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ml.chartshapes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1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12.xml" ContentType="application/vnd.openxmlformats-officedocument.drawing+xml"/>
  <Override PartName="/xl/slicers/slicer1.xml" ContentType="application/vnd.ms-excel.slicer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2.xml" ContentType="application/vnd.openxmlformats-officedocument.spreadsheetml.pivotTable+xml"/>
  <Override PartName="/xl/drawings/drawing13.xml" ContentType="application/vnd.openxmlformats-officedocument.drawing+xml"/>
  <Override PartName="/xl/slicers/slicer2.xml" ContentType="application/vnd.ms-excel.slicer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3.xml" ContentType="application/vnd.openxmlformats-officedocument.spreadsheetml.pivotTable+xml"/>
  <Override PartName="/xl/drawings/drawing14.xml" ContentType="application/vnd.openxmlformats-officedocument.drawing+xml"/>
  <Override PartName="/xl/slicers/slicer3.xml" ContentType="application/vnd.ms-excel.slicer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4.xml" ContentType="application/vnd.openxmlformats-officedocument.spreadsheetml.pivotTable+xml"/>
  <Override PartName="/xl/drawings/drawing15.xml" ContentType="application/vnd.openxmlformats-officedocument.drawing+xml"/>
  <Override PartName="/xl/slicers/slicer4.xml" ContentType="application/vnd.ms-excel.slicer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ml.chartshapes+xml"/>
  <Override PartName="/xl/pivotTables/pivotTable5.xml" ContentType="application/vnd.openxmlformats-officedocument.spreadsheetml.pivotTable+xml"/>
  <Override PartName="/xl/drawings/drawing17.xml" ContentType="application/vnd.openxmlformats-officedocument.drawing+xml"/>
  <Override PartName="/xl/slicers/slicer5.xml" ContentType="application/vnd.ms-excel.slicer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6.xml" ContentType="application/vnd.openxmlformats-officedocument.spreadsheetml.pivotTable+xml"/>
  <Override PartName="/xl/drawings/drawing18.xml" ContentType="application/vnd.openxmlformats-officedocument.drawing+xml"/>
  <Override PartName="/xl/slicers/slicer6.xml" ContentType="application/vnd.ms-excel.slicer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37"/>
  <workbookPr codeName="현재_통합_문서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04.담당업무\04.통신모바일\★ 코로나\코로나 2022년 08월 1주차('22.08.07까지)\"/>
    </mc:Choice>
  </mc:AlternateContent>
  <xr:revisionPtr revIDLastSave="0" documentId="13_ncr:1_{BD56C493-8BFA-406A-9A9C-7D9986DD0FE6}" xr6:coauthVersionLast="36" xr6:coauthVersionMax="36" xr10:uidLastSave="{00000000-0000-0000-0000-000000000000}"/>
  <bookViews>
    <workbookView xWindow="28680" yWindow="-120" windowWidth="29040" windowHeight="15840" xr2:uid="{00000000-000D-0000-FFFF-FFFF00000000}"/>
  </bookViews>
  <sheets>
    <sheet name="1.주간 수 결정법" sheetId="25" r:id="rId1"/>
    <sheet name="2.주차별 동기간 비교" sheetId="26" r:id="rId2"/>
    <sheet name="3.표_성_연령_입지유형" sheetId="27" r:id="rId3"/>
    <sheet name="4.표_시도" sheetId="28" r:id="rId4"/>
    <sheet name="5.그래프_전국" sheetId="29" r:id="rId5"/>
    <sheet name="6.성연령별_피벗" sheetId="5" r:id="rId6"/>
    <sheet name="7.입지유형별_피벗" sheetId="6" r:id="rId7"/>
    <sheet name="8.시도별_피벗" sheetId="7" r:id="rId8"/>
    <sheet name="9.시도별_버블차트" sheetId="15" r:id="rId9"/>
    <sheet name="10.시군구별_합계_피벗" sheetId="13" r:id="rId10"/>
    <sheet name="11.시군구별_관내외_피벗" sheetId="8" r:id="rId11"/>
  </sheets>
  <definedNames>
    <definedName name="슬라이서_계_성_연령별">#N/A</definedName>
    <definedName name="슬라이서_관내_외">#N/A</definedName>
    <definedName name="슬라이서_관내_외_합계">#N/A</definedName>
    <definedName name="슬라이서_관내_외_합계1">#N/A</definedName>
    <definedName name="슬라이서_관내_외_합계2">#N/A</definedName>
    <definedName name="슬라이서_관내_외_합계3">#N/A</definedName>
    <definedName name="슬라이서_시군구">#N/A</definedName>
    <definedName name="슬라이서_시군구1">#N/A</definedName>
    <definedName name="슬라이서_시도">#N/A</definedName>
    <definedName name="슬라이서_시도1">#N/A</definedName>
    <definedName name="슬라이서_시도2">#N/A</definedName>
    <definedName name="슬라이서_입지유형별">#N/A</definedName>
    <definedName name="슬라이서_주차">#N/A</definedName>
  </definedNames>
  <calcPr calcId="179021"/>
  <pivotCaches>
    <pivotCache cacheId="0" r:id="rId12"/>
    <pivotCache cacheId="1" r:id="rId13"/>
    <pivotCache cacheId="2" r:id="rId14"/>
    <pivotCache cacheId="3" r:id="rId15"/>
    <pivotCache cacheId="4" r:id="rId16"/>
    <pivotCache cacheId="5" r:id="rId17"/>
  </pivotCaches>
  <extLst>
    <ext xmlns:x14="http://schemas.microsoft.com/office/spreadsheetml/2009/9/main" uri="{BBE1A952-AA13-448e-AADC-164F8A28A991}">
      <x14:slicerCaches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  <x14:slicerCache r:id="rId28"/>
        <x14:slicerCache r:id="rId29"/>
        <x14:slicerCache r:id="rId3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28" i="28" l="1"/>
  <c r="U328" i="28"/>
  <c r="V328" i="28"/>
  <c r="W328" i="28"/>
  <c r="X328" i="28"/>
  <c r="Y328" i="28"/>
  <c r="Z328" i="28"/>
  <c r="AA328" i="28"/>
  <c r="AB328" i="28"/>
  <c r="AC328" i="28"/>
  <c r="AD328" i="28"/>
  <c r="AE328" i="28"/>
  <c r="AF328" i="28"/>
  <c r="AG328" i="28"/>
  <c r="AH328" i="28"/>
  <c r="AI328" i="28"/>
  <c r="AJ328" i="28"/>
  <c r="AK328" i="28"/>
  <c r="AL328" i="28"/>
  <c r="AM328" i="28"/>
  <c r="AN328" i="28"/>
  <c r="AO328" i="28"/>
  <c r="AP328" i="28"/>
  <c r="AQ328" i="28"/>
  <c r="AR328" i="28"/>
  <c r="AS328" i="28"/>
  <c r="AT328" i="28"/>
  <c r="AU328" i="28"/>
  <c r="AV328" i="28"/>
  <c r="AW328" i="28"/>
  <c r="AX328" i="28"/>
  <c r="AY328" i="28"/>
  <c r="AZ328" i="28"/>
  <c r="BA328" i="28"/>
  <c r="T329" i="28"/>
  <c r="U329" i="28"/>
  <c r="V329" i="28"/>
  <c r="W329" i="28"/>
  <c r="X329" i="28"/>
  <c r="Y329" i="28"/>
  <c r="Z329" i="28"/>
  <c r="AA329" i="28"/>
  <c r="AB329" i="28"/>
  <c r="AC329" i="28"/>
  <c r="AD329" i="28"/>
  <c r="AE329" i="28"/>
  <c r="AF329" i="28"/>
  <c r="AG329" i="28"/>
  <c r="AH329" i="28"/>
  <c r="AI329" i="28"/>
  <c r="AJ329" i="28"/>
  <c r="AK329" i="28"/>
  <c r="AL329" i="28"/>
  <c r="AM329" i="28"/>
  <c r="AN329" i="28"/>
  <c r="AO329" i="28"/>
  <c r="AP329" i="28"/>
  <c r="AQ329" i="28"/>
  <c r="AR329" i="28"/>
  <c r="AS329" i="28"/>
  <c r="AT329" i="28"/>
  <c r="AU329" i="28"/>
  <c r="AV329" i="28"/>
  <c r="AW329" i="28"/>
  <c r="AX329" i="28"/>
  <c r="AY329" i="28"/>
  <c r="AZ329" i="28"/>
  <c r="BA329" i="28"/>
  <c r="T330" i="28"/>
  <c r="U330" i="28"/>
  <c r="V330" i="28"/>
  <c r="W330" i="28"/>
  <c r="X330" i="28"/>
  <c r="Y330" i="28"/>
  <c r="Z330" i="28"/>
  <c r="AA330" i="28"/>
  <c r="AB330" i="28"/>
  <c r="AC330" i="28"/>
  <c r="AD330" i="28"/>
  <c r="AE330" i="28"/>
  <c r="AF330" i="28"/>
  <c r="AG330" i="28"/>
  <c r="AH330" i="28"/>
  <c r="AI330" i="28"/>
  <c r="AJ330" i="28"/>
  <c r="AK330" i="28"/>
  <c r="AL330" i="28"/>
  <c r="AM330" i="28"/>
  <c r="AN330" i="28"/>
  <c r="AO330" i="28"/>
  <c r="AP330" i="28"/>
  <c r="AQ330" i="28"/>
  <c r="AR330" i="28"/>
  <c r="AS330" i="28"/>
  <c r="AT330" i="28"/>
  <c r="AU330" i="28"/>
  <c r="AV330" i="28"/>
  <c r="AW330" i="28"/>
  <c r="AX330" i="28"/>
  <c r="AY330" i="28"/>
  <c r="AZ330" i="28"/>
  <c r="BA330" i="28"/>
  <c r="T331" i="28"/>
  <c r="U331" i="28"/>
  <c r="V331" i="28"/>
  <c r="W331" i="28"/>
  <c r="X331" i="28"/>
  <c r="Y331" i="28"/>
  <c r="Z331" i="28"/>
  <c r="AA331" i="28"/>
  <c r="AB331" i="28"/>
  <c r="AC331" i="28"/>
  <c r="AD331" i="28"/>
  <c r="AE331" i="28"/>
  <c r="AF331" i="28"/>
  <c r="AG331" i="28"/>
  <c r="AH331" i="28"/>
  <c r="AI331" i="28"/>
  <c r="AJ331" i="28"/>
  <c r="AK331" i="28"/>
  <c r="AL331" i="28"/>
  <c r="AM331" i="28"/>
  <c r="AN331" i="28"/>
  <c r="AO331" i="28"/>
  <c r="AP331" i="28"/>
  <c r="AQ331" i="28"/>
  <c r="AR331" i="28"/>
  <c r="AS331" i="28"/>
  <c r="AT331" i="28"/>
  <c r="AU331" i="28"/>
  <c r="AV331" i="28"/>
  <c r="AW331" i="28"/>
  <c r="AX331" i="28"/>
  <c r="AY331" i="28"/>
  <c r="AZ331" i="28"/>
  <c r="BA331" i="28"/>
  <c r="S190" i="28"/>
  <c r="R190" i="28"/>
  <c r="Q190" i="28"/>
  <c r="P190" i="28"/>
  <c r="O190" i="28"/>
  <c r="N190" i="28"/>
  <c r="M190" i="28"/>
  <c r="L190" i="28"/>
  <c r="K190" i="28"/>
  <c r="J190" i="28"/>
  <c r="I190" i="28"/>
  <c r="H190" i="28"/>
  <c r="G190" i="28"/>
  <c r="F190" i="28"/>
  <c r="E190" i="28"/>
  <c r="D190" i="28"/>
  <c r="C190" i="28"/>
  <c r="D331" i="27"/>
  <c r="E331" i="27"/>
  <c r="H331" i="27"/>
  <c r="I331" i="27"/>
  <c r="J331" i="27"/>
  <c r="K331" i="27"/>
  <c r="S331" i="27"/>
  <c r="T331" i="27"/>
  <c r="U331" i="27"/>
  <c r="V331" i="27"/>
  <c r="W331" i="27"/>
  <c r="X331" i="27"/>
  <c r="Y331" i="27"/>
  <c r="Z331" i="27"/>
  <c r="AA331" i="27"/>
  <c r="AB331" i="27"/>
  <c r="AC331" i="27"/>
  <c r="AD331" i="27"/>
  <c r="AE331" i="27"/>
  <c r="AF331" i="27"/>
  <c r="AM331" i="27"/>
  <c r="AN331" i="27"/>
  <c r="AO331" i="27"/>
  <c r="AP331" i="27"/>
  <c r="AQ331" i="27"/>
  <c r="AR331" i="27"/>
  <c r="AS331" i="27"/>
  <c r="AT331" i="27"/>
  <c r="AU331" i="27"/>
  <c r="AV331" i="27"/>
  <c r="AW331" i="27"/>
  <c r="AX331" i="27"/>
  <c r="D332" i="27"/>
  <c r="E332" i="27"/>
  <c r="H332" i="27"/>
  <c r="I332" i="27"/>
  <c r="J332" i="27"/>
  <c r="K332" i="27"/>
  <c r="S332" i="27"/>
  <c r="T332" i="27"/>
  <c r="U332" i="27"/>
  <c r="V332" i="27"/>
  <c r="W332" i="27"/>
  <c r="X332" i="27"/>
  <c r="Y332" i="27"/>
  <c r="Z332" i="27"/>
  <c r="AA332" i="27"/>
  <c r="AB332" i="27"/>
  <c r="AC332" i="27"/>
  <c r="AD332" i="27"/>
  <c r="AE332" i="27"/>
  <c r="AF332" i="27"/>
  <c r="AM332" i="27"/>
  <c r="AN332" i="27"/>
  <c r="AO332" i="27"/>
  <c r="AP332" i="27"/>
  <c r="AQ332" i="27"/>
  <c r="AR332" i="27"/>
  <c r="AS332" i="27"/>
  <c r="AT332" i="27"/>
  <c r="AU332" i="27"/>
  <c r="AV332" i="27"/>
  <c r="AW332" i="27"/>
  <c r="AX332" i="27"/>
  <c r="D333" i="27"/>
  <c r="E333" i="27"/>
  <c r="H333" i="27"/>
  <c r="I333" i="27"/>
  <c r="J333" i="27"/>
  <c r="K333" i="27"/>
  <c r="S333" i="27"/>
  <c r="T333" i="27"/>
  <c r="U333" i="27"/>
  <c r="V333" i="27"/>
  <c r="W333" i="27"/>
  <c r="X333" i="27"/>
  <c r="Y333" i="27"/>
  <c r="Z333" i="27"/>
  <c r="AA333" i="27"/>
  <c r="AB333" i="27"/>
  <c r="AC333" i="27"/>
  <c r="AD333" i="27"/>
  <c r="AE333" i="27"/>
  <c r="AF333" i="27"/>
  <c r="AM333" i="27"/>
  <c r="AN333" i="27"/>
  <c r="AO333" i="27"/>
  <c r="AP333" i="27"/>
  <c r="AQ333" i="27"/>
  <c r="AR333" i="27"/>
  <c r="AS333" i="27"/>
  <c r="AT333" i="27"/>
  <c r="AU333" i="27"/>
  <c r="AV333" i="27"/>
  <c r="AW333" i="27"/>
  <c r="AX333" i="27"/>
  <c r="AL191" i="27"/>
  <c r="AK191" i="27"/>
  <c r="AJ191" i="27"/>
  <c r="AI191" i="27"/>
  <c r="AH191" i="27"/>
  <c r="AG191" i="27"/>
  <c r="R191" i="27"/>
  <c r="Q191" i="27"/>
  <c r="P191" i="27"/>
  <c r="O191" i="27"/>
  <c r="N191" i="27"/>
  <c r="M191" i="27"/>
  <c r="L191" i="27"/>
  <c r="G191" i="27"/>
  <c r="F191" i="27"/>
  <c r="C191" i="27"/>
  <c r="AF24" i="26"/>
  <c r="AG24" i="26"/>
  <c r="AH24" i="26"/>
  <c r="AF25" i="26"/>
  <c r="AG25" i="26"/>
  <c r="AH25" i="26"/>
  <c r="AF26" i="26"/>
  <c r="AG26" i="26"/>
  <c r="AH26" i="26"/>
  <c r="AF27" i="26"/>
  <c r="AG27" i="26"/>
  <c r="AH27" i="26"/>
  <c r="AF28" i="26"/>
  <c r="AG28" i="26"/>
  <c r="AH28" i="26"/>
  <c r="AF29" i="26"/>
  <c r="AG29" i="26"/>
  <c r="AH29" i="26"/>
  <c r="AF30" i="26"/>
  <c r="AG30" i="26"/>
  <c r="AH30" i="26"/>
  <c r="AF31" i="26"/>
  <c r="AG31" i="26"/>
  <c r="AH31" i="26"/>
  <c r="AF32" i="26"/>
  <c r="AG32" i="26"/>
  <c r="AH32" i="26"/>
  <c r="AF33" i="26"/>
  <c r="AG33" i="26"/>
  <c r="AH33" i="26"/>
  <c r="AF34" i="26"/>
  <c r="AG34" i="26"/>
  <c r="AH34" i="26"/>
  <c r="AF35" i="26"/>
  <c r="AG35" i="26"/>
  <c r="AH35" i="26"/>
  <c r="E8" i="25"/>
  <c r="D8" i="25"/>
  <c r="C8" i="25"/>
  <c r="B8" i="25"/>
  <c r="E7" i="25"/>
  <c r="D7" i="25"/>
  <c r="C7" i="25"/>
  <c r="B7" i="25"/>
  <c r="E6" i="25"/>
  <c r="D6" i="25"/>
  <c r="C6" i="25"/>
  <c r="B6" i="25"/>
  <c r="E5" i="25"/>
  <c r="D5" i="25"/>
  <c r="C5" i="25"/>
  <c r="B5" i="25"/>
  <c r="E4" i="25"/>
  <c r="D4" i="25"/>
  <c r="C4" i="25"/>
  <c r="B4" i="25"/>
  <c r="E3" i="25"/>
  <c r="D3" i="25"/>
  <c r="C3" i="25"/>
  <c r="B3" i="25"/>
  <c r="E2" i="25"/>
  <c r="D2" i="25"/>
  <c r="C2" i="25"/>
  <c r="B2" i="25"/>
  <c r="S189" i="28" l="1"/>
  <c r="R189" i="28"/>
  <c r="Q189" i="28"/>
  <c r="P189" i="28"/>
  <c r="O189" i="28"/>
  <c r="N189" i="28"/>
  <c r="M189" i="28"/>
  <c r="L189" i="28"/>
  <c r="K189" i="28"/>
  <c r="J189" i="28"/>
  <c r="I189" i="28"/>
  <c r="H189" i="28"/>
  <c r="G189" i="28"/>
  <c r="F189" i="28"/>
  <c r="E189" i="28"/>
  <c r="D189" i="28"/>
  <c r="C189" i="28"/>
  <c r="D329" i="27"/>
  <c r="E329" i="27"/>
  <c r="H329" i="27"/>
  <c r="I329" i="27"/>
  <c r="J329" i="27"/>
  <c r="K329" i="27"/>
  <c r="S329" i="27"/>
  <c r="T329" i="27"/>
  <c r="U329" i="27"/>
  <c r="V329" i="27"/>
  <c r="W329" i="27"/>
  <c r="X329" i="27"/>
  <c r="Y329" i="27"/>
  <c r="Z329" i="27"/>
  <c r="AA329" i="27"/>
  <c r="AB329" i="27"/>
  <c r="AC329" i="27"/>
  <c r="AD329" i="27"/>
  <c r="AE329" i="27"/>
  <c r="AF329" i="27"/>
  <c r="AM329" i="27"/>
  <c r="AN329" i="27"/>
  <c r="AO329" i="27"/>
  <c r="AP329" i="27"/>
  <c r="AQ329" i="27"/>
  <c r="AR329" i="27"/>
  <c r="AS329" i="27"/>
  <c r="AT329" i="27"/>
  <c r="AU329" i="27"/>
  <c r="AV329" i="27"/>
  <c r="AW329" i="27"/>
  <c r="AX329" i="27"/>
  <c r="D330" i="27"/>
  <c r="E330" i="27"/>
  <c r="H330" i="27"/>
  <c r="I330" i="27"/>
  <c r="J330" i="27"/>
  <c r="K330" i="27"/>
  <c r="S330" i="27"/>
  <c r="T330" i="27"/>
  <c r="U330" i="27"/>
  <c r="V330" i="27"/>
  <c r="W330" i="27"/>
  <c r="X330" i="27"/>
  <c r="Y330" i="27"/>
  <c r="Z330" i="27"/>
  <c r="AA330" i="27"/>
  <c r="AB330" i="27"/>
  <c r="AC330" i="27"/>
  <c r="AD330" i="27"/>
  <c r="AE330" i="27"/>
  <c r="AF330" i="27"/>
  <c r="AM330" i="27"/>
  <c r="AN330" i="27"/>
  <c r="AO330" i="27"/>
  <c r="AP330" i="27"/>
  <c r="AQ330" i="27"/>
  <c r="AR330" i="27"/>
  <c r="AS330" i="27"/>
  <c r="AT330" i="27"/>
  <c r="AU330" i="27"/>
  <c r="AV330" i="27"/>
  <c r="AW330" i="27"/>
  <c r="AX330" i="27"/>
  <c r="AL190" i="27"/>
  <c r="AK190" i="27"/>
  <c r="AJ190" i="27"/>
  <c r="AI190" i="27"/>
  <c r="AH190" i="27"/>
  <c r="AG190" i="27"/>
  <c r="R190" i="27"/>
  <c r="Q190" i="27"/>
  <c r="P190" i="27"/>
  <c r="O190" i="27"/>
  <c r="N190" i="27"/>
  <c r="M190" i="27"/>
  <c r="L190" i="27"/>
  <c r="G190" i="27"/>
  <c r="F190" i="27"/>
  <c r="C190" i="27"/>
  <c r="AE24" i="26"/>
  <c r="AE25" i="26"/>
  <c r="AE26" i="26"/>
  <c r="AE27" i="26"/>
  <c r="AE28" i="26"/>
  <c r="AE29" i="26"/>
  <c r="AE30" i="26"/>
  <c r="AE31" i="26"/>
  <c r="AE32" i="26"/>
  <c r="AE33" i="26"/>
  <c r="AE34" i="26"/>
  <c r="AE35" i="26"/>
  <c r="E15" i="25"/>
  <c r="D15" i="25"/>
  <c r="C15" i="25"/>
  <c r="B15" i="25"/>
  <c r="E14" i="25"/>
  <c r="D14" i="25"/>
  <c r="C14" i="25"/>
  <c r="B14" i="25"/>
  <c r="E13" i="25"/>
  <c r="D13" i="25"/>
  <c r="C13" i="25"/>
  <c r="B13" i="25"/>
  <c r="E12" i="25"/>
  <c r="D12" i="25"/>
  <c r="C12" i="25"/>
  <c r="B12" i="25"/>
  <c r="E11" i="25"/>
  <c r="D11" i="25"/>
  <c r="C11" i="25"/>
  <c r="B11" i="25"/>
  <c r="E10" i="25"/>
  <c r="D10" i="25"/>
  <c r="C10" i="25"/>
  <c r="B10" i="25"/>
  <c r="E9" i="25"/>
  <c r="D9" i="25"/>
  <c r="C9" i="25"/>
  <c r="B9" i="25"/>
  <c r="B16" i="25"/>
  <c r="C16" i="25"/>
  <c r="D16" i="25"/>
  <c r="E16" i="25"/>
  <c r="B17" i="25"/>
  <c r="C17" i="25"/>
  <c r="D17" i="25"/>
  <c r="E17" i="25"/>
  <c r="B18" i="25"/>
  <c r="C18" i="25"/>
  <c r="D18" i="25"/>
  <c r="E18" i="25"/>
  <c r="B19" i="25"/>
  <c r="C19" i="25"/>
  <c r="D19" i="25"/>
  <c r="E19" i="25"/>
  <c r="B20" i="25"/>
  <c r="C20" i="25"/>
  <c r="D20" i="25"/>
  <c r="E20" i="25"/>
  <c r="B21" i="25"/>
  <c r="C21" i="25"/>
  <c r="D21" i="25"/>
  <c r="E21" i="25"/>
  <c r="B22" i="25"/>
  <c r="C22" i="25"/>
  <c r="D22" i="25"/>
  <c r="E22" i="25"/>
  <c r="AD24" i="26" l="1"/>
  <c r="AD25" i="26"/>
  <c r="AD26" i="26"/>
  <c r="AD27" i="26"/>
  <c r="AD28" i="26"/>
  <c r="AD29" i="26"/>
  <c r="AD30" i="26"/>
  <c r="AD31" i="26"/>
  <c r="AD32" i="26"/>
  <c r="AD33" i="26"/>
  <c r="AD34" i="26"/>
  <c r="AD35" i="26"/>
  <c r="T324" i="28" l="1"/>
  <c r="U324" i="28"/>
  <c r="V324" i="28"/>
  <c r="W324" i="28"/>
  <c r="X324" i="28"/>
  <c r="Y324" i="28"/>
  <c r="Z324" i="28"/>
  <c r="AA324" i="28"/>
  <c r="AB324" i="28"/>
  <c r="AC324" i="28"/>
  <c r="AD324" i="28"/>
  <c r="AE324" i="28"/>
  <c r="AF324" i="28"/>
  <c r="AG324" i="28"/>
  <c r="AH324" i="28"/>
  <c r="AI324" i="28"/>
  <c r="AJ324" i="28"/>
  <c r="AK324" i="28"/>
  <c r="AL324" i="28"/>
  <c r="AM324" i="28"/>
  <c r="AN324" i="28"/>
  <c r="AO324" i="28"/>
  <c r="AP324" i="28"/>
  <c r="AQ324" i="28"/>
  <c r="AR324" i="28"/>
  <c r="AS324" i="28"/>
  <c r="AT324" i="28"/>
  <c r="AU324" i="28"/>
  <c r="AV324" i="28"/>
  <c r="AW324" i="28"/>
  <c r="AX324" i="28"/>
  <c r="AY324" i="28"/>
  <c r="AZ324" i="28"/>
  <c r="BA324" i="28"/>
  <c r="T325" i="28"/>
  <c r="U325" i="28"/>
  <c r="V325" i="28"/>
  <c r="W325" i="28"/>
  <c r="X325" i="28"/>
  <c r="Y325" i="28"/>
  <c r="Z325" i="28"/>
  <c r="AA325" i="28"/>
  <c r="AB325" i="28"/>
  <c r="AC325" i="28"/>
  <c r="AD325" i="28"/>
  <c r="AE325" i="28"/>
  <c r="AF325" i="28"/>
  <c r="AG325" i="28"/>
  <c r="AH325" i="28"/>
  <c r="AI325" i="28"/>
  <c r="AJ325" i="28"/>
  <c r="AK325" i="28"/>
  <c r="AL325" i="28"/>
  <c r="AM325" i="28"/>
  <c r="AN325" i="28"/>
  <c r="AO325" i="28"/>
  <c r="AP325" i="28"/>
  <c r="AQ325" i="28"/>
  <c r="AR325" i="28"/>
  <c r="AS325" i="28"/>
  <c r="AT325" i="28"/>
  <c r="AU325" i="28"/>
  <c r="AV325" i="28"/>
  <c r="AW325" i="28"/>
  <c r="AX325" i="28"/>
  <c r="AY325" i="28"/>
  <c r="AZ325" i="28"/>
  <c r="BA325" i="28"/>
  <c r="T326" i="28"/>
  <c r="U326" i="28"/>
  <c r="V326" i="28"/>
  <c r="W326" i="28"/>
  <c r="X326" i="28"/>
  <c r="Y326" i="28"/>
  <c r="Z326" i="28"/>
  <c r="AA326" i="28"/>
  <c r="AB326" i="28"/>
  <c r="AC326" i="28"/>
  <c r="AD326" i="28"/>
  <c r="AE326" i="28"/>
  <c r="AF326" i="28"/>
  <c r="AG326" i="28"/>
  <c r="AH326" i="28"/>
  <c r="AI326" i="28"/>
  <c r="AJ326" i="28"/>
  <c r="AK326" i="28"/>
  <c r="AL326" i="28"/>
  <c r="AM326" i="28"/>
  <c r="AN326" i="28"/>
  <c r="AO326" i="28"/>
  <c r="AP326" i="28"/>
  <c r="AQ326" i="28"/>
  <c r="AR326" i="28"/>
  <c r="AS326" i="28"/>
  <c r="AT326" i="28"/>
  <c r="AU326" i="28"/>
  <c r="AV326" i="28"/>
  <c r="AW326" i="28"/>
  <c r="AX326" i="28"/>
  <c r="AY326" i="28"/>
  <c r="AZ326" i="28"/>
  <c r="BA326" i="28"/>
  <c r="T327" i="28"/>
  <c r="U327" i="28"/>
  <c r="V327" i="28"/>
  <c r="W327" i="28"/>
  <c r="X327" i="28"/>
  <c r="Y327" i="28"/>
  <c r="Z327" i="28"/>
  <c r="AA327" i="28"/>
  <c r="AB327" i="28"/>
  <c r="AC327" i="28"/>
  <c r="AD327" i="28"/>
  <c r="AE327" i="28"/>
  <c r="AF327" i="28"/>
  <c r="AG327" i="28"/>
  <c r="AH327" i="28"/>
  <c r="AI327" i="28"/>
  <c r="AJ327" i="28"/>
  <c r="AK327" i="28"/>
  <c r="AL327" i="28"/>
  <c r="AM327" i="28"/>
  <c r="AN327" i="28"/>
  <c r="AO327" i="28"/>
  <c r="AP327" i="28"/>
  <c r="AQ327" i="28"/>
  <c r="AR327" i="28"/>
  <c r="AS327" i="28"/>
  <c r="AT327" i="28"/>
  <c r="AU327" i="28"/>
  <c r="AV327" i="28"/>
  <c r="AW327" i="28"/>
  <c r="AX327" i="28"/>
  <c r="AY327" i="28"/>
  <c r="AZ327" i="28"/>
  <c r="BA327" i="28"/>
  <c r="S188" i="28"/>
  <c r="R188" i="28"/>
  <c r="Q188" i="28"/>
  <c r="P188" i="28"/>
  <c r="O188" i="28"/>
  <c r="N188" i="28"/>
  <c r="M188" i="28"/>
  <c r="L188" i="28"/>
  <c r="K188" i="28"/>
  <c r="J188" i="28"/>
  <c r="I188" i="28"/>
  <c r="H188" i="28"/>
  <c r="G188" i="28"/>
  <c r="F188" i="28"/>
  <c r="E188" i="28"/>
  <c r="D188" i="28"/>
  <c r="C188" i="28"/>
  <c r="S187" i="28"/>
  <c r="R187" i="28"/>
  <c r="Q187" i="28"/>
  <c r="P187" i="28"/>
  <c r="O187" i="28"/>
  <c r="N187" i="28"/>
  <c r="M187" i="28"/>
  <c r="L187" i="28"/>
  <c r="K187" i="28"/>
  <c r="J187" i="28"/>
  <c r="I187" i="28"/>
  <c r="H187" i="28"/>
  <c r="G187" i="28"/>
  <c r="F187" i="28"/>
  <c r="E187" i="28"/>
  <c r="D187" i="28"/>
  <c r="C187" i="28"/>
  <c r="D327" i="27"/>
  <c r="E327" i="27"/>
  <c r="H327" i="27"/>
  <c r="I327" i="27"/>
  <c r="J327" i="27"/>
  <c r="K327" i="27"/>
  <c r="S327" i="27"/>
  <c r="T327" i="27"/>
  <c r="U327" i="27"/>
  <c r="V327" i="27"/>
  <c r="W327" i="27"/>
  <c r="X327" i="27"/>
  <c r="Y327" i="27"/>
  <c r="Z327" i="27"/>
  <c r="AA327" i="27"/>
  <c r="AB327" i="27"/>
  <c r="AC327" i="27"/>
  <c r="AD327" i="27"/>
  <c r="AE327" i="27"/>
  <c r="AF327" i="27"/>
  <c r="AM327" i="27"/>
  <c r="AN327" i="27"/>
  <c r="AO327" i="27"/>
  <c r="AP327" i="27"/>
  <c r="AQ327" i="27"/>
  <c r="AR327" i="27"/>
  <c r="AS327" i="27"/>
  <c r="AT327" i="27"/>
  <c r="AU327" i="27"/>
  <c r="AV327" i="27"/>
  <c r="AW327" i="27"/>
  <c r="AX327" i="27"/>
  <c r="D328" i="27"/>
  <c r="E328" i="27"/>
  <c r="H328" i="27"/>
  <c r="I328" i="27"/>
  <c r="J328" i="27"/>
  <c r="K328" i="27"/>
  <c r="S328" i="27"/>
  <c r="T328" i="27"/>
  <c r="U328" i="27"/>
  <c r="V328" i="27"/>
  <c r="W328" i="27"/>
  <c r="X328" i="27"/>
  <c r="Y328" i="27"/>
  <c r="Z328" i="27"/>
  <c r="AA328" i="27"/>
  <c r="AB328" i="27"/>
  <c r="AC328" i="27"/>
  <c r="AD328" i="27"/>
  <c r="AE328" i="27"/>
  <c r="AF328" i="27"/>
  <c r="AM328" i="27"/>
  <c r="AN328" i="27"/>
  <c r="AO328" i="27"/>
  <c r="AP328" i="27"/>
  <c r="AQ328" i="27"/>
  <c r="AR328" i="27"/>
  <c r="AS328" i="27"/>
  <c r="AT328" i="27"/>
  <c r="AU328" i="27"/>
  <c r="AV328" i="27"/>
  <c r="AW328" i="27"/>
  <c r="AX328" i="27"/>
  <c r="AL189" i="27"/>
  <c r="AK189" i="27"/>
  <c r="AJ189" i="27"/>
  <c r="AI189" i="27"/>
  <c r="AH189" i="27"/>
  <c r="AG189" i="27"/>
  <c r="R189" i="27"/>
  <c r="Q189" i="27"/>
  <c r="P189" i="27"/>
  <c r="O189" i="27"/>
  <c r="N189" i="27"/>
  <c r="M189" i="27"/>
  <c r="L189" i="27"/>
  <c r="G189" i="27"/>
  <c r="F189" i="27"/>
  <c r="C189" i="27"/>
  <c r="AL188" i="27"/>
  <c r="AK188" i="27"/>
  <c r="AJ188" i="27"/>
  <c r="AI188" i="27"/>
  <c r="AH188" i="27"/>
  <c r="AG188" i="27"/>
  <c r="R188" i="27"/>
  <c r="Q188" i="27"/>
  <c r="P188" i="27"/>
  <c r="O188" i="27"/>
  <c r="N188" i="27"/>
  <c r="M188" i="27"/>
  <c r="L188" i="27"/>
  <c r="G188" i="27"/>
  <c r="F188" i="27"/>
  <c r="C188" i="27"/>
  <c r="E29" i="25"/>
  <c r="D29" i="25"/>
  <c r="C29" i="25"/>
  <c r="B29" i="25"/>
  <c r="E28" i="25"/>
  <c r="D28" i="25"/>
  <c r="C28" i="25"/>
  <c r="B28" i="25"/>
  <c r="E27" i="25"/>
  <c r="D27" i="25"/>
  <c r="C27" i="25"/>
  <c r="B27" i="25"/>
  <c r="E26" i="25"/>
  <c r="D26" i="25"/>
  <c r="C26" i="25"/>
  <c r="B26" i="25"/>
  <c r="E25" i="25"/>
  <c r="D25" i="25"/>
  <c r="C25" i="25"/>
  <c r="B25" i="25"/>
  <c r="E24" i="25"/>
  <c r="D24" i="25"/>
  <c r="C24" i="25"/>
  <c r="B24" i="25"/>
  <c r="E23" i="25"/>
  <c r="D23" i="25"/>
  <c r="C23" i="25"/>
  <c r="B23" i="25"/>
  <c r="S186" i="28" l="1"/>
  <c r="R186" i="28"/>
  <c r="Q186" i="28"/>
  <c r="P186" i="28"/>
  <c r="O186" i="28"/>
  <c r="N186" i="28"/>
  <c r="M186" i="28"/>
  <c r="L186" i="28"/>
  <c r="K186" i="28"/>
  <c r="J186" i="28"/>
  <c r="I186" i="28"/>
  <c r="H186" i="28"/>
  <c r="G186" i="28"/>
  <c r="F186" i="28"/>
  <c r="E186" i="28"/>
  <c r="D186" i="28"/>
  <c r="C186" i="28"/>
  <c r="D326" i="27"/>
  <c r="E326" i="27"/>
  <c r="H326" i="27"/>
  <c r="I326" i="27"/>
  <c r="J326" i="27"/>
  <c r="K326" i="27"/>
  <c r="S326" i="27"/>
  <c r="T326" i="27"/>
  <c r="U326" i="27"/>
  <c r="V326" i="27"/>
  <c r="W326" i="27"/>
  <c r="X326" i="27"/>
  <c r="Y326" i="27"/>
  <c r="Z326" i="27"/>
  <c r="AA326" i="27"/>
  <c r="AB326" i="27"/>
  <c r="AC326" i="27"/>
  <c r="AD326" i="27"/>
  <c r="AE326" i="27"/>
  <c r="AF326" i="27"/>
  <c r="AM326" i="27"/>
  <c r="AN326" i="27"/>
  <c r="AO326" i="27"/>
  <c r="AP326" i="27"/>
  <c r="AQ326" i="27"/>
  <c r="AR326" i="27"/>
  <c r="AS326" i="27"/>
  <c r="AT326" i="27"/>
  <c r="AU326" i="27"/>
  <c r="AV326" i="27"/>
  <c r="AW326" i="27"/>
  <c r="AX326" i="27"/>
  <c r="AL187" i="27"/>
  <c r="AK187" i="27"/>
  <c r="AJ187" i="27"/>
  <c r="AI187" i="27"/>
  <c r="AH187" i="27"/>
  <c r="AG187" i="27"/>
  <c r="R187" i="27"/>
  <c r="Q187" i="27"/>
  <c r="P187" i="27"/>
  <c r="O187" i="27"/>
  <c r="N187" i="27"/>
  <c r="M187" i="27"/>
  <c r="L187" i="27"/>
  <c r="G187" i="27"/>
  <c r="F187" i="27"/>
  <c r="C187" i="27"/>
  <c r="AC24" i="26"/>
  <c r="AC25" i="26"/>
  <c r="AC26" i="26"/>
  <c r="AC27" i="26"/>
  <c r="AC28" i="26"/>
  <c r="AC29" i="26"/>
  <c r="AC30" i="26"/>
  <c r="AC31" i="26"/>
  <c r="AC32" i="26"/>
  <c r="AC33" i="26"/>
  <c r="AC34" i="26"/>
  <c r="AC35" i="26"/>
  <c r="E36" i="25"/>
  <c r="D36" i="25"/>
  <c r="C36" i="25"/>
  <c r="B36" i="25"/>
  <c r="E35" i="25"/>
  <c r="D35" i="25"/>
  <c r="C35" i="25"/>
  <c r="B35" i="25"/>
  <c r="E34" i="25"/>
  <c r="D34" i="25"/>
  <c r="C34" i="25"/>
  <c r="B34" i="25"/>
  <c r="E33" i="25"/>
  <c r="D33" i="25"/>
  <c r="C33" i="25"/>
  <c r="B33" i="25"/>
  <c r="E32" i="25"/>
  <c r="D32" i="25"/>
  <c r="C32" i="25"/>
  <c r="B32" i="25"/>
  <c r="E31" i="25"/>
  <c r="D31" i="25"/>
  <c r="C31" i="25"/>
  <c r="B31" i="25"/>
  <c r="E30" i="25"/>
  <c r="D30" i="25"/>
  <c r="C30" i="25"/>
  <c r="B30" i="25"/>
  <c r="B37" i="25"/>
  <c r="C37" i="25"/>
  <c r="D37" i="25"/>
  <c r="E37" i="25"/>
  <c r="B38" i="25"/>
  <c r="C38" i="25"/>
  <c r="D38" i="25"/>
  <c r="E38" i="25"/>
  <c r="B39" i="25"/>
  <c r="C39" i="25"/>
  <c r="D39" i="25"/>
  <c r="E39" i="25"/>
  <c r="B40" i="25"/>
  <c r="C40" i="25"/>
  <c r="D40" i="25"/>
  <c r="E40" i="25"/>
  <c r="B41" i="25"/>
  <c r="C41" i="25"/>
  <c r="D41" i="25"/>
  <c r="E41" i="25"/>
  <c r="B42" i="25"/>
  <c r="C42" i="25"/>
  <c r="D42" i="25"/>
  <c r="E42" i="25"/>
  <c r="B43" i="25"/>
  <c r="C43" i="25"/>
  <c r="D43" i="25"/>
  <c r="E43" i="25"/>
  <c r="T323" i="28" l="1"/>
  <c r="U323" i="28"/>
  <c r="V323" i="28"/>
  <c r="W323" i="28"/>
  <c r="X323" i="28"/>
  <c r="Y323" i="28"/>
  <c r="Z323" i="28"/>
  <c r="AA323" i="28"/>
  <c r="AB323" i="28"/>
  <c r="AC323" i="28"/>
  <c r="AD323" i="28"/>
  <c r="AE323" i="28"/>
  <c r="AF323" i="28"/>
  <c r="AG323" i="28"/>
  <c r="AH323" i="28"/>
  <c r="AI323" i="28"/>
  <c r="AJ323" i="28"/>
  <c r="AK323" i="28"/>
  <c r="AL323" i="28"/>
  <c r="AM323" i="28"/>
  <c r="AN323" i="28"/>
  <c r="AO323" i="28"/>
  <c r="AP323" i="28"/>
  <c r="AQ323" i="28"/>
  <c r="AR323" i="28"/>
  <c r="AS323" i="28"/>
  <c r="AT323" i="28"/>
  <c r="AU323" i="28"/>
  <c r="AV323" i="28"/>
  <c r="AW323" i="28"/>
  <c r="AX323" i="28"/>
  <c r="AY323" i="28"/>
  <c r="AZ323" i="28"/>
  <c r="BA323" i="28"/>
  <c r="S185" i="28"/>
  <c r="R185" i="28"/>
  <c r="Q185" i="28"/>
  <c r="P185" i="28"/>
  <c r="O185" i="28"/>
  <c r="N185" i="28"/>
  <c r="M185" i="28"/>
  <c r="L185" i="28"/>
  <c r="K185" i="28"/>
  <c r="J185" i="28"/>
  <c r="I185" i="28"/>
  <c r="H185" i="28"/>
  <c r="G185" i="28"/>
  <c r="F185" i="28"/>
  <c r="E185" i="28"/>
  <c r="D185" i="28"/>
  <c r="C185" i="28"/>
  <c r="AL186" i="27"/>
  <c r="AK186" i="27"/>
  <c r="AJ186" i="27"/>
  <c r="AI186" i="27"/>
  <c r="AH186" i="27"/>
  <c r="AG186" i="27"/>
  <c r="R186" i="27"/>
  <c r="Q186" i="27"/>
  <c r="P186" i="27"/>
  <c r="O186" i="27"/>
  <c r="N186" i="27"/>
  <c r="M186" i="27"/>
  <c r="L186" i="27"/>
  <c r="G186" i="27"/>
  <c r="F186" i="27"/>
  <c r="C186" i="27"/>
  <c r="AB24" i="26"/>
  <c r="AB25" i="26"/>
  <c r="AB26" i="26"/>
  <c r="AB27" i="26"/>
  <c r="AB28" i="26"/>
  <c r="AB29" i="26"/>
  <c r="AB30" i="26"/>
  <c r="AB31" i="26"/>
  <c r="AB32" i="26"/>
  <c r="AB33" i="26"/>
  <c r="AB34" i="26"/>
  <c r="AB35" i="26"/>
  <c r="T322" i="28" l="1"/>
  <c r="U322" i="28"/>
  <c r="V322" i="28"/>
  <c r="W322" i="28"/>
  <c r="X322" i="28"/>
  <c r="Y322" i="28"/>
  <c r="Z322" i="28"/>
  <c r="AA322" i="28"/>
  <c r="AB322" i="28"/>
  <c r="AC322" i="28"/>
  <c r="AD322" i="28"/>
  <c r="AE322" i="28"/>
  <c r="AF322" i="28"/>
  <c r="AG322" i="28"/>
  <c r="AH322" i="28"/>
  <c r="AI322" i="28"/>
  <c r="AJ322" i="28"/>
  <c r="AK322" i="28"/>
  <c r="AL322" i="28"/>
  <c r="AM322" i="28"/>
  <c r="AN322" i="28"/>
  <c r="AO322" i="28"/>
  <c r="AP322" i="28"/>
  <c r="AQ322" i="28"/>
  <c r="AR322" i="28"/>
  <c r="AS322" i="28"/>
  <c r="AT322" i="28"/>
  <c r="AU322" i="28"/>
  <c r="AV322" i="28"/>
  <c r="AW322" i="28"/>
  <c r="AX322" i="28"/>
  <c r="AY322" i="28"/>
  <c r="AZ322" i="28"/>
  <c r="BA322" i="28"/>
  <c r="S184" i="28"/>
  <c r="R184" i="28"/>
  <c r="Q184" i="28"/>
  <c r="P184" i="28"/>
  <c r="O184" i="28"/>
  <c r="N184" i="28"/>
  <c r="M184" i="28"/>
  <c r="L184" i="28"/>
  <c r="K184" i="28"/>
  <c r="J184" i="28"/>
  <c r="I184" i="28"/>
  <c r="H184" i="28"/>
  <c r="G184" i="28"/>
  <c r="F184" i="28"/>
  <c r="E184" i="28"/>
  <c r="D184" i="28"/>
  <c r="C184" i="28"/>
  <c r="D325" i="27"/>
  <c r="E325" i="27"/>
  <c r="H325" i="27"/>
  <c r="I325" i="27"/>
  <c r="J325" i="27"/>
  <c r="K325" i="27"/>
  <c r="S325" i="27"/>
  <c r="T325" i="27"/>
  <c r="U325" i="27"/>
  <c r="V325" i="27"/>
  <c r="W325" i="27"/>
  <c r="X325" i="27"/>
  <c r="Y325" i="27"/>
  <c r="Z325" i="27"/>
  <c r="AA325" i="27"/>
  <c r="AB325" i="27"/>
  <c r="AC325" i="27"/>
  <c r="AD325" i="27"/>
  <c r="AE325" i="27"/>
  <c r="AF325" i="27"/>
  <c r="AM325" i="27"/>
  <c r="AN325" i="27"/>
  <c r="AO325" i="27"/>
  <c r="AP325" i="27"/>
  <c r="AQ325" i="27"/>
  <c r="AR325" i="27"/>
  <c r="AS325" i="27"/>
  <c r="AT325" i="27"/>
  <c r="AU325" i="27"/>
  <c r="AV325" i="27"/>
  <c r="AW325" i="27"/>
  <c r="AX325" i="27"/>
  <c r="AL185" i="27"/>
  <c r="AK185" i="27"/>
  <c r="AJ185" i="27"/>
  <c r="AI185" i="27"/>
  <c r="AH185" i="27"/>
  <c r="AG185" i="27"/>
  <c r="R185" i="27"/>
  <c r="Q185" i="27"/>
  <c r="P185" i="27"/>
  <c r="O185" i="27"/>
  <c r="N185" i="27"/>
  <c r="M185" i="27"/>
  <c r="L185" i="27"/>
  <c r="G185" i="27"/>
  <c r="F185" i="27"/>
  <c r="C185" i="27"/>
  <c r="Z24" i="26"/>
  <c r="AA24" i="26"/>
  <c r="Z25" i="26"/>
  <c r="AA25" i="26"/>
  <c r="Z26" i="26"/>
  <c r="AA26" i="26"/>
  <c r="Z27" i="26"/>
  <c r="AA27" i="26"/>
  <c r="Z28" i="26"/>
  <c r="AA28" i="26"/>
  <c r="Z29" i="26"/>
  <c r="AA29" i="26"/>
  <c r="Z30" i="26"/>
  <c r="AA30" i="26"/>
  <c r="Z31" i="26"/>
  <c r="AA31" i="26"/>
  <c r="Z32" i="26"/>
  <c r="AA32" i="26"/>
  <c r="Z33" i="26"/>
  <c r="AA33" i="26"/>
  <c r="Z34" i="26"/>
  <c r="AA34" i="26"/>
  <c r="Z35" i="26"/>
  <c r="AA35" i="26"/>
  <c r="E50" i="25"/>
  <c r="D50" i="25"/>
  <c r="C50" i="25"/>
  <c r="B50" i="25"/>
  <c r="E49" i="25"/>
  <c r="D49" i="25"/>
  <c r="C49" i="25"/>
  <c r="B49" i="25"/>
  <c r="E48" i="25"/>
  <c r="D48" i="25"/>
  <c r="C48" i="25"/>
  <c r="B48" i="25"/>
  <c r="E47" i="25"/>
  <c r="D47" i="25"/>
  <c r="C47" i="25"/>
  <c r="B47" i="25"/>
  <c r="E46" i="25"/>
  <c r="D46" i="25"/>
  <c r="C46" i="25"/>
  <c r="B46" i="25"/>
  <c r="E45" i="25"/>
  <c r="D45" i="25"/>
  <c r="C45" i="25"/>
  <c r="B45" i="25"/>
  <c r="E44" i="25"/>
  <c r="D44" i="25"/>
  <c r="C44" i="25"/>
  <c r="B44" i="25"/>
  <c r="T319" i="28" l="1"/>
  <c r="U319" i="28"/>
  <c r="V319" i="28"/>
  <c r="W319" i="28"/>
  <c r="X319" i="28"/>
  <c r="Y319" i="28"/>
  <c r="Z319" i="28"/>
  <c r="AA319" i="28"/>
  <c r="AB319" i="28"/>
  <c r="AC319" i="28"/>
  <c r="AD319" i="28"/>
  <c r="AE319" i="28"/>
  <c r="AF319" i="28"/>
  <c r="AG319" i="28"/>
  <c r="AH319" i="28"/>
  <c r="AI319" i="28"/>
  <c r="AJ319" i="28"/>
  <c r="AK319" i="28"/>
  <c r="AL319" i="28"/>
  <c r="AM319" i="28"/>
  <c r="AN319" i="28"/>
  <c r="AO319" i="28"/>
  <c r="AP319" i="28"/>
  <c r="AQ319" i="28"/>
  <c r="AR319" i="28"/>
  <c r="AS319" i="28"/>
  <c r="AT319" i="28"/>
  <c r="AU319" i="28"/>
  <c r="AV319" i="28"/>
  <c r="AW319" i="28"/>
  <c r="AX319" i="28"/>
  <c r="AY319" i="28"/>
  <c r="AZ319" i="28"/>
  <c r="BA319" i="28"/>
  <c r="T320" i="28"/>
  <c r="U320" i="28"/>
  <c r="V320" i="28"/>
  <c r="W320" i="28"/>
  <c r="X320" i="28"/>
  <c r="Y320" i="28"/>
  <c r="Z320" i="28"/>
  <c r="AA320" i="28"/>
  <c r="AB320" i="28"/>
  <c r="AC320" i="28"/>
  <c r="AD320" i="28"/>
  <c r="AE320" i="28"/>
  <c r="AF320" i="28"/>
  <c r="AG320" i="28"/>
  <c r="AH320" i="28"/>
  <c r="AI320" i="28"/>
  <c r="AJ320" i="28"/>
  <c r="AK320" i="28"/>
  <c r="AL320" i="28"/>
  <c r="AM320" i="28"/>
  <c r="AN320" i="28"/>
  <c r="AO320" i="28"/>
  <c r="AP320" i="28"/>
  <c r="AQ320" i="28"/>
  <c r="AR320" i="28"/>
  <c r="AS320" i="28"/>
  <c r="AT320" i="28"/>
  <c r="AU320" i="28"/>
  <c r="AV320" i="28"/>
  <c r="AW320" i="28"/>
  <c r="AX320" i="28"/>
  <c r="AY320" i="28"/>
  <c r="AZ320" i="28"/>
  <c r="BA320" i="28"/>
  <c r="T321" i="28"/>
  <c r="U321" i="28"/>
  <c r="V321" i="28"/>
  <c r="W321" i="28"/>
  <c r="X321" i="28"/>
  <c r="Y321" i="28"/>
  <c r="Z321" i="28"/>
  <c r="AA321" i="28"/>
  <c r="AB321" i="28"/>
  <c r="AC321" i="28"/>
  <c r="AD321" i="28"/>
  <c r="AE321" i="28"/>
  <c r="AF321" i="28"/>
  <c r="AG321" i="28"/>
  <c r="AH321" i="28"/>
  <c r="AI321" i="28"/>
  <c r="AJ321" i="28"/>
  <c r="AK321" i="28"/>
  <c r="AL321" i="28"/>
  <c r="AM321" i="28"/>
  <c r="AN321" i="28"/>
  <c r="AO321" i="28"/>
  <c r="AP321" i="28"/>
  <c r="AQ321" i="28"/>
  <c r="AR321" i="28"/>
  <c r="AS321" i="28"/>
  <c r="AT321" i="28"/>
  <c r="AU321" i="28"/>
  <c r="AV321" i="28"/>
  <c r="AW321" i="28"/>
  <c r="AX321" i="28"/>
  <c r="AY321" i="28"/>
  <c r="AZ321" i="28"/>
  <c r="BA321" i="28"/>
  <c r="S183" i="28"/>
  <c r="R183" i="28"/>
  <c r="Q183" i="28"/>
  <c r="P183" i="28"/>
  <c r="O183" i="28"/>
  <c r="N183" i="28"/>
  <c r="M183" i="28"/>
  <c r="L183" i="28"/>
  <c r="K183" i="28"/>
  <c r="J183" i="28"/>
  <c r="I183" i="28"/>
  <c r="H183" i="28"/>
  <c r="G183" i="28"/>
  <c r="F183" i="28"/>
  <c r="E183" i="28"/>
  <c r="D183" i="28"/>
  <c r="C183" i="28"/>
  <c r="D322" i="27"/>
  <c r="E322" i="27"/>
  <c r="H322" i="27"/>
  <c r="I322" i="27"/>
  <c r="J322" i="27"/>
  <c r="K322" i="27"/>
  <c r="S322" i="27"/>
  <c r="T322" i="27"/>
  <c r="U322" i="27"/>
  <c r="V322" i="27"/>
  <c r="W322" i="27"/>
  <c r="X322" i="27"/>
  <c r="Y322" i="27"/>
  <c r="Z322" i="27"/>
  <c r="AA322" i="27"/>
  <c r="AB322" i="27"/>
  <c r="AC322" i="27"/>
  <c r="AD322" i="27"/>
  <c r="AE322" i="27"/>
  <c r="AF322" i="27"/>
  <c r="AM322" i="27"/>
  <c r="AN322" i="27"/>
  <c r="AO322" i="27"/>
  <c r="AP322" i="27"/>
  <c r="AQ322" i="27"/>
  <c r="AR322" i="27"/>
  <c r="AS322" i="27"/>
  <c r="AT322" i="27"/>
  <c r="AU322" i="27"/>
  <c r="AV322" i="27"/>
  <c r="AW322" i="27"/>
  <c r="AX322" i="27"/>
  <c r="D323" i="27"/>
  <c r="E323" i="27"/>
  <c r="H323" i="27"/>
  <c r="I323" i="27"/>
  <c r="J323" i="27"/>
  <c r="K323" i="27"/>
  <c r="S323" i="27"/>
  <c r="T323" i="27"/>
  <c r="U323" i="27"/>
  <c r="V323" i="27"/>
  <c r="W323" i="27"/>
  <c r="X323" i="27"/>
  <c r="Y323" i="27"/>
  <c r="Z323" i="27"/>
  <c r="AA323" i="27"/>
  <c r="AB323" i="27"/>
  <c r="AC323" i="27"/>
  <c r="AD323" i="27"/>
  <c r="AE323" i="27"/>
  <c r="AF323" i="27"/>
  <c r="AM323" i="27"/>
  <c r="AN323" i="27"/>
  <c r="AO323" i="27"/>
  <c r="AP323" i="27"/>
  <c r="AQ323" i="27"/>
  <c r="AR323" i="27"/>
  <c r="AS323" i="27"/>
  <c r="AT323" i="27"/>
  <c r="AU323" i="27"/>
  <c r="AV323" i="27"/>
  <c r="AW323" i="27"/>
  <c r="AX323" i="27"/>
  <c r="D324" i="27"/>
  <c r="E324" i="27"/>
  <c r="H324" i="27"/>
  <c r="I324" i="27"/>
  <c r="J324" i="27"/>
  <c r="K324" i="27"/>
  <c r="S324" i="27"/>
  <c r="T324" i="27"/>
  <c r="U324" i="27"/>
  <c r="V324" i="27"/>
  <c r="W324" i="27"/>
  <c r="X324" i="27"/>
  <c r="Y324" i="27"/>
  <c r="Z324" i="27"/>
  <c r="AA324" i="27"/>
  <c r="AB324" i="27"/>
  <c r="AC324" i="27"/>
  <c r="AD324" i="27"/>
  <c r="AE324" i="27"/>
  <c r="AF324" i="27"/>
  <c r="AM324" i="27"/>
  <c r="AN324" i="27"/>
  <c r="AO324" i="27"/>
  <c r="AP324" i="27"/>
  <c r="AQ324" i="27"/>
  <c r="AR324" i="27"/>
  <c r="AS324" i="27"/>
  <c r="AT324" i="27"/>
  <c r="AU324" i="27"/>
  <c r="AV324" i="27"/>
  <c r="AW324" i="27"/>
  <c r="AX324" i="27"/>
  <c r="AL184" i="27"/>
  <c r="AK184" i="27"/>
  <c r="AJ184" i="27"/>
  <c r="AI184" i="27"/>
  <c r="AH184" i="27"/>
  <c r="AG184" i="27"/>
  <c r="R184" i="27"/>
  <c r="Q184" i="27"/>
  <c r="P184" i="27"/>
  <c r="O184" i="27"/>
  <c r="N184" i="27"/>
  <c r="M184" i="27"/>
  <c r="L184" i="27"/>
  <c r="G184" i="27"/>
  <c r="F184" i="27"/>
  <c r="C184" i="27"/>
  <c r="E57" i="25"/>
  <c r="D57" i="25"/>
  <c r="C57" i="25"/>
  <c r="B57" i="25"/>
  <c r="E56" i="25"/>
  <c r="D56" i="25"/>
  <c r="C56" i="25"/>
  <c r="B56" i="25"/>
  <c r="E55" i="25"/>
  <c r="D55" i="25"/>
  <c r="C55" i="25"/>
  <c r="B55" i="25"/>
  <c r="E54" i="25"/>
  <c r="D54" i="25"/>
  <c r="C54" i="25"/>
  <c r="B54" i="25"/>
  <c r="E53" i="25"/>
  <c r="D53" i="25"/>
  <c r="C53" i="25"/>
  <c r="B53" i="25"/>
  <c r="E52" i="25"/>
  <c r="D52" i="25"/>
  <c r="C52" i="25"/>
  <c r="B52" i="25"/>
  <c r="E51" i="25"/>
  <c r="D51" i="25"/>
  <c r="C51" i="25"/>
  <c r="B51" i="25"/>
  <c r="S182" i="28" l="1"/>
  <c r="R182" i="28"/>
  <c r="Q182" i="28"/>
  <c r="P182" i="28"/>
  <c r="O182" i="28"/>
  <c r="N182" i="28"/>
  <c r="M182" i="28"/>
  <c r="L182" i="28"/>
  <c r="K182" i="28"/>
  <c r="J182" i="28"/>
  <c r="I182" i="28"/>
  <c r="H182" i="28"/>
  <c r="G182" i="28"/>
  <c r="F182" i="28"/>
  <c r="E182" i="28"/>
  <c r="D182" i="28"/>
  <c r="C182" i="28"/>
  <c r="AL183" i="27"/>
  <c r="AK183" i="27"/>
  <c r="AJ183" i="27"/>
  <c r="AI183" i="27"/>
  <c r="AH183" i="27"/>
  <c r="AG183" i="27"/>
  <c r="R183" i="27"/>
  <c r="Q183" i="27"/>
  <c r="P183" i="27"/>
  <c r="O183" i="27"/>
  <c r="N183" i="27"/>
  <c r="M183" i="27"/>
  <c r="L183" i="27"/>
  <c r="G183" i="27"/>
  <c r="F183" i="27"/>
  <c r="C183" i="27"/>
  <c r="X24" i="26"/>
  <c r="Y24" i="26"/>
  <c r="X25" i="26"/>
  <c r="Y25" i="26"/>
  <c r="X26" i="26"/>
  <c r="Y26" i="26"/>
  <c r="X27" i="26"/>
  <c r="Y27" i="26"/>
  <c r="X28" i="26"/>
  <c r="Y28" i="26"/>
  <c r="X29" i="26"/>
  <c r="Y29" i="26"/>
  <c r="X30" i="26"/>
  <c r="Y30" i="26"/>
  <c r="X31" i="26"/>
  <c r="Y31" i="26"/>
  <c r="X32" i="26"/>
  <c r="Y32" i="26"/>
  <c r="X33" i="26"/>
  <c r="Y33" i="26"/>
  <c r="X34" i="26"/>
  <c r="Y34" i="26"/>
  <c r="X35" i="26"/>
  <c r="Y35" i="26"/>
  <c r="E64" i="25"/>
  <c r="D64" i="25"/>
  <c r="C64" i="25"/>
  <c r="B64" i="25"/>
  <c r="E63" i="25"/>
  <c r="D63" i="25"/>
  <c r="C63" i="25"/>
  <c r="B63" i="25"/>
  <c r="E62" i="25"/>
  <c r="D62" i="25"/>
  <c r="C62" i="25"/>
  <c r="B62" i="25"/>
  <c r="E61" i="25"/>
  <c r="D61" i="25"/>
  <c r="C61" i="25"/>
  <c r="B61" i="25"/>
  <c r="E60" i="25"/>
  <c r="D60" i="25"/>
  <c r="C60" i="25"/>
  <c r="B60" i="25"/>
  <c r="E59" i="25"/>
  <c r="D59" i="25"/>
  <c r="C59" i="25"/>
  <c r="B59" i="25"/>
  <c r="E58" i="25"/>
  <c r="D58" i="25"/>
  <c r="C58" i="25"/>
  <c r="B58" i="25"/>
  <c r="S181" i="28" l="1"/>
  <c r="R181" i="28"/>
  <c r="Q181" i="28"/>
  <c r="P181" i="28"/>
  <c r="O181" i="28"/>
  <c r="N181" i="28"/>
  <c r="M181" i="28"/>
  <c r="L181" i="28"/>
  <c r="K181" i="28"/>
  <c r="J181" i="28"/>
  <c r="I181" i="28"/>
  <c r="H181" i="28"/>
  <c r="G181" i="28"/>
  <c r="F181" i="28"/>
  <c r="E181" i="28"/>
  <c r="D181" i="28"/>
  <c r="C181" i="28"/>
  <c r="AL182" i="27"/>
  <c r="AK182" i="27"/>
  <c r="AJ182" i="27"/>
  <c r="AI182" i="27"/>
  <c r="AH182" i="27"/>
  <c r="AG182" i="27"/>
  <c r="R182" i="27"/>
  <c r="Q182" i="27"/>
  <c r="P182" i="27"/>
  <c r="O182" i="27"/>
  <c r="N182" i="27"/>
  <c r="M182" i="27"/>
  <c r="L182" i="27"/>
  <c r="G182" i="27"/>
  <c r="F182" i="27"/>
  <c r="C182" i="27"/>
  <c r="E71" i="25"/>
  <c r="D71" i="25"/>
  <c r="C71" i="25"/>
  <c r="B71" i="25"/>
  <c r="E70" i="25"/>
  <c r="D70" i="25"/>
  <c r="C70" i="25"/>
  <c r="B70" i="25"/>
  <c r="E69" i="25"/>
  <c r="D69" i="25"/>
  <c r="C69" i="25"/>
  <c r="B69" i="25"/>
  <c r="E68" i="25"/>
  <c r="D68" i="25"/>
  <c r="C68" i="25"/>
  <c r="B68" i="25"/>
  <c r="E67" i="25"/>
  <c r="D67" i="25"/>
  <c r="C67" i="25"/>
  <c r="B67" i="25"/>
  <c r="E66" i="25"/>
  <c r="D66" i="25"/>
  <c r="C66" i="25"/>
  <c r="B66" i="25"/>
  <c r="E65" i="25"/>
  <c r="D65" i="25"/>
  <c r="C65" i="25"/>
  <c r="B65" i="25"/>
  <c r="S180" i="28" l="1"/>
  <c r="R180" i="28"/>
  <c r="Q180" i="28"/>
  <c r="P180" i="28"/>
  <c r="O180" i="28"/>
  <c r="N180" i="28"/>
  <c r="M180" i="28"/>
  <c r="L180" i="28"/>
  <c r="K180" i="28"/>
  <c r="J180" i="28"/>
  <c r="I180" i="28"/>
  <c r="H180" i="28"/>
  <c r="G180" i="28"/>
  <c r="F180" i="28"/>
  <c r="E180" i="28"/>
  <c r="D180" i="28"/>
  <c r="C180" i="28"/>
  <c r="D321" i="27"/>
  <c r="E321" i="27"/>
  <c r="H321" i="27"/>
  <c r="I321" i="27"/>
  <c r="J321" i="27"/>
  <c r="K321" i="27"/>
  <c r="S321" i="27"/>
  <c r="T321" i="27"/>
  <c r="U321" i="27"/>
  <c r="V321" i="27"/>
  <c r="W321" i="27"/>
  <c r="X321" i="27"/>
  <c r="Y321" i="27"/>
  <c r="Z321" i="27"/>
  <c r="AA321" i="27"/>
  <c r="AB321" i="27"/>
  <c r="AC321" i="27"/>
  <c r="AD321" i="27"/>
  <c r="AE321" i="27"/>
  <c r="AF321" i="27"/>
  <c r="AM321" i="27"/>
  <c r="AN321" i="27"/>
  <c r="AO321" i="27"/>
  <c r="AP321" i="27"/>
  <c r="AQ321" i="27"/>
  <c r="AR321" i="27"/>
  <c r="AS321" i="27"/>
  <c r="AT321" i="27"/>
  <c r="AU321" i="27"/>
  <c r="AV321" i="27"/>
  <c r="AW321" i="27"/>
  <c r="AX321" i="27"/>
  <c r="AL181" i="27"/>
  <c r="AK181" i="27"/>
  <c r="AJ181" i="27"/>
  <c r="AI181" i="27"/>
  <c r="AH181" i="27"/>
  <c r="AG181" i="27"/>
  <c r="R181" i="27"/>
  <c r="Q181" i="27"/>
  <c r="P181" i="27"/>
  <c r="O181" i="27"/>
  <c r="N181" i="27"/>
  <c r="M181" i="27"/>
  <c r="L181" i="27"/>
  <c r="G181" i="27"/>
  <c r="F181" i="27"/>
  <c r="C181" i="27"/>
  <c r="W24" i="26"/>
  <c r="W25" i="26"/>
  <c r="W26" i="26"/>
  <c r="W27" i="26"/>
  <c r="W28" i="26"/>
  <c r="W29" i="26"/>
  <c r="W30" i="26"/>
  <c r="W31" i="26"/>
  <c r="W32" i="26"/>
  <c r="W33" i="26"/>
  <c r="W34" i="26"/>
  <c r="W35" i="26"/>
  <c r="E78" i="25"/>
  <c r="D78" i="25"/>
  <c r="C78" i="25"/>
  <c r="B78" i="25"/>
  <c r="E77" i="25"/>
  <c r="D77" i="25"/>
  <c r="C77" i="25"/>
  <c r="B77" i="25"/>
  <c r="E76" i="25"/>
  <c r="D76" i="25"/>
  <c r="C76" i="25"/>
  <c r="B76" i="25"/>
  <c r="E75" i="25"/>
  <c r="D75" i="25"/>
  <c r="C75" i="25"/>
  <c r="B75" i="25"/>
  <c r="E74" i="25"/>
  <c r="D74" i="25"/>
  <c r="C74" i="25"/>
  <c r="B74" i="25"/>
  <c r="E73" i="25"/>
  <c r="D73" i="25"/>
  <c r="C73" i="25"/>
  <c r="B73" i="25"/>
  <c r="E72" i="25"/>
  <c r="D72" i="25"/>
  <c r="C72" i="25"/>
  <c r="B72" i="25"/>
  <c r="T318" i="28" l="1"/>
  <c r="U318" i="28"/>
  <c r="V318" i="28"/>
  <c r="W318" i="28"/>
  <c r="X318" i="28"/>
  <c r="Y318" i="28"/>
  <c r="Z318" i="28"/>
  <c r="AA318" i="28"/>
  <c r="AB318" i="28"/>
  <c r="AC318" i="28"/>
  <c r="AD318" i="28"/>
  <c r="AE318" i="28"/>
  <c r="AF318" i="28"/>
  <c r="AG318" i="28"/>
  <c r="AH318" i="28"/>
  <c r="AI318" i="28"/>
  <c r="AJ318" i="28"/>
  <c r="AK318" i="28"/>
  <c r="AL318" i="28"/>
  <c r="AM318" i="28"/>
  <c r="AN318" i="28"/>
  <c r="AO318" i="28"/>
  <c r="AP318" i="28"/>
  <c r="AQ318" i="28"/>
  <c r="AR318" i="28"/>
  <c r="AS318" i="28"/>
  <c r="AT318" i="28"/>
  <c r="AU318" i="28"/>
  <c r="AV318" i="28"/>
  <c r="AW318" i="28"/>
  <c r="AX318" i="28"/>
  <c r="AY318" i="28"/>
  <c r="AZ318" i="28"/>
  <c r="BA318" i="28"/>
  <c r="S179" i="28"/>
  <c r="R179" i="28"/>
  <c r="Q179" i="28"/>
  <c r="P179" i="28"/>
  <c r="O179" i="28"/>
  <c r="N179" i="28"/>
  <c r="M179" i="28"/>
  <c r="L179" i="28"/>
  <c r="K179" i="28"/>
  <c r="J179" i="28"/>
  <c r="I179" i="28"/>
  <c r="H179" i="28"/>
  <c r="G179" i="28"/>
  <c r="F179" i="28"/>
  <c r="E179" i="28"/>
  <c r="D179" i="28"/>
  <c r="C179" i="28"/>
  <c r="D318" i="27"/>
  <c r="E318" i="27"/>
  <c r="H318" i="27"/>
  <c r="I318" i="27"/>
  <c r="J318" i="27"/>
  <c r="K318" i="27"/>
  <c r="S318" i="27"/>
  <c r="T318" i="27"/>
  <c r="U318" i="27"/>
  <c r="V318" i="27"/>
  <c r="W318" i="27"/>
  <c r="X318" i="27"/>
  <c r="Y318" i="27"/>
  <c r="Z318" i="27"/>
  <c r="AA318" i="27"/>
  <c r="AB318" i="27"/>
  <c r="AC318" i="27"/>
  <c r="AD318" i="27"/>
  <c r="AE318" i="27"/>
  <c r="AF318" i="27"/>
  <c r="AM318" i="27"/>
  <c r="AN318" i="27"/>
  <c r="AO318" i="27"/>
  <c r="AP318" i="27"/>
  <c r="AQ318" i="27"/>
  <c r="AR318" i="27"/>
  <c r="AS318" i="27"/>
  <c r="AT318" i="27"/>
  <c r="AU318" i="27"/>
  <c r="AV318" i="27"/>
  <c r="AW318" i="27"/>
  <c r="AX318" i="27"/>
  <c r="D319" i="27"/>
  <c r="E319" i="27"/>
  <c r="H319" i="27"/>
  <c r="I319" i="27"/>
  <c r="J319" i="27"/>
  <c r="K319" i="27"/>
  <c r="S319" i="27"/>
  <c r="T319" i="27"/>
  <c r="U319" i="27"/>
  <c r="V319" i="27"/>
  <c r="W319" i="27"/>
  <c r="X319" i="27"/>
  <c r="Y319" i="27"/>
  <c r="Z319" i="27"/>
  <c r="AA319" i="27"/>
  <c r="AB319" i="27"/>
  <c r="AC319" i="27"/>
  <c r="AD319" i="27"/>
  <c r="AE319" i="27"/>
  <c r="AF319" i="27"/>
  <c r="AM319" i="27"/>
  <c r="AN319" i="27"/>
  <c r="AO319" i="27"/>
  <c r="AP319" i="27"/>
  <c r="AQ319" i="27"/>
  <c r="AR319" i="27"/>
  <c r="AS319" i="27"/>
  <c r="AT319" i="27"/>
  <c r="AU319" i="27"/>
  <c r="AV319" i="27"/>
  <c r="AW319" i="27"/>
  <c r="AX319" i="27"/>
  <c r="D320" i="27"/>
  <c r="E320" i="27"/>
  <c r="H320" i="27"/>
  <c r="I320" i="27"/>
  <c r="J320" i="27"/>
  <c r="K320" i="27"/>
  <c r="S320" i="27"/>
  <c r="T320" i="27"/>
  <c r="U320" i="27"/>
  <c r="V320" i="27"/>
  <c r="W320" i="27"/>
  <c r="X320" i="27"/>
  <c r="Y320" i="27"/>
  <c r="Z320" i="27"/>
  <c r="AA320" i="27"/>
  <c r="AB320" i="27"/>
  <c r="AC320" i="27"/>
  <c r="AD320" i="27"/>
  <c r="AE320" i="27"/>
  <c r="AF320" i="27"/>
  <c r="AM320" i="27"/>
  <c r="AN320" i="27"/>
  <c r="AO320" i="27"/>
  <c r="AP320" i="27"/>
  <c r="AQ320" i="27"/>
  <c r="AR320" i="27"/>
  <c r="AS320" i="27"/>
  <c r="AT320" i="27"/>
  <c r="AU320" i="27"/>
  <c r="AV320" i="27"/>
  <c r="AW320" i="27"/>
  <c r="AX320" i="27"/>
  <c r="AL180" i="27"/>
  <c r="AK180" i="27"/>
  <c r="AJ180" i="27"/>
  <c r="AI180" i="27"/>
  <c r="AH180" i="27"/>
  <c r="AG180" i="27"/>
  <c r="R180" i="27"/>
  <c r="Q180" i="27"/>
  <c r="P180" i="27"/>
  <c r="O180" i="27"/>
  <c r="N180" i="27"/>
  <c r="M180" i="27"/>
  <c r="L180" i="27"/>
  <c r="G180" i="27"/>
  <c r="F180" i="27"/>
  <c r="C180" i="27"/>
  <c r="V24" i="26"/>
  <c r="V25" i="26"/>
  <c r="V26" i="26"/>
  <c r="V27" i="26"/>
  <c r="V28" i="26"/>
  <c r="V29" i="26"/>
  <c r="V30" i="26"/>
  <c r="V31" i="26"/>
  <c r="V32" i="26"/>
  <c r="V33" i="26"/>
  <c r="V34" i="26"/>
  <c r="V35" i="26"/>
  <c r="E85" i="25"/>
  <c r="D85" i="25"/>
  <c r="C85" i="25"/>
  <c r="B85" i="25"/>
  <c r="E84" i="25"/>
  <c r="D84" i="25"/>
  <c r="C84" i="25"/>
  <c r="B84" i="25"/>
  <c r="E83" i="25"/>
  <c r="D83" i="25"/>
  <c r="C83" i="25"/>
  <c r="B83" i="25"/>
  <c r="E82" i="25"/>
  <c r="D82" i="25"/>
  <c r="C82" i="25"/>
  <c r="B82" i="25"/>
  <c r="E81" i="25"/>
  <c r="D81" i="25"/>
  <c r="C81" i="25"/>
  <c r="B81" i="25"/>
  <c r="E80" i="25"/>
  <c r="D80" i="25"/>
  <c r="C80" i="25"/>
  <c r="B80" i="25"/>
  <c r="E79" i="25"/>
  <c r="D79" i="25"/>
  <c r="C79" i="25"/>
  <c r="B79" i="25"/>
  <c r="T317" i="28" l="1"/>
  <c r="U317" i="28"/>
  <c r="V317" i="28"/>
  <c r="W317" i="28"/>
  <c r="X317" i="28"/>
  <c r="Y317" i="28"/>
  <c r="Z317" i="28"/>
  <c r="AA317" i="28"/>
  <c r="AB317" i="28"/>
  <c r="AC317" i="28"/>
  <c r="AD317" i="28"/>
  <c r="AE317" i="28"/>
  <c r="AF317" i="28"/>
  <c r="AG317" i="28"/>
  <c r="AH317" i="28"/>
  <c r="AI317" i="28"/>
  <c r="AJ317" i="28"/>
  <c r="AK317" i="28"/>
  <c r="AL317" i="28"/>
  <c r="AM317" i="28"/>
  <c r="AN317" i="28"/>
  <c r="AO317" i="28"/>
  <c r="AP317" i="28"/>
  <c r="AQ317" i="28"/>
  <c r="AR317" i="28"/>
  <c r="AS317" i="28"/>
  <c r="AT317" i="28"/>
  <c r="AU317" i="28"/>
  <c r="AV317" i="28"/>
  <c r="AW317" i="28"/>
  <c r="AX317" i="28"/>
  <c r="AY317" i="28"/>
  <c r="AZ317" i="28"/>
  <c r="BA317" i="28"/>
  <c r="S178" i="28"/>
  <c r="R178" i="28"/>
  <c r="Q178" i="28"/>
  <c r="P178" i="28"/>
  <c r="O178" i="28"/>
  <c r="N178" i="28"/>
  <c r="M178" i="28"/>
  <c r="L178" i="28"/>
  <c r="K178" i="28"/>
  <c r="J178" i="28"/>
  <c r="I178" i="28"/>
  <c r="H178" i="28"/>
  <c r="G178" i="28"/>
  <c r="F178" i="28"/>
  <c r="E178" i="28"/>
  <c r="D178" i="28"/>
  <c r="C178" i="28"/>
  <c r="AL179" i="27"/>
  <c r="AK179" i="27"/>
  <c r="AJ179" i="27"/>
  <c r="AI179" i="27"/>
  <c r="AH179" i="27"/>
  <c r="AG179" i="27"/>
  <c r="R179" i="27"/>
  <c r="Q179" i="27"/>
  <c r="P179" i="27"/>
  <c r="O179" i="27"/>
  <c r="N179" i="27"/>
  <c r="M179" i="27"/>
  <c r="L179" i="27"/>
  <c r="G179" i="27"/>
  <c r="F179" i="27"/>
  <c r="C179" i="27"/>
  <c r="U24" i="26"/>
  <c r="U25" i="26"/>
  <c r="U26" i="26"/>
  <c r="U27" i="26"/>
  <c r="U28" i="26"/>
  <c r="U29" i="26"/>
  <c r="U30" i="26"/>
  <c r="U31" i="26"/>
  <c r="U32" i="26"/>
  <c r="U33" i="26"/>
  <c r="U34" i="26"/>
  <c r="U35" i="26"/>
  <c r="E92" i="25"/>
  <c r="D92" i="25"/>
  <c r="C92" i="25"/>
  <c r="B92" i="25"/>
  <c r="E91" i="25"/>
  <c r="D91" i="25"/>
  <c r="C91" i="25"/>
  <c r="B91" i="25"/>
  <c r="E90" i="25"/>
  <c r="D90" i="25"/>
  <c r="C90" i="25"/>
  <c r="B90" i="25"/>
  <c r="E89" i="25"/>
  <c r="D89" i="25"/>
  <c r="C89" i="25"/>
  <c r="B89" i="25"/>
  <c r="E88" i="25"/>
  <c r="D88" i="25"/>
  <c r="C88" i="25"/>
  <c r="B88" i="25"/>
  <c r="E87" i="25"/>
  <c r="D87" i="25"/>
  <c r="C87" i="25"/>
  <c r="B87" i="25"/>
  <c r="E86" i="25"/>
  <c r="D86" i="25"/>
  <c r="C86" i="25"/>
  <c r="B86" i="25"/>
  <c r="T316" i="28" l="1"/>
  <c r="U316" i="28"/>
  <c r="V316" i="28"/>
  <c r="W316" i="28"/>
  <c r="X316" i="28"/>
  <c r="Y316" i="28"/>
  <c r="Z316" i="28"/>
  <c r="AA316" i="28"/>
  <c r="AB316" i="28"/>
  <c r="AC316" i="28"/>
  <c r="AD316" i="28"/>
  <c r="AE316" i="28"/>
  <c r="AF316" i="28"/>
  <c r="AG316" i="28"/>
  <c r="AH316" i="28"/>
  <c r="AI316" i="28"/>
  <c r="AJ316" i="28"/>
  <c r="AK316" i="28"/>
  <c r="AL316" i="28"/>
  <c r="AM316" i="28"/>
  <c r="AN316" i="28"/>
  <c r="AO316" i="28"/>
  <c r="AP316" i="28"/>
  <c r="AQ316" i="28"/>
  <c r="AR316" i="28"/>
  <c r="AS316" i="28"/>
  <c r="AT316" i="28"/>
  <c r="AU316" i="28"/>
  <c r="AV316" i="28"/>
  <c r="AW316" i="28"/>
  <c r="AX316" i="28"/>
  <c r="AY316" i="28"/>
  <c r="AZ316" i="28"/>
  <c r="BA316" i="28"/>
  <c r="S177" i="28"/>
  <c r="R177" i="28"/>
  <c r="Q177" i="28"/>
  <c r="P177" i="28"/>
  <c r="O177" i="28"/>
  <c r="N177" i="28"/>
  <c r="M177" i="28"/>
  <c r="L177" i="28"/>
  <c r="K177" i="28"/>
  <c r="J177" i="28"/>
  <c r="I177" i="28"/>
  <c r="H177" i="28"/>
  <c r="G177" i="28"/>
  <c r="F177" i="28"/>
  <c r="E177" i="28"/>
  <c r="D177" i="28"/>
  <c r="C177" i="28"/>
  <c r="AL178" i="27"/>
  <c r="AK178" i="27"/>
  <c r="AJ178" i="27"/>
  <c r="AI178" i="27"/>
  <c r="AH178" i="27"/>
  <c r="AG178" i="27"/>
  <c r="R178" i="27"/>
  <c r="Q178" i="27"/>
  <c r="P178" i="27"/>
  <c r="O178" i="27"/>
  <c r="N178" i="27"/>
  <c r="M178" i="27"/>
  <c r="L178" i="27"/>
  <c r="G178" i="27"/>
  <c r="F178" i="27"/>
  <c r="C178" i="27"/>
  <c r="T24" i="26"/>
  <c r="T25" i="26"/>
  <c r="T26" i="26"/>
  <c r="T27" i="26"/>
  <c r="T28" i="26"/>
  <c r="T29" i="26"/>
  <c r="T30" i="26"/>
  <c r="T31" i="26"/>
  <c r="T32" i="26"/>
  <c r="T33" i="26"/>
  <c r="T34" i="26"/>
  <c r="T35" i="26"/>
  <c r="E99" i="25"/>
  <c r="D99" i="25"/>
  <c r="C99" i="25"/>
  <c r="B99" i="25"/>
  <c r="E98" i="25"/>
  <c r="D98" i="25"/>
  <c r="C98" i="25"/>
  <c r="B98" i="25"/>
  <c r="E97" i="25"/>
  <c r="D97" i="25"/>
  <c r="C97" i="25"/>
  <c r="B97" i="25"/>
  <c r="E96" i="25"/>
  <c r="D96" i="25"/>
  <c r="C96" i="25"/>
  <c r="B96" i="25"/>
  <c r="E95" i="25"/>
  <c r="D95" i="25"/>
  <c r="C95" i="25"/>
  <c r="B95" i="25"/>
  <c r="E94" i="25"/>
  <c r="D94" i="25"/>
  <c r="C94" i="25"/>
  <c r="B94" i="25"/>
  <c r="E93" i="25"/>
  <c r="D93" i="25"/>
  <c r="C93" i="25"/>
  <c r="B93" i="25"/>
  <c r="T315" i="28" l="1"/>
  <c r="U315" i="28"/>
  <c r="V315" i="28"/>
  <c r="W315" i="28"/>
  <c r="X315" i="28"/>
  <c r="Y315" i="28"/>
  <c r="Z315" i="28"/>
  <c r="AA315" i="28"/>
  <c r="AB315" i="28"/>
  <c r="AC315" i="28"/>
  <c r="AD315" i="28"/>
  <c r="AE315" i="28"/>
  <c r="AF315" i="28"/>
  <c r="AG315" i="28"/>
  <c r="AH315" i="28"/>
  <c r="AI315" i="28"/>
  <c r="AJ315" i="28"/>
  <c r="AK315" i="28"/>
  <c r="AL315" i="28"/>
  <c r="AM315" i="28"/>
  <c r="AN315" i="28"/>
  <c r="AO315" i="28"/>
  <c r="AP315" i="28"/>
  <c r="AQ315" i="28"/>
  <c r="AR315" i="28"/>
  <c r="AS315" i="28"/>
  <c r="AT315" i="28"/>
  <c r="AU315" i="28"/>
  <c r="AV315" i="28"/>
  <c r="AW315" i="28"/>
  <c r="AX315" i="28"/>
  <c r="AY315" i="28"/>
  <c r="AZ315" i="28"/>
  <c r="BA315" i="28"/>
  <c r="S176" i="28"/>
  <c r="R176" i="28"/>
  <c r="Q176" i="28"/>
  <c r="P176" i="28"/>
  <c r="O176" i="28"/>
  <c r="N176" i="28"/>
  <c r="M176" i="28"/>
  <c r="L176" i="28"/>
  <c r="K176" i="28"/>
  <c r="J176" i="28"/>
  <c r="I176" i="28"/>
  <c r="H176" i="28"/>
  <c r="G176" i="28"/>
  <c r="F176" i="28"/>
  <c r="E176" i="28"/>
  <c r="D176" i="28"/>
  <c r="C176" i="28"/>
  <c r="D315" i="27"/>
  <c r="E315" i="27"/>
  <c r="H315" i="27"/>
  <c r="I315" i="27"/>
  <c r="J315" i="27"/>
  <c r="K315" i="27"/>
  <c r="S315" i="27"/>
  <c r="T315" i="27"/>
  <c r="U315" i="27"/>
  <c r="V315" i="27"/>
  <c r="W315" i="27"/>
  <c r="X315" i="27"/>
  <c r="Y315" i="27"/>
  <c r="Z315" i="27"/>
  <c r="AA315" i="27"/>
  <c r="AB315" i="27"/>
  <c r="AC315" i="27"/>
  <c r="AD315" i="27"/>
  <c r="AE315" i="27"/>
  <c r="AF315" i="27"/>
  <c r="AM315" i="27"/>
  <c r="AN315" i="27"/>
  <c r="AO315" i="27"/>
  <c r="AP315" i="27"/>
  <c r="AQ315" i="27"/>
  <c r="AR315" i="27"/>
  <c r="AS315" i="27"/>
  <c r="AT315" i="27"/>
  <c r="AU315" i="27"/>
  <c r="AV315" i="27"/>
  <c r="AW315" i="27"/>
  <c r="AX315" i="27"/>
  <c r="D316" i="27"/>
  <c r="E316" i="27"/>
  <c r="H316" i="27"/>
  <c r="I316" i="27"/>
  <c r="J316" i="27"/>
  <c r="K316" i="27"/>
  <c r="S316" i="27"/>
  <c r="T316" i="27"/>
  <c r="U316" i="27"/>
  <c r="V316" i="27"/>
  <c r="W316" i="27"/>
  <c r="X316" i="27"/>
  <c r="Y316" i="27"/>
  <c r="Z316" i="27"/>
  <c r="AA316" i="27"/>
  <c r="AB316" i="27"/>
  <c r="AC316" i="27"/>
  <c r="AD316" i="27"/>
  <c r="AE316" i="27"/>
  <c r="AF316" i="27"/>
  <c r="AM316" i="27"/>
  <c r="AN316" i="27"/>
  <c r="AO316" i="27"/>
  <c r="AP316" i="27"/>
  <c r="AQ316" i="27"/>
  <c r="AR316" i="27"/>
  <c r="AS316" i="27"/>
  <c r="AT316" i="27"/>
  <c r="AU316" i="27"/>
  <c r="AV316" i="27"/>
  <c r="AW316" i="27"/>
  <c r="AX316" i="27"/>
  <c r="D317" i="27"/>
  <c r="E317" i="27"/>
  <c r="H317" i="27"/>
  <c r="I317" i="27"/>
  <c r="J317" i="27"/>
  <c r="K317" i="27"/>
  <c r="S317" i="27"/>
  <c r="T317" i="27"/>
  <c r="U317" i="27"/>
  <c r="V317" i="27"/>
  <c r="W317" i="27"/>
  <c r="X317" i="27"/>
  <c r="Y317" i="27"/>
  <c r="Z317" i="27"/>
  <c r="AA317" i="27"/>
  <c r="AB317" i="27"/>
  <c r="AC317" i="27"/>
  <c r="AD317" i="27"/>
  <c r="AE317" i="27"/>
  <c r="AF317" i="27"/>
  <c r="AM317" i="27"/>
  <c r="AN317" i="27"/>
  <c r="AO317" i="27"/>
  <c r="AP317" i="27"/>
  <c r="AQ317" i="27"/>
  <c r="AR317" i="27"/>
  <c r="AS317" i="27"/>
  <c r="AT317" i="27"/>
  <c r="AU317" i="27"/>
  <c r="AV317" i="27"/>
  <c r="AW317" i="27"/>
  <c r="AX317" i="27"/>
  <c r="AL177" i="27"/>
  <c r="AK177" i="27"/>
  <c r="AJ177" i="27"/>
  <c r="AI177" i="27"/>
  <c r="AH177" i="27"/>
  <c r="AG177" i="27"/>
  <c r="R177" i="27"/>
  <c r="Q177" i="27"/>
  <c r="P177" i="27"/>
  <c r="O177" i="27"/>
  <c r="N177" i="27"/>
  <c r="M177" i="27"/>
  <c r="L177" i="27"/>
  <c r="G177" i="27"/>
  <c r="F177" i="27"/>
  <c r="C177" i="27"/>
  <c r="S24" i="26"/>
  <c r="S25" i="26"/>
  <c r="S26" i="26"/>
  <c r="S27" i="26"/>
  <c r="S28" i="26"/>
  <c r="S29" i="26"/>
  <c r="S30" i="26"/>
  <c r="S31" i="26"/>
  <c r="S32" i="26"/>
  <c r="S33" i="26"/>
  <c r="S34" i="26"/>
  <c r="S35" i="26"/>
  <c r="E106" i="25"/>
  <c r="D106" i="25"/>
  <c r="C106" i="25"/>
  <c r="B106" i="25"/>
  <c r="E105" i="25"/>
  <c r="D105" i="25"/>
  <c r="C105" i="25"/>
  <c r="B105" i="25"/>
  <c r="E104" i="25"/>
  <c r="D104" i="25"/>
  <c r="C104" i="25"/>
  <c r="B104" i="25"/>
  <c r="E103" i="25"/>
  <c r="D103" i="25"/>
  <c r="C103" i="25"/>
  <c r="B103" i="25"/>
  <c r="E102" i="25"/>
  <c r="D102" i="25"/>
  <c r="C102" i="25"/>
  <c r="B102" i="25"/>
  <c r="E101" i="25"/>
  <c r="D101" i="25"/>
  <c r="C101" i="25"/>
  <c r="B101" i="25"/>
  <c r="E100" i="25"/>
  <c r="D100" i="25"/>
  <c r="C100" i="25"/>
  <c r="B100" i="25"/>
  <c r="T312" i="28" l="1"/>
  <c r="U312" i="28"/>
  <c r="V312" i="28"/>
  <c r="W312" i="28"/>
  <c r="X312" i="28"/>
  <c r="Y312" i="28"/>
  <c r="Z312" i="28"/>
  <c r="AA312" i="28"/>
  <c r="AB312" i="28"/>
  <c r="AC312" i="28"/>
  <c r="AD312" i="28"/>
  <c r="AE312" i="28"/>
  <c r="AF312" i="28"/>
  <c r="AG312" i="28"/>
  <c r="AH312" i="28"/>
  <c r="AI312" i="28"/>
  <c r="AJ312" i="28"/>
  <c r="AK312" i="28"/>
  <c r="AL312" i="28"/>
  <c r="AM312" i="28"/>
  <c r="AN312" i="28"/>
  <c r="AO312" i="28"/>
  <c r="AP312" i="28"/>
  <c r="AQ312" i="28"/>
  <c r="AR312" i="28"/>
  <c r="AS312" i="28"/>
  <c r="AT312" i="28"/>
  <c r="AU312" i="28"/>
  <c r="AV312" i="28"/>
  <c r="AW312" i="28"/>
  <c r="AX312" i="28"/>
  <c r="AY312" i="28"/>
  <c r="AZ312" i="28"/>
  <c r="BA312" i="28"/>
  <c r="T313" i="28"/>
  <c r="U313" i="28"/>
  <c r="V313" i="28"/>
  <c r="W313" i="28"/>
  <c r="X313" i="28"/>
  <c r="Y313" i="28"/>
  <c r="Z313" i="28"/>
  <c r="AA313" i="28"/>
  <c r="AB313" i="28"/>
  <c r="AC313" i="28"/>
  <c r="AD313" i="28"/>
  <c r="AE313" i="28"/>
  <c r="AF313" i="28"/>
  <c r="AG313" i="28"/>
  <c r="AH313" i="28"/>
  <c r="AI313" i="28"/>
  <c r="AJ313" i="28"/>
  <c r="AK313" i="28"/>
  <c r="AL313" i="28"/>
  <c r="AM313" i="28"/>
  <c r="AN313" i="28"/>
  <c r="AO313" i="28"/>
  <c r="AP313" i="28"/>
  <c r="AQ313" i="28"/>
  <c r="AR313" i="28"/>
  <c r="AS313" i="28"/>
  <c r="AT313" i="28"/>
  <c r="AU313" i="28"/>
  <c r="AV313" i="28"/>
  <c r="AW313" i="28"/>
  <c r="AX313" i="28"/>
  <c r="AY313" i="28"/>
  <c r="AZ313" i="28"/>
  <c r="BA313" i="28"/>
  <c r="T314" i="28"/>
  <c r="U314" i="28"/>
  <c r="V314" i="28"/>
  <c r="W314" i="28"/>
  <c r="X314" i="28"/>
  <c r="Y314" i="28"/>
  <c r="Z314" i="28"/>
  <c r="AA314" i="28"/>
  <c r="AB314" i="28"/>
  <c r="AC314" i="28"/>
  <c r="AD314" i="28"/>
  <c r="AE314" i="28"/>
  <c r="AF314" i="28"/>
  <c r="AG314" i="28"/>
  <c r="AH314" i="28"/>
  <c r="AI314" i="28"/>
  <c r="AJ314" i="28"/>
  <c r="AK314" i="28"/>
  <c r="AL314" i="28"/>
  <c r="AM314" i="28"/>
  <c r="AN314" i="28"/>
  <c r="AO314" i="28"/>
  <c r="AP314" i="28"/>
  <c r="AQ314" i="28"/>
  <c r="AR314" i="28"/>
  <c r="AS314" i="28"/>
  <c r="AT314" i="28"/>
  <c r="AU314" i="28"/>
  <c r="AV314" i="28"/>
  <c r="AW314" i="28"/>
  <c r="AX314" i="28"/>
  <c r="AY314" i="28"/>
  <c r="AZ314" i="28"/>
  <c r="BA314" i="28"/>
  <c r="S175" i="28"/>
  <c r="R175" i="28"/>
  <c r="Q175" i="28"/>
  <c r="P175" i="28"/>
  <c r="O175" i="28"/>
  <c r="N175" i="28"/>
  <c r="M175" i="28"/>
  <c r="L175" i="28"/>
  <c r="K175" i="28"/>
  <c r="J175" i="28"/>
  <c r="I175" i="28"/>
  <c r="H175" i="28"/>
  <c r="G175" i="28"/>
  <c r="F175" i="28"/>
  <c r="E175" i="28"/>
  <c r="D175" i="28"/>
  <c r="C175" i="28"/>
  <c r="AL176" i="27"/>
  <c r="AK176" i="27"/>
  <c r="AJ176" i="27"/>
  <c r="AI176" i="27"/>
  <c r="AH176" i="27"/>
  <c r="AG176" i="27"/>
  <c r="R176" i="27"/>
  <c r="Q176" i="27"/>
  <c r="P176" i="27"/>
  <c r="O176" i="27"/>
  <c r="N176" i="27"/>
  <c r="M176" i="27"/>
  <c r="L176" i="27"/>
  <c r="G176" i="27"/>
  <c r="F176" i="27"/>
  <c r="C176" i="27"/>
  <c r="R24" i="26"/>
  <c r="R25" i="26"/>
  <c r="R26" i="26"/>
  <c r="R27" i="26"/>
  <c r="R28" i="26"/>
  <c r="R29" i="26"/>
  <c r="R30" i="26"/>
  <c r="R31" i="26"/>
  <c r="R32" i="26"/>
  <c r="R33" i="26"/>
  <c r="R34" i="26"/>
  <c r="R35" i="26"/>
  <c r="E113" i="25"/>
  <c r="D113" i="25"/>
  <c r="C113" i="25"/>
  <c r="B113" i="25"/>
  <c r="E112" i="25"/>
  <c r="D112" i="25"/>
  <c r="C112" i="25"/>
  <c r="B112" i="25"/>
  <c r="E111" i="25"/>
  <c r="D111" i="25"/>
  <c r="C111" i="25"/>
  <c r="B111" i="25"/>
  <c r="E110" i="25"/>
  <c r="D110" i="25"/>
  <c r="C110" i="25"/>
  <c r="B110" i="25"/>
  <c r="E109" i="25"/>
  <c r="D109" i="25"/>
  <c r="C109" i="25"/>
  <c r="B109" i="25"/>
  <c r="E108" i="25"/>
  <c r="D108" i="25"/>
  <c r="C108" i="25"/>
  <c r="B108" i="25"/>
  <c r="E107" i="25"/>
  <c r="D107" i="25"/>
  <c r="C107" i="25"/>
  <c r="B107" i="25"/>
  <c r="T309" i="28" l="1"/>
  <c r="U309" i="28"/>
  <c r="V309" i="28"/>
  <c r="W309" i="28"/>
  <c r="X309" i="28"/>
  <c r="Y309" i="28"/>
  <c r="Z309" i="28"/>
  <c r="AA309" i="28"/>
  <c r="AB309" i="28"/>
  <c r="AC309" i="28"/>
  <c r="AD309" i="28"/>
  <c r="AE309" i="28"/>
  <c r="AF309" i="28"/>
  <c r="AG309" i="28"/>
  <c r="AH309" i="28"/>
  <c r="AI309" i="28"/>
  <c r="AJ309" i="28"/>
  <c r="AK309" i="28"/>
  <c r="AL309" i="28"/>
  <c r="AM309" i="28"/>
  <c r="AN309" i="28"/>
  <c r="AO309" i="28"/>
  <c r="AP309" i="28"/>
  <c r="AQ309" i="28"/>
  <c r="AR309" i="28"/>
  <c r="AS309" i="28"/>
  <c r="AT309" i="28"/>
  <c r="AU309" i="28"/>
  <c r="AV309" i="28"/>
  <c r="AW309" i="28"/>
  <c r="AX309" i="28"/>
  <c r="AY309" i="28"/>
  <c r="AZ309" i="28"/>
  <c r="BA309" i="28"/>
  <c r="T310" i="28"/>
  <c r="U310" i="28"/>
  <c r="V310" i="28"/>
  <c r="W310" i="28"/>
  <c r="X310" i="28"/>
  <c r="Y310" i="28"/>
  <c r="Z310" i="28"/>
  <c r="AA310" i="28"/>
  <c r="AB310" i="28"/>
  <c r="AC310" i="28"/>
  <c r="AD310" i="28"/>
  <c r="AE310" i="28"/>
  <c r="AF310" i="28"/>
  <c r="AG310" i="28"/>
  <c r="AH310" i="28"/>
  <c r="AI310" i="28"/>
  <c r="AJ310" i="28"/>
  <c r="AK310" i="28"/>
  <c r="AL310" i="28"/>
  <c r="AM310" i="28"/>
  <c r="AN310" i="28"/>
  <c r="AO310" i="28"/>
  <c r="AP310" i="28"/>
  <c r="AQ310" i="28"/>
  <c r="AR310" i="28"/>
  <c r="AS310" i="28"/>
  <c r="AT310" i="28"/>
  <c r="AU310" i="28"/>
  <c r="AV310" i="28"/>
  <c r="AW310" i="28"/>
  <c r="AX310" i="28"/>
  <c r="AY310" i="28"/>
  <c r="AZ310" i="28"/>
  <c r="BA310" i="28"/>
  <c r="T311" i="28"/>
  <c r="U311" i="28"/>
  <c r="V311" i="28"/>
  <c r="W311" i="28"/>
  <c r="X311" i="28"/>
  <c r="Y311" i="28"/>
  <c r="Z311" i="28"/>
  <c r="AA311" i="28"/>
  <c r="AB311" i="28"/>
  <c r="AC311" i="28"/>
  <c r="AD311" i="28"/>
  <c r="AE311" i="28"/>
  <c r="AF311" i="28"/>
  <c r="AG311" i="28"/>
  <c r="AH311" i="28"/>
  <c r="AI311" i="28"/>
  <c r="AJ311" i="28"/>
  <c r="AK311" i="28"/>
  <c r="AL311" i="28"/>
  <c r="AM311" i="28"/>
  <c r="AN311" i="28"/>
  <c r="AO311" i="28"/>
  <c r="AP311" i="28"/>
  <c r="AQ311" i="28"/>
  <c r="AR311" i="28"/>
  <c r="AS311" i="28"/>
  <c r="AT311" i="28"/>
  <c r="AU311" i="28"/>
  <c r="AV311" i="28"/>
  <c r="AW311" i="28"/>
  <c r="AX311" i="28"/>
  <c r="AY311" i="28"/>
  <c r="AZ311" i="28"/>
  <c r="BA311" i="28"/>
  <c r="S174" i="28"/>
  <c r="R174" i="28"/>
  <c r="Q174" i="28"/>
  <c r="P174" i="28"/>
  <c r="O174" i="28"/>
  <c r="N174" i="28"/>
  <c r="M174" i="28"/>
  <c r="L174" i="28"/>
  <c r="K174" i="28"/>
  <c r="J174" i="28"/>
  <c r="I174" i="28"/>
  <c r="H174" i="28"/>
  <c r="G174" i="28"/>
  <c r="F174" i="28"/>
  <c r="E174" i="28"/>
  <c r="D174" i="28"/>
  <c r="C174" i="28"/>
  <c r="D313" i="27"/>
  <c r="E313" i="27"/>
  <c r="H313" i="27"/>
  <c r="I313" i="27"/>
  <c r="J313" i="27"/>
  <c r="K313" i="27"/>
  <c r="S313" i="27"/>
  <c r="T313" i="27"/>
  <c r="U313" i="27"/>
  <c r="V313" i="27"/>
  <c r="W313" i="27"/>
  <c r="X313" i="27"/>
  <c r="Y313" i="27"/>
  <c r="Z313" i="27"/>
  <c r="AA313" i="27"/>
  <c r="AB313" i="27"/>
  <c r="AC313" i="27"/>
  <c r="AD313" i="27"/>
  <c r="AE313" i="27"/>
  <c r="AF313" i="27"/>
  <c r="AM313" i="27"/>
  <c r="AN313" i="27"/>
  <c r="AO313" i="27"/>
  <c r="AP313" i="27"/>
  <c r="AQ313" i="27"/>
  <c r="AR313" i="27"/>
  <c r="AS313" i="27"/>
  <c r="AT313" i="27"/>
  <c r="AU313" i="27"/>
  <c r="AV313" i="27"/>
  <c r="AW313" i="27"/>
  <c r="AX313" i="27"/>
  <c r="D314" i="27"/>
  <c r="E314" i="27"/>
  <c r="H314" i="27"/>
  <c r="I314" i="27"/>
  <c r="J314" i="27"/>
  <c r="K314" i="27"/>
  <c r="S314" i="27"/>
  <c r="T314" i="27"/>
  <c r="U314" i="27"/>
  <c r="V314" i="27"/>
  <c r="W314" i="27"/>
  <c r="X314" i="27"/>
  <c r="Y314" i="27"/>
  <c r="Z314" i="27"/>
  <c r="AA314" i="27"/>
  <c r="AB314" i="27"/>
  <c r="AC314" i="27"/>
  <c r="AD314" i="27"/>
  <c r="AE314" i="27"/>
  <c r="AF314" i="27"/>
  <c r="AM314" i="27"/>
  <c r="AN314" i="27"/>
  <c r="AO314" i="27"/>
  <c r="AP314" i="27"/>
  <c r="AQ314" i="27"/>
  <c r="AR314" i="27"/>
  <c r="AS314" i="27"/>
  <c r="AT314" i="27"/>
  <c r="AU314" i="27"/>
  <c r="AV314" i="27"/>
  <c r="AW314" i="27"/>
  <c r="AX314" i="27"/>
  <c r="AL175" i="27"/>
  <c r="AK175" i="27"/>
  <c r="AJ175" i="27"/>
  <c r="AI175" i="27"/>
  <c r="AH175" i="27"/>
  <c r="AG175" i="27"/>
  <c r="R175" i="27"/>
  <c r="Q175" i="27"/>
  <c r="P175" i="27"/>
  <c r="O175" i="27"/>
  <c r="N175" i="27"/>
  <c r="M175" i="27"/>
  <c r="L175" i="27"/>
  <c r="G175" i="27"/>
  <c r="F175" i="27"/>
  <c r="C175" i="27"/>
  <c r="Q24" i="26"/>
  <c r="Q25" i="26"/>
  <c r="Q26" i="26"/>
  <c r="Q27" i="26"/>
  <c r="Q28" i="26"/>
  <c r="Q29" i="26"/>
  <c r="Q30" i="26"/>
  <c r="Q31" i="26"/>
  <c r="Q32" i="26"/>
  <c r="Q33" i="26"/>
  <c r="Q34" i="26"/>
  <c r="Q35" i="26"/>
  <c r="E120" i="25"/>
  <c r="D120" i="25"/>
  <c r="C120" i="25"/>
  <c r="B120" i="25"/>
  <c r="E119" i="25"/>
  <c r="D119" i="25"/>
  <c r="C119" i="25"/>
  <c r="B119" i="25"/>
  <c r="E118" i="25"/>
  <c r="D118" i="25"/>
  <c r="C118" i="25"/>
  <c r="B118" i="25"/>
  <c r="E117" i="25"/>
  <c r="D117" i="25"/>
  <c r="C117" i="25"/>
  <c r="B117" i="25"/>
  <c r="E116" i="25"/>
  <c r="D116" i="25"/>
  <c r="C116" i="25"/>
  <c r="B116" i="25"/>
  <c r="E115" i="25"/>
  <c r="D115" i="25"/>
  <c r="C115" i="25"/>
  <c r="B115" i="25"/>
  <c r="E114" i="25"/>
  <c r="D114" i="25"/>
  <c r="C114" i="25"/>
  <c r="B114" i="25"/>
  <c r="T308" i="28" l="1"/>
  <c r="U308" i="28"/>
  <c r="V308" i="28"/>
  <c r="W308" i="28"/>
  <c r="X308" i="28"/>
  <c r="Y308" i="28"/>
  <c r="Z308" i="28"/>
  <c r="AA308" i="28"/>
  <c r="AB308" i="28"/>
  <c r="AC308" i="28"/>
  <c r="AD308" i="28"/>
  <c r="AE308" i="28"/>
  <c r="AF308" i="28"/>
  <c r="AG308" i="28"/>
  <c r="AH308" i="28"/>
  <c r="AI308" i="28"/>
  <c r="AJ308" i="28"/>
  <c r="AK308" i="28"/>
  <c r="AL308" i="28"/>
  <c r="AM308" i="28"/>
  <c r="AN308" i="28"/>
  <c r="AO308" i="28"/>
  <c r="AP308" i="28"/>
  <c r="AQ308" i="28"/>
  <c r="AR308" i="28"/>
  <c r="AS308" i="28"/>
  <c r="AT308" i="28"/>
  <c r="AU308" i="28"/>
  <c r="AV308" i="28"/>
  <c r="AW308" i="28"/>
  <c r="AX308" i="28"/>
  <c r="AY308" i="28"/>
  <c r="AZ308" i="28"/>
  <c r="BA308" i="28"/>
  <c r="S173" i="28"/>
  <c r="R173" i="28"/>
  <c r="Q173" i="28"/>
  <c r="P173" i="28"/>
  <c r="O173" i="28"/>
  <c r="N173" i="28"/>
  <c r="M173" i="28"/>
  <c r="L173" i="28"/>
  <c r="K173" i="28"/>
  <c r="J173" i="28"/>
  <c r="I173" i="28"/>
  <c r="H173" i="28"/>
  <c r="G173" i="28"/>
  <c r="F173" i="28"/>
  <c r="E173" i="28"/>
  <c r="D173" i="28"/>
  <c r="C173" i="28"/>
  <c r="D311" i="27"/>
  <c r="E311" i="27"/>
  <c r="H311" i="27"/>
  <c r="I311" i="27"/>
  <c r="J311" i="27"/>
  <c r="K311" i="27"/>
  <c r="S311" i="27"/>
  <c r="T311" i="27"/>
  <c r="U311" i="27"/>
  <c r="V311" i="27"/>
  <c r="W311" i="27"/>
  <c r="X311" i="27"/>
  <c r="Y311" i="27"/>
  <c r="Z311" i="27"/>
  <c r="AA311" i="27"/>
  <c r="AB311" i="27"/>
  <c r="AC311" i="27"/>
  <c r="AD311" i="27"/>
  <c r="AE311" i="27"/>
  <c r="AF311" i="27"/>
  <c r="AM311" i="27"/>
  <c r="AN311" i="27"/>
  <c r="AO311" i="27"/>
  <c r="AP311" i="27"/>
  <c r="AQ311" i="27"/>
  <c r="AR311" i="27"/>
  <c r="AS311" i="27"/>
  <c r="AT311" i="27"/>
  <c r="AU311" i="27"/>
  <c r="AV311" i="27"/>
  <c r="AW311" i="27"/>
  <c r="AX311" i="27"/>
  <c r="D312" i="27"/>
  <c r="E312" i="27"/>
  <c r="H312" i="27"/>
  <c r="I312" i="27"/>
  <c r="J312" i="27"/>
  <c r="K312" i="27"/>
  <c r="S312" i="27"/>
  <c r="T312" i="27"/>
  <c r="U312" i="27"/>
  <c r="V312" i="27"/>
  <c r="W312" i="27"/>
  <c r="X312" i="27"/>
  <c r="Y312" i="27"/>
  <c r="Z312" i="27"/>
  <c r="AA312" i="27"/>
  <c r="AB312" i="27"/>
  <c r="AC312" i="27"/>
  <c r="AD312" i="27"/>
  <c r="AE312" i="27"/>
  <c r="AF312" i="27"/>
  <c r="AM312" i="27"/>
  <c r="AN312" i="27"/>
  <c r="AO312" i="27"/>
  <c r="AP312" i="27"/>
  <c r="AQ312" i="27"/>
  <c r="AR312" i="27"/>
  <c r="AS312" i="27"/>
  <c r="AT312" i="27"/>
  <c r="AU312" i="27"/>
  <c r="AV312" i="27"/>
  <c r="AW312" i="27"/>
  <c r="AX312" i="27"/>
  <c r="AL174" i="27"/>
  <c r="AK174" i="27"/>
  <c r="AJ174" i="27"/>
  <c r="AI174" i="27"/>
  <c r="AH174" i="27"/>
  <c r="AG174" i="27"/>
  <c r="R174" i="27"/>
  <c r="Q174" i="27"/>
  <c r="P174" i="27"/>
  <c r="O174" i="27"/>
  <c r="N174" i="27"/>
  <c r="M174" i="27"/>
  <c r="L174" i="27"/>
  <c r="G174" i="27"/>
  <c r="F174" i="27"/>
  <c r="C174" i="27"/>
  <c r="O24" i="26"/>
  <c r="P24" i="26"/>
  <c r="O25" i="26"/>
  <c r="P25" i="26"/>
  <c r="O26" i="26"/>
  <c r="P26" i="26"/>
  <c r="O27" i="26"/>
  <c r="P27" i="26"/>
  <c r="O28" i="26"/>
  <c r="P28" i="26"/>
  <c r="O29" i="26"/>
  <c r="P29" i="26"/>
  <c r="O30" i="26"/>
  <c r="P30" i="26"/>
  <c r="O31" i="26"/>
  <c r="P31" i="26"/>
  <c r="O32" i="26"/>
  <c r="P32" i="26"/>
  <c r="O33" i="26"/>
  <c r="P33" i="26"/>
  <c r="O34" i="26"/>
  <c r="P34" i="26"/>
  <c r="O35" i="26"/>
  <c r="P35" i="26"/>
  <c r="E127" i="25"/>
  <c r="D127" i="25"/>
  <c r="C127" i="25"/>
  <c r="B127" i="25"/>
  <c r="E126" i="25"/>
  <c r="D126" i="25"/>
  <c r="C126" i="25"/>
  <c r="B126" i="25"/>
  <c r="E125" i="25"/>
  <c r="D125" i="25"/>
  <c r="C125" i="25"/>
  <c r="B125" i="25"/>
  <c r="E124" i="25"/>
  <c r="D124" i="25"/>
  <c r="C124" i="25"/>
  <c r="B124" i="25"/>
  <c r="E123" i="25"/>
  <c r="D123" i="25"/>
  <c r="C123" i="25"/>
  <c r="B123" i="25"/>
  <c r="E122" i="25"/>
  <c r="D122" i="25"/>
  <c r="C122" i="25"/>
  <c r="B122" i="25"/>
  <c r="E121" i="25"/>
  <c r="D121" i="25"/>
  <c r="C121" i="25"/>
  <c r="B121" i="25"/>
  <c r="S172" i="28" l="1"/>
  <c r="R172" i="28"/>
  <c r="Q172" i="28"/>
  <c r="P172" i="28"/>
  <c r="O172" i="28"/>
  <c r="N172" i="28"/>
  <c r="M172" i="28"/>
  <c r="L172" i="28"/>
  <c r="K172" i="28"/>
  <c r="J172" i="28"/>
  <c r="I172" i="28"/>
  <c r="H172" i="28"/>
  <c r="G172" i="28"/>
  <c r="F172" i="28"/>
  <c r="E172" i="28"/>
  <c r="D172" i="28"/>
  <c r="C172" i="28"/>
  <c r="D310" i="27"/>
  <c r="E310" i="27"/>
  <c r="H310" i="27"/>
  <c r="I310" i="27"/>
  <c r="J310" i="27"/>
  <c r="K310" i="27"/>
  <c r="S310" i="27"/>
  <c r="T310" i="27"/>
  <c r="U310" i="27"/>
  <c r="V310" i="27"/>
  <c r="W310" i="27"/>
  <c r="X310" i="27"/>
  <c r="Y310" i="27"/>
  <c r="Z310" i="27"/>
  <c r="AA310" i="27"/>
  <c r="AB310" i="27"/>
  <c r="AC310" i="27"/>
  <c r="AD310" i="27"/>
  <c r="AE310" i="27"/>
  <c r="AF310" i="27"/>
  <c r="AM310" i="27"/>
  <c r="AN310" i="27"/>
  <c r="AO310" i="27"/>
  <c r="AP310" i="27"/>
  <c r="AQ310" i="27"/>
  <c r="AR310" i="27"/>
  <c r="AS310" i="27"/>
  <c r="AT310" i="27"/>
  <c r="AU310" i="27"/>
  <c r="AV310" i="27"/>
  <c r="AW310" i="27"/>
  <c r="AX310" i="27"/>
  <c r="AL173" i="27"/>
  <c r="AK173" i="27"/>
  <c r="AJ173" i="27"/>
  <c r="AI173" i="27"/>
  <c r="AH173" i="27"/>
  <c r="AG173" i="27"/>
  <c r="R173" i="27"/>
  <c r="Q173" i="27"/>
  <c r="P173" i="27"/>
  <c r="O173" i="27"/>
  <c r="N173" i="27"/>
  <c r="M173" i="27"/>
  <c r="L173" i="27"/>
  <c r="G173" i="27"/>
  <c r="F173" i="27"/>
  <c r="C173" i="27"/>
  <c r="E134" i="25"/>
  <c r="D134" i="25"/>
  <c r="C134" i="25"/>
  <c r="B134" i="25"/>
  <c r="E133" i="25"/>
  <c r="D133" i="25"/>
  <c r="C133" i="25"/>
  <c r="B133" i="25"/>
  <c r="E132" i="25"/>
  <c r="D132" i="25"/>
  <c r="C132" i="25"/>
  <c r="B132" i="25"/>
  <c r="E131" i="25"/>
  <c r="D131" i="25"/>
  <c r="C131" i="25"/>
  <c r="B131" i="25"/>
  <c r="E130" i="25"/>
  <c r="D130" i="25"/>
  <c r="C130" i="25"/>
  <c r="B130" i="25"/>
  <c r="E129" i="25"/>
  <c r="D129" i="25"/>
  <c r="C129" i="25"/>
  <c r="B129" i="25"/>
  <c r="E128" i="25"/>
  <c r="D128" i="25"/>
  <c r="C128" i="25"/>
  <c r="B128" i="25"/>
  <c r="N24" i="26" l="1"/>
  <c r="N25" i="26"/>
  <c r="N28" i="26"/>
  <c r="N29" i="26"/>
  <c r="N30" i="26"/>
  <c r="N31" i="26"/>
  <c r="N32" i="26"/>
  <c r="N33" i="26"/>
  <c r="N34" i="26"/>
  <c r="N35" i="26"/>
  <c r="S171" i="28"/>
  <c r="R171" i="28"/>
  <c r="Q171" i="28"/>
  <c r="P171" i="28"/>
  <c r="O171" i="28"/>
  <c r="N171" i="28"/>
  <c r="M171" i="28"/>
  <c r="L171" i="28"/>
  <c r="K171" i="28"/>
  <c r="J171" i="28"/>
  <c r="I171" i="28"/>
  <c r="H171" i="28"/>
  <c r="G171" i="28"/>
  <c r="F171" i="28"/>
  <c r="E171" i="28"/>
  <c r="D171" i="28"/>
  <c r="C171" i="28"/>
  <c r="AL172" i="27"/>
  <c r="AK172" i="27"/>
  <c r="AJ172" i="27"/>
  <c r="AI172" i="27"/>
  <c r="AH172" i="27"/>
  <c r="AG172" i="27"/>
  <c r="R172" i="27"/>
  <c r="Q172" i="27"/>
  <c r="P172" i="27"/>
  <c r="O172" i="27"/>
  <c r="N172" i="27"/>
  <c r="M172" i="27"/>
  <c r="L172" i="27"/>
  <c r="G172" i="27"/>
  <c r="F172" i="27"/>
  <c r="C172" i="27"/>
  <c r="E141" i="25"/>
  <c r="D141" i="25"/>
  <c r="C141" i="25"/>
  <c r="B141" i="25"/>
  <c r="E140" i="25"/>
  <c r="D140" i="25"/>
  <c r="C140" i="25"/>
  <c r="B140" i="25"/>
  <c r="E139" i="25"/>
  <c r="D139" i="25"/>
  <c r="C139" i="25"/>
  <c r="B139" i="25"/>
  <c r="E138" i="25"/>
  <c r="D138" i="25"/>
  <c r="C138" i="25"/>
  <c r="B138" i="25"/>
  <c r="E137" i="25"/>
  <c r="D137" i="25"/>
  <c r="C137" i="25"/>
  <c r="B137" i="25"/>
  <c r="E136" i="25"/>
  <c r="D136" i="25"/>
  <c r="C136" i="25"/>
  <c r="B136" i="25"/>
  <c r="E135" i="25"/>
  <c r="D135" i="25"/>
  <c r="C135" i="25"/>
  <c r="B135" i="25"/>
  <c r="N13" i="26" l="1"/>
  <c r="N26" i="26" l="1"/>
  <c r="N27" i="26"/>
  <c r="S170" i="28"/>
  <c r="R170" i="28"/>
  <c r="Q170" i="28"/>
  <c r="P170" i="28"/>
  <c r="O170" i="28"/>
  <c r="N170" i="28"/>
  <c r="M170" i="28"/>
  <c r="L170" i="28"/>
  <c r="K170" i="28"/>
  <c r="J170" i="28"/>
  <c r="I170" i="28"/>
  <c r="H170" i="28"/>
  <c r="G170" i="28"/>
  <c r="F170" i="28"/>
  <c r="E170" i="28"/>
  <c r="D170" i="28"/>
  <c r="C170" i="28"/>
  <c r="AL171" i="27"/>
  <c r="AK171" i="27"/>
  <c r="AJ171" i="27"/>
  <c r="AI171" i="27"/>
  <c r="AH171" i="27"/>
  <c r="AG171" i="27"/>
  <c r="R171" i="27"/>
  <c r="Q171" i="27"/>
  <c r="P171" i="27"/>
  <c r="O171" i="27"/>
  <c r="N171" i="27"/>
  <c r="M171" i="27"/>
  <c r="L171" i="27"/>
  <c r="G171" i="27"/>
  <c r="F171" i="27"/>
  <c r="C171" i="27"/>
  <c r="E148" i="25"/>
  <c r="D148" i="25"/>
  <c r="C148" i="25"/>
  <c r="B148" i="25"/>
  <c r="E147" i="25"/>
  <c r="D147" i="25"/>
  <c r="C147" i="25"/>
  <c r="B147" i="25"/>
  <c r="E146" i="25"/>
  <c r="D146" i="25"/>
  <c r="C146" i="25"/>
  <c r="B146" i="25"/>
  <c r="E145" i="25"/>
  <c r="D145" i="25"/>
  <c r="C145" i="25"/>
  <c r="B145" i="25"/>
  <c r="E144" i="25"/>
  <c r="D144" i="25"/>
  <c r="C144" i="25"/>
  <c r="B144" i="25"/>
  <c r="E143" i="25"/>
  <c r="D143" i="25"/>
  <c r="C143" i="25"/>
  <c r="B143" i="25"/>
  <c r="E142" i="25"/>
  <c r="D142" i="25"/>
  <c r="C142" i="25"/>
  <c r="B142" i="25"/>
  <c r="T305" i="28" l="1"/>
  <c r="U305" i="28"/>
  <c r="V305" i="28"/>
  <c r="W305" i="28"/>
  <c r="X305" i="28"/>
  <c r="Y305" i="28"/>
  <c r="Z305" i="28"/>
  <c r="AA305" i="28"/>
  <c r="AB305" i="28"/>
  <c r="AC305" i="28"/>
  <c r="AD305" i="28"/>
  <c r="AE305" i="28"/>
  <c r="AF305" i="28"/>
  <c r="AG305" i="28"/>
  <c r="AH305" i="28"/>
  <c r="AI305" i="28"/>
  <c r="AJ305" i="28"/>
  <c r="AK305" i="28"/>
  <c r="AL305" i="28"/>
  <c r="AM305" i="28"/>
  <c r="AN305" i="28"/>
  <c r="AO305" i="28"/>
  <c r="AP305" i="28"/>
  <c r="AQ305" i="28"/>
  <c r="AR305" i="28"/>
  <c r="AS305" i="28"/>
  <c r="AT305" i="28"/>
  <c r="AU305" i="28"/>
  <c r="AV305" i="28"/>
  <c r="AW305" i="28"/>
  <c r="AX305" i="28"/>
  <c r="AY305" i="28"/>
  <c r="AZ305" i="28"/>
  <c r="BA305" i="28"/>
  <c r="T306" i="28"/>
  <c r="U306" i="28"/>
  <c r="V306" i="28"/>
  <c r="W306" i="28"/>
  <c r="X306" i="28"/>
  <c r="Y306" i="28"/>
  <c r="Z306" i="28"/>
  <c r="AA306" i="28"/>
  <c r="AB306" i="28"/>
  <c r="AC306" i="28"/>
  <c r="AD306" i="28"/>
  <c r="AE306" i="28"/>
  <c r="AF306" i="28"/>
  <c r="AG306" i="28"/>
  <c r="AH306" i="28"/>
  <c r="AI306" i="28"/>
  <c r="AJ306" i="28"/>
  <c r="AK306" i="28"/>
  <c r="AL306" i="28"/>
  <c r="AM306" i="28"/>
  <c r="AN306" i="28"/>
  <c r="AO306" i="28"/>
  <c r="AP306" i="28"/>
  <c r="AQ306" i="28"/>
  <c r="AR306" i="28"/>
  <c r="AS306" i="28"/>
  <c r="AT306" i="28"/>
  <c r="AU306" i="28"/>
  <c r="AV306" i="28"/>
  <c r="AW306" i="28"/>
  <c r="AX306" i="28"/>
  <c r="AY306" i="28"/>
  <c r="AZ306" i="28"/>
  <c r="BA306" i="28"/>
  <c r="T307" i="28"/>
  <c r="U307" i="28"/>
  <c r="V307" i="28"/>
  <c r="W307" i="28"/>
  <c r="X307" i="28"/>
  <c r="Y307" i="28"/>
  <c r="Z307" i="28"/>
  <c r="AA307" i="28"/>
  <c r="AB307" i="28"/>
  <c r="AC307" i="28"/>
  <c r="AD307" i="28"/>
  <c r="AE307" i="28"/>
  <c r="AF307" i="28"/>
  <c r="AG307" i="28"/>
  <c r="AH307" i="28"/>
  <c r="AI307" i="28"/>
  <c r="AJ307" i="28"/>
  <c r="AK307" i="28"/>
  <c r="AL307" i="28"/>
  <c r="AM307" i="28"/>
  <c r="AN307" i="28"/>
  <c r="AO307" i="28"/>
  <c r="AP307" i="28"/>
  <c r="AQ307" i="28"/>
  <c r="AR307" i="28"/>
  <c r="AS307" i="28"/>
  <c r="AT307" i="28"/>
  <c r="AU307" i="28"/>
  <c r="AV307" i="28"/>
  <c r="AW307" i="28"/>
  <c r="AX307" i="28"/>
  <c r="AY307" i="28"/>
  <c r="AZ307" i="28"/>
  <c r="BA307" i="28"/>
  <c r="S169" i="28"/>
  <c r="R169" i="28"/>
  <c r="Q169" i="28"/>
  <c r="P169" i="28"/>
  <c r="O169" i="28"/>
  <c r="N169" i="28"/>
  <c r="M169" i="28"/>
  <c r="L169" i="28"/>
  <c r="K169" i="28"/>
  <c r="J169" i="28"/>
  <c r="I169" i="28"/>
  <c r="H169" i="28"/>
  <c r="G169" i="28"/>
  <c r="F169" i="28"/>
  <c r="E169" i="28"/>
  <c r="D169" i="28"/>
  <c r="C169" i="28"/>
  <c r="D308" i="27"/>
  <c r="E308" i="27"/>
  <c r="H308" i="27"/>
  <c r="I308" i="27"/>
  <c r="J308" i="27"/>
  <c r="K308" i="27"/>
  <c r="S308" i="27"/>
  <c r="T308" i="27"/>
  <c r="U308" i="27"/>
  <c r="V308" i="27"/>
  <c r="W308" i="27"/>
  <c r="X308" i="27"/>
  <c r="Y308" i="27"/>
  <c r="Z308" i="27"/>
  <c r="AA308" i="27"/>
  <c r="AB308" i="27"/>
  <c r="AC308" i="27"/>
  <c r="AD308" i="27"/>
  <c r="AE308" i="27"/>
  <c r="AF308" i="27"/>
  <c r="AM308" i="27"/>
  <c r="AN308" i="27"/>
  <c r="AO308" i="27"/>
  <c r="AP308" i="27"/>
  <c r="AQ308" i="27"/>
  <c r="AR308" i="27"/>
  <c r="AS308" i="27"/>
  <c r="AT308" i="27"/>
  <c r="AU308" i="27"/>
  <c r="AV308" i="27"/>
  <c r="AW308" i="27"/>
  <c r="AX308" i="27"/>
  <c r="D309" i="27"/>
  <c r="E309" i="27"/>
  <c r="H309" i="27"/>
  <c r="I309" i="27"/>
  <c r="J309" i="27"/>
  <c r="K309" i="27"/>
  <c r="S309" i="27"/>
  <c r="T309" i="27"/>
  <c r="U309" i="27"/>
  <c r="V309" i="27"/>
  <c r="W309" i="27"/>
  <c r="X309" i="27"/>
  <c r="Y309" i="27"/>
  <c r="Z309" i="27"/>
  <c r="AA309" i="27"/>
  <c r="AB309" i="27"/>
  <c r="AC309" i="27"/>
  <c r="AD309" i="27"/>
  <c r="AE309" i="27"/>
  <c r="AF309" i="27"/>
  <c r="AM309" i="27"/>
  <c r="AN309" i="27"/>
  <c r="AO309" i="27"/>
  <c r="AP309" i="27"/>
  <c r="AQ309" i="27"/>
  <c r="AR309" i="27"/>
  <c r="AS309" i="27"/>
  <c r="AT309" i="27"/>
  <c r="AU309" i="27"/>
  <c r="AV309" i="27"/>
  <c r="AW309" i="27"/>
  <c r="AX309" i="27"/>
  <c r="AG192" i="27"/>
  <c r="AH192" i="27"/>
  <c r="AI192" i="27"/>
  <c r="AJ192" i="27"/>
  <c r="AK192" i="27"/>
  <c r="AL192" i="27"/>
  <c r="AL170" i="27"/>
  <c r="AK170" i="27"/>
  <c r="AJ170" i="27"/>
  <c r="AI170" i="27"/>
  <c r="AH170" i="27"/>
  <c r="AG170" i="27"/>
  <c r="R170" i="27"/>
  <c r="Q170" i="27"/>
  <c r="P170" i="27"/>
  <c r="O170" i="27"/>
  <c r="N170" i="27"/>
  <c r="M170" i="27"/>
  <c r="L170" i="27"/>
  <c r="G170" i="27"/>
  <c r="F170" i="27"/>
  <c r="C170" i="27"/>
  <c r="L24" i="26"/>
  <c r="M24" i="26"/>
  <c r="L25" i="26"/>
  <c r="M25" i="26"/>
  <c r="L26" i="26"/>
  <c r="M26" i="26"/>
  <c r="L27" i="26"/>
  <c r="M27" i="26"/>
  <c r="L28" i="26"/>
  <c r="M28" i="26"/>
  <c r="L29" i="26"/>
  <c r="M29" i="26"/>
  <c r="L30" i="26"/>
  <c r="M30" i="26"/>
  <c r="L31" i="26"/>
  <c r="M31" i="26"/>
  <c r="L32" i="26"/>
  <c r="M32" i="26"/>
  <c r="L33" i="26"/>
  <c r="M33" i="26"/>
  <c r="L34" i="26"/>
  <c r="M34" i="26"/>
  <c r="L35" i="26"/>
  <c r="M35" i="26"/>
  <c r="E155" i="25"/>
  <c r="D155" i="25"/>
  <c r="C155" i="25"/>
  <c r="B155" i="25"/>
  <c r="E154" i="25"/>
  <c r="D154" i="25"/>
  <c r="C154" i="25"/>
  <c r="B154" i="25"/>
  <c r="E153" i="25"/>
  <c r="D153" i="25"/>
  <c r="C153" i="25"/>
  <c r="B153" i="25"/>
  <c r="E152" i="25"/>
  <c r="D152" i="25"/>
  <c r="C152" i="25"/>
  <c r="B152" i="25"/>
  <c r="E151" i="25"/>
  <c r="D151" i="25"/>
  <c r="C151" i="25"/>
  <c r="B151" i="25"/>
  <c r="E150" i="25"/>
  <c r="D150" i="25"/>
  <c r="C150" i="25"/>
  <c r="B150" i="25"/>
  <c r="E149" i="25"/>
  <c r="D149" i="25"/>
  <c r="C149" i="25"/>
  <c r="B149" i="25"/>
  <c r="T304" i="28" l="1"/>
  <c r="U304" i="28"/>
  <c r="V304" i="28"/>
  <c r="W304" i="28"/>
  <c r="X304" i="28"/>
  <c r="Y304" i="28"/>
  <c r="Z304" i="28"/>
  <c r="AA304" i="28"/>
  <c r="AB304" i="28"/>
  <c r="AC304" i="28"/>
  <c r="AD304" i="28"/>
  <c r="AE304" i="28"/>
  <c r="AF304" i="28"/>
  <c r="AG304" i="28"/>
  <c r="AH304" i="28"/>
  <c r="AI304" i="28"/>
  <c r="AJ304" i="28"/>
  <c r="AK304" i="28"/>
  <c r="AL304" i="28"/>
  <c r="AM304" i="28"/>
  <c r="AN304" i="28"/>
  <c r="AO304" i="28"/>
  <c r="AP304" i="28"/>
  <c r="AQ304" i="28"/>
  <c r="AR304" i="28"/>
  <c r="AS304" i="28"/>
  <c r="AT304" i="28"/>
  <c r="AU304" i="28"/>
  <c r="AV304" i="28"/>
  <c r="AW304" i="28"/>
  <c r="AX304" i="28"/>
  <c r="AY304" i="28"/>
  <c r="AZ304" i="28"/>
  <c r="BA304" i="28"/>
  <c r="S168" i="28"/>
  <c r="R168" i="28"/>
  <c r="Q168" i="28"/>
  <c r="P168" i="28"/>
  <c r="O168" i="28"/>
  <c r="N168" i="28"/>
  <c r="M168" i="28"/>
  <c r="L168" i="28"/>
  <c r="K168" i="28"/>
  <c r="J168" i="28"/>
  <c r="I168" i="28"/>
  <c r="H168" i="28"/>
  <c r="G168" i="28"/>
  <c r="F168" i="28"/>
  <c r="E168" i="28"/>
  <c r="D168" i="28"/>
  <c r="C168" i="28"/>
  <c r="D307" i="27"/>
  <c r="E307" i="27"/>
  <c r="H307" i="27"/>
  <c r="I307" i="27"/>
  <c r="J307" i="27"/>
  <c r="K307" i="27"/>
  <c r="S307" i="27"/>
  <c r="T307" i="27"/>
  <c r="U307" i="27"/>
  <c r="V307" i="27"/>
  <c r="W307" i="27"/>
  <c r="X307" i="27"/>
  <c r="Y307" i="27"/>
  <c r="Z307" i="27"/>
  <c r="AA307" i="27"/>
  <c r="AB307" i="27"/>
  <c r="AC307" i="27"/>
  <c r="AD307" i="27"/>
  <c r="AE307" i="27"/>
  <c r="AF307" i="27"/>
  <c r="AM307" i="27"/>
  <c r="AN307" i="27"/>
  <c r="AO307" i="27"/>
  <c r="AP307" i="27"/>
  <c r="AQ307" i="27"/>
  <c r="AR307" i="27"/>
  <c r="AS307" i="27"/>
  <c r="AT307" i="27"/>
  <c r="AU307" i="27"/>
  <c r="AV307" i="27"/>
  <c r="AW307" i="27"/>
  <c r="AX307" i="27"/>
  <c r="AL169" i="27"/>
  <c r="AK169" i="27"/>
  <c r="AJ169" i="27"/>
  <c r="AI169" i="27"/>
  <c r="AH169" i="27"/>
  <c r="AG169" i="27"/>
  <c r="R169" i="27"/>
  <c r="Q169" i="27"/>
  <c r="P169" i="27"/>
  <c r="O169" i="27"/>
  <c r="N169" i="27"/>
  <c r="M169" i="27"/>
  <c r="L169" i="27"/>
  <c r="G169" i="27"/>
  <c r="F169" i="27"/>
  <c r="C169" i="27"/>
  <c r="K24" i="26"/>
  <c r="K25" i="26"/>
  <c r="K26" i="26"/>
  <c r="K27" i="26"/>
  <c r="K28" i="26"/>
  <c r="K29" i="26"/>
  <c r="K30" i="26"/>
  <c r="K31" i="26"/>
  <c r="K32" i="26"/>
  <c r="K33" i="26"/>
  <c r="K34" i="26"/>
  <c r="K35" i="26"/>
  <c r="E162" i="25"/>
  <c r="D162" i="25"/>
  <c r="C162" i="25"/>
  <c r="B162" i="25"/>
  <c r="E161" i="25"/>
  <c r="D161" i="25"/>
  <c r="C161" i="25"/>
  <c r="B161" i="25"/>
  <c r="E160" i="25"/>
  <c r="D160" i="25"/>
  <c r="C160" i="25"/>
  <c r="B160" i="25"/>
  <c r="E159" i="25"/>
  <c r="D159" i="25"/>
  <c r="C159" i="25"/>
  <c r="B159" i="25"/>
  <c r="E158" i="25"/>
  <c r="D158" i="25"/>
  <c r="C158" i="25"/>
  <c r="B158" i="25"/>
  <c r="E157" i="25"/>
  <c r="D157" i="25"/>
  <c r="C157" i="25"/>
  <c r="B157" i="25"/>
  <c r="E156" i="25"/>
  <c r="D156" i="25"/>
  <c r="C156" i="25"/>
  <c r="B156" i="25"/>
  <c r="T298" i="28" l="1"/>
  <c r="U298" i="28"/>
  <c r="V298" i="28"/>
  <c r="W298" i="28"/>
  <c r="X298" i="28"/>
  <c r="Y298" i="28"/>
  <c r="Z298" i="28"/>
  <c r="AA298" i="28"/>
  <c r="AB298" i="28"/>
  <c r="AC298" i="28"/>
  <c r="AD298" i="28"/>
  <c r="AE298" i="28"/>
  <c r="AF298" i="28"/>
  <c r="AG298" i="28"/>
  <c r="AH298" i="28"/>
  <c r="AI298" i="28"/>
  <c r="AJ298" i="28"/>
  <c r="AK298" i="28"/>
  <c r="AL298" i="28"/>
  <c r="AM298" i="28"/>
  <c r="AN298" i="28"/>
  <c r="AO298" i="28"/>
  <c r="AP298" i="28"/>
  <c r="AQ298" i="28"/>
  <c r="AR298" i="28"/>
  <c r="AS298" i="28"/>
  <c r="AT298" i="28"/>
  <c r="AU298" i="28"/>
  <c r="AV298" i="28"/>
  <c r="AW298" i="28"/>
  <c r="AX298" i="28"/>
  <c r="AY298" i="28"/>
  <c r="AZ298" i="28"/>
  <c r="BA298" i="28"/>
  <c r="T299" i="28"/>
  <c r="U299" i="28"/>
  <c r="V299" i="28"/>
  <c r="W299" i="28"/>
  <c r="X299" i="28"/>
  <c r="Y299" i="28"/>
  <c r="Z299" i="28"/>
  <c r="AA299" i="28"/>
  <c r="AB299" i="28"/>
  <c r="AC299" i="28"/>
  <c r="AD299" i="28"/>
  <c r="AE299" i="28"/>
  <c r="AF299" i="28"/>
  <c r="AG299" i="28"/>
  <c r="AH299" i="28"/>
  <c r="AI299" i="28"/>
  <c r="AJ299" i="28"/>
  <c r="AK299" i="28"/>
  <c r="AL299" i="28"/>
  <c r="AM299" i="28"/>
  <c r="AN299" i="28"/>
  <c r="AO299" i="28"/>
  <c r="AP299" i="28"/>
  <c r="AQ299" i="28"/>
  <c r="AR299" i="28"/>
  <c r="AS299" i="28"/>
  <c r="AT299" i="28"/>
  <c r="AU299" i="28"/>
  <c r="AV299" i="28"/>
  <c r="AW299" i="28"/>
  <c r="AX299" i="28"/>
  <c r="AY299" i="28"/>
  <c r="AZ299" i="28"/>
  <c r="BA299" i="28"/>
  <c r="T300" i="28"/>
  <c r="U300" i="28"/>
  <c r="V300" i="28"/>
  <c r="W300" i="28"/>
  <c r="X300" i="28"/>
  <c r="Y300" i="28"/>
  <c r="Z300" i="28"/>
  <c r="AA300" i="28"/>
  <c r="AB300" i="28"/>
  <c r="AC300" i="28"/>
  <c r="AD300" i="28"/>
  <c r="AE300" i="28"/>
  <c r="AF300" i="28"/>
  <c r="AG300" i="28"/>
  <c r="AH300" i="28"/>
  <c r="AI300" i="28"/>
  <c r="AJ300" i="28"/>
  <c r="AK300" i="28"/>
  <c r="AL300" i="28"/>
  <c r="AM300" i="28"/>
  <c r="AN300" i="28"/>
  <c r="AO300" i="28"/>
  <c r="AP300" i="28"/>
  <c r="AQ300" i="28"/>
  <c r="AR300" i="28"/>
  <c r="AS300" i="28"/>
  <c r="AT300" i="28"/>
  <c r="AU300" i="28"/>
  <c r="AV300" i="28"/>
  <c r="AW300" i="28"/>
  <c r="AX300" i="28"/>
  <c r="AY300" i="28"/>
  <c r="AZ300" i="28"/>
  <c r="BA300" i="28"/>
  <c r="T301" i="28"/>
  <c r="U301" i="28"/>
  <c r="V301" i="28"/>
  <c r="W301" i="28"/>
  <c r="X301" i="28"/>
  <c r="Y301" i="28"/>
  <c r="Z301" i="28"/>
  <c r="AA301" i="28"/>
  <c r="AB301" i="28"/>
  <c r="AC301" i="28"/>
  <c r="AD301" i="28"/>
  <c r="AE301" i="28"/>
  <c r="AF301" i="28"/>
  <c r="AG301" i="28"/>
  <c r="AH301" i="28"/>
  <c r="AI301" i="28"/>
  <c r="AJ301" i="28"/>
  <c r="AK301" i="28"/>
  <c r="AL301" i="28"/>
  <c r="AM301" i="28"/>
  <c r="AN301" i="28"/>
  <c r="AO301" i="28"/>
  <c r="AP301" i="28"/>
  <c r="AQ301" i="28"/>
  <c r="AR301" i="28"/>
  <c r="AS301" i="28"/>
  <c r="AT301" i="28"/>
  <c r="AU301" i="28"/>
  <c r="AV301" i="28"/>
  <c r="AW301" i="28"/>
  <c r="AX301" i="28"/>
  <c r="AY301" i="28"/>
  <c r="AZ301" i="28"/>
  <c r="BA301" i="28"/>
  <c r="T302" i="28"/>
  <c r="U302" i="28"/>
  <c r="V302" i="28"/>
  <c r="W302" i="28"/>
  <c r="X302" i="28"/>
  <c r="Y302" i="28"/>
  <c r="Z302" i="28"/>
  <c r="AA302" i="28"/>
  <c r="AB302" i="28"/>
  <c r="AC302" i="28"/>
  <c r="AD302" i="28"/>
  <c r="AE302" i="28"/>
  <c r="AF302" i="28"/>
  <c r="AG302" i="28"/>
  <c r="AH302" i="28"/>
  <c r="AI302" i="28"/>
  <c r="AJ302" i="28"/>
  <c r="AK302" i="28"/>
  <c r="AL302" i="28"/>
  <c r="AM302" i="28"/>
  <c r="AN302" i="28"/>
  <c r="AO302" i="28"/>
  <c r="AP302" i="28"/>
  <c r="AQ302" i="28"/>
  <c r="AR302" i="28"/>
  <c r="AS302" i="28"/>
  <c r="AT302" i="28"/>
  <c r="AU302" i="28"/>
  <c r="AV302" i="28"/>
  <c r="AW302" i="28"/>
  <c r="AX302" i="28"/>
  <c r="AY302" i="28"/>
  <c r="AZ302" i="28"/>
  <c r="BA302" i="28"/>
  <c r="T303" i="28"/>
  <c r="U303" i="28"/>
  <c r="V303" i="28"/>
  <c r="W303" i="28"/>
  <c r="X303" i="28"/>
  <c r="Y303" i="28"/>
  <c r="Z303" i="28"/>
  <c r="AA303" i="28"/>
  <c r="AB303" i="28"/>
  <c r="AC303" i="28"/>
  <c r="AD303" i="28"/>
  <c r="AE303" i="28"/>
  <c r="AF303" i="28"/>
  <c r="AG303" i="28"/>
  <c r="AH303" i="28"/>
  <c r="AI303" i="28"/>
  <c r="AJ303" i="28"/>
  <c r="AK303" i="28"/>
  <c r="AL303" i="28"/>
  <c r="AM303" i="28"/>
  <c r="AN303" i="28"/>
  <c r="AO303" i="28"/>
  <c r="AP303" i="28"/>
  <c r="AQ303" i="28"/>
  <c r="AR303" i="28"/>
  <c r="AS303" i="28"/>
  <c r="AT303" i="28"/>
  <c r="AU303" i="28"/>
  <c r="AV303" i="28"/>
  <c r="AW303" i="28"/>
  <c r="AX303" i="28"/>
  <c r="AY303" i="28"/>
  <c r="AZ303" i="28"/>
  <c r="BA303" i="28"/>
  <c r="S167" i="28"/>
  <c r="R167" i="28"/>
  <c r="Q167" i="28"/>
  <c r="P167" i="28"/>
  <c r="O167" i="28"/>
  <c r="N167" i="28"/>
  <c r="M167" i="28"/>
  <c r="L167" i="28"/>
  <c r="K167" i="28"/>
  <c r="J167" i="28"/>
  <c r="I167" i="28"/>
  <c r="H167" i="28"/>
  <c r="G167" i="28"/>
  <c r="F167" i="28"/>
  <c r="E167" i="28"/>
  <c r="D167" i="28"/>
  <c r="C167" i="28"/>
  <c r="D304" i="27"/>
  <c r="E304" i="27"/>
  <c r="H304" i="27"/>
  <c r="I304" i="27"/>
  <c r="J304" i="27"/>
  <c r="K304" i="27"/>
  <c r="S304" i="27"/>
  <c r="T304" i="27"/>
  <c r="U304" i="27"/>
  <c r="V304" i="27"/>
  <c r="W304" i="27"/>
  <c r="X304" i="27"/>
  <c r="Y304" i="27"/>
  <c r="Z304" i="27"/>
  <c r="AA304" i="27"/>
  <c r="AB304" i="27"/>
  <c r="AC304" i="27"/>
  <c r="AD304" i="27"/>
  <c r="AE304" i="27"/>
  <c r="AF304" i="27"/>
  <c r="AM304" i="27"/>
  <c r="AN304" i="27"/>
  <c r="AO304" i="27"/>
  <c r="AP304" i="27"/>
  <c r="AQ304" i="27"/>
  <c r="AR304" i="27"/>
  <c r="AS304" i="27"/>
  <c r="AT304" i="27"/>
  <c r="AU304" i="27"/>
  <c r="AV304" i="27"/>
  <c r="AW304" i="27"/>
  <c r="AX304" i="27"/>
  <c r="D305" i="27"/>
  <c r="E305" i="27"/>
  <c r="H305" i="27"/>
  <c r="I305" i="27"/>
  <c r="J305" i="27"/>
  <c r="K305" i="27"/>
  <c r="S305" i="27"/>
  <c r="T305" i="27"/>
  <c r="U305" i="27"/>
  <c r="V305" i="27"/>
  <c r="W305" i="27"/>
  <c r="X305" i="27"/>
  <c r="Y305" i="27"/>
  <c r="Z305" i="27"/>
  <c r="AA305" i="27"/>
  <c r="AB305" i="27"/>
  <c r="AC305" i="27"/>
  <c r="AD305" i="27"/>
  <c r="AE305" i="27"/>
  <c r="AF305" i="27"/>
  <c r="AM305" i="27"/>
  <c r="AN305" i="27"/>
  <c r="AO305" i="27"/>
  <c r="AP305" i="27"/>
  <c r="AQ305" i="27"/>
  <c r="AR305" i="27"/>
  <c r="AS305" i="27"/>
  <c r="AT305" i="27"/>
  <c r="AU305" i="27"/>
  <c r="AV305" i="27"/>
  <c r="AW305" i="27"/>
  <c r="AX305" i="27"/>
  <c r="D306" i="27"/>
  <c r="E306" i="27"/>
  <c r="H306" i="27"/>
  <c r="I306" i="27"/>
  <c r="J306" i="27"/>
  <c r="K306" i="27"/>
  <c r="S306" i="27"/>
  <c r="T306" i="27"/>
  <c r="U306" i="27"/>
  <c r="V306" i="27"/>
  <c r="W306" i="27"/>
  <c r="X306" i="27"/>
  <c r="Y306" i="27"/>
  <c r="Z306" i="27"/>
  <c r="AA306" i="27"/>
  <c r="AB306" i="27"/>
  <c r="AC306" i="27"/>
  <c r="AD306" i="27"/>
  <c r="AE306" i="27"/>
  <c r="AF306" i="27"/>
  <c r="AM306" i="27"/>
  <c r="AN306" i="27"/>
  <c r="AO306" i="27"/>
  <c r="AP306" i="27"/>
  <c r="AQ306" i="27"/>
  <c r="AR306" i="27"/>
  <c r="AS306" i="27"/>
  <c r="AT306" i="27"/>
  <c r="AU306" i="27"/>
  <c r="AV306" i="27"/>
  <c r="AW306" i="27"/>
  <c r="AX306" i="27"/>
  <c r="AL168" i="27"/>
  <c r="AK168" i="27"/>
  <c r="AJ168" i="27"/>
  <c r="AI168" i="27"/>
  <c r="AH168" i="27"/>
  <c r="AG168" i="27"/>
  <c r="R168" i="27"/>
  <c r="Q168" i="27"/>
  <c r="P168" i="27"/>
  <c r="O168" i="27"/>
  <c r="N168" i="27"/>
  <c r="M168" i="27"/>
  <c r="L168" i="27"/>
  <c r="G168" i="27"/>
  <c r="F168" i="27"/>
  <c r="C168" i="27"/>
  <c r="J24" i="26"/>
  <c r="J25" i="26"/>
  <c r="J26" i="26"/>
  <c r="J27" i="26"/>
  <c r="J28" i="26"/>
  <c r="J29" i="26"/>
  <c r="J30" i="26"/>
  <c r="J31" i="26"/>
  <c r="J32" i="26"/>
  <c r="J33" i="26"/>
  <c r="J34" i="26"/>
  <c r="J35" i="26"/>
  <c r="E169" i="25"/>
  <c r="D169" i="25"/>
  <c r="C169" i="25"/>
  <c r="B169" i="25"/>
  <c r="E168" i="25"/>
  <c r="D168" i="25"/>
  <c r="C168" i="25"/>
  <c r="B168" i="25"/>
  <c r="E167" i="25"/>
  <c r="D167" i="25"/>
  <c r="C167" i="25"/>
  <c r="B167" i="25"/>
  <c r="E166" i="25"/>
  <c r="D166" i="25"/>
  <c r="C166" i="25"/>
  <c r="B166" i="25"/>
  <c r="E165" i="25"/>
  <c r="D165" i="25"/>
  <c r="C165" i="25"/>
  <c r="B165" i="25"/>
  <c r="E164" i="25"/>
  <c r="D164" i="25"/>
  <c r="C164" i="25"/>
  <c r="B164" i="25"/>
  <c r="E163" i="25"/>
  <c r="D163" i="25"/>
  <c r="C163" i="25"/>
  <c r="B163" i="25"/>
  <c r="S166" i="28" l="1"/>
  <c r="R166" i="28"/>
  <c r="Q166" i="28"/>
  <c r="P166" i="28"/>
  <c r="O166" i="28"/>
  <c r="N166" i="28"/>
  <c r="M166" i="28"/>
  <c r="L166" i="28"/>
  <c r="K166" i="28"/>
  <c r="J166" i="28"/>
  <c r="I166" i="28"/>
  <c r="H166" i="28"/>
  <c r="G166" i="28"/>
  <c r="F166" i="28"/>
  <c r="E166" i="28"/>
  <c r="D166" i="28"/>
  <c r="C166" i="28"/>
  <c r="AL167" i="27"/>
  <c r="AK167" i="27"/>
  <c r="AJ167" i="27"/>
  <c r="AI167" i="27"/>
  <c r="AH167" i="27"/>
  <c r="AG167" i="27"/>
  <c r="R167" i="27"/>
  <c r="Q167" i="27"/>
  <c r="P167" i="27"/>
  <c r="O167" i="27"/>
  <c r="N167" i="27"/>
  <c r="M167" i="27"/>
  <c r="L167" i="27"/>
  <c r="G167" i="27"/>
  <c r="F167" i="27"/>
  <c r="C167" i="27"/>
  <c r="I24" i="26"/>
  <c r="I25" i="26"/>
  <c r="I26" i="26"/>
  <c r="I27" i="26"/>
  <c r="I28" i="26"/>
  <c r="I29" i="26"/>
  <c r="I30" i="26"/>
  <c r="I31" i="26"/>
  <c r="I32" i="26"/>
  <c r="I33" i="26"/>
  <c r="I34" i="26"/>
  <c r="I35" i="26"/>
  <c r="E176" i="25"/>
  <c r="D176" i="25"/>
  <c r="C176" i="25"/>
  <c r="B176" i="25"/>
  <c r="E175" i="25"/>
  <c r="D175" i="25"/>
  <c r="C175" i="25"/>
  <c r="B175" i="25"/>
  <c r="E174" i="25"/>
  <c r="D174" i="25"/>
  <c r="C174" i="25"/>
  <c r="B174" i="25"/>
  <c r="E173" i="25"/>
  <c r="D173" i="25"/>
  <c r="C173" i="25"/>
  <c r="B173" i="25"/>
  <c r="E172" i="25"/>
  <c r="D172" i="25"/>
  <c r="C172" i="25"/>
  <c r="B172" i="25"/>
  <c r="E171" i="25"/>
  <c r="D171" i="25"/>
  <c r="C171" i="25"/>
  <c r="B171" i="25"/>
  <c r="E170" i="25"/>
  <c r="D170" i="25"/>
  <c r="C170" i="25"/>
  <c r="B170" i="25"/>
  <c r="H24" i="26" l="1"/>
  <c r="H25" i="26"/>
  <c r="H26" i="26"/>
  <c r="H27" i="26"/>
  <c r="H28" i="26"/>
  <c r="H29" i="26"/>
  <c r="H30" i="26"/>
  <c r="H31" i="26"/>
  <c r="H32" i="26"/>
  <c r="H33" i="26"/>
  <c r="H34" i="26"/>
  <c r="H35" i="26"/>
  <c r="S165" i="28"/>
  <c r="R165" i="28"/>
  <c r="Q165" i="28"/>
  <c r="P165" i="28"/>
  <c r="O165" i="28"/>
  <c r="N165" i="28"/>
  <c r="M165" i="28"/>
  <c r="L165" i="28"/>
  <c r="K165" i="28"/>
  <c r="J165" i="28"/>
  <c r="I165" i="28"/>
  <c r="H165" i="28"/>
  <c r="G165" i="28"/>
  <c r="F165" i="28"/>
  <c r="E165" i="28"/>
  <c r="D165" i="28"/>
  <c r="C165" i="28"/>
  <c r="AL166" i="27"/>
  <c r="AK166" i="27"/>
  <c r="AJ166" i="27"/>
  <c r="AI166" i="27"/>
  <c r="AH166" i="27"/>
  <c r="AG166" i="27"/>
  <c r="R166" i="27"/>
  <c r="Q166" i="27"/>
  <c r="P166" i="27"/>
  <c r="O166" i="27"/>
  <c r="N166" i="27"/>
  <c r="M166" i="27"/>
  <c r="L166" i="27"/>
  <c r="G166" i="27"/>
  <c r="F166" i="27"/>
  <c r="C166" i="27"/>
  <c r="E183" i="25"/>
  <c r="D183" i="25"/>
  <c r="C183" i="25"/>
  <c r="B183" i="25"/>
  <c r="E182" i="25"/>
  <c r="D182" i="25"/>
  <c r="C182" i="25"/>
  <c r="B182" i="25"/>
  <c r="E181" i="25"/>
  <c r="D181" i="25"/>
  <c r="C181" i="25"/>
  <c r="B181" i="25"/>
  <c r="E180" i="25"/>
  <c r="D180" i="25"/>
  <c r="C180" i="25"/>
  <c r="B180" i="25"/>
  <c r="E179" i="25"/>
  <c r="D179" i="25"/>
  <c r="C179" i="25"/>
  <c r="B179" i="25"/>
  <c r="E178" i="25"/>
  <c r="D178" i="25"/>
  <c r="C178" i="25"/>
  <c r="B178" i="25"/>
  <c r="E177" i="25"/>
  <c r="D177" i="25"/>
  <c r="C177" i="25"/>
  <c r="B177" i="25"/>
  <c r="S191" i="28" l="1"/>
  <c r="R191" i="28"/>
  <c r="Q191" i="28"/>
  <c r="P191" i="28"/>
  <c r="O191" i="28"/>
  <c r="N191" i="28"/>
  <c r="M191" i="28"/>
  <c r="L191" i="28"/>
  <c r="K191" i="28"/>
  <c r="J191" i="28"/>
  <c r="I191" i="28"/>
  <c r="H191" i="28"/>
  <c r="G191" i="28"/>
  <c r="F191" i="28"/>
  <c r="E191" i="28"/>
  <c r="D191" i="28"/>
  <c r="C191" i="28"/>
  <c r="S164" i="28"/>
  <c r="R164" i="28"/>
  <c r="Q164" i="28"/>
  <c r="P164" i="28"/>
  <c r="O164" i="28"/>
  <c r="N164" i="28"/>
  <c r="M164" i="28"/>
  <c r="L164" i="28"/>
  <c r="K164" i="28"/>
  <c r="J164" i="28"/>
  <c r="I164" i="28"/>
  <c r="H164" i="28"/>
  <c r="G164" i="28"/>
  <c r="F164" i="28"/>
  <c r="E164" i="28"/>
  <c r="D164" i="28"/>
  <c r="C164" i="28"/>
  <c r="AL165" i="27"/>
  <c r="AK165" i="27"/>
  <c r="AJ165" i="27"/>
  <c r="AI165" i="27"/>
  <c r="AH165" i="27"/>
  <c r="AG165" i="27"/>
  <c r="R192" i="27"/>
  <c r="Q192" i="27"/>
  <c r="P192" i="27"/>
  <c r="O192" i="27"/>
  <c r="N192" i="27"/>
  <c r="M192" i="27"/>
  <c r="L192" i="27"/>
  <c r="R165" i="27"/>
  <c r="Q165" i="27"/>
  <c r="P165" i="27"/>
  <c r="O165" i="27"/>
  <c r="N165" i="27"/>
  <c r="M165" i="27"/>
  <c r="L165" i="27"/>
  <c r="G192" i="27"/>
  <c r="F192" i="27"/>
  <c r="G165" i="27"/>
  <c r="F165" i="27"/>
  <c r="C192" i="27"/>
  <c r="C165" i="27"/>
  <c r="C163" i="27"/>
  <c r="C162" i="27"/>
  <c r="C161" i="27"/>
  <c r="C160" i="27"/>
  <c r="C159" i="27"/>
  <c r="C158" i="27"/>
  <c r="C157" i="27"/>
  <c r="C156" i="27"/>
  <c r="C155" i="27"/>
  <c r="C154" i="27"/>
  <c r="C153" i="27"/>
  <c r="C152" i="27"/>
  <c r="C151" i="27"/>
  <c r="C150" i="27"/>
  <c r="C149" i="27"/>
  <c r="C148" i="27"/>
  <c r="C147" i="27"/>
  <c r="C146" i="27"/>
  <c r="C145" i="27"/>
  <c r="C144" i="27"/>
  <c r="C143" i="27"/>
  <c r="C142" i="27"/>
  <c r="C141" i="27"/>
  <c r="C140" i="27"/>
  <c r="C139" i="27"/>
  <c r="C332" i="27" s="1"/>
  <c r="C138" i="27"/>
  <c r="C331" i="27" s="1"/>
  <c r="C137" i="27"/>
  <c r="C330" i="27" s="1"/>
  <c r="C136" i="27"/>
  <c r="C329" i="27" s="1"/>
  <c r="C135" i="27"/>
  <c r="C328" i="27" s="1"/>
  <c r="C134" i="27"/>
  <c r="C327" i="27" s="1"/>
  <c r="C133" i="27"/>
  <c r="C326" i="27" s="1"/>
  <c r="C132" i="27"/>
  <c r="C325" i="27" s="1"/>
  <c r="C131" i="27"/>
  <c r="C324" i="27" s="1"/>
  <c r="C130" i="27"/>
  <c r="C323" i="27" s="1"/>
  <c r="C129" i="27"/>
  <c r="C322" i="27" s="1"/>
  <c r="C128" i="27"/>
  <c r="C321" i="27" s="1"/>
  <c r="C127" i="27"/>
  <c r="C320" i="27" s="1"/>
  <c r="C126" i="27"/>
  <c r="C319" i="27" s="1"/>
  <c r="C125" i="27"/>
  <c r="C318" i="27" s="1"/>
  <c r="C124" i="27"/>
  <c r="C317" i="27" s="1"/>
  <c r="C123" i="27"/>
  <c r="C316" i="27" s="1"/>
  <c r="C122" i="27"/>
  <c r="C315" i="27" s="1"/>
  <c r="C121" i="27"/>
  <c r="C314" i="27" s="1"/>
  <c r="C120" i="27"/>
  <c r="C313" i="27" s="1"/>
  <c r="C119" i="27"/>
  <c r="C312" i="27" s="1"/>
  <c r="C118" i="27"/>
  <c r="C311" i="27" s="1"/>
  <c r="C117" i="27"/>
  <c r="C310" i="27" s="1"/>
  <c r="C116" i="27"/>
  <c r="C309" i="27" s="1"/>
  <c r="C115" i="27"/>
  <c r="C308" i="27" s="1"/>
  <c r="C114" i="27"/>
  <c r="C307" i="27" s="1"/>
  <c r="C113" i="27"/>
  <c r="C112" i="27"/>
  <c r="C111" i="27"/>
  <c r="C110" i="27"/>
  <c r="C109" i="27"/>
  <c r="C108" i="27"/>
  <c r="C107" i="27"/>
  <c r="C106" i="27"/>
  <c r="C105" i="27"/>
  <c r="C104" i="27"/>
  <c r="C103" i="27"/>
  <c r="C102" i="27"/>
  <c r="C101" i="27"/>
  <c r="C100" i="27"/>
  <c r="C99" i="27"/>
  <c r="C98" i="27"/>
  <c r="C97" i="27"/>
  <c r="C96" i="27"/>
  <c r="C95" i="27"/>
  <c r="C94" i="27"/>
  <c r="C93" i="27"/>
  <c r="C92" i="27"/>
  <c r="C91" i="27"/>
  <c r="C90" i="27"/>
  <c r="C89" i="27"/>
  <c r="C88" i="27"/>
  <c r="C87" i="27"/>
  <c r="C86" i="27"/>
  <c r="C85" i="27"/>
  <c r="C84" i="27"/>
  <c r="C83" i="27"/>
  <c r="C82" i="27"/>
  <c r="C81" i="27"/>
  <c r="C80" i="27"/>
  <c r="C79" i="27"/>
  <c r="C78" i="27"/>
  <c r="C77" i="27"/>
  <c r="C76" i="27"/>
  <c r="C75" i="27"/>
  <c r="C74" i="27"/>
  <c r="C73" i="27"/>
  <c r="C72" i="27"/>
  <c r="C71" i="27"/>
  <c r="C70" i="27"/>
  <c r="C69" i="27"/>
  <c r="C68" i="27"/>
  <c r="C67" i="27"/>
  <c r="C66" i="27"/>
  <c r="C65" i="27"/>
  <c r="C64" i="27"/>
  <c r="C63" i="27"/>
  <c r="C62" i="27"/>
  <c r="C61" i="27"/>
  <c r="C60" i="27"/>
  <c r="C59" i="27"/>
  <c r="C58" i="27"/>
  <c r="C57" i="27"/>
  <c r="C56" i="27"/>
  <c r="C55" i="27"/>
  <c r="C54" i="27"/>
  <c r="C53" i="27"/>
  <c r="C52" i="27"/>
  <c r="C51" i="27"/>
  <c r="C50" i="27"/>
  <c r="C49" i="27"/>
  <c r="C48" i="27"/>
  <c r="C47" i="27"/>
  <c r="C46" i="27"/>
  <c r="C45" i="27"/>
  <c r="C44" i="27"/>
  <c r="C43" i="27"/>
  <c r="C42" i="27"/>
  <c r="C41" i="27"/>
  <c r="C40" i="27"/>
  <c r="C39" i="27"/>
  <c r="C38" i="27"/>
  <c r="C37" i="27"/>
  <c r="C36" i="27"/>
  <c r="C35" i="27"/>
  <c r="C34" i="27"/>
  <c r="C33" i="27"/>
  <c r="C32" i="27"/>
  <c r="C31" i="27"/>
  <c r="C30" i="27"/>
  <c r="C29" i="27"/>
  <c r="C28" i="27"/>
  <c r="C27" i="27"/>
  <c r="C26" i="27"/>
  <c r="C25" i="27"/>
  <c r="C24" i="27"/>
  <c r="C23" i="27"/>
  <c r="C22" i="27"/>
  <c r="C21" i="27"/>
  <c r="C20" i="27"/>
  <c r="C19" i="27"/>
  <c r="C18" i="27"/>
  <c r="C17" i="27"/>
  <c r="C16" i="27"/>
  <c r="C15" i="27"/>
  <c r="C14" i="27"/>
  <c r="C13" i="27"/>
  <c r="C12" i="27"/>
  <c r="C11" i="27"/>
  <c r="C10" i="27"/>
  <c r="C9" i="27"/>
  <c r="C8" i="27"/>
  <c r="C7" i="27"/>
  <c r="C6" i="27"/>
  <c r="C5" i="27"/>
  <c r="G34" i="26"/>
  <c r="G35" i="26"/>
  <c r="G30" i="26"/>
  <c r="G31" i="26"/>
  <c r="G26" i="26"/>
  <c r="G27" i="26"/>
  <c r="E197" i="25"/>
  <c r="D197" i="25"/>
  <c r="C197" i="25"/>
  <c r="B197" i="25"/>
  <c r="E196" i="25"/>
  <c r="D196" i="25"/>
  <c r="C196" i="25"/>
  <c r="B196" i="25"/>
  <c r="E195" i="25"/>
  <c r="D195" i="25"/>
  <c r="C195" i="25"/>
  <c r="B195" i="25"/>
  <c r="E194" i="25"/>
  <c r="D194" i="25"/>
  <c r="C194" i="25"/>
  <c r="B194" i="25"/>
  <c r="E193" i="25"/>
  <c r="D193" i="25"/>
  <c r="C193" i="25"/>
  <c r="B193" i="25"/>
  <c r="E192" i="25"/>
  <c r="D192" i="25"/>
  <c r="C192" i="25"/>
  <c r="B192" i="25"/>
  <c r="E191" i="25"/>
  <c r="D191" i="25"/>
  <c r="C191" i="25"/>
  <c r="B191" i="25"/>
  <c r="E190" i="25"/>
  <c r="D190" i="25"/>
  <c r="C190" i="25"/>
  <c r="B190" i="25"/>
  <c r="E189" i="25"/>
  <c r="D189" i="25"/>
  <c r="C189" i="25"/>
  <c r="B189" i="25"/>
  <c r="E188" i="25"/>
  <c r="D188" i="25"/>
  <c r="C188" i="25"/>
  <c r="B188" i="25"/>
  <c r="E187" i="25"/>
  <c r="D187" i="25"/>
  <c r="C187" i="25"/>
  <c r="B187" i="25"/>
  <c r="E186" i="25"/>
  <c r="D186" i="25"/>
  <c r="C186" i="25"/>
  <c r="B186" i="25"/>
  <c r="E185" i="25"/>
  <c r="D185" i="25"/>
  <c r="C185" i="25"/>
  <c r="B185" i="25"/>
  <c r="E184" i="25"/>
  <c r="D184" i="25"/>
  <c r="C184" i="25"/>
  <c r="B184" i="25"/>
  <c r="C333" i="27" l="1"/>
  <c r="C304" i="27"/>
  <c r="C306" i="27"/>
  <c r="F35" i="26"/>
  <c r="F34" i="26"/>
  <c r="F31" i="26"/>
  <c r="F30" i="26"/>
  <c r="F27" i="26"/>
  <c r="F26" i="26"/>
  <c r="E220" i="25" l="1"/>
  <c r="S163" i="28"/>
  <c r="R163" i="28"/>
  <c r="Q163" i="28"/>
  <c r="P163" i="28"/>
  <c r="O163" i="28"/>
  <c r="N163" i="28"/>
  <c r="M163" i="28"/>
  <c r="L163" i="28"/>
  <c r="K163" i="28"/>
  <c r="J163" i="28"/>
  <c r="I163" i="28"/>
  <c r="H163" i="28"/>
  <c r="G163" i="28"/>
  <c r="F163" i="28"/>
  <c r="E163" i="28"/>
  <c r="D163" i="28"/>
  <c r="C163" i="28"/>
  <c r="S162" i="28"/>
  <c r="R162" i="28"/>
  <c r="Q162" i="28"/>
  <c r="P162" i="28"/>
  <c r="O162" i="28"/>
  <c r="N162" i="28"/>
  <c r="M162" i="28"/>
  <c r="L162" i="28"/>
  <c r="K162" i="28"/>
  <c r="J162" i="28"/>
  <c r="I162" i="28"/>
  <c r="H162" i="28"/>
  <c r="G162" i="28"/>
  <c r="F162" i="28"/>
  <c r="E162" i="28"/>
  <c r="D162" i="28"/>
  <c r="C162" i="28"/>
  <c r="AL164" i="27"/>
  <c r="AK164" i="27"/>
  <c r="AJ164" i="27"/>
  <c r="AI164" i="27"/>
  <c r="AH164" i="27"/>
  <c r="AG164" i="27"/>
  <c r="R164" i="27"/>
  <c r="Q164" i="27"/>
  <c r="P164" i="27"/>
  <c r="O164" i="27"/>
  <c r="N164" i="27"/>
  <c r="M164" i="27"/>
  <c r="L164" i="27"/>
  <c r="G164" i="27"/>
  <c r="F164" i="27"/>
  <c r="C164" i="27"/>
  <c r="C305" i="27" s="1"/>
  <c r="AL163" i="27"/>
  <c r="AK163" i="27"/>
  <c r="AJ163" i="27"/>
  <c r="AI163" i="27"/>
  <c r="AH163" i="27"/>
  <c r="AG163" i="27"/>
  <c r="R163" i="27"/>
  <c r="Q163" i="27"/>
  <c r="P163" i="27"/>
  <c r="O163" i="27"/>
  <c r="N163" i="27"/>
  <c r="M163" i="27"/>
  <c r="L163" i="27"/>
  <c r="G163" i="27"/>
  <c r="F163" i="27"/>
  <c r="E204" i="25"/>
  <c r="D204" i="25"/>
  <c r="C204" i="25"/>
  <c r="B204" i="25"/>
  <c r="E203" i="25"/>
  <c r="D203" i="25"/>
  <c r="C203" i="25"/>
  <c r="B203" i="25"/>
  <c r="E202" i="25"/>
  <c r="D202" i="25"/>
  <c r="C202" i="25"/>
  <c r="B202" i="25"/>
  <c r="E201" i="25"/>
  <c r="D201" i="25"/>
  <c r="C201" i="25"/>
  <c r="B201" i="25"/>
  <c r="E200" i="25"/>
  <c r="D200" i="25"/>
  <c r="C200" i="25"/>
  <c r="B200" i="25"/>
  <c r="E199" i="25"/>
  <c r="D199" i="25"/>
  <c r="C199" i="25"/>
  <c r="B199" i="25"/>
  <c r="E198" i="25"/>
  <c r="D198" i="25"/>
  <c r="C198" i="25"/>
  <c r="B198" i="25"/>
  <c r="E35" i="26" l="1"/>
  <c r="E34" i="26"/>
  <c r="E31" i="26"/>
  <c r="E30" i="26"/>
  <c r="E27" i="26"/>
  <c r="E26" i="26"/>
  <c r="S161" i="28" l="1"/>
  <c r="R161" i="28"/>
  <c r="Q161" i="28"/>
  <c r="P161" i="28"/>
  <c r="O161" i="28"/>
  <c r="N161" i="28"/>
  <c r="M161" i="28"/>
  <c r="L161" i="28"/>
  <c r="K161" i="28"/>
  <c r="J161" i="28"/>
  <c r="I161" i="28"/>
  <c r="H161" i="28"/>
  <c r="G161" i="28"/>
  <c r="F161" i="28"/>
  <c r="E161" i="28"/>
  <c r="D161" i="28"/>
  <c r="C161" i="28"/>
  <c r="D303" i="27"/>
  <c r="E303" i="27"/>
  <c r="H303" i="27"/>
  <c r="I303" i="27"/>
  <c r="J303" i="27"/>
  <c r="K303" i="27"/>
  <c r="S303" i="27"/>
  <c r="T303" i="27"/>
  <c r="U303" i="27"/>
  <c r="V303" i="27"/>
  <c r="W303" i="27"/>
  <c r="X303" i="27"/>
  <c r="Y303" i="27"/>
  <c r="Z303" i="27"/>
  <c r="AA303" i="27"/>
  <c r="AB303" i="27"/>
  <c r="AC303" i="27"/>
  <c r="AD303" i="27"/>
  <c r="AE303" i="27"/>
  <c r="AF303" i="27"/>
  <c r="AM303" i="27"/>
  <c r="AN303" i="27"/>
  <c r="AO303" i="27"/>
  <c r="AP303" i="27"/>
  <c r="AQ303" i="27"/>
  <c r="AR303" i="27"/>
  <c r="AS303" i="27"/>
  <c r="AT303" i="27"/>
  <c r="AU303" i="27"/>
  <c r="AV303" i="27"/>
  <c r="AW303" i="27"/>
  <c r="AX303" i="27"/>
  <c r="AG158" i="27"/>
  <c r="AH158" i="27"/>
  <c r="AI158" i="27"/>
  <c r="AJ158" i="27"/>
  <c r="AK158" i="27"/>
  <c r="AL158" i="27"/>
  <c r="AG159" i="27"/>
  <c r="AH159" i="27"/>
  <c r="AI159" i="27"/>
  <c r="AJ159" i="27"/>
  <c r="AK159" i="27"/>
  <c r="AL159" i="27"/>
  <c r="AG160" i="27"/>
  <c r="AH160" i="27"/>
  <c r="AI160" i="27"/>
  <c r="AJ160" i="27"/>
  <c r="AK160" i="27"/>
  <c r="AL160" i="27"/>
  <c r="AG161" i="27"/>
  <c r="AH161" i="27"/>
  <c r="AI161" i="27"/>
  <c r="AJ161" i="27"/>
  <c r="AK161" i="27"/>
  <c r="AL161" i="27"/>
  <c r="AG162" i="27"/>
  <c r="AH162" i="27"/>
  <c r="AI162" i="27"/>
  <c r="AJ162" i="27"/>
  <c r="AK162" i="27"/>
  <c r="AL162" i="27"/>
  <c r="L161" i="27"/>
  <c r="M161" i="27"/>
  <c r="N161" i="27"/>
  <c r="O161" i="27"/>
  <c r="P161" i="27"/>
  <c r="Q161" i="27"/>
  <c r="R161" i="27"/>
  <c r="L162" i="27"/>
  <c r="M162" i="27"/>
  <c r="N162" i="27"/>
  <c r="O162" i="27"/>
  <c r="P162" i="27"/>
  <c r="Q162" i="27"/>
  <c r="R162" i="27"/>
  <c r="G158" i="27"/>
  <c r="G159" i="27"/>
  <c r="G160" i="27"/>
  <c r="G161" i="27"/>
  <c r="G162" i="27"/>
  <c r="F158" i="27"/>
  <c r="F159" i="27"/>
  <c r="F160" i="27"/>
  <c r="F161" i="27"/>
  <c r="F162" i="27"/>
  <c r="E211" i="25" l="1"/>
  <c r="D211" i="25"/>
  <c r="C211" i="25"/>
  <c r="B211" i="25"/>
  <c r="E210" i="25"/>
  <c r="D210" i="25"/>
  <c r="C210" i="25"/>
  <c r="B210" i="25"/>
  <c r="E209" i="25"/>
  <c r="D209" i="25"/>
  <c r="C209" i="25"/>
  <c r="B209" i="25"/>
  <c r="E208" i="25"/>
  <c r="D208" i="25"/>
  <c r="C208" i="25"/>
  <c r="B208" i="25"/>
  <c r="E207" i="25"/>
  <c r="D207" i="25"/>
  <c r="C207" i="25"/>
  <c r="B207" i="25"/>
  <c r="E206" i="25"/>
  <c r="D206" i="25"/>
  <c r="C206" i="25"/>
  <c r="B206" i="25"/>
  <c r="E205" i="25"/>
  <c r="D205" i="25"/>
  <c r="C205" i="25"/>
  <c r="B205" i="25"/>
  <c r="S160" i="28" l="1"/>
  <c r="R160" i="28"/>
  <c r="Q160" i="28"/>
  <c r="P160" i="28"/>
  <c r="O160" i="28"/>
  <c r="N160" i="28"/>
  <c r="M160" i="28"/>
  <c r="L160" i="28"/>
  <c r="K160" i="28"/>
  <c r="J160" i="28"/>
  <c r="I160" i="28"/>
  <c r="H160" i="28"/>
  <c r="G160" i="28"/>
  <c r="F160" i="28"/>
  <c r="E160" i="28"/>
  <c r="D160" i="28"/>
  <c r="C160" i="28"/>
  <c r="AX302" i="27"/>
  <c r="AW302" i="27"/>
  <c r="AV302" i="27"/>
  <c r="AU302" i="27"/>
  <c r="AT302" i="27"/>
  <c r="AS302" i="27"/>
  <c r="AR302" i="27"/>
  <c r="AQ302" i="27"/>
  <c r="AP302" i="27"/>
  <c r="AO302" i="27"/>
  <c r="AN302" i="27"/>
  <c r="AM302" i="27"/>
  <c r="AF302" i="27"/>
  <c r="AE302" i="27"/>
  <c r="AD302" i="27"/>
  <c r="AC302" i="27"/>
  <c r="AB302" i="27"/>
  <c r="AA302" i="27"/>
  <c r="Z302" i="27"/>
  <c r="Y302" i="27"/>
  <c r="X302" i="27"/>
  <c r="W302" i="27"/>
  <c r="V302" i="27"/>
  <c r="U302" i="27"/>
  <c r="T302" i="27"/>
  <c r="S302" i="27"/>
  <c r="K302" i="27"/>
  <c r="J302" i="27"/>
  <c r="I302" i="27"/>
  <c r="H302" i="27"/>
  <c r="E302" i="27"/>
  <c r="D302" i="27"/>
  <c r="D35" i="26"/>
  <c r="D34" i="26"/>
  <c r="D31" i="26"/>
  <c r="D30" i="26"/>
  <c r="D27" i="26"/>
  <c r="D26" i="26"/>
  <c r="BA297" i="28"/>
  <c r="AZ297" i="28"/>
  <c r="AY297" i="28"/>
  <c r="AX297" i="28"/>
  <c r="AW297" i="28"/>
  <c r="AV297" i="28"/>
  <c r="AU297" i="28"/>
  <c r="AT297" i="28"/>
  <c r="AS297" i="28"/>
  <c r="AR297" i="28"/>
  <c r="AQ297" i="28"/>
  <c r="AP297" i="28"/>
  <c r="AO297" i="28"/>
  <c r="AN297" i="28"/>
  <c r="AM297" i="28"/>
  <c r="AL297" i="28"/>
  <c r="AK297" i="28"/>
  <c r="AJ297" i="28"/>
  <c r="AI297" i="28"/>
  <c r="AH297" i="28"/>
  <c r="AG297" i="28"/>
  <c r="AF297" i="28"/>
  <c r="AE297" i="28"/>
  <c r="AD297" i="28"/>
  <c r="AC297" i="28"/>
  <c r="AB297" i="28"/>
  <c r="AA297" i="28"/>
  <c r="Z297" i="28"/>
  <c r="Y297" i="28"/>
  <c r="X297" i="28"/>
  <c r="W297" i="28"/>
  <c r="V297" i="28"/>
  <c r="U297" i="28"/>
  <c r="T297" i="28"/>
  <c r="BA296" i="28"/>
  <c r="AZ296" i="28"/>
  <c r="AY296" i="28"/>
  <c r="AX296" i="28"/>
  <c r="AW296" i="28"/>
  <c r="AV296" i="28"/>
  <c r="AU296" i="28"/>
  <c r="AT296" i="28"/>
  <c r="AS296" i="28"/>
  <c r="AR296" i="28"/>
  <c r="AQ296" i="28"/>
  <c r="AP296" i="28"/>
  <c r="AO296" i="28"/>
  <c r="AN296" i="28"/>
  <c r="AM296" i="28"/>
  <c r="AL296" i="28"/>
  <c r="AK296" i="28"/>
  <c r="AJ296" i="28"/>
  <c r="AI296" i="28"/>
  <c r="AH296" i="28"/>
  <c r="AG296" i="28"/>
  <c r="AF296" i="28"/>
  <c r="AE296" i="28"/>
  <c r="AD296" i="28"/>
  <c r="AC296" i="28"/>
  <c r="AB296" i="28"/>
  <c r="AA296" i="28"/>
  <c r="Z296" i="28"/>
  <c r="Y296" i="28"/>
  <c r="X296" i="28"/>
  <c r="W296" i="28"/>
  <c r="V296" i="28"/>
  <c r="U296" i="28"/>
  <c r="T296" i="28"/>
  <c r="BA295" i="28"/>
  <c r="AZ295" i="28"/>
  <c r="AY295" i="28"/>
  <c r="AX295" i="28"/>
  <c r="AW295" i="28"/>
  <c r="AV295" i="28"/>
  <c r="AU295" i="28"/>
  <c r="AT295" i="28"/>
  <c r="AS295" i="28"/>
  <c r="AR295" i="28"/>
  <c r="AQ295" i="28"/>
  <c r="AP295" i="28"/>
  <c r="AO295" i="28"/>
  <c r="AN295" i="28"/>
  <c r="AM295" i="28"/>
  <c r="AL295" i="28"/>
  <c r="AK295" i="28"/>
  <c r="AJ295" i="28"/>
  <c r="AI295" i="28"/>
  <c r="AH295" i="28"/>
  <c r="AG295" i="28"/>
  <c r="AF295" i="28"/>
  <c r="AE295" i="28"/>
  <c r="AD295" i="28"/>
  <c r="AC295" i="28"/>
  <c r="AB295" i="28"/>
  <c r="AA295" i="28"/>
  <c r="Z295" i="28"/>
  <c r="Y295" i="28"/>
  <c r="X295" i="28"/>
  <c r="W295" i="28"/>
  <c r="V295" i="28"/>
  <c r="U295" i="28"/>
  <c r="T295" i="28"/>
  <c r="BA294" i="28"/>
  <c r="AZ294" i="28"/>
  <c r="AY294" i="28"/>
  <c r="AX294" i="28"/>
  <c r="AW294" i="28"/>
  <c r="AV294" i="28"/>
  <c r="AU294" i="28"/>
  <c r="AT294" i="28"/>
  <c r="AS294" i="28"/>
  <c r="AR294" i="28"/>
  <c r="AQ294" i="28"/>
  <c r="AP294" i="28"/>
  <c r="AO294" i="28"/>
  <c r="AN294" i="28"/>
  <c r="AM294" i="28"/>
  <c r="AL294" i="28"/>
  <c r="AK294" i="28"/>
  <c r="AJ294" i="28"/>
  <c r="AI294" i="28"/>
  <c r="AH294" i="28"/>
  <c r="AG294" i="28"/>
  <c r="AF294" i="28"/>
  <c r="AE294" i="28"/>
  <c r="AD294" i="28"/>
  <c r="AC294" i="28"/>
  <c r="AB294" i="28"/>
  <c r="AA294" i="28"/>
  <c r="Z294" i="28"/>
  <c r="Y294" i="28"/>
  <c r="X294" i="28"/>
  <c r="W294" i="28"/>
  <c r="V294" i="28"/>
  <c r="U294" i="28"/>
  <c r="T294" i="28"/>
  <c r="BA293" i="28"/>
  <c r="AZ293" i="28"/>
  <c r="AY293" i="28"/>
  <c r="AX293" i="28"/>
  <c r="AW293" i="28"/>
  <c r="AV293" i="28"/>
  <c r="AU293" i="28"/>
  <c r="AT293" i="28"/>
  <c r="AS293" i="28"/>
  <c r="AR293" i="28"/>
  <c r="AQ293" i="28"/>
  <c r="AP293" i="28"/>
  <c r="AO293" i="28"/>
  <c r="AN293" i="28"/>
  <c r="AM293" i="28"/>
  <c r="AL293" i="28"/>
  <c r="AK293" i="28"/>
  <c r="AJ293" i="28"/>
  <c r="AI293" i="28"/>
  <c r="AH293" i="28"/>
  <c r="AG293" i="28"/>
  <c r="AF293" i="28"/>
  <c r="AE293" i="28"/>
  <c r="AD293" i="28"/>
  <c r="AC293" i="28"/>
  <c r="AB293" i="28"/>
  <c r="AA293" i="28"/>
  <c r="Z293" i="28"/>
  <c r="Y293" i="28"/>
  <c r="X293" i="28"/>
  <c r="W293" i="28"/>
  <c r="V293" i="28"/>
  <c r="U293" i="28"/>
  <c r="T293" i="28"/>
  <c r="BA292" i="28"/>
  <c r="AZ292" i="28"/>
  <c r="AY292" i="28"/>
  <c r="AX292" i="28"/>
  <c r="AW292" i="28"/>
  <c r="AV292" i="28"/>
  <c r="AU292" i="28"/>
  <c r="AT292" i="28"/>
  <c r="AS292" i="28"/>
  <c r="AR292" i="28"/>
  <c r="AQ292" i="28"/>
  <c r="AP292" i="28"/>
  <c r="AO292" i="28"/>
  <c r="AN292" i="28"/>
  <c r="AM292" i="28"/>
  <c r="AL292" i="28"/>
  <c r="AK292" i="28"/>
  <c r="AJ292" i="28"/>
  <c r="AI292" i="28"/>
  <c r="AH292" i="28"/>
  <c r="AG292" i="28"/>
  <c r="AF292" i="28"/>
  <c r="AE292" i="28"/>
  <c r="AD292" i="28"/>
  <c r="AC292" i="28"/>
  <c r="AB292" i="28"/>
  <c r="AA292" i="28"/>
  <c r="Z292" i="28"/>
  <c r="Y292" i="28"/>
  <c r="X292" i="28"/>
  <c r="W292" i="28"/>
  <c r="V292" i="28"/>
  <c r="U292" i="28"/>
  <c r="T292" i="28"/>
  <c r="BA291" i="28"/>
  <c r="AZ291" i="28"/>
  <c r="AY291" i="28"/>
  <c r="AX291" i="28"/>
  <c r="AW291" i="28"/>
  <c r="AV291" i="28"/>
  <c r="AU291" i="28"/>
  <c r="AT291" i="28"/>
  <c r="AS291" i="28"/>
  <c r="AR291" i="28"/>
  <c r="AQ291" i="28"/>
  <c r="AP291" i="28"/>
  <c r="AO291" i="28"/>
  <c r="AN291" i="28"/>
  <c r="AM291" i="28"/>
  <c r="AL291" i="28"/>
  <c r="AK291" i="28"/>
  <c r="AJ291" i="28"/>
  <c r="AI291" i="28"/>
  <c r="AH291" i="28"/>
  <c r="AG291" i="28"/>
  <c r="AF291" i="28"/>
  <c r="AE291" i="28"/>
  <c r="AD291" i="28"/>
  <c r="AC291" i="28"/>
  <c r="AB291" i="28"/>
  <c r="AA291" i="28"/>
  <c r="Z291" i="28"/>
  <c r="Y291" i="28"/>
  <c r="X291" i="28"/>
  <c r="W291" i="28"/>
  <c r="V291" i="28"/>
  <c r="U291" i="28"/>
  <c r="T291" i="28"/>
  <c r="BA290" i="28"/>
  <c r="AZ290" i="28"/>
  <c r="AY290" i="28"/>
  <c r="AX290" i="28"/>
  <c r="AW290" i="28"/>
  <c r="AV290" i="28"/>
  <c r="AU290" i="28"/>
  <c r="AT290" i="28"/>
  <c r="AS290" i="28"/>
  <c r="AR290" i="28"/>
  <c r="AQ290" i="28"/>
  <c r="AP290" i="28"/>
  <c r="AO290" i="28"/>
  <c r="AN290" i="28"/>
  <c r="AM290" i="28"/>
  <c r="AL290" i="28"/>
  <c r="AK290" i="28"/>
  <c r="AJ290" i="28"/>
  <c r="AI290" i="28"/>
  <c r="AH290" i="28"/>
  <c r="AG290" i="28"/>
  <c r="AF290" i="28"/>
  <c r="AE290" i="28"/>
  <c r="AD290" i="28"/>
  <c r="AC290" i="28"/>
  <c r="AB290" i="28"/>
  <c r="AA290" i="28"/>
  <c r="Z290" i="28"/>
  <c r="Y290" i="28"/>
  <c r="X290" i="28"/>
  <c r="W290" i="28"/>
  <c r="V290" i="28"/>
  <c r="U290" i="28"/>
  <c r="T290" i="28"/>
  <c r="BA289" i="28"/>
  <c r="AZ289" i="28"/>
  <c r="AY289" i="28"/>
  <c r="AX289" i="28"/>
  <c r="AW289" i="28"/>
  <c r="AV289" i="28"/>
  <c r="AU289" i="28"/>
  <c r="AT289" i="28"/>
  <c r="AS289" i="28"/>
  <c r="AR289" i="28"/>
  <c r="AQ289" i="28"/>
  <c r="AP289" i="28"/>
  <c r="AO289" i="28"/>
  <c r="AN289" i="28"/>
  <c r="AM289" i="28"/>
  <c r="AL289" i="28"/>
  <c r="AK289" i="28"/>
  <c r="AJ289" i="28"/>
  <c r="AI289" i="28"/>
  <c r="AH289" i="28"/>
  <c r="AG289" i="28"/>
  <c r="AF289" i="28"/>
  <c r="AE289" i="28"/>
  <c r="AD289" i="28"/>
  <c r="AC289" i="28"/>
  <c r="AB289" i="28"/>
  <c r="AA289" i="28"/>
  <c r="Z289" i="28"/>
  <c r="Y289" i="28"/>
  <c r="X289" i="28"/>
  <c r="W289" i="28"/>
  <c r="V289" i="28"/>
  <c r="U289" i="28"/>
  <c r="T289" i="28"/>
  <c r="BA288" i="28"/>
  <c r="AZ288" i="28"/>
  <c r="AY288" i="28"/>
  <c r="AX288" i="28"/>
  <c r="AW288" i="28"/>
  <c r="AV288" i="28"/>
  <c r="AU288" i="28"/>
  <c r="AT288" i="28"/>
  <c r="AS288" i="28"/>
  <c r="AR288" i="28"/>
  <c r="AQ288" i="28"/>
  <c r="AP288" i="28"/>
  <c r="AO288" i="28"/>
  <c r="AN288" i="28"/>
  <c r="AM288" i="28"/>
  <c r="AL288" i="28"/>
  <c r="AK288" i="28"/>
  <c r="AJ288" i="28"/>
  <c r="AI288" i="28"/>
  <c r="AH288" i="28"/>
  <c r="AG288" i="28"/>
  <c r="AF288" i="28"/>
  <c r="AE288" i="28"/>
  <c r="AD288" i="28"/>
  <c r="AC288" i="28"/>
  <c r="AB288" i="28"/>
  <c r="AA288" i="28"/>
  <c r="Z288" i="28"/>
  <c r="Y288" i="28"/>
  <c r="X288" i="28"/>
  <c r="W288" i="28"/>
  <c r="V288" i="28"/>
  <c r="U288" i="28"/>
  <c r="T288" i="28"/>
  <c r="BA287" i="28"/>
  <c r="AZ287" i="28"/>
  <c r="AY287" i="28"/>
  <c r="AX287" i="28"/>
  <c r="AW287" i="28"/>
  <c r="AV287" i="28"/>
  <c r="AU287" i="28"/>
  <c r="AT287" i="28"/>
  <c r="AS287" i="28"/>
  <c r="AR287" i="28"/>
  <c r="AQ287" i="28"/>
  <c r="AP287" i="28"/>
  <c r="AO287" i="28"/>
  <c r="AN287" i="28"/>
  <c r="AM287" i="28"/>
  <c r="AL287" i="28"/>
  <c r="AK287" i="28"/>
  <c r="AJ287" i="28"/>
  <c r="AI287" i="28"/>
  <c r="AH287" i="28"/>
  <c r="AG287" i="28"/>
  <c r="AF287" i="28"/>
  <c r="AE287" i="28"/>
  <c r="AD287" i="28"/>
  <c r="AC287" i="28"/>
  <c r="AB287" i="28"/>
  <c r="AA287" i="28"/>
  <c r="Z287" i="28"/>
  <c r="Y287" i="28"/>
  <c r="X287" i="28"/>
  <c r="W287" i="28"/>
  <c r="V287" i="28"/>
  <c r="U287" i="28"/>
  <c r="T287" i="28"/>
  <c r="BA286" i="28"/>
  <c r="AZ286" i="28"/>
  <c r="AY286" i="28"/>
  <c r="AX286" i="28"/>
  <c r="AW286" i="28"/>
  <c r="AV286" i="28"/>
  <c r="AU286" i="28"/>
  <c r="AT286" i="28"/>
  <c r="AS286" i="28"/>
  <c r="AR286" i="28"/>
  <c r="AQ286" i="28"/>
  <c r="AP286" i="28"/>
  <c r="AO286" i="28"/>
  <c r="AN286" i="28"/>
  <c r="AM286" i="28"/>
  <c r="AL286" i="28"/>
  <c r="AK286" i="28"/>
  <c r="AJ286" i="28"/>
  <c r="AI286" i="28"/>
  <c r="AH286" i="28"/>
  <c r="AG286" i="28"/>
  <c r="AF286" i="28"/>
  <c r="AE286" i="28"/>
  <c r="AD286" i="28"/>
  <c r="AC286" i="28"/>
  <c r="AB286" i="28"/>
  <c r="AA286" i="28"/>
  <c r="Z286" i="28"/>
  <c r="Y286" i="28"/>
  <c r="X286" i="28"/>
  <c r="W286" i="28"/>
  <c r="V286" i="28"/>
  <c r="U286" i="28"/>
  <c r="T286" i="28"/>
  <c r="BA285" i="28"/>
  <c r="AZ285" i="28"/>
  <c r="AY285" i="28"/>
  <c r="AX285" i="28"/>
  <c r="AW285" i="28"/>
  <c r="AV285" i="28"/>
  <c r="AU285" i="28"/>
  <c r="AT285" i="28"/>
  <c r="AS285" i="28"/>
  <c r="AR285" i="28"/>
  <c r="AQ285" i="28"/>
  <c r="AP285" i="28"/>
  <c r="AO285" i="28"/>
  <c r="AN285" i="28"/>
  <c r="AM285" i="28"/>
  <c r="AL285" i="28"/>
  <c r="AK285" i="28"/>
  <c r="AJ285" i="28"/>
  <c r="AI285" i="28"/>
  <c r="AH285" i="28"/>
  <c r="AG285" i="28"/>
  <c r="AF285" i="28"/>
  <c r="AE285" i="28"/>
  <c r="AD285" i="28"/>
  <c r="AC285" i="28"/>
  <c r="AB285" i="28"/>
  <c r="AA285" i="28"/>
  <c r="Z285" i="28"/>
  <c r="Y285" i="28"/>
  <c r="X285" i="28"/>
  <c r="W285" i="28"/>
  <c r="V285" i="28"/>
  <c r="U285" i="28"/>
  <c r="T285" i="28"/>
  <c r="BA284" i="28"/>
  <c r="AZ284" i="28"/>
  <c r="AY284" i="28"/>
  <c r="AX284" i="28"/>
  <c r="AW284" i="28"/>
  <c r="AV284" i="28"/>
  <c r="AU284" i="28"/>
  <c r="AT284" i="28"/>
  <c r="AS284" i="28"/>
  <c r="AR284" i="28"/>
  <c r="AQ284" i="28"/>
  <c r="AP284" i="28"/>
  <c r="AO284" i="28"/>
  <c r="AN284" i="28"/>
  <c r="AM284" i="28"/>
  <c r="AL284" i="28"/>
  <c r="AK284" i="28"/>
  <c r="AJ284" i="28"/>
  <c r="AI284" i="28"/>
  <c r="AH284" i="28"/>
  <c r="AG284" i="28"/>
  <c r="AF284" i="28"/>
  <c r="AE284" i="28"/>
  <c r="AD284" i="28"/>
  <c r="AC284" i="28"/>
  <c r="AB284" i="28"/>
  <c r="AA284" i="28"/>
  <c r="Z284" i="28"/>
  <c r="Y284" i="28"/>
  <c r="X284" i="28"/>
  <c r="W284" i="28"/>
  <c r="V284" i="28"/>
  <c r="U284" i="28"/>
  <c r="T284" i="28"/>
  <c r="BA283" i="28"/>
  <c r="AZ283" i="28"/>
  <c r="AY283" i="28"/>
  <c r="AX283" i="28"/>
  <c r="AW283" i="28"/>
  <c r="AV283" i="28"/>
  <c r="AU283" i="28"/>
  <c r="AT283" i="28"/>
  <c r="AS283" i="28"/>
  <c r="AR283" i="28"/>
  <c r="AQ283" i="28"/>
  <c r="AP283" i="28"/>
  <c r="AO283" i="28"/>
  <c r="AN283" i="28"/>
  <c r="AM283" i="28"/>
  <c r="AL283" i="28"/>
  <c r="AK283" i="28"/>
  <c r="AJ283" i="28"/>
  <c r="AI283" i="28"/>
  <c r="AH283" i="28"/>
  <c r="AG283" i="28"/>
  <c r="AF283" i="28"/>
  <c r="AE283" i="28"/>
  <c r="AD283" i="28"/>
  <c r="AC283" i="28"/>
  <c r="AB283" i="28"/>
  <c r="AA283" i="28"/>
  <c r="Z283" i="28"/>
  <c r="Y283" i="28"/>
  <c r="X283" i="28"/>
  <c r="W283" i="28"/>
  <c r="V283" i="28"/>
  <c r="U283" i="28"/>
  <c r="T283" i="28"/>
  <c r="BA282" i="28"/>
  <c r="AZ282" i="28"/>
  <c r="AY282" i="28"/>
  <c r="AX282" i="28"/>
  <c r="AW282" i="28"/>
  <c r="AV282" i="28"/>
  <c r="AU282" i="28"/>
  <c r="AT282" i="28"/>
  <c r="AS282" i="28"/>
  <c r="AR282" i="28"/>
  <c r="AQ282" i="28"/>
  <c r="AP282" i="28"/>
  <c r="AO282" i="28"/>
  <c r="AN282" i="28"/>
  <c r="AM282" i="28"/>
  <c r="AL282" i="28"/>
  <c r="AK282" i="28"/>
  <c r="AJ282" i="28"/>
  <c r="AI282" i="28"/>
  <c r="AH282" i="28"/>
  <c r="AG282" i="28"/>
  <c r="AF282" i="28"/>
  <c r="AE282" i="28"/>
  <c r="AD282" i="28"/>
  <c r="AC282" i="28"/>
  <c r="AB282" i="28"/>
  <c r="AA282" i="28"/>
  <c r="Z282" i="28"/>
  <c r="Y282" i="28"/>
  <c r="X282" i="28"/>
  <c r="W282" i="28"/>
  <c r="V282" i="28"/>
  <c r="U282" i="28"/>
  <c r="T282" i="28"/>
  <c r="BA281" i="28"/>
  <c r="AZ281" i="28"/>
  <c r="AY281" i="28"/>
  <c r="AX281" i="28"/>
  <c r="AW281" i="28"/>
  <c r="AV281" i="28"/>
  <c r="AU281" i="28"/>
  <c r="AT281" i="28"/>
  <c r="AS281" i="28"/>
  <c r="AR281" i="28"/>
  <c r="AQ281" i="28"/>
  <c r="AP281" i="28"/>
  <c r="AO281" i="28"/>
  <c r="AN281" i="28"/>
  <c r="AM281" i="28"/>
  <c r="AL281" i="28"/>
  <c r="AK281" i="28"/>
  <c r="AJ281" i="28"/>
  <c r="AI281" i="28"/>
  <c r="AH281" i="28"/>
  <c r="AG281" i="28"/>
  <c r="AF281" i="28"/>
  <c r="AE281" i="28"/>
  <c r="AD281" i="28"/>
  <c r="AC281" i="28"/>
  <c r="AB281" i="28"/>
  <c r="AA281" i="28"/>
  <c r="Z281" i="28"/>
  <c r="Y281" i="28"/>
  <c r="X281" i="28"/>
  <c r="W281" i="28"/>
  <c r="V281" i="28"/>
  <c r="U281" i="28"/>
  <c r="T281" i="28"/>
  <c r="BA280" i="28"/>
  <c r="AZ280" i="28"/>
  <c r="AY280" i="28"/>
  <c r="AX280" i="28"/>
  <c r="AW280" i="28"/>
  <c r="AV280" i="28"/>
  <c r="AU280" i="28"/>
  <c r="AT280" i="28"/>
  <c r="AS280" i="28"/>
  <c r="AR280" i="28"/>
  <c r="AQ280" i="28"/>
  <c r="AP280" i="28"/>
  <c r="AO280" i="28"/>
  <c r="AN280" i="28"/>
  <c r="AM280" i="28"/>
  <c r="AL280" i="28"/>
  <c r="AK280" i="28"/>
  <c r="AJ280" i="28"/>
  <c r="AI280" i="28"/>
  <c r="AH280" i="28"/>
  <c r="AG280" i="28"/>
  <c r="AF280" i="28"/>
  <c r="AE280" i="28"/>
  <c r="AD280" i="28"/>
  <c r="AC280" i="28"/>
  <c r="AB280" i="28"/>
  <c r="AA280" i="28"/>
  <c r="Z280" i="28"/>
  <c r="Y280" i="28"/>
  <c r="X280" i="28"/>
  <c r="W280" i="28"/>
  <c r="V280" i="28"/>
  <c r="U280" i="28"/>
  <c r="T280" i="28"/>
  <c r="BA279" i="28"/>
  <c r="AZ279" i="28"/>
  <c r="AY279" i="28"/>
  <c r="AX279" i="28"/>
  <c r="AW279" i="28"/>
  <c r="AV279" i="28"/>
  <c r="AU279" i="28"/>
  <c r="AT279" i="28"/>
  <c r="AS279" i="28"/>
  <c r="AR279" i="28"/>
  <c r="AQ279" i="28"/>
  <c r="AP279" i="28"/>
  <c r="AO279" i="28"/>
  <c r="AN279" i="28"/>
  <c r="AM279" i="28"/>
  <c r="AL279" i="28"/>
  <c r="AK279" i="28"/>
  <c r="AJ279" i="28"/>
  <c r="AI279" i="28"/>
  <c r="AH279" i="28"/>
  <c r="AG279" i="28"/>
  <c r="AF279" i="28"/>
  <c r="AE279" i="28"/>
  <c r="AD279" i="28"/>
  <c r="AC279" i="28"/>
  <c r="AB279" i="28"/>
  <c r="AA279" i="28"/>
  <c r="Z279" i="28"/>
  <c r="Y279" i="28"/>
  <c r="X279" i="28"/>
  <c r="W279" i="28"/>
  <c r="V279" i="28"/>
  <c r="U279" i="28"/>
  <c r="T279" i="28"/>
  <c r="BA278" i="28"/>
  <c r="AZ278" i="28"/>
  <c r="AY278" i="28"/>
  <c r="AX278" i="28"/>
  <c r="AW278" i="28"/>
  <c r="AV278" i="28"/>
  <c r="AU278" i="28"/>
  <c r="AT278" i="28"/>
  <c r="AS278" i="28"/>
  <c r="AR278" i="28"/>
  <c r="AQ278" i="28"/>
  <c r="AP278" i="28"/>
  <c r="AO278" i="28"/>
  <c r="AN278" i="28"/>
  <c r="AM278" i="28"/>
  <c r="AL278" i="28"/>
  <c r="AK278" i="28"/>
  <c r="AJ278" i="28"/>
  <c r="AI278" i="28"/>
  <c r="AH278" i="28"/>
  <c r="AG278" i="28"/>
  <c r="AF278" i="28"/>
  <c r="AE278" i="28"/>
  <c r="AD278" i="28"/>
  <c r="AC278" i="28"/>
  <c r="AB278" i="28"/>
  <c r="AA278" i="28"/>
  <c r="Z278" i="28"/>
  <c r="Y278" i="28"/>
  <c r="X278" i="28"/>
  <c r="W278" i="28"/>
  <c r="V278" i="28"/>
  <c r="U278" i="28"/>
  <c r="T278" i="28"/>
  <c r="BA277" i="28"/>
  <c r="AZ277" i="28"/>
  <c r="AY277" i="28"/>
  <c r="AX277" i="28"/>
  <c r="AW277" i="28"/>
  <c r="AV277" i="28"/>
  <c r="AU277" i="28"/>
  <c r="AT277" i="28"/>
  <c r="AS277" i="28"/>
  <c r="AR277" i="28"/>
  <c r="AQ277" i="28"/>
  <c r="AP277" i="28"/>
  <c r="AO277" i="28"/>
  <c r="AN277" i="28"/>
  <c r="AM277" i="28"/>
  <c r="AL277" i="28"/>
  <c r="AK277" i="28"/>
  <c r="AJ277" i="28"/>
  <c r="AI277" i="28"/>
  <c r="AH277" i="28"/>
  <c r="AG277" i="28"/>
  <c r="AF277" i="28"/>
  <c r="AE277" i="28"/>
  <c r="AD277" i="28"/>
  <c r="AC277" i="28"/>
  <c r="AB277" i="28"/>
  <c r="AA277" i="28"/>
  <c r="Z277" i="28"/>
  <c r="Y277" i="28"/>
  <c r="X277" i="28"/>
  <c r="W277" i="28"/>
  <c r="V277" i="28"/>
  <c r="U277" i="28"/>
  <c r="T277" i="28"/>
  <c r="BA276" i="28"/>
  <c r="AZ276" i="28"/>
  <c r="AY276" i="28"/>
  <c r="AX276" i="28"/>
  <c r="AW276" i="28"/>
  <c r="AV276" i="28"/>
  <c r="AU276" i="28"/>
  <c r="AT276" i="28"/>
  <c r="AS276" i="28"/>
  <c r="AR276" i="28"/>
  <c r="AQ276" i="28"/>
  <c r="AP276" i="28"/>
  <c r="AO276" i="28"/>
  <c r="AN276" i="28"/>
  <c r="AM276" i="28"/>
  <c r="AL276" i="28"/>
  <c r="AK276" i="28"/>
  <c r="AJ276" i="28"/>
  <c r="AI276" i="28"/>
  <c r="AH276" i="28"/>
  <c r="AG276" i="28"/>
  <c r="AF276" i="28"/>
  <c r="AE276" i="28"/>
  <c r="AD276" i="28"/>
  <c r="AC276" i="28"/>
  <c r="AB276" i="28"/>
  <c r="AA276" i="28"/>
  <c r="Z276" i="28"/>
  <c r="Y276" i="28"/>
  <c r="X276" i="28"/>
  <c r="W276" i="28"/>
  <c r="V276" i="28"/>
  <c r="U276" i="28"/>
  <c r="T276" i="28"/>
  <c r="BA275" i="28"/>
  <c r="AZ275" i="28"/>
  <c r="AY275" i="28"/>
  <c r="AX275" i="28"/>
  <c r="AW275" i="28"/>
  <c r="AV275" i="28"/>
  <c r="AU275" i="28"/>
  <c r="AT275" i="28"/>
  <c r="AS275" i="28"/>
  <c r="AR275" i="28"/>
  <c r="AQ275" i="28"/>
  <c r="AP275" i="28"/>
  <c r="AO275" i="28"/>
  <c r="AN275" i="28"/>
  <c r="AM275" i="28"/>
  <c r="AL275" i="28"/>
  <c r="AK275" i="28"/>
  <c r="AJ275" i="28"/>
  <c r="AI275" i="28"/>
  <c r="AH275" i="28"/>
  <c r="AG275" i="28"/>
  <c r="AF275" i="28"/>
  <c r="AE275" i="28"/>
  <c r="AD275" i="28"/>
  <c r="AC275" i="28"/>
  <c r="AB275" i="28"/>
  <c r="AA275" i="28"/>
  <c r="Z275" i="28"/>
  <c r="Y275" i="28"/>
  <c r="X275" i="28"/>
  <c r="W275" i="28"/>
  <c r="V275" i="28"/>
  <c r="U275" i="28"/>
  <c r="T275" i="28"/>
  <c r="BA274" i="28"/>
  <c r="AZ274" i="28"/>
  <c r="AY274" i="28"/>
  <c r="AX274" i="28"/>
  <c r="AW274" i="28"/>
  <c r="AV274" i="28"/>
  <c r="AU274" i="28"/>
  <c r="AT274" i="28"/>
  <c r="AS274" i="28"/>
  <c r="AR274" i="28"/>
  <c r="AQ274" i="28"/>
  <c r="AP274" i="28"/>
  <c r="AO274" i="28"/>
  <c r="AN274" i="28"/>
  <c r="AM274" i="28"/>
  <c r="AL274" i="28"/>
  <c r="AK274" i="28"/>
  <c r="AJ274" i="28"/>
  <c r="AI274" i="28"/>
  <c r="AH274" i="28"/>
  <c r="AG274" i="28"/>
  <c r="AF274" i="28"/>
  <c r="AE274" i="28"/>
  <c r="AD274" i="28"/>
  <c r="AC274" i="28"/>
  <c r="AB274" i="28"/>
  <c r="AA274" i="28"/>
  <c r="Z274" i="28"/>
  <c r="Y274" i="28"/>
  <c r="X274" i="28"/>
  <c r="W274" i="28"/>
  <c r="V274" i="28"/>
  <c r="U274" i="28"/>
  <c r="T274" i="28"/>
  <c r="BA273" i="28"/>
  <c r="AZ273" i="28"/>
  <c r="AY273" i="28"/>
  <c r="AX273" i="28"/>
  <c r="AW273" i="28"/>
  <c r="AV273" i="28"/>
  <c r="AU273" i="28"/>
  <c r="AT273" i="28"/>
  <c r="AS273" i="28"/>
  <c r="AR273" i="28"/>
  <c r="AQ273" i="28"/>
  <c r="AP273" i="28"/>
  <c r="AO273" i="28"/>
  <c r="AN273" i="28"/>
  <c r="AM273" i="28"/>
  <c r="AL273" i="28"/>
  <c r="AK273" i="28"/>
  <c r="AJ273" i="28"/>
  <c r="AI273" i="28"/>
  <c r="AH273" i="28"/>
  <c r="AG273" i="28"/>
  <c r="AF273" i="28"/>
  <c r="AE273" i="28"/>
  <c r="AD273" i="28"/>
  <c r="AC273" i="28"/>
  <c r="AB273" i="28"/>
  <c r="AA273" i="28"/>
  <c r="Z273" i="28"/>
  <c r="Y273" i="28"/>
  <c r="X273" i="28"/>
  <c r="W273" i="28"/>
  <c r="V273" i="28"/>
  <c r="U273" i="28"/>
  <c r="T273" i="28"/>
  <c r="BA272" i="28"/>
  <c r="AZ272" i="28"/>
  <c r="AY272" i="28"/>
  <c r="AX272" i="28"/>
  <c r="AW272" i="28"/>
  <c r="AV272" i="28"/>
  <c r="AU272" i="28"/>
  <c r="AT272" i="28"/>
  <c r="AS272" i="28"/>
  <c r="AR272" i="28"/>
  <c r="AQ272" i="28"/>
  <c r="AP272" i="28"/>
  <c r="AO272" i="28"/>
  <c r="AN272" i="28"/>
  <c r="AM272" i="28"/>
  <c r="AL272" i="28"/>
  <c r="AK272" i="28"/>
  <c r="AJ272" i="28"/>
  <c r="AI272" i="28"/>
  <c r="AH272" i="28"/>
  <c r="AG272" i="28"/>
  <c r="AF272" i="28"/>
  <c r="AE272" i="28"/>
  <c r="AD272" i="28"/>
  <c r="AC272" i="28"/>
  <c r="AB272" i="28"/>
  <c r="AA272" i="28"/>
  <c r="Z272" i="28"/>
  <c r="Y272" i="28"/>
  <c r="X272" i="28"/>
  <c r="W272" i="28"/>
  <c r="V272" i="28"/>
  <c r="U272" i="28"/>
  <c r="T272" i="28"/>
  <c r="BA271" i="28"/>
  <c r="AZ271" i="28"/>
  <c r="AY271" i="28"/>
  <c r="AX271" i="28"/>
  <c r="AW271" i="28"/>
  <c r="AV271" i="28"/>
  <c r="AU271" i="28"/>
  <c r="AT271" i="28"/>
  <c r="AS271" i="28"/>
  <c r="AR271" i="28"/>
  <c r="AQ271" i="28"/>
  <c r="AP271" i="28"/>
  <c r="AO271" i="28"/>
  <c r="AN271" i="28"/>
  <c r="AM271" i="28"/>
  <c r="AL271" i="28"/>
  <c r="AK271" i="28"/>
  <c r="AJ271" i="28"/>
  <c r="AI271" i="28"/>
  <c r="AH271" i="28"/>
  <c r="AG271" i="28"/>
  <c r="AF271" i="28"/>
  <c r="AE271" i="28"/>
  <c r="AD271" i="28"/>
  <c r="AC271" i="28"/>
  <c r="AB271" i="28"/>
  <c r="AA271" i="28"/>
  <c r="Z271" i="28"/>
  <c r="Y271" i="28"/>
  <c r="X271" i="28"/>
  <c r="W271" i="28"/>
  <c r="V271" i="28"/>
  <c r="U271" i="28"/>
  <c r="T271" i="28"/>
  <c r="BA270" i="28"/>
  <c r="AZ270" i="28"/>
  <c r="AY270" i="28"/>
  <c r="AX270" i="28"/>
  <c r="AW270" i="28"/>
  <c r="AV270" i="28"/>
  <c r="AU270" i="28"/>
  <c r="AT270" i="28"/>
  <c r="AS270" i="28"/>
  <c r="AR270" i="28"/>
  <c r="AQ270" i="28"/>
  <c r="AP270" i="28"/>
  <c r="AO270" i="28"/>
  <c r="AN270" i="28"/>
  <c r="AM270" i="28"/>
  <c r="AL270" i="28"/>
  <c r="AK270" i="28"/>
  <c r="AJ270" i="28"/>
  <c r="AI270" i="28"/>
  <c r="AH270" i="28"/>
  <c r="AG270" i="28"/>
  <c r="AF270" i="28"/>
  <c r="AE270" i="28"/>
  <c r="AD270" i="28"/>
  <c r="AC270" i="28"/>
  <c r="AB270" i="28"/>
  <c r="AA270" i="28"/>
  <c r="Z270" i="28"/>
  <c r="Y270" i="28"/>
  <c r="X270" i="28"/>
  <c r="W270" i="28"/>
  <c r="V270" i="28"/>
  <c r="U270" i="28"/>
  <c r="T270" i="28"/>
  <c r="BA269" i="28"/>
  <c r="AZ269" i="28"/>
  <c r="AY269" i="28"/>
  <c r="AX269" i="28"/>
  <c r="AW269" i="28"/>
  <c r="AV269" i="28"/>
  <c r="AU269" i="28"/>
  <c r="AT269" i="28"/>
  <c r="AS269" i="28"/>
  <c r="AR269" i="28"/>
  <c r="AQ269" i="28"/>
  <c r="AP269" i="28"/>
  <c r="AO269" i="28"/>
  <c r="AN269" i="28"/>
  <c r="AM269" i="28"/>
  <c r="AL269" i="28"/>
  <c r="AK269" i="28"/>
  <c r="AJ269" i="28"/>
  <c r="AI269" i="28"/>
  <c r="AH269" i="28"/>
  <c r="AG269" i="28"/>
  <c r="AF269" i="28"/>
  <c r="AE269" i="28"/>
  <c r="AD269" i="28"/>
  <c r="AC269" i="28"/>
  <c r="AB269" i="28"/>
  <c r="AA269" i="28"/>
  <c r="Z269" i="28"/>
  <c r="Y269" i="28"/>
  <c r="X269" i="28"/>
  <c r="W269" i="28"/>
  <c r="V269" i="28"/>
  <c r="U269" i="28"/>
  <c r="T269" i="28"/>
  <c r="BA268" i="28"/>
  <c r="AZ268" i="28"/>
  <c r="AY268" i="28"/>
  <c r="AX268" i="28"/>
  <c r="AW268" i="28"/>
  <c r="AV268" i="28"/>
  <c r="AU268" i="28"/>
  <c r="AT268" i="28"/>
  <c r="AS268" i="28"/>
  <c r="AR268" i="28"/>
  <c r="AQ268" i="28"/>
  <c r="AP268" i="28"/>
  <c r="AO268" i="28"/>
  <c r="AN268" i="28"/>
  <c r="AM268" i="28"/>
  <c r="AL268" i="28"/>
  <c r="AK268" i="28"/>
  <c r="AJ268" i="28"/>
  <c r="AI268" i="28"/>
  <c r="AH268" i="28"/>
  <c r="AG268" i="28"/>
  <c r="AF268" i="28"/>
  <c r="AE268" i="28"/>
  <c r="AD268" i="28"/>
  <c r="AC268" i="28"/>
  <c r="AB268" i="28"/>
  <c r="AA268" i="28"/>
  <c r="Z268" i="28"/>
  <c r="Y268" i="28"/>
  <c r="X268" i="28"/>
  <c r="W268" i="28"/>
  <c r="V268" i="28"/>
  <c r="U268" i="28"/>
  <c r="T268" i="28"/>
  <c r="BA267" i="28"/>
  <c r="AZ267" i="28"/>
  <c r="AY267" i="28"/>
  <c r="AX267" i="28"/>
  <c r="AW267" i="28"/>
  <c r="AV267" i="28"/>
  <c r="AU267" i="28"/>
  <c r="AT267" i="28"/>
  <c r="AS267" i="28"/>
  <c r="AR267" i="28"/>
  <c r="AQ267" i="28"/>
  <c r="AP267" i="28"/>
  <c r="AO267" i="28"/>
  <c r="AN267" i="28"/>
  <c r="AM267" i="28"/>
  <c r="AL267" i="28"/>
  <c r="AK267" i="28"/>
  <c r="AJ267" i="28"/>
  <c r="AI267" i="28"/>
  <c r="AH267" i="28"/>
  <c r="AG267" i="28"/>
  <c r="AF267" i="28"/>
  <c r="AE267" i="28"/>
  <c r="AD267" i="28"/>
  <c r="AC267" i="28"/>
  <c r="AB267" i="28"/>
  <c r="AA267" i="28"/>
  <c r="Z267" i="28"/>
  <c r="Y267" i="28"/>
  <c r="X267" i="28"/>
  <c r="W267" i="28"/>
  <c r="V267" i="28"/>
  <c r="U267" i="28"/>
  <c r="T267" i="28"/>
  <c r="BA266" i="28"/>
  <c r="AZ266" i="28"/>
  <c r="AY266" i="28"/>
  <c r="AX266" i="28"/>
  <c r="AW266" i="28"/>
  <c r="AV266" i="28"/>
  <c r="AU266" i="28"/>
  <c r="AT266" i="28"/>
  <c r="AS266" i="28"/>
  <c r="AR266" i="28"/>
  <c r="AQ266" i="28"/>
  <c r="AP266" i="28"/>
  <c r="AO266" i="28"/>
  <c r="AN266" i="28"/>
  <c r="AM266" i="28"/>
  <c r="AL266" i="28"/>
  <c r="AK266" i="28"/>
  <c r="AJ266" i="28"/>
  <c r="AI266" i="28"/>
  <c r="AH266" i="28"/>
  <c r="AG266" i="28"/>
  <c r="AF266" i="28"/>
  <c r="AE266" i="28"/>
  <c r="AD266" i="28"/>
  <c r="AC266" i="28"/>
  <c r="AB266" i="28"/>
  <c r="AA266" i="28"/>
  <c r="Z266" i="28"/>
  <c r="Y266" i="28"/>
  <c r="X266" i="28"/>
  <c r="W266" i="28"/>
  <c r="V266" i="28"/>
  <c r="U266" i="28"/>
  <c r="T266" i="28"/>
  <c r="BA265" i="28"/>
  <c r="AZ265" i="28"/>
  <c r="AY265" i="28"/>
  <c r="AX265" i="28"/>
  <c r="AW265" i="28"/>
  <c r="AV265" i="28"/>
  <c r="AU265" i="28"/>
  <c r="AT265" i="28"/>
  <c r="AS265" i="28"/>
  <c r="AR265" i="28"/>
  <c r="AQ265" i="28"/>
  <c r="AP265" i="28"/>
  <c r="AO265" i="28"/>
  <c r="AN265" i="28"/>
  <c r="AM265" i="28"/>
  <c r="AL265" i="28"/>
  <c r="AK265" i="28"/>
  <c r="AJ265" i="28"/>
  <c r="AI265" i="28"/>
  <c r="AH265" i="28"/>
  <c r="AG265" i="28"/>
  <c r="AF265" i="28"/>
  <c r="AE265" i="28"/>
  <c r="AD265" i="28"/>
  <c r="AC265" i="28"/>
  <c r="AB265" i="28"/>
  <c r="AA265" i="28"/>
  <c r="Z265" i="28"/>
  <c r="Y265" i="28"/>
  <c r="X265" i="28"/>
  <c r="W265" i="28"/>
  <c r="V265" i="28"/>
  <c r="U265" i="28"/>
  <c r="T265" i="28"/>
  <c r="BA264" i="28"/>
  <c r="AZ264" i="28"/>
  <c r="AY264" i="28"/>
  <c r="AX264" i="28"/>
  <c r="AW264" i="28"/>
  <c r="AV264" i="28"/>
  <c r="AU264" i="28"/>
  <c r="AT264" i="28"/>
  <c r="AS264" i="28"/>
  <c r="AR264" i="28"/>
  <c r="AQ264" i="28"/>
  <c r="AP264" i="28"/>
  <c r="AO264" i="28"/>
  <c r="AN264" i="28"/>
  <c r="AM264" i="28"/>
  <c r="AL264" i="28"/>
  <c r="AK264" i="28"/>
  <c r="AJ264" i="28"/>
  <c r="AI264" i="28"/>
  <c r="AH264" i="28"/>
  <c r="AG264" i="28"/>
  <c r="AF264" i="28"/>
  <c r="AE264" i="28"/>
  <c r="AD264" i="28"/>
  <c r="AC264" i="28"/>
  <c r="AB264" i="28"/>
  <c r="AA264" i="28"/>
  <c r="Z264" i="28"/>
  <c r="Y264" i="28"/>
  <c r="X264" i="28"/>
  <c r="W264" i="28"/>
  <c r="V264" i="28"/>
  <c r="U264" i="28"/>
  <c r="T264" i="28"/>
  <c r="BA263" i="28"/>
  <c r="AZ263" i="28"/>
  <c r="AY263" i="28"/>
  <c r="AX263" i="28"/>
  <c r="AW263" i="28"/>
  <c r="AV263" i="28"/>
  <c r="AU263" i="28"/>
  <c r="AT263" i="28"/>
  <c r="AS263" i="28"/>
  <c r="AR263" i="28"/>
  <c r="AQ263" i="28"/>
  <c r="AP263" i="28"/>
  <c r="AO263" i="28"/>
  <c r="AN263" i="28"/>
  <c r="AM263" i="28"/>
  <c r="AL263" i="28"/>
  <c r="AK263" i="28"/>
  <c r="AJ263" i="28"/>
  <c r="AI263" i="28"/>
  <c r="AH263" i="28"/>
  <c r="AG263" i="28"/>
  <c r="AF263" i="28"/>
  <c r="AE263" i="28"/>
  <c r="AD263" i="28"/>
  <c r="AC263" i="28"/>
  <c r="AB263" i="28"/>
  <c r="AA263" i="28"/>
  <c r="Z263" i="28"/>
  <c r="Y263" i="28"/>
  <c r="X263" i="28"/>
  <c r="W263" i="28"/>
  <c r="V263" i="28"/>
  <c r="U263" i="28"/>
  <c r="T263" i="28"/>
  <c r="BA262" i="28"/>
  <c r="AZ262" i="28"/>
  <c r="AY262" i="28"/>
  <c r="AX262" i="28"/>
  <c r="AW262" i="28"/>
  <c r="AV262" i="28"/>
  <c r="AU262" i="28"/>
  <c r="AT262" i="28"/>
  <c r="AS262" i="28"/>
  <c r="AR262" i="28"/>
  <c r="AQ262" i="28"/>
  <c r="AP262" i="28"/>
  <c r="AO262" i="28"/>
  <c r="AN262" i="28"/>
  <c r="AM262" i="28"/>
  <c r="AL262" i="28"/>
  <c r="AK262" i="28"/>
  <c r="AJ262" i="28"/>
  <c r="AI262" i="28"/>
  <c r="AH262" i="28"/>
  <c r="AG262" i="28"/>
  <c r="AF262" i="28"/>
  <c r="AE262" i="28"/>
  <c r="AD262" i="28"/>
  <c r="AC262" i="28"/>
  <c r="AB262" i="28"/>
  <c r="AA262" i="28"/>
  <c r="Z262" i="28"/>
  <c r="Y262" i="28"/>
  <c r="X262" i="28"/>
  <c r="W262" i="28"/>
  <c r="V262" i="28"/>
  <c r="U262" i="28"/>
  <c r="T262" i="28"/>
  <c r="BA261" i="28"/>
  <c r="AZ261" i="28"/>
  <c r="AY261" i="28"/>
  <c r="AX261" i="28"/>
  <c r="AW261" i="28"/>
  <c r="AV261" i="28"/>
  <c r="AU261" i="28"/>
  <c r="AT261" i="28"/>
  <c r="AS261" i="28"/>
  <c r="AR261" i="28"/>
  <c r="AQ261" i="28"/>
  <c r="AP261" i="28"/>
  <c r="AO261" i="28"/>
  <c r="AN261" i="28"/>
  <c r="AM261" i="28"/>
  <c r="AL261" i="28"/>
  <c r="AK261" i="28"/>
  <c r="AJ261" i="28"/>
  <c r="AI261" i="28"/>
  <c r="AH261" i="28"/>
  <c r="AG261" i="28"/>
  <c r="AF261" i="28"/>
  <c r="AE261" i="28"/>
  <c r="AD261" i="28"/>
  <c r="AC261" i="28"/>
  <c r="AB261" i="28"/>
  <c r="AA261" i="28"/>
  <c r="Z261" i="28"/>
  <c r="Y261" i="28"/>
  <c r="X261" i="28"/>
  <c r="W261" i="28"/>
  <c r="V261" i="28"/>
  <c r="U261" i="28"/>
  <c r="T261" i="28"/>
  <c r="BA260" i="28"/>
  <c r="AZ260" i="28"/>
  <c r="AY260" i="28"/>
  <c r="AX260" i="28"/>
  <c r="AW260" i="28"/>
  <c r="AV260" i="28"/>
  <c r="AU260" i="28"/>
  <c r="AT260" i="28"/>
  <c r="AS260" i="28"/>
  <c r="AR260" i="28"/>
  <c r="AQ260" i="28"/>
  <c r="AP260" i="28"/>
  <c r="AO260" i="28"/>
  <c r="AN260" i="28"/>
  <c r="AM260" i="28"/>
  <c r="AL260" i="28"/>
  <c r="AK260" i="28"/>
  <c r="AJ260" i="28"/>
  <c r="AI260" i="28"/>
  <c r="AH260" i="28"/>
  <c r="AG260" i="28"/>
  <c r="AF260" i="28"/>
  <c r="AE260" i="28"/>
  <c r="AD260" i="28"/>
  <c r="AC260" i="28"/>
  <c r="AB260" i="28"/>
  <c r="AA260" i="28"/>
  <c r="Z260" i="28"/>
  <c r="Y260" i="28"/>
  <c r="X260" i="28"/>
  <c r="W260" i="28"/>
  <c r="V260" i="28"/>
  <c r="U260" i="28"/>
  <c r="T260" i="28"/>
  <c r="BA259" i="28"/>
  <c r="AZ259" i="28"/>
  <c r="AY259" i="28"/>
  <c r="AX259" i="28"/>
  <c r="AW259" i="28"/>
  <c r="AV259" i="28"/>
  <c r="AU259" i="28"/>
  <c r="AT259" i="28"/>
  <c r="AS259" i="28"/>
  <c r="AR259" i="28"/>
  <c r="AQ259" i="28"/>
  <c r="AP259" i="28"/>
  <c r="AO259" i="28"/>
  <c r="AN259" i="28"/>
  <c r="AM259" i="28"/>
  <c r="AL259" i="28"/>
  <c r="AK259" i="28"/>
  <c r="AJ259" i="28"/>
  <c r="AI259" i="28"/>
  <c r="AH259" i="28"/>
  <c r="AG259" i="28"/>
  <c r="AF259" i="28"/>
  <c r="AE259" i="28"/>
  <c r="AD259" i="28"/>
  <c r="AC259" i="28"/>
  <c r="AB259" i="28"/>
  <c r="AA259" i="28"/>
  <c r="Z259" i="28"/>
  <c r="Y259" i="28"/>
  <c r="X259" i="28"/>
  <c r="W259" i="28"/>
  <c r="V259" i="28"/>
  <c r="U259" i="28"/>
  <c r="T259" i="28"/>
  <c r="BA258" i="28"/>
  <c r="AZ258" i="28"/>
  <c r="AY258" i="28"/>
  <c r="AX258" i="28"/>
  <c r="AW258" i="28"/>
  <c r="AV258" i="28"/>
  <c r="AU258" i="28"/>
  <c r="AT258" i="28"/>
  <c r="AS258" i="28"/>
  <c r="AR258" i="28"/>
  <c r="AQ258" i="28"/>
  <c r="AP258" i="28"/>
  <c r="AO258" i="28"/>
  <c r="AN258" i="28"/>
  <c r="AM258" i="28"/>
  <c r="AL258" i="28"/>
  <c r="AK258" i="28"/>
  <c r="AJ258" i="28"/>
  <c r="AI258" i="28"/>
  <c r="AH258" i="28"/>
  <c r="AG258" i="28"/>
  <c r="AF258" i="28"/>
  <c r="AE258" i="28"/>
  <c r="AD258" i="28"/>
  <c r="AC258" i="28"/>
  <c r="AB258" i="28"/>
  <c r="AA258" i="28"/>
  <c r="Z258" i="28"/>
  <c r="Y258" i="28"/>
  <c r="X258" i="28"/>
  <c r="W258" i="28"/>
  <c r="V258" i="28"/>
  <c r="U258" i="28"/>
  <c r="T258" i="28"/>
  <c r="BA257" i="28"/>
  <c r="AZ257" i="28"/>
  <c r="AY257" i="28"/>
  <c r="AX257" i="28"/>
  <c r="AW257" i="28"/>
  <c r="AV257" i="28"/>
  <c r="AU257" i="28"/>
  <c r="AT257" i="28"/>
  <c r="AS257" i="28"/>
  <c r="AR257" i="28"/>
  <c r="AQ257" i="28"/>
  <c r="AP257" i="28"/>
  <c r="AO257" i="28"/>
  <c r="AN257" i="28"/>
  <c r="AM257" i="28"/>
  <c r="AL257" i="28"/>
  <c r="AK257" i="28"/>
  <c r="AJ257" i="28"/>
  <c r="AI257" i="28"/>
  <c r="AH257" i="28"/>
  <c r="AG257" i="28"/>
  <c r="AF257" i="28"/>
  <c r="AE257" i="28"/>
  <c r="AD257" i="28"/>
  <c r="AC257" i="28"/>
  <c r="AB257" i="28"/>
  <c r="AA257" i="28"/>
  <c r="Z257" i="28"/>
  <c r="Y257" i="28"/>
  <c r="X257" i="28"/>
  <c r="W257" i="28"/>
  <c r="V257" i="28"/>
  <c r="U257" i="28"/>
  <c r="T257" i="28"/>
  <c r="BA256" i="28"/>
  <c r="AZ256" i="28"/>
  <c r="AY256" i="28"/>
  <c r="AX256" i="28"/>
  <c r="AW256" i="28"/>
  <c r="AV256" i="28"/>
  <c r="AU256" i="28"/>
  <c r="AT256" i="28"/>
  <c r="AS256" i="28"/>
  <c r="AR256" i="28"/>
  <c r="AQ256" i="28"/>
  <c r="AP256" i="28"/>
  <c r="AO256" i="28"/>
  <c r="AN256" i="28"/>
  <c r="AM256" i="28"/>
  <c r="AL256" i="28"/>
  <c r="AK256" i="28"/>
  <c r="AJ256" i="28"/>
  <c r="AI256" i="28"/>
  <c r="AH256" i="28"/>
  <c r="AG256" i="28"/>
  <c r="AF256" i="28"/>
  <c r="AE256" i="28"/>
  <c r="AD256" i="28"/>
  <c r="AC256" i="28"/>
  <c r="AB256" i="28"/>
  <c r="AA256" i="28"/>
  <c r="Z256" i="28"/>
  <c r="Y256" i="28"/>
  <c r="X256" i="28"/>
  <c r="W256" i="28"/>
  <c r="V256" i="28"/>
  <c r="U256" i="28"/>
  <c r="T256" i="28"/>
  <c r="BA255" i="28"/>
  <c r="AZ255" i="28"/>
  <c r="AY255" i="28"/>
  <c r="AX255" i="28"/>
  <c r="AW255" i="28"/>
  <c r="AV255" i="28"/>
  <c r="AU255" i="28"/>
  <c r="AT255" i="28"/>
  <c r="AS255" i="28"/>
  <c r="AR255" i="28"/>
  <c r="AQ255" i="28"/>
  <c r="AP255" i="28"/>
  <c r="AO255" i="28"/>
  <c r="AN255" i="28"/>
  <c r="AM255" i="28"/>
  <c r="AL255" i="28"/>
  <c r="AK255" i="28"/>
  <c r="AJ255" i="28"/>
  <c r="AI255" i="28"/>
  <c r="AH255" i="28"/>
  <c r="AG255" i="28"/>
  <c r="AF255" i="28"/>
  <c r="AE255" i="28"/>
  <c r="AD255" i="28"/>
  <c r="AC255" i="28"/>
  <c r="AB255" i="28"/>
  <c r="AA255" i="28"/>
  <c r="Z255" i="28"/>
  <c r="Y255" i="28"/>
  <c r="X255" i="28"/>
  <c r="W255" i="28"/>
  <c r="V255" i="28"/>
  <c r="U255" i="28"/>
  <c r="T255" i="28"/>
  <c r="BA254" i="28"/>
  <c r="AZ254" i="28"/>
  <c r="AY254" i="28"/>
  <c r="AX254" i="28"/>
  <c r="AW254" i="28"/>
  <c r="AV254" i="28"/>
  <c r="AU254" i="28"/>
  <c r="AT254" i="28"/>
  <c r="AS254" i="28"/>
  <c r="AR254" i="28"/>
  <c r="AQ254" i="28"/>
  <c r="AP254" i="28"/>
  <c r="AO254" i="28"/>
  <c r="AN254" i="28"/>
  <c r="AM254" i="28"/>
  <c r="AL254" i="28"/>
  <c r="AK254" i="28"/>
  <c r="AJ254" i="28"/>
  <c r="AI254" i="28"/>
  <c r="AH254" i="28"/>
  <c r="AG254" i="28"/>
  <c r="AF254" i="28"/>
  <c r="AE254" i="28"/>
  <c r="AD254" i="28"/>
  <c r="AC254" i="28"/>
  <c r="AB254" i="28"/>
  <c r="AA254" i="28"/>
  <c r="Z254" i="28"/>
  <c r="Y254" i="28"/>
  <c r="X254" i="28"/>
  <c r="W254" i="28"/>
  <c r="V254" i="28"/>
  <c r="U254" i="28"/>
  <c r="T254" i="28"/>
  <c r="BA253" i="28"/>
  <c r="AZ253" i="28"/>
  <c r="AY253" i="28"/>
  <c r="AX253" i="28"/>
  <c r="AW253" i="28"/>
  <c r="AV253" i="28"/>
  <c r="AU253" i="28"/>
  <c r="AT253" i="28"/>
  <c r="AS253" i="28"/>
  <c r="AR253" i="28"/>
  <c r="AQ253" i="28"/>
  <c r="AP253" i="28"/>
  <c r="AO253" i="28"/>
  <c r="AN253" i="28"/>
  <c r="AM253" i="28"/>
  <c r="AL253" i="28"/>
  <c r="AK253" i="28"/>
  <c r="AJ253" i="28"/>
  <c r="AI253" i="28"/>
  <c r="AH253" i="28"/>
  <c r="AG253" i="28"/>
  <c r="AF253" i="28"/>
  <c r="AE253" i="28"/>
  <c r="AD253" i="28"/>
  <c r="AC253" i="28"/>
  <c r="AB253" i="28"/>
  <c r="AA253" i="28"/>
  <c r="Z253" i="28"/>
  <c r="Y253" i="28"/>
  <c r="X253" i="28"/>
  <c r="W253" i="28"/>
  <c r="V253" i="28"/>
  <c r="U253" i="28"/>
  <c r="T253" i="28"/>
  <c r="BA252" i="28"/>
  <c r="AZ252" i="28"/>
  <c r="AY252" i="28"/>
  <c r="AX252" i="28"/>
  <c r="AW252" i="28"/>
  <c r="AV252" i="28"/>
  <c r="AU252" i="28"/>
  <c r="AT252" i="28"/>
  <c r="AS252" i="28"/>
  <c r="AR252" i="28"/>
  <c r="AQ252" i="28"/>
  <c r="AP252" i="28"/>
  <c r="AO252" i="28"/>
  <c r="AN252" i="28"/>
  <c r="AM252" i="28"/>
  <c r="AL252" i="28"/>
  <c r="AK252" i="28"/>
  <c r="AJ252" i="28"/>
  <c r="AI252" i="28"/>
  <c r="AH252" i="28"/>
  <c r="AG252" i="28"/>
  <c r="AF252" i="28"/>
  <c r="AE252" i="28"/>
  <c r="AD252" i="28"/>
  <c r="AC252" i="28"/>
  <c r="AB252" i="28"/>
  <c r="AA252" i="28"/>
  <c r="Z252" i="28"/>
  <c r="Y252" i="28"/>
  <c r="X252" i="28"/>
  <c r="W252" i="28"/>
  <c r="V252" i="28"/>
  <c r="U252" i="28"/>
  <c r="T252" i="28"/>
  <c r="BA251" i="28"/>
  <c r="AZ251" i="28"/>
  <c r="AY251" i="28"/>
  <c r="AX251" i="28"/>
  <c r="AW251" i="28"/>
  <c r="AV251" i="28"/>
  <c r="AU251" i="28"/>
  <c r="AT251" i="28"/>
  <c r="AS251" i="28"/>
  <c r="AR251" i="28"/>
  <c r="AQ251" i="28"/>
  <c r="AP251" i="28"/>
  <c r="AO251" i="28"/>
  <c r="AN251" i="28"/>
  <c r="AM251" i="28"/>
  <c r="AL251" i="28"/>
  <c r="AK251" i="28"/>
  <c r="AJ251" i="28"/>
  <c r="AI251" i="28"/>
  <c r="AH251" i="28"/>
  <c r="AG251" i="28"/>
  <c r="AF251" i="28"/>
  <c r="AE251" i="28"/>
  <c r="AD251" i="28"/>
  <c r="AC251" i="28"/>
  <c r="AB251" i="28"/>
  <c r="AA251" i="28"/>
  <c r="Z251" i="28"/>
  <c r="Y251" i="28"/>
  <c r="X251" i="28"/>
  <c r="W251" i="28"/>
  <c r="V251" i="28"/>
  <c r="U251" i="28"/>
  <c r="T251" i="28"/>
  <c r="BA250" i="28"/>
  <c r="AZ250" i="28"/>
  <c r="AY250" i="28"/>
  <c r="AX250" i="28"/>
  <c r="AW250" i="28"/>
  <c r="AV250" i="28"/>
  <c r="AU250" i="28"/>
  <c r="AT250" i="28"/>
  <c r="AS250" i="28"/>
  <c r="AR250" i="28"/>
  <c r="AQ250" i="28"/>
  <c r="AP250" i="28"/>
  <c r="AO250" i="28"/>
  <c r="AN250" i="28"/>
  <c r="AM250" i="28"/>
  <c r="AL250" i="28"/>
  <c r="AK250" i="28"/>
  <c r="AJ250" i="28"/>
  <c r="AI250" i="28"/>
  <c r="AH250" i="28"/>
  <c r="AG250" i="28"/>
  <c r="AF250" i="28"/>
  <c r="AE250" i="28"/>
  <c r="AD250" i="28"/>
  <c r="AC250" i="28"/>
  <c r="AB250" i="28"/>
  <c r="AA250" i="28"/>
  <c r="Z250" i="28"/>
  <c r="Y250" i="28"/>
  <c r="X250" i="28"/>
  <c r="W250" i="28"/>
  <c r="V250" i="28"/>
  <c r="U250" i="28"/>
  <c r="T250" i="28"/>
  <c r="BA249" i="28"/>
  <c r="AZ249" i="28"/>
  <c r="AY249" i="28"/>
  <c r="AX249" i="28"/>
  <c r="AW249" i="28"/>
  <c r="AV249" i="28"/>
  <c r="AU249" i="28"/>
  <c r="AT249" i="28"/>
  <c r="AS249" i="28"/>
  <c r="AR249" i="28"/>
  <c r="AQ249" i="28"/>
  <c r="AP249" i="28"/>
  <c r="AO249" i="28"/>
  <c r="AN249" i="28"/>
  <c r="AM249" i="28"/>
  <c r="AL249" i="28"/>
  <c r="AK249" i="28"/>
  <c r="AJ249" i="28"/>
  <c r="AI249" i="28"/>
  <c r="AH249" i="28"/>
  <c r="AG249" i="28"/>
  <c r="AF249" i="28"/>
  <c r="AE249" i="28"/>
  <c r="AD249" i="28"/>
  <c r="AC249" i="28"/>
  <c r="AB249" i="28"/>
  <c r="AA249" i="28"/>
  <c r="Z249" i="28"/>
  <c r="Y249" i="28"/>
  <c r="X249" i="28"/>
  <c r="W249" i="28"/>
  <c r="V249" i="28"/>
  <c r="U249" i="28"/>
  <c r="T249" i="28"/>
  <c r="BA248" i="28"/>
  <c r="AZ248" i="28"/>
  <c r="AY248" i="28"/>
  <c r="AX248" i="28"/>
  <c r="AW248" i="28"/>
  <c r="AV248" i="28"/>
  <c r="AU248" i="28"/>
  <c r="AT248" i="28"/>
  <c r="AS248" i="28"/>
  <c r="AR248" i="28"/>
  <c r="AQ248" i="28"/>
  <c r="AP248" i="28"/>
  <c r="AO248" i="28"/>
  <c r="AN248" i="28"/>
  <c r="AM248" i="28"/>
  <c r="AL248" i="28"/>
  <c r="AK248" i="28"/>
  <c r="AJ248" i="28"/>
  <c r="AI248" i="28"/>
  <c r="AH248" i="28"/>
  <c r="AG248" i="28"/>
  <c r="AF248" i="28"/>
  <c r="AE248" i="28"/>
  <c r="AD248" i="28"/>
  <c r="AC248" i="28"/>
  <c r="AB248" i="28"/>
  <c r="AA248" i="28"/>
  <c r="Z248" i="28"/>
  <c r="Y248" i="28"/>
  <c r="X248" i="28"/>
  <c r="W248" i="28"/>
  <c r="V248" i="28"/>
  <c r="U248" i="28"/>
  <c r="T248" i="28"/>
  <c r="BA247" i="28"/>
  <c r="AZ247" i="28"/>
  <c r="AY247" i="28"/>
  <c r="AX247" i="28"/>
  <c r="AW247" i="28"/>
  <c r="AV247" i="28"/>
  <c r="AU247" i="28"/>
  <c r="AT247" i="28"/>
  <c r="AS247" i="28"/>
  <c r="AR247" i="28"/>
  <c r="AQ247" i="28"/>
  <c r="AP247" i="28"/>
  <c r="AO247" i="28"/>
  <c r="AN247" i="28"/>
  <c r="AM247" i="28"/>
  <c r="AL247" i="28"/>
  <c r="AK247" i="28"/>
  <c r="AJ247" i="28"/>
  <c r="AI247" i="28"/>
  <c r="AH247" i="28"/>
  <c r="AG247" i="28"/>
  <c r="AF247" i="28"/>
  <c r="AE247" i="28"/>
  <c r="AD247" i="28"/>
  <c r="AC247" i="28"/>
  <c r="AB247" i="28"/>
  <c r="AA247" i="28"/>
  <c r="Z247" i="28"/>
  <c r="Y247" i="28"/>
  <c r="X247" i="28"/>
  <c r="W247" i="28"/>
  <c r="V247" i="28"/>
  <c r="U247" i="28"/>
  <c r="T247" i="28"/>
  <c r="BA246" i="28"/>
  <c r="AZ246" i="28"/>
  <c r="AY246" i="28"/>
  <c r="AX246" i="28"/>
  <c r="AW246" i="28"/>
  <c r="AV246" i="28"/>
  <c r="AU246" i="28"/>
  <c r="AT246" i="28"/>
  <c r="AS246" i="28"/>
  <c r="AR246" i="28"/>
  <c r="AQ246" i="28"/>
  <c r="AP246" i="28"/>
  <c r="AO246" i="28"/>
  <c r="AN246" i="28"/>
  <c r="AM246" i="28"/>
  <c r="AL246" i="28"/>
  <c r="AK246" i="28"/>
  <c r="AJ246" i="28"/>
  <c r="AI246" i="28"/>
  <c r="AH246" i="28"/>
  <c r="AG246" i="28"/>
  <c r="AF246" i="28"/>
  <c r="AE246" i="28"/>
  <c r="AD246" i="28"/>
  <c r="AC246" i="28"/>
  <c r="AB246" i="28"/>
  <c r="AA246" i="28"/>
  <c r="Z246" i="28"/>
  <c r="Y246" i="28"/>
  <c r="X246" i="28"/>
  <c r="W246" i="28"/>
  <c r="V246" i="28"/>
  <c r="U246" i="28"/>
  <c r="T246" i="28"/>
  <c r="BA245" i="28"/>
  <c r="AZ245" i="28"/>
  <c r="AY245" i="28"/>
  <c r="AX245" i="28"/>
  <c r="AW245" i="28"/>
  <c r="AV245" i="28"/>
  <c r="AU245" i="28"/>
  <c r="AT245" i="28"/>
  <c r="AS245" i="28"/>
  <c r="AR245" i="28"/>
  <c r="AQ245" i="28"/>
  <c r="AP245" i="28"/>
  <c r="AO245" i="28"/>
  <c r="AN245" i="28"/>
  <c r="AM245" i="28"/>
  <c r="AL245" i="28"/>
  <c r="AK245" i="28"/>
  <c r="AJ245" i="28"/>
  <c r="AI245" i="28"/>
  <c r="AH245" i="28"/>
  <c r="AG245" i="28"/>
  <c r="AF245" i="28"/>
  <c r="AE245" i="28"/>
  <c r="AD245" i="28"/>
  <c r="AC245" i="28"/>
  <c r="AB245" i="28"/>
  <c r="AA245" i="28"/>
  <c r="Z245" i="28"/>
  <c r="Y245" i="28"/>
  <c r="X245" i="28"/>
  <c r="W245" i="28"/>
  <c r="V245" i="28"/>
  <c r="U245" i="28"/>
  <c r="T245" i="28"/>
  <c r="BA244" i="28"/>
  <c r="AZ244" i="28"/>
  <c r="AY244" i="28"/>
  <c r="AX244" i="28"/>
  <c r="AW244" i="28"/>
  <c r="AV244" i="28"/>
  <c r="AU244" i="28"/>
  <c r="AT244" i="28"/>
  <c r="AS244" i="28"/>
  <c r="AR244" i="28"/>
  <c r="AQ244" i="28"/>
  <c r="AP244" i="28"/>
  <c r="AO244" i="28"/>
  <c r="AN244" i="28"/>
  <c r="AM244" i="28"/>
  <c r="AL244" i="28"/>
  <c r="AK244" i="28"/>
  <c r="AJ244" i="28"/>
  <c r="AI244" i="28"/>
  <c r="AH244" i="28"/>
  <c r="AG244" i="28"/>
  <c r="AF244" i="28"/>
  <c r="AE244" i="28"/>
  <c r="AD244" i="28"/>
  <c r="AC244" i="28"/>
  <c r="AB244" i="28"/>
  <c r="AA244" i="28"/>
  <c r="Z244" i="28"/>
  <c r="Y244" i="28"/>
  <c r="X244" i="28"/>
  <c r="W244" i="28"/>
  <c r="V244" i="28"/>
  <c r="U244" i="28"/>
  <c r="T244" i="28"/>
  <c r="BA243" i="28"/>
  <c r="AZ243" i="28"/>
  <c r="AY243" i="28"/>
  <c r="AX243" i="28"/>
  <c r="AW243" i="28"/>
  <c r="AV243" i="28"/>
  <c r="AU243" i="28"/>
  <c r="AT243" i="28"/>
  <c r="AS243" i="28"/>
  <c r="AR243" i="28"/>
  <c r="AQ243" i="28"/>
  <c r="AP243" i="28"/>
  <c r="AO243" i="28"/>
  <c r="AN243" i="28"/>
  <c r="AM243" i="28"/>
  <c r="AL243" i="28"/>
  <c r="AK243" i="28"/>
  <c r="AJ243" i="28"/>
  <c r="AI243" i="28"/>
  <c r="AH243" i="28"/>
  <c r="AG243" i="28"/>
  <c r="AF243" i="28"/>
  <c r="AE243" i="28"/>
  <c r="AD243" i="28"/>
  <c r="AC243" i="28"/>
  <c r="AB243" i="28"/>
  <c r="AA243" i="28"/>
  <c r="Z243" i="28"/>
  <c r="Y243" i="28"/>
  <c r="X243" i="28"/>
  <c r="W243" i="28"/>
  <c r="V243" i="28"/>
  <c r="U243" i="28"/>
  <c r="T243" i="28"/>
  <c r="BA242" i="28"/>
  <c r="AZ242" i="28"/>
  <c r="AY242" i="28"/>
  <c r="AX242" i="28"/>
  <c r="AW242" i="28"/>
  <c r="AV242" i="28"/>
  <c r="AU242" i="28"/>
  <c r="AT242" i="28"/>
  <c r="AS242" i="28"/>
  <c r="AR242" i="28"/>
  <c r="AQ242" i="28"/>
  <c r="AP242" i="28"/>
  <c r="AO242" i="28"/>
  <c r="AN242" i="28"/>
  <c r="AM242" i="28"/>
  <c r="AL242" i="28"/>
  <c r="AK242" i="28"/>
  <c r="AJ242" i="28"/>
  <c r="AI242" i="28"/>
  <c r="AH242" i="28"/>
  <c r="AG242" i="28"/>
  <c r="AF242" i="28"/>
  <c r="AE242" i="28"/>
  <c r="AD242" i="28"/>
  <c r="AC242" i="28"/>
  <c r="AB242" i="28"/>
  <c r="AA242" i="28"/>
  <c r="Z242" i="28"/>
  <c r="Y242" i="28"/>
  <c r="X242" i="28"/>
  <c r="W242" i="28"/>
  <c r="V242" i="28"/>
  <c r="U242" i="28"/>
  <c r="T242" i="28"/>
  <c r="BA241" i="28"/>
  <c r="AZ241" i="28"/>
  <c r="AY241" i="28"/>
  <c r="AX241" i="28"/>
  <c r="AW241" i="28"/>
  <c r="AV241" i="28"/>
  <c r="AU241" i="28"/>
  <c r="AT241" i="28"/>
  <c r="AS241" i="28"/>
  <c r="AR241" i="28"/>
  <c r="AQ241" i="28"/>
  <c r="AP241" i="28"/>
  <c r="AO241" i="28"/>
  <c r="AN241" i="28"/>
  <c r="AM241" i="28"/>
  <c r="AL241" i="28"/>
  <c r="AK241" i="28"/>
  <c r="AJ241" i="28"/>
  <c r="AI241" i="28"/>
  <c r="AH241" i="28"/>
  <c r="AG241" i="28"/>
  <c r="AF241" i="28"/>
  <c r="AE241" i="28"/>
  <c r="AD241" i="28"/>
  <c r="AC241" i="28"/>
  <c r="AB241" i="28"/>
  <c r="AA241" i="28"/>
  <c r="Z241" i="28"/>
  <c r="Y241" i="28"/>
  <c r="X241" i="28"/>
  <c r="W241" i="28"/>
  <c r="V241" i="28"/>
  <c r="U241" i="28"/>
  <c r="T241" i="28"/>
  <c r="BA240" i="28"/>
  <c r="AZ240" i="28"/>
  <c r="AY240" i="28"/>
  <c r="AX240" i="28"/>
  <c r="AW240" i="28"/>
  <c r="AV240" i="28"/>
  <c r="AU240" i="28"/>
  <c r="AT240" i="28"/>
  <c r="AS240" i="28"/>
  <c r="AR240" i="28"/>
  <c r="AQ240" i="28"/>
  <c r="AP240" i="28"/>
  <c r="AO240" i="28"/>
  <c r="AN240" i="28"/>
  <c r="AM240" i="28"/>
  <c r="AL240" i="28"/>
  <c r="AK240" i="28"/>
  <c r="AJ240" i="28"/>
  <c r="AI240" i="28"/>
  <c r="AH240" i="28"/>
  <c r="AG240" i="28"/>
  <c r="AF240" i="28"/>
  <c r="AE240" i="28"/>
  <c r="AD240" i="28"/>
  <c r="AC240" i="28"/>
  <c r="AB240" i="28"/>
  <c r="AA240" i="28"/>
  <c r="Z240" i="28"/>
  <c r="Y240" i="28"/>
  <c r="X240" i="28"/>
  <c r="W240" i="28"/>
  <c r="V240" i="28"/>
  <c r="U240" i="28"/>
  <c r="T240" i="28"/>
  <c r="BA239" i="28"/>
  <c r="AZ239" i="28"/>
  <c r="AY239" i="28"/>
  <c r="AX239" i="28"/>
  <c r="AW239" i="28"/>
  <c r="AV239" i="28"/>
  <c r="AU239" i="28"/>
  <c r="AT239" i="28"/>
  <c r="AS239" i="28"/>
  <c r="AR239" i="28"/>
  <c r="AQ239" i="28"/>
  <c r="AP239" i="28"/>
  <c r="AO239" i="28"/>
  <c r="AN239" i="28"/>
  <c r="AM239" i="28"/>
  <c r="AL239" i="28"/>
  <c r="AK239" i="28"/>
  <c r="AJ239" i="28"/>
  <c r="AI239" i="28"/>
  <c r="AH239" i="28"/>
  <c r="AG239" i="28"/>
  <c r="AF239" i="28"/>
  <c r="AE239" i="28"/>
  <c r="AD239" i="28"/>
  <c r="AC239" i="28"/>
  <c r="AB239" i="28"/>
  <c r="AA239" i="28"/>
  <c r="Z239" i="28"/>
  <c r="Y239" i="28"/>
  <c r="X239" i="28"/>
  <c r="W239" i="28"/>
  <c r="V239" i="28"/>
  <c r="U239" i="28"/>
  <c r="T239" i="28"/>
  <c r="BA238" i="28"/>
  <c r="AZ238" i="28"/>
  <c r="AY238" i="28"/>
  <c r="AX238" i="28"/>
  <c r="AW238" i="28"/>
  <c r="AV238" i="28"/>
  <c r="AU238" i="28"/>
  <c r="AT238" i="28"/>
  <c r="AS238" i="28"/>
  <c r="AR238" i="28"/>
  <c r="AQ238" i="28"/>
  <c r="AP238" i="28"/>
  <c r="AO238" i="28"/>
  <c r="AN238" i="28"/>
  <c r="AM238" i="28"/>
  <c r="AL238" i="28"/>
  <c r="AK238" i="28"/>
  <c r="AJ238" i="28"/>
  <c r="AI238" i="28"/>
  <c r="AH238" i="28"/>
  <c r="AG238" i="28"/>
  <c r="AF238" i="28"/>
  <c r="AE238" i="28"/>
  <c r="AD238" i="28"/>
  <c r="AC238" i="28"/>
  <c r="AB238" i="28"/>
  <c r="AA238" i="28"/>
  <c r="Z238" i="28"/>
  <c r="Y238" i="28"/>
  <c r="X238" i="28"/>
  <c r="W238" i="28"/>
  <c r="V238" i="28"/>
  <c r="U238" i="28"/>
  <c r="T238" i="28"/>
  <c r="BA237" i="28"/>
  <c r="AZ237" i="28"/>
  <c r="AY237" i="28"/>
  <c r="AX237" i="28"/>
  <c r="AW237" i="28"/>
  <c r="AV237" i="28"/>
  <c r="AU237" i="28"/>
  <c r="AT237" i="28"/>
  <c r="AS237" i="28"/>
  <c r="AR237" i="28"/>
  <c r="AQ237" i="28"/>
  <c r="AP237" i="28"/>
  <c r="AO237" i="28"/>
  <c r="AN237" i="28"/>
  <c r="AM237" i="28"/>
  <c r="AL237" i="28"/>
  <c r="AK237" i="28"/>
  <c r="AJ237" i="28"/>
  <c r="AI237" i="28"/>
  <c r="AH237" i="28"/>
  <c r="AG237" i="28"/>
  <c r="AF237" i="28"/>
  <c r="AE237" i="28"/>
  <c r="AD237" i="28"/>
  <c r="AC237" i="28"/>
  <c r="AB237" i="28"/>
  <c r="AA237" i="28"/>
  <c r="Z237" i="28"/>
  <c r="Y237" i="28"/>
  <c r="X237" i="28"/>
  <c r="W237" i="28"/>
  <c r="V237" i="28"/>
  <c r="U237" i="28"/>
  <c r="T237" i="28"/>
  <c r="BA236" i="28"/>
  <c r="AZ236" i="28"/>
  <c r="AY236" i="28"/>
  <c r="AX236" i="28"/>
  <c r="AW236" i="28"/>
  <c r="AV236" i="28"/>
  <c r="AU236" i="28"/>
  <c r="AT236" i="28"/>
  <c r="AS236" i="28"/>
  <c r="AR236" i="28"/>
  <c r="AQ236" i="28"/>
  <c r="AP236" i="28"/>
  <c r="AO236" i="28"/>
  <c r="AN236" i="28"/>
  <c r="AM236" i="28"/>
  <c r="AL236" i="28"/>
  <c r="AK236" i="28"/>
  <c r="AJ236" i="28"/>
  <c r="AI236" i="28"/>
  <c r="AH236" i="28"/>
  <c r="AG236" i="28"/>
  <c r="AF236" i="28"/>
  <c r="AE236" i="28"/>
  <c r="AD236" i="28"/>
  <c r="AC236" i="28"/>
  <c r="AB236" i="28"/>
  <c r="AA236" i="28"/>
  <c r="Z236" i="28"/>
  <c r="Y236" i="28"/>
  <c r="X236" i="28"/>
  <c r="W236" i="28"/>
  <c r="V236" i="28"/>
  <c r="U236" i="28"/>
  <c r="T236" i="28"/>
  <c r="BA235" i="28"/>
  <c r="AZ235" i="28"/>
  <c r="AY235" i="28"/>
  <c r="AX235" i="28"/>
  <c r="AW235" i="28"/>
  <c r="AV235" i="28"/>
  <c r="AU235" i="28"/>
  <c r="AT235" i="28"/>
  <c r="AS235" i="28"/>
  <c r="AR235" i="28"/>
  <c r="AQ235" i="28"/>
  <c r="AP235" i="28"/>
  <c r="AO235" i="28"/>
  <c r="AN235" i="28"/>
  <c r="AM235" i="28"/>
  <c r="AL235" i="28"/>
  <c r="AK235" i="28"/>
  <c r="AJ235" i="28"/>
  <c r="AI235" i="28"/>
  <c r="AH235" i="28"/>
  <c r="AG235" i="28"/>
  <c r="AF235" i="28"/>
  <c r="AE235" i="28"/>
  <c r="AD235" i="28"/>
  <c r="AC235" i="28"/>
  <c r="AB235" i="28"/>
  <c r="AA235" i="28"/>
  <c r="Z235" i="28"/>
  <c r="Y235" i="28"/>
  <c r="X235" i="28"/>
  <c r="W235" i="28"/>
  <c r="V235" i="28"/>
  <c r="U235" i="28"/>
  <c r="T235" i="28"/>
  <c r="BA234" i="28"/>
  <c r="AZ234" i="28"/>
  <c r="AY234" i="28"/>
  <c r="AX234" i="28"/>
  <c r="AW234" i="28"/>
  <c r="AV234" i="28"/>
  <c r="AU234" i="28"/>
  <c r="AT234" i="28"/>
  <c r="AS234" i="28"/>
  <c r="AR234" i="28"/>
  <c r="AQ234" i="28"/>
  <c r="AP234" i="28"/>
  <c r="AO234" i="28"/>
  <c r="AN234" i="28"/>
  <c r="AM234" i="28"/>
  <c r="AL234" i="28"/>
  <c r="AK234" i="28"/>
  <c r="AJ234" i="28"/>
  <c r="AI234" i="28"/>
  <c r="AH234" i="28"/>
  <c r="AG234" i="28"/>
  <c r="AF234" i="28"/>
  <c r="AE234" i="28"/>
  <c r="AD234" i="28"/>
  <c r="AC234" i="28"/>
  <c r="AB234" i="28"/>
  <c r="AA234" i="28"/>
  <c r="Z234" i="28"/>
  <c r="Y234" i="28"/>
  <c r="X234" i="28"/>
  <c r="W234" i="28"/>
  <c r="V234" i="28"/>
  <c r="U234" i="28"/>
  <c r="T234" i="28"/>
  <c r="BA233" i="28"/>
  <c r="AZ233" i="28"/>
  <c r="AY233" i="28"/>
  <c r="AX233" i="28"/>
  <c r="AW233" i="28"/>
  <c r="AV233" i="28"/>
  <c r="AU233" i="28"/>
  <c r="AT233" i="28"/>
  <c r="AS233" i="28"/>
  <c r="AR233" i="28"/>
  <c r="AQ233" i="28"/>
  <c r="AP233" i="28"/>
  <c r="AO233" i="28"/>
  <c r="AN233" i="28"/>
  <c r="AM233" i="28"/>
  <c r="AL233" i="28"/>
  <c r="AK233" i="28"/>
  <c r="AJ233" i="28"/>
  <c r="AI233" i="28"/>
  <c r="AH233" i="28"/>
  <c r="AG233" i="28"/>
  <c r="AF233" i="28"/>
  <c r="AE233" i="28"/>
  <c r="AD233" i="28"/>
  <c r="AC233" i="28"/>
  <c r="AB233" i="28"/>
  <c r="AA233" i="28"/>
  <c r="Z233" i="28"/>
  <c r="Y233" i="28"/>
  <c r="X233" i="28"/>
  <c r="W233" i="28"/>
  <c r="V233" i="28"/>
  <c r="U233" i="28"/>
  <c r="T233" i="28"/>
  <c r="BA232" i="28"/>
  <c r="AZ232" i="28"/>
  <c r="AY232" i="28"/>
  <c r="AX232" i="28"/>
  <c r="AW232" i="28"/>
  <c r="AV232" i="28"/>
  <c r="AU232" i="28"/>
  <c r="AT232" i="28"/>
  <c r="AS232" i="28"/>
  <c r="AR232" i="28"/>
  <c r="AQ232" i="28"/>
  <c r="AP232" i="28"/>
  <c r="AO232" i="28"/>
  <c r="AN232" i="28"/>
  <c r="AM232" i="28"/>
  <c r="AL232" i="28"/>
  <c r="AK232" i="28"/>
  <c r="AJ232" i="28"/>
  <c r="AI232" i="28"/>
  <c r="AH232" i="28"/>
  <c r="AG232" i="28"/>
  <c r="AF232" i="28"/>
  <c r="AE232" i="28"/>
  <c r="AD232" i="28"/>
  <c r="AC232" i="28"/>
  <c r="AB232" i="28"/>
  <c r="AA232" i="28"/>
  <c r="Z232" i="28"/>
  <c r="Y232" i="28"/>
  <c r="X232" i="28"/>
  <c r="W232" i="28"/>
  <c r="V232" i="28"/>
  <c r="U232" i="28"/>
  <c r="T232" i="28"/>
  <c r="BA231" i="28"/>
  <c r="AZ231" i="28"/>
  <c r="AY231" i="28"/>
  <c r="AX231" i="28"/>
  <c r="AW231" i="28"/>
  <c r="AV231" i="28"/>
  <c r="AU231" i="28"/>
  <c r="AT231" i="28"/>
  <c r="AS231" i="28"/>
  <c r="AR231" i="28"/>
  <c r="AQ231" i="28"/>
  <c r="AP231" i="28"/>
  <c r="AO231" i="28"/>
  <c r="AN231" i="28"/>
  <c r="AM231" i="28"/>
  <c r="AL231" i="28"/>
  <c r="AK231" i="28"/>
  <c r="AJ231" i="28"/>
  <c r="AI231" i="28"/>
  <c r="AH231" i="28"/>
  <c r="AG231" i="28"/>
  <c r="AF231" i="28"/>
  <c r="AE231" i="28"/>
  <c r="AD231" i="28"/>
  <c r="AC231" i="28"/>
  <c r="AB231" i="28"/>
  <c r="AA231" i="28"/>
  <c r="Z231" i="28"/>
  <c r="Y231" i="28"/>
  <c r="X231" i="28"/>
  <c r="W231" i="28"/>
  <c r="V231" i="28"/>
  <c r="U231" i="28"/>
  <c r="T231" i="28"/>
  <c r="BA230" i="28"/>
  <c r="AZ230" i="28"/>
  <c r="AY230" i="28"/>
  <c r="AX230" i="28"/>
  <c r="AW230" i="28"/>
  <c r="AV230" i="28"/>
  <c r="AU230" i="28"/>
  <c r="AT230" i="28"/>
  <c r="AS230" i="28"/>
  <c r="AR230" i="28"/>
  <c r="AQ230" i="28"/>
  <c r="AP230" i="28"/>
  <c r="AO230" i="28"/>
  <c r="AN230" i="28"/>
  <c r="AM230" i="28"/>
  <c r="AL230" i="28"/>
  <c r="AK230" i="28"/>
  <c r="AJ230" i="28"/>
  <c r="AI230" i="28"/>
  <c r="AH230" i="28"/>
  <c r="AG230" i="28"/>
  <c r="AF230" i="28"/>
  <c r="AE230" i="28"/>
  <c r="AD230" i="28"/>
  <c r="AC230" i="28"/>
  <c r="AB230" i="28"/>
  <c r="AA230" i="28"/>
  <c r="Z230" i="28"/>
  <c r="Y230" i="28"/>
  <c r="X230" i="28"/>
  <c r="W230" i="28"/>
  <c r="V230" i="28"/>
  <c r="U230" i="28"/>
  <c r="T230" i="28"/>
  <c r="BA229" i="28"/>
  <c r="AZ229" i="28"/>
  <c r="AY229" i="28"/>
  <c r="AX229" i="28"/>
  <c r="AW229" i="28"/>
  <c r="AV229" i="28"/>
  <c r="AU229" i="28"/>
  <c r="AT229" i="28"/>
  <c r="AS229" i="28"/>
  <c r="AR229" i="28"/>
  <c r="AQ229" i="28"/>
  <c r="AP229" i="28"/>
  <c r="AO229" i="28"/>
  <c r="AN229" i="28"/>
  <c r="AM229" i="28"/>
  <c r="AL229" i="28"/>
  <c r="AK229" i="28"/>
  <c r="AJ229" i="28"/>
  <c r="AI229" i="28"/>
  <c r="AH229" i="28"/>
  <c r="AG229" i="28"/>
  <c r="AF229" i="28"/>
  <c r="AE229" i="28"/>
  <c r="AD229" i="28"/>
  <c r="AC229" i="28"/>
  <c r="AB229" i="28"/>
  <c r="AA229" i="28"/>
  <c r="Z229" i="28"/>
  <c r="Y229" i="28"/>
  <c r="X229" i="28"/>
  <c r="W229" i="28"/>
  <c r="V229" i="28"/>
  <c r="U229" i="28"/>
  <c r="T229" i="28"/>
  <c r="BA228" i="28"/>
  <c r="AZ228" i="28"/>
  <c r="AY228" i="28"/>
  <c r="AX228" i="28"/>
  <c r="AW228" i="28"/>
  <c r="AV228" i="28"/>
  <c r="AU228" i="28"/>
  <c r="AT228" i="28"/>
  <c r="AS228" i="28"/>
  <c r="AR228" i="28"/>
  <c r="AQ228" i="28"/>
  <c r="AP228" i="28"/>
  <c r="AO228" i="28"/>
  <c r="AN228" i="28"/>
  <c r="AM228" i="28"/>
  <c r="AL228" i="28"/>
  <c r="AK228" i="28"/>
  <c r="AJ228" i="28"/>
  <c r="AI228" i="28"/>
  <c r="AH228" i="28"/>
  <c r="AG228" i="28"/>
  <c r="AF228" i="28"/>
  <c r="AE228" i="28"/>
  <c r="AD228" i="28"/>
  <c r="AC228" i="28"/>
  <c r="AB228" i="28"/>
  <c r="AA228" i="28"/>
  <c r="Z228" i="28"/>
  <c r="Y228" i="28"/>
  <c r="X228" i="28"/>
  <c r="W228" i="28"/>
  <c r="V228" i="28"/>
  <c r="U228" i="28"/>
  <c r="T228" i="28"/>
  <c r="BA227" i="28"/>
  <c r="AZ227" i="28"/>
  <c r="AY227" i="28"/>
  <c r="AX227" i="28"/>
  <c r="AW227" i="28"/>
  <c r="AV227" i="28"/>
  <c r="AU227" i="28"/>
  <c r="AT227" i="28"/>
  <c r="AS227" i="28"/>
  <c r="AR227" i="28"/>
  <c r="AQ227" i="28"/>
  <c r="AP227" i="28"/>
  <c r="AO227" i="28"/>
  <c r="AN227" i="28"/>
  <c r="AM227" i="28"/>
  <c r="AL227" i="28"/>
  <c r="AK227" i="28"/>
  <c r="AJ227" i="28"/>
  <c r="AI227" i="28"/>
  <c r="AH227" i="28"/>
  <c r="AG227" i="28"/>
  <c r="AF227" i="28"/>
  <c r="AE227" i="28"/>
  <c r="AD227" i="28"/>
  <c r="AC227" i="28"/>
  <c r="AB227" i="28"/>
  <c r="AA227" i="28"/>
  <c r="Z227" i="28"/>
  <c r="Y227" i="28"/>
  <c r="X227" i="28"/>
  <c r="W227" i="28"/>
  <c r="V227" i="28"/>
  <c r="U227" i="28"/>
  <c r="T227" i="28"/>
  <c r="BA226" i="28"/>
  <c r="AZ226" i="28"/>
  <c r="AY226" i="28"/>
  <c r="AX226" i="28"/>
  <c r="AW226" i="28"/>
  <c r="AV226" i="28"/>
  <c r="AU226" i="28"/>
  <c r="AT226" i="28"/>
  <c r="AS226" i="28"/>
  <c r="AR226" i="28"/>
  <c r="AQ226" i="28"/>
  <c r="AP226" i="28"/>
  <c r="AO226" i="28"/>
  <c r="AN226" i="28"/>
  <c r="AM226" i="28"/>
  <c r="AL226" i="28"/>
  <c r="AK226" i="28"/>
  <c r="AJ226" i="28"/>
  <c r="AI226" i="28"/>
  <c r="AH226" i="28"/>
  <c r="AG226" i="28"/>
  <c r="AF226" i="28"/>
  <c r="AE226" i="28"/>
  <c r="AD226" i="28"/>
  <c r="AC226" i="28"/>
  <c r="AB226" i="28"/>
  <c r="AA226" i="28"/>
  <c r="Z226" i="28"/>
  <c r="Y226" i="28"/>
  <c r="X226" i="28"/>
  <c r="W226" i="28"/>
  <c r="V226" i="28"/>
  <c r="U226" i="28"/>
  <c r="T226" i="28"/>
  <c r="BA225" i="28"/>
  <c r="AZ225" i="28"/>
  <c r="AY225" i="28"/>
  <c r="AX225" i="28"/>
  <c r="AW225" i="28"/>
  <c r="AV225" i="28"/>
  <c r="AU225" i="28"/>
  <c r="AT225" i="28"/>
  <c r="AS225" i="28"/>
  <c r="AR225" i="28"/>
  <c r="AQ225" i="28"/>
  <c r="AP225" i="28"/>
  <c r="AO225" i="28"/>
  <c r="AN225" i="28"/>
  <c r="AM225" i="28"/>
  <c r="AL225" i="28"/>
  <c r="AK225" i="28"/>
  <c r="AJ225" i="28"/>
  <c r="AI225" i="28"/>
  <c r="AH225" i="28"/>
  <c r="AG225" i="28"/>
  <c r="AF225" i="28"/>
  <c r="AE225" i="28"/>
  <c r="AD225" i="28"/>
  <c r="AC225" i="28"/>
  <c r="AB225" i="28"/>
  <c r="AA225" i="28"/>
  <c r="Z225" i="28"/>
  <c r="Y225" i="28"/>
  <c r="X225" i="28"/>
  <c r="W225" i="28"/>
  <c r="V225" i="28"/>
  <c r="U225" i="28"/>
  <c r="T225" i="28"/>
  <c r="BA224" i="28"/>
  <c r="AZ224" i="28"/>
  <c r="AY224" i="28"/>
  <c r="AX224" i="28"/>
  <c r="AW224" i="28"/>
  <c r="AV224" i="28"/>
  <c r="AU224" i="28"/>
  <c r="AT224" i="28"/>
  <c r="AS224" i="28"/>
  <c r="AR224" i="28"/>
  <c r="AQ224" i="28"/>
  <c r="AP224" i="28"/>
  <c r="AO224" i="28"/>
  <c r="AN224" i="28"/>
  <c r="AM224" i="28"/>
  <c r="AL224" i="28"/>
  <c r="AK224" i="28"/>
  <c r="AJ224" i="28"/>
  <c r="AI224" i="28"/>
  <c r="AH224" i="28"/>
  <c r="AG224" i="28"/>
  <c r="AF224" i="28"/>
  <c r="AE224" i="28"/>
  <c r="AD224" i="28"/>
  <c r="AC224" i="28"/>
  <c r="AB224" i="28"/>
  <c r="AA224" i="28"/>
  <c r="Z224" i="28"/>
  <c r="Y224" i="28"/>
  <c r="X224" i="28"/>
  <c r="W224" i="28"/>
  <c r="V224" i="28"/>
  <c r="U224" i="28"/>
  <c r="T224" i="28"/>
  <c r="BA223" i="28"/>
  <c r="AZ223" i="28"/>
  <c r="AY223" i="28"/>
  <c r="AX223" i="28"/>
  <c r="AW223" i="28"/>
  <c r="AV223" i="28"/>
  <c r="AU223" i="28"/>
  <c r="AT223" i="28"/>
  <c r="AS223" i="28"/>
  <c r="AR223" i="28"/>
  <c r="AQ223" i="28"/>
  <c r="AP223" i="28"/>
  <c r="AO223" i="28"/>
  <c r="AN223" i="28"/>
  <c r="AM223" i="28"/>
  <c r="AL223" i="28"/>
  <c r="AK223" i="28"/>
  <c r="AJ223" i="28"/>
  <c r="AI223" i="28"/>
  <c r="AH223" i="28"/>
  <c r="AG223" i="28"/>
  <c r="AF223" i="28"/>
  <c r="AE223" i="28"/>
  <c r="AD223" i="28"/>
  <c r="AC223" i="28"/>
  <c r="AB223" i="28"/>
  <c r="AA223" i="28"/>
  <c r="Z223" i="28"/>
  <c r="Y223" i="28"/>
  <c r="X223" i="28"/>
  <c r="W223" i="28"/>
  <c r="V223" i="28"/>
  <c r="U223" i="28"/>
  <c r="T223" i="28"/>
  <c r="BA222" i="28"/>
  <c r="AZ222" i="28"/>
  <c r="AY222" i="28"/>
  <c r="AX222" i="28"/>
  <c r="AW222" i="28"/>
  <c r="AV222" i="28"/>
  <c r="AU222" i="28"/>
  <c r="AT222" i="28"/>
  <c r="AS222" i="28"/>
  <c r="AR222" i="28"/>
  <c r="AQ222" i="28"/>
  <c r="AP222" i="28"/>
  <c r="AO222" i="28"/>
  <c r="AN222" i="28"/>
  <c r="AM222" i="28"/>
  <c r="AL222" i="28"/>
  <c r="AK222" i="28"/>
  <c r="AJ222" i="28"/>
  <c r="AI222" i="28"/>
  <c r="AH222" i="28"/>
  <c r="AG222" i="28"/>
  <c r="AF222" i="28"/>
  <c r="AE222" i="28"/>
  <c r="AD222" i="28"/>
  <c r="AC222" i="28"/>
  <c r="AB222" i="28"/>
  <c r="AA222" i="28"/>
  <c r="Z222" i="28"/>
  <c r="Y222" i="28"/>
  <c r="X222" i="28"/>
  <c r="W222" i="28"/>
  <c r="V222" i="28"/>
  <c r="U222" i="28"/>
  <c r="T222" i="28"/>
  <c r="BA221" i="28"/>
  <c r="AZ221" i="28"/>
  <c r="AY221" i="28"/>
  <c r="AX221" i="28"/>
  <c r="AW221" i="28"/>
  <c r="AV221" i="28"/>
  <c r="AU221" i="28"/>
  <c r="AT221" i="28"/>
  <c r="AS221" i="28"/>
  <c r="AR221" i="28"/>
  <c r="AQ221" i="28"/>
  <c r="AP221" i="28"/>
  <c r="AO221" i="28"/>
  <c r="AN221" i="28"/>
  <c r="AM221" i="28"/>
  <c r="AL221" i="28"/>
  <c r="AK221" i="28"/>
  <c r="AJ221" i="28"/>
  <c r="AI221" i="28"/>
  <c r="AH221" i="28"/>
  <c r="AG221" i="28"/>
  <c r="AF221" i="28"/>
  <c r="AE221" i="28"/>
  <c r="AD221" i="28"/>
  <c r="AC221" i="28"/>
  <c r="AB221" i="28"/>
  <c r="AA221" i="28"/>
  <c r="Z221" i="28"/>
  <c r="Y221" i="28"/>
  <c r="X221" i="28"/>
  <c r="W221" i="28"/>
  <c r="V221" i="28"/>
  <c r="U221" i="28"/>
  <c r="T221" i="28"/>
  <c r="BA220" i="28"/>
  <c r="AZ220" i="28"/>
  <c r="AY220" i="28"/>
  <c r="AX220" i="28"/>
  <c r="AW220" i="28"/>
  <c r="AV220" i="28"/>
  <c r="AU220" i="28"/>
  <c r="AT220" i="28"/>
  <c r="AS220" i="28"/>
  <c r="AR220" i="28"/>
  <c r="AQ220" i="28"/>
  <c r="AP220" i="28"/>
  <c r="AO220" i="28"/>
  <c r="AN220" i="28"/>
  <c r="AM220" i="28"/>
  <c r="AL220" i="28"/>
  <c r="AK220" i="28"/>
  <c r="AJ220" i="28"/>
  <c r="AI220" i="28"/>
  <c r="AH220" i="28"/>
  <c r="AG220" i="28"/>
  <c r="AF220" i="28"/>
  <c r="AE220" i="28"/>
  <c r="AD220" i="28"/>
  <c r="AC220" i="28"/>
  <c r="AB220" i="28"/>
  <c r="AA220" i="28"/>
  <c r="Z220" i="28"/>
  <c r="Y220" i="28"/>
  <c r="X220" i="28"/>
  <c r="W220" i="28"/>
  <c r="V220" i="28"/>
  <c r="U220" i="28"/>
  <c r="T220" i="28"/>
  <c r="BA219" i="28"/>
  <c r="AZ219" i="28"/>
  <c r="AY219" i="28"/>
  <c r="AX219" i="28"/>
  <c r="AW219" i="28"/>
  <c r="AV219" i="28"/>
  <c r="AU219" i="28"/>
  <c r="AT219" i="28"/>
  <c r="AS219" i="28"/>
  <c r="AR219" i="28"/>
  <c r="AQ219" i="28"/>
  <c r="AP219" i="28"/>
  <c r="AO219" i="28"/>
  <c r="AN219" i="28"/>
  <c r="AM219" i="28"/>
  <c r="AL219" i="28"/>
  <c r="AK219" i="28"/>
  <c r="AJ219" i="28"/>
  <c r="AI219" i="28"/>
  <c r="AH219" i="28"/>
  <c r="AG219" i="28"/>
  <c r="AF219" i="28"/>
  <c r="AE219" i="28"/>
  <c r="AD219" i="28"/>
  <c r="AC219" i="28"/>
  <c r="AB219" i="28"/>
  <c r="AA219" i="28"/>
  <c r="Z219" i="28"/>
  <c r="Y219" i="28"/>
  <c r="X219" i="28"/>
  <c r="W219" i="28"/>
  <c r="V219" i="28"/>
  <c r="U219" i="28"/>
  <c r="T219" i="28"/>
  <c r="BA218" i="28"/>
  <c r="AZ218" i="28"/>
  <c r="AY218" i="28"/>
  <c r="AX218" i="28"/>
  <c r="AW218" i="28"/>
  <c r="AV218" i="28"/>
  <c r="AU218" i="28"/>
  <c r="AT218" i="28"/>
  <c r="AS218" i="28"/>
  <c r="AR218" i="28"/>
  <c r="AQ218" i="28"/>
  <c r="AP218" i="28"/>
  <c r="AO218" i="28"/>
  <c r="AN218" i="28"/>
  <c r="AM218" i="28"/>
  <c r="AL218" i="28"/>
  <c r="AK218" i="28"/>
  <c r="AJ218" i="28"/>
  <c r="AI218" i="28"/>
  <c r="AH218" i="28"/>
  <c r="AG218" i="28"/>
  <c r="AF218" i="28"/>
  <c r="AE218" i="28"/>
  <c r="AD218" i="28"/>
  <c r="AC218" i="28"/>
  <c r="AB218" i="28"/>
  <c r="AA218" i="28"/>
  <c r="Z218" i="28"/>
  <c r="Y218" i="28"/>
  <c r="X218" i="28"/>
  <c r="W218" i="28"/>
  <c r="V218" i="28"/>
  <c r="U218" i="28"/>
  <c r="T218" i="28"/>
  <c r="BA217" i="28"/>
  <c r="AZ217" i="28"/>
  <c r="AY217" i="28"/>
  <c r="AX217" i="28"/>
  <c r="AW217" i="28"/>
  <c r="AV217" i="28"/>
  <c r="AU217" i="28"/>
  <c r="AT217" i="28"/>
  <c r="AS217" i="28"/>
  <c r="AR217" i="28"/>
  <c r="AQ217" i="28"/>
  <c r="AP217" i="28"/>
  <c r="AO217" i="28"/>
  <c r="AN217" i="28"/>
  <c r="AM217" i="28"/>
  <c r="AL217" i="28"/>
  <c r="AK217" i="28"/>
  <c r="AJ217" i="28"/>
  <c r="AI217" i="28"/>
  <c r="AH217" i="28"/>
  <c r="AG217" i="28"/>
  <c r="AF217" i="28"/>
  <c r="AE217" i="28"/>
  <c r="AD217" i="28"/>
  <c r="AC217" i="28"/>
  <c r="AB217" i="28"/>
  <c r="AA217" i="28"/>
  <c r="Z217" i="28"/>
  <c r="Y217" i="28"/>
  <c r="X217" i="28"/>
  <c r="W217" i="28"/>
  <c r="V217" i="28"/>
  <c r="U217" i="28"/>
  <c r="T217" i="28"/>
  <c r="BA216" i="28"/>
  <c r="AZ216" i="28"/>
  <c r="AY216" i="28"/>
  <c r="AX216" i="28"/>
  <c r="AW216" i="28"/>
  <c r="AV216" i="28"/>
  <c r="AU216" i="28"/>
  <c r="AT216" i="28"/>
  <c r="AS216" i="28"/>
  <c r="AR216" i="28"/>
  <c r="AQ216" i="28"/>
  <c r="AP216" i="28"/>
  <c r="AO216" i="28"/>
  <c r="AN216" i="28"/>
  <c r="AM216" i="28"/>
  <c r="AL216" i="28"/>
  <c r="AK216" i="28"/>
  <c r="AJ216" i="28"/>
  <c r="AI216" i="28"/>
  <c r="AH216" i="28"/>
  <c r="AG216" i="28"/>
  <c r="AF216" i="28"/>
  <c r="AE216" i="28"/>
  <c r="AD216" i="28"/>
  <c r="AC216" i="28"/>
  <c r="AB216" i="28"/>
  <c r="AA216" i="28"/>
  <c r="Z216" i="28"/>
  <c r="Y216" i="28"/>
  <c r="X216" i="28"/>
  <c r="W216" i="28"/>
  <c r="V216" i="28"/>
  <c r="U216" i="28"/>
  <c r="T216" i="28"/>
  <c r="BA215" i="28"/>
  <c r="AZ215" i="28"/>
  <c r="AY215" i="28"/>
  <c r="AX215" i="28"/>
  <c r="AW215" i="28"/>
  <c r="AV215" i="28"/>
  <c r="AU215" i="28"/>
  <c r="AT215" i="28"/>
  <c r="AS215" i="28"/>
  <c r="AR215" i="28"/>
  <c r="AQ215" i="28"/>
  <c r="AP215" i="28"/>
  <c r="AO215" i="28"/>
  <c r="AN215" i="28"/>
  <c r="AM215" i="28"/>
  <c r="AL215" i="28"/>
  <c r="AK215" i="28"/>
  <c r="AJ215" i="28"/>
  <c r="AI215" i="28"/>
  <c r="AH215" i="28"/>
  <c r="AG215" i="28"/>
  <c r="AF215" i="28"/>
  <c r="AE215" i="28"/>
  <c r="AD215" i="28"/>
  <c r="AC215" i="28"/>
  <c r="AB215" i="28"/>
  <c r="AA215" i="28"/>
  <c r="Z215" i="28"/>
  <c r="Y215" i="28"/>
  <c r="X215" i="28"/>
  <c r="W215" i="28"/>
  <c r="V215" i="28"/>
  <c r="U215" i="28"/>
  <c r="T215" i="28"/>
  <c r="BA214" i="28"/>
  <c r="AZ214" i="28"/>
  <c r="AY214" i="28"/>
  <c r="AX214" i="28"/>
  <c r="AW214" i="28"/>
  <c r="AV214" i="28"/>
  <c r="AU214" i="28"/>
  <c r="AT214" i="28"/>
  <c r="AS214" i="28"/>
  <c r="AR214" i="28"/>
  <c r="AQ214" i="28"/>
  <c r="AP214" i="28"/>
  <c r="AO214" i="28"/>
  <c r="AN214" i="28"/>
  <c r="AM214" i="28"/>
  <c r="AL214" i="28"/>
  <c r="AK214" i="28"/>
  <c r="AJ214" i="28"/>
  <c r="AI214" i="28"/>
  <c r="AH214" i="28"/>
  <c r="AG214" i="28"/>
  <c r="AF214" i="28"/>
  <c r="AE214" i="28"/>
  <c r="AD214" i="28"/>
  <c r="AC214" i="28"/>
  <c r="AB214" i="28"/>
  <c r="AA214" i="28"/>
  <c r="Z214" i="28"/>
  <c r="Y214" i="28"/>
  <c r="X214" i="28"/>
  <c r="W214" i="28"/>
  <c r="V214" i="28"/>
  <c r="U214" i="28"/>
  <c r="T214" i="28"/>
  <c r="BA213" i="28"/>
  <c r="AZ213" i="28"/>
  <c r="AY213" i="28"/>
  <c r="AX213" i="28"/>
  <c r="AW213" i="28"/>
  <c r="AV213" i="28"/>
  <c r="AU213" i="28"/>
  <c r="AT213" i="28"/>
  <c r="AS213" i="28"/>
  <c r="AR213" i="28"/>
  <c r="AQ213" i="28"/>
  <c r="AP213" i="28"/>
  <c r="AO213" i="28"/>
  <c r="AN213" i="28"/>
  <c r="AM213" i="28"/>
  <c r="AL213" i="28"/>
  <c r="AK213" i="28"/>
  <c r="AJ213" i="28"/>
  <c r="AI213" i="28"/>
  <c r="AH213" i="28"/>
  <c r="AG213" i="28"/>
  <c r="AF213" i="28"/>
  <c r="AE213" i="28"/>
  <c r="AD213" i="28"/>
  <c r="AC213" i="28"/>
  <c r="AB213" i="28"/>
  <c r="AA213" i="28"/>
  <c r="Z213" i="28"/>
  <c r="Y213" i="28"/>
  <c r="X213" i="28"/>
  <c r="W213" i="28"/>
  <c r="V213" i="28"/>
  <c r="U213" i="28"/>
  <c r="T213" i="28"/>
  <c r="BA212" i="28"/>
  <c r="AZ212" i="28"/>
  <c r="AY212" i="28"/>
  <c r="AX212" i="28"/>
  <c r="AW212" i="28"/>
  <c r="AV212" i="28"/>
  <c r="AU212" i="28"/>
  <c r="AT212" i="28"/>
  <c r="AS212" i="28"/>
  <c r="AR212" i="28"/>
  <c r="AQ212" i="28"/>
  <c r="AP212" i="28"/>
  <c r="AO212" i="28"/>
  <c r="AN212" i="28"/>
  <c r="AM212" i="28"/>
  <c r="AL212" i="28"/>
  <c r="AK212" i="28"/>
  <c r="AJ212" i="28"/>
  <c r="AI212" i="28"/>
  <c r="AH212" i="28"/>
  <c r="AG212" i="28"/>
  <c r="AF212" i="28"/>
  <c r="AE212" i="28"/>
  <c r="AD212" i="28"/>
  <c r="AC212" i="28"/>
  <c r="AB212" i="28"/>
  <c r="AA212" i="28"/>
  <c r="Z212" i="28"/>
  <c r="Y212" i="28"/>
  <c r="X212" i="28"/>
  <c r="W212" i="28"/>
  <c r="V212" i="28"/>
  <c r="U212" i="28"/>
  <c r="T212" i="28"/>
  <c r="BA211" i="28"/>
  <c r="AZ211" i="28"/>
  <c r="AY211" i="28"/>
  <c r="AX211" i="28"/>
  <c r="AW211" i="28"/>
  <c r="AV211" i="28"/>
  <c r="AU211" i="28"/>
  <c r="AT211" i="28"/>
  <c r="AS211" i="28"/>
  <c r="AR211" i="28"/>
  <c r="AQ211" i="28"/>
  <c r="AP211" i="28"/>
  <c r="AO211" i="28"/>
  <c r="AN211" i="28"/>
  <c r="AM211" i="28"/>
  <c r="AL211" i="28"/>
  <c r="AK211" i="28"/>
  <c r="AJ211" i="28"/>
  <c r="AI211" i="28"/>
  <c r="AH211" i="28"/>
  <c r="AG211" i="28"/>
  <c r="AF211" i="28"/>
  <c r="AE211" i="28"/>
  <c r="AD211" i="28"/>
  <c r="AC211" i="28"/>
  <c r="AB211" i="28"/>
  <c r="AA211" i="28"/>
  <c r="Z211" i="28"/>
  <c r="Y211" i="28"/>
  <c r="X211" i="28"/>
  <c r="W211" i="28"/>
  <c r="V211" i="28"/>
  <c r="U211" i="28"/>
  <c r="T211" i="28"/>
  <c r="BA210" i="28"/>
  <c r="AZ210" i="28"/>
  <c r="AY210" i="28"/>
  <c r="AX210" i="28"/>
  <c r="AW210" i="28"/>
  <c r="AV210" i="28"/>
  <c r="AU210" i="28"/>
  <c r="AT210" i="28"/>
  <c r="AS210" i="28"/>
  <c r="AR210" i="28"/>
  <c r="AQ210" i="28"/>
  <c r="AP210" i="28"/>
  <c r="AO210" i="28"/>
  <c r="AN210" i="28"/>
  <c r="AM210" i="28"/>
  <c r="AL210" i="28"/>
  <c r="AK210" i="28"/>
  <c r="AJ210" i="28"/>
  <c r="AI210" i="28"/>
  <c r="AH210" i="28"/>
  <c r="AG210" i="28"/>
  <c r="AF210" i="28"/>
  <c r="AE210" i="28"/>
  <c r="AD210" i="28"/>
  <c r="AC210" i="28"/>
  <c r="AB210" i="28"/>
  <c r="AA210" i="28"/>
  <c r="Z210" i="28"/>
  <c r="Y210" i="28"/>
  <c r="X210" i="28"/>
  <c r="W210" i="28"/>
  <c r="V210" i="28"/>
  <c r="U210" i="28"/>
  <c r="T210" i="28"/>
  <c r="BA209" i="28"/>
  <c r="AZ209" i="28"/>
  <c r="AY209" i="28"/>
  <c r="AX209" i="28"/>
  <c r="AW209" i="28"/>
  <c r="AV209" i="28"/>
  <c r="AU209" i="28"/>
  <c r="AT209" i="28"/>
  <c r="AS209" i="28"/>
  <c r="AR209" i="28"/>
  <c r="AQ209" i="28"/>
  <c r="AP209" i="28"/>
  <c r="AO209" i="28"/>
  <c r="AN209" i="28"/>
  <c r="AM209" i="28"/>
  <c r="AL209" i="28"/>
  <c r="AK209" i="28"/>
  <c r="AJ209" i="28"/>
  <c r="AI209" i="28"/>
  <c r="AH209" i="28"/>
  <c r="AG209" i="28"/>
  <c r="AF209" i="28"/>
  <c r="AE209" i="28"/>
  <c r="AD209" i="28"/>
  <c r="AC209" i="28"/>
  <c r="AB209" i="28"/>
  <c r="AA209" i="28"/>
  <c r="Z209" i="28"/>
  <c r="Y209" i="28"/>
  <c r="X209" i="28"/>
  <c r="W209" i="28"/>
  <c r="V209" i="28"/>
  <c r="U209" i="28"/>
  <c r="T209" i="28"/>
  <c r="BA208" i="28"/>
  <c r="AZ208" i="28"/>
  <c r="AY208" i="28"/>
  <c r="AX208" i="28"/>
  <c r="AW208" i="28"/>
  <c r="AV208" i="28"/>
  <c r="AU208" i="28"/>
  <c r="AT208" i="28"/>
  <c r="AS208" i="28"/>
  <c r="AR208" i="28"/>
  <c r="AQ208" i="28"/>
  <c r="AP208" i="28"/>
  <c r="AO208" i="28"/>
  <c r="AN208" i="28"/>
  <c r="AM208" i="28"/>
  <c r="AL208" i="28"/>
  <c r="AK208" i="28"/>
  <c r="AJ208" i="28"/>
  <c r="AI208" i="28"/>
  <c r="AH208" i="28"/>
  <c r="AG208" i="28"/>
  <c r="AF208" i="28"/>
  <c r="AE208" i="28"/>
  <c r="AD208" i="28"/>
  <c r="AC208" i="28"/>
  <c r="AB208" i="28"/>
  <c r="AA208" i="28"/>
  <c r="Z208" i="28"/>
  <c r="Y208" i="28"/>
  <c r="X208" i="28"/>
  <c r="W208" i="28"/>
  <c r="V208" i="28"/>
  <c r="U208" i="28"/>
  <c r="T208" i="28"/>
  <c r="BA207" i="28"/>
  <c r="AZ207" i="28"/>
  <c r="AY207" i="28"/>
  <c r="AX207" i="28"/>
  <c r="AW207" i="28"/>
  <c r="AV207" i="28"/>
  <c r="AU207" i="28"/>
  <c r="AT207" i="28"/>
  <c r="AS207" i="28"/>
  <c r="AR207" i="28"/>
  <c r="AQ207" i="28"/>
  <c r="AP207" i="28"/>
  <c r="AO207" i="28"/>
  <c r="AN207" i="28"/>
  <c r="AM207" i="28"/>
  <c r="AL207" i="28"/>
  <c r="AK207" i="28"/>
  <c r="AJ207" i="28"/>
  <c r="AI207" i="28"/>
  <c r="AH207" i="28"/>
  <c r="AG207" i="28"/>
  <c r="AF207" i="28"/>
  <c r="AE207" i="28"/>
  <c r="AD207" i="28"/>
  <c r="AC207" i="28"/>
  <c r="AB207" i="28"/>
  <c r="AA207" i="28"/>
  <c r="Z207" i="28"/>
  <c r="Y207" i="28"/>
  <c r="X207" i="28"/>
  <c r="W207" i="28"/>
  <c r="V207" i="28"/>
  <c r="U207" i="28"/>
  <c r="T207" i="28"/>
  <c r="BA206" i="28"/>
  <c r="AZ206" i="28"/>
  <c r="AY206" i="28"/>
  <c r="AX206" i="28"/>
  <c r="AW206" i="28"/>
  <c r="AV206" i="28"/>
  <c r="AU206" i="28"/>
  <c r="AT206" i="28"/>
  <c r="AS206" i="28"/>
  <c r="AR206" i="28"/>
  <c r="AQ206" i="28"/>
  <c r="AP206" i="28"/>
  <c r="AO206" i="28"/>
  <c r="AN206" i="28"/>
  <c r="AM206" i="28"/>
  <c r="AL206" i="28"/>
  <c r="AK206" i="28"/>
  <c r="AJ206" i="28"/>
  <c r="AI206" i="28"/>
  <c r="AH206" i="28"/>
  <c r="AG206" i="28"/>
  <c r="AF206" i="28"/>
  <c r="AE206" i="28"/>
  <c r="AD206" i="28"/>
  <c r="AC206" i="28"/>
  <c r="AB206" i="28"/>
  <c r="AA206" i="28"/>
  <c r="Z206" i="28"/>
  <c r="Y206" i="28"/>
  <c r="X206" i="28"/>
  <c r="W206" i="28"/>
  <c r="V206" i="28"/>
  <c r="U206" i="28"/>
  <c r="T206" i="28"/>
  <c r="BA205" i="28"/>
  <c r="AZ205" i="28"/>
  <c r="AY205" i="28"/>
  <c r="AX205" i="28"/>
  <c r="AW205" i="28"/>
  <c r="AV205" i="28"/>
  <c r="AU205" i="28"/>
  <c r="AT205" i="28"/>
  <c r="AS205" i="28"/>
  <c r="AR205" i="28"/>
  <c r="AQ205" i="28"/>
  <c r="AP205" i="28"/>
  <c r="AO205" i="28"/>
  <c r="AN205" i="28"/>
  <c r="AM205" i="28"/>
  <c r="AL205" i="28"/>
  <c r="AK205" i="28"/>
  <c r="AJ205" i="28"/>
  <c r="AI205" i="28"/>
  <c r="AH205" i="28"/>
  <c r="AG205" i="28"/>
  <c r="AF205" i="28"/>
  <c r="AE205" i="28"/>
  <c r="AD205" i="28"/>
  <c r="AC205" i="28"/>
  <c r="AB205" i="28"/>
  <c r="AA205" i="28"/>
  <c r="Z205" i="28"/>
  <c r="Y205" i="28"/>
  <c r="X205" i="28"/>
  <c r="W205" i="28"/>
  <c r="V205" i="28"/>
  <c r="U205" i="28"/>
  <c r="T205" i="28"/>
  <c r="BA204" i="28"/>
  <c r="AZ204" i="28"/>
  <c r="AY204" i="28"/>
  <c r="AX204" i="28"/>
  <c r="AW204" i="28"/>
  <c r="AV204" i="28"/>
  <c r="AU204" i="28"/>
  <c r="AT204" i="28"/>
  <c r="AS204" i="28"/>
  <c r="AR204" i="28"/>
  <c r="AQ204" i="28"/>
  <c r="AP204" i="28"/>
  <c r="AO204" i="28"/>
  <c r="AN204" i="28"/>
  <c r="AM204" i="28"/>
  <c r="AL204" i="28"/>
  <c r="AK204" i="28"/>
  <c r="AJ204" i="28"/>
  <c r="AI204" i="28"/>
  <c r="AH204" i="28"/>
  <c r="AG204" i="28"/>
  <c r="AF204" i="28"/>
  <c r="AE204" i="28"/>
  <c r="AD204" i="28"/>
  <c r="AC204" i="28"/>
  <c r="AB204" i="28"/>
  <c r="AA204" i="28"/>
  <c r="Z204" i="28"/>
  <c r="Y204" i="28"/>
  <c r="X204" i="28"/>
  <c r="W204" i="28"/>
  <c r="V204" i="28"/>
  <c r="U204" i="28"/>
  <c r="T204" i="28"/>
  <c r="BA203" i="28"/>
  <c r="AZ203" i="28"/>
  <c r="AY203" i="28"/>
  <c r="AX203" i="28"/>
  <c r="AW203" i="28"/>
  <c r="AV203" i="28"/>
  <c r="AU203" i="28"/>
  <c r="AT203" i="28"/>
  <c r="AS203" i="28"/>
  <c r="AR203" i="28"/>
  <c r="AQ203" i="28"/>
  <c r="AP203" i="28"/>
  <c r="AO203" i="28"/>
  <c r="AN203" i="28"/>
  <c r="AM203" i="28"/>
  <c r="AL203" i="28"/>
  <c r="AK203" i="28"/>
  <c r="AJ203" i="28"/>
  <c r="AI203" i="28"/>
  <c r="AH203" i="28"/>
  <c r="AG203" i="28"/>
  <c r="AF203" i="28"/>
  <c r="AE203" i="28"/>
  <c r="AD203" i="28"/>
  <c r="AC203" i="28"/>
  <c r="AB203" i="28"/>
  <c r="AA203" i="28"/>
  <c r="Z203" i="28"/>
  <c r="Y203" i="28"/>
  <c r="X203" i="28"/>
  <c r="W203" i="28"/>
  <c r="V203" i="28"/>
  <c r="U203" i="28"/>
  <c r="T203" i="28"/>
  <c r="BA202" i="28"/>
  <c r="AZ202" i="28"/>
  <c r="AY202" i="28"/>
  <c r="AX202" i="28"/>
  <c r="AW202" i="28"/>
  <c r="AV202" i="28"/>
  <c r="AU202" i="28"/>
  <c r="AT202" i="28"/>
  <c r="AS202" i="28"/>
  <c r="AR202" i="28"/>
  <c r="AQ202" i="28"/>
  <c r="AP202" i="28"/>
  <c r="AO202" i="28"/>
  <c r="AN202" i="28"/>
  <c r="AM202" i="28"/>
  <c r="AL202" i="28"/>
  <c r="AK202" i="28"/>
  <c r="AJ202" i="28"/>
  <c r="AI202" i="28"/>
  <c r="AH202" i="28"/>
  <c r="AG202" i="28"/>
  <c r="AF202" i="28"/>
  <c r="AE202" i="28"/>
  <c r="AD202" i="28"/>
  <c r="AC202" i="28"/>
  <c r="AB202" i="28"/>
  <c r="AA202" i="28"/>
  <c r="Z202" i="28"/>
  <c r="Y202" i="28"/>
  <c r="X202" i="28"/>
  <c r="W202" i="28"/>
  <c r="V202" i="28"/>
  <c r="U202" i="28"/>
  <c r="T202" i="28"/>
  <c r="BA201" i="28"/>
  <c r="AZ201" i="28"/>
  <c r="AY201" i="28"/>
  <c r="AX201" i="28"/>
  <c r="AW201" i="28"/>
  <c r="AV201" i="28"/>
  <c r="AU201" i="28"/>
  <c r="AT201" i="28"/>
  <c r="AS201" i="28"/>
  <c r="AR201" i="28"/>
  <c r="AQ201" i="28"/>
  <c r="AP201" i="28"/>
  <c r="AO201" i="28"/>
  <c r="AN201" i="28"/>
  <c r="AM201" i="28"/>
  <c r="AL201" i="28"/>
  <c r="AK201" i="28"/>
  <c r="AJ201" i="28"/>
  <c r="AI201" i="28"/>
  <c r="AH201" i="28"/>
  <c r="AG201" i="28"/>
  <c r="AF201" i="28"/>
  <c r="AE201" i="28"/>
  <c r="AD201" i="28"/>
  <c r="AC201" i="28"/>
  <c r="AB201" i="28"/>
  <c r="AA201" i="28"/>
  <c r="Z201" i="28"/>
  <c r="Y201" i="28"/>
  <c r="X201" i="28"/>
  <c r="W201" i="28"/>
  <c r="V201" i="28"/>
  <c r="U201" i="28"/>
  <c r="T201" i="28"/>
  <c r="BA200" i="28"/>
  <c r="AZ200" i="28"/>
  <c r="AY200" i="28"/>
  <c r="AX200" i="28"/>
  <c r="AW200" i="28"/>
  <c r="AV200" i="28"/>
  <c r="AU200" i="28"/>
  <c r="AT200" i="28"/>
  <c r="AS200" i="28"/>
  <c r="AR200" i="28"/>
  <c r="AQ200" i="28"/>
  <c r="AP200" i="28"/>
  <c r="AO200" i="28"/>
  <c r="AN200" i="28"/>
  <c r="AM200" i="28"/>
  <c r="AL200" i="28"/>
  <c r="AK200" i="28"/>
  <c r="AJ200" i="28"/>
  <c r="AI200" i="28"/>
  <c r="AH200" i="28"/>
  <c r="AG200" i="28"/>
  <c r="AF200" i="28"/>
  <c r="AE200" i="28"/>
  <c r="AD200" i="28"/>
  <c r="AC200" i="28"/>
  <c r="AB200" i="28"/>
  <c r="AA200" i="28"/>
  <c r="Z200" i="28"/>
  <c r="Y200" i="28"/>
  <c r="X200" i="28"/>
  <c r="W200" i="28"/>
  <c r="V200" i="28"/>
  <c r="U200" i="28"/>
  <c r="T200" i="28"/>
  <c r="BA199" i="28"/>
  <c r="AZ199" i="28"/>
  <c r="AY199" i="28"/>
  <c r="AX199" i="28"/>
  <c r="AW199" i="28"/>
  <c r="AV199" i="28"/>
  <c r="AU199" i="28"/>
  <c r="AT199" i="28"/>
  <c r="AS199" i="28"/>
  <c r="AR199" i="28"/>
  <c r="AQ199" i="28"/>
  <c r="AP199" i="28"/>
  <c r="AO199" i="28"/>
  <c r="AN199" i="28"/>
  <c r="AM199" i="28"/>
  <c r="AL199" i="28"/>
  <c r="AK199" i="28"/>
  <c r="AJ199" i="28"/>
  <c r="AI199" i="28"/>
  <c r="AH199" i="28"/>
  <c r="AG199" i="28"/>
  <c r="AF199" i="28"/>
  <c r="AE199" i="28"/>
  <c r="AD199" i="28"/>
  <c r="AC199" i="28"/>
  <c r="AB199" i="28"/>
  <c r="AA199" i="28"/>
  <c r="Z199" i="28"/>
  <c r="Y199" i="28"/>
  <c r="X199" i="28"/>
  <c r="W199" i="28"/>
  <c r="V199" i="28"/>
  <c r="U199" i="28"/>
  <c r="T199" i="28"/>
  <c r="BA198" i="28"/>
  <c r="AZ198" i="28"/>
  <c r="AY198" i="28"/>
  <c r="AX198" i="28"/>
  <c r="AW198" i="28"/>
  <c r="AV198" i="28"/>
  <c r="AU198" i="28"/>
  <c r="AT198" i="28"/>
  <c r="AS198" i="28"/>
  <c r="AR198" i="28"/>
  <c r="AQ198" i="28"/>
  <c r="AP198" i="28"/>
  <c r="AO198" i="28"/>
  <c r="AN198" i="28"/>
  <c r="AM198" i="28"/>
  <c r="AL198" i="28"/>
  <c r="AK198" i="28"/>
  <c r="AJ198" i="28"/>
  <c r="AI198" i="28"/>
  <c r="AH198" i="28"/>
  <c r="AG198" i="28"/>
  <c r="AF198" i="28"/>
  <c r="AE198" i="28"/>
  <c r="AD198" i="28"/>
  <c r="AC198" i="28"/>
  <c r="AB198" i="28"/>
  <c r="AA198" i="28"/>
  <c r="Z198" i="28"/>
  <c r="Y198" i="28"/>
  <c r="X198" i="28"/>
  <c r="W198" i="28"/>
  <c r="V198" i="28"/>
  <c r="U198" i="28"/>
  <c r="T198" i="28"/>
  <c r="BA197" i="28"/>
  <c r="AZ197" i="28"/>
  <c r="AY197" i="28"/>
  <c r="AX197" i="28"/>
  <c r="AW197" i="28"/>
  <c r="AV197" i="28"/>
  <c r="AU197" i="28"/>
  <c r="AT197" i="28"/>
  <c r="AS197" i="28"/>
  <c r="AR197" i="28"/>
  <c r="AQ197" i="28"/>
  <c r="AP197" i="28"/>
  <c r="AO197" i="28"/>
  <c r="AN197" i="28"/>
  <c r="AM197" i="28"/>
  <c r="AL197" i="28"/>
  <c r="AK197" i="28"/>
  <c r="AJ197" i="28"/>
  <c r="AI197" i="28"/>
  <c r="AH197" i="28"/>
  <c r="AG197" i="28"/>
  <c r="AF197" i="28"/>
  <c r="AE197" i="28"/>
  <c r="AD197" i="28"/>
  <c r="AC197" i="28"/>
  <c r="AB197" i="28"/>
  <c r="AA197" i="28"/>
  <c r="Z197" i="28"/>
  <c r="Y197" i="28"/>
  <c r="X197" i="28"/>
  <c r="W197" i="28"/>
  <c r="V197" i="28"/>
  <c r="U197" i="28"/>
  <c r="T197" i="28"/>
  <c r="BA196" i="28"/>
  <c r="AZ196" i="28"/>
  <c r="AY196" i="28"/>
  <c r="AX196" i="28"/>
  <c r="AW196" i="28"/>
  <c r="AV196" i="28"/>
  <c r="AU196" i="28"/>
  <c r="AT196" i="28"/>
  <c r="AS196" i="28"/>
  <c r="AR196" i="28"/>
  <c r="AQ196" i="28"/>
  <c r="AP196" i="28"/>
  <c r="AO196" i="28"/>
  <c r="AN196" i="28"/>
  <c r="AM196" i="28"/>
  <c r="AL196" i="28"/>
  <c r="AK196" i="28"/>
  <c r="AJ196" i="28"/>
  <c r="AI196" i="28"/>
  <c r="AH196" i="28"/>
  <c r="AG196" i="28"/>
  <c r="AF196" i="28"/>
  <c r="AE196" i="28"/>
  <c r="AD196" i="28"/>
  <c r="AC196" i="28"/>
  <c r="AB196" i="28"/>
  <c r="AA196" i="28"/>
  <c r="Z196" i="28"/>
  <c r="Y196" i="28"/>
  <c r="X196" i="28"/>
  <c r="W196" i="28"/>
  <c r="V196" i="28"/>
  <c r="U196" i="28"/>
  <c r="T196" i="28"/>
  <c r="S159" i="28"/>
  <c r="R159" i="28"/>
  <c r="Q159" i="28"/>
  <c r="P159" i="28"/>
  <c r="O159" i="28"/>
  <c r="N159" i="28"/>
  <c r="M159" i="28"/>
  <c r="L159" i="28"/>
  <c r="K159" i="28"/>
  <c r="J159" i="28"/>
  <c r="I159" i="28"/>
  <c r="H159" i="28"/>
  <c r="G159" i="28"/>
  <c r="F159" i="28"/>
  <c r="E159" i="28"/>
  <c r="D159" i="28"/>
  <c r="C159" i="28"/>
  <c r="S158" i="28"/>
  <c r="R158" i="28"/>
  <c r="Q158" i="28"/>
  <c r="P158" i="28"/>
  <c r="O158" i="28"/>
  <c r="N158" i="28"/>
  <c r="M158" i="28"/>
  <c r="L158" i="28"/>
  <c r="K158" i="28"/>
  <c r="J158" i="28"/>
  <c r="I158" i="28"/>
  <c r="H158" i="28"/>
  <c r="G158" i="28"/>
  <c r="F158" i="28"/>
  <c r="E158" i="28"/>
  <c r="D158" i="28"/>
  <c r="C158" i="28"/>
  <c r="S157" i="28"/>
  <c r="R157" i="28"/>
  <c r="Q157" i="28"/>
  <c r="P157" i="28"/>
  <c r="O157" i="28"/>
  <c r="N157" i="28"/>
  <c r="M157" i="28"/>
  <c r="L157" i="28"/>
  <c r="K157" i="28"/>
  <c r="J157" i="28"/>
  <c r="I157" i="28"/>
  <c r="H157" i="28"/>
  <c r="G157" i="28"/>
  <c r="F157" i="28"/>
  <c r="E157" i="28"/>
  <c r="D157" i="28"/>
  <c r="C157" i="28"/>
  <c r="S156" i="28"/>
  <c r="R156" i="28"/>
  <c r="Q156" i="28"/>
  <c r="P156" i="28"/>
  <c r="O156" i="28"/>
  <c r="N156" i="28"/>
  <c r="M156" i="28"/>
  <c r="L156" i="28"/>
  <c r="K156" i="28"/>
  <c r="J156" i="28"/>
  <c r="I156" i="28"/>
  <c r="H156" i="28"/>
  <c r="G156" i="28"/>
  <c r="F156" i="28"/>
  <c r="E156" i="28"/>
  <c r="D156" i="28"/>
  <c r="C156" i="28"/>
  <c r="S155" i="28"/>
  <c r="R155" i="28"/>
  <c r="Q155" i="28"/>
  <c r="P155" i="28"/>
  <c r="O155" i="28"/>
  <c r="N155" i="28"/>
  <c r="M155" i="28"/>
  <c r="L155" i="28"/>
  <c r="K155" i="28"/>
  <c r="J155" i="28"/>
  <c r="I155" i="28"/>
  <c r="H155" i="28"/>
  <c r="G155" i="28"/>
  <c r="F155" i="28"/>
  <c r="E155" i="28"/>
  <c r="D155" i="28"/>
  <c r="C155" i="28"/>
  <c r="S154" i="28"/>
  <c r="R154" i="28"/>
  <c r="Q154" i="28"/>
  <c r="P154" i="28"/>
  <c r="O154" i="28"/>
  <c r="N154" i="28"/>
  <c r="M154" i="28"/>
  <c r="L154" i="28"/>
  <c r="K154" i="28"/>
  <c r="J154" i="28"/>
  <c r="I154" i="28"/>
  <c r="H154" i="28"/>
  <c r="G154" i="28"/>
  <c r="F154" i="28"/>
  <c r="E154" i="28"/>
  <c r="D154" i="28"/>
  <c r="C154" i="28"/>
  <c r="S153" i="28"/>
  <c r="R153" i="28"/>
  <c r="Q153" i="28"/>
  <c r="P153" i="28"/>
  <c r="O153" i="28"/>
  <c r="N153" i="28"/>
  <c r="M153" i="28"/>
  <c r="L153" i="28"/>
  <c r="K153" i="28"/>
  <c r="J153" i="28"/>
  <c r="I153" i="28"/>
  <c r="H153" i="28"/>
  <c r="G153" i="28"/>
  <c r="F153" i="28"/>
  <c r="E153" i="28"/>
  <c r="D153" i="28"/>
  <c r="C153" i="28"/>
  <c r="S152" i="28"/>
  <c r="R152" i="28"/>
  <c r="Q152" i="28"/>
  <c r="P152" i="28"/>
  <c r="O152" i="28"/>
  <c r="N152" i="28"/>
  <c r="M152" i="28"/>
  <c r="L152" i="28"/>
  <c r="K152" i="28"/>
  <c r="J152" i="28"/>
  <c r="I152" i="28"/>
  <c r="H152" i="28"/>
  <c r="G152" i="28"/>
  <c r="F152" i="28"/>
  <c r="E152" i="28"/>
  <c r="D152" i="28"/>
  <c r="C152" i="28"/>
  <c r="S151" i="28"/>
  <c r="R151" i="28"/>
  <c r="Q151" i="28"/>
  <c r="P151" i="28"/>
  <c r="O151" i="28"/>
  <c r="N151" i="28"/>
  <c r="M151" i="28"/>
  <c r="L151" i="28"/>
  <c r="K151" i="28"/>
  <c r="J151" i="28"/>
  <c r="I151" i="28"/>
  <c r="H151" i="28"/>
  <c r="G151" i="28"/>
  <c r="F151" i="28"/>
  <c r="E151" i="28"/>
  <c r="D151" i="28"/>
  <c r="C151" i="28"/>
  <c r="S150" i="28"/>
  <c r="R150" i="28"/>
  <c r="Q150" i="28"/>
  <c r="P150" i="28"/>
  <c r="O150" i="28"/>
  <c r="N150" i="28"/>
  <c r="M150" i="28"/>
  <c r="L150" i="28"/>
  <c r="K150" i="28"/>
  <c r="J150" i="28"/>
  <c r="I150" i="28"/>
  <c r="H150" i="28"/>
  <c r="G150" i="28"/>
  <c r="F150" i="28"/>
  <c r="E150" i="28"/>
  <c r="D150" i="28"/>
  <c r="C150" i="28"/>
  <c r="S149" i="28"/>
  <c r="R149" i="28"/>
  <c r="Q149" i="28"/>
  <c r="P149" i="28"/>
  <c r="O149" i="28"/>
  <c r="N149" i="28"/>
  <c r="M149" i="28"/>
  <c r="L149" i="28"/>
  <c r="K149" i="28"/>
  <c r="J149" i="28"/>
  <c r="I149" i="28"/>
  <c r="H149" i="28"/>
  <c r="G149" i="28"/>
  <c r="F149" i="28"/>
  <c r="E149" i="28"/>
  <c r="D149" i="28"/>
  <c r="C149" i="28"/>
  <c r="S148" i="28"/>
  <c r="R148" i="28"/>
  <c r="Q148" i="28"/>
  <c r="P148" i="28"/>
  <c r="O148" i="28"/>
  <c r="N148" i="28"/>
  <c r="M148" i="28"/>
  <c r="L148" i="28"/>
  <c r="K148" i="28"/>
  <c r="J148" i="28"/>
  <c r="I148" i="28"/>
  <c r="H148" i="28"/>
  <c r="G148" i="28"/>
  <c r="F148" i="28"/>
  <c r="E148" i="28"/>
  <c r="D148" i="28"/>
  <c r="C148" i="28"/>
  <c r="S147" i="28"/>
  <c r="R147" i="28"/>
  <c r="Q147" i="28"/>
  <c r="P147" i="28"/>
  <c r="O147" i="28"/>
  <c r="N147" i="28"/>
  <c r="M147" i="28"/>
  <c r="L147" i="28"/>
  <c r="K147" i="28"/>
  <c r="J147" i="28"/>
  <c r="I147" i="28"/>
  <c r="H147" i="28"/>
  <c r="G147" i="28"/>
  <c r="F147" i="28"/>
  <c r="E147" i="28"/>
  <c r="D147" i="28"/>
  <c r="C147" i="28"/>
  <c r="S146" i="28"/>
  <c r="R146" i="28"/>
  <c r="Q146" i="28"/>
  <c r="P146" i="28"/>
  <c r="O146" i="28"/>
  <c r="N146" i="28"/>
  <c r="M146" i="28"/>
  <c r="L146" i="28"/>
  <c r="K146" i="28"/>
  <c r="J146" i="28"/>
  <c r="I146" i="28"/>
  <c r="H146" i="28"/>
  <c r="G146" i="28"/>
  <c r="F146" i="28"/>
  <c r="E146" i="28"/>
  <c r="D146" i="28"/>
  <c r="C146" i="28"/>
  <c r="S145" i="28"/>
  <c r="R145" i="28"/>
  <c r="Q145" i="28"/>
  <c r="P145" i="28"/>
  <c r="O145" i="28"/>
  <c r="N145" i="28"/>
  <c r="M145" i="28"/>
  <c r="L145" i="28"/>
  <c r="K145" i="28"/>
  <c r="J145" i="28"/>
  <c r="I145" i="28"/>
  <c r="H145" i="28"/>
  <c r="G145" i="28"/>
  <c r="F145" i="28"/>
  <c r="E145" i="28"/>
  <c r="D145" i="28"/>
  <c r="C145" i="28"/>
  <c r="S144" i="28"/>
  <c r="R144" i="28"/>
  <c r="Q144" i="28"/>
  <c r="P144" i="28"/>
  <c r="O144" i="28"/>
  <c r="N144" i="28"/>
  <c r="M144" i="28"/>
  <c r="L144" i="28"/>
  <c r="K144" i="28"/>
  <c r="J144" i="28"/>
  <c r="I144" i="28"/>
  <c r="H144" i="28"/>
  <c r="G144" i="28"/>
  <c r="F144" i="28"/>
  <c r="E144" i="28"/>
  <c r="D144" i="28"/>
  <c r="C144" i="28"/>
  <c r="S143" i="28"/>
  <c r="R143" i="28"/>
  <c r="Q143" i="28"/>
  <c r="P143" i="28"/>
  <c r="O143" i="28"/>
  <c r="N143" i="28"/>
  <c r="M143" i="28"/>
  <c r="L143" i="28"/>
  <c r="K143" i="28"/>
  <c r="J143" i="28"/>
  <c r="I143" i="28"/>
  <c r="H143" i="28"/>
  <c r="G143" i="28"/>
  <c r="F143" i="28"/>
  <c r="E143" i="28"/>
  <c r="D143" i="28"/>
  <c r="C143" i="28"/>
  <c r="S142" i="28"/>
  <c r="R142" i="28"/>
  <c r="Q142" i="28"/>
  <c r="P142" i="28"/>
  <c r="O142" i="28"/>
  <c r="N142" i="28"/>
  <c r="M142" i="28"/>
  <c r="L142" i="28"/>
  <c r="K142" i="28"/>
  <c r="J142" i="28"/>
  <c r="I142" i="28"/>
  <c r="H142" i="28"/>
  <c r="G142" i="28"/>
  <c r="F142" i="28"/>
  <c r="E142" i="28"/>
  <c r="D142" i="28"/>
  <c r="C142" i="28"/>
  <c r="S141" i="28"/>
  <c r="R141" i="28"/>
  <c r="Q141" i="28"/>
  <c r="P141" i="28"/>
  <c r="O141" i="28"/>
  <c r="N141" i="28"/>
  <c r="M141" i="28"/>
  <c r="L141" i="28"/>
  <c r="K141" i="28"/>
  <c r="J141" i="28"/>
  <c r="I141" i="28"/>
  <c r="H141" i="28"/>
  <c r="G141" i="28"/>
  <c r="F141" i="28"/>
  <c r="E141" i="28"/>
  <c r="D141" i="28"/>
  <c r="C141" i="28"/>
  <c r="S140" i="28"/>
  <c r="R140" i="28"/>
  <c r="Q140" i="28"/>
  <c r="P140" i="28"/>
  <c r="O140" i="28"/>
  <c r="N140" i="28"/>
  <c r="M140" i="28"/>
  <c r="L140" i="28"/>
  <c r="K140" i="28"/>
  <c r="J140" i="28"/>
  <c r="I140" i="28"/>
  <c r="H140" i="28"/>
  <c r="G140" i="28"/>
  <c r="F140" i="28"/>
  <c r="E140" i="28"/>
  <c r="D140" i="28"/>
  <c r="C140" i="28"/>
  <c r="S139" i="28"/>
  <c r="S331" i="28" s="1"/>
  <c r="R139" i="28"/>
  <c r="R331" i="28" s="1"/>
  <c r="Q139" i="28"/>
  <c r="Q331" i="28" s="1"/>
  <c r="P139" i="28"/>
  <c r="P331" i="28" s="1"/>
  <c r="O139" i="28"/>
  <c r="O331" i="28" s="1"/>
  <c r="N139" i="28"/>
  <c r="N331" i="28" s="1"/>
  <c r="M139" i="28"/>
  <c r="M331" i="28" s="1"/>
  <c r="L139" i="28"/>
  <c r="L331" i="28" s="1"/>
  <c r="K139" i="28"/>
  <c r="K331" i="28" s="1"/>
  <c r="J139" i="28"/>
  <c r="J331" i="28" s="1"/>
  <c r="I139" i="28"/>
  <c r="I331" i="28" s="1"/>
  <c r="H139" i="28"/>
  <c r="H331" i="28" s="1"/>
  <c r="G139" i="28"/>
  <c r="G331" i="28" s="1"/>
  <c r="F139" i="28"/>
  <c r="F331" i="28" s="1"/>
  <c r="E139" i="28"/>
  <c r="E331" i="28" s="1"/>
  <c r="D139" i="28"/>
  <c r="D331" i="28" s="1"/>
  <c r="C139" i="28"/>
  <c r="C331" i="28" s="1"/>
  <c r="S138" i="28"/>
  <c r="S330" i="28" s="1"/>
  <c r="R138" i="28"/>
  <c r="R330" i="28" s="1"/>
  <c r="Q138" i="28"/>
  <c r="Q330" i="28" s="1"/>
  <c r="P138" i="28"/>
  <c r="P330" i="28" s="1"/>
  <c r="O138" i="28"/>
  <c r="O330" i="28" s="1"/>
  <c r="N138" i="28"/>
  <c r="N330" i="28" s="1"/>
  <c r="M138" i="28"/>
  <c r="M330" i="28" s="1"/>
  <c r="L138" i="28"/>
  <c r="L330" i="28" s="1"/>
  <c r="K138" i="28"/>
  <c r="K330" i="28" s="1"/>
  <c r="J138" i="28"/>
  <c r="J330" i="28" s="1"/>
  <c r="I138" i="28"/>
  <c r="I330" i="28" s="1"/>
  <c r="H138" i="28"/>
  <c r="H330" i="28" s="1"/>
  <c r="G138" i="28"/>
  <c r="G330" i="28" s="1"/>
  <c r="F138" i="28"/>
  <c r="F330" i="28" s="1"/>
  <c r="E138" i="28"/>
  <c r="E330" i="28" s="1"/>
  <c r="D138" i="28"/>
  <c r="D330" i="28" s="1"/>
  <c r="C138" i="28"/>
  <c r="C330" i="28" s="1"/>
  <c r="S137" i="28"/>
  <c r="S329" i="28" s="1"/>
  <c r="R137" i="28"/>
  <c r="R329" i="28" s="1"/>
  <c r="Q137" i="28"/>
  <c r="Q329" i="28" s="1"/>
  <c r="P137" i="28"/>
  <c r="P329" i="28" s="1"/>
  <c r="O137" i="28"/>
  <c r="O329" i="28" s="1"/>
  <c r="N137" i="28"/>
  <c r="N329" i="28" s="1"/>
  <c r="M137" i="28"/>
  <c r="M329" i="28" s="1"/>
  <c r="L137" i="28"/>
  <c r="L329" i="28" s="1"/>
  <c r="K137" i="28"/>
  <c r="K329" i="28" s="1"/>
  <c r="J137" i="28"/>
  <c r="J329" i="28" s="1"/>
  <c r="I137" i="28"/>
  <c r="I329" i="28" s="1"/>
  <c r="H137" i="28"/>
  <c r="H329" i="28" s="1"/>
  <c r="G137" i="28"/>
  <c r="G329" i="28" s="1"/>
  <c r="F137" i="28"/>
  <c r="F329" i="28" s="1"/>
  <c r="E137" i="28"/>
  <c r="E329" i="28" s="1"/>
  <c r="D137" i="28"/>
  <c r="D329" i="28" s="1"/>
  <c r="C137" i="28"/>
  <c r="C329" i="28" s="1"/>
  <c r="S136" i="28"/>
  <c r="S328" i="28" s="1"/>
  <c r="R136" i="28"/>
  <c r="R328" i="28" s="1"/>
  <c r="Q136" i="28"/>
  <c r="Q328" i="28" s="1"/>
  <c r="P136" i="28"/>
  <c r="P328" i="28" s="1"/>
  <c r="O136" i="28"/>
  <c r="O328" i="28" s="1"/>
  <c r="N136" i="28"/>
  <c r="N328" i="28" s="1"/>
  <c r="M136" i="28"/>
  <c r="M328" i="28" s="1"/>
  <c r="L136" i="28"/>
  <c r="L328" i="28" s="1"/>
  <c r="K136" i="28"/>
  <c r="K328" i="28" s="1"/>
  <c r="J136" i="28"/>
  <c r="J328" i="28" s="1"/>
  <c r="I136" i="28"/>
  <c r="I328" i="28" s="1"/>
  <c r="H136" i="28"/>
  <c r="H328" i="28" s="1"/>
  <c r="G136" i="28"/>
  <c r="G328" i="28" s="1"/>
  <c r="F136" i="28"/>
  <c r="F328" i="28" s="1"/>
  <c r="E136" i="28"/>
  <c r="E328" i="28" s="1"/>
  <c r="D136" i="28"/>
  <c r="D328" i="28" s="1"/>
  <c r="C136" i="28"/>
  <c r="C328" i="28" s="1"/>
  <c r="S135" i="28"/>
  <c r="S327" i="28" s="1"/>
  <c r="R135" i="28"/>
  <c r="R327" i="28" s="1"/>
  <c r="Q135" i="28"/>
  <c r="Q327" i="28" s="1"/>
  <c r="P135" i="28"/>
  <c r="P327" i="28" s="1"/>
  <c r="O135" i="28"/>
  <c r="O327" i="28" s="1"/>
  <c r="N135" i="28"/>
  <c r="N327" i="28" s="1"/>
  <c r="M135" i="28"/>
  <c r="M327" i="28" s="1"/>
  <c r="L135" i="28"/>
  <c r="L327" i="28" s="1"/>
  <c r="K135" i="28"/>
  <c r="K327" i="28" s="1"/>
  <c r="J135" i="28"/>
  <c r="J327" i="28" s="1"/>
  <c r="I135" i="28"/>
  <c r="I327" i="28" s="1"/>
  <c r="H135" i="28"/>
  <c r="H327" i="28" s="1"/>
  <c r="G135" i="28"/>
  <c r="G327" i="28" s="1"/>
  <c r="F135" i="28"/>
  <c r="F327" i="28" s="1"/>
  <c r="E135" i="28"/>
  <c r="E327" i="28" s="1"/>
  <c r="D135" i="28"/>
  <c r="D327" i="28" s="1"/>
  <c r="C135" i="28"/>
  <c r="C327" i="28" s="1"/>
  <c r="S134" i="28"/>
  <c r="S326" i="28" s="1"/>
  <c r="R134" i="28"/>
  <c r="R326" i="28" s="1"/>
  <c r="Q134" i="28"/>
  <c r="Q326" i="28" s="1"/>
  <c r="P134" i="28"/>
  <c r="P326" i="28" s="1"/>
  <c r="O134" i="28"/>
  <c r="O326" i="28" s="1"/>
  <c r="N134" i="28"/>
  <c r="N326" i="28" s="1"/>
  <c r="M134" i="28"/>
  <c r="M326" i="28" s="1"/>
  <c r="L134" i="28"/>
  <c r="L326" i="28" s="1"/>
  <c r="K134" i="28"/>
  <c r="K326" i="28" s="1"/>
  <c r="J134" i="28"/>
  <c r="J326" i="28" s="1"/>
  <c r="I134" i="28"/>
  <c r="I326" i="28" s="1"/>
  <c r="H134" i="28"/>
  <c r="H326" i="28" s="1"/>
  <c r="G134" i="28"/>
  <c r="G326" i="28" s="1"/>
  <c r="F134" i="28"/>
  <c r="F326" i="28" s="1"/>
  <c r="E134" i="28"/>
  <c r="E326" i="28" s="1"/>
  <c r="D134" i="28"/>
  <c r="D326" i="28" s="1"/>
  <c r="C134" i="28"/>
  <c r="C326" i="28" s="1"/>
  <c r="S133" i="28"/>
  <c r="S325" i="28" s="1"/>
  <c r="R133" i="28"/>
  <c r="R325" i="28" s="1"/>
  <c r="Q133" i="28"/>
  <c r="Q325" i="28" s="1"/>
  <c r="P133" i="28"/>
  <c r="P325" i="28" s="1"/>
  <c r="O133" i="28"/>
  <c r="O325" i="28" s="1"/>
  <c r="N133" i="28"/>
  <c r="N325" i="28" s="1"/>
  <c r="M133" i="28"/>
  <c r="M325" i="28" s="1"/>
  <c r="L133" i="28"/>
  <c r="L325" i="28" s="1"/>
  <c r="K133" i="28"/>
  <c r="K325" i="28" s="1"/>
  <c r="J133" i="28"/>
  <c r="J325" i="28" s="1"/>
  <c r="I133" i="28"/>
  <c r="I325" i="28" s="1"/>
  <c r="H133" i="28"/>
  <c r="H325" i="28" s="1"/>
  <c r="G133" i="28"/>
  <c r="G325" i="28" s="1"/>
  <c r="F133" i="28"/>
  <c r="F325" i="28" s="1"/>
  <c r="E133" i="28"/>
  <c r="E325" i="28" s="1"/>
  <c r="D133" i="28"/>
  <c r="D325" i="28" s="1"/>
  <c r="C133" i="28"/>
  <c r="C325" i="28" s="1"/>
  <c r="S132" i="28"/>
  <c r="S324" i="28" s="1"/>
  <c r="R132" i="28"/>
  <c r="R324" i="28" s="1"/>
  <c r="Q132" i="28"/>
  <c r="Q324" i="28" s="1"/>
  <c r="P132" i="28"/>
  <c r="P324" i="28" s="1"/>
  <c r="O132" i="28"/>
  <c r="O324" i="28" s="1"/>
  <c r="N132" i="28"/>
  <c r="N324" i="28" s="1"/>
  <c r="M132" i="28"/>
  <c r="M324" i="28" s="1"/>
  <c r="L132" i="28"/>
  <c r="L324" i="28" s="1"/>
  <c r="K132" i="28"/>
  <c r="K324" i="28" s="1"/>
  <c r="J132" i="28"/>
  <c r="J324" i="28" s="1"/>
  <c r="I132" i="28"/>
  <c r="I324" i="28" s="1"/>
  <c r="H132" i="28"/>
  <c r="H324" i="28" s="1"/>
  <c r="G132" i="28"/>
  <c r="G324" i="28" s="1"/>
  <c r="F132" i="28"/>
  <c r="F324" i="28" s="1"/>
  <c r="E132" i="28"/>
  <c r="E324" i="28" s="1"/>
  <c r="D132" i="28"/>
  <c r="D324" i="28" s="1"/>
  <c r="C132" i="28"/>
  <c r="C324" i="28" s="1"/>
  <c r="S131" i="28"/>
  <c r="S323" i="28" s="1"/>
  <c r="R131" i="28"/>
  <c r="R323" i="28" s="1"/>
  <c r="Q131" i="28"/>
  <c r="Q323" i="28" s="1"/>
  <c r="P131" i="28"/>
  <c r="P323" i="28" s="1"/>
  <c r="O131" i="28"/>
  <c r="O323" i="28" s="1"/>
  <c r="N131" i="28"/>
  <c r="N323" i="28" s="1"/>
  <c r="M131" i="28"/>
  <c r="M323" i="28" s="1"/>
  <c r="L131" i="28"/>
  <c r="L323" i="28" s="1"/>
  <c r="K131" i="28"/>
  <c r="K323" i="28" s="1"/>
  <c r="J131" i="28"/>
  <c r="J323" i="28" s="1"/>
  <c r="I131" i="28"/>
  <c r="I323" i="28" s="1"/>
  <c r="H131" i="28"/>
  <c r="H323" i="28" s="1"/>
  <c r="G131" i="28"/>
  <c r="G323" i="28" s="1"/>
  <c r="F131" i="28"/>
  <c r="F323" i="28" s="1"/>
  <c r="E131" i="28"/>
  <c r="E323" i="28" s="1"/>
  <c r="D131" i="28"/>
  <c r="D323" i="28" s="1"/>
  <c r="C131" i="28"/>
  <c r="C323" i="28" s="1"/>
  <c r="S130" i="28"/>
  <c r="S322" i="28" s="1"/>
  <c r="R130" i="28"/>
  <c r="R322" i="28" s="1"/>
  <c r="Q130" i="28"/>
  <c r="Q322" i="28" s="1"/>
  <c r="P130" i="28"/>
  <c r="P322" i="28" s="1"/>
  <c r="O130" i="28"/>
  <c r="O322" i="28" s="1"/>
  <c r="N130" i="28"/>
  <c r="N322" i="28" s="1"/>
  <c r="M130" i="28"/>
  <c r="M322" i="28" s="1"/>
  <c r="L130" i="28"/>
  <c r="L322" i="28" s="1"/>
  <c r="K130" i="28"/>
  <c r="K322" i="28" s="1"/>
  <c r="J130" i="28"/>
  <c r="J322" i="28" s="1"/>
  <c r="I130" i="28"/>
  <c r="I322" i="28" s="1"/>
  <c r="H130" i="28"/>
  <c r="H322" i="28" s="1"/>
  <c r="G130" i="28"/>
  <c r="G322" i="28" s="1"/>
  <c r="F130" i="28"/>
  <c r="F322" i="28" s="1"/>
  <c r="E130" i="28"/>
  <c r="E322" i="28" s="1"/>
  <c r="D130" i="28"/>
  <c r="D322" i="28" s="1"/>
  <c r="C130" i="28"/>
  <c r="C322" i="28" s="1"/>
  <c r="S129" i="28"/>
  <c r="S321" i="28" s="1"/>
  <c r="R129" i="28"/>
  <c r="R321" i="28" s="1"/>
  <c r="Q129" i="28"/>
  <c r="Q321" i="28" s="1"/>
  <c r="P129" i="28"/>
  <c r="P321" i="28" s="1"/>
  <c r="O129" i="28"/>
  <c r="O321" i="28" s="1"/>
  <c r="N129" i="28"/>
  <c r="N321" i="28" s="1"/>
  <c r="M129" i="28"/>
  <c r="M321" i="28" s="1"/>
  <c r="L129" i="28"/>
  <c r="L321" i="28" s="1"/>
  <c r="K129" i="28"/>
  <c r="K321" i="28" s="1"/>
  <c r="J129" i="28"/>
  <c r="J321" i="28" s="1"/>
  <c r="I129" i="28"/>
  <c r="I321" i="28" s="1"/>
  <c r="H129" i="28"/>
  <c r="H321" i="28" s="1"/>
  <c r="G129" i="28"/>
  <c r="G321" i="28" s="1"/>
  <c r="F129" i="28"/>
  <c r="F321" i="28" s="1"/>
  <c r="E129" i="28"/>
  <c r="E321" i="28" s="1"/>
  <c r="D129" i="28"/>
  <c r="D321" i="28" s="1"/>
  <c r="C129" i="28"/>
  <c r="C321" i="28" s="1"/>
  <c r="S128" i="28"/>
  <c r="S320" i="28" s="1"/>
  <c r="R128" i="28"/>
  <c r="R320" i="28" s="1"/>
  <c r="Q128" i="28"/>
  <c r="Q320" i="28" s="1"/>
  <c r="P128" i="28"/>
  <c r="P320" i="28" s="1"/>
  <c r="O128" i="28"/>
  <c r="O320" i="28" s="1"/>
  <c r="N128" i="28"/>
  <c r="N320" i="28" s="1"/>
  <c r="M128" i="28"/>
  <c r="M320" i="28" s="1"/>
  <c r="L128" i="28"/>
  <c r="L320" i="28" s="1"/>
  <c r="K128" i="28"/>
  <c r="K320" i="28" s="1"/>
  <c r="J128" i="28"/>
  <c r="J320" i="28" s="1"/>
  <c r="I128" i="28"/>
  <c r="I320" i="28" s="1"/>
  <c r="H128" i="28"/>
  <c r="H320" i="28" s="1"/>
  <c r="G128" i="28"/>
  <c r="G320" i="28" s="1"/>
  <c r="F128" i="28"/>
  <c r="F320" i="28" s="1"/>
  <c r="E128" i="28"/>
  <c r="E320" i="28" s="1"/>
  <c r="D128" i="28"/>
  <c r="D320" i="28" s="1"/>
  <c r="C128" i="28"/>
  <c r="C320" i="28" s="1"/>
  <c r="S127" i="28"/>
  <c r="S319" i="28" s="1"/>
  <c r="R127" i="28"/>
  <c r="R319" i="28" s="1"/>
  <c r="Q127" i="28"/>
  <c r="Q319" i="28" s="1"/>
  <c r="P127" i="28"/>
  <c r="P319" i="28" s="1"/>
  <c r="O127" i="28"/>
  <c r="O319" i="28" s="1"/>
  <c r="N127" i="28"/>
  <c r="N319" i="28" s="1"/>
  <c r="M127" i="28"/>
  <c r="M319" i="28" s="1"/>
  <c r="L127" i="28"/>
  <c r="L319" i="28" s="1"/>
  <c r="K127" i="28"/>
  <c r="K319" i="28" s="1"/>
  <c r="J127" i="28"/>
  <c r="J319" i="28" s="1"/>
  <c r="I127" i="28"/>
  <c r="I319" i="28" s="1"/>
  <c r="H127" i="28"/>
  <c r="H319" i="28" s="1"/>
  <c r="G127" i="28"/>
  <c r="G319" i="28" s="1"/>
  <c r="F127" i="28"/>
  <c r="F319" i="28" s="1"/>
  <c r="E127" i="28"/>
  <c r="E319" i="28" s="1"/>
  <c r="D127" i="28"/>
  <c r="D319" i="28" s="1"/>
  <c r="C127" i="28"/>
  <c r="C319" i="28" s="1"/>
  <c r="S126" i="28"/>
  <c r="S318" i="28" s="1"/>
  <c r="R126" i="28"/>
  <c r="R318" i="28" s="1"/>
  <c r="Q126" i="28"/>
  <c r="Q318" i="28" s="1"/>
  <c r="P126" i="28"/>
  <c r="P318" i="28" s="1"/>
  <c r="O126" i="28"/>
  <c r="O318" i="28" s="1"/>
  <c r="N126" i="28"/>
  <c r="N318" i="28" s="1"/>
  <c r="M126" i="28"/>
  <c r="M318" i="28" s="1"/>
  <c r="L126" i="28"/>
  <c r="L318" i="28" s="1"/>
  <c r="K126" i="28"/>
  <c r="K318" i="28" s="1"/>
  <c r="J126" i="28"/>
  <c r="J318" i="28" s="1"/>
  <c r="I126" i="28"/>
  <c r="I318" i="28" s="1"/>
  <c r="H126" i="28"/>
  <c r="H318" i="28" s="1"/>
  <c r="G126" i="28"/>
  <c r="G318" i="28" s="1"/>
  <c r="F126" i="28"/>
  <c r="F318" i="28" s="1"/>
  <c r="E126" i="28"/>
  <c r="E318" i="28" s="1"/>
  <c r="D126" i="28"/>
  <c r="D318" i="28" s="1"/>
  <c r="C126" i="28"/>
  <c r="C318" i="28" s="1"/>
  <c r="S125" i="28"/>
  <c r="S317" i="28" s="1"/>
  <c r="R125" i="28"/>
  <c r="R317" i="28" s="1"/>
  <c r="Q125" i="28"/>
  <c r="Q317" i="28" s="1"/>
  <c r="P125" i="28"/>
  <c r="P317" i="28" s="1"/>
  <c r="O125" i="28"/>
  <c r="O317" i="28" s="1"/>
  <c r="N125" i="28"/>
  <c r="N317" i="28" s="1"/>
  <c r="M125" i="28"/>
  <c r="M317" i="28" s="1"/>
  <c r="L125" i="28"/>
  <c r="L317" i="28" s="1"/>
  <c r="K125" i="28"/>
  <c r="K317" i="28" s="1"/>
  <c r="J125" i="28"/>
  <c r="J317" i="28" s="1"/>
  <c r="I125" i="28"/>
  <c r="I317" i="28" s="1"/>
  <c r="H125" i="28"/>
  <c r="H317" i="28" s="1"/>
  <c r="G125" i="28"/>
  <c r="G317" i="28" s="1"/>
  <c r="F125" i="28"/>
  <c r="F317" i="28" s="1"/>
  <c r="E125" i="28"/>
  <c r="E317" i="28" s="1"/>
  <c r="D125" i="28"/>
  <c r="D317" i="28" s="1"/>
  <c r="C125" i="28"/>
  <c r="C317" i="28" s="1"/>
  <c r="S124" i="28"/>
  <c r="S316" i="28" s="1"/>
  <c r="R124" i="28"/>
  <c r="R316" i="28" s="1"/>
  <c r="Q124" i="28"/>
  <c r="Q316" i="28" s="1"/>
  <c r="P124" i="28"/>
  <c r="P316" i="28" s="1"/>
  <c r="O124" i="28"/>
  <c r="O316" i="28" s="1"/>
  <c r="N124" i="28"/>
  <c r="N316" i="28" s="1"/>
  <c r="M124" i="28"/>
  <c r="M316" i="28" s="1"/>
  <c r="L124" i="28"/>
  <c r="L316" i="28" s="1"/>
  <c r="K124" i="28"/>
  <c r="K316" i="28" s="1"/>
  <c r="J124" i="28"/>
  <c r="J316" i="28" s="1"/>
  <c r="I124" i="28"/>
  <c r="I316" i="28" s="1"/>
  <c r="H124" i="28"/>
  <c r="H316" i="28" s="1"/>
  <c r="G124" i="28"/>
  <c r="G316" i="28" s="1"/>
  <c r="F124" i="28"/>
  <c r="F316" i="28" s="1"/>
  <c r="E124" i="28"/>
  <c r="E316" i="28" s="1"/>
  <c r="D124" i="28"/>
  <c r="D316" i="28" s="1"/>
  <c r="C124" i="28"/>
  <c r="C316" i="28" s="1"/>
  <c r="S123" i="28"/>
  <c r="S315" i="28" s="1"/>
  <c r="R123" i="28"/>
  <c r="R315" i="28" s="1"/>
  <c r="Q123" i="28"/>
  <c r="Q315" i="28" s="1"/>
  <c r="P123" i="28"/>
  <c r="P315" i="28" s="1"/>
  <c r="O123" i="28"/>
  <c r="O315" i="28" s="1"/>
  <c r="N123" i="28"/>
  <c r="N315" i="28" s="1"/>
  <c r="M123" i="28"/>
  <c r="M315" i="28" s="1"/>
  <c r="L123" i="28"/>
  <c r="L315" i="28" s="1"/>
  <c r="K123" i="28"/>
  <c r="K315" i="28" s="1"/>
  <c r="J123" i="28"/>
  <c r="J315" i="28" s="1"/>
  <c r="I123" i="28"/>
  <c r="I315" i="28" s="1"/>
  <c r="H123" i="28"/>
  <c r="H315" i="28" s="1"/>
  <c r="G123" i="28"/>
  <c r="G315" i="28" s="1"/>
  <c r="F123" i="28"/>
  <c r="F315" i="28" s="1"/>
  <c r="E123" i="28"/>
  <c r="E315" i="28" s="1"/>
  <c r="D123" i="28"/>
  <c r="D315" i="28" s="1"/>
  <c r="C123" i="28"/>
  <c r="C315" i="28" s="1"/>
  <c r="S122" i="28"/>
  <c r="S314" i="28" s="1"/>
  <c r="R122" i="28"/>
  <c r="R314" i="28" s="1"/>
  <c r="Q122" i="28"/>
  <c r="Q314" i="28" s="1"/>
  <c r="P122" i="28"/>
  <c r="P314" i="28" s="1"/>
  <c r="O122" i="28"/>
  <c r="O314" i="28" s="1"/>
  <c r="N122" i="28"/>
  <c r="N314" i="28" s="1"/>
  <c r="M122" i="28"/>
  <c r="M314" i="28" s="1"/>
  <c r="L122" i="28"/>
  <c r="L314" i="28" s="1"/>
  <c r="K122" i="28"/>
  <c r="K314" i="28" s="1"/>
  <c r="J122" i="28"/>
  <c r="J314" i="28" s="1"/>
  <c r="I122" i="28"/>
  <c r="I314" i="28" s="1"/>
  <c r="H122" i="28"/>
  <c r="H314" i="28" s="1"/>
  <c r="G122" i="28"/>
  <c r="G314" i="28" s="1"/>
  <c r="F122" i="28"/>
  <c r="F314" i="28" s="1"/>
  <c r="E122" i="28"/>
  <c r="E314" i="28" s="1"/>
  <c r="D122" i="28"/>
  <c r="D314" i="28" s="1"/>
  <c r="C122" i="28"/>
  <c r="C314" i="28" s="1"/>
  <c r="S121" i="28"/>
  <c r="S313" i="28" s="1"/>
  <c r="R121" i="28"/>
  <c r="R313" i="28" s="1"/>
  <c r="Q121" i="28"/>
  <c r="Q313" i="28" s="1"/>
  <c r="P121" i="28"/>
  <c r="P313" i="28" s="1"/>
  <c r="O121" i="28"/>
  <c r="O313" i="28" s="1"/>
  <c r="N121" i="28"/>
  <c r="N313" i="28" s="1"/>
  <c r="M121" i="28"/>
  <c r="M313" i="28" s="1"/>
  <c r="L121" i="28"/>
  <c r="L313" i="28" s="1"/>
  <c r="K121" i="28"/>
  <c r="K313" i="28" s="1"/>
  <c r="J121" i="28"/>
  <c r="J313" i="28" s="1"/>
  <c r="I121" i="28"/>
  <c r="I313" i="28" s="1"/>
  <c r="H121" i="28"/>
  <c r="H313" i="28" s="1"/>
  <c r="G121" i="28"/>
  <c r="G313" i="28" s="1"/>
  <c r="F121" i="28"/>
  <c r="F313" i="28" s="1"/>
  <c r="E121" i="28"/>
  <c r="E313" i="28" s="1"/>
  <c r="D121" i="28"/>
  <c r="D313" i="28" s="1"/>
  <c r="C121" i="28"/>
  <c r="C313" i="28" s="1"/>
  <c r="S120" i="28"/>
  <c r="S312" i="28" s="1"/>
  <c r="R120" i="28"/>
  <c r="R312" i="28" s="1"/>
  <c r="Q120" i="28"/>
  <c r="Q312" i="28" s="1"/>
  <c r="P120" i="28"/>
  <c r="P312" i="28" s="1"/>
  <c r="O120" i="28"/>
  <c r="O312" i="28" s="1"/>
  <c r="N120" i="28"/>
  <c r="N312" i="28" s="1"/>
  <c r="M120" i="28"/>
  <c r="M312" i="28" s="1"/>
  <c r="L120" i="28"/>
  <c r="L312" i="28" s="1"/>
  <c r="K120" i="28"/>
  <c r="K312" i="28" s="1"/>
  <c r="J120" i="28"/>
  <c r="J312" i="28" s="1"/>
  <c r="I120" i="28"/>
  <c r="I312" i="28" s="1"/>
  <c r="H120" i="28"/>
  <c r="H312" i="28" s="1"/>
  <c r="G120" i="28"/>
  <c r="G312" i="28" s="1"/>
  <c r="F120" i="28"/>
  <c r="F312" i="28" s="1"/>
  <c r="E120" i="28"/>
  <c r="E312" i="28" s="1"/>
  <c r="D120" i="28"/>
  <c r="D312" i="28" s="1"/>
  <c r="C120" i="28"/>
  <c r="C312" i="28" s="1"/>
  <c r="S119" i="28"/>
  <c r="S311" i="28" s="1"/>
  <c r="R119" i="28"/>
  <c r="R311" i="28" s="1"/>
  <c r="Q119" i="28"/>
  <c r="Q311" i="28" s="1"/>
  <c r="P119" i="28"/>
  <c r="P311" i="28" s="1"/>
  <c r="O119" i="28"/>
  <c r="O311" i="28" s="1"/>
  <c r="N119" i="28"/>
  <c r="N311" i="28" s="1"/>
  <c r="M119" i="28"/>
  <c r="M311" i="28" s="1"/>
  <c r="L119" i="28"/>
  <c r="L311" i="28" s="1"/>
  <c r="K119" i="28"/>
  <c r="K311" i="28" s="1"/>
  <c r="J119" i="28"/>
  <c r="J311" i="28" s="1"/>
  <c r="I119" i="28"/>
  <c r="I311" i="28" s="1"/>
  <c r="H119" i="28"/>
  <c r="H311" i="28" s="1"/>
  <c r="G119" i="28"/>
  <c r="G311" i="28" s="1"/>
  <c r="F119" i="28"/>
  <c r="F311" i="28" s="1"/>
  <c r="E119" i="28"/>
  <c r="E311" i="28" s="1"/>
  <c r="D119" i="28"/>
  <c r="D311" i="28" s="1"/>
  <c r="C119" i="28"/>
  <c r="C311" i="28" s="1"/>
  <c r="S118" i="28"/>
  <c r="S310" i="28" s="1"/>
  <c r="R118" i="28"/>
  <c r="R310" i="28" s="1"/>
  <c r="Q118" i="28"/>
  <c r="Q310" i="28" s="1"/>
  <c r="P118" i="28"/>
  <c r="P310" i="28" s="1"/>
  <c r="O118" i="28"/>
  <c r="O310" i="28" s="1"/>
  <c r="N118" i="28"/>
  <c r="N310" i="28" s="1"/>
  <c r="M118" i="28"/>
  <c r="M310" i="28" s="1"/>
  <c r="L118" i="28"/>
  <c r="L310" i="28" s="1"/>
  <c r="K118" i="28"/>
  <c r="K310" i="28" s="1"/>
  <c r="J118" i="28"/>
  <c r="J310" i="28" s="1"/>
  <c r="I118" i="28"/>
  <c r="I310" i="28" s="1"/>
  <c r="H118" i="28"/>
  <c r="H310" i="28" s="1"/>
  <c r="G118" i="28"/>
  <c r="G310" i="28" s="1"/>
  <c r="F118" i="28"/>
  <c r="F310" i="28" s="1"/>
  <c r="E118" i="28"/>
  <c r="E310" i="28" s="1"/>
  <c r="D118" i="28"/>
  <c r="D310" i="28" s="1"/>
  <c r="C118" i="28"/>
  <c r="C310" i="28" s="1"/>
  <c r="S117" i="28"/>
  <c r="S309" i="28" s="1"/>
  <c r="R117" i="28"/>
  <c r="R309" i="28" s="1"/>
  <c r="Q117" i="28"/>
  <c r="Q309" i="28" s="1"/>
  <c r="P117" i="28"/>
  <c r="P309" i="28" s="1"/>
  <c r="O117" i="28"/>
  <c r="O309" i="28" s="1"/>
  <c r="N117" i="28"/>
  <c r="N309" i="28" s="1"/>
  <c r="M117" i="28"/>
  <c r="M309" i="28" s="1"/>
  <c r="L117" i="28"/>
  <c r="L309" i="28" s="1"/>
  <c r="K117" i="28"/>
  <c r="K309" i="28" s="1"/>
  <c r="J117" i="28"/>
  <c r="J309" i="28" s="1"/>
  <c r="I117" i="28"/>
  <c r="I309" i="28" s="1"/>
  <c r="H117" i="28"/>
  <c r="H309" i="28" s="1"/>
  <c r="G117" i="28"/>
  <c r="G309" i="28" s="1"/>
  <c r="F117" i="28"/>
  <c r="F309" i="28" s="1"/>
  <c r="E117" i="28"/>
  <c r="E309" i="28" s="1"/>
  <c r="D117" i="28"/>
  <c r="D309" i="28" s="1"/>
  <c r="C117" i="28"/>
  <c r="C309" i="28" s="1"/>
  <c r="S116" i="28"/>
  <c r="S308" i="28" s="1"/>
  <c r="R116" i="28"/>
  <c r="R308" i="28" s="1"/>
  <c r="Q116" i="28"/>
  <c r="Q308" i="28" s="1"/>
  <c r="P116" i="28"/>
  <c r="P308" i="28" s="1"/>
  <c r="O116" i="28"/>
  <c r="O308" i="28" s="1"/>
  <c r="N116" i="28"/>
  <c r="N308" i="28" s="1"/>
  <c r="M116" i="28"/>
  <c r="M308" i="28" s="1"/>
  <c r="L116" i="28"/>
  <c r="L308" i="28" s="1"/>
  <c r="K116" i="28"/>
  <c r="K308" i="28" s="1"/>
  <c r="J116" i="28"/>
  <c r="J308" i="28" s="1"/>
  <c r="I116" i="28"/>
  <c r="I308" i="28" s="1"/>
  <c r="H116" i="28"/>
  <c r="H308" i="28" s="1"/>
  <c r="G116" i="28"/>
  <c r="G308" i="28" s="1"/>
  <c r="F116" i="28"/>
  <c r="F308" i="28" s="1"/>
  <c r="E116" i="28"/>
  <c r="E308" i="28" s="1"/>
  <c r="D116" i="28"/>
  <c r="D308" i="28" s="1"/>
  <c r="C116" i="28"/>
  <c r="C308" i="28" s="1"/>
  <c r="S115" i="28"/>
  <c r="S307" i="28" s="1"/>
  <c r="R115" i="28"/>
  <c r="R307" i="28" s="1"/>
  <c r="Q115" i="28"/>
  <c r="Q307" i="28" s="1"/>
  <c r="P115" i="28"/>
  <c r="P307" i="28" s="1"/>
  <c r="O115" i="28"/>
  <c r="O307" i="28" s="1"/>
  <c r="N115" i="28"/>
  <c r="N307" i="28" s="1"/>
  <c r="M115" i="28"/>
  <c r="M307" i="28" s="1"/>
  <c r="L115" i="28"/>
  <c r="L307" i="28" s="1"/>
  <c r="K115" i="28"/>
  <c r="K307" i="28" s="1"/>
  <c r="J115" i="28"/>
  <c r="J307" i="28" s="1"/>
  <c r="I115" i="28"/>
  <c r="I307" i="28" s="1"/>
  <c r="H115" i="28"/>
  <c r="H307" i="28" s="1"/>
  <c r="G115" i="28"/>
  <c r="G307" i="28" s="1"/>
  <c r="F115" i="28"/>
  <c r="F307" i="28" s="1"/>
  <c r="E115" i="28"/>
  <c r="E307" i="28" s="1"/>
  <c r="D115" i="28"/>
  <c r="D307" i="28" s="1"/>
  <c r="C115" i="28"/>
  <c r="C307" i="28" s="1"/>
  <c r="S114" i="28"/>
  <c r="S306" i="28" s="1"/>
  <c r="R114" i="28"/>
  <c r="R306" i="28" s="1"/>
  <c r="Q114" i="28"/>
  <c r="Q306" i="28" s="1"/>
  <c r="P114" i="28"/>
  <c r="P306" i="28" s="1"/>
  <c r="O114" i="28"/>
  <c r="O306" i="28" s="1"/>
  <c r="N114" i="28"/>
  <c r="N306" i="28" s="1"/>
  <c r="M114" i="28"/>
  <c r="M306" i="28" s="1"/>
  <c r="L114" i="28"/>
  <c r="L306" i="28" s="1"/>
  <c r="K114" i="28"/>
  <c r="K306" i="28" s="1"/>
  <c r="J114" i="28"/>
  <c r="J306" i="28" s="1"/>
  <c r="I114" i="28"/>
  <c r="I306" i="28" s="1"/>
  <c r="H114" i="28"/>
  <c r="H306" i="28" s="1"/>
  <c r="G114" i="28"/>
  <c r="G306" i="28" s="1"/>
  <c r="F114" i="28"/>
  <c r="F306" i="28" s="1"/>
  <c r="E114" i="28"/>
  <c r="E306" i="28" s="1"/>
  <c r="D114" i="28"/>
  <c r="D306" i="28" s="1"/>
  <c r="C114" i="28"/>
  <c r="C306" i="28" s="1"/>
  <c r="S113" i="28"/>
  <c r="S305" i="28" s="1"/>
  <c r="R113" i="28"/>
  <c r="R305" i="28" s="1"/>
  <c r="Q113" i="28"/>
  <c r="Q305" i="28" s="1"/>
  <c r="P113" i="28"/>
  <c r="P305" i="28" s="1"/>
  <c r="O113" i="28"/>
  <c r="O305" i="28" s="1"/>
  <c r="N113" i="28"/>
  <c r="N305" i="28" s="1"/>
  <c r="M113" i="28"/>
  <c r="M305" i="28" s="1"/>
  <c r="L113" i="28"/>
  <c r="L305" i="28" s="1"/>
  <c r="K113" i="28"/>
  <c r="K305" i="28" s="1"/>
  <c r="J113" i="28"/>
  <c r="J305" i="28" s="1"/>
  <c r="I113" i="28"/>
  <c r="I305" i="28" s="1"/>
  <c r="H113" i="28"/>
  <c r="H305" i="28" s="1"/>
  <c r="G113" i="28"/>
  <c r="G305" i="28" s="1"/>
  <c r="F113" i="28"/>
  <c r="F305" i="28" s="1"/>
  <c r="E113" i="28"/>
  <c r="E305" i="28" s="1"/>
  <c r="D113" i="28"/>
  <c r="D305" i="28" s="1"/>
  <c r="C113" i="28"/>
  <c r="C305" i="28" s="1"/>
  <c r="S112" i="28"/>
  <c r="S304" i="28" s="1"/>
  <c r="R112" i="28"/>
  <c r="R304" i="28" s="1"/>
  <c r="Q112" i="28"/>
  <c r="Q304" i="28" s="1"/>
  <c r="P112" i="28"/>
  <c r="P304" i="28" s="1"/>
  <c r="O112" i="28"/>
  <c r="O304" i="28" s="1"/>
  <c r="N112" i="28"/>
  <c r="N304" i="28" s="1"/>
  <c r="M112" i="28"/>
  <c r="M304" i="28" s="1"/>
  <c r="L112" i="28"/>
  <c r="L304" i="28" s="1"/>
  <c r="K112" i="28"/>
  <c r="K304" i="28" s="1"/>
  <c r="J112" i="28"/>
  <c r="J304" i="28" s="1"/>
  <c r="I112" i="28"/>
  <c r="I304" i="28" s="1"/>
  <c r="H112" i="28"/>
  <c r="H304" i="28" s="1"/>
  <c r="G112" i="28"/>
  <c r="G304" i="28" s="1"/>
  <c r="F112" i="28"/>
  <c r="F304" i="28" s="1"/>
  <c r="E112" i="28"/>
  <c r="E304" i="28" s="1"/>
  <c r="D112" i="28"/>
  <c r="D304" i="28" s="1"/>
  <c r="C112" i="28"/>
  <c r="C304" i="28" s="1"/>
  <c r="S111" i="28"/>
  <c r="S303" i="28" s="1"/>
  <c r="R111" i="28"/>
  <c r="R303" i="28" s="1"/>
  <c r="Q111" i="28"/>
  <c r="Q303" i="28" s="1"/>
  <c r="P111" i="28"/>
  <c r="P303" i="28" s="1"/>
  <c r="O111" i="28"/>
  <c r="O303" i="28" s="1"/>
  <c r="N111" i="28"/>
  <c r="N303" i="28" s="1"/>
  <c r="M111" i="28"/>
  <c r="M303" i="28" s="1"/>
  <c r="L111" i="28"/>
  <c r="L303" i="28" s="1"/>
  <c r="K111" i="28"/>
  <c r="K303" i="28" s="1"/>
  <c r="J111" i="28"/>
  <c r="J303" i="28" s="1"/>
  <c r="I111" i="28"/>
  <c r="I303" i="28" s="1"/>
  <c r="H111" i="28"/>
  <c r="H303" i="28" s="1"/>
  <c r="G111" i="28"/>
  <c r="G303" i="28" s="1"/>
  <c r="F111" i="28"/>
  <c r="F303" i="28" s="1"/>
  <c r="E111" i="28"/>
  <c r="E303" i="28" s="1"/>
  <c r="D111" i="28"/>
  <c r="D303" i="28" s="1"/>
  <c r="C111" i="28"/>
  <c r="C303" i="28" s="1"/>
  <c r="S110" i="28"/>
  <c r="S302" i="28" s="1"/>
  <c r="R110" i="28"/>
  <c r="R302" i="28" s="1"/>
  <c r="Q110" i="28"/>
  <c r="Q302" i="28" s="1"/>
  <c r="P110" i="28"/>
  <c r="P302" i="28" s="1"/>
  <c r="O110" i="28"/>
  <c r="O302" i="28" s="1"/>
  <c r="N110" i="28"/>
  <c r="N302" i="28" s="1"/>
  <c r="M110" i="28"/>
  <c r="M302" i="28" s="1"/>
  <c r="L110" i="28"/>
  <c r="L302" i="28" s="1"/>
  <c r="K110" i="28"/>
  <c r="K302" i="28" s="1"/>
  <c r="J110" i="28"/>
  <c r="J302" i="28" s="1"/>
  <c r="I110" i="28"/>
  <c r="I302" i="28" s="1"/>
  <c r="H110" i="28"/>
  <c r="H302" i="28" s="1"/>
  <c r="G110" i="28"/>
  <c r="G302" i="28" s="1"/>
  <c r="F110" i="28"/>
  <c r="F302" i="28" s="1"/>
  <c r="E110" i="28"/>
  <c r="E302" i="28" s="1"/>
  <c r="D110" i="28"/>
  <c r="D302" i="28" s="1"/>
  <c r="C110" i="28"/>
  <c r="C302" i="28" s="1"/>
  <c r="S109" i="28"/>
  <c r="S301" i="28" s="1"/>
  <c r="R109" i="28"/>
  <c r="R301" i="28" s="1"/>
  <c r="Q109" i="28"/>
  <c r="Q301" i="28" s="1"/>
  <c r="P109" i="28"/>
  <c r="P301" i="28" s="1"/>
  <c r="O109" i="28"/>
  <c r="O301" i="28" s="1"/>
  <c r="N109" i="28"/>
  <c r="N301" i="28" s="1"/>
  <c r="M109" i="28"/>
  <c r="M301" i="28" s="1"/>
  <c r="L109" i="28"/>
  <c r="L301" i="28" s="1"/>
  <c r="K109" i="28"/>
  <c r="K301" i="28" s="1"/>
  <c r="J109" i="28"/>
  <c r="J301" i="28" s="1"/>
  <c r="I109" i="28"/>
  <c r="I301" i="28" s="1"/>
  <c r="H109" i="28"/>
  <c r="H301" i="28" s="1"/>
  <c r="G109" i="28"/>
  <c r="G301" i="28" s="1"/>
  <c r="F109" i="28"/>
  <c r="F301" i="28" s="1"/>
  <c r="E109" i="28"/>
  <c r="E301" i="28" s="1"/>
  <c r="D109" i="28"/>
  <c r="D301" i="28" s="1"/>
  <c r="C109" i="28"/>
  <c r="C301" i="28" s="1"/>
  <c r="S108" i="28"/>
  <c r="S300" i="28" s="1"/>
  <c r="R108" i="28"/>
  <c r="R300" i="28" s="1"/>
  <c r="Q108" i="28"/>
  <c r="Q300" i="28" s="1"/>
  <c r="P108" i="28"/>
  <c r="O108" i="28"/>
  <c r="O300" i="28" s="1"/>
  <c r="N108" i="28"/>
  <c r="N300" i="28" s="1"/>
  <c r="M108" i="28"/>
  <c r="M300" i="28" s="1"/>
  <c r="L108" i="28"/>
  <c r="K108" i="28"/>
  <c r="K300" i="28" s="1"/>
  <c r="J108" i="28"/>
  <c r="J300" i="28" s="1"/>
  <c r="I108" i="28"/>
  <c r="I300" i="28" s="1"/>
  <c r="H108" i="28"/>
  <c r="G108" i="28"/>
  <c r="G300" i="28" s="1"/>
  <c r="F108" i="28"/>
  <c r="F300" i="28" s="1"/>
  <c r="E108" i="28"/>
  <c r="E300" i="28" s="1"/>
  <c r="D108" i="28"/>
  <c r="C108" i="28"/>
  <c r="C300" i="28" s="1"/>
  <c r="S107" i="28"/>
  <c r="R107" i="28"/>
  <c r="Q107" i="28"/>
  <c r="P107" i="28"/>
  <c r="O107" i="28"/>
  <c r="N107" i="28"/>
  <c r="M107" i="28"/>
  <c r="L107" i="28"/>
  <c r="K107" i="28"/>
  <c r="J107" i="28"/>
  <c r="I107" i="28"/>
  <c r="H107" i="28"/>
  <c r="G107" i="28"/>
  <c r="F107" i="28"/>
  <c r="E107" i="28"/>
  <c r="D107" i="28"/>
  <c r="C107" i="28"/>
  <c r="S106" i="28"/>
  <c r="R106" i="28"/>
  <c r="Q106" i="28"/>
  <c r="P106" i="28"/>
  <c r="O106" i="28"/>
  <c r="N106" i="28"/>
  <c r="M106" i="28"/>
  <c r="L106" i="28"/>
  <c r="K106" i="28"/>
  <c r="J106" i="28"/>
  <c r="I106" i="28"/>
  <c r="H106" i="28"/>
  <c r="G106" i="28"/>
  <c r="F106" i="28"/>
  <c r="E106" i="28"/>
  <c r="D106" i="28"/>
  <c r="C106" i="28"/>
  <c r="S105" i="28"/>
  <c r="R105" i="28"/>
  <c r="Q105" i="28"/>
  <c r="P105" i="28"/>
  <c r="O105" i="28"/>
  <c r="N105" i="28"/>
  <c r="M105" i="28"/>
  <c r="L105" i="28"/>
  <c r="K105" i="28"/>
  <c r="J105" i="28"/>
  <c r="I105" i="28"/>
  <c r="H105" i="28"/>
  <c r="G105" i="28"/>
  <c r="F105" i="28"/>
  <c r="E105" i="28"/>
  <c r="D105" i="28"/>
  <c r="C105" i="28"/>
  <c r="S104" i="28"/>
  <c r="R104" i="28"/>
  <c r="Q104" i="28"/>
  <c r="P104" i="28"/>
  <c r="O104" i="28"/>
  <c r="N104" i="28"/>
  <c r="M104" i="28"/>
  <c r="L104" i="28"/>
  <c r="K104" i="28"/>
  <c r="J104" i="28"/>
  <c r="I104" i="28"/>
  <c r="H104" i="28"/>
  <c r="G104" i="28"/>
  <c r="F104" i="28"/>
  <c r="E104" i="28"/>
  <c r="D104" i="28"/>
  <c r="C104" i="28"/>
  <c r="S103" i="28"/>
  <c r="R103" i="28"/>
  <c r="Q103" i="28"/>
  <c r="P103" i="28"/>
  <c r="O103" i="28"/>
  <c r="N103" i="28"/>
  <c r="M103" i="28"/>
  <c r="L103" i="28"/>
  <c r="K103" i="28"/>
  <c r="J103" i="28"/>
  <c r="I103" i="28"/>
  <c r="H103" i="28"/>
  <c r="G103" i="28"/>
  <c r="F103" i="28"/>
  <c r="E103" i="28"/>
  <c r="D103" i="28"/>
  <c r="C103" i="28"/>
  <c r="S102" i="28"/>
  <c r="R102" i="28"/>
  <c r="Q102" i="28"/>
  <c r="P102" i="28"/>
  <c r="O102" i="28"/>
  <c r="N102" i="28"/>
  <c r="M102" i="28"/>
  <c r="L102" i="28"/>
  <c r="K102" i="28"/>
  <c r="J102" i="28"/>
  <c r="I102" i="28"/>
  <c r="H102" i="28"/>
  <c r="G102" i="28"/>
  <c r="F102" i="28"/>
  <c r="E102" i="28"/>
  <c r="D102" i="28"/>
  <c r="C102" i="28"/>
  <c r="S101" i="28"/>
  <c r="R101" i="28"/>
  <c r="Q101" i="28"/>
  <c r="P101" i="28"/>
  <c r="O101" i="28"/>
  <c r="N101" i="28"/>
  <c r="M101" i="28"/>
  <c r="L101" i="28"/>
  <c r="K101" i="28"/>
  <c r="J101" i="28"/>
  <c r="I101" i="28"/>
  <c r="H101" i="28"/>
  <c r="G101" i="28"/>
  <c r="F101" i="28"/>
  <c r="E101" i="28"/>
  <c r="D101" i="28"/>
  <c r="C101" i="28"/>
  <c r="S100" i="28"/>
  <c r="R100" i="28"/>
  <c r="Q100" i="28"/>
  <c r="P100" i="28"/>
  <c r="O100" i="28"/>
  <c r="N100" i="28"/>
  <c r="M100" i="28"/>
  <c r="L100" i="28"/>
  <c r="K100" i="28"/>
  <c r="J100" i="28"/>
  <c r="I100" i="28"/>
  <c r="H100" i="28"/>
  <c r="G100" i="28"/>
  <c r="F100" i="28"/>
  <c r="E100" i="28"/>
  <c r="D100" i="28"/>
  <c r="C100" i="28"/>
  <c r="S99" i="28"/>
  <c r="R99" i="28"/>
  <c r="Q99" i="28"/>
  <c r="P99" i="28"/>
  <c r="O99" i="28"/>
  <c r="N99" i="28"/>
  <c r="M99" i="28"/>
  <c r="L99" i="28"/>
  <c r="K99" i="28"/>
  <c r="J99" i="28"/>
  <c r="I99" i="28"/>
  <c r="H99" i="28"/>
  <c r="G99" i="28"/>
  <c r="F99" i="28"/>
  <c r="E99" i="28"/>
  <c r="D99" i="28"/>
  <c r="C99" i="28"/>
  <c r="S98" i="28"/>
  <c r="R98" i="28"/>
  <c r="Q98" i="28"/>
  <c r="P98" i="28"/>
  <c r="O98" i="28"/>
  <c r="N98" i="28"/>
  <c r="M98" i="28"/>
  <c r="L98" i="28"/>
  <c r="K98" i="28"/>
  <c r="J98" i="28"/>
  <c r="I98" i="28"/>
  <c r="H98" i="28"/>
  <c r="G98" i="28"/>
  <c r="F98" i="28"/>
  <c r="E98" i="28"/>
  <c r="D98" i="28"/>
  <c r="C98" i="28"/>
  <c r="S97" i="28"/>
  <c r="R97" i="28"/>
  <c r="Q97" i="28"/>
  <c r="P97" i="28"/>
  <c r="O97" i="28"/>
  <c r="N97" i="28"/>
  <c r="M97" i="28"/>
  <c r="L97" i="28"/>
  <c r="K97" i="28"/>
  <c r="J97" i="28"/>
  <c r="I97" i="28"/>
  <c r="H97" i="28"/>
  <c r="G97" i="28"/>
  <c r="F97" i="28"/>
  <c r="E97" i="28"/>
  <c r="D97" i="28"/>
  <c r="C97" i="28"/>
  <c r="S96" i="28"/>
  <c r="R96" i="28"/>
  <c r="Q96" i="28"/>
  <c r="P96" i="28"/>
  <c r="O96" i="28"/>
  <c r="N96" i="28"/>
  <c r="M96" i="28"/>
  <c r="L96" i="28"/>
  <c r="K96" i="28"/>
  <c r="J96" i="28"/>
  <c r="I96" i="28"/>
  <c r="H96" i="28"/>
  <c r="G96" i="28"/>
  <c r="F96" i="28"/>
  <c r="E96" i="28"/>
  <c r="D96" i="28"/>
  <c r="C96" i="28"/>
  <c r="S95" i="28"/>
  <c r="R95" i="28"/>
  <c r="Q95" i="28"/>
  <c r="P95" i="28"/>
  <c r="O95" i="28"/>
  <c r="N95" i="28"/>
  <c r="M95" i="28"/>
  <c r="L95" i="28"/>
  <c r="K95" i="28"/>
  <c r="J95" i="28"/>
  <c r="I95" i="28"/>
  <c r="H95" i="28"/>
  <c r="G95" i="28"/>
  <c r="F95" i="28"/>
  <c r="E95" i="28"/>
  <c r="D95" i="28"/>
  <c r="C95" i="28"/>
  <c r="S94" i="28"/>
  <c r="R94" i="28"/>
  <c r="Q94" i="28"/>
  <c r="P94" i="28"/>
  <c r="O94" i="28"/>
  <c r="N94" i="28"/>
  <c r="M94" i="28"/>
  <c r="L94" i="28"/>
  <c r="K94" i="28"/>
  <c r="J94" i="28"/>
  <c r="I94" i="28"/>
  <c r="H94" i="28"/>
  <c r="G94" i="28"/>
  <c r="F94" i="28"/>
  <c r="E94" i="28"/>
  <c r="D94" i="28"/>
  <c r="C94" i="28"/>
  <c r="S93" i="28"/>
  <c r="R93" i="28"/>
  <c r="Q93" i="28"/>
  <c r="P93" i="28"/>
  <c r="O93" i="28"/>
  <c r="N93" i="28"/>
  <c r="M93" i="28"/>
  <c r="L93" i="28"/>
  <c r="K93" i="28"/>
  <c r="J93" i="28"/>
  <c r="I93" i="28"/>
  <c r="H93" i="28"/>
  <c r="G93" i="28"/>
  <c r="F93" i="28"/>
  <c r="E93" i="28"/>
  <c r="D93" i="28"/>
  <c r="C93" i="28"/>
  <c r="S92" i="28"/>
  <c r="R92" i="28"/>
  <c r="Q92" i="28"/>
  <c r="P92" i="28"/>
  <c r="O92" i="28"/>
  <c r="N92" i="28"/>
  <c r="M92" i="28"/>
  <c r="L92" i="28"/>
  <c r="K92" i="28"/>
  <c r="J92" i="28"/>
  <c r="I92" i="28"/>
  <c r="H92" i="28"/>
  <c r="G92" i="28"/>
  <c r="F92" i="28"/>
  <c r="E92" i="28"/>
  <c r="D92" i="28"/>
  <c r="C92" i="28"/>
  <c r="S91" i="28"/>
  <c r="R91" i="28"/>
  <c r="Q91" i="28"/>
  <c r="P91" i="28"/>
  <c r="O91" i="28"/>
  <c r="N91" i="28"/>
  <c r="M91" i="28"/>
  <c r="L91" i="28"/>
  <c r="K91" i="28"/>
  <c r="J91" i="28"/>
  <c r="I91" i="28"/>
  <c r="H91" i="28"/>
  <c r="G91" i="28"/>
  <c r="F91" i="28"/>
  <c r="E91" i="28"/>
  <c r="D91" i="28"/>
  <c r="C91" i="28"/>
  <c r="S90" i="28"/>
  <c r="R90" i="28"/>
  <c r="Q90" i="28"/>
  <c r="P90" i="28"/>
  <c r="O90" i="28"/>
  <c r="N90" i="28"/>
  <c r="M90" i="28"/>
  <c r="L90" i="28"/>
  <c r="K90" i="28"/>
  <c r="J90" i="28"/>
  <c r="I90" i="28"/>
  <c r="H90" i="28"/>
  <c r="G90" i="28"/>
  <c r="F90" i="28"/>
  <c r="E90" i="28"/>
  <c r="D90" i="28"/>
  <c r="C90" i="28"/>
  <c r="S89" i="28"/>
  <c r="R89" i="28"/>
  <c r="Q89" i="28"/>
  <c r="P89" i="28"/>
  <c r="O89" i="28"/>
  <c r="N89" i="28"/>
  <c r="M89" i="28"/>
  <c r="L89" i="28"/>
  <c r="K89" i="28"/>
  <c r="J89" i="28"/>
  <c r="I89" i="28"/>
  <c r="H89" i="28"/>
  <c r="G89" i="28"/>
  <c r="F89" i="28"/>
  <c r="E89" i="28"/>
  <c r="D89" i="28"/>
  <c r="C89" i="28"/>
  <c r="S88" i="28"/>
  <c r="R88" i="28"/>
  <c r="Q88" i="28"/>
  <c r="P88" i="28"/>
  <c r="O88" i="28"/>
  <c r="N88" i="28"/>
  <c r="M88" i="28"/>
  <c r="L88" i="28"/>
  <c r="K88" i="28"/>
  <c r="J88" i="28"/>
  <c r="I88" i="28"/>
  <c r="H88" i="28"/>
  <c r="G88" i="28"/>
  <c r="F88" i="28"/>
  <c r="E88" i="28"/>
  <c r="D88" i="28"/>
  <c r="C88" i="28"/>
  <c r="S87" i="28"/>
  <c r="R87" i="28"/>
  <c r="Q87" i="28"/>
  <c r="P87" i="28"/>
  <c r="O87" i="28"/>
  <c r="N87" i="28"/>
  <c r="M87" i="28"/>
  <c r="L87" i="28"/>
  <c r="K87" i="28"/>
  <c r="J87" i="28"/>
  <c r="I87" i="28"/>
  <c r="H87" i="28"/>
  <c r="G87" i="28"/>
  <c r="F87" i="28"/>
  <c r="E87" i="28"/>
  <c r="D87" i="28"/>
  <c r="C87" i="28"/>
  <c r="S86" i="28"/>
  <c r="R86" i="28"/>
  <c r="Q86" i="28"/>
  <c r="P86" i="28"/>
  <c r="O86" i="28"/>
  <c r="N86" i="28"/>
  <c r="M86" i="28"/>
  <c r="L86" i="28"/>
  <c r="K86" i="28"/>
  <c r="J86" i="28"/>
  <c r="I86" i="28"/>
  <c r="H86" i="28"/>
  <c r="G86" i="28"/>
  <c r="F86" i="28"/>
  <c r="E86" i="28"/>
  <c r="D86" i="28"/>
  <c r="C86" i="28"/>
  <c r="S85" i="28"/>
  <c r="R85" i="28"/>
  <c r="Q85" i="28"/>
  <c r="P85" i="28"/>
  <c r="O85" i="28"/>
  <c r="N85" i="28"/>
  <c r="M85" i="28"/>
  <c r="L85" i="28"/>
  <c r="K85" i="28"/>
  <c r="J85" i="28"/>
  <c r="I85" i="28"/>
  <c r="H85" i="28"/>
  <c r="G85" i="28"/>
  <c r="F85" i="28"/>
  <c r="E85" i="28"/>
  <c r="D85" i="28"/>
  <c r="C85" i="28"/>
  <c r="S84" i="28"/>
  <c r="R84" i="28"/>
  <c r="Q84" i="28"/>
  <c r="P84" i="28"/>
  <c r="O84" i="28"/>
  <c r="N84" i="28"/>
  <c r="M84" i="28"/>
  <c r="L84" i="28"/>
  <c r="K84" i="28"/>
  <c r="J84" i="28"/>
  <c r="I84" i="28"/>
  <c r="H84" i="28"/>
  <c r="G84" i="28"/>
  <c r="F84" i="28"/>
  <c r="E84" i="28"/>
  <c r="D84" i="28"/>
  <c r="C84" i="28"/>
  <c r="S83" i="28"/>
  <c r="R83" i="28"/>
  <c r="Q83" i="28"/>
  <c r="P83" i="28"/>
  <c r="O83" i="28"/>
  <c r="N83" i="28"/>
  <c r="M83" i="28"/>
  <c r="L83" i="28"/>
  <c r="K83" i="28"/>
  <c r="J83" i="28"/>
  <c r="I83" i="28"/>
  <c r="H83" i="28"/>
  <c r="G83" i="28"/>
  <c r="F83" i="28"/>
  <c r="E83" i="28"/>
  <c r="D83" i="28"/>
  <c r="C83" i="28"/>
  <c r="S82" i="28"/>
  <c r="R82" i="28"/>
  <c r="Q82" i="28"/>
  <c r="P82" i="28"/>
  <c r="O82" i="28"/>
  <c r="N82" i="28"/>
  <c r="M82" i="28"/>
  <c r="L82" i="28"/>
  <c r="K82" i="28"/>
  <c r="J82" i="28"/>
  <c r="I82" i="28"/>
  <c r="H82" i="28"/>
  <c r="G82" i="28"/>
  <c r="F82" i="28"/>
  <c r="E82" i="28"/>
  <c r="D82" i="28"/>
  <c r="C82" i="28"/>
  <c r="S81" i="28"/>
  <c r="R81" i="28"/>
  <c r="Q81" i="28"/>
  <c r="P81" i="28"/>
  <c r="O81" i="28"/>
  <c r="N81" i="28"/>
  <c r="M81" i="28"/>
  <c r="L81" i="28"/>
  <c r="K81" i="28"/>
  <c r="J81" i="28"/>
  <c r="I81" i="28"/>
  <c r="H81" i="28"/>
  <c r="G81" i="28"/>
  <c r="F81" i="28"/>
  <c r="E81" i="28"/>
  <c r="D81" i="28"/>
  <c r="C81" i="28"/>
  <c r="S80" i="28"/>
  <c r="R80" i="28"/>
  <c r="Q80" i="28"/>
  <c r="P80" i="28"/>
  <c r="O80" i="28"/>
  <c r="N80" i="28"/>
  <c r="M80" i="28"/>
  <c r="L80" i="28"/>
  <c r="K80" i="28"/>
  <c r="J80" i="28"/>
  <c r="I80" i="28"/>
  <c r="H80" i="28"/>
  <c r="G80" i="28"/>
  <c r="F80" i="28"/>
  <c r="E80" i="28"/>
  <c r="D80" i="28"/>
  <c r="C80" i="28"/>
  <c r="S79" i="28"/>
  <c r="R79" i="28"/>
  <c r="Q79" i="28"/>
  <c r="P79" i="28"/>
  <c r="O79" i="28"/>
  <c r="N79" i="28"/>
  <c r="M79" i="28"/>
  <c r="L79" i="28"/>
  <c r="K79" i="28"/>
  <c r="J79" i="28"/>
  <c r="I79" i="28"/>
  <c r="H79" i="28"/>
  <c r="G79" i="28"/>
  <c r="F79" i="28"/>
  <c r="E79" i="28"/>
  <c r="D79" i="28"/>
  <c r="C79" i="28"/>
  <c r="S78" i="28"/>
  <c r="R78" i="28"/>
  <c r="Q78" i="28"/>
  <c r="P78" i="28"/>
  <c r="O78" i="28"/>
  <c r="N78" i="28"/>
  <c r="M78" i="28"/>
  <c r="L78" i="28"/>
  <c r="K78" i="28"/>
  <c r="J78" i="28"/>
  <c r="I78" i="28"/>
  <c r="H78" i="28"/>
  <c r="G78" i="28"/>
  <c r="F78" i="28"/>
  <c r="E78" i="28"/>
  <c r="D78" i="28"/>
  <c r="C78" i="28"/>
  <c r="S77" i="28"/>
  <c r="R77" i="28"/>
  <c r="Q77" i="28"/>
  <c r="P77" i="28"/>
  <c r="O77" i="28"/>
  <c r="N77" i="28"/>
  <c r="M77" i="28"/>
  <c r="L77" i="28"/>
  <c r="K77" i="28"/>
  <c r="J77" i="28"/>
  <c r="I77" i="28"/>
  <c r="H77" i="28"/>
  <c r="G77" i="28"/>
  <c r="F77" i="28"/>
  <c r="E77" i="28"/>
  <c r="D77" i="28"/>
  <c r="C77" i="28"/>
  <c r="S76" i="28"/>
  <c r="R76" i="28"/>
  <c r="Q76" i="28"/>
  <c r="P76" i="28"/>
  <c r="O76" i="28"/>
  <c r="N76" i="28"/>
  <c r="M76" i="28"/>
  <c r="L76" i="28"/>
  <c r="K76" i="28"/>
  <c r="J76" i="28"/>
  <c r="I76" i="28"/>
  <c r="H76" i="28"/>
  <c r="G76" i="28"/>
  <c r="F76" i="28"/>
  <c r="E76" i="28"/>
  <c r="D76" i="28"/>
  <c r="C76" i="28"/>
  <c r="S75" i="28"/>
  <c r="R75" i="28"/>
  <c r="Q75" i="28"/>
  <c r="P75" i="28"/>
  <c r="O75" i="28"/>
  <c r="N75" i="28"/>
  <c r="M75" i="28"/>
  <c r="L75" i="28"/>
  <c r="K75" i="28"/>
  <c r="J75" i="28"/>
  <c r="I75" i="28"/>
  <c r="H75" i="28"/>
  <c r="G75" i="28"/>
  <c r="F75" i="28"/>
  <c r="E75" i="28"/>
  <c r="D75" i="28"/>
  <c r="C75" i="28"/>
  <c r="S74" i="28"/>
  <c r="R74" i="28"/>
  <c r="Q74" i="28"/>
  <c r="P74" i="28"/>
  <c r="O74" i="28"/>
  <c r="N74" i="28"/>
  <c r="M74" i="28"/>
  <c r="L74" i="28"/>
  <c r="K74" i="28"/>
  <c r="J74" i="28"/>
  <c r="I74" i="28"/>
  <c r="H74" i="28"/>
  <c r="G74" i="28"/>
  <c r="F74" i="28"/>
  <c r="E74" i="28"/>
  <c r="D74" i="28"/>
  <c r="C74" i="28"/>
  <c r="S73" i="28"/>
  <c r="R73" i="28"/>
  <c r="Q73" i="28"/>
  <c r="P73" i="28"/>
  <c r="O73" i="28"/>
  <c r="N73" i="28"/>
  <c r="M73" i="28"/>
  <c r="L73" i="28"/>
  <c r="K73" i="28"/>
  <c r="J73" i="28"/>
  <c r="I73" i="28"/>
  <c r="H73" i="28"/>
  <c r="G73" i="28"/>
  <c r="F73" i="28"/>
  <c r="E73" i="28"/>
  <c r="D73" i="28"/>
  <c r="C73" i="28"/>
  <c r="S72" i="28"/>
  <c r="R72" i="28"/>
  <c r="Q72" i="28"/>
  <c r="P72" i="28"/>
  <c r="O72" i="28"/>
  <c r="N72" i="28"/>
  <c r="M72" i="28"/>
  <c r="L72" i="28"/>
  <c r="K72" i="28"/>
  <c r="J72" i="28"/>
  <c r="I72" i="28"/>
  <c r="H72" i="28"/>
  <c r="G72" i="28"/>
  <c r="F72" i="28"/>
  <c r="E72" i="28"/>
  <c r="D72" i="28"/>
  <c r="C72" i="28"/>
  <c r="S71" i="28"/>
  <c r="R71" i="28"/>
  <c r="Q71" i="28"/>
  <c r="P71" i="28"/>
  <c r="O71" i="28"/>
  <c r="N71" i="28"/>
  <c r="M71" i="28"/>
  <c r="L71" i="28"/>
  <c r="K71" i="28"/>
  <c r="J71" i="28"/>
  <c r="I71" i="28"/>
  <c r="H71" i="28"/>
  <c r="G71" i="28"/>
  <c r="F71" i="28"/>
  <c r="E71" i="28"/>
  <c r="D71" i="28"/>
  <c r="C71" i="28"/>
  <c r="S70" i="28"/>
  <c r="R70" i="28"/>
  <c r="Q70" i="28"/>
  <c r="P70" i="28"/>
  <c r="O70" i="28"/>
  <c r="N70" i="28"/>
  <c r="M70" i="28"/>
  <c r="L70" i="28"/>
  <c r="K70" i="28"/>
  <c r="J70" i="28"/>
  <c r="I70" i="28"/>
  <c r="H70" i="28"/>
  <c r="G70" i="28"/>
  <c r="F70" i="28"/>
  <c r="E70" i="28"/>
  <c r="D70" i="28"/>
  <c r="C70" i="28"/>
  <c r="S69" i="28"/>
  <c r="R69" i="28"/>
  <c r="Q69" i="28"/>
  <c r="P69" i="28"/>
  <c r="O69" i="28"/>
  <c r="N69" i="28"/>
  <c r="M69" i="28"/>
  <c r="L69" i="28"/>
  <c r="K69" i="28"/>
  <c r="J69" i="28"/>
  <c r="I69" i="28"/>
  <c r="H69" i="28"/>
  <c r="G69" i="28"/>
  <c r="F69" i="28"/>
  <c r="E69" i="28"/>
  <c r="D69" i="28"/>
  <c r="C69" i="28"/>
  <c r="S68" i="28"/>
  <c r="R68" i="28"/>
  <c r="Q68" i="28"/>
  <c r="P68" i="28"/>
  <c r="O68" i="28"/>
  <c r="N68" i="28"/>
  <c r="M68" i="28"/>
  <c r="L68" i="28"/>
  <c r="K68" i="28"/>
  <c r="J68" i="28"/>
  <c r="I68" i="28"/>
  <c r="H68" i="28"/>
  <c r="G68" i="28"/>
  <c r="F68" i="28"/>
  <c r="E68" i="28"/>
  <c r="D68" i="28"/>
  <c r="C68" i="28"/>
  <c r="S67" i="28"/>
  <c r="R67" i="28"/>
  <c r="Q67" i="28"/>
  <c r="P67" i="28"/>
  <c r="O67" i="28"/>
  <c r="N67" i="28"/>
  <c r="M67" i="28"/>
  <c r="L67" i="28"/>
  <c r="K67" i="28"/>
  <c r="J67" i="28"/>
  <c r="I67" i="28"/>
  <c r="H67" i="28"/>
  <c r="G67" i="28"/>
  <c r="F67" i="28"/>
  <c r="E67" i="28"/>
  <c r="D67" i="28"/>
  <c r="C67" i="28"/>
  <c r="S66" i="28"/>
  <c r="R66" i="28"/>
  <c r="Q66" i="28"/>
  <c r="P66" i="28"/>
  <c r="O66" i="28"/>
  <c r="N66" i="28"/>
  <c r="M66" i="28"/>
  <c r="L66" i="28"/>
  <c r="K66" i="28"/>
  <c r="J66" i="28"/>
  <c r="I66" i="28"/>
  <c r="H66" i="28"/>
  <c r="G66" i="28"/>
  <c r="F66" i="28"/>
  <c r="E66" i="28"/>
  <c r="D66" i="28"/>
  <c r="C66" i="28"/>
  <c r="S65" i="28"/>
  <c r="R65" i="28"/>
  <c r="Q65" i="28"/>
  <c r="P65" i="28"/>
  <c r="O65" i="28"/>
  <c r="N65" i="28"/>
  <c r="M65" i="28"/>
  <c r="L65" i="28"/>
  <c r="K65" i="28"/>
  <c r="J65" i="28"/>
  <c r="I65" i="28"/>
  <c r="H65" i="28"/>
  <c r="G65" i="28"/>
  <c r="F65" i="28"/>
  <c r="E65" i="28"/>
  <c r="D65" i="28"/>
  <c r="C65" i="28"/>
  <c r="S64" i="28"/>
  <c r="R64" i="28"/>
  <c r="Q64" i="28"/>
  <c r="P64" i="28"/>
  <c r="O64" i="28"/>
  <c r="N64" i="28"/>
  <c r="M64" i="28"/>
  <c r="L64" i="28"/>
  <c r="K64" i="28"/>
  <c r="J64" i="28"/>
  <c r="I64" i="28"/>
  <c r="H64" i="28"/>
  <c r="G64" i="28"/>
  <c r="F64" i="28"/>
  <c r="E64" i="28"/>
  <c r="D64" i="28"/>
  <c r="C64" i="28"/>
  <c r="S63" i="28"/>
  <c r="R63" i="28"/>
  <c r="Q63" i="28"/>
  <c r="P63" i="28"/>
  <c r="O63" i="28"/>
  <c r="N63" i="28"/>
  <c r="M63" i="28"/>
  <c r="L63" i="28"/>
  <c r="K63" i="28"/>
  <c r="J63" i="28"/>
  <c r="I63" i="28"/>
  <c r="H63" i="28"/>
  <c r="G63" i="28"/>
  <c r="F63" i="28"/>
  <c r="E63" i="28"/>
  <c r="D63" i="28"/>
  <c r="C63" i="28"/>
  <c r="S62" i="28"/>
  <c r="R62" i="28"/>
  <c r="Q62" i="28"/>
  <c r="P62" i="28"/>
  <c r="O62" i="28"/>
  <c r="N62" i="28"/>
  <c r="M62" i="28"/>
  <c r="L62" i="28"/>
  <c r="K62" i="28"/>
  <c r="J62" i="28"/>
  <c r="I62" i="28"/>
  <c r="H62" i="28"/>
  <c r="G62" i="28"/>
  <c r="F62" i="28"/>
  <c r="E62" i="28"/>
  <c r="D62" i="28"/>
  <c r="C62" i="28"/>
  <c r="S61" i="28"/>
  <c r="R61" i="28"/>
  <c r="Q61" i="28"/>
  <c r="P61" i="28"/>
  <c r="O61" i="28"/>
  <c r="N61" i="28"/>
  <c r="M61" i="28"/>
  <c r="L61" i="28"/>
  <c r="K61" i="28"/>
  <c r="J61" i="28"/>
  <c r="I61" i="28"/>
  <c r="H61" i="28"/>
  <c r="G61" i="28"/>
  <c r="F61" i="28"/>
  <c r="E61" i="28"/>
  <c r="D61" i="28"/>
  <c r="C61" i="28"/>
  <c r="S60" i="28"/>
  <c r="R60" i="28"/>
  <c r="Q60" i="28"/>
  <c r="P60" i="28"/>
  <c r="O60" i="28"/>
  <c r="N60" i="28"/>
  <c r="M60" i="28"/>
  <c r="L60" i="28"/>
  <c r="K60" i="28"/>
  <c r="J60" i="28"/>
  <c r="I60" i="28"/>
  <c r="H60" i="28"/>
  <c r="G60" i="28"/>
  <c r="F60" i="28"/>
  <c r="E60" i="28"/>
  <c r="D60" i="28"/>
  <c r="C60" i="28"/>
  <c r="S59" i="28"/>
  <c r="R59" i="28"/>
  <c r="Q59" i="28"/>
  <c r="P59" i="28"/>
  <c r="O59" i="28"/>
  <c r="N59" i="28"/>
  <c r="M59" i="28"/>
  <c r="L59" i="28"/>
  <c r="K59" i="28"/>
  <c r="J59" i="28"/>
  <c r="I59" i="28"/>
  <c r="H59" i="28"/>
  <c r="G59" i="28"/>
  <c r="F59" i="28"/>
  <c r="E59" i="28"/>
  <c r="D59" i="28"/>
  <c r="C59" i="28"/>
  <c r="S58" i="28"/>
  <c r="R58" i="28"/>
  <c r="Q58" i="28"/>
  <c r="P58" i="28"/>
  <c r="O58" i="28"/>
  <c r="N58" i="28"/>
  <c r="M58" i="28"/>
  <c r="L58" i="28"/>
  <c r="K58" i="28"/>
  <c r="J58" i="28"/>
  <c r="I58" i="28"/>
  <c r="H58" i="28"/>
  <c r="G58" i="28"/>
  <c r="F58" i="28"/>
  <c r="E58" i="28"/>
  <c r="D58" i="28"/>
  <c r="C58" i="28"/>
  <c r="S57" i="28"/>
  <c r="R57" i="28"/>
  <c r="Q57" i="28"/>
  <c r="P57" i="28"/>
  <c r="O57" i="28"/>
  <c r="N57" i="28"/>
  <c r="M57" i="28"/>
  <c r="L57" i="28"/>
  <c r="K57" i="28"/>
  <c r="J57" i="28"/>
  <c r="I57" i="28"/>
  <c r="H57" i="28"/>
  <c r="G57" i="28"/>
  <c r="F57" i="28"/>
  <c r="E57" i="28"/>
  <c r="D57" i="28"/>
  <c r="C57" i="28"/>
  <c r="S56" i="28"/>
  <c r="R56" i="28"/>
  <c r="Q56" i="28"/>
  <c r="P56" i="28"/>
  <c r="O56" i="28"/>
  <c r="N56" i="28"/>
  <c r="M56" i="28"/>
  <c r="L56" i="28"/>
  <c r="K56" i="28"/>
  <c r="J56" i="28"/>
  <c r="I56" i="28"/>
  <c r="H56" i="28"/>
  <c r="G56" i="28"/>
  <c r="F56" i="28"/>
  <c r="E56" i="28"/>
  <c r="D56" i="28"/>
  <c r="C56" i="28"/>
  <c r="S55" i="28"/>
  <c r="R55" i="28"/>
  <c r="Q55" i="28"/>
  <c r="P55" i="28"/>
  <c r="O55" i="28"/>
  <c r="N55" i="28"/>
  <c r="M55" i="28"/>
  <c r="L55" i="28"/>
  <c r="K55" i="28"/>
  <c r="J55" i="28"/>
  <c r="I55" i="28"/>
  <c r="H55" i="28"/>
  <c r="G55" i="28"/>
  <c r="F55" i="28"/>
  <c r="E55" i="28"/>
  <c r="D55" i="28"/>
  <c r="C55" i="28"/>
  <c r="S54" i="28"/>
  <c r="R54" i="28"/>
  <c r="Q54" i="28"/>
  <c r="P54" i="28"/>
  <c r="O54" i="28"/>
  <c r="N54" i="28"/>
  <c r="N246" i="28" s="1"/>
  <c r="M54" i="28"/>
  <c r="L54" i="28"/>
  <c r="K54" i="28"/>
  <c r="J54" i="28"/>
  <c r="I54" i="28"/>
  <c r="H54" i="28"/>
  <c r="G54" i="28"/>
  <c r="F54" i="28"/>
  <c r="E54" i="28"/>
  <c r="D54" i="28"/>
  <c r="C54" i="28"/>
  <c r="S53" i="28"/>
  <c r="R53" i="28"/>
  <c r="Q53" i="28"/>
  <c r="P53" i="28"/>
  <c r="O53" i="28"/>
  <c r="N53" i="28"/>
  <c r="M53" i="28"/>
  <c r="L53" i="28"/>
  <c r="K53" i="28"/>
  <c r="J53" i="28"/>
  <c r="I53" i="28"/>
  <c r="H53" i="28"/>
  <c r="G53" i="28"/>
  <c r="F53" i="28"/>
  <c r="E53" i="28"/>
  <c r="D53" i="28"/>
  <c r="C53" i="28"/>
  <c r="S52" i="28"/>
  <c r="R52" i="28"/>
  <c r="Q52" i="28"/>
  <c r="P52" i="28"/>
  <c r="O52" i="28"/>
  <c r="N52" i="28"/>
  <c r="M52" i="28"/>
  <c r="L52" i="28"/>
  <c r="K52" i="28"/>
  <c r="J52" i="28"/>
  <c r="I52" i="28"/>
  <c r="H52" i="28"/>
  <c r="G52" i="28"/>
  <c r="F52" i="28"/>
  <c r="E52" i="28"/>
  <c r="D52" i="28"/>
  <c r="C52" i="28"/>
  <c r="S51" i="28"/>
  <c r="R51" i="28"/>
  <c r="Q51" i="28"/>
  <c r="P51" i="28"/>
  <c r="O51" i="28"/>
  <c r="N51" i="28"/>
  <c r="M51" i="28"/>
  <c r="L51" i="28"/>
  <c r="K51" i="28"/>
  <c r="J51" i="28"/>
  <c r="I51" i="28"/>
  <c r="H51" i="28"/>
  <c r="G51" i="28"/>
  <c r="F51" i="28"/>
  <c r="E51" i="28"/>
  <c r="D51" i="28"/>
  <c r="C51" i="28"/>
  <c r="S50" i="28"/>
  <c r="R50" i="28"/>
  <c r="R242" i="28" s="1"/>
  <c r="Q50" i="28"/>
  <c r="P50" i="28"/>
  <c r="O50" i="28"/>
  <c r="N50" i="28"/>
  <c r="M50" i="28"/>
  <c r="L50" i="28"/>
  <c r="K50" i="28"/>
  <c r="J50" i="28"/>
  <c r="I50" i="28"/>
  <c r="H50" i="28"/>
  <c r="G50" i="28"/>
  <c r="F50" i="28"/>
  <c r="E50" i="28"/>
  <c r="D50" i="28"/>
  <c r="C50" i="28"/>
  <c r="S49" i="28"/>
  <c r="R49" i="28"/>
  <c r="Q49" i="28"/>
  <c r="P49" i="28"/>
  <c r="O49" i="28"/>
  <c r="N49" i="28"/>
  <c r="M49" i="28"/>
  <c r="L49" i="28"/>
  <c r="K49" i="28"/>
  <c r="J49" i="28"/>
  <c r="I49" i="28"/>
  <c r="H49" i="28"/>
  <c r="G49" i="28"/>
  <c r="F49" i="28"/>
  <c r="E49" i="28"/>
  <c r="D49" i="28"/>
  <c r="C49" i="28"/>
  <c r="S48" i="28"/>
  <c r="R48" i="28"/>
  <c r="Q48" i="28"/>
  <c r="P48" i="28"/>
  <c r="O48" i="28"/>
  <c r="N48" i="28"/>
  <c r="M48" i="28"/>
  <c r="L48" i="28"/>
  <c r="K48" i="28"/>
  <c r="J48" i="28"/>
  <c r="I48" i="28"/>
  <c r="H48" i="28"/>
  <c r="G48" i="28"/>
  <c r="F48" i="28"/>
  <c r="E48" i="28"/>
  <c r="D48" i="28"/>
  <c r="C48" i="28"/>
  <c r="S47" i="28"/>
  <c r="R47" i="28"/>
  <c r="Q47" i="28"/>
  <c r="P47" i="28"/>
  <c r="O47" i="28"/>
  <c r="N47" i="28"/>
  <c r="M47" i="28"/>
  <c r="L47" i="28"/>
  <c r="K47" i="28"/>
  <c r="J47" i="28"/>
  <c r="I47" i="28"/>
  <c r="H47" i="28"/>
  <c r="G47" i="28"/>
  <c r="F47" i="28"/>
  <c r="E47" i="28"/>
  <c r="D47" i="28"/>
  <c r="C47" i="28"/>
  <c r="S46" i="28"/>
  <c r="R46" i="28"/>
  <c r="Q46" i="28"/>
  <c r="P46" i="28"/>
  <c r="O46" i="28"/>
  <c r="N46" i="28"/>
  <c r="M46" i="28"/>
  <c r="L46" i="28"/>
  <c r="K46" i="28"/>
  <c r="J46" i="28"/>
  <c r="I46" i="28"/>
  <c r="H46" i="28"/>
  <c r="G46" i="28"/>
  <c r="F46" i="28"/>
  <c r="F238" i="28" s="1"/>
  <c r="E46" i="28"/>
  <c r="D46" i="28"/>
  <c r="C46" i="28"/>
  <c r="S45" i="28"/>
  <c r="R45" i="28"/>
  <c r="Q45" i="28"/>
  <c r="P45" i="28"/>
  <c r="O45" i="28"/>
  <c r="N45" i="28"/>
  <c r="M45" i="28"/>
  <c r="L45" i="28"/>
  <c r="K45" i="28"/>
  <c r="J45" i="28"/>
  <c r="I45" i="28"/>
  <c r="H45" i="28"/>
  <c r="G45" i="28"/>
  <c r="F45" i="28"/>
  <c r="E45" i="28"/>
  <c r="D45" i="28"/>
  <c r="C45" i="28"/>
  <c r="S44" i="28"/>
  <c r="R44" i="28"/>
  <c r="Q44" i="28"/>
  <c r="P44" i="28"/>
  <c r="O44" i="28"/>
  <c r="N44" i="28"/>
  <c r="M44" i="28"/>
  <c r="L44" i="28"/>
  <c r="K44" i="28"/>
  <c r="J44" i="28"/>
  <c r="I44" i="28"/>
  <c r="H44" i="28"/>
  <c r="G44" i="28"/>
  <c r="F44" i="28"/>
  <c r="E44" i="28"/>
  <c r="D44" i="28"/>
  <c r="C44" i="28"/>
  <c r="S43" i="28"/>
  <c r="R43" i="28"/>
  <c r="Q43" i="28"/>
  <c r="P43" i="28"/>
  <c r="O43" i="28"/>
  <c r="N43" i="28"/>
  <c r="M43" i="28"/>
  <c r="L43" i="28"/>
  <c r="K43" i="28"/>
  <c r="J43" i="28"/>
  <c r="I43" i="28"/>
  <c r="H43" i="28"/>
  <c r="G43" i="28"/>
  <c r="F43" i="28"/>
  <c r="E43" i="28"/>
  <c r="D43" i="28"/>
  <c r="C43" i="28"/>
  <c r="S42" i="28"/>
  <c r="R42" i="28"/>
  <c r="Q42" i="28"/>
  <c r="P42" i="28"/>
  <c r="O42" i="28"/>
  <c r="N42" i="28"/>
  <c r="M42" i="28"/>
  <c r="L42" i="28"/>
  <c r="K42" i="28"/>
  <c r="J42" i="28"/>
  <c r="I42" i="28"/>
  <c r="H42" i="28"/>
  <c r="G42" i="28"/>
  <c r="F42" i="28"/>
  <c r="E42" i="28"/>
  <c r="D42" i="28"/>
  <c r="C42" i="28"/>
  <c r="S41" i="28"/>
  <c r="R41" i="28"/>
  <c r="Q41" i="28"/>
  <c r="P41" i="28"/>
  <c r="O41" i="28"/>
  <c r="N41" i="28"/>
  <c r="M41" i="28"/>
  <c r="L41" i="28"/>
  <c r="K41" i="28"/>
  <c r="J41" i="28"/>
  <c r="I41" i="28"/>
  <c r="H41" i="28"/>
  <c r="G41" i="28"/>
  <c r="F41" i="28"/>
  <c r="E41" i="28"/>
  <c r="D41" i="28"/>
  <c r="C41" i="28"/>
  <c r="S40" i="28"/>
  <c r="R40" i="28"/>
  <c r="Q40" i="28"/>
  <c r="P40" i="28"/>
  <c r="O40" i="28"/>
  <c r="N40" i="28"/>
  <c r="M40" i="28"/>
  <c r="L40" i="28"/>
  <c r="K40" i="28"/>
  <c r="J40" i="28"/>
  <c r="I40" i="28"/>
  <c r="H40" i="28"/>
  <c r="G40" i="28"/>
  <c r="F40" i="28"/>
  <c r="E40" i="28"/>
  <c r="D40" i="28"/>
  <c r="C40" i="28"/>
  <c r="S39" i="28"/>
  <c r="R39" i="28"/>
  <c r="Q39" i="28"/>
  <c r="P39" i="28"/>
  <c r="O39" i="28"/>
  <c r="N39" i="28"/>
  <c r="M39" i="28"/>
  <c r="L39" i="28"/>
  <c r="K39" i="28"/>
  <c r="J39" i="28"/>
  <c r="I39" i="28"/>
  <c r="H39" i="28"/>
  <c r="G39" i="28"/>
  <c r="F39" i="28"/>
  <c r="E39" i="28"/>
  <c r="D39" i="28"/>
  <c r="C39" i="28"/>
  <c r="S38" i="28"/>
  <c r="R38" i="28"/>
  <c r="Q38" i="28"/>
  <c r="P38" i="28"/>
  <c r="O38" i="28"/>
  <c r="N38" i="28"/>
  <c r="M38" i="28"/>
  <c r="L38" i="28"/>
  <c r="K38" i="28"/>
  <c r="J38" i="28"/>
  <c r="I38" i="28"/>
  <c r="H38" i="28"/>
  <c r="G38" i="28"/>
  <c r="F38" i="28"/>
  <c r="E38" i="28"/>
  <c r="D38" i="28"/>
  <c r="C38" i="28"/>
  <c r="S37" i="28"/>
  <c r="R37" i="28"/>
  <c r="Q37" i="28"/>
  <c r="P37" i="28"/>
  <c r="O37" i="28"/>
  <c r="N37" i="28"/>
  <c r="M37" i="28"/>
  <c r="L37" i="28"/>
  <c r="K37" i="28"/>
  <c r="J37" i="28"/>
  <c r="I37" i="28"/>
  <c r="H37" i="28"/>
  <c r="G37" i="28"/>
  <c r="F37" i="28"/>
  <c r="E37" i="28"/>
  <c r="D37" i="28"/>
  <c r="C37" i="28"/>
  <c r="S36" i="28"/>
  <c r="R36" i="28"/>
  <c r="Q36" i="28"/>
  <c r="P36" i="28"/>
  <c r="O36" i="28"/>
  <c r="N36" i="28"/>
  <c r="M36" i="28"/>
  <c r="L36" i="28"/>
  <c r="K36" i="28"/>
  <c r="J36" i="28"/>
  <c r="I36" i="28"/>
  <c r="H36" i="28"/>
  <c r="G36" i="28"/>
  <c r="F36" i="28"/>
  <c r="E36" i="28"/>
  <c r="D36" i="28"/>
  <c r="C36" i="28"/>
  <c r="S35" i="28"/>
  <c r="R35" i="28"/>
  <c r="Q35" i="28"/>
  <c r="P35" i="28"/>
  <c r="O35" i="28"/>
  <c r="N35" i="28"/>
  <c r="M35" i="28"/>
  <c r="L35" i="28"/>
  <c r="K35" i="28"/>
  <c r="J35" i="28"/>
  <c r="I35" i="28"/>
  <c r="H35" i="28"/>
  <c r="G35" i="28"/>
  <c r="F35" i="28"/>
  <c r="E35" i="28"/>
  <c r="D35" i="28"/>
  <c r="C35" i="28"/>
  <c r="S34" i="28"/>
  <c r="R34" i="28"/>
  <c r="Q34" i="28"/>
  <c r="P34" i="28"/>
  <c r="O34" i="28"/>
  <c r="N34" i="28"/>
  <c r="M34" i="28"/>
  <c r="L34" i="28"/>
  <c r="K34" i="28"/>
  <c r="J34" i="28"/>
  <c r="I34" i="28"/>
  <c r="H34" i="28"/>
  <c r="G34" i="28"/>
  <c r="F34" i="28"/>
  <c r="E34" i="28"/>
  <c r="D34" i="28"/>
  <c r="C34" i="28"/>
  <c r="S33" i="28"/>
  <c r="R33" i="28"/>
  <c r="Q33" i="28"/>
  <c r="P33" i="28"/>
  <c r="O33" i="28"/>
  <c r="N33" i="28"/>
  <c r="M33" i="28"/>
  <c r="L33" i="28"/>
  <c r="K33" i="28"/>
  <c r="J33" i="28"/>
  <c r="I33" i="28"/>
  <c r="I225" i="28" s="1"/>
  <c r="H33" i="28"/>
  <c r="G33" i="28"/>
  <c r="F33" i="28"/>
  <c r="E33" i="28"/>
  <c r="D33" i="28"/>
  <c r="C33" i="28"/>
  <c r="S32" i="28"/>
  <c r="R32" i="28"/>
  <c r="Q32" i="28"/>
  <c r="P32" i="28"/>
  <c r="O32" i="28"/>
  <c r="N32" i="28"/>
  <c r="M32" i="28"/>
  <c r="L32" i="28"/>
  <c r="K32" i="28"/>
  <c r="J32" i="28"/>
  <c r="I32" i="28"/>
  <c r="H32" i="28"/>
  <c r="G32" i="28"/>
  <c r="F32" i="28"/>
  <c r="E32" i="28"/>
  <c r="D32" i="28"/>
  <c r="C32" i="28"/>
  <c r="S31" i="28"/>
  <c r="R31" i="28"/>
  <c r="Q31" i="28"/>
  <c r="P31" i="28"/>
  <c r="O31" i="28"/>
  <c r="N31" i="28"/>
  <c r="M31" i="28"/>
  <c r="L31" i="28"/>
  <c r="K31" i="28"/>
  <c r="J31" i="28"/>
  <c r="I31" i="28"/>
  <c r="H31" i="28"/>
  <c r="G31" i="28"/>
  <c r="F31" i="28"/>
  <c r="E31" i="28"/>
  <c r="D31" i="28"/>
  <c r="C31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F30" i="28"/>
  <c r="E30" i="28"/>
  <c r="D30" i="28"/>
  <c r="C30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S28" i="28"/>
  <c r="R28" i="28"/>
  <c r="Q28" i="28"/>
  <c r="P28" i="28"/>
  <c r="O28" i="28"/>
  <c r="N28" i="28"/>
  <c r="M28" i="28"/>
  <c r="L28" i="28"/>
  <c r="K28" i="28"/>
  <c r="J28" i="28"/>
  <c r="J220" i="28" s="1"/>
  <c r="I28" i="28"/>
  <c r="H28" i="28"/>
  <c r="G28" i="28"/>
  <c r="F28" i="28"/>
  <c r="E28" i="28"/>
  <c r="D28" i="28"/>
  <c r="C28" i="28"/>
  <c r="S27" i="28"/>
  <c r="R27" i="28"/>
  <c r="Q27" i="28"/>
  <c r="P27" i="28"/>
  <c r="O27" i="28"/>
  <c r="N27" i="28"/>
  <c r="M27" i="28"/>
  <c r="L27" i="28"/>
  <c r="K27" i="28"/>
  <c r="J27" i="28"/>
  <c r="I27" i="28"/>
  <c r="H27" i="28"/>
  <c r="G27" i="28"/>
  <c r="F27" i="28"/>
  <c r="E27" i="28"/>
  <c r="D27" i="28"/>
  <c r="C27" i="28"/>
  <c r="S26" i="28"/>
  <c r="R26" i="28"/>
  <c r="Q26" i="28"/>
  <c r="P26" i="28"/>
  <c r="O26" i="28"/>
  <c r="N26" i="28"/>
  <c r="M26" i="28"/>
  <c r="L26" i="28"/>
  <c r="K26" i="28"/>
  <c r="J26" i="28"/>
  <c r="I26" i="28"/>
  <c r="H26" i="28"/>
  <c r="G26" i="28"/>
  <c r="F26" i="28"/>
  <c r="E26" i="28"/>
  <c r="D26" i="28"/>
  <c r="C26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G25" i="28"/>
  <c r="F25" i="28"/>
  <c r="E25" i="28"/>
  <c r="D25" i="28"/>
  <c r="C25" i="28"/>
  <c r="S24" i="28"/>
  <c r="R24" i="28"/>
  <c r="Q24" i="28"/>
  <c r="P24" i="28"/>
  <c r="O24" i="28"/>
  <c r="N24" i="28"/>
  <c r="M24" i="28"/>
  <c r="L24" i="28"/>
  <c r="K24" i="28"/>
  <c r="J24" i="28"/>
  <c r="I24" i="28"/>
  <c r="H24" i="28"/>
  <c r="G24" i="28"/>
  <c r="F24" i="28"/>
  <c r="E24" i="28"/>
  <c r="D24" i="28"/>
  <c r="C24" i="28"/>
  <c r="S23" i="28"/>
  <c r="R23" i="28"/>
  <c r="Q23" i="28"/>
  <c r="P23" i="28"/>
  <c r="O23" i="28"/>
  <c r="N23" i="28"/>
  <c r="M23" i="28"/>
  <c r="L23" i="28"/>
  <c r="K23" i="28"/>
  <c r="J23" i="28"/>
  <c r="I23" i="28"/>
  <c r="H23" i="28"/>
  <c r="G23" i="28"/>
  <c r="F23" i="28"/>
  <c r="E23" i="28"/>
  <c r="D23" i="28"/>
  <c r="C23" i="28"/>
  <c r="S22" i="28"/>
  <c r="R22" i="28"/>
  <c r="Q22" i="28"/>
  <c r="P22" i="28"/>
  <c r="O22" i="28"/>
  <c r="N22" i="28"/>
  <c r="M22" i="28"/>
  <c r="L22" i="28"/>
  <c r="K22" i="28"/>
  <c r="J22" i="28"/>
  <c r="I22" i="28"/>
  <c r="H22" i="28"/>
  <c r="G22" i="28"/>
  <c r="F22" i="28"/>
  <c r="E22" i="28"/>
  <c r="D22" i="28"/>
  <c r="C22" i="28"/>
  <c r="S21" i="28"/>
  <c r="R21" i="28"/>
  <c r="Q21" i="28"/>
  <c r="P21" i="28"/>
  <c r="O21" i="28"/>
  <c r="N21" i="28"/>
  <c r="M21" i="28"/>
  <c r="L21" i="28"/>
  <c r="K21" i="28"/>
  <c r="J21" i="28"/>
  <c r="I21" i="28"/>
  <c r="H21" i="28"/>
  <c r="G21" i="28"/>
  <c r="F21" i="28"/>
  <c r="E21" i="28"/>
  <c r="D21" i="28"/>
  <c r="C21" i="28"/>
  <c r="S20" i="28"/>
  <c r="R20" i="28"/>
  <c r="Q20" i="28"/>
  <c r="P20" i="28"/>
  <c r="O20" i="28"/>
  <c r="N20" i="28"/>
  <c r="M20" i="28"/>
  <c r="L20" i="28"/>
  <c r="K20" i="28"/>
  <c r="J20" i="28"/>
  <c r="I20" i="28"/>
  <c r="H20" i="28"/>
  <c r="G20" i="28"/>
  <c r="F20" i="28"/>
  <c r="E20" i="28"/>
  <c r="D20" i="28"/>
  <c r="C20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G19" i="28"/>
  <c r="F19" i="28"/>
  <c r="E19" i="28"/>
  <c r="D19" i="28"/>
  <c r="C19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E18" i="28"/>
  <c r="D18" i="28"/>
  <c r="C18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E17" i="28"/>
  <c r="D17" i="28"/>
  <c r="C17" i="28"/>
  <c r="S16" i="28"/>
  <c r="R16" i="28"/>
  <c r="Q16" i="28"/>
  <c r="P16" i="28"/>
  <c r="O16" i="28"/>
  <c r="N16" i="28"/>
  <c r="M16" i="28"/>
  <c r="L16" i="28"/>
  <c r="K16" i="28"/>
  <c r="J16" i="28"/>
  <c r="I16" i="28"/>
  <c r="H16" i="28"/>
  <c r="G16" i="28"/>
  <c r="F16" i="28"/>
  <c r="E16" i="28"/>
  <c r="D16" i="28"/>
  <c r="C16" i="28"/>
  <c r="S15" i="28"/>
  <c r="R15" i="28"/>
  <c r="Q15" i="28"/>
  <c r="P15" i="28"/>
  <c r="O15" i="28"/>
  <c r="N15" i="28"/>
  <c r="M15" i="28"/>
  <c r="L15" i="28"/>
  <c r="K15" i="28"/>
  <c r="J15" i="28"/>
  <c r="I15" i="28"/>
  <c r="H15" i="28"/>
  <c r="G15" i="28"/>
  <c r="F15" i="28"/>
  <c r="E15" i="28"/>
  <c r="D15" i="28"/>
  <c r="C15" i="28"/>
  <c r="S14" i="28"/>
  <c r="R14" i="28"/>
  <c r="Q14" i="28"/>
  <c r="P14" i="28"/>
  <c r="O14" i="28"/>
  <c r="N14" i="28"/>
  <c r="M14" i="28"/>
  <c r="L14" i="28"/>
  <c r="K14" i="28"/>
  <c r="J14" i="28"/>
  <c r="I14" i="28"/>
  <c r="H14" i="28"/>
  <c r="G14" i="28"/>
  <c r="F14" i="28"/>
  <c r="E14" i="28"/>
  <c r="D14" i="28"/>
  <c r="C14" i="28"/>
  <c r="S13" i="28"/>
  <c r="R13" i="28"/>
  <c r="Q13" i="28"/>
  <c r="P13" i="28"/>
  <c r="O13" i="28"/>
  <c r="N13" i="28"/>
  <c r="M13" i="28"/>
  <c r="L13" i="28"/>
  <c r="K13" i="28"/>
  <c r="J13" i="28"/>
  <c r="I13" i="28"/>
  <c r="H13" i="28"/>
  <c r="G13" i="28"/>
  <c r="F13" i="28"/>
  <c r="E13" i="28"/>
  <c r="D13" i="28"/>
  <c r="C13" i="28"/>
  <c r="S12" i="28"/>
  <c r="R12" i="28"/>
  <c r="Q12" i="28"/>
  <c r="P12" i="28"/>
  <c r="O12" i="28"/>
  <c r="N12" i="28"/>
  <c r="M12" i="28"/>
  <c r="L12" i="28"/>
  <c r="K12" i="28"/>
  <c r="J12" i="28"/>
  <c r="I12" i="28"/>
  <c r="H12" i="28"/>
  <c r="G12" i="28"/>
  <c r="F12" i="28"/>
  <c r="E12" i="28"/>
  <c r="D12" i="28"/>
  <c r="C12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E11" i="28"/>
  <c r="D11" i="28"/>
  <c r="C11" i="28"/>
  <c r="S10" i="28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E10" i="28"/>
  <c r="D10" i="28"/>
  <c r="C10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S8" i="28"/>
  <c r="R8" i="28"/>
  <c r="Q8" i="28"/>
  <c r="P8" i="28"/>
  <c r="O8" i="28"/>
  <c r="N8" i="28"/>
  <c r="M8" i="28"/>
  <c r="L8" i="28"/>
  <c r="K8" i="28"/>
  <c r="J8" i="28"/>
  <c r="I8" i="28"/>
  <c r="H8" i="28"/>
  <c r="G8" i="28"/>
  <c r="F8" i="28"/>
  <c r="E8" i="28"/>
  <c r="D8" i="28"/>
  <c r="C8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S6" i="28"/>
  <c r="R6" i="28"/>
  <c r="Q6" i="28"/>
  <c r="P6" i="28"/>
  <c r="O6" i="28"/>
  <c r="N6" i="28"/>
  <c r="M6" i="28"/>
  <c r="L6" i="28"/>
  <c r="K6" i="28"/>
  <c r="J6" i="28"/>
  <c r="I6" i="28"/>
  <c r="H6" i="28"/>
  <c r="G6" i="28"/>
  <c r="F6" i="28"/>
  <c r="E6" i="28"/>
  <c r="D6" i="28"/>
  <c r="C6" i="28"/>
  <c r="S5" i="28"/>
  <c r="R5" i="28"/>
  <c r="Q5" i="28"/>
  <c r="P5" i="28"/>
  <c r="O5" i="28"/>
  <c r="N5" i="28"/>
  <c r="M5" i="28"/>
  <c r="L5" i="28"/>
  <c r="K5" i="28"/>
  <c r="J5" i="28"/>
  <c r="I5" i="28"/>
  <c r="H5" i="28"/>
  <c r="G5" i="28"/>
  <c r="F5" i="28"/>
  <c r="E5" i="28"/>
  <c r="D5" i="28"/>
  <c r="C5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D300" i="28" l="1"/>
  <c r="H300" i="28"/>
  <c r="L300" i="28"/>
  <c r="P300" i="28"/>
  <c r="C299" i="28"/>
  <c r="F298" i="28"/>
  <c r="J298" i="28"/>
  <c r="N298" i="28"/>
  <c r="R298" i="28"/>
  <c r="E299" i="28"/>
  <c r="I299" i="28"/>
  <c r="M299" i="28"/>
  <c r="Q299" i="28"/>
  <c r="D298" i="28"/>
  <c r="H298" i="28"/>
  <c r="L298" i="28"/>
  <c r="P298" i="28"/>
  <c r="G299" i="28"/>
  <c r="K299" i="28"/>
  <c r="O299" i="28"/>
  <c r="S299" i="28"/>
  <c r="E298" i="28"/>
  <c r="I298" i="28"/>
  <c r="M298" i="28"/>
  <c r="Q298" i="28"/>
  <c r="D299" i="28"/>
  <c r="H299" i="28"/>
  <c r="L299" i="28"/>
  <c r="P299" i="28"/>
  <c r="C298" i="28"/>
  <c r="G298" i="28"/>
  <c r="K298" i="28"/>
  <c r="O298" i="28"/>
  <c r="S298" i="28"/>
  <c r="F299" i="28"/>
  <c r="J299" i="28"/>
  <c r="N299" i="28"/>
  <c r="R299" i="28"/>
  <c r="Q203" i="28"/>
  <c r="M207" i="28"/>
  <c r="I211" i="28"/>
  <c r="E215" i="28"/>
  <c r="J234" i="28"/>
  <c r="K197" i="28"/>
  <c r="E199" i="28"/>
  <c r="S201" i="28"/>
  <c r="K209" i="28"/>
  <c r="G213" i="28"/>
  <c r="S217" i="28"/>
  <c r="S285" i="28"/>
  <c r="N276" i="28"/>
  <c r="G197" i="28"/>
  <c r="I199" i="28"/>
  <c r="C201" i="28"/>
  <c r="O205" i="28"/>
  <c r="C217" i="28"/>
  <c r="Q219" i="28"/>
  <c r="M196" i="28"/>
  <c r="L197" i="28"/>
  <c r="G198" i="28"/>
  <c r="S198" i="28"/>
  <c r="N199" i="28"/>
  <c r="I200" i="28"/>
  <c r="D201" i="28"/>
  <c r="P201" i="28"/>
  <c r="G202" i="28"/>
  <c r="S202" i="28"/>
  <c r="R203" i="28"/>
  <c r="M204" i="28"/>
  <c r="H205" i="28"/>
  <c r="P205" i="28"/>
  <c r="K206" i="28"/>
  <c r="J207" i="28"/>
  <c r="E208" i="28"/>
  <c r="Q208" i="28"/>
  <c r="L209" i="28"/>
  <c r="K210" i="28"/>
  <c r="F211" i="28"/>
  <c r="R211" i="28"/>
  <c r="M212" i="28"/>
  <c r="H213" i="28"/>
  <c r="C214" i="28"/>
  <c r="O214" i="28"/>
  <c r="J215" i="28"/>
  <c r="E216" i="28"/>
  <c r="Q216" i="28"/>
  <c r="L217" i="28"/>
  <c r="G218" i="28"/>
  <c r="F219" i="28"/>
  <c r="R219" i="28"/>
  <c r="M220" i="28"/>
  <c r="H221" i="28"/>
  <c r="C222" i="28"/>
  <c r="O222" i="28"/>
  <c r="K258" i="28"/>
  <c r="F196" i="28"/>
  <c r="J196" i="28"/>
  <c r="N196" i="28"/>
  <c r="R196" i="28"/>
  <c r="E197" i="28"/>
  <c r="I197" i="28"/>
  <c r="M197" i="28"/>
  <c r="Q197" i="28"/>
  <c r="D198" i="28"/>
  <c r="H198" i="28"/>
  <c r="L198" i="28"/>
  <c r="P198" i="28"/>
  <c r="C199" i="28"/>
  <c r="G199" i="28"/>
  <c r="K199" i="28"/>
  <c r="O199" i="28"/>
  <c r="S199" i="28"/>
  <c r="F200" i="28"/>
  <c r="J200" i="28"/>
  <c r="N200" i="28"/>
  <c r="R200" i="28"/>
  <c r="E201" i="28"/>
  <c r="I201" i="28"/>
  <c r="M201" i="28"/>
  <c r="Q201" i="28"/>
  <c r="D202" i="28"/>
  <c r="H202" i="28"/>
  <c r="L202" i="28"/>
  <c r="P202" i="28"/>
  <c r="C203" i="28"/>
  <c r="G203" i="28"/>
  <c r="K203" i="28"/>
  <c r="O203" i="28"/>
  <c r="S203" i="28"/>
  <c r="F204" i="28"/>
  <c r="J204" i="28"/>
  <c r="N204" i="28"/>
  <c r="R204" i="28"/>
  <c r="E205" i="28"/>
  <c r="I205" i="28"/>
  <c r="M205" i="28"/>
  <c r="Q205" i="28"/>
  <c r="D206" i="28"/>
  <c r="H206" i="28"/>
  <c r="L206" i="28"/>
  <c r="P206" i="28"/>
  <c r="C207" i="28"/>
  <c r="G207" i="28"/>
  <c r="K207" i="28"/>
  <c r="O207" i="28"/>
  <c r="S207" i="28"/>
  <c r="F208" i="28"/>
  <c r="J208" i="28"/>
  <c r="N208" i="28"/>
  <c r="R208" i="28"/>
  <c r="E209" i="28"/>
  <c r="I209" i="28"/>
  <c r="M209" i="28"/>
  <c r="Q209" i="28"/>
  <c r="D210" i="28"/>
  <c r="H210" i="28"/>
  <c r="L210" i="28"/>
  <c r="P210" i="28"/>
  <c r="C211" i="28"/>
  <c r="G211" i="28"/>
  <c r="K211" i="28"/>
  <c r="O211" i="28"/>
  <c r="S211" i="28"/>
  <c r="F212" i="28"/>
  <c r="J212" i="28"/>
  <c r="N212" i="28"/>
  <c r="R212" i="28"/>
  <c r="E213" i="28"/>
  <c r="I213" i="28"/>
  <c r="M213" i="28"/>
  <c r="Q213" i="28"/>
  <c r="D214" i="28"/>
  <c r="H214" i="28"/>
  <c r="L214" i="28"/>
  <c r="P214" i="28"/>
  <c r="C215" i="28"/>
  <c r="G215" i="28"/>
  <c r="K215" i="28"/>
  <c r="O215" i="28"/>
  <c r="S215" i="28"/>
  <c r="F216" i="28"/>
  <c r="J216" i="28"/>
  <c r="N216" i="28"/>
  <c r="R216" i="28"/>
  <c r="E217" i="28"/>
  <c r="I217" i="28"/>
  <c r="M217" i="28"/>
  <c r="Q217" i="28"/>
  <c r="D218" i="28"/>
  <c r="H218" i="28"/>
  <c r="L218" i="28"/>
  <c r="P218" i="28"/>
  <c r="C219" i="28"/>
  <c r="G219" i="28"/>
  <c r="K219" i="28"/>
  <c r="E229" i="28"/>
  <c r="S247" i="28"/>
  <c r="O251" i="28"/>
  <c r="I196" i="28"/>
  <c r="D197" i="28"/>
  <c r="P197" i="28"/>
  <c r="K198" i="28"/>
  <c r="F199" i="28"/>
  <c r="R199" i="28"/>
  <c r="M200" i="28"/>
  <c r="H201" i="28"/>
  <c r="C202" i="28"/>
  <c r="O202" i="28"/>
  <c r="J203" i="28"/>
  <c r="E204" i="28"/>
  <c r="Q204" i="28"/>
  <c r="L205" i="28"/>
  <c r="G206" i="28"/>
  <c r="S206" i="28"/>
  <c r="N207" i="28"/>
  <c r="I208" i="28"/>
  <c r="D209" i="28"/>
  <c r="P209" i="28"/>
  <c r="G210" i="28"/>
  <c r="G262" i="28"/>
  <c r="S210" i="28"/>
  <c r="N211" i="28"/>
  <c r="I212" i="28"/>
  <c r="D213" i="28"/>
  <c r="P213" i="28"/>
  <c r="K214" i="28"/>
  <c r="F215" i="28"/>
  <c r="R215" i="28"/>
  <c r="M216" i="28"/>
  <c r="H217" i="28"/>
  <c r="C218" i="28"/>
  <c r="O218" i="28"/>
  <c r="J219" i="28"/>
  <c r="E220" i="28"/>
  <c r="Q220" i="28"/>
  <c r="L221" i="28"/>
  <c r="G222" i="28"/>
  <c r="F223" i="28"/>
  <c r="G196" i="28"/>
  <c r="O196" i="28"/>
  <c r="F197" i="28"/>
  <c r="N197" i="28"/>
  <c r="I198" i="28"/>
  <c r="Q198" i="28"/>
  <c r="H199" i="28"/>
  <c r="P199" i="28"/>
  <c r="G200" i="28"/>
  <c r="O200" i="28"/>
  <c r="F201" i="28"/>
  <c r="N201" i="28"/>
  <c r="E202" i="28"/>
  <c r="Q202" i="28"/>
  <c r="H203" i="28"/>
  <c r="P203" i="28"/>
  <c r="G204" i="28"/>
  <c r="O204" i="28"/>
  <c r="F205" i="28"/>
  <c r="N205" i="28"/>
  <c r="I206" i="28"/>
  <c r="Q206" i="28"/>
  <c r="H207" i="28"/>
  <c r="P207" i="28"/>
  <c r="G208" i="28"/>
  <c r="O208" i="28"/>
  <c r="F209" i="28"/>
  <c r="N209" i="28"/>
  <c r="E210" i="28"/>
  <c r="M210" i="28"/>
  <c r="H211" i="28"/>
  <c r="P211" i="28"/>
  <c r="C212" i="28"/>
  <c r="K212" i="28"/>
  <c r="S212" i="28"/>
  <c r="F213" i="28"/>
  <c r="N213" i="28"/>
  <c r="R213" i="28"/>
  <c r="E214" i="28"/>
  <c r="I214" i="28"/>
  <c r="M214" i="28"/>
  <c r="Q214" i="28"/>
  <c r="D215" i="28"/>
  <c r="H215" i="28"/>
  <c r="L215" i="28"/>
  <c r="P215" i="28"/>
  <c r="C216" i="28"/>
  <c r="G216" i="28"/>
  <c r="K216" i="28"/>
  <c r="O216" i="28"/>
  <c r="S216" i="28"/>
  <c r="J217" i="28"/>
  <c r="N217" i="28"/>
  <c r="R217" i="28"/>
  <c r="E218" i="28"/>
  <c r="I218" i="28"/>
  <c r="M218" i="28"/>
  <c r="Q218" i="28"/>
  <c r="D219" i="28"/>
  <c r="H219" i="28"/>
  <c r="L219" i="28"/>
  <c r="P219" i="28"/>
  <c r="C220" i="28"/>
  <c r="G220" i="28"/>
  <c r="K220" i="28"/>
  <c r="O220" i="28"/>
  <c r="S220" i="28"/>
  <c r="F221" i="28"/>
  <c r="J221" i="28"/>
  <c r="N221" i="28"/>
  <c r="R221" i="28"/>
  <c r="E222" i="28"/>
  <c r="I222" i="28"/>
  <c r="M222" i="28"/>
  <c r="Q222" i="28"/>
  <c r="D223" i="28"/>
  <c r="H223" i="28"/>
  <c r="L223" i="28"/>
  <c r="P223" i="28"/>
  <c r="C224" i="28"/>
  <c r="G224" i="28"/>
  <c r="K224" i="28"/>
  <c r="O224" i="28"/>
  <c r="S224" i="28"/>
  <c r="F225" i="28"/>
  <c r="J225" i="28"/>
  <c r="N225" i="28"/>
  <c r="R225" i="28"/>
  <c r="E226" i="28"/>
  <c r="I226" i="28"/>
  <c r="M226" i="28"/>
  <c r="Q226" i="28"/>
  <c r="D227" i="28"/>
  <c r="H227" i="28"/>
  <c r="L227" i="28"/>
  <c r="P227" i="28"/>
  <c r="C228" i="28"/>
  <c r="G228" i="28"/>
  <c r="K228" i="28"/>
  <c r="O228" i="28"/>
  <c r="S228" i="28"/>
  <c r="F229" i="28"/>
  <c r="J229" i="28"/>
  <c r="N229" i="28"/>
  <c r="R229" i="28"/>
  <c r="E230" i="28"/>
  <c r="I230" i="28"/>
  <c r="M230" i="28"/>
  <c r="Q230" i="28"/>
  <c r="D231" i="28"/>
  <c r="H231" i="28"/>
  <c r="L231" i="28"/>
  <c r="P231" i="28"/>
  <c r="C232" i="28"/>
  <c r="G232" i="28"/>
  <c r="K232" i="28"/>
  <c r="O232" i="28"/>
  <c r="S232" i="28"/>
  <c r="F233" i="28"/>
  <c r="H267" i="28"/>
  <c r="E196" i="28"/>
  <c r="Q196" i="28"/>
  <c r="H197" i="28"/>
  <c r="C198" i="28"/>
  <c r="O198" i="28"/>
  <c r="J199" i="28"/>
  <c r="E200" i="28"/>
  <c r="Q200" i="28"/>
  <c r="L201" i="28"/>
  <c r="K202" i="28"/>
  <c r="F203" i="28"/>
  <c r="N203" i="28"/>
  <c r="I204" i="28"/>
  <c r="D205" i="28"/>
  <c r="C206" i="28"/>
  <c r="O206" i="28"/>
  <c r="F207" i="28"/>
  <c r="R207" i="28"/>
  <c r="M208" i="28"/>
  <c r="H209" i="28"/>
  <c r="C210" i="28"/>
  <c r="O210" i="28"/>
  <c r="J211" i="28"/>
  <c r="E212" i="28"/>
  <c r="Q212" i="28"/>
  <c r="L213" i="28"/>
  <c r="G214" i="28"/>
  <c r="S214" i="28"/>
  <c r="N215" i="28"/>
  <c r="I216" i="28"/>
  <c r="D217" i="28"/>
  <c r="P217" i="28"/>
  <c r="K218" i="28"/>
  <c r="S218" i="28"/>
  <c r="N219" i="28"/>
  <c r="I220" i="28"/>
  <c r="D221" i="28"/>
  <c r="P221" i="28"/>
  <c r="K222" i="28"/>
  <c r="S222" i="28"/>
  <c r="C266" i="28"/>
  <c r="C196" i="28"/>
  <c r="K196" i="28"/>
  <c r="S196" i="28"/>
  <c r="J197" i="28"/>
  <c r="R197" i="28"/>
  <c r="E198" i="28"/>
  <c r="M198" i="28"/>
  <c r="D199" i="28"/>
  <c r="L199" i="28"/>
  <c r="C200" i="28"/>
  <c r="K200" i="28"/>
  <c r="S200" i="28"/>
  <c r="J201" i="28"/>
  <c r="R201" i="28"/>
  <c r="I202" i="28"/>
  <c r="M202" i="28"/>
  <c r="D203" i="28"/>
  <c r="L203" i="28"/>
  <c r="C204" i="28"/>
  <c r="K204" i="28"/>
  <c r="S204" i="28"/>
  <c r="J205" i="28"/>
  <c r="R205" i="28"/>
  <c r="E206" i="28"/>
  <c r="M206" i="28"/>
  <c r="D207" i="28"/>
  <c r="L207" i="28"/>
  <c r="C208" i="28"/>
  <c r="K208" i="28"/>
  <c r="S208" i="28"/>
  <c r="J209" i="28"/>
  <c r="R209" i="28"/>
  <c r="I210" i="28"/>
  <c r="Q210" i="28"/>
  <c r="D211" i="28"/>
  <c r="L211" i="28"/>
  <c r="G212" i="28"/>
  <c r="O212" i="28"/>
  <c r="J213" i="28"/>
  <c r="F217" i="28"/>
  <c r="K255" i="28"/>
  <c r="O219" i="28"/>
  <c r="S219" i="28"/>
  <c r="F220" i="28"/>
  <c r="N220" i="28"/>
  <c r="R220" i="28"/>
  <c r="E221" i="28"/>
  <c r="I221" i="28"/>
  <c r="M221" i="28"/>
  <c r="Q221" i="28"/>
  <c r="D222" i="28"/>
  <c r="H222" i="28"/>
  <c r="L222" i="28"/>
  <c r="P222" i="28"/>
  <c r="C223" i="28"/>
  <c r="G223" i="28"/>
  <c r="K223" i="28"/>
  <c r="O223" i="28"/>
  <c r="S223" i="28"/>
  <c r="F224" i="28"/>
  <c r="J224" i="28"/>
  <c r="N224" i="28"/>
  <c r="R224" i="28"/>
  <c r="E225" i="28"/>
  <c r="M225" i="28"/>
  <c r="Q225" i="28"/>
  <c r="D226" i="28"/>
  <c r="H226" i="28"/>
  <c r="L226" i="28"/>
  <c r="P226" i="28"/>
  <c r="C227" i="28"/>
  <c r="G227" i="28"/>
  <c r="K227" i="28"/>
  <c r="O227" i="28"/>
  <c r="S227" i="28"/>
  <c r="F228" i="28"/>
  <c r="J228" i="28"/>
  <c r="N228" i="28"/>
  <c r="R228" i="28"/>
  <c r="I229" i="28"/>
  <c r="M229" i="28"/>
  <c r="Q229" i="28"/>
  <c r="D230" i="28"/>
  <c r="H230" i="28"/>
  <c r="L230" i="28"/>
  <c r="P230" i="28"/>
  <c r="C231" i="28"/>
  <c r="G231" i="28"/>
  <c r="K231" i="28"/>
  <c r="O231" i="28"/>
  <c r="S231" i="28"/>
  <c r="F232" i="28"/>
  <c r="J232" i="28"/>
  <c r="N232" i="28"/>
  <c r="R232" i="28"/>
  <c r="E233" i="28"/>
  <c r="I233" i="28"/>
  <c r="M233" i="28"/>
  <c r="Q233" i="28"/>
  <c r="D234" i="28"/>
  <c r="H234" i="28"/>
  <c r="L234" i="28"/>
  <c r="P234" i="28"/>
  <c r="C235" i="28"/>
  <c r="G235" i="28"/>
  <c r="K235" i="28"/>
  <c r="O235" i="28"/>
  <c r="S235" i="28"/>
  <c r="F236" i="28"/>
  <c r="J236" i="28"/>
  <c r="N236" i="28"/>
  <c r="R236" i="28"/>
  <c r="E237" i="28"/>
  <c r="I237" i="28"/>
  <c r="M237" i="28"/>
  <c r="Q237" i="28"/>
  <c r="D238" i="28"/>
  <c r="H238" i="28"/>
  <c r="L238" i="28"/>
  <c r="P238" i="28"/>
  <c r="C239" i="28"/>
  <c r="G239" i="28"/>
  <c r="K239" i="28"/>
  <c r="O239" i="28"/>
  <c r="S239" i="28"/>
  <c r="F240" i="28"/>
  <c r="J240" i="28"/>
  <c r="N240" i="28"/>
  <c r="R240" i="28"/>
  <c r="E241" i="28"/>
  <c r="I241" i="28"/>
  <c r="M241" i="28"/>
  <c r="Q241" i="28"/>
  <c r="D242" i="28"/>
  <c r="H242" i="28"/>
  <c r="L242" i="28"/>
  <c r="P242" i="28"/>
  <c r="C243" i="28"/>
  <c r="G243" i="28"/>
  <c r="K243" i="28"/>
  <c r="O243" i="28"/>
  <c r="S243" i="28"/>
  <c r="F244" i="28"/>
  <c r="J244" i="28"/>
  <c r="N244" i="28"/>
  <c r="R244" i="28"/>
  <c r="E245" i="28"/>
  <c r="I245" i="28"/>
  <c r="M245" i="28"/>
  <c r="Q245" i="28"/>
  <c r="D246" i="28"/>
  <c r="H246" i="28"/>
  <c r="L246" i="28"/>
  <c r="P246" i="28"/>
  <c r="C247" i="28"/>
  <c r="G247" i="28"/>
  <c r="K247" i="28"/>
  <c r="O247" i="28"/>
  <c r="F248" i="28"/>
  <c r="J248" i="28"/>
  <c r="N248" i="28"/>
  <c r="R248" i="28"/>
  <c r="E249" i="28"/>
  <c r="I249" i="28"/>
  <c r="M249" i="28"/>
  <c r="Q249" i="28"/>
  <c r="D250" i="28"/>
  <c r="H250" i="28"/>
  <c r="L250" i="28"/>
  <c r="P250" i="28"/>
  <c r="C251" i="28"/>
  <c r="G251" i="28"/>
  <c r="K251" i="28"/>
  <c r="S251" i="28"/>
  <c r="F252" i="28"/>
  <c r="J252" i="28"/>
  <c r="N252" i="28"/>
  <c r="R252" i="28"/>
  <c r="E253" i="28"/>
  <c r="I253" i="28"/>
  <c r="M253" i="28"/>
  <c r="Q253" i="28"/>
  <c r="D254" i="28"/>
  <c r="H254" i="28"/>
  <c r="L254" i="28"/>
  <c r="P254" i="28"/>
  <c r="C255" i="28"/>
  <c r="G255" i="28"/>
  <c r="O255" i="28"/>
  <c r="S255" i="28"/>
  <c r="F256" i="28"/>
  <c r="J256" i="28"/>
  <c r="N256" i="28"/>
  <c r="R256" i="28"/>
  <c r="E257" i="28"/>
  <c r="I257" i="28"/>
  <c r="M257" i="28"/>
  <c r="Q257" i="28"/>
  <c r="D258" i="28"/>
  <c r="H258" i="28"/>
  <c r="L258" i="28"/>
  <c r="P258" i="28"/>
  <c r="C259" i="28"/>
  <c r="G259" i="28"/>
  <c r="K259" i="28"/>
  <c r="O259" i="28"/>
  <c r="S259" i="28"/>
  <c r="F260" i="28"/>
  <c r="J260" i="28"/>
  <c r="N260" i="28"/>
  <c r="R260" i="28"/>
  <c r="E261" i="28"/>
  <c r="I261" i="28"/>
  <c r="M261" i="28"/>
  <c r="Q261" i="28"/>
  <c r="D262" i="28"/>
  <c r="H262" i="28"/>
  <c r="L262" i="28"/>
  <c r="P262" i="28"/>
  <c r="C263" i="28"/>
  <c r="G263" i="28"/>
  <c r="K263" i="28"/>
  <c r="O263" i="28"/>
  <c r="S263" i="28"/>
  <c r="F264" i="28"/>
  <c r="J264" i="28"/>
  <c r="N264" i="28"/>
  <c r="R264" i="28"/>
  <c r="E265" i="28"/>
  <c r="I265" i="28"/>
  <c r="M265" i="28"/>
  <c r="Q265" i="28"/>
  <c r="D266" i="28"/>
  <c r="H266" i="28"/>
  <c r="L266" i="28"/>
  <c r="P266" i="28"/>
  <c r="C267" i="28"/>
  <c r="G267" i="28"/>
  <c r="K267" i="28"/>
  <c r="O267" i="28"/>
  <c r="S267" i="28"/>
  <c r="F268" i="28"/>
  <c r="J268" i="28"/>
  <c r="N268" i="28"/>
  <c r="R268" i="28"/>
  <c r="E269" i="28"/>
  <c r="I269" i="28"/>
  <c r="M269" i="28"/>
  <c r="Q269" i="28"/>
  <c r="D270" i="28"/>
  <c r="H270" i="28"/>
  <c r="L270" i="28"/>
  <c r="P270" i="28"/>
  <c r="C271" i="28"/>
  <c r="G271" i="28"/>
  <c r="K271" i="28"/>
  <c r="O271" i="28"/>
  <c r="S271" i="28"/>
  <c r="F272" i="28"/>
  <c r="J272" i="28"/>
  <c r="N272" i="28"/>
  <c r="R272" i="28"/>
  <c r="E273" i="28"/>
  <c r="I273" i="28"/>
  <c r="M273" i="28"/>
  <c r="Q273" i="28"/>
  <c r="D274" i="28"/>
  <c r="H274" i="28"/>
  <c r="L274" i="28"/>
  <c r="P274" i="28"/>
  <c r="C275" i="28"/>
  <c r="G275" i="28"/>
  <c r="K275" i="28"/>
  <c r="O275" i="28"/>
  <c r="S275" i="28"/>
  <c r="F276" i="28"/>
  <c r="J276" i="28"/>
  <c r="R276" i="28"/>
  <c r="E277" i="28"/>
  <c r="I277" i="28"/>
  <c r="M277" i="28"/>
  <c r="Q277" i="28"/>
  <c r="D278" i="28"/>
  <c r="H278" i="28"/>
  <c r="L278" i="28"/>
  <c r="P278" i="28"/>
  <c r="C279" i="28"/>
  <c r="G279" i="28"/>
  <c r="K279" i="28"/>
  <c r="O279" i="28"/>
  <c r="S279" i="28"/>
  <c r="F280" i="28"/>
  <c r="J280" i="28"/>
  <c r="N280" i="28"/>
  <c r="R280" i="28"/>
  <c r="E281" i="28"/>
  <c r="I281" i="28"/>
  <c r="M281" i="28"/>
  <c r="Q281" i="28"/>
  <c r="D282" i="28"/>
  <c r="H282" i="28"/>
  <c r="L282" i="28"/>
  <c r="P282" i="28"/>
  <c r="C283" i="28"/>
  <c r="G283" i="28"/>
  <c r="K283" i="28"/>
  <c r="O283" i="28"/>
  <c r="S283" i="28"/>
  <c r="F284" i="28"/>
  <c r="J284" i="28"/>
  <c r="N284" i="28"/>
  <c r="R284" i="28"/>
  <c r="E285" i="28"/>
  <c r="I285" i="28"/>
  <c r="M285" i="28"/>
  <c r="Q285" i="28"/>
  <c r="D286" i="28"/>
  <c r="H286" i="28"/>
  <c r="L286" i="28"/>
  <c r="P286" i="28"/>
  <c r="C287" i="28"/>
  <c r="G287" i="28"/>
  <c r="K287" i="28"/>
  <c r="O287" i="28"/>
  <c r="S287" i="28"/>
  <c r="F288" i="28"/>
  <c r="J288" i="28"/>
  <c r="N288" i="28"/>
  <c r="R288" i="28"/>
  <c r="E289" i="28"/>
  <c r="I289" i="28"/>
  <c r="M289" i="28"/>
  <c r="Q289" i="28"/>
  <c r="D290" i="28"/>
  <c r="H290" i="28"/>
  <c r="L290" i="28"/>
  <c r="P290" i="28"/>
  <c r="C291" i="28"/>
  <c r="G291" i="28"/>
  <c r="K291" i="28"/>
  <c r="O291" i="28"/>
  <c r="S291" i="28"/>
  <c r="F292" i="28"/>
  <c r="J292" i="28"/>
  <c r="N292" i="28"/>
  <c r="R292" i="28"/>
  <c r="E293" i="28"/>
  <c r="I293" i="28"/>
  <c r="M293" i="28"/>
  <c r="Q293" i="28"/>
  <c r="D294" i="28"/>
  <c r="H294" i="28"/>
  <c r="L294" i="28"/>
  <c r="P294" i="28"/>
  <c r="C295" i="28"/>
  <c r="G295" i="28"/>
  <c r="K295" i="28"/>
  <c r="O295" i="28"/>
  <c r="S295" i="28"/>
  <c r="F296" i="28"/>
  <c r="J296" i="28"/>
  <c r="N296" i="28"/>
  <c r="R296" i="28"/>
  <c r="E297" i="28"/>
  <c r="I297" i="28"/>
  <c r="M297" i="28"/>
  <c r="Q297" i="28"/>
  <c r="N233" i="28"/>
  <c r="E234" i="28"/>
  <c r="M234" i="28"/>
  <c r="D235" i="28"/>
  <c r="L235" i="28"/>
  <c r="C236" i="28"/>
  <c r="O236" i="28"/>
  <c r="F237" i="28"/>
  <c r="N237" i="28"/>
  <c r="E238" i="28"/>
  <c r="M238" i="28"/>
  <c r="D239" i="28"/>
  <c r="L239" i="28"/>
  <c r="P239" i="28"/>
  <c r="C240" i="28"/>
  <c r="G240" i="28"/>
  <c r="K240" i="28"/>
  <c r="O240" i="28"/>
  <c r="S240" i="28"/>
  <c r="F241" i="28"/>
  <c r="J241" i="28"/>
  <c r="N241" i="28"/>
  <c r="R241" i="28"/>
  <c r="E242" i="28"/>
  <c r="I242" i="28"/>
  <c r="M242" i="28"/>
  <c r="Q242" i="28"/>
  <c r="D243" i="28"/>
  <c r="H243" i="28"/>
  <c r="L243" i="28"/>
  <c r="P243" i="28"/>
  <c r="C244" i="28"/>
  <c r="G244" i="28"/>
  <c r="K244" i="28"/>
  <c r="O244" i="28"/>
  <c r="S244" i="28"/>
  <c r="F245" i="28"/>
  <c r="J245" i="28"/>
  <c r="N245" i="28"/>
  <c r="E246" i="28"/>
  <c r="I246" i="28"/>
  <c r="M246" i="28"/>
  <c r="Q246" i="28"/>
  <c r="D247" i="28"/>
  <c r="H247" i="28"/>
  <c r="L247" i="28"/>
  <c r="P247" i="28"/>
  <c r="C248" i="28"/>
  <c r="G248" i="28"/>
  <c r="K248" i="28"/>
  <c r="O248" i="28"/>
  <c r="S248" i="28"/>
  <c r="F249" i="28"/>
  <c r="J249" i="28"/>
  <c r="N249" i="28"/>
  <c r="R249" i="28"/>
  <c r="E250" i="28"/>
  <c r="I250" i="28"/>
  <c r="M250" i="28"/>
  <c r="Q250" i="28"/>
  <c r="D251" i="28"/>
  <c r="H251" i="28"/>
  <c r="L251" i="28"/>
  <c r="P251" i="28"/>
  <c r="C252" i="28"/>
  <c r="G252" i="28"/>
  <c r="K252" i="28"/>
  <c r="O252" i="28"/>
  <c r="S252" i="28"/>
  <c r="F253" i="28"/>
  <c r="J253" i="28"/>
  <c r="N253" i="28"/>
  <c r="R253" i="28"/>
  <c r="E254" i="28"/>
  <c r="I254" i="28"/>
  <c r="M254" i="28"/>
  <c r="Q254" i="28"/>
  <c r="D255" i="28"/>
  <c r="H255" i="28"/>
  <c r="L255" i="28"/>
  <c r="P255" i="28"/>
  <c r="C256" i="28"/>
  <c r="G256" i="28"/>
  <c r="K256" i="28"/>
  <c r="O256" i="28"/>
  <c r="S256" i="28"/>
  <c r="F257" i="28"/>
  <c r="J257" i="28"/>
  <c r="N257" i="28"/>
  <c r="R257" i="28"/>
  <c r="E258" i="28"/>
  <c r="I258" i="28"/>
  <c r="M258" i="28"/>
  <c r="Q258" i="28"/>
  <c r="D259" i="28"/>
  <c r="H259" i="28"/>
  <c r="L259" i="28"/>
  <c r="P259" i="28"/>
  <c r="C260" i="28"/>
  <c r="G260" i="28"/>
  <c r="K260" i="28"/>
  <c r="O260" i="28"/>
  <c r="S260" i="28"/>
  <c r="F261" i="28"/>
  <c r="J261" i="28"/>
  <c r="N261" i="28"/>
  <c r="R261" i="28"/>
  <c r="E262" i="28"/>
  <c r="I262" i="28"/>
  <c r="M262" i="28"/>
  <c r="Q262" i="28"/>
  <c r="D263" i="28"/>
  <c r="H263" i="28"/>
  <c r="L263" i="28"/>
  <c r="P263" i="28"/>
  <c r="C264" i="28"/>
  <c r="G264" i="28"/>
  <c r="K264" i="28"/>
  <c r="O264" i="28"/>
  <c r="S264" i="28"/>
  <c r="F265" i="28"/>
  <c r="J265" i="28"/>
  <c r="N265" i="28"/>
  <c r="R265" i="28"/>
  <c r="E266" i="28"/>
  <c r="I266" i="28"/>
  <c r="M266" i="28"/>
  <c r="Q266" i="28"/>
  <c r="D267" i="28"/>
  <c r="L267" i="28"/>
  <c r="P267" i="28"/>
  <c r="C268" i="28"/>
  <c r="G268" i="28"/>
  <c r="K268" i="28"/>
  <c r="O268" i="28"/>
  <c r="S268" i="28"/>
  <c r="F269" i="28"/>
  <c r="J269" i="28"/>
  <c r="N269" i="28"/>
  <c r="R269" i="28"/>
  <c r="E270" i="28"/>
  <c r="I270" i="28"/>
  <c r="M270" i="28"/>
  <c r="Q270" i="28"/>
  <c r="D271" i="28"/>
  <c r="H271" i="28"/>
  <c r="L271" i="28"/>
  <c r="P271" i="28"/>
  <c r="C272" i="28"/>
  <c r="G272" i="28"/>
  <c r="K272" i="28"/>
  <c r="O272" i="28"/>
  <c r="S272" i="28"/>
  <c r="F273" i="28"/>
  <c r="J273" i="28"/>
  <c r="N273" i="28"/>
  <c r="R273" i="28"/>
  <c r="E274" i="28"/>
  <c r="I274" i="28"/>
  <c r="M274" i="28"/>
  <c r="Q274" i="28"/>
  <c r="D275" i="28"/>
  <c r="H275" i="28"/>
  <c r="L275" i="28"/>
  <c r="P275" i="28"/>
  <c r="C276" i="28"/>
  <c r="G276" i="28"/>
  <c r="K276" i="28"/>
  <c r="O276" i="28"/>
  <c r="S276" i="28"/>
  <c r="F277" i="28"/>
  <c r="J277" i="28"/>
  <c r="N277" i="28"/>
  <c r="R277" i="28"/>
  <c r="E278" i="28"/>
  <c r="I278" i="28"/>
  <c r="M278" i="28"/>
  <c r="Q278" i="28"/>
  <c r="D279" i="28"/>
  <c r="H279" i="28"/>
  <c r="L279" i="28"/>
  <c r="P279" i="28"/>
  <c r="C280" i="28"/>
  <c r="G280" i="28"/>
  <c r="K280" i="28"/>
  <c r="O280" i="28"/>
  <c r="S280" i="28"/>
  <c r="F281" i="28"/>
  <c r="J281" i="28"/>
  <c r="N281" i="28"/>
  <c r="R281" i="28"/>
  <c r="E282" i="28"/>
  <c r="I282" i="28"/>
  <c r="M282" i="28"/>
  <c r="Q282" i="28"/>
  <c r="D283" i="28"/>
  <c r="H283" i="28"/>
  <c r="L283" i="28"/>
  <c r="P283" i="28"/>
  <c r="C284" i="28"/>
  <c r="G284" i="28"/>
  <c r="K284" i="28"/>
  <c r="O284" i="28"/>
  <c r="S284" i="28"/>
  <c r="F285" i="28"/>
  <c r="J285" i="28"/>
  <c r="N285" i="28"/>
  <c r="R285" i="28"/>
  <c r="E286" i="28"/>
  <c r="I286" i="28"/>
  <c r="M286" i="28"/>
  <c r="Q286" i="28"/>
  <c r="D287" i="28"/>
  <c r="H287" i="28"/>
  <c r="L287" i="28"/>
  <c r="P287" i="28"/>
  <c r="C288" i="28"/>
  <c r="G288" i="28"/>
  <c r="K288" i="28"/>
  <c r="O288" i="28"/>
  <c r="S288" i="28"/>
  <c r="F289" i="28"/>
  <c r="J289" i="28"/>
  <c r="N289" i="28"/>
  <c r="R289" i="28"/>
  <c r="E290" i="28"/>
  <c r="I290" i="28"/>
  <c r="M290" i="28"/>
  <c r="Q290" i="28"/>
  <c r="D291" i="28"/>
  <c r="H291" i="28"/>
  <c r="L291" i="28"/>
  <c r="P291" i="28"/>
  <c r="C292" i="28"/>
  <c r="G292" i="28"/>
  <c r="K292" i="28"/>
  <c r="O292" i="28"/>
  <c r="S292" i="28"/>
  <c r="F293" i="28"/>
  <c r="J293" i="28"/>
  <c r="N293" i="28"/>
  <c r="R293" i="28"/>
  <c r="E294" i="28"/>
  <c r="I294" i="28"/>
  <c r="M294" i="28"/>
  <c r="Q294" i="28"/>
  <c r="D295" i="28"/>
  <c r="J233" i="28"/>
  <c r="R233" i="28"/>
  <c r="I234" i="28"/>
  <c r="Q234" i="28"/>
  <c r="H235" i="28"/>
  <c r="P235" i="28"/>
  <c r="G236" i="28"/>
  <c r="K236" i="28"/>
  <c r="S236" i="28"/>
  <c r="J237" i="28"/>
  <c r="R237" i="28"/>
  <c r="I238" i="28"/>
  <c r="Q238" i="28"/>
  <c r="H239" i="28"/>
  <c r="R245" i="28"/>
  <c r="D196" i="28"/>
  <c r="H196" i="28"/>
  <c r="L196" i="28"/>
  <c r="P196" i="28"/>
  <c r="C197" i="28"/>
  <c r="O197" i="28"/>
  <c r="S197" i="28"/>
  <c r="F198" i="28"/>
  <c r="J198" i="28"/>
  <c r="N198" i="28"/>
  <c r="R198" i="28"/>
  <c r="M199" i="28"/>
  <c r="Q199" i="28"/>
  <c r="D200" i="28"/>
  <c r="H200" i="28"/>
  <c r="L200" i="28"/>
  <c r="P200" i="28"/>
  <c r="G201" i="28"/>
  <c r="K201" i="28"/>
  <c r="O201" i="28"/>
  <c r="F202" i="28"/>
  <c r="J202" i="28"/>
  <c r="N202" i="28"/>
  <c r="R202" i="28"/>
  <c r="E203" i="28"/>
  <c r="I203" i="28"/>
  <c r="M203" i="28"/>
  <c r="D204" i="28"/>
  <c r="H204" i="28"/>
  <c r="L204" i="28"/>
  <c r="P204" i="28"/>
  <c r="C205" i="28"/>
  <c r="G205" i="28"/>
  <c r="K205" i="28"/>
  <c r="S205" i="28"/>
  <c r="F206" i="28"/>
  <c r="J206" i="28"/>
  <c r="N206" i="28"/>
  <c r="R206" i="28"/>
  <c r="E207" i="28"/>
  <c r="I207" i="28"/>
  <c r="Q207" i="28"/>
  <c r="D208" i="28"/>
  <c r="H208" i="28"/>
  <c r="L208" i="28"/>
  <c r="P208" i="28"/>
  <c r="C209" i="28"/>
  <c r="G209" i="28"/>
  <c r="O209" i="28"/>
  <c r="S209" i="28"/>
  <c r="F210" i="28"/>
  <c r="J210" i="28"/>
  <c r="N210" i="28"/>
  <c r="R210" i="28"/>
  <c r="E211" i="28"/>
  <c r="M211" i="28"/>
  <c r="Q211" i="28"/>
  <c r="D212" i="28"/>
  <c r="H212" i="28"/>
  <c r="L212" i="28"/>
  <c r="P212" i="28"/>
  <c r="C213" i="28"/>
  <c r="K213" i="28"/>
  <c r="O213" i="28"/>
  <c r="S213" i="28"/>
  <c r="F214" i="28"/>
  <c r="J214" i="28"/>
  <c r="N214" i="28"/>
  <c r="R214" i="28"/>
  <c r="I215" i="28"/>
  <c r="M215" i="28"/>
  <c r="Q215" i="28"/>
  <c r="D216" i="28"/>
  <c r="H216" i="28"/>
  <c r="L216" i="28"/>
  <c r="P216" i="28"/>
  <c r="G217" i="28"/>
  <c r="K217" i="28"/>
  <c r="O217" i="28"/>
  <c r="F218" i="28"/>
  <c r="J218" i="28"/>
  <c r="N218" i="28"/>
  <c r="R218" i="28"/>
  <c r="E219" i="28"/>
  <c r="I219" i="28"/>
  <c r="M219" i="28"/>
  <c r="D220" i="28"/>
  <c r="H220" i="28"/>
  <c r="L220" i="28"/>
  <c r="P220" i="28"/>
  <c r="C221" i="28"/>
  <c r="G221" i="28"/>
  <c r="K221" i="28"/>
  <c r="O221" i="28"/>
  <c r="S221" i="28"/>
  <c r="F222" i="28"/>
  <c r="J222" i="28"/>
  <c r="N222" i="28"/>
  <c r="R222" i="28"/>
  <c r="P224" i="28"/>
  <c r="R226" i="28"/>
  <c r="L228" i="28"/>
  <c r="N230" i="28"/>
  <c r="H232" i="28"/>
  <c r="D236" i="28"/>
  <c r="P240" i="28"/>
  <c r="L244" i="28"/>
  <c r="J250" i="28"/>
  <c r="D252" i="28"/>
  <c r="F254" i="28"/>
  <c r="E223" i="28"/>
  <c r="I223" i="28"/>
  <c r="M223" i="28"/>
  <c r="Q223" i="28"/>
  <c r="D224" i="28"/>
  <c r="H224" i="28"/>
  <c r="L224" i="28"/>
  <c r="C225" i="28"/>
  <c r="G225" i="28"/>
  <c r="K225" i="28"/>
  <c r="O225" i="28"/>
  <c r="S225" i="28"/>
  <c r="F226" i="28"/>
  <c r="J226" i="28"/>
  <c r="N226" i="28"/>
  <c r="E227" i="28"/>
  <c r="I227" i="28"/>
  <c r="M227" i="28"/>
  <c r="Q227" i="28"/>
  <c r="D228" i="28"/>
  <c r="H228" i="28"/>
  <c r="P228" i="28"/>
  <c r="C229" i="28"/>
  <c r="G229" i="28"/>
  <c r="K229" i="28"/>
  <c r="O229" i="28"/>
  <c r="S229" i="28"/>
  <c r="F230" i="28"/>
  <c r="J230" i="28"/>
  <c r="R230" i="28"/>
  <c r="E231" i="28"/>
  <c r="I231" i="28"/>
  <c r="M231" i="28"/>
  <c r="Q231" i="28"/>
  <c r="D232" i="28"/>
  <c r="L232" i="28"/>
  <c r="P232" i="28"/>
  <c r="C233" i="28"/>
  <c r="G233" i="28"/>
  <c r="K233" i="28"/>
  <c r="O233" i="28"/>
  <c r="S233" i="28"/>
  <c r="F234" i="28"/>
  <c r="N234" i="28"/>
  <c r="R234" i="28"/>
  <c r="E235" i="28"/>
  <c r="I235" i="28"/>
  <c r="M235" i="28"/>
  <c r="Q235" i="28"/>
  <c r="H236" i="28"/>
  <c r="L236" i="28"/>
  <c r="P236" i="28"/>
  <c r="C237" i="28"/>
  <c r="G237" i="28"/>
  <c r="K237" i="28"/>
  <c r="O237" i="28"/>
  <c r="S237" i="28"/>
  <c r="J238" i="28"/>
  <c r="N238" i="28"/>
  <c r="R238" i="28"/>
  <c r="E239" i="28"/>
  <c r="I239" i="28"/>
  <c r="M239" i="28"/>
  <c r="Q239" i="28"/>
  <c r="D240" i="28"/>
  <c r="H240" i="28"/>
  <c r="L240" i="28"/>
  <c r="C241" i="28"/>
  <c r="G241" i="28"/>
  <c r="K241" i="28"/>
  <c r="O241" i="28"/>
  <c r="S241" i="28"/>
  <c r="F242" i="28"/>
  <c r="J242" i="28"/>
  <c r="N242" i="28"/>
  <c r="E243" i="28"/>
  <c r="I243" i="28"/>
  <c r="M243" i="28"/>
  <c r="Q243" i="28"/>
  <c r="D244" i="28"/>
  <c r="H244" i="28"/>
  <c r="P244" i="28"/>
  <c r="C245" i="28"/>
  <c r="G245" i="28"/>
  <c r="K245" i="28"/>
  <c r="O245" i="28"/>
  <c r="S245" i="28"/>
  <c r="F246" i="28"/>
  <c r="J246" i="28"/>
  <c r="R246" i="28"/>
  <c r="E247" i="28"/>
  <c r="I247" i="28"/>
  <c r="M247" i="28"/>
  <c r="Q247" i="28"/>
  <c r="D248" i="28"/>
  <c r="L248" i="28"/>
  <c r="P248" i="28"/>
  <c r="C249" i="28"/>
  <c r="G249" i="28"/>
  <c r="K249" i="28"/>
  <c r="O249" i="28"/>
  <c r="S249" i="28"/>
  <c r="F250" i="28"/>
  <c r="N250" i="28"/>
  <c r="R250" i="28"/>
  <c r="E251" i="28"/>
  <c r="I251" i="28"/>
  <c r="M251" i="28"/>
  <c r="Q251" i="28"/>
  <c r="H252" i="28"/>
  <c r="L252" i="28"/>
  <c r="P252" i="28"/>
  <c r="C253" i="28"/>
  <c r="G253" i="28"/>
  <c r="K253" i="28"/>
  <c r="O253" i="28"/>
  <c r="S253" i="28"/>
  <c r="J254" i="28"/>
  <c r="N254" i="28"/>
  <c r="R254" i="28"/>
  <c r="E255" i="28"/>
  <c r="I255" i="28"/>
  <c r="M255" i="28"/>
  <c r="Q255" i="28"/>
  <c r="D256" i="28"/>
  <c r="H256" i="28"/>
  <c r="L256" i="28"/>
  <c r="P256" i="28"/>
  <c r="C257" i="28"/>
  <c r="G257" i="28"/>
  <c r="K257" i="28"/>
  <c r="O257" i="28"/>
  <c r="S257" i="28"/>
  <c r="F258" i="28"/>
  <c r="J258" i="28"/>
  <c r="N258" i="28"/>
  <c r="R258" i="28"/>
  <c r="E259" i="28"/>
  <c r="I259" i="28"/>
  <c r="M259" i="28"/>
  <c r="Q259" i="28"/>
  <c r="D260" i="28"/>
  <c r="H260" i="28"/>
  <c r="L260" i="28"/>
  <c r="P260" i="28"/>
  <c r="C261" i="28"/>
  <c r="G261" i="28"/>
  <c r="K261" i="28"/>
  <c r="O261" i="28"/>
  <c r="S261" i="28"/>
  <c r="F262" i="28"/>
  <c r="J262" i="28"/>
  <c r="N262" i="28"/>
  <c r="R262" i="28"/>
  <c r="E263" i="28"/>
  <c r="I263" i="28"/>
  <c r="M263" i="28"/>
  <c r="Q263" i="28"/>
  <c r="D264" i="28"/>
  <c r="H264" i="28"/>
  <c r="L264" i="28"/>
  <c r="P264" i="28"/>
  <c r="C265" i="28"/>
  <c r="G265" i="28"/>
  <c r="K265" i="28"/>
  <c r="O265" i="28"/>
  <c r="S265" i="28"/>
  <c r="F266" i="28"/>
  <c r="J266" i="28"/>
  <c r="N266" i="28"/>
  <c r="R266" i="28"/>
  <c r="E267" i="28"/>
  <c r="I267" i="28"/>
  <c r="M267" i="28"/>
  <c r="Q267" i="28"/>
  <c r="D268" i="28"/>
  <c r="H268" i="28"/>
  <c r="L268" i="28"/>
  <c r="P268" i="28"/>
  <c r="C269" i="28"/>
  <c r="G269" i="28"/>
  <c r="K269" i="28"/>
  <c r="O269" i="28"/>
  <c r="S269" i="28"/>
  <c r="F270" i="28"/>
  <c r="J270" i="28"/>
  <c r="N270" i="28"/>
  <c r="R270" i="28"/>
  <c r="E271" i="28"/>
  <c r="I271" i="28"/>
  <c r="M271" i="28"/>
  <c r="Q271" i="28"/>
  <c r="D272" i="28"/>
  <c r="H272" i="28"/>
  <c r="L272" i="28"/>
  <c r="P272" i="28"/>
  <c r="C273" i="28"/>
  <c r="G273" i="28"/>
  <c r="K273" i="28"/>
  <c r="O273" i="28"/>
  <c r="S273" i="28"/>
  <c r="F274" i="28"/>
  <c r="J274" i="28"/>
  <c r="N274" i="28"/>
  <c r="R274" i="28"/>
  <c r="E275" i="28"/>
  <c r="I275" i="28"/>
  <c r="M275" i="28"/>
  <c r="Q275" i="28"/>
  <c r="D276" i="28"/>
  <c r="H276" i="28"/>
  <c r="L276" i="28"/>
  <c r="P276" i="28"/>
  <c r="C277" i="28"/>
  <c r="G277" i="28"/>
  <c r="K277" i="28"/>
  <c r="O277" i="28"/>
  <c r="S277" i="28"/>
  <c r="F278" i="28"/>
  <c r="J278" i="28"/>
  <c r="N278" i="28"/>
  <c r="R278" i="28"/>
  <c r="E279" i="28"/>
  <c r="I279" i="28"/>
  <c r="M279" i="28"/>
  <c r="Q279" i="28"/>
  <c r="D280" i="28"/>
  <c r="H280" i="28"/>
  <c r="L280" i="28"/>
  <c r="P280" i="28"/>
  <c r="C281" i="28"/>
  <c r="G281" i="28"/>
  <c r="K281" i="28"/>
  <c r="O281" i="28"/>
  <c r="S281" i="28"/>
  <c r="F282" i="28"/>
  <c r="J282" i="28"/>
  <c r="N282" i="28"/>
  <c r="R282" i="28"/>
  <c r="E283" i="28"/>
  <c r="I283" i="28"/>
  <c r="M283" i="28"/>
  <c r="Q283" i="28"/>
  <c r="D284" i="28"/>
  <c r="H284" i="28"/>
  <c r="L284" i="28"/>
  <c r="P284" i="28"/>
  <c r="C285" i="28"/>
  <c r="G285" i="28"/>
  <c r="K285" i="28"/>
  <c r="O285" i="28"/>
  <c r="F286" i="28"/>
  <c r="J286" i="28"/>
  <c r="N286" i="28"/>
  <c r="R286" i="28"/>
  <c r="E287" i="28"/>
  <c r="I287" i="28"/>
  <c r="M287" i="28"/>
  <c r="Q287" i="28"/>
  <c r="D288" i="28"/>
  <c r="H288" i="28"/>
  <c r="L288" i="28"/>
  <c r="P288" i="28"/>
  <c r="C289" i="28"/>
  <c r="G289" i="28"/>
  <c r="K289" i="28"/>
  <c r="O289" i="28"/>
  <c r="S289" i="28"/>
  <c r="F290" i="28"/>
  <c r="J290" i="28"/>
  <c r="N290" i="28"/>
  <c r="R290" i="28"/>
  <c r="E291" i="28"/>
  <c r="I291" i="28"/>
  <c r="M291" i="28"/>
  <c r="Q291" i="28"/>
  <c r="D292" i="28"/>
  <c r="H292" i="28"/>
  <c r="L292" i="28"/>
  <c r="P292" i="28"/>
  <c r="C293" i="28"/>
  <c r="G293" i="28"/>
  <c r="K293" i="28"/>
  <c r="O293" i="28"/>
  <c r="S293" i="28"/>
  <c r="F294" i="28"/>
  <c r="J294" i="28"/>
  <c r="N294" i="28"/>
  <c r="R294" i="28"/>
  <c r="E295" i="28"/>
  <c r="G297" i="28"/>
  <c r="J223" i="28"/>
  <c r="N223" i="28"/>
  <c r="R223" i="28"/>
  <c r="E224" i="28"/>
  <c r="I224" i="28"/>
  <c r="M224" i="28"/>
  <c r="Q224" i="28"/>
  <c r="D225" i="28"/>
  <c r="H225" i="28"/>
  <c r="L225" i="28"/>
  <c r="P225" i="28"/>
  <c r="C226" i="28"/>
  <c r="G226" i="28"/>
  <c r="K226" i="28"/>
  <c r="O226" i="28"/>
  <c r="S226" i="28"/>
  <c r="F227" i="28"/>
  <c r="J227" i="28"/>
  <c r="N227" i="28"/>
  <c r="R227" i="28"/>
  <c r="E228" i="28"/>
  <c r="I228" i="28"/>
  <c r="M228" i="28"/>
  <c r="Q228" i="28"/>
  <c r="D229" i="28"/>
  <c r="H229" i="28"/>
  <c r="L229" i="28"/>
  <c r="P229" i="28"/>
  <c r="C230" i="28"/>
  <c r="G230" i="28"/>
  <c r="K230" i="28"/>
  <c r="O230" i="28"/>
  <c r="S230" i="28"/>
  <c r="F231" i="28"/>
  <c r="J231" i="28"/>
  <c r="N231" i="28"/>
  <c r="R231" i="28"/>
  <c r="E232" i="28"/>
  <c r="I232" i="28"/>
  <c r="M232" i="28"/>
  <c r="Q232" i="28"/>
  <c r="D233" i="28"/>
  <c r="H233" i="28"/>
  <c r="L233" i="28"/>
  <c r="P233" i="28"/>
  <c r="C234" i="28"/>
  <c r="G234" i="28"/>
  <c r="K234" i="28"/>
  <c r="O234" i="28"/>
  <c r="S234" i="28"/>
  <c r="F235" i="28"/>
  <c r="J235" i="28"/>
  <c r="N235" i="28"/>
  <c r="R235" i="28"/>
  <c r="E236" i="28"/>
  <c r="I236" i="28"/>
  <c r="M236" i="28"/>
  <c r="Q236" i="28"/>
  <c r="D237" i="28"/>
  <c r="H237" i="28"/>
  <c r="L237" i="28"/>
  <c r="P237" i="28"/>
  <c r="C238" i="28"/>
  <c r="G238" i="28"/>
  <c r="K238" i="28"/>
  <c r="O238" i="28"/>
  <c r="S238" i="28"/>
  <c r="F239" i="28"/>
  <c r="J239" i="28"/>
  <c r="N239" i="28"/>
  <c r="R239" i="28"/>
  <c r="E240" i="28"/>
  <c r="I240" i="28"/>
  <c r="M240" i="28"/>
  <c r="Q240" i="28"/>
  <c r="D241" i="28"/>
  <c r="H241" i="28"/>
  <c r="L241" i="28"/>
  <c r="P241" i="28"/>
  <c r="C242" i="28"/>
  <c r="G242" i="28"/>
  <c r="K242" i="28"/>
  <c r="O242" i="28"/>
  <c r="S242" i="28"/>
  <c r="F243" i="28"/>
  <c r="J243" i="28"/>
  <c r="N243" i="28"/>
  <c r="R243" i="28"/>
  <c r="E244" i="28"/>
  <c r="I244" i="28"/>
  <c r="M244" i="28"/>
  <c r="Q244" i="28"/>
  <c r="D245" i="28"/>
  <c r="H245" i="28"/>
  <c r="L245" i="28"/>
  <c r="P245" i="28"/>
  <c r="C246" i="28"/>
  <c r="G246" i="28"/>
  <c r="K246" i="28"/>
  <c r="O246" i="28"/>
  <c r="S246" i="28"/>
  <c r="F247" i="28"/>
  <c r="J247" i="28"/>
  <c r="N247" i="28"/>
  <c r="R247" i="28"/>
  <c r="E248" i="28"/>
  <c r="I248" i="28"/>
  <c r="M248" i="28"/>
  <c r="Q248" i="28"/>
  <c r="D249" i="28"/>
  <c r="H249" i="28"/>
  <c r="L249" i="28"/>
  <c r="P249" i="28"/>
  <c r="C250" i="28"/>
  <c r="G250" i="28"/>
  <c r="K250" i="28"/>
  <c r="O250" i="28"/>
  <c r="S250" i="28"/>
  <c r="F251" i="28"/>
  <c r="J251" i="28"/>
  <c r="N251" i="28"/>
  <c r="R251" i="28"/>
  <c r="E252" i="28"/>
  <c r="I252" i="28"/>
  <c r="M252" i="28"/>
  <c r="Q252" i="28"/>
  <c r="D253" i="28"/>
  <c r="H253" i="28"/>
  <c r="L253" i="28"/>
  <c r="P253" i="28"/>
  <c r="C254" i="28"/>
  <c r="G254" i="28"/>
  <c r="K254" i="28"/>
  <c r="O254" i="28"/>
  <c r="S254" i="28"/>
  <c r="F255" i="28"/>
  <c r="J255" i="28"/>
  <c r="N255" i="28"/>
  <c r="R255" i="28"/>
  <c r="E256" i="28"/>
  <c r="I256" i="28"/>
  <c r="M256" i="28"/>
  <c r="Q256" i="28"/>
  <c r="D257" i="28"/>
  <c r="H257" i="28"/>
  <c r="L257" i="28"/>
  <c r="P257" i="28"/>
  <c r="C258" i="28"/>
  <c r="G258" i="28"/>
  <c r="O258" i="28"/>
  <c r="S258" i="28"/>
  <c r="F259" i="28"/>
  <c r="J259" i="28"/>
  <c r="N259" i="28"/>
  <c r="R259" i="28"/>
  <c r="E260" i="28"/>
  <c r="I260" i="28"/>
  <c r="M260" i="28"/>
  <c r="Q260" i="28"/>
  <c r="D261" i="28"/>
  <c r="H261" i="28"/>
  <c r="L261" i="28"/>
  <c r="P261" i="28"/>
  <c r="C262" i="28"/>
  <c r="K262" i="28"/>
  <c r="O262" i="28"/>
  <c r="S262" i="28"/>
  <c r="F263" i="28"/>
  <c r="J263" i="28"/>
  <c r="N263" i="28"/>
  <c r="R263" i="28"/>
  <c r="E264" i="28"/>
  <c r="I264" i="28"/>
  <c r="M264" i="28"/>
  <c r="Q264" i="28"/>
  <c r="D265" i="28"/>
  <c r="H265" i="28"/>
  <c r="L265" i="28"/>
  <c r="P265" i="28"/>
  <c r="G266" i="28"/>
  <c r="K266" i="28"/>
  <c r="O266" i="28"/>
  <c r="S266" i="28"/>
  <c r="F267" i="28"/>
  <c r="J267" i="28"/>
  <c r="N267" i="28"/>
  <c r="R267" i="28"/>
  <c r="E268" i="28"/>
  <c r="I268" i="28"/>
  <c r="M268" i="28"/>
  <c r="Q268" i="28"/>
  <c r="D269" i="28"/>
  <c r="H269" i="28"/>
  <c r="L269" i="28"/>
  <c r="P269" i="28"/>
  <c r="C270" i="28"/>
  <c r="G270" i="28"/>
  <c r="K270" i="28"/>
  <c r="O270" i="28"/>
  <c r="S270" i="28"/>
  <c r="F271" i="28"/>
  <c r="J271" i="28"/>
  <c r="N271" i="28"/>
  <c r="R271" i="28"/>
  <c r="E272" i="28"/>
  <c r="I272" i="28"/>
  <c r="M272" i="28"/>
  <c r="Q272" i="28"/>
  <c r="D273" i="28"/>
  <c r="H273" i="28"/>
  <c r="L273" i="28"/>
  <c r="P273" i="28"/>
  <c r="C274" i="28"/>
  <c r="G274" i="28"/>
  <c r="K274" i="28"/>
  <c r="O274" i="28"/>
  <c r="S274" i="28"/>
  <c r="F275" i="28"/>
  <c r="J275" i="28"/>
  <c r="N275" i="28"/>
  <c r="R275" i="28"/>
  <c r="E276" i="28"/>
  <c r="I276" i="28"/>
  <c r="M276" i="28"/>
  <c r="Q276" i="28"/>
  <c r="D277" i="28"/>
  <c r="H277" i="28"/>
  <c r="L277" i="28"/>
  <c r="P277" i="28"/>
  <c r="C278" i="28"/>
  <c r="G278" i="28"/>
  <c r="K278" i="28"/>
  <c r="O278" i="28"/>
  <c r="S278" i="28"/>
  <c r="F279" i="28"/>
  <c r="J279" i="28"/>
  <c r="N279" i="28"/>
  <c r="R279" i="28"/>
  <c r="E280" i="28"/>
  <c r="I280" i="28"/>
  <c r="M280" i="28"/>
  <c r="Q280" i="28"/>
  <c r="D281" i="28"/>
  <c r="H281" i="28"/>
  <c r="L281" i="28"/>
  <c r="P281" i="28"/>
  <c r="C282" i="28"/>
  <c r="G282" i="28"/>
  <c r="K282" i="28"/>
  <c r="O282" i="28"/>
  <c r="S282" i="28"/>
  <c r="F283" i="28"/>
  <c r="J283" i="28"/>
  <c r="N283" i="28"/>
  <c r="R283" i="28"/>
  <c r="E284" i="28"/>
  <c r="I284" i="28"/>
  <c r="M284" i="28"/>
  <c r="Q284" i="28"/>
  <c r="D285" i="28"/>
  <c r="H285" i="28"/>
  <c r="L285" i="28"/>
  <c r="P285" i="28"/>
  <c r="C286" i="28"/>
  <c r="G286" i="28"/>
  <c r="K286" i="28"/>
  <c r="O286" i="28"/>
  <c r="S286" i="28"/>
  <c r="F287" i="28"/>
  <c r="J287" i="28"/>
  <c r="N287" i="28"/>
  <c r="R287" i="28"/>
  <c r="E288" i="28"/>
  <c r="I288" i="28"/>
  <c r="M288" i="28"/>
  <c r="Q288" i="28"/>
  <c r="D289" i="28"/>
  <c r="H289" i="28"/>
  <c r="L289" i="28"/>
  <c r="P289" i="28"/>
  <c r="C290" i="28"/>
  <c r="G290" i="28"/>
  <c r="K290" i="28"/>
  <c r="O290" i="28"/>
  <c r="S290" i="28"/>
  <c r="F291" i="28"/>
  <c r="J291" i="28"/>
  <c r="N291" i="28"/>
  <c r="R291" i="28"/>
  <c r="E292" i="28"/>
  <c r="I292" i="28"/>
  <c r="M292" i="28"/>
  <c r="Q292" i="28"/>
  <c r="D293" i="28"/>
  <c r="H293" i="28"/>
  <c r="L293" i="28"/>
  <c r="P293" i="28"/>
  <c r="C294" i="28"/>
  <c r="G294" i="28"/>
  <c r="K294" i="28"/>
  <c r="O294" i="28"/>
  <c r="S294" i="28"/>
  <c r="F295" i="28"/>
  <c r="J295" i="28"/>
  <c r="H248" i="28"/>
  <c r="H295" i="28"/>
  <c r="L295" i="28"/>
  <c r="P295" i="28"/>
  <c r="C296" i="28"/>
  <c r="G296" i="28"/>
  <c r="K296" i="28"/>
  <c r="O296" i="28"/>
  <c r="S296" i="28"/>
  <c r="F297" i="28"/>
  <c r="J297" i="28"/>
  <c r="N297" i="28"/>
  <c r="R297" i="28"/>
  <c r="I295" i="28"/>
  <c r="M295" i="28"/>
  <c r="Q295" i="28"/>
  <c r="D296" i="28"/>
  <c r="H296" i="28"/>
  <c r="L296" i="28"/>
  <c r="P296" i="28"/>
  <c r="C297" i="28"/>
  <c r="K297" i="28"/>
  <c r="O297" i="28"/>
  <c r="S297" i="28"/>
  <c r="N295" i="28"/>
  <c r="R295" i="28"/>
  <c r="E296" i="28"/>
  <c r="I296" i="28"/>
  <c r="M296" i="28"/>
  <c r="Q296" i="28"/>
  <c r="D297" i="28"/>
  <c r="H297" i="28"/>
  <c r="L297" i="28"/>
  <c r="P297" i="28"/>
  <c r="B219" i="25" l="1"/>
  <c r="C219" i="25"/>
  <c r="D219" i="25"/>
  <c r="E219" i="25"/>
  <c r="B220" i="25"/>
  <c r="C220" i="25"/>
  <c r="D220" i="25"/>
  <c r="B221" i="25"/>
  <c r="C221" i="25"/>
  <c r="D221" i="25"/>
  <c r="E221" i="25"/>
  <c r="B222" i="25"/>
  <c r="C222" i="25"/>
  <c r="D222" i="25"/>
  <c r="E222" i="25"/>
  <c r="B223" i="25"/>
  <c r="C223" i="25"/>
  <c r="D223" i="25"/>
  <c r="E223" i="25"/>
  <c r="B224" i="25"/>
  <c r="C224" i="25"/>
  <c r="D224" i="25"/>
  <c r="E224" i="25"/>
  <c r="B225" i="25"/>
  <c r="C225" i="25"/>
  <c r="D225" i="25"/>
  <c r="E225" i="25"/>
  <c r="B226" i="25"/>
  <c r="C226" i="25"/>
  <c r="D226" i="25"/>
  <c r="E226" i="25"/>
  <c r="B227" i="25"/>
  <c r="C227" i="25"/>
  <c r="D227" i="25"/>
  <c r="E227" i="25"/>
  <c r="B228" i="25"/>
  <c r="C228" i="25"/>
  <c r="D228" i="25"/>
  <c r="E228" i="25"/>
  <c r="B229" i="25"/>
  <c r="C229" i="25"/>
  <c r="D229" i="25"/>
  <c r="E229" i="25"/>
  <c r="B230" i="25"/>
  <c r="C230" i="25"/>
  <c r="D230" i="25"/>
  <c r="E230" i="25"/>
  <c r="B231" i="25"/>
  <c r="C231" i="25"/>
  <c r="D231" i="25"/>
  <c r="E231" i="25"/>
  <c r="B232" i="25"/>
  <c r="C232" i="25"/>
  <c r="D232" i="25"/>
  <c r="E232" i="25"/>
  <c r="C35" i="26" l="1"/>
  <c r="C34" i="26"/>
  <c r="C31" i="26"/>
  <c r="C30" i="26"/>
  <c r="C27" i="26"/>
  <c r="C26" i="26"/>
  <c r="C25" i="26"/>
  <c r="E218" i="25"/>
  <c r="D218" i="25"/>
  <c r="C218" i="25"/>
  <c r="B218" i="25"/>
  <c r="E217" i="25"/>
  <c r="D217" i="25"/>
  <c r="C217" i="25"/>
  <c r="B217" i="25"/>
  <c r="E216" i="25"/>
  <c r="D216" i="25"/>
  <c r="C216" i="25"/>
  <c r="B216" i="25"/>
  <c r="E215" i="25"/>
  <c r="D215" i="25"/>
  <c r="C215" i="25"/>
  <c r="B215" i="25"/>
  <c r="E214" i="25"/>
  <c r="D214" i="25"/>
  <c r="C214" i="25"/>
  <c r="B214" i="25"/>
  <c r="E213" i="25"/>
  <c r="D213" i="25"/>
  <c r="C213" i="25"/>
  <c r="B213" i="25"/>
  <c r="E212" i="25"/>
  <c r="D212" i="25"/>
  <c r="C212" i="25"/>
  <c r="B212" i="25"/>
  <c r="BB33" i="26" l="1"/>
  <c r="BB32" i="26"/>
  <c r="BB29" i="26"/>
  <c r="BB28" i="26"/>
  <c r="BB25" i="26"/>
  <c r="D300" i="27" l="1"/>
  <c r="E300" i="27"/>
  <c r="H300" i="27"/>
  <c r="I300" i="27"/>
  <c r="J300" i="27"/>
  <c r="K300" i="27"/>
  <c r="S300" i="27"/>
  <c r="T300" i="27"/>
  <c r="U300" i="27"/>
  <c r="V300" i="27"/>
  <c r="W300" i="27"/>
  <c r="X300" i="27"/>
  <c r="Y300" i="27"/>
  <c r="Z300" i="27"/>
  <c r="AA300" i="27"/>
  <c r="AB300" i="27"/>
  <c r="AC300" i="27"/>
  <c r="AD300" i="27"/>
  <c r="AE300" i="27"/>
  <c r="AF300" i="27"/>
  <c r="AM300" i="27"/>
  <c r="AN300" i="27"/>
  <c r="AO300" i="27"/>
  <c r="AP300" i="27"/>
  <c r="AQ300" i="27"/>
  <c r="AR300" i="27"/>
  <c r="AS300" i="27"/>
  <c r="AT300" i="27"/>
  <c r="AU300" i="27"/>
  <c r="AV300" i="27"/>
  <c r="AW300" i="27"/>
  <c r="AX300" i="27"/>
  <c r="D301" i="27"/>
  <c r="E301" i="27"/>
  <c r="H301" i="27"/>
  <c r="I301" i="27"/>
  <c r="J301" i="27"/>
  <c r="K301" i="27"/>
  <c r="S301" i="27"/>
  <c r="T301" i="27"/>
  <c r="U301" i="27"/>
  <c r="V301" i="27"/>
  <c r="W301" i="27"/>
  <c r="X301" i="27"/>
  <c r="Y301" i="27"/>
  <c r="Z301" i="27"/>
  <c r="AA301" i="27"/>
  <c r="AB301" i="27"/>
  <c r="AC301" i="27"/>
  <c r="AD301" i="27"/>
  <c r="AE301" i="27"/>
  <c r="AF301" i="27"/>
  <c r="AM301" i="27"/>
  <c r="AN301" i="27"/>
  <c r="AO301" i="27"/>
  <c r="AP301" i="27"/>
  <c r="AQ301" i="27"/>
  <c r="AR301" i="27"/>
  <c r="AS301" i="27"/>
  <c r="AT301" i="27"/>
  <c r="AU301" i="27"/>
  <c r="AV301" i="27"/>
  <c r="AW301" i="27"/>
  <c r="AX301" i="27"/>
  <c r="R160" i="27"/>
  <c r="Q160" i="27"/>
  <c r="P160" i="27"/>
  <c r="O160" i="27"/>
  <c r="N160" i="27"/>
  <c r="M160" i="27"/>
  <c r="L160" i="27"/>
  <c r="R159" i="27"/>
  <c r="Q159" i="27"/>
  <c r="P159" i="27"/>
  <c r="O159" i="27"/>
  <c r="N159" i="27"/>
  <c r="M159" i="27"/>
  <c r="L159" i="27"/>
  <c r="L158" i="27"/>
  <c r="M158" i="27"/>
  <c r="N158" i="27"/>
  <c r="O158" i="27"/>
  <c r="P158" i="27"/>
  <c r="Q158" i="27"/>
  <c r="R158" i="27"/>
  <c r="D297" i="27" l="1"/>
  <c r="E297" i="27"/>
  <c r="H297" i="27"/>
  <c r="I297" i="27"/>
  <c r="J297" i="27"/>
  <c r="K297" i="27"/>
  <c r="S297" i="27"/>
  <c r="T297" i="27"/>
  <c r="U297" i="27"/>
  <c r="V297" i="27"/>
  <c r="W297" i="27"/>
  <c r="X297" i="27"/>
  <c r="Y297" i="27"/>
  <c r="Z297" i="27"/>
  <c r="AA297" i="27"/>
  <c r="AB297" i="27"/>
  <c r="AC297" i="27"/>
  <c r="AD297" i="27"/>
  <c r="AE297" i="27"/>
  <c r="AF297" i="27"/>
  <c r="AM297" i="27"/>
  <c r="AN297" i="27"/>
  <c r="AO297" i="27"/>
  <c r="AP297" i="27"/>
  <c r="AQ297" i="27"/>
  <c r="AR297" i="27"/>
  <c r="AS297" i="27"/>
  <c r="AT297" i="27"/>
  <c r="AU297" i="27"/>
  <c r="AV297" i="27"/>
  <c r="AW297" i="27"/>
  <c r="AX297" i="27"/>
  <c r="D298" i="27"/>
  <c r="E298" i="27"/>
  <c r="H298" i="27"/>
  <c r="I298" i="27"/>
  <c r="J298" i="27"/>
  <c r="K298" i="27"/>
  <c r="S298" i="27"/>
  <c r="T298" i="27"/>
  <c r="U298" i="27"/>
  <c r="V298" i="27"/>
  <c r="W298" i="27"/>
  <c r="X298" i="27"/>
  <c r="Y298" i="27"/>
  <c r="Z298" i="27"/>
  <c r="AA298" i="27"/>
  <c r="AB298" i="27"/>
  <c r="AC298" i="27"/>
  <c r="AD298" i="27"/>
  <c r="AE298" i="27"/>
  <c r="AF298" i="27"/>
  <c r="AM298" i="27"/>
  <c r="AN298" i="27"/>
  <c r="AO298" i="27"/>
  <c r="AP298" i="27"/>
  <c r="AQ298" i="27"/>
  <c r="AR298" i="27"/>
  <c r="AS298" i="27"/>
  <c r="AT298" i="27"/>
  <c r="AU298" i="27"/>
  <c r="AV298" i="27"/>
  <c r="AW298" i="27"/>
  <c r="AX298" i="27"/>
  <c r="D299" i="27"/>
  <c r="E299" i="27"/>
  <c r="H299" i="27"/>
  <c r="I299" i="27"/>
  <c r="J299" i="27"/>
  <c r="K299" i="27"/>
  <c r="S299" i="27"/>
  <c r="T299" i="27"/>
  <c r="U299" i="27"/>
  <c r="V299" i="27"/>
  <c r="W299" i="27"/>
  <c r="X299" i="27"/>
  <c r="Y299" i="27"/>
  <c r="Z299" i="27"/>
  <c r="AA299" i="27"/>
  <c r="AB299" i="27"/>
  <c r="AC299" i="27"/>
  <c r="AD299" i="27"/>
  <c r="AE299" i="27"/>
  <c r="AF299" i="27"/>
  <c r="AM299" i="27"/>
  <c r="AN299" i="27"/>
  <c r="AO299" i="27"/>
  <c r="AP299" i="27"/>
  <c r="AQ299" i="27"/>
  <c r="AR299" i="27"/>
  <c r="AS299" i="27"/>
  <c r="AT299" i="27"/>
  <c r="AU299" i="27"/>
  <c r="AV299" i="27"/>
  <c r="AW299" i="27"/>
  <c r="AX299" i="27"/>
  <c r="BA24" i="26"/>
  <c r="BA25" i="26"/>
  <c r="BA28" i="26"/>
  <c r="BA29" i="26"/>
  <c r="BA32" i="26"/>
  <c r="BA33" i="26"/>
  <c r="D295" i="27" l="1"/>
  <c r="E295" i="27"/>
  <c r="H295" i="27"/>
  <c r="I295" i="27"/>
  <c r="J295" i="27"/>
  <c r="K295" i="27"/>
  <c r="S295" i="27"/>
  <c r="T295" i="27"/>
  <c r="U295" i="27"/>
  <c r="V295" i="27"/>
  <c r="W295" i="27"/>
  <c r="X295" i="27"/>
  <c r="Y295" i="27"/>
  <c r="Z295" i="27"/>
  <c r="AA295" i="27"/>
  <c r="AB295" i="27"/>
  <c r="AC295" i="27"/>
  <c r="AD295" i="27"/>
  <c r="AE295" i="27"/>
  <c r="AF295" i="27"/>
  <c r="AM295" i="27"/>
  <c r="AN295" i="27"/>
  <c r="AO295" i="27"/>
  <c r="AP295" i="27"/>
  <c r="AQ295" i="27"/>
  <c r="AR295" i="27"/>
  <c r="AS295" i="27"/>
  <c r="AT295" i="27"/>
  <c r="AU295" i="27"/>
  <c r="AV295" i="27"/>
  <c r="AW295" i="27"/>
  <c r="AX295" i="27"/>
  <c r="D296" i="27"/>
  <c r="E296" i="27"/>
  <c r="H296" i="27"/>
  <c r="I296" i="27"/>
  <c r="J296" i="27"/>
  <c r="K296" i="27"/>
  <c r="S296" i="27"/>
  <c r="T296" i="27"/>
  <c r="U296" i="27"/>
  <c r="V296" i="27"/>
  <c r="W296" i="27"/>
  <c r="X296" i="27"/>
  <c r="Y296" i="27"/>
  <c r="Z296" i="27"/>
  <c r="AA296" i="27"/>
  <c r="AB296" i="27"/>
  <c r="AC296" i="27"/>
  <c r="AD296" i="27"/>
  <c r="AE296" i="27"/>
  <c r="AF296" i="27"/>
  <c r="AM296" i="27"/>
  <c r="AN296" i="27"/>
  <c r="AO296" i="27"/>
  <c r="AP296" i="27"/>
  <c r="AQ296" i="27"/>
  <c r="AR296" i="27"/>
  <c r="AS296" i="27"/>
  <c r="AT296" i="27"/>
  <c r="AU296" i="27"/>
  <c r="AV296" i="27"/>
  <c r="AW296" i="27"/>
  <c r="AX296" i="27"/>
  <c r="AL157" i="27"/>
  <c r="AK157" i="27"/>
  <c r="AJ157" i="27"/>
  <c r="AI157" i="27"/>
  <c r="AH157" i="27"/>
  <c r="AG157" i="27"/>
  <c r="R157" i="27"/>
  <c r="Q157" i="27"/>
  <c r="P157" i="27"/>
  <c r="O157" i="27"/>
  <c r="N157" i="27"/>
  <c r="M157" i="27"/>
  <c r="L157" i="27"/>
  <c r="G157" i="27"/>
  <c r="F157" i="27"/>
  <c r="AY24" i="26"/>
  <c r="AZ24" i="26"/>
  <c r="AY25" i="26"/>
  <c r="AZ25" i="26"/>
  <c r="AY28" i="26"/>
  <c r="AZ28" i="26"/>
  <c r="AY29" i="26"/>
  <c r="AZ29" i="26"/>
  <c r="AY32" i="26"/>
  <c r="AZ32" i="26"/>
  <c r="AY33" i="26"/>
  <c r="AZ33" i="26"/>
  <c r="AL156" i="27" l="1"/>
  <c r="AK156" i="27"/>
  <c r="AJ156" i="27"/>
  <c r="AI156" i="27"/>
  <c r="AH156" i="27"/>
  <c r="AG156" i="27"/>
  <c r="R156" i="27"/>
  <c r="Q156" i="27"/>
  <c r="P156" i="27"/>
  <c r="O156" i="27"/>
  <c r="N156" i="27"/>
  <c r="M156" i="27"/>
  <c r="L156" i="27"/>
  <c r="G156" i="27"/>
  <c r="F156" i="27"/>
  <c r="D294" i="27" l="1"/>
  <c r="E294" i="27"/>
  <c r="H294" i="27"/>
  <c r="I294" i="27"/>
  <c r="J294" i="27"/>
  <c r="K294" i="27"/>
  <c r="S294" i="27"/>
  <c r="T294" i="27"/>
  <c r="U294" i="27"/>
  <c r="V294" i="27"/>
  <c r="W294" i="27"/>
  <c r="X294" i="27"/>
  <c r="Y294" i="27"/>
  <c r="Z294" i="27"/>
  <c r="AA294" i="27"/>
  <c r="AB294" i="27"/>
  <c r="AC294" i="27"/>
  <c r="AD294" i="27"/>
  <c r="AE294" i="27"/>
  <c r="AF294" i="27"/>
  <c r="AM294" i="27"/>
  <c r="AN294" i="27"/>
  <c r="AO294" i="27"/>
  <c r="AP294" i="27"/>
  <c r="AQ294" i="27"/>
  <c r="AR294" i="27"/>
  <c r="AS294" i="27"/>
  <c r="AT294" i="27"/>
  <c r="AU294" i="27"/>
  <c r="AV294" i="27"/>
  <c r="AW294" i="27"/>
  <c r="AX294" i="27"/>
  <c r="AL155" i="27"/>
  <c r="AK155" i="27"/>
  <c r="AJ155" i="27"/>
  <c r="AI155" i="27"/>
  <c r="AH155" i="27"/>
  <c r="AG155" i="27"/>
  <c r="R155" i="27"/>
  <c r="Q155" i="27"/>
  <c r="P155" i="27"/>
  <c r="O155" i="27"/>
  <c r="N155" i="27"/>
  <c r="M155" i="27"/>
  <c r="L155" i="27"/>
  <c r="G155" i="27"/>
  <c r="F155" i="27"/>
  <c r="AW24" i="26"/>
  <c r="AX24" i="26"/>
  <c r="AW25" i="26"/>
  <c r="AX25" i="26"/>
  <c r="AW28" i="26"/>
  <c r="AX28" i="26"/>
  <c r="AW29" i="26"/>
  <c r="AX29" i="26"/>
  <c r="AW32" i="26"/>
  <c r="AX32" i="26"/>
  <c r="AW33" i="26"/>
  <c r="AX33" i="26"/>
  <c r="D290" i="27" l="1"/>
  <c r="E290" i="27"/>
  <c r="H290" i="27"/>
  <c r="I290" i="27"/>
  <c r="J290" i="27"/>
  <c r="K290" i="27"/>
  <c r="S290" i="27"/>
  <c r="T290" i="27"/>
  <c r="U290" i="27"/>
  <c r="V290" i="27"/>
  <c r="W290" i="27"/>
  <c r="X290" i="27"/>
  <c r="Y290" i="27"/>
  <c r="Z290" i="27"/>
  <c r="AA290" i="27"/>
  <c r="AB290" i="27"/>
  <c r="AC290" i="27"/>
  <c r="AD290" i="27"/>
  <c r="AE290" i="27"/>
  <c r="AF290" i="27"/>
  <c r="AM290" i="27"/>
  <c r="AN290" i="27"/>
  <c r="AO290" i="27"/>
  <c r="AP290" i="27"/>
  <c r="AQ290" i="27"/>
  <c r="AR290" i="27"/>
  <c r="AS290" i="27"/>
  <c r="AT290" i="27"/>
  <c r="AU290" i="27"/>
  <c r="AV290" i="27"/>
  <c r="AW290" i="27"/>
  <c r="AX290" i="27"/>
  <c r="D291" i="27"/>
  <c r="E291" i="27"/>
  <c r="H291" i="27"/>
  <c r="I291" i="27"/>
  <c r="J291" i="27"/>
  <c r="K291" i="27"/>
  <c r="S291" i="27"/>
  <c r="T291" i="27"/>
  <c r="U291" i="27"/>
  <c r="V291" i="27"/>
  <c r="W291" i="27"/>
  <c r="X291" i="27"/>
  <c r="Y291" i="27"/>
  <c r="Z291" i="27"/>
  <c r="AA291" i="27"/>
  <c r="AB291" i="27"/>
  <c r="AC291" i="27"/>
  <c r="AD291" i="27"/>
  <c r="AE291" i="27"/>
  <c r="AF291" i="27"/>
  <c r="AM291" i="27"/>
  <c r="AN291" i="27"/>
  <c r="AO291" i="27"/>
  <c r="AP291" i="27"/>
  <c r="AQ291" i="27"/>
  <c r="AR291" i="27"/>
  <c r="AS291" i="27"/>
  <c r="AT291" i="27"/>
  <c r="AU291" i="27"/>
  <c r="AV291" i="27"/>
  <c r="AW291" i="27"/>
  <c r="AX291" i="27"/>
  <c r="D292" i="27"/>
  <c r="E292" i="27"/>
  <c r="H292" i="27"/>
  <c r="I292" i="27"/>
  <c r="J292" i="27"/>
  <c r="K292" i="27"/>
  <c r="S292" i="27"/>
  <c r="T292" i="27"/>
  <c r="U292" i="27"/>
  <c r="V292" i="27"/>
  <c r="W292" i="27"/>
  <c r="X292" i="27"/>
  <c r="Y292" i="27"/>
  <c r="Z292" i="27"/>
  <c r="AA292" i="27"/>
  <c r="AB292" i="27"/>
  <c r="AC292" i="27"/>
  <c r="AD292" i="27"/>
  <c r="AE292" i="27"/>
  <c r="AF292" i="27"/>
  <c r="AM292" i="27"/>
  <c r="AN292" i="27"/>
  <c r="AO292" i="27"/>
  <c r="AP292" i="27"/>
  <c r="AQ292" i="27"/>
  <c r="AR292" i="27"/>
  <c r="AS292" i="27"/>
  <c r="AT292" i="27"/>
  <c r="AU292" i="27"/>
  <c r="AV292" i="27"/>
  <c r="AW292" i="27"/>
  <c r="AX292" i="27"/>
  <c r="D293" i="27"/>
  <c r="E293" i="27"/>
  <c r="H293" i="27"/>
  <c r="I293" i="27"/>
  <c r="J293" i="27"/>
  <c r="K293" i="27"/>
  <c r="S293" i="27"/>
  <c r="T293" i="27"/>
  <c r="U293" i="27"/>
  <c r="V293" i="27"/>
  <c r="W293" i="27"/>
  <c r="X293" i="27"/>
  <c r="Y293" i="27"/>
  <c r="Z293" i="27"/>
  <c r="AA293" i="27"/>
  <c r="AB293" i="27"/>
  <c r="AC293" i="27"/>
  <c r="AD293" i="27"/>
  <c r="AE293" i="27"/>
  <c r="AF293" i="27"/>
  <c r="AM293" i="27"/>
  <c r="AN293" i="27"/>
  <c r="AO293" i="27"/>
  <c r="AP293" i="27"/>
  <c r="AQ293" i="27"/>
  <c r="AR293" i="27"/>
  <c r="AS293" i="27"/>
  <c r="AT293" i="27"/>
  <c r="AU293" i="27"/>
  <c r="AV293" i="27"/>
  <c r="AW293" i="27"/>
  <c r="AX293" i="27"/>
  <c r="AG154" i="27"/>
  <c r="AH154" i="27"/>
  <c r="AI154" i="27"/>
  <c r="AJ154" i="27"/>
  <c r="AK154" i="27"/>
  <c r="AL154" i="27"/>
  <c r="R154" i="27"/>
  <c r="Q154" i="27"/>
  <c r="P154" i="27"/>
  <c r="O154" i="27"/>
  <c r="N154" i="27"/>
  <c r="M154" i="27"/>
  <c r="L154" i="27"/>
  <c r="G154" i="27"/>
  <c r="F154" i="27"/>
  <c r="AV24" i="26" l="1"/>
  <c r="AV25" i="26"/>
  <c r="AV28" i="26"/>
  <c r="AV29" i="26"/>
  <c r="AV32" i="26"/>
  <c r="AV33" i="26"/>
  <c r="AL153" i="27"/>
  <c r="AK153" i="27"/>
  <c r="AJ153" i="27"/>
  <c r="AI153" i="27"/>
  <c r="AH153" i="27"/>
  <c r="AG153" i="27"/>
  <c r="R153" i="27"/>
  <c r="Q153" i="27"/>
  <c r="P153" i="27"/>
  <c r="O153" i="27"/>
  <c r="N153" i="27"/>
  <c r="M153" i="27"/>
  <c r="L153" i="27"/>
  <c r="G153" i="27"/>
  <c r="F153" i="27"/>
  <c r="AU24" i="26" l="1"/>
  <c r="AU25" i="26"/>
  <c r="AU28" i="26"/>
  <c r="AU29" i="26"/>
  <c r="AU32" i="26"/>
  <c r="AU33" i="26"/>
  <c r="AL152" i="27"/>
  <c r="AK152" i="27"/>
  <c r="AJ152" i="27"/>
  <c r="AI152" i="27"/>
  <c r="AH152" i="27"/>
  <c r="AG152" i="27"/>
  <c r="R152" i="27"/>
  <c r="Q152" i="27"/>
  <c r="P152" i="27"/>
  <c r="O152" i="27"/>
  <c r="N152" i="27"/>
  <c r="M152" i="27"/>
  <c r="L152" i="27"/>
  <c r="G152" i="27"/>
  <c r="F152" i="27"/>
  <c r="AT33" i="26" l="1"/>
  <c r="AT29" i="26"/>
  <c r="AT25" i="26"/>
  <c r="AG151" i="27" l="1"/>
  <c r="AH151" i="27"/>
  <c r="AI151" i="27"/>
  <c r="AJ151" i="27"/>
  <c r="AK151" i="27"/>
  <c r="AL151" i="27"/>
  <c r="L151" i="27"/>
  <c r="M151" i="27"/>
  <c r="N151" i="27"/>
  <c r="O151" i="27"/>
  <c r="P151" i="27"/>
  <c r="Q151" i="27"/>
  <c r="R151" i="27"/>
  <c r="F151" i="27"/>
  <c r="G151" i="27"/>
  <c r="AS33" i="26" l="1"/>
  <c r="AS29" i="26"/>
  <c r="AS25" i="26"/>
  <c r="AG150" i="27"/>
  <c r="AH150" i="27"/>
  <c r="AI150" i="27"/>
  <c r="AJ150" i="27"/>
  <c r="AK150" i="27"/>
  <c r="AL150" i="27"/>
  <c r="L150" i="27"/>
  <c r="M150" i="27"/>
  <c r="N150" i="27"/>
  <c r="O150" i="27"/>
  <c r="P150" i="27"/>
  <c r="Q150" i="27"/>
  <c r="R150" i="27"/>
  <c r="F150" i="27"/>
  <c r="G150" i="27"/>
  <c r="AR25" i="26" l="1"/>
  <c r="AR28" i="26"/>
  <c r="AR29" i="26"/>
  <c r="AR32" i="26"/>
  <c r="AR33" i="26"/>
  <c r="AG149" i="27"/>
  <c r="AH149" i="27"/>
  <c r="AI149" i="27"/>
  <c r="AJ149" i="27"/>
  <c r="AK149" i="27"/>
  <c r="AL149" i="27"/>
  <c r="L149" i="27"/>
  <c r="M149" i="27"/>
  <c r="N149" i="27"/>
  <c r="O149" i="27"/>
  <c r="P149" i="27"/>
  <c r="Q149" i="27"/>
  <c r="R149" i="27"/>
  <c r="F149" i="27"/>
  <c r="G149" i="27"/>
  <c r="AX289" i="27"/>
  <c r="AW289" i="27"/>
  <c r="AV289" i="27"/>
  <c r="AU289" i="27"/>
  <c r="AT289" i="27"/>
  <c r="AS289" i="27"/>
  <c r="AR289" i="27"/>
  <c r="AQ289" i="27"/>
  <c r="AP289" i="27"/>
  <c r="AO289" i="27"/>
  <c r="AN289" i="27"/>
  <c r="AM289" i="27"/>
  <c r="AF289" i="27"/>
  <c r="AE289" i="27"/>
  <c r="AD289" i="27"/>
  <c r="AC289" i="27"/>
  <c r="AB289" i="27"/>
  <c r="AA289" i="27"/>
  <c r="Z289" i="27"/>
  <c r="Y289" i="27"/>
  <c r="X289" i="27"/>
  <c r="W289" i="27"/>
  <c r="V289" i="27"/>
  <c r="U289" i="27"/>
  <c r="T289" i="27"/>
  <c r="S289" i="27"/>
  <c r="K289" i="27"/>
  <c r="J289" i="27"/>
  <c r="I289" i="27"/>
  <c r="H289" i="27"/>
  <c r="E289" i="27"/>
  <c r="D289" i="27"/>
  <c r="AX288" i="27"/>
  <c r="AW288" i="27"/>
  <c r="AV288" i="27"/>
  <c r="AU288" i="27"/>
  <c r="AT288" i="27"/>
  <c r="AS288" i="27"/>
  <c r="AR288" i="27"/>
  <c r="AQ288" i="27"/>
  <c r="AP288" i="27"/>
  <c r="AO288" i="27"/>
  <c r="AN288" i="27"/>
  <c r="AM288" i="27"/>
  <c r="AF288" i="27"/>
  <c r="AE288" i="27"/>
  <c r="AD288" i="27"/>
  <c r="AC288" i="27"/>
  <c r="AB288" i="27"/>
  <c r="AA288" i="27"/>
  <c r="Z288" i="27"/>
  <c r="Y288" i="27"/>
  <c r="X288" i="27"/>
  <c r="W288" i="27"/>
  <c r="V288" i="27"/>
  <c r="U288" i="27"/>
  <c r="T288" i="27"/>
  <c r="S288" i="27"/>
  <c r="K288" i="27"/>
  <c r="J288" i="27"/>
  <c r="I288" i="27"/>
  <c r="H288" i="27"/>
  <c r="E288" i="27"/>
  <c r="D288" i="27"/>
  <c r="AX287" i="27"/>
  <c r="AW287" i="27"/>
  <c r="AV287" i="27"/>
  <c r="AU287" i="27"/>
  <c r="AT287" i="27"/>
  <c r="AS287" i="27"/>
  <c r="AR287" i="27"/>
  <c r="AQ287" i="27"/>
  <c r="AP287" i="27"/>
  <c r="AO287" i="27"/>
  <c r="AN287" i="27"/>
  <c r="AM287" i="27"/>
  <c r="AF287" i="27"/>
  <c r="AE287" i="27"/>
  <c r="AD287" i="27"/>
  <c r="AC287" i="27"/>
  <c r="AB287" i="27"/>
  <c r="AA287" i="27"/>
  <c r="Z287" i="27"/>
  <c r="Y287" i="27"/>
  <c r="X287" i="27"/>
  <c r="W287" i="27"/>
  <c r="V287" i="27"/>
  <c r="U287" i="27"/>
  <c r="T287" i="27"/>
  <c r="S287" i="27"/>
  <c r="K287" i="27"/>
  <c r="J287" i="27"/>
  <c r="I287" i="27"/>
  <c r="H287" i="27"/>
  <c r="E287" i="27"/>
  <c r="D287" i="27"/>
  <c r="AX286" i="27"/>
  <c r="AW286" i="27"/>
  <c r="AV286" i="27"/>
  <c r="AU286" i="27"/>
  <c r="AT286" i="27"/>
  <c r="AS286" i="27"/>
  <c r="AR286" i="27"/>
  <c r="AQ286" i="27"/>
  <c r="AP286" i="27"/>
  <c r="AO286" i="27"/>
  <c r="AN286" i="27"/>
  <c r="AM286" i="27"/>
  <c r="AF286" i="27"/>
  <c r="AE286" i="27"/>
  <c r="AD286" i="27"/>
  <c r="AC286" i="27"/>
  <c r="AB286" i="27"/>
  <c r="AA286" i="27"/>
  <c r="Z286" i="27"/>
  <c r="Y286" i="27"/>
  <c r="X286" i="27"/>
  <c r="W286" i="27"/>
  <c r="V286" i="27"/>
  <c r="U286" i="27"/>
  <c r="T286" i="27"/>
  <c r="S286" i="27"/>
  <c r="K286" i="27"/>
  <c r="J286" i="27"/>
  <c r="I286" i="27"/>
  <c r="H286" i="27"/>
  <c r="E286" i="27"/>
  <c r="D286" i="27"/>
  <c r="AX285" i="27"/>
  <c r="AW285" i="27"/>
  <c r="AV285" i="27"/>
  <c r="AU285" i="27"/>
  <c r="AT285" i="27"/>
  <c r="AS285" i="27"/>
  <c r="AR285" i="27"/>
  <c r="AQ285" i="27"/>
  <c r="AP285" i="27"/>
  <c r="AO285" i="27"/>
  <c r="AN285" i="27"/>
  <c r="AM285" i="27"/>
  <c r="AF285" i="27"/>
  <c r="AE285" i="27"/>
  <c r="AD285" i="27"/>
  <c r="AC285" i="27"/>
  <c r="AB285" i="27"/>
  <c r="AA285" i="27"/>
  <c r="Z285" i="27"/>
  <c r="Y285" i="27"/>
  <c r="X285" i="27"/>
  <c r="W285" i="27"/>
  <c r="V285" i="27"/>
  <c r="U285" i="27"/>
  <c r="T285" i="27"/>
  <c r="S285" i="27"/>
  <c r="K285" i="27"/>
  <c r="J285" i="27"/>
  <c r="I285" i="27"/>
  <c r="H285" i="27"/>
  <c r="E285" i="27"/>
  <c r="D285" i="27"/>
  <c r="AX284" i="27"/>
  <c r="AW284" i="27"/>
  <c r="AV284" i="27"/>
  <c r="AU284" i="27"/>
  <c r="AT284" i="27"/>
  <c r="AS284" i="27"/>
  <c r="AR284" i="27"/>
  <c r="AQ284" i="27"/>
  <c r="AP284" i="27"/>
  <c r="AO284" i="27"/>
  <c r="AN284" i="27"/>
  <c r="AM284" i="27"/>
  <c r="AF284" i="27"/>
  <c r="AE284" i="27"/>
  <c r="AD284" i="27"/>
  <c r="AC284" i="27"/>
  <c r="AB284" i="27"/>
  <c r="AA284" i="27"/>
  <c r="Z284" i="27"/>
  <c r="Y284" i="27"/>
  <c r="X284" i="27"/>
  <c r="W284" i="27"/>
  <c r="V284" i="27"/>
  <c r="U284" i="27"/>
  <c r="T284" i="27"/>
  <c r="S284" i="27"/>
  <c r="K284" i="27"/>
  <c r="J284" i="27"/>
  <c r="I284" i="27"/>
  <c r="H284" i="27"/>
  <c r="E284" i="27"/>
  <c r="D284" i="27"/>
  <c r="AX283" i="27"/>
  <c r="AW283" i="27"/>
  <c r="AV283" i="27"/>
  <c r="AU283" i="27"/>
  <c r="AT283" i="27"/>
  <c r="AS283" i="27"/>
  <c r="AR283" i="27"/>
  <c r="AQ283" i="27"/>
  <c r="AP283" i="27"/>
  <c r="AO283" i="27"/>
  <c r="AN283" i="27"/>
  <c r="AM283" i="27"/>
  <c r="AF283" i="27"/>
  <c r="AE283" i="27"/>
  <c r="AD283" i="27"/>
  <c r="AC283" i="27"/>
  <c r="AB283" i="27"/>
  <c r="AA283" i="27"/>
  <c r="Z283" i="27"/>
  <c r="Y283" i="27"/>
  <c r="X283" i="27"/>
  <c r="W283" i="27"/>
  <c r="V283" i="27"/>
  <c r="U283" i="27"/>
  <c r="T283" i="27"/>
  <c r="S283" i="27"/>
  <c r="K283" i="27"/>
  <c r="J283" i="27"/>
  <c r="I283" i="27"/>
  <c r="H283" i="27"/>
  <c r="E283" i="27"/>
  <c r="D283" i="27"/>
  <c r="AX282" i="27"/>
  <c r="AW282" i="27"/>
  <c r="AV282" i="27"/>
  <c r="AU282" i="27"/>
  <c r="AT282" i="27"/>
  <c r="AS282" i="27"/>
  <c r="AR282" i="27"/>
  <c r="AQ282" i="27"/>
  <c r="AP282" i="27"/>
  <c r="AO282" i="27"/>
  <c r="AN282" i="27"/>
  <c r="AM282" i="27"/>
  <c r="AF282" i="27"/>
  <c r="AE282" i="27"/>
  <c r="AD282" i="27"/>
  <c r="AC282" i="27"/>
  <c r="AB282" i="27"/>
  <c r="AA282" i="27"/>
  <c r="Z282" i="27"/>
  <c r="Y282" i="27"/>
  <c r="X282" i="27"/>
  <c r="W282" i="27"/>
  <c r="V282" i="27"/>
  <c r="U282" i="27"/>
  <c r="T282" i="27"/>
  <c r="S282" i="27"/>
  <c r="K282" i="27"/>
  <c r="J282" i="27"/>
  <c r="I282" i="27"/>
  <c r="H282" i="27"/>
  <c r="E282" i="27"/>
  <c r="D282" i="27"/>
  <c r="AX281" i="27"/>
  <c r="AW281" i="27"/>
  <c r="AV281" i="27"/>
  <c r="AU281" i="27"/>
  <c r="AT281" i="27"/>
  <c r="AS281" i="27"/>
  <c r="AR281" i="27"/>
  <c r="AQ281" i="27"/>
  <c r="AP281" i="27"/>
  <c r="AO281" i="27"/>
  <c r="AN281" i="27"/>
  <c r="AM281" i="27"/>
  <c r="AF281" i="27"/>
  <c r="AE281" i="27"/>
  <c r="AD281" i="27"/>
  <c r="AC281" i="27"/>
  <c r="AB281" i="27"/>
  <c r="AA281" i="27"/>
  <c r="Z281" i="27"/>
  <c r="Y281" i="27"/>
  <c r="X281" i="27"/>
  <c r="W281" i="27"/>
  <c r="V281" i="27"/>
  <c r="U281" i="27"/>
  <c r="T281" i="27"/>
  <c r="S281" i="27"/>
  <c r="K281" i="27"/>
  <c r="J281" i="27"/>
  <c r="I281" i="27"/>
  <c r="H281" i="27"/>
  <c r="E281" i="27"/>
  <c r="D281" i="27"/>
  <c r="AX280" i="27"/>
  <c r="AW280" i="27"/>
  <c r="AV280" i="27"/>
  <c r="AU280" i="27"/>
  <c r="AT280" i="27"/>
  <c r="AS280" i="27"/>
  <c r="AR280" i="27"/>
  <c r="AQ280" i="27"/>
  <c r="AP280" i="27"/>
  <c r="AO280" i="27"/>
  <c r="AN280" i="27"/>
  <c r="AM280" i="27"/>
  <c r="AF280" i="27"/>
  <c r="AE280" i="27"/>
  <c r="AD280" i="27"/>
  <c r="AC280" i="27"/>
  <c r="AB280" i="27"/>
  <c r="AA280" i="27"/>
  <c r="Z280" i="27"/>
  <c r="Y280" i="27"/>
  <c r="X280" i="27"/>
  <c r="W280" i="27"/>
  <c r="V280" i="27"/>
  <c r="U280" i="27"/>
  <c r="T280" i="27"/>
  <c r="S280" i="27"/>
  <c r="K280" i="27"/>
  <c r="J280" i="27"/>
  <c r="I280" i="27"/>
  <c r="H280" i="27"/>
  <c r="E280" i="27"/>
  <c r="D280" i="27"/>
  <c r="AX279" i="27"/>
  <c r="AW279" i="27"/>
  <c r="AV279" i="27"/>
  <c r="AU279" i="27"/>
  <c r="AT279" i="27"/>
  <c r="AS279" i="27"/>
  <c r="AR279" i="27"/>
  <c r="AQ279" i="27"/>
  <c r="AP279" i="27"/>
  <c r="AO279" i="27"/>
  <c r="AN279" i="27"/>
  <c r="AM279" i="27"/>
  <c r="AF279" i="27"/>
  <c r="AE279" i="27"/>
  <c r="AD279" i="27"/>
  <c r="AC279" i="27"/>
  <c r="AB279" i="27"/>
  <c r="AA279" i="27"/>
  <c r="Z279" i="27"/>
  <c r="Y279" i="27"/>
  <c r="X279" i="27"/>
  <c r="W279" i="27"/>
  <c r="V279" i="27"/>
  <c r="U279" i="27"/>
  <c r="T279" i="27"/>
  <c r="S279" i="27"/>
  <c r="K279" i="27"/>
  <c r="J279" i="27"/>
  <c r="I279" i="27"/>
  <c r="H279" i="27"/>
  <c r="E279" i="27"/>
  <c r="D279" i="27"/>
  <c r="AX278" i="27"/>
  <c r="AW278" i="27"/>
  <c r="AV278" i="27"/>
  <c r="AU278" i="27"/>
  <c r="AT278" i="27"/>
  <c r="AS278" i="27"/>
  <c r="AR278" i="27"/>
  <c r="AQ278" i="27"/>
  <c r="AP278" i="27"/>
  <c r="AO278" i="27"/>
  <c r="AN278" i="27"/>
  <c r="AM278" i="27"/>
  <c r="AF278" i="27"/>
  <c r="AE278" i="27"/>
  <c r="AD278" i="27"/>
  <c r="AC278" i="27"/>
  <c r="AB278" i="27"/>
  <c r="AA278" i="27"/>
  <c r="Z278" i="27"/>
  <c r="Y278" i="27"/>
  <c r="X278" i="27"/>
  <c r="W278" i="27"/>
  <c r="V278" i="27"/>
  <c r="U278" i="27"/>
  <c r="T278" i="27"/>
  <c r="S278" i="27"/>
  <c r="K278" i="27"/>
  <c r="J278" i="27"/>
  <c r="I278" i="27"/>
  <c r="H278" i="27"/>
  <c r="E278" i="27"/>
  <c r="D278" i="27"/>
  <c r="AX277" i="27"/>
  <c r="AW277" i="27"/>
  <c r="AV277" i="27"/>
  <c r="AU277" i="27"/>
  <c r="AT277" i="27"/>
  <c r="AS277" i="27"/>
  <c r="AR277" i="27"/>
  <c r="AQ277" i="27"/>
  <c r="AP277" i="27"/>
  <c r="AO277" i="27"/>
  <c r="AN277" i="27"/>
  <c r="AM277" i="27"/>
  <c r="AF277" i="27"/>
  <c r="AE277" i="27"/>
  <c r="AD277" i="27"/>
  <c r="AC277" i="27"/>
  <c r="AB277" i="27"/>
  <c r="AA277" i="27"/>
  <c r="Z277" i="27"/>
  <c r="Y277" i="27"/>
  <c r="X277" i="27"/>
  <c r="W277" i="27"/>
  <c r="V277" i="27"/>
  <c r="U277" i="27"/>
  <c r="T277" i="27"/>
  <c r="S277" i="27"/>
  <c r="K277" i="27"/>
  <c r="J277" i="27"/>
  <c r="I277" i="27"/>
  <c r="H277" i="27"/>
  <c r="E277" i="27"/>
  <c r="D277" i="27"/>
  <c r="AX276" i="27"/>
  <c r="AW276" i="27"/>
  <c r="AV276" i="27"/>
  <c r="AU276" i="27"/>
  <c r="AT276" i="27"/>
  <c r="AS276" i="27"/>
  <c r="AR276" i="27"/>
  <c r="AQ276" i="27"/>
  <c r="AP276" i="27"/>
  <c r="AO276" i="27"/>
  <c r="AN276" i="27"/>
  <c r="AM276" i="27"/>
  <c r="AF276" i="27"/>
  <c r="AE276" i="27"/>
  <c r="AD276" i="27"/>
  <c r="AC276" i="27"/>
  <c r="AB276" i="27"/>
  <c r="AA276" i="27"/>
  <c r="Z276" i="27"/>
  <c r="Y276" i="27"/>
  <c r="X276" i="27"/>
  <c r="W276" i="27"/>
  <c r="V276" i="27"/>
  <c r="U276" i="27"/>
  <c r="T276" i="27"/>
  <c r="S276" i="27"/>
  <c r="K276" i="27"/>
  <c r="J276" i="27"/>
  <c r="I276" i="27"/>
  <c r="H276" i="27"/>
  <c r="E276" i="27"/>
  <c r="D276" i="27"/>
  <c r="AX275" i="27"/>
  <c r="AW275" i="27"/>
  <c r="AV275" i="27"/>
  <c r="AU275" i="27"/>
  <c r="AT275" i="27"/>
  <c r="AS275" i="27"/>
  <c r="AR275" i="27"/>
  <c r="AQ275" i="27"/>
  <c r="AP275" i="27"/>
  <c r="AO275" i="27"/>
  <c r="AN275" i="27"/>
  <c r="AM275" i="27"/>
  <c r="AF275" i="27"/>
  <c r="AE275" i="27"/>
  <c r="AD275" i="27"/>
  <c r="AC275" i="27"/>
  <c r="AB275" i="27"/>
  <c r="AA275" i="27"/>
  <c r="Z275" i="27"/>
  <c r="Y275" i="27"/>
  <c r="X275" i="27"/>
  <c r="W275" i="27"/>
  <c r="V275" i="27"/>
  <c r="U275" i="27"/>
  <c r="T275" i="27"/>
  <c r="S275" i="27"/>
  <c r="K275" i="27"/>
  <c r="J275" i="27"/>
  <c r="I275" i="27"/>
  <c r="H275" i="27"/>
  <c r="E275" i="27"/>
  <c r="D275" i="27"/>
  <c r="AX274" i="27"/>
  <c r="AW274" i="27"/>
  <c r="AV274" i="27"/>
  <c r="AU274" i="27"/>
  <c r="AT274" i="27"/>
  <c r="AS274" i="27"/>
  <c r="AR274" i="27"/>
  <c r="AQ274" i="27"/>
  <c r="AP274" i="27"/>
  <c r="AO274" i="27"/>
  <c r="AN274" i="27"/>
  <c r="AM274" i="27"/>
  <c r="AF274" i="27"/>
  <c r="AE274" i="27"/>
  <c r="AD274" i="27"/>
  <c r="AC274" i="27"/>
  <c r="AB274" i="27"/>
  <c r="AA274" i="27"/>
  <c r="Z274" i="27"/>
  <c r="Y274" i="27"/>
  <c r="X274" i="27"/>
  <c r="W274" i="27"/>
  <c r="V274" i="27"/>
  <c r="U274" i="27"/>
  <c r="T274" i="27"/>
  <c r="S274" i="27"/>
  <c r="K274" i="27"/>
  <c r="J274" i="27"/>
  <c r="I274" i="27"/>
  <c r="H274" i="27"/>
  <c r="E274" i="27"/>
  <c r="D274" i="27"/>
  <c r="AX273" i="27"/>
  <c r="AW273" i="27"/>
  <c r="AV273" i="27"/>
  <c r="AU273" i="27"/>
  <c r="AT273" i="27"/>
  <c r="AS273" i="27"/>
  <c r="AR273" i="27"/>
  <c r="AQ273" i="27"/>
  <c r="AP273" i="27"/>
  <c r="AO273" i="27"/>
  <c r="AN273" i="27"/>
  <c r="AM273" i="27"/>
  <c r="AF273" i="27"/>
  <c r="AE273" i="27"/>
  <c r="AD273" i="27"/>
  <c r="AC273" i="27"/>
  <c r="AB273" i="27"/>
  <c r="AA273" i="27"/>
  <c r="Z273" i="27"/>
  <c r="Y273" i="27"/>
  <c r="X273" i="27"/>
  <c r="W273" i="27"/>
  <c r="V273" i="27"/>
  <c r="U273" i="27"/>
  <c r="T273" i="27"/>
  <c r="S273" i="27"/>
  <c r="K273" i="27"/>
  <c r="J273" i="27"/>
  <c r="I273" i="27"/>
  <c r="H273" i="27"/>
  <c r="E273" i="27"/>
  <c r="D273" i="27"/>
  <c r="AX272" i="27"/>
  <c r="AW272" i="27"/>
  <c r="AV272" i="27"/>
  <c r="AU272" i="27"/>
  <c r="AT272" i="27"/>
  <c r="AS272" i="27"/>
  <c r="AR272" i="27"/>
  <c r="AQ272" i="27"/>
  <c r="AP272" i="27"/>
  <c r="AO272" i="27"/>
  <c r="AN272" i="27"/>
  <c r="AM272" i="27"/>
  <c r="AF272" i="27"/>
  <c r="AE272" i="27"/>
  <c r="AD272" i="27"/>
  <c r="AC272" i="27"/>
  <c r="AB272" i="27"/>
  <c r="AA272" i="27"/>
  <c r="Z272" i="27"/>
  <c r="Y272" i="27"/>
  <c r="X272" i="27"/>
  <c r="W272" i="27"/>
  <c r="V272" i="27"/>
  <c r="U272" i="27"/>
  <c r="T272" i="27"/>
  <c r="S272" i="27"/>
  <c r="K272" i="27"/>
  <c r="J272" i="27"/>
  <c r="I272" i="27"/>
  <c r="H272" i="27"/>
  <c r="E272" i="27"/>
  <c r="D272" i="27"/>
  <c r="AX271" i="27"/>
  <c r="AW271" i="27"/>
  <c r="AV271" i="27"/>
  <c r="AU271" i="27"/>
  <c r="AT271" i="27"/>
  <c r="AS271" i="27"/>
  <c r="AR271" i="27"/>
  <c r="AQ271" i="27"/>
  <c r="AP271" i="27"/>
  <c r="AO271" i="27"/>
  <c r="AN271" i="27"/>
  <c r="AM271" i="27"/>
  <c r="AF271" i="27"/>
  <c r="AE271" i="27"/>
  <c r="AD271" i="27"/>
  <c r="AC271" i="27"/>
  <c r="AB271" i="27"/>
  <c r="AA271" i="27"/>
  <c r="Z271" i="27"/>
  <c r="Y271" i="27"/>
  <c r="X271" i="27"/>
  <c r="W271" i="27"/>
  <c r="V271" i="27"/>
  <c r="U271" i="27"/>
  <c r="T271" i="27"/>
  <c r="S271" i="27"/>
  <c r="K271" i="27"/>
  <c r="J271" i="27"/>
  <c r="I271" i="27"/>
  <c r="H271" i="27"/>
  <c r="E271" i="27"/>
  <c r="D271" i="27"/>
  <c r="AX270" i="27"/>
  <c r="AW270" i="27"/>
  <c r="AV270" i="27"/>
  <c r="AU270" i="27"/>
  <c r="AT270" i="27"/>
  <c r="AS270" i="27"/>
  <c r="AR270" i="27"/>
  <c r="AQ270" i="27"/>
  <c r="AP270" i="27"/>
  <c r="AO270" i="27"/>
  <c r="AN270" i="27"/>
  <c r="AM270" i="27"/>
  <c r="AF270" i="27"/>
  <c r="AE270" i="27"/>
  <c r="AD270" i="27"/>
  <c r="AC270" i="27"/>
  <c r="AB270" i="27"/>
  <c r="AA270" i="27"/>
  <c r="Z270" i="27"/>
  <c r="Y270" i="27"/>
  <c r="X270" i="27"/>
  <c r="W270" i="27"/>
  <c r="V270" i="27"/>
  <c r="U270" i="27"/>
  <c r="T270" i="27"/>
  <c r="S270" i="27"/>
  <c r="K270" i="27"/>
  <c r="J270" i="27"/>
  <c r="I270" i="27"/>
  <c r="H270" i="27"/>
  <c r="E270" i="27"/>
  <c r="D270" i="27"/>
  <c r="AX269" i="27"/>
  <c r="AW269" i="27"/>
  <c r="AV269" i="27"/>
  <c r="AU269" i="27"/>
  <c r="AT269" i="27"/>
  <c r="AS269" i="27"/>
  <c r="AR269" i="27"/>
  <c r="AQ269" i="27"/>
  <c r="AP269" i="27"/>
  <c r="AO269" i="27"/>
  <c r="AN269" i="27"/>
  <c r="AM269" i="27"/>
  <c r="AF269" i="27"/>
  <c r="AE269" i="27"/>
  <c r="AD269" i="27"/>
  <c r="AC269" i="27"/>
  <c r="AB269" i="27"/>
  <c r="AA269" i="27"/>
  <c r="Z269" i="27"/>
  <c r="Y269" i="27"/>
  <c r="X269" i="27"/>
  <c r="W269" i="27"/>
  <c r="V269" i="27"/>
  <c r="U269" i="27"/>
  <c r="T269" i="27"/>
  <c r="S269" i="27"/>
  <c r="K269" i="27"/>
  <c r="J269" i="27"/>
  <c r="I269" i="27"/>
  <c r="H269" i="27"/>
  <c r="E269" i="27"/>
  <c r="D269" i="27"/>
  <c r="AX268" i="27"/>
  <c r="AW268" i="27"/>
  <c r="AV268" i="27"/>
  <c r="AU268" i="27"/>
  <c r="AT268" i="27"/>
  <c r="AS268" i="27"/>
  <c r="AR268" i="27"/>
  <c r="AQ268" i="27"/>
  <c r="AP268" i="27"/>
  <c r="AO268" i="27"/>
  <c r="AN268" i="27"/>
  <c r="AM268" i="27"/>
  <c r="AF268" i="27"/>
  <c r="AE268" i="27"/>
  <c r="AD268" i="27"/>
  <c r="AC268" i="27"/>
  <c r="AB268" i="27"/>
  <c r="AA268" i="27"/>
  <c r="Z268" i="27"/>
  <c r="Y268" i="27"/>
  <c r="X268" i="27"/>
  <c r="W268" i="27"/>
  <c r="V268" i="27"/>
  <c r="U268" i="27"/>
  <c r="T268" i="27"/>
  <c r="S268" i="27"/>
  <c r="K268" i="27"/>
  <c r="J268" i="27"/>
  <c r="I268" i="27"/>
  <c r="H268" i="27"/>
  <c r="E268" i="27"/>
  <c r="D268" i="27"/>
  <c r="AX267" i="27"/>
  <c r="AW267" i="27"/>
  <c r="AV267" i="27"/>
  <c r="AU267" i="27"/>
  <c r="AT267" i="27"/>
  <c r="AS267" i="27"/>
  <c r="AR267" i="27"/>
  <c r="AQ267" i="27"/>
  <c r="AP267" i="27"/>
  <c r="AO267" i="27"/>
  <c r="AN267" i="27"/>
  <c r="AM267" i="27"/>
  <c r="AF267" i="27"/>
  <c r="AE267" i="27"/>
  <c r="AD267" i="27"/>
  <c r="AC267" i="27"/>
  <c r="AB267" i="27"/>
  <c r="AA267" i="27"/>
  <c r="Z267" i="27"/>
  <c r="Y267" i="27"/>
  <c r="X267" i="27"/>
  <c r="W267" i="27"/>
  <c r="V267" i="27"/>
  <c r="U267" i="27"/>
  <c r="T267" i="27"/>
  <c r="S267" i="27"/>
  <c r="K267" i="27"/>
  <c r="J267" i="27"/>
  <c r="I267" i="27"/>
  <c r="H267" i="27"/>
  <c r="E267" i="27"/>
  <c r="D267" i="27"/>
  <c r="AX266" i="27"/>
  <c r="AW266" i="27"/>
  <c r="AV266" i="27"/>
  <c r="AU266" i="27"/>
  <c r="AT266" i="27"/>
  <c r="AS266" i="27"/>
  <c r="AR266" i="27"/>
  <c r="AQ266" i="27"/>
  <c r="AP266" i="27"/>
  <c r="AO266" i="27"/>
  <c r="AN266" i="27"/>
  <c r="AM266" i="27"/>
  <c r="AF266" i="27"/>
  <c r="AE266" i="27"/>
  <c r="AD266" i="27"/>
  <c r="AC266" i="27"/>
  <c r="AB266" i="27"/>
  <c r="AA266" i="27"/>
  <c r="Z266" i="27"/>
  <c r="Y266" i="27"/>
  <c r="X266" i="27"/>
  <c r="W266" i="27"/>
  <c r="V266" i="27"/>
  <c r="U266" i="27"/>
  <c r="T266" i="27"/>
  <c r="S266" i="27"/>
  <c r="K266" i="27"/>
  <c r="J266" i="27"/>
  <c r="I266" i="27"/>
  <c r="H266" i="27"/>
  <c r="E266" i="27"/>
  <c r="D266" i="27"/>
  <c r="AX265" i="27"/>
  <c r="AW265" i="27"/>
  <c r="AV265" i="27"/>
  <c r="AU265" i="27"/>
  <c r="AT265" i="27"/>
  <c r="AS265" i="27"/>
  <c r="AR265" i="27"/>
  <c r="AQ265" i="27"/>
  <c r="AP265" i="27"/>
  <c r="AO265" i="27"/>
  <c r="AN265" i="27"/>
  <c r="AM265" i="27"/>
  <c r="AF265" i="27"/>
  <c r="AE265" i="27"/>
  <c r="AD265" i="27"/>
  <c r="AC265" i="27"/>
  <c r="AB265" i="27"/>
  <c r="AA265" i="27"/>
  <c r="Z265" i="27"/>
  <c r="Y265" i="27"/>
  <c r="X265" i="27"/>
  <c r="W265" i="27"/>
  <c r="V265" i="27"/>
  <c r="U265" i="27"/>
  <c r="T265" i="27"/>
  <c r="S265" i="27"/>
  <c r="K265" i="27"/>
  <c r="J265" i="27"/>
  <c r="I265" i="27"/>
  <c r="H265" i="27"/>
  <c r="E265" i="27"/>
  <c r="D265" i="27"/>
  <c r="AX264" i="27"/>
  <c r="AW264" i="27"/>
  <c r="AV264" i="27"/>
  <c r="AU264" i="27"/>
  <c r="AT264" i="27"/>
  <c r="AS264" i="27"/>
  <c r="AR264" i="27"/>
  <c r="AQ264" i="27"/>
  <c r="AP264" i="27"/>
  <c r="AO264" i="27"/>
  <c r="AN264" i="27"/>
  <c r="AM264" i="27"/>
  <c r="AF264" i="27"/>
  <c r="AE264" i="27"/>
  <c r="AD264" i="27"/>
  <c r="AC264" i="27"/>
  <c r="AB264" i="27"/>
  <c r="AA264" i="27"/>
  <c r="Z264" i="27"/>
  <c r="Y264" i="27"/>
  <c r="X264" i="27"/>
  <c r="W264" i="27"/>
  <c r="V264" i="27"/>
  <c r="U264" i="27"/>
  <c r="T264" i="27"/>
  <c r="S264" i="27"/>
  <c r="K264" i="27"/>
  <c r="J264" i="27"/>
  <c r="I264" i="27"/>
  <c r="H264" i="27"/>
  <c r="E264" i="27"/>
  <c r="D264" i="27"/>
  <c r="AX263" i="27"/>
  <c r="AW263" i="27"/>
  <c r="AV263" i="27"/>
  <c r="AU263" i="27"/>
  <c r="AT263" i="27"/>
  <c r="AS263" i="27"/>
  <c r="AR263" i="27"/>
  <c r="AQ263" i="27"/>
  <c r="AP263" i="27"/>
  <c r="AO263" i="27"/>
  <c r="AN263" i="27"/>
  <c r="AM263" i="27"/>
  <c r="AF263" i="27"/>
  <c r="AE263" i="27"/>
  <c r="AD263" i="27"/>
  <c r="AC263" i="27"/>
  <c r="AB263" i="27"/>
  <c r="AA263" i="27"/>
  <c r="Z263" i="27"/>
  <c r="Y263" i="27"/>
  <c r="X263" i="27"/>
  <c r="W263" i="27"/>
  <c r="V263" i="27"/>
  <c r="U263" i="27"/>
  <c r="T263" i="27"/>
  <c r="S263" i="27"/>
  <c r="K263" i="27"/>
  <c r="J263" i="27"/>
  <c r="I263" i="27"/>
  <c r="H263" i="27"/>
  <c r="E263" i="27"/>
  <c r="D263" i="27"/>
  <c r="AX262" i="27"/>
  <c r="AW262" i="27"/>
  <c r="AV262" i="27"/>
  <c r="AU262" i="27"/>
  <c r="AT262" i="27"/>
  <c r="AS262" i="27"/>
  <c r="AR262" i="27"/>
  <c r="AQ262" i="27"/>
  <c r="AP262" i="27"/>
  <c r="AO262" i="27"/>
  <c r="AN262" i="27"/>
  <c r="AM262" i="27"/>
  <c r="AF262" i="27"/>
  <c r="AE262" i="27"/>
  <c r="AD262" i="27"/>
  <c r="AC262" i="27"/>
  <c r="AB262" i="27"/>
  <c r="AA262" i="27"/>
  <c r="Z262" i="27"/>
  <c r="Y262" i="27"/>
  <c r="X262" i="27"/>
  <c r="W262" i="27"/>
  <c r="V262" i="27"/>
  <c r="U262" i="27"/>
  <c r="T262" i="27"/>
  <c r="S262" i="27"/>
  <c r="K262" i="27"/>
  <c r="J262" i="27"/>
  <c r="I262" i="27"/>
  <c r="H262" i="27"/>
  <c r="E262" i="27"/>
  <c r="D262" i="27"/>
  <c r="AX261" i="27"/>
  <c r="AW261" i="27"/>
  <c r="AV261" i="27"/>
  <c r="AU261" i="27"/>
  <c r="AT261" i="27"/>
  <c r="AS261" i="27"/>
  <c r="AR261" i="27"/>
  <c r="AQ261" i="27"/>
  <c r="AP261" i="27"/>
  <c r="AO261" i="27"/>
  <c r="AN261" i="27"/>
  <c r="AM261" i="27"/>
  <c r="AF261" i="27"/>
  <c r="AE261" i="27"/>
  <c r="AD261" i="27"/>
  <c r="AC261" i="27"/>
  <c r="AB261" i="27"/>
  <c r="AA261" i="27"/>
  <c r="Z261" i="27"/>
  <c r="Y261" i="27"/>
  <c r="X261" i="27"/>
  <c r="W261" i="27"/>
  <c r="V261" i="27"/>
  <c r="U261" i="27"/>
  <c r="T261" i="27"/>
  <c r="S261" i="27"/>
  <c r="K261" i="27"/>
  <c r="J261" i="27"/>
  <c r="I261" i="27"/>
  <c r="H261" i="27"/>
  <c r="E261" i="27"/>
  <c r="D261" i="27"/>
  <c r="AX260" i="27"/>
  <c r="AW260" i="27"/>
  <c r="AV260" i="27"/>
  <c r="AU260" i="27"/>
  <c r="AT260" i="27"/>
  <c r="AS260" i="27"/>
  <c r="AR260" i="27"/>
  <c r="AQ260" i="27"/>
  <c r="AP260" i="27"/>
  <c r="AO260" i="27"/>
  <c r="AN260" i="27"/>
  <c r="AM260" i="27"/>
  <c r="AF260" i="27"/>
  <c r="AE260" i="27"/>
  <c r="AD260" i="27"/>
  <c r="AC260" i="27"/>
  <c r="AB260" i="27"/>
  <c r="AA260" i="27"/>
  <c r="Z260" i="27"/>
  <c r="Y260" i="27"/>
  <c r="X260" i="27"/>
  <c r="W260" i="27"/>
  <c r="V260" i="27"/>
  <c r="U260" i="27"/>
  <c r="T260" i="27"/>
  <c r="S260" i="27"/>
  <c r="K260" i="27"/>
  <c r="J260" i="27"/>
  <c r="I260" i="27"/>
  <c r="H260" i="27"/>
  <c r="E260" i="27"/>
  <c r="D260" i="27"/>
  <c r="AX259" i="27"/>
  <c r="AW259" i="27"/>
  <c r="AV259" i="27"/>
  <c r="AU259" i="27"/>
  <c r="AT259" i="27"/>
  <c r="AS259" i="27"/>
  <c r="AR259" i="27"/>
  <c r="AQ259" i="27"/>
  <c r="AP259" i="27"/>
  <c r="AO259" i="27"/>
  <c r="AN259" i="27"/>
  <c r="AM259" i="27"/>
  <c r="AF259" i="27"/>
  <c r="AE259" i="27"/>
  <c r="AD259" i="27"/>
  <c r="AC259" i="27"/>
  <c r="AB259" i="27"/>
  <c r="AA259" i="27"/>
  <c r="Z259" i="27"/>
  <c r="Y259" i="27"/>
  <c r="X259" i="27"/>
  <c r="W259" i="27"/>
  <c r="V259" i="27"/>
  <c r="U259" i="27"/>
  <c r="T259" i="27"/>
  <c r="S259" i="27"/>
  <c r="K259" i="27"/>
  <c r="J259" i="27"/>
  <c r="I259" i="27"/>
  <c r="H259" i="27"/>
  <c r="E259" i="27"/>
  <c r="D259" i="27"/>
  <c r="AX258" i="27"/>
  <c r="AW258" i="27"/>
  <c r="AV258" i="27"/>
  <c r="AU258" i="27"/>
  <c r="AT258" i="27"/>
  <c r="AS258" i="27"/>
  <c r="AR258" i="27"/>
  <c r="AQ258" i="27"/>
  <c r="AP258" i="27"/>
  <c r="AO258" i="27"/>
  <c r="AN258" i="27"/>
  <c r="AM258" i="27"/>
  <c r="AF258" i="27"/>
  <c r="AE258" i="27"/>
  <c r="AD258" i="27"/>
  <c r="AC258" i="27"/>
  <c r="AB258" i="27"/>
  <c r="AA258" i="27"/>
  <c r="Z258" i="27"/>
  <c r="Y258" i="27"/>
  <c r="X258" i="27"/>
  <c r="W258" i="27"/>
  <c r="V258" i="27"/>
  <c r="U258" i="27"/>
  <c r="T258" i="27"/>
  <c r="S258" i="27"/>
  <c r="K258" i="27"/>
  <c r="J258" i="27"/>
  <c r="I258" i="27"/>
  <c r="H258" i="27"/>
  <c r="E258" i="27"/>
  <c r="D258" i="27"/>
  <c r="AX257" i="27"/>
  <c r="AW257" i="27"/>
  <c r="AV257" i="27"/>
  <c r="AU257" i="27"/>
  <c r="AT257" i="27"/>
  <c r="AS257" i="27"/>
  <c r="AR257" i="27"/>
  <c r="AQ257" i="27"/>
  <c r="AP257" i="27"/>
  <c r="AO257" i="27"/>
  <c r="AN257" i="27"/>
  <c r="AM257" i="27"/>
  <c r="AF257" i="27"/>
  <c r="AE257" i="27"/>
  <c r="AD257" i="27"/>
  <c r="AC257" i="27"/>
  <c r="AB257" i="27"/>
  <c r="AA257" i="27"/>
  <c r="Z257" i="27"/>
  <c r="Y257" i="27"/>
  <c r="X257" i="27"/>
  <c r="W257" i="27"/>
  <c r="V257" i="27"/>
  <c r="U257" i="27"/>
  <c r="T257" i="27"/>
  <c r="S257" i="27"/>
  <c r="K257" i="27"/>
  <c r="J257" i="27"/>
  <c r="I257" i="27"/>
  <c r="H257" i="27"/>
  <c r="E257" i="27"/>
  <c r="D257" i="27"/>
  <c r="AX256" i="27"/>
  <c r="AW256" i="27"/>
  <c r="AV256" i="27"/>
  <c r="AU256" i="27"/>
  <c r="AT256" i="27"/>
  <c r="AS256" i="27"/>
  <c r="AR256" i="27"/>
  <c r="AQ256" i="27"/>
  <c r="AP256" i="27"/>
  <c r="AO256" i="27"/>
  <c r="AN256" i="27"/>
  <c r="AM256" i="27"/>
  <c r="AF256" i="27"/>
  <c r="AE256" i="27"/>
  <c r="AD256" i="27"/>
  <c r="AC256" i="27"/>
  <c r="AB256" i="27"/>
  <c r="AA256" i="27"/>
  <c r="Z256" i="27"/>
  <c r="Y256" i="27"/>
  <c r="X256" i="27"/>
  <c r="W256" i="27"/>
  <c r="V256" i="27"/>
  <c r="U256" i="27"/>
  <c r="T256" i="27"/>
  <c r="S256" i="27"/>
  <c r="K256" i="27"/>
  <c r="J256" i="27"/>
  <c r="I256" i="27"/>
  <c r="H256" i="27"/>
  <c r="E256" i="27"/>
  <c r="D256" i="27"/>
  <c r="AX255" i="27"/>
  <c r="AW255" i="27"/>
  <c r="AV255" i="27"/>
  <c r="AU255" i="27"/>
  <c r="AT255" i="27"/>
  <c r="AS255" i="27"/>
  <c r="AR255" i="27"/>
  <c r="AQ255" i="27"/>
  <c r="AP255" i="27"/>
  <c r="AO255" i="27"/>
  <c r="AN255" i="27"/>
  <c r="AM255" i="27"/>
  <c r="AF255" i="27"/>
  <c r="AE255" i="27"/>
  <c r="AD255" i="27"/>
  <c r="AC255" i="27"/>
  <c r="AB255" i="27"/>
  <c r="AA255" i="27"/>
  <c r="Z255" i="27"/>
  <c r="Y255" i="27"/>
  <c r="X255" i="27"/>
  <c r="W255" i="27"/>
  <c r="V255" i="27"/>
  <c r="U255" i="27"/>
  <c r="T255" i="27"/>
  <c r="S255" i="27"/>
  <c r="K255" i="27"/>
  <c r="J255" i="27"/>
  <c r="I255" i="27"/>
  <c r="H255" i="27"/>
  <c r="E255" i="27"/>
  <c r="D255" i="27"/>
  <c r="AX254" i="27"/>
  <c r="AW254" i="27"/>
  <c r="AV254" i="27"/>
  <c r="AU254" i="27"/>
  <c r="AT254" i="27"/>
  <c r="AS254" i="27"/>
  <c r="AR254" i="27"/>
  <c r="AQ254" i="27"/>
  <c r="AP254" i="27"/>
  <c r="AO254" i="27"/>
  <c r="AN254" i="27"/>
  <c r="AM254" i="27"/>
  <c r="AF254" i="27"/>
  <c r="AE254" i="27"/>
  <c r="AD254" i="27"/>
  <c r="AC254" i="27"/>
  <c r="AB254" i="27"/>
  <c r="AA254" i="27"/>
  <c r="Z254" i="27"/>
  <c r="Y254" i="27"/>
  <c r="X254" i="27"/>
  <c r="W254" i="27"/>
  <c r="V254" i="27"/>
  <c r="U254" i="27"/>
  <c r="T254" i="27"/>
  <c r="S254" i="27"/>
  <c r="K254" i="27"/>
  <c r="J254" i="27"/>
  <c r="I254" i="27"/>
  <c r="H254" i="27"/>
  <c r="E254" i="27"/>
  <c r="D254" i="27"/>
  <c r="AX253" i="27"/>
  <c r="AW253" i="27"/>
  <c r="AV253" i="27"/>
  <c r="AU253" i="27"/>
  <c r="AT253" i="27"/>
  <c r="AS253" i="27"/>
  <c r="AR253" i="27"/>
  <c r="AQ253" i="27"/>
  <c r="AP253" i="27"/>
  <c r="AO253" i="27"/>
  <c r="AN253" i="27"/>
  <c r="AM253" i="27"/>
  <c r="AF253" i="27"/>
  <c r="AE253" i="27"/>
  <c r="AD253" i="27"/>
  <c r="AC253" i="27"/>
  <c r="AB253" i="27"/>
  <c r="AA253" i="27"/>
  <c r="Z253" i="27"/>
  <c r="Y253" i="27"/>
  <c r="X253" i="27"/>
  <c r="W253" i="27"/>
  <c r="V253" i="27"/>
  <c r="U253" i="27"/>
  <c r="T253" i="27"/>
  <c r="S253" i="27"/>
  <c r="K253" i="27"/>
  <c r="J253" i="27"/>
  <c r="I253" i="27"/>
  <c r="H253" i="27"/>
  <c r="E253" i="27"/>
  <c r="D253" i="27"/>
  <c r="AX252" i="27"/>
  <c r="AW252" i="27"/>
  <c r="AV252" i="27"/>
  <c r="AU252" i="27"/>
  <c r="AT252" i="27"/>
  <c r="AS252" i="27"/>
  <c r="AR252" i="27"/>
  <c r="AQ252" i="27"/>
  <c r="AP252" i="27"/>
  <c r="AO252" i="27"/>
  <c r="AN252" i="27"/>
  <c r="AM252" i="27"/>
  <c r="AF252" i="27"/>
  <c r="AE252" i="27"/>
  <c r="AD252" i="27"/>
  <c r="AC252" i="27"/>
  <c r="AB252" i="27"/>
  <c r="AA252" i="27"/>
  <c r="Z252" i="27"/>
  <c r="Y252" i="27"/>
  <c r="X252" i="27"/>
  <c r="W252" i="27"/>
  <c r="V252" i="27"/>
  <c r="U252" i="27"/>
  <c r="T252" i="27"/>
  <c r="S252" i="27"/>
  <c r="K252" i="27"/>
  <c r="J252" i="27"/>
  <c r="I252" i="27"/>
  <c r="H252" i="27"/>
  <c r="E252" i="27"/>
  <c r="D252" i="27"/>
  <c r="AX251" i="27"/>
  <c r="AW251" i="27"/>
  <c r="AV251" i="27"/>
  <c r="AU251" i="27"/>
  <c r="AT251" i="27"/>
  <c r="AS251" i="27"/>
  <c r="AR251" i="27"/>
  <c r="AQ251" i="27"/>
  <c r="AP251" i="27"/>
  <c r="AO251" i="27"/>
  <c r="AN251" i="27"/>
  <c r="AM251" i="27"/>
  <c r="AF251" i="27"/>
  <c r="AE251" i="27"/>
  <c r="AD251" i="27"/>
  <c r="AC251" i="27"/>
  <c r="AB251" i="27"/>
  <c r="AA251" i="27"/>
  <c r="Z251" i="27"/>
  <c r="Y251" i="27"/>
  <c r="X251" i="27"/>
  <c r="W251" i="27"/>
  <c r="V251" i="27"/>
  <c r="U251" i="27"/>
  <c r="T251" i="27"/>
  <c r="S251" i="27"/>
  <c r="K251" i="27"/>
  <c r="J251" i="27"/>
  <c r="I251" i="27"/>
  <c r="H251" i="27"/>
  <c r="E251" i="27"/>
  <c r="D251" i="27"/>
  <c r="AX250" i="27"/>
  <c r="AW250" i="27"/>
  <c r="AV250" i="27"/>
  <c r="AU250" i="27"/>
  <c r="AT250" i="27"/>
  <c r="AS250" i="27"/>
  <c r="AR250" i="27"/>
  <c r="AQ250" i="27"/>
  <c r="AP250" i="27"/>
  <c r="AO250" i="27"/>
  <c r="AN250" i="27"/>
  <c r="AM250" i="27"/>
  <c r="AF250" i="27"/>
  <c r="AE250" i="27"/>
  <c r="AD250" i="27"/>
  <c r="AC250" i="27"/>
  <c r="AB250" i="27"/>
  <c r="AA250" i="27"/>
  <c r="Z250" i="27"/>
  <c r="Y250" i="27"/>
  <c r="X250" i="27"/>
  <c r="W250" i="27"/>
  <c r="V250" i="27"/>
  <c r="U250" i="27"/>
  <c r="T250" i="27"/>
  <c r="S250" i="27"/>
  <c r="K250" i="27"/>
  <c r="J250" i="27"/>
  <c r="I250" i="27"/>
  <c r="H250" i="27"/>
  <c r="E250" i="27"/>
  <c r="D250" i="27"/>
  <c r="AX249" i="27"/>
  <c r="AW249" i="27"/>
  <c r="AV249" i="27"/>
  <c r="AU249" i="27"/>
  <c r="AT249" i="27"/>
  <c r="AS249" i="27"/>
  <c r="AR249" i="27"/>
  <c r="AQ249" i="27"/>
  <c r="AP249" i="27"/>
  <c r="AO249" i="27"/>
  <c r="AN249" i="27"/>
  <c r="AM249" i="27"/>
  <c r="AF249" i="27"/>
  <c r="AE249" i="27"/>
  <c r="AD249" i="27"/>
  <c r="AC249" i="27"/>
  <c r="AB249" i="27"/>
  <c r="AA249" i="27"/>
  <c r="Z249" i="27"/>
  <c r="Y249" i="27"/>
  <c r="X249" i="27"/>
  <c r="W249" i="27"/>
  <c r="V249" i="27"/>
  <c r="U249" i="27"/>
  <c r="T249" i="27"/>
  <c r="S249" i="27"/>
  <c r="K249" i="27"/>
  <c r="J249" i="27"/>
  <c r="I249" i="27"/>
  <c r="H249" i="27"/>
  <c r="E249" i="27"/>
  <c r="D249" i="27"/>
  <c r="AX248" i="27"/>
  <c r="AW248" i="27"/>
  <c r="AV248" i="27"/>
  <c r="AU248" i="27"/>
  <c r="AT248" i="27"/>
  <c r="AS248" i="27"/>
  <c r="AR248" i="27"/>
  <c r="AQ248" i="27"/>
  <c r="AP248" i="27"/>
  <c r="AO248" i="27"/>
  <c r="AN248" i="27"/>
  <c r="AM248" i="27"/>
  <c r="AF248" i="27"/>
  <c r="AE248" i="27"/>
  <c r="AD248" i="27"/>
  <c r="AC248" i="27"/>
  <c r="AB248" i="27"/>
  <c r="AA248" i="27"/>
  <c r="Z248" i="27"/>
  <c r="Y248" i="27"/>
  <c r="X248" i="27"/>
  <c r="W248" i="27"/>
  <c r="V248" i="27"/>
  <c r="U248" i="27"/>
  <c r="T248" i="27"/>
  <c r="S248" i="27"/>
  <c r="K248" i="27"/>
  <c r="J248" i="27"/>
  <c r="I248" i="27"/>
  <c r="H248" i="27"/>
  <c r="E248" i="27"/>
  <c r="D248" i="27"/>
  <c r="AX247" i="27"/>
  <c r="AW247" i="27"/>
  <c r="AV247" i="27"/>
  <c r="AU247" i="27"/>
  <c r="AT247" i="27"/>
  <c r="AS247" i="27"/>
  <c r="AR247" i="27"/>
  <c r="AQ247" i="27"/>
  <c r="AP247" i="27"/>
  <c r="AO247" i="27"/>
  <c r="AN247" i="27"/>
  <c r="AM247" i="27"/>
  <c r="AF247" i="27"/>
  <c r="AE247" i="27"/>
  <c r="AD247" i="27"/>
  <c r="AC247" i="27"/>
  <c r="AB247" i="27"/>
  <c r="AA247" i="27"/>
  <c r="Z247" i="27"/>
  <c r="Y247" i="27"/>
  <c r="X247" i="27"/>
  <c r="W247" i="27"/>
  <c r="V247" i="27"/>
  <c r="U247" i="27"/>
  <c r="T247" i="27"/>
  <c r="S247" i="27"/>
  <c r="K247" i="27"/>
  <c r="J247" i="27"/>
  <c r="I247" i="27"/>
  <c r="H247" i="27"/>
  <c r="E247" i="27"/>
  <c r="D247" i="27"/>
  <c r="AX246" i="27"/>
  <c r="AW246" i="27"/>
  <c r="AV246" i="27"/>
  <c r="AU246" i="27"/>
  <c r="AT246" i="27"/>
  <c r="AS246" i="27"/>
  <c r="AR246" i="27"/>
  <c r="AQ246" i="27"/>
  <c r="AP246" i="27"/>
  <c r="AO246" i="27"/>
  <c r="AN246" i="27"/>
  <c r="AM246" i="27"/>
  <c r="AF246" i="27"/>
  <c r="AE246" i="27"/>
  <c r="AD246" i="27"/>
  <c r="AC246" i="27"/>
  <c r="AB246" i="27"/>
  <c r="AA246" i="27"/>
  <c r="Z246" i="27"/>
  <c r="Y246" i="27"/>
  <c r="X246" i="27"/>
  <c r="W246" i="27"/>
  <c r="V246" i="27"/>
  <c r="U246" i="27"/>
  <c r="T246" i="27"/>
  <c r="S246" i="27"/>
  <c r="K246" i="27"/>
  <c r="J246" i="27"/>
  <c r="I246" i="27"/>
  <c r="H246" i="27"/>
  <c r="E246" i="27"/>
  <c r="D246" i="27"/>
  <c r="AX245" i="27"/>
  <c r="AW245" i="27"/>
  <c r="AV245" i="27"/>
  <c r="AU245" i="27"/>
  <c r="AT245" i="27"/>
  <c r="AS245" i="27"/>
  <c r="AR245" i="27"/>
  <c r="AQ245" i="27"/>
  <c r="AP245" i="27"/>
  <c r="AO245" i="27"/>
  <c r="AN245" i="27"/>
  <c r="AM245" i="27"/>
  <c r="AF245" i="27"/>
  <c r="AE245" i="27"/>
  <c r="AD245" i="27"/>
  <c r="AC245" i="27"/>
  <c r="AB245" i="27"/>
  <c r="AA245" i="27"/>
  <c r="Z245" i="27"/>
  <c r="Y245" i="27"/>
  <c r="X245" i="27"/>
  <c r="W245" i="27"/>
  <c r="V245" i="27"/>
  <c r="U245" i="27"/>
  <c r="T245" i="27"/>
  <c r="S245" i="27"/>
  <c r="K245" i="27"/>
  <c r="J245" i="27"/>
  <c r="I245" i="27"/>
  <c r="H245" i="27"/>
  <c r="E245" i="27"/>
  <c r="D245" i="27"/>
  <c r="AX244" i="27"/>
  <c r="AW244" i="27"/>
  <c r="AV244" i="27"/>
  <c r="AU244" i="27"/>
  <c r="AT244" i="27"/>
  <c r="AS244" i="27"/>
  <c r="AR244" i="27"/>
  <c r="AQ244" i="27"/>
  <c r="AP244" i="27"/>
  <c r="AO244" i="27"/>
  <c r="AN244" i="27"/>
  <c r="AM244" i="27"/>
  <c r="AF244" i="27"/>
  <c r="AE244" i="27"/>
  <c r="AD244" i="27"/>
  <c r="AC244" i="27"/>
  <c r="AB244" i="27"/>
  <c r="AA244" i="27"/>
  <c r="Z244" i="27"/>
  <c r="Y244" i="27"/>
  <c r="X244" i="27"/>
  <c r="W244" i="27"/>
  <c r="V244" i="27"/>
  <c r="U244" i="27"/>
  <c r="T244" i="27"/>
  <c r="S244" i="27"/>
  <c r="K244" i="27"/>
  <c r="J244" i="27"/>
  <c r="I244" i="27"/>
  <c r="H244" i="27"/>
  <c r="E244" i="27"/>
  <c r="D244" i="27"/>
  <c r="AX243" i="27"/>
  <c r="AW243" i="27"/>
  <c r="AV243" i="27"/>
  <c r="AU243" i="27"/>
  <c r="AT243" i="27"/>
  <c r="AS243" i="27"/>
  <c r="AR243" i="27"/>
  <c r="AQ243" i="27"/>
  <c r="AP243" i="27"/>
  <c r="AO243" i="27"/>
  <c r="AN243" i="27"/>
  <c r="AM243" i="27"/>
  <c r="AF243" i="27"/>
  <c r="AE243" i="27"/>
  <c r="AD243" i="27"/>
  <c r="AC243" i="27"/>
  <c r="AB243" i="27"/>
  <c r="AA243" i="27"/>
  <c r="Z243" i="27"/>
  <c r="Y243" i="27"/>
  <c r="X243" i="27"/>
  <c r="W243" i="27"/>
  <c r="V243" i="27"/>
  <c r="U243" i="27"/>
  <c r="T243" i="27"/>
  <c r="S243" i="27"/>
  <c r="K243" i="27"/>
  <c r="J243" i="27"/>
  <c r="I243" i="27"/>
  <c r="H243" i="27"/>
  <c r="E243" i="27"/>
  <c r="D243" i="27"/>
  <c r="AX242" i="27"/>
  <c r="AW242" i="27"/>
  <c r="AV242" i="27"/>
  <c r="AU242" i="27"/>
  <c r="AT242" i="27"/>
  <c r="AS242" i="27"/>
  <c r="AR242" i="27"/>
  <c r="AQ242" i="27"/>
  <c r="AP242" i="27"/>
  <c r="AO242" i="27"/>
  <c r="AN242" i="27"/>
  <c r="AM242" i="27"/>
  <c r="AF242" i="27"/>
  <c r="AE242" i="27"/>
  <c r="AD242" i="27"/>
  <c r="AC242" i="27"/>
  <c r="AB242" i="27"/>
  <c r="AA242" i="27"/>
  <c r="Z242" i="27"/>
  <c r="Y242" i="27"/>
  <c r="X242" i="27"/>
  <c r="W242" i="27"/>
  <c r="V242" i="27"/>
  <c r="U242" i="27"/>
  <c r="T242" i="27"/>
  <c r="S242" i="27"/>
  <c r="K242" i="27"/>
  <c r="J242" i="27"/>
  <c r="I242" i="27"/>
  <c r="H242" i="27"/>
  <c r="E242" i="27"/>
  <c r="D242" i="27"/>
  <c r="AX241" i="27"/>
  <c r="AW241" i="27"/>
  <c r="AV241" i="27"/>
  <c r="AU241" i="27"/>
  <c r="AT241" i="27"/>
  <c r="AS241" i="27"/>
  <c r="AR241" i="27"/>
  <c r="AQ241" i="27"/>
  <c r="AP241" i="27"/>
  <c r="AO241" i="27"/>
  <c r="AN241" i="27"/>
  <c r="AM241" i="27"/>
  <c r="AF241" i="27"/>
  <c r="AE241" i="27"/>
  <c r="AD241" i="27"/>
  <c r="AC241" i="27"/>
  <c r="AB241" i="27"/>
  <c r="AA241" i="27"/>
  <c r="Z241" i="27"/>
  <c r="Y241" i="27"/>
  <c r="X241" i="27"/>
  <c r="W241" i="27"/>
  <c r="V241" i="27"/>
  <c r="U241" i="27"/>
  <c r="T241" i="27"/>
  <c r="S241" i="27"/>
  <c r="K241" i="27"/>
  <c r="J241" i="27"/>
  <c r="I241" i="27"/>
  <c r="H241" i="27"/>
  <c r="E241" i="27"/>
  <c r="D241" i="27"/>
  <c r="AX240" i="27"/>
  <c r="AW240" i="27"/>
  <c r="AV240" i="27"/>
  <c r="AU240" i="27"/>
  <c r="AT240" i="27"/>
  <c r="AS240" i="27"/>
  <c r="AR240" i="27"/>
  <c r="AQ240" i="27"/>
  <c r="AP240" i="27"/>
  <c r="AO240" i="27"/>
  <c r="AN240" i="27"/>
  <c r="AM240" i="27"/>
  <c r="AF240" i="27"/>
  <c r="AE240" i="27"/>
  <c r="AD240" i="27"/>
  <c r="AC240" i="27"/>
  <c r="AB240" i="27"/>
  <c r="AA240" i="27"/>
  <c r="Z240" i="27"/>
  <c r="Y240" i="27"/>
  <c r="X240" i="27"/>
  <c r="W240" i="27"/>
  <c r="V240" i="27"/>
  <c r="U240" i="27"/>
  <c r="T240" i="27"/>
  <c r="S240" i="27"/>
  <c r="K240" i="27"/>
  <c r="J240" i="27"/>
  <c r="I240" i="27"/>
  <c r="H240" i="27"/>
  <c r="E240" i="27"/>
  <c r="D240" i="27"/>
  <c r="AX239" i="27"/>
  <c r="AW239" i="27"/>
  <c r="AV239" i="27"/>
  <c r="AU239" i="27"/>
  <c r="AT239" i="27"/>
  <c r="AS239" i="27"/>
  <c r="AR239" i="27"/>
  <c r="AQ239" i="27"/>
  <c r="AP239" i="27"/>
  <c r="AO239" i="27"/>
  <c r="AN239" i="27"/>
  <c r="AM239" i="27"/>
  <c r="AF239" i="27"/>
  <c r="AE239" i="27"/>
  <c r="AD239" i="27"/>
  <c r="AC239" i="27"/>
  <c r="AB239" i="27"/>
  <c r="AA239" i="27"/>
  <c r="Z239" i="27"/>
  <c r="Y239" i="27"/>
  <c r="X239" i="27"/>
  <c r="W239" i="27"/>
  <c r="V239" i="27"/>
  <c r="U239" i="27"/>
  <c r="T239" i="27"/>
  <c r="S239" i="27"/>
  <c r="K239" i="27"/>
  <c r="J239" i="27"/>
  <c r="I239" i="27"/>
  <c r="H239" i="27"/>
  <c r="E239" i="27"/>
  <c r="D239" i="27"/>
  <c r="AX238" i="27"/>
  <c r="AW238" i="27"/>
  <c r="AV238" i="27"/>
  <c r="AU238" i="27"/>
  <c r="AT238" i="27"/>
  <c r="AS238" i="27"/>
  <c r="AR238" i="27"/>
  <c r="AQ238" i="27"/>
  <c r="AP238" i="27"/>
  <c r="AO238" i="27"/>
  <c r="AN238" i="27"/>
  <c r="AM238" i="27"/>
  <c r="AF238" i="27"/>
  <c r="AE238" i="27"/>
  <c r="AD238" i="27"/>
  <c r="AC238" i="27"/>
  <c r="AB238" i="27"/>
  <c r="AA238" i="27"/>
  <c r="Z238" i="27"/>
  <c r="Y238" i="27"/>
  <c r="X238" i="27"/>
  <c r="W238" i="27"/>
  <c r="V238" i="27"/>
  <c r="U238" i="27"/>
  <c r="T238" i="27"/>
  <c r="S238" i="27"/>
  <c r="K238" i="27"/>
  <c r="J238" i="27"/>
  <c r="I238" i="27"/>
  <c r="H238" i="27"/>
  <c r="E238" i="27"/>
  <c r="D238" i="27"/>
  <c r="AX237" i="27"/>
  <c r="AW237" i="27"/>
  <c r="AV237" i="27"/>
  <c r="AU237" i="27"/>
  <c r="AT237" i="27"/>
  <c r="AS237" i="27"/>
  <c r="AR237" i="27"/>
  <c r="AQ237" i="27"/>
  <c r="AP237" i="27"/>
  <c r="AO237" i="27"/>
  <c r="AN237" i="27"/>
  <c r="AM237" i="27"/>
  <c r="AF237" i="27"/>
  <c r="AE237" i="27"/>
  <c r="AD237" i="27"/>
  <c r="AC237" i="27"/>
  <c r="AB237" i="27"/>
  <c r="AA237" i="27"/>
  <c r="Z237" i="27"/>
  <c r="Y237" i="27"/>
  <c r="X237" i="27"/>
  <c r="W237" i="27"/>
  <c r="V237" i="27"/>
  <c r="U237" i="27"/>
  <c r="T237" i="27"/>
  <c r="S237" i="27"/>
  <c r="K237" i="27"/>
  <c r="J237" i="27"/>
  <c r="I237" i="27"/>
  <c r="H237" i="27"/>
  <c r="E237" i="27"/>
  <c r="D237" i="27"/>
  <c r="AX236" i="27"/>
  <c r="AW236" i="27"/>
  <c r="AV236" i="27"/>
  <c r="AU236" i="27"/>
  <c r="AT236" i="27"/>
  <c r="AS236" i="27"/>
  <c r="AR236" i="27"/>
  <c r="AQ236" i="27"/>
  <c r="AP236" i="27"/>
  <c r="AO236" i="27"/>
  <c r="AN236" i="27"/>
  <c r="AM236" i="27"/>
  <c r="AF236" i="27"/>
  <c r="AE236" i="27"/>
  <c r="AD236" i="27"/>
  <c r="AC236" i="27"/>
  <c r="AB236" i="27"/>
  <c r="AA236" i="27"/>
  <c r="Z236" i="27"/>
  <c r="Y236" i="27"/>
  <c r="X236" i="27"/>
  <c r="W236" i="27"/>
  <c r="V236" i="27"/>
  <c r="U236" i="27"/>
  <c r="T236" i="27"/>
  <c r="S236" i="27"/>
  <c r="K236" i="27"/>
  <c r="J236" i="27"/>
  <c r="I236" i="27"/>
  <c r="H236" i="27"/>
  <c r="E236" i="27"/>
  <c r="D236" i="27"/>
  <c r="AX235" i="27"/>
  <c r="AW235" i="27"/>
  <c r="AV235" i="27"/>
  <c r="AU235" i="27"/>
  <c r="AT235" i="27"/>
  <c r="AS235" i="27"/>
  <c r="AR235" i="27"/>
  <c r="AQ235" i="27"/>
  <c r="AP235" i="27"/>
  <c r="AO235" i="27"/>
  <c r="AN235" i="27"/>
  <c r="AM235" i="27"/>
  <c r="AF235" i="27"/>
  <c r="AE235" i="27"/>
  <c r="AD235" i="27"/>
  <c r="AC235" i="27"/>
  <c r="AB235" i="27"/>
  <c r="AA235" i="27"/>
  <c r="Z235" i="27"/>
  <c r="Y235" i="27"/>
  <c r="X235" i="27"/>
  <c r="W235" i="27"/>
  <c r="V235" i="27"/>
  <c r="U235" i="27"/>
  <c r="T235" i="27"/>
  <c r="S235" i="27"/>
  <c r="K235" i="27"/>
  <c r="J235" i="27"/>
  <c r="I235" i="27"/>
  <c r="H235" i="27"/>
  <c r="E235" i="27"/>
  <c r="D235" i="27"/>
  <c r="AX234" i="27"/>
  <c r="AW234" i="27"/>
  <c r="AV234" i="27"/>
  <c r="AU234" i="27"/>
  <c r="AT234" i="27"/>
  <c r="AS234" i="27"/>
  <c r="AR234" i="27"/>
  <c r="AQ234" i="27"/>
  <c r="AP234" i="27"/>
  <c r="AO234" i="27"/>
  <c r="AN234" i="27"/>
  <c r="AM234" i="27"/>
  <c r="AF234" i="27"/>
  <c r="AE234" i="27"/>
  <c r="AD234" i="27"/>
  <c r="AC234" i="27"/>
  <c r="AB234" i="27"/>
  <c r="AA234" i="27"/>
  <c r="Z234" i="27"/>
  <c r="Y234" i="27"/>
  <c r="X234" i="27"/>
  <c r="W234" i="27"/>
  <c r="V234" i="27"/>
  <c r="U234" i="27"/>
  <c r="T234" i="27"/>
  <c r="S234" i="27"/>
  <c r="K234" i="27"/>
  <c r="J234" i="27"/>
  <c r="I234" i="27"/>
  <c r="H234" i="27"/>
  <c r="E234" i="27"/>
  <c r="D234" i="27"/>
  <c r="AX233" i="27"/>
  <c r="AW233" i="27"/>
  <c r="AV233" i="27"/>
  <c r="AU233" i="27"/>
  <c r="AT233" i="27"/>
  <c r="AS233" i="27"/>
  <c r="AR233" i="27"/>
  <c r="AQ233" i="27"/>
  <c r="AP233" i="27"/>
  <c r="AO233" i="27"/>
  <c r="AN233" i="27"/>
  <c r="AM233" i="27"/>
  <c r="AF233" i="27"/>
  <c r="AE233" i="27"/>
  <c r="AD233" i="27"/>
  <c r="AC233" i="27"/>
  <c r="AB233" i="27"/>
  <c r="AA233" i="27"/>
  <c r="Z233" i="27"/>
  <c r="Y233" i="27"/>
  <c r="X233" i="27"/>
  <c r="W233" i="27"/>
  <c r="V233" i="27"/>
  <c r="U233" i="27"/>
  <c r="T233" i="27"/>
  <c r="S233" i="27"/>
  <c r="K233" i="27"/>
  <c r="J233" i="27"/>
  <c r="I233" i="27"/>
  <c r="H233" i="27"/>
  <c r="E233" i="27"/>
  <c r="D233" i="27"/>
  <c r="AX232" i="27"/>
  <c r="AW232" i="27"/>
  <c r="AV232" i="27"/>
  <c r="AU232" i="27"/>
  <c r="AT232" i="27"/>
  <c r="AS232" i="27"/>
  <c r="AR232" i="27"/>
  <c r="AQ232" i="27"/>
  <c r="AP232" i="27"/>
  <c r="AO232" i="27"/>
  <c r="AN232" i="27"/>
  <c r="AM232" i="27"/>
  <c r="AF232" i="27"/>
  <c r="AE232" i="27"/>
  <c r="AD232" i="27"/>
  <c r="AC232" i="27"/>
  <c r="AB232" i="27"/>
  <c r="AA232" i="27"/>
  <c r="Z232" i="27"/>
  <c r="Y232" i="27"/>
  <c r="X232" i="27"/>
  <c r="W232" i="27"/>
  <c r="V232" i="27"/>
  <c r="U232" i="27"/>
  <c r="T232" i="27"/>
  <c r="S232" i="27"/>
  <c r="K232" i="27"/>
  <c r="J232" i="27"/>
  <c r="I232" i="27"/>
  <c r="H232" i="27"/>
  <c r="E232" i="27"/>
  <c r="D232" i="27"/>
  <c r="AX231" i="27"/>
  <c r="AW231" i="27"/>
  <c r="AV231" i="27"/>
  <c r="AU231" i="27"/>
  <c r="AT231" i="27"/>
  <c r="AS231" i="27"/>
  <c r="AR231" i="27"/>
  <c r="AQ231" i="27"/>
  <c r="AP231" i="27"/>
  <c r="AO231" i="27"/>
  <c r="AN231" i="27"/>
  <c r="AM231" i="27"/>
  <c r="AF231" i="27"/>
  <c r="AE231" i="27"/>
  <c r="AD231" i="27"/>
  <c r="AC231" i="27"/>
  <c r="AB231" i="27"/>
  <c r="AA231" i="27"/>
  <c r="Z231" i="27"/>
  <c r="Y231" i="27"/>
  <c r="X231" i="27"/>
  <c r="W231" i="27"/>
  <c r="V231" i="27"/>
  <c r="U231" i="27"/>
  <c r="T231" i="27"/>
  <c r="S231" i="27"/>
  <c r="K231" i="27"/>
  <c r="J231" i="27"/>
  <c r="I231" i="27"/>
  <c r="H231" i="27"/>
  <c r="E231" i="27"/>
  <c r="D231" i="27"/>
  <c r="AX230" i="27"/>
  <c r="AW230" i="27"/>
  <c r="AV230" i="27"/>
  <c r="AU230" i="27"/>
  <c r="AT230" i="27"/>
  <c r="AS230" i="27"/>
  <c r="AR230" i="27"/>
  <c r="AQ230" i="27"/>
  <c r="AP230" i="27"/>
  <c r="AO230" i="27"/>
  <c r="AN230" i="27"/>
  <c r="AM230" i="27"/>
  <c r="AF230" i="27"/>
  <c r="AE230" i="27"/>
  <c r="AD230" i="27"/>
  <c r="AC230" i="27"/>
  <c r="AB230" i="27"/>
  <c r="AA230" i="27"/>
  <c r="Z230" i="27"/>
  <c r="Y230" i="27"/>
  <c r="X230" i="27"/>
  <c r="W230" i="27"/>
  <c r="V230" i="27"/>
  <c r="U230" i="27"/>
  <c r="T230" i="27"/>
  <c r="S230" i="27"/>
  <c r="K230" i="27"/>
  <c r="J230" i="27"/>
  <c r="I230" i="27"/>
  <c r="H230" i="27"/>
  <c r="E230" i="27"/>
  <c r="D230" i="27"/>
  <c r="AX229" i="27"/>
  <c r="AW229" i="27"/>
  <c r="AV229" i="27"/>
  <c r="AU229" i="27"/>
  <c r="AT229" i="27"/>
  <c r="AS229" i="27"/>
  <c r="AR229" i="27"/>
  <c r="AQ229" i="27"/>
  <c r="AP229" i="27"/>
  <c r="AO229" i="27"/>
  <c r="AN229" i="27"/>
  <c r="AM229" i="27"/>
  <c r="AF229" i="27"/>
  <c r="AE229" i="27"/>
  <c r="AD229" i="27"/>
  <c r="AC229" i="27"/>
  <c r="AB229" i="27"/>
  <c r="AA229" i="27"/>
  <c r="Z229" i="27"/>
  <c r="Y229" i="27"/>
  <c r="X229" i="27"/>
  <c r="W229" i="27"/>
  <c r="V229" i="27"/>
  <c r="U229" i="27"/>
  <c r="T229" i="27"/>
  <c r="S229" i="27"/>
  <c r="K229" i="27"/>
  <c r="J229" i="27"/>
  <c r="I229" i="27"/>
  <c r="H229" i="27"/>
  <c r="E229" i="27"/>
  <c r="D229" i="27"/>
  <c r="AX228" i="27"/>
  <c r="AW228" i="27"/>
  <c r="AV228" i="27"/>
  <c r="AU228" i="27"/>
  <c r="AT228" i="27"/>
  <c r="AS228" i="27"/>
  <c r="AR228" i="27"/>
  <c r="AQ228" i="27"/>
  <c r="AP228" i="27"/>
  <c r="AO228" i="27"/>
  <c r="AN228" i="27"/>
  <c r="AM228" i="27"/>
  <c r="AF228" i="27"/>
  <c r="AE228" i="27"/>
  <c r="AD228" i="27"/>
  <c r="AC228" i="27"/>
  <c r="AB228" i="27"/>
  <c r="AA228" i="27"/>
  <c r="Z228" i="27"/>
  <c r="Y228" i="27"/>
  <c r="X228" i="27"/>
  <c r="W228" i="27"/>
  <c r="V228" i="27"/>
  <c r="U228" i="27"/>
  <c r="T228" i="27"/>
  <c r="S228" i="27"/>
  <c r="K228" i="27"/>
  <c r="J228" i="27"/>
  <c r="I228" i="27"/>
  <c r="H228" i="27"/>
  <c r="E228" i="27"/>
  <c r="D228" i="27"/>
  <c r="AX227" i="27"/>
  <c r="AW227" i="27"/>
  <c r="AV227" i="27"/>
  <c r="AU227" i="27"/>
  <c r="AT227" i="27"/>
  <c r="AS227" i="27"/>
  <c r="AR227" i="27"/>
  <c r="AQ227" i="27"/>
  <c r="AP227" i="27"/>
  <c r="AO227" i="27"/>
  <c r="AN227" i="27"/>
  <c r="AM227" i="27"/>
  <c r="AF227" i="27"/>
  <c r="AE227" i="27"/>
  <c r="AD227" i="27"/>
  <c r="AC227" i="27"/>
  <c r="AB227" i="27"/>
  <c r="AA227" i="27"/>
  <c r="Z227" i="27"/>
  <c r="Y227" i="27"/>
  <c r="X227" i="27"/>
  <c r="W227" i="27"/>
  <c r="V227" i="27"/>
  <c r="U227" i="27"/>
  <c r="T227" i="27"/>
  <c r="S227" i="27"/>
  <c r="K227" i="27"/>
  <c r="J227" i="27"/>
  <c r="I227" i="27"/>
  <c r="H227" i="27"/>
  <c r="E227" i="27"/>
  <c r="D227" i="27"/>
  <c r="AX226" i="27"/>
  <c r="AW226" i="27"/>
  <c r="AV226" i="27"/>
  <c r="AU226" i="27"/>
  <c r="AT226" i="27"/>
  <c r="AS226" i="27"/>
  <c r="AR226" i="27"/>
  <c r="AQ226" i="27"/>
  <c r="AP226" i="27"/>
  <c r="AO226" i="27"/>
  <c r="AN226" i="27"/>
  <c r="AM226" i="27"/>
  <c r="AF226" i="27"/>
  <c r="AE226" i="27"/>
  <c r="AD226" i="27"/>
  <c r="AC226" i="27"/>
  <c r="AB226" i="27"/>
  <c r="AA226" i="27"/>
  <c r="Z226" i="27"/>
  <c r="Y226" i="27"/>
  <c r="X226" i="27"/>
  <c r="W226" i="27"/>
  <c r="V226" i="27"/>
  <c r="U226" i="27"/>
  <c r="T226" i="27"/>
  <c r="S226" i="27"/>
  <c r="K226" i="27"/>
  <c r="J226" i="27"/>
  <c r="I226" i="27"/>
  <c r="H226" i="27"/>
  <c r="E226" i="27"/>
  <c r="D226" i="27"/>
  <c r="AX225" i="27"/>
  <c r="AW225" i="27"/>
  <c r="AV225" i="27"/>
  <c r="AU225" i="27"/>
  <c r="AT225" i="27"/>
  <c r="AS225" i="27"/>
  <c r="AR225" i="27"/>
  <c r="AQ225" i="27"/>
  <c r="AP225" i="27"/>
  <c r="AO225" i="27"/>
  <c r="AN225" i="27"/>
  <c r="AM225" i="27"/>
  <c r="AF225" i="27"/>
  <c r="AE225" i="27"/>
  <c r="AD225" i="27"/>
  <c r="AC225" i="27"/>
  <c r="AB225" i="27"/>
  <c r="AA225" i="27"/>
  <c r="Z225" i="27"/>
  <c r="Y225" i="27"/>
  <c r="X225" i="27"/>
  <c r="W225" i="27"/>
  <c r="V225" i="27"/>
  <c r="U225" i="27"/>
  <c r="T225" i="27"/>
  <c r="S225" i="27"/>
  <c r="K225" i="27"/>
  <c r="J225" i="27"/>
  <c r="I225" i="27"/>
  <c r="H225" i="27"/>
  <c r="E225" i="27"/>
  <c r="D225" i="27"/>
  <c r="AX224" i="27"/>
  <c r="AW224" i="27"/>
  <c r="AV224" i="27"/>
  <c r="AU224" i="27"/>
  <c r="AT224" i="27"/>
  <c r="AS224" i="27"/>
  <c r="AR224" i="27"/>
  <c r="AQ224" i="27"/>
  <c r="AP224" i="27"/>
  <c r="AO224" i="27"/>
  <c r="AN224" i="27"/>
  <c r="AM224" i="27"/>
  <c r="AF224" i="27"/>
  <c r="AE224" i="27"/>
  <c r="AD224" i="27"/>
  <c r="AC224" i="27"/>
  <c r="AB224" i="27"/>
  <c r="AA224" i="27"/>
  <c r="Z224" i="27"/>
  <c r="Y224" i="27"/>
  <c r="X224" i="27"/>
  <c r="W224" i="27"/>
  <c r="V224" i="27"/>
  <c r="U224" i="27"/>
  <c r="T224" i="27"/>
  <c r="S224" i="27"/>
  <c r="K224" i="27"/>
  <c r="J224" i="27"/>
  <c r="I224" i="27"/>
  <c r="H224" i="27"/>
  <c r="E224" i="27"/>
  <c r="D224" i="27"/>
  <c r="AX223" i="27"/>
  <c r="AW223" i="27"/>
  <c r="AV223" i="27"/>
  <c r="AU223" i="27"/>
  <c r="AT223" i="27"/>
  <c r="AS223" i="27"/>
  <c r="AR223" i="27"/>
  <c r="AQ223" i="27"/>
  <c r="AP223" i="27"/>
  <c r="AO223" i="27"/>
  <c r="AN223" i="27"/>
  <c r="AM223" i="27"/>
  <c r="AF223" i="27"/>
  <c r="AE223" i="27"/>
  <c r="AD223" i="27"/>
  <c r="AC223" i="27"/>
  <c r="AB223" i="27"/>
  <c r="AA223" i="27"/>
  <c r="Z223" i="27"/>
  <c r="Y223" i="27"/>
  <c r="X223" i="27"/>
  <c r="W223" i="27"/>
  <c r="V223" i="27"/>
  <c r="U223" i="27"/>
  <c r="T223" i="27"/>
  <c r="S223" i="27"/>
  <c r="K223" i="27"/>
  <c r="J223" i="27"/>
  <c r="I223" i="27"/>
  <c r="H223" i="27"/>
  <c r="E223" i="27"/>
  <c r="D223" i="27"/>
  <c r="AX222" i="27"/>
  <c r="AW222" i="27"/>
  <c r="AV222" i="27"/>
  <c r="AU222" i="27"/>
  <c r="AT222" i="27"/>
  <c r="AS222" i="27"/>
  <c r="AR222" i="27"/>
  <c r="AQ222" i="27"/>
  <c r="AP222" i="27"/>
  <c r="AO222" i="27"/>
  <c r="AN222" i="27"/>
  <c r="AM222" i="27"/>
  <c r="AF222" i="27"/>
  <c r="AE222" i="27"/>
  <c r="AD222" i="27"/>
  <c r="AC222" i="27"/>
  <c r="AB222" i="27"/>
  <c r="AA222" i="27"/>
  <c r="Z222" i="27"/>
  <c r="Y222" i="27"/>
  <c r="X222" i="27"/>
  <c r="W222" i="27"/>
  <c r="V222" i="27"/>
  <c r="U222" i="27"/>
  <c r="T222" i="27"/>
  <c r="S222" i="27"/>
  <c r="K222" i="27"/>
  <c r="J222" i="27"/>
  <c r="I222" i="27"/>
  <c r="H222" i="27"/>
  <c r="E222" i="27"/>
  <c r="D222" i="27"/>
  <c r="AX221" i="27"/>
  <c r="AW221" i="27"/>
  <c r="AV221" i="27"/>
  <c r="AU221" i="27"/>
  <c r="AT221" i="27"/>
  <c r="AS221" i="27"/>
  <c r="AR221" i="27"/>
  <c r="AQ221" i="27"/>
  <c r="AP221" i="27"/>
  <c r="AO221" i="27"/>
  <c r="AN221" i="27"/>
  <c r="AM221" i="27"/>
  <c r="AF221" i="27"/>
  <c r="AE221" i="27"/>
  <c r="AD221" i="27"/>
  <c r="AC221" i="27"/>
  <c r="AB221" i="27"/>
  <c r="AA221" i="27"/>
  <c r="Z221" i="27"/>
  <c r="Y221" i="27"/>
  <c r="X221" i="27"/>
  <c r="W221" i="27"/>
  <c r="V221" i="27"/>
  <c r="U221" i="27"/>
  <c r="T221" i="27"/>
  <c r="S221" i="27"/>
  <c r="K221" i="27"/>
  <c r="J221" i="27"/>
  <c r="I221" i="27"/>
  <c r="H221" i="27"/>
  <c r="E221" i="27"/>
  <c r="D221" i="27"/>
  <c r="AX220" i="27"/>
  <c r="AW220" i="27"/>
  <c r="AV220" i="27"/>
  <c r="AU220" i="27"/>
  <c r="AT220" i="27"/>
  <c r="AS220" i="27"/>
  <c r="AR220" i="27"/>
  <c r="AQ220" i="27"/>
  <c r="AP220" i="27"/>
  <c r="AO220" i="27"/>
  <c r="AN220" i="27"/>
  <c r="AM220" i="27"/>
  <c r="AF220" i="27"/>
  <c r="AE220" i="27"/>
  <c r="AD220" i="27"/>
  <c r="AC220" i="27"/>
  <c r="AB220" i="27"/>
  <c r="AA220" i="27"/>
  <c r="Z220" i="27"/>
  <c r="Y220" i="27"/>
  <c r="X220" i="27"/>
  <c r="W220" i="27"/>
  <c r="V220" i="27"/>
  <c r="U220" i="27"/>
  <c r="T220" i="27"/>
  <c r="S220" i="27"/>
  <c r="K220" i="27"/>
  <c r="J220" i="27"/>
  <c r="I220" i="27"/>
  <c r="H220" i="27"/>
  <c r="E220" i="27"/>
  <c r="D220" i="27"/>
  <c r="AX219" i="27"/>
  <c r="AW219" i="27"/>
  <c r="AV219" i="27"/>
  <c r="AU219" i="27"/>
  <c r="AT219" i="27"/>
  <c r="AS219" i="27"/>
  <c r="AR219" i="27"/>
  <c r="AQ219" i="27"/>
  <c r="AP219" i="27"/>
  <c r="AO219" i="27"/>
  <c r="AN219" i="27"/>
  <c r="AM219" i="27"/>
  <c r="AF219" i="27"/>
  <c r="AE219" i="27"/>
  <c r="AD219" i="27"/>
  <c r="AC219" i="27"/>
  <c r="AB219" i="27"/>
  <c r="AA219" i="27"/>
  <c r="Z219" i="27"/>
  <c r="Y219" i="27"/>
  <c r="X219" i="27"/>
  <c r="W219" i="27"/>
  <c r="V219" i="27"/>
  <c r="U219" i="27"/>
  <c r="T219" i="27"/>
  <c r="S219" i="27"/>
  <c r="K219" i="27"/>
  <c r="J219" i="27"/>
  <c r="I219" i="27"/>
  <c r="H219" i="27"/>
  <c r="E219" i="27"/>
  <c r="D219" i="27"/>
  <c r="AX218" i="27"/>
  <c r="AW218" i="27"/>
  <c r="AV218" i="27"/>
  <c r="AU218" i="27"/>
  <c r="AT218" i="27"/>
  <c r="AS218" i="27"/>
  <c r="AR218" i="27"/>
  <c r="AQ218" i="27"/>
  <c r="AP218" i="27"/>
  <c r="AO218" i="27"/>
  <c r="AN218" i="27"/>
  <c r="AM218" i="27"/>
  <c r="AF218" i="27"/>
  <c r="AE218" i="27"/>
  <c r="AD218" i="27"/>
  <c r="AC218" i="27"/>
  <c r="AB218" i="27"/>
  <c r="AA218" i="27"/>
  <c r="Z218" i="27"/>
  <c r="Y218" i="27"/>
  <c r="X218" i="27"/>
  <c r="W218" i="27"/>
  <c r="V218" i="27"/>
  <c r="U218" i="27"/>
  <c r="T218" i="27"/>
  <c r="S218" i="27"/>
  <c r="K218" i="27"/>
  <c r="J218" i="27"/>
  <c r="I218" i="27"/>
  <c r="H218" i="27"/>
  <c r="E218" i="27"/>
  <c r="D218" i="27"/>
  <c r="AX217" i="27"/>
  <c r="AW217" i="27"/>
  <c r="AV217" i="27"/>
  <c r="AU217" i="27"/>
  <c r="AT217" i="27"/>
  <c r="AS217" i="27"/>
  <c r="AR217" i="27"/>
  <c r="AQ217" i="27"/>
  <c r="AP217" i="27"/>
  <c r="AO217" i="27"/>
  <c r="AN217" i="27"/>
  <c r="AM217" i="27"/>
  <c r="AF217" i="27"/>
  <c r="AE217" i="27"/>
  <c r="AD217" i="27"/>
  <c r="AC217" i="27"/>
  <c r="AB217" i="27"/>
  <c r="AA217" i="27"/>
  <c r="Z217" i="27"/>
  <c r="Y217" i="27"/>
  <c r="X217" i="27"/>
  <c r="W217" i="27"/>
  <c r="V217" i="27"/>
  <c r="U217" i="27"/>
  <c r="T217" i="27"/>
  <c r="S217" i="27"/>
  <c r="K217" i="27"/>
  <c r="J217" i="27"/>
  <c r="I217" i="27"/>
  <c r="H217" i="27"/>
  <c r="E217" i="27"/>
  <c r="D217" i="27"/>
  <c r="AX216" i="27"/>
  <c r="AW216" i="27"/>
  <c r="AV216" i="27"/>
  <c r="AU216" i="27"/>
  <c r="AT216" i="27"/>
  <c r="AS216" i="27"/>
  <c r="AR216" i="27"/>
  <c r="AQ216" i="27"/>
  <c r="AP216" i="27"/>
  <c r="AO216" i="27"/>
  <c r="AN216" i="27"/>
  <c r="AM216" i="27"/>
  <c r="AF216" i="27"/>
  <c r="AE216" i="27"/>
  <c r="AD216" i="27"/>
  <c r="AC216" i="27"/>
  <c r="AB216" i="27"/>
  <c r="AA216" i="27"/>
  <c r="Z216" i="27"/>
  <c r="Y216" i="27"/>
  <c r="X216" i="27"/>
  <c r="W216" i="27"/>
  <c r="V216" i="27"/>
  <c r="U216" i="27"/>
  <c r="T216" i="27"/>
  <c r="S216" i="27"/>
  <c r="K216" i="27"/>
  <c r="J216" i="27"/>
  <c r="I216" i="27"/>
  <c r="H216" i="27"/>
  <c r="E216" i="27"/>
  <c r="D216" i="27"/>
  <c r="AX215" i="27"/>
  <c r="AW215" i="27"/>
  <c r="AV215" i="27"/>
  <c r="AU215" i="27"/>
  <c r="AT215" i="27"/>
  <c r="AS215" i="27"/>
  <c r="AR215" i="27"/>
  <c r="AQ215" i="27"/>
  <c r="AP215" i="27"/>
  <c r="AO215" i="27"/>
  <c r="AN215" i="27"/>
  <c r="AM215" i="27"/>
  <c r="AF215" i="27"/>
  <c r="AE215" i="27"/>
  <c r="AD215" i="27"/>
  <c r="AC215" i="27"/>
  <c r="AB215" i="27"/>
  <c r="AA215" i="27"/>
  <c r="Z215" i="27"/>
  <c r="Y215" i="27"/>
  <c r="X215" i="27"/>
  <c r="W215" i="27"/>
  <c r="V215" i="27"/>
  <c r="U215" i="27"/>
  <c r="T215" i="27"/>
  <c r="S215" i="27"/>
  <c r="K215" i="27"/>
  <c r="J215" i="27"/>
  <c r="I215" i="27"/>
  <c r="H215" i="27"/>
  <c r="E215" i="27"/>
  <c r="D215" i="27"/>
  <c r="AX214" i="27"/>
  <c r="AW214" i="27"/>
  <c r="AV214" i="27"/>
  <c r="AU214" i="27"/>
  <c r="AT214" i="27"/>
  <c r="AS214" i="27"/>
  <c r="AR214" i="27"/>
  <c r="AQ214" i="27"/>
  <c r="AP214" i="27"/>
  <c r="AO214" i="27"/>
  <c r="AN214" i="27"/>
  <c r="AM214" i="27"/>
  <c r="AF214" i="27"/>
  <c r="AE214" i="27"/>
  <c r="AD214" i="27"/>
  <c r="AC214" i="27"/>
  <c r="AB214" i="27"/>
  <c r="AA214" i="27"/>
  <c r="Z214" i="27"/>
  <c r="Y214" i="27"/>
  <c r="X214" i="27"/>
  <c r="W214" i="27"/>
  <c r="V214" i="27"/>
  <c r="U214" i="27"/>
  <c r="T214" i="27"/>
  <c r="S214" i="27"/>
  <c r="K214" i="27"/>
  <c r="J214" i="27"/>
  <c r="I214" i="27"/>
  <c r="H214" i="27"/>
  <c r="E214" i="27"/>
  <c r="D214" i="27"/>
  <c r="AX213" i="27"/>
  <c r="AW213" i="27"/>
  <c r="AV213" i="27"/>
  <c r="AU213" i="27"/>
  <c r="AT213" i="27"/>
  <c r="AS213" i="27"/>
  <c r="AR213" i="27"/>
  <c r="AQ213" i="27"/>
  <c r="AP213" i="27"/>
  <c r="AO213" i="27"/>
  <c r="AN213" i="27"/>
  <c r="AM213" i="27"/>
  <c r="AF213" i="27"/>
  <c r="AE213" i="27"/>
  <c r="AD213" i="27"/>
  <c r="AC213" i="27"/>
  <c r="AB213" i="27"/>
  <c r="AA213" i="27"/>
  <c r="Z213" i="27"/>
  <c r="Y213" i="27"/>
  <c r="X213" i="27"/>
  <c r="W213" i="27"/>
  <c r="V213" i="27"/>
  <c r="U213" i="27"/>
  <c r="T213" i="27"/>
  <c r="S213" i="27"/>
  <c r="K213" i="27"/>
  <c r="J213" i="27"/>
  <c r="I213" i="27"/>
  <c r="H213" i="27"/>
  <c r="E213" i="27"/>
  <c r="D213" i="27"/>
  <c r="AX212" i="27"/>
  <c r="AW212" i="27"/>
  <c r="AV212" i="27"/>
  <c r="AU212" i="27"/>
  <c r="AT212" i="27"/>
  <c r="AS212" i="27"/>
  <c r="AR212" i="27"/>
  <c r="AQ212" i="27"/>
  <c r="AP212" i="27"/>
  <c r="AO212" i="27"/>
  <c r="AN212" i="27"/>
  <c r="AM212" i="27"/>
  <c r="AF212" i="27"/>
  <c r="AE212" i="27"/>
  <c r="AD212" i="27"/>
  <c r="AC212" i="27"/>
  <c r="AB212" i="27"/>
  <c r="AA212" i="27"/>
  <c r="Z212" i="27"/>
  <c r="Y212" i="27"/>
  <c r="X212" i="27"/>
  <c r="W212" i="27"/>
  <c r="V212" i="27"/>
  <c r="U212" i="27"/>
  <c r="T212" i="27"/>
  <c r="S212" i="27"/>
  <c r="K212" i="27"/>
  <c r="J212" i="27"/>
  <c r="I212" i="27"/>
  <c r="H212" i="27"/>
  <c r="E212" i="27"/>
  <c r="D212" i="27"/>
  <c r="AX211" i="27"/>
  <c r="AW211" i="27"/>
  <c r="AV211" i="27"/>
  <c r="AU211" i="27"/>
  <c r="AT211" i="27"/>
  <c r="AS211" i="27"/>
  <c r="AR211" i="27"/>
  <c r="AQ211" i="27"/>
  <c r="AP211" i="27"/>
  <c r="AO211" i="27"/>
  <c r="AN211" i="27"/>
  <c r="AM211" i="27"/>
  <c r="AF211" i="27"/>
  <c r="AE211" i="27"/>
  <c r="AD211" i="27"/>
  <c r="AC211" i="27"/>
  <c r="AB211" i="27"/>
  <c r="AA211" i="27"/>
  <c r="Z211" i="27"/>
  <c r="Y211" i="27"/>
  <c r="X211" i="27"/>
  <c r="W211" i="27"/>
  <c r="V211" i="27"/>
  <c r="U211" i="27"/>
  <c r="T211" i="27"/>
  <c r="S211" i="27"/>
  <c r="K211" i="27"/>
  <c r="J211" i="27"/>
  <c r="I211" i="27"/>
  <c r="H211" i="27"/>
  <c r="E211" i="27"/>
  <c r="D211" i="27"/>
  <c r="AX210" i="27"/>
  <c r="AW210" i="27"/>
  <c r="AV210" i="27"/>
  <c r="AU210" i="27"/>
  <c r="AT210" i="27"/>
  <c r="AS210" i="27"/>
  <c r="AR210" i="27"/>
  <c r="AQ210" i="27"/>
  <c r="AP210" i="27"/>
  <c r="AO210" i="27"/>
  <c r="AN210" i="27"/>
  <c r="AM210" i="27"/>
  <c r="AF210" i="27"/>
  <c r="AE210" i="27"/>
  <c r="AD210" i="27"/>
  <c r="AC210" i="27"/>
  <c r="AB210" i="27"/>
  <c r="AA210" i="27"/>
  <c r="Z210" i="27"/>
  <c r="Y210" i="27"/>
  <c r="X210" i="27"/>
  <c r="W210" i="27"/>
  <c r="V210" i="27"/>
  <c r="U210" i="27"/>
  <c r="T210" i="27"/>
  <c r="S210" i="27"/>
  <c r="K210" i="27"/>
  <c r="J210" i="27"/>
  <c r="I210" i="27"/>
  <c r="H210" i="27"/>
  <c r="E210" i="27"/>
  <c r="D210" i="27"/>
  <c r="AX209" i="27"/>
  <c r="AW209" i="27"/>
  <c r="AV209" i="27"/>
  <c r="AU209" i="27"/>
  <c r="AT209" i="27"/>
  <c r="AS209" i="27"/>
  <c r="AR209" i="27"/>
  <c r="AQ209" i="27"/>
  <c r="AP209" i="27"/>
  <c r="AO209" i="27"/>
  <c r="AN209" i="27"/>
  <c r="AM209" i="27"/>
  <c r="AF209" i="27"/>
  <c r="AE209" i="27"/>
  <c r="AD209" i="27"/>
  <c r="AC209" i="27"/>
  <c r="AB209" i="27"/>
  <c r="AA209" i="27"/>
  <c r="Z209" i="27"/>
  <c r="Y209" i="27"/>
  <c r="X209" i="27"/>
  <c r="W209" i="27"/>
  <c r="V209" i="27"/>
  <c r="U209" i="27"/>
  <c r="T209" i="27"/>
  <c r="S209" i="27"/>
  <c r="K209" i="27"/>
  <c r="J209" i="27"/>
  <c r="I209" i="27"/>
  <c r="H209" i="27"/>
  <c r="E209" i="27"/>
  <c r="D209" i="27"/>
  <c r="AX208" i="27"/>
  <c r="AW208" i="27"/>
  <c r="AV208" i="27"/>
  <c r="AU208" i="27"/>
  <c r="AT208" i="27"/>
  <c r="AS208" i="27"/>
  <c r="AR208" i="27"/>
  <c r="AQ208" i="27"/>
  <c r="AP208" i="27"/>
  <c r="AO208" i="27"/>
  <c r="AN208" i="27"/>
  <c r="AM208" i="27"/>
  <c r="AF208" i="27"/>
  <c r="AE208" i="27"/>
  <c r="AD208" i="27"/>
  <c r="AC208" i="27"/>
  <c r="AB208" i="27"/>
  <c r="AA208" i="27"/>
  <c r="Z208" i="27"/>
  <c r="Y208" i="27"/>
  <c r="X208" i="27"/>
  <c r="W208" i="27"/>
  <c r="V208" i="27"/>
  <c r="U208" i="27"/>
  <c r="T208" i="27"/>
  <c r="S208" i="27"/>
  <c r="K208" i="27"/>
  <c r="J208" i="27"/>
  <c r="I208" i="27"/>
  <c r="H208" i="27"/>
  <c r="E208" i="27"/>
  <c r="D208" i="27"/>
  <c r="AX207" i="27"/>
  <c r="AW207" i="27"/>
  <c r="AV207" i="27"/>
  <c r="AU207" i="27"/>
  <c r="AT207" i="27"/>
  <c r="AS207" i="27"/>
  <c r="AR207" i="27"/>
  <c r="AQ207" i="27"/>
  <c r="AP207" i="27"/>
  <c r="AO207" i="27"/>
  <c r="AN207" i="27"/>
  <c r="AM207" i="27"/>
  <c r="AF207" i="27"/>
  <c r="AE207" i="27"/>
  <c r="AD207" i="27"/>
  <c r="AC207" i="27"/>
  <c r="AB207" i="27"/>
  <c r="AA207" i="27"/>
  <c r="Z207" i="27"/>
  <c r="Y207" i="27"/>
  <c r="X207" i="27"/>
  <c r="W207" i="27"/>
  <c r="V207" i="27"/>
  <c r="U207" i="27"/>
  <c r="T207" i="27"/>
  <c r="S207" i="27"/>
  <c r="K207" i="27"/>
  <c r="J207" i="27"/>
  <c r="I207" i="27"/>
  <c r="H207" i="27"/>
  <c r="E207" i="27"/>
  <c r="D207" i="27"/>
  <c r="AX206" i="27"/>
  <c r="AW206" i="27"/>
  <c r="AV206" i="27"/>
  <c r="AU206" i="27"/>
  <c r="AT206" i="27"/>
  <c r="AS206" i="27"/>
  <c r="AR206" i="27"/>
  <c r="AQ206" i="27"/>
  <c r="AP206" i="27"/>
  <c r="AO206" i="27"/>
  <c r="AN206" i="27"/>
  <c r="AM206" i="27"/>
  <c r="AF206" i="27"/>
  <c r="AE206" i="27"/>
  <c r="AD206" i="27"/>
  <c r="AC206" i="27"/>
  <c r="AB206" i="27"/>
  <c r="AA206" i="27"/>
  <c r="Z206" i="27"/>
  <c r="Y206" i="27"/>
  <c r="X206" i="27"/>
  <c r="W206" i="27"/>
  <c r="V206" i="27"/>
  <c r="U206" i="27"/>
  <c r="T206" i="27"/>
  <c r="S206" i="27"/>
  <c r="K206" i="27"/>
  <c r="J206" i="27"/>
  <c r="I206" i="27"/>
  <c r="H206" i="27"/>
  <c r="E206" i="27"/>
  <c r="D206" i="27"/>
  <c r="AX205" i="27"/>
  <c r="AW205" i="27"/>
  <c r="AV205" i="27"/>
  <c r="AU205" i="27"/>
  <c r="AT205" i="27"/>
  <c r="AS205" i="27"/>
  <c r="AR205" i="27"/>
  <c r="AQ205" i="27"/>
  <c r="AP205" i="27"/>
  <c r="AO205" i="27"/>
  <c r="AN205" i="27"/>
  <c r="AM205" i="27"/>
  <c r="AF205" i="27"/>
  <c r="AE205" i="27"/>
  <c r="AD205" i="27"/>
  <c r="AC205" i="27"/>
  <c r="AB205" i="27"/>
  <c r="AA205" i="27"/>
  <c r="Z205" i="27"/>
  <c r="Y205" i="27"/>
  <c r="X205" i="27"/>
  <c r="W205" i="27"/>
  <c r="V205" i="27"/>
  <c r="U205" i="27"/>
  <c r="T205" i="27"/>
  <c r="S205" i="27"/>
  <c r="K205" i="27"/>
  <c r="J205" i="27"/>
  <c r="I205" i="27"/>
  <c r="H205" i="27"/>
  <c r="E205" i="27"/>
  <c r="D205" i="27"/>
  <c r="AX204" i="27"/>
  <c r="AW204" i="27"/>
  <c r="AV204" i="27"/>
  <c r="AU204" i="27"/>
  <c r="AT204" i="27"/>
  <c r="AS204" i="27"/>
  <c r="AR204" i="27"/>
  <c r="AQ204" i="27"/>
  <c r="AP204" i="27"/>
  <c r="AO204" i="27"/>
  <c r="AN204" i="27"/>
  <c r="AM204" i="27"/>
  <c r="AF204" i="27"/>
  <c r="AE204" i="27"/>
  <c r="AD204" i="27"/>
  <c r="AC204" i="27"/>
  <c r="AB204" i="27"/>
  <c r="AA204" i="27"/>
  <c r="Z204" i="27"/>
  <c r="Y204" i="27"/>
  <c r="X204" i="27"/>
  <c r="W204" i="27"/>
  <c r="V204" i="27"/>
  <c r="U204" i="27"/>
  <c r="T204" i="27"/>
  <c r="S204" i="27"/>
  <c r="K204" i="27"/>
  <c r="J204" i="27"/>
  <c r="I204" i="27"/>
  <c r="H204" i="27"/>
  <c r="E204" i="27"/>
  <c r="D204" i="27"/>
  <c r="AX203" i="27"/>
  <c r="AW203" i="27"/>
  <c r="AV203" i="27"/>
  <c r="AU203" i="27"/>
  <c r="AT203" i="27"/>
  <c r="AS203" i="27"/>
  <c r="AR203" i="27"/>
  <c r="AQ203" i="27"/>
  <c r="AP203" i="27"/>
  <c r="AO203" i="27"/>
  <c r="AN203" i="27"/>
  <c r="AM203" i="27"/>
  <c r="AF203" i="27"/>
  <c r="AE203" i="27"/>
  <c r="AD203" i="27"/>
  <c r="AC203" i="27"/>
  <c r="AB203" i="27"/>
  <c r="AA203" i="27"/>
  <c r="Z203" i="27"/>
  <c r="Y203" i="27"/>
  <c r="X203" i="27"/>
  <c r="W203" i="27"/>
  <c r="V203" i="27"/>
  <c r="U203" i="27"/>
  <c r="T203" i="27"/>
  <c r="S203" i="27"/>
  <c r="K203" i="27"/>
  <c r="J203" i="27"/>
  <c r="I203" i="27"/>
  <c r="H203" i="27"/>
  <c r="E203" i="27"/>
  <c r="D203" i="27"/>
  <c r="AX202" i="27"/>
  <c r="AW202" i="27"/>
  <c r="AV202" i="27"/>
  <c r="AU202" i="27"/>
  <c r="AT202" i="27"/>
  <c r="AS202" i="27"/>
  <c r="AR202" i="27"/>
  <c r="AQ202" i="27"/>
  <c r="AP202" i="27"/>
  <c r="AO202" i="27"/>
  <c r="AN202" i="27"/>
  <c r="AM202" i="27"/>
  <c r="AF202" i="27"/>
  <c r="AE202" i="27"/>
  <c r="AD202" i="27"/>
  <c r="AC202" i="27"/>
  <c r="AB202" i="27"/>
  <c r="AA202" i="27"/>
  <c r="Z202" i="27"/>
  <c r="Y202" i="27"/>
  <c r="X202" i="27"/>
  <c r="W202" i="27"/>
  <c r="V202" i="27"/>
  <c r="U202" i="27"/>
  <c r="T202" i="27"/>
  <c r="S202" i="27"/>
  <c r="K202" i="27"/>
  <c r="J202" i="27"/>
  <c r="I202" i="27"/>
  <c r="H202" i="27"/>
  <c r="E202" i="27"/>
  <c r="D202" i="27"/>
  <c r="AX201" i="27"/>
  <c r="AW201" i="27"/>
  <c r="AV201" i="27"/>
  <c r="AU201" i="27"/>
  <c r="AT201" i="27"/>
  <c r="AS201" i="27"/>
  <c r="AR201" i="27"/>
  <c r="AQ201" i="27"/>
  <c r="AP201" i="27"/>
  <c r="AO201" i="27"/>
  <c r="AN201" i="27"/>
  <c r="AM201" i="27"/>
  <c r="AF201" i="27"/>
  <c r="AE201" i="27"/>
  <c r="AD201" i="27"/>
  <c r="AC201" i="27"/>
  <c r="AB201" i="27"/>
  <c r="AA201" i="27"/>
  <c r="Z201" i="27"/>
  <c r="Y201" i="27"/>
  <c r="X201" i="27"/>
  <c r="W201" i="27"/>
  <c r="V201" i="27"/>
  <c r="U201" i="27"/>
  <c r="T201" i="27"/>
  <c r="S201" i="27"/>
  <c r="K201" i="27"/>
  <c r="J201" i="27"/>
  <c r="I201" i="27"/>
  <c r="H201" i="27"/>
  <c r="E201" i="27"/>
  <c r="D201" i="27"/>
  <c r="AX200" i="27"/>
  <c r="AW200" i="27"/>
  <c r="AV200" i="27"/>
  <c r="AU200" i="27"/>
  <c r="AT200" i="27"/>
  <c r="AS200" i="27"/>
  <c r="AR200" i="27"/>
  <c r="AQ200" i="27"/>
  <c r="AP200" i="27"/>
  <c r="AO200" i="27"/>
  <c r="AN200" i="27"/>
  <c r="AM200" i="27"/>
  <c r="AF200" i="27"/>
  <c r="AE200" i="27"/>
  <c r="AD200" i="27"/>
  <c r="AC200" i="27"/>
  <c r="AB200" i="27"/>
  <c r="AA200" i="27"/>
  <c r="Z200" i="27"/>
  <c r="Y200" i="27"/>
  <c r="X200" i="27"/>
  <c r="W200" i="27"/>
  <c r="V200" i="27"/>
  <c r="U200" i="27"/>
  <c r="T200" i="27"/>
  <c r="S200" i="27"/>
  <c r="K200" i="27"/>
  <c r="J200" i="27"/>
  <c r="I200" i="27"/>
  <c r="H200" i="27"/>
  <c r="E200" i="27"/>
  <c r="D200" i="27"/>
  <c r="AX199" i="27"/>
  <c r="AW199" i="27"/>
  <c r="AV199" i="27"/>
  <c r="AU199" i="27"/>
  <c r="AT199" i="27"/>
  <c r="AS199" i="27"/>
  <c r="AR199" i="27"/>
  <c r="AQ199" i="27"/>
  <c r="AP199" i="27"/>
  <c r="AO199" i="27"/>
  <c r="AN199" i="27"/>
  <c r="AM199" i="27"/>
  <c r="AF199" i="27"/>
  <c r="AE199" i="27"/>
  <c r="AD199" i="27"/>
  <c r="AC199" i="27"/>
  <c r="AB199" i="27"/>
  <c r="AA199" i="27"/>
  <c r="Z199" i="27"/>
  <c r="Y199" i="27"/>
  <c r="X199" i="27"/>
  <c r="W199" i="27"/>
  <c r="V199" i="27"/>
  <c r="U199" i="27"/>
  <c r="T199" i="27"/>
  <c r="S199" i="27"/>
  <c r="K199" i="27"/>
  <c r="J199" i="27"/>
  <c r="I199" i="27"/>
  <c r="H199" i="27"/>
  <c r="E199" i="27"/>
  <c r="D199" i="27"/>
  <c r="AX198" i="27"/>
  <c r="AW198" i="27"/>
  <c r="AV198" i="27"/>
  <c r="AU198" i="27"/>
  <c r="AT198" i="27"/>
  <c r="AS198" i="27"/>
  <c r="AR198" i="27"/>
  <c r="AQ198" i="27"/>
  <c r="AP198" i="27"/>
  <c r="AO198" i="27"/>
  <c r="AN198" i="27"/>
  <c r="AM198" i="27"/>
  <c r="AF198" i="27"/>
  <c r="AE198" i="27"/>
  <c r="AD198" i="27"/>
  <c r="AC198" i="27"/>
  <c r="AB198" i="27"/>
  <c r="AA198" i="27"/>
  <c r="Z198" i="27"/>
  <c r="Y198" i="27"/>
  <c r="X198" i="27"/>
  <c r="W198" i="27"/>
  <c r="V198" i="27"/>
  <c r="U198" i="27"/>
  <c r="T198" i="27"/>
  <c r="S198" i="27"/>
  <c r="K198" i="27"/>
  <c r="J198" i="27"/>
  <c r="I198" i="27"/>
  <c r="H198" i="27"/>
  <c r="E198" i="27"/>
  <c r="D198" i="27"/>
  <c r="AL148" i="27"/>
  <c r="AK148" i="27"/>
  <c r="AJ148" i="27"/>
  <c r="AI148" i="27"/>
  <c r="AH148" i="27"/>
  <c r="AG148" i="27"/>
  <c r="R148" i="27"/>
  <c r="Q148" i="27"/>
  <c r="P148" i="27"/>
  <c r="O148" i="27"/>
  <c r="N148" i="27"/>
  <c r="M148" i="27"/>
  <c r="L148" i="27"/>
  <c r="G148" i="27"/>
  <c r="F148" i="27"/>
  <c r="AL147" i="27"/>
  <c r="AK147" i="27"/>
  <c r="AJ147" i="27"/>
  <c r="AI147" i="27"/>
  <c r="AH147" i="27"/>
  <c r="AG147" i="27"/>
  <c r="R147" i="27"/>
  <c r="Q147" i="27"/>
  <c r="P147" i="27"/>
  <c r="O147" i="27"/>
  <c r="N147" i="27"/>
  <c r="M147" i="27"/>
  <c r="L147" i="27"/>
  <c r="G147" i="27"/>
  <c r="F147" i="27"/>
  <c r="AL146" i="27"/>
  <c r="AK146" i="27"/>
  <c r="AJ146" i="27"/>
  <c r="AI146" i="27"/>
  <c r="AH146" i="27"/>
  <c r="AG146" i="27"/>
  <c r="R146" i="27"/>
  <c r="Q146" i="27"/>
  <c r="P146" i="27"/>
  <c r="O146" i="27"/>
  <c r="N146" i="27"/>
  <c r="M146" i="27"/>
  <c r="L146" i="27"/>
  <c r="G146" i="27"/>
  <c r="F146" i="27"/>
  <c r="AL145" i="27"/>
  <c r="AK145" i="27"/>
  <c r="AJ145" i="27"/>
  <c r="AI145" i="27"/>
  <c r="AH145" i="27"/>
  <c r="AG145" i="27"/>
  <c r="R145" i="27"/>
  <c r="Q145" i="27"/>
  <c r="P145" i="27"/>
  <c r="O145" i="27"/>
  <c r="N145" i="27"/>
  <c r="M145" i="27"/>
  <c r="L145" i="27"/>
  <c r="G145" i="27"/>
  <c r="F145" i="27"/>
  <c r="AL144" i="27"/>
  <c r="AK144" i="27"/>
  <c r="AJ144" i="27"/>
  <c r="AI144" i="27"/>
  <c r="AH144" i="27"/>
  <c r="AG144" i="27"/>
  <c r="R144" i="27"/>
  <c r="Q144" i="27"/>
  <c r="P144" i="27"/>
  <c r="O144" i="27"/>
  <c r="N144" i="27"/>
  <c r="M144" i="27"/>
  <c r="L144" i="27"/>
  <c r="G144" i="27"/>
  <c r="F144" i="27"/>
  <c r="AL143" i="27"/>
  <c r="AK143" i="27"/>
  <c r="AJ143" i="27"/>
  <c r="AI143" i="27"/>
  <c r="AH143" i="27"/>
  <c r="AG143" i="27"/>
  <c r="R143" i="27"/>
  <c r="Q143" i="27"/>
  <c r="P143" i="27"/>
  <c r="O143" i="27"/>
  <c r="N143" i="27"/>
  <c r="M143" i="27"/>
  <c r="L143" i="27"/>
  <c r="G143" i="27"/>
  <c r="F143" i="27"/>
  <c r="AL142" i="27"/>
  <c r="AK142" i="27"/>
  <c r="AJ142" i="27"/>
  <c r="AI142" i="27"/>
  <c r="AH142" i="27"/>
  <c r="AG142" i="27"/>
  <c r="R142" i="27"/>
  <c r="Q142" i="27"/>
  <c r="P142" i="27"/>
  <c r="O142" i="27"/>
  <c r="N142" i="27"/>
  <c r="M142" i="27"/>
  <c r="L142" i="27"/>
  <c r="G142" i="27"/>
  <c r="F142" i="27"/>
  <c r="AL141" i="27"/>
  <c r="AK141" i="27"/>
  <c r="AJ141" i="27"/>
  <c r="AI141" i="27"/>
  <c r="AH141" i="27"/>
  <c r="AG141" i="27"/>
  <c r="R141" i="27"/>
  <c r="Q141" i="27"/>
  <c r="P141" i="27"/>
  <c r="O141" i="27"/>
  <c r="N141" i="27"/>
  <c r="M141" i="27"/>
  <c r="L141" i="27"/>
  <c r="G141" i="27"/>
  <c r="F141" i="27"/>
  <c r="AL140" i="27"/>
  <c r="AL333" i="27" s="1"/>
  <c r="AK140" i="27"/>
  <c r="AK333" i="27" s="1"/>
  <c r="AJ140" i="27"/>
  <c r="AJ333" i="27" s="1"/>
  <c r="AI140" i="27"/>
  <c r="AI333" i="27" s="1"/>
  <c r="AH140" i="27"/>
  <c r="AH333" i="27" s="1"/>
  <c r="AG140" i="27"/>
  <c r="AG333" i="27" s="1"/>
  <c r="R140" i="27"/>
  <c r="R333" i="27" s="1"/>
  <c r="Q140" i="27"/>
  <c r="Q333" i="27" s="1"/>
  <c r="P140" i="27"/>
  <c r="P333" i="27" s="1"/>
  <c r="O140" i="27"/>
  <c r="O333" i="27" s="1"/>
  <c r="N140" i="27"/>
  <c r="N333" i="27" s="1"/>
  <c r="M140" i="27"/>
  <c r="M333" i="27" s="1"/>
  <c r="L140" i="27"/>
  <c r="L333" i="27" s="1"/>
  <c r="G140" i="27"/>
  <c r="G333" i="27" s="1"/>
  <c r="F140" i="27"/>
  <c r="F333" i="27" s="1"/>
  <c r="AL139" i="27"/>
  <c r="AL332" i="27" s="1"/>
  <c r="AK139" i="27"/>
  <c r="AK332" i="27" s="1"/>
  <c r="AJ139" i="27"/>
  <c r="AJ332" i="27" s="1"/>
  <c r="AI139" i="27"/>
  <c r="AI332" i="27" s="1"/>
  <c r="AH139" i="27"/>
  <c r="AH332" i="27" s="1"/>
  <c r="AG139" i="27"/>
  <c r="AG332" i="27" s="1"/>
  <c r="R139" i="27"/>
  <c r="R332" i="27" s="1"/>
  <c r="Q139" i="27"/>
  <c r="Q332" i="27" s="1"/>
  <c r="P139" i="27"/>
  <c r="P332" i="27" s="1"/>
  <c r="O139" i="27"/>
  <c r="O332" i="27" s="1"/>
  <c r="N139" i="27"/>
  <c r="N332" i="27" s="1"/>
  <c r="M139" i="27"/>
  <c r="M332" i="27" s="1"/>
  <c r="L139" i="27"/>
  <c r="L332" i="27" s="1"/>
  <c r="G139" i="27"/>
  <c r="G332" i="27" s="1"/>
  <c r="F139" i="27"/>
  <c r="F332" i="27" s="1"/>
  <c r="AL138" i="27"/>
  <c r="AL331" i="27" s="1"/>
  <c r="AK138" i="27"/>
  <c r="AK331" i="27" s="1"/>
  <c r="AJ138" i="27"/>
  <c r="AJ331" i="27" s="1"/>
  <c r="AI138" i="27"/>
  <c r="AI331" i="27" s="1"/>
  <c r="AH138" i="27"/>
  <c r="AH331" i="27" s="1"/>
  <c r="AG138" i="27"/>
  <c r="AG331" i="27" s="1"/>
  <c r="R138" i="27"/>
  <c r="R331" i="27" s="1"/>
  <c r="Q138" i="27"/>
  <c r="Q331" i="27" s="1"/>
  <c r="P138" i="27"/>
  <c r="P331" i="27" s="1"/>
  <c r="O138" i="27"/>
  <c r="O331" i="27" s="1"/>
  <c r="N138" i="27"/>
  <c r="N331" i="27" s="1"/>
  <c r="M138" i="27"/>
  <c r="M331" i="27" s="1"/>
  <c r="L138" i="27"/>
  <c r="L331" i="27" s="1"/>
  <c r="G138" i="27"/>
  <c r="G331" i="27" s="1"/>
  <c r="F138" i="27"/>
  <c r="F331" i="27" s="1"/>
  <c r="AL137" i="27"/>
  <c r="AL330" i="27" s="1"/>
  <c r="AK137" i="27"/>
  <c r="AK330" i="27" s="1"/>
  <c r="AJ137" i="27"/>
  <c r="AJ330" i="27" s="1"/>
  <c r="AI137" i="27"/>
  <c r="AI330" i="27" s="1"/>
  <c r="AH137" i="27"/>
  <c r="AH330" i="27" s="1"/>
  <c r="AG137" i="27"/>
  <c r="AG330" i="27" s="1"/>
  <c r="R137" i="27"/>
  <c r="R330" i="27" s="1"/>
  <c r="Q137" i="27"/>
  <c r="Q330" i="27" s="1"/>
  <c r="P137" i="27"/>
  <c r="P330" i="27" s="1"/>
  <c r="O137" i="27"/>
  <c r="O330" i="27" s="1"/>
  <c r="N137" i="27"/>
  <c r="N330" i="27" s="1"/>
  <c r="M137" i="27"/>
  <c r="M330" i="27" s="1"/>
  <c r="L137" i="27"/>
  <c r="L330" i="27" s="1"/>
  <c r="G137" i="27"/>
  <c r="G330" i="27" s="1"/>
  <c r="F137" i="27"/>
  <c r="F330" i="27" s="1"/>
  <c r="AL136" i="27"/>
  <c r="AL329" i="27" s="1"/>
  <c r="AK136" i="27"/>
  <c r="AK329" i="27" s="1"/>
  <c r="AJ136" i="27"/>
  <c r="AJ329" i="27" s="1"/>
  <c r="AI136" i="27"/>
  <c r="AI329" i="27" s="1"/>
  <c r="AH136" i="27"/>
  <c r="AH329" i="27" s="1"/>
  <c r="AG136" i="27"/>
  <c r="AG329" i="27" s="1"/>
  <c r="R136" i="27"/>
  <c r="R329" i="27" s="1"/>
  <c r="Q136" i="27"/>
  <c r="Q329" i="27" s="1"/>
  <c r="P136" i="27"/>
  <c r="P329" i="27" s="1"/>
  <c r="O136" i="27"/>
  <c r="O329" i="27" s="1"/>
  <c r="N136" i="27"/>
  <c r="N329" i="27" s="1"/>
  <c r="M136" i="27"/>
  <c r="M329" i="27" s="1"/>
  <c r="L136" i="27"/>
  <c r="L329" i="27" s="1"/>
  <c r="G136" i="27"/>
  <c r="G329" i="27" s="1"/>
  <c r="F136" i="27"/>
  <c r="F329" i="27" s="1"/>
  <c r="AL135" i="27"/>
  <c r="AL328" i="27" s="1"/>
  <c r="AK135" i="27"/>
  <c r="AK328" i="27" s="1"/>
  <c r="AJ135" i="27"/>
  <c r="AJ328" i="27" s="1"/>
  <c r="AI135" i="27"/>
  <c r="AI328" i="27" s="1"/>
  <c r="AH135" i="27"/>
  <c r="AH328" i="27" s="1"/>
  <c r="AG135" i="27"/>
  <c r="AG328" i="27" s="1"/>
  <c r="R135" i="27"/>
  <c r="R328" i="27" s="1"/>
  <c r="Q135" i="27"/>
  <c r="Q328" i="27" s="1"/>
  <c r="P135" i="27"/>
  <c r="P328" i="27" s="1"/>
  <c r="O135" i="27"/>
  <c r="O328" i="27" s="1"/>
  <c r="N135" i="27"/>
  <c r="N328" i="27" s="1"/>
  <c r="M135" i="27"/>
  <c r="M328" i="27" s="1"/>
  <c r="L135" i="27"/>
  <c r="L328" i="27" s="1"/>
  <c r="G135" i="27"/>
  <c r="G328" i="27" s="1"/>
  <c r="F135" i="27"/>
  <c r="F328" i="27" s="1"/>
  <c r="AL134" i="27"/>
  <c r="AL327" i="27" s="1"/>
  <c r="AK134" i="27"/>
  <c r="AK327" i="27" s="1"/>
  <c r="AJ134" i="27"/>
  <c r="AJ327" i="27" s="1"/>
  <c r="AI134" i="27"/>
  <c r="AI327" i="27" s="1"/>
  <c r="AH134" i="27"/>
  <c r="AH327" i="27" s="1"/>
  <c r="AG134" i="27"/>
  <c r="AG327" i="27" s="1"/>
  <c r="R134" i="27"/>
  <c r="R327" i="27" s="1"/>
  <c r="Q134" i="27"/>
  <c r="Q327" i="27" s="1"/>
  <c r="P134" i="27"/>
  <c r="P327" i="27" s="1"/>
  <c r="O134" i="27"/>
  <c r="O327" i="27" s="1"/>
  <c r="N134" i="27"/>
  <c r="N327" i="27" s="1"/>
  <c r="M134" i="27"/>
  <c r="M327" i="27" s="1"/>
  <c r="L134" i="27"/>
  <c r="L327" i="27" s="1"/>
  <c r="G134" i="27"/>
  <c r="G327" i="27" s="1"/>
  <c r="F134" i="27"/>
  <c r="F327" i="27" s="1"/>
  <c r="AL133" i="27"/>
  <c r="AL326" i="27" s="1"/>
  <c r="AK133" i="27"/>
  <c r="AK326" i="27" s="1"/>
  <c r="AJ133" i="27"/>
  <c r="AJ326" i="27" s="1"/>
  <c r="AI133" i="27"/>
  <c r="AI326" i="27" s="1"/>
  <c r="AH133" i="27"/>
  <c r="AH326" i="27" s="1"/>
  <c r="AG133" i="27"/>
  <c r="AG326" i="27" s="1"/>
  <c r="R133" i="27"/>
  <c r="R326" i="27" s="1"/>
  <c r="Q133" i="27"/>
  <c r="Q326" i="27" s="1"/>
  <c r="P133" i="27"/>
  <c r="P326" i="27" s="1"/>
  <c r="O133" i="27"/>
  <c r="O326" i="27" s="1"/>
  <c r="N133" i="27"/>
  <c r="N326" i="27" s="1"/>
  <c r="M133" i="27"/>
  <c r="M326" i="27" s="1"/>
  <c r="L133" i="27"/>
  <c r="L326" i="27" s="1"/>
  <c r="G133" i="27"/>
  <c r="G326" i="27" s="1"/>
  <c r="F133" i="27"/>
  <c r="F326" i="27" s="1"/>
  <c r="AL132" i="27"/>
  <c r="AL325" i="27" s="1"/>
  <c r="AK132" i="27"/>
  <c r="AK325" i="27" s="1"/>
  <c r="AJ132" i="27"/>
  <c r="AJ325" i="27" s="1"/>
  <c r="AI132" i="27"/>
  <c r="AI325" i="27" s="1"/>
  <c r="AH132" i="27"/>
  <c r="AH325" i="27" s="1"/>
  <c r="AG132" i="27"/>
  <c r="AG325" i="27" s="1"/>
  <c r="R132" i="27"/>
  <c r="R325" i="27" s="1"/>
  <c r="Q132" i="27"/>
  <c r="Q325" i="27" s="1"/>
  <c r="P132" i="27"/>
  <c r="P325" i="27" s="1"/>
  <c r="O132" i="27"/>
  <c r="O325" i="27" s="1"/>
  <c r="N132" i="27"/>
  <c r="N325" i="27" s="1"/>
  <c r="M132" i="27"/>
  <c r="M325" i="27" s="1"/>
  <c r="L132" i="27"/>
  <c r="L325" i="27" s="1"/>
  <c r="G132" i="27"/>
  <c r="G325" i="27" s="1"/>
  <c r="F132" i="27"/>
  <c r="F325" i="27" s="1"/>
  <c r="AL131" i="27"/>
  <c r="AL324" i="27" s="1"/>
  <c r="AK131" i="27"/>
  <c r="AK324" i="27" s="1"/>
  <c r="AJ131" i="27"/>
  <c r="AJ324" i="27" s="1"/>
  <c r="AI131" i="27"/>
  <c r="AI324" i="27" s="1"/>
  <c r="AH131" i="27"/>
  <c r="AH324" i="27" s="1"/>
  <c r="AG131" i="27"/>
  <c r="AG324" i="27" s="1"/>
  <c r="R131" i="27"/>
  <c r="R324" i="27" s="1"/>
  <c r="Q131" i="27"/>
  <c r="Q324" i="27" s="1"/>
  <c r="P131" i="27"/>
  <c r="P324" i="27" s="1"/>
  <c r="O131" i="27"/>
  <c r="O324" i="27" s="1"/>
  <c r="N131" i="27"/>
  <c r="N324" i="27" s="1"/>
  <c r="M131" i="27"/>
  <c r="M324" i="27" s="1"/>
  <c r="L131" i="27"/>
  <c r="L324" i="27" s="1"/>
  <c r="G131" i="27"/>
  <c r="G324" i="27" s="1"/>
  <c r="F131" i="27"/>
  <c r="F324" i="27" s="1"/>
  <c r="AL130" i="27"/>
  <c r="AL323" i="27" s="1"/>
  <c r="AK130" i="27"/>
  <c r="AK323" i="27" s="1"/>
  <c r="AJ130" i="27"/>
  <c r="AJ323" i="27" s="1"/>
  <c r="AI130" i="27"/>
  <c r="AI323" i="27" s="1"/>
  <c r="AH130" i="27"/>
  <c r="AH323" i="27" s="1"/>
  <c r="AG130" i="27"/>
  <c r="AG323" i="27" s="1"/>
  <c r="R130" i="27"/>
  <c r="R323" i="27" s="1"/>
  <c r="Q130" i="27"/>
  <c r="Q323" i="27" s="1"/>
  <c r="P130" i="27"/>
  <c r="P323" i="27" s="1"/>
  <c r="O130" i="27"/>
  <c r="O323" i="27" s="1"/>
  <c r="N130" i="27"/>
  <c r="N323" i="27" s="1"/>
  <c r="M130" i="27"/>
  <c r="M323" i="27" s="1"/>
  <c r="L130" i="27"/>
  <c r="L323" i="27" s="1"/>
  <c r="G130" i="27"/>
  <c r="G323" i="27" s="1"/>
  <c r="F130" i="27"/>
  <c r="F323" i="27" s="1"/>
  <c r="AL129" i="27"/>
  <c r="AL322" i="27" s="1"/>
  <c r="AK129" i="27"/>
  <c r="AK322" i="27" s="1"/>
  <c r="AJ129" i="27"/>
  <c r="AJ322" i="27" s="1"/>
  <c r="AI129" i="27"/>
  <c r="AI322" i="27" s="1"/>
  <c r="AH129" i="27"/>
  <c r="AH322" i="27" s="1"/>
  <c r="AG129" i="27"/>
  <c r="AG322" i="27" s="1"/>
  <c r="R129" i="27"/>
  <c r="R322" i="27" s="1"/>
  <c r="Q129" i="27"/>
  <c r="Q322" i="27" s="1"/>
  <c r="P129" i="27"/>
  <c r="P322" i="27" s="1"/>
  <c r="O129" i="27"/>
  <c r="O322" i="27" s="1"/>
  <c r="N129" i="27"/>
  <c r="N322" i="27" s="1"/>
  <c r="M129" i="27"/>
  <c r="M322" i="27" s="1"/>
  <c r="L129" i="27"/>
  <c r="L322" i="27" s="1"/>
  <c r="G129" i="27"/>
  <c r="G322" i="27" s="1"/>
  <c r="F129" i="27"/>
  <c r="F322" i="27" s="1"/>
  <c r="AL128" i="27"/>
  <c r="AL321" i="27" s="1"/>
  <c r="AK128" i="27"/>
  <c r="AK321" i="27" s="1"/>
  <c r="AJ128" i="27"/>
  <c r="AJ321" i="27" s="1"/>
  <c r="AI128" i="27"/>
  <c r="AI321" i="27" s="1"/>
  <c r="AH128" i="27"/>
  <c r="AH321" i="27" s="1"/>
  <c r="AG128" i="27"/>
  <c r="AG321" i="27" s="1"/>
  <c r="R128" i="27"/>
  <c r="R321" i="27" s="1"/>
  <c r="Q128" i="27"/>
  <c r="Q321" i="27" s="1"/>
  <c r="P128" i="27"/>
  <c r="P321" i="27" s="1"/>
  <c r="O128" i="27"/>
  <c r="O321" i="27" s="1"/>
  <c r="N128" i="27"/>
  <c r="N321" i="27" s="1"/>
  <c r="M128" i="27"/>
  <c r="M321" i="27" s="1"/>
  <c r="L128" i="27"/>
  <c r="L321" i="27" s="1"/>
  <c r="G128" i="27"/>
  <c r="G321" i="27" s="1"/>
  <c r="F128" i="27"/>
  <c r="F321" i="27" s="1"/>
  <c r="AL127" i="27"/>
  <c r="AL320" i="27" s="1"/>
  <c r="AK127" i="27"/>
  <c r="AK320" i="27" s="1"/>
  <c r="AJ127" i="27"/>
  <c r="AJ320" i="27" s="1"/>
  <c r="AI127" i="27"/>
  <c r="AI320" i="27" s="1"/>
  <c r="AH127" i="27"/>
  <c r="AH320" i="27" s="1"/>
  <c r="AG127" i="27"/>
  <c r="AG320" i="27" s="1"/>
  <c r="R127" i="27"/>
  <c r="R320" i="27" s="1"/>
  <c r="Q127" i="27"/>
  <c r="Q320" i="27" s="1"/>
  <c r="P127" i="27"/>
  <c r="P320" i="27" s="1"/>
  <c r="O127" i="27"/>
  <c r="O320" i="27" s="1"/>
  <c r="N127" i="27"/>
  <c r="N320" i="27" s="1"/>
  <c r="M127" i="27"/>
  <c r="M320" i="27" s="1"/>
  <c r="L127" i="27"/>
  <c r="L320" i="27" s="1"/>
  <c r="G127" i="27"/>
  <c r="G320" i="27" s="1"/>
  <c r="F127" i="27"/>
  <c r="F320" i="27" s="1"/>
  <c r="AL126" i="27"/>
  <c r="AL319" i="27" s="1"/>
  <c r="AK126" i="27"/>
  <c r="AK319" i="27" s="1"/>
  <c r="AJ126" i="27"/>
  <c r="AJ319" i="27" s="1"/>
  <c r="AI126" i="27"/>
  <c r="AI319" i="27" s="1"/>
  <c r="AH126" i="27"/>
  <c r="AH319" i="27" s="1"/>
  <c r="AG126" i="27"/>
  <c r="AG319" i="27" s="1"/>
  <c r="R126" i="27"/>
  <c r="R319" i="27" s="1"/>
  <c r="Q126" i="27"/>
  <c r="Q319" i="27" s="1"/>
  <c r="P126" i="27"/>
  <c r="P319" i="27" s="1"/>
  <c r="O126" i="27"/>
  <c r="O319" i="27" s="1"/>
  <c r="N126" i="27"/>
  <c r="N319" i="27" s="1"/>
  <c r="M126" i="27"/>
  <c r="M319" i="27" s="1"/>
  <c r="L126" i="27"/>
  <c r="L319" i="27" s="1"/>
  <c r="G126" i="27"/>
  <c r="G319" i="27" s="1"/>
  <c r="F126" i="27"/>
  <c r="F319" i="27" s="1"/>
  <c r="AL125" i="27"/>
  <c r="AL318" i="27" s="1"/>
  <c r="AK125" i="27"/>
  <c r="AK318" i="27" s="1"/>
  <c r="AJ125" i="27"/>
  <c r="AJ318" i="27" s="1"/>
  <c r="AI125" i="27"/>
  <c r="AI318" i="27" s="1"/>
  <c r="AH125" i="27"/>
  <c r="AH318" i="27" s="1"/>
  <c r="AG125" i="27"/>
  <c r="AG318" i="27" s="1"/>
  <c r="R125" i="27"/>
  <c r="R318" i="27" s="1"/>
  <c r="Q125" i="27"/>
  <c r="Q318" i="27" s="1"/>
  <c r="P125" i="27"/>
  <c r="P318" i="27" s="1"/>
  <c r="O125" i="27"/>
  <c r="O318" i="27" s="1"/>
  <c r="N125" i="27"/>
  <c r="N318" i="27" s="1"/>
  <c r="M125" i="27"/>
  <c r="M318" i="27" s="1"/>
  <c r="L125" i="27"/>
  <c r="L318" i="27" s="1"/>
  <c r="G125" i="27"/>
  <c r="G318" i="27" s="1"/>
  <c r="F125" i="27"/>
  <c r="F318" i="27" s="1"/>
  <c r="AL124" i="27"/>
  <c r="AL317" i="27" s="1"/>
  <c r="AK124" i="27"/>
  <c r="AK317" i="27" s="1"/>
  <c r="AJ124" i="27"/>
  <c r="AJ317" i="27" s="1"/>
  <c r="AI124" i="27"/>
  <c r="AI317" i="27" s="1"/>
  <c r="AH124" i="27"/>
  <c r="AH317" i="27" s="1"/>
  <c r="AG124" i="27"/>
  <c r="AG317" i="27" s="1"/>
  <c r="R124" i="27"/>
  <c r="R317" i="27" s="1"/>
  <c r="Q124" i="27"/>
  <c r="Q317" i="27" s="1"/>
  <c r="P124" i="27"/>
  <c r="P317" i="27" s="1"/>
  <c r="O124" i="27"/>
  <c r="O317" i="27" s="1"/>
  <c r="N124" i="27"/>
  <c r="N317" i="27" s="1"/>
  <c r="M124" i="27"/>
  <c r="M317" i="27" s="1"/>
  <c r="L124" i="27"/>
  <c r="L317" i="27" s="1"/>
  <c r="G124" i="27"/>
  <c r="G317" i="27" s="1"/>
  <c r="F124" i="27"/>
  <c r="F317" i="27" s="1"/>
  <c r="AL123" i="27"/>
  <c r="AL316" i="27" s="1"/>
  <c r="AK123" i="27"/>
  <c r="AK316" i="27" s="1"/>
  <c r="AJ123" i="27"/>
  <c r="AJ316" i="27" s="1"/>
  <c r="AI123" i="27"/>
  <c r="AI316" i="27" s="1"/>
  <c r="AH123" i="27"/>
  <c r="AH316" i="27" s="1"/>
  <c r="AG123" i="27"/>
  <c r="AG316" i="27" s="1"/>
  <c r="R123" i="27"/>
  <c r="R316" i="27" s="1"/>
  <c r="Q123" i="27"/>
  <c r="Q316" i="27" s="1"/>
  <c r="P123" i="27"/>
  <c r="P316" i="27" s="1"/>
  <c r="O123" i="27"/>
  <c r="O316" i="27" s="1"/>
  <c r="N123" i="27"/>
  <c r="N316" i="27" s="1"/>
  <c r="M123" i="27"/>
  <c r="M316" i="27" s="1"/>
  <c r="L123" i="27"/>
  <c r="L316" i="27" s="1"/>
  <c r="G123" i="27"/>
  <c r="G316" i="27" s="1"/>
  <c r="F123" i="27"/>
  <c r="F316" i="27" s="1"/>
  <c r="AL122" i="27"/>
  <c r="AL315" i="27" s="1"/>
  <c r="AK122" i="27"/>
  <c r="AK315" i="27" s="1"/>
  <c r="AJ122" i="27"/>
  <c r="AJ315" i="27" s="1"/>
  <c r="AI122" i="27"/>
  <c r="AI315" i="27" s="1"/>
  <c r="AH122" i="27"/>
  <c r="AH315" i="27" s="1"/>
  <c r="AG122" i="27"/>
  <c r="AG315" i="27" s="1"/>
  <c r="R122" i="27"/>
  <c r="R315" i="27" s="1"/>
  <c r="Q122" i="27"/>
  <c r="Q315" i="27" s="1"/>
  <c r="P122" i="27"/>
  <c r="P315" i="27" s="1"/>
  <c r="O122" i="27"/>
  <c r="O315" i="27" s="1"/>
  <c r="N122" i="27"/>
  <c r="N315" i="27" s="1"/>
  <c r="M122" i="27"/>
  <c r="M315" i="27" s="1"/>
  <c r="L122" i="27"/>
  <c r="L315" i="27" s="1"/>
  <c r="G122" i="27"/>
  <c r="G315" i="27" s="1"/>
  <c r="F122" i="27"/>
  <c r="F315" i="27" s="1"/>
  <c r="AL121" i="27"/>
  <c r="AL314" i="27" s="1"/>
  <c r="AK121" i="27"/>
  <c r="AK314" i="27" s="1"/>
  <c r="AJ121" i="27"/>
  <c r="AJ314" i="27" s="1"/>
  <c r="AI121" i="27"/>
  <c r="AI314" i="27" s="1"/>
  <c r="AH121" i="27"/>
  <c r="AH314" i="27" s="1"/>
  <c r="AG121" i="27"/>
  <c r="AG314" i="27" s="1"/>
  <c r="R121" i="27"/>
  <c r="R314" i="27" s="1"/>
  <c r="Q121" i="27"/>
  <c r="Q314" i="27" s="1"/>
  <c r="P121" i="27"/>
  <c r="P314" i="27" s="1"/>
  <c r="O121" i="27"/>
  <c r="O314" i="27" s="1"/>
  <c r="N121" i="27"/>
  <c r="N314" i="27" s="1"/>
  <c r="M121" i="27"/>
  <c r="M314" i="27" s="1"/>
  <c r="L121" i="27"/>
  <c r="L314" i="27" s="1"/>
  <c r="G121" i="27"/>
  <c r="G314" i="27" s="1"/>
  <c r="F121" i="27"/>
  <c r="F314" i="27" s="1"/>
  <c r="AL120" i="27"/>
  <c r="AL313" i="27" s="1"/>
  <c r="AK120" i="27"/>
  <c r="AK313" i="27" s="1"/>
  <c r="AJ120" i="27"/>
  <c r="AJ313" i="27" s="1"/>
  <c r="AI120" i="27"/>
  <c r="AI313" i="27" s="1"/>
  <c r="AH120" i="27"/>
  <c r="AH313" i="27" s="1"/>
  <c r="AG120" i="27"/>
  <c r="AG313" i="27" s="1"/>
  <c r="R120" i="27"/>
  <c r="R313" i="27" s="1"/>
  <c r="Q120" i="27"/>
  <c r="Q313" i="27" s="1"/>
  <c r="P120" i="27"/>
  <c r="P313" i="27" s="1"/>
  <c r="O120" i="27"/>
  <c r="O313" i="27" s="1"/>
  <c r="N120" i="27"/>
  <c r="N313" i="27" s="1"/>
  <c r="M120" i="27"/>
  <c r="M313" i="27" s="1"/>
  <c r="L120" i="27"/>
  <c r="L313" i="27" s="1"/>
  <c r="G120" i="27"/>
  <c r="G313" i="27" s="1"/>
  <c r="F120" i="27"/>
  <c r="F313" i="27" s="1"/>
  <c r="AL119" i="27"/>
  <c r="AL312" i="27" s="1"/>
  <c r="AK119" i="27"/>
  <c r="AK312" i="27" s="1"/>
  <c r="AJ119" i="27"/>
  <c r="AJ312" i="27" s="1"/>
  <c r="AI119" i="27"/>
  <c r="AI312" i="27" s="1"/>
  <c r="AH119" i="27"/>
  <c r="AH312" i="27" s="1"/>
  <c r="AG119" i="27"/>
  <c r="AG312" i="27" s="1"/>
  <c r="R119" i="27"/>
  <c r="R312" i="27" s="1"/>
  <c r="Q119" i="27"/>
  <c r="Q312" i="27" s="1"/>
  <c r="P119" i="27"/>
  <c r="P312" i="27" s="1"/>
  <c r="O119" i="27"/>
  <c r="O312" i="27" s="1"/>
  <c r="N119" i="27"/>
  <c r="N312" i="27" s="1"/>
  <c r="M119" i="27"/>
  <c r="M312" i="27" s="1"/>
  <c r="L119" i="27"/>
  <c r="L312" i="27" s="1"/>
  <c r="G119" i="27"/>
  <c r="G312" i="27" s="1"/>
  <c r="F119" i="27"/>
  <c r="F312" i="27" s="1"/>
  <c r="AL118" i="27"/>
  <c r="AL311" i="27" s="1"/>
  <c r="AK118" i="27"/>
  <c r="AK311" i="27" s="1"/>
  <c r="AJ118" i="27"/>
  <c r="AJ311" i="27" s="1"/>
  <c r="AI118" i="27"/>
  <c r="AI311" i="27" s="1"/>
  <c r="AH118" i="27"/>
  <c r="AH311" i="27" s="1"/>
  <c r="AG118" i="27"/>
  <c r="AG311" i="27" s="1"/>
  <c r="R118" i="27"/>
  <c r="R311" i="27" s="1"/>
  <c r="Q118" i="27"/>
  <c r="Q311" i="27" s="1"/>
  <c r="P118" i="27"/>
  <c r="P311" i="27" s="1"/>
  <c r="O118" i="27"/>
  <c r="O311" i="27" s="1"/>
  <c r="N118" i="27"/>
  <c r="N311" i="27" s="1"/>
  <c r="M118" i="27"/>
  <c r="M311" i="27" s="1"/>
  <c r="L118" i="27"/>
  <c r="L311" i="27" s="1"/>
  <c r="G118" i="27"/>
  <c r="G311" i="27" s="1"/>
  <c r="F118" i="27"/>
  <c r="F311" i="27" s="1"/>
  <c r="AL117" i="27"/>
  <c r="AL310" i="27" s="1"/>
  <c r="AK117" i="27"/>
  <c r="AK310" i="27" s="1"/>
  <c r="AJ117" i="27"/>
  <c r="AJ310" i="27" s="1"/>
  <c r="AI117" i="27"/>
  <c r="AI310" i="27" s="1"/>
  <c r="AH117" i="27"/>
  <c r="AH310" i="27" s="1"/>
  <c r="AG117" i="27"/>
  <c r="AG310" i="27" s="1"/>
  <c r="R117" i="27"/>
  <c r="R310" i="27" s="1"/>
  <c r="Q117" i="27"/>
  <c r="Q310" i="27" s="1"/>
  <c r="P117" i="27"/>
  <c r="P310" i="27" s="1"/>
  <c r="O117" i="27"/>
  <c r="O310" i="27" s="1"/>
  <c r="N117" i="27"/>
  <c r="N310" i="27" s="1"/>
  <c r="M117" i="27"/>
  <c r="M310" i="27" s="1"/>
  <c r="L117" i="27"/>
  <c r="L310" i="27" s="1"/>
  <c r="G117" i="27"/>
  <c r="G310" i="27" s="1"/>
  <c r="F117" i="27"/>
  <c r="F310" i="27" s="1"/>
  <c r="AL116" i="27"/>
  <c r="AL309" i="27" s="1"/>
  <c r="AK116" i="27"/>
  <c r="AK309" i="27" s="1"/>
  <c r="AJ116" i="27"/>
  <c r="AJ309" i="27" s="1"/>
  <c r="AI116" i="27"/>
  <c r="AI309" i="27" s="1"/>
  <c r="AH116" i="27"/>
  <c r="AH309" i="27" s="1"/>
  <c r="AG116" i="27"/>
  <c r="AG309" i="27" s="1"/>
  <c r="R116" i="27"/>
  <c r="R309" i="27" s="1"/>
  <c r="Q116" i="27"/>
  <c r="Q309" i="27" s="1"/>
  <c r="P116" i="27"/>
  <c r="P309" i="27" s="1"/>
  <c r="O116" i="27"/>
  <c r="O309" i="27" s="1"/>
  <c r="N116" i="27"/>
  <c r="N309" i="27" s="1"/>
  <c r="M116" i="27"/>
  <c r="M309" i="27" s="1"/>
  <c r="L116" i="27"/>
  <c r="L309" i="27" s="1"/>
  <c r="G116" i="27"/>
  <c r="G309" i="27" s="1"/>
  <c r="F116" i="27"/>
  <c r="F309" i="27" s="1"/>
  <c r="AL115" i="27"/>
  <c r="AL308" i="27" s="1"/>
  <c r="AK115" i="27"/>
  <c r="AK308" i="27" s="1"/>
  <c r="AJ115" i="27"/>
  <c r="AJ308" i="27" s="1"/>
  <c r="AI115" i="27"/>
  <c r="AI308" i="27" s="1"/>
  <c r="AH115" i="27"/>
  <c r="AH308" i="27" s="1"/>
  <c r="AG115" i="27"/>
  <c r="AG308" i="27" s="1"/>
  <c r="R115" i="27"/>
  <c r="R308" i="27" s="1"/>
  <c r="Q115" i="27"/>
  <c r="Q308" i="27" s="1"/>
  <c r="P115" i="27"/>
  <c r="P308" i="27" s="1"/>
  <c r="O115" i="27"/>
  <c r="O308" i="27" s="1"/>
  <c r="N115" i="27"/>
  <c r="N308" i="27" s="1"/>
  <c r="M115" i="27"/>
  <c r="M308" i="27" s="1"/>
  <c r="L115" i="27"/>
  <c r="L308" i="27" s="1"/>
  <c r="G115" i="27"/>
  <c r="G308" i="27" s="1"/>
  <c r="F115" i="27"/>
  <c r="F308" i="27" s="1"/>
  <c r="AL114" i="27"/>
  <c r="AL307" i="27" s="1"/>
  <c r="AK114" i="27"/>
  <c r="AK307" i="27" s="1"/>
  <c r="AJ114" i="27"/>
  <c r="AJ307" i="27" s="1"/>
  <c r="AI114" i="27"/>
  <c r="AI307" i="27" s="1"/>
  <c r="AH114" i="27"/>
  <c r="AH307" i="27" s="1"/>
  <c r="AG114" i="27"/>
  <c r="AG307" i="27" s="1"/>
  <c r="R114" i="27"/>
  <c r="R307" i="27" s="1"/>
  <c r="Q114" i="27"/>
  <c r="Q307" i="27" s="1"/>
  <c r="P114" i="27"/>
  <c r="P307" i="27" s="1"/>
  <c r="O114" i="27"/>
  <c r="O307" i="27" s="1"/>
  <c r="N114" i="27"/>
  <c r="N307" i="27" s="1"/>
  <c r="M114" i="27"/>
  <c r="M307" i="27" s="1"/>
  <c r="L114" i="27"/>
  <c r="L307" i="27" s="1"/>
  <c r="G114" i="27"/>
  <c r="G307" i="27" s="1"/>
  <c r="F114" i="27"/>
  <c r="F307" i="27" s="1"/>
  <c r="AL113" i="27"/>
  <c r="AL306" i="27" s="1"/>
  <c r="AK113" i="27"/>
  <c r="AK306" i="27" s="1"/>
  <c r="AJ113" i="27"/>
  <c r="AJ306" i="27" s="1"/>
  <c r="AI113" i="27"/>
  <c r="AI306" i="27" s="1"/>
  <c r="AH113" i="27"/>
  <c r="AH306" i="27" s="1"/>
  <c r="AG113" i="27"/>
  <c r="AG306" i="27" s="1"/>
  <c r="R113" i="27"/>
  <c r="R306" i="27" s="1"/>
  <c r="Q113" i="27"/>
  <c r="Q306" i="27" s="1"/>
  <c r="P113" i="27"/>
  <c r="P306" i="27" s="1"/>
  <c r="O113" i="27"/>
  <c r="O306" i="27" s="1"/>
  <c r="N113" i="27"/>
  <c r="N306" i="27" s="1"/>
  <c r="M113" i="27"/>
  <c r="M306" i="27" s="1"/>
  <c r="L113" i="27"/>
  <c r="L306" i="27" s="1"/>
  <c r="G113" i="27"/>
  <c r="G306" i="27" s="1"/>
  <c r="F113" i="27"/>
  <c r="F306" i="27" s="1"/>
  <c r="AL112" i="27"/>
  <c r="AL305" i="27" s="1"/>
  <c r="AK112" i="27"/>
  <c r="AK305" i="27" s="1"/>
  <c r="AJ112" i="27"/>
  <c r="AJ305" i="27" s="1"/>
  <c r="AI112" i="27"/>
  <c r="AI305" i="27" s="1"/>
  <c r="AH112" i="27"/>
  <c r="AH305" i="27" s="1"/>
  <c r="AG112" i="27"/>
  <c r="AG305" i="27" s="1"/>
  <c r="R112" i="27"/>
  <c r="R305" i="27" s="1"/>
  <c r="Q112" i="27"/>
  <c r="Q305" i="27" s="1"/>
  <c r="P112" i="27"/>
  <c r="P305" i="27" s="1"/>
  <c r="O112" i="27"/>
  <c r="O305" i="27" s="1"/>
  <c r="N112" i="27"/>
  <c r="N305" i="27" s="1"/>
  <c r="M112" i="27"/>
  <c r="M305" i="27" s="1"/>
  <c r="L112" i="27"/>
  <c r="L305" i="27" s="1"/>
  <c r="G112" i="27"/>
  <c r="G305" i="27" s="1"/>
  <c r="F112" i="27"/>
  <c r="F305" i="27" s="1"/>
  <c r="AL111" i="27"/>
  <c r="AL304" i="27" s="1"/>
  <c r="AK111" i="27"/>
  <c r="AK304" i="27" s="1"/>
  <c r="AJ111" i="27"/>
  <c r="AJ304" i="27" s="1"/>
  <c r="AI111" i="27"/>
  <c r="AI304" i="27" s="1"/>
  <c r="AH111" i="27"/>
  <c r="AH304" i="27" s="1"/>
  <c r="AG111" i="27"/>
  <c r="AG304" i="27" s="1"/>
  <c r="R111" i="27"/>
  <c r="R304" i="27" s="1"/>
  <c r="Q111" i="27"/>
  <c r="Q304" i="27" s="1"/>
  <c r="P111" i="27"/>
  <c r="P304" i="27" s="1"/>
  <c r="O111" i="27"/>
  <c r="O304" i="27" s="1"/>
  <c r="N111" i="27"/>
  <c r="N304" i="27" s="1"/>
  <c r="M111" i="27"/>
  <c r="M304" i="27" s="1"/>
  <c r="L111" i="27"/>
  <c r="L304" i="27" s="1"/>
  <c r="G111" i="27"/>
  <c r="G304" i="27" s="1"/>
  <c r="F111" i="27"/>
  <c r="F304" i="27" s="1"/>
  <c r="AL110" i="27"/>
  <c r="AK110" i="27"/>
  <c r="AJ110" i="27"/>
  <c r="AI110" i="27"/>
  <c r="AH110" i="27"/>
  <c r="AG110" i="27"/>
  <c r="R110" i="27"/>
  <c r="Q110" i="27"/>
  <c r="P110" i="27"/>
  <c r="O110" i="27"/>
  <c r="N110" i="27"/>
  <c r="M110" i="27"/>
  <c r="L110" i="27"/>
  <c r="G110" i="27"/>
  <c r="F110" i="27"/>
  <c r="AL109" i="27"/>
  <c r="AL302" i="27" s="1"/>
  <c r="AK109" i="27"/>
  <c r="AK302" i="27" s="1"/>
  <c r="AJ109" i="27"/>
  <c r="AJ302" i="27" s="1"/>
  <c r="AI109" i="27"/>
  <c r="AI302" i="27" s="1"/>
  <c r="AH109" i="27"/>
  <c r="AH302" i="27" s="1"/>
  <c r="AG109" i="27"/>
  <c r="AG302" i="27" s="1"/>
  <c r="R109" i="27"/>
  <c r="R302" i="27" s="1"/>
  <c r="Q109" i="27"/>
  <c r="Q302" i="27" s="1"/>
  <c r="P109" i="27"/>
  <c r="P302" i="27" s="1"/>
  <c r="O109" i="27"/>
  <c r="O302" i="27" s="1"/>
  <c r="N109" i="27"/>
  <c r="N302" i="27" s="1"/>
  <c r="M109" i="27"/>
  <c r="M302" i="27" s="1"/>
  <c r="L109" i="27"/>
  <c r="L302" i="27" s="1"/>
  <c r="G109" i="27"/>
  <c r="G302" i="27" s="1"/>
  <c r="F109" i="27"/>
  <c r="F302" i="27" s="1"/>
  <c r="C302" i="27"/>
  <c r="AL108" i="27"/>
  <c r="AL301" i="27" s="1"/>
  <c r="AK108" i="27"/>
  <c r="AK301" i="27" s="1"/>
  <c r="AJ108" i="27"/>
  <c r="AJ301" i="27" s="1"/>
  <c r="AI108" i="27"/>
  <c r="AI301" i="27" s="1"/>
  <c r="AH108" i="27"/>
  <c r="AH301" i="27" s="1"/>
  <c r="AG108" i="27"/>
  <c r="AG301" i="27" s="1"/>
  <c r="R108" i="27"/>
  <c r="R301" i="27" s="1"/>
  <c r="Q108" i="27"/>
  <c r="Q301" i="27" s="1"/>
  <c r="P108" i="27"/>
  <c r="P301" i="27" s="1"/>
  <c r="O108" i="27"/>
  <c r="O301" i="27" s="1"/>
  <c r="N108" i="27"/>
  <c r="N301" i="27" s="1"/>
  <c r="M108" i="27"/>
  <c r="M301" i="27" s="1"/>
  <c r="L108" i="27"/>
  <c r="L301" i="27" s="1"/>
  <c r="G108" i="27"/>
  <c r="G301" i="27" s="1"/>
  <c r="F108" i="27"/>
  <c r="F301" i="27" s="1"/>
  <c r="C301" i="27"/>
  <c r="AL107" i="27"/>
  <c r="AL300" i="27" s="1"/>
  <c r="AK107" i="27"/>
  <c r="AK300" i="27" s="1"/>
  <c r="AJ107" i="27"/>
  <c r="AJ300" i="27" s="1"/>
  <c r="AI107" i="27"/>
  <c r="AI300" i="27" s="1"/>
  <c r="AH107" i="27"/>
  <c r="AH300" i="27" s="1"/>
  <c r="AG107" i="27"/>
  <c r="AG300" i="27" s="1"/>
  <c r="R107" i="27"/>
  <c r="R300" i="27" s="1"/>
  <c r="Q107" i="27"/>
  <c r="Q300" i="27" s="1"/>
  <c r="P107" i="27"/>
  <c r="P300" i="27" s="1"/>
  <c r="O107" i="27"/>
  <c r="O300" i="27" s="1"/>
  <c r="N107" i="27"/>
  <c r="N300" i="27" s="1"/>
  <c r="M107" i="27"/>
  <c r="M300" i="27" s="1"/>
  <c r="L107" i="27"/>
  <c r="L300" i="27" s="1"/>
  <c r="G107" i="27"/>
  <c r="G300" i="27" s="1"/>
  <c r="F107" i="27"/>
  <c r="F300" i="27" s="1"/>
  <c r="C300" i="27"/>
  <c r="AL106" i="27"/>
  <c r="AL299" i="27" s="1"/>
  <c r="AK106" i="27"/>
  <c r="AK299" i="27" s="1"/>
  <c r="AJ106" i="27"/>
  <c r="AJ299" i="27" s="1"/>
  <c r="AI106" i="27"/>
  <c r="AI299" i="27" s="1"/>
  <c r="AH106" i="27"/>
  <c r="AH299" i="27" s="1"/>
  <c r="AG106" i="27"/>
  <c r="AG299" i="27" s="1"/>
  <c r="R106" i="27"/>
  <c r="R299" i="27" s="1"/>
  <c r="Q106" i="27"/>
  <c r="Q299" i="27" s="1"/>
  <c r="P106" i="27"/>
  <c r="P299" i="27" s="1"/>
  <c r="O106" i="27"/>
  <c r="O299" i="27" s="1"/>
  <c r="N106" i="27"/>
  <c r="N299" i="27" s="1"/>
  <c r="M106" i="27"/>
  <c r="M299" i="27" s="1"/>
  <c r="L106" i="27"/>
  <c r="L299" i="27" s="1"/>
  <c r="G106" i="27"/>
  <c r="G299" i="27" s="1"/>
  <c r="F106" i="27"/>
  <c r="F299" i="27" s="1"/>
  <c r="C299" i="27"/>
  <c r="AL105" i="27"/>
  <c r="AL298" i="27" s="1"/>
  <c r="AK105" i="27"/>
  <c r="AK298" i="27" s="1"/>
  <c r="AJ105" i="27"/>
  <c r="AJ298" i="27" s="1"/>
  <c r="AI105" i="27"/>
  <c r="AI298" i="27" s="1"/>
  <c r="AH105" i="27"/>
  <c r="AH298" i="27" s="1"/>
  <c r="AG105" i="27"/>
  <c r="AG298" i="27" s="1"/>
  <c r="R105" i="27"/>
  <c r="R298" i="27" s="1"/>
  <c r="Q105" i="27"/>
  <c r="Q298" i="27" s="1"/>
  <c r="P105" i="27"/>
  <c r="P298" i="27" s="1"/>
  <c r="O105" i="27"/>
  <c r="O298" i="27" s="1"/>
  <c r="N105" i="27"/>
  <c r="N298" i="27" s="1"/>
  <c r="M105" i="27"/>
  <c r="M298" i="27" s="1"/>
  <c r="L105" i="27"/>
  <c r="L298" i="27" s="1"/>
  <c r="G105" i="27"/>
  <c r="G298" i="27" s="1"/>
  <c r="F105" i="27"/>
  <c r="F298" i="27" s="1"/>
  <c r="C298" i="27"/>
  <c r="AL104" i="27"/>
  <c r="AL297" i="27" s="1"/>
  <c r="AK104" i="27"/>
  <c r="AK297" i="27" s="1"/>
  <c r="AJ104" i="27"/>
  <c r="AJ297" i="27" s="1"/>
  <c r="AI104" i="27"/>
  <c r="AI297" i="27" s="1"/>
  <c r="AH104" i="27"/>
  <c r="AH297" i="27" s="1"/>
  <c r="AG104" i="27"/>
  <c r="AG297" i="27" s="1"/>
  <c r="R104" i="27"/>
  <c r="R297" i="27" s="1"/>
  <c r="Q104" i="27"/>
  <c r="Q297" i="27" s="1"/>
  <c r="P104" i="27"/>
  <c r="P297" i="27" s="1"/>
  <c r="O104" i="27"/>
  <c r="O297" i="27" s="1"/>
  <c r="N104" i="27"/>
  <c r="N297" i="27" s="1"/>
  <c r="M104" i="27"/>
  <c r="M297" i="27" s="1"/>
  <c r="L104" i="27"/>
  <c r="L297" i="27" s="1"/>
  <c r="G104" i="27"/>
  <c r="G297" i="27" s="1"/>
  <c r="F104" i="27"/>
  <c r="F297" i="27" s="1"/>
  <c r="C297" i="27"/>
  <c r="AL103" i="27"/>
  <c r="AL296" i="27" s="1"/>
  <c r="AK103" i="27"/>
  <c r="AK296" i="27" s="1"/>
  <c r="AJ103" i="27"/>
  <c r="AJ296" i="27" s="1"/>
  <c r="AI103" i="27"/>
  <c r="AI296" i="27" s="1"/>
  <c r="AH103" i="27"/>
  <c r="AH296" i="27" s="1"/>
  <c r="AG103" i="27"/>
  <c r="AG296" i="27" s="1"/>
  <c r="R103" i="27"/>
  <c r="R296" i="27" s="1"/>
  <c r="Q103" i="27"/>
  <c r="Q296" i="27" s="1"/>
  <c r="P103" i="27"/>
  <c r="P296" i="27" s="1"/>
  <c r="O103" i="27"/>
  <c r="O296" i="27" s="1"/>
  <c r="N103" i="27"/>
  <c r="N296" i="27" s="1"/>
  <c r="M103" i="27"/>
  <c r="M296" i="27" s="1"/>
  <c r="L103" i="27"/>
  <c r="L296" i="27" s="1"/>
  <c r="G103" i="27"/>
  <c r="G296" i="27" s="1"/>
  <c r="F103" i="27"/>
  <c r="F296" i="27" s="1"/>
  <c r="C296" i="27"/>
  <c r="AL102" i="27"/>
  <c r="AL295" i="27" s="1"/>
  <c r="AK102" i="27"/>
  <c r="AK295" i="27" s="1"/>
  <c r="AJ102" i="27"/>
  <c r="AJ295" i="27" s="1"/>
  <c r="AI102" i="27"/>
  <c r="AI295" i="27" s="1"/>
  <c r="AH102" i="27"/>
  <c r="AH295" i="27" s="1"/>
  <c r="AG102" i="27"/>
  <c r="AG295" i="27" s="1"/>
  <c r="R102" i="27"/>
  <c r="R295" i="27" s="1"/>
  <c r="Q102" i="27"/>
  <c r="Q295" i="27" s="1"/>
  <c r="P102" i="27"/>
  <c r="P295" i="27" s="1"/>
  <c r="O102" i="27"/>
  <c r="O295" i="27" s="1"/>
  <c r="N102" i="27"/>
  <c r="N295" i="27" s="1"/>
  <c r="M102" i="27"/>
  <c r="M295" i="27" s="1"/>
  <c r="L102" i="27"/>
  <c r="L295" i="27" s="1"/>
  <c r="G102" i="27"/>
  <c r="G295" i="27" s="1"/>
  <c r="F102" i="27"/>
  <c r="F295" i="27" s="1"/>
  <c r="C295" i="27"/>
  <c r="AL101" i="27"/>
  <c r="AL294" i="27" s="1"/>
  <c r="AK101" i="27"/>
  <c r="AK294" i="27" s="1"/>
  <c r="AJ101" i="27"/>
  <c r="AJ294" i="27" s="1"/>
  <c r="AI101" i="27"/>
  <c r="AI294" i="27" s="1"/>
  <c r="AH101" i="27"/>
  <c r="AH294" i="27" s="1"/>
  <c r="AG101" i="27"/>
  <c r="AG294" i="27" s="1"/>
  <c r="R101" i="27"/>
  <c r="R294" i="27" s="1"/>
  <c r="Q101" i="27"/>
  <c r="Q294" i="27" s="1"/>
  <c r="P101" i="27"/>
  <c r="P294" i="27" s="1"/>
  <c r="O101" i="27"/>
  <c r="O294" i="27" s="1"/>
  <c r="N101" i="27"/>
  <c r="N294" i="27" s="1"/>
  <c r="M101" i="27"/>
  <c r="M294" i="27" s="1"/>
  <c r="L101" i="27"/>
  <c r="L294" i="27" s="1"/>
  <c r="G101" i="27"/>
  <c r="G294" i="27" s="1"/>
  <c r="F101" i="27"/>
  <c r="F294" i="27" s="1"/>
  <c r="C294" i="27"/>
  <c r="AL100" i="27"/>
  <c r="AL293" i="27" s="1"/>
  <c r="AK100" i="27"/>
  <c r="AK293" i="27" s="1"/>
  <c r="AJ100" i="27"/>
  <c r="AJ293" i="27" s="1"/>
  <c r="AI100" i="27"/>
  <c r="AI293" i="27" s="1"/>
  <c r="AH100" i="27"/>
  <c r="AH293" i="27" s="1"/>
  <c r="AG100" i="27"/>
  <c r="AG293" i="27" s="1"/>
  <c r="R100" i="27"/>
  <c r="R293" i="27" s="1"/>
  <c r="Q100" i="27"/>
  <c r="Q293" i="27" s="1"/>
  <c r="P100" i="27"/>
  <c r="P293" i="27" s="1"/>
  <c r="O100" i="27"/>
  <c r="O293" i="27" s="1"/>
  <c r="N100" i="27"/>
  <c r="N293" i="27" s="1"/>
  <c r="M100" i="27"/>
  <c r="M293" i="27" s="1"/>
  <c r="L100" i="27"/>
  <c r="L293" i="27" s="1"/>
  <c r="G100" i="27"/>
  <c r="G293" i="27" s="1"/>
  <c r="F100" i="27"/>
  <c r="F293" i="27" s="1"/>
  <c r="C293" i="27"/>
  <c r="AL99" i="27"/>
  <c r="AL292" i="27" s="1"/>
  <c r="AK99" i="27"/>
  <c r="AK292" i="27" s="1"/>
  <c r="AJ99" i="27"/>
  <c r="AJ292" i="27" s="1"/>
  <c r="AI99" i="27"/>
  <c r="AI292" i="27" s="1"/>
  <c r="AH99" i="27"/>
  <c r="AH292" i="27" s="1"/>
  <c r="AG99" i="27"/>
  <c r="AG292" i="27" s="1"/>
  <c r="R99" i="27"/>
  <c r="R292" i="27" s="1"/>
  <c r="Q99" i="27"/>
  <c r="Q292" i="27" s="1"/>
  <c r="P99" i="27"/>
  <c r="P292" i="27" s="1"/>
  <c r="O99" i="27"/>
  <c r="O292" i="27" s="1"/>
  <c r="N99" i="27"/>
  <c r="N292" i="27" s="1"/>
  <c r="M99" i="27"/>
  <c r="M292" i="27" s="1"/>
  <c r="L99" i="27"/>
  <c r="L292" i="27" s="1"/>
  <c r="G99" i="27"/>
  <c r="G292" i="27" s="1"/>
  <c r="F99" i="27"/>
  <c r="F292" i="27" s="1"/>
  <c r="C292" i="27"/>
  <c r="AL98" i="27"/>
  <c r="AL291" i="27" s="1"/>
  <c r="AK98" i="27"/>
  <c r="AK291" i="27" s="1"/>
  <c r="AJ98" i="27"/>
  <c r="AJ291" i="27" s="1"/>
  <c r="AI98" i="27"/>
  <c r="AI291" i="27" s="1"/>
  <c r="AH98" i="27"/>
  <c r="AH291" i="27" s="1"/>
  <c r="AG98" i="27"/>
  <c r="AG291" i="27" s="1"/>
  <c r="R98" i="27"/>
  <c r="R291" i="27" s="1"/>
  <c r="Q98" i="27"/>
  <c r="Q291" i="27" s="1"/>
  <c r="P98" i="27"/>
  <c r="P291" i="27" s="1"/>
  <c r="O98" i="27"/>
  <c r="O291" i="27" s="1"/>
  <c r="N98" i="27"/>
  <c r="N291" i="27" s="1"/>
  <c r="M98" i="27"/>
  <c r="M291" i="27" s="1"/>
  <c r="L98" i="27"/>
  <c r="L291" i="27" s="1"/>
  <c r="G98" i="27"/>
  <c r="G291" i="27" s="1"/>
  <c r="F98" i="27"/>
  <c r="F291" i="27" s="1"/>
  <c r="C291" i="27"/>
  <c r="AL97" i="27"/>
  <c r="AL290" i="27" s="1"/>
  <c r="AK97" i="27"/>
  <c r="AK290" i="27" s="1"/>
  <c r="AJ97" i="27"/>
  <c r="AJ290" i="27" s="1"/>
  <c r="AI97" i="27"/>
  <c r="AH97" i="27"/>
  <c r="AH290" i="27" s="1"/>
  <c r="AG97" i="27"/>
  <c r="AG290" i="27" s="1"/>
  <c r="R97" i="27"/>
  <c r="R290" i="27" s="1"/>
  <c r="Q97" i="27"/>
  <c r="Q290" i="27" s="1"/>
  <c r="P97" i="27"/>
  <c r="O97" i="27"/>
  <c r="O290" i="27" s="1"/>
  <c r="N97" i="27"/>
  <c r="N290" i="27" s="1"/>
  <c r="M97" i="27"/>
  <c r="M290" i="27" s="1"/>
  <c r="L97" i="27"/>
  <c r="G97" i="27"/>
  <c r="F97" i="27"/>
  <c r="F290" i="27" s="1"/>
  <c r="AL96" i="27"/>
  <c r="AK96" i="27"/>
  <c r="AJ96" i="27"/>
  <c r="AI96" i="27"/>
  <c r="AH96" i="27"/>
  <c r="AG96" i="27"/>
  <c r="R96" i="27"/>
  <c r="Q96" i="27"/>
  <c r="P96" i="27"/>
  <c r="O96" i="27"/>
  <c r="N96" i="27"/>
  <c r="M96" i="27"/>
  <c r="L96" i="27"/>
  <c r="G96" i="27"/>
  <c r="F96" i="27"/>
  <c r="AL95" i="27"/>
  <c r="AK95" i="27"/>
  <c r="AJ95" i="27"/>
  <c r="AI95" i="27"/>
  <c r="AH95" i="27"/>
  <c r="AG95" i="27"/>
  <c r="R95" i="27"/>
  <c r="Q95" i="27"/>
  <c r="P95" i="27"/>
  <c r="O95" i="27"/>
  <c r="N95" i="27"/>
  <c r="M95" i="27"/>
  <c r="L95" i="27"/>
  <c r="G95" i="27"/>
  <c r="F95" i="27"/>
  <c r="AL94" i="27"/>
  <c r="AK94" i="27"/>
  <c r="AJ94" i="27"/>
  <c r="AI94" i="27"/>
  <c r="AH94" i="27"/>
  <c r="AG94" i="27"/>
  <c r="R94" i="27"/>
  <c r="Q94" i="27"/>
  <c r="P94" i="27"/>
  <c r="O94" i="27"/>
  <c r="N94" i="27"/>
  <c r="M94" i="27"/>
  <c r="L94" i="27"/>
  <c r="G94" i="27"/>
  <c r="F94" i="27"/>
  <c r="AL93" i="27"/>
  <c r="AK93" i="27"/>
  <c r="AJ93" i="27"/>
  <c r="AI93" i="27"/>
  <c r="AH93" i="27"/>
  <c r="AG93" i="27"/>
  <c r="R93" i="27"/>
  <c r="Q93" i="27"/>
  <c r="P93" i="27"/>
  <c r="O93" i="27"/>
  <c r="N93" i="27"/>
  <c r="M93" i="27"/>
  <c r="L93" i="27"/>
  <c r="G93" i="27"/>
  <c r="F93" i="27"/>
  <c r="AL92" i="27"/>
  <c r="AK92" i="27"/>
  <c r="AJ92" i="27"/>
  <c r="AI92" i="27"/>
  <c r="AH92" i="27"/>
  <c r="AG92" i="27"/>
  <c r="R92" i="27"/>
  <c r="Q92" i="27"/>
  <c r="P92" i="27"/>
  <c r="O92" i="27"/>
  <c r="N92" i="27"/>
  <c r="M92" i="27"/>
  <c r="L92" i="27"/>
  <c r="G92" i="27"/>
  <c r="F92" i="27"/>
  <c r="AL91" i="27"/>
  <c r="AK91" i="27"/>
  <c r="AJ91" i="27"/>
  <c r="AI91" i="27"/>
  <c r="AH91" i="27"/>
  <c r="AG91" i="27"/>
  <c r="R91" i="27"/>
  <c r="Q91" i="27"/>
  <c r="P91" i="27"/>
  <c r="O91" i="27"/>
  <c r="N91" i="27"/>
  <c r="M91" i="27"/>
  <c r="L91" i="27"/>
  <c r="G91" i="27"/>
  <c r="F91" i="27"/>
  <c r="AL90" i="27"/>
  <c r="AK90" i="27"/>
  <c r="AJ90" i="27"/>
  <c r="AI90" i="27"/>
  <c r="AH90" i="27"/>
  <c r="AG90" i="27"/>
  <c r="R90" i="27"/>
  <c r="Q90" i="27"/>
  <c r="P90" i="27"/>
  <c r="O90" i="27"/>
  <c r="N90" i="27"/>
  <c r="M90" i="27"/>
  <c r="L90" i="27"/>
  <c r="G90" i="27"/>
  <c r="F90" i="27"/>
  <c r="AL89" i="27"/>
  <c r="AK89" i="27"/>
  <c r="AJ89" i="27"/>
  <c r="AI89" i="27"/>
  <c r="AH89" i="27"/>
  <c r="AG89" i="27"/>
  <c r="R89" i="27"/>
  <c r="Q89" i="27"/>
  <c r="P89" i="27"/>
  <c r="O89" i="27"/>
  <c r="N89" i="27"/>
  <c r="M89" i="27"/>
  <c r="L89" i="27"/>
  <c r="G89" i="27"/>
  <c r="F89" i="27"/>
  <c r="AL88" i="27"/>
  <c r="AK88" i="27"/>
  <c r="AJ88" i="27"/>
  <c r="AI88" i="27"/>
  <c r="AH88" i="27"/>
  <c r="AG88" i="27"/>
  <c r="R88" i="27"/>
  <c r="Q88" i="27"/>
  <c r="P88" i="27"/>
  <c r="O88" i="27"/>
  <c r="N88" i="27"/>
  <c r="M88" i="27"/>
  <c r="L88" i="27"/>
  <c r="G88" i="27"/>
  <c r="F88" i="27"/>
  <c r="AL87" i="27"/>
  <c r="AK87" i="27"/>
  <c r="AJ87" i="27"/>
  <c r="AI87" i="27"/>
  <c r="AH87" i="27"/>
  <c r="AG87" i="27"/>
  <c r="R87" i="27"/>
  <c r="Q87" i="27"/>
  <c r="P87" i="27"/>
  <c r="O87" i="27"/>
  <c r="N87" i="27"/>
  <c r="M87" i="27"/>
  <c r="L87" i="27"/>
  <c r="G87" i="27"/>
  <c r="F87" i="27"/>
  <c r="AL86" i="27"/>
  <c r="AK86" i="27"/>
  <c r="AJ86" i="27"/>
  <c r="AI86" i="27"/>
  <c r="AH86" i="27"/>
  <c r="AG86" i="27"/>
  <c r="R86" i="27"/>
  <c r="Q86" i="27"/>
  <c r="P86" i="27"/>
  <c r="O86" i="27"/>
  <c r="N86" i="27"/>
  <c r="M86" i="27"/>
  <c r="L86" i="27"/>
  <c r="G86" i="27"/>
  <c r="F86" i="27"/>
  <c r="AL85" i="27"/>
  <c r="AK85" i="27"/>
  <c r="AJ85" i="27"/>
  <c r="AI85" i="27"/>
  <c r="AH85" i="27"/>
  <c r="AG85" i="27"/>
  <c r="R85" i="27"/>
  <c r="Q85" i="27"/>
  <c r="P85" i="27"/>
  <c r="O85" i="27"/>
  <c r="N85" i="27"/>
  <c r="M85" i="27"/>
  <c r="L85" i="27"/>
  <c r="G85" i="27"/>
  <c r="F85" i="27"/>
  <c r="AL84" i="27"/>
  <c r="AK84" i="27"/>
  <c r="AJ84" i="27"/>
  <c r="AI84" i="27"/>
  <c r="AH84" i="27"/>
  <c r="AG84" i="27"/>
  <c r="R84" i="27"/>
  <c r="Q84" i="27"/>
  <c r="P84" i="27"/>
  <c r="O84" i="27"/>
  <c r="N84" i="27"/>
  <c r="M84" i="27"/>
  <c r="L84" i="27"/>
  <c r="G84" i="27"/>
  <c r="F84" i="27"/>
  <c r="AL83" i="27"/>
  <c r="AK83" i="27"/>
  <c r="AJ83" i="27"/>
  <c r="AI83" i="27"/>
  <c r="AH83" i="27"/>
  <c r="AG83" i="27"/>
  <c r="R83" i="27"/>
  <c r="Q83" i="27"/>
  <c r="P83" i="27"/>
  <c r="O83" i="27"/>
  <c r="N83" i="27"/>
  <c r="M83" i="27"/>
  <c r="L83" i="27"/>
  <c r="G83" i="27"/>
  <c r="F83" i="27"/>
  <c r="AL82" i="27"/>
  <c r="AK82" i="27"/>
  <c r="AJ82" i="27"/>
  <c r="AI82" i="27"/>
  <c r="AH82" i="27"/>
  <c r="AG82" i="27"/>
  <c r="R82" i="27"/>
  <c r="Q82" i="27"/>
  <c r="P82" i="27"/>
  <c r="O82" i="27"/>
  <c r="N82" i="27"/>
  <c r="M82" i="27"/>
  <c r="L82" i="27"/>
  <c r="G82" i="27"/>
  <c r="F82" i="27"/>
  <c r="AL81" i="27"/>
  <c r="AK81" i="27"/>
  <c r="AJ81" i="27"/>
  <c r="AI81" i="27"/>
  <c r="AH81" i="27"/>
  <c r="AG81" i="27"/>
  <c r="R81" i="27"/>
  <c r="Q81" i="27"/>
  <c r="P81" i="27"/>
  <c r="O81" i="27"/>
  <c r="N81" i="27"/>
  <c r="M81" i="27"/>
  <c r="L81" i="27"/>
  <c r="G81" i="27"/>
  <c r="F81" i="27"/>
  <c r="AL80" i="27"/>
  <c r="AK80" i="27"/>
  <c r="AJ80" i="27"/>
  <c r="AI80" i="27"/>
  <c r="AH80" i="27"/>
  <c r="AG80" i="27"/>
  <c r="R80" i="27"/>
  <c r="Q80" i="27"/>
  <c r="P80" i="27"/>
  <c r="O80" i="27"/>
  <c r="N80" i="27"/>
  <c r="M80" i="27"/>
  <c r="L80" i="27"/>
  <c r="G80" i="27"/>
  <c r="F80" i="27"/>
  <c r="AL79" i="27"/>
  <c r="AK79" i="27"/>
  <c r="AJ79" i="27"/>
  <c r="AI79" i="27"/>
  <c r="AH79" i="27"/>
  <c r="AG79" i="27"/>
  <c r="R79" i="27"/>
  <c r="Q79" i="27"/>
  <c r="P79" i="27"/>
  <c r="O79" i="27"/>
  <c r="N79" i="27"/>
  <c r="M79" i="27"/>
  <c r="L79" i="27"/>
  <c r="G79" i="27"/>
  <c r="F79" i="27"/>
  <c r="AL78" i="27"/>
  <c r="AK78" i="27"/>
  <c r="AJ78" i="27"/>
  <c r="AI78" i="27"/>
  <c r="AH78" i="27"/>
  <c r="AG78" i="27"/>
  <c r="R78" i="27"/>
  <c r="Q78" i="27"/>
  <c r="P78" i="27"/>
  <c r="O78" i="27"/>
  <c r="N78" i="27"/>
  <c r="M78" i="27"/>
  <c r="L78" i="27"/>
  <c r="G78" i="27"/>
  <c r="F78" i="27"/>
  <c r="AL77" i="27"/>
  <c r="AK77" i="27"/>
  <c r="AJ77" i="27"/>
  <c r="AI77" i="27"/>
  <c r="AH77" i="27"/>
  <c r="AG77" i="27"/>
  <c r="R77" i="27"/>
  <c r="Q77" i="27"/>
  <c r="P77" i="27"/>
  <c r="O77" i="27"/>
  <c r="N77" i="27"/>
  <c r="M77" i="27"/>
  <c r="L77" i="27"/>
  <c r="G77" i="27"/>
  <c r="F77" i="27"/>
  <c r="AL76" i="27"/>
  <c r="AK76" i="27"/>
  <c r="AJ76" i="27"/>
  <c r="AI76" i="27"/>
  <c r="AH76" i="27"/>
  <c r="AG76" i="27"/>
  <c r="R76" i="27"/>
  <c r="Q76" i="27"/>
  <c r="P76" i="27"/>
  <c r="O76" i="27"/>
  <c r="N76" i="27"/>
  <c r="M76" i="27"/>
  <c r="L76" i="27"/>
  <c r="G76" i="27"/>
  <c r="F76" i="27"/>
  <c r="AL75" i="27"/>
  <c r="AK75" i="27"/>
  <c r="AJ75" i="27"/>
  <c r="AI75" i="27"/>
  <c r="AH75" i="27"/>
  <c r="AG75" i="27"/>
  <c r="R75" i="27"/>
  <c r="Q75" i="27"/>
  <c r="P75" i="27"/>
  <c r="O75" i="27"/>
  <c r="N75" i="27"/>
  <c r="M75" i="27"/>
  <c r="L75" i="27"/>
  <c r="G75" i="27"/>
  <c r="F75" i="27"/>
  <c r="AL74" i="27"/>
  <c r="AK74" i="27"/>
  <c r="AJ74" i="27"/>
  <c r="AI74" i="27"/>
  <c r="AH74" i="27"/>
  <c r="AG74" i="27"/>
  <c r="R74" i="27"/>
  <c r="Q74" i="27"/>
  <c r="P74" i="27"/>
  <c r="O74" i="27"/>
  <c r="N74" i="27"/>
  <c r="M74" i="27"/>
  <c r="L74" i="27"/>
  <c r="G74" i="27"/>
  <c r="F74" i="27"/>
  <c r="AL73" i="27"/>
  <c r="AK73" i="27"/>
  <c r="AJ73" i="27"/>
  <c r="AI73" i="27"/>
  <c r="AH73" i="27"/>
  <c r="AG73" i="27"/>
  <c r="R73" i="27"/>
  <c r="Q73" i="27"/>
  <c r="P73" i="27"/>
  <c r="O73" i="27"/>
  <c r="N73" i="27"/>
  <c r="M73" i="27"/>
  <c r="L73" i="27"/>
  <c r="G73" i="27"/>
  <c r="F73" i="27"/>
  <c r="AL72" i="27"/>
  <c r="AK72" i="27"/>
  <c r="AJ72" i="27"/>
  <c r="AI72" i="27"/>
  <c r="AH72" i="27"/>
  <c r="AG72" i="27"/>
  <c r="R72" i="27"/>
  <c r="Q72" i="27"/>
  <c r="P72" i="27"/>
  <c r="O72" i="27"/>
  <c r="N72" i="27"/>
  <c r="M72" i="27"/>
  <c r="L72" i="27"/>
  <c r="G72" i="27"/>
  <c r="F72" i="27"/>
  <c r="AL71" i="27"/>
  <c r="AK71" i="27"/>
  <c r="AJ71" i="27"/>
  <c r="AI71" i="27"/>
  <c r="AH71" i="27"/>
  <c r="AG71" i="27"/>
  <c r="R71" i="27"/>
  <c r="Q71" i="27"/>
  <c r="P71" i="27"/>
  <c r="O71" i="27"/>
  <c r="N71" i="27"/>
  <c r="M71" i="27"/>
  <c r="L71" i="27"/>
  <c r="G71" i="27"/>
  <c r="F71" i="27"/>
  <c r="AL70" i="27"/>
  <c r="AK70" i="27"/>
  <c r="AJ70" i="27"/>
  <c r="AI70" i="27"/>
  <c r="AH70" i="27"/>
  <c r="AG70" i="27"/>
  <c r="R70" i="27"/>
  <c r="Q70" i="27"/>
  <c r="P70" i="27"/>
  <c r="O70" i="27"/>
  <c r="N70" i="27"/>
  <c r="M70" i="27"/>
  <c r="L70" i="27"/>
  <c r="G70" i="27"/>
  <c r="F70" i="27"/>
  <c r="AL69" i="27"/>
  <c r="AK69" i="27"/>
  <c r="AJ69" i="27"/>
  <c r="AI69" i="27"/>
  <c r="AH69" i="27"/>
  <c r="AG69" i="27"/>
  <c r="R69" i="27"/>
  <c r="Q69" i="27"/>
  <c r="P69" i="27"/>
  <c r="O69" i="27"/>
  <c r="N69" i="27"/>
  <c r="M69" i="27"/>
  <c r="L69" i="27"/>
  <c r="G69" i="27"/>
  <c r="F69" i="27"/>
  <c r="AL68" i="27"/>
  <c r="AK68" i="27"/>
  <c r="AJ68" i="27"/>
  <c r="AI68" i="27"/>
  <c r="AH68" i="27"/>
  <c r="AG68" i="27"/>
  <c r="R68" i="27"/>
  <c r="Q68" i="27"/>
  <c r="P68" i="27"/>
  <c r="O68" i="27"/>
  <c r="N68" i="27"/>
  <c r="M68" i="27"/>
  <c r="L68" i="27"/>
  <c r="G68" i="27"/>
  <c r="F68" i="27"/>
  <c r="AL67" i="27"/>
  <c r="AK67" i="27"/>
  <c r="AJ67" i="27"/>
  <c r="AI67" i="27"/>
  <c r="AH67" i="27"/>
  <c r="AG67" i="27"/>
  <c r="R67" i="27"/>
  <c r="Q67" i="27"/>
  <c r="P67" i="27"/>
  <c r="O67" i="27"/>
  <c r="N67" i="27"/>
  <c r="M67" i="27"/>
  <c r="L67" i="27"/>
  <c r="G67" i="27"/>
  <c r="F67" i="27"/>
  <c r="AL66" i="27"/>
  <c r="AK66" i="27"/>
  <c r="AJ66" i="27"/>
  <c r="AI66" i="27"/>
  <c r="AH66" i="27"/>
  <c r="AG66" i="27"/>
  <c r="R66" i="27"/>
  <c r="Q66" i="27"/>
  <c r="P66" i="27"/>
  <c r="O66" i="27"/>
  <c r="N66" i="27"/>
  <c r="M66" i="27"/>
  <c r="L66" i="27"/>
  <c r="G66" i="27"/>
  <c r="F66" i="27"/>
  <c r="AL65" i="27"/>
  <c r="AK65" i="27"/>
  <c r="AJ65" i="27"/>
  <c r="AI65" i="27"/>
  <c r="AH65" i="27"/>
  <c r="AG65" i="27"/>
  <c r="R65" i="27"/>
  <c r="Q65" i="27"/>
  <c r="P65" i="27"/>
  <c r="O65" i="27"/>
  <c r="N65" i="27"/>
  <c r="M65" i="27"/>
  <c r="L65" i="27"/>
  <c r="G65" i="27"/>
  <c r="F65" i="27"/>
  <c r="AL64" i="27"/>
  <c r="AK64" i="27"/>
  <c r="AJ64" i="27"/>
  <c r="AI64" i="27"/>
  <c r="AH64" i="27"/>
  <c r="AG64" i="27"/>
  <c r="R64" i="27"/>
  <c r="Q64" i="27"/>
  <c r="P64" i="27"/>
  <c r="O64" i="27"/>
  <c r="N64" i="27"/>
  <c r="M64" i="27"/>
  <c r="L64" i="27"/>
  <c r="G64" i="27"/>
  <c r="F64" i="27"/>
  <c r="AL63" i="27"/>
  <c r="AK63" i="27"/>
  <c r="AJ63" i="27"/>
  <c r="AI63" i="27"/>
  <c r="AH63" i="27"/>
  <c r="AG63" i="27"/>
  <c r="R63" i="27"/>
  <c r="Q63" i="27"/>
  <c r="P63" i="27"/>
  <c r="O63" i="27"/>
  <c r="N63" i="27"/>
  <c r="M63" i="27"/>
  <c r="L63" i="27"/>
  <c r="G63" i="27"/>
  <c r="F63" i="27"/>
  <c r="AL62" i="27"/>
  <c r="AK62" i="27"/>
  <c r="AJ62" i="27"/>
  <c r="AI62" i="27"/>
  <c r="AH62" i="27"/>
  <c r="AG62" i="27"/>
  <c r="R62" i="27"/>
  <c r="Q62" i="27"/>
  <c r="P62" i="27"/>
  <c r="O62" i="27"/>
  <c r="N62" i="27"/>
  <c r="M62" i="27"/>
  <c r="L62" i="27"/>
  <c r="G62" i="27"/>
  <c r="F62" i="27"/>
  <c r="AL61" i="27"/>
  <c r="AK61" i="27"/>
  <c r="AJ61" i="27"/>
  <c r="AI61" i="27"/>
  <c r="AH61" i="27"/>
  <c r="AG61" i="27"/>
  <c r="R61" i="27"/>
  <c r="Q61" i="27"/>
  <c r="P61" i="27"/>
  <c r="O61" i="27"/>
  <c r="N61" i="27"/>
  <c r="M61" i="27"/>
  <c r="L61" i="27"/>
  <c r="G61" i="27"/>
  <c r="F61" i="27"/>
  <c r="AL60" i="27"/>
  <c r="AK60" i="27"/>
  <c r="AJ60" i="27"/>
  <c r="AI60" i="27"/>
  <c r="AH60" i="27"/>
  <c r="AG60" i="27"/>
  <c r="R60" i="27"/>
  <c r="Q60" i="27"/>
  <c r="P60" i="27"/>
  <c r="O60" i="27"/>
  <c r="N60" i="27"/>
  <c r="M60" i="27"/>
  <c r="L60" i="27"/>
  <c r="G60" i="27"/>
  <c r="F60" i="27"/>
  <c r="AL59" i="27"/>
  <c r="AK59" i="27"/>
  <c r="AJ59" i="27"/>
  <c r="AI59" i="27"/>
  <c r="AH59" i="27"/>
  <c r="AG59" i="27"/>
  <c r="R59" i="27"/>
  <c r="Q59" i="27"/>
  <c r="P59" i="27"/>
  <c r="O59" i="27"/>
  <c r="N59" i="27"/>
  <c r="M59" i="27"/>
  <c r="L59" i="27"/>
  <c r="G59" i="27"/>
  <c r="F59" i="27"/>
  <c r="AL58" i="27"/>
  <c r="AK58" i="27"/>
  <c r="AJ58" i="27"/>
  <c r="AI58" i="27"/>
  <c r="AH58" i="27"/>
  <c r="AG58" i="27"/>
  <c r="R58" i="27"/>
  <c r="Q58" i="27"/>
  <c r="P58" i="27"/>
  <c r="O58" i="27"/>
  <c r="N58" i="27"/>
  <c r="M58" i="27"/>
  <c r="L58" i="27"/>
  <c r="G58" i="27"/>
  <c r="F58" i="27"/>
  <c r="AL57" i="27"/>
  <c r="AK57" i="27"/>
  <c r="AJ57" i="27"/>
  <c r="AI57" i="27"/>
  <c r="AH57" i="27"/>
  <c r="AG57" i="27"/>
  <c r="R57" i="27"/>
  <c r="Q57" i="27"/>
  <c r="P57" i="27"/>
  <c r="O57" i="27"/>
  <c r="N57" i="27"/>
  <c r="M57" i="27"/>
  <c r="L57" i="27"/>
  <c r="G57" i="27"/>
  <c r="F57" i="27"/>
  <c r="AL56" i="27"/>
  <c r="AK56" i="27"/>
  <c r="AJ56" i="27"/>
  <c r="AI56" i="27"/>
  <c r="AH56" i="27"/>
  <c r="AG56" i="27"/>
  <c r="R56" i="27"/>
  <c r="Q56" i="27"/>
  <c r="P56" i="27"/>
  <c r="O56" i="27"/>
  <c r="N56" i="27"/>
  <c r="M56" i="27"/>
  <c r="L56" i="27"/>
  <c r="G56" i="27"/>
  <c r="F56" i="27"/>
  <c r="AL55" i="27"/>
  <c r="AK55" i="27"/>
  <c r="AJ55" i="27"/>
  <c r="AI55" i="27"/>
  <c r="AH55" i="27"/>
  <c r="AG55" i="27"/>
  <c r="R55" i="27"/>
  <c r="Q55" i="27"/>
  <c r="P55" i="27"/>
  <c r="O55" i="27"/>
  <c r="N55" i="27"/>
  <c r="M55" i="27"/>
  <c r="L55" i="27"/>
  <c r="G55" i="27"/>
  <c r="F55" i="27"/>
  <c r="AL54" i="27"/>
  <c r="AK54" i="27"/>
  <c r="AJ54" i="27"/>
  <c r="AI54" i="27"/>
  <c r="AH54" i="27"/>
  <c r="AG54" i="27"/>
  <c r="R54" i="27"/>
  <c r="Q54" i="27"/>
  <c r="P54" i="27"/>
  <c r="O54" i="27"/>
  <c r="N54" i="27"/>
  <c r="M54" i="27"/>
  <c r="L54" i="27"/>
  <c r="G54" i="27"/>
  <c r="F54" i="27"/>
  <c r="AL53" i="27"/>
  <c r="AK53" i="27"/>
  <c r="AJ53" i="27"/>
  <c r="AI53" i="27"/>
  <c r="AH53" i="27"/>
  <c r="AG53" i="27"/>
  <c r="R53" i="27"/>
  <c r="Q53" i="27"/>
  <c r="P53" i="27"/>
  <c r="O53" i="27"/>
  <c r="N53" i="27"/>
  <c r="M53" i="27"/>
  <c r="L53" i="27"/>
  <c r="G53" i="27"/>
  <c r="F53" i="27"/>
  <c r="AL52" i="27"/>
  <c r="AK52" i="27"/>
  <c r="AJ52" i="27"/>
  <c r="AI52" i="27"/>
  <c r="AH52" i="27"/>
  <c r="AG52" i="27"/>
  <c r="R52" i="27"/>
  <c r="Q52" i="27"/>
  <c r="P52" i="27"/>
  <c r="O52" i="27"/>
  <c r="N52" i="27"/>
  <c r="M52" i="27"/>
  <c r="L52" i="27"/>
  <c r="G52" i="27"/>
  <c r="F52" i="27"/>
  <c r="AL51" i="27"/>
  <c r="AK51" i="27"/>
  <c r="AJ51" i="27"/>
  <c r="AI51" i="27"/>
  <c r="AH51" i="27"/>
  <c r="AG51" i="27"/>
  <c r="R51" i="27"/>
  <c r="Q51" i="27"/>
  <c r="P51" i="27"/>
  <c r="O51" i="27"/>
  <c r="N51" i="27"/>
  <c r="M51" i="27"/>
  <c r="L51" i="27"/>
  <c r="G51" i="27"/>
  <c r="F51" i="27"/>
  <c r="AL50" i="27"/>
  <c r="AK50" i="27"/>
  <c r="AJ50" i="27"/>
  <c r="AI50" i="27"/>
  <c r="AH50" i="27"/>
  <c r="AG50" i="27"/>
  <c r="R50" i="27"/>
  <c r="Q50" i="27"/>
  <c r="P50" i="27"/>
  <c r="O50" i="27"/>
  <c r="N50" i="27"/>
  <c r="M50" i="27"/>
  <c r="L50" i="27"/>
  <c r="G50" i="27"/>
  <c r="F50" i="27"/>
  <c r="AL49" i="27"/>
  <c r="AK49" i="27"/>
  <c r="AJ49" i="27"/>
  <c r="AI49" i="27"/>
  <c r="AH49" i="27"/>
  <c r="AG49" i="27"/>
  <c r="R49" i="27"/>
  <c r="Q49" i="27"/>
  <c r="P49" i="27"/>
  <c r="O49" i="27"/>
  <c r="N49" i="27"/>
  <c r="M49" i="27"/>
  <c r="L49" i="27"/>
  <c r="G49" i="27"/>
  <c r="F49" i="27"/>
  <c r="AL48" i="27"/>
  <c r="AK48" i="27"/>
  <c r="AJ48" i="27"/>
  <c r="AI48" i="27"/>
  <c r="AH48" i="27"/>
  <c r="AG48" i="27"/>
  <c r="R48" i="27"/>
  <c r="Q48" i="27"/>
  <c r="P48" i="27"/>
  <c r="O48" i="27"/>
  <c r="N48" i="27"/>
  <c r="M48" i="27"/>
  <c r="L48" i="27"/>
  <c r="G48" i="27"/>
  <c r="F48" i="27"/>
  <c r="AL47" i="27"/>
  <c r="AK47" i="27"/>
  <c r="AJ47" i="27"/>
  <c r="AI47" i="27"/>
  <c r="AH47" i="27"/>
  <c r="AG47" i="27"/>
  <c r="R47" i="27"/>
  <c r="Q47" i="27"/>
  <c r="P47" i="27"/>
  <c r="O47" i="27"/>
  <c r="N47" i="27"/>
  <c r="M47" i="27"/>
  <c r="L47" i="27"/>
  <c r="G47" i="27"/>
  <c r="F47" i="27"/>
  <c r="AL46" i="27"/>
  <c r="AK46" i="27"/>
  <c r="AJ46" i="27"/>
  <c r="AI46" i="27"/>
  <c r="AH46" i="27"/>
  <c r="AG46" i="27"/>
  <c r="R46" i="27"/>
  <c r="Q46" i="27"/>
  <c r="P46" i="27"/>
  <c r="O46" i="27"/>
  <c r="N46" i="27"/>
  <c r="M46" i="27"/>
  <c r="L46" i="27"/>
  <c r="G46" i="27"/>
  <c r="F46" i="27"/>
  <c r="AL45" i="27"/>
  <c r="AK45" i="27"/>
  <c r="AJ45" i="27"/>
  <c r="AI45" i="27"/>
  <c r="AH45" i="27"/>
  <c r="AG45" i="27"/>
  <c r="R45" i="27"/>
  <c r="Q45" i="27"/>
  <c r="P45" i="27"/>
  <c r="O45" i="27"/>
  <c r="N45" i="27"/>
  <c r="M45" i="27"/>
  <c r="L45" i="27"/>
  <c r="G45" i="27"/>
  <c r="F45" i="27"/>
  <c r="AL44" i="27"/>
  <c r="AK44" i="27"/>
  <c r="AJ44" i="27"/>
  <c r="AI44" i="27"/>
  <c r="AH44" i="27"/>
  <c r="AG44" i="27"/>
  <c r="R44" i="27"/>
  <c r="Q44" i="27"/>
  <c r="P44" i="27"/>
  <c r="O44" i="27"/>
  <c r="N44" i="27"/>
  <c r="M44" i="27"/>
  <c r="L44" i="27"/>
  <c r="G44" i="27"/>
  <c r="F44" i="27"/>
  <c r="AL43" i="27"/>
  <c r="AK43" i="27"/>
  <c r="AJ43" i="27"/>
  <c r="AI43" i="27"/>
  <c r="AH43" i="27"/>
  <c r="AG43" i="27"/>
  <c r="R43" i="27"/>
  <c r="Q43" i="27"/>
  <c r="P43" i="27"/>
  <c r="O43" i="27"/>
  <c r="N43" i="27"/>
  <c r="M43" i="27"/>
  <c r="L43" i="27"/>
  <c r="G43" i="27"/>
  <c r="F43" i="27"/>
  <c r="AL42" i="27"/>
  <c r="AK42" i="27"/>
  <c r="AJ42" i="27"/>
  <c r="AI42" i="27"/>
  <c r="AH42" i="27"/>
  <c r="AG42" i="27"/>
  <c r="R42" i="27"/>
  <c r="Q42" i="27"/>
  <c r="P42" i="27"/>
  <c r="O42" i="27"/>
  <c r="N42" i="27"/>
  <c r="M42" i="27"/>
  <c r="L42" i="27"/>
  <c r="G42" i="27"/>
  <c r="F42" i="27"/>
  <c r="AL41" i="27"/>
  <c r="AK41" i="27"/>
  <c r="AJ41" i="27"/>
  <c r="AI41" i="27"/>
  <c r="AH41" i="27"/>
  <c r="AG41" i="27"/>
  <c r="R41" i="27"/>
  <c r="Q41" i="27"/>
  <c r="P41" i="27"/>
  <c r="O41" i="27"/>
  <c r="N41" i="27"/>
  <c r="M41" i="27"/>
  <c r="L41" i="27"/>
  <c r="G41" i="27"/>
  <c r="F41" i="27"/>
  <c r="AL40" i="27"/>
  <c r="AK40" i="27"/>
  <c r="AJ40" i="27"/>
  <c r="AI40" i="27"/>
  <c r="AI233" i="27" s="1"/>
  <c r="AH40" i="27"/>
  <c r="AG40" i="27"/>
  <c r="R40" i="27"/>
  <c r="Q40" i="27"/>
  <c r="P40" i="27"/>
  <c r="O40" i="27"/>
  <c r="N40" i="27"/>
  <c r="M40" i="27"/>
  <c r="L40" i="27"/>
  <c r="G40" i="27"/>
  <c r="F40" i="27"/>
  <c r="AL39" i="27"/>
  <c r="AK39" i="27"/>
  <c r="AJ39" i="27"/>
  <c r="AI39" i="27"/>
  <c r="AH39" i="27"/>
  <c r="AG39" i="27"/>
  <c r="R39" i="27"/>
  <c r="Q39" i="27"/>
  <c r="P39" i="27"/>
  <c r="O39" i="27"/>
  <c r="N39" i="27"/>
  <c r="M39" i="27"/>
  <c r="L39" i="27"/>
  <c r="G39" i="27"/>
  <c r="F39" i="27"/>
  <c r="C232" i="27"/>
  <c r="AL38" i="27"/>
  <c r="AK38" i="27"/>
  <c r="AJ38" i="27"/>
  <c r="AI38" i="27"/>
  <c r="AH38" i="27"/>
  <c r="AG38" i="27"/>
  <c r="R38" i="27"/>
  <c r="Q38" i="27"/>
  <c r="P38" i="27"/>
  <c r="O38" i="27"/>
  <c r="N38" i="27"/>
  <c r="M38" i="27"/>
  <c r="L38" i="27"/>
  <c r="G38" i="27"/>
  <c r="F38" i="27"/>
  <c r="AL37" i="27"/>
  <c r="AK37" i="27"/>
  <c r="AJ37" i="27"/>
  <c r="AI37" i="27"/>
  <c r="AH37" i="27"/>
  <c r="AG37" i="27"/>
  <c r="R37" i="27"/>
  <c r="Q37" i="27"/>
  <c r="P37" i="27"/>
  <c r="O37" i="27"/>
  <c r="N37" i="27"/>
  <c r="M37" i="27"/>
  <c r="L37" i="27"/>
  <c r="G37" i="27"/>
  <c r="F37" i="27"/>
  <c r="AL36" i="27"/>
  <c r="AK36" i="27"/>
  <c r="AJ36" i="27"/>
  <c r="AI36" i="27"/>
  <c r="AH36" i="27"/>
  <c r="AG36" i="27"/>
  <c r="R36" i="27"/>
  <c r="Q36" i="27"/>
  <c r="P36" i="27"/>
  <c r="O36" i="27"/>
  <c r="N36" i="27"/>
  <c r="M36" i="27"/>
  <c r="L36" i="27"/>
  <c r="G36" i="27"/>
  <c r="F36" i="27"/>
  <c r="AL35" i="27"/>
  <c r="AK35" i="27"/>
  <c r="AJ35" i="27"/>
  <c r="AI35" i="27"/>
  <c r="AH35" i="27"/>
  <c r="AG35" i="27"/>
  <c r="R35" i="27"/>
  <c r="Q35" i="27"/>
  <c r="P35" i="27"/>
  <c r="O35" i="27"/>
  <c r="N35" i="27"/>
  <c r="M35" i="27"/>
  <c r="L35" i="27"/>
  <c r="G35" i="27"/>
  <c r="F35" i="27"/>
  <c r="C228" i="27"/>
  <c r="AL34" i="27"/>
  <c r="AK34" i="27"/>
  <c r="AJ34" i="27"/>
  <c r="AI34" i="27"/>
  <c r="AH34" i="27"/>
  <c r="AG34" i="27"/>
  <c r="R34" i="27"/>
  <c r="Q34" i="27"/>
  <c r="P34" i="27"/>
  <c r="O34" i="27"/>
  <c r="N34" i="27"/>
  <c r="M34" i="27"/>
  <c r="L34" i="27"/>
  <c r="G34" i="27"/>
  <c r="F34" i="27"/>
  <c r="AL33" i="27"/>
  <c r="AK33" i="27"/>
  <c r="AJ33" i="27"/>
  <c r="AI33" i="27"/>
  <c r="AH33" i="27"/>
  <c r="AG33" i="27"/>
  <c r="R33" i="27"/>
  <c r="Q33" i="27"/>
  <c r="P33" i="27"/>
  <c r="O33" i="27"/>
  <c r="N33" i="27"/>
  <c r="M33" i="27"/>
  <c r="L33" i="27"/>
  <c r="G33" i="27"/>
  <c r="F33" i="27"/>
  <c r="AL32" i="27"/>
  <c r="AK32" i="27"/>
  <c r="AJ32" i="27"/>
  <c r="AI32" i="27"/>
  <c r="AH32" i="27"/>
  <c r="AG32" i="27"/>
  <c r="R32" i="27"/>
  <c r="Q32" i="27"/>
  <c r="P32" i="27"/>
  <c r="O32" i="27"/>
  <c r="N32" i="27"/>
  <c r="M32" i="27"/>
  <c r="L32" i="27"/>
  <c r="G32" i="27"/>
  <c r="F32" i="27"/>
  <c r="AL31" i="27"/>
  <c r="AK31" i="27"/>
  <c r="AJ31" i="27"/>
  <c r="AI31" i="27"/>
  <c r="AH31" i="27"/>
  <c r="AG31" i="27"/>
  <c r="R31" i="27"/>
  <c r="Q31" i="27"/>
  <c r="P31" i="27"/>
  <c r="O31" i="27"/>
  <c r="N31" i="27"/>
  <c r="M31" i="27"/>
  <c r="L31" i="27"/>
  <c r="G31" i="27"/>
  <c r="F31" i="27"/>
  <c r="C224" i="27"/>
  <c r="AL30" i="27"/>
  <c r="AK30" i="27"/>
  <c r="AJ30" i="27"/>
  <c r="AI30" i="27"/>
  <c r="AH30" i="27"/>
  <c r="AG30" i="27"/>
  <c r="R30" i="27"/>
  <c r="Q30" i="27"/>
  <c r="P30" i="27"/>
  <c r="O30" i="27"/>
  <c r="N30" i="27"/>
  <c r="M30" i="27"/>
  <c r="L30" i="27"/>
  <c r="G30" i="27"/>
  <c r="F30" i="27"/>
  <c r="AL29" i="27"/>
  <c r="AK29" i="27"/>
  <c r="AJ29" i="27"/>
  <c r="AI29" i="27"/>
  <c r="AH29" i="27"/>
  <c r="AG29" i="27"/>
  <c r="R29" i="27"/>
  <c r="Q29" i="27"/>
  <c r="P29" i="27"/>
  <c r="O29" i="27"/>
  <c r="N29" i="27"/>
  <c r="M29" i="27"/>
  <c r="L29" i="27"/>
  <c r="G29" i="27"/>
  <c r="F29" i="27"/>
  <c r="AL28" i="27"/>
  <c r="AK28" i="27"/>
  <c r="AJ28" i="27"/>
  <c r="AI28" i="27"/>
  <c r="AH28" i="27"/>
  <c r="AG28" i="27"/>
  <c r="R28" i="27"/>
  <c r="Q28" i="27"/>
  <c r="P28" i="27"/>
  <c r="O28" i="27"/>
  <c r="N28" i="27"/>
  <c r="M28" i="27"/>
  <c r="L28" i="27"/>
  <c r="G28" i="27"/>
  <c r="F28" i="27"/>
  <c r="AL27" i="27"/>
  <c r="AK27" i="27"/>
  <c r="AJ27" i="27"/>
  <c r="AI27" i="27"/>
  <c r="AH27" i="27"/>
  <c r="AG27" i="27"/>
  <c r="R27" i="27"/>
  <c r="Q27" i="27"/>
  <c r="P27" i="27"/>
  <c r="O27" i="27"/>
  <c r="N27" i="27"/>
  <c r="M27" i="27"/>
  <c r="L27" i="27"/>
  <c r="G27" i="27"/>
  <c r="F27" i="27"/>
  <c r="AL26" i="27"/>
  <c r="AK26" i="27"/>
  <c r="AJ26" i="27"/>
  <c r="AI26" i="27"/>
  <c r="AH26" i="27"/>
  <c r="AG26" i="27"/>
  <c r="R26" i="27"/>
  <c r="Q26" i="27"/>
  <c r="P26" i="27"/>
  <c r="O26" i="27"/>
  <c r="N26" i="27"/>
  <c r="M26" i="27"/>
  <c r="L26" i="27"/>
  <c r="G26" i="27"/>
  <c r="F26" i="27"/>
  <c r="AL25" i="27"/>
  <c r="AK25" i="27"/>
  <c r="AJ25" i="27"/>
  <c r="AI25" i="27"/>
  <c r="AH25" i="27"/>
  <c r="AG25" i="27"/>
  <c r="R25" i="27"/>
  <c r="Q25" i="27"/>
  <c r="P25" i="27"/>
  <c r="O25" i="27"/>
  <c r="N25" i="27"/>
  <c r="M25" i="27"/>
  <c r="L25" i="27"/>
  <c r="G25" i="27"/>
  <c r="F25" i="27"/>
  <c r="AL24" i="27"/>
  <c r="AK24" i="27"/>
  <c r="AJ24" i="27"/>
  <c r="AI24" i="27"/>
  <c r="AH24" i="27"/>
  <c r="AG24" i="27"/>
  <c r="R24" i="27"/>
  <c r="Q24" i="27"/>
  <c r="P24" i="27"/>
  <c r="O24" i="27"/>
  <c r="N24" i="27"/>
  <c r="M24" i="27"/>
  <c r="L24" i="27"/>
  <c r="G24" i="27"/>
  <c r="F24" i="27"/>
  <c r="AL23" i="27"/>
  <c r="AK23" i="27"/>
  <c r="AJ23" i="27"/>
  <c r="AI23" i="27"/>
  <c r="AH23" i="27"/>
  <c r="AG23" i="27"/>
  <c r="R23" i="27"/>
  <c r="Q23" i="27"/>
  <c r="P23" i="27"/>
  <c r="O23" i="27"/>
  <c r="N23" i="27"/>
  <c r="M23" i="27"/>
  <c r="L23" i="27"/>
  <c r="G23" i="27"/>
  <c r="F23" i="27"/>
  <c r="C216" i="27"/>
  <c r="AL22" i="27"/>
  <c r="AK22" i="27"/>
  <c r="AJ22" i="27"/>
  <c r="AI22" i="27"/>
  <c r="AH22" i="27"/>
  <c r="AG22" i="27"/>
  <c r="R22" i="27"/>
  <c r="Q22" i="27"/>
  <c r="P22" i="27"/>
  <c r="O22" i="27"/>
  <c r="N22" i="27"/>
  <c r="M22" i="27"/>
  <c r="L22" i="27"/>
  <c r="G22" i="27"/>
  <c r="F22" i="27"/>
  <c r="AL21" i="27"/>
  <c r="AK21" i="27"/>
  <c r="AJ21" i="27"/>
  <c r="AI21" i="27"/>
  <c r="AH21" i="27"/>
  <c r="AG21" i="27"/>
  <c r="R21" i="27"/>
  <c r="Q21" i="27"/>
  <c r="P21" i="27"/>
  <c r="O21" i="27"/>
  <c r="N21" i="27"/>
  <c r="M21" i="27"/>
  <c r="L21" i="27"/>
  <c r="G21" i="27"/>
  <c r="F21" i="27"/>
  <c r="AL20" i="27"/>
  <c r="AK20" i="27"/>
  <c r="AJ20" i="27"/>
  <c r="AI20" i="27"/>
  <c r="AI213" i="27" s="1"/>
  <c r="AH20" i="27"/>
  <c r="AG20" i="27"/>
  <c r="R20" i="27"/>
  <c r="Q20" i="27"/>
  <c r="P20" i="27"/>
  <c r="O20" i="27"/>
  <c r="N20" i="27"/>
  <c r="M20" i="27"/>
  <c r="L20" i="27"/>
  <c r="G20" i="27"/>
  <c r="F20" i="27"/>
  <c r="AL19" i="27"/>
  <c r="AK19" i="27"/>
  <c r="AJ19" i="27"/>
  <c r="AI19" i="27"/>
  <c r="AH19" i="27"/>
  <c r="AG19" i="27"/>
  <c r="R19" i="27"/>
  <c r="Q19" i="27"/>
  <c r="P19" i="27"/>
  <c r="O19" i="27"/>
  <c r="N19" i="27"/>
  <c r="M19" i="27"/>
  <c r="L19" i="27"/>
  <c r="G19" i="27"/>
  <c r="F19" i="27"/>
  <c r="AL18" i="27"/>
  <c r="AK18" i="27"/>
  <c r="AJ18" i="27"/>
  <c r="AI18" i="27"/>
  <c r="AH18" i="27"/>
  <c r="AG18" i="27"/>
  <c r="R18" i="27"/>
  <c r="Q18" i="27"/>
  <c r="P18" i="27"/>
  <c r="O18" i="27"/>
  <c r="N18" i="27"/>
  <c r="M18" i="27"/>
  <c r="L18" i="27"/>
  <c r="G18" i="27"/>
  <c r="F18" i="27"/>
  <c r="AL17" i="27"/>
  <c r="AK17" i="27"/>
  <c r="AJ17" i="27"/>
  <c r="AI17" i="27"/>
  <c r="AH17" i="27"/>
  <c r="AG17" i="27"/>
  <c r="R17" i="27"/>
  <c r="Q17" i="27"/>
  <c r="P17" i="27"/>
  <c r="O17" i="27"/>
  <c r="N17" i="27"/>
  <c r="M17" i="27"/>
  <c r="L17" i="27"/>
  <c r="G17" i="27"/>
  <c r="F17" i="27"/>
  <c r="AL16" i="27"/>
  <c r="AK16" i="27"/>
  <c r="AJ16" i="27"/>
  <c r="AI16" i="27"/>
  <c r="AH16" i="27"/>
  <c r="AG16" i="27"/>
  <c r="R16" i="27"/>
  <c r="Q16" i="27"/>
  <c r="P16" i="27"/>
  <c r="O16" i="27"/>
  <c r="N16" i="27"/>
  <c r="M16" i="27"/>
  <c r="L16" i="27"/>
  <c r="G16" i="27"/>
  <c r="F16" i="27"/>
  <c r="AL15" i="27"/>
  <c r="AK15" i="27"/>
  <c r="AJ15" i="27"/>
  <c r="AI15" i="27"/>
  <c r="AH15" i="27"/>
  <c r="AG15" i="27"/>
  <c r="R15" i="27"/>
  <c r="Q15" i="27"/>
  <c r="P15" i="27"/>
  <c r="O15" i="27"/>
  <c r="N15" i="27"/>
  <c r="M15" i="27"/>
  <c r="L15" i="27"/>
  <c r="G15" i="27"/>
  <c r="F15" i="27"/>
  <c r="AL14" i="27"/>
  <c r="AK14" i="27"/>
  <c r="AJ14" i="27"/>
  <c r="AI14" i="27"/>
  <c r="AH14" i="27"/>
  <c r="AG14" i="27"/>
  <c r="R14" i="27"/>
  <c r="Q14" i="27"/>
  <c r="P14" i="27"/>
  <c r="O14" i="27"/>
  <c r="N14" i="27"/>
  <c r="M14" i="27"/>
  <c r="L14" i="27"/>
  <c r="G14" i="27"/>
  <c r="F14" i="27"/>
  <c r="AL13" i="27"/>
  <c r="AK13" i="27"/>
  <c r="AJ13" i="27"/>
  <c r="AI13" i="27"/>
  <c r="AI206" i="27" s="1"/>
  <c r="AH13" i="27"/>
  <c r="AG13" i="27"/>
  <c r="R13" i="27"/>
  <c r="Q13" i="27"/>
  <c r="P13" i="27"/>
  <c r="O13" i="27"/>
  <c r="N13" i="27"/>
  <c r="M13" i="27"/>
  <c r="L13" i="27"/>
  <c r="G13" i="27"/>
  <c r="F13" i="27"/>
  <c r="AL12" i="27"/>
  <c r="AK12" i="27"/>
  <c r="AJ12" i="27"/>
  <c r="AI12" i="27"/>
  <c r="AH12" i="27"/>
  <c r="AG12" i="27"/>
  <c r="R12" i="27"/>
  <c r="Q12" i="27"/>
  <c r="P12" i="27"/>
  <c r="O12" i="27"/>
  <c r="N12" i="27"/>
  <c r="M12" i="27"/>
  <c r="L12" i="27"/>
  <c r="G12" i="27"/>
  <c r="F12" i="27"/>
  <c r="AL11" i="27"/>
  <c r="AK11" i="27"/>
  <c r="AJ11" i="27"/>
  <c r="AI11" i="27"/>
  <c r="AH11" i="27"/>
  <c r="AG11" i="27"/>
  <c r="R11" i="27"/>
  <c r="Q11" i="27"/>
  <c r="P11" i="27"/>
  <c r="O11" i="27"/>
  <c r="N11" i="27"/>
  <c r="M11" i="27"/>
  <c r="L11" i="27"/>
  <c r="G11" i="27"/>
  <c r="F11" i="27"/>
  <c r="AL10" i="27"/>
  <c r="AK10" i="27"/>
  <c r="AJ10" i="27"/>
  <c r="AI10" i="27"/>
  <c r="AH10" i="27"/>
  <c r="AG10" i="27"/>
  <c r="R10" i="27"/>
  <c r="Q10" i="27"/>
  <c r="P10" i="27"/>
  <c r="O10" i="27"/>
  <c r="N10" i="27"/>
  <c r="M10" i="27"/>
  <c r="L10" i="27"/>
  <c r="G10" i="27"/>
  <c r="F10" i="27"/>
  <c r="AL9" i="27"/>
  <c r="AK9" i="27"/>
  <c r="AJ9" i="27"/>
  <c r="AI9" i="27"/>
  <c r="AH9" i="27"/>
  <c r="AG9" i="27"/>
  <c r="R9" i="27"/>
  <c r="Q9" i="27"/>
  <c r="P9" i="27"/>
  <c r="O9" i="27"/>
  <c r="N9" i="27"/>
  <c r="M9" i="27"/>
  <c r="L9" i="27"/>
  <c r="G9" i="27"/>
  <c r="F9" i="27"/>
  <c r="AL8" i="27"/>
  <c r="AK8" i="27"/>
  <c r="AJ8" i="27"/>
  <c r="AI8" i="27"/>
  <c r="AH8" i="27"/>
  <c r="AG8" i="27"/>
  <c r="R8" i="27"/>
  <c r="Q8" i="27"/>
  <c r="P8" i="27"/>
  <c r="O8" i="27"/>
  <c r="N8" i="27"/>
  <c r="M8" i="27"/>
  <c r="L8" i="27"/>
  <c r="G8" i="27"/>
  <c r="F8" i="27"/>
  <c r="AL7" i="27"/>
  <c r="AK7" i="27"/>
  <c r="AJ7" i="27"/>
  <c r="AI7" i="27"/>
  <c r="AH7" i="27"/>
  <c r="AG7" i="27"/>
  <c r="R7" i="27"/>
  <c r="Q7" i="27"/>
  <c r="P7" i="27"/>
  <c r="O7" i="27"/>
  <c r="N7" i="27"/>
  <c r="M7" i="27"/>
  <c r="L7" i="27"/>
  <c r="G7" i="27"/>
  <c r="F7" i="27"/>
  <c r="AL6" i="27"/>
  <c r="AK6" i="27"/>
  <c r="AJ6" i="27"/>
  <c r="AI6" i="27"/>
  <c r="AH6" i="27"/>
  <c r="AG6" i="27"/>
  <c r="R6" i="27"/>
  <c r="Q6" i="27"/>
  <c r="P6" i="27"/>
  <c r="O6" i="27"/>
  <c r="N6" i="27"/>
  <c r="M6" i="27"/>
  <c r="L6" i="27"/>
  <c r="G6" i="27"/>
  <c r="F6" i="27"/>
  <c r="AL5" i="27"/>
  <c r="AK5" i="27"/>
  <c r="AJ5" i="27"/>
  <c r="AI5" i="27"/>
  <c r="AH5" i="27"/>
  <c r="AG5" i="27"/>
  <c r="R5" i="27"/>
  <c r="Q5" i="27"/>
  <c r="P5" i="27"/>
  <c r="O5" i="27"/>
  <c r="N5" i="27"/>
  <c r="M5" i="27"/>
  <c r="L5" i="27"/>
  <c r="G5" i="27"/>
  <c r="F5" i="27"/>
  <c r="AQ33" i="26"/>
  <c r="AP33" i="26"/>
  <c r="AO33" i="26"/>
  <c r="AN33" i="26"/>
  <c r="AM33" i="26"/>
  <c r="AL33" i="26"/>
  <c r="AK33" i="26"/>
  <c r="AJ33" i="26"/>
  <c r="AI33" i="26"/>
  <c r="G33" i="26"/>
  <c r="F33" i="26"/>
  <c r="E33" i="26"/>
  <c r="D33" i="26"/>
  <c r="C33" i="26"/>
  <c r="AT32" i="26"/>
  <c r="AS32" i="26"/>
  <c r="AQ32" i="26"/>
  <c r="AP32" i="26"/>
  <c r="AO32" i="26"/>
  <c r="AN32" i="26"/>
  <c r="AM32" i="26"/>
  <c r="AL32" i="26"/>
  <c r="AK32" i="26"/>
  <c r="AJ32" i="26"/>
  <c r="AI32" i="26"/>
  <c r="G32" i="26"/>
  <c r="F32" i="26"/>
  <c r="E32" i="26"/>
  <c r="D32" i="26"/>
  <c r="C32" i="26"/>
  <c r="AQ29" i="26"/>
  <c r="AP29" i="26"/>
  <c r="AO29" i="26"/>
  <c r="AN29" i="26"/>
  <c r="AM29" i="26"/>
  <c r="AL29" i="26"/>
  <c r="AK29" i="26"/>
  <c r="AJ29" i="26"/>
  <c r="AI29" i="26"/>
  <c r="G29" i="26"/>
  <c r="F29" i="26"/>
  <c r="E29" i="26"/>
  <c r="D29" i="26"/>
  <c r="C29" i="26"/>
  <c r="AT28" i="26"/>
  <c r="AS28" i="26"/>
  <c r="AQ28" i="26"/>
  <c r="AP28" i="26"/>
  <c r="AO28" i="26"/>
  <c r="AN28" i="26"/>
  <c r="AM28" i="26"/>
  <c r="AL28" i="26"/>
  <c r="AK28" i="26"/>
  <c r="AJ28" i="26"/>
  <c r="AI28" i="26"/>
  <c r="G28" i="26"/>
  <c r="F28" i="26"/>
  <c r="E28" i="26"/>
  <c r="D28" i="26"/>
  <c r="C28" i="26"/>
  <c r="AQ25" i="26"/>
  <c r="AP25" i="26"/>
  <c r="AO25" i="26"/>
  <c r="AN25" i="26"/>
  <c r="AM25" i="26"/>
  <c r="AL25" i="26"/>
  <c r="AK25" i="26"/>
  <c r="AJ25" i="26"/>
  <c r="AI25" i="26"/>
  <c r="G25" i="26"/>
  <c r="F25" i="26"/>
  <c r="E25" i="26"/>
  <c r="D25" i="26"/>
  <c r="BB24" i="26"/>
  <c r="AT24" i="26"/>
  <c r="AS24" i="26"/>
  <c r="AR24" i="26"/>
  <c r="AQ24" i="26"/>
  <c r="AP24" i="26"/>
  <c r="AO24" i="26"/>
  <c r="AN24" i="26"/>
  <c r="AM24" i="26"/>
  <c r="AL24" i="26"/>
  <c r="AK24" i="26"/>
  <c r="AJ24" i="26"/>
  <c r="AI24" i="26"/>
  <c r="G24" i="26"/>
  <c r="F24" i="26"/>
  <c r="E24" i="26"/>
  <c r="D24" i="26"/>
  <c r="C24" i="26"/>
  <c r="AI221" i="27" l="1"/>
  <c r="AI225" i="27"/>
  <c r="AI229" i="27"/>
  <c r="G290" i="27"/>
  <c r="L290" i="27"/>
  <c r="P290" i="27"/>
  <c r="AI290" i="27"/>
  <c r="R303" i="27"/>
  <c r="G303" i="27"/>
  <c r="O303" i="27"/>
  <c r="AG303" i="27"/>
  <c r="AK303" i="27"/>
  <c r="F303" i="27"/>
  <c r="AJ303" i="27"/>
  <c r="L303" i="27"/>
  <c r="P303" i="27"/>
  <c r="AH303" i="27"/>
  <c r="AL303" i="27"/>
  <c r="N303" i="27"/>
  <c r="C303" i="27"/>
  <c r="M303" i="27"/>
  <c r="Q303" i="27"/>
  <c r="AI303" i="27"/>
  <c r="C290" i="27"/>
  <c r="M198" i="27"/>
  <c r="Q200" i="27"/>
  <c r="M202" i="27"/>
  <c r="Q198" i="27"/>
  <c r="Q199" i="27"/>
  <c r="M200" i="27"/>
  <c r="M201" i="27"/>
  <c r="Q202" i="27"/>
  <c r="M203" i="27"/>
  <c r="AI204" i="27"/>
  <c r="AI208" i="27"/>
  <c r="C211" i="27"/>
  <c r="C215" i="27"/>
  <c r="AI217" i="27"/>
  <c r="C219" i="27"/>
  <c r="C220" i="27"/>
  <c r="M199" i="27"/>
  <c r="Q201" i="27"/>
  <c r="Q203" i="27"/>
  <c r="AI205" i="27"/>
  <c r="AI207" i="27"/>
  <c r="AI209" i="27"/>
  <c r="C212" i="27"/>
  <c r="AI212" i="27"/>
  <c r="AI216" i="27"/>
  <c r="AI220" i="27"/>
  <c r="F198" i="27"/>
  <c r="N198" i="27"/>
  <c r="R198" i="27"/>
  <c r="AJ198" i="27"/>
  <c r="F199" i="27"/>
  <c r="N199" i="27"/>
  <c r="R199" i="27"/>
  <c r="AJ199" i="27"/>
  <c r="F200" i="27"/>
  <c r="N200" i="27"/>
  <c r="R200" i="27"/>
  <c r="AJ200" i="27"/>
  <c r="F201" i="27"/>
  <c r="N201" i="27"/>
  <c r="R201" i="27"/>
  <c r="AJ201" i="27"/>
  <c r="F202" i="27"/>
  <c r="N202" i="27"/>
  <c r="R202" i="27"/>
  <c r="AJ202" i="27"/>
  <c r="F203" i="27"/>
  <c r="N203" i="27"/>
  <c r="R203" i="27"/>
  <c r="AJ203" i="27"/>
  <c r="F204" i="27"/>
  <c r="N204" i="27"/>
  <c r="R204" i="27"/>
  <c r="AJ204" i="27"/>
  <c r="F205" i="27"/>
  <c r="N205" i="27"/>
  <c r="R205" i="27"/>
  <c r="AJ205" i="27"/>
  <c r="F206" i="27"/>
  <c r="N206" i="27"/>
  <c r="R206" i="27"/>
  <c r="AJ206" i="27"/>
  <c r="F207" i="27"/>
  <c r="N207" i="27"/>
  <c r="R207" i="27"/>
  <c r="AJ207" i="27"/>
  <c r="F208" i="27"/>
  <c r="N208" i="27"/>
  <c r="R208" i="27"/>
  <c r="AJ208" i="27"/>
  <c r="F209" i="27"/>
  <c r="N209" i="27"/>
  <c r="R209" i="27"/>
  <c r="AJ209" i="27"/>
  <c r="F210" i="27"/>
  <c r="N210" i="27"/>
  <c r="R210" i="27"/>
  <c r="AJ210" i="27"/>
  <c r="F211" i="27"/>
  <c r="N211" i="27"/>
  <c r="G198" i="27"/>
  <c r="O198" i="27"/>
  <c r="AG198" i="27"/>
  <c r="AK198" i="27"/>
  <c r="G199" i="27"/>
  <c r="O199" i="27"/>
  <c r="AG199" i="27"/>
  <c r="AK199" i="27"/>
  <c r="G200" i="27"/>
  <c r="O200" i="27"/>
  <c r="AG200" i="27"/>
  <c r="AK200" i="27"/>
  <c r="G201" i="27"/>
  <c r="O201" i="27"/>
  <c r="AG201" i="27"/>
  <c r="AK201" i="27"/>
  <c r="G202" i="27"/>
  <c r="O202" i="27"/>
  <c r="AG202" i="27"/>
  <c r="AK202" i="27"/>
  <c r="G203" i="27"/>
  <c r="O203" i="27"/>
  <c r="AG203" i="27"/>
  <c r="AK203" i="27"/>
  <c r="G204" i="27"/>
  <c r="O204" i="27"/>
  <c r="AG204" i="27"/>
  <c r="AK204" i="27"/>
  <c r="G205" i="27"/>
  <c r="O205" i="27"/>
  <c r="AG205" i="27"/>
  <c r="AK205" i="27"/>
  <c r="G206" i="27"/>
  <c r="O206" i="27"/>
  <c r="AG206" i="27"/>
  <c r="AK206" i="27"/>
  <c r="L198" i="27"/>
  <c r="P198" i="27"/>
  <c r="AH198" i="27"/>
  <c r="AL198" i="27"/>
  <c r="L199" i="27"/>
  <c r="P199" i="27"/>
  <c r="AH199" i="27"/>
  <c r="AL199" i="27"/>
  <c r="L200" i="27"/>
  <c r="P200" i="27"/>
  <c r="AH200" i="27"/>
  <c r="AL200" i="27"/>
  <c r="L201" i="27"/>
  <c r="P201" i="27"/>
  <c r="AH201" i="27"/>
  <c r="AL201" i="27"/>
  <c r="L202" i="27"/>
  <c r="P202" i="27"/>
  <c r="AH202" i="27"/>
  <c r="AL202" i="27"/>
  <c r="L203" i="27"/>
  <c r="P203" i="27"/>
  <c r="AH203" i="27"/>
  <c r="AL203" i="27"/>
  <c r="L204" i="27"/>
  <c r="P204" i="27"/>
  <c r="AH204" i="27"/>
  <c r="AL204" i="27"/>
  <c r="L205" i="27"/>
  <c r="P205" i="27"/>
  <c r="AH205" i="27"/>
  <c r="AL205" i="27"/>
  <c r="L206" i="27"/>
  <c r="P206" i="27"/>
  <c r="AH206" i="27"/>
  <c r="AL206" i="27"/>
  <c r="L207" i="27"/>
  <c r="P207" i="27"/>
  <c r="AH207" i="27"/>
  <c r="AL207" i="27"/>
  <c r="L208" i="27"/>
  <c r="P208" i="27"/>
  <c r="AH208" i="27"/>
  <c r="AL208" i="27"/>
  <c r="L209" i="27"/>
  <c r="P209" i="27"/>
  <c r="AH209" i="27"/>
  <c r="AL209" i="27"/>
  <c r="L210" i="27"/>
  <c r="P210" i="27"/>
  <c r="AH210" i="27"/>
  <c r="AL210" i="27"/>
  <c r="L211" i="27"/>
  <c r="P211" i="27"/>
  <c r="AH211" i="27"/>
  <c r="AL211" i="27"/>
  <c r="L212" i="27"/>
  <c r="P212" i="27"/>
  <c r="AH212" i="27"/>
  <c r="AL212" i="27"/>
  <c r="L213" i="27"/>
  <c r="P213" i="27"/>
  <c r="AH213" i="27"/>
  <c r="AL213" i="27"/>
  <c r="L214" i="27"/>
  <c r="P214" i="27"/>
  <c r="AH214" i="27"/>
  <c r="AL214" i="27"/>
  <c r="L215" i="27"/>
  <c r="P215" i="27"/>
  <c r="AH215" i="27"/>
  <c r="AL215" i="27"/>
  <c r="L216" i="27"/>
  <c r="P216" i="27"/>
  <c r="AH216" i="27"/>
  <c r="AL216" i="27"/>
  <c r="L217" i="27"/>
  <c r="P217" i="27"/>
  <c r="AH217" i="27"/>
  <c r="AL217" i="27"/>
  <c r="L218" i="27"/>
  <c r="P218" i="27"/>
  <c r="AH218" i="27"/>
  <c r="AL218" i="27"/>
  <c r="L219" i="27"/>
  <c r="P219" i="27"/>
  <c r="AH219" i="27"/>
  <c r="AL219" i="27"/>
  <c r="L220" i="27"/>
  <c r="P220" i="27"/>
  <c r="AH220" i="27"/>
  <c r="AL220" i="27"/>
  <c r="L221" i="27"/>
  <c r="P221" i="27"/>
  <c r="AH221" i="27"/>
  <c r="AL221" i="27"/>
  <c r="L222" i="27"/>
  <c r="P222" i="27"/>
  <c r="AH222" i="27"/>
  <c r="AL222" i="27"/>
  <c r="L223" i="27"/>
  <c r="P223" i="27"/>
  <c r="AH223" i="27"/>
  <c r="AL223" i="27"/>
  <c r="L224" i="27"/>
  <c r="P224" i="27"/>
  <c r="AH224" i="27"/>
  <c r="AL224" i="27"/>
  <c r="L225" i="27"/>
  <c r="P225" i="27"/>
  <c r="AH225" i="27"/>
  <c r="AL225" i="27"/>
  <c r="L226" i="27"/>
  <c r="P226" i="27"/>
  <c r="AH226" i="27"/>
  <c r="AL226" i="27"/>
  <c r="L227" i="27"/>
  <c r="P227" i="27"/>
  <c r="AH227" i="27"/>
  <c r="AL227" i="27"/>
  <c r="L228" i="27"/>
  <c r="P228" i="27"/>
  <c r="AH228" i="27"/>
  <c r="AL228" i="27"/>
  <c r="L229" i="27"/>
  <c r="P229" i="27"/>
  <c r="AH229" i="27"/>
  <c r="AL229" i="27"/>
  <c r="L230" i="27"/>
  <c r="P230" i="27"/>
  <c r="AH230" i="27"/>
  <c r="AL230" i="27"/>
  <c r="L231" i="27"/>
  <c r="P231" i="27"/>
  <c r="AH231" i="27"/>
  <c r="AL231" i="27"/>
  <c r="L232" i="27"/>
  <c r="P232" i="27"/>
  <c r="AH232" i="27"/>
  <c r="AL232" i="27"/>
  <c r="L233" i="27"/>
  <c r="P233" i="27"/>
  <c r="G207" i="27"/>
  <c r="O207" i="27"/>
  <c r="AG207" i="27"/>
  <c r="AK207" i="27"/>
  <c r="G208" i="27"/>
  <c r="O208" i="27"/>
  <c r="AG208" i="27"/>
  <c r="AK208" i="27"/>
  <c r="G209" i="27"/>
  <c r="O209" i="27"/>
  <c r="AG209" i="27"/>
  <c r="AK209" i="27"/>
  <c r="G210" i="27"/>
  <c r="O210" i="27"/>
  <c r="AG210" i="27"/>
  <c r="AK210" i="27"/>
  <c r="G211" i="27"/>
  <c r="O211" i="27"/>
  <c r="AG211" i="27"/>
  <c r="AK211" i="27"/>
  <c r="G212" i="27"/>
  <c r="O212" i="27"/>
  <c r="AG212" i="27"/>
  <c r="AK212" i="27"/>
  <c r="G213" i="27"/>
  <c r="O213" i="27"/>
  <c r="AG213" i="27"/>
  <c r="AK213" i="27"/>
  <c r="G214" i="27"/>
  <c r="O214" i="27"/>
  <c r="AG214" i="27"/>
  <c r="AK214" i="27"/>
  <c r="G215" i="27"/>
  <c r="O215" i="27"/>
  <c r="AG215" i="27"/>
  <c r="AK215" i="27"/>
  <c r="G216" i="27"/>
  <c r="O216" i="27"/>
  <c r="AG216" i="27"/>
  <c r="AK216" i="27"/>
  <c r="G217" i="27"/>
  <c r="O217" i="27"/>
  <c r="AG217" i="27"/>
  <c r="AK217" i="27"/>
  <c r="G218" i="27"/>
  <c r="O218" i="27"/>
  <c r="AG218" i="27"/>
  <c r="AK218" i="27"/>
  <c r="G219" i="27"/>
  <c r="O219" i="27"/>
  <c r="AG219" i="27"/>
  <c r="AK219" i="27"/>
  <c r="G220" i="27"/>
  <c r="O220" i="27"/>
  <c r="AG220" i="27"/>
  <c r="AK220" i="27"/>
  <c r="G221" i="27"/>
  <c r="O221" i="27"/>
  <c r="AG221" i="27"/>
  <c r="AK221" i="27"/>
  <c r="G222" i="27"/>
  <c r="O222" i="27"/>
  <c r="AG222" i="27"/>
  <c r="AK222" i="27"/>
  <c r="G223" i="27"/>
  <c r="O223" i="27"/>
  <c r="AG223" i="27"/>
  <c r="AK223" i="27"/>
  <c r="G224" i="27"/>
  <c r="O224" i="27"/>
  <c r="AG224" i="27"/>
  <c r="AK224" i="27"/>
  <c r="G225" i="27"/>
  <c r="O225" i="27"/>
  <c r="AG225" i="27"/>
  <c r="AK225" i="27"/>
  <c r="G226" i="27"/>
  <c r="O226" i="27"/>
  <c r="AG226" i="27"/>
  <c r="AK226" i="27"/>
  <c r="G227" i="27"/>
  <c r="O227" i="27"/>
  <c r="AG227" i="27"/>
  <c r="AK227" i="27"/>
  <c r="G228" i="27"/>
  <c r="O228" i="27"/>
  <c r="AG228" i="27"/>
  <c r="AK228" i="27"/>
  <c r="G229" i="27"/>
  <c r="O229" i="27"/>
  <c r="AG229" i="27"/>
  <c r="AK229" i="27"/>
  <c r="G230" i="27"/>
  <c r="O230" i="27"/>
  <c r="AG230" i="27"/>
  <c r="AK230" i="27"/>
  <c r="G231" i="27"/>
  <c r="O231" i="27"/>
  <c r="AG231" i="27"/>
  <c r="AK231" i="27"/>
  <c r="G232" i="27"/>
  <c r="O232" i="27"/>
  <c r="AG232" i="27"/>
  <c r="AK232" i="27"/>
  <c r="G233" i="27"/>
  <c r="O233" i="27"/>
  <c r="AG233" i="27"/>
  <c r="AK233" i="27"/>
  <c r="G234" i="27"/>
  <c r="O234" i="27"/>
  <c r="AG234" i="27"/>
  <c r="AK234" i="27"/>
  <c r="G235" i="27"/>
  <c r="O235" i="27"/>
  <c r="AG235" i="27"/>
  <c r="AK235" i="27"/>
  <c r="G236" i="27"/>
  <c r="O236" i="27"/>
  <c r="AG236" i="27"/>
  <c r="AK236" i="27"/>
  <c r="G237" i="27"/>
  <c r="O237" i="27"/>
  <c r="AG237" i="27"/>
  <c r="AK237" i="27"/>
  <c r="G238" i="27"/>
  <c r="O238" i="27"/>
  <c r="AG238" i="27"/>
  <c r="AK238" i="27"/>
  <c r="G239" i="27"/>
  <c r="O239" i="27"/>
  <c r="AG239" i="27"/>
  <c r="AK239" i="27"/>
  <c r="G240" i="27"/>
  <c r="O240" i="27"/>
  <c r="AG240" i="27"/>
  <c r="AK240" i="27"/>
  <c r="G241" i="27"/>
  <c r="O241" i="27"/>
  <c r="AG241" i="27"/>
  <c r="AK241" i="27"/>
  <c r="G242" i="27"/>
  <c r="O242" i="27"/>
  <c r="AG242" i="27"/>
  <c r="AK242" i="27"/>
  <c r="G243" i="27"/>
  <c r="O243" i="27"/>
  <c r="AG243" i="27"/>
  <c r="AK243" i="27"/>
  <c r="G244" i="27"/>
  <c r="O244" i="27"/>
  <c r="AG244" i="27"/>
  <c r="AK244" i="27"/>
  <c r="G245" i="27"/>
  <c r="O245" i="27"/>
  <c r="AG245" i="27"/>
  <c r="AK245" i="27"/>
  <c r="G246" i="27"/>
  <c r="O246" i="27"/>
  <c r="AG246" i="27"/>
  <c r="AK246" i="27"/>
  <c r="G247" i="27"/>
  <c r="O247" i="27"/>
  <c r="AG247" i="27"/>
  <c r="AK247" i="27"/>
  <c r="G248" i="27"/>
  <c r="O248" i="27"/>
  <c r="O249" i="27"/>
  <c r="O251" i="27"/>
  <c r="O253" i="27"/>
  <c r="AH233" i="27"/>
  <c r="AL233" i="27"/>
  <c r="L234" i="27"/>
  <c r="P234" i="27"/>
  <c r="AH234" i="27"/>
  <c r="AL234" i="27"/>
  <c r="L235" i="27"/>
  <c r="P235" i="27"/>
  <c r="AH235" i="27"/>
  <c r="AL235" i="27"/>
  <c r="L236" i="27"/>
  <c r="P236" i="27"/>
  <c r="AH236" i="27"/>
  <c r="AL236" i="27"/>
  <c r="L237" i="27"/>
  <c r="P237" i="27"/>
  <c r="AH237" i="27"/>
  <c r="AL237" i="27"/>
  <c r="L238" i="27"/>
  <c r="P238" i="27"/>
  <c r="AH238" i="27"/>
  <c r="AL238" i="27"/>
  <c r="L239" i="27"/>
  <c r="P239" i="27"/>
  <c r="AH239" i="27"/>
  <c r="AL239" i="27"/>
  <c r="L240" i="27"/>
  <c r="P240" i="27"/>
  <c r="AH240" i="27"/>
  <c r="AL240" i="27"/>
  <c r="L241" i="27"/>
  <c r="P241" i="27"/>
  <c r="AH241" i="27"/>
  <c r="AL241" i="27"/>
  <c r="L242" i="27"/>
  <c r="P242" i="27"/>
  <c r="AH242" i="27"/>
  <c r="AL242" i="27"/>
  <c r="L243" i="27"/>
  <c r="P243" i="27"/>
  <c r="AH243" i="27"/>
  <c r="AL243" i="27"/>
  <c r="L244" i="27"/>
  <c r="P244" i="27"/>
  <c r="AH244" i="27"/>
  <c r="AL244" i="27"/>
  <c r="L245" i="27"/>
  <c r="P245" i="27"/>
  <c r="AH245" i="27"/>
  <c r="AL245" i="27"/>
  <c r="L246" i="27"/>
  <c r="P246" i="27"/>
  <c r="AH246" i="27"/>
  <c r="AL246" i="27"/>
  <c r="L247" i="27"/>
  <c r="P247" i="27"/>
  <c r="AH247" i="27"/>
  <c r="AL247" i="27"/>
  <c r="L248" i="27"/>
  <c r="P248" i="27"/>
  <c r="AH248" i="27"/>
  <c r="AL248" i="27"/>
  <c r="L249" i="27"/>
  <c r="P249" i="27"/>
  <c r="AH249" i="27"/>
  <c r="AL249" i="27"/>
  <c r="L250" i="27"/>
  <c r="P250" i="27"/>
  <c r="AH250" i="27"/>
  <c r="AL250" i="27"/>
  <c r="L251" i="27"/>
  <c r="P251" i="27"/>
  <c r="AH251" i="27"/>
  <c r="AL251" i="27"/>
  <c r="L252" i="27"/>
  <c r="P252" i="27"/>
  <c r="AH252" i="27"/>
  <c r="AL252" i="27"/>
  <c r="L253" i="27"/>
  <c r="P253" i="27"/>
  <c r="AH253" i="27"/>
  <c r="AL253" i="27"/>
  <c r="L254" i="27"/>
  <c r="P254" i="27"/>
  <c r="AH254" i="27"/>
  <c r="AL254" i="27"/>
  <c r="L255" i="27"/>
  <c r="P255" i="27"/>
  <c r="AH255" i="27"/>
  <c r="AL255" i="27"/>
  <c r="L256" i="27"/>
  <c r="P256" i="27"/>
  <c r="AH256" i="27"/>
  <c r="AL256" i="27"/>
  <c r="L257" i="27"/>
  <c r="P257" i="27"/>
  <c r="AH257" i="27"/>
  <c r="AL257" i="27"/>
  <c r="L258" i="27"/>
  <c r="P258" i="27"/>
  <c r="AH258" i="27"/>
  <c r="AL258" i="27"/>
  <c r="L259" i="27"/>
  <c r="P259" i="27"/>
  <c r="AH259" i="27"/>
  <c r="AL259" i="27"/>
  <c r="L260" i="27"/>
  <c r="P260" i="27"/>
  <c r="AH260" i="27"/>
  <c r="AL260" i="27"/>
  <c r="L261" i="27"/>
  <c r="P261" i="27"/>
  <c r="AH261" i="27"/>
  <c r="AL261" i="27"/>
  <c r="L262" i="27"/>
  <c r="P262" i="27"/>
  <c r="AH262" i="27"/>
  <c r="AL262" i="27"/>
  <c r="L263" i="27"/>
  <c r="P263" i="27"/>
  <c r="AH263" i="27"/>
  <c r="AL263" i="27"/>
  <c r="L264" i="27"/>
  <c r="P264" i="27"/>
  <c r="AH264" i="27"/>
  <c r="AL264" i="27"/>
  <c r="L265" i="27"/>
  <c r="P265" i="27"/>
  <c r="AH265" i="27"/>
  <c r="AL265" i="27"/>
  <c r="L266" i="27"/>
  <c r="P266" i="27"/>
  <c r="AH266" i="27"/>
  <c r="AL266" i="27"/>
  <c r="L267" i="27"/>
  <c r="P267" i="27"/>
  <c r="AH267" i="27"/>
  <c r="AL267" i="27"/>
  <c r="L268" i="27"/>
  <c r="P268" i="27"/>
  <c r="AH268" i="27"/>
  <c r="AL268" i="27"/>
  <c r="L269" i="27"/>
  <c r="P269" i="27"/>
  <c r="AH269" i="27"/>
  <c r="AL269" i="27"/>
  <c r="L270" i="27"/>
  <c r="P270" i="27"/>
  <c r="AH270" i="27"/>
  <c r="AL270" i="27"/>
  <c r="L271" i="27"/>
  <c r="P271" i="27"/>
  <c r="AH271" i="27"/>
  <c r="AL271" i="27"/>
  <c r="L272" i="27"/>
  <c r="P272" i="27"/>
  <c r="AH272" i="27"/>
  <c r="AL272" i="27"/>
  <c r="L273" i="27"/>
  <c r="P273" i="27"/>
  <c r="AH273" i="27"/>
  <c r="AL273" i="27"/>
  <c r="L274" i="27"/>
  <c r="P274" i="27"/>
  <c r="R211" i="27"/>
  <c r="AJ211" i="27"/>
  <c r="F212" i="27"/>
  <c r="N212" i="27"/>
  <c r="R212" i="27"/>
  <c r="AJ213" i="27"/>
  <c r="AJ214" i="27"/>
  <c r="AJ217" i="27"/>
  <c r="AJ218" i="27"/>
  <c r="AJ221" i="27"/>
  <c r="AJ222" i="27"/>
  <c r="AJ226" i="27"/>
  <c r="AJ230" i="27"/>
  <c r="AJ234" i="27"/>
  <c r="F236" i="27"/>
  <c r="R240" i="27"/>
  <c r="N242" i="27"/>
  <c r="F244" i="27"/>
  <c r="C198" i="27"/>
  <c r="AI198" i="27"/>
  <c r="C199" i="27"/>
  <c r="AI199" i="27"/>
  <c r="C200" i="27"/>
  <c r="AI200" i="27"/>
  <c r="C201" i="27"/>
  <c r="AI201" i="27"/>
  <c r="C202" i="27"/>
  <c r="AI202" i="27"/>
  <c r="C203" i="27"/>
  <c r="AI203" i="27"/>
  <c r="C204" i="27"/>
  <c r="M204" i="27"/>
  <c r="Q204" i="27"/>
  <c r="C205" i="27"/>
  <c r="M205" i="27"/>
  <c r="Q205" i="27"/>
  <c r="C206" i="27"/>
  <c r="M206" i="27"/>
  <c r="Q206" i="27"/>
  <c r="C207" i="27"/>
  <c r="M207" i="27"/>
  <c r="Q207" i="27"/>
  <c r="C208" i="27"/>
  <c r="M208" i="27"/>
  <c r="Q208" i="27"/>
  <c r="C209" i="27"/>
  <c r="M209" i="27"/>
  <c r="Q209" i="27"/>
  <c r="C210" i="27"/>
  <c r="M210" i="27"/>
  <c r="Q210" i="27"/>
  <c r="AI210" i="27"/>
  <c r="M211" i="27"/>
  <c r="Q211" i="27"/>
  <c r="AI211" i="27"/>
  <c r="M212" i="27"/>
  <c r="Q212" i="27"/>
  <c r="C213" i="27"/>
  <c r="M213" i="27"/>
  <c r="Q213" i="27"/>
  <c r="C214" i="27"/>
  <c r="M214" i="27"/>
  <c r="Q214" i="27"/>
  <c r="AI214" i="27"/>
  <c r="M215" i="27"/>
  <c r="Q215" i="27"/>
  <c r="AI215" i="27"/>
  <c r="M216" i="27"/>
  <c r="Q216" i="27"/>
  <c r="C217" i="27"/>
  <c r="M217" i="27"/>
  <c r="Q217" i="27"/>
  <c r="C218" i="27"/>
  <c r="M218" i="27"/>
  <c r="Q218" i="27"/>
  <c r="AI218" i="27"/>
  <c r="M219" i="27"/>
  <c r="Q219" i="27"/>
  <c r="AI219" i="27"/>
  <c r="M220" i="27"/>
  <c r="Q220" i="27"/>
  <c r="C221" i="27"/>
  <c r="M221" i="27"/>
  <c r="Q221" i="27"/>
  <c r="C222" i="27"/>
  <c r="M222" i="27"/>
  <c r="Q222" i="27"/>
  <c r="AI222" i="27"/>
  <c r="C223" i="27"/>
  <c r="AI223" i="27"/>
  <c r="AI224" i="27"/>
  <c r="C225" i="27"/>
  <c r="C226" i="27"/>
  <c r="AI226" i="27"/>
  <c r="C227" i="27"/>
  <c r="AI227" i="27"/>
  <c r="AI228" i="27"/>
  <c r="C229" i="27"/>
  <c r="C230" i="27"/>
  <c r="AI230" i="27"/>
  <c r="C231" i="27"/>
  <c r="AI231" i="27"/>
  <c r="AI232" i="27"/>
  <c r="C233" i="27"/>
  <c r="C234" i="27"/>
  <c r="AI234" i="27"/>
  <c r="C235" i="27"/>
  <c r="C236" i="27"/>
  <c r="AI236" i="27"/>
  <c r="AI237" i="27"/>
  <c r="C239" i="27"/>
  <c r="C240" i="27"/>
  <c r="AI240" i="27"/>
  <c r="AI241" i="27"/>
  <c r="C243" i="27"/>
  <c r="C244" i="27"/>
  <c r="C245" i="27"/>
  <c r="C246" i="27"/>
  <c r="C247" i="27"/>
  <c r="C248" i="27"/>
  <c r="C249" i="27"/>
  <c r="C250" i="27"/>
  <c r="C251" i="27"/>
  <c r="C252" i="27"/>
  <c r="C253" i="27"/>
  <c r="AJ212" i="27"/>
  <c r="F213" i="27"/>
  <c r="N213" i="27"/>
  <c r="R213" i="27"/>
  <c r="F214" i="27"/>
  <c r="N214" i="27"/>
  <c r="R214" i="27"/>
  <c r="F215" i="27"/>
  <c r="N215" i="27"/>
  <c r="R215" i="27"/>
  <c r="AJ215" i="27"/>
  <c r="F216" i="27"/>
  <c r="N216" i="27"/>
  <c r="R216" i="27"/>
  <c r="AJ216" i="27"/>
  <c r="F217" i="27"/>
  <c r="N217" i="27"/>
  <c r="R217" i="27"/>
  <c r="F218" i="27"/>
  <c r="N218" i="27"/>
  <c r="R218" i="27"/>
  <c r="F219" i="27"/>
  <c r="N219" i="27"/>
  <c r="R219" i="27"/>
  <c r="AJ219" i="27"/>
  <c r="F220" i="27"/>
  <c r="N220" i="27"/>
  <c r="R220" i="27"/>
  <c r="AJ220" i="27"/>
  <c r="F221" i="27"/>
  <c r="N221" i="27"/>
  <c r="R221" i="27"/>
  <c r="F222" i="27"/>
  <c r="N222" i="27"/>
  <c r="R222" i="27"/>
  <c r="F223" i="27"/>
  <c r="N223" i="27"/>
  <c r="R223" i="27"/>
  <c r="AJ223" i="27"/>
  <c r="F224" i="27"/>
  <c r="N224" i="27"/>
  <c r="R224" i="27"/>
  <c r="AJ224" i="27"/>
  <c r="F225" i="27"/>
  <c r="N225" i="27"/>
  <c r="R225" i="27"/>
  <c r="AJ225" i="27"/>
  <c r="F226" i="27"/>
  <c r="N226" i="27"/>
  <c r="R226" i="27"/>
  <c r="F227" i="27"/>
  <c r="N227" i="27"/>
  <c r="R227" i="27"/>
  <c r="AJ227" i="27"/>
  <c r="F228" i="27"/>
  <c r="N228" i="27"/>
  <c r="R228" i="27"/>
  <c r="AJ228" i="27"/>
  <c r="F229" i="27"/>
  <c r="N229" i="27"/>
  <c r="R229" i="27"/>
  <c r="AJ229" i="27"/>
  <c r="F230" i="27"/>
  <c r="N230" i="27"/>
  <c r="R230" i="27"/>
  <c r="F231" i="27"/>
  <c r="N231" i="27"/>
  <c r="R231" i="27"/>
  <c r="AJ231" i="27"/>
  <c r="F232" i="27"/>
  <c r="N232" i="27"/>
  <c r="R232" i="27"/>
  <c r="AJ232" i="27"/>
  <c r="F233" i="27"/>
  <c r="N233" i="27"/>
  <c r="R233" i="27"/>
  <c r="AJ233" i="27"/>
  <c r="F234" i="27"/>
  <c r="N234" i="27"/>
  <c r="R234" i="27"/>
  <c r="F235" i="27"/>
  <c r="N235" i="27"/>
  <c r="R235" i="27"/>
  <c r="AJ235" i="27"/>
  <c r="N236" i="27"/>
  <c r="R236" i="27"/>
  <c r="AJ236" i="27"/>
  <c r="F237" i="27"/>
  <c r="N237" i="27"/>
  <c r="R237" i="27"/>
  <c r="AJ237" i="27"/>
  <c r="F238" i="27"/>
  <c r="N238" i="27"/>
  <c r="R238" i="27"/>
  <c r="AJ238" i="27"/>
  <c r="F239" i="27"/>
  <c r="N239" i="27"/>
  <c r="R239" i="27"/>
  <c r="AJ239" i="27"/>
  <c r="F240" i="27"/>
  <c r="N240" i="27"/>
  <c r="AJ240" i="27"/>
  <c r="F241" i="27"/>
  <c r="N241" i="27"/>
  <c r="R241" i="27"/>
  <c r="AJ241" i="27"/>
  <c r="F242" i="27"/>
  <c r="R242" i="27"/>
  <c r="AJ242" i="27"/>
  <c r="F243" i="27"/>
  <c r="N243" i="27"/>
  <c r="R243" i="27"/>
  <c r="AJ243" i="27"/>
  <c r="N244" i="27"/>
  <c r="R244" i="27"/>
  <c r="AJ244" i="27"/>
  <c r="F245" i="27"/>
  <c r="N245" i="27"/>
  <c r="R245" i="27"/>
  <c r="AJ245" i="27"/>
  <c r="F246" i="27"/>
  <c r="N246" i="27"/>
  <c r="R246" i="27"/>
  <c r="AJ246" i="27"/>
  <c r="F247" i="27"/>
  <c r="N247" i="27"/>
  <c r="R247" i="27"/>
  <c r="AJ247" i="27"/>
  <c r="F248" i="27"/>
  <c r="N248" i="27"/>
  <c r="R248" i="27"/>
  <c r="AJ248" i="27"/>
  <c r="F249" i="27"/>
  <c r="N249" i="27"/>
  <c r="R249" i="27"/>
  <c r="AJ249" i="27"/>
  <c r="F250" i="27"/>
  <c r="N250" i="27"/>
  <c r="R250" i="27"/>
  <c r="AJ250" i="27"/>
  <c r="F251" i="27"/>
  <c r="N251" i="27"/>
  <c r="R251" i="27"/>
  <c r="AJ251" i="27"/>
  <c r="F252" i="27"/>
  <c r="N252" i="27"/>
  <c r="R252" i="27"/>
  <c r="AJ252" i="27"/>
  <c r="F253" i="27"/>
  <c r="N253" i="27"/>
  <c r="R253" i="27"/>
  <c r="AJ253" i="27"/>
  <c r="F254" i="27"/>
  <c r="N254" i="27"/>
  <c r="R254" i="27"/>
  <c r="AJ254" i="27"/>
  <c r="F255" i="27"/>
  <c r="N255" i="27"/>
  <c r="R255" i="27"/>
  <c r="AJ255" i="27"/>
  <c r="F256" i="27"/>
  <c r="N256" i="27"/>
  <c r="R256" i="27"/>
  <c r="AJ256" i="27"/>
  <c r="F257" i="27"/>
  <c r="N257" i="27"/>
  <c r="R257" i="27"/>
  <c r="AJ257" i="27"/>
  <c r="F258" i="27"/>
  <c r="N258" i="27"/>
  <c r="R258" i="27"/>
  <c r="AJ258" i="27"/>
  <c r="F259" i="27"/>
  <c r="N259" i="27"/>
  <c r="R259" i="27"/>
  <c r="AJ259" i="27"/>
  <c r="F260" i="27"/>
  <c r="N260" i="27"/>
  <c r="R260" i="27"/>
  <c r="AJ260" i="27"/>
  <c r="F261" i="27"/>
  <c r="N261" i="27"/>
  <c r="R261" i="27"/>
  <c r="AJ261" i="27"/>
  <c r="F262" i="27"/>
  <c r="N262" i="27"/>
  <c r="R262" i="27"/>
  <c r="AJ262" i="27"/>
  <c r="F263" i="27"/>
  <c r="N263" i="27"/>
  <c r="R263" i="27"/>
  <c r="AJ263" i="27"/>
  <c r="F264" i="27"/>
  <c r="N264" i="27"/>
  <c r="R264" i="27"/>
  <c r="AJ264" i="27"/>
  <c r="F265" i="27"/>
  <c r="N265" i="27"/>
  <c r="R265" i="27"/>
  <c r="AJ265" i="27"/>
  <c r="F266" i="27"/>
  <c r="N266" i="27"/>
  <c r="R266" i="27"/>
  <c r="AJ266" i="27"/>
  <c r="F267" i="27"/>
  <c r="N267" i="27"/>
  <c r="R267" i="27"/>
  <c r="AJ267" i="27"/>
  <c r="F268" i="27"/>
  <c r="N268" i="27"/>
  <c r="R268" i="27"/>
  <c r="AJ268" i="27"/>
  <c r="F269" i="27"/>
  <c r="N269" i="27"/>
  <c r="R269" i="27"/>
  <c r="AJ269" i="27"/>
  <c r="F270" i="27"/>
  <c r="N270" i="27"/>
  <c r="R270" i="27"/>
  <c r="AJ270" i="27"/>
  <c r="F271" i="27"/>
  <c r="N271" i="27"/>
  <c r="R271" i="27"/>
  <c r="AJ271" i="27"/>
  <c r="F272" i="27"/>
  <c r="N272" i="27"/>
  <c r="R272" i="27"/>
  <c r="AJ272" i="27"/>
  <c r="F273" i="27"/>
  <c r="N273" i="27"/>
  <c r="R273" i="27"/>
  <c r="AJ273" i="27"/>
  <c r="F274" i="27"/>
  <c r="N274" i="27"/>
  <c r="R274" i="27"/>
  <c r="AJ274" i="27"/>
  <c r="F275" i="27"/>
  <c r="N275" i="27"/>
  <c r="R275" i="27"/>
  <c r="AJ275" i="27"/>
  <c r="F276" i="27"/>
  <c r="N276" i="27"/>
  <c r="R276" i="27"/>
  <c r="AJ276" i="27"/>
  <c r="F277" i="27"/>
  <c r="N277" i="27"/>
  <c r="R277" i="27"/>
  <c r="AJ277" i="27"/>
  <c r="F278" i="27"/>
  <c r="N278" i="27"/>
  <c r="R278" i="27"/>
  <c r="AJ278" i="27"/>
  <c r="F279" i="27"/>
  <c r="N279" i="27"/>
  <c r="R279" i="27"/>
  <c r="AJ279" i="27"/>
  <c r="F280" i="27"/>
  <c r="N280" i="27"/>
  <c r="R280" i="27"/>
  <c r="AJ280" i="27"/>
  <c r="F281" i="27"/>
  <c r="N281" i="27"/>
  <c r="R281" i="27"/>
  <c r="AJ281" i="27"/>
  <c r="F282" i="27"/>
  <c r="N282" i="27"/>
  <c r="R282" i="27"/>
  <c r="AJ282" i="27"/>
  <c r="F283" i="27"/>
  <c r="N283" i="27"/>
  <c r="R283" i="27"/>
  <c r="AJ283" i="27"/>
  <c r="F284" i="27"/>
  <c r="N284" i="27"/>
  <c r="R284" i="27"/>
  <c r="AJ284" i="27"/>
  <c r="F285" i="27"/>
  <c r="N285" i="27"/>
  <c r="R285" i="27"/>
  <c r="AJ285" i="27"/>
  <c r="F286" i="27"/>
  <c r="N286" i="27"/>
  <c r="R286" i="27"/>
  <c r="AJ286" i="27"/>
  <c r="F287" i="27"/>
  <c r="N287" i="27"/>
  <c r="R287" i="27"/>
  <c r="AJ287" i="27"/>
  <c r="F288" i="27"/>
  <c r="N288" i="27"/>
  <c r="R288" i="27"/>
  <c r="AJ288" i="27"/>
  <c r="F289" i="27"/>
  <c r="N289" i="27"/>
  <c r="R289" i="27"/>
  <c r="AJ289" i="27"/>
  <c r="AG248" i="27"/>
  <c r="AK248" i="27"/>
  <c r="G249" i="27"/>
  <c r="AG249" i="27"/>
  <c r="AK249" i="27"/>
  <c r="G250" i="27"/>
  <c r="O250" i="27"/>
  <c r="AG250" i="27"/>
  <c r="AK250" i="27"/>
  <c r="G251" i="27"/>
  <c r="AG251" i="27"/>
  <c r="AK251" i="27"/>
  <c r="G252" i="27"/>
  <c r="O252" i="27"/>
  <c r="AG252" i="27"/>
  <c r="AK252" i="27"/>
  <c r="G253" i="27"/>
  <c r="AG253" i="27"/>
  <c r="AK253" i="27"/>
  <c r="G254" i="27"/>
  <c r="O254" i="27"/>
  <c r="AG254" i="27"/>
  <c r="AK254" i="27"/>
  <c r="G255" i="27"/>
  <c r="O255" i="27"/>
  <c r="AG255" i="27"/>
  <c r="AK255" i="27"/>
  <c r="G256" i="27"/>
  <c r="O256" i="27"/>
  <c r="AG256" i="27"/>
  <c r="AK256" i="27"/>
  <c r="G257" i="27"/>
  <c r="O257" i="27"/>
  <c r="AG257" i="27"/>
  <c r="AK257" i="27"/>
  <c r="G258" i="27"/>
  <c r="O258" i="27"/>
  <c r="AG258" i="27"/>
  <c r="AK258" i="27"/>
  <c r="G259" i="27"/>
  <c r="O259" i="27"/>
  <c r="AG259" i="27"/>
  <c r="AK259" i="27"/>
  <c r="G260" i="27"/>
  <c r="O260" i="27"/>
  <c r="AG260" i="27"/>
  <c r="AK260" i="27"/>
  <c r="G261" i="27"/>
  <c r="O261" i="27"/>
  <c r="AG261" i="27"/>
  <c r="AK261" i="27"/>
  <c r="G262" i="27"/>
  <c r="O262" i="27"/>
  <c r="AG262" i="27"/>
  <c r="AK262" i="27"/>
  <c r="G263" i="27"/>
  <c r="O263" i="27"/>
  <c r="AG263" i="27"/>
  <c r="AK263" i="27"/>
  <c r="G264" i="27"/>
  <c r="O264" i="27"/>
  <c r="AG264" i="27"/>
  <c r="AK264" i="27"/>
  <c r="G265" i="27"/>
  <c r="O265" i="27"/>
  <c r="AG265" i="27"/>
  <c r="AK265" i="27"/>
  <c r="G266" i="27"/>
  <c r="O266" i="27"/>
  <c r="AG266" i="27"/>
  <c r="AK266" i="27"/>
  <c r="G267" i="27"/>
  <c r="O267" i="27"/>
  <c r="AG267" i="27"/>
  <c r="AK267" i="27"/>
  <c r="G268" i="27"/>
  <c r="O268" i="27"/>
  <c r="AG268" i="27"/>
  <c r="AK268" i="27"/>
  <c r="G269" i="27"/>
  <c r="O269" i="27"/>
  <c r="AG269" i="27"/>
  <c r="AK269" i="27"/>
  <c r="G270" i="27"/>
  <c r="O270" i="27"/>
  <c r="AG270" i="27"/>
  <c r="AK270" i="27"/>
  <c r="G271" i="27"/>
  <c r="O271" i="27"/>
  <c r="AG271" i="27"/>
  <c r="AK271" i="27"/>
  <c r="G272" i="27"/>
  <c r="O272" i="27"/>
  <c r="AG272" i="27"/>
  <c r="AK272" i="27"/>
  <c r="G273" i="27"/>
  <c r="O273" i="27"/>
  <c r="AG273" i="27"/>
  <c r="AK273" i="27"/>
  <c r="G274" i="27"/>
  <c r="O274" i="27"/>
  <c r="AG274" i="27"/>
  <c r="AK274" i="27"/>
  <c r="G275" i="27"/>
  <c r="O275" i="27"/>
  <c r="AG275" i="27"/>
  <c r="AK275" i="27"/>
  <c r="G276" i="27"/>
  <c r="O276" i="27"/>
  <c r="AG276" i="27"/>
  <c r="AK276" i="27"/>
  <c r="G277" i="27"/>
  <c r="O277" i="27"/>
  <c r="AG277" i="27"/>
  <c r="AK277" i="27"/>
  <c r="G278" i="27"/>
  <c r="O278" i="27"/>
  <c r="AG278" i="27"/>
  <c r="AK278" i="27"/>
  <c r="G279" i="27"/>
  <c r="O279" i="27"/>
  <c r="AG279" i="27"/>
  <c r="AK279" i="27"/>
  <c r="G280" i="27"/>
  <c r="O280" i="27"/>
  <c r="AG280" i="27"/>
  <c r="AK280" i="27"/>
  <c r="G281" i="27"/>
  <c r="O281" i="27"/>
  <c r="AG281" i="27"/>
  <c r="AK281" i="27"/>
  <c r="G282" i="27"/>
  <c r="O282" i="27"/>
  <c r="AG282" i="27"/>
  <c r="AK282" i="27"/>
  <c r="G283" i="27"/>
  <c r="O283" i="27"/>
  <c r="AG283" i="27"/>
  <c r="AK283" i="27"/>
  <c r="G284" i="27"/>
  <c r="O284" i="27"/>
  <c r="AG284" i="27"/>
  <c r="AK284" i="27"/>
  <c r="G285" i="27"/>
  <c r="O285" i="27"/>
  <c r="AG285" i="27"/>
  <c r="AK285" i="27"/>
  <c r="G286" i="27"/>
  <c r="O286" i="27"/>
  <c r="AG286" i="27"/>
  <c r="AK286" i="27"/>
  <c r="G287" i="27"/>
  <c r="O287" i="27"/>
  <c r="AG287" i="27"/>
  <c r="AK287" i="27"/>
  <c r="G288" i="27"/>
  <c r="O288" i="27"/>
  <c r="AG288" i="27"/>
  <c r="AK288" i="27"/>
  <c r="G289" i="27"/>
  <c r="O289" i="27"/>
  <c r="AG289" i="27"/>
  <c r="AK289" i="27"/>
  <c r="AH274" i="27"/>
  <c r="AL274" i="27"/>
  <c r="L275" i="27"/>
  <c r="P275" i="27"/>
  <c r="AH275" i="27"/>
  <c r="AL275" i="27"/>
  <c r="L276" i="27"/>
  <c r="P276" i="27"/>
  <c r="AH276" i="27"/>
  <c r="AL276" i="27"/>
  <c r="L277" i="27"/>
  <c r="P277" i="27"/>
  <c r="AH277" i="27"/>
  <c r="AL277" i="27"/>
  <c r="L278" i="27"/>
  <c r="P278" i="27"/>
  <c r="AH278" i="27"/>
  <c r="AL278" i="27"/>
  <c r="L279" i="27"/>
  <c r="P279" i="27"/>
  <c r="AH279" i="27"/>
  <c r="AL279" i="27"/>
  <c r="L280" i="27"/>
  <c r="P280" i="27"/>
  <c r="AH280" i="27"/>
  <c r="AL280" i="27"/>
  <c r="L281" i="27"/>
  <c r="P281" i="27"/>
  <c r="AH281" i="27"/>
  <c r="AL281" i="27"/>
  <c r="L282" i="27"/>
  <c r="P282" i="27"/>
  <c r="AH282" i="27"/>
  <c r="AL282" i="27"/>
  <c r="L283" i="27"/>
  <c r="P283" i="27"/>
  <c r="AH283" i="27"/>
  <c r="AL283" i="27"/>
  <c r="L284" i="27"/>
  <c r="P284" i="27"/>
  <c r="AH284" i="27"/>
  <c r="AL284" i="27"/>
  <c r="L285" i="27"/>
  <c r="P285" i="27"/>
  <c r="AH285" i="27"/>
  <c r="AL285" i="27"/>
  <c r="L286" i="27"/>
  <c r="P286" i="27"/>
  <c r="AH286" i="27"/>
  <c r="AL286" i="27"/>
  <c r="L287" i="27"/>
  <c r="P287" i="27"/>
  <c r="AH287" i="27"/>
  <c r="AL287" i="27"/>
  <c r="L288" i="27"/>
  <c r="P288" i="27"/>
  <c r="AH288" i="27"/>
  <c r="AL288" i="27"/>
  <c r="L289" i="27"/>
  <c r="P289" i="27"/>
  <c r="AH289" i="27"/>
  <c r="AL289" i="27"/>
  <c r="M223" i="27"/>
  <c r="Q223" i="27"/>
  <c r="M224" i="27"/>
  <c r="Q224" i="27"/>
  <c r="M225" i="27"/>
  <c r="Q225" i="27"/>
  <c r="M226" i="27"/>
  <c r="Q226" i="27"/>
  <c r="M227" i="27"/>
  <c r="Q227" i="27"/>
  <c r="M228" i="27"/>
  <c r="Q228" i="27"/>
  <c r="M229" i="27"/>
  <c r="Q229" i="27"/>
  <c r="M230" i="27"/>
  <c r="Q230" i="27"/>
  <c r="M231" i="27"/>
  <c r="Q231" i="27"/>
  <c r="M232" i="27"/>
  <c r="Q232" i="27"/>
  <c r="M233" i="27"/>
  <c r="Q233" i="27"/>
  <c r="M234" i="27"/>
  <c r="Q234" i="27"/>
  <c r="M235" i="27"/>
  <c r="Q235" i="27"/>
  <c r="AI235" i="27"/>
  <c r="M236" i="27"/>
  <c r="Q236" i="27"/>
  <c r="C237" i="27"/>
  <c r="M237" i="27"/>
  <c r="Q237" i="27"/>
  <c r="C238" i="27"/>
  <c r="M238" i="27"/>
  <c r="Q238" i="27"/>
  <c r="AI238" i="27"/>
  <c r="M239" i="27"/>
  <c r="Q239" i="27"/>
  <c r="AI239" i="27"/>
  <c r="M240" i="27"/>
  <c r="Q240" i="27"/>
  <c r="C241" i="27"/>
  <c r="M241" i="27"/>
  <c r="Q241" i="27"/>
  <c r="C242" i="27"/>
  <c r="M242" i="27"/>
  <c r="Q242" i="27"/>
  <c r="AI242" i="27"/>
  <c r="M243" i="27"/>
  <c r="Q243" i="27"/>
  <c r="AI243" i="27"/>
  <c r="M244" i="27"/>
  <c r="Q244" i="27"/>
  <c r="AI244" i="27"/>
  <c r="M245" i="27"/>
  <c r="Q245" i="27"/>
  <c r="AI245" i="27"/>
  <c r="M246" i="27"/>
  <c r="Q246" i="27"/>
  <c r="AI246" i="27"/>
  <c r="M247" i="27"/>
  <c r="Q247" i="27"/>
  <c r="AI247" i="27"/>
  <c r="M248" i="27"/>
  <c r="Q248" i="27"/>
  <c r="AI248" i="27"/>
  <c r="M249" i="27"/>
  <c r="Q249" i="27"/>
  <c r="AI249" i="27"/>
  <c r="M250" i="27"/>
  <c r="Q250" i="27"/>
  <c r="AI250" i="27"/>
  <c r="M251" i="27"/>
  <c r="Q251" i="27"/>
  <c r="AI251" i="27"/>
  <c r="M252" i="27"/>
  <c r="Q252" i="27"/>
  <c r="AI252" i="27"/>
  <c r="M253" i="27"/>
  <c r="Q253" i="27"/>
  <c r="AI253" i="27"/>
  <c r="C254" i="27"/>
  <c r="M254" i="27"/>
  <c r="Q254" i="27"/>
  <c r="AI254" i="27"/>
  <c r="C255" i="27"/>
  <c r="M255" i="27"/>
  <c r="Q255" i="27"/>
  <c r="AI255" i="27"/>
  <c r="C256" i="27"/>
  <c r="M256" i="27"/>
  <c r="Q256" i="27"/>
  <c r="AI256" i="27"/>
  <c r="C257" i="27"/>
  <c r="M257" i="27"/>
  <c r="Q257" i="27"/>
  <c r="AI257" i="27"/>
  <c r="C258" i="27"/>
  <c r="M258" i="27"/>
  <c r="Q258" i="27"/>
  <c r="AI258" i="27"/>
  <c r="C259" i="27"/>
  <c r="M259" i="27"/>
  <c r="Q259" i="27"/>
  <c r="AI259" i="27"/>
  <c r="C260" i="27"/>
  <c r="M260" i="27"/>
  <c r="Q260" i="27"/>
  <c r="AI260" i="27"/>
  <c r="C261" i="27"/>
  <c r="M261" i="27"/>
  <c r="Q261" i="27"/>
  <c r="AI261" i="27"/>
  <c r="C262" i="27"/>
  <c r="M262" i="27"/>
  <c r="Q262" i="27"/>
  <c r="AI262" i="27"/>
  <c r="C263" i="27"/>
  <c r="M263" i="27"/>
  <c r="Q263" i="27"/>
  <c r="AI263" i="27"/>
  <c r="C264" i="27"/>
  <c r="M264" i="27"/>
  <c r="Q264" i="27"/>
  <c r="AI264" i="27"/>
  <c r="C265" i="27"/>
  <c r="M265" i="27"/>
  <c r="Q265" i="27"/>
  <c r="AI265" i="27"/>
  <c r="C266" i="27"/>
  <c r="M266" i="27"/>
  <c r="Q266" i="27"/>
  <c r="AI266" i="27"/>
  <c r="C267" i="27"/>
  <c r="M267" i="27"/>
  <c r="Q267" i="27"/>
  <c r="AI267" i="27"/>
  <c r="C268" i="27"/>
  <c r="M268" i="27"/>
  <c r="Q268" i="27"/>
  <c r="AI268" i="27"/>
  <c r="C269" i="27"/>
  <c r="M269" i="27"/>
  <c r="Q269" i="27"/>
  <c r="AI269" i="27"/>
  <c r="C270" i="27"/>
  <c r="M270" i="27"/>
  <c r="Q270" i="27"/>
  <c r="AI270" i="27"/>
  <c r="C271" i="27"/>
  <c r="M271" i="27"/>
  <c r="Q271" i="27"/>
  <c r="AI271" i="27"/>
  <c r="C272" i="27"/>
  <c r="M272" i="27"/>
  <c r="Q272" i="27"/>
  <c r="AI272" i="27"/>
  <c r="C273" i="27"/>
  <c r="M273" i="27"/>
  <c r="Q273" i="27"/>
  <c r="AI273" i="27"/>
  <c r="C274" i="27"/>
  <c r="M274" i="27"/>
  <c r="Q274" i="27"/>
  <c r="AI274" i="27"/>
  <c r="C275" i="27"/>
  <c r="M275" i="27"/>
  <c r="Q275" i="27"/>
  <c r="AI275" i="27"/>
  <c r="C276" i="27"/>
  <c r="M276" i="27"/>
  <c r="Q276" i="27"/>
  <c r="AI276" i="27"/>
  <c r="C277" i="27"/>
  <c r="M277" i="27"/>
  <c r="Q277" i="27"/>
  <c r="AI277" i="27"/>
  <c r="C278" i="27"/>
  <c r="M278" i="27"/>
  <c r="Q278" i="27"/>
  <c r="AI278" i="27"/>
  <c r="C279" i="27"/>
  <c r="M279" i="27"/>
  <c r="Q279" i="27"/>
  <c r="AI279" i="27"/>
  <c r="C280" i="27"/>
  <c r="M280" i="27"/>
  <c r="Q280" i="27"/>
  <c r="AI280" i="27"/>
  <c r="C281" i="27"/>
  <c r="M281" i="27"/>
  <c r="Q281" i="27"/>
  <c r="AI281" i="27"/>
  <c r="C282" i="27"/>
  <c r="M282" i="27"/>
  <c r="Q282" i="27"/>
  <c r="AI282" i="27"/>
  <c r="C283" i="27"/>
  <c r="M283" i="27"/>
  <c r="Q283" i="27"/>
  <c r="AI283" i="27"/>
  <c r="C284" i="27"/>
  <c r="M284" i="27"/>
  <c r="Q284" i="27"/>
  <c r="AI284" i="27"/>
  <c r="C285" i="27"/>
  <c r="M285" i="27"/>
  <c r="Q285" i="27"/>
  <c r="AI285" i="27"/>
  <c r="C286" i="27"/>
  <c r="M286" i="27"/>
  <c r="Q286" i="27"/>
  <c r="AI286" i="27"/>
  <c r="C287" i="27"/>
  <c r="M287" i="27"/>
  <c r="Q287" i="27"/>
  <c r="AI287" i="27"/>
  <c r="C288" i="27"/>
  <c r="M288" i="27"/>
  <c r="Q288" i="27"/>
  <c r="AI288" i="27"/>
  <c r="C289" i="27"/>
  <c r="M289" i="27"/>
  <c r="Q289" i="27"/>
  <c r="AI289" i="27"/>
  <c r="BV41" i="15" l="1"/>
  <c r="BV40" i="15"/>
  <c r="BV39" i="15"/>
  <c r="BV38" i="15"/>
  <c r="BV37" i="15"/>
  <c r="BV36" i="15"/>
  <c r="BV35" i="15"/>
  <c r="BV34" i="15"/>
  <c r="BV33" i="15"/>
  <c r="BV32" i="15"/>
  <c r="BV31" i="15"/>
  <c r="BV30" i="15"/>
  <c r="BV29" i="15"/>
  <c r="BV28" i="15"/>
  <c r="BV27" i="15"/>
  <c r="BV26" i="15"/>
  <c r="BV25" i="15"/>
</calcChain>
</file>

<file path=xl/sharedStrings.xml><?xml version="1.0" encoding="utf-8"?>
<sst xmlns="http://schemas.openxmlformats.org/spreadsheetml/2006/main" count="5075" uniqueCount="937">
  <si>
    <t>2019.01.1주차</t>
  </si>
  <si>
    <t>관내</t>
  </si>
  <si>
    <t>남성</t>
  </si>
  <si>
    <t>여성</t>
  </si>
  <si>
    <t>30대</t>
  </si>
  <si>
    <t>40대</t>
  </si>
  <si>
    <t>50대</t>
  </si>
  <si>
    <t>60대</t>
  </si>
  <si>
    <t>70세 이상</t>
  </si>
  <si>
    <t>관외</t>
  </si>
  <si>
    <t>합계</t>
  </si>
  <si>
    <t>2019.01.2주차</t>
  </si>
  <si>
    <t>2019.01.3주차</t>
  </si>
  <si>
    <t>2019.01.4주차</t>
  </si>
  <si>
    <t>2019.01.5주차</t>
  </si>
  <si>
    <t>2019.02.1주차</t>
  </si>
  <si>
    <t>2019.02.2주차</t>
  </si>
  <si>
    <t>2019.02.3주차</t>
  </si>
  <si>
    <t>2019.02.4주차</t>
  </si>
  <si>
    <t>2019.03.1주차</t>
  </si>
  <si>
    <t>2019.03.2주차</t>
  </si>
  <si>
    <t>2019.03.3주차</t>
  </si>
  <si>
    <t>2019.03.4주차</t>
  </si>
  <si>
    <t>2019.04.1주차</t>
  </si>
  <si>
    <t>2019.04.2주차</t>
  </si>
  <si>
    <t>2019.04.3주차</t>
  </si>
  <si>
    <t>2019.04.4주차</t>
  </si>
  <si>
    <t>2019.05.1주차</t>
  </si>
  <si>
    <t>2019.05.2주차</t>
  </si>
  <si>
    <t>2019.05.3주차</t>
  </si>
  <si>
    <t>2019.05.4주차</t>
  </si>
  <si>
    <t>2019.05.5주차</t>
  </si>
  <si>
    <t>2019.06.1주차</t>
  </si>
  <si>
    <t>2019.06.2주차</t>
  </si>
  <si>
    <t>2019.06.3주차</t>
  </si>
  <si>
    <t>2019.06.4주차</t>
  </si>
  <si>
    <t>2019.07.1주차</t>
  </si>
  <si>
    <t>2019.07.2주차</t>
  </si>
  <si>
    <t>2019.07.3주차</t>
  </si>
  <si>
    <t>2019.07.4주차</t>
  </si>
  <si>
    <t>2019.08.1주차</t>
  </si>
  <si>
    <t>2019.08.2주차</t>
  </si>
  <si>
    <t>2019.08.3주차</t>
  </si>
  <si>
    <t>2019.08.4주차</t>
  </si>
  <si>
    <t>2019.08.5주차</t>
  </si>
  <si>
    <t>2019.09.1주차</t>
  </si>
  <si>
    <t>2019.09.2주차</t>
  </si>
  <si>
    <t>2019.09.3주차</t>
  </si>
  <si>
    <t>2019.09.4주차</t>
  </si>
  <si>
    <t>2019.10.1주차</t>
  </si>
  <si>
    <t>2019.10.2주차</t>
  </si>
  <si>
    <t>2019.10.3주차</t>
  </si>
  <si>
    <t>2019.10.4주차</t>
  </si>
  <si>
    <t>2019.10.5주차</t>
  </si>
  <si>
    <t>2019.11.1주차</t>
  </si>
  <si>
    <t>2019.11.2주차</t>
  </si>
  <si>
    <t>2019.11.3주차</t>
  </si>
  <si>
    <t>2019.11.4주차</t>
  </si>
  <si>
    <t>2019.12.1주차</t>
  </si>
  <si>
    <t>2019.12.2주차</t>
  </si>
  <si>
    <t>2019.12.3주차</t>
  </si>
  <si>
    <t>2019.12.4주차</t>
  </si>
  <si>
    <t>2020.01.1주차</t>
  </si>
  <si>
    <t>2020.01.2주차</t>
  </si>
  <si>
    <t>2020.01.3주차</t>
  </si>
  <si>
    <t>2020.01.4주차</t>
  </si>
  <si>
    <t>2020.01.5주차</t>
  </si>
  <si>
    <t>2020.02.1주차</t>
  </si>
  <si>
    <t>2020.02.2주차</t>
  </si>
  <si>
    <t>2020.02.3주차</t>
  </si>
  <si>
    <t>2020.02.4주차</t>
  </si>
  <si>
    <t>2020.03.1주차</t>
  </si>
  <si>
    <t>2020.03.2주차</t>
  </si>
  <si>
    <t>2020.03.3주차</t>
  </si>
  <si>
    <t>2020.03.4주차</t>
  </si>
  <si>
    <t>2020.04.1주차</t>
  </si>
  <si>
    <t>2020.04.2주차</t>
  </si>
  <si>
    <t>2020.04.3주차</t>
  </si>
  <si>
    <t>2020.04.4주차</t>
  </si>
  <si>
    <t>2020.04.5주차</t>
  </si>
  <si>
    <t>2020.05.1주차</t>
  </si>
  <si>
    <t>2020.05.2주차</t>
  </si>
  <si>
    <t>2020.05.3주차</t>
  </si>
  <si>
    <t>2020.05.4주차</t>
  </si>
  <si>
    <t>2020.06.1주차</t>
  </si>
  <si>
    <t>2020.06.2주차</t>
  </si>
  <si>
    <t>2020.06.3주차</t>
  </si>
  <si>
    <t>2020.06.4주차</t>
  </si>
  <si>
    <t>2020.07.1주차</t>
  </si>
  <si>
    <t>2020.07.2주차</t>
  </si>
  <si>
    <t>2020.07.3주차</t>
  </si>
  <si>
    <t>2020.07.4주차</t>
  </si>
  <si>
    <t>2020.07.5주차</t>
  </si>
  <si>
    <t>2020.08.1주차</t>
  </si>
  <si>
    <t>2020.08.2주차</t>
  </si>
  <si>
    <t>2020.08.3주차</t>
  </si>
  <si>
    <t>2020.08.4주차</t>
  </si>
  <si>
    <t>2020.09.1주차</t>
  </si>
  <si>
    <t>2020.09.2주차</t>
  </si>
  <si>
    <t>2020.09.3주차</t>
  </si>
  <si>
    <t>2020.09.4주차</t>
  </si>
  <si>
    <t>2020.10.1주차</t>
  </si>
  <si>
    <t>2020.10.2주차</t>
  </si>
  <si>
    <t>2020.10.3주차</t>
  </si>
  <si>
    <t>2020.10.4주차</t>
  </si>
  <si>
    <t>2020.10.5주차</t>
  </si>
  <si>
    <t>2020.11.1주차</t>
  </si>
  <si>
    <t>2020.11.2주차</t>
  </si>
  <si>
    <t>2020.11.3주차</t>
  </si>
  <si>
    <t>2020.11.4주차</t>
  </si>
  <si>
    <t>2020.12.1주차</t>
  </si>
  <si>
    <t>2020.12.2주차</t>
  </si>
  <si>
    <t>2020.12.3주차</t>
  </si>
  <si>
    <t>2020.12.4주차</t>
  </si>
  <si>
    <t>2020.12.5주차</t>
  </si>
  <si>
    <t>2021.01.1주차</t>
  </si>
  <si>
    <t>2021.01.2주차</t>
  </si>
  <si>
    <t>2021.01.3주차</t>
  </si>
  <si>
    <t>2021.01.4주차</t>
  </si>
  <si>
    <t>2021.02.1주차</t>
  </si>
  <si>
    <t>2021.02.2주차</t>
  </si>
  <si>
    <t>2021.02.3주차</t>
  </si>
  <si>
    <t>2021.02.4주차</t>
  </si>
  <si>
    <t>2021.03.1주차</t>
  </si>
  <si>
    <t>2021.03.2주차</t>
  </si>
  <si>
    <t>2021.03.3주차</t>
  </si>
  <si>
    <t>2021.03.4주차</t>
  </si>
  <si>
    <t>2021.04.1주차</t>
  </si>
  <si>
    <t>2021.04.2주차</t>
  </si>
  <si>
    <t>2021.04.3주차</t>
  </si>
  <si>
    <t>2021.04.4주차</t>
  </si>
  <si>
    <t>2021.04.5주차</t>
  </si>
  <si>
    <t>2021.05.1주차</t>
  </si>
  <si>
    <t>2021.05.2주차</t>
  </si>
  <si>
    <t>2021.05.3주차</t>
  </si>
  <si>
    <t>2021.05.4주차</t>
  </si>
  <si>
    <t>2021.06.1주차</t>
  </si>
  <si>
    <t>2021.06.2주차</t>
  </si>
  <si>
    <t>2021.06.3주차</t>
  </si>
  <si>
    <t>2021.06.4주차</t>
  </si>
  <si>
    <t>2021.07.1주차</t>
  </si>
  <si>
    <t>2021.07.2주차</t>
  </si>
  <si>
    <t>2021.07.3주차</t>
  </si>
  <si>
    <t>2021.07.4주차</t>
  </si>
  <si>
    <t>2021.07.5주차</t>
  </si>
  <si>
    <t>2021.08.1주차</t>
  </si>
  <si>
    <t>2021.08.2주차</t>
  </si>
  <si>
    <t>2021.08.3주차</t>
  </si>
  <si>
    <t>2021.08.4주차</t>
  </si>
  <si>
    <t>2021.09.1주차</t>
  </si>
  <si>
    <t>주차</t>
  </si>
  <si>
    <t>이동량</t>
  </si>
  <si>
    <t>주차구분</t>
  </si>
  <si>
    <t>입지유형별</t>
    <phoneticPr fontId="1" type="noConversion"/>
  </si>
  <si>
    <t>상업지역</t>
  </si>
  <si>
    <t>관광지</t>
  </si>
  <si>
    <t>대형아울렛</t>
  </si>
  <si>
    <t>사무지역</t>
  </si>
  <si>
    <t>레저스포츠</t>
  </si>
  <si>
    <t>주거지등</t>
  </si>
  <si>
    <t>합계</t>
    <phoneticPr fontId="1" type="noConversion"/>
  </si>
  <si>
    <t>시도</t>
  </si>
  <si>
    <t>관내</t>
    <phoneticPr fontId="1" type="noConversion"/>
  </si>
  <si>
    <t>관외</t>
    <phoneticPr fontId="1" type="noConversion"/>
  </si>
  <si>
    <t>이동량</t>
    <phoneticPr fontId="1" type="noConversion"/>
  </si>
  <si>
    <t>관내/외/합계</t>
  </si>
  <si>
    <t>시군구</t>
  </si>
  <si>
    <t>11_서울</t>
  </si>
  <si>
    <t>21_부산</t>
  </si>
  <si>
    <t>22_대구</t>
  </si>
  <si>
    <t>23_인천</t>
  </si>
  <si>
    <t>24_광주</t>
  </si>
  <si>
    <t>25_대전</t>
  </si>
  <si>
    <t>26_울산</t>
  </si>
  <si>
    <t>29_세종</t>
  </si>
  <si>
    <t>31_경기</t>
  </si>
  <si>
    <t>32_강원</t>
  </si>
  <si>
    <t>33_충북</t>
  </si>
  <si>
    <t>34_충남</t>
  </si>
  <si>
    <t>35_전북</t>
  </si>
  <si>
    <t>36_전남</t>
  </si>
  <si>
    <t>37_경북</t>
  </si>
  <si>
    <t>38_경남</t>
  </si>
  <si>
    <t>39_제주</t>
  </si>
  <si>
    <t>이동량.</t>
  </si>
  <si>
    <t>입지유형</t>
  </si>
  <si>
    <t>25_대덕구</t>
  </si>
  <si>
    <t>25_동구</t>
  </si>
  <si>
    <t>25_서구</t>
  </si>
  <si>
    <t>25_유성구</t>
  </si>
  <si>
    <t>25_중구</t>
  </si>
  <si>
    <t xml:space="preserve">  ①   ②</t>
    <phoneticPr fontId="1" type="noConversion"/>
  </si>
  <si>
    <t xml:space="preserve">  ①</t>
    <phoneticPr fontId="1" type="noConversion"/>
  </si>
  <si>
    <t xml:space="preserve">  ②</t>
    <phoneticPr fontId="1" type="noConversion"/>
  </si>
  <si>
    <t xml:space="preserve">   ②</t>
    <phoneticPr fontId="1" type="noConversion"/>
  </si>
  <si>
    <t>성/연령</t>
  </si>
  <si>
    <t>2021.09.2주차</t>
  </si>
  <si>
    <t>2021.09.3주차</t>
  </si>
  <si>
    <t>2021.09.4주차</t>
  </si>
  <si>
    <t>2021.09.5주차</t>
  </si>
  <si>
    <t>2021.09.2주차</t>
    <phoneticPr fontId="1" type="noConversion"/>
  </si>
  <si>
    <t>2021.09.3주차</t>
    <phoneticPr fontId="1" type="noConversion"/>
  </si>
  <si>
    <t>2021.09.4주차</t>
    <phoneticPr fontId="1" type="noConversion"/>
  </si>
  <si>
    <t>2021.09.5주차</t>
    <phoneticPr fontId="1" type="noConversion"/>
  </si>
  <si>
    <t>행 레이블</t>
  </si>
  <si>
    <t>총합계</t>
  </si>
  <si>
    <t>합계 : 이동량</t>
  </si>
  <si>
    <t>지역명</t>
  </si>
  <si>
    <t>X</t>
  </si>
  <si>
    <t>Y</t>
  </si>
  <si>
    <t>서울</t>
  </si>
  <si>
    <t>부산</t>
  </si>
  <si>
    <t>대구</t>
  </si>
  <si>
    <t>인천</t>
  </si>
  <si>
    <t>광주</t>
  </si>
  <si>
    <t>대전</t>
  </si>
  <si>
    <t>울산</t>
  </si>
  <si>
    <t>세종</t>
  </si>
  <si>
    <t>경기</t>
  </si>
  <si>
    <t>강원</t>
  </si>
  <si>
    <t>충북</t>
  </si>
  <si>
    <t>충남</t>
  </si>
  <si>
    <t>전북</t>
  </si>
  <si>
    <t>전남</t>
  </si>
  <si>
    <t>경북</t>
  </si>
  <si>
    <t>경남</t>
  </si>
  <si>
    <t>제주</t>
  </si>
  <si>
    <t>2021.9.5주차</t>
    <phoneticPr fontId="1" type="noConversion"/>
  </si>
  <si>
    <t>2021.7.5주차</t>
    <phoneticPr fontId="10" type="noConversion"/>
  </si>
  <si>
    <t>2021.4.5주차</t>
    <phoneticPr fontId="10" type="noConversion"/>
  </si>
  <si>
    <t>2020.12.5주차</t>
    <phoneticPr fontId="10" type="noConversion"/>
  </si>
  <si>
    <t>2020.10.5주차</t>
    <phoneticPr fontId="10" type="noConversion"/>
  </si>
  <si>
    <t>2020.7.5주차</t>
    <phoneticPr fontId="10" type="noConversion"/>
  </si>
  <si>
    <t>2020.4.5주차</t>
    <phoneticPr fontId="10" type="noConversion"/>
  </si>
  <si>
    <t>2020.2.4주차</t>
    <phoneticPr fontId="10" type="noConversion"/>
  </si>
  <si>
    <t>2020.1.5주차</t>
    <phoneticPr fontId="10" type="noConversion"/>
  </si>
  <si>
    <t>2019.11.4주차</t>
    <phoneticPr fontId="10" type="noConversion"/>
  </si>
  <si>
    <t>2019.10.5주차</t>
    <phoneticPr fontId="10" type="noConversion"/>
  </si>
  <si>
    <t>2019.8.5주차</t>
    <phoneticPr fontId="10" type="noConversion"/>
  </si>
  <si>
    <t>2019.5.5주차</t>
    <phoneticPr fontId="10" type="noConversion"/>
  </si>
  <si>
    <t>2019.2.4주차</t>
    <phoneticPr fontId="10" type="noConversion"/>
  </si>
  <si>
    <t>2019.1.5주차</t>
    <phoneticPr fontId="10" type="noConversion"/>
  </si>
  <si>
    <r>
      <rPr>
        <b/>
        <sz val="11"/>
        <color theme="1"/>
        <rFont val="맑은 고딕"/>
        <family val="3"/>
        <charset val="129"/>
        <scheme val="minor"/>
      </rPr>
      <t xml:space="preserve">※ (주의사항) </t>
    </r>
    <r>
      <rPr>
        <sz val="11"/>
        <color theme="1"/>
        <rFont val="맑은 고딕"/>
        <family val="2"/>
        <charset val="129"/>
        <scheme val="minor"/>
      </rPr>
      <t xml:space="preserve">
1. 월별 주차의 총 개수가 다르고, 해당 월 첫 주차에 전월 일이 포함되거나, 해당 월 마지막 주차에 익월 일이 포함될 수 있기 때문에 분석에 주의가 필요.
2. 2019년 첫주는 1.1(화) 시작으로 6일의 일평균을 적용.</t>
    </r>
    <phoneticPr fontId="10" type="noConversion"/>
  </si>
  <si>
    <t>주차 명</t>
    <phoneticPr fontId="10" type="noConversion"/>
  </si>
  <si>
    <t>요일</t>
    <phoneticPr fontId="10" type="noConversion"/>
  </si>
  <si>
    <t>일</t>
    <phoneticPr fontId="10" type="noConversion"/>
  </si>
  <si>
    <t>월</t>
    <phoneticPr fontId="10" type="noConversion"/>
  </si>
  <si>
    <t>년</t>
    <phoneticPr fontId="10" type="noConversion"/>
  </si>
  <si>
    <t>날짜</t>
    <phoneticPr fontId="10" type="noConversion"/>
  </si>
  <si>
    <t>19년 vs 21년</t>
    <phoneticPr fontId="10" type="noConversion"/>
  </si>
  <si>
    <t>관외</t>
    <phoneticPr fontId="10" type="noConversion"/>
  </si>
  <si>
    <t>19년 vs 20년</t>
    <phoneticPr fontId="10" type="noConversion"/>
  </si>
  <si>
    <t>관내</t>
    <phoneticPr fontId="10" type="noConversion"/>
  </si>
  <si>
    <t>52주차</t>
  </si>
  <si>
    <t>51주차</t>
  </si>
  <si>
    <t>50주차</t>
  </si>
  <si>
    <t>49주차</t>
  </si>
  <si>
    <t>48주차</t>
  </si>
  <si>
    <t>47주차</t>
  </si>
  <si>
    <t>46주차</t>
  </si>
  <si>
    <t>45주차</t>
  </si>
  <si>
    <t>44주차</t>
  </si>
  <si>
    <t>43주차</t>
  </si>
  <si>
    <t>42주차</t>
  </si>
  <si>
    <t>41주차</t>
  </si>
  <si>
    <t>40주차</t>
  </si>
  <si>
    <t>39주차</t>
  </si>
  <si>
    <t>38주차</t>
  </si>
  <si>
    <t>37주차</t>
  </si>
  <si>
    <t>36주차</t>
  </si>
  <si>
    <t>35주차</t>
  </si>
  <si>
    <t>34주차</t>
  </si>
  <si>
    <t>33주차</t>
  </si>
  <si>
    <t>32주차</t>
  </si>
  <si>
    <t>31주차</t>
  </si>
  <si>
    <t>30주차</t>
  </si>
  <si>
    <t>29주차</t>
  </si>
  <si>
    <t>28주차</t>
  </si>
  <si>
    <t>27주차</t>
  </si>
  <si>
    <t>26주차</t>
  </si>
  <si>
    <t>25주차</t>
  </si>
  <si>
    <t>24주차</t>
  </si>
  <si>
    <t>23주차</t>
  </si>
  <si>
    <t>22주차</t>
  </si>
  <si>
    <t>21주차</t>
  </si>
  <si>
    <t>20주차</t>
  </si>
  <si>
    <t>19주차</t>
  </si>
  <si>
    <t>18주차</t>
  </si>
  <si>
    <t>17주차</t>
  </si>
  <si>
    <t>16주차</t>
  </si>
  <si>
    <t>15주차</t>
  </si>
  <si>
    <t>14주차</t>
  </si>
  <si>
    <t>13주차</t>
  </si>
  <si>
    <t>12주차</t>
  </si>
  <si>
    <t>11주차</t>
  </si>
  <si>
    <t>10주차</t>
  </si>
  <si>
    <t>9주차</t>
  </si>
  <si>
    <t>8주차</t>
  </si>
  <si>
    <t>7주차</t>
  </si>
  <si>
    <t>6주차</t>
  </si>
  <si>
    <t>5주차</t>
  </si>
  <si>
    <t>4주차</t>
  </si>
  <si>
    <t>3주차</t>
  </si>
  <si>
    <t>2주차</t>
  </si>
  <si>
    <t>1주차</t>
  </si>
  <si>
    <t>증감률</t>
    <phoneticPr fontId="1" type="noConversion"/>
  </si>
  <si>
    <t>2020년</t>
  </si>
  <si>
    <t>2019년</t>
  </si>
  <si>
    <t>2021.12.20~12.26</t>
    <phoneticPr fontId="1" type="noConversion"/>
  </si>
  <si>
    <t>2021.12.13~12.19</t>
    <phoneticPr fontId="1" type="noConversion"/>
  </si>
  <si>
    <t>2021.12.6~12.12</t>
    <phoneticPr fontId="1" type="noConversion"/>
  </si>
  <si>
    <t>2021.11.29~12.5</t>
    <phoneticPr fontId="1" type="noConversion"/>
  </si>
  <si>
    <t>2021.11.22~11.28</t>
    <phoneticPr fontId="1" type="noConversion"/>
  </si>
  <si>
    <t>2021.11.15~11.21</t>
    <phoneticPr fontId="1" type="noConversion"/>
  </si>
  <si>
    <t>2021.11.8~11.14</t>
    <phoneticPr fontId="1" type="noConversion"/>
  </si>
  <si>
    <t>2021.11.1~11.7</t>
    <phoneticPr fontId="1" type="noConversion"/>
  </si>
  <si>
    <t>2021.10.25~10.31</t>
    <phoneticPr fontId="1" type="noConversion"/>
  </si>
  <si>
    <t>2021.10.18~10.24</t>
    <phoneticPr fontId="1" type="noConversion"/>
  </si>
  <si>
    <t>2021.10.11~10.17</t>
    <phoneticPr fontId="1" type="noConversion"/>
  </si>
  <si>
    <t>2021.10.4~10.10</t>
    <phoneticPr fontId="1" type="noConversion"/>
  </si>
  <si>
    <t>2021.9.27~10.3</t>
    <phoneticPr fontId="1" type="noConversion"/>
  </si>
  <si>
    <t>2021.9.20~9.26</t>
    <phoneticPr fontId="1" type="noConversion"/>
  </si>
  <si>
    <t>2021.9.13~9.19</t>
    <phoneticPr fontId="1" type="noConversion"/>
  </si>
  <si>
    <t>2021.09.6~9.12</t>
    <phoneticPr fontId="1" type="noConversion"/>
  </si>
  <si>
    <t>2021.08.30~9.5</t>
    <phoneticPr fontId="1" type="noConversion"/>
  </si>
  <si>
    <t>2021.8.23~8.29</t>
    <phoneticPr fontId="1" type="noConversion"/>
  </si>
  <si>
    <t>2021.8.16~8.22</t>
    <phoneticPr fontId="1" type="noConversion"/>
  </si>
  <si>
    <t>2021.8.9~8.15</t>
    <phoneticPr fontId="1" type="noConversion"/>
  </si>
  <si>
    <t>2021.8.2~8.8</t>
    <phoneticPr fontId="1" type="noConversion"/>
  </si>
  <si>
    <t>2021.7.26~8.1</t>
    <phoneticPr fontId="1" type="noConversion"/>
  </si>
  <si>
    <t>2021.7.19~7.25</t>
    <phoneticPr fontId="1" type="noConversion"/>
  </si>
  <si>
    <t>2021.7.12~7.18</t>
    <phoneticPr fontId="1" type="noConversion"/>
  </si>
  <si>
    <t>2021.7.5~7.11</t>
    <phoneticPr fontId="1" type="noConversion"/>
  </si>
  <si>
    <t>2021.6.28~7.4</t>
    <phoneticPr fontId="1" type="noConversion"/>
  </si>
  <si>
    <t>2021.6.21~6.27</t>
    <phoneticPr fontId="1" type="noConversion"/>
  </si>
  <si>
    <t>2021.6.14~6.20</t>
    <phoneticPr fontId="1" type="noConversion"/>
  </si>
  <si>
    <t>2021.6.7~6.13</t>
    <phoneticPr fontId="1" type="noConversion"/>
  </si>
  <si>
    <t>2021.5.31~6.6</t>
    <phoneticPr fontId="1" type="noConversion"/>
  </si>
  <si>
    <t>2021.5.24~5.30</t>
    <phoneticPr fontId="1" type="noConversion"/>
  </si>
  <si>
    <t>2021.5.17~5.23</t>
    <phoneticPr fontId="1" type="noConversion"/>
  </si>
  <si>
    <t>2021.5.10~5.16</t>
    <phoneticPr fontId="1" type="noConversion"/>
  </si>
  <si>
    <t>2021.5.3~5.9</t>
    <phoneticPr fontId="1" type="noConversion"/>
  </si>
  <si>
    <t>2021.4.26~5.2</t>
    <phoneticPr fontId="1" type="noConversion"/>
  </si>
  <si>
    <t>2021.4.19~4.25</t>
    <phoneticPr fontId="1" type="noConversion"/>
  </si>
  <si>
    <t>2021.4.12~4.18</t>
    <phoneticPr fontId="1" type="noConversion"/>
  </si>
  <si>
    <t>2021.4.5~4.11</t>
    <phoneticPr fontId="1" type="noConversion"/>
  </si>
  <si>
    <t>2021.3.29~4.4</t>
    <phoneticPr fontId="1" type="noConversion"/>
  </si>
  <si>
    <t>2021.3.22~3.28</t>
    <phoneticPr fontId="1" type="noConversion"/>
  </si>
  <si>
    <t>2021.3.15~3.21</t>
    <phoneticPr fontId="1" type="noConversion"/>
  </si>
  <si>
    <t>2021.3.8~3.14</t>
    <phoneticPr fontId="1" type="noConversion"/>
  </si>
  <si>
    <t>2021.3.1~3.7</t>
    <phoneticPr fontId="1" type="noConversion"/>
  </si>
  <si>
    <t>2021.2.22~2.28</t>
    <phoneticPr fontId="1" type="noConversion"/>
  </si>
  <si>
    <t>2021.2.15~2.21</t>
    <phoneticPr fontId="1" type="noConversion"/>
  </si>
  <si>
    <t>2021.2.8~2.14</t>
    <phoneticPr fontId="1" type="noConversion"/>
  </si>
  <si>
    <t>2021.2.1~2.7</t>
    <phoneticPr fontId="1" type="noConversion"/>
  </si>
  <si>
    <t>2021.1.25~1.31</t>
    <phoneticPr fontId="1" type="noConversion"/>
  </si>
  <si>
    <t>2021.1.18~1.24</t>
    <phoneticPr fontId="1" type="noConversion"/>
  </si>
  <si>
    <t>2021.1.11~1.17</t>
    <phoneticPr fontId="1" type="noConversion"/>
  </si>
  <si>
    <t>2021.1.4~1.10</t>
    <phoneticPr fontId="1" type="noConversion"/>
  </si>
  <si>
    <t>2020.12.28~2021.1.3</t>
    <phoneticPr fontId="1" type="noConversion"/>
  </si>
  <si>
    <t>2021.12.4주차</t>
    <phoneticPr fontId="1" type="noConversion"/>
  </si>
  <si>
    <t>2021.12.3주차</t>
    <phoneticPr fontId="1" type="noConversion"/>
  </si>
  <si>
    <t>2021.12.2주차</t>
    <phoneticPr fontId="1" type="noConversion"/>
  </si>
  <si>
    <t>2021.12.1주차</t>
    <phoneticPr fontId="1" type="noConversion"/>
  </si>
  <si>
    <t>2021.11.4주차</t>
    <phoneticPr fontId="1" type="noConversion"/>
  </si>
  <si>
    <t>2021.11.3주차</t>
    <phoneticPr fontId="1" type="noConversion"/>
  </si>
  <si>
    <t>2021.11.2주차</t>
    <phoneticPr fontId="1" type="noConversion"/>
  </si>
  <si>
    <t>2021.11.1주차</t>
    <phoneticPr fontId="1" type="noConversion"/>
  </si>
  <si>
    <t>2021.10.4주차</t>
    <phoneticPr fontId="1" type="noConversion"/>
  </si>
  <si>
    <t>2021.10.3주차</t>
    <phoneticPr fontId="1" type="noConversion"/>
  </si>
  <si>
    <t>2021.10.2주차</t>
    <phoneticPr fontId="1" type="noConversion"/>
  </si>
  <si>
    <t>2021.10.1주차</t>
    <phoneticPr fontId="1" type="noConversion"/>
  </si>
  <si>
    <t>2020.12.21~12.27</t>
    <phoneticPr fontId="1" type="noConversion"/>
  </si>
  <si>
    <t>2020.12.14~12.20</t>
    <phoneticPr fontId="1" type="noConversion"/>
  </si>
  <si>
    <t>2020.12.7~12.13</t>
    <phoneticPr fontId="1" type="noConversion"/>
  </si>
  <si>
    <t>2020.11.30~12.6</t>
    <phoneticPr fontId="1" type="noConversion"/>
  </si>
  <si>
    <t>2020.11.23~11.29</t>
    <phoneticPr fontId="1" type="noConversion"/>
  </si>
  <si>
    <t>2020.11.16~11.22</t>
    <phoneticPr fontId="1" type="noConversion"/>
  </si>
  <si>
    <t>2020.11.9~11.15</t>
    <phoneticPr fontId="1" type="noConversion"/>
  </si>
  <si>
    <t>2020.11.2~11.8</t>
    <phoneticPr fontId="1" type="noConversion"/>
  </si>
  <si>
    <t>2020.10.26~11.1</t>
    <phoneticPr fontId="1" type="noConversion"/>
  </si>
  <si>
    <t>2020.10.19~10.25</t>
    <phoneticPr fontId="1" type="noConversion"/>
  </si>
  <si>
    <t>2020.10.12~10.19</t>
    <phoneticPr fontId="1" type="noConversion"/>
  </si>
  <si>
    <t>2020.10.5~10.11</t>
    <phoneticPr fontId="1" type="noConversion"/>
  </si>
  <si>
    <t>2020.9.28~10.4</t>
    <phoneticPr fontId="1" type="noConversion"/>
  </si>
  <si>
    <t>2020.9.21~9.27</t>
    <phoneticPr fontId="1" type="noConversion"/>
  </si>
  <si>
    <t>2020.9.14~9.20</t>
    <phoneticPr fontId="1" type="noConversion"/>
  </si>
  <si>
    <t>2020.9.7~9.13</t>
    <phoneticPr fontId="1" type="noConversion"/>
  </si>
  <si>
    <t>2020.8.31~9.6</t>
    <phoneticPr fontId="1" type="noConversion"/>
  </si>
  <si>
    <t>2020.8.24~8.30</t>
    <phoneticPr fontId="1" type="noConversion"/>
  </si>
  <si>
    <t>2020.8.17~8.23</t>
    <phoneticPr fontId="1" type="noConversion"/>
  </si>
  <si>
    <t>2020.8.10~8.16</t>
    <phoneticPr fontId="1" type="noConversion"/>
  </si>
  <si>
    <t>2020.8.3~8.9</t>
    <phoneticPr fontId="1" type="noConversion"/>
  </si>
  <si>
    <t>2020.7.27~8.2</t>
    <phoneticPr fontId="1" type="noConversion"/>
  </si>
  <si>
    <t>2020.7.20~7.26</t>
    <phoneticPr fontId="1" type="noConversion"/>
  </si>
  <si>
    <t>2020.7.13~7.19</t>
    <phoneticPr fontId="1" type="noConversion"/>
  </si>
  <si>
    <t>2020.7.6~7.12</t>
    <phoneticPr fontId="1" type="noConversion"/>
  </si>
  <si>
    <t>2020.6.29~7.5</t>
    <phoneticPr fontId="1" type="noConversion"/>
  </si>
  <si>
    <t>2020.6.22~6.28</t>
    <phoneticPr fontId="1" type="noConversion"/>
  </si>
  <si>
    <t>2020.6.15~6.21</t>
    <phoneticPr fontId="1" type="noConversion"/>
  </si>
  <si>
    <t>2020.6.8~6.14</t>
    <phoneticPr fontId="1" type="noConversion"/>
  </si>
  <si>
    <t>2020.6.1~6.7</t>
    <phoneticPr fontId="1" type="noConversion"/>
  </si>
  <si>
    <t>2020.5.25~5.31</t>
    <phoneticPr fontId="1" type="noConversion"/>
  </si>
  <si>
    <t>2020.5.18~5.24</t>
    <phoneticPr fontId="1" type="noConversion"/>
  </si>
  <si>
    <t>2020.5.11~5.17</t>
    <phoneticPr fontId="1" type="noConversion"/>
  </si>
  <si>
    <t>2020.5.4~5.10</t>
    <phoneticPr fontId="1" type="noConversion"/>
  </si>
  <si>
    <t>2020.4.27~5.3</t>
    <phoneticPr fontId="1" type="noConversion"/>
  </si>
  <si>
    <t>2020.4.20~4.26</t>
    <phoneticPr fontId="1" type="noConversion"/>
  </si>
  <si>
    <t>2020.4.13~4.19</t>
    <phoneticPr fontId="1" type="noConversion"/>
  </si>
  <si>
    <t>2020.4.6~4.12</t>
    <phoneticPr fontId="1" type="noConversion"/>
  </si>
  <si>
    <t>2020.3.30~4.5</t>
    <phoneticPr fontId="1" type="noConversion"/>
  </si>
  <si>
    <t>2020.3.23~3.29</t>
    <phoneticPr fontId="1" type="noConversion"/>
  </si>
  <si>
    <t>2020.3.16~3.22</t>
    <phoneticPr fontId="1" type="noConversion"/>
  </si>
  <si>
    <t>2020.3.9~3.15</t>
    <phoneticPr fontId="1" type="noConversion"/>
  </si>
  <si>
    <t>2020.3.2~3.8</t>
    <phoneticPr fontId="1" type="noConversion"/>
  </si>
  <si>
    <t>2020.2.24~3.1</t>
    <phoneticPr fontId="1" type="noConversion"/>
  </si>
  <si>
    <t>2020.2.17~2.23</t>
    <phoneticPr fontId="1" type="noConversion"/>
  </si>
  <si>
    <t>2020.2.10~2.16</t>
    <phoneticPr fontId="1" type="noConversion"/>
  </si>
  <si>
    <t>2020.2.3~2.9</t>
    <phoneticPr fontId="1" type="noConversion"/>
  </si>
  <si>
    <t>2020.1.27~2.2</t>
    <phoneticPr fontId="1" type="noConversion"/>
  </si>
  <si>
    <t>2020.1.20~1.26</t>
    <phoneticPr fontId="1" type="noConversion"/>
  </si>
  <si>
    <t>2020.1.13~1.19</t>
    <phoneticPr fontId="1" type="noConversion"/>
  </si>
  <si>
    <t>2020.1.6~1.12</t>
    <phoneticPr fontId="1" type="noConversion"/>
  </si>
  <si>
    <t>2019.12.30~2020.1.5</t>
    <phoneticPr fontId="1" type="noConversion"/>
  </si>
  <si>
    <t>2019.12.23~12.29</t>
    <phoneticPr fontId="1" type="noConversion"/>
  </si>
  <si>
    <t>2019.12.16~12.22</t>
    <phoneticPr fontId="1" type="noConversion"/>
  </si>
  <si>
    <t>2019.12.9~12.15</t>
    <phoneticPr fontId="1" type="noConversion"/>
  </si>
  <si>
    <t>2019.12.2~12.8</t>
    <phoneticPr fontId="1" type="noConversion"/>
  </si>
  <si>
    <t>2019.11.25~12.1</t>
    <phoneticPr fontId="1" type="noConversion"/>
  </si>
  <si>
    <t>2019.11.18~11.24</t>
    <phoneticPr fontId="1" type="noConversion"/>
  </si>
  <si>
    <t>2019.11.11~11.17</t>
    <phoneticPr fontId="1" type="noConversion"/>
  </si>
  <si>
    <t>2019.11.4~11.10</t>
    <phoneticPr fontId="1" type="noConversion"/>
  </si>
  <si>
    <t>2019.10.28~11.3</t>
    <phoneticPr fontId="1" type="noConversion"/>
  </si>
  <si>
    <t>2019.10.21~10.27</t>
    <phoneticPr fontId="1" type="noConversion"/>
  </si>
  <si>
    <t>2019.10.14~10.20</t>
    <phoneticPr fontId="1" type="noConversion"/>
  </si>
  <si>
    <t>2019.10.7~10.13</t>
    <phoneticPr fontId="1" type="noConversion"/>
  </si>
  <si>
    <t>2019.9.30~10.6</t>
    <phoneticPr fontId="1" type="noConversion"/>
  </si>
  <si>
    <t>2019.9.23~9.29</t>
    <phoneticPr fontId="1" type="noConversion"/>
  </si>
  <si>
    <t>2019.9.16~9.22</t>
    <phoneticPr fontId="1" type="noConversion"/>
  </si>
  <si>
    <t>2019.9.9~9.15</t>
    <phoneticPr fontId="1" type="noConversion"/>
  </si>
  <si>
    <t>2019.9.2~9.8</t>
    <phoneticPr fontId="1" type="noConversion"/>
  </si>
  <si>
    <t>2019.8.26~9.1</t>
    <phoneticPr fontId="1" type="noConversion"/>
  </si>
  <si>
    <t>2019.8.19~8.25</t>
    <phoneticPr fontId="1" type="noConversion"/>
  </si>
  <si>
    <t>2019.8.12~8.18</t>
    <phoneticPr fontId="1" type="noConversion"/>
  </si>
  <si>
    <t>2019.8.5~8.11</t>
    <phoneticPr fontId="1" type="noConversion"/>
  </si>
  <si>
    <t>2019.7.29~8.4</t>
    <phoneticPr fontId="1" type="noConversion"/>
  </si>
  <si>
    <t>2019.7.22~7.28</t>
    <phoneticPr fontId="1" type="noConversion"/>
  </si>
  <si>
    <t>2019.7.15~7.21</t>
    <phoneticPr fontId="1" type="noConversion"/>
  </si>
  <si>
    <t>2019.7.8~7.14</t>
    <phoneticPr fontId="1" type="noConversion"/>
  </si>
  <si>
    <t>2019.7.1~7.7</t>
    <phoneticPr fontId="1" type="noConversion"/>
  </si>
  <si>
    <t>2019.6.24~6.30</t>
    <phoneticPr fontId="1" type="noConversion"/>
  </si>
  <si>
    <t>2019.6.17~6.23</t>
    <phoneticPr fontId="1" type="noConversion"/>
  </si>
  <si>
    <t>2019.6.10~6.16</t>
    <phoneticPr fontId="1" type="noConversion"/>
  </si>
  <si>
    <t>2019.6.3~6.9</t>
    <phoneticPr fontId="1" type="noConversion"/>
  </si>
  <si>
    <t>2019.5.27~6.2</t>
    <phoneticPr fontId="1" type="noConversion"/>
  </si>
  <si>
    <t>2019.5.20~5.26</t>
    <phoneticPr fontId="1" type="noConversion"/>
  </si>
  <si>
    <t>2019.5.13~5.19</t>
    <phoneticPr fontId="1" type="noConversion"/>
  </si>
  <si>
    <t>2019.5.6~5.12</t>
    <phoneticPr fontId="1" type="noConversion"/>
  </si>
  <si>
    <t>2019.4.29~5.5</t>
    <phoneticPr fontId="1" type="noConversion"/>
  </si>
  <si>
    <t>2019.4.22~4.28</t>
    <phoneticPr fontId="1" type="noConversion"/>
  </si>
  <si>
    <t>2019.4.15~4.21</t>
    <phoneticPr fontId="1" type="noConversion"/>
  </si>
  <si>
    <t>2019.4.8~4.14</t>
    <phoneticPr fontId="1" type="noConversion"/>
  </si>
  <si>
    <t>2019.4.1~4.7</t>
    <phoneticPr fontId="1" type="noConversion"/>
  </si>
  <si>
    <t>2019.3.25~3.31</t>
    <phoneticPr fontId="1" type="noConversion"/>
  </si>
  <si>
    <t>2019.3.18~3.24</t>
    <phoneticPr fontId="1" type="noConversion"/>
  </si>
  <si>
    <t>2019.3.11~3.17</t>
    <phoneticPr fontId="1" type="noConversion"/>
  </si>
  <si>
    <t>2019.3.4~3.10</t>
    <phoneticPr fontId="1" type="noConversion"/>
  </si>
  <si>
    <t>2019.2.25~3.3</t>
    <phoneticPr fontId="1" type="noConversion"/>
  </si>
  <si>
    <t>2019.2.18~2.24</t>
    <phoneticPr fontId="1" type="noConversion"/>
  </si>
  <si>
    <t>2019.2.11~2.17</t>
    <phoneticPr fontId="1" type="noConversion"/>
  </si>
  <si>
    <t>2019.2.4~2.10</t>
    <phoneticPr fontId="1" type="noConversion"/>
  </si>
  <si>
    <t>2019.1.28~2.3</t>
    <phoneticPr fontId="1" type="noConversion"/>
  </si>
  <si>
    <t>2019.1.21~1.27</t>
    <phoneticPr fontId="1" type="noConversion"/>
  </si>
  <si>
    <t>2019.1.14~1.20</t>
    <phoneticPr fontId="1" type="noConversion"/>
  </si>
  <si>
    <t>2019.1.7~1.13</t>
    <phoneticPr fontId="1" type="noConversion"/>
  </si>
  <si>
    <t>2019.1.1~1.6</t>
    <phoneticPr fontId="1" type="noConversion"/>
  </si>
  <si>
    <t>2주차</t>
    <phoneticPr fontId="10" type="noConversion"/>
  </si>
  <si>
    <t>1주차</t>
    <phoneticPr fontId="10" type="noConversion"/>
  </si>
  <si>
    <t>주거지역 등</t>
  </si>
  <si>
    <t>20대</t>
    <phoneticPr fontId="1" type="noConversion"/>
  </si>
  <si>
    <t>20세 미만</t>
    <phoneticPr fontId="1" type="noConversion"/>
  </si>
  <si>
    <t>여성</t>
    <phoneticPr fontId="1" type="noConversion"/>
  </si>
  <si>
    <t>남성</t>
    <phoneticPr fontId="1" type="noConversion"/>
  </si>
  <si>
    <t>관내/외 합계</t>
  </si>
  <si>
    <t>관내/외 합계</t>
    <phoneticPr fontId="1" type="noConversion"/>
  </si>
  <si>
    <t>연령별</t>
    <phoneticPr fontId="1" type="noConversion"/>
  </si>
  <si>
    <t>성별</t>
    <phoneticPr fontId="1" type="noConversion"/>
  </si>
  <si>
    <t>전국 총계</t>
    <phoneticPr fontId="1" type="noConversion"/>
  </si>
  <si>
    <t>39_제주</t>
    <phoneticPr fontId="1" type="noConversion"/>
  </si>
  <si>
    <t>38_경남</t>
    <phoneticPr fontId="1" type="noConversion"/>
  </si>
  <si>
    <t>37_경북</t>
    <phoneticPr fontId="1" type="noConversion"/>
  </si>
  <si>
    <t>36_전남</t>
    <phoneticPr fontId="1" type="noConversion"/>
  </si>
  <si>
    <t>35_전북</t>
    <phoneticPr fontId="1" type="noConversion"/>
  </si>
  <si>
    <t>34_충남</t>
    <phoneticPr fontId="1" type="noConversion"/>
  </si>
  <si>
    <t>33_충북</t>
    <phoneticPr fontId="1" type="noConversion"/>
  </si>
  <si>
    <t>32_강원</t>
    <phoneticPr fontId="1" type="noConversion"/>
  </si>
  <si>
    <t>31_경기</t>
    <phoneticPr fontId="1" type="noConversion"/>
  </si>
  <si>
    <t>29_세종</t>
    <phoneticPr fontId="1" type="noConversion"/>
  </si>
  <si>
    <t>26_울산</t>
    <phoneticPr fontId="1" type="noConversion"/>
  </si>
  <si>
    <t>25_대전</t>
    <phoneticPr fontId="1" type="noConversion"/>
  </si>
  <si>
    <t>24_광주</t>
    <phoneticPr fontId="1" type="noConversion"/>
  </si>
  <si>
    <t>23_인천</t>
    <phoneticPr fontId="1" type="noConversion"/>
  </si>
  <si>
    <t>22_대구</t>
    <phoneticPr fontId="1" type="noConversion"/>
  </si>
  <si>
    <t>21_부산</t>
    <phoneticPr fontId="1" type="noConversion"/>
  </si>
  <si>
    <t>11_서울</t>
    <phoneticPr fontId="1" type="noConversion"/>
  </si>
  <si>
    <t>시도별</t>
    <phoneticPr fontId="1" type="noConversion"/>
  </si>
  <si>
    <t>2021.10.1주차</t>
  </si>
  <si>
    <t>2019.1.1주차</t>
  </si>
  <si>
    <t>2019.1.2주차</t>
  </si>
  <si>
    <t>2019.1.3주차</t>
  </si>
  <si>
    <t>2019.1.4주차</t>
  </si>
  <si>
    <t>2019.1.5주차</t>
  </si>
  <si>
    <t>2019.2.1주차</t>
  </si>
  <si>
    <t>2019.2.2주차</t>
  </si>
  <si>
    <t>2019.2.3주차</t>
  </si>
  <si>
    <t>2019.2.4주차</t>
  </si>
  <si>
    <t>2019.3.1주차</t>
  </si>
  <si>
    <t>2019.3.2주차</t>
  </si>
  <si>
    <t>2019.3.3주차</t>
  </si>
  <si>
    <t>2019.3.4주차</t>
  </si>
  <si>
    <t>2019.4.1주차</t>
  </si>
  <si>
    <t>2019.4.2주차</t>
  </si>
  <si>
    <t>2019.4.3주차</t>
  </si>
  <si>
    <t>2019.4.4주차</t>
  </si>
  <si>
    <t>2019.5.1주차</t>
  </si>
  <si>
    <t>2019.5.2주차</t>
  </si>
  <si>
    <t>2019.5.3주차</t>
  </si>
  <si>
    <t>2019.5.4주차</t>
  </si>
  <si>
    <t>2019.5.5주차</t>
  </si>
  <si>
    <t>2019.6.1주차</t>
  </si>
  <si>
    <t>2019.6.2주차</t>
  </si>
  <si>
    <t>2019.6.3주차</t>
  </si>
  <si>
    <t>2019.6.4주차</t>
  </si>
  <si>
    <t>2019.7.1주차</t>
  </si>
  <si>
    <t>2019.7.2주차</t>
  </si>
  <si>
    <t>2019.7.3주차</t>
  </si>
  <si>
    <t>2019.7.4주차</t>
  </si>
  <si>
    <t>2019.8.1주차</t>
  </si>
  <si>
    <t>2019.8.2주차</t>
  </si>
  <si>
    <t>2019.8.3주차</t>
  </si>
  <si>
    <t>2019.8.4주차</t>
  </si>
  <si>
    <t>2019.8.5주차</t>
  </si>
  <si>
    <t>2019.9.1주차</t>
  </si>
  <si>
    <t>2019.9.2주차</t>
  </si>
  <si>
    <t>2019.9.3주차</t>
  </si>
  <si>
    <t>2019.9.4주차</t>
  </si>
  <si>
    <t>2020.1.1주차</t>
  </si>
  <si>
    <t>2020.1.2주차</t>
  </si>
  <si>
    <t>2020.1.3주차</t>
  </si>
  <si>
    <t>2020.1.4주차</t>
  </si>
  <si>
    <t>2020.1.5주차</t>
  </si>
  <si>
    <t>2020.2.1주차</t>
  </si>
  <si>
    <t>2020.2.2주차</t>
  </si>
  <si>
    <t>2020.2.3주차</t>
  </si>
  <si>
    <t>2020.2.4주차</t>
  </si>
  <si>
    <t>2020.3.1주차</t>
  </si>
  <si>
    <t>2020.3.2주차</t>
  </si>
  <si>
    <t>2020.3.3주차</t>
  </si>
  <si>
    <t>2020.3.4주차</t>
  </si>
  <si>
    <t>2020.4.1주차</t>
  </si>
  <si>
    <t>2020.4.2주차</t>
  </si>
  <si>
    <t>2020.4.3주차</t>
  </si>
  <si>
    <t>2020.4.4주차</t>
  </si>
  <si>
    <t>2020.4.5주차</t>
  </si>
  <si>
    <t>2020.5.1주차</t>
  </si>
  <si>
    <t>2020.5.2주차</t>
  </si>
  <si>
    <t>2020.5.3주차</t>
  </si>
  <si>
    <t>2020.5.4주차</t>
  </si>
  <si>
    <t>2020.6.1주차</t>
  </si>
  <si>
    <t>2020.6.2주차</t>
  </si>
  <si>
    <t>2020.6.3주차</t>
  </si>
  <si>
    <t>2020.6.4주차</t>
  </si>
  <si>
    <t>2020.7.1주차</t>
  </si>
  <si>
    <t>2020.7.2주차</t>
  </si>
  <si>
    <t>2020.7.3주차</t>
  </si>
  <si>
    <t>2020.7.4주차</t>
  </si>
  <si>
    <t>2020.7.5주차</t>
  </si>
  <si>
    <t>2020.8.1주차</t>
  </si>
  <si>
    <t>2020.8.2주차</t>
  </si>
  <si>
    <t>2020.8.3주차</t>
  </si>
  <si>
    <t>2020.8.4주차</t>
  </si>
  <si>
    <t>2020.9.1주차</t>
  </si>
  <si>
    <t>2020.9.2주차</t>
  </si>
  <si>
    <t>2020.9.3주차</t>
  </si>
  <si>
    <t>2020.9.4주차</t>
  </si>
  <si>
    <t>2021.1.1주차</t>
  </si>
  <si>
    <t>2021.1.2주차</t>
  </si>
  <si>
    <t>2021.1.3주차</t>
  </si>
  <si>
    <t>2021.1.4주차</t>
  </si>
  <si>
    <t>2021.2.1주차</t>
  </si>
  <si>
    <t>2021.2.2주차</t>
  </si>
  <si>
    <t>2021.2.3주차</t>
  </si>
  <si>
    <t>2021.2.4주차</t>
  </si>
  <si>
    <t>2021.3.1주차</t>
  </si>
  <si>
    <t>2021.3.2주차</t>
  </si>
  <si>
    <t>2021.3.3주차</t>
  </si>
  <si>
    <t>2021.3.4주차</t>
  </si>
  <si>
    <t>2021.4.1주차</t>
  </si>
  <si>
    <t>2021.4.2주차</t>
  </si>
  <si>
    <t>2021.4.3주차</t>
  </si>
  <si>
    <t>2021.4.4주차</t>
  </si>
  <si>
    <t>2021.4.5주차</t>
  </si>
  <si>
    <t>2021.5.1주차</t>
  </si>
  <si>
    <t>2021.5.2주차</t>
  </si>
  <si>
    <t>2021.5.3주차</t>
  </si>
  <si>
    <t>2021.5.4주차</t>
  </si>
  <si>
    <t>2021.6.1주차</t>
  </si>
  <si>
    <t>2021.6.2주차</t>
  </si>
  <si>
    <t>2021.6.3주차</t>
  </si>
  <si>
    <t>2021.6.4주차</t>
  </si>
  <si>
    <t>2021.7.1주차</t>
  </si>
  <si>
    <t>2021.7.2주차</t>
  </si>
  <si>
    <t>2021.7.3주차</t>
  </si>
  <si>
    <t>2021.7.4주차</t>
  </si>
  <si>
    <t>2021.7.5주차</t>
  </si>
  <si>
    <t>2021.8.1주차</t>
  </si>
  <si>
    <t>2021.8.2주차</t>
  </si>
  <si>
    <t>2021.8.3주차</t>
  </si>
  <si>
    <t>2021.8.4주차</t>
  </si>
  <si>
    <t>2021.9.1주차</t>
  </si>
  <si>
    <t>2021.9.2주차</t>
  </si>
  <si>
    <t>2021.9.3주차</t>
  </si>
  <si>
    <t>2021.9.4주차</t>
  </si>
  <si>
    <t>2021.9.5주차</t>
  </si>
  <si>
    <t>3-1. 성/연령/입지유형별 이동량</t>
    <phoneticPr fontId="1" type="noConversion"/>
  </si>
  <si>
    <t>성별/연령별 이동량은 법인폰 제외로 전국 총계와 다를 수 있음(성별 합계 = 연령별 합계 ≤ 전국 총계 )</t>
    <phoneticPr fontId="1" type="noConversion"/>
  </si>
  <si>
    <t>3-2. 성/연령/입지유형별 이동량 증감률(전년동기간대비)</t>
    <phoneticPr fontId="1" type="noConversion"/>
  </si>
  <si>
    <t>2021.10.2주차</t>
  </si>
  <si>
    <t>2021.10.3주차</t>
  </si>
  <si>
    <t>2021.10.4주차</t>
  </si>
  <si>
    <t>2021.11.1주차</t>
  </si>
  <si>
    <t>2021.11.2주차</t>
  </si>
  <si>
    <t>2021.11.3주차</t>
  </si>
  <si>
    <t>2021.11.4주차</t>
  </si>
  <si>
    <t>2021.12.1주차</t>
  </si>
  <si>
    <t>2021.12.2주차</t>
  </si>
  <si>
    <t>2021.12.3주차</t>
  </si>
  <si>
    <t>2021.12.3주차</t>
    <phoneticPr fontId="1" type="noConversion"/>
  </si>
  <si>
    <t>2021.12.4주차</t>
  </si>
  <si>
    <t>화</t>
  </si>
  <si>
    <t>수</t>
  </si>
  <si>
    <t>목</t>
  </si>
  <si>
    <t>금</t>
  </si>
  <si>
    <t>토</t>
  </si>
  <si>
    <t>일</t>
  </si>
  <si>
    <t>월</t>
  </si>
  <si>
    <t>2021.9.4주차</t>
    <phoneticPr fontId="1" type="noConversion"/>
  </si>
  <si>
    <t>2021.9.3주차</t>
    <phoneticPr fontId="1" type="noConversion"/>
  </si>
  <si>
    <t>2021.9.2주차</t>
    <phoneticPr fontId="1" type="noConversion"/>
  </si>
  <si>
    <t>2021.9.1주차</t>
    <phoneticPr fontId="1" type="noConversion"/>
  </si>
  <si>
    <t>2021.8.4주차</t>
    <phoneticPr fontId="1" type="noConversion"/>
  </si>
  <si>
    <t>2021.8.3주차</t>
    <phoneticPr fontId="1" type="noConversion"/>
  </si>
  <si>
    <t>2021.8.2주차</t>
    <phoneticPr fontId="1" type="noConversion"/>
  </si>
  <si>
    <t>2021.8.1주차</t>
    <phoneticPr fontId="1" type="noConversion"/>
  </si>
  <si>
    <t>2021.7.5주차</t>
    <phoneticPr fontId="1" type="noConversion"/>
  </si>
  <si>
    <t>2021.7.4주차</t>
    <phoneticPr fontId="1" type="noConversion"/>
  </si>
  <si>
    <t>2021.7.3주차</t>
    <phoneticPr fontId="1" type="noConversion"/>
  </si>
  <si>
    <t>2021.7.2주차</t>
    <phoneticPr fontId="1" type="noConversion"/>
  </si>
  <si>
    <t>2021.7.1주차</t>
    <phoneticPr fontId="1" type="noConversion"/>
  </si>
  <si>
    <t>2021.6.4주차</t>
    <phoneticPr fontId="1" type="noConversion"/>
  </si>
  <si>
    <t>2021.6.3주차</t>
    <phoneticPr fontId="1" type="noConversion"/>
  </si>
  <si>
    <t>2021.6.2주차</t>
    <phoneticPr fontId="1" type="noConversion"/>
  </si>
  <si>
    <t>2021.6.1주차</t>
    <phoneticPr fontId="1" type="noConversion"/>
  </si>
  <si>
    <t>2021.5.4주차</t>
    <phoneticPr fontId="1" type="noConversion"/>
  </si>
  <si>
    <t>2021.5.3주차</t>
    <phoneticPr fontId="1" type="noConversion"/>
  </si>
  <si>
    <t>2021.5.2주차</t>
    <phoneticPr fontId="1" type="noConversion"/>
  </si>
  <si>
    <t>2021.5.1주차</t>
    <phoneticPr fontId="1" type="noConversion"/>
  </si>
  <si>
    <t>2021.4.5주차</t>
    <phoneticPr fontId="1" type="noConversion"/>
  </si>
  <si>
    <t>2021.4.4주차</t>
    <phoneticPr fontId="1" type="noConversion"/>
  </si>
  <si>
    <t>2021.4.3주차</t>
    <phoneticPr fontId="1" type="noConversion"/>
  </si>
  <si>
    <t>2021.4.2주차</t>
    <phoneticPr fontId="1" type="noConversion"/>
  </si>
  <si>
    <t>2021.4.1주차</t>
    <phoneticPr fontId="1" type="noConversion"/>
  </si>
  <si>
    <t>2021.3.4주차</t>
    <phoneticPr fontId="1" type="noConversion"/>
  </si>
  <si>
    <t>2021.3.3주차</t>
    <phoneticPr fontId="1" type="noConversion"/>
  </si>
  <si>
    <t>2021.3.2주차</t>
    <phoneticPr fontId="1" type="noConversion"/>
  </si>
  <si>
    <t>2021.3.1주차</t>
    <phoneticPr fontId="1" type="noConversion"/>
  </si>
  <si>
    <t>2021.2.4주차</t>
    <phoneticPr fontId="1" type="noConversion"/>
  </si>
  <si>
    <t>2021.2.3주차</t>
    <phoneticPr fontId="1" type="noConversion"/>
  </si>
  <si>
    <t>2021.2.2주차</t>
    <phoneticPr fontId="1" type="noConversion"/>
  </si>
  <si>
    <t>2021.2.1주차</t>
    <phoneticPr fontId="1" type="noConversion"/>
  </si>
  <si>
    <t>2021.1.4주차</t>
    <phoneticPr fontId="1" type="noConversion"/>
  </si>
  <si>
    <t>2021.1.3주차</t>
    <phoneticPr fontId="1" type="noConversion"/>
  </si>
  <si>
    <t>2021.1.2주차</t>
    <phoneticPr fontId="1" type="noConversion"/>
  </si>
  <si>
    <t>2021.1.1주차</t>
    <phoneticPr fontId="1" type="noConversion"/>
  </si>
  <si>
    <t>2020.12.5주차</t>
    <phoneticPr fontId="1" type="noConversion"/>
  </si>
  <si>
    <t>2020.12.4주차</t>
    <phoneticPr fontId="1" type="noConversion"/>
  </si>
  <si>
    <t>2020.12.3주차</t>
    <phoneticPr fontId="1" type="noConversion"/>
  </si>
  <si>
    <t>2020.12.2주차</t>
    <phoneticPr fontId="1" type="noConversion"/>
  </si>
  <si>
    <t>2020.12.1주차</t>
    <phoneticPr fontId="1" type="noConversion"/>
  </si>
  <si>
    <t>2020.11.4주차</t>
    <phoneticPr fontId="1" type="noConversion"/>
  </si>
  <si>
    <t>2020.11.3주차</t>
    <phoneticPr fontId="1" type="noConversion"/>
  </si>
  <si>
    <t>2020.11.2주차</t>
    <phoneticPr fontId="1" type="noConversion"/>
  </si>
  <si>
    <t>2020.11.1주차</t>
    <phoneticPr fontId="1" type="noConversion"/>
  </si>
  <si>
    <t>2020.10.5주차</t>
    <phoneticPr fontId="1" type="noConversion"/>
  </si>
  <si>
    <t>2020.10.4주차</t>
    <phoneticPr fontId="1" type="noConversion"/>
  </si>
  <si>
    <t>2020.10.3주차</t>
    <phoneticPr fontId="1" type="noConversion"/>
  </si>
  <si>
    <t>2020.10.2주차</t>
    <phoneticPr fontId="1" type="noConversion"/>
  </si>
  <si>
    <t>2020.10.1주차</t>
    <phoneticPr fontId="1" type="noConversion"/>
  </si>
  <si>
    <t>2020.9.4주차</t>
    <phoneticPr fontId="1" type="noConversion"/>
  </si>
  <si>
    <t>2020.9.3주차</t>
    <phoneticPr fontId="1" type="noConversion"/>
  </si>
  <si>
    <t>2020.9.2주차</t>
    <phoneticPr fontId="1" type="noConversion"/>
  </si>
  <si>
    <t>2020.9.1주차</t>
    <phoneticPr fontId="1" type="noConversion"/>
  </si>
  <si>
    <t>2020.8.4주차</t>
    <phoneticPr fontId="1" type="noConversion"/>
  </si>
  <si>
    <t>2020.8.3주차</t>
    <phoneticPr fontId="1" type="noConversion"/>
  </si>
  <si>
    <t>2020.8.2주차</t>
    <phoneticPr fontId="1" type="noConversion"/>
  </si>
  <si>
    <t>2020.8.1주차</t>
    <phoneticPr fontId="1" type="noConversion"/>
  </si>
  <si>
    <t>2020.7.5주차</t>
    <phoneticPr fontId="1" type="noConversion"/>
  </si>
  <si>
    <t>2020.7.4주차</t>
    <phoneticPr fontId="1" type="noConversion"/>
  </si>
  <si>
    <t>2020.7.3주차</t>
    <phoneticPr fontId="1" type="noConversion"/>
  </si>
  <si>
    <t>2020.7.2주차</t>
    <phoneticPr fontId="1" type="noConversion"/>
  </si>
  <si>
    <t>2020.7.1주차</t>
    <phoneticPr fontId="1" type="noConversion"/>
  </si>
  <si>
    <t>2020.6.4주차</t>
    <phoneticPr fontId="1" type="noConversion"/>
  </si>
  <si>
    <t>2020.6.3주차</t>
    <phoneticPr fontId="1" type="noConversion"/>
  </si>
  <si>
    <t>2020.6.2주차</t>
    <phoneticPr fontId="1" type="noConversion"/>
  </si>
  <si>
    <t>2020.6.1주차</t>
    <phoneticPr fontId="1" type="noConversion"/>
  </si>
  <si>
    <t>2020.5.4주차</t>
    <phoneticPr fontId="1" type="noConversion"/>
  </si>
  <si>
    <t>2020.5.3주차</t>
    <phoneticPr fontId="1" type="noConversion"/>
  </si>
  <si>
    <t>2020.5.2주차</t>
    <phoneticPr fontId="1" type="noConversion"/>
  </si>
  <si>
    <t>2020.5.1주차</t>
    <phoneticPr fontId="1" type="noConversion"/>
  </si>
  <si>
    <t>2020.4.5주차</t>
    <phoneticPr fontId="1" type="noConversion"/>
  </si>
  <si>
    <t>2020.4.4주차</t>
    <phoneticPr fontId="1" type="noConversion"/>
  </si>
  <si>
    <t>2020.4.3주차</t>
    <phoneticPr fontId="1" type="noConversion"/>
  </si>
  <si>
    <t>2020.4.2주차</t>
    <phoneticPr fontId="1" type="noConversion"/>
  </si>
  <si>
    <t>2020.4.1주차</t>
    <phoneticPr fontId="1" type="noConversion"/>
  </si>
  <si>
    <t>2020.3.4주차</t>
    <phoneticPr fontId="1" type="noConversion"/>
  </si>
  <si>
    <t>2020.3.3주차</t>
    <phoneticPr fontId="1" type="noConversion"/>
  </si>
  <si>
    <t>2020.3.2주차</t>
    <phoneticPr fontId="1" type="noConversion"/>
  </si>
  <si>
    <t>2020.3.1주차</t>
    <phoneticPr fontId="1" type="noConversion"/>
  </si>
  <si>
    <t>2020.2.4주차</t>
    <phoneticPr fontId="1" type="noConversion"/>
  </si>
  <si>
    <t>2020.2.3주차</t>
    <phoneticPr fontId="1" type="noConversion"/>
  </si>
  <si>
    <t>2020.2.2주차</t>
    <phoneticPr fontId="1" type="noConversion"/>
  </si>
  <si>
    <t>2020.2.1주차</t>
    <phoneticPr fontId="1" type="noConversion"/>
  </si>
  <si>
    <t>2020.1.5주차</t>
    <phoneticPr fontId="1" type="noConversion"/>
  </si>
  <si>
    <t>2020.1.4주차</t>
    <phoneticPr fontId="1" type="noConversion"/>
  </si>
  <si>
    <t>2020.1.3주차</t>
    <phoneticPr fontId="1" type="noConversion"/>
  </si>
  <si>
    <t>2020.1.2주차</t>
    <phoneticPr fontId="1" type="noConversion"/>
  </si>
  <si>
    <t>2020.1.1주차</t>
    <phoneticPr fontId="1" type="noConversion"/>
  </si>
  <si>
    <t>2019.12.4주차</t>
    <phoneticPr fontId="1" type="noConversion"/>
  </si>
  <si>
    <t>2019.12.3주차</t>
    <phoneticPr fontId="1" type="noConversion"/>
  </si>
  <si>
    <t>2019.12.2주차</t>
    <phoneticPr fontId="1" type="noConversion"/>
  </si>
  <si>
    <t>2019.12.1주차</t>
    <phoneticPr fontId="1" type="noConversion"/>
  </si>
  <si>
    <t>2019.11.4주차</t>
    <phoneticPr fontId="1" type="noConversion"/>
  </si>
  <si>
    <t>2019.11.3주차</t>
    <phoneticPr fontId="1" type="noConversion"/>
  </si>
  <si>
    <t>2019.11.2주차</t>
    <phoneticPr fontId="1" type="noConversion"/>
  </si>
  <si>
    <t>2019.11.1주차</t>
    <phoneticPr fontId="1" type="noConversion"/>
  </si>
  <si>
    <t>2019.10.5주차</t>
    <phoneticPr fontId="1" type="noConversion"/>
  </si>
  <si>
    <t>2019.10.4주차</t>
    <phoneticPr fontId="1" type="noConversion"/>
  </si>
  <si>
    <t>2019.10.3주차</t>
    <phoneticPr fontId="1" type="noConversion"/>
  </si>
  <si>
    <t>2019.10.2주차</t>
    <phoneticPr fontId="1" type="noConversion"/>
  </si>
  <si>
    <t>2019.10.1주차</t>
    <phoneticPr fontId="1" type="noConversion"/>
  </si>
  <si>
    <t>2019.9.4주차</t>
    <phoneticPr fontId="1" type="noConversion"/>
  </si>
  <si>
    <t>2019.9.3주차</t>
    <phoneticPr fontId="1" type="noConversion"/>
  </si>
  <si>
    <t>2019.9.2주차</t>
    <phoneticPr fontId="1" type="noConversion"/>
  </si>
  <si>
    <t>2019.9.1주차</t>
    <phoneticPr fontId="1" type="noConversion"/>
  </si>
  <si>
    <t>2019.8.5주차</t>
    <phoneticPr fontId="1" type="noConversion"/>
  </si>
  <si>
    <t>2019.8.4주차</t>
    <phoneticPr fontId="1" type="noConversion"/>
  </si>
  <si>
    <t>2019.8.3주차</t>
    <phoneticPr fontId="1" type="noConversion"/>
  </si>
  <si>
    <t>2019.8.2주차</t>
    <phoneticPr fontId="1" type="noConversion"/>
  </si>
  <si>
    <t>2019.8.1주차</t>
    <phoneticPr fontId="1" type="noConversion"/>
  </si>
  <si>
    <t>2019.7.4주차</t>
    <phoneticPr fontId="1" type="noConversion"/>
  </si>
  <si>
    <t>2019.7.3주차</t>
    <phoneticPr fontId="1" type="noConversion"/>
  </si>
  <si>
    <t>2019.7.2주차</t>
    <phoneticPr fontId="1" type="noConversion"/>
  </si>
  <si>
    <t>2019.7.1주차</t>
    <phoneticPr fontId="1" type="noConversion"/>
  </si>
  <si>
    <t>2019.6.4주차</t>
    <phoneticPr fontId="1" type="noConversion"/>
  </si>
  <si>
    <t>2019.6.3주차</t>
    <phoneticPr fontId="1" type="noConversion"/>
  </si>
  <si>
    <t>2019.6.2주차</t>
    <phoneticPr fontId="1" type="noConversion"/>
  </si>
  <si>
    <t>2019.6.1주차</t>
    <phoneticPr fontId="1" type="noConversion"/>
  </si>
  <si>
    <t>2019.5.5주차</t>
    <phoneticPr fontId="1" type="noConversion"/>
  </si>
  <si>
    <t>2019.5.4주차</t>
    <phoneticPr fontId="1" type="noConversion"/>
  </si>
  <si>
    <t>2019.5.3주차</t>
    <phoneticPr fontId="1" type="noConversion"/>
  </si>
  <si>
    <t>2019.5.2주차</t>
    <phoneticPr fontId="1" type="noConversion"/>
  </si>
  <si>
    <t>2019.5.1주차</t>
    <phoneticPr fontId="1" type="noConversion"/>
  </si>
  <si>
    <t>2019.4.4주차</t>
    <phoneticPr fontId="1" type="noConversion"/>
  </si>
  <si>
    <t>2019.4.3주차</t>
    <phoneticPr fontId="1" type="noConversion"/>
  </si>
  <si>
    <t>2019.4.2주차</t>
    <phoneticPr fontId="1" type="noConversion"/>
  </si>
  <si>
    <t>2019.4.1주차</t>
    <phoneticPr fontId="1" type="noConversion"/>
  </si>
  <si>
    <t>2019.3.4주차</t>
    <phoneticPr fontId="1" type="noConversion"/>
  </si>
  <si>
    <t>2019.3.3주차</t>
    <phoneticPr fontId="1" type="noConversion"/>
  </si>
  <si>
    <t>2019.3.2주차</t>
    <phoneticPr fontId="1" type="noConversion"/>
  </si>
  <si>
    <t>2019.3.1주차</t>
    <phoneticPr fontId="1" type="noConversion"/>
  </si>
  <si>
    <t>2019.2.4주차</t>
    <phoneticPr fontId="1" type="noConversion"/>
  </si>
  <si>
    <t>2019.2.3주차</t>
    <phoneticPr fontId="1" type="noConversion"/>
  </si>
  <si>
    <t>2019.2.2주차</t>
    <phoneticPr fontId="1" type="noConversion"/>
  </si>
  <si>
    <t>2019.2.1주차</t>
    <phoneticPr fontId="1" type="noConversion"/>
  </si>
  <si>
    <t>2019.1.5주차</t>
    <phoneticPr fontId="1" type="noConversion"/>
  </si>
  <si>
    <t>2019.1.4주차</t>
    <phoneticPr fontId="1" type="noConversion"/>
  </si>
  <si>
    <t>2019.1.3주차</t>
    <phoneticPr fontId="1" type="noConversion"/>
  </si>
  <si>
    <t>2019.1.2주차</t>
    <phoneticPr fontId="1" type="noConversion"/>
  </si>
  <si>
    <t>2019.1.1주차</t>
    <phoneticPr fontId="1" type="noConversion"/>
  </si>
  <si>
    <t>2021.12.5주차</t>
    <phoneticPr fontId="1" type="noConversion"/>
  </si>
  <si>
    <t>2021년</t>
    <phoneticPr fontId="1" type="noConversion"/>
  </si>
  <si>
    <t>2022년</t>
    <phoneticPr fontId="1" type="noConversion"/>
  </si>
  <si>
    <t>2021.12.5주차</t>
    <phoneticPr fontId="1" type="noConversion"/>
  </si>
  <si>
    <t>2022.01.1주차</t>
  </si>
  <si>
    <t>2022.01.2주차</t>
  </si>
  <si>
    <t>2022.01.3주차</t>
  </si>
  <si>
    <t>2022.01.4주차</t>
  </si>
  <si>
    <t>2022.02.1주차</t>
  </si>
  <si>
    <t>2022.02.2주차</t>
  </si>
  <si>
    <t>2022.02.3주차</t>
  </si>
  <si>
    <t>2022.02.4주차</t>
  </si>
  <si>
    <t>2022.03.1주차</t>
  </si>
  <si>
    <t>2022.03.2주차</t>
  </si>
  <si>
    <t>2022.03.3주차</t>
  </si>
  <si>
    <t>2022.03.4주차</t>
  </si>
  <si>
    <t>2022.05.1주차</t>
  </si>
  <si>
    <t>2022.05.2주차</t>
  </si>
  <si>
    <t>2022.05.3주차</t>
  </si>
  <si>
    <t>2022.05.4주차</t>
  </si>
  <si>
    <t>2022.06.1주차</t>
  </si>
  <si>
    <t>2022.06.2주차</t>
  </si>
  <si>
    <t>2022.06.3주차</t>
  </si>
  <si>
    <t>2022.06.4주차</t>
  </si>
  <si>
    <t>2022.08.1주차</t>
  </si>
  <si>
    <t>2022.08.2주차</t>
  </si>
  <si>
    <t>2022.08.3주차</t>
  </si>
  <si>
    <t>2022.08.4주차</t>
  </si>
  <si>
    <t>2022.09.1주차</t>
  </si>
  <si>
    <t>2022.09.2주차</t>
  </si>
  <si>
    <t>2022.09.3주차</t>
  </si>
  <si>
    <t>2022.09.4주차</t>
  </si>
  <si>
    <t>2022.09.5주차</t>
  </si>
  <si>
    <t>2022.10.1주차</t>
  </si>
  <si>
    <t>2022.10.2주차</t>
  </si>
  <si>
    <t>2022.10.3주차</t>
  </si>
  <si>
    <t>2022.10.4주차</t>
  </si>
  <si>
    <t>2022.11.1주차</t>
  </si>
  <si>
    <t>2022.11.2주차</t>
  </si>
  <si>
    <t>2022.11.3주차</t>
  </si>
  <si>
    <t>2022.11.4주차</t>
  </si>
  <si>
    <t>2022.12.1주차</t>
  </si>
  <si>
    <t>2022.12.2주차</t>
  </si>
  <si>
    <t>2022.12.3주차</t>
  </si>
  <si>
    <t>2022.12.4주차</t>
  </si>
  <si>
    <t>2021.12.27~2022.1.2</t>
    <phoneticPr fontId="1" type="noConversion"/>
  </si>
  <si>
    <t>2022.1.3~1.9</t>
    <phoneticPr fontId="1" type="noConversion"/>
  </si>
  <si>
    <t>2022.1.10~1.16</t>
    <phoneticPr fontId="1" type="noConversion"/>
  </si>
  <si>
    <t>2022.1.17~1.23</t>
    <phoneticPr fontId="1" type="noConversion"/>
  </si>
  <si>
    <t>2022.1.24~1.30</t>
    <phoneticPr fontId="1" type="noConversion"/>
  </si>
  <si>
    <t>2022.1.31~2.6</t>
    <phoneticPr fontId="1" type="noConversion"/>
  </si>
  <si>
    <t>2022.2.6~2.13</t>
    <phoneticPr fontId="1" type="noConversion"/>
  </si>
  <si>
    <t>2022.2.14~2.20</t>
    <phoneticPr fontId="1" type="noConversion"/>
  </si>
  <si>
    <t>2022.2.21~2.27</t>
    <phoneticPr fontId="1" type="noConversion"/>
  </si>
  <si>
    <t>2022.2.28~3.6</t>
    <phoneticPr fontId="1" type="noConversion"/>
  </si>
  <si>
    <t>2022.3.7~3.13</t>
    <phoneticPr fontId="1" type="noConversion"/>
  </si>
  <si>
    <t>2022.3.14~3.20</t>
    <phoneticPr fontId="1" type="noConversion"/>
  </si>
  <si>
    <t>2022.3.21~3.27</t>
    <phoneticPr fontId="1" type="noConversion"/>
  </si>
  <si>
    <t>2022.3.28~4.3</t>
    <phoneticPr fontId="1" type="noConversion"/>
  </si>
  <si>
    <t>2022.4.4~4.10</t>
    <phoneticPr fontId="1" type="noConversion"/>
  </si>
  <si>
    <t>2022.4.11~4.17</t>
    <phoneticPr fontId="1" type="noConversion"/>
  </si>
  <si>
    <t>2022.4.18~4.24</t>
    <phoneticPr fontId="1" type="noConversion"/>
  </si>
  <si>
    <t>2022.4.25~5.1</t>
    <phoneticPr fontId="1" type="noConversion"/>
  </si>
  <si>
    <t>2022.5.2~5.8</t>
    <phoneticPr fontId="1" type="noConversion"/>
  </si>
  <si>
    <t>2022.5.9~5.15</t>
    <phoneticPr fontId="1" type="noConversion"/>
  </si>
  <si>
    <t>2022.5.16~5.22</t>
    <phoneticPr fontId="1" type="noConversion"/>
  </si>
  <si>
    <t>2022.5.23~5.29</t>
    <phoneticPr fontId="1" type="noConversion"/>
  </si>
  <si>
    <t>2022.5.30~6.5</t>
    <phoneticPr fontId="1" type="noConversion"/>
  </si>
  <si>
    <t>2022.6.6~6.12</t>
    <phoneticPr fontId="1" type="noConversion"/>
  </si>
  <si>
    <t>2022.6.13~6.19</t>
    <phoneticPr fontId="1" type="noConversion"/>
  </si>
  <si>
    <t>2022.6.20~6.26</t>
    <phoneticPr fontId="1" type="noConversion"/>
  </si>
  <si>
    <t>2022.6.27~7.3</t>
    <phoneticPr fontId="1" type="noConversion"/>
  </si>
  <si>
    <t>2022.7.4~7.10</t>
    <phoneticPr fontId="1" type="noConversion"/>
  </si>
  <si>
    <t>2022.7.11~7.17</t>
    <phoneticPr fontId="1" type="noConversion"/>
  </si>
  <si>
    <t>2022.7.18~7.24</t>
    <phoneticPr fontId="1" type="noConversion"/>
  </si>
  <si>
    <t>2022.7.25~7.31</t>
    <phoneticPr fontId="1" type="noConversion"/>
  </si>
  <si>
    <t>2022.8.1~8.7</t>
    <phoneticPr fontId="1" type="noConversion"/>
  </si>
  <si>
    <t>2022.8.8~8.14</t>
    <phoneticPr fontId="1" type="noConversion"/>
  </si>
  <si>
    <t>2022.8.15~8.21</t>
    <phoneticPr fontId="1" type="noConversion"/>
  </si>
  <si>
    <t>2022.8.22~8.28</t>
    <phoneticPr fontId="1" type="noConversion"/>
  </si>
  <si>
    <t>2022.08.29~9.4</t>
    <phoneticPr fontId="1" type="noConversion"/>
  </si>
  <si>
    <t>2022.9.5~9.11</t>
    <phoneticPr fontId="1" type="noConversion"/>
  </si>
  <si>
    <t>2022.9.12~9.18</t>
    <phoneticPr fontId="1" type="noConversion"/>
  </si>
  <si>
    <t>2022.9.19~9.25</t>
    <phoneticPr fontId="1" type="noConversion"/>
  </si>
  <si>
    <t>2022.9.26~10.2</t>
    <phoneticPr fontId="1" type="noConversion"/>
  </si>
  <si>
    <t>2022.10.3~10.9</t>
    <phoneticPr fontId="1" type="noConversion"/>
  </si>
  <si>
    <t>2022.10.10~10.16</t>
    <phoneticPr fontId="1" type="noConversion"/>
  </si>
  <si>
    <t>2022.10.17~10.23</t>
    <phoneticPr fontId="1" type="noConversion"/>
  </si>
  <si>
    <t>2022.10.24~10.30</t>
    <phoneticPr fontId="1" type="noConversion"/>
  </si>
  <si>
    <t>2022.10.31~11.6</t>
    <phoneticPr fontId="1" type="noConversion"/>
  </si>
  <si>
    <t>2022.11.7~11.13</t>
    <phoneticPr fontId="1" type="noConversion"/>
  </si>
  <si>
    <t>2022.11.14~11.20</t>
    <phoneticPr fontId="1" type="noConversion"/>
  </si>
  <si>
    <t>2022.11.21~11.27</t>
    <phoneticPr fontId="1" type="noConversion"/>
  </si>
  <si>
    <t>2022.11.28~12.4</t>
    <phoneticPr fontId="1" type="noConversion"/>
  </si>
  <si>
    <t>2022.12.5~12.11</t>
    <phoneticPr fontId="1" type="noConversion"/>
  </si>
  <si>
    <t>2022.12.12~12.18</t>
    <phoneticPr fontId="1" type="noConversion"/>
  </si>
  <si>
    <t>2022.12.19~12.25</t>
    <phoneticPr fontId="1" type="noConversion"/>
  </si>
  <si>
    <t>2022.03.5주차</t>
    <phoneticPr fontId="1" type="noConversion"/>
  </si>
  <si>
    <t>2022.04.1주차</t>
    <phoneticPr fontId="1" type="noConversion"/>
  </si>
  <si>
    <t>2022.04.2주차</t>
    <phoneticPr fontId="1" type="noConversion"/>
  </si>
  <si>
    <t>2022.04.3주차</t>
    <phoneticPr fontId="1" type="noConversion"/>
  </si>
  <si>
    <t>2022.04.4주차</t>
    <phoneticPr fontId="1" type="noConversion"/>
  </si>
  <si>
    <t>2022.06.5주차</t>
    <phoneticPr fontId="1" type="noConversion"/>
  </si>
  <si>
    <t>2022.07.1주차</t>
    <phoneticPr fontId="1" type="noConversion"/>
  </si>
  <si>
    <t>2022.07.2주차</t>
    <phoneticPr fontId="1" type="noConversion"/>
  </si>
  <si>
    <t>2022.07.3주차</t>
    <phoneticPr fontId="1" type="noConversion"/>
  </si>
  <si>
    <t>2022.07.4주차</t>
    <phoneticPr fontId="1" type="noConversion"/>
  </si>
  <si>
    <t>19년 vs 22년</t>
    <phoneticPr fontId="1" type="noConversion"/>
  </si>
  <si>
    <t>21년 vs 22년</t>
    <phoneticPr fontId="10" type="noConversion"/>
  </si>
  <si>
    <t>2021.12.5주차</t>
  </si>
  <si>
    <t>2022.01.1주차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</si>
  <si>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&lt; 주간 수 결정법 &gt; ※ 국가표준인증 준용</t>
    </r>
    <r>
      <rPr>
        <sz val="11"/>
        <color theme="1"/>
        <rFont val="맑은 고딕"/>
        <family val="2"/>
        <charset val="129"/>
        <scheme val="minor"/>
      </rPr>
      <t xml:space="preserve">
1. 한 주는 월요일 시작을 기준으로 합니다.
2. 7일 중 과반, 즉 목요일을 포함하는 주를 한 주로 칩니다. (ex. 10/1이 금요일 -&gt; 10/4부터 10월 1주차)</t>
    </r>
    <phoneticPr fontId="10" type="noConversion"/>
  </si>
  <si>
    <t>4-2. 시도별 이동량 증감률(전년동기간대비)</t>
    <phoneticPr fontId="1" type="noConversion"/>
  </si>
  <si>
    <t>4-1. 시도별 이동량</t>
    <phoneticPr fontId="1" type="noConversion"/>
  </si>
  <si>
    <t>2022.01.2주차</t>
    <phoneticPr fontId="1" type="noConversion"/>
  </si>
  <si>
    <t>2022.01.1주차</t>
    <phoneticPr fontId="1" type="noConversion"/>
  </si>
  <si>
    <t>2022.01.3주차</t>
    <phoneticPr fontId="1" type="noConversion"/>
  </si>
  <si>
    <t>2022.01.4주차</t>
    <phoneticPr fontId="1" type="noConversion"/>
  </si>
  <si>
    <t>2022.02.1주차</t>
    <phoneticPr fontId="1" type="noConversion"/>
  </si>
  <si>
    <t>2022.02.2주차</t>
    <phoneticPr fontId="1" type="noConversion"/>
  </si>
  <si>
    <t>2022.02.3주차</t>
    <phoneticPr fontId="1" type="noConversion"/>
  </si>
  <si>
    <t>2022.02.4주차</t>
    <phoneticPr fontId="1" type="noConversion"/>
  </si>
  <si>
    <t>2022.03.1주차</t>
    <phoneticPr fontId="1" type="noConversion"/>
  </si>
  <si>
    <t>2022.03.2주차</t>
    <phoneticPr fontId="1" type="noConversion"/>
  </si>
  <si>
    <t>2022.03.3주차</t>
    <phoneticPr fontId="1" type="noConversion"/>
  </si>
  <si>
    <t>2022.03.4주차</t>
    <phoneticPr fontId="1" type="noConversion"/>
  </si>
  <si>
    <t>2022.03.5주차</t>
  </si>
  <si>
    <t>2022.04.1주차</t>
  </si>
  <si>
    <t>2022.04.2주차</t>
  </si>
  <si>
    <t>2022.04.3주차</t>
  </si>
  <si>
    <t>2022.04.4주차</t>
  </si>
  <si>
    <t>2022.05.1주차</t>
    <phoneticPr fontId="1" type="noConversion"/>
  </si>
  <si>
    <t>2022.05.2주차</t>
    <phoneticPr fontId="1" type="noConversion"/>
  </si>
  <si>
    <t>2022.05.3주차</t>
    <phoneticPr fontId="1" type="noConversion"/>
  </si>
  <si>
    <t>2022.05.4주차</t>
    <phoneticPr fontId="1" type="noConversion"/>
  </si>
  <si>
    <t>2022.06.1주차</t>
    <phoneticPr fontId="1" type="noConversion"/>
  </si>
  <si>
    <t>2022.06.2주차</t>
    <phoneticPr fontId="1" type="noConversion"/>
  </si>
  <si>
    <t>2022.06.3주차</t>
    <phoneticPr fontId="1" type="noConversion"/>
  </si>
  <si>
    <t>2022.06.4주차</t>
    <phoneticPr fontId="1" type="noConversion"/>
  </si>
  <si>
    <t>2022.06.5주차</t>
  </si>
  <si>
    <t>2022.07.1주차</t>
  </si>
  <si>
    <t>2022.07.2주차</t>
  </si>
  <si>
    <t>2022.07.3주차</t>
  </si>
  <si>
    <t>2022.07.2주차</t>
    <phoneticPr fontId="1" type="noConversion"/>
  </si>
  <si>
    <t>2022.07.2주차</t>
    <phoneticPr fontId="1" type="noConversion"/>
  </si>
  <si>
    <t>2022.07.4주차</t>
  </si>
  <si>
    <t>2022.08.1주차</t>
    <phoneticPr fontId="1" type="noConversion"/>
  </si>
  <si>
    <t>2022.87.1주차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</si>
</sst>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1" formatCode="_-* #,##0_-;\-* #,##0_-;_-* &quot;-&quot;_-;_-@_-"/>
    <numFmt numFmtId="176" formatCode="0_);[Red]\(0\)"/>
    <numFmt numFmtId="177" formatCode="#,##0_);[Red]\(#,##0\)"/>
    <numFmt numFmtId="178" formatCode="#,##0_ "/>
    <numFmt numFmtId="179" formatCode="0_ "/>
    <numFmt numFmtId="180" formatCode="0.0_ "/>
    <numFmt numFmtId="181" formatCode="#,##0.0_ "/>
  </numFmts>
  <fonts count="1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1"/>
      <color theme="5" tint="-0.249977111117893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2"/>
      <scheme val="minor"/>
    </font>
    <font>
      <sz val="11"/>
      <color rgb="FF0070C0"/>
      <name val="맑은 고딕"/>
      <family val="2"/>
      <scheme val="minor"/>
    </font>
    <font>
      <sz val="1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9.5"/>
      <color theme="1"/>
      <name val="맑은 고딕"/>
      <family val="3"/>
      <charset val="129"/>
      <scheme val="minor"/>
    </font>
    <font>
      <sz val="9.5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</font>
    <font>
      <sz val="11"/>
      <color rgb="FFFF0000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3D8F4"/>
        <bgColor indexed="64"/>
      </patternFill>
    </fill>
    <fill>
      <patternFill patternType="solid">
        <fgColor rgb="FFABE3D8"/>
        <bgColor indexed="64"/>
      </patternFill>
    </fill>
    <fill>
      <patternFill patternType="solid">
        <fgColor rgb="FFFCF4D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79992065187536243"/>
        <bgColor indexed="64"/>
      </patternFill>
    </fill>
    <fill>
      <patternFill patternType="solid">
        <fgColor rgb="FFF3BCFC"/>
        <bgColor indexed="64"/>
      </patternFill>
    </fill>
    <fill>
      <patternFill patternType="solid">
        <fgColor rgb="FFF9D7FD"/>
        <bgColor indexed="64"/>
      </patternFill>
    </fill>
    <fill>
      <patternFill patternType="solid">
        <fgColor rgb="FFF5E3FD"/>
        <bgColor indexed="64"/>
      </patternFill>
    </fill>
    <fill>
      <patternFill patternType="solid">
        <fgColor rgb="FFF4DFFD"/>
        <bgColor indexed="64"/>
      </patternFill>
    </fill>
    <fill>
      <patternFill patternType="solid">
        <fgColor theme="9" tint="0.59999389629810485"/>
        <bgColor indexed="64"/>
      </patternFill>
    </fill>
  </fills>
  <borders count="8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0"/>
      </right>
      <top/>
      <bottom/>
      <diagonal/>
    </border>
    <border>
      <left/>
      <right style="medium">
        <color theme="0" tint="-4.9989318521683403E-2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theme="0"/>
      </right>
      <top/>
      <bottom/>
      <diagonal/>
    </border>
    <border>
      <left/>
      <right/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dotted">
        <color indexed="64"/>
      </left>
      <right style="thin">
        <color indexed="64"/>
      </right>
      <top/>
      <bottom style="thin">
        <color indexed="64"/>
      </bottom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/>
      <right style="dotted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dotted">
        <color indexed="64"/>
      </bottom>
      <diagonal/>
    </border>
    <border>
      <left/>
      <right style="dotted">
        <color indexed="64"/>
      </right>
      <top style="thin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/>
      <bottom/>
      <diagonal/>
    </border>
    <border>
      <left/>
      <right style="dotted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Dashed">
        <color indexed="64"/>
      </right>
      <top/>
      <bottom style="medium">
        <color indexed="64"/>
      </bottom>
      <diagonal/>
    </border>
    <border>
      <left style="mediumDashed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Dashed">
        <color indexed="64"/>
      </right>
      <top/>
      <bottom/>
      <diagonal/>
    </border>
    <border>
      <left style="mediumDashed">
        <color indexed="64"/>
      </left>
      <right/>
      <top/>
      <bottom/>
      <diagonal/>
    </border>
    <border>
      <left style="medium">
        <color indexed="64"/>
      </left>
      <right/>
      <top/>
      <bottom/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Dashed">
        <color indexed="64"/>
      </bottom>
      <diagonal/>
    </border>
    <border>
      <left/>
      <right/>
      <top style="medium">
        <color indexed="64"/>
      </top>
      <bottom style="mediumDashed">
        <color indexed="64"/>
      </bottom>
      <diagonal/>
    </border>
    <border>
      <left/>
      <right style="mediumDashed">
        <color indexed="64"/>
      </right>
      <top style="medium">
        <color indexed="64"/>
      </top>
      <bottom style="mediumDashed">
        <color indexed="64"/>
      </bottom>
      <diagonal/>
    </border>
    <border>
      <left style="mediumDashed">
        <color indexed="64"/>
      </left>
      <right/>
      <top style="medium">
        <color indexed="64"/>
      </top>
      <bottom style="mediumDashed">
        <color indexed="64"/>
      </bottom>
      <diagonal/>
    </border>
    <border>
      <left style="medium">
        <color indexed="64"/>
      </left>
      <right/>
      <top style="medium">
        <color indexed="64"/>
      </top>
      <bottom style="mediumDashed">
        <color indexed="64"/>
      </bottom>
      <diagonal/>
    </border>
    <border>
      <left style="mediumDashed">
        <color indexed="64"/>
      </left>
      <right style="mediumDashed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medium">
        <color indexed="64"/>
      </left>
      <right style="mediumDashed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Dashed">
        <color indexed="64"/>
      </right>
      <top style="medium">
        <color indexed="64"/>
      </top>
      <bottom/>
      <diagonal/>
    </border>
    <border>
      <left style="mediumDashed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</borders>
  <cellStyleXfs count="3">
    <xf numFmtId="0" fontId="0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5" fillId="0" borderId="0"/>
  </cellStyleXfs>
  <cellXfs count="292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>
      <alignment vertical="center"/>
    </xf>
    <xf numFmtId="0" fontId="0" fillId="0" borderId="0" xfId="0" pivotButton="1" applyFont="1">
      <alignment vertical="center"/>
    </xf>
    <xf numFmtId="0" fontId="0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pivotButton="1" applyFont="1" applyAlignment="1">
      <alignment horizontal="center" vertical="center"/>
    </xf>
    <xf numFmtId="178" fontId="0" fillId="0" borderId="0" xfId="0" applyNumberFormat="1" applyFont="1">
      <alignment vertical="center"/>
    </xf>
    <xf numFmtId="0" fontId="0" fillId="0" borderId="5" xfId="0" pivotButton="1" applyFont="1" applyBorder="1" applyAlignment="1">
      <alignment horizontal="center" vertical="center"/>
    </xf>
    <xf numFmtId="0" fontId="0" fillId="0" borderId="6" xfId="0" applyFont="1" applyBorder="1">
      <alignment vertical="center"/>
    </xf>
    <xf numFmtId="178" fontId="0" fillId="0" borderId="6" xfId="0" applyNumberFormat="1" applyFont="1" applyBorder="1">
      <alignment vertical="center"/>
    </xf>
    <xf numFmtId="0" fontId="0" fillId="0" borderId="6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Border="1">
      <alignment vertical="center"/>
    </xf>
    <xf numFmtId="0" fontId="0" fillId="0" borderId="0" xfId="0" pivotButton="1" applyFont="1" applyBorder="1" applyAlignment="1">
      <alignment horizontal="center" vertical="center"/>
    </xf>
    <xf numFmtId="0" fontId="0" fillId="0" borderId="0" xfId="0" pivotButton="1">
      <alignment vertical="center"/>
    </xf>
    <xf numFmtId="178" fontId="0" fillId="0" borderId="0" xfId="0" applyNumberFormat="1">
      <alignment vertical="center"/>
    </xf>
    <xf numFmtId="0" fontId="4" fillId="0" borderId="0" xfId="0" applyFont="1">
      <alignment vertical="center"/>
    </xf>
    <xf numFmtId="0" fontId="4" fillId="0" borderId="0" xfId="0" applyFont="1" applyAlignment="1">
      <alignment horizontal="right" vertical="center"/>
    </xf>
    <xf numFmtId="0" fontId="0" fillId="0" borderId="11" xfId="0" applyFont="1" applyBorder="1">
      <alignment vertical="center"/>
    </xf>
    <xf numFmtId="178" fontId="0" fillId="0" borderId="11" xfId="0" applyNumberFormat="1" applyFont="1" applyBorder="1">
      <alignment vertical="center"/>
    </xf>
    <xf numFmtId="0" fontId="0" fillId="0" borderId="11" xfId="0" pivotButton="1" applyBorder="1">
      <alignment vertical="center"/>
    </xf>
    <xf numFmtId="0" fontId="0" fillId="0" borderId="11" xfId="0" applyBorder="1">
      <alignment vertical="center"/>
    </xf>
    <xf numFmtId="178" fontId="0" fillId="0" borderId="11" xfId="0" applyNumberFormat="1" applyBorder="1">
      <alignment vertical="center"/>
    </xf>
    <xf numFmtId="0" fontId="0" fillId="0" borderId="0" xfId="0" applyAlignment="1">
      <alignment horizontal="left" vertical="center"/>
    </xf>
    <xf numFmtId="179" fontId="0" fillId="0" borderId="0" xfId="0" applyNumberFormat="1">
      <alignment vertical="center"/>
    </xf>
    <xf numFmtId="0" fontId="5" fillId="0" borderId="0" xfId="2"/>
    <xf numFmtId="0" fontId="5" fillId="0" borderId="0" xfId="2" applyAlignment="1">
      <alignment horizontal="right"/>
    </xf>
    <xf numFmtId="0" fontId="6" fillId="0" borderId="13" xfId="2" applyFont="1" applyBorder="1" applyAlignment="1">
      <alignment horizontal="right"/>
    </xf>
    <xf numFmtId="0" fontId="9" fillId="0" borderId="13" xfId="2" applyFont="1" applyBorder="1" applyAlignment="1">
      <alignment horizontal="right"/>
    </xf>
    <xf numFmtId="0" fontId="9" fillId="0" borderId="13" xfId="2" applyFont="1" applyBorder="1"/>
    <xf numFmtId="14" fontId="9" fillId="0" borderId="13" xfId="2" applyNumberFormat="1" applyFont="1" applyBorder="1"/>
    <xf numFmtId="0" fontId="6" fillId="0" borderId="12" xfId="2" applyFont="1" applyBorder="1" applyAlignment="1">
      <alignment horizontal="right"/>
    </xf>
    <xf numFmtId="0" fontId="8" fillId="0" borderId="13" xfId="2" applyFont="1" applyBorder="1" applyAlignment="1">
      <alignment horizontal="right"/>
    </xf>
    <xf numFmtId="0" fontId="8" fillId="0" borderId="13" xfId="2" applyFont="1" applyBorder="1"/>
    <xf numFmtId="14" fontId="8" fillId="0" borderId="13" xfId="2" applyNumberFormat="1" applyFont="1" applyBorder="1"/>
    <xf numFmtId="0" fontId="6" fillId="0" borderId="18" xfId="2" applyFont="1" applyBorder="1" applyAlignment="1">
      <alignment horizontal="right"/>
    </xf>
    <xf numFmtId="0" fontId="11" fillId="2" borderId="0" xfId="2" applyFont="1" applyFill="1" applyAlignment="1">
      <alignment horizontal="center"/>
    </xf>
    <xf numFmtId="0" fontId="0" fillId="0" borderId="0" xfId="0" applyAlignment="1"/>
    <xf numFmtId="0" fontId="12" fillId="5" borderId="22" xfId="0" applyFont="1" applyFill="1" applyBorder="1" applyAlignment="1">
      <alignment horizontal="center" vertical="center"/>
    </xf>
    <xf numFmtId="0" fontId="12" fillId="6" borderId="26" xfId="0" applyFont="1" applyFill="1" applyBorder="1" applyAlignment="1">
      <alignment horizontal="center" vertical="center"/>
    </xf>
    <xf numFmtId="0" fontId="12" fillId="7" borderId="29" xfId="0" applyFont="1" applyFill="1" applyBorder="1" applyAlignment="1">
      <alignment horizontal="center" vertical="center"/>
    </xf>
    <xf numFmtId="0" fontId="13" fillId="7" borderId="33" xfId="0" applyFont="1" applyFill="1" applyBorder="1" applyAlignment="1">
      <alignment horizontal="center" vertical="center"/>
    </xf>
    <xf numFmtId="0" fontId="6" fillId="8" borderId="17" xfId="0" applyFont="1" applyFill="1" applyBorder="1" applyAlignment="1">
      <alignment horizontal="center" vertical="center"/>
    </xf>
    <xf numFmtId="0" fontId="6" fillId="8" borderId="2" xfId="0" applyFont="1" applyFill="1" applyBorder="1" applyAlignment="1">
      <alignment horizontal="center" vertical="center"/>
    </xf>
    <xf numFmtId="0" fontId="6" fillId="8" borderId="1" xfId="0" applyFont="1" applyFill="1" applyBorder="1" applyAlignment="1">
      <alignment horizontal="center" vertical="center"/>
    </xf>
    <xf numFmtId="0" fontId="0" fillId="0" borderId="34" xfId="0" applyFill="1" applyBorder="1" applyAlignment="1">
      <alignment horizontal="center" vertical="center"/>
    </xf>
    <xf numFmtId="0" fontId="0" fillId="0" borderId="34" xfId="0" applyFill="1" applyBorder="1" applyAlignment="1"/>
    <xf numFmtId="178" fontId="0" fillId="0" borderId="23" xfId="1" applyNumberFormat="1" applyFont="1" applyBorder="1" applyAlignment="1"/>
    <xf numFmtId="178" fontId="0" fillId="0" borderId="24" xfId="1" applyNumberFormat="1" applyFont="1" applyBorder="1" applyAlignment="1"/>
    <xf numFmtId="178" fontId="0" fillId="0" borderId="36" xfId="1" applyNumberFormat="1" applyFont="1" applyBorder="1" applyAlignment="1"/>
    <xf numFmtId="0" fontId="0" fillId="9" borderId="37" xfId="0" applyFill="1" applyBorder="1" applyAlignment="1">
      <alignment horizontal="center" vertical="center"/>
    </xf>
    <xf numFmtId="178" fontId="0" fillId="0" borderId="27" xfId="1" applyNumberFormat="1" applyFont="1" applyBorder="1">
      <alignment vertical="center"/>
    </xf>
    <xf numFmtId="178" fontId="0" fillId="0" borderId="28" xfId="1" applyNumberFormat="1" applyFont="1" applyBorder="1">
      <alignment vertical="center"/>
    </xf>
    <xf numFmtId="178" fontId="0" fillId="0" borderId="38" xfId="1" applyNumberFormat="1" applyFont="1" applyBorder="1">
      <alignment vertical="center"/>
    </xf>
    <xf numFmtId="0" fontId="0" fillId="10" borderId="39" xfId="0" applyFill="1" applyBorder="1" applyAlignment="1">
      <alignment horizontal="center" vertical="center"/>
    </xf>
    <xf numFmtId="0" fontId="0" fillId="0" borderId="0" xfId="0" applyAlignment="1">
      <alignment vertical="center"/>
    </xf>
    <xf numFmtId="41" fontId="0" fillId="0" borderId="0" xfId="1" applyFont="1">
      <alignment vertical="center"/>
    </xf>
    <xf numFmtId="178" fontId="0" fillId="0" borderId="19" xfId="1" applyNumberFormat="1" applyFont="1" applyBorder="1">
      <alignment vertical="center"/>
    </xf>
    <xf numFmtId="178" fontId="0" fillId="0" borderId="20" xfId="1" applyNumberFormat="1" applyFont="1" applyBorder="1">
      <alignment vertical="center"/>
    </xf>
    <xf numFmtId="178" fontId="0" fillId="0" borderId="20" xfId="1" applyNumberFormat="1" applyFont="1" applyBorder="1" applyAlignment="1">
      <alignment vertical="center"/>
    </xf>
    <xf numFmtId="178" fontId="0" fillId="0" borderId="35" xfId="1" applyNumberFormat="1" applyFont="1" applyBorder="1" applyAlignment="1">
      <alignment vertical="center"/>
    </xf>
    <xf numFmtId="178" fontId="0" fillId="0" borderId="23" xfId="1" applyNumberFormat="1" applyFont="1" applyBorder="1" applyAlignment="1">
      <alignment vertical="center"/>
    </xf>
    <xf numFmtId="178" fontId="0" fillId="0" borderId="24" xfId="1" applyNumberFormat="1" applyFont="1" applyBorder="1" applyAlignment="1">
      <alignment vertical="center"/>
    </xf>
    <xf numFmtId="178" fontId="0" fillId="0" borderId="36" xfId="1" applyNumberFormat="1" applyFont="1" applyBorder="1" applyAlignment="1">
      <alignment vertical="center"/>
    </xf>
    <xf numFmtId="0" fontId="13" fillId="0" borderId="0" xfId="0" applyFont="1" applyAlignment="1"/>
    <xf numFmtId="0" fontId="14" fillId="4" borderId="40" xfId="0" applyFont="1" applyFill="1" applyBorder="1" applyAlignment="1">
      <alignment horizontal="center" vertical="center"/>
    </xf>
    <xf numFmtId="0" fontId="14" fillId="4" borderId="41" xfId="0" applyFont="1" applyFill="1" applyBorder="1" applyAlignment="1">
      <alignment horizontal="center" vertical="center"/>
    </xf>
    <xf numFmtId="0" fontId="15" fillId="4" borderId="42" xfId="0" applyFont="1" applyFill="1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7" xfId="0" applyBorder="1" applyAlignment="1">
      <alignment horizontal="center"/>
    </xf>
    <xf numFmtId="0" fontId="6" fillId="4" borderId="44" xfId="0" applyFont="1" applyFill="1" applyBorder="1" applyAlignment="1">
      <alignment horizontal="center" vertical="center"/>
    </xf>
    <xf numFmtId="0" fontId="6" fillId="4" borderId="45" xfId="0" applyFont="1" applyFill="1" applyBorder="1" applyAlignment="1">
      <alignment horizontal="center" vertical="center"/>
    </xf>
    <xf numFmtId="0" fontId="6" fillId="4" borderId="46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14" fillId="9" borderId="40" xfId="0" applyFont="1" applyFill="1" applyBorder="1" applyAlignment="1">
      <alignment horizontal="center" vertical="center"/>
    </xf>
    <xf numFmtId="0" fontId="14" fillId="9" borderId="41" xfId="0" applyFont="1" applyFill="1" applyBorder="1" applyAlignment="1">
      <alignment horizontal="center" vertical="center"/>
    </xf>
    <xf numFmtId="0" fontId="14" fillId="9" borderId="47" xfId="0" applyFont="1" applyFill="1" applyBorder="1" applyAlignment="1">
      <alignment horizontal="center" vertical="center"/>
    </xf>
    <xf numFmtId="0" fontId="15" fillId="9" borderId="48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6" fillId="9" borderId="44" xfId="0" applyFont="1" applyFill="1" applyBorder="1" applyAlignment="1">
      <alignment horizontal="center" vertical="center"/>
    </xf>
    <xf numFmtId="0" fontId="6" fillId="9" borderId="45" xfId="0" applyFont="1" applyFill="1" applyBorder="1" applyAlignment="1">
      <alignment horizontal="center" vertical="center"/>
    </xf>
    <xf numFmtId="0" fontId="6" fillId="9" borderId="46" xfId="0" applyFont="1" applyFill="1" applyBorder="1" applyAlignment="1">
      <alignment horizontal="center" vertical="center"/>
    </xf>
    <xf numFmtId="0" fontId="14" fillId="11" borderId="40" xfId="0" applyFont="1" applyFill="1" applyBorder="1" applyAlignment="1">
      <alignment horizontal="center" vertical="center"/>
    </xf>
    <xf numFmtId="0" fontId="14" fillId="11" borderId="41" xfId="0" applyFont="1" applyFill="1" applyBorder="1" applyAlignment="1">
      <alignment horizontal="center" vertical="center"/>
    </xf>
    <xf numFmtId="0" fontId="14" fillId="11" borderId="42" xfId="0" applyFont="1" applyFill="1" applyBorder="1" applyAlignment="1">
      <alignment horizontal="center" vertical="center"/>
    </xf>
    <xf numFmtId="0" fontId="6" fillId="10" borderId="44" xfId="0" applyFont="1" applyFill="1" applyBorder="1" applyAlignment="1">
      <alignment horizontal="center" vertical="center"/>
    </xf>
    <xf numFmtId="0" fontId="6" fillId="10" borderId="45" xfId="0" applyFont="1" applyFill="1" applyBorder="1" applyAlignment="1">
      <alignment horizontal="center" vertical="center"/>
    </xf>
    <xf numFmtId="0" fontId="6" fillId="10" borderId="46" xfId="0" applyFont="1" applyFill="1" applyBorder="1" applyAlignment="1">
      <alignment horizontal="center" vertical="center"/>
    </xf>
    <xf numFmtId="0" fontId="6" fillId="8" borderId="14" xfId="0" applyFont="1" applyFill="1" applyBorder="1" applyAlignment="1">
      <alignment horizontal="center" vertical="center"/>
    </xf>
    <xf numFmtId="0" fontId="6" fillId="8" borderId="0" xfId="0" applyFont="1" applyFill="1" applyAlignment="1">
      <alignment horizontal="center" vertical="center"/>
    </xf>
    <xf numFmtId="0" fontId="0" fillId="0" borderId="0" xfId="0" applyFill="1">
      <alignment vertical="center"/>
    </xf>
    <xf numFmtId="177" fontId="16" fillId="0" borderId="49" xfId="1" applyNumberFormat="1" applyFont="1" applyBorder="1">
      <alignment vertical="center"/>
    </xf>
    <xf numFmtId="177" fontId="16" fillId="0" borderId="50" xfId="1" applyNumberFormat="1" applyFont="1" applyBorder="1">
      <alignment vertical="center"/>
    </xf>
    <xf numFmtId="177" fontId="16" fillId="0" borderId="51" xfId="1" applyNumberFormat="1" applyFont="1" applyBorder="1">
      <alignment vertical="center"/>
    </xf>
    <xf numFmtId="177" fontId="16" fillId="0" borderId="52" xfId="1" applyNumberFormat="1" applyFont="1" applyBorder="1">
      <alignment vertical="center"/>
    </xf>
    <xf numFmtId="177" fontId="16" fillId="0" borderId="53" xfId="1" applyNumberFormat="1" applyFont="1" applyBorder="1">
      <alignment vertical="center"/>
    </xf>
    <xf numFmtId="177" fontId="16" fillId="0" borderId="49" xfId="1" applyNumberFormat="1" applyFont="1" applyFill="1" applyBorder="1">
      <alignment vertical="center"/>
    </xf>
    <xf numFmtId="177" fontId="16" fillId="0" borderId="54" xfId="1" applyNumberFormat="1" applyFont="1" applyFill="1" applyBorder="1">
      <alignment vertical="center"/>
    </xf>
    <xf numFmtId="0" fontId="16" fillId="8" borderId="0" xfId="0" applyFont="1" applyFill="1">
      <alignment vertical="center"/>
    </xf>
    <xf numFmtId="177" fontId="16" fillId="0" borderId="55" xfId="1" applyNumberFormat="1" applyFont="1" applyBorder="1">
      <alignment vertical="center"/>
    </xf>
    <xf numFmtId="177" fontId="16" fillId="0" borderId="0" xfId="1" applyNumberFormat="1" applyFont="1" applyBorder="1">
      <alignment vertical="center"/>
    </xf>
    <xf numFmtId="177" fontId="16" fillId="0" borderId="56" xfId="1" applyNumberFormat="1" applyFont="1" applyBorder="1">
      <alignment vertical="center"/>
    </xf>
    <xf numFmtId="177" fontId="16" fillId="0" borderId="57" xfId="1" applyNumberFormat="1" applyFont="1" applyBorder="1">
      <alignment vertical="center"/>
    </xf>
    <xf numFmtId="177" fontId="16" fillId="0" borderId="58" xfId="1" applyNumberFormat="1" applyFont="1" applyBorder="1">
      <alignment vertical="center"/>
    </xf>
    <xf numFmtId="177" fontId="16" fillId="0" borderId="0" xfId="1" applyNumberFormat="1" applyFont="1" applyFill="1" applyBorder="1">
      <alignment vertical="center"/>
    </xf>
    <xf numFmtId="177" fontId="16" fillId="0" borderId="59" xfId="1" applyNumberFormat="1" applyFont="1" applyFill="1" applyBorder="1">
      <alignment vertical="center"/>
    </xf>
    <xf numFmtId="177" fontId="16" fillId="0" borderId="58" xfId="1" applyNumberFormat="1" applyFont="1" applyFill="1" applyBorder="1">
      <alignment vertical="center"/>
    </xf>
    <xf numFmtId="0" fontId="16" fillId="12" borderId="49" xfId="0" applyFont="1" applyFill="1" applyBorder="1" applyAlignment="1">
      <alignment horizontal="center" vertical="center"/>
    </xf>
    <xf numFmtId="0" fontId="16" fillId="12" borderId="50" xfId="0" applyFont="1" applyFill="1" applyBorder="1" applyAlignment="1">
      <alignment horizontal="center" vertical="center"/>
    </xf>
    <xf numFmtId="0" fontId="16" fillId="12" borderId="51" xfId="0" applyFont="1" applyFill="1" applyBorder="1" applyAlignment="1">
      <alignment horizontal="center" vertical="center"/>
    </xf>
    <xf numFmtId="0" fontId="16" fillId="12" borderId="52" xfId="0" applyFont="1" applyFill="1" applyBorder="1" applyAlignment="1">
      <alignment horizontal="center" vertical="center"/>
    </xf>
    <xf numFmtId="0" fontId="16" fillId="12" borderId="53" xfId="0" applyFont="1" applyFill="1" applyBorder="1" applyAlignment="1">
      <alignment horizontal="center" vertical="center"/>
    </xf>
    <xf numFmtId="0" fontId="16" fillId="13" borderId="49" xfId="0" applyFont="1" applyFill="1" applyBorder="1" applyAlignment="1">
      <alignment horizontal="center" vertical="center"/>
    </xf>
    <xf numFmtId="0" fontId="16" fillId="13" borderId="50" xfId="0" applyFont="1" applyFill="1" applyBorder="1" applyAlignment="1">
      <alignment horizontal="center" vertical="center"/>
    </xf>
    <xf numFmtId="0" fontId="16" fillId="13" borderId="51" xfId="0" applyFont="1" applyFill="1" applyBorder="1" applyAlignment="1">
      <alignment horizontal="center" vertical="center"/>
    </xf>
    <xf numFmtId="0" fontId="16" fillId="13" borderId="52" xfId="0" applyFont="1" applyFill="1" applyBorder="1" applyAlignment="1">
      <alignment horizontal="center" vertical="center"/>
    </xf>
    <xf numFmtId="0" fontId="16" fillId="13" borderId="53" xfId="0" applyFont="1" applyFill="1" applyBorder="1" applyAlignment="1">
      <alignment horizontal="center" vertical="center"/>
    </xf>
    <xf numFmtId="0" fontId="16" fillId="14" borderId="49" xfId="0" applyFont="1" applyFill="1" applyBorder="1" applyAlignment="1">
      <alignment horizontal="center" vertical="center"/>
    </xf>
    <xf numFmtId="0" fontId="16" fillId="14" borderId="50" xfId="0" applyFont="1" applyFill="1" applyBorder="1" applyAlignment="1">
      <alignment horizontal="center" vertical="center"/>
    </xf>
    <xf numFmtId="0" fontId="16" fillId="14" borderId="51" xfId="0" applyFont="1" applyFill="1" applyBorder="1" applyAlignment="1">
      <alignment horizontal="center" vertical="center"/>
    </xf>
    <xf numFmtId="0" fontId="16" fillId="14" borderId="52" xfId="0" applyFont="1" applyFill="1" applyBorder="1" applyAlignment="1">
      <alignment horizontal="center" vertical="center"/>
    </xf>
    <xf numFmtId="0" fontId="16" fillId="14" borderId="53" xfId="0" applyFont="1" applyFill="1" applyBorder="1" applyAlignment="1">
      <alignment horizontal="center" vertical="center"/>
    </xf>
    <xf numFmtId="0" fontId="16" fillId="0" borderId="0" xfId="0" applyFont="1" applyFill="1" applyBorder="1">
      <alignment vertical="center"/>
    </xf>
    <xf numFmtId="0" fontId="0" fillId="0" borderId="0" xfId="0" applyBorder="1">
      <alignment vertical="center"/>
    </xf>
    <xf numFmtId="178" fontId="12" fillId="0" borderId="49" xfId="1" applyNumberFormat="1" applyFont="1" applyBorder="1">
      <alignment vertical="center"/>
    </xf>
    <xf numFmtId="178" fontId="12" fillId="0" borderId="50" xfId="1" applyNumberFormat="1" applyFont="1" applyBorder="1">
      <alignment vertical="center"/>
    </xf>
    <xf numFmtId="178" fontId="2" fillId="0" borderId="51" xfId="1" applyNumberFormat="1" applyFont="1" applyBorder="1">
      <alignment vertical="center"/>
    </xf>
    <xf numFmtId="178" fontId="2" fillId="0" borderId="50" xfId="1" applyNumberFormat="1" applyFont="1" applyBorder="1">
      <alignment vertical="center"/>
    </xf>
    <xf numFmtId="178" fontId="2" fillId="0" borderId="52" xfId="1" applyNumberFormat="1" applyFont="1" applyBorder="1">
      <alignment vertical="center"/>
    </xf>
    <xf numFmtId="178" fontId="2" fillId="0" borderId="53" xfId="1" applyNumberFormat="1" applyFont="1" applyBorder="1">
      <alignment vertical="center"/>
    </xf>
    <xf numFmtId="0" fontId="2" fillId="8" borderId="0" xfId="0" applyFont="1" applyFill="1">
      <alignment vertical="center"/>
    </xf>
    <xf numFmtId="178" fontId="12" fillId="0" borderId="55" xfId="1" applyNumberFormat="1" applyFont="1" applyBorder="1">
      <alignment vertical="center"/>
    </xf>
    <xf numFmtId="178" fontId="12" fillId="0" borderId="0" xfId="1" applyNumberFormat="1" applyFont="1" applyBorder="1">
      <alignment vertical="center"/>
    </xf>
    <xf numFmtId="178" fontId="2" fillId="0" borderId="56" xfId="1" applyNumberFormat="1" applyFont="1" applyBorder="1">
      <alignment vertical="center"/>
    </xf>
    <xf numFmtId="178" fontId="2" fillId="0" borderId="0" xfId="1" applyNumberFormat="1" applyFont="1" applyBorder="1">
      <alignment vertical="center"/>
    </xf>
    <xf numFmtId="178" fontId="2" fillId="0" borderId="57" xfId="1" applyNumberFormat="1" applyFont="1" applyBorder="1">
      <alignment vertical="center"/>
    </xf>
    <xf numFmtId="178" fontId="2" fillId="0" borderId="58" xfId="1" applyNumberFormat="1" applyFont="1" applyBorder="1">
      <alignment vertical="center"/>
    </xf>
    <xf numFmtId="0" fontId="12" fillId="15" borderId="49" xfId="0" applyFont="1" applyFill="1" applyBorder="1" applyAlignment="1">
      <alignment horizontal="center" vertical="center"/>
    </xf>
    <xf numFmtId="0" fontId="12" fillId="15" borderId="50" xfId="0" applyFont="1" applyFill="1" applyBorder="1" applyAlignment="1">
      <alignment horizontal="center" vertical="center"/>
    </xf>
    <xf numFmtId="0" fontId="2" fillId="15" borderId="51" xfId="0" applyFont="1" applyFill="1" applyBorder="1" applyAlignment="1">
      <alignment horizontal="center" vertical="center"/>
    </xf>
    <xf numFmtId="0" fontId="2" fillId="15" borderId="50" xfId="0" applyFont="1" applyFill="1" applyBorder="1" applyAlignment="1">
      <alignment horizontal="center" vertical="center"/>
    </xf>
    <xf numFmtId="0" fontId="2" fillId="15" borderId="52" xfId="0" applyFont="1" applyFill="1" applyBorder="1" applyAlignment="1">
      <alignment horizontal="center" vertical="center"/>
    </xf>
    <xf numFmtId="0" fontId="2" fillId="15" borderId="53" xfId="0" applyFont="1" applyFill="1" applyBorder="1" applyAlignment="1">
      <alignment horizontal="center" vertical="center"/>
    </xf>
    <xf numFmtId="0" fontId="6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41" fontId="0" fillId="0" borderId="19" xfId="1" applyFont="1" applyBorder="1">
      <alignment vertical="center"/>
    </xf>
    <xf numFmtId="41" fontId="0" fillId="0" borderId="69" xfId="1" applyFont="1" applyBorder="1">
      <alignment vertical="center"/>
    </xf>
    <xf numFmtId="41" fontId="0" fillId="0" borderId="20" xfId="1" applyFont="1" applyBorder="1">
      <alignment vertical="center"/>
    </xf>
    <xf numFmtId="41" fontId="0" fillId="0" borderId="21" xfId="1" applyFont="1" applyBorder="1">
      <alignment vertical="center"/>
    </xf>
    <xf numFmtId="0" fontId="0" fillId="0" borderId="22" xfId="0" applyBorder="1">
      <alignment vertical="center"/>
    </xf>
    <xf numFmtId="41" fontId="0" fillId="0" borderId="23" xfId="1" applyFont="1" applyBorder="1">
      <alignment vertical="center"/>
    </xf>
    <xf numFmtId="41" fontId="0" fillId="0" borderId="70" xfId="1" applyFont="1" applyBorder="1">
      <alignment vertical="center"/>
    </xf>
    <xf numFmtId="41" fontId="0" fillId="0" borderId="24" xfId="1" applyFont="1" applyBorder="1">
      <alignment vertical="center"/>
    </xf>
    <xf numFmtId="41" fontId="0" fillId="0" borderId="25" xfId="1" applyFont="1" applyBorder="1">
      <alignment vertical="center"/>
    </xf>
    <xf numFmtId="0" fontId="0" fillId="0" borderId="26" xfId="0" applyBorder="1">
      <alignment vertical="center"/>
    </xf>
    <xf numFmtId="41" fontId="0" fillId="0" borderId="30" xfId="1" applyFont="1" applyBorder="1">
      <alignment vertical="center"/>
    </xf>
    <xf numFmtId="41" fontId="0" fillId="0" borderId="71" xfId="1" applyFont="1" applyBorder="1">
      <alignment vertical="center"/>
    </xf>
    <xf numFmtId="41" fontId="0" fillId="0" borderId="31" xfId="1" applyFont="1" applyBorder="1">
      <alignment vertical="center"/>
    </xf>
    <xf numFmtId="41" fontId="0" fillId="0" borderId="32" xfId="1" applyFont="1" applyBorder="1">
      <alignment vertical="center"/>
    </xf>
    <xf numFmtId="0" fontId="0" fillId="0" borderId="33" xfId="0" applyBorder="1">
      <alignment vertical="center"/>
    </xf>
    <xf numFmtId="0" fontId="0" fillId="8" borderId="17" xfId="0" applyFill="1" applyBorder="1">
      <alignment vertical="center"/>
    </xf>
    <xf numFmtId="0" fontId="0" fillId="8" borderId="2" xfId="0" applyFill="1" applyBorder="1">
      <alignment vertical="center"/>
    </xf>
    <xf numFmtId="0" fontId="0" fillId="0" borderId="1" xfId="0" applyBorder="1" applyAlignment="1">
      <alignment vertical="center"/>
    </xf>
    <xf numFmtId="0" fontId="0" fillId="0" borderId="0" xfId="0" applyAlignment="1">
      <alignment vertical="center" wrapText="1"/>
    </xf>
    <xf numFmtId="14" fontId="7" fillId="0" borderId="12" xfId="2" applyNumberFormat="1" applyFont="1" applyFill="1" applyBorder="1"/>
    <xf numFmtId="0" fontId="7" fillId="0" borderId="12" xfId="2" applyFont="1" applyFill="1" applyBorder="1"/>
    <xf numFmtId="0" fontId="7" fillId="0" borderId="12" xfId="2" applyFont="1" applyFill="1" applyBorder="1" applyAlignment="1">
      <alignment horizontal="right"/>
    </xf>
    <xf numFmtId="0" fontId="2" fillId="0" borderId="0" xfId="2" applyFont="1" applyFill="1" applyBorder="1" applyAlignment="1">
      <alignment vertical="top" wrapText="1"/>
    </xf>
    <xf numFmtId="0" fontId="18" fillId="0" borderId="0" xfId="0" applyFont="1" applyBorder="1">
      <alignment vertical="center"/>
    </xf>
    <xf numFmtId="0" fontId="17" fillId="0" borderId="0" xfId="0" applyFont="1" applyBorder="1">
      <alignment vertical="center"/>
    </xf>
    <xf numFmtId="180" fontId="16" fillId="0" borderId="58" xfId="1" applyNumberFormat="1" applyFont="1" applyFill="1" applyBorder="1">
      <alignment vertical="center"/>
    </xf>
    <xf numFmtId="180" fontId="16" fillId="0" borderId="59" xfId="1" applyNumberFormat="1" applyFont="1" applyFill="1" applyBorder="1">
      <alignment vertical="center"/>
    </xf>
    <xf numFmtId="180" fontId="16" fillId="0" borderId="0" xfId="1" applyNumberFormat="1" applyFont="1" applyFill="1" applyBorder="1">
      <alignment vertical="center"/>
    </xf>
    <xf numFmtId="180" fontId="16" fillId="0" borderId="58" xfId="1" applyNumberFormat="1" applyFont="1" applyBorder="1">
      <alignment vertical="center"/>
    </xf>
    <xf numFmtId="180" fontId="16" fillId="0" borderId="0" xfId="1" applyNumberFormat="1" applyFont="1" applyBorder="1">
      <alignment vertical="center"/>
    </xf>
    <xf numFmtId="180" fontId="16" fillId="0" borderId="57" xfId="1" applyNumberFormat="1" applyFont="1" applyBorder="1">
      <alignment vertical="center"/>
    </xf>
    <xf numFmtId="180" fontId="16" fillId="0" borderId="56" xfId="1" applyNumberFormat="1" applyFont="1" applyBorder="1">
      <alignment vertical="center"/>
    </xf>
    <xf numFmtId="180" fontId="16" fillId="0" borderId="55" xfId="1" applyNumberFormat="1" applyFont="1" applyBorder="1">
      <alignment vertical="center"/>
    </xf>
    <xf numFmtId="180" fontId="16" fillId="0" borderId="53" xfId="1" applyNumberFormat="1" applyFont="1" applyFill="1" applyBorder="1">
      <alignment vertical="center"/>
    </xf>
    <xf numFmtId="180" fontId="16" fillId="0" borderId="54" xfId="1" applyNumberFormat="1" applyFont="1" applyFill="1" applyBorder="1">
      <alignment vertical="center"/>
    </xf>
    <xf numFmtId="180" fontId="16" fillId="0" borderId="53" xfId="1" applyNumberFormat="1" applyFont="1" applyBorder="1">
      <alignment vertical="center"/>
    </xf>
    <xf numFmtId="180" fontId="16" fillId="0" borderId="50" xfId="1" applyNumberFormat="1" applyFont="1" applyBorder="1">
      <alignment vertical="center"/>
    </xf>
    <xf numFmtId="180" fontId="16" fillId="0" borderId="52" xfId="1" applyNumberFormat="1" applyFont="1" applyBorder="1">
      <alignment vertical="center"/>
    </xf>
    <xf numFmtId="180" fontId="16" fillId="0" borderId="51" xfId="1" applyNumberFormat="1" applyFont="1" applyBorder="1">
      <alignment vertical="center"/>
    </xf>
    <xf numFmtId="180" fontId="16" fillId="0" borderId="49" xfId="1" applyNumberFormat="1" applyFont="1" applyBorder="1">
      <alignment vertical="center"/>
    </xf>
    <xf numFmtId="14" fontId="9" fillId="0" borderId="18" xfId="2" applyNumberFormat="1" applyFont="1" applyBorder="1"/>
    <xf numFmtId="0" fontId="9" fillId="0" borderId="18" xfId="2" applyFont="1" applyBorder="1"/>
    <xf numFmtId="0" fontId="9" fillId="0" borderId="18" xfId="2" applyFont="1" applyBorder="1" applyAlignment="1">
      <alignment horizontal="right"/>
    </xf>
    <xf numFmtId="181" fontId="0" fillId="0" borderId="38" xfId="1" applyNumberFormat="1" applyFont="1" applyBorder="1">
      <alignment vertical="center"/>
    </xf>
    <xf numFmtId="181" fontId="0" fillId="0" borderId="28" xfId="1" applyNumberFormat="1" applyFont="1" applyBorder="1">
      <alignment vertical="center"/>
    </xf>
    <xf numFmtId="181" fontId="0" fillId="0" borderId="27" xfId="1" applyNumberFormat="1" applyFont="1" applyBorder="1">
      <alignment vertical="center"/>
    </xf>
    <xf numFmtId="181" fontId="0" fillId="0" borderId="36" xfId="1" applyNumberFormat="1" applyFont="1" applyBorder="1" applyAlignment="1">
      <alignment vertical="center"/>
    </xf>
    <xf numFmtId="181" fontId="0" fillId="0" borderId="24" xfId="1" applyNumberFormat="1" applyFont="1" applyBorder="1" applyAlignment="1">
      <alignment vertical="center"/>
    </xf>
    <xf numFmtId="181" fontId="0" fillId="0" borderId="23" xfId="1" applyNumberFormat="1" applyFont="1" applyBorder="1" applyAlignment="1">
      <alignment vertical="center"/>
    </xf>
    <xf numFmtId="181" fontId="0" fillId="0" borderId="35" xfId="1" applyNumberFormat="1" applyFont="1" applyBorder="1" applyAlignment="1">
      <alignment vertical="center"/>
    </xf>
    <xf numFmtId="181" fontId="0" fillId="0" borderId="20" xfId="1" applyNumberFormat="1" applyFont="1" applyBorder="1" applyAlignment="1">
      <alignment vertical="center"/>
    </xf>
    <xf numFmtId="181" fontId="0" fillId="0" borderId="20" xfId="1" applyNumberFormat="1" applyFont="1" applyBorder="1">
      <alignment vertical="center"/>
    </xf>
    <xf numFmtId="181" fontId="0" fillId="0" borderId="19" xfId="1" applyNumberFormat="1" applyFont="1" applyBorder="1">
      <alignment vertical="center"/>
    </xf>
    <xf numFmtId="181" fontId="0" fillId="0" borderId="36" xfId="1" applyNumberFormat="1" applyFont="1" applyBorder="1" applyAlignment="1"/>
    <xf numFmtId="181" fontId="0" fillId="0" borderId="24" xfId="1" applyNumberFormat="1" applyFont="1" applyBorder="1" applyAlignment="1"/>
    <xf numFmtId="181" fontId="0" fillId="0" borderId="23" xfId="1" applyNumberFormat="1" applyFont="1" applyBorder="1" applyAlignment="1"/>
    <xf numFmtId="181" fontId="0" fillId="0" borderId="20" xfId="1" applyNumberFormat="1" applyFont="1" applyBorder="1" applyAlignment="1"/>
    <xf numFmtId="181" fontId="0" fillId="0" borderId="19" xfId="1" applyNumberFormat="1" applyFont="1" applyBorder="1" applyAlignment="1"/>
    <xf numFmtId="0" fontId="6" fillId="3" borderId="46" xfId="0" applyFont="1" applyFill="1" applyBorder="1" applyAlignment="1">
      <alignment horizontal="center" vertical="center"/>
    </xf>
    <xf numFmtId="0" fontId="6" fillId="3" borderId="45" xfId="0" applyFont="1" applyFill="1" applyBorder="1" applyAlignment="1">
      <alignment horizontal="center" vertical="center"/>
    </xf>
    <xf numFmtId="0" fontId="6" fillId="3" borderId="44" xfId="0" applyFont="1" applyFill="1" applyBorder="1" applyAlignment="1">
      <alignment horizontal="center" vertical="center"/>
    </xf>
    <xf numFmtId="0" fontId="15" fillId="3" borderId="42" xfId="0" applyFont="1" applyFill="1" applyBorder="1" applyAlignment="1">
      <alignment horizontal="center" vertical="center"/>
    </xf>
    <xf numFmtId="0" fontId="14" fillId="3" borderId="41" xfId="0" applyFont="1" applyFill="1" applyBorder="1" applyAlignment="1">
      <alignment horizontal="center" vertical="center"/>
    </xf>
    <xf numFmtId="0" fontId="14" fillId="3" borderId="40" xfId="0" applyFont="1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4" borderId="37" xfId="0" applyFill="1" applyBorder="1" applyAlignment="1">
      <alignment horizontal="center" vertical="center"/>
    </xf>
    <xf numFmtId="181" fontId="0" fillId="0" borderId="73" xfId="1" applyNumberFormat="1" applyFont="1" applyBorder="1" applyAlignment="1">
      <alignment vertical="center"/>
    </xf>
    <xf numFmtId="181" fontId="0" fillId="0" borderId="74" xfId="1" applyNumberFormat="1" applyFont="1" applyBorder="1" applyAlignment="1">
      <alignment vertical="center"/>
    </xf>
    <xf numFmtId="181" fontId="0" fillId="0" borderId="75" xfId="1" applyNumberFormat="1" applyFont="1" applyBorder="1" applyAlignment="1">
      <alignment vertical="center"/>
    </xf>
    <xf numFmtId="181" fontId="0" fillId="0" borderId="74" xfId="1" applyNumberFormat="1" applyFont="1" applyBorder="1" applyAlignment="1"/>
    <xf numFmtId="181" fontId="0" fillId="0" borderId="75" xfId="1" applyNumberFormat="1" applyFont="1" applyBorder="1" applyAlignment="1"/>
    <xf numFmtId="0" fontId="12" fillId="16" borderId="72" xfId="0" applyFont="1" applyFill="1" applyBorder="1" applyAlignment="1">
      <alignment horizontal="center" vertical="center"/>
    </xf>
    <xf numFmtId="177" fontId="16" fillId="0" borderId="76" xfId="1" applyNumberFormat="1" applyFont="1" applyFill="1" applyBorder="1">
      <alignment vertical="center"/>
    </xf>
    <xf numFmtId="180" fontId="16" fillId="0" borderId="77" xfId="1" applyNumberFormat="1" applyFont="1" applyFill="1" applyBorder="1">
      <alignment vertical="center"/>
    </xf>
    <xf numFmtId="180" fontId="16" fillId="0" borderId="78" xfId="1" applyNumberFormat="1" applyFont="1" applyFill="1" applyBorder="1">
      <alignment vertical="center"/>
    </xf>
    <xf numFmtId="180" fontId="16" fillId="0" borderId="78" xfId="1" applyNumberFormat="1" applyFont="1" applyBorder="1">
      <alignment vertical="center"/>
    </xf>
    <xf numFmtId="180" fontId="16" fillId="0" borderId="79" xfId="1" applyNumberFormat="1" applyFont="1" applyBorder="1">
      <alignment vertical="center"/>
    </xf>
    <xf numFmtId="180" fontId="16" fillId="0" borderId="80" xfId="1" applyNumberFormat="1" applyFont="1" applyBorder="1">
      <alignment vertical="center"/>
    </xf>
    <xf numFmtId="180" fontId="16" fillId="0" borderId="81" xfId="1" applyNumberFormat="1" applyFont="1" applyBorder="1">
      <alignment vertical="center"/>
    </xf>
    <xf numFmtId="180" fontId="16" fillId="0" borderId="50" xfId="1" applyNumberFormat="1" applyFont="1" applyFill="1" applyBorder="1">
      <alignment vertical="center"/>
    </xf>
    <xf numFmtId="181" fontId="0" fillId="0" borderId="82" xfId="1" applyNumberFormat="1" applyFont="1" applyBorder="1">
      <alignment vertical="center"/>
    </xf>
    <xf numFmtId="181" fontId="0" fillId="0" borderId="25" xfId="1" applyNumberFormat="1" applyFont="1" applyBorder="1" applyAlignment="1">
      <alignment vertical="center"/>
    </xf>
    <xf numFmtId="181" fontId="0" fillId="0" borderId="83" xfId="1" applyNumberFormat="1" applyFont="1" applyBorder="1" applyAlignment="1">
      <alignment vertical="center"/>
    </xf>
    <xf numFmtId="181" fontId="0" fillId="0" borderId="21" xfId="1" applyNumberFormat="1" applyFont="1" applyBorder="1" applyAlignment="1">
      <alignment vertical="center"/>
    </xf>
    <xf numFmtId="181" fontId="0" fillId="0" borderId="25" xfId="1" applyNumberFormat="1" applyFont="1" applyBorder="1" applyAlignment="1"/>
    <xf numFmtId="181" fontId="0" fillId="0" borderId="83" xfId="1" applyNumberFormat="1" applyFont="1" applyBorder="1" applyAlignment="1"/>
    <xf numFmtId="181" fontId="0" fillId="0" borderId="21" xfId="1" applyNumberFormat="1" applyFont="1" applyBorder="1" applyAlignment="1"/>
    <xf numFmtId="178" fontId="6" fillId="0" borderId="20" xfId="1" applyNumberFormat="1" applyFont="1" applyBorder="1" applyAlignment="1">
      <alignment vertical="center"/>
    </xf>
    <xf numFmtId="178" fontId="2" fillId="0" borderId="20" xfId="1" applyNumberFormat="1" applyFont="1" applyBorder="1" applyAlignment="1">
      <alignment vertical="center"/>
    </xf>
    <xf numFmtId="181" fontId="2" fillId="0" borderId="21" xfId="1" applyNumberFormat="1" applyFont="1" applyBorder="1" applyAlignment="1">
      <alignment vertical="center"/>
    </xf>
    <xf numFmtId="181" fontId="2" fillId="0" borderId="21" xfId="1" applyNumberFormat="1" applyFont="1" applyBorder="1" applyAlignment="1"/>
    <xf numFmtId="181" fontId="6" fillId="0" borderId="21" xfId="1" applyNumberFormat="1" applyFont="1" applyBorder="1" applyAlignment="1">
      <alignment vertical="center"/>
    </xf>
    <xf numFmtId="181" fontId="6" fillId="0" borderId="21" xfId="1" applyNumberFormat="1" applyFont="1" applyBorder="1" applyAlignment="1"/>
    <xf numFmtId="14" fontId="7" fillId="0" borderId="13" xfId="2" applyNumberFormat="1" applyFont="1" applyBorder="1"/>
    <xf numFmtId="0" fontId="7" fillId="0" borderId="13" xfId="2" applyFont="1" applyBorder="1"/>
    <xf numFmtId="0" fontId="7" fillId="0" borderId="13" xfId="2" applyFont="1" applyBorder="1" applyAlignment="1">
      <alignment horizontal="right"/>
    </xf>
    <xf numFmtId="14" fontId="7" fillId="0" borderId="18" xfId="2" applyNumberFormat="1" applyFont="1" applyBorder="1"/>
    <xf numFmtId="0" fontId="7" fillId="0" borderId="18" xfId="2" applyFont="1" applyBorder="1"/>
    <xf numFmtId="0" fontId="7" fillId="0" borderId="18" xfId="2" applyFont="1" applyBorder="1" applyAlignment="1">
      <alignment horizontal="right"/>
    </xf>
    <xf numFmtId="0" fontId="2" fillId="4" borderId="1" xfId="2" applyFont="1" applyFill="1" applyBorder="1" applyAlignment="1">
      <alignment horizontal="left" vertical="top" wrapText="1"/>
    </xf>
    <xf numFmtId="0" fontId="2" fillId="4" borderId="2" xfId="2" applyFont="1" applyFill="1" applyBorder="1" applyAlignment="1">
      <alignment horizontal="left" vertical="top" wrapText="1"/>
    </xf>
    <xf numFmtId="0" fontId="2" fillId="4" borderId="17" xfId="2" applyFont="1" applyFill="1" applyBorder="1" applyAlignment="1">
      <alignment horizontal="left" vertical="top" wrapText="1"/>
    </xf>
    <xf numFmtId="0" fontId="2" fillId="4" borderId="10" xfId="2" applyFont="1" applyFill="1" applyBorder="1" applyAlignment="1">
      <alignment horizontal="left" vertical="top" wrapText="1"/>
    </xf>
    <xf numFmtId="0" fontId="2" fillId="4" borderId="0" xfId="2" applyFont="1" applyFill="1" applyBorder="1" applyAlignment="1">
      <alignment horizontal="left" vertical="top" wrapText="1"/>
    </xf>
    <xf numFmtId="0" fontId="2" fillId="4" borderId="4" xfId="2" applyFont="1" applyFill="1" applyBorder="1" applyAlignment="1">
      <alignment horizontal="left" vertical="top" wrapText="1"/>
    </xf>
    <xf numFmtId="0" fontId="2" fillId="4" borderId="16" xfId="2" applyFont="1" applyFill="1" applyBorder="1" applyAlignment="1">
      <alignment horizontal="left" vertical="top" wrapText="1"/>
    </xf>
    <xf numFmtId="0" fontId="2" fillId="4" borderId="15" xfId="2" applyFont="1" applyFill="1" applyBorder="1" applyAlignment="1">
      <alignment horizontal="left" vertical="top" wrapText="1"/>
    </xf>
    <xf numFmtId="0" fontId="2" fillId="4" borderId="14" xfId="2" applyFont="1" applyFill="1" applyBorder="1" applyAlignment="1">
      <alignment horizontal="left" vertical="top" wrapText="1"/>
    </xf>
    <xf numFmtId="0" fontId="2" fillId="3" borderId="1" xfId="2" applyFont="1" applyFill="1" applyBorder="1" applyAlignment="1">
      <alignment horizontal="left" vertical="top" wrapText="1"/>
    </xf>
    <xf numFmtId="0" fontId="5" fillId="3" borderId="2" xfId="2" applyFill="1" applyBorder="1" applyAlignment="1">
      <alignment horizontal="left" vertical="top"/>
    </xf>
    <xf numFmtId="0" fontId="5" fillId="3" borderId="17" xfId="2" applyFill="1" applyBorder="1" applyAlignment="1">
      <alignment horizontal="left" vertical="top"/>
    </xf>
    <xf numFmtId="0" fontId="5" fillId="3" borderId="10" xfId="2" applyFill="1" applyBorder="1" applyAlignment="1">
      <alignment horizontal="left" vertical="top"/>
    </xf>
    <xf numFmtId="0" fontId="5" fillId="3" borderId="0" xfId="2" applyFill="1" applyBorder="1" applyAlignment="1">
      <alignment horizontal="left" vertical="top"/>
    </xf>
    <xf numFmtId="0" fontId="5" fillId="3" borderId="4" xfId="2" applyFill="1" applyBorder="1" applyAlignment="1">
      <alignment horizontal="left" vertical="top"/>
    </xf>
    <xf numFmtId="0" fontId="5" fillId="3" borderId="16" xfId="2" applyFill="1" applyBorder="1" applyAlignment="1">
      <alignment horizontal="left" vertical="top"/>
    </xf>
    <xf numFmtId="0" fontId="5" fillId="3" borderId="15" xfId="2" applyFill="1" applyBorder="1" applyAlignment="1">
      <alignment horizontal="left" vertical="top"/>
    </xf>
    <xf numFmtId="0" fontId="5" fillId="3" borderId="14" xfId="2" applyFill="1" applyBorder="1" applyAlignment="1">
      <alignment horizontal="left" vertical="top"/>
    </xf>
    <xf numFmtId="0" fontId="0" fillId="0" borderId="4" xfId="0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16" fillId="9" borderId="61" xfId="0" applyFont="1" applyFill="1" applyBorder="1" applyAlignment="1">
      <alignment horizontal="center" vertical="center"/>
    </xf>
    <xf numFmtId="0" fontId="16" fillId="9" borderId="60" xfId="0" applyFont="1" applyFill="1" applyBorder="1" applyAlignment="1">
      <alignment horizontal="center" vertical="center"/>
    </xf>
    <xf numFmtId="0" fontId="16" fillId="4" borderId="68" xfId="0" applyFont="1" applyFill="1" applyBorder="1" applyAlignment="1">
      <alignment horizontal="center" vertical="center"/>
    </xf>
    <xf numFmtId="0" fontId="16" fillId="4" borderId="67" xfId="0" applyFont="1" applyFill="1" applyBorder="1" applyAlignment="1">
      <alignment horizontal="center" vertical="center"/>
    </xf>
    <xf numFmtId="0" fontId="16" fillId="4" borderId="66" xfId="0" applyFont="1" applyFill="1" applyBorder="1" applyAlignment="1">
      <alignment horizontal="center" vertical="center"/>
    </xf>
    <xf numFmtId="0" fontId="16" fillId="9" borderId="58" xfId="0" applyFont="1" applyFill="1" applyBorder="1" applyAlignment="1">
      <alignment horizontal="center" vertical="center"/>
    </xf>
    <xf numFmtId="0" fontId="16" fillId="9" borderId="53" xfId="0" applyFont="1" applyFill="1" applyBorder="1" applyAlignment="1">
      <alignment horizontal="center" vertical="center"/>
    </xf>
    <xf numFmtId="0" fontId="16" fillId="9" borderId="65" xfId="0" applyFont="1" applyFill="1" applyBorder="1" applyAlignment="1">
      <alignment horizontal="center" vertical="center"/>
    </xf>
    <xf numFmtId="0" fontId="16" fillId="9" borderId="54" xfId="0" applyFont="1" applyFill="1" applyBorder="1" applyAlignment="1">
      <alignment horizontal="center" vertical="center"/>
    </xf>
    <xf numFmtId="0" fontId="16" fillId="9" borderId="55" xfId="0" applyFont="1" applyFill="1" applyBorder="1" applyAlignment="1">
      <alignment horizontal="center" vertical="center"/>
    </xf>
    <xf numFmtId="0" fontId="16" fillId="9" borderId="49" xfId="0" applyFont="1" applyFill="1" applyBorder="1" applyAlignment="1">
      <alignment horizontal="center" vertical="center"/>
    </xf>
    <xf numFmtId="0" fontId="16" fillId="9" borderId="64" xfId="0" applyFont="1" applyFill="1" applyBorder="1" applyAlignment="1">
      <alignment horizontal="center" vertical="center"/>
    </xf>
    <xf numFmtId="0" fontId="16" fillId="9" borderId="63" xfId="0" applyFont="1" applyFill="1" applyBorder="1" applyAlignment="1">
      <alignment horizontal="center" vertical="center"/>
    </xf>
    <xf numFmtId="0" fontId="16" fillId="9" borderId="62" xfId="0" applyFont="1" applyFill="1" applyBorder="1" applyAlignment="1">
      <alignment horizontal="center" vertical="center"/>
    </xf>
    <xf numFmtId="0" fontId="2" fillId="9" borderId="64" xfId="0" applyFont="1" applyFill="1" applyBorder="1" applyAlignment="1">
      <alignment horizontal="center" vertical="center"/>
    </xf>
    <xf numFmtId="0" fontId="2" fillId="9" borderId="61" xfId="0" applyFont="1" applyFill="1" applyBorder="1" applyAlignment="1">
      <alignment horizontal="center" vertical="center"/>
    </xf>
    <xf numFmtId="0" fontId="2" fillId="9" borderId="63" xfId="0" applyFont="1" applyFill="1" applyBorder="1" applyAlignment="1">
      <alignment horizontal="center" vertical="center"/>
    </xf>
    <xf numFmtId="0" fontId="2" fillId="9" borderId="62" xfId="0" applyFont="1" applyFill="1" applyBorder="1" applyAlignment="1">
      <alignment horizontal="center" vertical="center"/>
    </xf>
    <xf numFmtId="0" fontId="12" fillId="9" borderId="61" xfId="0" applyFont="1" applyFill="1" applyBorder="1" applyAlignment="1">
      <alignment horizontal="center" vertical="center"/>
    </xf>
    <xf numFmtId="0" fontId="12" fillId="9" borderId="60" xfId="0" applyFont="1" applyFill="1" applyBorder="1" applyAlignment="1">
      <alignment horizontal="center" vertical="center"/>
    </xf>
  </cellXfs>
  <cellStyles count="3">
    <cellStyle name="쉼표 [0]" xfId="1" builtinId="6"/>
    <cellStyle name="표준" xfId="0" builtinId="0"/>
    <cellStyle name="표준 2" xfId="2" xr:uid="{00000000-0005-0000-0000-000002000000}"/>
  </cellStyles>
  <dxfs count="493"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numFmt numFmtId="178" formatCode="#,##0_ "/>
    </dxf>
    <dxf>
      <alignment horizontal="center" readingOrder="0"/>
    </dxf>
    <dxf>
      <alignment horizontal="center" readingOrder="0"/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0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thick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thick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thick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/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numFmt numFmtId="178" formatCode="#,##0_ 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/>
      </border>
    </dxf>
    <dxf>
      <border>
        <right/>
      </border>
    </dxf>
    <dxf>
      <border>
        <right/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78" formatCode="#,##0_ 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border>
        <right/>
      </border>
    </dxf>
    <dxf>
      <border>
        <right/>
      </border>
    </dxf>
    <dxf>
      <border>
        <top/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top style="medium">
          <color theme="2"/>
        </top>
      </border>
    </dxf>
    <dxf>
      <border>
        <top style="thin">
          <color theme="2"/>
        </top>
      </border>
    </dxf>
    <dxf>
      <border>
        <top style="medium">
          <color theme="2"/>
        </top>
      </border>
    </dxf>
    <dxf>
      <border>
        <top style="medium">
          <color theme="0" tint="-4.9989318521683403E-2"/>
        </top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thick">
          <color theme="0" tint="-4.9989318521683403E-2"/>
        </right>
      </border>
    </dxf>
    <dxf>
      <border>
        <right style="thick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0.14996795556505021"/>
        </right>
      </border>
    </dxf>
    <dxf>
      <border>
        <right style="medium">
          <color theme="0"/>
        </right>
      </border>
    </dxf>
    <dxf>
      <border>
        <right style="thin">
          <color theme="0"/>
        </right>
      </border>
    </dxf>
    <dxf>
      <border>
        <right style="thin">
          <color theme="0"/>
        </right>
      </border>
    </dxf>
    <dxf>
      <border>
        <right style="thin">
          <color theme="0"/>
        </right>
      </border>
    </dxf>
    <dxf>
      <border>
        <right style="thin">
          <color theme="0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numFmt numFmtId="178" formatCode="#,##0_ 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0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alignment horizontal="center" readingOrder="0"/>
    </dxf>
  </dxfs>
  <tableStyles count="0" defaultTableStyle="TableStyleMedium2" defaultPivotStyle="PivotStyleLight16"/>
  <colors>
    <mruColors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2.xml"/><Relationship Id="rId18" Type="http://schemas.microsoft.com/office/2007/relationships/slicerCache" Target="slicerCaches/slicerCache1.xml"/><Relationship Id="rId26" Type="http://schemas.microsoft.com/office/2007/relationships/slicerCache" Target="slicerCaches/slicerCache9.xml"/><Relationship Id="rId3" Type="http://schemas.openxmlformats.org/officeDocument/2006/relationships/worksheet" Target="worksheets/sheet3.xml"/><Relationship Id="rId21" Type="http://schemas.microsoft.com/office/2007/relationships/slicerCache" Target="slicerCaches/slicerCache4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pivotCacheDefinition" Target="pivotCache/pivotCacheDefinition6.xml"/><Relationship Id="rId25" Type="http://schemas.microsoft.com/office/2007/relationships/slicerCache" Target="slicerCaches/slicerCache8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5.xml"/><Relationship Id="rId20" Type="http://schemas.microsoft.com/office/2007/relationships/slicerCache" Target="slicerCaches/slicerCache3.xml"/><Relationship Id="rId29" Type="http://schemas.microsoft.com/office/2007/relationships/slicerCache" Target="slicerCaches/slicerCache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7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23" Type="http://schemas.microsoft.com/office/2007/relationships/slicerCache" Target="slicerCaches/slicerCache6.xml"/><Relationship Id="rId28" Type="http://schemas.microsoft.com/office/2007/relationships/slicerCache" Target="slicerCaches/slicerCache1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2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microsoft.com/office/2007/relationships/slicerCache" Target="slicerCaches/slicerCache5.xml"/><Relationship Id="rId27" Type="http://schemas.microsoft.com/office/2007/relationships/slicerCache" Target="slicerCaches/slicerCache10.xml"/><Relationship Id="rId30" Type="http://schemas.microsoft.com/office/2007/relationships/slicerCache" Target="slicerCaches/slicerCache13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전국 관내</a:t>
            </a:r>
            <a:r>
              <a:rPr lang="en-US" altLang="ko-KR"/>
              <a:t>/</a:t>
            </a:r>
            <a:r>
              <a:rPr lang="ko-KR" altLang="en-US"/>
              <a:t>외 합계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'2.주차별 동기간 비교'!$B$10</c:f>
              <c:strCache>
                <c:ptCount val="1"/>
                <c:pt idx="0">
                  <c:v>2019년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20000"/>
                  <a:lumOff val="80000"/>
                </a:schemeClr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'2.주차별 동기간 비교'!$C$1:$BB$1</c:f>
              <c:strCache>
                <c:ptCount val="52"/>
                <c:pt idx="0">
                  <c:v>1주차</c:v>
                </c:pt>
                <c:pt idx="1">
                  <c:v>2주차</c:v>
                </c:pt>
                <c:pt idx="2">
                  <c:v>3주차</c:v>
                </c:pt>
                <c:pt idx="3">
                  <c:v>4주차</c:v>
                </c:pt>
                <c:pt idx="4">
                  <c:v>5주차</c:v>
                </c:pt>
                <c:pt idx="5">
                  <c:v>6주차</c:v>
                </c:pt>
                <c:pt idx="6">
                  <c:v>7주차</c:v>
                </c:pt>
                <c:pt idx="7">
                  <c:v>8주차</c:v>
                </c:pt>
                <c:pt idx="8">
                  <c:v>9주차</c:v>
                </c:pt>
                <c:pt idx="9">
                  <c:v>10주차</c:v>
                </c:pt>
                <c:pt idx="10">
                  <c:v>11주차</c:v>
                </c:pt>
                <c:pt idx="11">
                  <c:v>12주차</c:v>
                </c:pt>
                <c:pt idx="12">
                  <c:v>13주차</c:v>
                </c:pt>
                <c:pt idx="13">
                  <c:v>14주차</c:v>
                </c:pt>
                <c:pt idx="14">
                  <c:v>15주차</c:v>
                </c:pt>
                <c:pt idx="15">
                  <c:v>16주차</c:v>
                </c:pt>
                <c:pt idx="16">
                  <c:v>17주차</c:v>
                </c:pt>
                <c:pt idx="17">
                  <c:v>18주차</c:v>
                </c:pt>
                <c:pt idx="18">
                  <c:v>19주차</c:v>
                </c:pt>
                <c:pt idx="19">
                  <c:v>20주차</c:v>
                </c:pt>
                <c:pt idx="20">
                  <c:v>21주차</c:v>
                </c:pt>
                <c:pt idx="21">
                  <c:v>22주차</c:v>
                </c:pt>
                <c:pt idx="22">
                  <c:v>23주차</c:v>
                </c:pt>
                <c:pt idx="23">
                  <c:v>24주차</c:v>
                </c:pt>
                <c:pt idx="24">
                  <c:v>25주차</c:v>
                </c:pt>
                <c:pt idx="25">
                  <c:v>26주차</c:v>
                </c:pt>
                <c:pt idx="26">
                  <c:v>27주차</c:v>
                </c:pt>
                <c:pt idx="27">
                  <c:v>28주차</c:v>
                </c:pt>
                <c:pt idx="28">
                  <c:v>29주차</c:v>
                </c:pt>
                <c:pt idx="29">
                  <c:v>30주차</c:v>
                </c:pt>
                <c:pt idx="30">
                  <c:v>31주차</c:v>
                </c:pt>
                <c:pt idx="31">
                  <c:v>32주차</c:v>
                </c:pt>
                <c:pt idx="32">
                  <c:v>33주차</c:v>
                </c:pt>
                <c:pt idx="33">
                  <c:v>34주차</c:v>
                </c:pt>
                <c:pt idx="34">
                  <c:v>35주차</c:v>
                </c:pt>
                <c:pt idx="35">
                  <c:v>36주차</c:v>
                </c:pt>
                <c:pt idx="36">
                  <c:v>37주차</c:v>
                </c:pt>
                <c:pt idx="37">
                  <c:v>38주차</c:v>
                </c:pt>
                <c:pt idx="38">
                  <c:v>39주차</c:v>
                </c:pt>
                <c:pt idx="39">
                  <c:v>40주차</c:v>
                </c:pt>
                <c:pt idx="40">
                  <c:v>41주차</c:v>
                </c:pt>
                <c:pt idx="41">
                  <c:v>42주차</c:v>
                </c:pt>
                <c:pt idx="42">
                  <c:v>43주차</c:v>
                </c:pt>
                <c:pt idx="43">
                  <c:v>44주차</c:v>
                </c:pt>
                <c:pt idx="44">
                  <c:v>45주차</c:v>
                </c:pt>
                <c:pt idx="45">
                  <c:v>46주차</c:v>
                </c:pt>
                <c:pt idx="46">
                  <c:v>47주차</c:v>
                </c:pt>
                <c:pt idx="47">
                  <c:v>48주차</c:v>
                </c:pt>
                <c:pt idx="48">
                  <c:v>49주차</c:v>
                </c:pt>
                <c:pt idx="49">
                  <c:v>50주차</c:v>
                </c:pt>
                <c:pt idx="50">
                  <c:v>51주차</c:v>
                </c:pt>
                <c:pt idx="51">
                  <c:v>52주차</c:v>
                </c:pt>
              </c:strCache>
            </c:strRef>
          </c:cat>
          <c:val>
            <c:numRef>
              <c:f>'2.주차별 동기간 비교'!$C$10:$BB$10</c:f>
              <c:numCache>
                <c:formatCode>#,##0_ </c:formatCode>
                <c:ptCount val="52"/>
                <c:pt idx="0">
                  <c:v>107286640</c:v>
                </c:pt>
                <c:pt idx="1">
                  <c:v>109856167</c:v>
                </c:pt>
                <c:pt idx="2">
                  <c:v>110428194</c:v>
                </c:pt>
                <c:pt idx="3">
                  <c:v>110926323</c:v>
                </c:pt>
                <c:pt idx="4">
                  <c:v>110208286</c:v>
                </c:pt>
                <c:pt idx="5">
                  <c:v>101977829</c:v>
                </c:pt>
                <c:pt idx="6">
                  <c:v>110300567</c:v>
                </c:pt>
                <c:pt idx="7">
                  <c:v>108797073</c:v>
                </c:pt>
                <c:pt idx="8">
                  <c:v>108653680</c:v>
                </c:pt>
                <c:pt idx="9">
                  <c:v>112895100</c:v>
                </c:pt>
                <c:pt idx="10">
                  <c:v>113516183</c:v>
                </c:pt>
                <c:pt idx="11">
                  <c:v>113062658</c:v>
                </c:pt>
                <c:pt idx="12">
                  <c:v>113531397</c:v>
                </c:pt>
                <c:pt idx="13">
                  <c:v>114946935</c:v>
                </c:pt>
                <c:pt idx="14">
                  <c:v>114767492</c:v>
                </c:pt>
                <c:pt idx="15">
                  <c:v>116209971</c:v>
                </c:pt>
                <c:pt idx="16">
                  <c:v>114785461</c:v>
                </c:pt>
                <c:pt idx="17">
                  <c:v>116849463</c:v>
                </c:pt>
                <c:pt idx="18">
                  <c:v>116716775</c:v>
                </c:pt>
                <c:pt idx="19">
                  <c:v>116300057</c:v>
                </c:pt>
                <c:pt idx="20">
                  <c:v>117328088</c:v>
                </c:pt>
                <c:pt idx="21">
                  <c:v>116271687</c:v>
                </c:pt>
                <c:pt idx="22">
                  <c:v>115996758</c:v>
                </c:pt>
                <c:pt idx="23">
                  <c:v>114578614</c:v>
                </c:pt>
                <c:pt idx="24">
                  <c:v>115253801</c:v>
                </c:pt>
                <c:pt idx="25">
                  <c:v>114634398</c:v>
                </c:pt>
                <c:pt idx="26">
                  <c:v>114854364</c:v>
                </c:pt>
                <c:pt idx="27">
                  <c:v>115019769</c:v>
                </c:pt>
                <c:pt idx="28">
                  <c:v>113538341</c:v>
                </c:pt>
                <c:pt idx="29">
                  <c:v>113341497</c:v>
                </c:pt>
                <c:pt idx="30">
                  <c:v>113845295</c:v>
                </c:pt>
                <c:pt idx="31">
                  <c:v>111739557</c:v>
                </c:pt>
                <c:pt idx="32">
                  <c:v>111083434</c:v>
                </c:pt>
                <c:pt idx="33">
                  <c:v>110307886</c:v>
                </c:pt>
                <c:pt idx="34">
                  <c:v>115136707</c:v>
                </c:pt>
                <c:pt idx="35">
                  <c:v>114321035</c:v>
                </c:pt>
                <c:pt idx="36">
                  <c:v>107865742</c:v>
                </c:pt>
                <c:pt idx="37">
                  <c:v>115588248</c:v>
                </c:pt>
                <c:pt idx="38">
                  <c:v>111891542</c:v>
                </c:pt>
                <c:pt idx="39">
                  <c:v>112141633</c:v>
                </c:pt>
                <c:pt idx="40">
                  <c:v>112520531</c:v>
                </c:pt>
                <c:pt idx="41">
                  <c:v>116598308</c:v>
                </c:pt>
                <c:pt idx="42">
                  <c:v>116284175</c:v>
                </c:pt>
                <c:pt idx="43">
                  <c:v>117115319</c:v>
                </c:pt>
                <c:pt idx="44">
                  <c:v>115515351</c:v>
                </c:pt>
                <c:pt idx="45">
                  <c:v>114491285</c:v>
                </c:pt>
                <c:pt idx="46">
                  <c:v>114732986</c:v>
                </c:pt>
                <c:pt idx="47">
                  <c:v>114405971</c:v>
                </c:pt>
                <c:pt idx="48">
                  <c:v>113297712</c:v>
                </c:pt>
                <c:pt idx="49">
                  <c:v>114544986</c:v>
                </c:pt>
                <c:pt idx="50">
                  <c:v>114875120</c:v>
                </c:pt>
                <c:pt idx="51">
                  <c:v>114173570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55-4B44-B7C5-4E3E4AE33702}"/>
            </c:ext>
          </c:extLst>
        </c:ser>
        <c:ser>
          <c:idx val="1"/>
          <c:order val="1"/>
          <c:tx>
            <c:strRef>
              <c:f>'2.주차별 동기간 비교'!$B$11</c:f>
              <c:strCache>
                <c:ptCount val="1"/>
                <c:pt idx="0">
                  <c:v>2020년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20000"/>
                  <a:lumOff val="80000"/>
                </a:schemeClr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'2.주차별 동기간 비교'!$C$1:$BB$1</c:f>
              <c:strCache>
                <c:ptCount val="52"/>
                <c:pt idx="0">
                  <c:v>1주차</c:v>
                </c:pt>
                <c:pt idx="1">
                  <c:v>2주차</c:v>
                </c:pt>
                <c:pt idx="2">
                  <c:v>3주차</c:v>
                </c:pt>
                <c:pt idx="3">
                  <c:v>4주차</c:v>
                </c:pt>
                <c:pt idx="4">
                  <c:v>5주차</c:v>
                </c:pt>
                <c:pt idx="5">
                  <c:v>6주차</c:v>
                </c:pt>
                <c:pt idx="6">
                  <c:v>7주차</c:v>
                </c:pt>
                <c:pt idx="7">
                  <c:v>8주차</c:v>
                </c:pt>
                <c:pt idx="8">
                  <c:v>9주차</c:v>
                </c:pt>
                <c:pt idx="9">
                  <c:v>10주차</c:v>
                </c:pt>
                <c:pt idx="10">
                  <c:v>11주차</c:v>
                </c:pt>
                <c:pt idx="11">
                  <c:v>12주차</c:v>
                </c:pt>
                <c:pt idx="12">
                  <c:v>13주차</c:v>
                </c:pt>
                <c:pt idx="13">
                  <c:v>14주차</c:v>
                </c:pt>
                <c:pt idx="14">
                  <c:v>15주차</c:v>
                </c:pt>
                <c:pt idx="15">
                  <c:v>16주차</c:v>
                </c:pt>
                <c:pt idx="16">
                  <c:v>17주차</c:v>
                </c:pt>
                <c:pt idx="17">
                  <c:v>18주차</c:v>
                </c:pt>
                <c:pt idx="18">
                  <c:v>19주차</c:v>
                </c:pt>
                <c:pt idx="19">
                  <c:v>20주차</c:v>
                </c:pt>
                <c:pt idx="20">
                  <c:v>21주차</c:v>
                </c:pt>
                <c:pt idx="21">
                  <c:v>22주차</c:v>
                </c:pt>
                <c:pt idx="22">
                  <c:v>23주차</c:v>
                </c:pt>
                <c:pt idx="23">
                  <c:v>24주차</c:v>
                </c:pt>
                <c:pt idx="24">
                  <c:v>25주차</c:v>
                </c:pt>
                <c:pt idx="25">
                  <c:v>26주차</c:v>
                </c:pt>
                <c:pt idx="26">
                  <c:v>27주차</c:v>
                </c:pt>
                <c:pt idx="27">
                  <c:v>28주차</c:v>
                </c:pt>
                <c:pt idx="28">
                  <c:v>29주차</c:v>
                </c:pt>
                <c:pt idx="29">
                  <c:v>30주차</c:v>
                </c:pt>
                <c:pt idx="30">
                  <c:v>31주차</c:v>
                </c:pt>
                <c:pt idx="31">
                  <c:v>32주차</c:v>
                </c:pt>
                <c:pt idx="32">
                  <c:v>33주차</c:v>
                </c:pt>
                <c:pt idx="33">
                  <c:v>34주차</c:v>
                </c:pt>
                <c:pt idx="34">
                  <c:v>35주차</c:v>
                </c:pt>
                <c:pt idx="35">
                  <c:v>36주차</c:v>
                </c:pt>
                <c:pt idx="36">
                  <c:v>37주차</c:v>
                </c:pt>
                <c:pt idx="37">
                  <c:v>38주차</c:v>
                </c:pt>
                <c:pt idx="38">
                  <c:v>39주차</c:v>
                </c:pt>
                <c:pt idx="39">
                  <c:v>40주차</c:v>
                </c:pt>
                <c:pt idx="40">
                  <c:v>41주차</c:v>
                </c:pt>
                <c:pt idx="41">
                  <c:v>42주차</c:v>
                </c:pt>
                <c:pt idx="42">
                  <c:v>43주차</c:v>
                </c:pt>
                <c:pt idx="43">
                  <c:v>44주차</c:v>
                </c:pt>
                <c:pt idx="44">
                  <c:v>45주차</c:v>
                </c:pt>
                <c:pt idx="45">
                  <c:v>46주차</c:v>
                </c:pt>
                <c:pt idx="46">
                  <c:v>47주차</c:v>
                </c:pt>
                <c:pt idx="47">
                  <c:v>48주차</c:v>
                </c:pt>
                <c:pt idx="48">
                  <c:v>49주차</c:v>
                </c:pt>
                <c:pt idx="49">
                  <c:v>50주차</c:v>
                </c:pt>
                <c:pt idx="50">
                  <c:v>51주차</c:v>
                </c:pt>
                <c:pt idx="51">
                  <c:v>52주차</c:v>
                </c:pt>
              </c:strCache>
            </c:strRef>
          </c:cat>
          <c:val>
            <c:numRef>
              <c:f>'2.주차별 동기간 비교'!$C$11:$BB$11</c:f>
              <c:numCache>
                <c:formatCode>#,##0_ </c:formatCode>
                <c:ptCount val="52"/>
                <c:pt idx="0">
                  <c:v>109807892</c:v>
                </c:pt>
                <c:pt idx="1">
                  <c:v>108597056</c:v>
                </c:pt>
                <c:pt idx="2">
                  <c:v>109202578</c:v>
                </c:pt>
                <c:pt idx="3">
                  <c:v>108692517</c:v>
                </c:pt>
                <c:pt idx="4">
                  <c:v>104908872</c:v>
                </c:pt>
                <c:pt idx="5">
                  <c:v>106102799</c:v>
                </c:pt>
                <c:pt idx="6">
                  <c:v>106653606</c:v>
                </c:pt>
                <c:pt idx="7">
                  <c:v>102295910</c:v>
                </c:pt>
                <c:pt idx="8">
                  <c:v>92946088</c:v>
                </c:pt>
                <c:pt idx="9">
                  <c:v>93649245</c:v>
                </c:pt>
                <c:pt idx="10">
                  <c:v>97906542</c:v>
                </c:pt>
                <c:pt idx="11">
                  <c:v>99437983</c:v>
                </c:pt>
                <c:pt idx="12">
                  <c:v>99568716</c:v>
                </c:pt>
                <c:pt idx="13">
                  <c:v>101577518</c:v>
                </c:pt>
                <c:pt idx="14">
                  <c:v>102170968</c:v>
                </c:pt>
                <c:pt idx="15">
                  <c:v>102640707</c:v>
                </c:pt>
                <c:pt idx="16">
                  <c:v>104739195</c:v>
                </c:pt>
                <c:pt idx="17">
                  <c:v>108563012</c:v>
                </c:pt>
                <c:pt idx="18">
                  <c:v>108533210</c:v>
                </c:pt>
                <c:pt idx="19">
                  <c:v>108095816</c:v>
                </c:pt>
                <c:pt idx="20">
                  <c:v>108196934</c:v>
                </c:pt>
                <c:pt idx="21">
                  <c:v>108989774</c:v>
                </c:pt>
                <c:pt idx="22">
                  <c:v>109928688</c:v>
                </c:pt>
                <c:pt idx="23">
                  <c:v>108836058</c:v>
                </c:pt>
                <c:pt idx="24">
                  <c:v>110037124</c:v>
                </c:pt>
                <c:pt idx="25">
                  <c:v>109359455</c:v>
                </c:pt>
                <c:pt idx="26">
                  <c:v>109902398</c:v>
                </c:pt>
                <c:pt idx="27">
                  <c:v>108303971</c:v>
                </c:pt>
                <c:pt idx="28">
                  <c:v>109452037</c:v>
                </c:pt>
                <c:pt idx="29">
                  <c:v>108790791</c:v>
                </c:pt>
                <c:pt idx="30">
                  <c:v>109124064</c:v>
                </c:pt>
                <c:pt idx="31">
                  <c:v>108002656</c:v>
                </c:pt>
                <c:pt idx="32">
                  <c:v>110399797</c:v>
                </c:pt>
                <c:pt idx="33">
                  <c:v>104680371</c:v>
                </c:pt>
                <c:pt idx="34">
                  <c:v>99995777</c:v>
                </c:pt>
                <c:pt idx="35">
                  <c:v>99575471</c:v>
                </c:pt>
                <c:pt idx="36">
                  <c:v>101717155</c:v>
                </c:pt>
                <c:pt idx="37">
                  <c:v>106455899</c:v>
                </c:pt>
                <c:pt idx="38">
                  <c:v>107508467</c:v>
                </c:pt>
                <c:pt idx="39">
                  <c:v>104841962</c:v>
                </c:pt>
                <c:pt idx="40">
                  <c:v>108247276</c:v>
                </c:pt>
                <c:pt idx="41">
                  <c:v>110150115</c:v>
                </c:pt>
                <c:pt idx="42">
                  <c:v>110630990</c:v>
                </c:pt>
                <c:pt idx="43">
                  <c:v>110521124</c:v>
                </c:pt>
                <c:pt idx="44">
                  <c:v>111293393</c:v>
                </c:pt>
                <c:pt idx="45">
                  <c:v>111054526</c:v>
                </c:pt>
                <c:pt idx="46">
                  <c:v>107551030</c:v>
                </c:pt>
                <c:pt idx="47">
                  <c:v>103832148</c:v>
                </c:pt>
                <c:pt idx="48">
                  <c:v>102613360</c:v>
                </c:pt>
                <c:pt idx="49">
                  <c:v>100314890</c:v>
                </c:pt>
                <c:pt idx="50">
                  <c:v>97334453</c:v>
                </c:pt>
                <c:pt idx="51">
                  <c:v>95961227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55-4B44-B7C5-4E3E4AE33702}"/>
            </c:ext>
          </c:extLst>
        </c:ser>
        <c:ser>
          <c:idx val="2"/>
          <c:order val="2"/>
          <c:tx>
            <c:strRef>
              <c:f>'2.주차별 동기간 비교'!$B$12</c:f>
              <c:strCache>
                <c:ptCount val="1"/>
                <c:pt idx="0">
                  <c:v>2021년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20000"/>
                  <a:lumOff val="80000"/>
                </a:schemeClr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'2.주차별 동기간 비교'!$C$1:$BB$1</c:f>
              <c:strCache>
                <c:ptCount val="52"/>
                <c:pt idx="0">
                  <c:v>1주차</c:v>
                </c:pt>
                <c:pt idx="1">
                  <c:v>2주차</c:v>
                </c:pt>
                <c:pt idx="2">
                  <c:v>3주차</c:v>
                </c:pt>
                <c:pt idx="3">
                  <c:v>4주차</c:v>
                </c:pt>
                <c:pt idx="4">
                  <c:v>5주차</c:v>
                </c:pt>
                <c:pt idx="5">
                  <c:v>6주차</c:v>
                </c:pt>
                <c:pt idx="6">
                  <c:v>7주차</c:v>
                </c:pt>
                <c:pt idx="7">
                  <c:v>8주차</c:v>
                </c:pt>
                <c:pt idx="8">
                  <c:v>9주차</c:v>
                </c:pt>
                <c:pt idx="9">
                  <c:v>10주차</c:v>
                </c:pt>
                <c:pt idx="10">
                  <c:v>11주차</c:v>
                </c:pt>
                <c:pt idx="11">
                  <c:v>12주차</c:v>
                </c:pt>
                <c:pt idx="12">
                  <c:v>13주차</c:v>
                </c:pt>
                <c:pt idx="13">
                  <c:v>14주차</c:v>
                </c:pt>
                <c:pt idx="14">
                  <c:v>15주차</c:v>
                </c:pt>
                <c:pt idx="15">
                  <c:v>16주차</c:v>
                </c:pt>
                <c:pt idx="16">
                  <c:v>17주차</c:v>
                </c:pt>
                <c:pt idx="17">
                  <c:v>18주차</c:v>
                </c:pt>
                <c:pt idx="18">
                  <c:v>19주차</c:v>
                </c:pt>
                <c:pt idx="19">
                  <c:v>20주차</c:v>
                </c:pt>
                <c:pt idx="20">
                  <c:v>21주차</c:v>
                </c:pt>
                <c:pt idx="21">
                  <c:v>22주차</c:v>
                </c:pt>
                <c:pt idx="22">
                  <c:v>23주차</c:v>
                </c:pt>
                <c:pt idx="23">
                  <c:v>24주차</c:v>
                </c:pt>
                <c:pt idx="24">
                  <c:v>25주차</c:v>
                </c:pt>
                <c:pt idx="25">
                  <c:v>26주차</c:v>
                </c:pt>
                <c:pt idx="26">
                  <c:v>27주차</c:v>
                </c:pt>
                <c:pt idx="27">
                  <c:v>28주차</c:v>
                </c:pt>
                <c:pt idx="28">
                  <c:v>29주차</c:v>
                </c:pt>
                <c:pt idx="29">
                  <c:v>30주차</c:v>
                </c:pt>
                <c:pt idx="30">
                  <c:v>31주차</c:v>
                </c:pt>
                <c:pt idx="31">
                  <c:v>32주차</c:v>
                </c:pt>
                <c:pt idx="32">
                  <c:v>33주차</c:v>
                </c:pt>
                <c:pt idx="33">
                  <c:v>34주차</c:v>
                </c:pt>
                <c:pt idx="34">
                  <c:v>35주차</c:v>
                </c:pt>
                <c:pt idx="35">
                  <c:v>36주차</c:v>
                </c:pt>
                <c:pt idx="36">
                  <c:v>37주차</c:v>
                </c:pt>
                <c:pt idx="37">
                  <c:v>38주차</c:v>
                </c:pt>
                <c:pt idx="38">
                  <c:v>39주차</c:v>
                </c:pt>
                <c:pt idx="39">
                  <c:v>40주차</c:v>
                </c:pt>
                <c:pt idx="40">
                  <c:v>41주차</c:v>
                </c:pt>
                <c:pt idx="41">
                  <c:v>42주차</c:v>
                </c:pt>
                <c:pt idx="42">
                  <c:v>43주차</c:v>
                </c:pt>
                <c:pt idx="43">
                  <c:v>44주차</c:v>
                </c:pt>
                <c:pt idx="44">
                  <c:v>45주차</c:v>
                </c:pt>
                <c:pt idx="45">
                  <c:v>46주차</c:v>
                </c:pt>
                <c:pt idx="46">
                  <c:v>47주차</c:v>
                </c:pt>
                <c:pt idx="47">
                  <c:v>48주차</c:v>
                </c:pt>
                <c:pt idx="48">
                  <c:v>49주차</c:v>
                </c:pt>
                <c:pt idx="49">
                  <c:v>50주차</c:v>
                </c:pt>
                <c:pt idx="50">
                  <c:v>51주차</c:v>
                </c:pt>
                <c:pt idx="51">
                  <c:v>52주차</c:v>
                </c:pt>
              </c:strCache>
            </c:strRef>
          </c:cat>
          <c:val>
            <c:numRef>
              <c:f>'2.주차별 동기간 비교'!$C$12:$BB$12</c:f>
              <c:numCache>
                <c:formatCode>#,##0_ </c:formatCode>
                <c:ptCount val="52"/>
                <c:pt idx="0">
                  <c:v>94164941</c:v>
                </c:pt>
                <c:pt idx="1">
                  <c:v>95187515</c:v>
                </c:pt>
                <c:pt idx="2">
                  <c:v>98862208</c:v>
                </c:pt>
                <c:pt idx="3">
                  <c:v>100302288</c:v>
                </c:pt>
                <c:pt idx="4">
                  <c:v>100731066</c:v>
                </c:pt>
                <c:pt idx="5">
                  <c:v>102334950</c:v>
                </c:pt>
                <c:pt idx="6">
                  <c:v>100410743</c:v>
                </c:pt>
                <c:pt idx="7">
                  <c:v>102951822</c:v>
                </c:pt>
                <c:pt idx="8">
                  <c:v>105857524</c:v>
                </c:pt>
                <c:pt idx="9">
                  <c:v>105219132</c:v>
                </c:pt>
                <c:pt idx="10">
                  <c:v>107860308</c:v>
                </c:pt>
                <c:pt idx="11">
                  <c:v>107435494</c:v>
                </c:pt>
                <c:pt idx="12">
                  <c:v>107666928</c:v>
                </c:pt>
                <c:pt idx="13">
                  <c:v>108303350</c:v>
                </c:pt>
                <c:pt idx="14">
                  <c:v>109906398</c:v>
                </c:pt>
                <c:pt idx="15">
                  <c:v>107886560</c:v>
                </c:pt>
                <c:pt idx="16">
                  <c:v>108720730</c:v>
                </c:pt>
                <c:pt idx="17">
                  <c:v>108610012</c:v>
                </c:pt>
                <c:pt idx="18">
                  <c:v>110303702</c:v>
                </c:pt>
                <c:pt idx="19">
                  <c:v>107473431</c:v>
                </c:pt>
                <c:pt idx="20">
                  <c:v>108516977</c:v>
                </c:pt>
                <c:pt idx="21">
                  <c:v>108390634</c:v>
                </c:pt>
                <c:pt idx="22">
                  <c:v>109372449</c:v>
                </c:pt>
                <c:pt idx="23">
                  <c:v>109007936</c:v>
                </c:pt>
                <c:pt idx="24">
                  <c:v>109858104</c:v>
                </c:pt>
                <c:pt idx="25">
                  <c:v>110152902</c:v>
                </c:pt>
                <c:pt idx="26">
                  <c:v>109061825</c:v>
                </c:pt>
                <c:pt idx="27">
                  <c:v>107986445</c:v>
                </c:pt>
                <c:pt idx="28">
                  <c:v>105707054</c:v>
                </c:pt>
                <c:pt idx="29">
                  <c:v>104733344</c:v>
                </c:pt>
                <c:pt idx="30">
                  <c:v>104278120</c:v>
                </c:pt>
                <c:pt idx="31">
                  <c:v>104882695</c:v>
                </c:pt>
                <c:pt idx="32">
                  <c:v>105938522</c:v>
                </c:pt>
                <c:pt idx="33">
                  <c:v>103991670</c:v>
                </c:pt>
                <c:pt idx="34">
                  <c:v>105145729</c:v>
                </c:pt>
                <c:pt idx="35">
                  <c:v>107333388</c:v>
                </c:pt>
                <c:pt idx="36">
                  <c:v>108620309</c:v>
                </c:pt>
                <c:pt idx="37">
                  <c:v>109962532</c:v>
                </c:pt>
                <c:pt idx="38">
                  <c:v>105238845</c:v>
                </c:pt>
                <c:pt idx="39">
                  <c:v>109081508</c:v>
                </c:pt>
                <c:pt idx="40">
                  <c:v>108693721</c:v>
                </c:pt>
                <c:pt idx="41">
                  <c:v>108511489</c:v>
                </c:pt>
                <c:pt idx="42">
                  <c:v>110148830</c:v>
                </c:pt>
                <c:pt idx="43">
                  <c:v>110616172</c:v>
                </c:pt>
                <c:pt idx="44">
                  <c:v>112469940</c:v>
                </c:pt>
                <c:pt idx="45">
                  <c:v>110200630</c:v>
                </c:pt>
                <c:pt idx="46">
                  <c:v>110625795</c:v>
                </c:pt>
                <c:pt idx="47">
                  <c:v>109676208</c:v>
                </c:pt>
                <c:pt idx="48">
                  <c:v>109170128</c:v>
                </c:pt>
                <c:pt idx="49">
                  <c:v>106971762</c:v>
                </c:pt>
                <c:pt idx="50">
                  <c:v>104733833</c:v>
                </c:pt>
                <c:pt idx="51">
                  <c:v>105990886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55-4B44-B7C5-4E3E4AE33702}"/>
            </c:ext>
          </c:extLst>
        </c:ser>
        <c:ser>
          <c:idx val="3"/>
          <c:order val="3"/>
          <c:tx>
            <c:strRef>
              <c:f>'2.주차별 동기간 비교'!$B$13</c:f>
              <c:strCache>
                <c:ptCount val="1"/>
                <c:pt idx="0">
                  <c:v>2022년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'2.주차별 동기간 비교'!$C$13:$BB$13</c:f>
              <c:numCache>
                <c:formatCode>#,##0_ </c:formatCode>
                <c:ptCount val="52"/>
                <c:pt idx="0">
                  <c:v>105481954</c:v>
                </c:pt>
                <c:pt idx="1">
                  <c:v>106228770</c:v>
                </c:pt>
                <c:pt idx="2">
                  <c:v>105889811</c:v>
                </c:pt>
                <c:pt idx="3">
                  <c:v>106125425</c:v>
                </c:pt>
                <c:pt idx="4">
                  <c:v>106138621</c:v>
                </c:pt>
                <c:pt idx="5">
                  <c:v>99730005</c:v>
                </c:pt>
                <c:pt idx="6">
                  <c:v>104856007</c:v>
                </c:pt>
                <c:pt idx="7">
                  <c:v>103275592</c:v>
                </c:pt>
                <c:pt idx="8">
                  <c:v>103788244</c:v>
                </c:pt>
                <c:pt idx="9">
                  <c:v>104179702</c:v>
                </c:pt>
                <c:pt idx="10">
                  <c:v>103324422</c:v>
                </c:pt>
                <c:pt idx="11">
                  <c:v>103275573</c:v>
                </c:pt>
                <c:pt idx="12">
                  <c:v>105125044</c:v>
                </c:pt>
                <c:pt idx="13">
                  <c:v>108219982</c:v>
                </c:pt>
                <c:pt idx="14">
                  <c:v>111052813</c:v>
                </c:pt>
                <c:pt idx="15">
                  <c:v>110261543</c:v>
                </c:pt>
                <c:pt idx="16">
                  <c:v>111961232</c:v>
                </c:pt>
                <c:pt idx="17">
                  <c:v>112862176</c:v>
                </c:pt>
                <c:pt idx="18">
                  <c:v>116758112</c:v>
                </c:pt>
                <c:pt idx="19">
                  <c:v>115073267</c:v>
                </c:pt>
                <c:pt idx="20">
                  <c:v>114863737</c:v>
                </c:pt>
                <c:pt idx="21">
                  <c:v>114184894</c:v>
                </c:pt>
                <c:pt idx="22">
                  <c:v>114538278</c:v>
                </c:pt>
                <c:pt idx="23">
                  <c:v>113024843</c:v>
                </c:pt>
                <c:pt idx="24">
                  <c:v>113813636</c:v>
                </c:pt>
                <c:pt idx="25">
                  <c:v>112994873</c:v>
                </c:pt>
                <c:pt idx="26">
                  <c:v>112463519</c:v>
                </c:pt>
                <c:pt idx="27">
                  <c:v>113716068</c:v>
                </c:pt>
                <c:pt idx="28">
                  <c:v>110216733</c:v>
                </c:pt>
                <c:pt idx="29">
                  <c:v>111677200</c:v>
                </c:pt>
                <c:pt idx="30">
                  <c:v>112577222</c:v>
                </c:pt>
                <c:pt idx="31">
                  <c:v>112439324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19-42E2-A2D7-E35C4AE5A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6961791"/>
        <c:axId val="866950975"/>
      </c:lineChart>
      <c:catAx>
        <c:axId val="866961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8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66950975"/>
        <c:crosses val="autoZero"/>
        <c:auto val="1"/>
        <c:lblAlgn val="ctr"/>
        <c:lblOffset val="100"/>
        <c:tickLblSkip val="3"/>
        <c:noMultiLvlLbl val="0"/>
      </c:catAx>
      <c:valAx>
        <c:axId val="866950975"/>
        <c:scaling>
          <c:orientation val="minMax"/>
          <c:min val="90000000"/>
        </c:scaling>
        <c:delete val="0"/>
        <c:axPos val="l"/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66961791"/>
        <c:crosses val="autoZero"/>
        <c:crossBetween val="between"/>
        <c:dispUnits>
          <c:builtInUnit val="tenThousands"/>
        </c:dispUnits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5060448954113628E-2"/>
          <c:y val="2.4878787878787879E-2"/>
          <c:w val="0.26446450465367072"/>
          <c:h val="6.32816866848733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전국 관내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'2.주차별 동기간 비교'!$B$14</c:f>
              <c:strCache>
                <c:ptCount val="1"/>
                <c:pt idx="0">
                  <c:v>2019년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20000"/>
                  <a:lumOff val="80000"/>
                </a:schemeClr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'2.주차별 동기간 비교'!$C$1:$BB$1</c:f>
              <c:strCache>
                <c:ptCount val="52"/>
                <c:pt idx="0">
                  <c:v>1주차</c:v>
                </c:pt>
                <c:pt idx="1">
                  <c:v>2주차</c:v>
                </c:pt>
                <c:pt idx="2">
                  <c:v>3주차</c:v>
                </c:pt>
                <c:pt idx="3">
                  <c:v>4주차</c:v>
                </c:pt>
                <c:pt idx="4">
                  <c:v>5주차</c:v>
                </c:pt>
                <c:pt idx="5">
                  <c:v>6주차</c:v>
                </c:pt>
                <c:pt idx="6">
                  <c:v>7주차</c:v>
                </c:pt>
                <c:pt idx="7">
                  <c:v>8주차</c:v>
                </c:pt>
                <c:pt idx="8">
                  <c:v>9주차</c:v>
                </c:pt>
                <c:pt idx="9">
                  <c:v>10주차</c:v>
                </c:pt>
                <c:pt idx="10">
                  <c:v>11주차</c:v>
                </c:pt>
                <c:pt idx="11">
                  <c:v>12주차</c:v>
                </c:pt>
                <c:pt idx="12">
                  <c:v>13주차</c:v>
                </c:pt>
                <c:pt idx="13">
                  <c:v>14주차</c:v>
                </c:pt>
                <c:pt idx="14">
                  <c:v>15주차</c:v>
                </c:pt>
                <c:pt idx="15">
                  <c:v>16주차</c:v>
                </c:pt>
                <c:pt idx="16">
                  <c:v>17주차</c:v>
                </c:pt>
                <c:pt idx="17">
                  <c:v>18주차</c:v>
                </c:pt>
                <c:pt idx="18">
                  <c:v>19주차</c:v>
                </c:pt>
                <c:pt idx="19">
                  <c:v>20주차</c:v>
                </c:pt>
                <c:pt idx="20">
                  <c:v>21주차</c:v>
                </c:pt>
                <c:pt idx="21">
                  <c:v>22주차</c:v>
                </c:pt>
                <c:pt idx="22">
                  <c:v>23주차</c:v>
                </c:pt>
                <c:pt idx="23">
                  <c:v>24주차</c:v>
                </c:pt>
                <c:pt idx="24">
                  <c:v>25주차</c:v>
                </c:pt>
                <c:pt idx="25">
                  <c:v>26주차</c:v>
                </c:pt>
                <c:pt idx="26">
                  <c:v>27주차</c:v>
                </c:pt>
                <c:pt idx="27">
                  <c:v>28주차</c:v>
                </c:pt>
                <c:pt idx="28">
                  <c:v>29주차</c:v>
                </c:pt>
                <c:pt idx="29">
                  <c:v>30주차</c:v>
                </c:pt>
                <c:pt idx="30">
                  <c:v>31주차</c:v>
                </c:pt>
                <c:pt idx="31">
                  <c:v>32주차</c:v>
                </c:pt>
                <c:pt idx="32">
                  <c:v>33주차</c:v>
                </c:pt>
                <c:pt idx="33">
                  <c:v>34주차</c:v>
                </c:pt>
                <c:pt idx="34">
                  <c:v>35주차</c:v>
                </c:pt>
                <c:pt idx="35">
                  <c:v>36주차</c:v>
                </c:pt>
                <c:pt idx="36">
                  <c:v>37주차</c:v>
                </c:pt>
                <c:pt idx="37">
                  <c:v>38주차</c:v>
                </c:pt>
                <c:pt idx="38">
                  <c:v>39주차</c:v>
                </c:pt>
                <c:pt idx="39">
                  <c:v>40주차</c:v>
                </c:pt>
                <c:pt idx="40">
                  <c:v>41주차</c:v>
                </c:pt>
                <c:pt idx="41">
                  <c:v>42주차</c:v>
                </c:pt>
                <c:pt idx="42">
                  <c:v>43주차</c:v>
                </c:pt>
                <c:pt idx="43">
                  <c:v>44주차</c:v>
                </c:pt>
                <c:pt idx="44">
                  <c:v>45주차</c:v>
                </c:pt>
                <c:pt idx="45">
                  <c:v>46주차</c:v>
                </c:pt>
                <c:pt idx="46">
                  <c:v>47주차</c:v>
                </c:pt>
                <c:pt idx="47">
                  <c:v>48주차</c:v>
                </c:pt>
                <c:pt idx="48">
                  <c:v>49주차</c:v>
                </c:pt>
                <c:pt idx="49">
                  <c:v>50주차</c:v>
                </c:pt>
                <c:pt idx="50">
                  <c:v>51주차</c:v>
                </c:pt>
                <c:pt idx="51">
                  <c:v>52주차</c:v>
                </c:pt>
              </c:strCache>
            </c:strRef>
          </c:cat>
          <c:val>
            <c:numRef>
              <c:f>'2.주차별 동기간 비교'!$C$14:$BB$14</c:f>
              <c:numCache>
                <c:formatCode>#,##0_ </c:formatCode>
                <c:ptCount val="52"/>
                <c:pt idx="0">
                  <c:v>73267421</c:v>
                </c:pt>
                <c:pt idx="1">
                  <c:v>75223704</c:v>
                </c:pt>
                <c:pt idx="2">
                  <c:v>75492823</c:v>
                </c:pt>
                <c:pt idx="3">
                  <c:v>75842477</c:v>
                </c:pt>
                <c:pt idx="4">
                  <c:v>74530848</c:v>
                </c:pt>
                <c:pt idx="5">
                  <c:v>66169221</c:v>
                </c:pt>
                <c:pt idx="6">
                  <c:v>75359200</c:v>
                </c:pt>
                <c:pt idx="7">
                  <c:v>73779392</c:v>
                </c:pt>
                <c:pt idx="8">
                  <c:v>72528942</c:v>
                </c:pt>
                <c:pt idx="9">
                  <c:v>77490468</c:v>
                </c:pt>
                <c:pt idx="10">
                  <c:v>77625782</c:v>
                </c:pt>
                <c:pt idx="11">
                  <c:v>77250012</c:v>
                </c:pt>
                <c:pt idx="12">
                  <c:v>77002571</c:v>
                </c:pt>
                <c:pt idx="13">
                  <c:v>77352063</c:v>
                </c:pt>
                <c:pt idx="14">
                  <c:v>77728248</c:v>
                </c:pt>
                <c:pt idx="15">
                  <c:v>78483583</c:v>
                </c:pt>
                <c:pt idx="16">
                  <c:v>77413151</c:v>
                </c:pt>
                <c:pt idx="17">
                  <c:v>76309091</c:v>
                </c:pt>
                <c:pt idx="18">
                  <c:v>76786718</c:v>
                </c:pt>
                <c:pt idx="19">
                  <c:v>78437684</c:v>
                </c:pt>
                <c:pt idx="20">
                  <c:v>78856588</c:v>
                </c:pt>
                <c:pt idx="21">
                  <c:v>78474272</c:v>
                </c:pt>
                <c:pt idx="22">
                  <c:v>77459273</c:v>
                </c:pt>
                <c:pt idx="23">
                  <c:v>77770110</c:v>
                </c:pt>
                <c:pt idx="24">
                  <c:v>77936992</c:v>
                </c:pt>
                <c:pt idx="25">
                  <c:v>77483455</c:v>
                </c:pt>
                <c:pt idx="26">
                  <c:v>77803319</c:v>
                </c:pt>
                <c:pt idx="27">
                  <c:v>77794314</c:v>
                </c:pt>
                <c:pt idx="28">
                  <c:v>77486762</c:v>
                </c:pt>
                <c:pt idx="29">
                  <c:v>76219766</c:v>
                </c:pt>
                <c:pt idx="30">
                  <c:v>72801975</c:v>
                </c:pt>
                <c:pt idx="31">
                  <c:v>74133490</c:v>
                </c:pt>
                <c:pt idx="32">
                  <c:v>74163308</c:v>
                </c:pt>
                <c:pt idx="33">
                  <c:v>74211475</c:v>
                </c:pt>
                <c:pt idx="34">
                  <c:v>77037364</c:v>
                </c:pt>
                <c:pt idx="35">
                  <c:v>77397858</c:v>
                </c:pt>
                <c:pt idx="36">
                  <c:v>67933506</c:v>
                </c:pt>
                <c:pt idx="37">
                  <c:v>78632279</c:v>
                </c:pt>
                <c:pt idx="38">
                  <c:v>76055866</c:v>
                </c:pt>
                <c:pt idx="39">
                  <c:v>75472645</c:v>
                </c:pt>
                <c:pt idx="40">
                  <c:v>76159825</c:v>
                </c:pt>
                <c:pt idx="41">
                  <c:v>78440130</c:v>
                </c:pt>
                <c:pt idx="42">
                  <c:v>77777671</c:v>
                </c:pt>
                <c:pt idx="43">
                  <c:v>78246084</c:v>
                </c:pt>
                <c:pt idx="44">
                  <c:v>78083614</c:v>
                </c:pt>
                <c:pt idx="45">
                  <c:v>77750515</c:v>
                </c:pt>
                <c:pt idx="46">
                  <c:v>77884022</c:v>
                </c:pt>
                <c:pt idx="47">
                  <c:v>77728824</c:v>
                </c:pt>
                <c:pt idx="48">
                  <c:v>77435401</c:v>
                </c:pt>
                <c:pt idx="49">
                  <c:v>78017047</c:v>
                </c:pt>
                <c:pt idx="50">
                  <c:v>78061105</c:v>
                </c:pt>
                <c:pt idx="51">
                  <c:v>76933560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9D-4FC6-8B19-DA167991F547}"/>
            </c:ext>
          </c:extLst>
        </c:ser>
        <c:ser>
          <c:idx val="1"/>
          <c:order val="1"/>
          <c:tx>
            <c:strRef>
              <c:f>'2.주차별 동기간 비교'!$B$15</c:f>
              <c:strCache>
                <c:ptCount val="1"/>
                <c:pt idx="0">
                  <c:v>2020년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20000"/>
                  <a:lumOff val="80000"/>
                </a:schemeClr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'2.주차별 동기간 비교'!$C$1:$BB$1</c:f>
              <c:strCache>
                <c:ptCount val="52"/>
                <c:pt idx="0">
                  <c:v>1주차</c:v>
                </c:pt>
                <c:pt idx="1">
                  <c:v>2주차</c:v>
                </c:pt>
                <c:pt idx="2">
                  <c:v>3주차</c:v>
                </c:pt>
                <c:pt idx="3">
                  <c:v>4주차</c:v>
                </c:pt>
                <c:pt idx="4">
                  <c:v>5주차</c:v>
                </c:pt>
                <c:pt idx="5">
                  <c:v>6주차</c:v>
                </c:pt>
                <c:pt idx="6">
                  <c:v>7주차</c:v>
                </c:pt>
                <c:pt idx="7">
                  <c:v>8주차</c:v>
                </c:pt>
                <c:pt idx="8">
                  <c:v>9주차</c:v>
                </c:pt>
                <c:pt idx="9">
                  <c:v>10주차</c:v>
                </c:pt>
                <c:pt idx="10">
                  <c:v>11주차</c:v>
                </c:pt>
                <c:pt idx="11">
                  <c:v>12주차</c:v>
                </c:pt>
                <c:pt idx="12">
                  <c:v>13주차</c:v>
                </c:pt>
                <c:pt idx="13">
                  <c:v>14주차</c:v>
                </c:pt>
                <c:pt idx="14">
                  <c:v>15주차</c:v>
                </c:pt>
                <c:pt idx="15">
                  <c:v>16주차</c:v>
                </c:pt>
                <c:pt idx="16">
                  <c:v>17주차</c:v>
                </c:pt>
                <c:pt idx="17">
                  <c:v>18주차</c:v>
                </c:pt>
                <c:pt idx="18">
                  <c:v>19주차</c:v>
                </c:pt>
                <c:pt idx="19">
                  <c:v>20주차</c:v>
                </c:pt>
                <c:pt idx="20">
                  <c:v>21주차</c:v>
                </c:pt>
                <c:pt idx="21">
                  <c:v>22주차</c:v>
                </c:pt>
                <c:pt idx="22">
                  <c:v>23주차</c:v>
                </c:pt>
                <c:pt idx="23">
                  <c:v>24주차</c:v>
                </c:pt>
                <c:pt idx="24">
                  <c:v>25주차</c:v>
                </c:pt>
                <c:pt idx="25">
                  <c:v>26주차</c:v>
                </c:pt>
                <c:pt idx="26">
                  <c:v>27주차</c:v>
                </c:pt>
                <c:pt idx="27">
                  <c:v>28주차</c:v>
                </c:pt>
                <c:pt idx="28">
                  <c:v>29주차</c:v>
                </c:pt>
                <c:pt idx="29">
                  <c:v>30주차</c:v>
                </c:pt>
                <c:pt idx="30">
                  <c:v>31주차</c:v>
                </c:pt>
                <c:pt idx="31">
                  <c:v>32주차</c:v>
                </c:pt>
                <c:pt idx="32">
                  <c:v>33주차</c:v>
                </c:pt>
                <c:pt idx="33">
                  <c:v>34주차</c:v>
                </c:pt>
                <c:pt idx="34">
                  <c:v>35주차</c:v>
                </c:pt>
                <c:pt idx="35">
                  <c:v>36주차</c:v>
                </c:pt>
                <c:pt idx="36">
                  <c:v>37주차</c:v>
                </c:pt>
                <c:pt idx="37">
                  <c:v>38주차</c:v>
                </c:pt>
                <c:pt idx="38">
                  <c:v>39주차</c:v>
                </c:pt>
                <c:pt idx="39">
                  <c:v>40주차</c:v>
                </c:pt>
                <c:pt idx="40">
                  <c:v>41주차</c:v>
                </c:pt>
                <c:pt idx="41">
                  <c:v>42주차</c:v>
                </c:pt>
                <c:pt idx="42">
                  <c:v>43주차</c:v>
                </c:pt>
                <c:pt idx="43">
                  <c:v>44주차</c:v>
                </c:pt>
                <c:pt idx="44">
                  <c:v>45주차</c:v>
                </c:pt>
                <c:pt idx="45">
                  <c:v>46주차</c:v>
                </c:pt>
                <c:pt idx="46">
                  <c:v>47주차</c:v>
                </c:pt>
                <c:pt idx="47">
                  <c:v>48주차</c:v>
                </c:pt>
                <c:pt idx="48">
                  <c:v>49주차</c:v>
                </c:pt>
                <c:pt idx="49">
                  <c:v>50주차</c:v>
                </c:pt>
                <c:pt idx="50">
                  <c:v>51주차</c:v>
                </c:pt>
                <c:pt idx="51">
                  <c:v>52주차</c:v>
                </c:pt>
              </c:strCache>
            </c:strRef>
          </c:cat>
          <c:val>
            <c:numRef>
              <c:f>'2.주차별 동기간 비교'!$C$15:$BB$15</c:f>
              <c:numCache>
                <c:formatCode>#,##0_ </c:formatCode>
                <c:ptCount val="52"/>
                <c:pt idx="0">
                  <c:v>72634645</c:v>
                </c:pt>
                <c:pt idx="1">
                  <c:v>71990665</c:v>
                </c:pt>
                <c:pt idx="2">
                  <c:v>72047685</c:v>
                </c:pt>
                <c:pt idx="3">
                  <c:v>68340668</c:v>
                </c:pt>
                <c:pt idx="4">
                  <c:v>71510622</c:v>
                </c:pt>
                <c:pt idx="5">
                  <c:v>74380043</c:v>
                </c:pt>
                <c:pt idx="6">
                  <c:v>73887060</c:v>
                </c:pt>
                <c:pt idx="7">
                  <c:v>71841195</c:v>
                </c:pt>
                <c:pt idx="8">
                  <c:v>67436009</c:v>
                </c:pt>
                <c:pt idx="9">
                  <c:v>67688365</c:v>
                </c:pt>
                <c:pt idx="10">
                  <c:v>70177476</c:v>
                </c:pt>
                <c:pt idx="11">
                  <c:v>70386031</c:v>
                </c:pt>
                <c:pt idx="12">
                  <c:v>70161076</c:v>
                </c:pt>
                <c:pt idx="13">
                  <c:v>71731981</c:v>
                </c:pt>
                <c:pt idx="14">
                  <c:v>72276865</c:v>
                </c:pt>
                <c:pt idx="15">
                  <c:v>72346079</c:v>
                </c:pt>
                <c:pt idx="16">
                  <c:v>72950317</c:v>
                </c:pt>
                <c:pt idx="17">
                  <c:v>72366394</c:v>
                </c:pt>
                <c:pt idx="18">
                  <c:v>74914863</c:v>
                </c:pt>
                <c:pt idx="19">
                  <c:v>75013357</c:v>
                </c:pt>
                <c:pt idx="20">
                  <c:v>74641907</c:v>
                </c:pt>
                <c:pt idx="21">
                  <c:v>74690199</c:v>
                </c:pt>
                <c:pt idx="22">
                  <c:v>75942439</c:v>
                </c:pt>
                <c:pt idx="23">
                  <c:v>75346594</c:v>
                </c:pt>
                <c:pt idx="24">
                  <c:v>75247330</c:v>
                </c:pt>
                <c:pt idx="25">
                  <c:v>74659551</c:v>
                </c:pt>
                <c:pt idx="26">
                  <c:v>75575759</c:v>
                </c:pt>
                <c:pt idx="27">
                  <c:v>74802090</c:v>
                </c:pt>
                <c:pt idx="28">
                  <c:v>74898185</c:v>
                </c:pt>
                <c:pt idx="29">
                  <c:v>74599262</c:v>
                </c:pt>
                <c:pt idx="30">
                  <c:v>73555761</c:v>
                </c:pt>
                <c:pt idx="31">
                  <c:v>73379972</c:v>
                </c:pt>
                <c:pt idx="32">
                  <c:v>73608254</c:v>
                </c:pt>
                <c:pt idx="33">
                  <c:v>71992291</c:v>
                </c:pt>
                <c:pt idx="34">
                  <c:v>70834036</c:v>
                </c:pt>
                <c:pt idx="35">
                  <c:v>71391582</c:v>
                </c:pt>
                <c:pt idx="36">
                  <c:v>71967241</c:v>
                </c:pt>
                <c:pt idx="37">
                  <c:v>73700410</c:v>
                </c:pt>
                <c:pt idx="38">
                  <c:v>74155040</c:v>
                </c:pt>
                <c:pt idx="39">
                  <c:v>68894329</c:v>
                </c:pt>
                <c:pt idx="40">
                  <c:v>74648640</c:v>
                </c:pt>
                <c:pt idx="41">
                  <c:v>75514315</c:v>
                </c:pt>
                <c:pt idx="42">
                  <c:v>75245443</c:v>
                </c:pt>
                <c:pt idx="43">
                  <c:v>75024268</c:v>
                </c:pt>
                <c:pt idx="44">
                  <c:v>76157810</c:v>
                </c:pt>
                <c:pt idx="45">
                  <c:v>75695828</c:v>
                </c:pt>
                <c:pt idx="46">
                  <c:v>74400620</c:v>
                </c:pt>
                <c:pt idx="47">
                  <c:v>72878002</c:v>
                </c:pt>
                <c:pt idx="48">
                  <c:v>73348390</c:v>
                </c:pt>
                <c:pt idx="49">
                  <c:v>72189353</c:v>
                </c:pt>
                <c:pt idx="50">
                  <c:v>70437511</c:v>
                </c:pt>
                <c:pt idx="51">
                  <c:v>68880892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9D-4FC6-8B19-DA167991F547}"/>
            </c:ext>
          </c:extLst>
        </c:ser>
        <c:ser>
          <c:idx val="2"/>
          <c:order val="2"/>
          <c:tx>
            <c:strRef>
              <c:f>'2.주차별 동기간 비교'!$B$16</c:f>
              <c:strCache>
                <c:ptCount val="1"/>
                <c:pt idx="0">
                  <c:v>2021년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20000"/>
                  <a:lumOff val="80000"/>
                </a:schemeClr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'2.주차별 동기간 비교'!$C$1:$BB$1</c:f>
              <c:strCache>
                <c:ptCount val="52"/>
                <c:pt idx="0">
                  <c:v>1주차</c:v>
                </c:pt>
                <c:pt idx="1">
                  <c:v>2주차</c:v>
                </c:pt>
                <c:pt idx="2">
                  <c:v>3주차</c:v>
                </c:pt>
                <c:pt idx="3">
                  <c:v>4주차</c:v>
                </c:pt>
                <c:pt idx="4">
                  <c:v>5주차</c:v>
                </c:pt>
                <c:pt idx="5">
                  <c:v>6주차</c:v>
                </c:pt>
                <c:pt idx="6">
                  <c:v>7주차</c:v>
                </c:pt>
                <c:pt idx="7">
                  <c:v>8주차</c:v>
                </c:pt>
                <c:pt idx="8">
                  <c:v>9주차</c:v>
                </c:pt>
                <c:pt idx="9">
                  <c:v>10주차</c:v>
                </c:pt>
                <c:pt idx="10">
                  <c:v>11주차</c:v>
                </c:pt>
                <c:pt idx="11">
                  <c:v>12주차</c:v>
                </c:pt>
                <c:pt idx="12">
                  <c:v>13주차</c:v>
                </c:pt>
                <c:pt idx="13">
                  <c:v>14주차</c:v>
                </c:pt>
                <c:pt idx="14">
                  <c:v>15주차</c:v>
                </c:pt>
                <c:pt idx="15">
                  <c:v>16주차</c:v>
                </c:pt>
                <c:pt idx="16">
                  <c:v>17주차</c:v>
                </c:pt>
                <c:pt idx="17">
                  <c:v>18주차</c:v>
                </c:pt>
                <c:pt idx="18">
                  <c:v>19주차</c:v>
                </c:pt>
                <c:pt idx="19">
                  <c:v>20주차</c:v>
                </c:pt>
                <c:pt idx="20">
                  <c:v>21주차</c:v>
                </c:pt>
                <c:pt idx="21">
                  <c:v>22주차</c:v>
                </c:pt>
                <c:pt idx="22">
                  <c:v>23주차</c:v>
                </c:pt>
                <c:pt idx="23">
                  <c:v>24주차</c:v>
                </c:pt>
                <c:pt idx="24">
                  <c:v>25주차</c:v>
                </c:pt>
                <c:pt idx="25">
                  <c:v>26주차</c:v>
                </c:pt>
                <c:pt idx="26">
                  <c:v>27주차</c:v>
                </c:pt>
                <c:pt idx="27">
                  <c:v>28주차</c:v>
                </c:pt>
                <c:pt idx="28">
                  <c:v>29주차</c:v>
                </c:pt>
                <c:pt idx="29">
                  <c:v>30주차</c:v>
                </c:pt>
                <c:pt idx="30">
                  <c:v>31주차</c:v>
                </c:pt>
                <c:pt idx="31">
                  <c:v>32주차</c:v>
                </c:pt>
                <c:pt idx="32">
                  <c:v>33주차</c:v>
                </c:pt>
                <c:pt idx="33">
                  <c:v>34주차</c:v>
                </c:pt>
                <c:pt idx="34">
                  <c:v>35주차</c:v>
                </c:pt>
                <c:pt idx="35">
                  <c:v>36주차</c:v>
                </c:pt>
                <c:pt idx="36">
                  <c:v>37주차</c:v>
                </c:pt>
                <c:pt idx="37">
                  <c:v>38주차</c:v>
                </c:pt>
                <c:pt idx="38">
                  <c:v>39주차</c:v>
                </c:pt>
                <c:pt idx="39">
                  <c:v>40주차</c:v>
                </c:pt>
                <c:pt idx="40">
                  <c:v>41주차</c:v>
                </c:pt>
                <c:pt idx="41">
                  <c:v>42주차</c:v>
                </c:pt>
                <c:pt idx="42">
                  <c:v>43주차</c:v>
                </c:pt>
                <c:pt idx="43">
                  <c:v>44주차</c:v>
                </c:pt>
                <c:pt idx="44">
                  <c:v>45주차</c:v>
                </c:pt>
                <c:pt idx="45">
                  <c:v>46주차</c:v>
                </c:pt>
                <c:pt idx="46">
                  <c:v>47주차</c:v>
                </c:pt>
                <c:pt idx="47">
                  <c:v>48주차</c:v>
                </c:pt>
                <c:pt idx="48">
                  <c:v>49주차</c:v>
                </c:pt>
                <c:pt idx="49">
                  <c:v>50주차</c:v>
                </c:pt>
                <c:pt idx="50">
                  <c:v>51주차</c:v>
                </c:pt>
                <c:pt idx="51">
                  <c:v>52주차</c:v>
                </c:pt>
              </c:strCache>
            </c:strRef>
          </c:cat>
          <c:val>
            <c:numRef>
              <c:f>'2.주차별 동기간 비교'!$C$16:$BB$16</c:f>
              <c:numCache>
                <c:formatCode>#,##0_ </c:formatCode>
                <c:ptCount val="52"/>
                <c:pt idx="0">
                  <c:v>68098432</c:v>
                </c:pt>
                <c:pt idx="1">
                  <c:v>70118515</c:v>
                </c:pt>
                <c:pt idx="2">
                  <c:v>71019802</c:v>
                </c:pt>
                <c:pt idx="3">
                  <c:v>71288067</c:v>
                </c:pt>
                <c:pt idx="4">
                  <c:v>71240974</c:v>
                </c:pt>
                <c:pt idx="5">
                  <c:v>73212313</c:v>
                </c:pt>
                <c:pt idx="6">
                  <c:v>68961313</c:v>
                </c:pt>
                <c:pt idx="7">
                  <c:v>72304081</c:v>
                </c:pt>
                <c:pt idx="8">
                  <c:v>72362235</c:v>
                </c:pt>
                <c:pt idx="9">
                  <c:v>74239989</c:v>
                </c:pt>
                <c:pt idx="10">
                  <c:v>74781614</c:v>
                </c:pt>
                <c:pt idx="11">
                  <c:v>74292742</c:v>
                </c:pt>
                <c:pt idx="12">
                  <c:v>74016498</c:v>
                </c:pt>
                <c:pt idx="13">
                  <c:v>75148983</c:v>
                </c:pt>
                <c:pt idx="14">
                  <c:v>76054569</c:v>
                </c:pt>
                <c:pt idx="15">
                  <c:v>75165772</c:v>
                </c:pt>
                <c:pt idx="16">
                  <c:v>75097658</c:v>
                </c:pt>
                <c:pt idx="17">
                  <c:v>74880163</c:v>
                </c:pt>
                <c:pt idx="18">
                  <c:v>75070928</c:v>
                </c:pt>
                <c:pt idx="19">
                  <c:v>74946343</c:v>
                </c:pt>
                <c:pt idx="20">
                  <c:v>74404426</c:v>
                </c:pt>
                <c:pt idx="21">
                  <c:v>74712564</c:v>
                </c:pt>
                <c:pt idx="22">
                  <c:v>75845047</c:v>
                </c:pt>
                <c:pt idx="23">
                  <c:v>75585605</c:v>
                </c:pt>
                <c:pt idx="24">
                  <c:v>75381752</c:v>
                </c:pt>
                <c:pt idx="25">
                  <c:v>74880164</c:v>
                </c:pt>
                <c:pt idx="26">
                  <c:v>75132142</c:v>
                </c:pt>
                <c:pt idx="27">
                  <c:v>75210137</c:v>
                </c:pt>
                <c:pt idx="28">
                  <c:v>73682434</c:v>
                </c:pt>
                <c:pt idx="29">
                  <c:v>72442544</c:v>
                </c:pt>
                <c:pt idx="30">
                  <c:v>70827785</c:v>
                </c:pt>
                <c:pt idx="31">
                  <c:v>71537831</c:v>
                </c:pt>
                <c:pt idx="32">
                  <c:v>72623438</c:v>
                </c:pt>
                <c:pt idx="33">
                  <c:v>72575211</c:v>
                </c:pt>
                <c:pt idx="34">
                  <c:v>73417686</c:v>
                </c:pt>
                <c:pt idx="35">
                  <c:v>74655957</c:v>
                </c:pt>
                <c:pt idx="36">
                  <c:v>75331862</c:v>
                </c:pt>
                <c:pt idx="37">
                  <c:v>74863805</c:v>
                </c:pt>
                <c:pt idx="38">
                  <c:v>69534050</c:v>
                </c:pt>
                <c:pt idx="39">
                  <c:v>74897775</c:v>
                </c:pt>
                <c:pt idx="40">
                  <c:v>74589673</c:v>
                </c:pt>
                <c:pt idx="41">
                  <c:v>74951693</c:v>
                </c:pt>
                <c:pt idx="42">
                  <c:v>75342442</c:v>
                </c:pt>
                <c:pt idx="43">
                  <c:v>75049445</c:v>
                </c:pt>
                <c:pt idx="44">
                  <c:v>76553732</c:v>
                </c:pt>
                <c:pt idx="45">
                  <c:v>75323759</c:v>
                </c:pt>
                <c:pt idx="46">
                  <c:v>75095222</c:v>
                </c:pt>
                <c:pt idx="47">
                  <c:v>74833658</c:v>
                </c:pt>
                <c:pt idx="48">
                  <c:v>75771243</c:v>
                </c:pt>
                <c:pt idx="49">
                  <c:v>74713508</c:v>
                </c:pt>
                <c:pt idx="50">
                  <c:v>73731076</c:v>
                </c:pt>
                <c:pt idx="51">
                  <c:v>73539073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9D-4FC6-8B19-DA167991F547}"/>
            </c:ext>
          </c:extLst>
        </c:ser>
        <c:ser>
          <c:idx val="3"/>
          <c:order val="3"/>
          <c:tx>
            <c:strRef>
              <c:f>'2.주차별 동기간 비교'!$B$17</c:f>
              <c:strCache>
                <c:ptCount val="1"/>
                <c:pt idx="0">
                  <c:v>2022년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'2.주차별 동기간 비교'!$C$17:$BB$17</c:f>
              <c:numCache>
                <c:formatCode>#,##0_ </c:formatCode>
                <c:ptCount val="52"/>
                <c:pt idx="0">
                  <c:v>72244585</c:v>
                </c:pt>
                <c:pt idx="1">
                  <c:v>73990453</c:v>
                </c:pt>
                <c:pt idx="2">
                  <c:v>73372967</c:v>
                </c:pt>
                <c:pt idx="3">
                  <c:v>73339300</c:v>
                </c:pt>
                <c:pt idx="4">
                  <c:v>72504740</c:v>
                </c:pt>
                <c:pt idx="5">
                  <c:v>68368778</c:v>
                </c:pt>
                <c:pt idx="6">
                  <c:v>73893075</c:v>
                </c:pt>
                <c:pt idx="7">
                  <c:v>72634747</c:v>
                </c:pt>
                <c:pt idx="8">
                  <c:v>72276590</c:v>
                </c:pt>
                <c:pt idx="9">
                  <c:v>73673657</c:v>
                </c:pt>
                <c:pt idx="10">
                  <c:v>73213855</c:v>
                </c:pt>
                <c:pt idx="11">
                  <c:v>72912111</c:v>
                </c:pt>
                <c:pt idx="12">
                  <c:v>73148357</c:v>
                </c:pt>
                <c:pt idx="13">
                  <c:v>74456971</c:v>
                </c:pt>
                <c:pt idx="14">
                  <c:v>76399508</c:v>
                </c:pt>
                <c:pt idx="15">
                  <c:v>75865320</c:v>
                </c:pt>
                <c:pt idx="16">
                  <c:v>76347851</c:v>
                </c:pt>
                <c:pt idx="17">
                  <c:v>76410038</c:v>
                </c:pt>
                <c:pt idx="18">
                  <c:v>76294533</c:v>
                </c:pt>
                <c:pt idx="19">
                  <c:v>77823228</c:v>
                </c:pt>
                <c:pt idx="20">
                  <c:v>77441082</c:v>
                </c:pt>
                <c:pt idx="21">
                  <c:v>77050155</c:v>
                </c:pt>
                <c:pt idx="22">
                  <c:v>76428715</c:v>
                </c:pt>
                <c:pt idx="23">
                  <c:v>76853876</c:v>
                </c:pt>
                <c:pt idx="24">
                  <c:v>77245099</c:v>
                </c:pt>
                <c:pt idx="25">
                  <c:v>76457761</c:v>
                </c:pt>
                <c:pt idx="26">
                  <c:v>76524957</c:v>
                </c:pt>
                <c:pt idx="27">
                  <c:v>77353070</c:v>
                </c:pt>
                <c:pt idx="28">
                  <c:v>75152334</c:v>
                </c:pt>
                <c:pt idx="29">
                  <c:v>75419830</c:v>
                </c:pt>
                <c:pt idx="30">
                  <c:v>74307844</c:v>
                </c:pt>
                <c:pt idx="31">
                  <c:v>74070997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F1-4282-8F13-6CA1AA4F71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6961791"/>
        <c:axId val="866950975"/>
      </c:lineChart>
      <c:catAx>
        <c:axId val="866961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8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66950975"/>
        <c:crosses val="autoZero"/>
        <c:auto val="1"/>
        <c:lblAlgn val="ctr"/>
        <c:lblOffset val="100"/>
        <c:tickLblSkip val="3"/>
        <c:noMultiLvlLbl val="0"/>
      </c:catAx>
      <c:valAx>
        <c:axId val="866950975"/>
        <c:scaling>
          <c:orientation val="minMax"/>
          <c:max val="80000000"/>
          <c:min val="60000000"/>
        </c:scaling>
        <c:delete val="0"/>
        <c:axPos val="l"/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66961791"/>
        <c:crosses val="autoZero"/>
        <c:crossBetween val="between"/>
        <c:majorUnit val="5000000"/>
        <c:dispUnits>
          <c:builtInUnit val="tenThousands"/>
        </c:dispUnits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5060448954113628E-2"/>
          <c:y val="2.4878787878787879E-2"/>
          <c:w val="0.26429392529856693"/>
          <c:h val="6.32817053704144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전국 관외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'2.주차별 동기간 비교'!$B$18</c:f>
              <c:strCache>
                <c:ptCount val="1"/>
                <c:pt idx="0">
                  <c:v>2019년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20000"/>
                  <a:lumOff val="80000"/>
                </a:schemeClr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'2.주차별 동기간 비교'!$C$1:$BB$1</c:f>
              <c:strCache>
                <c:ptCount val="52"/>
                <c:pt idx="0">
                  <c:v>1주차</c:v>
                </c:pt>
                <c:pt idx="1">
                  <c:v>2주차</c:v>
                </c:pt>
                <c:pt idx="2">
                  <c:v>3주차</c:v>
                </c:pt>
                <c:pt idx="3">
                  <c:v>4주차</c:v>
                </c:pt>
                <c:pt idx="4">
                  <c:v>5주차</c:v>
                </c:pt>
                <c:pt idx="5">
                  <c:v>6주차</c:v>
                </c:pt>
                <c:pt idx="6">
                  <c:v>7주차</c:v>
                </c:pt>
                <c:pt idx="7">
                  <c:v>8주차</c:v>
                </c:pt>
                <c:pt idx="8">
                  <c:v>9주차</c:v>
                </c:pt>
                <c:pt idx="9">
                  <c:v>10주차</c:v>
                </c:pt>
                <c:pt idx="10">
                  <c:v>11주차</c:v>
                </c:pt>
                <c:pt idx="11">
                  <c:v>12주차</c:v>
                </c:pt>
                <c:pt idx="12">
                  <c:v>13주차</c:v>
                </c:pt>
                <c:pt idx="13">
                  <c:v>14주차</c:v>
                </c:pt>
                <c:pt idx="14">
                  <c:v>15주차</c:v>
                </c:pt>
                <c:pt idx="15">
                  <c:v>16주차</c:v>
                </c:pt>
                <c:pt idx="16">
                  <c:v>17주차</c:v>
                </c:pt>
                <c:pt idx="17">
                  <c:v>18주차</c:v>
                </c:pt>
                <c:pt idx="18">
                  <c:v>19주차</c:v>
                </c:pt>
                <c:pt idx="19">
                  <c:v>20주차</c:v>
                </c:pt>
                <c:pt idx="20">
                  <c:v>21주차</c:v>
                </c:pt>
                <c:pt idx="21">
                  <c:v>22주차</c:v>
                </c:pt>
                <c:pt idx="22">
                  <c:v>23주차</c:v>
                </c:pt>
                <c:pt idx="23">
                  <c:v>24주차</c:v>
                </c:pt>
                <c:pt idx="24">
                  <c:v>25주차</c:v>
                </c:pt>
                <c:pt idx="25">
                  <c:v>26주차</c:v>
                </c:pt>
                <c:pt idx="26">
                  <c:v>27주차</c:v>
                </c:pt>
                <c:pt idx="27">
                  <c:v>28주차</c:v>
                </c:pt>
                <c:pt idx="28">
                  <c:v>29주차</c:v>
                </c:pt>
                <c:pt idx="29">
                  <c:v>30주차</c:v>
                </c:pt>
                <c:pt idx="30">
                  <c:v>31주차</c:v>
                </c:pt>
                <c:pt idx="31">
                  <c:v>32주차</c:v>
                </c:pt>
                <c:pt idx="32">
                  <c:v>33주차</c:v>
                </c:pt>
                <c:pt idx="33">
                  <c:v>34주차</c:v>
                </c:pt>
                <c:pt idx="34">
                  <c:v>35주차</c:v>
                </c:pt>
                <c:pt idx="35">
                  <c:v>36주차</c:v>
                </c:pt>
                <c:pt idx="36">
                  <c:v>37주차</c:v>
                </c:pt>
                <c:pt idx="37">
                  <c:v>38주차</c:v>
                </c:pt>
                <c:pt idx="38">
                  <c:v>39주차</c:v>
                </c:pt>
                <c:pt idx="39">
                  <c:v>40주차</c:v>
                </c:pt>
                <c:pt idx="40">
                  <c:v>41주차</c:v>
                </c:pt>
                <c:pt idx="41">
                  <c:v>42주차</c:v>
                </c:pt>
                <c:pt idx="42">
                  <c:v>43주차</c:v>
                </c:pt>
                <c:pt idx="43">
                  <c:v>44주차</c:v>
                </c:pt>
                <c:pt idx="44">
                  <c:v>45주차</c:v>
                </c:pt>
                <c:pt idx="45">
                  <c:v>46주차</c:v>
                </c:pt>
                <c:pt idx="46">
                  <c:v>47주차</c:v>
                </c:pt>
                <c:pt idx="47">
                  <c:v>48주차</c:v>
                </c:pt>
                <c:pt idx="48">
                  <c:v>49주차</c:v>
                </c:pt>
                <c:pt idx="49">
                  <c:v>50주차</c:v>
                </c:pt>
                <c:pt idx="50">
                  <c:v>51주차</c:v>
                </c:pt>
                <c:pt idx="51">
                  <c:v>52주차</c:v>
                </c:pt>
              </c:strCache>
            </c:strRef>
          </c:cat>
          <c:val>
            <c:numRef>
              <c:f>'2.주차별 동기간 비교'!$C$18:$BB$18</c:f>
              <c:numCache>
                <c:formatCode>#,##0_ </c:formatCode>
                <c:ptCount val="52"/>
                <c:pt idx="0">
                  <c:v>34019219</c:v>
                </c:pt>
                <c:pt idx="1">
                  <c:v>34632463</c:v>
                </c:pt>
                <c:pt idx="2">
                  <c:v>34935371</c:v>
                </c:pt>
                <c:pt idx="3">
                  <c:v>35083846</c:v>
                </c:pt>
                <c:pt idx="4">
                  <c:v>35677438</c:v>
                </c:pt>
                <c:pt idx="5">
                  <c:v>35808608</c:v>
                </c:pt>
                <c:pt idx="6">
                  <c:v>34941367</c:v>
                </c:pt>
                <c:pt idx="7">
                  <c:v>35017681</c:v>
                </c:pt>
                <c:pt idx="8">
                  <c:v>36124738</c:v>
                </c:pt>
                <c:pt idx="9">
                  <c:v>35404632</c:v>
                </c:pt>
                <c:pt idx="10">
                  <c:v>35890401</c:v>
                </c:pt>
                <c:pt idx="11">
                  <c:v>35812646</c:v>
                </c:pt>
                <c:pt idx="12">
                  <c:v>36528826</c:v>
                </c:pt>
                <c:pt idx="13">
                  <c:v>37594872</c:v>
                </c:pt>
                <c:pt idx="14">
                  <c:v>37039244</c:v>
                </c:pt>
                <c:pt idx="15">
                  <c:v>37726388</c:v>
                </c:pt>
                <c:pt idx="16">
                  <c:v>37372310</c:v>
                </c:pt>
                <c:pt idx="17">
                  <c:v>40540372</c:v>
                </c:pt>
                <c:pt idx="18">
                  <c:v>39930057</c:v>
                </c:pt>
                <c:pt idx="19">
                  <c:v>37862373</c:v>
                </c:pt>
                <c:pt idx="20">
                  <c:v>38471500</c:v>
                </c:pt>
                <c:pt idx="21">
                  <c:v>37797415</c:v>
                </c:pt>
                <c:pt idx="22">
                  <c:v>38537485</c:v>
                </c:pt>
                <c:pt idx="23">
                  <c:v>36808504</c:v>
                </c:pt>
                <c:pt idx="24">
                  <c:v>37316809</c:v>
                </c:pt>
                <c:pt idx="25">
                  <c:v>37150943</c:v>
                </c:pt>
                <c:pt idx="26">
                  <c:v>37051045</c:v>
                </c:pt>
                <c:pt idx="27">
                  <c:v>37225455</c:v>
                </c:pt>
                <c:pt idx="28">
                  <c:v>36051579</c:v>
                </c:pt>
                <c:pt idx="29">
                  <c:v>37121731</c:v>
                </c:pt>
                <c:pt idx="30">
                  <c:v>41043320</c:v>
                </c:pt>
                <c:pt idx="31">
                  <c:v>37606067</c:v>
                </c:pt>
                <c:pt idx="32">
                  <c:v>36920126</c:v>
                </c:pt>
                <c:pt idx="33">
                  <c:v>36096411</c:v>
                </c:pt>
                <c:pt idx="34">
                  <c:v>38099343</c:v>
                </c:pt>
                <c:pt idx="35">
                  <c:v>36923177</c:v>
                </c:pt>
                <c:pt idx="36">
                  <c:v>39932236</c:v>
                </c:pt>
                <c:pt idx="37">
                  <c:v>36955969</c:v>
                </c:pt>
                <c:pt idx="38">
                  <c:v>35835676</c:v>
                </c:pt>
                <c:pt idx="39">
                  <c:v>36668988</c:v>
                </c:pt>
                <c:pt idx="40">
                  <c:v>36360706</c:v>
                </c:pt>
                <c:pt idx="41">
                  <c:v>38158178</c:v>
                </c:pt>
                <c:pt idx="42">
                  <c:v>38506504</c:v>
                </c:pt>
                <c:pt idx="43">
                  <c:v>38869235</c:v>
                </c:pt>
                <c:pt idx="44">
                  <c:v>37431737</c:v>
                </c:pt>
                <c:pt idx="45">
                  <c:v>36740770</c:v>
                </c:pt>
                <c:pt idx="46">
                  <c:v>36848964</c:v>
                </c:pt>
                <c:pt idx="47">
                  <c:v>36677147</c:v>
                </c:pt>
                <c:pt idx="48">
                  <c:v>35862311</c:v>
                </c:pt>
                <c:pt idx="49">
                  <c:v>36527939</c:v>
                </c:pt>
                <c:pt idx="50">
                  <c:v>36814015</c:v>
                </c:pt>
                <c:pt idx="51">
                  <c:v>37240010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5C-4B4A-9B91-38414B6A3F20}"/>
            </c:ext>
          </c:extLst>
        </c:ser>
        <c:ser>
          <c:idx val="1"/>
          <c:order val="1"/>
          <c:tx>
            <c:strRef>
              <c:f>'2.주차별 동기간 비교'!$B$19</c:f>
              <c:strCache>
                <c:ptCount val="1"/>
                <c:pt idx="0">
                  <c:v>2020년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20000"/>
                  <a:lumOff val="80000"/>
                </a:schemeClr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'2.주차별 동기간 비교'!$C$1:$BB$1</c:f>
              <c:strCache>
                <c:ptCount val="52"/>
                <c:pt idx="0">
                  <c:v>1주차</c:v>
                </c:pt>
                <c:pt idx="1">
                  <c:v>2주차</c:v>
                </c:pt>
                <c:pt idx="2">
                  <c:v>3주차</c:v>
                </c:pt>
                <c:pt idx="3">
                  <c:v>4주차</c:v>
                </c:pt>
                <c:pt idx="4">
                  <c:v>5주차</c:v>
                </c:pt>
                <c:pt idx="5">
                  <c:v>6주차</c:v>
                </c:pt>
                <c:pt idx="6">
                  <c:v>7주차</c:v>
                </c:pt>
                <c:pt idx="7">
                  <c:v>8주차</c:v>
                </c:pt>
                <c:pt idx="8">
                  <c:v>9주차</c:v>
                </c:pt>
                <c:pt idx="9">
                  <c:v>10주차</c:v>
                </c:pt>
                <c:pt idx="10">
                  <c:v>11주차</c:v>
                </c:pt>
                <c:pt idx="11">
                  <c:v>12주차</c:v>
                </c:pt>
                <c:pt idx="12">
                  <c:v>13주차</c:v>
                </c:pt>
                <c:pt idx="13">
                  <c:v>14주차</c:v>
                </c:pt>
                <c:pt idx="14">
                  <c:v>15주차</c:v>
                </c:pt>
                <c:pt idx="15">
                  <c:v>16주차</c:v>
                </c:pt>
                <c:pt idx="16">
                  <c:v>17주차</c:v>
                </c:pt>
                <c:pt idx="17">
                  <c:v>18주차</c:v>
                </c:pt>
                <c:pt idx="18">
                  <c:v>19주차</c:v>
                </c:pt>
                <c:pt idx="19">
                  <c:v>20주차</c:v>
                </c:pt>
                <c:pt idx="20">
                  <c:v>21주차</c:v>
                </c:pt>
                <c:pt idx="21">
                  <c:v>22주차</c:v>
                </c:pt>
                <c:pt idx="22">
                  <c:v>23주차</c:v>
                </c:pt>
                <c:pt idx="23">
                  <c:v>24주차</c:v>
                </c:pt>
                <c:pt idx="24">
                  <c:v>25주차</c:v>
                </c:pt>
                <c:pt idx="25">
                  <c:v>26주차</c:v>
                </c:pt>
                <c:pt idx="26">
                  <c:v>27주차</c:v>
                </c:pt>
                <c:pt idx="27">
                  <c:v>28주차</c:v>
                </c:pt>
                <c:pt idx="28">
                  <c:v>29주차</c:v>
                </c:pt>
                <c:pt idx="29">
                  <c:v>30주차</c:v>
                </c:pt>
                <c:pt idx="30">
                  <c:v>31주차</c:v>
                </c:pt>
                <c:pt idx="31">
                  <c:v>32주차</c:v>
                </c:pt>
                <c:pt idx="32">
                  <c:v>33주차</c:v>
                </c:pt>
                <c:pt idx="33">
                  <c:v>34주차</c:v>
                </c:pt>
                <c:pt idx="34">
                  <c:v>35주차</c:v>
                </c:pt>
                <c:pt idx="35">
                  <c:v>36주차</c:v>
                </c:pt>
                <c:pt idx="36">
                  <c:v>37주차</c:v>
                </c:pt>
                <c:pt idx="37">
                  <c:v>38주차</c:v>
                </c:pt>
                <c:pt idx="38">
                  <c:v>39주차</c:v>
                </c:pt>
                <c:pt idx="39">
                  <c:v>40주차</c:v>
                </c:pt>
                <c:pt idx="40">
                  <c:v>41주차</c:v>
                </c:pt>
                <c:pt idx="41">
                  <c:v>42주차</c:v>
                </c:pt>
                <c:pt idx="42">
                  <c:v>43주차</c:v>
                </c:pt>
                <c:pt idx="43">
                  <c:v>44주차</c:v>
                </c:pt>
                <c:pt idx="44">
                  <c:v>45주차</c:v>
                </c:pt>
                <c:pt idx="45">
                  <c:v>46주차</c:v>
                </c:pt>
                <c:pt idx="46">
                  <c:v>47주차</c:v>
                </c:pt>
                <c:pt idx="47">
                  <c:v>48주차</c:v>
                </c:pt>
                <c:pt idx="48">
                  <c:v>49주차</c:v>
                </c:pt>
                <c:pt idx="49">
                  <c:v>50주차</c:v>
                </c:pt>
                <c:pt idx="50">
                  <c:v>51주차</c:v>
                </c:pt>
                <c:pt idx="51">
                  <c:v>52주차</c:v>
                </c:pt>
              </c:strCache>
            </c:strRef>
          </c:cat>
          <c:val>
            <c:numRef>
              <c:f>'2.주차별 동기간 비교'!$C$19:$BB$19</c:f>
              <c:numCache>
                <c:formatCode>#,##0_ </c:formatCode>
                <c:ptCount val="52"/>
                <c:pt idx="0">
                  <c:v>37173247</c:v>
                </c:pt>
                <c:pt idx="1">
                  <c:v>36606391</c:v>
                </c:pt>
                <c:pt idx="2">
                  <c:v>37154893</c:v>
                </c:pt>
                <c:pt idx="3">
                  <c:v>40351849</c:v>
                </c:pt>
                <c:pt idx="4">
                  <c:v>33398250</c:v>
                </c:pt>
                <c:pt idx="5">
                  <c:v>31722756</c:v>
                </c:pt>
                <c:pt idx="6">
                  <c:v>32766546</c:v>
                </c:pt>
                <c:pt idx="7">
                  <c:v>30454715</c:v>
                </c:pt>
                <c:pt idx="8">
                  <c:v>25510079</c:v>
                </c:pt>
                <c:pt idx="9">
                  <c:v>25960880</c:v>
                </c:pt>
                <c:pt idx="10">
                  <c:v>27729066</c:v>
                </c:pt>
                <c:pt idx="11">
                  <c:v>29051952</c:v>
                </c:pt>
                <c:pt idx="12">
                  <c:v>29407640</c:v>
                </c:pt>
                <c:pt idx="13">
                  <c:v>29845537</c:v>
                </c:pt>
                <c:pt idx="14">
                  <c:v>29894103</c:v>
                </c:pt>
                <c:pt idx="15">
                  <c:v>30294628</c:v>
                </c:pt>
                <c:pt idx="16">
                  <c:v>31788878</c:v>
                </c:pt>
                <c:pt idx="17">
                  <c:v>36196618</c:v>
                </c:pt>
                <c:pt idx="18">
                  <c:v>33618347</c:v>
                </c:pt>
                <c:pt idx="19">
                  <c:v>33082459</c:v>
                </c:pt>
                <c:pt idx="20">
                  <c:v>33555027</c:v>
                </c:pt>
                <c:pt idx="21">
                  <c:v>34299575</c:v>
                </c:pt>
                <c:pt idx="22">
                  <c:v>33986249</c:v>
                </c:pt>
                <c:pt idx="23">
                  <c:v>33489464</c:v>
                </c:pt>
                <c:pt idx="24">
                  <c:v>34789794</c:v>
                </c:pt>
                <c:pt idx="25">
                  <c:v>34699904</c:v>
                </c:pt>
                <c:pt idx="26">
                  <c:v>34326639</c:v>
                </c:pt>
                <c:pt idx="27">
                  <c:v>33501881</c:v>
                </c:pt>
                <c:pt idx="28">
                  <c:v>34553852</c:v>
                </c:pt>
                <c:pt idx="29">
                  <c:v>34191529</c:v>
                </c:pt>
                <c:pt idx="30">
                  <c:v>35568303</c:v>
                </c:pt>
                <c:pt idx="31">
                  <c:v>34622684</c:v>
                </c:pt>
                <c:pt idx="32">
                  <c:v>36791543</c:v>
                </c:pt>
                <c:pt idx="33">
                  <c:v>32688080</c:v>
                </c:pt>
                <c:pt idx="34">
                  <c:v>29161741</c:v>
                </c:pt>
                <c:pt idx="35">
                  <c:v>28183889</c:v>
                </c:pt>
                <c:pt idx="36">
                  <c:v>29749914</c:v>
                </c:pt>
                <c:pt idx="37">
                  <c:v>32755489</c:v>
                </c:pt>
                <c:pt idx="38">
                  <c:v>33353427</c:v>
                </c:pt>
                <c:pt idx="39">
                  <c:v>35947633</c:v>
                </c:pt>
                <c:pt idx="40">
                  <c:v>33598636</c:v>
                </c:pt>
                <c:pt idx="41">
                  <c:v>34635800</c:v>
                </c:pt>
                <c:pt idx="42">
                  <c:v>35385547</c:v>
                </c:pt>
                <c:pt idx="43">
                  <c:v>35496856</c:v>
                </c:pt>
                <c:pt idx="44">
                  <c:v>35135583</c:v>
                </c:pt>
                <c:pt idx="45">
                  <c:v>35358698</c:v>
                </c:pt>
                <c:pt idx="46">
                  <c:v>33150410</c:v>
                </c:pt>
                <c:pt idx="47">
                  <c:v>30954146</c:v>
                </c:pt>
                <c:pt idx="48">
                  <c:v>29264970</c:v>
                </c:pt>
                <c:pt idx="49">
                  <c:v>28125537</c:v>
                </c:pt>
                <c:pt idx="50">
                  <c:v>26896942</c:v>
                </c:pt>
                <c:pt idx="51">
                  <c:v>27080335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5C-4B4A-9B91-38414B6A3F20}"/>
            </c:ext>
          </c:extLst>
        </c:ser>
        <c:ser>
          <c:idx val="2"/>
          <c:order val="2"/>
          <c:tx>
            <c:strRef>
              <c:f>'2.주차별 동기간 비교'!$B$20</c:f>
              <c:strCache>
                <c:ptCount val="1"/>
                <c:pt idx="0">
                  <c:v>2021년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20000"/>
                  <a:lumOff val="80000"/>
                </a:schemeClr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'2.주차별 동기간 비교'!$C$1:$BB$1</c:f>
              <c:strCache>
                <c:ptCount val="52"/>
                <c:pt idx="0">
                  <c:v>1주차</c:v>
                </c:pt>
                <c:pt idx="1">
                  <c:v>2주차</c:v>
                </c:pt>
                <c:pt idx="2">
                  <c:v>3주차</c:v>
                </c:pt>
                <c:pt idx="3">
                  <c:v>4주차</c:v>
                </c:pt>
                <c:pt idx="4">
                  <c:v>5주차</c:v>
                </c:pt>
                <c:pt idx="5">
                  <c:v>6주차</c:v>
                </c:pt>
                <c:pt idx="6">
                  <c:v>7주차</c:v>
                </c:pt>
                <c:pt idx="7">
                  <c:v>8주차</c:v>
                </c:pt>
                <c:pt idx="8">
                  <c:v>9주차</c:v>
                </c:pt>
                <c:pt idx="9">
                  <c:v>10주차</c:v>
                </c:pt>
                <c:pt idx="10">
                  <c:v>11주차</c:v>
                </c:pt>
                <c:pt idx="11">
                  <c:v>12주차</c:v>
                </c:pt>
                <c:pt idx="12">
                  <c:v>13주차</c:v>
                </c:pt>
                <c:pt idx="13">
                  <c:v>14주차</c:v>
                </c:pt>
                <c:pt idx="14">
                  <c:v>15주차</c:v>
                </c:pt>
                <c:pt idx="15">
                  <c:v>16주차</c:v>
                </c:pt>
                <c:pt idx="16">
                  <c:v>17주차</c:v>
                </c:pt>
                <c:pt idx="17">
                  <c:v>18주차</c:v>
                </c:pt>
                <c:pt idx="18">
                  <c:v>19주차</c:v>
                </c:pt>
                <c:pt idx="19">
                  <c:v>20주차</c:v>
                </c:pt>
                <c:pt idx="20">
                  <c:v>21주차</c:v>
                </c:pt>
                <c:pt idx="21">
                  <c:v>22주차</c:v>
                </c:pt>
                <c:pt idx="22">
                  <c:v>23주차</c:v>
                </c:pt>
                <c:pt idx="23">
                  <c:v>24주차</c:v>
                </c:pt>
                <c:pt idx="24">
                  <c:v>25주차</c:v>
                </c:pt>
                <c:pt idx="25">
                  <c:v>26주차</c:v>
                </c:pt>
                <c:pt idx="26">
                  <c:v>27주차</c:v>
                </c:pt>
                <c:pt idx="27">
                  <c:v>28주차</c:v>
                </c:pt>
                <c:pt idx="28">
                  <c:v>29주차</c:v>
                </c:pt>
                <c:pt idx="29">
                  <c:v>30주차</c:v>
                </c:pt>
                <c:pt idx="30">
                  <c:v>31주차</c:v>
                </c:pt>
                <c:pt idx="31">
                  <c:v>32주차</c:v>
                </c:pt>
                <c:pt idx="32">
                  <c:v>33주차</c:v>
                </c:pt>
                <c:pt idx="33">
                  <c:v>34주차</c:v>
                </c:pt>
                <c:pt idx="34">
                  <c:v>35주차</c:v>
                </c:pt>
                <c:pt idx="35">
                  <c:v>36주차</c:v>
                </c:pt>
                <c:pt idx="36">
                  <c:v>37주차</c:v>
                </c:pt>
                <c:pt idx="37">
                  <c:v>38주차</c:v>
                </c:pt>
                <c:pt idx="38">
                  <c:v>39주차</c:v>
                </c:pt>
                <c:pt idx="39">
                  <c:v>40주차</c:v>
                </c:pt>
                <c:pt idx="40">
                  <c:v>41주차</c:v>
                </c:pt>
                <c:pt idx="41">
                  <c:v>42주차</c:v>
                </c:pt>
                <c:pt idx="42">
                  <c:v>43주차</c:v>
                </c:pt>
                <c:pt idx="43">
                  <c:v>44주차</c:v>
                </c:pt>
                <c:pt idx="44">
                  <c:v>45주차</c:v>
                </c:pt>
                <c:pt idx="45">
                  <c:v>46주차</c:v>
                </c:pt>
                <c:pt idx="46">
                  <c:v>47주차</c:v>
                </c:pt>
                <c:pt idx="47">
                  <c:v>48주차</c:v>
                </c:pt>
                <c:pt idx="48">
                  <c:v>49주차</c:v>
                </c:pt>
                <c:pt idx="49">
                  <c:v>50주차</c:v>
                </c:pt>
                <c:pt idx="50">
                  <c:v>51주차</c:v>
                </c:pt>
                <c:pt idx="51">
                  <c:v>52주차</c:v>
                </c:pt>
              </c:strCache>
            </c:strRef>
          </c:cat>
          <c:val>
            <c:numRef>
              <c:f>'2.주차별 동기간 비교'!$C$20:$BB$20</c:f>
              <c:numCache>
                <c:formatCode>#,##0_ </c:formatCode>
                <c:ptCount val="52"/>
                <c:pt idx="0">
                  <c:v>26066509</c:v>
                </c:pt>
                <c:pt idx="1">
                  <c:v>25069000</c:v>
                </c:pt>
                <c:pt idx="2">
                  <c:v>27842406</c:v>
                </c:pt>
                <c:pt idx="3">
                  <c:v>29014221</c:v>
                </c:pt>
                <c:pt idx="4">
                  <c:v>29490092</c:v>
                </c:pt>
                <c:pt idx="5">
                  <c:v>29122637</c:v>
                </c:pt>
                <c:pt idx="6">
                  <c:v>31449430</c:v>
                </c:pt>
                <c:pt idx="7">
                  <c:v>30647741</c:v>
                </c:pt>
                <c:pt idx="8">
                  <c:v>33495289</c:v>
                </c:pt>
                <c:pt idx="9">
                  <c:v>30979143</c:v>
                </c:pt>
                <c:pt idx="10">
                  <c:v>33078694</c:v>
                </c:pt>
                <c:pt idx="11">
                  <c:v>33142752</c:v>
                </c:pt>
                <c:pt idx="12">
                  <c:v>33650430</c:v>
                </c:pt>
                <c:pt idx="13">
                  <c:v>33154367</c:v>
                </c:pt>
                <c:pt idx="14">
                  <c:v>33851829</c:v>
                </c:pt>
                <c:pt idx="15">
                  <c:v>32720788</c:v>
                </c:pt>
                <c:pt idx="16">
                  <c:v>33623072</c:v>
                </c:pt>
                <c:pt idx="17">
                  <c:v>33729849</c:v>
                </c:pt>
                <c:pt idx="18">
                  <c:v>35232774</c:v>
                </c:pt>
                <c:pt idx="19">
                  <c:v>32527088</c:v>
                </c:pt>
                <c:pt idx="20">
                  <c:v>34112551</c:v>
                </c:pt>
                <c:pt idx="21">
                  <c:v>33678070</c:v>
                </c:pt>
                <c:pt idx="22">
                  <c:v>33527402</c:v>
                </c:pt>
                <c:pt idx="23">
                  <c:v>33422331</c:v>
                </c:pt>
                <c:pt idx="24">
                  <c:v>34476352</c:v>
                </c:pt>
                <c:pt idx="25">
                  <c:v>35272738</c:v>
                </c:pt>
                <c:pt idx="26">
                  <c:v>33929683</c:v>
                </c:pt>
                <c:pt idx="27">
                  <c:v>32776308</c:v>
                </c:pt>
                <c:pt idx="28">
                  <c:v>32024620</c:v>
                </c:pt>
                <c:pt idx="29">
                  <c:v>32290800</c:v>
                </c:pt>
                <c:pt idx="30">
                  <c:v>33450335</c:v>
                </c:pt>
                <c:pt idx="31">
                  <c:v>33344864</c:v>
                </c:pt>
                <c:pt idx="32">
                  <c:v>33315084</c:v>
                </c:pt>
                <c:pt idx="33">
                  <c:v>31416459</c:v>
                </c:pt>
                <c:pt idx="34">
                  <c:v>31728043</c:v>
                </c:pt>
                <c:pt idx="35">
                  <c:v>32677431</c:v>
                </c:pt>
                <c:pt idx="36">
                  <c:v>33288447</c:v>
                </c:pt>
                <c:pt idx="37">
                  <c:v>35098727</c:v>
                </c:pt>
                <c:pt idx="38">
                  <c:v>35704795</c:v>
                </c:pt>
                <c:pt idx="39">
                  <c:v>34183733</c:v>
                </c:pt>
                <c:pt idx="40">
                  <c:v>34104048</c:v>
                </c:pt>
                <c:pt idx="41">
                  <c:v>33559796</c:v>
                </c:pt>
                <c:pt idx="42">
                  <c:v>34806388</c:v>
                </c:pt>
                <c:pt idx="43">
                  <c:v>35566727</c:v>
                </c:pt>
                <c:pt idx="44">
                  <c:v>35916208</c:v>
                </c:pt>
                <c:pt idx="45">
                  <c:v>34876871</c:v>
                </c:pt>
                <c:pt idx="46">
                  <c:v>35530573</c:v>
                </c:pt>
                <c:pt idx="47">
                  <c:v>34842550</c:v>
                </c:pt>
                <c:pt idx="48">
                  <c:v>33398885</c:v>
                </c:pt>
                <c:pt idx="49">
                  <c:v>32258254</c:v>
                </c:pt>
                <c:pt idx="50">
                  <c:v>31002757</c:v>
                </c:pt>
                <c:pt idx="51">
                  <c:v>32451813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5C-4B4A-9B91-38414B6A3F20}"/>
            </c:ext>
          </c:extLst>
        </c:ser>
        <c:ser>
          <c:idx val="3"/>
          <c:order val="3"/>
          <c:tx>
            <c:strRef>
              <c:f>'2.주차별 동기간 비교'!$B$21</c:f>
              <c:strCache>
                <c:ptCount val="1"/>
                <c:pt idx="0">
                  <c:v>2022년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'2.주차별 동기간 비교'!$C$21:$BB$21</c:f>
              <c:numCache>
                <c:formatCode>#,##0_ </c:formatCode>
                <c:ptCount val="52"/>
                <c:pt idx="0">
                  <c:v>33237369</c:v>
                </c:pt>
                <c:pt idx="1">
                  <c:v>32238317</c:v>
                </c:pt>
                <c:pt idx="2">
                  <c:v>32516844</c:v>
                </c:pt>
                <c:pt idx="3">
                  <c:v>32786125</c:v>
                </c:pt>
                <c:pt idx="4">
                  <c:v>33633881</c:v>
                </c:pt>
                <c:pt idx="5">
                  <c:v>31361227</c:v>
                </c:pt>
                <c:pt idx="6">
                  <c:v>30962932</c:v>
                </c:pt>
                <c:pt idx="7">
                  <c:v>30640845</c:v>
                </c:pt>
                <c:pt idx="8">
                  <c:v>31511654</c:v>
                </c:pt>
                <c:pt idx="9">
                  <c:v>30506045</c:v>
                </c:pt>
                <c:pt idx="10">
                  <c:v>30110567</c:v>
                </c:pt>
                <c:pt idx="11">
                  <c:v>30363462</c:v>
                </c:pt>
                <c:pt idx="12">
                  <c:v>31976687</c:v>
                </c:pt>
                <c:pt idx="13">
                  <c:v>33763011</c:v>
                </c:pt>
                <c:pt idx="14">
                  <c:v>34653305</c:v>
                </c:pt>
                <c:pt idx="15">
                  <c:v>34396223</c:v>
                </c:pt>
                <c:pt idx="16">
                  <c:v>35613381</c:v>
                </c:pt>
                <c:pt idx="17">
                  <c:v>36452138</c:v>
                </c:pt>
                <c:pt idx="18">
                  <c:v>40463579</c:v>
                </c:pt>
                <c:pt idx="19">
                  <c:v>37250039</c:v>
                </c:pt>
                <c:pt idx="20">
                  <c:v>37422655</c:v>
                </c:pt>
                <c:pt idx="21">
                  <c:v>37134739</c:v>
                </c:pt>
                <c:pt idx="22">
                  <c:v>38109563</c:v>
                </c:pt>
                <c:pt idx="23">
                  <c:v>36170967</c:v>
                </c:pt>
                <c:pt idx="24">
                  <c:v>36568537</c:v>
                </c:pt>
                <c:pt idx="25">
                  <c:v>36537112</c:v>
                </c:pt>
                <c:pt idx="26">
                  <c:v>35938562</c:v>
                </c:pt>
                <c:pt idx="27">
                  <c:v>36362998</c:v>
                </c:pt>
                <c:pt idx="28">
                  <c:v>35064399</c:v>
                </c:pt>
                <c:pt idx="29">
                  <c:v>36257370</c:v>
                </c:pt>
                <c:pt idx="30">
                  <c:v>38269378</c:v>
                </c:pt>
                <c:pt idx="31">
                  <c:v>38368327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2C-4001-8718-597867804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6961791"/>
        <c:axId val="866950975"/>
      </c:lineChart>
      <c:catAx>
        <c:axId val="866961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8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66950975"/>
        <c:crosses val="autoZero"/>
        <c:auto val="1"/>
        <c:lblAlgn val="ctr"/>
        <c:lblOffset val="100"/>
        <c:tickLblSkip val="3"/>
        <c:noMultiLvlLbl val="0"/>
      </c:catAx>
      <c:valAx>
        <c:axId val="866950975"/>
        <c:scaling>
          <c:orientation val="minMax"/>
          <c:min val="20000000"/>
        </c:scaling>
        <c:delete val="0"/>
        <c:axPos val="l"/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66961791"/>
        <c:crosses val="autoZero"/>
        <c:crossBetween val="between"/>
        <c:dispUnits>
          <c:builtInUnit val="tenThousands"/>
        </c:dispUnits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5060448954113628E-2"/>
          <c:y val="2.4878787878787879E-2"/>
          <c:w val="0.26446448226229785"/>
          <c:h val="6.32816866848733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[</a:t>
            </a:r>
            <a:r>
              <a:rPr lang="ko-KR" altLang="en-US"/>
              <a:t>전국 관외</a:t>
            </a:r>
            <a:r>
              <a:rPr lang="en-US" altLang="ko-KR"/>
              <a:t>]</a:t>
            </a:r>
            <a:r>
              <a:rPr lang="ko-KR" altLang="en-US"/>
              <a:t> 전년 대비 증감률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'2.주차별 동기간 비교'!$B$32</c:f>
              <c:strCache>
                <c:ptCount val="1"/>
                <c:pt idx="0">
                  <c:v>19년 vs 20년</c:v>
                </c:pt>
              </c:strCache>
            </c:strRef>
          </c:tx>
          <c:spPr>
            <a:ln w="19050" cap="rnd">
              <a:solidFill>
                <a:srgbClr val="EFD61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AF2B4"/>
              </a:solidFill>
              <a:ln w="9525">
                <a:solidFill>
                  <a:srgbClr val="EFD61D"/>
                </a:solidFill>
              </a:ln>
              <a:effectLst/>
            </c:spPr>
          </c:marker>
          <c:cat>
            <c:strRef>
              <c:f>'2.주차별 동기간 비교'!$C$23:$BB$23</c:f>
              <c:strCache>
                <c:ptCount val="52"/>
                <c:pt idx="0">
                  <c:v>1주차</c:v>
                </c:pt>
                <c:pt idx="1">
                  <c:v>2주차</c:v>
                </c:pt>
                <c:pt idx="2">
                  <c:v>3주차</c:v>
                </c:pt>
                <c:pt idx="3">
                  <c:v>4주차</c:v>
                </c:pt>
                <c:pt idx="4">
                  <c:v>5주차</c:v>
                </c:pt>
                <c:pt idx="5">
                  <c:v>6주차</c:v>
                </c:pt>
                <c:pt idx="6">
                  <c:v>7주차</c:v>
                </c:pt>
                <c:pt idx="7">
                  <c:v>8주차</c:v>
                </c:pt>
                <c:pt idx="8">
                  <c:v>9주차</c:v>
                </c:pt>
                <c:pt idx="9">
                  <c:v>10주차</c:v>
                </c:pt>
                <c:pt idx="10">
                  <c:v>11주차</c:v>
                </c:pt>
                <c:pt idx="11">
                  <c:v>12주차</c:v>
                </c:pt>
                <c:pt idx="12">
                  <c:v>13주차</c:v>
                </c:pt>
                <c:pt idx="13">
                  <c:v>14주차</c:v>
                </c:pt>
                <c:pt idx="14">
                  <c:v>15주차</c:v>
                </c:pt>
                <c:pt idx="15">
                  <c:v>16주차</c:v>
                </c:pt>
                <c:pt idx="16">
                  <c:v>17주차</c:v>
                </c:pt>
                <c:pt idx="17">
                  <c:v>18주차</c:v>
                </c:pt>
                <c:pt idx="18">
                  <c:v>19주차</c:v>
                </c:pt>
                <c:pt idx="19">
                  <c:v>20주차</c:v>
                </c:pt>
                <c:pt idx="20">
                  <c:v>21주차</c:v>
                </c:pt>
                <c:pt idx="21">
                  <c:v>22주차</c:v>
                </c:pt>
                <c:pt idx="22">
                  <c:v>23주차</c:v>
                </c:pt>
                <c:pt idx="23">
                  <c:v>24주차</c:v>
                </c:pt>
                <c:pt idx="24">
                  <c:v>25주차</c:v>
                </c:pt>
                <c:pt idx="25">
                  <c:v>26주차</c:v>
                </c:pt>
                <c:pt idx="26">
                  <c:v>27주차</c:v>
                </c:pt>
                <c:pt idx="27">
                  <c:v>28주차</c:v>
                </c:pt>
                <c:pt idx="28">
                  <c:v>29주차</c:v>
                </c:pt>
                <c:pt idx="29">
                  <c:v>30주차</c:v>
                </c:pt>
                <c:pt idx="30">
                  <c:v>31주차</c:v>
                </c:pt>
                <c:pt idx="31">
                  <c:v>32주차</c:v>
                </c:pt>
                <c:pt idx="32">
                  <c:v>33주차</c:v>
                </c:pt>
                <c:pt idx="33">
                  <c:v>34주차</c:v>
                </c:pt>
                <c:pt idx="34">
                  <c:v>35주차</c:v>
                </c:pt>
                <c:pt idx="35">
                  <c:v>36주차</c:v>
                </c:pt>
                <c:pt idx="36">
                  <c:v>37주차</c:v>
                </c:pt>
                <c:pt idx="37">
                  <c:v>38주차</c:v>
                </c:pt>
                <c:pt idx="38">
                  <c:v>39주차</c:v>
                </c:pt>
                <c:pt idx="39">
                  <c:v>40주차</c:v>
                </c:pt>
                <c:pt idx="40">
                  <c:v>41주차</c:v>
                </c:pt>
                <c:pt idx="41">
                  <c:v>42주차</c:v>
                </c:pt>
                <c:pt idx="42">
                  <c:v>43주차</c:v>
                </c:pt>
                <c:pt idx="43">
                  <c:v>44주차</c:v>
                </c:pt>
                <c:pt idx="44">
                  <c:v>45주차</c:v>
                </c:pt>
                <c:pt idx="45">
                  <c:v>46주차</c:v>
                </c:pt>
                <c:pt idx="46">
                  <c:v>47주차</c:v>
                </c:pt>
                <c:pt idx="47">
                  <c:v>48주차</c:v>
                </c:pt>
                <c:pt idx="48">
                  <c:v>49주차</c:v>
                </c:pt>
                <c:pt idx="49">
                  <c:v>50주차</c:v>
                </c:pt>
                <c:pt idx="50">
                  <c:v>51주차</c:v>
                </c:pt>
                <c:pt idx="51">
                  <c:v>52주차</c:v>
                </c:pt>
              </c:strCache>
            </c:strRef>
          </c:cat>
          <c:val>
            <c:numRef>
              <c:f>'2.주차별 동기간 비교'!$C$32:$BB$32</c:f>
              <c:numCache>
                <c:formatCode>#,##0.0_ </c:formatCode>
                <c:ptCount val="52"/>
                <c:pt idx="0">
                  <c:v>9.2713121956150779</c:v>
                </c:pt>
                <c:pt idx="1">
                  <c:v>5.6996466003587543</c:v>
                </c:pt>
                <c:pt idx="2">
                  <c:v>6.353222926987101</c:v>
                </c:pt>
                <c:pt idx="3">
                  <c:v>15.015466092286456</c:v>
                </c:pt>
                <c:pt idx="4">
                  <c:v>-6.388317457099923</c:v>
                </c:pt>
                <c:pt idx="5">
                  <c:v>-11.410250853649496</c:v>
                </c:pt>
                <c:pt idx="6">
                  <c:v>-6.2242012454750251</c:v>
                </c:pt>
                <c:pt idx="7">
                  <c:v>-13.030463096628242</c:v>
                </c:pt>
                <c:pt idx="8">
                  <c:v>-29.38335220590389</c:v>
                </c:pt>
                <c:pt idx="9">
                  <c:v>-26.673775341034478</c:v>
                </c:pt>
                <c:pt idx="10">
                  <c:v>-22.739603828890065</c:v>
                </c:pt>
                <c:pt idx="11">
                  <c:v>-18.877951659868973</c:v>
                </c:pt>
                <c:pt idx="12">
                  <c:v>-19.4947026219786</c:v>
                </c:pt>
                <c:pt idx="13">
                  <c:v>-20.612744738165357</c:v>
                </c:pt>
                <c:pt idx="14">
                  <c:v>-19.290731203909019</c:v>
                </c:pt>
                <c:pt idx="15">
                  <c:v>-19.699102919685817</c:v>
                </c:pt>
                <c:pt idx="16">
                  <c:v>-14.940023776962141</c:v>
                </c:pt>
                <c:pt idx="17">
                  <c:v>-10.714637744320655</c:v>
                </c:pt>
                <c:pt idx="18">
                  <c:v>-15.80691457565413</c:v>
                </c:pt>
                <c:pt idx="19">
                  <c:v>-12.624443798068341</c:v>
                </c:pt>
                <c:pt idx="20">
                  <c:v>-12.779519904344772</c:v>
                </c:pt>
                <c:pt idx="21">
                  <c:v>-9.2541778320025294</c:v>
                </c:pt>
                <c:pt idx="22">
                  <c:v>-11.809893665868444</c:v>
                </c:pt>
                <c:pt idx="23">
                  <c:v>-9.0170467129009104</c:v>
                </c:pt>
                <c:pt idx="24">
                  <c:v>-6.7717874805426126</c:v>
                </c:pt>
                <c:pt idx="25">
                  <c:v>-6.5975149002274307</c:v>
                </c:pt>
                <c:pt idx="26">
                  <c:v>-7.3531151415567315</c:v>
                </c:pt>
                <c:pt idx="27">
                  <c:v>-10.002762894368921</c:v>
                </c:pt>
                <c:pt idx="28">
                  <c:v>-4.1544005603749046</c:v>
                </c:pt>
                <c:pt idx="29">
                  <c:v>-7.8934950528034342</c:v>
                </c:pt>
                <c:pt idx="30">
                  <c:v>-13.339605567970626</c:v>
                </c:pt>
                <c:pt idx="31">
                  <c:v>-7.9332491749270151</c:v>
                </c:pt>
                <c:pt idx="32">
                  <c:v>-0.3482734593050929</c:v>
                </c:pt>
                <c:pt idx="33">
                  <c:v>-9.4422988479380905</c:v>
                </c:pt>
                <c:pt idx="34">
                  <c:v>-23.458677489530466</c:v>
                </c:pt>
                <c:pt idx="35">
                  <c:v>-23.668840847579286</c:v>
                </c:pt>
                <c:pt idx="36">
                  <c:v>-25.499002860746391</c:v>
                </c:pt>
                <c:pt idx="37">
                  <c:v>-11.366174703740006</c:v>
                </c:pt>
                <c:pt idx="38">
                  <c:v>-6.9267536630256421</c:v>
                </c:pt>
                <c:pt idx="39">
                  <c:v>-1.9672072760775428</c:v>
                </c:pt>
                <c:pt idx="40">
                  <c:v>-7.5963046482100722</c:v>
                </c:pt>
                <c:pt idx="41">
                  <c:v>-9.2309910604222232</c:v>
                </c:pt>
                <c:pt idx="42">
                  <c:v>-8.1050125973523901</c:v>
                </c:pt>
                <c:pt idx="43">
                  <c:v>-8.6762165501842237</c:v>
                </c:pt>
                <c:pt idx="44">
                  <c:v>-6.1342437835572472</c:v>
                </c:pt>
                <c:pt idx="45">
                  <c:v>-3.7616849075291614</c:v>
                </c:pt>
                <c:pt idx="46">
                  <c:v>-10.037063728575923</c:v>
                </c:pt>
                <c:pt idx="47">
                  <c:v>-15.603724575414768</c:v>
                </c:pt>
                <c:pt idx="48">
                  <c:v>-18.396307477228667</c:v>
                </c:pt>
                <c:pt idx="49">
                  <c:v>-23.00267200949936</c:v>
                </c:pt>
                <c:pt idx="50">
                  <c:v>-26.93830868488536</c:v>
                </c:pt>
                <c:pt idx="51">
                  <c:v>-27.281611900748683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9C-4E46-8841-829EDED23763}"/>
            </c:ext>
          </c:extLst>
        </c:ser>
        <c:ser>
          <c:idx val="2"/>
          <c:order val="1"/>
          <c:tx>
            <c:strRef>
              <c:f>'2.주차별 동기간 비교'!$B$33</c:f>
              <c:strCache>
                <c:ptCount val="1"/>
                <c:pt idx="0">
                  <c:v>19년 vs 21년</c:v>
                </c:pt>
              </c:strCache>
            </c:strRef>
          </c:tx>
          <c:spPr>
            <a:ln w="19050" cap="rnd">
              <a:solidFill>
                <a:srgbClr val="DE44EE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3BFF9"/>
              </a:solidFill>
              <a:ln w="9525">
                <a:solidFill>
                  <a:srgbClr val="DE44EE"/>
                </a:solidFill>
              </a:ln>
              <a:effectLst/>
            </c:spPr>
          </c:marker>
          <c:cat>
            <c:strRef>
              <c:f>'2.주차별 동기간 비교'!$C$23:$BB$23</c:f>
              <c:strCache>
                <c:ptCount val="52"/>
                <c:pt idx="0">
                  <c:v>1주차</c:v>
                </c:pt>
                <c:pt idx="1">
                  <c:v>2주차</c:v>
                </c:pt>
                <c:pt idx="2">
                  <c:v>3주차</c:v>
                </c:pt>
                <c:pt idx="3">
                  <c:v>4주차</c:v>
                </c:pt>
                <c:pt idx="4">
                  <c:v>5주차</c:v>
                </c:pt>
                <c:pt idx="5">
                  <c:v>6주차</c:v>
                </c:pt>
                <c:pt idx="6">
                  <c:v>7주차</c:v>
                </c:pt>
                <c:pt idx="7">
                  <c:v>8주차</c:v>
                </c:pt>
                <c:pt idx="8">
                  <c:v>9주차</c:v>
                </c:pt>
                <c:pt idx="9">
                  <c:v>10주차</c:v>
                </c:pt>
                <c:pt idx="10">
                  <c:v>11주차</c:v>
                </c:pt>
                <c:pt idx="11">
                  <c:v>12주차</c:v>
                </c:pt>
                <c:pt idx="12">
                  <c:v>13주차</c:v>
                </c:pt>
                <c:pt idx="13">
                  <c:v>14주차</c:v>
                </c:pt>
                <c:pt idx="14">
                  <c:v>15주차</c:v>
                </c:pt>
                <c:pt idx="15">
                  <c:v>16주차</c:v>
                </c:pt>
                <c:pt idx="16">
                  <c:v>17주차</c:v>
                </c:pt>
                <c:pt idx="17">
                  <c:v>18주차</c:v>
                </c:pt>
                <c:pt idx="18">
                  <c:v>19주차</c:v>
                </c:pt>
                <c:pt idx="19">
                  <c:v>20주차</c:v>
                </c:pt>
                <c:pt idx="20">
                  <c:v>21주차</c:v>
                </c:pt>
                <c:pt idx="21">
                  <c:v>22주차</c:v>
                </c:pt>
                <c:pt idx="22">
                  <c:v>23주차</c:v>
                </c:pt>
                <c:pt idx="23">
                  <c:v>24주차</c:v>
                </c:pt>
                <c:pt idx="24">
                  <c:v>25주차</c:v>
                </c:pt>
                <c:pt idx="25">
                  <c:v>26주차</c:v>
                </c:pt>
                <c:pt idx="26">
                  <c:v>27주차</c:v>
                </c:pt>
                <c:pt idx="27">
                  <c:v>28주차</c:v>
                </c:pt>
                <c:pt idx="28">
                  <c:v>29주차</c:v>
                </c:pt>
                <c:pt idx="29">
                  <c:v>30주차</c:v>
                </c:pt>
                <c:pt idx="30">
                  <c:v>31주차</c:v>
                </c:pt>
                <c:pt idx="31">
                  <c:v>32주차</c:v>
                </c:pt>
                <c:pt idx="32">
                  <c:v>33주차</c:v>
                </c:pt>
                <c:pt idx="33">
                  <c:v>34주차</c:v>
                </c:pt>
                <c:pt idx="34">
                  <c:v>35주차</c:v>
                </c:pt>
                <c:pt idx="35">
                  <c:v>36주차</c:v>
                </c:pt>
                <c:pt idx="36">
                  <c:v>37주차</c:v>
                </c:pt>
                <c:pt idx="37">
                  <c:v>38주차</c:v>
                </c:pt>
                <c:pt idx="38">
                  <c:v>39주차</c:v>
                </c:pt>
                <c:pt idx="39">
                  <c:v>40주차</c:v>
                </c:pt>
                <c:pt idx="40">
                  <c:v>41주차</c:v>
                </c:pt>
                <c:pt idx="41">
                  <c:v>42주차</c:v>
                </c:pt>
                <c:pt idx="42">
                  <c:v>43주차</c:v>
                </c:pt>
                <c:pt idx="43">
                  <c:v>44주차</c:v>
                </c:pt>
                <c:pt idx="44">
                  <c:v>45주차</c:v>
                </c:pt>
                <c:pt idx="45">
                  <c:v>46주차</c:v>
                </c:pt>
                <c:pt idx="46">
                  <c:v>47주차</c:v>
                </c:pt>
                <c:pt idx="47">
                  <c:v>48주차</c:v>
                </c:pt>
                <c:pt idx="48">
                  <c:v>49주차</c:v>
                </c:pt>
                <c:pt idx="49">
                  <c:v>50주차</c:v>
                </c:pt>
                <c:pt idx="50">
                  <c:v>51주차</c:v>
                </c:pt>
                <c:pt idx="51">
                  <c:v>52주차</c:v>
                </c:pt>
              </c:strCache>
            </c:strRef>
          </c:cat>
          <c:val>
            <c:numRef>
              <c:f>'2.주차별 동기간 비교'!$C$33:$BB$33</c:f>
              <c:numCache>
                <c:formatCode>#,##0.0_ </c:formatCode>
                <c:ptCount val="52"/>
                <c:pt idx="0">
                  <c:v>-23.377109274613272</c:v>
                </c:pt>
                <c:pt idx="1">
                  <c:v>-27.614157849529786</c:v>
                </c:pt>
                <c:pt idx="2">
                  <c:v>-20.303104838932441</c:v>
                </c:pt>
                <c:pt idx="3">
                  <c:v>-17.300341017344568</c:v>
                </c:pt>
                <c:pt idx="4">
                  <c:v>-17.342461642004679</c:v>
                </c:pt>
                <c:pt idx="5">
                  <c:v>-18.67140716556198</c:v>
                </c:pt>
                <c:pt idx="6">
                  <c:v>-9.9937045966175262</c:v>
                </c:pt>
                <c:pt idx="7">
                  <c:v>-12.479238702300133</c:v>
                </c:pt>
                <c:pt idx="8">
                  <c:v>-7.2788043473145709</c:v>
                </c:pt>
                <c:pt idx="9">
                  <c:v>-12.499745795973816</c:v>
                </c:pt>
                <c:pt idx="10">
                  <c:v>-7.8341476318417254</c:v>
                </c:pt>
                <c:pt idx="11">
                  <c:v>-7.4551710030026808</c:v>
                </c:pt>
                <c:pt idx="12">
                  <c:v>-7.879793344576691</c:v>
                </c:pt>
                <c:pt idx="13">
                  <c:v>-11.811464606130329</c:v>
                </c:pt>
                <c:pt idx="14">
                  <c:v>-8.6055077150062775</c:v>
                </c:pt>
                <c:pt idx="15">
                  <c:v>-13.268166568185647</c:v>
                </c:pt>
                <c:pt idx="16">
                  <c:v>-10.032128064869417</c:v>
                </c:pt>
                <c:pt idx="17">
                  <c:v>-16.799359907205591</c:v>
                </c:pt>
                <c:pt idx="18">
                  <c:v>-11.763777346974491</c:v>
                </c:pt>
                <c:pt idx="19">
                  <c:v>-14.091258886493986</c:v>
                </c:pt>
                <c:pt idx="20">
                  <c:v>-11.330332843793457</c:v>
                </c:pt>
                <c:pt idx="21">
                  <c:v>-10.898483401576531</c:v>
                </c:pt>
                <c:pt idx="22">
                  <c:v>-13.00054479424384</c:v>
                </c:pt>
                <c:pt idx="23">
                  <c:v>-9.1994311966604236</c:v>
                </c:pt>
                <c:pt idx="24">
                  <c:v>-7.6117360409889256</c:v>
                </c:pt>
                <c:pt idx="25">
                  <c:v>-5.0556051834269695</c:v>
                </c:pt>
                <c:pt idx="26">
                  <c:v>-8.4244911310868531</c:v>
                </c:pt>
                <c:pt idx="27">
                  <c:v>-11.951894207874691</c:v>
                </c:pt>
                <c:pt idx="28">
                  <c:v>-11.169993414158085</c:v>
                </c:pt>
                <c:pt idx="29">
                  <c:v>-13.01375466569703</c:v>
                </c:pt>
                <c:pt idx="30">
                  <c:v>-18.499928855657878</c:v>
                </c:pt>
                <c:pt idx="31">
                  <c:v>-11.331158347401759</c:v>
                </c:pt>
                <c:pt idx="32">
                  <c:v>-9.7644357985127161</c:v>
                </c:pt>
                <c:pt idx="33">
                  <c:v>-12.96514492812042</c:v>
                </c:pt>
                <c:pt idx="34">
                  <c:v>-16.722860549065111</c:v>
                </c:pt>
                <c:pt idx="35">
                  <c:v>-11.498864249953355</c:v>
                </c:pt>
                <c:pt idx="36">
                  <c:v>-16.637658357022634</c:v>
                </c:pt>
                <c:pt idx="37">
                  <c:v>-5.0255535174845489</c:v>
                </c:pt>
                <c:pt idx="38">
                  <c:v>-0.36522542507639866</c:v>
                </c:pt>
                <c:pt idx="39">
                  <c:v>-6.7775391019790359</c:v>
                </c:pt>
                <c:pt idx="40">
                  <c:v>-6.2063096354619702</c:v>
                </c:pt>
                <c:pt idx="41">
                  <c:v>-12.050842679123729</c:v>
                </c:pt>
                <c:pt idx="42">
                  <c:v>-9.6090676006318265</c:v>
                </c:pt>
                <c:pt idx="43">
                  <c:v>-8.4964574167718965</c:v>
                </c:pt>
                <c:pt idx="44">
                  <c:v>-4.0487808513935626</c:v>
                </c:pt>
                <c:pt idx="45">
                  <c:v>-5.0731081575045911</c:v>
                </c:pt>
                <c:pt idx="46">
                  <c:v>-3.5778237890215836</c:v>
                </c:pt>
                <c:pt idx="47">
                  <c:v>-5.0020166508589092</c:v>
                </c:pt>
                <c:pt idx="48">
                  <c:v>-6.8691222938755958</c:v>
                </c:pt>
                <c:pt idx="49">
                  <c:v>-11.688819892083158</c:v>
                </c:pt>
                <c:pt idx="50">
                  <c:v>-15.785450187924354</c:v>
                </c:pt>
                <c:pt idx="51">
                  <c:v>-12.857668405567024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9C-4E46-8841-829EDED23763}"/>
            </c:ext>
          </c:extLst>
        </c:ser>
        <c:ser>
          <c:idx val="3"/>
          <c:order val="2"/>
          <c:tx>
            <c:strRef>
              <c:f>'2.주차별 동기간 비교'!$B$34</c:f>
              <c:strCache>
                <c:ptCount val="1"/>
                <c:pt idx="0">
                  <c:v>19년 vs 22년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'2.주차별 동기간 비교'!$C$34:$BB$34</c:f>
              <c:numCache>
                <c:formatCode>#,##0.0_ </c:formatCode>
                <c:ptCount val="52"/>
                <c:pt idx="0">
                  <c:v>-2.298259698436933</c:v>
                </c:pt>
                <c:pt idx="1">
                  <c:v>-6.9130110671019818</c:v>
                </c:pt>
                <c:pt idx="2">
                  <c:v>-6.9228605014671203</c:v>
                </c:pt>
                <c:pt idx="3">
                  <c:v>-6.5492278127090131</c:v>
                </c:pt>
                <c:pt idx="4">
                  <c:v>-5.7278692489073908</c:v>
                </c:pt>
                <c:pt idx="5">
                  <c:v>-12.419865636776494</c:v>
                </c:pt>
                <c:pt idx="6">
                  <c:v>-11.386031347886306</c:v>
                </c:pt>
                <c:pt idx="7">
                  <c:v>-12.498931611148089</c:v>
                </c:pt>
                <c:pt idx="8">
                  <c:v>-12.769875313697776</c:v>
                </c:pt>
                <c:pt idx="9">
                  <c:v>-13.836005977974864</c:v>
                </c:pt>
                <c:pt idx="10">
                  <c:v>-16.104122102174333</c:v>
                </c:pt>
                <c:pt idx="11">
                  <c:v>-15.21580952158631</c:v>
                </c:pt>
                <c:pt idx="12">
                  <c:v>-12.461771971538315</c:v>
                </c:pt>
                <c:pt idx="13">
                  <c:v>-10.192509765693581</c:v>
                </c:pt>
                <c:pt idx="14">
                  <c:v>-6.4416514548731101</c:v>
                </c:pt>
                <c:pt idx="15">
                  <c:v>-8.8271503754878466</c:v>
                </c:pt>
                <c:pt idx="16">
                  <c:v>-4.7065032908054079</c:v>
                </c:pt>
                <c:pt idx="17">
                  <c:v>-10.084352457347945</c:v>
                </c:pt>
                <c:pt idx="18">
                  <c:v>1.3361413433494507</c:v>
                </c:pt>
                <c:pt idx="19">
                  <c:v>-1.6172626052783357</c:v>
                </c:pt>
                <c:pt idx="20">
                  <c:v>-2.726290890659322</c:v>
                </c:pt>
                <c:pt idx="21">
                  <c:v>-1.7532310079935387</c:v>
                </c:pt>
                <c:pt idx="22">
                  <c:v>-1.1104045840043764</c:v>
                </c:pt>
                <c:pt idx="23">
                  <c:v>-1.7320372487835911</c:v>
                </c:pt>
                <c:pt idx="24">
                  <c:v>-2.0051875282262266</c:v>
                </c:pt>
                <c:pt idx="25">
                  <c:v>-1.6522622319438796</c:v>
                </c:pt>
                <c:pt idx="26">
                  <c:v>-3.0025684835609856</c:v>
                </c:pt>
                <c:pt idx="27">
                  <c:v>-2.3168474367875391</c:v>
                </c:pt>
                <c:pt idx="28">
                  <c:v>-2.7382434483660179</c:v>
                </c:pt>
                <c:pt idx="29">
                  <c:v>-2.3284501468964325</c:v>
                </c:pt>
                <c:pt idx="30">
                  <c:v>-6.7585711877109382</c:v>
                </c:pt>
                <c:pt idx="31">
                  <c:v>2.0269601710809049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DD-4AD2-BE51-44E289F0B829}"/>
            </c:ext>
          </c:extLst>
        </c:ser>
        <c:ser>
          <c:idx val="1"/>
          <c:order val="3"/>
          <c:tx>
            <c:strRef>
              <c:f>'2.주차별 동기간 비교'!$B$35</c:f>
              <c:strCache>
                <c:ptCount val="1"/>
                <c:pt idx="0">
                  <c:v>21년 vs 22년</c:v>
                </c:pt>
              </c:strCache>
            </c:strRef>
          </c:tx>
          <c:spPr>
            <a:ln w="19050" cap="rnd">
              <a:solidFill>
                <a:srgbClr val="30AA9E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AECE7"/>
              </a:solidFill>
              <a:ln w="9525">
                <a:solidFill>
                  <a:srgbClr val="30AA9E"/>
                </a:solidFill>
              </a:ln>
              <a:effectLst/>
            </c:spPr>
          </c:marker>
          <c:cat>
            <c:strRef>
              <c:f>'2.주차별 동기간 비교'!$C$23:$BB$23</c:f>
              <c:strCache>
                <c:ptCount val="52"/>
                <c:pt idx="0">
                  <c:v>1주차</c:v>
                </c:pt>
                <c:pt idx="1">
                  <c:v>2주차</c:v>
                </c:pt>
                <c:pt idx="2">
                  <c:v>3주차</c:v>
                </c:pt>
                <c:pt idx="3">
                  <c:v>4주차</c:v>
                </c:pt>
                <c:pt idx="4">
                  <c:v>5주차</c:v>
                </c:pt>
                <c:pt idx="5">
                  <c:v>6주차</c:v>
                </c:pt>
                <c:pt idx="6">
                  <c:v>7주차</c:v>
                </c:pt>
                <c:pt idx="7">
                  <c:v>8주차</c:v>
                </c:pt>
                <c:pt idx="8">
                  <c:v>9주차</c:v>
                </c:pt>
                <c:pt idx="9">
                  <c:v>10주차</c:v>
                </c:pt>
                <c:pt idx="10">
                  <c:v>11주차</c:v>
                </c:pt>
                <c:pt idx="11">
                  <c:v>12주차</c:v>
                </c:pt>
                <c:pt idx="12">
                  <c:v>13주차</c:v>
                </c:pt>
                <c:pt idx="13">
                  <c:v>14주차</c:v>
                </c:pt>
                <c:pt idx="14">
                  <c:v>15주차</c:v>
                </c:pt>
                <c:pt idx="15">
                  <c:v>16주차</c:v>
                </c:pt>
                <c:pt idx="16">
                  <c:v>17주차</c:v>
                </c:pt>
                <c:pt idx="17">
                  <c:v>18주차</c:v>
                </c:pt>
                <c:pt idx="18">
                  <c:v>19주차</c:v>
                </c:pt>
                <c:pt idx="19">
                  <c:v>20주차</c:v>
                </c:pt>
                <c:pt idx="20">
                  <c:v>21주차</c:v>
                </c:pt>
                <c:pt idx="21">
                  <c:v>22주차</c:v>
                </c:pt>
                <c:pt idx="22">
                  <c:v>23주차</c:v>
                </c:pt>
                <c:pt idx="23">
                  <c:v>24주차</c:v>
                </c:pt>
                <c:pt idx="24">
                  <c:v>25주차</c:v>
                </c:pt>
                <c:pt idx="25">
                  <c:v>26주차</c:v>
                </c:pt>
                <c:pt idx="26">
                  <c:v>27주차</c:v>
                </c:pt>
                <c:pt idx="27">
                  <c:v>28주차</c:v>
                </c:pt>
                <c:pt idx="28">
                  <c:v>29주차</c:v>
                </c:pt>
                <c:pt idx="29">
                  <c:v>30주차</c:v>
                </c:pt>
                <c:pt idx="30">
                  <c:v>31주차</c:v>
                </c:pt>
                <c:pt idx="31">
                  <c:v>32주차</c:v>
                </c:pt>
                <c:pt idx="32">
                  <c:v>33주차</c:v>
                </c:pt>
                <c:pt idx="33">
                  <c:v>34주차</c:v>
                </c:pt>
                <c:pt idx="34">
                  <c:v>35주차</c:v>
                </c:pt>
                <c:pt idx="35">
                  <c:v>36주차</c:v>
                </c:pt>
                <c:pt idx="36">
                  <c:v>37주차</c:v>
                </c:pt>
                <c:pt idx="37">
                  <c:v>38주차</c:v>
                </c:pt>
                <c:pt idx="38">
                  <c:v>39주차</c:v>
                </c:pt>
                <c:pt idx="39">
                  <c:v>40주차</c:v>
                </c:pt>
                <c:pt idx="40">
                  <c:v>41주차</c:v>
                </c:pt>
                <c:pt idx="41">
                  <c:v>42주차</c:v>
                </c:pt>
                <c:pt idx="42">
                  <c:v>43주차</c:v>
                </c:pt>
                <c:pt idx="43">
                  <c:v>44주차</c:v>
                </c:pt>
                <c:pt idx="44">
                  <c:v>45주차</c:v>
                </c:pt>
                <c:pt idx="45">
                  <c:v>46주차</c:v>
                </c:pt>
                <c:pt idx="46">
                  <c:v>47주차</c:v>
                </c:pt>
                <c:pt idx="47">
                  <c:v>48주차</c:v>
                </c:pt>
                <c:pt idx="48">
                  <c:v>49주차</c:v>
                </c:pt>
                <c:pt idx="49">
                  <c:v>50주차</c:v>
                </c:pt>
                <c:pt idx="50">
                  <c:v>51주차</c:v>
                </c:pt>
                <c:pt idx="51">
                  <c:v>52주차</c:v>
                </c:pt>
              </c:strCache>
            </c:strRef>
          </c:cat>
          <c:val>
            <c:numRef>
              <c:f>'2.주차별 동기간 비교'!$C$35:$BA$35</c:f>
              <c:numCache>
                <c:formatCode>#,##0.0_ </c:formatCode>
                <c:ptCount val="51"/>
                <c:pt idx="0">
                  <c:v>27.509859490582333</c:v>
                </c:pt>
                <c:pt idx="1">
                  <c:v>28.59833659100881</c:v>
                </c:pt>
                <c:pt idx="2">
                  <c:v>16.788915440712991</c:v>
                </c:pt>
                <c:pt idx="3">
                  <c:v>13.000190492793173</c:v>
                </c:pt>
                <c:pt idx="4">
                  <c:v>14.05146175874934</c:v>
                </c:pt>
                <c:pt idx="5">
                  <c:v>7.6867695737855124</c:v>
                </c:pt>
                <c:pt idx="6">
                  <c:v>-1.5469215181324381</c:v>
                </c:pt>
                <c:pt idx="7">
                  <c:v>-2.2500842721162595E-2</c:v>
                </c:pt>
                <c:pt idx="8">
                  <c:v>-5.9221313182280628</c:v>
                </c:pt>
                <c:pt idx="9">
                  <c:v>-1.5271500570561258</c:v>
                </c:pt>
                <c:pt idx="10">
                  <c:v>-8.9729268029747455</c:v>
                </c:pt>
                <c:pt idx="11">
                  <c:v>-8.3858153963798809</c:v>
                </c:pt>
                <c:pt idx="12">
                  <c:v>-4.9739126661977329</c:v>
                </c:pt>
                <c:pt idx="13">
                  <c:v>1.835788329181498</c:v>
                </c:pt>
                <c:pt idx="14">
                  <c:v>2.367600285349436</c:v>
                </c:pt>
                <c:pt idx="15">
                  <c:v>5.1203993008970272</c:v>
                </c:pt>
                <c:pt idx="16">
                  <c:v>5.9194739850064959</c:v>
                </c:pt>
                <c:pt idx="17">
                  <c:v>8.0708603231517628</c:v>
                </c:pt>
                <c:pt idx="18">
                  <c:v>14.84641828088813</c:v>
                </c:pt>
                <c:pt idx="19">
                  <c:v>14.520054792485571</c:v>
                </c:pt>
                <c:pt idx="20">
                  <c:v>9.7034783473097583</c:v>
                </c:pt>
                <c:pt idx="21">
                  <c:v>10.263857162836221</c:v>
                </c:pt>
                <c:pt idx="22">
                  <c:v>13.666913410111526</c:v>
                </c:pt>
                <c:pt idx="23">
                  <c:v>8.2239506275011198</c:v>
                </c:pt>
                <c:pt idx="24">
                  <c:v>6.0684639720582911</c:v>
                </c:pt>
                <c:pt idx="25">
                  <c:v>3.5845643737665078</c:v>
                </c:pt>
                <c:pt idx="26">
                  <c:v>5.9207125513079495</c:v>
                </c:pt>
                <c:pt idx="27">
                  <c:v>10.942934756410017</c:v>
                </c:pt>
                <c:pt idx="28">
                  <c:v>9.4920064625279021</c:v>
                </c:pt>
                <c:pt idx="29">
                  <c:v>12.28390129696384</c:v>
                </c:pt>
                <c:pt idx="30">
                  <c:v>14.406561249685534</c:v>
                </c:pt>
                <c:pt idx="31">
                  <c:v>15.065177653746019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9C-4E46-8841-829EDED237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6961791"/>
        <c:axId val="866950975"/>
      </c:lineChart>
      <c:catAx>
        <c:axId val="866961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8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66950975"/>
        <c:crosses val="autoZero"/>
        <c:auto val="1"/>
        <c:lblAlgn val="ctr"/>
        <c:lblOffset val="100"/>
        <c:tickLblSkip val="2"/>
        <c:noMultiLvlLbl val="0"/>
      </c:catAx>
      <c:valAx>
        <c:axId val="866950975"/>
        <c:scaling>
          <c:orientation val="minMax"/>
          <c:min val="-40"/>
        </c:scaling>
        <c:delete val="0"/>
        <c:axPos val="l"/>
        <c:numFmt formatCode="#,##0.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66961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9043620271774467E-2"/>
          <c:y val="2.8450224971878515E-2"/>
          <c:w val="0.36843012714548762"/>
          <c:h val="6.32816866848733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[</a:t>
            </a:r>
            <a:r>
              <a:rPr lang="ko-KR" altLang="en-US"/>
              <a:t>전국 관내</a:t>
            </a:r>
            <a:r>
              <a:rPr lang="en-US" altLang="ko-KR"/>
              <a:t>]</a:t>
            </a:r>
            <a:r>
              <a:rPr lang="ko-KR" altLang="en-US"/>
              <a:t> 전년 대비 증감률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'2.주차별 동기간 비교'!$B$28</c:f>
              <c:strCache>
                <c:ptCount val="1"/>
                <c:pt idx="0">
                  <c:v>19년 vs 20년</c:v>
                </c:pt>
              </c:strCache>
            </c:strRef>
          </c:tx>
          <c:spPr>
            <a:ln w="19050" cap="rnd">
              <a:solidFill>
                <a:srgbClr val="EFD61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AF2B4"/>
              </a:solidFill>
              <a:ln w="9525">
                <a:solidFill>
                  <a:srgbClr val="EFD61D"/>
                </a:solidFill>
              </a:ln>
              <a:effectLst/>
            </c:spPr>
          </c:marker>
          <c:cat>
            <c:strRef>
              <c:f>'2.주차별 동기간 비교'!$C$23:$BB$23</c:f>
              <c:strCache>
                <c:ptCount val="52"/>
                <c:pt idx="0">
                  <c:v>1주차</c:v>
                </c:pt>
                <c:pt idx="1">
                  <c:v>2주차</c:v>
                </c:pt>
                <c:pt idx="2">
                  <c:v>3주차</c:v>
                </c:pt>
                <c:pt idx="3">
                  <c:v>4주차</c:v>
                </c:pt>
                <c:pt idx="4">
                  <c:v>5주차</c:v>
                </c:pt>
                <c:pt idx="5">
                  <c:v>6주차</c:v>
                </c:pt>
                <c:pt idx="6">
                  <c:v>7주차</c:v>
                </c:pt>
                <c:pt idx="7">
                  <c:v>8주차</c:v>
                </c:pt>
                <c:pt idx="8">
                  <c:v>9주차</c:v>
                </c:pt>
                <c:pt idx="9">
                  <c:v>10주차</c:v>
                </c:pt>
                <c:pt idx="10">
                  <c:v>11주차</c:v>
                </c:pt>
                <c:pt idx="11">
                  <c:v>12주차</c:v>
                </c:pt>
                <c:pt idx="12">
                  <c:v>13주차</c:v>
                </c:pt>
                <c:pt idx="13">
                  <c:v>14주차</c:v>
                </c:pt>
                <c:pt idx="14">
                  <c:v>15주차</c:v>
                </c:pt>
                <c:pt idx="15">
                  <c:v>16주차</c:v>
                </c:pt>
                <c:pt idx="16">
                  <c:v>17주차</c:v>
                </c:pt>
                <c:pt idx="17">
                  <c:v>18주차</c:v>
                </c:pt>
                <c:pt idx="18">
                  <c:v>19주차</c:v>
                </c:pt>
                <c:pt idx="19">
                  <c:v>20주차</c:v>
                </c:pt>
                <c:pt idx="20">
                  <c:v>21주차</c:v>
                </c:pt>
                <c:pt idx="21">
                  <c:v>22주차</c:v>
                </c:pt>
                <c:pt idx="22">
                  <c:v>23주차</c:v>
                </c:pt>
                <c:pt idx="23">
                  <c:v>24주차</c:v>
                </c:pt>
                <c:pt idx="24">
                  <c:v>25주차</c:v>
                </c:pt>
                <c:pt idx="25">
                  <c:v>26주차</c:v>
                </c:pt>
                <c:pt idx="26">
                  <c:v>27주차</c:v>
                </c:pt>
                <c:pt idx="27">
                  <c:v>28주차</c:v>
                </c:pt>
                <c:pt idx="28">
                  <c:v>29주차</c:v>
                </c:pt>
                <c:pt idx="29">
                  <c:v>30주차</c:v>
                </c:pt>
                <c:pt idx="30">
                  <c:v>31주차</c:v>
                </c:pt>
                <c:pt idx="31">
                  <c:v>32주차</c:v>
                </c:pt>
                <c:pt idx="32">
                  <c:v>33주차</c:v>
                </c:pt>
                <c:pt idx="33">
                  <c:v>34주차</c:v>
                </c:pt>
                <c:pt idx="34">
                  <c:v>35주차</c:v>
                </c:pt>
                <c:pt idx="35">
                  <c:v>36주차</c:v>
                </c:pt>
                <c:pt idx="36">
                  <c:v>37주차</c:v>
                </c:pt>
                <c:pt idx="37">
                  <c:v>38주차</c:v>
                </c:pt>
                <c:pt idx="38">
                  <c:v>39주차</c:v>
                </c:pt>
                <c:pt idx="39">
                  <c:v>40주차</c:v>
                </c:pt>
                <c:pt idx="40">
                  <c:v>41주차</c:v>
                </c:pt>
                <c:pt idx="41">
                  <c:v>42주차</c:v>
                </c:pt>
                <c:pt idx="42">
                  <c:v>43주차</c:v>
                </c:pt>
                <c:pt idx="43">
                  <c:v>44주차</c:v>
                </c:pt>
                <c:pt idx="44">
                  <c:v>45주차</c:v>
                </c:pt>
                <c:pt idx="45">
                  <c:v>46주차</c:v>
                </c:pt>
                <c:pt idx="46">
                  <c:v>47주차</c:v>
                </c:pt>
                <c:pt idx="47">
                  <c:v>48주차</c:v>
                </c:pt>
                <c:pt idx="48">
                  <c:v>49주차</c:v>
                </c:pt>
                <c:pt idx="49">
                  <c:v>50주차</c:v>
                </c:pt>
                <c:pt idx="50">
                  <c:v>51주차</c:v>
                </c:pt>
                <c:pt idx="51">
                  <c:v>52주차</c:v>
                </c:pt>
              </c:strCache>
            </c:strRef>
          </c:cat>
          <c:val>
            <c:numRef>
              <c:f>'2.주차별 동기간 비교'!$C$28:$BB$28</c:f>
              <c:numCache>
                <c:formatCode>#,##0.0_ </c:formatCode>
                <c:ptCount val="52"/>
                <c:pt idx="0">
                  <c:v>-0.86365261853559305</c:v>
                </c:pt>
                <c:pt idx="1">
                  <c:v>-4.2978992366555113</c:v>
                </c:pt>
                <c:pt idx="2">
                  <c:v>-4.563530496137358</c:v>
                </c:pt>
                <c:pt idx="3">
                  <c:v>-9.8913027326362197</c:v>
                </c:pt>
                <c:pt idx="4">
                  <c:v>-4.052316699791203</c:v>
                </c:pt>
                <c:pt idx="5">
                  <c:v>12.408823733923047</c:v>
                </c:pt>
                <c:pt idx="6">
                  <c:v>-1.9534973831993985</c:v>
                </c:pt>
                <c:pt idx="7">
                  <c:v>-2.6270167691270774</c:v>
                </c:pt>
                <c:pt idx="8">
                  <c:v>-7.0219320171525439</c:v>
                </c:pt>
                <c:pt idx="9">
                  <c:v>-12.649430637068804</c:v>
                </c:pt>
                <c:pt idx="10">
                  <c:v>-9.5951445616354611</c:v>
                </c:pt>
                <c:pt idx="11">
                  <c:v>-8.8854109174766212</c:v>
                </c:pt>
                <c:pt idx="12">
                  <c:v>-8.8847617828241141</c:v>
                </c:pt>
                <c:pt idx="13">
                  <c:v>-7.2655877322884033</c:v>
                </c:pt>
                <c:pt idx="14">
                  <c:v>-7.0133872051252215</c:v>
                </c:pt>
                <c:pt idx="15">
                  <c:v>-7.8201118825066862</c:v>
                </c:pt>
                <c:pt idx="16">
                  <c:v>-5.7649558793957389</c:v>
                </c:pt>
                <c:pt idx="17">
                  <c:v>-5.1667461220315181</c:v>
                </c:pt>
                <c:pt idx="18">
                  <c:v>-2.4377327860268805</c:v>
                </c:pt>
                <c:pt idx="19">
                  <c:v>-4.3656656155222517</c:v>
                </c:pt>
                <c:pt idx="20">
                  <c:v>-5.3447417735091429</c:v>
                </c:pt>
                <c:pt idx="21">
                  <c:v>-4.8220555649117758</c:v>
                </c:pt>
                <c:pt idx="22">
                  <c:v>-1.9582342323300694</c:v>
                </c:pt>
                <c:pt idx="23">
                  <c:v>-3.1162563612164074</c:v>
                </c:pt>
                <c:pt idx="24">
                  <c:v>-3.4510723739504812</c:v>
                </c:pt>
                <c:pt idx="25">
                  <c:v>-3.6445251441098003</c:v>
                </c:pt>
                <c:pt idx="26">
                  <c:v>-2.8630655203796596</c:v>
                </c:pt>
                <c:pt idx="27">
                  <c:v>-3.8463273806874865</c:v>
                </c:pt>
                <c:pt idx="28">
                  <c:v>-3.3406699843774645</c:v>
                </c:pt>
                <c:pt idx="29">
                  <c:v>-2.1260941682765044</c:v>
                </c:pt>
                <c:pt idx="30">
                  <c:v>1.0353922403890881</c:v>
                </c:pt>
                <c:pt idx="31">
                  <c:v>-1.0164340030396568</c:v>
                </c:pt>
                <c:pt idx="32">
                  <c:v>-0.74842130828360887</c:v>
                </c:pt>
                <c:pt idx="33">
                  <c:v>-2.9903515595128605</c:v>
                </c:pt>
                <c:pt idx="34">
                  <c:v>-8.0523627469911823</c:v>
                </c:pt>
                <c:pt idx="35">
                  <c:v>-7.7602612723468356</c:v>
                </c:pt>
                <c:pt idx="36">
                  <c:v>5.9377695006643805</c:v>
                </c:pt>
                <c:pt idx="37">
                  <c:v>-6.2720667170285127</c:v>
                </c:pt>
                <c:pt idx="38">
                  <c:v>-2.4992496962693234</c:v>
                </c:pt>
                <c:pt idx="39">
                  <c:v>-8.7161593448858206</c:v>
                </c:pt>
                <c:pt idx="40">
                  <c:v>-1.9842285614495525</c:v>
                </c:pt>
                <c:pt idx="41">
                  <c:v>-3.7299976427881965</c:v>
                </c:pt>
                <c:pt idx="42">
                  <c:v>-3.2557261839326612</c:v>
                </c:pt>
                <c:pt idx="43">
                  <c:v>-4.1175428025254313</c:v>
                </c:pt>
                <c:pt idx="44">
                  <c:v>-2.4663356386142699</c:v>
                </c:pt>
                <c:pt idx="45">
                  <c:v>-2.6426667398923298</c:v>
                </c:pt>
                <c:pt idx="46">
                  <c:v>-4.4725502234591819</c:v>
                </c:pt>
                <c:pt idx="47">
                  <c:v>-6.240699074515776</c:v>
                </c:pt>
                <c:pt idx="48">
                  <c:v>-5.2779619492123508</c:v>
                </c:pt>
                <c:pt idx="49">
                  <c:v>-7.4697700362845065</c:v>
                </c:pt>
                <c:pt idx="50">
                  <c:v>-9.7661876551709099</c:v>
                </c:pt>
                <c:pt idx="51">
                  <c:v>-10.467041951522848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C0-482A-8829-A15890517372}"/>
            </c:ext>
          </c:extLst>
        </c:ser>
        <c:ser>
          <c:idx val="2"/>
          <c:order val="1"/>
          <c:tx>
            <c:strRef>
              <c:f>'2.주차별 동기간 비교'!$B$29</c:f>
              <c:strCache>
                <c:ptCount val="1"/>
                <c:pt idx="0">
                  <c:v>19년 vs 21년</c:v>
                </c:pt>
              </c:strCache>
            </c:strRef>
          </c:tx>
          <c:spPr>
            <a:ln w="19050" cap="rnd">
              <a:solidFill>
                <a:srgbClr val="DE44EE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3BFF9"/>
              </a:solidFill>
              <a:ln w="9525">
                <a:solidFill>
                  <a:srgbClr val="DE44EE"/>
                </a:solidFill>
              </a:ln>
              <a:effectLst/>
            </c:spPr>
          </c:marker>
          <c:cat>
            <c:strRef>
              <c:f>'2.주차별 동기간 비교'!$C$23:$BB$23</c:f>
              <c:strCache>
                <c:ptCount val="52"/>
                <c:pt idx="0">
                  <c:v>1주차</c:v>
                </c:pt>
                <c:pt idx="1">
                  <c:v>2주차</c:v>
                </c:pt>
                <c:pt idx="2">
                  <c:v>3주차</c:v>
                </c:pt>
                <c:pt idx="3">
                  <c:v>4주차</c:v>
                </c:pt>
                <c:pt idx="4">
                  <c:v>5주차</c:v>
                </c:pt>
                <c:pt idx="5">
                  <c:v>6주차</c:v>
                </c:pt>
                <c:pt idx="6">
                  <c:v>7주차</c:v>
                </c:pt>
                <c:pt idx="7">
                  <c:v>8주차</c:v>
                </c:pt>
                <c:pt idx="8">
                  <c:v>9주차</c:v>
                </c:pt>
                <c:pt idx="9">
                  <c:v>10주차</c:v>
                </c:pt>
                <c:pt idx="10">
                  <c:v>11주차</c:v>
                </c:pt>
                <c:pt idx="11">
                  <c:v>12주차</c:v>
                </c:pt>
                <c:pt idx="12">
                  <c:v>13주차</c:v>
                </c:pt>
                <c:pt idx="13">
                  <c:v>14주차</c:v>
                </c:pt>
                <c:pt idx="14">
                  <c:v>15주차</c:v>
                </c:pt>
                <c:pt idx="15">
                  <c:v>16주차</c:v>
                </c:pt>
                <c:pt idx="16">
                  <c:v>17주차</c:v>
                </c:pt>
                <c:pt idx="17">
                  <c:v>18주차</c:v>
                </c:pt>
                <c:pt idx="18">
                  <c:v>19주차</c:v>
                </c:pt>
                <c:pt idx="19">
                  <c:v>20주차</c:v>
                </c:pt>
                <c:pt idx="20">
                  <c:v>21주차</c:v>
                </c:pt>
                <c:pt idx="21">
                  <c:v>22주차</c:v>
                </c:pt>
                <c:pt idx="22">
                  <c:v>23주차</c:v>
                </c:pt>
                <c:pt idx="23">
                  <c:v>24주차</c:v>
                </c:pt>
                <c:pt idx="24">
                  <c:v>25주차</c:v>
                </c:pt>
                <c:pt idx="25">
                  <c:v>26주차</c:v>
                </c:pt>
                <c:pt idx="26">
                  <c:v>27주차</c:v>
                </c:pt>
                <c:pt idx="27">
                  <c:v>28주차</c:v>
                </c:pt>
                <c:pt idx="28">
                  <c:v>29주차</c:v>
                </c:pt>
                <c:pt idx="29">
                  <c:v>30주차</c:v>
                </c:pt>
                <c:pt idx="30">
                  <c:v>31주차</c:v>
                </c:pt>
                <c:pt idx="31">
                  <c:v>32주차</c:v>
                </c:pt>
                <c:pt idx="32">
                  <c:v>33주차</c:v>
                </c:pt>
                <c:pt idx="33">
                  <c:v>34주차</c:v>
                </c:pt>
                <c:pt idx="34">
                  <c:v>35주차</c:v>
                </c:pt>
                <c:pt idx="35">
                  <c:v>36주차</c:v>
                </c:pt>
                <c:pt idx="36">
                  <c:v>37주차</c:v>
                </c:pt>
                <c:pt idx="37">
                  <c:v>38주차</c:v>
                </c:pt>
                <c:pt idx="38">
                  <c:v>39주차</c:v>
                </c:pt>
                <c:pt idx="39">
                  <c:v>40주차</c:v>
                </c:pt>
                <c:pt idx="40">
                  <c:v>41주차</c:v>
                </c:pt>
                <c:pt idx="41">
                  <c:v>42주차</c:v>
                </c:pt>
                <c:pt idx="42">
                  <c:v>43주차</c:v>
                </c:pt>
                <c:pt idx="43">
                  <c:v>44주차</c:v>
                </c:pt>
                <c:pt idx="44">
                  <c:v>45주차</c:v>
                </c:pt>
                <c:pt idx="45">
                  <c:v>46주차</c:v>
                </c:pt>
                <c:pt idx="46">
                  <c:v>47주차</c:v>
                </c:pt>
                <c:pt idx="47">
                  <c:v>48주차</c:v>
                </c:pt>
                <c:pt idx="48">
                  <c:v>49주차</c:v>
                </c:pt>
                <c:pt idx="49">
                  <c:v>50주차</c:v>
                </c:pt>
                <c:pt idx="50">
                  <c:v>51주차</c:v>
                </c:pt>
                <c:pt idx="51">
                  <c:v>52주차</c:v>
                </c:pt>
              </c:strCache>
            </c:strRef>
          </c:cat>
          <c:val>
            <c:numRef>
              <c:f>'2.주차별 동기간 비교'!$C$29:$BB$29</c:f>
              <c:numCache>
                <c:formatCode>#,##0.0_ </c:formatCode>
                <c:ptCount val="52"/>
                <c:pt idx="0">
                  <c:v>-7.0549623959058172</c:v>
                </c:pt>
                <c:pt idx="1">
                  <c:v>-6.786675912688378</c:v>
                </c:pt>
                <c:pt idx="2">
                  <c:v>-5.925094362943617</c:v>
                </c:pt>
                <c:pt idx="3">
                  <c:v>-6.0050913157807306</c:v>
                </c:pt>
                <c:pt idx="4">
                  <c:v>-4.414110517030478</c:v>
                </c:pt>
                <c:pt idx="5">
                  <c:v>10.644060627523476</c:v>
                </c:pt>
                <c:pt idx="6">
                  <c:v>-8.4898552532404743</c:v>
                </c:pt>
                <c:pt idx="7">
                  <c:v>-1.9996247732700256</c:v>
                </c:pt>
                <c:pt idx="8">
                  <c:v>-0.22984893396073014</c:v>
                </c:pt>
                <c:pt idx="9">
                  <c:v>-4.1946823704820062</c:v>
                </c:pt>
                <c:pt idx="10">
                  <c:v>-3.6639476301829732</c:v>
                </c:pt>
                <c:pt idx="11">
                  <c:v>-3.8281806351046277</c:v>
                </c:pt>
                <c:pt idx="12">
                  <c:v>-3.8778874019673948</c:v>
                </c:pt>
                <c:pt idx="13">
                  <c:v>-2.8481205472179805</c:v>
                </c:pt>
                <c:pt idx="14">
                  <c:v>-2.1532442105217653</c:v>
                </c:pt>
                <c:pt idx="15">
                  <c:v>-4.2273949190112736</c:v>
                </c:pt>
                <c:pt idx="16">
                  <c:v>-2.9910848093497755</c:v>
                </c:pt>
                <c:pt idx="17">
                  <c:v>-1.8725527735614089</c:v>
                </c:pt>
                <c:pt idx="18">
                  <c:v>-2.2344880009066204</c:v>
                </c:pt>
                <c:pt idx="19">
                  <c:v>-4.4511015904039164</c:v>
                </c:pt>
                <c:pt idx="20">
                  <c:v>-5.6458973345384962</c:v>
                </c:pt>
                <c:pt idx="21">
                  <c:v>-4.7935557783830074</c:v>
                </c:pt>
                <c:pt idx="22">
                  <c:v>-2.0839674031022715</c:v>
                </c:pt>
                <c:pt idx="23">
                  <c:v>-2.808926205710649</c:v>
                </c:pt>
                <c:pt idx="24">
                  <c:v>-3.2785971519147195</c:v>
                </c:pt>
                <c:pt idx="25">
                  <c:v>-3.3598024249176794</c:v>
                </c:pt>
                <c:pt idx="26">
                  <c:v>-3.433242995713337</c:v>
                </c:pt>
                <c:pt idx="27">
                  <c:v>-3.3218070410647282</c:v>
                </c:pt>
                <c:pt idx="28">
                  <c:v>-4.9096489539722903</c:v>
                </c:pt>
                <c:pt idx="29">
                  <c:v>-4.9556987619195798</c:v>
                </c:pt>
                <c:pt idx="30">
                  <c:v>-2.7117258838101566</c:v>
                </c:pt>
                <c:pt idx="31">
                  <c:v>-3.5013311797407631</c:v>
                </c:pt>
                <c:pt idx="32">
                  <c:v>-2.0763232405976328</c:v>
                </c:pt>
                <c:pt idx="33">
                  <c:v>-2.2048665654469168</c:v>
                </c:pt>
                <c:pt idx="34">
                  <c:v>-4.6986005388242491</c:v>
                </c:pt>
                <c:pt idx="35">
                  <c:v>-3.5426057914936138</c:v>
                </c:pt>
                <c:pt idx="36">
                  <c:v>10.890584684382398</c:v>
                </c:pt>
                <c:pt idx="37">
                  <c:v>-4.792528015117048</c:v>
                </c:pt>
                <c:pt idx="38">
                  <c:v>-8.5750335154950452</c:v>
                </c:pt>
                <c:pt idx="39">
                  <c:v>-0.76169319360677168</c:v>
                </c:pt>
                <c:pt idx="40">
                  <c:v>-2.0616538969200571</c:v>
                </c:pt>
                <c:pt idx="41">
                  <c:v>-4.4472606049989931</c:v>
                </c:pt>
                <c:pt idx="42">
                  <c:v>-3.131013012719297</c:v>
                </c:pt>
                <c:pt idx="43">
                  <c:v>-4.0853661123795071</c:v>
                </c:pt>
                <c:pt idx="44">
                  <c:v>-1.9592868741961644</c:v>
                </c:pt>
                <c:pt idx="45">
                  <c:v>-3.1212089077480742</c:v>
                </c:pt>
                <c:pt idx="46">
                  <c:v>-3.580708762061624</c:v>
                </c:pt>
                <c:pt idx="47">
                  <c:v>-3.7247006335770605</c:v>
                </c:pt>
                <c:pt idx="48">
                  <c:v>-2.1490919895927219</c:v>
                </c:pt>
                <c:pt idx="49">
                  <c:v>-4.2343809808643496</c:v>
                </c:pt>
                <c:pt idx="50">
                  <c:v>-5.5469737457598089</c:v>
                </c:pt>
                <c:pt idx="51">
                  <c:v>-4.4122318010501482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C0-482A-8829-A15890517372}"/>
            </c:ext>
          </c:extLst>
        </c:ser>
        <c:ser>
          <c:idx val="3"/>
          <c:order val="2"/>
          <c:tx>
            <c:strRef>
              <c:f>'2.주차별 동기간 비교'!$B$30</c:f>
              <c:strCache>
                <c:ptCount val="1"/>
                <c:pt idx="0">
                  <c:v>19년 vs 22년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'2.주차별 동기간 비교'!$C$30:$BB$30</c:f>
              <c:numCache>
                <c:formatCode>#,##0.0_ </c:formatCode>
                <c:ptCount val="52"/>
                <c:pt idx="0">
                  <c:v>-1.3960311227550926</c:v>
                </c:pt>
                <c:pt idx="1">
                  <c:v>-1.6394446622835845</c:v>
                </c:pt>
                <c:pt idx="2">
                  <c:v>-2.8080232209623412</c:v>
                </c:pt>
                <c:pt idx="3">
                  <c:v>-3.3004947873735757</c:v>
                </c:pt>
                <c:pt idx="4">
                  <c:v>-2.7184824195211066</c:v>
                </c:pt>
                <c:pt idx="5">
                  <c:v>3.3241391794532449</c:v>
                </c:pt>
                <c:pt idx="6">
                  <c:v>-1.9455156105691152</c:v>
                </c:pt>
                <c:pt idx="7">
                  <c:v>-1.5514427118076601</c:v>
                </c:pt>
                <c:pt idx="8">
                  <c:v>-0.34793282935244862</c:v>
                </c:pt>
                <c:pt idx="9">
                  <c:v>-4.9255232269341809</c:v>
                </c:pt>
                <c:pt idx="10">
                  <c:v>-5.6835846111025319</c:v>
                </c:pt>
                <c:pt idx="11">
                  <c:v>-5.6154049529468004</c:v>
                </c:pt>
                <c:pt idx="12">
                  <c:v>-5.0053056020687876</c:v>
                </c:pt>
                <c:pt idx="13">
                  <c:v>-3.742746977543443</c:v>
                </c:pt>
                <c:pt idx="14">
                  <c:v>-1.7094686091470912</c:v>
                </c:pt>
                <c:pt idx="15">
                  <c:v>-3.3360645626996921</c:v>
                </c:pt>
                <c:pt idx="16">
                  <c:v>-1.3761227727314695</c:v>
                </c:pt>
                <c:pt idx="17">
                  <c:v>0.13228699055005677</c:v>
                </c:pt>
                <c:pt idx="18">
                  <c:v>-0.6409767376696629</c:v>
                </c:pt>
                <c:pt idx="19">
                  <c:v>-0.78336836156457368</c:v>
                </c:pt>
                <c:pt idx="20">
                  <c:v>-1.7950383549437898</c:v>
                </c:pt>
                <c:pt idx="21">
                  <c:v>-1.8147565612332106</c:v>
                </c:pt>
                <c:pt idx="22">
                  <c:v>-1.3304514231627262</c:v>
                </c:pt>
                <c:pt idx="23">
                  <c:v>-1.1781312897718665</c:v>
                </c:pt>
                <c:pt idx="24">
                  <c:v>-0.88775943521145484</c:v>
                </c:pt>
                <c:pt idx="25">
                  <c:v>-1.3237587301701992</c:v>
                </c:pt>
                <c:pt idx="26">
                  <c:v>-1.6430687230707952</c:v>
                </c:pt>
                <c:pt idx="27">
                  <c:v>-0.56719312416586565</c:v>
                </c:pt>
                <c:pt idx="28">
                  <c:v>-3.0126797658676208</c:v>
                </c:pt>
                <c:pt idx="29">
                  <c:v>-1.0495125372072089</c:v>
                </c:pt>
                <c:pt idx="30">
                  <c:v>2.0684452585249202</c:v>
                </c:pt>
                <c:pt idx="31">
                  <c:v>-8.4297933363175481E-2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73-4954-BD43-C2BE48E7EEF7}"/>
            </c:ext>
          </c:extLst>
        </c:ser>
        <c:ser>
          <c:idx val="1"/>
          <c:order val="3"/>
          <c:tx>
            <c:strRef>
              <c:f>'2.주차별 동기간 비교'!$B$31</c:f>
              <c:strCache>
                <c:ptCount val="1"/>
                <c:pt idx="0">
                  <c:v>21년 vs 22년</c:v>
                </c:pt>
              </c:strCache>
            </c:strRef>
          </c:tx>
          <c:spPr>
            <a:ln w="19050" cap="rnd">
              <a:solidFill>
                <a:srgbClr val="30AA9E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AECE7"/>
              </a:solidFill>
              <a:ln w="9525">
                <a:solidFill>
                  <a:srgbClr val="30AA9E"/>
                </a:solidFill>
              </a:ln>
              <a:effectLst/>
            </c:spPr>
          </c:marker>
          <c:cat>
            <c:strRef>
              <c:f>'2.주차별 동기간 비교'!$C$23:$BB$23</c:f>
              <c:strCache>
                <c:ptCount val="52"/>
                <c:pt idx="0">
                  <c:v>1주차</c:v>
                </c:pt>
                <c:pt idx="1">
                  <c:v>2주차</c:v>
                </c:pt>
                <c:pt idx="2">
                  <c:v>3주차</c:v>
                </c:pt>
                <c:pt idx="3">
                  <c:v>4주차</c:v>
                </c:pt>
                <c:pt idx="4">
                  <c:v>5주차</c:v>
                </c:pt>
                <c:pt idx="5">
                  <c:v>6주차</c:v>
                </c:pt>
                <c:pt idx="6">
                  <c:v>7주차</c:v>
                </c:pt>
                <c:pt idx="7">
                  <c:v>8주차</c:v>
                </c:pt>
                <c:pt idx="8">
                  <c:v>9주차</c:v>
                </c:pt>
                <c:pt idx="9">
                  <c:v>10주차</c:v>
                </c:pt>
                <c:pt idx="10">
                  <c:v>11주차</c:v>
                </c:pt>
                <c:pt idx="11">
                  <c:v>12주차</c:v>
                </c:pt>
                <c:pt idx="12">
                  <c:v>13주차</c:v>
                </c:pt>
                <c:pt idx="13">
                  <c:v>14주차</c:v>
                </c:pt>
                <c:pt idx="14">
                  <c:v>15주차</c:v>
                </c:pt>
                <c:pt idx="15">
                  <c:v>16주차</c:v>
                </c:pt>
                <c:pt idx="16">
                  <c:v>17주차</c:v>
                </c:pt>
                <c:pt idx="17">
                  <c:v>18주차</c:v>
                </c:pt>
                <c:pt idx="18">
                  <c:v>19주차</c:v>
                </c:pt>
                <c:pt idx="19">
                  <c:v>20주차</c:v>
                </c:pt>
                <c:pt idx="20">
                  <c:v>21주차</c:v>
                </c:pt>
                <c:pt idx="21">
                  <c:v>22주차</c:v>
                </c:pt>
                <c:pt idx="22">
                  <c:v>23주차</c:v>
                </c:pt>
                <c:pt idx="23">
                  <c:v>24주차</c:v>
                </c:pt>
                <c:pt idx="24">
                  <c:v>25주차</c:v>
                </c:pt>
                <c:pt idx="25">
                  <c:v>26주차</c:v>
                </c:pt>
                <c:pt idx="26">
                  <c:v>27주차</c:v>
                </c:pt>
                <c:pt idx="27">
                  <c:v>28주차</c:v>
                </c:pt>
                <c:pt idx="28">
                  <c:v>29주차</c:v>
                </c:pt>
                <c:pt idx="29">
                  <c:v>30주차</c:v>
                </c:pt>
                <c:pt idx="30">
                  <c:v>31주차</c:v>
                </c:pt>
                <c:pt idx="31">
                  <c:v>32주차</c:v>
                </c:pt>
                <c:pt idx="32">
                  <c:v>33주차</c:v>
                </c:pt>
                <c:pt idx="33">
                  <c:v>34주차</c:v>
                </c:pt>
                <c:pt idx="34">
                  <c:v>35주차</c:v>
                </c:pt>
                <c:pt idx="35">
                  <c:v>36주차</c:v>
                </c:pt>
                <c:pt idx="36">
                  <c:v>37주차</c:v>
                </c:pt>
                <c:pt idx="37">
                  <c:v>38주차</c:v>
                </c:pt>
                <c:pt idx="38">
                  <c:v>39주차</c:v>
                </c:pt>
                <c:pt idx="39">
                  <c:v>40주차</c:v>
                </c:pt>
                <c:pt idx="40">
                  <c:v>41주차</c:v>
                </c:pt>
                <c:pt idx="41">
                  <c:v>42주차</c:v>
                </c:pt>
                <c:pt idx="42">
                  <c:v>43주차</c:v>
                </c:pt>
                <c:pt idx="43">
                  <c:v>44주차</c:v>
                </c:pt>
                <c:pt idx="44">
                  <c:v>45주차</c:v>
                </c:pt>
                <c:pt idx="45">
                  <c:v>46주차</c:v>
                </c:pt>
                <c:pt idx="46">
                  <c:v>47주차</c:v>
                </c:pt>
                <c:pt idx="47">
                  <c:v>48주차</c:v>
                </c:pt>
                <c:pt idx="48">
                  <c:v>49주차</c:v>
                </c:pt>
                <c:pt idx="49">
                  <c:v>50주차</c:v>
                </c:pt>
                <c:pt idx="50">
                  <c:v>51주차</c:v>
                </c:pt>
                <c:pt idx="51">
                  <c:v>52주차</c:v>
                </c:pt>
              </c:strCache>
            </c:strRef>
          </c:cat>
          <c:val>
            <c:numRef>
              <c:f>'2.주차별 동기간 비교'!$C$31:$BA$31</c:f>
              <c:numCache>
                <c:formatCode>#,##0.0_ </c:formatCode>
                <c:ptCount val="51"/>
                <c:pt idx="0">
                  <c:v>6.0884705832874308</c:v>
                </c:pt>
                <c:pt idx="1">
                  <c:v>5.521990875020677</c:v>
                </c:pt>
                <c:pt idx="2">
                  <c:v>3.3133927914921424</c:v>
                </c:pt>
                <c:pt idx="3">
                  <c:v>2.8773861970475378</c:v>
                </c:pt>
                <c:pt idx="4">
                  <c:v>1.7739313895399622</c:v>
                </c:pt>
                <c:pt idx="5">
                  <c:v>-6.6157382570333549</c:v>
                </c:pt>
                <c:pt idx="6">
                  <c:v>7.1514908656103993</c:v>
                </c:pt>
                <c:pt idx="7">
                  <c:v>0.45732688311188596</c:v>
                </c:pt>
                <c:pt idx="8">
                  <c:v>-0.11835593524716082</c:v>
                </c:pt>
                <c:pt idx="9">
                  <c:v>-0.76283955268365844</c:v>
                </c:pt>
                <c:pt idx="10">
                  <c:v>-2.0964498038247736</c:v>
                </c:pt>
                <c:pt idx="11">
                  <c:v>-1.8583659222054294</c:v>
                </c:pt>
                <c:pt idx="12">
                  <c:v>-1.1729020197632112</c:v>
                </c:pt>
                <c:pt idx="13">
                  <c:v>-0.92085344654631029</c:v>
                </c:pt>
                <c:pt idx="14">
                  <c:v>0.45354145652971578</c:v>
                </c:pt>
                <c:pt idx="15">
                  <c:v>0.93067360500203034</c:v>
                </c:pt>
                <c:pt idx="16">
                  <c:v>1.6647563097107465</c:v>
                </c:pt>
                <c:pt idx="17">
                  <c:v>2.0430978495599605</c:v>
                </c:pt>
                <c:pt idx="18">
                  <c:v>1.6299318958731934</c:v>
                </c:pt>
                <c:pt idx="19">
                  <c:v>3.8385928983886597</c:v>
                </c:pt>
                <c:pt idx="20">
                  <c:v>4.0812840892018976</c:v>
                </c:pt>
                <c:pt idx="21">
                  <c:v>3.1287789828762902</c:v>
                </c:pt>
                <c:pt idx="22">
                  <c:v>0.76955321815543876</c:v>
                </c:pt>
                <c:pt idx="23">
                  <c:v>1.6779266369568724</c:v>
                </c:pt>
                <c:pt idx="24">
                  <c:v>2.4718807278451216</c:v>
                </c:pt>
                <c:pt idx="25">
                  <c:v>2.1068289861117195</c:v>
                </c:pt>
                <c:pt idx="26">
                  <c:v>1.853820432804909</c:v>
                </c:pt>
                <c:pt idx="27">
                  <c:v>2.8492608649283602</c:v>
                </c:pt>
                <c:pt idx="28">
                  <c:v>1.99491238305185</c:v>
                </c:pt>
                <c:pt idx="29">
                  <c:v>4.1098584279425587</c:v>
                </c:pt>
                <c:pt idx="30">
                  <c:v>4.9134093350511998</c:v>
                </c:pt>
                <c:pt idx="31">
                  <c:v>3.5410159416211506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C0-482A-8829-A15890517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6961791"/>
        <c:axId val="866950975"/>
      </c:lineChart>
      <c:catAx>
        <c:axId val="866961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8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66950975"/>
        <c:crosses val="autoZero"/>
        <c:auto val="1"/>
        <c:lblAlgn val="ctr"/>
        <c:lblOffset val="100"/>
        <c:tickLblSkip val="2"/>
        <c:noMultiLvlLbl val="0"/>
      </c:catAx>
      <c:valAx>
        <c:axId val="866950975"/>
        <c:scaling>
          <c:orientation val="minMax"/>
          <c:max val="20"/>
          <c:min val="-20"/>
        </c:scaling>
        <c:delete val="0"/>
        <c:axPos val="l"/>
        <c:numFmt formatCode="#,##0.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66961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4746096035547148E-2"/>
          <c:y val="5.470010919293488E-2"/>
          <c:w val="0.23111886816287003"/>
          <c:h val="0.1157817157050621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[</a:t>
            </a:r>
            <a:r>
              <a:rPr lang="ko-KR" altLang="en-US"/>
              <a:t>전국 관내</a:t>
            </a:r>
            <a:r>
              <a:rPr lang="en-US" altLang="ko-KR"/>
              <a:t>/</a:t>
            </a:r>
            <a:r>
              <a:rPr lang="ko-KR" altLang="en-US"/>
              <a:t>외 합계</a:t>
            </a:r>
            <a:r>
              <a:rPr lang="en-US" altLang="ko-KR"/>
              <a:t>]</a:t>
            </a:r>
            <a:r>
              <a:rPr lang="ko-KR" altLang="en-US"/>
              <a:t> 전년 대비 증감률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'2.주차별 동기간 비교'!$B$24</c:f>
              <c:strCache>
                <c:ptCount val="1"/>
                <c:pt idx="0">
                  <c:v>19년 vs 20년</c:v>
                </c:pt>
              </c:strCache>
            </c:strRef>
          </c:tx>
          <c:spPr>
            <a:ln w="19050" cap="rnd">
              <a:solidFill>
                <a:srgbClr val="EFD61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AF2B4"/>
              </a:solidFill>
              <a:ln w="9525">
                <a:solidFill>
                  <a:srgbClr val="EFD61D"/>
                </a:solidFill>
              </a:ln>
              <a:effectLst/>
            </c:spPr>
          </c:marker>
          <c:cat>
            <c:strRef>
              <c:f>'2.주차별 동기간 비교'!$C$23:$BB$23</c:f>
              <c:strCache>
                <c:ptCount val="52"/>
                <c:pt idx="0">
                  <c:v>1주차</c:v>
                </c:pt>
                <c:pt idx="1">
                  <c:v>2주차</c:v>
                </c:pt>
                <c:pt idx="2">
                  <c:v>3주차</c:v>
                </c:pt>
                <c:pt idx="3">
                  <c:v>4주차</c:v>
                </c:pt>
                <c:pt idx="4">
                  <c:v>5주차</c:v>
                </c:pt>
                <c:pt idx="5">
                  <c:v>6주차</c:v>
                </c:pt>
                <c:pt idx="6">
                  <c:v>7주차</c:v>
                </c:pt>
                <c:pt idx="7">
                  <c:v>8주차</c:v>
                </c:pt>
                <c:pt idx="8">
                  <c:v>9주차</c:v>
                </c:pt>
                <c:pt idx="9">
                  <c:v>10주차</c:v>
                </c:pt>
                <c:pt idx="10">
                  <c:v>11주차</c:v>
                </c:pt>
                <c:pt idx="11">
                  <c:v>12주차</c:v>
                </c:pt>
                <c:pt idx="12">
                  <c:v>13주차</c:v>
                </c:pt>
                <c:pt idx="13">
                  <c:v>14주차</c:v>
                </c:pt>
                <c:pt idx="14">
                  <c:v>15주차</c:v>
                </c:pt>
                <c:pt idx="15">
                  <c:v>16주차</c:v>
                </c:pt>
                <c:pt idx="16">
                  <c:v>17주차</c:v>
                </c:pt>
                <c:pt idx="17">
                  <c:v>18주차</c:v>
                </c:pt>
                <c:pt idx="18">
                  <c:v>19주차</c:v>
                </c:pt>
                <c:pt idx="19">
                  <c:v>20주차</c:v>
                </c:pt>
                <c:pt idx="20">
                  <c:v>21주차</c:v>
                </c:pt>
                <c:pt idx="21">
                  <c:v>22주차</c:v>
                </c:pt>
                <c:pt idx="22">
                  <c:v>23주차</c:v>
                </c:pt>
                <c:pt idx="23">
                  <c:v>24주차</c:v>
                </c:pt>
                <c:pt idx="24">
                  <c:v>25주차</c:v>
                </c:pt>
                <c:pt idx="25">
                  <c:v>26주차</c:v>
                </c:pt>
                <c:pt idx="26">
                  <c:v>27주차</c:v>
                </c:pt>
                <c:pt idx="27">
                  <c:v>28주차</c:v>
                </c:pt>
                <c:pt idx="28">
                  <c:v>29주차</c:v>
                </c:pt>
                <c:pt idx="29">
                  <c:v>30주차</c:v>
                </c:pt>
                <c:pt idx="30">
                  <c:v>31주차</c:v>
                </c:pt>
                <c:pt idx="31">
                  <c:v>32주차</c:v>
                </c:pt>
                <c:pt idx="32">
                  <c:v>33주차</c:v>
                </c:pt>
                <c:pt idx="33">
                  <c:v>34주차</c:v>
                </c:pt>
                <c:pt idx="34">
                  <c:v>35주차</c:v>
                </c:pt>
                <c:pt idx="35">
                  <c:v>36주차</c:v>
                </c:pt>
                <c:pt idx="36">
                  <c:v>37주차</c:v>
                </c:pt>
                <c:pt idx="37">
                  <c:v>38주차</c:v>
                </c:pt>
                <c:pt idx="38">
                  <c:v>39주차</c:v>
                </c:pt>
                <c:pt idx="39">
                  <c:v>40주차</c:v>
                </c:pt>
                <c:pt idx="40">
                  <c:v>41주차</c:v>
                </c:pt>
                <c:pt idx="41">
                  <c:v>42주차</c:v>
                </c:pt>
                <c:pt idx="42">
                  <c:v>43주차</c:v>
                </c:pt>
                <c:pt idx="43">
                  <c:v>44주차</c:v>
                </c:pt>
                <c:pt idx="44">
                  <c:v>45주차</c:v>
                </c:pt>
                <c:pt idx="45">
                  <c:v>46주차</c:v>
                </c:pt>
                <c:pt idx="46">
                  <c:v>47주차</c:v>
                </c:pt>
                <c:pt idx="47">
                  <c:v>48주차</c:v>
                </c:pt>
                <c:pt idx="48">
                  <c:v>49주차</c:v>
                </c:pt>
                <c:pt idx="49">
                  <c:v>50주차</c:v>
                </c:pt>
                <c:pt idx="50">
                  <c:v>51주차</c:v>
                </c:pt>
                <c:pt idx="51">
                  <c:v>52주차</c:v>
                </c:pt>
              </c:strCache>
            </c:strRef>
          </c:cat>
          <c:val>
            <c:numRef>
              <c:f>'2.주차별 동기간 비교'!$C$24:$BB$24</c:f>
              <c:numCache>
                <c:formatCode>#,##0.0_ </c:formatCode>
                <c:ptCount val="52"/>
                <c:pt idx="0">
                  <c:v>2.3500148760367656</c:v>
                </c:pt>
                <c:pt idx="1">
                  <c:v>-1.1461450316212152</c:v>
                </c:pt>
                <c:pt idx="2">
                  <c:v>-1.1098759796796087</c:v>
                </c:pt>
                <c:pt idx="3">
                  <c:v>-2.013774494264986</c:v>
                </c:pt>
                <c:pt idx="4">
                  <c:v>-4.8085440690003978</c:v>
                </c:pt>
                <c:pt idx="5">
                  <c:v>4.0449674605251618</c:v>
                </c:pt>
                <c:pt idx="6">
                  <c:v>-3.3063846353573179</c:v>
                </c:pt>
                <c:pt idx="7">
                  <c:v>-5.9754943958832403</c:v>
                </c:pt>
                <c:pt idx="8">
                  <c:v>-14.456566956590889</c:v>
                </c:pt>
                <c:pt idx="9">
                  <c:v>-17.047555651219582</c:v>
                </c:pt>
                <c:pt idx="10">
                  <c:v>-13.751027023169026</c:v>
                </c:pt>
                <c:pt idx="11">
                  <c:v>-12.050552535214587</c:v>
                </c:pt>
                <c:pt idx="12">
                  <c:v>-12.298519501173754</c:v>
                </c:pt>
                <c:pt idx="13">
                  <c:v>-11.630946923465157</c:v>
                </c:pt>
                <c:pt idx="14">
                  <c:v>-10.975689875666184</c:v>
                </c:pt>
                <c:pt idx="15">
                  <c:v>-11.676505796563708</c:v>
                </c:pt>
                <c:pt idx="16">
                  <c:v>-8.7522112229875493</c:v>
                </c:pt>
                <c:pt idx="17">
                  <c:v>-7.0915610455137497</c:v>
                </c:pt>
                <c:pt idx="18">
                  <c:v>-7.011472858121726</c:v>
                </c:pt>
                <c:pt idx="19">
                  <c:v>-7.054374014623221</c:v>
                </c:pt>
                <c:pt idx="20">
                  <c:v>-7.7825814394929864</c:v>
                </c:pt>
                <c:pt idx="21">
                  <c:v>-6.2628428191637049</c:v>
                </c:pt>
                <c:pt idx="22">
                  <c:v>-5.2312410317536635</c:v>
                </c:pt>
                <c:pt idx="23">
                  <c:v>-5.0118916606898374</c:v>
                </c:pt>
                <c:pt idx="24">
                  <c:v>-4.5262515897414923</c:v>
                </c:pt>
                <c:pt idx="25">
                  <c:v>-4.6015359194366727</c:v>
                </c:pt>
                <c:pt idx="26">
                  <c:v>-4.3115174970626224</c:v>
                </c:pt>
                <c:pt idx="27">
                  <c:v>-5.8388206291737577</c:v>
                </c:pt>
                <c:pt idx="28">
                  <c:v>-3.5990520594272213</c:v>
                </c:pt>
                <c:pt idx="29">
                  <c:v>-4.015039610779092</c:v>
                </c:pt>
                <c:pt idx="30">
                  <c:v>-4.1470585148029144</c:v>
                </c:pt>
                <c:pt idx="31">
                  <c:v>-3.3442955210570613</c:v>
                </c:pt>
                <c:pt idx="32">
                  <c:v>-0.61542659907326547</c:v>
                </c:pt>
                <c:pt idx="33">
                  <c:v>-5.1016434128744015</c:v>
                </c:pt>
                <c:pt idx="34">
                  <c:v>-13.150393470954491</c:v>
                </c:pt>
                <c:pt idx="35">
                  <c:v>-12.898382174374124</c:v>
                </c:pt>
                <c:pt idx="36">
                  <c:v>-5.7002222262560469</c:v>
                </c:pt>
                <c:pt idx="37">
                  <c:v>-7.9007590806290278</c:v>
                </c:pt>
                <c:pt idx="38">
                  <c:v>-3.9172531914878794</c:v>
                </c:pt>
                <c:pt idx="39">
                  <c:v>-6.5093318196998258</c:v>
                </c:pt>
                <c:pt idx="40">
                  <c:v>-3.7977558068935879</c:v>
                </c:pt>
                <c:pt idx="41">
                  <c:v>-5.5302629262853458</c:v>
                </c:pt>
                <c:pt idx="42">
                  <c:v>-4.8615256547161252</c:v>
                </c:pt>
                <c:pt idx="43">
                  <c:v>-5.6305144846166559</c:v>
                </c:pt>
                <c:pt idx="44">
                  <c:v>-3.6548891237840775</c:v>
                </c:pt>
                <c:pt idx="45">
                  <c:v>-3.0017647194718777</c:v>
                </c:pt>
                <c:pt idx="46">
                  <c:v>-6.2597133138328704</c:v>
                </c:pt>
                <c:pt idx="47">
                  <c:v>-9.2423698759569124</c:v>
                </c:pt>
                <c:pt idx="48">
                  <c:v>-9.4303334210314897</c:v>
                </c:pt>
                <c:pt idx="49">
                  <c:v>-12.423150499141011</c:v>
                </c:pt>
                <c:pt idx="50">
                  <c:v>-15.269335083175539</c:v>
                </c:pt>
                <c:pt idx="51">
                  <c:v>-15.951452687342616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1B-4CBA-A8CE-D1110DF35BF2}"/>
            </c:ext>
          </c:extLst>
        </c:ser>
        <c:ser>
          <c:idx val="2"/>
          <c:order val="1"/>
          <c:tx>
            <c:strRef>
              <c:f>'2.주차별 동기간 비교'!$B$25</c:f>
              <c:strCache>
                <c:ptCount val="1"/>
                <c:pt idx="0">
                  <c:v>19년 vs 21년</c:v>
                </c:pt>
              </c:strCache>
            </c:strRef>
          </c:tx>
          <c:spPr>
            <a:ln w="19050" cap="rnd">
              <a:solidFill>
                <a:srgbClr val="DE44EE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3BFF9"/>
              </a:solidFill>
              <a:ln w="9525">
                <a:solidFill>
                  <a:srgbClr val="DE44EE"/>
                </a:solidFill>
              </a:ln>
              <a:effectLst/>
            </c:spPr>
          </c:marker>
          <c:cat>
            <c:strRef>
              <c:f>'2.주차별 동기간 비교'!$C$23:$BB$23</c:f>
              <c:strCache>
                <c:ptCount val="52"/>
                <c:pt idx="0">
                  <c:v>1주차</c:v>
                </c:pt>
                <c:pt idx="1">
                  <c:v>2주차</c:v>
                </c:pt>
                <c:pt idx="2">
                  <c:v>3주차</c:v>
                </c:pt>
                <c:pt idx="3">
                  <c:v>4주차</c:v>
                </c:pt>
                <c:pt idx="4">
                  <c:v>5주차</c:v>
                </c:pt>
                <c:pt idx="5">
                  <c:v>6주차</c:v>
                </c:pt>
                <c:pt idx="6">
                  <c:v>7주차</c:v>
                </c:pt>
                <c:pt idx="7">
                  <c:v>8주차</c:v>
                </c:pt>
                <c:pt idx="8">
                  <c:v>9주차</c:v>
                </c:pt>
                <c:pt idx="9">
                  <c:v>10주차</c:v>
                </c:pt>
                <c:pt idx="10">
                  <c:v>11주차</c:v>
                </c:pt>
                <c:pt idx="11">
                  <c:v>12주차</c:v>
                </c:pt>
                <c:pt idx="12">
                  <c:v>13주차</c:v>
                </c:pt>
                <c:pt idx="13">
                  <c:v>14주차</c:v>
                </c:pt>
                <c:pt idx="14">
                  <c:v>15주차</c:v>
                </c:pt>
                <c:pt idx="15">
                  <c:v>16주차</c:v>
                </c:pt>
                <c:pt idx="16">
                  <c:v>17주차</c:v>
                </c:pt>
                <c:pt idx="17">
                  <c:v>18주차</c:v>
                </c:pt>
                <c:pt idx="18">
                  <c:v>19주차</c:v>
                </c:pt>
                <c:pt idx="19">
                  <c:v>20주차</c:v>
                </c:pt>
                <c:pt idx="20">
                  <c:v>21주차</c:v>
                </c:pt>
                <c:pt idx="21">
                  <c:v>22주차</c:v>
                </c:pt>
                <c:pt idx="22">
                  <c:v>23주차</c:v>
                </c:pt>
                <c:pt idx="23">
                  <c:v>24주차</c:v>
                </c:pt>
                <c:pt idx="24">
                  <c:v>25주차</c:v>
                </c:pt>
                <c:pt idx="25">
                  <c:v>26주차</c:v>
                </c:pt>
                <c:pt idx="26">
                  <c:v>27주차</c:v>
                </c:pt>
                <c:pt idx="27">
                  <c:v>28주차</c:v>
                </c:pt>
                <c:pt idx="28">
                  <c:v>29주차</c:v>
                </c:pt>
                <c:pt idx="29">
                  <c:v>30주차</c:v>
                </c:pt>
                <c:pt idx="30">
                  <c:v>31주차</c:v>
                </c:pt>
                <c:pt idx="31">
                  <c:v>32주차</c:v>
                </c:pt>
                <c:pt idx="32">
                  <c:v>33주차</c:v>
                </c:pt>
                <c:pt idx="33">
                  <c:v>34주차</c:v>
                </c:pt>
                <c:pt idx="34">
                  <c:v>35주차</c:v>
                </c:pt>
                <c:pt idx="35">
                  <c:v>36주차</c:v>
                </c:pt>
                <c:pt idx="36">
                  <c:v>37주차</c:v>
                </c:pt>
                <c:pt idx="37">
                  <c:v>38주차</c:v>
                </c:pt>
                <c:pt idx="38">
                  <c:v>39주차</c:v>
                </c:pt>
                <c:pt idx="39">
                  <c:v>40주차</c:v>
                </c:pt>
                <c:pt idx="40">
                  <c:v>41주차</c:v>
                </c:pt>
                <c:pt idx="41">
                  <c:v>42주차</c:v>
                </c:pt>
                <c:pt idx="42">
                  <c:v>43주차</c:v>
                </c:pt>
                <c:pt idx="43">
                  <c:v>44주차</c:v>
                </c:pt>
                <c:pt idx="44">
                  <c:v>45주차</c:v>
                </c:pt>
                <c:pt idx="45">
                  <c:v>46주차</c:v>
                </c:pt>
                <c:pt idx="46">
                  <c:v>47주차</c:v>
                </c:pt>
                <c:pt idx="47">
                  <c:v>48주차</c:v>
                </c:pt>
                <c:pt idx="48">
                  <c:v>49주차</c:v>
                </c:pt>
                <c:pt idx="49">
                  <c:v>50주차</c:v>
                </c:pt>
                <c:pt idx="50">
                  <c:v>51주차</c:v>
                </c:pt>
                <c:pt idx="51">
                  <c:v>52주차</c:v>
                </c:pt>
              </c:strCache>
            </c:strRef>
          </c:cat>
          <c:val>
            <c:numRef>
              <c:f>'2.주차별 동기간 비교'!$C$25:$BB$25</c:f>
              <c:numCache>
                <c:formatCode>#,##0.0_ </c:formatCode>
                <c:ptCount val="52"/>
                <c:pt idx="0">
                  <c:v>-12.230506053689439</c:v>
                </c:pt>
                <c:pt idx="1">
                  <c:v>-13.352597674375444</c:v>
                </c:pt>
                <c:pt idx="2">
                  <c:v>-10.473761800360515</c:v>
                </c:pt>
                <c:pt idx="3">
                  <c:v>-9.5775598727815048</c:v>
                </c:pt>
                <c:pt idx="4">
                  <c:v>-8.5993715572348144</c:v>
                </c:pt>
                <c:pt idx="5">
                  <c:v>0.35019474674244933</c:v>
                </c:pt>
                <c:pt idx="6">
                  <c:v>-8.9662494663332097</c:v>
                </c:pt>
                <c:pt idx="7">
                  <c:v>-5.3726178828358728</c:v>
                </c:pt>
                <c:pt idx="8">
                  <c:v>-2.5734572450744397</c:v>
                </c:pt>
                <c:pt idx="9">
                  <c:v>-6.799203862700864</c:v>
                </c:pt>
                <c:pt idx="10">
                  <c:v>-4.9824393760667611</c:v>
                </c:pt>
                <c:pt idx="11">
                  <c:v>-4.9770314085487044</c:v>
                </c:pt>
                <c:pt idx="12">
                  <c:v>-5.1655041292233861</c:v>
                </c:pt>
                <c:pt idx="13">
                  <c:v>-5.7796973881904741</c:v>
                </c:pt>
                <c:pt idx="14">
                  <c:v>-4.2356018374959392</c:v>
                </c:pt>
                <c:pt idx="15">
                  <c:v>-7.1623897057852322</c:v>
                </c:pt>
                <c:pt idx="16">
                  <c:v>-5.2835358652259963</c:v>
                </c:pt>
                <c:pt idx="17">
                  <c:v>-7.0513383531766838</c:v>
                </c:pt>
                <c:pt idx="18">
                  <c:v>-5.4945598008512508</c:v>
                </c:pt>
                <c:pt idx="19">
                  <c:v>-7.5895285244787054</c:v>
                </c:pt>
                <c:pt idx="20">
                  <c:v>-7.5098053247062202</c:v>
                </c:pt>
                <c:pt idx="21">
                  <c:v>-6.7781359360512212</c:v>
                </c:pt>
                <c:pt idx="22">
                  <c:v>-5.7107708130946229</c:v>
                </c:pt>
                <c:pt idx="23">
                  <c:v>-4.861882864109357</c:v>
                </c:pt>
                <c:pt idx="24">
                  <c:v>-4.6815783541924176</c:v>
                </c:pt>
                <c:pt idx="25">
                  <c:v>-3.9093815453194125</c:v>
                </c:pt>
                <c:pt idx="26">
                  <c:v>-5.0433773678812965</c:v>
                </c:pt>
                <c:pt idx="27">
                  <c:v>-6.1148827381143462</c:v>
                </c:pt>
                <c:pt idx="28">
                  <c:v>-6.8974823227336053</c:v>
                </c:pt>
                <c:pt idx="29">
                  <c:v>-7.5948820404233786</c:v>
                </c:pt>
                <c:pt idx="30">
                  <c:v>-8.4036630587148942</c:v>
                </c:pt>
                <c:pt idx="31">
                  <c:v>-6.1364678580209553</c:v>
                </c:pt>
                <c:pt idx="32">
                  <c:v>-4.6315744974178568</c:v>
                </c:pt>
                <c:pt idx="33">
                  <c:v>-5.7259877140606203</c:v>
                </c:pt>
                <c:pt idx="34">
                  <c:v>-8.6774915318708956</c:v>
                </c:pt>
                <c:pt idx="35">
                  <c:v>-6.1123020798403367</c:v>
                </c:pt>
                <c:pt idx="36">
                  <c:v>0.69954277049333324</c:v>
                </c:pt>
                <c:pt idx="37">
                  <c:v>-4.8670311189421227</c:v>
                </c:pt>
                <c:pt idx="38">
                  <c:v>-5.9456656697071892</c:v>
                </c:pt>
                <c:pt idx="39">
                  <c:v>-2.7288036727626364</c:v>
                </c:pt>
                <c:pt idx="40">
                  <c:v>-3.4009882160972005</c:v>
                </c:pt>
                <c:pt idx="41">
                  <c:v>-6.9356229423157671</c:v>
                </c:pt>
                <c:pt idx="42">
                  <c:v>-5.2761650499734802</c:v>
                </c:pt>
                <c:pt idx="43">
                  <c:v>-5.5493568693605333</c:v>
                </c:pt>
                <c:pt idx="44">
                  <c:v>-2.636369083101342</c:v>
                </c:pt>
                <c:pt idx="45">
                  <c:v>-3.7475821849671798</c:v>
                </c:pt>
                <c:pt idx="46">
                  <c:v>-3.5797821909734018</c:v>
                </c:pt>
                <c:pt idx="47">
                  <c:v>-4.1341924365118965</c:v>
                </c:pt>
                <c:pt idx="48">
                  <c:v>-3.6431309398375133</c:v>
                </c:pt>
                <c:pt idx="49">
                  <c:v>-6.6115718063818214</c:v>
                </c:pt>
                <c:pt idx="50">
                  <c:v>-8.8280969804427674</c:v>
                </c:pt>
                <c:pt idx="51">
                  <c:v>-7.1668810916572063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1B-4CBA-A8CE-D1110DF35BF2}"/>
            </c:ext>
          </c:extLst>
        </c:ser>
        <c:ser>
          <c:idx val="3"/>
          <c:order val="2"/>
          <c:tx>
            <c:strRef>
              <c:f>'2.주차별 동기간 비교'!$B$26</c:f>
              <c:strCache>
                <c:ptCount val="1"/>
                <c:pt idx="0">
                  <c:v>19년 vs 22년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'2.주차별 동기간 비교'!$C$23:$BB$23</c:f>
              <c:strCache>
                <c:ptCount val="52"/>
                <c:pt idx="0">
                  <c:v>1주차</c:v>
                </c:pt>
                <c:pt idx="1">
                  <c:v>2주차</c:v>
                </c:pt>
                <c:pt idx="2">
                  <c:v>3주차</c:v>
                </c:pt>
                <c:pt idx="3">
                  <c:v>4주차</c:v>
                </c:pt>
                <c:pt idx="4">
                  <c:v>5주차</c:v>
                </c:pt>
                <c:pt idx="5">
                  <c:v>6주차</c:v>
                </c:pt>
                <c:pt idx="6">
                  <c:v>7주차</c:v>
                </c:pt>
                <c:pt idx="7">
                  <c:v>8주차</c:v>
                </c:pt>
                <c:pt idx="8">
                  <c:v>9주차</c:v>
                </c:pt>
                <c:pt idx="9">
                  <c:v>10주차</c:v>
                </c:pt>
                <c:pt idx="10">
                  <c:v>11주차</c:v>
                </c:pt>
                <c:pt idx="11">
                  <c:v>12주차</c:v>
                </c:pt>
                <c:pt idx="12">
                  <c:v>13주차</c:v>
                </c:pt>
                <c:pt idx="13">
                  <c:v>14주차</c:v>
                </c:pt>
                <c:pt idx="14">
                  <c:v>15주차</c:v>
                </c:pt>
                <c:pt idx="15">
                  <c:v>16주차</c:v>
                </c:pt>
                <c:pt idx="16">
                  <c:v>17주차</c:v>
                </c:pt>
                <c:pt idx="17">
                  <c:v>18주차</c:v>
                </c:pt>
                <c:pt idx="18">
                  <c:v>19주차</c:v>
                </c:pt>
                <c:pt idx="19">
                  <c:v>20주차</c:v>
                </c:pt>
                <c:pt idx="20">
                  <c:v>21주차</c:v>
                </c:pt>
                <c:pt idx="21">
                  <c:v>22주차</c:v>
                </c:pt>
                <c:pt idx="22">
                  <c:v>23주차</c:v>
                </c:pt>
                <c:pt idx="23">
                  <c:v>24주차</c:v>
                </c:pt>
                <c:pt idx="24">
                  <c:v>25주차</c:v>
                </c:pt>
                <c:pt idx="25">
                  <c:v>26주차</c:v>
                </c:pt>
                <c:pt idx="26">
                  <c:v>27주차</c:v>
                </c:pt>
                <c:pt idx="27">
                  <c:v>28주차</c:v>
                </c:pt>
                <c:pt idx="28">
                  <c:v>29주차</c:v>
                </c:pt>
                <c:pt idx="29">
                  <c:v>30주차</c:v>
                </c:pt>
                <c:pt idx="30">
                  <c:v>31주차</c:v>
                </c:pt>
                <c:pt idx="31">
                  <c:v>32주차</c:v>
                </c:pt>
                <c:pt idx="32">
                  <c:v>33주차</c:v>
                </c:pt>
                <c:pt idx="33">
                  <c:v>34주차</c:v>
                </c:pt>
                <c:pt idx="34">
                  <c:v>35주차</c:v>
                </c:pt>
                <c:pt idx="35">
                  <c:v>36주차</c:v>
                </c:pt>
                <c:pt idx="36">
                  <c:v>37주차</c:v>
                </c:pt>
                <c:pt idx="37">
                  <c:v>38주차</c:v>
                </c:pt>
                <c:pt idx="38">
                  <c:v>39주차</c:v>
                </c:pt>
                <c:pt idx="39">
                  <c:v>40주차</c:v>
                </c:pt>
                <c:pt idx="40">
                  <c:v>41주차</c:v>
                </c:pt>
                <c:pt idx="41">
                  <c:v>42주차</c:v>
                </c:pt>
                <c:pt idx="42">
                  <c:v>43주차</c:v>
                </c:pt>
                <c:pt idx="43">
                  <c:v>44주차</c:v>
                </c:pt>
                <c:pt idx="44">
                  <c:v>45주차</c:v>
                </c:pt>
                <c:pt idx="45">
                  <c:v>46주차</c:v>
                </c:pt>
                <c:pt idx="46">
                  <c:v>47주차</c:v>
                </c:pt>
                <c:pt idx="47">
                  <c:v>48주차</c:v>
                </c:pt>
                <c:pt idx="48">
                  <c:v>49주차</c:v>
                </c:pt>
                <c:pt idx="49">
                  <c:v>50주차</c:v>
                </c:pt>
                <c:pt idx="50">
                  <c:v>51주차</c:v>
                </c:pt>
                <c:pt idx="51">
                  <c:v>52주차</c:v>
                </c:pt>
              </c:strCache>
            </c:strRef>
          </c:cat>
          <c:val>
            <c:numRef>
              <c:f>'2.주차별 동기간 비교'!$C$26:$BB$26</c:f>
              <c:numCache>
                <c:formatCode>#,##0.0_ </c:formatCode>
                <c:ptCount val="52"/>
                <c:pt idx="0">
                  <c:v>-1.6821162448558358</c:v>
                </c:pt>
                <c:pt idx="1">
                  <c:v>-3.3019511776703481</c:v>
                </c:pt>
                <c:pt idx="2">
                  <c:v>-4.1098046029802831</c:v>
                </c:pt>
                <c:pt idx="3">
                  <c:v>-4.3280060766099693</c:v>
                </c:pt>
                <c:pt idx="4">
                  <c:v>-3.6927032873009247</c:v>
                </c:pt>
                <c:pt idx="5">
                  <c:v>-2.2042281366864591</c:v>
                </c:pt>
                <c:pt idx="6">
                  <c:v>-4.9361124317701783</c:v>
                </c:pt>
                <c:pt idx="7">
                  <c:v>-5.0750271562912346</c:v>
                </c:pt>
                <c:pt idx="8">
                  <c:v>-4.4779302458968662</c:v>
                </c:pt>
                <c:pt idx="9">
                  <c:v>-7.7199081271020598</c:v>
                </c:pt>
                <c:pt idx="10">
                  <c:v>-8.9782449785155265</c:v>
                </c:pt>
                <c:pt idx="11">
                  <c:v>-8.6563372674291816</c:v>
                </c:pt>
                <c:pt idx="12">
                  <c:v>-7.4044301595267097</c:v>
                </c:pt>
                <c:pt idx="13">
                  <c:v>-5.852224767889636</c:v>
                </c:pt>
                <c:pt idx="14">
                  <c:v>-3.2366996396505754</c:v>
                </c:pt>
                <c:pt idx="15">
                  <c:v>-5.1186898583771239</c:v>
                </c:pt>
                <c:pt idx="16">
                  <c:v>-2.4604413968420613</c:v>
                </c:pt>
                <c:pt idx="17">
                  <c:v>-3.4123280480972351</c:v>
                </c:pt>
                <c:pt idx="18">
                  <c:v>3.5416502897711588E-2</c:v>
                </c:pt>
                <c:pt idx="19">
                  <c:v>-1.0548490100911967</c:v>
                </c:pt>
                <c:pt idx="20">
                  <c:v>-2.1003930448436181</c:v>
                </c:pt>
                <c:pt idx="21">
                  <c:v>-1.7947559322846973</c:v>
                </c:pt>
                <c:pt idx="22">
                  <c:v>-1.2573454854660659</c:v>
                </c:pt>
                <c:pt idx="23">
                  <c:v>-1.3560741797766895</c:v>
                </c:pt>
                <c:pt idx="24">
                  <c:v>-1.2495596566051703</c:v>
                </c:pt>
                <c:pt idx="25">
                  <c:v>-1.4302207963791114</c:v>
                </c:pt>
                <c:pt idx="26">
                  <c:v>-2.0816318307243398</c:v>
                </c:pt>
                <c:pt idx="27">
                  <c:v>-1.1334581970861013</c:v>
                </c:pt>
                <c:pt idx="28">
                  <c:v>-2.9255386072621903</c:v>
                </c:pt>
                <c:pt idx="29">
                  <c:v>-1.4683915812405357</c:v>
                </c:pt>
                <c:pt idx="30">
                  <c:v>-1.1138563082470854</c:v>
                </c:pt>
                <c:pt idx="31">
                  <c:v>0.62624823185937206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BA-4A7A-8A8D-6ED799300398}"/>
            </c:ext>
          </c:extLst>
        </c:ser>
        <c:ser>
          <c:idx val="1"/>
          <c:order val="3"/>
          <c:tx>
            <c:strRef>
              <c:f>'2.주차별 동기간 비교'!$B$27</c:f>
              <c:strCache>
                <c:ptCount val="1"/>
                <c:pt idx="0">
                  <c:v>21년 vs 22년</c:v>
                </c:pt>
              </c:strCache>
            </c:strRef>
          </c:tx>
          <c:spPr>
            <a:ln w="19050" cap="rnd">
              <a:solidFill>
                <a:srgbClr val="30AA9E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AECE7"/>
              </a:solidFill>
              <a:ln w="9525">
                <a:solidFill>
                  <a:srgbClr val="30AA9E"/>
                </a:solidFill>
              </a:ln>
              <a:effectLst/>
            </c:spPr>
          </c:marker>
          <c:cat>
            <c:strRef>
              <c:f>'2.주차별 동기간 비교'!$C$23:$BB$23</c:f>
              <c:strCache>
                <c:ptCount val="52"/>
                <c:pt idx="0">
                  <c:v>1주차</c:v>
                </c:pt>
                <c:pt idx="1">
                  <c:v>2주차</c:v>
                </c:pt>
                <c:pt idx="2">
                  <c:v>3주차</c:v>
                </c:pt>
                <c:pt idx="3">
                  <c:v>4주차</c:v>
                </c:pt>
                <c:pt idx="4">
                  <c:v>5주차</c:v>
                </c:pt>
                <c:pt idx="5">
                  <c:v>6주차</c:v>
                </c:pt>
                <c:pt idx="6">
                  <c:v>7주차</c:v>
                </c:pt>
                <c:pt idx="7">
                  <c:v>8주차</c:v>
                </c:pt>
                <c:pt idx="8">
                  <c:v>9주차</c:v>
                </c:pt>
                <c:pt idx="9">
                  <c:v>10주차</c:v>
                </c:pt>
                <c:pt idx="10">
                  <c:v>11주차</c:v>
                </c:pt>
                <c:pt idx="11">
                  <c:v>12주차</c:v>
                </c:pt>
                <c:pt idx="12">
                  <c:v>13주차</c:v>
                </c:pt>
                <c:pt idx="13">
                  <c:v>14주차</c:v>
                </c:pt>
                <c:pt idx="14">
                  <c:v>15주차</c:v>
                </c:pt>
                <c:pt idx="15">
                  <c:v>16주차</c:v>
                </c:pt>
                <c:pt idx="16">
                  <c:v>17주차</c:v>
                </c:pt>
                <c:pt idx="17">
                  <c:v>18주차</c:v>
                </c:pt>
                <c:pt idx="18">
                  <c:v>19주차</c:v>
                </c:pt>
                <c:pt idx="19">
                  <c:v>20주차</c:v>
                </c:pt>
                <c:pt idx="20">
                  <c:v>21주차</c:v>
                </c:pt>
                <c:pt idx="21">
                  <c:v>22주차</c:v>
                </c:pt>
                <c:pt idx="22">
                  <c:v>23주차</c:v>
                </c:pt>
                <c:pt idx="23">
                  <c:v>24주차</c:v>
                </c:pt>
                <c:pt idx="24">
                  <c:v>25주차</c:v>
                </c:pt>
                <c:pt idx="25">
                  <c:v>26주차</c:v>
                </c:pt>
                <c:pt idx="26">
                  <c:v>27주차</c:v>
                </c:pt>
                <c:pt idx="27">
                  <c:v>28주차</c:v>
                </c:pt>
                <c:pt idx="28">
                  <c:v>29주차</c:v>
                </c:pt>
                <c:pt idx="29">
                  <c:v>30주차</c:v>
                </c:pt>
                <c:pt idx="30">
                  <c:v>31주차</c:v>
                </c:pt>
                <c:pt idx="31">
                  <c:v>32주차</c:v>
                </c:pt>
                <c:pt idx="32">
                  <c:v>33주차</c:v>
                </c:pt>
                <c:pt idx="33">
                  <c:v>34주차</c:v>
                </c:pt>
                <c:pt idx="34">
                  <c:v>35주차</c:v>
                </c:pt>
                <c:pt idx="35">
                  <c:v>36주차</c:v>
                </c:pt>
                <c:pt idx="36">
                  <c:v>37주차</c:v>
                </c:pt>
                <c:pt idx="37">
                  <c:v>38주차</c:v>
                </c:pt>
                <c:pt idx="38">
                  <c:v>39주차</c:v>
                </c:pt>
                <c:pt idx="39">
                  <c:v>40주차</c:v>
                </c:pt>
                <c:pt idx="40">
                  <c:v>41주차</c:v>
                </c:pt>
                <c:pt idx="41">
                  <c:v>42주차</c:v>
                </c:pt>
                <c:pt idx="42">
                  <c:v>43주차</c:v>
                </c:pt>
                <c:pt idx="43">
                  <c:v>44주차</c:v>
                </c:pt>
                <c:pt idx="44">
                  <c:v>45주차</c:v>
                </c:pt>
                <c:pt idx="45">
                  <c:v>46주차</c:v>
                </c:pt>
                <c:pt idx="46">
                  <c:v>47주차</c:v>
                </c:pt>
                <c:pt idx="47">
                  <c:v>48주차</c:v>
                </c:pt>
                <c:pt idx="48">
                  <c:v>49주차</c:v>
                </c:pt>
                <c:pt idx="49">
                  <c:v>50주차</c:v>
                </c:pt>
                <c:pt idx="50">
                  <c:v>51주차</c:v>
                </c:pt>
                <c:pt idx="51">
                  <c:v>52주차</c:v>
                </c:pt>
              </c:strCache>
            </c:strRef>
          </c:cat>
          <c:val>
            <c:numRef>
              <c:f>'2.주차별 동기간 비교'!$C$27:$BA$27</c:f>
              <c:numCache>
                <c:formatCode>#,##0.0_ </c:formatCode>
                <c:ptCount val="51"/>
                <c:pt idx="0">
                  <c:v>12.018287145743557</c:v>
                </c:pt>
                <c:pt idx="1">
                  <c:v>11.599478145847165</c:v>
                </c:pt>
                <c:pt idx="2">
                  <c:v>7.108482748028444</c:v>
                </c:pt>
                <c:pt idx="3">
                  <c:v>5.8055874059423251</c:v>
                </c:pt>
                <c:pt idx="4">
                  <c:v>5.3683091172687547</c:v>
                </c:pt>
                <c:pt idx="5">
                  <c:v>-2.5455086458731846</c:v>
                </c:pt>
                <c:pt idx="6">
                  <c:v>4.4270800784732778</c:v>
                </c:pt>
                <c:pt idx="7">
                  <c:v>0.3144869063123501</c:v>
                </c:pt>
                <c:pt idx="8">
                  <c:v>-1.954778386843814</c:v>
                </c:pt>
                <c:pt idx="9">
                  <c:v>-0.98787167337590631</c:v>
                </c:pt>
                <c:pt idx="10">
                  <c:v>-4.2053338100981552</c:v>
                </c:pt>
                <c:pt idx="11">
                  <c:v>-3.8720173800289914</c:v>
                </c:pt>
                <c:pt idx="12">
                  <c:v>-2.3608772417097246</c:v>
                </c:pt>
                <c:pt idx="13">
                  <c:v>-7.6976381616999934E-2</c:v>
                </c:pt>
                <c:pt idx="14">
                  <c:v>1.0430830423539206</c:v>
                </c:pt>
                <c:pt idx="15">
                  <c:v>2.2013705877729439</c:v>
                </c:pt>
                <c:pt idx="16">
                  <c:v>2.9805741738489155</c:v>
                </c:pt>
                <c:pt idx="17">
                  <c:v>3.9150755272911564</c:v>
                </c:pt>
                <c:pt idx="18">
                  <c:v>5.8514899164490375</c:v>
                </c:pt>
                <c:pt idx="19">
                  <c:v>7.0713625956539961</c:v>
                </c:pt>
                <c:pt idx="20">
                  <c:v>5.8486332511824335</c:v>
                </c:pt>
                <c:pt idx="21">
                  <c:v>5.3457201846425217</c:v>
                </c:pt>
                <c:pt idx="22">
                  <c:v>4.723153817283543</c:v>
                </c:pt>
                <c:pt idx="23">
                  <c:v>3.6849674871378246</c:v>
                </c:pt>
                <c:pt idx="24">
                  <c:v>3.6005828027033893</c:v>
                </c:pt>
                <c:pt idx="25">
                  <c:v>2.5800237201195175</c:v>
                </c:pt>
                <c:pt idx="26">
                  <c:v>3.1190510520065162</c:v>
                </c:pt>
                <c:pt idx="27">
                  <c:v>5.3058724175983452</c:v>
                </c:pt>
                <c:pt idx="28">
                  <c:v>4.2662044105400865</c:v>
                </c:pt>
                <c:pt idx="29">
                  <c:v>6.6300336977686891</c:v>
                </c:pt>
                <c:pt idx="30">
                  <c:v>7.95862257585771</c:v>
                </c:pt>
                <c:pt idx="31">
                  <c:v>7.2048387009887582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1B-4CBA-A8CE-D1110DF35B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6961791"/>
        <c:axId val="866950975"/>
      </c:lineChart>
      <c:catAx>
        <c:axId val="866961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8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66950975"/>
        <c:crosses val="autoZero"/>
        <c:auto val="1"/>
        <c:lblAlgn val="ctr"/>
        <c:lblOffset val="100"/>
        <c:tickLblSkip val="2"/>
        <c:noMultiLvlLbl val="0"/>
      </c:catAx>
      <c:valAx>
        <c:axId val="866950975"/>
        <c:scaling>
          <c:orientation val="minMax"/>
          <c:min val="-20"/>
        </c:scaling>
        <c:delete val="0"/>
        <c:axPos val="l"/>
        <c:numFmt formatCode="#,##0.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66961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2556806596085676E-2"/>
          <c:y val="4.3628735863313402E-2"/>
          <c:w val="0.20688872910260769"/>
          <c:h val="0.1307816800411732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전국 관내</a:t>
            </a:r>
            <a:r>
              <a:rPr lang="en-US" altLang="ko-KR"/>
              <a:t>/</a:t>
            </a:r>
            <a:r>
              <a:rPr lang="ko-KR" altLang="en-US"/>
              <a:t>외 합계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'5.그래프_전국'!$A$3</c:f>
              <c:strCache>
                <c:ptCount val="1"/>
                <c:pt idx="0">
                  <c:v>합계</c:v>
                </c:pt>
              </c:strCache>
            </c:strRef>
          </c:tx>
          <c:spPr>
            <a:ln w="19050" cap="rnd">
              <a:solidFill>
                <a:srgbClr val="9368EA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8C9F7"/>
              </a:solidFill>
              <a:ln w="9525">
                <a:solidFill>
                  <a:srgbClr val="9368EA"/>
                </a:solidFill>
              </a:ln>
              <a:effectLst/>
            </c:spPr>
          </c:marker>
          <c:cat>
            <c:strRef>
              <c:f>'5.그래프_전국'!$B$2:$GG$2</c:f>
              <c:strCache>
                <c:ptCount val="188"/>
                <c:pt idx="0">
                  <c:v>2019.01.1주차</c:v>
                </c:pt>
                <c:pt idx="1">
                  <c:v>2019.01.2주차</c:v>
                </c:pt>
                <c:pt idx="2">
                  <c:v>2019.01.3주차</c:v>
                </c:pt>
                <c:pt idx="3">
                  <c:v>2019.01.4주차</c:v>
                </c:pt>
                <c:pt idx="4">
                  <c:v>2019.01.5주차</c:v>
                </c:pt>
                <c:pt idx="5">
                  <c:v>2019.02.1주차</c:v>
                </c:pt>
                <c:pt idx="6">
                  <c:v>2019.02.2주차</c:v>
                </c:pt>
                <c:pt idx="7">
                  <c:v>2019.02.3주차</c:v>
                </c:pt>
                <c:pt idx="8">
                  <c:v>2019.02.4주차</c:v>
                </c:pt>
                <c:pt idx="9">
                  <c:v>2019.03.1주차</c:v>
                </c:pt>
                <c:pt idx="10">
                  <c:v>2019.03.2주차</c:v>
                </c:pt>
                <c:pt idx="11">
                  <c:v>2019.03.3주차</c:v>
                </c:pt>
                <c:pt idx="12">
                  <c:v>2019.03.4주차</c:v>
                </c:pt>
                <c:pt idx="13">
                  <c:v>2019.04.1주차</c:v>
                </c:pt>
                <c:pt idx="14">
                  <c:v>2019.04.2주차</c:v>
                </c:pt>
                <c:pt idx="15">
                  <c:v>2019.04.3주차</c:v>
                </c:pt>
                <c:pt idx="16">
                  <c:v>2019.04.4주차</c:v>
                </c:pt>
                <c:pt idx="17">
                  <c:v>2019.05.1주차</c:v>
                </c:pt>
                <c:pt idx="18">
                  <c:v>2019.05.2주차</c:v>
                </c:pt>
                <c:pt idx="19">
                  <c:v>2019.05.3주차</c:v>
                </c:pt>
                <c:pt idx="20">
                  <c:v>2019.05.4주차</c:v>
                </c:pt>
                <c:pt idx="21">
                  <c:v>2019.05.5주차</c:v>
                </c:pt>
                <c:pt idx="22">
                  <c:v>2019.06.1주차</c:v>
                </c:pt>
                <c:pt idx="23">
                  <c:v>2019.06.2주차</c:v>
                </c:pt>
                <c:pt idx="24">
                  <c:v>2019.06.3주차</c:v>
                </c:pt>
                <c:pt idx="25">
                  <c:v>2019.06.4주차</c:v>
                </c:pt>
                <c:pt idx="26">
                  <c:v>2019.07.1주차</c:v>
                </c:pt>
                <c:pt idx="27">
                  <c:v>2019.07.2주차</c:v>
                </c:pt>
                <c:pt idx="28">
                  <c:v>2019.07.3주차</c:v>
                </c:pt>
                <c:pt idx="29">
                  <c:v>2019.07.4주차</c:v>
                </c:pt>
                <c:pt idx="30">
                  <c:v>2019.08.1주차</c:v>
                </c:pt>
                <c:pt idx="31">
                  <c:v>2019.08.2주차</c:v>
                </c:pt>
                <c:pt idx="32">
                  <c:v>2019.08.3주차</c:v>
                </c:pt>
                <c:pt idx="33">
                  <c:v>2019.08.4주차</c:v>
                </c:pt>
                <c:pt idx="34">
                  <c:v>2019.08.5주차</c:v>
                </c:pt>
                <c:pt idx="35">
                  <c:v>2019.09.1주차</c:v>
                </c:pt>
                <c:pt idx="36">
                  <c:v>2019.09.2주차</c:v>
                </c:pt>
                <c:pt idx="37">
                  <c:v>2019.09.3주차</c:v>
                </c:pt>
                <c:pt idx="38">
                  <c:v>2019.09.4주차</c:v>
                </c:pt>
                <c:pt idx="39">
                  <c:v>2019.10.1주차</c:v>
                </c:pt>
                <c:pt idx="40">
                  <c:v>2019.10.2주차</c:v>
                </c:pt>
                <c:pt idx="41">
                  <c:v>2019.10.3주차</c:v>
                </c:pt>
                <c:pt idx="42">
                  <c:v>2019.10.4주차</c:v>
                </c:pt>
                <c:pt idx="43">
                  <c:v>2019.10.5주차</c:v>
                </c:pt>
                <c:pt idx="44">
                  <c:v>2019.11.1주차</c:v>
                </c:pt>
                <c:pt idx="45">
                  <c:v>2019.11.2주차</c:v>
                </c:pt>
                <c:pt idx="46">
                  <c:v>2019.11.3주차</c:v>
                </c:pt>
                <c:pt idx="47">
                  <c:v>2019.11.4주차</c:v>
                </c:pt>
                <c:pt idx="48">
                  <c:v>2019.12.1주차</c:v>
                </c:pt>
                <c:pt idx="49">
                  <c:v>2019.12.2주차</c:v>
                </c:pt>
                <c:pt idx="50">
                  <c:v>2019.12.3주차</c:v>
                </c:pt>
                <c:pt idx="51">
                  <c:v>2019.12.4주차</c:v>
                </c:pt>
                <c:pt idx="52">
                  <c:v>2020.01.1주차</c:v>
                </c:pt>
                <c:pt idx="53">
                  <c:v>2020.01.2주차</c:v>
                </c:pt>
                <c:pt idx="54">
                  <c:v>2020.01.3주차</c:v>
                </c:pt>
                <c:pt idx="55">
                  <c:v>2020.01.4주차</c:v>
                </c:pt>
                <c:pt idx="56">
                  <c:v>2020.01.5주차</c:v>
                </c:pt>
                <c:pt idx="57">
                  <c:v>2020.02.1주차</c:v>
                </c:pt>
                <c:pt idx="58">
                  <c:v>2020.02.2주차</c:v>
                </c:pt>
                <c:pt idx="59">
                  <c:v>2020.02.3주차</c:v>
                </c:pt>
                <c:pt idx="60">
                  <c:v>2020.02.4주차</c:v>
                </c:pt>
                <c:pt idx="61">
                  <c:v>2020.03.1주차</c:v>
                </c:pt>
                <c:pt idx="62">
                  <c:v>2020.03.2주차</c:v>
                </c:pt>
                <c:pt idx="63">
                  <c:v>2020.03.3주차</c:v>
                </c:pt>
                <c:pt idx="64">
                  <c:v>2020.03.4주차</c:v>
                </c:pt>
                <c:pt idx="65">
                  <c:v>2020.04.1주차</c:v>
                </c:pt>
                <c:pt idx="66">
                  <c:v>2020.04.2주차</c:v>
                </c:pt>
                <c:pt idx="67">
                  <c:v>2020.04.3주차</c:v>
                </c:pt>
                <c:pt idx="68">
                  <c:v>2020.04.4주차</c:v>
                </c:pt>
                <c:pt idx="69">
                  <c:v>2020.04.5주차</c:v>
                </c:pt>
                <c:pt idx="70">
                  <c:v>2020.05.1주차</c:v>
                </c:pt>
                <c:pt idx="71">
                  <c:v>2020.05.2주차</c:v>
                </c:pt>
                <c:pt idx="72">
                  <c:v>2020.05.3주차</c:v>
                </c:pt>
                <c:pt idx="73">
                  <c:v>2020.05.4주차</c:v>
                </c:pt>
                <c:pt idx="74">
                  <c:v>2020.06.1주차</c:v>
                </c:pt>
                <c:pt idx="75">
                  <c:v>2020.06.2주차</c:v>
                </c:pt>
                <c:pt idx="76">
                  <c:v>2020.06.3주차</c:v>
                </c:pt>
                <c:pt idx="77">
                  <c:v>2020.06.4주차</c:v>
                </c:pt>
                <c:pt idx="78">
                  <c:v>2020.07.1주차</c:v>
                </c:pt>
                <c:pt idx="79">
                  <c:v>2020.07.2주차</c:v>
                </c:pt>
                <c:pt idx="80">
                  <c:v>2020.07.3주차</c:v>
                </c:pt>
                <c:pt idx="81">
                  <c:v>2020.07.4주차</c:v>
                </c:pt>
                <c:pt idx="82">
                  <c:v>2020.07.5주차</c:v>
                </c:pt>
                <c:pt idx="83">
                  <c:v>2020.08.1주차</c:v>
                </c:pt>
                <c:pt idx="84">
                  <c:v>2020.08.2주차</c:v>
                </c:pt>
                <c:pt idx="85">
                  <c:v>2020.08.3주차</c:v>
                </c:pt>
                <c:pt idx="86">
                  <c:v>2020.08.4주차</c:v>
                </c:pt>
                <c:pt idx="87">
                  <c:v>2020.09.1주차</c:v>
                </c:pt>
                <c:pt idx="88">
                  <c:v>2020.09.2주차</c:v>
                </c:pt>
                <c:pt idx="89">
                  <c:v>2020.09.3주차</c:v>
                </c:pt>
                <c:pt idx="90">
                  <c:v>2020.09.4주차</c:v>
                </c:pt>
                <c:pt idx="91">
                  <c:v>2020.10.1주차</c:v>
                </c:pt>
                <c:pt idx="92">
                  <c:v>2020.10.2주차</c:v>
                </c:pt>
                <c:pt idx="93">
                  <c:v>2020.10.3주차</c:v>
                </c:pt>
                <c:pt idx="94">
                  <c:v>2020.10.4주차</c:v>
                </c:pt>
                <c:pt idx="95">
                  <c:v>2020.10.5주차</c:v>
                </c:pt>
                <c:pt idx="96">
                  <c:v>2020.11.1주차</c:v>
                </c:pt>
                <c:pt idx="97">
                  <c:v>2020.11.2주차</c:v>
                </c:pt>
                <c:pt idx="98">
                  <c:v>2020.11.3주차</c:v>
                </c:pt>
                <c:pt idx="99">
                  <c:v>2020.11.4주차</c:v>
                </c:pt>
                <c:pt idx="100">
                  <c:v>2020.12.1주차</c:v>
                </c:pt>
                <c:pt idx="101">
                  <c:v>2020.12.2주차</c:v>
                </c:pt>
                <c:pt idx="102">
                  <c:v>2020.12.3주차</c:v>
                </c:pt>
                <c:pt idx="103">
                  <c:v>2020.12.4주차</c:v>
                </c:pt>
                <c:pt idx="104">
                  <c:v>2020.12.5주차</c:v>
                </c:pt>
                <c:pt idx="105">
                  <c:v>2021.01.1주차</c:v>
                </c:pt>
                <c:pt idx="106">
                  <c:v>2021.01.2주차</c:v>
                </c:pt>
                <c:pt idx="107">
                  <c:v>2021.01.3주차</c:v>
                </c:pt>
                <c:pt idx="108">
                  <c:v>2021.01.4주차</c:v>
                </c:pt>
                <c:pt idx="109">
                  <c:v>2021.02.1주차</c:v>
                </c:pt>
                <c:pt idx="110">
                  <c:v>2021.02.2주차</c:v>
                </c:pt>
                <c:pt idx="111">
                  <c:v>2021.02.3주차</c:v>
                </c:pt>
                <c:pt idx="112">
                  <c:v>2021.02.4주차</c:v>
                </c:pt>
                <c:pt idx="113">
                  <c:v>2021.03.1주차</c:v>
                </c:pt>
                <c:pt idx="114">
                  <c:v>2021.03.2주차</c:v>
                </c:pt>
                <c:pt idx="115">
                  <c:v>2021.03.3주차</c:v>
                </c:pt>
                <c:pt idx="116">
                  <c:v>2021.03.4주차</c:v>
                </c:pt>
                <c:pt idx="117">
                  <c:v>2021.04.1주차</c:v>
                </c:pt>
                <c:pt idx="118">
                  <c:v>2021.04.2주차</c:v>
                </c:pt>
                <c:pt idx="119">
                  <c:v>2021.04.3주차</c:v>
                </c:pt>
                <c:pt idx="120">
                  <c:v>2021.04.4주차</c:v>
                </c:pt>
                <c:pt idx="121">
                  <c:v>2021.04.5주차</c:v>
                </c:pt>
                <c:pt idx="122">
                  <c:v>2021.05.1주차</c:v>
                </c:pt>
                <c:pt idx="123">
                  <c:v>2021.05.2주차</c:v>
                </c:pt>
                <c:pt idx="124">
                  <c:v>2021.05.3주차</c:v>
                </c:pt>
                <c:pt idx="125">
                  <c:v>2021.05.4주차</c:v>
                </c:pt>
                <c:pt idx="126">
                  <c:v>2021.06.1주차</c:v>
                </c:pt>
                <c:pt idx="127">
                  <c:v>2021.06.2주차</c:v>
                </c:pt>
                <c:pt idx="128">
                  <c:v>2021.06.3주차</c:v>
                </c:pt>
                <c:pt idx="129">
                  <c:v>2021.06.4주차</c:v>
                </c:pt>
                <c:pt idx="130">
                  <c:v>2021.07.1주차</c:v>
                </c:pt>
                <c:pt idx="131">
                  <c:v>2021.07.2주차</c:v>
                </c:pt>
                <c:pt idx="132">
                  <c:v>2021.07.3주차</c:v>
                </c:pt>
                <c:pt idx="133">
                  <c:v>2021.07.4주차</c:v>
                </c:pt>
                <c:pt idx="134">
                  <c:v>2021.07.5주차</c:v>
                </c:pt>
                <c:pt idx="135">
                  <c:v>2021.08.1주차</c:v>
                </c:pt>
                <c:pt idx="136">
                  <c:v>2021.08.2주차</c:v>
                </c:pt>
                <c:pt idx="137">
                  <c:v>2021.08.3주차</c:v>
                </c:pt>
                <c:pt idx="138">
                  <c:v>2021.08.4주차</c:v>
                </c:pt>
                <c:pt idx="139">
                  <c:v>2021.09.1주차</c:v>
                </c:pt>
                <c:pt idx="140">
                  <c:v>2021.09.2주차</c:v>
                </c:pt>
                <c:pt idx="141">
                  <c:v>2021.09.3주차</c:v>
                </c:pt>
                <c:pt idx="142">
                  <c:v>2021.09.4주차</c:v>
                </c:pt>
                <c:pt idx="143">
                  <c:v>2021.09.5주차</c:v>
                </c:pt>
                <c:pt idx="144">
                  <c:v>2021.10.1주차</c:v>
                </c:pt>
                <c:pt idx="145">
                  <c:v>2021.10.2주차</c:v>
                </c:pt>
                <c:pt idx="146">
                  <c:v>2021.10.3주차</c:v>
                </c:pt>
                <c:pt idx="147">
                  <c:v>2021.10.4주차</c:v>
                </c:pt>
                <c:pt idx="148">
                  <c:v>2021.11.1주차</c:v>
                </c:pt>
                <c:pt idx="149">
                  <c:v>2021.11.2주차</c:v>
                </c:pt>
                <c:pt idx="150">
                  <c:v>2021.11.3주차</c:v>
                </c:pt>
                <c:pt idx="151">
                  <c:v>2021.11.4주차</c:v>
                </c:pt>
                <c:pt idx="152">
                  <c:v>2021.12.1주차</c:v>
                </c:pt>
                <c:pt idx="153">
                  <c:v>2021.12.2주차</c:v>
                </c:pt>
                <c:pt idx="154">
                  <c:v>2021.12.3주차</c:v>
                </c:pt>
                <c:pt idx="155">
                  <c:v>2021.12.4주차</c:v>
                </c:pt>
                <c:pt idx="156">
                  <c:v>2021.12.5주차</c:v>
                </c:pt>
                <c:pt idx="157">
                  <c:v>2022.01.1주차</c:v>
                </c:pt>
                <c:pt idx="158">
                  <c:v>2022.01.2주차</c:v>
                </c:pt>
                <c:pt idx="159">
                  <c:v>2022.01.3주차</c:v>
                </c:pt>
                <c:pt idx="160">
                  <c:v>2022.01.4주차</c:v>
                </c:pt>
                <c:pt idx="161">
                  <c:v>2022.02.1주차</c:v>
                </c:pt>
                <c:pt idx="162">
                  <c:v>2022.02.2주차</c:v>
                </c:pt>
                <c:pt idx="163">
                  <c:v>2022.02.3주차</c:v>
                </c:pt>
                <c:pt idx="164">
                  <c:v>2022.02.4주차</c:v>
                </c:pt>
                <c:pt idx="165">
                  <c:v>2022.03.1주차</c:v>
                </c:pt>
                <c:pt idx="166">
                  <c:v>2022.03.2주차</c:v>
                </c:pt>
                <c:pt idx="167">
                  <c:v>2022.03.3주차</c:v>
                </c:pt>
                <c:pt idx="168">
                  <c:v>2022.03.4주차</c:v>
                </c:pt>
                <c:pt idx="169">
                  <c:v>2022.03.5주차</c:v>
                </c:pt>
                <c:pt idx="170">
                  <c:v>2022.04.1주차</c:v>
                </c:pt>
                <c:pt idx="171">
                  <c:v>2022.04.2주차</c:v>
                </c:pt>
                <c:pt idx="172">
                  <c:v>2022.04.3주차</c:v>
                </c:pt>
                <c:pt idx="173">
                  <c:v>2022.04.4주차</c:v>
                </c:pt>
                <c:pt idx="174">
                  <c:v>2022.05.1주차</c:v>
                </c:pt>
                <c:pt idx="175">
                  <c:v>2022.05.2주차</c:v>
                </c:pt>
                <c:pt idx="176">
                  <c:v>2022.05.3주차</c:v>
                </c:pt>
                <c:pt idx="177">
                  <c:v>2022.05.4주차</c:v>
                </c:pt>
                <c:pt idx="178">
                  <c:v>2022.06.1주차</c:v>
                </c:pt>
                <c:pt idx="179">
                  <c:v>2022.06.2주차</c:v>
                </c:pt>
                <c:pt idx="180">
                  <c:v>2022.06.3주차</c:v>
                </c:pt>
                <c:pt idx="181">
                  <c:v>2022.06.4주차</c:v>
                </c:pt>
                <c:pt idx="182">
                  <c:v>2022.06.5주차</c:v>
                </c:pt>
                <c:pt idx="183">
                  <c:v>2022.07.1주차</c:v>
                </c:pt>
                <c:pt idx="184">
                  <c:v>2022.07.2주차</c:v>
                </c:pt>
                <c:pt idx="185">
                  <c:v>2022.07.3주차</c:v>
                </c:pt>
                <c:pt idx="186">
                  <c:v>2022.07.4주차</c:v>
                </c:pt>
                <c:pt idx="187">
                  <c:v>2022.08.1주차</c:v>
                </c:pt>
              </c:strCache>
            </c:strRef>
          </c:cat>
          <c:val>
            <c:numRef>
              <c:f>'5.그래프_전국'!$B$3:$GG$3</c:f>
              <c:numCache>
                <c:formatCode>_(* #,##0_);_(* \(#,##0\);_(* "-"_);_(@_)</c:formatCode>
                <c:ptCount val="188"/>
                <c:pt idx="0">
                  <c:v>107286640</c:v>
                </c:pt>
                <c:pt idx="1">
                  <c:v>109856167</c:v>
                </c:pt>
                <c:pt idx="2">
                  <c:v>110428194</c:v>
                </c:pt>
                <c:pt idx="3">
                  <c:v>110926323</c:v>
                </c:pt>
                <c:pt idx="4">
                  <c:v>110208286</c:v>
                </c:pt>
                <c:pt idx="5">
                  <c:v>101977829</c:v>
                </c:pt>
                <c:pt idx="6">
                  <c:v>110300567</c:v>
                </c:pt>
                <c:pt idx="7">
                  <c:v>108797073</c:v>
                </c:pt>
                <c:pt idx="8">
                  <c:v>108653680</c:v>
                </c:pt>
                <c:pt idx="9">
                  <c:v>112895100</c:v>
                </c:pt>
                <c:pt idx="10">
                  <c:v>113516183</c:v>
                </c:pt>
                <c:pt idx="11">
                  <c:v>113062658</c:v>
                </c:pt>
                <c:pt idx="12">
                  <c:v>113531397</c:v>
                </c:pt>
                <c:pt idx="13">
                  <c:v>114946935</c:v>
                </c:pt>
                <c:pt idx="14">
                  <c:v>114767492</c:v>
                </c:pt>
                <c:pt idx="15">
                  <c:v>116209971</c:v>
                </c:pt>
                <c:pt idx="16">
                  <c:v>114785461</c:v>
                </c:pt>
                <c:pt idx="17">
                  <c:v>116849463</c:v>
                </c:pt>
                <c:pt idx="18">
                  <c:v>116716775</c:v>
                </c:pt>
                <c:pt idx="19">
                  <c:v>116300057</c:v>
                </c:pt>
                <c:pt idx="20">
                  <c:v>117328088</c:v>
                </c:pt>
                <c:pt idx="21">
                  <c:v>116271687</c:v>
                </c:pt>
                <c:pt idx="22">
                  <c:v>115996758</c:v>
                </c:pt>
                <c:pt idx="23">
                  <c:v>114578614</c:v>
                </c:pt>
                <c:pt idx="24">
                  <c:v>115253801</c:v>
                </c:pt>
                <c:pt idx="25">
                  <c:v>114634398</c:v>
                </c:pt>
                <c:pt idx="26">
                  <c:v>114854364</c:v>
                </c:pt>
                <c:pt idx="27">
                  <c:v>115019769</c:v>
                </c:pt>
                <c:pt idx="28">
                  <c:v>113538341</c:v>
                </c:pt>
                <c:pt idx="29">
                  <c:v>113341497</c:v>
                </c:pt>
                <c:pt idx="30">
                  <c:v>113845295</c:v>
                </c:pt>
                <c:pt idx="31">
                  <c:v>111739557</c:v>
                </c:pt>
                <c:pt idx="32">
                  <c:v>111083434</c:v>
                </c:pt>
                <c:pt idx="33">
                  <c:v>110307886</c:v>
                </c:pt>
                <c:pt idx="34">
                  <c:v>115136707</c:v>
                </c:pt>
                <c:pt idx="35">
                  <c:v>114321035</c:v>
                </c:pt>
                <c:pt idx="36">
                  <c:v>107865742</c:v>
                </c:pt>
                <c:pt idx="37">
                  <c:v>115588248</c:v>
                </c:pt>
                <c:pt idx="38">
                  <c:v>111891542</c:v>
                </c:pt>
                <c:pt idx="39">
                  <c:v>112141633</c:v>
                </c:pt>
                <c:pt idx="40">
                  <c:v>112520531</c:v>
                </c:pt>
                <c:pt idx="41">
                  <c:v>116598308</c:v>
                </c:pt>
                <c:pt idx="42">
                  <c:v>116284175</c:v>
                </c:pt>
                <c:pt idx="43">
                  <c:v>117115319</c:v>
                </c:pt>
                <c:pt idx="44">
                  <c:v>115515351</c:v>
                </c:pt>
                <c:pt idx="45">
                  <c:v>114491285</c:v>
                </c:pt>
                <c:pt idx="46">
                  <c:v>114732986</c:v>
                </c:pt>
                <c:pt idx="47">
                  <c:v>114405971</c:v>
                </c:pt>
                <c:pt idx="48">
                  <c:v>113297712</c:v>
                </c:pt>
                <c:pt idx="49">
                  <c:v>114544986</c:v>
                </c:pt>
                <c:pt idx="50">
                  <c:v>114875120</c:v>
                </c:pt>
                <c:pt idx="51">
                  <c:v>114173570</c:v>
                </c:pt>
                <c:pt idx="52">
                  <c:v>109807893</c:v>
                </c:pt>
                <c:pt idx="53">
                  <c:v>108597056</c:v>
                </c:pt>
                <c:pt idx="54">
                  <c:v>109202578</c:v>
                </c:pt>
                <c:pt idx="55">
                  <c:v>108692516</c:v>
                </c:pt>
                <c:pt idx="56">
                  <c:v>104908885</c:v>
                </c:pt>
                <c:pt idx="57">
                  <c:v>106102799</c:v>
                </c:pt>
                <c:pt idx="58">
                  <c:v>106653606</c:v>
                </c:pt>
                <c:pt idx="59">
                  <c:v>102295910</c:v>
                </c:pt>
                <c:pt idx="60">
                  <c:v>92946088</c:v>
                </c:pt>
                <c:pt idx="61">
                  <c:v>93649245</c:v>
                </c:pt>
                <c:pt idx="62">
                  <c:v>97906542</c:v>
                </c:pt>
                <c:pt idx="63">
                  <c:v>99437983</c:v>
                </c:pt>
                <c:pt idx="64">
                  <c:v>99568716</c:v>
                </c:pt>
                <c:pt idx="65">
                  <c:v>101577518</c:v>
                </c:pt>
                <c:pt idx="66">
                  <c:v>102170968</c:v>
                </c:pt>
                <c:pt idx="67">
                  <c:v>102640707</c:v>
                </c:pt>
                <c:pt idx="68">
                  <c:v>104739195</c:v>
                </c:pt>
                <c:pt idx="69">
                  <c:v>108563012</c:v>
                </c:pt>
                <c:pt idx="70">
                  <c:v>108533210</c:v>
                </c:pt>
                <c:pt idx="71">
                  <c:v>108095816</c:v>
                </c:pt>
                <c:pt idx="72">
                  <c:v>108196934</c:v>
                </c:pt>
                <c:pt idx="73">
                  <c:v>108989774</c:v>
                </c:pt>
                <c:pt idx="74">
                  <c:v>109928688</c:v>
                </c:pt>
                <c:pt idx="75">
                  <c:v>108836058</c:v>
                </c:pt>
                <c:pt idx="76">
                  <c:v>110037124</c:v>
                </c:pt>
                <c:pt idx="77">
                  <c:v>109359455</c:v>
                </c:pt>
                <c:pt idx="78">
                  <c:v>109902398</c:v>
                </c:pt>
                <c:pt idx="79">
                  <c:v>108303971</c:v>
                </c:pt>
                <c:pt idx="80">
                  <c:v>109452037</c:v>
                </c:pt>
                <c:pt idx="81">
                  <c:v>108790791</c:v>
                </c:pt>
                <c:pt idx="82">
                  <c:v>109124064</c:v>
                </c:pt>
                <c:pt idx="83">
                  <c:v>108002656</c:v>
                </c:pt>
                <c:pt idx="84">
                  <c:v>110399797</c:v>
                </c:pt>
                <c:pt idx="85">
                  <c:v>104680371</c:v>
                </c:pt>
                <c:pt idx="86">
                  <c:v>99995777</c:v>
                </c:pt>
                <c:pt idx="87">
                  <c:v>99575471</c:v>
                </c:pt>
                <c:pt idx="88">
                  <c:v>101717155</c:v>
                </c:pt>
                <c:pt idx="89">
                  <c:v>106455899</c:v>
                </c:pt>
                <c:pt idx="90">
                  <c:v>107508467</c:v>
                </c:pt>
                <c:pt idx="91">
                  <c:v>104841962</c:v>
                </c:pt>
                <c:pt idx="92">
                  <c:v>108247276</c:v>
                </c:pt>
                <c:pt idx="93">
                  <c:v>110150115</c:v>
                </c:pt>
                <c:pt idx="94">
                  <c:v>110630990</c:v>
                </c:pt>
                <c:pt idx="95">
                  <c:v>110521124</c:v>
                </c:pt>
                <c:pt idx="96">
                  <c:v>111293393</c:v>
                </c:pt>
                <c:pt idx="97">
                  <c:v>111054526</c:v>
                </c:pt>
                <c:pt idx="98">
                  <c:v>107551030</c:v>
                </c:pt>
                <c:pt idx="99">
                  <c:v>103832148</c:v>
                </c:pt>
                <c:pt idx="100">
                  <c:v>102613360</c:v>
                </c:pt>
                <c:pt idx="101">
                  <c:v>100314890</c:v>
                </c:pt>
                <c:pt idx="102">
                  <c:v>97334453</c:v>
                </c:pt>
                <c:pt idx="103">
                  <c:v>95961227</c:v>
                </c:pt>
                <c:pt idx="104">
                  <c:v>94164941</c:v>
                </c:pt>
                <c:pt idx="105">
                  <c:v>95187515</c:v>
                </c:pt>
                <c:pt idx="106">
                  <c:v>98862208</c:v>
                </c:pt>
                <c:pt idx="107">
                  <c:v>100302288</c:v>
                </c:pt>
                <c:pt idx="108">
                  <c:v>100731066</c:v>
                </c:pt>
                <c:pt idx="109">
                  <c:v>102334950</c:v>
                </c:pt>
                <c:pt idx="110">
                  <c:v>100410743</c:v>
                </c:pt>
                <c:pt idx="111">
                  <c:v>102951822</c:v>
                </c:pt>
                <c:pt idx="112">
                  <c:v>105857524</c:v>
                </c:pt>
                <c:pt idx="113">
                  <c:v>105219132</c:v>
                </c:pt>
                <c:pt idx="114">
                  <c:v>107860308</c:v>
                </c:pt>
                <c:pt idx="115">
                  <c:v>107435494</c:v>
                </c:pt>
                <c:pt idx="116">
                  <c:v>107666928</c:v>
                </c:pt>
                <c:pt idx="117">
                  <c:v>108303350</c:v>
                </c:pt>
                <c:pt idx="118">
                  <c:v>109906398</c:v>
                </c:pt>
                <c:pt idx="119">
                  <c:v>107886560</c:v>
                </c:pt>
                <c:pt idx="120">
                  <c:v>108720730</c:v>
                </c:pt>
                <c:pt idx="121">
                  <c:v>108610012</c:v>
                </c:pt>
                <c:pt idx="122">
                  <c:v>110303702</c:v>
                </c:pt>
                <c:pt idx="123">
                  <c:v>107473431</c:v>
                </c:pt>
                <c:pt idx="124">
                  <c:v>108516977</c:v>
                </c:pt>
                <c:pt idx="125">
                  <c:v>108390634</c:v>
                </c:pt>
                <c:pt idx="126">
                  <c:v>109372449</c:v>
                </c:pt>
                <c:pt idx="127">
                  <c:v>109007936</c:v>
                </c:pt>
                <c:pt idx="128">
                  <c:v>109858104</c:v>
                </c:pt>
                <c:pt idx="129">
                  <c:v>110152902</c:v>
                </c:pt>
                <c:pt idx="130">
                  <c:v>109061825</c:v>
                </c:pt>
                <c:pt idx="131">
                  <c:v>107986445</c:v>
                </c:pt>
                <c:pt idx="132">
                  <c:v>105707054</c:v>
                </c:pt>
                <c:pt idx="133">
                  <c:v>104733344</c:v>
                </c:pt>
                <c:pt idx="134">
                  <c:v>104278120</c:v>
                </c:pt>
                <c:pt idx="135">
                  <c:v>104882695</c:v>
                </c:pt>
                <c:pt idx="136">
                  <c:v>105938522</c:v>
                </c:pt>
                <c:pt idx="137">
                  <c:v>103991670</c:v>
                </c:pt>
                <c:pt idx="138">
                  <c:v>105145729</c:v>
                </c:pt>
                <c:pt idx="139">
                  <c:v>107333388</c:v>
                </c:pt>
                <c:pt idx="140">
                  <c:v>108620309</c:v>
                </c:pt>
                <c:pt idx="141">
                  <c:v>109962532</c:v>
                </c:pt>
                <c:pt idx="142">
                  <c:v>105238845</c:v>
                </c:pt>
                <c:pt idx="143">
                  <c:v>109081508</c:v>
                </c:pt>
                <c:pt idx="144">
                  <c:v>108693721.15862399</c:v>
                </c:pt>
                <c:pt idx="145">
                  <c:v>108511489</c:v>
                </c:pt>
                <c:pt idx="146">
                  <c:v>110148830</c:v>
                </c:pt>
                <c:pt idx="147">
                  <c:v>110616172</c:v>
                </c:pt>
                <c:pt idx="148">
                  <c:v>112469940</c:v>
                </c:pt>
                <c:pt idx="149">
                  <c:v>110200630</c:v>
                </c:pt>
                <c:pt idx="150">
                  <c:v>110625795</c:v>
                </c:pt>
                <c:pt idx="151">
                  <c:v>109676208</c:v>
                </c:pt>
                <c:pt idx="152">
                  <c:v>109643949</c:v>
                </c:pt>
                <c:pt idx="153">
                  <c:v>106971762</c:v>
                </c:pt>
                <c:pt idx="154">
                  <c:v>104733833</c:v>
                </c:pt>
                <c:pt idx="155">
                  <c:v>105990886</c:v>
                </c:pt>
                <c:pt idx="156">
                  <c:v>105481954</c:v>
                </c:pt>
                <c:pt idx="157">
                  <c:v>106228770</c:v>
                </c:pt>
                <c:pt idx="158">
                  <c:v>105889811</c:v>
                </c:pt>
                <c:pt idx="159">
                  <c:v>106125425</c:v>
                </c:pt>
                <c:pt idx="160">
                  <c:v>106138621</c:v>
                </c:pt>
                <c:pt idx="161">
                  <c:v>99730005</c:v>
                </c:pt>
                <c:pt idx="162">
                  <c:v>104856007</c:v>
                </c:pt>
                <c:pt idx="163">
                  <c:v>103275592</c:v>
                </c:pt>
                <c:pt idx="164">
                  <c:v>103788244</c:v>
                </c:pt>
                <c:pt idx="165">
                  <c:v>104179702</c:v>
                </c:pt>
                <c:pt idx="166">
                  <c:v>103324422</c:v>
                </c:pt>
                <c:pt idx="167">
                  <c:v>103275573</c:v>
                </c:pt>
                <c:pt idx="168">
                  <c:v>105125044</c:v>
                </c:pt>
                <c:pt idx="169">
                  <c:v>108219982</c:v>
                </c:pt>
                <c:pt idx="170">
                  <c:v>111052813</c:v>
                </c:pt>
                <c:pt idx="171">
                  <c:v>110261543</c:v>
                </c:pt>
                <c:pt idx="172">
                  <c:v>111961232</c:v>
                </c:pt>
                <c:pt idx="173">
                  <c:v>112862176</c:v>
                </c:pt>
                <c:pt idx="174">
                  <c:v>116758112</c:v>
                </c:pt>
                <c:pt idx="175">
                  <c:v>115073267</c:v>
                </c:pt>
                <c:pt idx="176">
                  <c:v>114863737</c:v>
                </c:pt>
                <c:pt idx="177">
                  <c:v>114184894</c:v>
                </c:pt>
                <c:pt idx="178">
                  <c:v>114538278</c:v>
                </c:pt>
                <c:pt idx="179">
                  <c:v>113024843</c:v>
                </c:pt>
                <c:pt idx="180">
                  <c:v>113813636</c:v>
                </c:pt>
                <c:pt idx="181">
                  <c:v>112994873</c:v>
                </c:pt>
                <c:pt idx="182">
                  <c:v>112463519</c:v>
                </c:pt>
                <c:pt idx="183">
                  <c:v>113716068</c:v>
                </c:pt>
                <c:pt idx="184">
                  <c:v>110216733</c:v>
                </c:pt>
                <c:pt idx="185">
                  <c:v>111677200</c:v>
                </c:pt>
                <c:pt idx="186">
                  <c:v>112577222</c:v>
                </c:pt>
                <c:pt idx="187">
                  <c:v>112439324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76-4D42-BBF6-009CC51C9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4613407"/>
        <c:axId val="1354605503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'5.그래프_전국'!$A$4</c15:sqref>
                        </c15:formulaRef>
                      </c:ext>
                    </c:extLst>
                    <c:strCache>
                      <c:ptCount val="1"/>
                      <c:pt idx="0">
                        <c:v>관내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'5.그래프_전국'!$B$2:$GG$2</c15:sqref>
                        </c15:formulaRef>
                      </c:ext>
                    </c:extLst>
                    <c:strCache>
                      <c:ptCount val="188"/>
                      <c:pt idx="0">
                        <c:v>2019.01.1주차</c:v>
                      </c:pt>
                      <c:pt idx="1">
                        <c:v>2019.01.2주차</c:v>
                      </c:pt>
                      <c:pt idx="2">
                        <c:v>2019.01.3주차</c:v>
                      </c:pt>
                      <c:pt idx="3">
                        <c:v>2019.01.4주차</c:v>
                      </c:pt>
                      <c:pt idx="4">
                        <c:v>2019.01.5주차</c:v>
                      </c:pt>
                      <c:pt idx="5">
                        <c:v>2019.02.1주차</c:v>
                      </c:pt>
                      <c:pt idx="6">
                        <c:v>2019.02.2주차</c:v>
                      </c:pt>
                      <c:pt idx="7">
                        <c:v>2019.02.3주차</c:v>
                      </c:pt>
                      <c:pt idx="8">
                        <c:v>2019.02.4주차</c:v>
                      </c:pt>
                      <c:pt idx="9">
                        <c:v>2019.03.1주차</c:v>
                      </c:pt>
                      <c:pt idx="10">
                        <c:v>2019.03.2주차</c:v>
                      </c:pt>
                      <c:pt idx="11">
                        <c:v>2019.03.3주차</c:v>
                      </c:pt>
                      <c:pt idx="12">
                        <c:v>2019.03.4주차</c:v>
                      </c:pt>
                      <c:pt idx="13">
                        <c:v>2019.04.1주차</c:v>
                      </c:pt>
                      <c:pt idx="14">
                        <c:v>2019.04.2주차</c:v>
                      </c:pt>
                      <c:pt idx="15">
                        <c:v>2019.04.3주차</c:v>
                      </c:pt>
                      <c:pt idx="16">
                        <c:v>2019.04.4주차</c:v>
                      </c:pt>
                      <c:pt idx="17">
                        <c:v>2019.05.1주차</c:v>
                      </c:pt>
                      <c:pt idx="18">
                        <c:v>2019.05.2주차</c:v>
                      </c:pt>
                      <c:pt idx="19">
                        <c:v>2019.05.3주차</c:v>
                      </c:pt>
                      <c:pt idx="20">
                        <c:v>2019.05.4주차</c:v>
                      </c:pt>
                      <c:pt idx="21">
                        <c:v>2019.05.5주차</c:v>
                      </c:pt>
                      <c:pt idx="22">
                        <c:v>2019.06.1주차</c:v>
                      </c:pt>
                      <c:pt idx="23">
                        <c:v>2019.06.2주차</c:v>
                      </c:pt>
                      <c:pt idx="24">
                        <c:v>2019.06.3주차</c:v>
                      </c:pt>
                      <c:pt idx="25">
                        <c:v>2019.06.4주차</c:v>
                      </c:pt>
                      <c:pt idx="26">
                        <c:v>2019.07.1주차</c:v>
                      </c:pt>
                      <c:pt idx="27">
                        <c:v>2019.07.2주차</c:v>
                      </c:pt>
                      <c:pt idx="28">
                        <c:v>2019.07.3주차</c:v>
                      </c:pt>
                      <c:pt idx="29">
                        <c:v>2019.07.4주차</c:v>
                      </c:pt>
                      <c:pt idx="30">
                        <c:v>2019.08.1주차</c:v>
                      </c:pt>
                      <c:pt idx="31">
                        <c:v>2019.08.2주차</c:v>
                      </c:pt>
                      <c:pt idx="32">
                        <c:v>2019.08.3주차</c:v>
                      </c:pt>
                      <c:pt idx="33">
                        <c:v>2019.08.4주차</c:v>
                      </c:pt>
                      <c:pt idx="34">
                        <c:v>2019.08.5주차</c:v>
                      </c:pt>
                      <c:pt idx="35">
                        <c:v>2019.09.1주차</c:v>
                      </c:pt>
                      <c:pt idx="36">
                        <c:v>2019.09.2주차</c:v>
                      </c:pt>
                      <c:pt idx="37">
                        <c:v>2019.09.3주차</c:v>
                      </c:pt>
                      <c:pt idx="38">
                        <c:v>2019.09.4주차</c:v>
                      </c:pt>
                      <c:pt idx="39">
                        <c:v>2019.10.1주차</c:v>
                      </c:pt>
                      <c:pt idx="40">
                        <c:v>2019.10.2주차</c:v>
                      </c:pt>
                      <c:pt idx="41">
                        <c:v>2019.10.3주차</c:v>
                      </c:pt>
                      <c:pt idx="42">
                        <c:v>2019.10.4주차</c:v>
                      </c:pt>
                      <c:pt idx="43">
                        <c:v>2019.10.5주차</c:v>
                      </c:pt>
                      <c:pt idx="44">
                        <c:v>2019.11.1주차</c:v>
                      </c:pt>
                      <c:pt idx="45">
                        <c:v>2019.11.2주차</c:v>
                      </c:pt>
                      <c:pt idx="46">
                        <c:v>2019.11.3주차</c:v>
                      </c:pt>
                      <c:pt idx="47">
                        <c:v>2019.11.4주차</c:v>
                      </c:pt>
                      <c:pt idx="48">
                        <c:v>2019.12.1주차</c:v>
                      </c:pt>
                      <c:pt idx="49">
                        <c:v>2019.12.2주차</c:v>
                      </c:pt>
                      <c:pt idx="50">
                        <c:v>2019.12.3주차</c:v>
                      </c:pt>
                      <c:pt idx="51">
                        <c:v>2019.12.4주차</c:v>
                      </c:pt>
                      <c:pt idx="52">
                        <c:v>2020.01.1주차</c:v>
                      </c:pt>
                      <c:pt idx="53">
                        <c:v>2020.01.2주차</c:v>
                      </c:pt>
                      <c:pt idx="54">
                        <c:v>2020.01.3주차</c:v>
                      </c:pt>
                      <c:pt idx="55">
                        <c:v>2020.01.4주차</c:v>
                      </c:pt>
                      <c:pt idx="56">
                        <c:v>2020.01.5주차</c:v>
                      </c:pt>
                      <c:pt idx="57">
                        <c:v>2020.02.1주차</c:v>
                      </c:pt>
                      <c:pt idx="58">
                        <c:v>2020.02.2주차</c:v>
                      </c:pt>
                      <c:pt idx="59">
                        <c:v>2020.02.3주차</c:v>
                      </c:pt>
                      <c:pt idx="60">
                        <c:v>2020.02.4주차</c:v>
                      </c:pt>
                      <c:pt idx="61">
                        <c:v>2020.03.1주차</c:v>
                      </c:pt>
                      <c:pt idx="62">
                        <c:v>2020.03.2주차</c:v>
                      </c:pt>
                      <c:pt idx="63">
                        <c:v>2020.03.3주차</c:v>
                      </c:pt>
                      <c:pt idx="64">
                        <c:v>2020.03.4주차</c:v>
                      </c:pt>
                      <c:pt idx="65">
                        <c:v>2020.04.1주차</c:v>
                      </c:pt>
                      <c:pt idx="66">
                        <c:v>2020.04.2주차</c:v>
                      </c:pt>
                      <c:pt idx="67">
                        <c:v>2020.04.3주차</c:v>
                      </c:pt>
                      <c:pt idx="68">
                        <c:v>2020.04.4주차</c:v>
                      </c:pt>
                      <c:pt idx="69">
                        <c:v>2020.04.5주차</c:v>
                      </c:pt>
                      <c:pt idx="70">
                        <c:v>2020.05.1주차</c:v>
                      </c:pt>
                      <c:pt idx="71">
                        <c:v>2020.05.2주차</c:v>
                      </c:pt>
                      <c:pt idx="72">
                        <c:v>2020.05.3주차</c:v>
                      </c:pt>
                      <c:pt idx="73">
                        <c:v>2020.05.4주차</c:v>
                      </c:pt>
                      <c:pt idx="74">
                        <c:v>2020.06.1주차</c:v>
                      </c:pt>
                      <c:pt idx="75">
                        <c:v>2020.06.2주차</c:v>
                      </c:pt>
                      <c:pt idx="76">
                        <c:v>2020.06.3주차</c:v>
                      </c:pt>
                      <c:pt idx="77">
                        <c:v>2020.06.4주차</c:v>
                      </c:pt>
                      <c:pt idx="78">
                        <c:v>2020.07.1주차</c:v>
                      </c:pt>
                      <c:pt idx="79">
                        <c:v>2020.07.2주차</c:v>
                      </c:pt>
                      <c:pt idx="80">
                        <c:v>2020.07.3주차</c:v>
                      </c:pt>
                      <c:pt idx="81">
                        <c:v>2020.07.4주차</c:v>
                      </c:pt>
                      <c:pt idx="82">
                        <c:v>2020.07.5주차</c:v>
                      </c:pt>
                      <c:pt idx="83">
                        <c:v>2020.08.1주차</c:v>
                      </c:pt>
                      <c:pt idx="84">
                        <c:v>2020.08.2주차</c:v>
                      </c:pt>
                      <c:pt idx="85">
                        <c:v>2020.08.3주차</c:v>
                      </c:pt>
                      <c:pt idx="86">
                        <c:v>2020.08.4주차</c:v>
                      </c:pt>
                      <c:pt idx="87">
                        <c:v>2020.09.1주차</c:v>
                      </c:pt>
                      <c:pt idx="88">
                        <c:v>2020.09.2주차</c:v>
                      </c:pt>
                      <c:pt idx="89">
                        <c:v>2020.09.3주차</c:v>
                      </c:pt>
                      <c:pt idx="90">
                        <c:v>2020.09.4주차</c:v>
                      </c:pt>
                      <c:pt idx="91">
                        <c:v>2020.10.1주차</c:v>
                      </c:pt>
                      <c:pt idx="92">
                        <c:v>2020.10.2주차</c:v>
                      </c:pt>
                      <c:pt idx="93">
                        <c:v>2020.10.3주차</c:v>
                      </c:pt>
                      <c:pt idx="94">
                        <c:v>2020.10.4주차</c:v>
                      </c:pt>
                      <c:pt idx="95">
                        <c:v>2020.10.5주차</c:v>
                      </c:pt>
                      <c:pt idx="96">
                        <c:v>2020.11.1주차</c:v>
                      </c:pt>
                      <c:pt idx="97">
                        <c:v>2020.11.2주차</c:v>
                      </c:pt>
                      <c:pt idx="98">
                        <c:v>2020.11.3주차</c:v>
                      </c:pt>
                      <c:pt idx="99">
                        <c:v>2020.11.4주차</c:v>
                      </c:pt>
                      <c:pt idx="100">
                        <c:v>2020.12.1주차</c:v>
                      </c:pt>
                      <c:pt idx="101">
                        <c:v>2020.12.2주차</c:v>
                      </c:pt>
                      <c:pt idx="102">
                        <c:v>2020.12.3주차</c:v>
                      </c:pt>
                      <c:pt idx="103">
                        <c:v>2020.12.4주차</c:v>
                      </c:pt>
                      <c:pt idx="104">
                        <c:v>2020.12.5주차</c:v>
                      </c:pt>
                      <c:pt idx="105">
                        <c:v>2021.01.1주차</c:v>
                      </c:pt>
                      <c:pt idx="106">
                        <c:v>2021.01.2주차</c:v>
                      </c:pt>
                      <c:pt idx="107">
                        <c:v>2021.01.3주차</c:v>
                      </c:pt>
                      <c:pt idx="108">
                        <c:v>2021.01.4주차</c:v>
                      </c:pt>
                      <c:pt idx="109">
                        <c:v>2021.02.1주차</c:v>
                      </c:pt>
                      <c:pt idx="110">
                        <c:v>2021.02.2주차</c:v>
                      </c:pt>
                      <c:pt idx="111">
                        <c:v>2021.02.3주차</c:v>
                      </c:pt>
                      <c:pt idx="112">
                        <c:v>2021.02.4주차</c:v>
                      </c:pt>
                      <c:pt idx="113">
                        <c:v>2021.03.1주차</c:v>
                      </c:pt>
                      <c:pt idx="114">
                        <c:v>2021.03.2주차</c:v>
                      </c:pt>
                      <c:pt idx="115">
                        <c:v>2021.03.3주차</c:v>
                      </c:pt>
                      <c:pt idx="116">
                        <c:v>2021.03.4주차</c:v>
                      </c:pt>
                      <c:pt idx="117">
                        <c:v>2021.04.1주차</c:v>
                      </c:pt>
                      <c:pt idx="118">
                        <c:v>2021.04.2주차</c:v>
                      </c:pt>
                      <c:pt idx="119">
                        <c:v>2021.04.3주차</c:v>
                      </c:pt>
                      <c:pt idx="120">
                        <c:v>2021.04.4주차</c:v>
                      </c:pt>
                      <c:pt idx="121">
                        <c:v>2021.04.5주차</c:v>
                      </c:pt>
                      <c:pt idx="122">
                        <c:v>2021.05.1주차</c:v>
                      </c:pt>
                      <c:pt idx="123">
                        <c:v>2021.05.2주차</c:v>
                      </c:pt>
                      <c:pt idx="124">
                        <c:v>2021.05.3주차</c:v>
                      </c:pt>
                      <c:pt idx="125">
                        <c:v>2021.05.4주차</c:v>
                      </c:pt>
                      <c:pt idx="126">
                        <c:v>2021.06.1주차</c:v>
                      </c:pt>
                      <c:pt idx="127">
                        <c:v>2021.06.2주차</c:v>
                      </c:pt>
                      <c:pt idx="128">
                        <c:v>2021.06.3주차</c:v>
                      </c:pt>
                      <c:pt idx="129">
                        <c:v>2021.06.4주차</c:v>
                      </c:pt>
                      <c:pt idx="130">
                        <c:v>2021.07.1주차</c:v>
                      </c:pt>
                      <c:pt idx="131">
                        <c:v>2021.07.2주차</c:v>
                      </c:pt>
                      <c:pt idx="132">
                        <c:v>2021.07.3주차</c:v>
                      </c:pt>
                      <c:pt idx="133">
                        <c:v>2021.07.4주차</c:v>
                      </c:pt>
                      <c:pt idx="134">
                        <c:v>2021.07.5주차</c:v>
                      </c:pt>
                      <c:pt idx="135">
                        <c:v>2021.08.1주차</c:v>
                      </c:pt>
                      <c:pt idx="136">
                        <c:v>2021.08.2주차</c:v>
                      </c:pt>
                      <c:pt idx="137">
                        <c:v>2021.08.3주차</c:v>
                      </c:pt>
                      <c:pt idx="138">
                        <c:v>2021.08.4주차</c:v>
                      </c:pt>
                      <c:pt idx="139">
                        <c:v>2021.09.1주차</c:v>
                      </c:pt>
                      <c:pt idx="140">
                        <c:v>2021.09.2주차</c:v>
                      </c:pt>
                      <c:pt idx="141">
                        <c:v>2021.09.3주차</c:v>
                      </c:pt>
                      <c:pt idx="142">
                        <c:v>2021.09.4주차</c:v>
                      </c:pt>
                      <c:pt idx="143">
                        <c:v>2021.09.5주차</c:v>
                      </c:pt>
                      <c:pt idx="144">
                        <c:v>2021.10.1주차</c:v>
                      </c:pt>
                      <c:pt idx="145">
                        <c:v>2021.10.2주차</c:v>
                      </c:pt>
                      <c:pt idx="146">
                        <c:v>2021.10.3주차</c:v>
                      </c:pt>
                      <c:pt idx="147">
                        <c:v>2021.10.4주차</c:v>
                      </c:pt>
                      <c:pt idx="148">
                        <c:v>2021.11.1주차</c:v>
                      </c:pt>
                      <c:pt idx="149">
                        <c:v>2021.11.2주차</c:v>
                      </c:pt>
                      <c:pt idx="150">
                        <c:v>2021.11.3주차</c:v>
                      </c:pt>
                      <c:pt idx="151">
                        <c:v>2021.11.4주차</c:v>
                      </c:pt>
                      <c:pt idx="152">
                        <c:v>2021.12.1주차</c:v>
                      </c:pt>
                      <c:pt idx="153">
                        <c:v>2021.12.2주차</c:v>
                      </c:pt>
                      <c:pt idx="154">
                        <c:v>2021.12.3주차</c:v>
                      </c:pt>
                      <c:pt idx="155">
                        <c:v>2021.12.4주차</c:v>
                      </c:pt>
                      <c:pt idx="156">
                        <c:v>2021.12.5주차</c:v>
                      </c:pt>
                      <c:pt idx="157">
                        <c:v>2022.01.1주차</c:v>
                      </c:pt>
                      <c:pt idx="158">
                        <c:v>2022.01.2주차</c:v>
                      </c:pt>
                      <c:pt idx="159">
                        <c:v>2022.01.3주차</c:v>
                      </c:pt>
                      <c:pt idx="160">
                        <c:v>2022.01.4주차</c:v>
                      </c:pt>
                      <c:pt idx="161">
                        <c:v>2022.02.1주차</c:v>
                      </c:pt>
                      <c:pt idx="162">
                        <c:v>2022.02.2주차</c:v>
                      </c:pt>
                      <c:pt idx="163">
                        <c:v>2022.02.3주차</c:v>
                      </c:pt>
                      <c:pt idx="164">
                        <c:v>2022.02.4주차</c:v>
                      </c:pt>
                      <c:pt idx="165">
                        <c:v>2022.03.1주차</c:v>
                      </c:pt>
                      <c:pt idx="166">
                        <c:v>2022.03.2주차</c:v>
                      </c:pt>
                      <c:pt idx="167">
                        <c:v>2022.03.3주차</c:v>
                      </c:pt>
                      <c:pt idx="168">
                        <c:v>2022.03.4주차</c:v>
                      </c:pt>
                      <c:pt idx="169">
                        <c:v>2022.03.5주차</c:v>
                      </c:pt>
                      <c:pt idx="170">
                        <c:v>2022.04.1주차</c:v>
                      </c:pt>
                      <c:pt idx="171">
                        <c:v>2022.04.2주차</c:v>
                      </c:pt>
                      <c:pt idx="172">
                        <c:v>2022.04.3주차</c:v>
                      </c:pt>
                      <c:pt idx="173">
                        <c:v>2022.04.4주차</c:v>
                      </c:pt>
                      <c:pt idx="174">
                        <c:v>2022.05.1주차</c:v>
                      </c:pt>
                      <c:pt idx="175">
                        <c:v>2022.05.2주차</c:v>
                      </c:pt>
                      <c:pt idx="176">
                        <c:v>2022.05.3주차</c:v>
                      </c:pt>
                      <c:pt idx="177">
                        <c:v>2022.05.4주차</c:v>
                      </c:pt>
                      <c:pt idx="178">
                        <c:v>2022.06.1주차</c:v>
                      </c:pt>
                      <c:pt idx="179">
                        <c:v>2022.06.2주차</c:v>
                      </c:pt>
                      <c:pt idx="180">
                        <c:v>2022.06.3주차</c:v>
                      </c:pt>
                      <c:pt idx="181">
                        <c:v>2022.06.4주차</c:v>
                      </c:pt>
                      <c:pt idx="182">
                        <c:v>2022.06.5주차</c:v>
                      </c:pt>
                      <c:pt idx="183">
                        <c:v>2022.07.1주차</c:v>
                      </c:pt>
                      <c:pt idx="184">
                        <c:v>2022.07.2주차</c:v>
                      </c:pt>
                      <c:pt idx="185">
                        <c:v>2022.07.3주차</c:v>
                      </c:pt>
                      <c:pt idx="186">
                        <c:v>2022.07.4주차</c:v>
                      </c:pt>
                      <c:pt idx="187">
                        <c:v>2022.08.1주차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'5.그래프_전국'!$B$4:$EZ$4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155"/>
                      <c:pt idx="0">
                        <c:v>73267421</c:v>
                      </c:pt>
                      <c:pt idx="1">
                        <c:v>75223704</c:v>
                      </c:pt>
                      <c:pt idx="2">
                        <c:v>75492823</c:v>
                      </c:pt>
                      <c:pt idx="3">
                        <c:v>75842477</c:v>
                      </c:pt>
                      <c:pt idx="4">
                        <c:v>74530848</c:v>
                      </c:pt>
                      <c:pt idx="5">
                        <c:v>66169221</c:v>
                      </c:pt>
                      <c:pt idx="6">
                        <c:v>75359200</c:v>
                      </c:pt>
                      <c:pt idx="7">
                        <c:v>73779392</c:v>
                      </c:pt>
                      <c:pt idx="8">
                        <c:v>72528942</c:v>
                      </c:pt>
                      <c:pt idx="9">
                        <c:v>77490468</c:v>
                      </c:pt>
                      <c:pt idx="10">
                        <c:v>77625782</c:v>
                      </c:pt>
                      <c:pt idx="11">
                        <c:v>77250012</c:v>
                      </c:pt>
                      <c:pt idx="12">
                        <c:v>77002571</c:v>
                      </c:pt>
                      <c:pt idx="13">
                        <c:v>77352063</c:v>
                      </c:pt>
                      <c:pt idx="14">
                        <c:v>77728248</c:v>
                      </c:pt>
                      <c:pt idx="15">
                        <c:v>78483583</c:v>
                      </c:pt>
                      <c:pt idx="16">
                        <c:v>77413151</c:v>
                      </c:pt>
                      <c:pt idx="17">
                        <c:v>76309091</c:v>
                      </c:pt>
                      <c:pt idx="18">
                        <c:v>76786718</c:v>
                      </c:pt>
                      <c:pt idx="19">
                        <c:v>78437684</c:v>
                      </c:pt>
                      <c:pt idx="20">
                        <c:v>78856588</c:v>
                      </c:pt>
                      <c:pt idx="21">
                        <c:v>78474272</c:v>
                      </c:pt>
                      <c:pt idx="22">
                        <c:v>77459273</c:v>
                      </c:pt>
                      <c:pt idx="23">
                        <c:v>77770110</c:v>
                      </c:pt>
                      <c:pt idx="24">
                        <c:v>77936992</c:v>
                      </c:pt>
                      <c:pt idx="25">
                        <c:v>77483455</c:v>
                      </c:pt>
                      <c:pt idx="26">
                        <c:v>77803319</c:v>
                      </c:pt>
                      <c:pt idx="27">
                        <c:v>77794314</c:v>
                      </c:pt>
                      <c:pt idx="28">
                        <c:v>77486762</c:v>
                      </c:pt>
                      <c:pt idx="29">
                        <c:v>76219766</c:v>
                      </c:pt>
                      <c:pt idx="30">
                        <c:v>72801975</c:v>
                      </c:pt>
                      <c:pt idx="31">
                        <c:v>74133490</c:v>
                      </c:pt>
                      <c:pt idx="32">
                        <c:v>74163308</c:v>
                      </c:pt>
                      <c:pt idx="33">
                        <c:v>74211475</c:v>
                      </c:pt>
                      <c:pt idx="34">
                        <c:v>77037364</c:v>
                      </c:pt>
                      <c:pt idx="35">
                        <c:v>77397858</c:v>
                      </c:pt>
                      <c:pt idx="36">
                        <c:v>67933506</c:v>
                      </c:pt>
                      <c:pt idx="37">
                        <c:v>78632279</c:v>
                      </c:pt>
                      <c:pt idx="38">
                        <c:v>76055866</c:v>
                      </c:pt>
                      <c:pt idx="39">
                        <c:v>75472645</c:v>
                      </c:pt>
                      <c:pt idx="40">
                        <c:v>76159825</c:v>
                      </c:pt>
                      <c:pt idx="41">
                        <c:v>78440130</c:v>
                      </c:pt>
                      <c:pt idx="42">
                        <c:v>77777671</c:v>
                      </c:pt>
                      <c:pt idx="43">
                        <c:v>78246084</c:v>
                      </c:pt>
                      <c:pt idx="44">
                        <c:v>78083614</c:v>
                      </c:pt>
                      <c:pt idx="45">
                        <c:v>77750515</c:v>
                      </c:pt>
                      <c:pt idx="46">
                        <c:v>77884022</c:v>
                      </c:pt>
                      <c:pt idx="47">
                        <c:v>77728824</c:v>
                      </c:pt>
                      <c:pt idx="48">
                        <c:v>77435401</c:v>
                      </c:pt>
                      <c:pt idx="49">
                        <c:v>78017047</c:v>
                      </c:pt>
                      <c:pt idx="50">
                        <c:v>78061105</c:v>
                      </c:pt>
                      <c:pt idx="51">
                        <c:v>76933560</c:v>
                      </c:pt>
                      <c:pt idx="52">
                        <c:v>72634631</c:v>
                      </c:pt>
                      <c:pt idx="53">
                        <c:v>71990650</c:v>
                      </c:pt>
                      <c:pt idx="54">
                        <c:v>72047669</c:v>
                      </c:pt>
                      <c:pt idx="55">
                        <c:v>68340648</c:v>
                      </c:pt>
                      <c:pt idx="56">
                        <c:v>71510622</c:v>
                      </c:pt>
                      <c:pt idx="57">
                        <c:v>74380043</c:v>
                      </c:pt>
                      <c:pt idx="58">
                        <c:v>73887060</c:v>
                      </c:pt>
                      <c:pt idx="59">
                        <c:v>71841195</c:v>
                      </c:pt>
                      <c:pt idx="60">
                        <c:v>67436009</c:v>
                      </c:pt>
                      <c:pt idx="61">
                        <c:v>67688365</c:v>
                      </c:pt>
                      <c:pt idx="62">
                        <c:v>70177476</c:v>
                      </c:pt>
                      <c:pt idx="63">
                        <c:v>70386031</c:v>
                      </c:pt>
                      <c:pt idx="64">
                        <c:v>70161076</c:v>
                      </c:pt>
                      <c:pt idx="65">
                        <c:v>71731981</c:v>
                      </c:pt>
                      <c:pt idx="66">
                        <c:v>72276865</c:v>
                      </c:pt>
                      <c:pt idx="67">
                        <c:v>72346079</c:v>
                      </c:pt>
                      <c:pt idx="68">
                        <c:v>72950317</c:v>
                      </c:pt>
                      <c:pt idx="69">
                        <c:v>72366394</c:v>
                      </c:pt>
                      <c:pt idx="70">
                        <c:v>74914863</c:v>
                      </c:pt>
                      <c:pt idx="71">
                        <c:v>75013357</c:v>
                      </c:pt>
                      <c:pt idx="72">
                        <c:v>74641907</c:v>
                      </c:pt>
                      <c:pt idx="73">
                        <c:v>74690199</c:v>
                      </c:pt>
                      <c:pt idx="74">
                        <c:v>75942439</c:v>
                      </c:pt>
                      <c:pt idx="75">
                        <c:v>75346594</c:v>
                      </c:pt>
                      <c:pt idx="76">
                        <c:v>75247330</c:v>
                      </c:pt>
                      <c:pt idx="77">
                        <c:v>74659551</c:v>
                      </c:pt>
                      <c:pt idx="78">
                        <c:v>75575759</c:v>
                      </c:pt>
                      <c:pt idx="79">
                        <c:v>74802090</c:v>
                      </c:pt>
                      <c:pt idx="80">
                        <c:v>74898185</c:v>
                      </c:pt>
                      <c:pt idx="81">
                        <c:v>74599262</c:v>
                      </c:pt>
                      <c:pt idx="82">
                        <c:v>73555761</c:v>
                      </c:pt>
                      <c:pt idx="83">
                        <c:v>73379972</c:v>
                      </c:pt>
                      <c:pt idx="84">
                        <c:v>73608254</c:v>
                      </c:pt>
                      <c:pt idx="85">
                        <c:v>71992291</c:v>
                      </c:pt>
                      <c:pt idx="86">
                        <c:v>70834036</c:v>
                      </c:pt>
                      <c:pt idx="87">
                        <c:v>71391582</c:v>
                      </c:pt>
                      <c:pt idx="88">
                        <c:v>71967241</c:v>
                      </c:pt>
                      <c:pt idx="89">
                        <c:v>73700410</c:v>
                      </c:pt>
                      <c:pt idx="90">
                        <c:v>74155040</c:v>
                      </c:pt>
                      <c:pt idx="91">
                        <c:v>68894329</c:v>
                      </c:pt>
                      <c:pt idx="92">
                        <c:v>74648640</c:v>
                      </c:pt>
                      <c:pt idx="93">
                        <c:v>75514315</c:v>
                      </c:pt>
                      <c:pt idx="94">
                        <c:v>75245443</c:v>
                      </c:pt>
                      <c:pt idx="95">
                        <c:v>75024268</c:v>
                      </c:pt>
                      <c:pt idx="96">
                        <c:v>76157810</c:v>
                      </c:pt>
                      <c:pt idx="97">
                        <c:v>75695828</c:v>
                      </c:pt>
                      <c:pt idx="98">
                        <c:v>74400620</c:v>
                      </c:pt>
                      <c:pt idx="99">
                        <c:v>72878002</c:v>
                      </c:pt>
                      <c:pt idx="100">
                        <c:v>73348390</c:v>
                      </c:pt>
                      <c:pt idx="101">
                        <c:v>72189353</c:v>
                      </c:pt>
                      <c:pt idx="102">
                        <c:v>70437511</c:v>
                      </c:pt>
                      <c:pt idx="103">
                        <c:v>68880892</c:v>
                      </c:pt>
                      <c:pt idx="104">
                        <c:v>68098432</c:v>
                      </c:pt>
                      <c:pt idx="105">
                        <c:v>70118515</c:v>
                      </c:pt>
                      <c:pt idx="106">
                        <c:v>71019802</c:v>
                      </c:pt>
                      <c:pt idx="107">
                        <c:v>71288067</c:v>
                      </c:pt>
                      <c:pt idx="108">
                        <c:v>71240974</c:v>
                      </c:pt>
                      <c:pt idx="109">
                        <c:v>73212313</c:v>
                      </c:pt>
                      <c:pt idx="110">
                        <c:v>68961313</c:v>
                      </c:pt>
                      <c:pt idx="111">
                        <c:v>72304081</c:v>
                      </c:pt>
                      <c:pt idx="112">
                        <c:v>72362235</c:v>
                      </c:pt>
                      <c:pt idx="113">
                        <c:v>74239989</c:v>
                      </c:pt>
                      <c:pt idx="114">
                        <c:v>74781614</c:v>
                      </c:pt>
                      <c:pt idx="115">
                        <c:v>74292742</c:v>
                      </c:pt>
                      <c:pt idx="116">
                        <c:v>74016498</c:v>
                      </c:pt>
                      <c:pt idx="117">
                        <c:v>75148983</c:v>
                      </c:pt>
                      <c:pt idx="118">
                        <c:v>76054569</c:v>
                      </c:pt>
                      <c:pt idx="119">
                        <c:v>75165772</c:v>
                      </c:pt>
                      <c:pt idx="120">
                        <c:v>75097658</c:v>
                      </c:pt>
                      <c:pt idx="121">
                        <c:v>74880163</c:v>
                      </c:pt>
                      <c:pt idx="122">
                        <c:v>75070928</c:v>
                      </c:pt>
                      <c:pt idx="123">
                        <c:v>74946343</c:v>
                      </c:pt>
                      <c:pt idx="124">
                        <c:v>74404426</c:v>
                      </c:pt>
                      <c:pt idx="125">
                        <c:v>74712564</c:v>
                      </c:pt>
                      <c:pt idx="126">
                        <c:v>75845047</c:v>
                      </c:pt>
                      <c:pt idx="127">
                        <c:v>75585605</c:v>
                      </c:pt>
                      <c:pt idx="128">
                        <c:v>75381752</c:v>
                      </c:pt>
                      <c:pt idx="129">
                        <c:v>74880164</c:v>
                      </c:pt>
                      <c:pt idx="130">
                        <c:v>75132142</c:v>
                      </c:pt>
                      <c:pt idx="131">
                        <c:v>75210137</c:v>
                      </c:pt>
                      <c:pt idx="132">
                        <c:v>73682434</c:v>
                      </c:pt>
                      <c:pt idx="133">
                        <c:v>72442544</c:v>
                      </c:pt>
                      <c:pt idx="134">
                        <c:v>70827785</c:v>
                      </c:pt>
                      <c:pt idx="135">
                        <c:v>71537831</c:v>
                      </c:pt>
                      <c:pt idx="136">
                        <c:v>72623438</c:v>
                      </c:pt>
                      <c:pt idx="137">
                        <c:v>72575211</c:v>
                      </c:pt>
                      <c:pt idx="138">
                        <c:v>73417686</c:v>
                      </c:pt>
                      <c:pt idx="139">
                        <c:v>74655957</c:v>
                      </c:pt>
                      <c:pt idx="140">
                        <c:v>75331862</c:v>
                      </c:pt>
                      <c:pt idx="141">
                        <c:v>74863805</c:v>
                      </c:pt>
                      <c:pt idx="142">
                        <c:v>69534050</c:v>
                      </c:pt>
                      <c:pt idx="143">
                        <c:v>74897775</c:v>
                      </c:pt>
                      <c:pt idx="144">
                        <c:v>74589673.470549002</c:v>
                      </c:pt>
                      <c:pt idx="145">
                        <c:v>74951693</c:v>
                      </c:pt>
                      <c:pt idx="146">
                        <c:v>75342442</c:v>
                      </c:pt>
                      <c:pt idx="147">
                        <c:v>75049445</c:v>
                      </c:pt>
                      <c:pt idx="148">
                        <c:v>76553732</c:v>
                      </c:pt>
                      <c:pt idx="149">
                        <c:v>75323759</c:v>
                      </c:pt>
                      <c:pt idx="150">
                        <c:v>75095222</c:v>
                      </c:pt>
                      <c:pt idx="151">
                        <c:v>74833658</c:v>
                      </c:pt>
                      <c:pt idx="152">
                        <c:v>75823636</c:v>
                      </c:pt>
                      <c:pt idx="153">
                        <c:v>74713508</c:v>
                      </c:pt>
                      <c:pt idx="154">
                        <c:v>73731076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BC76-4D42-BBF6-009CC51C98B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'5.그래프_전국'!$A$5</c15:sqref>
                        </c15:formulaRef>
                      </c:ext>
                    </c:extLst>
                    <c:strCache>
                      <c:ptCount val="1"/>
                      <c:pt idx="0">
                        <c:v>관외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'5.그래프_전국'!$B$2:$GG$2</c15:sqref>
                        </c15:formulaRef>
                      </c:ext>
                    </c:extLst>
                    <c:strCache>
                      <c:ptCount val="188"/>
                      <c:pt idx="0">
                        <c:v>2019.01.1주차</c:v>
                      </c:pt>
                      <c:pt idx="1">
                        <c:v>2019.01.2주차</c:v>
                      </c:pt>
                      <c:pt idx="2">
                        <c:v>2019.01.3주차</c:v>
                      </c:pt>
                      <c:pt idx="3">
                        <c:v>2019.01.4주차</c:v>
                      </c:pt>
                      <c:pt idx="4">
                        <c:v>2019.01.5주차</c:v>
                      </c:pt>
                      <c:pt idx="5">
                        <c:v>2019.02.1주차</c:v>
                      </c:pt>
                      <c:pt idx="6">
                        <c:v>2019.02.2주차</c:v>
                      </c:pt>
                      <c:pt idx="7">
                        <c:v>2019.02.3주차</c:v>
                      </c:pt>
                      <c:pt idx="8">
                        <c:v>2019.02.4주차</c:v>
                      </c:pt>
                      <c:pt idx="9">
                        <c:v>2019.03.1주차</c:v>
                      </c:pt>
                      <c:pt idx="10">
                        <c:v>2019.03.2주차</c:v>
                      </c:pt>
                      <c:pt idx="11">
                        <c:v>2019.03.3주차</c:v>
                      </c:pt>
                      <c:pt idx="12">
                        <c:v>2019.03.4주차</c:v>
                      </c:pt>
                      <c:pt idx="13">
                        <c:v>2019.04.1주차</c:v>
                      </c:pt>
                      <c:pt idx="14">
                        <c:v>2019.04.2주차</c:v>
                      </c:pt>
                      <c:pt idx="15">
                        <c:v>2019.04.3주차</c:v>
                      </c:pt>
                      <c:pt idx="16">
                        <c:v>2019.04.4주차</c:v>
                      </c:pt>
                      <c:pt idx="17">
                        <c:v>2019.05.1주차</c:v>
                      </c:pt>
                      <c:pt idx="18">
                        <c:v>2019.05.2주차</c:v>
                      </c:pt>
                      <c:pt idx="19">
                        <c:v>2019.05.3주차</c:v>
                      </c:pt>
                      <c:pt idx="20">
                        <c:v>2019.05.4주차</c:v>
                      </c:pt>
                      <c:pt idx="21">
                        <c:v>2019.05.5주차</c:v>
                      </c:pt>
                      <c:pt idx="22">
                        <c:v>2019.06.1주차</c:v>
                      </c:pt>
                      <c:pt idx="23">
                        <c:v>2019.06.2주차</c:v>
                      </c:pt>
                      <c:pt idx="24">
                        <c:v>2019.06.3주차</c:v>
                      </c:pt>
                      <c:pt idx="25">
                        <c:v>2019.06.4주차</c:v>
                      </c:pt>
                      <c:pt idx="26">
                        <c:v>2019.07.1주차</c:v>
                      </c:pt>
                      <c:pt idx="27">
                        <c:v>2019.07.2주차</c:v>
                      </c:pt>
                      <c:pt idx="28">
                        <c:v>2019.07.3주차</c:v>
                      </c:pt>
                      <c:pt idx="29">
                        <c:v>2019.07.4주차</c:v>
                      </c:pt>
                      <c:pt idx="30">
                        <c:v>2019.08.1주차</c:v>
                      </c:pt>
                      <c:pt idx="31">
                        <c:v>2019.08.2주차</c:v>
                      </c:pt>
                      <c:pt idx="32">
                        <c:v>2019.08.3주차</c:v>
                      </c:pt>
                      <c:pt idx="33">
                        <c:v>2019.08.4주차</c:v>
                      </c:pt>
                      <c:pt idx="34">
                        <c:v>2019.08.5주차</c:v>
                      </c:pt>
                      <c:pt idx="35">
                        <c:v>2019.09.1주차</c:v>
                      </c:pt>
                      <c:pt idx="36">
                        <c:v>2019.09.2주차</c:v>
                      </c:pt>
                      <c:pt idx="37">
                        <c:v>2019.09.3주차</c:v>
                      </c:pt>
                      <c:pt idx="38">
                        <c:v>2019.09.4주차</c:v>
                      </c:pt>
                      <c:pt idx="39">
                        <c:v>2019.10.1주차</c:v>
                      </c:pt>
                      <c:pt idx="40">
                        <c:v>2019.10.2주차</c:v>
                      </c:pt>
                      <c:pt idx="41">
                        <c:v>2019.10.3주차</c:v>
                      </c:pt>
                      <c:pt idx="42">
                        <c:v>2019.10.4주차</c:v>
                      </c:pt>
                      <c:pt idx="43">
                        <c:v>2019.10.5주차</c:v>
                      </c:pt>
                      <c:pt idx="44">
                        <c:v>2019.11.1주차</c:v>
                      </c:pt>
                      <c:pt idx="45">
                        <c:v>2019.11.2주차</c:v>
                      </c:pt>
                      <c:pt idx="46">
                        <c:v>2019.11.3주차</c:v>
                      </c:pt>
                      <c:pt idx="47">
                        <c:v>2019.11.4주차</c:v>
                      </c:pt>
                      <c:pt idx="48">
                        <c:v>2019.12.1주차</c:v>
                      </c:pt>
                      <c:pt idx="49">
                        <c:v>2019.12.2주차</c:v>
                      </c:pt>
                      <c:pt idx="50">
                        <c:v>2019.12.3주차</c:v>
                      </c:pt>
                      <c:pt idx="51">
                        <c:v>2019.12.4주차</c:v>
                      </c:pt>
                      <c:pt idx="52">
                        <c:v>2020.01.1주차</c:v>
                      </c:pt>
                      <c:pt idx="53">
                        <c:v>2020.01.2주차</c:v>
                      </c:pt>
                      <c:pt idx="54">
                        <c:v>2020.01.3주차</c:v>
                      </c:pt>
                      <c:pt idx="55">
                        <c:v>2020.01.4주차</c:v>
                      </c:pt>
                      <c:pt idx="56">
                        <c:v>2020.01.5주차</c:v>
                      </c:pt>
                      <c:pt idx="57">
                        <c:v>2020.02.1주차</c:v>
                      </c:pt>
                      <c:pt idx="58">
                        <c:v>2020.02.2주차</c:v>
                      </c:pt>
                      <c:pt idx="59">
                        <c:v>2020.02.3주차</c:v>
                      </c:pt>
                      <c:pt idx="60">
                        <c:v>2020.02.4주차</c:v>
                      </c:pt>
                      <c:pt idx="61">
                        <c:v>2020.03.1주차</c:v>
                      </c:pt>
                      <c:pt idx="62">
                        <c:v>2020.03.2주차</c:v>
                      </c:pt>
                      <c:pt idx="63">
                        <c:v>2020.03.3주차</c:v>
                      </c:pt>
                      <c:pt idx="64">
                        <c:v>2020.03.4주차</c:v>
                      </c:pt>
                      <c:pt idx="65">
                        <c:v>2020.04.1주차</c:v>
                      </c:pt>
                      <c:pt idx="66">
                        <c:v>2020.04.2주차</c:v>
                      </c:pt>
                      <c:pt idx="67">
                        <c:v>2020.04.3주차</c:v>
                      </c:pt>
                      <c:pt idx="68">
                        <c:v>2020.04.4주차</c:v>
                      </c:pt>
                      <c:pt idx="69">
                        <c:v>2020.04.5주차</c:v>
                      </c:pt>
                      <c:pt idx="70">
                        <c:v>2020.05.1주차</c:v>
                      </c:pt>
                      <c:pt idx="71">
                        <c:v>2020.05.2주차</c:v>
                      </c:pt>
                      <c:pt idx="72">
                        <c:v>2020.05.3주차</c:v>
                      </c:pt>
                      <c:pt idx="73">
                        <c:v>2020.05.4주차</c:v>
                      </c:pt>
                      <c:pt idx="74">
                        <c:v>2020.06.1주차</c:v>
                      </c:pt>
                      <c:pt idx="75">
                        <c:v>2020.06.2주차</c:v>
                      </c:pt>
                      <c:pt idx="76">
                        <c:v>2020.06.3주차</c:v>
                      </c:pt>
                      <c:pt idx="77">
                        <c:v>2020.06.4주차</c:v>
                      </c:pt>
                      <c:pt idx="78">
                        <c:v>2020.07.1주차</c:v>
                      </c:pt>
                      <c:pt idx="79">
                        <c:v>2020.07.2주차</c:v>
                      </c:pt>
                      <c:pt idx="80">
                        <c:v>2020.07.3주차</c:v>
                      </c:pt>
                      <c:pt idx="81">
                        <c:v>2020.07.4주차</c:v>
                      </c:pt>
                      <c:pt idx="82">
                        <c:v>2020.07.5주차</c:v>
                      </c:pt>
                      <c:pt idx="83">
                        <c:v>2020.08.1주차</c:v>
                      </c:pt>
                      <c:pt idx="84">
                        <c:v>2020.08.2주차</c:v>
                      </c:pt>
                      <c:pt idx="85">
                        <c:v>2020.08.3주차</c:v>
                      </c:pt>
                      <c:pt idx="86">
                        <c:v>2020.08.4주차</c:v>
                      </c:pt>
                      <c:pt idx="87">
                        <c:v>2020.09.1주차</c:v>
                      </c:pt>
                      <c:pt idx="88">
                        <c:v>2020.09.2주차</c:v>
                      </c:pt>
                      <c:pt idx="89">
                        <c:v>2020.09.3주차</c:v>
                      </c:pt>
                      <c:pt idx="90">
                        <c:v>2020.09.4주차</c:v>
                      </c:pt>
                      <c:pt idx="91">
                        <c:v>2020.10.1주차</c:v>
                      </c:pt>
                      <c:pt idx="92">
                        <c:v>2020.10.2주차</c:v>
                      </c:pt>
                      <c:pt idx="93">
                        <c:v>2020.10.3주차</c:v>
                      </c:pt>
                      <c:pt idx="94">
                        <c:v>2020.10.4주차</c:v>
                      </c:pt>
                      <c:pt idx="95">
                        <c:v>2020.10.5주차</c:v>
                      </c:pt>
                      <c:pt idx="96">
                        <c:v>2020.11.1주차</c:v>
                      </c:pt>
                      <c:pt idx="97">
                        <c:v>2020.11.2주차</c:v>
                      </c:pt>
                      <c:pt idx="98">
                        <c:v>2020.11.3주차</c:v>
                      </c:pt>
                      <c:pt idx="99">
                        <c:v>2020.11.4주차</c:v>
                      </c:pt>
                      <c:pt idx="100">
                        <c:v>2020.12.1주차</c:v>
                      </c:pt>
                      <c:pt idx="101">
                        <c:v>2020.12.2주차</c:v>
                      </c:pt>
                      <c:pt idx="102">
                        <c:v>2020.12.3주차</c:v>
                      </c:pt>
                      <c:pt idx="103">
                        <c:v>2020.12.4주차</c:v>
                      </c:pt>
                      <c:pt idx="104">
                        <c:v>2020.12.5주차</c:v>
                      </c:pt>
                      <c:pt idx="105">
                        <c:v>2021.01.1주차</c:v>
                      </c:pt>
                      <c:pt idx="106">
                        <c:v>2021.01.2주차</c:v>
                      </c:pt>
                      <c:pt idx="107">
                        <c:v>2021.01.3주차</c:v>
                      </c:pt>
                      <c:pt idx="108">
                        <c:v>2021.01.4주차</c:v>
                      </c:pt>
                      <c:pt idx="109">
                        <c:v>2021.02.1주차</c:v>
                      </c:pt>
                      <c:pt idx="110">
                        <c:v>2021.02.2주차</c:v>
                      </c:pt>
                      <c:pt idx="111">
                        <c:v>2021.02.3주차</c:v>
                      </c:pt>
                      <c:pt idx="112">
                        <c:v>2021.02.4주차</c:v>
                      </c:pt>
                      <c:pt idx="113">
                        <c:v>2021.03.1주차</c:v>
                      </c:pt>
                      <c:pt idx="114">
                        <c:v>2021.03.2주차</c:v>
                      </c:pt>
                      <c:pt idx="115">
                        <c:v>2021.03.3주차</c:v>
                      </c:pt>
                      <c:pt idx="116">
                        <c:v>2021.03.4주차</c:v>
                      </c:pt>
                      <c:pt idx="117">
                        <c:v>2021.04.1주차</c:v>
                      </c:pt>
                      <c:pt idx="118">
                        <c:v>2021.04.2주차</c:v>
                      </c:pt>
                      <c:pt idx="119">
                        <c:v>2021.04.3주차</c:v>
                      </c:pt>
                      <c:pt idx="120">
                        <c:v>2021.04.4주차</c:v>
                      </c:pt>
                      <c:pt idx="121">
                        <c:v>2021.04.5주차</c:v>
                      </c:pt>
                      <c:pt idx="122">
                        <c:v>2021.05.1주차</c:v>
                      </c:pt>
                      <c:pt idx="123">
                        <c:v>2021.05.2주차</c:v>
                      </c:pt>
                      <c:pt idx="124">
                        <c:v>2021.05.3주차</c:v>
                      </c:pt>
                      <c:pt idx="125">
                        <c:v>2021.05.4주차</c:v>
                      </c:pt>
                      <c:pt idx="126">
                        <c:v>2021.06.1주차</c:v>
                      </c:pt>
                      <c:pt idx="127">
                        <c:v>2021.06.2주차</c:v>
                      </c:pt>
                      <c:pt idx="128">
                        <c:v>2021.06.3주차</c:v>
                      </c:pt>
                      <c:pt idx="129">
                        <c:v>2021.06.4주차</c:v>
                      </c:pt>
                      <c:pt idx="130">
                        <c:v>2021.07.1주차</c:v>
                      </c:pt>
                      <c:pt idx="131">
                        <c:v>2021.07.2주차</c:v>
                      </c:pt>
                      <c:pt idx="132">
                        <c:v>2021.07.3주차</c:v>
                      </c:pt>
                      <c:pt idx="133">
                        <c:v>2021.07.4주차</c:v>
                      </c:pt>
                      <c:pt idx="134">
                        <c:v>2021.07.5주차</c:v>
                      </c:pt>
                      <c:pt idx="135">
                        <c:v>2021.08.1주차</c:v>
                      </c:pt>
                      <c:pt idx="136">
                        <c:v>2021.08.2주차</c:v>
                      </c:pt>
                      <c:pt idx="137">
                        <c:v>2021.08.3주차</c:v>
                      </c:pt>
                      <c:pt idx="138">
                        <c:v>2021.08.4주차</c:v>
                      </c:pt>
                      <c:pt idx="139">
                        <c:v>2021.09.1주차</c:v>
                      </c:pt>
                      <c:pt idx="140">
                        <c:v>2021.09.2주차</c:v>
                      </c:pt>
                      <c:pt idx="141">
                        <c:v>2021.09.3주차</c:v>
                      </c:pt>
                      <c:pt idx="142">
                        <c:v>2021.09.4주차</c:v>
                      </c:pt>
                      <c:pt idx="143">
                        <c:v>2021.09.5주차</c:v>
                      </c:pt>
                      <c:pt idx="144">
                        <c:v>2021.10.1주차</c:v>
                      </c:pt>
                      <c:pt idx="145">
                        <c:v>2021.10.2주차</c:v>
                      </c:pt>
                      <c:pt idx="146">
                        <c:v>2021.10.3주차</c:v>
                      </c:pt>
                      <c:pt idx="147">
                        <c:v>2021.10.4주차</c:v>
                      </c:pt>
                      <c:pt idx="148">
                        <c:v>2021.11.1주차</c:v>
                      </c:pt>
                      <c:pt idx="149">
                        <c:v>2021.11.2주차</c:v>
                      </c:pt>
                      <c:pt idx="150">
                        <c:v>2021.11.3주차</c:v>
                      </c:pt>
                      <c:pt idx="151">
                        <c:v>2021.11.4주차</c:v>
                      </c:pt>
                      <c:pt idx="152">
                        <c:v>2021.12.1주차</c:v>
                      </c:pt>
                      <c:pt idx="153">
                        <c:v>2021.12.2주차</c:v>
                      </c:pt>
                      <c:pt idx="154">
                        <c:v>2021.12.3주차</c:v>
                      </c:pt>
                      <c:pt idx="155">
                        <c:v>2021.12.4주차</c:v>
                      </c:pt>
                      <c:pt idx="156">
                        <c:v>2021.12.5주차</c:v>
                      </c:pt>
                      <c:pt idx="157">
                        <c:v>2022.01.1주차</c:v>
                      </c:pt>
                      <c:pt idx="158">
                        <c:v>2022.01.2주차</c:v>
                      </c:pt>
                      <c:pt idx="159">
                        <c:v>2022.01.3주차</c:v>
                      </c:pt>
                      <c:pt idx="160">
                        <c:v>2022.01.4주차</c:v>
                      </c:pt>
                      <c:pt idx="161">
                        <c:v>2022.02.1주차</c:v>
                      </c:pt>
                      <c:pt idx="162">
                        <c:v>2022.02.2주차</c:v>
                      </c:pt>
                      <c:pt idx="163">
                        <c:v>2022.02.3주차</c:v>
                      </c:pt>
                      <c:pt idx="164">
                        <c:v>2022.02.4주차</c:v>
                      </c:pt>
                      <c:pt idx="165">
                        <c:v>2022.03.1주차</c:v>
                      </c:pt>
                      <c:pt idx="166">
                        <c:v>2022.03.2주차</c:v>
                      </c:pt>
                      <c:pt idx="167">
                        <c:v>2022.03.3주차</c:v>
                      </c:pt>
                      <c:pt idx="168">
                        <c:v>2022.03.4주차</c:v>
                      </c:pt>
                      <c:pt idx="169">
                        <c:v>2022.03.5주차</c:v>
                      </c:pt>
                      <c:pt idx="170">
                        <c:v>2022.04.1주차</c:v>
                      </c:pt>
                      <c:pt idx="171">
                        <c:v>2022.04.2주차</c:v>
                      </c:pt>
                      <c:pt idx="172">
                        <c:v>2022.04.3주차</c:v>
                      </c:pt>
                      <c:pt idx="173">
                        <c:v>2022.04.4주차</c:v>
                      </c:pt>
                      <c:pt idx="174">
                        <c:v>2022.05.1주차</c:v>
                      </c:pt>
                      <c:pt idx="175">
                        <c:v>2022.05.2주차</c:v>
                      </c:pt>
                      <c:pt idx="176">
                        <c:v>2022.05.3주차</c:v>
                      </c:pt>
                      <c:pt idx="177">
                        <c:v>2022.05.4주차</c:v>
                      </c:pt>
                      <c:pt idx="178">
                        <c:v>2022.06.1주차</c:v>
                      </c:pt>
                      <c:pt idx="179">
                        <c:v>2022.06.2주차</c:v>
                      </c:pt>
                      <c:pt idx="180">
                        <c:v>2022.06.3주차</c:v>
                      </c:pt>
                      <c:pt idx="181">
                        <c:v>2022.06.4주차</c:v>
                      </c:pt>
                      <c:pt idx="182">
                        <c:v>2022.06.5주차</c:v>
                      </c:pt>
                      <c:pt idx="183">
                        <c:v>2022.07.1주차</c:v>
                      </c:pt>
                      <c:pt idx="184">
                        <c:v>2022.07.2주차</c:v>
                      </c:pt>
                      <c:pt idx="185">
                        <c:v>2022.07.3주차</c:v>
                      </c:pt>
                      <c:pt idx="186">
                        <c:v>2022.07.4주차</c:v>
                      </c:pt>
                      <c:pt idx="187">
                        <c:v>2022.08.1주차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'5.그래프_전국'!$B$5:$EZ$5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155"/>
                      <c:pt idx="0">
                        <c:v>34019219</c:v>
                      </c:pt>
                      <c:pt idx="1">
                        <c:v>34632463</c:v>
                      </c:pt>
                      <c:pt idx="2">
                        <c:v>34935371</c:v>
                      </c:pt>
                      <c:pt idx="3">
                        <c:v>35083846</c:v>
                      </c:pt>
                      <c:pt idx="4">
                        <c:v>35677438</c:v>
                      </c:pt>
                      <c:pt idx="5">
                        <c:v>35808608</c:v>
                      </c:pt>
                      <c:pt idx="6">
                        <c:v>34941367</c:v>
                      </c:pt>
                      <c:pt idx="7">
                        <c:v>35017681</c:v>
                      </c:pt>
                      <c:pt idx="8">
                        <c:v>36124738</c:v>
                      </c:pt>
                      <c:pt idx="9">
                        <c:v>35404632</c:v>
                      </c:pt>
                      <c:pt idx="10">
                        <c:v>35890401</c:v>
                      </c:pt>
                      <c:pt idx="11">
                        <c:v>35812646</c:v>
                      </c:pt>
                      <c:pt idx="12">
                        <c:v>36528826</c:v>
                      </c:pt>
                      <c:pt idx="13">
                        <c:v>37594872</c:v>
                      </c:pt>
                      <c:pt idx="14">
                        <c:v>37039244</c:v>
                      </c:pt>
                      <c:pt idx="15">
                        <c:v>37726388</c:v>
                      </c:pt>
                      <c:pt idx="16">
                        <c:v>37372310</c:v>
                      </c:pt>
                      <c:pt idx="17">
                        <c:v>40540372</c:v>
                      </c:pt>
                      <c:pt idx="18">
                        <c:v>39930057</c:v>
                      </c:pt>
                      <c:pt idx="19">
                        <c:v>37862373</c:v>
                      </c:pt>
                      <c:pt idx="20">
                        <c:v>38471500</c:v>
                      </c:pt>
                      <c:pt idx="21">
                        <c:v>37797415</c:v>
                      </c:pt>
                      <c:pt idx="22">
                        <c:v>38537485</c:v>
                      </c:pt>
                      <c:pt idx="23">
                        <c:v>36808504</c:v>
                      </c:pt>
                      <c:pt idx="24">
                        <c:v>37316809</c:v>
                      </c:pt>
                      <c:pt idx="25">
                        <c:v>37150943</c:v>
                      </c:pt>
                      <c:pt idx="26">
                        <c:v>37051045</c:v>
                      </c:pt>
                      <c:pt idx="27">
                        <c:v>37225455</c:v>
                      </c:pt>
                      <c:pt idx="28">
                        <c:v>36051579</c:v>
                      </c:pt>
                      <c:pt idx="29">
                        <c:v>37121731</c:v>
                      </c:pt>
                      <c:pt idx="30">
                        <c:v>41043320</c:v>
                      </c:pt>
                      <c:pt idx="31">
                        <c:v>37606067</c:v>
                      </c:pt>
                      <c:pt idx="32">
                        <c:v>36920126</c:v>
                      </c:pt>
                      <c:pt idx="33">
                        <c:v>36096411</c:v>
                      </c:pt>
                      <c:pt idx="34">
                        <c:v>38099343</c:v>
                      </c:pt>
                      <c:pt idx="35">
                        <c:v>36923177</c:v>
                      </c:pt>
                      <c:pt idx="36">
                        <c:v>39932236</c:v>
                      </c:pt>
                      <c:pt idx="37">
                        <c:v>36955969</c:v>
                      </c:pt>
                      <c:pt idx="38">
                        <c:v>35835676</c:v>
                      </c:pt>
                      <c:pt idx="39">
                        <c:v>36668988</c:v>
                      </c:pt>
                      <c:pt idx="40">
                        <c:v>36360706</c:v>
                      </c:pt>
                      <c:pt idx="41">
                        <c:v>38158178</c:v>
                      </c:pt>
                      <c:pt idx="42">
                        <c:v>38506504</c:v>
                      </c:pt>
                      <c:pt idx="43">
                        <c:v>38869235</c:v>
                      </c:pt>
                      <c:pt idx="44">
                        <c:v>37431737</c:v>
                      </c:pt>
                      <c:pt idx="45">
                        <c:v>36740770</c:v>
                      </c:pt>
                      <c:pt idx="46">
                        <c:v>36848964</c:v>
                      </c:pt>
                      <c:pt idx="47">
                        <c:v>36677147</c:v>
                      </c:pt>
                      <c:pt idx="48">
                        <c:v>35862311</c:v>
                      </c:pt>
                      <c:pt idx="49">
                        <c:v>36527939</c:v>
                      </c:pt>
                      <c:pt idx="50">
                        <c:v>36814015</c:v>
                      </c:pt>
                      <c:pt idx="51">
                        <c:v>37240010</c:v>
                      </c:pt>
                      <c:pt idx="52">
                        <c:v>37173262</c:v>
                      </c:pt>
                      <c:pt idx="53">
                        <c:v>36606406</c:v>
                      </c:pt>
                      <c:pt idx="54">
                        <c:v>37154909</c:v>
                      </c:pt>
                      <c:pt idx="55">
                        <c:v>40351868</c:v>
                      </c:pt>
                      <c:pt idx="56">
                        <c:v>33398263</c:v>
                      </c:pt>
                      <c:pt idx="57">
                        <c:v>31722756</c:v>
                      </c:pt>
                      <c:pt idx="58">
                        <c:v>32766546</c:v>
                      </c:pt>
                      <c:pt idx="59">
                        <c:v>30454715</c:v>
                      </c:pt>
                      <c:pt idx="60">
                        <c:v>25510079</c:v>
                      </c:pt>
                      <c:pt idx="61">
                        <c:v>25960880</c:v>
                      </c:pt>
                      <c:pt idx="62">
                        <c:v>27729066</c:v>
                      </c:pt>
                      <c:pt idx="63">
                        <c:v>29051952</c:v>
                      </c:pt>
                      <c:pt idx="64">
                        <c:v>29407640</c:v>
                      </c:pt>
                      <c:pt idx="65">
                        <c:v>29845537</c:v>
                      </c:pt>
                      <c:pt idx="66">
                        <c:v>29894103</c:v>
                      </c:pt>
                      <c:pt idx="67">
                        <c:v>30294628</c:v>
                      </c:pt>
                      <c:pt idx="68">
                        <c:v>31788878</c:v>
                      </c:pt>
                      <c:pt idx="69">
                        <c:v>36196618</c:v>
                      </c:pt>
                      <c:pt idx="70">
                        <c:v>33618347</c:v>
                      </c:pt>
                      <c:pt idx="71">
                        <c:v>33082459</c:v>
                      </c:pt>
                      <c:pt idx="72">
                        <c:v>33555027</c:v>
                      </c:pt>
                      <c:pt idx="73">
                        <c:v>34299575</c:v>
                      </c:pt>
                      <c:pt idx="74">
                        <c:v>33986249</c:v>
                      </c:pt>
                      <c:pt idx="75">
                        <c:v>33489464</c:v>
                      </c:pt>
                      <c:pt idx="76">
                        <c:v>34789794</c:v>
                      </c:pt>
                      <c:pt idx="77">
                        <c:v>34699904</c:v>
                      </c:pt>
                      <c:pt idx="78">
                        <c:v>34326639</c:v>
                      </c:pt>
                      <c:pt idx="79">
                        <c:v>33501881</c:v>
                      </c:pt>
                      <c:pt idx="80">
                        <c:v>34553852</c:v>
                      </c:pt>
                      <c:pt idx="81">
                        <c:v>34191529</c:v>
                      </c:pt>
                      <c:pt idx="82">
                        <c:v>35568303</c:v>
                      </c:pt>
                      <c:pt idx="83">
                        <c:v>34622684</c:v>
                      </c:pt>
                      <c:pt idx="84">
                        <c:v>36791543</c:v>
                      </c:pt>
                      <c:pt idx="85">
                        <c:v>32688080</c:v>
                      </c:pt>
                      <c:pt idx="86">
                        <c:v>29161741</c:v>
                      </c:pt>
                      <c:pt idx="87">
                        <c:v>28183889</c:v>
                      </c:pt>
                      <c:pt idx="88">
                        <c:v>29749914</c:v>
                      </c:pt>
                      <c:pt idx="89">
                        <c:v>32755489</c:v>
                      </c:pt>
                      <c:pt idx="90">
                        <c:v>33353427</c:v>
                      </c:pt>
                      <c:pt idx="91">
                        <c:v>35947633</c:v>
                      </c:pt>
                      <c:pt idx="92">
                        <c:v>33598636</c:v>
                      </c:pt>
                      <c:pt idx="93">
                        <c:v>34635800</c:v>
                      </c:pt>
                      <c:pt idx="94">
                        <c:v>35385547</c:v>
                      </c:pt>
                      <c:pt idx="95">
                        <c:v>35496856</c:v>
                      </c:pt>
                      <c:pt idx="96">
                        <c:v>35135583</c:v>
                      </c:pt>
                      <c:pt idx="97">
                        <c:v>35358698</c:v>
                      </c:pt>
                      <c:pt idx="98">
                        <c:v>33150410</c:v>
                      </c:pt>
                      <c:pt idx="99">
                        <c:v>30954146</c:v>
                      </c:pt>
                      <c:pt idx="100">
                        <c:v>29264970</c:v>
                      </c:pt>
                      <c:pt idx="101">
                        <c:v>28125537</c:v>
                      </c:pt>
                      <c:pt idx="102">
                        <c:v>26896942</c:v>
                      </c:pt>
                      <c:pt idx="103">
                        <c:v>27080335</c:v>
                      </c:pt>
                      <c:pt idx="104">
                        <c:v>26066509</c:v>
                      </c:pt>
                      <c:pt idx="105">
                        <c:v>25069000</c:v>
                      </c:pt>
                      <c:pt idx="106">
                        <c:v>27842406</c:v>
                      </c:pt>
                      <c:pt idx="107">
                        <c:v>29014221</c:v>
                      </c:pt>
                      <c:pt idx="108">
                        <c:v>29490092</c:v>
                      </c:pt>
                      <c:pt idx="109">
                        <c:v>29122637</c:v>
                      </c:pt>
                      <c:pt idx="110">
                        <c:v>31449430</c:v>
                      </c:pt>
                      <c:pt idx="111">
                        <c:v>30647741</c:v>
                      </c:pt>
                      <c:pt idx="112">
                        <c:v>33495289</c:v>
                      </c:pt>
                      <c:pt idx="113">
                        <c:v>30979143</c:v>
                      </c:pt>
                      <c:pt idx="114">
                        <c:v>33078694</c:v>
                      </c:pt>
                      <c:pt idx="115">
                        <c:v>33142752</c:v>
                      </c:pt>
                      <c:pt idx="116">
                        <c:v>33650430</c:v>
                      </c:pt>
                      <c:pt idx="117">
                        <c:v>33154367</c:v>
                      </c:pt>
                      <c:pt idx="118">
                        <c:v>33851829</c:v>
                      </c:pt>
                      <c:pt idx="119">
                        <c:v>32720788</c:v>
                      </c:pt>
                      <c:pt idx="120">
                        <c:v>33623072</c:v>
                      </c:pt>
                      <c:pt idx="121">
                        <c:v>33729849</c:v>
                      </c:pt>
                      <c:pt idx="122">
                        <c:v>35232774</c:v>
                      </c:pt>
                      <c:pt idx="123">
                        <c:v>32527088</c:v>
                      </c:pt>
                      <c:pt idx="124">
                        <c:v>34112551</c:v>
                      </c:pt>
                      <c:pt idx="125">
                        <c:v>33678070</c:v>
                      </c:pt>
                      <c:pt idx="126">
                        <c:v>33527402</c:v>
                      </c:pt>
                      <c:pt idx="127">
                        <c:v>33422331</c:v>
                      </c:pt>
                      <c:pt idx="128">
                        <c:v>34476352</c:v>
                      </c:pt>
                      <c:pt idx="129">
                        <c:v>35272738</c:v>
                      </c:pt>
                      <c:pt idx="130">
                        <c:v>33929683</c:v>
                      </c:pt>
                      <c:pt idx="131">
                        <c:v>32776308</c:v>
                      </c:pt>
                      <c:pt idx="132">
                        <c:v>32024620</c:v>
                      </c:pt>
                      <c:pt idx="133">
                        <c:v>32290800</c:v>
                      </c:pt>
                      <c:pt idx="134">
                        <c:v>33450335</c:v>
                      </c:pt>
                      <c:pt idx="135">
                        <c:v>33344864</c:v>
                      </c:pt>
                      <c:pt idx="136">
                        <c:v>33315084</c:v>
                      </c:pt>
                      <c:pt idx="137">
                        <c:v>31416459</c:v>
                      </c:pt>
                      <c:pt idx="138">
                        <c:v>31728043</c:v>
                      </c:pt>
                      <c:pt idx="139">
                        <c:v>32677431</c:v>
                      </c:pt>
                      <c:pt idx="140">
                        <c:v>33288447</c:v>
                      </c:pt>
                      <c:pt idx="141">
                        <c:v>35098727</c:v>
                      </c:pt>
                      <c:pt idx="142">
                        <c:v>35704795</c:v>
                      </c:pt>
                      <c:pt idx="143">
                        <c:v>34183733</c:v>
                      </c:pt>
                      <c:pt idx="144">
                        <c:v>34104047.688074999</c:v>
                      </c:pt>
                      <c:pt idx="145">
                        <c:v>33559796</c:v>
                      </c:pt>
                      <c:pt idx="146">
                        <c:v>34806388</c:v>
                      </c:pt>
                      <c:pt idx="147">
                        <c:v>35566727</c:v>
                      </c:pt>
                      <c:pt idx="148">
                        <c:v>35916208</c:v>
                      </c:pt>
                      <c:pt idx="149">
                        <c:v>34876871</c:v>
                      </c:pt>
                      <c:pt idx="150">
                        <c:v>35530573</c:v>
                      </c:pt>
                      <c:pt idx="151">
                        <c:v>34842550</c:v>
                      </c:pt>
                      <c:pt idx="152">
                        <c:v>33820313</c:v>
                      </c:pt>
                      <c:pt idx="153">
                        <c:v>32258254</c:v>
                      </c:pt>
                      <c:pt idx="154">
                        <c:v>31002757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C76-4D42-BBF6-009CC51C98B2}"/>
                  </c:ext>
                </c:extLst>
              </c15:ser>
            </c15:filteredLineSeries>
          </c:ext>
        </c:extLst>
      </c:lineChart>
      <c:catAx>
        <c:axId val="1354613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5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54605503"/>
        <c:crosses val="autoZero"/>
        <c:auto val="1"/>
        <c:lblAlgn val="ctr"/>
        <c:lblOffset val="100"/>
        <c:tickLblSkip val="3"/>
        <c:noMultiLvlLbl val="0"/>
      </c:catAx>
      <c:valAx>
        <c:axId val="1354605503"/>
        <c:scaling>
          <c:orientation val="minMax"/>
          <c:max val="120000000"/>
          <c:min val="90000000"/>
        </c:scaling>
        <c:delete val="0"/>
        <c:axPos val="l"/>
        <c:numFmt formatCode="#,##0_);[Red]\(#,##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54613407"/>
        <c:crosses val="autoZero"/>
        <c:crossBetween val="between"/>
        <c:dispUnits>
          <c:builtInUnit val="ten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전국 관내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4.1781003937007871E-2"/>
          <c:y val="0.16403333333333334"/>
          <c:w val="0.94754926727909017"/>
          <c:h val="0.68819632545931764"/>
        </c:manualLayout>
      </c:layout>
      <c:lineChart>
        <c:grouping val="standard"/>
        <c:varyColors val="0"/>
        <c:ser>
          <c:idx val="1"/>
          <c:order val="1"/>
          <c:tx>
            <c:strRef>
              <c:f>'5.그래프_전국'!$A$4</c:f>
              <c:strCache>
                <c:ptCount val="1"/>
                <c:pt idx="0">
                  <c:v>관내</c:v>
                </c:pt>
              </c:strCache>
            </c:strRef>
          </c:tx>
          <c:spPr>
            <a:ln w="19050" cap="rnd">
              <a:solidFill>
                <a:srgbClr val="D96568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EEBCBD"/>
              </a:solidFill>
              <a:ln w="9525">
                <a:solidFill>
                  <a:srgbClr val="D96568"/>
                </a:solidFill>
              </a:ln>
              <a:effectLst/>
            </c:spPr>
          </c:marker>
          <c:cat>
            <c:strRef>
              <c:f>'5.그래프_전국'!$B$2:$GG$2</c:f>
              <c:strCache>
                <c:ptCount val="188"/>
                <c:pt idx="0">
                  <c:v>2019.01.1주차</c:v>
                </c:pt>
                <c:pt idx="1">
                  <c:v>2019.01.2주차</c:v>
                </c:pt>
                <c:pt idx="2">
                  <c:v>2019.01.3주차</c:v>
                </c:pt>
                <c:pt idx="3">
                  <c:v>2019.01.4주차</c:v>
                </c:pt>
                <c:pt idx="4">
                  <c:v>2019.01.5주차</c:v>
                </c:pt>
                <c:pt idx="5">
                  <c:v>2019.02.1주차</c:v>
                </c:pt>
                <c:pt idx="6">
                  <c:v>2019.02.2주차</c:v>
                </c:pt>
                <c:pt idx="7">
                  <c:v>2019.02.3주차</c:v>
                </c:pt>
                <c:pt idx="8">
                  <c:v>2019.02.4주차</c:v>
                </c:pt>
                <c:pt idx="9">
                  <c:v>2019.03.1주차</c:v>
                </c:pt>
                <c:pt idx="10">
                  <c:v>2019.03.2주차</c:v>
                </c:pt>
                <c:pt idx="11">
                  <c:v>2019.03.3주차</c:v>
                </c:pt>
                <c:pt idx="12">
                  <c:v>2019.03.4주차</c:v>
                </c:pt>
                <c:pt idx="13">
                  <c:v>2019.04.1주차</c:v>
                </c:pt>
                <c:pt idx="14">
                  <c:v>2019.04.2주차</c:v>
                </c:pt>
                <c:pt idx="15">
                  <c:v>2019.04.3주차</c:v>
                </c:pt>
                <c:pt idx="16">
                  <c:v>2019.04.4주차</c:v>
                </c:pt>
                <c:pt idx="17">
                  <c:v>2019.05.1주차</c:v>
                </c:pt>
                <c:pt idx="18">
                  <c:v>2019.05.2주차</c:v>
                </c:pt>
                <c:pt idx="19">
                  <c:v>2019.05.3주차</c:v>
                </c:pt>
                <c:pt idx="20">
                  <c:v>2019.05.4주차</c:v>
                </c:pt>
                <c:pt idx="21">
                  <c:v>2019.05.5주차</c:v>
                </c:pt>
                <c:pt idx="22">
                  <c:v>2019.06.1주차</c:v>
                </c:pt>
                <c:pt idx="23">
                  <c:v>2019.06.2주차</c:v>
                </c:pt>
                <c:pt idx="24">
                  <c:v>2019.06.3주차</c:v>
                </c:pt>
                <c:pt idx="25">
                  <c:v>2019.06.4주차</c:v>
                </c:pt>
                <c:pt idx="26">
                  <c:v>2019.07.1주차</c:v>
                </c:pt>
                <c:pt idx="27">
                  <c:v>2019.07.2주차</c:v>
                </c:pt>
                <c:pt idx="28">
                  <c:v>2019.07.3주차</c:v>
                </c:pt>
                <c:pt idx="29">
                  <c:v>2019.07.4주차</c:v>
                </c:pt>
                <c:pt idx="30">
                  <c:v>2019.08.1주차</c:v>
                </c:pt>
                <c:pt idx="31">
                  <c:v>2019.08.2주차</c:v>
                </c:pt>
                <c:pt idx="32">
                  <c:v>2019.08.3주차</c:v>
                </c:pt>
                <c:pt idx="33">
                  <c:v>2019.08.4주차</c:v>
                </c:pt>
                <c:pt idx="34">
                  <c:v>2019.08.5주차</c:v>
                </c:pt>
                <c:pt idx="35">
                  <c:v>2019.09.1주차</c:v>
                </c:pt>
                <c:pt idx="36">
                  <c:v>2019.09.2주차</c:v>
                </c:pt>
                <c:pt idx="37">
                  <c:v>2019.09.3주차</c:v>
                </c:pt>
                <c:pt idx="38">
                  <c:v>2019.09.4주차</c:v>
                </c:pt>
                <c:pt idx="39">
                  <c:v>2019.10.1주차</c:v>
                </c:pt>
                <c:pt idx="40">
                  <c:v>2019.10.2주차</c:v>
                </c:pt>
                <c:pt idx="41">
                  <c:v>2019.10.3주차</c:v>
                </c:pt>
                <c:pt idx="42">
                  <c:v>2019.10.4주차</c:v>
                </c:pt>
                <c:pt idx="43">
                  <c:v>2019.10.5주차</c:v>
                </c:pt>
                <c:pt idx="44">
                  <c:v>2019.11.1주차</c:v>
                </c:pt>
                <c:pt idx="45">
                  <c:v>2019.11.2주차</c:v>
                </c:pt>
                <c:pt idx="46">
                  <c:v>2019.11.3주차</c:v>
                </c:pt>
                <c:pt idx="47">
                  <c:v>2019.11.4주차</c:v>
                </c:pt>
                <c:pt idx="48">
                  <c:v>2019.12.1주차</c:v>
                </c:pt>
                <c:pt idx="49">
                  <c:v>2019.12.2주차</c:v>
                </c:pt>
                <c:pt idx="50">
                  <c:v>2019.12.3주차</c:v>
                </c:pt>
                <c:pt idx="51">
                  <c:v>2019.12.4주차</c:v>
                </c:pt>
                <c:pt idx="52">
                  <c:v>2020.01.1주차</c:v>
                </c:pt>
                <c:pt idx="53">
                  <c:v>2020.01.2주차</c:v>
                </c:pt>
                <c:pt idx="54">
                  <c:v>2020.01.3주차</c:v>
                </c:pt>
                <c:pt idx="55">
                  <c:v>2020.01.4주차</c:v>
                </c:pt>
                <c:pt idx="56">
                  <c:v>2020.01.5주차</c:v>
                </c:pt>
                <c:pt idx="57">
                  <c:v>2020.02.1주차</c:v>
                </c:pt>
                <c:pt idx="58">
                  <c:v>2020.02.2주차</c:v>
                </c:pt>
                <c:pt idx="59">
                  <c:v>2020.02.3주차</c:v>
                </c:pt>
                <c:pt idx="60">
                  <c:v>2020.02.4주차</c:v>
                </c:pt>
                <c:pt idx="61">
                  <c:v>2020.03.1주차</c:v>
                </c:pt>
                <c:pt idx="62">
                  <c:v>2020.03.2주차</c:v>
                </c:pt>
                <c:pt idx="63">
                  <c:v>2020.03.3주차</c:v>
                </c:pt>
                <c:pt idx="64">
                  <c:v>2020.03.4주차</c:v>
                </c:pt>
                <c:pt idx="65">
                  <c:v>2020.04.1주차</c:v>
                </c:pt>
                <c:pt idx="66">
                  <c:v>2020.04.2주차</c:v>
                </c:pt>
                <c:pt idx="67">
                  <c:v>2020.04.3주차</c:v>
                </c:pt>
                <c:pt idx="68">
                  <c:v>2020.04.4주차</c:v>
                </c:pt>
                <c:pt idx="69">
                  <c:v>2020.04.5주차</c:v>
                </c:pt>
                <c:pt idx="70">
                  <c:v>2020.05.1주차</c:v>
                </c:pt>
                <c:pt idx="71">
                  <c:v>2020.05.2주차</c:v>
                </c:pt>
                <c:pt idx="72">
                  <c:v>2020.05.3주차</c:v>
                </c:pt>
                <c:pt idx="73">
                  <c:v>2020.05.4주차</c:v>
                </c:pt>
                <c:pt idx="74">
                  <c:v>2020.06.1주차</c:v>
                </c:pt>
                <c:pt idx="75">
                  <c:v>2020.06.2주차</c:v>
                </c:pt>
                <c:pt idx="76">
                  <c:v>2020.06.3주차</c:v>
                </c:pt>
                <c:pt idx="77">
                  <c:v>2020.06.4주차</c:v>
                </c:pt>
                <c:pt idx="78">
                  <c:v>2020.07.1주차</c:v>
                </c:pt>
                <c:pt idx="79">
                  <c:v>2020.07.2주차</c:v>
                </c:pt>
                <c:pt idx="80">
                  <c:v>2020.07.3주차</c:v>
                </c:pt>
                <c:pt idx="81">
                  <c:v>2020.07.4주차</c:v>
                </c:pt>
                <c:pt idx="82">
                  <c:v>2020.07.5주차</c:v>
                </c:pt>
                <c:pt idx="83">
                  <c:v>2020.08.1주차</c:v>
                </c:pt>
                <c:pt idx="84">
                  <c:v>2020.08.2주차</c:v>
                </c:pt>
                <c:pt idx="85">
                  <c:v>2020.08.3주차</c:v>
                </c:pt>
                <c:pt idx="86">
                  <c:v>2020.08.4주차</c:v>
                </c:pt>
                <c:pt idx="87">
                  <c:v>2020.09.1주차</c:v>
                </c:pt>
                <c:pt idx="88">
                  <c:v>2020.09.2주차</c:v>
                </c:pt>
                <c:pt idx="89">
                  <c:v>2020.09.3주차</c:v>
                </c:pt>
                <c:pt idx="90">
                  <c:v>2020.09.4주차</c:v>
                </c:pt>
                <c:pt idx="91">
                  <c:v>2020.10.1주차</c:v>
                </c:pt>
                <c:pt idx="92">
                  <c:v>2020.10.2주차</c:v>
                </c:pt>
                <c:pt idx="93">
                  <c:v>2020.10.3주차</c:v>
                </c:pt>
                <c:pt idx="94">
                  <c:v>2020.10.4주차</c:v>
                </c:pt>
                <c:pt idx="95">
                  <c:v>2020.10.5주차</c:v>
                </c:pt>
                <c:pt idx="96">
                  <c:v>2020.11.1주차</c:v>
                </c:pt>
                <c:pt idx="97">
                  <c:v>2020.11.2주차</c:v>
                </c:pt>
                <c:pt idx="98">
                  <c:v>2020.11.3주차</c:v>
                </c:pt>
                <c:pt idx="99">
                  <c:v>2020.11.4주차</c:v>
                </c:pt>
                <c:pt idx="100">
                  <c:v>2020.12.1주차</c:v>
                </c:pt>
                <c:pt idx="101">
                  <c:v>2020.12.2주차</c:v>
                </c:pt>
                <c:pt idx="102">
                  <c:v>2020.12.3주차</c:v>
                </c:pt>
                <c:pt idx="103">
                  <c:v>2020.12.4주차</c:v>
                </c:pt>
                <c:pt idx="104">
                  <c:v>2020.12.5주차</c:v>
                </c:pt>
                <c:pt idx="105">
                  <c:v>2021.01.1주차</c:v>
                </c:pt>
                <c:pt idx="106">
                  <c:v>2021.01.2주차</c:v>
                </c:pt>
                <c:pt idx="107">
                  <c:v>2021.01.3주차</c:v>
                </c:pt>
                <c:pt idx="108">
                  <c:v>2021.01.4주차</c:v>
                </c:pt>
                <c:pt idx="109">
                  <c:v>2021.02.1주차</c:v>
                </c:pt>
                <c:pt idx="110">
                  <c:v>2021.02.2주차</c:v>
                </c:pt>
                <c:pt idx="111">
                  <c:v>2021.02.3주차</c:v>
                </c:pt>
                <c:pt idx="112">
                  <c:v>2021.02.4주차</c:v>
                </c:pt>
                <c:pt idx="113">
                  <c:v>2021.03.1주차</c:v>
                </c:pt>
                <c:pt idx="114">
                  <c:v>2021.03.2주차</c:v>
                </c:pt>
                <c:pt idx="115">
                  <c:v>2021.03.3주차</c:v>
                </c:pt>
                <c:pt idx="116">
                  <c:v>2021.03.4주차</c:v>
                </c:pt>
                <c:pt idx="117">
                  <c:v>2021.04.1주차</c:v>
                </c:pt>
                <c:pt idx="118">
                  <c:v>2021.04.2주차</c:v>
                </c:pt>
                <c:pt idx="119">
                  <c:v>2021.04.3주차</c:v>
                </c:pt>
                <c:pt idx="120">
                  <c:v>2021.04.4주차</c:v>
                </c:pt>
                <c:pt idx="121">
                  <c:v>2021.04.5주차</c:v>
                </c:pt>
                <c:pt idx="122">
                  <c:v>2021.05.1주차</c:v>
                </c:pt>
                <c:pt idx="123">
                  <c:v>2021.05.2주차</c:v>
                </c:pt>
                <c:pt idx="124">
                  <c:v>2021.05.3주차</c:v>
                </c:pt>
                <c:pt idx="125">
                  <c:v>2021.05.4주차</c:v>
                </c:pt>
                <c:pt idx="126">
                  <c:v>2021.06.1주차</c:v>
                </c:pt>
                <c:pt idx="127">
                  <c:v>2021.06.2주차</c:v>
                </c:pt>
                <c:pt idx="128">
                  <c:v>2021.06.3주차</c:v>
                </c:pt>
                <c:pt idx="129">
                  <c:v>2021.06.4주차</c:v>
                </c:pt>
                <c:pt idx="130">
                  <c:v>2021.07.1주차</c:v>
                </c:pt>
                <c:pt idx="131">
                  <c:v>2021.07.2주차</c:v>
                </c:pt>
                <c:pt idx="132">
                  <c:v>2021.07.3주차</c:v>
                </c:pt>
                <c:pt idx="133">
                  <c:v>2021.07.4주차</c:v>
                </c:pt>
                <c:pt idx="134">
                  <c:v>2021.07.5주차</c:v>
                </c:pt>
                <c:pt idx="135">
                  <c:v>2021.08.1주차</c:v>
                </c:pt>
                <c:pt idx="136">
                  <c:v>2021.08.2주차</c:v>
                </c:pt>
                <c:pt idx="137">
                  <c:v>2021.08.3주차</c:v>
                </c:pt>
                <c:pt idx="138">
                  <c:v>2021.08.4주차</c:v>
                </c:pt>
                <c:pt idx="139">
                  <c:v>2021.09.1주차</c:v>
                </c:pt>
                <c:pt idx="140">
                  <c:v>2021.09.2주차</c:v>
                </c:pt>
                <c:pt idx="141">
                  <c:v>2021.09.3주차</c:v>
                </c:pt>
                <c:pt idx="142">
                  <c:v>2021.09.4주차</c:v>
                </c:pt>
                <c:pt idx="143">
                  <c:v>2021.09.5주차</c:v>
                </c:pt>
                <c:pt idx="144">
                  <c:v>2021.10.1주차</c:v>
                </c:pt>
                <c:pt idx="145">
                  <c:v>2021.10.2주차</c:v>
                </c:pt>
                <c:pt idx="146">
                  <c:v>2021.10.3주차</c:v>
                </c:pt>
                <c:pt idx="147">
                  <c:v>2021.10.4주차</c:v>
                </c:pt>
                <c:pt idx="148">
                  <c:v>2021.11.1주차</c:v>
                </c:pt>
                <c:pt idx="149">
                  <c:v>2021.11.2주차</c:v>
                </c:pt>
                <c:pt idx="150">
                  <c:v>2021.11.3주차</c:v>
                </c:pt>
                <c:pt idx="151">
                  <c:v>2021.11.4주차</c:v>
                </c:pt>
                <c:pt idx="152">
                  <c:v>2021.12.1주차</c:v>
                </c:pt>
                <c:pt idx="153">
                  <c:v>2021.12.2주차</c:v>
                </c:pt>
                <c:pt idx="154">
                  <c:v>2021.12.3주차</c:v>
                </c:pt>
                <c:pt idx="155">
                  <c:v>2021.12.4주차</c:v>
                </c:pt>
                <c:pt idx="156">
                  <c:v>2021.12.5주차</c:v>
                </c:pt>
                <c:pt idx="157">
                  <c:v>2022.01.1주차</c:v>
                </c:pt>
                <c:pt idx="158">
                  <c:v>2022.01.2주차</c:v>
                </c:pt>
                <c:pt idx="159">
                  <c:v>2022.01.3주차</c:v>
                </c:pt>
                <c:pt idx="160">
                  <c:v>2022.01.4주차</c:v>
                </c:pt>
                <c:pt idx="161">
                  <c:v>2022.02.1주차</c:v>
                </c:pt>
                <c:pt idx="162">
                  <c:v>2022.02.2주차</c:v>
                </c:pt>
                <c:pt idx="163">
                  <c:v>2022.02.3주차</c:v>
                </c:pt>
                <c:pt idx="164">
                  <c:v>2022.02.4주차</c:v>
                </c:pt>
                <c:pt idx="165">
                  <c:v>2022.03.1주차</c:v>
                </c:pt>
                <c:pt idx="166">
                  <c:v>2022.03.2주차</c:v>
                </c:pt>
                <c:pt idx="167">
                  <c:v>2022.03.3주차</c:v>
                </c:pt>
                <c:pt idx="168">
                  <c:v>2022.03.4주차</c:v>
                </c:pt>
                <c:pt idx="169">
                  <c:v>2022.03.5주차</c:v>
                </c:pt>
                <c:pt idx="170">
                  <c:v>2022.04.1주차</c:v>
                </c:pt>
                <c:pt idx="171">
                  <c:v>2022.04.2주차</c:v>
                </c:pt>
                <c:pt idx="172">
                  <c:v>2022.04.3주차</c:v>
                </c:pt>
                <c:pt idx="173">
                  <c:v>2022.04.4주차</c:v>
                </c:pt>
                <c:pt idx="174">
                  <c:v>2022.05.1주차</c:v>
                </c:pt>
                <c:pt idx="175">
                  <c:v>2022.05.2주차</c:v>
                </c:pt>
                <c:pt idx="176">
                  <c:v>2022.05.3주차</c:v>
                </c:pt>
                <c:pt idx="177">
                  <c:v>2022.05.4주차</c:v>
                </c:pt>
                <c:pt idx="178">
                  <c:v>2022.06.1주차</c:v>
                </c:pt>
                <c:pt idx="179">
                  <c:v>2022.06.2주차</c:v>
                </c:pt>
                <c:pt idx="180">
                  <c:v>2022.06.3주차</c:v>
                </c:pt>
                <c:pt idx="181">
                  <c:v>2022.06.4주차</c:v>
                </c:pt>
                <c:pt idx="182">
                  <c:v>2022.06.5주차</c:v>
                </c:pt>
                <c:pt idx="183">
                  <c:v>2022.07.1주차</c:v>
                </c:pt>
                <c:pt idx="184">
                  <c:v>2022.07.2주차</c:v>
                </c:pt>
                <c:pt idx="185">
                  <c:v>2022.07.3주차</c:v>
                </c:pt>
                <c:pt idx="186">
                  <c:v>2022.07.4주차</c:v>
                </c:pt>
                <c:pt idx="187">
                  <c:v>2022.08.1주차</c:v>
                </c:pt>
              </c:strCache>
            </c:strRef>
          </c:cat>
          <c:val>
            <c:numRef>
              <c:f>'5.그래프_전국'!$B$4:$GG$4</c:f>
              <c:numCache>
                <c:formatCode>_(* #,##0_);_(* \(#,##0\);_(* "-"_);_(@_)</c:formatCode>
                <c:ptCount val="188"/>
                <c:pt idx="0">
                  <c:v>73267421</c:v>
                </c:pt>
                <c:pt idx="1">
                  <c:v>75223704</c:v>
                </c:pt>
                <c:pt idx="2">
                  <c:v>75492823</c:v>
                </c:pt>
                <c:pt idx="3">
                  <c:v>75842477</c:v>
                </c:pt>
                <c:pt idx="4">
                  <c:v>74530848</c:v>
                </c:pt>
                <c:pt idx="5">
                  <c:v>66169221</c:v>
                </c:pt>
                <c:pt idx="6">
                  <c:v>75359200</c:v>
                </c:pt>
                <c:pt idx="7">
                  <c:v>73779392</c:v>
                </c:pt>
                <c:pt idx="8">
                  <c:v>72528942</c:v>
                </c:pt>
                <c:pt idx="9">
                  <c:v>77490468</c:v>
                </c:pt>
                <c:pt idx="10">
                  <c:v>77625782</c:v>
                </c:pt>
                <c:pt idx="11">
                  <c:v>77250012</c:v>
                </c:pt>
                <c:pt idx="12">
                  <c:v>77002571</c:v>
                </c:pt>
                <c:pt idx="13">
                  <c:v>77352063</c:v>
                </c:pt>
                <c:pt idx="14">
                  <c:v>77728248</c:v>
                </c:pt>
                <c:pt idx="15">
                  <c:v>78483583</c:v>
                </c:pt>
                <c:pt idx="16">
                  <c:v>77413151</c:v>
                </c:pt>
                <c:pt idx="17">
                  <c:v>76309091</c:v>
                </c:pt>
                <c:pt idx="18">
                  <c:v>76786718</c:v>
                </c:pt>
                <c:pt idx="19">
                  <c:v>78437684</c:v>
                </c:pt>
                <c:pt idx="20">
                  <c:v>78856588</c:v>
                </c:pt>
                <c:pt idx="21">
                  <c:v>78474272</c:v>
                </c:pt>
                <c:pt idx="22">
                  <c:v>77459273</c:v>
                </c:pt>
                <c:pt idx="23">
                  <c:v>77770110</c:v>
                </c:pt>
                <c:pt idx="24">
                  <c:v>77936992</c:v>
                </c:pt>
                <c:pt idx="25">
                  <c:v>77483455</c:v>
                </c:pt>
                <c:pt idx="26">
                  <c:v>77803319</c:v>
                </c:pt>
                <c:pt idx="27">
                  <c:v>77794314</c:v>
                </c:pt>
                <c:pt idx="28">
                  <c:v>77486762</c:v>
                </c:pt>
                <c:pt idx="29">
                  <c:v>76219766</c:v>
                </c:pt>
                <c:pt idx="30">
                  <c:v>72801975</c:v>
                </c:pt>
                <c:pt idx="31">
                  <c:v>74133490</c:v>
                </c:pt>
                <c:pt idx="32">
                  <c:v>74163308</c:v>
                </c:pt>
                <c:pt idx="33">
                  <c:v>74211475</c:v>
                </c:pt>
                <c:pt idx="34">
                  <c:v>77037364</c:v>
                </c:pt>
                <c:pt idx="35">
                  <c:v>77397858</c:v>
                </c:pt>
                <c:pt idx="36">
                  <c:v>67933506</c:v>
                </c:pt>
                <c:pt idx="37">
                  <c:v>78632279</c:v>
                </c:pt>
                <c:pt idx="38">
                  <c:v>76055866</c:v>
                </c:pt>
                <c:pt idx="39">
                  <c:v>75472645</c:v>
                </c:pt>
                <c:pt idx="40">
                  <c:v>76159825</c:v>
                </c:pt>
                <c:pt idx="41">
                  <c:v>78440130</c:v>
                </c:pt>
                <c:pt idx="42">
                  <c:v>77777671</c:v>
                </c:pt>
                <c:pt idx="43">
                  <c:v>78246084</c:v>
                </c:pt>
                <c:pt idx="44">
                  <c:v>78083614</c:v>
                </c:pt>
                <c:pt idx="45">
                  <c:v>77750515</c:v>
                </c:pt>
                <c:pt idx="46">
                  <c:v>77884022</c:v>
                </c:pt>
                <c:pt idx="47">
                  <c:v>77728824</c:v>
                </c:pt>
                <c:pt idx="48">
                  <c:v>77435401</c:v>
                </c:pt>
                <c:pt idx="49">
                  <c:v>78017047</c:v>
                </c:pt>
                <c:pt idx="50">
                  <c:v>78061105</c:v>
                </c:pt>
                <c:pt idx="51">
                  <c:v>76933560</c:v>
                </c:pt>
                <c:pt idx="52">
                  <c:v>72634631</c:v>
                </c:pt>
                <c:pt idx="53">
                  <c:v>71990650</c:v>
                </c:pt>
                <c:pt idx="54">
                  <c:v>72047669</c:v>
                </c:pt>
                <c:pt idx="55">
                  <c:v>68340648</c:v>
                </c:pt>
                <c:pt idx="56">
                  <c:v>71510622</c:v>
                </c:pt>
                <c:pt idx="57">
                  <c:v>74380043</c:v>
                </c:pt>
                <c:pt idx="58">
                  <c:v>73887060</c:v>
                </c:pt>
                <c:pt idx="59">
                  <c:v>71841195</c:v>
                </c:pt>
                <c:pt idx="60">
                  <c:v>67436009</c:v>
                </c:pt>
                <c:pt idx="61">
                  <c:v>67688365</c:v>
                </c:pt>
                <c:pt idx="62">
                  <c:v>70177476</c:v>
                </c:pt>
                <c:pt idx="63">
                  <c:v>70386031</c:v>
                </c:pt>
                <c:pt idx="64">
                  <c:v>70161076</c:v>
                </c:pt>
                <c:pt idx="65">
                  <c:v>71731981</c:v>
                </c:pt>
                <c:pt idx="66">
                  <c:v>72276865</c:v>
                </c:pt>
                <c:pt idx="67">
                  <c:v>72346079</c:v>
                </c:pt>
                <c:pt idx="68">
                  <c:v>72950317</c:v>
                </c:pt>
                <c:pt idx="69">
                  <c:v>72366394</c:v>
                </c:pt>
                <c:pt idx="70">
                  <c:v>74914863</c:v>
                </c:pt>
                <c:pt idx="71">
                  <c:v>75013357</c:v>
                </c:pt>
                <c:pt idx="72">
                  <c:v>74641907</c:v>
                </c:pt>
                <c:pt idx="73">
                  <c:v>74690199</c:v>
                </c:pt>
                <c:pt idx="74">
                  <c:v>75942439</c:v>
                </c:pt>
                <c:pt idx="75">
                  <c:v>75346594</c:v>
                </c:pt>
                <c:pt idx="76">
                  <c:v>75247330</c:v>
                </c:pt>
                <c:pt idx="77">
                  <c:v>74659551</c:v>
                </c:pt>
                <c:pt idx="78">
                  <c:v>75575759</c:v>
                </c:pt>
                <c:pt idx="79">
                  <c:v>74802090</c:v>
                </c:pt>
                <c:pt idx="80">
                  <c:v>74898185</c:v>
                </c:pt>
                <c:pt idx="81">
                  <c:v>74599262</c:v>
                </c:pt>
                <c:pt idx="82">
                  <c:v>73555761</c:v>
                </c:pt>
                <c:pt idx="83">
                  <c:v>73379972</c:v>
                </c:pt>
                <c:pt idx="84">
                  <c:v>73608254</c:v>
                </c:pt>
                <c:pt idx="85">
                  <c:v>71992291</c:v>
                </c:pt>
                <c:pt idx="86">
                  <c:v>70834036</c:v>
                </c:pt>
                <c:pt idx="87">
                  <c:v>71391582</c:v>
                </c:pt>
                <c:pt idx="88">
                  <c:v>71967241</c:v>
                </c:pt>
                <c:pt idx="89">
                  <c:v>73700410</c:v>
                </c:pt>
                <c:pt idx="90">
                  <c:v>74155040</c:v>
                </c:pt>
                <c:pt idx="91">
                  <c:v>68894329</c:v>
                </c:pt>
                <c:pt idx="92">
                  <c:v>74648640</c:v>
                </c:pt>
                <c:pt idx="93">
                  <c:v>75514315</c:v>
                </c:pt>
                <c:pt idx="94">
                  <c:v>75245443</c:v>
                </c:pt>
                <c:pt idx="95">
                  <c:v>75024268</c:v>
                </c:pt>
                <c:pt idx="96">
                  <c:v>76157810</c:v>
                </c:pt>
                <c:pt idx="97">
                  <c:v>75695828</c:v>
                </c:pt>
                <c:pt idx="98">
                  <c:v>74400620</c:v>
                </c:pt>
                <c:pt idx="99">
                  <c:v>72878002</c:v>
                </c:pt>
                <c:pt idx="100">
                  <c:v>73348390</c:v>
                </c:pt>
                <c:pt idx="101">
                  <c:v>72189353</c:v>
                </c:pt>
                <c:pt idx="102">
                  <c:v>70437511</c:v>
                </c:pt>
                <c:pt idx="103">
                  <c:v>68880892</c:v>
                </c:pt>
                <c:pt idx="104">
                  <c:v>68098432</c:v>
                </c:pt>
                <c:pt idx="105">
                  <c:v>70118515</c:v>
                </c:pt>
                <c:pt idx="106">
                  <c:v>71019802</c:v>
                </c:pt>
                <c:pt idx="107">
                  <c:v>71288067</c:v>
                </c:pt>
                <c:pt idx="108">
                  <c:v>71240974</c:v>
                </c:pt>
                <c:pt idx="109">
                  <c:v>73212313</c:v>
                </c:pt>
                <c:pt idx="110">
                  <c:v>68961313</c:v>
                </c:pt>
                <c:pt idx="111">
                  <c:v>72304081</c:v>
                </c:pt>
                <c:pt idx="112">
                  <c:v>72362235</c:v>
                </c:pt>
                <c:pt idx="113">
                  <c:v>74239989</c:v>
                </c:pt>
                <c:pt idx="114">
                  <c:v>74781614</c:v>
                </c:pt>
                <c:pt idx="115">
                  <c:v>74292742</c:v>
                </c:pt>
                <c:pt idx="116">
                  <c:v>74016498</c:v>
                </c:pt>
                <c:pt idx="117">
                  <c:v>75148983</c:v>
                </c:pt>
                <c:pt idx="118">
                  <c:v>76054569</c:v>
                </c:pt>
                <c:pt idx="119">
                  <c:v>75165772</c:v>
                </c:pt>
                <c:pt idx="120">
                  <c:v>75097658</c:v>
                </c:pt>
                <c:pt idx="121">
                  <c:v>74880163</c:v>
                </c:pt>
                <c:pt idx="122">
                  <c:v>75070928</c:v>
                </c:pt>
                <c:pt idx="123">
                  <c:v>74946343</c:v>
                </c:pt>
                <c:pt idx="124">
                  <c:v>74404426</c:v>
                </c:pt>
                <c:pt idx="125">
                  <c:v>74712564</c:v>
                </c:pt>
                <c:pt idx="126">
                  <c:v>75845047</c:v>
                </c:pt>
                <c:pt idx="127">
                  <c:v>75585605</c:v>
                </c:pt>
                <c:pt idx="128">
                  <c:v>75381752</c:v>
                </c:pt>
                <c:pt idx="129">
                  <c:v>74880164</c:v>
                </c:pt>
                <c:pt idx="130">
                  <c:v>75132142</c:v>
                </c:pt>
                <c:pt idx="131">
                  <c:v>75210137</c:v>
                </c:pt>
                <c:pt idx="132">
                  <c:v>73682434</c:v>
                </c:pt>
                <c:pt idx="133">
                  <c:v>72442544</c:v>
                </c:pt>
                <c:pt idx="134">
                  <c:v>70827785</c:v>
                </c:pt>
                <c:pt idx="135">
                  <c:v>71537831</c:v>
                </c:pt>
                <c:pt idx="136">
                  <c:v>72623438</c:v>
                </c:pt>
                <c:pt idx="137">
                  <c:v>72575211</c:v>
                </c:pt>
                <c:pt idx="138">
                  <c:v>73417686</c:v>
                </c:pt>
                <c:pt idx="139">
                  <c:v>74655957</c:v>
                </c:pt>
                <c:pt idx="140">
                  <c:v>75331862</c:v>
                </c:pt>
                <c:pt idx="141">
                  <c:v>74863805</c:v>
                </c:pt>
                <c:pt idx="142">
                  <c:v>69534050</c:v>
                </c:pt>
                <c:pt idx="143">
                  <c:v>74897775</c:v>
                </c:pt>
                <c:pt idx="144">
                  <c:v>74589673.470549002</c:v>
                </c:pt>
                <c:pt idx="145">
                  <c:v>74951693</c:v>
                </c:pt>
                <c:pt idx="146">
                  <c:v>75342442</c:v>
                </c:pt>
                <c:pt idx="147">
                  <c:v>75049445</c:v>
                </c:pt>
                <c:pt idx="148">
                  <c:v>76553732</c:v>
                </c:pt>
                <c:pt idx="149">
                  <c:v>75323759</c:v>
                </c:pt>
                <c:pt idx="150">
                  <c:v>75095222</c:v>
                </c:pt>
                <c:pt idx="151">
                  <c:v>74833658</c:v>
                </c:pt>
                <c:pt idx="152">
                  <c:v>75823636</c:v>
                </c:pt>
                <c:pt idx="153">
                  <c:v>74713508</c:v>
                </c:pt>
                <c:pt idx="154">
                  <c:v>73731076</c:v>
                </c:pt>
                <c:pt idx="155">
                  <c:v>73539073</c:v>
                </c:pt>
                <c:pt idx="156">
                  <c:v>72244585</c:v>
                </c:pt>
                <c:pt idx="157">
                  <c:v>73990453</c:v>
                </c:pt>
                <c:pt idx="158">
                  <c:v>73372967</c:v>
                </c:pt>
                <c:pt idx="159">
                  <c:v>73339300</c:v>
                </c:pt>
                <c:pt idx="160">
                  <c:v>72504740</c:v>
                </c:pt>
                <c:pt idx="161">
                  <c:v>68368778</c:v>
                </c:pt>
                <c:pt idx="162">
                  <c:v>73893075</c:v>
                </c:pt>
                <c:pt idx="163">
                  <c:v>72634747</c:v>
                </c:pt>
                <c:pt idx="164">
                  <c:v>72276590</c:v>
                </c:pt>
                <c:pt idx="165">
                  <c:v>73673657</c:v>
                </c:pt>
                <c:pt idx="166">
                  <c:v>73213855</c:v>
                </c:pt>
                <c:pt idx="167">
                  <c:v>72912111</c:v>
                </c:pt>
                <c:pt idx="168">
                  <c:v>73148357</c:v>
                </c:pt>
                <c:pt idx="169">
                  <c:v>74456971</c:v>
                </c:pt>
                <c:pt idx="170">
                  <c:v>76399508</c:v>
                </c:pt>
                <c:pt idx="171">
                  <c:v>75865320</c:v>
                </c:pt>
                <c:pt idx="172">
                  <c:v>76347851</c:v>
                </c:pt>
                <c:pt idx="173">
                  <c:v>76410038</c:v>
                </c:pt>
                <c:pt idx="174">
                  <c:v>76294533</c:v>
                </c:pt>
                <c:pt idx="175">
                  <c:v>77823228</c:v>
                </c:pt>
                <c:pt idx="176">
                  <c:v>77441082</c:v>
                </c:pt>
                <c:pt idx="177">
                  <c:v>77050155</c:v>
                </c:pt>
                <c:pt idx="178">
                  <c:v>76428715</c:v>
                </c:pt>
                <c:pt idx="179">
                  <c:v>76853876</c:v>
                </c:pt>
                <c:pt idx="180">
                  <c:v>77245099</c:v>
                </c:pt>
                <c:pt idx="181">
                  <c:v>76457761</c:v>
                </c:pt>
                <c:pt idx="182">
                  <c:v>76524957</c:v>
                </c:pt>
                <c:pt idx="183">
                  <c:v>77353070</c:v>
                </c:pt>
                <c:pt idx="184">
                  <c:v>75152334</c:v>
                </c:pt>
                <c:pt idx="185">
                  <c:v>75419830</c:v>
                </c:pt>
                <c:pt idx="186">
                  <c:v>74307844</c:v>
                </c:pt>
                <c:pt idx="187">
                  <c:v>74070997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525A-45F6-877C-BC1299BBE5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4613407"/>
        <c:axId val="135460550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'5.그래프_전국'!$A$3</c15:sqref>
                        </c15:formulaRef>
                      </c:ext>
                    </c:extLst>
                    <c:strCache>
                      <c:ptCount val="1"/>
                      <c:pt idx="0">
                        <c:v>합계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'5.그래프_전국'!$B$2:$GG$2</c15:sqref>
                        </c15:formulaRef>
                      </c:ext>
                    </c:extLst>
                    <c:strCache>
                      <c:ptCount val="188"/>
                      <c:pt idx="0">
                        <c:v>2019.01.1주차</c:v>
                      </c:pt>
                      <c:pt idx="1">
                        <c:v>2019.01.2주차</c:v>
                      </c:pt>
                      <c:pt idx="2">
                        <c:v>2019.01.3주차</c:v>
                      </c:pt>
                      <c:pt idx="3">
                        <c:v>2019.01.4주차</c:v>
                      </c:pt>
                      <c:pt idx="4">
                        <c:v>2019.01.5주차</c:v>
                      </c:pt>
                      <c:pt idx="5">
                        <c:v>2019.02.1주차</c:v>
                      </c:pt>
                      <c:pt idx="6">
                        <c:v>2019.02.2주차</c:v>
                      </c:pt>
                      <c:pt idx="7">
                        <c:v>2019.02.3주차</c:v>
                      </c:pt>
                      <c:pt idx="8">
                        <c:v>2019.02.4주차</c:v>
                      </c:pt>
                      <c:pt idx="9">
                        <c:v>2019.03.1주차</c:v>
                      </c:pt>
                      <c:pt idx="10">
                        <c:v>2019.03.2주차</c:v>
                      </c:pt>
                      <c:pt idx="11">
                        <c:v>2019.03.3주차</c:v>
                      </c:pt>
                      <c:pt idx="12">
                        <c:v>2019.03.4주차</c:v>
                      </c:pt>
                      <c:pt idx="13">
                        <c:v>2019.04.1주차</c:v>
                      </c:pt>
                      <c:pt idx="14">
                        <c:v>2019.04.2주차</c:v>
                      </c:pt>
                      <c:pt idx="15">
                        <c:v>2019.04.3주차</c:v>
                      </c:pt>
                      <c:pt idx="16">
                        <c:v>2019.04.4주차</c:v>
                      </c:pt>
                      <c:pt idx="17">
                        <c:v>2019.05.1주차</c:v>
                      </c:pt>
                      <c:pt idx="18">
                        <c:v>2019.05.2주차</c:v>
                      </c:pt>
                      <c:pt idx="19">
                        <c:v>2019.05.3주차</c:v>
                      </c:pt>
                      <c:pt idx="20">
                        <c:v>2019.05.4주차</c:v>
                      </c:pt>
                      <c:pt idx="21">
                        <c:v>2019.05.5주차</c:v>
                      </c:pt>
                      <c:pt idx="22">
                        <c:v>2019.06.1주차</c:v>
                      </c:pt>
                      <c:pt idx="23">
                        <c:v>2019.06.2주차</c:v>
                      </c:pt>
                      <c:pt idx="24">
                        <c:v>2019.06.3주차</c:v>
                      </c:pt>
                      <c:pt idx="25">
                        <c:v>2019.06.4주차</c:v>
                      </c:pt>
                      <c:pt idx="26">
                        <c:v>2019.07.1주차</c:v>
                      </c:pt>
                      <c:pt idx="27">
                        <c:v>2019.07.2주차</c:v>
                      </c:pt>
                      <c:pt idx="28">
                        <c:v>2019.07.3주차</c:v>
                      </c:pt>
                      <c:pt idx="29">
                        <c:v>2019.07.4주차</c:v>
                      </c:pt>
                      <c:pt idx="30">
                        <c:v>2019.08.1주차</c:v>
                      </c:pt>
                      <c:pt idx="31">
                        <c:v>2019.08.2주차</c:v>
                      </c:pt>
                      <c:pt idx="32">
                        <c:v>2019.08.3주차</c:v>
                      </c:pt>
                      <c:pt idx="33">
                        <c:v>2019.08.4주차</c:v>
                      </c:pt>
                      <c:pt idx="34">
                        <c:v>2019.08.5주차</c:v>
                      </c:pt>
                      <c:pt idx="35">
                        <c:v>2019.09.1주차</c:v>
                      </c:pt>
                      <c:pt idx="36">
                        <c:v>2019.09.2주차</c:v>
                      </c:pt>
                      <c:pt idx="37">
                        <c:v>2019.09.3주차</c:v>
                      </c:pt>
                      <c:pt idx="38">
                        <c:v>2019.09.4주차</c:v>
                      </c:pt>
                      <c:pt idx="39">
                        <c:v>2019.10.1주차</c:v>
                      </c:pt>
                      <c:pt idx="40">
                        <c:v>2019.10.2주차</c:v>
                      </c:pt>
                      <c:pt idx="41">
                        <c:v>2019.10.3주차</c:v>
                      </c:pt>
                      <c:pt idx="42">
                        <c:v>2019.10.4주차</c:v>
                      </c:pt>
                      <c:pt idx="43">
                        <c:v>2019.10.5주차</c:v>
                      </c:pt>
                      <c:pt idx="44">
                        <c:v>2019.11.1주차</c:v>
                      </c:pt>
                      <c:pt idx="45">
                        <c:v>2019.11.2주차</c:v>
                      </c:pt>
                      <c:pt idx="46">
                        <c:v>2019.11.3주차</c:v>
                      </c:pt>
                      <c:pt idx="47">
                        <c:v>2019.11.4주차</c:v>
                      </c:pt>
                      <c:pt idx="48">
                        <c:v>2019.12.1주차</c:v>
                      </c:pt>
                      <c:pt idx="49">
                        <c:v>2019.12.2주차</c:v>
                      </c:pt>
                      <c:pt idx="50">
                        <c:v>2019.12.3주차</c:v>
                      </c:pt>
                      <c:pt idx="51">
                        <c:v>2019.12.4주차</c:v>
                      </c:pt>
                      <c:pt idx="52">
                        <c:v>2020.01.1주차</c:v>
                      </c:pt>
                      <c:pt idx="53">
                        <c:v>2020.01.2주차</c:v>
                      </c:pt>
                      <c:pt idx="54">
                        <c:v>2020.01.3주차</c:v>
                      </c:pt>
                      <c:pt idx="55">
                        <c:v>2020.01.4주차</c:v>
                      </c:pt>
                      <c:pt idx="56">
                        <c:v>2020.01.5주차</c:v>
                      </c:pt>
                      <c:pt idx="57">
                        <c:v>2020.02.1주차</c:v>
                      </c:pt>
                      <c:pt idx="58">
                        <c:v>2020.02.2주차</c:v>
                      </c:pt>
                      <c:pt idx="59">
                        <c:v>2020.02.3주차</c:v>
                      </c:pt>
                      <c:pt idx="60">
                        <c:v>2020.02.4주차</c:v>
                      </c:pt>
                      <c:pt idx="61">
                        <c:v>2020.03.1주차</c:v>
                      </c:pt>
                      <c:pt idx="62">
                        <c:v>2020.03.2주차</c:v>
                      </c:pt>
                      <c:pt idx="63">
                        <c:v>2020.03.3주차</c:v>
                      </c:pt>
                      <c:pt idx="64">
                        <c:v>2020.03.4주차</c:v>
                      </c:pt>
                      <c:pt idx="65">
                        <c:v>2020.04.1주차</c:v>
                      </c:pt>
                      <c:pt idx="66">
                        <c:v>2020.04.2주차</c:v>
                      </c:pt>
                      <c:pt idx="67">
                        <c:v>2020.04.3주차</c:v>
                      </c:pt>
                      <c:pt idx="68">
                        <c:v>2020.04.4주차</c:v>
                      </c:pt>
                      <c:pt idx="69">
                        <c:v>2020.04.5주차</c:v>
                      </c:pt>
                      <c:pt idx="70">
                        <c:v>2020.05.1주차</c:v>
                      </c:pt>
                      <c:pt idx="71">
                        <c:v>2020.05.2주차</c:v>
                      </c:pt>
                      <c:pt idx="72">
                        <c:v>2020.05.3주차</c:v>
                      </c:pt>
                      <c:pt idx="73">
                        <c:v>2020.05.4주차</c:v>
                      </c:pt>
                      <c:pt idx="74">
                        <c:v>2020.06.1주차</c:v>
                      </c:pt>
                      <c:pt idx="75">
                        <c:v>2020.06.2주차</c:v>
                      </c:pt>
                      <c:pt idx="76">
                        <c:v>2020.06.3주차</c:v>
                      </c:pt>
                      <c:pt idx="77">
                        <c:v>2020.06.4주차</c:v>
                      </c:pt>
                      <c:pt idx="78">
                        <c:v>2020.07.1주차</c:v>
                      </c:pt>
                      <c:pt idx="79">
                        <c:v>2020.07.2주차</c:v>
                      </c:pt>
                      <c:pt idx="80">
                        <c:v>2020.07.3주차</c:v>
                      </c:pt>
                      <c:pt idx="81">
                        <c:v>2020.07.4주차</c:v>
                      </c:pt>
                      <c:pt idx="82">
                        <c:v>2020.07.5주차</c:v>
                      </c:pt>
                      <c:pt idx="83">
                        <c:v>2020.08.1주차</c:v>
                      </c:pt>
                      <c:pt idx="84">
                        <c:v>2020.08.2주차</c:v>
                      </c:pt>
                      <c:pt idx="85">
                        <c:v>2020.08.3주차</c:v>
                      </c:pt>
                      <c:pt idx="86">
                        <c:v>2020.08.4주차</c:v>
                      </c:pt>
                      <c:pt idx="87">
                        <c:v>2020.09.1주차</c:v>
                      </c:pt>
                      <c:pt idx="88">
                        <c:v>2020.09.2주차</c:v>
                      </c:pt>
                      <c:pt idx="89">
                        <c:v>2020.09.3주차</c:v>
                      </c:pt>
                      <c:pt idx="90">
                        <c:v>2020.09.4주차</c:v>
                      </c:pt>
                      <c:pt idx="91">
                        <c:v>2020.10.1주차</c:v>
                      </c:pt>
                      <c:pt idx="92">
                        <c:v>2020.10.2주차</c:v>
                      </c:pt>
                      <c:pt idx="93">
                        <c:v>2020.10.3주차</c:v>
                      </c:pt>
                      <c:pt idx="94">
                        <c:v>2020.10.4주차</c:v>
                      </c:pt>
                      <c:pt idx="95">
                        <c:v>2020.10.5주차</c:v>
                      </c:pt>
                      <c:pt idx="96">
                        <c:v>2020.11.1주차</c:v>
                      </c:pt>
                      <c:pt idx="97">
                        <c:v>2020.11.2주차</c:v>
                      </c:pt>
                      <c:pt idx="98">
                        <c:v>2020.11.3주차</c:v>
                      </c:pt>
                      <c:pt idx="99">
                        <c:v>2020.11.4주차</c:v>
                      </c:pt>
                      <c:pt idx="100">
                        <c:v>2020.12.1주차</c:v>
                      </c:pt>
                      <c:pt idx="101">
                        <c:v>2020.12.2주차</c:v>
                      </c:pt>
                      <c:pt idx="102">
                        <c:v>2020.12.3주차</c:v>
                      </c:pt>
                      <c:pt idx="103">
                        <c:v>2020.12.4주차</c:v>
                      </c:pt>
                      <c:pt idx="104">
                        <c:v>2020.12.5주차</c:v>
                      </c:pt>
                      <c:pt idx="105">
                        <c:v>2021.01.1주차</c:v>
                      </c:pt>
                      <c:pt idx="106">
                        <c:v>2021.01.2주차</c:v>
                      </c:pt>
                      <c:pt idx="107">
                        <c:v>2021.01.3주차</c:v>
                      </c:pt>
                      <c:pt idx="108">
                        <c:v>2021.01.4주차</c:v>
                      </c:pt>
                      <c:pt idx="109">
                        <c:v>2021.02.1주차</c:v>
                      </c:pt>
                      <c:pt idx="110">
                        <c:v>2021.02.2주차</c:v>
                      </c:pt>
                      <c:pt idx="111">
                        <c:v>2021.02.3주차</c:v>
                      </c:pt>
                      <c:pt idx="112">
                        <c:v>2021.02.4주차</c:v>
                      </c:pt>
                      <c:pt idx="113">
                        <c:v>2021.03.1주차</c:v>
                      </c:pt>
                      <c:pt idx="114">
                        <c:v>2021.03.2주차</c:v>
                      </c:pt>
                      <c:pt idx="115">
                        <c:v>2021.03.3주차</c:v>
                      </c:pt>
                      <c:pt idx="116">
                        <c:v>2021.03.4주차</c:v>
                      </c:pt>
                      <c:pt idx="117">
                        <c:v>2021.04.1주차</c:v>
                      </c:pt>
                      <c:pt idx="118">
                        <c:v>2021.04.2주차</c:v>
                      </c:pt>
                      <c:pt idx="119">
                        <c:v>2021.04.3주차</c:v>
                      </c:pt>
                      <c:pt idx="120">
                        <c:v>2021.04.4주차</c:v>
                      </c:pt>
                      <c:pt idx="121">
                        <c:v>2021.04.5주차</c:v>
                      </c:pt>
                      <c:pt idx="122">
                        <c:v>2021.05.1주차</c:v>
                      </c:pt>
                      <c:pt idx="123">
                        <c:v>2021.05.2주차</c:v>
                      </c:pt>
                      <c:pt idx="124">
                        <c:v>2021.05.3주차</c:v>
                      </c:pt>
                      <c:pt idx="125">
                        <c:v>2021.05.4주차</c:v>
                      </c:pt>
                      <c:pt idx="126">
                        <c:v>2021.06.1주차</c:v>
                      </c:pt>
                      <c:pt idx="127">
                        <c:v>2021.06.2주차</c:v>
                      </c:pt>
                      <c:pt idx="128">
                        <c:v>2021.06.3주차</c:v>
                      </c:pt>
                      <c:pt idx="129">
                        <c:v>2021.06.4주차</c:v>
                      </c:pt>
                      <c:pt idx="130">
                        <c:v>2021.07.1주차</c:v>
                      </c:pt>
                      <c:pt idx="131">
                        <c:v>2021.07.2주차</c:v>
                      </c:pt>
                      <c:pt idx="132">
                        <c:v>2021.07.3주차</c:v>
                      </c:pt>
                      <c:pt idx="133">
                        <c:v>2021.07.4주차</c:v>
                      </c:pt>
                      <c:pt idx="134">
                        <c:v>2021.07.5주차</c:v>
                      </c:pt>
                      <c:pt idx="135">
                        <c:v>2021.08.1주차</c:v>
                      </c:pt>
                      <c:pt idx="136">
                        <c:v>2021.08.2주차</c:v>
                      </c:pt>
                      <c:pt idx="137">
                        <c:v>2021.08.3주차</c:v>
                      </c:pt>
                      <c:pt idx="138">
                        <c:v>2021.08.4주차</c:v>
                      </c:pt>
                      <c:pt idx="139">
                        <c:v>2021.09.1주차</c:v>
                      </c:pt>
                      <c:pt idx="140">
                        <c:v>2021.09.2주차</c:v>
                      </c:pt>
                      <c:pt idx="141">
                        <c:v>2021.09.3주차</c:v>
                      </c:pt>
                      <c:pt idx="142">
                        <c:v>2021.09.4주차</c:v>
                      </c:pt>
                      <c:pt idx="143">
                        <c:v>2021.09.5주차</c:v>
                      </c:pt>
                      <c:pt idx="144">
                        <c:v>2021.10.1주차</c:v>
                      </c:pt>
                      <c:pt idx="145">
                        <c:v>2021.10.2주차</c:v>
                      </c:pt>
                      <c:pt idx="146">
                        <c:v>2021.10.3주차</c:v>
                      </c:pt>
                      <c:pt idx="147">
                        <c:v>2021.10.4주차</c:v>
                      </c:pt>
                      <c:pt idx="148">
                        <c:v>2021.11.1주차</c:v>
                      </c:pt>
                      <c:pt idx="149">
                        <c:v>2021.11.2주차</c:v>
                      </c:pt>
                      <c:pt idx="150">
                        <c:v>2021.11.3주차</c:v>
                      </c:pt>
                      <c:pt idx="151">
                        <c:v>2021.11.4주차</c:v>
                      </c:pt>
                      <c:pt idx="152">
                        <c:v>2021.12.1주차</c:v>
                      </c:pt>
                      <c:pt idx="153">
                        <c:v>2021.12.2주차</c:v>
                      </c:pt>
                      <c:pt idx="154">
                        <c:v>2021.12.3주차</c:v>
                      </c:pt>
                      <c:pt idx="155">
                        <c:v>2021.12.4주차</c:v>
                      </c:pt>
                      <c:pt idx="156">
                        <c:v>2021.12.5주차</c:v>
                      </c:pt>
                      <c:pt idx="157">
                        <c:v>2022.01.1주차</c:v>
                      </c:pt>
                      <c:pt idx="158">
                        <c:v>2022.01.2주차</c:v>
                      </c:pt>
                      <c:pt idx="159">
                        <c:v>2022.01.3주차</c:v>
                      </c:pt>
                      <c:pt idx="160">
                        <c:v>2022.01.4주차</c:v>
                      </c:pt>
                      <c:pt idx="161">
                        <c:v>2022.02.1주차</c:v>
                      </c:pt>
                      <c:pt idx="162">
                        <c:v>2022.02.2주차</c:v>
                      </c:pt>
                      <c:pt idx="163">
                        <c:v>2022.02.3주차</c:v>
                      </c:pt>
                      <c:pt idx="164">
                        <c:v>2022.02.4주차</c:v>
                      </c:pt>
                      <c:pt idx="165">
                        <c:v>2022.03.1주차</c:v>
                      </c:pt>
                      <c:pt idx="166">
                        <c:v>2022.03.2주차</c:v>
                      </c:pt>
                      <c:pt idx="167">
                        <c:v>2022.03.3주차</c:v>
                      </c:pt>
                      <c:pt idx="168">
                        <c:v>2022.03.4주차</c:v>
                      </c:pt>
                      <c:pt idx="169">
                        <c:v>2022.03.5주차</c:v>
                      </c:pt>
                      <c:pt idx="170">
                        <c:v>2022.04.1주차</c:v>
                      </c:pt>
                      <c:pt idx="171">
                        <c:v>2022.04.2주차</c:v>
                      </c:pt>
                      <c:pt idx="172">
                        <c:v>2022.04.3주차</c:v>
                      </c:pt>
                      <c:pt idx="173">
                        <c:v>2022.04.4주차</c:v>
                      </c:pt>
                      <c:pt idx="174">
                        <c:v>2022.05.1주차</c:v>
                      </c:pt>
                      <c:pt idx="175">
                        <c:v>2022.05.2주차</c:v>
                      </c:pt>
                      <c:pt idx="176">
                        <c:v>2022.05.3주차</c:v>
                      </c:pt>
                      <c:pt idx="177">
                        <c:v>2022.05.4주차</c:v>
                      </c:pt>
                      <c:pt idx="178">
                        <c:v>2022.06.1주차</c:v>
                      </c:pt>
                      <c:pt idx="179">
                        <c:v>2022.06.2주차</c:v>
                      </c:pt>
                      <c:pt idx="180">
                        <c:v>2022.06.3주차</c:v>
                      </c:pt>
                      <c:pt idx="181">
                        <c:v>2022.06.4주차</c:v>
                      </c:pt>
                      <c:pt idx="182">
                        <c:v>2022.06.5주차</c:v>
                      </c:pt>
                      <c:pt idx="183">
                        <c:v>2022.07.1주차</c:v>
                      </c:pt>
                      <c:pt idx="184">
                        <c:v>2022.07.2주차</c:v>
                      </c:pt>
                      <c:pt idx="185">
                        <c:v>2022.07.3주차</c:v>
                      </c:pt>
                      <c:pt idx="186">
                        <c:v>2022.07.4주차</c:v>
                      </c:pt>
                      <c:pt idx="187">
                        <c:v>2022.08.1주차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'5.그래프_전국'!$B$3:$EZ$3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155"/>
                      <c:pt idx="0">
                        <c:v>107286640</c:v>
                      </c:pt>
                      <c:pt idx="1">
                        <c:v>109856167</c:v>
                      </c:pt>
                      <c:pt idx="2">
                        <c:v>110428194</c:v>
                      </c:pt>
                      <c:pt idx="3">
                        <c:v>110926323</c:v>
                      </c:pt>
                      <c:pt idx="4">
                        <c:v>110208286</c:v>
                      </c:pt>
                      <c:pt idx="5">
                        <c:v>101977829</c:v>
                      </c:pt>
                      <c:pt idx="6">
                        <c:v>110300567</c:v>
                      </c:pt>
                      <c:pt idx="7">
                        <c:v>108797073</c:v>
                      </c:pt>
                      <c:pt idx="8">
                        <c:v>108653680</c:v>
                      </c:pt>
                      <c:pt idx="9">
                        <c:v>112895100</c:v>
                      </c:pt>
                      <c:pt idx="10">
                        <c:v>113516183</c:v>
                      </c:pt>
                      <c:pt idx="11">
                        <c:v>113062658</c:v>
                      </c:pt>
                      <c:pt idx="12">
                        <c:v>113531397</c:v>
                      </c:pt>
                      <c:pt idx="13">
                        <c:v>114946935</c:v>
                      </c:pt>
                      <c:pt idx="14">
                        <c:v>114767492</c:v>
                      </c:pt>
                      <c:pt idx="15">
                        <c:v>116209971</c:v>
                      </c:pt>
                      <c:pt idx="16">
                        <c:v>114785461</c:v>
                      </c:pt>
                      <c:pt idx="17">
                        <c:v>116849463</c:v>
                      </c:pt>
                      <c:pt idx="18">
                        <c:v>116716775</c:v>
                      </c:pt>
                      <c:pt idx="19">
                        <c:v>116300057</c:v>
                      </c:pt>
                      <c:pt idx="20">
                        <c:v>117328088</c:v>
                      </c:pt>
                      <c:pt idx="21">
                        <c:v>116271687</c:v>
                      </c:pt>
                      <c:pt idx="22">
                        <c:v>115996758</c:v>
                      </c:pt>
                      <c:pt idx="23">
                        <c:v>114578614</c:v>
                      </c:pt>
                      <c:pt idx="24">
                        <c:v>115253801</c:v>
                      </c:pt>
                      <c:pt idx="25">
                        <c:v>114634398</c:v>
                      </c:pt>
                      <c:pt idx="26">
                        <c:v>114854364</c:v>
                      </c:pt>
                      <c:pt idx="27">
                        <c:v>115019769</c:v>
                      </c:pt>
                      <c:pt idx="28">
                        <c:v>113538341</c:v>
                      </c:pt>
                      <c:pt idx="29">
                        <c:v>113341497</c:v>
                      </c:pt>
                      <c:pt idx="30">
                        <c:v>113845295</c:v>
                      </c:pt>
                      <c:pt idx="31">
                        <c:v>111739557</c:v>
                      </c:pt>
                      <c:pt idx="32">
                        <c:v>111083434</c:v>
                      </c:pt>
                      <c:pt idx="33">
                        <c:v>110307886</c:v>
                      </c:pt>
                      <c:pt idx="34">
                        <c:v>115136707</c:v>
                      </c:pt>
                      <c:pt idx="35">
                        <c:v>114321035</c:v>
                      </c:pt>
                      <c:pt idx="36">
                        <c:v>107865742</c:v>
                      </c:pt>
                      <c:pt idx="37">
                        <c:v>115588248</c:v>
                      </c:pt>
                      <c:pt idx="38">
                        <c:v>111891542</c:v>
                      </c:pt>
                      <c:pt idx="39">
                        <c:v>112141633</c:v>
                      </c:pt>
                      <c:pt idx="40">
                        <c:v>112520531</c:v>
                      </c:pt>
                      <c:pt idx="41">
                        <c:v>116598308</c:v>
                      </c:pt>
                      <c:pt idx="42">
                        <c:v>116284175</c:v>
                      </c:pt>
                      <c:pt idx="43">
                        <c:v>117115319</c:v>
                      </c:pt>
                      <c:pt idx="44">
                        <c:v>115515351</c:v>
                      </c:pt>
                      <c:pt idx="45">
                        <c:v>114491285</c:v>
                      </c:pt>
                      <c:pt idx="46">
                        <c:v>114732986</c:v>
                      </c:pt>
                      <c:pt idx="47">
                        <c:v>114405971</c:v>
                      </c:pt>
                      <c:pt idx="48">
                        <c:v>113297712</c:v>
                      </c:pt>
                      <c:pt idx="49">
                        <c:v>114544986</c:v>
                      </c:pt>
                      <c:pt idx="50">
                        <c:v>114875120</c:v>
                      </c:pt>
                      <c:pt idx="51">
                        <c:v>114173570</c:v>
                      </c:pt>
                      <c:pt idx="52">
                        <c:v>109807893</c:v>
                      </c:pt>
                      <c:pt idx="53">
                        <c:v>108597056</c:v>
                      </c:pt>
                      <c:pt idx="54">
                        <c:v>109202578</c:v>
                      </c:pt>
                      <c:pt idx="55">
                        <c:v>108692516</c:v>
                      </c:pt>
                      <c:pt idx="56">
                        <c:v>104908885</c:v>
                      </c:pt>
                      <c:pt idx="57">
                        <c:v>106102799</c:v>
                      </c:pt>
                      <c:pt idx="58">
                        <c:v>106653606</c:v>
                      </c:pt>
                      <c:pt idx="59">
                        <c:v>102295910</c:v>
                      </c:pt>
                      <c:pt idx="60">
                        <c:v>92946088</c:v>
                      </c:pt>
                      <c:pt idx="61">
                        <c:v>93649245</c:v>
                      </c:pt>
                      <c:pt idx="62">
                        <c:v>97906542</c:v>
                      </c:pt>
                      <c:pt idx="63">
                        <c:v>99437983</c:v>
                      </c:pt>
                      <c:pt idx="64">
                        <c:v>99568716</c:v>
                      </c:pt>
                      <c:pt idx="65">
                        <c:v>101577518</c:v>
                      </c:pt>
                      <c:pt idx="66">
                        <c:v>102170968</c:v>
                      </c:pt>
                      <c:pt idx="67">
                        <c:v>102640707</c:v>
                      </c:pt>
                      <c:pt idx="68">
                        <c:v>104739195</c:v>
                      </c:pt>
                      <c:pt idx="69">
                        <c:v>108563012</c:v>
                      </c:pt>
                      <c:pt idx="70">
                        <c:v>108533210</c:v>
                      </c:pt>
                      <c:pt idx="71">
                        <c:v>108095816</c:v>
                      </c:pt>
                      <c:pt idx="72">
                        <c:v>108196934</c:v>
                      </c:pt>
                      <c:pt idx="73">
                        <c:v>108989774</c:v>
                      </c:pt>
                      <c:pt idx="74">
                        <c:v>109928688</c:v>
                      </c:pt>
                      <c:pt idx="75">
                        <c:v>108836058</c:v>
                      </c:pt>
                      <c:pt idx="76">
                        <c:v>110037124</c:v>
                      </c:pt>
                      <c:pt idx="77">
                        <c:v>109359455</c:v>
                      </c:pt>
                      <c:pt idx="78">
                        <c:v>109902398</c:v>
                      </c:pt>
                      <c:pt idx="79">
                        <c:v>108303971</c:v>
                      </c:pt>
                      <c:pt idx="80">
                        <c:v>109452037</c:v>
                      </c:pt>
                      <c:pt idx="81">
                        <c:v>108790791</c:v>
                      </c:pt>
                      <c:pt idx="82">
                        <c:v>109124064</c:v>
                      </c:pt>
                      <c:pt idx="83">
                        <c:v>108002656</c:v>
                      </c:pt>
                      <c:pt idx="84">
                        <c:v>110399797</c:v>
                      </c:pt>
                      <c:pt idx="85">
                        <c:v>104680371</c:v>
                      </c:pt>
                      <c:pt idx="86">
                        <c:v>99995777</c:v>
                      </c:pt>
                      <c:pt idx="87">
                        <c:v>99575471</c:v>
                      </c:pt>
                      <c:pt idx="88">
                        <c:v>101717155</c:v>
                      </c:pt>
                      <c:pt idx="89">
                        <c:v>106455899</c:v>
                      </c:pt>
                      <c:pt idx="90">
                        <c:v>107508467</c:v>
                      </c:pt>
                      <c:pt idx="91">
                        <c:v>104841962</c:v>
                      </c:pt>
                      <c:pt idx="92">
                        <c:v>108247276</c:v>
                      </c:pt>
                      <c:pt idx="93">
                        <c:v>110150115</c:v>
                      </c:pt>
                      <c:pt idx="94">
                        <c:v>110630990</c:v>
                      </c:pt>
                      <c:pt idx="95">
                        <c:v>110521124</c:v>
                      </c:pt>
                      <c:pt idx="96">
                        <c:v>111293393</c:v>
                      </c:pt>
                      <c:pt idx="97">
                        <c:v>111054526</c:v>
                      </c:pt>
                      <c:pt idx="98">
                        <c:v>107551030</c:v>
                      </c:pt>
                      <c:pt idx="99">
                        <c:v>103832148</c:v>
                      </c:pt>
                      <c:pt idx="100">
                        <c:v>102613360</c:v>
                      </c:pt>
                      <c:pt idx="101">
                        <c:v>100314890</c:v>
                      </c:pt>
                      <c:pt idx="102">
                        <c:v>97334453</c:v>
                      </c:pt>
                      <c:pt idx="103">
                        <c:v>95961227</c:v>
                      </c:pt>
                      <c:pt idx="104">
                        <c:v>94164941</c:v>
                      </c:pt>
                      <c:pt idx="105">
                        <c:v>95187515</c:v>
                      </c:pt>
                      <c:pt idx="106">
                        <c:v>98862208</c:v>
                      </c:pt>
                      <c:pt idx="107">
                        <c:v>100302288</c:v>
                      </c:pt>
                      <c:pt idx="108">
                        <c:v>100731066</c:v>
                      </c:pt>
                      <c:pt idx="109">
                        <c:v>102334950</c:v>
                      </c:pt>
                      <c:pt idx="110">
                        <c:v>100410743</c:v>
                      </c:pt>
                      <c:pt idx="111">
                        <c:v>102951822</c:v>
                      </c:pt>
                      <c:pt idx="112">
                        <c:v>105857524</c:v>
                      </c:pt>
                      <c:pt idx="113">
                        <c:v>105219132</c:v>
                      </c:pt>
                      <c:pt idx="114">
                        <c:v>107860308</c:v>
                      </c:pt>
                      <c:pt idx="115">
                        <c:v>107435494</c:v>
                      </c:pt>
                      <c:pt idx="116">
                        <c:v>107666928</c:v>
                      </c:pt>
                      <c:pt idx="117">
                        <c:v>108303350</c:v>
                      </c:pt>
                      <c:pt idx="118">
                        <c:v>109906398</c:v>
                      </c:pt>
                      <c:pt idx="119">
                        <c:v>107886560</c:v>
                      </c:pt>
                      <c:pt idx="120">
                        <c:v>108720730</c:v>
                      </c:pt>
                      <c:pt idx="121">
                        <c:v>108610012</c:v>
                      </c:pt>
                      <c:pt idx="122">
                        <c:v>110303702</c:v>
                      </c:pt>
                      <c:pt idx="123">
                        <c:v>107473431</c:v>
                      </c:pt>
                      <c:pt idx="124">
                        <c:v>108516977</c:v>
                      </c:pt>
                      <c:pt idx="125">
                        <c:v>108390634</c:v>
                      </c:pt>
                      <c:pt idx="126">
                        <c:v>109372449</c:v>
                      </c:pt>
                      <c:pt idx="127">
                        <c:v>109007936</c:v>
                      </c:pt>
                      <c:pt idx="128">
                        <c:v>109858104</c:v>
                      </c:pt>
                      <c:pt idx="129">
                        <c:v>110152902</c:v>
                      </c:pt>
                      <c:pt idx="130">
                        <c:v>109061825</c:v>
                      </c:pt>
                      <c:pt idx="131">
                        <c:v>107986445</c:v>
                      </c:pt>
                      <c:pt idx="132">
                        <c:v>105707054</c:v>
                      </c:pt>
                      <c:pt idx="133">
                        <c:v>104733344</c:v>
                      </c:pt>
                      <c:pt idx="134">
                        <c:v>104278120</c:v>
                      </c:pt>
                      <c:pt idx="135">
                        <c:v>104882695</c:v>
                      </c:pt>
                      <c:pt idx="136">
                        <c:v>105938522</c:v>
                      </c:pt>
                      <c:pt idx="137">
                        <c:v>103991670</c:v>
                      </c:pt>
                      <c:pt idx="138">
                        <c:v>105145729</c:v>
                      </c:pt>
                      <c:pt idx="139">
                        <c:v>107333388</c:v>
                      </c:pt>
                      <c:pt idx="140">
                        <c:v>108620309</c:v>
                      </c:pt>
                      <c:pt idx="141">
                        <c:v>109962532</c:v>
                      </c:pt>
                      <c:pt idx="142">
                        <c:v>105238845</c:v>
                      </c:pt>
                      <c:pt idx="143">
                        <c:v>109081508</c:v>
                      </c:pt>
                      <c:pt idx="144">
                        <c:v>108693721.15862399</c:v>
                      </c:pt>
                      <c:pt idx="145">
                        <c:v>108511489</c:v>
                      </c:pt>
                      <c:pt idx="146">
                        <c:v>110148830</c:v>
                      </c:pt>
                      <c:pt idx="147">
                        <c:v>110616172</c:v>
                      </c:pt>
                      <c:pt idx="148">
                        <c:v>112469940</c:v>
                      </c:pt>
                      <c:pt idx="149">
                        <c:v>110200630</c:v>
                      </c:pt>
                      <c:pt idx="150">
                        <c:v>110625795</c:v>
                      </c:pt>
                      <c:pt idx="151">
                        <c:v>109676208</c:v>
                      </c:pt>
                      <c:pt idx="152">
                        <c:v>109643949</c:v>
                      </c:pt>
                      <c:pt idx="153">
                        <c:v>106971762</c:v>
                      </c:pt>
                      <c:pt idx="154">
                        <c:v>104733833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525A-45F6-877C-BC1299BBE5C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'5.그래프_전국'!$A$5</c15:sqref>
                        </c15:formulaRef>
                      </c:ext>
                    </c:extLst>
                    <c:strCache>
                      <c:ptCount val="1"/>
                      <c:pt idx="0">
                        <c:v>관외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'5.그래프_전국'!$B$2:$GG$2</c15:sqref>
                        </c15:formulaRef>
                      </c:ext>
                    </c:extLst>
                    <c:strCache>
                      <c:ptCount val="188"/>
                      <c:pt idx="0">
                        <c:v>2019.01.1주차</c:v>
                      </c:pt>
                      <c:pt idx="1">
                        <c:v>2019.01.2주차</c:v>
                      </c:pt>
                      <c:pt idx="2">
                        <c:v>2019.01.3주차</c:v>
                      </c:pt>
                      <c:pt idx="3">
                        <c:v>2019.01.4주차</c:v>
                      </c:pt>
                      <c:pt idx="4">
                        <c:v>2019.01.5주차</c:v>
                      </c:pt>
                      <c:pt idx="5">
                        <c:v>2019.02.1주차</c:v>
                      </c:pt>
                      <c:pt idx="6">
                        <c:v>2019.02.2주차</c:v>
                      </c:pt>
                      <c:pt idx="7">
                        <c:v>2019.02.3주차</c:v>
                      </c:pt>
                      <c:pt idx="8">
                        <c:v>2019.02.4주차</c:v>
                      </c:pt>
                      <c:pt idx="9">
                        <c:v>2019.03.1주차</c:v>
                      </c:pt>
                      <c:pt idx="10">
                        <c:v>2019.03.2주차</c:v>
                      </c:pt>
                      <c:pt idx="11">
                        <c:v>2019.03.3주차</c:v>
                      </c:pt>
                      <c:pt idx="12">
                        <c:v>2019.03.4주차</c:v>
                      </c:pt>
                      <c:pt idx="13">
                        <c:v>2019.04.1주차</c:v>
                      </c:pt>
                      <c:pt idx="14">
                        <c:v>2019.04.2주차</c:v>
                      </c:pt>
                      <c:pt idx="15">
                        <c:v>2019.04.3주차</c:v>
                      </c:pt>
                      <c:pt idx="16">
                        <c:v>2019.04.4주차</c:v>
                      </c:pt>
                      <c:pt idx="17">
                        <c:v>2019.05.1주차</c:v>
                      </c:pt>
                      <c:pt idx="18">
                        <c:v>2019.05.2주차</c:v>
                      </c:pt>
                      <c:pt idx="19">
                        <c:v>2019.05.3주차</c:v>
                      </c:pt>
                      <c:pt idx="20">
                        <c:v>2019.05.4주차</c:v>
                      </c:pt>
                      <c:pt idx="21">
                        <c:v>2019.05.5주차</c:v>
                      </c:pt>
                      <c:pt idx="22">
                        <c:v>2019.06.1주차</c:v>
                      </c:pt>
                      <c:pt idx="23">
                        <c:v>2019.06.2주차</c:v>
                      </c:pt>
                      <c:pt idx="24">
                        <c:v>2019.06.3주차</c:v>
                      </c:pt>
                      <c:pt idx="25">
                        <c:v>2019.06.4주차</c:v>
                      </c:pt>
                      <c:pt idx="26">
                        <c:v>2019.07.1주차</c:v>
                      </c:pt>
                      <c:pt idx="27">
                        <c:v>2019.07.2주차</c:v>
                      </c:pt>
                      <c:pt idx="28">
                        <c:v>2019.07.3주차</c:v>
                      </c:pt>
                      <c:pt idx="29">
                        <c:v>2019.07.4주차</c:v>
                      </c:pt>
                      <c:pt idx="30">
                        <c:v>2019.08.1주차</c:v>
                      </c:pt>
                      <c:pt idx="31">
                        <c:v>2019.08.2주차</c:v>
                      </c:pt>
                      <c:pt idx="32">
                        <c:v>2019.08.3주차</c:v>
                      </c:pt>
                      <c:pt idx="33">
                        <c:v>2019.08.4주차</c:v>
                      </c:pt>
                      <c:pt idx="34">
                        <c:v>2019.08.5주차</c:v>
                      </c:pt>
                      <c:pt idx="35">
                        <c:v>2019.09.1주차</c:v>
                      </c:pt>
                      <c:pt idx="36">
                        <c:v>2019.09.2주차</c:v>
                      </c:pt>
                      <c:pt idx="37">
                        <c:v>2019.09.3주차</c:v>
                      </c:pt>
                      <c:pt idx="38">
                        <c:v>2019.09.4주차</c:v>
                      </c:pt>
                      <c:pt idx="39">
                        <c:v>2019.10.1주차</c:v>
                      </c:pt>
                      <c:pt idx="40">
                        <c:v>2019.10.2주차</c:v>
                      </c:pt>
                      <c:pt idx="41">
                        <c:v>2019.10.3주차</c:v>
                      </c:pt>
                      <c:pt idx="42">
                        <c:v>2019.10.4주차</c:v>
                      </c:pt>
                      <c:pt idx="43">
                        <c:v>2019.10.5주차</c:v>
                      </c:pt>
                      <c:pt idx="44">
                        <c:v>2019.11.1주차</c:v>
                      </c:pt>
                      <c:pt idx="45">
                        <c:v>2019.11.2주차</c:v>
                      </c:pt>
                      <c:pt idx="46">
                        <c:v>2019.11.3주차</c:v>
                      </c:pt>
                      <c:pt idx="47">
                        <c:v>2019.11.4주차</c:v>
                      </c:pt>
                      <c:pt idx="48">
                        <c:v>2019.12.1주차</c:v>
                      </c:pt>
                      <c:pt idx="49">
                        <c:v>2019.12.2주차</c:v>
                      </c:pt>
                      <c:pt idx="50">
                        <c:v>2019.12.3주차</c:v>
                      </c:pt>
                      <c:pt idx="51">
                        <c:v>2019.12.4주차</c:v>
                      </c:pt>
                      <c:pt idx="52">
                        <c:v>2020.01.1주차</c:v>
                      </c:pt>
                      <c:pt idx="53">
                        <c:v>2020.01.2주차</c:v>
                      </c:pt>
                      <c:pt idx="54">
                        <c:v>2020.01.3주차</c:v>
                      </c:pt>
                      <c:pt idx="55">
                        <c:v>2020.01.4주차</c:v>
                      </c:pt>
                      <c:pt idx="56">
                        <c:v>2020.01.5주차</c:v>
                      </c:pt>
                      <c:pt idx="57">
                        <c:v>2020.02.1주차</c:v>
                      </c:pt>
                      <c:pt idx="58">
                        <c:v>2020.02.2주차</c:v>
                      </c:pt>
                      <c:pt idx="59">
                        <c:v>2020.02.3주차</c:v>
                      </c:pt>
                      <c:pt idx="60">
                        <c:v>2020.02.4주차</c:v>
                      </c:pt>
                      <c:pt idx="61">
                        <c:v>2020.03.1주차</c:v>
                      </c:pt>
                      <c:pt idx="62">
                        <c:v>2020.03.2주차</c:v>
                      </c:pt>
                      <c:pt idx="63">
                        <c:v>2020.03.3주차</c:v>
                      </c:pt>
                      <c:pt idx="64">
                        <c:v>2020.03.4주차</c:v>
                      </c:pt>
                      <c:pt idx="65">
                        <c:v>2020.04.1주차</c:v>
                      </c:pt>
                      <c:pt idx="66">
                        <c:v>2020.04.2주차</c:v>
                      </c:pt>
                      <c:pt idx="67">
                        <c:v>2020.04.3주차</c:v>
                      </c:pt>
                      <c:pt idx="68">
                        <c:v>2020.04.4주차</c:v>
                      </c:pt>
                      <c:pt idx="69">
                        <c:v>2020.04.5주차</c:v>
                      </c:pt>
                      <c:pt idx="70">
                        <c:v>2020.05.1주차</c:v>
                      </c:pt>
                      <c:pt idx="71">
                        <c:v>2020.05.2주차</c:v>
                      </c:pt>
                      <c:pt idx="72">
                        <c:v>2020.05.3주차</c:v>
                      </c:pt>
                      <c:pt idx="73">
                        <c:v>2020.05.4주차</c:v>
                      </c:pt>
                      <c:pt idx="74">
                        <c:v>2020.06.1주차</c:v>
                      </c:pt>
                      <c:pt idx="75">
                        <c:v>2020.06.2주차</c:v>
                      </c:pt>
                      <c:pt idx="76">
                        <c:v>2020.06.3주차</c:v>
                      </c:pt>
                      <c:pt idx="77">
                        <c:v>2020.06.4주차</c:v>
                      </c:pt>
                      <c:pt idx="78">
                        <c:v>2020.07.1주차</c:v>
                      </c:pt>
                      <c:pt idx="79">
                        <c:v>2020.07.2주차</c:v>
                      </c:pt>
                      <c:pt idx="80">
                        <c:v>2020.07.3주차</c:v>
                      </c:pt>
                      <c:pt idx="81">
                        <c:v>2020.07.4주차</c:v>
                      </c:pt>
                      <c:pt idx="82">
                        <c:v>2020.07.5주차</c:v>
                      </c:pt>
                      <c:pt idx="83">
                        <c:v>2020.08.1주차</c:v>
                      </c:pt>
                      <c:pt idx="84">
                        <c:v>2020.08.2주차</c:v>
                      </c:pt>
                      <c:pt idx="85">
                        <c:v>2020.08.3주차</c:v>
                      </c:pt>
                      <c:pt idx="86">
                        <c:v>2020.08.4주차</c:v>
                      </c:pt>
                      <c:pt idx="87">
                        <c:v>2020.09.1주차</c:v>
                      </c:pt>
                      <c:pt idx="88">
                        <c:v>2020.09.2주차</c:v>
                      </c:pt>
                      <c:pt idx="89">
                        <c:v>2020.09.3주차</c:v>
                      </c:pt>
                      <c:pt idx="90">
                        <c:v>2020.09.4주차</c:v>
                      </c:pt>
                      <c:pt idx="91">
                        <c:v>2020.10.1주차</c:v>
                      </c:pt>
                      <c:pt idx="92">
                        <c:v>2020.10.2주차</c:v>
                      </c:pt>
                      <c:pt idx="93">
                        <c:v>2020.10.3주차</c:v>
                      </c:pt>
                      <c:pt idx="94">
                        <c:v>2020.10.4주차</c:v>
                      </c:pt>
                      <c:pt idx="95">
                        <c:v>2020.10.5주차</c:v>
                      </c:pt>
                      <c:pt idx="96">
                        <c:v>2020.11.1주차</c:v>
                      </c:pt>
                      <c:pt idx="97">
                        <c:v>2020.11.2주차</c:v>
                      </c:pt>
                      <c:pt idx="98">
                        <c:v>2020.11.3주차</c:v>
                      </c:pt>
                      <c:pt idx="99">
                        <c:v>2020.11.4주차</c:v>
                      </c:pt>
                      <c:pt idx="100">
                        <c:v>2020.12.1주차</c:v>
                      </c:pt>
                      <c:pt idx="101">
                        <c:v>2020.12.2주차</c:v>
                      </c:pt>
                      <c:pt idx="102">
                        <c:v>2020.12.3주차</c:v>
                      </c:pt>
                      <c:pt idx="103">
                        <c:v>2020.12.4주차</c:v>
                      </c:pt>
                      <c:pt idx="104">
                        <c:v>2020.12.5주차</c:v>
                      </c:pt>
                      <c:pt idx="105">
                        <c:v>2021.01.1주차</c:v>
                      </c:pt>
                      <c:pt idx="106">
                        <c:v>2021.01.2주차</c:v>
                      </c:pt>
                      <c:pt idx="107">
                        <c:v>2021.01.3주차</c:v>
                      </c:pt>
                      <c:pt idx="108">
                        <c:v>2021.01.4주차</c:v>
                      </c:pt>
                      <c:pt idx="109">
                        <c:v>2021.02.1주차</c:v>
                      </c:pt>
                      <c:pt idx="110">
                        <c:v>2021.02.2주차</c:v>
                      </c:pt>
                      <c:pt idx="111">
                        <c:v>2021.02.3주차</c:v>
                      </c:pt>
                      <c:pt idx="112">
                        <c:v>2021.02.4주차</c:v>
                      </c:pt>
                      <c:pt idx="113">
                        <c:v>2021.03.1주차</c:v>
                      </c:pt>
                      <c:pt idx="114">
                        <c:v>2021.03.2주차</c:v>
                      </c:pt>
                      <c:pt idx="115">
                        <c:v>2021.03.3주차</c:v>
                      </c:pt>
                      <c:pt idx="116">
                        <c:v>2021.03.4주차</c:v>
                      </c:pt>
                      <c:pt idx="117">
                        <c:v>2021.04.1주차</c:v>
                      </c:pt>
                      <c:pt idx="118">
                        <c:v>2021.04.2주차</c:v>
                      </c:pt>
                      <c:pt idx="119">
                        <c:v>2021.04.3주차</c:v>
                      </c:pt>
                      <c:pt idx="120">
                        <c:v>2021.04.4주차</c:v>
                      </c:pt>
                      <c:pt idx="121">
                        <c:v>2021.04.5주차</c:v>
                      </c:pt>
                      <c:pt idx="122">
                        <c:v>2021.05.1주차</c:v>
                      </c:pt>
                      <c:pt idx="123">
                        <c:v>2021.05.2주차</c:v>
                      </c:pt>
                      <c:pt idx="124">
                        <c:v>2021.05.3주차</c:v>
                      </c:pt>
                      <c:pt idx="125">
                        <c:v>2021.05.4주차</c:v>
                      </c:pt>
                      <c:pt idx="126">
                        <c:v>2021.06.1주차</c:v>
                      </c:pt>
                      <c:pt idx="127">
                        <c:v>2021.06.2주차</c:v>
                      </c:pt>
                      <c:pt idx="128">
                        <c:v>2021.06.3주차</c:v>
                      </c:pt>
                      <c:pt idx="129">
                        <c:v>2021.06.4주차</c:v>
                      </c:pt>
                      <c:pt idx="130">
                        <c:v>2021.07.1주차</c:v>
                      </c:pt>
                      <c:pt idx="131">
                        <c:v>2021.07.2주차</c:v>
                      </c:pt>
                      <c:pt idx="132">
                        <c:v>2021.07.3주차</c:v>
                      </c:pt>
                      <c:pt idx="133">
                        <c:v>2021.07.4주차</c:v>
                      </c:pt>
                      <c:pt idx="134">
                        <c:v>2021.07.5주차</c:v>
                      </c:pt>
                      <c:pt idx="135">
                        <c:v>2021.08.1주차</c:v>
                      </c:pt>
                      <c:pt idx="136">
                        <c:v>2021.08.2주차</c:v>
                      </c:pt>
                      <c:pt idx="137">
                        <c:v>2021.08.3주차</c:v>
                      </c:pt>
                      <c:pt idx="138">
                        <c:v>2021.08.4주차</c:v>
                      </c:pt>
                      <c:pt idx="139">
                        <c:v>2021.09.1주차</c:v>
                      </c:pt>
                      <c:pt idx="140">
                        <c:v>2021.09.2주차</c:v>
                      </c:pt>
                      <c:pt idx="141">
                        <c:v>2021.09.3주차</c:v>
                      </c:pt>
                      <c:pt idx="142">
                        <c:v>2021.09.4주차</c:v>
                      </c:pt>
                      <c:pt idx="143">
                        <c:v>2021.09.5주차</c:v>
                      </c:pt>
                      <c:pt idx="144">
                        <c:v>2021.10.1주차</c:v>
                      </c:pt>
                      <c:pt idx="145">
                        <c:v>2021.10.2주차</c:v>
                      </c:pt>
                      <c:pt idx="146">
                        <c:v>2021.10.3주차</c:v>
                      </c:pt>
                      <c:pt idx="147">
                        <c:v>2021.10.4주차</c:v>
                      </c:pt>
                      <c:pt idx="148">
                        <c:v>2021.11.1주차</c:v>
                      </c:pt>
                      <c:pt idx="149">
                        <c:v>2021.11.2주차</c:v>
                      </c:pt>
                      <c:pt idx="150">
                        <c:v>2021.11.3주차</c:v>
                      </c:pt>
                      <c:pt idx="151">
                        <c:v>2021.11.4주차</c:v>
                      </c:pt>
                      <c:pt idx="152">
                        <c:v>2021.12.1주차</c:v>
                      </c:pt>
                      <c:pt idx="153">
                        <c:v>2021.12.2주차</c:v>
                      </c:pt>
                      <c:pt idx="154">
                        <c:v>2021.12.3주차</c:v>
                      </c:pt>
                      <c:pt idx="155">
                        <c:v>2021.12.4주차</c:v>
                      </c:pt>
                      <c:pt idx="156">
                        <c:v>2021.12.5주차</c:v>
                      </c:pt>
                      <c:pt idx="157">
                        <c:v>2022.01.1주차</c:v>
                      </c:pt>
                      <c:pt idx="158">
                        <c:v>2022.01.2주차</c:v>
                      </c:pt>
                      <c:pt idx="159">
                        <c:v>2022.01.3주차</c:v>
                      </c:pt>
                      <c:pt idx="160">
                        <c:v>2022.01.4주차</c:v>
                      </c:pt>
                      <c:pt idx="161">
                        <c:v>2022.02.1주차</c:v>
                      </c:pt>
                      <c:pt idx="162">
                        <c:v>2022.02.2주차</c:v>
                      </c:pt>
                      <c:pt idx="163">
                        <c:v>2022.02.3주차</c:v>
                      </c:pt>
                      <c:pt idx="164">
                        <c:v>2022.02.4주차</c:v>
                      </c:pt>
                      <c:pt idx="165">
                        <c:v>2022.03.1주차</c:v>
                      </c:pt>
                      <c:pt idx="166">
                        <c:v>2022.03.2주차</c:v>
                      </c:pt>
                      <c:pt idx="167">
                        <c:v>2022.03.3주차</c:v>
                      </c:pt>
                      <c:pt idx="168">
                        <c:v>2022.03.4주차</c:v>
                      </c:pt>
                      <c:pt idx="169">
                        <c:v>2022.03.5주차</c:v>
                      </c:pt>
                      <c:pt idx="170">
                        <c:v>2022.04.1주차</c:v>
                      </c:pt>
                      <c:pt idx="171">
                        <c:v>2022.04.2주차</c:v>
                      </c:pt>
                      <c:pt idx="172">
                        <c:v>2022.04.3주차</c:v>
                      </c:pt>
                      <c:pt idx="173">
                        <c:v>2022.04.4주차</c:v>
                      </c:pt>
                      <c:pt idx="174">
                        <c:v>2022.05.1주차</c:v>
                      </c:pt>
                      <c:pt idx="175">
                        <c:v>2022.05.2주차</c:v>
                      </c:pt>
                      <c:pt idx="176">
                        <c:v>2022.05.3주차</c:v>
                      </c:pt>
                      <c:pt idx="177">
                        <c:v>2022.05.4주차</c:v>
                      </c:pt>
                      <c:pt idx="178">
                        <c:v>2022.06.1주차</c:v>
                      </c:pt>
                      <c:pt idx="179">
                        <c:v>2022.06.2주차</c:v>
                      </c:pt>
                      <c:pt idx="180">
                        <c:v>2022.06.3주차</c:v>
                      </c:pt>
                      <c:pt idx="181">
                        <c:v>2022.06.4주차</c:v>
                      </c:pt>
                      <c:pt idx="182">
                        <c:v>2022.06.5주차</c:v>
                      </c:pt>
                      <c:pt idx="183">
                        <c:v>2022.07.1주차</c:v>
                      </c:pt>
                      <c:pt idx="184">
                        <c:v>2022.07.2주차</c:v>
                      </c:pt>
                      <c:pt idx="185">
                        <c:v>2022.07.3주차</c:v>
                      </c:pt>
                      <c:pt idx="186">
                        <c:v>2022.07.4주차</c:v>
                      </c:pt>
                      <c:pt idx="187">
                        <c:v>2022.08.1주차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'5.그래프_전국'!$B$5:$EZ$5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155"/>
                      <c:pt idx="0">
                        <c:v>34019219</c:v>
                      </c:pt>
                      <c:pt idx="1">
                        <c:v>34632463</c:v>
                      </c:pt>
                      <c:pt idx="2">
                        <c:v>34935371</c:v>
                      </c:pt>
                      <c:pt idx="3">
                        <c:v>35083846</c:v>
                      </c:pt>
                      <c:pt idx="4">
                        <c:v>35677438</c:v>
                      </c:pt>
                      <c:pt idx="5">
                        <c:v>35808608</c:v>
                      </c:pt>
                      <c:pt idx="6">
                        <c:v>34941367</c:v>
                      </c:pt>
                      <c:pt idx="7">
                        <c:v>35017681</c:v>
                      </c:pt>
                      <c:pt idx="8">
                        <c:v>36124738</c:v>
                      </c:pt>
                      <c:pt idx="9">
                        <c:v>35404632</c:v>
                      </c:pt>
                      <c:pt idx="10">
                        <c:v>35890401</c:v>
                      </c:pt>
                      <c:pt idx="11">
                        <c:v>35812646</c:v>
                      </c:pt>
                      <c:pt idx="12">
                        <c:v>36528826</c:v>
                      </c:pt>
                      <c:pt idx="13">
                        <c:v>37594872</c:v>
                      </c:pt>
                      <c:pt idx="14">
                        <c:v>37039244</c:v>
                      </c:pt>
                      <c:pt idx="15">
                        <c:v>37726388</c:v>
                      </c:pt>
                      <c:pt idx="16">
                        <c:v>37372310</c:v>
                      </c:pt>
                      <c:pt idx="17">
                        <c:v>40540372</c:v>
                      </c:pt>
                      <c:pt idx="18">
                        <c:v>39930057</c:v>
                      </c:pt>
                      <c:pt idx="19">
                        <c:v>37862373</c:v>
                      </c:pt>
                      <c:pt idx="20">
                        <c:v>38471500</c:v>
                      </c:pt>
                      <c:pt idx="21">
                        <c:v>37797415</c:v>
                      </c:pt>
                      <c:pt idx="22">
                        <c:v>38537485</c:v>
                      </c:pt>
                      <c:pt idx="23">
                        <c:v>36808504</c:v>
                      </c:pt>
                      <c:pt idx="24">
                        <c:v>37316809</c:v>
                      </c:pt>
                      <c:pt idx="25">
                        <c:v>37150943</c:v>
                      </c:pt>
                      <c:pt idx="26">
                        <c:v>37051045</c:v>
                      </c:pt>
                      <c:pt idx="27">
                        <c:v>37225455</c:v>
                      </c:pt>
                      <c:pt idx="28">
                        <c:v>36051579</c:v>
                      </c:pt>
                      <c:pt idx="29">
                        <c:v>37121731</c:v>
                      </c:pt>
                      <c:pt idx="30">
                        <c:v>41043320</c:v>
                      </c:pt>
                      <c:pt idx="31">
                        <c:v>37606067</c:v>
                      </c:pt>
                      <c:pt idx="32">
                        <c:v>36920126</c:v>
                      </c:pt>
                      <c:pt idx="33">
                        <c:v>36096411</c:v>
                      </c:pt>
                      <c:pt idx="34">
                        <c:v>38099343</c:v>
                      </c:pt>
                      <c:pt idx="35">
                        <c:v>36923177</c:v>
                      </c:pt>
                      <c:pt idx="36">
                        <c:v>39932236</c:v>
                      </c:pt>
                      <c:pt idx="37">
                        <c:v>36955969</c:v>
                      </c:pt>
                      <c:pt idx="38">
                        <c:v>35835676</c:v>
                      </c:pt>
                      <c:pt idx="39">
                        <c:v>36668988</c:v>
                      </c:pt>
                      <c:pt idx="40">
                        <c:v>36360706</c:v>
                      </c:pt>
                      <c:pt idx="41">
                        <c:v>38158178</c:v>
                      </c:pt>
                      <c:pt idx="42">
                        <c:v>38506504</c:v>
                      </c:pt>
                      <c:pt idx="43">
                        <c:v>38869235</c:v>
                      </c:pt>
                      <c:pt idx="44">
                        <c:v>37431737</c:v>
                      </c:pt>
                      <c:pt idx="45">
                        <c:v>36740770</c:v>
                      </c:pt>
                      <c:pt idx="46">
                        <c:v>36848964</c:v>
                      </c:pt>
                      <c:pt idx="47">
                        <c:v>36677147</c:v>
                      </c:pt>
                      <c:pt idx="48">
                        <c:v>35862311</c:v>
                      </c:pt>
                      <c:pt idx="49">
                        <c:v>36527939</c:v>
                      </c:pt>
                      <c:pt idx="50">
                        <c:v>36814015</c:v>
                      </c:pt>
                      <c:pt idx="51">
                        <c:v>37240010</c:v>
                      </c:pt>
                      <c:pt idx="52">
                        <c:v>37173262</c:v>
                      </c:pt>
                      <c:pt idx="53">
                        <c:v>36606406</c:v>
                      </c:pt>
                      <c:pt idx="54">
                        <c:v>37154909</c:v>
                      </c:pt>
                      <c:pt idx="55">
                        <c:v>40351868</c:v>
                      </c:pt>
                      <c:pt idx="56">
                        <c:v>33398263</c:v>
                      </c:pt>
                      <c:pt idx="57">
                        <c:v>31722756</c:v>
                      </c:pt>
                      <c:pt idx="58">
                        <c:v>32766546</c:v>
                      </c:pt>
                      <c:pt idx="59">
                        <c:v>30454715</c:v>
                      </c:pt>
                      <c:pt idx="60">
                        <c:v>25510079</c:v>
                      </c:pt>
                      <c:pt idx="61">
                        <c:v>25960880</c:v>
                      </c:pt>
                      <c:pt idx="62">
                        <c:v>27729066</c:v>
                      </c:pt>
                      <c:pt idx="63">
                        <c:v>29051952</c:v>
                      </c:pt>
                      <c:pt idx="64">
                        <c:v>29407640</c:v>
                      </c:pt>
                      <c:pt idx="65">
                        <c:v>29845537</c:v>
                      </c:pt>
                      <c:pt idx="66">
                        <c:v>29894103</c:v>
                      </c:pt>
                      <c:pt idx="67">
                        <c:v>30294628</c:v>
                      </c:pt>
                      <c:pt idx="68">
                        <c:v>31788878</c:v>
                      </c:pt>
                      <c:pt idx="69">
                        <c:v>36196618</c:v>
                      </c:pt>
                      <c:pt idx="70">
                        <c:v>33618347</c:v>
                      </c:pt>
                      <c:pt idx="71">
                        <c:v>33082459</c:v>
                      </c:pt>
                      <c:pt idx="72">
                        <c:v>33555027</c:v>
                      </c:pt>
                      <c:pt idx="73">
                        <c:v>34299575</c:v>
                      </c:pt>
                      <c:pt idx="74">
                        <c:v>33986249</c:v>
                      </c:pt>
                      <c:pt idx="75">
                        <c:v>33489464</c:v>
                      </c:pt>
                      <c:pt idx="76">
                        <c:v>34789794</c:v>
                      </c:pt>
                      <c:pt idx="77">
                        <c:v>34699904</c:v>
                      </c:pt>
                      <c:pt idx="78">
                        <c:v>34326639</c:v>
                      </c:pt>
                      <c:pt idx="79">
                        <c:v>33501881</c:v>
                      </c:pt>
                      <c:pt idx="80">
                        <c:v>34553852</c:v>
                      </c:pt>
                      <c:pt idx="81">
                        <c:v>34191529</c:v>
                      </c:pt>
                      <c:pt idx="82">
                        <c:v>35568303</c:v>
                      </c:pt>
                      <c:pt idx="83">
                        <c:v>34622684</c:v>
                      </c:pt>
                      <c:pt idx="84">
                        <c:v>36791543</c:v>
                      </c:pt>
                      <c:pt idx="85">
                        <c:v>32688080</c:v>
                      </c:pt>
                      <c:pt idx="86">
                        <c:v>29161741</c:v>
                      </c:pt>
                      <c:pt idx="87">
                        <c:v>28183889</c:v>
                      </c:pt>
                      <c:pt idx="88">
                        <c:v>29749914</c:v>
                      </c:pt>
                      <c:pt idx="89">
                        <c:v>32755489</c:v>
                      </c:pt>
                      <c:pt idx="90">
                        <c:v>33353427</c:v>
                      </c:pt>
                      <c:pt idx="91">
                        <c:v>35947633</c:v>
                      </c:pt>
                      <c:pt idx="92">
                        <c:v>33598636</c:v>
                      </c:pt>
                      <c:pt idx="93">
                        <c:v>34635800</c:v>
                      </c:pt>
                      <c:pt idx="94">
                        <c:v>35385547</c:v>
                      </c:pt>
                      <c:pt idx="95">
                        <c:v>35496856</c:v>
                      </c:pt>
                      <c:pt idx="96">
                        <c:v>35135583</c:v>
                      </c:pt>
                      <c:pt idx="97">
                        <c:v>35358698</c:v>
                      </c:pt>
                      <c:pt idx="98">
                        <c:v>33150410</c:v>
                      </c:pt>
                      <c:pt idx="99">
                        <c:v>30954146</c:v>
                      </c:pt>
                      <c:pt idx="100">
                        <c:v>29264970</c:v>
                      </c:pt>
                      <c:pt idx="101">
                        <c:v>28125537</c:v>
                      </c:pt>
                      <c:pt idx="102">
                        <c:v>26896942</c:v>
                      </c:pt>
                      <c:pt idx="103">
                        <c:v>27080335</c:v>
                      </c:pt>
                      <c:pt idx="104">
                        <c:v>26066509</c:v>
                      </c:pt>
                      <c:pt idx="105">
                        <c:v>25069000</c:v>
                      </c:pt>
                      <c:pt idx="106">
                        <c:v>27842406</c:v>
                      </c:pt>
                      <c:pt idx="107">
                        <c:v>29014221</c:v>
                      </c:pt>
                      <c:pt idx="108">
                        <c:v>29490092</c:v>
                      </c:pt>
                      <c:pt idx="109">
                        <c:v>29122637</c:v>
                      </c:pt>
                      <c:pt idx="110">
                        <c:v>31449430</c:v>
                      </c:pt>
                      <c:pt idx="111">
                        <c:v>30647741</c:v>
                      </c:pt>
                      <c:pt idx="112">
                        <c:v>33495289</c:v>
                      </c:pt>
                      <c:pt idx="113">
                        <c:v>30979143</c:v>
                      </c:pt>
                      <c:pt idx="114">
                        <c:v>33078694</c:v>
                      </c:pt>
                      <c:pt idx="115">
                        <c:v>33142752</c:v>
                      </c:pt>
                      <c:pt idx="116">
                        <c:v>33650430</c:v>
                      </c:pt>
                      <c:pt idx="117">
                        <c:v>33154367</c:v>
                      </c:pt>
                      <c:pt idx="118">
                        <c:v>33851829</c:v>
                      </c:pt>
                      <c:pt idx="119">
                        <c:v>32720788</c:v>
                      </c:pt>
                      <c:pt idx="120">
                        <c:v>33623072</c:v>
                      </c:pt>
                      <c:pt idx="121">
                        <c:v>33729849</c:v>
                      </c:pt>
                      <c:pt idx="122">
                        <c:v>35232774</c:v>
                      </c:pt>
                      <c:pt idx="123">
                        <c:v>32527088</c:v>
                      </c:pt>
                      <c:pt idx="124">
                        <c:v>34112551</c:v>
                      </c:pt>
                      <c:pt idx="125">
                        <c:v>33678070</c:v>
                      </c:pt>
                      <c:pt idx="126">
                        <c:v>33527402</c:v>
                      </c:pt>
                      <c:pt idx="127">
                        <c:v>33422331</c:v>
                      </c:pt>
                      <c:pt idx="128">
                        <c:v>34476352</c:v>
                      </c:pt>
                      <c:pt idx="129">
                        <c:v>35272738</c:v>
                      </c:pt>
                      <c:pt idx="130">
                        <c:v>33929683</c:v>
                      </c:pt>
                      <c:pt idx="131">
                        <c:v>32776308</c:v>
                      </c:pt>
                      <c:pt idx="132">
                        <c:v>32024620</c:v>
                      </c:pt>
                      <c:pt idx="133">
                        <c:v>32290800</c:v>
                      </c:pt>
                      <c:pt idx="134">
                        <c:v>33450335</c:v>
                      </c:pt>
                      <c:pt idx="135">
                        <c:v>33344864</c:v>
                      </c:pt>
                      <c:pt idx="136">
                        <c:v>33315084</c:v>
                      </c:pt>
                      <c:pt idx="137">
                        <c:v>31416459</c:v>
                      </c:pt>
                      <c:pt idx="138">
                        <c:v>31728043</c:v>
                      </c:pt>
                      <c:pt idx="139">
                        <c:v>32677431</c:v>
                      </c:pt>
                      <c:pt idx="140">
                        <c:v>33288447</c:v>
                      </c:pt>
                      <c:pt idx="141">
                        <c:v>35098727</c:v>
                      </c:pt>
                      <c:pt idx="142">
                        <c:v>35704795</c:v>
                      </c:pt>
                      <c:pt idx="143">
                        <c:v>34183733</c:v>
                      </c:pt>
                      <c:pt idx="144">
                        <c:v>34104047.688074999</c:v>
                      </c:pt>
                      <c:pt idx="145">
                        <c:v>33559796</c:v>
                      </c:pt>
                      <c:pt idx="146">
                        <c:v>34806388</c:v>
                      </c:pt>
                      <c:pt idx="147">
                        <c:v>35566727</c:v>
                      </c:pt>
                      <c:pt idx="148">
                        <c:v>35916208</c:v>
                      </c:pt>
                      <c:pt idx="149">
                        <c:v>34876871</c:v>
                      </c:pt>
                      <c:pt idx="150">
                        <c:v>35530573</c:v>
                      </c:pt>
                      <c:pt idx="151">
                        <c:v>34842550</c:v>
                      </c:pt>
                      <c:pt idx="152">
                        <c:v>33820313</c:v>
                      </c:pt>
                      <c:pt idx="153">
                        <c:v>32258254</c:v>
                      </c:pt>
                      <c:pt idx="154">
                        <c:v>31002757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25A-45F6-877C-BC1299BBE5CD}"/>
                  </c:ext>
                </c:extLst>
              </c15:ser>
            </c15:filteredLineSeries>
          </c:ext>
        </c:extLst>
      </c:lineChart>
      <c:catAx>
        <c:axId val="1354613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5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54605503"/>
        <c:crosses val="autoZero"/>
        <c:auto val="1"/>
        <c:lblAlgn val="ctr"/>
        <c:lblOffset val="100"/>
        <c:tickLblSkip val="3"/>
        <c:noMultiLvlLbl val="0"/>
      </c:catAx>
      <c:valAx>
        <c:axId val="1354605503"/>
        <c:scaling>
          <c:orientation val="minMax"/>
          <c:max val="85000000"/>
          <c:min val="60000000"/>
        </c:scaling>
        <c:delete val="0"/>
        <c:axPos val="l"/>
        <c:numFmt formatCode="#,##0_);[Red]\(#,##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54613407"/>
        <c:crosses val="autoZero"/>
        <c:crossBetween val="between"/>
        <c:dispUnits>
          <c:builtInUnit val="ten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전국 관외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'5.그래프_전국'!$A$5</c:f>
              <c:strCache>
                <c:ptCount val="1"/>
                <c:pt idx="0">
                  <c:v>관외</c:v>
                </c:pt>
              </c:strCache>
            </c:strRef>
          </c:tx>
          <c:spPr>
            <a:ln w="19050" cap="rnd">
              <a:solidFill>
                <a:srgbClr val="2486C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7D4EF"/>
              </a:solidFill>
              <a:ln w="9525">
                <a:solidFill>
                  <a:srgbClr val="2486C2"/>
                </a:solidFill>
              </a:ln>
              <a:effectLst/>
            </c:spPr>
          </c:marker>
          <c:cat>
            <c:strRef>
              <c:f>'5.그래프_전국'!$B$2:$GG$2</c:f>
              <c:strCache>
                <c:ptCount val="188"/>
                <c:pt idx="0">
                  <c:v>2019.01.1주차</c:v>
                </c:pt>
                <c:pt idx="1">
                  <c:v>2019.01.2주차</c:v>
                </c:pt>
                <c:pt idx="2">
                  <c:v>2019.01.3주차</c:v>
                </c:pt>
                <c:pt idx="3">
                  <c:v>2019.01.4주차</c:v>
                </c:pt>
                <c:pt idx="4">
                  <c:v>2019.01.5주차</c:v>
                </c:pt>
                <c:pt idx="5">
                  <c:v>2019.02.1주차</c:v>
                </c:pt>
                <c:pt idx="6">
                  <c:v>2019.02.2주차</c:v>
                </c:pt>
                <c:pt idx="7">
                  <c:v>2019.02.3주차</c:v>
                </c:pt>
                <c:pt idx="8">
                  <c:v>2019.02.4주차</c:v>
                </c:pt>
                <c:pt idx="9">
                  <c:v>2019.03.1주차</c:v>
                </c:pt>
                <c:pt idx="10">
                  <c:v>2019.03.2주차</c:v>
                </c:pt>
                <c:pt idx="11">
                  <c:v>2019.03.3주차</c:v>
                </c:pt>
                <c:pt idx="12">
                  <c:v>2019.03.4주차</c:v>
                </c:pt>
                <c:pt idx="13">
                  <c:v>2019.04.1주차</c:v>
                </c:pt>
                <c:pt idx="14">
                  <c:v>2019.04.2주차</c:v>
                </c:pt>
                <c:pt idx="15">
                  <c:v>2019.04.3주차</c:v>
                </c:pt>
                <c:pt idx="16">
                  <c:v>2019.04.4주차</c:v>
                </c:pt>
                <c:pt idx="17">
                  <c:v>2019.05.1주차</c:v>
                </c:pt>
                <c:pt idx="18">
                  <c:v>2019.05.2주차</c:v>
                </c:pt>
                <c:pt idx="19">
                  <c:v>2019.05.3주차</c:v>
                </c:pt>
                <c:pt idx="20">
                  <c:v>2019.05.4주차</c:v>
                </c:pt>
                <c:pt idx="21">
                  <c:v>2019.05.5주차</c:v>
                </c:pt>
                <c:pt idx="22">
                  <c:v>2019.06.1주차</c:v>
                </c:pt>
                <c:pt idx="23">
                  <c:v>2019.06.2주차</c:v>
                </c:pt>
                <c:pt idx="24">
                  <c:v>2019.06.3주차</c:v>
                </c:pt>
                <c:pt idx="25">
                  <c:v>2019.06.4주차</c:v>
                </c:pt>
                <c:pt idx="26">
                  <c:v>2019.07.1주차</c:v>
                </c:pt>
                <c:pt idx="27">
                  <c:v>2019.07.2주차</c:v>
                </c:pt>
                <c:pt idx="28">
                  <c:v>2019.07.3주차</c:v>
                </c:pt>
                <c:pt idx="29">
                  <c:v>2019.07.4주차</c:v>
                </c:pt>
                <c:pt idx="30">
                  <c:v>2019.08.1주차</c:v>
                </c:pt>
                <c:pt idx="31">
                  <c:v>2019.08.2주차</c:v>
                </c:pt>
                <c:pt idx="32">
                  <c:v>2019.08.3주차</c:v>
                </c:pt>
                <c:pt idx="33">
                  <c:v>2019.08.4주차</c:v>
                </c:pt>
                <c:pt idx="34">
                  <c:v>2019.08.5주차</c:v>
                </c:pt>
                <c:pt idx="35">
                  <c:v>2019.09.1주차</c:v>
                </c:pt>
                <c:pt idx="36">
                  <c:v>2019.09.2주차</c:v>
                </c:pt>
                <c:pt idx="37">
                  <c:v>2019.09.3주차</c:v>
                </c:pt>
                <c:pt idx="38">
                  <c:v>2019.09.4주차</c:v>
                </c:pt>
                <c:pt idx="39">
                  <c:v>2019.10.1주차</c:v>
                </c:pt>
                <c:pt idx="40">
                  <c:v>2019.10.2주차</c:v>
                </c:pt>
                <c:pt idx="41">
                  <c:v>2019.10.3주차</c:v>
                </c:pt>
                <c:pt idx="42">
                  <c:v>2019.10.4주차</c:v>
                </c:pt>
                <c:pt idx="43">
                  <c:v>2019.10.5주차</c:v>
                </c:pt>
                <c:pt idx="44">
                  <c:v>2019.11.1주차</c:v>
                </c:pt>
                <c:pt idx="45">
                  <c:v>2019.11.2주차</c:v>
                </c:pt>
                <c:pt idx="46">
                  <c:v>2019.11.3주차</c:v>
                </c:pt>
                <c:pt idx="47">
                  <c:v>2019.11.4주차</c:v>
                </c:pt>
                <c:pt idx="48">
                  <c:v>2019.12.1주차</c:v>
                </c:pt>
                <c:pt idx="49">
                  <c:v>2019.12.2주차</c:v>
                </c:pt>
                <c:pt idx="50">
                  <c:v>2019.12.3주차</c:v>
                </c:pt>
                <c:pt idx="51">
                  <c:v>2019.12.4주차</c:v>
                </c:pt>
                <c:pt idx="52">
                  <c:v>2020.01.1주차</c:v>
                </c:pt>
                <c:pt idx="53">
                  <c:v>2020.01.2주차</c:v>
                </c:pt>
                <c:pt idx="54">
                  <c:v>2020.01.3주차</c:v>
                </c:pt>
                <c:pt idx="55">
                  <c:v>2020.01.4주차</c:v>
                </c:pt>
                <c:pt idx="56">
                  <c:v>2020.01.5주차</c:v>
                </c:pt>
                <c:pt idx="57">
                  <c:v>2020.02.1주차</c:v>
                </c:pt>
                <c:pt idx="58">
                  <c:v>2020.02.2주차</c:v>
                </c:pt>
                <c:pt idx="59">
                  <c:v>2020.02.3주차</c:v>
                </c:pt>
                <c:pt idx="60">
                  <c:v>2020.02.4주차</c:v>
                </c:pt>
                <c:pt idx="61">
                  <c:v>2020.03.1주차</c:v>
                </c:pt>
                <c:pt idx="62">
                  <c:v>2020.03.2주차</c:v>
                </c:pt>
                <c:pt idx="63">
                  <c:v>2020.03.3주차</c:v>
                </c:pt>
                <c:pt idx="64">
                  <c:v>2020.03.4주차</c:v>
                </c:pt>
                <c:pt idx="65">
                  <c:v>2020.04.1주차</c:v>
                </c:pt>
                <c:pt idx="66">
                  <c:v>2020.04.2주차</c:v>
                </c:pt>
                <c:pt idx="67">
                  <c:v>2020.04.3주차</c:v>
                </c:pt>
                <c:pt idx="68">
                  <c:v>2020.04.4주차</c:v>
                </c:pt>
                <c:pt idx="69">
                  <c:v>2020.04.5주차</c:v>
                </c:pt>
                <c:pt idx="70">
                  <c:v>2020.05.1주차</c:v>
                </c:pt>
                <c:pt idx="71">
                  <c:v>2020.05.2주차</c:v>
                </c:pt>
                <c:pt idx="72">
                  <c:v>2020.05.3주차</c:v>
                </c:pt>
                <c:pt idx="73">
                  <c:v>2020.05.4주차</c:v>
                </c:pt>
                <c:pt idx="74">
                  <c:v>2020.06.1주차</c:v>
                </c:pt>
                <c:pt idx="75">
                  <c:v>2020.06.2주차</c:v>
                </c:pt>
                <c:pt idx="76">
                  <c:v>2020.06.3주차</c:v>
                </c:pt>
                <c:pt idx="77">
                  <c:v>2020.06.4주차</c:v>
                </c:pt>
                <c:pt idx="78">
                  <c:v>2020.07.1주차</c:v>
                </c:pt>
                <c:pt idx="79">
                  <c:v>2020.07.2주차</c:v>
                </c:pt>
                <c:pt idx="80">
                  <c:v>2020.07.3주차</c:v>
                </c:pt>
                <c:pt idx="81">
                  <c:v>2020.07.4주차</c:v>
                </c:pt>
                <c:pt idx="82">
                  <c:v>2020.07.5주차</c:v>
                </c:pt>
                <c:pt idx="83">
                  <c:v>2020.08.1주차</c:v>
                </c:pt>
                <c:pt idx="84">
                  <c:v>2020.08.2주차</c:v>
                </c:pt>
                <c:pt idx="85">
                  <c:v>2020.08.3주차</c:v>
                </c:pt>
                <c:pt idx="86">
                  <c:v>2020.08.4주차</c:v>
                </c:pt>
                <c:pt idx="87">
                  <c:v>2020.09.1주차</c:v>
                </c:pt>
                <c:pt idx="88">
                  <c:v>2020.09.2주차</c:v>
                </c:pt>
                <c:pt idx="89">
                  <c:v>2020.09.3주차</c:v>
                </c:pt>
                <c:pt idx="90">
                  <c:v>2020.09.4주차</c:v>
                </c:pt>
                <c:pt idx="91">
                  <c:v>2020.10.1주차</c:v>
                </c:pt>
                <c:pt idx="92">
                  <c:v>2020.10.2주차</c:v>
                </c:pt>
                <c:pt idx="93">
                  <c:v>2020.10.3주차</c:v>
                </c:pt>
                <c:pt idx="94">
                  <c:v>2020.10.4주차</c:v>
                </c:pt>
                <c:pt idx="95">
                  <c:v>2020.10.5주차</c:v>
                </c:pt>
                <c:pt idx="96">
                  <c:v>2020.11.1주차</c:v>
                </c:pt>
                <c:pt idx="97">
                  <c:v>2020.11.2주차</c:v>
                </c:pt>
                <c:pt idx="98">
                  <c:v>2020.11.3주차</c:v>
                </c:pt>
                <c:pt idx="99">
                  <c:v>2020.11.4주차</c:v>
                </c:pt>
                <c:pt idx="100">
                  <c:v>2020.12.1주차</c:v>
                </c:pt>
                <c:pt idx="101">
                  <c:v>2020.12.2주차</c:v>
                </c:pt>
                <c:pt idx="102">
                  <c:v>2020.12.3주차</c:v>
                </c:pt>
                <c:pt idx="103">
                  <c:v>2020.12.4주차</c:v>
                </c:pt>
                <c:pt idx="104">
                  <c:v>2020.12.5주차</c:v>
                </c:pt>
                <c:pt idx="105">
                  <c:v>2021.01.1주차</c:v>
                </c:pt>
                <c:pt idx="106">
                  <c:v>2021.01.2주차</c:v>
                </c:pt>
                <c:pt idx="107">
                  <c:v>2021.01.3주차</c:v>
                </c:pt>
                <c:pt idx="108">
                  <c:v>2021.01.4주차</c:v>
                </c:pt>
                <c:pt idx="109">
                  <c:v>2021.02.1주차</c:v>
                </c:pt>
                <c:pt idx="110">
                  <c:v>2021.02.2주차</c:v>
                </c:pt>
                <c:pt idx="111">
                  <c:v>2021.02.3주차</c:v>
                </c:pt>
                <c:pt idx="112">
                  <c:v>2021.02.4주차</c:v>
                </c:pt>
                <c:pt idx="113">
                  <c:v>2021.03.1주차</c:v>
                </c:pt>
                <c:pt idx="114">
                  <c:v>2021.03.2주차</c:v>
                </c:pt>
                <c:pt idx="115">
                  <c:v>2021.03.3주차</c:v>
                </c:pt>
                <c:pt idx="116">
                  <c:v>2021.03.4주차</c:v>
                </c:pt>
                <c:pt idx="117">
                  <c:v>2021.04.1주차</c:v>
                </c:pt>
                <c:pt idx="118">
                  <c:v>2021.04.2주차</c:v>
                </c:pt>
                <c:pt idx="119">
                  <c:v>2021.04.3주차</c:v>
                </c:pt>
                <c:pt idx="120">
                  <c:v>2021.04.4주차</c:v>
                </c:pt>
                <c:pt idx="121">
                  <c:v>2021.04.5주차</c:v>
                </c:pt>
                <c:pt idx="122">
                  <c:v>2021.05.1주차</c:v>
                </c:pt>
                <c:pt idx="123">
                  <c:v>2021.05.2주차</c:v>
                </c:pt>
                <c:pt idx="124">
                  <c:v>2021.05.3주차</c:v>
                </c:pt>
                <c:pt idx="125">
                  <c:v>2021.05.4주차</c:v>
                </c:pt>
                <c:pt idx="126">
                  <c:v>2021.06.1주차</c:v>
                </c:pt>
                <c:pt idx="127">
                  <c:v>2021.06.2주차</c:v>
                </c:pt>
                <c:pt idx="128">
                  <c:v>2021.06.3주차</c:v>
                </c:pt>
                <c:pt idx="129">
                  <c:v>2021.06.4주차</c:v>
                </c:pt>
                <c:pt idx="130">
                  <c:v>2021.07.1주차</c:v>
                </c:pt>
                <c:pt idx="131">
                  <c:v>2021.07.2주차</c:v>
                </c:pt>
                <c:pt idx="132">
                  <c:v>2021.07.3주차</c:v>
                </c:pt>
                <c:pt idx="133">
                  <c:v>2021.07.4주차</c:v>
                </c:pt>
                <c:pt idx="134">
                  <c:v>2021.07.5주차</c:v>
                </c:pt>
                <c:pt idx="135">
                  <c:v>2021.08.1주차</c:v>
                </c:pt>
                <c:pt idx="136">
                  <c:v>2021.08.2주차</c:v>
                </c:pt>
                <c:pt idx="137">
                  <c:v>2021.08.3주차</c:v>
                </c:pt>
                <c:pt idx="138">
                  <c:v>2021.08.4주차</c:v>
                </c:pt>
                <c:pt idx="139">
                  <c:v>2021.09.1주차</c:v>
                </c:pt>
                <c:pt idx="140">
                  <c:v>2021.09.2주차</c:v>
                </c:pt>
                <c:pt idx="141">
                  <c:v>2021.09.3주차</c:v>
                </c:pt>
                <c:pt idx="142">
                  <c:v>2021.09.4주차</c:v>
                </c:pt>
                <c:pt idx="143">
                  <c:v>2021.09.5주차</c:v>
                </c:pt>
                <c:pt idx="144">
                  <c:v>2021.10.1주차</c:v>
                </c:pt>
                <c:pt idx="145">
                  <c:v>2021.10.2주차</c:v>
                </c:pt>
                <c:pt idx="146">
                  <c:v>2021.10.3주차</c:v>
                </c:pt>
                <c:pt idx="147">
                  <c:v>2021.10.4주차</c:v>
                </c:pt>
                <c:pt idx="148">
                  <c:v>2021.11.1주차</c:v>
                </c:pt>
                <c:pt idx="149">
                  <c:v>2021.11.2주차</c:v>
                </c:pt>
                <c:pt idx="150">
                  <c:v>2021.11.3주차</c:v>
                </c:pt>
                <c:pt idx="151">
                  <c:v>2021.11.4주차</c:v>
                </c:pt>
                <c:pt idx="152">
                  <c:v>2021.12.1주차</c:v>
                </c:pt>
                <c:pt idx="153">
                  <c:v>2021.12.2주차</c:v>
                </c:pt>
                <c:pt idx="154">
                  <c:v>2021.12.3주차</c:v>
                </c:pt>
                <c:pt idx="155">
                  <c:v>2021.12.4주차</c:v>
                </c:pt>
                <c:pt idx="156">
                  <c:v>2021.12.5주차</c:v>
                </c:pt>
                <c:pt idx="157">
                  <c:v>2022.01.1주차</c:v>
                </c:pt>
                <c:pt idx="158">
                  <c:v>2022.01.2주차</c:v>
                </c:pt>
                <c:pt idx="159">
                  <c:v>2022.01.3주차</c:v>
                </c:pt>
                <c:pt idx="160">
                  <c:v>2022.01.4주차</c:v>
                </c:pt>
                <c:pt idx="161">
                  <c:v>2022.02.1주차</c:v>
                </c:pt>
                <c:pt idx="162">
                  <c:v>2022.02.2주차</c:v>
                </c:pt>
                <c:pt idx="163">
                  <c:v>2022.02.3주차</c:v>
                </c:pt>
                <c:pt idx="164">
                  <c:v>2022.02.4주차</c:v>
                </c:pt>
                <c:pt idx="165">
                  <c:v>2022.03.1주차</c:v>
                </c:pt>
                <c:pt idx="166">
                  <c:v>2022.03.2주차</c:v>
                </c:pt>
                <c:pt idx="167">
                  <c:v>2022.03.3주차</c:v>
                </c:pt>
                <c:pt idx="168">
                  <c:v>2022.03.4주차</c:v>
                </c:pt>
                <c:pt idx="169">
                  <c:v>2022.03.5주차</c:v>
                </c:pt>
                <c:pt idx="170">
                  <c:v>2022.04.1주차</c:v>
                </c:pt>
                <c:pt idx="171">
                  <c:v>2022.04.2주차</c:v>
                </c:pt>
                <c:pt idx="172">
                  <c:v>2022.04.3주차</c:v>
                </c:pt>
                <c:pt idx="173">
                  <c:v>2022.04.4주차</c:v>
                </c:pt>
                <c:pt idx="174">
                  <c:v>2022.05.1주차</c:v>
                </c:pt>
                <c:pt idx="175">
                  <c:v>2022.05.2주차</c:v>
                </c:pt>
                <c:pt idx="176">
                  <c:v>2022.05.3주차</c:v>
                </c:pt>
                <c:pt idx="177">
                  <c:v>2022.05.4주차</c:v>
                </c:pt>
                <c:pt idx="178">
                  <c:v>2022.06.1주차</c:v>
                </c:pt>
                <c:pt idx="179">
                  <c:v>2022.06.2주차</c:v>
                </c:pt>
                <c:pt idx="180">
                  <c:v>2022.06.3주차</c:v>
                </c:pt>
                <c:pt idx="181">
                  <c:v>2022.06.4주차</c:v>
                </c:pt>
                <c:pt idx="182">
                  <c:v>2022.06.5주차</c:v>
                </c:pt>
                <c:pt idx="183">
                  <c:v>2022.07.1주차</c:v>
                </c:pt>
                <c:pt idx="184">
                  <c:v>2022.07.2주차</c:v>
                </c:pt>
                <c:pt idx="185">
                  <c:v>2022.07.3주차</c:v>
                </c:pt>
                <c:pt idx="186">
                  <c:v>2022.07.4주차</c:v>
                </c:pt>
                <c:pt idx="187">
                  <c:v>2022.08.1주차</c:v>
                </c:pt>
              </c:strCache>
            </c:strRef>
          </c:cat>
          <c:val>
            <c:numRef>
              <c:f>'5.그래프_전국'!$B$5:$GG$5</c:f>
              <c:numCache>
                <c:formatCode>_(* #,##0_);_(* \(#,##0\);_(* "-"_);_(@_)</c:formatCode>
                <c:ptCount val="188"/>
                <c:pt idx="0">
                  <c:v>34019219</c:v>
                </c:pt>
                <c:pt idx="1">
                  <c:v>34632463</c:v>
                </c:pt>
                <c:pt idx="2">
                  <c:v>34935371</c:v>
                </c:pt>
                <c:pt idx="3">
                  <c:v>35083846</c:v>
                </c:pt>
                <c:pt idx="4">
                  <c:v>35677438</c:v>
                </c:pt>
                <c:pt idx="5">
                  <c:v>35808608</c:v>
                </c:pt>
                <c:pt idx="6">
                  <c:v>34941367</c:v>
                </c:pt>
                <c:pt idx="7">
                  <c:v>35017681</c:v>
                </c:pt>
                <c:pt idx="8">
                  <c:v>36124738</c:v>
                </c:pt>
                <c:pt idx="9">
                  <c:v>35404632</c:v>
                </c:pt>
                <c:pt idx="10">
                  <c:v>35890401</c:v>
                </c:pt>
                <c:pt idx="11">
                  <c:v>35812646</c:v>
                </c:pt>
                <c:pt idx="12">
                  <c:v>36528826</c:v>
                </c:pt>
                <c:pt idx="13">
                  <c:v>37594872</c:v>
                </c:pt>
                <c:pt idx="14">
                  <c:v>37039244</c:v>
                </c:pt>
                <c:pt idx="15">
                  <c:v>37726388</c:v>
                </c:pt>
                <c:pt idx="16">
                  <c:v>37372310</c:v>
                </c:pt>
                <c:pt idx="17">
                  <c:v>40540372</c:v>
                </c:pt>
                <c:pt idx="18">
                  <c:v>39930057</c:v>
                </c:pt>
                <c:pt idx="19">
                  <c:v>37862373</c:v>
                </c:pt>
                <c:pt idx="20">
                  <c:v>38471500</c:v>
                </c:pt>
                <c:pt idx="21">
                  <c:v>37797415</c:v>
                </c:pt>
                <c:pt idx="22">
                  <c:v>38537485</c:v>
                </c:pt>
                <c:pt idx="23">
                  <c:v>36808504</c:v>
                </c:pt>
                <c:pt idx="24">
                  <c:v>37316809</c:v>
                </c:pt>
                <c:pt idx="25">
                  <c:v>37150943</c:v>
                </c:pt>
                <c:pt idx="26">
                  <c:v>37051045</c:v>
                </c:pt>
                <c:pt idx="27">
                  <c:v>37225455</c:v>
                </c:pt>
                <c:pt idx="28">
                  <c:v>36051579</c:v>
                </c:pt>
                <c:pt idx="29">
                  <c:v>37121731</c:v>
                </c:pt>
                <c:pt idx="30">
                  <c:v>41043320</c:v>
                </c:pt>
                <c:pt idx="31">
                  <c:v>37606067</c:v>
                </c:pt>
                <c:pt idx="32">
                  <c:v>36920126</c:v>
                </c:pt>
                <c:pt idx="33">
                  <c:v>36096411</c:v>
                </c:pt>
                <c:pt idx="34">
                  <c:v>38099343</c:v>
                </c:pt>
                <c:pt idx="35">
                  <c:v>36923177</c:v>
                </c:pt>
                <c:pt idx="36">
                  <c:v>39932236</c:v>
                </c:pt>
                <c:pt idx="37">
                  <c:v>36955969</c:v>
                </c:pt>
                <c:pt idx="38">
                  <c:v>35835676</c:v>
                </c:pt>
                <c:pt idx="39">
                  <c:v>36668988</c:v>
                </c:pt>
                <c:pt idx="40">
                  <c:v>36360706</c:v>
                </c:pt>
                <c:pt idx="41">
                  <c:v>38158178</c:v>
                </c:pt>
                <c:pt idx="42">
                  <c:v>38506504</c:v>
                </c:pt>
                <c:pt idx="43">
                  <c:v>38869235</c:v>
                </c:pt>
                <c:pt idx="44">
                  <c:v>37431737</c:v>
                </c:pt>
                <c:pt idx="45">
                  <c:v>36740770</c:v>
                </c:pt>
                <c:pt idx="46">
                  <c:v>36848964</c:v>
                </c:pt>
                <c:pt idx="47">
                  <c:v>36677147</c:v>
                </c:pt>
                <c:pt idx="48">
                  <c:v>35862311</c:v>
                </c:pt>
                <c:pt idx="49">
                  <c:v>36527939</c:v>
                </c:pt>
                <c:pt idx="50">
                  <c:v>36814015</c:v>
                </c:pt>
                <c:pt idx="51">
                  <c:v>37240010</c:v>
                </c:pt>
                <c:pt idx="52">
                  <c:v>37173262</c:v>
                </c:pt>
                <c:pt idx="53">
                  <c:v>36606406</c:v>
                </c:pt>
                <c:pt idx="54">
                  <c:v>37154909</c:v>
                </c:pt>
                <c:pt idx="55">
                  <c:v>40351868</c:v>
                </c:pt>
                <c:pt idx="56">
                  <c:v>33398263</c:v>
                </c:pt>
                <c:pt idx="57">
                  <c:v>31722756</c:v>
                </c:pt>
                <c:pt idx="58">
                  <c:v>32766546</c:v>
                </c:pt>
                <c:pt idx="59">
                  <c:v>30454715</c:v>
                </c:pt>
                <c:pt idx="60">
                  <c:v>25510079</c:v>
                </c:pt>
                <c:pt idx="61">
                  <c:v>25960880</c:v>
                </c:pt>
                <c:pt idx="62">
                  <c:v>27729066</c:v>
                </c:pt>
                <c:pt idx="63">
                  <c:v>29051952</c:v>
                </c:pt>
                <c:pt idx="64">
                  <c:v>29407640</c:v>
                </c:pt>
                <c:pt idx="65">
                  <c:v>29845537</c:v>
                </c:pt>
                <c:pt idx="66">
                  <c:v>29894103</c:v>
                </c:pt>
                <c:pt idx="67">
                  <c:v>30294628</c:v>
                </c:pt>
                <c:pt idx="68">
                  <c:v>31788878</c:v>
                </c:pt>
                <c:pt idx="69">
                  <c:v>36196618</c:v>
                </c:pt>
                <c:pt idx="70">
                  <c:v>33618347</c:v>
                </c:pt>
                <c:pt idx="71">
                  <c:v>33082459</c:v>
                </c:pt>
                <c:pt idx="72">
                  <c:v>33555027</c:v>
                </c:pt>
                <c:pt idx="73">
                  <c:v>34299575</c:v>
                </c:pt>
                <c:pt idx="74">
                  <c:v>33986249</c:v>
                </c:pt>
                <c:pt idx="75">
                  <c:v>33489464</c:v>
                </c:pt>
                <c:pt idx="76">
                  <c:v>34789794</c:v>
                </c:pt>
                <c:pt idx="77">
                  <c:v>34699904</c:v>
                </c:pt>
                <c:pt idx="78">
                  <c:v>34326639</c:v>
                </c:pt>
                <c:pt idx="79">
                  <c:v>33501881</c:v>
                </c:pt>
                <c:pt idx="80">
                  <c:v>34553852</c:v>
                </c:pt>
                <c:pt idx="81">
                  <c:v>34191529</c:v>
                </c:pt>
                <c:pt idx="82">
                  <c:v>35568303</c:v>
                </c:pt>
                <c:pt idx="83">
                  <c:v>34622684</c:v>
                </c:pt>
                <c:pt idx="84">
                  <c:v>36791543</c:v>
                </c:pt>
                <c:pt idx="85">
                  <c:v>32688080</c:v>
                </c:pt>
                <c:pt idx="86">
                  <c:v>29161741</c:v>
                </c:pt>
                <c:pt idx="87">
                  <c:v>28183889</c:v>
                </c:pt>
                <c:pt idx="88">
                  <c:v>29749914</c:v>
                </c:pt>
                <c:pt idx="89">
                  <c:v>32755489</c:v>
                </c:pt>
                <c:pt idx="90">
                  <c:v>33353427</c:v>
                </c:pt>
                <c:pt idx="91">
                  <c:v>35947633</c:v>
                </c:pt>
                <c:pt idx="92">
                  <c:v>33598636</c:v>
                </c:pt>
                <c:pt idx="93">
                  <c:v>34635800</c:v>
                </c:pt>
                <c:pt idx="94">
                  <c:v>35385547</c:v>
                </c:pt>
                <c:pt idx="95">
                  <c:v>35496856</c:v>
                </c:pt>
                <c:pt idx="96">
                  <c:v>35135583</c:v>
                </c:pt>
                <c:pt idx="97">
                  <c:v>35358698</c:v>
                </c:pt>
                <c:pt idx="98">
                  <c:v>33150410</c:v>
                </c:pt>
                <c:pt idx="99">
                  <c:v>30954146</c:v>
                </c:pt>
                <c:pt idx="100">
                  <c:v>29264970</c:v>
                </c:pt>
                <c:pt idx="101">
                  <c:v>28125537</c:v>
                </c:pt>
                <c:pt idx="102">
                  <c:v>26896942</c:v>
                </c:pt>
                <c:pt idx="103">
                  <c:v>27080335</c:v>
                </c:pt>
                <c:pt idx="104">
                  <c:v>26066509</c:v>
                </c:pt>
                <c:pt idx="105">
                  <c:v>25069000</c:v>
                </c:pt>
                <c:pt idx="106">
                  <c:v>27842406</c:v>
                </c:pt>
                <c:pt idx="107">
                  <c:v>29014221</c:v>
                </c:pt>
                <c:pt idx="108">
                  <c:v>29490092</c:v>
                </c:pt>
                <c:pt idx="109">
                  <c:v>29122637</c:v>
                </c:pt>
                <c:pt idx="110">
                  <c:v>31449430</c:v>
                </c:pt>
                <c:pt idx="111">
                  <c:v>30647741</c:v>
                </c:pt>
                <c:pt idx="112">
                  <c:v>33495289</c:v>
                </c:pt>
                <c:pt idx="113">
                  <c:v>30979143</c:v>
                </c:pt>
                <c:pt idx="114">
                  <c:v>33078694</c:v>
                </c:pt>
                <c:pt idx="115">
                  <c:v>33142752</c:v>
                </c:pt>
                <c:pt idx="116">
                  <c:v>33650430</c:v>
                </c:pt>
                <c:pt idx="117">
                  <c:v>33154367</c:v>
                </c:pt>
                <c:pt idx="118">
                  <c:v>33851829</c:v>
                </c:pt>
                <c:pt idx="119">
                  <c:v>32720788</c:v>
                </c:pt>
                <c:pt idx="120">
                  <c:v>33623072</c:v>
                </c:pt>
                <c:pt idx="121">
                  <c:v>33729849</c:v>
                </c:pt>
                <c:pt idx="122">
                  <c:v>35232774</c:v>
                </c:pt>
                <c:pt idx="123">
                  <c:v>32527088</c:v>
                </c:pt>
                <c:pt idx="124">
                  <c:v>34112551</c:v>
                </c:pt>
                <c:pt idx="125">
                  <c:v>33678070</c:v>
                </c:pt>
                <c:pt idx="126">
                  <c:v>33527402</c:v>
                </c:pt>
                <c:pt idx="127">
                  <c:v>33422331</c:v>
                </c:pt>
                <c:pt idx="128">
                  <c:v>34476352</c:v>
                </c:pt>
                <c:pt idx="129">
                  <c:v>35272738</c:v>
                </c:pt>
                <c:pt idx="130">
                  <c:v>33929683</c:v>
                </c:pt>
                <c:pt idx="131">
                  <c:v>32776308</c:v>
                </c:pt>
                <c:pt idx="132">
                  <c:v>32024620</c:v>
                </c:pt>
                <c:pt idx="133">
                  <c:v>32290800</c:v>
                </c:pt>
                <c:pt idx="134">
                  <c:v>33450335</c:v>
                </c:pt>
                <c:pt idx="135">
                  <c:v>33344864</c:v>
                </c:pt>
                <c:pt idx="136">
                  <c:v>33315084</c:v>
                </c:pt>
                <c:pt idx="137">
                  <c:v>31416459</c:v>
                </c:pt>
                <c:pt idx="138">
                  <c:v>31728043</c:v>
                </c:pt>
                <c:pt idx="139">
                  <c:v>32677431</c:v>
                </c:pt>
                <c:pt idx="140">
                  <c:v>33288447</c:v>
                </c:pt>
                <c:pt idx="141">
                  <c:v>35098727</c:v>
                </c:pt>
                <c:pt idx="142">
                  <c:v>35704795</c:v>
                </c:pt>
                <c:pt idx="143">
                  <c:v>34183733</c:v>
                </c:pt>
                <c:pt idx="144">
                  <c:v>34104047.688074999</c:v>
                </c:pt>
                <c:pt idx="145">
                  <c:v>33559796</c:v>
                </c:pt>
                <c:pt idx="146">
                  <c:v>34806388</c:v>
                </c:pt>
                <c:pt idx="147">
                  <c:v>35566727</c:v>
                </c:pt>
                <c:pt idx="148">
                  <c:v>35916208</c:v>
                </c:pt>
                <c:pt idx="149">
                  <c:v>34876871</c:v>
                </c:pt>
                <c:pt idx="150">
                  <c:v>35530573</c:v>
                </c:pt>
                <c:pt idx="151">
                  <c:v>34842550</c:v>
                </c:pt>
                <c:pt idx="152">
                  <c:v>33820313</c:v>
                </c:pt>
                <c:pt idx="153">
                  <c:v>32258254</c:v>
                </c:pt>
                <c:pt idx="154">
                  <c:v>31002757</c:v>
                </c:pt>
                <c:pt idx="155">
                  <c:v>32451813</c:v>
                </c:pt>
                <c:pt idx="156">
                  <c:v>33237369</c:v>
                </c:pt>
                <c:pt idx="157">
                  <c:v>32238317</c:v>
                </c:pt>
                <c:pt idx="158">
                  <c:v>32516844</c:v>
                </c:pt>
                <c:pt idx="159">
                  <c:v>32786125</c:v>
                </c:pt>
                <c:pt idx="160">
                  <c:v>33633881</c:v>
                </c:pt>
                <c:pt idx="161">
                  <c:v>31361227</c:v>
                </c:pt>
                <c:pt idx="162">
                  <c:v>30962932</c:v>
                </c:pt>
                <c:pt idx="163">
                  <c:v>30640845</c:v>
                </c:pt>
                <c:pt idx="164">
                  <c:v>31511654</c:v>
                </c:pt>
                <c:pt idx="165">
                  <c:v>30506045</c:v>
                </c:pt>
                <c:pt idx="166">
                  <c:v>30110567</c:v>
                </c:pt>
                <c:pt idx="167">
                  <c:v>30363462</c:v>
                </c:pt>
                <c:pt idx="168">
                  <c:v>31976687</c:v>
                </c:pt>
                <c:pt idx="169">
                  <c:v>33763011</c:v>
                </c:pt>
                <c:pt idx="170">
                  <c:v>34653305</c:v>
                </c:pt>
                <c:pt idx="171">
                  <c:v>34396223</c:v>
                </c:pt>
                <c:pt idx="172">
                  <c:v>35613381</c:v>
                </c:pt>
                <c:pt idx="173">
                  <c:v>36452138</c:v>
                </c:pt>
                <c:pt idx="174">
                  <c:v>40463579</c:v>
                </c:pt>
                <c:pt idx="175">
                  <c:v>37250039</c:v>
                </c:pt>
                <c:pt idx="176">
                  <c:v>37422655</c:v>
                </c:pt>
                <c:pt idx="177">
                  <c:v>37134739</c:v>
                </c:pt>
                <c:pt idx="178">
                  <c:v>38109563</c:v>
                </c:pt>
                <c:pt idx="179">
                  <c:v>36170967</c:v>
                </c:pt>
                <c:pt idx="180">
                  <c:v>36568537</c:v>
                </c:pt>
                <c:pt idx="181">
                  <c:v>36537112</c:v>
                </c:pt>
                <c:pt idx="182">
                  <c:v>35938562</c:v>
                </c:pt>
                <c:pt idx="183">
                  <c:v>36362998</c:v>
                </c:pt>
                <c:pt idx="184">
                  <c:v>35064399</c:v>
                </c:pt>
                <c:pt idx="185">
                  <c:v>36257370</c:v>
                </c:pt>
                <c:pt idx="186">
                  <c:v>38269378</c:v>
                </c:pt>
                <c:pt idx="187">
                  <c:v>38368327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9775-4BFA-B03E-7578685E1A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4613407"/>
        <c:axId val="135460550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'5.그래프_전국'!$A$3</c15:sqref>
                        </c15:formulaRef>
                      </c:ext>
                    </c:extLst>
                    <c:strCache>
                      <c:ptCount val="1"/>
                      <c:pt idx="0">
                        <c:v>합계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'5.그래프_전국'!$B$2:$GG$2</c15:sqref>
                        </c15:formulaRef>
                      </c:ext>
                    </c:extLst>
                    <c:strCache>
                      <c:ptCount val="188"/>
                      <c:pt idx="0">
                        <c:v>2019.01.1주차</c:v>
                      </c:pt>
                      <c:pt idx="1">
                        <c:v>2019.01.2주차</c:v>
                      </c:pt>
                      <c:pt idx="2">
                        <c:v>2019.01.3주차</c:v>
                      </c:pt>
                      <c:pt idx="3">
                        <c:v>2019.01.4주차</c:v>
                      </c:pt>
                      <c:pt idx="4">
                        <c:v>2019.01.5주차</c:v>
                      </c:pt>
                      <c:pt idx="5">
                        <c:v>2019.02.1주차</c:v>
                      </c:pt>
                      <c:pt idx="6">
                        <c:v>2019.02.2주차</c:v>
                      </c:pt>
                      <c:pt idx="7">
                        <c:v>2019.02.3주차</c:v>
                      </c:pt>
                      <c:pt idx="8">
                        <c:v>2019.02.4주차</c:v>
                      </c:pt>
                      <c:pt idx="9">
                        <c:v>2019.03.1주차</c:v>
                      </c:pt>
                      <c:pt idx="10">
                        <c:v>2019.03.2주차</c:v>
                      </c:pt>
                      <c:pt idx="11">
                        <c:v>2019.03.3주차</c:v>
                      </c:pt>
                      <c:pt idx="12">
                        <c:v>2019.03.4주차</c:v>
                      </c:pt>
                      <c:pt idx="13">
                        <c:v>2019.04.1주차</c:v>
                      </c:pt>
                      <c:pt idx="14">
                        <c:v>2019.04.2주차</c:v>
                      </c:pt>
                      <c:pt idx="15">
                        <c:v>2019.04.3주차</c:v>
                      </c:pt>
                      <c:pt idx="16">
                        <c:v>2019.04.4주차</c:v>
                      </c:pt>
                      <c:pt idx="17">
                        <c:v>2019.05.1주차</c:v>
                      </c:pt>
                      <c:pt idx="18">
                        <c:v>2019.05.2주차</c:v>
                      </c:pt>
                      <c:pt idx="19">
                        <c:v>2019.05.3주차</c:v>
                      </c:pt>
                      <c:pt idx="20">
                        <c:v>2019.05.4주차</c:v>
                      </c:pt>
                      <c:pt idx="21">
                        <c:v>2019.05.5주차</c:v>
                      </c:pt>
                      <c:pt idx="22">
                        <c:v>2019.06.1주차</c:v>
                      </c:pt>
                      <c:pt idx="23">
                        <c:v>2019.06.2주차</c:v>
                      </c:pt>
                      <c:pt idx="24">
                        <c:v>2019.06.3주차</c:v>
                      </c:pt>
                      <c:pt idx="25">
                        <c:v>2019.06.4주차</c:v>
                      </c:pt>
                      <c:pt idx="26">
                        <c:v>2019.07.1주차</c:v>
                      </c:pt>
                      <c:pt idx="27">
                        <c:v>2019.07.2주차</c:v>
                      </c:pt>
                      <c:pt idx="28">
                        <c:v>2019.07.3주차</c:v>
                      </c:pt>
                      <c:pt idx="29">
                        <c:v>2019.07.4주차</c:v>
                      </c:pt>
                      <c:pt idx="30">
                        <c:v>2019.08.1주차</c:v>
                      </c:pt>
                      <c:pt idx="31">
                        <c:v>2019.08.2주차</c:v>
                      </c:pt>
                      <c:pt idx="32">
                        <c:v>2019.08.3주차</c:v>
                      </c:pt>
                      <c:pt idx="33">
                        <c:v>2019.08.4주차</c:v>
                      </c:pt>
                      <c:pt idx="34">
                        <c:v>2019.08.5주차</c:v>
                      </c:pt>
                      <c:pt idx="35">
                        <c:v>2019.09.1주차</c:v>
                      </c:pt>
                      <c:pt idx="36">
                        <c:v>2019.09.2주차</c:v>
                      </c:pt>
                      <c:pt idx="37">
                        <c:v>2019.09.3주차</c:v>
                      </c:pt>
                      <c:pt idx="38">
                        <c:v>2019.09.4주차</c:v>
                      </c:pt>
                      <c:pt idx="39">
                        <c:v>2019.10.1주차</c:v>
                      </c:pt>
                      <c:pt idx="40">
                        <c:v>2019.10.2주차</c:v>
                      </c:pt>
                      <c:pt idx="41">
                        <c:v>2019.10.3주차</c:v>
                      </c:pt>
                      <c:pt idx="42">
                        <c:v>2019.10.4주차</c:v>
                      </c:pt>
                      <c:pt idx="43">
                        <c:v>2019.10.5주차</c:v>
                      </c:pt>
                      <c:pt idx="44">
                        <c:v>2019.11.1주차</c:v>
                      </c:pt>
                      <c:pt idx="45">
                        <c:v>2019.11.2주차</c:v>
                      </c:pt>
                      <c:pt idx="46">
                        <c:v>2019.11.3주차</c:v>
                      </c:pt>
                      <c:pt idx="47">
                        <c:v>2019.11.4주차</c:v>
                      </c:pt>
                      <c:pt idx="48">
                        <c:v>2019.12.1주차</c:v>
                      </c:pt>
                      <c:pt idx="49">
                        <c:v>2019.12.2주차</c:v>
                      </c:pt>
                      <c:pt idx="50">
                        <c:v>2019.12.3주차</c:v>
                      </c:pt>
                      <c:pt idx="51">
                        <c:v>2019.12.4주차</c:v>
                      </c:pt>
                      <c:pt idx="52">
                        <c:v>2020.01.1주차</c:v>
                      </c:pt>
                      <c:pt idx="53">
                        <c:v>2020.01.2주차</c:v>
                      </c:pt>
                      <c:pt idx="54">
                        <c:v>2020.01.3주차</c:v>
                      </c:pt>
                      <c:pt idx="55">
                        <c:v>2020.01.4주차</c:v>
                      </c:pt>
                      <c:pt idx="56">
                        <c:v>2020.01.5주차</c:v>
                      </c:pt>
                      <c:pt idx="57">
                        <c:v>2020.02.1주차</c:v>
                      </c:pt>
                      <c:pt idx="58">
                        <c:v>2020.02.2주차</c:v>
                      </c:pt>
                      <c:pt idx="59">
                        <c:v>2020.02.3주차</c:v>
                      </c:pt>
                      <c:pt idx="60">
                        <c:v>2020.02.4주차</c:v>
                      </c:pt>
                      <c:pt idx="61">
                        <c:v>2020.03.1주차</c:v>
                      </c:pt>
                      <c:pt idx="62">
                        <c:v>2020.03.2주차</c:v>
                      </c:pt>
                      <c:pt idx="63">
                        <c:v>2020.03.3주차</c:v>
                      </c:pt>
                      <c:pt idx="64">
                        <c:v>2020.03.4주차</c:v>
                      </c:pt>
                      <c:pt idx="65">
                        <c:v>2020.04.1주차</c:v>
                      </c:pt>
                      <c:pt idx="66">
                        <c:v>2020.04.2주차</c:v>
                      </c:pt>
                      <c:pt idx="67">
                        <c:v>2020.04.3주차</c:v>
                      </c:pt>
                      <c:pt idx="68">
                        <c:v>2020.04.4주차</c:v>
                      </c:pt>
                      <c:pt idx="69">
                        <c:v>2020.04.5주차</c:v>
                      </c:pt>
                      <c:pt idx="70">
                        <c:v>2020.05.1주차</c:v>
                      </c:pt>
                      <c:pt idx="71">
                        <c:v>2020.05.2주차</c:v>
                      </c:pt>
                      <c:pt idx="72">
                        <c:v>2020.05.3주차</c:v>
                      </c:pt>
                      <c:pt idx="73">
                        <c:v>2020.05.4주차</c:v>
                      </c:pt>
                      <c:pt idx="74">
                        <c:v>2020.06.1주차</c:v>
                      </c:pt>
                      <c:pt idx="75">
                        <c:v>2020.06.2주차</c:v>
                      </c:pt>
                      <c:pt idx="76">
                        <c:v>2020.06.3주차</c:v>
                      </c:pt>
                      <c:pt idx="77">
                        <c:v>2020.06.4주차</c:v>
                      </c:pt>
                      <c:pt idx="78">
                        <c:v>2020.07.1주차</c:v>
                      </c:pt>
                      <c:pt idx="79">
                        <c:v>2020.07.2주차</c:v>
                      </c:pt>
                      <c:pt idx="80">
                        <c:v>2020.07.3주차</c:v>
                      </c:pt>
                      <c:pt idx="81">
                        <c:v>2020.07.4주차</c:v>
                      </c:pt>
                      <c:pt idx="82">
                        <c:v>2020.07.5주차</c:v>
                      </c:pt>
                      <c:pt idx="83">
                        <c:v>2020.08.1주차</c:v>
                      </c:pt>
                      <c:pt idx="84">
                        <c:v>2020.08.2주차</c:v>
                      </c:pt>
                      <c:pt idx="85">
                        <c:v>2020.08.3주차</c:v>
                      </c:pt>
                      <c:pt idx="86">
                        <c:v>2020.08.4주차</c:v>
                      </c:pt>
                      <c:pt idx="87">
                        <c:v>2020.09.1주차</c:v>
                      </c:pt>
                      <c:pt idx="88">
                        <c:v>2020.09.2주차</c:v>
                      </c:pt>
                      <c:pt idx="89">
                        <c:v>2020.09.3주차</c:v>
                      </c:pt>
                      <c:pt idx="90">
                        <c:v>2020.09.4주차</c:v>
                      </c:pt>
                      <c:pt idx="91">
                        <c:v>2020.10.1주차</c:v>
                      </c:pt>
                      <c:pt idx="92">
                        <c:v>2020.10.2주차</c:v>
                      </c:pt>
                      <c:pt idx="93">
                        <c:v>2020.10.3주차</c:v>
                      </c:pt>
                      <c:pt idx="94">
                        <c:v>2020.10.4주차</c:v>
                      </c:pt>
                      <c:pt idx="95">
                        <c:v>2020.10.5주차</c:v>
                      </c:pt>
                      <c:pt idx="96">
                        <c:v>2020.11.1주차</c:v>
                      </c:pt>
                      <c:pt idx="97">
                        <c:v>2020.11.2주차</c:v>
                      </c:pt>
                      <c:pt idx="98">
                        <c:v>2020.11.3주차</c:v>
                      </c:pt>
                      <c:pt idx="99">
                        <c:v>2020.11.4주차</c:v>
                      </c:pt>
                      <c:pt idx="100">
                        <c:v>2020.12.1주차</c:v>
                      </c:pt>
                      <c:pt idx="101">
                        <c:v>2020.12.2주차</c:v>
                      </c:pt>
                      <c:pt idx="102">
                        <c:v>2020.12.3주차</c:v>
                      </c:pt>
                      <c:pt idx="103">
                        <c:v>2020.12.4주차</c:v>
                      </c:pt>
                      <c:pt idx="104">
                        <c:v>2020.12.5주차</c:v>
                      </c:pt>
                      <c:pt idx="105">
                        <c:v>2021.01.1주차</c:v>
                      </c:pt>
                      <c:pt idx="106">
                        <c:v>2021.01.2주차</c:v>
                      </c:pt>
                      <c:pt idx="107">
                        <c:v>2021.01.3주차</c:v>
                      </c:pt>
                      <c:pt idx="108">
                        <c:v>2021.01.4주차</c:v>
                      </c:pt>
                      <c:pt idx="109">
                        <c:v>2021.02.1주차</c:v>
                      </c:pt>
                      <c:pt idx="110">
                        <c:v>2021.02.2주차</c:v>
                      </c:pt>
                      <c:pt idx="111">
                        <c:v>2021.02.3주차</c:v>
                      </c:pt>
                      <c:pt idx="112">
                        <c:v>2021.02.4주차</c:v>
                      </c:pt>
                      <c:pt idx="113">
                        <c:v>2021.03.1주차</c:v>
                      </c:pt>
                      <c:pt idx="114">
                        <c:v>2021.03.2주차</c:v>
                      </c:pt>
                      <c:pt idx="115">
                        <c:v>2021.03.3주차</c:v>
                      </c:pt>
                      <c:pt idx="116">
                        <c:v>2021.03.4주차</c:v>
                      </c:pt>
                      <c:pt idx="117">
                        <c:v>2021.04.1주차</c:v>
                      </c:pt>
                      <c:pt idx="118">
                        <c:v>2021.04.2주차</c:v>
                      </c:pt>
                      <c:pt idx="119">
                        <c:v>2021.04.3주차</c:v>
                      </c:pt>
                      <c:pt idx="120">
                        <c:v>2021.04.4주차</c:v>
                      </c:pt>
                      <c:pt idx="121">
                        <c:v>2021.04.5주차</c:v>
                      </c:pt>
                      <c:pt idx="122">
                        <c:v>2021.05.1주차</c:v>
                      </c:pt>
                      <c:pt idx="123">
                        <c:v>2021.05.2주차</c:v>
                      </c:pt>
                      <c:pt idx="124">
                        <c:v>2021.05.3주차</c:v>
                      </c:pt>
                      <c:pt idx="125">
                        <c:v>2021.05.4주차</c:v>
                      </c:pt>
                      <c:pt idx="126">
                        <c:v>2021.06.1주차</c:v>
                      </c:pt>
                      <c:pt idx="127">
                        <c:v>2021.06.2주차</c:v>
                      </c:pt>
                      <c:pt idx="128">
                        <c:v>2021.06.3주차</c:v>
                      </c:pt>
                      <c:pt idx="129">
                        <c:v>2021.06.4주차</c:v>
                      </c:pt>
                      <c:pt idx="130">
                        <c:v>2021.07.1주차</c:v>
                      </c:pt>
                      <c:pt idx="131">
                        <c:v>2021.07.2주차</c:v>
                      </c:pt>
                      <c:pt idx="132">
                        <c:v>2021.07.3주차</c:v>
                      </c:pt>
                      <c:pt idx="133">
                        <c:v>2021.07.4주차</c:v>
                      </c:pt>
                      <c:pt idx="134">
                        <c:v>2021.07.5주차</c:v>
                      </c:pt>
                      <c:pt idx="135">
                        <c:v>2021.08.1주차</c:v>
                      </c:pt>
                      <c:pt idx="136">
                        <c:v>2021.08.2주차</c:v>
                      </c:pt>
                      <c:pt idx="137">
                        <c:v>2021.08.3주차</c:v>
                      </c:pt>
                      <c:pt idx="138">
                        <c:v>2021.08.4주차</c:v>
                      </c:pt>
                      <c:pt idx="139">
                        <c:v>2021.09.1주차</c:v>
                      </c:pt>
                      <c:pt idx="140">
                        <c:v>2021.09.2주차</c:v>
                      </c:pt>
                      <c:pt idx="141">
                        <c:v>2021.09.3주차</c:v>
                      </c:pt>
                      <c:pt idx="142">
                        <c:v>2021.09.4주차</c:v>
                      </c:pt>
                      <c:pt idx="143">
                        <c:v>2021.09.5주차</c:v>
                      </c:pt>
                      <c:pt idx="144">
                        <c:v>2021.10.1주차</c:v>
                      </c:pt>
                      <c:pt idx="145">
                        <c:v>2021.10.2주차</c:v>
                      </c:pt>
                      <c:pt idx="146">
                        <c:v>2021.10.3주차</c:v>
                      </c:pt>
                      <c:pt idx="147">
                        <c:v>2021.10.4주차</c:v>
                      </c:pt>
                      <c:pt idx="148">
                        <c:v>2021.11.1주차</c:v>
                      </c:pt>
                      <c:pt idx="149">
                        <c:v>2021.11.2주차</c:v>
                      </c:pt>
                      <c:pt idx="150">
                        <c:v>2021.11.3주차</c:v>
                      </c:pt>
                      <c:pt idx="151">
                        <c:v>2021.11.4주차</c:v>
                      </c:pt>
                      <c:pt idx="152">
                        <c:v>2021.12.1주차</c:v>
                      </c:pt>
                      <c:pt idx="153">
                        <c:v>2021.12.2주차</c:v>
                      </c:pt>
                      <c:pt idx="154">
                        <c:v>2021.12.3주차</c:v>
                      </c:pt>
                      <c:pt idx="155">
                        <c:v>2021.12.4주차</c:v>
                      </c:pt>
                      <c:pt idx="156">
                        <c:v>2021.12.5주차</c:v>
                      </c:pt>
                      <c:pt idx="157">
                        <c:v>2022.01.1주차</c:v>
                      </c:pt>
                      <c:pt idx="158">
                        <c:v>2022.01.2주차</c:v>
                      </c:pt>
                      <c:pt idx="159">
                        <c:v>2022.01.3주차</c:v>
                      </c:pt>
                      <c:pt idx="160">
                        <c:v>2022.01.4주차</c:v>
                      </c:pt>
                      <c:pt idx="161">
                        <c:v>2022.02.1주차</c:v>
                      </c:pt>
                      <c:pt idx="162">
                        <c:v>2022.02.2주차</c:v>
                      </c:pt>
                      <c:pt idx="163">
                        <c:v>2022.02.3주차</c:v>
                      </c:pt>
                      <c:pt idx="164">
                        <c:v>2022.02.4주차</c:v>
                      </c:pt>
                      <c:pt idx="165">
                        <c:v>2022.03.1주차</c:v>
                      </c:pt>
                      <c:pt idx="166">
                        <c:v>2022.03.2주차</c:v>
                      </c:pt>
                      <c:pt idx="167">
                        <c:v>2022.03.3주차</c:v>
                      </c:pt>
                      <c:pt idx="168">
                        <c:v>2022.03.4주차</c:v>
                      </c:pt>
                      <c:pt idx="169">
                        <c:v>2022.03.5주차</c:v>
                      </c:pt>
                      <c:pt idx="170">
                        <c:v>2022.04.1주차</c:v>
                      </c:pt>
                      <c:pt idx="171">
                        <c:v>2022.04.2주차</c:v>
                      </c:pt>
                      <c:pt idx="172">
                        <c:v>2022.04.3주차</c:v>
                      </c:pt>
                      <c:pt idx="173">
                        <c:v>2022.04.4주차</c:v>
                      </c:pt>
                      <c:pt idx="174">
                        <c:v>2022.05.1주차</c:v>
                      </c:pt>
                      <c:pt idx="175">
                        <c:v>2022.05.2주차</c:v>
                      </c:pt>
                      <c:pt idx="176">
                        <c:v>2022.05.3주차</c:v>
                      </c:pt>
                      <c:pt idx="177">
                        <c:v>2022.05.4주차</c:v>
                      </c:pt>
                      <c:pt idx="178">
                        <c:v>2022.06.1주차</c:v>
                      </c:pt>
                      <c:pt idx="179">
                        <c:v>2022.06.2주차</c:v>
                      </c:pt>
                      <c:pt idx="180">
                        <c:v>2022.06.3주차</c:v>
                      </c:pt>
                      <c:pt idx="181">
                        <c:v>2022.06.4주차</c:v>
                      </c:pt>
                      <c:pt idx="182">
                        <c:v>2022.06.5주차</c:v>
                      </c:pt>
                      <c:pt idx="183">
                        <c:v>2022.07.1주차</c:v>
                      </c:pt>
                      <c:pt idx="184">
                        <c:v>2022.07.2주차</c:v>
                      </c:pt>
                      <c:pt idx="185">
                        <c:v>2022.07.3주차</c:v>
                      </c:pt>
                      <c:pt idx="186">
                        <c:v>2022.07.4주차</c:v>
                      </c:pt>
                      <c:pt idx="187">
                        <c:v>2022.08.1주차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'5.그래프_전국'!$B$3:$EZ$3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155"/>
                      <c:pt idx="0">
                        <c:v>107286640</c:v>
                      </c:pt>
                      <c:pt idx="1">
                        <c:v>109856167</c:v>
                      </c:pt>
                      <c:pt idx="2">
                        <c:v>110428194</c:v>
                      </c:pt>
                      <c:pt idx="3">
                        <c:v>110926323</c:v>
                      </c:pt>
                      <c:pt idx="4">
                        <c:v>110208286</c:v>
                      </c:pt>
                      <c:pt idx="5">
                        <c:v>101977829</c:v>
                      </c:pt>
                      <c:pt idx="6">
                        <c:v>110300567</c:v>
                      </c:pt>
                      <c:pt idx="7">
                        <c:v>108797073</c:v>
                      </c:pt>
                      <c:pt idx="8">
                        <c:v>108653680</c:v>
                      </c:pt>
                      <c:pt idx="9">
                        <c:v>112895100</c:v>
                      </c:pt>
                      <c:pt idx="10">
                        <c:v>113516183</c:v>
                      </c:pt>
                      <c:pt idx="11">
                        <c:v>113062658</c:v>
                      </c:pt>
                      <c:pt idx="12">
                        <c:v>113531397</c:v>
                      </c:pt>
                      <c:pt idx="13">
                        <c:v>114946935</c:v>
                      </c:pt>
                      <c:pt idx="14">
                        <c:v>114767492</c:v>
                      </c:pt>
                      <c:pt idx="15">
                        <c:v>116209971</c:v>
                      </c:pt>
                      <c:pt idx="16">
                        <c:v>114785461</c:v>
                      </c:pt>
                      <c:pt idx="17">
                        <c:v>116849463</c:v>
                      </c:pt>
                      <c:pt idx="18">
                        <c:v>116716775</c:v>
                      </c:pt>
                      <c:pt idx="19">
                        <c:v>116300057</c:v>
                      </c:pt>
                      <c:pt idx="20">
                        <c:v>117328088</c:v>
                      </c:pt>
                      <c:pt idx="21">
                        <c:v>116271687</c:v>
                      </c:pt>
                      <c:pt idx="22">
                        <c:v>115996758</c:v>
                      </c:pt>
                      <c:pt idx="23">
                        <c:v>114578614</c:v>
                      </c:pt>
                      <c:pt idx="24">
                        <c:v>115253801</c:v>
                      </c:pt>
                      <c:pt idx="25">
                        <c:v>114634398</c:v>
                      </c:pt>
                      <c:pt idx="26">
                        <c:v>114854364</c:v>
                      </c:pt>
                      <c:pt idx="27">
                        <c:v>115019769</c:v>
                      </c:pt>
                      <c:pt idx="28">
                        <c:v>113538341</c:v>
                      </c:pt>
                      <c:pt idx="29">
                        <c:v>113341497</c:v>
                      </c:pt>
                      <c:pt idx="30">
                        <c:v>113845295</c:v>
                      </c:pt>
                      <c:pt idx="31">
                        <c:v>111739557</c:v>
                      </c:pt>
                      <c:pt idx="32">
                        <c:v>111083434</c:v>
                      </c:pt>
                      <c:pt idx="33">
                        <c:v>110307886</c:v>
                      </c:pt>
                      <c:pt idx="34">
                        <c:v>115136707</c:v>
                      </c:pt>
                      <c:pt idx="35">
                        <c:v>114321035</c:v>
                      </c:pt>
                      <c:pt idx="36">
                        <c:v>107865742</c:v>
                      </c:pt>
                      <c:pt idx="37">
                        <c:v>115588248</c:v>
                      </c:pt>
                      <c:pt idx="38">
                        <c:v>111891542</c:v>
                      </c:pt>
                      <c:pt idx="39">
                        <c:v>112141633</c:v>
                      </c:pt>
                      <c:pt idx="40">
                        <c:v>112520531</c:v>
                      </c:pt>
                      <c:pt idx="41">
                        <c:v>116598308</c:v>
                      </c:pt>
                      <c:pt idx="42">
                        <c:v>116284175</c:v>
                      </c:pt>
                      <c:pt idx="43">
                        <c:v>117115319</c:v>
                      </c:pt>
                      <c:pt idx="44">
                        <c:v>115515351</c:v>
                      </c:pt>
                      <c:pt idx="45">
                        <c:v>114491285</c:v>
                      </c:pt>
                      <c:pt idx="46">
                        <c:v>114732986</c:v>
                      </c:pt>
                      <c:pt idx="47">
                        <c:v>114405971</c:v>
                      </c:pt>
                      <c:pt idx="48">
                        <c:v>113297712</c:v>
                      </c:pt>
                      <c:pt idx="49">
                        <c:v>114544986</c:v>
                      </c:pt>
                      <c:pt idx="50">
                        <c:v>114875120</c:v>
                      </c:pt>
                      <c:pt idx="51">
                        <c:v>114173570</c:v>
                      </c:pt>
                      <c:pt idx="52">
                        <c:v>109807893</c:v>
                      </c:pt>
                      <c:pt idx="53">
                        <c:v>108597056</c:v>
                      </c:pt>
                      <c:pt idx="54">
                        <c:v>109202578</c:v>
                      </c:pt>
                      <c:pt idx="55">
                        <c:v>108692516</c:v>
                      </c:pt>
                      <c:pt idx="56">
                        <c:v>104908885</c:v>
                      </c:pt>
                      <c:pt idx="57">
                        <c:v>106102799</c:v>
                      </c:pt>
                      <c:pt idx="58">
                        <c:v>106653606</c:v>
                      </c:pt>
                      <c:pt idx="59">
                        <c:v>102295910</c:v>
                      </c:pt>
                      <c:pt idx="60">
                        <c:v>92946088</c:v>
                      </c:pt>
                      <c:pt idx="61">
                        <c:v>93649245</c:v>
                      </c:pt>
                      <c:pt idx="62">
                        <c:v>97906542</c:v>
                      </c:pt>
                      <c:pt idx="63">
                        <c:v>99437983</c:v>
                      </c:pt>
                      <c:pt idx="64">
                        <c:v>99568716</c:v>
                      </c:pt>
                      <c:pt idx="65">
                        <c:v>101577518</c:v>
                      </c:pt>
                      <c:pt idx="66">
                        <c:v>102170968</c:v>
                      </c:pt>
                      <c:pt idx="67">
                        <c:v>102640707</c:v>
                      </c:pt>
                      <c:pt idx="68">
                        <c:v>104739195</c:v>
                      </c:pt>
                      <c:pt idx="69">
                        <c:v>108563012</c:v>
                      </c:pt>
                      <c:pt idx="70">
                        <c:v>108533210</c:v>
                      </c:pt>
                      <c:pt idx="71">
                        <c:v>108095816</c:v>
                      </c:pt>
                      <c:pt idx="72">
                        <c:v>108196934</c:v>
                      </c:pt>
                      <c:pt idx="73">
                        <c:v>108989774</c:v>
                      </c:pt>
                      <c:pt idx="74">
                        <c:v>109928688</c:v>
                      </c:pt>
                      <c:pt idx="75">
                        <c:v>108836058</c:v>
                      </c:pt>
                      <c:pt idx="76">
                        <c:v>110037124</c:v>
                      </c:pt>
                      <c:pt idx="77">
                        <c:v>109359455</c:v>
                      </c:pt>
                      <c:pt idx="78">
                        <c:v>109902398</c:v>
                      </c:pt>
                      <c:pt idx="79">
                        <c:v>108303971</c:v>
                      </c:pt>
                      <c:pt idx="80">
                        <c:v>109452037</c:v>
                      </c:pt>
                      <c:pt idx="81">
                        <c:v>108790791</c:v>
                      </c:pt>
                      <c:pt idx="82">
                        <c:v>109124064</c:v>
                      </c:pt>
                      <c:pt idx="83">
                        <c:v>108002656</c:v>
                      </c:pt>
                      <c:pt idx="84">
                        <c:v>110399797</c:v>
                      </c:pt>
                      <c:pt idx="85">
                        <c:v>104680371</c:v>
                      </c:pt>
                      <c:pt idx="86">
                        <c:v>99995777</c:v>
                      </c:pt>
                      <c:pt idx="87">
                        <c:v>99575471</c:v>
                      </c:pt>
                      <c:pt idx="88">
                        <c:v>101717155</c:v>
                      </c:pt>
                      <c:pt idx="89">
                        <c:v>106455899</c:v>
                      </c:pt>
                      <c:pt idx="90">
                        <c:v>107508467</c:v>
                      </c:pt>
                      <c:pt idx="91">
                        <c:v>104841962</c:v>
                      </c:pt>
                      <c:pt idx="92">
                        <c:v>108247276</c:v>
                      </c:pt>
                      <c:pt idx="93">
                        <c:v>110150115</c:v>
                      </c:pt>
                      <c:pt idx="94">
                        <c:v>110630990</c:v>
                      </c:pt>
                      <c:pt idx="95">
                        <c:v>110521124</c:v>
                      </c:pt>
                      <c:pt idx="96">
                        <c:v>111293393</c:v>
                      </c:pt>
                      <c:pt idx="97">
                        <c:v>111054526</c:v>
                      </c:pt>
                      <c:pt idx="98">
                        <c:v>107551030</c:v>
                      </c:pt>
                      <c:pt idx="99">
                        <c:v>103832148</c:v>
                      </c:pt>
                      <c:pt idx="100">
                        <c:v>102613360</c:v>
                      </c:pt>
                      <c:pt idx="101">
                        <c:v>100314890</c:v>
                      </c:pt>
                      <c:pt idx="102">
                        <c:v>97334453</c:v>
                      </c:pt>
                      <c:pt idx="103">
                        <c:v>95961227</c:v>
                      </c:pt>
                      <c:pt idx="104">
                        <c:v>94164941</c:v>
                      </c:pt>
                      <c:pt idx="105">
                        <c:v>95187515</c:v>
                      </c:pt>
                      <c:pt idx="106">
                        <c:v>98862208</c:v>
                      </c:pt>
                      <c:pt idx="107">
                        <c:v>100302288</c:v>
                      </c:pt>
                      <c:pt idx="108">
                        <c:v>100731066</c:v>
                      </c:pt>
                      <c:pt idx="109">
                        <c:v>102334950</c:v>
                      </c:pt>
                      <c:pt idx="110">
                        <c:v>100410743</c:v>
                      </c:pt>
                      <c:pt idx="111">
                        <c:v>102951822</c:v>
                      </c:pt>
                      <c:pt idx="112">
                        <c:v>105857524</c:v>
                      </c:pt>
                      <c:pt idx="113">
                        <c:v>105219132</c:v>
                      </c:pt>
                      <c:pt idx="114">
                        <c:v>107860308</c:v>
                      </c:pt>
                      <c:pt idx="115">
                        <c:v>107435494</c:v>
                      </c:pt>
                      <c:pt idx="116">
                        <c:v>107666928</c:v>
                      </c:pt>
                      <c:pt idx="117">
                        <c:v>108303350</c:v>
                      </c:pt>
                      <c:pt idx="118">
                        <c:v>109906398</c:v>
                      </c:pt>
                      <c:pt idx="119">
                        <c:v>107886560</c:v>
                      </c:pt>
                      <c:pt idx="120">
                        <c:v>108720730</c:v>
                      </c:pt>
                      <c:pt idx="121">
                        <c:v>108610012</c:v>
                      </c:pt>
                      <c:pt idx="122">
                        <c:v>110303702</c:v>
                      </c:pt>
                      <c:pt idx="123">
                        <c:v>107473431</c:v>
                      </c:pt>
                      <c:pt idx="124">
                        <c:v>108516977</c:v>
                      </c:pt>
                      <c:pt idx="125">
                        <c:v>108390634</c:v>
                      </c:pt>
                      <c:pt idx="126">
                        <c:v>109372449</c:v>
                      </c:pt>
                      <c:pt idx="127">
                        <c:v>109007936</c:v>
                      </c:pt>
                      <c:pt idx="128">
                        <c:v>109858104</c:v>
                      </c:pt>
                      <c:pt idx="129">
                        <c:v>110152902</c:v>
                      </c:pt>
                      <c:pt idx="130">
                        <c:v>109061825</c:v>
                      </c:pt>
                      <c:pt idx="131">
                        <c:v>107986445</c:v>
                      </c:pt>
                      <c:pt idx="132">
                        <c:v>105707054</c:v>
                      </c:pt>
                      <c:pt idx="133">
                        <c:v>104733344</c:v>
                      </c:pt>
                      <c:pt idx="134">
                        <c:v>104278120</c:v>
                      </c:pt>
                      <c:pt idx="135">
                        <c:v>104882695</c:v>
                      </c:pt>
                      <c:pt idx="136">
                        <c:v>105938522</c:v>
                      </c:pt>
                      <c:pt idx="137">
                        <c:v>103991670</c:v>
                      </c:pt>
                      <c:pt idx="138">
                        <c:v>105145729</c:v>
                      </c:pt>
                      <c:pt idx="139">
                        <c:v>107333388</c:v>
                      </c:pt>
                      <c:pt idx="140">
                        <c:v>108620309</c:v>
                      </c:pt>
                      <c:pt idx="141">
                        <c:v>109962532</c:v>
                      </c:pt>
                      <c:pt idx="142">
                        <c:v>105238845</c:v>
                      </c:pt>
                      <c:pt idx="143">
                        <c:v>109081508</c:v>
                      </c:pt>
                      <c:pt idx="144">
                        <c:v>108693721.15862399</c:v>
                      </c:pt>
                      <c:pt idx="145">
                        <c:v>108511489</c:v>
                      </c:pt>
                      <c:pt idx="146">
                        <c:v>110148830</c:v>
                      </c:pt>
                      <c:pt idx="147">
                        <c:v>110616172</c:v>
                      </c:pt>
                      <c:pt idx="148">
                        <c:v>112469940</c:v>
                      </c:pt>
                      <c:pt idx="149">
                        <c:v>110200630</c:v>
                      </c:pt>
                      <c:pt idx="150">
                        <c:v>110625795</c:v>
                      </c:pt>
                      <c:pt idx="151">
                        <c:v>109676208</c:v>
                      </c:pt>
                      <c:pt idx="152">
                        <c:v>109643949</c:v>
                      </c:pt>
                      <c:pt idx="153">
                        <c:v>106971762</c:v>
                      </c:pt>
                      <c:pt idx="154">
                        <c:v>104733833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9775-4BFA-B03E-7578685E1AE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'5.그래프_전국'!$A$4</c15:sqref>
                        </c15:formulaRef>
                      </c:ext>
                    </c:extLst>
                    <c:strCache>
                      <c:ptCount val="1"/>
                      <c:pt idx="0">
                        <c:v>관내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'5.그래프_전국'!$B$2:$GG$2</c15:sqref>
                        </c15:formulaRef>
                      </c:ext>
                    </c:extLst>
                    <c:strCache>
                      <c:ptCount val="188"/>
                      <c:pt idx="0">
                        <c:v>2019.01.1주차</c:v>
                      </c:pt>
                      <c:pt idx="1">
                        <c:v>2019.01.2주차</c:v>
                      </c:pt>
                      <c:pt idx="2">
                        <c:v>2019.01.3주차</c:v>
                      </c:pt>
                      <c:pt idx="3">
                        <c:v>2019.01.4주차</c:v>
                      </c:pt>
                      <c:pt idx="4">
                        <c:v>2019.01.5주차</c:v>
                      </c:pt>
                      <c:pt idx="5">
                        <c:v>2019.02.1주차</c:v>
                      </c:pt>
                      <c:pt idx="6">
                        <c:v>2019.02.2주차</c:v>
                      </c:pt>
                      <c:pt idx="7">
                        <c:v>2019.02.3주차</c:v>
                      </c:pt>
                      <c:pt idx="8">
                        <c:v>2019.02.4주차</c:v>
                      </c:pt>
                      <c:pt idx="9">
                        <c:v>2019.03.1주차</c:v>
                      </c:pt>
                      <c:pt idx="10">
                        <c:v>2019.03.2주차</c:v>
                      </c:pt>
                      <c:pt idx="11">
                        <c:v>2019.03.3주차</c:v>
                      </c:pt>
                      <c:pt idx="12">
                        <c:v>2019.03.4주차</c:v>
                      </c:pt>
                      <c:pt idx="13">
                        <c:v>2019.04.1주차</c:v>
                      </c:pt>
                      <c:pt idx="14">
                        <c:v>2019.04.2주차</c:v>
                      </c:pt>
                      <c:pt idx="15">
                        <c:v>2019.04.3주차</c:v>
                      </c:pt>
                      <c:pt idx="16">
                        <c:v>2019.04.4주차</c:v>
                      </c:pt>
                      <c:pt idx="17">
                        <c:v>2019.05.1주차</c:v>
                      </c:pt>
                      <c:pt idx="18">
                        <c:v>2019.05.2주차</c:v>
                      </c:pt>
                      <c:pt idx="19">
                        <c:v>2019.05.3주차</c:v>
                      </c:pt>
                      <c:pt idx="20">
                        <c:v>2019.05.4주차</c:v>
                      </c:pt>
                      <c:pt idx="21">
                        <c:v>2019.05.5주차</c:v>
                      </c:pt>
                      <c:pt idx="22">
                        <c:v>2019.06.1주차</c:v>
                      </c:pt>
                      <c:pt idx="23">
                        <c:v>2019.06.2주차</c:v>
                      </c:pt>
                      <c:pt idx="24">
                        <c:v>2019.06.3주차</c:v>
                      </c:pt>
                      <c:pt idx="25">
                        <c:v>2019.06.4주차</c:v>
                      </c:pt>
                      <c:pt idx="26">
                        <c:v>2019.07.1주차</c:v>
                      </c:pt>
                      <c:pt idx="27">
                        <c:v>2019.07.2주차</c:v>
                      </c:pt>
                      <c:pt idx="28">
                        <c:v>2019.07.3주차</c:v>
                      </c:pt>
                      <c:pt idx="29">
                        <c:v>2019.07.4주차</c:v>
                      </c:pt>
                      <c:pt idx="30">
                        <c:v>2019.08.1주차</c:v>
                      </c:pt>
                      <c:pt idx="31">
                        <c:v>2019.08.2주차</c:v>
                      </c:pt>
                      <c:pt idx="32">
                        <c:v>2019.08.3주차</c:v>
                      </c:pt>
                      <c:pt idx="33">
                        <c:v>2019.08.4주차</c:v>
                      </c:pt>
                      <c:pt idx="34">
                        <c:v>2019.08.5주차</c:v>
                      </c:pt>
                      <c:pt idx="35">
                        <c:v>2019.09.1주차</c:v>
                      </c:pt>
                      <c:pt idx="36">
                        <c:v>2019.09.2주차</c:v>
                      </c:pt>
                      <c:pt idx="37">
                        <c:v>2019.09.3주차</c:v>
                      </c:pt>
                      <c:pt idx="38">
                        <c:v>2019.09.4주차</c:v>
                      </c:pt>
                      <c:pt idx="39">
                        <c:v>2019.10.1주차</c:v>
                      </c:pt>
                      <c:pt idx="40">
                        <c:v>2019.10.2주차</c:v>
                      </c:pt>
                      <c:pt idx="41">
                        <c:v>2019.10.3주차</c:v>
                      </c:pt>
                      <c:pt idx="42">
                        <c:v>2019.10.4주차</c:v>
                      </c:pt>
                      <c:pt idx="43">
                        <c:v>2019.10.5주차</c:v>
                      </c:pt>
                      <c:pt idx="44">
                        <c:v>2019.11.1주차</c:v>
                      </c:pt>
                      <c:pt idx="45">
                        <c:v>2019.11.2주차</c:v>
                      </c:pt>
                      <c:pt idx="46">
                        <c:v>2019.11.3주차</c:v>
                      </c:pt>
                      <c:pt idx="47">
                        <c:v>2019.11.4주차</c:v>
                      </c:pt>
                      <c:pt idx="48">
                        <c:v>2019.12.1주차</c:v>
                      </c:pt>
                      <c:pt idx="49">
                        <c:v>2019.12.2주차</c:v>
                      </c:pt>
                      <c:pt idx="50">
                        <c:v>2019.12.3주차</c:v>
                      </c:pt>
                      <c:pt idx="51">
                        <c:v>2019.12.4주차</c:v>
                      </c:pt>
                      <c:pt idx="52">
                        <c:v>2020.01.1주차</c:v>
                      </c:pt>
                      <c:pt idx="53">
                        <c:v>2020.01.2주차</c:v>
                      </c:pt>
                      <c:pt idx="54">
                        <c:v>2020.01.3주차</c:v>
                      </c:pt>
                      <c:pt idx="55">
                        <c:v>2020.01.4주차</c:v>
                      </c:pt>
                      <c:pt idx="56">
                        <c:v>2020.01.5주차</c:v>
                      </c:pt>
                      <c:pt idx="57">
                        <c:v>2020.02.1주차</c:v>
                      </c:pt>
                      <c:pt idx="58">
                        <c:v>2020.02.2주차</c:v>
                      </c:pt>
                      <c:pt idx="59">
                        <c:v>2020.02.3주차</c:v>
                      </c:pt>
                      <c:pt idx="60">
                        <c:v>2020.02.4주차</c:v>
                      </c:pt>
                      <c:pt idx="61">
                        <c:v>2020.03.1주차</c:v>
                      </c:pt>
                      <c:pt idx="62">
                        <c:v>2020.03.2주차</c:v>
                      </c:pt>
                      <c:pt idx="63">
                        <c:v>2020.03.3주차</c:v>
                      </c:pt>
                      <c:pt idx="64">
                        <c:v>2020.03.4주차</c:v>
                      </c:pt>
                      <c:pt idx="65">
                        <c:v>2020.04.1주차</c:v>
                      </c:pt>
                      <c:pt idx="66">
                        <c:v>2020.04.2주차</c:v>
                      </c:pt>
                      <c:pt idx="67">
                        <c:v>2020.04.3주차</c:v>
                      </c:pt>
                      <c:pt idx="68">
                        <c:v>2020.04.4주차</c:v>
                      </c:pt>
                      <c:pt idx="69">
                        <c:v>2020.04.5주차</c:v>
                      </c:pt>
                      <c:pt idx="70">
                        <c:v>2020.05.1주차</c:v>
                      </c:pt>
                      <c:pt idx="71">
                        <c:v>2020.05.2주차</c:v>
                      </c:pt>
                      <c:pt idx="72">
                        <c:v>2020.05.3주차</c:v>
                      </c:pt>
                      <c:pt idx="73">
                        <c:v>2020.05.4주차</c:v>
                      </c:pt>
                      <c:pt idx="74">
                        <c:v>2020.06.1주차</c:v>
                      </c:pt>
                      <c:pt idx="75">
                        <c:v>2020.06.2주차</c:v>
                      </c:pt>
                      <c:pt idx="76">
                        <c:v>2020.06.3주차</c:v>
                      </c:pt>
                      <c:pt idx="77">
                        <c:v>2020.06.4주차</c:v>
                      </c:pt>
                      <c:pt idx="78">
                        <c:v>2020.07.1주차</c:v>
                      </c:pt>
                      <c:pt idx="79">
                        <c:v>2020.07.2주차</c:v>
                      </c:pt>
                      <c:pt idx="80">
                        <c:v>2020.07.3주차</c:v>
                      </c:pt>
                      <c:pt idx="81">
                        <c:v>2020.07.4주차</c:v>
                      </c:pt>
                      <c:pt idx="82">
                        <c:v>2020.07.5주차</c:v>
                      </c:pt>
                      <c:pt idx="83">
                        <c:v>2020.08.1주차</c:v>
                      </c:pt>
                      <c:pt idx="84">
                        <c:v>2020.08.2주차</c:v>
                      </c:pt>
                      <c:pt idx="85">
                        <c:v>2020.08.3주차</c:v>
                      </c:pt>
                      <c:pt idx="86">
                        <c:v>2020.08.4주차</c:v>
                      </c:pt>
                      <c:pt idx="87">
                        <c:v>2020.09.1주차</c:v>
                      </c:pt>
                      <c:pt idx="88">
                        <c:v>2020.09.2주차</c:v>
                      </c:pt>
                      <c:pt idx="89">
                        <c:v>2020.09.3주차</c:v>
                      </c:pt>
                      <c:pt idx="90">
                        <c:v>2020.09.4주차</c:v>
                      </c:pt>
                      <c:pt idx="91">
                        <c:v>2020.10.1주차</c:v>
                      </c:pt>
                      <c:pt idx="92">
                        <c:v>2020.10.2주차</c:v>
                      </c:pt>
                      <c:pt idx="93">
                        <c:v>2020.10.3주차</c:v>
                      </c:pt>
                      <c:pt idx="94">
                        <c:v>2020.10.4주차</c:v>
                      </c:pt>
                      <c:pt idx="95">
                        <c:v>2020.10.5주차</c:v>
                      </c:pt>
                      <c:pt idx="96">
                        <c:v>2020.11.1주차</c:v>
                      </c:pt>
                      <c:pt idx="97">
                        <c:v>2020.11.2주차</c:v>
                      </c:pt>
                      <c:pt idx="98">
                        <c:v>2020.11.3주차</c:v>
                      </c:pt>
                      <c:pt idx="99">
                        <c:v>2020.11.4주차</c:v>
                      </c:pt>
                      <c:pt idx="100">
                        <c:v>2020.12.1주차</c:v>
                      </c:pt>
                      <c:pt idx="101">
                        <c:v>2020.12.2주차</c:v>
                      </c:pt>
                      <c:pt idx="102">
                        <c:v>2020.12.3주차</c:v>
                      </c:pt>
                      <c:pt idx="103">
                        <c:v>2020.12.4주차</c:v>
                      </c:pt>
                      <c:pt idx="104">
                        <c:v>2020.12.5주차</c:v>
                      </c:pt>
                      <c:pt idx="105">
                        <c:v>2021.01.1주차</c:v>
                      </c:pt>
                      <c:pt idx="106">
                        <c:v>2021.01.2주차</c:v>
                      </c:pt>
                      <c:pt idx="107">
                        <c:v>2021.01.3주차</c:v>
                      </c:pt>
                      <c:pt idx="108">
                        <c:v>2021.01.4주차</c:v>
                      </c:pt>
                      <c:pt idx="109">
                        <c:v>2021.02.1주차</c:v>
                      </c:pt>
                      <c:pt idx="110">
                        <c:v>2021.02.2주차</c:v>
                      </c:pt>
                      <c:pt idx="111">
                        <c:v>2021.02.3주차</c:v>
                      </c:pt>
                      <c:pt idx="112">
                        <c:v>2021.02.4주차</c:v>
                      </c:pt>
                      <c:pt idx="113">
                        <c:v>2021.03.1주차</c:v>
                      </c:pt>
                      <c:pt idx="114">
                        <c:v>2021.03.2주차</c:v>
                      </c:pt>
                      <c:pt idx="115">
                        <c:v>2021.03.3주차</c:v>
                      </c:pt>
                      <c:pt idx="116">
                        <c:v>2021.03.4주차</c:v>
                      </c:pt>
                      <c:pt idx="117">
                        <c:v>2021.04.1주차</c:v>
                      </c:pt>
                      <c:pt idx="118">
                        <c:v>2021.04.2주차</c:v>
                      </c:pt>
                      <c:pt idx="119">
                        <c:v>2021.04.3주차</c:v>
                      </c:pt>
                      <c:pt idx="120">
                        <c:v>2021.04.4주차</c:v>
                      </c:pt>
                      <c:pt idx="121">
                        <c:v>2021.04.5주차</c:v>
                      </c:pt>
                      <c:pt idx="122">
                        <c:v>2021.05.1주차</c:v>
                      </c:pt>
                      <c:pt idx="123">
                        <c:v>2021.05.2주차</c:v>
                      </c:pt>
                      <c:pt idx="124">
                        <c:v>2021.05.3주차</c:v>
                      </c:pt>
                      <c:pt idx="125">
                        <c:v>2021.05.4주차</c:v>
                      </c:pt>
                      <c:pt idx="126">
                        <c:v>2021.06.1주차</c:v>
                      </c:pt>
                      <c:pt idx="127">
                        <c:v>2021.06.2주차</c:v>
                      </c:pt>
                      <c:pt idx="128">
                        <c:v>2021.06.3주차</c:v>
                      </c:pt>
                      <c:pt idx="129">
                        <c:v>2021.06.4주차</c:v>
                      </c:pt>
                      <c:pt idx="130">
                        <c:v>2021.07.1주차</c:v>
                      </c:pt>
                      <c:pt idx="131">
                        <c:v>2021.07.2주차</c:v>
                      </c:pt>
                      <c:pt idx="132">
                        <c:v>2021.07.3주차</c:v>
                      </c:pt>
                      <c:pt idx="133">
                        <c:v>2021.07.4주차</c:v>
                      </c:pt>
                      <c:pt idx="134">
                        <c:v>2021.07.5주차</c:v>
                      </c:pt>
                      <c:pt idx="135">
                        <c:v>2021.08.1주차</c:v>
                      </c:pt>
                      <c:pt idx="136">
                        <c:v>2021.08.2주차</c:v>
                      </c:pt>
                      <c:pt idx="137">
                        <c:v>2021.08.3주차</c:v>
                      </c:pt>
                      <c:pt idx="138">
                        <c:v>2021.08.4주차</c:v>
                      </c:pt>
                      <c:pt idx="139">
                        <c:v>2021.09.1주차</c:v>
                      </c:pt>
                      <c:pt idx="140">
                        <c:v>2021.09.2주차</c:v>
                      </c:pt>
                      <c:pt idx="141">
                        <c:v>2021.09.3주차</c:v>
                      </c:pt>
                      <c:pt idx="142">
                        <c:v>2021.09.4주차</c:v>
                      </c:pt>
                      <c:pt idx="143">
                        <c:v>2021.09.5주차</c:v>
                      </c:pt>
                      <c:pt idx="144">
                        <c:v>2021.10.1주차</c:v>
                      </c:pt>
                      <c:pt idx="145">
                        <c:v>2021.10.2주차</c:v>
                      </c:pt>
                      <c:pt idx="146">
                        <c:v>2021.10.3주차</c:v>
                      </c:pt>
                      <c:pt idx="147">
                        <c:v>2021.10.4주차</c:v>
                      </c:pt>
                      <c:pt idx="148">
                        <c:v>2021.11.1주차</c:v>
                      </c:pt>
                      <c:pt idx="149">
                        <c:v>2021.11.2주차</c:v>
                      </c:pt>
                      <c:pt idx="150">
                        <c:v>2021.11.3주차</c:v>
                      </c:pt>
                      <c:pt idx="151">
                        <c:v>2021.11.4주차</c:v>
                      </c:pt>
                      <c:pt idx="152">
                        <c:v>2021.12.1주차</c:v>
                      </c:pt>
                      <c:pt idx="153">
                        <c:v>2021.12.2주차</c:v>
                      </c:pt>
                      <c:pt idx="154">
                        <c:v>2021.12.3주차</c:v>
                      </c:pt>
                      <c:pt idx="155">
                        <c:v>2021.12.4주차</c:v>
                      </c:pt>
                      <c:pt idx="156">
                        <c:v>2021.12.5주차</c:v>
                      </c:pt>
                      <c:pt idx="157">
                        <c:v>2022.01.1주차</c:v>
                      </c:pt>
                      <c:pt idx="158">
                        <c:v>2022.01.2주차</c:v>
                      </c:pt>
                      <c:pt idx="159">
                        <c:v>2022.01.3주차</c:v>
                      </c:pt>
                      <c:pt idx="160">
                        <c:v>2022.01.4주차</c:v>
                      </c:pt>
                      <c:pt idx="161">
                        <c:v>2022.02.1주차</c:v>
                      </c:pt>
                      <c:pt idx="162">
                        <c:v>2022.02.2주차</c:v>
                      </c:pt>
                      <c:pt idx="163">
                        <c:v>2022.02.3주차</c:v>
                      </c:pt>
                      <c:pt idx="164">
                        <c:v>2022.02.4주차</c:v>
                      </c:pt>
                      <c:pt idx="165">
                        <c:v>2022.03.1주차</c:v>
                      </c:pt>
                      <c:pt idx="166">
                        <c:v>2022.03.2주차</c:v>
                      </c:pt>
                      <c:pt idx="167">
                        <c:v>2022.03.3주차</c:v>
                      </c:pt>
                      <c:pt idx="168">
                        <c:v>2022.03.4주차</c:v>
                      </c:pt>
                      <c:pt idx="169">
                        <c:v>2022.03.5주차</c:v>
                      </c:pt>
                      <c:pt idx="170">
                        <c:v>2022.04.1주차</c:v>
                      </c:pt>
                      <c:pt idx="171">
                        <c:v>2022.04.2주차</c:v>
                      </c:pt>
                      <c:pt idx="172">
                        <c:v>2022.04.3주차</c:v>
                      </c:pt>
                      <c:pt idx="173">
                        <c:v>2022.04.4주차</c:v>
                      </c:pt>
                      <c:pt idx="174">
                        <c:v>2022.05.1주차</c:v>
                      </c:pt>
                      <c:pt idx="175">
                        <c:v>2022.05.2주차</c:v>
                      </c:pt>
                      <c:pt idx="176">
                        <c:v>2022.05.3주차</c:v>
                      </c:pt>
                      <c:pt idx="177">
                        <c:v>2022.05.4주차</c:v>
                      </c:pt>
                      <c:pt idx="178">
                        <c:v>2022.06.1주차</c:v>
                      </c:pt>
                      <c:pt idx="179">
                        <c:v>2022.06.2주차</c:v>
                      </c:pt>
                      <c:pt idx="180">
                        <c:v>2022.06.3주차</c:v>
                      </c:pt>
                      <c:pt idx="181">
                        <c:v>2022.06.4주차</c:v>
                      </c:pt>
                      <c:pt idx="182">
                        <c:v>2022.06.5주차</c:v>
                      </c:pt>
                      <c:pt idx="183">
                        <c:v>2022.07.1주차</c:v>
                      </c:pt>
                      <c:pt idx="184">
                        <c:v>2022.07.2주차</c:v>
                      </c:pt>
                      <c:pt idx="185">
                        <c:v>2022.07.3주차</c:v>
                      </c:pt>
                      <c:pt idx="186">
                        <c:v>2022.07.4주차</c:v>
                      </c:pt>
                      <c:pt idx="187">
                        <c:v>2022.08.1주차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'5.그래프_전국'!$B$4:$EZ$4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155"/>
                      <c:pt idx="0">
                        <c:v>73267421</c:v>
                      </c:pt>
                      <c:pt idx="1">
                        <c:v>75223704</c:v>
                      </c:pt>
                      <c:pt idx="2">
                        <c:v>75492823</c:v>
                      </c:pt>
                      <c:pt idx="3">
                        <c:v>75842477</c:v>
                      </c:pt>
                      <c:pt idx="4">
                        <c:v>74530848</c:v>
                      </c:pt>
                      <c:pt idx="5">
                        <c:v>66169221</c:v>
                      </c:pt>
                      <c:pt idx="6">
                        <c:v>75359200</c:v>
                      </c:pt>
                      <c:pt idx="7">
                        <c:v>73779392</c:v>
                      </c:pt>
                      <c:pt idx="8">
                        <c:v>72528942</c:v>
                      </c:pt>
                      <c:pt idx="9">
                        <c:v>77490468</c:v>
                      </c:pt>
                      <c:pt idx="10">
                        <c:v>77625782</c:v>
                      </c:pt>
                      <c:pt idx="11">
                        <c:v>77250012</c:v>
                      </c:pt>
                      <c:pt idx="12">
                        <c:v>77002571</c:v>
                      </c:pt>
                      <c:pt idx="13">
                        <c:v>77352063</c:v>
                      </c:pt>
                      <c:pt idx="14">
                        <c:v>77728248</c:v>
                      </c:pt>
                      <c:pt idx="15">
                        <c:v>78483583</c:v>
                      </c:pt>
                      <c:pt idx="16">
                        <c:v>77413151</c:v>
                      </c:pt>
                      <c:pt idx="17">
                        <c:v>76309091</c:v>
                      </c:pt>
                      <c:pt idx="18">
                        <c:v>76786718</c:v>
                      </c:pt>
                      <c:pt idx="19">
                        <c:v>78437684</c:v>
                      </c:pt>
                      <c:pt idx="20">
                        <c:v>78856588</c:v>
                      </c:pt>
                      <c:pt idx="21">
                        <c:v>78474272</c:v>
                      </c:pt>
                      <c:pt idx="22">
                        <c:v>77459273</c:v>
                      </c:pt>
                      <c:pt idx="23">
                        <c:v>77770110</c:v>
                      </c:pt>
                      <c:pt idx="24">
                        <c:v>77936992</c:v>
                      </c:pt>
                      <c:pt idx="25">
                        <c:v>77483455</c:v>
                      </c:pt>
                      <c:pt idx="26">
                        <c:v>77803319</c:v>
                      </c:pt>
                      <c:pt idx="27">
                        <c:v>77794314</c:v>
                      </c:pt>
                      <c:pt idx="28">
                        <c:v>77486762</c:v>
                      </c:pt>
                      <c:pt idx="29">
                        <c:v>76219766</c:v>
                      </c:pt>
                      <c:pt idx="30">
                        <c:v>72801975</c:v>
                      </c:pt>
                      <c:pt idx="31">
                        <c:v>74133490</c:v>
                      </c:pt>
                      <c:pt idx="32">
                        <c:v>74163308</c:v>
                      </c:pt>
                      <c:pt idx="33">
                        <c:v>74211475</c:v>
                      </c:pt>
                      <c:pt idx="34">
                        <c:v>77037364</c:v>
                      </c:pt>
                      <c:pt idx="35">
                        <c:v>77397858</c:v>
                      </c:pt>
                      <c:pt idx="36">
                        <c:v>67933506</c:v>
                      </c:pt>
                      <c:pt idx="37">
                        <c:v>78632279</c:v>
                      </c:pt>
                      <c:pt idx="38">
                        <c:v>76055866</c:v>
                      </c:pt>
                      <c:pt idx="39">
                        <c:v>75472645</c:v>
                      </c:pt>
                      <c:pt idx="40">
                        <c:v>76159825</c:v>
                      </c:pt>
                      <c:pt idx="41">
                        <c:v>78440130</c:v>
                      </c:pt>
                      <c:pt idx="42">
                        <c:v>77777671</c:v>
                      </c:pt>
                      <c:pt idx="43">
                        <c:v>78246084</c:v>
                      </c:pt>
                      <c:pt idx="44">
                        <c:v>78083614</c:v>
                      </c:pt>
                      <c:pt idx="45">
                        <c:v>77750515</c:v>
                      </c:pt>
                      <c:pt idx="46">
                        <c:v>77884022</c:v>
                      </c:pt>
                      <c:pt idx="47">
                        <c:v>77728824</c:v>
                      </c:pt>
                      <c:pt idx="48">
                        <c:v>77435401</c:v>
                      </c:pt>
                      <c:pt idx="49">
                        <c:v>78017047</c:v>
                      </c:pt>
                      <c:pt idx="50">
                        <c:v>78061105</c:v>
                      </c:pt>
                      <c:pt idx="51">
                        <c:v>76933560</c:v>
                      </c:pt>
                      <c:pt idx="52">
                        <c:v>72634631</c:v>
                      </c:pt>
                      <c:pt idx="53">
                        <c:v>71990650</c:v>
                      </c:pt>
                      <c:pt idx="54">
                        <c:v>72047669</c:v>
                      </c:pt>
                      <c:pt idx="55">
                        <c:v>68340648</c:v>
                      </c:pt>
                      <c:pt idx="56">
                        <c:v>71510622</c:v>
                      </c:pt>
                      <c:pt idx="57">
                        <c:v>74380043</c:v>
                      </c:pt>
                      <c:pt idx="58">
                        <c:v>73887060</c:v>
                      </c:pt>
                      <c:pt idx="59">
                        <c:v>71841195</c:v>
                      </c:pt>
                      <c:pt idx="60">
                        <c:v>67436009</c:v>
                      </c:pt>
                      <c:pt idx="61">
                        <c:v>67688365</c:v>
                      </c:pt>
                      <c:pt idx="62">
                        <c:v>70177476</c:v>
                      </c:pt>
                      <c:pt idx="63">
                        <c:v>70386031</c:v>
                      </c:pt>
                      <c:pt idx="64">
                        <c:v>70161076</c:v>
                      </c:pt>
                      <c:pt idx="65">
                        <c:v>71731981</c:v>
                      </c:pt>
                      <c:pt idx="66">
                        <c:v>72276865</c:v>
                      </c:pt>
                      <c:pt idx="67">
                        <c:v>72346079</c:v>
                      </c:pt>
                      <c:pt idx="68">
                        <c:v>72950317</c:v>
                      </c:pt>
                      <c:pt idx="69">
                        <c:v>72366394</c:v>
                      </c:pt>
                      <c:pt idx="70">
                        <c:v>74914863</c:v>
                      </c:pt>
                      <c:pt idx="71">
                        <c:v>75013357</c:v>
                      </c:pt>
                      <c:pt idx="72">
                        <c:v>74641907</c:v>
                      </c:pt>
                      <c:pt idx="73">
                        <c:v>74690199</c:v>
                      </c:pt>
                      <c:pt idx="74">
                        <c:v>75942439</c:v>
                      </c:pt>
                      <c:pt idx="75">
                        <c:v>75346594</c:v>
                      </c:pt>
                      <c:pt idx="76">
                        <c:v>75247330</c:v>
                      </c:pt>
                      <c:pt idx="77">
                        <c:v>74659551</c:v>
                      </c:pt>
                      <c:pt idx="78">
                        <c:v>75575759</c:v>
                      </c:pt>
                      <c:pt idx="79">
                        <c:v>74802090</c:v>
                      </c:pt>
                      <c:pt idx="80">
                        <c:v>74898185</c:v>
                      </c:pt>
                      <c:pt idx="81">
                        <c:v>74599262</c:v>
                      </c:pt>
                      <c:pt idx="82">
                        <c:v>73555761</c:v>
                      </c:pt>
                      <c:pt idx="83">
                        <c:v>73379972</c:v>
                      </c:pt>
                      <c:pt idx="84">
                        <c:v>73608254</c:v>
                      </c:pt>
                      <c:pt idx="85">
                        <c:v>71992291</c:v>
                      </c:pt>
                      <c:pt idx="86">
                        <c:v>70834036</c:v>
                      </c:pt>
                      <c:pt idx="87">
                        <c:v>71391582</c:v>
                      </c:pt>
                      <c:pt idx="88">
                        <c:v>71967241</c:v>
                      </c:pt>
                      <c:pt idx="89">
                        <c:v>73700410</c:v>
                      </c:pt>
                      <c:pt idx="90">
                        <c:v>74155040</c:v>
                      </c:pt>
                      <c:pt idx="91">
                        <c:v>68894329</c:v>
                      </c:pt>
                      <c:pt idx="92">
                        <c:v>74648640</c:v>
                      </c:pt>
                      <c:pt idx="93">
                        <c:v>75514315</c:v>
                      </c:pt>
                      <c:pt idx="94">
                        <c:v>75245443</c:v>
                      </c:pt>
                      <c:pt idx="95">
                        <c:v>75024268</c:v>
                      </c:pt>
                      <c:pt idx="96">
                        <c:v>76157810</c:v>
                      </c:pt>
                      <c:pt idx="97">
                        <c:v>75695828</c:v>
                      </c:pt>
                      <c:pt idx="98">
                        <c:v>74400620</c:v>
                      </c:pt>
                      <c:pt idx="99">
                        <c:v>72878002</c:v>
                      </c:pt>
                      <c:pt idx="100">
                        <c:v>73348390</c:v>
                      </c:pt>
                      <c:pt idx="101">
                        <c:v>72189353</c:v>
                      </c:pt>
                      <c:pt idx="102">
                        <c:v>70437511</c:v>
                      </c:pt>
                      <c:pt idx="103">
                        <c:v>68880892</c:v>
                      </c:pt>
                      <c:pt idx="104">
                        <c:v>68098432</c:v>
                      </c:pt>
                      <c:pt idx="105">
                        <c:v>70118515</c:v>
                      </c:pt>
                      <c:pt idx="106">
                        <c:v>71019802</c:v>
                      </c:pt>
                      <c:pt idx="107">
                        <c:v>71288067</c:v>
                      </c:pt>
                      <c:pt idx="108">
                        <c:v>71240974</c:v>
                      </c:pt>
                      <c:pt idx="109">
                        <c:v>73212313</c:v>
                      </c:pt>
                      <c:pt idx="110">
                        <c:v>68961313</c:v>
                      </c:pt>
                      <c:pt idx="111">
                        <c:v>72304081</c:v>
                      </c:pt>
                      <c:pt idx="112">
                        <c:v>72362235</c:v>
                      </c:pt>
                      <c:pt idx="113">
                        <c:v>74239989</c:v>
                      </c:pt>
                      <c:pt idx="114">
                        <c:v>74781614</c:v>
                      </c:pt>
                      <c:pt idx="115">
                        <c:v>74292742</c:v>
                      </c:pt>
                      <c:pt idx="116">
                        <c:v>74016498</c:v>
                      </c:pt>
                      <c:pt idx="117">
                        <c:v>75148983</c:v>
                      </c:pt>
                      <c:pt idx="118">
                        <c:v>76054569</c:v>
                      </c:pt>
                      <c:pt idx="119">
                        <c:v>75165772</c:v>
                      </c:pt>
                      <c:pt idx="120">
                        <c:v>75097658</c:v>
                      </c:pt>
                      <c:pt idx="121">
                        <c:v>74880163</c:v>
                      </c:pt>
                      <c:pt idx="122">
                        <c:v>75070928</c:v>
                      </c:pt>
                      <c:pt idx="123">
                        <c:v>74946343</c:v>
                      </c:pt>
                      <c:pt idx="124">
                        <c:v>74404426</c:v>
                      </c:pt>
                      <c:pt idx="125">
                        <c:v>74712564</c:v>
                      </c:pt>
                      <c:pt idx="126">
                        <c:v>75845047</c:v>
                      </c:pt>
                      <c:pt idx="127">
                        <c:v>75585605</c:v>
                      </c:pt>
                      <c:pt idx="128">
                        <c:v>75381752</c:v>
                      </c:pt>
                      <c:pt idx="129">
                        <c:v>74880164</c:v>
                      </c:pt>
                      <c:pt idx="130">
                        <c:v>75132142</c:v>
                      </c:pt>
                      <c:pt idx="131">
                        <c:v>75210137</c:v>
                      </c:pt>
                      <c:pt idx="132">
                        <c:v>73682434</c:v>
                      </c:pt>
                      <c:pt idx="133">
                        <c:v>72442544</c:v>
                      </c:pt>
                      <c:pt idx="134">
                        <c:v>70827785</c:v>
                      </c:pt>
                      <c:pt idx="135">
                        <c:v>71537831</c:v>
                      </c:pt>
                      <c:pt idx="136">
                        <c:v>72623438</c:v>
                      </c:pt>
                      <c:pt idx="137">
                        <c:v>72575211</c:v>
                      </c:pt>
                      <c:pt idx="138">
                        <c:v>73417686</c:v>
                      </c:pt>
                      <c:pt idx="139">
                        <c:v>74655957</c:v>
                      </c:pt>
                      <c:pt idx="140">
                        <c:v>75331862</c:v>
                      </c:pt>
                      <c:pt idx="141">
                        <c:v>74863805</c:v>
                      </c:pt>
                      <c:pt idx="142">
                        <c:v>69534050</c:v>
                      </c:pt>
                      <c:pt idx="143">
                        <c:v>74897775</c:v>
                      </c:pt>
                      <c:pt idx="144">
                        <c:v>74589673.470549002</c:v>
                      </c:pt>
                      <c:pt idx="145">
                        <c:v>74951693</c:v>
                      </c:pt>
                      <c:pt idx="146">
                        <c:v>75342442</c:v>
                      </c:pt>
                      <c:pt idx="147">
                        <c:v>75049445</c:v>
                      </c:pt>
                      <c:pt idx="148">
                        <c:v>76553732</c:v>
                      </c:pt>
                      <c:pt idx="149">
                        <c:v>75323759</c:v>
                      </c:pt>
                      <c:pt idx="150">
                        <c:v>75095222</c:v>
                      </c:pt>
                      <c:pt idx="151">
                        <c:v>74833658</c:v>
                      </c:pt>
                      <c:pt idx="152">
                        <c:v>75823636</c:v>
                      </c:pt>
                      <c:pt idx="153">
                        <c:v>74713508</c:v>
                      </c:pt>
                      <c:pt idx="154">
                        <c:v>73731076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775-4BFA-B03E-7578685E1AEE}"/>
                  </c:ext>
                </c:extLst>
              </c15:ser>
            </c15:filteredLineSeries>
          </c:ext>
        </c:extLst>
      </c:lineChart>
      <c:catAx>
        <c:axId val="1354613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5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54605503"/>
        <c:crosses val="autoZero"/>
        <c:auto val="1"/>
        <c:lblAlgn val="ctr"/>
        <c:lblOffset val="100"/>
        <c:tickLblSkip val="3"/>
        <c:noMultiLvlLbl val="0"/>
      </c:catAx>
      <c:valAx>
        <c:axId val="1354605503"/>
        <c:scaling>
          <c:orientation val="minMax"/>
          <c:max val="45000000"/>
          <c:min val="20000000"/>
        </c:scaling>
        <c:delete val="0"/>
        <c:axPos val="l"/>
        <c:numFmt formatCode="#,##0_);[Red]\(#,##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54613407"/>
        <c:crosses val="autoZero"/>
        <c:crossBetween val="between"/>
        <c:dispUnits>
          <c:builtInUnit val="ten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[2. 통신 모바일 인구이동량 통계_2022년 8월 1주차.xlsx]6.성연령별_피벗!피벗 테이블1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2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3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'6.성연령별_피벗'!$S$2:$S$4</c:f>
              <c:strCache>
                <c:ptCount val="1"/>
                <c:pt idx="0">
                  <c:v>합계 - 남성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'6.성연령별_피벗'!$R$5:$R$192</c:f>
              <c:strCache>
                <c:ptCount val="188"/>
                <c:pt idx="0">
                  <c:v>2019.01.1주차</c:v>
                </c:pt>
                <c:pt idx="1">
                  <c:v>2019.01.2주차</c:v>
                </c:pt>
                <c:pt idx="2">
                  <c:v>2019.01.3주차</c:v>
                </c:pt>
                <c:pt idx="3">
                  <c:v>2019.01.4주차</c:v>
                </c:pt>
                <c:pt idx="4">
                  <c:v>2019.01.5주차</c:v>
                </c:pt>
                <c:pt idx="5">
                  <c:v>2019.02.1주차</c:v>
                </c:pt>
                <c:pt idx="6">
                  <c:v>2019.02.2주차</c:v>
                </c:pt>
                <c:pt idx="7">
                  <c:v>2019.02.3주차</c:v>
                </c:pt>
                <c:pt idx="8">
                  <c:v>2019.02.4주차</c:v>
                </c:pt>
                <c:pt idx="9">
                  <c:v>2019.03.1주차</c:v>
                </c:pt>
                <c:pt idx="10">
                  <c:v>2019.03.2주차</c:v>
                </c:pt>
                <c:pt idx="11">
                  <c:v>2019.03.3주차</c:v>
                </c:pt>
                <c:pt idx="12">
                  <c:v>2019.03.4주차</c:v>
                </c:pt>
                <c:pt idx="13">
                  <c:v>2019.04.1주차</c:v>
                </c:pt>
                <c:pt idx="14">
                  <c:v>2019.04.2주차</c:v>
                </c:pt>
                <c:pt idx="15">
                  <c:v>2019.04.3주차</c:v>
                </c:pt>
                <c:pt idx="16">
                  <c:v>2019.04.4주차</c:v>
                </c:pt>
                <c:pt idx="17">
                  <c:v>2019.05.1주차</c:v>
                </c:pt>
                <c:pt idx="18">
                  <c:v>2019.05.2주차</c:v>
                </c:pt>
                <c:pt idx="19">
                  <c:v>2019.05.3주차</c:v>
                </c:pt>
                <c:pt idx="20">
                  <c:v>2019.05.4주차</c:v>
                </c:pt>
                <c:pt idx="21">
                  <c:v>2019.05.5주차</c:v>
                </c:pt>
                <c:pt idx="22">
                  <c:v>2019.06.1주차</c:v>
                </c:pt>
                <c:pt idx="23">
                  <c:v>2019.06.2주차</c:v>
                </c:pt>
                <c:pt idx="24">
                  <c:v>2019.06.3주차</c:v>
                </c:pt>
                <c:pt idx="25">
                  <c:v>2019.06.4주차</c:v>
                </c:pt>
                <c:pt idx="26">
                  <c:v>2019.07.1주차</c:v>
                </c:pt>
                <c:pt idx="27">
                  <c:v>2019.07.2주차</c:v>
                </c:pt>
                <c:pt idx="28">
                  <c:v>2019.07.3주차</c:v>
                </c:pt>
                <c:pt idx="29">
                  <c:v>2019.07.4주차</c:v>
                </c:pt>
                <c:pt idx="30">
                  <c:v>2019.08.1주차</c:v>
                </c:pt>
                <c:pt idx="31">
                  <c:v>2019.08.2주차</c:v>
                </c:pt>
                <c:pt idx="32">
                  <c:v>2019.08.3주차</c:v>
                </c:pt>
                <c:pt idx="33">
                  <c:v>2019.08.4주차</c:v>
                </c:pt>
                <c:pt idx="34">
                  <c:v>2019.08.5주차</c:v>
                </c:pt>
                <c:pt idx="35">
                  <c:v>2019.09.1주차</c:v>
                </c:pt>
                <c:pt idx="36">
                  <c:v>2019.09.2주차</c:v>
                </c:pt>
                <c:pt idx="37">
                  <c:v>2019.09.3주차</c:v>
                </c:pt>
                <c:pt idx="38">
                  <c:v>2019.09.4주차</c:v>
                </c:pt>
                <c:pt idx="39">
                  <c:v>2019.10.1주차</c:v>
                </c:pt>
                <c:pt idx="40">
                  <c:v>2019.10.2주차</c:v>
                </c:pt>
                <c:pt idx="41">
                  <c:v>2019.10.3주차</c:v>
                </c:pt>
                <c:pt idx="42">
                  <c:v>2019.10.4주차</c:v>
                </c:pt>
                <c:pt idx="43">
                  <c:v>2019.10.5주차</c:v>
                </c:pt>
                <c:pt idx="44">
                  <c:v>2019.11.1주차</c:v>
                </c:pt>
                <c:pt idx="45">
                  <c:v>2019.11.2주차</c:v>
                </c:pt>
                <c:pt idx="46">
                  <c:v>2019.11.3주차</c:v>
                </c:pt>
                <c:pt idx="47">
                  <c:v>2019.11.4주차</c:v>
                </c:pt>
                <c:pt idx="48">
                  <c:v>2019.12.1주차</c:v>
                </c:pt>
                <c:pt idx="49">
                  <c:v>2019.12.2주차</c:v>
                </c:pt>
                <c:pt idx="50">
                  <c:v>2019.12.3주차</c:v>
                </c:pt>
                <c:pt idx="51">
                  <c:v>2019.12.4주차</c:v>
                </c:pt>
                <c:pt idx="52">
                  <c:v>2020.01.1주차</c:v>
                </c:pt>
                <c:pt idx="53">
                  <c:v>2020.01.2주차</c:v>
                </c:pt>
                <c:pt idx="54">
                  <c:v>2020.01.3주차</c:v>
                </c:pt>
                <c:pt idx="55">
                  <c:v>2020.01.4주차</c:v>
                </c:pt>
                <c:pt idx="56">
                  <c:v>2020.01.5주차</c:v>
                </c:pt>
                <c:pt idx="57">
                  <c:v>2020.02.1주차</c:v>
                </c:pt>
                <c:pt idx="58">
                  <c:v>2020.02.2주차</c:v>
                </c:pt>
                <c:pt idx="59">
                  <c:v>2020.02.3주차</c:v>
                </c:pt>
                <c:pt idx="60">
                  <c:v>2020.02.4주차</c:v>
                </c:pt>
                <c:pt idx="61">
                  <c:v>2020.03.1주차</c:v>
                </c:pt>
                <c:pt idx="62">
                  <c:v>2020.03.2주차</c:v>
                </c:pt>
                <c:pt idx="63">
                  <c:v>2020.03.3주차</c:v>
                </c:pt>
                <c:pt idx="64">
                  <c:v>2020.03.4주차</c:v>
                </c:pt>
                <c:pt idx="65">
                  <c:v>2020.04.1주차</c:v>
                </c:pt>
                <c:pt idx="66">
                  <c:v>2020.04.2주차</c:v>
                </c:pt>
                <c:pt idx="67">
                  <c:v>2020.04.3주차</c:v>
                </c:pt>
                <c:pt idx="68">
                  <c:v>2020.04.4주차</c:v>
                </c:pt>
                <c:pt idx="69">
                  <c:v>2020.04.5주차</c:v>
                </c:pt>
                <c:pt idx="70">
                  <c:v>2020.05.1주차</c:v>
                </c:pt>
                <c:pt idx="71">
                  <c:v>2020.05.2주차</c:v>
                </c:pt>
                <c:pt idx="72">
                  <c:v>2020.05.3주차</c:v>
                </c:pt>
                <c:pt idx="73">
                  <c:v>2020.05.4주차</c:v>
                </c:pt>
                <c:pt idx="74">
                  <c:v>2020.06.1주차</c:v>
                </c:pt>
                <c:pt idx="75">
                  <c:v>2020.06.2주차</c:v>
                </c:pt>
                <c:pt idx="76">
                  <c:v>2020.06.3주차</c:v>
                </c:pt>
                <c:pt idx="77">
                  <c:v>2020.06.4주차</c:v>
                </c:pt>
                <c:pt idx="78">
                  <c:v>2020.07.1주차</c:v>
                </c:pt>
                <c:pt idx="79">
                  <c:v>2020.07.2주차</c:v>
                </c:pt>
                <c:pt idx="80">
                  <c:v>2020.07.3주차</c:v>
                </c:pt>
                <c:pt idx="81">
                  <c:v>2020.07.4주차</c:v>
                </c:pt>
                <c:pt idx="82">
                  <c:v>2020.07.5주차</c:v>
                </c:pt>
                <c:pt idx="83">
                  <c:v>2020.08.1주차</c:v>
                </c:pt>
                <c:pt idx="84">
                  <c:v>2020.08.2주차</c:v>
                </c:pt>
                <c:pt idx="85">
                  <c:v>2020.08.3주차</c:v>
                </c:pt>
                <c:pt idx="86">
                  <c:v>2020.08.4주차</c:v>
                </c:pt>
                <c:pt idx="87">
                  <c:v>2020.09.1주차</c:v>
                </c:pt>
                <c:pt idx="88">
                  <c:v>2020.09.2주차</c:v>
                </c:pt>
                <c:pt idx="89">
                  <c:v>2020.09.3주차</c:v>
                </c:pt>
                <c:pt idx="90">
                  <c:v>2020.09.4주차</c:v>
                </c:pt>
                <c:pt idx="91">
                  <c:v>2020.10.1주차</c:v>
                </c:pt>
                <c:pt idx="92">
                  <c:v>2020.10.2주차</c:v>
                </c:pt>
                <c:pt idx="93">
                  <c:v>2020.10.3주차</c:v>
                </c:pt>
                <c:pt idx="94">
                  <c:v>2020.10.4주차</c:v>
                </c:pt>
                <c:pt idx="95">
                  <c:v>2020.10.5주차</c:v>
                </c:pt>
                <c:pt idx="96">
                  <c:v>2020.11.1주차</c:v>
                </c:pt>
                <c:pt idx="97">
                  <c:v>2020.11.2주차</c:v>
                </c:pt>
                <c:pt idx="98">
                  <c:v>2020.11.3주차</c:v>
                </c:pt>
                <c:pt idx="99">
                  <c:v>2020.11.4주차</c:v>
                </c:pt>
                <c:pt idx="100">
                  <c:v>2020.12.1주차</c:v>
                </c:pt>
                <c:pt idx="101">
                  <c:v>2020.12.2주차</c:v>
                </c:pt>
                <c:pt idx="102">
                  <c:v>2020.12.3주차</c:v>
                </c:pt>
                <c:pt idx="103">
                  <c:v>2020.12.4주차</c:v>
                </c:pt>
                <c:pt idx="104">
                  <c:v>2020.12.5주차</c:v>
                </c:pt>
                <c:pt idx="105">
                  <c:v>2021.01.1주차</c:v>
                </c:pt>
                <c:pt idx="106">
                  <c:v>2021.01.2주차</c:v>
                </c:pt>
                <c:pt idx="107">
                  <c:v>2021.01.3주차</c:v>
                </c:pt>
                <c:pt idx="108">
                  <c:v>2021.01.4주차</c:v>
                </c:pt>
                <c:pt idx="109">
                  <c:v>2021.02.1주차</c:v>
                </c:pt>
                <c:pt idx="110">
                  <c:v>2021.02.2주차</c:v>
                </c:pt>
                <c:pt idx="111">
                  <c:v>2021.02.3주차</c:v>
                </c:pt>
                <c:pt idx="112">
                  <c:v>2021.02.4주차</c:v>
                </c:pt>
                <c:pt idx="113">
                  <c:v>2021.03.1주차</c:v>
                </c:pt>
                <c:pt idx="114">
                  <c:v>2021.03.2주차</c:v>
                </c:pt>
                <c:pt idx="115">
                  <c:v>2021.03.3주차</c:v>
                </c:pt>
                <c:pt idx="116">
                  <c:v>2021.03.4주차</c:v>
                </c:pt>
                <c:pt idx="117">
                  <c:v>2021.04.1주차</c:v>
                </c:pt>
                <c:pt idx="118">
                  <c:v>2021.04.2주차</c:v>
                </c:pt>
                <c:pt idx="119">
                  <c:v>2021.04.3주차</c:v>
                </c:pt>
                <c:pt idx="120">
                  <c:v>2021.04.4주차</c:v>
                </c:pt>
                <c:pt idx="121">
                  <c:v>2021.04.5주차</c:v>
                </c:pt>
                <c:pt idx="122">
                  <c:v>2021.05.1주차</c:v>
                </c:pt>
                <c:pt idx="123">
                  <c:v>2021.05.2주차</c:v>
                </c:pt>
                <c:pt idx="124">
                  <c:v>2021.05.3주차</c:v>
                </c:pt>
                <c:pt idx="125">
                  <c:v>2021.05.4주차</c:v>
                </c:pt>
                <c:pt idx="126">
                  <c:v>2021.06.1주차</c:v>
                </c:pt>
                <c:pt idx="127">
                  <c:v>2021.06.2주차</c:v>
                </c:pt>
                <c:pt idx="128">
                  <c:v>2021.06.3주차</c:v>
                </c:pt>
                <c:pt idx="129">
                  <c:v>2021.06.4주차</c:v>
                </c:pt>
                <c:pt idx="130">
                  <c:v>2021.07.1주차</c:v>
                </c:pt>
                <c:pt idx="131">
                  <c:v>2021.07.2주차</c:v>
                </c:pt>
                <c:pt idx="132">
                  <c:v>2021.07.3주차</c:v>
                </c:pt>
                <c:pt idx="133">
                  <c:v>2021.07.4주차</c:v>
                </c:pt>
                <c:pt idx="134">
                  <c:v>2021.07.5주차</c:v>
                </c:pt>
                <c:pt idx="135">
                  <c:v>2021.08.1주차</c:v>
                </c:pt>
                <c:pt idx="136">
                  <c:v>2021.08.2주차</c:v>
                </c:pt>
                <c:pt idx="137">
                  <c:v>2021.08.3주차</c:v>
                </c:pt>
                <c:pt idx="138">
                  <c:v>2021.08.4주차</c:v>
                </c:pt>
                <c:pt idx="139">
                  <c:v>2021.09.1주차</c:v>
                </c:pt>
                <c:pt idx="140">
                  <c:v>2021.09.2주차</c:v>
                </c:pt>
                <c:pt idx="141">
                  <c:v>2021.09.3주차</c:v>
                </c:pt>
                <c:pt idx="142">
                  <c:v>2021.09.4주차</c:v>
                </c:pt>
                <c:pt idx="143">
                  <c:v>2021.09.5주차</c:v>
                </c:pt>
                <c:pt idx="144">
                  <c:v>2021.10.1주차</c:v>
                </c:pt>
                <c:pt idx="145">
                  <c:v>2021.10.2주차</c:v>
                </c:pt>
                <c:pt idx="146">
                  <c:v>2021.10.3주차</c:v>
                </c:pt>
                <c:pt idx="147">
                  <c:v>2021.10.4주차</c:v>
                </c:pt>
                <c:pt idx="148">
                  <c:v>2021.11.1주차</c:v>
                </c:pt>
                <c:pt idx="149">
                  <c:v>2021.11.2주차</c:v>
                </c:pt>
                <c:pt idx="150">
                  <c:v>2021.11.3주차</c:v>
                </c:pt>
                <c:pt idx="151">
                  <c:v>2021.11.4주차</c:v>
                </c:pt>
                <c:pt idx="152">
                  <c:v>2021.12.1주차</c:v>
                </c:pt>
                <c:pt idx="153">
                  <c:v>2021.12.2주차</c:v>
                </c:pt>
                <c:pt idx="154">
                  <c:v>2021.12.3주차</c:v>
                </c:pt>
                <c:pt idx="155">
                  <c:v>2021.12.4주차</c:v>
                </c:pt>
                <c:pt idx="156">
                  <c:v>2021.12.5주차</c:v>
                </c:pt>
                <c:pt idx="157">
                  <c:v>2022.01.1주차</c:v>
                </c:pt>
                <c:pt idx="158">
                  <c:v>2022.01.2주차</c:v>
                </c:pt>
                <c:pt idx="159">
                  <c:v>2022.01.3주차</c:v>
                </c:pt>
                <c:pt idx="160">
                  <c:v>2022.01.4주차</c:v>
                </c:pt>
                <c:pt idx="161">
                  <c:v>2022.02.1주차</c:v>
                </c:pt>
                <c:pt idx="162">
                  <c:v>2022.02.2주차</c:v>
                </c:pt>
                <c:pt idx="163">
                  <c:v>2022.02.3주차</c:v>
                </c:pt>
                <c:pt idx="164">
                  <c:v>2022.02.4주차</c:v>
                </c:pt>
                <c:pt idx="165">
                  <c:v>2022.03.1주차</c:v>
                </c:pt>
                <c:pt idx="166">
                  <c:v>2022.03.2주차</c:v>
                </c:pt>
                <c:pt idx="167">
                  <c:v>2022.03.3주차</c:v>
                </c:pt>
                <c:pt idx="168">
                  <c:v>2022.03.4주차</c:v>
                </c:pt>
                <c:pt idx="169">
                  <c:v>2022.03.5주차</c:v>
                </c:pt>
                <c:pt idx="170">
                  <c:v>2022.04.1주차</c:v>
                </c:pt>
                <c:pt idx="171">
                  <c:v>2022.04.2주차</c:v>
                </c:pt>
                <c:pt idx="172">
                  <c:v>2022.04.3주차</c:v>
                </c:pt>
                <c:pt idx="173">
                  <c:v>2022.04.4주차</c:v>
                </c:pt>
                <c:pt idx="174">
                  <c:v>2022.05.1주차</c:v>
                </c:pt>
                <c:pt idx="175">
                  <c:v>2022.05.2주차</c:v>
                </c:pt>
                <c:pt idx="176">
                  <c:v>2022.05.3주차</c:v>
                </c:pt>
                <c:pt idx="177">
                  <c:v>2022.05.4주차</c:v>
                </c:pt>
                <c:pt idx="178">
                  <c:v>2022.06.1주차</c:v>
                </c:pt>
                <c:pt idx="179">
                  <c:v>2022.06.2주차</c:v>
                </c:pt>
                <c:pt idx="180">
                  <c:v>2022.06.3주차</c:v>
                </c:pt>
                <c:pt idx="181">
                  <c:v>2022.06.4주차</c:v>
                </c:pt>
                <c:pt idx="182">
                  <c:v>2022.06.5주차</c:v>
                </c:pt>
                <c:pt idx="183">
                  <c:v>2022.07.1주차</c:v>
                </c:pt>
                <c:pt idx="184">
                  <c:v>2022.07.2주차</c:v>
                </c:pt>
                <c:pt idx="185">
                  <c:v>2022.07.3주차</c:v>
                </c:pt>
                <c:pt idx="186">
                  <c:v>2022.07.4주차</c:v>
                </c:pt>
                <c:pt idx="187">
                  <c:v>2022.08.1주차</c:v>
                </c:pt>
              </c:strCache>
            </c:strRef>
          </c:cat>
          <c:val>
            <c:numRef>
              <c:f>'6.성연령별_피벗'!$S$5:$S$192</c:f>
              <c:numCache>
                <c:formatCode>#,##0_ </c:formatCode>
                <c:ptCount val="188"/>
                <c:pt idx="0">
                  <c:v>56058238</c:v>
                </c:pt>
                <c:pt idx="1">
                  <c:v>57588018</c:v>
                </c:pt>
                <c:pt idx="2">
                  <c:v>57903241</c:v>
                </c:pt>
                <c:pt idx="3">
                  <c:v>58104779</c:v>
                </c:pt>
                <c:pt idx="4">
                  <c:v>57760839</c:v>
                </c:pt>
                <c:pt idx="5">
                  <c:v>53072743</c:v>
                </c:pt>
                <c:pt idx="6">
                  <c:v>57656135</c:v>
                </c:pt>
                <c:pt idx="7">
                  <c:v>56748013</c:v>
                </c:pt>
                <c:pt idx="8">
                  <c:v>56505283</c:v>
                </c:pt>
                <c:pt idx="9">
                  <c:v>59151130</c:v>
                </c:pt>
                <c:pt idx="10">
                  <c:v>59483197</c:v>
                </c:pt>
                <c:pt idx="11">
                  <c:v>59179715</c:v>
                </c:pt>
                <c:pt idx="12">
                  <c:v>59343598</c:v>
                </c:pt>
                <c:pt idx="13">
                  <c:v>60026491</c:v>
                </c:pt>
                <c:pt idx="14">
                  <c:v>59924902</c:v>
                </c:pt>
                <c:pt idx="15">
                  <c:v>60691806</c:v>
                </c:pt>
                <c:pt idx="16">
                  <c:v>60051298</c:v>
                </c:pt>
                <c:pt idx="17">
                  <c:v>60746330</c:v>
                </c:pt>
                <c:pt idx="18">
                  <c:v>60603818</c:v>
                </c:pt>
                <c:pt idx="19">
                  <c:v>60758305</c:v>
                </c:pt>
                <c:pt idx="20">
                  <c:v>61283770</c:v>
                </c:pt>
                <c:pt idx="21">
                  <c:v>60705202</c:v>
                </c:pt>
                <c:pt idx="22">
                  <c:v>60445377</c:v>
                </c:pt>
                <c:pt idx="23">
                  <c:v>59763797</c:v>
                </c:pt>
                <c:pt idx="24">
                  <c:v>60192585</c:v>
                </c:pt>
                <c:pt idx="25">
                  <c:v>60145871</c:v>
                </c:pt>
                <c:pt idx="26">
                  <c:v>60117130</c:v>
                </c:pt>
                <c:pt idx="27">
                  <c:v>60350139</c:v>
                </c:pt>
                <c:pt idx="28">
                  <c:v>59402224</c:v>
                </c:pt>
                <c:pt idx="29">
                  <c:v>59323075</c:v>
                </c:pt>
                <c:pt idx="30">
                  <c:v>59369313</c:v>
                </c:pt>
                <c:pt idx="31">
                  <c:v>58401306</c:v>
                </c:pt>
                <c:pt idx="32">
                  <c:v>58073787</c:v>
                </c:pt>
                <c:pt idx="33">
                  <c:v>58186695</c:v>
                </c:pt>
                <c:pt idx="34">
                  <c:v>60305061</c:v>
                </c:pt>
                <c:pt idx="35">
                  <c:v>60190589</c:v>
                </c:pt>
                <c:pt idx="36">
                  <c:v>57351897</c:v>
                </c:pt>
                <c:pt idx="37">
                  <c:v>60431634</c:v>
                </c:pt>
                <c:pt idx="38">
                  <c:v>58544312</c:v>
                </c:pt>
                <c:pt idx="39">
                  <c:v>58446710</c:v>
                </c:pt>
                <c:pt idx="40">
                  <c:v>58527216</c:v>
                </c:pt>
                <c:pt idx="41">
                  <c:v>60823266</c:v>
                </c:pt>
                <c:pt idx="42">
                  <c:v>60597352</c:v>
                </c:pt>
                <c:pt idx="43">
                  <c:v>61079986</c:v>
                </c:pt>
                <c:pt idx="44">
                  <c:v>60500632</c:v>
                </c:pt>
                <c:pt idx="45">
                  <c:v>59890752</c:v>
                </c:pt>
                <c:pt idx="46">
                  <c:v>60021172</c:v>
                </c:pt>
                <c:pt idx="47">
                  <c:v>59859373</c:v>
                </c:pt>
                <c:pt idx="48">
                  <c:v>59336733</c:v>
                </c:pt>
                <c:pt idx="49">
                  <c:v>59941432</c:v>
                </c:pt>
                <c:pt idx="50">
                  <c:v>60033792</c:v>
                </c:pt>
                <c:pt idx="51">
                  <c:v>59445776</c:v>
                </c:pt>
                <c:pt idx="52">
                  <c:v>56926016</c:v>
                </c:pt>
                <c:pt idx="53">
                  <c:v>56267946</c:v>
                </c:pt>
                <c:pt idx="54">
                  <c:v>56621154</c:v>
                </c:pt>
                <c:pt idx="55">
                  <c:v>56440245</c:v>
                </c:pt>
                <c:pt idx="56">
                  <c:v>54731938</c:v>
                </c:pt>
                <c:pt idx="57">
                  <c:v>56067664</c:v>
                </c:pt>
                <c:pt idx="58">
                  <c:v>56153883</c:v>
                </c:pt>
                <c:pt idx="59">
                  <c:v>54147215</c:v>
                </c:pt>
                <c:pt idx="60">
                  <c:v>49846954</c:v>
                </c:pt>
                <c:pt idx="61">
                  <c:v>50119076</c:v>
                </c:pt>
                <c:pt idx="62">
                  <c:v>52363056</c:v>
                </c:pt>
                <c:pt idx="63">
                  <c:v>53073391</c:v>
                </c:pt>
                <c:pt idx="64">
                  <c:v>53040304</c:v>
                </c:pt>
                <c:pt idx="65">
                  <c:v>54034209</c:v>
                </c:pt>
                <c:pt idx="66">
                  <c:v>54327548</c:v>
                </c:pt>
                <c:pt idx="67">
                  <c:v>54353013</c:v>
                </c:pt>
                <c:pt idx="68">
                  <c:v>55529047</c:v>
                </c:pt>
                <c:pt idx="69">
                  <c:v>56934058</c:v>
                </c:pt>
                <c:pt idx="70">
                  <c:v>56966580</c:v>
                </c:pt>
                <c:pt idx="71">
                  <c:v>57168899</c:v>
                </c:pt>
                <c:pt idx="72">
                  <c:v>57129475</c:v>
                </c:pt>
                <c:pt idx="73">
                  <c:v>57532624</c:v>
                </c:pt>
                <c:pt idx="74">
                  <c:v>58089603</c:v>
                </c:pt>
                <c:pt idx="75">
                  <c:v>57507012</c:v>
                </c:pt>
                <c:pt idx="76">
                  <c:v>58046438</c:v>
                </c:pt>
                <c:pt idx="77">
                  <c:v>57660017</c:v>
                </c:pt>
                <c:pt idx="78">
                  <c:v>57926832</c:v>
                </c:pt>
                <c:pt idx="79">
                  <c:v>57092433</c:v>
                </c:pt>
                <c:pt idx="80">
                  <c:v>57579236</c:v>
                </c:pt>
                <c:pt idx="81">
                  <c:v>57175080</c:v>
                </c:pt>
                <c:pt idx="82">
                  <c:v>57266482</c:v>
                </c:pt>
                <c:pt idx="83">
                  <c:v>56587252</c:v>
                </c:pt>
                <c:pt idx="84">
                  <c:v>57942880</c:v>
                </c:pt>
                <c:pt idx="85">
                  <c:v>55385777</c:v>
                </c:pt>
                <c:pt idx="86">
                  <c:v>53188595</c:v>
                </c:pt>
                <c:pt idx="87">
                  <c:v>52981347</c:v>
                </c:pt>
                <c:pt idx="88">
                  <c:v>54015601</c:v>
                </c:pt>
                <c:pt idx="89">
                  <c:v>56432121</c:v>
                </c:pt>
                <c:pt idx="90">
                  <c:v>56856318</c:v>
                </c:pt>
                <c:pt idx="91">
                  <c:v>54807087</c:v>
                </c:pt>
                <c:pt idx="92">
                  <c:v>56981516</c:v>
                </c:pt>
                <c:pt idx="93">
                  <c:v>58037396</c:v>
                </c:pt>
                <c:pt idx="94">
                  <c:v>58182478</c:v>
                </c:pt>
                <c:pt idx="95">
                  <c:v>58093686</c:v>
                </c:pt>
                <c:pt idx="96">
                  <c:v>58524870</c:v>
                </c:pt>
                <c:pt idx="97">
                  <c:v>58419795</c:v>
                </c:pt>
                <c:pt idx="98">
                  <c:v>56689289</c:v>
                </c:pt>
                <c:pt idx="99">
                  <c:v>54895818</c:v>
                </c:pt>
                <c:pt idx="100">
                  <c:v>54400103</c:v>
                </c:pt>
                <c:pt idx="101">
                  <c:v>53238708</c:v>
                </c:pt>
                <c:pt idx="102">
                  <c:v>51700369</c:v>
                </c:pt>
                <c:pt idx="103">
                  <c:v>50739980</c:v>
                </c:pt>
                <c:pt idx="104">
                  <c:v>49654917</c:v>
                </c:pt>
                <c:pt idx="105">
                  <c:v>50551996</c:v>
                </c:pt>
                <c:pt idx="106">
                  <c:v>52402190</c:v>
                </c:pt>
                <c:pt idx="107">
                  <c:v>53022273</c:v>
                </c:pt>
                <c:pt idx="108">
                  <c:v>53185114</c:v>
                </c:pt>
                <c:pt idx="109">
                  <c:v>53993349</c:v>
                </c:pt>
                <c:pt idx="110">
                  <c:v>52593052</c:v>
                </c:pt>
                <c:pt idx="111">
                  <c:v>54212211</c:v>
                </c:pt>
                <c:pt idx="112">
                  <c:v>55647898</c:v>
                </c:pt>
                <c:pt idx="113">
                  <c:v>55354561</c:v>
                </c:pt>
                <c:pt idx="114">
                  <c:v>56821975</c:v>
                </c:pt>
                <c:pt idx="115">
                  <c:v>56570007</c:v>
                </c:pt>
                <c:pt idx="116">
                  <c:v>56621955</c:v>
                </c:pt>
                <c:pt idx="117">
                  <c:v>56872993</c:v>
                </c:pt>
                <c:pt idx="118">
                  <c:v>57695677</c:v>
                </c:pt>
                <c:pt idx="119">
                  <c:v>56697092</c:v>
                </c:pt>
                <c:pt idx="120">
                  <c:v>57118552</c:v>
                </c:pt>
                <c:pt idx="121">
                  <c:v>56980729</c:v>
                </c:pt>
                <c:pt idx="122">
                  <c:v>57647983</c:v>
                </c:pt>
                <c:pt idx="123">
                  <c:v>56448556</c:v>
                </c:pt>
                <c:pt idx="124">
                  <c:v>56798953</c:v>
                </c:pt>
                <c:pt idx="125">
                  <c:v>56921475</c:v>
                </c:pt>
                <c:pt idx="126">
                  <c:v>57460926</c:v>
                </c:pt>
                <c:pt idx="127">
                  <c:v>57242760</c:v>
                </c:pt>
                <c:pt idx="128">
                  <c:v>57619822</c:v>
                </c:pt>
                <c:pt idx="129">
                  <c:v>57772454</c:v>
                </c:pt>
                <c:pt idx="130">
                  <c:v>57265989</c:v>
                </c:pt>
                <c:pt idx="131">
                  <c:v>56812036</c:v>
                </c:pt>
                <c:pt idx="132">
                  <c:v>55787389</c:v>
                </c:pt>
                <c:pt idx="133">
                  <c:v>55247204</c:v>
                </c:pt>
                <c:pt idx="134">
                  <c:v>54896377</c:v>
                </c:pt>
                <c:pt idx="135">
                  <c:v>54988680</c:v>
                </c:pt>
                <c:pt idx="136">
                  <c:v>55665769</c:v>
                </c:pt>
                <c:pt idx="137">
                  <c:v>54585706</c:v>
                </c:pt>
                <c:pt idx="138">
                  <c:v>55228208</c:v>
                </c:pt>
                <c:pt idx="139">
                  <c:v>56447048</c:v>
                </c:pt>
                <c:pt idx="140">
                  <c:v>57062396</c:v>
                </c:pt>
                <c:pt idx="141">
                  <c:v>57672842</c:v>
                </c:pt>
                <c:pt idx="142">
                  <c:v>54632216</c:v>
                </c:pt>
                <c:pt idx="143">
                  <c:v>57155183</c:v>
                </c:pt>
                <c:pt idx="144">
                  <c:v>56863668</c:v>
                </c:pt>
                <c:pt idx="145">
                  <c:v>56709985</c:v>
                </c:pt>
                <c:pt idx="146">
                  <c:v>57670978</c:v>
                </c:pt>
                <c:pt idx="147">
                  <c:v>57836260</c:v>
                </c:pt>
                <c:pt idx="148">
                  <c:v>58934094</c:v>
                </c:pt>
                <c:pt idx="149">
                  <c:v>57767672</c:v>
                </c:pt>
                <c:pt idx="150">
                  <c:v>58058843</c:v>
                </c:pt>
                <c:pt idx="151">
                  <c:v>57551560</c:v>
                </c:pt>
                <c:pt idx="152">
                  <c:v>57406715</c:v>
                </c:pt>
                <c:pt idx="153">
                  <c:v>56322056</c:v>
                </c:pt>
                <c:pt idx="154">
                  <c:v>55178850</c:v>
                </c:pt>
                <c:pt idx="155">
                  <c:v>55486737</c:v>
                </c:pt>
                <c:pt idx="156">
                  <c:v>55187521</c:v>
                </c:pt>
                <c:pt idx="157">
                  <c:v>55758845</c:v>
                </c:pt>
                <c:pt idx="158">
                  <c:v>55542961</c:v>
                </c:pt>
                <c:pt idx="159">
                  <c:v>55665801</c:v>
                </c:pt>
                <c:pt idx="160">
                  <c:v>55666592</c:v>
                </c:pt>
                <c:pt idx="161">
                  <c:v>51822973</c:v>
                </c:pt>
                <c:pt idx="162">
                  <c:v>55104408</c:v>
                </c:pt>
                <c:pt idx="163">
                  <c:v>54270909</c:v>
                </c:pt>
                <c:pt idx="164">
                  <c:v>54549283</c:v>
                </c:pt>
                <c:pt idx="165">
                  <c:v>54714573</c:v>
                </c:pt>
                <c:pt idx="166">
                  <c:v>54351821</c:v>
                </c:pt>
                <c:pt idx="167">
                  <c:v>54415149</c:v>
                </c:pt>
                <c:pt idx="168">
                  <c:v>55344523</c:v>
                </c:pt>
                <c:pt idx="169">
                  <c:v>56743589</c:v>
                </c:pt>
                <c:pt idx="170">
                  <c:v>58088022</c:v>
                </c:pt>
                <c:pt idx="171">
                  <c:v>57614349</c:v>
                </c:pt>
                <c:pt idx="172">
                  <c:v>58580956</c:v>
                </c:pt>
                <c:pt idx="173">
                  <c:v>58937897</c:v>
                </c:pt>
                <c:pt idx="174">
                  <c:v>60565706</c:v>
                </c:pt>
                <c:pt idx="175">
                  <c:v>60095269</c:v>
                </c:pt>
                <c:pt idx="176">
                  <c:v>59949650</c:v>
                </c:pt>
                <c:pt idx="177">
                  <c:v>59557787</c:v>
                </c:pt>
                <c:pt idx="178">
                  <c:v>59610874</c:v>
                </c:pt>
                <c:pt idx="179">
                  <c:v>58867391</c:v>
                </c:pt>
                <c:pt idx="180">
                  <c:v>59373152</c:v>
                </c:pt>
                <c:pt idx="181">
                  <c:v>59006127</c:v>
                </c:pt>
                <c:pt idx="182">
                  <c:v>58773289</c:v>
                </c:pt>
                <c:pt idx="183">
                  <c:v>59482743</c:v>
                </c:pt>
                <c:pt idx="184">
                  <c:v>57522121</c:v>
                </c:pt>
                <c:pt idx="185">
                  <c:v>58344128</c:v>
                </c:pt>
                <c:pt idx="186">
                  <c:v>58849626</c:v>
                </c:pt>
                <c:pt idx="187">
                  <c:v>58472053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1E-492F-9A53-98C849621A0C}"/>
            </c:ext>
          </c:extLst>
        </c:ser>
        <c:ser>
          <c:idx val="1"/>
          <c:order val="1"/>
          <c:tx>
            <c:strRef>
              <c:f>'6.성연령별_피벗'!$T$2:$T$4</c:f>
              <c:strCache>
                <c:ptCount val="1"/>
                <c:pt idx="0">
                  <c:v>합계 - 여성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'6.성연령별_피벗'!$R$5:$R$192</c:f>
              <c:strCache>
                <c:ptCount val="188"/>
                <c:pt idx="0">
                  <c:v>2019.01.1주차</c:v>
                </c:pt>
                <c:pt idx="1">
                  <c:v>2019.01.2주차</c:v>
                </c:pt>
                <c:pt idx="2">
                  <c:v>2019.01.3주차</c:v>
                </c:pt>
                <c:pt idx="3">
                  <c:v>2019.01.4주차</c:v>
                </c:pt>
                <c:pt idx="4">
                  <c:v>2019.01.5주차</c:v>
                </c:pt>
                <c:pt idx="5">
                  <c:v>2019.02.1주차</c:v>
                </c:pt>
                <c:pt idx="6">
                  <c:v>2019.02.2주차</c:v>
                </c:pt>
                <c:pt idx="7">
                  <c:v>2019.02.3주차</c:v>
                </c:pt>
                <c:pt idx="8">
                  <c:v>2019.02.4주차</c:v>
                </c:pt>
                <c:pt idx="9">
                  <c:v>2019.03.1주차</c:v>
                </c:pt>
                <c:pt idx="10">
                  <c:v>2019.03.2주차</c:v>
                </c:pt>
                <c:pt idx="11">
                  <c:v>2019.03.3주차</c:v>
                </c:pt>
                <c:pt idx="12">
                  <c:v>2019.03.4주차</c:v>
                </c:pt>
                <c:pt idx="13">
                  <c:v>2019.04.1주차</c:v>
                </c:pt>
                <c:pt idx="14">
                  <c:v>2019.04.2주차</c:v>
                </c:pt>
                <c:pt idx="15">
                  <c:v>2019.04.3주차</c:v>
                </c:pt>
                <c:pt idx="16">
                  <c:v>2019.04.4주차</c:v>
                </c:pt>
                <c:pt idx="17">
                  <c:v>2019.05.1주차</c:v>
                </c:pt>
                <c:pt idx="18">
                  <c:v>2019.05.2주차</c:v>
                </c:pt>
                <c:pt idx="19">
                  <c:v>2019.05.3주차</c:v>
                </c:pt>
                <c:pt idx="20">
                  <c:v>2019.05.4주차</c:v>
                </c:pt>
                <c:pt idx="21">
                  <c:v>2019.05.5주차</c:v>
                </c:pt>
                <c:pt idx="22">
                  <c:v>2019.06.1주차</c:v>
                </c:pt>
                <c:pt idx="23">
                  <c:v>2019.06.2주차</c:v>
                </c:pt>
                <c:pt idx="24">
                  <c:v>2019.06.3주차</c:v>
                </c:pt>
                <c:pt idx="25">
                  <c:v>2019.06.4주차</c:v>
                </c:pt>
                <c:pt idx="26">
                  <c:v>2019.07.1주차</c:v>
                </c:pt>
                <c:pt idx="27">
                  <c:v>2019.07.2주차</c:v>
                </c:pt>
                <c:pt idx="28">
                  <c:v>2019.07.3주차</c:v>
                </c:pt>
                <c:pt idx="29">
                  <c:v>2019.07.4주차</c:v>
                </c:pt>
                <c:pt idx="30">
                  <c:v>2019.08.1주차</c:v>
                </c:pt>
                <c:pt idx="31">
                  <c:v>2019.08.2주차</c:v>
                </c:pt>
                <c:pt idx="32">
                  <c:v>2019.08.3주차</c:v>
                </c:pt>
                <c:pt idx="33">
                  <c:v>2019.08.4주차</c:v>
                </c:pt>
                <c:pt idx="34">
                  <c:v>2019.08.5주차</c:v>
                </c:pt>
                <c:pt idx="35">
                  <c:v>2019.09.1주차</c:v>
                </c:pt>
                <c:pt idx="36">
                  <c:v>2019.09.2주차</c:v>
                </c:pt>
                <c:pt idx="37">
                  <c:v>2019.09.3주차</c:v>
                </c:pt>
                <c:pt idx="38">
                  <c:v>2019.09.4주차</c:v>
                </c:pt>
                <c:pt idx="39">
                  <c:v>2019.10.1주차</c:v>
                </c:pt>
                <c:pt idx="40">
                  <c:v>2019.10.2주차</c:v>
                </c:pt>
                <c:pt idx="41">
                  <c:v>2019.10.3주차</c:v>
                </c:pt>
                <c:pt idx="42">
                  <c:v>2019.10.4주차</c:v>
                </c:pt>
                <c:pt idx="43">
                  <c:v>2019.10.5주차</c:v>
                </c:pt>
                <c:pt idx="44">
                  <c:v>2019.11.1주차</c:v>
                </c:pt>
                <c:pt idx="45">
                  <c:v>2019.11.2주차</c:v>
                </c:pt>
                <c:pt idx="46">
                  <c:v>2019.11.3주차</c:v>
                </c:pt>
                <c:pt idx="47">
                  <c:v>2019.11.4주차</c:v>
                </c:pt>
                <c:pt idx="48">
                  <c:v>2019.12.1주차</c:v>
                </c:pt>
                <c:pt idx="49">
                  <c:v>2019.12.2주차</c:v>
                </c:pt>
                <c:pt idx="50">
                  <c:v>2019.12.3주차</c:v>
                </c:pt>
                <c:pt idx="51">
                  <c:v>2019.12.4주차</c:v>
                </c:pt>
                <c:pt idx="52">
                  <c:v>2020.01.1주차</c:v>
                </c:pt>
                <c:pt idx="53">
                  <c:v>2020.01.2주차</c:v>
                </c:pt>
                <c:pt idx="54">
                  <c:v>2020.01.3주차</c:v>
                </c:pt>
                <c:pt idx="55">
                  <c:v>2020.01.4주차</c:v>
                </c:pt>
                <c:pt idx="56">
                  <c:v>2020.01.5주차</c:v>
                </c:pt>
                <c:pt idx="57">
                  <c:v>2020.02.1주차</c:v>
                </c:pt>
                <c:pt idx="58">
                  <c:v>2020.02.2주차</c:v>
                </c:pt>
                <c:pt idx="59">
                  <c:v>2020.02.3주차</c:v>
                </c:pt>
                <c:pt idx="60">
                  <c:v>2020.02.4주차</c:v>
                </c:pt>
                <c:pt idx="61">
                  <c:v>2020.03.1주차</c:v>
                </c:pt>
                <c:pt idx="62">
                  <c:v>2020.03.2주차</c:v>
                </c:pt>
                <c:pt idx="63">
                  <c:v>2020.03.3주차</c:v>
                </c:pt>
                <c:pt idx="64">
                  <c:v>2020.03.4주차</c:v>
                </c:pt>
                <c:pt idx="65">
                  <c:v>2020.04.1주차</c:v>
                </c:pt>
                <c:pt idx="66">
                  <c:v>2020.04.2주차</c:v>
                </c:pt>
                <c:pt idx="67">
                  <c:v>2020.04.3주차</c:v>
                </c:pt>
                <c:pt idx="68">
                  <c:v>2020.04.4주차</c:v>
                </c:pt>
                <c:pt idx="69">
                  <c:v>2020.04.5주차</c:v>
                </c:pt>
                <c:pt idx="70">
                  <c:v>2020.05.1주차</c:v>
                </c:pt>
                <c:pt idx="71">
                  <c:v>2020.05.2주차</c:v>
                </c:pt>
                <c:pt idx="72">
                  <c:v>2020.05.3주차</c:v>
                </c:pt>
                <c:pt idx="73">
                  <c:v>2020.05.4주차</c:v>
                </c:pt>
                <c:pt idx="74">
                  <c:v>2020.06.1주차</c:v>
                </c:pt>
                <c:pt idx="75">
                  <c:v>2020.06.2주차</c:v>
                </c:pt>
                <c:pt idx="76">
                  <c:v>2020.06.3주차</c:v>
                </c:pt>
                <c:pt idx="77">
                  <c:v>2020.06.4주차</c:v>
                </c:pt>
                <c:pt idx="78">
                  <c:v>2020.07.1주차</c:v>
                </c:pt>
                <c:pt idx="79">
                  <c:v>2020.07.2주차</c:v>
                </c:pt>
                <c:pt idx="80">
                  <c:v>2020.07.3주차</c:v>
                </c:pt>
                <c:pt idx="81">
                  <c:v>2020.07.4주차</c:v>
                </c:pt>
                <c:pt idx="82">
                  <c:v>2020.07.5주차</c:v>
                </c:pt>
                <c:pt idx="83">
                  <c:v>2020.08.1주차</c:v>
                </c:pt>
                <c:pt idx="84">
                  <c:v>2020.08.2주차</c:v>
                </c:pt>
                <c:pt idx="85">
                  <c:v>2020.08.3주차</c:v>
                </c:pt>
                <c:pt idx="86">
                  <c:v>2020.08.4주차</c:v>
                </c:pt>
                <c:pt idx="87">
                  <c:v>2020.09.1주차</c:v>
                </c:pt>
                <c:pt idx="88">
                  <c:v>2020.09.2주차</c:v>
                </c:pt>
                <c:pt idx="89">
                  <c:v>2020.09.3주차</c:v>
                </c:pt>
                <c:pt idx="90">
                  <c:v>2020.09.4주차</c:v>
                </c:pt>
                <c:pt idx="91">
                  <c:v>2020.10.1주차</c:v>
                </c:pt>
                <c:pt idx="92">
                  <c:v>2020.10.2주차</c:v>
                </c:pt>
                <c:pt idx="93">
                  <c:v>2020.10.3주차</c:v>
                </c:pt>
                <c:pt idx="94">
                  <c:v>2020.10.4주차</c:v>
                </c:pt>
                <c:pt idx="95">
                  <c:v>2020.10.5주차</c:v>
                </c:pt>
                <c:pt idx="96">
                  <c:v>2020.11.1주차</c:v>
                </c:pt>
                <c:pt idx="97">
                  <c:v>2020.11.2주차</c:v>
                </c:pt>
                <c:pt idx="98">
                  <c:v>2020.11.3주차</c:v>
                </c:pt>
                <c:pt idx="99">
                  <c:v>2020.11.4주차</c:v>
                </c:pt>
                <c:pt idx="100">
                  <c:v>2020.12.1주차</c:v>
                </c:pt>
                <c:pt idx="101">
                  <c:v>2020.12.2주차</c:v>
                </c:pt>
                <c:pt idx="102">
                  <c:v>2020.12.3주차</c:v>
                </c:pt>
                <c:pt idx="103">
                  <c:v>2020.12.4주차</c:v>
                </c:pt>
                <c:pt idx="104">
                  <c:v>2020.12.5주차</c:v>
                </c:pt>
                <c:pt idx="105">
                  <c:v>2021.01.1주차</c:v>
                </c:pt>
                <c:pt idx="106">
                  <c:v>2021.01.2주차</c:v>
                </c:pt>
                <c:pt idx="107">
                  <c:v>2021.01.3주차</c:v>
                </c:pt>
                <c:pt idx="108">
                  <c:v>2021.01.4주차</c:v>
                </c:pt>
                <c:pt idx="109">
                  <c:v>2021.02.1주차</c:v>
                </c:pt>
                <c:pt idx="110">
                  <c:v>2021.02.2주차</c:v>
                </c:pt>
                <c:pt idx="111">
                  <c:v>2021.02.3주차</c:v>
                </c:pt>
                <c:pt idx="112">
                  <c:v>2021.02.4주차</c:v>
                </c:pt>
                <c:pt idx="113">
                  <c:v>2021.03.1주차</c:v>
                </c:pt>
                <c:pt idx="114">
                  <c:v>2021.03.2주차</c:v>
                </c:pt>
                <c:pt idx="115">
                  <c:v>2021.03.3주차</c:v>
                </c:pt>
                <c:pt idx="116">
                  <c:v>2021.03.4주차</c:v>
                </c:pt>
                <c:pt idx="117">
                  <c:v>2021.04.1주차</c:v>
                </c:pt>
                <c:pt idx="118">
                  <c:v>2021.04.2주차</c:v>
                </c:pt>
                <c:pt idx="119">
                  <c:v>2021.04.3주차</c:v>
                </c:pt>
                <c:pt idx="120">
                  <c:v>2021.04.4주차</c:v>
                </c:pt>
                <c:pt idx="121">
                  <c:v>2021.04.5주차</c:v>
                </c:pt>
                <c:pt idx="122">
                  <c:v>2021.05.1주차</c:v>
                </c:pt>
                <c:pt idx="123">
                  <c:v>2021.05.2주차</c:v>
                </c:pt>
                <c:pt idx="124">
                  <c:v>2021.05.3주차</c:v>
                </c:pt>
                <c:pt idx="125">
                  <c:v>2021.05.4주차</c:v>
                </c:pt>
                <c:pt idx="126">
                  <c:v>2021.06.1주차</c:v>
                </c:pt>
                <c:pt idx="127">
                  <c:v>2021.06.2주차</c:v>
                </c:pt>
                <c:pt idx="128">
                  <c:v>2021.06.3주차</c:v>
                </c:pt>
                <c:pt idx="129">
                  <c:v>2021.06.4주차</c:v>
                </c:pt>
                <c:pt idx="130">
                  <c:v>2021.07.1주차</c:v>
                </c:pt>
                <c:pt idx="131">
                  <c:v>2021.07.2주차</c:v>
                </c:pt>
                <c:pt idx="132">
                  <c:v>2021.07.3주차</c:v>
                </c:pt>
                <c:pt idx="133">
                  <c:v>2021.07.4주차</c:v>
                </c:pt>
                <c:pt idx="134">
                  <c:v>2021.07.5주차</c:v>
                </c:pt>
                <c:pt idx="135">
                  <c:v>2021.08.1주차</c:v>
                </c:pt>
                <c:pt idx="136">
                  <c:v>2021.08.2주차</c:v>
                </c:pt>
                <c:pt idx="137">
                  <c:v>2021.08.3주차</c:v>
                </c:pt>
                <c:pt idx="138">
                  <c:v>2021.08.4주차</c:v>
                </c:pt>
                <c:pt idx="139">
                  <c:v>2021.09.1주차</c:v>
                </c:pt>
                <c:pt idx="140">
                  <c:v>2021.09.2주차</c:v>
                </c:pt>
                <c:pt idx="141">
                  <c:v>2021.09.3주차</c:v>
                </c:pt>
                <c:pt idx="142">
                  <c:v>2021.09.4주차</c:v>
                </c:pt>
                <c:pt idx="143">
                  <c:v>2021.09.5주차</c:v>
                </c:pt>
                <c:pt idx="144">
                  <c:v>2021.10.1주차</c:v>
                </c:pt>
                <c:pt idx="145">
                  <c:v>2021.10.2주차</c:v>
                </c:pt>
                <c:pt idx="146">
                  <c:v>2021.10.3주차</c:v>
                </c:pt>
                <c:pt idx="147">
                  <c:v>2021.10.4주차</c:v>
                </c:pt>
                <c:pt idx="148">
                  <c:v>2021.11.1주차</c:v>
                </c:pt>
                <c:pt idx="149">
                  <c:v>2021.11.2주차</c:v>
                </c:pt>
                <c:pt idx="150">
                  <c:v>2021.11.3주차</c:v>
                </c:pt>
                <c:pt idx="151">
                  <c:v>2021.11.4주차</c:v>
                </c:pt>
                <c:pt idx="152">
                  <c:v>2021.12.1주차</c:v>
                </c:pt>
                <c:pt idx="153">
                  <c:v>2021.12.2주차</c:v>
                </c:pt>
                <c:pt idx="154">
                  <c:v>2021.12.3주차</c:v>
                </c:pt>
                <c:pt idx="155">
                  <c:v>2021.12.4주차</c:v>
                </c:pt>
                <c:pt idx="156">
                  <c:v>2021.12.5주차</c:v>
                </c:pt>
                <c:pt idx="157">
                  <c:v>2022.01.1주차</c:v>
                </c:pt>
                <c:pt idx="158">
                  <c:v>2022.01.2주차</c:v>
                </c:pt>
                <c:pt idx="159">
                  <c:v>2022.01.3주차</c:v>
                </c:pt>
                <c:pt idx="160">
                  <c:v>2022.01.4주차</c:v>
                </c:pt>
                <c:pt idx="161">
                  <c:v>2022.02.1주차</c:v>
                </c:pt>
                <c:pt idx="162">
                  <c:v>2022.02.2주차</c:v>
                </c:pt>
                <c:pt idx="163">
                  <c:v>2022.02.3주차</c:v>
                </c:pt>
                <c:pt idx="164">
                  <c:v>2022.02.4주차</c:v>
                </c:pt>
                <c:pt idx="165">
                  <c:v>2022.03.1주차</c:v>
                </c:pt>
                <c:pt idx="166">
                  <c:v>2022.03.2주차</c:v>
                </c:pt>
                <c:pt idx="167">
                  <c:v>2022.03.3주차</c:v>
                </c:pt>
                <c:pt idx="168">
                  <c:v>2022.03.4주차</c:v>
                </c:pt>
                <c:pt idx="169">
                  <c:v>2022.03.5주차</c:v>
                </c:pt>
                <c:pt idx="170">
                  <c:v>2022.04.1주차</c:v>
                </c:pt>
                <c:pt idx="171">
                  <c:v>2022.04.2주차</c:v>
                </c:pt>
                <c:pt idx="172">
                  <c:v>2022.04.3주차</c:v>
                </c:pt>
                <c:pt idx="173">
                  <c:v>2022.04.4주차</c:v>
                </c:pt>
                <c:pt idx="174">
                  <c:v>2022.05.1주차</c:v>
                </c:pt>
                <c:pt idx="175">
                  <c:v>2022.05.2주차</c:v>
                </c:pt>
                <c:pt idx="176">
                  <c:v>2022.05.3주차</c:v>
                </c:pt>
                <c:pt idx="177">
                  <c:v>2022.05.4주차</c:v>
                </c:pt>
                <c:pt idx="178">
                  <c:v>2022.06.1주차</c:v>
                </c:pt>
                <c:pt idx="179">
                  <c:v>2022.06.2주차</c:v>
                </c:pt>
                <c:pt idx="180">
                  <c:v>2022.06.3주차</c:v>
                </c:pt>
                <c:pt idx="181">
                  <c:v>2022.06.4주차</c:v>
                </c:pt>
                <c:pt idx="182">
                  <c:v>2022.06.5주차</c:v>
                </c:pt>
                <c:pt idx="183">
                  <c:v>2022.07.1주차</c:v>
                </c:pt>
                <c:pt idx="184">
                  <c:v>2022.07.2주차</c:v>
                </c:pt>
                <c:pt idx="185">
                  <c:v>2022.07.3주차</c:v>
                </c:pt>
                <c:pt idx="186">
                  <c:v>2022.07.4주차</c:v>
                </c:pt>
                <c:pt idx="187">
                  <c:v>2022.08.1주차</c:v>
                </c:pt>
              </c:strCache>
            </c:strRef>
          </c:cat>
          <c:val>
            <c:numRef>
              <c:f>'6.성연령별_피벗'!$T$5:$T$192</c:f>
              <c:numCache>
                <c:formatCode>#,##0_ </c:formatCode>
                <c:ptCount val="188"/>
                <c:pt idx="0">
                  <c:v>51223486</c:v>
                </c:pt>
                <c:pt idx="1">
                  <c:v>52265798</c:v>
                </c:pt>
                <c:pt idx="2">
                  <c:v>52524121</c:v>
                </c:pt>
                <c:pt idx="3">
                  <c:v>52819238</c:v>
                </c:pt>
                <c:pt idx="4">
                  <c:v>52437952</c:v>
                </c:pt>
                <c:pt idx="5">
                  <c:v>48902280</c:v>
                </c:pt>
                <c:pt idx="6">
                  <c:v>52642128</c:v>
                </c:pt>
                <c:pt idx="7">
                  <c:v>52045807</c:v>
                </c:pt>
                <c:pt idx="8">
                  <c:v>52138462</c:v>
                </c:pt>
                <c:pt idx="9">
                  <c:v>53740337</c:v>
                </c:pt>
                <c:pt idx="10">
                  <c:v>54031788</c:v>
                </c:pt>
                <c:pt idx="11">
                  <c:v>53881990</c:v>
                </c:pt>
                <c:pt idx="12">
                  <c:v>54179284</c:v>
                </c:pt>
                <c:pt idx="13">
                  <c:v>54916738</c:v>
                </c:pt>
                <c:pt idx="14">
                  <c:v>54841167</c:v>
                </c:pt>
                <c:pt idx="15">
                  <c:v>55517511</c:v>
                </c:pt>
                <c:pt idx="16">
                  <c:v>54729669</c:v>
                </c:pt>
                <c:pt idx="17">
                  <c:v>56096102</c:v>
                </c:pt>
                <c:pt idx="18">
                  <c:v>56110381</c:v>
                </c:pt>
                <c:pt idx="19">
                  <c:v>55540880</c:v>
                </c:pt>
                <c:pt idx="20">
                  <c:v>56043367</c:v>
                </c:pt>
                <c:pt idx="21">
                  <c:v>55555892</c:v>
                </c:pt>
                <c:pt idx="22">
                  <c:v>55548411</c:v>
                </c:pt>
                <c:pt idx="23">
                  <c:v>54813761</c:v>
                </c:pt>
                <c:pt idx="24">
                  <c:v>55060475</c:v>
                </c:pt>
                <c:pt idx="25">
                  <c:v>54481859</c:v>
                </c:pt>
                <c:pt idx="26">
                  <c:v>54733415</c:v>
                </c:pt>
                <c:pt idx="27">
                  <c:v>54660287</c:v>
                </c:pt>
                <c:pt idx="28">
                  <c:v>54128072</c:v>
                </c:pt>
                <c:pt idx="29">
                  <c:v>54014273</c:v>
                </c:pt>
                <c:pt idx="30">
                  <c:v>54459415</c:v>
                </c:pt>
                <c:pt idx="31">
                  <c:v>53323553</c:v>
                </c:pt>
                <c:pt idx="32">
                  <c:v>52995382</c:v>
                </c:pt>
                <c:pt idx="33">
                  <c:v>52107928</c:v>
                </c:pt>
                <c:pt idx="34">
                  <c:v>54807987</c:v>
                </c:pt>
                <c:pt idx="35">
                  <c:v>54116964</c:v>
                </c:pt>
                <c:pt idx="36">
                  <c:v>50501729</c:v>
                </c:pt>
                <c:pt idx="37">
                  <c:v>55145404</c:v>
                </c:pt>
                <c:pt idx="38">
                  <c:v>53332936</c:v>
                </c:pt>
                <c:pt idx="39">
                  <c:v>53680015</c:v>
                </c:pt>
                <c:pt idx="40">
                  <c:v>53981084</c:v>
                </c:pt>
                <c:pt idx="41">
                  <c:v>55763132</c:v>
                </c:pt>
                <c:pt idx="42">
                  <c:v>55673004</c:v>
                </c:pt>
                <c:pt idx="43">
                  <c:v>56013582</c:v>
                </c:pt>
                <c:pt idx="44">
                  <c:v>55002112</c:v>
                </c:pt>
                <c:pt idx="45">
                  <c:v>54586139</c:v>
                </c:pt>
                <c:pt idx="46">
                  <c:v>54696355</c:v>
                </c:pt>
                <c:pt idx="47">
                  <c:v>54518767</c:v>
                </c:pt>
                <c:pt idx="48">
                  <c:v>53943650</c:v>
                </c:pt>
                <c:pt idx="49">
                  <c:v>54586702</c:v>
                </c:pt>
                <c:pt idx="50">
                  <c:v>54824710</c:v>
                </c:pt>
                <c:pt idx="51">
                  <c:v>54705460</c:v>
                </c:pt>
                <c:pt idx="52">
                  <c:v>52844243</c:v>
                </c:pt>
                <c:pt idx="53">
                  <c:v>52285628</c:v>
                </c:pt>
                <c:pt idx="54">
                  <c:v>52538498</c:v>
                </c:pt>
                <c:pt idx="55">
                  <c:v>52211191</c:v>
                </c:pt>
                <c:pt idx="56">
                  <c:v>50139730</c:v>
                </c:pt>
                <c:pt idx="57">
                  <c:v>50020020</c:v>
                </c:pt>
                <c:pt idx="58">
                  <c:v>50483838</c:v>
                </c:pt>
                <c:pt idx="59">
                  <c:v>48132230</c:v>
                </c:pt>
                <c:pt idx="60">
                  <c:v>43081579</c:v>
                </c:pt>
                <c:pt idx="61">
                  <c:v>43515844</c:v>
                </c:pt>
                <c:pt idx="62">
                  <c:v>45527416</c:v>
                </c:pt>
                <c:pt idx="63">
                  <c:v>46345263</c:v>
                </c:pt>
                <c:pt idx="64">
                  <c:v>46509407</c:v>
                </c:pt>
                <c:pt idx="65">
                  <c:v>47526248</c:v>
                </c:pt>
                <c:pt idx="66">
                  <c:v>47829945</c:v>
                </c:pt>
                <c:pt idx="67">
                  <c:v>48272333</c:v>
                </c:pt>
                <c:pt idx="68">
                  <c:v>49194201</c:v>
                </c:pt>
                <c:pt idx="69">
                  <c:v>51614522</c:v>
                </c:pt>
                <c:pt idx="70">
                  <c:v>51551201</c:v>
                </c:pt>
                <c:pt idx="71">
                  <c:v>50911931</c:v>
                </c:pt>
                <c:pt idx="72">
                  <c:v>51050476</c:v>
                </c:pt>
                <c:pt idx="73">
                  <c:v>51440712</c:v>
                </c:pt>
                <c:pt idx="74">
                  <c:v>51824234</c:v>
                </c:pt>
                <c:pt idx="75">
                  <c:v>51317225</c:v>
                </c:pt>
                <c:pt idx="76">
                  <c:v>51978380</c:v>
                </c:pt>
                <c:pt idx="77">
                  <c:v>51687276</c:v>
                </c:pt>
                <c:pt idx="78">
                  <c:v>51964353</c:v>
                </c:pt>
                <c:pt idx="79">
                  <c:v>51200961</c:v>
                </c:pt>
                <c:pt idx="80">
                  <c:v>51861983</c:v>
                </c:pt>
                <c:pt idx="81">
                  <c:v>51605228</c:v>
                </c:pt>
                <c:pt idx="82">
                  <c:v>51846409</c:v>
                </c:pt>
                <c:pt idx="83">
                  <c:v>51405491</c:v>
                </c:pt>
                <c:pt idx="84">
                  <c:v>52446592</c:v>
                </c:pt>
                <c:pt idx="85">
                  <c:v>49281817</c:v>
                </c:pt>
                <c:pt idx="86">
                  <c:v>46795101</c:v>
                </c:pt>
                <c:pt idx="87">
                  <c:v>46583995</c:v>
                </c:pt>
                <c:pt idx="88">
                  <c:v>47691212</c:v>
                </c:pt>
                <c:pt idx="89">
                  <c:v>50011952</c:v>
                </c:pt>
                <c:pt idx="90">
                  <c:v>50641299</c:v>
                </c:pt>
                <c:pt idx="91">
                  <c:v>50026700</c:v>
                </c:pt>
                <c:pt idx="92">
                  <c:v>51255632</c:v>
                </c:pt>
                <c:pt idx="93">
                  <c:v>52101550</c:v>
                </c:pt>
                <c:pt idx="94">
                  <c:v>52436374</c:v>
                </c:pt>
                <c:pt idx="95">
                  <c:v>52415207</c:v>
                </c:pt>
                <c:pt idx="96">
                  <c:v>52756640</c:v>
                </c:pt>
                <c:pt idx="97">
                  <c:v>52622993</c:v>
                </c:pt>
                <c:pt idx="98">
                  <c:v>50850035</c:v>
                </c:pt>
                <c:pt idx="99">
                  <c:v>48923096</c:v>
                </c:pt>
                <c:pt idx="100">
                  <c:v>48200747</c:v>
                </c:pt>
                <c:pt idx="101">
                  <c:v>47066736</c:v>
                </c:pt>
                <c:pt idx="102">
                  <c:v>45624940</c:v>
                </c:pt>
                <c:pt idx="103">
                  <c:v>45212007</c:v>
                </c:pt>
                <c:pt idx="104">
                  <c:v>44501790</c:v>
                </c:pt>
                <c:pt idx="105">
                  <c:v>44626018</c:v>
                </c:pt>
                <c:pt idx="106">
                  <c:v>46449311</c:v>
                </c:pt>
                <c:pt idx="107">
                  <c:v>47267661</c:v>
                </c:pt>
                <c:pt idx="108">
                  <c:v>47533300</c:v>
                </c:pt>
                <c:pt idx="109">
                  <c:v>48330159</c:v>
                </c:pt>
                <c:pt idx="110">
                  <c:v>47807998</c:v>
                </c:pt>
                <c:pt idx="111">
                  <c:v>48725499</c:v>
                </c:pt>
                <c:pt idx="112">
                  <c:v>50195713</c:v>
                </c:pt>
                <c:pt idx="113">
                  <c:v>49853258</c:v>
                </c:pt>
                <c:pt idx="114">
                  <c:v>51027227</c:v>
                </c:pt>
                <c:pt idx="115">
                  <c:v>50853779</c:v>
                </c:pt>
                <c:pt idx="116">
                  <c:v>51032815</c:v>
                </c:pt>
                <c:pt idx="117">
                  <c:v>51419506</c:v>
                </c:pt>
                <c:pt idx="118">
                  <c:v>52200883</c:v>
                </c:pt>
                <c:pt idx="119">
                  <c:v>51179034</c:v>
                </c:pt>
                <c:pt idx="120">
                  <c:v>51591461</c:v>
                </c:pt>
                <c:pt idx="121">
                  <c:v>51619165</c:v>
                </c:pt>
                <c:pt idx="122">
                  <c:v>52647045</c:v>
                </c:pt>
                <c:pt idx="123">
                  <c:v>51015876</c:v>
                </c:pt>
                <c:pt idx="124">
                  <c:v>51708286</c:v>
                </c:pt>
                <c:pt idx="125">
                  <c:v>51459292</c:v>
                </c:pt>
                <c:pt idx="126">
                  <c:v>51902640</c:v>
                </c:pt>
                <c:pt idx="127">
                  <c:v>51756495</c:v>
                </c:pt>
                <c:pt idx="128">
                  <c:v>52228628</c:v>
                </c:pt>
                <c:pt idx="129">
                  <c:v>52370298</c:v>
                </c:pt>
                <c:pt idx="130">
                  <c:v>51786664</c:v>
                </c:pt>
                <c:pt idx="131">
                  <c:v>51165912</c:v>
                </c:pt>
                <c:pt idx="132">
                  <c:v>49909787</c:v>
                </c:pt>
                <c:pt idx="133">
                  <c:v>49476255</c:v>
                </c:pt>
                <c:pt idx="134">
                  <c:v>49371669</c:v>
                </c:pt>
                <c:pt idx="135">
                  <c:v>49883511</c:v>
                </c:pt>
                <c:pt idx="136">
                  <c:v>50260606</c:v>
                </c:pt>
                <c:pt idx="137">
                  <c:v>49392491</c:v>
                </c:pt>
                <c:pt idx="138">
                  <c:v>49900491</c:v>
                </c:pt>
                <c:pt idx="139">
                  <c:v>50873135</c:v>
                </c:pt>
                <c:pt idx="140">
                  <c:v>51545773</c:v>
                </c:pt>
                <c:pt idx="141">
                  <c:v>52276844</c:v>
                </c:pt>
                <c:pt idx="142">
                  <c:v>50595976</c:v>
                </c:pt>
                <c:pt idx="143">
                  <c:v>51914481</c:v>
                </c:pt>
                <c:pt idx="144">
                  <c:v>51819227</c:v>
                </c:pt>
                <c:pt idx="145">
                  <c:v>51789225</c:v>
                </c:pt>
                <c:pt idx="146">
                  <c:v>52464828</c:v>
                </c:pt>
                <c:pt idx="147">
                  <c:v>52767406</c:v>
                </c:pt>
                <c:pt idx="148">
                  <c:v>53526407</c:v>
                </c:pt>
                <c:pt idx="149">
                  <c:v>52423260</c:v>
                </c:pt>
                <c:pt idx="150">
                  <c:v>52555084</c:v>
                </c:pt>
                <c:pt idx="151">
                  <c:v>52113220</c:v>
                </c:pt>
                <c:pt idx="152">
                  <c:v>51753418</c:v>
                </c:pt>
                <c:pt idx="153">
                  <c:v>50639113</c:v>
                </c:pt>
                <c:pt idx="154">
                  <c:v>49544005</c:v>
                </c:pt>
                <c:pt idx="155">
                  <c:v>50491172</c:v>
                </c:pt>
                <c:pt idx="156">
                  <c:v>50281726</c:v>
                </c:pt>
                <c:pt idx="157">
                  <c:v>50454565</c:v>
                </c:pt>
                <c:pt idx="158">
                  <c:v>50332440</c:v>
                </c:pt>
                <c:pt idx="159">
                  <c:v>50444297</c:v>
                </c:pt>
                <c:pt idx="160">
                  <c:v>50456173</c:v>
                </c:pt>
                <c:pt idx="161">
                  <c:v>47907033</c:v>
                </c:pt>
                <c:pt idx="162">
                  <c:v>49751600</c:v>
                </c:pt>
                <c:pt idx="163">
                  <c:v>48993979</c:v>
                </c:pt>
                <c:pt idx="164">
                  <c:v>49226324</c:v>
                </c:pt>
                <c:pt idx="165">
                  <c:v>49454424</c:v>
                </c:pt>
                <c:pt idx="166">
                  <c:v>48963711</c:v>
                </c:pt>
                <c:pt idx="167">
                  <c:v>48850773</c:v>
                </c:pt>
                <c:pt idx="168">
                  <c:v>49770839</c:v>
                </c:pt>
                <c:pt idx="169">
                  <c:v>51466893</c:v>
                </c:pt>
                <c:pt idx="170">
                  <c:v>52956998</c:v>
                </c:pt>
                <c:pt idx="171">
                  <c:v>52639574</c:v>
                </c:pt>
                <c:pt idx="172">
                  <c:v>53371872</c:v>
                </c:pt>
                <c:pt idx="173">
                  <c:v>53915525</c:v>
                </c:pt>
                <c:pt idx="174">
                  <c:v>56184815</c:v>
                </c:pt>
                <c:pt idx="175">
                  <c:v>54969820</c:v>
                </c:pt>
                <c:pt idx="176">
                  <c:v>54905360</c:v>
                </c:pt>
                <c:pt idx="177">
                  <c:v>54618615</c:v>
                </c:pt>
                <c:pt idx="178">
                  <c:v>54919608</c:v>
                </c:pt>
                <c:pt idx="179">
                  <c:v>54150262</c:v>
                </c:pt>
                <c:pt idx="180">
                  <c:v>54432648</c:v>
                </c:pt>
                <c:pt idx="181">
                  <c:v>53980984</c:v>
                </c:pt>
                <c:pt idx="182">
                  <c:v>53682154</c:v>
                </c:pt>
                <c:pt idx="183">
                  <c:v>54225008</c:v>
                </c:pt>
                <c:pt idx="184">
                  <c:v>52686244</c:v>
                </c:pt>
                <c:pt idx="185">
                  <c:v>53323756</c:v>
                </c:pt>
                <c:pt idx="186">
                  <c:v>53719834</c:v>
                </c:pt>
                <c:pt idx="187">
                  <c:v>53961313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2AED-434F-A611-7FBF08518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5594416"/>
        <c:axId val="1965593168"/>
      </c:lineChart>
      <c:catAx>
        <c:axId val="1965594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8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65593168"/>
        <c:crosses val="autoZero"/>
        <c:auto val="1"/>
        <c:lblAlgn val="ctr"/>
        <c:lblOffset val="100"/>
        <c:tickLblSkip val="5"/>
        <c:noMultiLvlLbl val="0"/>
      </c:catAx>
      <c:valAx>
        <c:axId val="1965593168"/>
        <c:scaling>
          <c:orientation val="minMax"/>
        </c:scaling>
        <c:delete val="0"/>
        <c:axPos val="l"/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65594416"/>
        <c:crosses val="autoZero"/>
        <c:crossBetween val="between"/>
        <c:dispUnits>
          <c:builtInUnit val="ten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t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[2. 통신 모바일 인구이동량 통계_2022년 8월 1주차.xlsx]7.입지유형별_피벗!피벗 테이블1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'7.입지유형별_피벗'!$S$2:$S$4</c:f>
              <c:strCache>
                <c:ptCount val="1"/>
                <c:pt idx="0">
                  <c:v>합계 - 상업지역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'7.입지유형별_피벗'!$R$5:$R$192</c:f>
              <c:strCache>
                <c:ptCount val="188"/>
                <c:pt idx="0">
                  <c:v>2019.01.1주차</c:v>
                </c:pt>
                <c:pt idx="1">
                  <c:v>2019.01.2주차</c:v>
                </c:pt>
                <c:pt idx="2">
                  <c:v>2019.01.3주차</c:v>
                </c:pt>
                <c:pt idx="3">
                  <c:v>2019.01.4주차</c:v>
                </c:pt>
                <c:pt idx="4">
                  <c:v>2019.01.5주차</c:v>
                </c:pt>
                <c:pt idx="5">
                  <c:v>2019.02.1주차</c:v>
                </c:pt>
                <c:pt idx="6">
                  <c:v>2019.02.2주차</c:v>
                </c:pt>
                <c:pt idx="7">
                  <c:v>2019.02.3주차</c:v>
                </c:pt>
                <c:pt idx="8">
                  <c:v>2019.02.4주차</c:v>
                </c:pt>
                <c:pt idx="9">
                  <c:v>2019.03.1주차</c:v>
                </c:pt>
                <c:pt idx="10">
                  <c:v>2019.03.2주차</c:v>
                </c:pt>
                <c:pt idx="11">
                  <c:v>2019.03.3주차</c:v>
                </c:pt>
                <c:pt idx="12">
                  <c:v>2019.03.4주차</c:v>
                </c:pt>
                <c:pt idx="13">
                  <c:v>2019.04.1주차</c:v>
                </c:pt>
                <c:pt idx="14">
                  <c:v>2019.04.2주차</c:v>
                </c:pt>
                <c:pt idx="15">
                  <c:v>2019.04.3주차</c:v>
                </c:pt>
                <c:pt idx="16">
                  <c:v>2019.04.4주차</c:v>
                </c:pt>
                <c:pt idx="17">
                  <c:v>2019.05.1주차</c:v>
                </c:pt>
                <c:pt idx="18">
                  <c:v>2019.05.2주차</c:v>
                </c:pt>
                <c:pt idx="19">
                  <c:v>2019.05.3주차</c:v>
                </c:pt>
                <c:pt idx="20">
                  <c:v>2019.05.4주차</c:v>
                </c:pt>
                <c:pt idx="21">
                  <c:v>2019.05.5주차</c:v>
                </c:pt>
                <c:pt idx="22">
                  <c:v>2019.06.1주차</c:v>
                </c:pt>
                <c:pt idx="23">
                  <c:v>2019.06.2주차</c:v>
                </c:pt>
                <c:pt idx="24">
                  <c:v>2019.06.3주차</c:v>
                </c:pt>
                <c:pt idx="25">
                  <c:v>2019.06.4주차</c:v>
                </c:pt>
                <c:pt idx="26">
                  <c:v>2019.07.1주차</c:v>
                </c:pt>
                <c:pt idx="27">
                  <c:v>2019.07.2주차</c:v>
                </c:pt>
                <c:pt idx="28">
                  <c:v>2019.07.3주차</c:v>
                </c:pt>
                <c:pt idx="29">
                  <c:v>2019.07.4주차</c:v>
                </c:pt>
                <c:pt idx="30">
                  <c:v>2019.08.1주차</c:v>
                </c:pt>
                <c:pt idx="31">
                  <c:v>2019.08.2주차</c:v>
                </c:pt>
                <c:pt idx="32">
                  <c:v>2019.08.3주차</c:v>
                </c:pt>
                <c:pt idx="33">
                  <c:v>2019.08.4주차</c:v>
                </c:pt>
                <c:pt idx="34">
                  <c:v>2019.08.5주차</c:v>
                </c:pt>
                <c:pt idx="35">
                  <c:v>2019.09.1주차</c:v>
                </c:pt>
                <c:pt idx="36">
                  <c:v>2019.09.2주차</c:v>
                </c:pt>
                <c:pt idx="37">
                  <c:v>2019.09.3주차</c:v>
                </c:pt>
                <c:pt idx="38">
                  <c:v>2019.09.4주차</c:v>
                </c:pt>
                <c:pt idx="39">
                  <c:v>2019.10.1주차</c:v>
                </c:pt>
                <c:pt idx="40">
                  <c:v>2019.10.2주차</c:v>
                </c:pt>
                <c:pt idx="41">
                  <c:v>2019.10.3주차</c:v>
                </c:pt>
                <c:pt idx="42">
                  <c:v>2019.10.4주차</c:v>
                </c:pt>
                <c:pt idx="43">
                  <c:v>2019.10.5주차</c:v>
                </c:pt>
                <c:pt idx="44">
                  <c:v>2019.11.1주차</c:v>
                </c:pt>
                <c:pt idx="45">
                  <c:v>2019.11.2주차</c:v>
                </c:pt>
                <c:pt idx="46">
                  <c:v>2019.11.3주차</c:v>
                </c:pt>
                <c:pt idx="47">
                  <c:v>2019.11.4주차</c:v>
                </c:pt>
                <c:pt idx="48">
                  <c:v>2019.12.1주차</c:v>
                </c:pt>
                <c:pt idx="49">
                  <c:v>2019.12.2주차</c:v>
                </c:pt>
                <c:pt idx="50">
                  <c:v>2019.12.3주차</c:v>
                </c:pt>
                <c:pt idx="51">
                  <c:v>2019.12.4주차</c:v>
                </c:pt>
                <c:pt idx="52">
                  <c:v>2020.01.1주차</c:v>
                </c:pt>
                <c:pt idx="53">
                  <c:v>2020.01.2주차</c:v>
                </c:pt>
                <c:pt idx="54">
                  <c:v>2020.01.3주차</c:v>
                </c:pt>
                <c:pt idx="55">
                  <c:v>2020.01.4주차</c:v>
                </c:pt>
                <c:pt idx="56">
                  <c:v>2020.01.5주차</c:v>
                </c:pt>
                <c:pt idx="57">
                  <c:v>2020.02.1주차</c:v>
                </c:pt>
                <c:pt idx="58">
                  <c:v>2020.02.2주차</c:v>
                </c:pt>
                <c:pt idx="59">
                  <c:v>2020.02.3주차</c:v>
                </c:pt>
                <c:pt idx="60">
                  <c:v>2020.02.4주차</c:v>
                </c:pt>
                <c:pt idx="61">
                  <c:v>2020.03.1주차</c:v>
                </c:pt>
                <c:pt idx="62">
                  <c:v>2020.03.2주차</c:v>
                </c:pt>
                <c:pt idx="63">
                  <c:v>2020.03.3주차</c:v>
                </c:pt>
                <c:pt idx="64">
                  <c:v>2020.03.4주차</c:v>
                </c:pt>
                <c:pt idx="65">
                  <c:v>2020.04.1주차</c:v>
                </c:pt>
                <c:pt idx="66">
                  <c:v>2020.04.2주차</c:v>
                </c:pt>
                <c:pt idx="67">
                  <c:v>2020.04.3주차</c:v>
                </c:pt>
                <c:pt idx="68">
                  <c:v>2020.04.4주차</c:v>
                </c:pt>
                <c:pt idx="69">
                  <c:v>2020.04.5주차</c:v>
                </c:pt>
                <c:pt idx="70">
                  <c:v>2020.05.1주차</c:v>
                </c:pt>
                <c:pt idx="71">
                  <c:v>2020.05.2주차</c:v>
                </c:pt>
                <c:pt idx="72">
                  <c:v>2020.05.3주차</c:v>
                </c:pt>
                <c:pt idx="73">
                  <c:v>2020.05.4주차</c:v>
                </c:pt>
                <c:pt idx="74">
                  <c:v>2020.06.1주차</c:v>
                </c:pt>
                <c:pt idx="75">
                  <c:v>2020.06.2주차</c:v>
                </c:pt>
                <c:pt idx="76">
                  <c:v>2020.06.3주차</c:v>
                </c:pt>
                <c:pt idx="77">
                  <c:v>2020.06.4주차</c:v>
                </c:pt>
                <c:pt idx="78">
                  <c:v>2020.07.1주차</c:v>
                </c:pt>
                <c:pt idx="79">
                  <c:v>2020.07.2주차</c:v>
                </c:pt>
                <c:pt idx="80">
                  <c:v>2020.07.3주차</c:v>
                </c:pt>
                <c:pt idx="81">
                  <c:v>2020.07.4주차</c:v>
                </c:pt>
                <c:pt idx="82">
                  <c:v>2020.07.5주차</c:v>
                </c:pt>
                <c:pt idx="83">
                  <c:v>2020.08.1주차</c:v>
                </c:pt>
                <c:pt idx="84">
                  <c:v>2020.08.2주차</c:v>
                </c:pt>
                <c:pt idx="85">
                  <c:v>2020.08.3주차</c:v>
                </c:pt>
                <c:pt idx="86">
                  <c:v>2020.08.4주차</c:v>
                </c:pt>
                <c:pt idx="87">
                  <c:v>2020.09.1주차</c:v>
                </c:pt>
                <c:pt idx="88">
                  <c:v>2020.09.2주차</c:v>
                </c:pt>
                <c:pt idx="89">
                  <c:v>2020.09.3주차</c:v>
                </c:pt>
                <c:pt idx="90">
                  <c:v>2020.09.4주차</c:v>
                </c:pt>
                <c:pt idx="91">
                  <c:v>2020.10.1주차</c:v>
                </c:pt>
                <c:pt idx="92">
                  <c:v>2020.10.2주차</c:v>
                </c:pt>
                <c:pt idx="93">
                  <c:v>2020.10.3주차</c:v>
                </c:pt>
                <c:pt idx="94">
                  <c:v>2020.10.4주차</c:v>
                </c:pt>
                <c:pt idx="95">
                  <c:v>2020.10.5주차</c:v>
                </c:pt>
                <c:pt idx="96">
                  <c:v>2020.11.1주차</c:v>
                </c:pt>
                <c:pt idx="97">
                  <c:v>2020.11.2주차</c:v>
                </c:pt>
                <c:pt idx="98">
                  <c:v>2020.11.3주차</c:v>
                </c:pt>
                <c:pt idx="99">
                  <c:v>2020.11.4주차</c:v>
                </c:pt>
                <c:pt idx="100">
                  <c:v>2020.12.1주차</c:v>
                </c:pt>
                <c:pt idx="101">
                  <c:v>2020.12.2주차</c:v>
                </c:pt>
                <c:pt idx="102">
                  <c:v>2020.12.3주차</c:v>
                </c:pt>
                <c:pt idx="103">
                  <c:v>2020.12.4주차</c:v>
                </c:pt>
                <c:pt idx="104">
                  <c:v>2020.12.5주차</c:v>
                </c:pt>
                <c:pt idx="105">
                  <c:v>2021.01.1주차</c:v>
                </c:pt>
                <c:pt idx="106">
                  <c:v>2021.01.2주차</c:v>
                </c:pt>
                <c:pt idx="107">
                  <c:v>2021.01.3주차</c:v>
                </c:pt>
                <c:pt idx="108">
                  <c:v>2021.01.4주차</c:v>
                </c:pt>
                <c:pt idx="109">
                  <c:v>2021.02.1주차</c:v>
                </c:pt>
                <c:pt idx="110">
                  <c:v>2021.02.2주차</c:v>
                </c:pt>
                <c:pt idx="111">
                  <c:v>2021.02.3주차</c:v>
                </c:pt>
                <c:pt idx="112">
                  <c:v>2021.02.4주차</c:v>
                </c:pt>
                <c:pt idx="113">
                  <c:v>2021.03.1주차</c:v>
                </c:pt>
                <c:pt idx="114">
                  <c:v>2021.03.2주차</c:v>
                </c:pt>
                <c:pt idx="115">
                  <c:v>2021.03.3주차</c:v>
                </c:pt>
                <c:pt idx="116">
                  <c:v>2021.03.4주차</c:v>
                </c:pt>
                <c:pt idx="117">
                  <c:v>2021.04.1주차</c:v>
                </c:pt>
                <c:pt idx="118">
                  <c:v>2021.04.2주차</c:v>
                </c:pt>
                <c:pt idx="119">
                  <c:v>2021.04.3주차</c:v>
                </c:pt>
                <c:pt idx="120">
                  <c:v>2021.04.4주차</c:v>
                </c:pt>
                <c:pt idx="121">
                  <c:v>2021.04.5주차</c:v>
                </c:pt>
                <c:pt idx="122">
                  <c:v>2021.05.1주차</c:v>
                </c:pt>
                <c:pt idx="123">
                  <c:v>2021.05.2주차</c:v>
                </c:pt>
                <c:pt idx="124">
                  <c:v>2021.05.3주차</c:v>
                </c:pt>
                <c:pt idx="125">
                  <c:v>2021.05.4주차</c:v>
                </c:pt>
                <c:pt idx="126">
                  <c:v>2021.06.1주차</c:v>
                </c:pt>
                <c:pt idx="127">
                  <c:v>2021.06.2주차</c:v>
                </c:pt>
                <c:pt idx="128">
                  <c:v>2021.06.3주차</c:v>
                </c:pt>
                <c:pt idx="129">
                  <c:v>2021.06.4주차</c:v>
                </c:pt>
                <c:pt idx="130">
                  <c:v>2021.07.1주차</c:v>
                </c:pt>
                <c:pt idx="131">
                  <c:v>2021.07.2주차</c:v>
                </c:pt>
                <c:pt idx="132">
                  <c:v>2021.07.3주차</c:v>
                </c:pt>
                <c:pt idx="133">
                  <c:v>2021.07.4주차</c:v>
                </c:pt>
                <c:pt idx="134">
                  <c:v>2021.07.5주차</c:v>
                </c:pt>
                <c:pt idx="135">
                  <c:v>2021.08.1주차</c:v>
                </c:pt>
                <c:pt idx="136">
                  <c:v>2021.08.2주차</c:v>
                </c:pt>
                <c:pt idx="137">
                  <c:v>2021.08.3주차</c:v>
                </c:pt>
                <c:pt idx="138">
                  <c:v>2021.08.4주차</c:v>
                </c:pt>
                <c:pt idx="139">
                  <c:v>2021.09.1주차</c:v>
                </c:pt>
                <c:pt idx="140">
                  <c:v>2021.09.2주차</c:v>
                </c:pt>
                <c:pt idx="141">
                  <c:v>2021.09.3주차</c:v>
                </c:pt>
                <c:pt idx="142">
                  <c:v>2021.09.4주차</c:v>
                </c:pt>
                <c:pt idx="143">
                  <c:v>2021.09.5주차</c:v>
                </c:pt>
                <c:pt idx="144">
                  <c:v>2021.10.1주차</c:v>
                </c:pt>
                <c:pt idx="145">
                  <c:v>2021.10.2주차</c:v>
                </c:pt>
                <c:pt idx="146">
                  <c:v>2021.10.3주차</c:v>
                </c:pt>
                <c:pt idx="147">
                  <c:v>2021.10.4주차</c:v>
                </c:pt>
                <c:pt idx="148">
                  <c:v>2021.11.1주차</c:v>
                </c:pt>
                <c:pt idx="149">
                  <c:v>2021.11.2주차</c:v>
                </c:pt>
                <c:pt idx="150">
                  <c:v>2021.11.3주차</c:v>
                </c:pt>
                <c:pt idx="151">
                  <c:v>2021.11.4주차</c:v>
                </c:pt>
                <c:pt idx="152">
                  <c:v>2021.12.1주차</c:v>
                </c:pt>
                <c:pt idx="153">
                  <c:v>2021.12.2주차</c:v>
                </c:pt>
                <c:pt idx="154">
                  <c:v>2021.12.3주차</c:v>
                </c:pt>
                <c:pt idx="155">
                  <c:v>2021.12.4주차</c:v>
                </c:pt>
                <c:pt idx="156">
                  <c:v>2021.12.5주차</c:v>
                </c:pt>
                <c:pt idx="157">
                  <c:v>2022.01.1주차</c:v>
                </c:pt>
                <c:pt idx="158">
                  <c:v>2022.01.2주차</c:v>
                </c:pt>
                <c:pt idx="159">
                  <c:v>2022.01.3주차</c:v>
                </c:pt>
                <c:pt idx="160">
                  <c:v>2022.01.4주차</c:v>
                </c:pt>
                <c:pt idx="161">
                  <c:v>2022.02.1주차</c:v>
                </c:pt>
                <c:pt idx="162">
                  <c:v>2022.02.2주차</c:v>
                </c:pt>
                <c:pt idx="163">
                  <c:v>2022.02.3주차</c:v>
                </c:pt>
                <c:pt idx="164">
                  <c:v>2022.02.4주차</c:v>
                </c:pt>
                <c:pt idx="165">
                  <c:v>2022.03.1주차</c:v>
                </c:pt>
                <c:pt idx="166">
                  <c:v>2022.03.2주차</c:v>
                </c:pt>
                <c:pt idx="167">
                  <c:v>2022.03.3주차</c:v>
                </c:pt>
                <c:pt idx="168">
                  <c:v>2022.03.4주차</c:v>
                </c:pt>
                <c:pt idx="169">
                  <c:v>2022.03.5주차</c:v>
                </c:pt>
                <c:pt idx="170">
                  <c:v>2022.04.1주차</c:v>
                </c:pt>
                <c:pt idx="171">
                  <c:v>2022.04.2주차</c:v>
                </c:pt>
                <c:pt idx="172">
                  <c:v>2022.04.3주차</c:v>
                </c:pt>
                <c:pt idx="173">
                  <c:v>2022.04.4주차</c:v>
                </c:pt>
                <c:pt idx="174">
                  <c:v>2022.05.1주차</c:v>
                </c:pt>
                <c:pt idx="175">
                  <c:v>2022.05.2주차</c:v>
                </c:pt>
                <c:pt idx="176">
                  <c:v>2022.05.3주차</c:v>
                </c:pt>
                <c:pt idx="177">
                  <c:v>2022.05.4주차</c:v>
                </c:pt>
                <c:pt idx="178">
                  <c:v>2022.06.1주차</c:v>
                </c:pt>
                <c:pt idx="179">
                  <c:v>2022.06.2주차</c:v>
                </c:pt>
                <c:pt idx="180">
                  <c:v>2022.06.3주차</c:v>
                </c:pt>
                <c:pt idx="181">
                  <c:v>2022.06.4주차</c:v>
                </c:pt>
                <c:pt idx="182">
                  <c:v>2022.06.5주차</c:v>
                </c:pt>
                <c:pt idx="183">
                  <c:v>2022.07.1주차</c:v>
                </c:pt>
                <c:pt idx="184">
                  <c:v>2022.07.2주차</c:v>
                </c:pt>
                <c:pt idx="185">
                  <c:v>2022.07.3주차</c:v>
                </c:pt>
                <c:pt idx="186">
                  <c:v>2022.07.4주차</c:v>
                </c:pt>
                <c:pt idx="187">
                  <c:v>2022.08.1주차</c:v>
                </c:pt>
              </c:strCache>
            </c:strRef>
          </c:cat>
          <c:val>
            <c:numRef>
              <c:f>'7.입지유형별_피벗'!$S$5:$S$192</c:f>
              <c:numCache>
                <c:formatCode>#,##0_ </c:formatCode>
                <c:ptCount val="188"/>
                <c:pt idx="0">
                  <c:v>21506390</c:v>
                </c:pt>
                <c:pt idx="1">
                  <c:v>22436562</c:v>
                </c:pt>
                <c:pt idx="2">
                  <c:v>22531200</c:v>
                </c:pt>
                <c:pt idx="3">
                  <c:v>22669051</c:v>
                </c:pt>
                <c:pt idx="4">
                  <c:v>22487300</c:v>
                </c:pt>
                <c:pt idx="5">
                  <c:v>19416128</c:v>
                </c:pt>
                <c:pt idx="6">
                  <c:v>22621324</c:v>
                </c:pt>
                <c:pt idx="7">
                  <c:v>22183957</c:v>
                </c:pt>
                <c:pt idx="8">
                  <c:v>21754832</c:v>
                </c:pt>
                <c:pt idx="9">
                  <c:v>22891920</c:v>
                </c:pt>
                <c:pt idx="10">
                  <c:v>22856391</c:v>
                </c:pt>
                <c:pt idx="11">
                  <c:v>22681224</c:v>
                </c:pt>
                <c:pt idx="12">
                  <c:v>22679328</c:v>
                </c:pt>
                <c:pt idx="13">
                  <c:v>22748815</c:v>
                </c:pt>
                <c:pt idx="14">
                  <c:v>22685147</c:v>
                </c:pt>
                <c:pt idx="15">
                  <c:v>22813718</c:v>
                </c:pt>
                <c:pt idx="16">
                  <c:v>22752635</c:v>
                </c:pt>
                <c:pt idx="17">
                  <c:v>22992362</c:v>
                </c:pt>
                <c:pt idx="18">
                  <c:v>22937653</c:v>
                </c:pt>
                <c:pt idx="19">
                  <c:v>23172943</c:v>
                </c:pt>
                <c:pt idx="20">
                  <c:v>23370418</c:v>
                </c:pt>
                <c:pt idx="21">
                  <c:v>23247759</c:v>
                </c:pt>
                <c:pt idx="22">
                  <c:v>22896803</c:v>
                </c:pt>
                <c:pt idx="23">
                  <c:v>22658240</c:v>
                </c:pt>
                <c:pt idx="24">
                  <c:v>22895270</c:v>
                </c:pt>
                <c:pt idx="25">
                  <c:v>22852559</c:v>
                </c:pt>
                <c:pt idx="26">
                  <c:v>22949150</c:v>
                </c:pt>
                <c:pt idx="27">
                  <c:v>22958733</c:v>
                </c:pt>
                <c:pt idx="28">
                  <c:v>22740925</c:v>
                </c:pt>
                <c:pt idx="29">
                  <c:v>22493035</c:v>
                </c:pt>
                <c:pt idx="30">
                  <c:v>21916457</c:v>
                </c:pt>
                <c:pt idx="31">
                  <c:v>21694961</c:v>
                </c:pt>
                <c:pt idx="32">
                  <c:v>21292703</c:v>
                </c:pt>
                <c:pt idx="33">
                  <c:v>21349543</c:v>
                </c:pt>
                <c:pt idx="34">
                  <c:v>22650712</c:v>
                </c:pt>
                <c:pt idx="35">
                  <c:v>22677218</c:v>
                </c:pt>
                <c:pt idx="36">
                  <c:v>20200215</c:v>
                </c:pt>
                <c:pt idx="37">
                  <c:v>23148496</c:v>
                </c:pt>
                <c:pt idx="38">
                  <c:v>21930078</c:v>
                </c:pt>
                <c:pt idx="39">
                  <c:v>22199811</c:v>
                </c:pt>
                <c:pt idx="40">
                  <c:v>22123893</c:v>
                </c:pt>
                <c:pt idx="41">
                  <c:v>22997882</c:v>
                </c:pt>
                <c:pt idx="42">
                  <c:v>22920945</c:v>
                </c:pt>
                <c:pt idx="43">
                  <c:v>23141198</c:v>
                </c:pt>
                <c:pt idx="44">
                  <c:v>22977864</c:v>
                </c:pt>
                <c:pt idx="45">
                  <c:v>22860630</c:v>
                </c:pt>
                <c:pt idx="46">
                  <c:v>22982664</c:v>
                </c:pt>
                <c:pt idx="47">
                  <c:v>23029268</c:v>
                </c:pt>
                <c:pt idx="48">
                  <c:v>22844222</c:v>
                </c:pt>
                <c:pt idx="49">
                  <c:v>23237934</c:v>
                </c:pt>
                <c:pt idx="50">
                  <c:v>23509889</c:v>
                </c:pt>
                <c:pt idx="51">
                  <c:v>23422103</c:v>
                </c:pt>
                <c:pt idx="52">
                  <c:v>21649571</c:v>
                </c:pt>
                <c:pt idx="53">
                  <c:v>21729639</c:v>
                </c:pt>
                <c:pt idx="54">
                  <c:v>21878477</c:v>
                </c:pt>
                <c:pt idx="55">
                  <c:v>20628947</c:v>
                </c:pt>
                <c:pt idx="56">
                  <c:v>20764544</c:v>
                </c:pt>
                <c:pt idx="57">
                  <c:v>21183542</c:v>
                </c:pt>
                <c:pt idx="58">
                  <c:v>21481188</c:v>
                </c:pt>
                <c:pt idx="59">
                  <c:v>20089602</c:v>
                </c:pt>
                <c:pt idx="60">
                  <c:v>17234164</c:v>
                </c:pt>
                <c:pt idx="61">
                  <c:v>17162899</c:v>
                </c:pt>
                <c:pt idx="62">
                  <c:v>18161616</c:v>
                </c:pt>
                <c:pt idx="63">
                  <c:v>18413754</c:v>
                </c:pt>
                <c:pt idx="64">
                  <c:v>18492350</c:v>
                </c:pt>
                <c:pt idx="65">
                  <c:v>18782150</c:v>
                </c:pt>
                <c:pt idx="66">
                  <c:v>19124687</c:v>
                </c:pt>
                <c:pt idx="67">
                  <c:v>19231663</c:v>
                </c:pt>
                <c:pt idx="68">
                  <c:v>19911475</c:v>
                </c:pt>
                <c:pt idx="69">
                  <c:v>20089803</c:v>
                </c:pt>
                <c:pt idx="70">
                  <c:v>20638299</c:v>
                </c:pt>
                <c:pt idx="71">
                  <c:v>20714686</c:v>
                </c:pt>
                <c:pt idx="72">
                  <c:v>20679641</c:v>
                </c:pt>
                <c:pt idx="73">
                  <c:v>20696732</c:v>
                </c:pt>
                <c:pt idx="74">
                  <c:v>20794050</c:v>
                </c:pt>
                <c:pt idx="75">
                  <c:v>20812019</c:v>
                </c:pt>
                <c:pt idx="76">
                  <c:v>20948027</c:v>
                </c:pt>
                <c:pt idx="77">
                  <c:v>20876189</c:v>
                </c:pt>
                <c:pt idx="78">
                  <c:v>20992250</c:v>
                </c:pt>
                <c:pt idx="79">
                  <c:v>20696068</c:v>
                </c:pt>
                <c:pt idx="80">
                  <c:v>21083726</c:v>
                </c:pt>
                <c:pt idx="81">
                  <c:v>21010136</c:v>
                </c:pt>
                <c:pt idx="82">
                  <c:v>20884231</c:v>
                </c:pt>
                <c:pt idx="83">
                  <c:v>20916984</c:v>
                </c:pt>
                <c:pt idx="84">
                  <c:v>21091291</c:v>
                </c:pt>
                <c:pt idx="85">
                  <c:v>19378842</c:v>
                </c:pt>
                <c:pt idx="86">
                  <c:v>18474793</c:v>
                </c:pt>
                <c:pt idx="87">
                  <c:v>18065925</c:v>
                </c:pt>
                <c:pt idx="88">
                  <c:v>18580844</c:v>
                </c:pt>
                <c:pt idx="89">
                  <c:v>19858951</c:v>
                </c:pt>
                <c:pt idx="90">
                  <c:v>20287253</c:v>
                </c:pt>
                <c:pt idx="91">
                  <c:v>18441198</c:v>
                </c:pt>
                <c:pt idx="92">
                  <c:v>20281223</c:v>
                </c:pt>
                <c:pt idx="93">
                  <c:v>20984465</c:v>
                </c:pt>
                <c:pt idx="94">
                  <c:v>21138861</c:v>
                </c:pt>
                <c:pt idx="95">
                  <c:v>21171185</c:v>
                </c:pt>
                <c:pt idx="96">
                  <c:v>21333762</c:v>
                </c:pt>
                <c:pt idx="97">
                  <c:v>21317301</c:v>
                </c:pt>
                <c:pt idx="98">
                  <c:v>20626857</c:v>
                </c:pt>
                <c:pt idx="99">
                  <c:v>19431865</c:v>
                </c:pt>
                <c:pt idx="100">
                  <c:v>19132107</c:v>
                </c:pt>
                <c:pt idx="101">
                  <c:v>18503581</c:v>
                </c:pt>
                <c:pt idx="102">
                  <c:v>17900836</c:v>
                </c:pt>
                <c:pt idx="103">
                  <c:v>17510982</c:v>
                </c:pt>
                <c:pt idx="104">
                  <c:v>17191970</c:v>
                </c:pt>
                <c:pt idx="105">
                  <c:v>17857049</c:v>
                </c:pt>
                <c:pt idx="106">
                  <c:v>18593938</c:v>
                </c:pt>
                <c:pt idx="107">
                  <c:v>19093113</c:v>
                </c:pt>
                <c:pt idx="108">
                  <c:v>19179280</c:v>
                </c:pt>
                <c:pt idx="109">
                  <c:v>19369367</c:v>
                </c:pt>
                <c:pt idx="110">
                  <c:v>18076903</c:v>
                </c:pt>
                <c:pt idx="111">
                  <c:v>19677467</c:v>
                </c:pt>
                <c:pt idx="112">
                  <c:v>20119224</c:v>
                </c:pt>
                <c:pt idx="113">
                  <c:v>20030566</c:v>
                </c:pt>
                <c:pt idx="114">
                  <c:v>20589543</c:v>
                </c:pt>
                <c:pt idx="115">
                  <c:v>20509937</c:v>
                </c:pt>
                <c:pt idx="116">
                  <c:v>20475512</c:v>
                </c:pt>
                <c:pt idx="117">
                  <c:v>20545797</c:v>
                </c:pt>
                <c:pt idx="118">
                  <c:v>20552963</c:v>
                </c:pt>
                <c:pt idx="119">
                  <c:v>20163699</c:v>
                </c:pt>
                <c:pt idx="120">
                  <c:v>20242287</c:v>
                </c:pt>
                <c:pt idx="121">
                  <c:v>20340528</c:v>
                </c:pt>
                <c:pt idx="122">
                  <c:v>20346132</c:v>
                </c:pt>
                <c:pt idx="123">
                  <c:v>20317599</c:v>
                </c:pt>
                <c:pt idx="124">
                  <c:v>20143799</c:v>
                </c:pt>
                <c:pt idx="125">
                  <c:v>20302087</c:v>
                </c:pt>
                <c:pt idx="126">
                  <c:v>20446134</c:v>
                </c:pt>
                <c:pt idx="127">
                  <c:v>20383828</c:v>
                </c:pt>
                <c:pt idx="128">
                  <c:v>20691873</c:v>
                </c:pt>
                <c:pt idx="129">
                  <c:v>20827461</c:v>
                </c:pt>
                <c:pt idx="130">
                  <c:v>20615627</c:v>
                </c:pt>
                <c:pt idx="131">
                  <c:v>20373644</c:v>
                </c:pt>
                <c:pt idx="132">
                  <c:v>19466688</c:v>
                </c:pt>
                <c:pt idx="133">
                  <c:v>19192563</c:v>
                </c:pt>
                <c:pt idx="134">
                  <c:v>18908192</c:v>
                </c:pt>
                <c:pt idx="135">
                  <c:v>18930009</c:v>
                </c:pt>
                <c:pt idx="136">
                  <c:v>19202923</c:v>
                </c:pt>
                <c:pt idx="137">
                  <c:v>18945335</c:v>
                </c:pt>
                <c:pt idx="138">
                  <c:v>19475691</c:v>
                </c:pt>
                <c:pt idx="139">
                  <c:v>19888372</c:v>
                </c:pt>
                <c:pt idx="140">
                  <c:v>20236704</c:v>
                </c:pt>
                <c:pt idx="141">
                  <c:v>20473755</c:v>
                </c:pt>
                <c:pt idx="142">
                  <c:v>18416592</c:v>
                </c:pt>
                <c:pt idx="143">
                  <c:v>20327370</c:v>
                </c:pt>
                <c:pt idx="144">
                  <c:v>20045485</c:v>
                </c:pt>
                <c:pt idx="145">
                  <c:v>20272090</c:v>
                </c:pt>
                <c:pt idx="146">
                  <c:v>20668406</c:v>
                </c:pt>
                <c:pt idx="147">
                  <c:v>20826803</c:v>
                </c:pt>
                <c:pt idx="148">
                  <c:v>21379367</c:v>
                </c:pt>
                <c:pt idx="149">
                  <c:v>21126895</c:v>
                </c:pt>
                <c:pt idx="150">
                  <c:v>21234966</c:v>
                </c:pt>
                <c:pt idx="151">
                  <c:v>21163943</c:v>
                </c:pt>
                <c:pt idx="152">
                  <c:v>21045699</c:v>
                </c:pt>
                <c:pt idx="153">
                  <c:v>20266864</c:v>
                </c:pt>
                <c:pt idx="154">
                  <c:v>19977170</c:v>
                </c:pt>
                <c:pt idx="155">
                  <c:v>20262945</c:v>
                </c:pt>
                <c:pt idx="156">
                  <c:v>19953498</c:v>
                </c:pt>
                <c:pt idx="157">
                  <c:v>20355128</c:v>
                </c:pt>
                <c:pt idx="158">
                  <c:v>20331023</c:v>
                </c:pt>
                <c:pt idx="159">
                  <c:v>20370552</c:v>
                </c:pt>
                <c:pt idx="160">
                  <c:v>20221890</c:v>
                </c:pt>
                <c:pt idx="161">
                  <c:v>17910454</c:v>
                </c:pt>
                <c:pt idx="162">
                  <c:v>19888955</c:v>
                </c:pt>
                <c:pt idx="163">
                  <c:v>19562347</c:v>
                </c:pt>
                <c:pt idx="164">
                  <c:v>19568494</c:v>
                </c:pt>
                <c:pt idx="165">
                  <c:v>19614879</c:v>
                </c:pt>
                <c:pt idx="166">
                  <c:v>19411762</c:v>
                </c:pt>
                <c:pt idx="167">
                  <c:v>19492777</c:v>
                </c:pt>
                <c:pt idx="168">
                  <c:v>19824152</c:v>
                </c:pt>
                <c:pt idx="169">
                  <c:v>20314733</c:v>
                </c:pt>
                <c:pt idx="170">
                  <c:v>20943780</c:v>
                </c:pt>
                <c:pt idx="171">
                  <c:v>20760079</c:v>
                </c:pt>
                <c:pt idx="172">
                  <c:v>21251879</c:v>
                </c:pt>
                <c:pt idx="173">
                  <c:v>21676812</c:v>
                </c:pt>
                <c:pt idx="174">
                  <c:v>22011779</c:v>
                </c:pt>
                <c:pt idx="175">
                  <c:v>22175339</c:v>
                </c:pt>
                <c:pt idx="176">
                  <c:v>22116246</c:v>
                </c:pt>
                <c:pt idx="177">
                  <c:v>21955203</c:v>
                </c:pt>
                <c:pt idx="178">
                  <c:v>21800653</c:v>
                </c:pt>
                <c:pt idx="179">
                  <c:v>21486512</c:v>
                </c:pt>
                <c:pt idx="180">
                  <c:v>21836387</c:v>
                </c:pt>
                <c:pt idx="181">
                  <c:v>21765389</c:v>
                </c:pt>
                <c:pt idx="182">
                  <c:v>21719118</c:v>
                </c:pt>
                <c:pt idx="183">
                  <c:v>22009913</c:v>
                </c:pt>
                <c:pt idx="184">
                  <c:v>21088852</c:v>
                </c:pt>
                <c:pt idx="185">
                  <c:v>21501166</c:v>
                </c:pt>
                <c:pt idx="186">
                  <c:v>21412151</c:v>
                </c:pt>
                <c:pt idx="187">
                  <c:v>21189269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75F-47E8-B2D3-6C36B2864C14}"/>
            </c:ext>
          </c:extLst>
        </c:ser>
        <c:ser>
          <c:idx val="1"/>
          <c:order val="1"/>
          <c:tx>
            <c:strRef>
              <c:f>'7.입지유형별_피벗'!$T$2:$T$4</c:f>
              <c:strCache>
                <c:ptCount val="1"/>
                <c:pt idx="0">
                  <c:v>합계 - 관광지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'7.입지유형별_피벗'!$R$5:$R$192</c:f>
              <c:strCache>
                <c:ptCount val="188"/>
                <c:pt idx="0">
                  <c:v>2019.01.1주차</c:v>
                </c:pt>
                <c:pt idx="1">
                  <c:v>2019.01.2주차</c:v>
                </c:pt>
                <c:pt idx="2">
                  <c:v>2019.01.3주차</c:v>
                </c:pt>
                <c:pt idx="3">
                  <c:v>2019.01.4주차</c:v>
                </c:pt>
                <c:pt idx="4">
                  <c:v>2019.01.5주차</c:v>
                </c:pt>
                <c:pt idx="5">
                  <c:v>2019.02.1주차</c:v>
                </c:pt>
                <c:pt idx="6">
                  <c:v>2019.02.2주차</c:v>
                </c:pt>
                <c:pt idx="7">
                  <c:v>2019.02.3주차</c:v>
                </c:pt>
                <c:pt idx="8">
                  <c:v>2019.02.4주차</c:v>
                </c:pt>
                <c:pt idx="9">
                  <c:v>2019.03.1주차</c:v>
                </c:pt>
                <c:pt idx="10">
                  <c:v>2019.03.2주차</c:v>
                </c:pt>
                <c:pt idx="11">
                  <c:v>2019.03.3주차</c:v>
                </c:pt>
                <c:pt idx="12">
                  <c:v>2019.03.4주차</c:v>
                </c:pt>
                <c:pt idx="13">
                  <c:v>2019.04.1주차</c:v>
                </c:pt>
                <c:pt idx="14">
                  <c:v>2019.04.2주차</c:v>
                </c:pt>
                <c:pt idx="15">
                  <c:v>2019.04.3주차</c:v>
                </c:pt>
                <c:pt idx="16">
                  <c:v>2019.04.4주차</c:v>
                </c:pt>
                <c:pt idx="17">
                  <c:v>2019.05.1주차</c:v>
                </c:pt>
                <c:pt idx="18">
                  <c:v>2019.05.2주차</c:v>
                </c:pt>
                <c:pt idx="19">
                  <c:v>2019.05.3주차</c:v>
                </c:pt>
                <c:pt idx="20">
                  <c:v>2019.05.4주차</c:v>
                </c:pt>
                <c:pt idx="21">
                  <c:v>2019.05.5주차</c:v>
                </c:pt>
                <c:pt idx="22">
                  <c:v>2019.06.1주차</c:v>
                </c:pt>
                <c:pt idx="23">
                  <c:v>2019.06.2주차</c:v>
                </c:pt>
                <c:pt idx="24">
                  <c:v>2019.06.3주차</c:v>
                </c:pt>
                <c:pt idx="25">
                  <c:v>2019.06.4주차</c:v>
                </c:pt>
                <c:pt idx="26">
                  <c:v>2019.07.1주차</c:v>
                </c:pt>
                <c:pt idx="27">
                  <c:v>2019.07.2주차</c:v>
                </c:pt>
                <c:pt idx="28">
                  <c:v>2019.07.3주차</c:v>
                </c:pt>
                <c:pt idx="29">
                  <c:v>2019.07.4주차</c:v>
                </c:pt>
                <c:pt idx="30">
                  <c:v>2019.08.1주차</c:v>
                </c:pt>
                <c:pt idx="31">
                  <c:v>2019.08.2주차</c:v>
                </c:pt>
                <c:pt idx="32">
                  <c:v>2019.08.3주차</c:v>
                </c:pt>
                <c:pt idx="33">
                  <c:v>2019.08.4주차</c:v>
                </c:pt>
                <c:pt idx="34">
                  <c:v>2019.08.5주차</c:v>
                </c:pt>
                <c:pt idx="35">
                  <c:v>2019.09.1주차</c:v>
                </c:pt>
                <c:pt idx="36">
                  <c:v>2019.09.2주차</c:v>
                </c:pt>
                <c:pt idx="37">
                  <c:v>2019.09.3주차</c:v>
                </c:pt>
                <c:pt idx="38">
                  <c:v>2019.09.4주차</c:v>
                </c:pt>
                <c:pt idx="39">
                  <c:v>2019.10.1주차</c:v>
                </c:pt>
                <c:pt idx="40">
                  <c:v>2019.10.2주차</c:v>
                </c:pt>
                <c:pt idx="41">
                  <c:v>2019.10.3주차</c:v>
                </c:pt>
                <c:pt idx="42">
                  <c:v>2019.10.4주차</c:v>
                </c:pt>
                <c:pt idx="43">
                  <c:v>2019.10.5주차</c:v>
                </c:pt>
                <c:pt idx="44">
                  <c:v>2019.11.1주차</c:v>
                </c:pt>
                <c:pt idx="45">
                  <c:v>2019.11.2주차</c:v>
                </c:pt>
                <c:pt idx="46">
                  <c:v>2019.11.3주차</c:v>
                </c:pt>
                <c:pt idx="47">
                  <c:v>2019.11.4주차</c:v>
                </c:pt>
                <c:pt idx="48">
                  <c:v>2019.12.1주차</c:v>
                </c:pt>
                <c:pt idx="49">
                  <c:v>2019.12.2주차</c:v>
                </c:pt>
                <c:pt idx="50">
                  <c:v>2019.12.3주차</c:v>
                </c:pt>
                <c:pt idx="51">
                  <c:v>2019.12.4주차</c:v>
                </c:pt>
                <c:pt idx="52">
                  <c:v>2020.01.1주차</c:v>
                </c:pt>
                <c:pt idx="53">
                  <c:v>2020.01.2주차</c:v>
                </c:pt>
                <c:pt idx="54">
                  <c:v>2020.01.3주차</c:v>
                </c:pt>
                <c:pt idx="55">
                  <c:v>2020.01.4주차</c:v>
                </c:pt>
                <c:pt idx="56">
                  <c:v>2020.01.5주차</c:v>
                </c:pt>
                <c:pt idx="57">
                  <c:v>2020.02.1주차</c:v>
                </c:pt>
                <c:pt idx="58">
                  <c:v>2020.02.2주차</c:v>
                </c:pt>
                <c:pt idx="59">
                  <c:v>2020.02.3주차</c:v>
                </c:pt>
                <c:pt idx="60">
                  <c:v>2020.02.4주차</c:v>
                </c:pt>
                <c:pt idx="61">
                  <c:v>2020.03.1주차</c:v>
                </c:pt>
                <c:pt idx="62">
                  <c:v>2020.03.2주차</c:v>
                </c:pt>
                <c:pt idx="63">
                  <c:v>2020.03.3주차</c:v>
                </c:pt>
                <c:pt idx="64">
                  <c:v>2020.03.4주차</c:v>
                </c:pt>
                <c:pt idx="65">
                  <c:v>2020.04.1주차</c:v>
                </c:pt>
                <c:pt idx="66">
                  <c:v>2020.04.2주차</c:v>
                </c:pt>
                <c:pt idx="67">
                  <c:v>2020.04.3주차</c:v>
                </c:pt>
                <c:pt idx="68">
                  <c:v>2020.04.4주차</c:v>
                </c:pt>
                <c:pt idx="69">
                  <c:v>2020.04.5주차</c:v>
                </c:pt>
                <c:pt idx="70">
                  <c:v>2020.05.1주차</c:v>
                </c:pt>
                <c:pt idx="71">
                  <c:v>2020.05.2주차</c:v>
                </c:pt>
                <c:pt idx="72">
                  <c:v>2020.05.3주차</c:v>
                </c:pt>
                <c:pt idx="73">
                  <c:v>2020.05.4주차</c:v>
                </c:pt>
                <c:pt idx="74">
                  <c:v>2020.06.1주차</c:v>
                </c:pt>
                <c:pt idx="75">
                  <c:v>2020.06.2주차</c:v>
                </c:pt>
                <c:pt idx="76">
                  <c:v>2020.06.3주차</c:v>
                </c:pt>
                <c:pt idx="77">
                  <c:v>2020.06.4주차</c:v>
                </c:pt>
                <c:pt idx="78">
                  <c:v>2020.07.1주차</c:v>
                </c:pt>
                <c:pt idx="79">
                  <c:v>2020.07.2주차</c:v>
                </c:pt>
                <c:pt idx="80">
                  <c:v>2020.07.3주차</c:v>
                </c:pt>
                <c:pt idx="81">
                  <c:v>2020.07.4주차</c:v>
                </c:pt>
                <c:pt idx="82">
                  <c:v>2020.07.5주차</c:v>
                </c:pt>
                <c:pt idx="83">
                  <c:v>2020.08.1주차</c:v>
                </c:pt>
                <c:pt idx="84">
                  <c:v>2020.08.2주차</c:v>
                </c:pt>
                <c:pt idx="85">
                  <c:v>2020.08.3주차</c:v>
                </c:pt>
                <c:pt idx="86">
                  <c:v>2020.08.4주차</c:v>
                </c:pt>
                <c:pt idx="87">
                  <c:v>2020.09.1주차</c:v>
                </c:pt>
                <c:pt idx="88">
                  <c:v>2020.09.2주차</c:v>
                </c:pt>
                <c:pt idx="89">
                  <c:v>2020.09.3주차</c:v>
                </c:pt>
                <c:pt idx="90">
                  <c:v>2020.09.4주차</c:v>
                </c:pt>
                <c:pt idx="91">
                  <c:v>2020.10.1주차</c:v>
                </c:pt>
                <c:pt idx="92">
                  <c:v>2020.10.2주차</c:v>
                </c:pt>
                <c:pt idx="93">
                  <c:v>2020.10.3주차</c:v>
                </c:pt>
                <c:pt idx="94">
                  <c:v>2020.10.4주차</c:v>
                </c:pt>
                <c:pt idx="95">
                  <c:v>2020.10.5주차</c:v>
                </c:pt>
                <c:pt idx="96">
                  <c:v>2020.11.1주차</c:v>
                </c:pt>
                <c:pt idx="97">
                  <c:v>2020.11.2주차</c:v>
                </c:pt>
                <c:pt idx="98">
                  <c:v>2020.11.3주차</c:v>
                </c:pt>
                <c:pt idx="99">
                  <c:v>2020.11.4주차</c:v>
                </c:pt>
                <c:pt idx="100">
                  <c:v>2020.12.1주차</c:v>
                </c:pt>
                <c:pt idx="101">
                  <c:v>2020.12.2주차</c:v>
                </c:pt>
                <c:pt idx="102">
                  <c:v>2020.12.3주차</c:v>
                </c:pt>
                <c:pt idx="103">
                  <c:v>2020.12.4주차</c:v>
                </c:pt>
                <c:pt idx="104">
                  <c:v>2020.12.5주차</c:v>
                </c:pt>
                <c:pt idx="105">
                  <c:v>2021.01.1주차</c:v>
                </c:pt>
                <c:pt idx="106">
                  <c:v>2021.01.2주차</c:v>
                </c:pt>
                <c:pt idx="107">
                  <c:v>2021.01.3주차</c:v>
                </c:pt>
                <c:pt idx="108">
                  <c:v>2021.01.4주차</c:v>
                </c:pt>
                <c:pt idx="109">
                  <c:v>2021.02.1주차</c:v>
                </c:pt>
                <c:pt idx="110">
                  <c:v>2021.02.2주차</c:v>
                </c:pt>
                <c:pt idx="111">
                  <c:v>2021.02.3주차</c:v>
                </c:pt>
                <c:pt idx="112">
                  <c:v>2021.02.4주차</c:v>
                </c:pt>
                <c:pt idx="113">
                  <c:v>2021.03.1주차</c:v>
                </c:pt>
                <c:pt idx="114">
                  <c:v>2021.03.2주차</c:v>
                </c:pt>
                <c:pt idx="115">
                  <c:v>2021.03.3주차</c:v>
                </c:pt>
                <c:pt idx="116">
                  <c:v>2021.03.4주차</c:v>
                </c:pt>
                <c:pt idx="117">
                  <c:v>2021.04.1주차</c:v>
                </c:pt>
                <c:pt idx="118">
                  <c:v>2021.04.2주차</c:v>
                </c:pt>
                <c:pt idx="119">
                  <c:v>2021.04.3주차</c:v>
                </c:pt>
                <c:pt idx="120">
                  <c:v>2021.04.4주차</c:v>
                </c:pt>
                <c:pt idx="121">
                  <c:v>2021.04.5주차</c:v>
                </c:pt>
                <c:pt idx="122">
                  <c:v>2021.05.1주차</c:v>
                </c:pt>
                <c:pt idx="123">
                  <c:v>2021.05.2주차</c:v>
                </c:pt>
                <c:pt idx="124">
                  <c:v>2021.05.3주차</c:v>
                </c:pt>
                <c:pt idx="125">
                  <c:v>2021.05.4주차</c:v>
                </c:pt>
                <c:pt idx="126">
                  <c:v>2021.06.1주차</c:v>
                </c:pt>
                <c:pt idx="127">
                  <c:v>2021.06.2주차</c:v>
                </c:pt>
                <c:pt idx="128">
                  <c:v>2021.06.3주차</c:v>
                </c:pt>
                <c:pt idx="129">
                  <c:v>2021.06.4주차</c:v>
                </c:pt>
                <c:pt idx="130">
                  <c:v>2021.07.1주차</c:v>
                </c:pt>
                <c:pt idx="131">
                  <c:v>2021.07.2주차</c:v>
                </c:pt>
                <c:pt idx="132">
                  <c:v>2021.07.3주차</c:v>
                </c:pt>
                <c:pt idx="133">
                  <c:v>2021.07.4주차</c:v>
                </c:pt>
                <c:pt idx="134">
                  <c:v>2021.07.5주차</c:v>
                </c:pt>
                <c:pt idx="135">
                  <c:v>2021.08.1주차</c:v>
                </c:pt>
                <c:pt idx="136">
                  <c:v>2021.08.2주차</c:v>
                </c:pt>
                <c:pt idx="137">
                  <c:v>2021.08.3주차</c:v>
                </c:pt>
                <c:pt idx="138">
                  <c:v>2021.08.4주차</c:v>
                </c:pt>
                <c:pt idx="139">
                  <c:v>2021.09.1주차</c:v>
                </c:pt>
                <c:pt idx="140">
                  <c:v>2021.09.2주차</c:v>
                </c:pt>
                <c:pt idx="141">
                  <c:v>2021.09.3주차</c:v>
                </c:pt>
                <c:pt idx="142">
                  <c:v>2021.09.4주차</c:v>
                </c:pt>
                <c:pt idx="143">
                  <c:v>2021.09.5주차</c:v>
                </c:pt>
                <c:pt idx="144">
                  <c:v>2021.10.1주차</c:v>
                </c:pt>
                <c:pt idx="145">
                  <c:v>2021.10.2주차</c:v>
                </c:pt>
                <c:pt idx="146">
                  <c:v>2021.10.3주차</c:v>
                </c:pt>
                <c:pt idx="147">
                  <c:v>2021.10.4주차</c:v>
                </c:pt>
                <c:pt idx="148">
                  <c:v>2021.11.1주차</c:v>
                </c:pt>
                <c:pt idx="149">
                  <c:v>2021.11.2주차</c:v>
                </c:pt>
                <c:pt idx="150">
                  <c:v>2021.11.3주차</c:v>
                </c:pt>
                <c:pt idx="151">
                  <c:v>2021.11.4주차</c:v>
                </c:pt>
                <c:pt idx="152">
                  <c:v>2021.12.1주차</c:v>
                </c:pt>
                <c:pt idx="153">
                  <c:v>2021.12.2주차</c:v>
                </c:pt>
                <c:pt idx="154">
                  <c:v>2021.12.3주차</c:v>
                </c:pt>
                <c:pt idx="155">
                  <c:v>2021.12.4주차</c:v>
                </c:pt>
                <c:pt idx="156">
                  <c:v>2021.12.5주차</c:v>
                </c:pt>
                <c:pt idx="157">
                  <c:v>2022.01.1주차</c:v>
                </c:pt>
                <c:pt idx="158">
                  <c:v>2022.01.2주차</c:v>
                </c:pt>
                <c:pt idx="159">
                  <c:v>2022.01.3주차</c:v>
                </c:pt>
                <c:pt idx="160">
                  <c:v>2022.01.4주차</c:v>
                </c:pt>
                <c:pt idx="161">
                  <c:v>2022.02.1주차</c:v>
                </c:pt>
                <c:pt idx="162">
                  <c:v>2022.02.2주차</c:v>
                </c:pt>
                <c:pt idx="163">
                  <c:v>2022.02.3주차</c:v>
                </c:pt>
                <c:pt idx="164">
                  <c:v>2022.02.4주차</c:v>
                </c:pt>
                <c:pt idx="165">
                  <c:v>2022.03.1주차</c:v>
                </c:pt>
                <c:pt idx="166">
                  <c:v>2022.03.2주차</c:v>
                </c:pt>
                <c:pt idx="167">
                  <c:v>2022.03.3주차</c:v>
                </c:pt>
                <c:pt idx="168">
                  <c:v>2022.03.4주차</c:v>
                </c:pt>
                <c:pt idx="169">
                  <c:v>2022.03.5주차</c:v>
                </c:pt>
                <c:pt idx="170">
                  <c:v>2022.04.1주차</c:v>
                </c:pt>
                <c:pt idx="171">
                  <c:v>2022.04.2주차</c:v>
                </c:pt>
                <c:pt idx="172">
                  <c:v>2022.04.3주차</c:v>
                </c:pt>
                <c:pt idx="173">
                  <c:v>2022.04.4주차</c:v>
                </c:pt>
                <c:pt idx="174">
                  <c:v>2022.05.1주차</c:v>
                </c:pt>
                <c:pt idx="175">
                  <c:v>2022.05.2주차</c:v>
                </c:pt>
                <c:pt idx="176">
                  <c:v>2022.05.3주차</c:v>
                </c:pt>
                <c:pt idx="177">
                  <c:v>2022.05.4주차</c:v>
                </c:pt>
                <c:pt idx="178">
                  <c:v>2022.06.1주차</c:v>
                </c:pt>
                <c:pt idx="179">
                  <c:v>2022.06.2주차</c:v>
                </c:pt>
                <c:pt idx="180">
                  <c:v>2022.06.3주차</c:v>
                </c:pt>
                <c:pt idx="181">
                  <c:v>2022.06.4주차</c:v>
                </c:pt>
                <c:pt idx="182">
                  <c:v>2022.06.5주차</c:v>
                </c:pt>
                <c:pt idx="183">
                  <c:v>2022.07.1주차</c:v>
                </c:pt>
                <c:pt idx="184">
                  <c:v>2022.07.2주차</c:v>
                </c:pt>
                <c:pt idx="185">
                  <c:v>2022.07.3주차</c:v>
                </c:pt>
                <c:pt idx="186">
                  <c:v>2022.07.4주차</c:v>
                </c:pt>
                <c:pt idx="187">
                  <c:v>2022.08.1주차</c:v>
                </c:pt>
              </c:strCache>
            </c:strRef>
          </c:cat>
          <c:val>
            <c:numRef>
              <c:f>'7.입지유형별_피벗'!$T$5:$T$192</c:f>
              <c:numCache>
                <c:formatCode>#,##0_ </c:formatCode>
                <c:ptCount val="188"/>
                <c:pt idx="0">
                  <c:v>2169244</c:v>
                </c:pt>
                <c:pt idx="1">
                  <c:v>2102518</c:v>
                </c:pt>
                <c:pt idx="2">
                  <c:v>2148811</c:v>
                </c:pt>
                <c:pt idx="3">
                  <c:v>2131846</c:v>
                </c:pt>
                <c:pt idx="4">
                  <c:v>1981760</c:v>
                </c:pt>
                <c:pt idx="5">
                  <c:v>2099850</c:v>
                </c:pt>
                <c:pt idx="6">
                  <c:v>2063151</c:v>
                </c:pt>
                <c:pt idx="7">
                  <c:v>2099415</c:v>
                </c:pt>
                <c:pt idx="8">
                  <c:v>2265250</c:v>
                </c:pt>
                <c:pt idx="9">
                  <c:v>1987015</c:v>
                </c:pt>
                <c:pt idx="10">
                  <c:v>2047211</c:v>
                </c:pt>
                <c:pt idx="11">
                  <c:v>2069580</c:v>
                </c:pt>
                <c:pt idx="12">
                  <c:v>2103904</c:v>
                </c:pt>
                <c:pt idx="13">
                  <c:v>2240070</c:v>
                </c:pt>
                <c:pt idx="14">
                  <c:v>2240671</c:v>
                </c:pt>
                <c:pt idx="15">
                  <c:v>2308014</c:v>
                </c:pt>
                <c:pt idx="16">
                  <c:v>2250544</c:v>
                </c:pt>
                <c:pt idx="17">
                  <c:v>2566402</c:v>
                </c:pt>
                <c:pt idx="18">
                  <c:v>2468582</c:v>
                </c:pt>
                <c:pt idx="19">
                  <c:v>2264849</c:v>
                </c:pt>
                <c:pt idx="20">
                  <c:v>2319162</c:v>
                </c:pt>
                <c:pt idx="21">
                  <c:v>2233694</c:v>
                </c:pt>
                <c:pt idx="22">
                  <c:v>2422247</c:v>
                </c:pt>
                <c:pt idx="23">
                  <c:v>2197622</c:v>
                </c:pt>
                <c:pt idx="24">
                  <c:v>2235669</c:v>
                </c:pt>
                <c:pt idx="25">
                  <c:v>2223747</c:v>
                </c:pt>
                <c:pt idx="26">
                  <c:v>2256141</c:v>
                </c:pt>
                <c:pt idx="27">
                  <c:v>2275894</c:v>
                </c:pt>
                <c:pt idx="28">
                  <c:v>2168776</c:v>
                </c:pt>
                <c:pt idx="29">
                  <c:v>2287545</c:v>
                </c:pt>
                <c:pt idx="30">
                  <c:v>2772441</c:v>
                </c:pt>
                <c:pt idx="31">
                  <c:v>2517838</c:v>
                </c:pt>
                <c:pt idx="32">
                  <c:v>2509870</c:v>
                </c:pt>
                <c:pt idx="33">
                  <c:v>2353186</c:v>
                </c:pt>
                <c:pt idx="34">
                  <c:v>2278548</c:v>
                </c:pt>
                <c:pt idx="35">
                  <c:v>2258179</c:v>
                </c:pt>
                <c:pt idx="36">
                  <c:v>2131402</c:v>
                </c:pt>
                <c:pt idx="37">
                  <c:v>2151914</c:v>
                </c:pt>
                <c:pt idx="38">
                  <c:v>2197863</c:v>
                </c:pt>
                <c:pt idx="39">
                  <c:v>2339976</c:v>
                </c:pt>
                <c:pt idx="40">
                  <c:v>2353296</c:v>
                </c:pt>
                <c:pt idx="41">
                  <c:v>2394911</c:v>
                </c:pt>
                <c:pt idx="42">
                  <c:v>2450958</c:v>
                </c:pt>
                <c:pt idx="43">
                  <c:v>2431703</c:v>
                </c:pt>
                <c:pt idx="44">
                  <c:v>2281709</c:v>
                </c:pt>
                <c:pt idx="45">
                  <c:v>2163640</c:v>
                </c:pt>
                <c:pt idx="46">
                  <c:v>2135645</c:v>
                </c:pt>
                <c:pt idx="47">
                  <c:v>2058030</c:v>
                </c:pt>
                <c:pt idx="48">
                  <c:v>2038970</c:v>
                </c:pt>
                <c:pt idx="49">
                  <c:v>2117807</c:v>
                </c:pt>
                <c:pt idx="50">
                  <c:v>2147290</c:v>
                </c:pt>
                <c:pt idx="51">
                  <c:v>2275696</c:v>
                </c:pt>
                <c:pt idx="52">
                  <c:v>2233416</c:v>
                </c:pt>
                <c:pt idx="53">
                  <c:v>2016381</c:v>
                </c:pt>
                <c:pt idx="54">
                  <c:v>2046574</c:v>
                </c:pt>
                <c:pt idx="55">
                  <c:v>2098270</c:v>
                </c:pt>
                <c:pt idx="56">
                  <c:v>1920291</c:v>
                </c:pt>
                <c:pt idx="57">
                  <c:v>1865962</c:v>
                </c:pt>
                <c:pt idx="58">
                  <c:v>1904060</c:v>
                </c:pt>
                <c:pt idx="59">
                  <c:v>1810510</c:v>
                </c:pt>
                <c:pt idx="60">
                  <c:v>1595179</c:v>
                </c:pt>
                <c:pt idx="61">
                  <c:v>1638291</c:v>
                </c:pt>
                <c:pt idx="62">
                  <c:v>1724527</c:v>
                </c:pt>
                <c:pt idx="63">
                  <c:v>1800658</c:v>
                </c:pt>
                <c:pt idx="64">
                  <c:v>1787705</c:v>
                </c:pt>
                <c:pt idx="65">
                  <c:v>1857562</c:v>
                </c:pt>
                <c:pt idx="66">
                  <c:v>1819272</c:v>
                </c:pt>
                <c:pt idx="67">
                  <c:v>1866370</c:v>
                </c:pt>
                <c:pt idx="68">
                  <c:v>1899905</c:v>
                </c:pt>
                <c:pt idx="69">
                  <c:v>2371806</c:v>
                </c:pt>
                <c:pt idx="70">
                  <c:v>2049586</c:v>
                </c:pt>
                <c:pt idx="71">
                  <c:v>1953093</c:v>
                </c:pt>
                <c:pt idx="72">
                  <c:v>1993387</c:v>
                </c:pt>
                <c:pt idx="73">
                  <c:v>2041910</c:v>
                </c:pt>
                <c:pt idx="74">
                  <c:v>2106543</c:v>
                </c:pt>
                <c:pt idx="75">
                  <c:v>2010254</c:v>
                </c:pt>
                <c:pt idx="76">
                  <c:v>2109002</c:v>
                </c:pt>
                <c:pt idx="77">
                  <c:v>2097179</c:v>
                </c:pt>
                <c:pt idx="78">
                  <c:v>2116473</c:v>
                </c:pt>
                <c:pt idx="79">
                  <c:v>2083754</c:v>
                </c:pt>
                <c:pt idx="80">
                  <c:v>2117720</c:v>
                </c:pt>
                <c:pt idx="81">
                  <c:v>2095644</c:v>
                </c:pt>
                <c:pt idx="82">
                  <c:v>2277187</c:v>
                </c:pt>
                <c:pt idx="83">
                  <c:v>2286093</c:v>
                </c:pt>
                <c:pt idx="84">
                  <c:v>2417658</c:v>
                </c:pt>
                <c:pt idx="85">
                  <c:v>2213552</c:v>
                </c:pt>
                <c:pt idx="86">
                  <c:v>1879561</c:v>
                </c:pt>
                <c:pt idx="87">
                  <c:v>1803638</c:v>
                </c:pt>
                <c:pt idx="88">
                  <c:v>1874601</c:v>
                </c:pt>
                <c:pt idx="89">
                  <c:v>1986485</c:v>
                </c:pt>
                <c:pt idx="90">
                  <c:v>1966009</c:v>
                </c:pt>
                <c:pt idx="91">
                  <c:v>2340231</c:v>
                </c:pt>
                <c:pt idx="92">
                  <c:v>2163624</c:v>
                </c:pt>
                <c:pt idx="93">
                  <c:v>2124771</c:v>
                </c:pt>
                <c:pt idx="94">
                  <c:v>2181853</c:v>
                </c:pt>
                <c:pt idx="95">
                  <c:v>2197218</c:v>
                </c:pt>
                <c:pt idx="96">
                  <c:v>2217565</c:v>
                </c:pt>
                <c:pt idx="97">
                  <c:v>2165782</c:v>
                </c:pt>
                <c:pt idx="98">
                  <c:v>1964581</c:v>
                </c:pt>
                <c:pt idx="99">
                  <c:v>1846866</c:v>
                </c:pt>
                <c:pt idx="100">
                  <c:v>1801499</c:v>
                </c:pt>
                <c:pt idx="101">
                  <c:v>1766187</c:v>
                </c:pt>
                <c:pt idx="102">
                  <c:v>1678094</c:v>
                </c:pt>
                <c:pt idx="103">
                  <c:v>1743521</c:v>
                </c:pt>
                <c:pt idx="104">
                  <c:v>1702145</c:v>
                </c:pt>
                <c:pt idx="105">
                  <c:v>1572418</c:v>
                </c:pt>
                <c:pt idx="106">
                  <c:v>1709846</c:v>
                </c:pt>
                <c:pt idx="107">
                  <c:v>1759379</c:v>
                </c:pt>
                <c:pt idx="108">
                  <c:v>1782110</c:v>
                </c:pt>
                <c:pt idx="109">
                  <c:v>1804947</c:v>
                </c:pt>
                <c:pt idx="110">
                  <c:v>2032383</c:v>
                </c:pt>
                <c:pt idx="111">
                  <c:v>1890699</c:v>
                </c:pt>
                <c:pt idx="112">
                  <c:v>2068695</c:v>
                </c:pt>
                <c:pt idx="113">
                  <c:v>1867194</c:v>
                </c:pt>
                <c:pt idx="114">
                  <c:v>1941859</c:v>
                </c:pt>
                <c:pt idx="115">
                  <c:v>1925324</c:v>
                </c:pt>
                <c:pt idx="116">
                  <c:v>1972100</c:v>
                </c:pt>
                <c:pt idx="117">
                  <c:v>1982698</c:v>
                </c:pt>
                <c:pt idx="118">
                  <c:v>2143498</c:v>
                </c:pt>
                <c:pt idx="119">
                  <c:v>2032582</c:v>
                </c:pt>
                <c:pt idx="120">
                  <c:v>2093469</c:v>
                </c:pt>
                <c:pt idx="121">
                  <c:v>2084925</c:v>
                </c:pt>
                <c:pt idx="122">
                  <c:v>2271628</c:v>
                </c:pt>
                <c:pt idx="123">
                  <c:v>1984270</c:v>
                </c:pt>
                <c:pt idx="124">
                  <c:v>2244229</c:v>
                </c:pt>
                <c:pt idx="125">
                  <c:v>2120320</c:v>
                </c:pt>
                <c:pt idx="126">
                  <c:v>2131899</c:v>
                </c:pt>
                <c:pt idx="127">
                  <c:v>2111804</c:v>
                </c:pt>
                <c:pt idx="128">
                  <c:v>2152572</c:v>
                </c:pt>
                <c:pt idx="129">
                  <c:v>2211061</c:v>
                </c:pt>
                <c:pt idx="130">
                  <c:v>2125070</c:v>
                </c:pt>
                <c:pt idx="131">
                  <c:v>2056882</c:v>
                </c:pt>
                <c:pt idx="132">
                  <c:v>2082480</c:v>
                </c:pt>
                <c:pt idx="133">
                  <c:v>2100619</c:v>
                </c:pt>
                <c:pt idx="134">
                  <c:v>2237253</c:v>
                </c:pt>
                <c:pt idx="135">
                  <c:v>2382238</c:v>
                </c:pt>
                <c:pt idx="136">
                  <c:v>2275967</c:v>
                </c:pt>
                <c:pt idx="137">
                  <c:v>2100461</c:v>
                </c:pt>
                <c:pt idx="138">
                  <c:v>2009105</c:v>
                </c:pt>
                <c:pt idx="139">
                  <c:v>2047768</c:v>
                </c:pt>
                <c:pt idx="140">
                  <c:v>2045869</c:v>
                </c:pt>
                <c:pt idx="141">
                  <c:v>2077549</c:v>
                </c:pt>
                <c:pt idx="142">
                  <c:v>2370126</c:v>
                </c:pt>
                <c:pt idx="143">
                  <c:v>2174815</c:v>
                </c:pt>
                <c:pt idx="144">
                  <c:v>2277120</c:v>
                </c:pt>
                <c:pt idx="145">
                  <c:v>2186038</c:v>
                </c:pt>
                <c:pt idx="146">
                  <c:v>2225857</c:v>
                </c:pt>
                <c:pt idx="147">
                  <c:v>2303569</c:v>
                </c:pt>
                <c:pt idx="148">
                  <c:v>2344310</c:v>
                </c:pt>
                <c:pt idx="149">
                  <c:v>2179347</c:v>
                </c:pt>
                <c:pt idx="150">
                  <c:v>2184254</c:v>
                </c:pt>
                <c:pt idx="151">
                  <c:v>2097706</c:v>
                </c:pt>
                <c:pt idx="152">
                  <c:v>2034868</c:v>
                </c:pt>
                <c:pt idx="153">
                  <c:v>2038061</c:v>
                </c:pt>
                <c:pt idx="154">
                  <c:v>1945104</c:v>
                </c:pt>
                <c:pt idx="155">
                  <c:v>2091448</c:v>
                </c:pt>
                <c:pt idx="156">
                  <c:v>2171893</c:v>
                </c:pt>
                <c:pt idx="157">
                  <c:v>2049049</c:v>
                </c:pt>
                <c:pt idx="158">
                  <c:v>2073782</c:v>
                </c:pt>
                <c:pt idx="159">
                  <c:v>2076961</c:v>
                </c:pt>
                <c:pt idx="160">
                  <c:v>2052115</c:v>
                </c:pt>
                <c:pt idx="161">
                  <c:v>2130275</c:v>
                </c:pt>
                <c:pt idx="162">
                  <c:v>2021391</c:v>
                </c:pt>
                <c:pt idx="163">
                  <c:v>1990698</c:v>
                </c:pt>
                <c:pt idx="164">
                  <c:v>2048562</c:v>
                </c:pt>
                <c:pt idx="165">
                  <c:v>1926710</c:v>
                </c:pt>
                <c:pt idx="166">
                  <c:v>1870300</c:v>
                </c:pt>
                <c:pt idx="167">
                  <c:v>1812451</c:v>
                </c:pt>
                <c:pt idx="168">
                  <c:v>1910401</c:v>
                </c:pt>
                <c:pt idx="169">
                  <c:v>2088886</c:v>
                </c:pt>
                <c:pt idx="170">
                  <c:v>2222117</c:v>
                </c:pt>
                <c:pt idx="171">
                  <c:v>2188977</c:v>
                </c:pt>
                <c:pt idx="172">
                  <c:v>2235907</c:v>
                </c:pt>
                <c:pt idx="173">
                  <c:v>2247914</c:v>
                </c:pt>
                <c:pt idx="174">
                  <c:v>2626345</c:v>
                </c:pt>
                <c:pt idx="175">
                  <c:v>2322653</c:v>
                </c:pt>
                <c:pt idx="176">
                  <c:v>2341252</c:v>
                </c:pt>
                <c:pt idx="177">
                  <c:v>2305016</c:v>
                </c:pt>
                <c:pt idx="178">
                  <c:v>2509335</c:v>
                </c:pt>
                <c:pt idx="179">
                  <c:v>2335002</c:v>
                </c:pt>
                <c:pt idx="180">
                  <c:v>2264151</c:v>
                </c:pt>
                <c:pt idx="181">
                  <c:v>2243634</c:v>
                </c:pt>
                <c:pt idx="182">
                  <c:v>2217026</c:v>
                </c:pt>
                <c:pt idx="183">
                  <c:v>2273835</c:v>
                </c:pt>
                <c:pt idx="184">
                  <c:v>2210436</c:v>
                </c:pt>
                <c:pt idx="185">
                  <c:v>2296047</c:v>
                </c:pt>
                <c:pt idx="186">
                  <c:v>2552375</c:v>
                </c:pt>
                <c:pt idx="187">
                  <c:v>2695681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2F7-4065-8521-065E27F0901A}"/>
            </c:ext>
          </c:extLst>
        </c:ser>
        <c:ser>
          <c:idx val="2"/>
          <c:order val="2"/>
          <c:tx>
            <c:strRef>
              <c:f>'7.입지유형별_피벗'!$U$2:$U$4</c:f>
              <c:strCache>
                <c:ptCount val="1"/>
                <c:pt idx="0">
                  <c:v>합계 - 대형아울렛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'7.입지유형별_피벗'!$R$5:$R$192</c:f>
              <c:strCache>
                <c:ptCount val="188"/>
                <c:pt idx="0">
                  <c:v>2019.01.1주차</c:v>
                </c:pt>
                <c:pt idx="1">
                  <c:v>2019.01.2주차</c:v>
                </c:pt>
                <c:pt idx="2">
                  <c:v>2019.01.3주차</c:v>
                </c:pt>
                <c:pt idx="3">
                  <c:v>2019.01.4주차</c:v>
                </c:pt>
                <c:pt idx="4">
                  <c:v>2019.01.5주차</c:v>
                </c:pt>
                <c:pt idx="5">
                  <c:v>2019.02.1주차</c:v>
                </c:pt>
                <c:pt idx="6">
                  <c:v>2019.02.2주차</c:v>
                </c:pt>
                <c:pt idx="7">
                  <c:v>2019.02.3주차</c:v>
                </c:pt>
                <c:pt idx="8">
                  <c:v>2019.02.4주차</c:v>
                </c:pt>
                <c:pt idx="9">
                  <c:v>2019.03.1주차</c:v>
                </c:pt>
                <c:pt idx="10">
                  <c:v>2019.03.2주차</c:v>
                </c:pt>
                <c:pt idx="11">
                  <c:v>2019.03.3주차</c:v>
                </c:pt>
                <c:pt idx="12">
                  <c:v>2019.03.4주차</c:v>
                </c:pt>
                <c:pt idx="13">
                  <c:v>2019.04.1주차</c:v>
                </c:pt>
                <c:pt idx="14">
                  <c:v>2019.04.2주차</c:v>
                </c:pt>
                <c:pt idx="15">
                  <c:v>2019.04.3주차</c:v>
                </c:pt>
                <c:pt idx="16">
                  <c:v>2019.04.4주차</c:v>
                </c:pt>
                <c:pt idx="17">
                  <c:v>2019.05.1주차</c:v>
                </c:pt>
                <c:pt idx="18">
                  <c:v>2019.05.2주차</c:v>
                </c:pt>
                <c:pt idx="19">
                  <c:v>2019.05.3주차</c:v>
                </c:pt>
                <c:pt idx="20">
                  <c:v>2019.05.4주차</c:v>
                </c:pt>
                <c:pt idx="21">
                  <c:v>2019.05.5주차</c:v>
                </c:pt>
                <c:pt idx="22">
                  <c:v>2019.06.1주차</c:v>
                </c:pt>
                <c:pt idx="23">
                  <c:v>2019.06.2주차</c:v>
                </c:pt>
                <c:pt idx="24">
                  <c:v>2019.06.3주차</c:v>
                </c:pt>
                <c:pt idx="25">
                  <c:v>2019.06.4주차</c:v>
                </c:pt>
                <c:pt idx="26">
                  <c:v>2019.07.1주차</c:v>
                </c:pt>
                <c:pt idx="27">
                  <c:v>2019.07.2주차</c:v>
                </c:pt>
                <c:pt idx="28">
                  <c:v>2019.07.3주차</c:v>
                </c:pt>
                <c:pt idx="29">
                  <c:v>2019.07.4주차</c:v>
                </c:pt>
                <c:pt idx="30">
                  <c:v>2019.08.1주차</c:v>
                </c:pt>
                <c:pt idx="31">
                  <c:v>2019.08.2주차</c:v>
                </c:pt>
                <c:pt idx="32">
                  <c:v>2019.08.3주차</c:v>
                </c:pt>
                <c:pt idx="33">
                  <c:v>2019.08.4주차</c:v>
                </c:pt>
                <c:pt idx="34">
                  <c:v>2019.08.5주차</c:v>
                </c:pt>
                <c:pt idx="35">
                  <c:v>2019.09.1주차</c:v>
                </c:pt>
                <c:pt idx="36">
                  <c:v>2019.09.2주차</c:v>
                </c:pt>
                <c:pt idx="37">
                  <c:v>2019.09.3주차</c:v>
                </c:pt>
                <c:pt idx="38">
                  <c:v>2019.09.4주차</c:v>
                </c:pt>
                <c:pt idx="39">
                  <c:v>2019.10.1주차</c:v>
                </c:pt>
                <c:pt idx="40">
                  <c:v>2019.10.2주차</c:v>
                </c:pt>
                <c:pt idx="41">
                  <c:v>2019.10.3주차</c:v>
                </c:pt>
                <c:pt idx="42">
                  <c:v>2019.10.4주차</c:v>
                </c:pt>
                <c:pt idx="43">
                  <c:v>2019.10.5주차</c:v>
                </c:pt>
                <c:pt idx="44">
                  <c:v>2019.11.1주차</c:v>
                </c:pt>
                <c:pt idx="45">
                  <c:v>2019.11.2주차</c:v>
                </c:pt>
                <c:pt idx="46">
                  <c:v>2019.11.3주차</c:v>
                </c:pt>
                <c:pt idx="47">
                  <c:v>2019.11.4주차</c:v>
                </c:pt>
                <c:pt idx="48">
                  <c:v>2019.12.1주차</c:v>
                </c:pt>
                <c:pt idx="49">
                  <c:v>2019.12.2주차</c:v>
                </c:pt>
                <c:pt idx="50">
                  <c:v>2019.12.3주차</c:v>
                </c:pt>
                <c:pt idx="51">
                  <c:v>2019.12.4주차</c:v>
                </c:pt>
                <c:pt idx="52">
                  <c:v>2020.01.1주차</c:v>
                </c:pt>
                <c:pt idx="53">
                  <c:v>2020.01.2주차</c:v>
                </c:pt>
                <c:pt idx="54">
                  <c:v>2020.01.3주차</c:v>
                </c:pt>
                <c:pt idx="55">
                  <c:v>2020.01.4주차</c:v>
                </c:pt>
                <c:pt idx="56">
                  <c:v>2020.01.5주차</c:v>
                </c:pt>
                <c:pt idx="57">
                  <c:v>2020.02.1주차</c:v>
                </c:pt>
                <c:pt idx="58">
                  <c:v>2020.02.2주차</c:v>
                </c:pt>
                <c:pt idx="59">
                  <c:v>2020.02.3주차</c:v>
                </c:pt>
                <c:pt idx="60">
                  <c:v>2020.02.4주차</c:v>
                </c:pt>
                <c:pt idx="61">
                  <c:v>2020.03.1주차</c:v>
                </c:pt>
                <c:pt idx="62">
                  <c:v>2020.03.2주차</c:v>
                </c:pt>
                <c:pt idx="63">
                  <c:v>2020.03.3주차</c:v>
                </c:pt>
                <c:pt idx="64">
                  <c:v>2020.03.4주차</c:v>
                </c:pt>
                <c:pt idx="65">
                  <c:v>2020.04.1주차</c:v>
                </c:pt>
                <c:pt idx="66">
                  <c:v>2020.04.2주차</c:v>
                </c:pt>
                <c:pt idx="67">
                  <c:v>2020.04.3주차</c:v>
                </c:pt>
                <c:pt idx="68">
                  <c:v>2020.04.4주차</c:v>
                </c:pt>
                <c:pt idx="69">
                  <c:v>2020.04.5주차</c:v>
                </c:pt>
                <c:pt idx="70">
                  <c:v>2020.05.1주차</c:v>
                </c:pt>
                <c:pt idx="71">
                  <c:v>2020.05.2주차</c:v>
                </c:pt>
                <c:pt idx="72">
                  <c:v>2020.05.3주차</c:v>
                </c:pt>
                <c:pt idx="73">
                  <c:v>2020.05.4주차</c:v>
                </c:pt>
                <c:pt idx="74">
                  <c:v>2020.06.1주차</c:v>
                </c:pt>
                <c:pt idx="75">
                  <c:v>2020.06.2주차</c:v>
                </c:pt>
                <c:pt idx="76">
                  <c:v>2020.06.3주차</c:v>
                </c:pt>
                <c:pt idx="77">
                  <c:v>2020.06.4주차</c:v>
                </c:pt>
                <c:pt idx="78">
                  <c:v>2020.07.1주차</c:v>
                </c:pt>
                <c:pt idx="79">
                  <c:v>2020.07.2주차</c:v>
                </c:pt>
                <c:pt idx="80">
                  <c:v>2020.07.3주차</c:v>
                </c:pt>
                <c:pt idx="81">
                  <c:v>2020.07.4주차</c:v>
                </c:pt>
                <c:pt idx="82">
                  <c:v>2020.07.5주차</c:v>
                </c:pt>
                <c:pt idx="83">
                  <c:v>2020.08.1주차</c:v>
                </c:pt>
                <c:pt idx="84">
                  <c:v>2020.08.2주차</c:v>
                </c:pt>
                <c:pt idx="85">
                  <c:v>2020.08.3주차</c:v>
                </c:pt>
                <c:pt idx="86">
                  <c:v>2020.08.4주차</c:v>
                </c:pt>
                <c:pt idx="87">
                  <c:v>2020.09.1주차</c:v>
                </c:pt>
                <c:pt idx="88">
                  <c:v>2020.09.2주차</c:v>
                </c:pt>
                <c:pt idx="89">
                  <c:v>2020.09.3주차</c:v>
                </c:pt>
                <c:pt idx="90">
                  <c:v>2020.09.4주차</c:v>
                </c:pt>
                <c:pt idx="91">
                  <c:v>2020.10.1주차</c:v>
                </c:pt>
                <c:pt idx="92">
                  <c:v>2020.10.2주차</c:v>
                </c:pt>
                <c:pt idx="93">
                  <c:v>2020.10.3주차</c:v>
                </c:pt>
                <c:pt idx="94">
                  <c:v>2020.10.4주차</c:v>
                </c:pt>
                <c:pt idx="95">
                  <c:v>2020.10.5주차</c:v>
                </c:pt>
                <c:pt idx="96">
                  <c:v>2020.11.1주차</c:v>
                </c:pt>
                <c:pt idx="97">
                  <c:v>2020.11.2주차</c:v>
                </c:pt>
                <c:pt idx="98">
                  <c:v>2020.11.3주차</c:v>
                </c:pt>
                <c:pt idx="99">
                  <c:v>2020.11.4주차</c:v>
                </c:pt>
                <c:pt idx="100">
                  <c:v>2020.12.1주차</c:v>
                </c:pt>
                <c:pt idx="101">
                  <c:v>2020.12.2주차</c:v>
                </c:pt>
                <c:pt idx="102">
                  <c:v>2020.12.3주차</c:v>
                </c:pt>
                <c:pt idx="103">
                  <c:v>2020.12.4주차</c:v>
                </c:pt>
                <c:pt idx="104">
                  <c:v>2020.12.5주차</c:v>
                </c:pt>
                <c:pt idx="105">
                  <c:v>2021.01.1주차</c:v>
                </c:pt>
                <c:pt idx="106">
                  <c:v>2021.01.2주차</c:v>
                </c:pt>
                <c:pt idx="107">
                  <c:v>2021.01.3주차</c:v>
                </c:pt>
                <c:pt idx="108">
                  <c:v>2021.01.4주차</c:v>
                </c:pt>
                <c:pt idx="109">
                  <c:v>2021.02.1주차</c:v>
                </c:pt>
                <c:pt idx="110">
                  <c:v>2021.02.2주차</c:v>
                </c:pt>
                <c:pt idx="111">
                  <c:v>2021.02.3주차</c:v>
                </c:pt>
                <c:pt idx="112">
                  <c:v>2021.02.4주차</c:v>
                </c:pt>
                <c:pt idx="113">
                  <c:v>2021.03.1주차</c:v>
                </c:pt>
                <c:pt idx="114">
                  <c:v>2021.03.2주차</c:v>
                </c:pt>
                <c:pt idx="115">
                  <c:v>2021.03.3주차</c:v>
                </c:pt>
                <c:pt idx="116">
                  <c:v>2021.03.4주차</c:v>
                </c:pt>
                <c:pt idx="117">
                  <c:v>2021.04.1주차</c:v>
                </c:pt>
                <c:pt idx="118">
                  <c:v>2021.04.2주차</c:v>
                </c:pt>
                <c:pt idx="119">
                  <c:v>2021.04.3주차</c:v>
                </c:pt>
                <c:pt idx="120">
                  <c:v>2021.04.4주차</c:v>
                </c:pt>
                <c:pt idx="121">
                  <c:v>2021.04.5주차</c:v>
                </c:pt>
                <c:pt idx="122">
                  <c:v>2021.05.1주차</c:v>
                </c:pt>
                <c:pt idx="123">
                  <c:v>2021.05.2주차</c:v>
                </c:pt>
                <c:pt idx="124">
                  <c:v>2021.05.3주차</c:v>
                </c:pt>
                <c:pt idx="125">
                  <c:v>2021.05.4주차</c:v>
                </c:pt>
                <c:pt idx="126">
                  <c:v>2021.06.1주차</c:v>
                </c:pt>
                <c:pt idx="127">
                  <c:v>2021.06.2주차</c:v>
                </c:pt>
                <c:pt idx="128">
                  <c:v>2021.06.3주차</c:v>
                </c:pt>
                <c:pt idx="129">
                  <c:v>2021.06.4주차</c:v>
                </c:pt>
                <c:pt idx="130">
                  <c:v>2021.07.1주차</c:v>
                </c:pt>
                <c:pt idx="131">
                  <c:v>2021.07.2주차</c:v>
                </c:pt>
                <c:pt idx="132">
                  <c:v>2021.07.3주차</c:v>
                </c:pt>
                <c:pt idx="133">
                  <c:v>2021.07.4주차</c:v>
                </c:pt>
                <c:pt idx="134">
                  <c:v>2021.07.5주차</c:v>
                </c:pt>
                <c:pt idx="135">
                  <c:v>2021.08.1주차</c:v>
                </c:pt>
                <c:pt idx="136">
                  <c:v>2021.08.2주차</c:v>
                </c:pt>
                <c:pt idx="137">
                  <c:v>2021.08.3주차</c:v>
                </c:pt>
                <c:pt idx="138">
                  <c:v>2021.08.4주차</c:v>
                </c:pt>
                <c:pt idx="139">
                  <c:v>2021.09.1주차</c:v>
                </c:pt>
                <c:pt idx="140">
                  <c:v>2021.09.2주차</c:v>
                </c:pt>
                <c:pt idx="141">
                  <c:v>2021.09.3주차</c:v>
                </c:pt>
                <c:pt idx="142">
                  <c:v>2021.09.4주차</c:v>
                </c:pt>
                <c:pt idx="143">
                  <c:v>2021.09.5주차</c:v>
                </c:pt>
                <c:pt idx="144">
                  <c:v>2021.10.1주차</c:v>
                </c:pt>
                <c:pt idx="145">
                  <c:v>2021.10.2주차</c:v>
                </c:pt>
                <c:pt idx="146">
                  <c:v>2021.10.3주차</c:v>
                </c:pt>
                <c:pt idx="147">
                  <c:v>2021.10.4주차</c:v>
                </c:pt>
                <c:pt idx="148">
                  <c:v>2021.11.1주차</c:v>
                </c:pt>
                <c:pt idx="149">
                  <c:v>2021.11.2주차</c:v>
                </c:pt>
                <c:pt idx="150">
                  <c:v>2021.11.3주차</c:v>
                </c:pt>
                <c:pt idx="151">
                  <c:v>2021.11.4주차</c:v>
                </c:pt>
                <c:pt idx="152">
                  <c:v>2021.12.1주차</c:v>
                </c:pt>
                <c:pt idx="153">
                  <c:v>2021.12.2주차</c:v>
                </c:pt>
                <c:pt idx="154">
                  <c:v>2021.12.3주차</c:v>
                </c:pt>
                <c:pt idx="155">
                  <c:v>2021.12.4주차</c:v>
                </c:pt>
                <c:pt idx="156">
                  <c:v>2021.12.5주차</c:v>
                </c:pt>
                <c:pt idx="157">
                  <c:v>2022.01.1주차</c:v>
                </c:pt>
                <c:pt idx="158">
                  <c:v>2022.01.2주차</c:v>
                </c:pt>
                <c:pt idx="159">
                  <c:v>2022.01.3주차</c:v>
                </c:pt>
                <c:pt idx="160">
                  <c:v>2022.01.4주차</c:v>
                </c:pt>
                <c:pt idx="161">
                  <c:v>2022.02.1주차</c:v>
                </c:pt>
                <c:pt idx="162">
                  <c:v>2022.02.2주차</c:v>
                </c:pt>
                <c:pt idx="163">
                  <c:v>2022.02.3주차</c:v>
                </c:pt>
                <c:pt idx="164">
                  <c:v>2022.02.4주차</c:v>
                </c:pt>
                <c:pt idx="165">
                  <c:v>2022.03.1주차</c:v>
                </c:pt>
                <c:pt idx="166">
                  <c:v>2022.03.2주차</c:v>
                </c:pt>
                <c:pt idx="167">
                  <c:v>2022.03.3주차</c:v>
                </c:pt>
                <c:pt idx="168">
                  <c:v>2022.03.4주차</c:v>
                </c:pt>
                <c:pt idx="169">
                  <c:v>2022.03.5주차</c:v>
                </c:pt>
                <c:pt idx="170">
                  <c:v>2022.04.1주차</c:v>
                </c:pt>
                <c:pt idx="171">
                  <c:v>2022.04.2주차</c:v>
                </c:pt>
                <c:pt idx="172">
                  <c:v>2022.04.3주차</c:v>
                </c:pt>
                <c:pt idx="173">
                  <c:v>2022.04.4주차</c:v>
                </c:pt>
                <c:pt idx="174">
                  <c:v>2022.05.1주차</c:v>
                </c:pt>
                <c:pt idx="175">
                  <c:v>2022.05.2주차</c:v>
                </c:pt>
                <c:pt idx="176">
                  <c:v>2022.05.3주차</c:v>
                </c:pt>
                <c:pt idx="177">
                  <c:v>2022.05.4주차</c:v>
                </c:pt>
                <c:pt idx="178">
                  <c:v>2022.06.1주차</c:v>
                </c:pt>
                <c:pt idx="179">
                  <c:v>2022.06.2주차</c:v>
                </c:pt>
                <c:pt idx="180">
                  <c:v>2022.06.3주차</c:v>
                </c:pt>
                <c:pt idx="181">
                  <c:v>2022.06.4주차</c:v>
                </c:pt>
                <c:pt idx="182">
                  <c:v>2022.06.5주차</c:v>
                </c:pt>
                <c:pt idx="183">
                  <c:v>2022.07.1주차</c:v>
                </c:pt>
                <c:pt idx="184">
                  <c:v>2022.07.2주차</c:v>
                </c:pt>
                <c:pt idx="185">
                  <c:v>2022.07.3주차</c:v>
                </c:pt>
                <c:pt idx="186">
                  <c:v>2022.07.4주차</c:v>
                </c:pt>
                <c:pt idx="187">
                  <c:v>2022.08.1주차</c:v>
                </c:pt>
              </c:strCache>
            </c:strRef>
          </c:cat>
          <c:val>
            <c:numRef>
              <c:f>'7.입지유형별_피벗'!$U$5:$U$192</c:f>
              <c:numCache>
                <c:formatCode>#,##0_ </c:formatCode>
                <c:ptCount val="188"/>
                <c:pt idx="0">
                  <c:v>2006722</c:v>
                </c:pt>
                <c:pt idx="1">
                  <c:v>2003194</c:v>
                </c:pt>
                <c:pt idx="2">
                  <c:v>2011662</c:v>
                </c:pt>
                <c:pt idx="3">
                  <c:v>2023770</c:v>
                </c:pt>
                <c:pt idx="4">
                  <c:v>2024892</c:v>
                </c:pt>
                <c:pt idx="5">
                  <c:v>1874230</c:v>
                </c:pt>
                <c:pt idx="6">
                  <c:v>2015374</c:v>
                </c:pt>
                <c:pt idx="7">
                  <c:v>2012107</c:v>
                </c:pt>
                <c:pt idx="8">
                  <c:v>2074638</c:v>
                </c:pt>
                <c:pt idx="9">
                  <c:v>2094119</c:v>
                </c:pt>
                <c:pt idx="10">
                  <c:v>2109133</c:v>
                </c:pt>
                <c:pt idx="11">
                  <c:v>2089389</c:v>
                </c:pt>
                <c:pt idx="12">
                  <c:v>2141110</c:v>
                </c:pt>
                <c:pt idx="13">
                  <c:v>2225029</c:v>
                </c:pt>
                <c:pt idx="14">
                  <c:v>2230046</c:v>
                </c:pt>
                <c:pt idx="15">
                  <c:v>2272087</c:v>
                </c:pt>
                <c:pt idx="16">
                  <c:v>2204544</c:v>
                </c:pt>
                <c:pt idx="17">
                  <c:v>2284089</c:v>
                </c:pt>
                <c:pt idx="18">
                  <c:v>2299184</c:v>
                </c:pt>
                <c:pt idx="19">
                  <c:v>2249303</c:v>
                </c:pt>
                <c:pt idx="20">
                  <c:v>2236115</c:v>
                </c:pt>
                <c:pt idx="21">
                  <c:v>2240416</c:v>
                </c:pt>
                <c:pt idx="22">
                  <c:v>2236749</c:v>
                </c:pt>
                <c:pt idx="23">
                  <c:v>2183200</c:v>
                </c:pt>
                <c:pt idx="24">
                  <c:v>2213915</c:v>
                </c:pt>
                <c:pt idx="25">
                  <c:v>2199330</c:v>
                </c:pt>
                <c:pt idx="26">
                  <c:v>2198682</c:v>
                </c:pt>
                <c:pt idx="27">
                  <c:v>2201285</c:v>
                </c:pt>
                <c:pt idx="28">
                  <c:v>2174531</c:v>
                </c:pt>
                <c:pt idx="29">
                  <c:v>2158934</c:v>
                </c:pt>
                <c:pt idx="30">
                  <c:v>2181371</c:v>
                </c:pt>
                <c:pt idx="31">
                  <c:v>2128451</c:v>
                </c:pt>
                <c:pt idx="32">
                  <c:v>2161128</c:v>
                </c:pt>
                <c:pt idx="33">
                  <c:v>2036245</c:v>
                </c:pt>
                <c:pt idx="34">
                  <c:v>2228747</c:v>
                </c:pt>
                <c:pt idx="35">
                  <c:v>2223374</c:v>
                </c:pt>
                <c:pt idx="36">
                  <c:v>2055341</c:v>
                </c:pt>
                <c:pt idx="37">
                  <c:v>2251396</c:v>
                </c:pt>
                <c:pt idx="38">
                  <c:v>2167226</c:v>
                </c:pt>
                <c:pt idx="39">
                  <c:v>2220752</c:v>
                </c:pt>
                <c:pt idx="40">
                  <c:v>2230104</c:v>
                </c:pt>
                <c:pt idx="41">
                  <c:v>2267456</c:v>
                </c:pt>
                <c:pt idx="42">
                  <c:v>2254741</c:v>
                </c:pt>
                <c:pt idx="43">
                  <c:v>2298036</c:v>
                </c:pt>
                <c:pt idx="44">
                  <c:v>2265053</c:v>
                </c:pt>
                <c:pt idx="45">
                  <c:v>2243910</c:v>
                </c:pt>
                <c:pt idx="46">
                  <c:v>2246993</c:v>
                </c:pt>
                <c:pt idx="47">
                  <c:v>2227455</c:v>
                </c:pt>
                <c:pt idx="48">
                  <c:v>2215529</c:v>
                </c:pt>
                <c:pt idx="49">
                  <c:v>2238717</c:v>
                </c:pt>
                <c:pt idx="50">
                  <c:v>2235654</c:v>
                </c:pt>
                <c:pt idx="51">
                  <c:v>2275890</c:v>
                </c:pt>
                <c:pt idx="52">
                  <c:v>2117321</c:v>
                </c:pt>
                <c:pt idx="53">
                  <c:v>2112387</c:v>
                </c:pt>
                <c:pt idx="54">
                  <c:v>2134121</c:v>
                </c:pt>
                <c:pt idx="55">
                  <c:v>2097777</c:v>
                </c:pt>
                <c:pt idx="56">
                  <c:v>2068302</c:v>
                </c:pt>
                <c:pt idx="57">
                  <c:v>2021482</c:v>
                </c:pt>
                <c:pt idx="58">
                  <c:v>2064289</c:v>
                </c:pt>
                <c:pt idx="59">
                  <c:v>1954462</c:v>
                </c:pt>
                <c:pt idx="60">
                  <c:v>1796968</c:v>
                </c:pt>
                <c:pt idx="61">
                  <c:v>1842934</c:v>
                </c:pt>
                <c:pt idx="62">
                  <c:v>1946590</c:v>
                </c:pt>
                <c:pt idx="63">
                  <c:v>1992696</c:v>
                </c:pt>
                <c:pt idx="64">
                  <c:v>1992356</c:v>
                </c:pt>
                <c:pt idx="65">
                  <c:v>2037076</c:v>
                </c:pt>
                <c:pt idx="66">
                  <c:v>2056862</c:v>
                </c:pt>
                <c:pt idx="67">
                  <c:v>2106486</c:v>
                </c:pt>
                <c:pt idx="68">
                  <c:v>2126176</c:v>
                </c:pt>
                <c:pt idx="69">
                  <c:v>2255244</c:v>
                </c:pt>
                <c:pt idx="70">
                  <c:v>2238786</c:v>
                </c:pt>
                <c:pt idx="71">
                  <c:v>2170539</c:v>
                </c:pt>
                <c:pt idx="72">
                  <c:v>2173656</c:v>
                </c:pt>
                <c:pt idx="73">
                  <c:v>2187350</c:v>
                </c:pt>
                <c:pt idx="74">
                  <c:v>2211800</c:v>
                </c:pt>
                <c:pt idx="75">
                  <c:v>2169644</c:v>
                </c:pt>
                <c:pt idx="76">
                  <c:v>2186565</c:v>
                </c:pt>
                <c:pt idx="77">
                  <c:v>2169149</c:v>
                </c:pt>
                <c:pt idx="78">
                  <c:v>2174367</c:v>
                </c:pt>
                <c:pt idx="79">
                  <c:v>2129057</c:v>
                </c:pt>
                <c:pt idx="80">
                  <c:v>2158013</c:v>
                </c:pt>
                <c:pt idx="81">
                  <c:v>2148402</c:v>
                </c:pt>
                <c:pt idx="82">
                  <c:v>2133652</c:v>
                </c:pt>
                <c:pt idx="83">
                  <c:v>2096220</c:v>
                </c:pt>
                <c:pt idx="84">
                  <c:v>2177387</c:v>
                </c:pt>
                <c:pt idx="85">
                  <c:v>2064940</c:v>
                </c:pt>
                <c:pt idx="86">
                  <c:v>1967660</c:v>
                </c:pt>
                <c:pt idx="87">
                  <c:v>2007620</c:v>
                </c:pt>
                <c:pt idx="88">
                  <c:v>2033538</c:v>
                </c:pt>
                <c:pt idx="89">
                  <c:v>2142030</c:v>
                </c:pt>
                <c:pt idx="90">
                  <c:v>2207229</c:v>
                </c:pt>
                <c:pt idx="91">
                  <c:v>2132812</c:v>
                </c:pt>
                <c:pt idx="92">
                  <c:v>2212411</c:v>
                </c:pt>
                <c:pt idx="93">
                  <c:v>2191752</c:v>
                </c:pt>
                <c:pt idx="94">
                  <c:v>2196168</c:v>
                </c:pt>
                <c:pt idx="95">
                  <c:v>2184948</c:v>
                </c:pt>
                <c:pt idx="96">
                  <c:v>2219622</c:v>
                </c:pt>
                <c:pt idx="97">
                  <c:v>2201503</c:v>
                </c:pt>
                <c:pt idx="98">
                  <c:v>2107014</c:v>
                </c:pt>
                <c:pt idx="99">
                  <c:v>2052868</c:v>
                </c:pt>
                <c:pt idx="100">
                  <c:v>2038273</c:v>
                </c:pt>
                <c:pt idx="101">
                  <c:v>1969902</c:v>
                </c:pt>
                <c:pt idx="102">
                  <c:v>1942296</c:v>
                </c:pt>
                <c:pt idx="103">
                  <c:v>1929175</c:v>
                </c:pt>
                <c:pt idx="104">
                  <c:v>1888281</c:v>
                </c:pt>
                <c:pt idx="105">
                  <c:v>1874378</c:v>
                </c:pt>
                <c:pt idx="106">
                  <c:v>1964211</c:v>
                </c:pt>
                <c:pt idx="107">
                  <c:v>1977559</c:v>
                </c:pt>
                <c:pt idx="108">
                  <c:v>2003609</c:v>
                </c:pt>
                <c:pt idx="109">
                  <c:v>2076828</c:v>
                </c:pt>
                <c:pt idx="110">
                  <c:v>2062891</c:v>
                </c:pt>
                <c:pt idx="111">
                  <c:v>2106719</c:v>
                </c:pt>
                <c:pt idx="112">
                  <c:v>2175992</c:v>
                </c:pt>
                <c:pt idx="113">
                  <c:v>2160131</c:v>
                </c:pt>
                <c:pt idx="114">
                  <c:v>2187830</c:v>
                </c:pt>
                <c:pt idx="115">
                  <c:v>2190048</c:v>
                </c:pt>
                <c:pt idx="116">
                  <c:v>2175768</c:v>
                </c:pt>
                <c:pt idx="117">
                  <c:v>2199335</c:v>
                </c:pt>
                <c:pt idx="118">
                  <c:v>2232175</c:v>
                </c:pt>
                <c:pt idx="119">
                  <c:v>2184345</c:v>
                </c:pt>
                <c:pt idx="120">
                  <c:v>2200071</c:v>
                </c:pt>
                <c:pt idx="121">
                  <c:v>2215054</c:v>
                </c:pt>
                <c:pt idx="122">
                  <c:v>2274146</c:v>
                </c:pt>
                <c:pt idx="123">
                  <c:v>2161134</c:v>
                </c:pt>
                <c:pt idx="124">
                  <c:v>2216716</c:v>
                </c:pt>
                <c:pt idx="125">
                  <c:v>2186361</c:v>
                </c:pt>
                <c:pt idx="126">
                  <c:v>2214844</c:v>
                </c:pt>
                <c:pt idx="127">
                  <c:v>2198194</c:v>
                </c:pt>
                <c:pt idx="128">
                  <c:v>2217214</c:v>
                </c:pt>
                <c:pt idx="129">
                  <c:v>2222232</c:v>
                </c:pt>
                <c:pt idx="130">
                  <c:v>2183806</c:v>
                </c:pt>
                <c:pt idx="131">
                  <c:v>2157566</c:v>
                </c:pt>
                <c:pt idx="132">
                  <c:v>2143870</c:v>
                </c:pt>
                <c:pt idx="133">
                  <c:v>2119270</c:v>
                </c:pt>
                <c:pt idx="134">
                  <c:v>2105755</c:v>
                </c:pt>
                <c:pt idx="135">
                  <c:v>2109318</c:v>
                </c:pt>
                <c:pt idx="136">
                  <c:v>2156529</c:v>
                </c:pt>
                <c:pt idx="137">
                  <c:v>2127577</c:v>
                </c:pt>
                <c:pt idx="138">
                  <c:v>2150945</c:v>
                </c:pt>
                <c:pt idx="139">
                  <c:v>2199693</c:v>
                </c:pt>
                <c:pt idx="140">
                  <c:v>2224589</c:v>
                </c:pt>
                <c:pt idx="141">
                  <c:v>2254464</c:v>
                </c:pt>
                <c:pt idx="142">
                  <c:v>2172215</c:v>
                </c:pt>
                <c:pt idx="143">
                  <c:v>2228374</c:v>
                </c:pt>
                <c:pt idx="144">
                  <c:v>2234272</c:v>
                </c:pt>
                <c:pt idx="145">
                  <c:v>2249109</c:v>
                </c:pt>
                <c:pt idx="146">
                  <c:v>2265486</c:v>
                </c:pt>
                <c:pt idx="147">
                  <c:v>2243878</c:v>
                </c:pt>
                <c:pt idx="148">
                  <c:v>2285597</c:v>
                </c:pt>
                <c:pt idx="149">
                  <c:v>2254790</c:v>
                </c:pt>
                <c:pt idx="150">
                  <c:v>2262989</c:v>
                </c:pt>
                <c:pt idx="151">
                  <c:v>2278677</c:v>
                </c:pt>
                <c:pt idx="152">
                  <c:v>2260917</c:v>
                </c:pt>
                <c:pt idx="153">
                  <c:v>2221485</c:v>
                </c:pt>
                <c:pt idx="154">
                  <c:v>2186070</c:v>
                </c:pt>
                <c:pt idx="155">
                  <c:v>2205948</c:v>
                </c:pt>
                <c:pt idx="156">
                  <c:v>2184609</c:v>
                </c:pt>
                <c:pt idx="157">
                  <c:v>2164152</c:v>
                </c:pt>
                <c:pt idx="158">
                  <c:v>2143899</c:v>
                </c:pt>
                <c:pt idx="159">
                  <c:v>2141905</c:v>
                </c:pt>
                <c:pt idx="160">
                  <c:v>2142503</c:v>
                </c:pt>
                <c:pt idx="161">
                  <c:v>1995499</c:v>
                </c:pt>
                <c:pt idx="162">
                  <c:v>2097327</c:v>
                </c:pt>
                <c:pt idx="163">
                  <c:v>2075133</c:v>
                </c:pt>
                <c:pt idx="164">
                  <c:v>2100205</c:v>
                </c:pt>
                <c:pt idx="165">
                  <c:v>2156830</c:v>
                </c:pt>
                <c:pt idx="166">
                  <c:v>2122663</c:v>
                </c:pt>
                <c:pt idx="167">
                  <c:v>2099142</c:v>
                </c:pt>
                <c:pt idx="168">
                  <c:v>2140494</c:v>
                </c:pt>
                <c:pt idx="169">
                  <c:v>2198678</c:v>
                </c:pt>
                <c:pt idx="170">
                  <c:v>2238051</c:v>
                </c:pt>
                <c:pt idx="171">
                  <c:v>2215030</c:v>
                </c:pt>
                <c:pt idx="172">
                  <c:v>2265628</c:v>
                </c:pt>
                <c:pt idx="173">
                  <c:v>2303421</c:v>
                </c:pt>
                <c:pt idx="174">
                  <c:v>2419850</c:v>
                </c:pt>
                <c:pt idx="175">
                  <c:v>2325430</c:v>
                </c:pt>
                <c:pt idx="176">
                  <c:v>2325493</c:v>
                </c:pt>
                <c:pt idx="177">
                  <c:v>2302949</c:v>
                </c:pt>
                <c:pt idx="178">
                  <c:v>2348937</c:v>
                </c:pt>
                <c:pt idx="179">
                  <c:v>2310105</c:v>
                </c:pt>
                <c:pt idx="180">
                  <c:v>2275184</c:v>
                </c:pt>
                <c:pt idx="181">
                  <c:v>2260250</c:v>
                </c:pt>
                <c:pt idx="182">
                  <c:v>2257254</c:v>
                </c:pt>
                <c:pt idx="183">
                  <c:v>2286867</c:v>
                </c:pt>
                <c:pt idx="184">
                  <c:v>2214235</c:v>
                </c:pt>
                <c:pt idx="185">
                  <c:v>2242233</c:v>
                </c:pt>
                <c:pt idx="186">
                  <c:v>2266667</c:v>
                </c:pt>
                <c:pt idx="187">
                  <c:v>2256307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2F7-4065-8521-065E27F0901A}"/>
            </c:ext>
          </c:extLst>
        </c:ser>
        <c:ser>
          <c:idx val="3"/>
          <c:order val="3"/>
          <c:tx>
            <c:strRef>
              <c:f>'7.입지유형별_피벗'!$V$2:$V$4</c:f>
              <c:strCache>
                <c:ptCount val="1"/>
                <c:pt idx="0">
                  <c:v>합계 - 사무지역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'7.입지유형별_피벗'!$R$5:$R$192</c:f>
              <c:strCache>
                <c:ptCount val="188"/>
                <c:pt idx="0">
                  <c:v>2019.01.1주차</c:v>
                </c:pt>
                <c:pt idx="1">
                  <c:v>2019.01.2주차</c:v>
                </c:pt>
                <c:pt idx="2">
                  <c:v>2019.01.3주차</c:v>
                </c:pt>
                <c:pt idx="3">
                  <c:v>2019.01.4주차</c:v>
                </c:pt>
                <c:pt idx="4">
                  <c:v>2019.01.5주차</c:v>
                </c:pt>
                <c:pt idx="5">
                  <c:v>2019.02.1주차</c:v>
                </c:pt>
                <c:pt idx="6">
                  <c:v>2019.02.2주차</c:v>
                </c:pt>
                <c:pt idx="7">
                  <c:v>2019.02.3주차</c:v>
                </c:pt>
                <c:pt idx="8">
                  <c:v>2019.02.4주차</c:v>
                </c:pt>
                <c:pt idx="9">
                  <c:v>2019.03.1주차</c:v>
                </c:pt>
                <c:pt idx="10">
                  <c:v>2019.03.2주차</c:v>
                </c:pt>
                <c:pt idx="11">
                  <c:v>2019.03.3주차</c:v>
                </c:pt>
                <c:pt idx="12">
                  <c:v>2019.03.4주차</c:v>
                </c:pt>
                <c:pt idx="13">
                  <c:v>2019.04.1주차</c:v>
                </c:pt>
                <c:pt idx="14">
                  <c:v>2019.04.2주차</c:v>
                </c:pt>
                <c:pt idx="15">
                  <c:v>2019.04.3주차</c:v>
                </c:pt>
                <c:pt idx="16">
                  <c:v>2019.04.4주차</c:v>
                </c:pt>
                <c:pt idx="17">
                  <c:v>2019.05.1주차</c:v>
                </c:pt>
                <c:pt idx="18">
                  <c:v>2019.05.2주차</c:v>
                </c:pt>
                <c:pt idx="19">
                  <c:v>2019.05.3주차</c:v>
                </c:pt>
                <c:pt idx="20">
                  <c:v>2019.05.4주차</c:v>
                </c:pt>
                <c:pt idx="21">
                  <c:v>2019.05.5주차</c:v>
                </c:pt>
                <c:pt idx="22">
                  <c:v>2019.06.1주차</c:v>
                </c:pt>
                <c:pt idx="23">
                  <c:v>2019.06.2주차</c:v>
                </c:pt>
                <c:pt idx="24">
                  <c:v>2019.06.3주차</c:v>
                </c:pt>
                <c:pt idx="25">
                  <c:v>2019.06.4주차</c:v>
                </c:pt>
                <c:pt idx="26">
                  <c:v>2019.07.1주차</c:v>
                </c:pt>
                <c:pt idx="27">
                  <c:v>2019.07.2주차</c:v>
                </c:pt>
                <c:pt idx="28">
                  <c:v>2019.07.3주차</c:v>
                </c:pt>
                <c:pt idx="29">
                  <c:v>2019.07.4주차</c:v>
                </c:pt>
                <c:pt idx="30">
                  <c:v>2019.08.1주차</c:v>
                </c:pt>
                <c:pt idx="31">
                  <c:v>2019.08.2주차</c:v>
                </c:pt>
                <c:pt idx="32">
                  <c:v>2019.08.3주차</c:v>
                </c:pt>
                <c:pt idx="33">
                  <c:v>2019.08.4주차</c:v>
                </c:pt>
                <c:pt idx="34">
                  <c:v>2019.08.5주차</c:v>
                </c:pt>
                <c:pt idx="35">
                  <c:v>2019.09.1주차</c:v>
                </c:pt>
                <c:pt idx="36">
                  <c:v>2019.09.2주차</c:v>
                </c:pt>
                <c:pt idx="37">
                  <c:v>2019.09.3주차</c:v>
                </c:pt>
                <c:pt idx="38">
                  <c:v>2019.09.4주차</c:v>
                </c:pt>
                <c:pt idx="39">
                  <c:v>2019.10.1주차</c:v>
                </c:pt>
                <c:pt idx="40">
                  <c:v>2019.10.2주차</c:v>
                </c:pt>
                <c:pt idx="41">
                  <c:v>2019.10.3주차</c:v>
                </c:pt>
                <c:pt idx="42">
                  <c:v>2019.10.4주차</c:v>
                </c:pt>
                <c:pt idx="43">
                  <c:v>2019.10.5주차</c:v>
                </c:pt>
                <c:pt idx="44">
                  <c:v>2019.11.1주차</c:v>
                </c:pt>
                <c:pt idx="45">
                  <c:v>2019.11.2주차</c:v>
                </c:pt>
                <c:pt idx="46">
                  <c:v>2019.11.3주차</c:v>
                </c:pt>
                <c:pt idx="47">
                  <c:v>2019.11.4주차</c:v>
                </c:pt>
                <c:pt idx="48">
                  <c:v>2019.12.1주차</c:v>
                </c:pt>
                <c:pt idx="49">
                  <c:v>2019.12.2주차</c:v>
                </c:pt>
                <c:pt idx="50">
                  <c:v>2019.12.3주차</c:v>
                </c:pt>
                <c:pt idx="51">
                  <c:v>2019.12.4주차</c:v>
                </c:pt>
                <c:pt idx="52">
                  <c:v>2020.01.1주차</c:v>
                </c:pt>
                <c:pt idx="53">
                  <c:v>2020.01.2주차</c:v>
                </c:pt>
                <c:pt idx="54">
                  <c:v>2020.01.3주차</c:v>
                </c:pt>
                <c:pt idx="55">
                  <c:v>2020.01.4주차</c:v>
                </c:pt>
                <c:pt idx="56">
                  <c:v>2020.01.5주차</c:v>
                </c:pt>
                <c:pt idx="57">
                  <c:v>2020.02.1주차</c:v>
                </c:pt>
                <c:pt idx="58">
                  <c:v>2020.02.2주차</c:v>
                </c:pt>
                <c:pt idx="59">
                  <c:v>2020.02.3주차</c:v>
                </c:pt>
                <c:pt idx="60">
                  <c:v>2020.02.4주차</c:v>
                </c:pt>
                <c:pt idx="61">
                  <c:v>2020.03.1주차</c:v>
                </c:pt>
                <c:pt idx="62">
                  <c:v>2020.03.2주차</c:v>
                </c:pt>
                <c:pt idx="63">
                  <c:v>2020.03.3주차</c:v>
                </c:pt>
                <c:pt idx="64">
                  <c:v>2020.03.4주차</c:v>
                </c:pt>
                <c:pt idx="65">
                  <c:v>2020.04.1주차</c:v>
                </c:pt>
                <c:pt idx="66">
                  <c:v>2020.04.2주차</c:v>
                </c:pt>
                <c:pt idx="67">
                  <c:v>2020.04.3주차</c:v>
                </c:pt>
                <c:pt idx="68">
                  <c:v>2020.04.4주차</c:v>
                </c:pt>
                <c:pt idx="69">
                  <c:v>2020.04.5주차</c:v>
                </c:pt>
                <c:pt idx="70">
                  <c:v>2020.05.1주차</c:v>
                </c:pt>
                <c:pt idx="71">
                  <c:v>2020.05.2주차</c:v>
                </c:pt>
                <c:pt idx="72">
                  <c:v>2020.05.3주차</c:v>
                </c:pt>
                <c:pt idx="73">
                  <c:v>2020.05.4주차</c:v>
                </c:pt>
                <c:pt idx="74">
                  <c:v>2020.06.1주차</c:v>
                </c:pt>
                <c:pt idx="75">
                  <c:v>2020.06.2주차</c:v>
                </c:pt>
                <c:pt idx="76">
                  <c:v>2020.06.3주차</c:v>
                </c:pt>
                <c:pt idx="77">
                  <c:v>2020.06.4주차</c:v>
                </c:pt>
                <c:pt idx="78">
                  <c:v>2020.07.1주차</c:v>
                </c:pt>
                <c:pt idx="79">
                  <c:v>2020.07.2주차</c:v>
                </c:pt>
                <c:pt idx="80">
                  <c:v>2020.07.3주차</c:v>
                </c:pt>
                <c:pt idx="81">
                  <c:v>2020.07.4주차</c:v>
                </c:pt>
                <c:pt idx="82">
                  <c:v>2020.07.5주차</c:v>
                </c:pt>
                <c:pt idx="83">
                  <c:v>2020.08.1주차</c:v>
                </c:pt>
                <c:pt idx="84">
                  <c:v>2020.08.2주차</c:v>
                </c:pt>
                <c:pt idx="85">
                  <c:v>2020.08.3주차</c:v>
                </c:pt>
                <c:pt idx="86">
                  <c:v>2020.08.4주차</c:v>
                </c:pt>
                <c:pt idx="87">
                  <c:v>2020.09.1주차</c:v>
                </c:pt>
                <c:pt idx="88">
                  <c:v>2020.09.2주차</c:v>
                </c:pt>
                <c:pt idx="89">
                  <c:v>2020.09.3주차</c:v>
                </c:pt>
                <c:pt idx="90">
                  <c:v>2020.09.4주차</c:v>
                </c:pt>
                <c:pt idx="91">
                  <c:v>2020.10.1주차</c:v>
                </c:pt>
                <c:pt idx="92">
                  <c:v>2020.10.2주차</c:v>
                </c:pt>
                <c:pt idx="93">
                  <c:v>2020.10.3주차</c:v>
                </c:pt>
                <c:pt idx="94">
                  <c:v>2020.10.4주차</c:v>
                </c:pt>
                <c:pt idx="95">
                  <c:v>2020.10.5주차</c:v>
                </c:pt>
                <c:pt idx="96">
                  <c:v>2020.11.1주차</c:v>
                </c:pt>
                <c:pt idx="97">
                  <c:v>2020.11.2주차</c:v>
                </c:pt>
                <c:pt idx="98">
                  <c:v>2020.11.3주차</c:v>
                </c:pt>
                <c:pt idx="99">
                  <c:v>2020.11.4주차</c:v>
                </c:pt>
                <c:pt idx="100">
                  <c:v>2020.12.1주차</c:v>
                </c:pt>
                <c:pt idx="101">
                  <c:v>2020.12.2주차</c:v>
                </c:pt>
                <c:pt idx="102">
                  <c:v>2020.12.3주차</c:v>
                </c:pt>
                <c:pt idx="103">
                  <c:v>2020.12.4주차</c:v>
                </c:pt>
                <c:pt idx="104">
                  <c:v>2020.12.5주차</c:v>
                </c:pt>
                <c:pt idx="105">
                  <c:v>2021.01.1주차</c:v>
                </c:pt>
                <c:pt idx="106">
                  <c:v>2021.01.2주차</c:v>
                </c:pt>
                <c:pt idx="107">
                  <c:v>2021.01.3주차</c:v>
                </c:pt>
                <c:pt idx="108">
                  <c:v>2021.01.4주차</c:v>
                </c:pt>
                <c:pt idx="109">
                  <c:v>2021.02.1주차</c:v>
                </c:pt>
                <c:pt idx="110">
                  <c:v>2021.02.2주차</c:v>
                </c:pt>
                <c:pt idx="111">
                  <c:v>2021.02.3주차</c:v>
                </c:pt>
                <c:pt idx="112">
                  <c:v>2021.02.4주차</c:v>
                </c:pt>
                <c:pt idx="113">
                  <c:v>2021.03.1주차</c:v>
                </c:pt>
                <c:pt idx="114">
                  <c:v>2021.03.2주차</c:v>
                </c:pt>
                <c:pt idx="115">
                  <c:v>2021.03.3주차</c:v>
                </c:pt>
                <c:pt idx="116">
                  <c:v>2021.03.4주차</c:v>
                </c:pt>
                <c:pt idx="117">
                  <c:v>2021.04.1주차</c:v>
                </c:pt>
                <c:pt idx="118">
                  <c:v>2021.04.2주차</c:v>
                </c:pt>
                <c:pt idx="119">
                  <c:v>2021.04.3주차</c:v>
                </c:pt>
                <c:pt idx="120">
                  <c:v>2021.04.4주차</c:v>
                </c:pt>
                <c:pt idx="121">
                  <c:v>2021.04.5주차</c:v>
                </c:pt>
                <c:pt idx="122">
                  <c:v>2021.05.1주차</c:v>
                </c:pt>
                <c:pt idx="123">
                  <c:v>2021.05.2주차</c:v>
                </c:pt>
                <c:pt idx="124">
                  <c:v>2021.05.3주차</c:v>
                </c:pt>
                <c:pt idx="125">
                  <c:v>2021.05.4주차</c:v>
                </c:pt>
                <c:pt idx="126">
                  <c:v>2021.06.1주차</c:v>
                </c:pt>
                <c:pt idx="127">
                  <c:v>2021.06.2주차</c:v>
                </c:pt>
                <c:pt idx="128">
                  <c:v>2021.06.3주차</c:v>
                </c:pt>
                <c:pt idx="129">
                  <c:v>2021.06.4주차</c:v>
                </c:pt>
                <c:pt idx="130">
                  <c:v>2021.07.1주차</c:v>
                </c:pt>
                <c:pt idx="131">
                  <c:v>2021.07.2주차</c:v>
                </c:pt>
                <c:pt idx="132">
                  <c:v>2021.07.3주차</c:v>
                </c:pt>
                <c:pt idx="133">
                  <c:v>2021.07.4주차</c:v>
                </c:pt>
                <c:pt idx="134">
                  <c:v>2021.07.5주차</c:v>
                </c:pt>
                <c:pt idx="135">
                  <c:v>2021.08.1주차</c:v>
                </c:pt>
                <c:pt idx="136">
                  <c:v>2021.08.2주차</c:v>
                </c:pt>
                <c:pt idx="137">
                  <c:v>2021.08.3주차</c:v>
                </c:pt>
                <c:pt idx="138">
                  <c:v>2021.08.4주차</c:v>
                </c:pt>
                <c:pt idx="139">
                  <c:v>2021.09.1주차</c:v>
                </c:pt>
                <c:pt idx="140">
                  <c:v>2021.09.2주차</c:v>
                </c:pt>
                <c:pt idx="141">
                  <c:v>2021.09.3주차</c:v>
                </c:pt>
                <c:pt idx="142">
                  <c:v>2021.09.4주차</c:v>
                </c:pt>
                <c:pt idx="143">
                  <c:v>2021.09.5주차</c:v>
                </c:pt>
                <c:pt idx="144">
                  <c:v>2021.10.1주차</c:v>
                </c:pt>
                <c:pt idx="145">
                  <c:v>2021.10.2주차</c:v>
                </c:pt>
                <c:pt idx="146">
                  <c:v>2021.10.3주차</c:v>
                </c:pt>
                <c:pt idx="147">
                  <c:v>2021.10.4주차</c:v>
                </c:pt>
                <c:pt idx="148">
                  <c:v>2021.11.1주차</c:v>
                </c:pt>
                <c:pt idx="149">
                  <c:v>2021.11.2주차</c:v>
                </c:pt>
                <c:pt idx="150">
                  <c:v>2021.11.3주차</c:v>
                </c:pt>
                <c:pt idx="151">
                  <c:v>2021.11.4주차</c:v>
                </c:pt>
                <c:pt idx="152">
                  <c:v>2021.12.1주차</c:v>
                </c:pt>
                <c:pt idx="153">
                  <c:v>2021.12.2주차</c:v>
                </c:pt>
                <c:pt idx="154">
                  <c:v>2021.12.3주차</c:v>
                </c:pt>
                <c:pt idx="155">
                  <c:v>2021.12.4주차</c:v>
                </c:pt>
                <c:pt idx="156">
                  <c:v>2021.12.5주차</c:v>
                </c:pt>
                <c:pt idx="157">
                  <c:v>2022.01.1주차</c:v>
                </c:pt>
                <c:pt idx="158">
                  <c:v>2022.01.2주차</c:v>
                </c:pt>
                <c:pt idx="159">
                  <c:v>2022.01.3주차</c:v>
                </c:pt>
                <c:pt idx="160">
                  <c:v>2022.01.4주차</c:v>
                </c:pt>
                <c:pt idx="161">
                  <c:v>2022.02.1주차</c:v>
                </c:pt>
                <c:pt idx="162">
                  <c:v>2022.02.2주차</c:v>
                </c:pt>
                <c:pt idx="163">
                  <c:v>2022.02.3주차</c:v>
                </c:pt>
                <c:pt idx="164">
                  <c:v>2022.02.4주차</c:v>
                </c:pt>
                <c:pt idx="165">
                  <c:v>2022.03.1주차</c:v>
                </c:pt>
                <c:pt idx="166">
                  <c:v>2022.03.2주차</c:v>
                </c:pt>
                <c:pt idx="167">
                  <c:v>2022.03.3주차</c:v>
                </c:pt>
                <c:pt idx="168">
                  <c:v>2022.03.4주차</c:v>
                </c:pt>
                <c:pt idx="169">
                  <c:v>2022.03.5주차</c:v>
                </c:pt>
                <c:pt idx="170">
                  <c:v>2022.04.1주차</c:v>
                </c:pt>
                <c:pt idx="171">
                  <c:v>2022.04.2주차</c:v>
                </c:pt>
                <c:pt idx="172">
                  <c:v>2022.04.3주차</c:v>
                </c:pt>
                <c:pt idx="173">
                  <c:v>2022.04.4주차</c:v>
                </c:pt>
                <c:pt idx="174">
                  <c:v>2022.05.1주차</c:v>
                </c:pt>
                <c:pt idx="175">
                  <c:v>2022.05.2주차</c:v>
                </c:pt>
                <c:pt idx="176">
                  <c:v>2022.05.3주차</c:v>
                </c:pt>
                <c:pt idx="177">
                  <c:v>2022.05.4주차</c:v>
                </c:pt>
                <c:pt idx="178">
                  <c:v>2022.06.1주차</c:v>
                </c:pt>
                <c:pt idx="179">
                  <c:v>2022.06.2주차</c:v>
                </c:pt>
                <c:pt idx="180">
                  <c:v>2022.06.3주차</c:v>
                </c:pt>
                <c:pt idx="181">
                  <c:v>2022.06.4주차</c:v>
                </c:pt>
                <c:pt idx="182">
                  <c:v>2022.06.5주차</c:v>
                </c:pt>
                <c:pt idx="183">
                  <c:v>2022.07.1주차</c:v>
                </c:pt>
                <c:pt idx="184">
                  <c:v>2022.07.2주차</c:v>
                </c:pt>
                <c:pt idx="185">
                  <c:v>2022.07.3주차</c:v>
                </c:pt>
                <c:pt idx="186">
                  <c:v>2022.07.4주차</c:v>
                </c:pt>
                <c:pt idx="187">
                  <c:v>2022.08.1주차</c:v>
                </c:pt>
              </c:strCache>
            </c:strRef>
          </c:cat>
          <c:val>
            <c:numRef>
              <c:f>'7.입지유형별_피벗'!$V$5:$V$192</c:f>
              <c:numCache>
                <c:formatCode>#,##0_ </c:formatCode>
                <c:ptCount val="188"/>
                <c:pt idx="0">
                  <c:v>43651624</c:v>
                </c:pt>
                <c:pt idx="1">
                  <c:v>45247122</c:v>
                </c:pt>
                <c:pt idx="2">
                  <c:v>45482234</c:v>
                </c:pt>
                <c:pt idx="3">
                  <c:v>45732387</c:v>
                </c:pt>
                <c:pt idx="4">
                  <c:v>45307698</c:v>
                </c:pt>
                <c:pt idx="5">
                  <c:v>39984140</c:v>
                </c:pt>
                <c:pt idx="6">
                  <c:v>45322766</c:v>
                </c:pt>
                <c:pt idx="7">
                  <c:v>44779004</c:v>
                </c:pt>
                <c:pt idx="8">
                  <c:v>44284240</c:v>
                </c:pt>
                <c:pt idx="9">
                  <c:v>46660032</c:v>
                </c:pt>
                <c:pt idx="10">
                  <c:v>46856428</c:v>
                </c:pt>
                <c:pt idx="11">
                  <c:v>46580819</c:v>
                </c:pt>
                <c:pt idx="12">
                  <c:v>46710208</c:v>
                </c:pt>
                <c:pt idx="13">
                  <c:v>46956388</c:v>
                </c:pt>
                <c:pt idx="14">
                  <c:v>46796408</c:v>
                </c:pt>
                <c:pt idx="15">
                  <c:v>47338701</c:v>
                </c:pt>
                <c:pt idx="16">
                  <c:v>47025009</c:v>
                </c:pt>
                <c:pt idx="17">
                  <c:v>47080448</c:v>
                </c:pt>
                <c:pt idx="18">
                  <c:v>46943526</c:v>
                </c:pt>
                <c:pt idx="19">
                  <c:v>47509323</c:v>
                </c:pt>
                <c:pt idx="20">
                  <c:v>47933071</c:v>
                </c:pt>
                <c:pt idx="21">
                  <c:v>47556116</c:v>
                </c:pt>
                <c:pt idx="22">
                  <c:v>47089151</c:v>
                </c:pt>
                <c:pt idx="23">
                  <c:v>47010888</c:v>
                </c:pt>
                <c:pt idx="24">
                  <c:v>46976809</c:v>
                </c:pt>
                <c:pt idx="25">
                  <c:v>46813908</c:v>
                </c:pt>
                <c:pt idx="26">
                  <c:v>46746419</c:v>
                </c:pt>
                <c:pt idx="27">
                  <c:v>46707422</c:v>
                </c:pt>
                <c:pt idx="28">
                  <c:v>46340969</c:v>
                </c:pt>
                <c:pt idx="29">
                  <c:v>45987147</c:v>
                </c:pt>
                <c:pt idx="30">
                  <c:v>44843059</c:v>
                </c:pt>
                <c:pt idx="31">
                  <c:v>44626198</c:v>
                </c:pt>
                <c:pt idx="32">
                  <c:v>44556853</c:v>
                </c:pt>
                <c:pt idx="33">
                  <c:v>44648356</c:v>
                </c:pt>
                <c:pt idx="34">
                  <c:v>46748750</c:v>
                </c:pt>
                <c:pt idx="35">
                  <c:v>46563025</c:v>
                </c:pt>
                <c:pt idx="36">
                  <c:v>42523403</c:v>
                </c:pt>
                <c:pt idx="37">
                  <c:v>47268533</c:v>
                </c:pt>
                <c:pt idx="38">
                  <c:v>45852102</c:v>
                </c:pt>
                <c:pt idx="39">
                  <c:v>45398073</c:v>
                </c:pt>
                <c:pt idx="40">
                  <c:v>45508710</c:v>
                </c:pt>
                <c:pt idx="41">
                  <c:v>47363936</c:v>
                </c:pt>
                <c:pt idx="42">
                  <c:v>47183456</c:v>
                </c:pt>
                <c:pt idx="43">
                  <c:v>47385446</c:v>
                </c:pt>
                <c:pt idx="44">
                  <c:v>47028851</c:v>
                </c:pt>
                <c:pt idx="45">
                  <c:v>46756397</c:v>
                </c:pt>
                <c:pt idx="46">
                  <c:v>46866232</c:v>
                </c:pt>
                <c:pt idx="47">
                  <c:v>46903940</c:v>
                </c:pt>
                <c:pt idx="48">
                  <c:v>46442877</c:v>
                </c:pt>
                <c:pt idx="49">
                  <c:v>46917675</c:v>
                </c:pt>
                <c:pt idx="50">
                  <c:v>46969577</c:v>
                </c:pt>
                <c:pt idx="51">
                  <c:v>46085640</c:v>
                </c:pt>
                <c:pt idx="52">
                  <c:v>44296481</c:v>
                </c:pt>
                <c:pt idx="53">
                  <c:v>44600497</c:v>
                </c:pt>
                <c:pt idx="54">
                  <c:v>44818025</c:v>
                </c:pt>
                <c:pt idx="55">
                  <c:v>43200222</c:v>
                </c:pt>
                <c:pt idx="56">
                  <c:v>42535651</c:v>
                </c:pt>
                <c:pt idx="57">
                  <c:v>43388128</c:v>
                </c:pt>
                <c:pt idx="58">
                  <c:v>43549259</c:v>
                </c:pt>
                <c:pt idx="59">
                  <c:v>42121672</c:v>
                </c:pt>
                <c:pt idx="60">
                  <c:v>38459640</c:v>
                </c:pt>
                <c:pt idx="61">
                  <c:v>38596612</c:v>
                </c:pt>
                <c:pt idx="62">
                  <c:v>40314179</c:v>
                </c:pt>
                <c:pt idx="63">
                  <c:v>40805261</c:v>
                </c:pt>
                <c:pt idx="64">
                  <c:v>40873823</c:v>
                </c:pt>
                <c:pt idx="65">
                  <c:v>41525141</c:v>
                </c:pt>
                <c:pt idx="66">
                  <c:v>41799366</c:v>
                </c:pt>
                <c:pt idx="67">
                  <c:v>41765869</c:v>
                </c:pt>
                <c:pt idx="68">
                  <c:v>42723688</c:v>
                </c:pt>
                <c:pt idx="69">
                  <c:v>42938820</c:v>
                </c:pt>
                <c:pt idx="70">
                  <c:v>43741053</c:v>
                </c:pt>
                <c:pt idx="71">
                  <c:v>44043374</c:v>
                </c:pt>
                <c:pt idx="72">
                  <c:v>44061342</c:v>
                </c:pt>
                <c:pt idx="73">
                  <c:v>44332479</c:v>
                </c:pt>
                <c:pt idx="74">
                  <c:v>44600150</c:v>
                </c:pt>
                <c:pt idx="75">
                  <c:v>44360153</c:v>
                </c:pt>
                <c:pt idx="76">
                  <c:v>44712873</c:v>
                </c:pt>
                <c:pt idx="77">
                  <c:v>44523501</c:v>
                </c:pt>
                <c:pt idx="78">
                  <c:v>44757112</c:v>
                </c:pt>
                <c:pt idx="79">
                  <c:v>44139817</c:v>
                </c:pt>
                <c:pt idx="80">
                  <c:v>44474881</c:v>
                </c:pt>
                <c:pt idx="81">
                  <c:v>44232806</c:v>
                </c:pt>
                <c:pt idx="82">
                  <c:v>43717289</c:v>
                </c:pt>
                <c:pt idx="83">
                  <c:v>42922120</c:v>
                </c:pt>
                <c:pt idx="84">
                  <c:v>44039440</c:v>
                </c:pt>
                <c:pt idx="85">
                  <c:v>41966860</c:v>
                </c:pt>
                <c:pt idx="86">
                  <c:v>40685846</c:v>
                </c:pt>
                <c:pt idx="87">
                  <c:v>40809409</c:v>
                </c:pt>
                <c:pt idx="88">
                  <c:v>41742399</c:v>
                </c:pt>
                <c:pt idx="89">
                  <c:v>43603794</c:v>
                </c:pt>
                <c:pt idx="90">
                  <c:v>44163516</c:v>
                </c:pt>
                <c:pt idx="91">
                  <c:v>40754764</c:v>
                </c:pt>
                <c:pt idx="92">
                  <c:v>43878962</c:v>
                </c:pt>
                <c:pt idx="93">
                  <c:v>44964101</c:v>
                </c:pt>
                <c:pt idx="94">
                  <c:v>45097264</c:v>
                </c:pt>
                <c:pt idx="95">
                  <c:v>45003754</c:v>
                </c:pt>
                <c:pt idx="96">
                  <c:v>45289252</c:v>
                </c:pt>
                <c:pt idx="97">
                  <c:v>45239065</c:v>
                </c:pt>
                <c:pt idx="98">
                  <c:v>44077798</c:v>
                </c:pt>
                <c:pt idx="99">
                  <c:v>42758321</c:v>
                </c:pt>
                <c:pt idx="100">
                  <c:v>42266081</c:v>
                </c:pt>
                <c:pt idx="101">
                  <c:v>41366900</c:v>
                </c:pt>
                <c:pt idx="102">
                  <c:v>40340757</c:v>
                </c:pt>
                <c:pt idx="103">
                  <c:v>39382704</c:v>
                </c:pt>
                <c:pt idx="104">
                  <c:v>38480040</c:v>
                </c:pt>
                <c:pt idx="105">
                  <c:v>39517336</c:v>
                </c:pt>
                <c:pt idx="106">
                  <c:v>40857457</c:v>
                </c:pt>
                <c:pt idx="107">
                  <c:v>41380489</c:v>
                </c:pt>
                <c:pt idx="108">
                  <c:v>41500802</c:v>
                </c:pt>
                <c:pt idx="109">
                  <c:v>42096491</c:v>
                </c:pt>
                <c:pt idx="110">
                  <c:v>39827212</c:v>
                </c:pt>
                <c:pt idx="111">
                  <c:v>42224452</c:v>
                </c:pt>
                <c:pt idx="112">
                  <c:v>43157678</c:v>
                </c:pt>
                <c:pt idx="113">
                  <c:v>43151264</c:v>
                </c:pt>
                <c:pt idx="114">
                  <c:v>44164280</c:v>
                </c:pt>
                <c:pt idx="115">
                  <c:v>43988653</c:v>
                </c:pt>
                <c:pt idx="116">
                  <c:v>44013124</c:v>
                </c:pt>
                <c:pt idx="117">
                  <c:v>44211757</c:v>
                </c:pt>
                <c:pt idx="118">
                  <c:v>44614839</c:v>
                </c:pt>
                <c:pt idx="119">
                  <c:v>43956993</c:v>
                </c:pt>
                <c:pt idx="120">
                  <c:v>44197971</c:v>
                </c:pt>
                <c:pt idx="121">
                  <c:v>44108412</c:v>
                </c:pt>
                <c:pt idx="122">
                  <c:v>44284899</c:v>
                </c:pt>
                <c:pt idx="123">
                  <c:v>43873551</c:v>
                </c:pt>
                <c:pt idx="124">
                  <c:v>43732802</c:v>
                </c:pt>
                <c:pt idx="125">
                  <c:v>44057766</c:v>
                </c:pt>
                <c:pt idx="126">
                  <c:v>44452233</c:v>
                </c:pt>
                <c:pt idx="127">
                  <c:v>44325081</c:v>
                </c:pt>
                <c:pt idx="128">
                  <c:v>44582737</c:v>
                </c:pt>
                <c:pt idx="129">
                  <c:v>44567666</c:v>
                </c:pt>
                <c:pt idx="130">
                  <c:v>44251421</c:v>
                </c:pt>
                <c:pt idx="131">
                  <c:v>43929804</c:v>
                </c:pt>
                <c:pt idx="132">
                  <c:v>42870379</c:v>
                </c:pt>
                <c:pt idx="133">
                  <c:v>42425698</c:v>
                </c:pt>
                <c:pt idx="134">
                  <c:v>41826536</c:v>
                </c:pt>
                <c:pt idx="135">
                  <c:v>41459284</c:v>
                </c:pt>
                <c:pt idx="136">
                  <c:v>42608831</c:v>
                </c:pt>
                <c:pt idx="137">
                  <c:v>42020060</c:v>
                </c:pt>
                <c:pt idx="138">
                  <c:v>42875796</c:v>
                </c:pt>
                <c:pt idx="139">
                  <c:v>43750355</c:v>
                </c:pt>
                <c:pt idx="140">
                  <c:v>44288808</c:v>
                </c:pt>
                <c:pt idx="141">
                  <c:v>44607345</c:v>
                </c:pt>
                <c:pt idx="142">
                  <c:v>40932402</c:v>
                </c:pt>
                <c:pt idx="143">
                  <c:v>44299378</c:v>
                </c:pt>
                <c:pt idx="144">
                  <c:v>43780358</c:v>
                </c:pt>
                <c:pt idx="145">
                  <c:v>44013285</c:v>
                </c:pt>
                <c:pt idx="146">
                  <c:v>44746527</c:v>
                </c:pt>
                <c:pt idx="147">
                  <c:v>44809499</c:v>
                </c:pt>
                <c:pt idx="148">
                  <c:v>45440306</c:v>
                </c:pt>
                <c:pt idx="149">
                  <c:v>44783521</c:v>
                </c:pt>
                <c:pt idx="150">
                  <c:v>44941857</c:v>
                </c:pt>
                <c:pt idx="151">
                  <c:v>44659945</c:v>
                </c:pt>
                <c:pt idx="152">
                  <c:v>44575115</c:v>
                </c:pt>
                <c:pt idx="153">
                  <c:v>43637653</c:v>
                </c:pt>
                <c:pt idx="154">
                  <c:v>42923747</c:v>
                </c:pt>
                <c:pt idx="155">
                  <c:v>43519091</c:v>
                </c:pt>
                <c:pt idx="156">
                  <c:v>42693365</c:v>
                </c:pt>
                <c:pt idx="157">
                  <c:v>43363505</c:v>
                </c:pt>
                <c:pt idx="158">
                  <c:v>43255795</c:v>
                </c:pt>
                <c:pt idx="159">
                  <c:v>43355607</c:v>
                </c:pt>
                <c:pt idx="160">
                  <c:v>43162539</c:v>
                </c:pt>
                <c:pt idx="161">
                  <c:v>39143820</c:v>
                </c:pt>
                <c:pt idx="162">
                  <c:v>42827024</c:v>
                </c:pt>
                <c:pt idx="163">
                  <c:v>42288488</c:v>
                </c:pt>
                <c:pt idx="164">
                  <c:v>42404027</c:v>
                </c:pt>
                <c:pt idx="165">
                  <c:v>42535128</c:v>
                </c:pt>
                <c:pt idx="166">
                  <c:v>42275459</c:v>
                </c:pt>
                <c:pt idx="167">
                  <c:v>42491541</c:v>
                </c:pt>
                <c:pt idx="168">
                  <c:v>43100219</c:v>
                </c:pt>
                <c:pt idx="169">
                  <c:v>44121404</c:v>
                </c:pt>
                <c:pt idx="170">
                  <c:v>45058737</c:v>
                </c:pt>
                <c:pt idx="171">
                  <c:v>44845366</c:v>
                </c:pt>
                <c:pt idx="172">
                  <c:v>45413883</c:v>
                </c:pt>
                <c:pt idx="173">
                  <c:v>45774618</c:v>
                </c:pt>
                <c:pt idx="174">
                  <c:v>46396349</c:v>
                </c:pt>
                <c:pt idx="175">
                  <c:v>46642273</c:v>
                </c:pt>
                <c:pt idx="176">
                  <c:v>46514854</c:v>
                </c:pt>
                <c:pt idx="177">
                  <c:v>46268477</c:v>
                </c:pt>
                <c:pt idx="178">
                  <c:v>45859793</c:v>
                </c:pt>
                <c:pt idx="179">
                  <c:v>45528744</c:v>
                </c:pt>
                <c:pt idx="180">
                  <c:v>46176921</c:v>
                </c:pt>
                <c:pt idx="181">
                  <c:v>45798224</c:v>
                </c:pt>
                <c:pt idx="182">
                  <c:v>45587718</c:v>
                </c:pt>
                <c:pt idx="183">
                  <c:v>46032039</c:v>
                </c:pt>
                <c:pt idx="184">
                  <c:v>44648395</c:v>
                </c:pt>
                <c:pt idx="185">
                  <c:v>45099659</c:v>
                </c:pt>
                <c:pt idx="186">
                  <c:v>44887342</c:v>
                </c:pt>
                <c:pt idx="187">
                  <c:v>44041915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2F7-4065-8521-065E27F0901A}"/>
            </c:ext>
          </c:extLst>
        </c:ser>
        <c:ser>
          <c:idx val="4"/>
          <c:order val="4"/>
          <c:tx>
            <c:strRef>
              <c:f>'7.입지유형별_피벗'!$W$2:$W$4</c:f>
              <c:strCache>
                <c:ptCount val="1"/>
                <c:pt idx="0">
                  <c:v>합계 - 레저스포츠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'7.입지유형별_피벗'!$R$5:$R$192</c:f>
              <c:strCache>
                <c:ptCount val="188"/>
                <c:pt idx="0">
                  <c:v>2019.01.1주차</c:v>
                </c:pt>
                <c:pt idx="1">
                  <c:v>2019.01.2주차</c:v>
                </c:pt>
                <c:pt idx="2">
                  <c:v>2019.01.3주차</c:v>
                </c:pt>
                <c:pt idx="3">
                  <c:v>2019.01.4주차</c:v>
                </c:pt>
                <c:pt idx="4">
                  <c:v>2019.01.5주차</c:v>
                </c:pt>
                <c:pt idx="5">
                  <c:v>2019.02.1주차</c:v>
                </c:pt>
                <c:pt idx="6">
                  <c:v>2019.02.2주차</c:v>
                </c:pt>
                <c:pt idx="7">
                  <c:v>2019.02.3주차</c:v>
                </c:pt>
                <c:pt idx="8">
                  <c:v>2019.02.4주차</c:v>
                </c:pt>
                <c:pt idx="9">
                  <c:v>2019.03.1주차</c:v>
                </c:pt>
                <c:pt idx="10">
                  <c:v>2019.03.2주차</c:v>
                </c:pt>
                <c:pt idx="11">
                  <c:v>2019.03.3주차</c:v>
                </c:pt>
                <c:pt idx="12">
                  <c:v>2019.03.4주차</c:v>
                </c:pt>
                <c:pt idx="13">
                  <c:v>2019.04.1주차</c:v>
                </c:pt>
                <c:pt idx="14">
                  <c:v>2019.04.2주차</c:v>
                </c:pt>
                <c:pt idx="15">
                  <c:v>2019.04.3주차</c:v>
                </c:pt>
                <c:pt idx="16">
                  <c:v>2019.04.4주차</c:v>
                </c:pt>
                <c:pt idx="17">
                  <c:v>2019.05.1주차</c:v>
                </c:pt>
                <c:pt idx="18">
                  <c:v>2019.05.2주차</c:v>
                </c:pt>
                <c:pt idx="19">
                  <c:v>2019.05.3주차</c:v>
                </c:pt>
                <c:pt idx="20">
                  <c:v>2019.05.4주차</c:v>
                </c:pt>
                <c:pt idx="21">
                  <c:v>2019.05.5주차</c:v>
                </c:pt>
                <c:pt idx="22">
                  <c:v>2019.06.1주차</c:v>
                </c:pt>
                <c:pt idx="23">
                  <c:v>2019.06.2주차</c:v>
                </c:pt>
                <c:pt idx="24">
                  <c:v>2019.06.3주차</c:v>
                </c:pt>
                <c:pt idx="25">
                  <c:v>2019.06.4주차</c:v>
                </c:pt>
                <c:pt idx="26">
                  <c:v>2019.07.1주차</c:v>
                </c:pt>
                <c:pt idx="27">
                  <c:v>2019.07.2주차</c:v>
                </c:pt>
                <c:pt idx="28">
                  <c:v>2019.07.3주차</c:v>
                </c:pt>
                <c:pt idx="29">
                  <c:v>2019.07.4주차</c:v>
                </c:pt>
                <c:pt idx="30">
                  <c:v>2019.08.1주차</c:v>
                </c:pt>
                <c:pt idx="31">
                  <c:v>2019.08.2주차</c:v>
                </c:pt>
                <c:pt idx="32">
                  <c:v>2019.08.3주차</c:v>
                </c:pt>
                <c:pt idx="33">
                  <c:v>2019.08.4주차</c:v>
                </c:pt>
                <c:pt idx="34">
                  <c:v>2019.08.5주차</c:v>
                </c:pt>
                <c:pt idx="35">
                  <c:v>2019.09.1주차</c:v>
                </c:pt>
                <c:pt idx="36">
                  <c:v>2019.09.2주차</c:v>
                </c:pt>
                <c:pt idx="37">
                  <c:v>2019.09.3주차</c:v>
                </c:pt>
                <c:pt idx="38">
                  <c:v>2019.09.4주차</c:v>
                </c:pt>
                <c:pt idx="39">
                  <c:v>2019.10.1주차</c:v>
                </c:pt>
                <c:pt idx="40">
                  <c:v>2019.10.2주차</c:v>
                </c:pt>
                <c:pt idx="41">
                  <c:v>2019.10.3주차</c:v>
                </c:pt>
                <c:pt idx="42">
                  <c:v>2019.10.4주차</c:v>
                </c:pt>
                <c:pt idx="43">
                  <c:v>2019.10.5주차</c:v>
                </c:pt>
                <c:pt idx="44">
                  <c:v>2019.11.1주차</c:v>
                </c:pt>
                <c:pt idx="45">
                  <c:v>2019.11.2주차</c:v>
                </c:pt>
                <c:pt idx="46">
                  <c:v>2019.11.3주차</c:v>
                </c:pt>
                <c:pt idx="47">
                  <c:v>2019.11.4주차</c:v>
                </c:pt>
                <c:pt idx="48">
                  <c:v>2019.12.1주차</c:v>
                </c:pt>
                <c:pt idx="49">
                  <c:v>2019.12.2주차</c:v>
                </c:pt>
                <c:pt idx="50">
                  <c:v>2019.12.3주차</c:v>
                </c:pt>
                <c:pt idx="51">
                  <c:v>2019.12.4주차</c:v>
                </c:pt>
                <c:pt idx="52">
                  <c:v>2020.01.1주차</c:v>
                </c:pt>
                <c:pt idx="53">
                  <c:v>2020.01.2주차</c:v>
                </c:pt>
                <c:pt idx="54">
                  <c:v>2020.01.3주차</c:v>
                </c:pt>
                <c:pt idx="55">
                  <c:v>2020.01.4주차</c:v>
                </c:pt>
                <c:pt idx="56">
                  <c:v>2020.01.5주차</c:v>
                </c:pt>
                <c:pt idx="57">
                  <c:v>2020.02.1주차</c:v>
                </c:pt>
                <c:pt idx="58">
                  <c:v>2020.02.2주차</c:v>
                </c:pt>
                <c:pt idx="59">
                  <c:v>2020.02.3주차</c:v>
                </c:pt>
                <c:pt idx="60">
                  <c:v>2020.02.4주차</c:v>
                </c:pt>
                <c:pt idx="61">
                  <c:v>2020.03.1주차</c:v>
                </c:pt>
                <c:pt idx="62">
                  <c:v>2020.03.2주차</c:v>
                </c:pt>
                <c:pt idx="63">
                  <c:v>2020.03.3주차</c:v>
                </c:pt>
                <c:pt idx="64">
                  <c:v>2020.03.4주차</c:v>
                </c:pt>
                <c:pt idx="65">
                  <c:v>2020.04.1주차</c:v>
                </c:pt>
                <c:pt idx="66">
                  <c:v>2020.04.2주차</c:v>
                </c:pt>
                <c:pt idx="67">
                  <c:v>2020.04.3주차</c:v>
                </c:pt>
                <c:pt idx="68">
                  <c:v>2020.04.4주차</c:v>
                </c:pt>
                <c:pt idx="69">
                  <c:v>2020.04.5주차</c:v>
                </c:pt>
                <c:pt idx="70">
                  <c:v>2020.05.1주차</c:v>
                </c:pt>
                <c:pt idx="71">
                  <c:v>2020.05.2주차</c:v>
                </c:pt>
                <c:pt idx="72">
                  <c:v>2020.05.3주차</c:v>
                </c:pt>
                <c:pt idx="73">
                  <c:v>2020.05.4주차</c:v>
                </c:pt>
                <c:pt idx="74">
                  <c:v>2020.06.1주차</c:v>
                </c:pt>
                <c:pt idx="75">
                  <c:v>2020.06.2주차</c:v>
                </c:pt>
                <c:pt idx="76">
                  <c:v>2020.06.3주차</c:v>
                </c:pt>
                <c:pt idx="77">
                  <c:v>2020.06.4주차</c:v>
                </c:pt>
                <c:pt idx="78">
                  <c:v>2020.07.1주차</c:v>
                </c:pt>
                <c:pt idx="79">
                  <c:v>2020.07.2주차</c:v>
                </c:pt>
                <c:pt idx="80">
                  <c:v>2020.07.3주차</c:v>
                </c:pt>
                <c:pt idx="81">
                  <c:v>2020.07.4주차</c:v>
                </c:pt>
                <c:pt idx="82">
                  <c:v>2020.07.5주차</c:v>
                </c:pt>
                <c:pt idx="83">
                  <c:v>2020.08.1주차</c:v>
                </c:pt>
                <c:pt idx="84">
                  <c:v>2020.08.2주차</c:v>
                </c:pt>
                <c:pt idx="85">
                  <c:v>2020.08.3주차</c:v>
                </c:pt>
                <c:pt idx="86">
                  <c:v>2020.08.4주차</c:v>
                </c:pt>
                <c:pt idx="87">
                  <c:v>2020.09.1주차</c:v>
                </c:pt>
                <c:pt idx="88">
                  <c:v>2020.09.2주차</c:v>
                </c:pt>
                <c:pt idx="89">
                  <c:v>2020.09.3주차</c:v>
                </c:pt>
                <c:pt idx="90">
                  <c:v>2020.09.4주차</c:v>
                </c:pt>
                <c:pt idx="91">
                  <c:v>2020.10.1주차</c:v>
                </c:pt>
                <c:pt idx="92">
                  <c:v>2020.10.2주차</c:v>
                </c:pt>
                <c:pt idx="93">
                  <c:v>2020.10.3주차</c:v>
                </c:pt>
                <c:pt idx="94">
                  <c:v>2020.10.4주차</c:v>
                </c:pt>
                <c:pt idx="95">
                  <c:v>2020.10.5주차</c:v>
                </c:pt>
                <c:pt idx="96">
                  <c:v>2020.11.1주차</c:v>
                </c:pt>
                <c:pt idx="97">
                  <c:v>2020.11.2주차</c:v>
                </c:pt>
                <c:pt idx="98">
                  <c:v>2020.11.3주차</c:v>
                </c:pt>
                <c:pt idx="99">
                  <c:v>2020.11.4주차</c:v>
                </c:pt>
                <c:pt idx="100">
                  <c:v>2020.12.1주차</c:v>
                </c:pt>
                <c:pt idx="101">
                  <c:v>2020.12.2주차</c:v>
                </c:pt>
                <c:pt idx="102">
                  <c:v>2020.12.3주차</c:v>
                </c:pt>
                <c:pt idx="103">
                  <c:v>2020.12.4주차</c:v>
                </c:pt>
                <c:pt idx="104">
                  <c:v>2020.12.5주차</c:v>
                </c:pt>
                <c:pt idx="105">
                  <c:v>2021.01.1주차</c:v>
                </c:pt>
                <c:pt idx="106">
                  <c:v>2021.01.2주차</c:v>
                </c:pt>
                <c:pt idx="107">
                  <c:v>2021.01.3주차</c:v>
                </c:pt>
                <c:pt idx="108">
                  <c:v>2021.01.4주차</c:v>
                </c:pt>
                <c:pt idx="109">
                  <c:v>2021.02.1주차</c:v>
                </c:pt>
                <c:pt idx="110">
                  <c:v>2021.02.2주차</c:v>
                </c:pt>
                <c:pt idx="111">
                  <c:v>2021.02.3주차</c:v>
                </c:pt>
                <c:pt idx="112">
                  <c:v>2021.02.4주차</c:v>
                </c:pt>
                <c:pt idx="113">
                  <c:v>2021.03.1주차</c:v>
                </c:pt>
                <c:pt idx="114">
                  <c:v>2021.03.2주차</c:v>
                </c:pt>
                <c:pt idx="115">
                  <c:v>2021.03.3주차</c:v>
                </c:pt>
                <c:pt idx="116">
                  <c:v>2021.03.4주차</c:v>
                </c:pt>
                <c:pt idx="117">
                  <c:v>2021.04.1주차</c:v>
                </c:pt>
                <c:pt idx="118">
                  <c:v>2021.04.2주차</c:v>
                </c:pt>
                <c:pt idx="119">
                  <c:v>2021.04.3주차</c:v>
                </c:pt>
                <c:pt idx="120">
                  <c:v>2021.04.4주차</c:v>
                </c:pt>
                <c:pt idx="121">
                  <c:v>2021.04.5주차</c:v>
                </c:pt>
                <c:pt idx="122">
                  <c:v>2021.05.1주차</c:v>
                </c:pt>
                <c:pt idx="123">
                  <c:v>2021.05.2주차</c:v>
                </c:pt>
                <c:pt idx="124">
                  <c:v>2021.05.3주차</c:v>
                </c:pt>
                <c:pt idx="125">
                  <c:v>2021.05.4주차</c:v>
                </c:pt>
                <c:pt idx="126">
                  <c:v>2021.06.1주차</c:v>
                </c:pt>
                <c:pt idx="127">
                  <c:v>2021.06.2주차</c:v>
                </c:pt>
                <c:pt idx="128">
                  <c:v>2021.06.3주차</c:v>
                </c:pt>
                <c:pt idx="129">
                  <c:v>2021.06.4주차</c:v>
                </c:pt>
                <c:pt idx="130">
                  <c:v>2021.07.1주차</c:v>
                </c:pt>
                <c:pt idx="131">
                  <c:v>2021.07.2주차</c:v>
                </c:pt>
                <c:pt idx="132">
                  <c:v>2021.07.3주차</c:v>
                </c:pt>
                <c:pt idx="133">
                  <c:v>2021.07.4주차</c:v>
                </c:pt>
                <c:pt idx="134">
                  <c:v>2021.07.5주차</c:v>
                </c:pt>
                <c:pt idx="135">
                  <c:v>2021.08.1주차</c:v>
                </c:pt>
                <c:pt idx="136">
                  <c:v>2021.08.2주차</c:v>
                </c:pt>
                <c:pt idx="137">
                  <c:v>2021.08.3주차</c:v>
                </c:pt>
                <c:pt idx="138">
                  <c:v>2021.08.4주차</c:v>
                </c:pt>
                <c:pt idx="139">
                  <c:v>2021.09.1주차</c:v>
                </c:pt>
                <c:pt idx="140">
                  <c:v>2021.09.2주차</c:v>
                </c:pt>
                <c:pt idx="141">
                  <c:v>2021.09.3주차</c:v>
                </c:pt>
                <c:pt idx="142">
                  <c:v>2021.09.4주차</c:v>
                </c:pt>
                <c:pt idx="143">
                  <c:v>2021.09.5주차</c:v>
                </c:pt>
                <c:pt idx="144">
                  <c:v>2021.10.1주차</c:v>
                </c:pt>
                <c:pt idx="145">
                  <c:v>2021.10.2주차</c:v>
                </c:pt>
                <c:pt idx="146">
                  <c:v>2021.10.3주차</c:v>
                </c:pt>
                <c:pt idx="147">
                  <c:v>2021.10.4주차</c:v>
                </c:pt>
                <c:pt idx="148">
                  <c:v>2021.11.1주차</c:v>
                </c:pt>
                <c:pt idx="149">
                  <c:v>2021.11.2주차</c:v>
                </c:pt>
                <c:pt idx="150">
                  <c:v>2021.11.3주차</c:v>
                </c:pt>
                <c:pt idx="151">
                  <c:v>2021.11.4주차</c:v>
                </c:pt>
                <c:pt idx="152">
                  <c:v>2021.12.1주차</c:v>
                </c:pt>
                <c:pt idx="153">
                  <c:v>2021.12.2주차</c:v>
                </c:pt>
                <c:pt idx="154">
                  <c:v>2021.12.3주차</c:v>
                </c:pt>
                <c:pt idx="155">
                  <c:v>2021.12.4주차</c:v>
                </c:pt>
                <c:pt idx="156">
                  <c:v>2021.12.5주차</c:v>
                </c:pt>
                <c:pt idx="157">
                  <c:v>2022.01.1주차</c:v>
                </c:pt>
                <c:pt idx="158">
                  <c:v>2022.01.2주차</c:v>
                </c:pt>
                <c:pt idx="159">
                  <c:v>2022.01.3주차</c:v>
                </c:pt>
                <c:pt idx="160">
                  <c:v>2022.01.4주차</c:v>
                </c:pt>
                <c:pt idx="161">
                  <c:v>2022.02.1주차</c:v>
                </c:pt>
                <c:pt idx="162">
                  <c:v>2022.02.2주차</c:v>
                </c:pt>
                <c:pt idx="163">
                  <c:v>2022.02.3주차</c:v>
                </c:pt>
                <c:pt idx="164">
                  <c:v>2022.02.4주차</c:v>
                </c:pt>
                <c:pt idx="165">
                  <c:v>2022.03.1주차</c:v>
                </c:pt>
                <c:pt idx="166">
                  <c:v>2022.03.2주차</c:v>
                </c:pt>
                <c:pt idx="167">
                  <c:v>2022.03.3주차</c:v>
                </c:pt>
                <c:pt idx="168">
                  <c:v>2022.03.4주차</c:v>
                </c:pt>
                <c:pt idx="169">
                  <c:v>2022.03.5주차</c:v>
                </c:pt>
                <c:pt idx="170">
                  <c:v>2022.04.1주차</c:v>
                </c:pt>
                <c:pt idx="171">
                  <c:v>2022.04.2주차</c:v>
                </c:pt>
                <c:pt idx="172">
                  <c:v>2022.04.3주차</c:v>
                </c:pt>
                <c:pt idx="173">
                  <c:v>2022.04.4주차</c:v>
                </c:pt>
                <c:pt idx="174">
                  <c:v>2022.05.1주차</c:v>
                </c:pt>
                <c:pt idx="175">
                  <c:v>2022.05.2주차</c:v>
                </c:pt>
                <c:pt idx="176">
                  <c:v>2022.05.3주차</c:v>
                </c:pt>
                <c:pt idx="177">
                  <c:v>2022.05.4주차</c:v>
                </c:pt>
                <c:pt idx="178">
                  <c:v>2022.06.1주차</c:v>
                </c:pt>
                <c:pt idx="179">
                  <c:v>2022.06.2주차</c:v>
                </c:pt>
                <c:pt idx="180">
                  <c:v>2022.06.3주차</c:v>
                </c:pt>
                <c:pt idx="181">
                  <c:v>2022.06.4주차</c:v>
                </c:pt>
                <c:pt idx="182">
                  <c:v>2022.06.5주차</c:v>
                </c:pt>
                <c:pt idx="183">
                  <c:v>2022.07.1주차</c:v>
                </c:pt>
                <c:pt idx="184">
                  <c:v>2022.07.2주차</c:v>
                </c:pt>
                <c:pt idx="185">
                  <c:v>2022.07.3주차</c:v>
                </c:pt>
                <c:pt idx="186">
                  <c:v>2022.07.4주차</c:v>
                </c:pt>
                <c:pt idx="187">
                  <c:v>2022.08.1주차</c:v>
                </c:pt>
              </c:strCache>
            </c:strRef>
          </c:cat>
          <c:val>
            <c:numRef>
              <c:f>'7.입지유형별_피벗'!$W$5:$W$192</c:f>
              <c:numCache>
                <c:formatCode>#,##0_ </c:formatCode>
                <c:ptCount val="188"/>
                <c:pt idx="0">
                  <c:v>2791062</c:v>
                </c:pt>
                <c:pt idx="1">
                  <c:v>2734289</c:v>
                </c:pt>
                <c:pt idx="2">
                  <c:v>2767351</c:v>
                </c:pt>
                <c:pt idx="3">
                  <c:v>2759040</c:v>
                </c:pt>
                <c:pt idx="4">
                  <c:v>2676281</c:v>
                </c:pt>
                <c:pt idx="5">
                  <c:v>2789914</c:v>
                </c:pt>
                <c:pt idx="6">
                  <c:v>2700705</c:v>
                </c:pt>
                <c:pt idx="7">
                  <c:v>2701343</c:v>
                </c:pt>
                <c:pt idx="8">
                  <c:v>2797190</c:v>
                </c:pt>
                <c:pt idx="9">
                  <c:v>2729641</c:v>
                </c:pt>
                <c:pt idx="10">
                  <c:v>2775110</c:v>
                </c:pt>
                <c:pt idx="11">
                  <c:v>2795315</c:v>
                </c:pt>
                <c:pt idx="12">
                  <c:v>2832206</c:v>
                </c:pt>
                <c:pt idx="13">
                  <c:v>2947111</c:v>
                </c:pt>
                <c:pt idx="14">
                  <c:v>2922306</c:v>
                </c:pt>
                <c:pt idx="15">
                  <c:v>3006578</c:v>
                </c:pt>
                <c:pt idx="16">
                  <c:v>2892161</c:v>
                </c:pt>
                <c:pt idx="17">
                  <c:v>3129197</c:v>
                </c:pt>
                <c:pt idx="18">
                  <c:v>3131475</c:v>
                </c:pt>
                <c:pt idx="19">
                  <c:v>2942556</c:v>
                </c:pt>
                <c:pt idx="20">
                  <c:v>2984402</c:v>
                </c:pt>
                <c:pt idx="21">
                  <c:v>2949055</c:v>
                </c:pt>
                <c:pt idx="22">
                  <c:v>3045512</c:v>
                </c:pt>
                <c:pt idx="23">
                  <c:v>2916170</c:v>
                </c:pt>
                <c:pt idx="24">
                  <c:v>2935319</c:v>
                </c:pt>
                <c:pt idx="25">
                  <c:v>2903389</c:v>
                </c:pt>
                <c:pt idx="26">
                  <c:v>2911851</c:v>
                </c:pt>
                <c:pt idx="27">
                  <c:v>2969427</c:v>
                </c:pt>
                <c:pt idx="28">
                  <c:v>2874322</c:v>
                </c:pt>
                <c:pt idx="29">
                  <c:v>2946655</c:v>
                </c:pt>
                <c:pt idx="30">
                  <c:v>3300487</c:v>
                </c:pt>
                <c:pt idx="31">
                  <c:v>3105302</c:v>
                </c:pt>
                <c:pt idx="32">
                  <c:v>3122835</c:v>
                </c:pt>
                <c:pt idx="33">
                  <c:v>3003706</c:v>
                </c:pt>
                <c:pt idx="34">
                  <c:v>2970479</c:v>
                </c:pt>
                <c:pt idx="35">
                  <c:v>2907903</c:v>
                </c:pt>
                <c:pt idx="36">
                  <c:v>2922295</c:v>
                </c:pt>
                <c:pt idx="37">
                  <c:v>2868171</c:v>
                </c:pt>
                <c:pt idx="38">
                  <c:v>2831647</c:v>
                </c:pt>
                <c:pt idx="39">
                  <c:v>2882076</c:v>
                </c:pt>
                <c:pt idx="40">
                  <c:v>2915409</c:v>
                </c:pt>
                <c:pt idx="41">
                  <c:v>2985006</c:v>
                </c:pt>
                <c:pt idx="42">
                  <c:v>3013702</c:v>
                </c:pt>
                <c:pt idx="43">
                  <c:v>2991600</c:v>
                </c:pt>
                <c:pt idx="44">
                  <c:v>2899876</c:v>
                </c:pt>
                <c:pt idx="45">
                  <c:v>2836102</c:v>
                </c:pt>
                <c:pt idx="46">
                  <c:v>2833291</c:v>
                </c:pt>
                <c:pt idx="47">
                  <c:v>2794740</c:v>
                </c:pt>
                <c:pt idx="48">
                  <c:v>2764258</c:v>
                </c:pt>
                <c:pt idx="49">
                  <c:v>2807149</c:v>
                </c:pt>
                <c:pt idx="50">
                  <c:v>2812716</c:v>
                </c:pt>
                <c:pt idx="51">
                  <c:v>2884134</c:v>
                </c:pt>
                <c:pt idx="52">
                  <c:v>2887733</c:v>
                </c:pt>
                <c:pt idx="53">
                  <c:v>2716428</c:v>
                </c:pt>
                <c:pt idx="54">
                  <c:v>2731585</c:v>
                </c:pt>
                <c:pt idx="55">
                  <c:v>2883151</c:v>
                </c:pt>
                <c:pt idx="56">
                  <c:v>2639210</c:v>
                </c:pt>
                <c:pt idx="57">
                  <c:v>2600148</c:v>
                </c:pt>
                <c:pt idx="58">
                  <c:v>2624614</c:v>
                </c:pt>
                <c:pt idx="59">
                  <c:v>2527108</c:v>
                </c:pt>
                <c:pt idx="60">
                  <c:v>2311129</c:v>
                </c:pt>
                <c:pt idx="61">
                  <c:v>2370991</c:v>
                </c:pt>
                <c:pt idx="62">
                  <c:v>2462931</c:v>
                </c:pt>
                <c:pt idx="63">
                  <c:v>2531879</c:v>
                </c:pt>
                <c:pt idx="64">
                  <c:v>2525722</c:v>
                </c:pt>
                <c:pt idx="65">
                  <c:v>2603650</c:v>
                </c:pt>
                <c:pt idx="66">
                  <c:v>2559741</c:v>
                </c:pt>
                <c:pt idx="67">
                  <c:v>2596725</c:v>
                </c:pt>
                <c:pt idx="68">
                  <c:v>2616974</c:v>
                </c:pt>
                <c:pt idx="69">
                  <c:v>2994832</c:v>
                </c:pt>
                <c:pt idx="70">
                  <c:v>2786249</c:v>
                </c:pt>
                <c:pt idx="71">
                  <c:v>2712026</c:v>
                </c:pt>
                <c:pt idx="72">
                  <c:v>2731240</c:v>
                </c:pt>
                <c:pt idx="73">
                  <c:v>2778136</c:v>
                </c:pt>
                <c:pt idx="74">
                  <c:v>2816799</c:v>
                </c:pt>
                <c:pt idx="75">
                  <c:v>2736613</c:v>
                </c:pt>
                <c:pt idx="76">
                  <c:v>2810422</c:v>
                </c:pt>
                <c:pt idx="77">
                  <c:v>2788552</c:v>
                </c:pt>
                <c:pt idx="78">
                  <c:v>2811972</c:v>
                </c:pt>
                <c:pt idx="79">
                  <c:v>2780750</c:v>
                </c:pt>
                <c:pt idx="80">
                  <c:v>2810234</c:v>
                </c:pt>
                <c:pt idx="81">
                  <c:v>2781614</c:v>
                </c:pt>
                <c:pt idx="82">
                  <c:v>2925547</c:v>
                </c:pt>
                <c:pt idx="83">
                  <c:v>2931688</c:v>
                </c:pt>
                <c:pt idx="84">
                  <c:v>3046911</c:v>
                </c:pt>
                <c:pt idx="85">
                  <c:v>2896884</c:v>
                </c:pt>
                <c:pt idx="86">
                  <c:v>2619877</c:v>
                </c:pt>
                <c:pt idx="87">
                  <c:v>2565259</c:v>
                </c:pt>
                <c:pt idx="88">
                  <c:v>2625884</c:v>
                </c:pt>
                <c:pt idx="89">
                  <c:v>2714082</c:v>
                </c:pt>
                <c:pt idx="90">
                  <c:v>2690897</c:v>
                </c:pt>
                <c:pt idx="91">
                  <c:v>3021147</c:v>
                </c:pt>
                <c:pt idx="92">
                  <c:v>2840851</c:v>
                </c:pt>
                <c:pt idx="93">
                  <c:v>2826613</c:v>
                </c:pt>
                <c:pt idx="94">
                  <c:v>2855634</c:v>
                </c:pt>
                <c:pt idx="95">
                  <c:v>2856451</c:v>
                </c:pt>
                <c:pt idx="96">
                  <c:v>2867112</c:v>
                </c:pt>
                <c:pt idx="97">
                  <c:v>2837346</c:v>
                </c:pt>
                <c:pt idx="98">
                  <c:v>2696811</c:v>
                </c:pt>
                <c:pt idx="99">
                  <c:v>2610166</c:v>
                </c:pt>
                <c:pt idx="100">
                  <c:v>2569784</c:v>
                </c:pt>
                <c:pt idx="101">
                  <c:v>2521902</c:v>
                </c:pt>
                <c:pt idx="102">
                  <c:v>2417047</c:v>
                </c:pt>
                <c:pt idx="103">
                  <c:v>2447719</c:v>
                </c:pt>
                <c:pt idx="104">
                  <c:v>2411176</c:v>
                </c:pt>
                <c:pt idx="105">
                  <c:v>2294452</c:v>
                </c:pt>
                <c:pt idx="106">
                  <c:v>2427792</c:v>
                </c:pt>
                <c:pt idx="107">
                  <c:v>2464431</c:v>
                </c:pt>
                <c:pt idx="108">
                  <c:v>2482787</c:v>
                </c:pt>
                <c:pt idx="109">
                  <c:v>2526789</c:v>
                </c:pt>
                <c:pt idx="110">
                  <c:v>2731542</c:v>
                </c:pt>
                <c:pt idx="111">
                  <c:v>2589777</c:v>
                </c:pt>
                <c:pt idx="112">
                  <c:v>2727196</c:v>
                </c:pt>
                <c:pt idx="113">
                  <c:v>2595095</c:v>
                </c:pt>
                <c:pt idx="114">
                  <c:v>2681752</c:v>
                </c:pt>
                <c:pt idx="115">
                  <c:v>2662834</c:v>
                </c:pt>
                <c:pt idx="116">
                  <c:v>2713807</c:v>
                </c:pt>
                <c:pt idx="117">
                  <c:v>2748752</c:v>
                </c:pt>
                <c:pt idx="118">
                  <c:v>2874323</c:v>
                </c:pt>
                <c:pt idx="119">
                  <c:v>2801784</c:v>
                </c:pt>
                <c:pt idx="120">
                  <c:v>2850888</c:v>
                </c:pt>
                <c:pt idx="121">
                  <c:v>2833662</c:v>
                </c:pt>
                <c:pt idx="122">
                  <c:v>2987632</c:v>
                </c:pt>
                <c:pt idx="123">
                  <c:v>2747987</c:v>
                </c:pt>
                <c:pt idx="124">
                  <c:v>2947573</c:v>
                </c:pt>
                <c:pt idx="125">
                  <c:v>2842363</c:v>
                </c:pt>
                <c:pt idx="126">
                  <c:v>2860998</c:v>
                </c:pt>
                <c:pt idx="127">
                  <c:v>2851985</c:v>
                </c:pt>
                <c:pt idx="128">
                  <c:v>2885308</c:v>
                </c:pt>
                <c:pt idx="129">
                  <c:v>2909487</c:v>
                </c:pt>
                <c:pt idx="130">
                  <c:v>2853588</c:v>
                </c:pt>
                <c:pt idx="131">
                  <c:v>2829752</c:v>
                </c:pt>
                <c:pt idx="132">
                  <c:v>2842366</c:v>
                </c:pt>
                <c:pt idx="133">
                  <c:v>2838773</c:v>
                </c:pt>
                <c:pt idx="134">
                  <c:v>2906098</c:v>
                </c:pt>
                <c:pt idx="135">
                  <c:v>3003461</c:v>
                </c:pt>
                <c:pt idx="136">
                  <c:v>2938177</c:v>
                </c:pt>
                <c:pt idx="137">
                  <c:v>2817917</c:v>
                </c:pt>
                <c:pt idx="138">
                  <c:v>2749713</c:v>
                </c:pt>
                <c:pt idx="139">
                  <c:v>2789377</c:v>
                </c:pt>
                <c:pt idx="140">
                  <c:v>2802081</c:v>
                </c:pt>
                <c:pt idx="141">
                  <c:v>2853719</c:v>
                </c:pt>
                <c:pt idx="142">
                  <c:v>3069659</c:v>
                </c:pt>
                <c:pt idx="143">
                  <c:v>2877740</c:v>
                </c:pt>
                <c:pt idx="144">
                  <c:v>2944265</c:v>
                </c:pt>
                <c:pt idx="145">
                  <c:v>2856363</c:v>
                </c:pt>
                <c:pt idx="146">
                  <c:v>2904025</c:v>
                </c:pt>
                <c:pt idx="147">
                  <c:v>2935671</c:v>
                </c:pt>
                <c:pt idx="148">
                  <c:v>2978293</c:v>
                </c:pt>
                <c:pt idx="149">
                  <c:v>2850885</c:v>
                </c:pt>
                <c:pt idx="150">
                  <c:v>2867503</c:v>
                </c:pt>
                <c:pt idx="151">
                  <c:v>2804744</c:v>
                </c:pt>
                <c:pt idx="152">
                  <c:v>2765961</c:v>
                </c:pt>
                <c:pt idx="153">
                  <c:v>2757027</c:v>
                </c:pt>
                <c:pt idx="154">
                  <c:v>2645280</c:v>
                </c:pt>
                <c:pt idx="155">
                  <c:v>2659656</c:v>
                </c:pt>
                <c:pt idx="156">
                  <c:v>2778495</c:v>
                </c:pt>
                <c:pt idx="157">
                  <c:v>2713772</c:v>
                </c:pt>
                <c:pt idx="158">
                  <c:v>2717584</c:v>
                </c:pt>
                <c:pt idx="159">
                  <c:v>2727857</c:v>
                </c:pt>
                <c:pt idx="160">
                  <c:v>2738648</c:v>
                </c:pt>
                <c:pt idx="161">
                  <c:v>2810686</c:v>
                </c:pt>
                <c:pt idx="162">
                  <c:v>2699955</c:v>
                </c:pt>
                <c:pt idx="163">
                  <c:v>2664545</c:v>
                </c:pt>
                <c:pt idx="164">
                  <c:v>2711065</c:v>
                </c:pt>
                <c:pt idx="165">
                  <c:v>2664789</c:v>
                </c:pt>
                <c:pt idx="166">
                  <c:v>2628500</c:v>
                </c:pt>
                <c:pt idx="167">
                  <c:v>2569653</c:v>
                </c:pt>
                <c:pt idx="168">
                  <c:v>2661600</c:v>
                </c:pt>
                <c:pt idx="169">
                  <c:v>2811206</c:v>
                </c:pt>
                <c:pt idx="170">
                  <c:v>2951970</c:v>
                </c:pt>
                <c:pt idx="171">
                  <c:v>2901154</c:v>
                </c:pt>
                <c:pt idx="172">
                  <c:v>2943796</c:v>
                </c:pt>
                <c:pt idx="173">
                  <c:v>2948278</c:v>
                </c:pt>
                <c:pt idx="174">
                  <c:v>3277970</c:v>
                </c:pt>
                <c:pt idx="175">
                  <c:v>3005166</c:v>
                </c:pt>
                <c:pt idx="176">
                  <c:v>3023271</c:v>
                </c:pt>
                <c:pt idx="177">
                  <c:v>3004951</c:v>
                </c:pt>
                <c:pt idx="178">
                  <c:v>3138803</c:v>
                </c:pt>
                <c:pt idx="179">
                  <c:v>3052516</c:v>
                </c:pt>
                <c:pt idx="180">
                  <c:v>3001992</c:v>
                </c:pt>
                <c:pt idx="181">
                  <c:v>2987546</c:v>
                </c:pt>
                <c:pt idx="182">
                  <c:v>2944019</c:v>
                </c:pt>
                <c:pt idx="183">
                  <c:v>2995862</c:v>
                </c:pt>
                <c:pt idx="184">
                  <c:v>2943210</c:v>
                </c:pt>
                <c:pt idx="185">
                  <c:v>2995811</c:v>
                </c:pt>
                <c:pt idx="186">
                  <c:v>3171424</c:v>
                </c:pt>
                <c:pt idx="187">
                  <c:v>3317300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2F7-4065-8521-065E27F0901A}"/>
            </c:ext>
          </c:extLst>
        </c:ser>
        <c:ser>
          <c:idx val="5"/>
          <c:order val="5"/>
          <c:tx>
            <c:strRef>
              <c:f>'7.입지유형별_피벗'!$X$2:$X$4</c:f>
              <c:strCache>
                <c:ptCount val="1"/>
                <c:pt idx="0">
                  <c:v>합계 - 주거지등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'7.입지유형별_피벗'!$R$5:$R$192</c:f>
              <c:strCache>
                <c:ptCount val="188"/>
                <c:pt idx="0">
                  <c:v>2019.01.1주차</c:v>
                </c:pt>
                <c:pt idx="1">
                  <c:v>2019.01.2주차</c:v>
                </c:pt>
                <c:pt idx="2">
                  <c:v>2019.01.3주차</c:v>
                </c:pt>
                <c:pt idx="3">
                  <c:v>2019.01.4주차</c:v>
                </c:pt>
                <c:pt idx="4">
                  <c:v>2019.01.5주차</c:v>
                </c:pt>
                <c:pt idx="5">
                  <c:v>2019.02.1주차</c:v>
                </c:pt>
                <c:pt idx="6">
                  <c:v>2019.02.2주차</c:v>
                </c:pt>
                <c:pt idx="7">
                  <c:v>2019.02.3주차</c:v>
                </c:pt>
                <c:pt idx="8">
                  <c:v>2019.02.4주차</c:v>
                </c:pt>
                <c:pt idx="9">
                  <c:v>2019.03.1주차</c:v>
                </c:pt>
                <c:pt idx="10">
                  <c:v>2019.03.2주차</c:v>
                </c:pt>
                <c:pt idx="11">
                  <c:v>2019.03.3주차</c:v>
                </c:pt>
                <c:pt idx="12">
                  <c:v>2019.03.4주차</c:v>
                </c:pt>
                <c:pt idx="13">
                  <c:v>2019.04.1주차</c:v>
                </c:pt>
                <c:pt idx="14">
                  <c:v>2019.04.2주차</c:v>
                </c:pt>
                <c:pt idx="15">
                  <c:v>2019.04.3주차</c:v>
                </c:pt>
                <c:pt idx="16">
                  <c:v>2019.04.4주차</c:v>
                </c:pt>
                <c:pt idx="17">
                  <c:v>2019.05.1주차</c:v>
                </c:pt>
                <c:pt idx="18">
                  <c:v>2019.05.2주차</c:v>
                </c:pt>
                <c:pt idx="19">
                  <c:v>2019.05.3주차</c:v>
                </c:pt>
                <c:pt idx="20">
                  <c:v>2019.05.4주차</c:v>
                </c:pt>
                <c:pt idx="21">
                  <c:v>2019.05.5주차</c:v>
                </c:pt>
                <c:pt idx="22">
                  <c:v>2019.06.1주차</c:v>
                </c:pt>
                <c:pt idx="23">
                  <c:v>2019.06.2주차</c:v>
                </c:pt>
                <c:pt idx="24">
                  <c:v>2019.06.3주차</c:v>
                </c:pt>
                <c:pt idx="25">
                  <c:v>2019.06.4주차</c:v>
                </c:pt>
                <c:pt idx="26">
                  <c:v>2019.07.1주차</c:v>
                </c:pt>
                <c:pt idx="27">
                  <c:v>2019.07.2주차</c:v>
                </c:pt>
                <c:pt idx="28">
                  <c:v>2019.07.3주차</c:v>
                </c:pt>
                <c:pt idx="29">
                  <c:v>2019.07.4주차</c:v>
                </c:pt>
                <c:pt idx="30">
                  <c:v>2019.08.1주차</c:v>
                </c:pt>
                <c:pt idx="31">
                  <c:v>2019.08.2주차</c:v>
                </c:pt>
                <c:pt idx="32">
                  <c:v>2019.08.3주차</c:v>
                </c:pt>
                <c:pt idx="33">
                  <c:v>2019.08.4주차</c:v>
                </c:pt>
                <c:pt idx="34">
                  <c:v>2019.08.5주차</c:v>
                </c:pt>
                <c:pt idx="35">
                  <c:v>2019.09.1주차</c:v>
                </c:pt>
                <c:pt idx="36">
                  <c:v>2019.09.2주차</c:v>
                </c:pt>
                <c:pt idx="37">
                  <c:v>2019.09.3주차</c:v>
                </c:pt>
                <c:pt idx="38">
                  <c:v>2019.09.4주차</c:v>
                </c:pt>
                <c:pt idx="39">
                  <c:v>2019.10.1주차</c:v>
                </c:pt>
                <c:pt idx="40">
                  <c:v>2019.10.2주차</c:v>
                </c:pt>
                <c:pt idx="41">
                  <c:v>2019.10.3주차</c:v>
                </c:pt>
                <c:pt idx="42">
                  <c:v>2019.10.4주차</c:v>
                </c:pt>
                <c:pt idx="43">
                  <c:v>2019.10.5주차</c:v>
                </c:pt>
                <c:pt idx="44">
                  <c:v>2019.11.1주차</c:v>
                </c:pt>
                <c:pt idx="45">
                  <c:v>2019.11.2주차</c:v>
                </c:pt>
                <c:pt idx="46">
                  <c:v>2019.11.3주차</c:v>
                </c:pt>
                <c:pt idx="47">
                  <c:v>2019.11.4주차</c:v>
                </c:pt>
                <c:pt idx="48">
                  <c:v>2019.12.1주차</c:v>
                </c:pt>
                <c:pt idx="49">
                  <c:v>2019.12.2주차</c:v>
                </c:pt>
                <c:pt idx="50">
                  <c:v>2019.12.3주차</c:v>
                </c:pt>
                <c:pt idx="51">
                  <c:v>2019.12.4주차</c:v>
                </c:pt>
                <c:pt idx="52">
                  <c:v>2020.01.1주차</c:v>
                </c:pt>
                <c:pt idx="53">
                  <c:v>2020.01.2주차</c:v>
                </c:pt>
                <c:pt idx="54">
                  <c:v>2020.01.3주차</c:v>
                </c:pt>
                <c:pt idx="55">
                  <c:v>2020.01.4주차</c:v>
                </c:pt>
                <c:pt idx="56">
                  <c:v>2020.01.5주차</c:v>
                </c:pt>
                <c:pt idx="57">
                  <c:v>2020.02.1주차</c:v>
                </c:pt>
                <c:pt idx="58">
                  <c:v>2020.02.2주차</c:v>
                </c:pt>
                <c:pt idx="59">
                  <c:v>2020.02.3주차</c:v>
                </c:pt>
                <c:pt idx="60">
                  <c:v>2020.02.4주차</c:v>
                </c:pt>
                <c:pt idx="61">
                  <c:v>2020.03.1주차</c:v>
                </c:pt>
                <c:pt idx="62">
                  <c:v>2020.03.2주차</c:v>
                </c:pt>
                <c:pt idx="63">
                  <c:v>2020.03.3주차</c:v>
                </c:pt>
                <c:pt idx="64">
                  <c:v>2020.03.4주차</c:v>
                </c:pt>
                <c:pt idx="65">
                  <c:v>2020.04.1주차</c:v>
                </c:pt>
                <c:pt idx="66">
                  <c:v>2020.04.2주차</c:v>
                </c:pt>
                <c:pt idx="67">
                  <c:v>2020.04.3주차</c:v>
                </c:pt>
                <c:pt idx="68">
                  <c:v>2020.04.4주차</c:v>
                </c:pt>
                <c:pt idx="69">
                  <c:v>2020.04.5주차</c:v>
                </c:pt>
                <c:pt idx="70">
                  <c:v>2020.05.1주차</c:v>
                </c:pt>
                <c:pt idx="71">
                  <c:v>2020.05.2주차</c:v>
                </c:pt>
                <c:pt idx="72">
                  <c:v>2020.05.3주차</c:v>
                </c:pt>
                <c:pt idx="73">
                  <c:v>2020.05.4주차</c:v>
                </c:pt>
                <c:pt idx="74">
                  <c:v>2020.06.1주차</c:v>
                </c:pt>
                <c:pt idx="75">
                  <c:v>2020.06.2주차</c:v>
                </c:pt>
                <c:pt idx="76">
                  <c:v>2020.06.3주차</c:v>
                </c:pt>
                <c:pt idx="77">
                  <c:v>2020.06.4주차</c:v>
                </c:pt>
                <c:pt idx="78">
                  <c:v>2020.07.1주차</c:v>
                </c:pt>
                <c:pt idx="79">
                  <c:v>2020.07.2주차</c:v>
                </c:pt>
                <c:pt idx="80">
                  <c:v>2020.07.3주차</c:v>
                </c:pt>
                <c:pt idx="81">
                  <c:v>2020.07.4주차</c:v>
                </c:pt>
                <c:pt idx="82">
                  <c:v>2020.07.5주차</c:v>
                </c:pt>
                <c:pt idx="83">
                  <c:v>2020.08.1주차</c:v>
                </c:pt>
                <c:pt idx="84">
                  <c:v>2020.08.2주차</c:v>
                </c:pt>
                <c:pt idx="85">
                  <c:v>2020.08.3주차</c:v>
                </c:pt>
                <c:pt idx="86">
                  <c:v>2020.08.4주차</c:v>
                </c:pt>
                <c:pt idx="87">
                  <c:v>2020.09.1주차</c:v>
                </c:pt>
                <c:pt idx="88">
                  <c:v>2020.09.2주차</c:v>
                </c:pt>
                <c:pt idx="89">
                  <c:v>2020.09.3주차</c:v>
                </c:pt>
                <c:pt idx="90">
                  <c:v>2020.09.4주차</c:v>
                </c:pt>
                <c:pt idx="91">
                  <c:v>2020.10.1주차</c:v>
                </c:pt>
                <c:pt idx="92">
                  <c:v>2020.10.2주차</c:v>
                </c:pt>
                <c:pt idx="93">
                  <c:v>2020.10.3주차</c:v>
                </c:pt>
                <c:pt idx="94">
                  <c:v>2020.10.4주차</c:v>
                </c:pt>
                <c:pt idx="95">
                  <c:v>2020.10.5주차</c:v>
                </c:pt>
                <c:pt idx="96">
                  <c:v>2020.11.1주차</c:v>
                </c:pt>
                <c:pt idx="97">
                  <c:v>2020.11.2주차</c:v>
                </c:pt>
                <c:pt idx="98">
                  <c:v>2020.11.3주차</c:v>
                </c:pt>
                <c:pt idx="99">
                  <c:v>2020.11.4주차</c:v>
                </c:pt>
                <c:pt idx="100">
                  <c:v>2020.12.1주차</c:v>
                </c:pt>
                <c:pt idx="101">
                  <c:v>2020.12.2주차</c:v>
                </c:pt>
                <c:pt idx="102">
                  <c:v>2020.12.3주차</c:v>
                </c:pt>
                <c:pt idx="103">
                  <c:v>2020.12.4주차</c:v>
                </c:pt>
                <c:pt idx="104">
                  <c:v>2020.12.5주차</c:v>
                </c:pt>
                <c:pt idx="105">
                  <c:v>2021.01.1주차</c:v>
                </c:pt>
                <c:pt idx="106">
                  <c:v>2021.01.2주차</c:v>
                </c:pt>
                <c:pt idx="107">
                  <c:v>2021.01.3주차</c:v>
                </c:pt>
                <c:pt idx="108">
                  <c:v>2021.01.4주차</c:v>
                </c:pt>
                <c:pt idx="109">
                  <c:v>2021.02.1주차</c:v>
                </c:pt>
                <c:pt idx="110">
                  <c:v>2021.02.2주차</c:v>
                </c:pt>
                <c:pt idx="111">
                  <c:v>2021.02.3주차</c:v>
                </c:pt>
                <c:pt idx="112">
                  <c:v>2021.02.4주차</c:v>
                </c:pt>
                <c:pt idx="113">
                  <c:v>2021.03.1주차</c:v>
                </c:pt>
                <c:pt idx="114">
                  <c:v>2021.03.2주차</c:v>
                </c:pt>
                <c:pt idx="115">
                  <c:v>2021.03.3주차</c:v>
                </c:pt>
                <c:pt idx="116">
                  <c:v>2021.03.4주차</c:v>
                </c:pt>
                <c:pt idx="117">
                  <c:v>2021.04.1주차</c:v>
                </c:pt>
                <c:pt idx="118">
                  <c:v>2021.04.2주차</c:v>
                </c:pt>
                <c:pt idx="119">
                  <c:v>2021.04.3주차</c:v>
                </c:pt>
                <c:pt idx="120">
                  <c:v>2021.04.4주차</c:v>
                </c:pt>
                <c:pt idx="121">
                  <c:v>2021.04.5주차</c:v>
                </c:pt>
                <c:pt idx="122">
                  <c:v>2021.05.1주차</c:v>
                </c:pt>
                <c:pt idx="123">
                  <c:v>2021.05.2주차</c:v>
                </c:pt>
                <c:pt idx="124">
                  <c:v>2021.05.3주차</c:v>
                </c:pt>
                <c:pt idx="125">
                  <c:v>2021.05.4주차</c:v>
                </c:pt>
                <c:pt idx="126">
                  <c:v>2021.06.1주차</c:v>
                </c:pt>
                <c:pt idx="127">
                  <c:v>2021.06.2주차</c:v>
                </c:pt>
                <c:pt idx="128">
                  <c:v>2021.06.3주차</c:v>
                </c:pt>
                <c:pt idx="129">
                  <c:v>2021.06.4주차</c:v>
                </c:pt>
                <c:pt idx="130">
                  <c:v>2021.07.1주차</c:v>
                </c:pt>
                <c:pt idx="131">
                  <c:v>2021.07.2주차</c:v>
                </c:pt>
                <c:pt idx="132">
                  <c:v>2021.07.3주차</c:v>
                </c:pt>
                <c:pt idx="133">
                  <c:v>2021.07.4주차</c:v>
                </c:pt>
                <c:pt idx="134">
                  <c:v>2021.07.5주차</c:v>
                </c:pt>
                <c:pt idx="135">
                  <c:v>2021.08.1주차</c:v>
                </c:pt>
                <c:pt idx="136">
                  <c:v>2021.08.2주차</c:v>
                </c:pt>
                <c:pt idx="137">
                  <c:v>2021.08.3주차</c:v>
                </c:pt>
                <c:pt idx="138">
                  <c:v>2021.08.4주차</c:v>
                </c:pt>
                <c:pt idx="139">
                  <c:v>2021.09.1주차</c:v>
                </c:pt>
                <c:pt idx="140">
                  <c:v>2021.09.2주차</c:v>
                </c:pt>
                <c:pt idx="141">
                  <c:v>2021.09.3주차</c:v>
                </c:pt>
                <c:pt idx="142">
                  <c:v>2021.09.4주차</c:v>
                </c:pt>
                <c:pt idx="143">
                  <c:v>2021.09.5주차</c:v>
                </c:pt>
                <c:pt idx="144">
                  <c:v>2021.10.1주차</c:v>
                </c:pt>
                <c:pt idx="145">
                  <c:v>2021.10.2주차</c:v>
                </c:pt>
                <c:pt idx="146">
                  <c:v>2021.10.3주차</c:v>
                </c:pt>
                <c:pt idx="147">
                  <c:v>2021.10.4주차</c:v>
                </c:pt>
                <c:pt idx="148">
                  <c:v>2021.11.1주차</c:v>
                </c:pt>
                <c:pt idx="149">
                  <c:v>2021.11.2주차</c:v>
                </c:pt>
                <c:pt idx="150">
                  <c:v>2021.11.3주차</c:v>
                </c:pt>
                <c:pt idx="151">
                  <c:v>2021.11.4주차</c:v>
                </c:pt>
                <c:pt idx="152">
                  <c:v>2021.12.1주차</c:v>
                </c:pt>
                <c:pt idx="153">
                  <c:v>2021.12.2주차</c:v>
                </c:pt>
                <c:pt idx="154">
                  <c:v>2021.12.3주차</c:v>
                </c:pt>
                <c:pt idx="155">
                  <c:v>2021.12.4주차</c:v>
                </c:pt>
                <c:pt idx="156">
                  <c:v>2021.12.5주차</c:v>
                </c:pt>
                <c:pt idx="157">
                  <c:v>2022.01.1주차</c:v>
                </c:pt>
                <c:pt idx="158">
                  <c:v>2022.01.2주차</c:v>
                </c:pt>
                <c:pt idx="159">
                  <c:v>2022.01.3주차</c:v>
                </c:pt>
                <c:pt idx="160">
                  <c:v>2022.01.4주차</c:v>
                </c:pt>
                <c:pt idx="161">
                  <c:v>2022.02.1주차</c:v>
                </c:pt>
                <c:pt idx="162">
                  <c:v>2022.02.2주차</c:v>
                </c:pt>
                <c:pt idx="163">
                  <c:v>2022.02.3주차</c:v>
                </c:pt>
                <c:pt idx="164">
                  <c:v>2022.02.4주차</c:v>
                </c:pt>
                <c:pt idx="165">
                  <c:v>2022.03.1주차</c:v>
                </c:pt>
                <c:pt idx="166">
                  <c:v>2022.03.2주차</c:v>
                </c:pt>
                <c:pt idx="167">
                  <c:v>2022.03.3주차</c:v>
                </c:pt>
                <c:pt idx="168">
                  <c:v>2022.03.4주차</c:v>
                </c:pt>
                <c:pt idx="169">
                  <c:v>2022.03.5주차</c:v>
                </c:pt>
                <c:pt idx="170">
                  <c:v>2022.04.1주차</c:v>
                </c:pt>
                <c:pt idx="171">
                  <c:v>2022.04.2주차</c:v>
                </c:pt>
                <c:pt idx="172">
                  <c:v>2022.04.3주차</c:v>
                </c:pt>
                <c:pt idx="173">
                  <c:v>2022.04.4주차</c:v>
                </c:pt>
                <c:pt idx="174">
                  <c:v>2022.05.1주차</c:v>
                </c:pt>
                <c:pt idx="175">
                  <c:v>2022.05.2주차</c:v>
                </c:pt>
                <c:pt idx="176">
                  <c:v>2022.05.3주차</c:v>
                </c:pt>
                <c:pt idx="177">
                  <c:v>2022.05.4주차</c:v>
                </c:pt>
                <c:pt idx="178">
                  <c:v>2022.06.1주차</c:v>
                </c:pt>
                <c:pt idx="179">
                  <c:v>2022.06.2주차</c:v>
                </c:pt>
                <c:pt idx="180">
                  <c:v>2022.06.3주차</c:v>
                </c:pt>
                <c:pt idx="181">
                  <c:v>2022.06.4주차</c:v>
                </c:pt>
                <c:pt idx="182">
                  <c:v>2022.06.5주차</c:v>
                </c:pt>
                <c:pt idx="183">
                  <c:v>2022.07.1주차</c:v>
                </c:pt>
                <c:pt idx="184">
                  <c:v>2022.07.2주차</c:v>
                </c:pt>
                <c:pt idx="185">
                  <c:v>2022.07.3주차</c:v>
                </c:pt>
                <c:pt idx="186">
                  <c:v>2022.07.4주차</c:v>
                </c:pt>
                <c:pt idx="187">
                  <c:v>2022.08.1주차</c:v>
                </c:pt>
              </c:strCache>
            </c:strRef>
          </c:cat>
          <c:val>
            <c:numRef>
              <c:f>'7.입지유형별_피벗'!$X$5:$X$192</c:f>
              <c:numCache>
                <c:formatCode>#,##0_ </c:formatCode>
                <c:ptCount val="188"/>
                <c:pt idx="0">
                  <c:v>35161600</c:v>
                </c:pt>
                <c:pt idx="1">
                  <c:v>35332482</c:v>
                </c:pt>
                <c:pt idx="2">
                  <c:v>35486935</c:v>
                </c:pt>
                <c:pt idx="3">
                  <c:v>35610228</c:v>
                </c:pt>
                <c:pt idx="4">
                  <c:v>35730355</c:v>
                </c:pt>
                <c:pt idx="5">
                  <c:v>35813564</c:v>
                </c:pt>
                <c:pt idx="6">
                  <c:v>35577247</c:v>
                </c:pt>
                <c:pt idx="7">
                  <c:v>35021248</c:v>
                </c:pt>
                <c:pt idx="8">
                  <c:v>35477530</c:v>
                </c:pt>
                <c:pt idx="9">
                  <c:v>36532372</c:v>
                </c:pt>
                <c:pt idx="10">
                  <c:v>36871910</c:v>
                </c:pt>
                <c:pt idx="11">
                  <c:v>36846331</c:v>
                </c:pt>
                <c:pt idx="12">
                  <c:v>37064642</c:v>
                </c:pt>
                <c:pt idx="13">
                  <c:v>37829522</c:v>
                </c:pt>
                <c:pt idx="14">
                  <c:v>37892914</c:v>
                </c:pt>
                <c:pt idx="15">
                  <c:v>38470874</c:v>
                </c:pt>
                <c:pt idx="16">
                  <c:v>37660570</c:v>
                </c:pt>
                <c:pt idx="17">
                  <c:v>38796967</c:v>
                </c:pt>
                <c:pt idx="18">
                  <c:v>38936354</c:v>
                </c:pt>
                <c:pt idx="19">
                  <c:v>38161083</c:v>
                </c:pt>
                <c:pt idx="20">
                  <c:v>38484921</c:v>
                </c:pt>
                <c:pt idx="21">
                  <c:v>38044648</c:v>
                </c:pt>
                <c:pt idx="22">
                  <c:v>38306296</c:v>
                </c:pt>
                <c:pt idx="23">
                  <c:v>37612494</c:v>
                </c:pt>
                <c:pt idx="24">
                  <c:v>37996819</c:v>
                </c:pt>
                <c:pt idx="25">
                  <c:v>37641465</c:v>
                </c:pt>
                <c:pt idx="26">
                  <c:v>37792122</c:v>
                </c:pt>
                <c:pt idx="27">
                  <c:v>37907007</c:v>
                </c:pt>
                <c:pt idx="28">
                  <c:v>37238818</c:v>
                </c:pt>
                <c:pt idx="29">
                  <c:v>37468181</c:v>
                </c:pt>
                <c:pt idx="30">
                  <c:v>38831482</c:v>
                </c:pt>
                <c:pt idx="31">
                  <c:v>37666806</c:v>
                </c:pt>
                <c:pt idx="32">
                  <c:v>37440045</c:v>
                </c:pt>
                <c:pt idx="33">
                  <c:v>36916849</c:v>
                </c:pt>
                <c:pt idx="34">
                  <c:v>38259472</c:v>
                </c:pt>
                <c:pt idx="35">
                  <c:v>37691336</c:v>
                </c:pt>
                <c:pt idx="36">
                  <c:v>38033086</c:v>
                </c:pt>
                <c:pt idx="37">
                  <c:v>37899736</c:v>
                </c:pt>
                <c:pt idx="38">
                  <c:v>36912625</c:v>
                </c:pt>
                <c:pt idx="39">
                  <c:v>37100947</c:v>
                </c:pt>
                <c:pt idx="40">
                  <c:v>37389118</c:v>
                </c:pt>
                <c:pt idx="41">
                  <c:v>38589119</c:v>
                </c:pt>
                <c:pt idx="42">
                  <c:v>38460375</c:v>
                </c:pt>
                <c:pt idx="43">
                  <c:v>38867336</c:v>
                </c:pt>
                <c:pt idx="44">
                  <c:v>38061998</c:v>
                </c:pt>
                <c:pt idx="45">
                  <c:v>37630606</c:v>
                </c:pt>
                <c:pt idx="46">
                  <c:v>37668160</c:v>
                </c:pt>
                <c:pt idx="47">
                  <c:v>37392539</c:v>
                </c:pt>
                <c:pt idx="48">
                  <c:v>36991855</c:v>
                </c:pt>
                <c:pt idx="49">
                  <c:v>37225705</c:v>
                </c:pt>
                <c:pt idx="50">
                  <c:v>37199995</c:v>
                </c:pt>
                <c:pt idx="51">
                  <c:v>37230107</c:v>
                </c:pt>
                <c:pt idx="52">
                  <c:v>36623371</c:v>
                </c:pt>
                <c:pt idx="53">
                  <c:v>35421724</c:v>
                </c:pt>
                <c:pt idx="54">
                  <c:v>35593796</c:v>
                </c:pt>
                <c:pt idx="55">
                  <c:v>37784150</c:v>
                </c:pt>
                <c:pt idx="56">
                  <c:v>34980877</c:v>
                </c:pt>
                <c:pt idx="57">
                  <c:v>35043536</c:v>
                </c:pt>
                <c:pt idx="58">
                  <c:v>35030195</c:v>
                </c:pt>
                <c:pt idx="59">
                  <c:v>33792555</c:v>
                </c:pt>
                <c:pt idx="60">
                  <c:v>31549007</c:v>
                </c:pt>
                <c:pt idx="61">
                  <c:v>32037518</c:v>
                </c:pt>
                <c:pt idx="62">
                  <c:v>33296701</c:v>
                </c:pt>
                <c:pt idx="63">
                  <c:v>33893736</c:v>
                </c:pt>
                <c:pt idx="64">
                  <c:v>33896758</c:v>
                </c:pt>
                <c:pt idx="65">
                  <c:v>34771940</c:v>
                </c:pt>
                <c:pt idx="66">
                  <c:v>34811039</c:v>
                </c:pt>
                <c:pt idx="67">
                  <c:v>35073591</c:v>
                </c:pt>
                <c:pt idx="68">
                  <c:v>35460976</c:v>
                </c:pt>
                <c:pt idx="69">
                  <c:v>37912509</c:v>
                </c:pt>
                <c:pt idx="70">
                  <c:v>37079238</c:v>
                </c:pt>
                <c:pt idx="71">
                  <c:v>36502098</c:v>
                </c:pt>
                <c:pt idx="72">
                  <c:v>36557666</c:v>
                </c:pt>
                <c:pt idx="73">
                  <c:v>36953168</c:v>
                </c:pt>
                <c:pt idx="74">
                  <c:v>37399348</c:v>
                </c:pt>
                <c:pt idx="75">
                  <c:v>36747375</c:v>
                </c:pt>
                <c:pt idx="76">
                  <c:v>37270235</c:v>
                </c:pt>
                <c:pt idx="77">
                  <c:v>36904887</c:v>
                </c:pt>
                <c:pt idx="78">
                  <c:v>37050224</c:v>
                </c:pt>
                <c:pt idx="79">
                  <c:v>36474525</c:v>
                </c:pt>
                <c:pt idx="80">
                  <c:v>36807465</c:v>
                </c:pt>
                <c:pt idx="81">
                  <c:v>36522188</c:v>
                </c:pt>
                <c:pt idx="82">
                  <c:v>37186159</c:v>
                </c:pt>
                <c:pt idx="83">
                  <c:v>36849550</c:v>
                </c:pt>
                <c:pt idx="84">
                  <c:v>37627110</c:v>
                </c:pt>
                <c:pt idx="85">
                  <c:v>36159293</c:v>
                </c:pt>
                <c:pt idx="86">
                  <c:v>34368041</c:v>
                </c:pt>
                <c:pt idx="87">
                  <c:v>34323622</c:v>
                </c:pt>
                <c:pt idx="88">
                  <c:v>34859890</c:v>
                </c:pt>
                <c:pt idx="89">
                  <c:v>36150557</c:v>
                </c:pt>
                <c:pt idx="90">
                  <c:v>36193565</c:v>
                </c:pt>
                <c:pt idx="91">
                  <c:v>38151811</c:v>
                </c:pt>
                <c:pt idx="92">
                  <c:v>36870205</c:v>
                </c:pt>
                <c:pt idx="93">
                  <c:v>37058414</c:v>
                </c:pt>
                <c:pt idx="94">
                  <c:v>37161211</c:v>
                </c:pt>
                <c:pt idx="95">
                  <c:v>37107568</c:v>
                </c:pt>
                <c:pt idx="96">
                  <c:v>37366079</c:v>
                </c:pt>
                <c:pt idx="97">
                  <c:v>37293529</c:v>
                </c:pt>
                <c:pt idx="98">
                  <c:v>36077969</c:v>
                </c:pt>
                <c:pt idx="99">
                  <c:v>35132061</c:v>
                </c:pt>
                <c:pt idx="100">
                  <c:v>34805614</c:v>
                </c:pt>
                <c:pt idx="101">
                  <c:v>34186419</c:v>
                </c:pt>
                <c:pt idx="102">
                  <c:v>33055423</c:v>
                </c:pt>
                <c:pt idx="103">
                  <c:v>32947126</c:v>
                </c:pt>
                <c:pt idx="104">
                  <c:v>32491330</c:v>
                </c:pt>
                <c:pt idx="105">
                  <c:v>32071882</c:v>
                </c:pt>
                <c:pt idx="106">
                  <c:v>33308964</c:v>
                </c:pt>
                <c:pt idx="107">
                  <c:v>33627318</c:v>
                </c:pt>
                <c:pt idx="108">
                  <c:v>33782480</c:v>
                </c:pt>
                <c:pt idx="109">
                  <c:v>34460528</c:v>
                </c:pt>
                <c:pt idx="110">
                  <c:v>35679811</c:v>
                </c:pt>
                <c:pt idx="111">
                  <c:v>34462707</c:v>
                </c:pt>
                <c:pt idx="112">
                  <c:v>35608739</c:v>
                </c:pt>
                <c:pt idx="113">
                  <c:v>35414884</c:v>
                </c:pt>
                <c:pt idx="114">
                  <c:v>36295044</c:v>
                </c:pt>
                <c:pt idx="115">
                  <c:v>36158698</c:v>
                </c:pt>
                <c:pt idx="116">
                  <c:v>36316616</c:v>
                </c:pt>
                <c:pt idx="117">
                  <c:v>36615009</c:v>
                </c:pt>
                <c:pt idx="118">
                  <c:v>37488601</c:v>
                </c:pt>
                <c:pt idx="119">
                  <c:v>36747157</c:v>
                </c:pt>
                <c:pt idx="120">
                  <c:v>37136045</c:v>
                </c:pt>
                <c:pt idx="121">
                  <c:v>37027432</c:v>
                </c:pt>
                <c:pt idx="122">
                  <c:v>38139265</c:v>
                </c:pt>
                <c:pt idx="123">
                  <c:v>36388891</c:v>
                </c:pt>
                <c:pt idx="124">
                  <c:v>37231857</c:v>
                </c:pt>
                <c:pt idx="125">
                  <c:v>36881740</c:v>
                </c:pt>
                <c:pt idx="126">
                  <c:v>37266341</c:v>
                </c:pt>
                <c:pt idx="127">
                  <c:v>37137043</c:v>
                </c:pt>
                <c:pt idx="128">
                  <c:v>37328399</c:v>
                </c:pt>
                <c:pt idx="129">
                  <c:v>37414996</c:v>
                </c:pt>
                <c:pt idx="130">
                  <c:v>37032312</c:v>
                </c:pt>
                <c:pt idx="131">
                  <c:v>36638797</c:v>
                </c:pt>
                <c:pt idx="132">
                  <c:v>36301271</c:v>
                </c:pt>
                <c:pt idx="133">
                  <c:v>36056421</c:v>
                </c:pt>
                <c:pt idx="134">
                  <c:v>36294284</c:v>
                </c:pt>
                <c:pt idx="135">
                  <c:v>36998387</c:v>
                </c:pt>
                <c:pt idx="136">
                  <c:v>36756096</c:v>
                </c:pt>
                <c:pt idx="137">
                  <c:v>35980320</c:v>
                </c:pt>
                <c:pt idx="138">
                  <c:v>35884480</c:v>
                </c:pt>
                <c:pt idx="139">
                  <c:v>36657822</c:v>
                </c:pt>
                <c:pt idx="140">
                  <c:v>37022257</c:v>
                </c:pt>
                <c:pt idx="141">
                  <c:v>37695700</c:v>
                </c:pt>
                <c:pt idx="142">
                  <c:v>38277851</c:v>
                </c:pt>
                <c:pt idx="143">
                  <c:v>37173832</c:v>
                </c:pt>
                <c:pt idx="144">
                  <c:v>37412220</c:v>
                </c:pt>
                <c:pt idx="145">
                  <c:v>36934603</c:v>
                </c:pt>
                <c:pt idx="146">
                  <c:v>37338529</c:v>
                </c:pt>
                <c:pt idx="147">
                  <c:v>37496752</c:v>
                </c:pt>
                <c:pt idx="148">
                  <c:v>38042068</c:v>
                </c:pt>
                <c:pt idx="149">
                  <c:v>37005191</c:v>
                </c:pt>
                <c:pt idx="150">
                  <c:v>37134226</c:v>
                </c:pt>
                <c:pt idx="151">
                  <c:v>36671193</c:v>
                </c:pt>
                <c:pt idx="152">
                  <c:v>36487569</c:v>
                </c:pt>
                <c:pt idx="153">
                  <c:v>36050672</c:v>
                </c:pt>
                <c:pt idx="154">
                  <c:v>35056463</c:v>
                </c:pt>
                <c:pt idx="155">
                  <c:v>35251797</c:v>
                </c:pt>
                <c:pt idx="156">
                  <c:v>35700095</c:v>
                </c:pt>
                <c:pt idx="157">
                  <c:v>35583166</c:v>
                </c:pt>
                <c:pt idx="158">
                  <c:v>35367728</c:v>
                </c:pt>
                <c:pt idx="159">
                  <c:v>35452544</c:v>
                </c:pt>
                <c:pt idx="160">
                  <c:v>35820927</c:v>
                </c:pt>
                <c:pt idx="161">
                  <c:v>35748310</c:v>
                </c:pt>
                <c:pt idx="162">
                  <c:v>35321356</c:v>
                </c:pt>
                <c:pt idx="163">
                  <c:v>34694380</c:v>
                </c:pt>
                <c:pt idx="164">
                  <c:v>34955889</c:v>
                </c:pt>
                <c:pt idx="165">
                  <c:v>35281365</c:v>
                </c:pt>
                <c:pt idx="166">
                  <c:v>35015739</c:v>
                </c:pt>
                <c:pt idx="167">
                  <c:v>34810010</c:v>
                </c:pt>
                <c:pt idx="168">
                  <c:v>35488174</c:v>
                </c:pt>
                <c:pt idx="169">
                  <c:v>36685075</c:v>
                </c:pt>
                <c:pt idx="170">
                  <c:v>37638158</c:v>
                </c:pt>
                <c:pt idx="171">
                  <c:v>37350939</c:v>
                </c:pt>
                <c:pt idx="172">
                  <c:v>37850139</c:v>
                </c:pt>
                <c:pt idx="173">
                  <c:v>37911134</c:v>
                </c:pt>
                <c:pt idx="174">
                  <c:v>40025818</c:v>
                </c:pt>
                <c:pt idx="175">
                  <c:v>38602406</c:v>
                </c:pt>
                <c:pt idx="176">
                  <c:v>38542622</c:v>
                </c:pt>
                <c:pt idx="177">
                  <c:v>38348300</c:v>
                </c:pt>
                <c:pt idx="178">
                  <c:v>38880757</c:v>
                </c:pt>
                <c:pt idx="179">
                  <c:v>38311964</c:v>
                </c:pt>
                <c:pt idx="180">
                  <c:v>38258998</c:v>
                </c:pt>
                <c:pt idx="181">
                  <c:v>37939831</c:v>
                </c:pt>
                <c:pt idx="182">
                  <c:v>37738385</c:v>
                </c:pt>
                <c:pt idx="183">
                  <c:v>38117553</c:v>
                </c:pt>
                <c:pt idx="184">
                  <c:v>37111604</c:v>
                </c:pt>
                <c:pt idx="185">
                  <c:v>37542282</c:v>
                </c:pt>
                <c:pt idx="186">
                  <c:v>38287264</c:v>
                </c:pt>
                <c:pt idx="187">
                  <c:v>38938853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2F7-4065-8521-065E27F090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7777327"/>
        <c:axId val="1097770255"/>
      </c:lineChart>
      <c:catAx>
        <c:axId val="1097777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8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97770255"/>
        <c:crosses val="autoZero"/>
        <c:auto val="1"/>
        <c:lblAlgn val="ctr"/>
        <c:lblOffset val="100"/>
        <c:tickLblSkip val="5"/>
        <c:noMultiLvlLbl val="0"/>
      </c:catAx>
      <c:valAx>
        <c:axId val="1097770255"/>
        <c:scaling>
          <c:orientation val="minMax"/>
        </c:scaling>
        <c:delete val="0"/>
        <c:axPos val="l"/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97777327"/>
        <c:crosses val="autoZero"/>
        <c:crossBetween val="between"/>
        <c:dispUnits>
          <c:builtInUnit val="ten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t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[2. 통신 모바일 인구이동량 통계_2022년 8월 1주차.xlsx]8.시도별_피벗!피벗 테이블2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3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'8.시도별_피벗'!$V$2:$V$4</c:f>
              <c:strCache>
                <c:ptCount val="1"/>
                <c:pt idx="0">
                  <c:v>합계 - 11_서울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'8.시도별_피벗'!$U$5:$U$192</c:f>
              <c:strCache>
                <c:ptCount val="188"/>
                <c:pt idx="0">
                  <c:v>2019.01.1주차</c:v>
                </c:pt>
                <c:pt idx="1">
                  <c:v>2019.01.2주차</c:v>
                </c:pt>
                <c:pt idx="2">
                  <c:v>2019.01.3주차</c:v>
                </c:pt>
                <c:pt idx="3">
                  <c:v>2019.01.4주차</c:v>
                </c:pt>
                <c:pt idx="4">
                  <c:v>2019.01.5주차</c:v>
                </c:pt>
                <c:pt idx="5">
                  <c:v>2019.02.1주차</c:v>
                </c:pt>
                <c:pt idx="6">
                  <c:v>2019.02.2주차</c:v>
                </c:pt>
                <c:pt idx="7">
                  <c:v>2019.02.3주차</c:v>
                </c:pt>
                <c:pt idx="8">
                  <c:v>2019.02.4주차</c:v>
                </c:pt>
                <c:pt idx="9">
                  <c:v>2019.03.1주차</c:v>
                </c:pt>
                <c:pt idx="10">
                  <c:v>2019.03.2주차</c:v>
                </c:pt>
                <c:pt idx="11">
                  <c:v>2019.03.3주차</c:v>
                </c:pt>
                <c:pt idx="12">
                  <c:v>2019.03.4주차</c:v>
                </c:pt>
                <c:pt idx="13">
                  <c:v>2019.04.1주차</c:v>
                </c:pt>
                <c:pt idx="14">
                  <c:v>2019.04.2주차</c:v>
                </c:pt>
                <c:pt idx="15">
                  <c:v>2019.04.3주차</c:v>
                </c:pt>
                <c:pt idx="16">
                  <c:v>2019.04.4주차</c:v>
                </c:pt>
                <c:pt idx="17">
                  <c:v>2019.05.1주차</c:v>
                </c:pt>
                <c:pt idx="18">
                  <c:v>2019.05.2주차</c:v>
                </c:pt>
                <c:pt idx="19">
                  <c:v>2019.05.3주차</c:v>
                </c:pt>
                <c:pt idx="20">
                  <c:v>2019.05.4주차</c:v>
                </c:pt>
                <c:pt idx="21">
                  <c:v>2019.05.5주차</c:v>
                </c:pt>
                <c:pt idx="22">
                  <c:v>2019.06.1주차</c:v>
                </c:pt>
                <c:pt idx="23">
                  <c:v>2019.06.2주차</c:v>
                </c:pt>
                <c:pt idx="24">
                  <c:v>2019.06.3주차</c:v>
                </c:pt>
                <c:pt idx="25">
                  <c:v>2019.06.4주차</c:v>
                </c:pt>
                <c:pt idx="26">
                  <c:v>2019.07.1주차</c:v>
                </c:pt>
                <c:pt idx="27">
                  <c:v>2019.07.2주차</c:v>
                </c:pt>
                <c:pt idx="28">
                  <c:v>2019.07.3주차</c:v>
                </c:pt>
                <c:pt idx="29">
                  <c:v>2019.07.4주차</c:v>
                </c:pt>
                <c:pt idx="30">
                  <c:v>2019.08.1주차</c:v>
                </c:pt>
                <c:pt idx="31">
                  <c:v>2019.08.2주차</c:v>
                </c:pt>
                <c:pt idx="32">
                  <c:v>2019.08.3주차</c:v>
                </c:pt>
                <c:pt idx="33">
                  <c:v>2019.08.4주차</c:v>
                </c:pt>
                <c:pt idx="34">
                  <c:v>2019.08.5주차</c:v>
                </c:pt>
                <c:pt idx="35">
                  <c:v>2019.09.1주차</c:v>
                </c:pt>
                <c:pt idx="36">
                  <c:v>2019.09.2주차</c:v>
                </c:pt>
                <c:pt idx="37">
                  <c:v>2019.09.3주차</c:v>
                </c:pt>
                <c:pt idx="38">
                  <c:v>2019.09.4주차</c:v>
                </c:pt>
                <c:pt idx="39">
                  <c:v>2019.10.1주차</c:v>
                </c:pt>
                <c:pt idx="40">
                  <c:v>2019.10.2주차</c:v>
                </c:pt>
                <c:pt idx="41">
                  <c:v>2019.10.3주차</c:v>
                </c:pt>
                <c:pt idx="42">
                  <c:v>2019.10.4주차</c:v>
                </c:pt>
                <c:pt idx="43">
                  <c:v>2019.10.5주차</c:v>
                </c:pt>
                <c:pt idx="44">
                  <c:v>2019.11.1주차</c:v>
                </c:pt>
                <c:pt idx="45">
                  <c:v>2019.11.2주차</c:v>
                </c:pt>
                <c:pt idx="46">
                  <c:v>2019.11.3주차</c:v>
                </c:pt>
                <c:pt idx="47">
                  <c:v>2019.11.4주차</c:v>
                </c:pt>
                <c:pt idx="48">
                  <c:v>2019.12.1주차</c:v>
                </c:pt>
                <c:pt idx="49">
                  <c:v>2019.12.2주차</c:v>
                </c:pt>
                <c:pt idx="50">
                  <c:v>2019.12.3주차</c:v>
                </c:pt>
                <c:pt idx="51">
                  <c:v>2019.12.4주차</c:v>
                </c:pt>
                <c:pt idx="52">
                  <c:v>2020.01.1주차</c:v>
                </c:pt>
                <c:pt idx="53">
                  <c:v>2020.01.2주차</c:v>
                </c:pt>
                <c:pt idx="54">
                  <c:v>2020.01.3주차</c:v>
                </c:pt>
                <c:pt idx="55">
                  <c:v>2020.01.4주차</c:v>
                </c:pt>
                <c:pt idx="56">
                  <c:v>2020.01.5주차</c:v>
                </c:pt>
                <c:pt idx="57">
                  <c:v>2020.02.1주차</c:v>
                </c:pt>
                <c:pt idx="58">
                  <c:v>2020.02.2주차</c:v>
                </c:pt>
                <c:pt idx="59">
                  <c:v>2020.02.3주차</c:v>
                </c:pt>
                <c:pt idx="60">
                  <c:v>2020.02.4주차</c:v>
                </c:pt>
                <c:pt idx="61">
                  <c:v>2020.03.1주차</c:v>
                </c:pt>
                <c:pt idx="62">
                  <c:v>2020.03.2주차</c:v>
                </c:pt>
                <c:pt idx="63">
                  <c:v>2020.03.3주차</c:v>
                </c:pt>
                <c:pt idx="64">
                  <c:v>2020.03.4주차</c:v>
                </c:pt>
                <c:pt idx="65">
                  <c:v>2020.04.1주차</c:v>
                </c:pt>
                <c:pt idx="66">
                  <c:v>2020.04.2주차</c:v>
                </c:pt>
                <c:pt idx="67">
                  <c:v>2020.04.3주차</c:v>
                </c:pt>
                <c:pt idx="68">
                  <c:v>2020.04.4주차</c:v>
                </c:pt>
                <c:pt idx="69">
                  <c:v>2020.04.5주차</c:v>
                </c:pt>
                <c:pt idx="70">
                  <c:v>2020.05.1주차</c:v>
                </c:pt>
                <c:pt idx="71">
                  <c:v>2020.05.2주차</c:v>
                </c:pt>
                <c:pt idx="72">
                  <c:v>2020.05.3주차</c:v>
                </c:pt>
                <c:pt idx="73">
                  <c:v>2020.05.4주차</c:v>
                </c:pt>
                <c:pt idx="74">
                  <c:v>2020.06.1주차</c:v>
                </c:pt>
                <c:pt idx="75">
                  <c:v>2020.06.2주차</c:v>
                </c:pt>
                <c:pt idx="76">
                  <c:v>2020.06.3주차</c:v>
                </c:pt>
                <c:pt idx="77">
                  <c:v>2020.06.4주차</c:v>
                </c:pt>
                <c:pt idx="78">
                  <c:v>2020.07.1주차</c:v>
                </c:pt>
                <c:pt idx="79">
                  <c:v>2020.07.2주차</c:v>
                </c:pt>
                <c:pt idx="80">
                  <c:v>2020.07.3주차</c:v>
                </c:pt>
                <c:pt idx="81">
                  <c:v>2020.07.4주차</c:v>
                </c:pt>
                <c:pt idx="82">
                  <c:v>2020.07.5주차</c:v>
                </c:pt>
                <c:pt idx="83">
                  <c:v>2020.08.1주차</c:v>
                </c:pt>
                <c:pt idx="84">
                  <c:v>2020.08.2주차</c:v>
                </c:pt>
                <c:pt idx="85">
                  <c:v>2020.08.3주차</c:v>
                </c:pt>
                <c:pt idx="86">
                  <c:v>2020.08.4주차</c:v>
                </c:pt>
                <c:pt idx="87">
                  <c:v>2020.09.1주차</c:v>
                </c:pt>
                <c:pt idx="88">
                  <c:v>2020.09.2주차</c:v>
                </c:pt>
                <c:pt idx="89">
                  <c:v>2020.09.3주차</c:v>
                </c:pt>
                <c:pt idx="90">
                  <c:v>2020.09.4주차</c:v>
                </c:pt>
                <c:pt idx="91">
                  <c:v>2020.10.1주차</c:v>
                </c:pt>
                <c:pt idx="92">
                  <c:v>2020.10.2주차</c:v>
                </c:pt>
                <c:pt idx="93">
                  <c:v>2020.10.3주차</c:v>
                </c:pt>
                <c:pt idx="94">
                  <c:v>2020.10.4주차</c:v>
                </c:pt>
                <c:pt idx="95">
                  <c:v>2020.10.5주차</c:v>
                </c:pt>
                <c:pt idx="96">
                  <c:v>2020.11.1주차</c:v>
                </c:pt>
                <c:pt idx="97">
                  <c:v>2020.11.2주차</c:v>
                </c:pt>
                <c:pt idx="98">
                  <c:v>2020.11.3주차</c:v>
                </c:pt>
                <c:pt idx="99">
                  <c:v>2020.11.4주차</c:v>
                </c:pt>
                <c:pt idx="100">
                  <c:v>2020.12.1주차</c:v>
                </c:pt>
                <c:pt idx="101">
                  <c:v>2020.12.2주차</c:v>
                </c:pt>
                <c:pt idx="102">
                  <c:v>2020.12.3주차</c:v>
                </c:pt>
                <c:pt idx="103">
                  <c:v>2020.12.4주차</c:v>
                </c:pt>
                <c:pt idx="104">
                  <c:v>2020.12.5주차</c:v>
                </c:pt>
                <c:pt idx="105">
                  <c:v>2021.01.1주차</c:v>
                </c:pt>
                <c:pt idx="106">
                  <c:v>2021.01.2주차</c:v>
                </c:pt>
                <c:pt idx="107">
                  <c:v>2021.01.3주차</c:v>
                </c:pt>
                <c:pt idx="108">
                  <c:v>2021.01.4주차</c:v>
                </c:pt>
                <c:pt idx="109">
                  <c:v>2021.02.1주차</c:v>
                </c:pt>
                <c:pt idx="110">
                  <c:v>2021.02.2주차</c:v>
                </c:pt>
                <c:pt idx="111">
                  <c:v>2021.02.3주차</c:v>
                </c:pt>
                <c:pt idx="112">
                  <c:v>2021.02.4주차</c:v>
                </c:pt>
                <c:pt idx="113">
                  <c:v>2021.03.1주차</c:v>
                </c:pt>
                <c:pt idx="114">
                  <c:v>2021.03.2주차</c:v>
                </c:pt>
                <c:pt idx="115">
                  <c:v>2021.03.3주차</c:v>
                </c:pt>
                <c:pt idx="116">
                  <c:v>2021.03.4주차</c:v>
                </c:pt>
                <c:pt idx="117">
                  <c:v>2021.04.1주차</c:v>
                </c:pt>
                <c:pt idx="118">
                  <c:v>2021.04.2주차</c:v>
                </c:pt>
                <c:pt idx="119">
                  <c:v>2021.04.3주차</c:v>
                </c:pt>
                <c:pt idx="120">
                  <c:v>2021.04.4주차</c:v>
                </c:pt>
                <c:pt idx="121">
                  <c:v>2021.04.5주차</c:v>
                </c:pt>
                <c:pt idx="122">
                  <c:v>2021.05.1주차</c:v>
                </c:pt>
                <c:pt idx="123">
                  <c:v>2021.05.2주차</c:v>
                </c:pt>
                <c:pt idx="124">
                  <c:v>2021.05.3주차</c:v>
                </c:pt>
                <c:pt idx="125">
                  <c:v>2021.05.4주차</c:v>
                </c:pt>
                <c:pt idx="126">
                  <c:v>2021.06.1주차</c:v>
                </c:pt>
                <c:pt idx="127">
                  <c:v>2021.06.2주차</c:v>
                </c:pt>
                <c:pt idx="128">
                  <c:v>2021.06.3주차</c:v>
                </c:pt>
                <c:pt idx="129">
                  <c:v>2021.06.4주차</c:v>
                </c:pt>
                <c:pt idx="130">
                  <c:v>2021.07.1주차</c:v>
                </c:pt>
                <c:pt idx="131">
                  <c:v>2021.07.2주차</c:v>
                </c:pt>
                <c:pt idx="132">
                  <c:v>2021.07.3주차</c:v>
                </c:pt>
                <c:pt idx="133">
                  <c:v>2021.07.4주차</c:v>
                </c:pt>
                <c:pt idx="134">
                  <c:v>2021.07.5주차</c:v>
                </c:pt>
                <c:pt idx="135">
                  <c:v>2021.08.1주차</c:v>
                </c:pt>
                <c:pt idx="136">
                  <c:v>2021.08.2주차</c:v>
                </c:pt>
                <c:pt idx="137">
                  <c:v>2021.08.3주차</c:v>
                </c:pt>
                <c:pt idx="138">
                  <c:v>2021.08.4주차</c:v>
                </c:pt>
                <c:pt idx="139">
                  <c:v>2021.09.1주차</c:v>
                </c:pt>
                <c:pt idx="140">
                  <c:v>2021.09.2주차</c:v>
                </c:pt>
                <c:pt idx="141">
                  <c:v>2021.09.3주차</c:v>
                </c:pt>
                <c:pt idx="142">
                  <c:v>2021.09.4주차</c:v>
                </c:pt>
                <c:pt idx="143">
                  <c:v>2021.09.5주차</c:v>
                </c:pt>
                <c:pt idx="144">
                  <c:v>2021.10.1주차</c:v>
                </c:pt>
                <c:pt idx="145">
                  <c:v>2021.10.2주차</c:v>
                </c:pt>
                <c:pt idx="146">
                  <c:v>2021.10.3주차</c:v>
                </c:pt>
                <c:pt idx="147">
                  <c:v>2021.10.4주차</c:v>
                </c:pt>
                <c:pt idx="148">
                  <c:v>2021.11.1주차</c:v>
                </c:pt>
                <c:pt idx="149">
                  <c:v>2021.11.2주차</c:v>
                </c:pt>
                <c:pt idx="150">
                  <c:v>2021.11.3주차</c:v>
                </c:pt>
                <c:pt idx="151">
                  <c:v>2021.11.4주차</c:v>
                </c:pt>
                <c:pt idx="152">
                  <c:v>2021.12.1주차</c:v>
                </c:pt>
                <c:pt idx="153">
                  <c:v>2021.12.2주차</c:v>
                </c:pt>
                <c:pt idx="154">
                  <c:v>2021.12.3주차</c:v>
                </c:pt>
                <c:pt idx="155">
                  <c:v>2021.12.4주차</c:v>
                </c:pt>
                <c:pt idx="156">
                  <c:v>2021.12.5주차</c:v>
                </c:pt>
                <c:pt idx="157">
                  <c:v>2022.01.1주차</c:v>
                </c:pt>
                <c:pt idx="158">
                  <c:v>2022.01.2주차</c:v>
                </c:pt>
                <c:pt idx="159">
                  <c:v>2022.01.3주차</c:v>
                </c:pt>
                <c:pt idx="160">
                  <c:v>2022.01.4주차</c:v>
                </c:pt>
                <c:pt idx="161">
                  <c:v>2022.02.1주차</c:v>
                </c:pt>
                <c:pt idx="162">
                  <c:v>2022.02.2주차</c:v>
                </c:pt>
                <c:pt idx="163">
                  <c:v>2022.02.3주차</c:v>
                </c:pt>
                <c:pt idx="164">
                  <c:v>2022.02.4주차</c:v>
                </c:pt>
                <c:pt idx="165">
                  <c:v>2022.03.1주차</c:v>
                </c:pt>
                <c:pt idx="166">
                  <c:v>2022.03.2주차</c:v>
                </c:pt>
                <c:pt idx="167">
                  <c:v>2022.03.3주차</c:v>
                </c:pt>
                <c:pt idx="168">
                  <c:v>2022.03.4주차</c:v>
                </c:pt>
                <c:pt idx="169">
                  <c:v>2022.03.5주차</c:v>
                </c:pt>
                <c:pt idx="170">
                  <c:v>2022.04.1주차</c:v>
                </c:pt>
                <c:pt idx="171">
                  <c:v>2022.04.2주차</c:v>
                </c:pt>
                <c:pt idx="172">
                  <c:v>2022.04.3주차</c:v>
                </c:pt>
                <c:pt idx="173">
                  <c:v>2022.04.4주차</c:v>
                </c:pt>
                <c:pt idx="174">
                  <c:v>2022.05.1주차</c:v>
                </c:pt>
                <c:pt idx="175">
                  <c:v>2022.05.2주차</c:v>
                </c:pt>
                <c:pt idx="176">
                  <c:v>2022.05.3주차</c:v>
                </c:pt>
                <c:pt idx="177">
                  <c:v>2022.05.4주차</c:v>
                </c:pt>
                <c:pt idx="178">
                  <c:v>2022.06.1주차</c:v>
                </c:pt>
                <c:pt idx="179">
                  <c:v>2022.06.2주차</c:v>
                </c:pt>
                <c:pt idx="180">
                  <c:v>2022.06.3주차</c:v>
                </c:pt>
                <c:pt idx="181">
                  <c:v>2022.06.4주차</c:v>
                </c:pt>
                <c:pt idx="182">
                  <c:v>2022.06.5주차</c:v>
                </c:pt>
                <c:pt idx="183">
                  <c:v>2022.07.1주차</c:v>
                </c:pt>
                <c:pt idx="184">
                  <c:v>2022.07.2주차</c:v>
                </c:pt>
                <c:pt idx="185">
                  <c:v>2022.07.3주차</c:v>
                </c:pt>
                <c:pt idx="186">
                  <c:v>2022.07.4주차</c:v>
                </c:pt>
                <c:pt idx="187">
                  <c:v>2022.08.1주차</c:v>
                </c:pt>
              </c:strCache>
            </c:strRef>
          </c:cat>
          <c:val>
            <c:numRef>
              <c:f>'8.시도별_피벗'!$V$5:$V$192</c:f>
              <c:numCache>
                <c:formatCode>#,##0_ </c:formatCode>
                <c:ptCount val="188"/>
                <c:pt idx="0">
                  <c:v>22422010</c:v>
                </c:pt>
                <c:pt idx="1">
                  <c:v>23498142</c:v>
                </c:pt>
                <c:pt idx="2">
                  <c:v>23639265</c:v>
                </c:pt>
                <c:pt idx="3">
                  <c:v>23782766</c:v>
                </c:pt>
                <c:pt idx="4">
                  <c:v>23122793</c:v>
                </c:pt>
                <c:pt idx="5">
                  <c:v>19754886</c:v>
                </c:pt>
                <c:pt idx="6">
                  <c:v>23664569</c:v>
                </c:pt>
                <c:pt idx="7">
                  <c:v>23230448</c:v>
                </c:pt>
                <c:pt idx="8">
                  <c:v>22647905</c:v>
                </c:pt>
                <c:pt idx="9">
                  <c:v>24178087</c:v>
                </c:pt>
                <c:pt idx="10">
                  <c:v>24172502</c:v>
                </c:pt>
                <c:pt idx="11">
                  <c:v>24068227</c:v>
                </c:pt>
                <c:pt idx="12">
                  <c:v>24046835</c:v>
                </c:pt>
                <c:pt idx="13">
                  <c:v>24361933</c:v>
                </c:pt>
                <c:pt idx="14">
                  <c:v>24305824</c:v>
                </c:pt>
                <c:pt idx="15">
                  <c:v>24456315</c:v>
                </c:pt>
                <c:pt idx="16">
                  <c:v>24231046</c:v>
                </c:pt>
                <c:pt idx="17">
                  <c:v>24107763</c:v>
                </c:pt>
                <c:pt idx="18">
                  <c:v>24193029</c:v>
                </c:pt>
                <c:pt idx="19">
                  <c:v>24700291</c:v>
                </c:pt>
                <c:pt idx="20">
                  <c:v>24781739</c:v>
                </c:pt>
                <c:pt idx="21">
                  <c:v>24544045</c:v>
                </c:pt>
                <c:pt idx="22">
                  <c:v>23888569</c:v>
                </c:pt>
                <c:pt idx="23">
                  <c:v>24116585</c:v>
                </c:pt>
                <c:pt idx="24">
                  <c:v>24183275</c:v>
                </c:pt>
                <c:pt idx="25">
                  <c:v>24160657</c:v>
                </c:pt>
                <c:pt idx="26">
                  <c:v>24195965</c:v>
                </c:pt>
                <c:pt idx="27">
                  <c:v>24188318</c:v>
                </c:pt>
                <c:pt idx="28">
                  <c:v>24143639</c:v>
                </c:pt>
                <c:pt idx="29">
                  <c:v>23575875</c:v>
                </c:pt>
                <c:pt idx="30">
                  <c:v>22877287</c:v>
                </c:pt>
                <c:pt idx="31">
                  <c:v>22835721</c:v>
                </c:pt>
                <c:pt idx="32">
                  <c:v>21404230</c:v>
                </c:pt>
                <c:pt idx="33">
                  <c:v>21684379</c:v>
                </c:pt>
                <c:pt idx="34">
                  <c:v>24007599</c:v>
                </c:pt>
                <c:pt idx="35">
                  <c:v>24060548</c:v>
                </c:pt>
                <c:pt idx="36">
                  <c:v>20506824</c:v>
                </c:pt>
                <c:pt idx="37">
                  <c:v>24599099</c:v>
                </c:pt>
                <c:pt idx="38">
                  <c:v>23572640</c:v>
                </c:pt>
                <c:pt idx="39">
                  <c:v>23623775</c:v>
                </c:pt>
                <c:pt idx="40">
                  <c:v>23424735</c:v>
                </c:pt>
                <c:pt idx="41">
                  <c:v>24496314</c:v>
                </c:pt>
                <c:pt idx="42">
                  <c:v>24473433</c:v>
                </c:pt>
                <c:pt idx="43">
                  <c:v>24576463</c:v>
                </c:pt>
                <c:pt idx="44">
                  <c:v>24324717</c:v>
                </c:pt>
                <c:pt idx="45">
                  <c:v>24057151</c:v>
                </c:pt>
                <c:pt idx="46">
                  <c:v>24258079</c:v>
                </c:pt>
                <c:pt idx="47">
                  <c:v>24355612</c:v>
                </c:pt>
                <c:pt idx="48">
                  <c:v>24064146</c:v>
                </c:pt>
                <c:pt idx="49">
                  <c:v>24425887</c:v>
                </c:pt>
                <c:pt idx="50">
                  <c:v>24621293</c:v>
                </c:pt>
                <c:pt idx="51">
                  <c:v>24139250</c:v>
                </c:pt>
                <c:pt idx="52">
                  <c:v>22622696</c:v>
                </c:pt>
                <c:pt idx="53">
                  <c:v>22858668</c:v>
                </c:pt>
                <c:pt idx="54">
                  <c:v>23010631</c:v>
                </c:pt>
                <c:pt idx="55">
                  <c:v>21128747</c:v>
                </c:pt>
                <c:pt idx="56">
                  <c:v>21616396</c:v>
                </c:pt>
                <c:pt idx="57">
                  <c:v>22255172</c:v>
                </c:pt>
                <c:pt idx="58">
                  <c:v>22286576</c:v>
                </c:pt>
                <c:pt idx="59">
                  <c:v>21588146</c:v>
                </c:pt>
                <c:pt idx="60">
                  <c:v>19448959</c:v>
                </c:pt>
                <c:pt idx="61">
                  <c:v>19230481</c:v>
                </c:pt>
                <c:pt idx="62">
                  <c:v>19924207</c:v>
                </c:pt>
                <c:pt idx="63">
                  <c:v>20116186</c:v>
                </c:pt>
                <c:pt idx="64">
                  <c:v>20257259</c:v>
                </c:pt>
                <c:pt idx="65">
                  <c:v>20495790</c:v>
                </c:pt>
                <c:pt idx="66">
                  <c:v>20766054</c:v>
                </c:pt>
                <c:pt idx="67">
                  <c:v>20700995</c:v>
                </c:pt>
                <c:pt idx="68">
                  <c:v>21445896</c:v>
                </c:pt>
                <c:pt idx="69">
                  <c:v>21112052</c:v>
                </c:pt>
                <c:pt idx="70">
                  <c:v>21829622</c:v>
                </c:pt>
                <c:pt idx="71">
                  <c:v>22083903</c:v>
                </c:pt>
                <c:pt idx="72">
                  <c:v>22139540</c:v>
                </c:pt>
                <c:pt idx="73">
                  <c:v>22242545</c:v>
                </c:pt>
                <c:pt idx="74">
                  <c:v>22256898</c:v>
                </c:pt>
                <c:pt idx="75">
                  <c:v>22165584</c:v>
                </c:pt>
                <c:pt idx="76">
                  <c:v>22357415</c:v>
                </c:pt>
                <c:pt idx="77">
                  <c:v>22216451</c:v>
                </c:pt>
                <c:pt idx="78">
                  <c:v>22477594</c:v>
                </c:pt>
                <c:pt idx="79">
                  <c:v>22304808</c:v>
                </c:pt>
                <c:pt idx="80">
                  <c:v>22354631</c:v>
                </c:pt>
                <c:pt idx="81">
                  <c:v>22329293</c:v>
                </c:pt>
                <c:pt idx="82">
                  <c:v>21908572</c:v>
                </c:pt>
                <c:pt idx="83">
                  <c:v>21723378</c:v>
                </c:pt>
                <c:pt idx="84">
                  <c:v>21832913</c:v>
                </c:pt>
                <c:pt idx="85">
                  <c:v>20210586</c:v>
                </c:pt>
                <c:pt idx="86">
                  <c:v>19694435</c:v>
                </c:pt>
                <c:pt idx="87">
                  <c:v>19226821</c:v>
                </c:pt>
                <c:pt idx="88">
                  <c:v>19589918</c:v>
                </c:pt>
                <c:pt idx="89">
                  <c:v>21161838</c:v>
                </c:pt>
                <c:pt idx="90">
                  <c:v>21693257</c:v>
                </c:pt>
                <c:pt idx="91">
                  <c:v>19248981</c:v>
                </c:pt>
                <c:pt idx="92">
                  <c:v>21670665</c:v>
                </c:pt>
                <c:pt idx="93">
                  <c:v>22491999</c:v>
                </c:pt>
                <c:pt idx="94">
                  <c:v>22574948</c:v>
                </c:pt>
                <c:pt idx="95">
                  <c:v>22629252</c:v>
                </c:pt>
                <c:pt idx="96">
                  <c:v>22707424</c:v>
                </c:pt>
                <c:pt idx="97">
                  <c:v>22719294</c:v>
                </c:pt>
                <c:pt idx="98">
                  <c:v>21966989</c:v>
                </c:pt>
                <c:pt idx="99">
                  <c:v>20584075</c:v>
                </c:pt>
                <c:pt idx="100">
                  <c:v>20498780</c:v>
                </c:pt>
                <c:pt idx="101">
                  <c:v>19689825</c:v>
                </c:pt>
                <c:pt idx="102">
                  <c:v>18989909</c:v>
                </c:pt>
                <c:pt idx="103">
                  <c:v>18577631</c:v>
                </c:pt>
                <c:pt idx="104">
                  <c:v>18314161</c:v>
                </c:pt>
                <c:pt idx="105">
                  <c:v>19157505</c:v>
                </c:pt>
                <c:pt idx="106">
                  <c:v>19760955</c:v>
                </c:pt>
                <c:pt idx="107">
                  <c:v>20418610</c:v>
                </c:pt>
                <c:pt idx="108">
                  <c:v>20556374</c:v>
                </c:pt>
                <c:pt idx="109">
                  <c:v>20870700</c:v>
                </c:pt>
                <c:pt idx="110">
                  <c:v>19078792</c:v>
                </c:pt>
                <c:pt idx="111">
                  <c:v>20944205</c:v>
                </c:pt>
                <c:pt idx="112">
                  <c:v>21410609</c:v>
                </c:pt>
                <c:pt idx="113">
                  <c:v>21551581</c:v>
                </c:pt>
                <c:pt idx="114">
                  <c:v>22226834</c:v>
                </c:pt>
                <c:pt idx="115">
                  <c:v>22128228</c:v>
                </c:pt>
                <c:pt idx="116">
                  <c:v>22031230</c:v>
                </c:pt>
                <c:pt idx="117">
                  <c:v>22246904</c:v>
                </c:pt>
                <c:pt idx="118">
                  <c:v>22290313</c:v>
                </c:pt>
                <c:pt idx="119">
                  <c:v>21872481</c:v>
                </c:pt>
                <c:pt idx="120">
                  <c:v>22064992</c:v>
                </c:pt>
                <c:pt idx="121">
                  <c:v>22008833</c:v>
                </c:pt>
                <c:pt idx="122">
                  <c:v>21803588</c:v>
                </c:pt>
                <c:pt idx="123">
                  <c:v>21976175</c:v>
                </c:pt>
                <c:pt idx="124">
                  <c:v>21793955</c:v>
                </c:pt>
                <c:pt idx="125">
                  <c:v>22031857</c:v>
                </c:pt>
                <c:pt idx="126">
                  <c:v>22210380</c:v>
                </c:pt>
                <c:pt idx="127">
                  <c:v>22151671</c:v>
                </c:pt>
                <c:pt idx="128">
                  <c:v>22299602</c:v>
                </c:pt>
                <c:pt idx="129">
                  <c:v>22393552</c:v>
                </c:pt>
                <c:pt idx="130">
                  <c:v>22211652</c:v>
                </c:pt>
                <c:pt idx="131">
                  <c:v>21785862</c:v>
                </c:pt>
                <c:pt idx="132">
                  <c:v>20412136</c:v>
                </c:pt>
                <c:pt idx="133">
                  <c:v>20309362</c:v>
                </c:pt>
                <c:pt idx="134">
                  <c:v>20125912</c:v>
                </c:pt>
                <c:pt idx="135">
                  <c:v>20365461</c:v>
                </c:pt>
                <c:pt idx="136">
                  <c:v>20702905</c:v>
                </c:pt>
                <c:pt idx="137">
                  <c:v>20529910</c:v>
                </c:pt>
                <c:pt idx="138">
                  <c:v>21136768</c:v>
                </c:pt>
                <c:pt idx="139">
                  <c:v>21512578</c:v>
                </c:pt>
                <c:pt idx="140">
                  <c:v>21787976</c:v>
                </c:pt>
                <c:pt idx="141">
                  <c:v>21815686</c:v>
                </c:pt>
                <c:pt idx="142">
                  <c:v>19535521</c:v>
                </c:pt>
                <c:pt idx="143">
                  <c:v>21814360</c:v>
                </c:pt>
                <c:pt idx="144">
                  <c:v>21224666</c:v>
                </c:pt>
                <c:pt idx="145">
                  <c:v>21691062</c:v>
                </c:pt>
                <c:pt idx="146">
                  <c:v>22092168</c:v>
                </c:pt>
                <c:pt idx="147">
                  <c:v>22304261</c:v>
                </c:pt>
                <c:pt idx="148">
                  <c:v>22807812</c:v>
                </c:pt>
                <c:pt idx="149">
                  <c:v>22420316</c:v>
                </c:pt>
                <c:pt idx="150">
                  <c:v>22502822</c:v>
                </c:pt>
                <c:pt idx="151">
                  <c:v>22420315</c:v>
                </c:pt>
                <c:pt idx="152">
                  <c:v>22361082</c:v>
                </c:pt>
                <c:pt idx="153">
                  <c:v>21439859</c:v>
                </c:pt>
                <c:pt idx="154">
                  <c:v>20979827</c:v>
                </c:pt>
                <c:pt idx="155">
                  <c:v>21633550</c:v>
                </c:pt>
                <c:pt idx="156">
                  <c:v>21213478</c:v>
                </c:pt>
                <c:pt idx="157">
                  <c:v>21786900</c:v>
                </c:pt>
                <c:pt idx="158">
                  <c:v>21776062</c:v>
                </c:pt>
                <c:pt idx="159">
                  <c:v>21839101</c:v>
                </c:pt>
                <c:pt idx="160">
                  <c:v>21511238</c:v>
                </c:pt>
                <c:pt idx="161">
                  <c:v>19136504</c:v>
                </c:pt>
                <c:pt idx="162">
                  <c:v>21659513</c:v>
                </c:pt>
                <c:pt idx="163">
                  <c:v>21193388</c:v>
                </c:pt>
                <c:pt idx="164">
                  <c:v>21105574</c:v>
                </c:pt>
                <c:pt idx="165">
                  <c:v>21170489</c:v>
                </c:pt>
                <c:pt idx="166">
                  <c:v>21089287</c:v>
                </c:pt>
                <c:pt idx="167">
                  <c:v>21228338</c:v>
                </c:pt>
                <c:pt idx="168">
                  <c:v>21521084</c:v>
                </c:pt>
                <c:pt idx="169">
                  <c:v>22023657</c:v>
                </c:pt>
                <c:pt idx="170">
                  <c:v>22738635</c:v>
                </c:pt>
                <c:pt idx="171">
                  <c:v>22505803</c:v>
                </c:pt>
                <c:pt idx="172">
                  <c:v>22836324</c:v>
                </c:pt>
                <c:pt idx="173">
                  <c:v>23145901</c:v>
                </c:pt>
                <c:pt idx="174">
                  <c:v>22967210</c:v>
                </c:pt>
                <c:pt idx="175">
                  <c:v>23723413</c:v>
                </c:pt>
                <c:pt idx="176">
                  <c:v>23595740</c:v>
                </c:pt>
                <c:pt idx="177">
                  <c:v>23495387</c:v>
                </c:pt>
                <c:pt idx="178">
                  <c:v>23016010</c:v>
                </c:pt>
                <c:pt idx="179">
                  <c:v>22862044</c:v>
                </c:pt>
                <c:pt idx="180">
                  <c:v>23320632</c:v>
                </c:pt>
                <c:pt idx="181">
                  <c:v>23139543</c:v>
                </c:pt>
                <c:pt idx="182">
                  <c:v>22939099</c:v>
                </c:pt>
                <c:pt idx="183">
                  <c:v>23284772</c:v>
                </c:pt>
                <c:pt idx="184">
                  <c:v>22460809</c:v>
                </c:pt>
                <c:pt idx="185">
                  <c:v>22735642</c:v>
                </c:pt>
                <c:pt idx="186">
                  <c:v>22431832</c:v>
                </c:pt>
                <c:pt idx="187">
                  <c:v>22344357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42-4A1E-A20C-88800A4A8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6750239"/>
        <c:axId val="1176747743"/>
      </c:lineChart>
      <c:catAx>
        <c:axId val="1176750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8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76747743"/>
        <c:crosses val="autoZero"/>
        <c:auto val="1"/>
        <c:lblAlgn val="ctr"/>
        <c:lblOffset val="100"/>
        <c:tickLblSkip val="5"/>
        <c:noMultiLvlLbl val="0"/>
      </c:catAx>
      <c:valAx>
        <c:axId val="1176747743"/>
        <c:scaling>
          <c:orientation val="minMax"/>
        </c:scaling>
        <c:delete val="0"/>
        <c:axPos val="l"/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76750239"/>
        <c:crosses val="autoZero"/>
        <c:crossBetween val="between"/>
        <c:dispUnits>
          <c:builtInUnit val="ten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5295760411736076E-2"/>
          <c:y val="1.5483703736787174E-2"/>
          <c:w val="0.95591144140298312"/>
          <c:h val="0.96745672169359354"/>
        </c:manualLayout>
      </c:layout>
      <c:bubbleChart>
        <c:varyColors val="0"/>
        <c:ser>
          <c:idx val="0"/>
          <c:order val="0"/>
          <c:tx>
            <c:strRef>
              <c:f>'9.시도별_버블차트'!$BS$25:$BS$41</c:f>
              <c:strCache>
                <c:ptCount val="17"/>
                <c:pt idx="0">
                  <c:v>서울</c:v>
                </c:pt>
                <c:pt idx="1">
                  <c:v>부산</c:v>
                </c:pt>
                <c:pt idx="2">
                  <c:v>대구</c:v>
                </c:pt>
                <c:pt idx="3">
                  <c:v>인천</c:v>
                </c:pt>
                <c:pt idx="4">
                  <c:v>광주</c:v>
                </c:pt>
                <c:pt idx="5">
                  <c:v>대전</c:v>
                </c:pt>
                <c:pt idx="6">
                  <c:v>울산</c:v>
                </c:pt>
                <c:pt idx="7">
                  <c:v>세종</c:v>
                </c:pt>
                <c:pt idx="8">
                  <c:v>경기</c:v>
                </c:pt>
                <c:pt idx="9">
                  <c:v>강원</c:v>
                </c:pt>
                <c:pt idx="10">
                  <c:v>충북</c:v>
                </c:pt>
                <c:pt idx="11">
                  <c:v>충남</c:v>
                </c:pt>
                <c:pt idx="12">
                  <c:v>전북</c:v>
                </c:pt>
                <c:pt idx="13">
                  <c:v>전남</c:v>
                </c:pt>
                <c:pt idx="14">
                  <c:v>경북</c:v>
                </c:pt>
                <c:pt idx="15">
                  <c:v>경남</c:v>
                </c:pt>
                <c:pt idx="16">
                  <c:v>제주</c:v>
                </c:pt>
              </c:strCache>
            </c:strRef>
          </c:tx>
          <c:spPr>
            <a:gradFill flip="none" rotWithShape="1">
              <a:gsLst>
                <a:gs pos="0">
                  <a:schemeClr val="accent5">
                    <a:lumMod val="5000"/>
                    <a:lumOff val="95000"/>
                  </a:schemeClr>
                </a:gs>
                <a:gs pos="0">
                  <a:srgbClr val="D394F6"/>
                </a:gs>
                <a:gs pos="100000">
                  <a:schemeClr val="accent5">
                    <a:lumMod val="40000"/>
                    <a:lumOff val="60000"/>
                  </a:schemeClr>
                </a:gs>
              </a:gsLst>
              <a:lin ang="5400000" scaled="1"/>
              <a:tileRect/>
            </a:gradFill>
            <a:ln w="3175">
              <a:solidFill>
                <a:srgbClr val="D394F6">
                  <a:alpha val="45000"/>
                </a:srgbClr>
              </a:solidFill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1DDB02AC-EEAA-45FA-B0CB-DA933F6FF648}" type="CELLRANGE">
                      <a:rPr lang="ko-KR" altLang="en-US"/>
                      <a:pPr/>
                      <a:t>[CELLRANGE]</a:t>
                    </a:fld>
                    <a:endParaRPr lang="ko-KR" altLang="en-US" baseline="0"/>
                  </a:p>
                  <a:p>
                    <a:fld id="{44BBB875-19C5-4CA3-ADF2-9D12DBB9681E}" type="BUBBLESIZE">
                      <a:rPr lang="en-US" altLang="ko-KR"/>
                      <a:pPr/>
                      <a:t>[거품 크기]</a:t>
                    </a:fld>
                    <a:endParaRPr lang="ko-KR" alt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F92-45C8-BF5D-6C3664B4793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77679EB-8AEF-401E-9C77-47D3F8AC0895}" type="CELLRANGE">
                      <a:rPr lang="ko-KR" altLang="en-US"/>
                      <a:pPr/>
                      <a:t>[CELLRANGE]</a:t>
                    </a:fld>
                    <a:endParaRPr lang="ko-KR" altLang="en-US" baseline="0"/>
                  </a:p>
                  <a:p>
                    <a:fld id="{E3D86129-6691-4E97-B573-7235AE8BC9E9}" type="BUBBLESIZE">
                      <a:rPr lang="en-US" altLang="ko-KR"/>
                      <a:pPr/>
                      <a:t>[거품 크기]</a:t>
                    </a:fld>
                    <a:endParaRPr lang="ko-KR" alt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CF92-45C8-BF5D-6C3664B4793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56981640-BCC9-44FB-9FA0-230F2A4D2C2E}" type="CELLRANGE">
                      <a:rPr lang="ko-KR" altLang="en-US"/>
                      <a:pPr/>
                      <a:t>[CELLRANGE]</a:t>
                    </a:fld>
                    <a:endParaRPr lang="ko-KR" altLang="en-US" baseline="0"/>
                  </a:p>
                  <a:p>
                    <a:fld id="{9A7FB896-D306-4358-847A-190D8D9287B6}" type="BUBBLESIZE">
                      <a:rPr lang="en-US" altLang="ko-KR"/>
                      <a:pPr/>
                      <a:t>[거품 크기]</a:t>
                    </a:fld>
                    <a:endParaRPr lang="ko-KR" alt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CF92-45C8-BF5D-6C3664B4793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9CFD0CBF-791D-4791-BAA5-3DCBAD57E685}" type="CELLRANGE">
                      <a:rPr lang="ko-KR" altLang="en-US"/>
                      <a:pPr/>
                      <a:t>[CELLRANGE]</a:t>
                    </a:fld>
                    <a:endParaRPr lang="ko-KR" altLang="en-US" baseline="0"/>
                  </a:p>
                  <a:p>
                    <a:fld id="{839EE841-456E-4EB8-BD61-8410FC4C0BD2}" type="BUBBLESIZE">
                      <a:rPr lang="en-US" altLang="ko-KR"/>
                      <a:pPr/>
                      <a:t>[거품 크기]</a:t>
                    </a:fld>
                    <a:endParaRPr lang="ko-KR" alt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CF92-45C8-BF5D-6C3664B4793A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5A1FDAFA-13A5-49C7-B425-3100C1E041C4}" type="CELLRANGE">
                      <a:rPr lang="ko-KR" altLang="en-US"/>
                      <a:pPr/>
                      <a:t>[CELLRANGE]</a:t>
                    </a:fld>
                    <a:endParaRPr lang="ko-KR" altLang="en-US" baseline="0"/>
                  </a:p>
                  <a:p>
                    <a:fld id="{D91E27C1-FA5F-452C-A96D-8719A3EF9CB4}" type="BUBBLESIZE">
                      <a:rPr lang="en-US" altLang="ko-KR"/>
                      <a:pPr/>
                      <a:t>[거품 크기]</a:t>
                    </a:fld>
                    <a:endParaRPr lang="ko-KR" alt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CF92-45C8-BF5D-6C3664B4793A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884FD298-E2E1-426F-96E6-241221232C49}" type="CELLRANGE">
                      <a:rPr lang="ko-KR" altLang="en-US"/>
                      <a:pPr/>
                      <a:t>[CELLRANGE]</a:t>
                    </a:fld>
                    <a:endParaRPr lang="ko-KR" altLang="en-US" baseline="0"/>
                  </a:p>
                  <a:p>
                    <a:fld id="{6D4FA3B1-F62F-4A25-83D5-BB53CC3C933A}" type="BUBBLESIZE">
                      <a:rPr lang="en-US" altLang="ko-KR"/>
                      <a:pPr/>
                      <a:t>[거품 크기]</a:t>
                    </a:fld>
                    <a:endParaRPr lang="ko-KR" alt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CF92-45C8-BF5D-6C3664B4793A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C5372F25-910D-4709-8901-FCA2AF11828F}" type="CELLRANGE">
                      <a:rPr lang="ko-KR" altLang="en-US"/>
                      <a:pPr/>
                      <a:t>[CELLRANGE]</a:t>
                    </a:fld>
                    <a:endParaRPr lang="ko-KR" altLang="en-US" baseline="0"/>
                  </a:p>
                  <a:p>
                    <a:fld id="{E57746BB-CA34-46DF-91BA-F8BA0232C546}" type="BUBBLESIZE">
                      <a:rPr lang="en-US" altLang="ko-KR"/>
                      <a:pPr/>
                      <a:t>[거품 크기]</a:t>
                    </a:fld>
                    <a:endParaRPr lang="ko-KR" alt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CF92-45C8-BF5D-6C3664B4793A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828F0FD7-FFF1-4A83-9CF4-F8B073C77036}" type="CELLRANGE">
                      <a:rPr lang="ko-KR" altLang="en-US"/>
                      <a:pPr/>
                      <a:t>[CELLRANGE]</a:t>
                    </a:fld>
                    <a:endParaRPr lang="ko-KR" altLang="en-US" baseline="0"/>
                  </a:p>
                  <a:p>
                    <a:fld id="{6C1D8D10-039E-4DC5-92FC-5143C7586911}" type="BUBBLESIZE">
                      <a:rPr lang="en-US" altLang="ko-KR"/>
                      <a:pPr/>
                      <a:t>[거품 크기]</a:t>
                    </a:fld>
                    <a:endParaRPr lang="ko-KR" alt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CF92-45C8-BF5D-6C3664B4793A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C74B42E8-C710-4E71-A4A1-364741A53AE8}" type="CELLRANGE">
                      <a:rPr lang="ko-KR" altLang="en-US"/>
                      <a:pPr/>
                      <a:t>[CELLRANGE]</a:t>
                    </a:fld>
                    <a:endParaRPr lang="ko-KR" altLang="en-US" baseline="0"/>
                  </a:p>
                  <a:p>
                    <a:fld id="{2C65782C-BD7E-46D0-91C7-65CD80AE4757}" type="BUBBLESIZE">
                      <a:rPr lang="en-US" altLang="ko-KR"/>
                      <a:pPr/>
                      <a:t>[거품 크기]</a:t>
                    </a:fld>
                    <a:endParaRPr lang="ko-KR" alt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CF92-45C8-BF5D-6C3664B4793A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173274EE-6F17-4AE4-98C9-EB62D7A72B65}" type="CELLRANGE">
                      <a:rPr lang="ko-KR" altLang="en-US"/>
                      <a:pPr/>
                      <a:t>[CELLRANGE]</a:t>
                    </a:fld>
                    <a:endParaRPr lang="ko-KR" altLang="en-US" baseline="0"/>
                  </a:p>
                  <a:p>
                    <a:fld id="{DAA3E0B8-CDB1-4D99-8458-835BBCDAEEA9}" type="BUBBLESIZE">
                      <a:rPr lang="en-US" altLang="ko-KR"/>
                      <a:pPr/>
                      <a:t>[거품 크기]</a:t>
                    </a:fld>
                    <a:endParaRPr lang="ko-KR" alt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CF92-45C8-BF5D-6C3664B4793A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96A64344-9BB9-425A-9BF3-6E4794416041}" type="CELLRANGE">
                      <a:rPr lang="ko-KR" altLang="en-US"/>
                      <a:pPr/>
                      <a:t>[CELLRANGE]</a:t>
                    </a:fld>
                    <a:endParaRPr lang="ko-KR" altLang="en-US" baseline="0"/>
                  </a:p>
                  <a:p>
                    <a:fld id="{8E3C8D9D-2016-4A5B-916F-D501B7907369}" type="BUBBLESIZE">
                      <a:rPr lang="en-US" altLang="ko-KR"/>
                      <a:pPr/>
                      <a:t>[거품 크기]</a:t>
                    </a:fld>
                    <a:endParaRPr lang="ko-KR" alt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CF92-45C8-BF5D-6C3664B4793A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E1B26F19-D5A0-484B-AFE7-F4BE0F243DB0}" type="CELLRANGE">
                      <a:rPr lang="ko-KR" altLang="en-US"/>
                      <a:pPr/>
                      <a:t>[CELLRANGE]</a:t>
                    </a:fld>
                    <a:endParaRPr lang="ko-KR" altLang="en-US" baseline="0"/>
                  </a:p>
                  <a:p>
                    <a:fld id="{992A9494-F1E7-4C50-8BE6-67C7655C7B21}" type="BUBBLESIZE">
                      <a:rPr lang="en-US" altLang="ko-KR"/>
                      <a:pPr/>
                      <a:t>[거품 크기]</a:t>
                    </a:fld>
                    <a:endParaRPr lang="ko-KR" alt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CF92-45C8-BF5D-6C3664B4793A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88FE1597-F1DA-4B48-849D-FE1B0B80E85D}" type="CELLRANGE">
                      <a:rPr lang="ko-KR" altLang="en-US"/>
                      <a:pPr/>
                      <a:t>[CELLRANGE]</a:t>
                    </a:fld>
                    <a:endParaRPr lang="ko-KR" altLang="en-US" baseline="0"/>
                  </a:p>
                  <a:p>
                    <a:fld id="{825ED054-16B2-4E93-948D-29B9C70015BE}" type="BUBBLESIZE">
                      <a:rPr lang="en-US" altLang="ko-KR"/>
                      <a:pPr/>
                      <a:t>[거품 크기]</a:t>
                    </a:fld>
                    <a:endParaRPr lang="ko-KR" alt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CF92-45C8-BF5D-6C3664B4793A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953E0043-AE1E-4056-9761-CA0D01E50568}" type="CELLRANGE">
                      <a:rPr lang="ko-KR" altLang="en-US"/>
                      <a:pPr/>
                      <a:t>[CELLRANGE]</a:t>
                    </a:fld>
                    <a:endParaRPr lang="ko-KR" altLang="en-US" baseline="0"/>
                  </a:p>
                  <a:p>
                    <a:fld id="{799EA461-7FB9-4439-9715-65EE6A0808BF}" type="BUBBLESIZE">
                      <a:rPr lang="en-US" altLang="ko-KR"/>
                      <a:pPr/>
                      <a:t>[거품 크기]</a:t>
                    </a:fld>
                    <a:endParaRPr lang="ko-KR" alt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CF92-45C8-BF5D-6C3664B4793A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BA3C5039-8D12-4F35-82B1-4968170F8135}" type="CELLRANGE">
                      <a:rPr lang="ko-KR" altLang="en-US"/>
                      <a:pPr/>
                      <a:t>[CELLRANGE]</a:t>
                    </a:fld>
                    <a:endParaRPr lang="ko-KR" altLang="en-US" baseline="0"/>
                  </a:p>
                  <a:p>
                    <a:fld id="{4E208A6A-EC84-464E-BB15-CCCFBAD52C2A}" type="BUBBLESIZE">
                      <a:rPr lang="en-US" altLang="ko-KR"/>
                      <a:pPr/>
                      <a:t>[거품 크기]</a:t>
                    </a:fld>
                    <a:endParaRPr lang="ko-KR" alt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CF92-45C8-BF5D-6C3664B4793A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F0B5A3B6-BE9A-4D8E-83C4-A31D0D357BBF}" type="CELLRANGE">
                      <a:rPr lang="ko-KR" altLang="en-US"/>
                      <a:pPr/>
                      <a:t>[CELLRANGE]</a:t>
                    </a:fld>
                    <a:endParaRPr lang="ko-KR" altLang="en-US" baseline="0"/>
                  </a:p>
                  <a:p>
                    <a:fld id="{DFEBB7E3-1127-42C3-9141-79F48F360FB3}" type="BUBBLESIZE">
                      <a:rPr lang="en-US" altLang="ko-KR"/>
                      <a:pPr/>
                      <a:t>[거품 크기]</a:t>
                    </a:fld>
                    <a:endParaRPr lang="ko-KR" alt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CF92-45C8-BF5D-6C3664B4793A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58FD8AF7-B1CB-499C-B8A5-3B99028B38C6}" type="CELLRANGE">
                      <a:rPr lang="ko-KR" altLang="en-US"/>
                      <a:pPr/>
                      <a:t>[CELLRANGE]</a:t>
                    </a:fld>
                    <a:endParaRPr lang="ko-KR" altLang="en-US" baseline="0"/>
                  </a:p>
                  <a:p>
                    <a:fld id="{C3AA9150-DE4F-463E-95B9-4B13462DD892}" type="BUBBLESIZE">
                      <a:rPr lang="en-US" altLang="ko-KR"/>
                      <a:pPr/>
                      <a:t>[거품 크기]</a:t>
                    </a:fld>
                    <a:endParaRPr lang="ko-KR" alt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0-CF92-45C8-BF5D-6C3664B4793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'9.시도별_버블차트'!$BT$25:$BT$41</c:f>
              <c:numCache>
                <c:formatCode>General</c:formatCode>
                <c:ptCount val="17"/>
                <c:pt idx="0">
                  <c:v>42</c:v>
                </c:pt>
                <c:pt idx="1">
                  <c:v>76</c:v>
                </c:pt>
                <c:pt idx="2">
                  <c:v>65</c:v>
                </c:pt>
                <c:pt idx="3">
                  <c:v>25</c:v>
                </c:pt>
                <c:pt idx="4">
                  <c:v>38</c:v>
                </c:pt>
                <c:pt idx="5">
                  <c:v>47</c:v>
                </c:pt>
                <c:pt idx="6">
                  <c:v>79</c:v>
                </c:pt>
                <c:pt idx="7">
                  <c:v>42</c:v>
                </c:pt>
                <c:pt idx="8">
                  <c:v>34</c:v>
                </c:pt>
                <c:pt idx="9">
                  <c:v>60</c:v>
                </c:pt>
                <c:pt idx="10">
                  <c:v>53</c:v>
                </c:pt>
                <c:pt idx="11">
                  <c:v>32</c:v>
                </c:pt>
                <c:pt idx="12">
                  <c:v>37</c:v>
                </c:pt>
                <c:pt idx="13">
                  <c:v>30</c:v>
                </c:pt>
                <c:pt idx="14">
                  <c:v>68</c:v>
                </c:pt>
                <c:pt idx="15">
                  <c:v>56</c:v>
                </c:pt>
                <c:pt idx="16">
                  <c:v>33</c:v>
                </c:pt>
              </c:numCache>
            </c:numRef>
          </c:xVal>
          <c:yVal>
            <c:numRef>
              <c:f>'9.시도별_버블차트'!$BU$25:$BU$41</c:f>
              <c:numCache>
                <c:formatCode>General</c:formatCode>
                <c:ptCount val="17"/>
                <c:pt idx="0">
                  <c:v>75</c:v>
                </c:pt>
                <c:pt idx="1">
                  <c:v>27</c:v>
                </c:pt>
                <c:pt idx="2">
                  <c:v>41</c:v>
                </c:pt>
                <c:pt idx="3">
                  <c:v>77</c:v>
                </c:pt>
                <c:pt idx="4">
                  <c:v>30</c:v>
                </c:pt>
                <c:pt idx="5">
                  <c:v>52</c:v>
                </c:pt>
                <c:pt idx="6">
                  <c:v>38</c:v>
                </c:pt>
                <c:pt idx="7">
                  <c:v>58</c:v>
                </c:pt>
                <c:pt idx="8">
                  <c:v>92</c:v>
                </c:pt>
                <c:pt idx="9">
                  <c:v>80</c:v>
                </c:pt>
                <c:pt idx="10">
                  <c:v>61</c:v>
                </c:pt>
                <c:pt idx="11">
                  <c:v>55</c:v>
                </c:pt>
                <c:pt idx="12">
                  <c:v>41</c:v>
                </c:pt>
                <c:pt idx="13">
                  <c:v>22</c:v>
                </c:pt>
                <c:pt idx="14">
                  <c:v>54</c:v>
                </c:pt>
                <c:pt idx="15">
                  <c:v>32</c:v>
                </c:pt>
                <c:pt idx="16">
                  <c:v>5</c:v>
                </c:pt>
              </c:numCache>
            </c:numRef>
          </c:yVal>
          <c:bubbleSize>
            <c:numRef>
              <c:f>'9.시도별_버블차트'!$BV$25:$BV$41</c:f>
              <c:numCache>
                <c:formatCode>General</c:formatCode>
                <c:ptCount val="17"/>
                <c:pt idx="0">
                  <c:v>2234</c:v>
                </c:pt>
                <c:pt idx="1">
                  <c:v>803</c:v>
                </c:pt>
                <c:pt idx="2">
                  <c:v>530</c:v>
                </c:pt>
                <c:pt idx="3">
                  <c:v>612</c:v>
                </c:pt>
                <c:pt idx="4">
                  <c:v>330</c:v>
                </c:pt>
                <c:pt idx="5">
                  <c:v>324</c:v>
                </c:pt>
                <c:pt idx="6">
                  <c:v>244</c:v>
                </c:pt>
                <c:pt idx="7">
                  <c:v>55</c:v>
                </c:pt>
                <c:pt idx="8">
                  <c:v>2562</c:v>
                </c:pt>
                <c:pt idx="9">
                  <c:v>444</c:v>
                </c:pt>
                <c:pt idx="10">
                  <c:v>343</c:v>
                </c:pt>
                <c:pt idx="11">
                  <c:v>445</c:v>
                </c:pt>
                <c:pt idx="12">
                  <c:v>411</c:v>
                </c:pt>
                <c:pt idx="13">
                  <c:v>415</c:v>
                </c:pt>
                <c:pt idx="14">
                  <c:v>594</c:v>
                </c:pt>
                <c:pt idx="15">
                  <c:v>704</c:v>
                </c:pt>
                <c:pt idx="16">
                  <c:v>195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'9.시도별_버블차트'!$BS$25:$BS$41</c15:f>
                <c15:dlblRangeCache>
                  <c:ptCount val="17"/>
                  <c:pt idx="0">
                    <c:v>서울</c:v>
                  </c:pt>
                  <c:pt idx="1">
                    <c:v>부산</c:v>
                  </c:pt>
                  <c:pt idx="2">
                    <c:v>대구</c:v>
                  </c:pt>
                  <c:pt idx="3">
                    <c:v>인천</c:v>
                  </c:pt>
                  <c:pt idx="4">
                    <c:v>광주</c:v>
                  </c:pt>
                  <c:pt idx="5">
                    <c:v>대전</c:v>
                  </c:pt>
                  <c:pt idx="6">
                    <c:v>울산</c:v>
                  </c:pt>
                  <c:pt idx="7">
                    <c:v>세종</c:v>
                  </c:pt>
                  <c:pt idx="8">
                    <c:v>경기</c:v>
                  </c:pt>
                  <c:pt idx="9">
                    <c:v>강원</c:v>
                  </c:pt>
                  <c:pt idx="10">
                    <c:v>충북</c:v>
                  </c:pt>
                  <c:pt idx="11">
                    <c:v>충남</c:v>
                  </c:pt>
                  <c:pt idx="12">
                    <c:v>전북</c:v>
                  </c:pt>
                  <c:pt idx="13">
                    <c:v>전남</c:v>
                  </c:pt>
                  <c:pt idx="14">
                    <c:v>경북</c:v>
                  </c:pt>
                  <c:pt idx="15">
                    <c:v>경남</c:v>
                  </c:pt>
                  <c:pt idx="16">
                    <c:v>제주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1-CF92-45C8-BF5D-6C3664B479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312346640"/>
        <c:axId val="1616778160"/>
      </c:bubbleChart>
      <c:valAx>
        <c:axId val="312346640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low"/>
        <c:crossAx val="1616778160"/>
        <c:crosses val="autoZero"/>
        <c:crossBetween val="midCat"/>
        <c:majorUnit val="5"/>
      </c:valAx>
      <c:valAx>
        <c:axId val="1616778160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312346640"/>
        <c:crosses val="autoZero"/>
        <c:crossBetween val="midCat"/>
        <c:majorUnit val="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[2. 통신 모바일 인구이동량 통계_2022년 8월 1주차.xlsx]10.시군구별_합계_피벗!피벗 테이블4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5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6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7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8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'10.시군구별_합계_피벗'!$X$2:$X$4</c:f>
              <c:strCache>
                <c:ptCount val="1"/>
                <c:pt idx="0">
                  <c:v>25_대전 - 25_대덕구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'10.시군구별_합계_피벗'!$W$5:$W$192</c:f>
              <c:strCache>
                <c:ptCount val="188"/>
                <c:pt idx="0">
                  <c:v>2019.01.1주차</c:v>
                </c:pt>
                <c:pt idx="1">
                  <c:v>2019.01.2주차</c:v>
                </c:pt>
                <c:pt idx="2">
                  <c:v>2019.01.3주차</c:v>
                </c:pt>
                <c:pt idx="3">
                  <c:v>2019.01.4주차</c:v>
                </c:pt>
                <c:pt idx="4">
                  <c:v>2019.01.5주차</c:v>
                </c:pt>
                <c:pt idx="5">
                  <c:v>2019.02.1주차</c:v>
                </c:pt>
                <c:pt idx="6">
                  <c:v>2019.02.2주차</c:v>
                </c:pt>
                <c:pt idx="7">
                  <c:v>2019.02.3주차</c:v>
                </c:pt>
                <c:pt idx="8">
                  <c:v>2019.02.4주차</c:v>
                </c:pt>
                <c:pt idx="9">
                  <c:v>2019.03.1주차</c:v>
                </c:pt>
                <c:pt idx="10">
                  <c:v>2019.03.2주차</c:v>
                </c:pt>
                <c:pt idx="11">
                  <c:v>2019.03.3주차</c:v>
                </c:pt>
                <c:pt idx="12">
                  <c:v>2019.03.4주차</c:v>
                </c:pt>
                <c:pt idx="13">
                  <c:v>2019.04.1주차</c:v>
                </c:pt>
                <c:pt idx="14">
                  <c:v>2019.04.2주차</c:v>
                </c:pt>
                <c:pt idx="15">
                  <c:v>2019.04.3주차</c:v>
                </c:pt>
                <c:pt idx="16">
                  <c:v>2019.04.4주차</c:v>
                </c:pt>
                <c:pt idx="17">
                  <c:v>2019.05.1주차</c:v>
                </c:pt>
                <c:pt idx="18">
                  <c:v>2019.05.2주차</c:v>
                </c:pt>
                <c:pt idx="19">
                  <c:v>2019.05.3주차</c:v>
                </c:pt>
                <c:pt idx="20">
                  <c:v>2019.05.4주차</c:v>
                </c:pt>
                <c:pt idx="21">
                  <c:v>2019.05.5주차</c:v>
                </c:pt>
                <c:pt idx="22">
                  <c:v>2019.06.1주차</c:v>
                </c:pt>
                <c:pt idx="23">
                  <c:v>2019.06.2주차</c:v>
                </c:pt>
                <c:pt idx="24">
                  <c:v>2019.06.3주차</c:v>
                </c:pt>
                <c:pt idx="25">
                  <c:v>2019.06.4주차</c:v>
                </c:pt>
                <c:pt idx="26">
                  <c:v>2019.07.1주차</c:v>
                </c:pt>
                <c:pt idx="27">
                  <c:v>2019.07.2주차</c:v>
                </c:pt>
                <c:pt idx="28">
                  <c:v>2019.07.3주차</c:v>
                </c:pt>
                <c:pt idx="29">
                  <c:v>2019.07.4주차</c:v>
                </c:pt>
                <c:pt idx="30">
                  <c:v>2019.08.1주차</c:v>
                </c:pt>
                <c:pt idx="31">
                  <c:v>2019.08.2주차</c:v>
                </c:pt>
                <c:pt idx="32">
                  <c:v>2019.08.3주차</c:v>
                </c:pt>
                <c:pt idx="33">
                  <c:v>2019.08.4주차</c:v>
                </c:pt>
                <c:pt idx="34">
                  <c:v>2019.08.5주차</c:v>
                </c:pt>
                <c:pt idx="35">
                  <c:v>2019.09.1주차</c:v>
                </c:pt>
                <c:pt idx="36">
                  <c:v>2019.09.2주차</c:v>
                </c:pt>
                <c:pt idx="37">
                  <c:v>2019.09.3주차</c:v>
                </c:pt>
                <c:pt idx="38">
                  <c:v>2019.09.4주차</c:v>
                </c:pt>
                <c:pt idx="39">
                  <c:v>2019.10.1주차</c:v>
                </c:pt>
                <c:pt idx="40">
                  <c:v>2019.10.2주차</c:v>
                </c:pt>
                <c:pt idx="41">
                  <c:v>2019.10.3주차</c:v>
                </c:pt>
                <c:pt idx="42">
                  <c:v>2019.10.4주차</c:v>
                </c:pt>
                <c:pt idx="43">
                  <c:v>2019.10.5주차</c:v>
                </c:pt>
                <c:pt idx="44">
                  <c:v>2019.11.1주차</c:v>
                </c:pt>
                <c:pt idx="45">
                  <c:v>2019.11.2주차</c:v>
                </c:pt>
                <c:pt idx="46">
                  <c:v>2019.11.3주차</c:v>
                </c:pt>
                <c:pt idx="47">
                  <c:v>2019.11.4주차</c:v>
                </c:pt>
                <c:pt idx="48">
                  <c:v>2019.12.1주차</c:v>
                </c:pt>
                <c:pt idx="49">
                  <c:v>2019.12.2주차</c:v>
                </c:pt>
                <c:pt idx="50">
                  <c:v>2019.12.3주차</c:v>
                </c:pt>
                <c:pt idx="51">
                  <c:v>2019.12.4주차</c:v>
                </c:pt>
                <c:pt idx="52">
                  <c:v>2020.01.1주차</c:v>
                </c:pt>
                <c:pt idx="53">
                  <c:v>2020.01.2주차</c:v>
                </c:pt>
                <c:pt idx="54">
                  <c:v>2020.01.3주차</c:v>
                </c:pt>
                <c:pt idx="55">
                  <c:v>2020.01.4주차</c:v>
                </c:pt>
                <c:pt idx="56">
                  <c:v>2020.01.5주차</c:v>
                </c:pt>
                <c:pt idx="57">
                  <c:v>2020.02.1주차</c:v>
                </c:pt>
                <c:pt idx="58">
                  <c:v>2020.02.2주차</c:v>
                </c:pt>
                <c:pt idx="59">
                  <c:v>2020.02.3주차</c:v>
                </c:pt>
                <c:pt idx="60">
                  <c:v>2020.02.4주차</c:v>
                </c:pt>
                <c:pt idx="61">
                  <c:v>2020.03.1주차</c:v>
                </c:pt>
                <c:pt idx="62">
                  <c:v>2020.03.2주차</c:v>
                </c:pt>
                <c:pt idx="63">
                  <c:v>2020.03.3주차</c:v>
                </c:pt>
                <c:pt idx="64">
                  <c:v>2020.03.4주차</c:v>
                </c:pt>
                <c:pt idx="65">
                  <c:v>2020.04.1주차</c:v>
                </c:pt>
                <c:pt idx="66">
                  <c:v>2020.04.2주차</c:v>
                </c:pt>
                <c:pt idx="67">
                  <c:v>2020.04.3주차</c:v>
                </c:pt>
                <c:pt idx="68">
                  <c:v>2020.04.4주차</c:v>
                </c:pt>
                <c:pt idx="69">
                  <c:v>2020.04.5주차</c:v>
                </c:pt>
                <c:pt idx="70">
                  <c:v>2020.05.1주차</c:v>
                </c:pt>
                <c:pt idx="71">
                  <c:v>2020.05.2주차</c:v>
                </c:pt>
                <c:pt idx="72">
                  <c:v>2020.05.3주차</c:v>
                </c:pt>
                <c:pt idx="73">
                  <c:v>2020.05.4주차</c:v>
                </c:pt>
                <c:pt idx="74">
                  <c:v>2020.06.1주차</c:v>
                </c:pt>
                <c:pt idx="75">
                  <c:v>2020.06.2주차</c:v>
                </c:pt>
                <c:pt idx="76">
                  <c:v>2020.06.3주차</c:v>
                </c:pt>
                <c:pt idx="77">
                  <c:v>2020.06.4주차</c:v>
                </c:pt>
                <c:pt idx="78">
                  <c:v>2020.07.1주차</c:v>
                </c:pt>
                <c:pt idx="79">
                  <c:v>2020.07.2주차</c:v>
                </c:pt>
                <c:pt idx="80">
                  <c:v>2020.07.3주차</c:v>
                </c:pt>
                <c:pt idx="81">
                  <c:v>2020.07.4주차</c:v>
                </c:pt>
                <c:pt idx="82">
                  <c:v>2020.07.5주차</c:v>
                </c:pt>
                <c:pt idx="83">
                  <c:v>2020.08.1주차</c:v>
                </c:pt>
                <c:pt idx="84">
                  <c:v>2020.08.2주차</c:v>
                </c:pt>
                <c:pt idx="85">
                  <c:v>2020.08.3주차</c:v>
                </c:pt>
                <c:pt idx="86">
                  <c:v>2020.08.4주차</c:v>
                </c:pt>
                <c:pt idx="87">
                  <c:v>2020.09.1주차</c:v>
                </c:pt>
                <c:pt idx="88">
                  <c:v>2020.09.2주차</c:v>
                </c:pt>
                <c:pt idx="89">
                  <c:v>2020.09.3주차</c:v>
                </c:pt>
                <c:pt idx="90">
                  <c:v>2020.09.4주차</c:v>
                </c:pt>
                <c:pt idx="91">
                  <c:v>2020.10.1주차</c:v>
                </c:pt>
                <c:pt idx="92">
                  <c:v>2020.10.2주차</c:v>
                </c:pt>
                <c:pt idx="93">
                  <c:v>2020.10.3주차</c:v>
                </c:pt>
                <c:pt idx="94">
                  <c:v>2020.10.4주차</c:v>
                </c:pt>
                <c:pt idx="95">
                  <c:v>2020.10.5주차</c:v>
                </c:pt>
                <c:pt idx="96">
                  <c:v>2020.11.1주차</c:v>
                </c:pt>
                <c:pt idx="97">
                  <c:v>2020.11.2주차</c:v>
                </c:pt>
                <c:pt idx="98">
                  <c:v>2020.11.3주차</c:v>
                </c:pt>
                <c:pt idx="99">
                  <c:v>2020.11.4주차</c:v>
                </c:pt>
                <c:pt idx="100">
                  <c:v>2020.12.1주차</c:v>
                </c:pt>
                <c:pt idx="101">
                  <c:v>2020.12.2주차</c:v>
                </c:pt>
                <c:pt idx="102">
                  <c:v>2020.12.3주차</c:v>
                </c:pt>
                <c:pt idx="103">
                  <c:v>2020.12.4주차</c:v>
                </c:pt>
                <c:pt idx="104">
                  <c:v>2020.12.5주차</c:v>
                </c:pt>
                <c:pt idx="105">
                  <c:v>2021.01.1주차</c:v>
                </c:pt>
                <c:pt idx="106">
                  <c:v>2021.01.2주차</c:v>
                </c:pt>
                <c:pt idx="107">
                  <c:v>2021.01.3주차</c:v>
                </c:pt>
                <c:pt idx="108">
                  <c:v>2021.01.4주차</c:v>
                </c:pt>
                <c:pt idx="109">
                  <c:v>2021.02.1주차</c:v>
                </c:pt>
                <c:pt idx="110">
                  <c:v>2021.02.2주차</c:v>
                </c:pt>
                <c:pt idx="111">
                  <c:v>2021.02.3주차</c:v>
                </c:pt>
                <c:pt idx="112">
                  <c:v>2021.02.4주차</c:v>
                </c:pt>
                <c:pt idx="113">
                  <c:v>2021.03.1주차</c:v>
                </c:pt>
                <c:pt idx="114">
                  <c:v>2021.03.2주차</c:v>
                </c:pt>
                <c:pt idx="115">
                  <c:v>2021.03.3주차</c:v>
                </c:pt>
                <c:pt idx="116">
                  <c:v>2021.03.4주차</c:v>
                </c:pt>
                <c:pt idx="117">
                  <c:v>2021.04.1주차</c:v>
                </c:pt>
                <c:pt idx="118">
                  <c:v>2021.04.2주차</c:v>
                </c:pt>
                <c:pt idx="119">
                  <c:v>2021.04.3주차</c:v>
                </c:pt>
                <c:pt idx="120">
                  <c:v>2021.04.4주차</c:v>
                </c:pt>
                <c:pt idx="121">
                  <c:v>2021.04.5주차</c:v>
                </c:pt>
                <c:pt idx="122">
                  <c:v>2021.05.1주차</c:v>
                </c:pt>
                <c:pt idx="123">
                  <c:v>2021.05.2주차</c:v>
                </c:pt>
                <c:pt idx="124">
                  <c:v>2021.05.3주차</c:v>
                </c:pt>
                <c:pt idx="125">
                  <c:v>2021.05.4주차</c:v>
                </c:pt>
                <c:pt idx="126">
                  <c:v>2021.06.1주차</c:v>
                </c:pt>
                <c:pt idx="127">
                  <c:v>2021.06.2주차</c:v>
                </c:pt>
                <c:pt idx="128">
                  <c:v>2021.06.3주차</c:v>
                </c:pt>
                <c:pt idx="129">
                  <c:v>2021.06.4주차</c:v>
                </c:pt>
                <c:pt idx="130">
                  <c:v>2021.07.1주차</c:v>
                </c:pt>
                <c:pt idx="131">
                  <c:v>2021.07.2주차</c:v>
                </c:pt>
                <c:pt idx="132">
                  <c:v>2021.07.3주차</c:v>
                </c:pt>
                <c:pt idx="133">
                  <c:v>2021.07.4주차</c:v>
                </c:pt>
                <c:pt idx="134">
                  <c:v>2021.07.5주차</c:v>
                </c:pt>
                <c:pt idx="135">
                  <c:v>2021.08.1주차</c:v>
                </c:pt>
                <c:pt idx="136">
                  <c:v>2021.08.2주차</c:v>
                </c:pt>
                <c:pt idx="137">
                  <c:v>2021.08.3주차</c:v>
                </c:pt>
                <c:pt idx="138">
                  <c:v>2021.08.4주차</c:v>
                </c:pt>
                <c:pt idx="139">
                  <c:v>2021.09.1주차</c:v>
                </c:pt>
                <c:pt idx="140">
                  <c:v>2021.09.2주차</c:v>
                </c:pt>
                <c:pt idx="141">
                  <c:v>2021.09.3주차</c:v>
                </c:pt>
                <c:pt idx="142">
                  <c:v>2021.09.4주차</c:v>
                </c:pt>
                <c:pt idx="143">
                  <c:v>2021.09.5주차</c:v>
                </c:pt>
                <c:pt idx="144">
                  <c:v>2021.10.1주차</c:v>
                </c:pt>
                <c:pt idx="145">
                  <c:v>2021.10.2주차</c:v>
                </c:pt>
                <c:pt idx="146">
                  <c:v>2021.10.3주차</c:v>
                </c:pt>
                <c:pt idx="147">
                  <c:v>2021.10.4주차</c:v>
                </c:pt>
                <c:pt idx="148">
                  <c:v>2021.11.1주차</c:v>
                </c:pt>
                <c:pt idx="149">
                  <c:v>2021.11.2주차</c:v>
                </c:pt>
                <c:pt idx="150">
                  <c:v>2021.11.3주차</c:v>
                </c:pt>
                <c:pt idx="151">
                  <c:v>2021.11.4주차</c:v>
                </c:pt>
                <c:pt idx="152">
                  <c:v>2021.12.1주차</c:v>
                </c:pt>
                <c:pt idx="153">
                  <c:v>2021.12.2주차</c:v>
                </c:pt>
                <c:pt idx="154">
                  <c:v>2021.12.3주차</c:v>
                </c:pt>
                <c:pt idx="155">
                  <c:v>2021.12.4주차</c:v>
                </c:pt>
                <c:pt idx="156">
                  <c:v>2021.12.5주차</c:v>
                </c:pt>
                <c:pt idx="157">
                  <c:v>2022.01.1주차</c:v>
                </c:pt>
                <c:pt idx="158">
                  <c:v>2022.01.2주차</c:v>
                </c:pt>
                <c:pt idx="159">
                  <c:v>2022.01.3주차</c:v>
                </c:pt>
                <c:pt idx="160">
                  <c:v>2022.01.4주차</c:v>
                </c:pt>
                <c:pt idx="161">
                  <c:v>2022.02.1주차</c:v>
                </c:pt>
                <c:pt idx="162">
                  <c:v>2022.02.2주차</c:v>
                </c:pt>
                <c:pt idx="163">
                  <c:v>2022.02.3주차</c:v>
                </c:pt>
                <c:pt idx="164">
                  <c:v>2022.02.4주차</c:v>
                </c:pt>
                <c:pt idx="165">
                  <c:v>2022.03.1주차</c:v>
                </c:pt>
                <c:pt idx="166">
                  <c:v>2022.03.2주차</c:v>
                </c:pt>
                <c:pt idx="167">
                  <c:v>2022.03.3주차</c:v>
                </c:pt>
                <c:pt idx="168">
                  <c:v>2022.03.4주차</c:v>
                </c:pt>
                <c:pt idx="169">
                  <c:v>2022.03.5주차</c:v>
                </c:pt>
                <c:pt idx="170">
                  <c:v>2022.04.1주차</c:v>
                </c:pt>
                <c:pt idx="171">
                  <c:v>2022.04.2주차</c:v>
                </c:pt>
                <c:pt idx="172">
                  <c:v>2022.04.3주차</c:v>
                </c:pt>
                <c:pt idx="173">
                  <c:v>2022.04.4주차</c:v>
                </c:pt>
                <c:pt idx="174">
                  <c:v>2022.05.1주차</c:v>
                </c:pt>
                <c:pt idx="175">
                  <c:v>2022.05.2주차</c:v>
                </c:pt>
                <c:pt idx="176">
                  <c:v>2022.05.3주차</c:v>
                </c:pt>
                <c:pt idx="177">
                  <c:v>2022.05.4주차</c:v>
                </c:pt>
                <c:pt idx="178">
                  <c:v>2022.06.1주차</c:v>
                </c:pt>
                <c:pt idx="179">
                  <c:v>2022.06.2주차</c:v>
                </c:pt>
                <c:pt idx="180">
                  <c:v>2022.06.3주차</c:v>
                </c:pt>
                <c:pt idx="181">
                  <c:v>2022.06.4주차</c:v>
                </c:pt>
                <c:pt idx="182">
                  <c:v>2022.06.5주차</c:v>
                </c:pt>
                <c:pt idx="183">
                  <c:v>2022.07.1주차</c:v>
                </c:pt>
                <c:pt idx="184">
                  <c:v>2022.07.2주차</c:v>
                </c:pt>
                <c:pt idx="185">
                  <c:v>2022.07.3주차</c:v>
                </c:pt>
                <c:pt idx="186">
                  <c:v>2022.07.4주차</c:v>
                </c:pt>
                <c:pt idx="187">
                  <c:v>2022.08.1주차</c:v>
                </c:pt>
              </c:strCache>
            </c:strRef>
          </c:cat>
          <c:val>
            <c:numRef>
              <c:f>'10.시군구별_합계_피벗'!$X$5:$X$192</c:f>
              <c:numCache>
                <c:formatCode>#,##0_ </c:formatCode>
                <c:ptCount val="188"/>
                <c:pt idx="0">
                  <c:v>379629</c:v>
                </c:pt>
                <c:pt idx="1">
                  <c:v>399709</c:v>
                </c:pt>
                <c:pt idx="2">
                  <c:v>397299</c:v>
                </c:pt>
                <c:pt idx="3">
                  <c:v>398440</c:v>
                </c:pt>
                <c:pt idx="4">
                  <c:v>398705</c:v>
                </c:pt>
                <c:pt idx="5">
                  <c:v>352615</c:v>
                </c:pt>
                <c:pt idx="6">
                  <c:v>392918</c:v>
                </c:pt>
                <c:pt idx="7">
                  <c:v>385043</c:v>
                </c:pt>
                <c:pt idx="8">
                  <c:v>373140</c:v>
                </c:pt>
                <c:pt idx="9">
                  <c:v>406130</c:v>
                </c:pt>
                <c:pt idx="10">
                  <c:v>404716</c:v>
                </c:pt>
                <c:pt idx="11">
                  <c:v>404017</c:v>
                </c:pt>
                <c:pt idx="12">
                  <c:v>405312</c:v>
                </c:pt>
                <c:pt idx="13">
                  <c:v>420142</c:v>
                </c:pt>
                <c:pt idx="14">
                  <c:v>416473</c:v>
                </c:pt>
                <c:pt idx="15">
                  <c:v>414952</c:v>
                </c:pt>
                <c:pt idx="16">
                  <c:v>406665</c:v>
                </c:pt>
                <c:pt idx="17">
                  <c:v>403038</c:v>
                </c:pt>
                <c:pt idx="18">
                  <c:v>409925</c:v>
                </c:pt>
                <c:pt idx="19">
                  <c:v>418282</c:v>
                </c:pt>
                <c:pt idx="20">
                  <c:v>419050</c:v>
                </c:pt>
                <c:pt idx="21">
                  <c:v>417968</c:v>
                </c:pt>
                <c:pt idx="22">
                  <c:v>407609</c:v>
                </c:pt>
                <c:pt idx="23">
                  <c:v>411003</c:v>
                </c:pt>
                <c:pt idx="24">
                  <c:v>414085</c:v>
                </c:pt>
                <c:pt idx="25">
                  <c:v>405597</c:v>
                </c:pt>
                <c:pt idx="26">
                  <c:v>412253</c:v>
                </c:pt>
                <c:pt idx="27">
                  <c:v>412785</c:v>
                </c:pt>
                <c:pt idx="28">
                  <c:v>408534</c:v>
                </c:pt>
                <c:pt idx="29">
                  <c:v>402136</c:v>
                </c:pt>
                <c:pt idx="30">
                  <c:v>386190</c:v>
                </c:pt>
                <c:pt idx="31">
                  <c:v>390145</c:v>
                </c:pt>
                <c:pt idx="32">
                  <c:v>391222</c:v>
                </c:pt>
                <c:pt idx="33">
                  <c:v>407286</c:v>
                </c:pt>
                <c:pt idx="34">
                  <c:v>410195</c:v>
                </c:pt>
                <c:pt idx="35">
                  <c:v>410722</c:v>
                </c:pt>
                <c:pt idx="36">
                  <c:v>379990</c:v>
                </c:pt>
                <c:pt idx="37">
                  <c:v>417612</c:v>
                </c:pt>
                <c:pt idx="38">
                  <c:v>403405</c:v>
                </c:pt>
                <c:pt idx="39">
                  <c:v>391751</c:v>
                </c:pt>
                <c:pt idx="40">
                  <c:v>396047</c:v>
                </c:pt>
                <c:pt idx="41">
                  <c:v>417062</c:v>
                </c:pt>
                <c:pt idx="42">
                  <c:v>414782</c:v>
                </c:pt>
                <c:pt idx="43">
                  <c:v>417214</c:v>
                </c:pt>
                <c:pt idx="44">
                  <c:v>414289</c:v>
                </c:pt>
                <c:pt idx="45">
                  <c:v>410711</c:v>
                </c:pt>
                <c:pt idx="46">
                  <c:v>412167</c:v>
                </c:pt>
                <c:pt idx="47">
                  <c:v>411498</c:v>
                </c:pt>
                <c:pt idx="48">
                  <c:v>410999</c:v>
                </c:pt>
                <c:pt idx="49">
                  <c:v>412273</c:v>
                </c:pt>
                <c:pt idx="50">
                  <c:v>414018</c:v>
                </c:pt>
                <c:pt idx="51">
                  <c:v>395820</c:v>
                </c:pt>
                <c:pt idx="52">
                  <c:v>378782</c:v>
                </c:pt>
                <c:pt idx="53">
                  <c:v>377049</c:v>
                </c:pt>
                <c:pt idx="54">
                  <c:v>380929</c:v>
                </c:pt>
                <c:pt idx="55">
                  <c:v>374373</c:v>
                </c:pt>
                <c:pt idx="56">
                  <c:v>370146</c:v>
                </c:pt>
                <c:pt idx="57">
                  <c:v>396312</c:v>
                </c:pt>
                <c:pt idx="58">
                  <c:v>392546</c:v>
                </c:pt>
                <c:pt idx="59">
                  <c:v>380924</c:v>
                </c:pt>
                <c:pt idx="60">
                  <c:v>352543</c:v>
                </c:pt>
                <c:pt idx="61">
                  <c:v>354105</c:v>
                </c:pt>
                <c:pt idx="62">
                  <c:v>370487</c:v>
                </c:pt>
                <c:pt idx="63">
                  <c:v>376175</c:v>
                </c:pt>
                <c:pt idx="64">
                  <c:v>380885</c:v>
                </c:pt>
                <c:pt idx="65">
                  <c:v>387576</c:v>
                </c:pt>
                <c:pt idx="66">
                  <c:v>388425</c:v>
                </c:pt>
                <c:pt idx="67">
                  <c:v>380735</c:v>
                </c:pt>
                <c:pt idx="68">
                  <c:v>386687</c:v>
                </c:pt>
                <c:pt idx="69">
                  <c:v>378220</c:v>
                </c:pt>
                <c:pt idx="70">
                  <c:v>388775</c:v>
                </c:pt>
                <c:pt idx="71">
                  <c:v>396246</c:v>
                </c:pt>
                <c:pt idx="72">
                  <c:v>398044</c:v>
                </c:pt>
                <c:pt idx="73">
                  <c:v>399405</c:v>
                </c:pt>
                <c:pt idx="74">
                  <c:v>401797</c:v>
                </c:pt>
                <c:pt idx="75">
                  <c:v>398120</c:v>
                </c:pt>
                <c:pt idx="76">
                  <c:v>391714</c:v>
                </c:pt>
                <c:pt idx="77">
                  <c:v>383522</c:v>
                </c:pt>
                <c:pt idx="78">
                  <c:v>386363</c:v>
                </c:pt>
                <c:pt idx="79">
                  <c:v>380690</c:v>
                </c:pt>
                <c:pt idx="80">
                  <c:v>382985</c:v>
                </c:pt>
                <c:pt idx="81">
                  <c:v>383753</c:v>
                </c:pt>
                <c:pt idx="82">
                  <c:v>376866</c:v>
                </c:pt>
                <c:pt idx="83">
                  <c:v>375838</c:v>
                </c:pt>
                <c:pt idx="84">
                  <c:v>384995</c:v>
                </c:pt>
                <c:pt idx="85">
                  <c:v>380126</c:v>
                </c:pt>
                <c:pt idx="86">
                  <c:v>374070</c:v>
                </c:pt>
                <c:pt idx="87">
                  <c:v>380045</c:v>
                </c:pt>
                <c:pt idx="88">
                  <c:v>385405</c:v>
                </c:pt>
                <c:pt idx="89">
                  <c:v>391515</c:v>
                </c:pt>
                <c:pt idx="90">
                  <c:v>397756</c:v>
                </c:pt>
                <c:pt idx="91">
                  <c:v>363323</c:v>
                </c:pt>
                <c:pt idx="92">
                  <c:v>392562</c:v>
                </c:pt>
                <c:pt idx="93">
                  <c:v>401650</c:v>
                </c:pt>
                <c:pt idx="94">
                  <c:v>401666</c:v>
                </c:pt>
                <c:pt idx="95">
                  <c:v>398129</c:v>
                </c:pt>
                <c:pt idx="96">
                  <c:v>400821</c:v>
                </c:pt>
                <c:pt idx="97">
                  <c:v>399765</c:v>
                </c:pt>
                <c:pt idx="98">
                  <c:v>393484</c:v>
                </c:pt>
                <c:pt idx="99">
                  <c:v>389009</c:v>
                </c:pt>
                <c:pt idx="100">
                  <c:v>388540</c:v>
                </c:pt>
                <c:pt idx="101">
                  <c:v>383826</c:v>
                </c:pt>
                <c:pt idx="102">
                  <c:v>378028</c:v>
                </c:pt>
                <c:pt idx="103">
                  <c:v>365674</c:v>
                </c:pt>
                <c:pt idx="104">
                  <c:v>357180</c:v>
                </c:pt>
                <c:pt idx="105">
                  <c:v>364152</c:v>
                </c:pt>
                <c:pt idx="106">
                  <c:v>373989</c:v>
                </c:pt>
                <c:pt idx="107">
                  <c:v>376135</c:v>
                </c:pt>
                <c:pt idx="108">
                  <c:v>375506</c:v>
                </c:pt>
                <c:pt idx="109">
                  <c:v>388431</c:v>
                </c:pt>
                <c:pt idx="110">
                  <c:v>366324</c:v>
                </c:pt>
                <c:pt idx="111">
                  <c:v>383823</c:v>
                </c:pt>
                <c:pt idx="112">
                  <c:v>389005</c:v>
                </c:pt>
                <c:pt idx="113">
                  <c:v>389400</c:v>
                </c:pt>
                <c:pt idx="114">
                  <c:v>401635</c:v>
                </c:pt>
                <c:pt idx="115">
                  <c:v>400139</c:v>
                </c:pt>
                <c:pt idx="116">
                  <c:v>400484</c:v>
                </c:pt>
                <c:pt idx="117">
                  <c:v>399690</c:v>
                </c:pt>
                <c:pt idx="118">
                  <c:v>391017</c:v>
                </c:pt>
                <c:pt idx="119">
                  <c:v>387113</c:v>
                </c:pt>
                <c:pt idx="120">
                  <c:v>393356</c:v>
                </c:pt>
                <c:pt idx="121">
                  <c:v>392591</c:v>
                </c:pt>
                <c:pt idx="122">
                  <c:v>395874</c:v>
                </c:pt>
                <c:pt idx="123">
                  <c:v>391638</c:v>
                </c:pt>
                <c:pt idx="124">
                  <c:v>387610</c:v>
                </c:pt>
                <c:pt idx="125">
                  <c:v>395459</c:v>
                </c:pt>
                <c:pt idx="126">
                  <c:v>398191</c:v>
                </c:pt>
                <c:pt idx="127">
                  <c:v>397869</c:v>
                </c:pt>
                <c:pt idx="128">
                  <c:v>392682</c:v>
                </c:pt>
                <c:pt idx="129">
                  <c:v>388075</c:v>
                </c:pt>
                <c:pt idx="130">
                  <c:v>395522</c:v>
                </c:pt>
                <c:pt idx="131">
                  <c:v>392654</c:v>
                </c:pt>
                <c:pt idx="132">
                  <c:v>387386</c:v>
                </c:pt>
                <c:pt idx="133">
                  <c:v>381367</c:v>
                </c:pt>
                <c:pt idx="134">
                  <c:v>363083</c:v>
                </c:pt>
                <c:pt idx="135">
                  <c:v>362071</c:v>
                </c:pt>
                <c:pt idx="136">
                  <c:v>371417</c:v>
                </c:pt>
                <c:pt idx="137">
                  <c:v>368941</c:v>
                </c:pt>
                <c:pt idx="138">
                  <c:v>378455</c:v>
                </c:pt>
                <c:pt idx="139">
                  <c:v>388489</c:v>
                </c:pt>
                <c:pt idx="140">
                  <c:v>394449</c:v>
                </c:pt>
                <c:pt idx="141">
                  <c:v>401944</c:v>
                </c:pt>
                <c:pt idx="142">
                  <c:v>362442</c:v>
                </c:pt>
                <c:pt idx="143">
                  <c:v>390843</c:v>
                </c:pt>
                <c:pt idx="144">
                  <c:v>385229</c:v>
                </c:pt>
                <c:pt idx="145">
                  <c:v>382127</c:v>
                </c:pt>
                <c:pt idx="146">
                  <c:v>393395</c:v>
                </c:pt>
                <c:pt idx="147">
                  <c:v>393077</c:v>
                </c:pt>
                <c:pt idx="148">
                  <c:v>398209</c:v>
                </c:pt>
                <c:pt idx="149">
                  <c:v>394195</c:v>
                </c:pt>
                <c:pt idx="150">
                  <c:v>394897</c:v>
                </c:pt>
                <c:pt idx="151">
                  <c:v>390943</c:v>
                </c:pt>
                <c:pt idx="152">
                  <c:v>390046</c:v>
                </c:pt>
                <c:pt idx="153">
                  <c:v>390590</c:v>
                </c:pt>
                <c:pt idx="154">
                  <c:v>384547</c:v>
                </c:pt>
                <c:pt idx="155">
                  <c:v>379199</c:v>
                </c:pt>
                <c:pt idx="156">
                  <c:v>371956</c:v>
                </c:pt>
                <c:pt idx="157">
                  <c:v>381120</c:v>
                </c:pt>
                <c:pt idx="158">
                  <c:v>377674</c:v>
                </c:pt>
                <c:pt idx="159">
                  <c:v>380202</c:v>
                </c:pt>
                <c:pt idx="160">
                  <c:v>380418</c:v>
                </c:pt>
                <c:pt idx="161">
                  <c:v>346103</c:v>
                </c:pt>
                <c:pt idx="162">
                  <c:v>377447</c:v>
                </c:pt>
                <c:pt idx="163">
                  <c:v>371149</c:v>
                </c:pt>
                <c:pt idx="164">
                  <c:v>369724</c:v>
                </c:pt>
                <c:pt idx="165">
                  <c:v>373847</c:v>
                </c:pt>
                <c:pt idx="166">
                  <c:v>375272</c:v>
                </c:pt>
                <c:pt idx="167">
                  <c:v>377148</c:v>
                </c:pt>
                <c:pt idx="168">
                  <c:v>380477</c:v>
                </c:pt>
                <c:pt idx="169">
                  <c:v>386701</c:v>
                </c:pt>
                <c:pt idx="170">
                  <c:v>396865</c:v>
                </c:pt>
                <c:pt idx="171">
                  <c:v>388905</c:v>
                </c:pt>
                <c:pt idx="172">
                  <c:v>394562</c:v>
                </c:pt>
                <c:pt idx="173">
                  <c:v>393939</c:v>
                </c:pt>
                <c:pt idx="174">
                  <c:v>395669</c:v>
                </c:pt>
                <c:pt idx="175">
                  <c:v>403062</c:v>
                </c:pt>
                <c:pt idx="176">
                  <c:v>403166</c:v>
                </c:pt>
                <c:pt idx="177">
                  <c:v>400712</c:v>
                </c:pt>
                <c:pt idx="178">
                  <c:v>392132</c:v>
                </c:pt>
                <c:pt idx="179">
                  <c:v>393393</c:v>
                </c:pt>
                <c:pt idx="180">
                  <c:v>400750</c:v>
                </c:pt>
                <c:pt idx="181">
                  <c:v>393136</c:v>
                </c:pt>
                <c:pt idx="182">
                  <c:v>391412</c:v>
                </c:pt>
                <c:pt idx="183">
                  <c:v>393958</c:v>
                </c:pt>
                <c:pt idx="184">
                  <c:v>384385</c:v>
                </c:pt>
                <c:pt idx="185">
                  <c:v>386454</c:v>
                </c:pt>
                <c:pt idx="186">
                  <c:v>377976</c:v>
                </c:pt>
                <c:pt idx="187">
                  <c:v>376611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CB6-407C-970F-8A60F4CEAD08}"/>
            </c:ext>
          </c:extLst>
        </c:ser>
        <c:ser>
          <c:idx val="1"/>
          <c:order val="1"/>
          <c:tx>
            <c:strRef>
              <c:f>'10.시군구별_합계_피벗'!$Y$2:$Y$4</c:f>
              <c:strCache>
                <c:ptCount val="1"/>
                <c:pt idx="0">
                  <c:v>25_대전 - 25_동구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'10.시군구별_합계_피벗'!$W$5:$W$192</c:f>
              <c:strCache>
                <c:ptCount val="188"/>
                <c:pt idx="0">
                  <c:v>2019.01.1주차</c:v>
                </c:pt>
                <c:pt idx="1">
                  <c:v>2019.01.2주차</c:v>
                </c:pt>
                <c:pt idx="2">
                  <c:v>2019.01.3주차</c:v>
                </c:pt>
                <c:pt idx="3">
                  <c:v>2019.01.4주차</c:v>
                </c:pt>
                <c:pt idx="4">
                  <c:v>2019.01.5주차</c:v>
                </c:pt>
                <c:pt idx="5">
                  <c:v>2019.02.1주차</c:v>
                </c:pt>
                <c:pt idx="6">
                  <c:v>2019.02.2주차</c:v>
                </c:pt>
                <c:pt idx="7">
                  <c:v>2019.02.3주차</c:v>
                </c:pt>
                <c:pt idx="8">
                  <c:v>2019.02.4주차</c:v>
                </c:pt>
                <c:pt idx="9">
                  <c:v>2019.03.1주차</c:v>
                </c:pt>
                <c:pt idx="10">
                  <c:v>2019.03.2주차</c:v>
                </c:pt>
                <c:pt idx="11">
                  <c:v>2019.03.3주차</c:v>
                </c:pt>
                <c:pt idx="12">
                  <c:v>2019.03.4주차</c:v>
                </c:pt>
                <c:pt idx="13">
                  <c:v>2019.04.1주차</c:v>
                </c:pt>
                <c:pt idx="14">
                  <c:v>2019.04.2주차</c:v>
                </c:pt>
                <c:pt idx="15">
                  <c:v>2019.04.3주차</c:v>
                </c:pt>
                <c:pt idx="16">
                  <c:v>2019.04.4주차</c:v>
                </c:pt>
                <c:pt idx="17">
                  <c:v>2019.05.1주차</c:v>
                </c:pt>
                <c:pt idx="18">
                  <c:v>2019.05.2주차</c:v>
                </c:pt>
                <c:pt idx="19">
                  <c:v>2019.05.3주차</c:v>
                </c:pt>
                <c:pt idx="20">
                  <c:v>2019.05.4주차</c:v>
                </c:pt>
                <c:pt idx="21">
                  <c:v>2019.05.5주차</c:v>
                </c:pt>
                <c:pt idx="22">
                  <c:v>2019.06.1주차</c:v>
                </c:pt>
                <c:pt idx="23">
                  <c:v>2019.06.2주차</c:v>
                </c:pt>
                <c:pt idx="24">
                  <c:v>2019.06.3주차</c:v>
                </c:pt>
                <c:pt idx="25">
                  <c:v>2019.06.4주차</c:v>
                </c:pt>
                <c:pt idx="26">
                  <c:v>2019.07.1주차</c:v>
                </c:pt>
                <c:pt idx="27">
                  <c:v>2019.07.2주차</c:v>
                </c:pt>
                <c:pt idx="28">
                  <c:v>2019.07.3주차</c:v>
                </c:pt>
                <c:pt idx="29">
                  <c:v>2019.07.4주차</c:v>
                </c:pt>
                <c:pt idx="30">
                  <c:v>2019.08.1주차</c:v>
                </c:pt>
                <c:pt idx="31">
                  <c:v>2019.08.2주차</c:v>
                </c:pt>
                <c:pt idx="32">
                  <c:v>2019.08.3주차</c:v>
                </c:pt>
                <c:pt idx="33">
                  <c:v>2019.08.4주차</c:v>
                </c:pt>
                <c:pt idx="34">
                  <c:v>2019.08.5주차</c:v>
                </c:pt>
                <c:pt idx="35">
                  <c:v>2019.09.1주차</c:v>
                </c:pt>
                <c:pt idx="36">
                  <c:v>2019.09.2주차</c:v>
                </c:pt>
                <c:pt idx="37">
                  <c:v>2019.09.3주차</c:v>
                </c:pt>
                <c:pt idx="38">
                  <c:v>2019.09.4주차</c:v>
                </c:pt>
                <c:pt idx="39">
                  <c:v>2019.10.1주차</c:v>
                </c:pt>
                <c:pt idx="40">
                  <c:v>2019.10.2주차</c:v>
                </c:pt>
                <c:pt idx="41">
                  <c:v>2019.10.3주차</c:v>
                </c:pt>
                <c:pt idx="42">
                  <c:v>2019.10.4주차</c:v>
                </c:pt>
                <c:pt idx="43">
                  <c:v>2019.10.5주차</c:v>
                </c:pt>
                <c:pt idx="44">
                  <c:v>2019.11.1주차</c:v>
                </c:pt>
                <c:pt idx="45">
                  <c:v>2019.11.2주차</c:v>
                </c:pt>
                <c:pt idx="46">
                  <c:v>2019.11.3주차</c:v>
                </c:pt>
                <c:pt idx="47">
                  <c:v>2019.11.4주차</c:v>
                </c:pt>
                <c:pt idx="48">
                  <c:v>2019.12.1주차</c:v>
                </c:pt>
                <c:pt idx="49">
                  <c:v>2019.12.2주차</c:v>
                </c:pt>
                <c:pt idx="50">
                  <c:v>2019.12.3주차</c:v>
                </c:pt>
                <c:pt idx="51">
                  <c:v>2019.12.4주차</c:v>
                </c:pt>
                <c:pt idx="52">
                  <c:v>2020.01.1주차</c:v>
                </c:pt>
                <c:pt idx="53">
                  <c:v>2020.01.2주차</c:v>
                </c:pt>
                <c:pt idx="54">
                  <c:v>2020.01.3주차</c:v>
                </c:pt>
                <c:pt idx="55">
                  <c:v>2020.01.4주차</c:v>
                </c:pt>
                <c:pt idx="56">
                  <c:v>2020.01.5주차</c:v>
                </c:pt>
                <c:pt idx="57">
                  <c:v>2020.02.1주차</c:v>
                </c:pt>
                <c:pt idx="58">
                  <c:v>2020.02.2주차</c:v>
                </c:pt>
                <c:pt idx="59">
                  <c:v>2020.02.3주차</c:v>
                </c:pt>
                <c:pt idx="60">
                  <c:v>2020.02.4주차</c:v>
                </c:pt>
                <c:pt idx="61">
                  <c:v>2020.03.1주차</c:v>
                </c:pt>
                <c:pt idx="62">
                  <c:v>2020.03.2주차</c:v>
                </c:pt>
                <c:pt idx="63">
                  <c:v>2020.03.3주차</c:v>
                </c:pt>
                <c:pt idx="64">
                  <c:v>2020.03.4주차</c:v>
                </c:pt>
                <c:pt idx="65">
                  <c:v>2020.04.1주차</c:v>
                </c:pt>
                <c:pt idx="66">
                  <c:v>2020.04.2주차</c:v>
                </c:pt>
                <c:pt idx="67">
                  <c:v>2020.04.3주차</c:v>
                </c:pt>
                <c:pt idx="68">
                  <c:v>2020.04.4주차</c:v>
                </c:pt>
                <c:pt idx="69">
                  <c:v>2020.04.5주차</c:v>
                </c:pt>
                <c:pt idx="70">
                  <c:v>2020.05.1주차</c:v>
                </c:pt>
                <c:pt idx="71">
                  <c:v>2020.05.2주차</c:v>
                </c:pt>
                <c:pt idx="72">
                  <c:v>2020.05.3주차</c:v>
                </c:pt>
                <c:pt idx="73">
                  <c:v>2020.05.4주차</c:v>
                </c:pt>
                <c:pt idx="74">
                  <c:v>2020.06.1주차</c:v>
                </c:pt>
                <c:pt idx="75">
                  <c:v>2020.06.2주차</c:v>
                </c:pt>
                <c:pt idx="76">
                  <c:v>2020.06.3주차</c:v>
                </c:pt>
                <c:pt idx="77">
                  <c:v>2020.06.4주차</c:v>
                </c:pt>
                <c:pt idx="78">
                  <c:v>2020.07.1주차</c:v>
                </c:pt>
                <c:pt idx="79">
                  <c:v>2020.07.2주차</c:v>
                </c:pt>
                <c:pt idx="80">
                  <c:v>2020.07.3주차</c:v>
                </c:pt>
                <c:pt idx="81">
                  <c:v>2020.07.4주차</c:v>
                </c:pt>
                <c:pt idx="82">
                  <c:v>2020.07.5주차</c:v>
                </c:pt>
                <c:pt idx="83">
                  <c:v>2020.08.1주차</c:v>
                </c:pt>
                <c:pt idx="84">
                  <c:v>2020.08.2주차</c:v>
                </c:pt>
                <c:pt idx="85">
                  <c:v>2020.08.3주차</c:v>
                </c:pt>
                <c:pt idx="86">
                  <c:v>2020.08.4주차</c:v>
                </c:pt>
                <c:pt idx="87">
                  <c:v>2020.09.1주차</c:v>
                </c:pt>
                <c:pt idx="88">
                  <c:v>2020.09.2주차</c:v>
                </c:pt>
                <c:pt idx="89">
                  <c:v>2020.09.3주차</c:v>
                </c:pt>
                <c:pt idx="90">
                  <c:v>2020.09.4주차</c:v>
                </c:pt>
                <c:pt idx="91">
                  <c:v>2020.10.1주차</c:v>
                </c:pt>
                <c:pt idx="92">
                  <c:v>2020.10.2주차</c:v>
                </c:pt>
                <c:pt idx="93">
                  <c:v>2020.10.3주차</c:v>
                </c:pt>
                <c:pt idx="94">
                  <c:v>2020.10.4주차</c:v>
                </c:pt>
                <c:pt idx="95">
                  <c:v>2020.10.5주차</c:v>
                </c:pt>
                <c:pt idx="96">
                  <c:v>2020.11.1주차</c:v>
                </c:pt>
                <c:pt idx="97">
                  <c:v>2020.11.2주차</c:v>
                </c:pt>
                <c:pt idx="98">
                  <c:v>2020.11.3주차</c:v>
                </c:pt>
                <c:pt idx="99">
                  <c:v>2020.11.4주차</c:v>
                </c:pt>
                <c:pt idx="100">
                  <c:v>2020.12.1주차</c:v>
                </c:pt>
                <c:pt idx="101">
                  <c:v>2020.12.2주차</c:v>
                </c:pt>
                <c:pt idx="102">
                  <c:v>2020.12.3주차</c:v>
                </c:pt>
                <c:pt idx="103">
                  <c:v>2020.12.4주차</c:v>
                </c:pt>
                <c:pt idx="104">
                  <c:v>2020.12.5주차</c:v>
                </c:pt>
                <c:pt idx="105">
                  <c:v>2021.01.1주차</c:v>
                </c:pt>
                <c:pt idx="106">
                  <c:v>2021.01.2주차</c:v>
                </c:pt>
                <c:pt idx="107">
                  <c:v>2021.01.3주차</c:v>
                </c:pt>
                <c:pt idx="108">
                  <c:v>2021.01.4주차</c:v>
                </c:pt>
                <c:pt idx="109">
                  <c:v>2021.02.1주차</c:v>
                </c:pt>
                <c:pt idx="110">
                  <c:v>2021.02.2주차</c:v>
                </c:pt>
                <c:pt idx="111">
                  <c:v>2021.02.3주차</c:v>
                </c:pt>
                <c:pt idx="112">
                  <c:v>2021.02.4주차</c:v>
                </c:pt>
                <c:pt idx="113">
                  <c:v>2021.03.1주차</c:v>
                </c:pt>
                <c:pt idx="114">
                  <c:v>2021.03.2주차</c:v>
                </c:pt>
                <c:pt idx="115">
                  <c:v>2021.03.3주차</c:v>
                </c:pt>
                <c:pt idx="116">
                  <c:v>2021.03.4주차</c:v>
                </c:pt>
                <c:pt idx="117">
                  <c:v>2021.04.1주차</c:v>
                </c:pt>
                <c:pt idx="118">
                  <c:v>2021.04.2주차</c:v>
                </c:pt>
                <c:pt idx="119">
                  <c:v>2021.04.3주차</c:v>
                </c:pt>
                <c:pt idx="120">
                  <c:v>2021.04.4주차</c:v>
                </c:pt>
                <c:pt idx="121">
                  <c:v>2021.04.5주차</c:v>
                </c:pt>
                <c:pt idx="122">
                  <c:v>2021.05.1주차</c:v>
                </c:pt>
                <c:pt idx="123">
                  <c:v>2021.05.2주차</c:v>
                </c:pt>
                <c:pt idx="124">
                  <c:v>2021.05.3주차</c:v>
                </c:pt>
                <c:pt idx="125">
                  <c:v>2021.05.4주차</c:v>
                </c:pt>
                <c:pt idx="126">
                  <c:v>2021.06.1주차</c:v>
                </c:pt>
                <c:pt idx="127">
                  <c:v>2021.06.2주차</c:v>
                </c:pt>
                <c:pt idx="128">
                  <c:v>2021.06.3주차</c:v>
                </c:pt>
                <c:pt idx="129">
                  <c:v>2021.06.4주차</c:v>
                </c:pt>
                <c:pt idx="130">
                  <c:v>2021.07.1주차</c:v>
                </c:pt>
                <c:pt idx="131">
                  <c:v>2021.07.2주차</c:v>
                </c:pt>
                <c:pt idx="132">
                  <c:v>2021.07.3주차</c:v>
                </c:pt>
                <c:pt idx="133">
                  <c:v>2021.07.4주차</c:v>
                </c:pt>
                <c:pt idx="134">
                  <c:v>2021.07.5주차</c:v>
                </c:pt>
                <c:pt idx="135">
                  <c:v>2021.08.1주차</c:v>
                </c:pt>
                <c:pt idx="136">
                  <c:v>2021.08.2주차</c:v>
                </c:pt>
                <c:pt idx="137">
                  <c:v>2021.08.3주차</c:v>
                </c:pt>
                <c:pt idx="138">
                  <c:v>2021.08.4주차</c:v>
                </c:pt>
                <c:pt idx="139">
                  <c:v>2021.09.1주차</c:v>
                </c:pt>
                <c:pt idx="140">
                  <c:v>2021.09.2주차</c:v>
                </c:pt>
                <c:pt idx="141">
                  <c:v>2021.09.3주차</c:v>
                </c:pt>
                <c:pt idx="142">
                  <c:v>2021.09.4주차</c:v>
                </c:pt>
                <c:pt idx="143">
                  <c:v>2021.09.5주차</c:v>
                </c:pt>
                <c:pt idx="144">
                  <c:v>2021.10.1주차</c:v>
                </c:pt>
                <c:pt idx="145">
                  <c:v>2021.10.2주차</c:v>
                </c:pt>
                <c:pt idx="146">
                  <c:v>2021.10.3주차</c:v>
                </c:pt>
                <c:pt idx="147">
                  <c:v>2021.10.4주차</c:v>
                </c:pt>
                <c:pt idx="148">
                  <c:v>2021.11.1주차</c:v>
                </c:pt>
                <c:pt idx="149">
                  <c:v>2021.11.2주차</c:v>
                </c:pt>
                <c:pt idx="150">
                  <c:v>2021.11.3주차</c:v>
                </c:pt>
                <c:pt idx="151">
                  <c:v>2021.11.4주차</c:v>
                </c:pt>
                <c:pt idx="152">
                  <c:v>2021.12.1주차</c:v>
                </c:pt>
                <c:pt idx="153">
                  <c:v>2021.12.2주차</c:v>
                </c:pt>
                <c:pt idx="154">
                  <c:v>2021.12.3주차</c:v>
                </c:pt>
                <c:pt idx="155">
                  <c:v>2021.12.4주차</c:v>
                </c:pt>
                <c:pt idx="156">
                  <c:v>2021.12.5주차</c:v>
                </c:pt>
                <c:pt idx="157">
                  <c:v>2022.01.1주차</c:v>
                </c:pt>
                <c:pt idx="158">
                  <c:v>2022.01.2주차</c:v>
                </c:pt>
                <c:pt idx="159">
                  <c:v>2022.01.3주차</c:v>
                </c:pt>
                <c:pt idx="160">
                  <c:v>2022.01.4주차</c:v>
                </c:pt>
                <c:pt idx="161">
                  <c:v>2022.02.1주차</c:v>
                </c:pt>
                <c:pt idx="162">
                  <c:v>2022.02.2주차</c:v>
                </c:pt>
                <c:pt idx="163">
                  <c:v>2022.02.3주차</c:v>
                </c:pt>
                <c:pt idx="164">
                  <c:v>2022.02.4주차</c:v>
                </c:pt>
                <c:pt idx="165">
                  <c:v>2022.03.1주차</c:v>
                </c:pt>
                <c:pt idx="166">
                  <c:v>2022.03.2주차</c:v>
                </c:pt>
                <c:pt idx="167">
                  <c:v>2022.03.3주차</c:v>
                </c:pt>
                <c:pt idx="168">
                  <c:v>2022.03.4주차</c:v>
                </c:pt>
                <c:pt idx="169">
                  <c:v>2022.03.5주차</c:v>
                </c:pt>
                <c:pt idx="170">
                  <c:v>2022.04.1주차</c:v>
                </c:pt>
                <c:pt idx="171">
                  <c:v>2022.04.2주차</c:v>
                </c:pt>
                <c:pt idx="172">
                  <c:v>2022.04.3주차</c:v>
                </c:pt>
                <c:pt idx="173">
                  <c:v>2022.04.4주차</c:v>
                </c:pt>
                <c:pt idx="174">
                  <c:v>2022.05.1주차</c:v>
                </c:pt>
                <c:pt idx="175">
                  <c:v>2022.05.2주차</c:v>
                </c:pt>
                <c:pt idx="176">
                  <c:v>2022.05.3주차</c:v>
                </c:pt>
                <c:pt idx="177">
                  <c:v>2022.05.4주차</c:v>
                </c:pt>
                <c:pt idx="178">
                  <c:v>2022.06.1주차</c:v>
                </c:pt>
                <c:pt idx="179">
                  <c:v>2022.06.2주차</c:v>
                </c:pt>
                <c:pt idx="180">
                  <c:v>2022.06.3주차</c:v>
                </c:pt>
                <c:pt idx="181">
                  <c:v>2022.06.4주차</c:v>
                </c:pt>
                <c:pt idx="182">
                  <c:v>2022.06.5주차</c:v>
                </c:pt>
                <c:pt idx="183">
                  <c:v>2022.07.1주차</c:v>
                </c:pt>
                <c:pt idx="184">
                  <c:v>2022.07.2주차</c:v>
                </c:pt>
                <c:pt idx="185">
                  <c:v>2022.07.3주차</c:v>
                </c:pt>
                <c:pt idx="186">
                  <c:v>2022.07.4주차</c:v>
                </c:pt>
                <c:pt idx="187">
                  <c:v>2022.08.1주차</c:v>
                </c:pt>
              </c:strCache>
            </c:strRef>
          </c:cat>
          <c:val>
            <c:numRef>
              <c:f>'10.시군구별_합계_피벗'!$Y$5:$Y$192</c:f>
              <c:numCache>
                <c:formatCode>#,##0_ </c:formatCode>
                <c:ptCount val="188"/>
                <c:pt idx="0">
                  <c:v>514267</c:v>
                </c:pt>
                <c:pt idx="1">
                  <c:v>516481</c:v>
                </c:pt>
                <c:pt idx="2">
                  <c:v>520257</c:v>
                </c:pt>
                <c:pt idx="3">
                  <c:v>515685</c:v>
                </c:pt>
                <c:pt idx="4">
                  <c:v>520733</c:v>
                </c:pt>
                <c:pt idx="5">
                  <c:v>500324</c:v>
                </c:pt>
                <c:pt idx="6">
                  <c:v>514917</c:v>
                </c:pt>
                <c:pt idx="7">
                  <c:v>511788</c:v>
                </c:pt>
                <c:pt idx="8">
                  <c:v>508664</c:v>
                </c:pt>
                <c:pt idx="9">
                  <c:v>533283</c:v>
                </c:pt>
                <c:pt idx="10">
                  <c:v>533208</c:v>
                </c:pt>
                <c:pt idx="11">
                  <c:v>527561</c:v>
                </c:pt>
                <c:pt idx="12">
                  <c:v>533277</c:v>
                </c:pt>
                <c:pt idx="13">
                  <c:v>539109</c:v>
                </c:pt>
                <c:pt idx="14">
                  <c:v>533455</c:v>
                </c:pt>
                <c:pt idx="15">
                  <c:v>534817</c:v>
                </c:pt>
                <c:pt idx="16">
                  <c:v>531854</c:v>
                </c:pt>
                <c:pt idx="17">
                  <c:v>540719</c:v>
                </c:pt>
                <c:pt idx="18">
                  <c:v>537823</c:v>
                </c:pt>
                <c:pt idx="19">
                  <c:v>542814</c:v>
                </c:pt>
                <c:pt idx="20">
                  <c:v>544797</c:v>
                </c:pt>
                <c:pt idx="21">
                  <c:v>545233</c:v>
                </c:pt>
                <c:pt idx="22">
                  <c:v>544297</c:v>
                </c:pt>
                <c:pt idx="23">
                  <c:v>535313</c:v>
                </c:pt>
                <c:pt idx="24">
                  <c:v>533162</c:v>
                </c:pt>
                <c:pt idx="25">
                  <c:v>527915</c:v>
                </c:pt>
                <c:pt idx="26">
                  <c:v>539061</c:v>
                </c:pt>
                <c:pt idx="27">
                  <c:v>534171</c:v>
                </c:pt>
                <c:pt idx="28">
                  <c:v>529867</c:v>
                </c:pt>
                <c:pt idx="29">
                  <c:v>522248</c:v>
                </c:pt>
                <c:pt idx="30">
                  <c:v>522204</c:v>
                </c:pt>
                <c:pt idx="31">
                  <c:v>499091</c:v>
                </c:pt>
                <c:pt idx="32">
                  <c:v>517781</c:v>
                </c:pt>
                <c:pt idx="33">
                  <c:v>525902</c:v>
                </c:pt>
                <c:pt idx="34">
                  <c:v>548688</c:v>
                </c:pt>
                <c:pt idx="35">
                  <c:v>535351</c:v>
                </c:pt>
                <c:pt idx="36">
                  <c:v>527623</c:v>
                </c:pt>
                <c:pt idx="37">
                  <c:v>541081</c:v>
                </c:pt>
                <c:pt idx="38">
                  <c:v>514723</c:v>
                </c:pt>
                <c:pt idx="39">
                  <c:v>517866</c:v>
                </c:pt>
                <c:pt idx="40">
                  <c:v>522100</c:v>
                </c:pt>
                <c:pt idx="41">
                  <c:v>545273</c:v>
                </c:pt>
                <c:pt idx="42">
                  <c:v>537039</c:v>
                </c:pt>
                <c:pt idx="43">
                  <c:v>544595</c:v>
                </c:pt>
                <c:pt idx="44">
                  <c:v>540504</c:v>
                </c:pt>
                <c:pt idx="45">
                  <c:v>538898</c:v>
                </c:pt>
                <c:pt idx="46">
                  <c:v>539146</c:v>
                </c:pt>
                <c:pt idx="47">
                  <c:v>542797</c:v>
                </c:pt>
                <c:pt idx="48">
                  <c:v>538697</c:v>
                </c:pt>
                <c:pt idx="49">
                  <c:v>540003</c:v>
                </c:pt>
                <c:pt idx="50">
                  <c:v>538305</c:v>
                </c:pt>
                <c:pt idx="51">
                  <c:v>534116</c:v>
                </c:pt>
                <c:pt idx="52">
                  <c:v>503160</c:v>
                </c:pt>
                <c:pt idx="53">
                  <c:v>491532</c:v>
                </c:pt>
                <c:pt idx="54">
                  <c:v>495636</c:v>
                </c:pt>
                <c:pt idx="55">
                  <c:v>504693</c:v>
                </c:pt>
                <c:pt idx="56">
                  <c:v>486029</c:v>
                </c:pt>
                <c:pt idx="57">
                  <c:v>495018</c:v>
                </c:pt>
                <c:pt idx="58">
                  <c:v>495766</c:v>
                </c:pt>
                <c:pt idx="59">
                  <c:v>469168</c:v>
                </c:pt>
                <c:pt idx="60">
                  <c:v>419667</c:v>
                </c:pt>
                <c:pt idx="61">
                  <c:v>424528</c:v>
                </c:pt>
                <c:pt idx="62">
                  <c:v>451060</c:v>
                </c:pt>
                <c:pt idx="63">
                  <c:v>460670</c:v>
                </c:pt>
                <c:pt idx="64">
                  <c:v>464976</c:v>
                </c:pt>
                <c:pt idx="65">
                  <c:v>481272</c:v>
                </c:pt>
                <c:pt idx="66">
                  <c:v>476585</c:v>
                </c:pt>
                <c:pt idx="67">
                  <c:v>478126</c:v>
                </c:pt>
                <c:pt idx="68">
                  <c:v>478138</c:v>
                </c:pt>
                <c:pt idx="69">
                  <c:v>497418</c:v>
                </c:pt>
                <c:pt idx="70">
                  <c:v>509052</c:v>
                </c:pt>
                <c:pt idx="71">
                  <c:v>505330</c:v>
                </c:pt>
                <c:pt idx="72">
                  <c:v>501212</c:v>
                </c:pt>
                <c:pt idx="73">
                  <c:v>507372</c:v>
                </c:pt>
                <c:pt idx="74">
                  <c:v>511614</c:v>
                </c:pt>
                <c:pt idx="75">
                  <c:v>504731</c:v>
                </c:pt>
                <c:pt idx="76">
                  <c:v>493925</c:v>
                </c:pt>
                <c:pt idx="77">
                  <c:v>476774</c:v>
                </c:pt>
                <c:pt idx="78">
                  <c:v>471124</c:v>
                </c:pt>
                <c:pt idx="79">
                  <c:v>460807</c:v>
                </c:pt>
                <c:pt idx="80">
                  <c:v>476672</c:v>
                </c:pt>
                <c:pt idx="81">
                  <c:v>476222</c:v>
                </c:pt>
                <c:pt idx="82">
                  <c:v>479062</c:v>
                </c:pt>
                <c:pt idx="83">
                  <c:v>488574</c:v>
                </c:pt>
                <c:pt idx="84">
                  <c:v>496436</c:v>
                </c:pt>
                <c:pt idx="85">
                  <c:v>479041</c:v>
                </c:pt>
                <c:pt idx="86">
                  <c:v>461165</c:v>
                </c:pt>
                <c:pt idx="87">
                  <c:v>473049</c:v>
                </c:pt>
                <c:pt idx="88">
                  <c:v>475478</c:v>
                </c:pt>
                <c:pt idx="89">
                  <c:v>488899</c:v>
                </c:pt>
                <c:pt idx="90">
                  <c:v>499804</c:v>
                </c:pt>
                <c:pt idx="91">
                  <c:v>489135</c:v>
                </c:pt>
                <c:pt idx="92">
                  <c:v>500457</c:v>
                </c:pt>
                <c:pt idx="93">
                  <c:v>506295</c:v>
                </c:pt>
                <c:pt idx="94">
                  <c:v>513012</c:v>
                </c:pt>
                <c:pt idx="95">
                  <c:v>513796</c:v>
                </c:pt>
                <c:pt idx="96">
                  <c:v>513427</c:v>
                </c:pt>
                <c:pt idx="97">
                  <c:v>514232</c:v>
                </c:pt>
                <c:pt idx="98">
                  <c:v>508280</c:v>
                </c:pt>
                <c:pt idx="99">
                  <c:v>498587</c:v>
                </c:pt>
                <c:pt idx="100">
                  <c:v>485309</c:v>
                </c:pt>
                <c:pt idx="101">
                  <c:v>473970</c:v>
                </c:pt>
                <c:pt idx="102">
                  <c:v>464007</c:v>
                </c:pt>
                <c:pt idx="103">
                  <c:v>457366</c:v>
                </c:pt>
                <c:pt idx="104">
                  <c:v>452983</c:v>
                </c:pt>
                <c:pt idx="105">
                  <c:v>448565</c:v>
                </c:pt>
                <c:pt idx="106">
                  <c:v>467454</c:v>
                </c:pt>
                <c:pt idx="107">
                  <c:v>465151</c:v>
                </c:pt>
                <c:pt idx="108">
                  <c:v>460152</c:v>
                </c:pt>
                <c:pt idx="109">
                  <c:v>480157</c:v>
                </c:pt>
                <c:pt idx="110">
                  <c:v>475901</c:v>
                </c:pt>
                <c:pt idx="111">
                  <c:v>480522</c:v>
                </c:pt>
                <c:pt idx="112">
                  <c:v>490113</c:v>
                </c:pt>
                <c:pt idx="113">
                  <c:v>514884</c:v>
                </c:pt>
                <c:pt idx="114">
                  <c:v>517266</c:v>
                </c:pt>
                <c:pt idx="115">
                  <c:v>514968</c:v>
                </c:pt>
                <c:pt idx="116">
                  <c:v>514467</c:v>
                </c:pt>
                <c:pt idx="117">
                  <c:v>514273</c:v>
                </c:pt>
                <c:pt idx="118">
                  <c:v>487500</c:v>
                </c:pt>
                <c:pt idx="119">
                  <c:v>477960</c:v>
                </c:pt>
                <c:pt idx="120">
                  <c:v>490048</c:v>
                </c:pt>
                <c:pt idx="121">
                  <c:v>498472</c:v>
                </c:pt>
                <c:pt idx="122">
                  <c:v>511863</c:v>
                </c:pt>
                <c:pt idx="123">
                  <c:v>498008</c:v>
                </c:pt>
                <c:pt idx="124">
                  <c:v>499895</c:v>
                </c:pt>
                <c:pt idx="125">
                  <c:v>501789</c:v>
                </c:pt>
                <c:pt idx="126">
                  <c:v>506597</c:v>
                </c:pt>
                <c:pt idx="127">
                  <c:v>505678</c:v>
                </c:pt>
                <c:pt idx="128">
                  <c:v>501800</c:v>
                </c:pt>
                <c:pt idx="129">
                  <c:v>489814</c:v>
                </c:pt>
                <c:pt idx="130">
                  <c:v>490587</c:v>
                </c:pt>
                <c:pt idx="131">
                  <c:v>483670</c:v>
                </c:pt>
                <c:pt idx="132">
                  <c:v>478574</c:v>
                </c:pt>
                <c:pt idx="133">
                  <c:v>465882</c:v>
                </c:pt>
                <c:pt idx="134">
                  <c:v>449290</c:v>
                </c:pt>
                <c:pt idx="135">
                  <c:v>456880</c:v>
                </c:pt>
                <c:pt idx="136">
                  <c:v>465032</c:v>
                </c:pt>
                <c:pt idx="137">
                  <c:v>464489</c:v>
                </c:pt>
                <c:pt idx="138">
                  <c:v>475900</c:v>
                </c:pt>
                <c:pt idx="139">
                  <c:v>495742</c:v>
                </c:pt>
                <c:pt idx="140">
                  <c:v>501590</c:v>
                </c:pt>
                <c:pt idx="141">
                  <c:v>510109</c:v>
                </c:pt>
                <c:pt idx="142">
                  <c:v>486216</c:v>
                </c:pt>
                <c:pt idx="143">
                  <c:v>497810</c:v>
                </c:pt>
                <c:pt idx="144">
                  <c:v>493672</c:v>
                </c:pt>
                <c:pt idx="145">
                  <c:v>492121</c:v>
                </c:pt>
                <c:pt idx="146">
                  <c:v>503820</c:v>
                </c:pt>
                <c:pt idx="147">
                  <c:v>506018</c:v>
                </c:pt>
                <c:pt idx="148">
                  <c:v>514478</c:v>
                </c:pt>
                <c:pt idx="149">
                  <c:v>503831</c:v>
                </c:pt>
                <c:pt idx="150">
                  <c:v>504605</c:v>
                </c:pt>
                <c:pt idx="151">
                  <c:v>500391</c:v>
                </c:pt>
                <c:pt idx="152">
                  <c:v>497197</c:v>
                </c:pt>
                <c:pt idx="153">
                  <c:v>491348</c:v>
                </c:pt>
                <c:pt idx="154">
                  <c:v>481498</c:v>
                </c:pt>
                <c:pt idx="155">
                  <c:v>475296</c:v>
                </c:pt>
                <c:pt idx="156">
                  <c:v>466850</c:v>
                </c:pt>
                <c:pt idx="157">
                  <c:v>471024</c:v>
                </c:pt>
                <c:pt idx="158">
                  <c:v>468239</c:v>
                </c:pt>
                <c:pt idx="159">
                  <c:v>469203</c:v>
                </c:pt>
                <c:pt idx="160">
                  <c:v>470819</c:v>
                </c:pt>
                <c:pt idx="161">
                  <c:v>461952</c:v>
                </c:pt>
                <c:pt idx="162">
                  <c:v>468043</c:v>
                </c:pt>
                <c:pt idx="163">
                  <c:v>464349</c:v>
                </c:pt>
                <c:pt idx="164">
                  <c:v>467343</c:v>
                </c:pt>
                <c:pt idx="165">
                  <c:v>493211</c:v>
                </c:pt>
                <c:pt idx="166">
                  <c:v>490906</c:v>
                </c:pt>
                <c:pt idx="167">
                  <c:v>488916</c:v>
                </c:pt>
                <c:pt idx="168">
                  <c:v>494512</c:v>
                </c:pt>
                <c:pt idx="169">
                  <c:v>505004</c:v>
                </c:pt>
                <c:pt idx="170">
                  <c:v>516724</c:v>
                </c:pt>
                <c:pt idx="171">
                  <c:v>502115</c:v>
                </c:pt>
                <c:pt idx="172">
                  <c:v>503370</c:v>
                </c:pt>
                <c:pt idx="173">
                  <c:v>506796</c:v>
                </c:pt>
                <c:pt idx="174">
                  <c:v>529523</c:v>
                </c:pt>
                <c:pt idx="175">
                  <c:v>523177</c:v>
                </c:pt>
                <c:pt idx="176">
                  <c:v>526085</c:v>
                </c:pt>
                <c:pt idx="177">
                  <c:v>523058</c:v>
                </c:pt>
                <c:pt idx="178">
                  <c:v>522158</c:v>
                </c:pt>
                <c:pt idx="179">
                  <c:v>520574</c:v>
                </c:pt>
                <c:pt idx="180">
                  <c:v>520903</c:v>
                </c:pt>
                <c:pt idx="181">
                  <c:v>510173</c:v>
                </c:pt>
                <c:pt idx="182">
                  <c:v>508286</c:v>
                </c:pt>
                <c:pt idx="183">
                  <c:v>507651</c:v>
                </c:pt>
                <c:pt idx="184">
                  <c:v>488889</c:v>
                </c:pt>
                <c:pt idx="185">
                  <c:v>490170</c:v>
                </c:pt>
                <c:pt idx="186">
                  <c:v>497255</c:v>
                </c:pt>
                <c:pt idx="187">
                  <c:v>502984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CB6-407C-970F-8A60F4CEAD08}"/>
            </c:ext>
          </c:extLst>
        </c:ser>
        <c:ser>
          <c:idx val="2"/>
          <c:order val="2"/>
          <c:tx>
            <c:strRef>
              <c:f>'10.시군구별_합계_피벗'!$Z$2:$Z$4</c:f>
              <c:strCache>
                <c:ptCount val="1"/>
                <c:pt idx="0">
                  <c:v>25_대전 - 25_서구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'10.시군구별_합계_피벗'!$W$5:$W$192</c:f>
              <c:strCache>
                <c:ptCount val="188"/>
                <c:pt idx="0">
                  <c:v>2019.01.1주차</c:v>
                </c:pt>
                <c:pt idx="1">
                  <c:v>2019.01.2주차</c:v>
                </c:pt>
                <c:pt idx="2">
                  <c:v>2019.01.3주차</c:v>
                </c:pt>
                <c:pt idx="3">
                  <c:v>2019.01.4주차</c:v>
                </c:pt>
                <c:pt idx="4">
                  <c:v>2019.01.5주차</c:v>
                </c:pt>
                <c:pt idx="5">
                  <c:v>2019.02.1주차</c:v>
                </c:pt>
                <c:pt idx="6">
                  <c:v>2019.02.2주차</c:v>
                </c:pt>
                <c:pt idx="7">
                  <c:v>2019.02.3주차</c:v>
                </c:pt>
                <c:pt idx="8">
                  <c:v>2019.02.4주차</c:v>
                </c:pt>
                <c:pt idx="9">
                  <c:v>2019.03.1주차</c:v>
                </c:pt>
                <c:pt idx="10">
                  <c:v>2019.03.2주차</c:v>
                </c:pt>
                <c:pt idx="11">
                  <c:v>2019.03.3주차</c:v>
                </c:pt>
                <c:pt idx="12">
                  <c:v>2019.03.4주차</c:v>
                </c:pt>
                <c:pt idx="13">
                  <c:v>2019.04.1주차</c:v>
                </c:pt>
                <c:pt idx="14">
                  <c:v>2019.04.2주차</c:v>
                </c:pt>
                <c:pt idx="15">
                  <c:v>2019.04.3주차</c:v>
                </c:pt>
                <c:pt idx="16">
                  <c:v>2019.04.4주차</c:v>
                </c:pt>
                <c:pt idx="17">
                  <c:v>2019.05.1주차</c:v>
                </c:pt>
                <c:pt idx="18">
                  <c:v>2019.05.2주차</c:v>
                </c:pt>
                <c:pt idx="19">
                  <c:v>2019.05.3주차</c:v>
                </c:pt>
                <c:pt idx="20">
                  <c:v>2019.05.4주차</c:v>
                </c:pt>
                <c:pt idx="21">
                  <c:v>2019.05.5주차</c:v>
                </c:pt>
                <c:pt idx="22">
                  <c:v>2019.06.1주차</c:v>
                </c:pt>
                <c:pt idx="23">
                  <c:v>2019.06.2주차</c:v>
                </c:pt>
                <c:pt idx="24">
                  <c:v>2019.06.3주차</c:v>
                </c:pt>
                <c:pt idx="25">
                  <c:v>2019.06.4주차</c:v>
                </c:pt>
                <c:pt idx="26">
                  <c:v>2019.07.1주차</c:v>
                </c:pt>
                <c:pt idx="27">
                  <c:v>2019.07.2주차</c:v>
                </c:pt>
                <c:pt idx="28">
                  <c:v>2019.07.3주차</c:v>
                </c:pt>
                <c:pt idx="29">
                  <c:v>2019.07.4주차</c:v>
                </c:pt>
                <c:pt idx="30">
                  <c:v>2019.08.1주차</c:v>
                </c:pt>
                <c:pt idx="31">
                  <c:v>2019.08.2주차</c:v>
                </c:pt>
                <c:pt idx="32">
                  <c:v>2019.08.3주차</c:v>
                </c:pt>
                <c:pt idx="33">
                  <c:v>2019.08.4주차</c:v>
                </c:pt>
                <c:pt idx="34">
                  <c:v>2019.08.5주차</c:v>
                </c:pt>
                <c:pt idx="35">
                  <c:v>2019.09.1주차</c:v>
                </c:pt>
                <c:pt idx="36">
                  <c:v>2019.09.2주차</c:v>
                </c:pt>
                <c:pt idx="37">
                  <c:v>2019.09.3주차</c:v>
                </c:pt>
                <c:pt idx="38">
                  <c:v>2019.09.4주차</c:v>
                </c:pt>
                <c:pt idx="39">
                  <c:v>2019.10.1주차</c:v>
                </c:pt>
                <c:pt idx="40">
                  <c:v>2019.10.2주차</c:v>
                </c:pt>
                <c:pt idx="41">
                  <c:v>2019.10.3주차</c:v>
                </c:pt>
                <c:pt idx="42">
                  <c:v>2019.10.4주차</c:v>
                </c:pt>
                <c:pt idx="43">
                  <c:v>2019.10.5주차</c:v>
                </c:pt>
                <c:pt idx="44">
                  <c:v>2019.11.1주차</c:v>
                </c:pt>
                <c:pt idx="45">
                  <c:v>2019.11.2주차</c:v>
                </c:pt>
                <c:pt idx="46">
                  <c:v>2019.11.3주차</c:v>
                </c:pt>
                <c:pt idx="47">
                  <c:v>2019.11.4주차</c:v>
                </c:pt>
                <c:pt idx="48">
                  <c:v>2019.12.1주차</c:v>
                </c:pt>
                <c:pt idx="49">
                  <c:v>2019.12.2주차</c:v>
                </c:pt>
                <c:pt idx="50">
                  <c:v>2019.12.3주차</c:v>
                </c:pt>
                <c:pt idx="51">
                  <c:v>2019.12.4주차</c:v>
                </c:pt>
                <c:pt idx="52">
                  <c:v>2020.01.1주차</c:v>
                </c:pt>
                <c:pt idx="53">
                  <c:v>2020.01.2주차</c:v>
                </c:pt>
                <c:pt idx="54">
                  <c:v>2020.01.3주차</c:v>
                </c:pt>
                <c:pt idx="55">
                  <c:v>2020.01.4주차</c:v>
                </c:pt>
                <c:pt idx="56">
                  <c:v>2020.01.5주차</c:v>
                </c:pt>
                <c:pt idx="57">
                  <c:v>2020.02.1주차</c:v>
                </c:pt>
                <c:pt idx="58">
                  <c:v>2020.02.2주차</c:v>
                </c:pt>
                <c:pt idx="59">
                  <c:v>2020.02.3주차</c:v>
                </c:pt>
                <c:pt idx="60">
                  <c:v>2020.02.4주차</c:v>
                </c:pt>
                <c:pt idx="61">
                  <c:v>2020.03.1주차</c:v>
                </c:pt>
                <c:pt idx="62">
                  <c:v>2020.03.2주차</c:v>
                </c:pt>
                <c:pt idx="63">
                  <c:v>2020.03.3주차</c:v>
                </c:pt>
                <c:pt idx="64">
                  <c:v>2020.03.4주차</c:v>
                </c:pt>
                <c:pt idx="65">
                  <c:v>2020.04.1주차</c:v>
                </c:pt>
                <c:pt idx="66">
                  <c:v>2020.04.2주차</c:v>
                </c:pt>
                <c:pt idx="67">
                  <c:v>2020.04.3주차</c:v>
                </c:pt>
                <c:pt idx="68">
                  <c:v>2020.04.4주차</c:v>
                </c:pt>
                <c:pt idx="69">
                  <c:v>2020.04.5주차</c:v>
                </c:pt>
                <c:pt idx="70">
                  <c:v>2020.05.1주차</c:v>
                </c:pt>
                <c:pt idx="71">
                  <c:v>2020.05.2주차</c:v>
                </c:pt>
                <c:pt idx="72">
                  <c:v>2020.05.3주차</c:v>
                </c:pt>
                <c:pt idx="73">
                  <c:v>2020.05.4주차</c:v>
                </c:pt>
                <c:pt idx="74">
                  <c:v>2020.06.1주차</c:v>
                </c:pt>
                <c:pt idx="75">
                  <c:v>2020.06.2주차</c:v>
                </c:pt>
                <c:pt idx="76">
                  <c:v>2020.06.3주차</c:v>
                </c:pt>
                <c:pt idx="77">
                  <c:v>2020.06.4주차</c:v>
                </c:pt>
                <c:pt idx="78">
                  <c:v>2020.07.1주차</c:v>
                </c:pt>
                <c:pt idx="79">
                  <c:v>2020.07.2주차</c:v>
                </c:pt>
                <c:pt idx="80">
                  <c:v>2020.07.3주차</c:v>
                </c:pt>
                <c:pt idx="81">
                  <c:v>2020.07.4주차</c:v>
                </c:pt>
                <c:pt idx="82">
                  <c:v>2020.07.5주차</c:v>
                </c:pt>
                <c:pt idx="83">
                  <c:v>2020.08.1주차</c:v>
                </c:pt>
                <c:pt idx="84">
                  <c:v>2020.08.2주차</c:v>
                </c:pt>
                <c:pt idx="85">
                  <c:v>2020.08.3주차</c:v>
                </c:pt>
                <c:pt idx="86">
                  <c:v>2020.08.4주차</c:v>
                </c:pt>
                <c:pt idx="87">
                  <c:v>2020.09.1주차</c:v>
                </c:pt>
                <c:pt idx="88">
                  <c:v>2020.09.2주차</c:v>
                </c:pt>
                <c:pt idx="89">
                  <c:v>2020.09.3주차</c:v>
                </c:pt>
                <c:pt idx="90">
                  <c:v>2020.09.4주차</c:v>
                </c:pt>
                <c:pt idx="91">
                  <c:v>2020.10.1주차</c:v>
                </c:pt>
                <c:pt idx="92">
                  <c:v>2020.10.2주차</c:v>
                </c:pt>
                <c:pt idx="93">
                  <c:v>2020.10.3주차</c:v>
                </c:pt>
                <c:pt idx="94">
                  <c:v>2020.10.4주차</c:v>
                </c:pt>
                <c:pt idx="95">
                  <c:v>2020.10.5주차</c:v>
                </c:pt>
                <c:pt idx="96">
                  <c:v>2020.11.1주차</c:v>
                </c:pt>
                <c:pt idx="97">
                  <c:v>2020.11.2주차</c:v>
                </c:pt>
                <c:pt idx="98">
                  <c:v>2020.11.3주차</c:v>
                </c:pt>
                <c:pt idx="99">
                  <c:v>2020.11.4주차</c:v>
                </c:pt>
                <c:pt idx="100">
                  <c:v>2020.12.1주차</c:v>
                </c:pt>
                <c:pt idx="101">
                  <c:v>2020.12.2주차</c:v>
                </c:pt>
                <c:pt idx="102">
                  <c:v>2020.12.3주차</c:v>
                </c:pt>
                <c:pt idx="103">
                  <c:v>2020.12.4주차</c:v>
                </c:pt>
                <c:pt idx="104">
                  <c:v>2020.12.5주차</c:v>
                </c:pt>
                <c:pt idx="105">
                  <c:v>2021.01.1주차</c:v>
                </c:pt>
                <c:pt idx="106">
                  <c:v>2021.01.2주차</c:v>
                </c:pt>
                <c:pt idx="107">
                  <c:v>2021.01.3주차</c:v>
                </c:pt>
                <c:pt idx="108">
                  <c:v>2021.01.4주차</c:v>
                </c:pt>
                <c:pt idx="109">
                  <c:v>2021.02.1주차</c:v>
                </c:pt>
                <c:pt idx="110">
                  <c:v>2021.02.2주차</c:v>
                </c:pt>
                <c:pt idx="111">
                  <c:v>2021.02.3주차</c:v>
                </c:pt>
                <c:pt idx="112">
                  <c:v>2021.02.4주차</c:v>
                </c:pt>
                <c:pt idx="113">
                  <c:v>2021.03.1주차</c:v>
                </c:pt>
                <c:pt idx="114">
                  <c:v>2021.03.2주차</c:v>
                </c:pt>
                <c:pt idx="115">
                  <c:v>2021.03.3주차</c:v>
                </c:pt>
                <c:pt idx="116">
                  <c:v>2021.03.4주차</c:v>
                </c:pt>
                <c:pt idx="117">
                  <c:v>2021.04.1주차</c:v>
                </c:pt>
                <c:pt idx="118">
                  <c:v>2021.04.2주차</c:v>
                </c:pt>
                <c:pt idx="119">
                  <c:v>2021.04.3주차</c:v>
                </c:pt>
                <c:pt idx="120">
                  <c:v>2021.04.4주차</c:v>
                </c:pt>
                <c:pt idx="121">
                  <c:v>2021.04.5주차</c:v>
                </c:pt>
                <c:pt idx="122">
                  <c:v>2021.05.1주차</c:v>
                </c:pt>
                <c:pt idx="123">
                  <c:v>2021.05.2주차</c:v>
                </c:pt>
                <c:pt idx="124">
                  <c:v>2021.05.3주차</c:v>
                </c:pt>
                <c:pt idx="125">
                  <c:v>2021.05.4주차</c:v>
                </c:pt>
                <c:pt idx="126">
                  <c:v>2021.06.1주차</c:v>
                </c:pt>
                <c:pt idx="127">
                  <c:v>2021.06.2주차</c:v>
                </c:pt>
                <c:pt idx="128">
                  <c:v>2021.06.3주차</c:v>
                </c:pt>
                <c:pt idx="129">
                  <c:v>2021.06.4주차</c:v>
                </c:pt>
                <c:pt idx="130">
                  <c:v>2021.07.1주차</c:v>
                </c:pt>
                <c:pt idx="131">
                  <c:v>2021.07.2주차</c:v>
                </c:pt>
                <c:pt idx="132">
                  <c:v>2021.07.3주차</c:v>
                </c:pt>
                <c:pt idx="133">
                  <c:v>2021.07.4주차</c:v>
                </c:pt>
                <c:pt idx="134">
                  <c:v>2021.07.5주차</c:v>
                </c:pt>
                <c:pt idx="135">
                  <c:v>2021.08.1주차</c:v>
                </c:pt>
                <c:pt idx="136">
                  <c:v>2021.08.2주차</c:v>
                </c:pt>
                <c:pt idx="137">
                  <c:v>2021.08.3주차</c:v>
                </c:pt>
                <c:pt idx="138">
                  <c:v>2021.08.4주차</c:v>
                </c:pt>
                <c:pt idx="139">
                  <c:v>2021.09.1주차</c:v>
                </c:pt>
                <c:pt idx="140">
                  <c:v>2021.09.2주차</c:v>
                </c:pt>
                <c:pt idx="141">
                  <c:v>2021.09.3주차</c:v>
                </c:pt>
                <c:pt idx="142">
                  <c:v>2021.09.4주차</c:v>
                </c:pt>
                <c:pt idx="143">
                  <c:v>2021.09.5주차</c:v>
                </c:pt>
                <c:pt idx="144">
                  <c:v>2021.10.1주차</c:v>
                </c:pt>
                <c:pt idx="145">
                  <c:v>2021.10.2주차</c:v>
                </c:pt>
                <c:pt idx="146">
                  <c:v>2021.10.3주차</c:v>
                </c:pt>
                <c:pt idx="147">
                  <c:v>2021.10.4주차</c:v>
                </c:pt>
                <c:pt idx="148">
                  <c:v>2021.11.1주차</c:v>
                </c:pt>
                <c:pt idx="149">
                  <c:v>2021.11.2주차</c:v>
                </c:pt>
                <c:pt idx="150">
                  <c:v>2021.11.3주차</c:v>
                </c:pt>
                <c:pt idx="151">
                  <c:v>2021.11.4주차</c:v>
                </c:pt>
                <c:pt idx="152">
                  <c:v>2021.12.1주차</c:v>
                </c:pt>
                <c:pt idx="153">
                  <c:v>2021.12.2주차</c:v>
                </c:pt>
                <c:pt idx="154">
                  <c:v>2021.12.3주차</c:v>
                </c:pt>
                <c:pt idx="155">
                  <c:v>2021.12.4주차</c:v>
                </c:pt>
                <c:pt idx="156">
                  <c:v>2021.12.5주차</c:v>
                </c:pt>
                <c:pt idx="157">
                  <c:v>2022.01.1주차</c:v>
                </c:pt>
                <c:pt idx="158">
                  <c:v>2022.01.2주차</c:v>
                </c:pt>
                <c:pt idx="159">
                  <c:v>2022.01.3주차</c:v>
                </c:pt>
                <c:pt idx="160">
                  <c:v>2022.01.4주차</c:v>
                </c:pt>
                <c:pt idx="161">
                  <c:v>2022.02.1주차</c:v>
                </c:pt>
                <c:pt idx="162">
                  <c:v>2022.02.2주차</c:v>
                </c:pt>
                <c:pt idx="163">
                  <c:v>2022.02.3주차</c:v>
                </c:pt>
                <c:pt idx="164">
                  <c:v>2022.02.4주차</c:v>
                </c:pt>
                <c:pt idx="165">
                  <c:v>2022.03.1주차</c:v>
                </c:pt>
                <c:pt idx="166">
                  <c:v>2022.03.2주차</c:v>
                </c:pt>
                <c:pt idx="167">
                  <c:v>2022.03.3주차</c:v>
                </c:pt>
                <c:pt idx="168">
                  <c:v>2022.03.4주차</c:v>
                </c:pt>
                <c:pt idx="169">
                  <c:v>2022.03.5주차</c:v>
                </c:pt>
                <c:pt idx="170">
                  <c:v>2022.04.1주차</c:v>
                </c:pt>
                <c:pt idx="171">
                  <c:v>2022.04.2주차</c:v>
                </c:pt>
                <c:pt idx="172">
                  <c:v>2022.04.3주차</c:v>
                </c:pt>
                <c:pt idx="173">
                  <c:v>2022.04.4주차</c:v>
                </c:pt>
                <c:pt idx="174">
                  <c:v>2022.05.1주차</c:v>
                </c:pt>
                <c:pt idx="175">
                  <c:v>2022.05.2주차</c:v>
                </c:pt>
                <c:pt idx="176">
                  <c:v>2022.05.3주차</c:v>
                </c:pt>
                <c:pt idx="177">
                  <c:v>2022.05.4주차</c:v>
                </c:pt>
                <c:pt idx="178">
                  <c:v>2022.06.1주차</c:v>
                </c:pt>
                <c:pt idx="179">
                  <c:v>2022.06.2주차</c:v>
                </c:pt>
                <c:pt idx="180">
                  <c:v>2022.06.3주차</c:v>
                </c:pt>
                <c:pt idx="181">
                  <c:v>2022.06.4주차</c:v>
                </c:pt>
                <c:pt idx="182">
                  <c:v>2022.06.5주차</c:v>
                </c:pt>
                <c:pt idx="183">
                  <c:v>2022.07.1주차</c:v>
                </c:pt>
                <c:pt idx="184">
                  <c:v>2022.07.2주차</c:v>
                </c:pt>
                <c:pt idx="185">
                  <c:v>2022.07.3주차</c:v>
                </c:pt>
                <c:pt idx="186">
                  <c:v>2022.07.4주차</c:v>
                </c:pt>
                <c:pt idx="187">
                  <c:v>2022.08.1주차</c:v>
                </c:pt>
              </c:strCache>
            </c:strRef>
          </c:cat>
          <c:val>
            <c:numRef>
              <c:f>'10.시군구별_합계_피벗'!$Z$5:$Z$192</c:f>
              <c:numCache>
                <c:formatCode>#,##0_ </c:formatCode>
                <c:ptCount val="188"/>
                <c:pt idx="0">
                  <c:v>1056415</c:v>
                </c:pt>
                <c:pt idx="1">
                  <c:v>1084320</c:v>
                </c:pt>
                <c:pt idx="2">
                  <c:v>1083754</c:v>
                </c:pt>
                <c:pt idx="3">
                  <c:v>1085323</c:v>
                </c:pt>
                <c:pt idx="4">
                  <c:v>1087588</c:v>
                </c:pt>
                <c:pt idx="5">
                  <c:v>960399</c:v>
                </c:pt>
                <c:pt idx="6">
                  <c:v>1075404</c:v>
                </c:pt>
                <c:pt idx="7">
                  <c:v>1058385</c:v>
                </c:pt>
                <c:pt idx="8">
                  <c:v>1030197</c:v>
                </c:pt>
                <c:pt idx="9">
                  <c:v>1083349</c:v>
                </c:pt>
                <c:pt idx="10">
                  <c:v>1084908</c:v>
                </c:pt>
                <c:pt idx="11">
                  <c:v>1078401</c:v>
                </c:pt>
                <c:pt idx="12">
                  <c:v>1079009</c:v>
                </c:pt>
                <c:pt idx="13">
                  <c:v>1084400</c:v>
                </c:pt>
                <c:pt idx="14">
                  <c:v>1077632</c:v>
                </c:pt>
                <c:pt idx="15">
                  <c:v>1090319</c:v>
                </c:pt>
                <c:pt idx="16">
                  <c:v>1079212</c:v>
                </c:pt>
                <c:pt idx="17">
                  <c:v>1084820</c:v>
                </c:pt>
                <c:pt idx="18">
                  <c:v>1095978</c:v>
                </c:pt>
                <c:pt idx="19">
                  <c:v>1120928</c:v>
                </c:pt>
                <c:pt idx="20">
                  <c:v>1128471</c:v>
                </c:pt>
                <c:pt idx="21">
                  <c:v>1117610</c:v>
                </c:pt>
                <c:pt idx="22">
                  <c:v>1096082</c:v>
                </c:pt>
                <c:pt idx="23">
                  <c:v>1094278</c:v>
                </c:pt>
                <c:pt idx="24">
                  <c:v>1100063</c:v>
                </c:pt>
                <c:pt idx="25">
                  <c:v>1094931</c:v>
                </c:pt>
                <c:pt idx="26">
                  <c:v>1102745</c:v>
                </c:pt>
                <c:pt idx="27">
                  <c:v>1104372</c:v>
                </c:pt>
                <c:pt idx="28">
                  <c:v>1099319</c:v>
                </c:pt>
                <c:pt idx="29">
                  <c:v>1081726</c:v>
                </c:pt>
                <c:pt idx="30">
                  <c:v>1060688</c:v>
                </c:pt>
                <c:pt idx="31">
                  <c:v>1059801</c:v>
                </c:pt>
                <c:pt idx="32">
                  <c:v>1070579</c:v>
                </c:pt>
                <c:pt idx="33">
                  <c:v>1091758</c:v>
                </c:pt>
                <c:pt idx="34">
                  <c:v>1104425</c:v>
                </c:pt>
                <c:pt idx="35">
                  <c:v>1089721</c:v>
                </c:pt>
                <c:pt idx="36">
                  <c:v>996563</c:v>
                </c:pt>
                <c:pt idx="37">
                  <c:v>1106398</c:v>
                </c:pt>
                <c:pt idx="38">
                  <c:v>1051238</c:v>
                </c:pt>
                <c:pt idx="39">
                  <c:v>1030074</c:v>
                </c:pt>
                <c:pt idx="40">
                  <c:v>1037035</c:v>
                </c:pt>
                <c:pt idx="41">
                  <c:v>1087380</c:v>
                </c:pt>
                <c:pt idx="42">
                  <c:v>1081512</c:v>
                </c:pt>
                <c:pt idx="43">
                  <c:v>1092280</c:v>
                </c:pt>
                <c:pt idx="44">
                  <c:v>1081594</c:v>
                </c:pt>
                <c:pt idx="45">
                  <c:v>1076936</c:v>
                </c:pt>
                <c:pt idx="46">
                  <c:v>1087513</c:v>
                </c:pt>
                <c:pt idx="47">
                  <c:v>1093172</c:v>
                </c:pt>
                <c:pt idx="48">
                  <c:v>1088707</c:v>
                </c:pt>
                <c:pt idx="49">
                  <c:v>1100668</c:v>
                </c:pt>
                <c:pt idx="50">
                  <c:v>1109451</c:v>
                </c:pt>
                <c:pt idx="51">
                  <c:v>1099779</c:v>
                </c:pt>
                <c:pt idx="52">
                  <c:v>1063490</c:v>
                </c:pt>
                <c:pt idx="53">
                  <c:v>1050451</c:v>
                </c:pt>
                <c:pt idx="54">
                  <c:v>1061628</c:v>
                </c:pt>
                <c:pt idx="55">
                  <c:v>1018416</c:v>
                </c:pt>
                <c:pt idx="56">
                  <c:v>1031106</c:v>
                </c:pt>
                <c:pt idx="57">
                  <c:v>1043037</c:v>
                </c:pt>
                <c:pt idx="58">
                  <c:v>1041550</c:v>
                </c:pt>
                <c:pt idx="59">
                  <c:v>984309</c:v>
                </c:pt>
                <c:pt idx="60">
                  <c:v>861704</c:v>
                </c:pt>
                <c:pt idx="61">
                  <c:v>863359</c:v>
                </c:pt>
                <c:pt idx="62">
                  <c:v>915333</c:v>
                </c:pt>
                <c:pt idx="63">
                  <c:v>929299</c:v>
                </c:pt>
                <c:pt idx="64">
                  <c:v>918875</c:v>
                </c:pt>
                <c:pt idx="65">
                  <c:v>930744</c:v>
                </c:pt>
                <c:pt idx="66">
                  <c:v>937060</c:v>
                </c:pt>
                <c:pt idx="67">
                  <c:v>949626</c:v>
                </c:pt>
                <c:pt idx="68">
                  <c:v>965941</c:v>
                </c:pt>
                <c:pt idx="69">
                  <c:v>981051</c:v>
                </c:pt>
                <c:pt idx="70">
                  <c:v>1008757</c:v>
                </c:pt>
                <c:pt idx="71">
                  <c:v>1017767</c:v>
                </c:pt>
                <c:pt idx="72">
                  <c:v>1016149</c:v>
                </c:pt>
                <c:pt idx="73">
                  <c:v>1023537</c:v>
                </c:pt>
                <c:pt idx="74">
                  <c:v>1022061</c:v>
                </c:pt>
                <c:pt idx="75">
                  <c:v>1020963</c:v>
                </c:pt>
                <c:pt idx="76">
                  <c:v>976913</c:v>
                </c:pt>
                <c:pt idx="77">
                  <c:v>948240</c:v>
                </c:pt>
                <c:pt idx="78">
                  <c:v>951685</c:v>
                </c:pt>
                <c:pt idx="79">
                  <c:v>945057</c:v>
                </c:pt>
                <c:pt idx="80">
                  <c:v>968376</c:v>
                </c:pt>
                <c:pt idx="81">
                  <c:v>978220</c:v>
                </c:pt>
                <c:pt idx="82">
                  <c:v>982859</c:v>
                </c:pt>
                <c:pt idx="83">
                  <c:v>1003745</c:v>
                </c:pt>
                <c:pt idx="84">
                  <c:v>1012590</c:v>
                </c:pt>
                <c:pt idx="85">
                  <c:v>972332</c:v>
                </c:pt>
                <c:pt idx="86">
                  <c:v>941420</c:v>
                </c:pt>
                <c:pt idx="87">
                  <c:v>948745</c:v>
                </c:pt>
                <c:pt idx="88">
                  <c:v>962669</c:v>
                </c:pt>
                <c:pt idx="89">
                  <c:v>994088</c:v>
                </c:pt>
                <c:pt idx="90">
                  <c:v>1012087</c:v>
                </c:pt>
                <c:pt idx="91">
                  <c:v>940161</c:v>
                </c:pt>
                <c:pt idx="92">
                  <c:v>1000937</c:v>
                </c:pt>
                <c:pt idx="93">
                  <c:v>1015434</c:v>
                </c:pt>
                <c:pt idx="94">
                  <c:v>1019147</c:v>
                </c:pt>
                <c:pt idx="95">
                  <c:v>1018910</c:v>
                </c:pt>
                <c:pt idx="96">
                  <c:v>1023843</c:v>
                </c:pt>
                <c:pt idx="97">
                  <c:v>1033512</c:v>
                </c:pt>
                <c:pt idx="98">
                  <c:v>1013313</c:v>
                </c:pt>
                <c:pt idx="99">
                  <c:v>1001024</c:v>
                </c:pt>
                <c:pt idx="100">
                  <c:v>989158</c:v>
                </c:pt>
                <c:pt idx="101">
                  <c:v>957761</c:v>
                </c:pt>
                <c:pt idx="102">
                  <c:v>944916</c:v>
                </c:pt>
                <c:pt idx="103">
                  <c:v>924180</c:v>
                </c:pt>
                <c:pt idx="104">
                  <c:v>909384</c:v>
                </c:pt>
                <c:pt idx="105">
                  <c:v>914639</c:v>
                </c:pt>
                <c:pt idx="106">
                  <c:v>948898</c:v>
                </c:pt>
                <c:pt idx="107">
                  <c:v>962412</c:v>
                </c:pt>
                <c:pt idx="108">
                  <c:v>963523</c:v>
                </c:pt>
                <c:pt idx="109">
                  <c:v>981701</c:v>
                </c:pt>
                <c:pt idx="110">
                  <c:v>927395</c:v>
                </c:pt>
                <c:pt idx="111">
                  <c:v>989387</c:v>
                </c:pt>
                <c:pt idx="112">
                  <c:v>998800</c:v>
                </c:pt>
                <c:pt idx="113">
                  <c:v>1002435</c:v>
                </c:pt>
                <c:pt idx="114">
                  <c:v>1024401</c:v>
                </c:pt>
                <c:pt idx="115">
                  <c:v>1025207</c:v>
                </c:pt>
                <c:pt idx="116">
                  <c:v>1014597</c:v>
                </c:pt>
                <c:pt idx="117">
                  <c:v>1001817</c:v>
                </c:pt>
                <c:pt idx="118">
                  <c:v>994718</c:v>
                </c:pt>
                <c:pt idx="119">
                  <c:v>981762</c:v>
                </c:pt>
                <c:pt idx="120">
                  <c:v>989273</c:v>
                </c:pt>
                <c:pt idx="121">
                  <c:v>1003182</c:v>
                </c:pt>
                <c:pt idx="122">
                  <c:v>1011398</c:v>
                </c:pt>
                <c:pt idx="123">
                  <c:v>1009427</c:v>
                </c:pt>
                <c:pt idx="124">
                  <c:v>1008143</c:v>
                </c:pt>
                <c:pt idx="125">
                  <c:v>1014789</c:v>
                </c:pt>
                <c:pt idx="126">
                  <c:v>1019770</c:v>
                </c:pt>
                <c:pt idx="127">
                  <c:v>1013170</c:v>
                </c:pt>
                <c:pt idx="128">
                  <c:v>1017057</c:v>
                </c:pt>
                <c:pt idx="129">
                  <c:v>1009731</c:v>
                </c:pt>
                <c:pt idx="130">
                  <c:v>1013589</c:v>
                </c:pt>
                <c:pt idx="131">
                  <c:v>1008696</c:v>
                </c:pt>
                <c:pt idx="132">
                  <c:v>989540</c:v>
                </c:pt>
                <c:pt idx="133">
                  <c:v>949376</c:v>
                </c:pt>
                <c:pt idx="134">
                  <c:v>913267</c:v>
                </c:pt>
                <c:pt idx="135">
                  <c:v>926834</c:v>
                </c:pt>
                <c:pt idx="136">
                  <c:v>950307</c:v>
                </c:pt>
                <c:pt idx="137">
                  <c:v>945866</c:v>
                </c:pt>
                <c:pt idx="138">
                  <c:v>980925</c:v>
                </c:pt>
                <c:pt idx="139">
                  <c:v>1011499</c:v>
                </c:pt>
                <c:pt idx="140">
                  <c:v>1013483</c:v>
                </c:pt>
                <c:pt idx="141">
                  <c:v>1028496</c:v>
                </c:pt>
                <c:pt idx="142">
                  <c:v>949116</c:v>
                </c:pt>
                <c:pt idx="143">
                  <c:v>1021897</c:v>
                </c:pt>
                <c:pt idx="144">
                  <c:v>1011472</c:v>
                </c:pt>
                <c:pt idx="145">
                  <c:v>1013200</c:v>
                </c:pt>
                <c:pt idx="146">
                  <c:v>1031278</c:v>
                </c:pt>
                <c:pt idx="147">
                  <c:v>1039172</c:v>
                </c:pt>
                <c:pt idx="148">
                  <c:v>1056071</c:v>
                </c:pt>
                <c:pt idx="149">
                  <c:v>1038641</c:v>
                </c:pt>
                <c:pt idx="150">
                  <c:v>1044614</c:v>
                </c:pt>
                <c:pt idx="151">
                  <c:v>1033547</c:v>
                </c:pt>
                <c:pt idx="152">
                  <c:v>1031916</c:v>
                </c:pt>
                <c:pt idx="153">
                  <c:v>1021255</c:v>
                </c:pt>
                <c:pt idx="154">
                  <c:v>1017028</c:v>
                </c:pt>
                <c:pt idx="155">
                  <c:v>1001636</c:v>
                </c:pt>
                <c:pt idx="156">
                  <c:v>984708</c:v>
                </c:pt>
                <c:pt idx="157">
                  <c:v>1015271</c:v>
                </c:pt>
                <c:pt idx="158">
                  <c:v>1013903</c:v>
                </c:pt>
                <c:pt idx="159">
                  <c:v>1013695</c:v>
                </c:pt>
                <c:pt idx="160">
                  <c:v>1006640</c:v>
                </c:pt>
                <c:pt idx="161">
                  <c:v>920169</c:v>
                </c:pt>
                <c:pt idx="162">
                  <c:v>996192</c:v>
                </c:pt>
                <c:pt idx="163">
                  <c:v>982386</c:v>
                </c:pt>
                <c:pt idx="164">
                  <c:v>982306</c:v>
                </c:pt>
                <c:pt idx="165">
                  <c:v>999096</c:v>
                </c:pt>
                <c:pt idx="166">
                  <c:v>995403</c:v>
                </c:pt>
                <c:pt idx="167">
                  <c:v>991083</c:v>
                </c:pt>
                <c:pt idx="168">
                  <c:v>998297</c:v>
                </c:pt>
                <c:pt idx="169">
                  <c:v>1013627</c:v>
                </c:pt>
                <c:pt idx="170">
                  <c:v>1022405</c:v>
                </c:pt>
                <c:pt idx="171">
                  <c:v>1017535</c:v>
                </c:pt>
                <c:pt idx="172">
                  <c:v>1036977</c:v>
                </c:pt>
                <c:pt idx="173">
                  <c:v>1050482</c:v>
                </c:pt>
                <c:pt idx="174">
                  <c:v>1073059</c:v>
                </c:pt>
                <c:pt idx="175">
                  <c:v>1085244</c:v>
                </c:pt>
                <c:pt idx="176">
                  <c:v>1079844</c:v>
                </c:pt>
                <c:pt idx="177">
                  <c:v>1073793</c:v>
                </c:pt>
                <c:pt idx="178">
                  <c:v>1063898</c:v>
                </c:pt>
                <c:pt idx="179">
                  <c:v>1055969</c:v>
                </c:pt>
                <c:pt idx="180">
                  <c:v>1070321</c:v>
                </c:pt>
                <c:pt idx="181">
                  <c:v>1061702</c:v>
                </c:pt>
                <c:pt idx="182">
                  <c:v>1064968</c:v>
                </c:pt>
                <c:pt idx="183">
                  <c:v>1064749</c:v>
                </c:pt>
                <c:pt idx="184">
                  <c:v>1029669</c:v>
                </c:pt>
                <c:pt idx="185">
                  <c:v>1037879</c:v>
                </c:pt>
                <c:pt idx="186">
                  <c:v>1039670</c:v>
                </c:pt>
                <c:pt idx="187">
                  <c:v>1058322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CB6-407C-970F-8A60F4CEAD08}"/>
            </c:ext>
          </c:extLst>
        </c:ser>
        <c:ser>
          <c:idx val="3"/>
          <c:order val="3"/>
          <c:tx>
            <c:strRef>
              <c:f>'10.시군구별_합계_피벗'!$AA$2:$AA$4</c:f>
              <c:strCache>
                <c:ptCount val="1"/>
                <c:pt idx="0">
                  <c:v>25_대전 - 25_유성구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'10.시군구별_합계_피벗'!$W$5:$W$192</c:f>
              <c:strCache>
                <c:ptCount val="188"/>
                <c:pt idx="0">
                  <c:v>2019.01.1주차</c:v>
                </c:pt>
                <c:pt idx="1">
                  <c:v>2019.01.2주차</c:v>
                </c:pt>
                <c:pt idx="2">
                  <c:v>2019.01.3주차</c:v>
                </c:pt>
                <c:pt idx="3">
                  <c:v>2019.01.4주차</c:v>
                </c:pt>
                <c:pt idx="4">
                  <c:v>2019.01.5주차</c:v>
                </c:pt>
                <c:pt idx="5">
                  <c:v>2019.02.1주차</c:v>
                </c:pt>
                <c:pt idx="6">
                  <c:v>2019.02.2주차</c:v>
                </c:pt>
                <c:pt idx="7">
                  <c:v>2019.02.3주차</c:v>
                </c:pt>
                <c:pt idx="8">
                  <c:v>2019.02.4주차</c:v>
                </c:pt>
                <c:pt idx="9">
                  <c:v>2019.03.1주차</c:v>
                </c:pt>
                <c:pt idx="10">
                  <c:v>2019.03.2주차</c:v>
                </c:pt>
                <c:pt idx="11">
                  <c:v>2019.03.3주차</c:v>
                </c:pt>
                <c:pt idx="12">
                  <c:v>2019.03.4주차</c:v>
                </c:pt>
                <c:pt idx="13">
                  <c:v>2019.04.1주차</c:v>
                </c:pt>
                <c:pt idx="14">
                  <c:v>2019.04.2주차</c:v>
                </c:pt>
                <c:pt idx="15">
                  <c:v>2019.04.3주차</c:v>
                </c:pt>
                <c:pt idx="16">
                  <c:v>2019.04.4주차</c:v>
                </c:pt>
                <c:pt idx="17">
                  <c:v>2019.05.1주차</c:v>
                </c:pt>
                <c:pt idx="18">
                  <c:v>2019.05.2주차</c:v>
                </c:pt>
                <c:pt idx="19">
                  <c:v>2019.05.3주차</c:v>
                </c:pt>
                <c:pt idx="20">
                  <c:v>2019.05.4주차</c:v>
                </c:pt>
                <c:pt idx="21">
                  <c:v>2019.05.5주차</c:v>
                </c:pt>
                <c:pt idx="22">
                  <c:v>2019.06.1주차</c:v>
                </c:pt>
                <c:pt idx="23">
                  <c:v>2019.06.2주차</c:v>
                </c:pt>
                <c:pt idx="24">
                  <c:v>2019.06.3주차</c:v>
                </c:pt>
                <c:pt idx="25">
                  <c:v>2019.06.4주차</c:v>
                </c:pt>
                <c:pt idx="26">
                  <c:v>2019.07.1주차</c:v>
                </c:pt>
                <c:pt idx="27">
                  <c:v>2019.07.2주차</c:v>
                </c:pt>
                <c:pt idx="28">
                  <c:v>2019.07.3주차</c:v>
                </c:pt>
                <c:pt idx="29">
                  <c:v>2019.07.4주차</c:v>
                </c:pt>
                <c:pt idx="30">
                  <c:v>2019.08.1주차</c:v>
                </c:pt>
                <c:pt idx="31">
                  <c:v>2019.08.2주차</c:v>
                </c:pt>
                <c:pt idx="32">
                  <c:v>2019.08.3주차</c:v>
                </c:pt>
                <c:pt idx="33">
                  <c:v>2019.08.4주차</c:v>
                </c:pt>
                <c:pt idx="34">
                  <c:v>2019.08.5주차</c:v>
                </c:pt>
                <c:pt idx="35">
                  <c:v>2019.09.1주차</c:v>
                </c:pt>
                <c:pt idx="36">
                  <c:v>2019.09.2주차</c:v>
                </c:pt>
                <c:pt idx="37">
                  <c:v>2019.09.3주차</c:v>
                </c:pt>
                <c:pt idx="38">
                  <c:v>2019.09.4주차</c:v>
                </c:pt>
                <c:pt idx="39">
                  <c:v>2019.10.1주차</c:v>
                </c:pt>
                <c:pt idx="40">
                  <c:v>2019.10.2주차</c:v>
                </c:pt>
                <c:pt idx="41">
                  <c:v>2019.10.3주차</c:v>
                </c:pt>
                <c:pt idx="42">
                  <c:v>2019.10.4주차</c:v>
                </c:pt>
                <c:pt idx="43">
                  <c:v>2019.10.5주차</c:v>
                </c:pt>
                <c:pt idx="44">
                  <c:v>2019.11.1주차</c:v>
                </c:pt>
                <c:pt idx="45">
                  <c:v>2019.11.2주차</c:v>
                </c:pt>
                <c:pt idx="46">
                  <c:v>2019.11.3주차</c:v>
                </c:pt>
                <c:pt idx="47">
                  <c:v>2019.11.4주차</c:v>
                </c:pt>
                <c:pt idx="48">
                  <c:v>2019.12.1주차</c:v>
                </c:pt>
                <c:pt idx="49">
                  <c:v>2019.12.2주차</c:v>
                </c:pt>
                <c:pt idx="50">
                  <c:v>2019.12.3주차</c:v>
                </c:pt>
                <c:pt idx="51">
                  <c:v>2019.12.4주차</c:v>
                </c:pt>
                <c:pt idx="52">
                  <c:v>2020.01.1주차</c:v>
                </c:pt>
                <c:pt idx="53">
                  <c:v>2020.01.2주차</c:v>
                </c:pt>
                <c:pt idx="54">
                  <c:v>2020.01.3주차</c:v>
                </c:pt>
                <c:pt idx="55">
                  <c:v>2020.01.4주차</c:v>
                </c:pt>
                <c:pt idx="56">
                  <c:v>2020.01.5주차</c:v>
                </c:pt>
                <c:pt idx="57">
                  <c:v>2020.02.1주차</c:v>
                </c:pt>
                <c:pt idx="58">
                  <c:v>2020.02.2주차</c:v>
                </c:pt>
                <c:pt idx="59">
                  <c:v>2020.02.3주차</c:v>
                </c:pt>
                <c:pt idx="60">
                  <c:v>2020.02.4주차</c:v>
                </c:pt>
                <c:pt idx="61">
                  <c:v>2020.03.1주차</c:v>
                </c:pt>
                <c:pt idx="62">
                  <c:v>2020.03.2주차</c:v>
                </c:pt>
                <c:pt idx="63">
                  <c:v>2020.03.3주차</c:v>
                </c:pt>
                <c:pt idx="64">
                  <c:v>2020.03.4주차</c:v>
                </c:pt>
                <c:pt idx="65">
                  <c:v>2020.04.1주차</c:v>
                </c:pt>
                <c:pt idx="66">
                  <c:v>2020.04.2주차</c:v>
                </c:pt>
                <c:pt idx="67">
                  <c:v>2020.04.3주차</c:v>
                </c:pt>
                <c:pt idx="68">
                  <c:v>2020.04.4주차</c:v>
                </c:pt>
                <c:pt idx="69">
                  <c:v>2020.04.5주차</c:v>
                </c:pt>
                <c:pt idx="70">
                  <c:v>2020.05.1주차</c:v>
                </c:pt>
                <c:pt idx="71">
                  <c:v>2020.05.2주차</c:v>
                </c:pt>
                <c:pt idx="72">
                  <c:v>2020.05.3주차</c:v>
                </c:pt>
                <c:pt idx="73">
                  <c:v>2020.05.4주차</c:v>
                </c:pt>
                <c:pt idx="74">
                  <c:v>2020.06.1주차</c:v>
                </c:pt>
                <c:pt idx="75">
                  <c:v>2020.06.2주차</c:v>
                </c:pt>
                <c:pt idx="76">
                  <c:v>2020.06.3주차</c:v>
                </c:pt>
                <c:pt idx="77">
                  <c:v>2020.06.4주차</c:v>
                </c:pt>
                <c:pt idx="78">
                  <c:v>2020.07.1주차</c:v>
                </c:pt>
                <c:pt idx="79">
                  <c:v>2020.07.2주차</c:v>
                </c:pt>
                <c:pt idx="80">
                  <c:v>2020.07.3주차</c:v>
                </c:pt>
                <c:pt idx="81">
                  <c:v>2020.07.4주차</c:v>
                </c:pt>
                <c:pt idx="82">
                  <c:v>2020.07.5주차</c:v>
                </c:pt>
                <c:pt idx="83">
                  <c:v>2020.08.1주차</c:v>
                </c:pt>
                <c:pt idx="84">
                  <c:v>2020.08.2주차</c:v>
                </c:pt>
                <c:pt idx="85">
                  <c:v>2020.08.3주차</c:v>
                </c:pt>
                <c:pt idx="86">
                  <c:v>2020.08.4주차</c:v>
                </c:pt>
                <c:pt idx="87">
                  <c:v>2020.09.1주차</c:v>
                </c:pt>
                <c:pt idx="88">
                  <c:v>2020.09.2주차</c:v>
                </c:pt>
                <c:pt idx="89">
                  <c:v>2020.09.3주차</c:v>
                </c:pt>
                <c:pt idx="90">
                  <c:v>2020.09.4주차</c:v>
                </c:pt>
                <c:pt idx="91">
                  <c:v>2020.10.1주차</c:v>
                </c:pt>
                <c:pt idx="92">
                  <c:v>2020.10.2주차</c:v>
                </c:pt>
                <c:pt idx="93">
                  <c:v>2020.10.3주차</c:v>
                </c:pt>
                <c:pt idx="94">
                  <c:v>2020.10.4주차</c:v>
                </c:pt>
                <c:pt idx="95">
                  <c:v>2020.10.5주차</c:v>
                </c:pt>
                <c:pt idx="96">
                  <c:v>2020.11.1주차</c:v>
                </c:pt>
                <c:pt idx="97">
                  <c:v>2020.11.2주차</c:v>
                </c:pt>
                <c:pt idx="98">
                  <c:v>2020.11.3주차</c:v>
                </c:pt>
                <c:pt idx="99">
                  <c:v>2020.11.4주차</c:v>
                </c:pt>
                <c:pt idx="100">
                  <c:v>2020.12.1주차</c:v>
                </c:pt>
                <c:pt idx="101">
                  <c:v>2020.12.2주차</c:v>
                </c:pt>
                <c:pt idx="102">
                  <c:v>2020.12.3주차</c:v>
                </c:pt>
                <c:pt idx="103">
                  <c:v>2020.12.4주차</c:v>
                </c:pt>
                <c:pt idx="104">
                  <c:v>2020.12.5주차</c:v>
                </c:pt>
                <c:pt idx="105">
                  <c:v>2021.01.1주차</c:v>
                </c:pt>
                <c:pt idx="106">
                  <c:v>2021.01.2주차</c:v>
                </c:pt>
                <c:pt idx="107">
                  <c:v>2021.01.3주차</c:v>
                </c:pt>
                <c:pt idx="108">
                  <c:v>2021.01.4주차</c:v>
                </c:pt>
                <c:pt idx="109">
                  <c:v>2021.02.1주차</c:v>
                </c:pt>
                <c:pt idx="110">
                  <c:v>2021.02.2주차</c:v>
                </c:pt>
                <c:pt idx="111">
                  <c:v>2021.02.3주차</c:v>
                </c:pt>
                <c:pt idx="112">
                  <c:v>2021.02.4주차</c:v>
                </c:pt>
                <c:pt idx="113">
                  <c:v>2021.03.1주차</c:v>
                </c:pt>
                <c:pt idx="114">
                  <c:v>2021.03.2주차</c:v>
                </c:pt>
                <c:pt idx="115">
                  <c:v>2021.03.3주차</c:v>
                </c:pt>
                <c:pt idx="116">
                  <c:v>2021.03.4주차</c:v>
                </c:pt>
                <c:pt idx="117">
                  <c:v>2021.04.1주차</c:v>
                </c:pt>
                <c:pt idx="118">
                  <c:v>2021.04.2주차</c:v>
                </c:pt>
                <c:pt idx="119">
                  <c:v>2021.04.3주차</c:v>
                </c:pt>
                <c:pt idx="120">
                  <c:v>2021.04.4주차</c:v>
                </c:pt>
                <c:pt idx="121">
                  <c:v>2021.04.5주차</c:v>
                </c:pt>
                <c:pt idx="122">
                  <c:v>2021.05.1주차</c:v>
                </c:pt>
                <c:pt idx="123">
                  <c:v>2021.05.2주차</c:v>
                </c:pt>
                <c:pt idx="124">
                  <c:v>2021.05.3주차</c:v>
                </c:pt>
                <c:pt idx="125">
                  <c:v>2021.05.4주차</c:v>
                </c:pt>
                <c:pt idx="126">
                  <c:v>2021.06.1주차</c:v>
                </c:pt>
                <c:pt idx="127">
                  <c:v>2021.06.2주차</c:v>
                </c:pt>
                <c:pt idx="128">
                  <c:v>2021.06.3주차</c:v>
                </c:pt>
                <c:pt idx="129">
                  <c:v>2021.06.4주차</c:v>
                </c:pt>
                <c:pt idx="130">
                  <c:v>2021.07.1주차</c:v>
                </c:pt>
                <c:pt idx="131">
                  <c:v>2021.07.2주차</c:v>
                </c:pt>
                <c:pt idx="132">
                  <c:v>2021.07.3주차</c:v>
                </c:pt>
                <c:pt idx="133">
                  <c:v>2021.07.4주차</c:v>
                </c:pt>
                <c:pt idx="134">
                  <c:v>2021.07.5주차</c:v>
                </c:pt>
                <c:pt idx="135">
                  <c:v>2021.08.1주차</c:v>
                </c:pt>
                <c:pt idx="136">
                  <c:v>2021.08.2주차</c:v>
                </c:pt>
                <c:pt idx="137">
                  <c:v>2021.08.3주차</c:v>
                </c:pt>
                <c:pt idx="138">
                  <c:v>2021.08.4주차</c:v>
                </c:pt>
                <c:pt idx="139">
                  <c:v>2021.09.1주차</c:v>
                </c:pt>
                <c:pt idx="140">
                  <c:v>2021.09.2주차</c:v>
                </c:pt>
                <c:pt idx="141">
                  <c:v>2021.09.3주차</c:v>
                </c:pt>
                <c:pt idx="142">
                  <c:v>2021.09.4주차</c:v>
                </c:pt>
                <c:pt idx="143">
                  <c:v>2021.09.5주차</c:v>
                </c:pt>
                <c:pt idx="144">
                  <c:v>2021.10.1주차</c:v>
                </c:pt>
                <c:pt idx="145">
                  <c:v>2021.10.2주차</c:v>
                </c:pt>
                <c:pt idx="146">
                  <c:v>2021.10.3주차</c:v>
                </c:pt>
                <c:pt idx="147">
                  <c:v>2021.10.4주차</c:v>
                </c:pt>
                <c:pt idx="148">
                  <c:v>2021.11.1주차</c:v>
                </c:pt>
                <c:pt idx="149">
                  <c:v>2021.11.2주차</c:v>
                </c:pt>
                <c:pt idx="150">
                  <c:v>2021.11.3주차</c:v>
                </c:pt>
                <c:pt idx="151">
                  <c:v>2021.11.4주차</c:v>
                </c:pt>
                <c:pt idx="152">
                  <c:v>2021.12.1주차</c:v>
                </c:pt>
                <c:pt idx="153">
                  <c:v>2021.12.2주차</c:v>
                </c:pt>
                <c:pt idx="154">
                  <c:v>2021.12.3주차</c:v>
                </c:pt>
                <c:pt idx="155">
                  <c:v>2021.12.4주차</c:v>
                </c:pt>
                <c:pt idx="156">
                  <c:v>2021.12.5주차</c:v>
                </c:pt>
                <c:pt idx="157">
                  <c:v>2022.01.1주차</c:v>
                </c:pt>
                <c:pt idx="158">
                  <c:v>2022.01.2주차</c:v>
                </c:pt>
                <c:pt idx="159">
                  <c:v>2022.01.3주차</c:v>
                </c:pt>
                <c:pt idx="160">
                  <c:v>2022.01.4주차</c:v>
                </c:pt>
                <c:pt idx="161">
                  <c:v>2022.02.1주차</c:v>
                </c:pt>
                <c:pt idx="162">
                  <c:v>2022.02.2주차</c:v>
                </c:pt>
                <c:pt idx="163">
                  <c:v>2022.02.3주차</c:v>
                </c:pt>
                <c:pt idx="164">
                  <c:v>2022.02.4주차</c:v>
                </c:pt>
                <c:pt idx="165">
                  <c:v>2022.03.1주차</c:v>
                </c:pt>
                <c:pt idx="166">
                  <c:v>2022.03.2주차</c:v>
                </c:pt>
                <c:pt idx="167">
                  <c:v>2022.03.3주차</c:v>
                </c:pt>
                <c:pt idx="168">
                  <c:v>2022.03.4주차</c:v>
                </c:pt>
                <c:pt idx="169">
                  <c:v>2022.03.5주차</c:v>
                </c:pt>
                <c:pt idx="170">
                  <c:v>2022.04.1주차</c:v>
                </c:pt>
                <c:pt idx="171">
                  <c:v>2022.04.2주차</c:v>
                </c:pt>
                <c:pt idx="172">
                  <c:v>2022.04.3주차</c:v>
                </c:pt>
                <c:pt idx="173">
                  <c:v>2022.04.4주차</c:v>
                </c:pt>
                <c:pt idx="174">
                  <c:v>2022.05.1주차</c:v>
                </c:pt>
                <c:pt idx="175">
                  <c:v>2022.05.2주차</c:v>
                </c:pt>
                <c:pt idx="176">
                  <c:v>2022.05.3주차</c:v>
                </c:pt>
                <c:pt idx="177">
                  <c:v>2022.05.4주차</c:v>
                </c:pt>
                <c:pt idx="178">
                  <c:v>2022.06.1주차</c:v>
                </c:pt>
                <c:pt idx="179">
                  <c:v>2022.06.2주차</c:v>
                </c:pt>
                <c:pt idx="180">
                  <c:v>2022.06.3주차</c:v>
                </c:pt>
                <c:pt idx="181">
                  <c:v>2022.06.4주차</c:v>
                </c:pt>
                <c:pt idx="182">
                  <c:v>2022.06.5주차</c:v>
                </c:pt>
                <c:pt idx="183">
                  <c:v>2022.07.1주차</c:v>
                </c:pt>
                <c:pt idx="184">
                  <c:v>2022.07.2주차</c:v>
                </c:pt>
                <c:pt idx="185">
                  <c:v>2022.07.3주차</c:v>
                </c:pt>
                <c:pt idx="186">
                  <c:v>2022.07.4주차</c:v>
                </c:pt>
                <c:pt idx="187">
                  <c:v>2022.08.1주차</c:v>
                </c:pt>
              </c:strCache>
            </c:strRef>
          </c:cat>
          <c:val>
            <c:numRef>
              <c:f>'10.시군구별_합계_피벗'!$AA$5:$AA$192</c:f>
              <c:numCache>
                <c:formatCode>#,##0_ </c:formatCode>
                <c:ptCount val="188"/>
                <c:pt idx="0">
                  <c:v>696824</c:v>
                </c:pt>
                <c:pt idx="1">
                  <c:v>729250</c:v>
                </c:pt>
                <c:pt idx="2">
                  <c:v>735847</c:v>
                </c:pt>
                <c:pt idx="3">
                  <c:v>732522</c:v>
                </c:pt>
                <c:pt idx="4">
                  <c:v>718168</c:v>
                </c:pt>
                <c:pt idx="5">
                  <c:v>611949</c:v>
                </c:pt>
                <c:pt idx="6">
                  <c:v>722993</c:v>
                </c:pt>
                <c:pt idx="7">
                  <c:v>717689</c:v>
                </c:pt>
                <c:pt idx="8">
                  <c:v>703440</c:v>
                </c:pt>
                <c:pt idx="9">
                  <c:v>751877</c:v>
                </c:pt>
                <c:pt idx="10">
                  <c:v>760052</c:v>
                </c:pt>
                <c:pt idx="11">
                  <c:v>753233</c:v>
                </c:pt>
                <c:pt idx="12">
                  <c:v>757841</c:v>
                </c:pt>
                <c:pt idx="13">
                  <c:v>772107</c:v>
                </c:pt>
                <c:pt idx="14">
                  <c:v>760680</c:v>
                </c:pt>
                <c:pt idx="15">
                  <c:v>764133</c:v>
                </c:pt>
                <c:pt idx="16">
                  <c:v>759613</c:v>
                </c:pt>
                <c:pt idx="17">
                  <c:v>750185</c:v>
                </c:pt>
                <c:pt idx="18">
                  <c:v>773000</c:v>
                </c:pt>
                <c:pt idx="19">
                  <c:v>776025</c:v>
                </c:pt>
                <c:pt idx="20">
                  <c:v>781937</c:v>
                </c:pt>
                <c:pt idx="21">
                  <c:v>782940</c:v>
                </c:pt>
                <c:pt idx="22">
                  <c:v>769338</c:v>
                </c:pt>
                <c:pt idx="23">
                  <c:v>764971</c:v>
                </c:pt>
                <c:pt idx="24">
                  <c:v>756507</c:v>
                </c:pt>
                <c:pt idx="25">
                  <c:v>752376</c:v>
                </c:pt>
                <c:pt idx="26">
                  <c:v>755433</c:v>
                </c:pt>
                <c:pt idx="27">
                  <c:v>756783</c:v>
                </c:pt>
                <c:pt idx="28">
                  <c:v>749819</c:v>
                </c:pt>
                <c:pt idx="29">
                  <c:v>740648</c:v>
                </c:pt>
                <c:pt idx="30">
                  <c:v>731681</c:v>
                </c:pt>
                <c:pt idx="31">
                  <c:v>728128</c:v>
                </c:pt>
                <c:pt idx="32">
                  <c:v>727234</c:v>
                </c:pt>
                <c:pt idx="33">
                  <c:v>752131</c:v>
                </c:pt>
                <c:pt idx="34">
                  <c:v>762487</c:v>
                </c:pt>
                <c:pt idx="35">
                  <c:v>764902</c:v>
                </c:pt>
                <c:pt idx="36">
                  <c:v>651739</c:v>
                </c:pt>
                <c:pt idx="37">
                  <c:v>772069</c:v>
                </c:pt>
                <c:pt idx="38">
                  <c:v>752570</c:v>
                </c:pt>
                <c:pt idx="39">
                  <c:v>731564</c:v>
                </c:pt>
                <c:pt idx="40">
                  <c:v>742844</c:v>
                </c:pt>
                <c:pt idx="41">
                  <c:v>778860</c:v>
                </c:pt>
                <c:pt idx="42">
                  <c:v>768163</c:v>
                </c:pt>
                <c:pt idx="43">
                  <c:v>767818</c:v>
                </c:pt>
                <c:pt idx="44">
                  <c:v>759893</c:v>
                </c:pt>
                <c:pt idx="45">
                  <c:v>763662</c:v>
                </c:pt>
                <c:pt idx="46">
                  <c:v>768227</c:v>
                </c:pt>
                <c:pt idx="47">
                  <c:v>764373</c:v>
                </c:pt>
                <c:pt idx="48">
                  <c:v>764714</c:v>
                </c:pt>
                <c:pt idx="49">
                  <c:v>773642</c:v>
                </c:pt>
                <c:pt idx="50">
                  <c:v>765918</c:v>
                </c:pt>
                <c:pt idx="51">
                  <c:v>735393</c:v>
                </c:pt>
                <c:pt idx="52">
                  <c:v>693999</c:v>
                </c:pt>
                <c:pt idx="53">
                  <c:v>706012</c:v>
                </c:pt>
                <c:pt idx="54">
                  <c:v>716164</c:v>
                </c:pt>
                <c:pt idx="55">
                  <c:v>657035</c:v>
                </c:pt>
                <c:pt idx="56">
                  <c:v>682720</c:v>
                </c:pt>
                <c:pt idx="57">
                  <c:v>708948</c:v>
                </c:pt>
                <c:pt idx="58">
                  <c:v>710341</c:v>
                </c:pt>
                <c:pt idx="59">
                  <c:v>681808</c:v>
                </c:pt>
                <c:pt idx="60">
                  <c:v>601524</c:v>
                </c:pt>
                <c:pt idx="61">
                  <c:v>606885</c:v>
                </c:pt>
                <c:pt idx="62">
                  <c:v>638903</c:v>
                </c:pt>
                <c:pt idx="63">
                  <c:v>651341</c:v>
                </c:pt>
                <c:pt idx="64">
                  <c:v>645329</c:v>
                </c:pt>
                <c:pt idx="65">
                  <c:v>663254</c:v>
                </c:pt>
                <c:pt idx="66">
                  <c:v>668878</c:v>
                </c:pt>
                <c:pt idx="67">
                  <c:v>670849</c:v>
                </c:pt>
                <c:pt idx="68">
                  <c:v>686227</c:v>
                </c:pt>
                <c:pt idx="69">
                  <c:v>682365</c:v>
                </c:pt>
                <c:pt idx="70">
                  <c:v>703086</c:v>
                </c:pt>
                <c:pt idx="71">
                  <c:v>720090</c:v>
                </c:pt>
                <c:pt idx="72">
                  <c:v>722463</c:v>
                </c:pt>
                <c:pt idx="73">
                  <c:v>737380</c:v>
                </c:pt>
                <c:pt idx="74">
                  <c:v>742450</c:v>
                </c:pt>
                <c:pt idx="75">
                  <c:v>739152</c:v>
                </c:pt>
                <c:pt idx="76">
                  <c:v>717505</c:v>
                </c:pt>
                <c:pt idx="77">
                  <c:v>697911</c:v>
                </c:pt>
                <c:pt idx="78">
                  <c:v>690343</c:v>
                </c:pt>
                <c:pt idx="79">
                  <c:v>680292</c:v>
                </c:pt>
                <c:pt idx="80">
                  <c:v>695662</c:v>
                </c:pt>
                <c:pt idx="81">
                  <c:v>698873</c:v>
                </c:pt>
                <c:pt idx="82">
                  <c:v>698464</c:v>
                </c:pt>
                <c:pt idx="83">
                  <c:v>709793</c:v>
                </c:pt>
                <c:pt idx="84">
                  <c:v>720783</c:v>
                </c:pt>
                <c:pt idx="85">
                  <c:v>684993</c:v>
                </c:pt>
                <c:pt idx="86">
                  <c:v>662723</c:v>
                </c:pt>
                <c:pt idx="87">
                  <c:v>683130</c:v>
                </c:pt>
                <c:pt idx="88">
                  <c:v>692461</c:v>
                </c:pt>
                <c:pt idx="89">
                  <c:v>716334</c:v>
                </c:pt>
                <c:pt idx="90">
                  <c:v>730592</c:v>
                </c:pt>
                <c:pt idx="91">
                  <c:v>634971</c:v>
                </c:pt>
                <c:pt idx="92">
                  <c:v>710372</c:v>
                </c:pt>
                <c:pt idx="93">
                  <c:v>724240</c:v>
                </c:pt>
                <c:pt idx="94">
                  <c:v>732475</c:v>
                </c:pt>
                <c:pt idx="95">
                  <c:v>730537</c:v>
                </c:pt>
                <c:pt idx="96">
                  <c:v>743545</c:v>
                </c:pt>
                <c:pt idx="97">
                  <c:v>744772</c:v>
                </c:pt>
                <c:pt idx="98">
                  <c:v>726511</c:v>
                </c:pt>
                <c:pt idx="99">
                  <c:v>711162</c:v>
                </c:pt>
                <c:pt idx="100">
                  <c:v>691930</c:v>
                </c:pt>
                <c:pt idx="101">
                  <c:v>676665</c:v>
                </c:pt>
                <c:pt idx="102">
                  <c:v>669646</c:v>
                </c:pt>
                <c:pt idx="103">
                  <c:v>643483</c:v>
                </c:pt>
                <c:pt idx="104">
                  <c:v>622871</c:v>
                </c:pt>
                <c:pt idx="105">
                  <c:v>641484</c:v>
                </c:pt>
                <c:pt idx="106">
                  <c:v>664693</c:v>
                </c:pt>
                <c:pt idx="107">
                  <c:v>673787</c:v>
                </c:pt>
                <c:pt idx="108">
                  <c:v>673939</c:v>
                </c:pt>
                <c:pt idx="109">
                  <c:v>690855</c:v>
                </c:pt>
                <c:pt idx="110">
                  <c:v>630459</c:v>
                </c:pt>
                <c:pt idx="111">
                  <c:v>695571</c:v>
                </c:pt>
                <c:pt idx="112">
                  <c:v>708800</c:v>
                </c:pt>
                <c:pt idx="113">
                  <c:v>719880</c:v>
                </c:pt>
                <c:pt idx="114">
                  <c:v>736035</c:v>
                </c:pt>
                <c:pt idx="115">
                  <c:v>734346</c:v>
                </c:pt>
                <c:pt idx="116">
                  <c:v>730317</c:v>
                </c:pt>
                <c:pt idx="117">
                  <c:v>725869</c:v>
                </c:pt>
                <c:pt idx="118">
                  <c:v>715963</c:v>
                </c:pt>
                <c:pt idx="119">
                  <c:v>707785</c:v>
                </c:pt>
                <c:pt idx="120">
                  <c:v>716427</c:v>
                </c:pt>
                <c:pt idx="121">
                  <c:v>719633</c:v>
                </c:pt>
                <c:pt idx="122">
                  <c:v>724160</c:v>
                </c:pt>
                <c:pt idx="123">
                  <c:v>720256</c:v>
                </c:pt>
                <c:pt idx="124">
                  <c:v>718475</c:v>
                </c:pt>
                <c:pt idx="125">
                  <c:v>727367</c:v>
                </c:pt>
                <c:pt idx="126">
                  <c:v>733699</c:v>
                </c:pt>
                <c:pt idx="127">
                  <c:v>732781</c:v>
                </c:pt>
                <c:pt idx="128">
                  <c:v>735397</c:v>
                </c:pt>
                <c:pt idx="129">
                  <c:v>713125</c:v>
                </c:pt>
                <c:pt idx="130">
                  <c:v>720847</c:v>
                </c:pt>
                <c:pt idx="131">
                  <c:v>713759</c:v>
                </c:pt>
                <c:pt idx="132">
                  <c:v>703518</c:v>
                </c:pt>
                <c:pt idx="133">
                  <c:v>681148</c:v>
                </c:pt>
                <c:pt idx="134">
                  <c:v>651815</c:v>
                </c:pt>
                <c:pt idx="135">
                  <c:v>655453</c:v>
                </c:pt>
                <c:pt idx="136">
                  <c:v>673655</c:v>
                </c:pt>
                <c:pt idx="137">
                  <c:v>670502</c:v>
                </c:pt>
                <c:pt idx="138">
                  <c:v>691762</c:v>
                </c:pt>
                <c:pt idx="139">
                  <c:v>719464</c:v>
                </c:pt>
                <c:pt idx="140">
                  <c:v>737575</c:v>
                </c:pt>
                <c:pt idx="141">
                  <c:v>735920</c:v>
                </c:pt>
                <c:pt idx="142">
                  <c:v>654079</c:v>
                </c:pt>
                <c:pt idx="143">
                  <c:v>730241</c:v>
                </c:pt>
                <c:pt idx="144">
                  <c:v>721910</c:v>
                </c:pt>
                <c:pt idx="145">
                  <c:v>721420</c:v>
                </c:pt>
                <c:pt idx="146">
                  <c:v>743503</c:v>
                </c:pt>
                <c:pt idx="147">
                  <c:v>740049</c:v>
                </c:pt>
                <c:pt idx="148">
                  <c:v>750641</c:v>
                </c:pt>
                <c:pt idx="149">
                  <c:v>739525</c:v>
                </c:pt>
                <c:pt idx="150">
                  <c:v>743829</c:v>
                </c:pt>
                <c:pt idx="151">
                  <c:v>737406</c:v>
                </c:pt>
                <c:pt idx="152">
                  <c:v>737965</c:v>
                </c:pt>
                <c:pt idx="153">
                  <c:v>732474</c:v>
                </c:pt>
                <c:pt idx="154">
                  <c:v>726088</c:v>
                </c:pt>
                <c:pt idx="155">
                  <c:v>704539</c:v>
                </c:pt>
                <c:pt idx="156">
                  <c:v>677388</c:v>
                </c:pt>
                <c:pt idx="157">
                  <c:v>703346</c:v>
                </c:pt>
                <c:pt idx="158">
                  <c:v>703851</c:v>
                </c:pt>
                <c:pt idx="159">
                  <c:v>705861</c:v>
                </c:pt>
                <c:pt idx="160">
                  <c:v>690082</c:v>
                </c:pt>
                <c:pt idx="161">
                  <c:v>610619</c:v>
                </c:pt>
                <c:pt idx="162">
                  <c:v>695755</c:v>
                </c:pt>
                <c:pt idx="163">
                  <c:v>689274</c:v>
                </c:pt>
                <c:pt idx="164">
                  <c:v>693809</c:v>
                </c:pt>
                <c:pt idx="165">
                  <c:v>713587</c:v>
                </c:pt>
                <c:pt idx="166">
                  <c:v>712193</c:v>
                </c:pt>
                <c:pt idx="167">
                  <c:v>711897</c:v>
                </c:pt>
                <c:pt idx="168">
                  <c:v>719783</c:v>
                </c:pt>
                <c:pt idx="169">
                  <c:v>730768</c:v>
                </c:pt>
                <c:pt idx="170">
                  <c:v>746563</c:v>
                </c:pt>
                <c:pt idx="171">
                  <c:v>733568</c:v>
                </c:pt>
                <c:pt idx="172">
                  <c:v>746656</c:v>
                </c:pt>
                <c:pt idx="173">
                  <c:v>754193</c:v>
                </c:pt>
                <c:pt idx="174">
                  <c:v>763830</c:v>
                </c:pt>
                <c:pt idx="175">
                  <c:v>769262</c:v>
                </c:pt>
                <c:pt idx="176">
                  <c:v>767639</c:v>
                </c:pt>
                <c:pt idx="177">
                  <c:v>765484</c:v>
                </c:pt>
                <c:pt idx="178">
                  <c:v>761025</c:v>
                </c:pt>
                <c:pt idx="179">
                  <c:v>764945</c:v>
                </c:pt>
                <c:pt idx="180">
                  <c:v>770778</c:v>
                </c:pt>
                <c:pt idx="181">
                  <c:v>754712</c:v>
                </c:pt>
                <c:pt idx="182">
                  <c:v>756372</c:v>
                </c:pt>
                <c:pt idx="183">
                  <c:v>753686</c:v>
                </c:pt>
                <c:pt idx="184">
                  <c:v>726384</c:v>
                </c:pt>
                <c:pt idx="185">
                  <c:v>730246</c:v>
                </c:pt>
                <c:pt idx="186">
                  <c:v>727036</c:v>
                </c:pt>
                <c:pt idx="187">
                  <c:v>737020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CB6-407C-970F-8A60F4CEAD08}"/>
            </c:ext>
          </c:extLst>
        </c:ser>
        <c:ser>
          <c:idx val="4"/>
          <c:order val="4"/>
          <c:tx>
            <c:strRef>
              <c:f>'10.시군구별_합계_피벗'!$AB$2:$AB$4</c:f>
              <c:strCache>
                <c:ptCount val="1"/>
                <c:pt idx="0">
                  <c:v>25_대전 - 25_중구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'10.시군구별_합계_피벗'!$W$5:$W$192</c:f>
              <c:strCache>
                <c:ptCount val="188"/>
                <c:pt idx="0">
                  <c:v>2019.01.1주차</c:v>
                </c:pt>
                <c:pt idx="1">
                  <c:v>2019.01.2주차</c:v>
                </c:pt>
                <c:pt idx="2">
                  <c:v>2019.01.3주차</c:v>
                </c:pt>
                <c:pt idx="3">
                  <c:v>2019.01.4주차</c:v>
                </c:pt>
                <c:pt idx="4">
                  <c:v>2019.01.5주차</c:v>
                </c:pt>
                <c:pt idx="5">
                  <c:v>2019.02.1주차</c:v>
                </c:pt>
                <c:pt idx="6">
                  <c:v>2019.02.2주차</c:v>
                </c:pt>
                <c:pt idx="7">
                  <c:v>2019.02.3주차</c:v>
                </c:pt>
                <c:pt idx="8">
                  <c:v>2019.02.4주차</c:v>
                </c:pt>
                <c:pt idx="9">
                  <c:v>2019.03.1주차</c:v>
                </c:pt>
                <c:pt idx="10">
                  <c:v>2019.03.2주차</c:v>
                </c:pt>
                <c:pt idx="11">
                  <c:v>2019.03.3주차</c:v>
                </c:pt>
                <c:pt idx="12">
                  <c:v>2019.03.4주차</c:v>
                </c:pt>
                <c:pt idx="13">
                  <c:v>2019.04.1주차</c:v>
                </c:pt>
                <c:pt idx="14">
                  <c:v>2019.04.2주차</c:v>
                </c:pt>
                <c:pt idx="15">
                  <c:v>2019.04.3주차</c:v>
                </c:pt>
                <c:pt idx="16">
                  <c:v>2019.04.4주차</c:v>
                </c:pt>
                <c:pt idx="17">
                  <c:v>2019.05.1주차</c:v>
                </c:pt>
                <c:pt idx="18">
                  <c:v>2019.05.2주차</c:v>
                </c:pt>
                <c:pt idx="19">
                  <c:v>2019.05.3주차</c:v>
                </c:pt>
                <c:pt idx="20">
                  <c:v>2019.05.4주차</c:v>
                </c:pt>
                <c:pt idx="21">
                  <c:v>2019.05.5주차</c:v>
                </c:pt>
                <c:pt idx="22">
                  <c:v>2019.06.1주차</c:v>
                </c:pt>
                <c:pt idx="23">
                  <c:v>2019.06.2주차</c:v>
                </c:pt>
                <c:pt idx="24">
                  <c:v>2019.06.3주차</c:v>
                </c:pt>
                <c:pt idx="25">
                  <c:v>2019.06.4주차</c:v>
                </c:pt>
                <c:pt idx="26">
                  <c:v>2019.07.1주차</c:v>
                </c:pt>
                <c:pt idx="27">
                  <c:v>2019.07.2주차</c:v>
                </c:pt>
                <c:pt idx="28">
                  <c:v>2019.07.3주차</c:v>
                </c:pt>
                <c:pt idx="29">
                  <c:v>2019.07.4주차</c:v>
                </c:pt>
                <c:pt idx="30">
                  <c:v>2019.08.1주차</c:v>
                </c:pt>
                <c:pt idx="31">
                  <c:v>2019.08.2주차</c:v>
                </c:pt>
                <c:pt idx="32">
                  <c:v>2019.08.3주차</c:v>
                </c:pt>
                <c:pt idx="33">
                  <c:v>2019.08.4주차</c:v>
                </c:pt>
                <c:pt idx="34">
                  <c:v>2019.08.5주차</c:v>
                </c:pt>
                <c:pt idx="35">
                  <c:v>2019.09.1주차</c:v>
                </c:pt>
                <c:pt idx="36">
                  <c:v>2019.09.2주차</c:v>
                </c:pt>
                <c:pt idx="37">
                  <c:v>2019.09.3주차</c:v>
                </c:pt>
                <c:pt idx="38">
                  <c:v>2019.09.4주차</c:v>
                </c:pt>
                <c:pt idx="39">
                  <c:v>2019.10.1주차</c:v>
                </c:pt>
                <c:pt idx="40">
                  <c:v>2019.10.2주차</c:v>
                </c:pt>
                <c:pt idx="41">
                  <c:v>2019.10.3주차</c:v>
                </c:pt>
                <c:pt idx="42">
                  <c:v>2019.10.4주차</c:v>
                </c:pt>
                <c:pt idx="43">
                  <c:v>2019.10.5주차</c:v>
                </c:pt>
                <c:pt idx="44">
                  <c:v>2019.11.1주차</c:v>
                </c:pt>
                <c:pt idx="45">
                  <c:v>2019.11.2주차</c:v>
                </c:pt>
                <c:pt idx="46">
                  <c:v>2019.11.3주차</c:v>
                </c:pt>
                <c:pt idx="47">
                  <c:v>2019.11.4주차</c:v>
                </c:pt>
                <c:pt idx="48">
                  <c:v>2019.12.1주차</c:v>
                </c:pt>
                <c:pt idx="49">
                  <c:v>2019.12.2주차</c:v>
                </c:pt>
                <c:pt idx="50">
                  <c:v>2019.12.3주차</c:v>
                </c:pt>
                <c:pt idx="51">
                  <c:v>2019.12.4주차</c:v>
                </c:pt>
                <c:pt idx="52">
                  <c:v>2020.01.1주차</c:v>
                </c:pt>
                <c:pt idx="53">
                  <c:v>2020.01.2주차</c:v>
                </c:pt>
                <c:pt idx="54">
                  <c:v>2020.01.3주차</c:v>
                </c:pt>
                <c:pt idx="55">
                  <c:v>2020.01.4주차</c:v>
                </c:pt>
                <c:pt idx="56">
                  <c:v>2020.01.5주차</c:v>
                </c:pt>
                <c:pt idx="57">
                  <c:v>2020.02.1주차</c:v>
                </c:pt>
                <c:pt idx="58">
                  <c:v>2020.02.2주차</c:v>
                </c:pt>
                <c:pt idx="59">
                  <c:v>2020.02.3주차</c:v>
                </c:pt>
                <c:pt idx="60">
                  <c:v>2020.02.4주차</c:v>
                </c:pt>
                <c:pt idx="61">
                  <c:v>2020.03.1주차</c:v>
                </c:pt>
                <c:pt idx="62">
                  <c:v>2020.03.2주차</c:v>
                </c:pt>
                <c:pt idx="63">
                  <c:v>2020.03.3주차</c:v>
                </c:pt>
                <c:pt idx="64">
                  <c:v>2020.03.4주차</c:v>
                </c:pt>
                <c:pt idx="65">
                  <c:v>2020.04.1주차</c:v>
                </c:pt>
                <c:pt idx="66">
                  <c:v>2020.04.2주차</c:v>
                </c:pt>
                <c:pt idx="67">
                  <c:v>2020.04.3주차</c:v>
                </c:pt>
                <c:pt idx="68">
                  <c:v>2020.04.4주차</c:v>
                </c:pt>
                <c:pt idx="69">
                  <c:v>2020.04.5주차</c:v>
                </c:pt>
                <c:pt idx="70">
                  <c:v>2020.05.1주차</c:v>
                </c:pt>
                <c:pt idx="71">
                  <c:v>2020.05.2주차</c:v>
                </c:pt>
                <c:pt idx="72">
                  <c:v>2020.05.3주차</c:v>
                </c:pt>
                <c:pt idx="73">
                  <c:v>2020.05.4주차</c:v>
                </c:pt>
                <c:pt idx="74">
                  <c:v>2020.06.1주차</c:v>
                </c:pt>
                <c:pt idx="75">
                  <c:v>2020.06.2주차</c:v>
                </c:pt>
                <c:pt idx="76">
                  <c:v>2020.06.3주차</c:v>
                </c:pt>
                <c:pt idx="77">
                  <c:v>2020.06.4주차</c:v>
                </c:pt>
                <c:pt idx="78">
                  <c:v>2020.07.1주차</c:v>
                </c:pt>
                <c:pt idx="79">
                  <c:v>2020.07.2주차</c:v>
                </c:pt>
                <c:pt idx="80">
                  <c:v>2020.07.3주차</c:v>
                </c:pt>
                <c:pt idx="81">
                  <c:v>2020.07.4주차</c:v>
                </c:pt>
                <c:pt idx="82">
                  <c:v>2020.07.5주차</c:v>
                </c:pt>
                <c:pt idx="83">
                  <c:v>2020.08.1주차</c:v>
                </c:pt>
                <c:pt idx="84">
                  <c:v>2020.08.2주차</c:v>
                </c:pt>
                <c:pt idx="85">
                  <c:v>2020.08.3주차</c:v>
                </c:pt>
                <c:pt idx="86">
                  <c:v>2020.08.4주차</c:v>
                </c:pt>
                <c:pt idx="87">
                  <c:v>2020.09.1주차</c:v>
                </c:pt>
                <c:pt idx="88">
                  <c:v>2020.09.2주차</c:v>
                </c:pt>
                <c:pt idx="89">
                  <c:v>2020.09.3주차</c:v>
                </c:pt>
                <c:pt idx="90">
                  <c:v>2020.09.4주차</c:v>
                </c:pt>
                <c:pt idx="91">
                  <c:v>2020.10.1주차</c:v>
                </c:pt>
                <c:pt idx="92">
                  <c:v>2020.10.2주차</c:v>
                </c:pt>
                <c:pt idx="93">
                  <c:v>2020.10.3주차</c:v>
                </c:pt>
                <c:pt idx="94">
                  <c:v>2020.10.4주차</c:v>
                </c:pt>
                <c:pt idx="95">
                  <c:v>2020.10.5주차</c:v>
                </c:pt>
                <c:pt idx="96">
                  <c:v>2020.11.1주차</c:v>
                </c:pt>
                <c:pt idx="97">
                  <c:v>2020.11.2주차</c:v>
                </c:pt>
                <c:pt idx="98">
                  <c:v>2020.11.3주차</c:v>
                </c:pt>
                <c:pt idx="99">
                  <c:v>2020.11.4주차</c:v>
                </c:pt>
                <c:pt idx="100">
                  <c:v>2020.12.1주차</c:v>
                </c:pt>
                <c:pt idx="101">
                  <c:v>2020.12.2주차</c:v>
                </c:pt>
                <c:pt idx="102">
                  <c:v>2020.12.3주차</c:v>
                </c:pt>
                <c:pt idx="103">
                  <c:v>2020.12.4주차</c:v>
                </c:pt>
                <c:pt idx="104">
                  <c:v>2020.12.5주차</c:v>
                </c:pt>
                <c:pt idx="105">
                  <c:v>2021.01.1주차</c:v>
                </c:pt>
                <c:pt idx="106">
                  <c:v>2021.01.2주차</c:v>
                </c:pt>
                <c:pt idx="107">
                  <c:v>2021.01.3주차</c:v>
                </c:pt>
                <c:pt idx="108">
                  <c:v>2021.01.4주차</c:v>
                </c:pt>
                <c:pt idx="109">
                  <c:v>2021.02.1주차</c:v>
                </c:pt>
                <c:pt idx="110">
                  <c:v>2021.02.2주차</c:v>
                </c:pt>
                <c:pt idx="111">
                  <c:v>2021.02.3주차</c:v>
                </c:pt>
                <c:pt idx="112">
                  <c:v>2021.02.4주차</c:v>
                </c:pt>
                <c:pt idx="113">
                  <c:v>2021.03.1주차</c:v>
                </c:pt>
                <c:pt idx="114">
                  <c:v>2021.03.2주차</c:v>
                </c:pt>
                <c:pt idx="115">
                  <c:v>2021.03.3주차</c:v>
                </c:pt>
                <c:pt idx="116">
                  <c:v>2021.03.4주차</c:v>
                </c:pt>
                <c:pt idx="117">
                  <c:v>2021.04.1주차</c:v>
                </c:pt>
                <c:pt idx="118">
                  <c:v>2021.04.2주차</c:v>
                </c:pt>
                <c:pt idx="119">
                  <c:v>2021.04.3주차</c:v>
                </c:pt>
                <c:pt idx="120">
                  <c:v>2021.04.4주차</c:v>
                </c:pt>
                <c:pt idx="121">
                  <c:v>2021.04.5주차</c:v>
                </c:pt>
                <c:pt idx="122">
                  <c:v>2021.05.1주차</c:v>
                </c:pt>
                <c:pt idx="123">
                  <c:v>2021.05.2주차</c:v>
                </c:pt>
                <c:pt idx="124">
                  <c:v>2021.05.3주차</c:v>
                </c:pt>
                <c:pt idx="125">
                  <c:v>2021.05.4주차</c:v>
                </c:pt>
                <c:pt idx="126">
                  <c:v>2021.06.1주차</c:v>
                </c:pt>
                <c:pt idx="127">
                  <c:v>2021.06.2주차</c:v>
                </c:pt>
                <c:pt idx="128">
                  <c:v>2021.06.3주차</c:v>
                </c:pt>
                <c:pt idx="129">
                  <c:v>2021.06.4주차</c:v>
                </c:pt>
                <c:pt idx="130">
                  <c:v>2021.07.1주차</c:v>
                </c:pt>
                <c:pt idx="131">
                  <c:v>2021.07.2주차</c:v>
                </c:pt>
                <c:pt idx="132">
                  <c:v>2021.07.3주차</c:v>
                </c:pt>
                <c:pt idx="133">
                  <c:v>2021.07.4주차</c:v>
                </c:pt>
                <c:pt idx="134">
                  <c:v>2021.07.5주차</c:v>
                </c:pt>
                <c:pt idx="135">
                  <c:v>2021.08.1주차</c:v>
                </c:pt>
                <c:pt idx="136">
                  <c:v>2021.08.2주차</c:v>
                </c:pt>
                <c:pt idx="137">
                  <c:v>2021.08.3주차</c:v>
                </c:pt>
                <c:pt idx="138">
                  <c:v>2021.08.4주차</c:v>
                </c:pt>
                <c:pt idx="139">
                  <c:v>2021.09.1주차</c:v>
                </c:pt>
                <c:pt idx="140">
                  <c:v>2021.09.2주차</c:v>
                </c:pt>
                <c:pt idx="141">
                  <c:v>2021.09.3주차</c:v>
                </c:pt>
                <c:pt idx="142">
                  <c:v>2021.09.4주차</c:v>
                </c:pt>
                <c:pt idx="143">
                  <c:v>2021.09.5주차</c:v>
                </c:pt>
                <c:pt idx="144">
                  <c:v>2021.10.1주차</c:v>
                </c:pt>
                <c:pt idx="145">
                  <c:v>2021.10.2주차</c:v>
                </c:pt>
                <c:pt idx="146">
                  <c:v>2021.10.3주차</c:v>
                </c:pt>
                <c:pt idx="147">
                  <c:v>2021.10.4주차</c:v>
                </c:pt>
                <c:pt idx="148">
                  <c:v>2021.11.1주차</c:v>
                </c:pt>
                <c:pt idx="149">
                  <c:v>2021.11.2주차</c:v>
                </c:pt>
                <c:pt idx="150">
                  <c:v>2021.11.3주차</c:v>
                </c:pt>
                <c:pt idx="151">
                  <c:v>2021.11.4주차</c:v>
                </c:pt>
                <c:pt idx="152">
                  <c:v>2021.12.1주차</c:v>
                </c:pt>
                <c:pt idx="153">
                  <c:v>2021.12.2주차</c:v>
                </c:pt>
                <c:pt idx="154">
                  <c:v>2021.12.3주차</c:v>
                </c:pt>
                <c:pt idx="155">
                  <c:v>2021.12.4주차</c:v>
                </c:pt>
                <c:pt idx="156">
                  <c:v>2021.12.5주차</c:v>
                </c:pt>
                <c:pt idx="157">
                  <c:v>2022.01.1주차</c:v>
                </c:pt>
                <c:pt idx="158">
                  <c:v>2022.01.2주차</c:v>
                </c:pt>
                <c:pt idx="159">
                  <c:v>2022.01.3주차</c:v>
                </c:pt>
                <c:pt idx="160">
                  <c:v>2022.01.4주차</c:v>
                </c:pt>
                <c:pt idx="161">
                  <c:v>2022.02.1주차</c:v>
                </c:pt>
                <c:pt idx="162">
                  <c:v>2022.02.2주차</c:v>
                </c:pt>
                <c:pt idx="163">
                  <c:v>2022.02.3주차</c:v>
                </c:pt>
                <c:pt idx="164">
                  <c:v>2022.02.4주차</c:v>
                </c:pt>
                <c:pt idx="165">
                  <c:v>2022.03.1주차</c:v>
                </c:pt>
                <c:pt idx="166">
                  <c:v>2022.03.2주차</c:v>
                </c:pt>
                <c:pt idx="167">
                  <c:v>2022.03.3주차</c:v>
                </c:pt>
                <c:pt idx="168">
                  <c:v>2022.03.4주차</c:v>
                </c:pt>
                <c:pt idx="169">
                  <c:v>2022.03.5주차</c:v>
                </c:pt>
                <c:pt idx="170">
                  <c:v>2022.04.1주차</c:v>
                </c:pt>
                <c:pt idx="171">
                  <c:v>2022.04.2주차</c:v>
                </c:pt>
                <c:pt idx="172">
                  <c:v>2022.04.3주차</c:v>
                </c:pt>
                <c:pt idx="173">
                  <c:v>2022.04.4주차</c:v>
                </c:pt>
                <c:pt idx="174">
                  <c:v>2022.05.1주차</c:v>
                </c:pt>
                <c:pt idx="175">
                  <c:v>2022.05.2주차</c:v>
                </c:pt>
                <c:pt idx="176">
                  <c:v>2022.05.3주차</c:v>
                </c:pt>
                <c:pt idx="177">
                  <c:v>2022.05.4주차</c:v>
                </c:pt>
                <c:pt idx="178">
                  <c:v>2022.06.1주차</c:v>
                </c:pt>
                <c:pt idx="179">
                  <c:v>2022.06.2주차</c:v>
                </c:pt>
                <c:pt idx="180">
                  <c:v>2022.06.3주차</c:v>
                </c:pt>
                <c:pt idx="181">
                  <c:v>2022.06.4주차</c:v>
                </c:pt>
                <c:pt idx="182">
                  <c:v>2022.06.5주차</c:v>
                </c:pt>
                <c:pt idx="183">
                  <c:v>2022.07.1주차</c:v>
                </c:pt>
                <c:pt idx="184">
                  <c:v>2022.07.2주차</c:v>
                </c:pt>
                <c:pt idx="185">
                  <c:v>2022.07.3주차</c:v>
                </c:pt>
                <c:pt idx="186">
                  <c:v>2022.07.4주차</c:v>
                </c:pt>
                <c:pt idx="187">
                  <c:v>2022.08.1주차</c:v>
                </c:pt>
              </c:strCache>
            </c:strRef>
          </c:cat>
          <c:val>
            <c:numRef>
              <c:f>'10.시군구별_합계_피벗'!$AB$5:$AB$192</c:f>
              <c:numCache>
                <c:formatCode>#,##0_ </c:formatCode>
                <c:ptCount val="188"/>
                <c:pt idx="0">
                  <c:v>578326</c:v>
                </c:pt>
                <c:pt idx="1">
                  <c:v>589827</c:v>
                </c:pt>
                <c:pt idx="2">
                  <c:v>590713</c:v>
                </c:pt>
                <c:pt idx="3">
                  <c:v>592654</c:v>
                </c:pt>
                <c:pt idx="4">
                  <c:v>597283</c:v>
                </c:pt>
                <c:pt idx="5">
                  <c:v>548487</c:v>
                </c:pt>
                <c:pt idx="6">
                  <c:v>589943</c:v>
                </c:pt>
                <c:pt idx="7">
                  <c:v>576019</c:v>
                </c:pt>
                <c:pt idx="8">
                  <c:v>565202</c:v>
                </c:pt>
                <c:pt idx="9">
                  <c:v>589528</c:v>
                </c:pt>
                <c:pt idx="10">
                  <c:v>588611</c:v>
                </c:pt>
                <c:pt idx="11">
                  <c:v>578266</c:v>
                </c:pt>
                <c:pt idx="12">
                  <c:v>587688</c:v>
                </c:pt>
                <c:pt idx="13">
                  <c:v>589728</c:v>
                </c:pt>
                <c:pt idx="14">
                  <c:v>586531</c:v>
                </c:pt>
                <c:pt idx="15">
                  <c:v>599387</c:v>
                </c:pt>
                <c:pt idx="16">
                  <c:v>591174</c:v>
                </c:pt>
                <c:pt idx="17">
                  <c:v>618526</c:v>
                </c:pt>
                <c:pt idx="18">
                  <c:v>610398</c:v>
                </c:pt>
                <c:pt idx="19">
                  <c:v>623524</c:v>
                </c:pt>
                <c:pt idx="20">
                  <c:v>613749</c:v>
                </c:pt>
                <c:pt idx="21">
                  <c:v>614226</c:v>
                </c:pt>
                <c:pt idx="22">
                  <c:v>611684</c:v>
                </c:pt>
                <c:pt idx="23">
                  <c:v>601497</c:v>
                </c:pt>
                <c:pt idx="24">
                  <c:v>610965</c:v>
                </c:pt>
                <c:pt idx="25">
                  <c:v>604844</c:v>
                </c:pt>
                <c:pt idx="26">
                  <c:v>611489</c:v>
                </c:pt>
                <c:pt idx="27">
                  <c:v>607823</c:v>
                </c:pt>
                <c:pt idx="28">
                  <c:v>602568</c:v>
                </c:pt>
                <c:pt idx="29">
                  <c:v>592871</c:v>
                </c:pt>
                <c:pt idx="30">
                  <c:v>590194</c:v>
                </c:pt>
                <c:pt idx="31">
                  <c:v>583299</c:v>
                </c:pt>
                <c:pt idx="32">
                  <c:v>597762</c:v>
                </c:pt>
                <c:pt idx="33">
                  <c:v>602454</c:v>
                </c:pt>
                <c:pt idx="34">
                  <c:v>607843</c:v>
                </c:pt>
                <c:pt idx="35">
                  <c:v>600652</c:v>
                </c:pt>
                <c:pt idx="36">
                  <c:v>570210</c:v>
                </c:pt>
                <c:pt idx="37">
                  <c:v>610531</c:v>
                </c:pt>
                <c:pt idx="38">
                  <c:v>584429</c:v>
                </c:pt>
                <c:pt idx="39">
                  <c:v>583414</c:v>
                </c:pt>
                <c:pt idx="40">
                  <c:v>585054</c:v>
                </c:pt>
                <c:pt idx="41">
                  <c:v>602294</c:v>
                </c:pt>
                <c:pt idx="42">
                  <c:v>599624</c:v>
                </c:pt>
                <c:pt idx="43">
                  <c:v>607603</c:v>
                </c:pt>
                <c:pt idx="44">
                  <c:v>600136</c:v>
                </c:pt>
                <c:pt idx="45">
                  <c:v>596142</c:v>
                </c:pt>
                <c:pt idx="46">
                  <c:v>599762</c:v>
                </c:pt>
                <c:pt idx="47">
                  <c:v>601818</c:v>
                </c:pt>
                <c:pt idx="48">
                  <c:v>600991</c:v>
                </c:pt>
                <c:pt idx="49">
                  <c:v>610325</c:v>
                </c:pt>
                <c:pt idx="50">
                  <c:v>613714</c:v>
                </c:pt>
                <c:pt idx="51">
                  <c:v>620911</c:v>
                </c:pt>
                <c:pt idx="52">
                  <c:v>573530</c:v>
                </c:pt>
                <c:pt idx="53">
                  <c:v>562729</c:v>
                </c:pt>
                <c:pt idx="54">
                  <c:v>565589</c:v>
                </c:pt>
                <c:pt idx="55">
                  <c:v>565694</c:v>
                </c:pt>
                <c:pt idx="56">
                  <c:v>556035</c:v>
                </c:pt>
                <c:pt idx="57">
                  <c:v>568829</c:v>
                </c:pt>
                <c:pt idx="58">
                  <c:v>567265</c:v>
                </c:pt>
                <c:pt idx="59">
                  <c:v>531739</c:v>
                </c:pt>
                <c:pt idx="60">
                  <c:v>462309</c:v>
                </c:pt>
                <c:pt idx="61">
                  <c:v>467353</c:v>
                </c:pt>
                <c:pt idx="62">
                  <c:v>500012</c:v>
                </c:pt>
                <c:pt idx="63">
                  <c:v>508770</c:v>
                </c:pt>
                <c:pt idx="64">
                  <c:v>507755</c:v>
                </c:pt>
                <c:pt idx="65">
                  <c:v>516927</c:v>
                </c:pt>
                <c:pt idx="66">
                  <c:v>522153</c:v>
                </c:pt>
                <c:pt idx="67">
                  <c:v>524711</c:v>
                </c:pt>
                <c:pt idx="68">
                  <c:v>533033</c:v>
                </c:pt>
                <c:pt idx="69">
                  <c:v>547545</c:v>
                </c:pt>
                <c:pt idx="70">
                  <c:v>563796</c:v>
                </c:pt>
                <c:pt idx="71">
                  <c:v>567012</c:v>
                </c:pt>
                <c:pt idx="72">
                  <c:v>561025</c:v>
                </c:pt>
                <c:pt idx="73">
                  <c:v>562265</c:v>
                </c:pt>
                <c:pt idx="74">
                  <c:v>566602</c:v>
                </c:pt>
                <c:pt idx="75">
                  <c:v>562777</c:v>
                </c:pt>
                <c:pt idx="76">
                  <c:v>540369</c:v>
                </c:pt>
                <c:pt idx="77">
                  <c:v>521213</c:v>
                </c:pt>
                <c:pt idx="78">
                  <c:v>523976</c:v>
                </c:pt>
                <c:pt idx="79">
                  <c:v>518448</c:v>
                </c:pt>
                <c:pt idx="80">
                  <c:v>530534</c:v>
                </c:pt>
                <c:pt idx="81">
                  <c:v>537962</c:v>
                </c:pt>
                <c:pt idx="82">
                  <c:v>541621</c:v>
                </c:pt>
                <c:pt idx="83">
                  <c:v>548287</c:v>
                </c:pt>
                <c:pt idx="84">
                  <c:v>554468</c:v>
                </c:pt>
                <c:pt idx="85">
                  <c:v>523537</c:v>
                </c:pt>
                <c:pt idx="86">
                  <c:v>503167</c:v>
                </c:pt>
                <c:pt idx="87">
                  <c:v>515249</c:v>
                </c:pt>
                <c:pt idx="88">
                  <c:v>521954</c:v>
                </c:pt>
                <c:pt idx="89">
                  <c:v>539724</c:v>
                </c:pt>
                <c:pt idx="90">
                  <c:v>551278</c:v>
                </c:pt>
                <c:pt idx="91">
                  <c:v>534494</c:v>
                </c:pt>
                <c:pt idx="92">
                  <c:v>549262</c:v>
                </c:pt>
                <c:pt idx="93">
                  <c:v>556869</c:v>
                </c:pt>
                <c:pt idx="94">
                  <c:v>558646</c:v>
                </c:pt>
                <c:pt idx="95">
                  <c:v>560327</c:v>
                </c:pt>
                <c:pt idx="96">
                  <c:v>566762</c:v>
                </c:pt>
                <c:pt idx="97">
                  <c:v>566871</c:v>
                </c:pt>
                <c:pt idx="98">
                  <c:v>552655</c:v>
                </c:pt>
                <c:pt idx="99">
                  <c:v>544430</c:v>
                </c:pt>
                <c:pt idx="100">
                  <c:v>535288</c:v>
                </c:pt>
                <c:pt idx="101">
                  <c:v>521367</c:v>
                </c:pt>
                <c:pt idx="102">
                  <c:v>514140</c:v>
                </c:pt>
                <c:pt idx="103">
                  <c:v>506646</c:v>
                </c:pt>
                <c:pt idx="104">
                  <c:v>495013</c:v>
                </c:pt>
                <c:pt idx="105">
                  <c:v>491123</c:v>
                </c:pt>
                <c:pt idx="106">
                  <c:v>511793</c:v>
                </c:pt>
                <c:pt idx="107">
                  <c:v>523945</c:v>
                </c:pt>
                <c:pt idx="108">
                  <c:v>517097</c:v>
                </c:pt>
                <c:pt idx="109">
                  <c:v>529371</c:v>
                </c:pt>
                <c:pt idx="110">
                  <c:v>516867</c:v>
                </c:pt>
                <c:pt idx="111">
                  <c:v>532756</c:v>
                </c:pt>
                <c:pt idx="112">
                  <c:v>542583</c:v>
                </c:pt>
                <c:pt idx="113">
                  <c:v>543454</c:v>
                </c:pt>
                <c:pt idx="114">
                  <c:v>550947</c:v>
                </c:pt>
                <c:pt idx="115">
                  <c:v>548606</c:v>
                </c:pt>
                <c:pt idx="116">
                  <c:v>543833</c:v>
                </c:pt>
                <c:pt idx="117">
                  <c:v>545988</c:v>
                </c:pt>
                <c:pt idx="118">
                  <c:v>540708</c:v>
                </c:pt>
                <c:pt idx="119">
                  <c:v>530961</c:v>
                </c:pt>
                <c:pt idx="120">
                  <c:v>542355</c:v>
                </c:pt>
                <c:pt idx="121">
                  <c:v>551986</c:v>
                </c:pt>
                <c:pt idx="122">
                  <c:v>567748</c:v>
                </c:pt>
                <c:pt idx="123">
                  <c:v>553357</c:v>
                </c:pt>
                <c:pt idx="124">
                  <c:v>560903</c:v>
                </c:pt>
                <c:pt idx="125">
                  <c:v>558470</c:v>
                </c:pt>
                <c:pt idx="126">
                  <c:v>557672</c:v>
                </c:pt>
                <c:pt idx="127">
                  <c:v>555498</c:v>
                </c:pt>
                <c:pt idx="128">
                  <c:v>562581</c:v>
                </c:pt>
                <c:pt idx="129">
                  <c:v>557913</c:v>
                </c:pt>
                <c:pt idx="130">
                  <c:v>563613</c:v>
                </c:pt>
                <c:pt idx="131">
                  <c:v>556474</c:v>
                </c:pt>
                <c:pt idx="132">
                  <c:v>547096</c:v>
                </c:pt>
                <c:pt idx="133">
                  <c:v>525587</c:v>
                </c:pt>
                <c:pt idx="134">
                  <c:v>502454</c:v>
                </c:pt>
                <c:pt idx="135">
                  <c:v>507689</c:v>
                </c:pt>
                <c:pt idx="136">
                  <c:v>518383</c:v>
                </c:pt>
                <c:pt idx="137">
                  <c:v>517444</c:v>
                </c:pt>
                <c:pt idx="138">
                  <c:v>532477</c:v>
                </c:pt>
                <c:pt idx="139">
                  <c:v>549372</c:v>
                </c:pt>
                <c:pt idx="140">
                  <c:v>566810</c:v>
                </c:pt>
                <c:pt idx="141">
                  <c:v>576805</c:v>
                </c:pt>
                <c:pt idx="142">
                  <c:v>535585</c:v>
                </c:pt>
                <c:pt idx="143">
                  <c:v>553182</c:v>
                </c:pt>
                <c:pt idx="144">
                  <c:v>551164</c:v>
                </c:pt>
                <c:pt idx="145">
                  <c:v>545642</c:v>
                </c:pt>
                <c:pt idx="146">
                  <c:v>558477</c:v>
                </c:pt>
                <c:pt idx="147">
                  <c:v>563728</c:v>
                </c:pt>
                <c:pt idx="148">
                  <c:v>570432</c:v>
                </c:pt>
                <c:pt idx="149">
                  <c:v>561160</c:v>
                </c:pt>
                <c:pt idx="150">
                  <c:v>562962</c:v>
                </c:pt>
                <c:pt idx="151">
                  <c:v>557096</c:v>
                </c:pt>
                <c:pt idx="152">
                  <c:v>556524</c:v>
                </c:pt>
                <c:pt idx="153">
                  <c:v>550557</c:v>
                </c:pt>
                <c:pt idx="154">
                  <c:v>545958</c:v>
                </c:pt>
                <c:pt idx="155">
                  <c:v>537903</c:v>
                </c:pt>
                <c:pt idx="156">
                  <c:v>531699</c:v>
                </c:pt>
                <c:pt idx="157">
                  <c:v>536219</c:v>
                </c:pt>
                <c:pt idx="158">
                  <c:v>532693</c:v>
                </c:pt>
                <c:pt idx="159">
                  <c:v>535883</c:v>
                </c:pt>
                <c:pt idx="160">
                  <c:v>538640</c:v>
                </c:pt>
                <c:pt idx="161">
                  <c:v>508105</c:v>
                </c:pt>
                <c:pt idx="162">
                  <c:v>527720</c:v>
                </c:pt>
                <c:pt idx="163">
                  <c:v>520536</c:v>
                </c:pt>
                <c:pt idx="164">
                  <c:v>522371</c:v>
                </c:pt>
                <c:pt idx="165">
                  <c:v>531242</c:v>
                </c:pt>
                <c:pt idx="166">
                  <c:v>524980</c:v>
                </c:pt>
                <c:pt idx="167">
                  <c:v>520415</c:v>
                </c:pt>
                <c:pt idx="168">
                  <c:v>527350</c:v>
                </c:pt>
                <c:pt idx="169">
                  <c:v>536700</c:v>
                </c:pt>
                <c:pt idx="170">
                  <c:v>553798</c:v>
                </c:pt>
                <c:pt idx="171">
                  <c:v>548125</c:v>
                </c:pt>
                <c:pt idx="172">
                  <c:v>561205</c:v>
                </c:pt>
                <c:pt idx="173">
                  <c:v>569571</c:v>
                </c:pt>
                <c:pt idx="174">
                  <c:v>592233</c:v>
                </c:pt>
                <c:pt idx="175">
                  <c:v>580299</c:v>
                </c:pt>
                <c:pt idx="176">
                  <c:v>582868</c:v>
                </c:pt>
                <c:pt idx="177">
                  <c:v>570215</c:v>
                </c:pt>
                <c:pt idx="178">
                  <c:v>574909</c:v>
                </c:pt>
                <c:pt idx="179">
                  <c:v>561348</c:v>
                </c:pt>
                <c:pt idx="180">
                  <c:v>570003</c:v>
                </c:pt>
                <c:pt idx="181">
                  <c:v>570422</c:v>
                </c:pt>
                <c:pt idx="182">
                  <c:v>572499</c:v>
                </c:pt>
                <c:pt idx="183">
                  <c:v>576496</c:v>
                </c:pt>
                <c:pt idx="184">
                  <c:v>554458</c:v>
                </c:pt>
                <c:pt idx="185">
                  <c:v>562666</c:v>
                </c:pt>
                <c:pt idx="186">
                  <c:v>559265</c:v>
                </c:pt>
                <c:pt idx="187">
                  <c:v>560675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CB6-407C-970F-8A60F4CEAD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8821487"/>
        <c:axId val="1678825647"/>
      </c:lineChart>
      <c:catAx>
        <c:axId val="1678821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8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78825647"/>
        <c:crosses val="autoZero"/>
        <c:auto val="1"/>
        <c:lblAlgn val="ctr"/>
        <c:lblOffset val="100"/>
        <c:tickLblSkip val="4"/>
        <c:noMultiLvlLbl val="0"/>
      </c:catAx>
      <c:valAx>
        <c:axId val="1678825647"/>
        <c:scaling>
          <c:orientation val="minMax"/>
        </c:scaling>
        <c:delete val="0"/>
        <c:axPos val="l"/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78821487"/>
        <c:crosses val="autoZero"/>
        <c:crossBetween val="between"/>
        <c:dispUnits>
          <c:builtInUnit val="ten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t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[2. 통신 모바일 인구이동량 통계_2022년 8월 1주차.xlsx]11.시군구별_관내외_피벗!피벗 테이블3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5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5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5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5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5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5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5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5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5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5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6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6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6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6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6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6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6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6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6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6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7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7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7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7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7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7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7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7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7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7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8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8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8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8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8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8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8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8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8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8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9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9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9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9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9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9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9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9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9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9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0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0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0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0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0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0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0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0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0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0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1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1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1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1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1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1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1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1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1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1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2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2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2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2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2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2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2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2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2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2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3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3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3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3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3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3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3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3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3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3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4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4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4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4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4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4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4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4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4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4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0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0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0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0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0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0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0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0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0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1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1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1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1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1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1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1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1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1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1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2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2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2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2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2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2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2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2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2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2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3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3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3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3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3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3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3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3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3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3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4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4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4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4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4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4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4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4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4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4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5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5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5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5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5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5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5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5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5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5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6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6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6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6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6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65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66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67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68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69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7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7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7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7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7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7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7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7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7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7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8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8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8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8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8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8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8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8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8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8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9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9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9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9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9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9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9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9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9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9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0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0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0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0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0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0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0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0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0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0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1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1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1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1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1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1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1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1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1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1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2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2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2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2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2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2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2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2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2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2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3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3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3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3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3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3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3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3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3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3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4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4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4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4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4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4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4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4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4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4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5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5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5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5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5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5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5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5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5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6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6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6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6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6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6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6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6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6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6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7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7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7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7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7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7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7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7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7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8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8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8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8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8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8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8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8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8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8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9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9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9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9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9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9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9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9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9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9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0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0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0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0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0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0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0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0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0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0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1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1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1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1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1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1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1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1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1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1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2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2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2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2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2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2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2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2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2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2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3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3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3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3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3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3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3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3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3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3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4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4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4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4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4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4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4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4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4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5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5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5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5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5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5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5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5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5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5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6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6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6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6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6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6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6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6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'11.시군구별_관내외_피벗'!$X$2:$X$4</c:f>
              <c:strCache>
                <c:ptCount val="1"/>
                <c:pt idx="0">
                  <c:v>25_대전 - 25_대덕구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'11.시군구별_관내외_피벗'!$W$5:$W$192</c:f>
              <c:strCache>
                <c:ptCount val="188"/>
                <c:pt idx="0">
                  <c:v>2019.01.1주차</c:v>
                </c:pt>
                <c:pt idx="1">
                  <c:v>2019.01.2주차</c:v>
                </c:pt>
                <c:pt idx="2">
                  <c:v>2019.01.3주차</c:v>
                </c:pt>
                <c:pt idx="3">
                  <c:v>2019.01.4주차</c:v>
                </c:pt>
                <c:pt idx="4">
                  <c:v>2019.01.5주차</c:v>
                </c:pt>
                <c:pt idx="5">
                  <c:v>2019.02.1주차</c:v>
                </c:pt>
                <c:pt idx="6">
                  <c:v>2019.02.2주차</c:v>
                </c:pt>
                <c:pt idx="7">
                  <c:v>2019.02.3주차</c:v>
                </c:pt>
                <c:pt idx="8">
                  <c:v>2019.02.4주차</c:v>
                </c:pt>
                <c:pt idx="9">
                  <c:v>2019.03.1주차</c:v>
                </c:pt>
                <c:pt idx="10">
                  <c:v>2019.03.2주차</c:v>
                </c:pt>
                <c:pt idx="11">
                  <c:v>2019.03.3주차</c:v>
                </c:pt>
                <c:pt idx="12">
                  <c:v>2019.03.4주차</c:v>
                </c:pt>
                <c:pt idx="13">
                  <c:v>2019.04.1주차</c:v>
                </c:pt>
                <c:pt idx="14">
                  <c:v>2019.04.2주차</c:v>
                </c:pt>
                <c:pt idx="15">
                  <c:v>2019.04.3주차</c:v>
                </c:pt>
                <c:pt idx="16">
                  <c:v>2019.04.4주차</c:v>
                </c:pt>
                <c:pt idx="17">
                  <c:v>2019.05.1주차</c:v>
                </c:pt>
                <c:pt idx="18">
                  <c:v>2019.05.2주차</c:v>
                </c:pt>
                <c:pt idx="19">
                  <c:v>2019.05.3주차</c:v>
                </c:pt>
                <c:pt idx="20">
                  <c:v>2019.05.4주차</c:v>
                </c:pt>
                <c:pt idx="21">
                  <c:v>2019.05.5주차</c:v>
                </c:pt>
                <c:pt idx="22">
                  <c:v>2019.06.1주차</c:v>
                </c:pt>
                <c:pt idx="23">
                  <c:v>2019.06.2주차</c:v>
                </c:pt>
                <c:pt idx="24">
                  <c:v>2019.06.3주차</c:v>
                </c:pt>
                <c:pt idx="25">
                  <c:v>2019.06.4주차</c:v>
                </c:pt>
                <c:pt idx="26">
                  <c:v>2019.07.1주차</c:v>
                </c:pt>
                <c:pt idx="27">
                  <c:v>2019.07.2주차</c:v>
                </c:pt>
                <c:pt idx="28">
                  <c:v>2019.07.3주차</c:v>
                </c:pt>
                <c:pt idx="29">
                  <c:v>2019.07.4주차</c:v>
                </c:pt>
                <c:pt idx="30">
                  <c:v>2019.08.1주차</c:v>
                </c:pt>
                <c:pt idx="31">
                  <c:v>2019.08.2주차</c:v>
                </c:pt>
                <c:pt idx="32">
                  <c:v>2019.08.3주차</c:v>
                </c:pt>
                <c:pt idx="33">
                  <c:v>2019.08.4주차</c:v>
                </c:pt>
                <c:pt idx="34">
                  <c:v>2019.08.5주차</c:v>
                </c:pt>
                <c:pt idx="35">
                  <c:v>2019.09.1주차</c:v>
                </c:pt>
                <c:pt idx="36">
                  <c:v>2019.09.2주차</c:v>
                </c:pt>
                <c:pt idx="37">
                  <c:v>2019.09.3주차</c:v>
                </c:pt>
                <c:pt idx="38">
                  <c:v>2019.09.4주차</c:v>
                </c:pt>
                <c:pt idx="39">
                  <c:v>2019.10.1주차</c:v>
                </c:pt>
                <c:pt idx="40">
                  <c:v>2019.10.2주차</c:v>
                </c:pt>
                <c:pt idx="41">
                  <c:v>2019.10.3주차</c:v>
                </c:pt>
                <c:pt idx="42">
                  <c:v>2019.10.4주차</c:v>
                </c:pt>
                <c:pt idx="43">
                  <c:v>2019.10.5주차</c:v>
                </c:pt>
                <c:pt idx="44">
                  <c:v>2019.11.1주차</c:v>
                </c:pt>
                <c:pt idx="45">
                  <c:v>2019.11.2주차</c:v>
                </c:pt>
                <c:pt idx="46">
                  <c:v>2019.11.3주차</c:v>
                </c:pt>
                <c:pt idx="47">
                  <c:v>2019.11.4주차</c:v>
                </c:pt>
                <c:pt idx="48">
                  <c:v>2019.12.1주차</c:v>
                </c:pt>
                <c:pt idx="49">
                  <c:v>2019.12.2주차</c:v>
                </c:pt>
                <c:pt idx="50">
                  <c:v>2019.12.3주차</c:v>
                </c:pt>
                <c:pt idx="51">
                  <c:v>2019.12.4주차</c:v>
                </c:pt>
                <c:pt idx="52">
                  <c:v>2020.01.1주차</c:v>
                </c:pt>
                <c:pt idx="53">
                  <c:v>2020.01.2주차</c:v>
                </c:pt>
                <c:pt idx="54">
                  <c:v>2020.01.3주차</c:v>
                </c:pt>
                <c:pt idx="55">
                  <c:v>2020.01.4주차</c:v>
                </c:pt>
                <c:pt idx="56">
                  <c:v>2020.01.5주차</c:v>
                </c:pt>
                <c:pt idx="57">
                  <c:v>2020.02.1주차</c:v>
                </c:pt>
                <c:pt idx="58">
                  <c:v>2020.02.2주차</c:v>
                </c:pt>
                <c:pt idx="59">
                  <c:v>2020.02.3주차</c:v>
                </c:pt>
                <c:pt idx="60">
                  <c:v>2020.02.4주차</c:v>
                </c:pt>
                <c:pt idx="61">
                  <c:v>2020.03.1주차</c:v>
                </c:pt>
                <c:pt idx="62">
                  <c:v>2020.03.2주차</c:v>
                </c:pt>
                <c:pt idx="63">
                  <c:v>2020.03.3주차</c:v>
                </c:pt>
                <c:pt idx="64">
                  <c:v>2020.03.4주차</c:v>
                </c:pt>
                <c:pt idx="65">
                  <c:v>2020.04.1주차</c:v>
                </c:pt>
                <c:pt idx="66">
                  <c:v>2020.04.2주차</c:v>
                </c:pt>
                <c:pt idx="67">
                  <c:v>2020.04.3주차</c:v>
                </c:pt>
                <c:pt idx="68">
                  <c:v>2020.04.4주차</c:v>
                </c:pt>
                <c:pt idx="69">
                  <c:v>2020.04.5주차</c:v>
                </c:pt>
                <c:pt idx="70">
                  <c:v>2020.05.1주차</c:v>
                </c:pt>
                <c:pt idx="71">
                  <c:v>2020.05.2주차</c:v>
                </c:pt>
                <c:pt idx="72">
                  <c:v>2020.05.3주차</c:v>
                </c:pt>
                <c:pt idx="73">
                  <c:v>2020.05.4주차</c:v>
                </c:pt>
                <c:pt idx="74">
                  <c:v>2020.06.1주차</c:v>
                </c:pt>
                <c:pt idx="75">
                  <c:v>2020.06.2주차</c:v>
                </c:pt>
                <c:pt idx="76">
                  <c:v>2020.06.3주차</c:v>
                </c:pt>
                <c:pt idx="77">
                  <c:v>2020.06.4주차</c:v>
                </c:pt>
                <c:pt idx="78">
                  <c:v>2020.07.1주차</c:v>
                </c:pt>
                <c:pt idx="79">
                  <c:v>2020.07.2주차</c:v>
                </c:pt>
                <c:pt idx="80">
                  <c:v>2020.07.3주차</c:v>
                </c:pt>
                <c:pt idx="81">
                  <c:v>2020.07.4주차</c:v>
                </c:pt>
                <c:pt idx="82">
                  <c:v>2020.07.5주차</c:v>
                </c:pt>
                <c:pt idx="83">
                  <c:v>2020.08.1주차</c:v>
                </c:pt>
                <c:pt idx="84">
                  <c:v>2020.08.2주차</c:v>
                </c:pt>
                <c:pt idx="85">
                  <c:v>2020.08.3주차</c:v>
                </c:pt>
                <c:pt idx="86">
                  <c:v>2020.08.4주차</c:v>
                </c:pt>
                <c:pt idx="87">
                  <c:v>2020.09.1주차</c:v>
                </c:pt>
                <c:pt idx="88">
                  <c:v>2020.09.2주차</c:v>
                </c:pt>
                <c:pt idx="89">
                  <c:v>2020.09.3주차</c:v>
                </c:pt>
                <c:pt idx="90">
                  <c:v>2020.09.4주차</c:v>
                </c:pt>
                <c:pt idx="91">
                  <c:v>2020.10.1주차</c:v>
                </c:pt>
                <c:pt idx="92">
                  <c:v>2020.10.2주차</c:v>
                </c:pt>
                <c:pt idx="93">
                  <c:v>2020.10.3주차</c:v>
                </c:pt>
                <c:pt idx="94">
                  <c:v>2020.10.4주차</c:v>
                </c:pt>
                <c:pt idx="95">
                  <c:v>2020.10.5주차</c:v>
                </c:pt>
                <c:pt idx="96">
                  <c:v>2020.11.1주차</c:v>
                </c:pt>
                <c:pt idx="97">
                  <c:v>2020.11.2주차</c:v>
                </c:pt>
                <c:pt idx="98">
                  <c:v>2020.11.3주차</c:v>
                </c:pt>
                <c:pt idx="99">
                  <c:v>2020.11.4주차</c:v>
                </c:pt>
                <c:pt idx="100">
                  <c:v>2020.12.1주차</c:v>
                </c:pt>
                <c:pt idx="101">
                  <c:v>2020.12.2주차</c:v>
                </c:pt>
                <c:pt idx="102">
                  <c:v>2020.12.3주차</c:v>
                </c:pt>
                <c:pt idx="103">
                  <c:v>2020.12.4주차</c:v>
                </c:pt>
                <c:pt idx="104">
                  <c:v>2020.12.5주차</c:v>
                </c:pt>
                <c:pt idx="105">
                  <c:v>2021.01.1주차</c:v>
                </c:pt>
                <c:pt idx="106">
                  <c:v>2021.01.2주차</c:v>
                </c:pt>
                <c:pt idx="107">
                  <c:v>2021.01.3주차</c:v>
                </c:pt>
                <c:pt idx="108">
                  <c:v>2021.01.4주차</c:v>
                </c:pt>
                <c:pt idx="109">
                  <c:v>2021.02.1주차</c:v>
                </c:pt>
                <c:pt idx="110">
                  <c:v>2021.02.2주차</c:v>
                </c:pt>
                <c:pt idx="111">
                  <c:v>2021.02.3주차</c:v>
                </c:pt>
                <c:pt idx="112">
                  <c:v>2021.02.4주차</c:v>
                </c:pt>
                <c:pt idx="113">
                  <c:v>2021.03.1주차</c:v>
                </c:pt>
                <c:pt idx="114">
                  <c:v>2021.03.2주차</c:v>
                </c:pt>
                <c:pt idx="115">
                  <c:v>2021.03.3주차</c:v>
                </c:pt>
                <c:pt idx="116">
                  <c:v>2021.03.4주차</c:v>
                </c:pt>
                <c:pt idx="117">
                  <c:v>2021.04.1주차</c:v>
                </c:pt>
                <c:pt idx="118">
                  <c:v>2021.04.2주차</c:v>
                </c:pt>
                <c:pt idx="119">
                  <c:v>2021.04.3주차</c:v>
                </c:pt>
                <c:pt idx="120">
                  <c:v>2021.04.4주차</c:v>
                </c:pt>
                <c:pt idx="121">
                  <c:v>2021.04.5주차</c:v>
                </c:pt>
                <c:pt idx="122">
                  <c:v>2021.05.1주차</c:v>
                </c:pt>
                <c:pt idx="123">
                  <c:v>2021.05.2주차</c:v>
                </c:pt>
                <c:pt idx="124">
                  <c:v>2021.05.3주차</c:v>
                </c:pt>
                <c:pt idx="125">
                  <c:v>2021.05.4주차</c:v>
                </c:pt>
                <c:pt idx="126">
                  <c:v>2021.06.1주차</c:v>
                </c:pt>
                <c:pt idx="127">
                  <c:v>2021.06.2주차</c:v>
                </c:pt>
                <c:pt idx="128">
                  <c:v>2021.06.3주차</c:v>
                </c:pt>
                <c:pt idx="129">
                  <c:v>2021.06.4주차</c:v>
                </c:pt>
                <c:pt idx="130">
                  <c:v>2021.07.1주차</c:v>
                </c:pt>
                <c:pt idx="131">
                  <c:v>2021.07.2주차</c:v>
                </c:pt>
                <c:pt idx="132">
                  <c:v>2021.07.3주차</c:v>
                </c:pt>
                <c:pt idx="133">
                  <c:v>2021.07.4주차</c:v>
                </c:pt>
                <c:pt idx="134">
                  <c:v>2021.07.5주차</c:v>
                </c:pt>
                <c:pt idx="135">
                  <c:v>2021.08.1주차</c:v>
                </c:pt>
                <c:pt idx="136">
                  <c:v>2021.08.2주차</c:v>
                </c:pt>
                <c:pt idx="137">
                  <c:v>2021.08.3주차</c:v>
                </c:pt>
                <c:pt idx="138">
                  <c:v>2021.08.4주차</c:v>
                </c:pt>
                <c:pt idx="139">
                  <c:v>2021.09.1주차</c:v>
                </c:pt>
                <c:pt idx="140">
                  <c:v>2021.09.2주차</c:v>
                </c:pt>
                <c:pt idx="141">
                  <c:v>2021.09.3주차</c:v>
                </c:pt>
                <c:pt idx="142">
                  <c:v>2021.09.4주차</c:v>
                </c:pt>
                <c:pt idx="143">
                  <c:v>2021.09.5주차</c:v>
                </c:pt>
                <c:pt idx="144">
                  <c:v>2021.10.1주차</c:v>
                </c:pt>
                <c:pt idx="145">
                  <c:v>2021.10.2주차</c:v>
                </c:pt>
                <c:pt idx="146">
                  <c:v>2021.10.3주차</c:v>
                </c:pt>
                <c:pt idx="147">
                  <c:v>2021.10.4주차</c:v>
                </c:pt>
                <c:pt idx="148">
                  <c:v>2021.11.1주차</c:v>
                </c:pt>
                <c:pt idx="149">
                  <c:v>2021.11.2주차</c:v>
                </c:pt>
                <c:pt idx="150">
                  <c:v>2021.11.3주차</c:v>
                </c:pt>
                <c:pt idx="151">
                  <c:v>2021.11.4주차</c:v>
                </c:pt>
                <c:pt idx="152">
                  <c:v>2021.12.1주차</c:v>
                </c:pt>
                <c:pt idx="153">
                  <c:v>2021.12.2주차</c:v>
                </c:pt>
                <c:pt idx="154">
                  <c:v>2021.12.3주차</c:v>
                </c:pt>
                <c:pt idx="155">
                  <c:v>2021.12.4주차</c:v>
                </c:pt>
                <c:pt idx="156">
                  <c:v>2021.12.5주차</c:v>
                </c:pt>
                <c:pt idx="157">
                  <c:v>2022.01.1주차</c:v>
                </c:pt>
                <c:pt idx="158">
                  <c:v>2022.01.2주차</c:v>
                </c:pt>
                <c:pt idx="159">
                  <c:v>2022.01.3주차</c:v>
                </c:pt>
                <c:pt idx="160">
                  <c:v>2022.01.4주차</c:v>
                </c:pt>
                <c:pt idx="161">
                  <c:v>2022.02.1주차</c:v>
                </c:pt>
                <c:pt idx="162">
                  <c:v>2022.02.2주차</c:v>
                </c:pt>
                <c:pt idx="163">
                  <c:v>2022.02.3주차</c:v>
                </c:pt>
                <c:pt idx="164">
                  <c:v>2022.02.4주차</c:v>
                </c:pt>
                <c:pt idx="165">
                  <c:v>2022.03.1주차</c:v>
                </c:pt>
                <c:pt idx="166">
                  <c:v>2022.03.2주차</c:v>
                </c:pt>
                <c:pt idx="167">
                  <c:v>2022.03.3주차</c:v>
                </c:pt>
                <c:pt idx="168">
                  <c:v>2022.03.4주차</c:v>
                </c:pt>
                <c:pt idx="169">
                  <c:v>2022.03.5주차</c:v>
                </c:pt>
                <c:pt idx="170">
                  <c:v>2022.04.1주차</c:v>
                </c:pt>
                <c:pt idx="171">
                  <c:v>2022.04.2주차</c:v>
                </c:pt>
                <c:pt idx="172">
                  <c:v>2022.04.3주차</c:v>
                </c:pt>
                <c:pt idx="173">
                  <c:v>2022.04.4주차</c:v>
                </c:pt>
                <c:pt idx="174">
                  <c:v>2022.05.1주차</c:v>
                </c:pt>
                <c:pt idx="175">
                  <c:v>2022.05.2주차</c:v>
                </c:pt>
                <c:pt idx="176">
                  <c:v>2022.05.3주차</c:v>
                </c:pt>
                <c:pt idx="177">
                  <c:v>2022.05.4주차</c:v>
                </c:pt>
                <c:pt idx="178">
                  <c:v>2022.06.1주차</c:v>
                </c:pt>
                <c:pt idx="179">
                  <c:v>2022.06.2주차</c:v>
                </c:pt>
                <c:pt idx="180">
                  <c:v>2022.06.3주차</c:v>
                </c:pt>
                <c:pt idx="181">
                  <c:v>2022.06.4주차</c:v>
                </c:pt>
                <c:pt idx="182">
                  <c:v>2022.06.5주차</c:v>
                </c:pt>
                <c:pt idx="183">
                  <c:v>2022.07.1주차</c:v>
                </c:pt>
                <c:pt idx="184">
                  <c:v>2022.07.2주차</c:v>
                </c:pt>
                <c:pt idx="185">
                  <c:v>2022.07.3주차</c:v>
                </c:pt>
                <c:pt idx="186">
                  <c:v>2022.07.4주차</c:v>
                </c:pt>
                <c:pt idx="187">
                  <c:v>2022.08.1주차</c:v>
                </c:pt>
              </c:strCache>
            </c:strRef>
          </c:cat>
          <c:val>
            <c:numRef>
              <c:f>'11.시군구별_관내외_피벗'!$X$5:$X$192</c:f>
              <c:numCache>
                <c:formatCode>#,##0_ </c:formatCode>
                <c:ptCount val="188"/>
                <c:pt idx="0">
                  <c:v>120363</c:v>
                </c:pt>
                <c:pt idx="1">
                  <c:v>132728</c:v>
                </c:pt>
                <c:pt idx="2">
                  <c:v>130731</c:v>
                </c:pt>
                <c:pt idx="3">
                  <c:v>131123</c:v>
                </c:pt>
                <c:pt idx="4">
                  <c:v>134815</c:v>
                </c:pt>
                <c:pt idx="5">
                  <c:v>118611</c:v>
                </c:pt>
                <c:pt idx="6">
                  <c:v>127215</c:v>
                </c:pt>
                <c:pt idx="7">
                  <c:v>124779</c:v>
                </c:pt>
                <c:pt idx="8">
                  <c:v>119574</c:v>
                </c:pt>
                <c:pt idx="9">
                  <c:v>134444</c:v>
                </c:pt>
                <c:pt idx="10">
                  <c:v>133072</c:v>
                </c:pt>
                <c:pt idx="11">
                  <c:v>132882</c:v>
                </c:pt>
                <c:pt idx="12">
                  <c:v>134796</c:v>
                </c:pt>
                <c:pt idx="13">
                  <c:v>146226</c:v>
                </c:pt>
                <c:pt idx="14">
                  <c:v>142360</c:v>
                </c:pt>
                <c:pt idx="15">
                  <c:v>139540</c:v>
                </c:pt>
                <c:pt idx="16">
                  <c:v>134945</c:v>
                </c:pt>
                <c:pt idx="17">
                  <c:v>135936</c:v>
                </c:pt>
                <c:pt idx="18">
                  <c:v>140333</c:v>
                </c:pt>
                <c:pt idx="19">
                  <c:v>140706</c:v>
                </c:pt>
                <c:pt idx="20">
                  <c:v>141107</c:v>
                </c:pt>
                <c:pt idx="21">
                  <c:v>141414</c:v>
                </c:pt>
                <c:pt idx="22">
                  <c:v>136354</c:v>
                </c:pt>
                <c:pt idx="23">
                  <c:v>137453</c:v>
                </c:pt>
                <c:pt idx="24">
                  <c:v>139555</c:v>
                </c:pt>
                <c:pt idx="25">
                  <c:v>134569</c:v>
                </c:pt>
                <c:pt idx="26">
                  <c:v>137713</c:v>
                </c:pt>
                <c:pt idx="27">
                  <c:v>137439</c:v>
                </c:pt>
                <c:pt idx="28">
                  <c:v>134542</c:v>
                </c:pt>
                <c:pt idx="29">
                  <c:v>133284</c:v>
                </c:pt>
                <c:pt idx="30">
                  <c:v>128717</c:v>
                </c:pt>
                <c:pt idx="31">
                  <c:v>127243</c:v>
                </c:pt>
                <c:pt idx="32">
                  <c:v>126177</c:v>
                </c:pt>
                <c:pt idx="33">
                  <c:v>135435</c:v>
                </c:pt>
                <c:pt idx="34">
                  <c:v>138328</c:v>
                </c:pt>
                <c:pt idx="35">
                  <c:v>136904</c:v>
                </c:pt>
                <c:pt idx="36">
                  <c:v>139677</c:v>
                </c:pt>
                <c:pt idx="37">
                  <c:v>139813</c:v>
                </c:pt>
                <c:pt idx="38">
                  <c:v>133444</c:v>
                </c:pt>
                <c:pt idx="39">
                  <c:v>125904</c:v>
                </c:pt>
                <c:pt idx="40">
                  <c:v>127719</c:v>
                </c:pt>
                <c:pt idx="41">
                  <c:v>140676</c:v>
                </c:pt>
                <c:pt idx="42">
                  <c:v>139757</c:v>
                </c:pt>
                <c:pt idx="43">
                  <c:v>140244</c:v>
                </c:pt>
                <c:pt idx="44">
                  <c:v>138109</c:v>
                </c:pt>
                <c:pt idx="45">
                  <c:v>136068</c:v>
                </c:pt>
                <c:pt idx="46">
                  <c:v>137495</c:v>
                </c:pt>
                <c:pt idx="47">
                  <c:v>137530</c:v>
                </c:pt>
                <c:pt idx="48">
                  <c:v>137127</c:v>
                </c:pt>
                <c:pt idx="49">
                  <c:v>137402</c:v>
                </c:pt>
                <c:pt idx="50">
                  <c:v>138547</c:v>
                </c:pt>
                <c:pt idx="51">
                  <c:v>127560</c:v>
                </c:pt>
                <c:pt idx="52">
                  <c:v>124668</c:v>
                </c:pt>
                <c:pt idx="53">
                  <c:v>127361</c:v>
                </c:pt>
                <c:pt idx="54">
                  <c:v>130413</c:v>
                </c:pt>
                <c:pt idx="55">
                  <c:v>136820</c:v>
                </c:pt>
                <c:pt idx="56">
                  <c:v>118920</c:v>
                </c:pt>
                <c:pt idx="57">
                  <c:v>128859</c:v>
                </c:pt>
                <c:pt idx="58">
                  <c:v>128694</c:v>
                </c:pt>
                <c:pt idx="59">
                  <c:v>122651</c:v>
                </c:pt>
                <c:pt idx="60">
                  <c:v>108622</c:v>
                </c:pt>
                <c:pt idx="61">
                  <c:v>110452</c:v>
                </c:pt>
                <c:pt idx="62">
                  <c:v>117593</c:v>
                </c:pt>
                <c:pt idx="63">
                  <c:v>122443</c:v>
                </c:pt>
                <c:pt idx="64">
                  <c:v>124479</c:v>
                </c:pt>
                <c:pt idx="65">
                  <c:v>127459</c:v>
                </c:pt>
                <c:pt idx="66">
                  <c:v>127606</c:v>
                </c:pt>
                <c:pt idx="67">
                  <c:v>122376</c:v>
                </c:pt>
                <c:pt idx="68">
                  <c:v>128128</c:v>
                </c:pt>
                <c:pt idx="69">
                  <c:v>124531</c:v>
                </c:pt>
                <c:pt idx="70">
                  <c:v>126498</c:v>
                </c:pt>
                <c:pt idx="71">
                  <c:v>131157</c:v>
                </c:pt>
                <c:pt idx="72">
                  <c:v>133093</c:v>
                </c:pt>
                <c:pt idx="73">
                  <c:v>134254</c:v>
                </c:pt>
                <c:pt idx="74">
                  <c:v>132229</c:v>
                </c:pt>
                <c:pt idx="75">
                  <c:v>131809</c:v>
                </c:pt>
                <c:pt idx="76">
                  <c:v>128789</c:v>
                </c:pt>
                <c:pt idx="77">
                  <c:v>125038</c:v>
                </c:pt>
                <c:pt idx="78">
                  <c:v>123528</c:v>
                </c:pt>
                <c:pt idx="79">
                  <c:v>120344</c:v>
                </c:pt>
                <c:pt idx="80">
                  <c:v>124350</c:v>
                </c:pt>
                <c:pt idx="81">
                  <c:v>124782</c:v>
                </c:pt>
                <c:pt idx="82">
                  <c:v>121021</c:v>
                </c:pt>
                <c:pt idx="83">
                  <c:v>119311</c:v>
                </c:pt>
                <c:pt idx="84">
                  <c:v>126034</c:v>
                </c:pt>
                <c:pt idx="85">
                  <c:v>121345</c:v>
                </c:pt>
                <c:pt idx="86">
                  <c:v>118485</c:v>
                </c:pt>
                <c:pt idx="87">
                  <c:v>119906</c:v>
                </c:pt>
                <c:pt idx="88">
                  <c:v>123336</c:v>
                </c:pt>
                <c:pt idx="89">
                  <c:v>128293</c:v>
                </c:pt>
                <c:pt idx="90">
                  <c:v>133761</c:v>
                </c:pt>
                <c:pt idx="91">
                  <c:v>120416</c:v>
                </c:pt>
                <c:pt idx="92">
                  <c:v>127188</c:v>
                </c:pt>
                <c:pt idx="93">
                  <c:v>133547</c:v>
                </c:pt>
                <c:pt idx="94">
                  <c:v>134705</c:v>
                </c:pt>
                <c:pt idx="95">
                  <c:v>133277</c:v>
                </c:pt>
                <c:pt idx="96">
                  <c:v>132327</c:v>
                </c:pt>
                <c:pt idx="97">
                  <c:v>133689</c:v>
                </c:pt>
                <c:pt idx="98">
                  <c:v>131322</c:v>
                </c:pt>
                <c:pt idx="99">
                  <c:v>129032</c:v>
                </c:pt>
                <c:pt idx="100">
                  <c:v>125615</c:v>
                </c:pt>
                <c:pt idx="101">
                  <c:v>122501</c:v>
                </c:pt>
                <c:pt idx="102">
                  <c:v>120302</c:v>
                </c:pt>
                <c:pt idx="103">
                  <c:v>114707</c:v>
                </c:pt>
                <c:pt idx="104">
                  <c:v>109331</c:v>
                </c:pt>
                <c:pt idx="105">
                  <c:v>111334</c:v>
                </c:pt>
                <c:pt idx="106">
                  <c:v>118786</c:v>
                </c:pt>
                <c:pt idx="107">
                  <c:v>121194</c:v>
                </c:pt>
                <c:pt idx="108">
                  <c:v>121623</c:v>
                </c:pt>
                <c:pt idx="109">
                  <c:v>124558</c:v>
                </c:pt>
                <c:pt idx="110">
                  <c:v>118940</c:v>
                </c:pt>
                <c:pt idx="111">
                  <c:v>124629</c:v>
                </c:pt>
                <c:pt idx="112">
                  <c:v>131158</c:v>
                </c:pt>
                <c:pt idx="113">
                  <c:v>121282</c:v>
                </c:pt>
                <c:pt idx="114">
                  <c:v>130804</c:v>
                </c:pt>
                <c:pt idx="115">
                  <c:v>130728</c:v>
                </c:pt>
                <c:pt idx="116">
                  <c:v>132434</c:v>
                </c:pt>
                <c:pt idx="117">
                  <c:v>129822</c:v>
                </c:pt>
                <c:pt idx="118">
                  <c:v>124091</c:v>
                </c:pt>
                <c:pt idx="119">
                  <c:v>121208</c:v>
                </c:pt>
                <c:pt idx="120">
                  <c:v>125466</c:v>
                </c:pt>
                <c:pt idx="121">
                  <c:v>125856</c:v>
                </c:pt>
                <c:pt idx="122">
                  <c:v>128133</c:v>
                </c:pt>
                <c:pt idx="123">
                  <c:v>124281</c:v>
                </c:pt>
                <c:pt idx="124">
                  <c:v>122745</c:v>
                </c:pt>
                <c:pt idx="125">
                  <c:v>127605</c:v>
                </c:pt>
                <c:pt idx="126">
                  <c:v>126073</c:v>
                </c:pt>
                <c:pt idx="127">
                  <c:v>126323</c:v>
                </c:pt>
                <c:pt idx="128">
                  <c:v>126008</c:v>
                </c:pt>
                <c:pt idx="129">
                  <c:v>125446</c:v>
                </c:pt>
                <c:pt idx="130">
                  <c:v>127041</c:v>
                </c:pt>
                <c:pt idx="131">
                  <c:v>124243</c:v>
                </c:pt>
                <c:pt idx="132">
                  <c:v>122619</c:v>
                </c:pt>
                <c:pt idx="133">
                  <c:v>120631</c:v>
                </c:pt>
                <c:pt idx="134">
                  <c:v>112500</c:v>
                </c:pt>
                <c:pt idx="135">
                  <c:v>108775</c:v>
                </c:pt>
                <c:pt idx="136">
                  <c:v>114291</c:v>
                </c:pt>
                <c:pt idx="137">
                  <c:v>111097</c:v>
                </c:pt>
                <c:pt idx="138">
                  <c:v>116498</c:v>
                </c:pt>
                <c:pt idx="139">
                  <c:v>122080</c:v>
                </c:pt>
                <c:pt idx="140">
                  <c:v>126225</c:v>
                </c:pt>
                <c:pt idx="141">
                  <c:v>134610</c:v>
                </c:pt>
                <c:pt idx="142">
                  <c:v>116345</c:v>
                </c:pt>
                <c:pt idx="143">
                  <c:v>125335</c:v>
                </c:pt>
                <c:pt idx="144">
                  <c:v>120977</c:v>
                </c:pt>
                <c:pt idx="145">
                  <c:v>118706</c:v>
                </c:pt>
                <c:pt idx="146">
                  <c:v>127030</c:v>
                </c:pt>
                <c:pt idx="147">
                  <c:v>127162</c:v>
                </c:pt>
                <c:pt idx="148">
                  <c:v>127534</c:v>
                </c:pt>
                <c:pt idx="149">
                  <c:v>126565</c:v>
                </c:pt>
                <c:pt idx="150">
                  <c:v>128632</c:v>
                </c:pt>
                <c:pt idx="151">
                  <c:v>127081</c:v>
                </c:pt>
                <c:pt idx="152">
                  <c:v>122750</c:v>
                </c:pt>
                <c:pt idx="153">
                  <c:v>123921</c:v>
                </c:pt>
                <c:pt idx="154">
                  <c:v>121207</c:v>
                </c:pt>
                <c:pt idx="155">
                  <c:v>119260</c:v>
                </c:pt>
                <c:pt idx="156">
                  <c:v>117850</c:v>
                </c:pt>
                <c:pt idx="157">
                  <c:v>120116</c:v>
                </c:pt>
                <c:pt idx="158">
                  <c:v>118569</c:v>
                </c:pt>
                <c:pt idx="159">
                  <c:v>121473</c:v>
                </c:pt>
                <c:pt idx="160">
                  <c:v>124247</c:v>
                </c:pt>
                <c:pt idx="161">
                  <c:v>104212</c:v>
                </c:pt>
                <c:pt idx="162">
                  <c:v>115765</c:v>
                </c:pt>
                <c:pt idx="163">
                  <c:v>113562</c:v>
                </c:pt>
                <c:pt idx="164">
                  <c:v>114717</c:v>
                </c:pt>
                <c:pt idx="165">
                  <c:v>114349</c:v>
                </c:pt>
                <c:pt idx="166">
                  <c:v>115702</c:v>
                </c:pt>
                <c:pt idx="167">
                  <c:v>118345</c:v>
                </c:pt>
                <c:pt idx="168">
                  <c:v>121680</c:v>
                </c:pt>
                <c:pt idx="169">
                  <c:v>124219</c:v>
                </c:pt>
                <c:pt idx="170">
                  <c:v>127557</c:v>
                </c:pt>
                <c:pt idx="171">
                  <c:v>122882</c:v>
                </c:pt>
                <c:pt idx="172">
                  <c:v>126908</c:v>
                </c:pt>
                <c:pt idx="173">
                  <c:v>127716</c:v>
                </c:pt>
                <c:pt idx="174">
                  <c:v>130033</c:v>
                </c:pt>
                <c:pt idx="175">
                  <c:v>131040</c:v>
                </c:pt>
                <c:pt idx="176">
                  <c:v>131567</c:v>
                </c:pt>
                <c:pt idx="177">
                  <c:v>130994</c:v>
                </c:pt>
                <c:pt idx="178">
                  <c:v>125474</c:v>
                </c:pt>
                <c:pt idx="179">
                  <c:v>124825</c:v>
                </c:pt>
                <c:pt idx="180">
                  <c:v>129967</c:v>
                </c:pt>
                <c:pt idx="181">
                  <c:v>126899</c:v>
                </c:pt>
                <c:pt idx="182">
                  <c:v>124687</c:v>
                </c:pt>
                <c:pt idx="183">
                  <c:v>125501</c:v>
                </c:pt>
                <c:pt idx="184">
                  <c:v>121976</c:v>
                </c:pt>
                <c:pt idx="185">
                  <c:v>123058</c:v>
                </c:pt>
                <c:pt idx="186">
                  <c:v>121462</c:v>
                </c:pt>
                <c:pt idx="187">
                  <c:v>118692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FA-0735-495B-909E-99CD79E6408D}"/>
            </c:ext>
          </c:extLst>
        </c:ser>
        <c:ser>
          <c:idx val="1"/>
          <c:order val="1"/>
          <c:tx>
            <c:strRef>
              <c:f>'11.시군구별_관내외_피벗'!$Y$2:$Y$4</c:f>
              <c:strCache>
                <c:ptCount val="1"/>
                <c:pt idx="0">
                  <c:v>25_대전 - 25_동구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'11.시군구별_관내외_피벗'!$W$5:$W$192</c:f>
              <c:strCache>
                <c:ptCount val="188"/>
                <c:pt idx="0">
                  <c:v>2019.01.1주차</c:v>
                </c:pt>
                <c:pt idx="1">
                  <c:v>2019.01.2주차</c:v>
                </c:pt>
                <c:pt idx="2">
                  <c:v>2019.01.3주차</c:v>
                </c:pt>
                <c:pt idx="3">
                  <c:v>2019.01.4주차</c:v>
                </c:pt>
                <c:pt idx="4">
                  <c:v>2019.01.5주차</c:v>
                </c:pt>
                <c:pt idx="5">
                  <c:v>2019.02.1주차</c:v>
                </c:pt>
                <c:pt idx="6">
                  <c:v>2019.02.2주차</c:v>
                </c:pt>
                <c:pt idx="7">
                  <c:v>2019.02.3주차</c:v>
                </c:pt>
                <c:pt idx="8">
                  <c:v>2019.02.4주차</c:v>
                </c:pt>
                <c:pt idx="9">
                  <c:v>2019.03.1주차</c:v>
                </c:pt>
                <c:pt idx="10">
                  <c:v>2019.03.2주차</c:v>
                </c:pt>
                <c:pt idx="11">
                  <c:v>2019.03.3주차</c:v>
                </c:pt>
                <c:pt idx="12">
                  <c:v>2019.03.4주차</c:v>
                </c:pt>
                <c:pt idx="13">
                  <c:v>2019.04.1주차</c:v>
                </c:pt>
                <c:pt idx="14">
                  <c:v>2019.04.2주차</c:v>
                </c:pt>
                <c:pt idx="15">
                  <c:v>2019.04.3주차</c:v>
                </c:pt>
                <c:pt idx="16">
                  <c:v>2019.04.4주차</c:v>
                </c:pt>
                <c:pt idx="17">
                  <c:v>2019.05.1주차</c:v>
                </c:pt>
                <c:pt idx="18">
                  <c:v>2019.05.2주차</c:v>
                </c:pt>
                <c:pt idx="19">
                  <c:v>2019.05.3주차</c:v>
                </c:pt>
                <c:pt idx="20">
                  <c:v>2019.05.4주차</c:v>
                </c:pt>
                <c:pt idx="21">
                  <c:v>2019.05.5주차</c:v>
                </c:pt>
                <c:pt idx="22">
                  <c:v>2019.06.1주차</c:v>
                </c:pt>
                <c:pt idx="23">
                  <c:v>2019.06.2주차</c:v>
                </c:pt>
                <c:pt idx="24">
                  <c:v>2019.06.3주차</c:v>
                </c:pt>
                <c:pt idx="25">
                  <c:v>2019.06.4주차</c:v>
                </c:pt>
                <c:pt idx="26">
                  <c:v>2019.07.1주차</c:v>
                </c:pt>
                <c:pt idx="27">
                  <c:v>2019.07.2주차</c:v>
                </c:pt>
                <c:pt idx="28">
                  <c:v>2019.07.3주차</c:v>
                </c:pt>
                <c:pt idx="29">
                  <c:v>2019.07.4주차</c:v>
                </c:pt>
                <c:pt idx="30">
                  <c:v>2019.08.1주차</c:v>
                </c:pt>
                <c:pt idx="31">
                  <c:v>2019.08.2주차</c:v>
                </c:pt>
                <c:pt idx="32">
                  <c:v>2019.08.3주차</c:v>
                </c:pt>
                <c:pt idx="33">
                  <c:v>2019.08.4주차</c:v>
                </c:pt>
                <c:pt idx="34">
                  <c:v>2019.08.5주차</c:v>
                </c:pt>
                <c:pt idx="35">
                  <c:v>2019.09.1주차</c:v>
                </c:pt>
                <c:pt idx="36">
                  <c:v>2019.09.2주차</c:v>
                </c:pt>
                <c:pt idx="37">
                  <c:v>2019.09.3주차</c:v>
                </c:pt>
                <c:pt idx="38">
                  <c:v>2019.09.4주차</c:v>
                </c:pt>
                <c:pt idx="39">
                  <c:v>2019.10.1주차</c:v>
                </c:pt>
                <c:pt idx="40">
                  <c:v>2019.10.2주차</c:v>
                </c:pt>
                <c:pt idx="41">
                  <c:v>2019.10.3주차</c:v>
                </c:pt>
                <c:pt idx="42">
                  <c:v>2019.10.4주차</c:v>
                </c:pt>
                <c:pt idx="43">
                  <c:v>2019.10.5주차</c:v>
                </c:pt>
                <c:pt idx="44">
                  <c:v>2019.11.1주차</c:v>
                </c:pt>
                <c:pt idx="45">
                  <c:v>2019.11.2주차</c:v>
                </c:pt>
                <c:pt idx="46">
                  <c:v>2019.11.3주차</c:v>
                </c:pt>
                <c:pt idx="47">
                  <c:v>2019.11.4주차</c:v>
                </c:pt>
                <c:pt idx="48">
                  <c:v>2019.12.1주차</c:v>
                </c:pt>
                <c:pt idx="49">
                  <c:v>2019.12.2주차</c:v>
                </c:pt>
                <c:pt idx="50">
                  <c:v>2019.12.3주차</c:v>
                </c:pt>
                <c:pt idx="51">
                  <c:v>2019.12.4주차</c:v>
                </c:pt>
                <c:pt idx="52">
                  <c:v>2020.01.1주차</c:v>
                </c:pt>
                <c:pt idx="53">
                  <c:v>2020.01.2주차</c:v>
                </c:pt>
                <c:pt idx="54">
                  <c:v>2020.01.3주차</c:v>
                </c:pt>
                <c:pt idx="55">
                  <c:v>2020.01.4주차</c:v>
                </c:pt>
                <c:pt idx="56">
                  <c:v>2020.01.5주차</c:v>
                </c:pt>
                <c:pt idx="57">
                  <c:v>2020.02.1주차</c:v>
                </c:pt>
                <c:pt idx="58">
                  <c:v>2020.02.2주차</c:v>
                </c:pt>
                <c:pt idx="59">
                  <c:v>2020.02.3주차</c:v>
                </c:pt>
                <c:pt idx="60">
                  <c:v>2020.02.4주차</c:v>
                </c:pt>
                <c:pt idx="61">
                  <c:v>2020.03.1주차</c:v>
                </c:pt>
                <c:pt idx="62">
                  <c:v>2020.03.2주차</c:v>
                </c:pt>
                <c:pt idx="63">
                  <c:v>2020.03.3주차</c:v>
                </c:pt>
                <c:pt idx="64">
                  <c:v>2020.03.4주차</c:v>
                </c:pt>
                <c:pt idx="65">
                  <c:v>2020.04.1주차</c:v>
                </c:pt>
                <c:pt idx="66">
                  <c:v>2020.04.2주차</c:v>
                </c:pt>
                <c:pt idx="67">
                  <c:v>2020.04.3주차</c:v>
                </c:pt>
                <c:pt idx="68">
                  <c:v>2020.04.4주차</c:v>
                </c:pt>
                <c:pt idx="69">
                  <c:v>2020.04.5주차</c:v>
                </c:pt>
                <c:pt idx="70">
                  <c:v>2020.05.1주차</c:v>
                </c:pt>
                <c:pt idx="71">
                  <c:v>2020.05.2주차</c:v>
                </c:pt>
                <c:pt idx="72">
                  <c:v>2020.05.3주차</c:v>
                </c:pt>
                <c:pt idx="73">
                  <c:v>2020.05.4주차</c:v>
                </c:pt>
                <c:pt idx="74">
                  <c:v>2020.06.1주차</c:v>
                </c:pt>
                <c:pt idx="75">
                  <c:v>2020.06.2주차</c:v>
                </c:pt>
                <c:pt idx="76">
                  <c:v>2020.06.3주차</c:v>
                </c:pt>
                <c:pt idx="77">
                  <c:v>2020.06.4주차</c:v>
                </c:pt>
                <c:pt idx="78">
                  <c:v>2020.07.1주차</c:v>
                </c:pt>
                <c:pt idx="79">
                  <c:v>2020.07.2주차</c:v>
                </c:pt>
                <c:pt idx="80">
                  <c:v>2020.07.3주차</c:v>
                </c:pt>
                <c:pt idx="81">
                  <c:v>2020.07.4주차</c:v>
                </c:pt>
                <c:pt idx="82">
                  <c:v>2020.07.5주차</c:v>
                </c:pt>
                <c:pt idx="83">
                  <c:v>2020.08.1주차</c:v>
                </c:pt>
                <c:pt idx="84">
                  <c:v>2020.08.2주차</c:v>
                </c:pt>
                <c:pt idx="85">
                  <c:v>2020.08.3주차</c:v>
                </c:pt>
                <c:pt idx="86">
                  <c:v>2020.08.4주차</c:v>
                </c:pt>
                <c:pt idx="87">
                  <c:v>2020.09.1주차</c:v>
                </c:pt>
                <c:pt idx="88">
                  <c:v>2020.09.2주차</c:v>
                </c:pt>
                <c:pt idx="89">
                  <c:v>2020.09.3주차</c:v>
                </c:pt>
                <c:pt idx="90">
                  <c:v>2020.09.4주차</c:v>
                </c:pt>
                <c:pt idx="91">
                  <c:v>2020.10.1주차</c:v>
                </c:pt>
                <c:pt idx="92">
                  <c:v>2020.10.2주차</c:v>
                </c:pt>
                <c:pt idx="93">
                  <c:v>2020.10.3주차</c:v>
                </c:pt>
                <c:pt idx="94">
                  <c:v>2020.10.4주차</c:v>
                </c:pt>
                <c:pt idx="95">
                  <c:v>2020.10.5주차</c:v>
                </c:pt>
                <c:pt idx="96">
                  <c:v>2020.11.1주차</c:v>
                </c:pt>
                <c:pt idx="97">
                  <c:v>2020.11.2주차</c:v>
                </c:pt>
                <c:pt idx="98">
                  <c:v>2020.11.3주차</c:v>
                </c:pt>
                <c:pt idx="99">
                  <c:v>2020.11.4주차</c:v>
                </c:pt>
                <c:pt idx="100">
                  <c:v>2020.12.1주차</c:v>
                </c:pt>
                <c:pt idx="101">
                  <c:v>2020.12.2주차</c:v>
                </c:pt>
                <c:pt idx="102">
                  <c:v>2020.12.3주차</c:v>
                </c:pt>
                <c:pt idx="103">
                  <c:v>2020.12.4주차</c:v>
                </c:pt>
                <c:pt idx="104">
                  <c:v>2020.12.5주차</c:v>
                </c:pt>
                <c:pt idx="105">
                  <c:v>2021.01.1주차</c:v>
                </c:pt>
                <c:pt idx="106">
                  <c:v>2021.01.2주차</c:v>
                </c:pt>
                <c:pt idx="107">
                  <c:v>2021.01.3주차</c:v>
                </c:pt>
                <c:pt idx="108">
                  <c:v>2021.01.4주차</c:v>
                </c:pt>
                <c:pt idx="109">
                  <c:v>2021.02.1주차</c:v>
                </c:pt>
                <c:pt idx="110">
                  <c:v>2021.02.2주차</c:v>
                </c:pt>
                <c:pt idx="111">
                  <c:v>2021.02.3주차</c:v>
                </c:pt>
                <c:pt idx="112">
                  <c:v>2021.02.4주차</c:v>
                </c:pt>
                <c:pt idx="113">
                  <c:v>2021.03.1주차</c:v>
                </c:pt>
                <c:pt idx="114">
                  <c:v>2021.03.2주차</c:v>
                </c:pt>
                <c:pt idx="115">
                  <c:v>2021.03.3주차</c:v>
                </c:pt>
                <c:pt idx="116">
                  <c:v>2021.03.4주차</c:v>
                </c:pt>
                <c:pt idx="117">
                  <c:v>2021.04.1주차</c:v>
                </c:pt>
                <c:pt idx="118">
                  <c:v>2021.04.2주차</c:v>
                </c:pt>
                <c:pt idx="119">
                  <c:v>2021.04.3주차</c:v>
                </c:pt>
                <c:pt idx="120">
                  <c:v>2021.04.4주차</c:v>
                </c:pt>
                <c:pt idx="121">
                  <c:v>2021.04.5주차</c:v>
                </c:pt>
                <c:pt idx="122">
                  <c:v>2021.05.1주차</c:v>
                </c:pt>
                <c:pt idx="123">
                  <c:v>2021.05.2주차</c:v>
                </c:pt>
                <c:pt idx="124">
                  <c:v>2021.05.3주차</c:v>
                </c:pt>
                <c:pt idx="125">
                  <c:v>2021.05.4주차</c:v>
                </c:pt>
                <c:pt idx="126">
                  <c:v>2021.06.1주차</c:v>
                </c:pt>
                <c:pt idx="127">
                  <c:v>2021.06.2주차</c:v>
                </c:pt>
                <c:pt idx="128">
                  <c:v>2021.06.3주차</c:v>
                </c:pt>
                <c:pt idx="129">
                  <c:v>2021.06.4주차</c:v>
                </c:pt>
                <c:pt idx="130">
                  <c:v>2021.07.1주차</c:v>
                </c:pt>
                <c:pt idx="131">
                  <c:v>2021.07.2주차</c:v>
                </c:pt>
                <c:pt idx="132">
                  <c:v>2021.07.3주차</c:v>
                </c:pt>
                <c:pt idx="133">
                  <c:v>2021.07.4주차</c:v>
                </c:pt>
                <c:pt idx="134">
                  <c:v>2021.07.5주차</c:v>
                </c:pt>
                <c:pt idx="135">
                  <c:v>2021.08.1주차</c:v>
                </c:pt>
                <c:pt idx="136">
                  <c:v>2021.08.2주차</c:v>
                </c:pt>
                <c:pt idx="137">
                  <c:v>2021.08.3주차</c:v>
                </c:pt>
                <c:pt idx="138">
                  <c:v>2021.08.4주차</c:v>
                </c:pt>
                <c:pt idx="139">
                  <c:v>2021.09.1주차</c:v>
                </c:pt>
                <c:pt idx="140">
                  <c:v>2021.09.2주차</c:v>
                </c:pt>
                <c:pt idx="141">
                  <c:v>2021.09.3주차</c:v>
                </c:pt>
                <c:pt idx="142">
                  <c:v>2021.09.4주차</c:v>
                </c:pt>
                <c:pt idx="143">
                  <c:v>2021.09.5주차</c:v>
                </c:pt>
                <c:pt idx="144">
                  <c:v>2021.10.1주차</c:v>
                </c:pt>
                <c:pt idx="145">
                  <c:v>2021.10.2주차</c:v>
                </c:pt>
                <c:pt idx="146">
                  <c:v>2021.10.3주차</c:v>
                </c:pt>
                <c:pt idx="147">
                  <c:v>2021.10.4주차</c:v>
                </c:pt>
                <c:pt idx="148">
                  <c:v>2021.11.1주차</c:v>
                </c:pt>
                <c:pt idx="149">
                  <c:v>2021.11.2주차</c:v>
                </c:pt>
                <c:pt idx="150">
                  <c:v>2021.11.3주차</c:v>
                </c:pt>
                <c:pt idx="151">
                  <c:v>2021.11.4주차</c:v>
                </c:pt>
                <c:pt idx="152">
                  <c:v>2021.12.1주차</c:v>
                </c:pt>
                <c:pt idx="153">
                  <c:v>2021.12.2주차</c:v>
                </c:pt>
                <c:pt idx="154">
                  <c:v>2021.12.3주차</c:v>
                </c:pt>
                <c:pt idx="155">
                  <c:v>2021.12.4주차</c:v>
                </c:pt>
                <c:pt idx="156">
                  <c:v>2021.12.5주차</c:v>
                </c:pt>
                <c:pt idx="157">
                  <c:v>2022.01.1주차</c:v>
                </c:pt>
                <c:pt idx="158">
                  <c:v>2022.01.2주차</c:v>
                </c:pt>
                <c:pt idx="159">
                  <c:v>2022.01.3주차</c:v>
                </c:pt>
                <c:pt idx="160">
                  <c:v>2022.01.4주차</c:v>
                </c:pt>
                <c:pt idx="161">
                  <c:v>2022.02.1주차</c:v>
                </c:pt>
                <c:pt idx="162">
                  <c:v>2022.02.2주차</c:v>
                </c:pt>
                <c:pt idx="163">
                  <c:v>2022.02.3주차</c:v>
                </c:pt>
                <c:pt idx="164">
                  <c:v>2022.02.4주차</c:v>
                </c:pt>
                <c:pt idx="165">
                  <c:v>2022.03.1주차</c:v>
                </c:pt>
                <c:pt idx="166">
                  <c:v>2022.03.2주차</c:v>
                </c:pt>
                <c:pt idx="167">
                  <c:v>2022.03.3주차</c:v>
                </c:pt>
                <c:pt idx="168">
                  <c:v>2022.03.4주차</c:v>
                </c:pt>
                <c:pt idx="169">
                  <c:v>2022.03.5주차</c:v>
                </c:pt>
                <c:pt idx="170">
                  <c:v>2022.04.1주차</c:v>
                </c:pt>
                <c:pt idx="171">
                  <c:v>2022.04.2주차</c:v>
                </c:pt>
                <c:pt idx="172">
                  <c:v>2022.04.3주차</c:v>
                </c:pt>
                <c:pt idx="173">
                  <c:v>2022.04.4주차</c:v>
                </c:pt>
                <c:pt idx="174">
                  <c:v>2022.05.1주차</c:v>
                </c:pt>
                <c:pt idx="175">
                  <c:v>2022.05.2주차</c:v>
                </c:pt>
                <c:pt idx="176">
                  <c:v>2022.05.3주차</c:v>
                </c:pt>
                <c:pt idx="177">
                  <c:v>2022.05.4주차</c:v>
                </c:pt>
                <c:pt idx="178">
                  <c:v>2022.06.1주차</c:v>
                </c:pt>
                <c:pt idx="179">
                  <c:v>2022.06.2주차</c:v>
                </c:pt>
                <c:pt idx="180">
                  <c:v>2022.06.3주차</c:v>
                </c:pt>
                <c:pt idx="181">
                  <c:v>2022.06.4주차</c:v>
                </c:pt>
                <c:pt idx="182">
                  <c:v>2022.06.5주차</c:v>
                </c:pt>
                <c:pt idx="183">
                  <c:v>2022.07.1주차</c:v>
                </c:pt>
                <c:pt idx="184">
                  <c:v>2022.07.2주차</c:v>
                </c:pt>
                <c:pt idx="185">
                  <c:v>2022.07.3주차</c:v>
                </c:pt>
                <c:pt idx="186">
                  <c:v>2022.07.4주차</c:v>
                </c:pt>
                <c:pt idx="187">
                  <c:v>2022.08.1주차</c:v>
                </c:pt>
              </c:strCache>
            </c:strRef>
          </c:cat>
          <c:val>
            <c:numRef>
              <c:f>'11.시군구별_관내외_피벗'!$Y$5:$Y$192</c:f>
              <c:numCache>
                <c:formatCode>#,##0_ </c:formatCode>
                <c:ptCount val="188"/>
                <c:pt idx="0">
                  <c:v>176223</c:v>
                </c:pt>
                <c:pt idx="1">
                  <c:v>173032</c:v>
                </c:pt>
                <c:pt idx="2">
                  <c:v>175189</c:v>
                </c:pt>
                <c:pt idx="3">
                  <c:v>173278</c:v>
                </c:pt>
                <c:pt idx="4">
                  <c:v>183905</c:v>
                </c:pt>
                <c:pt idx="5">
                  <c:v>197662</c:v>
                </c:pt>
                <c:pt idx="6">
                  <c:v>179288</c:v>
                </c:pt>
                <c:pt idx="7">
                  <c:v>182305</c:v>
                </c:pt>
                <c:pt idx="8">
                  <c:v>184378</c:v>
                </c:pt>
                <c:pt idx="9">
                  <c:v>181512</c:v>
                </c:pt>
                <c:pt idx="10">
                  <c:v>182355</c:v>
                </c:pt>
                <c:pt idx="11">
                  <c:v>177851</c:v>
                </c:pt>
                <c:pt idx="12">
                  <c:v>183768</c:v>
                </c:pt>
                <c:pt idx="13">
                  <c:v>187796</c:v>
                </c:pt>
                <c:pt idx="14">
                  <c:v>183008</c:v>
                </c:pt>
                <c:pt idx="15">
                  <c:v>182088</c:v>
                </c:pt>
                <c:pt idx="16">
                  <c:v>182664</c:v>
                </c:pt>
                <c:pt idx="17">
                  <c:v>194465</c:v>
                </c:pt>
                <c:pt idx="18">
                  <c:v>191758</c:v>
                </c:pt>
                <c:pt idx="19">
                  <c:v>186842</c:v>
                </c:pt>
                <c:pt idx="20">
                  <c:v>188204</c:v>
                </c:pt>
                <c:pt idx="21">
                  <c:v>187783</c:v>
                </c:pt>
                <c:pt idx="22">
                  <c:v>191162</c:v>
                </c:pt>
                <c:pt idx="23">
                  <c:v>182030</c:v>
                </c:pt>
                <c:pt idx="24">
                  <c:v>181953</c:v>
                </c:pt>
                <c:pt idx="25">
                  <c:v>179937</c:v>
                </c:pt>
                <c:pt idx="26">
                  <c:v>184496</c:v>
                </c:pt>
                <c:pt idx="27">
                  <c:v>180384</c:v>
                </c:pt>
                <c:pt idx="28">
                  <c:v>177088</c:v>
                </c:pt>
                <c:pt idx="29">
                  <c:v>176077</c:v>
                </c:pt>
                <c:pt idx="30">
                  <c:v>184580</c:v>
                </c:pt>
                <c:pt idx="31">
                  <c:v>169941</c:v>
                </c:pt>
                <c:pt idx="32">
                  <c:v>177157</c:v>
                </c:pt>
                <c:pt idx="33">
                  <c:v>179618</c:v>
                </c:pt>
                <c:pt idx="34">
                  <c:v>194872</c:v>
                </c:pt>
                <c:pt idx="35">
                  <c:v>182467</c:v>
                </c:pt>
                <c:pt idx="36">
                  <c:v>214480</c:v>
                </c:pt>
                <c:pt idx="37">
                  <c:v>184121</c:v>
                </c:pt>
                <c:pt idx="38">
                  <c:v>171169</c:v>
                </c:pt>
                <c:pt idx="39">
                  <c:v>175350</c:v>
                </c:pt>
                <c:pt idx="40">
                  <c:v>175436</c:v>
                </c:pt>
                <c:pt idx="41">
                  <c:v>189984</c:v>
                </c:pt>
                <c:pt idx="42">
                  <c:v>184881</c:v>
                </c:pt>
                <c:pt idx="43">
                  <c:v>188643</c:v>
                </c:pt>
                <c:pt idx="44">
                  <c:v>185035</c:v>
                </c:pt>
                <c:pt idx="45">
                  <c:v>184994</c:v>
                </c:pt>
                <c:pt idx="46">
                  <c:v>185258</c:v>
                </c:pt>
                <c:pt idx="47">
                  <c:v>188654</c:v>
                </c:pt>
                <c:pt idx="48">
                  <c:v>185402</c:v>
                </c:pt>
                <c:pt idx="49">
                  <c:v>185379</c:v>
                </c:pt>
                <c:pt idx="50">
                  <c:v>185092</c:v>
                </c:pt>
                <c:pt idx="51">
                  <c:v>185787</c:v>
                </c:pt>
                <c:pt idx="52">
                  <c:v>180597</c:v>
                </c:pt>
                <c:pt idx="53">
                  <c:v>177556</c:v>
                </c:pt>
                <c:pt idx="54">
                  <c:v>180469</c:v>
                </c:pt>
                <c:pt idx="55">
                  <c:v>201897</c:v>
                </c:pt>
                <c:pt idx="56">
                  <c:v>167765</c:v>
                </c:pt>
                <c:pt idx="57">
                  <c:v>156939</c:v>
                </c:pt>
                <c:pt idx="58">
                  <c:v>161180</c:v>
                </c:pt>
                <c:pt idx="59">
                  <c:v>145601</c:v>
                </c:pt>
                <c:pt idx="60">
                  <c:v>116549</c:v>
                </c:pt>
                <c:pt idx="61">
                  <c:v>119768</c:v>
                </c:pt>
                <c:pt idx="62">
                  <c:v>133025</c:v>
                </c:pt>
                <c:pt idx="63">
                  <c:v>141364</c:v>
                </c:pt>
                <c:pt idx="64">
                  <c:v>144964</c:v>
                </c:pt>
                <c:pt idx="65">
                  <c:v>152290</c:v>
                </c:pt>
                <c:pt idx="66">
                  <c:v>147777</c:v>
                </c:pt>
                <c:pt idx="67">
                  <c:v>150324</c:v>
                </c:pt>
                <c:pt idx="68">
                  <c:v>150820</c:v>
                </c:pt>
                <c:pt idx="69">
                  <c:v>169222</c:v>
                </c:pt>
                <c:pt idx="70">
                  <c:v>170480</c:v>
                </c:pt>
                <c:pt idx="71">
                  <c:v>165964</c:v>
                </c:pt>
                <c:pt idx="72">
                  <c:v>163819</c:v>
                </c:pt>
                <c:pt idx="73">
                  <c:v>168346</c:v>
                </c:pt>
                <c:pt idx="74">
                  <c:v>167701</c:v>
                </c:pt>
                <c:pt idx="75">
                  <c:v>165022</c:v>
                </c:pt>
                <c:pt idx="76">
                  <c:v>158356</c:v>
                </c:pt>
                <c:pt idx="77">
                  <c:v>149187</c:v>
                </c:pt>
                <c:pt idx="78">
                  <c:v>145844</c:v>
                </c:pt>
                <c:pt idx="79">
                  <c:v>139005</c:v>
                </c:pt>
                <c:pt idx="80">
                  <c:v>150031</c:v>
                </c:pt>
                <c:pt idx="81">
                  <c:v>151267</c:v>
                </c:pt>
                <c:pt idx="82">
                  <c:v>154423</c:v>
                </c:pt>
                <c:pt idx="83">
                  <c:v>157467</c:v>
                </c:pt>
                <c:pt idx="84">
                  <c:v>165469</c:v>
                </c:pt>
                <c:pt idx="85">
                  <c:v>152072</c:v>
                </c:pt>
                <c:pt idx="86">
                  <c:v>139416</c:v>
                </c:pt>
                <c:pt idx="87">
                  <c:v>141482</c:v>
                </c:pt>
                <c:pt idx="88">
                  <c:v>144457</c:v>
                </c:pt>
                <c:pt idx="89">
                  <c:v>154478</c:v>
                </c:pt>
                <c:pt idx="90">
                  <c:v>162099</c:v>
                </c:pt>
                <c:pt idx="91">
                  <c:v>175655</c:v>
                </c:pt>
                <c:pt idx="92">
                  <c:v>160726</c:v>
                </c:pt>
                <c:pt idx="93">
                  <c:v>164843</c:v>
                </c:pt>
                <c:pt idx="94">
                  <c:v>172718</c:v>
                </c:pt>
                <c:pt idx="95">
                  <c:v>175020</c:v>
                </c:pt>
                <c:pt idx="96">
                  <c:v>170753</c:v>
                </c:pt>
                <c:pt idx="97">
                  <c:v>172254</c:v>
                </c:pt>
                <c:pt idx="98">
                  <c:v>169851</c:v>
                </c:pt>
                <c:pt idx="99">
                  <c:v>164284</c:v>
                </c:pt>
                <c:pt idx="100">
                  <c:v>150194</c:v>
                </c:pt>
                <c:pt idx="101">
                  <c:v>143949</c:v>
                </c:pt>
                <c:pt idx="102">
                  <c:v>140425</c:v>
                </c:pt>
                <c:pt idx="103">
                  <c:v>143319</c:v>
                </c:pt>
                <c:pt idx="104">
                  <c:v>140150</c:v>
                </c:pt>
                <c:pt idx="105">
                  <c:v>130843</c:v>
                </c:pt>
                <c:pt idx="106">
                  <c:v>144497</c:v>
                </c:pt>
                <c:pt idx="107">
                  <c:v>144231</c:v>
                </c:pt>
                <c:pt idx="108">
                  <c:v>141770</c:v>
                </c:pt>
                <c:pt idx="109">
                  <c:v>143893</c:v>
                </c:pt>
                <c:pt idx="110">
                  <c:v>158595</c:v>
                </c:pt>
                <c:pt idx="111">
                  <c:v>150621</c:v>
                </c:pt>
                <c:pt idx="112">
                  <c:v>161475</c:v>
                </c:pt>
                <c:pt idx="113">
                  <c:v>170652</c:v>
                </c:pt>
                <c:pt idx="114">
                  <c:v>173219</c:v>
                </c:pt>
                <c:pt idx="115">
                  <c:v>174375</c:v>
                </c:pt>
                <c:pt idx="116">
                  <c:v>175342</c:v>
                </c:pt>
                <c:pt idx="117">
                  <c:v>172484</c:v>
                </c:pt>
                <c:pt idx="118">
                  <c:v>152734</c:v>
                </c:pt>
                <c:pt idx="119">
                  <c:v>147257</c:v>
                </c:pt>
                <c:pt idx="120">
                  <c:v>154350</c:v>
                </c:pt>
                <c:pt idx="121">
                  <c:v>160106</c:v>
                </c:pt>
                <c:pt idx="122">
                  <c:v>171323</c:v>
                </c:pt>
                <c:pt idx="123">
                  <c:v>158925</c:v>
                </c:pt>
                <c:pt idx="124">
                  <c:v>163130</c:v>
                </c:pt>
                <c:pt idx="125">
                  <c:v>162856</c:v>
                </c:pt>
                <c:pt idx="126">
                  <c:v>162358</c:v>
                </c:pt>
                <c:pt idx="127">
                  <c:v>161986</c:v>
                </c:pt>
                <c:pt idx="128">
                  <c:v>163014</c:v>
                </c:pt>
                <c:pt idx="129">
                  <c:v>158314</c:v>
                </c:pt>
                <c:pt idx="130">
                  <c:v>155727</c:v>
                </c:pt>
                <c:pt idx="131">
                  <c:v>150288</c:v>
                </c:pt>
                <c:pt idx="132">
                  <c:v>149362</c:v>
                </c:pt>
                <c:pt idx="133">
                  <c:v>144117</c:v>
                </c:pt>
                <c:pt idx="134">
                  <c:v>138336</c:v>
                </c:pt>
                <c:pt idx="135">
                  <c:v>135635</c:v>
                </c:pt>
                <c:pt idx="136">
                  <c:v>140377</c:v>
                </c:pt>
                <c:pt idx="137">
                  <c:v>139938</c:v>
                </c:pt>
                <c:pt idx="138">
                  <c:v>146175</c:v>
                </c:pt>
                <c:pt idx="139">
                  <c:v>156634</c:v>
                </c:pt>
                <c:pt idx="140">
                  <c:v>160411</c:v>
                </c:pt>
                <c:pt idx="141">
                  <c:v>169770</c:v>
                </c:pt>
                <c:pt idx="142">
                  <c:v>169994</c:v>
                </c:pt>
                <c:pt idx="143">
                  <c:v>160348</c:v>
                </c:pt>
                <c:pt idx="144">
                  <c:v>156970</c:v>
                </c:pt>
                <c:pt idx="145">
                  <c:v>155260</c:v>
                </c:pt>
                <c:pt idx="146">
                  <c:v>164182</c:v>
                </c:pt>
                <c:pt idx="147">
                  <c:v>166415</c:v>
                </c:pt>
                <c:pt idx="148">
                  <c:v>168825</c:v>
                </c:pt>
                <c:pt idx="149">
                  <c:v>164654</c:v>
                </c:pt>
                <c:pt idx="150">
                  <c:v>166422</c:v>
                </c:pt>
                <c:pt idx="151">
                  <c:v>164409</c:v>
                </c:pt>
                <c:pt idx="152">
                  <c:v>156469</c:v>
                </c:pt>
                <c:pt idx="153">
                  <c:v>151812</c:v>
                </c:pt>
                <c:pt idx="154">
                  <c:v>147644</c:v>
                </c:pt>
                <c:pt idx="155">
                  <c:v>148685</c:v>
                </c:pt>
                <c:pt idx="156">
                  <c:v>149256</c:v>
                </c:pt>
                <c:pt idx="157">
                  <c:v>145475</c:v>
                </c:pt>
                <c:pt idx="158">
                  <c:v>145013</c:v>
                </c:pt>
                <c:pt idx="159">
                  <c:v>146737</c:v>
                </c:pt>
                <c:pt idx="160">
                  <c:v>151648</c:v>
                </c:pt>
                <c:pt idx="161">
                  <c:v>152069</c:v>
                </c:pt>
                <c:pt idx="162">
                  <c:v>137455</c:v>
                </c:pt>
                <c:pt idx="163">
                  <c:v>138808</c:v>
                </c:pt>
                <c:pt idx="164">
                  <c:v>144431</c:v>
                </c:pt>
                <c:pt idx="165">
                  <c:v>158860</c:v>
                </c:pt>
                <c:pt idx="166">
                  <c:v>158072</c:v>
                </c:pt>
                <c:pt idx="167">
                  <c:v>158417</c:v>
                </c:pt>
                <c:pt idx="168">
                  <c:v>163441</c:v>
                </c:pt>
                <c:pt idx="169">
                  <c:v>168624</c:v>
                </c:pt>
                <c:pt idx="170">
                  <c:v>170682</c:v>
                </c:pt>
                <c:pt idx="171">
                  <c:v>162069</c:v>
                </c:pt>
                <c:pt idx="172">
                  <c:v>163543</c:v>
                </c:pt>
                <c:pt idx="173">
                  <c:v>167727</c:v>
                </c:pt>
                <c:pt idx="174">
                  <c:v>185919</c:v>
                </c:pt>
                <c:pt idx="175">
                  <c:v>174050</c:v>
                </c:pt>
                <c:pt idx="176">
                  <c:v>177152</c:v>
                </c:pt>
                <c:pt idx="177">
                  <c:v>175551</c:v>
                </c:pt>
                <c:pt idx="178">
                  <c:v>176499</c:v>
                </c:pt>
                <c:pt idx="179">
                  <c:v>172539</c:v>
                </c:pt>
                <c:pt idx="180">
                  <c:v>173652</c:v>
                </c:pt>
                <c:pt idx="181">
                  <c:v>171123</c:v>
                </c:pt>
                <c:pt idx="182">
                  <c:v>170462</c:v>
                </c:pt>
                <c:pt idx="183">
                  <c:v>166848</c:v>
                </c:pt>
                <c:pt idx="184">
                  <c:v>158828</c:v>
                </c:pt>
                <c:pt idx="185">
                  <c:v>160768</c:v>
                </c:pt>
                <c:pt idx="186">
                  <c:v>165177</c:v>
                </c:pt>
                <c:pt idx="187">
                  <c:v>159822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FB-0735-495B-909E-99CD79E6408D}"/>
            </c:ext>
          </c:extLst>
        </c:ser>
        <c:ser>
          <c:idx val="2"/>
          <c:order val="2"/>
          <c:tx>
            <c:strRef>
              <c:f>'11.시군구별_관내외_피벗'!$Z$2:$Z$4</c:f>
              <c:strCache>
                <c:ptCount val="1"/>
                <c:pt idx="0">
                  <c:v>25_대전 - 25_서구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'11.시군구별_관내외_피벗'!$W$5:$W$192</c:f>
              <c:strCache>
                <c:ptCount val="188"/>
                <c:pt idx="0">
                  <c:v>2019.01.1주차</c:v>
                </c:pt>
                <c:pt idx="1">
                  <c:v>2019.01.2주차</c:v>
                </c:pt>
                <c:pt idx="2">
                  <c:v>2019.01.3주차</c:v>
                </c:pt>
                <c:pt idx="3">
                  <c:v>2019.01.4주차</c:v>
                </c:pt>
                <c:pt idx="4">
                  <c:v>2019.01.5주차</c:v>
                </c:pt>
                <c:pt idx="5">
                  <c:v>2019.02.1주차</c:v>
                </c:pt>
                <c:pt idx="6">
                  <c:v>2019.02.2주차</c:v>
                </c:pt>
                <c:pt idx="7">
                  <c:v>2019.02.3주차</c:v>
                </c:pt>
                <c:pt idx="8">
                  <c:v>2019.02.4주차</c:v>
                </c:pt>
                <c:pt idx="9">
                  <c:v>2019.03.1주차</c:v>
                </c:pt>
                <c:pt idx="10">
                  <c:v>2019.03.2주차</c:v>
                </c:pt>
                <c:pt idx="11">
                  <c:v>2019.03.3주차</c:v>
                </c:pt>
                <c:pt idx="12">
                  <c:v>2019.03.4주차</c:v>
                </c:pt>
                <c:pt idx="13">
                  <c:v>2019.04.1주차</c:v>
                </c:pt>
                <c:pt idx="14">
                  <c:v>2019.04.2주차</c:v>
                </c:pt>
                <c:pt idx="15">
                  <c:v>2019.04.3주차</c:v>
                </c:pt>
                <c:pt idx="16">
                  <c:v>2019.04.4주차</c:v>
                </c:pt>
                <c:pt idx="17">
                  <c:v>2019.05.1주차</c:v>
                </c:pt>
                <c:pt idx="18">
                  <c:v>2019.05.2주차</c:v>
                </c:pt>
                <c:pt idx="19">
                  <c:v>2019.05.3주차</c:v>
                </c:pt>
                <c:pt idx="20">
                  <c:v>2019.05.4주차</c:v>
                </c:pt>
                <c:pt idx="21">
                  <c:v>2019.05.5주차</c:v>
                </c:pt>
                <c:pt idx="22">
                  <c:v>2019.06.1주차</c:v>
                </c:pt>
                <c:pt idx="23">
                  <c:v>2019.06.2주차</c:v>
                </c:pt>
                <c:pt idx="24">
                  <c:v>2019.06.3주차</c:v>
                </c:pt>
                <c:pt idx="25">
                  <c:v>2019.06.4주차</c:v>
                </c:pt>
                <c:pt idx="26">
                  <c:v>2019.07.1주차</c:v>
                </c:pt>
                <c:pt idx="27">
                  <c:v>2019.07.2주차</c:v>
                </c:pt>
                <c:pt idx="28">
                  <c:v>2019.07.3주차</c:v>
                </c:pt>
                <c:pt idx="29">
                  <c:v>2019.07.4주차</c:v>
                </c:pt>
                <c:pt idx="30">
                  <c:v>2019.08.1주차</c:v>
                </c:pt>
                <c:pt idx="31">
                  <c:v>2019.08.2주차</c:v>
                </c:pt>
                <c:pt idx="32">
                  <c:v>2019.08.3주차</c:v>
                </c:pt>
                <c:pt idx="33">
                  <c:v>2019.08.4주차</c:v>
                </c:pt>
                <c:pt idx="34">
                  <c:v>2019.08.5주차</c:v>
                </c:pt>
                <c:pt idx="35">
                  <c:v>2019.09.1주차</c:v>
                </c:pt>
                <c:pt idx="36">
                  <c:v>2019.09.2주차</c:v>
                </c:pt>
                <c:pt idx="37">
                  <c:v>2019.09.3주차</c:v>
                </c:pt>
                <c:pt idx="38">
                  <c:v>2019.09.4주차</c:v>
                </c:pt>
                <c:pt idx="39">
                  <c:v>2019.10.1주차</c:v>
                </c:pt>
                <c:pt idx="40">
                  <c:v>2019.10.2주차</c:v>
                </c:pt>
                <c:pt idx="41">
                  <c:v>2019.10.3주차</c:v>
                </c:pt>
                <c:pt idx="42">
                  <c:v>2019.10.4주차</c:v>
                </c:pt>
                <c:pt idx="43">
                  <c:v>2019.10.5주차</c:v>
                </c:pt>
                <c:pt idx="44">
                  <c:v>2019.11.1주차</c:v>
                </c:pt>
                <c:pt idx="45">
                  <c:v>2019.11.2주차</c:v>
                </c:pt>
                <c:pt idx="46">
                  <c:v>2019.11.3주차</c:v>
                </c:pt>
                <c:pt idx="47">
                  <c:v>2019.11.4주차</c:v>
                </c:pt>
                <c:pt idx="48">
                  <c:v>2019.12.1주차</c:v>
                </c:pt>
                <c:pt idx="49">
                  <c:v>2019.12.2주차</c:v>
                </c:pt>
                <c:pt idx="50">
                  <c:v>2019.12.3주차</c:v>
                </c:pt>
                <c:pt idx="51">
                  <c:v>2019.12.4주차</c:v>
                </c:pt>
                <c:pt idx="52">
                  <c:v>2020.01.1주차</c:v>
                </c:pt>
                <c:pt idx="53">
                  <c:v>2020.01.2주차</c:v>
                </c:pt>
                <c:pt idx="54">
                  <c:v>2020.01.3주차</c:v>
                </c:pt>
                <c:pt idx="55">
                  <c:v>2020.01.4주차</c:v>
                </c:pt>
                <c:pt idx="56">
                  <c:v>2020.01.5주차</c:v>
                </c:pt>
                <c:pt idx="57">
                  <c:v>2020.02.1주차</c:v>
                </c:pt>
                <c:pt idx="58">
                  <c:v>2020.02.2주차</c:v>
                </c:pt>
                <c:pt idx="59">
                  <c:v>2020.02.3주차</c:v>
                </c:pt>
                <c:pt idx="60">
                  <c:v>2020.02.4주차</c:v>
                </c:pt>
                <c:pt idx="61">
                  <c:v>2020.03.1주차</c:v>
                </c:pt>
                <c:pt idx="62">
                  <c:v>2020.03.2주차</c:v>
                </c:pt>
                <c:pt idx="63">
                  <c:v>2020.03.3주차</c:v>
                </c:pt>
                <c:pt idx="64">
                  <c:v>2020.03.4주차</c:v>
                </c:pt>
                <c:pt idx="65">
                  <c:v>2020.04.1주차</c:v>
                </c:pt>
                <c:pt idx="66">
                  <c:v>2020.04.2주차</c:v>
                </c:pt>
                <c:pt idx="67">
                  <c:v>2020.04.3주차</c:v>
                </c:pt>
                <c:pt idx="68">
                  <c:v>2020.04.4주차</c:v>
                </c:pt>
                <c:pt idx="69">
                  <c:v>2020.04.5주차</c:v>
                </c:pt>
                <c:pt idx="70">
                  <c:v>2020.05.1주차</c:v>
                </c:pt>
                <c:pt idx="71">
                  <c:v>2020.05.2주차</c:v>
                </c:pt>
                <c:pt idx="72">
                  <c:v>2020.05.3주차</c:v>
                </c:pt>
                <c:pt idx="73">
                  <c:v>2020.05.4주차</c:v>
                </c:pt>
                <c:pt idx="74">
                  <c:v>2020.06.1주차</c:v>
                </c:pt>
                <c:pt idx="75">
                  <c:v>2020.06.2주차</c:v>
                </c:pt>
                <c:pt idx="76">
                  <c:v>2020.06.3주차</c:v>
                </c:pt>
                <c:pt idx="77">
                  <c:v>2020.06.4주차</c:v>
                </c:pt>
                <c:pt idx="78">
                  <c:v>2020.07.1주차</c:v>
                </c:pt>
                <c:pt idx="79">
                  <c:v>2020.07.2주차</c:v>
                </c:pt>
                <c:pt idx="80">
                  <c:v>2020.07.3주차</c:v>
                </c:pt>
                <c:pt idx="81">
                  <c:v>2020.07.4주차</c:v>
                </c:pt>
                <c:pt idx="82">
                  <c:v>2020.07.5주차</c:v>
                </c:pt>
                <c:pt idx="83">
                  <c:v>2020.08.1주차</c:v>
                </c:pt>
                <c:pt idx="84">
                  <c:v>2020.08.2주차</c:v>
                </c:pt>
                <c:pt idx="85">
                  <c:v>2020.08.3주차</c:v>
                </c:pt>
                <c:pt idx="86">
                  <c:v>2020.08.4주차</c:v>
                </c:pt>
                <c:pt idx="87">
                  <c:v>2020.09.1주차</c:v>
                </c:pt>
                <c:pt idx="88">
                  <c:v>2020.09.2주차</c:v>
                </c:pt>
                <c:pt idx="89">
                  <c:v>2020.09.3주차</c:v>
                </c:pt>
                <c:pt idx="90">
                  <c:v>2020.09.4주차</c:v>
                </c:pt>
                <c:pt idx="91">
                  <c:v>2020.10.1주차</c:v>
                </c:pt>
                <c:pt idx="92">
                  <c:v>2020.10.2주차</c:v>
                </c:pt>
                <c:pt idx="93">
                  <c:v>2020.10.3주차</c:v>
                </c:pt>
                <c:pt idx="94">
                  <c:v>2020.10.4주차</c:v>
                </c:pt>
                <c:pt idx="95">
                  <c:v>2020.10.5주차</c:v>
                </c:pt>
                <c:pt idx="96">
                  <c:v>2020.11.1주차</c:v>
                </c:pt>
                <c:pt idx="97">
                  <c:v>2020.11.2주차</c:v>
                </c:pt>
                <c:pt idx="98">
                  <c:v>2020.11.3주차</c:v>
                </c:pt>
                <c:pt idx="99">
                  <c:v>2020.11.4주차</c:v>
                </c:pt>
                <c:pt idx="100">
                  <c:v>2020.12.1주차</c:v>
                </c:pt>
                <c:pt idx="101">
                  <c:v>2020.12.2주차</c:v>
                </c:pt>
                <c:pt idx="102">
                  <c:v>2020.12.3주차</c:v>
                </c:pt>
                <c:pt idx="103">
                  <c:v>2020.12.4주차</c:v>
                </c:pt>
                <c:pt idx="104">
                  <c:v>2020.12.5주차</c:v>
                </c:pt>
                <c:pt idx="105">
                  <c:v>2021.01.1주차</c:v>
                </c:pt>
                <c:pt idx="106">
                  <c:v>2021.01.2주차</c:v>
                </c:pt>
                <c:pt idx="107">
                  <c:v>2021.01.3주차</c:v>
                </c:pt>
                <c:pt idx="108">
                  <c:v>2021.01.4주차</c:v>
                </c:pt>
                <c:pt idx="109">
                  <c:v>2021.02.1주차</c:v>
                </c:pt>
                <c:pt idx="110">
                  <c:v>2021.02.2주차</c:v>
                </c:pt>
                <c:pt idx="111">
                  <c:v>2021.02.3주차</c:v>
                </c:pt>
                <c:pt idx="112">
                  <c:v>2021.02.4주차</c:v>
                </c:pt>
                <c:pt idx="113">
                  <c:v>2021.03.1주차</c:v>
                </c:pt>
                <c:pt idx="114">
                  <c:v>2021.03.2주차</c:v>
                </c:pt>
                <c:pt idx="115">
                  <c:v>2021.03.3주차</c:v>
                </c:pt>
                <c:pt idx="116">
                  <c:v>2021.03.4주차</c:v>
                </c:pt>
                <c:pt idx="117">
                  <c:v>2021.04.1주차</c:v>
                </c:pt>
                <c:pt idx="118">
                  <c:v>2021.04.2주차</c:v>
                </c:pt>
                <c:pt idx="119">
                  <c:v>2021.04.3주차</c:v>
                </c:pt>
                <c:pt idx="120">
                  <c:v>2021.04.4주차</c:v>
                </c:pt>
                <c:pt idx="121">
                  <c:v>2021.04.5주차</c:v>
                </c:pt>
                <c:pt idx="122">
                  <c:v>2021.05.1주차</c:v>
                </c:pt>
                <c:pt idx="123">
                  <c:v>2021.05.2주차</c:v>
                </c:pt>
                <c:pt idx="124">
                  <c:v>2021.05.3주차</c:v>
                </c:pt>
                <c:pt idx="125">
                  <c:v>2021.05.4주차</c:v>
                </c:pt>
                <c:pt idx="126">
                  <c:v>2021.06.1주차</c:v>
                </c:pt>
                <c:pt idx="127">
                  <c:v>2021.06.2주차</c:v>
                </c:pt>
                <c:pt idx="128">
                  <c:v>2021.06.3주차</c:v>
                </c:pt>
                <c:pt idx="129">
                  <c:v>2021.06.4주차</c:v>
                </c:pt>
                <c:pt idx="130">
                  <c:v>2021.07.1주차</c:v>
                </c:pt>
                <c:pt idx="131">
                  <c:v>2021.07.2주차</c:v>
                </c:pt>
                <c:pt idx="132">
                  <c:v>2021.07.3주차</c:v>
                </c:pt>
                <c:pt idx="133">
                  <c:v>2021.07.4주차</c:v>
                </c:pt>
                <c:pt idx="134">
                  <c:v>2021.07.5주차</c:v>
                </c:pt>
                <c:pt idx="135">
                  <c:v>2021.08.1주차</c:v>
                </c:pt>
                <c:pt idx="136">
                  <c:v>2021.08.2주차</c:v>
                </c:pt>
                <c:pt idx="137">
                  <c:v>2021.08.3주차</c:v>
                </c:pt>
                <c:pt idx="138">
                  <c:v>2021.08.4주차</c:v>
                </c:pt>
                <c:pt idx="139">
                  <c:v>2021.09.1주차</c:v>
                </c:pt>
                <c:pt idx="140">
                  <c:v>2021.09.2주차</c:v>
                </c:pt>
                <c:pt idx="141">
                  <c:v>2021.09.3주차</c:v>
                </c:pt>
                <c:pt idx="142">
                  <c:v>2021.09.4주차</c:v>
                </c:pt>
                <c:pt idx="143">
                  <c:v>2021.09.5주차</c:v>
                </c:pt>
                <c:pt idx="144">
                  <c:v>2021.10.1주차</c:v>
                </c:pt>
                <c:pt idx="145">
                  <c:v>2021.10.2주차</c:v>
                </c:pt>
                <c:pt idx="146">
                  <c:v>2021.10.3주차</c:v>
                </c:pt>
                <c:pt idx="147">
                  <c:v>2021.10.4주차</c:v>
                </c:pt>
                <c:pt idx="148">
                  <c:v>2021.11.1주차</c:v>
                </c:pt>
                <c:pt idx="149">
                  <c:v>2021.11.2주차</c:v>
                </c:pt>
                <c:pt idx="150">
                  <c:v>2021.11.3주차</c:v>
                </c:pt>
                <c:pt idx="151">
                  <c:v>2021.11.4주차</c:v>
                </c:pt>
                <c:pt idx="152">
                  <c:v>2021.12.1주차</c:v>
                </c:pt>
                <c:pt idx="153">
                  <c:v>2021.12.2주차</c:v>
                </c:pt>
                <c:pt idx="154">
                  <c:v>2021.12.3주차</c:v>
                </c:pt>
                <c:pt idx="155">
                  <c:v>2021.12.4주차</c:v>
                </c:pt>
                <c:pt idx="156">
                  <c:v>2021.12.5주차</c:v>
                </c:pt>
                <c:pt idx="157">
                  <c:v>2022.01.1주차</c:v>
                </c:pt>
                <c:pt idx="158">
                  <c:v>2022.01.2주차</c:v>
                </c:pt>
                <c:pt idx="159">
                  <c:v>2022.01.3주차</c:v>
                </c:pt>
                <c:pt idx="160">
                  <c:v>2022.01.4주차</c:v>
                </c:pt>
                <c:pt idx="161">
                  <c:v>2022.02.1주차</c:v>
                </c:pt>
                <c:pt idx="162">
                  <c:v>2022.02.2주차</c:v>
                </c:pt>
                <c:pt idx="163">
                  <c:v>2022.02.3주차</c:v>
                </c:pt>
                <c:pt idx="164">
                  <c:v>2022.02.4주차</c:v>
                </c:pt>
                <c:pt idx="165">
                  <c:v>2022.03.1주차</c:v>
                </c:pt>
                <c:pt idx="166">
                  <c:v>2022.03.2주차</c:v>
                </c:pt>
                <c:pt idx="167">
                  <c:v>2022.03.3주차</c:v>
                </c:pt>
                <c:pt idx="168">
                  <c:v>2022.03.4주차</c:v>
                </c:pt>
                <c:pt idx="169">
                  <c:v>2022.03.5주차</c:v>
                </c:pt>
                <c:pt idx="170">
                  <c:v>2022.04.1주차</c:v>
                </c:pt>
                <c:pt idx="171">
                  <c:v>2022.04.2주차</c:v>
                </c:pt>
                <c:pt idx="172">
                  <c:v>2022.04.3주차</c:v>
                </c:pt>
                <c:pt idx="173">
                  <c:v>2022.04.4주차</c:v>
                </c:pt>
                <c:pt idx="174">
                  <c:v>2022.05.1주차</c:v>
                </c:pt>
                <c:pt idx="175">
                  <c:v>2022.05.2주차</c:v>
                </c:pt>
                <c:pt idx="176">
                  <c:v>2022.05.3주차</c:v>
                </c:pt>
                <c:pt idx="177">
                  <c:v>2022.05.4주차</c:v>
                </c:pt>
                <c:pt idx="178">
                  <c:v>2022.06.1주차</c:v>
                </c:pt>
                <c:pt idx="179">
                  <c:v>2022.06.2주차</c:v>
                </c:pt>
                <c:pt idx="180">
                  <c:v>2022.06.3주차</c:v>
                </c:pt>
                <c:pt idx="181">
                  <c:v>2022.06.4주차</c:v>
                </c:pt>
                <c:pt idx="182">
                  <c:v>2022.06.5주차</c:v>
                </c:pt>
                <c:pt idx="183">
                  <c:v>2022.07.1주차</c:v>
                </c:pt>
                <c:pt idx="184">
                  <c:v>2022.07.2주차</c:v>
                </c:pt>
                <c:pt idx="185">
                  <c:v>2022.07.3주차</c:v>
                </c:pt>
                <c:pt idx="186">
                  <c:v>2022.07.4주차</c:v>
                </c:pt>
                <c:pt idx="187">
                  <c:v>2022.08.1주차</c:v>
                </c:pt>
              </c:strCache>
            </c:strRef>
          </c:cat>
          <c:val>
            <c:numRef>
              <c:f>'11.시군구별_관내외_피벗'!$Z$5:$Z$192</c:f>
              <c:numCache>
                <c:formatCode>#,##0_ </c:formatCode>
                <c:ptCount val="188"/>
                <c:pt idx="0">
                  <c:v>306665</c:v>
                </c:pt>
                <c:pt idx="1">
                  <c:v>315682</c:v>
                </c:pt>
                <c:pt idx="2">
                  <c:v>315062</c:v>
                </c:pt>
                <c:pt idx="3">
                  <c:v>314644</c:v>
                </c:pt>
                <c:pt idx="4">
                  <c:v>324628</c:v>
                </c:pt>
                <c:pt idx="5">
                  <c:v>294025</c:v>
                </c:pt>
                <c:pt idx="6">
                  <c:v>307576</c:v>
                </c:pt>
                <c:pt idx="7">
                  <c:v>308593</c:v>
                </c:pt>
                <c:pt idx="8">
                  <c:v>302724</c:v>
                </c:pt>
                <c:pt idx="9">
                  <c:v>305814</c:v>
                </c:pt>
                <c:pt idx="10">
                  <c:v>305352</c:v>
                </c:pt>
                <c:pt idx="11">
                  <c:v>303196</c:v>
                </c:pt>
                <c:pt idx="12">
                  <c:v>305836</c:v>
                </c:pt>
                <c:pt idx="13">
                  <c:v>306228</c:v>
                </c:pt>
                <c:pt idx="14">
                  <c:v>299759</c:v>
                </c:pt>
                <c:pt idx="15">
                  <c:v>305397</c:v>
                </c:pt>
                <c:pt idx="16">
                  <c:v>306810</c:v>
                </c:pt>
                <c:pt idx="17">
                  <c:v>321414</c:v>
                </c:pt>
                <c:pt idx="18">
                  <c:v>325585</c:v>
                </c:pt>
                <c:pt idx="19">
                  <c:v>324489</c:v>
                </c:pt>
                <c:pt idx="20">
                  <c:v>325844</c:v>
                </c:pt>
                <c:pt idx="21">
                  <c:v>320420</c:v>
                </c:pt>
                <c:pt idx="22">
                  <c:v>314039</c:v>
                </c:pt>
                <c:pt idx="23">
                  <c:v>308025</c:v>
                </c:pt>
                <c:pt idx="24">
                  <c:v>313453</c:v>
                </c:pt>
                <c:pt idx="25">
                  <c:v>314164</c:v>
                </c:pt>
                <c:pt idx="26">
                  <c:v>317171</c:v>
                </c:pt>
                <c:pt idx="27">
                  <c:v>316131</c:v>
                </c:pt>
                <c:pt idx="28">
                  <c:v>313309</c:v>
                </c:pt>
                <c:pt idx="29">
                  <c:v>312476</c:v>
                </c:pt>
                <c:pt idx="30">
                  <c:v>317830</c:v>
                </c:pt>
                <c:pt idx="31">
                  <c:v>306963</c:v>
                </c:pt>
                <c:pt idx="32">
                  <c:v>311438</c:v>
                </c:pt>
                <c:pt idx="33">
                  <c:v>317510</c:v>
                </c:pt>
                <c:pt idx="34">
                  <c:v>326111</c:v>
                </c:pt>
                <c:pt idx="35">
                  <c:v>314049</c:v>
                </c:pt>
                <c:pt idx="36">
                  <c:v>318731</c:v>
                </c:pt>
                <c:pt idx="37">
                  <c:v>317504</c:v>
                </c:pt>
                <c:pt idx="38">
                  <c:v>294770</c:v>
                </c:pt>
                <c:pt idx="39">
                  <c:v>294870</c:v>
                </c:pt>
                <c:pt idx="40">
                  <c:v>294557</c:v>
                </c:pt>
                <c:pt idx="41">
                  <c:v>318471</c:v>
                </c:pt>
                <c:pt idx="42">
                  <c:v>319875</c:v>
                </c:pt>
                <c:pt idx="43">
                  <c:v>320302</c:v>
                </c:pt>
                <c:pt idx="44">
                  <c:v>314442</c:v>
                </c:pt>
                <c:pt idx="45">
                  <c:v>311909</c:v>
                </c:pt>
                <c:pt idx="46">
                  <c:v>317127</c:v>
                </c:pt>
                <c:pt idx="47">
                  <c:v>321760</c:v>
                </c:pt>
                <c:pt idx="48">
                  <c:v>319441</c:v>
                </c:pt>
                <c:pt idx="49">
                  <c:v>325183</c:v>
                </c:pt>
                <c:pt idx="50">
                  <c:v>332176</c:v>
                </c:pt>
                <c:pt idx="51">
                  <c:v>333598</c:v>
                </c:pt>
                <c:pt idx="52">
                  <c:v>330728</c:v>
                </c:pt>
                <c:pt idx="53">
                  <c:v>322365</c:v>
                </c:pt>
                <c:pt idx="54">
                  <c:v>329160</c:v>
                </c:pt>
                <c:pt idx="55">
                  <c:v>329680</c:v>
                </c:pt>
                <c:pt idx="56">
                  <c:v>303414</c:v>
                </c:pt>
                <c:pt idx="57">
                  <c:v>295958</c:v>
                </c:pt>
                <c:pt idx="58">
                  <c:v>302467</c:v>
                </c:pt>
                <c:pt idx="59">
                  <c:v>273918</c:v>
                </c:pt>
                <c:pt idx="60">
                  <c:v>210367</c:v>
                </c:pt>
                <c:pt idx="61">
                  <c:v>211771</c:v>
                </c:pt>
                <c:pt idx="62">
                  <c:v>234062</c:v>
                </c:pt>
                <c:pt idx="63">
                  <c:v>244766</c:v>
                </c:pt>
                <c:pt idx="64">
                  <c:v>241610</c:v>
                </c:pt>
                <c:pt idx="65">
                  <c:v>238873</c:v>
                </c:pt>
                <c:pt idx="66">
                  <c:v>242892</c:v>
                </c:pt>
                <c:pt idx="67">
                  <c:v>251287</c:v>
                </c:pt>
                <c:pt idx="68">
                  <c:v>263274</c:v>
                </c:pt>
                <c:pt idx="69">
                  <c:v>284030</c:v>
                </c:pt>
                <c:pt idx="70">
                  <c:v>286506</c:v>
                </c:pt>
                <c:pt idx="71">
                  <c:v>289709</c:v>
                </c:pt>
                <c:pt idx="72">
                  <c:v>288963</c:v>
                </c:pt>
                <c:pt idx="73">
                  <c:v>293357</c:v>
                </c:pt>
                <c:pt idx="74">
                  <c:v>281886</c:v>
                </c:pt>
                <c:pt idx="75">
                  <c:v>286668</c:v>
                </c:pt>
                <c:pt idx="76">
                  <c:v>262263</c:v>
                </c:pt>
                <c:pt idx="77">
                  <c:v>246265</c:v>
                </c:pt>
                <c:pt idx="78">
                  <c:v>242526</c:v>
                </c:pt>
                <c:pt idx="79">
                  <c:v>240110</c:v>
                </c:pt>
                <c:pt idx="80">
                  <c:v>258800</c:v>
                </c:pt>
                <c:pt idx="81">
                  <c:v>265932</c:v>
                </c:pt>
                <c:pt idx="82">
                  <c:v>271104</c:v>
                </c:pt>
                <c:pt idx="83">
                  <c:v>281575</c:v>
                </c:pt>
                <c:pt idx="84">
                  <c:v>291347</c:v>
                </c:pt>
                <c:pt idx="85">
                  <c:v>266321</c:v>
                </c:pt>
                <c:pt idx="86">
                  <c:v>246532</c:v>
                </c:pt>
                <c:pt idx="87">
                  <c:v>240975</c:v>
                </c:pt>
                <c:pt idx="88">
                  <c:v>249879</c:v>
                </c:pt>
                <c:pt idx="89">
                  <c:v>269687</c:v>
                </c:pt>
                <c:pt idx="90">
                  <c:v>280579</c:v>
                </c:pt>
                <c:pt idx="91">
                  <c:v>272097</c:v>
                </c:pt>
                <c:pt idx="92">
                  <c:v>267038</c:v>
                </c:pt>
                <c:pt idx="93">
                  <c:v>274488</c:v>
                </c:pt>
                <c:pt idx="94">
                  <c:v>281348</c:v>
                </c:pt>
                <c:pt idx="95">
                  <c:v>284008</c:v>
                </c:pt>
                <c:pt idx="96">
                  <c:v>279087</c:v>
                </c:pt>
                <c:pt idx="97">
                  <c:v>285590</c:v>
                </c:pt>
                <c:pt idx="98">
                  <c:v>278376</c:v>
                </c:pt>
                <c:pt idx="99">
                  <c:v>270641</c:v>
                </c:pt>
                <c:pt idx="100">
                  <c:v>256810</c:v>
                </c:pt>
                <c:pt idx="101">
                  <c:v>240370</c:v>
                </c:pt>
                <c:pt idx="102">
                  <c:v>237957</c:v>
                </c:pt>
                <c:pt idx="103">
                  <c:v>235855</c:v>
                </c:pt>
                <c:pt idx="104">
                  <c:v>228726</c:v>
                </c:pt>
                <c:pt idx="105">
                  <c:v>223339</c:v>
                </c:pt>
                <c:pt idx="106">
                  <c:v>244466</c:v>
                </c:pt>
                <c:pt idx="107">
                  <c:v>252287</c:v>
                </c:pt>
                <c:pt idx="108">
                  <c:v>254738</c:v>
                </c:pt>
                <c:pt idx="109">
                  <c:v>253872</c:v>
                </c:pt>
                <c:pt idx="110">
                  <c:v>251445</c:v>
                </c:pt>
                <c:pt idx="111">
                  <c:v>268537</c:v>
                </c:pt>
                <c:pt idx="112">
                  <c:v>282283</c:v>
                </c:pt>
                <c:pt idx="113">
                  <c:v>272117</c:v>
                </c:pt>
                <c:pt idx="114">
                  <c:v>285396</c:v>
                </c:pt>
                <c:pt idx="115">
                  <c:v>288729</c:v>
                </c:pt>
                <c:pt idx="116">
                  <c:v>286085</c:v>
                </c:pt>
                <c:pt idx="117">
                  <c:v>268491</c:v>
                </c:pt>
                <c:pt idx="118">
                  <c:v>258069</c:v>
                </c:pt>
                <c:pt idx="119">
                  <c:v>254181</c:v>
                </c:pt>
                <c:pt idx="120">
                  <c:v>259346</c:v>
                </c:pt>
                <c:pt idx="121">
                  <c:v>268692</c:v>
                </c:pt>
                <c:pt idx="122">
                  <c:v>277844</c:v>
                </c:pt>
                <c:pt idx="123">
                  <c:v>271182</c:v>
                </c:pt>
                <c:pt idx="124">
                  <c:v>273622</c:v>
                </c:pt>
                <c:pt idx="125">
                  <c:v>274073</c:v>
                </c:pt>
                <c:pt idx="126">
                  <c:v>270308</c:v>
                </c:pt>
                <c:pt idx="127">
                  <c:v>267551</c:v>
                </c:pt>
                <c:pt idx="128">
                  <c:v>274220</c:v>
                </c:pt>
                <c:pt idx="129">
                  <c:v>274153</c:v>
                </c:pt>
                <c:pt idx="130">
                  <c:v>271756</c:v>
                </c:pt>
                <c:pt idx="131">
                  <c:v>268370</c:v>
                </c:pt>
                <c:pt idx="132">
                  <c:v>261671</c:v>
                </c:pt>
                <c:pt idx="133">
                  <c:v>248251</c:v>
                </c:pt>
                <c:pt idx="134">
                  <c:v>235463</c:v>
                </c:pt>
                <c:pt idx="135">
                  <c:v>232515</c:v>
                </c:pt>
                <c:pt idx="136">
                  <c:v>244548</c:v>
                </c:pt>
                <c:pt idx="137">
                  <c:v>241122</c:v>
                </c:pt>
                <c:pt idx="138">
                  <c:v>263010</c:v>
                </c:pt>
                <c:pt idx="139">
                  <c:v>276585</c:v>
                </c:pt>
                <c:pt idx="140">
                  <c:v>277516</c:v>
                </c:pt>
                <c:pt idx="141">
                  <c:v>293177</c:v>
                </c:pt>
                <c:pt idx="142">
                  <c:v>273009</c:v>
                </c:pt>
                <c:pt idx="143">
                  <c:v>284328</c:v>
                </c:pt>
                <c:pt idx="144">
                  <c:v>274122</c:v>
                </c:pt>
                <c:pt idx="145">
                  <c:v>272357</c:v>
                </c:pt>
                <c:pt idx="146">
                  <c:v>281851</c:v>
                </c:pt>
                <c:pt idx="147">
                  <c:v>288921</c:v>
                </c:pt>
                <c:pt idx="148">
                  <c:v>291335</c:v>
                </c:pt>
                <c:pt idx="149">
                  <c:v>286976</c:v>
                </c:pt>
                <c:pt idx="150">
                  <c:v>294477</c:v>
                </c:pt>
                <c:pt idx="151">
                  <c:v>289403</c:v>
                </c:pt>
                <c:pt idx="152">
                  <c:v>280686</c:v>
                </c:pt>
                <c:pt idx="153">
                  <c:v>272231</c:v>
                </c:pt>
                <c:pt idx="154">
                  <c:v>274871</c:v>
                </c:pt>
                <c:pt idx="155">
                  <c:v>275859</c:v>
                </c:pt>
                <c:pt idx="156">
                  <c:v>274157</c:v>
                </c:pt>
                <c:pt idx="157">
                  <c:v>279234</c:v>
                </c:pt>
                <c:pt idx="158">
                  <c:v>282137</c:v>
                </c:pt>
                <c:pt idx="159">
                  <c:v>283551</c:v>
                </c:pt>
                <c:pt idx="160">
                  <c:v>287227</c:v>
                </c:pt>
                <c:pt idx="161">
                  <c:v>251383</c:v>
                </c:pt>
                <c:pt idx="162">
                  <c:v>262218</c:v>
                </c:pt>
                <c:pt idx="163">
                  <c:v>260383</c:v>
                </c:pt>
                <c:pt idx="164">
                  <c:v>267420</c:v>
                </c:pt>
                <c:pt idx="165">
                  <c:v>271883</c:v>
                </c:pt>
                <c:pt idx="166">
                  <c:v>269460</c:v>
                </c:pt>
                <c:pt idx="167">
                  <c:v>269610</c:v>
                </c:pt>
                <c:pt idx="168">
                  <c:v>274211</c:v>
                </c:pt>
                <c:pt idx="169">
                  <c:v>278390</c:v>
                </c:pt>
                <c:pt idx="170">
                  <c:v>268808</c:v>
                </c:pt>
                <c:pt idx="171">
                  <c:v>268660</c:v>
                </c:pt>
                <c:pt idx="172">
                  <c:v>279258</c:v>
                </c:pt>
                <c:pt idx="173">
                  <c:v>289379</c:v>
                </c:pt>
                <c:pt idx="174">
                  <c:v>315902</c:v>
                </c:pt>
                <c:pt idx="175">
                  <c:v>304283</c:v>
                </c:pt>
                <c:pt idx="176">
                  <c:v>304359</c:v>
                </c:pt>
                <c:pt idx="177">
                  <c:v>300780</c:v>
                </c:pt>
                <c:pt idx="178">
                  <c:v>300914</c:v>
                </c:pt>
                <c:pt idx="179">
                  <c:v>290947</c:v>
                </c:pt>
                <c:pt idx="180">
                  <c:v>298539</c:v>
                </c:pt>
                <c:pt idx="181">
                  <c:v>300682</c:v>
                </c:pt>
                <c:pt idx="182">
                  <c:v>305147</c:v>
                </c:pt>
                <c:pt idx="183">
                  <c:v>298965</c:v>
                </c:pt>
                <c:pt idx="184">
                  <c:v>285590</c:v>
                </c:pt>
                <c:pt idx="185">
                  <c:v>293280</c:v>
                </c:pt>
                <c:pt idx="186">
                  <c:v>293955</c:v>
                </c:pt>
                <c:pt idx="187">
                  <c:v>291563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FC-0735-495B-909E-99CD79E6408D}"/>
            </c:ext>
          </c:extLst>
        </c:ser>
        <c:ser>
          <c:idx val="3"/>
          <c:order val="3"/>
          <c:tx>
            <c:strRef>
              <c:f>'11.시군구별_관내외_피벗'!$AA$2:$AA$4</c:f>
              <c:strCache>
                <c:ptCount val="1"/>
                <c:pt idx="0">
                  <c:v>25_대전 - 25_유성구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'11.시군구별_관내외_피벗'!$W$5:$W$192</c:f>
              <c:strCache>
                <c:ptCount val="188"/>
                <c:pt idx="0">
                  <c:v>2019.01.1주차</c:v>
                </c:pt>
                <c:pt idx="1">
                  <c:v>2019.01.2주차</c:v>
                </c:pt>
                <c:pt idx="2">
                  <c:v>2019.01.3주차</c:v>
                </c:pt>
                <c:pt idx="3">
                  <c:v>2019.01.4주차</c:v>
                </c:pt>
                <c:pt idx="4">
                  <c:v>2019.01.5주차</c:v>
                </c:pt>
                <c:pt idx="5">
                  <c:v>2019.02.1주차</c:v>
                </c:pt>
                <c:pt idx="6">
                  <c:v>2019.02.2주차</c:v>
                </c:pt>
                <c:pt idx="7">
                  <c:v>2019.02.3주차</c:v>
                </c:pt>
                <c:pt idx="8">
                  <c:v>2019.02.4주차</c:v>
                </c:pt>
                <c:pt idx="9">
                  <c:v>2019.03.1주차</c:v>
                </c:pt>
                <c:pt idx="10">
                  <c:v>2019.03.2주차</c:v>
                </c:pt>
                <c:pt idx="11">
                  <c:v>2019.03.3주차</c:v>
                </c:pt>
                <c:pt idx="12">
                  <c:v>2019.03.4주차</c:v>
                </c:pt>
                <c:pt idx="13">
                  <c:v>2019.04.1주차</c:v>
                </c:pt>
                <c:pt idx="14">
                  <c:v>2019.04.2주차</c:v>
                </c:pt>
                <c:pt idx="15">
                  <c:v>2019.04.3주차</c:v>
                </c:pt>
                <c:pt idx="16">
                  <c:v>2019.04.4주차</c:v>
                </c:pt>
                <c:pt idx="17">
                  <c:v>2019.05.1주차</c:v>
                </c:pt>
                <c:pt idx="18">
                  <c:v>2019.05.2주차</c:v>
                </c:pt>
                <c:pt idx="19">
                  <c:v>2019.05.3주차</c:v>
                </c:pt>
                <c:pt idx="20">
                  <c:v>2019.05.4주차</c:v>
                </c:pt>
                <c:pt idx="21">
                  <c:v>2019.05.5주차</c:v>
                </c:pt>
                <c:pt idx="22">
                  <c:v>2019.06.1주차</c:v>
                </c:pt>
                <c:pt idx="23">
                  <c:v>2019.06.2주차</c:v>
                </c:pt>
                <c:pt idx="24">
                  <c:v>2019.06.3주차</c:v>
                </c:pt>
                <c:pt idx="25">
                  <c:v>2019.06.4주차</c:v>
                </c:pt>
                <c:pt idx="26">
                  <c:v>2019.07.1주차</c:v>
                </c:pt>
                <c:pt idx="27">
                  <c:v>2019.07.2주차</c:v>
                </c:pt>
                <c:pt idx="28">
                  <c:v>2019.07.3주차</c:v>
                </c:pt>
                <c:pt idx="29">
                  <c:v>2019.07.4주차</c:v>
                </c:pt>
                <c:pt idx="30">
                  <c:v>2019.08.1주차</c:v>
                </c:pt>
                <c:pt idx="31">
                  <c:v>2019.08.2주차</c:v>
                </c:pt>
                <c:pt idx="32">
                  <c:v>2019.08.3주차</c:v>
                </c:pt>
                <c:pt idx="33">
                  <c:v>2019.08.4주차</c:v>
                </c:pt>
                <c:pt idx="34">
                  <c:v>2019.08.5주차</c:v>
                </c:pt>
                <c:pt idx="35">
                  <c:v>2019.09.1주차</c:v>
                </c:pt>
                <c:pt idx="36">
                  <c:v>2019.09.2주차</c:v>
                </c:pt>
                <c:pt idx="37">
                  <c:v>2019.09.3주차</c:v>
                </c:pt>
                <c:pt idx="38">
                  <c:v>2019.09.4주차</c:v>
                </c:pt>
                <c:pt idx="39">
                  <c:v>2019.10.1주차</c:v>
                </c:pt>
                <c:pt idx="40">
                  <c:v>2019.10.2주차</c:v>
                </c:pt>
                <c:pt idx="41">
                  <c:v>2019.10.3주차</c:v>
                </c:pt>
                <c:pt idx="42">
                  <c:v>2019.10.4주차</c:v>
                </c:pt>
                <c:pt idx="43">
                  <c:v>2019.10.5주차</c:v>
                </c:pt>
                <c:pt idx="44">
                  <c:v>2019.11.1주차</c:v>
                </c:pt>
                <c:pt idx="45">
                  <c:v>2019.11.2주차</c:v>
                </c:pt>
                <c:pt idx="46">
                  <c:v>2019.11.3주차</c:v>
                </c:pt>
                <c:pt idx="47">
                  <c:v>2019.11.4주차</c:v>
                </c:pt>
                <c:pt idx="48">
                  <c:v>2019.12.1주차</c:v>
                </c:pt>
                <c:pt idx="49">
                  <c:v>2019.12.2주차</c:v>
                </c:pt>
                <c:pt idx="50">
                  <c:v>2019.12.3주차</c:v>
                </c:pt>
                <c:pt idx="51">
                  <c:v>2019.12.4주차</c:v>
                </c:pt>
                <c:pt idx="52">
                  <c:v>2020.01.1주차</c:v>
                </c:pt>
                <c:pt idx="53">
                  <c:v>2020.01.2주차</c:v>
                </c:pt>
                <c:pt idx="54">
                  <c:v>2020.01.3주차</c:v>
                </c:pt>
                <c:pt idx="55">
                  <c:v>2020.01.4주차</c:v>
                </c:pt>
                <c:pt idx="56">
                  <c:v>2020.01.5주차</c:v>
                </c:pt>
                <c:pt idx="57">
                  <c:v>2020.02.1주차</c:v>
                </c:pt>
                <c:pt idx="58">
                  <c:v>2020.02.2주차</c:v>
                </c:pt>
                <c:pt idx="59">
                  <c:v>2020.02.3주차</c:v>
                </c:pt>
                <c:pt idx="60">
                  <c:v>2020.02.4주차</c:v>
                </c:pt>
                <c:pt idx="61">
                  <c:v>2020.03.1주차</c:v>
                </c:pt>
                <c:pt idx="62">
                  <c:v>2020.03.2주차</c:v>
                </c:pt>
                <c:pt idx="63">
                  <c:v>2020.03.3주차</c:v>
                </c:pt>
                <c:pt idx="64">
                  <c:v>2020.03.4주차</c:v>
                </c:pt>
                <c:pt idx="65">
                  <c:v>2020.04.1주차</c:v>
                </c:pt>
                <c:pt idx="66">
                  <c:v>2020.04.2주차</c:v>
                </c:pt>
                <c:pt idx="67">
                  <c:v>2020.04.3주차</c:v>
                </c:pt>
                <c:pt idx="68">
                  <c:v>2020.04.4주차</c:v>
                </c:pt>
                <c:pt idx="69">
                  <c:v>2020.04.5주차</c:v>
                </c:pt>
                <c:pt idx="70">
                  <c:v>2020.05.1주차</c:v>
                </c:pt>
                <c:pt idx="71">
                  <c:v>2020.05.2주차</c:v>
                </c:pt>
                <c:pt idx="72">
                  <c:v>2020.05.3주차</c:v>
                </c:pt>
                <c:pt idx="73">
                  <c:v>2020.05.4주차</c:v>
                </c:pt>
                <c:pt idx="74">
                  <c:v>2020.06.1주차</c:v>
                </c:pt>
                <c:pt idx="75">
                  <c:v>2020.06.2주차</c:v>
                </c:pt>
                <c:pt idx="76">
                  <c:v>2020.06.3주차</c:v>
                </c:pt>
                <c:pt idx="77">
                  <c:v>2020.06.4주차</c:v>
                </c:pt>
                <c:pt idx="78">
                  <c:v>2020.07.1주차</c:v>
                </c:pt>
                <c:pt idx="79">
                  <c:v>2020.07.2주차</c:v>
                </c:pt>
                <c:pt idx="80">
                  <c:v>2020.07.3주차</c:v>
                </c:pt>
                <c:pt idx="81">
                  <c:v>2020.07.4주차</c:v>
                </c:pt>
                <c:pt idx="82">
                  <c:v>2020.07.5주차</c:v>
                </c:pt>
                <c:pt idx="83">
                  <c:v>2020.08.1주차</c:v>
                </c:pt>
                <c:pt idx="84">
                  <c:v>2020.08.2주차</c:v>
                </c:pt>
                <c:pt idx="85">
                  <c:v>2020.08.3주차</c:v>
                </c:pt>
                <c:pt idx="86">
                  <c:v>2020.08.4주차</c:v>
                </c:pt>
                <c:pt idx="87">
                  <c:v>2020.09.1주차</c:v>
                </c:pt>
                <c:pt idx="88">
                  <c:v>2020.09.2주차</c:v>
                </c:pt>
                <c:pt idx="89">
                  <c:v>2020.09.3주차</c:v>
                </c:pt>
                <c:pt idx="90">
                  <c:v>2020.09.4주차</c:v>
                </c:pt>
                <c:pt idx="91">
                  <c:v>2020.10.1주차</c:v>
                </c:pt>
                <c:pt idx="92">
                  <c:v>2020.10.2주차</c:v>
                </c:pt>
                <c:pt idx="93">
                  <c:v>2020.10.3주차</c:v>
                </c:pt>
                <c:pt idx="94">
                  <c:v>2020.10.4주차</c:v>
                </c:pt>
                <c:pt idx="95">
                  <c:v>2020.10.5주차</c:v>
                </c:pt>
                <c:pt idx="96">
                  <c:v>2020.11.1주차</c:v>
                </c:pt>
                <c:pt idx="97">
                  <c:v>2020.11.2주차</c:v>
                </c:pt>
                <c:pt idx="98">
                  <c:v>2020.11.3주차</c:v>
                </c:pt>
                <c:pt idx="99">
                  <c:v>2020.11.4주차</c:v>
                </c:pt>
                <c:pt idx="100">
                  <c:v>2020.12.1주차</c:v>
                </c:pt>
                <c:pt idx="101">
                  <c:v>2020.12.2주차</c:v>
                </c:pt>
                <c:pt idx="102">
                  <c:v>2020.12.3주차</c:v>
                </c:pt>
                <c:pt idx="103">
                  <c:v>2020.12.4주차</c:v>
                </c:pt>
                <c:pt idx="104">
                  <c:v>2020.12.5주차</c:v>
                </c:pt>
                <c:pt idx="105">
                  <c:v>2021.01.1주차</c:v>
                </c:pt>
                <c:pt idx="106">
                  <c:v>2021.01.2주차</c:v>
                </c:pt>
                <c:pt idx="107">
                  <c:v>2021.01.3주차</c:v>
                </c:pt>
                <c:pt idx="108">
                  <c:v>2021.01.4주차</c:v>
                </c:pt>
                <c:pt idx="109">
                  <c:v>2021.02.1주차</c:v>
                </c:pt>
                <c:pt idx="110">
                  <c:v>2021.02.2주차</c:v>
                </c:pt>
                <c:pt idx="111">
                  <c:v>2021.02.3주차</c:v>
                </c:pt>
                <c:pt idx="112">
                  <c:v>2021.02.4주차</c:v>
                </c:pt>
                <c:pt idx="113">
                  <c:v>2021.03.1주차</c:v>
                </c:pt>
                <c:pt idx="114">
                  <c:v>2021.03.2주차</c:v>
                </c:pt>
                <c:pt idx="115">
                  <c:v>2021.03.3주차</c:v>
                </c:pt>
                <c:pt idx="116">
                  <c:v>2021.03.4주차</c:v>
                </c:pt>
                <c:pt idx="117">
                  <c:v>2021.04.1주차</c:v>
                </c:pt>
                <c:pt idx="118">
                  <c:v>2021.04.2주차</c:v>
                </c:pt>
                <c:pt idx="119">
                  <c:v>2021.04.3주차</c:v>
                </c:pt>
                <c:pt idx="120">
                  <c:v>2021.04.4주차</c:v>
                </c:pt>
                <c:pt idx="121">
                  <c:v>2021.04.5주차</c:v>
                </c:pt>
                <c:pt idx="122">
                  <c:v>2021.05.1주차</c:v>
                </c:pt>
                <c:pt idx="123">
                  <c:v>2021.05.2주차</c:v>
                </c:pt>
                <c:pt idx="124">
                  <c:v>2021.05.3주차</c:v>
                </c:pt>
                <c:pt idx="125">
                  <c:v>2021.05.4주차</c:v>
                </c:pt>
                <c:pt idx="126">
                  <c:v>2021.06.1주차</c:v>
                </c:pt>
                <c:pt idx="127">
                  <c:v>2021.06.2주차</c:v>
                </c:pt>
                <c:pt idx="128">
                  <c:v>2021.06.3주차</c:v>
                </c:pt>
                <c:pt idx="129">
                  <c:v>2021.06.4주차</c:v>
                </c:pt>
                <c:pt idx="130">
                  <c:v>2021.07.1주차</c:v>
                </c:pt>
                <c:pt idx="131">
                  <c:v>2021.07.2주차</c:v>
                </c:pt>
                <c:pt idx="132">
                  <c:v>2021.07.3주차</c:v>
                </c:pt>
                <c:pt idx="133">
                  <c:v>2021.07.4주차</c:v>
                </c:pt>
                <c:pt idx="134">
                  <c:v>2021.07.5주차</c:v>
                </c:pt>
                <c:pt idx="135">
                  <c:v>2021.08.1주차</c:v>
                </c:pt>
                <c:pt idx="136">
                  <c:v>2021.08.2주차</c:v>
                </c:pt>
                <c:pt idx="137">
                  <c:v>2021.08.3주차</c:v>
                </c:pt>
                <c:pt idx="138">
                  <c:v>2021.08.4주차</c:v>
                </c:pt>
                <c:pt idx="139">
                  <c:v>2021.09.1주차</c:v>
                </c:pt>
                <c:pt idx="140">
                  <c:v>2021.09.2주차</c:v>
                </c:pt>
                <c:pt idx="141">
                  <c:v>2021.09.3주차</c:v>
                </c:pt>
                <c:pt idx="142">
                  <c:v>2021.09.4주차</c:v>
                </c:pt>
                <c:pt idx="143">
                  <c:v>2021.09.5주차</c:v>
                </c:pt>
                <c:pt idx="144">
                  <c:v>2021.10.1주차</c:v>
                </c:pt>
                <c:pt idx="145">
                  <c:v>2021.10.2주차</c:v>
                </c:pt>
                <c:pt idx="146">
                  <c:v>2021.10.3주차</c:v>
                </c:pt>
                <c:pt idx="147">
                  <c:v>2021.10.4주차</c:v>
                </c:pt>
                <c:pt idx="148">
                  <c:v>2021.11.1주차</c:v>
                </c:pt>
                <c:pt idx="149">
                  <c:v>2021.11.2주차</c:v>
                </c:pt>
                <c:pt idx="150">
                  <c:v>2021.11.3주차</c:v>
                </c:pt>
                <c:pt idx="151">
                  <c:v>2021.11.4주차</c:v>
                </c:pt>
                <c:pt idx="152">
                  <c:v>2021.12.1주차</c:v>
                </c:pt>
                <c:pt idx="153">
                  <c:v>2021.12.2주차</c:v>
                </c:pt>
                <c:pt idx="154">
                  <c:v>2021.12.3주차</c:v>
                </c:pt>
                <c:pt idx="155">
                  <c:v>2021.12.4주차</c:v>
                </c:pt>
                <c:pt idx="156">
                  <c:v>2021.12.5주차</c:v>
                </c:pt>
                <c:pt idx="157">
                  <c:v>2022.01.1주차</c:v>
                </c:pt>
                <c:pt idx="158">
                  <c:v>2022.01.2주차</c:v>
                </c:pt>
                <c:pt idx="159">
                  <c:v>2022.01.3주차</c:v>
                </c:pt>
                <c:pt idx="160">
                  <c:v>2022.01.4주차</c:v>
                </c:pt>
                <c:pt idx="161">
                  <c:v>2022.02.1주차</c:v>
                </c:pt>
                <c:pt idx="162">
                  <c:v>2022.02.2주차</c:v>
                </c:pt>
                <c:pt idx="163">
                  <c:v>2022.02.3주차</c:v>
                </c:pt>
                <c:pt idx="164">
                  <c:v>2022.02.4주차</c:v>
                </c:pt>
                <c:pt idx="165">
                  <c:v>2022.03.1주차</c:v>
                </c:pt>
                <c:pt idx="166">
                  <c:v>2022.03.2주차</c:v>
                </c:pt>
                <c:pt idx="167">
                  <c:v>2022.03.3주차</c:v>
                </c:pt>
                <c:pt idx="168">
                  <c:v>2022.03.4주차</c:v>
                </c:pt>
                <c:pt idx="169">
                  <c:v>2022.03.5주차</c:v>
                </c:pt>
                <c:pt idx="170">
                  <c:v>2022.04.1주차</c:v>
                </c:pt>
                <c:pt idx="171">
                  <c:v>2022.04.2주차</c:v>
                </c:pt>
                <c:pt idx="172">
                  <c:v>2022.04.3주차</c:v>
                </c:pt>
                <c:pt idx="173">
                  <c:v>2022.04.4주차</c:v>
                </c:pt>
                <c:pt idx="174">
                  <c:v>2022.05.1주차</c:v>
                </c:pt>
                <c:pt idx="175">
                  <c:v>2022.05.2주차</c:v>
                </c:pt>
                <c:pt idx="176">
                  <c:v>2022.05.3주차</c:v>
                </c:pt>
                <c:pt idx="177">
                  <c:v>2022.05.4주차</c:v>
                </c:pt>
                <c:pt idx="178">
                  <c:v>2022.06.1주차</c:v>
                </c:pt>
                <c:pt idx="179">
                  <c:v>2022.06.2주차</c:v>
                </c:pt>
                <c:pt idx="180">
                  <c:v>2022.06.3주차</c:v>
                </c:pt>
                <c:pt idx="181">
                  <c:v>2022.06.4주차</c:v>
                </c:pt>
                <c:pt idx="182">
                  <c:v>2022.06.5주차</c:v>
                </c:pt>
                <c:pt idx="183">
                  <c:v>2022.07.1주차</c:v>
                </c:pt>
                <c:pt idx="184">
                  <c:v>2022.07.2주차</c:v>
                </c:pt>
                <c:pt idx="185">
                  <c:v>2022.07.3주차</c:v>
                </c:pt>
                <c:pt idx="186">
                  <c:v>2022.07.4주차</c:v>
                </c:pt>
                <c:pt idx="187">
                  <c:v>2022.08.1주차</c:v>
                </c:pt>
              </c:strCache>
            </c:strRef>
          </c:cat>
          <c:val>
            <c:numRef>
              <c:f>'11.시군구별_관내외_피벗'!$AA$5:$AA$192</c:f>
              <c:numCache>
                <c:formatCode>#,##0_ </c:formatCode>
                <c:ptCount val="188"/>
                <c:pt idx="0">
                  <c:v>238090</c:v>
                </c:pt>
                <c:pt idx="1">
                  <c:v>253604</c:v>
                </c:pt>
                <c:pt idx="2">
                  <c:v>258991</c:v>
                </c:pt>
                <c:pt idx="3">
                  <c:v>256259</c:v>
                </c:pt>
                <c:pt idx="4">
                  <c:v>255466</c:v>
                </c:pt>
                <c:pt idx="5">
                  <c:v>214617</c:v>
                </c:pt>
                <c:pt idx="6">
                  <c:v>250376</c:v>
                </c:pt>
                <c:pt idx="7">
                  <c:v>251827</c:v>
                </c:pt>
                <c:pt idx="8">
                  <c:v>252698</c:v>
                </c:pt>
                <c:pt idx="9">
                  <c:v>264787</c:v>
                </c:pt>
                <c:pt idx="10">
                  <c:v>271270</c:v>
                </c:pt>
                <c:pt idx="11">
                  <c:v>266779</c:v>
                </c:pt>
                <c:pt idx="12">
                  <c:v>270939</c:v>
                </c:pt>
                <c:pt idx="13">
                  <c:v>282174</c:v>
                </c:pt>
                <c:pt idx="14">
                  <c:v>272945</c:v>
                </c:pt>
                <c:pt idx="15">
                  <c:v>275534</c:v>
                </c:pt>
                <c:pt idx="16">
                  <c:v>271501</c:v>
                </c:pt>
                <c:pt idx="17">
                  <c:v>276297</c:v>
                </c:pt>
                <c:pt idx="18">
                  <c:v>292021</c:v>
                </c:pt>
                <c:pt idx="19">
                  <c:v>280513</c:v>
                </c:pt>
                <c:pt idx="20">
                  <c:v>281610</c:v>
                </c:pt>
                <c:pt idx="21">
                  <c:v>283239</c:v>
                </c:pt>
                <c:pt idx="22">
                  <c:v>281338</c:v>
                </c:pt>
                <c:pt idx="23">
                  <c:v>272594</c:v>
                </c:pt>
                <c:pt idx="24">
                  <c:v>270407</c:v>
                </c:pt>
                <c:pt idx="25">
                  <c:v>271509</c:v>
                </c:pt>
                <c:pt idx="26">
                  <c:v>269828</c:v>
                </c:pt>
                <c:pt idx="27">
                  <c:v>270545</c:v>
                </c:pt>
                <c:pt idx="28">
                  <c:v>264049</c:v>
                </c:pt>
                <c:pt idx="29">
                  <c:v>263952</c:v>
                </c:pt>
                <c:pt idx="30">
                  <c:v>270522</c:v>
                </c:pt>
                <c:pt idx="31">
                  <c:v>255919</c:v>
                </c:pt>
                <c:pt idx="32">
                  <c:v>256034</c:v>
                </c:pt>
                <c:pt idx="33">
                  <c:v>269365</c:v>
                </c:pt>
                <c:pt idx="34">
                  <c:v>278810</c:v>
                </c:pt>
                <c:pt idx="35">
                  <c:v>275455</c:v>
                </c:pt>
                <c:pt idx="36">
                  <c:v>248028</c:v>
                </c:pt>
                <c:pt idx="37">
                  <c:v>277874</c:v>
                </c:pt>
                <c:pt idx="38">
                  <c:v>269891</c:v>
                </c:pt>
                <c:pt idx="39">
                  <c:v>254959</c:v>
                </c:pt>
                <c:pt idx="40">
                  <c:v>258704</c:v>
                </c:pt>
                <c:pt idx="41">
                  <c:v>285684</c:v>
                </c:pt>
                <c:pt idx="42">
                  <c:v>281563</c:v>
                </c:pt>
                <c:pt idx="43">
                  <c:v>279834</c:v>
                </c:pt>
                <c:pt idx="44">
                  <c:v>271813</c:v>
                </c:pt>
                <c:pt idx="45">
                  <c:v>271586</c:v>
                </c:pt>
                <c:pt idx="46">
                  <c:v>273301</c:v>
                </c:pt>
                <c:pt idx="47">
                  <c:v>272755</c:v>
                </c:pt>
                <c:pt idx="48">
                  <c:v>272986</c:v>
                </c:pt>
                <c:pt idx="49">
                  <c:v>278061</c:v>
                </c:pt>
                <c:pt idx="50">
                  <c:v>274305</c:v>
                </c:pt>
                <c:pt idx="51">
                  <c:v>262074</c:v>
                </c:pt>
                <c:pt idx="52">
                  <c:v>256033</c:v>
                </c:pt>
                <c:pt idx="53">
                  <c:v>272074</c:v>
                </c:pt>
                <c:pt idx="54">
                  <c:v>279323</c:v>
                </c:pt>
                <c:pt idx="55">
                  <c:v>261100</c:v>
                </c:pt>
                <c:pt idx="56">
                  <c:v>246824</c:v>
                </c:pt>
                <c:pt idx="57">
                  <c:v>239433</c:v>
                </c:pt>
                <c:pt idx="58">
                  <c:v>245391</c:v>
                </c:pt>
                <c:pt idx="59">
                  <c:v>230205</c:v>
                </c:pt>
                <c:pt idx="60">
                  <c:v>184438</c:v>
                </c:pt>
                <c:pt idx="61">
                  <c:v>185445</c:v>
                </c:pt>
                <c:pt idx="62">
                  <c:v>202384</c:v>
                </c:pt>
                <c:pt idx="63">
                  <c:v>213094</c:v>
                </c:pt>
                <c:pt idx="64">
                  <c:v>212162</c:v>
                </c:pt>
                <c:pt idx="65">
                  <c:v>217673</c:v>
                </c:pt>
                <c:pt idx="66">
                  <c:v>217928</c:v>
                </c:pt>
                <c:pt idx="67">
                  <c:v>220560</c:v>
                </c:pt>
                <c:pt idx="68">
                  <c:v>233320</c:v>
                </c:pt>
                <c:pt idx="69">
                  <c:v>239708</c:v>
                </c:pt>
                <c:pt idx="70">
                  <c:v>239891</c:v>
                </c:pt>
                <c:pt idx="71">
                  <c:v>248232</c:v>
                </c:pt>
                <c:pt idx="72">
                  <c:v>252719</c:v>
                </c:pt>
                <c:pt idx="73">
                  <c:v>265313</c:v>
                </c:pt>
                <c:pt idx="74">
                  <c:v>263339</c:v>
                </c:pt>
                <c:pt idx="75">
                  <c:v>263341</c:v>
                </c:pt>
                <c:pt idx="76">
                  <c:v>251702</c:v>
                </c:pt>
                <c:pt idx="77">
                  <c:v>239712</c:v>
                </c:pt>
                <c:pt idx="78">
                  <c:v>231124</c:v>
                </c:pt>
                <c:pt idx="79">
                  <c:v>225900</c:v>
                </c:pt>
                <c:pt idx="80">
                  <c:v>239740</c:v>
                </c:pt>
                <c:pt idx="81">
                  <c:v>242305</c:v>
                </c:pt>
                <c:pt idx="82">
                  <c:v>245004</c:v>
                </c:pt>
                <c:pt idx="83">
                  <c:v>244243</c:v>
                </c:pt>
                <c:pt idx="84">
                  <c:v>259578</c:v>
                </c:pt>
                <c:pt idx="85">
                  <c:v>235181</c:v>
                </c:pt>
                <c:pt idx="86">
                  <c:v>218358</c:v>
                </c:pt>
                <c:pt idx="87">
                  <c:v>224515</c:v>
                </c:pt>
                <c:pt idx="88">
                  <c:v>232838</c:v>
                </c:pt>
                <c:pt idx="89">
                  <c:v>250121</c:v>
                </c:pt>
                <c:pt idx="90">
                  <c:v>261803</c:v>
                </c:pt>
                <c:pt idx="91">
                  <c:v>223422</c:v>
                </c:pt>
                <c:pt idx="92">
                  <c:v>245821</c:v>
                </c:pt>
                <c:pt idx="93">
                  <c:v>254606</c:v>
                </c:pt>
                <c:pt idx="94">
                  <c:v>263607</c:v>
                </c:pt>
                <c:pt idx="95">
                  <c:v>263705</c:v>
                </c:pt>
                <c:pt idx="96">
                  <c:v>267410</c:v>
                </c:pt>
                <c:pt idx="97">
                  <c:v>269778</c:v>
                </c:pt>
                <c:pt idx="98">
                  <c:v>259716</c:v>
                </c:pt>
                <c:pt idx="99">
                  <c:v>249568</c:v>
                </c:pt>
                <c:pt idx="100">
                  <c:v>229233</c:v>
                </c:pt>
                <c:pt idx="101">
                  <c:v>220893</c:v>
                </c:pt>
                <c:pt idx="102">
                  <c:v>219069</c:v>
                </c:pt>
                <c:pt idx="103">
                  <c:v>208591</c:v>
                </c:pt>
                <c:pt idx="104">
                  <c:v>196154</c:v>
                </c:pt>
                <c:pt idx="105">
                  <c:v>198428</c:v>
                </c:pt>
                <c:pt idx="106">
                  <c:v>218269</c:v>
                </c:pt>
                <c:pt idx="107">
                  <c:v>226354</c:v>
                </c:pt>
                <c:pt idx="108">
                  <c:v>227898</c:v>
                </c:pt>
                <c:pt idx="109">
                  <c:v>228125</c:v>
                </c:pt>
                <c:pt idx="110">
                  <c:v>210596</c:v>
                </c:pt>
                <c:pt idx="111">
                  <c:v>239290</c:v>
                </c:pt>
                <c:pt idx="112">
                  <c:v>256749</c:v>
                </c:pt>
                <c:pt idx="113">
                  <c:v>255564</c:v>
                </c:pt>
                <c:pt idx="114">
                  <c:v>269252</c:v>
                </c:pt>
                <c:pt idx="115">
                  <c:v>271489</c:v>
                </c:pt>
                <c:pt idx="116">
                  <c:v>270585</c:v>
                </c:pt>
                <c:pt idx="117">
                  <c:v>259367</c:v>
                </c:pt>
                <c:pt idx="118">
                  <c:v>245959</c:v>
                </c:pt>
                <c:pt idx="119">
                  <c:v>242404</c:v>
                </c:pt>
                <c:pt idx="120">
                  <c:v>250291</c:v>
                </c:pt>
                <c:pt idx="121">
                  <c:v>253756</c:v>
                </c:pt>
                <c:pt idx="122">
                  <c:v>257755</c:v>
                </c:pt>
                <c:pt idx="123">
                  <c:v>249781</c:v>
                </c:pt>
                <c:pt idx="124">
                  <c:v>252903</c:v>
                </c:pt>
                <c:pt idx="125">
                  <c:v>257009</c:v>
                </c:pt>
                <c:pt idx="126">
                  <c:v>256850</c:v>
                </c:pt>
                <c:pt idx="127">
                  <c:v>257306</c:v>
                </c:pt>
                <c:pt idx="128">
                  <c:v>262892</c:v>
                </c:pt>
                <c:pt idx="129">
                  <c:v>253889</c:v>
                </c:pt>
                <c:pt idx="130">
                  <c:v>256484</c:v>
                </c:pt>
                <c:pt idx="131">
                  <c:v>249331</c:v>
                </c:pt>
                <c:pt idx="132">
                  <c:v>245632</c:v>
                </c:pt>
                <c:pt idx="133">
                  <c:v>234886</c:v>
                </c:pt>
                <c:pt idx="134">
                  <c:v>222131</c:v>
                </c:pt>
                <c:pt idx="135">
                  <c:v>214265</c:v>
                </c:pt>
                <c:pt idx="136">
                  <c:v>226492</c:v>
                </c:pt>
                <c:pt idx="137">
                  <c:v>224095</c:v>
                </c:pt>
                <c:pt idx="138">
                  <c:v>236116</c:v>
                </c:pt>
                <c:pt idx="139">
                  <c:v>250337</c:v>
                </c:pt>
                <c:pt idx="140">
                  <c:v>262972</c:v>
                </c:pt>
                <c:pt idx="141">
                  <c:v>269815</c:v>
                </c:pt>
                <c:pt idx="142">
                  <c:v>233586</c:v>
                </c:pt>
                <c:pt idx="143">
                  <c:v>261865</c:v>
                </c:pt>
                <c:pt idx="144">
                  <c:v>256675</c:v>
                </c:pt>
                <c:pt idx="145">
                  <c:v>253861</c:v>
                </c:pt>
                <c:pt idx="146">
                  <c:v>271358</c:v>
                </c:pt>
                <c:pt idx="147">
                  <c:v>270669</c:v>
                </c:pt>
                <c:pt idx="148">
                  <c:v>271577</c:v>
                </c:pt>
                <c:pt idx="149">
                  <c:v>268235</c:v>
                </c:pt>
                <c:pt idx="150">
                  <c:v>273331</c:v>
                </c:pt>
                <c:pt idx="151">
                  <c:v>269809</c:v>
                </c:pt>
                <c:pt idx="152">
                  <c:v>263288</c:v>
                </c:pt>
                <c:pt idx="153">
                  <c:v>260340</c:v>
                </c:pt>
                <c:pt idx="154">
                  <c:v>256676</c:v>
                </c:pt>
                <c:pt idx="155">
                  <c:v>250812</c:v>
                </c:pt>
                <c:pt idx="156">
                  <c:v>241929</c:v>
                </c:pt>
                <c:pt idx="157">
                  <c:v>248600</c:v>
                </c:pt>
                <c:pt idx="158">
                  <c:v>250934</c:v>
                </c:pt>
                <c:pt idx="159">
                  <c:v>255902</c:v>
                </c:pt>
                <c:pt idx="160">
                  <c:v>251084</c:v>
                </c:pt>
                <c:pt idx="161">
                  <c:v>201168</c:v>
                </c:pt>
                <c:pt idx="162">
                  <c:v>234733</c:v>
                </c:pt>
                <c:pt idx="163">
                  <c:v>235709</c:v>
                </c:pt>
                <c:pt idx="164">
                  <c:v>244807</c:v>
                </c:pt>
                <c:pt idx="165">
                  <c:v>252876</c:v>
                </c:pt>
                <c:pt idx="166">
                  <c:v>252558</c:v>
                </c:pt>
                <c:pt idx="167">
                  <c:v>256026</c:v>
                </c:pt>
                <c:pt idx="168">
                  <c:v>262950</c:v>
                </c:pt>
                <c:pt idx="169">
                  <c:v>266708</c:v>
                </c:pt>
                <c:pt idx="170">
                  <c:v>268529</c:v>
                </c:pt>
                <c:pt idx="171">
                  <c:v>260844</c:v>
                </c:pt>
                <c:pt idx="172">
                  <c:v>271414</c:v>
                </c:pt>
                <c:pt idx="173">
                  <c:v>277890</c:v>
                </c:pt>
                <c:pt idx="174">
                  <c:v>292296</c:v>
                </c:pt>
                <c:pt idx="175">
                  <c:v>283749</c:v>
                </c:pt>
                <c:pt idx="176">
                  <c:v>285542</c:v>
                </c:pt>
                <c:pt idx="177">
                  <c:v>285389</c:v>
                </c:pt>
                <c:pt idx="178">
                  <c:v>285509</c:v>
                </c:pt>
                <c:pt idx="179">
                  <c:v>282448</c:v>
                </c:pt>
                <c:pt idx="180">
                  <c:v>285406</c:v>
                </c:pt>
                <c:pt idx="181">
                  <c:v>282777</c:v>
                </c:pt>
                <c:pt idx="182">
                  <c:v>282703</c:v>
                </c:pt>
                <c:pt idx="183">
                  <c:v>277688</c:v>
                </c:pt>
                <c:pt idx="184">
                  <c:v>264748</c:v>
                </c:pt>
                <c:pt idx="185">
                  <c:v>269342</c:v>
                </c:pt>
                <c:pt idx="186">
                  <c:v>271974</c:v>
                </c:pt>
                <c:pt idx="187">
                  <c:v>276844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FD-0735-495B-909E-99CD79E6408D}"/>
            </c:ext>
          </c:extLst>
        </c:ser>
        <c:ser>
          <c:idx val="4"/>
          <c:order val="4"/>
          <c:tx>
            <c:strRef>
              <c:f>'11.시군구별_관내외_피벗'!$AB$2:$AB$4</c:f>
              <c:strCache>
                <c:ptCount val="1"/>
                <c:pt idx="0">
                  <c:v>25_대전 - 25_중구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'11.시군구별_관내외_피벗'!$W$5:$W$192</c:f>
              <c:strCache>
                <c:ptCount val="188"/>
                <c:pt idx="0">
                  <c:v>2019.01.1주차</c:v>
                </c:pt>
                <c:pt idx="1">
                  <c:v>2019.01.2주차</c:v>
                </c:pt>
                <c:pt idx="2">
                  <c:v>2019.01.3주차</c:v>
                </c:pt>
                <c:pt idx="3">
                  <c:v>2019.01.4주차</c:v>
                </c:pt>
                <c:pt idx="4">
                  <c:v>2019.01.5주차</c:v>
                </c:pt>
                <c:pt idx="5">
                  <c:v>2019.02.1주차</c:v>
                </c:pt>
                <c:pt idx="6">
                  <c:v>2019.02.2주차</c:v>
                </c:pt>
                <c:pt idx="7">
                  <c:v>2019.02.3주차</c:v>
                </c:pt>
                <c:pt idx="8">
                  <c:v>2019.02.4주차</c:v>
                </c:pt>
                <c:pt idx="9">
                  <c:v>2019.03.1주차</c:v>
                </c:pt>
                <c:pt idx="10">
                  <c:v>2019.03.2주차</c:v>
                </c:pt>
                <c:pt idx="11">
                  <c:v>2019.03.3주차</c:v>
                </c:pt>
                <c:pt idx="12">
                  <c:v>2019.03.4주차</c:v>
                </c:pt>
                <c:pt idx="13">
                  <c:v>2019.04.1주차</c:v>
                </c:pt>
                <c:pt idx="14">
                  <c:v>2019.04.2주차</c:v>
                </c:pt>
                <c:pt idx="15">
                  <c:v>2019.04.3주차</c:v>
                </c:pt>
                <c:pt idx="16">
                  <c:v>2019.04.4주차</c:v>
                </c:pt>
                <c:pt idx="17">
                  <c:v>2019.05.1주차</c:v>
                </c:pt>
                <c:pt idx="18">
                  <c:v>2019.05.2주차</c:v>
                </c:pt>
                <c:pt idx="19">
                  <c:v>2019.05.3주차</c:v>
                </c:pt>
                <c:pt idx="20">
                  <c:v>2019.05.4주차</c:v>
                </c:pt>
                <c:pt idx="21">
                  <c:v>2019.05.5주차</c:v>
                </c:pt>
                <c:pt idx="22">
                  <c:v>2019.06.1주차</c:v>
                </c:pt>
                <c:pt idx="23">
                  <c:v>2019.06.2주차</c:v>
                </c:pt>
                <c:pt idx="24">
                  <c:v>2019.06.3주차</c:v>
                </c:pt>
                <c:pt idx="25">
                  <c:v>2019.06.4주차</c:v>
                </c:pt>
                <c:pt idx="26">
                  <c:v>2019.07.1주차</c:v>
                </c:pt>
                <c:pt idx="27">
                  <c:v>2019.07.2주차</c:v>
                </c:pt>
                <c:pt idx="28">
                  <c:v>2019.07.3주차</c:v>
                </c:pt>
                <c:pt idx="29">
                  <c:v>2019.07.4주차</c:v>
                </c:pt>
                <c:pt idx="30">
                  <c:v>2019.08.1주차</c:v>
                </c:pt>
                <c:pt idx="31">
                  <c:v>2019.08.2주차</c:v>
                </c:pt>
                <c:pt idx="32">
                  <c:v>2019.08.3주차</c:v>
                </c:pt>
                <c:pt idx="33">
                  <c:v>2019.08.4주차</c:v>
                </c:pt>
                <c:pt idx="34">
                  <c:v>2019.08.5주차</c:v>
                </c:pt>
                <c:pt idx="35">
                  <c:v>2019.09.1주차</c:v>
                </c:pt>
                <c:pt idx="36">
                  <c:v>2019.09.2주차</c:v>
                </c:pt>
                <c:pt idx="37">
                  <c:v>2019.09.3주차</c:v>
                </c:pt>
                <c:pt idx="38">
                  <c:v>2019.09.4주차</c:v>
                </c:pt>
                <c:pt idx="39">
                  <c:v>2019.10.1주차</c:v>
                </c:pt>
                <c:pt idx="40">
                  <c:v>2019.10.2주차</c:v>
                </c:pt>
                <c:pt idx="41">
                  <c:v>2019.10.3주차</c:v>
                </c:pt>
                <c:pt idx="42">
                  <c:v>2019.10.4주차</c:v>
                </c:pt>
                <c:pt idx="43">
                  <c:v>2019.10.5주차</c:v>
                </c:pt>
                <c:pt idx="44">
                  <c:v>2019.11.1주차</c:v>
                </c:pt>
                <c:pt idx="45">
                  <c:v>2019.11.2주차</c:v>
                </c:pt>
                <c:pt idx="46">
                  <c:v>2019.11.3주차</c:v>
                </c:pt>
                <c:pt idx="47">
                  <c:v>2019.11.4주차</c:v>
                </c:pt>
                <c:pt idx="48">
                  <c:v>2019.12.1주차</c:v>
                </c:pt>
                <c:pt idx="49">
                  <c:v>2019.12.2주차</c:v>
                </c:pt>
                <c:pt idx="50">
                  <c:v>2019.12.3주차</c:v>
                </c:pt>
                <c:pt idx="51">
                  <c:v>2019.12.4주차</c:v>
                </c:pt>
                <c:pt idx="52">
                  <c:v>2020.01.1주차</c:v>
                </c:pt>
                <c:pt idx="53">
                  <c:v>2020.01.2주차</c:v>
                </c:pt>
                <c:pt idx="54">
                  <c:v>2020.01.3주차</c:v>
                </c:pt>
                <c:pt idx="55">
                  <c:v>2020.01.4주차</c:v>
                </c:pt>
                <c:pt idx="56">
                  <c:v>2020.01.5주차</c:v>
                </c:pt>
                <c:pt idx="57">
                  <c:v>2020.02.1주차</c:v>
                </c:pt>
                <c:pt idx="58">
                  <c:v>2020.02.2주차</c:v>
                </c:pt>
                <c:pt idx="59">
                  <c:v>2020.02.3주차</c:v>
                </c:pt>
                <c:pt idx="60">
                  <c:v>2020.02.4주차</c:v>
                </c:pt>
                <c:pt idx="61">
                  <c:v>2020.03.1주차</c:v>
                </c:pt>
                <c:pt idx="62">
                  <c:v>2020.03.2주차</c:v>
                </c:pt>
                <c:pt idx="63">
                  <c:v>2020.03.3주차</c:v>
                </c:pt>
                <c:pt idx="64">
                  <c:v>2020.03.4주차</c:v>
                </c:pt>
                <c:pt idx="65">
                  <c:v>2020.04.1주차</c:v>
                </c:pt>
                <c:pt idx="66">
                  <c:v>2020.04.2주차</c:v>
                </c:pt>
                <c:pt idx="67">
                  <c:v>2020.04.3주차</c:v>
                </c:pt>
                <c:pt idx="68">
                  <c:v>2020.04.4주차</c:v>
                </c:pt>
                <c:pt idx="69">
                  <c:v>2020.04.5주차</c:v>
                </c:pt>
                <c:pt idx="70">
                  <c:v>2020.05.1주차</c:v>
                </c:pt>
                <c:pt idx="71">
                  <c:v>2020.05.2주차</c:v>
                </c:pt>
                <c:pt idx="72">
                  <c:v>2020.05.3주차</c:v>
                </c:pt>
                <c:pt idx="73">
                  <c:v>2020.05.4주차</c:v>
                </c:pt>
                <c:pt idx="74">
                  <c:v>2020.06.1주차</c:v>
                </c:pt>
                <c:pt idx="75">
                  <c:v>2020.06.2주차</c:v>
                </c:pt>
                <c:pt idx="76">
                  <c:v>2020.06.3주차</c:v>
                </c:pt>
                <c:pt idx="77">
                  <c:v>2020.06.4주차</c:v>
                </c:pt>
                <c:pt idx="78">
                  <c:v>2020.07.1주차</c:v>
                </c:pt>
                <c:pt idx="79">
                  <c:v>2020.07.2주차</c:v>
                </c:pt>
                <c:pt idx="80">
                  <c:v>2020.07.3주차</c:v>
                </c:pt>
                <c:pt idx="81">
                  <c:v>2020.07.4주차</c:v>
                </c:pt>
                <c:pt idx="82">
                  <c:v>2020.07.5주차</c:v>
                </c:pt>
                <c:pt idx="83">
                  <c:v>2020.08.1주차</c:v>
                </c:pt>
                <c:pt idx="84">
                  <c:v>2020.08.2주차</c:v>
                </c:pt>
                <c:pt idx="85">
                  <c:v>2020.08.3주차</c:v>
                </c:pt>
                <c:pt idx="86">
                  <c:v>2020.08.4주차</c:v>
                </c:pt>
                <c:pt idx="87">
                  <c:v>2020.09.1주차</c:v>
                </c:pt>
                <c:pt idx="88">
                  <c:v>2020.09.2주차</c:v>
                </c:pt>
                <c:pt idx="89">
                  <c:v>2020.09.3주차</c:v>
                </c:pt>
                <c:pt idx="90">
                  <c:v>2020.09.4주차</c:v>
                </c:pt>
                <c:pt idx="91">
                  <c:v>2020.10.1주차</c:v>
                </c:pt>
                <c:pt idx="92">
                  <c:v>2020.10.2주차</c:v>
                </c:pt>
                <c:pt idx="93">
                  <c:v>2020.10.3주차</c:v>
                </c:pt>
                <c:pt idx="94">
                  <c:v>2020.10.4주차</c:v>
                </c:pt>
                <c:pt idx="95">
                  <c:v>2020.10.5주차</c:v>
                </c:pt>
                <c:pt idx="96">
                  <c:v>2020.11.1주차</c:v>
                </c:pt>
                <c:pt idx="97">
                  <c:v>2020.11.2주차</c:v>
                </c:pt>
                <c:pt idx="98">
                  <c:v>2020.11.3주차</c:v>
                </c:pt>
                <c:pt idx="99">
                  <c:v>2020.11.4주차</c:v>
                </c:pt>
                <c:pt idx="100">
                  <c:v>2020.12.1주차</c:v>
                </c:pt>
                <c:pt idx="101">
                  <c:v>2020.12.2주차</c:v>
                </c:pt>
                <c:pt idx="102">
                  <c:v>2020.12.3주차</c:v>
                </c:pt>
                <c:pt idx="103">
                  <c:v>2020.12.4주차</c:v>
                </c:pt>
                <c:pt idx="104">
                  <c:v>2020.12.5주차</c:v>
                </c:pt>
                <c:pt idx="105">
                  <c:v>2021.01.1주차</c:v>
                </c:pt>
                <c:pt idx="106">
                  <c:v>2021.01.2주차</c:v>
                </c:pt>
                <c:pt idx="107">
                  <c:v>2021.01.3주차</c:v>
                </c:pt>
                <c:pt idx="108">
                  <c:v>2021.01.4주차</c:v>
                </c:pt>
                <c:pt idx="109">
                  <c:v>2021.02.1주차</c:v>
                </c:pt>
                <c:pt idx="110">
                  <c:v>2021.02.2주차</c:v>
                </c:pt>
                <c:pt idx="111">
                  <c:v>2021.02.3주차</c:v>
                </c:pt>
                <c:pt idx="112">
                  <c:v>2021.02.4주차</c:v>
                </c:pt>
                <c:pt idx="113">
                  <c:v>2021.03.1주차</c:v>
                </c:pt>
                <c:pt idx="114">
                  <c:v>2021.03.2주차</c:v>
                </c:pt>
                <c:pt idx="115">
                  <c:v>2021.03.3주차</c:v>
                </c:pt>
                <c:pt idx="116">
                  <c:v>2021.03.4주차</c:v>
                </c:pt>
                <c:pt idx="117">
                  <c:v>2021.04.1주차</c:v>
                </c:pt>
                <c:pt idx="118">
                  <c:v>2021.04.2주차</c:v>
                </c:pt>
                <c:pt idx="119">
                  <c:v>2021.04.3주차</c:v>
                </c:pt>
                <c:pt idx="120">
                  <c:v>2021.04.4주차</c:v>
                </c:pt>
                <c:pt idx="121">
                  <c:v>2021.04.5주차</c:v>
                </c:pt>
                <c:pt idx="122">
                  <c:v>2021.05.1주차</c:v>
                </c:pt>
                <c:pt idx="123">
                  <c:v>2021.05.2주차</c:v>
                </c:pt>
                <c:pt idx="124">
                  <c:v>2021.05.3주차</c:v>
                </c:pt>
                <c:pt idx="125">
                  <c:v>2021.05.4주차</c:v>
                </c:pt>
                <c:pt idx="126">
                  <c:v>2021.06.1주차</c:v>
                </c:pt>
                <c:pt idx="127">
                  <c:v>2021.06.2주차</c:v>
                </c:pt>
                <c:pt idx="128">
                  <c:v>2021.06.3주차</c:v>
                </c:pt>
                <c:pt idx="129">
                  <c:v>2021.06.4주차</c:v>
                </c:pt>
                <c:pt idx="130">
                  <c:v>2021.07.1주차</c:v>
                </c:pt>
                <c:pt idx="131">
                  <c:v>2021.07.2주차</c:v>
                </c:pt>
                <c:pt idx="132">
                  <c:v>2021.07.3주차</c:v>
                </c:pt>
                <c:pt idx="133">
                  <c:v>2021.07.4주차</c:v>
                </c:pt>
                <c:pt idx="134">
                  <c:v>2021.07.5주차</c:v>
                </c:pt>
                <c:pt idx="135">
                  <c:v>2021.08.1주차</c:v>
                </c:pt>
                <c:pt idx="136">
                  <c:v>2021.08.2주차</c:v>
                </c:pt>
                <c:pt idx="137">
                  <c:v>2021.08.3주차</c:v>
                </c:pt>
                <c:pt idx="138">
                  <c:v>2021.08.4주차</c:v>
                </c:pt>
                <c:pt idx="139">
                  <c:v>2021.09.1주차</c:v>
                </c:pt>
                <c:pt idx="140">
                  <c:v>2021.09.2주차</c:v>
                </c:pt>
                <c:pt idx="141">
                  <c:v>2021.09.3주차</c:v>
                </c:pt>
                <c:pt idx="142">
                  <c:v>2021.09.4주차</c:v>
                </c:pt>
                <c:pt idx="143">
                  <c:v>2021.09.5주차</c:v>
                </c:pt>
                <c:pt idx="144">
                  <c:v>2021.10.1주차</c:v>
                </c:pt>
                <c:pt idx="145">
                  <c:v>2021.10.2주차</c:v>
                </c:pt>
                <c:pt idx="146">
                  <c:v>2021.10.3주차</c:v>
                </c:pt>
                <c:pt idx="147">
                  <c:v>2021.10.4주차</c:v>
                </c:pt>
                <c:pt idx="148">
                  <c:v>2021.11.1주차</c:v>
                </c:pt>
                <c:pt idx="149">
                  <c:v>2021.11.2주차</c:v>
                </c:pt>
                <c:pt idx="150">
                  <c:v>2021.11.3주차</c:v>
                </c:pt>
                <c:pt idx="151">
                  <c:v>2021.11.4주차</c:v>
                </c:pt>
                <c:pt idx="152">
                  <c:v>2021.12.1주차</c:v>
                </c:pt>
                <c:pt idx="153">
                  <c:v>2021.12.2주차</c:v>
                </c:pt>
                <c:pt idx="154">
                  <c:v>2021.12.3주차</c:v>
                </c:pt>
                <c:pt idx="155">
                  <c:v>2021.12.4주차</c:v>
                </c:pt>
                <c:pt idx="156">
                  <c:v>2021.12.5주차</c:v>
                </c:pt>
                <c:pt idx="157">
                  <c:v>2022.01.1주차</c:v>
                </c:pt>
                <c:pt idx="158">
                  <c:v>2022.01.2주차</c:v>
                </c:pt>
                <c:pt idx="159">
                  <c:v>2022.01.3주차</c:v>
                </c:pt>
                <c:pt idx="160">
                  <c:v>2022.01.4주차</c:v>
                </c:pt>
                <c:pt idx="161">
                  <c:v>2022.02.1주차</c:v>
                </c:pt>
                <c:pt idx="162">
                  <c:v>2022.02.2주차</c:v>
                </c:pt>
                <c:pt idx="163">
                  <c:v>2022.02.3주차</c:v>
                </c:pt>
                <c:pt idx="164">
                  <c:v>2022.02.4주차</c:v>
                </c:pt>
                <c:pt idx="165">
                  <c:v>2022.03.1주차</c:v>
                </c:pt>
                <c:pt idx="166">
                  <c:v>2022.03.2주차</c:v>
                </c:pt>
                <c:pt idx="167">
                  <c:v>2022.03.3주차</c:v>
                </c:pt>
                <c:pt idx="168">
                  <c:v>2022.03.4주차</c:v>
                </c:pt>
                <c:pt idx="169">
                  <c:v>2022.03.5주차</c:v>
                </c:pt>
                <c:pt idx="170">
                  <c:v>2022.04.1주차</c:v>
                </c:pt>
                <c:pt idx="171">
                  <c:v>2022.04.2주차</c:v>
                </c:pt>
                <c:pt idx="172">
                  <c:v>2022.04.3주차</c:v>
                </c:pt>
                <c:pt idx="173">
                  <c:v>2022.04.4주차</c:v>
                </c:pt>
                <c:pt idx="174">
                  <c:v>2022.05.1주차</c:v>
                </c:pt>
                <c:pt idx="175">
                  <c:v>2022.05.2주차</c:v>
                </c:pt>
                <c:pt idx="176">
                  <c:v>2022.05.3주차</c:v>
                </c:pt>
                <c:pt idx="177">
                  <c:v>2022.05.4주차</c:v>
                </c:pt>
                <c:pt idx="178">
                  <c:v>2022.06.1주차</c:v>
                </c:pt>
                <c:pt idx="179">
                  <c:v>2022.06.2주차</c:v>
                </c:pt>
                <c:pt idx="180">
                  <c:v>2022.06.3주차</c:v>
                </c:pt>
                <c:pt idx="181">
                  <c:v>2022.06.4주차</c:v>
                </c:pt>
                <c:pt idx="182">
                  <c:v>2022.06.5주차</c:v>
                </c:pt>
                <c:pt idx="183">
                  <c:v>2022.07.1주차</c:v>
                </c:pt>
                <c:pt idx="184">
                  <c:v>2022.07.2주차</c:v>
                </c:pt>
                <c:pt idx="185">
                  <c:v>2022.07.3주차</c:v>
                </c:pt>
                <c:pt idx="186">
                  <c:v>2022.07.4주차</c:v>
                </c:pt>
                <c:pt idx="187">
                  <c:v>2022.08.1주차</c:v>
                </c:pt>
              </c:strCache>
            </c:strRef>
          </c:cat>
          <c:val>
            <c:numRef>
              <c:f>'11.시군구별_관내외_피벗'!$AB$5:$AB$192</c:f>
              <c:numCache>
                <c:formatCode>#,##0_ </c:formatCode>
                <c:ptCount val="188"/>
                <c:pt idx="0">
                  <c:v>209631</c:v>
                </c:pt>
                <c:pt idx="1">
                  <c:v>213105</c:v>
                </c:pt>
                <c:pt idx="2">
                  <c:v>213970</c:v>
                </c:pt>
                <c:pt idx="3">
                  <c:v>214050</c:v>
                </c:pt>
                <c:pt idx="4">
                  <c:v>222111</c:v>
                </c:pt>
                <c:pt idx="5">
                  <c:v>213410</c:v>
                </c:pt>
                <c:pt idx="6">
                  <c:v>213920</c:v>
                </c:pt>
                <c:pt idx="7">
                  <c:v>209961</c:v>
                </c:pt>
                <c:pt idx="8">
                  <c:v>208784</c:v>
                </c:pt>
                <c:pt idx="9">
                  <c:v>208848</c:v>
                </c:pt>
                <c:pt idx="10">
                  <c:v>209372</c:v>
                </c:pt>
                <c:pt idx="11">
                  <c:v>201621</c:v>
                </c:pt>
                <c:pt idx="12">
                  <c:v>210388</c:v>
                </c:pt>
                <c:pt idx="13">
                  <c:v>210580</c:v>
                </c:pt>
                <c:pt idx="14">
                  <c:v>207008</c:v>
                </c:pt>
                <c:pt idx="15">
                  <c:v>216958</c:v>
                </c:pt>
                <c:pt idx="16">
                  <c:v>213400</c:v>
                </c:pt>
                <c:pt idx="17">
                  <c:v>241008</c:v>
                </c:pt>
                <c:pt idx="18">
                  <c:v>230843</c:v>
                </c:pt>
                <c:pt idx="19">
                  <c:v>230551</c:v>
                </c:pt>
                <c:pt idx="20">
                  <c:v>220027</c:v>
                </c:pt>
                <c:pt idx="21">
                  <c:v>221101</c:v>
                </c:pt>
                <c:pt idx="22">
                  <c:v>223941</c:v>
                </c:pt>
                <c:pt idx="23">
                  <c:v>213021</c:v>
                </c:pt>
                <c:pt idx="24">
                  <c:v>220781</c:v>
                </c:pt>
                <c:pt idx="25">
                  <c:v>217483</c:v>
                </c:pt>
                <c:pt idx="26">
                  <c:v>221948</c:v>
                </c:pt>
                <c:pt idx="27">
                  <c:v>219243</c:v>
                </c:pt>
                <c:pt idx="28">
                  <c:v>214946</c:v>
                </c:pt>
                <c:pt idx="29">
                  <c:v>213383</c:v>
                </c:pt>
                <c:pt idx="30">
                  <c:v>223287</c:v>
                </c:pt>
                <c:pt idx="31">
                  <c:v>211596</c:v>
                </c:pt>
                <c:pt idx="32">
                  <c:v>221961</c:v>
                </c:pt>
                <c:pt idx="33">
                  <c:v>220007</c:v>
                </c:pt>
                <c:pt idx="34">
                  <c:v>223135</c:v>
                </c:pt>
                <c:pt idx="35">
                  <c:v>214180</c:v>
                </c:pt>
                <c:pt idx="36">
                  <c:v>225598</c:v>
                </c:pt>
                <c:pt idx="37">
                  <c:v>219041</c:v>
                </c:pt>
                <c:pt idx="38">
                  <c:v>205253</c:v>
                </c:pt>
                <c:pt idx="39">
                  <c:v>206956</c:v>
                </c:pt>
                <c:pt idx="40">
                  <c:v>206988</c:v>
                </c:pt>
                <c:pt idx="41">
                  <c:v>212484</c:v>
                </c:pt>
                <c:pt idx="42">
                  <c:v>212612</c:v>
                </c:pt>
                <c:pt idx="43">
                  <c:v>216853</c:v>
                </c:pt>
                <c:pt idx="44">
                  <c:v>210933</c:v>
                </c:pt>
                <c:pt idx="45">
                  <c:v>208731</c:v>
                </c:pt>
                <c:pt idx="46">
                  <c:v>211636</c:v>
                </c:pt>
                <c:pt idx="47">
                  <c:v>213024</c:v>
                </c:pt>
                <c:pt idx="48">
                  <c:v>212942</c:v>
                </c:pt>
                <c:pt idx="49">
                  <c:v>218465</c:v>
                </c:pt>
                <c:pt idx="50">
                  <c:v>220841</c:v>
                </c:pt>
                <c:pt idx="51">
                  <c:v>231180</c:v>
                </c:pt>
                <c:pt idx="52">
                  <c:v>208344</c:v>
                </c:pt>
                <c:pt idx="53">
                  <c:v>203891</c:v>
                </c:pt>
                <c:pt idx="54">
                  <c:v>206877</c:v>
                </c:pt>
                <c:pt idx="55">
                  <c:v>221803</c:v>
                </c:pt>
                <c:pt idx="56">
                  <c:v>197846</c:v>
                </c:pt>
                <c:pt idx="57">
                  <c:v>195574</c:v>
                </c:pt>
                <c:pt idx="58">
                  <c:v>197150</c:v>
                </c:pt>
                <c:pt idx="59">
                  <c:v>174207</c:v>
                </c:pt>
                <c:pt idx="60">
                  <c:v>131112</c:v>
                </c:pt>
                <c:pt idx="61">
                  <c:v>135637</c:v>
                </c:pt>
                <c:pt idx="62">
                  <c:v>152645</c:v>
                </c:pt>
                <c:pt idx="63">
                  <c:v>159667</c:v>
                </c:pt>
                <c:pt idx="64">
                  <c:v>161090</c:v>
                </c:pt>
                <c:pt idx="65">
                  <c:v>162785</c:v>
                </c:pt>
                <c:pt idx="66">
                  <c:v>165425</c:v>
                </c:pt>
                <c:pt idx="67">
                  <c:v>169772</c:v>
                </c:pt>
                <c:pt idx="68">
                  <c:v>176641</c:v>
                </c:pt>
                <c:pt idx="69">
                  <c:v>192037</c:v>
                </c:pt>
                <c:pt idx="70">
                  <c:v>194798</c:v>
                </c:pt>
                <c:pt idx="71">
                  <c:v>194496</c:v>
                </c:pt>
                <c:pt idx="72">
                  <c:v>193220</c:v>
                </c:pt>
                <c:pt idx="73">
                  <c:v>194163</c:v>
                </c:pt>
                <c:pt idx="74">
                  <c:v>192108</c:v>
                </c:pt>
                <c:pt idx="75">
                  <c:v>190980</c:v>
                </c:pt>
                <c:pt idx="76">
                  <c:v>175664</c:v>
                </c:pt>
                <c:pt idx="77">
                  <c:v>164041</c:v>
                </c:pt>
                <c:pt idx="78">
                  <c:v>162732</c:v>
                </c:pt>
                <c:pt idx="79">
                  <c:v>161085</c:v>
                </c:pt>
                <c:pt idx="80">
                  <c:v>172602</c:v>
                </c:pt>
                <c:pt idx="81">
                  <c:v>178316</c:v>
                </c:pt>
                <c:pt idx="82">
                  <c:v>183431</c:v>
                </c:pt>
                <c:pt idx="83">
                  <c:v>187230</c:v>
                </c:pt>
                <c:pt idx="84">
                  <c:v>195106</c:v>
                </c:pt>
                <c:pt idx="85">
                  <c:v>171480</c:v>
                </c:pt>
                <c:pt idx="86">
                  <c:v>155427</c:v>
                </c:pt>
                <c:pt idx="87">
                  <c:v>158362</c:v>
                </c:pt>
                <c:pt idx="88">
                  <c:v>163127</c:v>
                </c:pt>
                <c:pt idx="89">
                  <c:v>175278</c:v>
                </c:pt>
                <c:pt idx="90">
                  <c:v>183569</c:v>
                </c:pt>
                <c:pt idx="91">
                  <c:v>190249</c:v>
                </c:pt>
                <c:pt idx="92">
                  <c:v>181394</c:v>
                </c:pt>
                <c:pt idx="93">
                  <c:v>185384</c:v>
                </c:pt>
                <c:pt idx="94">
                  <c:v>188484</c:v>
                </c:pt>
                <c:pt idx="95">
                  <c:v>191892</c:v>
                </c:pt>
                <c:pt idx="96">
                  <c:v>192359</c:v>
                </c:pt>
                <c:pt idx="97">
                  <c:v>195590</c:v>
                </c:pt>
                <c:pt idx="98">
                  <c:v>187659</c:v>
                </c:pt>
                <c:pt idx="99">
                  <c:v>180932</c:v>
                </c:pt>
                <c:pt idx="100">
                  <c:v>169969</c:v>
                </c:pt>
                <c:pt idx="101">
                  <c:v>161439</c:v>
                </c:pt>
                <c:pt idx="102">
                  <c:v>159067</c:v>
                </c:pt>
                <c:pt idx="103">
                  <c:v>158183</c:v>
                </c:pt>
                <c:pt idx="104">
                  <c:v>152400</c:v>
                </c:pt>
                <c:pt idx="105">
                  <c:v>146396</c:v>
                </c:pt>
                <c:pt idx="106">
                  <c:v>160250</c:v>
                </c:pt>
                <c:pt idx="107">
                  <c:v>169950</c:v>
                </c:pt>
                <c:pt idx="108">
                  <c:v>165941</c:v>
                </c:pt>
                <c:pt idx="109">
                  <c:v>167543</c:v>
                </c:pt>
                <c:pt idx="110">
                  <c:v>174420</c:v>
                </c:pt>
                <c:pt idx="111">
                  <c:v>176137</c:v>
                </c:pt>
                <c:pt idx="112">
                  <c:v>187080</c:v>
                </c:pt>
                <c:pt idx="113">
                  <c:v>179856</c:v>
                </c:pt>
                <c:pt idx="114">
                  <c:v>185649</c:v>
                </c:pt>
                <c:pt idx="115">
                  <c:v>185324</c:v>
                </c:pt>
                <c:pt idx="116">
                  <c:v>183211</c:v>
                </c:pt>
                <c:pt idx="117">
                  <c:v>178976</c:v>
                </c:pt>
                <c:pt idx="118">
                  <c:v>171868</c:v>
                </c:pt>
                <c:pt idx="119">
                  <c:v>166751</c:v>
                </c:pt>
                <c:pt idx="120">
                  <c:v>174808</c:v>
                </c:pt>
                <c:pt idx="121">
                  <c:v>182010</c:v>
                </c:pt>
                <c:pt idx="122">
                  <c:v>194972</c:v>
                </c:pt>
                <c:pt idx="123">
                  <c:v>181141</c:v>
                </c:pt>
                <c:pt idx="124">
                  <c:v>190056</c:v>
                </c:pt>
                <c:pt idx="125">
                  <c:v>185834</c:v>
                </c:pt>
                <c:pt idx="126">
                  <c:v>181279</c:v>
                </c:pt>
                <c:pt idx="127">
                  <c:v>180969</c:v>
                </c:pt>
                <c:pt idx="128">
                  <c:v>189204</c:v>
                </c:pt>
                <c:pt idx="129">
                  <c:v>186954</c:v>
                </c:pt>
                <c:pt idx="130">
                  <c:v>188636</c:v>
                </c:pt>
                <c:pt idx="131">
                  <c:v>183884</c:v>
                </c:pt>
                <c:pt idx="132">
                  <c:v>179743</c:v>
                </c:pt>
                <c:pt idx="133">
                  <c:v>168057</c:v>
                </c:pt>
                <c:pt idx="134">
                  <c:v>157942</c:v>
                </c:pt>
                <c:pt idx="135">
                  <c:v>158366</c:v>
                </c:pt>
                <c:pt idx="136">
                  <c:v>164623</c:v>
                </c:pt>
                <c:pt idx="137">
                  <c:v>161828</c:v>
                </c:pt>
                <c:pt idx="138">
                  <c:v>169392</c:v>
                </c:pt>
                <c:pt idx="139">
                  <c:v>178783</c:v>
                </c:pt>
                <c:pt idx="140">
                  <c:v>192264</c:v>
                </c:pt>
                <c:pt idx="141">
                  <c:v>202892</c:v>
                </c:pt>
                <c:pt idx="142">
                  <c:v>189305</c:v>
                </c:pt>
                <c:pt idx="143">
                  <c:v>183872</c:v>
                </c:pt>
                <c:pt idx="144">
                  <c:v>183330</c:v>
                </c:pt>
                <c:pt idx="145">
                  <c:v>177684</c:v>
                </c:pt>
                <c:pt idx="146">
                  <c:v>186195</c:v>
                </c:pt>
                <c:pt idx="147">
                  <c:v>192778</c:v>
                </c:pt>
                <c:pt idx="148">
                  <c:v>192495</c:v>
                </c:pt>
                <c:pt idx="149">
                  <c:v>189333</c:v>
                </c:pt>
                <c:pt idx="150">
                  <c:v>192354</c:v>
                </c:pt>
                <c:pt idx="151">
                  <c:v>189669</c:v>
                </c:pt>
                <c:pt idx="152">
                  <c:v>183839</c:v>
                </c:pt>
                <c:pt idx="153">
                  <c:v>181025</c:v>
                </c:pt>
                <c:pt idx="154">
                  <c:v>178140</c:v>
                </c:pt>
                <c:pt idx="155">
                  <c:v>176983</c:v>
                </c:pt>
                <c:pt idx="156">
                  <c:v>175497</c:v>
                </c:pt>
                <c:pt idx="157">
                  <c:v>172753</c:v>
                </c:pt>
                <c:pt idx="158">
                  <c:v>173875</c:v>
                </c:pt>
                <c:pt idx="159">
                  <c:v>176640</c:v>
                </c:pt>
                <c:pt idx="160">
                  <c:v>181341</c:v>
                </c:pt>
                <c:pt idx="161">
                  <c:v>169162</c:v>
                </c:pt>
                <c:pt idx="162">
                  <c:v>165261</c:v>
                </c:pt>
                <c:pt idx="163">
                  <c:v>164051</c:v>
                </c:pt>
                <c:pt idx="164">
                  <c:v>167982</c:v>
                </c:pt>
                <c:pt idx="165">
                  <c:v>168822</c:v>
                </c:pt>
                <c:pt idx="166">
                  <c:v>164980</c:v>
                </c:pt>
                <c:pt idx="167">
                  <c:v>162124</c:v>
                </c:pt>
                <c:pt idx="168">
                  <c:v>168696</c:v>
                </c:pt>
                <c:pt idx="169">
                  <c:v>173511</c:v>
                </c:pt>
                <c:pt idx="170">
                  <c:v>179986</c:v>
                </c:pt>
                <c:pt idx="171">
                  <c:v>178266</c:v>
                </c:pt>
                <c:pt idx="172">
                  <c:v>187379</c:v>
                </c:pt>
                <c:pt idx="173">
                  <c:v>194270</c:v>
                </c:pt>
                <c:pt idx="174">
                  <c:v>217488</c:v>
                </c:pt>
                <c:pt idx="175">
                  <c:v>199905</c:v>
                </c:pt>
                <c:pt idx="176">
                  <c:v>203379</c:v>
                </c:pt>
                <c:pt idx="177">
                  <c:v>193877</c:v>
                </c:pt>
                <c:pt idx="178">
                  <c:v>199376</c:v>
                </c:pt>
                <c:pt idx="179">
                  <c:v>185774</c:v>
                </c:pt>
                <c:pt idx="180">
                  <c:v>190809</c:v>
                </c:pt>
                <c:pt idx="181">
                  <c:v>194756</c:v>
                </c:pt>
                <c:pt idx="182">
                  <c:v>195182</c:v>
                </c:pt>
                <c:pt idx="183">
                  <c:v>194784</c:v>
                </c:pt>
                <c:pt idx="184">
                  <c:v>184163</c:v>
                </c:pt>
                <c:pt idx="185">
                  <c:v>190503</c:v>
                </c:pt>
                <c:pt idx="186">
                  <c:v>192433</c:v>
                </c:pt>
                <c:pt idx="187">
                  <c:v>192983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FE-0735-495B-909E-99CD79E64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6387391"/>
        <c:axId val="1216396127"/>
      </c:lineChart>
      <c:catAx>
        <c:axId val="1216387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8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6396127"/>
        <c:crosses val="autoZero"/>
        <c:auto val="1"/>
        <c:lblAlgn val="ctr"/>
        <c:lblOffset val="100"/>
        <c:tickLblSkip val="4"/>
        <c:noMultiLvlLbl val="0"/>
      </c:catAx>
      <c:valAx>
        <c:axId val="1216396127"/>
        <c:scaling>
          <c:orientation val="minMax"/>
        </c:scaling>
        <c:delete val="0"/>
        <c:axPos val="l"/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6387391"/>
        <c:crosses val="autoZero"/>
        <c:crossBetween val="between"/>
        <c:dispUnits>
          <c:builtInUnit val="ten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t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image" Target="../media/image1.JP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</xdr:colOff>
      <xdr:row>36</xdr:row>
      <xdr:rowOff>0</xdr:rowOff>
    </xdr:from>
    <xdr:to>
      <xdr:col>13</xdr:col>
      <xdr:colOff>635000</xdr:colOff>
      <xdr:row>52</xdr:row>
      <xdr:rowOff>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796712</xdr:colOff>
      <xdr:row>53</xdr:row>
      <xdr:rowOff>0</xdr:rowOff>
    </xdr:from>
    <xdr:to>
      <xdr:col>13</xdr:col>
      <xdr:colOff>635000</xdr:colOff>
      <xdr:row>69</xdr:row>
      <xdr:rowOff>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70</xdr:row>
      <xdr:rowOff>0</xdr:rowOff>
    </xdr:from>
    <xdr:to>
      <xdr:col>13</xdr:col>
      <xdr:colOff>635000</xdr:colOff>
      <xdr:row>86</xdr:row>
      <xdr:rowOff>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</xdr:colOff>
      <xdr:row>70</xdr:row>
      <xdr:rowOff>0</xdr:rowOff>
    </xdr:from>
    <xdr:to>
      <xdr:col>25</xdr:col>
      <xdr:colOff>719667</xdr:colOff>
      <xdr:row>86</xdr:row>
      <xdr:rowOff>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1</xdr:colOff>
      <xdr:row>53</xdr:row>
      <xdr:rowOff>1</xdr:rowOff>
    </xdr:from>
    <xdr:to>
      <xdr:col>25</xdr:col>
      <xdr:colOff>698501</xdr:colOff>
      <xdr:row>69</xdr:row>
      <xdr:rowOff>1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36</xdr:row>
      <xdr:rowOff>0</xdr:rowOff>
    </xdr:from>
    <xdr:to>
      <xdr:col>25</xdr:col>
      <xdr:colOff>677333</xdr:colOff>
      <xdr:row>52</xdr:row>
      <xdr:rowOff>0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0.00282</cdr:x>
      <cdr:y>0.01136</cdr:y>
    </cdr:from>
    <cdr:to>
      <cdr:x>0.05645</cdr:x>
      <cdr:y>0.09091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3307" y="38473"/>
          <a:ext cx="633442" cy="2694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ko-KR" sz="1100"/>
            <a:t>(</a:t>
          </a:r>
          <a:r>
            <a:rPr lang="ko-KR" altLang="en-US" sz="1100"/>
            <a:t>만 건</a:t>
          </a:r>
          <a:r>
            <a:rPr lang="en-US" altLang="ko-KR" sz="1100"/>
            <a:t>)</a:t>
          </a:r>
          <a:endParaRPr lang="ko-KR" altLang="en-US" sz="1100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0.00282</cdr:x>
      <cdr:y>0.01136</cdr:y>
    </cdr:from>
    <cdr:to>
      <cdr:x>0.05527</cdr:x>
      <cdr:y>0.09091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3329" y="38473"/>
          <a:ext cx="619876" cy="2694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ko-KR" sz="1100"/>
            <a:t>(</a:t>
          </a:r>
          <a:r>
            <a:rPr lang="ko-KR" altLang="en-US" sz="1100"/>
            <a:t>만 건</a:t>
          </a:r>
          <a:r>
            <a:rPr lang="en-US" altLang="ko-KR" sz="1100"/>
            <a:t>)</a:t>
          </a:r>
          <a:endParaRPr lang="ko-KR" altLang="en-US" sz="1100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0.00282</cdr:x>
      <cdr:y>0.01136</cdr:y>
    </cdr:from>
    <cdr:to>
      <cdr:x>0.05288</cdr:x>
      <cdr:y>0.09091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3296" y="40396"/>
          <a:ext cx="591120" cy="2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ko-KR" sz="1100"/>
            <a:t>(</a:t>
          </a:r>
          <a:r>
            <a:rPr lang="ko-KR" altLang="en-US" sz="1100"/>
            <a:t>만 건</a:t>
          </a:r>
          <a:r>
            <a:rPr lang="en-US" altLang="ko-KR" sz="1100"/>
            <a:t>)</a:t>
          </a:r>
          <a:endParaRPr lang="ko-KR" altLang="en-US" sz="1100"/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0.00282</cdr:x>
      <cdr:y>0.01136</cdr:y>
    </cdr:from>
    <cdr:to>
      <cdr:x>0.04587</cdr:x>
      <cdr:y>0.09091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8101" y="47625"/>
          <a:ext cx="581025" cy="3333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ko-KR" sz="1100"/>
            <a:t>(%)</a:t>
          </a:r>
          <a:endParaRPr lang="ko-KR" altLang="en-US" sz="1100"/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0.00282</cdr:x>
      <cdr:y>0.01136</cdr:y>
    </cdr:from>
    <cdr:to>
      <cdr:x>0.04587</cdr:x>
      <cdr:y>0.09091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8101" y="47625"/>
          <a:ext cx="581025" cy="3333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ko-KR" sz="1100"/>
            <a:t>(%)</a:t>
          </a:r>
          <a:endParaRPr lang="ko-KR" altLang="en-US" sz="1100"/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0.00282</cdr:x>
      <cdr:y>0.01136</cdr:y>
    </cdr:from>
    <cdr:to>
      <cdr:x>0.04587</cdr:x>
      <cdr:y>0.09091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8101" y="47625"/>
          <a:ext cx="581025" cy="3333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ko-KR" sz="1100"/>
            <a:t>(%)</a:t>
          </a:r>
          <a:endParaRPr lang="ko-KR" altLang="en-US" sz="1100"/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6</xdr:row>
      <xdr:rowOff>1</xdr:rowOff>
    </xdr:from>
    <xdr:to>
      <xdr:col>19</xdr:col>
      <xdr:colOff>1</xdr:colOff>
      <xdr:row>24</xdr:row>
      <xdr:rowOff>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25</xdr:row>
      <xdr:rowOff>0</xdr:rowOff>
    </xdr:from>
    <xdr:to>
      <xdr:col>19</xdr:col>
      <xdr:colOff>0</xdr:colOff>
      <xdr:row>43</xdr:row>
      <xdr:rowOff>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44</xdr:row>
      <xdr:rowOff>0</xdr:rowOff>
    </xdr:from>
    <xdr:to>
      <xdr:col>19</xdr:col>
      <xdr:colOff>0</xdr:colOff>
      <xdr:row>62</xdr:row>
      <xdr:rowOff>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0.00469</cdr:x>
      <cdr:y>0.01381</cdr:y>
    </cdr:from>
    <cdr:to>
      <cdr:x>0.03806</cdr:x>
      <cdr:y>0.08678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85726" y="66674"/>
          <a:ext cx="609600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ko-KR" sz="1100"/>
            <a:t>(</a:t>
          </a:r>
          <a:r>
            <a:rPr lang="ko-KR" altLang="en-US" sz="1100"/>
            <a:t>만 건</a:t>
          </a:r>
          <a:r>
            <a:rPr lang="en-US" altLang="ko-KR" sz="1100"/>
            <a:t>)</a:t>
          </a:r>
          <a:endParaRPr lang="ko-KR" altLang="en-US" sz="1100"/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0.00469</cdr:x>
      <cdr:y>0.01381</cdr:y>
    </cdr:from>
    <cdr:to>
      <cdr:x>0.03806</cdr:x>
      <cdr:y>0.08678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85726" y="66674"/>
          <a:ext cx="609600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ko-KR" sz="1100"/>
            <a:t>(</a:t>
          </a:r>
          <a:r>
            <a:rPr lang="ko-KR" altLang="en-US" sz="1100"/>
            <a:t>만 건</a:t>
          </a:r>
          <a:r>
            <a:rPr lang="en-US" altLang="ko-KR" sz="1100"/>
            <a:t>)</a:t>
          </a:r>
          <a:endParaRPr lang="ko-KR" altLang="en-US" sz="1100"/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0.00469</cdr:x>
      <cdr:y>0.01381</cdr:y>
    </cdr:from>
    <cdr:to>
      <cdr:x>0.03806</cdr:x>
      <cdr:y>0.08678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85726" y="66674"/>
          <a:ext cx="609600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ko-KR" sz="1100"/>
            <a:t>(</a:t>
          </a:r>
          <a:r>
            <a:rPr lang="ko-KR" altLang="en-US" sz="1100"/>
            <a:t>만 건</a:t>
          </a:r>
          <a:r>
            <a:rPr lang="en-US" altLang="ko-KR" sz="1100"/>
            <a:t>)</a:t>
          </a:r>
          <a:endParaRPr lang="ko-KR" altLang="en-US" sz="1100"/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8</xdr:row>
      <xdr:rowOff>4761</xdr:rowOff>
    </xdr:from>
    <xdr:to>
      <xdr:col>16</xdr:col>
      <xdr:colOff>342900</xdr:colOff>
      <xdr:row>36</xdr:row>
      <xdr:rowOff>60157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676276</xdr:colOff>
      <xdr:row>7</xdr:row>
      <xdr:rowOff>47625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성/연령별">
              <a:extLst>
                <a:ext uri="{FF2B5EF4-FFF2-40B4-BE49-F238E27FC236}">
                  <a16:creationId xmlns:a16="http://schemas.microsoft.com/office/drawing/2014/main" id="{00000000-0008-0000-0500-000006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성/연령별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57425" y="209550"/>
              <a:ext cx="5476876" cy="13049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9525</xdr:colOff>
      <xdr:row>0</xdr:row>
      <xdr:rowOff>200025</xdr:rowOff>
    </xdr:from>
    <xdr:to>
      <xdr:col>3</xdr:col>
      <xdr:colOff>466725</xdr:colOff>
      <xdr:row>7</xdr:row>
      <xdr:rowOff>48684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관내/외/합계 2">
              <a:extLst>
                <a:ext uri="{FF2B5EF4-FFF2-40B4-BE49-F238E27FC236}">
                  <a16:creationId xmlns:a16="http://schemas.microsoft.com/office/drawing/2014/main" id="{00000000-0008-0000-05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관내/외/합계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3350" y="114300"/>
              <a:ext cx="1828800" cy="13049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</a:r>
            </a:p>
          </xdr:txBody>
        </xdr:sp>
      </mc:Fallback>
    </mc:AlternateContent>
    <xdr:clientData/>
  </xdr:twoCellAnchor>
  <xdr:twoCellAnchor>
    <xdr:from>
      <xdr:col>12</xdr:col>
      <xdr:colOff>350922</xdr:colOff>
      <xdr:row>1</xdr:row>
      <xdr:rowOff>1</xdr:rowOff>
    </xdr:from>
    <xdr:to>
      <xdr:col>16</xdr:col>
      <xdr:colOff>604456</xdr:colOff>
      <xdr:row>3</xdr:row>
      <xdr:rowOff>198443</xdr:rowOff>
    </xdr:to>
    <xdr:sp macro="" textlink="">
      <xdr:nvSpPr>
        <xdr:cNvPr id="7" name="사각형 설명선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>
        <a:xfrm>
          <a:off x="7970922" y="110290"/>
          <a:ext cx="2980692" cy="619548"/>
        </a:xfrm>
        <a:prstGeom prst="wedgeRectCallout">
          <a:avLst>
            <a:gd name="adj1" fmla="val -64931"/>
            <a:gd name="adj2" fmla="val -27305"/>
          </a:avLst>
        </a:prstGeom>
        <a:solidFill>
          <a:srgbClr val="FF0000">
            <a:alpha val="20000"/>
          </a:srgbClr>
        </a:solidFill>
        <a:ln w="15875" cap="rnd">
          <a:solidFill>
            <a:srgbClr val="FF0000">
              <a:alpha val="70000"/>
            </a:srgbClr>
          </a:solidFill>
          <a:round/>
          <a:extLst>
            <a:ext uri="{C807C97D-BFC1-408E-A445-0C87EB9F89A2}">
              <ask:lineSketchStyleProps xmlns:ask="http://schemas.microsoft.com/office/drawing/2018/sketchyshapes" xmlns=""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다중 선택 버튼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복수 항목 동시 선택</a:t>
          </a:r>
          <a:endParaRPr lang="ko-KR" altLang="ko-KR" sz="1200">
            <a:effectLst/>
          </a:endParaRPr>
        </a:p>
        <a:p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필터 해제 버튼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초기화</a:t>
          </a:r>
          <a:endParaRPr lang="ko-KR" altLang="ko-KR" sz="1200">
            <a:effectLst/>
          </a:endParaRPr>
        </a:p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377247</xdr:colOff>
      <xdr:row>4</xdr:row>
      <xdr:rowOff>94996</xdr:rowOff>
    </xdr:from>
    <xdr:to>
      <xdr:col>16</xdr:col>
      <xdr:colOff>595777</xdr:colOff>
      <xdr:row>6</xdr:row>
      <xdr:rowOff>19118</xdr:rowOff>
    </xdr:to>
    <xdr:sp macro="" textlink="">
      <xdr:nvSpPr>
        <xdr:cNvPr id="9" name="사각형 설명선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>
        <a:xfrm>
          <a:off x="7997247" y="836943"/>
          <a:ext cx="2945688" cy="345228"/>
        </a:xfrm>
        <a:prstGeom prst="wedgeRectCallout">
          <a:avLst>
            <a:gd name="adj1" fmla="val -74285"/>
            <a:gd name="adj2" fmla="val 34016"/>
          </a:avLst>
        </a:prstGeom>
        <a:solidFill>
          <a:srgbClr val="FF0000">
            <a:alpha val="10000"/>
          </a:srgbClr>
        </a:solidFill>
        <a:ln w="15875">
          <a:solidFill>
            <a:srgbClr val="FF0000">
              <a:alpha val="60000"/>
            </a:srgb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ko-KR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선택한 항목이 표와 그래프에 보여집니다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4010</xdr:colOff>
      <xdr:row>7</xdr:row>
      <xdr:rowOff>210551</xdr:rowOff>
    </xdr:from>
    <xdr:to>
      <xdr:col>16</xdr:col>
      <xdr:colOff>352424</xdr:colOff>
      <xdr:row>36</xdr:row>
      <xdr:rowOff>40104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9525</xdr:colOff>
      <xdr:row>1</xdr:row>
      <xdr:rowOff>0</xdr:rowOff>
    </xdr:from>
    <xdr:to>
      <xdr:col>3</xdr:col>
      <xdr:colOff>428625</xdr:colOff>
      <xdr:row>7</xdr:row>
      <xdr:rowOff>57150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관내/외/합계">
              <a:extLst>
                <a:ext uri="{FF2B5EF4-FFF2-40B4-BE49-F238E27FC236}">
                  <a16:creationId xmlns:a16="http://schemas.microsoft.com/office/drawing/2014/main" id="{00000000-0008-0000-06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관내/외/합계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0025" y="209550"/>
              <a:ext cx="1790700" cy="1314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0</xdr:colOff>
      <xdr:row>1</xdr:row>
      <xdr:rowOff>9525</xdr:rowOff>
    </xdr:from>
    <xdr:to>
      <xdr:col>12</xdr:col>
      <xdr:colOff>0</xdr:colOff>
      <xdr:row>7</xdr:row>
      <xdr:rowOff>47625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입지유형별">
              <a:extLst>
                <a:ext uri="{FF2B5EF4-FFF2-40B4-BE49-F238E27FC236}">
                  <a16:creationId xmlns:a16="http://schemas.microsoft.com/office/drawing/2014/main" id="{00000000-0008-0000-06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입지유형별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47900" y="219075"/>
              <a:ext cx="5486400" cy="1295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</a:r>
            </a:p>
          </xdr:txBody>
        </xdr:sp>
      </mc:Fallback>
    </mc:AlternateContent>
    <xdr:clientData/>
  </xdr:twoCellAnchor>
  <xdr:twoCellAnchor>
    <xdr:from>
      <xdr:col>12</xdr:col>
      <xdr:colOff>471235</xdr:colOff>
      <xdr:row>0</xdr:row>
      <xdr:rowOff>173232</xdr:rowOff>
    </xdr:from>
    <xdr:to>
      <xdr:col>16</xdr:col>
      <xdr:colOff>590994</xdr:colOff>
      <xdr:row>3</xdr:row>
      <xdr:rowOff>190500</xdr:rowOff>
    </xdr:to>
    <xdr:sp macro="" textlink="">
      <xdr:nvSpPr>
        <xdr:cNvPr id="9" name="사각형 설명선 3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/>
      </xdr:nvSpPr>
      <xdr:spPr>
        <a:xfrm>
          <a:off x="8154735" y="173232"/>
          <a:ext cx="2871426" cy="620518"/>
        </a:xfrm>
        <a:prstGeom prst="wedgeRectCallout">
          <a:avLst>
            <a:gd name="adj1" fmla="val -68777"/>
            <a:gd name="adj2" fmla="val -17547"/>
          </a:avLst>
        </a:prstGeom>
        <a:solidFill>
          <a:srgbClr val="FF0000">
            <a:alpha val="20000"/>
          </a:srgbClr>
        </a:solidFill>
        <a:ln w="15875" cap="rnd">
          <a:solidFill>
            <a:srgbClr val="FF0000">
              <a:alpha val="70000"/>
            </a:srgbClr>
          </a:solidFill>
          <a:round/>
          <a:extLst>
            <a:ext uri="{C807C97D-BFC1-408E-A445-0C87EB9F89A2}">
              <ask:lineSketchStyleProps xmlns="" xmlns:ask="http://schemas.microsoft.com/office/drawing/2018/sketchyshapes"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다중 선택 버튼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복수 항목 동시 선택</a:t>
          </a:r>
          <a:endParaRPr lang="ko-KR" altLang="ko-KR" sz="1200">
            <a:effectLst/>
          </a:endParaRPr>
        </a:p>
        <a:p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필터 해제 버튼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초기화</a:t>
          </a:r>
          <a:endParaRPr lang="ko-KR" altLang="ko-KR" sz="1200">
            <a:effectLst/>
          </a:endParaRPr>
        </a:p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471236</xdr:colOff>
      <xdr:row>4</xdr:row>
      <xdr:rowOff>153413</xdr:rowOff>
    </xdr:from>
    <xdr:to>
      <xdr:col>16</xdr:col>
      <xdr:colOff>609967</xdr:colOff>
      <xdr:row>6</xdr:row>
      <xdr:rowOff>75631</xdr:rowOff>
    </xdr:to>
    <xdr:sp macro="" textlink="">
      <xdr:nvSpPr>
        <xdr:cNvPr id="10" name="사각형 설명선 4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8081210" y="905387"/>
          <a:ext cx="2865889" cy="343323"/>
        </a:xfrm>
        <a:prstGeom prst="wedgeRectCallout">
          <a:avLst>
            <a:gd name="adj1" fmla="val -74285"/>
            <a:gd name="adj2" fmla="val 13797"/>
          </a:avLst>
        </a:prstGeom>
        <a:solidFill>
          <a:srgbClr val="FF0000">
            <a:alpha val="10000"/>
          </a:srgbClr>
        </a:solidFill>
        <a:ln w="15875">
          <a:solidFill>
            <a:srgbClr val="FF0000">
              <a:alpha val="60000"/>
            </a:srgb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ko-KR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선택한 항목이 표와 그래프에 보여집니다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4511</xdr:colOff>
      <xdr:row>7</xdr:row>
      <xdr:rowOff>209549</xdr:rowOff>
    </xdr:from>
    <xdr:to>
      <xdr:col>19</xdr:col>
      <xdr:colOff>390524</xdr:colOff>
      <xdr:row>36</xdr:row>
      <xdr:rowOff>30079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9524</xdr:colOff>
      <xdr:row>1</xdr:row>
      <xdr:rowOff>9525</xdr:rowOff>
    </xdr:from>
    <xdr:to>
      <xdr:col>3</xdr:col>
      <xdr:colOff>476249</xdr:colOff>
      <xdr:row>7</xdr:row>
      <xdr:rowOff>85724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관내/외/합계 1">
              <a:extLst>
                <a:ext uri="{FF2B5EF4-FFF2-40B4-BE49-F238E27FC236}">
                  <a16:creationId xmlns:a16="http://schemas.microsoft.com/office/drawing/2014/main" id="{00000000-0008-0000-07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관내/외/합계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599" y="219075"/>
              <a:ext cx="1838325" cy="13334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9524</xdr:colOff>
      <xdr:row>1</xdr:row>
      <xdr:rowOff>9527</xdr:rowOff>
    </xdr:from>
    <xdr:to>
      <xdr:col>15</xdr:col>
      <xdr:colOff>0</xdr:colOff>
      <xdr:row>7</xdr:row>
      <xdr:rowOff>95251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시도">
              <a:extLst>
                <a:ext uri="{FF2B5EF4-FFF2-40B4-BE49-F238E27FC236}">
                  <a16:creationId xmlns:a16="http://schemas.microsoft.com/office/drawing/2014/main" id="{00000000-0008-0000-07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시도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5999" y="219077"/>
              <a:ext cx="7534276" cy="13430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</a:r>
            </a:p>
          </xdr:txBody>
        </xdr:sp>
      </mc:Fallback>
    </mc:AlternateContent>
    <xdr:clientData/>
  </xdr:twoCellAnchor>
  <xdr:twoCellAnchor>
    <xdr:from>
      <xdr:col>15</xdr:col>
      <xdr:colOff>458513</xdr:colOff>
      <xdr:row>1</xdr:row>
      <xdr:rowOff>0</xdr:rowOff>
    </xdr:from>
    <xdr:to>
      <xdr:col>19</xdr:col>
      <xdr:colOff>578271</xdr:colOff>
      <xdr:row>3</xdr:row>
      <xdr:rowOff>204159</xdr:rowOff>
    </xdr:to>
    <xdr:sp macro="" textlink="">
      <xdr:nvSpPr>
        <xdr:cNvPr id="7" name="사각형 설명선 3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/>
      </xdr:nvSpPr>
      <xdr:spPr>
        <a:xfrm>
          <a:off x="10103829" y="130342"/>
          <a:ext cx="2846916" cy="625264"/>
        </a:xfrm>
        <a:prstGeom prst="wedgeRectCallout">
          <a:avLst>
            <a:gd name="adj1" fmla="val -68777"/>
            <a:gd name="adj2" fmla="val -17547"/>
          </a:avLst>
        </a:prstGeom>
        <a:solidFill>
          <a:srgbClr val="FF0000">
            <a:alpha val="20000"/>
          </a:srgbClr>
        </a:solidFill>
        <a:ln w="15875" cap="rnd">
          <a:solidFill>
            <a:srgbClr val="FF0000">
              <a:alpha val="70000"/>
            </a:srgbClr>
          </a:solidFill>
          <a:round/>
          <a:extLst>
            <a:ext uri="{C807C97D-BFC1-408E-A445-0C87EB9F89A2}">
              <ask:lineSketchStyleProps xmlns="" xmlns:ask="http://schemas.microsoft.com/office/drawing/2018/sketchyshapes"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다중 선택 버튼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복수 항목 동시 선택</a:t>
          </a:r>
          <a:endParaRPr lang="ko-KR" altLang="ko-KR" sz="1200">
            <a:effectLst/>
          </a:endParaRPr>
        </a:p>
        <a:p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필터 해제 버튼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초기화</a:t>
          </a:r>
          <a:endParaRPr lang="ko-KR" altLang="ko-KR" sz="1200">
            <a:effectLst/>
          </a:endParaRPr>
        </a:p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441157</xdr:colOff>
      <xdr:row>4</xdr:row>
      <xdr:rowOff>119759</xdr:rowOff>
    </xdr:from>
    <xdr:to>
      <xdr:col>19</xdr:col>
      <xdr:colOff>579887</xdr:colOff>
      <xdr:row>6</xdr:row>
      <xdr:rowOff>34358</xdr:rowOff>
    </xdr:to>
    <xdr:sp macro="" textlink="">
      <xdr:nvSpPr>
        <xdr:cNvPr id="8" name="사각형 설명선 4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SpPr/>
      </xdr:nvSpPr>
      <xdr:spPr>
        <a:xfrm>
          <a:off x="10086473" y="881759"/>
          <a:ext cx="2865888" cy="335704"/>
        </a:xfrm>
        <a:prstGeom prst="wedgeRectCallout">
          <a:avLst>
            <a:gd name="adj1" fmla="val -71621"/>
            <a:gd name="adj2" fmla="val 43453"/>
          </a:avLst>
        </a:prstGeom>
        <a:solidFill>
          <a:srgbClr val="FF0000">
            <a:alpha val="10000"/>
          </a:srgbClr>
        </a:solidFill>
        <a:ln w="15875">
          <a:solidFill>
            <a:srgbClr val="FF0000">
              <a:alpha val="60000"/>
            </a:srgb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ko-KR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선택한 항목이 표와 그래프에 보여집니다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6</xdr:col>
      <xdr:colOff>457200</xdr:colOff>
      <xdr:row>29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주차">
              <a:extLst>
                <a:ext uri="{FF2B5EF4-FFF2-40B4-BE49-F238E27FC236}">
                  <a16:creationId xmlns:a16="http://schemas.microsoft.com/office/drawing/2014/main" id="{00000000-0008-0000-08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주차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90750" y="190500"/>
              <a:ext cx="1828800" cy="5867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0</xdr:colOff>
      <xdr:row>1</xdr:row>
      <xdr:rowOff>0</xdr:rowOff>
    </xdr:from>
    <xdr:to>
      <xdr:col>3</xdr:col>
      <xdr:colOff>457200</xdr:colOff>
      <xdr:row>7</xdr:row>
      <xdr:rowOff>114299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관내/외/합계 3">
              <a:extLst>
                <a:ext uri="{FF2B5EF4-FFF2-40B4-BE49-F238E27FC236}">
                  <a16:creationId xmlns:a16="http://schemas.microsoft.com/office/drawing/2014/main" id="{00000000-0008-0000-08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관내/외/합계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3350" y="190500"/>
              <a:ext cx="1828800" cy="13715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1</xdr:row>
      <xdr:rowOff>0</xdr:rowOff>
    </xdr:from>
    <xdr:to>
      <xdr:col>16</xdr:col>
      <xdr:colOff>78206</xdr:colOff>
      <xdr:row>34</xdr:row>
      <xdr:rowOff>171450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33950" y="133350"/>
          <a:ext cx="5564606" cy="7086600"/>
        </a:xfrm>
        <a:prstGeom prst="rect">
          <a:avLst/>
        </a:prstGeom>
      </xdr:spPr>
    </xdr:pic>
    <xdr:clientData/>
  </xdr:twoCellAnchor>
  <xdr:twoCellAnchor>
    <xdr:from>
      <xdr:col>6</xdr:col>
      <xdr:colOff>314325</xdr:colOff>
      <xdr:row>0</xdr:row>
      <xdr:rowOff>85725</xdr:rowOff>
    </xdr:from>
    <xdr:to>
      <xdr:col>17</xdr:col>
      <xdr:colOff>103572</xdr:colOff>
      <xdr:row>35</xdr:row>
      <xdr:rowOff>129841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0.7685</cdr:x>
      <cdr:y>0.025</cdr:y>
    </cdr:from>
    <cdr:to>
      <cdr:x>0.89813</cdr:x>
      <cdr:y>0.0668</cdr:y>
    </cdr:to>
    <cdr:sp macro="" textlink="">
      <cdr:nvSpPr>
        <cdr:cNvPr id="2" name="TextBox 5">
          <a:extLst xmlns:a="http://schemas.openxmlformats.org/drawingml/2006/main">
            <a:ext uri="{FF2B5EF4-FFF2-40B4-BE49-F238E27FC236}">
              <a16:creationId xmlns:a16="http://schemas.microsoft.com/office/drawing/2014/main" id="{856FD539-A7EC-4B53-ACF4-983993417A05}"/>
            </a:ext>
          </a:extLst>
        </cdr:cNvPr>
        <cdr:cNvSpPr txBox="1"/>
      </cdr:nvSpPr>
      <cdr:spPr>
        <a:xfrm xmlns:a="http://schemas.openxmlformats.org/drawingml/2006/main">
          <a:off x="5635458" y="183957"/>
          <a:ext cx="950594" cy="30761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ko-KR" sz="1100">
              <a:solidFill>
                <a:schemeClr val="bg1"/>
              </a:solidFill>
            </a:rPr>
            <a:t>(</a:t>
          </a:r>
          <a:r>
            <a:rPr lang="ko-KR" altLang="en-US" sz="1100">
              <a:solidFill>
                <a:schemeClr val="bg1"/>
              </a:solidFill>
            </a:rPr>
            <a:t>단위</a:t>
          </a:r>
          <a:r>
            <a:rPr lang="en-US" altLang="ko-KR" sz="1100">
              <a:solidFill>
                <a:schemeClr val="bg1"/>
              </a:solidFill>
            </a:rPr>
            <a:t>: </a:t>
          </a:r>
          <a:r>
            <a:rPr lang="ko-KR" altLang="en-US" sz="1100" baseline="0">
              <a:solidFill>
                <a:schemeClr val="bg1"/>
              </a:solidFill>
            </a:rPr>
            <a:t>만 건</a:t>
          </a:r>
          <a:r>
            <a:rPr lang="en-US" altLang="ko-KR" sz="1100" baseline="0">
              <a:solidFill>
                <a:schemeClr val="bg1"/>
              </a:solidFill>
            </a:rPr>
            <a:t>)</a:t>
          </a:r>
          <a:endParaRPr lang="ko-KR" altLang="en-US" sz="1100">
            <a:solidFill>
              <a:schemeClr val="bg1"/>
            </a:solidFill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0</xdr:rowOff>
    </xdr:from>
    <xdr:to>
      <xdr:col>21</xdr:col>
      <xdr:colOff>412750</xdr:colOff>
      <xdr:row>38</xdr:row>
      <xdr:rowOff>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0</xdr:colOff>
      <xdr:row>1</xdr:row>
      <xdr:rowOff>0</xdr:rowOff>
    </xdr:from>
    <xdr:to>
      <xdr:col>16</xdr:col>
      <xdr:colOff>508000</xdr:colOff>
      <xdr:row>6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시도 2">
              <a:extLst>
                <a:ext uri="{FF2B5EF4-FFF2-40B4-BE49-F238E27FC236}">
                  <a16:creationId xmlns:a16="http://schemas.microsoft.com/office/drawing/2014/main" id="{00000000-0008-0000-09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시도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59000" y="211667"/>
              <a:ext cx="8763000" cy="105833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0</xdr:colOff>
      <xdr:row>7</xdr:row>
      <xdr:rowOff>0</xdr:rowOff>
    </xdr:from>
    <xdr:to>
      <xdr:col>16</xdr:col>
      <xdr:colOff>486833</xdr:colOff>
      <xdr:row>13</xdr:row>
      <xdr:rowOff>105833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시군구 1">
              <a:extLst>
                <a:ext uri="{FF2B5EF4-FFF2-40B4-BE49-F238E27FC236}">
                  <a16:creationId xmlns:a16="http://schemas.microsoft.com/office/drawing/2014/main" id="{00000000-0008-0000-09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시군구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250" y="1481667"/>
              <a:ext cx="10805583" cy="137583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</a:r>
            </a:p>
          </xdr:txBody>
        </xdr:sp>
      </mc:Fallback>
    </mc:AlternateContent>
    <xdr:clientData/>
  </xdr:twoCellAnchor>
  <xdr:twoCellAnchor>
    <xdr:from>
      <xdr:col>17</xdr:col>
      <xdr:colOff>21166</xdr:colOff>
      <xdr:row>2</xdr:row>
      <xdr:rowOff>63500</xdr:rowOff>
    </xdr:from>
    <xdr:to>
      <xdr:col>21</xdr:col>
      <xdr:colOff>571500</xdr:colOff>
      <xdr:row>5</xdr:row>
      <xdr:rowOff>42333</xdr:rowOff>
    </xdr:to>
    <xdr:sp macro="" textlink="">
      <xdr:nvSpPr>
        <xdr:cNvPr id="5" name="사각형 설명선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/>
      </xdr:nvSpPr>
      <xdr:spPr>
        <a:xfrm>
          <a:off x="11123083" y="486833"/>
          <a:ext cx="3302000" cy="613833"/>
        </a:xfrm>
        <a:prstGeom prst="wedgeRectCallout">
          <a:avLst>
            <a:gd name="adj1" fmla="val -56976"/>
            <a:gd name="adj2" fmla="val -51353"/>
          </a:avLst>
        </a:prstGeom>
        <a:solidFill>
          <a:srgbClr val="FF0000">
            <a:alpha val="20000"/>
          </a:srgbClr>
        </a:solidFill>
        <a:ln w="15875">
          <a:solidFill>
            <a:srgbClr val="FF0000">
              <a:alpha val="70000"/>
            </a:srgb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다중 선택 버튼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복수 항목 동시 선택</a:t>
          </a:r>
          <a:endParaRPr lang="ko-KR" altLang="ko-KR" sz="1200">
            <a:effectLst/>
          </a:endParaRPr>
        </a:p>
        <a:p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필터 해제 버튼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초기화</a:t>
          </a:r>
          <a:endParaRPr lang="ko-KR" altLang="ko-KR" sz="1200">
            <a:effectLst/>
          </a:endParaRPr>
        </a:p>
        <a:p>
          <a:endParaRPr lang="ko-KR" altLang="ko-KR">
            <a:effectLst/>
          </a:endParaRPr>
        </a:p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64349</xdr:colOff>
      <xdr:row>6</xdr:row>
      <xdr:rowOff>122978</xdr:rowOff>
    </xdr:from>
    <xdr:to>
      <xdr:col>21</xdr:col>
      <xdr:colOff>571500</xdr:colOff>
      <xdr:row>9</xdr:row>
      <xdr:rowOff>122978</xdr:rowOff>
    </xdr:to>
    <xdr:sp macro="" textlink="">
      <xdr:nvSpPr>
        <xdr:cNvPr id="6" name="사각형 설명선 6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SpPr/>
      </xdr:nvSpPr>
      <xdr:spPr>
        <a:xfrm>
          <a:off x="11166266" y="1392978"/>
          <a:ext cx="3258817" cy="635000"/>
        </a:xfrm>
        <a:prstGeom prst="wedgeRectCallout">
          <a:avLst>
            <a:gd name="adj1" fmla="val -58282"/>
            <a:gd name="adj2" fmla="val -21573"/>
          </a:avLst>
        </a:prstGeom>
        <a:solidFill>
          <a:srgbClr val="FF0000">
            <a:alpha val="20000"/>
          </a:srgbClr>
        </a:solidFill>
        <a:ln w="15875">
          <a:solidFill>
            <a:srgbClr val="FF0000">
              <a:alpha val="70000"/>
            </a:srgb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다중 선택 버튼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복수 항목 동시 선택</a:t>
          </a:r>
          <a:endParaRPr lang="ko-KR" altLang="ko-KR" sz="1200">
            <a:effectLst/>
          </a:endParaRPr>
        </a:p>
        <a:p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필터 해제 버튼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초기화</a:t>
          </a:r>
          <a:endParaRPr lang="ko-KR" altLang="ko-KR" sz="1200">
            <a:effectLst/>
          </a:endParaRPr>
        </a:p>
        <a:p>
          <a:endParaRPr lang="ko-KR" altLang="ko-KR" b="1">
            <a:effectLst/>
          </a:endParaRPr>
        </a:p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3</xdr:col>
      <xdr:colOff>455085</xdr:colOff>
      <xdr:row>6</xdr:row>
      <xdr:rowOff>1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SpPr txBox="1"/>
      </xdr:nvSpPr>
      <xdr:spPr>
        <a:xfrm>
          <a:off x="95250" y="211667"/>
          <a:ext cx="1830918" cy="1058334"/>
        </a:xfrm>
        <a:prstGeom prst="rect">
          <a:avLst/>
        </a:prstGeom>
        <a:solidFill>
          <a:schemeClr val="lt1"/>
        </a:solidFill>
        <a:ln w="9525" cmpd="sng">
          <a:solidFill>
            <a:schemeClr val="bg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200" b="1"/>
            <a:t>합계 </a:t>
          </a:r>
          <a:r>
            <a:rPr lang="en-US" altLang="ko-KR" sz="1200" b="1"/>
            <a:t>(</a:t>
          </a:r>
          <a:r>
            <a:rPr lang="ko-KR" altLang="en-US" sz="1200" b="1"/>
            <a:t>관내 </a:t>
          </a:r>
          <a:r>
            <a:rPr lang="en-US" altLang="ko-KR" sz="1200" b="1"/>
            <a:t>+ </a:t>
          </a:r>
          <a:r>
            <a:rPr lang="ko-KR" altLang="en-US" sz="1200" b="1"/>
            <a:t>관외</a:t>
          </a:r>
          <a:r>
            <a:rPr lang="en-US" altLang="ko-KR" sz="1200" b="1"/>
            <a:t>)</a:t>
          </a:r>
          <a:endParaRPr lang="ko-KR" altLang="en-US" sz="1200" b="1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15039</xdr:colOff>
      <xdr:row>14</xdr:row>
      <xdr:rowOff>33085</xdr:rowOff>
    </xdr:from>
    <xdr:to>
      <xdr:col>21</xdr:col>
      <xdr:colOff>401053</xdr:colOff>
      <xdr:row>37</xdr:row>
      <xdr:rowOff>160421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9525</xdr:colOff>
      <xdr:row>1</xdr:row>
      <xdr:rowOff>9526</xdr:rowOff>
    </xdr:from>
    <xdr:to>
      <xdr:col>3</xdr:col>
      <xdr:colOff>447675</xdr:colOff>
      <xdr:row>5</xdr:row>
      <xdr:rowOff>210609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관내/외">
              <a:extLst>
                <a:ext uri="{FF2B5EF4-FFF2-40B4-BE49-F238E27FC236}">
                  <a16:creationId xmlns:a16="http://schemas.microsoft.com/office/drawing/2014/main" id="{00000000-0008-0000-0A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관내/외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7650" y="219076"/>
              <a:ext cx="1809750" cy="10382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685799</xdr:colOff>
      <xdr:row>1</xdr:row>
      <xdr:rowOff>0</xdr:rowOff>
    </xdr:from>
    <xdr:to>
      <xdr:col>16</xdr:col>
      <xdr:colOff>428625</xdr:colOff>
      <xdr:row>5</xdr:row>
      <xdr:rowOff>210608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시도 1">
              <a:extLst>
                <a:ext uri="{FF2B5EF4-FFF2-40B4-BE49-F238E27FC236}">
                  <a16:creationId xmlns:a16="http://schemas.microsoft.com/office/drawing/2014/main" id="{00000000-0008-0000-0A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시도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95524" y="209550"/>
              <a:ext cx="8658226" cy="10477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9524</xdr:colOff>
      <xdr:row>7</xdr:row>
      <xdr:rowOff>24064</xdr:rowOff>
    </xdr:from>
    <xdr:to>
      <xdr:col>16</xdr:col>
      <xdr:colOff>409575</xdr:colOff>
      <xdr:row>13</xdr:row>
      <xdr:rowOff>120316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시군구">
              <a:extLst>
                <a:ext uri="{FF2B5EF4-FFF2-40B4-BE49-F238E27FC236}">
                  <a16:creationId xmlns:a16="http://schemas.microsoft.com/office/drawing/2014/main" id="{00000000-0008-0000-0A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시군구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787" y="1277353"/>
              <a:ext cx="10626893" cy="135956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</a:r>
            </a:p>
          </xdr:txBody>
        </xdr:sp>
      </mc:Fallback>
    </mc:AlternateContent>
    <xdr:clientData/>
  </xdr:twoCellAnchor>
  <xdr:twoCellAnchor>
    <xdr:from>
      <xdr:col>16</xdr:col>
      <xdr:colOff>656166</xdr:colOff>
      <xdr:row>2</xdr:row>
      <xdr:rowOff>84667</xdr:rowOff>
    </xdr:from>
    <xdr:to>
      <xdr:col>21</xdr:col>
      <xdr:colOff>591119</xdr:colOff>
      <xdr:row>5</xdr:row>
      <xdr:rowOff>74084</xdr:rowOff>
    </xdr:to>
    <xdr:sp macro="" textlink="">
      <xdr:nvSpPr>
        <xdr:cNvPr id="8" name="사각형 설명선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/>
      </xdr:nvSpPr>
      <xdr:spPr>
        <a:xfrm>
          <a:off x="11070166" y="508000"/>
          <a:ext cx="3374536" cy="624417"/>
        </a:xfrm>
        <a:prstGeom prst="wedgeRectCallout">
          <a:avLst>
            <a:gd name="adj1" fmla="val -56976"/>
            <a:gd name="adj2" fmla="val -51353"/>
          </a:avLst>
        </a:prstGeom>
        <a:solidFill>
          <a:srgbClr val="FF0000">
            <a:alpha val="20000"/>
          </a:srgbClr>
        </a:solidFill>
        <a:ln w="15875">
          <a:solidFill>
            <a:srgbClr val="FF0000">
              <a:alpha val="70000"/>
            </a:srgb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다중 선택 버튼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복수 항목 동시 선택</a:t>
          </a:r>
          <a:endParaRPr lang="ko-KR" altLang="ko-KR" sz="1200">
            <a:effectLst/>
          </a:endParaRPr>
        </a:p>
        <a:p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필터 해제 버튼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초기화</a:t>
          </a:r>
          <a:endParaRPr lang="en-US" altLang="ko-KR" sz="1200" b="1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ko-KR" altLang="ko-KR">
            <a:effectLst/>
          </a:endParaRPr>
        </a:p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667599</xdr:colOff>
      <xdr:row>6</xdr:row>
      <xdr:rowOff>133562</xdr:rowOff>
    </xdr:from>
    <xdr:to>
      <xdr:col>21</xdr:col>
      <xdr:colOff>592668</xdr:colOff>
      <xdr:row>9</xdr:row>
      <xdr:rowOff>133562</xdr:rowOff>
    </xdr:to>
    <xdr:sp macro="" textlink="">
      <xdr:nvSpPr>
        <xdr:cNvPr id="9" name="사각형 설명선 6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SpPr/>
      </xdr:nvSpPr>
      <xdr:spPr>
        <a:xfrm>
          <a:off x="11081599" y="1191895"/>
          <a:ext cx="3364652" cy="635000"/>
        </a:xfrm>
        <a:prstGeom prst="wedgeRectCallout">
          <a:avLst>
            <a:gd name="adj1" fmla="val -58282"/>
            <a:gd name="adj2" fmla="val -21573"/>
          </a:avLst>
        </a:prstGeom>
        <a:solidFill>
          <a:srgbClr val="FF0000">
            <a:alpha val="20000"/>
          </a:srgbClr>
        </a:solidFill>
        <a:ln w="15875">
          <a:solidFill>
            <a:srgbClr val="FF0000">
              <a:alpha val="70000"/>
            </a:srgb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다중 선택 버튼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복수 항목 동시 선택</a:t>
          </a:r>
          <a:endParaRPr lang="ko-KR" altLang="ko-KR" sz="1200">
            <a:effectLst/>
          </a:endParaRPr>
        </a:p>
        <a:p>
          <a:pPr algn="l"/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필터 해제 버튼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초기화</a:t>
          </a:r>
          <a:endParaRPr lang="en-US" altLang="ko-KR" sz="1200" b="1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ko-KR" altLang="ko-KR" b="1">
            <a:effectLst/>
          </a:endParaRPr>
        </a:p>
        <a:p>
          <a:pPr algn="l"/>
          <a:endParaRPr lang="ko-KR" alt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781.593308564814" createdVersion="7" refreshedVersion="6" minRefreshableVersion="3" recordCount="5076" xr:uid="{00000000-000A-0000-FFFF-FFFF00000000}">
  <cacheSource type="worksheet">
    <worksheetSource name="표11_13"/>
  </cacheSource>
  <cacheFields count="4">
    <cacheField name="주차" numFmtId="0">
      <sharedItems count="188">
        <s v="2019.01.1주차"/>
        <s v="2019.01.2주차"/>
        <s v="2019.01.3주차"/>
        <s v="2019.01.4주차"/>
        <s v="2019.01.5주차"/>
        <s v="2019.02.1주차"/>
        <s v="2019.02.2주차"/>
        <s v="2019.02.3주차"/>
        <s v="2019.02.4주차"/>
        <s v="2019.03.1주차"/>
        <s v="2019.03.2주차"/>
        <s v="2019.03.3주차"/>
        <s v="2019.03.4주차"/>
        <s v="2019.04.1주차"/>
        <s v="2019.04.2주차"/>
        <s v="2019.04.3주차"/>
        <s v="2019.04.4주차"/>
        <s v="2019.05.1주차"/>
        <s v="2019.05.2주차"/>
        <s v="2019.05.3주차"/>
        <s v="2019.05.4주차"/>
        <s v="2019.05.5주차"/>
        <s v="2019.06.1주차"/>
        <s v="2019.06.2주차"/>
        <s v="2019.06.3주차"/>
        <s v="2019.06.4주차"/>
        <s v="2019.07.1주차"/>
        <s v="2019.07.2주차"/>
        <s v="2019.07.3주차"/>
        <s v="2019.07.4주차"/>
        <s v="2019.08.1주차"/>
        <s v="2019.08.2주차"/>
        <s v="2019.08.3주차"/>
        <s v="2019.08.4주차"/>
        <s v="2019.08.5주차"/>
        <s v="2019.09.1주차"/>
        <s v="2019.09.2주차"/>
        <s v="2019.09.3주차"/>
        <s v="2019.09.4주차"/>
        <s v="2019.10.1주차"/>
        <s v="2019.10.2주차"/>
        <s v="2019.10.3주차"/>
        <s v="2019.10.4주차"/>
        <s v="2019.10.5주차"/>
        <s v="2019.11.1주차"/>
        <s v="2019.11.2주차"/>
        <s v="2019.11.3주차"/>
        <s v="2019.11.4주차"/>
        <s v="2019.12.1주차"/>
        <s v="2019.12.2주차"/>
        <s v="2019.12.3주차"/>
        <s v="2019.12.4주차"/>
        <s v="2020.01.1주차"/>
        <s v="2020.01.2주차"/>
        <s v="2020.01.3주차"/>
        <s v="2020.01.4주차"/>
        <s v="2020.01.5주차"/>
        <s v="2020.02.1주차"/>
        <s v="2020.02.2주차"/>
        <s v="2020.02.3주차"/>
        <s v="2020.02.4주차"/>
        <s v="2020.03.1주차"/>
        <s v="2020.03.2주차"/>
        <s v="2020.03.3주차"/>
        <s v="2020.03.4주차"/>
        <s v="2020.04.1주차"/>
        <s v="2020.04.2주차"/>
        <s v="2020.04.3주차"/>
        <s v="2020.04.4주차"/>
        <s v="2020.04.5주차"/>
        <s v="2020.05.1주차"/>
        <s v="2020.05.2주차"/>
        <s v="2020.05.3주차"/>
        <s v="2020.05.4주차"/>
        <s v="2020.06.1주차"/>
        <s v="2020.06.2주차"/>
        <s v="2020.06.3주차"/>
        <s v="2020.06.4주차"/>
        <s v="2020.07.1주차"/>
        <s v="2020.07.2주차"/>
        <s v="2020.07.3주차"/>
        <s v="2020.07.4주차"/>
        <s v="2020.07.5주차"/>
        <s v="2020.08.1주차"/>
        <s v="2020.08.2주차"/>
        <s v="2020.08.3주차"/>
        <s v="2020.08.4주차"/>
        <s v="2020.09.1주차"/>
        <s v="2020.09.2주차"/>
        <s v="2020.09.3주차"/>
        <s v="2020.09.4주차"/>
        <s v="2020.10.1주차"/>
        <s v="2020.10.2주차"/>
        <s v="2020.10.3주차"/>
        <s v="2020.10.4주차"/>
        <s v="2020.10.5주차"/>
        <s v="2020.11.1주차"/>
        <s v="2020.11.2주차"/>
        <s v="2020.11.3주차"/>
        <s v="2020.11.4주차"/>
        <s v="2020.12.1주차"/>
        <s v="2020.12.2주차"/>
        <s v="2020.12.3주차"/>
        <s v="2020.12.4주차"/>
        <s v="2020.12.5주차"/>
        <s v="2021.01.1주차"/>
        <s v="2021.01.2주차"/>
        <s v="2021.01.3주차"/>
        <s v="2021.01.4주차"/>
        <s v="2021.02.1주차"/>
        <s v="2021.02.2주차"/>
        <s v="2021.02.3주차"/>
        <s v="2021.02.4주차"/>
        <s v="2021.03.1주차"/>
        <s v="2021.03.2주차"/>
        <s v="2021.03.3주차"/>
        <s v="2021.03.4주차"/>
        <s v="2021.04.1주차"/>
        <s v="2021.04.2주차"/>
        <s v="2021.04.3주차"/>
        <s v="2021.04.4주차"/>
        <s v="2021.04.5주차"/>
        <s v="2021.05.1주차"/>
        <s v="2021.05.2주차"/>
        <s v="2021.05.3주차"/>
        <s v="2021.05.4주차"/>
        <s v="2021.06.1주차"/>
        <s v="2021.06.2주차"/>
        <s v="2021.06.3주차"/>
        <s v="2021.06.4주차"/>
        <s v="2021.07.1주차"/>
        <s v="2021.07.2주차"/>
        <s v="2021.07.3주차"/>
        <s v="2021.07.4주차"/>
        <s v="2021.07.5주차"/>
        <s v="2021.08.1주차"/>
        <s v="2021.08.2주차"/>
        <s v="2021.08.3주차"/>
        <s v="2021.08.4주차"/>
        <s v="2021.09.1주차"/>
        <s v="2021.09.2주차"/>
        <s v="2021.09.3주차"/>
        <s v="2021.09.4주차"/>
        <s v="2021.09.5주차"/>
        <s v="2021.10.1주차"/>
        <s v="2021.10.2주차"/>
        <s v="2021.10.3주차"/>
        <s v="2021.10.4주차"/>
        <s v="2021.11.1주차"/>
        <s v="2021.11.2주차"/>
        <s v="2021.11.3주차"/>
        <s v="2021.11.4주차"/>
        <s v="2021.12.1주차"/>
        <s v="2021.12.2주차"/>
        <s v="2021.12.3주차"/>
        <s v="2021.12.4주차"/>
        <s v="2021.12.5주차"/>
        <s v="2022.01.1주차"/>
        <s v="2022.01.2주차"/>
        <s v="2022.01.3주차"/>
        <s v="2022.01.4주차"/>
        <s v="2022.02.1주차"/>
        <s v="2022.02.2주차"/>
        <s v="2022.02.3주차"/>
        <s v="2022.02.4주차"/>
        <s v="2022.03.1주차"/>
        <s v="2022.03.2주차"/>
        <s v="2022.03.3주차"/>
        <s v="2022.03.4주차"/>
        <s v="2022.03.5주차"/>
        <s v="2022.04.1주차"/>
        <s v="2022.04.2주차"/>
        <s v="2022.04.3주차"/>
        <s v="2022.04.4주차"/>
        <s v="2022.05.1주차"/>
        <s v="2022.05.2주차"/>
        <s v="2022.05.3주차"/>
        <s v="2022.05.4주차"/>
        <s v="2022.06.1주차"/>
        <s v="2022.06.2주차"/>
        <s v="2022.06.3주차"/>
        <s v="2022.06.4주차"/>
        <s v="2022.06.5주차"/>
        <s v="2022.07.1주차"/>
        <s v="2022.07.2주차"/>
        <s v="2022.07.3주차"/>
        <s v="2022.07.4주차"/>
        <s v="2022.08.1주차"/>
      </sharedItems>
    </cacheField>
    <cacheField name="관내/외/합계" numFmtId="0">
      <sharedItems count="3">
        <s v="관내"/>
        <s v="관외"/>
        <s v="합계"/>
      </sharedItems>
    </cacheField>
    <cacheField name="계/성/연령별" numFmtId="0">
      <sharedItems count="10">
        <s v="남성"/>
        <s v="여성"/>
        <s v="20세 미만"/>
        <s v="20대"/>
        <s v="30대"/>
        <s v="40대"/>
        <s v="50대"/>
        <s v="60대"/>
        <s v="70세 이상"/>
        <s v="계" u="1"/>
      </sharedItems>
    </cacheField>
    <cacheField name="이동량" numFmtId="177">
      <sharedItems containsSemiMixedTypes="0" containsString="0" containsNumber="1" containsInteger="1" minValue="1034131" maxValue="61283770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781.59381539352" createdVersion="7" refreshedVersion="6" minRefreshableVersion="3" recordCount="3384" xr:uid="{00000000-000A-0000-FFFF-FFFF01000000}">
  <cacheSource type="worksheet">
    <worksheetSource name="표5"/>
  </cacheSource>
  <cacheFields count="4">
    <cacheField name="주차" numFmtId="0">
      <sharedItems count="188">
        <s v="2019.01.1주차"/>
        <s v="2019.01.2주차"/>
        <s v="2019.01.3주차"/>
        <s v="2019.01.4주차"/>
        <s v="2019.01.5주차"/>
        <s v="2019.02.1주차"/>
        <s v="2019.02.2주차"/>
        <s v="2019.02.3주차"/>
        <s v="2019.02.4주차"/>
        <s v="2019.03.1주차"/>
        <s v="2019.03.2주차"/>
        <s v="2019.03.3주차"/>
        <s v="2019.03.4주차"/>
        <s v="2019.04.1주차"/>
        <s v="2019.04.2주차"/>
        <s v="2019.04.3주차"/>
        <s v="2019.04.4주차"/>
        <s v="2019.05.1주차"/>
        <s v="2019.05.2주차"/>
        <s v="2019.05.3주차"/>
        <s v="2019.05.4주차"/>
        <s v="2019.05.5주차"/>
        <s v="2019.06.1주차"/>
        <s v="2019.06.2주차"/>
        <s v="2019.06.3주차"/>
        <s v="2019.06.4주차"/>
        <s v="2019.07.1주차"/>
        <s v="2019.07.2주차"/>
        <s v="2019.07.3주차"/>
        <s v="2019.07.4주차"/>
        <s v="2019.08.1주차"/>
        <s v="2019.08.2주차"/>
        <s v="2019.08.3주차"/>
        <s v="2019.08.4주차"/>
        <s v="2019.08.5주차"/>
        <s v="2019.09.1주차"/>
        <s v="2019.09.2주차"/>
        <s v="2019.09.3주차"/>
        <s v="2019.09.4주차"/>
        <s v="2019.10.1주차"/>
        <s v="2019.10.2주차"/>
        <s v="2019.10.3주차"/>
        <s v="2019.10.4주차"/>
        <s v="2019.10.5주차"/>
        <s v="2019.11.1주차"/>
        <s v="2019.11.2주차"/>
        <s v="2019.11.3주차"/>
        <s v="2019.11.4주차"/>
        <s v="2019.12.1주차"/>
        <s v="2019.12.2주차"/>
        <s v="2019.12.3주차"/>
        <s v="2019.12.4주차"/>
        <s v="2020.01.1주차"/>
        <s v="2020.01.2주차"/>
        <s v="2020.01.3주차"/>
        <s v="2020.01.4주차"/>
        <s v="2020.01.5주차"/>
        <s v="2020.02.1주차"/>
        <s v="2020.02.2주차"/>
        <s v="2020.02.3주차"/>
        <s v="2020.02.4주차"/>
        <s v="2020.03.1주차"/>
        <s v="2020.03.2주차"/>
        <s v="2020.03.3주차"/>
        <s v="2020.03.4주차"/>
        <s v="2020.04.1주차"/>
        <s v="2020.04.2주차"/>
        <s v="2020.04.3주차"/>
        <s v="2020.04.4주차"/>
        <s v="2020.04.5주차"/>
        <s v="2020.05.1주차"/>
        <s v="2020.05.2주차"/>
        <s v="2020.05.3주차"/>
        <s v="2020.05.4주차"/>
        <s v="2020.06.1주차"/>
        <s v="2020.06.2주차"/>
        <s v="2020.06.3주차"/>
        <s v="2020.06.4주차"/>
        <s v="2020.07.1주차"/>
        <s v="2020.07.2주차"/>
        <s v="2020.07.3주차"/>
        <s v="2020.07.4주차"/>
        <s v="2020.07.5주차"/>
        <s v="2020.08.1주차"/>
        <s v="2020.08.2주차"/>
        <s v="2020.08.3주차"/>
        <s v="2020.08.4주차"/>
        <s v="2020.09.1주차"/>
        <s v="2020.09.2주차"/>
        <s v="2020.09.3주차"/>
        <s v="2020.09.4주차"/>
        <s v="2020.10.1주차"/>
        <s v="2020.10.2주차"/>
        <s v="2020.10.3주차"/>
        <s v="2020.10.4주차"/>
        <s v="2020.10.5주차"/>
        <s v="2020.11.1주차"/>
        <s v="2020.11.2주차"/>
        <s v="2020.11.3주차"/>
        <s v="2020.11.4주차"/>
        <s v="2020.12.1주차"/>
        <s v="2020.12.2주차"/>
        <s v="2020.12.3주차"/>
        <s v="2020.12.4주차"/>
        <s v="2020.12.5주차"/>
        <s v="2021.01.1주차"/>
        <s v="2021.01.2주차"/>
        <s v="2021.01.3주차"/>
        <s v="2021.01.4주차"/>
        <s v="2021.02.1주차"/>
        <s v="2021.02.2주차"/>
        <s v="2021.02.3주차"/>
        <s v="2021.02.4주차"/>
        <s v="2021.03.1주차"/>
        <s v="2021.03.2주차"/>
        <s v="2021.03.3주차"/>
        <s v="2021.03.4주차"/>
        <s v="2021.04.1주차"/>
        <s v="2021.04.2주차"/>
        <s v="2021.04.3주차"/>
        <s v="2021.04.4주차"/>
        <s v="2021.04.5주차"/>
        <s v="2021.05.1주차"/>
        <s v="2021.05.2주차"/>
        <s v="2021.05.3주차"/>
        <s v="2021.05.4주차"/>
        <s v="2021.06.1주차"/>
        <s v="2021.06.2주차"/>
        <s v="2021.06.3주차"/>
        <s v="2021.06.4주차"/>
        <s v="2021.07.1주차"/>
        <s v="2021.07.2주차"/>
        <s v="2021.07.3주차"/>
        <s v="2021.07.4주차"/>
        <s v="2021.07.5주차"/>
        <s v="2021.08.1주차"/>
        <s v="2021.08.2주차"/>
        <s v="2021.08.3주차"/>
        <s v="2021.08.4주차"/>
        <s v="2021.09.1주차"/>
        <s v="2021.09.2주차"/>
        <s v="2021.09.3주차"/>
        <s v="2021.09.4주차"/>
        <s v="2021.09.5주차"/>
        <s v="2021.10.1주차"/>
        <s v="2021.10.2주차"/>
        <s v="2021.10.3주차"/>
        <s v="2021.10.4주차"/>
        <s v="2021.11.1주차"/>
        <s v="2021.11.2주차"/>
        <s v="2021.11.3주차"/>
        <s v="2021.11.4주차"/>
        <s v="2021.12.1주차"/>
        <s v="2021.12.2주차"/>
        <s v="2021.12.3주차"/>
        <s v="2021.12.4주차"/>
        <s v="2021.12.5주차"/>
        <s v="2022.01.1주차"/>
        <s v="2022.01.2주차"/>
        <s v="2022.01.3주차"/>
        <s v="2022.01.4주차"/>
        <s v="2022.02.1주차"/>
        <s v="2022.02.2주차"/>
        <s v="2022.02.3주차"/>
        <s v="2022.02.4주차"/>
        <s v="2022.03.1주차"/>
        <s v="2022.03.2주차"/>
        <s v="2022.03.3주차"/>
        <s v="2022.03.4주차"/>
        <s v="2022.03.5주차"/>
        <s v="2022.04.1주차"/>
        <s v="2022.04.2주차"/>
        <s v="2022.04.3주차"/>
        <s v="2022.04.4주차"/>
        <s v="2022.05.1주차"/>
        <s v="2022.05.2주차"/>
        <s v="2022.05.3주차"/>
        <s v="2022.05.4주차"/>
        <s v="2022.06.1주차"/>
        <s v="2022.06.2주차"/>
        <s v="2022.06.3주차"/>
        <s v="2022.06.4주차"/>
        <s v="2022.06.5주차"/>
        <s v="2022.07.1주차"/>
        <s v="2022.07.2주차"/>
        <s v="2022.07.3주차"/>
        <s v="2022.07.4주차"/>
        <s v="2022.08.1주차"/>
      </sharedItems>
    </cacheField>
    <cacheField name="관내/외/합계" numFmtId="0">
      <sharedItems containsBlank="1" count="4">
        <s v="관내"/>
        <s v="관외"/>
        <s v="합계"/>
        <m u="1"/>
      </sharedItems>
    </cacheField>
    <cacheField name="입지유형별" numFmtId="0">
      <sharedItems containsBlank="1" count="7">
        <s v="상업지역"/>
        <s v="관광지"/>
        <s v="대형아울렛"/>
        <s v="사무지역"/>
        <s v="레저스포츠"/>
        <s v="주거지등"/>
        <m u="1"/>
      </sharedItems>
    </cacheField>
    <cacheField name="이동량" numFmtId="178">
      <sharedItems containsSemiMixedTypes="0" containsString="0" containsNumber="1" containsInteger="1" minValue="502428" maxValue="47933071"/>
    </cacheField>
  </cacheFields>
  <extLst>
    <ext xmlns:x14="http://schemas.microsoft.com/office/spreadsheetml/2009/9/main" uri="{725AE2AE-9491-48be-B2B4-4EB974FC3084}">
      <x14:pivotCacheDefinition pivotCacheId="2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781.594086342593" createdVersion="7" refreshedVersion="6" minRefreshableVersion="3" recordCount="9588" xr:uid="{00000000-000A-0000-FFFF-FFFF02000000}">
  <cacheSource type="worksheet">
    <worksheetSource name="표6"/>
  </cacheSource>
  <cacheFields count="4">
    <cacheField name="주차" numFmtId="0">
      <sharedItems count="188">
        <s v="2019.01.1주차"/>
        <s v="2019.01.2주차"/>
        <s v="2019.01.3주차"/>
        <s v="2019.01.4주차"/>
        <s v="2019.01.5주차"/>
        <s v="2019.02.1주차"/>
        <s v="2019.02.2주차"/>
        <s v="2019.02.3주차"/>
        <s v="2019.02.4주차"/>
        <s v="2019.03.1주차"/>
        <s v="2019.03.2주차"/>
        <s v="2019.03.3주차"/>
        <s v="2019.03.4주차"/>
        <s v="2019.04.1주차"/>
        <s v="2019.04.2주차"/>
        <s v="2019.04.3주차"/>
        <s v="2019.04.4주차"/>
        <s v="2019.05.1주차"/>
        <s v="2019.05.2주차"/>
        <s v="2019.05.3주차"/>
        <s v="2019.05.4주차"/>
        <s v="2019.05.5주차"/>
        <s v="2019.06.1주차"/>
        <s v="2019.06.2주차"/>
        <s v="2019.06.3주차"/>
        <s v="2019.06.4주차"/>
        <s v="2019.07.1주차"/>
        <s v="2019.07.2주차"/>
        <s v="2019.07.3주차"/>
        <s v="2019.07.4주차"/>
        <s v="2019.08.1주차"/>
        <s v="2019.08.2주차"/>
        <s v="2019.08.3주차"/>
        <s v="2019.08.4주차"/>
        <s v="2019.08.5주차"/>
        <s v="2019.09.1주차"/>
        <s v="2019.09.2주차"/>
        <s v="2019.09.3주차"/>
        <s v="2019.09.4주차"/>
        <s v="2019.10.1주차"/>
        <s v="2019.10.2주차"/>
        <s v="2019.10.3주차"/>
        <s v="2019.10.4주차"/>
        <s v="2019.10.5주차"/>
        <s v="2019.11.1주차"/>
        <s v="2019.11.2주차"/>
        <s v="2019.11.3주차"/>
        <s v="2019.11.4주차"/>
        <s v="2019.12.1주차"/>
        <s v="2019.12.2주차"/>
        <s v="2019.12.3주차"/>
        <s v="2019.12.4주차"/>
        <s v="2020.01.1주차"/>
        <s v="2020.01.2주차"/>
        <s v="2020.01.3주차"/>
        <s v="2020.01.4주차"/>
        <s v="2020.01.5주차"/>
        <s v="2020.02.1주차"/>
        <s v="2020.02.2주차"/>
        <s v="2020.02.3주차"/>
        <s v="2020.02.4주차"/>
        <s v="2020.03.1주차"/>
        <s v="2020.03.2주차"/>
        <s v="2020.03.3주차"/>
        <s v="2020.03.4주차"/>
        <s v="2020.04.1주차"/>
        <s v="2020.04.2주차"/>
        <s v="2020.04.3주차"/>
        <s v="2020.04.4주차"/>
        <s v="2020.04.5주차"/>
        <s v="2020.05.1주차"/>
        <s v="2020.05.2주차"/>
        <s v="2020.05.3주차"/>
        <s v="2020.05.4주차"/>
        <s v="2020.06.1주차"/>
        <s v="2020.06.2주차"/>
        <s v="2020.06.3주차"/>
        <s v="2020.06.4주차"/>
        <s v="2020.07.1주차"/>
        <s v="2020.07.2주차"/>
        <s v="2020.07.3주차"/>
        <s v="2020.07.4주차"/>
        <s v="2020.07.5주차"/>
        <s v="2020.08.1주차"/>
        <s v="2020.08.2주차"/>
        <s v="2020.08.3주차"/>
        <s v="2020.08.4주차"/>
        <s v="2020.09.1주차"/>
        <s v="2020.09.2주차"/>
        <s v="2020.09.3주차"/>
        <s v="2020.09.4주차"/>
        <s v="2020.10.1주차"/>
        <s v="2020.10.2주차"/>
        <s v="2020.10.3주차"/>
        <s v="2020.10.4주차"/>
        <s v="2020.10.5주차"/>
        <s v="2020.11.1주차"/>
        <s v="2020.11.2주차"/>
        <s v="2020.11.3주차"/>
        <s v="2020.11.4주차"/>
        <s v="2020.12.1주차"/>
        <s v="2020.12.2주차"/>
        <s v="2020.12.3주차"/>
        <s v="2020.12.4주차"/>
        <s v="2020.12.5주차"/>
        <s v="2021.01.1주차"/>
        <s v="2021.01.2주차"/>
        <s v="2021.01.3주차"/>
        <s v="2021.01.4주차"/>
        <s v="2021.02.1주차"/>
        <s v="2021.02.2주차"/>
        <s v="2021.02.3주차"/>
        <s v="2021.02.4주차"/>
        <s v="2021.03.1주차"/>
        <s v="2021.03.2주차"/>
        <s v="2021.03.3주차"/>
        <s v="2021.03.4주차"/>
        <s v="2021.04.1주차"/>
        <s v="2021.04.2주차"/>
        <s v="2021.04.3주차"/>
        <s v="2021.04.4주차"/>
        <s v="2021.04.5주차"/>
        <s v="2021.05.1주차"/>
        <s v="2021.05.2주차"/>
        <s v="2021.05.3주차"/>
        <s v="2021.05.4주차"/>
        <s v="2021.06.1주차"/>
        <s v="2021.06.2주차"/>
        <s v="2021.06.3주차"/>
        <s v="2021.06.4주차"/>
        <s v="2021.07.1주차"/>
        <s v="2021.07.2주차"/>
        <s v="2021.07.3주차"/>
        <s v="2021.07.4주차"/>
        <s v="2021.07.5주차"/>
        <s v="2021.08.1주차"/>
        <s v="2021.08.2주차"/>
        <s v="2021.08.3주차"/>
        <s v="2021.08.4주차"/>
        <s v="2021.09.1주차"/>
        <s v="2021.09.2주차"/>
        <s v="2021.09.3주차"/>
        <s v="2021.09.4주차"/>
        <s v="2021.09.5주차"/>
        <s v="2021.10.1주차"/>
        <s v="2021.10.2주차"/>
        <s v="2021.10.3주차"/>
        <s v="2021.10.4주차"/>
        <s v="2021.11.1주차"/>
        <s v="2021.11.2주차"/>
        <s v="2021.11.3주차"/>
        <s v="2021.11.4주차"/>
        <s v="2021.12.1주차"/>
        <s v="2021.12.2주차"/>
        <s v="2021.12.3주차"/>
        <s v="2021.12.4주차"/>
        <s v="2021.12.5주차"/>
        <s v="2022.01.1주차"/>
        <s v="2022.01.2주차"/>
        <s v="2022.01.3주차"/>
        <s v="2022.01.4주차"/>
        <s v="2022.02.1주차"/>
        <s v="2022.02.2주차"/>
        <s v="2022.02.3주차"/>
        <s v="2022.02.4주차"/>
        <s v="2022.03.1주차"/>
        <s v="2022.03.2주차"/>
        <s v="2022.03.3주차"/>
        <s v="2022.03.4주차"/>
        <s v="2022.03.5주차"/>
        <s v="2022.04.1주차"/>
        <s v="2022.04.2주차"/>
        <s v="2022.04.3주차"/>
        <s v="2022.04.4주차"/>
        <s v="2022.05.1주차"/>
        <s v="2022.05.2주차"/>
        <s v="2022.05.3주차"/>
        <s v="2022.05.4주차"/>
        <s v="2022.06.1주차"/>
        <s v="2022.06.2주차"/>
        <s v="2022.06.3주차"/>
        <s v="2022.06.4주차"/>
        <s v="2022.06.5주차"/>
        <s v="2022.07.1주차"/>
        <s v="2022.07.2주차"/>
        <s v="2022.07.3주차"/>
        <s v="2022.07.4주차"/>
        <s v="2022.08.1주차"/>
      </sharedItems>
    </cacheField>
    <cacheField name="관내/외/합계" numFmtId="0">
      <sharedItems containsBlank="1" count="4">
        <s v="관내"/>
        <s v="관외"/>
        <s v="합계"/>
        <m u="1"/>
      </sharedItems>
    </cacheField>
    <cacheField name="시도" numFmtId="0">
      <sharedItems containsBlank="1" count="35">
        <s v="11_서울"/>
        <s v="21_부산"/>
        <s v="22_대구"/>
        <s v="23_인천"/>
        <s v="24_광주"/>
        <s v="25_대전"/>
        <s v="26_울산"/>
        <s v="29_세종"/>
        <s v="31_경기"/>
        <s v="32_강원"/>
        <s v="33_충북"/>
        <s v="34_충남"/>
        <s v="35_전북"/>
        <s v="36_전남"/>
        <s v="37_경북"/>
        <s v="38_경남"/>
        <s v="39_제주"/>
        <m u="1"/>
        <s v="서울특별시" u="1"/>
        <s v="인천광역시" u="1"/>
        <s v="대전광역시" u="1"/>
        <s v="부산광역시" u="1"/>
        <s v="대구광역시" u="1"/>
        <s v="전라북도" u="1"/>
        <s v="충청남도" u="1"/>
        <s v="경상북도" u="1"/>
        <s v="경기도" u="1"/>
        <s v="울산광역시" u="1"/>
        <s v="광주광역시" u="1"/>
        <s v="제주특별자치도" u="1"/>
        <s v="강원도" u="1"/>
        <s v="전라남도" u="1"/>
        <s v="경상남도" u="1"/>
        <s v="세종특별자치시" u="1"/>
        <s v="충청북도" u="1"/>
      </sharedItems>
    </cacheField>
    <cacheField name="이동량" numFmtId="0">
      <sharedItems containsSemiMixedTypes="0" containsString="0" containsNumber="1" containsInteger="1" minValue="110612" maxValue="27436999"/>
    </cacheField>
  </cacheFields>
  <extLst>
    <ext xmlns:x14="http://schemas.microsoft.com/office/spreadsheetml/2009/9/main" uri="{725AE2AE-9491-48be-B2B4-4EB974FC3084}">
      <x14:pivotCacheDefinition pivotCacheId="3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781.594582060185" createdVersion="6" refreshedVersion="6" minRefreshableVersion="3" recordCount="9588" xr:uid="{00000000-000A-0000-FFFF-FFFF03000000}">
  <cacheSource type="worksheet">
    <worksheetSource name="표2"/>
  </cacheSource>
  <cacheFields count="4">
    <cacheField name="주차" numFmtId="0">
      <sharedItems containsBlank="1" count="189">
        <s v="2019.01.1주차"/>
        <s v="2019.01.2주차"/>
        <s v="2019.01.3주차"/>
        <s v="2019.01.4주차"/>
        <s v="2019.01.5주차"/>
        <s v="2019.02.1주차"/>
        <s v="2019.02.2주차"/>
        <s v="2019.02.3주차"/>
        <s v="2019.02.4주차"/>
        <s v="2019.03.1주차"/>
        <s v="2019.03.2주차"/>
        <s v="2019.03.3주차"/>
        <s v="2019.03.4주차"/>
        <s v="2019.04.1주차"/>
        <s v="2019.04.2주차"/>
        <s v="2019.04.3주차"/>
        <s v="2019.04.4주차"/>
        <s v="2019.05.1주차"/>
        <s v="2019.05.2주차"/>
        <s v="2019.05.3주차"/>
        <s v="2019.05.4주차"/>
        <s v="2019.05.5주차"/>
        <s v="2019.06.1주차"/>
        <s v="2019.06.2주차"/>
        <s v="2019.06.3주차"/>
        <s v="2019.06.4주차"/>
        <s v="2019.07.1주차"/>
        <s v="2019.07.2주차"/>
        <s v="2019.07.3주차"/>
        <s v="2019.07.4주차"/>
        <s v="2019.08.1주차"/>
        <s v="2019.08.2주차"/>
        <s v="2019.08.3주차"/>
        <s v="2019.08.4주차"/>
        <s v="2019.08.5주차"/>
        <s v="2019.09.1주차"/>
        <s v="2019.09.2주차"/>
        <s v="2019.09.3주차"/>
        <s v="2019.09.4주차"/>
        <s v="2019.10.1주차"/>
        <s v="2019.10.2주차"/>
        <s v="2019.10.3주차"/>
        <s v="2019.10.4주차"/>
        <s v="2019.10.5주차"/>
        <s v="2019.11.1주차"/>
        <s v="2019.11.2주차"/>
        <s v="2019.11.3주차"/>
        <s v="2019.11.4주차"/>
        <s v="2019.12.1주차"/>
        <s v="2019.12.2주차"/>
        <s v="2019.12.3주차"/>
        <s v="2019.12.4주차"/>
        <s v="2020.01.1주차"/>
        <s v="2020.01.2주차"/>
        <s v="2020.01.3주차"/>
        <s v="2020.01.4주차"/>
        <s v="2020.01.5주차"/>
        <s v="2020.02.1주차"/>
        <s v="2020.02.2주차"/>
        <s v="2020.02.3주차"/>
        <s v="2020.02.4주차"/>
        <s v="2020.03.1주차"/>
        <s v="2020.03.2주차"/>
        <s v="2020.03.3주차"/>
        <s v="2020.03.4주차"/>
        <s v="2020.04.1주차"/>
        <s v="2020.04.2주차"/>
        <s v="2020.04.3주차"/>
        <s v="2020.04.4주차"/>
        <s v="2020.04.5주차"/>
        <s v="2020.05.1주차"/>
        <s v="2020.05.2주차"/>
        <s v="2020.05.3주차"/>
        <s v="2020.05.4주차"/>
        <s v="2020.06.1주차"/>
        <s v="2020.06.2주차"/>
        <s v="2020.06.3주차"/>
        <s v="2020.06.4주차"/>
        <s v="2020.07.1주차"/>
        <s v="2020.07.2주차"/>
        <s v="2020.07.3주차"/>
        <s v="2020.07.4주차"/>
        <s v="2020.07.5주차"/>
        <s v="2020.08.1주차"/>
        <s v="2020.08.2주차"/>
        <s v="2020.08.3주차"/>
        <s v="2020.08.4주차"/>
        <s v="2020.09.1주차"/>
        <s v="2020.09.2주차"/>
        <s v="2020.09.3주차"/>
        <s v="2020.09.4주차"/>
        <s v="2020.10.1주차"/>
        <s v="2020.10.2주차"/>
        <s v="2020.10.3주차"/>
        <s v="2020.10.4주차"/>
        <s v="2020.10.5주차"/>
        <s v="2020.11.1주차"/>
        <s v="2020.11.2주차"/>
        <s v="2020.11.3주차"/>
        <s v="2020.11.4주차"/>
        <s v="2020.12.1주차"/>
        <s v="2020.12.2주차"/>
        <s v="2020.12.3주차"/>
        <s v="2020.12.4주차"/>
        <s v="2020.12.5주차"/>
        <s v="2021.01.1주차"/>
        <s v="2021.01.2주차"/>
        <s v="2021.01.3주차"/>
        <s v="2021.01.4주차"/>
        <s v="2021.02.1주차"/>
        <s v="2021.02.2주차"/>
        <s v="2021.02.3주차"/>
        <s v="2021.02.4주차"/>
        <s v="2021.03.1주차"/>
        <s v="2021.03.2주차"/>
        <s v="2021.03.3주차"/>
        <s v="2021.03.4주차"/>
        <s v="2021.04.1주차"/>
        <s v="2021.04.2주차"/>
        <s v="2021.04.3주차"/>
        <s v="2021.04.4주차"/>
        <s v="2021.04.5주차"/>
        <s v="2021.05.1주차"/>
        <s v="2021.05.2주차"/>
        <s v="2021.05.3주차"/>
        <s v="2021.05.4주차"/>
        <s v="2021.06.1주차"/>
        <s v="2021.06.2주차"/>
        <s v="2021.06.3주차"/>
        <s v="2021.06.4주차"/>
        <s v="2021.07.1주차"/>
        <s v="2021.07.2주차"/>
        <s v="2021.07.3주차"/>
        <s v="2021.07.4주차"/>
        <s v="2021.07.5주차"/>
        <s v="2021.08.1주차"/>
        <s v="2021.08.2주차"/>
        <s v="2021.08.3주차"/>
        <s v="2021.08.4주차"/>
        <s v="2021.09.1주차"/>
        <s v="2021.09.2주차"/>
        <s v="2021.09.3주차"/>
        <s v="2021.09.4주차"/>
        <s v="2021.09.5주차"/>
        <s v="2021.10.1주차"/>
        <s v="2021.10.2주차"/>
        <s v="2021.10.3주차"/>
        <s v="2021.10.4주차"/>
        <s v="2021.11.1주차"/>
        <s v="2021.11.2주차"/>
        <s v="2021.11.3주차"/>
        <s v="2021.11.4주차"/>
        <s v="2021.12.1주차"/>
        <s v="2021.12.2주차"/>
        <s v="2021.12.3주차"/>
        <s v="2021.12.4주차"/>
        <s v="2021.12.5주차"/>
        <s v="2022.01.1주차"/>
        <s v="2022.01.2주차"/>
        <s v="2022.01.3주차"/>
        <s v="2022.01.4주차"/>
        <s v="2022.02.1주차"/>
        <s v="2022.02.2주차"/>
        <s v="2022.02.3주차"/>
        <s v="2022.02.4주차"/>
        <s v="2022.03.1주차"/>
        <s v="2022.03.2주차"/>
        <s v="2022.03.3주차"/>
        <s v="2022.03.4주차"/>
        <s v="2022.03.5주차"/>
        <s v="2022.04.1주차"/>
        <s v="2022.04.2주차"/>
        <s v="2022.04.3주차"/>
        <s v="2022.04.4주차"/>
        <s v="2022.05.1주차"/>
        <s v="2022.05.2주차"/>
        <s v="2022.05.3주차"/>
        <s v="2022.05.4주차"/>
        <s v="2022.06.1주차"/>
        <s v="2022.06.2주차"/>
        <s v="2022.06.3주차"/>
        <s v="2022.06.4주차"/>
        <s v="2022.06.5주차"/>
        <s v="2022.07.1주차"/>
        <s v="2022.07.2주차"/>
        <s v="2022.07.3주차"/>
        <s v="2022.07.4주차"/>
        <s v="2022.08.1주차"/>
        <m u="1"/>
      </sharedItems>
    </cacheField>
    <cacheField name="관내/외/합계" numFmtId="0">
      <sharedItems containsBlank="1" count="4">
        <s v="관내"/>
        <s v="관외"/>
        <s v="합계"/>
        <m u="1"/>
      </sharedItems>
    </cacheField>
    <cacheField name="시도" numFmtId="0">
      <sharedItems containsBlank="1" count="18">
        <s v="11_서울"/>
        <s v="21_부산"/>
        <s v="22_대구"/>
        <s v="23_인천"/>
        <s v="24_광주"/>
        <s v="25_대전"/>
        <s v="26_울산"/>
        <s v="29_세종"/>
        <s v="31_경기"/>
        <s v="32_강원"/>
        <s v="33_충북"/>
        <s v="34_충남"/>
        <s v="35_전북"/>
        <s v="36_전남"/>
        <s v="37_경북"/>
        <s v="38_경남"/>
        <s v="39_제주"/>
        <m u="1"/>
      </sharedItems>
    </cacheField>
    <cacheField name="이동량" numFmtId="0">
      <sharedItems containsSemiMixedTypes="0" containsString="0" containsNumber="1" containsInteger="1" minValue="110612" maxValue="27436999"/>
    </cacheField>
  </cacheFields>
  <extLst>
    <ext xmlns:x14="http://schemas.microsoft.com/office/spreadsheetml/2009/9/main" uri="{725AE2AE-9491-48be-B2B4-4EB974FC3084}">
      <x14:pivotCacheDefinition pivotCacheId="6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781.594713078703" createdVersion="6" refreshedVersion="6" minRefreshableVersion="3" recordCount="47000" xr:uid="{00000000-000A-0000-FFFF-FFFF04000000}">
  <cacheSource type="worksheet">
    <worksheetSource name="표_4"/>
  </cacheSource>
  <cacheFields count="5">
    <cacheField name="주차구분" numFmtId="0">
      <sharedItems count="188">
        <s v="2019.01.1주차"/>
        <s v="2019.01.2주차"/>
        <s v="2019.01.3주차"/>
        <s v="2019.01.4주차"/>
        <s v="2019.01.5주차"/>
        <s v="2019.02.1주차"/>
        <s v="2019.02.2주차"/>
        <s v="2019.02.3주차"/>
        <s v="2019.02.4주차"/>
        <s v="2019.03.1주차"/>
        <s v="2019.03.2주차"/>
        <s v="2019.03.3주차"/>
        <s v="2019.03.4주차"/>
        <s v="2019.04.1주차"/>
        <s v="2019.04.2주차"/>
        <s v="2019.04.3주차"/>
        <s v="2019.04.4주차"/>
        <s v="2019.05.1주차"/>
        <s v="2019.05.2주차"/>
        <s v="2019.05.3주차"/>
        <s v="2019.05.4주차"/>
        <s v="2019.05.5주차"/>
        <s v="2019.06.1주차"/>
        <s v="2019.06.2주차"/>
        <s v="2019.06.3주차"/>
        <s v="2019.06.4주차"/>
        <s v="2019.07.1주차"/>
        <s v="2019.07.2주차"/>
        <s v="2019.07.3주차"/>
        <s v="2019.07.4주차"/>
        <s v="2019.08.1주차"/>
        <s v="2019.08.2주차"/>
        <s v="2019.08.3주차"/>
        <s v="2019.08.4주차"/>
        <s v="2019.08.5주차"/>
        <s v="2019.09.1주차"/>
        <s v="2019.09.2주차"/>
        <s v="2019.09.3주차"/>
        <s v="2019.09.4주차"/>
        <s v="2019.10.1주차"/>
        <s v="2019.10.2주차"/>
        <s v="2019.10.3주차"/>
        <s v="2019.10.4주차"/>
        <s v="2019.10.5주차"/>
        <s v="2019.11.1주차"/>
        <s v="2019.11.2주차"/>
        <s v="2019.11.3주차"/>
        <s v="2019.11.4주차"/>
        <s v="2019.12.1주차"/>
        <s v="2019.12.2주차"/>
        <s v="2019.12.3주차"/>
        <s v="2019.12.4주차"/>
        <s v="2020.01.1주차"/>
        <s v="2020.01.2주차"/>
        <s v="2020.01.3주차"/>
        <s v="2020.01.4주차"/>
        <s v="2020.01.5주차"/>
        <s v="2020.02.1주차"/>
        <s v="2020.02.2주차"/>
        <s v="2020.02.3주차"/>
        <s v="2020.02.4주차"/>
        <s v="2020.03.1주차"/>
        <s v="2020.03.2주차"/>
        <s v="2020.03.3주차"/>
        <s v="2020.03.4주차"/>
        <s v="2020.04.1주차"/>
        <s v="2020.04.2주차"/>
        <s v="2020.04.3주차"/>
        <s v="2020.04.4주차"/>
        <s v="2020.04.5주차"/>
        <s v="2020.05.1주차"/>
        <s v="2020.05.2주차"/>
        <s v="2020.05.3주차"/>
        <s v="2020.05.4주차"/>
        <s v="2020.06.1주차"/>
        <s v="2020.06.2주차"/>
        <s v="2020.06.3주차"/>
        <s v="2020.06.4주차"/>
        <s v="2020.07.1주차"/>
        <s v="2020.07.2주차"/>
        <s v="2020.07.3주차"/>
        <s v="2020.07.4주차"/>
        <s v="2020.07.5주차"/>
        <s v="2020.08.1주차"/>
        <s v="2020.08.2주차"/>
        <s v="2020.08.3주차"/>
        <s v="2020.08.4주차"/>
        <s v="2020.09.1주차"/>
        <s v="2020.09.2주차"/>
        <s v="2020.09.3주차"/>
        <s v="2020.09.4주차"/>
        <s v="2020.10.1주차"/>
        <s v="2020.10.2주차"/>
        <s v="2020.10.3주차"/>
        <s v="2020.10.4주차"/>
        <s v="2020.10.5주차"/>
        <s v="2020.11.1주차"/>
        <s v="2020.11.2주차"/>
        <s v="2020.11.3주차"/>
        <s v="2020.11.4주차"/>
        <s v="2020.12.1주차"/>
        <s v="2020.12.2주차"/>
        <s v="2020.12.3주차"/>
        <s v="2020.12.4주차"/>
        <s v="2020.12.5주차"/>
        <s v="2021.01.1주차"/>
        <s v="2021.01.2주차"/>
        <s v="2021.01.3주차"/>
        <s v="2021.01.4주차"/>
        <s v="2021.02.1주차"/>
        <s v="2021.02.2주차"/>
        <s v="2021.02.3주차"/>
        <s v="2021.02.4주차"/>
        <s v="2021.03.1주차"/>
        <s v="2021.03.2주차"/>
        <s v="2021.03.3주차"/>
        <s v="2021.03.4주차"/>
        <s v="2021.04.1주차"/>
        <s v="2021.04.2주차"/>
        <s v="2021.04.3주차"/>
        <s v="2021.04.4주차"/>
        <s v="2021.04.5주차"/>
        <s v="2021.05.1주차"/>
        <s v="2021.05.2주차"/>
        <s v="2021.05.3주차"/>
        <s v="2021.05.4주차"/>
        <s v="2021.06.1주차"/>
        <s v="2021.06.2주차"/>
        <s v="2021.06.3주차"/>
        <s v="2021.06.4주차"/>
        <s v="2021.07.1주차"/>
        <s v="2021.07.2주차"/>
        <s v="2021.07.3주차"/>
        <s v="2021.07.4주차"/>
        <s v="2021.07.5주차"/>
        <s v="2021.08.1주차"/>
        <s v="2021.08.2주차"/>
        <s v="2021.08.3주차"/>
        <s v="2021.08.4주차"/>
        <s v="2021.09.1주차"/>
        <s v="2021.09.2주차"/>
        <s v="2021.09.3주차"/>
        <s v="2021.09.4주차"/>
        <s v="2021.09.5주차"/>
        <s v="2021.10.1주차"/>
        <s v="2021.10.2주차"/>
        <s v="2021.10.3주차"/>
        <s v="2021.10.4주차"/>
        <s v="2021.11.1주차"/>
        <s v="2021.11.2주차"/>
        <s v="2021.11.3주차"/>
        <s v="2021.11.4주차"/>
        <s v="2021.12.1주차"/>
        <s v="2021.12.2주차"/>
        <s v="2021.12.3주차"/>
        <s v="2021.12.4주차"/>
        <s v="2021.12.5주차"/>
        <s v="2022.01.1주차"/>
        <s v="2022.01.2주차"/>
        <s v="2022.01.3주차"/>
        <s v="2022.01.4주차"/>
        <s v="2022.02.1주차"/>
        <s v="2022.02.2주차"/>
        <s v="2022.02.3주차"/>
        <s v="2022.02.4주차"/>
        <s v="2022.03.1주차"/>
        <s v="2022.03.2주차"/>
        <s v="2022.03.3주차"/>
        <s v="2022.03.4주차"/>
        <s v="2022.03.5주차"/>
        <s v="2022.04.1주차"/>
        <s v="2022.04.2주차"/>
        <s v="2022.04.3주차"/>
        <s v="2022.04.4주차"/>
        <s v="2022.05.1주차"/>
        <s v="2022.05.2주차"/>
        <s v="2022.05.3주차"/>
        <s v="2022.05.4주차"/>
        <s v="2022.06.1주차"/>
        <s v="2022.06.2주차"/>
        <s v="2022.06.3주차"/>
        <s v="2022.06.4주차"/>
        <s v="2022.06.5주차"/>
        <s v="2022.07.1주차"/>
        <s v="2022.07.2주차"/>
        <s v="2022.07.3주차"/>
        <s v="2022.07.4주차"/>
        <s v="2022.08.1주차"/>
      </sharedItems>
    </cacheField>
    <cacheField name="합계" numFmtId="0">
      <sharedItems/>
    </cacheField>
    <cacheField name="시도" numFmtId="0">
      <sharedItems count="17">
        <s v="11_서울"/>
        <s v="21_부산"/>
        <s v="22_대구"/>
        <s v="23_인천"/>
        <s v="24_광주"/>
        <s v="25_대전"/>
        <s v="26_울산"/>
        <s v="29_세종"/>
        <s v="31_경기"/>
        <s v="32_강원"/>
        <s v="33_충북"/>
        <s v="34_충남"/>
        <s v="35_전북"/>
        <s v="36_전남"/>
        <s v="37_경북"/>
        <s v="38_경남"/>
        <s v="39_제주"/>
      </sharedItems>
    </cacheField>
    <cacheField name="시군구" numFmtId="0">
      <sharedItems count="251">
        <s v="11_강남구"/>
        <s v="11_강동구"/>
        <s v="11_강북구"/>
        <s v="11_강서구"/>
        <s v="11_관악구"/>
        <s v="11_광진구"/>
        <s v="11_구로구"/>
        <s v="11_금천구"/>
        <s v="11_노원구"/>
        <s v="11_도봉구"/>
        <s v="11_동대문구"/>
        <s v="11_동작구"/>
        <s v="11_마포구"/>
        <s v="11_서대문구"/>
        <s v="11_서초구"/>
        <s v="11_성동구"/>
        <s v="11_성북구"/>
        <s v="11_송파구"/>
        <s v="11_양천구"/>
        <s v="11_영등포구"/>
        <s v="11_용산구"/>
        <s v="11_은평구"/>
        <s v="11_종로구"/>
        <s v="11_중구"/>
        <s v="11_중랑구"/>
        <s v="21_강서구"/>
        <s v="21_금정구"/>
        <s v="21_기장군"/>
        <s v="21_남구"/>
        <s v="21_동구"/>
        <s v="21_동래구"/>
        <s v="21_부산진구"/>
        <s v="21_북구"/>
        <s v="21_사상구"/>
        <s v="21_사하구"/>
        <s v="21_서구"/>
        <s v="21_수영구"/>
        <s v="21_연제구"/>
        <s v="21_영도구"/>
        <s v="21_중구"/>
        <s v="21_해운대구"/>
        <s v="22_남구"/>
        <s v="22_달서구"/>
        <s v="22_달성군"/>
        <s v="22_동구"/>
        <s v="22_북구"/>
        <s v="22_서구"/>
        <s v="22_수성구"/>
        <s v="22_중구"/>
        <s v="23_강화군"/>
        <s v="23_계양구"/>
        <s v="23_남동구"/>
        <s v="23_동구"/>
        <s v="23_미추홀구"/>
        <s v="23_부평구"/>
        <s v="23_서구"/>
        <s v="23_연수구"/>
        <s v="23_옹진군"/>
        <s v="23_중구"/>
        <s v="24_광산구"/>
        <s v="24_남구"/>
        <s v="24_동구"/>
        <s v="24_북구"/>
        <s v="24_서구"/>
        <s v="25_대덕구"/>
        <s v="25_동구"/>
        <s v="25_서구"/>
        <s v="25_유성구"/>
        <s v="25_중구"/>
        <s v="26_남구"/>
        <s v="26_동구"/>
        <s v="26_북구"/>
        <s v="26_울주군"/>
        <s v="26_중구"/>
        <s v="29_세종"/>
        <s v="31_가평군"/>
        <s v="31_고양시 덕양구"/>
        <s v="31_고양시 일산동구"/>
        <s v="31_고양시 일산서구"/>
        <s v="31_과천시"/>
        <s v="31_광명시"/>
        <s v="31_광주시"/>
        <s v="31_구리시"/>
        <s v="31_군포시"/>
        <s v="31_김포시"/>
        <s v="31_남양주시"/>
        <s v="31_동두천시"/>
        <s v="31_부천시"/>
        <s v="31_성남시 분당구"/>
        <s v="31_성남시 수정구"/>
        <s v="31_성남시 중원구"/>
        <s v="31_수원시 권선구"/>
        <s v="31_수원시 영통구"/>
        <s v="31_수원시 장안구"/>
        <s v="31_수원시 팔달구"/>
        <s v="31_시흥시"/>
        <s v="31_안산시 단원구"/>
        <s v="31_안산시 상록구"/>
        <s v="31_안성시"/>
        <s v="31_안양시 동안구"/>
        <s v="31_안양시 만안구"/>
        <s v="31_양주시"/>
        <s v="31_양평군"/>
        <s v="31_여주시"/>
        <s v="31_연천군"/>
        <s v="31_오산시"/>
        <s v="31_용인시 기흥구"/>
        <s v="31_용인시 수지구"/>
        <s v="31_용인시 처인구"/>
        <s v="31_의왕시"/>
        <s v="31_의정부시"/>
        <s v="31_이천시"/>
        <s v="31_파주시"/>
        <s v="31_평택시"/>
        <s v="31_포천시"/>
        <s v="31_하남시"/>
        <s v="31_화성시"/>
        <s v="32_강릉시"/>
        <s v="32_고성군"/>
        <s v="32_동해시"/>
        <s v="32_삼척시"/>
        <s v="32_속초시"/>
        <s v="32_양구군"/>
        <s v="32_양양군"/>
        <s v="32_영월군"/>
        <s v="32_원주시"/>
        <s v="32_인제군"/>
        <s v="32_정선군"/>
        <s v="32_철원군"/>
        <s v="32_춘천시"/>
        <s v="32_태백시"/>
        <s v="32_평창군"/>
        <s v="32_홍천군"/>
        <s v="32_화천군"/>
        <s v="32_횡성군"/>
        <s v="33_괴산군"/>
        <s v="33_단양군"/>
        <s v="33_보은군"/>
        <s v="33_영동군"/>
        <s v="33_옥천군"/>
        <s v="33_음성군"/>
        <s v="33_제천시"/>
        <s v="33_증평군"/>
        <s v="33_진천군"/>
        <s v="33_청주시 상당구"/>
        <s v="33_청주시 서원구"/>
        <s v="33_청주시 청원구"/>
        <s v="33_청주시 흥덕구"/>
        <s v="33_충주시"/>
        <s v="34_계룡시"/>
        <s v="34_공주시"/>
        <s v="34_금산군"/>
        <s v="34_논산시"/>
        <s v="34_당진시"/>
        <s v="34_보령시"/>
        <s v="34_부여군"/>
        <s v="34_서산시"/>
        <s v="34_서천군"/>
        <s v="34_아산시"/>
        <s v="34_예산군"/>
        <s v="34_천안시 동남구"/>
        <s v="34_천안시 서북구"/>
        <s v="34_청양군"/>
        <s v="34_태안군"/>
        <s v="34_홍성군"/>
        <s v="35_고창군"/>
        <s v="35_군산시"/>
        <s v="35_김제시"/>
        <s v="35_남원시"/>
        <s v="35_무주군"/>
        <s v="35_부안군"/>
        <s v="35_순창군"/>
        <s v="35_완주군"/>
        <s v="35_익산시"/>
        <s v="35_임실군"/>
        <s v="35_장수군"/>
        <s v="35_전주시 덕진구"/>
        <s v="35_전주시 완산구"/>
        <s v="35_정읍시"/>
        <s v="35_진안군"/>
        <s v="36_강진군"/>
        <s v="36_고흥군"/>
        <s v="36_곡성군"/>
        <s v="36_광양시"/>
        <s v="36_구례군"/>
        <s v="36_나주시"/>
        <s v="36_담양군"/>
        <s v="36_목포시"/>
        <s v="36_무안군"/>
        <s v="36_보성군"/>
        <s v="36_순천시"/>
        <s v="36_신안군"/>
        <s v="36_여수시"/>
        <s v="36_영광군"/>
        <s v="36_영암군"/>
        <s v="36_완도군"/>
        <s v="36_장성군"/>
        <s v="36_장흥군"/>
        <s v="36_진도군"/>
        <s v="36_함평군"/>
        <s v="36_해남군"/>
        <s v="36_화순군"/>
        <s v="37_경산시"/>
        <s v="37_경주시"/>
        <s v="37_고령군"/>
        <s v="37_구미시"/>
        <s v="37_군위군"/>
        <s v="37_김천시"/>
        <s v="37_문경시"/>
        <s v="37_봉화군"/>
        <s v="37_상주시"/>
        <s v="37_성주군"/>
        <s v="37_안동시"/>
        <s v="37_영덕군"/>
        <s v="37_영양군"/>
        <s v="37_영주시"/>
        <s v="37_영천시"/>
        <s v="37_예천군"/>
        <s v="37_울릉군"/>
        <s v="37_울진군"/>
        <s v="37_의성군"/>
        <s v="37_청도군"/>
        <s v="37_청송군"/>
        <s v="37_칠곡군"/>
        <s v="37_포항시 남구"/>
        <s v="37_포항시 북구"/>
        <s v="38_거제시"/>
        <s v="38_거창군"/>
        <s v="38_고성군"/>
        <s v="38_김해시"/>
        <s v="38_남해군"/>
        <s v="38_밀양시"/>
        <s v="38_사천시"/>
        <s v="38_산청군"/>
        <s v="38_양산시"/>
        <s v="38_의령군"/>
        <s v="38_진주시"/>
        <s v="38_창녕군"/>
        <s v="38_창원시 마산합포구"/>
        <s v="38_창원시 마산회원구"/>
        <s v="38_창원시 성산구"/>
        <s v="38_창원시 의창구"/>
        <s v="38_창원시 진해구"/>
        <s v="38_통영시"/>
        <s v="38_하동군"/>
        <s v="38_함안군"/>
        <s v="38_함양군"/>
        <s v="38_합천군"/>
        <s v="39_서귀포시"/>
        <s v="39_제주시"/>
        <s v="29_29_세종" u="1"/>
      </sharedItems>
    </cacheField>
    <cacheField name="이동량" numFmtId="178">
      <sharedItems containsSemiMixedTypes="0" containsString="0" containsNumber="1" containsInteger="1" minValue="7089" maxValue="2120508"/>
    </cacheField>
  </cacheFields>
  <extLst>
    <ext xmlns:x14="http://schemas.microsoft.com/office/spreadsheetml/2009/9/main" uri="{725AE2AE-9491-48be-B2B4-4EB974FC3084}">
      <x14:pivotCacheDefinition pivotCacheId="5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781.595276851855" createdVersion="7" refreshedVersion="6" minRefreshableVersion="3" recordCount="94000" xr:uid="{00000000-000A-0000-FFFF-FFFF05000000}">
  <cacheSource type="worksheet">
    <worksheetSource name="표3"/>
  </cacheSource>
  <cacheFields count="5">
    <cacheField name="주차구분" numFmtId="0">
      <sharedItems count="188">
        <s v="2019.01.1주차"/>
        <s v="2019.01.2주차"/>
        <s v="2019.01.3주차"/>
        <s v="2019.01.4주차"/>
        <s v="2019.01.5주차"/>
        <s v="2019.02.1주차"/>
        <s v="2019.02.2주차"/>
        <s v="2019.02.3주차"/>
        <s v="2019.02.4주차"/>
        <s v="2019.03.1주차"/>
        <s v="2019.03.2주차"/>
        <s v="2019.03.3주차"/>
        <s v="2019.03.4주차"/>
        <s v="2019.04.1주차"/>
        <s v="2019.04.2주차"/>
        <s v="2019.04.3주차"/>
        <s v="2019.04.4주차"/>
        <s v="2019.05.1주차"/>
        <s v="2019.05.2주차"/>
        <s v="2019.05.3주차"/>
        <s v="2019.05.4주차"/>
        <s v="2019.05.5주차"/>
        <s v="2019.06.1주차"/>
        <s v="2019.06.2주차"/>
        <s v="2019.06.3주차"/>
        <s v="2019.06.4주차"/>
        <s v="2019.07.1주차"/>
        <s v="2019.07.2주차"/>
        <s v="2019.07.3주차"/>
        <s v="2019.07.4주차"/>
        <s v="2019.08.1주차"/>
        <s v="2019.08.2주차"/>
        <s v="2019.08.3주차"/>
        <s v="2019.08.4주차"/>
        <s v="2019.08.5주차"/>
        <s v="2019.09.1주차"/>
        <s v="2019.09.2주차"/>
        <s v="2019.09.3주차"/>
        <s v="2019.09.4주차"/>
        <s v="2019.10.1주차"/>
        <s v="2019.10.2주차"/>
        <s v="2019.10.3주차"/>
        <s v="2019.10.4주차"/>
        <s v="2019.10.5주차"/>
        <s v="2019.11.1주차"/>
        <s v="2019.11.2주차"/>
        <s v="2019.11.3주차"/>
        <s v="2019.11.4주차"/>
        <s v="2019.12.1주차"/>
        <s v="2019.12.2주차"/>
        <s v="2019.12.3주차"/>
        <s v="2019.12.4주차"/>
        <s v="2020.01.1주차"/>
        <s v="2020.01.2주차"/>
        <s v="2020.01.3주차"/>
        <s v="2020.01.4주차"/>
        <s v="2020.01.5주차"/>
        <s v="2020.02.1주차"/>
        <s v="2020.02.2주차"/>
        <s v="2020.02.3주차"/>
        <s v="2020.02.4주차"/>
        <s v="2020.03.1주차"/>
        <s v="2020.03.2주차"/>
        <s v="2020.03.3주차"/>
        <s v="2020.03.4주차"/>
        <s v="2020.04.1주차"/>
        <s v="2020.04.2주차"/>
        <s v="2020.04.3주차"/>
        <s v="2020.04.4주차"/>
        <s v="2020.04.5주차"/>
        <s v="2020.05.1주차"/>
        <s v="2020.05.2주차"/>
        <s v="2020.05.3주차"/>
        <s v="2020.05.4주차"/>
        <s v="2020.06.1주차"/>
        <s v="2020.06.2주차"/>
        <s v="2020.06.3주차"/>
        <s v="2020.06.4주차"/>
        <s v="2020.07.1주차"/>
        <s v="2020.07.2주차"/>
        <s v="2020.07.3주차"/>
        <s v="2020.07.4주차"/>
        <s v="2020.07.5주차"/>
        <s v="2020.08.1주차"/>
        <s v="2020.08.2주차"/>
        <s v="2020.08.3주차"/>
        <s v="2020.08.4주차"/>
        <s v="2020.09.1주차"/>
        <s v="2020.09.2주차"/>
        <s v="2020.09.3주차"/>
        <s v="2020.09.4주차"/>
        <s v="2020.10.1주차"/>
        <s v="2020.10.2주차"/>
        <s v="2020.10.3주차"/>
        <s v="2020.10.4주차"/>
        <s v="2020.10.5주차"/>
        <s v="2020.11.1주차"/>
        <s v="2020.11.2주차"/>
        <s v="2020.11.3주차"/>
        <s v="2020.11.4주차"/>
        <s v="2020.12.1주차"/>
        <s v="2020.12.2주차"/>
        <s v="2020.12.3주차"/>
        <s v="2020.12.4주차"/>
        <s v="2020.12.5주차"/>
        <s v="2021.01.1주차"/>
        <s v="2021.01.2주차"/>
        <s v="2021.01.3주차"/>
        <s v="2021.01.4주차"/>
        <s v="2021.02.1주차"/>
        <s v="2021.02.2주차"/>
        <s v="2021.02.3주차"/>
        <s v="2021.02.4주차"/>
        <s v="2021.03.1주차"/>
        <s v="2021.03.2주차"/>
        <s v="2021.03.3주차"/>
        <s v="2021.03.4주차"/>
        <s v="2021.04.1주차"/>
        <s v="2021.04.2주차"/>
        <s v="2021.04.3주차"/>
        <s v="2021.04.4주차"/>
        <s v="2021.04.5주차"/>
        <s v="2021.05.1주차"/>
        <s v="2021.05.2주차"/>
        <s v="2021.05.3주차"/>
        <s v="2021.05.4주차"/>
        <s v="2021.06.1주차"/>
        <s v="2021.06.2주차"/>
        <s v="2021.06.3주차"/>
        <s v="2021.06.4주차"/>
        <s v="2021.07.1주차"/>
        <s v="2021.07.2주차"/>
        <s v="2021.07.3주차"/>
        <s v="2021.07.4주차"/>
        <s v="2021.07.5주차"/>
        <s v="2021.08.1주차"/>
        <s v="2021.08.2주차"/>
        <s v="2021.08.3주차"/>
        <s v="2021.08.4주차"/>
        <s v="2021.09.1주차"/>
        <s v="2021.09.2주차"/>
        <s v="2021.09.3주차"/>
        <s v="2021.09.4주차"/>
        <s v="2021.09.5주차"/>
        <s v="2021.10.1주차"/>
        <s v="2021.10.2주차"/>
        <s v="2021.10.3주차"/>
        <s v="2021.10.4주차"/>
        <s v="2021.11.1주차"/>
        <s v="2021.11.2주차"/>
        <s v="2021.11.3주차"/>
        <s v="2021.11.4주차"/>
        <s v="2021.12.1주차"/>
        <s v="2021.12.2주차"/>
        <s v="2021.12.3주차"/>
        <s v="2021.12.4주차"/>
        <s v="2021.12.5주차"/>
        <s v="2022.01.1주차"/>
        <s v="2022.01.2주차"/>
        <s v="2022.01.3주차"/>
        <s v="2022.01.4주차"/>
        <s v="2022.02.1주차"/>
        <s v="2022.02.2주차"/>
        <s v="2022.02.3주차"/>
        <s v="2022.02.4주차"/>
        <s v="2022.03.1주차"/>
        <s v="2022.03.2주차"/>
        <s v="2022.03.3주차"/>
        <s v="2022.03.4주차"/>
        <s v="2022.03.5주차"/>
        <s v="2022.04.1주차"/>
        <s v="2022.04.2주차"/>
        <s v="2022.04.3주차"/>
        <s v="2022.04.4주차"/>
        <s v="2022.05.1주차"/>
        <s v="2022.05.2주차"/>
        <s v="2022.05.3주차"/>
        <s v="2022.05.4주차"/>
        <s v="2022.06.1주차"/>
        <s v="2022.06.2주차"/>
        <s v="2022.06.3주차"/>
        <s v="2022.06.4주차"/>
        <s v="2022.06.5주차"/>
        <s v="2022.07.1주차"/>
        <s v="2022.07.2주차"/>
        <s v="2022.07.3주차"/>
        <s v="2022.07.4주차"/>
        <s v="2022.08.1주차"/>
      </sharedItems>
    </cacheField>
    <cacheField name="관내/외" numFmtId="0">
      <sharedItems containsBlank="1" count="3">
        <s v="관내"/>
        <s v="관외"/>
        <m u="1"/>
      </sharedItems>
    </cacheField>
    <cacheField name="시도" numFmtId="0">
      <sharedItems containsBlank="1" count="35">
        <s v="11_서울"/>
        <s v="21_부산"/>
        <s v="22_대구"/>
        <s v="23_인천"/>
        <s v="24_광주"/>
        <s v="25_대전"/>
        <s v="26_울산"/>
        <s v="29_세종"/>
        <s v="31_경기"/>
        <s v="32_강원"/>
        <s v="33_충북"/>
        <s v="34_충남"/>
        <s v="35_전북"/>
        <s v="36_전남"/>
        <s v="37_경북"/>
        <s v="38_경남"/>
        <s v="39_제주"/>
        <m u="1"/>
        <s v="서울특별시" u="1"/>
        <s v="인천광역시" u="1"/>
        <s v="대전광역시" u="1"/>
        <s v="부산광역시" u="1"/>
        <s v="대구광역시" u="1"/>
        <s v="전라북도" u="1"/>
        <s v="충청남도" u="1"/>
        <s v="경상북도" u="1"/>
        <s v="경기도" u="1"/>
        <s v="울산광역시" u="1"/>
        <s v="광주광역시" u="1"/>
        <s v="제주특별자치도" u="1"/>
        <s v="강원도" u="1"/>
        <s v="전라남도" u="1"/>
        <s v="경상남도" u="1"/>
        <s v="세종특별자치시" u="1"/>
        <s v="충청북도" u="1"/>
      </sharedItems>
    </cacheField>
    <cacheField name="시군구" numFmtId="0">
      <sharedItems containsBlank="1" count="480">
        <s v="11_강남구"/>
        <s v="11_강동구"/>
        <s v="11_강북구"/>
        <s v="11_강서구"/>
        <s v="11_관악구"/>
        <s v="11_광진구"/>
        <s v="11_구로구"/>
        <s v="11_금천구"/>
        <s v="11_노원구"/>
        <s v="11_도봉구"/>
        <s v="11_동대문구"/>
        <s v="11_동작구"/>
        <s v="11_마포구"/>
        <s v="11_서대문구"/>
        <s v="11_서초구"/>
        <s v="11_성동구"/>
        <s v="11_성북구"/>
        <s v="11_송파구"/>
        <s v="11_양천구"/>
        <s v="11_영등포구"/>
        <s v="11_용산구"/>
        <s v="11_은평구"/>
        <s v="11_종로구"/>
        <s v="11_중구"/>
        <s v="11_중랑구"/>
        <s v="21_강서구"/>
        <s v="21_금정구"/>
        <s v="21_기장군"/>
        <s v="21_남구"/>
        <s v="21_동구"/>
        <s v="21_동래구"/>
        <s v="21_부산진구"/>
        <s v="21_북구"/>
        <s v="21_사상구"/>
        <s v="21_사하구"/>
        <s v="21_서구"/>
        <s v="21_수영구"/>
        <s v="21_연제구"/>
        <s v="21_영도구"/>
        <s v="21_중구"/>
        <s v="21_해운대구"/>
        <s v="22_남구"/>
        <s v="22_달서구"/>
        <s v="22_달성군"/>
        <s v="22_동구"/>
        <s v="22_북구"/>
        <s v="22_서구"/>
        <s v="22_수성구"/>
        <s v="22_중구"/>
        <s v="23_강화군"/>
        <s v="23_계양구"/>
        <s v="23_남동구"/>
        <s v="23_동구"/>
        <s v="23_미추홀구"/>
        <s v="23_부평구"/>
        <s v="23_서구"/>
        <s v="23_연수구"/>
        <s v="23_옹진군"/>
        <s v="23_중구"/>
        <s v="24_광산구"/>
        <s v="24_남구"/>
        <s v="24_동구"/>
        <s v="24_북구"/>
        <s v="24_서구"/>
        <s v="25_대덕구"/>
        <s v="25_동구"/>
        <s v="25_서구"/>
        <s v="25_유성구"/>
        <s v="25_중구"/>
        <s v="26_남구"/>
        <s v="26_동구"/>
        <s v="26_북구"/>
        <s v="26_울주군"/>
        <s v="26_중구"/>
        <s v="29_세종"/>
        <s v="31_가평군"/>
        <s v="31_고양시 덕양구"/>
        <s v="31_고양시 일산동구"/>
        <s v="31_고양시 일산서구"/>
        <s v="31_과천시"/>
        <s v="31_광명시"/>
        <s v="31_광주시"/>
        <s v="31_구리시"/>
        <s v="31_군포시"/>
        <s v="31_김포시"/>
        <s v="31_남양주시"/>
        <s v="31_동두천시"/>
        <s v="31_부천시"/>
        <s v="31_성남시 분당구"/>
        <s v="31_성남시 수정구"/>
        <s v="31_성남시 중원구"/>
        <s v="31_수원시 권선구"/>
        <s v="31_수원시 영통구"/>
        <s v="31_수원시 장안구"/>
        <s v="31_수원시 팔달구"/>
        <s v="31_시흥시"/>
        <s v="31_안산시 단원구"/>
        <s v="31_안산시 상록구"/>
        <s v="31_안성시"/>
        <s v="31_안양시 동안구"/>
        <s v="31_안양시 만안구"/>
        <s v="31_양주시"/>
        <s v="31_양평군"/>
        <s v="31_여주시"/>
        <s v="31_연천군"/>
        <s v="31_오산시"/>
        <s v="31_용인시 기흥구"/>
        <s v="31_용인시 수지구"/>
        <s v="31_용인시 처인구"/>
        <s v="31_의왕시"/>
        <s v="31_의정부시"/>
        <s v="31_이천시"/>
        <s v="31_파주시"/>
        <s v="31_평택시"/>
        <s v="31_포천시"/>
        <s v="31_하남시"/>
        <s v="31_화성시"/>
        <s v="32_강릉시"/>
        <s v="32_고성군"/>
        <s v="32_동해시"/>
        <s v="32_삼척시"/>
        <s v="32_속초시"/>
        <s v="32_양구군"/>
        <s v="32_양양군"/>
        <s v="32_영월군"/>
        <s v="32_원주시"/>
        <s v="32_인제군"/>
        <s v="32_정선군"/>
        <s v="32_철원군"/>
        <s v="32_춘천시"/>
        <s v="32_태백시"/>
        <s v="32_평창군"/>
        <s v="32_홍천군"/>
        <s v="32_화천군"/>
        <s v="32_횡성군"/>
        <s v="33_괴산군"/>
        <s v="33_단양군"/>
        <s v="33_보은군"/>
        <s v="33_영동군"/>
        <s v="33_옥천군"/>
        <s v="33_음성군"/>
        <s v="33_제천시"/>
        <s v="33_증평군"/>
        <s v="33_진천군"/>
        <s v="33_청주시 상당구"/>
        <s v="33_청주시 서원구"/>
        <s v="33_청주시 청원구"/>
        <s v="33_청주시 흥덕구"/>
        <s v="33_충주시"/>
        <s v="34_계룡시"/>
        <s v="34_공주시"/>
        <s v="34_금산군"/>
        <s v="34_논산시"/>
        <s v="34_당진시"/>
        <s v="34_보령시"/>
        <s v="34_부여군"/>
        <s v="34_서산시"/>
        <s v="34_서천군"/>
        <s v="34_아산시"/>
        <s v="34_예산군"/>
        <s v="34_천안시 동남구"/>
        <s v="34_천안시 서북구"/>
        <s v="34_청양군"/>
        <s v="34_태안군"/>
        <s v="34_홍성군"/>
        <s v="35_고창군"/>
        <s v="35_군산시"/>
        <s v="35_김제시"/>
        <s v="35_남원시"/>
        <s v="35_무주군"/>
        <s v="35_부안군"/>
        <s v="35_순창군"/>
        <s v="35_완주군"/>
        <s v="35_익산시"/>
        <s v="35_임실군"/>
        <s v="35_장수군"/>
        <s v="35_전주시 덕진구"/>
        <s v="35_전주시 완산구"/>
        <s v="35_정읍시"/>
        <s v="35_진안군"/>
        <s v="36_강진군"/>
        <s v="36_고흥군"/>
        <s v="36_곡성군"/>
        <s v="36_광양시"/>
        <s v="36_구례군"/>
        <s v="36_나주시"/>
        <s v="36_담양군"/>
        <s v="36_목포시"/>
        <s v="36_무안군"/>
        <s v="36_보성군"/>
        <s v="36_순천시"/>
        <s v="36_신안군"/>
        <s v="36_여수시"/>
        <s v="36_영광군"/>
        <s v="36_영암군"/>
        <s v="36_완도군"/>
        <s v="36_장성군"/>
        <s v="36_장흥군"/>
        <s v="36_진도군"/>
        <s v="36_함평군"/>
        <s v="36_해남군"/>
        <s v="36_화순군"/>
        <s v="37_경산시"/>
        <s v="37_경주시"/>
        <s v="37_고령군"/>
        <s v="37_구미시"/>
        <s v="37_군위군"/>
        <s v="37_김천시"/>
        <s v="37_문경시"/>
        <s v="37_봉화군"/>
        <s v="37_상주시"/>
        <s v="37_성주군"/>
        <s v="37_안동시"/>
        <s v="37_영덕군"/>
        <s v="37_영양군"/>
        <s v="37_영주시"/>
        <s v="37_영천시"/>
        <s v="37_예천군"/>
        <s v="37_울릉군"/>
        <s v="37_울진군"/>
        <s v="37_의성군"/>
        <s v="37_청도군"/>
        <s v="37_청송군"/>
        <s v="37_칠곡군"/>
        <s v="37_포항시 남구"/>
        <s v="37_포항시 북구"/>
        <s v="38_거제시"/>
        <s v="38_거창군"/>
        <s v="38_고성군"/>
        <s v="38_김해시"/>
        <s v="38_남해군"/>
        <s v="38_밀양시"/>
        <s v="38_사천시"/>
        <s v="38_산청군"/>
        <s v="38_양산시"/>
        <s v="38_의령군"/>
        <s v="38_진주시"/>
        <s v="38_창녕군"/>
        <s v="38_창원시 마산합포구"/>
        <s v="38_창원시 마산회원구"/>
        <s v="38_창원시 성산구"/>
        <s v="38_창원시 의창구"/>
        <s v="38_창원시 진해구"/>
        <s v="38_통영시"/>
        <s v="38_하동군"/>
        <s v="38_함안군"/>
        <s v="38_함양군"/>
        <s v="38_합천군"/>
        <s v="39_서귀포시"/>
        <s v="39_제주시"/>
        <s v="강북구" u="1"/>
        <s v="강서구" u="1"/>
        <m u="1"/>
        <s v="강남구" u="1"/>
        <s v="밀양시" u="1"/>
        <s v="진주시" u="1"/>
        <s v="화천군" u="1"/>
        <s v="남양주시" u="1"/>
        <s v="금천구" u="1"/>
        <s v="산청군" u="1"/>
        <s v="영덕군" u="1"/>
        <s v="오산시" u="1"/>
        <s v="용인시 수지구" u="1"/>
        <s v="금정구" u="1"/>
        <s v="청송군" u="1"/>
        <s v="수원시 장안구" u="1"/>
        <s v="연천군" u="1"/>
        <s v="홍천군" u="1"/>
        <s v="성남시 수정구" u="1"/>
        <s v="성주군" u="1"/>
        <s v="연수구" u="1"/>
        <s v="고양시 일산서구" u="1"/>
        <s v="괴산군" u="1"/>
        <s v="중랑구" u="1"/>
        <s v="철원군" u="1"/>
        <s v="중구" u="1"/>
        <s v="강릉시" u="1"/>
        <s v="구례군" u="1"/>
        <s v="김해시" u="1"/>
        <s v="영주시" u="1"/>
        <s v="하동군" u="1"/>
        <s v="동대문구" u="1"/>
        <s v="안동시" u="1"/>
        <s v="부산진구" u="1"/>
        <s v="성동구" u="1"/>
        <s v="영광군" u="1"/>
        <s v="유성구" u="1"/>
        <s v="진천군" u="1"/>
        <s v="용인시 기흥구" u="1"/>
        <s v="경주시" u="1"/>
        <s v="삼척시" u="1"/>
        <s v="신안군" u="1"/>
        <s v="수원시 권선구" u="1"/>
        <s v="창원시 진해구" u="1"/>
        <s v="광산구" u="1"/>
        <s v="완도군" u="1"/>
        <s v="울진군" u="1"/>
        <s v="해남군" u="1"/>
        <s v="나주시" u="1"/>
        <s v="예천군" u="1"/>
        <s v="의왕시" u="1"/>
        <s v="임실군" u="1"/>
        <s v="영등포구" u="1"/>
        <s v="청주시 서원구" u="1"/>
        <s v="창원시 마산합포구" u="1"/>
        <s v="남원시" u="1"/>
        <s v="부여군" u="1"/>
        <s v="포천시" u="1"/>
        <s v="목포시" u="1"/>
        <s v="문경시" u="1"/>
        <s v="상주시" u="1"/>
        <s v="양평군" u="1"/>
        <s v="은평구" u="1"/>
        <s v="화순군" u="1"/>
        <s v="거창군" u="1"/>
        <s v="곡성군" u="1"/>
        <s v="보은군" u="1"/>
        <s v="양구군" u="1"/>
        <s v="여주시" u="1"/>
        <s v="화성시" u="1"/>
        <s v="미추홀구" u="1"/>
        <s v="안산시 상록구" u="1"/>
        <s v="경산시" u="1"/>
        <s v="관악구" u="1"/>
        <s v="광진구" u="1"/>
        <s v="구리시" u="1"/>
        <s v="김천시" u="1"/>
        <s v="대덕구" u="1"/>
        <s v="충주시" u="1"/>
        <s v="무안군" u="1"/>
        <s v="안성시" u="1"/>
        <s v="정읍시" u="1"/>
        <s v="횡성군" u="1"/>
        <s v="서귀포시" u="1"/>
        <s v="성남시 분당구" u="1"/>
        <s v="천안시 서북구" u="1"/>
        <s v="고령군" u="1"/>
        <s v="속초시" u="1"/>
        <s v="고양시 덕양구" u="1"/>
        <s v="천안시 동남구" u="1"/>
        <s v="무주군" u="1"/>
        <s v="양양군" u="1"/>
        <s v="청양군" u="1"/>
        <s v="창원시 마산회원구" u="1"/>
        <s v="인제군" u="1"/>
        <s v="전주시 완산구" u="1"/>
        <s v="성북구" u="1"/>
        <s v="과천시" u="1"/>
        <s v="아산시" u="1"/>
        <s v="북구" u="1"/>
        <s v="서구" u="1"/>
        <s v="동작구" u="1"/>
        <s v="시흥시" u="1"/>
        <s v="의령군" u="1"/>
        <s v="통영시" u="1"/>
        <s v="익산시" u="1"/>
        <s v="평창군" u="1"/>
        <s v="순천시" u="1"/>
        <s v="옥천군" u="1"/>
        <s v="장성군" u="1"/>
        <s v="청주시 청원구" u="1"/>
        <s v="순창군" u="1"/>
        <s v="제천시" u="1"/>
        <s v="이천시" u="1"/>
        <s v="해운대구" u="1"/>
        <s v="전주시 덕진구" u="1"/>
        <s v="계룡시" u="1"/>
        <s v="노원구" u="1"/>
        <s v="진안군" u="1"/>
        <s v="포항시 남구" u="1"/>
        <s v="동래구" u="1"/>
        <s v="옹진군" u="1"/>
        <s v="수원시 영통구" u="1"/>
        <s v="계양구" u="1"/>
        <s v="장흥군" u="1"/>
        <s v="남동구" u="1"/>
        <s v="동두천시" u="1"/>
        <s v="창원시 의창구" u="1"/>
        <s v="고창군" u="1"/>
        <s v="마포구" u="1"/>
        <s v="청도군" u="1"/>
        <s v="29_29_세종" u="1"/>
        <s v="도봉구" u="1"/>
        <s v="부평구" u="1"/>
        <s v="원주시" u="1"/>
        <s v="창녕군" u="1"/>
        <s v="구로구" u="1"/>
        <s v="동해시" u="1"/>
        <s v="사하구" u="1"/>
        <s v="연제구" u="1"/>
        <s v="함평군" u="1"/>
        <s v="청주시 흥덕구" u="1"/>
        <s v="칠곡군" u="1"/>
        <s v="서대문구" u="1"/>
        <s v="창원시 성산구" u="1"/>
        <s v="용산구" u="1"/>
        <s v="광주시" u="1"/>
        <s v="영양군" u="1"/>
        <s v="태백시" u="1"/>
        <s v="광양시" u="1"/>
        <s v="군위군" u="1"/>
        <s v="금산군" u="1"/>
        <s v="논산시" u="1"/>
        <s v="봉화군" u="1"/>
        <s v="함안군" u="1"/>
        <s v="남구" u="1"/>
        <s v="기장군" u="1"/>
        <s v="청주시 상당구" u="1"/>
        <s v="구미시" u="1"/>
        <s v="송파구" u="1"/>
        <s v="춘천시" u="1"/>
        <s v="함양군" u="1"/>
        <s v="영천시" u="1"/>
        <s v="예산군" u="1"/>
        <s v="종로구" u="1"/>
        <s v="합천군" u="1"/>
        <s v="가평군" u="1"/>
        <s v="당진시" u="1"/>
        <s v="부안군" u="1"/>
        <s v="사상구" u="1"/>
        <s v="강동구" u="1"/>
        <s v="영도구" u="1"/>
        <s v="진도군" u="1"/>
        <s v="성남시 중원구" u="1"/>
        <s v="안양시 동안구" u="1"/>
        <s v="양주시" u="1"/>
        <s v="안산시 단원구" u="1"/>
        <s v="서산시" u="1"/>
        <s v="서천군" u="1"/>
        <s v="양천구" u="1"/>
        <s v="홍성군" u="1"/>
        <s v="세종특별자치시" u="1"/>
        <s v="고양시 일산동구" u="1"/>
        <s v="고성군" u="1"/>
        <s v="공주시" u="1"/>
        <s v="영동군" u="1"/>
        <s v="안양시 만안구" u="1"/>
        <s v="김포시" u="1"/>
        <s v="장수군" u="1"/>
        <s v="태안군" u="1"/>
        <s v="하남시" u="1"/>
        <s v="달서구" u="1"/>
        <s v="음성군" u="1"/>
        <s v="강화군" u="1"/>
        <s v="부천시" u="1"/>
        <s v="영암군" u="1"/>
        <s v="제주시" u="1"/>
        <s v="단양군" u="1"/>
        <s v="거제시" u="1"/>
        <s v="의정부시" u="1"/>
        <s v="동구" u="1"/>
        <s v="고흥군" u="1"/>
        <s v="달성군" u="1"/>
        <s v="울릉군" u="1"/>
        <s v="용인시 처인구" u="1"/>
        <s v="강진군" u="1"/>
        <s v="광명시" u="1"/>
        <s v="군산시" u="1"/>
        <s v="남해군" u="1"/>
        <s v="수성구" u="1"/>
        <s v="양산시" u="1"/>
        <s v="의성군" u="1"/>
        <s v="정선군" u="1"/>
        <s v="평택시" u="1"/>
        <s v="군포시" u="1"/>
        <s v="김제시" u="1"/>
        <s v="담양군" u="1"/>
        <s v="보령시" u="1"/>
        <s v="수영구" u="1"/>
        <s v="완주군" u="1"/>
        <s v="포항시 북구" u="1"/>
        <s v="사천시" u="1"/>
        <s v="울주군" u="1"/>
        <s v="파주시" u="1"/>
        <s v="보성군" u="1"/>
        <s v="서초구" u="1"/>
        <s v="여수시" u="1"/>
        <s v="영월군" u="1"/>
        <s v="증평군" u="1"/>
        <s v="수원시 팔달구" u="1"/>
      </sharedItems>
    </cacheField>
    <cacheField name="이동량" numFmtId="177">
      <sharedItems containsSemiMixedTypes="0" containsString="0" containsNumber="1" containsInteger="1" minValue="722" maxValue="1431210"/>
    </cacheField>
  </cacheFields>
  <extLst>
    <ext xmlns:x14="http://schemas.microsoft.com/office/spreadsheetml/2009/9/main" uri="{725AE2AE-9491-48be-B2B4-4EB974FC3084}">
      <x14:pivotCacheDefinition pivotCacheId="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076">
  <r>
    <x v="0"/>
    <x v="0"/>
    <x v="0"/>
    <n v="36907628"/>
  </r>
  <r>
    <x v="0"/>
    <x v="0"/>
    <x v="1"/>
    <n v="36356928"/>
  </r>
  <r>
    <x v="0"/>
    <x v="0"/>
    <x v="2"/>
    <n v="13914619"/>
  </r>
  <r>
    <x v="0"/>
    <x v="0"/>
    <x v="3"/>
    <n v="9793188"/>
  </r>
  <r>
    <x v="0"/>
    <x v="0"/>
    <x v="4"/>
    <n v="11225291"/>
  </r>
  <r>
    <x v="0"/>
    <x v="0"/>
    <x v="5"/>
    <n v="13039594"/>
  </r>
  <r>
    <x v="0"/>
    <x v="0"/>
    <x v="6"/>
    <n v="12312582"/>
  </r>
  <r>
    <x v="0"/>
    <x v="0"/>
    <x v="7"/>
    <n v="7184542"/>
  </r>
  <r>
    <x v="0"/>
    <x v="0"/>
    <x v="8"/>
    <n v="5794740"/>
  </r>
  <r>
    <x v="0"/>
    <x v="1"/>
    <x v="0"/>
    <n v="19150610"/>
  </r>
  <r>
    <x v="0"/>
    <x v="1"/>
    <x v="1"/>
    <n v="14866558"/>
  </r>
  <r>
    <x v="0"/>
    <x v="1"/>
    <x v="2"/>
    <n v="3531978"/>
  </r>
  <r>
    <x v="0"/>
    <x v="1"/>
    <x v="3"/>
    <n v="5615354"/>
  </r>
  <r>
    <x v="0"/>
    <x v="1"/>
    <x v="4"/>
    <n v="6739933"/>
  </r>
  <r>
    <x v="0"/>
    <x v="1"/>
    <x v="5"/>
    <n v="6948704"/>
  </r>
  <r>
    <x v="0"/>
    <x v="1"/>
    <x v="6"/>
    <n v="6375664"/>
  </r>
  <r>
    <x v="0"/>
    <x v="1"/>
    <x v="7"/>
    <n v="3152521"/>
  </r>
  <r>
    <x v="0"/>
    <x v="1"/>
    <x v="8"/>
    <n v="1653015"/>
  </r>
  <r>
    <x v="0"/>
    <x v="2"/>
    <x v="0"/>
    <n v="56058238"/>
  </r>
  <r>
    <x v="0"/>
    <x v="2"/>
    <x v="1"/>
    <n v="51223486"/>
  </r>
  <r>
    <x v="0"/>
    <x v="2"/>
    <x v="2"/>
    <n v="17446597"/>
  </r>
  <r>
    <x v="0"/>
    <x v="2"/>
    <x v="3"/>
    <n v="15408542"/>
  </r>
  <r>
    <x v="0"/>
    <x v="2"/>
    <x v="4"/>
    <n v="17965224"/>
  </r>
  <r>
    <x v="0"/>
    <x v="2"/>
    <x v="5"/>
    <n v="19988298"/>
  </r>
  <r>
    <x v="0"/>
    <x v="2"/>
    <x v="6"/>
    <n v="18688246"/>
  </r>
  <r>
    <x v="0"/>
    <x v="2"/>
    <x v="7"/>
    <n v="10337063"/>
  </r>
  <r>
    <x v="0"/>
    <x v="2"/>
    <x v="8"/>
    <n v="7447755"/>
  </r>
  <r>
    <x v="1"/>
    <x v="0"/>
    <x v="0"/>
    <n v="37763896"/>
  </r>
  <r>
    <x v="1"/>
    <x v="0"/>
    <x v="1"/>
    <n v="37458444"/>
  </r>
  <r>
    <x v="1"/>
    <x v="0"/>
    <x v="2"/>
    <n v="14373744"/>
  </r>
  <r>
    <x v="1"/>
    <x v="0"/>
    <x v="3"/>
    <n v="10011884"/>
  </r>
  <r>
    <x v="1"/>
    <x v="0"/>
    <x v="4"/>
    <n v="11500780"/>
  </r>
  <r>
    <x v="1"/>
    <x v="0"/>
    <x v="5"/>
    <n v="13364203"/>
  </r>
  <r>
    <x v="1"/>
    <x v="0"/>
    <x v="6"/>
    <n v="12636433"/>
  </r>
  <r>
    <x v="1"/>
    <x v="0"/>
    <x v="7"/>
    <n v="7383591"/>
  </r>
  <r>
    <x v="1"/>
    <x v="0"/>
    <x v="8"/>
    <n v="5951704"/>
  </r>
  <r>
    <x v="1"/>
    <x v="1"/>
    <x v="0"/>
    <n v="19824122"/>
  </r>
  <r>
    <x v="1"/>
    <x v="1"/>
    <x v="1"/>
    <n v="14807354"/>
  </r>
  <r>
    <x v="1"/>
    <x v="1"/>
    <x v="2"/>
    <n v="3207378"/>
  </r>
  <r>
    <x v="1"/>
    <x v="1"/>
    <x v="3"/>
    <n v="5488094"/>
  </r>
  <r>
    <x v="1"/>
    <x v="1"/>
    <x v="4"/>
    <n v="6833496"/>
  </r>
  <r>
    <x v="1"/>
    <x v="1"/>
    <x v="5"/>
    <n v="7309888"/>
  </r>
  <r>
    <x v="1"/>
    <x v="1"/>
    <x v="6"/>
    <n v="6743585"/>
  </r>
  <r>
    <x v="1"/>
    <x v="1"/>
    <x v="7"/>
    <n v="3314002"/>
  </r>
  <r>
    <x v="1"/>
    <x v="1"/>
    <x v="8"/>
    <n v="1735034"/>
  </r>
  <r>
    <x v="1"/>
    <x v="2"/>
    <x v="0"/>
    <n v="57588018"/>
  </r>
  <r>
    <x v="1"/>
    <x v="2"/>
    <x v="1"/>
    <n v="52265798"/>
  </r>
  <r>
    <x v="1"/>
    <x v="2"/>
    <x v="2"/>
    <n v="17581122"/>
  </r>
  <r>
    <x v="1"/>
    <x v="2"/>
    <x v="3"/>
    <n v="15499978"/>
  </r>
  <r>
    <x v="1"/>
    <x v="2"/>
    <x v="4"/>
    <n v="18334276"/>
  </r>
  <r>
    <x v="1"/>
    <x v="2"/>
    <x v="5"/>
    <n v="20674091"/>
  </r>
  <r>
    <x v="1"/>
    <x v="2"/>
    <x v="6"/>
    <n v="19380018"/>
  </r>
  <r>
    <x v="1"/>
    <x v="2"/>
    <x v="7"/>
    <n v="10697593"/>
  </r>
  <r>
    <x v="1"/>
    <x v="2"/>
    <x v="8"/>
    <n v="7686738"/>
  </r>
  <r>
    <x v="2"/>
    <x v="0"/>
    <x v="0"/>
    <n v="37906909"/>
  </r>
  <r>
    <x v="2"/>
    <x v="0"/>
    <x v="1"/>
    <n v="37585419"/>
  </r>
  <r>
    <x v="2"/>
    <x v="0"/>
    <x v="2"/>
    <n v="14284468"/>
  </r>
  <r>
    <x v="2"/>
    <x v="0"/>
    <x v="3"/>
    <n v="10072156"/>
  </r>
  <r>
    <x v="2"/>
    <x v="0"/>
    <x v="4"/>
    <n v="11583197"/>
  </r>
  <r>
    <x v="2"/>
    <x v="0"/>
    <x v="5"/>
    <n v="13420984"/>
  </r>
  <r>
    <x v="2"/>
    <x v="0"/>
    <x v="6"/>
    <n v="12710501"/>
  </r>
  <r>
    <x v="2"/>
    <x v="0"/>
    <x v="7"/>
    <n v="7431854"/>
  </r>
  <r>
    <x v="2"/>
    <x v="0"/>
    <x v="8"/>
    <n v="5989168"/>
  </r>
  <r>
    <x v="2"/>
    <x v="1"/>
    <x v="0"/>
    <n v="19996332"/>
  </r>
  <r>
    <x v="2"/>
    <x v="1"/>
    <x v="1"/>
    <n v="14938702"/>
  </r>
  <r>
    <x v="2"/>
    <x v="1"/>
    <x v="2"/>
    <n v="3255060"/>
  </r>
  <r>
    <x v="2"/>
    <x v="1"/>
    <x v="3"/>
    <n v="5507563"/>
  </r>
  <r>
    <x v="2"/>
    <x v="1"/>
    <x v="4"/>
    <n v="6910621"/>
  </r>
  <r>
    <x v="2"/>
    <x v="1"/>
    <x v="5"/>
    <n v="7398995"/>
  </r>
  <r>
    <x v="2"/>
    <x v="1"/>
    <x v="6"/>
    <n v="6799480"/>
  </r>
  <r>
    <x v="2"/>
    <x v="1"/>
    <x v="7"/>
    <n v="3332930"/>
  </r>
  <r>
    <x v="2"/>
    <x v="1"/>
    <x v="8"/>
    <n v="1730385"/>
  </r>
  <r>
    <x v="2"/>
    <x v="2"/>
    <x v="0"/>
    <n v="57903241"/>
  </r>
  <r>
    <x v="2"/>
    <x v="2"/>
    <x v="1"/>
    <n v="52524121"/>
  </r>
  <r>
    <x v="2"/>
    <x v="2"/>
    <x v="2"/>
    <n v="17539528"/>
  </r>
  <r>
    <x v="2"/>
    <x v="2"/>
    <x v="3"/>
    <n v="15579719"/>
  </r>
  <r>
    <x v="2"/>
    <x v="2"/>
    <x v="4"/>
    <n v="18493818"/>
  </r>
  <r>
    <x v="2"/>
    <x v="2"/>
    <x v="5"/>
    <n v="20819979"/>
  </r>
  <r>
    <x v="2"/>
    <x v="2"/>
    <x v="6"/>
    <n v="19509981"/>
  </r>
  <r>
    <x v="2"/>
    <x v="2"/>
    <x v="7"/>
    <n v="10764784"/>
  </r>
  <r>
    <x v="2"/>
    <x v="2"/>
    <x v="8"/>
    <n v="7719553"/>
  </r>
  <r>
    <x v="3"/>
    <x v="0"/>
    <x v="0"/>
    <n v="38036685"/>
  </r>
  <r>
    <x v="3"/>
    <x v="0"/>
    <x v="1"/>
    <n v="37804397"/>
  </r>
  <r>
    <x v="3"/>
    <x v="0"/>
    <x v="2"/>
    <n v="14382339"/>
  </r>
  <r>
    <x v="3"/>
    <x v="0"/>
    <x v="3"/>
    <n v="10057698"/>
  </r>
  <r>
    <x v="3"/>
    <x v="0"/>
    <x v="4"/>
    <n v="11621717"/>
  </r>
  <r>
    <x v="3"/>
    <x v="0"/>
    <x v="5"/>
    <n v="13489033"/>
  </r>
  <r>
    <x v="3"/>
    <x v="0"/>
    <x v="6"/>
    <n v="12776179"/>
  </r>
  <r>
    <x v="3"/>
    <x v="0"/>
    <x v="7"/>
    <n v="7482391"/>
  </r>
  <r>
    <x v="3"/>
    <x v="0"/>
    <x v="8"/>
    <n v="6031726"/>
  </r>
  <r>
    <x v="3"/>
    <x v="1"/>
    <x v="0"/>
    <n v="20068094"/>
  </r>
  <r>
    <x v="3"/>
    <x v="1"/>
    <x v="1"/>
    <n v="15014841"/>
  </r>
  <r>
    <x v="3"/>
    <x v="1"/>
    <x v="2"/>
    <n v="3165503"/>
  </r>
  <r>
    <x v="3"/>
    <x v="1"/>
    <x v="3"/>
    <n v="5623277"/>
  </r>
  <r>
    <x v="3"/>
    <x v="1"/>
    <x v="4"/>
    <n v="6979678"/>
  </r>
  <r>
    <x v="3"/>
    <x v="1"/>
    <x v="5"/>
    <n v="7415982"/>
  </r>
  <r>
    <x v="3"/>
    <x v="1"/>
    <x v="6"/>
    <n v="6816263"/>
  </r>
  <r>
    <x v="3"/>
    <x v="1"/>
    <x v="7"/>
    <n v="3342500"/>
  </r>
  <r>
    <x v="3"/>
    <x v="1"/>
    <x v="8"/>
    <n v="1739731"/>
  </r>
  <r>
    <x v="3"/>
    <x v="2"/>
    <x v="0"/>
    <n v="58104779"/>
  </r>
  <r>
    <x v="3"/>
    <x v="2"/>
    <x v="1"/>
    <n v="52819238"/>
  </r>
  <r>
    <x v="3"/>
    <x v="2"/>
    <x v="2"/>
    <n v="17547842"/>
  </r>
  <r>
    <x v="3"/>
    <x v="2"/>
    <x v="3"/>
    <n v="15680975"/>
  </r>
  <r>
    <x v="3"/>
    <x v="2"/>
    <x v="4"/>
    <n v="18601395"/>
  </r>
  <r>
    <x v="3"/>
    <x v="2"/>
    <x v="5"/>
    <n v="20905015"/>
  </r>
  <r>
    <x v="3"/>
    <x v="2"/>
    <x v="6"/>
    <n v="19592442"/>
  </r>
  <r>
    <x v="3"/>
    <x v="2"/>
    <x v="7"/>
    <n v="10824891"/>
  </r>
  <r>
    <x v="3"/>
    <x v="2"/>
    <x v="8"/>
    <n v="7771457"/>
  </r>
  <r>
    <x v="4"/>
    <x v="0"/>
    <x v="0"/>
    <n v="37292291"/>
  </r>
  <r>
    <x v="4"/>
    <x v="0"/>
    <x v="1"/>
    <n v="37232193"/>
  </r>
  <r>
    <x v="4"/>
    <x v="0"/>
    <x v="2"/>
    <n v="14090756"/>
  </r>
  <r>
    <x v="4"/>
    <x v="0"/>
    <x v="3"/>
    <n v="9743613"/>
  </r>
  <r>
    <x v="4"/>
    <x v="0"/>
    <x v="4"/>
    <n v="11363455"/>
  </r>
  <r>
    <x v="4"/>
    <x v="0"/>
    <x v="5"/>
    <n v="13329462"/>
  </r>
  <r>
    <x v="4"/>
    <x v="0"/>
    <x v="6"/>
    <n v="12676905"/>
  </r>
  <r>
    <x v="4"/>
    <x v="0"/>
    <x v="7"/>
    <n v="7396490"/>
  </r>
  <r>
    <x v="4"/>
    <x v="0"/>
    <x v="8"/>
    <n v="5923804"/>
  </r>
  <r>
    <x v="4"/>
    <x v="1"/>
    <x v="0"/>
    <n v="20468548"/>
  </r>
  <r>
    <x v="4"/>
    <x v="1"/>
    <x v="1"/>
    <n v="15205759"/>
  </r>
  <r>
    <x v="4"/>
    <x v="1"/>
    <x v="2"/>
    <n v="3363030"/>
  </r>
  <r>
    <x v="4"/>
    <x v="1"/>
    <x v="3"/>
    <n v="5879823"/>
  </r>
  <r>
    <x v="4"/>
    <x v="1"/>
    <x v="4"/>
    <n v="7259989"/>
  </r>
  <r>
    <x v="4"/>
    <x v="1"/>
    <x v="5"/>
    <n v="7606536"/>
  </r>
  <r>
    <x v="4"/>
    <x v="1"/>
    <x v="6"/>
    <n v="6701590"/>
  </r>
  <r>
    <x v="4"/>
    <x v="1"/>
    <x v="7"/>
    <n v="3191137"/>
  </r>
  <r>
    <x v="4"/>
    <x v="1"/>
    <x v="8"/>
    <n v="1672201"/>
  </r>
  <r>
    <x v="4"/>
    <x v="2"/>
    <x v="0"/>
    <n v="57760839"/>
  </r>
  <r>
    <x v="4"/>
    <x v="2"/>
    <x v="1"/>
    <n v="52437952"/>
  </r>
  <r>
    <x v="4"/>
    <x v="2"/>
    <x v="2"/>
    <n v="17453786"/>
  </r>
  <r>
    <x v="4"/>
    <x v="2"/>
    <x v="3"/>
    <n v="15623436"/>
  </r>
  <r>
    <x v="4"/>
    <x v="2"/>
    <x v="4"/>
    <n v="18623444"/>
  </r>
  <r>
    <x v="4"/>
    <x v="2"/>
    <x v="5"/>
    <n v="20935998"/>
  </r>
  <r>
    <x v="4"/>
    <x v="2"/>
    <x v="6"/>
    <n v="19378495"/>
  </r>
  <r>
    <x v="4"/>
    <x v="2"/>
    <x v="7"/>
    <n v="10587627"/>
  </r>
  <r>
    <x v="4"/>
    <x v="2"/>
    <x v="8"/>
    <n v="7596005"/>
  </r>
  <r>
    <x v="5"/>
    <x v="0"/>
    <x v="0"/>
    <n v="33320612"/>
  </r>
  <r>
    <x v="5"/>
    <x v="0"/>
    <x v="1"/>
    <n v="32847007"/>
  </r>
  <r>
    <x v="5"/>
    <x v="0"/>
    <x v="2"/>
    <n v="12281368"/>
  </r>
  <r>
    <x v="5"/>
    <x v="0"/>
    <x v="3"/>
    <n v="8993450"/>
  </r>
  <r>
    <x v="5"/>
    <x v="0"/>
    <x v="4"/>
    <n v="10195961"/>
  </r>
  <r>
    <x v="5"/>
    <x v="0"/>
    <x v="5"/>
    <n v="11696204"/>
  </r>
  <r>
    <x v="5"/>
    <x v="0"/>
    <x v="6"/>
    <n v="11140536"/>
  </r>
  <r>
    <x v="5"/>
    <x v="0"/>
    <x v="7"/>
    <n v="6553238"/>
  </r>
  <r>
    <x v="5"/>
    <x v="0"/>
    <x v="8"/>
    <n v="5306861"/>
  </r>
  <r>
    <x v="5"/>
    <x v="1"/>
    <x v="0"/>
    <n v="19752131"/>
  </r>
  <r>
    <x v="5"/>
    <x v="1"/>
    <x v="1"/>
    <n v="16055273"/>
  </r>
  <r>
    <x v="5"/>
    <x v="1"/>
    <x v="2"/>
    <n v="5054657"/>
  </r>
  <r>
    <x v="5"/>
    <x v="1"/>
    <x v="3"/>
    <n v="6206037"/>
  </r>
  <r>
    <x v="5"/>
    <x v="1"/>
    <x v="4"/>
    <n v="7068015"/>
  </r>
  <r>
    <x v="5"/>
    <x v="1"/>
    <x v="5"/>
    <n v="7161229"/>
  </r>
  <r>
    <x v="5"/>
    <x v="1"/>
    <x v="6"/>
    <n v="6090698"/>
  </r>
  <r>
    <x v="5"/>
    <x v="1"/>
    <x v="7"/>
    <n v="2769304"/>
  </r>
  <r>
    <x v="5"/>
    <x v="1"/>
    <x v="8"/>
    <n v="1457464"/>
  </r>
  <r>
    <x v="5"/>
    <x v="2"/>
    <x v="0"/>
    <n v="53072743"/>
  </r>
  <r>
    <x v="5"/>
    <x v="2"/>
    <x v="1"/>
    <n v="48902280"/>
  </r>
  <r>
    <x v="5"/>
    <x v="2"/>
    <x v="2"/>
    <n v="17336025"/>
  </r>
  <r>
    <x v="5"/>
    <x v="2"/>
    <x v="3"/>
    <n v="15199487"/>
  </r>
  <r>
    <x v="5"/>
    <x v="2"/>
    <x v="4"/>
    <n v="17263976"/>
  </r>
  <r>
    <x v="5"/>
    <x v="2"/>
    <x v="5"/>
    <n v="18857433"/>
  </r>
  <r>
    <x v="5"/>
    <x v="2"/>
    <x v="6"/>
    <n v="17231234"/>
  </r>
  <r>
    <x v="5"/>
    <x v="2"/>
    <x v="7"/>
    <n v="9322542"/>
  </r>
  <r>
    <x v="5"/>
    <x v="2"/>
    <x v="8"/>
    <n v="6764325"/>
  </r>
  <r>
    <x v="6"/>
    <x v="0"/>
    <x v="0"/>
    <n v="37752355"/>
  </r>
  <r>
    <x v="6"/>
    <x v="0"/>
    <x v="1"/>
    <n v="37605398"/>
  </r>
  <r>
    <x v="6"/>
    <x v="0"/>
    <x v="2"/>
    <n v="14447843"/>
  </r>
  <r>
    <x v="6"/>
    <x v="0"/>
    <x v="3"/>
    <n v="9996514"/>
  </r>
  <r>
    <x v="6"/>
    <x v="0"/>
    <x v="4"/>
    <n v="11548388"/>
  </r>
  <r>
    <x v="6"/>
    <x v="0"/>
    <x v="5"/>
    <n v="13410218"/>
  </r>
  <r>
    <x v="6"/>
    <x v="0"/>
    <x v="6"/>
    <n v="12647720"/>
  </r>
  <r>
    <x v="6"/>
    <x v="0"/>
    <x v="7"/>
    <n v="7374796"/>
  </r>
  <r>
    <x v="6"/>
    <x v="0"/>
    <x v="8"/>
    <n v="5932273"/>
  </r>
  <r>
    <x v="6"/>
    <x v="1"/>
    <x v="0"/>
    <n v="19903780"/>
  </r>
  <r>
    <x v="6"/>
    <x v="1"/>
    <x v="1"/>
    <n v="15036730"/>
  </r>
  <r>
    <x v="6"/>
    <x v="1"/>
    <x v="2"/>
    <n v="3201346"/>
  </r>
  <r>
    <x v="6"/>
    <x v="1"/>
    <x v="3"/>
    <n v="5721165"/>
  </r>
  <r>
    <x v="6"/>
    <x v="1"/>
    <x v="4"/>
    <n v="6857807"/>
  </r>
  <r>
    <x v="6"/>
    <x v="1"/>
    <x v="5"/>
    <n v="7325372"/>
  </r>
  <r>
    <x v="6"/>
    <x v="1"/>
    <x v="6"/>
    <n v="6762114"/>
  </r>
  <r>
    <x v="6"/>
    <x v="1"/>
    <x v="7"/>
    <n v="3325317"/>
  </r>
  <r>
    <x v="6"/>
    <x v="1"/>
    <x v="8"/>
    <n v="1747389"/>
  </r>
  <r>
    <x v="6"/>
    <x v="2"/>
    <x v="0"/>
    <n v="57656135"/>
  </r>
  <r>
    <x v="6"/>
    <x v="2"/>
    <x v="1"/>
    <n v="52642128"/>
  </r>
  <r>
    <x v="6"/>
    <x v="2"/>
    <x v="2"/>
    <n v="17649189"/>
  </r>
  <r>
    <x v="6"/>
    <x v="2"/>
    <x v="3"/>
    <n v="15717679"/>
  </r>
  <r>
    <x v="6"/>
    <x v="2"/>
    <x v="4"/>
    <n v="18406195"/>
  </r>
  <r>
    <x v="6"/>
    <x v="2"/>
    <x v="5"/>
    <n v="20735590"/>
  </r>
  <r>
    <x v="6"/>
    <x v="2"/>
    <x v="6"/>
    <n v="19409834"/>
  </r>
  <r>
    <x v="6"/>
    <x v="2"/>
    <x v="7"/>
    <n v="10700113"/>
  </r>
  <r>
    <x v="6"/>
    <x v="2"/>
    <x v="8"/>
    <n v="7679662"/>
  </r>
  <r>
    <x v="7"/>
    <x v="0"/>
    <x v="0"/>
    <n v="36923042"/>
  </r>
  <r>
    <x v="7"/>
    <x v="0"/>
    <x v="1"/>
    <n v="36854138"/>
  </r>
  <r>
    <x v="7"/>
    <x v="0"/>
    <x v="2"/>
    <n v="13974022"/>
  </r>
  <r>
    <x v="7"/>
    <x v="0"/>
    <x v="3"/>
    <n v="9780852"/>
  </r>
  <r>
    <x v="7"/>
    <x v="0"/>
    <x v="4"/>
    <n v="11359979"/>
  </r>
  <r>
    <x v="7"/>
    <x v="0"/>
    <x v="5"/>
    <n v="13139442"/>
  </r>
  <r>
    <x v="7"/>
    <x v="0"/>
    <x v="6"/>
    <n v="12419485"/>
  </r>
  <r>
    <x v="7"/>
    <x v="0"/>
    <x v="7"/>
    <n v="7258083"/>
  </r>
  <r>
    <x v="7"/>
    <x v="0"/>
    <x v="8"/>
    <n v="5845318"/>
  </r>
  <r>
    <x v="7"/>
    <x v="1"/>
    <x v="0"/>
    <n v="19824971"/>
  </r>
  <r>
    <x v="7"/>
    <x v="1"/>
    <x v="1"/>
    <n v="15191669"/>
  </r>
  <r>
    <x v="7"/>
    <x v="1"/>
    <x v="2"/>
    <n v="3332599"/>
  </r>
  <r>
    <x v="7"/>
    <x v="1"/>
    <x v="3"/>
    <n v="5700967"/>
  </r>
  <r>
    <x v="7"/>
    <x v="1"/>
    <x v="4"/>
    <n v="6886669"/>
  </r>
  <r>
    <x v="7"/>
    <x v="1"/>
    <x v="5"/>
    <n v="7325243"/>
  </r>
  <r>
    <x v="7"/>
    <x v="1"/>
    <x v="6"/>
    <n v="6749363"/>
  </r>
  <r>
    <x v="7"/>
    <x v="1"/>
    <x v="7"/>
    <n v="3307618"/>
  </r>
  <r>
    <x v="7"/>
    <x v="1"/>
    <x v="8"/>
    <n v="1714182"/>
  </r>
  <r>
    <x v="7"/>
    <x v="2"/>
    <x v="0"/>
    <n v="56748013"/>
  </r>
  <r>
    <x v="7"/>
    <x v="2"/>
    <x v="1"/>
    <n v="52045807"/>
  </r>
  <r>
    <x v="7"/>
    <x v="2"/>
    <x v="2"/>
    <n v="17306621"/>
  </r>
  <r>
    <x v="7"/>
    <x v="2"/>
    <x v="3"/>
    <n v="15481819"/>
  </r>
  <r>
    <x v="7"/>
    <x v="2"/>
    <x v="4"/>
    <n v="18246648"/>
  </r>
  <r>
    <x v="7"/>
    <x v="2"/>
    <x v="5"/>
    <n v="20464685"/>
  </r>
  <r>
    <x v="7"/>
    <x v="2"/>
    <x v="6"/>
    <n v="19168848"/>
  </r>
  <r>
    <x v="7"/>
    <x v="2"/>
    <x v="7"/>
    <n v="10565701"/>
  </r>
  <r>
    <x v="7"/>
    <x v="2"/>
    <x v="8"/>
    <n v="7559500"/>
  </r>
  <r>
    <x v="8"/>
    <x v="0"/>
    <x v="0"/>
    <n v="36329561"/>
  </r>
  <r>
    <x v="8"/>
    <x v="0"/>
    <x v="1"/>
    <n v="36192477"/>
  </r>
  <r>
    <x v="8"/>
    <x v="0"/>
    <x v="2"/>
    <n v="13582708"/>
  </r>
  <r>
    <x v="8"/>
    <x v="0"/>
    <x v="3"/>
    <n v="9511333"/>
  </r>
  <r>
    <x v="8"/>
    <x v="0"/>
    <x v="4"/>
    <n v="11125588"/>
  </r>
  <r>
    <x v="8"/>
    <x v="0"/>
    <x v="5"/>
    <n v="12985112"/>
  </r>
  <r>
    <x v="8"/>
    <x v="0"/>
    <x v="6"/>
    <n v="12281835"/>
  </r>
  <r>
    <x v="8"/>
    <x v="0"/>
    <x v="7"/>
    <n v="7198882"/>
  </r>
  <r>
    <x v="8"/>
    <x v="0"/>
    <x v="8"/>
    <n v="5836581"/>
  </r>
  <r>
    <x v="8"/>
    <x v="1"/>
    <x v="0"/>
    <n v="20175722"/>
  </r>
  <r>
    <x v="8"/>
    <x v="1"/>
    <x v="1"/>
    <n v="15945985"/>
  </r>
  <r>
    <x v="8"/>
    <x v="1"/>
    <x v="2"/>
    <n v="3837611"/>
  </r>
  <r>
    <x v="8"/>
    <x v="1"/>
    <x v="3"/>
    <n v="5841004"/>
  </r>
  <r>
    <x v="8"/>
    <x v="1"/>
    <x v="4"/>
    <n v="6990577"/>
  </r>
  <r>
    <x v="8"/>
    <x v="1"/>
    <x v="5"/>
    <n v="7411442"/>
  </r>
  <r>
    <x v="8"/>
    <x v="1"/>
    <x v="6"/>
    <n v="6836568"/>
  </r>
  <r>
    <x v="8"/>
    <x v="1"/>
    <x v="7"/>
    <n v="3412018"/>
  </r>
  <r>
    <x v="8"/>
    <x v="1"/>
    <x v="8"/>
    <n v="1792486"/>
  </r>
  <r>
    <x v="8"/>
    <x v="2"/>
    <x v="0"/>
    <n v="56505283"/>
  </r>
  <r>
    <x v="8"/>
    <x v="2"/>
    <x v="1"/>
    <n v="52138462"/>
  </r>
  <r>
    <x v="8"/>
    <x v="2"/>
    <x v="2"/>
    <n v="17420319"/>
  </r>
  <r>
    <x v="8"/>
    <x v="2"/>
    <x v="3"/>
    <n v="15352337"/>
  </r>
  <r>
    <x v="8"/>
    <x v="2"/>
    <x v="4"/>
    <n v="18116165"/>
  </r>
  <r>
    <x v="8"/>
    <x v="2"/>
    <x v="5"/>
    <n v="20396554"/>
  </r>
  <r>
    <x v="8"/>
    <x v="2"/>
    <x v="6"/>
    <n v="19118403"/>
  </r>
  <r>
    <x v="8"/>
    <x v="2"/>
    <x v="7"/>
    <n v="10610900"/>
  </r>
  <r>
    <x v="8"/>
    <x v="2"/>
    <x v="8"/>
    <n v="7629067"/>
  </r>
  <r>
    <x v="9"/>
    <x v="0"/>
    <x v="0"/>
    <n v="38773060"/>
  </r>
  <r>
    <x v="9"/>
    <x v="0"/>
    <x v="1"/>
    <n v="38715398"/>
  </r>
  <r>
    <x v="9"/>
    <x v="0"/>
    <x v="2"/>
    <n v="15009918"/>
  </r>
  <r>
    <x v="9"/>
    <x v="0"/>
    <x v="3"/>
    <n v="10251695"/>
  </r>
  <r>
    <x v="9"/>
    <x v="0"/>
    <x v="4"/>
    <n v="11853318"/>
  </r>
  <r>
    <x v="9"/>
    <x v="0"/>
    <x v="5"/>
    <n v="13795515"/>
  </r>
  <r>
    <x v="9"/>
    <x v="0"/>
    <x v="6"/>
    <n v="12934452"/>
  </r>
  <r>
    <x v="9"/>
    <x v="0"/>
    <x v="7"/>
    <n v="7550641"/>
  </r>
  <r>
    <x v="9"/>
    <x v="0"/>
    <x v="8"/>
    <n v="6092919"/>
  </r>
  <r>
    <x v="9"/>
    <x v="1"/>
    <x v="0"/>
    <n v="20378070"/>
  </r>
  <r>
    <x v="9"/>
    <x v="1"/>
    <x v="1"/>
    <n v="15024939"/>
  </r>
  <r>
    <x v="9"/>
    <x v="1"/>
    <x v="2"/>
    <n v="2853032"/>
  </r>
  <r>
    <x v="9"/>
    <x v="1"/>
    <x v="3"/>
    <n v="5899901"/>
  </r>
  <r>
    <x v="9"/>
    <x v="1"/>
    <x v="4"/>
    <n v="6934798"/>
  </r>
  <r>
    <x v="9"/>
    <x v="1"/>
    <x v="5"/>
    <n v="7420875"/>
  </r>
  <r>
    <x v="9"/>
    <x v="1"/>
    <x v="6"/>
    <n v="7008793"/>
  </r>
  <r>
    <x v="9"/>
    <x v="1"/>
    <x v="7"/>
    <n v="3484351"/>
  </r>
  <r>
    <x v="9"/>
    <x v="1"/>
    <x v="8"/>
    <n v="1801259"/>
  </r>
  <r>
    <x v="9"/>
    <x v="2"/>
    <x v="0"/>
    <n v="59151130"/>
  </r>
  <r>
    <x v="9"/>
    <x v="2"/>
    <x v="1"/>
    <n v="53740337"/>
  </r>
  <r>
    <x v="9"/>
    <x v="2"/>
    <x v="2"/>
    <n v="17862950"/>
  </r>
  <r>
    <x v="9"/>
    <x v="2"/>
    <x v="3"/>
    <n v="16151596"/>
  </r>
  <r>
    <x v="9"/>
    <x v="2"/>
    <x v="4"/>
    <n v="18788116"/>
  </r>
  <r>
    <x v="9"/>
    <x v="2"/>
    <x v="5"/>
    <n v="21216390"/>
  </r>
  <r>
    <x v="9"/>
    <x v="2"/>
    <x v="6"/>
    <n v="19943245"/>
  </r>
  <r>
    <x v="9"/>
    <x v="2"/>
    <x v="7"/>
    <n v="11034992"/>
  </r>
  <r>
    <x v="9"/>
    <x v="2"/>
    <x v="8"/>
    <n v="7894178"/>
  </r>
  <r>
    <x v="10"/>
    <x v="0"/>
    <x v="0"/>
    <n v="38860499"/>
  </r>
  <r>
    <x v="10"/>
    <x v="0"/>
    <x v="1"/>
    <n v="38764624"/>
  </r>
  <r>
    <x v="10"/>
    <x v="0"/>
    <x v="2"/>
    <n v="15055512"/>
  </r>
  <r>
    <x v="10"/>
    <x v="0"/>
    <x v="3"/>
    <n v="10261605"/>
  </r>
  <r>
    <x v="10"/>
    <x v="0"/>
    <x v="4"/>
    <n v="11857146"/>
  </r>
  <r>
    <x v="10"/>
    <x v="0"/>
    <x v="5"/>
    <n v="13788494"/>
  </r>
  <r>
    <x v="10"/>
    <x v="0"/>
    <x v="6"/>
    <n v="12966580"/>
  </r>
  <r>
    <x v="10"/>
    <x v="0"/>
    <x v="7"/>
    <n v="7582668"/>
  </r>
  <r>
    <x v="10"/>
    <x v="0"/>
    <x v="8"/>
    <n v="6113117"/>
  </r>
  <r>
    <x v="10"/>
    <x v="1"/>
    <x v="0"/>
    <n v="20622698"/>
  </r>
  <r>
    <x v="10"/>
    <x v="1"/>
    <x v="1"/>
    <n v="15267164"/>
  </r>
  <r>
    <x v="10"/>
    <x v="1"/>
    <x v="2"/>
    <n v="2941643"/>
  </r>
  <r>
    <x v="10"/>
    <x v="1"/>
    <x v="3"/>
    <n v="5905318"/>
  </r>
  <r>
    <x v="10"/>
    <x v="1"/>
    <x v="4"/>
    <n v="7053450"/>
  </r>
  <r>
    <x v="10"/>
    <x v="1"/>
    <x v="5"/>
    <n v="7539912"/>
  </r>
  <r>
    <x v="10"/>
    <x v="1"/>
    <x v="6"/>
    <n v="7096533"/>
  </r>
  <r>
    <x v="10"/>
    <x v="1"/>
    <x v="7"/>
    <n v="3532731"/>
  </r>
  <r>
    <x v="10"/>
    <x v="1"/>
    <x v="8"/>
    <n v="1820274"/>
  </r>
  <r>
    <x v="10"/>
    <x v="2"/>
    <x v="0"/>
    <n v="59483197"/>
  </r>
  <r>
    <x v="10"/>
    <x v="2"/>
    <x v="1"/>
    <n v="54031788"/>
  </r>
  <r>
    <x v="10"/>
    <x v="2"/>
    <x v="2"/>
    <n v="17997155"/>
  </r>
  <r>
    <x v="10"/>
    <x v="2"/>
    <x v="3"/>
    <n v="16166923"/>
  </r>
  <r>
    <x v="10"/>
    <x v="2"/>
    <x v="4"/>
    <n v="18910596"/>
  </r>
  <r>
    <x v="10"/>
    <x v="2"/>
    <x v="5"/>
    <n v="21328406"/>
  </r>
  <r>
    <x v="10"/>
    <x v="2"/>
    <x v="6"/>
    <n v="20063113"/>
  </r>
  <r>
    <x v="10"/>
    <x v="2"/>
    <x v="7"/>
    <n v="11115399"/>
  </r>
  <r>
    <x v="10"/>
    <x v="2"/>
    <x v="8"/>
    <n v="7933391"/>
  </r>
  <r>
    <x v="11"/>
    <x v="0"/>
    <x v="0"/>
    <n v="38633970"/>
  </r>
  <r>
    <x v="11"/>
    <x v="0"/>
    <x v="1"/>
    <n v="38615446"/>
  </r>
  <r>
    <x v="11"/>
    <x v="0"/>
    <x v="2"/>
    <n v="15038375"/>
  </r>
  <r>
    <x v="11"/>
    <x v="0"/>
    <x v="3"/>
    <n v="10191652"/>
  </r>
  <r>
    <x v="11"/>
    <x v="0"/>
    <x v="4"/>
    <n v="11779087"/>
  </r>
  <r>
    <x v="11"/>
    <x v="0"/>
    <x v="5"/>
    <n v="13727404"/>
  </r>
  <r>
    <x v="11"/>
    <x v="0"/>
    <x v="6"/>
    <n v="12896867"/>
  </r>
  <r>
    <x v="11"/>
    <x v="0"/>
    <x v="7"/>
    <n v="7536071"/>
  </r>
  <r>
    <x v="11"/>
    <x v="0"/>
    <x v="8"/>
    <n v="6079960"/>
  </r>
  <r>
    <x v="11"/>
    <x v="1"/>
    <x v="0"/>
    <n v="20545745"/>
  </r>
  <r>
    <x v="11"/>
    <x v="1"/>
    <x v="1"/>
    <n v="15266544"/>
  </r>
  <r>
    <x v="11"/>
    <x v="1"/>
    <x v="2"/>
    <n v="2993386"/>
  </r>
  <r>
    <x v="11"/>
    <x v="1"/>
    <x v="3"/>
    <n v="5867074"/>
  </r>
  <r>
    <x v="11"/>
    <x v="1"/>
    <x v="4"/>
    <n v="7006800"/>
  </r>
  <r>
    <x v="11"/>
    <x v="1"/>
    <x v="5"/>
    <n v="7491448"/>
  </r>
  <r>
    <x v="11"/>
    <x v="1"/>
    <x v="6"/>
    <n v="7084526"/>
  </r>
  <r>
    <x v="11"/>
    <x v="1"/>
    <x v="7"/>
    <n v="3536410"/>
  </r>
  <r>
    <x v="11"/>
    <x v="1"/>
    <x v="8"/>
    <n v="1832645"/>
  </r>
  <r>
    <x v="11"/>
    <x v="2"/>
    <x v="0"/>
    <n v="59179715"/>
  </r>
  <r>
    <x v="11"/>
    <x v="2"/>
    <x v="1"/>
    <n v="53881990"/>
  </r>
  <r>
    <x v="11"/>
    <x v="2"/>
    <x v="2"/>
    <n v="18031761"/>
  </r>
  <r>
    <x v="11"/>
    <x v="2"/>
    <x v="3"/>
    <n v="16058726"/>
  </r>
  <r>
    <x v="11"/>
    <x v="2"/>
    <x v="4"/>
    <n v="18785887"/>
  </r>
  <r>
    <x v="11"/>
    <x v="2"/>
    <x v="5"/>
    <n v="21218852"/>
  </r>
  <r>
    <x v="11"/>
    <x v="2"/>
    <x v="6"/>
    <n v="19981393"/>
  </r>
  <r>
    <x v="11"/>
    <x v="2"/>
    <x v="7"/>
    <n v="11072481"/>
  </r>
  <r>
    <x v="11"/>
    <x v="2"/>
    <x v="8"/>
    <n v="7912605"/>
  </r>
  <r>
    <x v="12"/>
    <x v="0"/>
    <x v="0"/>
    <n v="38461162"/>
  </r>
  <r>
    <x v="12"/>
    <x v="0"/>
    <x v="1"/>
    <n v="38535775"/>
  </r>
  <r>
    <x v="12"/>
    <x v="0"/>
    <x v="2"/>
    <n v="14955511"/>
  </r>
  <r>
    <x v="12"/>
    <x v="0"/>
    <x v="3"/>
    <n v="10137689"/>
  </r>
  <r>
    <x v="12"/>
    <x v="0"/>
    <x v="4"/>
    <n v="11747931"/>
  </r>
  <r>
    <x v="12"/>
    <x v="0"/>
    <x v="5"/>
    <n v="13694659"/>
  </r>
  <r>
    <x v="12"/>
    <x v="0"/>
    <x v="6"/>
    <n v="12867372"/>
  </r>
  <r>
    <x v="12"/>
    <x v="0"/>
    <x v="7"/>
    <n v="7521391"/>
  </r>
  <r>
    <x v="12"/>
    <x v="0"/>
    <x v="8"/>
    <n v="6072384"/>
  </r>
  <r>
    <x v="12"/>
    <x v="1"/>
    <x v="0"/>
    <n v="20882436"/>
  </r>
  <r>
    <x v="12"/>
    <x v="1"/>
    <x v="1"/>
    <n v="15643509"/>
  </r>
  <r>
    <x v="12"/>
    <x v="1"/>
    <x v="2"/>
    <n v="3077043"/>
  </r>
  <r>
    <x v="12"/>
    <x v="1"/>
    <x v="3"/>
    <n v="5960820"/>
  </r>
  <r>
    <x v="12"/>
    <x v="1"/>
    <x v="4"/>
    <n v="7116735"/>
  </r>
  <r>
    <x v="12"/>
    <x v="1"/>
    <x v="5"/>
    <n v="7619767"/>
  </r>
  <r>
    <x v="12"/>
    <x v="1"/>
    <x v="6"/>
    <n v="7205971"/>
  </r>
  <r>
    <x v="12"/>
    <x v="1"/>
    <x v="7"/>
    <n v="3626982"/>
  </r>
  <r>
    <x v="12"/>
    <x v="1"/>
    <x v="8"/>
    <n v="1918625"/>
  </r>
  <r>
    <x v="12"/>
    <x v="2"/>
    <x v="0"/>
    <n v="59343598"/>
  </r>
  <r>
    <x v="12"/>
    <x v="2"/>
    <x v="1"/>
    <n v="54179284"/>
  </r>
  <r>
    <x v="12"/>
    <x v="2"/>
    <x v="2"/>
    <n v="18032554"/>
  </r>
  <r>
    <x v="12"/>
    <x v="2"/>
    <x v="3"/>
    <n v="16098509"/>
  </r>
  <r>
    <x v="12"/>
    <x v="2"/>
    <x v="4"/>
    <n v="18864666"/>
  </r>
  <r>
    <x v="12"/>
    <x v="2"/>
    <x v="5"/>
    <n v="21314426"/>
  </r>
  <r>
    <x v="12"/>
    <x v="2"/>
    <x v="6"/>
    <n v="20073343"/>
  </r>
  <r>
    <x v="12"/>
    <x v="2"/>
    <x v="7"/>
    <n v="11148373"/>
  </r>
  <r>
    <x v="12"/>
    <x v="2"/>
    <x v="8"/>
    <n v="7991009"/>
  </r>
  <r>
    <x v="13"/>
    <x v="0"/>
    <x v="0"/>
    <n v="38637757"/>
  </r>
  <r>
    <x v="13"/>
    <x v="0"/>
    <x v="1"/>
    <n v="38712210"/>
  </r>
  <r>
    <x v="13"/>
    <x v="0"/>
    <x v="2"/>
    <n v="15076209"/>
  </r>
  <r>
    <x v="13"/>
    <x v="0"/>
    <x v="3"/>
    <n v="10161522"/>
  </r>
  <r>
    <x v="13"/>
    <x v="0"/>
    <x v="4"/>
    <n v="11790295"/>
  </r>
  <r>
    <x v="13"/>
    <x v="0"/>
    <x v="5"/>
    <n v="13743796"/>
  </r>
  <r>
    <x v="13"/>
    <x v="0"/>
    <x v="6"/>
    <n v="12921704"/>
  </r>
  <r>
    <x v="13"/>
    <x v="0"/>
    <x v="7"/>
    <n v="7555552"/>
  </r>
  <r>
    <x v="13"/>
    <x v="0"/>
    <x v="8"/>
    <n v="6100890"/>
  </r>
  <r>
    <x v="13"/>
    <x v="1"/>
    <x v="0"/>
    <n v="21388734"/>
  </r>
  <r>
    <x v="13"/>
    <x v="1"/>
    <x v="1"/>
    <n v="16204528"/>
  </r>
  <r>
    <x v="13"/>
    <x v="1"/>
    <x v="2"/>
    <n v="3301894"/>
  </r>
  <r>
    <x v="13"/>
    <x v="1"/>
    <x v="3"/>
    <n v="6063947"/>
  </r>
  <r>
    <x v="13"/>
    <x v="1"/>
    <x v="4"/>
    <n v="7269959"/>
  </r>
  <r>
    <x v="13"/>
    <x v="1"/>
    <x v="5"/>
    <n v="7792940"/>
  </r>
  <r>
    <x v="13"/>
    <x v="1"/>
    <x v="6"/>
    <n v="7407409"/>
  </r>
  <r>
    <x v="13"/>
    <x v="1"/>
    <x v="7"/>
    <n v="3756607"/>
  </r>
  <r>
    <x v="13"/>
    <x v="1"/>
    <x v="8"/>
    <n v="2000506"/>
  </r>
  <r>
    <x v="13"/>
    <x v="2"/>
    <x v="0"/>
    <n v="60026491"/>
  </r>
  <r>
    <x v="13"/>
    <x v="2"/>
    <x v="1"/>
    <n v="54916738"/>
  </r>
  <r>
    <x v="13"/>
    <x v="2"/>
    <x v="2"/>
    <n v="18378103"/>
  </r>
  <r>
    <x v="13"/>
    <x v="2"/>
    <x v="3"/>
    <n v="16225469"/>
  </r>
  <r>
    <x v="13"/>
    <x v="2"/>
    <x v="4"/>
    <n v="19060254"/>
  </r>
  <r>
    <x v="13"/>
    <x v="2"/>
    <x v="5"/>
    <n v="21536736"/>
  </r>
  <r>
    <x v="13"/>
    <x v="2"/>
    <x v="6"/>
    <n v="20329113"/>
  </r>
  <r>
    <x v="13"/>
    <x v="2"/>
    <x v="7"/>
    <n v="11312159"/>
  </r>
  <r>
    <x v="13"/>
    <x v="2"/>
    <x v="8"/>
    <n v="8101396"/>
  </r>
  <r>
    <x v="14"/>
    <x v="0"/>
    <x v="0"/>
    <n v="38853053"/>
  </r>
  <r>
    <x v="14"/>
    <x v="0"/>
    <x v="1"/>
    <n v="38874359"/>
  </r>
  <r>
    <x v="14"/>
    <x v="0"/>
    <x v="2"/>
    <n v="15132061"/>
  </r>
  <r>
    <x v="14"/>
    <x v="0"/>
    <x v="3"/>
    <n v="10250578"/>
  </r>
  <r>
    <x v="14"/>
    <x v="0"/>
    <x v="4"/>
    <n v="11852688"/>
  </r>
  <r>
    <x v="14"/>
    <x v="0"/>
    <x v="5"/>
    <n v="13794623"/>
  </r>
  <r>
    <x v="14"/>
    <x v="0"/>
    <x v="6"/>
    <n v="12980151"/>
  </r>
  <r>
    <x v="14"/>
    <x v="0"/>
    <x v="7"/>
    <n v="7588572"/>
  </r>
  <r>
    <x v="14"/>
    <x v="0"/>
    <x v="8"/>
    <n v="6128739"/>
  </r>
  <r>
    <x v="14"/>
    <x v="1"/>
    <x v="0"/>
    <n v="21071849"/>
  </r>
  <r>
    <x v="14"/>
    <x v="1"/>
    <x v="1"/>
    <n v="15966808"/>
  </r>
  <r>
    <x v="14"/>
    <x v="1"/>
    <x v="2"/>
    <n v="3161012"/>
  </r>
  <r>
    <x v="14"/>
    <x v="1"/>
    <x v="3"/>
    <n v="5900150"/>
  </r>
  <r>
    <x v="14"/>
    <x v="1"/>
    <x v="4"/>
    <n v="7180269"/>
  </r>
  <r>
    <x v="14"/>
    <x v="1"/>
    <x v="5"/>
    <n v="7706064"/>
  </r>
  <r>
    <x v="14"/>
    <x v="1"/>
    <x v="6"/>
    <n v="7358596"/>
  </r>
  <r>
    <x v="14"/>
    <x v="1"/>
    <x v="7"/>
    <n v="3736471"/>
  </r>
  <r>
    <x v="14"/>
    <x v="1"/>
    <x v="8"/>
    <n v="1996096"/>
  </r>
  <r>
    <x v="14"/>
    <x v="2"/>
    <x v="0"/>
    <n v="59924902"/>
  </r>
  <r>
    <x v="14"/>
    <x v="2"/>
    <x v="1"/>
    <n v="54841167"/>
  </r>
  <r>
    <x v="14"/>
    <x v="2"/>
    <x v="2"/>
    <n v="18293073"/>
  </r>
  <r>
    <x v="14"/>
    <x v="2"/>
    <x v="3"/>
    <n v="16150728"/>
  </r>
  <r>
    <x v="14"/>
    <x v="2"/>
    <x v="4"/>
    <n v="19032957"/>
  </r>
  <r>
    <x v="14"/>
    <x v="2"/>
    <x v="5"/>
    <n v="21500687"/>
  </r>
  <r>
    <x v="14"/>
    <x v="2"/>
    <x v="6"/>
    <n v="20338747"/>
  </r>
  <r>
    <x v="14"/>
    <x v="2"/>
    <x v="7"/>
    <n v="11325043"/>
  </r>
  <r>
    <x v="14"/>
    <x v="2"/>
    <x v="8"/>
    <n v="8124835"/>
  </r>
  <r>
    <x v="15"/>
    <x v="0"/>
    <x v="0"/>
    <n v="39182784"/>
  </r>
  <r>
    <x v="15"/>
    <x v="0"/>
    <x v="1"/>
    <n v="39300413"/>
  </r>
  <r>
    <x v="15"/>
    <x v="0"/>
    <x v="2"/>
    <n v="15187848"/>
  </r>
  <r>
    <x v="15"/>
    <x v="0"/>
    <x v="3"/>
    <n v="10319741"/>
  </r>
  <r>
    <x v="15"/>
    <x v="0"/>
    <x v="4"/>
    <n v="11975466"/>
  </r>
  <r>
    <x v="15"/>
    <x v="0"/>
    <x v="5"/>
    <n v="13947477"/>
  </r>
  <r>
    <x v="15"/>
    <x v="0"/>
    <x v="6"/>
    <n v="13138920"/>
  </r>
  <r>
    <x v="15"/>
    <x v="0"/>
    <x v="7"/>
    <n v="7699701"/>
  </r>
  <r>
    <x v="15"/>
    <x v="0"/>
    <x v="8"/>
    <n v="6214044"/>
  </r>
  <r>
    <x v="15"/>
    <x v="1"/>
    <x v="0"/>
    <n v="21509022"/>
  </r>
  <r>
    <x v="15"/>
    <x v="1"/>
    <x v="1"/>
    <n v="16217098"/>
  </r>
  <r>
    <x v="15"/>
    <x v="1"/>
    <x v="2"/>
    <n v="3136423"/>
  </r>
  <r>
    <x v="15"/>
    <x v="1"/>
    <x v="3"/>
    <n v="5831101"/>
  </r>
  <r>
    <x v="15"/>
    <x v="1"/>
    <x v="4"/>
    <n v="7370337"/>
  </r>
  <r>
    <x v="15"/>
    <x v="1"/>
    <x v="5"/>
    <n v="7910157"/>
  </r>
  <r>
    <x v="15"/>
    <x v="1"/>
    <x v="6"/>
    <n v="7561602"/>
  </r>
  <r>
    <x v="15"/>
    <x v="1"/>
    <x v="7"/>
    <n v="3853820"/>
  </r>
  <r>
    <x v="15"/>
    <x v="1"/>
    <x v="8"/>
    <n v="2062681"/>
  </r>
  <r>
    <x v="15"/>
    <x v="2"/>
    <x v="0"/>
    <n v="60691806"/>
  </r>
  <r>
    <x v="15"/>
    <x v="2"/>
    <x v="1"/>
    <n v="55517511"/>
  </r>
  <r>
    <x v="15"/>
    <x v="2"/>
    <x v="2"/>
    <n v="18324271"/>
  </r>
  <r>
    <x v="15"/>
    <x v="2"/>
    <x v="3"/>
    <n v="16150842"/>
  </r>
  <r>
    <x v="15"/>
    <x v="2"/>
    <x v="4"/>
    <n v="19345803"/>
  </r>
  <r>
    <x v="15"/>
    <x v="2"/>
    <x v="5"/>
    <n v="21857634"/>
  </r>
  <r>
    <x v="15"/>
    <x v="2"/>
    <x v="6"/>
    <n v="20700522"/>
  </r>
  <r>
    <x v="15"/>
    <x v="2"/>
    <x v="7"/>
    <n v="11553521"/>
  </r>
  <r>
    <x v="15"/>
    <x v="2"/>
    <x v="8"/>
    <n v="8276725"/>
  </r>
  <r>
    <x v="16"/>
    <x v="0"/>
    <x v="0"/>
    <n v="38729989"/>
  </r>
  <r>
    <x v="16"/>
    <x v="0"/>
    <x v="1"/>
    <n v="38680220"/>
  </r>
  <r>
    <x v="16"/>
    <x v="0"/>
    <x v="2"/>
    <n v="15049265"/>
  </r>
  <r>
    <x v="16"/>
    <x v="0"/>
    <x v="3"/>
    <n v="10221172"/>
  </r>
  <r>
    <x v="16"/>
    <x v="0"/>
    <x v="4"/>
    <n v="11856081"/>
  </r>
  <r>
    <x v="16"/>
    <x v="0"/>
    <x v="5"/>
    <n v="13772604"/>
  </r>
  <r>
    <x v="16"/>
    <x v="0"/>
    <x v="6"/>
    <n v="12908480"/>
  </r>
  <r>
    <x v="16"/>
    <x v="0"/>
    <x v="7"/>
    <n v="7530456"/>
  </r>
  <r>
    <x v="16"/>
    <x v="0"/>
    <x v="8"/>
    <n v="6072153"/>
  </r>
  <r>
    <x v="16"/>
    <x v="1"/>
    <x v="0"/>
    <n v="21321309"/>
  </r>
  <r>
    <x v="16"/>
    <x v="1"/>
    <x v="1"/>
    <n v="16049449"/>
  </r>
  <r>
    <x v="16"/>
    <x v="1"/>
    <x v="2"/>
    <n v="3213052"/>
  </r>
  <r>
    <x v="16"/>
    <x v="1"/>
    <x v="3"/>
    <n v="6028201"/>
  </r>
  <r>
    <x v="16"/>
    <x v="1"/>
    <x v="4"/>
    <n v="7267342"/>
  </r>
  <r>
    <x v="16"/>
    <x v="1"/>
    <x v="5"/>
    <n v="7739532"/>
  </r>
  <r>
    <x v="16"/>
    <x v="1"/>
    <x v="6"/>
    <n v="7377224"/>
  </r>
  <r>
    <x v="16"/>
    <x v="1"/>
    <x v="7"/>
    <n v="3744487"/>
  </r>
  <r>
    <x v="16"/>
    <x v="1"/>
    <x v="8"/>
    <n v="2000920"/>
  </r>
  <r>
    <x v="16"/>
    <x v="2"/>
    <x v="0"/>
    <n v="60051298"/>
  </r>
  <r>
    <x v="16"/>
    <x v="2"/>
    <x v="1"/>
    <n v="54729669"/>
  </r>
  <r>
    <x v="16"/>
    <x v="2"/>
    <x v="2"/>
    <n v="18262317"/>
  </r>
  <r>
    <x v="16"/>
    <x v="2"/>
    <x v="3"/>
    <n v="16249373"/>
  </r>
  <r>
    <x v="16"/>
    <x v="2"/>
    <x v="4"/>
    <n v="19123423"/>
  </r>
  <r>
    <x v="16"/>
    <x v="2"/>
    <x v="5"/>
    <n v="21512136"/>
  </r>
  <r>
    <x v="16"/>
    <x v="2"/>
    <x v="6"/>
    <n v="20285704"/>
  </r>
  <r>
    <x v="16"/>
    <x v="2"/>
    <x v="7"/>
    <n v="11274943"/>
  </r>
  <r>
    <x v="16"/>
    <x v="2"/>
    <x v="8"/>
    <n v="8073073"/>
  </r>
  <r>
    <x v="17"/>
    <x v="0"/>
    <x v="0"/>
    <n v="38144659"/>
  </r>
  <r>
    <x v="17"/>
    <x v="0"/>
    <x v="1"/>
    <n v="38159878"/>
  </r>
  <r>
    <x v="17"/>
    <x v="0"/>
    <x v="2"/>
    <n v="14819833"/>
  </r>
  <r>
    <x v="17"/>
    <x v="0"/>
    <x v="3"/>
    <n v="9977813"/>
  </r>
  <r>
    <x v="17"/>
    <x v="0"/>
    <x v="4"/>
    <n v="11627097"/>
  </r>
  <r>
    <x v="17"/>
    <x v="0"/>
    <x v="5"/>
    <n v="13540888"/>
  </r>
  <r>
    <x v="17"/>
    <x v="0"/>
    <x v="6"/>
    <n v="12768871"/>
  </r>
  <r>
    <x v="17"/>
    <x v="0"/>
    <x v="7"/>
    <n v="7491511"/>
  </r>
  <r>
    <x v="17"/>
    <x v="0"/>
    <x v="8"/>
    <n v="6078524"/>
  </r>
  <r>
    <x v="17"/>
    <x v="1"/>
    <x v="0"/>
    <n v="22601671"/>
  </r>
  <r>
    <x v="17"/>
    <x v="1"/>
    <x v="1"/>
    <n v="17936224"/>
  </r>
  <r>
    <x v="17"/>
    <x v="1"/>
    <x v="2"/>
    <n v="4568361"/>
  </r>
  <r>
    <x v="17"/>
    <x v="1"/>
    <x v="3"/>
    <n v="6429414"/>
  </r>
  <r>
    <x v="17"/>
    <x v="1"/>
    <x v="4"/>
    <n v="7714589"/>
  </r>
  <r>
    <x v="17"/>
    <x v="1"/>
    <x v="5"/>
    <n v="8335452"/>
  </r>
  <r>
    <x v="17"/>
    <x v="1"/>
    <x v="6"/>
    <n v="7603739"/>
  </r>
  <r>
    <x v="17"/>
    <x v="1"/>
    <x v="7"/>
    <n v="3813121"/>
  </r>
  <r>
    <x v="17"/>
    <x v="1"/>
    <x v="8"/>
    <n v="2073218"/>
  </r>
  <r>
    <x v="17"/>
    <x v="2"/>
    <x v="0"/>
    <n v="60746330"/>
  </r>
  <r>
    <x v="17"/>
    <x v="2"/>
    <x v="1"/>
    <n v="56096102"/>
  </r>
  <r>
    <x v="17"/>
    <x v="2"/>
    <x v="2"/>
    <n v="19388194"/>
  </r>
  <r>
    <x v="17"/>
    <x v="2"/>
    <x v="3"/>
    <n v="16407227"/>
  </r>
  <r>
    <x v="17"/>
    <x v="2"/>
    <x v="4"/>
    <n v="19341686"/>
  </r>
  <r>
    <x v="17"/>
    <x v="2"/>
    <x v="5"/>
    <n v="21876340"/>
  </r>
  <r>
    <x v="17"/>
    <x v="2"/>
    <x v="6"/>
    <n v="20372610"/>
  </r>
  <r>
    <x v="17"/>
    <x v="2"/>
    <x v="7"/>
    <n v="11304632"/>
  </r>
  <r>
    <x v="17"/>
    <x v="2"/>
    <x v="8"/>
    <n v="8151742"/>
  </r>
  <r>
    <x v="18"/>
    <x v="0"/>
    <x v="0"/>
    <n v="38313986"/>
  </r>
  <r>
    <x v="18"/>
    <x v="0"/>
    <x v="1"/>
    <n v="38471281"/>
  </r>
  <r>
    <x v="18"/>
    <x v="0"/>
    <x v="2"/>
    <n v="14899113"/>
  </r>
  <r>
    <x v="18"/>
    <x v="0"/>
    <x v="3"/>
    <n v="10041418"/>
  </r>
  <r>
    <x v="18"/>
    <x v="0"/>
    <x v="4"/>
    <n v="11686480"/>
  </r>
  <r>
    <x v="18"/>
    <x v="0"/>
    <x v="5"/>
    <n v="13612498"/>
  </r>
  <r>
    <x v="18"/>
    <x v="0"/>
    <x v="6"/>
    <n v="12852578"/>
  </r>
  <r>
    <x v="18"/>
    <x v="0"/>
    <x v="7"/>
    <n v="7555351"/>
  </r>
  <r>
    <x v="18"/>
    <x v="0"/>
    <x v="8"/>
    <n v="6137829"/>
  </r>
  <r>
    <x v="18"/>
    <x v="1"/>
    <x v="0"/>
    <n v="22289832"/>
  </r>
  <r>
    <x v="18"/>
    <x v="1"/>
    <x v="1"/>
    <n v="17639100"/>
  </r>
  <r>
    <x v="18"/>
    <x v="1"/>
    <x v="2"/>
    <n v="4292192"/>
  </r>
  <r>
    <x v="18"/>
    <x v="1"/>
    <x v="3"/>
    <n v="6385878"/>
  </r>
  <r>
    <x v="18"/>
    <x v="1"/>
    <x v="4"/>
    <n v="7596001"/>
  </r>
  <r>
    <x v="18"/>
    <x v="1"/>
    <x v="5"/>
    <n v="8128608"/>
  </r>
  <r>
    <x v="18"/>
    <x v="1"/>
    <x v="6"/>
    <n v="7590640"/>
  </r>
  <r>
    <x v="18"/>
    <x v="1"/>
    <x v="7"/>
    <n v="3844621"/>
  </r>
  <r>
    <x v="18"/>
    <x v="1"/>
    <x v="8"/>
    <n v="2090993"/>
  </r>
  <r>
    <x v="18"/>
    <x v="2"/>
    <x v="0"/>
    <n v="60603818"/>
  </r>
  <r>
    <x v="18"/>
    <x v="2"/>
    <x v="1"/>
    <n v="56110381"/>
  </r>
  <r>
    <x v="18"/>
    <x v="2"/>
    <x v="2"/>
    <n v="19191305"/>
  </r>
  <r>
    <x v="18"/>
    <x v="2"/>
    <x v="3"/>
    <n v="16427296"/>
  </r>
  <r>
    <x v="18"/>
    <x v="2"/>
    <x v="4"/>
    <n v="19282481"/>
  </r>
  <r>
    <x v="18"/>
    <x v="2"/>
    <x v="5"/>
    <n v="21741106"/>
  </r>
  <r>
    <x v="18"/>
    <x v="2"/>
    <x v="6"/>
    <n v="20443218"/>
  </r>
  <r>
    <x v="18"/>
    <x v="2"/>
    <x v="7"/>
    <n v="11399972"/>
  </r>
  <r>
    <x v="18"/>
    <x v="2"/>
    <x v="8"/>
    <n v="8228822"/>
  </r>
  <r>
    <x v="19"/>
    <x v="0"/>
    <x v="0"/>
    <n v="39171728"/>
  </r>
  <r>
    <x v="19"/>
    <x v="0"/>
    <x v="1"/>
    <n v="39265437"/>
  </r>
  <r>
    <x v="19"/>
    <x v="0"/>
    <x v="2"/>
    <n v="15268836"/>
  </r>
  <r>
    <x v="19"/>
    <x v="0"/>
    <x v="3"/>
    <n v="10335621"/>
  </r>
  <r>
    <x v="19"/>
    <x v="0"/>
    <x v="4"/>
    <n v="11985193"/>
  </r>
  <r>
    <x v="19"/>
    <x v="0"/>
    <x v="5"/>
    <n v="13944131"/>
  </r>
  <r>
    <x v="19"/>
    <x v="0"/>
    <x v="6"/>
    <n v="13104049"/>
  </r>
  <r>
    <x v="19"/>
    <x v="0"/>
    <x v="7"/>
    <n v="7637622"/>
  </r>
  <r>
    <x v="19"/>
    <x v="0"/>
    <x v="8"/>
    <n v="6161713"/>
  </r>
  <r>
    <x v="19"/>
    <x v="1"/>
    <x v="0"/>
    <n v="21586577"/>
  </r>
  <r>
    <x v="19"/>
    <x v="1"/>
    <x v="1"/>
    <n v="16275443"/>
  </r>
  <r>
    <x v="19"/>
    <x v="1"/>
    <x v="2"/>
    <n v="3459443"/>
  </r>
  <r>
    <x v="19"/>
    <x v="1"/>
    <x v="3"/>
    <n v="6126871"/>
  </r>
  <r>
    <x v="19"/>
    <x v="1"/>
    <x v="4"/>
    <n v="7264218"/>
  </r>
  <r>
    <x v="19"/>
    <x v="1"/>
    <x v="5"/>
    <n v="7853267"/>
  </r>
  <r>
    <x v="19"/>
    <x v="1"/>
    <x v="6"/>
    <n v="7438487"/>
  </r>
  <r>
    <x v="19"/>
    <x v="1"/>
    <x v="7"/>
    <n v="3737715"/>
  </r>
  <r>
    <x v="19"/>
    <x v="1"/>
    <x v="8"/>
    <n v="1982019"/>
  </r>
  <r>
    <x v="19"/>
    <x v="2"/>
    <x v="0"/>
    <n v="60758305"/>
  </r>
  <r>
    <x v="19"/>
    <x v="2"/>
    <x v="1"/>
    <n v="55540880"/>
  </r>
  <r>
    <x v="19"/>
    <x v="2"/>
    <x v="2"/>
    <n v="18728279"/>
  </r>
  <r>
    <x v="19"/>
    <x v="2"/>
    <x v="3"/>
    <n v="16462492"/>
  </r>
  <r>
    <x v="19"/>
    <x v="2"/>
    <x v="4"/>
    <n v="19249411"/>
  </r>
  <r>
    <x v="19"/>
    <x v="2"/>
    <x v="5"/>
    <n v="21797398"/>
  </r>
  <r>
    <x v="19"/>
    <x v="2"/>
    <x v="6"/>
    <n v="20542536"/>
  </r>
  <r>
    <x v="19"/>
    <x v="2"/>
    <x v="7"/>
    <n v="11375337"/>
  </r>
  <r>
    <x v="19"/>
    <x v="2"/>
    <x v="8"/>
    <n v="8143732"/>
  </r>
  <r>
    <x v="20"/>
    <x v="0"/>
    <x v="0"/>
    <n v="39367330"/>
  </r>
  <r>
    <x v="20"/>
    <x v="0"/>
    <x v="1"/>
    <n v="39488682"/>
  </r>
  <r>
    <x v="20"/>
    <x v="0"/>
    <x v="2"/>
    <n v="15396463"/>
  </r>
  <r>
    <x v="20"/>
    <x v="0"/>
    <x v="3"/>
    <n v="10393123"/>
  </r>
  <r>
    <x v="20"/>
    <x v="0"/>
    <x v="4"/>
    <n v="12040499"/>
  </r>
  <r>
    <x v="20"/>
    <x v="0"/>
    <x v="5"/>
    <n v="14012656"/>
  </r>
  <r>
    <x v="20"/>
    <x v="0"/>
    <x v="6"/>
    <n v="13152773"/>
  </r>
  <r>
    <x v="20"/>
    <x v="0"/>
    <x v="7"/>
    <n v="7671471"/>
  </r>
  <r>
    <x v="20"/>
    <x v="0"/>
    <x v="8"/>
    <n v="6189025"/>
  </r>
  <r>
    <x v="20"/>
    <x v="1"/>
    <x v="0"/>
    <n v="21916440"/>
  </r>
  <r>
    <x v="20"/>
    <x v="1"/>
    <x v="1"/>
    <n v="16554685"/>
  </r>
  <r>
    <x v="20"/>
    <x v="1"/>
    <x v="2"/>
    <n v="3485498"/>
  </r>
  <r>
    <x v="20"/>
    <x v="1"/>
    <x v="3"/>
    <n v="6216889"/>
  </r>
  <r>
    <x v="20"/>
    <x v="1"/>
    <x v="4"/>
    <n v="7431902"/>
  </r>
  <r>
    <x v="20"/>
    <x v="1"/>
    <x v="5"/>
    <n v="8009650"/>
  </r>
  <r>
    <x v="20"/>
    <x v="1"/>
    <x v="6"/>
    <n v="7556211"/>
  </r>
  <r>
    <x v="20"/>
    <x v="1"/>
    <x v="7"/>
    <n v="3781940"/>
  </r>
  <r>
    <x v="20"/>
    <x v="1"/>
    <x v="8"/>
    <n v="1989034"/>
  </r>
  <r>
    <x v="20"/>
    <x v="2"/>
    <x v="0"/>
    <n v="61283770"/>
  </r>
  <r>
    <x v="20"/>
    <x v="2"/>
    <x v="1"/>
    <n v="56043367"/>
  </r>
  <r>
    <x v="20"/>
    <x v="2"/>
    <x v="2"/>
    <n v="18881961"/>
  </r>
  <r>
    <x v="20"/>
    <x v="2"/>
    <x v="3"/>
    <n v="16610012"/>
  </r>
  <r>
    <x v="20"/>
    <x v="2"/>
    <x v="4"/>
    <n v="19472401"/>
  </r>
  <r>
    <x v="20"/>
    <x v="2"/>
    <x v="5"/>
    <n v="22022306"/>
  </r>
  <r>
    <x v="20"/>
    <x v="2"/>
    <x v="6"/>
    <n v="20708984"/>
  </r>
  <r>
    <x v="20"/>
    <x v="2"/>
    <x v="7"/>
    <n v="11453411"/>
  </r>
  <r>
    <x v="20"/>
    <x v="2"/>
    <x v="8"/>
    <n v="8178059"/>
  </r>
  <r>
    <x v="21"/>
    <x v="0"/>
    <x v="0"/>
    <n v="39157692"/>
  </r>
  <r>
    <x v="21"/>
    <x v="0"/>
    <x v="1"/>
    <n v="39309276"/>
  </r>
  <r>
    <x v="21"/>
    <x v="0"/>
    <x v="2"/>
    <n v="15330973"/>
  </r>
  <r>
    <x v="21"/>
    <x v="0"/>
    <x v="3"/>
    <n v="10323449"/>
  </r>
  <r>
    <x v="21"/>
    <x v="0"/>
    <x v="4"/>
    <n v="11978821"/>
  </r>
  <r>
    <x v="21"/>
    <x v="0"/>
    <x v="5"/>
    <n v="13964719"/>
  </r>
  <r>
    <x v="21"/>
    <x v="0"/>
    <x v="6"/>
    <n v="13102479"/>
  </r>
  <r>
    <x v="21"/>
    <x v="0"/>
    <x v="7"/>
    <n v="7630592"/>
  </r>
  <r>
    <x v="21"/>
    <x v="0"/>
    <x v="8"/>
    <n v="6135936"/>
  </r>
  <r>
    <x v="21"/>
    <x v="1"/>
    <x v="0"/>
    <n v="21547510"/>
  </r>
  <r>
    <x v="21"/>
    <x v="1"/>
    <x v="1"/>
    <n v="16246616"/>
  </r>
  <r>
    <x v="21"/>
    <x v="1"/>
    <x v="2"/>
    <n v="3373419"/>
  </r>
  <r>
    <x v="21"/>
    <x v="1"/>
    <x v="3"/>
    <n v="6112826"/>
  </r>
  <r>
    <x v="21"/>
    <x v="1"/>
    <x v="4"/>
    <n v="7349704"/>
  </r>
  <r>
    <x v="21"/>
    <x v="1"/>
    <x v="5"/>
    <n v="7892633"/>
  </r>
  <r>
    <x v="21"/>
    <x v="1"/>
    <x v="6"/>
    <n v="7424125"/>
  </r>
  <r>
    <x v="21"/>
    <x v="1"/>
    <x v="7"/>
    <n v="3700547"/>
  </r>
  <r>
    <x v="21"/>
    <x v="1"/>
    <x v="8"/>
    <n v="1940873"/>
  </r>
  <r>
    <x v="21"/>
    <x v="2"/>
    <x v="0"/>
    <n v="60705202"/>
  </r>
  <r>
    <x v="21"/>
    <x v="2"/>
    <x v="1"/>
    <n v="55555892"/>
  </r>
  <r>
    <x v="21"/>
    <x v="2"/>
    <x v="2"/>
    <n v="18704392"/>
  </r>
  <r>
    <x v="21"/>
    <x v="2"/>
    <x v="3"/>
    <n v="16436275"/>
  </r>
  <r>
    <x v="21"/>
    <x v="2"/>
    <x v="4"/>
    <n v="19328525"/>
  </r>
  <r>
    <x v="21"/>
    <x v="2"/>
    <x v="5"/>
    <n v="21857352"/>
  </r>
  <r>
    <x v="21"/>
    <x v="2"/>
    <x v="6"/>
    <n v="20526604"/>
  </r>
  <r>
    <x v="21"/>
    <x v="2"/>
    <x v="7"/>
    <n v="11331139"/>
  </r>
  <r>
    <x v="21"/>
    <x v="2"/>
    <x v="8"/>
    <n v="8076809"/>
  </r>
  <r>
    <x v="22"/>
    <x v="0"/>
    <x v="0"/>
    <n v="38780147"/>
  </r>
  <r>
    <x v="22"/>
    <x v="0"/>
    <x v="1"/>
    <n v="38677487"/>
  </r>
  <r>
    <x v="22"/>
    <x v="0"/>
    <x v="2"/>
    <n v="14934427"/>
  </r>
  <r>
    <x v="22"/>
    <x v="0"/>
    <x v="3"/>
    <n v="10216306"/>
  </r>
  <r>
    <x v="22"/>
    <x v="0"/>
    <x v="4"/>
    <n v="11841183"/>
  </r>
  <r>
    <x v="22"/>
    <x v="0"/>
    <x v="5"/>
    <n v="13758549"/>
  </r>
  <r>
    <x v="22"/>
    <x v="0"/>
    <x v="6"/>
    <n v="12993834"/>
  </r>
  <r>
    <x v="22"/>
    <x v="0"/>
    <x v="7"/>
    <n v="7589460"/>
  </r>
  <r>
    <x v="22"/>
    <x v="0"/>
    <x v="8"/>
    <n v="6123875"/>
  </r>
  <r>
    <x v="22"/>
    <x v="1"/>
    <x v="0"/>
    <n v="21665230"/>
  </r>
  <r>
    <x v="22"/>
    <x v="1"/>
    <x v="1"/>
    <n v="16870924"/>
  </r>
  <r>
    <x v="22"/>
    <x v="1"/>
    <x v="2"/>
    <n v="4004799"/>
  </r>
  <r>
    <x v="22"/>
    <x v="1"/>
    <x v="3"/>
    <n v="6077569"/>
  </r>
  <r>
    <x v="22"/>
    <x v="1"/>
    <x v="4"/>
    <n v="7469061"/>
  </r>
  <r>
    <x v="22"/>
    <x v="1"/>
    <x v="5"/>
    <n v="7962211"/>
  </r>
  <r>
    <x v="22"/>
    <x v="1"/>
    <x v="6"/>
    <n v="7394730"/>
  </r>
  <r>
    <x v="22"/>
    <x v="1"/>
    <x v="7"/>
    <n v="3703751"/>
  </r>
  <r>
    <x v="22"/>
    <x v="1"/>
    <x v="8"/>
    <n v="1924031"/>
  </r>
  <r>
    <x v="22"/>
    <x v="2"/>
    <x v="0"/>
    <n v="60445377"/>
  </r>
  <r>
    <x v="22"/>
    <x v="2"/>
    <x v="1"/>
    <n v="55548411"/>
  </r>
  <r>
    <x v="22"/>
    <x v="2"/>
    <x v="2"/>
    <n v="18939226"/>
  </r>
  <r>
    <x v="22"/>
    <x v="2"/>
    <x v="3"/>
    <n v="16293875"/>
  </r>
  <r>
    <x v="22"/>
    <x v="2"/>
    <x v="4"/>
    <n v="19310244"/>
  </r>
  <r>
    <x v="22"/>
    <x v="2"/>
    <x v="5"/>
    <n v="21720760"/>
  </r>
  <r>
    <x v="22"/>
    <x v="2"/>
    <x v="6"/>
    <n v="20388564"/>
  </r>
  <r>
    <x v="22"/>
    <x v="2"/>
    <x v="7"/>
    <n v="11293211"/>
  </r>
  <r>
    <x v="22"/>
    <x v="2"/>
    <x v="8"/>
    <n v="8047906"/>
  </r>
  <r>
    <x v="23"/>
    <x v="0"/>
    <x v="0"/>
    <n v="38761388"/>
  </r>
  <r>
    <x v="23"/>
    <x v="0"/>
    <x v="1"/>
    <n v="39008131"/>
  </r>
  <r>
    <x v="23"/>
    <x v="0"/>
    <x v="2"/>
    <n v="15177500"/>
  </r>
  <r>
    <x v="23"/>
    <x v="0"/>
    <x v="3"/>
    <n v="10134503"/>
  </r>
  <r>
    <x v="23"/>
    <x v="0"/>
    <x v="4"/>
    <n v="11866594"/>
  </r>
  <r>
    <x v="23"/>
    <x v="0"/>
    <x v="5"/>
    <n v="13813372"/>
  </r>
  <r>
    <x v="23"/>
    <x v="0"/>
    <x v="6"/>
    <n v="12989797"/>
  </r>
  <r>
    <x v="23"/>
    <x v="0"/>
    <x v="7"/>
    <n v="7615829"/>
  </r>
  <r>
    <x v="23"/>
    <x v="0"/>
    <x v="8"/>
    <n v="6171924"/>
  </r>
  <r>
    <x v="23"/>
    <x v="1"/>
    <x v="0"/>
    <n v="21002409"/>
  </r>
  <r>
    <x v="23"/>
    <x v="1"/>
    <x v="1"/>
    <n v="15805630"/>
  </r>
  <r>
    <x v="23"/>
    <x v="1"/>
    <x v="2"/>
    <n v="3152861"/>
  </r>
  <r>
    <x v="23"/>
    <x v="1"/>
    <x v="3"/>
    <n v="5806753"/>
  </r>
  <r>
    <x v="23"/>
    <x v="1"/>
    <x v="4"/>
    <n v="7222728"/>
  </r>
  <r>
    <x v="23"/>
    <x v="1"/>
    <x v="5"/>
    <n v="7755694"/>
  </r>
  <r>
    <x v="23"/>
    <x v="1"/>
    <x v="6"/>
    <n v="7304386"/>
  </r>
  <r>
    <x v="23"/>
    <x v="1"/>
    <x v="7"/>
    <n v="3662526"/>
  </r>
  <r>
    <x v="23"/>
    <x v="1"/>
    <x v="8"/>
    <n v="1903090"/>
  </r>
  <r>
    <x v="23"/>
    <x v="2"/>
    <x v="0"/>
    <n v="59763797"/>
  </r>
  <r>
    <x v="23"/>
    <x v="2"/>
    <x v="1"/>
    <n v="54813761"/>
  </r>
  <r>
    <x v="23"/>
    <x v="2"/>
    <x v="2"/>
    <n v="18330361"/>
  </r>
  <r>
    <x v="23"/>
    <x v="2"/>
    <x v="3"/>
    <n v="15941256"/>
  </r>
  <r>
    <x v="23"/>
    <x v="2"/>
    <x v="4"/>
    <n v="19089322"/>
  </r>
  <r>
    <x v="23"/>
    <x v="2"/>
    <x v="5"/>
    <n v="21569066"/>
  </r>
  <r>
    <x v="23"/>
    <x v="2"/>
    <x v="6"/>
    <n v="20294183"/>
  </r>
  <r>
    <x v="23"/>
    <x v="2"/>
    <x v="7"/>
    <n v="11278355"/>
  </r>
  <r>
    <x v="23"/>
    <x v="2"/>
    <x v="8"/>
    <n v="8075014"/>
  </r>
  <r>
    <x v="24"/>
    <x v="0"/>
    <x v="0"/>
    <n v="38893533"/>
  </r>
  <r>
    <x v="24"/>
    <x v="0"/>
    <x v="1"/>
    <n v="39043012"/>
  </r>
  <r>
    <x v="24"/>
    <x v="0"/>
    <x v="2"/>
    <n v="15210728"/>
  </r>
  <r>
    <x v="24"/>
    <x v="0"/>
    <x v="3"/>
    <n v="10152583"/>
  </r>
  <r>
    <x v="24"/>
    <x v="0"/>
    <x v="4"/>
    <n v="11905680"/>
  </r>
  <r>
    <x v="24"/>
    <x v="0"/>
    <x v="5"/>
    <n v="13859727"/>
  </r>
  <r>
    <x v="24"/>
    <x v="0"/>
    <x v="6"/>
    <n v="13038263"/>
  </r>
  <r>
    <x v="24"/>
    <x v="0"/>
    <x v="7"/>
    <n v="7624763"/>
  </r>
  <r>
    <x v="24"/>
    <x v="0"/>
    <x v="8"/>
    <n v="6144799"/>
  </r>
  <r>
    <x v="24"/>
    <x v="1"/>
    <x v="0"/>
    <n v="21299052"/>
  </r>
  <r>
    <x v="24"/>
    <x v="1"/>
    <x v="1"/>
    <n v="16017463"/>
  </r>
  <r>
    <x v="24"/>
    <x v="1"/>
    <x v="2"/>
    <n v="3177807"/>
  </r>
  <r>
    <x v="24"/>
    <x v="1"/>
    <x v="3"/>
    <n v="6170044"/>
  </r>
  <r>
    <x v="24"/>
    <x v="1"/>
    <x v="4"/>
    <n v="7298095"/>
  </r>
  <r>
    <x v="24"/>
    <x v="1"/>
    <x v="5"/>
    <n v="7801577"/>
  </r>
  <r>
    <x v="24"/>
    <x v="1"/>
    <x v="6"/>
    <n v="7353962"/>
  </r>
  <r>
    <x v="24"/>
    <x v="1"/>
    <x v="7"/>
    <n v="3647228"/>
  </r>
  <r>
    <x v="24"/>
    <x v="1"/>
    <x v="8"/>
    <n v="1867802"/>
  </r>
  <r>
    <x v="24"/>
    <x v="2"/>
    <x v="0"/>
    <n v="60192585"/>
  </r>
  <r>
    <x v="24"/>
    <x v="2"/>
    <x v="1"/>
    <n v="55060475"/>
  </r>
  <r>
    <x v="24"/>
    <x v="2"/>
    <x v="2"/>
    <n v="18388535"/>
  </r>
  <r>
    <x v="24"/>
    <x v="2"/>
    <x v="3"/>
    <n v="16322627"/>
  </r>
  <r>
    <x v="24"/>
    <x v="2"/>
    <x v="4"/>
    <n v="19203775"/>
  </r>
  <r>
    <x v="24"/>
    <x v="2"/>
    <x v="5"/>
    <n v="21661304"/>
  </r>
  <r>
    <x v="24"/>
    <x v="2"/>
    <x v="6"/>
    <n v="20392225"/>
  </r>
  <r>
    <x v="24"/>
    <x v="2"/>
    <x v="7"/>
    <n v="11271991"/>
  </r>
  <r>
    <x v="24"/>
    <x v="2"/>
    <x v="8"/>
    <n v="8012601"/>
  </r>
  <r>
    <x v="25"/>
    <x v="0"/>
    <x v="0"/>
    <n v="38734708"/>
  </r>
  <r>
    <x v="25"/>
    <x v="0"/>
    <x v="1"/>
    <n v="38744237"/>
  </r>
  <r>
    <x v="25"/>
    <x v="0"/>
    <x v="2"/>
    <n v="14977013"/>
  </r>
  <r>
    <x v="25"/>
    <x v="0"/>
    <x v="3"/>
    <n v="10018715"/>
  </r>
  <r>
    <x v="25"/>
    <x v="0"/>
    <x v="4"/>
    <n v="11935102"/>
  </r>
  <r>
    <x v="25"/>
    <x v="0"/>
    <x v="5"/>
    <n v="13851070"/>
  </r>
  <r>
    <x v="25"/>
    <x v="0"/>
    <x v="6"/>
    <n v="12998371"/>
  </r>
  <r>
    <x v="25"/>
    <x v="0"/>
    <x v="7"/>
    <n v="7580024"/>
  </r>
  <r>
    <x v="25"/>
    <x v="0"/>
    <x v="8"/>
    <n v="6118651"/>
  </r>
  <r>
    <x v="25"/>
    <x v="1"/>
    <x v="0"/>
    <n v="21411163"/>
  </r>
  <r>
    <x v="25"/>
    <x v="1"/>
    <x v="1"/>
    <n v="15737622"/>
  </r>
  <r>
    <x v="25"/>
    <x v="1"/>
    <x v="2"/>
    <n v="3004278"/>
  </r>
  <r>
    <x v="25"/>
    <x v="1"/>
    <x v="3"/>
    <n v="6388136"/>
  </r>
  <r>
    <x v="25"/>
    <x v="1"/>
    <x v="4"/>
    <n v="7348509"/>
  </r>
  <r>
    <x v="25"/>
    <x v="1"/>
    <x v="5"/>
    <n v="7768535"/>
  </r>
  <r>
    <x v="25"/>
    <x v="1"/>
    <x v="6"/>
    <n v="7280094"/>
  </r>
  <r>
    <x v="25"/>
    <x v="1"/>
    <x v="7"/>
    <n v="3570638"/>
  </r>
  <r>
    <x v="25"/>
    <x v="1"/>
    <x v="8"/>
    <n v="1788593"/>
  </r>
  <r>
    <x v="25"/>
    <x v="2"/>
    <x v="0"/>
    <n v="60145871"/>
  </r>
  <r>
    <x v="25"/>
    <x v="2"/>
    <x v="1"/>
    <n v="54481859"/>
  </r>
  <r>
    <x v="25"/>
    <x v="2"/>
    <x v="2"/>
    <n v="17981291"/>
  </r>
  <r>
    <x v="25"/>
    <x v="2"/>
    <x v="3"/>
    <n v="16406851"/>
  </r>
  <r>
    <x v="25"/>
    <x v="2"/>
    <x v="4"/>
    <n v="19283611"/>
  </r>
  <r>
    <x v="25"/>
    <x v="2"/>
    <x v="5"/>
    <n v="21619605"/>
  </r>
  <r>
    <x v="25"/>
    <x v="2"/>
    <x v="6"/>
    <n v="20278465"/>
  </r>
  <r>
    <x v="25"/>
    <x v="2"/>
    <x v="7"/>
    <n v="11150662"/>
  </r>
  <r>
    <x v="25"/>
    <x v="2"/>
    <x v="8"/>
    <n v="7907244"/>
  </r>
  <r>
    <x v="26"/>
    <x v="0"/>
    <x v="0"/>
    <n v="38896856"/>
  </r>
  <r>
    <x v="26"/>
    <x v="0"/>
    <x v="1"/>
    <n v="38904328"/>
  </r>
  <r>
    <x v="26"/>
    <x v="0"/>
    <x v="2"/>
    <n v="15237822"/>
  </r>
  <r>
    <x v="26"/>
    <x v="0"/>
    <x v="3"/>
    <n v="10210398"/>
  </r>
  <r>
    <x v="26"/>
    <x v="0"/>
    <x v="4"/>
    <n v="11881485"/>
  </r>
  <r>
    <x v="26"/>
    <x v="0"/>
    <x v="5"/>
    <n v="13820251"/>
  </r>
  <r>
    <x v="26"/>
    <x v="0"/>
    <x v="6"/>
    <n v="12982742"/>
  </r>
  <r>
    <x v="26"/>
    <x v="0"/>
    <x v="7"/>
    <n v="7575897"/>
  </r>
  <r>
    <x v="26"/>
    <x v="0"/>
    <x v="8"/>
    <n v="6092589"/>
  </r>
  <r>
    <x v="26"/>
    <x v="1"/>
    <x v="0"/>
    <n v="21220274"/>
  </r>
  <r>
    <x v="26"/>
    <x v="1"/>
    <x v="1"/>
    <n v="15829087"/>
  </r>
  <r>
    <x v="26"/>
    <x v="1"/>
    <x v="2"/>
    <n v="3188951"/>
  </r>
  <r>
    <x v="26"/>
    <x v="1"/>
    <x v="3"/>
    <n v="6063954"/>
  </r>
  <r>
    <x v="26"/>
    <x v="1"/>
    <x v="4"/>
    <n v="7299894"/>
  </r>
  <r>
    <x v="26"/>
    <x v="1"/>
    <x v="5"/>
    <n v="7798791"/>
  </r>
  <r>
    <x v="26"/>
    <x v="1"/>
    <x v="6"/>
    <n v="7283213"/>
  </r>
  <r>
    <x v="26"/>
    <x v="1"/>
    <x v="7"/>
    <n v="3587203"/>
  </r>
  <r>
    <x v="26"/>
    <x v="1"/>
    <x v="8"/>
    <n v="1827356"/>
  </r>
  <r>
    <x v="26"/>
    <x v="2"/>
    <x v="0"/>
    <n v="60117130"/>
  </r>
  <r>
    <x v="26"/>
    <x v="2"/>
    <x v="1"/>
    <n v="54733415"/>
  </r>
  <r>
    <x v="26"/>
    <x v="2"/>
    <x v="2"/>
    <n v="18426773"/>
  </r>
  <r>
    <x v="26"/>
    <x v="2"/>
    <x v="3"/>
    <n v="16274352"/>
  </r>
  <r>
    <x v="26"/>
    <x v="2"/>
    <x v="4"/>
    <n v="19181379"/>
  </r>
  <r>
    <x v="26"/>
    <x v="2"/>
    <x v="5"/>
    <n v="21619042"/>
  </r>
  <r>
    <x v="26"/>
    <x v="2"/>
    <x v="6"/>
    <n v="20265955"/>
  </r>
  <r>
    <x v="26"/>
    <x v="2"/>
    <x v="7"/>
    <n v="11163100"/>
  </r>
  <r>
    <x v="26"/>
    <x v="2"/>
    <x v="8"/>
    <n v="7919945"/>
  </r>
  <r>
    <x v="27"/>
    <x v="0"/>
    <x v="0"/>
    <n v="38966944"/>
  </r>
  <r>
    <x v="27"/>
    <x v="0"/>
    <x v="1"/>
    <n v="38823111"/>
  </r>
  <r>
    <x v="27"/>
    <x v="0"/>
    <x v="2"/>
    <n v="15137643"/>
  </r>
  <r>
    <x v="27"/>
    <x v="0"/>
    <x v="3"/>
    <n v="10282727"/>
  </r>
  <r>
    <x v="27"/>
    <x v="0"/>
    <x v="4"/>
    <n v="11884287"/>
  </r>
  <r>
    <x v="27"/>
    <x v="0"/>
    <x v="5"/>
    <n v="13811523"/>
  </r>
  <r>
    <x v="27"/>
    <x v="0"/>
    <x v="6"/>
    <n v="12998192"/>
  </r>
  <r>
    <x v="27"/>
    <x v="0"/>
    <x v="7"/>
    <n v="7578766"/>
  </r>
  <r>
    <x v="27"/>
    <x v="0"/>
    <x v="8"/>
    <n v="6096917"/>
  </r>
  <r>
    <x v="27"/>
    <x v="1"/>
    <x v="0"/>
    <n v="21383195"/>
  </r>
  <r>
    <x v="27"/>
    <x v="1"/>
    <x v="1"/>
    <n v="15837176"/>
  </r>
  <r>
    <x v="27"/>
    <x v="1"/>
    <x v="2"/>
    <n v="3251302"/>
  </r>
  <r>
    <x v="27"/>
    <x v="1"/>
    <x v="3"/>
    <n v="6130510"/>
  </r>
  <r>
    <x v="27"/>
    <x v="1"/>
    <x v="4"/>
    <n v="7356155"/>
  </r>
  <r>
    <x v="27"/>
    <x v="1"/>
    <x v="5"/>
    <n v="7859564"/>
  </r>
  <r>
    <x v="27"/>
    <x v="1"/>
    <x v="6"/>
    <n v="7305338"/>
  </r>
  <r>
    <x v="27"/>
    <x v="1"/>
    <x v="7"/>
    <n v="3555283"/>
  </r>
  <r>
    <x v="27"/>
    <x v="1"/>
    <x v="8"/>
    <n v="1762218"/>
  </r>
  <r>
    <x v="27"/>
    <x v="2"/>
    <x v="0"/>
    <n v="60350139"/>
  </r>
  <r>
    <x v="27"/>
    <x v="2"/>
    <x v="1"/>
    <n v="54660287"/>
  </r>
  <r>
    <x v="27"/>
    <x v="2"/>
    <x v="2"/>
    <n v="18388945"/>
  </r>
  <r>
    <x v="27"/>
    <x v="2"/>
    <x v="3"/>
    <n v="16413237"/>
  </r>
  <r>
    <x v="27"/>
    <x v="2"/>
    <x v="4"/>
    <n v="19240442"/>
  </r>
  <r>
    <x v="27"/>
    <x v="2"/>
    <x v="5"/>
    <n v="21671087"/>
  </r>
  <r>
    <x v="27"/>
    <x v="2"/>
    <x v="6"/>
    <n v="20303530"/>
  </r>
  <r>
    <x v="27"/>
    <x v="2"/>
    <x v="7"/>
    <n v="11134049"/>
  </r>
  <r>
    <x v="27"/>
    <x v="2"/>
    <x v="8"/>
    <n v="7859135"/>
  </r>
  <r>
    <x v="28"/>
    <x v="0"/>
    <x v="0"/>
    <n v="38719171"/>
  </r>
  <r>
    <x v="28"/>
    <x v="0"/>
    <x v="1"/>
    <n v="38764025"/>
  </r>
  <r>
    <x v="28"/>
    <x v="0"/>
    <x v="2"/>
    <n v="15060586"/>
  </r>
  <r>
    <x v="28"/>
    <x v="0"/>
    <x v="3"/>
    <n v="10166587"/>
  </r>
  <r>
    <x v="28"/>
    <x v="0"/>
    <x v="4"/>
    <n v="11851489"/>
  </r>
  <r>
    <x v="28"/>
    <x v="0"/>
    <x v="5"/>
    <n v="13774249"/>
  </r>
  <r>
    <x v="28"/>
    <x v="0"/>
    <x v="6"/>
    <n v="12958590"/>
  </r>
  <r>
    <x v="28"/>
    <x v="0"/>
    <x v="7"/>
    <n v="7568992"/>
  </r>
  <r>
    <x v="28"/>
    <x v="0"/>
    <x v="8"/>
    <n v="6102702"/>
  </r>
  <r>
    <x v="28"/>
    <x v="1"/>
    <x v="0"/>
    <n v="20683053"/>
  </r>
  <r>
    <x v="28"/>
    <x v="1"/>
    <x v="1"/>
    <n v="15364047"/>
  </r>
  <r>
    <x v="28"/>
    <x v="1"/>
    <x v="2"/>
    <n v="3133818"/>
  </r>
  <r>
    <x v="28"/>
    <x v="1"/>
    <x v="3"/>
    <n v="5859773"/>
  </r>
  <r>
    <x v="28"/>
    <x v="1"/>
    <x v="4"/>
    <n v="7114828"/>
  </r>
  <r>
    <x v="28"/>
    <x v="1"/>
    <x v="5"/>
    <n v="7668229"/>
  </r>
  <r>
    <x v="28"/>
    <x v="1"/>
    <x v="6"/>
    <n v="7082686"/>
  </r>
  <r>
    <x v="28"/>
    <x v="1"/>
    <x v="7"/>
    <n v="3452602"/>
  </r>
  <r>
    <x v="28"/>
    <x v="1"/>
    <x v="8"/>
    <n v="1735164"/>
  </r>
  <r>
    <x v="28"/>
    <x v="2"/>
    <x v="0"/>
    <n v="59402224"/>
  </r>
  <r>
    <x v="28"/>
    <x v="2"/>
    <x v="1"/>
    <n v="54128072"/>
  </r>
  <r>
    <x v="28"/>
    <x v="2"/>
    <x v="2"/>
    <n v="18194404"/>
  </r>
  <r>
    <x v="28"/>
    <x v="2"/>
    <x v="3"/>
    <n v="16026360"/>
  </r>
  <r>
    <x v="28"/>
    <x v="2"/>
    <x v="4"/>
    <n v="18966317"/>
  </r>
  <r>
    <x v="28"/>
    <x v="2"/>
    <x v="5"/>
    <n v="21442478"/>
  </r>
  <r>
    <x v="28"/>
    <x v="2"/>
    <x v="6"/>
    <n v="20041276"/>
  </r>
  <r>
    <x v="28"/>
    <x v="2"/>
    <x v="7"/>
    <n v="11021594"/>
  </r>
  <r>
    <x v="28"/>
    <x v="2"/>
    <x v="8"/>
    <n v="7837866"/>
  </r>
  <r>
    <x v="29"/>
    <x v="0"/>
    <x v="0"/>
    <n v="38192252"/>
  </r>
  <r>
    <x v="29"/>
    <x v="0"/>
    <x v="1"/>
    <n v="38024736"/>
  </r>
  <r>
    <x v="29"/>
    <x v="0"/>
    <x v="2"/>
    <n v="14475848"/>
  </r>
  <r>
    <x v="29"/>
    <x v="0"/>
    <x v="3"/>
    <n v="10097707"/>
  </r>
  <r>
    <x v="29"/>
    <x v="0"/>
    <x v="4"/>
    <n v="11694489"/>
  </r>
  <r>
    <x v="29"/>
    <x v="0"/>
    <x v="5"/>
    <n v="13567115"/>
  </r>
  <r>
    <x v="29"/>
    <x v="0"/>
    <x v="6"/>
    <n v="12857971"/>
  </r>
  <r>
    <x v="29"/>
    <x v="0"/>
    <x v="7"/>
    <n v="7511299"/>
  </r>
  <r>
    <x v="29"/>
    <x v="0"/>
    <x v="8"/>
    <n v="6012558"/>
  </r>
  <r>
    <x v="29"/>
    <x v="1"/>
    <x v="0"/>
    <n v="21130823"/>
  </r>
  <r>
    <x v="29"/>
    <x v="1"/>
    <x v="1"/>
    <n v="15989537"/>
  </r>
  <r>
    <x v="29"/>
    <x v="1"/>
    <x v="2"/>
    <n v="3781858"/>
  </r>
  <r>
    <x v="29"/>
    <x v="1"/>
    <x v="3"/>
    <n v="5975212"/>
  </r>
  <r>
    <x v="29"/>
    <x v="1"/>
    <x v="4"/>
    <n v="7244703"/>
  </r>
  <r>
    <x v="29"/>
    <x v="1"/>
    <x v="5"/>
    <n v="7800951"/>
  </r>
  <r>
    <x v="29"/>
    <x v="1"/>
    <x v="6"/>
    <n v="7112537"/>
  </r>
  <r>
    <x v="29"/>
    <x v="1"/>
    <x v="7"/>
    <n v="3456663"/>
  </r>
  <r>
    <x v="29"/>
    <x v="1"/>
    <x v="8"/>
    <n v="1748437"/>
  </r>
  <r>
    <x v="29"/>
    <x v="2"/>
    <x v="0"/>
    <n v="59323075"/>
  </r>
  <r>
    <x v="29"/>
    <x v="2"/>
    <x v="1"/>
    <n v="54014273"/>
  </r>
  <r>
    <x v="29"/>
    <x v="2"/>
    <x v="2"/>
    <n v="18257706"/>
  </r>
  <r>
    <x v="29"/>
    <x v="2"/>
    <x v="3"/>
    <n v="16072919"/>
  </r>
  <r>
    <x v="29"/>
    <x v="2"/>
    <x v="4"/>
    <n v="18939192"/>
  </r>
  <r>
    <x v="29"/>
    <x v="2"/>
    <x v="5"/>
    <n v="21368066"/>
  </r>
  <r>
    <x v="29"/>
    <x v="2"/>
    <x v="6"/>
    <n v="19970508"/>
  </r>
  <r>
    <x v="29"/>
    <x v="2"/>
    <x v="7"/>
    <n v="10967962"/>
  </r>
  <r>
    <x v="29"/>
    <x v="2"/>
    <x v="8"/>
    <n v="7760995"/>
  </r>
  <r>
    <x v="30"/>
    <x v="0"/>
    <x v="0"/>
    <n v="36607883"/>
  </r>
  <r>
    <x v="30"/>
    <x v="0"/>
    <x v="1"/>
    <n v="36183305"/>
  </r>
  <r>
    <x v="30"/>
    <x v="0"/>
    <x v="2"/>
    <n v="13276248"/>
  </r>
  <r>
    <x v="30"/>
    <x v="0"/>
    <x v="3"/>
    <n v="9818316"/>
  </r>
  <r>
    <x v="30"/>
    <x v="0"/>
    <x v="4"/>
    <n v="11186144"/>
  </r>
  <r>
    <x v="30"/>
    <x v="0"/>
    <x v="5"/>
    <n v="12990712"/>
  </r>
  <r>
    <x v="30"/>
    <x v="0"/>
    <x v="6"/>
    <n v="12387175"/>
  </r>
  <r>
    <x v="30"/>
    <x v="0"/>
    <x v="7"/>
    <n v="7264492"/>
  </r>
  <r>
    <x v="30"/>
    <x v="0"/>
    <x v="8"/>
    <n v="5868101"/>
  </r>
  <r>
    <x v="30"/>
    <x v="1"/>
    <x v="0"/>
    <n v="22761430"/>
  </r>
  <r>
    <x v="30"/>
    <x v="1"/>
    <x v="1"/>
    <n v="18276110"/>
  </r>
  <r>
    <x v="30"/>
    <x v="1"/>
    <x v="2"/>
    <n v="5311118"/>
  </r>
  <r>
    <x v="30"/>
    <x v="1"/>
    <x v="3"/>
    <n v="6367231"/>
  </r>
  <r>
    <x v="30"/>
    <x v="1"/>
    <x v="4"/>
    <n v="7931646"/>
  </r>
  <r>
    <x v="30"/>
    <x v="1"/>
    <x v="5"/>
    <n v="8469568"/>
  </r>
  <r>
    <x v="30"/>
    <x v="1"/>
    <x v="6"/>
    <n v="7503010"/>
  </r>
  <r>
    <x v="30"/>
    <x v="1"/>
    <x v="7"/>
    <n v="3617450"/>
  </r>
  <r>
    <x v="30"/>
    <x v="1"/>
    <x v="8"/>
    <n v="1837517"/>
  </r>
  <r>
    <x v="30"/>
    <x v="2"/>
    <x v="0"/>
    <n v="59369313"/>
  </r>
  <r>
    <x v="30"/>
    <x v="2"/>
    <x v="1"/>
    <n v="54459415"/>
  </r>
  <r>
    <x v="30"/>
    <x v="2"/>
    <x v="2"/>
    <n v="18587366"/>
  </r>
  <r>
    <x v="30"/>
    <x v="2"/>
    <x v="3"/>
    <n v="16185547"/>
  </r>
  <r>
    <x v="30"/>
    <x v="2"/>
    <x v="4"/>
    <n v="19117790"/>
  </r>
  <r>
    <x v="30"/>
    <x v="2"/>
    <x v="5"/>
    <n v="21460280"/>
  </r>
  <r>
    <x v="30"/>
    <x v="2"/>
    <x v="6"/>
    <n v="19890185"/>
  </r>
  <r>
    <x v="30"/>
    <x v="2"/>
    <x v="7"/>
    <n v="10881942"/>
  </r>
  <r>
    <x v="30"/>
    <x v="2"/>
    <x v="8"/>
    <n v="7705618"/>
  </r>
  <r>
    <x v="31"/>
    <x v="0"/>
    <x v="0"/>
    <n v="37145336"/>
  </r>
  <r>
    <x v="31"/>
    <x v="0"/>
    <x v="1"/>
    <n v="36978305"/>
  </r>
  <r>
    <x v="31"/>
    <x v="0"/>
    <x v="2"/>
    <n v="13981217"/>
  </r>
  <r>
    <x v="31"/>
    <x v="0"/>
    <x v="3"/>
    <n v="9894355"/>
  </r>
  <r>
    <x v="31"/>
    <x v="0"/>
    <x v="4"/>
    <n v="11366596"/>
  </r>
  <r>
    <x v="31"/>
    <x v="0"/>
    <x v="5"/>
    <n v="13168250"/>
  </r>
  <r>
    <x v="31"/>
    <x v="0"/>
    <x v="6"/>
    <n v="12482005"/>
  </r>
  <r>
    <x v="31"/>
    <x v="0"/>
    <x v="7"/>
    <n v="7317458"/>
  </r>
  <r>
    <x v="31"/>
    <x v="0"/>
    <x v="8"/>
    <n v="5913761"/>
  </r>
  <r>
    <x v="31"/>
    <x v="1"/>
    <x v="0"/>
    <n v="21255970"/>
  </r>
  <r>
    <x v="31"/>
    <x v="1"/>
    <x v="1"/>
    <n v="16345248"/>
  </r>
  <r>
    <x v="31"/>
    <x v="1"/>
    <x v="2"/>
    <n v="4230217"/>
  </r>
  <r>
    <x v="31"/>
    <x v="1"/>
    <x v="3"/>
    <n v="6019362"/>
  </r>
  <r>
    <x v="31"/>
    <x v="1"/>
    <x v="4"/>
    <n v="7302647"/>
  </r>
  <r>
    <x v="31"/>
    <x v="1"/>
    <x v="5"/>
    <n v="7837561"/>
  </r>
  <r>
    <x v="31"/>
    <x v="1"/>
    <x v="6"/>
    <n v="7081465"/>
  </r>
  <r>
    <x v="31"/>
    <x v="1"/>
    <x v="7"/>
    <n v="3416586"/>
  </r>
  <r>
    <x v="31"/>
    <x v="1"/>
    <x v="8"/>
    <n v="1713380"/>
  </r>
  <r>
    <x v="31"/>
    <x v="2"/>
    <x v="0"/>
    <n v="58401306"/>
  </r>
  <r>
    <x v="31"/>
    <x v="2"/>
    <x v="1"/>
    <n v="53323553"/>
  </r>
  <r>
    <x v="31"/>
    <x v="2"/>
    <x v="2"/>
    <n v="18211434"/>
  </r>
  <r>
    <x v="31"/>
    <x v="2"/>
    <x v="3"/>
    <n v="15913717"/>
  </r>
  <r>
    <x v="31"/>
    <x v="2"/>
    <x v="4"/>
    <n v="18669243"/>
  </r>
  <r>
    <x v="31"/>
    <x v="2"/>
    <x v="5"/>
    <n v="21005811"/>
  </r>
  <r>
    <x v="31"/>
    <x v="2"/>
    <x v="6"/>
    <n v="19563470"/>
  </r>
  <r>
    <x v="31"/>
    <x v="2"/>
    <x v="7"/>
    <n v="10734044"/>
  </r>
  <r>
    <x v="31"/>
    <x v="2"/>
    <x v="8"/>
    <n v="7627141"/>
  </r>
  <r>
    <x v="32"/>
    <x v="0"/>
    <x v="0"/>
    <n v="37258964"/>
  </r>
  <r>
    <x v="32"/>
    <x v="0"/>
    <x v="1"/>
    <n v="36894770"/>
  </r>
  <r>
    <x v="32"/>
    <x v="0"/>
    <x v="2"/>
    <n v="14100287"/>
  </r>
  <r>
    <x v="32"/>
    <x v="0"/>
    <x v="3"/>
    <n v="9883904"/>
  </r>
  <r>
    <x v="32"/>
    <x v="0"/>
    <x v="4"/>
    <n v="11348111"/>
  </r>
  <r>
    <x v="32"/>
    <x v="0"/>
    <x v="5"/>
    <n v="13161008"/>
  </r>
  <r>
    <x v="32"/>
    <x v="0"/>
    <x v="6"/>
    <n v="12486879"/>
  </r>
  <r>
    <x v="32"/>
    <x v="0"/>
    <x v="7"/>
    <n v="7296089"/>
  </r>
  <r>
    <x v="32"/>
    <x v="0"/>
    <x v="8"/>
    <n v="5877456"/>
  </r>
  <r>
    <x v="32"/>
    <x v="1"/>
    <x v="0"/>
    <n v="20814823"/>
  </r>
  <r>
    <x v="32"/>
    <x v="1"/>
    <x v="1"/>
    <n v="16100612"/>
  </r>
  <r>
    <x v="32"/>
    <x v="1"/>
    <x v="2"/>
    <n v="4100393"/>
  </r>
  <r>
    <x v="32"/>
    <x v="1"/>
    <x v="3"/>
    <n v="6040666"/>
  </r>
  <r>
    <x v="32"/>
    <x v="1"/>
    <x v="4"/>
    <n v="7137519"/>
  </r>
  <r>
    <x v="32"/>
    <x v="1"/>
    <x v="5"/>
    <n v="7586939"/>
  </r>
  <r>
    <x v="32"/>
    <x v="1"/>
    <x v="6"/>
    <n v="6961749"/>
  </r>
  <r>
    <x v="32"/>
    <x v="1"/>
    <x v="7"/>
    <n v="3401291"/>
  </r>
  <r>
    <x v="32"/>
    <x v="1"/>
    <x v="8"/>
    <n v="1686878"/>
  </r>
  <r>
    <x v="32"/>
    <x v="2"/>
    <x v="0"/>
    <n v="58073787"/>
  </r>
  <r>
    <x v="32"/>
    <x v="2"/>
    <x v="1"/>
    <n v="52995382"/>
  </r>
  <r>
    <x v="32"/>
    <x v="2"/>
    <x v="2"/>
    <n v="18200680"/>
  </r>
  <r>
    <x v="32"/>
    <x v="2"/>
    <x v="3"/>
    <n v="15924570"/>
  </r>
  <r>
    <x v="32"/>
    <x v="2"/>
    <x v="4"/>
    <n v="18485630"/>
  </r>
  <r>
    <x v="32"/>
    <x v="2"/>
    <x v="5"/>
    <n v="20747947"/>
  </r>
  <r>
    <x v="32"/>
    <x v="2"/>
    <x v="6"/>
    <n v="19448628"/>
  </r>
  <r>
    <x v="32"/>
    <x v="2"/>
    <x v="7"/>
    <n v="10697380"/>
  </r>
  <r>
    <x v="32"/>
    <x v="2"/>
    <x v="8"/>
    <n v="7564334"/>
  </r>
  <r>
    <x v="33"/>
    <x v="0"/>
    <x v="0"/>
    <n v="37164497"/>
  </r>
  <r>
    <x v="33"/>
    <x v="0"/>
    <x v="1"/>
    <n v="37037957"/>
  </r>
  <r>
    <x v="33"/>
    <x v="0"/>
    <x v="2"/>
    <n v="14391019"/>
  </r>
  <r>
    <x v="33"/>
    <x v="0"/>
    <x v="3"/>
    <n v="9781915"/>
  </r>
  <r>
    <x v="33"/>
    <x v="0"/>
    <x v="4"/>
    <n v="11245847"/>
  </r>
  <r>
    <x v="33"/>
    <x v="0"/>
    <x v="5"/>
    <n v="13134281"/>
  </r>
  <r>
    <x v="33"/>
    <x v="0"/>
    <x v="6"/>
    <n v="12439830"/>
  </r>
  <r>
    <x v="33"/>
    <x v="0"/>
    <x v="7"/>
    <n v="7291609"/>
  </r>
  <r>
    <x v="33"/>
    <x v="0"/>
    <x v="8"/>
    <n v="5917953"/>
  </r>
  <r>
    <x v="33"/>
    <x v="1"/>
    <x v="0"/>
    <n v="21022198"/>
  </r>
  <r>
    <x v="33"/>
    <x v="1"/>
    <x v="1"/>
    <n v="15069971"/>
  </r>
  <r>
    <x v="33"/>
    <x v="1"/>
    <x v="2"/>
    <n v="3198412"/>
  </r>
  <r>
    <x v="33"/>
    <x v="1"/>
    <x v="3"/>
    <n v="6011657"/>
  </r>
  <r>
    <x v="33"/>
    <x v="1"/>
    <x v="4"/>
    <n v="7006556"/>
  </r>
  <r>
    <x v="33"/>
    <x v="1"/>
    <x v="5"/>
    <n v="7596046"/>
  </r>
  <r>
    <x v="33"/>
    <x v="1"/>
    <x v="6"/>
    <n v="7111766"/>
  </r>
  <r>
    <x v="33"/>
    <x v="1"/>
    <x v="7"/>
    <n v="3473052"/>
  </r>
  <r>
    <x v="33"/>
    <x v="1"/>
    <x v="8"/>
    <n v="1694681"/>
  </r>
  <r>
    <x v="33"/>
    <x v="2"/>
    <x v="0"/>
    <n v="58186695"/>
  </r>
  <r>
    <x v="33"/>
    <x v="2"/>
    <x v="1"/>
    <n v="52107928"/>
  </r>
  <r>
    <x v="33"/>
    <x v="2"/>
    <x v="2"/>
    <n v="17589431"/>
  </r>
  <r>
    <x v="33"/>
    <x v="2"/>
    <x v="3"/>
    <n v="15793572"/>
  </r>
  <r>
    <x v="33"/>
    <x v="2"/>
    <x v="4"/>
    <n v="18252403"/>
  </r>
  <r>
    <x v="33"/>
    <x v="2"/>
    <x v="5"/>
    <n v="20730327"/>
  </r>
  <r>
    <x v="33"/>
    <x v="2"/>
    <x v="6"/>
    <n v="19551596"/>
  </r>
  <r>
    <x v="33"/>
    <x v="2"/>
    <x v="7"/>
    <n v="10764661"/>
  </r>
  <r>
    <x v="33"/>
    <x v="2"/>
    <x v="8"/>
    <n v="7612634"/>
  </r>
  <r>
    <x v="34"/>
    <x v="0"/>
    <x v="0"/>
    <n v="38440539"/>
  </r>
  <r>
    <x v="34"/>
    <x v="0"/>
    <x v="1"/>
    <n v="38580003"/>
  </r>
  <r>
    <x v="34"/>
    <x v="0"/>
    <x v="2"/>
    <n v="15024189"/>
  </r>
  <r>
    <x v="34"/>
    <x v="0"/>
    <x v="3"/>
    <n v="9977980"/>
  </r>
  <r>
    <x v="34"/>
    <x v="0"/>
    <x v="4"/>
    <n v="11753218"/>
  </r>
  <r>
    <x v="34"/>
    <x v="0"/>
    <x v="5"/>
    <n v="13729132"/>
  </r>
  <r>
    <x v="34"/>
    <x v="0"/>
    <x v="6"/>
    <n v="12924378"/>
  </r>
  <r>
    <x v="34"/>
    <x v="0"/>
    <x v="7"/>
    <n v="7548859"/>
  </r>
  <r>
    <x v="34"/>
    <x v="0"/>
    <x v="8"/>
    <n v="6062785"/>
  </r>
  <r>
    <x v="34"/>
    <x v="1"/>
    <x v="0"/>
    <n v="21864522"/>
  </r>
  <r>
    <x v="34"/>
    <x v="1"/>
    <x v="1"/>
    <n v="16227984"/>
  </r>
  <r>
    <x v="34"/>
    <x v="1"/>
    <x v="2"/>
    <n v="3409307"/>
  </r>
  <r>
    <x v="34"/>
    <x v="1"/>
    <x v="3"/>
    <n v="6374390"/>
  </r>
  <r>
    <x v="34"/>
    <x v="1"/>
    <x v="4"/>
    <n v="7428449"/>
  </r>
  <r>
    <x v="34"/>
    <x v="1"/>
    <x v="5"/>
    <n v="7933221"/>
  </r>
  <r>
    <x v="34"/>
    <x v="1"/>
    <x v="6"/>
    <n v="7418445"/>
  </r>
  <r>
    <x v="34"/>
    <x v="1"/>
    <x v="7"/>
    <n v="3667979"/>
  </r>
  <r>
    <x v="34"/>
    <x v="1"/>
    <x v="8"/>
    <n v="1860714"/>
  </r>
  <r>
    <x v="34"/>
    <x v="2"/>
    <x v="0"/>
    <n v="60305061"/>
  </r>
  <r>
    <x v="34"/>
    <x v="2"/>
    <x v="1"/>
    <n v="54807987"/>
  </r>
  <r>
    <x v="34"/>
    <x v="2"/>
    <x v="2"/>
    <n v="18433496"/>
  </r>
  <r>
    <x v="34"/>
    <x v="2"/>
    <x v="3"/>
    <n v="16352370"/>
  </r>
  <r>
    <x v="34"/>
    <x v="2"/>
    <x v="4"/>
    <n v="19181667"/>
  </r>
  <r>
    <x v="34"/>
    <x v="2"/>
    <x v="5"/>
    <n v="21662353"/>
  </r>
  <r>
    <x v="34"/>
    <x v="2"/>
    <x v="6"/>
    <n v="20342823"/>
  </r>
  <r>
    <x v="34"/>
    <x v="2"/>
    <x v="7"/>
    <n v="11216838"/>
  </r>
  <r>
    <x v="34"/>
    <x v="2"/>
    <x v="8"/>
    <n v="7923499"/>
  </r>
  <r>
    <x v="35"/>
    <x v="0"/>
    <x v="0"/>
    <n v="38633016"/>
  </r>
  <r>
    <x v="35"/>
    <x v="0"/>
    <x v="1"/>
    <n v="38755315"/>
  </r>
  <r>
    <x v="35"/>
    <x v="0"/>
    <x v="2"/>
    <n v="14836930"/>
  </r>
  <r>
    <x v="35"/>
    <x v="0"/>
    <x v="3"/>
    <n v="10144038"/>
  </r>
  <r>
    <x v="35"/>
    <x v="0"/>
    <x v="4"/>
    <n v="11829308"/>
  </r>
  <r>
    <x v="35"/>
    <x v="0"/>
    <x v="5"/>
    <n v="13779316"/>
  </r>
  <r>
    <x v="35"/>
    <x v="0"/>
    <x v="6"/>
    <n v="12990840"/>
  </r>
  <r>
    <x v="35"/>
    <x v="0"/>
    <x v="7"/>
    <n v="7626007"/>
  </r>
  <r>
    <x v="35"/>
    <x v="0"/>
    <x v="8"/>
    <n v="6181892"/>
  </r>
  <r>
    <x v="35"/>
    <x v="1"/>
    <x v="0"/>
    <n v="21557573"/>
  </r>
  <r>
    <x v="35"/>
    <x v="1"/>
    <x v="1"/>
    <n v="15361649"/>
  </r>
  <r>
    <x v="35"/>
    <x v="1"/>
    <x v="2"/>
    <n v="2794466"/>
  </r>
  <r>
    <x v="35"/>
    <x v="1"/>
    <x v="3"/>
    <n v="6074553"/>
  </r>
  <r>
    <x v="35"/>
    <x v="1"/>
    <x v="4"/>
    <n v="7345191"/>
  </r>
  <r>
    <x v="35"/>
    <x v="1"/>
    <x v="5"/>
    <n v="7911776"/>
  </r>
  <r>
    <x v="35"/>
    <x v="1"/>
    <x v="6"/>
    <n v="7396248"/>
  </r>
  <r>
    <x v="35"/>
    <x v="1"/>
    <x v="7"/>
    <n v="3626855"/>
  </r>
  <r>
    <x v="35"/>
    <x v="1"/>
    <x v="8"/>
    <n v="1770133"/>
  </r>
  <r>
    <x v="35"/>
    <x v="2"/>
    <x v="0"/>
    <n v="60190589"/>
  </r>
  <r>
    <x v="35"/>
    <x v="2"/>
    <x v="1"/>
    <n v="54116964"/>
  </r>
  <r>
    <x v="35"/>
    <x v="2"/>
    <x v="2"/>
    <n v="17631396"/>
  </r>
  <r>
    <x v="35"/>
    <x v="2"/>
    <x v="3"/>
    <n v="16218591"/>
  </r>
  <r>
    <x v="35"/>
    <x v="2"/>
    <x v="4"/>
    <n v="19174499"/>
  </r>
  <r>
    <x v="35"/>
    <x v="2"/>
    <x v="5"/>
    <n v="21691092"/>
  </r>
  <r>
    <x v="35"/>
    <x v="2"/>
    <x v="6"/>
    <n v="20387088"/>
  </r>
  <r>
    <x v="35"/>
    <x v="2"/>
    <x v="7"/>
    <n v="11252862"/>
  </r>
  <r>
    <x v="35"/>
    <x v="2"/>
    <x v="8"/>
    <n v="7952025"/>
  </r>
  <r>
    <x v="36"/>
    <x v="0"/>
    <x v="0"/>
    <n v="34530818"/>
  </r>
  <r>
    <x v="36"/>
    <x v="0"/>
    <x v="1"/>
    <n v="33394149"/>
  </r>
  <r>
    <x v="36"/>
    <x v="0"/>
    <x v="2"/>
    <n v="11389984"/>
  </r>
  <r>
    <x v="36"/>
    <x v="0"/>
    <x v="3"/>
    <n v="9398359"/>
  </r>
  <r>
    <x v="36"/>
    <x v="0"/>
    <x v="4"/>
    <n v="10589470"/>
  </r>
  <r>
    <x v="36"/>
    <x v="0"/>
    <x v="5"/>
    <n v="11784323"/>
  </r>
  <r>
    <x v="36"/>
    <x v="0"/>
    <x v="6"/>
    <n v="11596298"/>
  </r>
  <r>
    <x v="36"/>
    <x v="0"/>
    <x v="7"/>
    <n v="7201817"/>
  </r>
  <r>
    <x v="36"/>
    <x v="0"/>
    <x v="8"/>
    <n v="5964715"/>
  </r>
  <r>
    <x v="36"/>
    <x v="1"/>
    <x v="0"/>
    <n v="22821079"/>
  </r>
  <r>
    <x v="36"/>
    <x v="1"/>
    <x v="1"/>
    <n v="17107580"/>
  </r>
  <r>
    <x v="36"/>
    <x v="1"/>
    <x v="2"/>
    <n v="4669167"/>
  </r>
  <r>
    <x v="36"/>
    <x v="1"/>
    <x v="3"/>
    <n v="7233156"/>
  </r>
  <r>
    <x v="36"/>
    <x v="1"/>
    <x v="4"/>
    <n v="8208629"/>
  </r>
  <r>
    <x v="36"/>
    <x v="1"/>
    <x v="5"/>
    <n v="8333372"/>
  </r>
  <r>
    <x v="36"/>
    <x v="1"/>
    <x v="6"/>
    <n v="6848935"/>
  </r>
  <r>
    <x v="36"/>
    <x v="1"/>
    <x v="7"/>
    <n v="3100547"/>
  </r>
  <r>
    <x v="36"/>
    <x v="1"/>
    <x v="8"/>
    <n v="1534853"/>
  </r>
  <r>
    <x v="36"/>
    <x v="2"/>
    <x v="0"/>
    <n v="57351897"/>
  </r>
  <r>
    <x v="36"/>
    <x v="2"/>
    <x v="1"/>
    <n v="50501729"/>
  </r>
  <r>
    <x v="36"/>
    <x v="2"/>
    <x v="2"/>
    <n v="16059151"/>
  </r>
  <r>
    <x v="36"/>
    <x v="2"/>
    <x v="3"/>
    <n v="16631515"/>
  </r>
  <r>
    <x v="36"/>
    <x v="2"/>
    <x v="4"/>
    <n v="18798099"/>
  </r>
  <r>
    <x v="36"/>
    <x v="2"/>
    <x v="5"/>
    <n v="20117695"/>
  </r>
  <r>
    <x v="36"/>
    <x v="2"/>
    <x v="6"/>
    <n v="18445233"/>
  </r>
  <r>
    <x v="36"/>
    <x v="2"/>
    <x v="7"/>
    <n v="10302364"/>
  </r>
  <r>
    <x v="36"/>
    <x v="2"/>
    <x v="8"/>
    <n v="7499568"/>
  </r>
  <r>
    <x v="37"/>
    <x v="0"/>
    <x v="0"/>
    <n v="39159729"/>
  </r>
  <r>
    <x v="37"/>
    <x v="0"/>
    <x v="1"/>
    <n v="39464221"/>
  </r>
  <r>
    <x v="37"/>
    <x v="0"/>
    <x v="2"/>
    <n v="15221955"/>
  </r>
  <r>
    <x v="37"/>
    <x v="0"/>
    <x v="3"/>
    <n v="10316383"/>
  </r>
  <r>
    <x v="37"/>
    <x v="0"/>
    <x v="4"/>
    <n v="11956149"/>
  </r>
  <r>
    <x v="37"/>
    <x v="0"/>
    <x v="5"/>
    <n v="13915377"/>
  </r>
  <r>
    <x v="37"/>
    <x v="0"/>
    <x v="6"/>
    <n v="13129385"/>
  </r>
  <r>
    <x v="37"/>
    <x v="0"/>
    <x v="7"/>
    <n v="7748668"/>
  </r>
  <r>
    <x v="37"/>
    <x v="0"/>
    <x v="8"/>
    <n v="6336034"/>
  </r>
  <r>
    <x v="37"/>
    <x v="1"/>
    <x v="0"/>
    <n v="21271905"/>
  </r>
  <r>
    <x v="37"/>
    <x v="1"/>
    <x v="1"/>
    <n v="15681183"/>
  </r>
  <r>
    <x v="37"/>
    <x v="1"/>
    <x v="2"/>
    <n v="2985331"/>
  </r>
  <r>
    <x v="37"/>
    <x v="1"/>
    <x v="3"/>
    <n v="6304210"/>
  </r>
  <r>
    <x v="37"/>
    <x v="1"/>
    <x v="4"/>
    <n v="7264513"/>
  </r>
  <r>
    <x v="37"/>
    <x v="1"/>
    <x v="5"/>
    <n v="7707726"/>
  </r>
  <r>
    <x v="37"/>
    <x v="1"/>
    <x v="6"/>
    <n v="7238479"/>
  </r>
  <r>
    <x v="37"/>
    <x v="1"/>
    <x v="7"/>
    <n v="3613330"/>
  </r>
  <r>
    <x v="37"/>
    <x v="1"/>
    <x v="8"/>
    <n v="1839498"/>
  </r>
  <r>
    <x v="37"/>
    <x v="2"/>
    <x v="0"/>
    <n v="60431634"/>
  </r>
  <r>
    <x v="37"/>
    <x v="2"/>
    <x v="1"/>
    <n v="55145404"/>
  </r>
  <r>
    <x v="37"/>
    <x v="2"/>
    <x v="2"/>
    <n v="18207286"/>
  </r>
  <r>
    <x v="37"/>
    <x v="2"/>
    <x v="3"/>
    <n v="16620593"/>
  </r>
  <r>
    <x v="37"/>
    <x v="2"/>
    <x v="4"/>
    <n v="19220662"/>
  </r>
  <r>
    <x v="37"/>
    <x v="2"/>
    <x v="5"/>
    <n v="21623103"/>
  </r>
  <r>
    <x v="37"/>
    <x v="2"/>
    <x v="6"/>
    <n v="20367864"/>
  </r>
  <r>
    <x v="37"/>
    <x v="2"/>
    <x v="7"/>
    <n v="11361998"/>
  </r>
  <r>
    <x v="37"/>
    <x v="2"/>
    <x v="8"/>
    <n v="8175532"/>
  </r>
  <r>
    <x v="38"/>
    <x v="0"/>
    <x v="0"/>
    <n v="37962725"/>
  </r>
  <r>
    <x v="38"/>
    <x v="0"/>
    <x v="1"/>
    <n v="38082760"/>
  </r>
  <r>
    <x v="38"/>
    <x v="0"/>
    <x v="2"/>
    <n v="14705727"/>
  </r>
  <r>
    <x v="38"/>
    <x v="0"/>
    <x v="3"/>
    <n v="10013240"/>
  </r>
  <r>
    <x v="38"/>
    <x v="0"/>
    <x v="4"/>
    <n v="11625100"/>
  </r>
  <r>
    <x v="38"/>
    <x v="0"/>
    <x v="5"/>
    <n v="13510384"/>
  </r>
  <r>
    <x v="38"/>
    <x v="0"/>
    <x v="6"/>
    <n v="12676593"/>
  </r>
  <r>
    <x v="38"/>
    <x v="0"/>
    <x v="7"/>
    <n v="7448649"/>
  </r>
  <r>
    <x v="38"/>
    <x v="0"/>
    <x v="8"/>
    <n v="6065792"/>
  </r>
  <r>
    <x v="38"/>
    <x v="1"/>
    <x v="0"/>
    <n v="20581587"/>
  </r>
  <r>
    <x v="38"/>
    <x v="1"/>
    <x v="1"/>
    <n v="15250176"/>
  </r>
  <r>
    <x v="38"/>
    <x v="1"/>
    <x v="2"/>
    <n v="3029975"/>
  </r>
  <r>
    <x v="38"/>
    <x v="1"/>
    <x v="3"/>
    <n v="5895970"/>
  </r>
  <r>
    <x v="38"/>
    <x v="1"/>
    <x v="4"/>
    <n v="7022862"/>
  </r>
  <r>
    <x v="38"/>
    <x v="1"/>
    <x v="5"/>
    <n v="7514379"/>
  </r>
  <r>
    <x v="38"/>
    <x v="1"/>
    <x v="6"/>
    <n v="7055327"/>
  </r>
  <r>
    <x v="38"/>
    <x v="1"/>
    <x v="7"/>
    <n v="3517315"/>
  </r>
  <r>
    <x v="38"/>
    <x v="1"/>
    <x v="8"/>
    <n v="1795935"/>
  </r>
  <r>
    <x v="38"/>
    <x v="2"/>
    <x v="0"/>
    <n v="58544312"/>
  </r>
  <r>
    <x v="38"/>
    <x v="2"/>
    <x v="1"/>
    <n v="53332936"/>
  </r>
  <r>
    <x v="38"/>
    <x v="2"/>
    <x v="2"/>
    <n v="17735702"/>
  </r>
  <r>
    <x v="38"/>
    <x v="2"/>
    <x v="3"/>
    <n v="15909210"/>
  </r>
  <r>
    <x v="38"/>
    <x v="2"/>
    <x v="4"/>
    <n v="18647962"/>
  </r>
  <r>
    <x v="38"/>
    <x v="2"/>
    <x v="5"/>
    <n v="21024763"/>
  </r>
  <r>
    <x v="38"/>
    <x v="2"/>
    <x v="6"/>
    <n v="19731920"/>
  </r>
  <r>
    <x v="38"/>
    <x v="2"/>
    <x v="7"/>
    <n v="10965964"/>
  </r>
  <r>
    <x v="38"/>
    <x v="2"/>
    <x v="8"/>
    <n v="7861727"/>
  </r>
  <r>
    <x v="39"/>
    <x v="0"/>
    <x v="0"/>
    <n v="37789297"/>
  </r>
  <r>
    <x v="39"/>
    <x v="0"/>
    <x v="1"/>
    <n v="37672602"/>
  </r>
  <r>
    <x v="39"/>
    <x v="0"/>
    <x v="2"/>
    <n v="14552829"/>
  </r>
  <r>
    <x v="39"/>
    <x v="0"/>
    <x v="3"/>
    <n v="10012518"/>
  </r>
  <r>
    <x v="39"/>
    <x v="0"/>
    <x v="4"/>
    <n v="11545859"/>
  </r>
  <r>
    <x v="39"/>
    <x v="0"/>
    <x v="5"/>
    <n v="13396209"/>
  </r>
  <r>
    <x v="39"/>
    <x v="0"/>
    <x v="6"/>
    <n v="12623281"/>
  </r>
  <r>
    <x v="39"/>
    <x v="0"/>
    <x v="7"/>
    <n v="7379763"/>
  </r>
  <r>
    <x v="39"/>
    <x v="0"/>
    <x v="8"/>
    <n v="5951440"/>
  </r>
  <r>
    <x v="39"/>
    <x v="1"/>
    <x v="0"/>
    <n v="20657413"/>
  </r>
  <r>
    <x v="39"/>
    <x v="1"/>
    <x v="1"/>
    <n v="16007413"/>
  </r>
  <r>
    <x v="39"/>
    <x v="1"/>
    <x v="2"/>
    <n v="3781277"/>
  </r>
  <r>
    <x v="39"/>
    <x v="1"/>
    <x v="3"/>
    <n v="6007626"/>
  </r>
  <r>
    <x v="39"/>
    <x v="1"/>
    <x v="4"/>
    <n v="7115131"/>
  </r>
  <r>
    <x v="39"/>
    <x v="1"/>
    <x v="5"/>
    <n v="7525523"/>
  </r>
  <r>
    <x v="39"/>
    <x v="1"/>
    <x v="6"/>
    <n v="6975484"/>
  </r>
  <r>
    <x v="39"/>
    <x v="1"/>
    <x v="7"/>
    <n v="3483715"/>
  </r>
  <r>
    <x v="39"/>
    <x v="1"/>
    <x v="8"/>
    <n v="1776070"/>
  </r>
  <r>
    <x v="39"/>
    <x v="2"/>
    <x v="0"/>
    <n v="58446710"/>
  </r>
  <r>
    <x v="39"/>
    <x v="2"/>
    <x v="1"/>
    <n v="53680015"/>
  </r>
  <r>
    <x v="39"/>
    <x v="2"/>
    <x v="2"/>
    <n v="18334106"/>
  </r>
  <r>
    <x v="39"/>
    <x v="2"/>
    <x v="3"/>
    <n v="16020144"/>
  </r>
  <r>
    <x v="39"/>
    <x v="2"/>
    <x v="4"/>
    <n v="18660990"/>
  </r>
  <r>
    <x v="39"/>
    <x v="2"/>
    <x v="5"/>
    <n v="20921732"/>
  </r>
  <r>
    <x v="39"/>
    <x v="2"/>
    <x v="6"/>
    <n v="19598765"/>
  </r>
  <r>
    <x v="39"/>
    <x v="2"/>
    <x v="7"/>
    <n v="10863478"/>
  </r>
  <r>
    <x v="39"/>
    <x v="2"/>
    <x v="8"/>
    <n v="7727510"/>
  </r>
  <r>
    <x v="40"/>
    <x v="0"/>
    <x v="0"/>
    <n v="38073878"/>
  </r>
  <r>
    <x v="40"/>
    <x v="0"/>
    <x v="1"/>
    <n v="38077132"/>
  </r>
  <r>
    <x v="40"/>
    <x v="0"/>
    <x v="2"/>
    <n v="14782041"/>
  </r>
  <r>
    <x v="40"/>
    <x v="0"/>
    <x v="3"/>
    <n v="10117355"/>
  </r>
  <r>
    <x v="40"/>
    <x v="0"/>
    <x v="4"/>
    <n v="11656911"/>
  </r>
  <r>
    <x v="40"/>
    <x v="0"/>
    <x v="5"/>
    <n v="13508593"/>
  </r>
  <r>
    <x v="40"/>
    <x v="0"/>
    <x v="6"/>
    <n v="12679226"/>
  </r>
  <r>
    <x v="40"/>
    <x v="0"/>
    <x v="7"/>
    <n v="7415904"/>
  </r>
  <r>
    <x v="40"/>
    <x v="0"/>
    <x v="8"/>
    <n v="5990980"/>
  </r>
  <r>
    <x v="40"/>
    <x v="1"/>
    <x v="0"/>
    <n v="20453338"/>
  </r>
  <r>
    <x v="40"/>
    <x v="1"/>
    <x v="1"/>
    <n v="15903952"/>
  </r>
  <r>
    <x v="40"/>
    <x v="1"/>
    <x v="2"/>
    <n v="3498613"/>
  </r>
  <r>
    <x v="40"/>
    <x v="1"/>
    <x v="3"/>
    <n v="5872860"/>
  </r>
  <r>
    <x v="40"/>
    <x v="1"/>
    <x v="4"/>
    <n v="7057901"/>
  </r>
  <r>
    <x v="40"/>
    <x v="1"/>
    <x v="5"/>
    <n v="7500399"/>
  </r>
  <r>
    <x v="40"/>
    <x v="1"/>
    <x v="6"/>
    <n v="7066718"/>
  </r>
  <r>
    <x v="40"/>
    <x v="1"/>
    <x v="7"/>
    <n v="3550079"/>
  </r>
  <r>
    <x v="40"/>
    <x v="1"/>
    <x v="8"/>
    <n v="1810721"/>
  </r>
  <r>
    <x v="40"/>
    <x v="2"/>
    <x v="0"/>
    <n v="58527216"/>
  </r>
  <r>
    <x v="40"/>
    <x v="2"/>
    <x v="1"/>
    <n v="53981084"/>
  </r>
  <r>
    <x v="40"/>
    <x v="2"/>
    <x v="2"/>
    <n v="18280654"/>
  </r>
  <r>
    <x v="40"/>
    <x v="2"/>
    <x v="3"/>
    <n v="15990215"/>
  </r>
  <r>
    <x v="40"/>
    <x v="2"/>
    <x v="4"/>
    <n v="18714812"/>
  </r>
  <r>
    <x v="40"/>
    <x v="2"/>
    <x v="5"/>
    <n v="21008992"/>
  </r>
  <r>
    <x v="40"/>
    <x v="2"/>
    <x v="6"/>
    <n v="19745944"/>
  </r>
  <r>
    <x v="40"/>
    <x v="2"/>
    <x v="7"/>
    <n v="10965983"/>
  </r>
  <r>
    <x v="40"/>
    <x v="2"/>
    <x v="8"/>
    <n v="7801701"/>
  </r>
  <r>
    <x v="41"/>
    <x v="0"/>
    <x v="0"/>
    <n v="39145809"/>
  </r>
  <r>
    <x v="41"/>
    <x v="0"/>
    <x v="1"/>
    <n v="39285620"/>
  </r>
  <r>
    <x v="41"/>
    <x v="0"/>
    <x v="2"/>
    <n v="15347653"/>
  </r>
  <r>
    <x v="41"/>
    <x v="0"/>
    <x v="3"/>
    <n v="10349855"/>
  </r>
  <r>
    <x v="41"/>
    <x v="0"/>
    <x v="4"/>
    <n v="11969322"/>
  </r>
  <r>
    <x v="41"/>
    <x v="0"/>
    <x v="5"/>
    <n v="13917541"/>
  </r>
  <r>
    <x v="41"/>
    <x v="0"/>
    <x v="6"/>
    <n v="13062435"/>
  </r>
  <r>
    <x v="41"/>
    <x v="0"/>
    <x v="7"/>
    <n v="7632836"/>
  </r>
  <r>
    <x v="41"/>
    <x v="0"/>
    <x v="8"/>
    <n v="6151788"/>
  </r>
  <r>
    <x v="41"/>
    <x v="1"/>
    <x v="0"/>
    <n v="21677457"/>
  </r>
  <r>
    <x v="41"/>
    <x v="1"/>
    <x v="1"/>
    <n v="16477512"/>
  </r>
  <r>
    <x v="41"/>
    <x v="1"/>
    <x v="2"/>
    <n v="3553945"/>
  </r>
  <r>
    <x v="41"/>
    <x v="1"/>
    <x v="3"/>
    <n v="5989689"/>
  </r>
  <r>
    <x v="41"/>
    <x v="1"/>
    <x v="4"/>
    <n v="7362356"/>
  </r>
  <r>
    <x v="41"/>
    <x v="1"/>
    <x v="5"/>
    <n v="7984466"/>
  </r>
  <r>
    <x v="41"/>
    <x v="1"/>
    <x v="6"/>
    <n v="7540512"/>
  </r>
  <r>
    <x v="41"/>
    <x v="1"/>
    <x v="7"/>
    <n v="3787937"/>
  </r>
  <r>
    <x v="41"/>
    <x v="1"/>
    <x v="8"/>
    <n v="1936064"/>
  </r>
  <r>
    <x v="41"/>
    <x v="2"/>
    <x v="0"/>
    <n v="60823266"/>
  </r>
  <r>
    <x v="41"/>
    <x v="2"/>
    <x v="1"/>
    <n v="55763132"/>
  </r>
  <r>
    <x v="41"/>
    <x v="2"/>
    <x v="2"/>
    <n v="18901598"/>
  </r>
  <r>
    <x v="41"/>
    <x v="2"/>
    <x v="3"/>
    <n v="16339544"/>
  </r>
  <r>
    <x v="41"/>
    <x v="2"/>
    <x v="4"/>
    <n v="19331678"/>
  </r>
  <r>
    <x v="41"/>
    <x v="2"/>
    <x v="5"/>
    <n v="21902007"/>
  </r>
  <r>
    <x v="41"/>
    <x v="2"/>
    <x v="6"/>
    <n v="20602947"/>
  </r>
  <r>
    <x v="41"/>
    <x v="2"/>
    <x v="7"/>
    <n v="11420773"/>
  </r>
  <r>
    <x v="41"/>
    <x v="2"/>
    <x v="8"/>
    <n v="8087852"/>
  </r>
  <r>
    <x v="42"/>
    <x v="0"/>
    <x v="0"/>
    <n v="38801326"/>
  </r>
  <r>
    <x v="42"/>
    <x v="0"/>
    <x v="1"/>
    <n v="38966648"/>
  </r>
  <r>
    <x v="42"/>
    <x v="0"/>
    <x v="2"/>
    <n v="15244197"/>
  </r>
  <r>
    <x v="42"/>
    <x v="0"/>
    <x v="3"/>
    <n v="10266492"/>
  </r>
  <r>
    <x v="42"/>
    <x v="0"/>
    <x v="4"/>
    <n v="11880157"/>
  </r>
  <r>
    <x v="42"/>
    <x v="0"/>
    <x v="5"/>
    <n v="13798201"/>
  </r>
  <r>
    <x v="42"/>
    <x v="0"/>
    <x v="6"/>
    <n v="12938308"/>
  </r>
  <r>
    <x v="42"/>
    <x v="0"/>
    <x v="7"/>
    <n v="7556814"/>
  </r>
  <r>
    <x v="42"/>
    <x v="0"/>
    <x v="8"/>
    <n v="6083803"/>
  </r>
  <r>
    <x v="42"/>
    <x v="1"/>
    <x v="0"/>
    <n v="21796026"/>
  </r>
  <r>
    <x v="42"/>
    <x v="1"/>
    <x v="1"/>
    <n v="16706356"/>
  </r>
  <r>
    <x v="42"/>
    <x v="1"/>
    <x v="2"/>
    <n v="3562532"/>
  </r>
  <r>
    <x v="42"/>
    <x v="1"/>
    <x v="3"/>
    <n v="6210814"/>
  </r>
  <r>
    <x v="42"/>
    <x v="1"/>
    <x v="4"/>
    <n v="7398037"/>
  </r>
  <r>
    <x v="42"/>
    <x v="1"/>
    <x v="5"/>
    <n v="7990305"/>
  </r>
  <r>
    <x v="42"/>
    <x v="1"/>
    <x v="6"/>
    <n v="7572640"/>
  </r>
  <r>
    <x v="42"/>
    <x v="1"/>
    <x v="7"/>
    <n v="3809020"/>
  </r>
  <r>
    <x v="42"/>
    <x v="1"/>
    <x v="8"/>
    <n v="1959036"/>
  </r>
  <r>
    <x v="42"/>
    <x v="2"/>
    <x v="0"/>
    <n v="60597352"/>
  </r>
  <r>
    <x v="42"/>
    <x v="2"/>
    <x v="1"/>
    <n v="55673004"/>
  </r>
  <r>
    <x v="42"/>
    <x v="2"/>
    <x v="2"/>
    <n v="18806729"/>
  </r>
  <r>
    <x v="42"/>
    <x v="2"/>
    <x v="3"/>
    <n v="16477306"/>
  </r>
  <r>
    <x v="42"/>
    <x v="2"/>
    <x v="4"/>
    <n v="19278194"/>
  </r>
  <r>
    <x v="42"/>
    <x v="2"/>
    <x v="5"/>
    <n v="21788506"/>
  </r>
  <r>
    <x v="42"/>
    <x v="2"/>
    <x v="6"/>
    <n v="20510948"/>
  </r>
  <r>
    <x v="42"/>
    <x v="2"/>
    <x v="7"/>
    <n v="11365834"/>
  </r>
  <r>
    <x v="42"/>
    <x v="2"/>
    <x v="8"/>
    <n v="8042839"/>
  </r>
  <r>
    <x v="43"/>
    <x v="0"/>
    <x v="0"/>
    <n v="39032967"/>
  </r>
  <r>
    <x v="43"/>
    <x v="0"/>
    <x v="1"/>
    <n v="39197715"/>
  </r>
  <r>
    <x v="43"/>
    <x v="0"/>
    <x v="2"/>
    <n v="15327207"/>
  </r>
  <r>
    <x v="43"/>
    <x v="0"/>
    <x v="3"/>
    <n v="10267483"/>
  </r>
  <r>
    <x v="43"/>
    <x v="0"/>
    <x v="4"/>
    <n v="11932814"/>
  </r>
  <r>
    <x v="43"/>
    <x v="0"/>
    <x v="5"/>
    <n v="13911344"/>
  </r>
  <r>
    <x v="43"/>
    <x v="0"/>
    <x v="6"/>
    <n v="13041862"/>
  </r>
  <r>
    <x v="43"/>
    <x v="0"/>
    <x v="7"/>
    <n v="7618927"/>
  </r>
  <r>
    <x v="43"/>
    <x v="0"/>
    <x v="8"/>
    <n v="6131046"/>
  </r>
  <r>
    <x v="43"/>
    <x v="1"/>
    <x v="0"/>
    <n v="22047019"/>
  </r>
  <r>
    <x v="43"/>
    <x v="1"/>
    <x v="1"/>
    <n v="16815867"/>
  </r>
  <r>
    <x v="43"/>
    <x v="1"/>
    <x v="2"/>
    <n v="3495427"/>
  </r>
  <r>
    <x v="43"/>
    <x v="1"/>
    <x v="3"/>
    <n v="6320267"/>
  </r>
  <r>
    <x v="43"/>
    <x v="1"/>
    <x v="4"/>
    <n v="7420800"/>
  </r>
  <r>
    <x v="43"/>
    <x v="1"/>
    <x v="5"/>
    <n v="8078263"/>
  </r>
  <r>
    <x v="43"/>
    <x v="1"/>
    <x v="6"/>
    <n v="7670648"/>
  </r>
  <r>
    <x v="43"/>
    <x v="1"/>
    <x v="7"/>
    <n v="3868640"/>
  </r>
  <r>
    <x v="43"/>
    <x v="1"/>
    <x v="8"/>
    <n v="2008841"/>
  </r>
  <r>
    <x v="43"/>
    <x v="2"/>
    <x v="0"/>
    <n v="61079986"/>
  </r>
  <r>
    <x v="43"/>
    <x v="2"/>
    <x v="1"/>
    <n v="56013582"/>
  </r>
  <r>
    <x v="43"/>
    <x v="2"/>
    <x v="2"/>
    <n v="18822634"/>
  </r>
  <r>
    <x v="43"/>
    <x v="2"/>
    <x v="3"/>
    <n v="16587750"/>
  </r>
  <r>
    <x v="43"/>
    <x v="2"/>
    <x v="4"/>
    <n v="19353614"/>
  </r>
  <r>
    <x v="43"/>
    <x v="2"/>
    <x v="5"/>
    <n v="21989607"/>
  </r>
  <r>
    <x v="43"/>
    <x v="2"/>
    <x v="6"/>
    <n v="20712510"/>
  </r>
  <r>
    <x v="43"/>
    <x v="2"/>
    <x v="7"/>
    <n v="11487567"/>
  </r>
  <r>
    <x v="43"/>
    <x v="2"/>
    <x v="8"/>
    <n v="8139887"/>
  </r>
  <r>
    <x v="44"/>
    <x v="0"/>
    <x v="0"/>
    <n v="38878545"/>
  </r>
  <r>
    <x v="44"/>
    <x v="0"/>
    <x v="1"/>
    <n v="39196068"/>
  </r>
  <r>
    <x v="44"/>
    <x v="0"/>
    <x v="2"/>
    <n v="15415029"/>
  </r>
  <r>
    <x v="44"/>
    <x v="0"/>
    <x v="3"/>
    <n v="10251080"/>
  </r>
  <r>
    <x v="44"/>
    <x v="0"/>
    <x v="4"/>
    <n v="11880422"/>
  </r>
  <r>
    <x v="44"/>
    <x v="0"/>
    <x v="5"/>
    <n v="13782922"/>
  </r>
  <r>
    <x v="44"/>
    <x v="0"/>
    <x v="6"/>
    <n v="12929647"/>
  </r>
  <r>
    <x v="44"/>
    <x v="0"/>
    <x v="7"/>
    <n v="7595226"/>
  </r>
  <r>
    <x v="44"/>
    <x v="0"/>
    <x v="8"/>
    <n v="6220287"/>
  </r>
  <r>
    <x v="44"/>
    <x v="1"/>
    <x v="0"/>
    <n v="21622087"/>
  </r>
  <r>
    <x v="44"/>
    <x v="1"/>
    <x v="1"/>
    <n v="15806044"/>
  </r>
  <r>
    <x v="44"/>
    <x v="1"/>
    <x v="2"/>
    <n v="3158629"/>
  </r>
  <r>
    <x v="44"/>
    <x v="1"/>
    <x v="3"/>
    <n v="6517071"/>
  </r>
  <r>
    <x v="44"/>
    <x v="1"/>
    <x v="4"/>
    <n v="7332090"/>
  </r>
  <r>
    <x v="44"/>
    <x v="1"/>
    <x v="5"/>
    <n v="7788924"/>
  </r>
  <r>
    <x v="44"/>
    <x v="1"/>
    <x v="6"/>
    <n v="7198475"/>
  </r>
  <r>
    <x v="44"/>
    <x v="1"/>
    <x v="7"/>
    <n v="3591911"/>
  </r>
  <r>
    <x v="44"/>
    <x v="1"/>
    <x v="8"/>
    <n v="1841031"/>
  </r>
  <r>
    <x v="44"/>
    <x v="2"/>
    <x v="0"/>
    <n v="60500632"/>
  </r>
  <r>
    <x v="44"/>
    <x v="2"/>
    <x v="1"/>
    <n v="55002112"/>
  </r>
  <r>
    <x v="44"/>
    <x v="2"/>
    <x v="2"/>
    <n v="18573658"/>
  </r>
  <r>
    <x v="44"/>
    <x v="2"/>
    <x v="3"/>
    <n v="16768151"/>
  </r>
  <r>
    <x v="44"/>
    <x v="2"/>
    <x v="4"/>
    <n v="19212512"/>
  </r>
  <r>
    <x v="44"/>
    <x v="2"/>
    <x v="5"/>
    <n v="21571846"/>
  </r>
  <r>
    <x v="44"/>
    <x v="2"/>
    <x v="6"/>
    <n v="20128122"/>
  </r>
  <r>
    <x v="44"/>
    <x v="2"/>
    <x v="7"/>
    <n v="11187137"/>
  </r>
  <r>
    <x v="44"/>
    <x v="2"/>
    <x v="8"/>
    <n v="8061318"/>
  </r>
  <r>
    <x v="45"/>
    <x v="0"/>
    <x v="0"/>
    <n v="38864777"/>
  </r>
  <r>
    <x v="45"/>
    <x v="0"/>
    <x v="1"/>
    <n v="38874606"/>
  </r>
  <r>
    <x v="45"/>
    <x v="0"/>
    <x v="2"/>
    <n v="15161926"/>
  </r>
  <r>
    <x v="45"/>
    <x v="0"/>
    <x v="3"/>
    <n v="10267496"/>
  </r>
  <r>
    <x v="45"/>
    <x v="0"/>
    <x v="4"/>
    <n v="11881271"/>
  </r>
  <r>
    <x v="45"/>
    <x v="0"/>
    <x v="5"/>
    <n v="13794174"/>
  </r>
  <r>
    <x v="45"/>
    <x v="0"/>
    <x v="6"/>
    <n v="12949091"/>
  </r>
  <r>
    <x v="45"/>
    <x v="0"/>
    <x v="7"/>
    <n v="7575682"/>
  </r>
  <r>
    <x v="45"/>
    <x v="0"/>
    <x v="8"/>
    <n v="6109745"/>
  </r>
  <r>
    <x v="45"/>
    <x v="1"/>
    <x v="0"/>
    <n v="21025975"/>
  </r>
  <r>
    <x v="45"/>
    <x v="1"/>
    <x v="1"/>
    <n v="15711533"/>
  </r>
  <r>
    <x v="45"/>
    <x v="1"/>
    <x v="2"/>
    <n v="3281580"/>
  </r>
  <r>
    <x v="45"/>
    <x v="1"/>
    <x v="3"/>
    <n v="6114787"/>
  </r>
  <r>
    <x v="45"/>
    <x v="1"/>
    <x v="4"/>
    <n v="7133209"/>
  </r>
  <r>
    <x v="45"/>
    <x v="1"/>
    <x v="5"/>
    <n v="7737407"/>
  </r>
  <r>
    <x v="45"/>
    <x v="1"/>
    <x v="6"/>
    <n v="7204562"/>
  </r>
  <r>
    <x v="45"/>
    <x v="1"/>
    <x v="7"/>
    <n v="3530682"/>
  </r>
  <r>
    <x v="45"/>
    <x v="1"/>
    <x v="8"/>
    <n v="1735281"/>
  </r>
  <r>
    <x v="45"/>
    <x v="2"/>
    <x v="0"/>
    <n v="59890752"/>
  </r>
  <r>
    <x v="45"/>
    <x v="2"/>
    <x v="1"/>
    <n v="54586139"/>
  </r>
  <r>
    <x v="45"/>
    <x v="2"/>
    <x v="2"/>
    <n v="18443506"/>
  </r>
  <r>
    <x v="45"/>
    <x v="2"/>
    <x v="3"/>
    <n v="16382283"/>
  </r>
  <r>
    <x v="45"/>
    <x v="2"/>
    <x v="4"/>
    <n v="19014480"/>
  </r>
  <r>
    <x v="45"/>
    <x v="2"/>
    <x v="5"/>
    <n v="21531581"/>
  </r>
  <r>
    <x v="45"/>
    <x v="2"/>
    <x v="6"/>
    <n v="20153653"/>
  </r>
  <r>
    <x v="45"/>
    <x v="2"/>
    <x v="7"/>
    <n v="11106364"/>
  </r>
  <r>
    <x v="45"/>
    <x v="2"/>
    <x v="8"/>
    <n v="7845026"/>
  </r>
  <r>
    <x v="46"/>
    <x v="0"/>
    <x v="0"/>
    <n v="38933439"/>
  </r>
  <r>
    <x v="46"/>
    <x v="0"/>
    <x v="1"/>
    <n v="38938455"/>
  </r>
  <r>
    <x v="46"/>
    <x v="0"/>
    <x v="2"/>
    <n v="15367784"/>
  </r>
  <r>
    <x v="46"/>
    <x v="0"/>
    <x v="3"/>
    <n v="10274204"/>
  </r>
  <r>
    <x v="46"/>
    <x v="0"/>
    <x v="4"/>
    <n v="11874339"/>
  </r>
  <r>
    <x v="46"/>
    <x v="0"/>
    <x v="5"/>
    <n v="13796803"/>
  </r>
  <r>
    <x v="46"/>
    <x v="0"/>
    <x v="6"/>
    <n v="12935383"/>
  </r>
  <r>
    <x v="46"/>
    <x v="0"/>
    <x v="7"/>
    <n v="7556460"/>
  </r>
  <r>
    <x v="46"/>
    <x v="0"/>
    <x v="8"/>
    <n v="6066921"/>
  </r>
  <r>
    <x v="46"/>
    <x v="1"/>
    <x v="0"/>
    <n v="21087733"/>
  </r>
  <r>
    <x v="46"/>
    <x v="1"/>
    <x v="1"/>
    <n v="15757900"/>
  </r>
  <r>
    <x v="46"/>
    <x v="1"/>
    <x v="2"/>
    <n v="3365091"/>
  </r>
  <r>
    <x v="46"/>
    <x v="1"/>
    <x v="3"/>
    <n v="6130563"/>
  </r>
  <r>
    <x v="46"/>
    <x v="1"/>
    <x v="4"/>
    <n v="7172176"/>
  </r>
  <r>
    <x v="46"/>
    <x v="1"/>
    <x v="5"/>
    <n v="7754634"/>
  </r>
  <r>
    <x v="46"/>
    <x v="1"/>
    <x v="6"/>
    <n v="7196598"/>
  </r>
  <r>
    <x v="46"/>
    <x v="1"/>
    <x v="7"/>
    <n v="3496544"/>
  </r>
  <r>
    <x v="46"/>
    <x v="1"/>
    <x v="8"/>
    <n v="1730027"/>
  </r>
  <r>
    <x v="46"/>
    <x v="2"/>
    <x v="0"/>
    <n v="60021172"/>
  </r>
  <r>
    <x v="46"/>
    <x v="2"/>
    <x v="1"/>
    <n v="54696355"/>
  </r>
  <r>
    <x v="46"/>
    <x v="2"/>
    <x v="2"/>
    <n v="18732875"/>
  </r>
  <r>
    <x v="46"/>
    <x v="2"/>
    <x v="3"/>
    <n v="16404767"/>
  </r>
  <r>
    <x v="46"/>
    <x v="2"/>
    <x v="4"/>
    <n v="19046515"/>
  </r>
  <r>
    <x v="46"/>
    <x v="2"/>
    <x v="5"/>
    <n v="21551437"/>
  </r>
  <r>
    <x v="46"/>
    <x v="2"/>
    <x v="6"/>
    <n v="20131981"/>
  </r>
  <r>
    <x v="46"/>
    <x v="2"/>
    <x v="7"/>
    <n v="11053004"/>
  </r>
  <r>
    <x v="46"/>
    <x v="2"/>
    <x v="8"/>
    <n v="7796948"/>
  </r>
  <r>
    <x v="47"/>
    <x v="0"/>
    <x v="0"/>
    <n v="38830172"/>
  </r>
  <r>
    <x v="47"/>
    <x v="0"/>
    <x v="1"/>
    <n v="38878655"/>
  </r>
  <r>
    <x v="47"/>
    <x v="0"/>
    <x v="2"/>
    <n v="15319785"/>
  </r>
  <r>
    <x v="47"/>
    <x v="0"/>
    <x v="3"/>
    <n v="10226019"/>
  </r>
  <r>
    <x v="47"/>
    <x v="0"/>
    <x v="4"/>
    <n v="11837774"/>
  </r>
  <r>
    <x v="47"/>
    <x v="0"/>
    <x v="5"/>
    <n v="13783938"/>
  </r>
  <r>
    <x v="47"/>
    <x v="0"/>
    <x v="6"/>
    <n v="12934046"/>
  </r>
  <r>
    <x v="47"/>
    <x v="0"/>
    <x v="7"/>
    <n v="7553811"/>
  </r>
  <r>
    <x v="47"/>
    <x v="0"/>
    <x v="8"/>
    <n v="6053454"/>
  </r>
  <r>
    <x v="47"/>
    <x v="1"/>
    <x v="0"/>
    <n v="21029201"/>
  </r>
  <r>
    <x v="47"/>
    <x v="1"/>
    <x v="1"/>
    <n v="15640112"/>
  </r>
  <r>
    <x v="47"/>
    <x v="1"/>
    <x v="2"/>
    <n v="3265233"/>
  </r>
  <r>
    <x v="47"/>
    <x v="1"/>
    <x v="3"/>
    <n v="6089490"/>
  </r>
  <r>
    <x v="47"/>
    <x v="1"/>
    <x v="4"/>
    <n v="7160449"/>
  </r>
  <r>
    <x v="47"/>
    <x v="1"/>
    <x v="5"/>
    <n v="7732202"/>
  </r>
  <r>
    <x v="47"/>
    <x v="1"/>
    <x v="6"/>
    <n v="7181124"/>
  </r>
  <r>
    <x v="47"/>
    <x v="1"/>
    <x v="7"/>
    <n v="3490875"/>
  </r>
  <r>
    <x v="47"/>
    <x v="1"/>
    <x v="8"/>
    <n v="1749939"/>
  </r>
  <r>
    <x v="47"/>
    <x v="2"/>
    <x v="0"/>
    <n v="59859373"/>
  </r>
  <r>
    <x v="47"/>
    <x v="2"/>
    <x v="1"/>
    <n v="54518767"/>
  </r>
  <r>
    <x v="47"/>
    <x v="2"/>
    <x v="2"/>
    <n v="18585018"/>
  </r>
  <r>
    <x v="47"/>
    <x v="2"/>
    <x v="3"/>
    <n v="16315509"/>
  </r>
  <r>
    <x v="47"/>
    <x v="2"/>
    <x v="4"/>
    <n v="18998223"/>
  </r>
  <r>
    <x v="47"/>
    <x v="2"/>
    <x v="5"/>
    <n v="21516140"/>
  </r>
  <r>
    <x v="47"/>
    <x v="2"/>
    <x v="6"/>
    <n v="20115170"/>
  </r>
  <r>
    <x v="47"/>
    <x v="2"/>
    <x v="7"/>
    <n v="11044686"/>
  </r>
  <r>
    <x v="47"/>
    <x v="2"/>
    <x v="8"/>
    <n v="7803393"/>
  </r>
  <r>
    <x v="48"/>
    <x v="0"/>
    <x v="0"/>
    <n v="38719123"/>
  </r>
  <r>
    <x v="48"/>
    <x v="0"/>
    <x v="1"/>
    <n v="38703532"/>
  </r>
  <r>
    <x v="48"/>
    <x v="0"/>
    <x v="2"/>
    <n v="15208906"/>
  </r>
  <r>
    <x v="48"/>
    <x v="0"/>
    <x v="3"/>
    <n v="10121690"/>
  </r>
  <r>
    <x v="48"/>
    <x v="0"/>
    <x v="4"/>
    <n v="11812870"/>
  </r>
  <r>
    <x v="48"/>
    <x v="0"/>
    <x v="5"/>
    <n v="13747399"/>
  </r>
  <r>
    <x v="48"/>
    <x v="0"/>
    <x v="6"/>
    <n v="12928873"/>
  </r>
  <r>
    <x v="48"/>
    <x v="0"/>
    <x v="7"/>
    <n v="7555636"/>
  </r>
  <r>
    <x v="48"/>
    <x v="0"/>
    <x v="8"/>
    <n v="6047282"/>
  </r>
  <r>
    <x v="48"/>
    <x v="1"/>
    <x v="0"/>
    <n v="20617610"/>
  </r>
  <r>
    <x v="48"/>
    <x v="1"/>
    <x v="1"/>
    <n v="15240118"/>
  </r>
  <r>
    <x v="48"/>
    <x v="1"/>
    <x v="2"/>
    <n v="3155764"/>
  </r>
  <r>
    <x v="48"/>
    <x v="1"/>
    <x v="3"/>
    <n v="5929685"/>
  </r>
  <r>
    <x v="48"/>
    <x v="1"/>
    <x v="4"/>
    <n v="7043366"/>
  </r>
  <r>
    <x v="48"/>
    <x v="1"/>
    <x v="5"/>
    <n v="7586229"/>
  </r>
  <r>
    <x v="48"/>
    <x v="1"/>
    <x v="6"/>
    <n v="7059982"/>
  </r>
  <r>
    <x v="48"/>
    <x v="1"/>
    <x v="7"/>
    <n v="3420397"/>
  </r>
  <r>
    <x v="48"/>
    <x v="1"/>
    <x v="8"/>
    <n v="1662305"/>
  </r>
  <r>
    <x v="48"/>
    <x v="2"/>
    <x v="0"/>
    <n v="59336733"/>
  </r>
  <r>
    <x v="48"/>
    <x v="2"/>
    <x v="1"/>
    <n v="53943650"/>
  </r>
  <r>
    <x v="48"/>
    <x v="2"/>
    <x v="2"/>
    <n v="18364670"/>
  </r>
  <r>
    <x v="48"/>
    <x v="2"/>
    <x v="3"/>
    <n v="16051375"/>
  </r>
  <r>
    <x v="48"/>
    <x v="2"/>
    <x v="4"/>
    <n v="18856236"/>
  </r>
  <r>
    <x v="48"/>
    <x v="2"/>
    <x v="5"/>
    <n v="21333628"/>
  </r>
  <r>
    <x v="48"/>
    <x v="2"/>
    <x v="6"/>
    <n v="19988855"/>
  </r>
  <r>
    <x v="48"/>
    <x v="2"/>
    <x v="7"/>
    <n v="10976033"/>
  </r>
  <r>
    <x v="48"/>
    <x v="2"/>
    <x v="8"/>
    <n v="7709587"/>
  </r>
  <r>
    <x v="49"/>
    <x v="0"/>
    <x v="0"/>
    <n v="39015712"/>
  </r>
  <r>
    <x v="49"/>
    <x v="0"/>
    <x v="1"/>
    <n v="38989105"/>
  </r>
  <r>
    <x v="49"/>
    <x v="0"/>
    <x v="2"/>
    <n v="15287448"/>
  </r>
  <r>
    <x v="49"/>
    <x v="0"/>
    <x v="3"/>
    <n v="10184984"/>
  </r>
  <r>
    <x v="49"/>
    <x v="0"/>
    <x v="4"/>
    <n v="11890194"/>
  </r>
  <r>
    <x v="49"/>
    <x v="0"/>
    <x v="5"/>
    <n v="13848287"/>
  </r>
  <r>
    <x v="49"/>
    <x v="0"/>
    <x v="6"/>
    <n v="13049572"/>
  </r>
  <r>
    <x v="49"/>
    <x v="0"/>
    <x v="7"/>
    <n v="7636349"/>
  </r>
  <r>
    <x v="49"/>
    <x v="0"/>
    <x v="8"/>
    <n v="6107983"/>
  </r>
  <r>
    <x v="49"/>
    <x v="1"/>
    <x v="0"/>
    <n v="20925720"/>
  </r>
  <r>
    <x v="49"/>
    <x v="1"/>
    <x v="1"/>
    <n v="15597597"/>
  </r>
  <r>
    <x v="49"/>
    <x v="1"/>
    <x v="2"/>
    <n v="3275909"/>
  </r>
  <r>
    <x v="49"/>
    <x v="1"/>
    <x v="3"/>
    <n v="5958027"/>
  </r>
  <r>
    <x v="49"/>
    <x v="1"/>
    <x v="4"/>
    <n v="7160120"/>
  </r>
  <r>
    <x v="49"/>
    <x v="1"/>
    <x v="5"/>
    <n v="7723628"/>
  </r>
  <r>
    <x v="49"/>
    <x v="1"/>
    <x v="6"/>
    <n v="7187452"/>
  </r>
  <r>
    <x v="49"/>
    <x v="1"/>
    <x v="7"/>
    <n v="3500104"/>
  </r>
  <r>
    <x v="49"/>
    <x v="1"/>
    <x v="8"/>
    <n v="1718076"/>
  </r>
  <r>
    <x v="49"/>
    <x v="2"/>
    <x v="0"/>
    <n v="59941432"/>
  </r>
  <r>
    <x v="49"/>
    <x v="2"/>
    <x v="1"/>
    <n v="54586702"/>
  </r>
  <r>
    <x v="49"/>
    <x v="2"/>
    <x v="2"/>
    <n v="18563357"/>
  </r>
  <r>
    <x v="49"/>
    <x v="2"/>
    <x v="3"/>
    <n v="16143011"/>
  </r>
  <r>
    <x v="49"/>
    <x v="2"/>
    <x v="4"/>
    <n v="19050314"/>
  </r>
  <r>
    <x v="49"/>
    <x v="2"/>
    <x v="5"/>
    <n v="21571915"/>
  </r>
  <r>
    <x v="49"/>
    <x v="2"/>
    <x v="6"/>
    <n v="20237024"/>
  </r>
  <r>
    <x v="49"/>
    <x v="2"/>
    <x v="7"/>
    <n v="11136453"/>
  </r>
  <r>
    <x v="49"/>
    <x v="2"/>
    <x v="8"/>
    <n v="7826059"/>
  </r>
  <r>
    <x v="50"/>
    <x v="0"/>
    <x v="0"/>
    <n v="39023522"/>
  </r>
  <r>
    <x v="50"/>
    <x v="0"/>
    <x v="1"/>
    <n v="39025687"/>
  </r>
  <r>
    <x v="50"/>
    <x v="0"/>
    <x v="2"/>
    <n v="15276185"/>
  </r>
  <r>
    <x v="50"/>
    <x v="0"/>
    <x v="3"/>
    <n v="10166999"/>
  </r>
  <r>
    <x v="50"/>
    <x v="0"/>
    <x v="4"/>
    <n v="11908056"/>
  </r>
  <r>
    <x v="50"/>
    <x v="0"/>
    <x v="5"/>
    <n v="13870026"/>
  </r>
  <r>
    <x v="50"/>
    <x v="0"/>
    <x v="6"/>
    <n v="13079400"/>
  </r>
  <r>
    <x v="50"/>
    <x v="0"/>
    <x v="7"/>
    <n v="7650593"/>
  </r>
  <r>
    <x v="50"/>
    <x v="0"/>
    <x v="8"/>
    <n v="6097950"/>
  </r>
  <r>
    <x v="50"/>
    <x v="1"/>
    <x v="0"/>
    <n v="21010270"/>
  </r>
  <r>
    <x v="50"/>
    <x v="1"/>
    <x v="1"/>
    <n v="15799023"/>
  </r>
  <r>
    <x v="50"/>
    <x v="1"/>
    <x v="2"/>
    <n v="3367941"/>
  </r>
  <r>
    <x v="50"/>
    <x v="1"/>
    <x v="3"/>
    <n v="6199426"/>
  </r>
  <r>
    <x v="50"/>
    <x v="1"/>
    <x v="4"/>
    <n v="7155358"/>
  </r>
  <r>
    <x v="50"/>
    <x v="1"/>
    <x v="5"/>
    <n v="7737285"/>
  </r>
  <r>
    <x v="50"/>
    <x v="1"/>
    <x v="6"/>
    <n v="7158664"/>
  </r>
  <r>
    <x v="50"/>
    <x v="1"/>
    <x v="7"/>
    <n v="3470339"/>
  </r>
  <r>
    <x v="50"/>
    <x v="1"/>
    <x v="8"/>
    <n v="1720280"/>
  </r>
  <r>
    <x v="50"/>
    <x v="2"/>
    <x v="0"/>
    <n v="60033792"/>
  </r>
  <r>
    <x v="50"/>
    <x v="2"/>
    <x v="1"/>
    <n v="54824710"/>
  </r>
  <r>
    <x v="50"/>
    <x v="2"/>
    <x v="2"/>
    <n v="18644126"/>
  </r>
  <r>
    <x v="50"/>
    <x v="2"/>
    <x v="3"/>
    <n v="16366425"/>
  </r>
  <r>
    <x v="50"/>
    <x v="2"/>
    <x v="4"/>
    <n v="19063414"/>
  </r>
  <r>
    <x v="50"/>
    <x v="2"/>
    <x v="5"/>
    <n v="21607311"/>
  </r>
  <r>
    <x v="50"/>
    <x v="2"/>
    <x v="6"/>
    <n v="20238064"/>
  </r>
  <r>
    <x v="50"/>
    <x v="2"/>
    <x v="7"/>
    <n v="11120932"/>
  </r>
  <r>
    <x v="50"/>
    <x v="2"/>
    <x v="8"/>
    <n v="7818230"/>
  </r>
  <r>
    <x v="51"/>
    <x v="0"/>
    <x v="0"/>
    <n v="38537120"/>
  </r>
  <r>
    <x v="51"/>
    <x v="0"/>
    <x v="1"/>
    <n v="38380998"/>
  </r>
  <r>
    <x v="51"/>
    <x v="0"/>
    <x v="2"/>
    <n v="14942501"/>
  </r>
  <r>
    <x v="51"/>
    <x v="0"/>
    <x v="3"/>
    <n v="9887699"/>
  </r>
  <r>
    <x v="51"/>
    <x v="0"/>
    <x v="4"/>
    <n v="11763357"/>
  </r>
  <r>
    <x v="51"/>
    <x v="0"/>
    <x v="5"/>
    <n v="13751637"/>
  </r>
  <r>
    <x v="51"/>
    <x v="0"/>
    <x v="6"/>
    <n v="12971888"/>
  </r>
  <r>
    <x v="51"/>
    <x v="0"/>
    <x v="7"/>
    <n v="7578363"/>
  </r>
  <r>
    <x v="51"/>
    <x v="0"/>
    <x v="8"/>
    <n v="6022674"/>
  </r>
  <r>
    <x v="51"/>
    <x v="1"/>
    <x v="0"/>
    <n v="20908656"/>
  </r>
  <r>
    <x v="51"/>
    <x v="1"/>
    <x v="1"/>
    <n v="16324462"/>
  </r>
  <r>
    <x v="51"/>
    <x v="1"/>
    <x v="2"/>
    <n v="3987876"/>
  </r>
  <r>
    <x v="51"/>
    <x v="1"/>
    <x v="3"/>
    <n v="6702840"/>
  </r>
  <r>
    <x v="51"/>
    <x v="1"/>
    <x v="4"/>
    <n v="7165083"/>
  </r>
  <r>
    <x v="51"/>
    <x v="1"/>
    <x v="5"/>
    <n v="7480089"/>
  </r>
  <r>
    <x v="51"/>
    <x v="1"/>
    <x v="6"/>
    <n v="6875752"/>
  </r>
  <r>
    <x v="51"/>
    <x v="1"/>
    <x v="7"/>
    <n v="3348765"/>
  </r>
  <r>
    <x v="51"/>
    <x v="1"/>
    <x v="8"/>
    <n v="1672713"/>
  </r>
  <r>
    <x v="51"/>
    <x v="2"/>
    <x v="0"/>
    <n v="59445776"/>
  </r>
  <r>
    <x v="51"/>
    <x v="2"/>
    <x v="1"/>
    <n v="54705460"/>
  </r>
  <r>
    <x v="51"/>
    <x v="2"/>
    <x v="2"/>
    <n v="18930377"/>
  </r>
  <r>
    <x v="51"/>
    <x v="2"/>
    <x v="3"/>
    <n v="16590539"/>
  </r>
  <r>
    <x v="51"/>
    <x v="2"/>
    <x v="4"/>
    <n v="18928440"/>
  </r>
  <r>
    <x v="51"/>
    <x v="2"/>
    <x v="5"/>
    <n v="21231726"/>
  </r>
  <r>
    <x v="51"/>
    <x v="2"/>
    <x v="6"/>
    <n v="19847640"/>
  </r>
  <r>
    <x v="51"/>
    <x v="2"/>
    <x v="7"/>
    <n v="10927128"/>
  </r>
  <r>
    <x v="51"/>
    <x v="2"/>
    <x v="8"/>
    <n v="7695387"/>
  </r>
  <r>
    <x v="52"/>
    <x v="0"/>
    <x v="0"/>
    <n v="36024650"/>
  </r>
  <r>
    <x v="52"/>
    <x v="0"/>
    <x v="1"/>
    <n v="36586357"/>
  </r>
  <r>
    <x v="52"/>
    <x v="0"/>
    <x v="2"/>
    <n v="12909373"/>
  </r>
  <r>
    <x v="52"/>
    <x v="0"/>
    <x v="3"/>
    <n v="8874490"/>
  </r>
  <r>
    <x v="52"/>
    <x v="0"/>
    <x v="4"/>
    <n v="10629011"/>
  </r>
  <r>
    <x v="52"/>
    <x v="0"/>
    <x v="5"/>
    <n v="13257088"/>
  </r>
  <r>
    <x v="52"/>
    <x v="0"/>
    <x v="6"/>
    <n v="12660490"/>
  </r>
  <r>
    <x v="52"/>
    <x v="0"/>
    <x v="7"/>
    <n v="7982233"/>
  </r>
  <r>
    <x v="52"/>
    <x v="0"/>
    <x v="8"/>
    <n v="6298322"/>
  </r>
  <r>
    <x v="52"/>
    <x v="1"/>
    <x v="0"/>
    <n v="20901366"/>
  </r>
  <r>
    <x v="52"/>
    <x v="1"/>
    <x v="1"/>
    <n v="16257886"/>
  </r>
  <r>
    <x v="52"/>
    <x v="1"/>
    <x v="2"/>
    <n v="3564948"/>
  </r>
  <r>
    <x v="52"/>
    <x v="1"/>
    <x v="3"/>
    <n v="6779769"/>
  </r>
  <r>
    <x v="52"/>
    <x v="1"/>
    <x v="4"/>
    <n v="7350624"/>
  </r>
  <r>
    <x v="52"/>
    <x v="1"/>
    <x v="5"/>
    <n v="7377193"/>
  </r>
  <r>
    <x v="52"/>
    <x v="1"/>
    <x v="6"/>
    <n v="6704113"/>
  </r>
  <r>
    <x v="52"/>
    <x v="1"/>
    <x v="7"/>
    <n v="3555512"/>
  </r>
  <r>
    <x v="52"/>
    <x v="1"/>
    <x v="8"/>
    <n v="1827092"/>
  </r>
  <r>
    <x v="52"/>
    <x v="2"/>
    <x v="0"/>
    <n v="56926016"/>
  </r>
  <r>
    <x v="52"/>
    <x v="2"/>
    <x v="1"/>
    <n v="52844243"/>
  </r>
  <r>
    <x v="52"/>
    <x v="2"/>
    <x v="2"/>
    <n v="16474321"/>
  </r>
  <r>
    <x v="52"/>
    <x v="2"/>
    <x v="3"/>
    <n v="15654259"/>
  </r>
  <r>
    <x v="52"/>
    <x v="2"/>
    <x v="4"/>
    <n v="17979635"/>
  </r>
  <r>
    <x v="52"/>
    <x v="2"/>
    <x v="5"/>
    <n v="20634281"/>
  </r>
  <r>
    <x v="52"/>
    <x v="2"/>
    <x v="6"/>
    <n v="19364603"/>
  </r>
  <r>
    <x v="52"/>
    <x v="2"/>
    <x v="7"/>
    <n v="11537745"/>
  </r>
  <r>
    <x v="52"/>
    <x v="2"/>
    <x v="8"/>
    <n v="8125414"/>
  </r>
  <r>
    <x v="53"/>
    <x v="0"/>
    <x v="0"/>
    <n v="35370714"/>
  </r>
  <r>
    <x v="53"/>
    <x v="0"/>
    <x v="1"/>
    <n v="36593476"/>
  </r>
  <r>
    <x v="53"/>
    <x v="0"/>
    <x v="2"/>
    <n v="12458668"/>
  </r>
  <r>
    <x v="53"/>
    <x v="0"/>
    <x v="3"/>
    <n v="8415613"/>
  </r>
  <r>
    <x v="53"/>
    <x v="0"/>
    <x v="4"/>
    <n v="10428225"/>
  </r>
  <r>
    <x v="53"/>
    <x v="0"/>
    <x v="5"/>
    <n v="13322105"/>
  </r>
  <r>
    <x v="53"/>
    <x v="0"/>
    <x v="6"/>
    <n v="12738448"/>
  </r>
  <r>
    <x v="53"/>
    <x v="0"/>
    <x v="7"/>
    <n v="8234188"/>
  </r>
  <r>
    <x v="53"/>
    <x v="0"/>
    <x v="8"/>
    <n v="6366942"/>
  </r>
  <r>
    <x v="53"/>
    <x v="1"/>
    <x v="0"/>
    <n v="20897232"/>
  </r>
  <r>
    <x v="53"/>
    <x v="1"/>
    <x v="1"/>
    <n v="15692152"/>
  </r>
  <r>
    <x v="53"/>
    <x v="1"/>
    <x v="2"/>
    <n v="2937705"/>
  </r>
  <r>
    <x v="53"/>
    <x v="1"/>
    <x v="3"/>
    <n v="6393246"/>
  </r>
  <r>
    <x v="53"/>
    <x v="1"/>
    <x v="4"/>
    <n v="7199333"/>
  </r>
  <r>
    <x v="53"/>
    <x v="1"/>
    <x v="5"/>
    <n v="7492130"/>
  </r>
  <r>
    <x v="53"/>
    <x v="1"/>
    <x v="6"/>
    <n v="6897404"/>
  </r>
  <r>
    <x v="53"/>
    <x v="1"/>
    <x v="7"/>
    <n v="3764636"/>
  </r>
  <r>
    <x v="53"/>
    <x v="1"/>
    <x v="8"/>
    <n v="1904930"/>
  </r>
  <r>
    <x v="53"/>
    <x v="2"/>
    <x v="0"/>
    <n v="56267946"/>
  </r>
  <r>
    <x v="53"/>
    <x v="2"/>
    <x v="1"/>
    <n v="52285628"/>
  </r>
  <r>
    <x v="53"/>
    <x v="2"/>
    <x v="2"/>
    <n v="15396373"/>
  </r>
  <r>
    <x v="53"/>
    <x v="2"/>
    <x v="3"/>
    <n v="14808859"/>
  </r>
  <r>
    <x v="53"/>
    <x v="2"/>
    <x v="4"/>
    <n v="17627558"/>
  </r>
  <r>
    <x v="53"/>
    <x v="2"/>
    <x v="5"/>
    <n v="20814235"/>
  </r>
  <r>
    <x v="53"/>
    <x v="2"/>
    <x v="6"/>
    <n v="19635852"/>
  </r>
  <r>
    <x v="53"/>
    <x v="2"/>
    <x v="7"/>
    <n v="11998824"/>
  </r>
  <r>
    <x v="53"/>
    <x v="2"/>
    <x v="8"/>
    <n v="8271872"/>
  </r>
  <r>
    <x v="54"/>
    <x v="0"/>
    <x v="0"/>
    <n v="35344935"/>
  </r>
  <r>
    <x v="54"/>
    <x v="0"/>
    <x v="1"/>
    <n v="36676637"/>
  </r>
  <r>
    <x v="54"/>
    <x v="0"/>
    <x v="2"/>
    <n v="12255720"/>
  </r>
  <r>
    <x v="54"/>
    <x v="0"/>
    <x v="3"/>
    <n v="8383135"/>
  </r>
  <r>
    <x v="54"/>
    <x v="0"/>
    <x v="4"/>
    <n v="10455251"/>
  </r>
  <r>
    <x v="54"/>
    <x v="0"/>
    <x v="5"/>
    <n v="13346725"/>
  </r>
  <r>
    <x v="54"/>
    <x v="0"/>
    <x v="6"/>
    <n v="12811389"/>
  </r>
  <r>
    <x v="54"/>
    <x v="0"/>
    <x v="7"/>
    <n v="8318738"/>
  </r>
  <r>
    <x v="54"/>
    <x v="0"/>
    <x v="8"/>
    <n v="6450613"/>
  </r>
  <r>
    <x v="54"/>
    <x v="1"/>
    <x v="0"/>
    <n v="21276219"/>
  </r>
  <r>
    <x v="54"/>
    <x v="1"/>
    <x v="1"/>
    <n v="15861861"/>
  </r>
  <r>
    <x v="54"/>
    <x v="1"/>
    <x v="2"/>
    <n v="2970203"/>
  </r>
  <r>
    <x v="54"/>
    <x v="1"/>
    <x v="3"/>
    <n v="6476621"/>
  </r>
  <r>
    <x v="54"/>
    <x v="1"/>
    <x v="4"/>
    <n v="7300517"/>
  </r>
  <r>
    <x v="54"/>
    <x v="1"/>
    <x v="5"/>
    <n v="7625373"/>
  </r>
  <r>
    <x v="54"/>
    <x v="1"/>
    <x v="6"/>
    <n v="7005729"/>
  </r>
  <r>
    <x v="54"/>
    <x v="1"/>
    <x v="7"/>
    <n v="3826835"/>
  </r>
  <r>
    <x v="54"/>
    <x v="1"/>
    <x v="8"/>
    <n v="1932802"/>
  </r>
  <r>
    <x v="54"/>
    <x v="2"/>
    <x v="0"/>
    <n v="56621154"/>
  </r>
  <r>
    <x v="54"/>
    <x v="2"/>
    <x v="1"/>
    <n v="52538498"/>
  </r>
  <r>
    <x v="54"/>
    <x v="2"/>
    <x v="2"/>
    <n v="15225923"/>
  </r>
  <r>
    <x v="54"/>
    <x v="2"/>
    <x v="3"/>
    <n v="14859756"/>
  </r>
  <r>
    <x v="54"/>
    <x v="2"/>
    <x v="4"/>
    <n v="17755768"/>
  </r>
  <r>
    <x v="54"/>
    <x v="2"/>
    <x v="5"/>
    <n v="20972098"/>
  </r>
  <r>
    <x v="54"/>
    <x v="2"/>
    <x v="6"/>
    <n v="19817118"/>
  </r>
  <r>
    <x v="54"/>
    <x v="2"/>
    <x v="7"/>
    <n v="12145573"/>
  </r>
  <r>
    <x v="54"/>
    <x v="2"/>
    <x v="8"/>
    <n v="8383415"/>
  </r>
  <r>
    <x v="55"/>
    <x v="0"/>
    <x v="0"/>
    <n v="33708126"/>
  </r>
  <r>
    <x v="55"/>
    <x v="0"/>
    <x v="1"/>
    <n v="34608441"/>
  </r>
  <r>
    <x v="55"/>
    <x v="0"/>
    <x v="2"/>
    <n v="11344216"/>
  </r>
  <r>
    <x v="55"/>
    <x v="0"/>
    <x v="3"/>
    <n v="8267866"/>
  </r>
  <r>
    <x v="55"/>
    <x v="0"/>
    <x v="4"/>
    <n v="9926296"/>
  </r>
  <r>
    <x v="55"/>
    <x v="0"/>
    <x v="5"/>
    <n v="12511429"/>
  </r>
  <r>
    <x v="55"/>
    <x v="0"/>
    <x v="6"/>
    <n v="12159497"/>
  </r>
  <r>
    <x v="55"/>
    <x v="0"/>
    <x v="7"/>
    <n v="7946512"/>
  </r>
  <r>
    <x v="55"/>
    <x v="0"/>
    <x v="8"/>
    <n v="6160752"/>
  </r>
  <r>
    <x v="55"/>
    <x v="1"/>
    <x v="0"/>
    <n v="22732119"/>
  </r>
  <r>
    <x v="55"/>
    <x v="1"/>
    <x v="1"/>
    <n v="17602750"/>
  </r>
  <r>
    <x v="55"/>
    <x v="1"/>
    <x v="2"/>
    <n v="4428686"/>
  </r>
  <r>
    <x v="55"/>
    <x v="1"/>
    <x v="3"/>
    <n v="6933142"/>
  </r>
  <r>
    <x v="55"/>
    <x v="1"/>
    <x v="4"/>
    <n v="8000608"/>
  </r>
  <r>
    <x v="55"/>
    <x v="1"/>
    <x v="5"/>
    <n v="8410975"/>
  </r>
  <r>
    <x v="55"/>
    <x v="1"/>
    <x v="6"/>
    <n v="7159528"/>
  </r>
  <r>
    <x v="55"/>
    <x v="1"/>
    <x v="7"/>
    <n v="3593734"/>
  </r>
  <r>
    <x v="55"/>
    <x v="1"/>
    <x v="8"/>
    <n v="1808196"/>
  </r>
  <r>
    <x v="55"/>
    <x v="2"/>
    <x v="0"/>
    <n v="56440245"/>
  </r>
  <r>
    <x v="55"/>
    <x v="2"/>
    <x v="1"/>
    <n v="52211191"/>
  </r>
  <r>
    <x v="55"/>
    <x v="2"/>
    <x v="2"/>
    <n v="15772902"/>
  </r>
  <r>
    <x v="55"/>
    <x v="2"/>
    <x v="3"/>
    <n v="15201008"/>
  </r>
  <r>
    <x v="55"/>
    <x v="2"/>
    <x v="4"/>
    <n v="17926904"/>
  </r>
  <r>
    <x v="55"/>
    <x v="2"/>
    <x v="5"/>
    <n v="20922404"/>
  </r>
  <r>
    <x v="55"/>
    <x v="2"/>
    <x v="6"/>
    <n v="19319025"/>
  </r>
  <r>
    <x v="55"/>
    <x v="2"/>
    <x v="7"/>
    <n v="11540246"/>
  </r>
  <r>
    <x v="55"/>
    <x v="2"/>
    <x v="8"/>
    <n v="7968948"/>
  </r>
  <r>
    <x v="56"/>
    <x v="0"/>
    <x v="0"/>
    <n v="35503783"/>
  </r>
  <r>
    <x v="56"/>
    <x v="0"/>
    <x v="1"/>
    <n v="35983167"/>
  </r>
  <r>
    <x v="56"/>
    <x v="0"/>
    <x v="2"/>
    <n v="12524811"/>
  </r>
  <r>
    <x v="56"/>
    <x v="0"/>
    <x v="3"/>
    <n v="8786834"/>
  </r>
  <r>
    <x v="56"/>
    <x v="0"/>
    <x v="4"/>
    <n v="10499354"/>
  </r>
  <r>
    <x v="56"/>
    <x v="0"/>
    <x v="5"/>
    <n v="13085339"/>
  </r>
  <r>
    <x v="56"/>
    <x v="0"/>
    <x v="6"/>
    <n v="12535549"/>
  </r>
  <r>
    <x v="56"/>
    <x v="0"/>
    <x v="7"/>
    <n v="7905614"/>
  </r>
  <r>
    <x v="56"/>
    <x v="0"/>
    <x v="8"/>
    <n v="6149448"/>
  </r>
  <r>
    <x v="56"/>
    <x v="1"/>
    <x v="0"/>
    <n v="19228155"/>
  </r>
  <r>
    <x v="56"/>
    <x v="1"/>
    <x v="1"/>
    <n v="14156563"/>
  </r>
  <r>
    <x v="56"/>
    <x v="1"/>
    <x v="2"/>
    <n v="2763106"/>
  </r>
  <r>
    <x v="56"/>
    <x v="1"/>
    <x v="3"/>
    <n v="5977475"/>
  </r>
  <r>
    <x v="56"/>
    <x v="1"/>
    <x v="4"/>
    <n v="6580553"/>
  </r>
  <r>
    <x v="56"/>
    <x v="1"/>
    <x v="5"/>
    <n v="6773314"/>
  </r>
  <r>
    <x v="56"/>
    <x v="1"/>
    <x v="6"/>
    <n v="6302058"/>
  </r>
  <r>
    <x v="56"/>
    <x v="1"/>
    <x v="7"/>
    <n v="3332081"/>
  </r>
  <r>
    <x v="56"/>
    <x v="1"/>
    <x v="8"/>
    <n v="1656130"/>
  </r>
  <r>
    <x v="56"/>
    <x v="2"/>
    <x v="0"/>
    <n v="54731938"/>
  </r>
  <r>
    <x v="56"/>
    <x v="2"/>
    <x v="1"/>
    <n v="50139730"/>
  </r>
  <r>
    <x v="56"/>
    <x v="2"/>
    <x v="2"/>
    <n v="15287917"/>
  </r>
  <r>
    <x v="56"/>
    <x v="2"/>
    <x v="3"/>
    <n v="14764309"/>
  </r>
  <r>
    <x v="56"/>
    <x v="2"/>
    <x v="4"/>
    <n v="17079907"/>
  </r>
  <r>
    <x v="56"/>
    <x v="2"/>
    <x v="5"/>
    <n v="19858653"/>
  </r>
  <r>
    <x v="56"/>
    <x v="2"/>
    <x v="6"/>
    <n v="18837607"/>
  </r>
  <r>
    <x v="56"/>
    <x v="2"/>
    <x v="7"/>
    <n v="11237695"/>
  </r>
  <r>
    <x v="56"/>
    <x v="2"/>
    <x v="8"/>
    <n v="7805578"/>
  </r>
  <r>
    <x v="57"/>
    <x v="0"/>
    <x v="0"/>
    <n v="37401888"/>
  </r>
  <r>
    <x v="57"/>
    <x v="0"/>
    <x v="1"/>
    <n v="36966832"/>
  </r>
  <r>
    <x v="57"/>
    <x v="0"/>
    <x v="2"/>
    <n v="14315208"/>
  </r>
  <r>
    <x v="57"/>
    <x v="0"/>
    <x v="3"/>
    <n v="9745435"/>
  </r>
  <r>
    <x v="57"/>
    <x v="0"/>
    <x v="4"/>
    <n v="11321743"/>
  </r>
  <r>
    <x v="57"/>
    <x v="0"/>
    <x v="5"/>
    <n v="13236231"/>
  </r>
  <r>
    <x v="57"/>
    <x v="0"/>
    <x v="6"/>
    <n v="12571822"/>
  </r>
  <r>
    <x v="57"/>
    <x v="0"/>
    <x v="7"/>
    <n v="7357947"/>
  </r>
  <r>
    <x v="57"/>
    <x v="0"/>
    <x v="8"/>
    <n v="5820334"/>
  </r>
  <r>
    <x v="57"/>
    <x v="1"/>
    <x v="0"/>
    <n v="18665776"/>
  </r>
  <r>
    <x v="57"/>
    <x v="1"/>
    <x v="1"/>
    <n v="13053188"/>
  </r>
  <r>
    <x v="57"/>
    <x v="1"/>
    <x v="2"/>
    <n v="2566701"/>
  </r>
  <r>
    <x v="57"/>
    <x v="1"/>
    <x v="3"/>
    <n v="5262986"/>
  </r>
  <r>
    <x v="57"/>
    <x v="1"/>
    <x v="4"/>
    <n v="6358699"/>
  </r>
  <r>
    <x v="57"/>
    <x v="1"/>
    <x v="5"/>
    <n v="6785246"/>
  </r>
  <r>
    <x v="57"/>
    <x v="1"/>
    <x v="6"/>
    <n v="6332801"/>
  </r>
  <r>
    <x v="57"/>
    <x v="1"/>
    <x v="7"/>
    <n v="3020443"/>
  </r>
  <r>
    <x v="57"/>
    <x v="1"/>
    <x v="8"/>
    <n v="1392090"/>
  </r>
  <r>
    <x v="57"/>
    <x v="2"/>
    <x v="0"/>
    <n v="56067664"/>
  </r>
  <r>
    <x v="57"/>
    <x v="2"/>
    <x v="1"/>
    <n v="50020020"/>
  </r>
  <r>
    <x v="57"/>
    <x v="2"/>
    <x v="2"/>
    <n v="16881909"/>
  </r>
  <r>
    <x v="57"/>
    <x v="2"/>
    <x v="3"/>
    <n v="15008421"/>
  </r>
  <r>
    <x v="57"/>
    <x v="2"/>
    <x v="4"/>
    <n v="17680442"/>
  </r>
  <r>
    <x v="57"/>
    <x v="2"/>
    <x v="5"/>
    <n v="20021477"/>
  </r>
  <r>
    <x v="57"/>
    <x v="2"/>
    <x v="6"/>
    <n v="18904623"/>
  </r>
  <r>
    <x v="57"/>
    <x v="2"/>
    <x v="7"/>
    <n v="10378390"/>
  </r>
  <r>
    <x v="57"/>
    <x v="2"/>
    <x v="8"/>
    <n v="7212424"/>
  </r>
  <r>
    <x v="58"/>
    <x v="0"/>
    <x v="0"/>
    <n v="37061233"/>
  </r>
  <r>
    <x v="58"/>
    <x v="0"/>
    <x v="1"/>
    <n v="36814029"/>
  </r>
  <r>
    <x v="58"/>
    <x v="0"/>
    <x v="2"/>
    <n v="14066359"/>
  </r>
  <r>
    <x v="58"/>
    <x v="0"/>
    <x v="3"/>
    <n v="9617783"/>
  </r>
  <r>
    <x v="58"/>
    <x v="0"/>
    <x v="4"/>
    <n v="11279818"/>
  </r>
  <r>
    <x v="58"/>
    <x v="0"/>
    <x v="5"/>
    <n v="13193261"/>
  </r>
  <r>
    <x v="58"/>
    <x v="0"/>
    <x v="6"/>
    <n v="12532516"/>
  </r>
  <r>
    <x v="58"/>
    <x v="0"/>
    <x v="7"/>
    <n v="7360950"/>
  </r>
  <r>
    <x v="58"/>
    <x v="0"/>
    <x v="8"/>
    <n v="5824574"/>
  </r>
  <r>
    <x v="58"/>
    <x v="1"/>
    <x v="0"/>
    <n v="19092650"/>
  </r>
  <r>
    <x v="58"/>
    <x v="1"/>
    <x v="1"/>
    <n v="13669809"/>
  </r>
  <r>
    <x v="58"/>
    <x v="1"/>
    <x v="2"/>
    <n v="2715398"/>
  </r>
  <r>
    <x v="58"/>
    <x v="1"/>
    <x v="3"/>
    <n v="5460147"/>
  </r>
  <r>
    <x v="58"/>
    <x v="1"/>
    <x v="4"/>
    <n v="6552931"/>
  </r>
  <r>
    <x v="58"/>
    <x v="1"/>
    <x v="5"/>
    <n v="6962659"/>
  </r>
  <r>
    <x v="58"/>
    <x v="1"/>
    <x v="6"/>
    <n v="6477871"/>
  </r>
  <r>
    <x v="58"/>
    <x v="1"/>
    <x v="7"/>
    <n v="3130050"/>
  </r>
  <r>
    <x v="58"/>
    <x v="1"/>
    <x v="8"/>
    <n v="1463404"/>
  </r>
  <r>
    <x v="58"/>
    <x v="2"/>
    <x v="0"/>
    <n v="56153883"/>
  </r>
  <r>
    <x v="58"/>
    <x v="2"/>
    <x v="1"/>
    <n v="50483838"/>
  </r>
  <r>
    <x v="58"/>
    <x v="2"/>
    <x v="2"/>
    <n v="16781757"/>
  </r>
  <r>
    <x v="58"/>
    <x v="2"/>
    <x v="3"/>
    <n v="15077930"/>
  </r>
  <r>
    <x v="58"/>
    <x v="2"/>
    <x v="4"/>
    <n v="17832749"/>
  </r>
  <r>
    <x v="58"/>
    <x v="2"/>
    <x v="5"/>
    <n v="20155920"/>
  </r>
  <r>
    <x v="58"/>
    <x v="2"/>
    <x v="6"/>
    <n v="19010387"/>
  </r>
  <r>
    <x v="58"/>
    <x v="2"/>
    <x v="7"/>
    <n v="10491000"/>
  </r>
  <r>
    <x v="58"/>
    <x v="2"/>
    <x v="8"/>
    <n v="7287978"/>
  </r>
  <r>
    <x v="59"/>
    <x v="0"/>
    <x v="0"/>
    <n v="36123027"/>
  </r>
  <r>
    <x v="59"/>
    <x v="0"/>
    <x v="1"/>
    <n v="35705918"/>
  </r>
  <r>
    <x v="59"/>
    <x v="0"/>
    <x v="2"/>
    <n v="13420916"/>
  </r>
  <r>
    <x v="59"/>
    <x v="0"/>
    <x v="3"/>
    <n v="9347810"/>
  </r>
  <r>
    <x v="59"/>
    <x v="0"/>
    <x v="4"/>
    <n v="11036573"/>
  </r>
  <r>
    <x v="59"/>
    <x v="0"/>
    <x v="5"/>
    <n v="12884307"/>
  </r>
  <r>
    <x v="59"/>
    <x v="0"/>
    <x v="6"/>
    <n v="12269342"/>
  </r>
  <r>
    <x v="59"/>
    <x v="0"/>
    <x v="7"/>
    <n v="7189296"/>
  </r>
  <r>
    <x v="59"/>
    <x v="0"/>
    <x v="8"/>
    <n v="5680700"/>
  </r>
  <r>
    <x v="59"/>
    <x v="1"/>
    <x v="0"/>
    <n v="18024188"/>
  </r>
  <r>
    <x v="59"/>
    <x v="1"/>
    <x v="1"/>
    <n v="12426312"/>
  </r>
  <r>
    <x v="59"/>
    <x v="1"/>
    <x v="2"/>
    <n v="2364435"/>
  </r>
  <r>
    <x v="59"/>
    <x v="1"/>
    <x v="3"/>
    <n v="5113721"/>
  </r>
  <r>
    <x v="59"/>
    <x v="1"/>
    <x v="4"/>
    <n v="6125264"/>
  </r>
  <r>
    <x v="59"/>
    <x v="1"/>
    <x v="5"/>
    <n v="6541789"/>
  </r>
  <r>
    <x v="59"/>
    <x v="1"/>
    <x v="6"/>
    <n v="6101374"/>
  </r>
  <r>
    <x v="59"/>
    <x v="1"/>
    <x v="7"/>
    <n v="2894357"/>
  </r>
  <r>
    <x v="59"/>
    <x v="1"/>
    <x v="8"/>
    <n v="1309559"/>
  </r>
  <r>
    <x v="59"/>
    <x v="2"/>
    <x v="0"/>
    <n v="54147215"/>
  </r>
  <r>
    <x v="59"/>
    <x v="2"/>
    <x v="1"/>
    <n v="48132230"/>
  </r>
  <r>
    <x v="59"/>
    <x v="2"/>
    <x v="2"/>
    <n v="15785351"/>
  </r>
  <r>
    <x v="59"/>
    <x v="2"/>
    <x v="3"/>
    <n v="14461531"/>
  </r>
  <r>
    <x v="59"/>
    <x v="2"/>
    <x v="4"/>
    <n v="17161837"/>
  </r>
  <r>
    <x v="59"/>
    <x v="2"/>
    <x v="5"/>
    <n v="19426096"/>
  </r>
  <r>
    <x v="59"/>
    <x v="2"/>
    <x v="6"/>
    <n v="18370716"/>
  </r>
  <r>
    <x v="59"/>
    <x v="2"/>
    <x v="7"/>
    <n v="10083653"/>
  </r>
  <r>
    <x v="59"/>
    <x v="2"/>
    <x v="8"/>
    <n v="6990259"/>
  </r>
  <r>
    <x v="60"/>
    <x v="0"/>
    <x v="0"/>
    <n v="34218148"/>
  </r>
  <r>
    <x v="60"/>
    <x v="0"/>
    <x v="1"/>
    <n v="33204841"/>
  </r>
  <r>
    <x v="60"/>
    <x v="0"/>
    <x v="2"/>
    <n v="11683874"/>
  </r>
  <r>
    <x v="60"/>
    <x v="0"/>
    <x v="3"/>
    <n v="8854699"/>
  </r>
  <r>
    <x v="60"/>
    <x v="0"/>
    <x v="4"/>
    <n v="10545882"/>
  </r>
  <r>
    <x v="60"/>
    <x v="0"/>
    <x v="5"/>
    <n v="12320396"/>
  </r>
  <r>
    <x v="60"/>
    <x v="0"/>
    <x v="6"/>
    <n v="11789050"/>
  </r>
  <r>
    <x v="60"/>
    <x v="0"/>
    <x v="7"/>
    <n v="6853456"/>
  </r>
  <r>
    <x v="60"/>
    <x v="0"/>
    <x v="8"/>
    <n v="5375632"/>
  </r>
  <r>
    <x v="60"/>
    <x v="1"/>
    <x v="0"/>
    <n v="15628806"/>
  </r>
  <r>
    <x v="60"/>
    <x v="1"/>
    <x v="1"/>
    <n v="9876738"/>
  </r>
  <r>
    <x v="60"/>
    <x v="1"/>
    <x v="2"/>
    <n v="1641313"/>
  </r>
  <r>
    <x v="60"/>
    <x v="1"/>
    <x v="3"/>
    <n v="4137303"/>
  </r>
  <r>
    <x v="60"/>
    <x v="1"/>
    <x v="4"/>
    <n v="5259230"/>
  </r>
  <r>
    <x v="60"/>
    <x v="1"/>
    <x v="5"/>
    <n v="5644534"/>
  </r>
  <r>
    <x v="60"/>
    <x v="1"/>
    <x v="6"/>
    <n v="5324683"/>
  </r>
  <r>
    <x v="60"/>
    <x v="1"/>
    <x v="7"/>
    <n v="2464350"/>
  </r>
  <r>
    <x v="60"/>
    <x v="1"/>
    <x v="8"/>
    <n v="1034131"/>
  </r>
  <r>
    <x v="60"/>
    <x v="2"/>
    <x v="0"/>
    <n v="49846954"/>
  </r>
  <r>
    <x v="60"/>
    <x v="2"/>
    <x v="1"/>
    <n v="43081579"/>
  </r>
  <r>
    <x v="60"/>
    <x v="2"/>
    <x v="2"/>
    <n v="13325187"/>
  </r>
  <r>
    <x v="60"/>
    <x v="2"/>
    <x v="3"/>
    <n v="12992002"/>
  </r>
  <r>
    <x v="60"/>
    <x v="2"/>
    <x v="4"/>
    <n v="15805112"/>
  </r>
  <r>
    <x v="60"/>
    <x v="2"/>
    <x v="5"/>
    <n v="17964930"/>
  </r>
  <r>
    <x v="60"/>
    <x v="2"/>
    <x v="6"/>
    <n v="17113733"/>
  </r>
  <r>
    <x v="60"/>
    <x v="2"/>
    <x v="7"/>
    <n v="9317806"/>
  </r>
  <r>
    <x v="60"/>
    <x v="2"/>
    <x v="8"/>
    <n v="6409763"/>
  </r>
  <r>
    <x v="61"/>
    <x v="0"/>
    <x v="0"/>
    <n v="34326671"/>
  </r>
  <r>
    <x v="61"/>
    <x v="0"/>
    <x v="1"/>
    <n v="33351328"/>
  </r>
  <r>
    <x v="61"/>
    <x v="0"/>
    <x v="2"/>
    <n v="11871920"/>
  </r>
  <r>
    <x v="61"/>
    <x v="0"/>
    <x v="3"/>
    <n v="8890812"/>
  </r>
  <r>
    <x v="61"/>
    <x v="0"/>
    <x v="4"/>
    <n v="10531785"/>
  </r>
  <r>
    <x v="61"/>
    <x v="0"/>
    <x v="5"/>
    <n v="12313467"/>
  </r>
  <r>
    <x v="61"/>
    <x v="0"/>
    <x v="6"/>
    <n v="11777205"/>
  </r>
  <r>
    <x v="61"/>
    <x v="0"/>
    <x v="7"/>
    <n v="6879054"/>
  </r>
  <r>
    <x v="61"/>
    <x v="0"/>
    <x v="8"/>
    <n v="5413756"/>
  </r>
  <r>
    <x v="61"/>
    <x v="1"/>
    <x v="0"/>
    <n v="15792405"/>
  </r>
  <r>
    <x v="61"/>
    <x v="1"/>
    <x v="1"/>
    <n v="10164516"/>
  </r>
  <r>
    <x v="61"/>
    <x v="1"/>
    <x v="2"/>
    <n v="1789427"/>
  </r>
  <r>
    <x v="61"/>
    <x v="1"/>
    <x v="3"/>
    <n v="4144658"/>
  </r>
  <r>
    <x v="61"/>
    <x v="1"/>
    <x v="4"/>
    <n v="5324760"/>
  </r>
  <r>
    <x v="61"/>
    <x v="1"/>
    <x v="5"/>
    <n v="5708263"/>
  </r>
  <r>
    <x v="61"/>
    <x v="1"/>
    <x v="6"/>
    <n v="5403577"/>
  </r>
  <r>
    <x v="61"/>
    <x v="1"/>
    <x v="7"/>
    <n v="2528537"/>
  </r>
  <r>
    <x v="61"/>
    <x v="1"/>
    <x v="8"/>
    <n v="1057699"/>
  </r>
  <r>
    <x v="61"/>
    <x v="2"/>
    <x v="0"/>
    <n v="50119076"/>
  </r>
  <r>
    <x v="61"/>
    <x v="2"/>
    <x v="1"/>
    <n v="43515844"/>
  </r>
  <r>
    <x v="61"/>
    <x v="2"/>
    <x v="2"/>
    <n v="13661347"/>
  </r>
  <r>
    <x v="61"/>
    <x v="2"/>
    <x v="3"/>
    <n v="13035470"/>
  </r>
  <r>
    <x v="61"/>
    <x v="2"/>
    <x v="4"/>
    <n v="15856545"/>
  </r>
  <r>
    <x v="61"/>
    <x v="2"/>
    <x v="5"/>
    <n v="18021730"/>
  </r>
  <r>
    <x v="61"/>
    <x v="2"/>
    <x v="6"/>
    <n v="17180782"/>
  </r>
  <r>
    <x v="61"/>
    <x v="2"/>
    <x v="7"/>
    <n v="9407591"/>
  </r>
  <r>
    <x v="61"/>
    <x v="2"/>
    <x v="8"/>
    <n v="6471455"/>
  </r>
  <r>
    <x v="62"/>
    <x v="0"/>
    <x v="0"/>
    <n v="35611151"/>
  </r>
  <r>
    <x v="62"/>
    <x v="0"/>
    <x v="1"/>
    <n v="34554312"/>
  </r>
  <r>
    <x v="62"/>
    <x v="0"/>
    <x v="2"/>
    <n v="12365946"/>
  </r>
  <r>
    <x v="62"/>
    <x v="0"/>
    <x v="3"/>
    <n v="9298487"/>
  </r>
  <r>
    <x v="62"/>
    <x v="0"/>
    <x v="4"/>
    <n v="10910784"/>
  </r>
  <r>
    <x v="62"/>
    <x v="0"/>
    <x v="5"/>
    <n v="12746909"/>
  </r>
  <r>
    <x v="62"/>
    <x v="0"/>
    <x v="6"/>
    <n v="12184130"/>
  </r>
  <r>
    <x v="62"/>
    <x v="0"/>
    <x v="7"/>
    <n v="7099575"/>
  </r>
  <r>
    <x v="62"/>
    <x v="0"/>
    <x v="8"/>
    <n v="5559632"/>
  </r>
  <r>
    <x v="62"/>
    <x v="1"/>
    <x v="0"/>
    <n v="16751905"/>
  </r>
  <r>
    <x v="62"/>
    <x v="1"/>
    <x v="1"/>
    <n v="10973104"/>
  </r>
  <r>
    <x v="62"/>
    <x v="1"/>
    <x v="2"/>
    <n v="1981232"/>
  </r>
  <r>
    <x v="62"/>
    <x v="1"/>
    <x v="3"/>
    <n v="4434362"/>
  </r>
  <r>
    <x v="62"/>
    <x v="1"/>
    <x v="4"/>
    <n v="5683564"/>
  </r>
  <r>
    <x v="62"/>
    <x v="1"/>
    <x v="5"/>
    <n v="6068444"/>
  </r>
  <r>
    <x v="62"/>
    <x v="1"/>
    <x v="6"/>
    <n v="5741044"/>
  </r>
  <r>
    <x v="62"/>
    <x v="1"/>
    <x v="7"/>
    <n v="2692387"/>
  </r>
  <r>
    <x v="62"/>
    <x v="1"/>
    <x v="8"/>
    <n v="1123975"/>
  </r>
  <r>
    <x v="62"/>
    <x v="2"/>
    <x v="0"/>
    <n v="52363056"/>
  </r>
  <r>
    <x v="62"/>
    <x v="2"/>
    <x v="1"/>
    <n v="45527416"/>
  </r>
  <r>
    <x v="62"/>
    <x v="2"/>
    <x v="2"/>
    <n v="14347178"/>
  </r>
  <r>
    <x v="62"/>
    <x v="2"/>
    <x v="3"/>
    <n v="13732849"/>
  </r>
  <r>
    <x v="62"/>
    <x v="2"/>
    <x v="4"/>
    <n v="16594348"/>
  </r>
  <r>
    <x v="62"/>
    <x v="2"/>
    <x v="5"/>
    <n v="18815353"/>
  </r>
  <r>
    <x v="62"/>
    <x v="2"/>
    <x v="6"/>
    <n v="17925174"/>
  </r>
  <r>
    <x v="62"/>
    <x v="2"/>
    <x v="7"/>
    <n v="9791962"/>
  </r>
  <r>
    <x v="62"/>
    <x v="2"/>
    <x v="8"/>
    <n v="6683607"/>
  </r>
  <r>
    <x v="63"/>
    <x v="0"/>
    <x v="0"/>
    <n v="35637128"/>
  </r>
  <r>
    <x v="63"/>
    <x v="0"/>
    <x v="1"/>
    <n v="34734574"/>
  </r>
  <r>
    <x v="63"/>
    <x v="0"/>
    <x v="2"/>
    <n v="12422911"/>
  </r>
  <r>
    <x v="63"/>
    <x v="0"/>
    <x v="3"/>
    <n v="9234596"/>
  </r>
  <r>
    <x v="63"/>
    <x v="0"/>
    <x v="4"/>
    <n v="10931873"/>
  </r>
  <r>
    <x v="63"/>
    <x v="0"/>
    <x v="5"/>
    <n v="12796477"/>
  </r>
  <r>
    <x v="63"/>
    <x v="0"/>
    <x v="6"/>
    <n v="12239756"/>
  </r>
  <r>
    <x v="63"/>
    <x v="0"/>
    <x v="7"/>
    <n v="7147847"/>
  </r>
  <r>
    <x v="63"/>
    <x v="0"/>
    <x v="8"/>
    <n v="5598241"/>
  </r>
  <r>
    <x v="63"/>
    <x v="1"/>
    <x v="0"/>
    <n v="17436263"/>
  </r>
  <r>
    <x v="63"/>
    <x v="1"/>
    <x v="1"/>
    <n v="11610689"/>
  </r>
  <r>
    <x v="63"/>
    <x v="1"/>
    <x v="2"/>
    <n v="2130988"/>
  </r>
  <r>
    <x v="63"/>
    <x v="1"/>
    <x v="3"/>
    <n v="4594570"/>
  </r>
  <r>
    <x v="63"/>
    <x v="1"/>
    <x v="4"/>
    <n v="5936186"/>
  </r>
  <r>
    <x v="63"/>
    <x v="1"/>
    <x v="5"/>
    <n v="6326447"/>
  </r>
  <r>
    <x v="63"/>
    <x v="1"/>
    <x v="6"/>
    <n v="5998705"/>
  </r>
  <r>
    <x v="63"/>
    <x v="1"/>
    <x v="7"/>
    <n v="2852438"/>
  </r>
  <r>
    <x v="63"/>
    <x v="1"/>
    <x v="8"/>
    <n v="1207619"/>
  </r>
  <r>
    <x v="63"/>
    <x v="2"/>
    <x v="0"/>
    <n v="53073391"/>
  </r>
  <r>
    <x v="63"/>
    <x v="2"/>
    <x v="1"/>
    <n v="46345263"/>
  </r>
  <r>
    <x v="63"/>
    <x v="2"/>
    <x v="2"/>
    <n v="14553899"/>
  </r>
  <r>
    <x v="63"/>
    <x v="2"/>
    <x v="3"/>
    <n v="13829166"/>
  </r>
  <r>
    <x v="63"/>
    <x v="2"/>
    <x v="4"/>
    <n v="16868059"/>
  </r>
  <r>
    <x v="63"/>
    <x v="2"/>
    <x v="5"/>
    <n v="19122924"/>
  </r>
  <r>
    <x v="63"/>
    <x v="2"/>
    <x v="6"/>
    <n v="18238461"/>
  </r>
  <r>
    <x v="63"/>
    <x v="2"/>
    <x v="7"/>
    <n v="10000285"/>
  </r>
  <r>
    <x v="63"/>
    <x v="2"/>
    <x v="8"/>
    <n v="6805860"/>
  </r>
  <r>
    <x v="64"/>
    <x v="0"/>
    <x v="0"/>
    <n v="35448807"/>
  </r>
  <r>
    <x v="64"/>
    <x v="0"/>
    <x v="1"/>
    <n v="34698414"/>
  </r>
  <r>
    <x v="64"/>
    <x v="0"/>
    <x v="2"/>
    <n v="12385002"/>
  </r>
  <r>
    <x v="64"/>
    <x v="0"/>
    <x v="3"/>
    <n v="9140825"/>
  </r>
  <r>
    <x v="64"/>
    <x v="0"/>
    <x v="4"/>
    <n v="10878646"/>
  </r>
  <r>
    <x v="64"/>
    <x v="0"/>
    <x v="5"/>
    <n v="12765766"/>
  </r>
  <r>
    <x v="64"/>
    <x v="0"/>
    <x v="6"/>
    <n v="12223711"/>
  </r>
  <r>
    <x v="64"/>
    <x v="0"/>
    <x v="7"/>
    <n v="7151287"/>
  </r>
  <r>
    <x v="64"/>
    <x v="0"/>
    <x v="8"/>
    <n v="5601983"/>
  </r>
  <r>
    <x v="64"/>
    <x v="1"/>
    <x v="0"/>
    <n v="17591497"/>
  </r>
  <r>
    <x v="64"/>
    <x v="1"/>
    <x v="1"/>
    <n v="11810993"/>
  </r>
  <r>
    <x v="64"/>
    <x v="1"/>
    <x v="2"/>
    <n v="2154319"/>
  </r>
  <r>
    <x v="64"/>
    <x v="1"/>
    <x v="3"/>
    <n v="4658045"/>
  </r>
  <r>
    <x v="64"/>
    <x v="1"/>
    <x v="4"/>
    <n v="5995982"/>
  </r>
  <r>
    <x v="64"/>
    <x v="1"/>
    <x v="5"/>
    <n v="6368858"/>
  </r>
  <r>
    <x v="64"/>
    <x v="1"/>
    <x v="6"/>
    <n v="6063548"/>
  </r>
  <r>
    <x v="64"/>
    <x v="1"/>
    <x v="7"/>
    <n v="2911919"/>
  </r>
  <r>
    <x v="64"/>
    <x v="1"/>
    <x v="8"/>
    <n v="1249818"/>
  </r>
  <r>
    <x v="64"/>
    <x v="2"/>
    <x v="0"/>
    <n v="53040304"/>
  </r>
  <r>
    <x v="64"/>
    <x v="2"/>
    <x v="1"/>
    <n v="46509407"/>
  </r>
  <r>
    <x v="64"/>
    <x v="2"/>
    <x v="2"/>
    <n v="14539321"/>
  </r>
  <r>
    <x v="64"/>
    <x v="2"/>
    <x v="3"/>
    <n v="13798870"/>
  </r>
  <r>
    <x v="64"/>
    <x v="2"/>
    <x v="4"/>
    <n v="16874628"/>
  </r>
  <r>
    <x v="64"/>
    <x v="2"/>
    <x v="5"/>
    <n v="19134624"/>
  </r>
  <r>
    <x v="64"/>
    <x v="2"/>
    <x v="6"/>
    <n v="18287259"/>
  </r>
  <r>
    <x v="64"/>
    <x v="2"/>
    <x v="7"/>
    <n v="10063206"/>
  </r>
  <r>
    <x v="64"/>
    <x v="2"/>
    <x v="8"/>
    <n v="6851801"/>
  </r>
  <r>
    <x v="65"/>
    <x v="0"/>
    <x v="0"/>
    <n v="36257414"/>
  </r>
  <r>
    <x v="65"/>
    <x v="0"/>
    <x v="1"/>
    <n v="35461935"/>
  </r>
  <r>
    <x v="65"/>
    <x v="0"/>
    <x v="2"/>
    <n v="12804274"/>
  </r>
  <r>
    <x v="65"/>
    <x v="0"/>
    <x v="3"/>
    <n v="9483464"/>
  </r>
  <r>
    <x v="65"/>
    <x v="0"/>
    <x v="4"/>
    <n v="11105766"/>
  </r>
  <r>
    <x v="65"/>
    <x v="0"/>
    <x v="5"/>
    <n v="12972382"/>
  </r>
  <r>
    <x v="65"/>
    <x v="0"/>
    <x v="6"/>
    <n v="12394109"/>
  </r>
  <r>
    <x v="65"/>
    <x v="0"/>
    <x v="7"/>
    <n v="7259281"/>
  </r>
  <r>
    <x v="65"/>
    <x v="0"/>
    <x v="8"/>
    <n v="5700073"/>
  </r>
  <r>
    <x v="65"/>
    <x v="1"/>
    <x v="0"/>
    <n v="17776795"/>
  </r>
  <r>
    <x v="65"/>
    <x v="1"/>
    <x v="1"/>
    <n v="12064313"/>
  </r>
  <r>
    <x v="65"/>
    <x v="1"/>
    <x v="2"/>
    <n v="2203530"/>
  </r>
  <r>
    <x v="65"/>
    <x v="1"/>
    <x v="3"/>
    <n v="4572047"/>
  </r>
  <r>
    <x v="65"/>
    <x v="1"/>
    <x v="4"/>
    <n v="6062486"/>
  </r>
  <r>
    <x v="65"/>
    <x v="1"/>
    <x v="5"/>
    <n v="6476894"/>
  </r>
  <r>
    <x v="65"/>
    <x v="1"/>
    <x v="6"/>
    <n v="6207638"/>
  </r>
  <r>
    <x v="65"/>
    <x v="1"/>
    <x v="7"/>
    <n v="3013023"/>
  </r>
  <r>
    <x v="65"/>
    <x v="1"/>
    <x v="8"/>
    <n v="1305489"/>
  </r>
  <r>
    <x v="65"/>
    <x v="2"/>
    <x v="0"/>
    <n v="54034209"/>
  </r>
  <r>
    <x v="65"/>
    <x v="2"/>
    <x v="1"/>
    <n v="47526248"/>
  </r>
  <r>
    <x v="65"/>
    <x v="2"/>
    <x v="2"/>
    <n v="15007804"/>
  </r>
  <r>
    <x v="65"/>
    <x v="2"/>
    <x v="3"/>
    <n v="14055511"/>
  </r>
  <r>
    <x v="65"/>
    <x v="2"/>
    <x v="4"/>
    <n v="17168252"/>
  </r>
  <r>
    <x v="65"/>
    <x v="2"/>
    <x v="5"/>
    <n v="19449276"/>
  </r>
  <r>
    <x v="65"/>
    <x v="2"/>
    <x v="6"/>
    <n v="18601747"/>
  </r>
  <r>
    <x v="65"/>
    <x v="2"/>
    <x v="7"/>
    <n v="10272304"/>
  </r>
  <r>
    <x v="65"/>
    <x v="2"/>
    <x v="8"/>
    <n v="7005562"/>
  </r>
  <r>
    <x v="66"/>
    <x v="0"/>
    <x v="0"/>
    <n v="36517818"/>
  </r>
  <r>
    <x v="66"/>
    <x v="0"/>
    <x v="1"/>
    <n v="35749042"/>
  </r>
  <r>
    <x v="66"/>
    <x v="0"/>
    <x v="2"/>
    <n v="12993744"/>
  </r>
  <r>
    <x v="66"/>
    <x v="0"/>
    <x v="3"/>
    <n v="9593098"/>
  </r>
  <r>
    <x v="66"/>
    <x v="0"/>
    <x v="4"/>
    <n v="11168311"/>
  </r>
  <r>
    <x v="66"/>
    <x v="0"/>
    <x v="5"/>
    <n v="13041363"/>
  </r>
  <r>
    <x v="66"/>
    <x v="0"/>
    <x v="6"/>
    <n v="12458119"/>
  </r>
  <r>
    <x v="66"/>
    <x v="0"/>
    <x v="7"/>
    <n v="7293010"/>
  </r>
  <r>
    <x v="66"/>
    <x v="0"/>
    <x v="8"/>
    <n v="5719216"/>
  </r>
  <r>
    <x v="66"/>
    <x v="1"/>
    <x v="0"/>
    <n v="17809730"/>
  </r>
  <r>
    <x v="66"/>
    <x v="1"/>
    <x v="1"/>
    <n v="12080903"/>
  </r>
  <r>
    <x v="66"/>
    <x v="1"/>
    <x v="2"/>
    <n v="2135682"/>
  </r>
  <r>
    <x v="66"/>
    <x v="1"/>
    <x v="3"/>
    <n v="4557133"/>
  </r>
  <r>
    <x v="66"/>
    <x v="1"/>
    <x v="4"/>
    <n v="6106409"/>
  </r>
  <r>
    <x v="66"/>
    <x v="1"/>
    <x v="5"/>
    <n v="6509912"/>
  </r>
  <r>
    <x v="66"/>
    <x v="1"/>
    <x v="6"/>
    <n v="6239686"/>
  </r>
  <r>
    <x v="66"/>
    <x v="1"/>
    <x v="7"/>
    <n v="3026862"/>
  </r>
  <r>
    <x v="66"/>
    <x v="1"/>
    <x v="8"/>
    <n v="1314950"/>
  </r>
  <r>
    <x v="66"/>
    <x v="2"/>
    <x v="0"/>
    <n v="54327548"/>
  </r>
  <r>
    <x v="66"/>
    <x v="2"/>
    <x v="1"/>
    <n v="47829945"/>
  </r>
  <r>
    <x v="66"/>
    <x v="2"/>
    <x v="2"/>
    <n v="15129426"/>
  </r>
  <r>
    <x v="66"/>
    <x v="2"/>
    <x v="3"/>
    <n v="14150231"/>
  </r>
  <r>
    <x v="66"/>
    <x v="2"/>
    <x v="4"/>
    <n v="17274720"/>
  </r>
  <r>
    <x v="66"/>
    <x v="2"/>
    <x v="5"/>
    <n v="19551275"/>
  </r>
  <r>
    <x v="66"/>
    <x v="2"/>
    <x v="6"/>
    <n v="18697805"/>
  </r>
  <r>
    <x v="66"/>
    <x v="2"/>
    <x v="7"/>
    <n v="10319872"/>
  </r>
  <r>
    <x v="66"/>
    <x v="2"/>
    <x v="8"/>
    <n v="7034166"/>
  </r>
  <r>
    <x v="67"/>
    <x v="0"/>
    <x v="0"/>
    <n v="36527495"/>
  </r>
  <r>
    <x v="67"/>
    <x v="0"/>
    <x v="1"/>
    <n v="35807213"/>
  </r>
  <r>
    <x v="67"/>
    <x v="0"/>
    <x v="2"/>
    <n v="13026061"/>
  </r>
  <r>
    <x v="67"/>
    <x v="0"/>
    <x v="3"/>
    <n v="9580849"/>
  </r>
  <r>
    <x v="67"/>
    <x v="0"/>
    <x v="4"/>
    <n v="11202827"/>
  </r>
  <r>
    <x v="67"/>
    <x v="0"/>
    <x v="5"/>
    <n v="13069408"/>
  </r>
  <r>
    <x v="67"/>
    <x v="0"/>
    <x v="6"/>
    <n v="12449505"/>
  </r>
  <r>
    <x v="67"/>
    <x v="0"/>
    <x v="7"/>
    <n v="7292880"/>
  </r>
  <r>
    <x v="67"/>
    <x v="0"/>
    <x v="8"/>
    <n v="5713180"/>
  </r>
  <r>
    <x v="67"/>
    <x v="1"/>
    <x v="0"/>
    <n v="17825518"/>
  </r>
  <r>
    <x v="67"/>
    <x v="1"/>
    <x v="1"/>
    <n v="12465120"/>
  </r>
  <r>
    <x v="67"/>
    <x v="1"/>
    <x v="2"/>
    <n v="2281133"/>
  </r>
  <r>
    <x v="67"/>
    <x v="1"/>
    <x v="3"/>
    <n v="4709585"/>
  </r>
  <r>
    <x v="67"/>
    <x v="1"/>
    <x v="4"/>
    <n v="6193828"/>
  </r>
  <r>
    <x v="67"/>
    <x v="1"/>
    <x v="5"/>
    <n v="6469282"/>
  </r>
  <r>
    <x v="67"/>
    <x v="1"/>
    <x v="6"/>
    <n v="6240126"/>
  </r>
  <r>
    <x v="67"/>
    <x v="1"/>
    <x v="7"/>
    <n v="3055523"/>
  </r>
  <r>
    <x v="67"/>
    <x v="1"/>
    <x v="8"/>
    <n v="1341160"/>
  </r>
  <r>
    <x v="67"/>
    <x v="2"/>
    <x v="0"/>
    <n v="54353013"/>
  </r>
  <r>
    <x v="67"/>
    <x v="2"/>
    <x v="1"/>
    <n v="48272333"/>
  </r>
  <r>
    <x v="67"/>
    <x v="2"/>
    <x v="2"/>
    <n v="15307194"/>
  </r>
  <r>
    <x v="67"/>
    <x v="2"/>
    <x v="3"/>
    <n v="14290434"/>
  </r>
  <r>
    <x v="67"/>
    <x v="2"/>
    <x v="4"/>
    <n v="17396655"/>
  </r>
  <r>
    <x v="67"/>
    <x v="2"/>
    <x v="5"/>
    <n v="19538690"/>
  </r>
  <r>
    <x v="67"/>
    <x v="2"/>
    <x v="6"/>
    <n v="18689631"/>
  </r>
  <r>
    <x v="67"/>
    <x v="2"/>
    <x v="7"/>
    <n v="10348403"/>
  </r>
  <r>
    <x v="67"/>
    <x v="2"/>
    <x v="8"/>
    <n v="7054340"/>
  </r>
  <r>
    <x v="68"/>
    <x v="0"/>
    <x v="0"/>
    <n v="36762801"/>
  </r>
  <r>
    <x v="68"/>
    <x v="0"/>
    <x v="1"/>
    <n v="36176026"/>
  </r>
  <r>
    <x v="68"/>
    <x v="0"/>
    <x v="2"/>
    <n v="13153252"/>
  </r>
  <r>
    <x v="68"/>
    <x v="0"/>
    <x v="3"/>
    <n v="9595407"/>
  </r>
  <r>
    <x v="68"/>
    <x v="0"/>
    <x v="4"/>
    <n v="11271592"/>
  </r>
  <r>
    <x v="68"/>
    <x v="0"/>
    <x v="5"/>
    <n v="13191514"/>
  </r>
  <r>
    <x v="68"/>
    <x v="0"/>
    <x v="6"/>
    <n v="12579346"/>
  </r>
  <r>
    <x v="68"/>
    <x v="0"/>
    <x v="7"/>
    <n v="7375281"/>
  </r>
  <r>
    <x v="68"/>
    <x v="0"/>
    <x v="8"/>
    <n v="5772435"/>
  </r>
  <r>
    <x v="68"/>
    <x v="1"/>
    <x v="0"/>
    <n v="18766246"/>
  </r>
  <r>
    <x v="68"/>
    <x v="1"/>
    <x v="1"/>
    <n v="13018175"/>
  </r>
  <r>
    <x v="68"/>
    <x v="1"/>
    <x v="2"/>
    <n v="2254189"/>
  </r>
  <r>
    <x v="68"/>
    <x v="1"/>
    <x v="3"/>
    <n v="4872699"/>
  </r>
  <r>
    <x v="68"/>
    <x v="1"/>
    <x v="4"/>
    <n v="6492780"/>
  </r>
  <r>
    <x v="68"/>
    <x v="1"/>
    <x v="5"/>
    <n v="6877577"/>
  </r>
  <r>
    <x v="68"/>
    <x v="1"/>
    <x v="6"/>
    <n v="6595158"/>
  </r>
  <r>
    <x v="68"/>
    <x v="1"/>
    <x v="7"/>
    <n v="3243168"/>
  </r>
  <r>
    <x v="68"/>
    <x v="1"/>
    <x v="8"/>
    <n v="1448849"/>
  </r>
  <r>
    <x v="68"/>
    <x v="2"/>
    <x v="0"/>
    <n v="55529047"/>
  </r>
  <r>
    <x v="68"/>
    <x v="2"/>
    <x v="1"/>
    <n v="49194201"/>
  </r>
  <r>
    <x v="68"/>
    <x v="2"/>
    <x v="2"/>
    <n v="15407441"/>
  </r>
  <r>
    <x v="68"/>
    <x v="2"/>
    <x v="3"/>
    <n v="14468106"/>
  </r>
  <r>
    <x v="68"/>
    <x v="2"/>
    <x v="4"/>
    <n v="17764372"/>
  </r>
  <r>
    <x v="68"/>
    <x v="2"/>
    <x v="5"/>
    <n v="20069091"/>
  </r>
  <r>
    <x v="68"/>
    <x v="2"/>
    <x v="6"/>
    <n v="19174504"/>
  </r>
  <r>
    <x v="68"/>
    <x v="2"/>
    <x v="7"/>
    <n v="10618449"/>
  </r>
  <r>
    <x v="68"/>
    <x v="2"/>
    <x v="8"/>
    <n v="7221284"/>
  </r>
  <r>
    <x v="69"/>
    <x v="0"/>
    <x v="0"/>
    <n v="36421880"/>
  </r>
  <r>
    <x v="69"/>
    <x v="0"/>
    <x v="1"/>
    <n v="35934213"/>
  </r>
  <r>
    <x v="69"/>
    <x v="0"/>
    <x v="2"/>
    <n v="13111212"/>
  </r>
  <r>
    <x v="69"/>
    <x v="0"/>
    <x v="3"/>
    <n v="9577394"/>
  </r>
  <r>
    <x v="69"/>
    <x v="0"/>
    <x v="4"/>
    <n v="11063913"/>
  </r>
  <r>
    <x v="69"/>
    <x v="0"/>
    <x v="5"/>
    <n v="12971263"/>
  </r>
  <r>
    <x v="69"/>
    <x v="0"/>
    <x v="6"/>
    <n v="12432435"/>
  </r>
  <r>
    <x v="69"/>
    <x v="0"/>
    <x v="7"/>
    <n v="7354706"/>
  </r>
  <r>
    <x v="69"/>
    <x v="0"/>
    <x v="8"/>
    <n v="5845168"/>
  </r>
  <r>
    <x v="69"/>
    <x v="1"/>
    <x v="0"/>
    <n v="20512178"/>
  </r>
  <r>
    <x v="69"/>
    <x v="1"/>
    <x v="1"/>
    <n v="15680309"/>
  </r>
  <r>
    <x v="69"/>
    <x v="1"/>
    <x v="2"/>
    <n v="3561273"/>
  </r>
  <r>
    <x v="69"/>
    <x v="1"/>
    <x v="3"/>
    <n v="5526301"/>
  </r>
  <r>
    <x v="69"/>
    <x v="1"/>
    <x v="4"/>
    <n v="7374446"/>
  </r>
  <r>
    <x v="69"/>
    <x v="1"/>
    <x v="5"/>
    <n v="7596774"/>
  </r>
  <r>
    <x v="69"/>
    <x v="1"/>
    <x v="6"/>
    <n v="7053309"/>
  </r>
  <r>
    <x v="69"/>
    <x v="1"/>
    <x v="7"/>
    <n v="3476042"/>
  </r>
  <r>
    <x v="69"/>
    <x v="1"/>
    <x v="8"/>
    <n v="1604342"/>
  </r>
  <r>
    <x v="69"/>
    <x v="2"/>
    <x v="0"/>
    <n v="56934058"/>
  </r>
  <r>
    <x v="69"/>
    <x v="2"/>
    <x v="1"/>
    <n v="51614522"/>
  </r>
  <r>
    <x v="69"/>
    <x v="2"/>
    <x v="2"/>
    <n v="16672485"/>
  </r>
  <r>
    <x v="69"/>
    <x v="2"/>
    <x v="3"/>
    <n v="15103695"/>
  </r>
  <r>
    <x v="69"/>
    <x v="2"/>
    <x v="4"/>
    <n v="18438359"/>
  </r>
  <r>
    <x v="69"/>
    <x v="2"/>
    <x v="5"/>
    <n v="20568037"/>
  </r>
  <r>
    <x v="69"/>
    <x v="2"/>
    <x v="6"/>
    <n v="19485744"/>
  </r>
  <r>
    <x v="69"/>
    <x v="2"/>
    <x v="7"/>
    <n v="10830748"/>
  </r>
  <r>
    <x v="69"/>
    <x v="2"/>
    <x v="8"/>
    <n v="7449510"/>
  </r>
  <r>
    <x v="70"/>
    <x v="0"/>
    <x v="0"/>
    <n v="37713567"/>
  </r>
  <r>
    <x v="70"/>
    <x v="0"/>
    <x v="1"/>
    <n v="37189891"/>
  </r>
  <r>
    <x v="70"/>
    <x v="0"/>
    <x v="2"/>
    <n v="13745459"/>
  </r>
  <r>
    <x v="70"/>
    <x v="0"/>
    <x v="3"/>
    <n v="9914823"/>
  </r>
  <r>
    <x v="70"/>
    <x v="0"/>
    <x v="4"/>
    <n v="11532597"/>
  </r>
  <r>
    <x v="70"/>
    <x v="0"/>
    <x v="5"/>
    <n v="13424049"/>
  </r>
  <r>
    <x v="70"/>
    <x v="0"/>
    <x v="6"/>
    <n v="12793549"/>
  </r>
  <r>
    <x v="70"/>
    <x v="0"/>
    <x v="7"/>
    <n v="7533754"/>
  </r>
  <r>
    <x v="70"/>
    <x v="0"/>
    <x v="8"/>
    <n v="5959226"/>
  </r>
  <r>
    <x v="70"/>
    <x v="1"/>
    <x v="0"/>
    <n v="19253013"/>
  </r>
  <r>
    <x v="70"/>
    <x v="1"/>
    <x v="1"/>
    <n v="14361310"/>
  </r>
  <r>
    <x v="70"/>
    <x v="1"/>
    <x v="2"/>
    <n v="3047206"/>
  </r>
  <r>
    <x v="70"/>
    <x v="1"/>
    <x v="3"/>
    <n v="5167412"/>
  </r>
  <r>
    <x v="70"/>
    <x v="1"/>
    <x v="4"/>
    <n v="6752487"/>
  </r>
  <r>
    <x v="70"/>
    <x v="1"/>
    <x v="5"/>
    <n v="7050273"/>
  </r>
  <r>
    <x v="70"/>
    <x v="1"/>
    <x v="6"/>
    <n v="6677333"/>
  </r>
  <r>
    <x v="70"/>
    <x v="1"/>
    <x v="7"/>
    <n v="3336678"/>
  </r>
  <r>
    <x v="70"/>
    <x v="1"/>
    <x v="8"/>
    <n v="1582933"/>
  </r>
  <r>
    <x v="70"/>
    <x v="2"/>
    <x v="0"/>
    <n v="56966580"/>
  </r>
  <r>
    <x v="70"/>
    <x v="2"/>
    <x v="1"/>
    <n v="51551201"/>
  </r>
  <r>
    <x v="70"/>
    <x v="2"/>
    <x v="2"/>
    <n v="16792665"/>
  </r>
  <r>
    <x v="70"/>
    <x v="2"/>
    <x v="3"/>
    <n v="15082235"/>
  </r>
  <r>
    <x v="70"/>
    <x v="2"/>
    <x v="4"/>
    <n v="18285084"/>
  </r>
  <r>
    <x v="70"/>
    <x v="2"/>
    <x v="5"/>
    <n v="20474322"/>
  </r>
  <r>
    <x v="70"/>
    <x v="2"/>
    <x v="6"/>
    <n v="19470882"/>
  </r>
  <r>
    <x v="70"/>
    <x v="2"/>
    <x v="7"/>
    <n v="10870432"/>
  </r>
  <r>
    <x v="70"/>
    <x v="2"/>
    <x v="8"/>
    <n v="7542159"/>
  </r>
  <r>
    <x v="71"/>
    <x v="0"/>
    <x v="0"/>
    <n v="37718242"/>
  </r>
  <r>
    <x v="71"/>
    <x v="0"/>
    <x v="1"/>
    <n v="37284172"/>
  </r>
  <r>
    <x v="71"/>
    <x v="0"/>
    <x v="2"/>
    <n v="13673528"/>
  </r>
  <r>
    <x v="71"/>
    <x v="0"/>
    <x v="3"/>
    <n v="9863509"/>
  </r>
  <r>
    <x v="71"/>
    <x v="0"/>
    <x v="4"/>
    <n v="11578381"/>
  </r>
  <r>
    <x v="71"/>
    <x v="0"/>
    <x v="5"/>
    <n v="13511946"/>
  </r>
  <r>
    <x v="71"/>
    <x v="0"/>
    <x v="6"/>
    <n v="12880496"/>
  </r>
  <r>
    <x v="71"/>
    <x v="0"/>
    <x v="7"/>
    <n v="7551637"/>
  </r>
  <r>
    <x v="71"/>
    <x v="0"/>
    <x v="8"/>
    <n v="5942917"/>
  </r>
  <r>
    <x v="71"/>
    <x v="1"/>
    <x v="0"/>
    <n v="19450657"/>
  </r>
  <r>
    <x v="71"/>
    <x v="1"/>
    <x v="1"/>
    <n v="13627759"/>
  </r>
  <r>
    <x v="71"/>
    <x v="1"/>
    <x v="2"/>
    <n v="2388641"/>
  </r>
  <r>
    <x v="71"/>
    <x v="1"/>
    <x v="3"/>
    <n v="5166361"/>
  </r>
  <r>
    <x v="71"/>
    <x v="1"/>
    <x v="4"/>
    <n v="6651178"/>
  </r>
  <r>
    <x v="71"/>
    <x v="1"/>
    <x v="5"/>
    <n v="7100018"/>
  </r>
  <r>
    <x v="71"/>
    <x v="1"/>
    <x v="6"/>
    <n v="6827666"/>
  </r>
  <r>
    <x v="71"/>
    <x v="1"/>
    <x v="7"/>
    <n v="3384210"/>
  </r>
  <r>
    <x v="71"/>
    <x v="1"/>
    <x v="8"/>
    <n v="1560343"/>
  </r>
  <r>
    <x v="71"/>
    <x v="2"/>
    <x v="0"/>
    <n v="57168899"/>
  </r>
  <r>
    <x v="71"/>
    <x v="2"/>
    <x v="1"/>
    <n v="50911931"/>
  </r>
  <r>
    <x v="71"/>
    <x v="2"/>
    <x v="2"/>
    <n v="16062169"/>
  </r>
  <r>
    <x v="71"/>
    <x v="2"/>
    <x v="3"/>
    <n v="15029870"/>
  </r>
  <r>
    <x v="71"/>
    <x v="2"/>
    <x v="4"/>
    <n v="18229559"/>
  </r>
  <r>
    <x v="71"/>
    <x v="2"/>
    <x v="5"/>
    <n v="20611964"/>
  </r>
  <r>
    <x v="71"/>
    <x v="2"/>
    <x v="6"/>
    <n v="19708162"/>
  </r>
  <r>
    <x v="71"/>
    <x v="2"/>
    <x v="7"/>
    <n v="10935847"/>
  </r>
  <r>
    <x v="71"/>
    <x v="2"/>
    <x v="8"/>
    <n v="7503260"/>
  </r>
  <r>
    <x v="72"/>
    <x v="0"/>
    <x v="0"/>
    <n v="37475984"/>
  </r>
  <r>
    <x v="72"/>
    <x v="0"/>
    <x v="1"/>
    <n v="37153530"/>
  </r>
  <r>
    <x v="72"/>
    <x v="0"/>
    <x v="2"/>
    <n v="13650306"/>
  </r>
  <r>
    <x v="72"/>
    <x v="0"/>
    <x v="3"/>
    <n v="9766236"/>
  </r>
  <r>
    <x v="72"/>
    <x v="0"/>
    <x v="4"/>
    <n v="11500867"/>
  </r>
  <r>
    <x v="72"/>
    <x v="0"/>
    <x v="5"/>
    <n v="13445799"/>
  </r>
  <r>
    <x v="72"/>
    <x v="0"/>
    <x v="6"/>
    <n v="12819878"/>
  </r>
  <r>
    <x v="72"/>
    <x v="0"/>
    <x v="7"/>
    <n v="7526100"/>
  </r>
  <r>
    <x v="72"/>
    <x v="0"/>
    <x v="8"/>
    <n v="5920330"/>
  </r>
  <r>
    <x v="72"/>
    <x v="1"/>
    <x v="0"/>
    <n v="19653491"/>
  </r>
  <r>
    <x v="72"/>
    <x v="1"/>
    <x v="1"/>
    <n v="13896946"/>
  </r>
  <r>
    <x v="72"/>
    <x v="1"/>
    <x v="2"/>
    <n v="2505135"/>
  </r>
  <r>
    <x v="72"/>
    <x v="1"/>
    <x v="3"/>
    <n v="5241107"/>
  </r>
  <r>
    <x v="72"/>
    <x v="1"/>
    <x v="4"/>
    <n v="6758830"/>
  </r>
  <r>
    <x v="72"/>
    <x v="1"/>
    <x v="5"/>
    <n v="7182374"/>
  </r>
  <r>
    <x v="72"/>
    <x v="1"/>
    <x v="6"/>
    <n v="6883208"/>
  </r>
  <r>
    <x v="72"/>
    <x v="1"/>
    <x v="7"/>
    <n v="3410512"/>
  </r>
  <r>
    <x v="72"/>
    <x v="1"/>
    <x v="8"/>
    <n v="1569271"/>
  </r>
  <r>
    <x v="72"/>
    <x v="2"/>
    <x v="0"/>
    <n v="57129475"/>
  </r>
  <r>
    <x v="72"/>
    <x v="2"/>
    <x v="1"/>
    <n v="51050476"/>
  </r>
  <r>
    <x v="72"/>
    <x v="2"/>
    <x v="2"/>
    <n v="16155441"/>
  </r>
  <r>
    <x v="72"/>
    <x v="2"/>
    <x v="3"/>
    <n v="15007343"/>
  </r>
  <r>
    <x v="72"/>
    <x v="2"/>
    <x v="4"/>
    <n v="18259697"/>
  </r>
  <r>
    <x v="72"/>
    <x v="2"/>
    <x v="5"/>
    <n v="20628173"/>
  </r>
  <r>
    <x v="72"/>
    <x v="2"/>
    <x v="6"/>
    <n v="19703086"/>
  </r>
  <r>
    <x v="72"/>
    <x v="2"/>
    <x v="7"/>
    <n v="10936612"/>
  </r>
  <r>
    <x v="72"/>
    <x v="2"/>
    <x v="8"/>
    <n v="7489601"/>
  </r>
  <r>
    <x v="73"/>
    <x v="0"/>
    <x v="0"/>
    <n v="37436715"/>
  </r>
  <r>
    <x v="73"/>
    <x v="0"/>
    <x v="1"/>
    <n v="37241855"/>
  </r>
  <r>
    <x v="73"/>
    <x v="0"/>
    <x v="2"/>
    <n v="13808182"/>
  </r>
  <r>
    <x v="73"/>
    <x v="0"/>
    <x v="3"/>
    <n v="9709950"/>
  </r>
  <r>
    <x v="73"/>
    <x v="0"/>
    <x v="4"/>
    <n v="11476096"/>
  </r>
  <r>
    <x v="73"/>
    <x v="0"/>
    <x v="5"/>
    <n v="13439763"/>
  </r>
  <r>
    <x v="73"/>
    <x v="0"/>
    <x v="6"/>
    <n v="12801929"/>
  </r>
  <r>
    <x v="73"/>
    <x v="0"/>
    <x v="7"/>
    <n v="7517786"/>
  </r>
  <r>
    <x v="73"/>
    <x v="0"/>
    <x v="8"/>
    <n v="5924863"/>
  </r>
  <r>
    <x v="73"/>
    <x v="1"/>
    <x v="0"/>
    <n v="20095909"/>
  </r>
  <r>
    <x v="73"/>
    <x v="1"/>
    <x v="1"/>
    <n v="14198857"/>
  </r>
  <r>
    <x v="73"/>
    <x v="1"/>
    <x v="2"/>
    <n v="2598682"/>
  </r>
  <r>
    <x v="73"/>
    <x v="1"/>
    <x v="3"/>
    <n v="5363470"/>
  </r>
  <r>
    <x v="73"/>
    <x v="1"/>
    <x v="4"/>
    <n v="6875877"/>
  </r>
  <r>
    <x v="73"/>
    <x v="1"/>
    <x v="5"/>
    <n v="7295613"/>
  </r>
  <r>
    <x v="73"/>
    <x v="1"/>
    <x v="6"/>
    <n v="7017996"/>
  </r>
  <r>
    <x v="73"/>
    <x v="1"/>
    <x v="7"/>
    <n v="3506048"/>
  </r>
  <r>
    <x v="73"/>
    <x v="1"/>
    <x v="8"/>
    <n v="1637081"/>
  </r>
  <r>
    <x v="73"/>
    <x v="2"/>
    <x v="0"/>
    <n v="57532624"/>
  </r>
  <r>
    <x v="73"/>
    <x v="2"/>
    <x v="1"/>
    <n v="51440712"/>
  </r>
  <r>
    <x v="73"/>
    <x v="2"/>
    <x v="2"/>
    <n v="16406864"/>
  </r>
  <r>
    <x v="73"/>
    <x v="2"/>
    <x v="3"/>
    <n v="15073420"/>
  </r>
  <r>
    <x v="73"/>
    <x v="2"/>
    <x v="4"/>
    <n v="18351973"/>
  </r>
  <r>
    <x v="73"/>
    <x v="2"/>
    <x v="5"/>
    <n v="20735376"/>
  </r>
  <r>
    <x v="73"/>
    <x v="2"/>
    <x v="6"/>
    <n v="19819925"/>
  </r>
  <r>
    <x v="73"/>
    <x v="2"/>
    <x v="7"/>
    <n v="11023834"/>
  </r>
  <r>
    <x v="73"/>
    <x v="2"/>
    <x v="8"/>
    <n v="7561944"/>
  </r>
  <r>
    <x v="74"/>
    <x v="0"/>
    <x v="0"/>
    <n v="38167030"/>
  </r>
  <r>
    <x v="74"/>
    <x v="0"/>
    <x v="1"/>
    <n v="37764446"/>
  </r>
  <r>
    <x v="74"/>
    <x v="0"/>
    <x v="2"/>
    <n v="14287860"/>
  </r>
  <r>
    <x v="74"/>
    <x v="0"/>
    <x v="3"/>
    <n v="9996947"/>
  </r>
  <r>
    <x v="74"/>
    <x v="0"/>
    <x v="4"/>
    <n v="11656565"/>
  </r>
  <r>
    <x v="74"/>
    <x v="0"/>
    <x v="5"/>
    <n v="13574115"/>
  </r>
  <r>
    <x v="74"/>
    <x v="0"/>
    <x v="6"/>
    <n v="12894182"/>
  </r>
  <r>
    <x v="74"/>
    <x v="0"/>
    <x v="7"/>
    <n v="7556710"/>
  </r>
  <r>
    <x v="74"/>
    <x v="0"/>
    <x v="8"/>
    <n v="5965098"/>
  </r>
  <r>
    <x v="74"/>
    <x v="1"/>
    <x v="0"/>
    <n v="19922573"/>
  </r>
  <r>
    <x v="74"/>
    <x v="1"/>
    <x v="1"/>
    <n v="14059788"/>
  </r>
  <r>
    <x v="74"/>
    <x v="1"/>
    <x v="2"/>
    <n v="2664757"/>
  </r>
  <r>
    <x v="74"/>
    <x v="1"/>
    <x v="3"/>
    <n v="5215159"/>
  </r>
  <r>
    <x v="74"/>
    <x v="1"/>
    <x v="4"/>
    <n v="6833042"/>
  </r>
  <r>
    <x v="74"/>
    <x v="1"/>
    <x v="5"/>
    <n v="7268095"/>
  </r>
  <r>
    <x v="74"/>
    <x v="1"/>
    <x v="6"/>
    <n v="6974155"/>
  </r>
  <r>
    <x v="74"/>
    <x v="1"/>
    <x v="7"/>
    <n v="3450360"/>
  </r>
  <r>
    <x v="74"/>
    <x v="1"/>
    <x v="8"/>
    <n v="1576794"/>
  </r>
  <r>
    <x v="74"/>
    <x v="2"/>
    <x v="0"/>
    <n v="58089603"/>
  </r>
  <r>
    <x v="74"/>
    <x v="2"/>
    <x v="1"/>
    <n v="51824234"/>
  </r>
  <r>
    <x v="74"/>
    <x v="2"/>
    <x v="2"/>
    <n v="16952617"/>
  </r>
  <r>
    <x v="74"/>
    <x v="2"/>
    <x v="3"/>
    <n v="15212106"/>
  </r>
  <r>
    <x v="74"/>
    <x v="2"/>
    <x v="4"/>
    <n v="18489607"/>
  </r>
  <r>
    <x v="74"/>
    <x v="2"/>
    <x v="5"/>
    <n v="20842210"/>
  </r>
  <r>
    <x v="74"/>
    <x v="2"/>
    <x v="6"/>
    <n v="19868337"/>
  </r>
  <r>
    <x v="74"/>
    <x v="2"/>
    <x v="7"/>
    <n v="11007070"/>
  </r>
  <r>
    <x v="74"/>
    <x v="2"/>
    <x v="8"/>
    <n v="7541892"/>
  </r>
  <r>
    <x v="75"/>
    <x v="0"/>
    <x v="0"/>
    <n v="37834581"/>
  </r>
  <r>
    <x v="75"/>
    <x v="0"/>
    <x v="1"/>
    <n v="37503504"/>
  </r>
  <r>
    <x v="75"/>
    <x v="0"/>
    <x v="2"/>
    <n v="14233632"/>
  </r>
  <r>
    <x v="75"/>
    <x v="0"/>
    <x v="3"/>
    <n v="9869432"/>
  </r>
  <r>
    <x v="75"/>
    <x v="0"/>
    <x v="4"/>
    <n v="11563861"/>
  </r>
  <r>
    <x v="75"/>
    <x v="0"/>
    <x v="5"/>
    <n v="13489705"/>
  </r>
  <r>
    <x v="75"/>
    <x v="0"/>
    <x v="6"/>
    <n v="12797181"/>
  </r>
  <r>
    <x v="75"/>
    <x v="0"/>
    <x v="7"/>
    <n v="7487877"/>
  </r>
  <r>
    <x v="75"/>
    <x v="0"/>
    <x v="8"/>
    <n v="5896397"/>
  </r>
  <r>
    <x v="75"/>
    <x v="1"/>
    <x v="0"/>
    <n v="19672431"/>
  </r>
  <r>
    <x v="75"/>
    <x v="1"/>
    <x v="1"/>
    <n v="13813721"/>
  </r>
  <r>
    <x v="75"/>
    <x v="1"/>
    <x v="2"/>
    <n v="2534850"/>
  </r>
  <r>
    <x v="75"/>
    <x v="1"/>
    <x v="3"/>
    <n v="5222713"/>
  </r>
  <r>
    <x v="75"/>
    <x v="1"/>
    <x v="4"/>
    <n v="6790486"/>
  </r>
  <r>
    <x v="75"/>
    <x v="1"/>
    <x v="5"/>
    <n v="7167173"/>
  </r>
  <r>
    <x v="75"/>
    <x v="1"/>
    <x v="6"/>
    <n v="6866512"/>
  </r>
  <r>
    <x v="75"/>
    <x v="1"/>
    <x v="7"/>
    <n v="3373254"/>
  </r>
  <r>
    <x v="75"/>
    <x v="1"/>
    <x v="8"/>
    <n v="1531164"/>
  </r>
  <r>
    <x v="75"/>
    <x v="2"/>
    <x v="0"/>
    <n v="57507012"/>
  </r>
  <r>
    <x v="75"/>
    <x v="2"/>
    <x v="1"/>
    <n v="51317225"/>
  </r>
  <r>
    <x v="75"/>
    <x v="2"/>
    <x v="2"/>
    <n v="16768482"/>
  </r>
  <r>
    <x v="75"/>
    <x v="2"/>
    <x v="3"/>
    <n v="15092145"/>
  </r>
  <r>
    <x v="75"/>
    <x v="2"/>
    <x v="4"/>
    <n v="18354347"/>
  </r>
  <r>
    <x v="75"/>
    <x v="2"/>
    <x v="5"/>
    <n v="20656878"/>
  </r>
  <r>
    <x v="75"/>
    <x v="2"/>
    <x v="6"/>
    <n v="19663693"/>
  </r>
  <r>
    <x v="75"/>
    <x v="2"/>
    <x v="7"/>
    <n v="10861131"/>
  </r>
  <r>
    <x v="75"/>
    <x v="2"/>
    <x v="8"/>
    <n v="7427561"/>
  </r>
  <r>
    <x v="76"/>
    <x v="0"/>
    <x v="0"/>
    <n v="37715978"/>
  </r>
  <r>
    <x v="76"/>
    <x v="0"/>
    <x v="1"/>
    <n v="37522480"/>
  </r>
  <r>
    <x v="76"/>
    <x v="0"/>
    <x v="2"/>
    <n v="14272127"/>
  </r>
  <r>
    <x v="76"/>
    <x v="0"/>
    <x v="3"/>
    <n v="9768781"/>
  </r>
  <r>
    <x v="76"/>
    <x v="0"/>
    <x v="4"/>
    <n v="11534867"/>
  </r>
  <r>
    <x v="76"/>
    <x v="0"/>
    <x v="5"/>
    <n v="13482899"/>
  </r>
  <r>
    <x v="76"/>
    <x v="0"/>
    <x v="6"/>
    <n v="12794685"/>
  </r>
  <r>
    <x v="76"/>
    <x v="0"/>
    <x v="7"/>
    <n v="7490068"/>
  </r>
  <r>
    <x v="76"/>
    <x v="0"/>
    <x v="8"/>
    <n v="5895030"/>
  </r>
  <r>
    <x v="76"/>
    <x v="1"/>
    <x v="0"/>
    <n v="20330460"/>
  </r>
  <r>
    <x v="76"/>
    <x v="1"/>
    <x v="1"/>
    <n v="14455900"/>
  </r>
  <r>
    <x v="76"/>
    <x v="1"/>
    <x v="2"/>
    <n v="2800442"/>
  </r>
  <r>
    <x v="76"/>
    <x v="1"/>
    <x v="3"/>
    <n v="5373921"/>
  </r>
  <r>
    <x v="76"/>
    <x v="1"/>
    <x v="4"/>
    <n v="7051287"/>
  </r>
  <r>
    <x v="76"/>
    <x v="1"/>
    <x v="5"/>
    <n v="7434831"/>
  </r>
  <r>
    <x v="76"/>
    <x v="1"/>
    <x v="6"/>
    <n v="7063604"/>
  </r>
  <r>
    <x v="76"/>
    <x v="1"/>
    <x v="7"/>
    <n v="3478880"/>
  </r>
  <r>
    <x v="76"/>
    <x v="1"/>
    <x v="8"/>
    <n v="1583395"/>
  </r>
  <r>
    <x v="76"/>
    <x v="2"/>
    <x v="0"/>
    <n v="58046438"/>
  </r>
  <r>
    <x v="76"/>
    <x v="2"/>
    <x v="1"/>
    <n v="51978380"/>
  </r>
  <r>
    <x v="76"/>
    <x v="2"/>
    <x v="2"/>
    <n v="17072569"/>
  </r>
  <r>
    <x v="76"/>
    <x v="2"/>
    <x v="3"/>
    <n v="15142702"/>
  </r>
  <r>
    <x v="76"/>
    <x v="2"/>
    <x v="4"/>
    <n v="18586154"/>
  </r>
  <r>
    <x v="76"/>
    <x v="2"/>
    <x v="5"/>
    <n v="20917730"/>
  </r>
  <r>
    <x v="76"/>
    <x v="2"/>
    <x v="6"/>
    <n v="19858289"/>
  </r>
  <r>
    <x v="76"/>
    <x v="2"/>
    <x v="7"/>
    <n v="10968948"/>
  </r>
  <r>
    <x v="76"/>
    <x v="2"/>
    <x v="8"/>
    <n v="7478425"/>
  </r>
  <r>
    <x v="77"/>
    <x v="0"/>
    <x v="0"/>
    <n v="37411592"/>
  </r>
  <r>
    <x v="77"/>
    <x v="0"/>
    <x v="1"/>
    <n v="37239428"/>
  </r>
  <r>
    <x v="77"/>
    <x v="0"/>
    <x v="2"/>
    <n v="14208685"/>
  </r>
  <r>
    <x v="77"/>
    <x v="0"/>
    <x v="3"/>
    <n v="9640493"/>
  </r>
  <r>
    <x v="77"/>
    <x v="0"/>
    <x v="4"/>
    <n v="11432453"/>
  </r>
  <r>
    <x v="77"/>
    <x v="0"/>
    <x v="5"/>
    <n v="13394032"/>
  </r>
  <r>
    <x v="77"/>
    <x v="0"/>
    <x v="6"/>
    <n v="12700330"/>
  </r>
  <r>
    <x v="77"/>
    <x v="0"/>
    <x v="7"/>
    <n v="7435946"/>
  </r>
  <r>
    <x v="77"/>
    <x v="0"/>
    <x v="8"/>
    <n v="5839082"/>
  </r>
  <r>
    <x v="77"/>
    <x v="1"/>
    <x v="0"/>
    <n v="20248425"/>
  </r>
  <r>
    <x v="77"/>
    <x v="1"/>
    <x v="1"/>
    <n v="14447848"/>
  </r>
  <r>
    <x v="77"/>
    <x v="1"/>
    <x v="2"/>
    <n v="2869190"/>
  </r>
  <r>
    <x v="77"/>
    <x v="1"/>
    <x v="3"/>
    <n v="5504697"/>
  </r>
  <r>
    <x v="77"/>
    <x v="1"/>
    <x v="4"/>
    <n v="7005332"/>
  </r>
  <r>
    <x v="77"/>
    <x v="1"/>
    <x v="5"/>
    <n v="7375662"/>
  </r>
  <r>
    <x v="77"/>
    <x v="1"/>
    <x v="6"/>
    <n v="6980656"/>
  </r>
  <r>
    <x v="77"/>
    <x v="1"/>
    <x v="7"/>
    <n v="3413937"/>
  </r>
  <r>
    <x v="77"/>
    <x v="1"/>
    <x v="8"/>
    <n v="1546798"/>
  </r>
  <r>
    <x v="77"/>
    <x v="2"/>
    <x v="0"/>
    <n v="57660017"/>
  </r>
  <r>
    <x v="77"/>
    <x v="2"/>
    <x v="1"/>
    <n v="51687276"/>
  </r>
  <r>
    <x v="77"/>
    <x v="2"/>
    <x v="2"/>
    <n v="17077875"/>
  </r>
  <r>
    <x v="77"/>
    <x v="2"/>
    <x v="3"/>
    <n v="15145190"/>
  </r>
  <r>
    <x v="77"/>
    <x v="2"/>
    <x v="4"/>
    <n v="18437785"/>
  </r>
  <r>
    <x v="77"/>
    <x v="2"/>
    <x v="5"/>
    <n v="20769694"/>
  </r>
  <r>
    <x v="77"/>
    <x v="2"/>
    <x v="6"/>
    <n v="19680986"/>
  </r>
  <r>
    <x v="77"/>
    <x v="2"/>
    <x v="7"/>
    <n v="10849883"/>
  </r>
  <r>
    <x v="77"/>
    <x v="2"/>
    <x v="8"/>
    <n v="7385880"/>
  </r>
  <r>
    <x v="78"/>
    <x v="0"/>
    <x v="0"/>
    <n v="37909624"/>
  </r>
  <r>
    <x v="78"/>
    <x v="0"/>
    <x v="1"/>
    <n v="37658082"/>
  </r>
  <r>
    <x v="78"/>
    <x v="0"/>
    <x v="2"/>
    <n v="14430529"/>
  </r>
  <r>
    <x v="78"/>
    <x v="0"/>
    <x v="3"/>
    <n v="9824014"/>
  </r>
  <r>
    <x v="78"/>
    <x v="0"/>
    <x v="4"/>
    <n v="11576803"/>
  </r>
  <r>
    <x v="78"/>
    <x v="0"/>
    <x v="5"/>
    <n v="13515501"/>
  </r>
  <r>
    <x v="78"/>
    <x v="0"/>
    <x v="6"/>
    <n v="12816298"/>
  </r>
  <r>
    <x v="78"/>
    <x v="0"/>
    <x v="7"/>
    <n v="7503462"/>
  </r>
  <r>
    <x v="78"/>
    <x v="0"/>
    <x v="8"/>
    <n v="5901099"/>
  </r>
  <r>
    <x v="78"/>
    <x v="1"/>
    <x v="0"/>
    <n v="20017208"/>
  </r>
  <r>
    <x v="78"/>
    <x v="1"/>
    <x v="1"/>
    <n v="14306271"/>
  </r>
  <r>
    <x v="78"/>
    <x v="1"/>
    <x v="2"/>
    <n v="2810713"/>
  </r>
  <r>
    <x v="78"/>
    <x v="1"/>
    <x v="3"/>
    <n v="5597330"/>
  </r>
  <r>
    <x v="78"/>
    <x v="1"/>
    <x v="4"/>
    <n v="6883688"/>
  </r>
  <r>
    <x v="78"/>
    <x v="1"/>
    <x v="5"/>
    <n v="7268736"/>
  </r>
  <r>
    <x v="78"/>
    <x v="1"/>
    <x v="6"/>
    <n v="6883223"/>
  </r>
  <r>
    <x v="78"/>
    <x v="1"/>
    <x v="7"/>
    <n v="3362741"/>
  </r>
  <r>
    <x v="78"/>
    <x v="1"/>
    <x v="8"/>
    <n v="1517048"/>
  </r>
  <r>
    <x v="78"/>
    <x v="2"/>
    <x v="0"/>
    <n v="57926832"/>
  </r>
  <r>
    <x v="78"/>
    <x v="2"/>
    <x v="1"/>
    <n v="51964353"/>
  </r>
  <r>
    <x v="78"/>
    <x v="2"/>
    <x v="2"/>
    <n v="17241242"/>
  </r>
  <r>
    <x v="78"/>
    <x v="2"/>
    <x v="3"/>
    <n v="15421344"/>
  </r>
  <r>
    <x v="78"/>
    <x v="2"/>
    <x v="4"/>
    <n v="18460491"/>
  </r>
  <r>
    <x v="78"/>
    <x v="2"/>
    <x v="5"/>
    <n v="20784237"/>
  </r>
  <r>
    <x v="78"/>
    <x v="2"/>
    <x v="6"/>
    <n v="19699521"/>
  </r>
  <r>
    <x v="78"/>
    <x v="2"/>
    <x v="7"/>
    <n v="10866203"/>
  </r>
  <r>
    <x v="78"/>
    <x v="2"/>
    <x v="8"/>
    <n v="7418147"/>
  </r>
  <r>
    <x v="79"/>
    <x v="0"/>
    <x v="0"/>
    <n v="37533983"/>
  </r>
  <r>
    <x v="79"/>
    <x v="0"/>
    <x v="1"/>
    <n v="37260599"/>
  </r>
  <r>
    <x v="79"/>
    <x v="0"/>
    <x v="2"/>
    <n v="14307696"/>
  </r>
  <r>
    <x v="79"/>
    <x v="0"/>
    <x v="3"/>
    <n v="9731077"/>
  </r>
  <r>
    <x v="79"/>
    <x v="0"/>
    <x v="4"/>
    <n v="11470149"/>
  </r>
  <r>
    <x v="79"/>
    <x v="0"/>
    <x v="5"/>
    <n v="13382764"/>
  </r>
  <r>
    <x v="79"/>
    <x v="0"/>
    <x v="6"/>
    <n v="12673561"/>
  </r>
  <r>
    <x v="79"/>
    <x v="0"/>
    <x v="7"/>
    <n v="7399476"/>
  </r>
  <r>
    <x v="79"/>
    <x v="0"/>
    <x v="8"/>
    <n v="5829859"/>
  </r>
  <r>
    <x v="79"/>
    <x v="1"/>
    <x v="0"/>
    <n v="19558450"/>
  </r>
  <r>
    <x v="79"/>
    <x v="1"/>
    <x v="1"/>
    <n v="13940362"/>
  </r>
  <r>
    <x v="79"/>
    <x v="1"/>
    <x v="2"/>
    <n v="2682590"/>
  </r>
  <r>
    <x v="79"/>
    <x v="1"/>
    <x v="3"/>
    <n v="5605637"/>
  </r>
  <r>
    <x v="79"/>
    <x v="1"/>
    <x v="4"/>
    <n v="6738816"/>
  </r>
  <r>
    <x v="79"/>
    <x v="1"/>
    <x v="5"/>
    <n v="7068510"/>
  </r>
  <r>
    <x v="79"/>
    <x v="1"/>
    <x v="6"/>
    <n v="6694162"/>
  </r>
  <r>
    <x v="79"/>
    <x v="1"/>
    <x v="7"/>
    <n v="3251578"/>
  </r>
  <r>
    <x v="79"/>
    <x v="1"/>
    <x v="8"/>
    <n v="1457521"/>
  </r>
  <r>
    <x v="79"/>
    <x v="2"/>
    <x v="0"/>
    <n v="57092433"/>
  </r>
  <r>
    <x v="79"/>
    <x v="2"/>
    <x v="1"/>
    <n v="51200961"/>
  </r>
  <r>
    <x v="79"/>
    <x v="2"/>
    <x v="2"/>
    <n v="16990286"/>
  </r>
  <r>
    <x v="79"/>
    <x v="2"/>
    <x v="3"/>
    <n v="15336714"/>
  </r>
  <r>
    <x v="79"/>
    <x v="2"/>
    <x v="4"/>
    <n v="18208965"/>
  </r>
  <r>
    <x v="79"/>
    <x v="2"/>
    <x v="5"/>
    <n v="20451274"/>
  </r>
  <r>
    <x v="79"/>
    <x v="2"/>
    <x v="6"/>
    <n v="19367723"/>
  </r>
  <r>
    <x v="79"/>
    <x v="2"/>
    <x v="7"/>
    <n v="10651054"/>
  </r>
  <r>
    <x v="79"/>
    <x v="2"/>
    <x v="8"/>
    <n v="7287380"/>
  </r>
  <r>
    <x v="80"/>
    <x v="0"/>
    <x v="0"/>
    <n v="37494529"/>
  </r>
  <r>
    <x v="80"/>
    <x v="0"/>
    <x v="1"/>
    <n v="37396013"/>
  </r>
  <r>
    <x v="80"/>
    <x v="0"/>
    <x v="2"/>
    <n v="14367615"/>
  </r>
  <r>
    <x v="80"/>
    <x v="0"/>
    <x v="3"/>
    <n v="9652803"/>
  </r>
  <r>
    <x v="80"/>
    <x v="0"/>
    <x v="4"/>
    <n v="11473419"/>
  </r>
  <r>
    <x v="80"/>
    <x v="0"/>
    <x v="5"/>
    <n v="13430135"/>
  </r>
  <r>
    <x v="80"/>
    <x v="0"/>
    <x v="6"/>
    <n v="12712972"/>
  </r>
  <r>
    <x v="80"/>
    <x v="0"/>
    <x v="7"/>
    <n v="7424999"/>
  </r>
  <r>
    <x v="80"/>
    <x v="0"/>
    <x v="8"/>
    <n v="5828598"/>
  </r>
  <r>
    <x v="80"/>
    <x v="1"/>
    <x v="0"/>
    <n v="20084707"/>
  </r>
  <r>
    <x v="80"/>
    <x v="1"/>
    <x v="1"/>
    <n v="14465970"/>
  </r>
  <r>
    <x v="80"/>
    <x v="1"/>
    <x v="2"/>
    <n v="2806702"/>
  </r>
  <r>
    <x v="80"/>
    <x v="1"/>
    <x v="3"/>
    <n v="5842187"/>
  </r>
  <r>
    <x v="80"/>
    <x v="1"/>
    <x v="4"/>
    <n v="6952234"/>
  </r>
  <r>
    <x v="80"/>
    <x v="1"/>
    <x v="5"/>
    <n v="7265445"/>
  </r>
  <r>
    <x v="80"/>
    <x v="1"/>
    <x v="6"/>
    <n v="6849902"/>
  </r>
  <r>
    <x v="80"/>
    <x v="1"/>
    <x v="7"/>
    <n v="3330578"/>
  </r>
  <r>
    <x v="80"/>
    <x v="1"/>
    <x v="8"/>
    <n v="1503629"/>
  </r>
  <r>
    <x v="80"/>
    <x v="2"/>
    <x v="0"/>
    <n v="57579236"/>
  </r>
  <r>
    <x v="80"/>
    <x v="2"/>
    <x v="1"/>
    <n v="51861983"/>
  </r>
  <r>
    <x v="80"/>
    <x v="2"/>
    <x v="2"/>
    <n v="17174317"/>
  </r>
  <r>
    <x v="80"/>
    <x v="2"/>
    <x v="3"/>
    <n v="15494990"/>
  </r>
  <r>
    <x v="80"/>
    <x v="2"/>
    <x v="4"/>
    <n v="18425653"/>
  </r>
  <r>
    <x v="80"/>
    <x v="2"/>
    <x v="5"/>
    <n v="20695580"/>
  </r>
  <r>
    <x v="80"/>
    <x v="2"/>
    <x v="6"/>
    <n v="19562874"/>
  </r>
  <r>
    <x v="80"/>
    <x v="2"/>
    <x v="7"/>
    <n v="10755577"/>
  </r>
  <r>
    <x v="80"/>
    <x v="2"/>
    <x v="8"/>
    <n v="7332227"/>
  </r>
  <r>
    <x v="81"/>
    <x v="0"/>
    <x v="0"/>
    <n v="37343288"/>
  </r>
  <r>
    <x v="81"/>
    <x v="0"/>
    <x v="1"/>
    <n v="37248680"/>
  </r>
  <r>
    <x v="81"/>
    <x v="0"/>
    <x v="2"/>
    <n v="14310117"/>
  </r>
  <r>
    <x v="81"/>
    <x v="0"/>
    <x v="3"/>
    <n v="9581394"/>
  </r>
  <r>
    <x v="81"/>
    <x v="0"/>
    <x v="4"/>
    <n v="11429704"/>
  </r>
  <r>
    <x v="81"/>
    <x v="0"/>
    <x v="5"/>
    <n v="13391064"/>
  </r>
  <r>
    <x v="81"/>
    <x v="0"/>
    <x v="6"/>
    <n v="12668939"/>
  </r>
  <r>
    <x v="81"/>
    <x v="0"/>
    <x v="7"/>
    <n v="7405329"/>
  </r>
  <r>
    <x v="81"/>
    <x v="0"/>
    <x v="8"/>
    <n v="5805421"/>
  </r>
  <r>
    <x v="81"/>
    <x v="1"/>
    <x v="0"/>
    <n v="19831792"/>
  </r>
  <r>
    <x v="81"/>
    <x v="1"/>
    <x v="1"/>
    <n v="14356548"/>
  </r>
  <r>
    <x v="81"/>
    <x v="1"/>
    <x v="2"/>
    <n v="2763635"/>
  </r>
  <r>
    <x v="81"/>
    <x v="1"/>
    <x v="3"/>
    <n v="5786445"/>
  </r>
  <r>
    <x v="81"/>
    <x v="1"/>
    <x v="4"/>
    <n v="6905685"/>
  </r>
  <r>
    <x v="81"/>
    <x v="1"/>
    <x v="5"/>
    <n v="7195172"/>
  </r>
  <r>
    <x v="81"/>
    <x v="1"/>
    <x v="6"/>
    <n v="6771971"/>
  </r>
  <r>
    <x v="81"/>
    <x v="1"/>
    <x v="7"/>
    <n v="3280272"/>
  </r>
  <r>
    <x v="81"/>
    <x v="1"/>
    <x v="8"/>
    <n v="1485160"/>
  </r>
  <r>
    <x v="81"/>
    <x v="2"/>
    <x v="0"/>
    <n v="57175080"/>
  </r>
  <r>
    <x v="81"/>
    <x v="2"/>
    <x v="1"/>
    <n v="51605228"/>
  </r>
  <r>
    <x v="81"/>
    <x v="2"/>
    <x v="2"/>
    <n v="17073752"/>
  </r>
  <r>
    <x v="81"/>
    <x v="2"/>
    <x v="3"/>
    <n v="15367839"/>
  </r>
  <r>
    <x v="81"/>
    <x v="2"/>
    <x v="4"/>
    <n v="18335389"/>
  </r>
  <r>
    <x v="81"/>
    <x v="2"/>
    <x v="5"/>
    <n v="20586236"/>
  </r>
  <r>
    <x v="81"/>
    <x v="2"/>
    <x v="6"/>
    <n v="19440910"/>
  </r>
  <r>
    <x v="81"/>
    <x v="2"/>
    <x v="7"/>
    <n v="10685601"/>
  </r>
  <r>
    <x v="81"/>
    <x v="2"/>
    <x v="8"/>
    <n v="7290581"/>
  </r>
  <r>
    <x v="82"/>
    <x v="0"/>
    <x v="0"/>
    <n v="36865702"/>
  </r>
  <r>
    <x v="82"/>
    <x v="0"/>
    <x v="1"/>
    <n v="36682258"/>
  </r>
  <r>
    <x v="82"/>
    <x v="0"/>
    <x v="2"/>
    <n v="14015136"/>
  </r>
  <r>
    <x v="82"/>
    <x v="0"/>
    <x v="3"/>
    <n v="9530488"/>
  </r>
  <r>
    <x v="82"/>
    <x v="0"/>
    <x v="4"/>
    <n v="11224657"/>
  </r>
  <r>
    <x v="82"/>
    <x v="0"/>
    <x v="5"/>
    <n v="13181981"/>
  </r>
  <r>
    <x v="82"/>
    <x v="0"/>
    <x v="6"/>
    <n v="12496758"/>
  </r>
  <r>
    <x v="82"/>
    <x v="0"/>
    <x v="7"/>
    <n v="7322208"/>
  </r>
  <r>
    <x v="82"/>
    <x v="0"/>
    <x v="8"/>
    <n v="5776732"/>
  </r>
  <r>
    <x v="82"/>
    <x v="1"/>
    <x v="0"/>
    <n v="20400780"/>
  </r>
  <r>
    <x v="82"/>
    <x v="1"/>
    <x v="1"/>
    <n v="15164151"/>
  </r>
  <r>
    <x v="82"/>
    <x v="1"/>
    <x v="2"/>
    <n v="3290585"/>
  </r>
  <r>
    <x v="82"/>
    <x v="1"/>
    <x v="3"/>
    <n v="5879871"/>
  </r>
  <r>
    <x v="82"/>
    <x v="1"/>
    <x v="4"/>
    <n v="7168933"/>
  </r>
  <r>
    <x v="82"/>
    <x v="1"/>
    <x v="5"/>
    <n v="7460190"/>
  </r>
  <r>
    <x v="82"/>
    <x v="1"/>
    <x v="6"/>
    <n v="6943871"/>
  </r>
  <r>
    <x v="82"/>
    <x v="1"/>
    <x v="7"/>
    <n v="3327249"/>
  </r>
  <r>
    <x v="82"/>
    <x v="1"/>
    <x v="8"/>
    <n v="1494231"/>
  </r>
  <r>
    <x v="82"/>
    <x v="2"/>
    <x v="0"/>
    <n v="57266482"/>
  </r>
  <r>
    <x v="82"/>
    <x v="2"/>
    <x v="1"/>
    <n v="51846409"/>
  </r>
  <r>
    <x v="82"/>
    <x v="2"/>
    <x v="2"/>
    <n v="17305721"/>
  </r>
  <r>
    <x v="82"/>
    <x v="2"/>
    <x v="3"/>
    <n v="15410359"/>
  </r>
  <r>
    <x v="82"/>
    <x v="2"/>
    <x v="4"/>
    <n v="18393590"/>
  </r>
  <r>
    <x v="82"/>
    <x v="2"/>
    <x v="5"/>
    <n v="20642171"/>
  </r>
  <r>
    <x v="82"/>
    <x v="2"/>
    <x v="6"/>
    <n v="19440629"/>
  </r>
  <r>
    <x v="82"/>
    <x v="2"/>
    <x v="7"/>
    <n v="10649457"/>
  </r>
  <r>
    <x v="82"/>
    <x v="2"/>
    <x v="8"/>
    <n v="7270963"/>
  </r>
  <r>
    <x v="83"/>
    <x v="0"/>
    <x v="0"/>
    <n v="36877670"/>
  </r>
  <r>
    <x v="83"/>
    <x v="0"/>
    <x v="1"/>
    <n v="36495088"/>
  </r>
  <r>
    <x v="83"/>
    <x v="0"/>
    <x v="2"/>
    <n v="13764498"/>
  </r>
  <r>
    <x v="83"/>
    <x v="0"/>
    <x v="3"/>
    <n v="9703771"/>
  </r>
  <r>
    <x v="83"/>
    <x v="0"/>
    <x v="4"/>
    <n v="11198325"/>
  </r>
  <r>
    <x v="83"/>
    <x v="0"/>
    <x v="5"/>
    <n v="13104709"/>
  </r>
  <r>
    <x v="83"/>
    <x v="0"/>
    <x v="6"/>
    <n v="12488061"/>
  </r>
  <r>
    <x v="83"/>
    <x v="0"/>
    <x v="7"/>
    <n v="7327894"/>
  </r>
  <r>
    <x v="83"/>
    <x v="0"/>
    <x v="8"/>
    <n v="5785499"/>
  </r>
  <r>
    <x v="83"/>
    <x v="1"/>
    <x v="0"/>
    <n v="19709582"/>
  </r>
  <r>
    <x v="83"/>
    <x v="1"/>
    <x v="1"/>
    <n v="14910403"/>
  </r>
  <r>
    <x v="83"/>
    <x v="1"/>
    <x v="2"/>
    <n v="3667305"/>
  </r>
  <r>
    <x v="83"/>
    <x v="1"/>
    <x v="3"/>
    <n v="5683969"/>
  </r>
  <r>
    <x v="83"/>
    <x v="1"/>
    <x v="4"/>
    <n v="6983511"/>
  </r>
  <r>
    <x v="83"/>
    <x v="1"/>
    <x v="5"/>
    <n v="7201874"/>
  </r>
  <r>
    <x v="83"/>
    <x v="1"/>
    <x v="6"/>
    <n v="6566826"/>
  </r>
  <r>
    <x v="83"/>
    <x v="1"/>
    <x v="7"/>
    <n v="3122447"/>
  </r>
  <r>
    <x v="83"/>
    <x v="1"/>
    <x v="8"/>
    <n v="1394054"/>
  </r>
  <r>
    <x v="83"/>
    <x v="2"/>
    <x v="0"/>
    <n v="56587252"/>
  </r>
  <r>
    <x v="83"/>
    <x v="2"/>
    <x v="1"/>
    <n v="51405491"/>
  </r>
  <r>
    <x v="83"/>
    <x v="2"/>
    <x v="2"/>
    <n v="17431803"/>
  </r>
  <r>
    <x v="83"/>
    <x v="2"/>
    <x v="3"/>
    <n v="15387740"/>
  </r>
  <r>
    <x v="83"/>
    <x v="2"/>
    <x v="4"/>
    <n v="18181836"/>
  </r>
  <r>
    <x v="83"/>
    <x v="2"/>
    <x v="5"/>
    <n v="20306583"/>
  </r>
  <r>
    <x v="83"/>
    <x v="2"/>
    <x v="6"/>
    <n v="19054887"/>
  </r>
  <r>
    <x v="83"/>
    <x v="2"/>
    <x v="7"/>
    <n v="10450341"/>
  </r>
  <r>
    <x v="83"/>
    <x v="2"/>
    <x v="8"/>
    <n v="7179553"/>
  </r>
  <r>
    <x v="84"/>
    <x v="0"/>
    <x v="0"/>
    <n v="36943126"/>
  </r>
  <r>
    <x v="84"/>
    <x v="0"/>
    <x v="1"/>
    <n v="36657808"/>
  </r>
  <r>
    <x v="84"/>
    <x v="0"/>
    <x v="2"/>
    <n v="13701062"/>
  </r>
  <r>
    <x v="84"/>
    <x v="0"/>
    <x v="3"/>
    <n v="9685977"/>
  </r>
  <r>
    <x v="84"/>
    <x v="0"/>
    <x v="4"/>
    <n v="11278626"/>
  </r>
  <r>
    <x v="84"/>
    <x v="0"/>
    <x v="5"/>
    <n v="13143597"/>
  </r>
  <r>
    <x v="84"/>
    <x v="0"/>
    <x v="6"/>
    <n v="12585654"/>
  </r>
  <r>
    <x v="84"/>
    <x v="0"/>
    <x v="7"/>
    <n v="7385630"/>
  </r>
  <r>
    <x v="84"/>
    <x v="0"/>
    <x v="8"/>
    <n v="5820388"/>
  </r>
  <r>
    <x v="84"/>
    <x v="1"/>
    <x v="0"/>
    <n v="20999754"/>
  </r>
  <r>
    <x v="84"/>
    <x v="1"/>
    <x v="1"/>
    <n v="15788784"/>
  </r>
  <r>
    <x v="84"/>
    <x v="1"/>
    <x v="2"/>
    <n v="3938906"/>
  </r>
  <r>
    <x v="84"/>
    <x v="1"/>
    <x v="3"/>
    <n v="6020124"/>
  </r>
  <r>
    <x v="84"/>
    <x v="1"/>
    <x v="4"/>
    <n v="7264484"/>
  </r>
  <r>
    <x v="84"/>
    <x v="1"/>
    <x v="5"/>
    <n v="7724768"/>
  </r>
  <r>
    <x v="84"/>
    <x v="1"/>
    <x v="6"/>
    <n v="6989525"/>
  </r>
  <r>
    <x v="84"/>
    <x v="1"/>
    <x v="7"/>
    <n v="3343494"/>
  </r>
  <r>
    <x v="84"/>
    <x v="1"/>
    <x v="8"/>
    <n v="1507237"/>
  </r>
  <r>
    <x v="84"/>
    <x v="2"/>
    <x v="0"/>
    <n v="57942880"/>
  </r>
  <r>
    <x v="84"/>
    <x v="2"/>
    <x v="1"/>
    <n v="52446592"/>
  </r>
  <r>
    <x v="84"/>
    <x v="2"/>
    <x v="2"/>
    <n v="17639968"/>
  </r>
  <r>
    <x v="84"/>
    <x v="2"/>
    <x v="3"/>
    <n v="15706101"/>
  </r>
  <r>
    <x v="84"/>
    <x v="2"/>
    <x v="4"/>
    <n v="18543110"/>
  </r>
  <r>
    <x v="84"/>
    <x v="2"/>
    <x v="5"/>
    <n v="20868365"/>
  </r>
  <r>
    <x v="84"/>
    <x v="2"/>
    <x v="6"/>
    <n v="19575179"/>
  </r>
  <r>
    <x v="84"/>
    <x v="2"/>
    <x v="7"/>
    <n v="10729124"/>
  </r>
  <r>
    <x v="84"/>
    <x v="2"/>
    <x v="8"/>
    <n v="7327625"/>
  </r>
  <r>
    <x v="85"/>
    <x v="0"/>
    <x v="0"/>
    <n v="36247520"/>
  </r>
  <r>
    <x v="85"/>
    <x v="0"/>
    <x v="1"/>
    <n v="35735447"/>
  </r>
  <r>
    <x v="85"/>
    <x v="0"/>
    <x v="2"/>
    <n v="13245074"/>
  </r>
  <r>
    <x v="85"/>
    <x v="0"/>
    <x v="3"/>
    <n v="9436335"/>
  </r>
  <r>
    <x v="85"/>
    <x v="0"/>
    <x v="4"/>
    <n v="11058215"/>
  </r>
  <r>
    <x v="85"/>
    <x v="0"/>
    <x v="5"/>
    <n v="12904858"/>
  </r>
  <r>
    <x v="85"/>
    <x v="0"/>
    <x v="6"/>
    <n v="12362374"/>
  </r>
  <r>
    <x v="85"/>
    <x v="0"/>
    <x v="7"/>
    <n v="7259008"/>
  </r>
  <r>
    <x v="85"/>
    <x v="0"/>
    <x v="8"/>
    <n v="5717104"/>
  </r>
  <r>
    <x v="85"/>
    <x v="1"/>
    <x v="0"/>
    <n v="19138257"/>
  </r>
  <r>
    <x v="85"/>
    <x v="1"/>
    <x v="1"/>
    <n v="13546370"/>
  </r>
  <r>
    <x v="85"/>
    <x v="1"/>
    <x v="2"/>
    <n v="3063272"/>
  </r>
  <r>
    <x v="85"/>
    <x v="1"/>
    <x v="3"/>
    <n v="5370491"/>
  </r>
  <r>
    <x v="85"/>
    <x v="1"/>
    <x v="4"/>
    <n v="6361964"/>
  </r>
  <r>
    <x v="85"/>
    <x v="1"/>
    <x v="5"/>
    <n v="6847101"/>
  </r>
  <r>
    <x v="85"/>
    <x v="1"/>
    <x v="6"/>
    <n v="6505382"/>
  </r>
  <r>
    <x v="85"/>
    <x v="1"/>
    <x v="7"/>
    <n v="3146612"/>
  </r>
  <r>
    <x v="85"/>
    <x v="1"/>
    <x v="8"/>
    <n v="1389805"/>
  </r>
  <r>
    <x v="85"/>
    <x v="2"/>
    <x v="0"/>
    <n v="55385777"/>
  </r>
  <r>
    <x v="85"/>
    <x v="2"/>
    <x v="1"/>
    <n v="49281817"/>
  </r>
  <r>
    <x v="85"/>
    <x v="2"/>
    <x v="2"/>
    <n v="16308346"/>
  </r>
  <r>
    <x v="85"/>
    <x v="2"/>
    <x v="3"/>
    <n v="14806826"/>
  </r>
  <r>
    <x v="85"/>
    <x v="2"/>
    <x v="4"/>
    <n v="17420179"/>
  </r>
  <r>
    <x v="85"/>
    <x v="2"/>
    <x v="5"/>
    <n v="19751959"/>
  </r>
  <r>
    <x v="85"/>
    <x v="2"/>
    <x v="6"/>
    <n v="18867756"/>
  </r>
  <r>
    <x v="85"/>
    <x v="2"/>
    <x v="7"/>
    <n v="10405620"/>
  </r>
  <r>
    <x v="85"/>
    <x v="2"/>
    <x v="8"/>
    <n v="7106909"/>
  </r>
  <r>
    <x v="86"/>
    <x v="0"/>
    <x v="0"/>
    <n v="35691207"/>
  </r>
  <r>
    <x v="86"/>
    <x v="0"/>
    <x v="1"/>
    <n v="35134114"/>
  </r>
  <r>
    <x v="86"/>
    <x v="0"/>
    <x v="2"/>
    <n v="13036645"/>
  </r>
  <r>
    <x v="86"/>
    <x v="0"/>
    <x v="3"/>
    <n v="9180778"/>
  </r>
  <r>
    <x v="86"/>
    <x v="0"/>
    <x v="4"/>
    <n v="10874233"/>
  </r>
  <r>
    <x v="86"/>
    <x v="0"/>
    <x v="5"/>
    <n v="12767935"/>
  </r>
  <r>
    <x v="86"/>
    <x v="0"/>
    <x v="6"/>
    <n v="12204040"/>
  </r>
  <r>
    <x v="86"/>
    <x v="0"/>
    <x v="7"/>
    <n v="7151127"/>
  </r>
  <r>
    <x v="86"/>
    <x v="0"/>
    <x v="8"/>
    <n v="5610562"/>
  </r>
  <r>
    <x v="86"/>
    <x v="1"/>
    <x v="0"/>
    <n v="17497388"/>
  </r>
  <r>
    <x v="86"/>
    <x v="1"/>
    <x v="1"/>
    <n v="11660987"/>
  </r>
  <r>
    <x v="86"/>
    <x v="1"/>
    <x v="2"/>
    <n v="2185787"/>
  </r>
  <r>
    <x v="86"/>
    <x v="1"/>
    <x v="3"/>
    <n v="4720308"/>
  </r>
  <r>
    <x v="86"/>
    <x v="1"/>
    <x v="4"/>
    <n v="5815178"/>
  </r>
  <r>
    <x v="86"/>
    <x v="1"/>
    <x v="5"/>
    <n v="6280061"/>
  </r>
  <r>
    <x v="86"/>
    <x v="1"/>
    <x v="6"/>
    <n v="6039952"/>
  </r>
  <r>
    <x v="86"/>
    <x v="1"/>
    <x v="7"/>
    <n v="2881841"/>
  </r>
  <r>
    <x v="86"/>
    <x v="1"/>
    <x v="8"/>
    <n v="1235248"/>
  </r>
  <r>
    <x v="86"/>
    <x v="2"/>
    <x v="0"/>
    <n v="53188595"/>
  </r>
  <r>
    <x v="86"/>
    <x v="2"/>
    <x v="1"/>
    <n v="46795101"/>
  </r>
  <r>
    <x v="86"/>
    <x v="2"/>
    <x v="2"/>
    <n v="15222432"/>
  </r>
  <r>
    <x v="86"/>
    <x v="2"/>
    <x v="3"/>
    <n v="13901086"/>
  </r>
  <r>
    <x v="86"/>
    <x v="2"/>
    <x v="4"/>
    <n v="16689411"/>
  </r>
  <r>
    <x v="86"/>
    <x v="2"/>
    <x v="5"/>
    <n v="19047996"/>
  </r>
  <r>
    <x v="86"/>
    <x v="2"/>
    <x v="6"/>
    <n v="18243992"/>
  </r>
  <r>
    <x v="86"/>
    <x v="2"/>
    <x v="7"/>
    <n v="10032968"/>
  </r>
  <r>
    <x v="86"/>
    <x v="2"/>
    <x v="8"/>
    <n v="6845810"/>
  </r>
  <r>
    <x v="87"/>
    <x v="0"/>
    <x v="0"/>
    <n v="36012449"/>
  </r>
  <r>
    <x v="87"/>
    <x v="0"/>
    <x v="1"/>
    <n v="35371475"/>
  </r>
  <r>
    <x v="87"/>
    <x v="0"/>
    <x v="2"/>
    <n v="13026493"/>
  </r>
  <r>
    <x v="87"/>
    <x v="0"/>
    <x v="3"/>
    <n v="9261097"/>
  </r>
  <r>
    <x v="87"/>
    <x v="0"/>
    <x v="4"/>
    <n v="11001759"/>
  </r>
  <r>
    <x v="87"/>
    <x v="0"/>
    <x v="5"/>
    <n v="12888969"/>
  </r>
  <r>
    <x v="87"/>
    <x v="0"/>
    <x v="6"/>
    <n v="12309533"/>
  </r>
  <r>
    <x v="87"/>
    <x v="0"/>
    <x v="7"/>
    <n v="7220612"/>
  </r>
  <r>
    <x v="87"/>
    <x v="0"/>
    <x v="8"/>
    <n v="5675461"/>
  </r>
  <r>
    <x v="87"/>
    <x v="1"/>
    <x v="0"/>
    <n v="16968898"/>
  </r>
  <r>
    <x v="87"/>
    <x v="1"/>
    <x v="1"/>
    <n v="11212520"/>
  </r>
  <r>
    <x v="87"/>
    <x v="1"/>
    <x v="2"/>
    <n v="2043814"/>
  </r>
  <r>
    <x v="87"/>
    <x v="1"/>
    <x v="3"/>
    <n v="4365018"/>
  </r>
  <r>
    <x v="87"/>
    <x v="1"/>
    <x v="4"/>
    <n v="5678186"/>
  </r>
  <r>
    <x v="87"/>
    <x v="1"/>
    <x v="5"/>
    <n v="6153269"/>
  </r>
  <r>
    <x v="87"/>
    <x v="1"/>
    <x v="6"/>
    <n v="5914649"/>
  </r>
  <r>
    <x v="87"/>
    <x v="1"/>
    <x v="7"/>
    <n v="2832507"/>
  </r>
  <r>
    <x v="87"/>
    <x v="1"/>
    <x v="8"/>
    <n v="1193975"/>
  </r>
  <r>
    <x v="87"/>
    <x v="2"/>
    <x v="0"/>
    <n v="52981347"/>
  </r>
  <r>
    <x v="87"/>
    <x v="2"/>
    <x v="1"/>
    <n v="46583995"/>
  </r>
  <r>
    <x v="87"/>
    <x v="2"/>
    <x v="2"/>
    <n v="15070307"/>
  </r>
  <r>
    <x v="87"/>
    <x v="2"/>
    <x v="3"/>
    <n v="13626115"/>
  </r>
  <r>
    <x v="87"/>
    <x v="2"/>
    <x v="4"/>
    <n v="16679945"/>
  </r>
  <r>
    <x v="87"/>
    <x v="2"/>
    <x v="5"/>
    <n v="19042238"/>
  </r>
  <r>
    <x v="87"/>
    <x v="2"/>
    <x v="6"/>
    <n v="18224182"/>
  </r>
  <r>
    <x v="87"/>
    <x v="2"/>
    <x v="7"/>
    <n v="10053119"/>
  </r>
  <r>
    <x v="87"/>
    <x v="2"/>
    <x v="8"/>
    <n v="6869436"/>
  </r>
  <r>
    <x v="88"/>
    <x v="0"/>
    <x v="0"/>
    <n v="36234863"/>
  </r>
  <r>
    <x v="88"/>
    <x v="0"/>
    <x v="1"/>
    <n v="35724687"/>
  </r>
  <r>
    <x v="88"/>
    <x v="0"/>
    <x v="2"/>
    <n v="13217766"/>
  </r>
  <r>
    <x v="88"/>
    <x v="0"/>
    <x v="3"/>
    <n v="9323528"/>
  </r>
  <r>
    <x v="88"/>
    <x v="0"/>
    <x v="4"/>
    <n v="11086285"/>
  </r>
  <r>
    <x v="88"/>
    <x v="0"/>
    <x v="5"/>
    <n v="12996540"/>
  </r>
  <r>
    <x v="88"/>
    <x v="0"/>
    <x v="6"/>
    <n v="12375345"/>
  </r>
  <r>
    <x v="88"/>
    <x v="0"/>
    <x v="7"/>
    <n v="7257765"/>
  </r>
  <r>
    <x v="88"/>
    <x v="0"/>
    <x v="8"/>
    <n v="5702321"/>
  </r>
  <r>
    <x v="88"/>
    <x v="1"/>
    <x v="0"/>
    <n v="17780738"/>
  </r>
  <r>
    <x v="88"/>
    <x v="1"/>
    <x v="1"/>
    <n v="11966525"/>
  </r>
  <r>
    <x v="88"/>
    <x v="1"/>
    <x v="2"/>
    <n v="2219713"/>
  </r>
  <r>
    <x v="88"/>
    <x v="1"/>
    <x v="3"/>
    <n v="4629268"/>
  </r>
  <r>
    <x v="88"/>
    <x v="1"/>
    <x v="4"/>
    <n v="6001412"/>
  </r>
  <r>
    <x v="88"/>
    <x v="1"/>
    <x v="5"/>
    <n v="6459885"/>
  </r>
  <r>
    <x v="88"/>
    <x v="1"/>
    <x v="6"/>
    <n v="6183490"/>
  </r>
  <r>
    <x v="88"/>
    <x v="1"/>
    <x v="7"/>
    <n v="2980626"/>
  </r>
  <r>
    <x v="88"/>
    <x v="1"/>
    <x v="8"/>
    <n v="1272868"/>
  </r>
  <r>
    <x v="88"/>
    <x v="2"/>
    <x v="0"/>
    <n v="54015601"/>
  </r>
  <r>
    <x v="88"/>
    <x v="2"/>
    <x v="1"/>
    <n v="47691212"/>
  </r>
  <r>
    <x v="88"/>
    <x v="2"/>
    <x v="2"/>
    <n v="15437479"/>
  </r>
  <r>
    <x v="88"/>
    <x v="2"/>
    <x v="3"/>
    <n v="13952796"/>
  </r>
  <r>
    <x v="88"/>
    <x v="2"/>
    <x v="4"/>
    <n v="17087697"/>
  </r>
  <r>
    <x v="88"/>
    <x v="2"/>
    <x v="5"/>
    <n v="19456425"/>
  </r>
  <r>
    <x v="88"/>
    <x v="2"/>
    <x v="6"/>
    <n v="18558835"/>
  </r>
  <r>
    <x v="88"/>
    <x v="2"/>
    <x v="7"/>
    <n v="10238391"/>
  </r>
  <r>
    <x v="88"/>
    <x v="2"/>
    <x v="8"/>
    <n v="6975189"/>
  </r>
  <r>
    <x v="89"/>
    <x v="0"/>
    <x v="0"/>
    <n v="37013158"/>
  </r>
  <r>
    <x v="89"/>
    <x v="0"/>
    <x v="1"/>
    <n v="36678656"/>
  </r>
  <r>
    <x v="89"/>
    <x v="0"/>
    <x v="2"/>
    <n v="13848347"/>
  </r>
  <r>
    <x v="89"/>
    <x v="0"/>
    <x v="3"/>
    <n v="9540187"/>
  </r>
  <r>
    <x v="89"/>
    <x v="0"/>
    <x v="4"/>
    <n v="11292375"/>
  </r>
  <r>
    <x v="89"/>
    <x v="0"/>
    <x v="5"/>
    <n v="13246738"/>
  </r>
  <r>
    <x v="89"/>
    <x v="0"/>
    <x v="6"/>
    <n v="12581111"/>
  </r>
  <r>
    <x v="89"/>
    <x v="0"/>
    <x v="7"/>
    <n v="7382098"/>
  </r>
  <r>
    <x v="89"/>
    <x v="0"/>
    <x v="8"/>
    <n v="5800959"/>
  </r>
  <r>
    <x v="89"/>
    <x v="1"/>
    <x v="0"/>
    <n v="19418963"/>
  </r>
  <r>
    <x v="89"/>
    <x v="1"/>
    <x v="1"/>
    <n v="13333296"/>
  </r>
  <r>
    <x v="89"/>
    <x v="1"/>
    <x v="2"/>
    <n v="2579278"/>
  </r>
  <r>
    <x v="89"/>
    <x v="1"/>
    <x v="3"/>
    <n v="5193648"/>
  </r>
  <r>
    <x v="89"/>
    <x v="1"/>
    <x v="4"/>
    <n v="6565458"/>
  </r>
  <r>
    <x v="89"/>
    <x v="1"/>
    <x v="5"/>
    <n v="7020735"/>
  </r>
  <r>
    <x v="89"/>
    <x v="1"/>
    <x v="6"/>
    <n v="6687248"/>
  </r>
  <r>
    <x v="89"/>
    <x v="1"/>
    <x v="7"/>
    <n v="3270770"/>
  </r>
  <r>
    <x v="89"/>
    <x v="1"/>
    <x v="8"/>
    <n v="1435123"/>
  </r>
  <r>
    <x v="89"/>
    <x v="2"/>
    <x v="0"/>
    <n v="56432121"/>
  </r>
  <r>
    <x v="89"/>
    <x v="2"/>
    <x v="1"/>
    <n v="50011952"/>
  </r>
  <r>
    <x v="89"/>
    <x v="2"/>
    <x v="2"/>
    <n v="16427625"/>
  </r>
  <r>
    <x v="89"/>
    <x v="2"/>
    <x v="3"/>
    <n v="14733835"/>
  </r>
  <r>
    <x v="89"/>
    <x v="2"/>
    <x v="4"/>
    <n v="17857833"/>
  </r>
  <r>
    <x v="89"/>
    <x v="2"/>
    <x v="5"/>
    <n v="20267473"/>
  </r>
  <r>
    <x v="89"/>
    <x v="2"/>
    <x v="6"/>
    <n v="19268359"/>
  </r>
  <r>
    <x v="89"/>
    <x v="2"/>
    <x v="7"/>
    <n v="10652868"/>
  </r>
  <r>
    <x v="89"/>
    <x v="2"/>
    <x v="8"/>
    <n v="7236082"/>
  </r>
  <r>
    <x v="90"/>
    <x v="0"/>
    <x v="0"/>
    <n v="37145475"/>
  </r>
  <r>
    <x v="90"/>
    <x v="0"/>
    <x v="1"/>
    <n v="37001853"/>
  </r>
  <r>
    <x v="90"/>
    <x v="0"/>
    <x v="2"/>
    <n v="14092566"/>
  </r>
  <r>
    <x v="90"/>
    <x v="0"/>
    <x v="3"/>
    <n v="9501785"/>
  </r>
  <r>
    <x v="90"/>
    <x v="0"/>
    <x v="4"/>
    <n v="11332494"/>
  </r>
  <r>
    <x v="90"/>
    <x v="0"/>
    <x v="5"/>
    <n v="13315172"/>
  </r>
  <r>
    <x v="90"/>
    <x v="0"/>
    <x v="6"/>
    <n v="12637173"/>
  </r>
  <r>
    <x v="90"/>
    <x v="0"/>
    <x v="7"/>
    <n v="7430382"/>
  </r>
  <r>
    <x v="90"/>
    <x v="0"/>
    <x v="8"/>
    <n v="5837757"/>
  </r>
  <r>
    <x v="90"/>
    <x v="1"/>
    <x v="0"/>
    <n v="19710843"/>
  </r>
  <r>
    <x v="90"/>
    <x v="1"/>
    <x v="1"/>
    <n v="13639446"/>
  </r>
  <r>
    <x v="90"/>
    <x v="1"/>
    <x v="2"/>
    <n v="2650788"/>
  </r>
  <r>
    <x v="90"/>
    <x v="1"/>
    <x v="3"/>
    <n v="5392105"/>
  </r>
  <r>
    <x v="90"/>
    <x v="1"/>
    <x v="4"/>
    <n v="6691508"/>
  </r>
  <r>
    <x v="90"/>
    <x v="1"/>
    <x v="5"/>
    <n v="7115663"/>
  </r>
  <r>
    <x v="90"/>
    <x v="1"/>
    <x v="6"/>
    <n v="6737817"/>
  </r>
  <r>
    <x v="90"/>
    <x v="1"/>
    <x v="7"/>
    <n v="3299033"/>
  </r>
  <r>
    <x v="90"/>
    <x v="1"/>
    <x v="8"/>
    <n v="1463374"/>
  </r>
  <r>
    <x v="90"/>
    <x v="2"/>
    <x v="0"/>
    <n v="56856318"/>
  </r>
  <r>
    <x v="90"/>
    <x v="2"/>
    <x v="1"/>
    <n v="50641299"/>
  </r>
  <r>
    <x v="90"/>
    <x v="2"/>
    <x v="2"/>
    <n v="16743354"/>
  </r>
  <r>
    <x v="90"/>
    <x v="2"/>
    <x v="3"/>
    <n v="14893890"/>
  </r>
  <r>
    <x v="90"/>
    <x v="2"/>
    <x v="4"/>
    <n v="18024002"/>
  </r>
  <r>
    <x v="90"/>
    <x v="2"/>
    <x v="5"/>
    <n v="20430835"/>
  </r>
  <r>
    <x v="90"/>
    <x v="2"/>
    <x v="6"/>
    <n v="19374990"/>
  </r>
  <r>
    <x v="90"/>
    <x v="2"/>
    <x v="7"/>
    <n v="10729415"/>
  </r>
  <r>
    <x v="90"/>
    <x v="2"/>
    <x v="8"/>
    <n v="7301131"/>
  </r>
  <r>
    <x v="91"/>
    <x v="0"/>
    <x v="0"/>
    <n v="34639116"/>
  </r>
  <r>
    <x v="91"/>
    <x v="0"/>
    <x v="1"/>
    <n v="34249577"/>
  </r>
  <r>
    <x v="91"/>
    <x v="0"/>
    <x v="2"/>
    <n v="12963368"/>
  </r>
  <r>
    <x v="91"/>
    <x v="0"/>
    <x v="3"/>
    <n v="9068522"/>
  </r>
  <r>
    <x v="91"/>
    <x v="0"/>
    <x v="4"/>
    <n v="10482740"/>
  </r>
  <r>
    <x v="91"/>
    <x v="0"/>
    <x v="5"/>
    <n v="12249181"/>
  </r>
  <r>
    <x v="91"/>
    <x v="0"/>
    <x v="6"/>
    <n v="11690253"/>
  </r>
  <r>
    <x v="91"/>
    <x v="0"/>
    <x v="7"/>
    <n v="6918081"/>
  </r>
  <r>
    <x v="91"/>
    <x v="0"/>
    <x v="8"/>
    <n v="5516548"/>
  </r>
  <r>
    <x v="91"/>
    <x v="1"/>
    <x v="0"/>
    <n v="20167971"/>
  </r>
  <r>
    <x v="91"/>
    <x v="1"/>
    <x v="1"/>
    <n v="15777123"/>
  </r>
  <r>
    <x v="91"/>
    <x v="1"/>
    <x v="2"/>
    <n v="4706165"/>
  </r>
  <r>
    <x v="91"/>
    <x v="1"/>
    <x v="3"/>
    <n v="6124365"/>
  </r>
  <r>
    <x v="91"/>
    <x v="1"/>
    <x v="4"/>
    <n v="7262445"/>
  </r>
  <r>
    <x v="91"/>
    <x v="1"/>
    <x v="5"/>
    <n v="7222430"/>
  </r>
  <r>
    <x v="91"/>
    <x v="1"/>
    <x v="6"/>
    <n v="6345010"/>
  </r>
  <r>
    <x v="91"/>
    <x v="1"/>
    <x v="7"/>
    <n v="2958003"/>
  </r>
  <r>
    <x v="91"/>
    <x v="1"/>
    <x v="8"/>
    <n v="1326676"/>
  </r>
  <r>
    <x v="91"/>
    <x v="2"/>
    <x v="0"/>
    <n v="54807087"/>
  </r>
  <r>
    <x v="91"/>
    <x v="2"/>
    <x v="1"/>
    <n v="50026700"/>
  </r>
  <r>
    <x v="91"/>
    <x v="2"/>
    <x v="2"/>
    <n v="17669533"/>
  </r>
  <r>
    <x v="91"/>
    <x v="2"/>
    <x v="3"/>
    <n v="15192887"/>
  </r>
  <r>
    <x v="91"/>
    <x v="2"/>
    <x v="4"/>
    <n v="17745185"/>
  </r>
  <r>
    <x v="91"/>
    <x v="2"/>
    <x v="5"/>
    <n v="19471611"/>
  </r>
  <r>
    <x v="91"/>
    <x v="2"/>
    <x v="6"/>
    <n v="18035263"/>
  </r>
  <r>
    <x v="91"/>
    <x v="2"/>
    <x v="7"/>
    <n v="9876084"/>
  </r>
  <r>
    <x v="91"/>
    <x v="2"/>
    <x v="8"/>
    <n v="6843224"/>
  </r>
  <r>
    <x v="92"/>
    <x v="0"/>
    <x v="0"/>
    <n v="37541780"/>
  </r>
  <r>
    <x v="92"/>
    <x v="0"/>
    <x v="1"/>
    <n v="37099401"/>
  </r>
  <r>
    <x v="92"/>
    <x v="0"/>
    <x v="2"/>
    <n v="14219206"/>
  </r>
  <r>
    <x v="92"/>
    <x v="0"/>
    <x v="3"/>
    <n v="9816278"/>
  </r>
  <r>
    <x v="92"/>
    <x v="0"/>
    <x v="4"/>
    <n v="11389322"/>
  </r>
  <r>
    <x v="92"/>
    <x v="0"/>
    <x v="5"/>
    <n v="13325364"/>
  </r>
  <r>
    <x v="92"/>
    <x v="0"/>
    <x v="6"/>
    <n v="12637449"/>
  </r>
  <r>
    <x v="92"/>
    <x v="0"/>
    <x v="7"/>
    <n v="7412979"/>
  </r>
  <r>
    <x v="92"/>
    <x v="0"/>
    <x v="8"/>
    <n v="5840581"/>
  </r>
  <r>
    <x v="92"/>
    <x v="1"/>
    <x v="0"/>
    <n v="19439736"/>
  </r>
  <r>
    <x v="92"/>
    <x v="1"/>
    <x v="1"/>
    <n v="14156231"/>
  </r>
  <r>
    <x v="92"/>
    <x v="1"/>
    <x v="2"/>
    <n v="2929074"/>
  </r>
  <r>
    <x v="92"/>
    <x v="1"/>
    <x v="3"/>
    <n v="5301982"/>
  </r>
  <r>
    <x v="92"/>
    <x v="1"/>
    <x v="4"/>
    <n v="6743704"/>
  </r>
  <r>
    <x v="92"/>
    <x v="1"/>
    <x v="5"/>
    <n v="7077790"/>
  </r>
  <r>
    <x v="92"/>
    <x v="1"/>
    <x v="6"/>
    <n v="6724040"/>
  </r>
  <r>
    <x v="92"/>
    <x v="1"/>
    <x v="7"/>
    <n v="3332847"/>
  </r>
  <r>
    <x v="92"/>
    <x v="1"/>
    <x v="8"/>
    <n v="1486530"/>
  </r>
  <r>
    <x v="92"/>
    <x v="2"/>
    <x v="0"/>
    <n v="56981516"/>
  </r>
  <r>
    <x v="92"/>
    <x v="2"/>
    <x v="1"/>
    <n v="51255632"/>
  </r>
  <r>
    <x v="92"/>
    <x v="2"/>
    <x v="2"/>
    <n v="17148280"/>
  </r>
  <r>
    <x v="92"/>
    <x v="2"/>
    <x v="3"/>
    <n v="15118260"/>
  </r>
  <r>
    <x v="92"/>
    <x v="2"/>
    <x v="4"/>
    <n v="18133026"/>
  </r>
  <r>
    <x v="92"/>
    <x v="2"/>
    <x v="5"/>
    <n v="20403154"/>
  </r>
  <r>
    <x v="92"/>
    <x v="2"/>
    <x v="6"/>
    <n v="19361489"/>
  </r>
  <r>
    <x v="92"/>
    <x v="2"/>
    <x v="7"/>
    <n v="10745826"/>
  </r>
  <r>
    <x v="92"/>
    <x v="2"/>
    <x v="8"/>
    <n v="7327111"/>
  </r>
  <r>
    <x v="93"/>
    <x v="0"/>
    <x v="0"/>
    <n v="37834448"/>
  </r>
  <r>
    <x v="93"/>
    <x v="0"/>
    <x v="1"/>
    <n v="37671664"/>
  </r>
  <r>
    <x v="93"/>
    <x v="0"/>
    <x v="2"/>
    <n v="14527955"/>
  </r>
  <r>
    <x v="93"/>
    <x v="0"/>
    <x v="3"/>
    <n v="9820141"/>
  </r>
  <r>
    <x v="93"/>
    <x v="0"/>
    <x v="4"/>
    <n v="11514726"/>
  </r>
  <r>
    <x v="93"/>
    <x v="0"/>
    <x v="5"/>
    <n v="13491997"/>
  </r>
  <r>
    <x v="93"/>
    <x v="0"/>
    <x v="6"/>
    <n v="12769882"/>
  </r>
  <r>
    <x v="93"/>
    <x v="0"/>
    <x v="7"/>
    <n v="7487464"/>
  </r>
  <r>
    <x v="93"/>
    <x v="0"/>
    <x v="8"/>
    <n v="5893946"/>
  </r>
  <r>
    <x v="93"/>
    <x v="1"/>
    <x v="0"/>
    <n v="20202948"/>
  </r>
  <r>
    <x v="93"/>
    <x v="1"/>
    <x v="1"/>
    <n v="14429886"/>
  </r>
  <r>
    <x v="93"/>
    <x v="1"/>
    <x v="2"/>
    <n v="2838930"/>
  </r>
  <r>
    <x v="93"/>
    <x v="1"/>
    <x v="3"/>
    <n v="5404493"/>
  </r>
  <r>
    <x v="93"/>
    <x v="1"/>
    <x v="4"/>
    <n v="6932212"/>
  </r>
  <r>
    <x v="93"/>
    <x v="1"/>
    <x v="5"/>
    <n v="7387448"/>
  </r>
  <r>
    <x v="93"/>
    <x v="1"/>
    <x v="6"/>
    <n v="7027060"/>
  </r>
  <r>
    <x v="93"/>
    <x v="1"/>
    <x v="7"/>
    <n v="3480670"/>
  </r>
  <r>
    <x v="93"/>
    <x v="1"/>
    <x v="8"/>
    <n v="1562021"/>
  </r>
  <r>
    <x v="93"/>
    <x v="2"/>
    <x v="0"/>
    <n v="58037396"/>
  </r>
  <r>
    <x v="93"/>
    <x v="2"/>
    <x v="1"/>
    <n v="52101550"/>
  </r>
  <r>
    <x v="93"/>
    <x v="2"/>
    <x v="2"/>
    <n v="17366885"/>
  </r>
  <r>
    <x v="93"/>
    <x v="2"/>
    <x v="3"/>
    <n v="15224634"/>
  </r>
  <r>
    <x v="93"/>
    <x v="2"/>
    <x v="4"/>
    <n v="18446938"/>
  </r>
  <r>
    <x v="93"/>
    <x v="2"/>
    <x v="5"/>
    <n v="20879445"/>
  </r>
  <r>
    <x v="93"/>
    <x v="2"/>
    <x v="6"/>
    <n v="19796942"/>
  </r>
  <r>
    <x v="93"/>
    <x v="2"/>
    <x v="7"/>
    <n v="10968134"/>
  </r>
  <r>
    <x v="93"/>
    <x v="2"/>
    <x v="8"/>
    <n v="7455967"/>
  </r>
  <r>
    <x v="94"/>
    <x v="0"/>
    <x v="0"/>
    <n v="37650740"/>
  </r>
  <r>
    <x v="94"/>
    <x v="0"/>
    <x v="1"/>
    <n v="37586068"/>
  </r>
  <r>
    <x v="94"/>
    <x v="0"/>
    <x v="2"/>
    <n v="14659286"/>
  </r>
  <r>
    <x v="94"/>
    <x v="0"/>
    <x v="3"/>
    <n v="9694587"/>
  </r>
  <r>
    <x v="94"/>
    <x v="0"/>
    <x v="4"/>
    <n v="11436481"/>
  </r>
  <r>
    <x v="94"/>
    <x v="0"/>
    <x v="5"/>
    <n v="13428606"/>
  </r>
  <r>
    <x v="94"/>
    <x v="0"/>
    <x v="6"/>
    <n v="12692117"/>
  </r>
  <r>
    <x v="94"/>
    <x v="0"/>
    <x v="7"/>
    <n v="7443042"/>
  </r>
  <r>
    <x v="94"/>
    <x v="0"/>
    <x v="8"/>
    <n v="5882688"/>
  </r>
  <r>
    <x v="94"/>
    <x v="1"/>
    <x v="0"/>
    <n v="20531738"/>
  </r>
  <r>
    <x v="94"/>
    <x v="1"/>
    <x v="1"/>
    <n v="14850306"/>
  </r>
  <r>
    <x v="94"/>
    <x v="1"/>
    <x v="2"/>
    <n v="3017109"/>
  </r>
  <r>
    <x v="94"/>
    <x v="1"/>
    <x v="3"/>
    <n v="5625817"/>
  </r>
  <r>
    <x v="94"/>
    <x v="1"/>
    <x v="4"/>
    <n v="7043982"/>
  </r>
  <r>
    <x v="94"/>
    <x v="1"/>
    <x v="5"/>
    <n v="7491326"/>
  </r>
  <r>
    <x v="94"/>
    <x v="1"/>
    <x v="6"/>
    <n v="7111470"/>
  </r>
  <r>
    <x v="94"/>
    <x v="1"/>
    <x v="7"/>
    <n v="3513524"/>
  </r>
  <r>
    <x v="94"/>
    <x v="1"/>
    <x v="8"/>
    <n v="1578815"/>
  </r>
  <r>
    <x v="94"/>
    <x v="2"/>
    <x v="0"/>
    <n v="58182478"/>
  </r>
  <r>
    <x v="94"/>
    <x v="2"/>
    <x v="1"/>
    <n v="52436374"/>
  </r>
  <r>
    <x v="94"/>
    <x v="2"/>
    <x v="2"/>
    <n v="17676395"/>
  </r>
  <r>
    <x v="94"/>
    <x v="2"/>
    <x v="3"/>
    <n v="15320404"/>
  </r>
  <r>
    <x v="94"/>
    <x v="2"/>
    <x v="4"/>
    <n v="18480463"/>
  </r>
  <r>
    <x v="94"/>
    <x v="2"/>
    <x v="5"/>
    <n v="20919932"/>
  </r>
  <r>
    <x v="94"/>
    <x v="2"/>
    <x v="6"/>
    <n v="19803587"/>
  </r>
  <r>
    <x v="94"/>
    <x v="2"/>
    <x v="7"/>
    <n v="10956566"/>
  </r>
  <r>
    <x v="94"/>
    <x v="2"/>
    <x v="8"/>
    <n v="7461503"/>
  </r>
  <r>
    <x v="95"/>
    <x v="0"/>
    <x v="0"/>
    <n v="37525511"/>
  </r>
  <r>
    <x v="95"/>
    <x v="0"/>
    <x v="1"/>
    <n v="37490254"/>
  </r>
  <r>
    <x v="95"/>
    <x v="0"/>
    <x v="2"/>
    <n v="14571194"/>
  </r>
  <r>
    <x v="95"/>
    <x v="0"/>
    <x v="3"/>
    <n v="9682733"/>
  </r>
  <r>
    <x v="95"/>
    <x v="0"/>
    <x v="4"/>
    <n v="11423452"/>
  </r>
  <r>
    <x v="95"/>
    <x v="0"/>
    <x v="5"/>
    <n v="13410984"/>
  </r>
  <r>
    <x v="95"/>
    <x v="0"/>
    <x v="6"/>
    <n v="12662700"/>
  </r>
  <r>
    <x v="95"/>
    <x v="0"/>
    <x v="7"/>
    <n v="7425726"/>
  </r>
  <r>
    <x v="95"/>
    <x v="0"/>
    <x v="8"/>
    <n v="5838976"/>
  </r>
  <r>
    <x v="95"/>
    <x v="1"/>
    <x v="0"/>
    <n v="20568175"/>
  </r>
  <r>
    <x v="95"/>
    <x v="1"/>
    <x v="1"/>
    <n v="14924953"/>
  </r>
  <r>
    <x v="95"/>
    <x v="1"/>
    <x v="2"/>
    <n v="3028264"/>
  </r>
  <r>
    <x v="95"/>
    <x v="1"/>
    <x v="3"/>
    <n v="5766281"/>
  </r>
  <r>
    <x v="95"/>
    <x v="1"/>
    <x v="4"/>
    <n v="6996030"/>
  </r>
  <r>
    <x v="95"/>
    <x v="1"/>
    <x v="5"/>
    <n v="7476098"/>
  </r>
  <r>
    <x v="95"/>
    <x v="1"/>
    <x v="6"/>
    <n v="7115329"/>
  </r>
  <r>
    <x v="95"/>
    <x v="1"/>
    <x v="7"/>
    <n v="3511659"/>
  </r>
  <r>
    <x v="95"/>
    <x v="1"/>
    <x v="8"/>
    <n v="1599468"/>
  </r>
  <r>
    <x v="95"/>
    <x v="2"/>
    <x v="0"/>
    <n v="58093686"/>
  </r>
  <r>
    <x v="95"/>
    <x v="2"/>
    <x v="1"/>
    <n v="52415207"/>
  </r>
  <r>
    <x v="95"/>
    <x v="2"/>
    <x v="2"/>
    <n v="17599458"/>
  </r>
  <r>
    <x v="95"/>
    <x v="2"/>
    <x v="3"/>
    <n v="15449014"/>
  </r>
  <r>
    <x v="95"/>
    <x v="2"/>
    <x v="4"/>
    <n v="18419482"/>
  </r>
  <r>
    <x v="95"/>
    <x v="2"/>
    <x v="5"/>
    <n v="20887082"/>
  </r>
  <r>
    <x v="95"/>
    <x v="2"/>
    <x v="6"/>
    <n v="19778029"/>
  </r>
  <r>
    <x v="95"/>
    <x v="2"/>
    <x v="7"/>
    <n v="10937385"/>
  </r>
  <r>
    <x v="95"/>
    <x v="2"/>
    <x v="8"/>
    <n v="7438444"/>
  </r>
  <r>
    <x v="96"/>
    <x v="0"/>
    <x v="0"/>
    <n v="38179350"/>
  </r>
  <r>
    <x v="96"/>
    <x v="0"/>
    <x v="1"/>
    <n v="37969786"/>
  </r>
  <r>
    <x v="96"/>
    <x v="0"/>
    <x v="2"/>
    <n v="14897974"/>
  </r>
  <r>
    <x v="96"/>
    <x v="0"/>
    <x v="3"/>
    <n v="9941819"/>
  </r>
  <r>
    <x v="96"/>
    <x v="0"/>
    <x v="4"/>
    <n v="11581920"/>
  </r>
  <r>
    <x v="96"/>
    <x v="0"/>
    <x v="5"/>
    <n v="13547159"/>
  </r>
  <r>
    <x v="96"/>
    <x v="0"/>
    <x v="6"/>
    <n v="12783783"/>
  </r>
  <r>
    <x v="96"/>
    <x v="0"/>
    <x v="7"/>
    <n v="7487727"/>
  </r>
  <r>
    <x v="96"/>
    <x v="0"/>
    <x v="8"/>
    <n v="5908755"/>
  </r>
  <r>
    <x v="96"/>
    <x v="1"/>
    <x v="0"/>
    <n v="20345520"/>
  </r>
  <r>
    <x v="96"/>
    <x v="1"/>
    <x v="1"/>
    <n v="14786854"/>
  </r>
  <r>
    <x v="96"/>
    <x v="1"/>
    <x v="2"/>
    <n v="3014754"/>
  </r>
  <r>
    <x v="96"/>
    <x v="1"/>
    <x v="3"/>
    <n v="5646153"/>
  </r>
  <r>
    <x v="96"/>
    <x v="1"/>
    <x v="4"/>
    <n v="6938448"/>
  </r>
  <r>
    <x v="96"/>
    <x v="1"/>
    <x v="5"/>
    <n v="7441285"/>
  </r>
  <r>
    <x v="96"/>
    <x v="1"/>
    <x v="6"/>
    <n v="7059116"/>
  </r>
  <r>
    <x v="96"/>
    <x v="1"/>
    <x v="7"/>
    <n v="3477902"/>
  </r>
  <r>
    <x v="96"/>
    <x v="1"/>
    <x v="8"/>
    <n v="1554716"/>
  </r>
  <r>
    <x v="96"/>
    <x v="2"/>
    <x v="0"/>
    <n v="58524870"/>
  </r>
  <r>
    <x v="96"/>
    <x v="2"/>
    <x v="1"/>
    <n v="52756640"/>
  </r>
  <r>
    <x v="96"/>
    <x v="2"/>
    <x v="2"/>
    <n v="17912728"/>
  </r>
  <r>
    <x v="96"/>
    <x v="2"/>
    <x v="3"/>
    <n v="15587972"/>
  </r>
  <r>
    <x v="96"/>
    <x v="2"/>
    <x v="4"/>
    <n v="18520368"/>
  </r>
  <r>
    <x v="96"/>
    <x v="2"/>
    <x v="5"/>
    <n v="20988444"/>
  </r>
  <r>
    <x v="96"/>
    <x v="2"/>
    <x v="6"/>
    <n v="19842899"/>
  </r>
  <r>
    <x v="96"/>
    <x v="2"/>
    <x v="7"/>
    <n v="10965629"/>
  </r>
  <r>
    <x v="96"/>
    <x v="2"/>
    <x v="8"/>
    <n v="7463471"/>
  </r>
  <r>
    <x v="97"/>
    <x v="0"/>
    <x v="0"/>
    <n v="37911265"/>
  </r>
  <r>
    <x v="97"/>
    <x v="0"/>
    <x v="1"/>
    <n v="37776072"/>
  </r>
  <r>
    <x v="97"/>
    <x v="0"/>
    <x v="2"/>
    <n v="14789857"/>
  </r>
  <r>
    <x v="97"/>
    <x v="0"/>
    <x v="3"/>
    <n v="9851658"/>
  </r>
  <r>
    <x v="97"/>
    <x v="0"/>
    <x v="4"/>
    <n v="11497496"/>
  </r>
  <r>
    <x v="97"/>
    <x v="0"/>
    <x v="5"/>
    <n v="13475901"/>
  </r>
  <r>
    <x v="97"/>
    <x v="0"/>
    <x v="6"/>
    <n v="12725441"/>
  </r>
  <r>
    <x v="97"/>
    <x v="0"/>
    <x v="7"/>
    <n v="7459465"/>
  </r>
  <r>
    <x v="97"/>
    <x v="0"/>
    <x v="8"/>
    <n v="5887520"/>
  </r>
  <r>
    <x v="97"/>
    <x v="1"/>
    <x v="0"/>
    <n v="20508530"/>
  </r>
  <r>
    <x v="97"/>
    <x v="1"/>
    <x v="1"/>
    <n v="14846921"/>
  </r>
  <r>
    <x v="97"/>
    <x v="1"/>
    <x v="2"/>
    <n v="3014486"/>
  </r>
  <r>
    <x v="97"/>
    <x v="1"/>
    <x v="3"/>
    <n v="5740395"/>
  </r>
  <r>
    <x v="97"/>
    <x v="1"/>
    <x v="4"/>
    <n v="7006940"/>
  </r>
  <r>
    <x v="97"/>
    <x v="1"/>
    <x v="5"/>
    <n v="7484864"/>
  </r>
  <r>
    <x v="97"/>
    <x v="1"/>
    <x v="6"/>
    <n v="7074722"/>
  </r>
  <r>
    <x v="97"/>
    <x v="1"/>
    <x v="7"/>
    <n v="3471362"/>
  </r>
  <r>
    <x v="97"/>
    <x v="1"/>
    <x v="8"/>
    <n v="1562681"/>
  </r>
  <r>
    <x v="97"/>
    <x v="2"/>
    <x v="0"/>
    <n v="58419795"/>
  </r>
  <r>
    <x v="97"/>
    <x v="2"/>
    <x v="1"/>
    <n v="52622993"/>
  </r>
  <r>
    <x v="97"/>
    <x v="2"/>
    <x v="2"/>
    <n v="17804343"/>
  </r>
  <r>
    <x v="97"/>
    <x v="2"/>
    <x v="3"/>
    <n v="15592053"/>
  </r>
  <r>
    <x v="97"/>
    <x v="2"/>
    <x v="4"/>
    <n v="18504436"/>
  </r>
  <r>
    <x v="97"/>
    <x v="2"/>
    <x v="5"/>
    <n v="20960765"/>
  </r>
  <r>
    <x v="97"/>
    <x v="2"/>
    <x v="6"/>
    <n v="19800163"/>
  </r>
  <r>
    <x v="97"/>
    <x v="2"/>
    <x v="7"/>
    <n v="10930827"/>
  </r>
  <r>
    <x v="97"/>
    <x v="2"/>
    <x v="8"/>
    <n v="7450201"/>
  </r>
  <r>
    <x v="98"/>
    <x v="0"/>
    <x v="0"/>
    <n v="37299515"/>
  </r>
  <r>
    <x v="98"/>
    <x v="0"/>
    <x v="1"/>
    <n v="37092883"/>
  </r>
  <r>
    <x v="98"/>
    <x v="0"/>
    <x v="2"/>
    <n v="14507565"/>
  </r>
  <r>
    <x v="98"/>
    <x v="0"/>
    <x v="3"/>
    <n v="9667202"/>
  </r>
  <r>
    <x v="98"/>
    <x v="0"/>
    <x v="4"/>
    <n v="11309044"/>
  </r>
  <r>
    <x v="98"/>
    <x v="0"/>
    <x v="5"/>
    <n v="13267340"/>
  </r>
  <r>
    <x v="98"/>
    <x v="0"/>
    <x v="6"/>
    <n v="12544222"/>
  </r>
  <r>
    <x v="98"/>
    <x v="0"/>
    <x v="7"/>
    <n v="7334989"/>
  </r>
  <r>
    <x v="98"/>
    <x v="0"/>
    <x v="8"/>
    <n v="5762037"/>
  </r>
  <r>
    <x v="98"/>
    <x v="1"/>
    <x v="0"/>
    <n v="19389774"/>
  </r>
  <r>
    <x v="98"/>
    <x v="1"/>
    <x v="1"/>
    <n v="13757152"/>
  </r>
  <r>
    <x v="98"/>
    <x v="1"/>
    <x v="2"/>
    <n v="2735279"/>
  </r>
  <r>
    <x v="98"/>
    <x v="1"/>
    <x v="3"/>
    <n v="5431180"/>
  </r>
  <r>
    <x v="98"/>
    <x v="1"/>
    <x v="4"/>
    <n v="6645384"/>
  </r>
  <r>
    <x v="98"/>
    <x v="1"/>
    <x v="5"/>
    <n v="7074178"/>
  </r>
  <r>
    <x v="98"/>
    <x v="1"/>
    <x v="6"/>
    <n v="6655963"/>
  </r>
  <r>
    <x v="98"/>
    <x v="1"/>
    <x v="7"/>
    <n v="3200203"/>
  </r>
  <r>
    <x v="98"/>
    <x v="1"/>
    <x v="8"/>
    <n v="1404741"/>
  </r>
  <r>
    <x v="98"/>
    <x v="2"/>
    <x v="0"/>
    <n v="56689289"/>
  </r>
  <r>
    <x v="98"/>
    <x v="2"/>
    <x v="1"/>
    <n v="50850035"/>
  </r>
  <r>
    <x v="98"/>
    <x v="2"/>
    <x v="2"/>
    <n v="17242844"/>
  </r>
  <r>
    <x v="98"/>
    <x v="2"/>
    <x v="3"/>
    <n v="15098382"/>
  </r>
  <r>
    <x v="98"/>
    <x v="2"/>
    <x v="4"/>
    <n v="17954428"/>
  </r>
  <r>
    <x v="98"/>
    <x v="2"/>
    <x v="5"/>
    <n v="20341518"/>
  </r>
  <r>
    <x v="98"/>
    <x v="2"/>
    <x v="6"/>
    <n v="19200185"/>
  </r>
  <r>
    <x v="98"/>
    <x v="2"/>
    <x v="7"/>
    <n v="10535192"/>
  </r>
  <r>
    <x v="98"/>
    <x v="2"/>
    <x v="8"/>
    <n v="7166778"/>
  </r>
  <r>
    <x v="99"/>
    <x v="0"/>
    <x v="0"/>
    <n v="36555854"/>
  </r>
  <r>
    <x v="99"/>
    <x v="0"/>
    <x v="1"/>
    <n v="36312705"/>
  </r>
  <r>
    <x v="99"/>
    <x v="0"/>
    <x v="2"/>
    <n v="13999921"/>
  </r>
  <r>
    <x v="99"/>
    <x v="0"/>
    <x v="3"/>
    <n v="9413195"/>
  </r>
  <r>
    <x v="99"/>
    <x v="0"/>
    <x v="4"/>
    <n v="11097870"/>
  </r>
  <r>
    <x v="99"/>
    <x v="0"/>
    <x v="5"/>
    <n v="13039773"/>
  </r>
  <r>
    <x v="99"/>
    <x v="0"/>
    <x v="6"/>
    <n v="12361110"/>
  </r>
  <r>
    <x v="99"/>
    <x v="0"/>
    <x v="7"/>
    <n v="7251665"/>
  </r>
  <r>
    <x v="99"/>
    <x v="0"/>
    <x v="8"/>
    <n v="5705024"/>
  </r>
  <r>
    <x v="99"/>
    <x v="1"/>
    <x v="0"/>
    <n v="18339964"/>
  </r>
  <r>
    <x v="99"/>
    <x v="1"/>
    <x v="1"/>
    <n v="12610391"/>
  </r>
  <r>
    <x v="99"/>
    <x v="1"/>
    <x v="2"/>
    <n v="2386073"/>
  </r>
  <r>
    <x v="99"/>
    <x v="1"/>
    <x v="3"/>
    <n v="4926443"/>
  </r>
  <r>
    <x v="99"/>
    <x v="1"/>
    <x v="4"/>
    <n v="6177767"/>
  </r>
  <r>
    <x v="99"/>
    <x v="1"/>
    <x v="5"/>
    <n v="6678457"/>
  </r>
  <r>
    <x v="99"/>
    <x v="1"/>
    <x v="6"/>
    <n v="6356618"/>
  </r>
  <r>
    <x v="99"/>
    <x v="1"/>
    <x v="7"/>
    <n v="3078588"/>
  </r>
  <r>
    <x v="99"/>
    <x v="1"/>
    <x v="8"/>
    <n v="1346410"/>
  </r>
  <r>
    <x v="99"/>
    <x v="2"/>
    <x v="0"/>
    <n v="54895818"/>
  </r>
  <r>
    <x v="99"/>
    <x v="2"/>
    <x v="1"/>
    <n v="48923096"/>
  </r>
  <r>
    <x v="99"/>
    <x v="2"/>
    <x v="2"/>
    <n v="16385994"/>
  </r>
  <r>
    <x v="99"/>
    <x v="2"/>
    <x v="3"/>
    <n v="14339638"/>
  </r>
  <r>
    <x v="99"/>
    <x v="2"/>
    <x v="4"/>
    <n v="17275637"/>
  </r>
  <r>
    <x v="99"/>
    <x v="2"/>
    <x v="5"/>
    <n v="19718230"/>
  </r>
  <r>
    <x v="99"/>
    <x v="2"/>
    <x v="6"/>
    <n v="18717728"/>
  </r>
  <r>
    <x v="99"/>
    <x v="2"/>
    <x v="7"/>
    <n v="10330253"/>
  </r>
  <r>
    <x v="99"/>
    <x v="2"/>
    <x v="8"/>
    <n v="7051434"/>
  </r>
  <r>
    <x v="100"/>
    <x v="0"/>
    <x v="0"/>
    <n v="36932922"/>
  </r>
  <r>
    <x v="100"/>
    <x v="0"/>
    <x v="1"/>
    <n v="36406222"/>
  </r>
  <r>
    <x v="100"/>
    <x v="0"/>
    <x v="2"/>
    <n v="13870507"/>
  </r>
  <r>
    <x v="100"/>
    <x v="0"/>
    <x v="3"/>
    <n v="9582132"/>
  </r>
  <r>
    <x v="100"/>
    <x v="0"/>
    <x v="4"/>
    <n v="11234640"/>
  </r>
  <r>
    <x v="100"/>
    <x v="0"/>
    <x v="5"/>
    <n v="13128088"/>
  </r>
  <r>
    <x v="100"/>
    <x v="0"/>
    <x v="6"/>
    <n v="12458182"/>
  </r>
  <r>
    <x v="100"/>
    <x v="0"/>
    <x v="7"/>
    <n v="7307528"/>
  </r>
  <r>
    <x v="100"/>
    <x v="0"/>
    <x v="8"/>
    <n v="5758066"/>
  </r>
  <r>
    <x v="100"/>
    <x v="1"/>
    <x v="0"/>
    <n v="17467181"/>
  </r>
  <r>
    <x v="100"/>
    <x v="1"/>
    <x v="1"/>
    <n v="11794525"/>
  </r>
  <r>
    <x v="100"/>
    <x v="1"/>
    <x v="2"/>
    <n v="2201204"/>
  </r>
  <r>
    <x v="100"/>
    <x v="1"/>
    <x v="3"/>
    <n v="4487263"/>
  </r>
  <r>
    <x v="100"/>
    <x v="1"/>
    <x v="4"/>
    <n v="5872784"/>
  </r>
  <r>
    <x v="100"/>
    <x v="1"/>
    <x v="5"/>
    <n v="6407830"/>
  </r>
  <r>
    <x v="100"/>
    <x v="1"/>
    <x v="6"/>
    <n v="6107159"/>
  </r>
  <r>
    <x v="100"/>
    <x v="1"/>
    <x v="7"/>
    <n v="2932715"/>
  </r>
  <r>
    <x v="100"/>
    <x v="1"/>
    <x v="8"/>
    <n v="1252752"/>
  </r>
  <r>
    <x v="100"/>
    <x v="2"/>
    <x v="0"/>
    <n v="54400103"/>
  </r>
  <r>
    <x v="100"/>
    <x v="2"/>
    <x v="1"/>
    <n v="48200747"/>
  </r>
  <r>
    <x v="100"/>
    <x v="2"/>
    <x v="2"/>
    <n v="16071711"/>
  </r>
  <r>
    <x v="100"/>
    <x v="2"/>
    <x v="3"/>
    <n v="14069395"/>
  </r>
  <r>
    <x v="100"/>
    <x v="2"/>
    <x v="4"/>
    <n v="17107424"/>
  </r>
  <r>
    <x v="100"/>
    <x v="2"/>
    <x v="5"/>
    <n v="19535918"/>
  </r>
  <r>
    <x v="100"/>
    <x v="2"/>
    <x v="6"/>
    <n v="18565341"/>
  </r>
  <r>
    <x v="100"/>
    <x v="2"/>
    <x v="7"/>
    <n v="10240243"/>
  </r>
  <r>
    <x v="100"/>
    <x v="2"/>
    <x v="8"/>
    <n v="7010818"/>
  </r>
  <r>
    <x v="101"/>
    <x v="0"/>
    <x v="0"/>
    <n v="36341744"/>
  </r>
  <r>
    <x v="101"/>
    <x v="0"/>
    <x v="1"/>
    <n v="35840636"/>
  </r>
  <r>
    <x v="101"/>
    <x v="0"/>
    <x v="2"/>
    <n v="13609622"/>
  </r>
  <r>
    <x v="101"/>
    <x v="0"/>
    <x v="3"/>
    <n v="9358682"/>
  </r>
  <r>
    <x v="101"/>
    <x v="0"/>
    <x v="4"/>
    <n v="11056167"/>
  </r>
  <r>
    <x v="101"/>
    <x v="0"/>
    <x v="5"/>
    <n v="12945824"/>
  </r>
  <r>
    <x v="101"/>
    <x v="0"/>
    <x v="6"/>
    <n v="12299929"/>
  </r>
  <r>
    <x v="101"/>
    <x v="0"/>
    <x v="7"/>
    <n v="7219228"/>
  </r>
  <r>
    <x v="101"/>
    <x v="0"/>
    <x v="8"/>
    <n v="5692927"/>
  </r>
  <r>
    <x v="101"/>
    <x v="1"/>
    <x v="0"/>
    <n v="16896964"/>
  </r>
  <r>
    <x v="101"/>
    <x v="1"/>
    <x v="1"/>
    <n v="11226100"/>
  </r>
  <r>
    <x v="101"/>
    <x v="1"/>
    <x v="2"/>
    <n v="2067404"/>
  </r>
  <r>
    <x v="101"/>
    <x v="1"/>
    <x v="3"/>
    <n v="4277406"/>
  </r>
  <r>
    <x v="101"/>
    <x v="1"/>
    <x v="4"/>
    <n v="5643752"/>
  </r>
  <r>
    <x v="101"/>
    <x v="1"/>
    <x v="5"/>
    <n v="6188686"/>
  </r>
  <r>
    <x v="101"/>
    <x v="1"/>
    <x v="6"/>
    <n v="5917656"/>
  </r>
  <r>
    <x v="101"/>
    <x v="1"/>
    <x v="7"/>
    <n v="2825984"/>
  </r>
  <r>
    <x v="101"/>
    <x v="1"/>
    <x v="8"/>
    <n v="1202175"/>
  </r>
  <r>
    <x v="101"/>
    <x v="2"/>
    <x v="0"/>
    <n v="53238708"/>
  </r>
  <r>
    <x v="101"/>
    <x v="2"/>
    <x v="1"/>
    <n v="47066736"/>
  </r>
  <r>
    <x v="101"/>
    <x v="2"/>
    <x v="2"/>
    <n v="15677026"/>
  </r>
  <r>
    <x v="101"/>
    <x v="2"/>
    <x v="3"/>
    <n v="13636088"/>
  </r>
  <r>
    <x v="101"/>
    <x v="2"/>
    <x v="4"/>
    <n v="16699919"/>
  </r>
  <r>
    <x v="101"/>
    <x v="2"/>
    <x v="5"/>
    <n v="19134510"/>
  </r>
  <r>
    <x v="101"/>
    <x v="2"/>
    <x v="6"/>
    <n v="18217585"/>
  </r>
  <r>
    <x v="101"/>
    <x v="2"/>
    <x v="7"/>
    <n v="10045212"/>
  </r>
  <r>
    <x v="101"/>
    <x v="2"/>
    <x v="8"/>
    <n v="6895102"/>
  </r>
  <r>
    <x v="102"/>
    <x v="0"/>
    <x v="0"/>
    <n v="35476939"/>
  </r>
  <r>
    <x v="102"/>
    <x v="0"/>
    <x v="1"/>
    <n v="34953859"/>
  </r>
  <r>
    <x v="102"/>
    <x v="0"/>
    <x v="2"/>
    <n v="13107394"/>
  </r>
  <r>
    <x v="102"/>
    <x v="0"/>
    <x v="3"/>
    <n v="9110533"/>
  </r>
  <r>
    <x v="102"/>
    <x v="0"/>
    <x v="4"/>
    <n v="10847574"/>
  </r>
  <r>
    <x v="102"/>
    <x v="0"/>
    <x v="5"/>
    <n v="12714656"/>
  </r>
  <r>
    <x v="102"/>
    <x v="0"/>
    <x v="6"/>
    <n v="12065431"/>
  </r>
  <r>
    <x v="102"/>
    <x v="0"/>
    <x v="7"/>
    <n v="7053411"/>
  </r>
  <r>
    <x v="102"/>
    <x v="0"/>
    <x v="8"/>
    <n v="5531799"/>
  </r>
  <r>
    <x v="102"/>
    <x v="1"/>
    <x v="0"/>
    <n v="16223430"/>
  </r>
  <r>
    <x v="102"/>
    <x v="1"/>
    <x v="1"/>
    <n v="10671081"/>
  </r>
  <r>
    <x v="102"/>
    <x v="1"/>
    <x v="2"/>
    <n v="1980445"/>
  </r>
  <r>
    <x v="102"/>
    <x v="1"/>
    <x v="3"/>
    <n v="4240177"/>
  </r>
  <r>
    <x v="102"/>
    <x v="1"/>
    <x v="4"/>
    <n v="5423764"/>
  </r>
  <r>
    <x v="102"/>
    <x v="1"/>
    <x v="5"/>
    <n v="5931493"/>
  </r>
  <r>
    <x v="102"/>
    <x v="1"/>
    <x v="6"/>
    <n v="5609729"/>
  </r>
  <r>
    <x v="102"/>
    <x v="1"/>
    <x v="7"/>
    <n v="2620704"/>
  </r>
  <r>
    <x v="102"/>
    <x v="1"/>
    <x v="8"/>
    <n v="1088199"/>
  </r>
  <r>
    <x v="102"/>
    <x v="2"/>
    <x v="0"/>
    <n v="51700369"/>
  </r>
  <r>
    <x v="102"/>
    <x v="2"/>
    <x v="1"/>
    <n v="45624940"/>
  </r>
  <r>
    <x v="102"/>
    <x v="2"/>
    <x v="2"/>
    <n v="15087839"/>
  </r>
  <r>
    <x v="102"/>
    <x v="2"/>
    <x v="3"/>
    <n v="13350710"/>
  </r>
  <r>
    <x v="102"/>
    <x v="2"/>
    <x v="4"/>
    <n v="16271338"/>
  </r>
  <r>
    <x v="102"/>
    <x v="2"/>
    <x v="5"/>
    <n v="18646149"/>
  </r>
  <r>
    <x v="102"/>
    <x v="2"/>
    <x v="6"/>
    <n v="17675160"/>
  </r>
  <r>
    <x v="102"/>
    <x v="2"/>
    <x v="7"/>
    <n v="9674115"/>
  </r>
  <r>
    <x v="102"/>
    <x v="2"/>
    <x v="8"/>
    <n v="6619998"/>
  </r>
  <r>
    <x v="103"/>
    <x v="0"/>
    <x v="0"/>
    <n v="34653404"/>
  </r>
  <r>
    <x v="103"/>
    <x v="0"/>
    <x v="1"/>
    <n v="34220793"/>
  </r>
  <r>
    <x v="103"/>
    <x v="0"/>
    <x v="2"/>
    <n v="12753851"/>
  </r>
  <r>
    <x v="103"/>
    <x v="0"/>
    <x v="3"/>
    <n v="8791763"/>
  </r>
  <r>
    <x v="103"/>
    <x v="0"/>
    <x v="4"/>
    <n v="10578892"/>
  </r>
  <r>
    <x v="103"/>
    <x v="0"/>
    <x v="5"/>
    <n v="12449259"/>
  </r>
  <r>
    <x v="103"/>
    <x v="0"/>
    <x v="6"/>
    <n v="11848293"/>
  </r>
  <r>
    <x v="103"/>
    <x v="0"/>
    <x v="7"/>
    <n v="6964478"/>
  </r>
  <r>
    <x v="103"/>
    <x v="0"/>
    <x v="8"/>
    <n v="5487660"/>
  </r>
  <r>
    <x v="103"/>
    <x v="1"/>
    <x v="0"/>
    <n v="16086576"/>
  </r>
  <r>
    <x v="103"/>
    <x v="1"/>
    <x v="1"/>
    <n v="10991214"/>
  </r>
  <r>
    <x v="103"/>
    <x v="1"/>
    <x v="2"/>
    <n v="2263727"/>
  </r>
  <r>
    <x v="103"/>
    <x v="1"/>
    <x v="3"/>
    <n v="4583788"/>
  </r>
  <r>
    <x v="103"/>
    <x v="1"/>
    <x v="4"/>
    <n v="5334141"/>
  </r>
  <r>
    <x v="103"/>
    <x v="1"/>
    <x v="5"/>
    <n v="5702153"/>
  </r>
  <r>
    <x v="103"/>
    <x v="1"/>
    <x v="6"/>
    <n v="5482240"/>
  </r>
  <r>
    <x v="103"/>
    <x v="1"/>
    <x v="7"/>
    <n v="2605780"/>
  </r>
  <r>
    <x v="103"/>
    <x v="1"/>
    <x v="8"/>
    <n v="1105961"/>
  </r>
  <r>
    <x v="103"/>
    <x v="2"/>
    <x v="0"/>
    <n v="50739980"/>
  </r>
  <r>
    <x v="103"/>
    <x v="2"/>
    <x v="1"/>
    <n v="45212007"/>
  </r>
  <r>
    <x v="103"/>
    <x v="2"/>
    <x v="2"/>
    <n v="15017578"/>
  </r>
  <r>
    <x v="103"/>
    <x v="2"/>
    <x v="3"/>
    <n v="13375551"/>
  </r>
  <r>
    <x v="103"/>
    <x v="2"/>
    <x v="4"/>
    <n v="15913033"/>
  </r>
  <r>
    <x v="103"/>
    <x v="2"/>
    <x v="5"/>
    <n v="18151412"/>
  </r>
  <r>
    <x v="103"/>
    <x v="2"/>
    <x v="6"/>
    <n v="17330533"/>
  </r>
  <r>
    <x v="103"/>
    <x v="2"/>
    <x v="7"/>
    <n v="9570258"/>
  </r>
  <r>
    <x v="103"/>
    <x v="2"/>
    <x v="8"/>
    <n v="6593621"/>
  </r>
  <r>
    <x v="104"/>
    <x v="0"/>
    <x v="0"/>
    <n v="34293048"/>
  </r>
  <r>
    <x v="104"/>
    <x v="0"/>
    <x v="1"/>
    <n v="33799366"/>
  </r>
  <r>
    <x v="104"/>
    <x v="0"/>
    <x v="2"/>
    <n v="12209229"/>
  </r>
  <r>
    <x v="104"/>
    <x v="0"/>
    <x v="3"/>
    <n v="8741343"/>
  </r>
  <r>
    <x v="104"/>
    <x v="0"/>
    <x v="4"/>
    <n v="10345785"/>
  </r>
  <r>
    <x v="104"/>
    <x v="0"/>
    <x v="5"/>
    <n v="12304739"/>
  </r>
  <r>
    <x v="104"/>
    <x v="0"/>
    <x v="6"/>
    <n v="11723628"/>
  </r>
  <r>
    <x v="104"/>
    <x v="0"/>
    <x v="7"/>
    <n v="7174141"/>
  </r>
  <r>
    <x v="104"/>
    <x v="0"/>
    <x v="8"/>
    <n v="5593550"/>
  </r>
  <r>
    <x v="104"/>
    <x v="1"/>
    <x v="0"/>
    <n v="15361869"/>
  </r>
  <r>
    <x v="104"/>
    <x v="1"/>
    <x v="1"/>
    <n v="10702424"/>
  </r>
  <r>
    <x v="104"/>
    <x v="1"/>
    <x v="2"/>
    <n v="2146531"/>
  </r>
  <r>
    <x v="104"/>
    <x v="1"/>
    <x v="3"/>
    <n v="4385590"/>
  </r>
  <r>
    <x v="104"/>
    <x v="1"/>
    <x v="4"/>
    <n v="5205580"/>
  </r>
  <r>
    <x v="104"/>
    <x v="1"/>
    <x v="5"/>
    <n v="5499166"/>
  </r>
  <r>
    <x v="104"/>
    <x v="1"/>
    <x v="6"/>
    <n v="5220800"/>
  </r>
  <r>
    <x v="104"/>
    <x v="1"/>
    <x v="7"/>
    <n v="2554354"/>
  </r>
  <r>
    <x v="104"/>
    <x v="1"/>
    <x v="8"/>
    <n v="1052273"/>
  </r>
  <r>
    <x v="104"/>
    <x v="2"/>
    <x v="0"/>
    <n v="49654917"/>
  </r>
  <r>
    <x v="104"/>
    <x v="2"/>
    <x v="1"/>
    <n v="44501790"/>
  </r>
  <r>
    <x v="104"/>
    <x v="2"/>
    <x v="2"/>
    <n v="14355760"/>
  </r>
  <r>
    <x v="104"/>
    <x v="2"/>
    <x v="3"/>
    <n v="13126933"/>
  </r>
  <r>
    <x v="104"/>
    <x v="2"/>
    <x v="4"/>
    <n v="15551365"/>
  </r>
  <r>
    <x v="104"/>
    <x v="2"/>
    <x v="5"/>
    <n v="17803905"/>
  </r>
  <r>
    <x v="104"/>
    <x v="2"/>
    <x v="6"/>
    <n v="16944428"/>
  </r>
  <r>
    <x v="104"/>
    <x v="2"/>
    <x v="7"/>
    <n v="9728495"/>
  </r>
  <r>
    <x v="104"/>
    <x v="2"/>
    <x v="8"/>
    <n v="6645823"/>
  </r>
  <r>
    <x v="105"/>
    <x v="0"/>
    <x v="0"/>
    <n v="35418304"/>
  </r>
  <r>
    <x v="105"/>
    <x v="0"/>
    <x v="1"/>
    <n v="34693015"/>
  </r>
  <r>
    <x v="105"/>
    <x v="0"/>
    <x v="2"/>
    <n v="12202672"/>
  </r>
  <r>
    <x v="105"/>
    <x v="0"/>
    <x v="3"/>
    <n v="9063531"/>
  </r>
  <r>
    <x v="105"/>
    <x v="0"/>
    <x v="4"/>
    <n v="10485704"/>
  </r>
  <r>
    <x v="105"/>
    <x v="0"/>
    <x v="5"/>
    <n v="12596645"/>
  </r>
  <r>
    <x v="105"/>
    <x v="0"/>
    <x v="6"/>
    <n v="12082880"/>
  </r>
  <r>
    <x v="105"/>
    <x v="0"/>
    <x v="7"/>
    <n v="7790672"/>
  </r>
  <r>
    <x v="105"/>
    <x v="0"/>
    <x v="8"/>
    <n v="5889216"/>
  </r>
  <r>
    <x v="105"/>
    <x v="1"/>
    <x v="0"/>
    <n v="15133692"/>
  </r>
  <r>
    <x v="105"/>
    <x v="1"/>
    <x v="1"/>
    <n v="9933003"/>
  </r>
  <r>
    <x v="105"/>
    <x v="1"/>
    <x v="2"/>
    <n v="1617390"/>
  </r>
  <r>
    <x v="105"/>
    <x v="1"/>
    <x v="3"/>
    <n v="3962426"/>
  </r>
  <r>
    <x v="105"/>
    <x v="1"/>
    <x v="4"/>
    <n v="4963519"/>
  </r>
  <r>
    <x v="105"/>
    <x v="1"/>
    <x v="5"/>
    <n v="5486491"/>
  </r>
  <r>
    <x v="105"/>
    <x v="1"/>
    <x v="6"/>
    <n v="5242069"/>
  </r>
  <r>
    <x v="105"/>
    <x v="1"/>
    <x v="7"/>
    <n v="2727747"/>
  </r>
  <r>
    <x v="105"/>
    <x v="1"/>
    <x v="8"/>
    <n v="1067053"/>
  </r>
  <r>
    <x v="105"/>
    <x v="2"/>
    <x v="0"/>
    <n v="50551996"/>
  </r>
  <r>
    <x v="105"/>
    <x v="2"/>
    <x v="1"/>
    <n v="44626018"/>
  </r>
  <r>
    <x v="105"/>
    <x v="2"/>
    <x v="2"/>
    <n v="13820062"/>
  </r>
  <r>
    <x v="105"/>
    <x v="2"/>
    <x v="3"/>
    <n v="13025957"/>
  </r>
  <r>
    <x v="105"/>
    <x v="2"/>
    <x v="4"/>
    <n v="15449223"/>
  </r>
  <r>
    <x v="105"/>
    <x v="2"/>
    <x v="5"/>
    <n v="18083136"/>
  </r>
  <r>
    <x v="105"/>
    <x v="2"/>
    <x v="6"/>
    <n v="17324949"/>
  </r>
  <r>
    <x v="105"/>
    <x v="2"/>
    <x v="7"/>
    <n v="10518419"/>
  </r>
  <r>
    <x v="105"/>
    <x v="2"/>
    <x v="8"/>
    <n v="6956269"/>
  </r>
  <r>
    <x v="106"/>
    <x v="0"/>
    <x v="0"/>
    <n v="35781492"/>
  </r>
  <r>
    <x v="106"/>
    <x v="0"/>
    <x v="1"/>
    <n v="35230420"/>
  </r>
  <r>
    <x v="106"/>
    <x v="0"/>
    <x v="2"/>
    <n v="12288708"/>
  </r>
  <r>
    <x v="106"/>
    <x v="0"/>
    <x v="3"/>
    <n v="9109153"/>
  </r>
  <r>
    <x v="106"/>
    <x v="0"/>
    <x v="4"/>
    <n v="10573155"/>
  </r>
  <r>
    <x v="106"/>
    <x v="0"/>
    <x v="5"/>
    <n v="12755557"/>
  </r>
  <r>
    <x v="106"/>
    <x v="0"/>
    <x v="6"/>
    <n v="12275955"/>
  </r>
  <r>
    <x v="106"/>
    <x v="0"/>
    <x v="7"/>
    <n v="7973372"/>
  </r>
  <r>
    <x v="106"/>
    <x v="0"/>
    <x v="8"/>
    <n v="6036011"/>
  </r>
  <r>
    <x v="106"/>
    <x v="1"/>
    <x v="0"/>
    <n v="16620698"/>
  </r>
  <r>
    <x v="106"/>
    <x v="1"/>
    <x v="1"/>
    <n v="11218891"/>
  </r>
  <r>
    <x v="106"/>
    <x v="1"/>
    <x v="2"/>
    <n v="1936097"/>
  </r>
  <r>
    <x v="106"/>
    <x v="1"/>
    <x v="3"/>
    <n v="4323776"/>
  </r>
  <r>
    <x v="106"/>
    <x v="1"/>
    <x v="4"/>
    <n v="5417204"/>
  </r>
  <r>
    <x v="106"/>
    <x v="1"/>
    <x v="5"/>
    <n v="6018637"/>
  </r>
  <r>
    <x v="106"/>
    <x v="1"/>
    <x v="6"/>
    <n v="5792220"/>
  </r>
  <r>
    <x v="106"/>
    <x v="1"/>
    <x v="7"/>
    <n v="3097496"/>
  </r>
  <r>
    <x v="106"/>
    <x v="1"/>
    <x v="8"/>
    <n v="1254160"/>
  </r>
  <r>
    <x v="106"/>
    <x v="2"/>
    <x v="0"/>
    <n v="52402190"/>
  </r>
  <r>
    <x v="106"/>
    <x v="2"/>
    <x v="1"/>
    <n v="46449311"/>
  </r>
  <r>
    <x v="106"/>
    <x v="2"/>
    <x v="2"/>
    <n v="14224805"/>
  </r>
  <r>
    <x v="106"/>
    <x v="2"/>
    <x v="3"/>
    <n v="13432929"/>
  </r>
  <r>
    <x v="106"/>
    <x v="2"/>
    <x v="4"/>
    <n v="15990359"/>
  </r>
  <r>
    <x v="106"/>
    <x v="2"/>
    <x v="5"/>
    <n v="18774194"/>
  </r>
  <r>
    <x v="106"/>
    <x v="2"/>
    <x v="6"/>
    <n v="18068175"/>
  </r>
  <r>
    <x v="106"/>
    <x v="2"/>
    <x v="7"/>
    <n v="11070868"/>
  </r>
  <r>
    <x v="106"/>
    <x v="2"/>
    <x v="8"/>
    <n v="7290171"/>
  </r>
  <r>
    <x v="107"/>
    <x v="0"/>
    <x v="0"/>
    <n v="35843556"/>
  </r>
  <r>
    <x v="107"/>
    <x v="0"/>
    <x v="1"/>
    <n v="35435434"/>
  </r>
  <r>
    <x v="107"/>
    <x v="0"/>
    <x v="2"/>
    <n v="12373924"/>
  </r>
  <r>
    <x v="107"/>
    <x v="0"/>
    <x v="3"/>
    <n v="9150467"/>
  </r>
  <r>
    <x v="107"/>
    <x v="0"/>
    <x v="4"/>
    <n v="10599848"/>
  </r>
  <r>
    <x v="107"/>
    <x v="0"/>
    <x v="5"/>
    <n v="12795706"/>
  </r>
  <r>
    <x v="107"/>
    <x v="0"/>
    <x v="6"/>
    <n v="12318176"/>
  </r>
  <r>
    <x v="107"/>
    <x v="0"/>
    <x v="7"/>
    <n v="7995572"/>
  </r>
  <r>
    <x v="107"/>
    <x v="0"/>
    <x v="8"/>
    <n v="6045297"/>
  </r>
  <r>
    <x v="107"/>
    <x v="1"/>
    <x v="0"/>
    <n v="17178717"/>
  </r>
  <r>
    <x v="107"/>
    <x v="1"/>
    <x v="1"/>
    <n v="11832227"/>
  </r>
  <r>
    <x v="107"/>
    <x v="1"/>
    <x v="2"/>
    <n v="2119156"/>
  </r>
  <r>
    <x v="107"/>
    <x v="1"/>
    <x v="3"/>
    <n v="4611254"/>
  </r>
  <r>
    <x v="107"/>
    <x v="1"/>
    <x v="4"/>
    <n v="5662116"/>
  </r>
  <r>
    <x v="107"/>
    <x v="1"/>
    <x v="5"/>
    <n v="6212884"/>
  </r>
  <r>
    <x v="107"/>
    <x v="1"/>
    <x v="6"/>
    <n v="5939524"/>
  </r>
  <r>
    <x v="107"/>
    <x v="1"/>
    <x v="7"/>
    <n v="3170270"/>
  </r>
  <r>
    <x v="107"/>
    <x v="1"/>
    <x v="8"/>
    <n v="1295741"/>
  </r>
  <r>
    <x v="107"/>
    <x v="2"/>
    <x v="0"/>
    <n v="53022273"/>
  </r>
  <r>
    <x v="107"/>
    <x v="2"/>
    <x v="1"/>
    <n v="47267661"/>
  </r>
  <r>
    <x v="107"/>
    <x v="2"/>
    <x v="2"/>
    <n v="14493080"/>
  </r>
  <r>
    <x v="107"/>
    <x v="2"/>
    <x v="3"/>
    <n v="13761721"/>
  </r>
  <r>
    <x v="107"/>
    <x v="2"/>
    <x v="4"/>
    <n v="16261964"/>
  </r>
  <r>
    <x v="107"/>
    <x v="2"/>
    <x v="5"/>
    <n v="19008590"/>
  </r>
  <r>
    <x v="107"/>
    <x v="2"/>
    <x v="6"/>
    <n v="18257700"/>
  </r>
  <r>
    <x v="107"/>
    <x v="2"/>
    <x v="7"/>
    <n v="11165842"/>
  </r>
  <r>
    <x v="107"/>
    <x v="2"/>
    <x v="8"/>
    <n v="7341038"/>
  </r>
  <r>
    <x v="108"/>
    <x v="0"/>
    <x v="0"/>
    <n v="35769097"/>
  </r>
  <r>
    <x v="108"/>
    <x v="0"/>
    <x v="1"/>
    <n v="35462764"/>
  </r>
  <r>
    <x v="108"/>
    <x v="0"/>
    <x v="2"/>
    <n v="12411478"/>
  </r>
  <r>
    <x v="108"/>
    <x v="0"/>
    <x v="3"/>
    <n v="9095957"/>
  </r>
  <r>
    <x v="108"/>
    <x v="0"/>
    <x v="4"/>
    <n v="10570547"/>
  </r>
  <r>
    <x v="108"/>
    <x v="0"/>
    <x v="5"/>
    <n v="12788545"/>
  </r>
  <r>
    <x v="108"/>
    <x v="0"/>
    <x v="6"/>
    <n v="12308050"/>
  </r>
  <r>
    <x v="108"/>
    <x v="0"/>
    <x v="7"/>
    <n v="8002399"/>
  </r>
  <r>
    <x v="108"/>
    <x v="0"/>
    <x v="8"/>
    <n v="6054885"/>
  </r>
  <r>
    <x v="108"/>
    <x v="1"/>
    <x v="0"/>
    <n v="17416017"/>
  </r>
  <r>
    <x v="108"/>
    <x v="1"/>
    <x v="1"/>
    <n v="12070536"/>
  </r>
  <r>
    <x v="108"/>
    <x v="1"/>
    <x v="2"/>
    <n v="2108899"/>
  </r>
  <r>
    <x v="108"/>
    <x v="1"/>
    <x v="3"/>
    <n v="4746732"/>
  </r>
  <r>
    <x v="108"/>
    <x v="1"/>
    <x v="4"/>
    <n v="5760564"/>
  </r>
  <r>
    <x v="108"/>
    <x v="1"/>
    <x v="5"/>
    <n v="6288984"/>
  </r>
  <r>
    <x v="108"/>
    <x v="1"/>
    <x v="6"/>
    <n v="6022105"/>
  </r>
  <r>
    <x v="108"/>
    <x v="1"/>
    <x v="7"/>
    <n v="3231527"/>
  </r>
  <r>
    <x v="108"/>
    <x v="1"/>
    <x v="8"/>
    <n v="1327742"/>
  </r>
  <r>
    <x v="108"/>
    <x v="2"/>
    <x v="0"/>
    <n v="53185114"/>
  </r>
  <r>
    <x v="108"/>
    <x v="2"/>
    <x v="1"/>
    <n v="47533300"/>
  </r>
  <r>
    <x v="108"/>
    <x v="2"/>
    <x v="2"/>
    <n v="14520377"/>
  </r>
  <r>
    <x v="108"/>
    <x v="2"/>
    <x v="3"/>
    <n v="13842689"/>
  </r>
  <r>
    <x v="108"/>
    <x v="2"/>
    <x v="4"/>
    <n v="16331111"/>
  </r>
  <r>
    <x v="108"/>
    <x v="2"/>
    <x v="5"/>
    <n v="19077529"/>
  </r>
  <r>
    <x v="108"/>
    <x v="2"/>
    <x v="6"/>
    <n v="18330155"/>
  </r>
  <r>
    <x v="108"/>
    <x v="2"/>
    <x v="7"/>
    <n v="11233926"/>
  </r>
  <r>
    <x v="108"/>
    <x v="2"/>
    <x v="8"/>
    <n v="7382627"/>
  </r>
  <r>
    <x v="109"/>
    <x v="0"/>
    <x v="0"/>
    <n v="36832524"/>
  </r>
  <r>
    <x v="109"/>
    <x v="0"/>
    <x v="1"/>
    <n v="36371272"/>
  </r>
  <r>
    <x v="109"/>
    <x v="0"/>
    <x v="2"/>
    <n v="13809223"/>
  </r>
  <r>
    <x v="109"/>
    <x v="0"/>
    <x v="3"/>
    <n v="9546588"/>
  </r>
  <r>
    <x v="109"/>
    <x v="0"/>
    <x v="4"/>
    <n v="11151462"/>
  </r>
  <r>
    <x v="109"/>
    <x v="0"/>
    <x v="5"/>
    <n v="13061936"/>
  </r>
  <r>
    <x v="109"/>
    <x v="0"/>
    <x v="6"/>
    <n v="12456180"/>
  </r>
  <r>
    <x v="109"/>
    <x v="0"/>
    <x v="7"/>
    <n v="7403495"/>
  </r>
  <r>
    <x v="109"/>
    <x v="0"/>
    <x v="8"/>
    <n v="5774913"/>
  </r>
  <r>
    <x v="109"/>
    <x v="1"/>
    <x v="0"/>
    <n v="17160825"/>
  </r>
  <r>
    <x v="109"/>
    <x v="1"/>
    <x v="1"/>
    <n v="11958887"/>
  </r>
  <r>
    <x v="109"/>
    <x v="1"/>
    <x v="2"/>
    <n v="2249852"/>
  </r>
  <r>
    <x v="109"/>
    <x v="1"/>
    <x v="3"/>
    <n v="4468427"/>
  </r>
  <r>
    <x v="109"/>
    <x v="1"/>
    <x v="4"/>
    <n v="5902420"/>
  </r>
  <r>
    <x v="109"/>
    <x v="1"/>
    <x v="5"/>
    <n v="6343616"/>
  </r>
  <r>
    <x v="109"/>
    <x v="1"/>
    <x v="6"/>
    <n v="5990636"/>
  </r>
  <r>
    <x v="109"/>
    <x v="1"/>
    <x v="7"/>
    <n v="2927379"/>
  </r>
  <r>
    <x v="109"/>
    <x v="1"/>
    <x v="8"/>
    <n v="1237382"/>
  </r>
  <r>
    <x v="109"/>
    <x v="2"/>
    <x v="0"/>
    <n v="53993349"/>
  </r>
  <r>
    <x v="109"/>
    <x v="2"/>
    <x v="1"/>
    <n v="48330159"/>
  </r>
  <r>
    <x v="109"/>
    <x v="2"/>
    <x v="2"/>
    <n v="16059075"/>
  </r>
  <r>
    <x v="109"/>
    <x v="2"/>
    <x v="3"/>
    <n v="14015015"/>
  </r>
  <r>
    <x v="109"/>
    <x v="2"/>
    <x v="4"/>
    <n v="17053882"/>
  </r>
  <r>
    <x v="109"/>
    <x v="2"/>
    <x v="5"/>
    <n v="19405552"/>
  </r>
  <r>
    <x v="109"/>
    <x v="2"/>
    <x v="6"/>
    <n v="18446816"/>
  </r>
  <r>
    <x v="109"/>
    <x v="2"/>
    <x v="7"/>
    <n v="10330874"/>
  </r>
  <r>
    <x v="109"/>
    <x v="2"/>
    <x v="8"/>
    <n v="7012295"/>
  </r>
  <r>
    <x v="110"/>
    <x v="0"/>
    <x v="0"/>
    <n v="34688948"/>
  </r>
  <r>
    <x v="110"/>
    <x v="0"/>
    <x v="1"/>
    <n v="34265417"/>
  </r>
  <r>
    <x v="110"/>
    <x v="0"/>
    <x v="2"/>
    <n v="12953192"/>
  </r>
  <r>
    <x v="110"/>
    <x v="0"/>
    <x v="3"/>
    <n v="9027659"/>
  </r>
  <r>
    <x v="110"/>
    <x v="0"/>
    <x v="4"/>
    <n v="10467190"/>
  </r>
  <r>
    <x v="110"/>
    <x v="0"/>
    <x v="5"/>
    <n v="12292331"/>
  </r>
  <r>
    <x v="110"/>
    <x v="0"/>
    <x v="6"/>
    <n v="11716882"/>
  </r>
  <r>
    <x v="110"/>
    <x v="0"/>
    <x v="7"/>
    <n v="6984077"/>
  </r>
  <r>
    <x v="110"/>
    <x v="0"/>
    <x v="8"/>
    <n v="5513034"/>
  </r>
  <r>
    <x v="110"/>
    <x v="1"/>
    <x v="0"/>
    <n v="17904104"/>
  </r>
  <r>
    <x v="110"/>
    <x v="1"/>
    <x v="1"/>
    <n v="13542581"/>
  </r>
  <r>
    <x v="110"/>
    <x v="1"/>
    <x v="2"/>
    <n v="3581927"/>
  </r>
  <r>
    <x v="110"/>
    <x v="1"/>
    <x v="3"/>
    <n v="5253769"/>
  </r>
  <r>
    <x v="110"/>
    <x v="1"/>
    <x v="4"/>
    <n v="6471178"/>
  </r>
  <r>
    <x v="110"/>
    <x v="1"/>
    <x v="5"/>
    <n v="6520138"/>
  </r>
  <r>
    <x v="110"/>
    <x v="1"/>
    <x v="6"/>
    <n v="5768725"/>
  </r>
  <r>
    <x v="110"/>
    <x v="1"/>
    <x v="7"/>
    <n v="2689273"/>
  </r>
  <r>
    <x v="110"/>
    <x v="1"/>
    <x v="8"/>
    <n v="1161676"/>
  </r>
  <r>
    <x v="110"/>
    <x v="2"/>
    <x v="0"/>
    <n v="52593052"/>
  </r>
  <r>
    <x v="110"/>
    <x v="2"/>
    <x v="1"/>
    <n v="47807998"/>
  </r>
  <r>
    <x v="110"/>
    <x v="2"/>
    <x v="2"/>
    <n v="16535119"/>
  </r>
  <r>
    <x v="110"/>
    <x v="2"/>
    <x v="3"/>
    <n v="14281428"/>
  </r>
  <r>
    <x v="110"/>
    <x v="2"/>
    <x v="4"/>
    <n v="16938368"/>
  </r>
  <r>
    <x v="110"/>
    <x v="2"/>
    <x v="5"/>
    <n v="18812469"/>
  </r>
  <r>
    <x v="110"/>
    <x v="2"/>
    <x v="6"/>
    <n v="17485607"/>
  </r>
  <r>
    <x v="110"/>
    <x v="2"/>
    <x v="7"/>
    <n v="9673350"/>
  </r>
  <r>
    <x v="110"/>
    <x v="2"/>
    <x v="8"/>
    <n v="6674710"/>
  </r>
  <r>
    <x v="111"/>
    <x v="0"/>
    <x v="0"/>
    <n v="36355652"/>
  </r>
  <r>
    <x v="111"/>
    <x v="0"/>
    <x v="1"/>
    <n v="35937828"/>
  </r>
  <r>
    <x v="111"/>
    <x v="0"/>
    <x v="2"/>
    <n v="13569523"/>
  </r>
  <r>
    <x v="111"/>
    <x v="0"/>
    <x v="3"/>
    <n v="9419401"/>
  </r>
  <r>
    <x v="111"/>
    <x v="0"/>
    <x v="4"/>
    <n v="11058346"/>
  </r>
  <r>
    <x v="111"/>
    <x v="0"/>
    <x v="5"/>
    <n v="12966962"/>
  </r>
  <r>
    <x v="111"/>
    <x v="0"/>
    <x v="6"/>
    <n v="12324946"/>
  </r>
  <r>
    <x v="111"/>
    <x v="0"/>
    <x v="7"/>
    <n v="7290905"/>
  </r>
  <r>
    <x v="111"/>
    <x v="0"/>
    <x v="8"/>
    <n v="5663397"/>
  </r>
  <r>
    <x v="111"/>
    <x v="1"/>
    <x v="0"/>
    <n v="17856559"/>
  </r>
  <r>
    <x v="111"/>
    <x v="1"/>
    <x v="1"/>
    <n v="12787671"/>
  </r>
  <r>
    <x v="111"/>
    <x v="1"/>
    <x v="2"/>
    <n v="2568767"/>
  </r>
  <r>
    <x v="111"/>
    <x v="1"/>
    <x v="3"/>
    <n v="4976017"/>
  </r>
  <r>
    <x v="111"/>
    <x v="1"/>
    <x v="4"/>
    <n v="6171030"/>
  </r>
  <r>
    <x v="111"/>
    <x v="1"/>
    <x v="5"/>
    <n v="6561203"/>
  </r>
  <r>
    <x v="111"/>
    <x v="1"/>
    <x v="6"/>
    <n v="6112285"/>
  </r>
  <r>
    <x v="111"/>
    <x v="1"/>
    <x v="7"/>
    <n v="2982851"/>
  </r>
  <r>
    <x v="111"/>
    <x v="1"/>
    <x v="8"/>
    <n v="1272078"/>
  </r>
  <r>
    <x v="111"/>
    <x v="2"/>
    <x v="0"/>
    <n v="54212211"/>
  </r>
  <r>
    <x v="111"/>
    <x v="2"/>
    <x v="1"/>
    <n v="48725499"/>
  </r>
  <r>
    <x v="111"/>
    <x v="2"/>
    <x v="2"/>
    <n v="16138290"/>
  </r>
  <r>
    <x v="111"/>
    <x v="2"/>
    <x v="3"/>
    <n v="14395418"/>
  </r>
  <r>
    <x v="111"/>
    <x v="2"/>
    <x v="4"/>
    <n v="17229376"/>
  </r>
  <r>
    <x v="111"/>
    <x v="2"/>
    <x v="5"/>
    <n v="19528165"/>
  </r>
  <r>
    <x v="111"/>
    <x v="2"/>
    <x v="6"/>
    <n v="18437231"/>
  </r>
  <r>
    <x v="111"/>
    <x v="2"/>
    <x v="7"/>
    <n v="10273756"/>
  </r>
  <r>
    <x v="111"/>
    <x v="2"/>
    <x v="8"/>
    <n v="6935475"/>
  </r>
  <r>
    <x v="112"/>
    <x v="0"/>
    <x v="0"/>
    <n v="36300500"/>
  </r>
  <r>
    <x v="112"/>
    <x v="0"/>
    <x v="1"/>
    <n v="36051612"/>
  </r>
  <r>
    <x v="112"/>
    <x v="0"/>
    <x v="2"/>
    <n v="13543213"/>
  </r>
  <r>
    <x v="112"/>
    <x v="0"/>
    <x v="3"/>
    <n v="9312323"/>
  </r>
  <r>
    <x v="112"/>
    <x v="0"/>
    <x v="4"/>
    <n v="11005328"/>
  </r>
  <r>
    <x v="112"/>
    <x v="0"/>
    <x v="5"/>
    <n v="12996338"/>
  </r>
  <r>
    <x v="112"/>
    <x v="0"/>
    <x v="6"/>
    <n v="12387249"/>
  </r>
  <r>
    <x v="112"/>
    <x v="0"/>
    <x v="7"/>
    <n v="7353492"/>
  </r>
  <r>
    <x v="112"/>
    <x v="0"/>
    <x v="8"/>
    <n v="5754168"/>
  </r>
  <r>
    <x v="112"/>
    <x v="1"/>
    <x v="0"/>
    <n v="19347398"/>
  </r>
  <r>
    <x v="112"/>
    <x v="1"/>
    <x v="1"/>
    <n v="14144101"/>
  </r>
  <r>
    <x v="112"/>
    <x v="1"/>
    <x v="2"/>
    <n v="2980032"/>
  </r>
  <r>
    <x v="112"/>
    <x v="1"/>
    <x v="3"/>
    <n v="5375405"/>
  </r>
  <r>
    <x v="112"/>
    <x v="1"/>
    <x v="4"/>
    <n v="6694687"/>
  </r>
  <r>
    <x v="112"/>
    <x v="1"/>
    <x v="5"/>
    <n v="7128603"/>
  </r>
  <r>
    <x v="112"/>
    <x v="1"/>
    <x v="6"/>
    <n v="6624545"/>
  </r>
  <r>
    <x v="112"/>
    <x v="1"/>
    <x v="7"/>
    <n v="3270100"/>
  </r>
  <r>
    <x v="112"/>
    <x v="1"/>
    <x v="8"/>
    <n v="1418128"/>
  </r>
  <r>
    <x v="112"/>
    <x v="2"/>
    <x v="0"/>
    <n v="55647898"/>
  </r>
  <r>
    <x v="112"/>
    <x v="2"/>
    <x v="1"/>
    <n v="50195713"/>
  </r>
  <r>
    <x v="112"/>
    <x v="2"/>
    <x v="2"/>
    <n v="16523245"/>
  </r>
  <r>
    <x v="112"/>
    <x v="2"/>
    <x v="3"/>
    <n v="14687728"/>
  </r>
  <r>
    <x v="112"/>
    <x v="2"/>
    <x v="4"/>
    <n v="17700015"/>
  </r>
  <r>
    <x v="112"/>
    <x v="2"/>
    <x v="5"/>
    <n v="20124941"/>
  </r>
  <r>
    <x v="112"/>
    <x v="2"/>
    <x v="6"/>
    <n v="19011794"/>
  </r>
  <r>
    <x v="112"/>
    <x v="2"/>
    <x v="7"/>
    <n v="10623592"/>
  </r>
  <r>
    <x v="112"/>
    <x v="2"/>
    <x v="8"/>
    <n v="7172296"/>
  </r>
  <r>
    <x v="113"/>
    <x v="0"/>
    <x v="0"/>
    <n v="37325358"/>
  </r>
  <r>
    <x v="113"/>
    <x v="0"/>
    <x v="1"/>
    <n v="36905851"/>
  </r>
  <r>
    <x v="113"/>
    <x v="0"/>
    <x v="2"/>
    <n v="14242710"/>
  </r>
  <r>
    <x v="113"/>
    <x v="0"/>
    <x v="3"/>
    <n v="9447264"/>
  </r>
  <r>
    <x v="113"/>
    <x v="0"/>
    <x v="4"/>
    <n v="11365931"/>
  </r>
  <r>
    <x v="113"/>
    <x v="0"/>
    <x v="5"/>
    <n v="13306435"/>
  </r>
  <r>
    <x v="113"/>
    <x v="0"/>
    <x v="6"/>
    <n v="12595475"/>
  </r>
  <r>
    <x v="113"/>
    <x v="0"/>
    <x v="7"/>
    <n v="7442565"/>
  </r>
  <r>
    <x v="113"/>
    <x v="0"/>
    <x v="8"/>
    <n v="5830830"/>
  </r>
  <r>
    <x v="113"/>
    <x v="1"/>
    <x v="0"/>
    <n v="18029203"/>
  </r>
  <r>
    <x v="113"/>
    <x v="1"/>
    <x v="1"/>
    <n v="12947407"/>
  </r>
  <r>
    <x v="113"/>
    <x v="1"/>
    <x v="2"/>
    <n v="2745647"/>
  </r>
  <r>
    <x v="113"/>
    <x v="1"/>
    <x v="3"/>
    <n v="5092462"/>
  </r>
  <r>
    <x v="113"/>
    <x v="1"/>
    <x v="4"/>
    <n v="6142396"/>
  </r>
  <r>
    <x v="113"/>
    <x v="1"/>
    <x v="5"/>
    <n v="6438609"/>
  </r>
  <r>
    <x v="113"/>
    <x v="1"/>
    <x v="6"/>
    <n v="6161983"/>
  </r>
  <r>
    <x v="113"/>
    <x v="1"/>
    <x v="7"/>
    <n v="3071742"/>
  </r>
  <r>
    <x v="113"/>
    <x v="1"/>
    <x v="8"/>
    <n v="1323771"/>
  </r>
  <r>
    <x v="113"/>
    <x v="2"/>
    <x v="0"/>
    <n v="55354561"/>
  </r>
  <r>
    <x v="113"/>
    <x v="2"/>
    <x v="1"/>
    <n v="49853258"/>
  </r>
  <r>
    <x v="113"/>
    <x v="2"/>
    <x v="2"/>
    <n v="16988357"/>
  </r>
  <r>
    <x v="113"/>
    <x v="2"/>
    <x v="3"/>
    <n v="14539726"/>
  </r>
  <r>
    <x v="113"/>
    <x v="2"/>
    <x v="4"/>
    <n v="17508327"/>
  </r>
  <r>
    <x v="113"/>
    <x v="2"/>
    <x v="5"/>
    <n v="19745044"/>
  </r>
  <r>
    <x v="113"/>
    <x v="2"/>
    <x v="6"/>
    <n v="18757458"/>
  </r>
  <r>
    <x v="113"/>
    <x v="2"/>
    <x v="7"/>
    <n v="10514307"/>
  </r>
  <r>
    <x v="113"/>
    <x v="2"/>
    <x v="8"/>
    <n v="7154601"/>
  </r>
  <r>
    <x v="114"/>
    <x v="0"/>
    <x v="0"/>
    <n v="37511749"/>
  </r>
  <r>
    <x v="114"/>
    <x v="0"/>
    <x v="1"/>
    <n v="37261548"/>
  </r>
  <r>
    <x v="114"/>
    <x v="0"/>
    <x v="2"/>
    <n v="14377015"/>
  </r>
  <r>
    <x v="114"/>
    <x v="0"/>
    <x v="3"/>
    <n v="9416922"/>
  </r>
  <r>
    <x v="114"/>
    <x v="0"/>
    <x v="4"/>
    <n v="11409251"/>
  </r>
  <r>
    <x v="114"/>
    <x v="0"/>
    <x v="5"/>
    <n v="13404594"/>
  </r>
  <r>
    <x v="114"/>
    <x v="0"/>
    <x v="6"/>
    <n v="12735859"/>
  </r>
  <r>
    <x v="114"/>
    <x v="0"/>
    <x v="7"/>
    <n v="7531547"/>
  </r>
  <r>
    <x v="114"/>
    <x v="0"/>
    <x v="8"/>
    <n v="5898110"/>
  </r>
  <r>
    <x v="114"/>
    <x v="1"/>
    <x v="0"/>
    <n v="19310226"/>
  </r>
  <r>
    <x v="114"/>
    <x v="1"/>
    <x v="1"/>
    <n v="13765679"/>
  </r>
  <r>
    <x v="114"/>
    <x v="1"/>
    <x v="2"/>
    <n v="2775630"/>
  </r>
  <r>
    <x v="114"/>
    <x v="1"/>
    <x v="3"/>
    <n v="5389968"/>
  </r>
  <r>
    <x v="114"/>
    <x v="1"/>
    <x v="4"/>
    <n v="6549247"/>
  </r>
  <r>
    <x v="114"/>
    <x v="1"/>
    <x v="5"/>
    <n v="6947600"/>
  </r>
  <r>
    <x v="114"/>
    <x v="1"/>
    <x v="6"/>
    <n v="6634969"/>
  </r>
  <r>
    <x v="114"/>
    <x v="1"/>
    <x v="7"/>
    <n v="3322796"/>
  </r>
  <r>
    <x v="114"/>
    <x v="1"/>
    <x v="8"/>
    <n v="1455695"/>
  </r>
  <r>
    <x v="114"/>
    <x v="2"/>
    <x v="0"/>
    <n v="56821975"/>
  </r>
  <r>
    <x v="114"/>
    <x v="2"/>
    <x v="1"/>
    <n v="51027227"/>
  </r>
  <r>
    <x v="114"/>
    <x v="2"/>
    <x v="2"/>
    <n v="17152645"/>
  </r>
  <r>
    <x v="114"/>
    <x v="2"/>
    <x v="3"/>
    <n v="14806890"/>
  </r>
  <r>
    <x v="114"/>
    <x v="2"/>
    <x v="4"/>
    <n v="17958498"/>
  </r>
  <r>
    <x v="114"/>
    <x v="2"/>
    <x v="5"/>
    <n v="20352194"/>
  </r>
  <r>
    <x v="114"/>
    <x v="2"/>
    <x v="6"/>
    <n v="19370828"/>
  </r>
  <r>
    <x v="114"/>
    <x v="2"/>
    <x v="7"/>
    <n v="10854343"/>
  </r>
  <r>
    <x v="114"/>
    <x v="2"/>
    <x v="8"/>
    <n v="7353805"/>
  </r>
  <r>
    <x v="115"/>
    <x v="0"/>
    <x v="0"/>
    <n v="37237681"/>
  </r>
  <r>
    <x v="115"/>
    <x v="0"/>
    <x v="1"/>
    <n v="37046328"/>
  </r>
  <r>
    <x v="115"/>
    <x v="0"/>
    <x v="2"/>
    <n v="14268560"/>
  </r>
  <r>
    <x v="115"/>
    <x v="0"/>
    <x v="3"/>
    <n v="9314823"/>
  </r>
  <r>
    <x v="115"/>
    <x v="0"/>
    <x v="4"/>
    <n v="11332533"/>
  </r>
  <r>
    <x v="115"/>
    <x v="0"/>
    <x v="5"/>
    <n v="13344875"/>
  </r>
  <r>
    <x v="115"/>
    <x v="0"/>
    <x v="6"/>
    <n v="12674788"/>
  </r>
  <r>
    <x v="115"/>
    <x v="0"/>
    <x v="7"/>
    <n v="7491798"/>
  </r>
  <r>
    <x v="115"/>
    <x v="0"/>
    <x v="8"/>
    <n v="5856631"/>
  </r>
  <r>
    <x v="115"/>
    <x v="1"/>
    <x v="0"/>
    <n v="19332326"/>
  </r>
  <r>
    <x v="115"/>
    <x v="1"/>
    <x v="1"/>
    <n v="13807451"/>
  </r>
  <r>
    <x v="115"/>
    <x v="1"/>
    <x v="2"/>
    <n v="2749848"/>
  </r>
  <r>
    <x v="115"/>
    <x v="1"/>
    <x v="3"/>
    <n v="5412783"/>
  </r>
  <r>
    <x v="115"/>
    <x v="1"/>
    <x v="4"/>
    <n v="6573186"/>
  </r>
  <r>
    <x v="115"/>
    <x v="1"/>
    <x v="5"/>
    <n v="6962217"/>
  </r>
  <r>
    <x v="115"/>
    <x v="1"/>
    <x v="6"/>
    <n v="6654359"/>
  </r>
  <r>
    <x v="115"/>
    <x v="1"/>
    <x v="7"/>
    <n v="3328736"/>
  </r>
  <r>
    <x v="115"/>
    <x v="1"/>
    <x v="8"/>
    <n v="1458649"/>
  </r>
  <r>
    <x v="115"/>
    <x v="2"/>
    <x v="0"/>
    <n v="56570007"/>
  </r>
  <r>
    <x v="115"/>
    <x v="2"/>
    <x v="1"/>
    <n v="50853779"/>
  </r>
  <r>
    <x v="115"/>
    <x v="2"/>
    <x v="2"/>
    <n v="17018408"/>
  </r>
  <r>
    <x v="115"/>
    <x v="2"/>
    <x v="3"/>
    <n v="14727606"/>
  </r>
  <r>
    <x v="115"/>
    <x v="2"/>
    <x v="4"/>
    <n v="17905719"/>
  </r>
  <r>
    <x v="115"/>
    <x v="2"/>
    <x v="5"/>
    <n v="20307092"/>
  </r>
  <r>
    <x v="115"/>
    <x v="2"/>
    <x v="6"/>
    <n v="19329147"/>
  </r>
  <r>
    <x v="115"/>
    <x v="2"/>
    <x v="7"/>
    <n v="10820534"/>
  </r>
  <r>
    <x v="115"/>
    <x v="2"/>
    <x v="8"/>
    <n v="7315280"/>
  </r>
  <r>
    <x v="116"/>
    <x v="0"/>
    <x v="0"/>
    <n v="37061717"/>
  </r>
  <r>
    <x v="116"/>
    <x v="0"/>
    <x v="1"/>
    <n v="36945951"/>
  </r>
  <r>
    <x v="116"/>
    <x v="0"/>
    <x v="2"/>
    <n v="14197519"/>
  </r>
  <r>
    <x v="116"/>
    <x v="0"/>
    <x v="3"/>
    <n v="9258851"/>
  </r>
  <r>
    <x v="116"/>
    <x v="0"/>
    <x v="4"/>
    <n v="11283197"/>
  </r>
  <r>
    <x v="116"/>
    <x v="0"/>
    <x v="5"/>
    <n v="13304637"/>
  </r>
  <r>
    <x v="116"/>
    <x v="0"/>
    <x v="6"/>
    <n v="12636272"/>
  </r>
  <r>
    <x v="116"/>
    <x v="0"/>
    <x v="7"/>
    <n v="7481324"/>
  </r>
  <r>
    <x v="116"/>
    <x v="0"/>
    <x v="8"/>
    <n v="5845869"/>
  </r>
  <r>
    <x v="116"/>
    <x v="1"/>
    <x v="0"/>
    <n v="19560238"/>
  </r>
  <r>
    <x v="116"/>
    <x v="1"/>
    <x v="1"/>
    <n v="14086864"/>
  </r>
  <r>
    <x v="116"/>
    <x v="1"/>
    <x v="2"/>
    <n v="2783459"/>
  </r>
  <r>
    <x v="116"/>
    <x v="1"/>
    <x v="3"/>
    <n v="5500406"/>
  </r>
  <r>
    <x v="116"/>
    <x v="1"/>
    <x v="4"/>
    <n v="6669293"/>
  </r>
  <r>
    <x v="116"/>
    <x v="1"/>
    <x v="5"/>
    <n v="7045397"/>
  </r>
  <r>
    <x v="116"/>
    <x v="1"/>
    <x v="6"/>
    <n v="6755177"/>
  </r>
  <r>
    <x v="116"/>
    <x v="1"/>
    <x v="7"/>
    <n v="3392069"/>
  </r>
  <r>
    <x v="116"/>
    <x v="1"/>
    <x v="8"/>
    <n v="1501300"/>
  </r>
  <r>
    <x v="116"/>
    <x v="2"/>
    <x v="0"/>
    <n v="56621955"/>
  </r>
  <r>
    <x v="116"/>
    <x v="2"/>
    <x v="1"/>
    <n v="51032815"/>
  </r>
  <r>
    <x v="116"/>
    <x v="2"/>
    <x v="2"/>
    <n v="16980978"/>
  </r>
  <r>
    <x v="116"/>
    <x v="2"/>
    <x v="3"/>
    <n v="14759257"/>
  </r>
  <r>
    <x v="116"/>
    <x v="2"/>
    <x v="4"/>
    <n v="17952490"/>
  </r>
  <r>
    <x v="116"/>
    <x v="2"/>
    <x v="5"/>
    <n v="20350034"/>
  </r>
  <r>
    <x v="116"/>
    <x v="2"/>
    <x v="6"/>
    <n v="19391449"/>
  </r>
  <r>
    <x v="116"/>
    <x v="2"/>
    <x v="7"/>
    <n v="10873393"/>
  </r>
  <r>
    <x v="116"/>
    <x v="2"/>
    <x v="8"/>
    <n v="7347169"/>
  </r>
  <r>
    <x v="117"/>
    <x v="0"/>
    <x v="0"/>
    <n v="37636672"/>
  </r>
  <r>
    <x v="117"/>
    <x v="0"/>
    <x v="1"/>
    <n v="37504362"/>
  </r>
  <r>
    <x v="117"/>
    <x v="0"/>
    <x v="2"/>
    <n v="14463754"/>
  </r>
  <r>
    <x v="117"/>
    <x v="0"/>
    <x v="3"/>
    <n v="9588618"/>
  </r>
  <r>
    <x v="117"/>
    <x v="0"/>
    <x v="4"/>
    <n v="11455765"/>
  </r>
  <r>
    <x v="117"/>
    <x v="0"/>
    <x v="5"/>
    <n v="13453051"/>
  </r>
  <r>
    <x v="117"/>
    <x v="0"/>
    <x v="6"/>
    <n v="12762241"/>
  </r>
  <r>
    <x v="117"/>
    <x v="0"/>
    <x v="7"/>
    <n v="7541950"/>
  </r>
  <r>
    <x v="117"/>
    <x v="0"/>
    <x v="8"/>
    <n v="5875654"/>
  </r>
  <r>
    <x v="117"/>
    <x v="1"/>
    <x v="0"/>
    <n v="19236321"/>
  </r>
  <r>
    <x v="117"/>
    <x v="1"/>
    <x v="1"/>
    <n v="13915144"/>
  </r>
  <r>
    <x v="117"/>
    <x v="1"/>
    <x v="2"/>
    <n v="2666848"/>
  </r>
  <r>
    <x v="117"/>
    <x v="1"/>
    <x v="3"/>
    <n v="5294146"/>
  </r>
  <r>
    <x v="117"/>
    <x v="1"/>
    <x v="4"/>
    <n v="6593152"/>
  </r>
  <r>
    <x v="117"/>
    <x v="1"/>
    <x v="5"/>
    <n v="6997081"/>
  </r>
  <r>
    <x v="117"/>
    <x v="1"/>
    <x v="6"/>
    <n v="6726730"/>
  </r>
  <r>
    <x v="117"/>
    <x v="1"/>
    <x v="7"/>
    <n v="3382381"/>
  </r>
  <r>
    <x v="117"/>
    <x v="1"/>
    <x v="8"/>
    <n v="1491127"/>
  </r>
  <r>
    <x v="117"/>
    <x v="2"/>
    <x v="0"/>
    <n v="56872993"/>
  </r>
  <r>
    <x v="117"/>
    <x v="2"/>
    <x v="1"/>
    <n v="51419506"/>
  </r>
  <r>
    <x v="117"/>
    <x v="2"/>
    <x v="2"/>
    <n v="17130602"/>
  </r>
  <r>
    <x v="117"/>
    <x v="2"/>
    <x v="3"/>
    <n v="14882764"/>
  </r>
  <r>
    <x v="117"/>
    <x v="2"/>
    <x v="4"/>
    <n v="18048917"/>
  </r>
  <r>
    <x v="117"/>
    <x v="2"/>
    <x v="5"/>
    <n v="20450132"/>
  </r>
  <r>
    <x v="117"/>
    <x v="2"/>
    <x v="6"/>
    <n v="19488971"/>
  </r>
  <r>
    <x v="117"/>
    <x v="2"/>
    <x v="7"/>
    <n v="10924331"/>
  </r>
  <r>
    <x v="117"/>
    <x v="2"/>
    <x v="8"/>
    <n v="7366781"/>
  </r>
  <r>
    <x v="118"/>
    <x v="0"/>
    <x v="0"/>
    <n v="38090452"/>
  </r>
  <r>
    <x v="118"/>
    <x v="0"/>
    <x v="1"/>
    <n v="37956841"/>
  </r>
  <r>
    <x v="118"/>
    <x v="0"/>
    <x v="2"/>
    <n v="14761142"/>
  </r>
  <r>
    <x v="118"/>
    <x v="0"/>
    <x v="3"/>
    <n v="9857805"/>
  </r>
  <r>
    <x v="118"/>
    <x v="0"/>
    <x v="4"/>
    <n v="11554639"/>
  </r>
  <r>
    <x v="118"/>
    <x v="0"/>
    <x v="5"/>
    <n v="13533324"/>
  </r>
  <r>
    <x v="118"/>
    <x v="0"/>
    <x v="6"/>
    <n v="12830546"/>
  </r>
  <r>
    <x v="118"/>
    <x v="0"/>
    <x v="7"/>
    <n v="7579362"/>
  </r>
  <r>
    <x v="118"/>
    <x v="0"/>
    <x v="8"/>
    <n v="5930474"/>
  </r>
  <r>
    <x v="118"/>
    <x v="1"/>
    <x v="0"/>
    <n v="19605225"/>
  </r>
  <r>
    <x v="118"/>
    <x v="1"/>
    <x v="1"/>
    <n v="14244042"/>
  </r>
  <r>
    <x v="118"/>
    <x v="1"/>
    <x v="2"/>
    <n v="2657039"/>
  </r>
  <r>
    <x v="118"/>
    <x v="1"/>
    <x v="3"/>
    <n v="5175745"/>
  </r>
  <r>
    <x v="118"/>
    <x v="1"/>
    <x v="4"/>
    <n v="6779213"/>
  </r>
  <r>
    <x v="118"/>
    <x v="1"/>
    <x v="5"/>
    <n v="7200791"/>
  </r>
  <r>
    <x v="118"/>
    <x v="1"/>
    <x v="6"/>
    <n v="6944351"/>
  </r>
  <r>
    <x v="118"/>
    <x v="1"/>
    <x v="7"/>
    <n v="3534459"/>
  </r>
  <r>
    <x v="118"/>
    <x v="1"/>
    <x v="8"/>
    <n v="1557669"/>
  </r>
  <r>
    <x v="118"/>
    <x v="2"/>
    <x v="0"/>
    <n v="57695677"/>
  </r>
  <r>
    <x v="118"/>
    <x v="2"/>
    <x v="1"/>
    <n v="52200883"/>
  </r>
  <r>
    <x v="118"/>
    <x v="2"/>
    <x v="2"/>
    <n v="17418181"/>
  </r>
  <r>
    <x v="118"/>
    <x v="2"/>
    <x v="3"/>
    <n v="15033550"/>
  </r>
  <r>
    <x v="118"/>
    <x v="2"/>
    <x v="4"/>
    <n v="18333852"/>
  </r>
  <r>
    <x v="118"/>
    <x v="2"/>
    <x v="5"/>
    <n v="20734115"/>
  </r>
  <r>
    <x v="118"/>
    <x v="2"/>
    <x v="6"/>
    <n v="19774897"/>
  </r>
  <r>
    <x v="118"/>
    <x v="2"/>
    <x v="7"/>
    <n v="11113821"/>
  </r>
  <r>
    <x v="118"/>
    <x v="2"/>
    <x v="8"/>
    <n v="7488143"/>
  </r>
  <r>
    <x v="119"/>
    <x v="0"/>
    <x v="0"/>
    <n v="37661137"/>
  </r>
  <r>
    <x v="119"/>
    <x v="0"/>
    <x v="1"/>
    <n v="37496972"/>
  </r>
  <r>
    <x v="119"/>
    <x v="0"/>
    <x v="2"/>
    <n v="14589957"/>
  </r>
  <r>
    <x v="119"/>
    <x v="0"/>
    <x v="3"/>
    <n v="9699302"/>
  </r>
  <r>
    <x v="119"/>
    <x v="0"/>
    <x v="4"/>
    <n v="11411488"/>
  </r>
  <r>
    <x v="119"/>
    <x v="0"/>
    <x v="5"/>
    <n v="13400685"/>
  </r>
  <r>
    <x v="119"/>
    <x v="0"/>
    <x v="6"/>
    <n v="12706054"/>
  </r>
  <r>
    <x v="119"/>
    <x v="0"/>
    <x v="7"/>
    <n v="7501200"/>
  </r>
  <r>
    <x v="119"/>
    <x v="0"/>
    <x v="8"/>
    <n v="5849422"/>
  </r>
  <r>
    <x v="119"/>
    <x v="1"/>
    <x v="0"/>
    <n v="19035955"/>
  </r>
  <r>
    <x v="119"/>
    <x v="1"/>
    <x v="1"/>
    <n v="13682062"/>
  </r>
  <r>
    <x v="119"/>
    <x v="1"/>
    <x v="2"/>
    <n v="2486684"/>
  </r>
  <r>
    <x v="119"/>
    <x v="1"/>
    <x v="3"/>
    <n v="4957385"/>
  </r>
  <r>
    <x v="119"/>
    <x v="1"/>
    <x v="4"/>
    <n v="6635613"/>
  </r>
  <r>
    <x v="119"/>
    <x v="1"/>
    <x v="5"/>
    <n v="7003439"/>
  </r>
  <r>
    <x v="119"/>
    <x v="1"/>
    <x v="6"/>
    <n v="6760846"/>
  </r>
  <r>
    <x v="119"/>
    <x v="1"/>
    <x v="7"/>
    <n v="3407023"/>
  </r>
  <r>
    <x v="119"/>
    <x v="1"/>
    <x v="8"/>
    <n v="1467027"/>
  </r>
  <r>
    <x v="119"/>
    <x v="2"/>
    <x v="0"/>
    <n v="56697092"/>
  </r>
  <r>
    <x v="119"/>
    <x v="2"/>
    <x v="1"/>
    <n v="51179034"/>
  </r>
  <r>
    <x v="119"/>
    <x v="2"/>
    <x v="2"/>
    <n v="17076641"/>
  </r>
  <r>
    <x v="119"/>
    <x v="2"/>
    <x v="3"/>
    <n v="14656687"/>
  </r>
  <r>
    <x v="119"/>
    <x v="2"/>
    <x v="4"/>
    <n v="18047101"/>
  </r>
  <r>
    <x v="119"/>
    <x v="2"/>
    <x v="5"/>
    <n v="20404124"/>
  </r>
  <r>
    <x v="119"/>
    <x v="2"/>
    <x v="6"/>
    <n v="19466900"/>
  </r>
  <r>
    <x v="119"/>
    <x v="2"/>
    <x v="7"/>
    <n v="10908223"/>
  </r>
  <r>
    <x v="119"/>
    <x v="2"/>
    <x v="8"/>
    <n v="7316449"/>
  </r>
  <r>
    <x v="120"/>
    <x v="0"/>
    <x v="0"/>
    <n v="37566544"/>
  </r>
  <r>
    <x v="120"/>
    <x v="0"/>
    <x v="1"/>
    <n v="37523415"/>
  </r>
  <r>
    <x v="120"/>
    <x v="0"/>
    <x v="2"/>
    <n v="14541296"/>
  </r>
  <r>
    <x v="120"/>
    <x v="0"/>
    <x v="3"/>
    <n v="9644637"/>
  </r>
  <r>
    <x v="120"/>
    <x v="0"/>
    <x v="4"/>
    <n v="11399641"/>
  </r>
  <r>
    <x v="120"/>
    <x v="0"/>
    <x v="5"/>
    <n v="13400885"/>
  </r>
  <r>
    <x v="120"/>
    <x v="0"/>
    <x v="6"/>
    <n v="12704289"/>
  </r>
  <r>
    <x v="120"/>
    <x v="0"/>
    <x v="7"/>
    <n v="7514613"/>
  </r>
  <r>
    <x v="120"/>
    <x v="0"/>
    <x v="8"/>
    <n v="5884598"/>
  </r>
  <r>
    <x v="120"/>
    <x v="1"/>
    <x v="0"/>
    <n v="19552008"/>
  </r>
  <r>
    <x v="120"/>
    <x v="1"/>
    <x v="1"/>
    <n v="14068046"/>
  </r>
  <r>
    <x v="120"/>
    <x v="1"/>
    <x v="2"/>
    <n v="2563700"/>
  </r>
  <r>
    <x v="120"/>
    <x v="1"/>
    <x v="3"/>
    <n v="5181624"/>
  </r>
  <r>
    <x v="120"/>
    <x v="1"/>
    <x v="4"/>
    <n v="6783070"/>
  </r>
  <r>
    <x v="120"/>
    <x v="1"/>
    <x v="5"/>
    <n v="7144592"/>
  </r>
  <r>
    <x v="120"/>
    <x v="1"/>
    <x v="6"/>
    <n v="6908571"/>
  </r>
  <r>
    <x v="120"/>
    <x v="1"/>
    <x v="7"/>
    <n v="3509522"/>
  </r>
  <r>
    <x v="120"/>
    <x v="1"/>
    <x v="8"/>
    <n v="1528975"/>
  </r>
  <r>
    <x v="120"/>
    <x v="2"/>
    <x v="0"/>
    <n v="57118552"/>
  </r>
  <r>
    <x v="120"/>
    <x v="2"/>
    <x v="1"/>
    <n v="51591461"/>
  </r>
  <r>
    <x v="120"/>
    <x v="2"/>
    <x v="2"/>
    <n v="17104996"/>
  </r>
  <r>
    <x v="120"/>
    <x v="2"/>
    <x v="3"/>
    <n v="14826261"/>
  </r>
  <r>
    <x v="120"/>
    <x v="2"/>
    <x v="4"/>
    <n v="18182711"/>
  </r>
  <r>
    <x v="120"/>
    <x v="2"/>
    <x v="5"/>
    <n v="20545477"/>
  </r>
  <r>
    <x v="120"/>
    <x v="2"/>
    <x v="6"/>
    <n v="19612860"/>
  </r>
  <r>
    <x v="120"/>
    <x v="2"/>
    <x v="7"/>
    <n v="11024135"/>
  </r>
  <r>
    <x v="120"/>
    <x v="2"/>
    <x v="8"/>
    <n v="7413573"/>
  </r>
  <r>
    <x v="121"/>
    <x v="0"/>
    <x v="0"/>
    <n v="37467806"/>
  </r>
  <r>
    <x v="121"/>
    <x v="0"/>
    <x v="1"/>
    <n v="37405075"/>
  </r>
  <r>
    <x v="121"/>
    <x v="0"/>
    <x v="2"/>
    <n v="14545549"/>
  </r>
  <r>
    <x v="121"/>
    <x v="0"/>
    <x v="3"/>
    <n v="9637085"/>
  </r>
  <r>
    <x v="121"/>
    <x v="0"/>
    <x v="4"/>
    <n v="11361718"/>
  </r>
  <r>
    <x v="121"/>
    <x v="0"/>
    <x v="5"/>
    <n v="13331350"/>
  </r>
  <r>
    <x v="121"/>
    <x v="0"/>
    <x v="6"/>
    <n v="12649893"/>
  </r>
  <r>
    <x v="121"/>
    <x v="0"/>
    <x v="7"/>
    <n v="7484186"/>
  </r>
  <r>
    <x v="121"/>
    <x v="0"/>
    <x v="8"/>
    <n v="5863100"/>
  </r>
  <r>
    <x v="121"/>
    <x v="1"/>
    <x v="0"/>
    <n v="19512923"/>
  </r>
  <r>
    <x v="121"/>
    <x v="1"/>
    <x v="1"/>
    <n v="14214090"/>
  </r>
  <r>
    <x v="121"/>
    <x v="1"/>
    <x v="2"/>
    <n v="2856253"/>
  </r>
  <r>
    <x v="121"/>
    <x v="1"/>
    <x v="3"/>
    <n v="5292301"/>
  </r>
  <r>
    <x v="121"/>
    <x v="1"/>
    <x v="4"/>
    <n v="6690872"/>
  </r>
  <r>
    <x v="121"/>
    <x v="1"/>
    <x v="5"/>
    <n v="7130940"/>
  </r>
  <r>
    <x v="121"/>
    <x v="1"/>
    <x v="6"/>
    <n v="6820206"/>
  </r>
  <r>
    <x v="121"/>
    <x v="1"/>
    <x v="7"/>
    <n v="3445276"/>
  </r>
  <r>
    <x v="121"/>
    <x v="1"/>
    <x v="8"/>
    <n v="1491164"/>
  </r>
  <r>
    <x v="121"/>
    <x v="2"/>
    <x v="0"/>
    <n v="56980729"/>
  </r>
  <r>
    <x v="121"/>
    <x v="2"/>
    <x v="1"/>
    <n v="51619165"/>
  </r>
  <r>
    <x v="121"/>
    <x v="2"/>
    <x v="2"/>
    <n v="17401802"/>
  </r>
  <r>
    <x v="121"/>
    <x v="2"/>
    <x v="3"/>
    <n v="14929386"/>
  </r>
  <r>
    <x v="121"/>
    <x v="2"/>
    <x v="4"/>
    <n v="18052590"/>
  </r>
  <r>
    <x v="121"/>
    <x v="2"/>
    <x v="5"/>
    <n v="20462290"/>
  </r>
  <r>
    <x v="121"/>
    <x v="2"/>
    <x v="6"/>
    <n v="19470099"/>
  </r>
  <r>
    <x v="121"/>
    <x v="2"/>
    <x v="7"/>
    <n v="10929462"/>
  </r>
  <r>
    <x v="121"/>
    <x v="2"/>
    <x v="8"/>
    <n v="7354264"/>
  </r>
  <r>
    <x v="122"/>
    <x v="0"/>
    <x v="0"/>
    <n v="37681239"/>
  </r>
  <r>
    <x v="122"/>
    <x v="0"/>
    <x v="1"/>
    <n v="37383205"/>
  </r>
  <r>
    <x v="122"/>
    <x v="0"/>
    <x v="2"/>
    <n v="14383446"/>
  </r>
  <r>
    <x v="122"/>
    <x v="0"/>
    <x v="3"/>
    <n v="9778402"/>
  </r>
  <r>
    <x v="122"/>
    <x v="0"/>
    <x v="4"/>
    <n v="11429470"/>
  </r>
  <r>
    <x v="122"/>
    <x v="0"/>
    <x v="5"/>
    <n v="13351362"/>
  </r>
  <r>
    <x v="122"/>
    <x v="0"/>
    <x v="6"/>
    <n v="12699727"/>
  </r>
  <r>
    <x v="122"/>
    <x v="0"/>
    <x v="7"/>
    <n v="7521234"/>
  </r>
  <r>
    <x v="122"/>
    <x v="0"/>
    <x v="8"/>
    <n v="5900803"/>
  </r>
  <r>
    <x v="122"/>
    <x v="1"/>
    <x v="0"/>
    <n v="19966744"/>
  </r>
  <r>
    <x v="122"/>
    <x v="1"/>
    <x v="1"/>
    <n v="15263840"/>
  </r>
  <r>
    <x v="122"/>
    <x v="1"/>
    <x v="2"/>
    <n v="3845477"/>
  </r>
  <r>
    <x v="122"/>
    <x v="1"/>
    <x v="3"/>
    <n v="5391359"/>
  </r>
  <r>
    <x v="122"/>
    <x v="1"/>
    <x v="4"/>
    <n v="6888727"/>
  </r>
  <r>
    <x v="122"/>
    <x v="1"/>
    <x v="5"/>
    <n v="7361171"/>
  </r>
  <r>
    <x v="122"/>
    <x v="1"/>
    <x v="6"/>
    <n v="6822771"/>
  </r>
  <r>
    <x v="122"/>
    <x v="1"/>
    <x v="7"/>
    <n v="3413696"/>
  </r>
  <r>
    <x v="122"/>
    <x v="1"/>
    <x v="8"/>
    <n v="1507384"/>
  </r>
  <r>
    <x v="122"/>
    <x v="2"/>
    <x v="0"/>
    <n v="57647983"/>
  </r>
  <r>
    <x v="122"/>
    <x v="2"/>
    <x v="1"/>
    <n v="52647045"/>
  </r>
  <r>
    <x v="122"/>
    <x v="2"/>
    <x v="2"/>
    <n v="18228923"/>
  </r>
  <r>
    <x v="122"/>
    <x v="2"/>
    <x v="3"/>
    <n v="15169761"/>
  </r>
  <r>
    <x v="122"/>
    <x v="2"/>
    <x v="4"/>
    <n v="18318197"/>
  </r>
  <r>
    <x v="122"/>
    <x v="2"/>
    <x v="5"/>
    <n v="20712533"/>
  </r>
  <r>
    <x v="122"/>
    <x v="2"/>
    <x v="6"/>
    <n v="19522498"/>
  </r>
  <r>
    <x v="122"/>
    <x v="2"/>
    <x v="7"/>
    <n v="10934930"/>
  </r>
  <r>
    <x v="122"/>
    <x v="2"/>
    <x v="8"/>
    <n v="7408187"/>
  </r>
  <r>
    <x v="123"/>
    <x v="0"/>
    <x v="0"/>
    <n v="37522601"/>
  </r>
  <r>
    <x v="123"/>
    <x v="0"/>
    <x v="1"/>
    <n v="37417023"/>
  </r>
  <r>
    <x v="123"/>
    <x v="0"/>
    <x v="2"/>
    <n v="14562723"/>
  </r>
  <r>
    <x v="123"/>
    <x v="0"/>
    <x v="3"/>
    <n v="9702456"/>
  </r>
  <r>
    <x v="123"/>
    <x v="0"/>
    <x v="4"/>
    <n v="11374101"/>
  </r>
  <r>
    <x v="123"/>
    <x v="0"/>
    <x v="5"/>
    <n v="13341042"/>
  </r>
  <r>
    <x v="123"/>
    <x v="0"/>
    <x v="6"/>
    <n v="12650114"/>
  </r>
  <r>
    <x v="123"/>
    <x v="0"/>
    <x v="7"/>
    <n v="7468634"/>
  </r>
  <r>
    <x v="123"/>
    <x v="0"/>
    <x v="8"/>
    <n v="5840552"/>
  </r>
  <r>
    <x v="123"/>
    <x v="1"/>
    <x v="0"/>
    <n v="18925955"/>
  </r>
  <r>
    <x v="123"/>
    <x v="1"/>
    <x v="1"/>
    <n v="13598853"/>
  </r>
  <r>
    <x v="123"/>
    <x v="1"/>
    <x v="2"/>
    <n v="2557147"/>
  </r>
  <r>
    <x v="123"/>
    <x v="1"/>
    <x v="3"/>
    <n v="5135578"/>
  </r>
  <r>
    <x v="123"/>
    <x v="1"/>
    <x v="4"/>
    <n v="6473027"/>
  </r>
  <r>
    <x v="123"/>
    <x v="1"/>
    <x v="5"/>
    <n v="6923350"/>
  </r>
  <r>
    <x v="123"/>
    <x v="1"/>
    <x v="6"/>
    <n v="6653246"/>
  </r>
  <r>
    <x v="123"/>
    <x v="1"/>
    <x v="7"/>
    <n v="3338602"/>
  </r>
  <r>
    <x v="123"/>
    <x v="1"/>
    <x v="8"/>
    <n v="1443857"/>
  </r>
  <r>
    <x v="123"/>
    <x v="2"/>
    <x v="0"/>
    <n v="56448556"/>
  </r>
  <r>
    <x v="123"/>
    <x v="2"/>
    <x v="1"/>
    <n v="51015876"/>
  </r>
  <r>
    <x v="123"/>
    <x v="2"/>
    <x v="2"/>
    <n v="17119870"/>
  </r>
  <r>
    <x v="123"/>
    <x v="2"/>
    <x v="3"/>
    <n v="14838034"/>
  </r>
  <r>
    <x v="123"/>
    <x v="2"/>
    <x v="4"/>
    <n v="17847128"/>
  </r>
  <r>
    <x v="123"/>
    <x v="2"/>
    <x v="5"/>
    <n v="20264392"/>
  </r>
  <r>
    <x v="123"/>
    <x v="2"/>
    <x v="6"/>
    <n v="19303360"/>
  </r>
  <r>
    <x v="123"/>
    <x v="2"/>
    <x v="7"/>
    <n v="10807236"/>
  </r>
  <r>
    <x v="123"/>
    <x v="2"/>
    <x v="8"/>
    <n v="7284409"/>
  </r>
  <r>
    <x v="124"/>
    <x v="0"/>
    <x v="0"/>
    <n v="37269983"/>
  </r>
  <r>
    <x v="124"/>
    <x v="0"/>
    <x v="1"/>
    <n v="37127255"/>
  </r>
  <r>
    <x v="124"/>
    <x v="0"/>
    <x v="2"/>
    <n v="14389991"/>
  </r>
  <r>
    <x v="124"/>
    <x v="0"/>
    <x v="3"/>
    <n v="9620011"/>
  </r>
  <r>
    <x v="124"/>
    <x v="0"/>
    <x v="4"/>
    <n v="11287542"/>
  </r>
  <r>
    <x v="124"/>
    <x v="0"/>
    <x v="5"/>
    <n v="13270164"/>
  </r>
  <r>
    <x v="124"/>
    <x v="0"/>
    <x v="6"/>
    <n v="12582506"/>
  </r>
  <r>
    <x v="124"/>
    <x v="0"/>
    <x v="7"/>
    <n v="7435891"/>
  </r>
  <r>
    <x v="124"/>
    <x v="0"/>
    <x v="8"/>
    <n v="5811134"/>
  </r>
  <r>
    <x v="124"/>
    <x v="1"/>
    <x v="0"/>
    <n v="19528970"/>
  </r>
  <r>
    <x v="124"/>
    <x v="1"/>
    <x v="1"/>
    <n v="14581031"/>
  </r>
  <r>
    <x v="124"/>
    <x v="1"/>
    <x v="2"/>
    <n v="3055737"/>
  </r>
  <r>
    <x v="124"/>
    <x v="1"/>
    <x v="3"/>
    <n v="5389151"/>
  </r>
  <r>
    <x v="124"/>
    <x v="1"/>
    <x v="4"/>
    <n v="6800562"/>
  </r>
  <r>
    <x v="124"/>
    <x v="1"/>
    <x v="5"/>
    <n v="7115901"/>
  </r>
  <r>
    <x v="124"/>
    <x v="1"/>
    <x v="6"/>
    <n v="6814367"/>
  </r>
  <r>
    <x v="124"/>
    <x v="1"/>
    <x v="7"/>
    <n v="3444744"/>
  </r>
  <r>
    <x v="124"/>
    <x v="1"/>
    <x v="8"/>
    <n v="1489539"/>
  </r>
  <r>
    <x v="124"/>
    <x v="2"/>
    <x v="0"/>
    <n v="56798953"/>
  </r>
  <r>
    <x v="124"/>
    <x v="2"/>
    <x v="1"/>
    <n v="51708286"/>
  </r>
  <r>
    <x v="124"/>
    <x v="2"/>
    <x v="2"/>
    <n v="17445728"/>
  </r>
  <r>
    <x v="124"/>
    <x v="2"/>
    <x v="3"/>
    <n v="15009162"/>
  </r>
  <r>
    <x v="124"/>
    <x v="2"/>
    <x v="4"/>
    <n v="18088104"/>
  </r>
  <r>
    <x v="124"/>
    <x v="2"/>
    <x v="5"/>
    <n v="20386065"/>
  </r>
  <r>
    <x v="124"/>
    <x v="2"/>
    <x v="6"/>
    <n v="19396873"/>
  </r>
  <r>
    <x v="124"/>
    <x v="2"/>
    <x v="7"/>
    <n v="10880635"/>
  </r>
  <r>
    <x v="124"/>
    <x v="2"/>
    <x v="8"/>
    <n v="7300673"/>
  </r>
  <r>
    <x v="125"/>
    <x v="0"/>
    <x v="0"/>
    <n v="37354965"/>
  </r>
  <r>
    <x v="125"/>
    <x v="0"/>
    <x v="1"/>
    <n v="37350535"/>
  </r>
  <r>
    <x v="125"/>
    <x v="0"/>
    <x v="2"/>
    <n v="14566191"/>
  </r>
  <r>
    <x v="125"/>
    <x v="0"/>
    <x v="3"/>
    <n v="9610471"/>
  </r>
  <r>
    <x v="125"/>
    <x v="0"/>
    <x v="4"/>
    <n v="11316807"/>
  </r>
  <r>
    <x v="125"/>
    <x v="0"/>
    <x v="5"/>
    <n v="13319791"/>
  </r>
  <r>
    <x v="125"/>
    <x v="0"/>
    <x v="6"/>
    <n v="12622862"/>
  </r>
  <r>
    <x v="125"/>
    <x v="0"/>
    <x v="7"/>
    <n v="7455720"/>
  </r>
  <r>
    <x v="125"/>
    <x v="0"/>
    <x v="8"/>
    <n v="5813660"/>
  </r>
  <r>
    <x v="125"/>
    <x v="1"/>
    <x v="0"/>
    <n v="19566510"/>
  </r>
  <r>
    <x v="125"/>
    <x v="1"/>
    <x v="1"/>
    <n v="14108757"/>
  </r>
  <r>
    <x v="125"/>
    <x v="1"/>
    <x v="2"/>
    <n v="2721725"/>
  </r>
  <r>
    <x v="125"/>
    <x v="1"/>
    <x v="3"/>
    <n v="5227305"/>
  </r>
  <r>
    <x v="125"/>
    <x v="1"/>
    <x v="4"/>
    <n v="6759171"/>
  </r>
  <r>
    <x v="125"/>
    <x v="1"/>
    <x v="5"/>
    <n v="7191575"/>
  </r>
  <r>
    <x v="125"/>
    <x v="1"/>
    <x v="6"/>
    <n v="6882007"/>
  </r>
  <r>
    <x v="125"/>
    <x v="1"/>
    <x v="7"/>
    <n v="3429424"/>
  </r>
  <r>
    <x v="125"/>
    <x v="1"/>
    <x v="8"/>
    <n v="1464060"/>
  </r>
  <r>
    <x v="125"/>
    <x v="2"/>
    <x v="0"/>
    <n v="56921475"/>
  </r>
  <r>
    <x v="125"/>
    <x v="2"/>
    <x v="1"/>
    <n v="51459292"/>
  </r>
  <r>
    <x v="125"/>
    <x v="2"/>
    <x v="2"/>
    <n v="17287916"/>
  </r>
  <r>
    <x v="125"/>
    <x v="2"/>
    <x v="3"/>
    <n v="14837776"/>
  </r>
  <r>
    <x v="125"/>
    <x v="2"/>
    <x v="4"/>
    <n v="18075978"/>
  </r>
  <r>
    <x v="125"/>
    <x v="2"/>
    <x v="5"/>
    <n v="20511366"/>
  </r>
  <r>
    <x v="125"/>
    <x v="2"/>
    <x v="6"/>
    <n v="19504869"/>
  </r>
  <r>
    <x v="125"/>
    <x v="2"/>
    <x v="7"/>
    <n v="10885144"/>
  </r>
  <r>
    <x v="125"/>
    <x v="2"/>
    <x v="8"/>
    <n v="7277720"/>
  </r>
  <r>
    <x v="126"/>
    <x v="0"/>
    <x v="0"/>
    <n v="38002053"/>
  </r>
  <r>
    <x v="126"/>
    <x v="0"/>
    <x v="1"/>
    <n v="37836558"/>
  </r>
  <r>
    <x v="126"/>
    <x v="0"/>
    <x v="2"/>
    <n v="14785691"/>
  </r>
  <r>
    <x v="126"/>
    <x v="0"/>
    <x v="3"/>
    <n v="9853373"/>
  </r>
  <r>
    <x v="126"/>
    <x v="0"/>
    <x v="4"/>
    <n v="11519329"/>
  </r>
  <r>
    <x v="126"/>
    <x v="0"/>
    <x v="5"/>
    <n v="13487727"/>
  </r>
  <r>
    <x v="126"/>
    <x v="0"/>
    <x v="6"/>
    <n v="12769386"/>
  </r>
  <r>
    <x v="126"/>
    <x v="0"/>
    <x v="7"/>
    <n v="7532831"/>
  </r>
  <r>
    <x v="126"/>
    <x v="0"/>
    <x v="8"/>
    <n v="5890274"/>
  </r>
  <r>
    <x v="126"/>
    <x v="1"/>
    <x v="0"/>
    <n v="19458873"/>
  </r>
  <r>
    <x v="126"/>
    <x v="1"/>
    <x v="1"/>
    <n v="14066082"/>
  </r>
  <r>
    <x v="126"/>
    <x v="1"/>
    <x v="2"/>
    <n v="2741448"/>
  </r>
  <r>
    <x v="126"/>
    <x v="1"/>
    <x v="3"/>
    <n v="5092919"/>
  </r>
  <r>
    <x v="126"/>
    <x v="1"/>
    <x v="4"/>
    <n v="6768029"/>
  </r>
  <r>
    <x v="126"/>
    <x v="1"/>
    <x v="5"/>
    <n v="7215808"/>
  </r>
  <r>
    <x v="126"/>
    <x v="1"/>
    <x v="6"/>
    <n v="6878096"/>
  </r>
  <r>
    <x v="126"/>
    <x v="1"/>
    <x v="7"/>
    <n v="3382707"/>
  </r>
  <r>
    <x v="126"/>
    <x v="1"/>
    <x v="8"/>
    <n v="1445947"/>
  </r>
  <r>
    <x v="126"/>
    <x v="2"/>
    <x v="0"/>
    <n v="57460926"/>
  </r>
  <r>
    <x v="126"/>
    <x v="2"/>
    <x v="1"/>
    <n v="51902640"/>
  </r>
  <r>
    <x v="126"/>
    <x v="2"/>
    <x v="2"/>
    <n v="17527139"/>
  </r>
  <r>
    <x v="126"/>
    <x v="2"/>
    <x v="3"/>
    <n v="14946292"/>
  </r>
  <r>
    <x v="126"/>
    <x v="2"/>
    <x v="4"/>
    <n v="18287358"/>
  </r>
  <r>
    <x v="126"/>
    <x v="2"/>
    <x v="5"/>
    <n v="20703535"/>
  </r>
  <r>
    <x v="126"/>
    <x v="2"/>
    <x v="6"/>
    <n v="19647482"/>
  </r>
  <r>
    <x v="126"/>
    <x v="2"/>
    <x v="7"/>
    <n v="10915538"/>
  </r>
  <r>
    <x v="126"/>
    <x v="2"/>
    <x v="8"/>
    <n v="7336221"/>
  </r>
  <r>
    <x v="127"/>
    <x v="0"/>
    <x v="0"/>
    <n v="37850837"/>
  </r>
  <r>
    <x v="127"/>
    <x v="0"/>
    <x v="1"/>
    <n v="37728559"/>
  </r>
  <r>
    <x v="127"/>
    <x v="0"/>
    <x v="2"/>
    <n v="14801378"/>
  </r>
  <r>
    <x v="127"/>
    <x v="0"/>
    <x v="3"/>
    <n v="9779448"/>
  </r>
  <r>
    <x v="127"/>
    <x v="0"/>
    <x v="4"/>
    <n v="11469588"/>
  </r>
  <r>
    <x v="127"/>
    <x v="0"/>
    <x v="5"/>
    <n v="13445912"/>
  </r>
  <r>
    <x v="127"/>
    <x v="0"/>
    <x v="6"/>
    <n v="12721669"/>
  </r>
  <r>
    <x v="127"/>
    <x v="0"/>
    <x v="7"/>
    <n v="7495337"/>
  </r>
  <r>
    <x v="127"/>
    <x v="0"/>
    <x v="8"/>
    <n v="5866065"/>
  </r>
  <r>
    <x v="127"/>
    <x v="1"/>
    <x v="0"/>
    <n v="19391923"/>
  </r>
  <r>
    <x v="127"/>
    <x v="1"/>
    <x v="1"/>
    <n v="14027936"/>
  </r>
  <r>
    <x v="127"/>
    <x v="1"/>
    <x v="2"/>
    <n v="2709142"/>
  </r>
  <r>
    <x v="127"/>
    <x v="1"/>
    <x v="3"/>
    <n v="5118370"/>
  </r>
  <r>
    <x v="127"/>
    <x v="1"/>
    <x v="4"/>
    <n v="6731359"/>
  </r>
  <r>
    <x v="127"/>
    <x v="1"/>
    <x v="5"/>
    <n v="7224028"/>
  </r>
  <r>
    <x v="127"/>
    <x v="1"/>
    <x v="6"/>
    <n v="6882454"/>
  </r>
  <r>
    <x v="127"/>
    <x v="1"/>
    <x v="7"/>
    <n v="3289066"/>
  </r>
  <r>
    <x v="127"/>
    <x v="1"/>
    <x v="8"/>
    <n v="1465441"/>
  </r>
  <r>
    <x v="127"/>
    <x v="2"/>
    <x v="0"/>
    <n v="57242760"/>
  </r>
  <r>
    <x v="127"/>
    <x v="2"/>
    <x v="1"/>
    <n v="51756495"/>
  </r>
  <r>
    <x v="127"/>
    <x v="2"/>
    <x v="2"/>
    <n v="17510520"/>
  </r>
  <r>
    <x v="127"/>
    <x v="2"/>
    <x v="3"/>
    <n v="14897818"/>
  </r>
  <r>
    <x v="127"/>
    <x v="2"/>
    <x v="4"/>
    <n v="18200947"/>
  </r>
  <r>
    <x v="127"/>
    <x v="2"/>
    <x v="5"/>
    <n v="20669940"/>
  </r>
  <r>
    <x v="127"/>
    <x v="2"/>
    <x v="6"/>
    <n v="19604123"/>
  </r>
  <r>
    <x v="127"/>
    <x v="2"/>
    <x v="7"/>
    <n v="10784403"/>
  </r>
  <r>
    <x v="127"/>
    <x v="2"/>
    <x v="8"/>
    <n v="7331506"/>
  </r>
  <r>
    <x v="128"/>
    <x v="0"/>
    <x v="0"/>
    <n v="37703937"/>
  </r>
  <r>
    <x v="128"/>
    <x v="0"/>
    <x v="1"/>
    <n v="37671027"/>
  </r>
  <r>
    <x v="128"/>
    <x v="0"/>
    <x v="2"/>
    <n v="14771779"/>
  </r>
  <r>
    <x v="128"/>
    <x v="0"/>
    <x v="3"/>
    <n v="9708290"/>
  </r>
  <r>
    <x v="128"/>
    <x v="0"/>
    <x v="4"/>
    <n v="11426937"/>
  </r>
  <r>
    <x v="128"/>
    <x v="0"/>
    <x v="5"/>
    <n v="13436209"/>
  </r>
  <r>
    <x v="128"/>
    <x v="0"/>
    <x v="6"/>
    <n v="12710378"/>
  </r>
  <r>
    <x v="128"/>
    <x v="0"/>
    <x v="7"/>
    <n v="7478416"/>
  </r>
  <r>
    <x v="128"/>
    <x v="0"/>
    <x v="8"/>
    <n v="5842956"/>
  </r>
  <r>
    <x v="128"/>
    <x v="1"/>
    <x v="0"/>
    <n v="19915885"/>
  </r>
  <r>
    <x v="128"/>
    <x v="1"/>
    <x v="1"/>
    <n v="14557601"/>
  </r>
  <r>
    <x v="128"/>
    <x v="1"/>
    <x v="2"/>
    <n v="2854784"/>
  </r>
  <r>
    <x v="128"/>
    <x v="1"/>
    <x v="3"/>
    <n v="5551704"/>
  </r>
  <r>
    <x v="128"/>
    <x v="1"/>
    <x v="4"/>
    <n v="6881399"/>
  </r>
  <r>
    <x v="128"/>
    <x v="1"/>
    <x v="5"/>
    <n v="7339091"/>
  </r>
  <r>
    <x v="128"/>
    <x v="1"/>
    <x v="6"/>
    <n v="6985877"/>
  </r>
  <r>
    <x v="128"/>
    <x v="1"/>
    <x v="7"/>
    <n v="3365362"/>
  </r>
  <r>
    <x v="128"/>
    <x v="1"/>
    <x v="8"/>
    <n v="1495268"/>
  </r>
  <r>
    <x v="128"/>
    <x v="2"/>
    <x v="0"/>
    <n v="57619822"/>
  </r>
  <r>
    <x v="128"/>
    <x v="2"/>
    <x v="1"/>
    <n v="52228628"/>
  </r>
  <r>
    <x v="128"/>
    <x v="2"/>
    <x v="2"/>
    <n v="17626563"/>
  </r>
  <r>
    <x v="128"/>
    <x v="2"/>
    <x v="3"/>
    <n v="15259994"/>
  </r>
  <r>
    <x v="128"/>
    <x v="2"/>
    <x v="4"/>
    <n v="18308336"/>
  </r>
  <r>
    <x v="128"/>
    <x v="2"/>
    <x v="5"/>
    <n v="20775300"/>
  </r>
  <r>
    <x v="128"/>
    <x v="2"/>
    <x v="6"/>
    <n v="19696255"/>
  </r>
  <r>
    <x v="128"/>
    <x v="2"/>
    <x v="7"/>
    <n v="10843778"/>
  </r>
  <r>
    <x v="128"/>
    <x v="2"/>
    <x v="8"/>
    <n v="7338224"/>
  </r>
  <r>
    <x v="129"/>
    <x v="0"/>
    <x v="0"/>
    <n v="37416076"/>
  </r>
  <r>
    <x v="129"/>
    <x v="0"/>
    <x v="1"/>
    <n v="37457130"/>
  </r>
  <r>
    <x v="129"/>
    <x v="0"/>
    <x v="2"/>
    <n v="14592955"/>
  </r>
  <r>
    <x v="129"/>
    <x v="0"/>
    <x v="3"/>
    <n v="9541185"/>
  </r>
  <r>
    <x v="129"/>
    <x v="0"/>
    <x v="4"/>
    <n v="11375625"/>
  </r>
  <r>
    <x v="129"/>
    <x v="0"/>
    <x v="5"/>
    <n v="13389232"/>
  </r>
  <r>
    <x v="129"/>
    <x v="0"/>
    <x v="6"/>
    <n v="12671191"/>
  </r>
  <r>
    <x v="129"/>
    <x v="0"/>
    <x v="7"/>
    <n v="7467180"/>
  </r>
  <r>
    <x v="129"/>
    <x v="0"/>
    <x v="8"/>
    <n v="5835837"/>
  </r>
  <r>
    <x v="129"/>
    <x v="1"/>
    <x v="0"/>
    <n v="20356378"/>
  </r>
  <r>
    <x v="129"/>
    <x v="1"/>
    <x v="1"/>
    <n v="14913168"/>
  </r>
  <r>
    <x v="129"/>
    <x v="1"/>
    <x v="2"/>
    <n v="2879922"/>
  </r>
  <r>
    <x v="129"/>
    <x v="1"/>
    <x v="3"/>
    <n v="5884293"/>
  </r>
  <r>
    <x v="129"/>
    <x v="1"/>
    <x v="4"/>
    <n v="7004240"/>
  </r>
  <r>
    <x v="129"/>
    <x v="1"/>
    <x v="5"/>
    <n v="7374813"/>
  </r>
  <r>
    <x v="129"/>
    <x v="1"/>
    <x v="6"/>
    <n v="7050030"/>
  </r>
  <r>
    <x v="129"/>
    <x v="1"/>
    <x v="7"/>
    <n v="3535831"/>
  </r>
  <r>
    <x v="129"/>
    <x v="1"/>
    <x v="8"/>
    <n v="1540416"/>
  </r>
  <r>
    <x v="129"/>
    <x v="2"/>
    <x v="0"/>
    <n v="57772454"/>
  </r>
  <r>
    <x v="129"/>
    <x v="2"/>
    <x v="1"/>
    <n v="52370298"/>
  </r>
  <r>
    <x v="129"/>
    <x v="2"/>
    <x v="2"/>
    <n v="17472877"/>
  </r>
  <r>
    <x v="129"/>
    <x v="2"/>
    <x v="3"/>
    <n v="15425478"/>
  </r>
  <r>
    <x v="129"/>
    <x v="2"/>
    <x v="4"/>
    <n v="18379865"/>
  </r>
  <r>
    <x v="129"/>
    <x v="2"/>
    <x v="5"/>
    <n v="20764045"/>
  </r>
  <r>
    <x v="129"/>
    <x v="2"/>
    <x v="6"/>
    <n v="19721221"/>
  </r>
  <r>
    <x v="129"/>
    <x v="2"/>
    <x v="7"/>
    <n v="11003011"/>
  </r>
  <r>
    <x v="129"/>
    <x v="2"/>
    <x v="8"/>
    <n v="7376253"/>
  </r>
  <r>
    <x v="130"/>
    <x v="0"/>
    <x v="0"/>
    <n v="37597839"/>
  </r>
  <r>
    <x v="130"/>
    <x v="0"/>
    <x v="1"/>
    <n v="37527736"/>
  </r>
  <r>
    <x v="130"/>
    <x v="0"/>
    <x v="2"/>
    <n v="14638563"/>
  </r>
  <r>
    <x v="130"/>
    <x v="0"/>
    <x v="3"/>
    <n v="9615495"/>
  </r>
  <r>
    <x v="130"/>
    <x v="0"/>
    <x v="4"/>
    <n v="11433489"/>
  </r>
  <r>
    <x v="130"/>
    <x v="0"/>
    <x v="5"/>
    <n v="13399159"/>
  </r>
  <r>
    <x v="130"/>
    <x v="0"/>
    <x v="6"/>
    <n v="12700486"/>
  </r>
  <r>
    <x v="130"/>
    <x v="0"/>
    <x v="7"/>
    <n v="7487742"/>
  </r>
  <r>
    <x v="130"/>
    <x v="0"/>
    <x v="8"/>
    <n v="5850641"/>
  </r>
  <r>
    <x v="130"/>
    <x v="1"/>
    <x v="0"/>
    <n v="19668150"/>
  </r>
  <r>
    <x v="130"/>
    <x v="1"/>
    <x v="1"/>
    <n v="14258928"/>
  </r>
  <r>
    <x v="130"/>
    <x v="1"/>
    <x v="2"/>
    <n v="2845527"/>
  </r>
  <r>
    <x v="130"/>
    <x v="1"/>
    <x v="3"/>
    <n v="5607988"/>
  </r>
  <r>
    <x v="130"/>
    <x v="1"/>
    <x v="4"/>
    <n v="6688374"/>
  </r>
  <r>
    <x v="130"/>
    <x v="1"/>
    <x v="5"/>
    <n v="7118431"/>
  </r>
  <r>
    <x v="130"/>
    <x v="1"/>
    <x v="6"/>
    <n v="6795504"/>
  </r>
  <r>
    <x v="130"/>
    <x v="1"/>
    <x v="7"/>
    <n v="3395423"/>
  </r>
  <r>
    <x v="130"/>
    <x v="1"/>
    <x v="8"/>
    <n v="1475831"/>
  </r>
  <r>
    <x v="130"/>
    <x v="2"/>
    <x v="0"/>
    <n v="57265989"/>
  </r>
  <r>
    <x v="130"/>
    <x v="2"/>
    <x v="1"/>
    <n v="51786664"/>
  </r>
  <r>
    <x v="130"/>
    <x v="2"/>
    <x v="2"/>
    <n v="17484090"/>
  </r>
  <r>
    <x v="130"/>
    <x v="2"/>
    <x v="3"/>
    <n v="15223483"/>
  </r>
  <r>
    <x v="130"/>
    <x v="2"/>
    <x v="4"/>
    <n v="18121863"/>
  </r>
  <r>
    <x v="130"/>
    <x v="2"/>
    <x v="5"/>
    <n v="20517590"/>
  </r>
  <r>
    <x v="130"/>
    <x v="2"/>
    <x v="6"/>
    <n v="19495990"/>
  </r>
  <r>
    <x v="130"/>
    <x v="2"/>
    <x v="7"/>
    <n v="10883165"/>
  </r>
  <r>
    <x v="130"/>
    <x v="2"/>
    <x v="8"/>
    <n v="7326472"/>
  </r>
  <r>
    <x v="131"/>
    <x v="0"/>
    <x v="0"/>
    <n v="37697997"/>
  </r>
  <r>
    <x v="131"/>
    <x v="0"/>
    <x v="1"/>
    <n v="37505900"/>
  </r>
  <r>
    <x v="131"/>
    <x v="0"/>
    <x v="2"/>
    <n v="14686688"/>
  </r>
  <r>
    <x v="131"/>
    <x v="0"/>
    <x v="3"/>
    <n v="9652320"/>
  </r>
  <r>
    <x v="131"/>
    <x v="0"/>
    <x v="4"/>
    <n v="11445729"/>
  </r>
  <r>
    <x v="131"/>
    <x v="0"/>
    <x v="5"/>
    <n v="13412516"/>
  </r>
  <r>
    <x v="131"/>
    <x v="0"/>
    <x v="6"/>
    <n v="12701245"/>
  </r>
  <r>
    <x v="131"/>
    <x v="0"/>
    <x v="7"/>
    <n v="7479630"/>
  </r>
  <r>
    <x v="131"/>
    <x v="0"/>
    <x v="8"/>
    <n v="5825770"/>
  </r>
  <r>
    <x v="131"/>
    <x v="1"/>
    <x v="0"/>
    <n v="19114039"/>
  </r>
  <r>
    <x v="131"/>
    <x v="1"/>
    <x v="1"/>
    <n v="13660012"/>
  </r>
  <r>
    <x v="131"/>
    <x v="1"/>
    <x v="2"/>
    <n v="2786402"/>
  </r>
  <r>
    <x v="131"/>
    <x v="1"/>
    <x v="3"/>
    <n v="5361883"/>
  </r>
  <r>
    <x v="131"/>
    <x v="1"/>
    <x v="4"/>
    <n v="6457213"/>
  </r>
  <r>
    <x v="131"/>
    <x v="1"/>
    <x v="5"/>
    <n v="6936297"/>
  </r>
  <r>
    <x v="131"/>
    <x v="1"/>
    <x v="6"/>
    <n v="6588149"/>
  </r>
  <r>
    <x v="131"/>
    <x v="1"/>
    <x v="7"/>
    <n v="3241012"/>
  </r>
  <r>
    <x v="131"/>
    <x v="1"/>
    <x v="8"/>
    <n v="1403096"/>
  </r>
  <r>
    <x v="131"/>
    <x v="2"/>
    <x v="0"/>
    <n v="56812036"/>
  </r>
  <r>
    <x v="131"/>
    <x v="2"/>
    <x v="1"/>
    <n v="51165912"/>
  </r>
  <r>
    <x v="131"/>
    <x v="2"/>
    <x v="2"/>
    <n v="17473090"/>
  </r>
  <r>
    <x v="131"/>
    <x v="2"/>
    <x v="3"/>
    <n v="15014203"/>
  </r>
  <r>
    <x v="131"/>
    <x v="2"/>
    <x v="4"/>
    <n v="17902942"/>
  </r>
  <r>
    <x v="131"/>
    <x v="2"/>
    <x v="5"/>
    <n v="20348813"/>
  </r>
  <r>
    <x v="131"/>
    <x v="2"/>
    <x v="6"/>
    <n v="19289394"/>
  </r>
  <r>
    <x v="131"/>
    <x v="2"/>
    <x v="7"/>
    <n v="10720642"/>
  </r>
  <r>
    <x v="131"/>
    <x v="2"/>
    <x v="8"/>
    <n v="7228866"/>
  </r>
  <r>
    <x v="132"/>
    <x v="0"/>
    <x v="0"/>
    <n v="36970123"/>
  </r>
  <r>
    <x v="132"/>
    <x v="0"/>
    <x v="1"/>
    <n v="36704972"/>
  </r>
  <r>
    <x v="132"/>
    <x v="0"/>
    <x v="2"/>
    <n v="14061446"/>
  </r>
  <r>
    <x v="132"/>
    <x v="0"/>
    <x v="3"/>
    <n v="9463570"/>
  </r>
  <r>
    <x v="132"/>
    <x v="0"/>
    <x v="4"/>
    <n v="11268531"/>
  </r>
  <r>
    <x v="132"/>
    <x v="0"/>
    <x v="5"/>
    <n v="13217683"/>
  </r>
  <r>
    <x v="132"/>
    <x v="0"/>
    <x v="6"/>
    <n v="12541617"/>
  </r>
  <r>
    <x v="132"/>
    <x v="0"/>
    <x v="7"/>
    <n v="7380288"/>
  </r>
  <r>
    <x v="132"/>
    <x v="0"/>
    <x v="8"/>
    <n v="5741960"/>
  </r>
  <r>
    <x v="132"/>
    <x v="1"/>
    <x v="0"/>
    <n v="18817266"/>
  </r>
  <r>
    <x v="132"/>
    <x v="1"/>
    <x v="1"/>
    <n v="13204815"/>
  </r>
  <r>
    <x v="132"/>
    <x v="1"/>
    <x v="2"/>
    <n v="2664822"/>
  </r>
  <r>
    <x v="132"/>
    <x v="1"/>
    <x v="3"/>
    <n v="5249349"/>
  </r>
  <r>
    <x v="132"/>
    <x v="1"/>
    <x v="4"/>
    <n v="6274707"/>
  </r>
  <r>
    <x v="132"/>
    <x v="1"/>
    <x v="5"/>
    <n v="6791502"/>
  </r>
  <r>
    <x v="132"/>
    <x v="1"/>
    <x v="6"/>
    <n v="6488204"/>
  </r>
  <r>
    <x v="132"/>
    <x v="1"/>
    <x v="7"/>
    <n v="3195005"/>
  </r>
  <r>
    <x v="132"/>
    <x v="1"/>
    <x v="8"/>
    <n v="1358491"/>
  </r>
  <r>
    <x v="132"/>
    <x v="2"/>
    <x v="0"/>
    <n v="55787389"/>
  </r>
  <r>
    <x v="132"/>
    <x v="2"/>
    <x v="1"/>
    <n v="49909787"/>
  </r>
  <r>
    <x v="132"/>
    <x v="2"/>
    <x v="2"/>
    <n v="16726268"/>
  </r>
  <r>
    <x v="132"/>
    <x v="2"/>
    <x v="3"/>
    <n v="14712919"/>
  </r>
  <r>
    <x v="132"/>
    <x v="2"/>
    <x v="4"/>
    <n v="17543238"/>
  </r>
  <r>
    <x v="132"/>
    <x v="2"/>
    <x v="5"/>
    <n v="20009185"/>
  </r>
  <r>
    <x v="132"/>
    <x v="2"/>
    <x v="6"/>
    <n v="19029821"/>
  </r>
  <r>
    <x v="132"/>
    <x v="2"/>
    <x v="7"/>
    <n v="10575293"/>
  </r>
  <r>
    <x v="132"/>
    <x v="2"/>
    <x v="8"/>
    <n v="7100451"/>
  </r>
  <r>
    <x v="133"/>
    <x v="0"/>
    <x v="0"/>
    <n v="36353042"/>
  </r>
  <r>
    <x v="133"/>
    <x v="0"/>
    <x v="1"/>
    <n v="36082362"/>
  </r>
  <r>
    <x v="133"/>
    <x v="0"/>
    <x v="2"/>
    <n v="13549758"/>
  </r>
  <r>
    <x v="133"/>
    <x v="0"/>
    <x v="3"/>
    <n v="9328662"/>
  </r>
  <r>
    <x v="133"/>
    <x v="0"/>
    <x v="4"/>
    <n v="11114366"/>
  </r>
  <r>
    <x v="133"/>
    <x v="0"/>
    <x v="5"/>
    <n v="13031650"/>
  </r>
  <r>
    <x v="133"/>
    <x v="0"/>
    <x v="6"/>
    <n v="12407677"/>
  </r>
  <r>
    <x v="133"/>
    <x v="0"/>
    <x v="7"/>
    <n v="7315567"/>
  </r>
  <r>
    <x v="133"/>
    <x v="0"/>
    <x v="8"/>
    <n v="5687726"/>
  </r>
  <r>
    <x v="133"/>
    <x v="1"/>
    <x v="0"/>
    <n v="18894162"/>
  </r>
  <r>
    <x v="133"/>
    <x v="1"/>
    <x v="1"/>
    <n v="13393893"/>
  </r>
  <r>
    <x v="133"/>
    <x v="1"/>
    <x v="2"/>
    <n v="2971659"/>
  </r>
  <r>
    <x v="133"/>
    <x v="1"/>
    <x v="3"/>
    <n v="5251332"/>
  </r>
  <r>
    <x v="133"/>
    <x v="1"/>
    <x v="4"/>
    <n v="6294932"/>
  </r>
  <r>
    <x v="133"/>
    <x v="1"/>
    <x v="5"/>
    <n v="6831830"/>
  </r>
  <r>
    <x v="133"/>
    <x v="1"/>
    <x v="6"/>
    <n v="6437513"/>
  </r>
  <r>
    <x v="133"/>
    <x v="1"/>
    <x v="7"/>
    <n v="3159581"/>
  </r>
  <r>
    <x v="133"/>
    <x v="1"/>
    <x v="8"/>
    <n v="1341208"/>
  </r>
  <r>
    <x v="133"/>
    <x v="2"/>
    <x v="0"/>
    <n v="55247204"/>
  </r>
  <r>
    <x v="133"/>
    <x v="2"/>
    <x v="1"/>
    <n v="49476255"/>
  </r>
  <r>
    <x v="133"/>
    <x v="2"/>
    <x v="2"/>
    <n v="16521417"/>
  </r>
  <r>
    <x v="133"/>
    <x v="2"/>
    <x v="3"/>
    <n v="14579994"/>
  </r>
  <r>
    <x v="133"/>
    <x v="2"/>
    <x v="4"/>
    <n v="17409298"/>
  </r>
  <r>
    <x v="133"/>
    <x v="2"/>
    <x v="5"/>
    <n v="19863480"/>
  </r>
  <r>
    <x v="133"/>
    <x v="2"/>
    <x v="6"/>
    <n v="18845190"/>
  </r>
  <r>
    <x v="133"/>
    <x v="2"/>
    <x v="7"/>
    <n v="10475148"/>
  </r>
  <r>
    <x v="133"/>
    <x v="2"/>
    <x v="8"/>
    <n v="7028934"/>
  </r>
  <r>
    <x v="134"/>
    <x v="0"/>
    <x v="0"/>
    <n v="35565512"/>
  </r>
  <r>
    <x v="134"/>
    <x v="0"/>
    <x v="1"/>
    <n v="35255104"/>
  </r>
  <r>
    <x v="134"/>
    <x v="0"/>
    <x v="2"/>
    <n v="12903930"/>
  </r>
  <r>
    <x v="134"/>
    <x v="0"/>
    <x v="3"/>
    <n v="9208700"/>
  </r>
  <r>
    <x v="134"/>
    <x v="0"/>
    <x v="4"/>
    <n v="10872640"/>
  </r>
  <r>
    <x v="134"/>
    <x v="0"/>
    <x v="5"/>
    <n v="12752200"/>
  </r>
  <r>
    <x v="134"/>
    <x v="0"/>
    <x v="6"/>
    <n v="12226258"/>
  </r>
  <r>
    <x v="134"/>
    <x v="0"/>
    <x v="7"/>
    <n v="7222146"/>
  </r>
  <r>
    <x v="134"/>
    <x v="0"/>
    <x v="8"/>
    <n v="5634741"/>
  </r>
  <r>
    <x v="134"/>
    <x v="1"/>
    <x v="0"/>
    <n v="19330865"/>
  </r>
  <r>
    <x v="134"/>
    <x v="1"/>
    <x v="1"/>
    <n v="14116565"/>
  </r>
  <r>
    <x v="134"/>
    <x v="1"/>
    <x v="2"/>
    <n v="3560946"/>
  </r>
  <r>
    <x v="134"/>
    <x v="1"/>
    <x v="3"/>
    <n v="5325779"/>
  </r>
  <r>
    <x v="134"/>
    <x v="1"/>
    <x v="4"/>
    <n v="6540673"/>
  </r>
  <r>
    <x v="134"/>
    <x v="1"/>
    <x v="5"/>
    <n v="7077211"/>
  </r>
  <r>
    <x v="134"/>
    <x v="1"/>
    <x v="6"/>
    <n v="6430165"/>
  </r>
  <r>
    <x v="134"/>
    <x v="1"/>
    <x v="7"/>
    <n v="3171819"/>
  </r>
  <r>
    <x v="134"/>
    <x v="1"/>
    <x v="8"/>
    <n v="1340836"/>
  </r>
  <r>
    <x v="134"/>
    <x v="2"/>
    <x v="0"/>
    <n v="54896377"/>
  </r>
  <r>
    <x v="134"/>
    <x v="2"/>
    <x v="1"/>
    <n v="49371669"/>
  </r>
  <r>
    <x v="134"/>
    <x v="2"/>
    <x v="2"/>
    <n v="16464876"/>
  </r>
  <r>
    <x v="134"/>
    <x v="2"/>
    <x v="3"/>
    <n v="14534479"/>
  </r>
  <r>
    <x v="134"/>
    <x v="2"/>
    <x v="4"/>
    <n v="17413313"/>
  </r>
  <r>
    <x v="134"/>
    <x v="2"/>
    <x v="5"/>
    <n v="19829411"/>
  </r>
  <r>
    <x v="134"/>
    <x v="2"/>
    <x v="6"/>
    <n v="18656423"/>
  </r>
  <r>
    <x v="134"/>
    <x v="2"/>
    <x v="7"/>
    <n v="10393965"/>
  </r>
  <r>
    <x v="134"/>
    <x v="2"/>
    <x v="8"/>
    <n v="6975577"/>
  </r>
  <r>
    <x v="135"/>
    <x v="0"/>
    <x v="0"/>
    <n v="35957774"/>
  </r>
  <r>
    <x v="135"/>
    <x v="0"/>
    <x v="1"/>
    <n v="35572250"/>
  </r>
  <r>
    <x v="135"/>
    <x v="0"/>
    <x v="2"/>
    <n v="13195373"/>
  </r>
  <r>
    <x v="135"/>
    <x v="0"/>
    <x v="3"/>
    <n v="9512302"/>
  </r>
  <r>
    <x v="135"/>
    <x v="0"/>
    <x v="4"/>
    <n v="10909132"/>
  </r>
  <r>
    <x v="135"/>
    <x v="0"/>
    <x v="5"/>
    <n v="12749990"/>
  </r>
  <r>
    <x v="135"/>
    <x v="0"/>
    <x v="6"/>
    <n v="12214694"/>
  </r>
  <r>
    <x v="135"/>
    <x v="0"/>
    <x v="7"/>
    <n v="7248601"/>
  </r>
  <r>
    <x v="135"/>
    <x v="0"/>
    <x v="8"/>
    <n v="5699931"/>
  </r>
  <r>
    <x v="135"/>
    <x v="1"/>
    <x v="0"/>
    <n v="19030906"/>
  </r>
  <r>
    <x v="135"/>
    <x v="1"/>
    <x v="1"/>
    <n v="14311261"/>
  </r>
  <r>
    <x v="135"/>
    <x v="1"/>
    <x v="2"/>
    <n v="3669615"/>
  </r>
  <r>
    <x v="135"/>
    <x v="1"/>
    <x v="3"/>
    <n v="5210209"/>
  </r>
  <r>
    <x v="135"/>
    <x v="1"/>
    <x v="4"/>
    <n v="6564869"/>
  </r>
  <r>
    <x v="135"/>
    <x v="1"/>
    <x v="5"/>
    <n v="6994889"/>
  </r>
  <r>
    <x v="135"/>
    <x v="1"/>
    <x v="6"/>
    <n v="6431615"/>
  </r>
  <r>
    <x v="135"/>
    <x v="1"/>
    <x v="7"/>
    <n v="3143567"/>
  </r>
  <r>
    <x v="135"/>
    <x v="1"/>
    <x v="8"/>
    <n v="1327403"/>
  </r>
  <r>
    <x v="135"/>
    <x v="2"/>
    <x v="0"/>
    <n v="54988680"/>
  </r>
  <r>
    <x v="135"/>
    <x v="2"/>
    <x v="1"/>
    <n v="49883511"/>
  </r>
  <r>
    <x v="135"/>
    <x v="2"/>
    <x v="2"/>
    <n v="16864988"/>
  </r>
  <r>
    <x v="135"/>
    <x v="2"/>
    <x v="3"/>
    <n v="14722511"/>
  </r>
  <r>
    <x v="135"/>
    <x v="2"/>
    <x v="4"/>
    <n v="17474001"/>
  </r>
  <r>
    <x v="135"/>
    <x v="2"/>
    <x v="5"/>
    <n v="19744879"/>
  </r>
  <r>
    <x v="135"/>
    <x v="2"/>
    <x v="6"/>
    <n v="18646309"/>
  </r>
  <r>
    <x v="135"/>
    <x v="2"/>
    <x v="7"/>
    <n v="10392168"/>
  </r>
  <r>
    <x v="135"/>
    <x v="2"/>
    <x v="8"/>
    <n v="7027334"/>
  </r>
  <r>
    <x v="136"/>
    <x v="0"/>
    <x v="0"/>
    <n v="36432962"/>
  </r>
  <r>
    <x v="136"/>
    <x v="0"/>
    <x v="1"/>
    <n v="36181426"/>
  </r>
  <r>
    <x v="136"/>
    <x v="0"/>
    <x v="2"/>
    <n v="13607105"/>
  </r>
  <r>
    <x v="136"/>
    <x v="0"/>
    <x v="3"/>
    <n v="9513345"/>
  </r>
  <r>
    <x v="136"/>
    <x v="0"/>
    <x v="4"/>
    <n v="11061704"/>
  </r>
  <r>
    <x v="136"/>
    <x v="0"/>
    <x v="5"/>
    <n v="12957109"/>
  </r>
  <r>
    <x v="136"/>
    <x v="0"/>
    <x v="6"/>
    <n v="12394496"/>
  </r>
  <r>
    <x v="136"/>
    <x v="0"/>
    <x v="7"/>
    <n v="7339555"/>
  </r>
  <r>
    <x v="136"/>
    <x v="0"/>
    <x v="8"/>
    <n v="5741074"/>
  </r>
  <r>
    <x v="136"/>
    <x v="1"/>
    <x v="0"/>
    <n v="19232807"/>
  </r>
  <r>
    <x v="136"/>
    <x v="1"/>
    <x v="1"/>
    <n v="14079180"/>
  </r>
  <r>
    <x v="136"/>
    <x v="1"/>
    <x v="2"/>
    <n v="3292785"/>
  </r>
  <r>
    <x v="136"/>
    <x v="1"/>
    <x v="3"/>
    <n v="5290217"/>
  </r>
  <r>
    <x v="136"/>
    <x v="1"/>
    <x v="4"/>
    <n v="6555478"/>
  </r>
  <r>
    <x v="136"/>
    <x v="1"/>
    <x v="5"/>
    <n v="7069685"/>
  </r>
  <r>
    <x v="136"/>
    <x v="1"/>
    <x v="6"/>
    <n v="6547964"/>
  </r>
  <r>
    <x v="136"/>
    <x v="1"/>
    <x v="7"/>
    <n v="3206009"/>
  </r>
  <r>
    <x v="136"/>
    <x v="1"/>
    <x v="8"/>
    <n v="1349849"/>
  </r>
  <r>
    <x v="136"/>
    <x v="2"/>
    <x v="0"/>
    <n v="55665769"/>
  </r>
  <r>
    <x v="136"/>
    <x v="2"/>
    <x v="1"/>
    <n v="50260606"/>
  </r>
  <r>
    <x v="136"/>
    <x v="2"/>
    <x v="2"/>
    <n v="16899890"/>
  </r>
  <r>
    <x v="136"/>
    <x v="2"/>
    <x v="3"/>
    <n v="14803562"/>
  </r>
  <r>
    <x v="136"/>
    <x v="2"/>
    <x v="4"/>
    <n v="17617182"/>
  </r>
  <r>
    <x v="136"/>
    <x v="2"/>
    <x v="5"/>
    <n v="20026794"/>
  </r>
  <r>
    <x v="136"/>
    <x v="2"/>
    <x v="6"/>
    <n v="18942460"/>
  </r>
  <r>
    <x v="136"/>
    <x v="2"/>
    <x v="7"/>
    <n v="10545564"/>
  </r>
  <r>
    <x v="136"/>
    <x v="2"/>
    <x v="8"/>
    <n v="7090923"/>
  </r>
  <r>
    <x v="137"/>
    <x v="0"/>
    <x v="0"/>
    <n v="36396442"/>
  </r>
  <r>
    <x v="137"/>
    <x v="0"/>
    <x v="1"/>
    <n v="36168590"/>
  </r>
  <r>
    <x v="137"/>
    <x v="0"/>
    <x v="2"/>
    <n v="13787586"/>
  </r>
  <r>
    <x v="137"/>
    <x v="0"/>
    <x v="3"/>
    <n v="9408882"/>
  </r>
  <r>
    <x v="137"/>
    <x v="0"/>
    <x v="4"/>
    <n v="11037986"/>
  </r>
  <r>
    <x v="137"/>
    <x v="0"/>
    <x v="5"/>
    <n v="12966499"/>
  </r>
  <r>
    <x v="137"/>
    <x v="0"/>
    <x v="6"/>
    <n v="12361612"/>
  </r>
  <r>
    <x v="137"/>
    <x v="0"/>
    <x v="7"/>
    <n v="7304297"/>
  </r>
  <r>
    <x v="137"/>
    <x v="0"/>
    <x v="8"/>
    <n v="5698170"/>
  </r>
  <r>
    <x v="137"/>
    <x v="1"/>
    <x v="0"/>
    <n v="18189264"/>
  </r>
  <r>
    <x v="137"/>
    <x v="1"/>
    <x v="1"/>
    <n v="13223901"/>
  </r>
  <r>
    <x v="137"/>
    <x v="1"/>
    <x v="2"/>
    <n v="2912019"/>
  </r>
  <r>
    <x v="137"/>
    <x v="1"/>
    <x v="3"/>
    <n v="5172485"/>
  </r>
  <r>
    <x v="137"/>
    <x v="1"/>
    <x v="4"/>
    <n v="6216040"/>
  </r>
  <r>
    <x v="137"/>
    <x v="1"/>
    <x v="5"/>
    <n v="6578951"/>
  </r>
  <r>
    <x v="137"/>
    <x v="1"/>
    <x v="6"/>
    <n v="6120586"/>
  </r>
  <r>
    <x v="137"/>
    <x v="1"/>
    <x v="7"/>
    <n v="3096683"/>
  </r>
  <r>
    <x v="137"/>
    <x v="1"/>
    <x v="8"/>
    <n v="1316402"/>
  </r>
  <r>
    <x v="137"/>
    <x v="2"/>
    <x v="0"/>
    <n v="54585706"/>
  </r>
  <r>
    <x v="137"/>
    <x v="2"/>
    <x v="1"/>
    <n v="49392491"/>
  </r>
  <r>
    <x v="137"/>
    <x v="2"/>
    <x v="2"/>
    <n v="16699605"/>
  </r>
  <r>
    <x v="137"/>
    <x v="2"/>
    <x v="3"/>
    <n v="14581367"/>
  </r>
  <r>
    <x v="137"/>
    <x v="2"/>
    <x v="4"/>
    <n v="17254026"/>
  </r>
  <r>
    <x v="137"/>
    <x v="2"/>
    <x v="5"/>
    <n v="19545450"/>
  </r>
  <r>
    <x v="137"/>
    <x v="2"/>
    <x v="6"/>
    <n v="18482198"/>
  </r>
  <r>
    <x v="137"/>
    <x v="2"/>
    <x v="7"/>
    <n v="10400980"/>
  </r>
  <r>
    <x v="137"/>
    <x v="2"/>
    <x v="8"/>
    <n v="7014572"/>
  </r>
  <r>
    <x v="138"/>
    <x v="0"/>
    <x v="0"/>
    <n v="36724954"/>
  </r>
  <r>
    <x v="138"/>
    <x v="0"/>
    <x v="1"/>
    <n v="36680132"/>
  </r>
  <r>
    <x v="138"/>
    <x v="0"/>
    <x v="2"/>
    <n v="14241451"/>
  </r>
  <r>
    <x v="138"/>
    <x v="0"/>
    <x v="3"/>
    <n v="9383372"/>
  </r>
  <r>
    <x v="138"/>
    <x v="0"/>
    <x v="4"/>
    <n v="11124456"/>
  </r>
  <r>
    <x v="138"/>
    <x v="0"/>
    <x v="5"/>
    <n v="13119754"/>
  </r>
  <r>
    <x v="138"/>
    <x v="0"/>
    <x v="6"/>
    <n v="12454495"/>
  </r>
  <r>
    <x v="138"/>
    <x v="0"/>
    <x v="7"/>
    <n v="7366781"/>
  </r>
  <r>
    <x v="138"/>
    <x v="0"/>
    <x v="8"/>
    <n v="5714779"/>
  </r>
  <r>
    <x v="138"/>
    <x v="1"/>
    <x v="0"/>
    <n v="18503254"/>
  </r>
  <r>
    <x v="138"/>
    <x v="1"/>
    <x v="1"/>
    <n v="13220359"/>
  </r>
  <r>
    <x v="138"/>
    <x v="1"/>
    <x v="2"/>
    <n v="2669204"/>
  </r>
  <r>
    <x v="138"/>
    <x v="1"/>
    <x v="3"/>
    <n v="5246242"/>
  </r>
  <r>
    <x v="138"/>
    <x v="1"/>
    <x v="4"/>
    <n v="6318105"/>
  </r>
  <r>
    <x v="138"/>
    <x v="1"/>
    <x v="5"/>
    <n v="6713188"/>
  </r>
  <r>
    <x v="138"/>
    <x v="1"/>
    <x v="6"/>
    <n v="6338060"/>
  </r>
  <r>
    <x v="138"/>
    <x v="1"/>
    <x v="7"/>
    <n v="3099880"/>
  </r>
  <r>
    <x v="138"/>
    <x v="1"/>
    <x v="8"/>
    <n v="1338933"/>
  </r>
  <r>
    <x v="138"/>
    <x v="2"/>
    <x v="0"/>
    <n v="55228208"/>
  </r>
  <r>
    <x v="138"/>
    <x v="2"/>
    <x v="1"/>
    <n v="49900491"/>
  </r>
  <r>
    <x v="138"/>
    <x v="2"/>
    <x v="2"/>
    <n v="16910655"/>
  </r>
  <r>
    <x v="138"/>
    <x v="2"/>
    <x v="3"/>
    <n v="14629614"/>
  </r>
  <r>
    <x v="138"/>
    <x v="2"/>
    <x v="4"/>
    <n v="17442561"/>
  </r>
  <r>
    <x v="138"/>
    <x v="2"/>
    <x v="5"/>
    <n v="19832942"/>
  </r>
  <r>
    <x v="138"/>
    <x v="2"/>
    <x v="6"/>
    <n v="18792555"/>
  </r>
  <r>
    <x v="138"/>
    <x v="2"/>
    <x v="7"/>
    <n v="10466661"/>
  </r>
  <r>
    <x v="138"/>
    <x v="2"/>
    <x v="8"/>
    <n v="7053712"/>
  </r>
  <r>
    <x v="139"/>
    <x v="0"/>
    <x v="0"/>
    <n v="37367167"/>
  </r>
  <r>
    <x v="139"/>
    <x v="0"/>
    <x v="1"/>
    <n v="37278829"/>
  </r>
  <r>
    <x v="139"/>
    <x v="0"/>
    <x v="2"/>
    <n v="14464366"/>
  </r>
  <r>
    <x v="139"/>
    <x v="0"/>
    <x v="3"/>
    <n v="9527074"/>
  </r>
  <r>
    <x v="139"/>
    <x v="0"/>
    <x v="4"/>
    <n v="11344316"/>
  </r>
  <r>
    <x v="139"/>
    <x v="0"/>
    <x v="5"/>
    <n v="13329001"/>
  </r>
  <r>
    <x v="139"/>
    <x v="0"/>
    <x v="6"/>
    <n v="12639293"/>
  </r>
  <r>
    <x v="139"/>
    <x v="0"/>
    <x v="7"/>
    <n v="7498116"/>
  </r>
  <r>
    <x v="139"/>
    <x v="0"/>
    <x v="8"/>
    <n v="5843831"/>
  </r>
  <r>
    <x v="139"/>
    <x v="1"/>
    <x v="0"/>
    <n v="19079881"/>
  </r>
  <r>
    <x v="139"/>
    <x v="1"/>
    <x v="1"/>
    <n v="13594306"/>
  </r>
  <r>
    <x v="139"/>
    <x v="1"/>
    <x v="2"/>
    <n v="2786052"/>
  </r>
  <r>
    <x v="139"/>
    <x v="1"/>
    <x v="3"/>
    <n v="5229543"/>
  </r>
  <r>
    <x v="139"/>
    <x v="1"/>
    <x v="4"/>
    <n v="6443941"/>
  </r>
  <r>
    <x v="139"/>
    <x v="1"/>
    <x v="5"/>
    <n v="6909248"/>
  </r>
  <r>
    <x v="139"/>
    <x v="1"/>
    <x v="6"/>
    <n v="6612717"/>
  </r>
  <r>
    <x v="139"/>
    <x v="1"/>
    <x v="7"/>
    <n v="3269659"/>
  </r>
  <r>
    <x v="139"/>
    <x v="1"/>
    <x v="8"/>
    <n v="1423029"/>
  </r>
  <r>
    <x v="139"/>
    <x v="2"/>
    <x v="0"/>
    <n v="56447048"/>
  </r>
  <r>
    <x v="139"/>
    <x v="2"/>
    <x v="1"/>
    <n v="50873135"/>
  </r>
  <r>
    <x v="139"/>
    <x v="2"/>
    <x v="2"/>
    <n v="17250418"/>
  </r>
  <r>
    <x v="139"/>
    <x v="2"/>
    <x v="3"/>
    <n v="14756617"/>
  </r>
  <r>
    <x v="139"/>
    <x v="2"/>
    <x v="4"/>
    <n v="17788257"/>
  </r>
  <r>
    <x v="139"/>
    <x v="2"/>
    <x v="5"/>
    <n v="20238249"/>
  </r>
  <r>
    <x v="139"/>
    <x v="2"/>
    <x v="6"/>
    <n v="19252010"/>
  </r>
  <r>
    <x v="139"/>
    <x v="2"/>
    <x v="7"/>
    <n v="10767775"/>
  </r>
  <r>
    <x v="139"/>
    <x v="2"/>
    <x v="8"/>
    <n v="7266860"/>
  </r>
  <r>
    <x v="140"/>
    <x v="0"/>
    <x v="0"/>
    <n v="37659335"/>
  </r>
  <r>
    <x v="140"/>
    <x v="0"/>
    <x v="1"/>
    <n v="37663342"/>
  </r>
  <r>
    <x v="140"/>
    <x v="0"/>
    <x v="2"/>
    <n v="14748208"/>
  </r>
  <r>
    <x v="140"/>
    <x v="0"/>
    <x v="3"/>
    <n v="9571338"/>
  </r>
  <r>
    <x v="140"/>
    <x v="0"/>
    <x v="4"/>
    <n v="11431651"/>
  </r>
  <r>
    <x v="140"/>
    <x v="0"/>
    <x v="5"/>
    <n v="13439705"/>
  </r>
  <r>
    <x v="140"/>
    <x v="0"/>
    <x v="6"/>
    <n v="12716019"/>
  </r>
  <r>
    <x v="140"/>
    <x v="0"/>
    <x v="7"/>
    <n v="7528442"/>
  </r>
  <r>
    <x v="140"/>
    <x v="0"/>
    <x v="8"/>
    <n v="5887315"/>
  </r>
  <r>
    <x v="140"/>
    <x v="1"/>
    <x v="0"/>
    <n v="19403061"/>
  </r>
  <r>
    <x v="140"/>
    <x v="1"/>
    <x v="1"/>
    <n v="13882431"/>
  </r>
  <r>
    <x v="140"/>
    <x v="1"/>
    <x v="2"/>
    <n v="2872995"/>
  </r>
  <r>
    <x v="140"/>
    <x v="1"/>
    <x v="3"/>
    <n v="5296091"/>
  </r>
  <r>
    <x v="140"/>
    <x v="1"/>
    <x v="4"/>
    <n v="6544966"/>
  </r>
  <r>
    <x v="140"/>
    <x v="1"/>
    <x v="5"/>
    <n v="6991002"/>
  </r>
  <r>
    <x v="140"/>
    <x v="1"/>
    <x v="6"/>
    <n v="6665151"/>
  </r>
  <r>
    <x v="140"/>
    <x v="1"/>
    <x v="7"/>
    <n v="3422532"/>
  </r>
  <r>
    <x v="140"/>
    <x v="1"/>
    <x v="8"/>
    <n v="1492754"/>
  </r>
  <r>
    <x v="140"/>
    <x v="2"/>
    <x v="0"/>
    <n v="57062396"/>
  </r>
  <r>
    <x v="140"/>
    <x v="2"/>
    <x v="1"/>
    <n v="51545773"/>
  </r>
  <r>
    <x v="140"/>
    <x v="2"/>
    <x v="2"/>
    <n v="17621203"/>
  </r>
  <r>
    <x v="140"/>
    <x v="2"/>
    <x v="3"/>
    <n v="14867429"/>
  </r>
  <r>
    <x v="140"/>
    <x v="2"/>
    <x v="4"/>
    <n v="17976617"/>
  </r>
  <r>
    <x v="140"/>
    <x v="2"/>
    <x v="5"/>
    <n v="20430707"/>
  </r>
  <r>
    <x v="140"/>
    <x v="2"/>
    <x v="6"/>
    <n v="19381170"/>
  </r>
  <r>
    <x v="140"/>
    <x v="2"/>
    <x v="7"/>
    <n v="10950974"/>
  </r>
  <r>
    <x v="140"/>
    <x v="2"/>
    <x v="8"/>
    <n v="7380069"/>
  </r>
  <r>
    <x v="141"/>
    <x v="0"/>
    <x v="0"/>
    <n v="37344869"/>
  </r>
  <r>
    <x v="141"/>
    <x v="0"/>
    <x v="1"/>
    <n v="37509377"/>
  </r>
  <r>
    <x v="141"/>
    <x v="0"/>
    <x v="2"/>
    <n v="14525469"/>
  </r>
  <r>
    <x v="141"/>
    <x v="0"/>
    <x v="3"/>
    <n v="9454733"/>
  </r>
  <r>
    <x v="141"/>
    <x v="0"/>
    <x v="4"/>
    <n v="11281786"/>
  </r>
  <r>
    <x v="141"/>
    <x v="0"/>
    <x v="5"/>
    <n v="13351328"/>
  </r>
  <r>
    <x v="141"/>
    <x v="0"/>
    <x v="6"/>
    <n v="12752750"/>
  </r>
  <r>
    <x v="141"/>
    <x v="0"/>
    <x v="7"/>
    <n v="7573089"/>
  </r>
  <r>
    <x v="141"/>
    <x v="0"/>
    <x v="8"/>
    <n v="5915090"/>
  </r>
  <r>
    <x v="141"/>
    <x v="1"/>
    <x v="0"/>
    <n v="20327973"/>
  </r>
  <r>
    <x v="141"/>
    <x v="1"/>
    <x v="1"/>
    <n v="14767467"/>
  </r>
  <r>
    <x v="141"/>
    <x v="1"/>
    <x v="2"/>
    <n v="3297363"/>
  </r>
  <r>
    <x v="141"/>
    <x v="1"/>
    <x v="3"/>
    <n v="5702573"/>
  </r>
  <r>
    <x v="141"/>
    <x v="1"/>
    <x v="4"/>
    <n v="6972798"/>
  </r>
  <r>
    <x v="141"/>
    <x v="1"/>
    <x v="5"/>
    <n v="7367161"/>
  </r>
  <r>
    <x v="141"/>
    <x v="1"/>
    <x v="6"/>
    <n v="6836328"/>
  </r>
  <r>
    <x v="141"/>
    <x v="1"/>
    <x v="7"/>
    <n v="3418429"/>
  </r>
  <r>
    <x v="141"/>
    <x v="1"/>
    <x v="8"/>
    <n v="1500789"/>
  </r>
  <r>
    <x v="141"/>
    <x v="2"/>
    <x v="0"/>
    <n v="57672842"/>
  </r>
  <r>
    <x v="141"/>
    <x v="2"/>
    <x v="1"/>
    <n v="52276844"/>
  </r>
  <r>
    <x v="141"/>
    <x v="2"/>
    <x v="2"/>
    <n v="17822832"/>
  </r>
  <r>
    <x v="141"/>
    <x v="2"/>
    <x v="3"/>
    <n v="15157306"/>
  </r>
  <r>
    <x v="141"/>
    <x v="2"/>
    <x v="4"/>
    <n v="18254584"/>
  </r>
  <r>
    <x v="141"/>
    <x v="2"/>
    <x v="5"/>
    <n v="20718489"/>
  </r>
  <r>
    <x v="141"/>
    <x v="2"/>
    <x v="6"/>
    <n v="19589078"/>
  </r>
  <r>
    <x v="141"/>
    <x v="2"/>
    <x v="7"/>
    <n v="10991518"/>
  </r>
  <r>
    <x v="141"/>
    <x v="2"/>
    <x v="8"/>
    <n v="7415879"/>
  </r>
  <r>
    <x v="142"/>
    <x v="0"/>
    <x v="0"/>
    <n v="34829910"/>
  </r>
  <r>
    <x v="142"/>
    <x v="0"/>
    <x v="1"/>
    <n v="34696468"/>
  </r>
  <r>
    <x v="142"/>
    <x v="0"/>
    <x v="2"/>
    <n v="13366671"/>
  </r>
  <r>
    <x v="142"/>
    <x v="0"/>
    <x v="3"/>
    <n v="8982757"/>
  </r>
  <r>
    <x v="142"/>
    <x v="0"/>
    <x v="4"/>
    <n v="10494062"/>
  </r>
  <r>
    <x v="142"/>
    <x v="0"/>
    <x v="5"/>
    <n v="12334488"/>
  </r>
  <r>
    <x v="142"/>
    <x v="0"/>
    <x v="6"/>
    <n v="11766640"/>
  </r>
  <r>
    <x v="142"/>
    <x v="0"/>
    <x v="7"/>
    <n v="7024462"/>
  </r>
  <r>
    <x v="142"/>
    <x v="0"/>
    <x v="8"/>
    <n v="5557298"/>
  </r>
  <r>
    <x v="142"/>
    <x v="1"/>
    <x v="0"/>
    <n v="19802306"/>
  </r>
  <r>
    <x v="142"/>
    <x v="1"/>
    <x v="1"/>
    <n v="15899508"/>
  </r>
  <r>
    <x v="142"/>
    <x v="1"/>
    <x v="2"/>
    <n v="4631233"/>
  </r>
  <r>
    <x v="142"/>
    <x v="1"/>
    <x v="3"/>
    <n v="6019516"/>
  </r>
  <r>
    <x v="142"/>
    <x v="1"/>
    <x v="4"/>
    <n v="7027870"/>
  </r>
  <r>
    <x v="142"/>
    <x v="1"/>
    <x v="5"/>
    <n v="7075983"/>
  </r>
  <r>
    <x v="142"/>
    <x v="1"/>
    <x v="6"/>
    <n v="6387903"/>
  </r>
  <r>
    <x v="142"/>
    <x v="1"/>
    <x v="7"/>
    <n v="3149012"/>
  </r>
  <r>
    <x v="142"/>
    <x v="1"/>
    <x v="8"/>
    <n v="1410296"/>
  </r>
  <r>
    <x v="142"/>
    <x v="2"/>
    <x v="0"/>
    <n v="54632216"/>
  </r>
  <r>
    <x v="142"/>
    <x v="2"/>
    <x v="1"/>
    <n v="50595976"/>
  </r>
  <r>
    <x v="142"/>
    <x v="2"/>
    <x v="2"/>
    <n v="17997904"/>
  </r>
  <r>
    <x v="142"/>
    <x v="2"/>
    <x v="3"/>
    <n v="15002273"/>
  </r>
  <r>
    <x v="142"/>
    <x v="2"/>
    <x v="4"/>
    <n v="17521932"/>
  </r>
  <r>
    <x v="142"/>
    <x v="2"/>
    <x v="5"/>
    <n v="19410471"/>
  </r>
  <r>
    <x v="142"/>
    <x v="2"/>
    <x v="6"/>
    <n v="18154543"/>
  </r>
  <r>
    <x v="142"/>
    <x v="2"/>
    <x v="7"/>
    <n v="10173474"/>
  </r>
  <r>
    <x v="142"/>
    <x v="2"/>
    <x v="8"/>
    <n v="6967594"/>
  </r>
  <r>
    <x v="143"/>
    <x v="0"/>
    <x v="0"/>
    <n v="37425099"/>
  </r>
  <r>
    <x v="143"/>
    <x v="0"/>
    <x v="1"/>
    <n v="37463685"/>
  </r>
  <r>
    <x v="143"/>
    <x v="0"/>
    <x v="2"/>
    <n v="14645930"/>
  </r>
  <r>
    <x v="143"/>
    <x v="0"/>
    <x v="3"/>
    <n v="9540112"/>
  </r>
  <r>
    <x v="143"/>
    <x v="0"/>
    <x v="4"/>
    <n v="11334512"/>
  </r>
  <r>
    <x v="143"/>
    <x v="0"/>
    <x v="5"/>
    <n v="13348475"/>
  </r>
  <r>
    <x v="143"/>
    <x v="0"/>
    <x v="6"/>
    <n v="12664672"/>
  </r>
  <r>
    <x v="143"/>
    <x v="0"/>
    <x v="7"/>
    <n v="7500706"/>
  </r>
  <r>
    <x v="143"/>
    <x v="0"/>
    <x v="8"/>
    <n v="5854378"/>
  </r>
  <r>
    <x v="143"/>
    <x v="1"/>
    <x v="0"/>
    <n v="19730084"/>
  </r>
  <r>
    <x v="143"/>
    <x v="1"/>
    <x v="1"/>
    <n v="14450796"/>
  </r>
  <r>
    <x v="143"/>
    <x v="1"/>
    <x v="2"/>
    <n v="3025715"/>
  </r>
  <r>
    <x v="143"/>
    <x v="1"/>
    <x v="3"/>
    <n v="5409292"/>
  </r>
  <r>
    <x v="143"/>
    <x v="1"/>
    <x v="4"/>
    <n v="6730117"/>
  </r>
  <r>
    <x v="143"/>
    <x v="1"/>
    <x v="5"/>
    <n v="7208050"/>
  </r>
  <r>
    <x v="143"/>
    <x v="1"/>
    <x v="6"/>
    <n v="6752331"/>
  </r>
  <r>
    <x v="143"/>
    <x v="1"/>
    <x v="7"/>
    <n v="3516325"/>
  </r>
  <r>
    <x v="143"/>
    <x v="1"/>
    <x v="8"/>
    <n v="1539050"/>
  </r>
  <r>
    <x v="143"/>
    <x v="2"/>
    <x v="0"/>
    <n v="57155183"/>
  </r>
  <r>
    <x v="143"/>
    <x v="2"/>
    <x v="1"/>
    <n v="51914481"/>
  </r>
  <r>
    <x v="143"/>
    <x v="2"/>
    <x v="2"/>
    <n v="17671645"/>
  </r>
  <r>
    <x v="143"/>
    <x v="2"/>
    <x v="3"/>
    <n v="14949404"/>
  </r>
  <r>
    <x v="143"/>
    <x v="2"/>
    <x v="4"/>
    <n v="18064629"/>
  </r>
  <r>
    <x v="143"/>
    <x v="2"/>
    <x v="5"/>
    <n v="20556525"/>
  </r>
  <r>
    <x v="143"/>
    <x v="2"/>
    <x v="6"/>
    <n v="19417003"/>
  </r>
  <r>
    <x v="143"/>
    <x v="2"/>
    <x v="7"/>
    <n v="11017031"/>
  </r>
  <r>
    <x v="143"/>
    <x v="2"/>
    <x v="8"/>
    <n v="7393428"/>
  </r>
  <r>
    <x v="144"/>
    <x v="0"/>
    <x v="0"/>
    <n v="37376626"/>
  </r>
  <r>
    <x v="144"/>
    <x v="0"/>
    <x v="1"/>
    <n v="37204932"/>
  </r>
  <r>
    <x v="144"/>
    <x v="0"/>
    <x v="2"/>
    <n v="14551060"/>
  </r>
  <r>
    <x v="144"/>
    <x v="0"/>
    <x v="3"/>
    <n v="9660426"/>
  </r>
  <r>
    <x v="144"/>
    <x v="0"/>
    <x v="4"/>
    <n v="11268525"/>
  </r>
  <r>
    <x v="144"/>
    <x v="0"/>
    <x v="5"/>
    <n v="13235944"/>
  </r>
  <r>
    <x v="144"/>
    <x v="0"/>
    <x v="6"/>
    <n v="12583063"/>
  </r>
  <r>
    <x v="144"/>
    <x v="0"/>
    <x v="7"/>
    <n v="7448916"/>
  </r>
  <r>
    <x v="144"/>
    <x v="0"/>
    <x v="8"/>
    <n v="5833623"/>
  </r>
  <r>
    <x v="144"/>
    <x v="1"/>
    <x v="0"/>
    <n v="19487042"/>
  </r>
  <r>
    <x v="144"/>
    <x v="1"/>
    <x v="1"/>
    <n v="14614295"/>
  </r>
  <r>
    <x v="144"/>
    <x v="1"/>
    <x v="2"/>
    <n v="3212223"/>
  </r>
  <r>
    <x v="144"/>
    <x v="1"/>
    <x v="3"/>
    <n v="5280377"/>
  </r>
  <r>
    <x v="144"/>
    <x v="1"/>
    <x v="4"/>
    <n v="6696474"/>
  </r>
  <r>
    <x v="144"/>
    <x v="1"/>
    <x v="5"/>
    <n v="7131137"/>
  </r>
  <r>
    <x v="144"/>
    <x v="1"/>
    <x v="6"/>
    <n v="6801417"/>
  </r>
  <r>
    <x v="144"/>
    <x v="1"/>
    <x v="7"/>
    <n v="3472401"/>
  </r>
  <r>
    <x v="144"/>
    <x v="1"/>
    <x v="8"/>
    <n v="1507307"/>
  </r>
  <r>
    <x v="144"/>
    <x v="2"/>
    <x v="0"/>
    <n v="56863668"/>
  </r>
  <r>
    <x v="144"/>
    <x v="2"/>
    <x v="1"/>
    <n v="51819227"/>
  </r>
  <r>
    <x v="144"/>
    <x v="2"/>
    <x v="2"/>
    <n v="17763283"/>
  </r>
  <r>
    <x v="144"/>
    <x v="2"/>
    <x v="3"/>
    <n v="14940803"/>
  </r>
  <r>
    <x v="144"/>
    <x v="2"/>
    <x v="4"/>
    <n v="17964999"/>
  </r>
  <r>
    <x v="144"/>
    <x v="2"/>
    <x v="5"/>
    <n v="20367081"/>
  </r>
  <r>
    <x v="144"/>
    <x v="2"/>
    <x v="6"/>
    <n v="19384480"/>
  </r>
  <r>
    <x v="144"/>
    <x v="2"/>
    <x v="7"/>
    <n v="10921317"/>
  </r>
  <r>
    <x v="144"/>
    <x v="2"/>
    <x v="8"/>
    <n v="7340930"/>
  </r>
  <r>
    <x v="145"/>
    <x v="0"/>
    <x v="0"/>
    <n v="37485035"/>
  </r>
  <r>
    <x v="145"/>
    <x v="0"/>
    <x v="1"/>
    <n v="37457481"/>
  </r>
  <r>
    <x v="145"/>
    <x v="0"/>
    <x v="2"/>
    <n v="14681303"/>
  </r>
  <r>
    <x v="145"/>
    <x v="0"/>
    <x v="3"/>
    <n v="9645562"/>
  </r>
  <r>
    <x v="145"/>
    <x v="0"/>
    <x v="4"/>
    <n v="11348737"/>
  </r>
  <r>
    <x v="145"/>
    <x v="0"/>
    <x v="5"/>
    <n v="13350343"/>
  </r>
  <r>
    <x v="145"/>
    <x v="0"/>
    <x v="6"/>
    <n v="12625742"/>
  </r>
  <r>
    <x v="145"/>
    <x v="0"/>
    <x v="7"/>
    <n v="7459419"/>
  </r>
  <r>
    <x v="145"/>
    <x v="0"/>
    <x v="8"/>
    <n v="5831409"/>
  </r>
  <r>
    <x v="145"/>
    <x v="1"/>
    <x v="0"/>
    <n v="19224950"/>
  </r>
  <r>
    <x v="145"/>
    <x v="1"/>
    <x v="1"/>
    <n v="14331744"/>
  </r>
  <r>
    <x v="145"/>
    <x v="1"/>
    <x v="2"/>
    <n v="2991203"/>
  </r>
  <r>
    <x v="145"/>
    <x v="1"/>
    <x v="3"/>
    <n v="5202279"/>
  </r>
  <r>
    <x v="145"/>
    <x v="1"/>
    <x v="4"/>
    <n v="6578468"/>
  </r>
  <r>
    <x v="145"/>
    <x v="1"/>
    <x v="5"/>
    <n v="6981242"/>
  </r>
  <r>
    <x v="145"/>
    <x v="1"/>
    <x v="6"/>
    <n v="6815442"/>
  </r>
  <r>
    <x v="145"/>
    <x v="1"/>
    <x v="7"/>
    <n v="3468395"/>
  </r>
  <r>
    <x v="145"/>
    <x v="1"/>
    <x v="8"/>
    <n v="1519665"/>
  </r>
  <r>
    <x v="145"/>
    <x v="2"/>
    <x v="0"/>
    <n v="56709985"/>
  </r>
  <r>
    <x v="145"/>
    <x v="2"/>
    <x v="1"/>
    <n v="51789225"/>
  </r>
  <r>
    <x v="145"/>
    <x v="2"/>
    <x v="2"/>
    <n v="17672506"/>
  </r>
  <r>
    <x v="145"/>
    <x v="2"/>
    <x v="3"/>
    <n v="14847841"/>
  </r>
  <r>
    <x v="145"/>
    <x v="2"/>
    <x v="4"/>
    <n v="17927205"/>
  </r>
  <r>
    <x v="145"/>
    <x v="2"/>
    <x v="5"/>
    <n v="20331585"/>
  </r>
  <r>
    <x v="145"/>
    <x v="2"/>
    <x v="6"/>
    <n v="19441184"/>
  </r>
  <r>
    <x v="145"/>
    <x v="2"/>
    <x v="7"/>
    <n v="10927814"/>
  </r>
  <r>
    <x v="145"/>
    <x v="2"/>
    <x v="8"/>
    <n v="7351074"/>
  </r>
  <r>
    <x v="146"/>
    <x v="0"/>
    <x v="0"/>
    <n v="37613915"/>
  </r>
  <r>
    <x v="146"/>
    <x v="0"/>
    <x v="1"/>
    <n v="37718932"/>
  </r>
  <r>
    <x v="146"/>
    <x v="0"/>
    <x v="2"/>
    <n v="14911214"/>
  </r>
  <r>
    <x v="146"/>
    <x v="0"/>
    <x v="3"/>
    <n v="9612354"/>
  </r>
  <r>
    <x v="146"/>
    <x v="0"/>
    <x v="4"/>
    <n v="11380209"/>
  </r>
  <r>
    <x v="146"/>
    <x v="0"/>
    <x v="5"/>
    <n v="13420781"/>
  </r>
  <r>
    <x v="146"/>
    <x v="0"/>
    <x v="6"/>
    <n v="12672030"/>
  </r>
  <r>
    <x v="146"/>
    <x v="0"/>
    <x v="7"/>
    <n v="7487006"/>
  </r>
  <r>
    <x v="146"/>
    <x v="0"/>
    <x v="8"/>
    <n v="5849253"/>
  </r>
  <r>
    <x v="146"/>
    <x v="1"/>
    <x v="0"/>
    <n v="20057063"/>
  </r>
  <r>
    <x v="146"/>
    <x v="1"/>
    <x v="1"/>
    <n v="14745896"/>
  </r>
  <r>
    <x v="146"/>
    <x v="1"/>
    <x v="2"/>
    <n v="3028462"/>
  </r>
  <r>
    <x v="146"/>
    <x v="1"/>
    <x v="3"/>
    <n v="5382027"/>
  </r>
  <r>
    <x v="146"/>
    <x v="1"/>
    <x v="4"/>
    <n v="6796744"/>
  </r>
  <r>
    <x v="146"/>
    <x v="1"/>
    <x v="5"/>
    <n v="7313699"/>
  </r>
  <r>
    <x v="146"/>
    <x v="1"/>
    <x v="6"/>
    <n v="7107255"/>
  </r>
  <r>
    <x v="146"/>
    <x v="1"/>
    <x v="7"/>
    <n v="3594089"/>
  </r>
  <r>
    <x v="146"/>
    <x v="1"/>
    <x v="8"/>
    <n v="1580681"/>
  </r>
  <r>
    <x v="146"/>
    <x v="2"/>
    <x v="0"/>
    <n v="57670978"/>
  </r>
  <r>
    <x v="146"/>
    <x v="2"/>
    <x v="1"/>
    <n v="52464828"/>
  </r>
  <r>
    <x v="146"/>
    <x v="2"/>
    <x v="2"/>
    <n v="17939676"/>
  </r>
  <r>
    <x v="146"/>
    <x v="2"/>
    <x v="3"/>
    <n v="14994381"/>
  </r>
  <r>
    <x v="146"/>
    <x v="2"/>
    <x v="4"/>
    <n v="18176953"/>
  </r>
  <r>
    <x v="146"/>
    <x v="2"/>
    <x v="5"/>
    <n v="20734480"/>
  </r>
  <r>
    <x v="146"/>
    <x v="2"/>
    <x v="6"/>
    <n v="19779285"/>
  </r>
  <r>
    <x v="146"/>
    <x v="2"/>
    <x v="7"/>
    <n v="11081095"/>
  </r>
  <r>
    <x v="146"/>
    <x v="2"/>
    <x v="8"/>
    <n v="7429934"/>
  </r>
  <r>
    <x v="147"/>
    <x v="0"/>
    <x v="0"/>
    <n v="37428033"/>
  </r>
  <r>
    <x v="147"/>
    <x v="0"/>
    <x v="1"/>
    <n v="37612456"/>
  </r>
  <r>
    <x v="147"/>
    <x v="0"/>
    <x v="2"/>
    <n v="14783187"/>
  </r>
  <r>
    <x v="147"/>
    <x v="0"/>
    <x v="3"/>
    <n v="9546663"/>
  </r>
  <r>
    <x v="147"/>
    <x v="0"/>
    <x v="4"/>
    <n v="11343641"/>
  </r>
  <r>
    <x v="147"/>
    <x v="0"/>
    <x v="5"/>
    <n v="13393504"/>
  </r>
  <r>
    <x v="147"/>
    <x v="0"/>
    <x v="6"/>
    <n v="12657366"/>
  </r>
  <r>
    <x v="147"/>
    <x v="0"/>
    <x v="7"/>
    <n v="7479755"/>
  </r>
  <r>
    <x v="147"/>
    <x v="0"/>
    <x v="8"/>
    <n v="5836372"/>
  </r>
  <r>
    <x v="147"/>
    <x v="1"/>
    <x v="0"/>
    <n v="20408227"/>
  </r>
  <r>
    <x v="147"/>
    <x v="1"/>
    <x v="1"/>
    <n v="15154950"/>
  </r>
  <r>
    <x v="147"/>
    <x v="1"/>
    <x v="2"/>
    <n v="3075379"/>
  </r>
  <r>
    <x v="147"/>
    <x v="1"/>
    <x v="3"/>
    <n v="5658911"/>
  </r>
  <r>
    <x v="147"/>
    <x v="1"/>
    <x v="4"/>
    <n v="6870324"/>
  </r>
  <r>
    <x v="147"/>
    <x v="1"/>
    <x v="5"/>
    <n v="7409884"/>
  </r>
  <r>
    <x v="147"/>
    <x v="1"/>
    <x v="6"/>
    <n v="7216125"/>
  </r>
  <r>
    <x v="147"/>
    <x v="1"/>
    <x v="7"/>
    <n v="3682238"/>
  </r>
  <r>
    <x v="147"/>
    <x v="1"/>
    <x v="8"/>
    <n v="1650315"/>
  </r>
  <r>
    <x v="147"/>
    <x v="2"/>
    <x v="0"/>
    <n v="57836260"/>
  </r>
  <r>
    <x v="147"/>
    <x v="2"/>
    <x v="1"/>
    <n v="52767406"/>
  </r>
  <r>
    <x v="147"/>
    <x v="2"/>
    <x v="2"/>
    <n v="17858566"/>
  </r>
  <r>
    <x v="147"/>
    <x v="2"/>
    <x v="3"/>
    <n v="15205574"/>
  </r>
  <r>
    <x v="147"/>
    <x v="2"/>
    <x v="4"/>
    <n v="18213965"/>
  </r>
  <r>
    <x v="147"/>
    <x v="2"/>
    <x v="5"/>
    <n v="20803388"/>
  </r>
  <r>
    <x v="147"/>
    <x v="2"/>
    <x v="6"/>
    <n v="19873491"/>
  </r>
  <r>
    <x v="147"/>
    <x v="2"/>
    <x v="7"/>
    <n v="11161993"/>
  </r>
  <r>
    <x v="147"/>
    <x v="2"/>
    <x v="8"/>
    <n v="7486687"/>
  </r>
  <r>
    <x v="148"/>
    <x v="0"/>
    <x v="0"/>
    <n v="38323558"/>
  </r>
  <r>
    <x v="148"/>
    <x v="0"/>
    <x v="1"/>
    <n v="38223132"/>
  </r>
  <r>
    <x v="148"/>
    <x v="0"/>
    <x v="2"/>
    <n v="15049780"/>
  </r>
  <r>
    <x v="148"/>
    <x v="0"/>
    <x v="3"/>
    <n v="9990041"/>
  </r>
  <r>
    <x v="148"/>
    <x v="0"/>
    <x v="4"/>
    <n v="11602991"/>
  </r>
  <r>
    <x v="148"/>
    <x v="0"/>
    <x v="5"/>
    <n v="13590546"/>
  </r>
  <r>
    <x v="148"/>
    <x v="0"/>
    <x v="6"/>
    <n v="12826025"/>
  </r>
  <r>
    <x v="148"/>
    <x v="0"/>
    <x v="7"/>
    <n v="7567755"/>
  </r>
  <r>
    <x v="148"/>
    <x v="0"/>
    <x v="8"/>
    <n v="5919552"/>
  </r>
  <r>
    <x v="148"/>
    <x v="1"/>
    <x v="0"/>
    <n v="20610536"/>
  </r>
  <r>
    <x v="148"/>
    <x v="1"/>
    <x v="1"/>
    <n v="15303275"/>
  </r>
  <r>
    <x v="148"/>
    <x v="1"/>
    <x v="2"/>
    <n v="3127299"/>
  </r>
  <r>
    <x v="148"/>
    <x v="1"/>
    <x v="3"/>
    <n v="5725307"/>
  </r>
  <r>
    <x v="148"/>
    <x v="1"/>
    <x v="4"/>
    <n v="6974274"/>
  </r>
  <r>
    <x v="148"/>
    <x v="1"/>
    <x v="5"/>
    <n v="7527967"/>
  </r>
  <r>
    <x v="148"/>
    <x v="1"/>
    <x v="6"/>
    <n v="7242009"/>
  </r>
  <r>
    <x v="148"/>
    <x v="1"/>
    <x v="7"/>
    <n v="3681995"/>
  </r>
  <r>
    <x v="148"/>
    <x v="1"/>
    <x v="8"/>
    <n v="1634961"/>
  </r>
  <r>
    <x v="148"/>
    <x v="2"/>
    <x v="0"/>
    <n v="58934094"/>
  </r>
  <r>
    <x v="148"/>
    <x v="2"/>
    <x v="1"/>
    <n v="53526407"/>
  </r>
  <r>
    <x v="148"/>
    <x v="2"/>
    <x v="2"/>
    <n v="18177079"/>
  </r>
  <r>
    <x v="148"/>
    <x v="2"/>
    <x v="3"/>
    <n v="15715348"/>
  </r>
  <r>
    <x v="148"/>
    <x v="2"/>
    <x v="4"/>
    <n v="18577265"/>
  </r>
  <r>
    <x v="148"/>
    <x v="2"/>
    <x v="5"/>
    <n v="21118513"/>
  </r>
  <r>
    <x v="148"/>
    <x v="2"/>
    <x v="6"/>
    <n v="20068034"/>
  </r>
  <r>
    <x v="148"/>
    <x v="2"/>
    <x v="7"/>
    <n v="11249750"/>
  </r>
  <r>
    <x v="148"/>
    <x v="2"/>
    <x v="8"/>
    <n v="7554513"/>
  </r>
  <r>
    <x v="149"/>
    <x v="0"/>
    <x v="0"/>
    <n v="37696214"/>
  </r>
  <r>
    <x v="149"/>
    <x v="0"/>
    <x v="1"/>
    <n v="37620348"/>
  </r>
  <r>
    <x v="149"/>
    <x v="0"/>
    <x v="2"/>
    <n v="14707268"/>
  </r>
  <r>
    <x v="149"/>
    <x v="0"/>
    <x v="3"/>
    <n v="9827080"/>
  </r>
  <r>
    <x v="149"/>
    <x v="0"/>
    <x v="4"/>
    <n v="11439231"/>
  </r>
  <r>
    <x v="149"/>
    <x v="0"/>
    <x v="5"/>
    <n v="13425633"/>
  </r>
  <r>
    <x v="149"/>
    <x v="0"/>
    <x v="6"/>
    <n v="12664058"/>
  </r>
  <r>
    <x v="149"/>
    <x v="0"/>
    <x v="7"/>
    <n v="7452852"/>
  </r>
  <r>
    <x v="149"/>
    <x v="0"/>
    <x v="8"/>
    <n v="5800440"/>
  </r>
  <r>
    <x v="149"/>
    <x v="1"/>
    <x v="0"/>
    <n v="20071458"/>
  </r>
  <r>
    <x v="149"/>
    <x v="1"/>
    <x v="1"/>
    <n v="14802912"/>
  </r>
  <r>
    <x v="149"/>
    <x v="1"/>
    <x v="2"/>
    <n v="2970081"/>
  </r>
  <r>
    <x v="149"/>
    <x v="1"/>
    <x v="3"/>
    <n v="5694909"/>
  </r>
  <r>
    <x v="149"/>
    <x v="1"/>
    <x v="4"/>
    <n v="6861831"/>
  </r>
  <r>
    <x v="149"/>
    <x v="1"/>
    <x v="5"/>
    <n v="7342222"/>
  </r>
  <r>
    <x v="149"/>
    <x v="1"/>
    <x v="6"/>
    <n v="6993063"/>
  </r>
  <r>
    <x v="149"/>
    <x v="1"/>
    <x v="7"/>
    <n v="3494267"/>
  </r>
  <r>
    <x v="149"/>
    <x v="1"/>
    <x v="8"/>
    <n v="1517996"/>
  </r>
  <r>
    <x v="149"/>
    <x v="2"/>
    <x v="0"/>
    <n v="57767672"/>
  </r>
  <r>
    <x v="149"/>
    <x v="2"/>
    <x v="1"/>
    <n v="52423260"/>
  </r>
  <r>
    <x v="149"/>
    <x v="2"/>
    <x v="2"/>
    <n v="17677349"/>
  </r>
  <r>
    <x v="149"/>
    <x v="2"/>
    <x v="3"/>
    <n v="15521989"/>
  </r>
  <r>
    <x v="149"/>
    <x v="2"/>
    <x v="4"/>
    <n v="18301062"/>
  </r>
  <r>
    <x v="149"/>
    <x v="2"/>
    <x v="5"/>
    <n v="20767855"/>
  </r>
  <r>
    <x v="149"/>
    <x v="2"/>
    <x v="6"/>
    <n v="19657121"/>
  </r>
  <r>
    <x v="149"/>
    <x v="2"/>
    <x v="7"/>
    <n v="10947119"/>
  </r>
  <r>
    <x v="149"/>
    <x v="2"/>
    <x v="8"/>
    <n v="7318436"/>
  </r>
  <r>
    <x v="150"/>
    <x v="0"/>
    <x v="0"/>
    <n v="37552536"/>
  </r>
  <r>
    <x v="150"/>
    <x v="0"/>
    <x v="1"/>
    <n v="37534135"/>
  </r>
  <r>
    <x v="150"/>
    <x v="0"/>
    <x v="2"/>
    <n v="14528189"/>
  </r>
  <r>
    <x v="150"/>
    <x v="0"/>
    <x v="3"/>
    <n v="9778160"/>
  </r>
  <r>
    <x v="150"/>
    <x v="0"/>
    <x v="4"/>
    <n v="11398979"/>
  </r>
  <r>
    <x v="150"/>
    <x v="0"/>
    <x v="5"/>
    <n v="13409956"/>
  </r>
  <r>
    <x v="150"/>
    <x v="0"/>
    <x v="6"/>
    <n v="12669691"/>
  </r>
  <r>
    <x v="150"/>
    <x v="0"/>
    <x v="7"/>
    <n v="7471516"/>
  </r>
  <r>
    <x v="150"/>
    <x v="0"/>
    <x v="8"/>
    <n v="5830180"/>
  </r>
  <r>
    <x v="150"/>
    <x v="1"/>
    <x v="0"/>
    <n v="20506307"/>
  </r>
  <r>
    <x v="150"/>
    <x v="1"/>
    <x v="1"/>
    <n v="15020949"/>
  </r>
  <r>
    <x v="150"/>
    <x v="1"/>
    <x v="2"/>
    <n v="3058954"/>
  </r>
  <r>
    <x v="150"/>
    <x v="1"/>
    <x v="3"/>
    <n v="5819589"/>
  </r>
  <r>
    <x v="150"/>
    <x v="1"/>
    <x v="4"/>
    <n v="6947444"/>
  </r>
  <r>
    <x v="150"/>
    <x v="1"/>
    <x v="5"/>
    <n v="7466581"/>
  </r>
  <r>
    <x v="150"/>
    <x v="1"/>
    <x v="6"/>
    <n v="7105313"/>
  </r>
  <r>
    <x v="150"/>
    <x v="1"/>
    <x v="7"/>
    <n v="3562091"/>
  </r>
  <r>
    <x v="150"/>
    <x v="1"/>
    <x v="8"/>
    <n v="1567285"/>
  </r>
  <r>
    <x v="150"/>
    <x v="2"/>
    <x v="0"/>
    <n v="58058843"/>
  </r>
  <r>
    <x v="150"/>
    <x v="2"/>
    <x v="1"/>
    <n v="52555084"/>
  </r>
  <r>
    <x v="150"/>
    <x v="2"/>
    <x v="2"/>
    <n v="17587143"/>
  </r>
  <r>
    <x v="150"/>
    <x v="2"/>
    <x v="3"/>
    <n v="15597749"/>
  </r>
  <r>
    <x v="150"/>
    <x v="2"/>
    <x v="4"/>
    <n v="18346423"/>
  </r>
  <r>
    <x v="150"/>
    <x v="2"/>
    <x v="5"/>
    <n v="20876537"/>
  </r>
  <r>
    <x v="150"/>
    <x v="2"/>
    <x v="6"/>
    <n v="19775004"/>
  </r>
  <r>
    <x v="150"/>
    <x v="2"/>
    <x v="7"/>
    <n v="11033607"/>
  </r>
  <r>
    <x v="150"/>
    <x v="2"/>
    <x v="8"/>
    <n v="7397465"/>
  </r>
  <r>
    <x v="151"/>
    <x v="0"/>
    <x v="0"/>
    <n v="37408650"/>
  </r>
  <r>
    <x v="151"/>
    <x v="0"/>
    <x v="1"/>
    <n v="37416826"/>
  </r>
  <r>
    <x v="151"/>
    <x v="0"/>
    <x v="2"/>
    <n v="14854517"/>
  </r>
  <r>
    <x v="151"/>
    <x v="0"/>
    <x v="3"/>
    <n v="9665131"/>
  </r>
  <r>
    <x v="151"/>
    <x v="0"/>
    <x v="4"/>
    <n v="11291603"/>
  </r>
  <r>
    <x v="151"/>
    <x v="0"/>
    <x v="5"/>
    <n v="13310295"/>
  </r>
  <r>
    <x v="151"/>
    <x v="0"/>
    <x v="6"/>
    <n v="12545548"/>
  </r>
  <r>
    <x v="151"/>
    <x v="0"/>
    <x v="7"/>
    <n v="7400123"/>
  </r>
  <r>
    <x v="151"/>
    <x v="0"/>
    <x v="8"/>
    <n v="5758260"/>
  </r>
  <r>
    <x v="151"/>
    <x v="1"/>
    <x v="0"/>
    <n v="20142910"/>
  </r>
  <r>
    <x v="151"/>
    <x v="1"/>
    <x v="1"/>
    <n v="14696394"/>
  </r>
  <r>
    <x v="151"/>
    <x v="1"/>
    <x v="2"/>
    <n v="3081958"/>
  </r>
  <r>
    <x v="151"/>
    <x v="1"/>
    <x v="3"/>
    <n v="5712069"/>
  </r>
  <r>
    <x v="151"/>
    <x v="1"/>
    <x v="4"/>
    <n v="6859893"/>
  </r>
  <r>
    <x v="151"/>
    <x v="1"/>
    <x v="5"/>
    <n v="7334608"/>
  </r>
  <r>
    <x v="151"/>
    <x v="1"/>
    <x v="6"/>
    <n v="6930335"/>
  </r>
  <r>
    <x v="151"/>
    <x v="1"/>
    <x v="7"/>
    <n v="3427058"/>
  </r>
  <r>
    <x v="151"/>
    <x v="1"/>
    <x v="8"/>
    <n v="1493383"/>
  </r>
  <r>
    <x v="151"/>
    <x v="2"/>
    <x v="0"/>
    <n v="57551560"/>
  </r>
  <r>
    <x v="151"/>
    <x v="2"/>
    <x v="1"/>
    <n v="52113220"/>
  </r>
  <r>
    <x v="151"/>
    <x v="2"/>
    <x v="2"/>
    <n v="17936475"/>
  </r>
  <r>
    <x v="151"/>
    <x v="2"/>
    <x v="3"/>
    <n v="15377200"/>
  </r>
  <r>
    <x v="151"/>
    <x v="2"/>
    <x v="4"/>
    <n v="18151496"/>
  </r>
  <r>
    <x v="151"/>
    <x v="2"/>
    <x v="5"/>
    <n v="20644903"/>
  </r>
  <r>
    <x v="151"/>
    <x v="2"/>
    <x v="6"/>
    <n v="19475883"/>
  </r>
  <r>
    <x v="151"/>
    <x v="2"/>
    <x v="7"/>
    <n v="10827181"/>
  </r>
  <r>
    <x v="151"/>
    <x v="2"/>
    <x v="8"/>
    <n v="7251643"/>
  </r>
  <r>
    <x v="152"/>
    <x v="0"/>
    <x v="0"/>
    <n v="37980591"/>
  </r>
  <r>
    <x v="152"/>
    <x v="0"/>
    <x v="1"/>
    <n v="37783238"/>
  </r>
  <r>
    <x v="152"/>
    <x v="0"/>
    <x v="2"/>
    <n v="15002463"/>
  </r>
  <r>
    <x v="152"/>
    <x v="0"/>
    <x v="3"/>
    <n v="9877023"/>
  </r>
  <r>
    <x v="152"/>
    <x v="0"/>
    <x v="4"/>
    <n v="11483678"/>
  </r>
  <r>
    <x v="152"/>
    <x v="0"/>
    <x v="5"/>
    <n v="13458278"/>
  </r>
  <r>
    <x v="152"/>
    <x v="0"/>
    <x v="6"/>
    <n v="12688254"/>
  </r>
  <r>
    <x v="152"/>
    <x v="0"/>
    <x v="7"/>
    <n v="7458666"/>
  </r>
  <r>
    <x v="152"/>
    <x v="0"/>
    <x v="8"/>
    <n v="5795467"/>
  </r>
  <r>
    <x v="152"/>
    <x v="1"/>
    <x v="0"/>
    <n v="19426124"/>
  </r>
  <r>
    <x v="152"/>
    <x v="1"/>
    <x v="1"/>
    <n v="13970180"/>
  </r>
  <r>
    <x v="152"/>
    <x v="1"/>
    <x v="2"/>
    <n v="2875929"/>
  </r>
  <r>
    <x v="152"/>
    <x v="1"/>
    <x v="3"/>
    <n v="5420816"/>
  </r>
  <r>
    <x v="152"/>
    <x v="1"/>
    <x v="4"/>
    <n v="6640211"/>
  </r>
  <r>
    <x v="152"/>
    <x v="1"/>
    <x v="5"/>
    <n v="7098121"/>
  </r>
  <r>
    <x v="152"/>
    <x v="1"/>
    <x v="6"/>
    <n v="6704139"/>
  </r>
  <r>
    <x v="152"/>
    <x v="1"/>
    <x v="7"/>
    <n v="3272541"/>
  </r>
  <r>
    <x v="152"/>
    <x v="1"/>
    <x v="8"/>
    <n v="1384548"/>
  </r>
  <r>
    <x v="152"/>
    <x v="2"/>
    <x v="0"/>
    <n v="57406715"/>
  </r>
  <r>
    <x v="152"/>
    <x v="2"/>
    <x v="1"/>
    <n v="51753418"/>
  </r>
  <r>
    <x v="152"/>
    <x v="2"/>
    <x v="2"/>
    <n v="17878392"/>
  </r>
  <r>
    <x v="152"/>
    <x v="2"/>
    <x v="3"/>
    <n v="15297839"/>
  </r>
  <r>
    <x v="152"/>
    <x v="2"/>
    <x v="4"/>
    <n v="18123889"/>
  </r>
  <r>
    <x v="152"/>
    <x v="2"/>
    <x v="5"/>
    <n v="20556399"/>
  </r>
  <r>
    <x v="152"/>
    <x v="2"/>
    <x v="6"/>
    <n v="19392393"/>
  </r>
  <r>
    <x v="152"/>
    <x v="2"/>
    <x v="7"/>
    <n v="10731207"/>
  </r>
  <r>
    <x v="152"/>
    <x v="2"/>
    <x v="8"/>
    <n v="7180015"/>
  </r>
  <r>
    <x v="153"/>
    <x v="0"/>
    <x v="0"/>
    <n v="37459772"/>
  </r>
  <r>
    <x v="153"/>
    <x v="0"/>
    <x v="1"/>
    <n v="37245642"/>
  </r>
  <r>
    <x v="153"/>
    <x v="0"/>
    <x v="2"/>
    <n v="14726331"/>
  </r>
  <r>
    <x v="153"/>
    <x v="0"/>
    <x v="3"/>
    <n v="9728776"/>
  </r>
  <r>
    <x v="153"/>
    <x v="0"/>
    <x v="4"/>
    <n v="11290527"/>
  </r>
  <r>
    <x v="153"/>
    <x v="0"/>
    <x v="5"/>
    <n v="13253207"/>
  </r>
  <r>
    <x v="153"/>
    <x v="0"/>
    <x v="6"/>
    <n v="12535694"/>
  </r>
  <r>
    <x v="153"/>
    <x v="0"/>
    <x v="7"/>
    <n v="7386419"/>
  </r>
  <r>
    <x v="153"/>
    <x v="0"/>
    <x v="8"/>
    <n v="5784460"/>
  </r>
  <r>
    <x v="153"/>
    <x v="1"/>
    <x v="0"/>
    <n v="18862284"/>
  </r>
  <r>
    <x v="153"/>
    <x v="1"/>
    <x v="1"/>
    <n v="13393471"/>
  </r>
  <r>
    <x v="153"/>
    <x v="1"/>
    <x v="2"/>
    <n v="2688479"/>
  </r>
  <r>
    <x v="153"/>
    <x v="1"/>
    <x v="3"/>
    <n v="5180131"/>
  </r>
  <r>
    <x v="153"/>
    <x v="1"/>
    <x v="4"/>
    <n v="6396552"/>
  </r>
  <r>
    <x v="153"/>
    <x v="1"/>
    <x v="5"/>
    <n v="6861271"/>
  </r>
  <r>
    <x v="153"/>
    <x v="1"/>
    <x v="6"/>
    <n v="6554697"/>
  </r>
  <r>
    <x v="153"/>
    <x v="1"/>
    <x v="7"/>
    <n v="3206842"/>
  </r>
  <r>
    <x v="153"/>
    <x v="1"/>
    <x v="8"/>
    <n v="1367782"/>
  </r>
  <r>
    <x v="153"/>
    <x v="2"/>
    <x v="0"/>
    <n v="56322056"/>
  </r>
  <r>
    <x v="153"/>
    <x v="2"/>
    <x v="1"/>
    <n v="50639113"/>
  </r>
  <r>
    <x v="153"/>
    <x v="2"/>
    <x v="2"/>
    <n v="17414810"/>
  </r>
  <r>
    <x v="153"/>
    <x v="2"/>
    <x v="3"/>
    <n v="14908907"/>
  </r>
  <r>
    <x v="153"/>
    <x v="2"/>
    <x v="4"/>
    <n v="17687079"/>
  </r>
  <r>
    <x v="153"/>
    <x v="2"/>
    <x v="5"/>
    <n v="20114478"/>
  </r>
  <r>
    <x v="153"/>
    <x v="2"/>
    <x v="6"/>
    <n v="19090391"/>
  </r>
  <r>
    <x v="153"/>
    <x v="2"/>
    <x v="7"/>
    <n v="10593261"/>
  </r>
  <r>
    <x v="153"/>
    <x v="2"/>
    <x v="8"/>
    <n v="7152242"/>
  </r>
  <r>
    <x v="154"/>
    <x v="0"/>
    <x v="0"/>
    <n v="36996347"/>
  </r>
  <r>
    <x v="154"/>
    <x v="0"/>
    <x v="1"/>
    <n v="36726314"/>
  </r>
  <r>
    <x v="154"/>
    <x v="0"/>
    <x v="2"/>
    <n v="14534352"/>
  </r>
  <r>
    <x v="154"/>
    <x v="0"/>
    <x v="3"/>
    <n v="9564533"/>
  </r>
  <r>
    <x v="154"/>
    <x v="0"/>
    <x v="4"/>
    <n v="11160093"/>
  </r>
  <r>
    <x v="154"/>
    <x v="0"/>
    <x v="5"/>
    <n v="13124020"/>
  </r>
  <r>
    <x v="154"/>
    <x v="0"/>
    <x v="6"/>
    <n v="12400439"/>
  </r>
  <r>
    <x v="154"/>
    <x v="0"/>
    <x v="7"/>
    <n v="7285377"/>
  </r>
  <r>
    <x v="154"/>
    <x v="0"/>
    <x v="8"/>
    <n v="5653847"/>
  </r>
  <r>
    <x v="154"/>
    <x v="1"/>
    <x v="0"/>
    <n v="18182503"/>
  </r>
  <r>
    <x v="154"/>
    <x v="1"/>
    <x v="1"/>
    <n v="12817691"/>
  </r>
  <r>
    <x v="154"/>
    <x v="1"/>
    <x v="2"/>
    <n v="2636829"/>
  </r>
  <r>
    <x v="154"/>
    <x v="1"/>
    <x v="3"/>
    <n v="5237510"/>
  </r>
  <r>
    <x v="154"/>
    <x v="1"/>
    <x v="4"/>
    <n v="6131838"/>
  </r>
  <r>
    <x v="154"/>
    <x v="1"/>
    <x v="5"/>
    <n v="6559349"/>
  </r>
  <r>
    <x v="154"/>
    <x v="1"/>
    <x v="6"/>
    <n v="6214068"/>
  </r>
  <r>
    <x v="154"/>
    <x v="1"/>
    <x v="7"/>
    <n v="2974672"/>
  </r>
  <r>
    <x v="154"/>
    <x v="1"/>
    <x v="8"/>
    <n v="1245928"/>
  </r>
  <r>
    <x v="154"/>
    <x v="2"/>
    <x v="0"/>
    <n v="55178850"/>
  </r>
  <r>
    <x v="154"/>
    <x v="2"/>
    <x v="1"/>
    <n v="49544005"/>
  </r>
  <r>
    <x v="154"/>
    <x v="2"/>
    <x v="2"/>
    <n v="17171181"/>
  </r>
  <r>
    <x v="154"/>
    <x v="2"/>
    <x v="3"/>
    <n v="14802043"/>
  </r>
  <r>
    <x v="154"/>
    <x v="2"/>
    <x v="4"/>
    <n v="17291931"/>
  </r>
  <r>
    <x v="154"/>
    <x v="2"/>
    <x v="5"/>
    <n v="19683369"/>
  </r>
  <r>
    <x v="154"/>
    <x v="2"/>
    <x v="6"/>
    <n v="18614507"/>
  </r>
  <r>
    <x v="154"/>
    <x v="2"/>
    <x v="7"/>
    <n v="10260049"/>
  </r>
  <r>
    <x v="154"/>
    <x v="2"/>
    <x v="8"/>
    <n v="6899775"/>
  </r>
  <r>
    <x v="155"/>
    <x v="0"/>
    <x v="0"/>
    <n v="36766703"/>
  </r>
  <r>
    <x v="155"/>
    <x v="0"/>
    <x v="1"/>
    <n v="36762732"/>
  </r>
  <r>
    <x v="155"/>
    <x v="0"/>
    <x v="2"/>
    <n v="14486128"/>
  </r>
  <r>
    <x v="155"/>
    <x v="0"/>
    <x v="3"/>
    <n v="9333867"/>
  </r>
  <r>
    <x v="155"/>
    <x v="0"/>
    <x v="4"/>
    <n v="11124937"/>
  </r>
  <r>
    <x v="155"/>
    <x v="0"/>
    <x v="5"/>
    <n v="13118616"/>
  </r>
  <r>
    <x v="155"/>
    <x v="0"/>
    <x v="6"/>
    <n v="12439931"/>
  </r>
  <r>
    <x v="155"/>
    <x v="0"/>
    <x v="7"/>
    <n v="7334559"/>
  </r>
  <r>
    <x v="155"/>
    <x v="0"/>
    <x v="8"/>
    <n v="5691396"/>
  </r>
  <r>
    <x v="155"/>
    <x v="1"/>
    <x v="0"/>
    <n v="18720034"/>
  </r>
  <r>
    <x v="155"/>
    <x v="1"/>
    <x v="1"/>
    <n v="13728440"/>
  </r>
  <r>
    <x v="155"/>
    <x v="1"/>
    <x v="2"/>
    <n v="3115145"/>
  </r>
  <r>
    <x v="155"/>
    <x v="1"/>
    <x v="3"/>
    <n v="5804899"/>
  </r>
  <r>
    <x v="155"/>
    <x v="1"/>
    <x v="4"/>
    <n v="6260419"/>
  </r>
  <r>
    <x v="155"/>
    <x v="1"/>
    <x v="5"/>
    <n v="6660724"/>
  </r>
  <r>
    <x v="155"/>
    <x v="1"/>
    <x v="6"/>
    <n v="6256178"/>
  </r>
  <r>
    <x v="155"/>
    <x v="1"/>
    <x v="7"/>
    <n v="3033063"/>
  </r>
  <r>
    <x v="155"/>
    <x v="1"/>
    <x v="8"/>
    <n v="1318046"/>
  </r>
  <r>
    <x v="155"/>
    <x v="2"/>
    <x v="0"/>
    <n v="55486737"/>
  </r>
  <r>
    <x v="155"/>
    <x v="2"/>
    <x v="1"/>
    <n v="50491172"/>
  </r>
  <r>
    <x v="155"/>
    <x v="2"/>
    <x v="2"/>
    <n v="17601273"/>
  </r>
  <r>
    <x v="155"/>
    <x v="2"/>
    <x v="3"/>
    <n v="15138766"/>
  </r>
  <r>
    <x v="155"/>
    <x v="2"/>
    <x v="4"/>
    <n v="17385356"/>
  </r>
  <r>
    <x v="155"/>
    <x v="2"/>
    <x v="5"/>
    <n v="19779340"/>
  </r>
  <r>
    <x v="155"/>
    <x v="2"/>
    <x v="6"/>
    <n v="18696109"/>
  </r>
  <r>
    <x v="155"/>
    <x v="2"/>
    <x v="7"/>
    <n v="10367622"/>
  </r>
  <r>
    <x v="155"/>
    <x v="2"/>
    <x v="8"/>
    <n v="7009442"/>
  </r>
  <r>
    <x v="156"/>
    <x v="0"/>
    <x v="0"/>
    <n v="36194924"/>
  </r>
  <r>
    <x v="156"/>
    <x v="0"/>
    <x v="1"/>
    <n v="36040419"/>
  </r>
  <r>
    <x v="156"/>
    <x v="0"/>
    <x v="2"/>
    <n v="13790988"/>
  </r>
  <r>
    <x v="156"/>
    <x v="0"/>
    <x v="3"/>
    <n v="9070521"/>
  </r>
  <r>
    <x v="156"/>
    <x v="0"/>
    <x v="4"/>
    <n v="10841813"/>
  </r>
  <r>
    <x v="156"/>
    <x v="0"/>
    <x v="5"/>
    <n v="12966142"/>
  </r>
  <r>
    <x v="156"/>
    <x v="0"/>
    <x v="6"/>
    <n v="12353704"/>
  </r>
  <r>
    <x v="156"/>
    <x v="0"/>
    <x v="7"/>
    <n v="7438168"/>
  </r>
  <r>
    <x v="156"/>
    <x v="0"/>
    <x v="8"/>
    <n v="5774006"/>
  </r>
  <r>
    <x v="156"/>
    <x v="1"/>
    <x v="0"/>
    <n v="18992597"/>
  </r>
  <r>
    <x v="156"/>
    <x v="1"/>
    <x v="1"/>
    <n v="14241307"/>
  </r>
  <r>
    <x v="156"/>
    <x v="1"/>
    <x v="2"/>
    <n v="3297244"/>
  </r>
  <r>
    <x v="156"/>
    <x v="1"/>
    <x v="3"/>
    <n v="5856260"/>
  </r>
  <r>
    <x v="156"/>
    <x v="1"/>
    <x v="4"/>
    <n v="6452554"/>
  </r>
  <r>
    <x v="156"/>
    <x v="1"/>
    <x v="5"/>
    <n v="6834869"/>
  </r>
  <r>
    <x v="156"/>
    <x v="1"/>
    <x v="6"/>
    <n v="6312011"/>
  </r>
  <r>
    <x v="156"/>
    <x v="1"/>
    <x v="7"/>
    <n v="3130186"/>
  </r>
  <r>
    <x v="156"/>
    <x v="1"/>
    <x v="8"/>
    <n v="1350780"/>
  </r>
  <r>
    <x v="156"/>
    <x v="2"/>
    <x v="0"/>
    <n v="55187521"/>
  </r>
  <r>
    <x v="156"/>
    <x v="2"/>
    <x v="1"/>
    <n v="50281726"/>
  </r>
  <r>
    <x v="156"/>
    <x v="2"/>
    <x v="2"/>
    <n v="17088232"/>
  </r>
  <r>
    <x v="156"/>
    <x v="2"/>
    <x v="3"/>
    <n v="14926781"/>
  </r>
  <r>
    <x v="156"/>
    <x v="2"/>
    <x v="4"/>
    <n v="17294367"/>
  </r>
  <r>
    <x v="156"/>
    <x v="2"/>
    <x v="5"/>
    <n v="19801011"/>
  </r>
  <r>
    <x v="156"/>
    <x v="2"/>
    <x v="6"/>
    <n v="18665715"/>
  </r>
  <r>
    <x v="156"/>
    <x v="2"/>
    <x v="7"/>
    <n v="10568354"/>
  </r>
  <r>
    <x v="156"/>
    <x v="2"/>
    <x v="8"/>
    <n v="7124786"/>
  </r>
  <r>
    <x v="157"/>
    <x v="0"/>
    <x v="0"/>
    <n v="37104447"/>
  </r>
  <r>
    <x v="157"/>
    <x v="0"/>
    <x v="1"/>
    <n v="36874382"/>
  </r>
  <r>
    <x v="157"/>
    <x v="0"/>
    <x v="2"/>
    <n v="13394460"/>
  </r>
  <r>
    <x v="157"/>
    <x v="0"/>
    <x v="3"/>
    <n v="9309886"/>
  </r>
  <r>
    <x v="157"/>
    <x v="0"/>
    <x v="4"/>
    <n v="10833016"/>
  </r>
  <r>
    <x v="157"/>
    <x v="0"/>
    <x v="5"/>
    <n v="13243216"/>
  </r>
  <r>
    <x v="157"/>
    <x v="0"/>
    <x v="6"/>
    <n v="12706677"/>
  </r>
  <r>
    <x v="157"/>
    <x v="0"/>
    <x v="7"/>
    <n v="8141633"/>
  </r>
  <r>
    <x v="157"/>
    <x v="0"/>
    <x v="8"/>
    <n v="6349941"/>
  </r>
  <r>
    <x v="157"/>
    <x v="1"/>
    <x v="0"/>
    <n v="18654398"/>
  </r>
  <r>
    <x v="157"/>
    <x v="1"/>
    <x v="1"/>
    <n v="13580183"/>
  </r>
  <r>
    <x v="157"/>
    <x v="1"/>
    <x v="2"/>
    <n v="2728144"/>
  </r>
  <r>
    <x v="157"/>
    <x v="1"/>
    <x v="3"/>
    <n v="5327739"/>
  </r>
  <r>
    <x v="157"/>
    <x v="1"/>
    <x v="4"/>
    <n v="6066548"/>
  </r>
  <r>
    <x v="157"/>
    <x v="1"/>
    <x v="5"/>
    <n v="6715874"/>
  </r>
  <r>
    <x v="157"/>
    <x v="1"/>
    <x v="6"/>
    <n v="6385645"/>
  </r>
  <r>
    <x v="157"/>
    <x v="1"/>
    <x v="7"/>
    <n v="3488130"/>
  </r>
  <r>
    <x v="157"/>
    <x v="1"/>
    <x v="8"/>
    <n v="1522502"/>
  </r>
  <r>
    <x v="157"/>
    <x v="2"/>
    <x v="0"/>
    <n v="55758845"/>
  </r>
  <r>
    <x v="157"/>
    <x v="2"/>
    <x v="1"/>
    <n v="50454565"/>
  </r>
  <r>
    <x v="157"/>
    <x v="2"/>
    <x v="2"/>
    <n v="16122604"/>
  </r>
  <r>
    <x v="157"/>
    <x v="2"/>
    <x v="3"/>
    <n v="14637625"/>
  </r>
  <r>
    <x v="157"/>
    <x v="2"/>
    <x v="4"/>
    <n v="16899564"/>
  </r>
  <r>
    <x v="157"/>
    <x v="2"/>
    <x v="5"/>
    <n v="19959090"/>
  </r>
  <r>
    <x v="157"/>
    <x v="2"/>
    <x v="6"/>
    <n v="19092322"/>
  </r>
  <r>
    <x v="157"/>
    <x v="2"/>
    <x v="7"/>
    <n v="11629763"/>
  </r>
  <r>
    <x v="157"/>
    <x v="2"/>
    <x v="8"/>
    <n v="7872443"/>
  </r>
  <r>
    <x v="158"/>
    <x v="0"/>
    <x v="0"/>
    <n v="36748194"/>
  </r>
  <r>
    <x v="158"/>
    <x v="0"/>
    <x v="1"/>
    <n v="36614042"/>
  </r>
  <r>
    <x v="158"/>
    <x v="0"/>
    <x v="2"/>
    <n v="13104699"/>
  </r>
  <r>
    <x v="158"/>
    <x v="0"/>
    <x v="3"/>
    <n v="9262859"/>
  </r>
  <r>
    <x v="158"/>
    <x v="0"/>
    <x v="4"/>
    <n v="10787286"/>
  </r>
  <r>
    <x v="158"/>
    <x v="0"/>
    <x v="5"/>
    <n v="13168906"/>
  </r>
  <r>
    <x v="158"/>
    <x v="0"/>
    <x v="6"/>
    <n v="12634283"/>
  </r>
  <r>
    <x v="158"/>
    <x v="0"/>
    <x v="7"/>
    <n v="8097946"/>
  </r>
  <r>
    <x v="158"/>
    <x v="0"/>
    <x v="8"/>
    <n v="6306257"/>
  </r>
  <r>
    <x v="158"/>
    <x v="1"/>
    <x v="0"/>
    <n v="18794767"/>
  </r>
  <r>
    <x v="158"/>
    <x v="1"/>
    <x v="1"/>
    <n v="13718398"/>
  </r>
  <r>
    <x v="158"/>
    <x v="1"/>
    <x v="2"/>
    <n v="2833796"/>
  </r>
  <r>
    <x v="158"/>
    <x v="1"/>
    <x v="3"/>
    <n v="5386001"/>
  </r>
  <r>
    <x v="158"/>
    <x v="1"/>
    <x v="4"/>
    <n v="6118346"/>
  </r>
  <r>
    <x v="158"/>
    <x v="1"/>
    <x v="5"/>
    <n v="6785546"/>
  </r>
  <r>
    <x v="158"/>
    <x v="1"/>
    <x v="6"/>
    <n v="6430519"/>
  </r>
  <r>
    <x v="158"/>
    <x v="1"/>
    <x v="7"/>
    <n v="3470710"/>
  </r>
  <r>
    <x v="158"/>
    <x v="1"/>
    <x v="8"/>
    <n v="1488248"/>
  </r>
  <r>
    <x v="158"/>
    <x v="2"/>
    <x v="0"/>
    <n v="55542961"/>
  </r>
  <r>
    <x v="158"/>
    <x v="2"/>
    <x v="1"/>
    <n v="50332440"/>
  </r>
  <r>
    <x v="158"/>
    <x v="2"/>
    <x v="2"/>
    <n v="15938495"/>
  </r>
  <r>
    <x v="158"/>
    <x v="2"/>
    <x v="3"/>
    <n v="14648860"/>
  </r>
  <r>
    <x v="158"/>
    <x v="2"/>
    <x v="4"/>
    <n v="16905632"/>
  </r>
  <r>
    <x v="158"/>
    <x v="2"/>
    <x v="5"/>
    <n v="19954452"/>
  </r>
  <r>
    <x v="158"/>
    <x v="2"/>
    <x v="6"/>
    <n v="19064802"/>
  </r>
  <r>
    <x v="158"/>
    <x v="2"/>
    <x v="7"/>
    <n v="11568656"/>
  </r>
  <r>
    <x v="158"/>
    <x v="2"/>
    <x v="8"/>
    <n v="7794505"/>
  </r>
  <r>
    <x v="159"/>
    <x v="0"/>
    <x v="0"/>
    <n v="36695302"/>
  </r>
  <r>
    <x v="159"/>
    <x v="0"/>
    <x v="1"/>
    <n v="36632685"/>
  </r>
  <r>
    <x v="159"/>
    <x v="0"/>
    <x v="2"/>
    <n v="13027692"/>
  </r>
  <r>
    <x v="159"/>
    <x v="0"/>
    <x v="3"/>
    <n v="9193521"/>
  </r>
  <r>
    <x v="159"/>
    <x v="0"/>
    <x v="4"/>
    <n v="10766215"/>
  </r>
  <r>
    <x v="159"/>
    <x v="0"/>
    <x v="5"/>
    <n v="13176582"/>
  </r>
  <r>
    <x v="159"/>
    <x v="0"/>
    <x v="6"/>
    <n v="12665713"/>
  </r>
  <r>
    <x v="159"/>
    <x v="0"/>
    <x v="7"/>
    <n v="8148067"/>
  </r>
  <r>
    <x v="159"/>
    <x v="0"/>
    <x v="8"/>
    <n v="6350198"/>
  </r>
  <r>
    <x v="159"/>
    <x v="1"/>
    <x v="0"/>
    <n v="18970499"/>
  </r>
  <r>
    <x v="159"/>
    <x v="1"/>
    <x v="1"/>
    <n v="13811612"/>
  </r>
  <r>
    <x v="159"/>
    <x v="1"/>
    <x v="2"/>
    <n v="2798667"/>
  </r>
  <r>
    <x v="159"/>
    <x v="1"/>
    <x v="3"/>
    <n v="5436393"/>
  </r>
  <r>
    <x v="159"/>
    <x v="1"/>
    <x v="4"/>
    <n v="6178529"/>
  </r>
  <r>
    <x v="159"/>
    <x v="1"/>
    <x v="5"/>
    <n v="6827411"/>
  </r>
  <r>
    <x v="159"/>
    <x v="1"/>
    <x v="6"/>
    <n v="6497054"/>
  </r>
  <r>
    <x v="159"/>
    <x v="1"/>
    <x v="7"/>
    <n v="3520765"/>
  </r>
  <r>
    <x v="159"/>
    <x v="1"/>
    <x v="8"/>
    <n v="1523292"/>
  </r>
  <r>
    <x v="159"/>
    <x v="2"/>
    <x v="0"/>
    <n v="55665801"/>
  </r>
  <r>
    <x v="159"/>
    <x v="2"/>
    <x v="1"/>
    <n v="50444297"/>
  </r>
  <r>
    <x v="159"/>
    <x v="2"/>
    <x v="2"/>
    <n v="15826359"/>
  </r>
  <r>
    <x v="159"/>
    <x v="2"/>
    <x v="3"/>
    <n v="14629914"/>
  </r>
  <r>
    <x v="159"/>
    <x v="2"/>
    <x v="4"/>
    <n v="16944744"/>
  </r>
  <r>
    <x v="159"/>
    <x v="2"/>
    <x v="5"/>
    <n v="20003993"/>
  </r>
  <r>
    <x v="159"/>
    <x v="2"/>
    <x v="6"/>
    <n v="19162767"/>
  </r>
  <r>
    <x v="159"/>
    <x v="2"/>
    <x v="7"/>
    <n v="11668832"/>
  </r>
  <r>
    <x v="159"/>
    <x v="2"/>
    <x v="8"/>
    <n v="7873490"/>
  </r>
  <r>
    <x v="160"/>
    <x v="0"/>
    <x v="0"/>
    <n v="36207981"/>
  </r>
  <r>
    <x v="160"/>
    <x v="0"/>
    <x v="1"/>
    <n v="36285122"/>
  </r>
  <r>
    <x v="160"/>
    <x v="0"/>
    <x v="2"/>
    <n v="12774531"/>
  </r>
  <r>
    <x v="160"/>
    <x v="0"/>
    <x v="3"/>
    <n v="8994245"/>
  </r>
  <r>
    <x v="160"/>
    <x v="0"/>
    <x v="4"/>
    <n v="10580748"/>
  </r>
  <r>
    <x v="160"/>
    <x v="0"/>
    <x v="5"/>
    <n v="13034172"/>
  </r>
  <r>
    <x v="160"/>
    <x v="0"/>
    <x v="6"/>
    <n v="12620157"/>
  </r>
  <r>
    <x v="160"/>
    <x v="0"/>
    <x v="7"/>
    <n v="8143551"/>
  </r>
  <r>
    <x v="160"/>
    <x v="0"/>
    <x v="8"/>
    <n v="6345699"/>
  </r>
  <r>
    <x v="160"/>
    <x v="1"/>
    <x v="0"/>
    <n v="19458611"/>
  </r>
  <r>
    <x v="160"/>
    <x v="1"/>
    <x v="1"/>
    <n v="14171051"/>
  </r>
  <r>
    <x v="160"/>
    <x v="1"/>
    <x v="2"/>
    <n v="2964931"/>
  </r>
  <r>
    <x v="160"/>
    <x v="1"/>
    <x v="3"/>
    <n v="5644170"/>
  </r>
  <r>
    <x v="160"/>
    <x v="1"/>
    <x v="4"/>
    <n v="6450106"/>
  </r>
  <r>
    <x v="160"/>
    <x v="1"/>
    <x v="5"/>
    <n v="7041818"/>
  </r>
  <r>
    <x v="160"/>
    <x v="1"/>
    <x v="6"/>
    <n v="6530974"/>
  </r>
  <r>
    <x v="160"/>
    <x v="1"/>
    <x v="7"/>
    <n v="3483179"/>
  </r>
  <r>
    <x v="160"/>
    <x v="1"/>
    <x v="8"/>
    <n v="1514484"/>
  </r>
  <r>
    <x v="160"/>
    <x v="2"/>
    <x v="0"/>
    <n v="55666592"/>
  </r>
  <r>
    <x v="160"/>
    <x v="2"/>
    <x v="1"/>
    <n v="50456173"/>
  </r>
  <r>
    <x v="160"/>
    <x v="2"/>
    <x v="2"/>
    <n v="15739462"/>
  </r>
  <r>
    <x v="160"/>
    <x v="2"/>
    <x v="3"/>
    <n v="14638415"/>
  </r>
  <r>
    <x v="160"/>
    <x v="2"/>
    <x v="4"/>
    <n v="17030854"/>
  </r>
  <r>
    <x v="160"/>
    <x v="2"/>
    <x v="5"/>
    <n v="20075990"/>
  </r>
  <r>
    <x v="160"/>
    <x v="2"/>
    <x v="6"/>
    <n v="19151131"/>
  </r>
  <r>
    <x v="160"/>
    <x v="2"/>
    <x v="7"/>
    <n v="11626730"/>
  </r>
  <r>
    <x v="160"/>
    <x v="2"/>
    <x v="8"/>
    <n v="7860183"/>
  </r>
  <r>
    <x v="161"/>
    <x v="0"/>
    <x v="0"/>
    <n v="34383128"/>
  </r>
  <r>
    <x v="161"/>
    <x v="0"/>
    <x v="1"/>
    <n v="33985651"/>
  </r>
  <r>
    <x v="161"/>
    <x v="0"/>
    <x v="2"/>
    <n v="12763186"/>
  </r>
  <r>
    <x v="161"/>
    <x v="0"/>
    <x v="3"/>
    <n v="8926103"/>
  </r>
  <r>
    <x v="161"/>
    <x v="0"/>
    <x v="4"/>
    <n v="10326657"/>
  </r>
  <r>
    <x v="161"/>
    <x v="0"/>
    <x v="5"/>
    <n v="12139295"/>
  </r>
  <r>
    <x v="161"/>
    <x v="0"/>
    <x v="6"/>
    <n v="11608296"/>
  </r>
  <r>
    <x v="161"/>
    <x v="0"/>
    <x v="7"/>
    <n v="7047034"/>
  </r>
  <r>
    <x v="161"/>
    <x v="0"/>
    <x v="8"/>
    <n v="5558208"/>
  </r>
  <r>
    <x v="161"/>
    <x v="1"/>
    <x v="0"/>
    <n v="17439845"/>
  </r>
  <r>
    <x v="161"/>
    <x v="1"/>
    <x v="1"/>
    <n v="13921382"/>
  </r>
  <r>
    <x v="161"/>
    <x v="1"/>
    <x v="2"/>
    <n v="4159990"/>
  </r>
  <r>
    <x v="161"/>
    <x v="1"/>
    <x v="3"/>
    <n v="5352023"/>
  </r>
  <r>
    <x v="161"/>
    <x v="1"/>
    <x v="4"/>
    <n v="6162117"/>
  </r>
  <r>
    <x v="161"/>
    <x v="1"/>
    <x v="5"/>
    <n v="6301949"/>
  </r>
  <r>
    <x v="161"/>
    <x v="1"/>
    <x v="6"/>
    <n v="5564414"/>
  </r>
  <r>
    <x v="161"/>
    <x v="1"/>
    <x v="7"/>
    <n v="2667969"/>
  </r>
  <r>
    <x v="161"/>
    <x v="1"/>
    <x v="8"/>
    <n v="1152766"/>
  </r>
  <r>
    <x v="161"/>
    <x v="2"/>
    <x v="0"/>
    <n v="51822973"/>
  </r>
  <r>
    <x v="161"/>
    <x v="2"/>
    <x v="1"/>
    <n v="47907033"/>
  </r>
  <r>
    <x v="161"/>
    <x v="2"/>
    <x v="2"/>
    <n v="16923176"/>
  </r>
  <r>
    <x v="161"/>
    <x v="2"/>
    <x v="3"/>
    <n v="14278126"/>
  </r>
  <r>
    <x v="161"/>
    <x v="2"/>
    <x v="4"/>
    <n v="16488774"/>
  </r>
  <r>
    <x v="161"/>
    <x v="2"/>
    <x v="5"/>
    <n v="18441244"/>
  </r>
  <r>
    <x v="161"/>
    <x v="2"/>
    <x v="6"/>
    <n v="17172710"/>
  </r>
  <r>
    <x v="161"/>
    <x v="2"/>
    <x v="7"/>
    <n v="9715003"/>
  </r>
  <r>
    <x v="161"/>
    <x v="2"/>
    <x v="8"/>
    <n v="6710974"/>
  </r>
  <r>
    <x v="162"/>
    <x v="0"/>
    <x v="0"/>
    <n v="37079680"/>
  </r>
  <r>
    <x v="162"/>
    <x v="0"/>
    <x v="1"/>
    <n v="36813395"/>
  </r>
  <r>
    <x v="162"/>
    <x v="0"/>
    <x v="2"/>
    <n v="14085509"/>
  </r>
  <r>
    <x v="162"/>
    <x v="0"/>
    <x v="3"/>
    <n v="9505789"/>
  </r>
  <r>
    <x v="162"/>
    <x v="0"/>
    <x v="4"/>
    <n v="11186294"/>
  </r>
  <r>
    <x v="162"/>
    <x v="0"/>
    <x v="5"/>
    <n v="13163766"/>
  </r>
  <r>
    <x v="162"/>
    <x v="0"/>
    <x v="6"/>
    <n v="12564445"/>
  </r>
  <r>
    <x v="162"/>
    <x v="0"/>
    <x v="7"/>
    <n v="7525956"/>
  </r>
  <r>
    <x v="162"/>
    <x v="0"/>
    <x v="8"/>
    <n v="5861316"/>
  </r>
  <r>
    <x v="162"/>
    <x v="1"/>
    <x v="0"/>
    <n v="18024728"/>
  </r>
  <r>
    <x v="162"/>
    <x v="1"/>
    <x v="1"/>
    <n v="12938205"/>
  </r>
  <r>
    <x v="162"/>
    <x v="1"/>
    <x v="2"/>
    <n v="2645022"/>
  </r>
  <r>
    <x v="162"/>
    <x v="1"/>
    <x v="3"/>
    <n v="4947270"/>
  </r>
  <r>
    <x v="162"/>
    <x v="1"/>
    <x v="4"/>
    <n v="6057576"/>
  </r>
  <r>
    <x v="162"/>
    <x v="1"/>
    <x v="5"/>
    <n v="6522803"/>
  </r>
  <r>
    <x v="162"/>
    <x v="1"/>
    <x v="6"/>
    <n v="6250661"/>
  </r>
  <r>
    <x v="162"/>
    <x v="1"/>
    <x v="7"/>
    <n v="3174600"/>
  </r>
  <r>
    <x v="162"/>
    <x v="1"/>
    <x v="8"/>
    <n v="1365000"/>
  </r>
  <r>
    <x v="162"/>
    <x v="2"/>
    <x v="0"/>
    <n v="55104408"/>
  </r>
  <r>
    <x v="162"/>
    <x v="2"/>
    <x v="1"/>
    <n v="49751600"/>
  </r>
  <r>
    <x v="162"/>
    <x v="2"/>
    <x v="2"/>
    <n v="16730531"/>
  </r>
  <r>
    <x v="162"/>
    <x v="2"/>
    <x v="3"/>
    <n v="14453059"/>
  </r>
  <r>
    <x v="162"/>
    <x v="2"/>
    <x v="4"/>
    <n v="17243870"/>
  </r>
  <r>
    <x v="162"/>
    <x v="2"/>
    <x v="5"/>
    <n v="19686569"/>
  </r>
  <r>
    <x v="162"/>
    <x v="2"/>
    <x v="6"/>
    <n v="18815106"/>
  </r>
  <r>
    <x v="162"/>
    <x v="2"/>
    <x v="7"/>
    <n v="10700556"/>
  </r>
  <r>
    <x v="162"/>
    <x v="2"/>
    <x v="8"/>
    <n v="7226316"/>
  </r>
  <r>
    <x v="163"/>
    <x v="0"/>
    <x v="0"/>
    <n v="36440545"/>
  </r>
  <r>
    <x v="163"/>
    <x v="0"/>
    <x v="1"/>
    <n v="36186039"/>
  </r>
  <r>
    <x v="163"/>
    <x v="0"/>
    <x v="2"/>
    <n v="13689599"/>
  </r>
  <r>
    <x v="163"/>
    <x v="0"/>
    <x v="3"/>
    <n v="9329333"/>
  </r>
  <r>
    <x v="163"/>
    <x v="0"/>
    <x v="4"/>
    <n v="11060650"/>
  </r>
  <r>
    <x v="163"/>
    <x v="0"/>
    <x v="5"/>
    <n v="13005143"/>
  </r>
  <r>
    <x v="163"/>
    <x v="0"/>
    <x v="6"/>
    <n v="12404450"/>
  </r>
  <r>
    <x v="163"/>
    <x v="0"/>
    <x v="7"/>
    <n v="7402244"/>
  </r>
  <r>
    <x v="163"/>
    <x v="0"/>
    <x v="8"/>
    <n v="5735165"/>
  </r>
  <r>
    <x v="163"/>
    <x v="1"/>
    <x v="0"/>
    <n v="17830364"/>
  </r>
  <r>
    <x v="163"/>
    <x v="1"/>
    <x v="1"/>
    <n v="12807940"/>
  </r>
  <r>
    <x v="163"/>
    <x v="1"/>
    <x v="2"/>
    <n v="2686159"/>
  </r>
  <r>
    <x v="163"/>
    <x v="1"/>
    <x v="3"/>
    <n v="4985614"/>
  </r>
  <r>
    <x v="163"/>
    <x v="1"/>
    <x v="4"/>
    <n v="6007121"/>
  </r>
  <r>
    <x v="163"/>
    <x v="1"/>
    <x v="5"/>
    <n v="6458655"/>
  </r>
  <r>
    <x v="163"/>
    <x v="1"/>
    <x v="6"/>
    <n v="6147850"/>
  </r>
  <r>
    <x v="163"/>
    <x v="1"/>
    <x v="7"/>
    <n v="3065441"/>
  </r>
  <r>
    <x v="163"/>
    <x v="1"/>
    <x v="8"/>
    <n v="1287463"/>
  </r>
  <r>
    <x v="163"/>
    <x v="2"/>
    <x v="0"/>
    <n v="54270909"/>
  </r>
  <r>
    <x v="163"/>
    <x v="2"/>
    <x v="1"/>
    <n v="48993979"/>
  </r>
  <r>
    <x v="163"/>
    <x v="2"/>
    <x v="2"/>
    <n v="16375758"/>
  </r>
  <r>
    <x v="163"/>
    <x v="2"/>
    <x v="3"/>
    <n v="14314947"/>
  </r>
  <r>
    <x v="163"/>
    <x v="2"/>
    <x v="4"/>
    <n v="17067771"/>
  </r>
  <r>
    <x v="163"/>
    <x v="2"/>
    <x v="5"/>
    <n v="19463798"/>
  </r>
  <r>
    <x v="163"/>
    <x v="2"/>
    <x v="6"/>
    <n v="18552300"/>
  </r>
  <r>
    <x v="163"/>
    <x v="2"/>
    <x v="7"/>
    <n v="10467685"/>
  </r>
  <r>
    <x v="163"/>
    <x v="2"/>
    <x v="8"/>
    <n v="7022628"/>
  </r>
  <r>
    <x v="164"/>
    <x v="0"/>
    <x v="0"/>
    <n v="36235413"/>
  </r>
  <r>
    <x v="164"/>
    <x v="0"/>
    <x v="1"/>
    <n v="36031710"/>
  </r>
  <r>
    <x v="164"/>
    <x v="0"/>
    <x v="2"/>
    <n v="13545352"/>
  </r>
  <r>
    <x v="164"/>
    <x v="0"/>
    <x v="3"/>
    <n v="9199625"/>
  </r>
  <r>
    <x v="164"/>
    <x v="0"/>
    <x v="4"/>
    <n v="10970446"/>
  </r>
  <r>
    <x v="164"/>
    <x v="0"/>
    <x v="5"/>
    <n v="12965116"/>
  </r>
  <r>
    <x v="164"/>
    <x v="0"/>
    <x v="6"/>
    <n v="12403328"/>
  </r>
  <r>
    <x v="164"/>
    <x v="0"/>
    <x v="7"/>
    <n v="7419422"/>
  </r>
  <r>
    <x v="164"/>
    <x v="0"/>
    <x v="8"/>
    <n v="5763834"/>
  </r>
  <r>
    <x v="164"/>
    <x v="1"/>
    <x v="0"/>
    <n v="18313870"/>
  </r>
  <r>
    <x v="164"/>
    <x v="1"/>
    <x v="1"/>
    <n v="13194614"/>
  </r>
  <r>
    <x v="164"/>
    <x v="1"/>
    <x v="2"/>
    <n v="2862071"/>
  </r>
  <r>
    <x v="164"/>
    <x v="1"/>
    <x v="3"/>
    <n v="5137150"/>
  </r>
  <r>
    <x v="164"/>
    <x v="1"/>
    <x v="4"/>
    <n v="6131292"/>
  </r>
  <r>
    <x v="164"/>
    <x v="1"/>
    <x v="5"/>
    <n v="6609845"/>
  </r>
  <r>
    <x v="164"/>
    <x v="1"/>
    <x v="6"/>
    <n v="6278765"/>
  </r>
  <r>
    <x v="164"/>
    <x v="1"/>
    <x v="7"/>
    <n v="3152344"/>
  </r>
  <r>
    <x v="164"/>
    <x v="1"/>
    <x v="8"/>
    <n v="1337018"/>
  </r>
  <r>
    <x v="164"/>
    <x v="2"/>
    <x v="0"/>
    <n v="54549283"/>
  </r>
  <r>
    <x v="164"/>
    <x v="2"/>
    <x v="1"/>
    <n v="49226324"/>
  </r>
  <r>
    <x v="164"/>
    <x v="2"/>
    <x v="2"/>
    <n v="16407423"/>
  </r>
  <r>
    <x v="164"/>
    <x v="2"/>
    <x v="3"/>
    <n v="14336775"/>
  </r>
  <r>
    <x v="164"/>
    <x v="2"/>
    <x v="4"/>
    <n v="17101738"/>
  </r>
  <r>
    <x v="164"/>
    <x v="2"/>
    <x v="5"/>
    <n v="19574961"/>
  </r>
  <r>
    <x v="164"/>
    <x v="2"/>
    <x v="6"/>
    <n v="18682093"/>
  </r>
  <r>
    <x v="164"/>
    <x v="2"/>
    <x v="7"/>
    <n v="10571766"/>
  </r>
  <r>
    <x v="164"/>
    <x v="2"/>
    <x v="8"/>
    <n v="7100852"/>
  </r>
  <r>
    <x v="165"/>
    <x v="0"/>
    <x v="0"/>
    <n v="37005522"/>
  </r>
  <r>
    <x v="165"/>
    <x v="0"/>
    <x v="1"/>
    <n v="36659992"/>
  </r>
  <r>
    <x v="165"/>
    <x v="0"/>
    <x v="2"/>
    <n v="14133472"/>
  </r>
  <r>
    <x v="165"/>
    <x v="0"/>
    <x v="3"/>
    <n v="9249292"/>
  </r>
  <r>
    <x v="165"/>
    <x v="0"/>
    <x v="4"/>
    <n v="11209257"/>
  </r>
  <r>
    <x v="165"/>
    <x v="0"/>
    <x v="5"/>
    <n v="13188417"/>
  </r>
  <r>
    <x v="165"/>
    <x v="0"/>
    <x v="6"/>
    <n v="12544360"/>
  </r>
  <r>
    <x v="165"/>
    <x v="0"/>
    <x v="7"/>
    <n v="7485720"/>
  </r>
  <r>
    <x v="165"/>
    <x v="0"/>
    <x v="8"/>
    <n v="5854997"/>
  </r>
  <r>
    <x v="165"/>
    <x v="1"/>
    <x v="0"/>
    <n v="17709051"/>
  </r>
  <r>
    <x v="165"/>
    <x v="1"/>
    <x v="1"/>
    <n v="12794432"/>
  </r>
  <r>
    <x v="165"/>
    <x v="1"/>
    <x v="2"/>
    <n v="2876224"/>
  </r>
  <r>
    <x v="165"/>
    <x v="1"/>
    <x v="3"/>
    <n v="5164546"/>
  </r>
  <r>
    <x v="165"/>
    <x v="1"/>
    <x v="4"/>
    <n v="5881212"/>
  </r>
  <r>
    <x v="165"/>
    <x v="1"/>
    <x v="5"/>
    <n v="6177415"/>
  </r>
  <r>
    <x v="165"/>
    <x v="1"/>
    <x v="6"/>
    <n v="6027541"/>
  </r>
  <r>
    <x v="165"/>
    <x v="1"/>
    <x v="7"/>
    <n v="3066401"/>
  </r>
  <r>
    <x v="165"/>
    <x v="1"/>
    <x v="8"/>
    <n v="1310145"/>
  </r>
  <r>
    <x v="165"/>
    <x v="2"/>
    <x v="0"/>
    <n v="54714573"/>
  </r>
  <r>
    <x v="165"/>
    <x v="2"/>
    <x v="1"/>
    <n v="49454424"/>
  </r>
  <r>
    <x v="165"/>
    <x v="2"/>
    <x v="2"/>
    <n v="17009696"/>
  </r>
  <r>
    <x v="165"/>
    <x v="2"/>
    <x v="3"/>
    <n v="14413838"/>
  </r>
  <r>
    <x v="165"/>
    <x v="2"/>
    <x v="4"/>
    <n v="17090469"/>
  </r>
  <r>
    <x v="165"/>
    <x v="2"/>
    <x v="5"/>
    <n v="19365832"/>
  </r>
  <r>
    <x v="165"/>
    <x v="2"/>
    <x v="6"/>
    <n v="18571901"/>
  </r>
  <r>
    <x v="165"/>
    <x v="2"/>
    <x v="7"/>
    <n v="10552121"/>
  </r>
  <r>
    <x v="165"/>
    <x v="2"/>
    <x v="8"/>
    <n v="7165142"/>
  </r>
  <r>
    <x v="166"/>
    <x v="0"/>
    <x v="0"/>
    <n v="36769166"/>
  </r>
  <r>
    <x v="166"/>
    <x v="0"/>
    <x v="1"/>
    <n v="36438079"/>
  </r>
  <r>
    <x v="166"/>
    <x v="0"/>
    <x v="2"/>
    <n v="14063588"/>
  </r>
  <r>
    <x v="166"/>
    <x v="0"/>
    <x v="3"/>
    <n v="9131725"/>
  </r>
  <r>
    <x v="166"/>
    <x v="0"/>
    <x v="4"/>
    <n v="11143129"/>
  </r>
  <r>
    <x v="166"/>
    <x v="0"/>
    <x v="5"/>
    <n v="13117127"/>
  </r>
  <r>
    <x v="166"/>
    <x v="0"/>
    <x v="6"/>
    <n v="12489065"/>
  </r>
  <r>
    <x v="166"/>
    <x v="0"/>
    <x v="7"/>
    <n v="7438168"/>
  </r>
  <r>
    <x v="166"/>
    <x v="0"/>
    <x v="8"/>
    <n v="5824442"/>
  </r>
  <r>
    <x v="166"/>
    <x v="1"/>
    <x v="0"/>
    <n v="17582655"/>
  </r>
  <r>
    <x v="166"/>
    <x v="1"/>
    <x v="1"/>
    <n v="12525632"/>
  </r>
  <r>
    <x v="166"/>
    <x v="1"/>
    <x v="2"/>
    <n v="2731218"/>
  </r>
  <r>
    <x v="166"/>
    <x v="1"/>
    <x v="3"/>
    <n v="5149901"/>
  </r>
  <r>
    <x v="166"/>
    <x v="1"/>
    <x v="4"/>
    <n v="5824713"/>
  </r>
  <r>
    <x v="166"/>
    <x v="1"/>
    <x v="5"/>
    <n v="6111380"/>
  </r>
  <r>
    <x v="166"/>
    <x v="1"/>
    <x v="6"/>
    <n v="5969060"/>
  </r>
  <r>
    <x v="166"/>
    <x v="1"/>
    <x v="7"/>
    <n v="3029270"/>
  </r>
  <r>
    <x v="166"/>
    <x v="1"/>
    <x v="8"/>
    <n v="1292745"/>
  </r>
  <r>
    <x v="166"/>
    <x v="2"/>
    <x v="0"/>
    <n v="54351821"/>
  </r>
  <r>
    <x v="166"/>
    <x v="2"/>
    <x v="1"/>
    <n v="48963711"/>
  </r>
  <r>
    <x v="166"/>
    <x v="2"/>
    <x v="2"/>
    <n v="16794806"/>
  </r>
  <r>
    <x v="166"/>
    <x v="2"/>
    <x v="3"/>
    <n v="14281626"/>
  </r>
  <r>
    <x v="166"/>
    <x v="2"/>
    <x v="4"/>
    <n v="16967842"/>
  </r>
  <r>
    <x v="166"/>
    <x v="2"/>
    <x v="5"/>
    <n v="19228507"/>
  </r>
  <r>
    <x v="166"/>
    <x v="2"/>
    <x v="6"/>
    <n v="18458125"/>
  </r>
  <r>
    <x v="166"/>
    <x v="2"/>
    <x v="7"/>
    <n v="10467438"/>
  </r>
  <r>
    <x v="166"/>
    <x v="2"/>
    <x v="8"/>
    <n v="7117187"/>
  </r>
  <r>
    <x v="167"/>
    <x v="0"/>
    <x v="0"/>
    <n v="36573513"/>
  </r>
  <r>
    <x v="167"/>
    <x v="0"/>
    <x v="1"/>
    <n v="36331383"/>
  </r>
  <r>
    <x v="167"/>
    <x v="0"/>
    <x v="2"/>
    <n v="14205969"/>
  </r>
  <r>
    <x v="167"/>
    <x v="0"/>
    <x v="3"/>
    <n v="9004692"/>
  </r>
  <r>
    <x v="167"/>
    <x v="0"/>
    <x v="4"/>
    <n v="11061066"/>
  </r>
  <r>
    <x v="167"/>
    <x v="0"/>
    <x v="5"/>
    <n v="13057054"/>
  </r>
  <r>
    <x v="167"/>
    <x v="0"/>
    <x v="6"/>
    <n v="12429730"/>
  </r>
  <r>
    <x v="167"/>
    <x v="0"/>
    <x v="7"/>
    <n v="7383418"/>
  </r>
  <r>
    <x v="167"/>
    <x v="0"/>
    <x v="8"/>
    <n v="5762967"/>
  </r>
  <r>
    <x v="167"/>
    <x v="1"/>
    <x v="0"/>
    <n v="17841636"/>
  </r>
  <r>
    <x v="167"/>
    <x v="1"/>
    <x v="1"/>
    <n v="12519390"/>
  </r>
  <r>
    <x v="167"/>
    <x v="1"/>
    <x v="2"/>
    <n v="2690400"/>
  </r>
  <r>
    <x v="167"/>
    <x v="1"/>
    <x v="3"/>
    <n v="5168053"/>
  </r>
  <r>
    <x v="167"/>
    <x v="1"/>
    <x v="4"/>
    <n v="5867214"/>
  </r>
  <r>
    <x v="167"/>
    <x v="1"/>
    <x v="5"/>
    <n v="6239512"/>
  </r>
  <r>
    <x v="167"/>
    <x v="1"/>
    <x v="6"/>
    <n v="6067324"/>
  </r>
  <r>
    <x v="167"/>
    <x v="1"/>
    <x v="7"/>
    <n v="3046914"/>
  </r>
  <r>
    <x v="167"/>
    <x v="1"/>
    <x v="8"/>
    <n v="1281609"/>
  </r>
  <r>
    <x v="167"/>
    <x v="2"/>
    <x v="0"/>
    <n v="54415149"/>
  </r>
  <r>
    <x v="167"/>
    <x v="2"/>
    <x v="1"/>
    <n v="48850773"/>
  </r>
  <r>
    <x v="167"/>
    <x v="2"/>
    <x v="2"/>
    <n v="16896369"/>
  </r>
  <r>
    <x v="167"/>
    <x v="2"/>
    <x v="3"/>
    <n v="14172745"/>
  </r>
  <r>
    <x v="167"/>
    <x v="2"/>
    <x v="4"/>
    <n v="16928280"/>
  </r>
  <r>
    <x v="167"/>
    <x v="2"/>
    <x v="5"/>
    <n v="19296566"/>
  </r>
  <r>
    <x v="167"/>
    <x v="2"/>
    <x v="6"/>
    <n v="18497054"/>
  </r>
  <r>
    <x v="167"/>
    <x v="2"/>
    <x v="7"/>
    <n v="10430332"/>
  </r>
  <r>
    <x v="167"/>
    <x v="2"/>
    <x v="8"/>
    <n v="7044576"/>
  </r>
  <r>
    <x v="168"/>
    <x v="0"/>
    <x v="0"/>
    <n v="36650720"/>
  </r>
  <r>
    <x v="168"/>
    <x v="0"/>
    <x v="1"/>
    <n v="36490661"/>
  </r>
  <r>
    <x v="168"/>
    <x v="0"/>
    <x v="2"/>
    <n v="14288324"/>
  </r>
  <r>
    <x v="168"/>
    <x v="0"/>
    <x v="3"/>
    <n v="9003619"/>
  </r>
  <r>
    <x v="168"/>
    <x v="0"/>
    <x v="4"/>
    <n v="11070669"/>
  </r>
  <r>
    <x v="168"/>
    <x v="0"/>
    <x v="5"/>
    <n v="13098598"/>
  </r>
  <r>
    <x v="168"/>
    <x v="0"/>
    <x v="6"/>
    <n v="12467830"/>
  </r>
  <r>
    <x v="168"/>
    <x v="0"/>
    <x v="7"/>
    <n v="7418348"/>
  </r>
  <r>
    <x v="168"/>
    <x v="0"/>
    <x v="8"/>
    <n v="5793993"/>
  </r>
  <r>
    <x v="168"/>
    <x v="1"/>
    <x v="0"/>
    <n v="18693803"/>
  </r>
  <r>
    <x v="168"/>
    <x v="1"/>
    <x v="1"/>
    <n v="13280178"/>
  </r>
  <r>
    <x v="168"/>
    <x v="1"/>
    <x v="2"/>
    <n v="2888221"/>
  </r>
  <r>
    <x v="168"/>
    <x v="1"/>
    <x v="3"/>
    <n v="5458505"/>
  </r>
  <r>
    <x v="168"/>
    <x v="1"/>
    <x v="4"/>
    <n v="6173569"/>
  </r>
  <r>
    <x v="168"/>
    <x v="1"/>
    <x v="5"/>
    <n v="6537660"/>
  </r>
  <r>
    <x v="168"/>
    <x v="1"/>
    <x v="6"/>
    <n v="6347982"/>
  </r>
  <r>
    <x v="168"/>
    <x v="1"/>
    <x v="7"/>
    <n v="3206707"/>
  </r>
  <r>
    <x v="168"/>
    <x v="1"/>
    <x v="8"/>
    <n v="1361337"/>
  </r>
  <r>
    <x v="168"/>
    <x v="2"/>
    <x v="0"/>
    <n v="55344523"/>
  </r>
  <r>
    <x v="168"/>
    <x v="2"/>
    <x v="1"/>
    <n v="49770839"/>
  </r>
  <r>
    <x v="168"/>
    <x v="2"/>
    <x v="2"/>
    <n v="17176545"/>
  </r>
  <r>
    <x v="168"/>
    <x v="2"/>
    <x v="3"/>
    <n v="14462124"/>
  </r>
  <r>
    <x v="168"/>
    <x v="2"/>
    <x v="4"/>
    <n v="17244238"/>
  </r>
  <r>
    <x v="168"/>
    <x v="2"/>
    <x v="5"/>
    <n v="19636258"/>
  </r>
  <r>
    <x v="168"/>
    <x v="2"/>
    <x v="6"/>
    <n v="18815812"/>
  </r>
  <r>
    <x v="168"/>
    <x v="2"/>
    <x v="7"/>
    <n v="10625055"/>
  </r>
  <r>
    <x v="168"/>
    <x v="2"/>
    <x v="8"/>
    <n v="7155330"/>
  </r>
  <r>
    <x v="169"/>
    <x v="0"/>
    <x v="0"/>
    <n v="37259920"/>
  </r>
  <r>
    <x v="169"/>
    <x v="0"/>
    <x v="1"/>
    <n v="37190124"/>
  </r>
  <r>
    <x v="169"/>
    <x v="0"/>
    <x v="2"/>
    <n v="14624259"/>
  </r>
  <r>
    <x v="169"/>
    <x v="0"/>
    <x v="3"/>
    <n v="9280637"/>
  </r>
  <r>
    <x v="169"/>
    <x v="0"/>
    <x v="4"/>
    <n v="11244093"/>
  </r>
  <r>
    <x v="169"/>
    <x v="0"/>
    <x v="5"/>
    <n v="13287247"/>
  </r>
  <r>
    <x v="169"/>
    <x v="0"/>
    <x v="6"/>
    <n v="12627765"/>
  </r>
  <r>
    <x v="169"/>
    <x v="0"/>
    <x v="7"/>
    <n v="7519382"/>
  </r>
  <r>
    <x v="169"/>
    <x v="0"/>
    <x v="8"/>
    <n v="5866662"/>
  </r>
  <r>
    <x v="169"/>
    <x v="1"/>
    <x v="0"/>
    <n v="19483669"/>
  </r>
  <r>
    <x v="169"/>
    <x v="1"/>
    <x v="1"/>
    <n v="14276769"/>
  </r>
  <r>
    <x v="169"/>
    <x v="1"/>
    <x v="2"/>
    <n v="3139568"/>
  </r>
  <r>
    <x v="169"/>
    <x v="1"/>
    <x v="3"/>
    <n v="5621026"/>
  </r>
  <r>
    <x v="169"/>
    <x v="1"/>
    <x v="4"/>
    <n v="6526412"/>
  </r>
  <r>
    <x v="169"/>
    <x v="1"/>
    <x v="5"/>
    <n v="6907077"/>
  </r>
  <r>
    <x v="169"/>
    <x v="1"/>
    <x v="6"/>
    <n v="6676548"/>
  </r>
  <r>
    <x v="169"/>
    <x v="1"/>
    <x v="7"/>
    <n v="3412974"/>
  </r>
  <r>
    <x v="169"/>
    <x v="1"/>
    <x v="8"/>
    <n v="1476833"/>
  </r>
  <r>
    <x v="169"/>
    <x v="2"/>
    <x v="0"/>
    <n v="56743589"/>
  </r>
  <r>
    <x v="169"/>
    <x v="2"/>
    <x v="1"/>
    <n v="51466893"/>
  </r>
  <r>
    <x v="169"/>
    <x v="2"/>
    <x v="2"/>
    <n v="17763827"/>
  </r>
  <r>
    <x v="169"/>
    <x v="2"/>
    <x v="3"/>
    <n v="14901663"/>
  </r>
  <r>
    <x v="169"/>
    <x v="2"/>
    <x v="4"/>
    <n v="17770505"/>
  </r>
  <r>
    <x v="169"/>
    <x v="2"/>
    <x v="5"/>
    <n v="20194324"/>
  </r>
  <r>
    <x v="169"/>
    <x v="2"/>
    <x v="6"/>
    <n v="19304313"/>
  </r>
  <r>
    <x v="169"/>
    <x v="2"/>
    <x v="7"/>
    <n v="10932356"/>
  </r>
  <r>
    <x v="169"/>
    <x v="2"/>
    <x v="8"/>
    <n v="7343495"/>
  </r>
  <r>
    <x v="170"/>
    <x v="0"/>
    <x v="0"/>
    <n v="38233781"/>
  </r>
  <r>
    <x v="170"/>
    <x v="0"/>
    <x v="1"/>
    <n v="38159940"/>
  </r>
  <r>
    <x v="170"/>
    <x v="0"/>
    <x v="2"/>
    <n v="15195166"/>
  </r>
  <r>
    <x v="170"/>
    <x v="0"/>
    <x v="3"/>
    <n v="9817976"/>
  </r>
  <r>
    <x v="170"/>
    <x v="0"/>
    <x v="4"/>
    <n v="11469714"/>
  </r>
  <r>
    <x v="170"/>
    <x v="0"/>
    <x v="5"/>
    <n v="13521870"/>
  </r>
  <r>
    <x v="170"/>
    <x v="0"/>
    <x v="6"/>
    <n v="12812361"/>
  </r>
  <r>
    <x v="170"/>
    <x v="0"/>
    <x v="7"/>
    <n v="7624571"/>
  </r>
  <r>
    <x v="170"/>
    <x v="0"/>
    <x v="8"/>
    <n v="5952063"/>
  </r>
  <r>
    <x v="170"/>
    <x v="1"/>
    <x v="0"/>
    <n v="19854241"/>
  </r>
  <r>
    <x v="170"/>
    <x v="1"/>
    <x v="1"/>
    <n v="14797058"/>
  </r>
  <r>
    <x v="170"/>
    <x v="1"/>
    <x v="2"/>
    <n v="3075535"/>
  </r>
  <r>
    <x v="170"/>
    <x v="1"/>
    <x v="3"/>
    <n v="5542387"/>
  </r>
  <r>
    <x v="170"/>
    <x v="1"/>
    <x v="4"/>
    <n v="6790566"/>
  </r>
  <r>
    <x v="170"/>
    <x v="1"/>
    <x v="5"/>
    <n v="7173294"/>
  </r>
  <r>
    <x v="170"/>
    <x v="1"/>
    <x v="6"/>
    <n v="6921169"/>
  </r>
  <r>
    <x v="170"/>
    <x v="1"/>
    <x v="7"/>
    <n v="3575957"/>
  </r>
  <r>
    <x v="170"/>
    <x v="1"/>
    <x v="8"/>
    <n v="1572391"/>
  </r>
  <r>
    <x v="170"/>
    <x v="2"/>
    <x v="0"/>
    <n v="58088022"/>
  </r>
  <r>
    <x v="170"/>
    <x v="2"/>
    <x v="1"/>
    <n v="52956998"/>
  </r>
  <r>
    <x v="170"/>
    <x v="2"/>
    <x v="2"/>
    <n v="18270701"/>
  </r>
  <r>
    <x v="170"/>
    <x v="2"/>
    <x v="3"/>
    <n v="15360363"/>
  </r>
  <r>
    <x v="170"/>
    <x v="2"/>
    <x v="4"/>
    <n v="18260280"/>
  </r>
  <r>
    <x v="170"/>
    <x v="2"/>
    <x v="5"/>
    <n v="20695164"/>
  </r>
  <r>
    <x v="170"/>
    <x v="2"/>
    <x v="6"/>
    <n v="19733530"/>
  </r>
  <r>
    <x v="170"/>
    <x v="2"/>
    <x v="7"/>
    <n v="11200528"/>
  </r>
  <r>
    <x v="170"/>
    <x v="2"/>
    <x v="8"/>
    <n v="7524454"/>
  </r>
  <r>
    <x v="171"/>
    <x v="0"/>
    <x v="0"/>
    <n v="37890863"/>
  </r>
  <r>
    <x v="171"/>
    <x v="0"/>
    <x v="1"/>
    <n v="37968868"/>
  </r>
  <r>
    <x v="171"/>
    <x v="0"/>
    <x v="2"/>
    <n v="15141890"/>
  </r>
  <r>
    <x v="171"/>
    <x v="0"/>
    <x v="3"/>
    <n v="9685663"/>
  </r>
  <r>
    <x v="171"/>
    <x v="0"/>
    <x v="4"/>
    <n v="11366406"/>
  </r>
  <r>
    <x v="171"/>
    <x v="0"/>
    <x v="5"/>
    <n v="13448863"/>
  </r>
  <r>
    <x v="171"/>
    <x v="0"/>
    <x v="6"/>
    <n v="12735573"/>
  </r>
  <r>
    <x v="171"/>
    <x v="0"/>
    <x v="7"/>
    <n v="7580004"/>
  </r>
  <r>
    <x v="171"/>
    <x v="0"/>
    <x v="8"/>
    <n v="5901331"/>
  </r>
  <r>
    <x v="171"/>
    <x v="1"/>
    <x v="0"/>
    <n v="19723486"/>
  </r>
  <r>
    <x v="171"/>
    <x v="1"/>
    <x v="1"/>
    <n v="14670706"/>
  </r>
  <r>
    <x v="171"/>
    <x v="1"/>
    <x v="2"/>
    <n v="2972482"/>
  </r>
  <r>
    <x v="171"/>
    <x v="1"/>
    <x v="3"/>
    <n v="5358553"/>
  </r>
  <r>
    <x v="171"/>
    <x v="1"/>
    <x v="4"/>
    <n v="6785966"/>
  </r>
  <r>
    <x v="171"/>
    <x v="1"/>
    <x v="5"/>
    <n v="7203102"/>
  </r>
  <r>
    <x v="171"/>
    <x v="1"/>
    <x v="6"/>
    <n v="6926158"/>
  </r>
  <r>
    <x v="171"/>
    <x v="1"/>
    <x v="7"/>
    <n v="3576474"/>
  </r>
  <r>
    <x v="171"/>
    <x v="1"/>
    <x v="8"/>
    <n v="1571458"/>
  </r>
  <r>
    <x v="171"/>
    <x v="2"/>
    <x v="0"/>
    <n v="57614349"/>
  </r>
  <r>
    <x v="171"/>
    <x v="2"/>
    <x v="1"/>
    <n v="52639574"/>
  </r>
  <r>
    <x v="171"/>
    <x v="2"/>
    <x v="2"/>
    <n v="18114372"/>
  </r>
  <r>
    <x v="171"/>
    <x v="2"/>
    <x v="3"/>
    <n v="15044216"/>
  </r>
  <r>
    <x v="171"/>
    <x v="2"/>
    <x v="4"/>
    <n v="18152372"/>
  </r>
  <r>
    <x v="171"/>
    <x v="2"/>
    <x v="5"/>
    <n v="20651965"/>
  </r>
  <r>
    <x v="171"/>
    <x v="2"/>
    <x v="6"/>
    <n v="19661731"/>
  </r>
  <r>
    <x v="171"/>
    <x v="2"/>
    <x v="7"/>
    <n v="11156478"/>
  </r>
  <r>
    <x v="171"/>
    <x v="2"/>
    <x v="8"/>
    <n v="7472789"/>
  </r>
  <r>
    <x v="172"/>
    <x v="0"/>
    <x v="0"/>
    <n v="38132503"/>
  </r>
  <r>
    <x v="172"/>
    <x v="0"/>
    <x v="1"/>
    <n v="38209270"/>
  </r>
  <r>
    <x v="172"/>
    <x v="0"/>
    <x v="2"/>
    <n v="15200864"/>
  </r>
  <r>
    <x v="172"/>
    <x v="0"/>
    <x v="3"/>
    <n v="9768396"/>
  </r>
  <r>
    <x v="172"/>
    <x v="0"/>
    <x v="4"/>
    <n v="11460444"/>
  </r>
  <r>
    <x v="172"/>
    <x v="0"/>
    <x v="5"/>
    <n v="13550553"/>
  </r>
  <r>
    <x v="172"/>
    <x v="0"/>
    <x v="6"/>
    <n v="12812996"/>
  </r>
  <r>
    <x v="172"/>
    <x v="0"/>
    <x v="7"/>
    <n v="7620395"/>
  </r>
  <r>
    <x v="172"/>
    <x v="0"/>
    <x v="8"/>
    <n v="5928126"/>
  </r>
  <r>
    <x v="172"/>
    <x v="1"/>
    <x v="0"/>
    <n v="20448453"/>
  </r>
  <r>
    <x v="172"/>
    <x v="1"/>
    <x v="1"/>
    <n v="15162602"/>
  </r>
  <r>
    <x v="172"/>
    <x v="1"/>
    <x v="2"/>
    <n v="3012323"/>
  </r>
  <r>
    <x v="172"/>
    <x v="1"/>
    <x v="3"/>
    <n v="5582275"/>
  </r>
  <r>
    <x v="172"/>
    <x v="1"/>
    <x v="4"/>
    <n v="7054337"/>
  </r>
  <r>
    <x v="172"/>
    <x v="1"/>
    <x v="5"/>
    <n v="7442298"/>
  </r>
  <r>
    <x v="172"/>
    <x v="1"/>
    <x v="6"/>
    <n v="7155636"/>
  </r>
  <r>
    <x v="172"/>
    <x v="1"/>
    <x v="7"/>
    <n v="3713892"/>
  </r>
  <r>
    <x v="172"/>
    <x v="1"/>
    <x v="8"/>
    <n v="1650293"/>
  </r>
  <r>
    <x v="172"/>
    <x v="2"/>
    <x v="0"/>
    <n v="58580956"/>
  </r>
  <r>
    <x v="172"/>
    <x v="2"/>
    <x v="1"/>
    <n v="53371872"/>
  </r>
  <r>
    <x v="172"/>
    <x v="2"/>
    <x v="2"/>
    <n v="18213187"/>
  </r>
  <r>
    <x v="172"/>
    <x v="2"/>
    <x v="3"/>
    <n v="15350671"/>
  </r>
  <r>
    <x v="172"/>
    <x v="2"/>
    <x v="4"/>
    <n v="18514781"/>
  </r>
  <r>
    <x v="172"/>
    <x v="2"/>
    <x v="5"/>
    <n v="20992851"/>
  </r>
  <r>
    <x v="172"/>
    <x v="2"/>
    <x v="6"/>
    <n v="19968632"/>
  </r>
  <r>
    <x v="172"/>
    <x v="2"/>
    <x v="7"/>
    <n v="11334287"/>
  </r>
  <r>
    <x v="172"/>
    <x v="2"/>
    <x v="8"/>
    <n v="7578419"/>
  </r>
  <r>
    <x v="173"/>
    <x v="0"/>
    <x v="0"/>
    <n v="38142972"/>
  </r>
  <r>
    <x v="173"/>
    <x v="0"/>
    <x v="1"/>
    <n v="38260788"/>
  </r>
  <r>
    <x v="173"/>
    <x v="0"/>
    <x v="2"/>
    <n v="15228166"/>
  </r>
  <r>
    <x v="173"/>
    <x v="0"/>
    <x v="3"/>
    <n v="9780214"/>
  </r>
  <r>
    <x v="173"/>
    <x v="0"/>
    <x v="4"/>
    <n v="11476882"/>
  </r>
  <r>
    <x v="173"/>
    <x v="0"/>
    <x v="5"/>
    <n v="13554919"/>
  </r>
  <r>
    <x v="173"/>
    <x v="0"/>
    <x v="6"/>
    <n v="12813203"/>
  </r>
  <r>
    <x v="173"/>
    <x v="0"/>
    <x v="7"/>
    <n v="7624579"/>
  </r>
  <r>
    <x v="173"/>
    <x v="0"/>
    <x v="8"/>
    <n v="5925797"/>
  </r>
  <r>
    <x v="173"/>
    <x v="1"/>
    <x v="0"/>
    <n v="20794925"/>
  </r>
  <r>
    <x v="173"/>
    <x v="1"/>
    <x v="1"/>
    <n v="15654737"/>
  </r>
  <r>
    <x v="173"/>
    <x v="1"/>
    <x v="2"/>
    <n v="3359972"/>
  </r>
  <r>
    <x v="173"/>
    <x v="1"/>
    <x v="3"/>
    <n v="5898945"/>
  </r>
  <r>
    <x v="173"/>
    <x v="1"/>
    <x v="4"/>
    <n v="7101789"/>
  </r>
  <r>
    <x v="173"/>
    <x v="1"/>
    <x v="5"/>
    <n v="7540949"/>
  </r>
  <r>
    <x v="173"/>
    <x v="1"/>
    <x v="6"/>
    <n v="7176525"/>
  </r>
  <r>
    <x v="173"/>
    <x v="1"/>
    <x v="7"/>
    <n v="3709472"/>
  </r>
  <r>
    <x v="173"/>
    <x v="1"/>
    <x v="8"/>
    <n v="1662011"/>
  </r>
  <r>
    <x v="173"/>
    <x v="2"/>
    <x v="0"/>
    <n v="58937897"/>
  </r>
  <r>
    <x v="173"/>
    <x v="2"/>
    <x v="1"/>
    <n v="53915525"/>
  </r>
  <r>
    <x v="173"/>
    <x v="2"/>
    <x v="2"/>
    <n v="18588138"/>
  </r>
  <r>
    <x v="173"/>
    <x v="2"/>
    <x v="3"/>
    <n v="15679159"/>
  </r>
  <r>
    <x v="173"/>
    <x v="2"/>
    <x v="4"/>
    <n v="18578671"/>
  </r>
  <r>
    <x v="173"/>
    <x v="2"/>
    <x v="5"/>
    <n v="21095868"/>
  </r>
  <r>
    <x v="173"/>
    <x v="2"/>
    <x v="6"/>
    <n v="19989728"/>
  </r>
  <r>
    <x v="173"/>
    <x v="2"/>
    <x v="7"/>
    <n v="11334051"/>
  </r>
  <r>
    <x v="173"/>
    <x v="2"/>
    <x v="8"/>
    <n v="7587808"/>
  </r>
  <r>
    <x v="174"/>
    <x v="0"/>
    <x v="0"/>
    <n v="38204605"/>
  </r>
  <r>
    <x v="174"/>
    <x v="0"/>
    <x v="1"/>
    <n v="38084277"/>
  </r>
  <r>
    <x v="174"/>
    <x v="0"/>
    <x v="2"/>
    <n v="14786386"/>
  </r>
  <r>
    <x v="174"/>
    <x v="0"/>
    <x v="3"/>
    <n v="9967841"/>
  </r>
  <r>
    <x v="174"/>
    <x v="0"/>
    <x v="4"/>
    <n v="11520548"/>
  </r>
  <r>
    <x v="174"/>
    <x v="0"/>
    <x v="5"/>
    <n v="13461642"/>
  </r>
  <r>
    <x v="174"/>
    <x v="0"/>
    <x v="6"/>
    <n v="12835603"/>
  </r>
  <r>
    <x v="174"/>
    <x v="0"/>
    <x v="7"/>
    <n v="7682579"/>
  </r>
  <r>
    <x v="174"/>
    <x v="0"/>
    <x v="8"/>
    <n v="6034283"/>
  </r>
  <r>
    <x v="174"/>
    <x v="1"/>
    <x v="0"/>
    <n v="22361101"/>
  </r>
  <r>
    <x v="174"/>
    <x v="1"/>
    <x v="1"/>
    <n v="18100538"/>
  </r>
  <r>
    <x v="174"/>
    <x v="1"/>
    <x v="2"/>
    <n v="5340949"/>
  </r>
  <r>
    <x v="174"/>
    <x v="1"/>
    <x v="3"/>
    <n v="6303670"/>
  </r>
  <r>
    <x v="174"/>
    <x v="1"/>
    <x v="4"/>
    <n v="7625351"/>
  </r>
  <r>
    <x v="174"/>
    <x v="1"/>
    <x v="5"/>
    <n v="8258568"/>
  </r>
  <r>
    <x v="174"/>
    <x v="1"/>
    <x v="6"/>
    <n v="7396087"/>
  </r>
  <r>
    <x v="174"/>
    <x v="1"/>
    <x v="7"/>
    <n v="3778452"/>
  </r>
  <r>
    <x v="174"/>
    <x v="1"/>
    <x v="8"/>
    <n v="1758561"/>
  </r>
  <r>
    <x v="174"/>
    <x v="2"/>
    <x v="0"/>
    <n v="60565706"/>
  </r>
  <r>
    <x v="174"/>
    <x v="2"/>
    <x v="1"/>
    <n v="56184815"/>
  </r>
  <r>
    <x v="174"/>
    <x v="2"/>
    <x v="2"/>
    <n v="20127335"/>
  </r>
  <r>
    <x v="174"/>
    <x v="2"/>
    <x v="3"/>
    <n v="16271511"/>
  </r>
  <r>
    <x v="174"/>
    <x v="2"/>
    <x v="4"/>
    <n v="19145899"/>
  </r>
  <r>
    <x v="174"/>
    <x v="2"/>
    <x v="5"/>
    <n v="21720210"/>
  </r>
  <r>
    <x v="174"/>
    <x v="2"/>
    <x v="6"/>
    <n v="20231690"/>
  </r>
  <r>
    <x v="174"/>
    <x v="2"/>
    <x v="7"/>
    <n v="11461031"/>
  </r>
  <r>
    <x v="174"/>
    <x v="2"/>
    <x v="8"/>
    <n v="7792844"/>
  </r>
  <r>
    <x v="175"/>
    <x v="0"/>
    <x v="0"/>
    <n v="38863813"/>
  </r>
  <r>
    <x v="175"/>
    <x v="0"/>
    <x v="1"/>
    <n v="38953371"/>
  </r>
  <r>
    <x v="175"/>
    <x v="0"/>
    <x v="2"/>
    <n v="15519695"/>
  </r>
  <r>
    <x v="175"/>
    <x v="0"/>
    <x v="3"/>
    <n v="10053926"/>
  </r>
  <r>
    <x v="175"/>
    <x v="0"/>
    <x v="4"/>
    <n v="11693789"/>
  </r>
  <r>
    <x v="175"/>
    <x v="0"/>
    <x v="5"/>
    <n v="13777184"/>
  </r>
  <r>
    <x v="175"/>
    <x v="0"/>
    <x v="6"/>
    <n v="13007493"/>
  </r>
  <r>
    <x v="175"/>
    <x v="0"/>
    <x v="7"/>
    <n v="7734674"/>
  </r>
  <r>
    <x v="175"/>
    <x v="0"/>
    <x v="8"/>
    <n v="6030421"/>
  </r>
  <r>
    <x v="175"/>
    <x v="1"/>
    <x v="0"/>
    <n v="21231456"/>
  </r>
  <r>
    <x v="175"/>
    <x v="1"/>
    <x v="1"/>
    <n v="16016449"/>
  </r>
  <r>
    <x v="175"/>
    <x v="1"/>
    <x v="2"/>
    <n v="3407159"/>
  </r>
  <r>
    <x v="175"/>
    <x v="1"/>
    <x v="3"/>
    <n v="6056038"/>
  </r>
  <r>
    <x v="175"/>
    <x v="1"/>
    <x v="4"/>
    <n v="7217188"/>
  </r>
  <r>
    <x v="175"/>
    <x v="1"/>
    <x v="5"/>
    <n v="7685055"/>
  </r>
  <r>
    <x v="175"/>
    <x v="1"/>
    <x v="6"/>
    <n v="7326889"/>
  </r>
  <r>
    <x v="175"/>
    <x v="1"/>
    <x v="7"/>
    <n v="3813779"/>
  </r>
  <r>
    <x v="175"/>
    <x v="1"/>
    <x v="8"/>
    <n v="1741798"/>
  </r>
  <r>
    <x v="175"/>
    <x v="2"/>
    <x v="0"/>
    <n v="60095269"/>
  </r>
  <r>
    <x v="175"/>
    <x v="2"/>
    <x v="1"/>
    <n v="54969820"/>
  </r>
  <r>
    <x v="175"/>
    <x v="2"/>
    <x v="2"/>
    <n v="18926854"/>
  </r>
  <r>
    <x v="175"/>
    <x v="2"/>
    <x v="3"/>
    <n v="16109964"/>
  </r>
  <r>
    <x v="175"/>
    <x v="2"/>
    <x v="4"/>
    <n v="18910977"/>
  </r>
  <r>
    <x v="175"/>
    <x v="2"/>
    <x v="5"/>
    <n v="21462239"/>
  </r>
  <r>
    <x v="175"/>
    <x v="2"/>
    <x v="6"/>
    <n v="20334382"/>
  </r>
  <r>
    <x v="175"/>
    <x v="2"/>
    <x v="7"/>
    <n v="11548453"/>
  </r>
  <r>
    <x v="175"/>
    <x v="2"/>
    <x v="8"/>
    <n v="7772219"/>
  </r>
  <r>
    <x v="176"/>
    <x v="0"/>
    <x v="0"/>
    <n v="38631833"/>
  </r>
  <r>
    <x v="176"/>
    <x v="0"/>
    <x v="1"/>
    <n v="38802925"/>
  </r>
  <r>
    <x v="176"/>
    <x v="0"/>
    <x v="2"/>
    <n v="15484380"/>
  </r>
  <r>
    <x v="176"/>
    <x v="0"/>
    <x v="3"/>
    <n v="9988304"/>
  </r>
  <r>
    <x v="176"/>
    <x v="0"/>
    <x v="4"/>
    <n v="11617000"/>
  </r>
  <r>
    <x v="176"/>
    <x v="0"/>
    <x v="5"/>
    <n v="13710803"/>
  </r>
  <r>
    <x v="176"/>
    <x v="0"/>
    <x v="6"/>
    <n v="12941173"/>
  </r>
  <r>
    <x v="176"/>
    <x v="0"/>
    <x v="7"/>
    <n v="7695658"/>
  </r>
  <r>
    <x v="176"/>
    <x v="0"/>
    <x v="8"/>
    <n v="5997441"/>
  </r>
  <r>
    <x v="176"/>
    <x v="1"/>
    <x v="0"/>
    <n v="21317817"/>
  </r>
  <r>
    <x v="176"/>
    <x v="1"/>
    <x v="1"/>
    <n v="16102435"/>
  </r>
  <r>
    <x v="176"/>
    <x v="1"/>
    <x v="2"/>
    <n v="3410318"/>
  </r>
  <r>
    <x v="176"/>
    <x v="1"/>
    <x v="3"/>
    <n v="6104196"/>
  </r>
  <r>
    <x v="176"/>
    <x v="1"/>
    <x v="4"/>
    <n v="7275847"/>
  </r>
  <r>
    <x v="176"/>
    <x v="1"/>
    <x v="5"/>
    <n v="7719581"/>
  </r>
  <r>
    <x v="176"/>
    <x v="1"/>
    <x v="6"/>
    <n v="7347774"/>
  </r>
  <r>
    <x v="176"/>
    <x v="1"/>
    <x v="7"/>
    <n v="3818759"/>
  </r>
  <r>
    <x v="176"/>
    <x v="1"/>
    <x v="8"/>
    <n v="1743777"/>
  </r>
  <r>
    <x v="176"/>
    <x v="2"/>
    <x v="0"/>
    <n v="59949650"/>
  </r>
  <r>
    <x v="176"/>
    <x v="2"/>
    <x v="1"/>
    <n v="54905360"/>
  </r>
  <r>
    <x v="176"/>
    <x v="2"/>
    <x v="2"/>
    <n v="18894698"/>
  </r>
  <r>
    <x v="176"/>
    <x v="2"/>
    <x v="3"/>
    <n v="16092500"/>
  </r>
  <r>
    <x v="176"/>
    <x v="2"/>
    <x v="4"/>
    <n v="18892847"/>
  </r>
  <r>
    <x v="176"/>
    <x v="2"/>
    <x v="5"/>
    <n v="21430384"/>
  </r>
  <r>
    <x v="176"/>
    <x v="2"/>
    <x v="6"/>
    <n v="20288947"/>
  </r>
  <r>
    <x v="176"/>
    <x v="2"/>
    <x v="7"/>
    <n v="11514417"/>
  </r>
  <r>
    <x v="176"/>
    <x v="2"/>
    <x v="8"/>
    <n v="7741218"/>
  </r>
  <r>
    <x v="177"/>
    <x v="0"/>
    <x v="0"/>
    <n v="38382447"/>
  </r>
  <r>
    <x v="177"/>
    <x v="0"/>
    <x v="1"/>
    <n v="38661817"/>
  </r>
  <r>
    <x v="177"/>
    <x v="0"/>
    <x v="2"/>
    <n v="15394873"/>
  </r>
  <r>
    <x v="177"/>
    <x v="0"/>
    <x v="3"/>
    <n v="9900008"/>
  </r>
  <r>
    <x v="177"/>
    <x v="0"/>
    <x v="4"/>
    <n v="11550877"/>
  </r>
  <r>
    <x v="177"/>
    <x v="0"/>
    <x v="5"/>
    <n v="13659671"/>
  </r>
  <r>
    <x v="177"/>
    <x v="0"/>
    <x v="6"/>
    <n v="12897542"/>
  </r>
  <r>
    <x v="177"/>
    <x v="0"/>
    <x v="7"/>
    <n v="7674263"/>
  </r>
  <r>
    <x v="177"/>
    <x v="0"/>
    <x v="8"/>
    <n v="5967030"/>
  </r>
  <r>
    <x v="177"/>
    <x v="1"/>
    <x v="0"/>
    <n v="21175340"/>
  </r>
  <r>
    <x v="177"/>
    <x v="1"/>
    <x v="1"/>
    <n v="15956798"/>
  </r>
  <r>
    <x v="177"/>
    <x v="1"/>
    <x v="2"/>
    <n v="3353398"/>
  </r>
  <r>
    <x v="177"/>
    <x v="1"/>
    <x v="3"/>
    <n v="5995984"/>
  </r>
  <r>
    <x v="177"/>
    <x v="1"/>
    <x v="4"/>
    <n v="7242915"/>
  </r>
  <r>
    <x v="177"/>
    <x v="1"/>
    <x v="5"/>
    <n v="7699780"/>
  </r>
  <r>
    <x v="177"/>
    <x v="1"/>
    <x v="6"/>
    <n v="7301417"/>
  </r>
  <r>
    <x v="177"/>
    <x v="1"/>
    <x v="7"/>
    <n v="3793900"/>
  </r>
  <r>
    <x v="177"/>
    <x v="1"/>
    <x v="8"/>
    <n v="1744743"/>
  </r>
  <r>
    <x v="177"/>
    <x v="2"/>
    <x v="0"/>
    <n v="59557787"/>
  </r>
  <r>
    <x v="177"/>
    <x v="2"/>
    <x v="1"/>
    <n v="54618615"/>
  </r>
  <r>
    <x v="177"/>
    <x v="2"/>
    <x v="2"/>
    <n v="18748271"/>
  </r>
  <r>
    <x v="177"/>
    <x v="2"/>
    <x v="3"/>
    <n v="15895992"/>
  </r>
  <r>
    <x v="177"/>
    <x v="2"/>
    <x v="4"/>
    <n v="18793792"/>
  </r>
  <r>
    <x v="177"/>
    <x v="2"/>
    <x v="5"/>
    <n v="21359451"/>
  </r>
  <r>
    <x v="177"/>
    <x v="2"/>
    <x v="6"/>
    <n v="20198959"/>
  </r>
  <r>
    <x v="177"/>
    <x v="2"/>
    <x v="7"/>
    <n v="11468163"/>
  </r>
  <r>
    <x v="177"/>
    <x v="2"/>
    <x v="8"/>
    <n v="7711773"/>
  </r>
  <r>
    <x v="178"/>
    <x v="0"/>
    <x v="0"/>
    <n v="38230310"/>
  </r>
  <r>
    <x v="178"/>
    <x v="0"/>
    <x v="1"/>
    <n v="38192839"/>
  </r>
  <r>
    <x v="178"/>
    <x v="0"/>
    <x v="2"/>
    <n v="15065748"/>
  </r>
  <r>
    <x v="178"/>
    <x v="0"/>
    <x v="3"/>
    <n v="9936137"/>
  </r>
  <r>
    <x v="178"/>
    <x v="0"/>
    <x v="4"/>
    <n v="11476509"/>
  </r>
  <r>
    <x v="178"/>
    <x v="0"/>
    <x v="5"/>
    <n v="13526699"/>
  </r>
  <r>
    <x v="178"/>
    <x v="0"/>
    <x v="6"/>
    <n v="12826789"/>
  </r>
  <r>
    <x v="178"/>
    <x v="0"/>
    <x v="7"/>
    <n v="7633452"/>
  </r>
  <r>
    <x v="178"/>
    <x v="0"/>
    <x v="8"/>
    <n v="5957815"/>
  </r>
  <r>
    <x v="178"/>
    <x v="1"/>
    <x v="0"/>
    <n v="21380564"/>
  </r>
  <r>
    <x v="178"/>
    <x v="1"/>
    <x v="1"/>
    <n v="16726769"/>
  </r>
  <r>
    <x v="178"/>
    <x v="1"/>
    <x v="2"/>
    <n v="4032521"/>
  </r>
  <r>
    <x v="178"/>
    <x v="1"/>
    <x v="3"/>
    <n v="5990102"/>
  </r>
  <r>
    <x v="178"/>
    <x v="1"/>
    <x v="4"/>
    <n v="7423323"/>
  </r>
  <r>
    <x v="178"/>
    <x v="1"/>
    <x v="5"/>
    <n v="7878041"/>
  </r>
  <r>
    <x v="178"/>
    <x v="1"/>
    <x v="6"/>
    <n v="7307410"/>
  </r>
  <r>
    <x v="178"/>
    <x v="1"/>
    <x v="7"/>
    <n v="3770707"/>
  </r>
  <r>
    <x v="178"/>
    <x v="1"/>
    <x v="8"/>
    <n v="1705229"/>
  </r>
  <r>
    <x v="178"/>
    <x v="2"/>
    <x v="0"/>
    <n v="59610874"/>
  </r>
  <r>
    <x v="178"/>
    <x v="2"/>
    <x v="1"/>
    <n v="54919608"/>
  </r>
  <r>
    <x v="178"/>
    <x v="2"/>
    <x v="2"/>
    <n v="19098269"/>
  </r>
  <r>
    <x v="178"/>
    <x v="2"/>
    <x v="3"/>
    <n v="15926239"/>
  </r>
  <r>
    <x v="178"/>
    <x v="2"/>
    <x v="4"/>
    <n v="18899832"/>
  </r>
  <r>
    <x v="178"/>
    <x v="2"/>
    <x v="5"/>
    <n v="21404740"/>
  </r>
  <r>
    <x v="178"/>
    <x v="2"/>
    <x v="6"/>
    <n v="20134199"/>
  </r>
  <r>
    <x v="178"/>
    <x v="2"/>
    <x v="7"/>
    <n v="11404159"/>
  </r>
  <r>
    <x v="178"/>
    <x v="2"/>
    <x v="8"/>
    <n v="7663044"/>
  </r>
  <r>
    <x v="179"/>
    <x v="0"/>
    <x v="0"/>
    <n v="38417804"/>
  </r>
  <r>
    <x v="179"/>
    <x v="0"/>
    <x v="1"/>
    <n v="38430842"/>
  </r>
  <r>
    <x v="179"/>
    <x v="0"/>
    <x v="2"/>
    <n v="15227461"/>
  </r>
  <r>
    <x v="179"/>
    <x v="0"/>
    <x v="3"/>
    <n v="9965543"/>
  </r>
  <r>
    <x v="179"/>
    <x v="0"/>
    <x v="4"/>
    <n v="11561380"/>
  </r>
  <r>
    <x v="179"/>
    <x v="0"/>
    <x v="5"/>
    <n v="13609302"/>
  </r>
  <r>
    <x v="179"/>
    <x v="0"/>
    <x v="6"/>
    <n v="12853361"/>
  </r>
  <r>
    <x v="179"/>
    <x v="0"/>
    <x v="7"/>
    <n v="7652204"/>
  </r>
  <r>
    <x v="179"/>
    <x v="0"/>
    <x v="8"/>
    <n v="5979395"/>
  </r>
  <r>
    <x v="179"/>
    <x v="1"/>
    <x v="0"/>
    <n v="20449587"/>
  </r>
  <r>
    <x v="179"/>
    <x v="1"/>
    <x v="1"/>
    <n v="15719420"/>
  </r>
  <r>
    <x v="179"/>
    <x v="1"/>
    <x v="2"/>
    <n v="3476350"/>
  </r>
  <r>
    <x v="179"/>
    <x v="1"/>
    <x v="3"/>
    <n v="5609065"/>
  </r>
  <r>
    <x v="179"/>
    <x v="1"/>
    <x v="4"/>
    <n v="7071798"/>
  </r>
  <r>
    <x v="179"/>
    <x v="1"/>
    <x v="5"/>
    <n v="7482065"/>
  </r>
  <r>
    <x v="179"/>
    <x v="1"/>
    <x v="6"/>
    <n v="7116268"/>
  </r>
  <r>
    <x v="179"/>
    <x v="1"/>
    <x v="7"/>
    <n v="3724248"/>
  </r>
  <r>
    <x v="179"/>
    <x v="1"/>
    <x v="8"/>
    <n v="1689213"/>
  </r>
  <r>
    <x v="179"/>
    <x v="2"/>
    <x v="0"/>
    <n v="58867391"/>
  </r>
  <r>
    <x v="179"/>
    <x v="2"/>
    <x v="1"/>
    <n v="54150262"/>
  </r>
  <r>
    <x v="179"/>
    <x v="2"/>
    <x v="2"/>
    <n v="18703811"/>
  </r>
  <r>
    <x v="179"/>
    <x v="2"/>
    <x v="3"/>
    <n v="15574608"/>
  </r>
  <r>
    <x v="179"/>
    <x v="2"/>
    <x v="4"/>
    <n v="18633178"/>
  </r>
  <r>
    <x v="179"/>
    <x v="2"/>
    <x v="5"/>
    <n v="21091367"/>
  </r>
  <r>
    <x v="179"/>
    <x v="2"/>
    <x v="6"/>
    <n v="19969629"/>
  </r>
  <r>
    <x v="179"/>
    <x v="2"/>
    <x v="7"/>
    <n v="11376452"/>
  </r>
  <r>
    <x v="179"/>
    <x v="2"/>
    <x v="8"/>
    <n v="7668608"/>
  </r>
  <r>
    <x v="180"/>
    <x v="0"/>
    <x v="0"/>
    <n v="38519864"/>
  </r>
  <r>
    <x v="180"/>
    <x v="0"/>
    <x v="1"/>
    <n v="38719581"/>
  </r>
  <r>
    <x v="180"/>
    <x v="0"/>
    <x v="2"/>
    <n v="15479439"/>
  </r>
  <r>
    <x v="180"/>
    <x v="0"/>
    <x v="3"/>
    <n v="9915441"/>
  </r>
  <r>
    <x v="180"/>
    <x v="0"/>
    <x v="4"/>
    <n v="11589369"/>
  </r>
  <r>
    <x v="180"/>
    <x v="0"/>
    <x v="5"/>
    <n v="13684327"/>
  </r>
  <r>
    <x v="180"/>
    <x v="0"/>
    <x v="6"/>
    <n v="12906597"/>
  </r>
  <r>
    <x v="180"/>
    <x v="0"/>
    <x v="7"/>
    <n v="7674148"/>
  </r>
  <r>
    <x v="180"/>
    <x v="0"/>
    <x v="8"/>
    <n v="5990125"/>
  </r>
  <r>
    <x v="180"/>
    <x v="1"/>
    <x v="0"/>
    <n v="20853288"/>
  </r>
  <r>
    <x v="180"/>
    <x v="1"/>
    <x v="1"/>
    <n v="15713067"/>
  </r>
  <r>
    <x v="180"/>
    <x v="1"/>
    <x v="2"/>
    <n v="3181520"/>
  </r>
  <r>
    <x v="180"/>
    <x v="1"/>
    <x v="3"/>
    <n v="5799780"/>
  </r>
  <r>
    <x v="180"/>
    <x v="1"/>
    <x v="4"/>
    <n v="7188766"/>
  </r>
  <r>
    <x v="180"/>
    <x v="1"/>
    <x v="5"/>
    <n v="7639485"/>
  </r>
  <r>
    <x v="180"/>
    <x v="1"/>
    <x v="6"/>
    <n v="7278139"/>
  </r>
  <r>
    <x v="180"/>
    <x v="1"/>
    <x v="7"/>
    <n v="3769509"/>
  </r>
  <r>
    <x v="180"/>
    <x v="1"/>
    <x v="8"/>
    <n v="1709156"/>
  </r>
  <r>
    <x v="180"/>
    <x v="2"/>
    <x v="0"/>
    <n v="59373152"/>
  </r>
  <r>
    <x v="180"/>
    <x v="2"/>
    <x v="1"/>
    <n v="54432648"/>
  </r>
  <r>
    <x v="180"/>
    <x v="2"/>
    <x v="2"/>
    <n v="18660959"/>
  </r>
  <r>
    <x v="180"/>
    <x v="2"/>
    <x v="3"/>
    <n v="15715221"/>
  </r>
  <r>
    <x v="180"/>
    <x v="2"/>
    <x v="4"/>
    <n v="18778135"/>
  </r>
  <r>
    <x v="180"/>
    <x v="2"/>
    <x v="5"/>
    <n v="21323812"/>
  </r>
  <r>
    <x v="180"/>
    <x v="2"/>
    <x v="6"/>
    <n v="20184736"/>
  </r>
  <r>
    <x v="180"/>
    <x v="2"/>
    <x v="7"/>
    <n v="11443657"/>
  </r>
  <r>
    <x v="180"/>
    <x v="2"/>
    <x v="8"/>
    <n v="7699281"/>
  </r>
  <r>
    <x v="181"/>
    <x v="0"/>
    <x v="0"/>
    <n v="38117431"/>
  </r>
  <r>
    <x v="181"/>
    <x v="0"/>
    <x v="1"/>
    <n v="38334792"/>
  </r>
  <r>
    <x v="181"/>
    <x v="0"/>
    <x v="2"/>
    <n v="15268972"/>
  </r>
  <r>
    <x v="181"/>
    <x v="0"/>
    <x v="3"/>
    <n v="9647187"/>
  </r>
  <r>
    <x v="181"/>
    <x v="0"/>
    <x v="4"/>
    <n v="11495102"/>
  </r>
  <r>
    <x v="181"/>
    <x v="0"/>
    <x v="5"/>
    <n v="13606677"/>
  </r>
  <r>
    <x v="181"/>
    <x v="0"/>
    <x v="6"/>
    <n v="12838104"/>
  </r>
  <r>
    <x v="181"/>
    <x v="0"/>
    <x v="7"/>
    <n v="7635288"/>
  </r>
  <r>
    <x v="181"/>
    <x v="0"/>
    <x v="8"/>
    <n v="5960893"/>
  </r>
  <r>
    <x v="181"/>
    <x v="1"/>
    <x v="0"/>
    <n v="20888696"/>
  </r>
  <r>
    <x v="181"/>
    <x v="1"/>
    <x v="1"/>
    <n v="15646192"/>
  </r>
  <r>
    <x v="181"/>
    <x v="1"/>
    <x v="2"/>
    <n v="3162910"/>
  </r>
  <r>
    <x v="181"/>
    <x v="1"/>
    <x v="3"/>
    <n v="6178114"/>
  </r>
  <r>
    <x v="181"/>
    <x v="1"/>
    <x v="4"/>
    <n v="7110894"/>
  </r>
  <r>
    <x v="181"/>
    <x v="1"/>
    <x v="5"/>
    <n v="7529529"/>
  </r>
  <r>
    <x v="181"/>
    <x v="1"/>
    <x v="6"/>
    <n v="7193718"/>
  </r>
  <r>
    <x v="181"/>
    <x v="1"/>
    <x v="7"/>
    <n v="3697630"/>
  </r>
  <r>
    <x v="181"/>
    <x v="1"/>
    <x v="8"/>
    <n v="1662093"/>
  </r>
  <r>
    <x v="181"/>
    <x v="2"/>
    <x v="0"/>
    <n v="59006127"/>
  </r>
  <r>
    <x v="181"/>
    <x v="2"/>
    <x v="1"/>
    <n v="53980984"/>
  </r>
  <r>
    <x v="181"/>
    <x v="2"/>
    <x v="2"/>
    <n v="18431882"/>
  </r>
  <r>
    <x v="181"/>
    <x v="2"/>
    <x v="3"/>
    <n v="15825301"/>
  </r>
  <r>
    <x v="181"/>
    <x v="2"/>
    <x v="4"/>
    <n v="18605996"/>
  </r>
  <r>
    <x v="181"/>
    <x v="2"/>
    <x v="5"/>
    <n v="21136206"/>
  </r>
  <r>
    <x v="181"/>
    <x v="2"/>
    <x v="6"/>
    <n v="20031822"/>
  </r>
  <r>
    <x v="181"/>
    <x v="2"/>
    <x v="7"/>
    <n v="11332918"/>
  </r>
  <r>
    <x v="181"/>
    <x v="2"/>
    <x v="8"/>
    <n v="7622986"/>
  </r>
  <r>
    <x v="182"/>
    <x v="0"/>
    <x v="0"/>
    <n v="38197803"/>
  </r>
  <r>
    <x v="182"/>
    <x v="0"/>
    <x v="1"/>
    <n v="38321289"/>
  </r>
  <r>
    <x v="182"/>
    <x v="0"/>
    <x v="2"/>
    <n v="15247329"/>
  </r>
  <r>
    <x v="182"/>
    <x v="0"/>
    <x v="3"/>
    <n v="9602022"/>
  </r>
  <r>
    <x v="182"/>
    <x v="0"/>
    <x v="4"/>
    <n v="11563097"/>
  </r>
  <r>
    <x v="182"/>
    <x v="0"/>
    <x v="5"/>
    <n v="13641502"/>
  </r>
  <r>
    <x v="182"/>
    <x v="0"/>
    <x v="6"/>
    <n v="12869507"/>
  </r>
  <r>
    <x v="182"/>
    <x v="0"/>
    <x v="7"/>
    <n v="7640766"/>
  </r>
  <r>
    <x v="182"/>
    <x v="0"/>
    <x v="8"/>
    <n v="5954868"/>
  </r>
  <r>
    <x v="182"/>
    <x v="1"/>
    <x v="0"/>
    <n v="20575486"/>
  </r>
  <r>
    <x v="182"/>
    <x v="1"/>
    <x v="1"/>
    <n v="15360865"/>
  </r>
  <r>
    <x v="182"/>
    <x v="1"/>
    <x v="2"/>
    <n v="3267248"/>
  </r>
  <r>
    <x v="182"/>
    <x v="1"/>
    <x v="3"/>
    <n v="6101754"/>
  </r>
  <r>
    <x v="182"/>
    <x v="1"/>
    <x v="4"/>
    <n v="7005478"/>
  </r>
  <r>
    <x v="182"/>
    <x v="1"/>
    <x v="5"/>
    <n v="7422975"/>
  </r>
  <r>
    <x v="182"/>
    <x v="1"/>
    <x v="6"/>
    <n v="7006250"/>
  </r>
  <r>
    <x v="182"/>
    <x v="1"/>
    <x v="7"/>
    <n v="3555337"/>
  </r>
  <r>
    <x v="182"/>
    <x v="1"/>
    <x v="8"/>
    <n v="1577310"/>
  </r>
  <r>
    <x v="182"/>
    <x v="2"/>
    <x v="0"/>
    <n v="58773289"/>
  </r>
  <r>
    <x v="182"/>
    <x v="2"/>
    <x v="1"/>
    <n v="53682154"/>
  </r>
  <r>
    <x v="182"/>
    <x v="2"/>
    <x v="2"/>
    <n v="18514577"/>
  </r>
  <r>
    <x v="182"/>
    <x v="2"/>
    <x v="3"/>
    <n v="15703776"/>
  </r>
  <r>
    <x v="182"/>
    <x v="2"/>
    <x v="4"/>
    <n v="18568575"/>
  </r>
  <r>
    <x v="182"/>
    <x v="2"/>
    <x v="5"/>
    <n v="21064477"/>
  </r>
  <r>
    <x v="182"/>
    <x v="2"/>
    <x v="6"/>
    <n v="19875757"/>
  </r>
  <r>
    <x v="182"/>
    <x v="2"/>
    <x v="7"/>
    <n v="11196103"/>
  </r>
  <r>
    <x v="182"/>
    <x v="2"/>
    <x v="8"/>
    <n v="7532178"/>
  </r>
  <r>
    <x v="183"/>
    <x v="0"/>
    <x v="0"/>
    <n v="38640178"/>
  </r>
  <r>
    <x v="183"/>
    <x v="0"/>
    <x v="1"/>
    <n v="38706563"/>
  </r>
  <r>
    <x v="183"/>
    <x v="0"/>
    <x v="2"/>
    <n v="15469007"/>
  </r>
  <r>
    <x v="183"/>
    <x v="0"/>
    <x v="3"/>
    <n v="9749498"/>
  </r>
  <r>
    <x v="183"/>
    <x v="0"/>
    <x v="4"/>
    <n v="11671860"/>
  </r>
  <r>
    <x v="183"/>
    <x v="0"/>
    <x v="5"/>
    <n v="13744851"/>
  </r>
  <r>
    <x v="183"/>
    <x v="0"/>
    <x v="6"/>
    <n v="12973649"/>
  </r>
  <r>
    <x v="183"/>
    <x v="0"/>
    <x v="7"/>
    <n v="7710568"/>
  </r>
  <r>
    <x v="183"/>
    <x v="0"/>
    <x v="8"/>
    <n v="6027308"/>
  </r>
  <r>
    <x v="183"/>
    <x v="1"/>
    <x v="0"/>
    <n v="20842565"/>
  </r>
  <r>
    <x v="183"/>
    <x v="1"/>
    <x v="1"/>
    <n v="15518445"/>
  </r>
  <r>
    <x v="183"/>
    <x v="1"/>
    <x v="2"/>
    <n v="3457578"/>
  </r>
  <r>
    <x v="183"/>
    <x v="1"/>
    <x v="3"/>
    <n v="6091701"/>
  </r>
  <r>
    <x v="183"/>
    <x v="1"/>
    <x v="4"/>
    <n v="7017997"/>
  </r>
  <r>
    <x v="183"/>
    <x v="1"/>
    <x v="5"/>
    <n v="7526274"/>
  </r>
  <r>
    <x v="183"/>
    <x v="1"/>
    <x v="6"/>
    <n v="7080391"/>
  </r>
  <r>
    <x v="183"/>
    <x v="1"/>
    <x v="7"/>
    <n v="3595306"/>
  </r>
  <r>
    <x v="183"/>
    <x v="1"/>
    <x v="8"/>
    <n v="1591762"/>
  </r>
  <r>
    <x v="183"/>
    <x v="2"/>
    <x v="0"/>
    <n v="59482743"/>
  </r>
  <r>
    <x v="183"/>
    <x v="2"/>
    <x v="1"/>
    <n v="54225008"/>
  </r>
  <r>
    <x v="183"/>
    <x v="2"/>
    <x v="2"/>
    <n v="18926585"/>
  </r>
  <r>
    <x v="183"/>
    <x v="2"/>
    <x v="3"/>
    <n v="15841199"/>
  </r>
  <r>
    <x v="183"/>
    <x v="2"/>
    <x v="4"/>
    <n v="18689857"/>
  </r>
  <r>
    <x v="183"/>
    <x v="2"/>
    <x v="5"/>
    <n v="21271125"/>
  </r>
  <r>
    <x v="183"/>
    <x v="2"/>
    <x v="6"/>
    <n v="20054040"/>
  </r>
  <r>
    <x v="183"/>
    <x v="2"/>
    <x v="7"/>
    <n v="11305874"/>
  </r>
  <r>
    <x v="183"/>
    <x v="2"/>
    <x v="8"/>
    <n v="7619070"/>
  </r>
  <r>
    <x v="184"/>
    <x v="0"/>
    <x v="0"/>
    <n v="37443680"/>
  </r>
  <r>
    <x v="184"/>
    <x v="0"/>
    <x v="1"/>
    <n v="37702274"/>
  </r>
  <r>
    <x v="184"/>
    <x v="0"/>
    <x v="2"/>
    <n v="15029407"/>
  </r>
  <r>
    <x v="184"/>
    <x v="0"/>
    <x v="3"/>
    <n v="9334043"/>
  </r>
  <r>
    <x v="184"/>
    <x v="0"/>
    <x v="4"/>
    <n v="11298378"/>
  </r>
  <r>
    <x v="184"/>
    <x v="0"/>
    <x v="5"/>
    <n v="13363993"/>
  </r>
  <r>
    <x v="184"/>
    <x v="0"/>
    <x v="6"/>
    <n v="12630257"/>
  </r>
  <r>
    <x v="184"/>
    <x v="0"/>
    <x v="7"/>
    <n v="7546905"/>
  </r>
  <r>
    <x v="184"/>
    <x v="0"/>
    <x v="8"/>
    <n v="5942970"/>
  </r>
  <r>
    <x v="184"/>
    <x v="1"/>
    <x v="0"/>
    <n v="20078441"/>
  </r>
  <r>
    <x v="184"/>
    <x v="1"/>
    <x v="1"/>
    <n v="14983970"/>
  </r>
  <r>
    <x v="184"/>
    <x v="1"/>
    <x v="2"/>
    <n v="3352411"/>
  </r>
  <r>
    <x v="184"/>
    <x v="1"/>
    <x v="3"/>
    <n v="5841665"/>
  </r>
  <r>
    <x v="184"/>
    <x v="1"/>
    <x v="4"/>
    <n v="6759650"/>
  </r>
  <r>
    <x v="184"/>
    <x v="1"/>
    <x v="5"/>
    <n v="7257186"/>
  </r>
  <r>
    <x v="184"/>
    <x v="1"/>
    <x v="6"/>
    <n v="6824552"/>
  </r>
  <r>
    <x v="184"/>
    <x v="1"/>
    <x v="7"/>
    <n v="3474694"/>
  </r>
  <r>
    <x v="184"/>
    <x v="1"/>
    <x v="8"/>
    <n v="1552253"/>
  </r>
  <r>
    <x v="184"/>
    <x v="2"/>
    <x v="0"/>
    <n v="57522121"/>
  </r>
  <r>
    <x v="184"/>
    <x v="2"/>
    <x v="1"/>
    <n v="52686244"/>
  </r>
  <r>
    <x v="184"/>
    <x v="2"/>
    <x v="2"/>
    <n v="18381818"/>
  </r>
  <r>
    <x v="184"/>
    <x v="2"/>
    <x v="3"/>
    <n v="15175708"/>
  </r>
  <r>
    <x v="184"/>
    <x v="2"/>
    <x v="4"/>
    <n v="18058028"/>
  </r>
  <r>
    <x v="184"/>
    <x v="2"/>
    <x v="5"/>
    <n v="20621179"/>
  </r>
  <r>
    <x v="184"/>
    <x v="2"/>
    <x v="6"/>
    <n v="19454809"/>
  </r>
  <r>
    <x v="184"/>
    <x v="2"/>
    <x v="7"/>
    <n v="11021599"/>
  </r>
  <r>
    <x v="184"/>
    <x v="2"/>
    <x v="8"/>
    <n v="7495223"/>
  </r>
  <r>
    <x v="185"/>
    <x v="0"/>
    <x v="0"/>
    <n v="37610673"/>
  </r>
  <r>
    <x v="185"/>
    <x v="0"/>
    <x v="1"/>
    <n v="37802083"/>
  </r>
  <r>
    <x v="185"/>
    <x v="0"/>
    <x v="2"/>
    <n v="14852146"/>
  </r>
  <r>
    <x v="185"/>
    <x v="0"/>
    <x v="3"/>
    <n v="9453579"/>
  </r>
  <r>
    <x v="185"/>
    <x v="0"/>
    <x v="4"/>
    <n v="11417015"/>
  </r>
  <r>
    <x v="185"/>
    <x v="0"/>
    <x v="5"/>
    <n v="13440845"/>
  </r>
  <r>
    <x v="185"/>
    <x v="0"/>
    <x v="6"/>
    <n v="12735027"/>
  </r>
  <r>
    <x v="185"/>
    <x v="0"/>
    <x v="7"/>
    <n v="7588802"/>
  </r>
  <r>
    <x v="185"/>
    <x v="0"/>
    <x v="8"/>
    <n v="5925342"/>
  </r>
  <r>
    <x v="185"/>
    <x v="1"/>
    <x v="0"/>
    <n v="20733455"/>
  </r>
  <r>
    <x v="185"/>
    <x v="1"/>
    <x v="1"/>
    <n v="15521673"/>
  </r>
  <r>
    <x v="185"/>
    <x v="1"/>
    <x v="2"/>
    <n v="3689015"/>
  </r>
  <r>
    <x v="185"/>
    <x v="1"/>
    <x v="3"/>
    <n v="6089010"/>
  </r>
  <r>
    <x v="185"/>
    <x v="1"/>
    <x v="4"/>
    <n v="6950321"/>
  </r>
  <r>
    <x v="185"/>
    <x v="1"/>
    <x v="5"/>
    <n v="7466436"/>
  </r>
  <r>
    <x v="185"/>
    <x v="1"/>
    <x v="6"/>
    <n v="6973413"/>
  </r>
  <r>
    <x v="185"/>
    <x v="1"/>
    <x v="7"/>
    <n v="3523554"/>
  </r>
  <r>
    <x v="185"/>
    <x v="1"/>
    <x v="8"/>
    <n v="1563379"/>
  </r>
  <r>
    <x v="185"/>
    <x v="2"/>
    <x v="0"/>
    <n v="58344128"/>
  </r>
  <r>
    <x v="185"/>
    <x v="2"/>
    <x v="1"/>
    <n v="53323756"/>
  </r>
  <r>
    <x v="185"/>
    <x v="2"/>
    <x v="2"/>
    <n v="18541161"/>
  </r>
  <r>
    <x v="185"/>
    <x v="2"/>
    <x v="3"/>
    <n v="15542589"/>
  </r>
  <r>
    <x v="185"/>
    <x v="2"/>
    <x v="4"/>
    <n v="18367336"/>
  </r>
  <r>
    <x v="185"/>
    <x v="2"/>
    <x v="5"/>
    <n v="20907281"/>
  </r>
  <r>
    <x v="185"/>
    <x v="2"/>
    <x v="6"/>
    <n v="19708440"/>
  </r>
  <r>
    <x v="185"/>
    <x v="2"/>
    <x v="7"/>
    <n v="11112356"/>
  </r>
  <r>
    <x v="185"/>
    <x v="2"/>
    <x v="8"/>
    <n v="7488721"/>
  </r>
  <r>
    <x v="186"/>
    <x v="0"/>
    <x v="0"/>
    <n v="37254091"/>
  </r>
  <r>
    <x v="186"/>
    <x v="0"/>
    <x v="1"/>
    <n v="37048070"/>
  </r>
  <r>
    <x v="186"/>
    <x v="0"/>
    <x v="2"/>
    <n v="13921349"/>
  </r>
  <r>
    <x v="186"/>
    <x v="0"/>
    <x v="3"/>
    <n v="9638607"/>
  </r>
  <r>
    <x v="186"/>
    <x v="0"/>
    <x v="4"/>
    <n v="11305651"/>
  </r>
  <r>
    <x v="186"/>
    <x v="0"/>
    <x v="5"/>
    <n v="13248924"/>
  </r>
  <r>
    <x v="186"/>
    <x v="0"/>
    <x v="6"/>
    <n v="12691406"/>
  </r>
  <r>
    <x v="186"/>
    <x v="0"/>
    <x v="7"/>
    <n v="7569407"/>
  </r>
  <r>
    <x v="186"/>
    <x v="0"/>
    <x v="8"/>
    <n v="5926817"/>
  </r>
  <r>
    <x v="186"/>
    <x v="1"/>
    <x v="0"/>
    <n v="21595535"/>
  </r>
  <r>
    <x v="186"/>
    <x v="1"/>
    <x v="1"/>
    <n v="16671764"/>
  </r>
  <r>
    <x v="186"/>
    <x v="1"/>
    <x v="2"/>
    <n v="4622330"/>
  </r>
  <r>
    <x v="186"/>
    <x v="1"/>
    <x v="3"/>
    <n v="6125999"/>
  </r>
  <r>
    <x v="186"/>
    <x v="1"/>
    <x v="4"/>
    <n v="7310064"/>
  </r>
  <r>
    <x v="186"/>
    <x v="1"/>
    <x v="5"/>
    <n v="7898013"/>
  </r>
  <r>
    <x v="186"/>
    <x v="1"/>
    <x v="6"/>
    <n v="7147679"/>
  </r>
  <r>
    <x v="186"/>
    <x v="1"/>
    <x v="7"/>
    <n v="3583796"/>
  </r>
  <r>
    <x v="186"/>
    <x v="1"/>
    <x v="8"/>
    <n v="1579418"/>
  </r>
  <r>
    <x v="186"/>
    <x v="2"/>
    <x v="0"/>
    <n v="58849626"/>
  </r>
  <r>
    <x v="186"/>
    <x v="2"/>
    <x v="1"/>
    <n v="53719834"/>
  </r>
  <r>
    <x v="186"/>
    <x v="2"/>
    <x v="2"/>
    <n v="18543679"/>
  </r>
  <r>
    <x v="186"/>
    <x v="2"/>
    <x v="3"/>
    <n v="15764606"/>
  </r>
  <r>
    <x v="186"/>
    <x v="2"/>
    <x v="4"/>
    <n v="18615715"/>
  </r>
  <r>
    <x v="186"/>
    <x v="2"/>
    <x v="5"/>
    <n v="21146937"/>
  </r>
  <r>
    <x v="186"/>
    <x v="2"/>
    <x v="6"/>
    <n v="19839085"/>
  </r>
  <r>
    <x v="186"/>
    <x v="2"/>
    <x v="7"/>
    <n v="11153203"/>
  </r>
  <r>
    <x v="186"/>
    <x v="2"/>
    <x v="8"/>
    <n v="7506235"/>
  </r>
  <r>
    <x v="187"/>
    <x v="0"/>
    <x v="0"/>
    <n v="37111615"/>
  </r>
  <r>
    <x v="187"/>
    <x v="0"/>
    <x v="1"/>
    <n v="36954999"/>
  </r>
  <r>
    <x v="187"/>
    <x v="0"/>
    <x v="2"/>
    <n v="13812569"/>
  </r>
  <r>
    <x v="187"/>
    <x v="0"/>
    <x v="3"/>
    <n v="9704640"/>
  </r>
  <r>
    <x v="187"/>
    <x v="0"/>
    <x v="4"/>
    <n v="11243355"/>
  </r>
  <r>
    <x v="187"/>
    <x v="0"/>
    <x v="5"/>
    <n v="13162484"/>
  </r>
  <r>
    <x v="187"/>
    <x v="0"/>
    <x v="6"/>
    <n v="12623357"/>
  </r>
  <r>
    <x v="187"/>
    <x v="0"/>
    <x v="7"/>
    <n v="7564814"/>
  </r>
  <r>
    <x v="187"/>
    <x v="0"/>
    <x v="8"/>
    <n v="5955395"/>
  </r>
  <r>
    <x v="187"/>
    <x v="1"/>
    <x v="0"/>
    <n v="21360438"/>
  </r>
  <r>
    <x v="187"/>
    <x v="1"/>
    <x v="1"/>
    <n v="17006314"/>
  </r>
  <r>
    <x v="187"/>
    <x v="1"/>
    <x v="2"/>
    <n v="4968465"/>
  </r>
  <r>
    <x v="187"/>
    <x v="1"/>
    <x v="3"/>
    <n v="6092013"/>
  </r>
  <r>
    <x v="187"/>
    <x v="1"/>
    <x v="4"/>
    <n v="7337106"/>
  </r>
  <r>
    <x v="187"/>
    <x v="1"/>
    <x v="5"/>
    <n v="7841628"/>
  </r>
  <r>
    <x v="187"/>
    <x v="1"/>
    <x v="6"/>
    <n v="7058160"/>
  </r>
  <r>
    <x v="187"/>
    <x v="1"/>
    <x v="7"/>
    <n v="3523865"/>
  </r>
  <r>
    <x v="187"/>
    <x v="1"/>
    <x v="8"/>
    <n v="1545515"/>
  </r>
  <r>
    <x v="187"/>
    <x v="2"/>
    <x v="0"/>
    <n v="58472053"/>
  </r>
  <r>
    <x v="187"/>
    <x v="2"/>
    <x v="1"/>
    <n v="53961313"/>
  </r>
  <r>
    <x v="187"/>
    <x v="2"/>
    <x v="2"/>
    <n v="18781034"/>
  </r>
  <r>
    <x v="187"/>
    <x v="2"/>
    <x v="3"/>
    <n v="15796653"/>
  </r>
  <r>
    <x v="187"/>
    <x v="2"/>
    <x v="4"/>
    <n v="18580461"/>
  </r>
  <r>
    <x v="187"/>
    <x v="2"/>
    <x v="5"/>
    <n v="21004112"/>
  </r>
  <r>
    <x v="187"/>
    <x v="2"/>
    <x v="6"/>
    <n v="19681517"/>
  </r>
  <r>
    <x v="187"/>
    <x v="2"/>
    <x v="7"/>
    <n v="11088679"/>
  </r>
  <r>
    <x v="187"/>
    <x v="2"/>
    <x v="8"/>
    <n v="750091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384">
  <r>
    <x v="0"/>
    <x v="0"/>
    <x v="0"/>
    <n v="12978023"/>
  </r>
  <r>
    <x v="0"/>
    <x v="0"/>
    <x v="1"/>
    <n v="1159180"/>
  </r>
  <r>
    <x v="0"/>
    <x v="0"/>
    <x v="2"/>
    <n v="1231898"/>
  </r>
  <r>
    <x v="0"/>
    <x v="0"/>
    <x v="3"/>
    <n v="29805727"/>
  </r>
  <r>
    <x v="0"/>
    <x v="0"/>
    <x v="4"/>
    <n v="1885015"/>
  </r>
  <r>
    <x v="0"/>
    <x v="0"/>
    <x v="5"/>
    <n v="26207580"/>
  </r>
  <r>
    <x v="0"/>
    <x v="1"/>
    <x v="0"/>
    <n v="8528367"/>
  </r>
  <r>
    <x v="0"/>
    <x v="1"/>
    <x v="1"/>
    <n v="1010064"/>
  </r>
  <r>
    <x v="0"/>
    <x v="1"/>
    <x v="2"/>
    <n v="774824"/>
  </r>
  <r>
    <x v="0"/>
    <x v="1"/>
    <x v="3"/>
    <n v="13845897"/>
  </r>
  <r>
    <x v="0"/>
    <x v="1"/>
    <x v="4"/>
    <n v="906047"/>
  </r>
  <r>
    <x v="0"/>
    <x v="1"/>
    <x v="5"/>
    <n v="8954020"/>
  </r>
  <r>
    <x v="0"/>
    <x v="2"/>
    <x v="0"/>
    <n v="21506390"/>
  </r>
  <r>
    <x v="0"/>
    <x v="2"/>
    <x v="1"/>
    <n v="2169244"/>
  </r>
  <r>
    <x v="0"/>
    <x v="2"/>
    <x v="2"/>
    <n v="2006722"/>
  </r>
  <r>
    <x v="0"/>
    <x v="2"/>
    <x v="3"/>
    <n v="43651624"/>
  </r>
  <r>
    <x v="0"/>
    <x v="2"/>
    <x v="4"/>
    <n v="2791062"/>
  </r>
  <r>
    <x v="0"/>
    <x v="2"/>
    <x v="5"/>
    <n v="35161600"/>
  </r>
  <r>
    <x v="1"/>
    <x v="0"/>
    <x v="0"/>
    <n v="13352013"/>
  </r>
  <r>
    <x v="1"/>
    <x v="0"/>
    <x v="1"/>
    <n v="1177456"/>
  </r>
  <r>
    <x v="1"/>
    <x v="0"/>
    <x v="2"/>
    <n v="1257035"/>
  </r>
  <r>
    <x v="1"/>
    <x v="0"/>
    <x v="3"/>
    <n v="30696774"/>
  </r>
  <r>
    <x v="1"/>
    <x v="0"/>
    <x v="4"/>
    <n v="1923300"/>
  </r>
  <r>
    <x v="1"/>
    <x v="0"/>
    <x v="5"/>
    <n v="26817126"/>
  </r>
  <r>
    <x v="1"/>
    <x v="1"/>
    <x v="0"/>
    <n v="9084549"/>
  </r>
  <r>
    <x v="1"/>
    <x v="1"/>
    <x v="1"/>
    <n v="925062"/>
  </r>
  <r>
    <x v="1"/>
    <x v="1"/>
    <x v="2"/>
    <n v="746159"/>
  </r>
  <r>
    <x v="1"/>
    <x v="1"/>
    <x v="3"/>
    <n v="14550348"/>
  </r>
  <r>
    <x v="1"/>
    <x v="1"/>
    <x v="4"/>
    <n v="810989"/>
  </r>
  <r>
    <x v="1"/>
    <x v="1"/>
    <x v="5"/>
    <n v="8515356"/>
  </r>
  <r>
    <x v="1"/>
    <x v="2"/>
    <x v="0"/>
    <n v="22436562"/>
  </r>
  <r>
    <x v="1"/>
    <x v="2"/>
    <x v="1"/>
    <n v="2102518"/>
  </r>
  <r>
    <x v="1"/>
    <x v="2"/>
    <x v="2"/>
    <n v="2003194"/>
  </r>
  <r>
    <x v="1"/>
    <x v="2"/>
    <x v="3"/>
    <n v="45247122"/>
  </r>
  <r>
    <x v="1"/>
    <x v="2"/>
    <x v="4"/>
    <n v="2734289"/>
  </r>
  <r>
    <x v="1"/>
    <x v="2"/>
    <x v="5"/>
    <n v="35332482"/>
  </r>
  <r>
    <x v="2"/>
    <x v="0"/>
    <x v="0"/>
    <n v="13388828"/>
  </r>
  <r>
    <x v="2"/>
    <x v="0"/>
    <x v="1"/>
    <n v="1184681"/>
  </r>
  <r>
    <x v="2"/>
    <x v="0"/>
    <x v="2"/>
    <n v="1257306"/>
  </r>
  <r>
    <x v="2"/>
    <x v="0"/>
    <x v="3"/>
    <n v="30815656"/>
  </r>
  <r>
    <x v="2"/>
    <x v="0"/>
    <x v="4"/>
    <n v="1925281"/>
  </r>
  <r>
    <x v="2"/>
    <x v="0"/>
    <x v="5"/>
    <n v="26921070"/>
  </r>
  <r>
    <x v="2"/>
    <x v="1"/>
    <x v="0"/>
    <n v="9142372"/>
  </r>
  <r>
    <x v="2"/>
    <x v="1"/>
    <x v="1"/>
    <n v="964130"/>
  </r>
  <r>
    <x v="2"/>
    <x v="1"/>
    <x v="2"/>
    <n v="754356"/>
  </r>
  <r>
    <x v="2"/>
    <x v="1"/>
    <x v="3"/>
    <n v="14666578"/>
  </r>
  <r>
    <x v="2"/>
    <x v="1"/>
    <x v="4"/>
    <n v="842070"/>
  </r>
  <r>
    <x v="2"/>
    <x v="1"/>
    <x v="5"/>
    <n v="8565865"/>
  </r>
  <r>
    <x v="2"/>
    <x v="2"/>
    <x v="0"/>
    <n v="22531200"/>
  </r>
  <r>
    <x v="2"/>
    <x v="2"/>
    <x v="1"/>
    <n v="2148811"/>
  </r>
  <r>
    <x v="2"/>
    <x v="2"/>
    <x v="2"/>
    <n v="2011662"/>
  </r>
  <r>
    <x v="2"/>
    <x v="2"/>
    <x v="3"/>
    <n v="45482234"/>
  </r>
  <r>
    <x v="2"/>
    <x v="2"/>
    <x v="4"/>
    <n v="2767351"/>
  </r>
  <r>
    <x v="2"/>
    <x v="2"/>
    <x v="5"/>
    <n v="35486935"/>
  </r>
  <r>
    <x v="3"/>
    <x v="0"/>
    <x v="0"/>
    <n v="13458233"/>
  </r>
  <r>
    <x v="3"/>
    <x v="0"/>
    <x v="1"/>
    <n v="1184682"/>
  </r>
  <r>
    <x v="3"/>
    <x v="0"/>
    <x v="2"/>
    <n v="1263019"/>
  </r>
  <r>
    <x v="3"/>
    <x v="0"/>
    <x v="3"/>
    <n v="30949723"/>
  </r>
  <r>
    <x v="3"/>
    <x v="0"/>
    <x v="4"/>
    <n v="1932060"/>
  </r>
  <r>
    <x v="3"/>
    <x v="0"/>
    <x v="5"/>
    <n v="27054760"/>
  </r>
  <r>
    <x v="3"/>
    <x v="1"/>
    <x v="0"/>
    <n v="9210818"/>
  </r>
  <r>
    <x v="3"/>
    <x v="1"/>
    <x v="1"/>
    <n v="947164"/>
  </r>
  <r>
    <x v="3"/>
    <x v="1"/>
    <x v="2"/>
    <n v="760751"/>
  </r>
  <r>
    <x v="3"/>
    <x v="1"/>
    <x v="3"/>
    <n v="14782664"/>
  </r>
  <r>
    <x v="3"/>
    <x v="1"/>
    <x v="4"/>
    <n v="826980"/>
  </r>
  <r>
    <x v="3"/>
    <x v="1"/>
    <x v="5"/>
    <n v="8555468"/>
  </r>
  <r>
    <x v="3"/>
    <x v="2"/>
    <x v="0"/>
    <n v="22669051"/>
  </r>
  <r>
    <x v="3"/>
    <x v="2"/>
    <x v="1"/>
    <n v="2131846"/>
  </r>
  <r>
    <x v="3"/>
    <x v="2"/>
    <x v="2"/>
    <n v="2023770"/>
  </r>
  <r>
    <x v="3"/>
    <x v="2"/>
    <x v="3"/>
    <n v="45732387"/>
  </r>
  <r>
    <x v="3"/>
    <x v="2"/>
    <x v="4"/>
    <n v="2759040"/>
  </r>
  <r>
    <x v="3"/>
    <x v="2"/>
    <x v="5"/>
    <n v="35610228"/>
  </r>
  <r>
    <x v="4"/>
    <x v="0"/>
    <x v="0"/>
    <n v="13285226"/>
  </r>
  <r>
    <x v="4"/>
    <x v="0"/>
    <x v="1"/>
    <n v="1153321"/>
  </r>
  <r>
    <x v="4"/>
    <x v="0"/>
    <x v="2"/>
    <n v="1242745"/>
  </r>
  <r>
    <x v="4"/>
    <x v="0"/>
    <x v="3"/>
    <n v="30340130"/>
  </r>
  <r>
    <x v="4"/>
    <x v="0"/>
    <x v="4"/>
    <n v="1878657"/>
  </r>
  <r>
    <x v="4"/>
    <x v="0"/>
    <x v="5"/>
    <n v="26630769"/>
  </r>
  <r>
    <x v="4"/>
    <x v="1"/>
    <x v="0"/>
    <n v="9202074"/>
  </r>
  <r>
    <x v="4"/>
    <x v="1"/>
    <x v="1"/>
    <n v="828439"/>
  </r>
  <r>
    <x v="4"/>
    <x v="1"/>
    <x v="2"/>
    <n v="782147"/>
  </r>
  <r>
    <x v="4"/>
    <x v="1"/>
    <x v="3"/>
    <n v="14967568"/>
  </r>
  <r>
    <x v="4"/>
    <x v="1"/>
    <x v="4"/>
    <n v="797624"/>
  </r>
  <r>
    <x v="4"/>
    <x v="1"/>
    <x v="5"/>
    <n v="9099586"/>
  </r>
  <r>
    <x v="4"/>
    <x v="2"/>
    <x v="0"/>
    <n v="22487300"/>
  </r>
  <r>
    <x v="4"/>
    <x v="2"/>
    <x v="1"/>
    <n v="1981760"/>
  </r>
  <r>
    <x v="4"/>
    <x v="2"/>
    <x v="2"/>
    <n v="2024892"/>
  </r>
  <r>
    <x v="4"/>
    <x v="2"/>
    <x v="3"/>
    <n v="45307698"/>
  </r>
  <r>
    <x v="4"/>
    <x v="2"/>
    <x v="4"/>
    <n v="2676281"/>
  </r>
  <r>
    <x v="4"/>
    <x v="2"/>
    <x v="5"/>
    <n v="35730355"/>
  </r>
  <r>
    <x v="5"/>
    <x v="0"/>
    <x v="0"/>
    <n v="11562252"/>
  </r>
  <r>
    <x v="5"/>
    <x v="0"/>
    <x v="1"/>
    <n v="1052984"/>
  </r>
  <r>
    <x v="5"/>
    <x v="0"/>
    <x v="2"/>
    <n v="1096485"/>
  </r>
  <r>
    <x v="5"/>
    <x v="0"/>
    <x v="3"/>
    <n v="26510575"/>
  </r>
  <r>
    <x v="5"/>
    <x v="0"/>
    <x v="4"/>
    <n v="1718743"/>
  </r>
  <r>
    <x v="5"/>
    <x v="0"/>
    <x v="5"/>
    <n v="24228180"/>
  </r>
  <r>
    <x v="5"/>
    <x v="1"/>
    <x v="0"/>
    <n v="7853876"/>
  </r>
  <r>
    <x v="5"/>
    <x v="1"/>
    <x v="1"/>
    <n v="1046866"/>
  </r>
  <r>
    <x v="5"/>
    <x v="1"/>
    <x v="2"/>
    <n v="777745"/>
  </r>
  <r>
    <x v="5"/>
    <x v="1"/>
    <x v="3"/>
    <n v="13473565"/>
  </r>
  <r>
    <x v="5"/>
    <x v="1"/>
    <x v="4"/>
    <n v="1071171"/>
  </r>
  <r>
    <x v="5"/>
    <x v="1"/>
    <x v="5"/>
    <n v="11585384"/>
  </r>
  <r>
    <x v="5"/>
    <x v="2"/>
    <x v="0"/>
    <n v="19416128"/>
  </r>
  <r>
    <x v="5"/>
    <x v="2"/>
    <x v="1"/>
    <n v="2099850"/>
  </r>
  <r>
    <x v="5"/>
    <x v="2"/>
    <x v="2"/>
    <n v="1874230"/>
  </r>
  <r>
    <x v="5"/>
    <x v="2"/>
    <x v="3"/>
    <n v="39984140"/>
  </r>
  <r>
    <x v="5"/>
    <x v="2"/>
    <x v="4"/>
    <n v="2789914"/>
  </r>
  <r>
    <x v="5"/>
    <x v="2"/>
    <x v="5"/>
    <n v="35813564"/>
  </r>
  <r>
    <x v="6"/>
    <x v="0"/>
    <x v="0"/>
    <n v="13366960"/>
  </r>
  <r>
    <x v="6"/>
    <x v="0"/>
    <x v="1"/>
    <n v="1164741"/>
  </r>
  <r>
    <x v="6"/>
    <x v="0"/>
    <x v="2"/>
    <n v="1253401"/>
  </r>
  <r>
    <x v="6"/>
    <x v="0"/>
    <x v="3"/>
    <n v="30686744"/>
  </r>
  <r>
    <x v="6"/>
    <x v="0"/>
    <x v="4"/>
    <n v="1906188"/>
  </r>
  <r>
    <x v="6"/>
    <x v="0"/>
    <x v="5"/>
    <n v="26981166"/>
  </r>
  <r>
    <x v="6"/>
    <x v="1"/>
    <x v="0"/>
    <n v="9254364"/>
  </r>
  <r>
    <x v="6"/>
    <x v="1"/>
    <x v="1"/>
    <n v="898410"/>
  </r>
  <r>
    <x v="6"/>
    <x v="1"/>
    <x v="2"/>
    <n v="761973"/>
  </r>
  <r>
    <x v="6"/>
    <x v="1"/>
    <x v="3"/>
    <n v="14636022"/>
  </r>
  <r>
    <x v="6"/>
    <x v="1"/>
    <x v="4"/>
    <n v="794517"/>
  </r>
  <r>
    <x v="6"/>
    <x v="1"/>
    <x v="5"/>
    <n v="8596081"/>
  </r>
  <r>
    <x v="6"/>
    <x v="2"/>
    <x v="0"/>
    <n v="22621324"/>
  </r>
  <r>
    <x v="6"/>
    <x v="2"/>
    <x v="1"/>
    <n v="2063151"/>
  </r>
  <r>
    <x v="6"/>
    <x v="2"/>
    <x v="2"/>
    <n v="2015374"/>
  </r>
  <r>
    <x v="6"/>
    <x v="2"/>
    <x v="3"/>
    <n v="45322766"/>
  </r>
  <r>
    <x v="6"/>
    <x v="2"/>
    <x v="4"/>
    <n v="2700705"/>
  </r>
  <r>
    <x v="6"/>
    <x v="2"/>
    <x v="5"/>
    <n v="35577247"/>
  </r>
  <r>
    <x v="7"/>
    <x v="0"/>
    <x v="0"/>
    <n v="13010677"/>
  </r>
  <r>
    <x v="7"/>
    <x v="0"/>
    <x v="1"/>
    <n v="1144938"/>
  </r>
  <r>
    <x v="7"/>
    <x v="0"/>
    <x v="2"/>
    <n v="1238090"/>
  </r>
  <r>
    <x v="7"/>
    <x v="0"/>
    <x v="3"/>
    <n v="30127312"/>
  </r>
  <r>
    <x v="7"/>
    <x v="0"/>
    <x v="4"/>
    <n v="1874270"/>
  </r>
  <r>
    <x v="7"/>
    <x v="0"/>
    <x v="5"/>
    <n v="26384106"/>
  </r>
  <r>
    <x v="7"/>
    <x v="1"/>
    <x v="0"/>
    <n v="9173280"/>
  </r>
  <r>
    <x v="7"/>
    <x v="1"/>
    <x v="1"/>
    <n v="954477"/>
  </r>
  <r>
    <x v="7"/>
    <x v="1"/>
    <x v="2"/>
    <n v="774017"/>
  </r>
  <r>
    <x v="7"/>
    <x v="1"/>
    <x v="3"/>
    <n v="14651692"/>
  </r>
  <r>
    <x v="7"/>
    <x v="1"/>
    <x v="4"/>
    <n v="827073"/>
  </r>
  <r>
    <x v="7"/>
    <x v="1"/>
    <x v="5"/>
    <n v="8637142"/>
  </r>
  <r>
    <x v="7"/>
    <x v="2"/>
    <x v="0"/>
    <n v="22183957"/>
  </r>
  <r>
    <x v="7"/>
    <x v="2"/>
    <x v="1"/>
    <n v="2099415"/>
  </r>
  <r>
    <x v="7"/>
    <x v="2"/>
    <x v="2"/>
    <n v="2012107"/>
  </r>
  <r>
    <x v="7"/>
    <x v="2"/>
    <x v="3"/>
    <n v="44779004"/>
  </r>
  <r>
    <x v="7"/>
    <x v="2"/>
    <x v="4"/>
    <n v="2701343"/>
  </r>
  <r>
    <x v="7"/>
    <x v="2"/>
    <x v="5"/>
    <n v="35021248"/>
  </r>
  <r>
    <x v="8"/>
    <x v="0"/>
    <x v="0"/>
    <n v="12784090"/>
  </r>
  <r>
    <x v="8"/>
    <x v="0"/>
    <x v="1"/>
    <n v="1133825"/>
  </r>
  <r>
    <x v="8"/>
    <x v="0"/>
    <x v="2"/>
    <n v="1224690"/>
  </r>
  <r>
    <x v="8"/>
    <x v="0"/>
    <x v="3"/>
    <n v="29532821"/>
  </r>
  <r>
    <x v="8"/>
    <x v="0"/>
    <x v="4"/>
    <n v="1846635"/>
  </r>
  <r>
    <x v="8"/>
    <x v="0"/>
    <x v="5"/>
    <n v="26006881"/>
  </r>
  <r>
    <x v="8"/>
    <x v="1"/>
    <x v="0"/>
    <n v="8970742"/>
  </r>
  <r>
    <x v="8"/>
    <x v="1"/>
    <x v="1"/>
    <n v="1131425"/>
  </r>
  <r>
    <x v="8"/>
    <x v="1"/>
    <x v="2"/>
    <n v="849948"/>
  </r>
  <r>
    <x v="8"/>
    <x v="1"/>
    <x v="3"/>
    <n v="14751419"/>
  </r>
  <r>
    <x v="8"/>
    <x v="1"/>
    <x v="4"/>
    <n v="950555"/>
  </r>
  <r>
    <x v="8"/>
    <x v="1"/>
    <x v="5"/>
    <n v="9470649"/>
  </r>
  <r>
    <x v="8"/>
    <x v="2"/>
    <x v="0"/>
    <n v="21754832"/>
  </r>
  <r>
    <x v="8"/>
    <x v="2"/>
    <x v="1"/>
    <n v="2265250"/>
  </r>
  <r>
    <x v="8"/>
    <x v="2"/>
    <x v="2"/>
    <n v="2074638"/>
  </r>
  <r>
    <x v="8"/>
    <x v="2"/>
    <x v="3"/>
    <n v="44284240"/>
  </r>
  <r>
    <x v="8"/>
    <x v="2"/>
    <x v="4"/>
    <n v="2797190"/>
  </r>
  <r>
    <x v="8"/>
    <x v="2"/>
    <x v="5"/>
    <n v="35477530"/>
  </r>
  <r>
    <x v="9"/>
    <x v="0"/>
    <x v="0"/>
    <n v="13724772"/>
  </r>
  <r>
    <x v="9"/>
    <x v="0"/>
    <x v="1"/>
    <n v="1199215"/>
  </r>
  <r>
    <x v="9"/>
    <x v="0"/>
    <x v="2"/>
    <n v="1294324"/>
  </r>
  <r>
    <x v="9"/>
    <x v="0"/>
    <x v="3"/>
    <n v="31550962"/>
  </r>
  <r>
    <x v="9"/>
    <x v="0"/>
    <x v="4"/>
    <n v="1965801"/>
  </r>
  <r>
    <x v="9"/>
    <x v="0"/>
    <x v="5"/>
    <n v="27755394"/>
  </r>
  <r>
    <x v="9"/>
    <x v="1"/>
    <x v="0"/>
    <n v="9167148"/>
  </r>
  <r>
    <x v="9"/>
    <x v="1"/>
    <x v="1"/>
    <n v="787800"/>
  </r>
  <r>
    <x v="9"/>
    <x v="1"/>
    <x v="2"/>
    <n v="799795"/>
  </r>
  <r>
    <x v="9"/>
    <x v="1"/>
    <x v="3"/>
    <n v="15109070"/>
  </r>
  <r>
    <x v="9"/>
    <x v="1"/>
    <x v="4"/>
    <n v="763840"/>
  </r>
  <r>
    <x v="9"/>
    <x v="1"/>
    <x v="5"/>
    <n v="8776978"/>
  </r>
  <r>
    <x v="9"/>
    <x v="2"/>
    <x v="0"/>
    <n v="22891920"/>
  </r>
  <r>
    <x v="9"/>
    <x v="2"/>
    <x v="1"/>
    <n v="1987015"/>
  </r>
  <r>
    <x v="9"/>
    <x v="2"/>
    <x v="2"/>
    <n v="2094119"/>
  </r>
  <r>
    <x v="9"/>
    <x v="2"/>
    <x v="3"/>
    <n v="46660032"/>
  </r>
  <r>
    <x v="9"/>
    <x v="2"/>
    <x v="4"/>
    <n v="2729641"/>
  </r>
  <r>
    <x v="9"/>
    <x v="2"/>
    <x v="5"/>
    <n v="36532372"/>
  </r>
  <r>
    <x v="10"/>
    <x v="0"/>
    <x v="0"/>
    <n v="13688934"/>
  </r>
  <r>
    <x v="10"/>
    <x v="0"/>
    <x v="1"/>
    <n v="1209565"/>
  </r>
  <r>
    <x v="10"/>
    <x v="0"/>
    <x v="2"/>
    <n v="1296831"/>
  </r>
  <r>
    <x v="10"/>
    <x v="0"/>
    <x v="3"/>
    <n v="31617481"/>
  </r>
  <r>
    <x v="10"/>
    <x v="0"/>
    <x v="4"/>
    <n v="1975669"/>
  </r>
  <r>
    <x v="10"/>
    <x v="0"/>
    <x v="5"/>
    <n v="27837302"/>
  </r>
  <r>
    <x v="10"/>
    <x v="1"/>
    <x v="0"/>
    <n v="9167457"/>
  </r>
  <r>
    <x v="10"/>
    <x v="1"/>
    <x v="1"/>
    <n v="837646"/>
  </r>
  <r>
    <x v="10"/>
    <x v="1"/>
    <x v="2"/>
    <n v="812302"/>
  </r>
  <r>
    <x v="10"/>
    <x v="1"/>
    <x v="3"/>
    <n v="15238947"/>
  </r>
  <r>
    <x v="10"/>
    <x v="1"/>
    <x v="4"/>
    <n v="799441"/>
  </r>
  <r>
    <x v="10"/>
    <x v="1"/>
    <x v="5"/>
    <n v="9034608"/>
  </r>
  <r>
    <x v="10"/>
    <x v="2"/>
    <x v="0"/>
    <n v="22856391"/>
  </r>
  <r>
    <x v="10"/>
    <x v="2"/>
    <x v="1"/>
    <n v="2047211"/>
  </r>
  <r>
    <x v="10"/>
    <x v="2"/>
    <x v="2"/>
    <n v="2109133"/>
  </r>
  <r>
    <x v="10"/>
    <x v="2"/>
    <x v="3"/>
    <n v="46856428"/>
  </r>
  <r>
    <x v="10"/>
    <x v="2"/>
    <x v="4"/>
    <n v="2775110"/>
  </r>
  <r>
    <x v="10"/>
    <x v="2"/>
    <x v="5"/>
    <n v="36871910"/>
  </r>
  <r>
    <x v="11"/>
    <x v="0"/>
    <x v="0"/>
    <n v="13605716"/>
  </r>
  <r>
    <x v="11"/>
    <x v="0"/>
    <x v="1"/>
    <n v="1209950"/>
  </r>
  <r>
    <x v="11"/>
    <x v="0"/>
    <x v="2"/>
    <n v="1288064"/>
  </r>
  <r>
    <x v="11"/>
    <x v="0"/>
    <x v="3"/>
    <n v="31439767"/>
  </r>
  <r>
    <x v="11"/>
    <x v="0"/>
    <x v="4"/>
    <n v="1970681"/>
  </r>
  <r>
    <x v="11"/>
    <x v="0"/>
    <x v="5"/>
    <n v="27735834"/>
  </r>
  <r>
    <x v="11"/>
    <x v="1"/>
    <x v="0"/>
    <n v="9075508"/>
  </r>
  <r>
    <x v="11"/>
    <x v="1"/>
    <x v="1"/>
    <n v="859630"/>
  </r>
  <r>
    <x v="11"/>
    <x v="1"/>
    <x v="2"/>
    <n v="801325"/>
  </r>
  <r>
    <x v="11"/>
    <x v="1"/>
    <x v="3"/>
    <n v="15141052"/>
  </r>
  <r>
    <x v="11"/>
    <x v="1"/>
    <x v="4"/>
    <n v="824634"/>
  </r>
  <r>
    <x v="11"/>
    <x v="1"/>
    <x v="5"/>
    <n v="9110497"/>
  </r>
  <r>
    <x v="11"/>
    <x v="2"/>
    <x v="0"/>
    <n v="22681224"/>
  </r>
  <r>
    <x v="11"/>
    <x v="2"/>
    <x v="1"/>
    <n v="2069580"/>
  </r>
  <r>
    <x v="11"/>
    <x v="2"/>
    <x v="2"/>
    <n v="2089389"/>
  </r>
  <r>
    <x v="11"/>
    <x v="2"/>
    <x v="3"/>
    <n v="46580819"/>
  </r>
  <r>
    <x v="11"/>
    <x v="2"/>
    <x v="4"/>
    <n v="2795315"/>
  </r>
  <r>
    <x v="11"/>
    <x v="2"/>
    <x v="5"/>
    <n v="36846331"/>
  </r>
  <r>
    <x v="12"/>
    <x v="0"/>
    <x v="0"/>
    <n v="13536506"/>
  </r>
  <r>
    <x v="12"/>
    <x v="0"/>
    <x v="1"/>
    <n v="1198180"/>
  </r>
  <r>
    <x v="12"/>
    <x v="0"/>
    <x v="2"/>
    <n v="1314928"/>
  </r>
  <r>
    <x v="12"/>
    <x v="0"/>
    <x v="3"/>
    <n v="31326989"/>
  </r>
  <r>
    <x v="12"/>
    <x v="0"/>
    <x v="4"/>
    <n v="1964740"/>
  </r>
  <r>
    <x v="12"/>
    <x v="0"/>
    <x v="5"/>
    <n v="27661229"/>
  </r>
  <r>
    <x v="12"/>
    <x v="1"/>
    <x v="0"/>
    <n v="9142822"/>
  </r>
  <r>
    <x v="12"/>
    <x v="1"/>
    <x v="1"/>
    <n v="905724"/>
  </r>
  <r>
    <x v="12"/>
    <x v="1"/>
    <x v="2"/>
    <n v="826182"/>
  </r>
  <r>
    <x v="12"/>
    <x v="1"/>
    <x v="3"/>
    <n v="15383219"/>
  </r>
  <r>
    <x v="12"/>
    <x v="1"/>
    <x v="4"/>
    <n v="867466"/>
  </r>
  <r>
    <x v="12"/>
    <x v="1"/>
    <x v="5"/>
    <n v="9403413"/>
  </r>
  <r>
    <x v="12"/>
    <x v="2"/>
    <x v="0"/>
    <n v="22679328"/>
  </r>
  <r>
    <x v="12"/>
    <x v="2"/>
    <x v="1"/>
    <n v="2103904"/>
  </r>
  <r>
    <x v="12"/>
    <x v="2"/>
    <x v="2"/>
    <n v="2141110"/>
  </r>
  <r>
    <x v="12"/>
    <x v="2"/>
    <x v="3"/>
    <n v="46710208"/>
  </r>
  <r>
    <x v="12"/>
    <x v="2"/>
    <x v="4"/>
    <n v="2832206"/>
  </r>
  <r>
    <x v="12"/>
    <x v="2"/>
    <x v="5"/>
    <n v="37064642"/>
  </r>
  <r>
    <x v="13"/>
    <x v="0"/>
    <x v="0"/>
    <n v="13491339"/>
  </r>
  <r>
    <x v="13"/>
    <x v="0"/>
    <x v="1"/>
    <n v="1223206"/>
  </r>
  <r>
    <x v="13"/>
    <x v="0"/>
    <x v="2"/>
    <n v="1362658"/>
  </r>
  <r>
    <x v="13"/>
    <x v="0"/>
    <x v="3"/>
    <n v="31363431"/>
  </r>
  <r>
    <x v="13"/>
    <x v="0"/>
    <x v="4"/>
    <n v="2008081"/>
  </r>
  <r>
    <x v="13"/>
    <x v="0"/>
    <x v="5"/>
    <n v="27903348"/>
  </r>
  <r>
    <x v="13"/>
    <x v="1"/>
    <x v="0"/>
    <n v="9257476"/>
  </r>
  <r>
    <x v="13"/>
    <x v="1"/>
    <x v="1"/>
    <n v="1016864"/>
  </r>
  <r>
    <x v="13"/>
    <x v="1"/>
    <x v="2"/>
    <n v="862371"/>
  </r>
  <r>
    <x v="13"/>
    <x v="1"/>
    <x v="3"/>
    <n v="15592957"/>
  </r>
  <r>
    <x v="13"/>
    <x v="1"/>
    <x v="4"/>
    <n v="939030"/>
  </r>
  <r>
    <x v="13"/>
    <x v="1"/>
    <x v="5"/>
    <n v="9926174"/>
  </r>
  <r>
    <x v="13"/>
    <x v="2"/>
    <x v="0"/>
    <n v="22748815"/>
  </r>
  <r>
    <x v="13"/>
    <x v="2"/>
    <x v="1"/>
    <n v="2240070"/>
  </r>
  <r>
    <x v="13"/>
    <x v="2"/>
    <x v="2"/>
    <n v="2225029"/>
  </r>
  <r>
    <x v="13"/>
    <x v="2"/>
    <x v="3"/>
    <n v="46956388"/>
  </r>
  <r>
    <x v="13"/>
    <x v="2"/>
    <x v="4"/>
    <n v="2947111"/>
  </r>
  <r>
    <x v="13"/>
    <x v="2"/>
    <x v="5"/>
    <n v="37829522"/>
  </r>
  <r>
    <x v="14"/>
    <x v="0"/>
    <x v="0"/>
    <n v="13555821"/>
  </r>
  <r>
    <x v="14"/>
    <x v="0"/>
    <x v="1"/>
    <n v="1223898"/>
  </r>
  <r>
    <x v="14"/>
    <x v="0"/>
    <x v="2"/>
    <n v="1380192"/>
  </r>
  <r>
    <x v="14"/>
    <x v="0"/>
    <x v="3"/>
    <n v="31440786"/>
  </r>
  <r>
    <x v="14"/>
    <x v="0"/>
    <x v="4"/>
    <n v="2011221"/>
  </r>
  <r>
    <x v="14"/>
    <x v="0"/>
    <x v="5"/>
    <n v="28116330"/>
  </r>
  <r>
    <x v="14"/>
    <x v="1"/>
    <x v="0"/>
    <n v="9129326"/>
  </r>
  <r>
    <x v="14"/>
    <x v="1"/>
    <x v="1"/>
    <n v="1016773"/>
  </r>
  <r>
    <x v="14"/>
    <x v="1"/>
    <x v="2"/>
    <n v="849854"/>
  </r>
  <r>
    <x v="14"/>
    <x v="1"/>
    <x v="3"/>
    <n v="15355622"/>
  </r>
  <r>
    <x v="14"/>
    <x v="1"/>
    <x v="4"/>
    <n v="911085"/>
  </r>
  <r>
    <x v="14"/>
    <x v="1"/>
    <x v="5"/>
    <n v="9776584"/>
  </r>
  <r>
    <x v="14"/>
    <x v="2"/>
    <x v="0"/>
    <n v="22685147"/>
  </r>
  <r>
    <x v="14"/>
    <x v="2"/>
    <x v="1"/>
    <n v="2240671"/>
  </r>
  <r>
    <x v="14"/>
    <x v="2"/>
    <x v="2"/>
    <n v="2230046"/>
  </r>
  <r>
    <x v="14"/>
    <x v="2"/>
    <x v="3"/>
    <n v="46796408"/>
  </r>
  <r>
    <x v="14"/>
    <x v="2"/>
    <x v="4"/>
    <n v="2922306"/>
  </r>
  <r>
    <x v="14"/>
    <x v="2"/>
    <x v="5"/>
    <n v="37892914"/>
  </r>
  <r>
    <x v="15"/>
    <x v="0"/>
    <x v="0"/>
    <n v="13666378"/>
  </r>
  <r>
    <x v="15"/>
    <x v="0"/>
    <x v="1"/>
    <n v="1239277"/>
  </r>
  <r>
    <x v="15"/>
    <x v="0"/>
    <x v="2"/>
    <n v="1391936"/>
  </r>
  <r>
    <x v="15"/>
    <x v="0"/>
    <x v="3"/>
    <n v="31732627"/>
  </r>
  <r>
    <x v="15"/>
    <x v="0"/>
    <x v="4"/>
    <n v="2043910"/>
  </r>
  <r>
    <x v="15"/>
    <x v="0"/>
    <x v="5"/>
    <n v="28409456"/>
  </r>
  <r>
    <x v="15"/>
    <x v="1"/>
    <x v="0"/>
    <n v="9147340"/>
  </r>
  <r>
    <x v="15"/>
    <x v="1"/>
    <x v="1"/>
    <n v="1068737"/>
  </r>
  <r>
    <x v="15"/>
    <x v="1"/>
    <x v="2"/>
    <n v="880151"/>
  </r>
  <r>
    <x v="15"/>
    <x v="1"/>
    <x v="3"/>
    <n v="15606074"/>
  </r>
  <r>
    <x v="15"/>
    <x v="1"/>
    <x v="4"/>
    <n v="962668"/>
  </r>
  <r>
    <x v="15"/>
    <x v="1"/>
    <x v="5"/>
    <n v="10061418"/>
  </r>
  <r>
    <x v="15"/>
    <x v="2"/>
    <x v="0"/>
    <n v="22813718"/>
  </r>
  <r>
    <x v="15"/>
    <x v="2"/>
    <x v="1"/>
    <n v="2308014"/>
  </r>
  <r>
    <x v="15"/>
    <x v="2"/>
    <x v="2"/>
    <n v="2272087"/>
  </r>
  <r>
    <x v="15"/>
    <x v="2"/>
    <x v="3"/>
    <n v="47338701"/>
  </r>
  <r>
    <x v="15"/>
    <x v="2"/>
    <x v="4"/>
    <n v="3006578"/>
  </r>
  <r>
    <x v="15"/>
    <x v="2"/>
    <x v="5"/>
    <n v="38470874"/>
  </r>
  <r>
    <x v="16"/>
    <x v="0"/>
    <x v="0"/>
    <n v="13559873"/>
  </r>
  <r>
    <x v="16"/>
    <x v="0"/>
    <x v="1"/>
    <n v="1204851"/>
  </r>
  <r>
    <x v="16"/>
    <x v="0"/>
    <x v="2"/>
    <n v="1345047"/>
  </r>
  <r>
    <x v="16"/>
    <x v="0"/>
    <x v="3"/>
    <n v="31465821"/>
  </r>
  <r>
    <x v="16"/>
    <x v="0"/>
    <x v="4"/>
    <n v="1980642"/>
  </r>
  <r>
    <x v="16"/>
    <x v="0"/>
    <x v="5"/>
    <n v="27856918"/>
  </r>
  <r>
    <x v="16"/>
    <x v="1"/>
    <x v="0"/>
    <n v="9192762"/>
  </r>
  <r>
    <x v="16"/>
    <x v="1"/>
    <x v="1"/>
    <n v="1045693"/>
  </r>
  <r>
    <x v="16"/>
    <x v="1"/>
    <x v="2"/>
    <n v="859497"/>
  </r>
  <r>
    <x v="16"/>
    <x v="1"/>
    <x v="3"/>
    <n v="15559188"/>
  </r>
  <r>
    <x v="16"/>
    <x v="1"/>
    <x v="4"/>
    <n v="911519"/>
  </r>
  <r>
    <x v="16"/>
    <x v="1"/>
    <x v="5"/>
    <n v="9803652"/>
  </r>
  <r>
    <x v="16"/>
    <x v="2"/>
    <x v="0"/>
    <n v="22752635"/>
  </r>
  <r>
    <x v="16"/>
    <x v="2"/>
    <x v="1"/>
    <n v="2250544"/>
  </r>
  <r>
    <x v="16"/>
    <x v="2"/>
    <x v="2"/>
    <n v="2204544"/>
  </r>
  <r>
    <x v="16"/>
    <x v="2"/>
    <x v="3"/>
    <n v="47025009"/>
  </r>
  <r>
    <x v="16"/>
    <x v="2"/>
    <x v="4"/>
    <n v="2892161"/>
  </r>
  <r>
    <x v="16"/>
    <x v="2"/>
    <x v="5"/>
    <n v="37660570"/>
  </r>
  <r>
    <x v="17"/>
    <x v="0"/>
    <x v="0"/>
    <n v="13458031"/>
  </r>
  <r>
    <x v="17"/>
    <x v="0"/>
    <x v="1"/>
    <n v="1206553"/>
  </r>
  <r>
    <x v="17"/>
    <x v="0"/>
    <x v="2"/>
    <n v="1331816"/>
  </r>
  <r>
    <x v="17"/>
    <x v="0"/>
    <x v="3"/>
    <n v="30886741"/>
  </r>
  <r>
    <x v="17"/>
    <x v="0"/>
    <x v="4"/>
    <n v="1972919"/>
  </r>
  <r>
    <x v="17"/>
    <x v="0"/>
    <x v="5"/>
    <n v="27453032"/>
  </r>
  <r>
    <x v="17"/>
    <x v="1"/>
    <x v="0"/>
    <n v="9534331"/>
  </r>
  <r>
    <x v="17"/>
    <x v="1"/>
    <x v="1"/>
    <n v="1359849"/>
  </r>
  <r>
    <x v="17"/>
    <x v="1"/>
    <x v="2"/>
    <n v="952273"/>
  </r>
  <r>
    <x v="17"/>
    <x v="1"/>
    <x v="3"/>
    <n v="16193707"/>
  </r>
  <r>
    <x v="17"/>
    <x v="1"/>
    <x v="4"/>
    <n v="1156278"/>
  </r>
  <r>
    <x v="17"/>
    <x v="1"/>
    <x v="5"/>
    <n v="11343935"/>
  </r>
  <r>
    <x v="17"/>
    <x v="2"/>
    <x v="0"/>
    <n v="22992362"/>
  </r>
  <r>
    <x v="17"/>
    <x v="2"/>
    <x v="1"/>
    <n v="2566402"/>
  </r>
  <r>
    <x v="17"/>
    <x v="2"/>
    <x v="2"/>
    <n v="2284089"/>
  </r>
  <r>
    <x v="17"/>
    <x v="2"/>
    <x v="3"/>
    <n v="47080448"/>
  </r>
  <r>
    <x v="17"/>
    <x v="2"/>
    <x v="4"/>
    <n v="3129197"/>
  </r>
  <r>
    <x v="17"/>
    <x v="2"/>
    <x v="5"/>
    <n v="38796967"/>
  </r>
  <r>
    <x v="18"/>
    <x v="0"/>
    <x v="0"/>
    <n v="13454371"/>
  </r>
  <r>
    <x v="18"/>
    <x v="0"/>
    <x v="1"/>
    <n v="1221877"/>
  </r>
  <r>
    <x v="18"/>
    <x v="0"/>
    <x v="2"/>
    <n v="1356106"/>
  </r>
  <r>
    <x v="18"/>
    <x v="0"/>
    <x v="3"/>
    <n v="30970422"/>
  </r>
  <r>
    <x v="18"/>
    <x v="0"/>
    <x v="4"/>
    <n v="2007913"/>
  </r>
  <r>
    <x v="18"/>
    <x v="0"/>
    <x v="5"/>
    <n v="27776029"/>
  </r>
  <r>
    <x v="18"/>
    <x v="1"/>
    <x v="0"/>
    <n v="9483282"/>
  </r>
  <r>
    <x v="18"/>
    <x v="1"/>
    <x v="1"/>
    <n v="1246705"/>
  </r>
  <r>
    <x v="18"/>
    <x v="1"/>
    <x v="2"/>
    <n v="943078"/>
  </r>
  <r>
    <x v="18"/>
    <x v="1"/>
    <x v="3"/>
    <n v="15973104"/>
  </r>
  <r>
    <x v="18"/>
    <x v="1"/>
    <x v="4"/>
    <n v="1123562"/>
  </r>
  <r>
    <x v="18"/>
    <x v="1"/>
    <x v="5"/>
    <n v="11160325"/>
  </r>
  <r>
    <x v="18"/>
    <x v="2"/>
    <x v="0"/>
    <n v="22937653"/>
  </r>
  <r>
    <x v="18"/>
    <x v="2"/>
    <x v="1"/>
    <n v="2468582"/>
  </r>
  <r>
    <x v="18"/>
    <x v="2"/>
    <x v="2"/>
    <n v="2299184"/>
  </r>
  <r>
    <x v="18"/>
    <x v="2"/>
    <x v="3"/>
    <n v="46943526"/>
  </r>
  <r>
    <x v="18"/>
    <x v="2"/>
    <x v="4"/>
    <n v="3131475"/>
  </r>
  <r>
    <x v="18"/>
    <x v="2"/>
    <x v="5"/>
    <n v="38936354"/>
  </r>
  <r>
    <x v="19"/>
    <x v="0"/>
    <x v="0"/>
    <n v="13751725"/>
  </r>
  <r>
    <x v="19"/>
    <x v="0"/>
    <x v="1"/>
    <n v="1224686"/>
  </r>
  <r>
    <x v="19"/>
    <x v="0"/>
    <x v="2"/>
    <n v="1378607"/>
  </r>
  <r>
    <x v="19"/>
    <x v="0"/>
    <x v="3"/>
    <n v="31787976"/>
  </r>
  <r>
    <x v="19"/>
    <x v="0"/>
    <x v="4"/>
    <n v="2013781"/>
  </r>
  <r>
    <x v="19"/>
    <x v="0"/>
    <x v="5"/>
    <n v="28280909"/>
  </r>
  <r>
    <x v="19"/>
    <x v="1"/>
    <x v="0"/>
    <n v="9421218"/>
  </r>
  <r>
    <x v="19"/>
    <x v="1"/>
    <x v="1"/>
    <n v="1040163"/>
  </r>
  <r>
    <x v="19"/>
    <x v="1"/>
    <x v="2"/>
    <n v="870696"/>
  </r>
  <r>
    <x v="19"/>
    <x v="1"/>
    <x v="3"/>
    <n v="15721347"/>
  </r>
  <r>
    <x v="19"/>
    <x v="1"/>
    <x v="4"/>
    <n v="928775"/>
  </r>
  <r>
    <x v="19"/>
    <x v="1"/>
    <x v="5"/>
    <n v="9880174"/>
  </r>
  <r>
    <x v="19"/>
    <x v="2"/>
    <x v="0"/>
    <n v="23172943"/>
  </r>
  <r>
    <x v="19"/>
    <x v="2"/>
    <x v="1"/>
    <n v="2264849"/>
  </r>
  <r>
    <x v="19"/>
    <x v="2"/>
    <x v="2"/>
    <n v="2249303"/>
  </r>
  <r>
    <x v="19"/>
    <x v="2"/>
    <x v="3"/>
    <n v="47509323"/>
  </r>
  <r>
    <x v="19"/>
    <x v="2"/>
    <x v="4"/>
    <n v="2942556"/>
  </r>
  <r>
    <x v="19"/>
    <x v="2"/>
    <x v="5"/>
    <n v="38161083"/>
  </r>
  <r>
    <x v="20"/>
    <x v="0"/>
    <x v="0"/>
    <n v="13881318"/>
  </r>
  <r>
    <x v="20"/>
    <x v="0"/>
    <x v="1"/>
    <n v="1232137"/>
  </r>
  <r>
    <x v="20"/>
    <x v="0"/>
    <x v="2"/>
    <n v="1360992"/>
  </r>
  <r>
    <x v="20"/>
    <x v="0"/>
    <x v="3"/>
    <n v="31985705"/>
  </r>
  <r>
    <x v="20"/>
    <x v="0"/>
    <x v="4"/>
    <n v="2029034"/>
  </r>
  <r>
    <x v="20"/>
    <x v="0"/>
    <x v="5"/>
    <n v="28367402"/>
  </r>
  <r>
    <x v="20"/>
    <x v="1"/>
    <x v="0"/>
    <n v="9489100"/>
  </r>
  <r>
    <x v="20"/>
    <x v="1"/>
    <x v="1"/>
    <n v="1087025"/>
  </r>
  <r>
    <x v="20"/>
    <x v="1"/>
    <x v="2"/>
    <n v="875123"/>
  </r>
  <r>
    <x v="20"/>
    <x v="1"/>
    <x v="3"/>
    <n v="15947366"/>
  </r>
  <r>
    <x v="20"/>
    <x v="1"/>
    <x v="4"/>
    <n v="955368"/>
  </r>
  <r>
    <x v="20"/>
    <x v="1"/>
    <x v="5"/>
    <n v="10117519"/>
  </r>
  <r>
    <x v="20"/>
    <x v="2"/>
    <x v="0"/>
    <n v="23370418"/>
  </r>
  <r>
    <x v="20"/>
    <x v="2"/>
    <x v="1"/>
    <n v="2319162"/>
  </r>
  <r>
    <x v="20"/>
    <x v="2"/>
    <x v="2"/>
    <n v="2236115"/>
  </r>
  <r>
    <x v="20"/>
    <x v="2"/>
    <x v="3"/>
    <n v="47933071"/>
  </r>
  <r>
    <x v="20"/>
    <x v="2"/>
    <x v="4"/>
    <n v="2984402"/>
  </r>
  <r>
    <x v="20"/>
    <x v="2"/>
    <x v="5"/>
    <n v="38484921"/>
  </r>
  <r>
    <x v="21"/>
    <x v="0"/>
    <x v="0"/>
    <n v="13859295"/>
  </r>
  <r>
    <x v="21"/>
    <x v="0"/>
    <x v="1"/>
    <n v="1217784"/>
  </r>
  <r>
    <x v="21"/>
    <x v="0"/>
    <x v="2"/>
    <n v="1365939"/>
  </r>
  <r>
    <x v="21"/>
    <x v="0"/>
    <x v="3"/>
    <n v="31830556"/>
  </r>
  <r>
    <x v="21"/>
    <x v="0"/>
    <x v="4"/>
    <n v="2016443"/>
  </r>
  <r>
    <x v="21"/>
    <x v="0"/>
    <x v="5"/>
    <n v="28184256"/>
  </r>
  <r>
    <x v="21"/>
    <x v="1"/>
    <x v="0"/>
    <n v="9388464"/>
  </r>
  <r>
    <x v="21"/>
    <x v="1"/>
    <x v="1"/>
    <n v="1015910"/>
  </r>
  <r>
    <x v="21"/>
    <x v="1"/>
    <x v="2"/>
    <n v="874477"/>
  </r>
  <r>
    <x v="21"/>
    <x v="1"/>
    <x v="3"/>
    <n v="15725560"/>
  </r>
  <r>
    <x v="21"/>
    <x v="1"/>
    <x v="4"/>
    <n v="932612"/>
  </r>
  <r>
    <x v="21"/>
    <x v="1"/>
    <x v="5"/>
    <n v="9860392"/>
  </r>
  <r>
    <x v="21"/>
    <x v="2"/>
    <x v="0"/>
    <n v="23247759"/>
  </r>
  <r>
    <x v="21"/>
    <x v="2"/>
    <x v="1"/>
    <n v="2233694"/>
  </r>
  <r>
    <x v="21"/>
    <x v="2"/>
    <x v="2"/>
    <n v="2240416"/>
  </r>
  <r>
    <x v="21"/>
    <x v="2"/>
    <x v="3"/>
    <n v="47556116"/>
  </r>
  <r>
    <x v="21"/>
    <x v="2"/>
    <x v="4"/>
    <n v="2949055"/>
  </r>
  <r>
    <x v="21"/>
    <x v="2"/>
    <x v="5"/>
    <n v="38044648"/>
  </r>
  <r>
    <x v="22"/>
    <x v="0"/>
    <x v="0"/>
    <n v="13780280"/>
  </r>
  <r>
    <x v="22"/>
    <x v="0"/>
    <x v="1"/>
    <n v="1212737"/>
  </r>
  <r>
    <x v="22"/>
    <x v="0"/>
    <x v="2"/>
    <n v="1347993"/>
  </r>
  <r>
    <x v="22"/>
    <x v="0"/>
    <x v="3"/>
    <n v="31383338"/>
  </r>
  <r>
    <x v="22"/>
    <x v="0"/>
    <x v="4"/>
    <n v="1983691"/>
  </r>
  <r>
    <x v="22"/>
    <x v="0"/>
    <x v="5"/>
    <n v="27751234"/>
  </r>
  <r>
    <x v="22"/>
    <x v="1"/>
    <x v="0"/>
    <n v="9116523"/>
  </r>
  <r>
    <x v="22"/>
    <x v="1"/>
    <x v="1"/>
    <n v="1209510"/>
  </r>
  <r>
    <x v="22"/>
    <x v="1"/>
    <x v="2"/>
    <n v="888756"/>
  </r>
  <r>
    <x v="22"/>
    <x v="1"/>
    <x v="3"/>
    <n v="15705813"/>
  </r>
  <r>
    <x v="22"/>
    <x v="1"/>
    <x v="4"/>
    <n v="1061821"/>
  </r>
  <r>
    <x v="22"/>
    <x v="1"/>
    <x v="5"/>
    <n v="10555062"/>
  </r>
  <r>
    <x v="22"/>
    <x v="2"/>
    <x v="0"/>
    <n v="22896803"/>
  </r>
  <r>
    <x v="22"/>
    <x v="2"/>
    <x v="1"/>
    <n v="2422247"/>
  </r>
  <r>
    <x v="22"/>
    <x v="2"/>
    <x v="2"/>
    <n v="2236749"/>
  </r>
  <r>
    <x v="22"/>
    <x v="2"/>
    <x v="3"/>
    <n v="47089151"/>
  </r>
  <r>
    <x v="22"/>
    <x v="2"/>
    <x v="4"/>
    <n v="3045512"/>
  </r>
  <r>
    <x v="22"/>
    <x v="2"/>
    <x v="5"/>
    <n v="38306296"/>
  </r>
  <r>
    <x v="23"/>
    <x v="0"/>
    <x v="0"/>
    <n v="13727282"/>
  </r>
  <r>
    <x v="23"/>
    <x v="0"/>
    <x v="1"/>
    <n v="1210514"/>
  </r>
  <r>
    <x v="23"/>
    <x v="0"/>
    <x v="2"/>
    <n v="1345830"/>
  </r>
  <r>
    <x v="23"/>
    <x v="0"/>
    <x v="3"/>
    <n v="31560285"/>
  </r>
  <r>
    <x v="23"/>
    <x v="0"/>
    <x v="4"/>
    <n v="1996134"/>
  </r>
  <r>
    <x v="23"/>
    <x v="0"/>
    <x v="5"/>
    <n v="27930065"/>
  </r>
  <r>
    <x v="23"/>
    <x v="1"/>
    <x v="0"/>
    <n v="8930958"/>
  </r>
  <r>
    <x v="23"/>
    <x v="1"/>
    <x v="1"/>
    <n v="987108"/>
  </r>
  <r>
    <x v="23"/>
    <x v="1"/>
    <x v="2"/>
    <n v="837370"/>
  </r>
  <r>
    <x v="23"/>
    <x v="1"/>
    <x v="3"/>
    <n v="15450603"/>
  </r>
  <r>
    <x v="23"/>
    <x v="1"/>
    <x v="4"/>
    <n v="920036"/>
  </r>
  <r>
    <x v="23"/>
    <x v="1"/>
    <x v="5"/>
    <n v="9682429"/>
  </r>
  <r>
    <x v="23"/>
    <x v="2"/>
    <x v="0"/>
    <n v="22658240"/>
  </r>
  <r>
    <x v="23"/>
    <x v="2"/>
    <x v="1"/>
    <n v="2197622"/>
  </r>
  <r>
    <x v="23"/>
    <x v="2"/>
    <x v="2"/>
    <n v="2183200"/>
  </r>
  <r>
    <x v="23"/>
    <x v="2"/>
    <x v="3"/>
    <n v="47010888"/>
  </r>
  <r>
    <x v="23"/>
    <x v="2"/>
    <x v="4"/>
    <n v="2916170"/>
  </r>
  <r>
    <x v="23"/>
    <x v="2"/>
    <x v="5"/>
    <n v="37612494"/>
  </r>
  <r>
    <x v="24"/>
    <x v="0"/>
    <x v="0"/>
    <n v="13700388"/>
  </r>
  <r>
    <x v="24"/>
    <x v="0"/>
    <x v="1"/>
    <n v="1217842"/>
  </r>
  <r>
    <x v="24"/>
    <x v="0"/>
    <x v="2"/>
    <n v="1360822"/>
  </r>
  <r>
    <x v="24"/>
    <x v="0"/>
    <x v="3"/>
    <n v="31538281"/>
  </r>
  <r>
    <x v="24"/>
    <x v="0"/>
    <x v="4"/>
    <n v="1999177"/>
  </r>
  <r>
    <x v="24"/>
    <x v="0"/>
    <x v="5"/>
    <n v="28120481"/>
  </r>
  <r>
    <x v="24"/>
    <x v="1"/>
    <x v="0"/>
    <n v="9194882"/>
  </r>
  <r>
    <x v="24"/>
    <x v="1"/>
    <x v="1"/>
    <n v="1017827"/>
  </r>
  <r>
    <x v="24"/>
    <x v="1"/>
    <x v="2"/>
    <n v="853093"/>
  </r>
  <r>
    <x v="24"/>
    <x v="1"/>
    <x v="3"/>
    <n v="15438528"/>
  </r>
  <r>
    <x v="24"/>
    <x v="1"/>
    <x v="4"/>
    <n v="936142"/>
  </r>
  <r>
    <x v="24"/>
    <x v="1"/>
    <x v="5"/>
    <n v="9876338"/>
  </r>
  <r>
    <x v="24"/>
    <x v="2"/>
    <x v="0"/>
    <n v="22895270"/>
  </r>
  <r>
    <x v="24"/>
    <x v="2"/>
    <x v="1"/>
    <n v="2235669"/>
  </r>
  <r>
    <x v="24"/>
    <x v="2"/>
    <x v="2"/>
    <n v="2213915"/>
  </r>
  <r>
    <x v="24"/>
    <x v="2"/>
    <x v="3"/>
    <n v="46976809"/>
  </r>
  <r>
    <x v="24"/>
    <x v="2"/>
    <x v="4"/>
    <n v="2935319"/>
  </r>
  <r>
    <x v="24"/>
    <x v="2"/>
    <x v="5"/>
    <n v="37996819"/>
  </r>
  <r>
    <x v="25"/>
    <x v="0"/>
    <x v="0"/>
    <n v="13664308"/>
  </r>
  <r>
    <x v="25"/>
    <x v="0"/>
    <x v="1"/>
    <n v="1211755"/>
  </r>
  <r>
    <x v="25"/>
    <x v="0"/>
    <x v="2"/>
    <n v="1341904"/>
  </r>
  <r>
    <x v="25"/>
    <x v="0"/>
    <x v="3"/>
    <n v="31369799"/>
  </r>
  <r>
    <x v="25"/>
    <x v="0"/>
    <x v="4"/>
    <n v="1978645"/>
  </r>
  <r>
    <x v="25"/>
    <x v="0"/>
    <x v="5"/>
    <n v="27917045"/>
  </r>
  <r>
    <x v="25"/>
    <x v="1"/>
    <x v="0"/>
    <n v="9188251"/>
  </r>
  <r>
    <x v="25"/>
    <x v="1"/>
    <x v="1"/>
    <n v="1011992"/>
  </r>
  <r>
    <x v="25"/>
    <x v="1"/>
    <x v="2"/>
    <n v="857426"/>
  </r>
  <r>
    <x v="25"/>
    <x v="1"/>
    <x v="3"/>
    <n v="15444109"/>
  </r>
  <r>
    <x v="25"/>
    <x v="1"/>
    <x v="4"/>
    <n v="924744"/>
  </r>
  <r>
    <x v="25"/>
    <x v="1"/>
    <x v="5"/>
    <n v="9724420"/>
  </r>
  <r>
    <x v="25"/>
    <x v="2"/>
    <x v="0"/>
    <n v="22852559"/>
  </r>
  <r>
    <x v="25"/>
    <x v="2"/>
    <x v="1"/>
    <n v="2223747"/>
  </r>
  <r>
    <x v="25"/>
    <x v="2"/>
    <x v="2"/>
    <n v="2199330"/>
  </r>
  <r>
    <x v="25"/>
    <x v="2"/>
    <x v="3"/>
    <n v="46813908"/>
  </r>
  <r>
    <x v="25"/>
    <x v="2"/>
    <x v="4"/>
    <n v="2903389"/>
  </r>
  <r>
    <x v="25"/>
    <x v="2"/>
    <x v="5"/>
    <n v="37641465"/>
  </r>
  <r>
    <x v="26"/>
    <x v="0"/>
    <x v="0"/>
    <n v="13697858"/>
  </r>
  <r>
    <x v="26"/>
    <x v="0"/>
    <x v="1"/>
    <n v="1215408"/>
  </r>
  <r>
    <x v="26"/>
    <x v="0"/>
    <x v="2"/>
    <n v="1346170"/>
  </r>
  <r>
    <x v="26"/>
    <x v="0"/>
    <x v="3"/>
    <n v="31519653"/>
  </r>
  <r>
    <x v="26"/>
    <x v="0"/>
    <x v="4"/>
    <n v="1989344"/>
  </r>
  <r>
    <x v="26"/>
    <x v="0"/>
    <x v="5"/>
    <n v="28034886"/>
  </r>
  <r>
    <x v="26"/>
    <x v="1"/>
    <x v="0"/>
    <n v="9251292"/>
  </r>
  <r>
    <x v="26"/>
    <x v="1"/>
    <x v="1"/>
    <n v="1040733"/>
  </r>
  <r>
    <x v="26"/>
    <x v="1"/>
    <x v="2"/>
    <n v="852512"/>
  </r>
  <r>
    <x v="26"/>
    <x v="1"/>
    <x v="3"/>
    <n v="15226766"/>
  </r>
  <r>
    <x v="26"/>
    <x v="1"/>
    <x v="4"/>
    <n v="922507"/>
  </r>
  <r>
    <x v="26"/>
    <x v="1"/>
    <x v="5"/>
    <n v="9757236"/>
  </r>
  <r>
    <x v="26"/>
    <x v="2"/>
    <x v="0"/>
    <n v="22949150"/>
  </r>
  <r>
    <x v="26"/>
    <x v="2"/>
    <x v="1"/>
    <n v="2256141"/>
  </r>
  <r>
    <x v="26"/>
    <x v="2"/>
    <x v="2"/>
    <n v="2198682"/>
  </r>
  <r>
    <x v="26"/>
    <x v="2"/>
    <x v="3"/>
    <n v="46746419"/>
  </r>
  <r>
    <x v="26"/>
    <x v="2"/>
    <x v="4"/>
    <n v="2911851"/>
  </r>
  <r>
    <x v="26"/>
    <x v="2"/>
    <x v="5"/>
    <n v="37792122"/>
  </r>
  <r>
    <x v="27"/>
    <x v="0"/>
    <x v="0"/>
    <n v="13664254"/>
  </r>
  <r>
    <x v="27"/>
    <x v="0"/>
    <x v="1"/>
    <n v="1218343"/>
  </r>
  <r>
    <x v="27"/>
    <x v="0"/>
    <x v="2"/>
    <n v="1348680"/>
  </r>
  <r>
    <x v="27"/>
    <x v="0"/>
    <x v="3"/>
    <n v="31479544"/>
  </r>
  <r>
    <x v="27"/>
    <x v="0"/>
    <x v="4"/>
    <n v="2002972"/>
  </r>
  <r>
    <x v="27"/>
    <x v="0"/>
    <x v="5"/>
    <n v="28080521"/>
  </r>
  <r>
    <x v="27"/>
    <x v="1"/>
    <x v="0"/>
    <n v="9294479"/>
  </r>
  <r>
    <x v="27"/>
    <x v="1"/>
    <x v="1"/>
    <n v="1057551"/>
  </r>
  <r>
    <x v="27"/>
    <x v="1"/>
    <x v="2"/>
    <n v="852605"/>
  </r>
  <r>
    <x v="27"/>
    <x v="1"/>
    <x v="3"/>
    <n v="15227878"/>
  </r>
  <r>
    <x v="27"/>
    <x v="1"/>
    <x v="4"/>
    <n v="966455"/>
  </r>
  <r>
    <x v="27"/>
    <x v="1"/>
    <x v="5"/>
    <n v="9826486"/>
  </r>
  <r>
    <x v="27"/>
    <x v="2"/>
    <x v="0"/>
    <n v="22958733"/>
  </r>
  <r>
    <x v="27"/>
    <x v="2"/>
    <x v="1"/>
    <n v="2275894"/>
  </r>
  <r>
    <x v="27"/>
    <x v="2"/>
    <x v="2"/>
    <n v="2201285"/>
  </r>
  <r>
    <x v="27"/>
    <x v="2"/>
    <x v="3"/>
    <n v="46707422"/>
  </r>
  <r>
    <x v="27"/>
    <x v="2"/>
    <x v="4"/>
    <n v="2969427"/>
  </r>
  <r>
    <x v="27"/>
    <x v="2"/>
    <x v="5"/>
    <n v="37907007"/>
  </r>
  <r>
    <x v="28"/>
    <x v="0"/>
    <x v="0"/>
    <n v="13623552"/>
  </r>
  <r>
    <x v="28"/>
    <x v="0"/>
    <x v="1"/>
    <n v="1198168"/>
  </r>
  <r>
    <x v="28"/>
    <x v="0"/>
    <x v="2"/>
    <n v="1342645"/>
  </r>
  <r>
    <x v="28"/>
    <x v="0"/>
    <x v="3"/>
    <n v="31399252"/>
  </r>
  <r>
    <x v="28"/>
    <x v="0"/>
    <x v="4"/>
    <n v="1985541"/>
  </r>
  <r>
    <x v="28"/>
    <x v="0"/>
    <x v="5"/>
    <n v="27937604"/>
  </r>
  <r>
    <x v="28"/>
    <x v="1"/>
    <x v="0"/>
    <n v="9117373"/>
  </r>
  <r>
    <x v="28"/>
    <x v="1"/>
    <x v="1"/>
    <n v="970608"/>
  </r>
  <r>
    <x v="28"/>
    <x v="1"/>
    <x v="2"/>
    <n v="831886"/>
  </r>
  <r>
    <x v="28"/>
    <x v="1"/>
    <x v="3"/>
    <n v="14941717"/>
  </r>
  <r>
    <x v="28"/>
    <x v="1"/>
    <x v="4"/>
    <n v="888781"/>
  </r>
  <r>
    <x v="28"/>
    <x v="1"/>
    <x v="5"/>
    <n v="9301214"/>
  </r>
  <r>
    <x v="28"/>
    <x v="2"/>
    <x v="0"/>
    <n v="22740925"/>
  </r>
  <r>
    <x v="28"/>
    <x v="2"/>
    <x v="1"/>
    <n v="2168776"/>
  </r>
  <r>
    <x v="28"/>
    <x v="2"/>
    <x v="2"/>
    <n v="2174531"/>
  </r>
  <r>
    <x v="28"/>
    <x v="2"/>
    <x v="3"/>
    <n v="46340969"/>
  </r>
  <r>
    <x v="28"/>
    <x v="2"/>
    <x v="4"/>
    <n v="2874322"/>
  </r>
  <r>
    <x v="28"/>
    <x v="2"/>
    <x v="5"/>
    <n v="37238818"/>
  </r>
  <r>
    <x v="29"/>
    <x v="0"/>
    <x v="0"/>
    <n v="13384348"/>
  </r>
  <r>
    <x v="29"/>
    <x v="0"/>
    <x v="1"/>
    <n v="1188163"/>
  </r>
  <r>
    <x v="29"/>
    <x v="0"/>
    <x v="2"/>
    <n v="1324255"/>
  </r>
  <r>
    <x v="29"/>
    <x v="0"/>
    <x v="3"/>
    <n v="30875050"/>
  </r>
  <r>
    <x v="29"/>
    <x v="0"/>
    <x v="4"/>
    <n v="1949702"/>
  </r>
  <r>
    <x v="29"/>
    <x v="0"/>
    <x v="5"/>
    <n v="27498248"/>
  </r>
  <r>
    <x v="29"/>
    <x v="1"/>
    <x v="0"/>
    <n v="9108687"/>
  </r>
  <r>
    <x v="29"/>
    <x v="1"/>
    <x v="1"/>
    <n v="1099382"/>
  </r>
  <r>
    <x v="29"/>
    <x v="1"/>
    <x v="2"/>
    <n v="834679"/>
  </r>
  <r>
    <x v="29"/>
    <x v="1"/>
    <x v="3"/>
    <n v="15112097"/>
  </r>
  <r>
    <x v="29"/>
    <x v="1"/>
    <x v="4"/>
    <n v="996953"/>
  </r>
  <r>
    <x v="29"/>
    <x v="1"/>
    <x v="5"/>
    <n v="9969933"/>
  </r>
  <r>
    <x v="29"/>
    <x v="2"/>
    <x v="0"/>
    <n v="22493035"/>
  </r>
  <r>
    <x v="29"/>
    <x v="2"/>
    <x v="1"/>
    <n v="2287545"/>
  </r>
  <r>
    <x v="29"/>
    <x v="2"/>
    <x v="2"/>
    <n v="2158934"/>
  </r>
  <r>
    <x v="29"/>
    <x v="2"/>
    <x v="3"/>
    <n v="45987147"/>
  </r>
  <r>
    <x v="29"/>
    <x v="2"/>
    <x v="4"/>
    <n v="2946655"/>
  </r>
  <r>
    <x v="29"/>
    <x v="2"/>
    <x v="5"/>
    <n v="37468181"/>
  </r>
  <r>
    <x v="30"/>
    <x v="0"/>
    <x v="0"/>
    <n v="12725145"/>
  </r>
  <r>
    <x v="30"/>
    <x v="0"/>
    <x v="1"/>
    <n v="1170242"/>
  </r>
  <r>
    <x v="30"/>
    <x v="0"/>
    <x v="2"/>
    <n v="1268340"/>
  </r>
  <r>
    <x v="30"/>
    <x v="0"/>
    <x v="3"/>
    <n v="29337150"/>
  </r>
  <r>
    <x v="30"/>
    <x v="0"/>
    <x v="4"/>
    <n v="1900772"/>
  </r>
  <r>
    <x v="30"/>
    <x v="0"/>
    <x v="5"/>
    <n v="26400327"/>
  </r>
  <r>
    <x v="30"/>
    <x v="1"/>
    <x v="0"/>
    <n v="9191312"/>
  </r>
  <r>
    <x v="30"/>
    <x v="1"/>
    <x v="1"/>
    <n v="1602199"/>
  </r>
  <r>
    <x v="30"/>
    <x v="1"/>
    <x v="2"/>
    <n v="913031"/>
  </r>
  <r>
    <x v="30"/>
    <x v="1"/>
    <x v="3"/>
    <n v="15505909"/>
  </r>
  <r>
    <x v="30"/>
    <x v="1"/>
    <x v="4"/>
    <n v="1399715"/>
  </r>
  <r>
    <x v="30"/>
    <x v="1"/>
    <x v="5"/>
    <n v="12431155"/>
  </r>
  <r>
    <x v="30"/>
    <x v="2"/>
    <x v="0"/>
    <n v="21916457"/>
  </r>
  <r>
    <x v="30"/>
    <x v="2"/>
    <x v="1"/>
    <n v="2772441"/>
  </r>
  <r>
    <x v="30"/>
    <x v="2"/>
    <x v="2"/>
    <n v="2181371"/>
  </r>
  <r>
    <x v="30"/>
    <x v="2"/>
    <x v="3"/>
    <n v="44843059"/>
  </r>
  <r>
    <x v="30"/>
    <x v="2"/>
    <x v="4"/>
    <n v="3300487"/>
  </r>
  <r>
    <x v="30"/>
    <x v="2"/>
    <x v="5"/>
    <n v="38831482"/>
  </r>
  <r>
    <x v="31"/>
    <x v="0"/>
    <x v="0"/>
    <n v="12877667"/>
  </r>
  <r>
    <x v="31"/>
    <x v="0"/>
    <x v="1"/>
    <n v="1180093"/>
  </r>
  <r>
    <x v="31"/>
    <x v="0"/>
    <x v="2"/>
    <n v="1297405"/>
  </r>
  <r>
    <x v="31"/>
    <x v="0"/>
    <x v="3"/>
    <n v="29929125"/>
  </r>
  <r>
    <x v="31"/>
    <x v="0"/>
    <x v="4"/>
    <n v="1923191"/>
  </r>
  <r>
    <x v="31"/>
    <x v="0"/>
    <x v="5"/>
    <n v="26926009"/>
  </r>
  <r>
    <x v="31"/>
    <x v="1"/>
    <x v="0"/>
    <n v="8817294"/>
  </r>
  <r>
    <x v="31"/>
    <x v="1"/>
    <x v="1"/>
    <n v="1337745"/>
  </r>
  <r>
    <x v="31"/>
    <x v="1"/>
    <x v="2"/>
    <n v="831046"/>
  </r>
  <r>
    <x v="31"/>
    <x v="1"/>
    <x v="3"/>
    <n v="14697073"/>
  </r>
  <r>
    <x v="31"/>
    <x v="1"/>
    <x v="4"/>
    <n v="1182111"/>
  </r>
  <r>
    <x v="31"/>
    <x v="1"/>
    <x v="5"/>
    <n v="10740797"/>
  </r>
  <r>
    <x v="31"/>
    <x v="2"/>
    <x v="0"/>
    <n v="21694961"/>
  </r>
  <r>
    <x v="31"/>
    <x v="2"/>
    <x v="1"/>
    <n v="2517838"/>
  </r>
  <r>
    <x v="31"/>
    <x v="2"/>
    <x v="2"/>
    <n v="2128451"/>
  </r>
  <r>
    <x v="31"/>
    <x v="2"/>
    <x v="3"/>
    <n v="44626198"/>
  </r>
  <r>
    <x v="31"/>
    <x v="2"/>
    <x v="4"/>
    <n v="3105302"/>
  </r>
  <r>
    <x v="31"/>
    <x v="2"/>
    <x v="5"/>
    <n v="37666806"/>
  </r>
  <r>
    <x v="32"/>
    <x v="0"/>
    <x v="0"/>
    <n v="12791965"/>
  </r>
  <r>
    <x v="32"/>
    <x v="0"/>
    <x v="1"/>
    <n v="1177982"/>
  </r>
  <r>
    <x v="32"/>
    <x v="0"/>
    <x v="2"/>
    <n v="1305164"/>
  </r>
  <r>
    <x v="32"/>
    <x v="0"/>
    <x v="3"/>
    <n v="30078395"/>
  </r>
  <r>
    <x v="32"/>
    <x v="0"/>
    <x v="4"/>
    <n v="1944266"/>
  </r>
  <r>
    <x v="32"/>
    <x v="0"/>
    <x v="5"/>
    <n v="26865535"/>
  </r>
  <r>
    <x v="32"/>
    <x v="1"/>
    <x v="0"/>
    <n v="8500738"/>
  </r>
  <r>
    <x v="32"/>
    <x v="1"/>
    <x v="1"/>
    <n v="1331888"/>
  </r>
  <r>
    <x v="32"/>
    <x v="1"/>
    <x v="2"/>
    <n v="855964"/>
  </r>
  <r>
    <x v="32"/>
    <x v="1"/>
    <x v="3"/>
    <n v="14478458"/>
  </r>
  <r>
    <x v="32"/>
    <x v="1"/>
    <x v="4"/>
    <n v="1178569"/>
  </r>
  <r>
    <x v="32"/>
    <x v="1"/>
    <x v="5"/>
    <n v="10574510"/>
  </r>
  <r>
    <x v="32"/>
    <x v="2"/>
    <x v="0"/>
    <n v="21292703"/>
  </r>
  <r>
    <x v="32"/>
    <x v="2"/>
    <x v="1"/>
    <n v="2509870"/>
  </r>
  <r>
    <x v="32"/>
    <x v="2"/>
    <x v="2"/>
    <n v="2161128"/>
  </r>
  <r>
    <x v="32"/>
    <x v="2"/>
    <x v="3"/>
    <n v="44556853"/>
  </r>
  <r>
    <x v="32"/>
    <x v="2"/>
    <x v="4"/>
    <n v="3122835"/>
  </r>
  <r>
    <x v="32"/>
    <x v="2"/>
    <x v="5"/>
    <n v="37440045"/>
  </r>
  <r>
    <x v="33"/>
    <x v="0"/>
    <x v="0"/>
    <n v="12795908"/>
  </r>
  <r>
    <x v="33"/>
    <x v="0"/>
    <x v="1"/>
    <n v="1178574"/>
  </r>
  <r>
    <x v="33"/>
    <x v="0"/>
    <x v="2"/>
    <n v="1263421"/>
  </r>
  <r>
    <x v="33"/>
    <x v="0"/>
    <x v="3"/>
    <n v="30149991"/>
  </r>
  <r>
    <x v="33"/>
    <x v="0"/>
    <x v="4"/>
    <n v="1944320"/>
  </r>
  <r>
    <x v="33"/>
    <x v="0"/>
    <x v="5"/>
    <n v="26879261"/>
  </r>
  <r>
    <x v="33"/>
    <x v="1"/>
    <x v="0"/>
    <n v="8553635"/>
  </r>
  <r>
    <x v="33"/>
    <x v="1"/>
    <x v="1"/>
    <n v="1174612"/>
  </r>
  <r>
    <x v="33"/>
    <x v="1"/>
    <x v="2"/>
    <n v="772824"/>
  </r>
  <r>
    <x v="33"/>
    <x v="1"/>
    <x v="3"/>
    <n v="14498365"/>
  </r>
  <r>
    <x v="33"/>
    <x v="1"/>
    <x v="4"/>
    <n v="1059386"/>
  </r>
  <r>
    <x v="33"/>
    <x v="1"/>
    <x v="5"/>
    <n v="10037588"/>
  </r>
  <r>
    <x v="33"/>
    <x v="2"/>
    <x v="0"/>
    <n v="21349543"/>
  </r>
  <r>
    <x v="33"/>
    <x v="2"/>
    <x v="1"/>
    <n v="2353186"/>
  </r>
  <r>
    <x v="33"/>
    <x v="2"/>
    <x v="2"/>
    <n v="2036245"/>
  </r>
  <r>
    <x v="33"/>
    <x v="2"/>
    <x v="3"/>
    <n v="44648356"/>
  </r>
  <r>
    <x v="33"/>
    <x v="2"/>
    <x v="4"/>
    <n v="3003706"/>
  </r>
  <r>
    <x v="33"/>
    <x v="2"/>
    <x v="5"/>
    <n v="36916849"/>
  </r>
  <r>
    <x v="34"/>
    <x v="0"/>
    <x v="0"/>
    <n v="13401183"/>
  </r>
  <r>
    <x v="34"/>
    <x v="0"/>
    <x v="1"/>
    <n v="1205447"/>
  </r>
  <r>
    <x v="34"/>
    <x v="0"/>
    <x v="2"/>
    <n v="1352030"/>
  </r>
  <r>
    <x v="34"/>
    <x v="0"/>
    <x v="3"/>
    <n v="31132485"/>
  </r>
  <r>
    <x v="34"/>
    <x v="0"/>
    <x v="4"/>
    <n v="1991666"/>
  </r>
  <r>
    <x v="34"/>
    <x v="0"/>
    <x v="5"/>
    <n v="27954553"/>
  </r>
  <r>
    <x v="34"/>
    <x v="1"/>
    <x v="0"/>
    <n v="9249529"/>
  </r>
  <r>
    <x v="34"/>
    <x v="1"/>
    <x v="1"/>
    <n v="1073101"/>
  </r>
  <r>
    <x v="34"/>
    <x v="1"/>
    <x v="2"/>
    <n v="876717"/>
  </r>
  <r>
    <x v="34"/>
    <x v="1"/>
    <x v="3"/>
    <n v="15616265"/>
  </r>
  <r>
    <x v="34"/>
    <x v="1"/>
    <x v="4"/>
    <n v="978813"/>
  </r>
  <r>
    <x v="34"/>
    <x v="1"/>
    <x v="5"/>
    <n v="10304919"/>
  </r>
  <r>
    <x v="34"/>
    <x v="2"/>
    <x v="0"/>
    <n v="22650712"/>
  </r>
  <r>
    <x v="34"/>
    <x v="2"/>
    <x v="1"/>
    <n v="2278548"/>
  </r>
  <r>
    <x v="34"/>
    <x v="2"/>
    <x v="2"/>
    <n v="2228747"/>
  </r>
  <r>
    <x v="34"/>
    <x v="2"/>
    <x v="3"/>
    <n v="46748750"/>
  </r>
  <r>
    <x v="34"/>
    <x v="2"/>
    <x v="4"/>
    <n v="2970479"/>
  </r>
  <r>
    <x v="34"/>
    <x v="2"/>
    <x v="5"/>
    <n v="38259472"/>
  </r>
  <r>
    <x v="35"/>
    <x v="0"/>
    <x v="0"/>
    <n v="13586185"/>
  </r>
  <r>
    <x v="35"/>
    <x v="0"/>
    <x v="1"/>
    <n v="1206577"/>
  </r>
  <r>
    <x v="35"/>
    <x v="0"/>
    <x v="2"/>
    <n v="1352713"/>
  </r>
  <r>
    <x v="35"/>
    <x v="0"/>
    <x v="3"/>
    <n v="31274978"/>
  </r>
  <r>
    <x v="35"/>
    <x v="0"/>
    <x v="4"/>
    <n v="1987575"/>
  </r>
  <r>
    <x v="35"/>
    <x v="0"/>
    <x v="5"/>
    <n v="27989830"/>
  </r>
  <r>
    <x v="35"/>
    <x v="1"/>
    <x v="0"/>
    <n v="9091033"/>
  </r>
  <r>
    <x v="35"/>
    <x v="1"/>
    <x v="1"/>
    <n v="1051602"/>
  </r>
  <r>
    <x v="35"/>
    <x v="1"/>
    <x v="2"/>
    <n v="870661"/>
  </r>
  <r>
    <x v="35"/>
    <x v="1"/>
    <x v="3"/>
    <n v="15288047"/>
  </r>
  <r>
    <x v="35"/>
    <x v="1"/>
    <x v="4"/>
    <n v="920328"/>
  </r>
  <r>
    <x v="35"/>
    <x v="1"/>
    <x v="5"/>
    <n v="9701506"/>
  </r>
  <r>
    <x v="35"/>
    <x v="2"/>
    <x v="0"/>
    <n v="22677218"/>
  </r>
  <r>
    <x v="35"/>
    <x v="2"/>
    <x v="1"/>
    <n v="2258179"/>
  </r>
  <r>
    <x v="35"/>
    <x v="2"/>
    <x v="2"/>
    <n v="2223374"/>
  </r>
  <r>
    <x v="35"/>
    <x v="2"/>
    <x v="3"/>
    <n v="46563025"/>
  </r>
  <r>
    <x v="35"/>
    <x v="2"/>
    <x v="4"/>
    <n v="2907903"/>
  </r>
  <r>
    <x v="35"/>
    <x v="2"/>
    <x v="5"/>
    <n v="37691336"/>
  </r>
  <r>
    <x v="36"/>
    <x v="0"/>
    <x v="0"/>
    <n v="11867044"/>
  </r>
  <r>
    <x v="36"/>
    <x v="0"/>
    <x v="1"/>
    <n v="1080122"/>
  </r>
  <r>
    <x v="36"/>
    <x v="0"/>
    <x v="2"/>
    <n v="1165665"/>
  </r>
  <r>
    <x v="36"/>
    <x v="0"/>
    <x v="3"/>
    <n v="27112564"/>
  </r>
  <r>
    <x v="36"/>
    <x v="0"/>
    <x v="4"/>
    <n v="1768587"/>
  </r>
  <r>
    <x v="36"/>
    <x v="0"/>
    <x v="5"/>
    <n v="24939524"/>
  </r>
  <r>
    <x v="36"/>
    <x v="1"/>
    <x v="0"/>
    <n v="8333171"/>
  </r>
  <r>
    <x v="36"/>
    <x v="1"/>
    <x v="1"/>
    <n v="1051280"/>
  </r>
  <r>
    <x v="36"/>
    <x v="1"/>
    <x v="2"/>
    <n v="889676"/>
  </r>
  <r>
    <x v="36"/>
    <x v="1"/>
    <x v="3"/>
    <n v="15410839"/>
  </r>
  <r>
    <x v="36"/>
    <x v="1"/>
    <x v="4"/>
    <n v="1153708"/>
  </r>
  <r>
    <x v="36"/>
    <x v="1"/>
    <x v="5"/>
    <n v="13093562"/>
  </r>
  <r>
    <x v="36"/>
    <x v="2"/>
    <x v="0"/>
    <n v="20200215"/>
  </r>
  <r>
    <x v="36"/>
    <x v="2"/>
    <x v="1"/>
    <n v="2131402"/>
  </r>
  <r>
    <x v="36"/>
    <x v="2"/>
    <x v="2"/>
    <n v="2055341"/>
  </r>
  <r>
    <x v="36"/>
    <x v="2"/>
    <x v="3"/>
    <n v="42523403"/>
  </r>
  <r>
    <x v="36"/>
    <x v="2"/>
    <x v="4"/>
    <n v="2922295"/>
  </r>
  <r>
    <x v="36"/>
    <x v="2"/>
    <x v="5"/>
    <n v="38033086"/>
  </r>
  <r>
    <x v="37"/>
    <x v="0"/>
    <x v="0"/>
    <n v="13805027"/>
  </r>
  <r>
    <x v="37"/>
    <x v="0"/>
    <x v="1"/>
    <n v="1219162"/>
  </r>
  <r>
    <x v="37"/>
    <x v="0"/>
    <x v="2"/>
    <n v="1377204"/>
  </r>
  <r>
    <x v="37"/>
    <x v="0"/>
    <x v="3"/>
    <n v="31811627"/>
  </r>
  <r>
    <x v="37"/>
    <x v="0"/>
    <x v="4"/>
    <n v="2013430"/>
  </r>
  <r>
    <x v="37"/>
    <x v="0"/>
    <x v="5"/>
    <n v="28405828"/>
  </r>
  <r>
    <x v="37"/>
    <x v="1"/>
    <x v="0"/>
    <n v="9343469"/>
  </r>
  <r>
    <x v="37"/>
    <x v="1"/>
    <x v="1"/>
    <n v="932752"/>
  </r>
  <r>
    <x v="37"/>
    <x v="1"/>
    <x v="2"/>
    <n v="874192"/>
  </r>
  <r>
    <x v="37"/>
    <x v="1"/>
    <x v="3"/>
    <n v="15456906"/>
  </r>
  <r>
    <x v="37"/>
    <x v="1"/>
    <x v="4"/>
    <n v="854741"/>
  </r>
  <r>
    <x v="37"/>
    <x v="1"/>
    <x v="5"/>
    <n v="9493908"/>
  </r>
  <r>
    <x v="37"/>
    <x v="2"/>
    <x v="0"/>
    <n v="23148496"/>
  </r>
  <r>
    <x v="37"/>
    <x v="2"/>
    <x v="1"/>
    <n v="2151914"/>
  </r>
  <r>
    <x v="37"/>
    <x v="2"/>
    <x v="2"/>
    <n v="2251396"/>
  </r>
  <r>
    <x v="37"/>
    <x v="2"/>
    <x v="3"/>
    <n v="47268533"/>
  </r>
  <r>
    <x v="37"/>
    <x v="2"/>
    <x v="4"/>
    <n v="2868171"/>
  </r>
  <r>
    <x v="37"/>
    <x v="2"/>
    <x v="5"/>
    <n v="37899736"/>
  </r>
  <r>
    <x v="38"/>
    <x v="0"/>
    <x v="0"/>
    <n v="13209462"/>
  </r>
  <r>
    <x v="38"/>
    <x v="0"/>
    <x v="1"/>
    <n v="1185995"/>
  </r>
  <r>
    <x v="38"/>
    <x v="0"/>
    <x v="2"/>
    <n v="1322850"/>
  </r>
  <r>
    <x v="38"/>
    <x v="0"/>
    <x v="3"/>
    <n v="30887016"/>
  </r>
  <r>
    <x v="38"/>
    <x v="0"/>
    <x v="4"/>
    <n v="1955300"/>
  </r>
  <r>
    <x v="38"/>
    <x v="0"/>
    <x v="5"/>
    <n v="27495243"/>
  </r>
  <r>
    <x v="38"/>
    <x v="1"/>
    <x v="0"/>
    <n v="8720616"/>
  </r>
  <r>
    <x v="38"/>
    <x v="1"/>
    <x v="1"/>
    <n v="1011868"/>
  </r>
  <r>
    <x v="38"/>
    <x v="1"/>
    <x v="2"/>
    <n v="844376"/>
  </r>
  <r>
    <x v="38"/>
    <x v="1"/>
    <x v="3"/>
    <n v="14965086"/>
  </r>
  <r>
    <x v="38"/>
    <x v="1"/>
    <x v="4"/>
    <n v="876347"/>
  </r>
  <r>
    <x v="38"/>
    <x v="1"/>
    <x v="5"/>
    <n v="9417382"/>
  </r>
  <r>
    <x v="38"/>
    <x v="2"/>
    <x v="0"/>
    <n v="21930078"/>
  </r>
  <r>
    <x v="38"/>
    <x v="2"/>
    <x v="1"/>
    <n v="2197863"/>
  </r>
  <r>
    <x v="38"/>
    <x v="2"/>
    <x v="2"/>
    <n v="2167226"/>
  </r>
  <r>
    <x v="38"/>
    <x v="2"/>
    <x v="3"/>
    <n v="45852102"/>
  </r>
  <r>
    <x v="38"/>
    <x v="2"/>
    <x v="4"/>
    <n v="2831647"/>
  </r>
  <r>
    <x v="38"/>
    <x v="2"/>
    <x v="5"/>
    <n v="36912625"/>
  </r>
  <r>
    <x v="39"/>
    <x v="0"/>
    <x v="0"/>
    <n v="13259030"/>
  </r>
  <r>
    <x v="39"/>
    <x v="0"/>
    <x v="1"/>
    <n v="1178612"/>
  </r>
  <r>
    <x v="39"/>
    <x v="0"/>
    <x v="2"/>
    <n v="1327304"/>
  </r>
  <r>
    <x v="39"/>
    <x v="0"/>
    <x v="3"/>
    <n v="30523281"/>
  </r>
  <r>
    <x v="39"/>
    <x v="0"/>
    <x v="4"/>
    <n v="1931576"/>
  </r>
  <r>
    <x v="39"/>
    <x v="0"/>
    <x v="5"/>
    <n v="27252843"/>
  </r>
  <r>
    <x v="39"/>
    <x v="1"/>
    <x v="0"/>
    <n v="8940781"/>
  </r>
  <r>
    <x v="39"/>
    <x v="1"/>
    <x v="1"/>
    <n v="1161364"/>
  </r>
  <r>
    <x v="39"/>
    <x v="1"/>
    <x v="2"/>
    <n v="893448"/>
  </r>
  <r>
    <x v="39"/>
    <x v="1"/>
    <x v="3"/>
    <n v="14874792"/>
  </r>
  <r>
    <x v="39"/>
    <x v="1"/>
    <x v="4"/>
    <n v="950500"/>
  </r>
  <r>
    <x v="39"/>
    <x v="1"/>
    <x v="5"/>
    <n v="9848104"/>
  </r>
  <r>
    <x v="39"/>
    <x v="2"/>
    <x v="0"/>
    <n v="22199811"/>
  </r>
  <r>
    <x v="39"/>
    <x v="2"/>
    <x v="1"/>
    <n v="2339976"/>
  </r>
  <r>
    <x v="39"/>
    <x v="2"/>
    <x v="2"/>
    <n v="2220752"/>
  </r>
  <r>
    <x v="39"/>
    <x v="2"/>
    <x v="3"/>
    <n v="45398073"/>
  </r>
  <r>
    <x v="39"/>
    <x v="2"/>
    <x v="4"/>
    <n v="2882076"/>
  </r>
  <r>
    <x v="39"/>
    <x v="2"/>
    <x v="5"/>
    <n v="37100947"/>
  </r>
  <r>
    <x v="40"/>
    <x v="0"/>
    <x v="0"/>
    <n v="13310936"/>
  </r>
  <r>
    <x v="40"/>
    <x v="0"/>
    <x v="1"/>
    <n v="1192870"/>
  </r>
  <r>
    <x v="40"/>
    <x v="0"/>
    <x v="2"/>
    <n v="1347531"/>
  </r>
  <r>
    <x v="40"/>
    <x v="0"/>
    <x v="3"/>
    <n v="30788008"/>
  </r>
  <r>
    <x v="40"/>
    <x v="0"/>
    <x v="4"/>
    <n v="1964912"/>
  </r>
  <r>
    <x v="40"/>
    <x v="0"/>
    <x v="5"/>
    <n v="27555567"/>
  </r>
  <r>
    <x v="40"/>
    <x v="1"/>
    <x v="0"/>
    <n v="8812957"/>
  </r>
  <r>
    <x v="40"/>
    <x v="1"/>
    <x v="1"/>
    <n v="1160426"/>
  </r>
  <r>
    <x v="40"/>
    <x v="1"/>
    <x v="2"/>
    <n v="882573"/>
  </r>
  <r>
    <x v="40"/>
    <x v="1"/>
    <x v="3"/>
    <n v="14720702"/>
  </r>
  <r>
    <x v="40"/>
    <x v="1"/>
    <x v="4"/>
    <n v="950497"/>
  </r>
  <r>
    <x v="40"/>
    <x v="1"/>
    <x v="5"/>
    <n v="9833551"/>
  </r>
  <r>
    <x v="40"/>
    <x v="2"/>
    <x v="0"/>
    <n v="22123893"/>
  </r>
  <r>
    <x v="40"/>
    <x v="2"/>
    <x v="1"/>
    <n v="2353296"/>
  </r>
  <r>
    <x v="40"/>
    <x v="2"/>
    <x v="2"/>
    <n v="2230104"/>
  </r>
  <r>
    <x v="40"/>
    <x v="2"/>
    <x v="3"/>
    <n v="45508710"/>
  </r>
  <r>
    <x v="40"/>
    <x v="2"/>
    <x v="4"/>
    <n v="2915409"/>
  </r>
  <r>
    <x v="40"/>
    <x v="2"/>
    <x v="5"/>
    <n v="37389118"/>
  </r>
  <r>
    <x v="41"/>
    <x v="0"/>
    <x v="0"/>
    <n v="13776622"/>
  </r>
  <r>
    <x v="41"/>
    <x v="0"/>
    <x v="1"/>
    <n v="1218517"/>
  </r>
  <r>
    <x v="41"/>
    <x v="0"/>
    <x v="2"/>
    <n v="1384353"/>
  </r>
  <r>
    <x v="41"/>
    <x v="0"/>
    <x v="3"/>
    <n v="31677228"/>
  </r>
  <r>
    <x v="41"/>
    <x v="0"/>
    <x v="4"/>
    <n v="2015589"/>
  </r>
  <r>
    <x v="41"/>
    <x v="0"/>
    <x v="5"/>
    <n v="28367822"/>
  </r>
  <r>
    <x v="41"/>
    <x v="1"/>
    <x v="0"/>
    <n v="9221260"/>
  </r>
  <r>
    <x v="41"/>
    <x v="1"/>
    <x v="1"/>
    <n v="1176394"/>
  </r>
  <r>
    <x v="41"/>
    <x v="1"/>
    <x v="2"/>
    <n v="883103"/>
  </r>
  <r>
    <x v="41"/>
    <x v="1"/>
    <x v="3"/>
    <n v="15686708"/>
  </r>
  <r>
    <x v="41"/>
    <x v="1"/>
    <x v="4"/>
    <n v="969417"/>
  </r>
  <r>
    <x v="41"/>
    <x v="1"/>
    <x v="5"/>
    <n v="10221297"/>
  </r>
  <r>
    <x v="41"/>
    <x v="2"/>
    <x v="0"/>
    <n v="22997882"/>
  </r>
  <r>
    <x v="41"/>
    <x v="2"/>
    <x v="1"/>
    <n v="2394911"/>
  </r>
  <r>
    <x v="41"/>
    <x v="2"/>
    <x v="2"/>
    <n v="2267456"/>
  </r>
  <r>
    <x v="41"/>
    <x v="2"/>
    <x v="3"/>
    <n v="47363936"/>
  </r>
  <r>
    <x v="41"/>
    <x v="2"/>
    <x v="4"/>
    <n v="2985006"/>
  </r>
  <r>
    <x v="41"/>
    <x v="2"/>
    <x v="5"/>
    <n v="38589119"/>
  </r>
  <r>
    <x v="42"/>
    <x v="0"/>
    <x v="0"/>
    <n v="13627235"/>
  </r>
  <r>
    <x v="42"/>
    <x v="0"/>
    <x v="1"/>
    <n v="1213008"/>
  </r>
  <r>
    <x v="42"/>
    <x v="0"/>
    <x v="2"/>
    <n v="1371601"/>
  </r>
  <r>
    <x v="42"/>
    <x v="0"/>
    <x v="3"/>
    <n v="31440674"/>
  </r>
  <r>
    <x v="42"/>
    <x v="0"/>
    <x v="4"/>
    <n v="2006414"/>
  </r>
  <r>
    <x v="42"/>
    <x v="0"/>
    <x v="5"/>
    <n v="28118740"/>
  </r>
  <r>
    <x v="42"/>
    <x v="1"/>
    <x v="0"/>
    <n v="9293710"/>
  </r>
  <r>
    <x v="42"/>
    <x v="1"/>
    <x v="1"/>
    <n v="1237950"/>
  </r>
  <r>
    <x v="42"/>
    <x v="1"/>
    <x v="2"/>
    <n v="883140"/>
  </r>
  <r>
    <x v="42"/>
    <x v="1"/>
    <x v="3"/>
    <n v="15742782"/>
  </r>
  <r>
    <x v="42"/>
    <x v="1"/>
    <x v="4"/>
    <n v="1007288"/>
  </r>
  <r>
    <x v="42"/>
    <x v="1"/>
    <x v="5"/>
    <n v="10341635"/>
  </r>
  <r>
    <x v="42"/>
    <x v="2"/>
    <x v="0"/>
    <n v="22920945"/>
  </r>
  <r>
    <x v="42"/>
    <x v="2"/>
    <x v="1"/>
    <n v="2450958"/>
  </r>
  <r>
    <x v="42"/>
    <x v="2"/>
    <x v="2"/>
    <n v="2254741"/>
  </r>
  <r>
    <x v="42"/>
    <x v="2"/>
    <x v="3"/>
    <n v="47183456"/>
  </r>
  <r>
    <x v="42"/>
    <x v="2"/>
    <x v="4"/>
    <n v="3013702"/>
  </r>
  <r>
    <x v="42"/>
    <x v="2"/>
    <x v="5"/>
    <n v="38460375"/>
  </r>
  <r>
    <x v="43"/>
    <x v="0"/>
    <x v="0"/>
    <n v="13720250"/>
  </r>
  <r>
    <x v="43"/>
    <x v="0"/>
    <x v="1"/>
    <n v="1221439"/>
  </r>
  <r>
    <x v="43"/>
    <x v="0"/>
    <x v="2"/>
    <n v="1390717"/>
  </r>
  <r>
    <x v="43"/>
    <x v="0"/>
    <x v="3"/>
    <n v="31548791"/>
  </r>
  <r>
    <x v="43"/>
    <x v="0"/>
    <x v="4"/>
    <n v="2009943"/>
  </r>
  <r>
    <x v="43"/>
    <x v="0"/>
    <x v="5"/>
    <n v="28354943"/>
  </r>
  <r>
    <x v="43"/>
    <x v="1"/>
    <x v="0"/>
    <n v="9420948"/>
  </r>
  <r>
    <x v="43"/>
    <x v="1"/>
    <x v="1"/>
    <n v="1210264"/>
  </r>
  <r>
    <x v="43"/>
    <x v="1"/>
    <x v="2"/>
    <n v="907319"/>
  </r>
  <r>
    <x v="43"/>
    <x v="1"/>
    <x v="3"/>
    <n v="15836655"/>
  </r>
  <r>
    <x v="43"/>
    <x v="1"/>
    <x v="4"/>
    <n v="981657"/>
  </r>
  <r>
    <x v="43"/>
    <x v="1"/>
    <x v="5"/>
    <n v="10512393"/>
  </r>
  <r>
    <x v="43"/>
    <x v="2"/>
    <x v="0"/>
    <n v="23141198"/>
  </r>
  <r>
    <x v="43"/>
    <x v="2"/>
    <x v="1"/>
    <n v="2431703"/>
  </r>
  <r>
    <x v="43"/>
    <x v="2"/>
    <x v="2"/>
    <n v="2298036"/>
  </r>
  <r>
    <x v="43"/>
    <x v="2"/>
    <x v="3"/>
    <n v="47385446"/>
  </r>
  <r>
    <x v="43"/>
    <x v="2"/>
    <x v="4"/>
    <n v="2991600"/>
  </r>
  <r>
    <x v="43"/>
    <x v="2"/>
    <x v="5"/>
    <n v="38867336"/>
  </r>
  <r>
    <x v="44"/>
    <x v="0"/>
    <x v="0"/>
    <n v="13720080"/>
  </r>
  <r>
    <x v="44"/>
    <x v="0"/>
    <x v="1"/>
    <n v="1211814"/>
  </r>
  <r>
    <x v="44"/>
    <x v="0"/>
    <x v="2"/>
    <n v="1382715"/>
  </r>
  <r>
    <x v="44"/>
    <x v="0"/>
    <x v="3"/>
    <n v="31541957"/>
  </r>
  <r>
    <x v="44"/>
    <x v="0"/>
    <x v="4"/>
    <n v="1998474"/>
  </r>
  <r>
    <x v="44"/>
    <x v="0"/>
    <x v="5"/>
    <n v="28228574"/>
  </r>
  <r>
    <x v="44"/>
    <x v="1"/>
    <x v="0"/>
    <n v="9257784"/>
  </r>
  <r>
    <x v="44"/>
    <x v="1"/>
    <x v="1"/>
    <n v="1069895"/>
  </r>
  <r>
    <x v="44"/>
    <x v="1"/>
    <x v="2"/>
    <n v="882338"/>
  </r>
  <r>
    <x v="44"/>
    <x v="1"/>
    <x v="3"/>
    <n v="15486894"/>
  </r>
  <r>
    <x v="44"/>
    <x v="1"/>
    <x v="4"/>
    <n v="901402"/>
  </r>
  <r>
    <x v="44"/>
    <x v="1"/>
    <x v="5"/>
    <n v="9833424"/>
  </r>
  <r>
    <x v="44"/>
    <x v="2"/>
    <x v="0"/>
    <n v="22977864"/>
  </r>
  <r>
    <x v="44"/>
    <x v="2"/>
    <x v="1"/>
    <n v="2281709"/>
  </r>
  <r>
    <x v="44"/>
    <x v="2"/>
    <x v="2"/>
    <n v="2265053"/>
  </r>
  <r>
    <x v="44"/>
    <x v="2"/>
    <x v="3"/>
    <n v="47028851"/>
  </r>
  <r>
    <x v="44"/>
    <x v="2"/>
    <x v="4"/>
    <n v="2899876"/>
  </r>
  <r>
    <x v="44"/>
    <x v="2"/>
    <x v="5"/>
    <n v="38061998"/>
  </r>
  <r>
    <x v="45"/>
    <x v="0"/>
    <x v="0"/>
    <n v="13674865"/>
  </r>
  <r>
    <x v="45"/>
    <x v="0"/>
    <x v="1"/>
    <n v="1198773"/>
  </r>
  <r>
    <x v="45"/>
    <x v="0"/>
    <x v="2"/>
    <n v="1373267"/>
  </r>
  <r>
    <x v="45"/>
    <x v="0"/>
    <x v="3"/>
    <n v="31447949"/>
  </r>
  <r>
    <x v="45"/>
    <x v="0"/>
    <x v="4"/>
    <n v="1983363"/>
  </r>
  <r>
    <x v="45"/>
    <x v="0"/>
    <x v="5"/>
    <n v="28072298"/>
  </r>
  <r>
    <x v="45"/>
    <x v="1"/>
    <x v="0"/>
    <n v="9185765"/>
  </r>
  <r>
    <x v="45"/>
    <x v="1"/>
    <x v="1"/>
    <n v="964867"/>
  </r>
  <r>
    <x v="45"/>
    <x v="1"/>
    <x v="2"/>
    <n v="870643"/>
  </r>
  <r>
    <x v="45"/>
    <x v="1"/>
    <x v="3"/>
    <n v="15308448"/>
  </r>
  <r>
    <x v="45"/>
    <x v="1"/>
    <x v="4"/>
    <n v="852739"/>
  </r>
  <r>
    <x v="45"/>
    <x v="1"/>
    <x v="5"/>
    <n v="9558308"/>
  </r>
  <r>
    <x v="45"/>
    <x v="2"/>
    <x v="0"/>
    <n v="22860630"/>
  </r>
  <r>
    <x v="45"/>
    <x v="2"/>
    <x v="1"/>
    <n v="2163640"/>
  </r>
  <r>
    <x v="45"/>
    <x v="2"/>
    <x v="2"/>
    <n v="2243910"/>
  </r>
  <r>
    <x v="45"/>
    <x v="2"/>
    <x v="3"/>
    <n v="46756397"/>
  </r>
  <r>
    <x v="45"/>
    <x v="2"/>
    <x v="4"/>
    <n v="2836102"/>
  </r>
  <r>
    <x v="45"/>
    <x v="2"/>
    <x v="5"/>
    <n v="37630606"/>
  </r>
  <r>
    <x v="46"/>
    <x v="0"/>
    <x v="0"/>
    <n v="13711873"/>
  </r>
  <r>
    <x v="46"/>
    <x v="0"/>
    <x v="1"/>
    <n v="1202070"/>
  </r>
  <r>
    <x v="46"/>
    <x v="0"/>
    <x v="2"/>
    <n v="1377165"/>
  </r>
  <r>
    <x v="46"/>
    <x v="0"/>
    <x v="3"/>
    <n v="31511981"/>
  </r>
  <r>
    <x v="46"/>
    <x v="0"/>
    <x v="4"/>
    <n v="1983558"/>
  </r>
  <r>
    <x v="46"/>
    <x v="0"/>
    <x v="5"/>
    <n v="28097374"/>
  </r>
  <r>
    <x v="46"/>
    <x v="1"/>
    <x v="0"/>
    <n v="9270791"/>
  </r>
  <r>
    <x v="46"/>
    <x v="1"/>
    <x v="1"/>
    <n v="933575"/>
  </r>
  <r>
    <x v="46"/>
    <x v="1"/>
    <x v="2"/>
    <n v="869828"/>
  </r>
  <r>
    <x v="46"/>
    <x v="1"/>
    <x v="3"/>
    <n v="15354251"/>
  </r>
  <r>
    <x v="46"/>
    <x v="1"/>
    <x v="4"/>
    <n v="849733"/>
  </r>
  <r>
    <x v="46"/>
    <x v="1"/>
    <x v="5"/>
    <n v="9570786"/>
  </r>
  <r>
    <x v="46"/>
    <x v="2"/>
    <x v="0"/>
    <n v="22982664"/>
  </r>
  <r>
    <x v="46"/>
    <x v="2"/>
    <x v="1"/>
    <n v="2135645"/>
  </r>
  <r>
    <x v="46"/>
    <x v="2"/>
    <x v="2"/>
    <n v="2246993"/>
  </r>
  <r>
    <x v="46"/>
    <x v="2"/>
    <x v="3"/>
    <n v="46866232"/>
  </r>
  <r>
    <x v="46"/>
    <x v="2"/>
    <x v="4"/>
    <n v="2833291"/>
  </r>
  <r>
    <x v="46"/>
    <x v="2"/>
    <x v="5"/>
    <n v="37668160"/>
  </r>
  <r>
    <x v="47"/>
    <x v="0"/>
    <x v="0"/>
    <n v="13692116"/>
  </r>
  <r>
    <x v="47"/>
    <x v="0"/>
    <x v="1"/>
    <n v="1188836"/>
  </r>
  <r>
    <x v="47"/>
    <x v="0"/>
    <x v="2"/>
    <n v="1367035"/>
  </r>
  <r>
    <x v="47"/>
    <x v="0"/>
    <x v="3"/>
    <n v="31493325"/>
  </r>
  <r>
    <x v="47"/>
    <x v="0"/>
    <x v="4"/>
    <n v="1977029"/>
  </r>
  <r>
    <x v="47"/>
    <x v="0"/>
    <x v="5"/>
    <n v="28010483"/>
  </r>
  <r>
    <x v="47"/>
    <x v="1"/>
    <x v="0"/>
    <n v="9337152"/>
  </r>
  <r>
    <x v="47"/>
    <x v="1"/>
    <x v="1"/>
    <n v="869194"/>
  </r>
  <r>
    <x v="47"/>
    <x v="1"/>
    <x v="2"/>
    <n v="860420"/>
  </r>
  <r>
    <x v="47"/>
    <x v="1"/>
    <x v="3"/>
    <n v="15410615"/>
  </r>
  <r>
    <x v="47"/>
    <x v="1"/>
    <x v="4"/>
    <n v="817711"/>
  </r>
  <r>
    <x v="47"/>
    <x v="1"/>
    <x v="5"/>
    <n v="9382056"/>
  </r>
  <r>
    <x v="47"/>
    <x v="2"/>
    <x v="0"/>
    <n v="23029268"/>
  </r>
  <r>
    <x v="47"/>
    <x v="2"/>
    <x v="1"/>
    <n v="2058030"/>
  </r>
  <r>
    <x v="47"/>
    <x v="2"/>
    <x v="2"/>
    <n v="2227455"/>
  </r>
  <r>
    <x v="47"/>
    <x v="2"/>
    <x v="3"/>
    <n v="46903940"/>
  </r>
  <r>
    <x v="47"/>
    <x v="2"/>
    <x v="4"/>
    <n v="2794740"/>
  </r>
  <r>
    <x v="47"/>
    <x v="2"/>
    <x v="5"/>
    <n v="37392539"/>
  </r>
  <r>
    <x v="48"/>
    <x v="0"/>
    <x v="0"/>
    <n v="13631459"/>
  </r>
  <r>
    <x v="48"/>
    <x v="0"/>
    <x v="1"/>
    <n v="1188389"/>
  </r>
  <r>
    <x v="48"/>
    <x v="0"/>
    <x v="2"/>
    <n v="1363459"/>
  </r>
  <r>
    <x v="48"/>
    <x v="0"/>
    <x v="3"/>
    <n v="31338500"/>
  </r>
  <r>
    <x v="48"/>
    <x v="0"/>
    <x v="4"/>
    <n v="1973083"/>
  </r>
  <r>
    <x v="48"/>
    <x v="0"/>
    <x v="5"/>
    <n v="27940510"/>
  </r>
  <r>
    <x v="48"/>
    <x v="1"/>
    <x v="0"/>
    <n v="9212763"/>
  </r>
  <r>
    <x v="48"/>
    <x v="1"/>
    <x v="1"/>
    <n v="850581"/>
  </r>
  <r>
    <x v="48"/>
    <x v="1"/>
    <x v="2"/>
    <n v="852070"/>
  </r>
  <r>
    <x v="48"/>
    <x v="1"/>
    <x v="3"/>
    <n v="15104377"/>
  </r>
  <r>
    <x v="48"/>
    <x v="1"/>
    <x v="4"/>
    <n v="791175"/>
  </r>
  <r>
    <x v="48"/>
    <x v="1"/>
    <x v="5"/>
    <n v="9051345"/>
  </r>
  <r>
    <x v="48"/>
    <x v="2"/>
    <x v="0"/>
    <n v="22844222"/>
  </r>
  <r>
    <x v="48"/>
    <x v="2"/>
    <x v="1"/>
    <n v="2038970"/>
  </r>
  <r>
    <x v="48"/>
    <x v="2"/>
    <x v="2"/>
    <n v="2215529"/>
  </r>
  <r>
    <x v="48"/>
    <x v="2"/>
    <x v="3"/>
    <n v="46442877"/>
  </r>
  <r>
    <x v="48"/>
    <x v="2"/>
    <x v="4"/>
    <n v="2764258"/>
  </r>
  <r>
    <x v="48"/>
    <x v="2"/>
    <x v="5"/>
    <n v="36991855"/>
  </r>
  <r>
    <x v="49"/>
    <x v="0"/>
    <x v="0"/>
    <n v="13760773"/>
  </r>
  <r>
    <x v="49"/>
    <x v="0"/>
    <x v="1"/>
    <n v="1202905"/>
  </r>
  <r>
    <x v="49"/>
    <x v="0"/>
    <x v="2"/>
    <n v="1375617"/>
  </r>
  <r>
    <x v="49"/>
    <x v="0"/>
    <x v="3"/>
    <n v="31595039"/>
  </r>
  <r>
    <x v="49"/>
    <x v="0"/>
    <x v="4"/>
    <n v="1990840"/>
  </r>
  <r>
    <x v="49"/>
    <x v="0"/>
    <x v="5"/>
    <n v="28091874"/>
  </r>
  <r>
    <x v="49"/>
    <x v="1"/>
    <x v="0"/>
    <n v="9477161"/>
  </r>
  <r>
    <x v="49"/>
    <x v="1"/>
    <x v="1"/>
    <n v="914902"/>
  </r>
  <r>
    <x v="49"/>
    <x v="1"/>
    <x v="2"/>
    <n v="863100"/>
  </r>
  <r>
    <x v="49"/>
    <x v="1"/>
    <x v="3"/>
    <n v="15322636"/>
  </r>
  <r>
    <x v="49"/>
    <x v="1"/>
    <x v="4"/>
    <n v="816309"/>
  </r>
  <r>
    <x v="49"/>
    <x v="1"/>
    <x v="5"/>
    <n v="9133831"/>
  </r>
  <r>
    <x v="49"/>
    <x v="2"/>
    <x v="0"/>
    <n v="23237934"/>
  </r>
  <r>
    <x v="49"/>
    <x v="2"/>
    <x v="1"/>
    <n v="2117807"/>
  </r>
  <r>
    <x v="49"/>
    <x v="2"/>
    <x v="2"/>
    <n v="2238717"/>
  </r>
  <r>
    <x v="49"/>
    <x v="2"/>
    <x v="3"/>
    <n v="46917675"/>
  </r>
  <r>
    <x v="49"/>
    <x v="2"/>
    <x v="4"/>
    <n v="2807149"/>
  </r>
  <r>
    <x v="49"/>
    <x v="2"/>
    <x v="5"/>
    <n v="37225705"/>
  </r>
  <r>
    <x v="50"/>
    <x v="0"/>
    <x v="0"/>
    <n v="13806098"/>
  </r>
  <r>
    <x v="50"/>
    <x v="0"/>
    <x v="1"/>
    <n v="1201960"/>
  </r>
  <r>
    <x v="50"/>
    <x v="0"/>
    <x v="2"/>
    <n v="1380494"/>
  </r>
  <r>
    <x v="50"/>
    <x v="0"/>
    <x v="3"/>
    <n v="31592645"/>
  </r>
  <r>
    <x v="50"/>
    <x v="0"/>
    <x v="4"/>
    <n v="1990040"/>
  </r>
  <r>
    <x v="50"/>
    <x v="0"/>
    <x v="5"/>
    <n v="28089868"/>
  </r>
  <r>
    <x v="50"/>
    <x v="1"/>
    <x v="0"/>
    <n v="9703791"/>
  </r>
  <r>
    <x v="50"/>
    <x v="1"/>
    <x v="1"/>
    <n v="945330"/>
  </r>
  <r>
    <x v="50"/>
    <x v="1"/>
    <x v="2"/>
    <n v="855160"/>
  </r>
  <r>
    <x v="50"/>
    <x v="1"/>
    <x v="3"/>
    <n v="15376932"/>
  </r>
  <r>
    <x v="50"/>
    <x v="1"/>
    <x v="4"/>
    <n v="822676"/>
  </r>
  <r>
    <x v="50"/>
    <x v="1"/>
    <x v="5"/>
    <n v="9110127"/>
  </r>
  <r>
    <x v="50"/>
    <x v="2"/>
    <x v="0"/>
    <n v="23509889"/>
  </r>
  <r>
    <x v="50"/>
    <x v="2"/>
    <x v="1"/>
    <n v="2147290"/>
  </r>
  <r>
    <x v="50"/>
    <x v="2"/>
    <x v="2"/>
    <n v="2235654"/>
  </r>
  <r>
    <x v="50"/>
    <x v="2"/>
    <x v="3"/>
    <n v="46969577"/>
  </r>
  <r>
    <x v="50"/>
    <x v="2"/>
    <x v="4"/>
    <n v="2812716"/>
  </r>
  <r>
    <x v="50"/>
    <x v="2"/>
    <x v="5"/>
    <n v="37199995"/>
  </r>
  <r>
    <x v="51"/>
    <x v="0"/>
    <x v="0"/>
    <n v="13688132"/>
  </r>
  <r>
    <x v="51"/>
    <x v="0"/>
    <x v="1"/>
    <n v="1192336"/>
  </r>
  <r>
    <x v="51"/>
    <x v="0"/>
    <x v="2"/>
    <n v="1369150"/>
  </r>
  <r>
    <x v="51"/>
    <x v="0"/>
    <x v="3"/>
    <n v="30979651"/>
  </r>
  <r>
    <x v="51"/>
    <x v="0"/>
    <x v="4"/>
    <n v="1958557"/>
  </r>
  <r>
    <x v="51"/>
    <x v="0"/>
    <x v="5"/>
    <n v="27745734"/>
  </r>
  <r>
    <x v="51"/>
    <x v="1"/>
    <x v="0"/>
    <n v="9733971"/>
  </r>
  <r>
    <x v="51"/>
    <x v="1"/>
    <x v="1"/>
    <n v="1083360"/>
  </r>
  <r>
    <x v="51"/>
    <x v="1"/>
    <x v="2"/>
    <n v="906740"/>
  </r>
  <r>
    <x v="51"/>
    <x v="1"/>
    <x v="3"/>
    <n v="15105989"/>
  </r>
  <r>
    <x v="51"/>
    <x v="1"/>
    <x v="4"/>
    <n v="925577"/>
  </r>
  <r>
    <x v="51"/>
    <x v="1"/>
    <x v="5"/>
    <n v="9484373"/>
  </r>
  <r>
    <x v="51"/>
    <x v="2"/>
    <x v="0"/>
    <n v="23422103"/>
  </r>
  <r>
    <x v="51"/>
    <x v="2"/>
    <x v="1"/>
    <n v="2275696"/>
  </r>
  <r>
    <x v="51"/>
    <x v="2"/>
    <x v="2"/>
    <n v="2275890"/>
  </r>
  <r>
    <x v="51"/>
    <x v="2"/>
    <x v="3"/>
    <n v="46085640"/>
  </r>
  <r>
    <x v="51"/>
    <x v="2"/>
    <x v="4"/>
    <n v="2884134"/>
  </r>
  <r>
    <x v="51"/>
    <x v="2"/>
    <x v="5"/>
    <n v="37230107"/>
  </r>
  <r>
    <x v="52"/>
    <x v="0"/>
    <x v="0"/>
    <n v="12676893"/>
  </r>
  <r>
    <x v="52"/>
    <x v="0"/>
    <x v="1"/>
    <n v="1126265"/>
  </r>
  <r>
    <x v="52"/>
    <x v="0"/>
    <x v="2"/>
    <n v="1279633"/>
  </r>
  <r>
    <x v="52"/>
    <x v="0"/>
    <x v="3"/>
    <n v="29352035"/>
  </r>
  <r>
    <x v="52"/>
    <x v="0"/>
    <x v="4"/>
    <n v="1856486"/>
  </r>
  <r>
    <x v="52"/>
    <x v="0"/>
    <x v="5"/>
    <n v="26343333"/>
  </r>
  <r>
    <x v="52"/>
    <x v="1"/>
    <x v="0"/>
    <n v="8972678"/>
  </r>
  <r>
    <x v="52"/>
    <x v="1"/>
    <x v="1"/>
    <n v="1107151"/>
  </r>
  <r>
    <x v="52"/>
    <x v="1"/>
    <x v="2"/>
    <n v="837688"/>
  </r>
  <r>
    <x v="52"/>
    <x v="1"/>
    <x v="3"/>
    <n v="14944446"/>
  </r>
  <r>
    <x v="52"/>
    <x v="1"/>
    <x v="4"/>
    <n v="1031247"/>
  </r>
  <r>
    <x v="52"/>
    <x v="1"/>
    <x v="5"/>
    <n v="10280038"/>
  </r>
  <r>
    <x v="52"/>
    <x v="2"/>
    <x v="0"/>
    <n v="21649571"/>
  </r>
  <r>
    <x v="52"/>
    <x v="2"/>
    <x v="1"/>
    <n v="2233416"/>
  </r>
  <r>
    <x v="52"/>
    <x v="2"/>
    <x v="2"/>
    <n v="2117321"/>
  </r>
  <r>
    <x v="52"/>
    <x v="2"/>
    <x v="3"/>
    <n v="44296481"/>
  </r>
  <r>
    <x v="52"/>
    <x v="2"/>
    <x v="4"/>
    <n v="2887733"/>
  </r>
  <r>
    <x v="52"/>
    <x v="2"/>
    <x v="5"/>
    <n v="36623371"/>
  </r>
  <r>
    <x v="53"/>
    <x v="0"/>
    <x v="0"/>
    <n v="12627737"/>
  </r>
  <r>
    <x v="53"/>
    <x v="0"/>
    <x v="1"/>
    <n v="1098119"/>
  </r>
  <r>
    <x v="53"/>
    <x v="0"/>
    <x v="2"/>
    <n v="1276358"/>
  </r>
  <r>
    <x v="53"/>
    <x v="0"/>
    <x v="3"/>
    <n v="29253410"/>
  </r>
  <r>
    <x v="53"/>
    <x v="0"/>
    <x v="4"/>
    <n v="1822254"/>
  </r>
  <r>
    <x v="53"/>
    <x v="0"/>
    <x v="5"/>
    <n v="25912788"/>
  </r>
  <r>
    <x v="53"/>
    <x v="1"/>
    <x v="0"/>
    <n v="9101902"/>
  </r>
  <r>
    <x v="53"/>
    <x v="1"/>
    <x v="1"/>
    <n v="918262"/>
  </r>
  <r>
    <x v="53"/>
    <x v="1"/>
    <x v="2"/>
    <n v="836029"/>
  </r>
  <r>
    <x v="53"/>
    <x v="1"/>
    <x v="3"/>
    <n v="15347087"/>
  </r>
  <r>
    <x v="53"/>
    <x v="1"/>
    <x v="4"/>
    <n v="894174"/>
  </r>
  <r>
    <x v="53"/>
    <x v="1"/>
    <x v="5"/>
    <n v="9508936"/>
  </r>
  <r>
    <x v="53"/>
    <x v="2"/>
    <x v="0"/>
    <n v="21729639"/>
  </r>
  <r>
    <x v="53"/>
    <x v="2"/>
    <x v="1"/>
    <n v="2016381"/>
  </r>
  <r>
    <x v="53"/>
    <x v="2"/>
    <x v="2"/>
    <n v="2112387"/>
  </r>
  <r>
    <x v="53"/>
    <x v="2"/>
    <x v="3"/>
    <n v="44600497"/>
  </r>
  <r>
    <x v="53"/>
    <x v="2"/>
    <x v="4"/>
    <n v="2716428"/>
  </r>
  <r>
    <x v="53"/>
    <x v="2"/>
    <x v="5"/>
    <n v="35421724"/>
  </r>
  <r>
    <x v="54"/>
    <x v="0"/>
    <x v="0"/>
    <n v="12665313"/>
  </r>
  <r>
    <x v="54"/>
    <x v="0"/>
    <x v="1"/>
    <n v="1103199"/>
  </r>
  <r>
    <x v="54"/>
    <x v="0"/>
    <x v="2"/>
    <n v="1280200"/>
  </r>
  <r>
    <x v="54"/>
    <x v="0"/>
    <x v="3"/>
    <n v="29241587"/>
  </r>
  <r>
    <x v="54"/>
    <x v="0"/>
    <x v="4"/>
    <n v="1823016"/>
  </r>
  <r>
    <x v="54"/>
    <x v="0"/>
    <x v="5"/>
    <n v="25934369"/>
  </r>
  <r>
    <x v="54"/>
    <x v="1"/>
    <x v="0"/>
    <n v="9213164"/>
  </r>
  <r>
    <x v="54"/>
    <x v="1"/>
    <x v="1"/>
    <n v="943375"/>
  </r>
  <r>
    <x v="54"/>
    <x v="1"/>
    <x v="2"/>
    <n v="853921"/>
  </r>
  <r>
    <x v="54"/>
    <x v="1"/>
    <x v="3"/>
    <n v="15576438"/>
  </r>
  <r>
    <x v="54"/>
    <x v="1"/>
    <x v="4"/>
    <n v="908569"/>
  </r>
  <r>
    <x v="54"/>
    <x v="1"/>
    <x v="5"/>
    <n v="9659427"/>
  </r>
  <r>
    <x v="54"/>
    <x v="2"/>
    <x v="0"/>
    <n v="21878477"/>
  </r>
  <r>
    <x v="54"/>
    <x v="2"/>
    <x v="1"/>
    <n v="2046574"/>
  </r>
  <r>
    <x v="54"/>
    <x v="2"/>
    <x v="2"/>
    <n v="2134121"/>
  </r>
  <r>
    <x v="54"/>
    <x v="2"/>
    <x v="3"/>
    <n v="44818025"/>
  </r>
  <r>
    <x v="54"/>
    <x v="2"/>
    <x v="4"/>
    <n v="2731585"/>
  </r>
  <r>
    <x v="54"/>
    <x v="2"/>
    <x v="5"/>
    <n v="35593796"/>
  </r>
  <r>
    <x v="55"/>
    <x v="0"/>
    <x v="0"/>
    <n v="11923912"/>
  </r>
  <r>
    <x v="55"/>
    <x v="0"/>
    <x v="1"/>
    <n v="1076631"/>
  </r>
  <r>
    <x v="55"/>
    <x v="0"/>
    <x v="2"/>
    <n v="1201134"/>
  </r>
  <r>
    <x v="55"/>
    <x v="0"/>
    <x v="3"/>
    <n v="27365288"/>
  </r>
  <r>
    <x v="55"/>
    <x v="0"/>
    <x v="4"/>
    <n v="1765441"/>
  </r>
  <r>
    <x v="55"/>
    <x v="0"/>
    <x v="5"/>
    <n v="25008262"/>
  </r>
  <r>
    <x v="55"/>
    <x v="1"/>
    <x v="0"/>
    <n v="8705035"/>
  </r>
  <r>
    <x v="55"/>
    <x v="1"/>
    <x v="1"/>
    <n v="1021639"/>
  </r>
  <r>
    <x v="55"/>
    <x v="1"/>
    <x v="2"/>
    <n v="896643"/>
  </r>
  <r>
    <x v="55"/>
    <x v="1"/>
    <x v="3"/>
    <n v="15834934"/>
  </r>
  <r>
    <x v="55"/>
    <x v="1"/>
    <x v="4"/>
    <n v="1117710"/>
  </r>
  <r>
    <x v="55"/>
    <x v="1"/>
    <x v="5"/>
    <n v="12775888"/>
  </r>
  <r>
    <x v="55"/>
    <x v="2"/>
    <x v="0"/>
    <n v="20628947"/>
  </r>
  <r>
    <x v="55"/>
    <x v="2"/>
    <x v="1"/>
    <n v="2098270"/>
  </r>
  <r>
    <x v="55"/>
    <x v="2"/>
    <x v="2"/>
    <n v="2097777"/>
  </r>
  <r>
    <x v="55"/>
    <x v="2"/>
    <x v="3"/>
    <n v="43200222"/>
  </r>
  <r>
    <x v="55"/>
    <x v="2"/>
    <x v="4"/>
    <n v="2883151"/>
  </r>
  <r>
    <x v="55"/>
    <x v="2"/>
    <x v="5"/>
    <n v="37784150"/>
  </r>
  <r>
    <x v="56"/>
    <x v="0"/>
    <x v="0"/>
    <n v="12559996"/>
  </r>
  <r>
    <x v="56"/>
    <x v="0"/>
    <x v="1"/>
    <n v="1097907"/>
  </r>
  <r>
    <x v="56"/>
    <x v="0"/>
    <x v="2"/>
    <n v="1273637"/>
  </r>
  <r>
    <x v="56"/>
    <x v="0"/>
    <x v="3"/>
    <n v="28796256"/>
  </r>
  <r>
    <x v="56"/>
    <x v="0"/>
    <x v="4"/>
    <n v="1819018"/>
  </r>
  <r>
    <x v="56"/>
    <x v="0"/>
    <x v="5"/>
    <n v="25963809"/>
  </r>
  <r>
    <x v="56"/>
    <x v="1"/>
    <x v="0"/>
    <n v="8204548"/>
  </r>
  <r>
    <x v="56"/>
    <x v="1"/>
    <x v="1"/>
    <n v="822384"/>
  </r>
  <r>
    <x v="56"/>
    <x v="1"/>
    <x v="2"/>
    <n v="794665"/>
  </r>
  <r>
    <x v="56"/>
    <x v="1"/>
    <x v="3"/>
    <n v="13739395"/>
  </r>
  <r>
    <x v="56"/>
    <x v="1"/>
    <x v="4"/>
    <n v="820192"/>
  </r>
  <r>
    <x v="56"/>
    <x v="1"/>
    <x v="5"/>
    <n v="9017068"/>
  </r>
  <r>
    <x v="56"/>
    <x v="2"/>
    <x v="0"/>
    <n v="20764544"/>
  </r>
  <r>
    <x v="56"/>
    <x v="2"/>
    <x v="1"/>
    <n v="1920291"/>
  </r>
  <r>
    <x v="56"/>
    <x v="2"/>
    <x v="2"/>
    <n v="2068302"/>
  </r>
  <r>
    <x v="56"/>
    <x v="2"/>
    <x v="3"/>
    <n v="42535651"/>
  </r>
  <r>
    <x v="56"/>
    <x v="2"/>
    <x v="4"/>
    <n v="2639210"/>
  </r>
  <r>
    <x v="56"/>
    <x v="2"/>
    <x v="5"/>
    <n v="34980877"/>
  </r>
  <r>
    <x v="57"/>
    <x v="0"/>
    <x v="0"/>
    <n v="13058967"/>
  </r>
  <r>
    <x v="57"/>
    <x v="0"/>
    <x v="1"/>
    <n v="1135917"/>
  </r>
  <r>
    <x v="57"/>
    <x v="0"/>
    <x v="2"/>
    <n v="1293852"/>
  </r>
  <r>
    <x v="57"/>
    <x v="0"/>
    <x v="3"/>
    <n v="30039076"/>
  </r>
  <r>
    <x v="57"/>
    <x v="0"/>
    <x v="4"/>
    <n v="1896041"/>
  </r>
  <r>
    <x v="57"/>
    <x v="0"/>
    <x v="5"/>
    <n v="26956189"/>
  </r>
  <r>
    <x v="57"/>
    <x v="1"/>
    <x v="0"/>
    <n v="8124575"/>
  </r>
  <r>
    <x v="57"/>
    <x v="1"/>
    <x v="1"/>
    <n v="730045"/>
  </r>
  <r>
    <x v="57"/>
    <x v="1"/>
    <x v="2"/>
    <n v="727630"/>
  </r>
  <r>
    <x v="57"/>
    <x v="1"/>
    <x v="3"/>
    <n v="13349052"/>
  </r>
  <r>
    <x v="57"/>
    <x v="1"/>
    <x v="4"/>
    <n v="704107"/>
  </r>
  <r>
    <x v="57"/>
    <x v="1"/>
    <x v="5"/>
    <n v="8087347"/>
  </r>
  <r>
    <x v="57"/>
    <x v="2"/>
    <x v="0"/>
    <n v="21183542"/>
  </r>
  <r>
    <x v="57"/>
    <x v="2"/>
    <x v="1"/>
    <n v="1865962"/>
  </r>
  <r>
    <x v="57"/>
    <x v="2"/>
    <x v="2"/>
    <n v="2021482"/>
  </r>
  <r>
    <x v="57"/>
    <x v="2"/>
    <x v="3"/>
    <n v="43388128"/>
  </r>
  <r>
    <x v="57"/>
    <x v="2"/>
    <x v="4"/>
    <n v="2600148"/>
  </r>
  <r>
    <x v="57"/>
    <x v="2"/>
    <x v="5"/>
    <n v="35043536"/>
  </r>
  <r>
    <x v="58"/>
    <x v="0"/>
    <x v="0"/>
    <n v="13033941"/>
  </r>
  <r>
    <x v="58"/>
    <x v="0"/>
    <x v="1"/>
    <n v="1129906"/>
  </r>
  <r>
    <x v="58"/>
    <x v="0"/>
    <x v="2"/>
    <n v="1291876"/>
  </r>
  <r>
    <x v="58"/>
    <x v="0"/>
    <x v="3"/>
    <n v="29861300"/>
  </r>
  <r>
    <x v="58"/>
    <x v="0"/>
    <x v="4"/>
    <n v="1886868"/>
  </r>
  <r>
    <x v="58"/>
    <x v="0"/>
    <x v="5"/>
    <n v="26683169"/>
  </r>
  <r>
    <x v="58"/>
    <x v="1"/>
    <x v="0"/>
    <n v="8447247"/>
  </r>
  <r>
    <x v="58"/>
    <x v="1"/>
    <x v="1"/>
    <n v="774154"/>
  </r>
  <r>
    <x v="58"/>
    <x v="1"/>
    <x v="2"/>
    <n v="772413"/>
  </r>
  <r>
    <x v="58"/>
    <x v="1"/>
    <x v="3"/>
    <n v="13687959"/>
  </r>
  <r>
    <x v="58"/>
    <x v="1"/>
    <x v="4"/>
    <n v="737746"/>
  </r>
  <r>
    <x v="58"/>
    <x v="1"/>
    <x v="5"/>
    <n v="8347026"/>
  </r>
  <r>
    <x v="58"/>
    <x v="2"/>
    <x v="0"/>
    <n v="21481188"/>
  </r>
  <r>
    <x v="58"/>
    <x v="2"/>
    <x v="1"/>
    <n v="1904060"/>
  </r>
  <r>
    <x v="58"/>
    <x v="2"/>
    <x v="2"/>
    <n v="2064289"/>
  </r>
  <r>
    <x v="58"/>
    <x v="2"/>
    <x v="3"/>
    <n v="43549259"/>
  </r>
  <r>
    <x v="58"/>
    <x v="2"/>
    <x v="4"/>
    <n v="2624614"/>
  </r>
  <r>
    <x v="58"/>
    <x v="2"/>
    <x v="5"/>
    <n v="35030195"/>
  </r>
  <r>
    <x v="59"/>
    <x v="0"/>
    <x v="0"/>
    <n v="12463556"/>
  </r>
  <r>
    <x v="59"/>
    <x v="0"/>
    <x v="1"/>
    <n v="1099310"/>
  </r>
  <r>
    <x v="59"/>
    <x v="0"/>
    <x v="2"/>
    <n v="1255945"/>
  </r>
  <r>
    <x v="59"/>
    <x v="0"/>
    <x v="3"/>
    <n v="29154579"/>
  </r>
  <r>
    <x v="59"/>
    <x v="0"/>
    <x v="4"/>
    <n v="1840359"/>
  </r>
  <r>
    <x v="59"/>
    <x v="0"/>
    <x v="5"/>
    <n v="26027445"/>
  </r>
  <r>
    <x v="59"/>
    <x v="1"/>
    <x v="0"/>
    <n v="7626046"/>
  </r>
  <r>
    <x v="59"/>
    <x v="1"/>
    <x v="1"/>
    <n v="711200"/>
  </r>
  <r>
    <x v="59"/>
    <x v="1"/>
    <x v="2"/>
    <n v="698517"/>
  </r>
  <r>
    <x v="59"/>
    <x v="1"/>
    <x v="3"/>
    <n v="12967093"/>
  </r>
  <r>
    <x v="59"/>
    <x v="1"/>
    <x v="4"/>
    <n v="686749"/>
  </r>
  <r>
    <x v="59"/>
    <x v="1"/>
    <x v="5"/>
    <n v="7765110"/>
  </r>
  <r>
    <x v="59"/>
    <x v="2"/>
    <x v="0"/>
    <n v="20089602"/>
  </r>
  <r>
    <x v="59"/>
    <x v="2"/>
    <x v="1"/>
    <n v="1810510"/>
  </r>
  <r>
    <x v="59"/>
    <x v="2"/>
    <x v="2"/>
    <n v="1954462"/>
  </r>
  <r>
    <x v="59"/>
    <x v="2"/>
    <x v="3"/>
    <n v="42121672"/>
  </r>
  <r>
    <x v="59"/>
    <x v="2"/>
    <x v="4"/>
    <n v="2527108"/>
  </r>
  <r>
    <x v="59"/>
    <x v="2"/>
    <x v="5"/>
    <n v="33792555"/>
  </r>
  <r>
    <x v="60"/>
    <x v="0"/>
    <x v="0"/>
    <n v="11347283"/>
  </r>
  <r>
    <x v="60"/>
    <x v="0"/>
    <x v="1"/>
    <n v="1041309"/>
  </r>
  <r>
    <x v="60"/>
    <x v="0"/>
    <x v="2"/>
    <n v="1182843"/>
  </r>
  <r>
    <x v="60"/>
    <x v="0"/>
    <x v="3"/>
    <n v="27375885"/>
  </r>
  <r>
    <x v="60"/>
    <x v="0"/>
    <x v="4"/>
    <n v="1744812"/>
  </r>
  <r>
    <x v="60"/>
    <x v="0"/>
    <x v="5"/>
    <n v="24743876"/>
  </r>
  <r>
    <x v="60"/>
    <x v="1"/>
    <x v="0"/>
    <n v="5886881"/>
  </r>
  <r>
    <x v="60"/>
    <x v="1"/>
    <x v="1"/>
    <n v="553870"/>
  </r>
  <r>
    <x v="60"/>
    <x v="1"/>
    <x v="2"/>
    <n v="614125"/>
  </r>
  <r>
    <x v="60"/>
    <x v="1"/>
    <x v="3"/>
    <n v="11083755"/>
  </r>
  <r>
    <x v="60"/>
    <x v="1"/>
    <x v="4"/>
    <n v="566317"/>
  </r>
  <r>
    <x v="60"/>
    <x v="1"/>
    <x v="5"/>
    <n v="6805131"/>
  </r>
  <r>
    <x v="60"/>
    <x v="2"/>
    <x v="0"/>
    <n v="17234164"/>
  </r>
  <r>
    <x v="60"/>
    <x v="2"/>
    <x v="1"/>
    <n v="1595179"/>
  </r>
  <r>
    <x v="60"/>
    <x v="2"/>
    <x v="2"/>
    <n v="1796968"/>
  </r>
  <r>
    <x v="60"/>
    <x v="2"/>
    <x v="3"/>
    <n v="38459640"/>
  </r>
  <r>
    <x v="60"/>
    <x v="2"/>
    <x v="4"/>
    <n v="2311129"/>
  </r>
  <r>
    <x v="60"/>
    <x v="2"/>
    <x v="5"/>
    <n v="31549007"/>
  </r>
  <r>
    <x v="61"/>
    <x v="0"/>
    <x v="0"/>
    <n v="11325164"/>
  </r>
  <r>
    <x v="61"/>
    <x v="0"/>
    <x v="1"/>
    <n v="1054986"/>
  </r>
  <r>
    <x v="61"/>
    <x v="0"/>
    <x v="2"/>
    <n v="1194405"/>
  </r>
  <r>
    <x v="61"/>
    <x v="0"/>
    <x v="3"/>
    <n v="27458093"/>
  </r>
  <r>
    <x v="61"/>
    <x v="0"/>
    <x v="4"/>
    <n v="1761930"/>
  </r>
  <r>
    <x v="61"/>
    <x v="0"/>
    <x v="5"/>
    <n v="24893787"/>
  </r>
  <r>
    <x v="61"/>
    <x v="1"/>
    <x v="0"/>
    <n v="5837735"/>
  </r>
  <r>
    <x v="61"/>
    <x v="1"/>
    <x v="1"/>
    <n v="583305"/>
  </r>
  <r>
    <x v="61"/>
    <x v="1"/>
    <x v="2"/>
    <n v="648529"/>
  </r>
  <r>
    <x v="61"/>
    <x v="1"/>
    <x v="3"/>
    <n v="11138519"/>
  </r>
  <r>
    <x v="61"/>
    <x v="1"/>
    <x v="4"/>
    <n v="609061"/>
  </r>
  <r>
    <x v="61"/>
    <x v="1"/>
    <x v="5"/>
    <n v="7143731"/>
  </r>
  <r>
    <x v="61"/>
    <x v="2"/>
    <x v="0"/>
    <n v="17162899"/>
  </r>
  <r>
    <x v="61"/>
    <x v="2"/>
    <x v="1"/>
    <n v="1638291"/>
  </r>
  <r>
    <x v="61"/>
    <x v="2"/>
    <x v="2"/>
    <n v="1842934"/>
  </r>
  <r>
    <x v="61"/>
    <x v="2"/>
    <x v="3"/>
    <n v="38596612"/>
  </r>
  <r>
    <x v="61"/>
    <x v="2"/>
    <x v="4"/>
    <n v="2370991"/>
  </r>
  <r>
    <x v="61"/>
    <x v="2"/>
    <x v="5"/>
    <n v="32037518"/>
  </r>
  <r>
    <x v="62"/>
    <x v="0"/>
    <x v="0"/>
    <n v="11844797"/>
  </r>
  <r>
    <x v="62"/>
    <x v="0"/>
    <x v="1"/>
    <n v="1094439"/>
  </r>
  <r>
    <x v="62"/>
    <x v="0"/>
    <x v="2"/>
    <n v="1243851"/>
  </r>
  <r>
    <x v="62"/>
    <x v="0"/>
    <x v="3"/>
    <n v="28474682"/>
  </r>
  <r>
    <x v="62"/>
    <x v="0"/>
    <x v="4"/>
    <n v="1814206"/>
  </r>
  <r>
    <x v="62"/>
    <x v="0"/>
    <x v="5"/>
    <n v="25705501"/>
  </r>
  <r>
    <x v="62"/>
    <x v="1"/>
    <x v="0"/>
    <n v="6316819"/>
  </r>
  <r>
    <x v="62"/>
    <x v="1"/>
    <x v="1"/>
    <n v="630088"/>
  </r>
  <r>
    <x v="62"/>
    <x v="1"/>
    <x v="2"/>
    <n v="702739"/>
  </r>
  <r>
    <x v="62"/>
    <x v="1"/>
    <x v="3"/>
    <n v="11839497"/>
  </r>
  <r>
    <x v="62"/>
    <x v="1"/>
    <x v="4"/>
    <n v="648725"/>
  </r>
  <r>
    <x v="62"/>
    <x v="1"/>
    <x v="5"/>
    <n v="7591200"/>
  </r>
  <r>
    <x v="62"/>
    <x v="2"/>
    <x v="0"/>
    <n v="18161616"/>
  </r>
  <r>
    <x v="62"/>
    <x v="2"/>
    <x v="1"/>
    <n v="1724527"/>
  </r>
  <r>
    <x v="62"/>
    <x v="2"/>
    <x v="2"/>
    <n v="1946590"/>
  </r>
  <r>
    <x v="62"/>
    <x v="2"/>
    <x v="3"/>
    <n v="40314179"/>
  </r>
  <r>
    <x v="62"/>
    <x v="2"/>
    <x v="4"/>
    <n v="2462931"/>
  </r>
  <r>
    <x v="62"/>
    <x v="2"/>
    <x v="5"/>
    <n v="33296701"/>
  </r>
  <r>
    <x v="63"/>
    <x v="0"/>
    <x v="0"/>
    <n v="11883729"/>
  </r>
  <r>
    <x v="63"/>
    <x v="0"/>
    <x v="1"/>
    <n v="1102806"/>
  </r>
  <r>
    <x v="63"/>
    <x v="0"/>
    <x v="2"/>
    <n v="1253062"/>
  </r>
  <r>
    <x v="63"/>
    <x v="0"/>
    <x v="3"/>
    <n v="28520093"/>
  </r>
  <r>
    <x v="63"/>
    <x v="0"/>
    <x v="4"/>
    <n v="1825284"/>
  </r>
  <r>
    <x v="63"/>
    <x v="0"/>
    <x v="5"/>
    <n v="25801057"/>
  </r>
  <r>
    <x v="63"/>
    <x v="1"/>
    <x v="0"/>
    <n v="6530025"/>
  </r>
  <r>
    <x v="63"/>
    <x v="1"/>
    <x v="1"/>
    <n v="697852"/>
  </r>
  <r>
    <x v="63"/>
    <x v="1"/>
    <x v="2"/>
    <n v="739634"/>
  </r>
  <r>
    <x v="63"/>
    <x v="1"/>
    <x v="3"/>
    <n v="12285168"/>
  </r>
  <r>
    <x v="63"/>
    <x v="1"/>
    <x v="4"/>
    <n v="706595"/>
  </r>
  <r>
    <x v="63"/>
    <x v="1"/>
    <x v="5"/>
    <n v="8092679"/>
  </r>
  <r>
    <x v="63"/>
    <x v="2"/>
    <x v="0"/>
    <n v="18413754"/>
  </r>
  <r>
    <x v="63"/>
    <x v="2"/>
    <x v="1"/>
    <n v="1800658"/>
  </r>
  <r>
    <x v="63"/>
    <x v="2"/>
    <x v="2"/>
    <n v="1992696"/>
  </r>
  <r>
    <x v="63"/>
    <x v="2"/>
    <x v="3"/>
    <n v="40805261"/>
  </r>
  <r>
    <x v="63"/>
    <x v="2"/>
    <x v="4"/>
    <n v="2531879"/>
  </r>
  <r>
    <x v="63"/>
    <x v="2"/>
    <x v="5"/>
    <n v="33893736"/>
  </r>
  <r>
    <x v="64"/>
    <x v="0"/>
    <x v="0"/>
    <n v="11849886"/>
  </r>
  <r>
    <x v="64"/>
    <x v="0"/>
    <x v="1"/>
    <n v="1097653"/>
  </r>
  <r>
    <x v="64"/>
    <x v="0"/>
    <x v="2"/>
    <n v="1246210"/>
  </r>
  <r>
    <x v="64"/>
    <x v="0"/>
    <x v="3"/>
    <n v="28425438"/>
  </r>
  <r>
    <x v="64"/>
    <x v="0"/>
    <x v="4"/>
    <n v="1822189"/>
  </r>
  <r>
    <x v="64"/>
    <x v="0"/>
    <x v="5"/>
    <n v="25719699"/>
  </r>
  <r>
    <x v="64"/>
    <x v="1"/>
    <x v="0"/>
    <n v="6642464"/>
  </r>
  <r>
    <x v="64"/>
    <x v="1"/>
    <x v="1"/>
    <n v="690052"/>
  </r>
  <r>
    <x v="64"/>
    <x v="1"/>
    <x v="2"/>
    <n v="746146"/>
  </r>
  <r>
    <x v="64"/>
    <x v="1"/>
    <x v="3"/>
    <n v="12448385"/>
  </r>
  <r>
    <x v="64"/>
    <x v="1"/>
    <x v="4"/>
    <n v="703533"/>
  </r>
  <r>
    <x v="64"/>
    <x v="1"/>
    <x v="5"/>
    <n v="8177059"/>
  </r>
  <r>
    <x v="64"/>
    <x v="2"/>
    <x v="0"/>
    <n v="18492350"/>
  </r>
  <r>
    <x v="64"/>
    <x v="2"/>
    <x v="1"/>
    <n v="1787705"/>
  </r>
  <r>
    <x v="64"/>
    <x v="2"/>
    <x v="2"/>
    <n v="1992356"/>
  </r>
  <r>
    <x v="64"/>
    <x v="2"/>
    <x v="3"/>
    <n v="40873823"/>
  </r>
  <r>
    <x v="64"/>
    <x v="2"/>
    <x v="4"/>
    <n v="2525722"/>
  </r>
  <r>
    <x v="64"/>
    <x v="2"/>
    <x v="5"/>
    <n v="33896758"/>
  </r>
  <r>
    <x v="65"/>
    <x v="0"/>
    <x v="0"/>
    <n v="12095260"/>
  </r>
  <r>
    <x v="65"/>
    <x v="0"/>
    <x v="1"/>
    <n v="1134046"/>
  </r>
  <r>
    <x v="65"/>
    <x v="0"/>
    <x v="2"/>
    <n v="1274668"/>
  </r>
  <r>
    <x v="65"/>
    <x v="0"/>
    <x v="3"/>
    <n v="29024754"/>
  </r>
  <r>
    <x v="65"/>
    <x v="0"/>
    <x v="4"/>
    <n v="1869770"/>
  </r>
  <r>
    <x v="65"/>
    <x v="0"/>
    <x v="5"/>
    <n v="26333483"/>
  </r>
  <r>
    <x v="65"/>
    <x v="1"/>
    <x v="0"/>
    <n v="6686890"/>
  </r>
  <r>
    <x v="65"/>
    <x v="1"/>
    <x v="1"/>
    <n v="723516"/>
  </r>
  <r>
    <x v="65"/>
    <x v="1"/>
    <x v="2"/>
    <n v="762408"/>
  </r>
  <r>
    <x v="65"/>
    <x v="1"/>
    <x v="3"/>
    <n v="12500387"/>
  </r>
  <r>
    <x v="65"/>
    <x v="1"/>
    <x v="4"/>
    <n v="733880"/>
  </r>
  <r>
    <x v="65"/>
    <x v="1"/>
    <x v="5"/>
    <n v="8438457"/>
  </r>
  <r>
    <x v="65"/>
    <x v="2"/>
    <x v="0"/>
    <n v="18782150"/>
  </r>
  <r>
    <x v="65"/>
    <x v="2"/>
    <x v="1"/>
    <n v="1857562"/>
  </r>
  <r>
    <x v="65"/>
    <x v="2"/>
    <x v="2"/>
    <n v="2037076"/>
  </r>
  <r>
    <x v="65"/>
    <x v="2"/>
    <x v="3"/>
    <n v="41525141"/>
  </r>
  <r>
    <x v="65"/>
    <x v="2"/>
    <x v="4"/>
    <n v="2603650"/>
  </r>
  <r>
    <x v="65"/>
    <x v="2"/>
    <x v="5"/>
    <n v="34771940"/>
  </r>
  <r>
    <x v="66"/>
    <x v="0"/>
    <x v="0"/>
    <n v="12254444"/>
  </r>
  <r>
    <x v="66"/>
    <x v="0"/>
    <x v="1"/>
    <n v="1130808"/>
  </r>
  <r>
    <x v="66"/>
    <x v="0"/>
    <x v="2"/>
    <n v="1286825"/>
  </r>
  <r>
    <x v="66"/>
    <x v="0"/>
    <x v="3"/>
    <n v="29229134"/>
  </r>
  <r>
    <x v="66"/>
    <x v="0"/>
    <x v="4"/>
    <n v="1869494"/>
  </r>
  <r>
    <x v="66"/>
    <x v="0"/>
    <x v="5"/>
    <n v="26506160"/>
  </r>
  <r>
    <x v="66"/>
    <x v="1"/>
    <x v="0"/>
    <n v="6870243"/>
  </r>
  <r>
    <x v="66"/>
    <x v="1"/>
    <x v="1"/>
    <n v="688464"/>
  </r>
  <r>
    <x v="66"/>
    <x v="1"/>
    <x v="2"/>
    <n v="770037"/>
  </r>
  <r>
    <x v="66"/>
    <x v="1"/>
    <x v="3"/>
    <n v="12570232"/>
  </r>
  <r>
    <x v="66"/>
    <x v="1"/>
    <x v="4"/>
    <n v="690247"/>
  </r>
  <r>
    <x v="66"/>
    <x v="1"/>
    <x v="5"/>
    <n v="8304879"/>
  </r>
  <r>
    <x v="66"/>
    <x v="2"/>
    <x v="0"/>
    <n v="19124687"/>
  </r>
  <r>
    <x v="66"/>
    <x v="2"/>
    <x v="1"/>
    <n v="1819272"/>
  </r>
  <r>
    <x v="66"/>
    <x v="2"/>
    <x v="2"/>
    <n v="2056862"/>
  </r>
  <r>
    <x v="66"/>
    <x v="2"/>
    <x v="3"/>
    <n v="41799366"/>
  </r>
  <r>
    <x v="66"/>
    <x v="2"/>
    <x v="4"/>
    <n v="2559741"/>
  </r>
  <r>
    <x v="66"/>
    <x v="2"/>
    <x v="5"/>
    <n v="34811039"/>
  </r>
  <r>
    <x v="67"/>
    <x v="0"/>
    <x v="0"/>
    <n v="12311272"/>
  </r>
  <r>
    <x v="67"/>
    <x v="0"/>
    <x v="1"/>
    <n v="1133683"/>
  </r>
  <r>
    <x v="67"/>
    <x v="0"/>
    <x v="2"/>
    <n v="1295644"/>
  </r>
  <r>
    <x v="67"/>
    <x v="0"/>
    <x v="3"/>
    <n v="29201145"/>
  </r>
  <r>
    <x v="67"/>
    <x v="0"/>
    <x v="4"/>
    <n v="1868089"/>
  </r>
  <r>
    <x v="67"/>
    <x v="0"/>
    <x v="5"/>
    <n v="26536244"/>
  </r>
  <r>
    <x v="67"/>
    <x v="1"/>
    <x v="0"/>
    <n v="6920391"/>
  </r>
  <r>
    <x v="67"/>
    <x v="1"/>
    <x v="1"/>
    <n v="732687"/>
  </r>
  <r>
    <x v="67"/>
    <x v="1"/>
    <x v="2"/>
    <n v="810842"/>
  </r>
  <r>
    <x v="67"/>
    <x v="1"/>
    <x v="3"/>
    <n v="12564724"/>
  </r>
  <r>
    <x v="67"/>
    <x v="1"/>
    <x v="4"/>
    <n v="728636"/>
  </r>
  <r>
    <x v="67"/>
    <x v="1"/>
    <x v="5"/>
    <n v="8537347"/>
  </r>
  <r>
    <x v="67"/>
    <x v="2"/>
    <x v="0"/>
    <n v="19231663"/>
  </r>
  <r>
    <x v="67"/>
    <x v="2"/>
    <x v="1"/>
    <n v="1866370"/>
  </r>
  <r>
    <x v="67"/>
    <x v="2"/>
    <x v="2"/>
    <n v="2106486"/>
  </r>
  <r>
    <x v="67"/>
    <x v="2"/>
    <x v="3"/>
    <n v="41765869"/>
  </r>
  <r>
    <x v="67"/>
    <x v="2"/>
    <x v="4"/>
    <n v="2596725"/>
  </r>
  <r>
    <x v="67"/>
    <x v="2"/>
    <x v="5"/>
    <n v="35073591"/>
  </r>
  <r>
    <x v="68"/>
    <x v="0"/>
    <x v="0"/>
    <n v="12474908"/>
  </r>
  <r>
    <x v="68"/>
    <x v="0"/>
    <x v="1"/>
    <n v="1143018"/>
  </r>
  <r>
    <x v="68"/>
    <x v="0"/>
    <x v="2"/>
    <n v="1307783"/>
  </r>
  <r>
    <x v="68"/>
    <x v="0"/>
    <x v="3"/>
    <n v="29467597"/>
  </r>
  <r>
    <x v="68"/>
    <x v="0"/>
    <x v="4"/>
    <n v="1875137"/>
  </r>
  <r>
    <x v="68"/>
    <x v="0"/>
    <x v="5"/>
    <n v="26681873"/>
  </r>
  <r>
    <x v="68"/>
    <x v="1"/>
    <x v="0"/>
    <n v="7436567"/>
  </r>
  <r>
    <x v="68"/>
    <x v="1"/>
    <x v="1"/>
    <n v="756887"/>
  </r>
  <r>
    <x v="68"/>
    <x v="1"/>
    <x v="2"/>
    <n v="818393"/>
  </r>
  <r>
    <x v="68"/>
    <x v="1"/>
    <x v="3"/>
    <n v="13256091"/>
  </r>
  <r>
    <x v="68"/>
    <x v="1"/>
    <x v="4"/>
    <n v="741837"/>
  </r>
  <r>
    <x v="68"/>
    <x v="1"/>
    <x v="5"/>
    <n v="8779103"/>
  </r>
  <r>
    <x v="68"/>
    <x v="2"/>
    <x v="0"/>
    <n v="19911475"/>
  </r>
  <r>
    <x v="68"/>
    <x v="2"/>
    <x v="1"/>
    <n v="1899905"/>
  </r>
  <r>
    <x v="68"/>
    <x v="2"/>
    <x v="2"/>
    <n v="2126176"/>
  </r>
  <r>
    <x v="68"/>
    <x v="2"/>
    <x v="3"/>
    <n v="42723688"/>
  </r>
  <r>
    <x v="68"/>
    <x v="2"/>
    <x v="4"/>
    <n v="2616974"/>
  </r>
  <r>
    <x v="68"/>
    <x v="2"/>
    <x v="5"/>
    <n v="35460976"/>
  </r>
  <r>
    <x v="69"/>
    <x v="0"/>
    <x v="0"/>
    <n v="12460563"/>
  </r>
  <r>
    <x v="69"/>
    <x v="0"/>
    <x v="1"/>
    <n v="1147412"/>
  </r>
  <r>
    <x v="69"/>
    <x v="0"/>
    <x v="2"/>
    <n v="1297929"/>
  </r>
  <r>
    <x v="69"/>
    <x v="0"/>
    <x v="3"/>
    <n v="29003050"/>
  </r>
  <r>
    <x v="69"/>
    <x v="0"/>
    <x v="4"/>
    <n v="1882175"/>
  </r>
  <r>
    <x v="69"/>
    <x v="0"/>
    <x v="5"/>
    <n v="26575266"/>
  </r>
  <r>
    <x v="69"/>
    <x v="1"/>
    <x v="0"/>
    <n v="7629240"/>
  </r>
  <r>
    <x v="69"/>
    <x v="1"/>
    <x v="1"/>
    <n v="1224394"/>
  </r>
  <r>
    <x v="69"/>
    <x v="1"/>
    <x v="2"/>
    <n v="957315"/>
  </r>
  <r>
    <x v="69"/>
    <x v="1"/>
    <x v="3"/>
    <n v="13935770"/>
  </r>
  <r>
    <x v="69"/>
    <x v="1"/>
    <x v="4"/>
    <n v="1112657"/>
  </r>
  <r>
    <x v="69"/>
    <x v="1"/>
    <x v="5"/>
    <n v="11337243"/>
  </r>
  <r>
    <x v="69"/>
    <x v="2"/>
    <x v="0"/>
    <n v="20089803"/>
  </r>
  <r>
    <x v="69"/>
    <x v="2"/>
    <x v="1"/>
    <n v="2371806"/>
  </r>
  <r>
    <x v="69"/>
    <x v="2"/>
    <x v="2"/>
    <n v="2255244"/>
  </r>
  <r>
    <x v="69"/>
    <x v="2"/>
    <x v="3"/>
    <n v="42938820"/>
  </r>
  <r>
    <x v="69"/>
    <x v="2"/>
    <x v="4"/>
    <n v="2994832"/>
  </r>
  <r>
    <x v="69"/>
    <x v="2"/>
    <x v="5"/>
    <n v="37912509"/>
  </r>
  <r>
    <x v="70"/>
    <x v="0"/>
    <x v="0"/>
    <n v="12954108"/>
  </r>
  <r>
    <x v="70"/>
    <x v="0"/>
    <x v="1"/>
    <n v="1170159"/>
  </r>
  <r>
    <x v="70"/>
    <x v="0"/>
    <x v="2"/>
    <n v="1341423"/>
  </r>
  <r>
    <x v="70"/>
    <x v="0"/>
    <x v="3"/>
    <n v="30132701"/>
  </r>
  <r>
    <x v="70"/>
    <x v="0"/>
    <x v="4"/>
    <n v="1932329"/>
  </r>
  <r>
    <x v="70"/>
    <x v="0"/>
    <x v="5"/>
    <n v="27384143"/>
  </r>
  <r>
    <x v="70"/>
    <x v="1"/>
    <x v="0"/>
    <n v="7684191"/>
  </r>
  <r>
    <x v="70"/>
    <x v="1"/>
    <x v="1"/>
    <n v="879427"/>
  </r>
  <r>
    <x v="70"/>
    <x v="1"/>
    <x v="2"/>
    <n v="897363"/>
  </r>
  <r>
    <x v="70"/>
    <x v="1"/>
    <x v="3"/>
    <n v="13608352"/>
  </r>
  <r>
    <x v="70"/>
    <x v="1"/>
    <x v="4"/>
    <n v="853920"/>
  </r>
  <r>
    <x v="70"/>
    <x v="1"/>
    <x v="5"/>
    <n v="9695095"/>
  </r>
  <r>
    <x v="70"/>
    <x v="2"/>
    <x v="0"/>
    <n v="20638299"/>
  </r>
  <r>
    <x v="70"/>
    <x v="2"/>
    <x v="1"/>
    <n v="2049586"/>
  </r>
  <r>
    <x v="70"/>
    <x v="2"/>
    <x v="2"/>
    <n v="2238786"/>
  </r>
  <r>
    <x v="70"/>
    <x v="2"/>
    <x v="3"/>
    <n v="43741053"/>
  </r>
  <r>
    <x v="70"/>
    <x v="2"/>
    <x v="4"/>
    <n v="2786249"/>
  </r>
  <r>
    <x v="70"/>
    <x v="2"/>
    <x v="5"/>
    <n v="37079238"/>
  </r>
  <r>
    <x v="71"/>
    <x v="0"/>
    <x v="0"/>
    <n v="12963502"/>
  </r>
  <r>
    <x v="71"/>
    <x v="0"/>
    <x v="1"/>
    <n v="1156179"/>
  </r>
  <r>
    <x v="71"/>
    <x v="0"/>
    <x v="2"/>
    <n v="1334271"/>
  </r>
  <r>
    <x v="71"/>
    <x v="0"/>
    <x v="3"/>
    <n v="30275508"/>
  </r>
  <r>
    <x v="71"/>
    <x v="0"/>
    <x v="4"/>
    <n v="1925703"/>
  </r>
  <r>
    <x v="71"/>
    <x v="0"/>
    <x v="5"/>
    <n v="27358194"/>
  </r>
  <r>
    <x v="71"/>
    <x v="1"/>
    <x v="0"/>
    <n v="7751184"/>
  </r>
  <r>
    <x v="71"/>
    <x v="1"/>
    <x v="1"/>
    <n v="796914"/>
  </r>
  <r>
    <x v="71"/>
    <x v="1"/>
    <x v="2"/>
    <n v="836268"/>
  </r>
  <r>
    <x v="71"/>
    <x v="1"/>
    <x v="3"/>
    <n v="13767866"/>
  </r>
  <r>
    <x v="71"/>
    <x v="1"/>
    <x v="4"/>
    <n v="786323"/>
  </r>
  <r>
    <x v="71"/>
    <x v="1"/>
    <x v="5"/>
    <n v="9143904"/>
  </r>
  <r>
    <x v="71"/>
    <x v="2"/>
    <x v="0"/>
    <n v="20714686"/>
  </r>
  <r>
    <x v="71"/>
    <x v="2"/>
    <x v="1"/>
    <n v="1953093"/>
  </r>
  <r>
    <x v="71"/>
    <x v="2"/>
    <x v="2"/>
    <n v="2170539"/>
  </r>
  <r>
    <x v="71"/>
    <x v="2"/>
    <x v="3"/>
    <n v="44043374"/>
  </r>
  <r>
    <x v="71"/>
    <x v="2"/>
    <x v="4"/>
    <n v="2712026"/>
  </r>
  <r>
    <x v="71"/>
    <x v="2"/>
    <x v="5"/>
    <n v="36502098"/>
  </r>
  <r>
    <x v="72"/>
    <x v="0"/>
    <x v="0"/>
    <n v="12877944"/>
  </r>
  <r>
    <x v="72"/>
    <x v="0"/>
    <x v="1"/>
    <n v="1151533"/>
  </r>
  <r>
    <x v="72"/>
    <x v="0"/>
    <x v="2"/>
    <n v="1328424"/>
  </r>
  <r>
    <x v="72"/>
    <x v="0"/>
    <x v="3"/>
    <n v="30143922"/>
  </r>
  <r>
    <x v="72"/>
    <x v="0"/>
    <x v="4"/>
    <n v="1916361"/>
  </r>
  <r>
    <x v="72"/>
    <x v="0"/>
    <x v="5"/>
    <n v="27223722"/>
  </r>
  <r>
    <x v="72"/>
    <x v="1"/>
    <x v="0"/>
    <n v="7801697"/>
  </r>
  <r>
    <x v="72"/>
    <x v="1"/>
    <x v="1"/>
    <n v="841854"/>
  </r>
  <r>
    <x v="72"/>
    <x v="1"/>
    <x v="2"/>
    <n v="845232"/>
  </r>
  <r>
    <x v="72"/>
    <x v="1"/>
    <x v="3"/>
    <n v="13917420"/>
  </r>
  <r>
    <x v="72"/>
    <x v="1"/>
    <x v="4"/>
    <n v="814879"/>
  </r>
  <r>
    <x v="72"/>
    <x v="1"/>
    <x v="5"/>
    <n v="9333944"/>
  </r>
  <r>
    <x v="72"/>
    <x v="2"/>
    <x v="0"/>
    <n v="20679641"/>
  </r>
  <r>
    <x v="72"/>
    <x v="2"/>
    <x v="1"/>
    <n v="1993387"/>
  </r>
  <r>
    <x v="72"/>
    <x v="2"/>
    <x v="2"/>
    <n v="2173656"/>
  </r>
  <r>
    <x v="72"/>
    <x v="2"/>
    <x v="3"/>
    <n v="44061342"/>
  </r>
  <r>
    <x v="72"/>
    <x v="2"/>
    <x v="4"/>
    <n v="2731240"/>
  </r>
  <r>
    <x v="72"/>
    <x v="2"/>
    <x v="5"/>
    <n v="36557666"/>
  </r>
  <r>
    <x v="73"/>
    <x v="0"/>
    <x v="0"/>
    <n v="12845067"/>
  </r>
  <r>
    <x v="73"/>
    <x v="0"/>
    <x v="1"/>
    <n v="1161794"/>
  </r>
  <r>
    <x v="73"/>
    <x v="0"/>
    <x v="2"/>
    <n v="1330066"/>
  </r>
  <r>
    <x v="73"/>
    <x v="0"/>
    <x v="3"/>
    <n v="30165704"/>
  </r>
  <r>
    <x v="73"/>
    <x v="0"/>
    <x v="4"/>
    <n v="1925842"/>
  </r>
  <r>
    <x v="73"/>
    <x v="0"/>
    <x v="5"/>
    <n v="27261727"/>
  </r>
  <r>
    <x v="73"/>
    <x v="1"/>
    <x v="0"/>
    <n v="7851665"/>
  </r>
  <r>
    <x v="73"/>
    <x v="1"/>
    <x v="1"/>
    <n v="880116"/>
  </r>
  <r>
    <x v="73"/>
    <x v="1"/>
    <x v="2"/>
    <n v="857284"/>
  </r>
  <r>
    <x v="73"/>
    <x v="1"/>
    <x v="3"/>
    <n v="14166775"/>
  </r>
  <r>
    <x v="73"/>
    <x v="1"/>
    <x v="4"/>
    <n v="852294"/>
  </r>
  <r>
    <x v="73"/>
    <x v="1"/>
    <x v="5"/>
    <n v="9691441"/>
  </r>
  <r>
    <x v="73"/>
    <x v="2"/>
    <x v="0"/>
    <n v="20696732"/>
  </r>
  <r>
    <x v="73"/>
    <x v="2"/>
    <x v="1"/>
    <n v="2041910"/>
  </r>
  <r>
    <x v="73"/>
    <x v="2"/>
    <x v="2"/>
    <n v="2187350"/>
  </r>
  <r>
    <x v="73"/>
    <x v="2"/>
    <x v="3"/>
    <n v="44332479"/>
  </r>
  <r>
    <x v="73"/>
    <x v="2"/>
    <x v="4"/>
    <n v="2778136"/>
  </r>
  <r>
    <x v="73"/>
    <x v="2"/>
    <x v="5"/>
    <n v="36953168"/>
  </r>
  <r>
    <x v="74"/>
    <x v="0"/>
    <x v="0"/>
    <n v="13057025"/>
  </r>
  <r>
    <x v="74"/>
    <x v="0"/>
    <x v="1"/>
    <n v="1194344"/>
  </r>
  <r>
    <x v="74"/>
    <x v="0"/>
    <x v="2"/>
    <n v="1355462"/>
  </r>
  <r>
    <x v="74"/>
    <x v="0"/>
    <x v="3"/>
    <n v="30650458"/>
  </r>
  <r>
    <x v="74"/>
    <x v="0"/>
    <x v="4"/>
    <n v="1956417"/>
  </r>
  <r>
    <x v="74"/>
    <x v="0"/>
    <x v="5"/>
    <n v="27728734"/>
  </r>
  <r>
    <x v="74"/>
    <x v="1"/>
    <x v="0"/>
    <n v="7737025"/>
  </r>
  <r>
    <x v="74"/>
    <x v="1"/>
    <x v="1"/>
    <n v="912199"/>
  </r>
  <r>
    <x v="74"/>
    <x v="1"/>
    <x v="2"/>
    <n v="856338"/>
  </r>
  <r>
    <x v="74"/>
    <x v="1"/>
    <x v="3"/>
    <n v="13949692"/>
  </r>
  <r>
    <x v="74"/>
    <x v="1"/>
    <x v="4"/>
    <n v="860382"/>
  </r>
  <r>
    <x v="74"/>
    <x v="1"/>
    <x v="5"/>
    <n v="9670614"/>
  </r>
  <r>
    <x v="74"/>
    <x v="2"/>
    <x v="0"/>
    <n v="20794050"/>
  </r>
  <r>
    <x v="74"/>
    <x v="2"/>
    <x v="1"/>
    <n v="2106543"/>
  </r>
  <r>
    <x v="74"/>
    <x v="2"/>
    <x v="2"/>
    <n v="2211800"/>
  </r>
  <r>
    <x v="74"/>
    <x v="2"/>
    <x v="3"/>
    <n v="44600150"/>
  </r>
  <r>
    <x v="74"/>
    <x v="2"/>
    <x v="4"/>
    <n v="2816799"/>
  </r>
  <r>
    <x v="74"/>
    <x v="2"/>
    <x v="5"/>
    <n v="37399348"/>
  </r>
  <r>
    <x v="75"/>
    <x v="0"/>
    <x v="0"/>
    <n v="13001094"/>
  </r>
  <r>
    <x v="75"/>
    <x v="0"/>
    <x v="1"/>
    <n v="1178584"/>
  </r>
  <r>
    <x v="75"/>
    <x v="0"/>
    <x v="2"/>
    <n v="1335674"/>
  </r>
  <r>
    <x v="75"/>
    <x v="0"/>
    <x v="3"/>
    <n v="30422148"/>
  </r>
  <r>
    <x v="75"/>
    <x v="0"/>
    <x v="4"/>
    <n v="1931175"/>
  </r>
  <r>
    <x v="75"/>
    <x v="0"/>
    <x v="5"/>
    <n v="27477919"/>
  </r>
  <r>
    <x v="75"/>
    <x v="1"/>
    <x v="0"/>
    <n v="7810925"/>
  </r>
  <r>
    <x v="75"/>
    <x v="1"/>
    <x v="1"/>
    <n v="831670"/>
  </r>
  <r>
    <x v="75"/>
    <x v="1"/>
    <x v="2"/>
    <n v="833970"/>
  </r>
  <r>
    <x v="75"/>
    <x v="1"/>
    <x v="3"/>
    <n v="13938005"/>
  </r>
  <r>
    <x v="75"/>
    <x v="1"/>
    <x v="4"/>
    <n v="805438"/>
  </r>
  <r>
    <x v="75"/>
    <x v="1"/>
    <x v="5"/>
    <n v="9269456"/>
  </r>
  <r>
    <x v="75"/>
    <x v="2"/>
    <x v="0"/>
    <n v="20812019"/>
  </r>
  <r>
    <x v="75"/>
    <x v="2"/>
    <x v="1"/>
    <n v="2010254"/>
  </r>
  <r>
    <x v="75"/>
    <x v="2"/>
    <x v="2"/>
    <n v="2169644"/>
  </r>
  <r>
    <x v="75"/>
    <x v="2"/>
    <x v="3"/>
    <n v="44360153"/>
  </r>
  <r>
    <x v="75"/>
    <x v="2"/>
    <x v="4"/>
    <n v="2736613"/>
  </r>
  <r>
    <x v="75"/>
    <x v="2"/>
    <x v="5"/>
    <n v="36747375"/>
  </r>
  <r>
    <x v="76"/>
    <x v="0"/>
    <x v="0"/>
    <n v="12984181"/>
  </r>
  <r>
    <x v="76"/>
    <x v="0"/>
    <x v="1"/>
    <n v="1187055"/>
  </r>
  <r>
    <x v="76"/>
    <x v="0"/>
    <x v="2"/>
    <n v="1332385"/>
  </r>
  <r>
    <x v="76"/>
    <x v="0"/>
    <x v="3"/>
    <n v="30383450"/>
  </r>
  <r>
    <x v="76"/>
    <x v="0"/>
    <x v="4"/>
    <n v="1931216"/>
  </r>
  <r>
    <x v="76"/>
    <x v="0"/>
    <x v="5"/>
    <n v="27429043"/>
  </r>
  <r>
    <x v="76"/>
    <x v="1"/>
    <x v="0"/>
    <n v="7963846"/>
  </r>
  <r>
    <x v="76"/>
    <x v="1"/>
    <x v="1"/>
    <n v="921947"/>
  </r>
  <r>
    <x v="76"/>
    <x v="1"/>
    <x v="2"/>
    <n v="854180"/>
  </r>
  <r>
    <x v="76"/>
    <x v="1"/>
    <x v="3"/>
    <n v="14329423"/>
  </r>
  <r>
    <x v="76"/>
    <x v="1"/>
    <x v="4"/>
    <n v="879206"/>
  </r>
  <r>
    <x v="76"/>
    <x v="1"/>
    <x v="5"/>
    <n v="9841192"/>
  </r>
  <r>
    <x v="76"/>
    <x v="2"/>
    <x v="0"/>
    <n v="20948027"/>
  </r>
  <r>
    <x v="76"/>
    <x v="2"/>
    <x v="1"/>
    <n v="2109002"/>
  </r>
  <r>
    <x v="76"/>
    <x v="2"/>
    <x v="2"/>
    <n v="2186565"/>
  </r>
  <r>
    <x v="76"/>
    <x v="2"/>
    <x v="3"/>
    <n v="44712873"/>
  </r>
  <r>
    <x v="76"/>
    <x v="2"/>
    <x v="4"/>
    <n v="2810422"/>
  </r>
  <r>
    <x v="76"/>
    <x v="2"/>
    <x v="5"/>
    <n v="37270235"/>
  </r>
  <r>
    <x v="77"/>
    <x v="0"/>
    <x v="0"/>
    <n v="12883309"/>
  </r>
  <r>
    <x v="77"/>
    <x v="0"/>
    <x v="1"/>
    <n v="1176573"/>
  </r>
  <r>
    <x v="77"/>
    <x v="0"/>
    <x v="2"/>
    <n v="1319301"/>
  </r>
  <r>
    <x v="77"/>
    <x v="0"/>
    <x v="3"/>
    <n v="30178184"/>
  </r>
  <r>
    <x v="77"/>
    <x v="0"/>
    <x v="4"/>
    <n v="1915654"/>
  </r>
  <r>
    <x v="77"/>
    <x v="0"/>
    <x v="5"/>
    <n v="27186531"/>
  </r>
  <r>
    <x v="77"/>
    <x v="1"/>
    <x v="0"/>
    <n v="7992880"/>
  </r>
  <r>
    <x v="77"/>
    <x v="1"/>
    <x v="1"/>
    <n v="920606"/>
  </r>
  <r>
    <x v="77"/>
    <x v="1"/>
    <x v="2"/>
    <n v="849848"/>
  </r>
  <r>
    <x v="77"/>
    <x v="1"/>
    <x v="3"/>
    <n v="14345317"/>
  </r>
  <r>
    <x v="77"/>
    <x v="1"/>
    <x v="4"/>
    <n v="872898"/>
  </r>
  <r>
    <x v="77"/>
    <x v="1"/>
    <x v="5"/>
    <n v="9718356"/>
  </r>
  <r>
    <x v="77"/>
    <x v="2"/>
    <x v="0"/>
    <n v="20876189"/>
  </r>
  <r>
    <x v="77"/>
    <x v="2"/>
    <x v="1"/>
    <n v="2097179"/>
  </r>
  <r>
    <x v="77"/>
    <x v="2"/>
    <x v="2"/>
    <n v="2169149"/>
  </r>
  <r>
    <x v="77"/>
    <x v="2"/>
    <x v="3"/>
    <n v="44523501"/>
  </r>
  <r>
    <x v="77"/>
    <x v="2"/>
    <x v="4"/>
    <n v="2788552"/>
  </r>
  <r>
    <x v="77"/>
    <x v="2"/>
    <x v="5"/>
    <n v="36904887"/>
  </r>
  <r>
    <x v="78"/>
    <x v="0"/>
    <x v="0"/>
    <n v="13031316"/>
  </r>
  <r>
    <x v="78"/>
    <x v="0"/>
    <x v="1"/>
    <n v="1191483"/>
  </r>
  <r>
    <x v="78"/>
    <x v="0"/>
    <x v="2"/>
    <n v="1333808"/>
  </r>
  <r>
    <x v="78"/>
    <x v="0"/>
    <x v="3"/>
    <n v="30579167"/>
  </r>
  <r>
    <x v="78"/>
    <x v="0"/>
    <x v="4"/>
    <n v="1945443"/>
  </r>
  <r>
    <x v="78"/>
    <x v="0"/>
    <x v="5"/>
    <n v="27494542"/>
  </r>
  <r>
    <x v="78"/>
    <x v="1"/>
    <x v="0"/>
    <n v="7960934"/>
  </r>
  <r>
    <x v="78"/>
    <x v="1"/>
    <x v="1"/>
    <n v="924990"/>
  </r>
  <r>
    <x v="78"/>
    <x v="1"/>
    <x v="2"/>
    <n v="840559"/>
  </r>
  <r>
    <x v="78"/>
    <x v="1"/>
    <x v="3"/>
    <n v="14177945"/>
  </r>
  <r>
    <x v="78"/>
    <x v="1"/>
    <x v="4"/>
    <n v="866529"/>
  </r>
  <r>
    <x v="78"/>
    <x v="1"/>
    <x v="5"/>
    <n v="9555682"/>
  </r>
  <r>
    <x v="78"/>
    <x v="2"/>
    <x v="0"/>
    <n v="20992250"/>
  </r>
  <r>
    <x v="78"/>
    <x v="2"/>
    <x v="1"/>
    <n v="2116473"/>
  </r>
  <r>
    <x v="78"/>
    <x v="2"/>
    <x v="2"/>
    <n v="2174367"/>
  </r>
  <r>
    <x v="78"/>
    <x v="2"/>
    <x v="3"/>
    <n v="44757112"/>
  </r>
  <r>
    <x v="78"/>
    <x v="2"/>
    <x v="4"/>
    <n v="2811972"/>
  </r>
  <r>
    <x v="78"/>
    <x v="2"/>
    <x v="5"/>
    <n v="37050224"/>
  </r>
  <r>
    <x v="79"/>
    <x v="0"/>
    <x v="0"/>
    <n v="12877985"/>
  </r>
  <r>
    <x v="79"/>
    <x v="0"/>
    <x v="1"/>
    <n v="1177024"/>
  </r>
  <r>
    <x v="79"/>
    <x v="0"/>
    <x v="2"/>
    <n v="1320396"/>
  </r>
  <r>
    <x v="79"/>
    <x v="0"/>
    <x v="3"/>
    <n v="30298020"/>
  </r>
  <r>
    <x v="79"/>
    <x v="0"/>
    <x v="4"/>
    <n v="1926592"/>
  </r>
  <r>
    <x v="79"/>
    <x v="0"/>
    <x v="5"/>
    <n v="27202073"/>
  </r>
  <r>
    <x v="79"/>
    <x v="1"/>
    <x v="0"/>
    <n v="7818083"/>
  </r>
  <r>
    <x v="79"/>
    <x v="1"/>
    <x v="1"/>
    <n v="906730"/>
  </r>
  <r>
    <x v="79"/>
    <x v="1"/>
    <x v="2"/>
    <n v="808661"/>
  </r>
  <r>
    <x v="79"/>
    <x v="1"/>
    <x v="3"/>
    <n v="13841797"/>
  </r>
  <r>
    <x v="79"/>
    <x v="1"/>
    <x v="4"/>
    <n v="854158"/>
  </r>
  <r>
    <x v="79"/>
    <x v="1"/>
    <x v="5"/>
    <n v="9272452"/>
  </r>
  <r>
    <x v="79"/>
    <x v="2"/>
    <x v="0"/>
    <n v="20696068"/>
  </r>
  <r>
    <x v="79"/>
    <x v="2"/>
    <x v="1"/>
    <n v="2083754"/>
  </r>
  <r>
    <x v="79"/>
    <x v="2"/>
    <x v="2"/>
    <n v="2129057"/>
  </r>
  <r>
    <x v="79"/>
    <x v="2"/>
    <x v="3"/>
    <n v="44139817"/>
  </r>
  <r>
    <x v="79"/>
    <x v="2"/>
    <x v="4"/>
    <n v="2780750"/>
  </r>
  <r>
    <x v="79"/>
    <x v="2"/>
    <x v="5"/>
    <n v="36474525"/>
  </r>
  <r>
    <x v="80"/>
    <x v="0"/>
    <x v="0"/>
    <n v="12991366"/>
  </r>
  <r>
    <x v="80"/>
    <x v="0"/>
    <x v="1"/>
    <n v="1172977"/>
  </r>
  <r>
    <x v="80"/>
    <x v="0"/>
    <x v="2"/>
    <n v="1325692"/>
  </r>
  <r>
    <x v="80"/>
    <x v="0"/>
    <x v="3"/>
    <n v="30275660"/>
  </r>
  <r>
    <x v="80"/>
    <x v="0"/>
    <x v="4"/>
    <n v="1917038"/>
  </r>
  <r>
    <x v="80"/>
    <x v="0"/>
    <x v="5"/>
    <n v="27215454"/>
  </r>
  <r>
    <x v="80"/>
    <x v="1"/>
    <x v="0"/>
    <n v="8092360"/>
  </r>
  <r>
    <x v="80"/>
    <x v="1"/>
    <x v="1"/>
    <n v="944743"/>
  </r>
  <r>
    <x v="80"/>
    <x v="1"/>
    <x v="2"/>
    <n v="832321"/>
  </r>
  <r>
    <x v="80"/>
    <x v="1"/>
    <x v="3"/>
    <n v="14199221"/>
  </r>
  <r>
    <x v="80"/>
    <x v="1"/>
    <x v="4"/>
    <n v="893196"/>
  </r>
  <r>
    <x v="80"/>
    <x v="1"/>
    <x v="5"/>
    <n v="9592011"/>
  </r>
  <r>
    <x v="80"/>
    <x v="2"/>
    <x v="0"/>
    <n v="21083726"/>
  </r>
  <r>
    <x v="80"/>
    <x v="2"/>
    <x v="1"/>
    <n v="2117720"/>
  </r>
  <r>
    <x v="80"/>
    <x v="2"/>
    <x v="2"/>
    <n v="2158013"/>
  </r>
  <r>
    <x v="80"/>
    <x v="2"/>
    <x v="3"/>
    <n v="44474881"/>
  </r>
  <r>
    <x v="80"/>
    <x v="2"/>
    <x v="4"/>
    <n v="2810234"/>
  </r>
  <r>
    <x v="80"/>
    <x v="2"/>
    <x v="5"/>
    <n v="36807465"/>
  </r>
  <r>
    <x v="81"/>
    <x v="0"/>
    <x v="0"/>
    <n v="12941490"/>
  </r>
  <r>
    <x v="81"/>
    <x v="0"/>
    <x v="1"/>
    <n v="1170050"/>
  </r>
  <r>
    <x v="81"/>
    <x v="0"/>
    <x v="2"/>
    <n v="1318821"/>
  </r>
  <r>
    <x v="81"/>
    <x v="0"/>
    <x v="3"/>
    <n v="30140984"/>
  </r>
  <r>
    <x v="81"/>
    <x v="0"/>
    <x v="4"/>
    <n v="1910463"/>
  </r>
  <r>
    <x v="81"/>
    <x v="0"/>
    <x v="5"/>
    <n v="27117454"/>
  </r>
  <r>
    <x v="81"/>
    <x v="1"/>
    <x v="0"/>
    <n v="8068646"/>
  </r>
  <r>
    <x v="81"/>
    <x v="1"/>
    <x v="1"/>
    <n v="925594"/>
  </r>
  <r>
    <x v="81"/>
    <x v="1"/>
    <x v="2"/>
    <n v="829581"/>
  </r>
  <r>
    <x v="81"/>
    <x v="1"/>
    <x v="3"/>
    <n v="14091822"/>
  </r>
  <r>
    <x v="81"/>
    <x v="1"/>
    <x v="4"/>
    <n v="871151"/>
  </r>
  <r>
    <x v="81"/>
    <x v="1"/>
    <x v="5"/>
    <n v="9404734"/>
  </r>
  <r>
    <x v="81"/>
    <x v="2"/>
    <x v="0"/>
    <n v="21010136"/>
  </r>
  <r>
    <x v="81"/>
    <x v="2"/>
    <x v="1"/>
    <n v="2095644"/>
  </r>
  <r>
    <x v="81"/>
    <x v="2"/>
    <x v="2"/>
    <n v="2148402"/>
  </r>
  <r>
    <x v="81"/>
    <x v="2"/>
    <x v="3"/>
    <n v="44232806"/>
  </r>
  <r>
    <x v="81"/>
    <x v="2"/>
    <x v="4"/>
    <n v="2781614"/>
  </r>
  <r>
    <x v="81"/>
    <x v="2"/>
    <x v="5"/>
    <n v="36522188"/>
  </r>
  <r>
    <x v="82"/>
    <x v="0"/>
    <x v="0"/>
    <n v="12777019"/>
  </r>
  <r>
    <x v="82"/>
    <x v="0"/>
    <x v="1"/>
    <n v="1166820"/>
  </r>
  <r>
    <x v="82"/>
    <x v="0"/>
    <x v="2"/>
    <n v="1297829"/>
  </r>
  <r>
    <x v="82"/>
    <x v="0"/>
    <x v="3"/>
    <n v="29629872"/>
  </r>
  <r>
    <x v="82"/>
    <x v="0"/>
    <x v="4"/>
    <n v="1897692"/>
  </r>
  <r>
    <x v="82"/>
    <x v="0"/>
    <x v="5"/>
    <n v="26786530"/>
  </r>
  <r>
    <x v="82"/>
    <x v="1"/>
    <x v="0"/>
    <n v="8107212"/>
  </r>
  <r>
    <x v="82"/>
    <x v="1"/>
    <x v="1"/>
    <n v="1110367"/>
  </r>
  <r>
    <x v="82"/>
    <x v="1"/>
    <x v="2"/>
    <n v="835823"/>
  </r>
  <r>
    <x v="82"/>
    <x v="1"/>
    <x v="3"/>
    <n v="14087417"/>
  </r>
  <r>
    <x v="82"/>
    <x v="1"/>
    <x v="4"/>
    <n v="1027855"/>
  </r>
  <r>
    <x v="82"/>
    <x v="1"/>
    <x v="5"/>
    <n v="10399629"/>
  </r>
  <r>
    <x v="82"/>
    <x v="2"/>
    <x v="0"/>
    <n v="20884231"/>
  </r>
  <r>
    <x v="82"/>
    <x v="2"/>
    <x v="1"/>
    <n v="2277187"/>
  </r>
  <r>
    <x v="82"/>
    <x v="2"/>
    <x v="2"/>
    <n v="2133652"/>
  </r>
  <r>
    <x v="82"/>
    <x v="2"/>
    <x v="3"/>
    <n v="43717289"/>
  </r>
  <r>
    <x v="82"/>
    <x v="2"/>
    <x v="4"/>
    <n v="2925547"/>
  </r>
  <r>
    <x v="82"/>
    <x v="2"/>
    <x v="5"/>
    <n v="37186159"/>
  </r>
  <r>
    <x v="83"/>
    <x v="0"/>
    <x v="0"/>
    <n v="12843874"/>
  </r>
  <r>
    <x v="83"/>
    <x v="0"/>
    <x v="1"/>
    <n v="1160018"/>
  </r>
  <r>
    <x v="83"/>
    <x v="0"/>
    <x v="2"/>
    <n v="1294414"/>
  </r>
  <r>
    <x v="83"/>
    <x v="0"/>
    <x v="3"/>
    <n v="29459699"/>
  </r>
  <r>
    <x v="83"/>
    <x v="0"/>
    <x v="4"/>
    <n v="1893848"/>
  </r>
  <r>
    <x v="83"/>
    <x v="0"/>
    <x v="5"/>
    <n v="26728119"/>
  </r>
  <r>
    <x v="83"/>
    <x v="1"/>
    <x v="0"/>
    <n v="8073110"/>
  </r>
  <r>
    <x v="83"/>
    <x v="1"/>
    <x v="1"/>
    <n v="1126075"/>
  </r>
  <r>
    <x v="83"/>
    <x v="1"/>
    <x v="2"/>
    <n v="801806"/>
  </r>
  <r>
    <x v="83"/>
    <x v="1"/>
    <x v="3"/>
    <n v="13462421"/>
  </r>
  <r>
    <x v="83"/>
    <x v="1"/>
    <x v="4"/>
    <n v="1037840"/>
  </r>
  <r>
    <x v="83"/>
    <x v="1"/>
    <x v="5"/>
    <n v="10121431"/>
  </r>
  <r>
    <x v="83"/>
    <x v="2"/>
    <x v="0"/>
    <n v="20916984"/>
  </r>
  <r>
    <x v="83"/>
    <x v="2"/>
    <x v="1"/>
    <n v="2286093"/>
  </r>
  <r>
    <x v="83"/>
    <x v="2"/>
    <x v="2"/>
    <n v="2096220"/>
  </r>
  <r>
    <x v="83"/>
    <x v="2"/>
    <x v="3"/>
    <n v="42922120"/>
  </r>
  <r>
    <x v="83"/>
    <x v="2"/>
    <x v="4"/>
    <n v="2931688"/>
  </r>
  <r>
    <x v="83"/>
    <x v="2"/>
    <x v="5"/>
    <n v="36849550"/>
  </r>
  <r>
    <x v="84"/>
    <x v="0"/>
    <x v="0"/>
    <n v="12805680"/>
  </r>
  <r>
    <x v="84"/>
    <x v="0"/>
    <x v="1"/>
    <n v="1164911"/>
  </r>
  <r>
    <x v="84"/>
    <x v="0"/>
    <x v="2"/>
    <n v="1310015"/>
  </r>
  <r>
    <x v="84"/>
    <x v="0"/>
    <x v="3"/>
    <n v="29667128"/>
  </r>
  <r>
    <x v="84"/>
    <x v="0"/>
    <x v="4"/>
    <n v="1896877"/>
  </r>
  <r>
    <x v="84"/>
    <x v="0"/>
    <x v="5"/>
    <n v="26763644"/>
  </r>
  <r>
    <x v="84"/>
    <x v="1"/>
    <x v="0"/>
    <n v="8285611"/>
  </r>
  <r>
    <x v="84"/>
    <x v="1"/>
    <x v="1"/>
    <n v="1252747"/>
  </r>
  <r>
    <x v="84"/>
    <x v="1"/>
    <x v="2"/>
    <n v="867372"/>
  </r>
  <r>
    <x v="84"/>
    <x v="1"/>
    <x v="3"/>
    <n v="14372312"/>
  </r>
  <r>
    <x v="84"/>
    <x v="1"/>
    <x v="4"/>
    <n v="1150034"/>
  </r>
  <r>
    <x v="84"/>
    <x v="1"/>
    <x v="5"/>
    <n v="10863466"/>
  </r>
  <r>
    <x v="84"/>
    <x v="2"/>
    <x v="0"/>
    <n v="21091291"/>
  </r>
  <r>
    <x v="84"/>
    <x v="2"/>
    <x v="1"/>
    <n v="2417658"/>
  </r>
  <r>
    <x v="84"/>
    <x v="2"/>
    <x v="2"/>
    <n v="2177387"/>
  </r>
  <r>
    <x v="84"/>
    <x v="2"/>
    <x v="3"/>
    <n v="44039440"/>
  </r>
  <r>
    <x v="84"/>
    <x v="2"/>
    <x v="4"/>
    <n v="3046911"/>
  </r>
  <r>
    <x v="84"/>
    <x v="2"/>
    <x v="5"/>
    <n v="37627110"/>
  </r>
  <r>
    <x v="85"/>
    <x v="0"/>
    <x v="0"/>
    <n v="12361878"/>
  </r>
  <r>
    <x v="85"/>
    <x v="0"/>
    <x v="1"/>
    <n v="1139450"/>
  </r>
  <r>
    <x v="85"/>
    <x v="0"/>
    <x v="2"/>
    <n v="1283130"/>
  </r>
  <r>
    <x v="85"/>
    <x v="0"/>
    <x v="3"/>
    <n v="28981088"/>
  </r>
  <r>
    <x v="85"/>
    <x v="0"/>
    <x v="4"/>
    <n v="1866382"/>
  </r>
  <r>
    <x v="85"/>
    <x v="0"/>
    <x v="5"/>
    <n v="26360363"/>
  </r>
  <r>
    <x v="85"/>
    <x v="1"/>
    <x v="0"/>
    <n v="7016964"/>
  </r>
  <r>
    <x v="85"/>
    <x v="1"/>
    <x v="1"/>
    <n v="1074102"/>
  </r>
  <r>
    <x v="85"/>
    <x v="1"/>
    <x v="2"/>
    <n v="781810"/>
  </r>
  <r>
    <x v="85"/>
    <x v="1"/>
    <x v="3"/>
    <n v="12985772"/>
  </r>
  <r>
    <x v="85"/>
    <x v="1"/>
    <x v="4"/>
    <n v="1030502"/>
  </r>
  <r>
    <x v="85"/>
    <x v="1"/>
    <x v="5"/>
    <n v="9798930"/>
  </r>
  <r>
    <x v="85"/>
    <x v="2"/>
    <x v="0"/>
    <n v="19378842"/>
  </r>
  <r>
    <x v="85"/>
    <x v="2"/>
    <x v="1"/>
    <n v="2213552"/>
  </r>
  <r>
    <x v="85"/>
    <x v="2"/>
    <x v="2"/>
    <n v="2064940"/>
  </r>
  <r>
    <x v="85"/>
    <x v="2"/>
    <x v="3"/>
    <n v="41966860"/>
  </r>
  <r>
    <x v="85"/>
    <x v="2"/>
    <x v="4"/>
    <n v="2896884"/>
  </r>
  <r>
    <x v="85"/>
    <x v="2"/>
    <x v="5"/>
    <n v="36159293"/>
  </r>
  <r>
    <x v="86"/>
    <x v="0"/>
    <x v="0"/>
    <n v="12046377"/>
  </r>
  <r>
    <x v="86"/>
    <x v="0"/>
    <x v="1"/>
    <n v="1109830"/>
  </r>
  <r>
    <x v="86"/>
    <x v="0"/>
    <x v="2"/>
    <n v="1260467"/>
  </r>
  <r>
    <x v="86"/>
    <x v="0"/>
    <x v="3"/>
    <n v="28560596"/>
  </r>
  <r>
    <x v="86"/>
    <x v="0"/>
    <x v="4"/>
    <n v="1834244"/>
  </r>
  <r>
    <x v="86"/>
    <x v="0"/>
    <x v="5"/>
    <n v="26022523"/>
  </r>
  <r>
    <x v="86"/>
    <x v="1"/>
    <x v="0"/>
    <n v="6428416"/>
  </r>
  <r>
    <x v="86"/>
    <x v="1"/>
    <x v="1"/>
    <n v="769731"/>
  </r>
  <r>
    <x v="86"/>
    <x v="1"/>
    <x v="2"/>
    <n v="707193"/>
  </r>
  <r>
    <x v="86"/>
    <x v="1"/>
    <x v="3"/>
    <n v="12125250"/>
  </r>
  <r>
    <x v="86"/>
    <x v="1"/>
    <x v="4"/>
    <n v="785633"/>
  </r>
  <r>
    <x v="86"/>
    <x v="1"/>
    <x v="5"/>
    <n v="8345518"/>
  </r>
  <r>
    <x v="86"/>
    <x v="2"/>
    <x v="0"/>
    <n v="18474793"/>
  </r>
  <r>
    <x v="86"/>
    <x v="2"/>
    <x v="1"/>
    <n v="1879561"/>
  </r>
  <r>
    <x v="86"/>
    <x v="2"/>
    <x v="2"/>
    <n v="1967660"/>
  </r>
  <r>
    <x v="86"/>
    <x v="2"/>
    <x v="3"/>
    <n v="40685846"/>
  </r>
  <r>
    <x v="86"/>
    <x v="2"/>
    <x v="4"/>
    <n v="2619877"/>
  </r>
  <r>
    <x v="86"/>
    <x v="2"/>
    <x v="5"/>
    <n v="34368041"/>
  </r>
  <r>
    <x v="87"/>
    <x v="0"/>
    <x v="0"/>
    <n v="12011334"/>
  </r>
  <r>
    <x v="87"/>
    <x v="0"/>
    <x v="1"/>
    <n v="1111823"/>
  </r>
  <r>
    <x v="87"/>
    <x v="0"/>
    <x v="2"/>
    <n v="1280193"/>
  </r>
  <r>
    <x v="87"/>
    <x v="0"/>
    <x v="3"/>
    <n v="28842037"/>
  </r>
  <r>
    <x v="87"/>
    <x v="0"/>
    <x v="4"/>
    <n v="1855113"/>
  </r>
  <r>
    <x v="87"/>
    <x v="0"/>
    <x v="5"/>
    <n v="26291083"/>
  </r>
  <r>
    <x v="87"/>
    <x v="1"/>
    <x v="0"/>
    <n v="6054591"/>
  </r>
  <r>
    <x v="87"/>
    <x v="1"/>
    <x v="1"/>
    <n v="691815"/>
  </r>
  <r>
    <x v="87"/>
    <x v="1"/>
    <x v="2"/>
    <n v="727427"/>
  </r>
  <r>
    <x v="87"/>
    <x v="1"/>
    <x v="3"/>
    <n v="11967372"/>
  </r>
  <r>
    <x v="87"/>
    <x v="1"/>
    <x v="4"/>
    <n v="710146"/>
  </r>
  <r>
    <x v="87"/>
    <x v="1"/>
    <x v="5"/>
    <n v="8032539"/>
  </r>
  <r>
    <x v="87"/>
    <x v="2"/>
    <x v="0"/>
    <n v="18065925"/>
  </r>
  <r>
    <x v="87"/>
    <x v="2"/>
    <x v="1"/>
    <n v="1803638"/>
  </r>
  <r>
    <x v="87"/>
    <x v="2"/>
    <x v="2"/>
    <n v="2007620"/>
  </r>
  <r>
    <x v="87"/>
    <x v="2"/>
    <x v="3"/>
    <n v="40809409"/>
  </r>
  <r>
    <x v="87"/>
    <x v="2"/>
    <x v="4"/>
    <n v="2565259"/>
  </r>
  <r>
    <x v="87"/>
    <x v="2"/>
    <x v="5"/>
    <n v="34323622"/>
  </r>
  <r>
    <x v="88"/>
    <x v="0"/>
    <x v="0"/>
    <n v="12168185"/>
  </r>
  <r>
    <x v="88"/>
    <x v="0"/>
    <x v="1"/>
    <n v="1120381"/>
  </r>
  <r>
    <x v="88"/>
    <x v="0"/>
    <x v="2"/>
    <n v="1271763"/>
  </r>
  <r>
    <x v="88"/>
    <x v="0"/>
    <x v="3"/>
    <n v="29167558"/>
  </r>
  <r>
    <x v="88"/>
    <x v="0"/>
    <x v="4"/>
    <n v="1865764"/>
  </r>
  <r>
    <x v="88"/>
    <x v="0"/>
    <x v="5"/>
    <n v="26373590"/>
  </r>
  <r>
    <x v="88"/>
    <x v="1"/>
    <x v="0"/>
    <n v="6412659"/>
  </r>
  <r>
    <x v="88"/>
    <x v="1"/>
    <x v="1"/>
    <n v="754220"/>
  </r>
  <r>
    <x v="88"/>
    <x v="1"/>
    <x v="2"/>
    <n v="761775"/>
  </r>
  <r>
    <x v="88"/>
    <x v="1"/>
    <x v="3"/>
    <n v="12574841"/>
  </r>
  <r>
    <x v="88"/>
    <x v="1"/>
    <x v="4"/>
    <n v="760120"/>
  </r>
  <r>
    <x v="88"/>
    <x v="1"/>
    <x v="5"/>
    <n v="8486300"/>
  </r>
  <r>
    <x v="88"/>
    <x v="2"/>
    <x v="0"/>
    <n v="18580844"/>
  </r>
  <r>
    <x v="88"/>
    <x v="2"/>
    <x v="1"/>
    <n v="1874601"/>
  </r>
  <r>
    <x v="88"/>
    <x v="2"/>
    <x v="2"/>
    <n v="2033538"/>
  </r>
  <r>
    <x v="88"/>
    <x v="2"/>
    <x v="3"/>
    <n v="41742399"/>
  </r>
  <r>
    <x v="88"/>
    <x v="2"/>
    <x v="4"/>
    <n v="2625884"/>
  </r>
  <r>
    <x v="88"/>
    <x v="2"/>
    <x v="5"/>
    <n v="34859890"/>
  </r>
  <r>
    <x v="89"/>
    <x v="0"/>
    <x v="0"/>
    <n v="12619015"/>
  </r>
  <r>
    <x v="89"/>
    <x v="0"/>
    <x v="1"/>
    <n v="1144437"/>
  </r>
  <r>
    <x v="89"/>
    <x v="0"/>
    <x v="2"/>
    <n v="1309449"/>
  </r>
  <r>
    <x v="89"/>
    <x v="0"/>
    <x v="3"/>
    <n v="29872147"/>
  </r>
  <r>
    <x v="89"/>
    <x v="0"/>
    <x v="4"/>
    <n v="1888046"/>
  </r>
  <r>
    <x v="89"/>
    <x v="0"/>
    <x v="5"/>
    <n v="26867316"/>
  </r>
  <r>
    <x v="89"/>
    <x v="1"/>
    <x v="0"/>
    <n v="7239936"/>
  </r>
  <r>
    <x v="89"/>
    <x v="1"/>
    <x v="1"/>
    <n v="842048"/>
  </r>
  <r>
    <x v="89"/>
    <x v="1"/>
    <x v="2"/>
    <n v="832581"/>
  </r>
  <r>
    <x v="89"/>
    <x v="1"/>
    <x v="3"/>
    <n v="13731647"/>
  </r>
  <r>
    <x v="89"/>
    <x v="1"/>
    <x v="4"/>
    <n v="826036"/>
  </r>
  <r>
    <x v="89"/>
    <x v="1"/>
    <x v="5"/>
    <n v="9283241"/>
  </r>
  <r>
    <x v="89"/>
    <x v="2"/>
    <x v="0"/>
    <n v="19858951"/>
  </r>
  <r>
    <x v="89"/>
    <x v="2"/>
    <x v="1"/>
    <n v="1986485"/>
  </r>
  <r>
    <x v="89"/>
    <x v="2"/>
    <x v="2"/>
    <n v="2142030"/>
  </r>
  <r>
    <x v="89"/>
    <x v="2"/>
    <x v="3"/>
    <n v="43603794"/>
  </r>
  <r>
    <x v="89"/>
    <x v="2"/>
    <x v="4"/>
    <n v="2714082"/>
  </r>
  <r>
    <x v="89"/>
    <x v="2"/>
    <x v="5"/>
    <n v="36150557"/>
  </r>
  <r>
    <x v="90"/>
    <x v="0"/>
    <x v="0"/>
    <n v="12750812"/>
  </r>
  <r>
    <x v="90"/>
    <x v="0"/>
    <x v="1"/>
    <n v="1146937"/>
  </r>
  <r>
    <x v="90"/>
    <x v="0"/>
    <x v="2"/>
    <n v="1340140"/>
  </r>
  <r>
    <x v="90"/>
    <x v="0"/>
    <x v="3"/>
    <n v="30056736"/>
  </r>
  <r>
    <x v="90"/>
    <x v="0"/>
    <x v="4"/>
    <n v="1893533"/>
  </r>
  <r>
    <x v="90"/>
    <x v="0"/>
    <x v="5"/>
    <n v="26966883"/>
  </r>
  <r>
    <x v="90"/>
    <x v="1"/>
    <x v="0"/>
    <n v="7536441"/>
  </r>
  <r>
    <x v="90"/>
    <x v="1"/>
    <x v="1"/>
    <n v="819072"/>
  </r>
  <r>
    <x v="90"/>
    <x v="1"/>
    <x v="2"/>
    <n v="867089"/>
  </r>
  <r>
    <x v="90"/>
    <x v="1"/>
    <x v="3"/>
    <n v="14106780"/>
  </r>
  <r>
    <x v="90"/>
    <x v="1"/>
    <x v="4"/>
    <n v="797364"/>
  </r>
  <r>
    <x v="90"/>
    <x v="1"/>
    <x v="5"/>
    <n v="9226682"/>
  </r>
  <r>
    <x v="90"/>
    <x v="2"/>
    <x v="0"/>
    <n v="20287253"/>
  </r>
  <r>
    <x v="90"/>
    <x v="2"/>
    <x v="1"/>
    <n v="1966009"/>
  </r>
  <r>
    <x v="90"/>
    <x v="2"/>
    <x v="2"/>
    <n v="2207229"/>
  </r>
  <r>
    <x v="90"/>
    <x v="2"/>
    <x v="3"/>
    <n v="44163516"/>
  </r>
  <r>
    <x v="90"/>
    <x v="2"/>
    <x v="4"/>
    <n v="2690897"/>
  </r>
  <r>
    <x v="90"/>
    <x v="2"/>
    <x v="5"/>
    <n v="36193565"/>
  </r>
  <r>
    <x v="91"/>
    <x v="0"/>
    <x v="0"/>
    <n v="11713153"/>
  </r>
  <r>
    <x v="91"/>
    <x v="0"/>
    <x v="1"/>
    <n v="1117275"/>
  </r>
  <r>
    <x v="91"/>
    <x v="0"/>
    <x v="2"/>
    <n v="1216445"/>
  </r>
  <r>
    <x v="91"/>
    <x v="0"/>
    <x v="3"/>
    <n v="27458939"/>
  </r>
  <r>
    <x v="91"/>
    <x v="0"/>
    <x v="4"/>
    <n v="1813974"/>
  </r>
  <r>
    <x v="91"/>
    <x v="0"/>
    <x v="5"/>
    <n v="25574544"/>
  </r>
  <r>
    <x v="91"/>
    <x v="1"/>
    <x v="0"/>
    <n v="6728045"/>
  </r>
  <r>
    <x v="91"/>
    <x v="1"/>
    <x v="1"/>
    <n v="1222956"/>
  </r>
  <r>
    <x v="91"/>
    <x v="1"/>
    <x v="2"/>
    <n v="916367"/>
  </r>
  <r>
    <x v="91"/>
    <x v="1"/>
    <x v="3"/>
    <n v="13295825"/>
  </r>
  <r>
    <x v="91"/>
    <x v="1"/>
    <x v="4"/>
    <n v="1207173"/>
  </r>
  <r>
    <x v="91"/>
    <x v="1"/>
    <x v="5"/>
    <n v="12577267"/>
  </r>
  <r>
    <x v="91"/>
    <x v="2"/>
    <x v="0"/>
    <n v="18441198"/>
  </r>
  <r>
    <x v="91"/>
    <x v="2"/>
    <x v="1"/>
    <n v="2340231"/>
  </r>
  <r>
    <x v="91"/>
    <x v="2"/>
    <x v="2"/>
    <n v="2132812"/>
  </r>
  <r>
    <x v="91"/>
    <x v="2"/>
    <x v="3"/>
    <n v="40754764"/>
  </r>
  <r>
    <x v="91"/>
    <x v="2"/>
    <x v="4"/>
    <n v="3021147"/>
  </r>
  <r>
    <x v="91"/>
    <x v="2"/>
    <x v="5"/>
    <n v="38151811"/>
  </r>
  <r>
    <x v="92"/>
    <x v="0"/>
    <x v="0"/>
    <n v="12817413"/>
  </r>
  <r>
    <x v="92"/>
    <x v="0"/>
    <x v="1"/>
    <n v="1163726"/>
  </r>
  <r>
    <x v="92"/>
    <x v="0"/>
    <x v="2"/>
    <n v="1333834"/>
  </r>
  <r>
    <x v="92"/>
    <x v="0"/>
    <x v="3"/>
    <n v="30173414"/>
  </r>
  <r>
    <x v="92"/>
    <x v="0"/>
    <x v="4"/>
    <n v="1928310"/>
  </r>
  <r>
    <x v="92"/>
    <x v="0"/>
    <x v="5"/>
    <n v="27231943"/>
  </r>
  <r>
    <x v="92"/>
    <x v="1"/>
    <x v="0"/>
    <n v="7463810"/>
  </r>
  <r>
    <x v="92"/>
    <x v="1"/>
    <x v="1"/>
    <n v="999898"/>
  </r>
  <r>
    <x v="92"/>
    <x v="1"/>
    <x v="2"/>
    <n v="878577"/>
  </r>
  <r>
    <x v="92"/>
    <x v="1"/>
    <x v="3"/>
    <n v="13705548"/>
  </r>
  <r>
    <x v="92"/>
    <x v="1"/>
    <x v="4"/>
    <n v="912541"/>
  </r>
  <r>
    <x v="92"/>
    <x v="1"/>
    <x v="5"/>
    <n v="9638262"/>
  </r>
  <r>
    <x v="92"/>
    <x v="2"/>
    <x v="0"/>
    <n v="20281223"/>
  </r>
  <r>
    <x v="92"/>
    <x v="2"/>
    <x v="1"/>
    <n v="2163624"/>
  </r>
  <r>
    <x v="92"/>
    <x v="2"/>
    <x v="2"/>
    <n v="2212411"/>
  </r>
  <r>
    <x v="92"/>
    <x v="2"/>
    <x v="3"/>
    <n v="43878962"/>
  </r>
  <r>
    <x v="92"/>
    <x v="2"/>
    <x v="4"/>
    <n v="2840851"/>
  </r>
  <r>
    <x v="92"/>
    <x v="2"/>
    <x v="5"/>
    <n v="36870205"/>
  </r>
  <r>
    <x v="93"/>
    <x v="0"/>
    <x v="0"/>
    <n v="13024976"/>
  </r>
  <r>
    <x v="93"/>
    <x v="0"/>
    <x v="1"/>
    <n v="1172361"/>
  </r>
  <r>
    <x v="93"/>
    <x v="0"/>
    <x v="2"/>
    <n v="1338910"/>
  </r>
  <r>
    <x v="93"/>
    <x v="0"/>
    <x v="3"/>
    <n v="30573604"/>
  </r>
  <r>
    <x v="93"/>
    <x v="0"/>
    <x v="4"/>
    <n v="1942298"/>
  </r>
  <r>
    <x v="93"/>
    <x v="0"/>
    <x v="5"/>
    <n v="27462166"/>
  </r>
  <r>
    <x v="93"/>
    <x v="1"/>
    <x v="0"/>
    <n v="7959489"/>
  </r>
  <r>
    <x v="93"/>
    <x v="1"/>
    <x v="1"/>
    <n v="952410"/>
  </r>
  <r>
    <x v="93"/>
    <x v="1"/>
    <x v="2"/>
    <n v="852842"/>
  </r>
  <r>
    <x v="93"/>
    <x v="1"/>
    <x v="3"/>
    <n v="14390497"/>
  </r>
  <r>
    <x v="93"/>
    <x v="1"/>
    <x v="4"/>
    <n v="884315"/>
  </r>
  <r>
    <x v="93"/>
    <x v="1"/>
    <x v="5"/>
    <n v="9596248"/>
  </r>
  <r>
    <x v="93"/>
    <x v="2"/>
    <x v="0"/>
    <n v="20984465"/>
  </r>
  <r>
    <x v="93"/>
    <x v="2"/>
    <x v="1"/>
    <n v="2124771"/>
  </r>
  <r>
    <x v="93"/>
    <x v="2"/>
    <x v="2"/>
    <n v="2191752"/>
  </r>
  <r>
    <x v="93"/>
    <x v="2"/>
    <x v="3"/>
    <n v="44964101"/>
  </r>
  <r>
    <x v="93"/>
    <x v="2"/>
    <x v="4"/>
    <n v="2826613"/>
  </r>
  <r>
    <x v="93"/>
    <x v="2"/>
    <x v="5"/>
    <n v="37058414"/>
  </r>
  <r>
    <x v="94"/>
    <x v="0"/>
    <x v="0"/>
    <n v="12999641"/>
  </r>
  <r>
    <x v="94"/>
    <x v="0"/>
    <x v="1"/>
    <n v="1168714"/>
  </r>
  <r>
    <x v="94"/>
    <x v="0"/>
    <x v="2"/>
    <n v="1334347"/>
  </r>
  <r>
    <x v="94"/>
    <x v="0"/>
    <x v="3"/>
    <n v="30452238"/>
  </r>
  <r>
    <x v="94"/>
    <x v="0"/>
    <x v="4"/>
    <n v="1936756"/>
  </r>
  <r>
    <x v="94"/>
    <x v="0"/>
    <x v="5"/>
    <n v="27353747"/>
  </r>
  <r>
    <x v="94"/>
    <x v="1"/>
    <x v="0"/>
    <n v="8139220"/>
  </r>
  <r>
    <x v="94"/>
    <x v="1"/>
    <x v="1"/>
    <n v="1013139"/>
  </r>
  <r>
    <x v="94"/>
    <x v="1"/>
    <x v="2"/>
    <n v="861821"/>
  </r>
  <r>
    <x v="94"/>
    <x v="1"/>
    <x v="3"/>
    <n v="14645026"/>
  </r>
  <r>
    <x v="94"/>
    <x v="1"/>
    <x v="4"/>
    <n v="918878"/>
  </r>
  <r>
    <x v="94"/>
    <x v="1"/>
    <x v="5"/>
    <n v="9807464"/>
  </r>
  <r>
    <x v="94"/>
    <x v="2"/>
    <x v="0"/>
    <n v="21138861"/>
  </r>
  <r>
    <x v="94"/>
    <x v="2"/>
    <x v="1"/>
    <n v="2181853"/>
  </r>
  <r>
    <x v="94"/>
    <x v="2"/>
    <x v="2"/>
    <n v="2196168"/>
  </r>
  <r>
    <x v="94"/>
    <x v="2"/>
    <x v="3"/>
    <n v="45097264"/>
  </r>
  <r>
    <x v="94"/>
    <x v="2"/>
    <x v="4"/>
    <n v="2855634"/>
  </r>
  <r>
    <x v="94"/>
    <x v="2"/>
    <x v="5"/>
    <n v="37161211"/>
  </r>
  <r>
    <x v="95"/>
    <x v="0"/>
    <x v="0"/>
    <n v="12950263"/>
  </r>
  <r>
    <x v="95"/>
    <x v="0"/>
    <x v="1"/>
    <n v="1168538"/>
  </r>
  <r>
    <x v="95"/>
    <x v="0"/>
    <x v="2"/>
    <n v="1328530"/>
  </r>
  <r>
    <x v="95"/>
    <x v="0"/>
    <x v="3"/>
    <n v="30367148"/>
  </r>
  <r>
    <x v="95"/>
    <x v="0"/>
    <x v="4"/>
    <n v="1936872"/>
  </r>
  <r>
    <x v="95"/>
    <x v="0"/>
    <x v="5"/>
    <n v="27272918"/>
  </r>
  <r>
    <x v="95"/>
    <x v="1"/>
    <x v="0"/>
    <n v="8220922"/>
  </r>
  <r>
    <x v="95"/>
    <x v="1"/>
    <x v="1"/>
    <n v="1028680"/>
  </r>
  <r>
    <x v="95"/>
    <x v="1"/>
    <x v="2"/>
    <n v="856418"/>
  </r>
  <r>
    <x v="95"/>
    <x v="1"/>
    <x v="3"/>
    <n v="14636606"/>
  </r>
  <r>
    <x v="95"/>
    <x v="1"/>
    <x v="4"/>
    <n v="919579"/>
  </r>
  <r>
    <x v="95"/>
    <x v="1"/>
    <x v="5"/>
    <n v="9834650"/>
  </r>
  <r>
    <x v="95"/>
    <x v="2"/>
    <x v="0"/>
    <n v="21171185"/>
  </r>
  <r>
    <x v="95"/>
    <x v="2"/>
    <x v="1"/>
    <n v="2197218"/>
  </r>
  <r>
    <x v="95"/>
    <x v="2"/>
    <x v="2"/>
    <n v="2184948"/>
  </r>
  <r>
    <x v="95"/>
    <x v="2"/>
    <x v="3"/>
    <n v="45003754"/>
  </r>
  <r>
    <x v="95"/>
    <x v="2"/>
    <x v="4"/>
    <n v="2856451"/>
  </r>
  <r>
    <x v="95"/>
    <x v="2"/>
    <x v="5"/>
    <n v="37107568"/>
  </r>
  <r>
    <x v="96"/>
    <x v="0"/>
    <x v="0"/>
    <n v="13160197"/>
  </r>
  <r>
    <x v="96"/>
    <x v="0"/>
    <x v="1"/>
    <n v="1186689"/>
  </r>
  <r>
    <x v="96"/>
    <x v="0"/>
    <x v="2"/>
    <n v="1362161"/>
  </r>
  <r>
    <x v="96"/>
    <x v="0"/>
    <x v="3"/>
    <n v="30820347"/>
  </r>
  <r>
    <x v="96"/>
    <x v="0"/>
    <x v="4"/>
    <n v="1957559"/>
  </r>
  <r>
    <x v="96"/>
    <x v="0"/>
    <x v="5"/>
    <n v="27670856"/>
  </r>
  <r>
    <x v="96"/>
    <x v="1"/>
    <x v="0"/>
    <n v="8173565"/>
  </r>
  <r>
    <x v="96"/>
    <x v="1"/>
    <x v="1"/>
    <n v="1030876"/>
  </r>
  <r>
    <x v="96"/>
    <x v="1"/>
    <x v="2"/>
    <n v="857461"/>
  </r>
  <r>
    <x v="96"/>
    <x v="1"/>
    <x v="3"/>
    <n v="14468905"/>
  </r>
  <r>
    <x v="96"/>
    <x v="1"/>
    <x v="4"/>
    <n v="909553"/>
  </r>
  <r>
    <x v="96"/>
    <x v="1"/>
    <x v="5"/>
    <n v="9695223"/>
  </r>
  <r>
    <x v="96"/>
    <x v="2"/>
    <x v="0"/>
    <n v="21333762"/>
  </r>
  <r>
    <x v="96"/>
    <x v="2"/>
    <x v="1"/>
    <n v="2217565"/>
  </r>
  <r>
    <x v="96"/>
    <x v="2"/>
    <x v="2"/>
    <n v="2219622"/>
  </r>
  <r>
    <x v="96"/>
    <x v="2"/>
    <x v="3"/>
    <n v="45289252"/>
  </r>
  <r>
    <x v="96"/>
    <x v="2"/>
    <x v="4"/>
    <n v="2867112"/>
  </r>
  <r>
    <x v="96"/>
    <x v="2"/>
    <x v="5"/>
    <n v="37366079"/>
  </r>
  <r>
    <x v="97"/>
    <x v="0"/>
    <x v="0"/>
    <n v="13084317"/>
  </r>
  <r>
    <x v="97"/>
    <x v="0"/>
    <x v="1"/>
    <n v="1173778"/>
  </r>
  <r>
    <x v="97"/>
    <x v="0"/>
    <x v="2"/>
    <n v="1351328"/>
  </r>
  <r>
    <x v="97"/>
    <x v="0"/>
    <x v="3"/>
    <n v="30647642"/>
  </r>
  <r>
    <x v="97"/>
    <x v="0"/>
    <x v="4"/>
    <n v="1931588"/>
  </r>
  <r>
    <x v="97"/>
    <x v="0"/>
    <x v="5"/>
    <n v="27507175"/>
  </r>
  <r>
    <x v="97"/>
    <x v="1"/>
    <x v="0"/>
    <n v="8232984"/>
  </r>
  <r>
    <x v="97"/>
    <x v="1"/>
    <x v="1"/>
    <n v="992004"/>
  </r>
  <r>
    <x v="97"/>
    <x v="1"/>
    <x v="2"/>
    <n v="850175"/>
  </r>
  <r>
    <x v="97"/>
    <x v="1"/>
    <x v="3"/>
    <n v="14591423"/>
  </r>
  <r>
    <x v="97"/>
    <x v="1"/>
    <x v="4"/>
    <n v="905758"/>
  </r>
  <r>
    <x v="97"/>
    <x v="1"/>
    <x v="5"/>
    <n v="9786354"/>
  </r>
  <r>
    <x v="97"/>
    <x v="2"/>
    <x v="0"/>
    <n v="21317301"/>
  </r>
  <r>
    <x v="97"/>
    <x v="2"/>
    <x v="1"/>
    <n v="2165782"/>
  </r>
  <r>
    <x v="97"/>
    <x v="2"/>
    <x v="2"/>
    <n v="2201503"/>
  </r>
  <r>
    <x v="97"/>
    <x v="2"/>
    <x v="3"/>
    <n v="45239065"/>
  </r>
  <r>
    <x v="97"/>
    <x v="2"/>
    <x v="4"/>
    <n v="2837346"/>
  </r>
  <r>
    <x v="97"/>
    <x v="2"/>
    <x v="5"/>
    <n v="37293529"/>
  </r>
  <r>
    <x v="98"/>
    <x v="0"/>
    <x v="0"/>
    <n v="12836543"/>
  </r>
  <r>
    <x v="98"/>
    <x v="0"/>
    <x v="1"/>
    <n v="1139875"/>
  </r>
  <r>
    <x v="98"/>
    <x v="0"/>
    <x v="2"/>
    <n v="1324057"/>
  </r>
  <r>
    <x v="98"/>
    <x v="0"/>
    <x v="3"/>
    <n v="30155262"/>
  </r>
  <r>
    <x v="98"/>
    <x v="0"/>
    <x v="4"/>
    <n v="1889827"/>
  </r>
  <r>
    <x v="98"/>
    <x v="0"/>
    <x v="5"/>
    <n v="27055056"/>
  </r>
  <r>
    <x v="98"/>
    <x v="1"/>
    <x v="0"/>
    <n v="7790314"/>
  </r>
  <r>
    <x v="98"/>
    <x v="1"/>
    <x v="1"/>
    <n v="824706"/>
  </r>
  <r>
    <x v="98"/>
    <x v="1"/>
    <x v="2"/>
    <n v="782957"/>
  </r>
  <r>
    <x v="98"/>
    <x v="1"/>
    <x v="3"/>
    <n v="13922536"/>
  </r>
  <r>
    <x v="98"/>
    <x v="1"/>
    <x v="4"/>
    <n v="806984"/>
  </r>
  <r>
    <x v="98"/>
    <x v="1"/>
    <x v="5"/>
    <n v="9022913"/>
  </r>
  <r>
    <x v="98"/>
    <x v="2"/>
    <x v="0"/>
    <n v="20626857"/>
  </r>
  <r>
    <x v="98"/>
    <x v="2"/>
    <x v="1"/>
    <n v="1964581"/>
  </r>
  <r>
    <x v="98"/>
    <x v="2"/>
    <x v="2"/>
    <n v="2107014"/>
  </r>
  <r>
    <x v="98"/>
    <x v="2"/>
    <x v="3"/>
    <n v="44077798"/>
  </r>
  <r>
    <x v="98"/>
    <x v="2"/>
    <x v="4"/>
    <n v="2696811"/>
  </r>
  <r>
    <x v="98"/>
    <x v="2"/>
    <x v="5"/>
    <n v="36077969"/>
  </r>
  <r>
    <x v="99"/>
    <x v="0"/>
    <x v="0"/>
    <n v="12421100"/>
  </r>
  <r>
    <x v="99"/>
    <x v="0"/>
    <x v="1"/>
    <n v="1115687"/>
  </r>
  <r>
    <x v="99"/>
    <x v="0"/>
    <x v="2"/>
    <n v="1298752"/>
  </r>
  <r>
    <x v="99"/>
    <x v="0"/>
    <x v="3"/>
    <n v="29602139"/>
  </r>
  <r>
    <x v="99"/>
    <x v="0"/>
    <x v="4"/>
    <n v="1862969"/>
  </r>
  <r>
    <x v="99"/>
    <x v="0"/>
    <x v="5"/>
    <n v="26577354"/>
  </r>
  <r>
    <x v="99"/>
    <x v="1"/>
    <x v="0"/>
    <n v="7010765"/>
  </r>
  <r>
    <x v="99"/>
    <x v="1"/>
    <x v="1"/>
    <n v="731179"/>
  </r>
  <r>
    <x v="99"/>
    <x v="1"/>
    <x v="2"/>
    <n v="754116"/>
  </r>
  <r>
    <x v="99"/>
    <x v="1"/>
    <x v="3"/>
    <n v="13156182"/>
  </r>
  <r>
    <x v="99"/>
    <x v="1"/>
    <x v="4"/>
    <n v="747197"/>
  </r>
  <r>
    <x v="99"/>
    <x v="1"/>
    <x v="5"/>
    <n v="8554707"/>
  </r>
  <r>
    <x v="99"/>
    <x v="2"/>
    <x v="0"/>
    <n v="19431865"/>
  </r>
  <r>
    <x v="99"/>
    <x v="2"/>
    <x v="1"/>
    <n v="1846866"/>
  </r>
  <r>
    <x v="99"/>
    <x v="2"/>
    <x v="2"/>
    <n v="2052868"/>
  </r>
  <r>
    <x v="99"/>
    <x v="2"/>
    <x v="3"/>
    <n v="42758321"/>
  </r>
  <r>
    <x v="99"/>
    <x v="2"/>
    <x v="4"/>
    <n v="2610166"/>
  </r>
  <r>
    <x v="99"/>
    <x v="2"/>
    <x v="5"/>
    <n v="35132061"/>
  </r>
  <r>
    <x v="100"/>
    <x v="0"/>
    <x v="0"/>
    <n v="12487809"/>
  </r>
  <r>
    <x v="100"/>
    <x v="0"/>
    <x v="1"/>
    <n v="1127256"/>
  </r>
  <r>
    <x v="100"/>
    <x v="0"/>
    <x v="2"/>
    <n v="1305681"/>
  </r>
  <r>
    <x v="100"/>
    <x v="0"/>
    <x v="3"/>
    <n v="29751483"/>
  </r>
  <r>
    <x v="100"/>
    <x v="0"/>
    <x v="4"/>
    <n v="1879131"/>
  </r>
  <r>
    <x v="100"/>
    <x v="0"/>
    <x v="5"/>
    <n v="26797028"/>
  </r>
  <r>
    <x v="100"/>
    <x v="1"/>
    <x v="0"/>
    <n v="6644298"/>
  </r>
  <r>
    <x v="100"/>
    <x v="1"/>
    <x v="1"/>
    <n v="674243"/>
  </r>
  <r>
    <x v="100"/>
    <x v="1"/>
    <x v="2"/>
    <n v="732592"/>
  </r>
  <r>
    <x v="100"/>
    <x v="1"/>
    <x v="3"/>
    <n v="12514598"/>
  </r>
  <r>
    <x v="100"/>
    <x v="1"/>
    <x v="4"/>
    <n v="690653"/>
  </r>
  <r>
    <x v="100"/>
    <x v="1"/>
    <x v="5"/>
    <n v="8008586"/>
  </r>
  <r>
    <x v="100"/>
    <x v="2"/>
    <x v="0"/>
    <n v="19132107"/>
  </r>
  <r>
    <x v="100"/>
    <x v="2"/>
    <x v="1"/>
    <n v="1801499"/>
  </r>
  <r>
    <x v="100"/>
    <x v="2"/>
    <x v="2"/>
    <n v="2038273"/>
  </r>
  <r>
    <x v="100"/>
    <x v="2"/>
    <x v="3"/>
    <n v="42266081"/>
  </r>
  <r>
    <x v="100"/>
    <x v="2"/>
    <x v="4"/>
    <n v="2569784"/>
  </r>
  <r>
    <x v="100"/>
    <x v="2"/>
    <x v="5"/>
    <n v="34805614"/>
  </r>
  <r>
    <x v="101"/>
    <x v="0"/>
    <x v="0"/>
    <n v="12214975"/>
  </r>
  <r>
    <x v="101"/>
    <x v="0"/>
    <x v="1"/>
    <n v="1116015"/>
  </r>
  <r>
    <x v="101"/>
    <x v="0"/>
    <x v="2"/>
    <n v="1279416"/>
  </r>
  <r>
    <x v="101"/>
    <x v="0"/>
    <x v="3"/>
    <n v="29270785"/>
  </r>
  <r>
    <x v="101"/>
    <x v="0"/>
    <x v="4"/>
    <n v="1858404"/>
  </r>
  <r>
    <x v="101"/>
    <x v="0"/>
    <x v="5"/>
    <n v="26449759"/>
  </r>
  <r>
    <x v="101"/>
    <x v="1"/>
    <x v="0"/>
    <n v="6288606"/>
  </r>
  <r>
    <x v="101"/>
    <x v="1"/>
    <x v="1"/>
    <n v="650172"/>
  </r>
  <r>
    <x v="101"/>
    <x v="1"/>
    <x v="2"/>
    <n v="690486"/>
  </r>
  <r>
    <x v="101"/>
    <x v="1"/>
    <x v="3"/>
    <n v="12096115"/>
  </r>
  <r>
    <x v="101"/>
    <x v="1"/>
    <x v="4"/>
    <n v="663498"/>
  </r>
  <r>
    <x v="101"/>
    <x v="1"/>
    <x v="5"/>
    <n v="7736660"/>
  </r>
  <r>
    <x v="101"/>
    <x v="2"/>
    <x v="0"/>
    <n v="18503581"/>
  </r>
  <r>
    <x v="101"/>
    <x v="2"/>
    <x v="1"/>
    <n v="1766187"/>
  </r>
  <r>
    <x v="101"/>
    <x v="2"/>
    <x v="2"/>
    <n v="1969902"/>
  </r>
  <r>
    <x v="101"/>
    <x v="2"/>
    <x v="3"/>
    <n v="41366900"/>
  </r>
  <r>
    <x v="101"/>
    <x v="2"/>
    <x v="4"/>
    <n v="2521902"/>
  </r>
  <r>
    <x v="101"/>
    <x v="2"/>
    <x v="5"/>
    <n v="34186419"/>
  </r>
  <r>
    <x v="102"/>
    <x v="0"/>
    <x v="0"/>
    <n v="11881925"/>
  </r>
  <r>
    <x v="102"/>
    <x v="0"/>
    <x v="1"/>
    <n v="1082604"/>
  </r>
  <r>
    <x v="102"/>
    <x v="0"/>
    <x v="2"/>
    <n v="1257184"/>
  </r>
  <r>
    <x v="102"/>
    <x v="0"/>
    <x v="3"/>
    <n v="28633313"/>
  </r>
  <r>
    <x v="102"/>
    <x v="0"/>
    <x v="4"/>
    <n v="1806040"/>
  </r>
  <r>
    <x v="102"/>
    <x v="0"/>
    <x v="5"/>
    <n v="25776445"/>
  </r>
  <r>
    <x v="102"/>
    <x v="1"/>
    <x v="0"/>
    <n v="6018911"/>
  </r>
  <r>
    <x v="102"/>
    <x v="1"/>
    <x v="1"/>
    <n v="595490"/>
  </r>
  <r>
    <x v="102"/>
    <x v="1"/>
    <x v="2"/>
    <n v="685112"/>
  </r>
  <r>
    <x v="102"/>
    <x v="1"/>
    <x v="3"/>
    <n v="11707444"/>
  </r>
  <r>
    <x v="102"/>
    <x v="1"/>
    <x v="4"/>
    <n v="611007"/>
  </r>
  <r>
    <x v="102"/>
    <x v="1"/>
    <x v="5"/>
    <n v="7278978"/>
  </r>
  <r>
    <x v="102"/>
    <x v="2"/>
    <x v="0"/>
    <n v="17900836"/>
  </r>
  <r>
    <x v="102"/>
    <x v="2"/>
    <x v="1"/>
    <n v="1678094"/>
  </r>
  <r>
    <x v="102"/>
    <x v="2"/>
    <x v="2"/>
    <n v="1942296"/>
  </r>
  <r>
    <x v="102"/>
    <x v="2"/>
    <x v="3"/>
    <n v="40340757"/>
  </r>
  <r>
    <x v="102"/>
    <x v="2"/>
    <x v="4"/>
    <n v="2417047"/>
  </r>
  <r>
    <x v="102"/>
    <x v="2"/>
    <x v="5"/>
    <n v="33055423"/>
  </r>
  <r>
    <x v="103"/>
    <x v="0"/>
    <x v="0"/>
    <n v="11638415"/>
  </r>
  <r>
    <x v="103"/>
    <x v="0"/>
    <x v="1"/>
    <n v="1069759"/>
  </r>
  <r>
    <x v="103"/>
    <x v="0"/>
    <x v="2"/>
    <n v="1225889"/>
  </r>
  <r>
    <x v="103"/>
    <x v="0"/>
    <x v="3"/>
    <n v="27917503"/>
  </r>
  <r>
    <x v="103"/>
    <x v="0"/>
    <x v="4"/>
    <n v="1771518"/>
  </r>
  <r>
    <x v="103"/>
    <x v="0"/>
    <x v="5"/>
    <n v="25257809"/>
  </r>
  <r>
    <x v="103"/>
    <x v="1"/>
    <x v="0"/>
    <n v="5872567"/>
  </r>
  <r>
    <x v="103"/>
    <x v="1"/>
    <x v="1"/>
    <n v="673762"/>
  </r>
  <r>
    <x v="103"/>
    <x v="1"/>
    <x v="2"/>
    <n v="703286"/>
  </r>
  <r>
    <x v="103"/>
    <x v="1"/>
    <x v="3"/>
    <n v="11465201"/>
  </r>
  <r>
    <x v="103"/>
    <x v="1"/>
    <x v="4"/>
    <n v="676201"/>
  </r>
  <r>
    <x v="103"/>
    <x v="1"/>
    <x v="5"/>
    <n v="7689317"/>
  </r>
  <r>
    <x v="103"/>
    <x v="2"/>
    <x v="0"/>
    <n v="17510982"/>
  </r>
  <r>
    <x v="103"/>
    <x v="2"/>
    <x v="1"/>
    <n v="1743521"/>
  </r>
  <r>
    <x v="103"/>
    <x v="2"/>
    <x v="2"/>
    <n v="1929175"/>
  </r>
  <r>
    <x v="103"/>
    <x v="2"/>
    <x v="3"/>
    <n v="39382704"/>
  </r>
  <r>
    <x v="103"/>
    <x v="2"/>
    <x v="4"/>
    <n v="2447719"/>
  </r>
  <r>
    <x v="103"/>
    <x v="2"/>
    <x v="5"/>
    <n v="32947126"/>
  </r>
  <r>
    <x v="104"/>
    <x v="0"/>
    <x v="0"/>
    <n v="11540721"/>
  </r>
  <r>
    <x v="104"/>
    <x v="0"/>
    <x v="1"/>
    <n v="1059602"/>
  </r>
  <r>
    <x v="104"/>
    <x v="0"/>
    <x v="2"/>
    <n v="1210665"/>
  </r>
  <r>
    <x v="104"/>
    <x v="0"/>
    <x v="3"/>
    <n v="27550258"/>
  </r>
  <r>
    <x v="104"/>
    <x v="0"/>
    <x v="4"/>
    <n v="1754609"/>
  </r>
  <r>
    <x v="104"/>
    <x v="0"/>
    <x v="5"/>
    <n v="24982577"/>
  </r>
  <r>
    <x v="104"/>
    <x v="1"/>
    <x v="0"/>
    <n v="5651249"/>
  </r>
  <r>
    <x v="104"/>
    <x v="1"/>
    <x v="1"/>
    <n v="642543"/>
  </r>
  <r>
    <x v="104"/>
    <x v="1"/>
    <x v="2"/>
    <n v="677616"/>
  </r>
  <r>
    <x v="104"/>
    <x v="1"/>
    <x v="3"/>
    <n v="10929782"/>
  </r>
  <r>
    <x v="104"/>
    <x v="1"/>
    <x v="4"/>
    <n v="656567"/>
  </r>
  <r>
    <x v="104"/>
    <x v="1"/>
    <x v="5"/>
    <n v="7508753"/>
  </r>
  <r>
    <x v="104"/>
    <x v="2"/>
    <x v="0"/>
    <n v="17191970"/>
  </r>
  <r>
    <x v="104"/>
    <x v="2"/>
    <x v="1"/>
    <n v="1702145"/>
  </r>
  <r>
    <x v="104"/>
    <x v="2"/>
    <x v="2"/>
    <n v="1888281"/>
  </r>
  <r>
    <x v="104"/>
    <x v="2"/>
    <x v="3"/>
    <n v="38480040"/>
  </r>
  <r>
    <x v="104"/>
    <x v="2"/>
    <x v="4"/>
    <n v="2411176"/>
  </r>
  <r>
    <x v="104"/>
    <x v="2"/>
    <x v="5"/>
    <n v="32491330"/>
  </r>
  <r>
    <x v="105"/>
    <x v="0"/>
    <x v="0"/>
    <n v="11934925"/>
  </r>
  <r>
    <x v="105"/>
    <x v="0"/>
    <x v="1"/>
    <n v="1069990"/>
  </r>
  <r>
    <x v="105"/>
    <x v="0"/>
    <x v="2"/>
    <n v="1249520"/>
  </r>
  <r>
    <x v="105"/>
    <x v="0"/>
    <x v="3"/>
    <n v="28500803"/>
  </r>
  <r>
    <x v="105"/>
    <x v="0"/>
    <x v="4"/>
    <n v="1782671"/>
  </r>
  <r>
    <x v="105"/>
    <x v="0"/>
    <x v="5"/>
    <n v="25580607"/>
  </r>
  <r>
    <x v="105"/>
    <x v="1"/>
    <x v="0"/>
    <n v="5922124"/>
  </r>
  <r>
    <x v="105"/>
    <x v="1"/>
    <x v="1"/>
    <n v="502428"/>
  </r>
  <r>
    <x v="105"/>
    <x v="1"/>
    <x v="2"/>
    <n v="624858"/>
  </r>
  <r>
    <x v="105"/>
    <x v="1"/>
    <x v="3"/>
    <n v="11016533"/>
  </r>
  <r>
    <x v="105"/>
    <x v="1"/>
    <x v="4"/>
    <n v="511781"/>
  </r>
  <r>
    <x v="105"/>
    <x v="1"/>
    <x v="5"/>
    <n v="6491275"/>
  </r>
  <r>
    <x v="105"/>
    <x v="2"/>
    <x v="0"/>
    <n v="17857049"/>
  </r>
  <r>
    <x v="105"/>
    <x v="2"/>
    <x v="1"/>
    <n v="1572418"/>
  </r>
  <r>
    <x v="105"/>
    <x v="2"/>
    <x v="2"/>
    <n v="1874378"/>
  </r>
  <r>
    <x v="105"/>
    <x v="2"/>
    <x v="3"/>
    <n v="39517336"/>
  </r>
  <r>
    <x v="105"/>
    <x v="2"/>
    <x v="4"/>
    <n v="2294452"/>
  </r>
  <r>
    <x v="105"/>
    <x v="2"/>
    <x v="5"/>
    <n v="32071882"/>
  </r>
  <r>
    <x v="106"/>
    <x v="0"/>
    <x v="0"/>
    <n v="12144661"/>
  </r>
  <r>
    <x v="106"/>
    <x v="0"/>
    <x v="1"/>
    <n v="1090227"/>
  </r>
  <r>
    <x v="106"/>
    <x v="0"/>
    <x v="2"/>
    <n v="1268213"/>
  </r>
  <r>
    <x v="106"/>
    <x v="0"/>
    <x v="3"/>
    <n v="28828439"/>
  </r>
  <r>
    <x v="106"/>
    <x v="0"/>
    <x v="4"/>
    <n v="1808732"/>
  </r>
  <r>
    <x v="106"/>
    <x v="0"/>
    <x v="5"/>
    <n v="25879530"/>
  </r>
  <r>
    <x v="106"/>
    <x v="1"/>
    <x v="0"/>
    <n v="6449277"/>
  </r>
  <r>
    <x v="106"/>
    <x v="1"/>
    <x v="1"/>
    <n v="619619"/>
  </r>
  <r>
    <x v="106"/>
    <x v="1"/>
    <x v="2"/>
    <n v="695998"/>
  </r>
  <r>
    <x v="106"/>
    <x v="1"/>
    <x v="3"/>
    <n v="12029018"/>
  </r>
  <r>
    <x v="106"/>
    <x v="1"/>
    <x v="4"/>
    <n v="619060"/>
  </r>
  <r>
    <x v="106"/>
    <x v="1"/>
    <x v="5"/>
    <n v="7429434"/>
  </r>
  <r>
    <x v="106"/>
    <x v="2"/>
    <x v="0"/>
    <n v="18593938"/>
  </r>
  <r>
    <x v="106"/>
    <x v="2"/>
    <x v="1"/>
    <n v="1709846"/>
  </r>
  <r>
    <x v="106"/>
    <x v="2"/>
    <x v="2"/>
    <n v="1964211"/>
  </r>
  <r>
    <x v="106"/>
    <x v="2"/>
    <x v="3"/>
    <n v="40857457"/>
  </r>
  <r>
    <x v="106"/>
    <x v="2"/>
    <x v="4"/>
    <n v="2427792"/>
  </r>
  <r>
    <x v="106"/>
    <x v="2"/>
    <x v="5"/>
    <n v="33308964"/>
  </r>
  <r>
    <x v="107"/>
    <x v="0"/>
    <x v="0"/>
    <n v="12279979"/>
  </r>
  <r>
    <x v="107"/>
    <x v="0"/>
    <x v="1"/>
    <n v="1091968"/>
  </r>
  <r>
    <x v="107"/>
    <x v="0"/>
    <x v="2"/>
    <n v="1265914"/>
  </r>
  <r>
    <x v="107"/>
    <x v="0"/>
    <x v="3"/>
    <n v="28927684"/>
  </r>
  <r>
    <x v="107"/>
    <x v="0"/>
    <x v="4"/>
    <n v="1805784"/>
  </r>
  <r>
    <x v="107"/>
    <x v="0"/>
    <x v="5"/>
    <n v="25916739"/>
  </r>
  <r>
    <x v="107"/>
    <x v="1"/>
    <x v="0"/>
    <n v="6813134"/>
  </r>
  <r>
    <x v="107"/>
    <x v="1"/>
    <x v="1"/>
    <n v="667411"/>
  </r>
  <r>
    <x v="107"/>
    <x v="1"/>
    <x v="2"/>
    <n v="711645"/>
  </r>
  <r>
    <x v="107"/>
    <x v="1"/>
    <x v="3"/>
    <n v="12452805"/>
  </r>
  <r>
    <x v="107"/>
    <x v="1"/>
    <x v="4"/>
    <n v="658647"/>
  </r>
  <r>
    <x v="107"/>
    <x v="1"/>
    <x v="5"/>
    <n v="7710579"/>
  </r>
  <r>
    <x v="107"/>
    <x v="2"/>
    <x v="0"/>
    <n v="19093113"/>
  </r>
  <r>
    <x v="107"/>
    <x v="2"/>
    <x v="1"/>
    <n v="1759379"/>
  </r>
  <r>
    <x v="107"/>
    <x v="2"/>
    <x v="2"/>
    <n v="1977559"/>
  </r>
  <r>
    <x v="107"/>
    <x v="2"/>
    <x v="3"/>
    <n v="41380489"/>
  </r>
  <r>
    <x v="107"/>
    <x v="2"/>
    <x v="4"/>
    <n v="2464431"/>
  </r>
  <r>
    <x v="107"/>
    <x v="2"/>
    <x v="5"/>
    <n v="33627318"/>
  </r>
  <r>
    <x v="108"/>
    <x v="0"/>
    <x v="0"/>
    <n v="12250521"/>
  </r>
  <r>
    <x v="108"/>
    <x v="0"/>
    <x v="1"/>
    <n v="1097054"/>
  </r>
  <r>
    <x v="108"/>
    <x v="0"/>
    <x v="2"/>
    <n v="1273705"/>
  </r>
  <r>
    <x v="108"/>
    <x v="0"/>
    <x v="3"/>
    <n v="28880762"/>
  </r>
  <r>
    <x v="108"/>
    <x v="0"/>
    <x v="4"/>
    <n v="1808025"/>
  </r>
  <r>
    <x v="108"/>
    <x v="0"/>
    <x v="5"/>
    <n v="25930907"/>
  </r>
  <r>
    <x v="108"/>
    <x v="1"/>
    <x v="0"/>
    <n v="6928759"/>
  </r>
  <r>
    <x v="108"/>
    <x v="1"/>
    <x v="1"/>
    <n v="685056"/>
  </r>
  <r>
    <x v="108"/>
    <x v="1"/>
    <x v="2"/>
    <n v="729904"/>
  </r>
  <r>
    <x v="108"/>
    <x v="1"/>
    <x v="3"/>
    <n v="12620040"/>
  </r>
  <r>
    <x v="108"/>
    <x v="1"/>
    <x v="4"/>
    <n v="674762"/>
  </r>
  <r>
    <x v="108"/>
    <x v="1"/>
    <x v="5"/>
    <n v="7851573"/>
  </r>
  <r>
    <x v="108"/>
    <x v="2"/>
    <x v="0"/>
    <n v="19179280"/>
  </r>
  <r>
    <x v="108"/>
    <x v="2"/>
    <x v="1"/>
    <n v="1782110"/>
  </r>
  <r>
    <x v="108"/>
    <x v="2"/>
    <x v="2"/>
    <n v="2003609"/>
  </r>
  <r>
    <x v="108"/>
    <x v="2"/>
    <x v="3"/>
    <n v="41500802"/>
  </r>
  <r>
    <x v="108"/>
    <x v="2"/>
    <x v="4"/>
    <n v="2482787"/>
  </r>
  <r>
    <x v="108"/>
    <x v="2"/>
    <x v="5"/>
    <n v="33782480"/>
  </r>
  <r>
    <x v="109"/>
    <x v="0"/>
    <x v="0"/>
    <n v="12467662"/>
  </r>
  <r>
    <x v="109"/>
    <x v="0"/>
    <x v="1"/>
    <n v="1134672"/>
  </r>
  <r>
    <x v="109"/>
    <x v="0"/>
    <x v="2"/>
    <n v="1341854"/>
  </r>
  <r>
    <x v="109"/>
    <x v="0"/>
    <x v="3"/>
    <n v="29627025"/>
  </r>
  <r>
    <x v="109"/>
    <x v="0"/>
    <x v="4"/>
    <n v="1879804"/>
  </r>
  <r>
    <x v="109"/>
    <x v="0"/>
    <x v="5"/>
    <n v="26761296"/>
  </r>
  <r>
    <x v="109"/>
    <x v="1"/>
    <x v="0"/>
    <n v="6901705"/>
  </r>
  <r>
    <x v="109"/>
    <x v="1"/>
    <x v="1"/>
    <n v="670275"/>
  </r>
  <r>
    <x v="109"/>
    <x v="1"/>
    <x v="2"/>
    <n v="734974"/>
  </r>
  <r>
    <x v="109"/>
    <x v="1"/>
    <x v="3"/>
    <n v="12469466"/>
  </r>
  <r>
    <x v="109"/>
    <x v="1"/>
    <x v="4"/>
    <n v="646985"/>
  </r>
  <r>
    <x v="109"/>
    <x v="1"/>
    <x v="5"/>
    <n v="7699232"/>
  </r>
  <r>
    <x v="109"/>
    <x v="2"/>
    <x v="0"/>
    <n v="19369367"/>
  </r>
  <r>
    <x v="109"/>
    <x v="2"/>
    <x v="1"/>
    <n v="1804947"/>
  </r>
  <r>
    <x v="109"/>
    <x v="2"/>
    <x v="2"/>
    <n v="2076828"/>
  </r>
  <r>
    <x v="109"/>
    <x v="2"/>
    <x v="3"/>
    <n v="42096491"/>
  </r>
  <r>
    <x v="109"/>
    <x v="2"/>
    <x v="4"/>
    <n v="2526789"/>
  </r>
  <r>
    <x v="109"/>
    <x v="2"/>
    <x v="5"/>
    <n v="34460528"/>
  </r>
  <r>
    <x v="110"/>
    <x v="0"/>
    <x v="0"/>
    <n v="11623282"/>
  </r>
  <r>
    <x v="110"/>
    <x v="0"/>
    <x v="1"/>
    <n v="1101618"/>
  </r>
  <r>
    <x v="110"/>
    <x v="0"/>
    <x v="2"/>
    <n v="1263640"/>
  </r>
  <r>
    <x v="110"/>
    <x v="0"/>
    <x v="3"/>
    <n v="27583264"/>
  </r>
  <r>
    <x v="110"/>
    <x v="0"/>
    <x v="4"/>
    <n v="1808991"/>
  </r>
  <r>
    <x v="110"/>
    <x v="0"/>
    <x v="5"/>
    <n v="25580518"/>
  </r>
  <r>
    <x v="110"/>
    <x v="1"/>
    <x v="0"/>
    <n v="6453621"/>
  </r>
  <r>
    <x v="110"/>
    <x v="1"/>
    <x v="1"/>
    <n v="930765"/>
  </r>
  <r>
    <x v="110"/>
    <x v="1"/>
    <x v="2"/>
    <n v="799251"/>
  </r>
  <r>
    <x v="110"/>
    <x v="1"/>
    <x v="3"/>
    <n v="12243948"/>
  </r>
  <r>
    <x v="110"/>
    <x v="1"/>
    <x v="4"/>
    <n v="922551"/>
  </r>
  <r>
    <x v="110"/>
    <x v="1"/>
    <x v="5"/>
    <n v="10099293"/>
  </r>
  <r>
    <x v="110"/>
    <x v="2"/>
    <x v="0"/>
    <n v="18076903"/>
  </r>
  <r>
    <x v="110"/>
    <x v="2"/>
    <x v="1"/>
    <n v="2032383"/>
  </r>
  <r>
    <x v="110"/>
    <x v="2"/>
    <x v="2"/>
    <n v="2062891"/>
  </r>
  <r>
    <x v="110"/>
    <x v="2"/>
    <x v="3"/>
    <n v="39827212"/>
  </r>
  <r>
    <x v="110"/>
    <x v="2"/>
    <x v="4"/>
    <n v="2731542"/>
  </r>
  <r>
    <x v="110"/>
    <x v="2"/>
    <x v="5"/>
    <n v="35679811"/>
  </r>
  <r>
    <x v="111"/>
    <x v="0"/>
    <x v="0"/>
    <n v="12366850"/>
  </r>
  <r>
    <x v="111"/>
    <x v="0"/>
    <x v="1"/>
    <n v="1116117"/>
  </r>
  <r>
    <x v="111"/>
    <x v="0"/>
    <x v="2"/>
    <n v="1329159"/>
  </r>
  <r>
    <x v="111"/>
    <x v="0"/>
    <x v="3"/>
    <n v="29304119"/>
  </r>
  <r>
    <x v="111"/>
    <x v="0"/>
    <x v="4"/>
    <n v="1858136"/>
  </r>
  <r>
    <x v="111"/>
    <x v="0"/>
    <x v="5"/>
    <n v="26329699"/>
  </r>
  <r>
    <x v="111"/>
    <x v="1"/>
    <x v="0"/>
    <n v="7310617"/>
  </r>
  <r>
    <x v="111"/>
    <x v="1"/>
    <x v="1"/>
    <n v="774582"/>
  </r>
  <r>
    <x v="111"/>
    <x v="1"/>
    <x v="2"/>
    <n v="777560"/>
  </r>
  <r>
    <x v="111"/>
    <x v="1"/>
    <x v="3"/>
    <n v="12920333"/>
  </r>
  <r>
    <x v="111"/>
    <x v="1"/>
    <x v="4"/>
    <n v="731641"/>
  </r>
  <r>
    <x v="111"/>
    <x v="1"/>
    <x v="5"/>
    <n v="8133008"/>
  </r>
  <r>
    <x v="111"/>
    <x v="2"/>
    <x v="0"/>
    <n v="19677467"/>
  </r>
  <r>
    <x v="111"/>
    <x v="2"/>
    <x v="1"/>
    <n v="1890699"/>
  </r>
  <r>
    <x v="111"/>
    <x v="2"/>
    <x v="2"/>
    <n v="2106719"/>
  </r>
  <r>
    <x v="111"/>
    <x v="2"/>
    <x v="3"/>
    <n v="42224452"/>
  </r>
  <r>
    <x v="111"/>
    <x v="2"/>
    <x v="4"/>
    <n v="2589777"/>
  </r>
  <r>
    <x v="111"/>
    <x v="2"/>
    <x v="5"/>
    <n v="34462707"/>
  </r>
  <r>
    <x v="112"/>
    <x v="0"/>
    <x v="0"/>
    <n v="12387182"/>
  </r>
  <r>
    <x v="112"/>
    <x v="0"/>
    <x v="1"/>
    <n v="1119342"/>
  </r>
  <r>
    <x v="112"/>
    <x v="0"/>
    <x v="2"/>
    <n v="1329564"/>
  </r>
  <r>
    <x v="112"/>
    <x v="0"/>
    <x v="3"/>
    <n v="29270846"/>
  </r>
  <r>
    <x v="112"/>
    <x v="0"/>
    <x v="4"/>
    <n v="1860237"/>
  </r>
  <r>
    <x v="112"/>
    <x v="0"/>
    <x v="5"/>
    <n v="26395064"/>
  </r>
  <r>
    <x v="112"/>
    <x v="1"/>
    <x v="0"/>
    <n v="7732042"/>
  </r>
  <r>
    <x v="112"/>
    <x v="1"/>
    <x v="1"/>
    <n v="949353"/>
  </r>
  <r>
    <x v="112"/>
    <x v="1"/>
    <x v="2"/>
    <n v="846428"/>
  </r>
  <r>
    <x v="112"/>
    <x v="1"/>
    <x v="3"/>
    <n v="13886832"/>
  </r>
  <r>
    <x v="112"/>
    <x v="1"/>
    <x v="4"/>
    <n v="866959"/>
  </r>
  <r>
    <x v="112"/>
    <x v="1"/>
    <x v="5"/>
    <n v="9213675"/>
  </r>
  <r>
    <x v="112"/>
    <x v="2"/>
    <x v="0"/>
    <n v="20119224"/>
  </r>
  <r>
    <x v="112"/>
    <x v="2"/>
    <x v="1"/>
    <n v="2068695"/>
  </r>
  <r>
    <x v="112"/>
    <x v="2"/>
    <x v="2"/>
    <n v="2175992"/>
  </r>
  <r>
    <x v="112"/>
    <x v="2"/>
    <x v="3"/>
    <n v="43157678"/>
  </r>
  <r>
    <x v="112"/>
    <x v="2"/>
    <x v="4"/>
    <n v="2727196"/>
  </r>
  <r>
    <x v="112"/>
    <x v="2"/>
    <x v="5"/>
    <n v="35608739"/>
  </r>
  <r>
    <x v="113"/>
    <x v="0"/>
    <x v="0"/>
    <n v="12785639"/>
  </r>
  <r>
    <x v="113"/>
    <x v="0"/>
    <x v="1"/>
    <n v="1138772"/>
  </r>
  <r>
    <x v="113"/>
    <x v="0"/>
    <x v="2"/>
    <n v="1349416"/>
  </r>
  <r>
    <x v="113"/>
    <x v="0"/>
    <x v="3"/>
    <n v="30059838"/>
  </r>
  <r>
    <x v="113"/>
    <x v="0"/>
    <x v="4"/>
    <n v="1883278"/>
  </r>
  <r>
    <x v="113"/>
    <x v="0"/>
    <x v="5"/>
    <n v="27023047"/>
  </r>
  <r>
    <x v="113"/>
    <x v="1"/>
    <x v="0"/>
    <n v="7244927"/>
  </r>
  <r>
    <x v="113"/>
    <x v="1"/>
    <x v="1"/>
    <n v="728422"/>
  </r>
  <r>
    <x v="113"/>
    <x v="1"/>
    <x v="2"/>
    <n v="810715"/>
  </r>
  <r>
    <x v="113"/>
    <x v="1"/>
    <x v="3"/>
    <n v="13091426"/>
  </r>
  <r>
    <x v="113"/>
    <x v="1"/>
    <x v="4"/>
    <n v="711817"/>
  </r>
  <r>
    <x v="113"/>
    <x v="1"/>
    <x v="5"/>
    <n v="8391837"/>
  </r>
  <r>
    <x v="113"/>
    <x v="2"/>
    <x v="0"/>
    <n v="20030566"/>
  </r>
  <r>
    <x v="113"/>
    <x v="2"/>
    <x v="1"/>
    <n v="1867194"/>
  </r>
  <r>
    <x v="113"/>
    <x v="2"/>
    <x v="2"/>
    <n v="2160131"/>
  </r>
  <r>
    <x v="113"/>
    <x v="2"/>
    <x v="3"/>
    <n v="43151264"/>
  </r>
  <r>
    <x v="113"/>
    <x v="2"/>
    <x v="4"/>
    <n v="2595095"/>
  </r>
  <r>
    <x v="113"/>
    <x v="2"/>
    <x v="5"/>
    <n v="35414884"/>
  </r>
  <r>
    <x v="114"/>
    <x v="0"/>
    <x v="0"/>
    <n v="12860311"/>
  </r>
  <r>
    <x v="114"/>
    <x v="0"/>
    <x v="1"/>
    <n v="1157386"/>
  </r>
  <r>
    <x v="114"/>
    <x v="0"/>
    <x v="2"/>
    <n v="1352215"/>
  </r>
  <r>
    <x v="114"/>
    <x v="0"/>
    <x v="3"/>
    <n v="30207238"/>
  </r>
  <r>
    <x v="114"/>
    <x v="0"/>
    <x v="4"/>
    <n v="1910915"/>
  </r>
  <r>
    <x v="114"/>
    <x v="0"/>
    <x v="5"/>
    <n v="27293550"/>
  </r>
  <r>
    <x v="114"/>
    <x v="1"/>
    <x v="0"/>
    <n v="7729232"/>
  </r>
  <r>
    <x v="114"/>
    <x v="1"/>
    <x v="1"/>
    <n v="784473"/>
  </r>
  <r>
    <x v="114"/>
    <x v="1"/>
    <x v="2"/>
    <n v="835615"/>
  </r>
  <r>
    <x v="114"/>
    <x v="1"/>
    <x v="3"/>
    <n v="13957042"/>
  </r>
  <r>
    <x v="114"/>
    <x v="1"/>
    <x v="4"/>
    <n v="770837"/>
  </r>
  <r>
    <x v="114"/>
    <x v="1"/>
    <x v="5"/>
    <n v="9001494"/>
  </r>
  <r>
    <x v="114"/>
    <x v="2"/>
    <x v="0"/>
    <n v="20589543"/>
  </r>
  <r>
    <x v="114"/>
    <x v="2"/>
    <x v="1"/>
    <n v="1941859"/>
  </r>
  <r>
    <x v="114"/>
    <x v="2"/>
    <x v="2"/>
    <n v="2187830"/>
  </r>
  <r>
    <x v="114"/>
    <x v="2"/>
    <x v="3"/>
    <n v="44164280"/>
  </r>
  <r>
    <x v="114"/>
    <x v="2"/>
    <x v="4"/>
    <n v="2681752"/>
  </r>
  <r>
    <x v="114"/>
    <x v="2"/>
    <x v="5"/>
    <n v="36295044"/>
  </r>
  <r>
    <x v="115"/>
    <x v="0"/>
    <x v="0"/>
    <n v="12756721"/>
  </r>
  <r>
    <x v="115"/>
    <x v="0"/>
    <x v="1"/>
    <n v="1148630"/>
  </r>
  <r>
    <x v="115"/>
    <x v="0"/>
    <x v="2"/>
    <n v="1352286"/>
  </r>
  <r>
    <x v="115"/>
    <x v="0"/>
    <x v="3"/>
    <n v="29979063"/>
  </r>
  <r>
    <x v="115"/>
    <x v="0"/>
    <x v="4"/>
    <n v="1898383"/>
  </r>
  <r>
    <x v="115"/>
    <x v="0"/>
    <x v="5"/>
    <n v="27157660"/>
  </r>
  <r>
    <x v="115"/>
    <x v="1"/>
    <x v="0"/>
    <n v="7753216"/>
  </r>
  <r>
    <x v="115"/>
    <x v="1"/>
    <x v="1"/>
    <n v="776694"/>
  </r>
  <r>
    <x v="115"/>
    <x v="1"/>
    <x v="2"/>
    <n v="837762"/>
  </r>
  <r>
    <x v="115"/>
    <x v="1"/>
    <x v="3"/>
    <n v="14009590"/>
  </r>
  <r>
    <x v="115"/>
    <x v="1"/>
    <x v="4"/>
    <n v="764451"/>
  </r>
  <r>
    <x v="115"/>
    <x v="1"/>
    <x v="5"/>
    <n v="9001038"/>
  </r>
  <r>
    <x v="115"/>
    <x v="2"/>
    <x v="0"/>
    <n v="20509937"/>
  </r>
  <r>
    <x v="115"/>
    <x v="2"/>
    <x v="1"/>
    <n v="1925324"/>
  </r>
  <r>
    <x v="115"/>
    <x v="2"/>
    <x v="2"/>
    <n v="2190048"/>
  </r>
  <r>
    <x v="115"/>
    <x v="2"/>
    <x v="3"/>
    <n v="43988653"/>
  </r>
  <r>
    <x v="115"/>
    <x v="2"/>
    <x v="4"/>
    <n v="2662834"/>
  </r>
  <r>
    <x v="115"/>
    <x v="2"/>
    <x v="5"/>
    <n v="36158698"/>
  </r>
  <r>
    <x v="116"/>
    <x v="0"/>
    <x v="0"/>
    <n v="12681513"/>
  </r>
  <r>
    <x v="116"/>
    <x v="0"/>
    <x v="1"/>
    <n v="1150596"/>
  </r>
  <r>
    <x v="116"/>
    <x v="0"/>
    <x v="2"/>
    <n v="1346045"/>
  </r>
  <r>
    <x v="116"/>
    <x v="0"/>
    <x v="3"/>
    <n v="29862645"/>
  </r>
  <r>
    <x v="116"/>
    <x v="0"/>
    <x v="4"/>
    <n v="1901108"/>
  </r>
  <r>
    <x v="116"/>
    <x v="0"/>
    <x v="5"/>
    <n v="27074591"/>
  </r>
  <r>
    <x v="116"/>
    <x v="1"/>
    <x v="0"/>
    <n v="7793999"/>
  </r>
  <r>
    <x v="116"/>
    <x v="1"/>
    <x v="1"/>
    <n v="821504"/>
  </r>
  <r>
    <x v="116"/>
    <x v="1"/>
    <x v="2"/>
    <n v="829723"/>
  </r>
  <r>
    <x v="116"/>
    <x v="1"/>
    <x v="3"/>
    <n v="14150479"/>
  </r>
  <r>
    <x v="116"/>
    <x v="1"/>
    <x v="4"/>
    <n v="812699"/>
  </r>
  <r>
    <x v="116"/>
    <x v="1"/>
    <x v="5"/>
    <n v="9242025"/>
  </r>
  <r>
    <x v="116"/>
    <x v="2"/>
    <x v="0"/>
    <n v="20475512"/>
  </r>
  <r>
    <x v="116"/>
    <x v="2"/>
    <x v="1"/>
    <n v="1972100"/>
  </r>
  <r>
    <x v="116"/>
    <x v="2"/>
    <x v="2"/>
    <n v="2175768"/>
  </r>
  <r>
    <x v="116"/>
    <x v="2"/>
    <x v="3"/>
    <n v="44013124"/>
  </r>
  <r>
    <x v="116"/>
    <x v="2"/>
    <x v="4"/>
    <n v="2713807"/>
  </r>
  <r>
    <x v="116"/>
    <x v="2"/>
    <x v="5"/>
    <n v="36316616"/>
  </r>
  <r>
    <x v="117"/>
    <x v="0"/>
    <x v="0"/>
    <n v="12871305"/>
  </r>
  <r>
    <x v="117"/>
    <x v="0"/>
    <x v="1"/>
    <n v="1162712"/>
  </r>
  <r>
    <x v="117"/>
    <x v="0"/>
    <x v="2"/>
    <n v="1367758"/>
  </r>
  <r>
    <x v="117"/>
    <x v="0"/>
    <x v="3"/>
    <n v="30296493"/>
  </r>
  <r>
    <x v="117"/>
    <x v="0"/>
    <x v="4"/>
    <n v="1937163"/>
  </r>
  <r>
    <x v="117"/>
    <x v="0"/>
    <x v="5"/>
    <n v="27513551"/>
  </r>
  <r>
    <x v="117"/>
    <x v="1"/>
    <x v="0"/>
    <n v="7674492"/>
  </r>
  <r>
    <x v="117"/>
    <x v="1"/>
    <x v="1"/>
    <n v="819986"/>
  </r>
  <r>
    <x v="117"/>
    <x v="1"/>
    <x v="2"/>
    <n v="831577"/>
  </r>
  <r>
    <x v="117"/>
    <x v="1"/>
    <x v="3"/>
    <n v="13915264"/>
  </r>
  <r>
    <x v="117"/>
    <x v="1"/>
    <x v="4"/>
    <n v="811589"/>
  </r>
  <r>
    <x v="117"/>
    <x v="1"/>
    <x v="5"/>
    <n v="9101458"/>
  </r>
  <r>
    <x v="117"/>
    <x v="2"/>
    <x v="0"/>
    <n v="20545797"/>
  </r>
  <r>
    <x v="117"/>
    <x v="2"/>
    <x v="1"/>
    <n v="1982698"/>
  </r>
  <r>
    <x v="117"/>
    <x v="2"/>
    <x v="2"/>
    <n v="2199335"/>
  </r>
  <r>
    <x v="117"/>
    <x v="2"/>
    <x v="3"/>
    <n v="44211757"/>
  </r>
  <r>
    <x v="117"/>
    <x v="2"/>
    <x v="4"/>
    <n v="2748752"/>
  </r>
  <r>
    <x v="117"/>
    <x v="2"/>
    <x v="5"/>
    <n v="36615009"/>
  </r>
  <r>
    <x v="118"/>
    <x v="0"/>
    <x v="0"/>
    <n v="12960113"/>
  </r>
  <r>
    <x v="118"/>
    <x v="0"/>
    <x v="1"/>
    <n v="1185836"/>
  </r>
  <r>
    <x v="118"/>
    <x v="0"/>
    <x v="2"/>
    <n v="1381923"/>
  </r>
  <r>
    <x v="118"/>
    <x v="0"/>
    <x v="3"/>
    <n v="30642862"/>
  </r>
  <r>
    <x v="118"/>
    <x v="0"/>
    <x v="4"/>
    <n v="1981179"/>
  </r>
  <r>
    <x v="118"/>
    <x v="0"/>
    <x v="5"/>
    <n v="27902656"/>
  </r>
  <r>
    <x v="118"/>
    <x v="1"/>
    <x v="0"/>
    <n v="7592850"/>
  </r>
  <r>
    <x v="118"/>
    <x v="1"/>
    <x v="1"/>
    <n v="957662"/>
  </r>
  <r>
    <x v="118"/>
    <x v="1"/>
    <x v="2"/>
    <n v="850252"/>
  </r>
  <r>
    <x v="118"/>
    <x v="1"/>
    <x v="3"/>
    <n v="13971977"/>
  </r>
  <r>
    <x v="118"/>
    <x v="1"/>
    <x v="4"/>
    <n v="893144"/>
  </r>
  <r>
    <x v="118"/>
    <x v="1"/>
    <x v="5"/>
    <n v="9585945"/>
  </r>
  <r>
    <x v="118"/>
    <x v="2"/>
    <x v="0"/>
    <n v="20552963"/>
  </r>
  <r>
    <x v="118"/>
    <x v="2"/>
    <x v="1"/>
    <n v="2143498"/>
  </r>
  <r>
    <x v="118"/>
    <x v="2"/>
    <x v="2"/>
    <n v="2232175"/>
  </r>
  <r>
    <x v="118"/>
    <x v="2"/>
    <x v="3"/>
    <n v="44614839"/>
  </r>
  <r>
    <x v="118"/>
    <x v="2"/>
    <x v="4"/>
    <n v="2874323"/>
  </r>
  <r>
    <x v="118"/>
    <x v="2"/>
    <x v="5"/>
    <n v="37488601"/>
  </r>
  <r>
    <x v="119"/>
    <x v="0"/>
    <x v="0"/>
    <n v="12774689"/>
  </r>
  <r>
    <x v="119"/>
    <x v="0"/>
    <x v="1"/>
    <n v="1162363"/>
  </r>
  <r>
    <x v="119"/>
    <x v="0"/>
    <x v="2"/>
    <n v="1362999"/>
  </r>
  <r>
    <x v="119"/>
    <x v="0"/>
    <x v="3"/>
    <n v="30316469"/>
  </r>
  <r>
    <x v="119"/>
    <x v="0"/>
    <x v="4"/>
    <n v="1959583"/>
  </r>
  <r>
    <x v="119"/>
    <x v="0"/>
    <x v="5"/>
    <n v="27589669"/>
  </r>
  <r>
    <x v="119"/>
    <x v="1"/>
    <x v="0"/>
    <n v="7389010"/>
  </r>
  <r>
    <x v="119"/>
    <x v="1"/>
    <x v="1"/>
    <n v="870219"/>
  </r>
  <r>
    <x v="119"/>
    <x v="1"/>
    <x v="2"/>
    <n v="821346"/>
  </r>
  <r>
    <x v="119"/>
    <x v="1"/>
    <x v="3"/>
    <n v="13640524"/>
  </r>
  <r>
    <x v="119"/>
    <x v="1"/>
    <x v="4"/>
    <n v="842201"/>
  </r>
  <r>
    <x v="119"/>
    <x v="1"/>
    <x v="5"/>
    <n v="9157488"/>
  </r>
  <r>
    <x v="119"/>
    <x v="2"/>
    <x v="0"/>
    <n v="20163699"/>
  </r>
  <r>
    <x v="119"/>
    <x v="2"/>
    <x v="1"/>
    <n v="2032582"/>
  </r>
  <r>
    <x v="119"/>
    <x v="2"/>
    <x v="2"/>
    <n v="2184345"/>
  </r>
  <r>
    <x v="119"/>
    <x v="2"/>
    <x v="3"/>
    <n v="43956993"/>
  </r>
  <r>
    <x v="119"/>
    <x v="2"/>
    <x v="4"/>
    <n v="2801784"/>
  </r>
  <r>
    <x v="119"/>
    <x v="2"/>
    <x v="5"/>
    <n v="36747157"/>
  </r>
  <r>
    <x v="120"/>
    <x v="0"/>
    <x v="0"/>
    <n v="12741412"/>
  </r>
  <r>
    <x v="120"/>
    <x v="0"/>
    <x v="1"/>
    <n v="1166643"/>
  </r>
  <r>
    <x v="120"/>
    <x v="0"/>
    <x v="2"/>
    <n v="1361391"/>
  </r>
  <r>
    <x v="120"/>
    <x v="0"/>
    <x v="3"/>
    <n v="30249615"/>
  </r>
  <r>
    <x v="120"/>
    <x v="0"/>
    <x v="4"/>
    <n v="1962611"/>
  </r>
  <r>
    <x v="120"/>
    <x v="0"/>
    <x v="5"/>
    <n v="27615986"/>
  </r>
  <r>
    <x v="120"/>
    <x v="1"/>
    <x v="0"/>
    <n v="7500875"/>
  </r>
  <r>
    <x v="120"/>
    <x v="1"/>
    <x v="1"/>
    <n v="926826"/>
  </r>
  <r>
    <x v="120"/>
    <x v="1"/>
    <x v="2"/>
    <n v="838680"/>
  </r>
  <r>
    <x v="120"/>
    <x v="1"/>
    <x v="3"/>
    <n v="13948356"/>
  </r>
  <r>
    <x v="120"/>
    <x v="1"/>
    <x v="4"/>
    <n v="888277"/>
  </r>
  <r>
    <x v="120"/>
    <x v="1"/>
    <x v="5"/>
    <n v="9520059"/>
  </r>
  <r>
    <x v="120"/>
    <x v="2"/>
    <x v="0"/>
    <n v="20242287"/>
  </r>
  <r>
    <x v="120"/>
    <x v="2"/>
    <x v="1"/>
    <n v="2093469"/>
  </r>
  <r>
    <x v="120"/>
    <x v="2"/>
    <x v="2"/>
    <n v="2200071"/>
  </r>
  <r>
    <x v="120"/>
    <x v="2"/>
    <x v="3"/>
    <n v="44197971"/>
  </r>
  <r>
    <x v="120"/>
    <x v="2"/>
    <x v="4"/>
    <n v="2850888"/>
  </r>
  <r>
    <x v="120"/>
    <x v="2"/>
    <x v="5"/>
    <n v="37136045"/>
  </r>
  <r>
    <x v="121"/>
    <x v="0"/>
    <x v="0"/>
    <n v="12725351"/>
  </r>
  <r>
    <x v="121"/>
    <x v="0"/>
    <x v="1"/>
    <n v="1163469"/>
  </r>
  <r>
    <x v="121"/>
    <x v="0"/>
    <x v="2"/>
    <n v="1361321"/>
  </r>
  <r>
    <x v="121"/>
    <x v="0"/>
    <x v="3"/>
    <n v="30171576"/>
  </r>
  <r>
    <x v="121"/>
    <x v="0"/>
    <x v="4"/>
    <n v="1947043"/>
  </r>
  <r>
    <x v="121"/>
    <x v="0"/>
    <x v="5"/>
    <n v="27511404"/>
  </r>
  <r>
    <x v="121"/>
    <x v="1"/>
    <x v="0"/>
    <n v="7615177"/>
  </r>
  <r>
    <x v="121"/>
    <x v="1"/>
    <x v="1"/>
    <n v="921456"/>
  </r>
  <r>
    <x v="121"/>
    <x v="1"/>
    <x v="2"/>
    <n v="853733"/>
  </r>
  <r>
    <x v="121"/>
    <x v="1"/>
    <x v="3"/>
    <n v="13936836"/>
  </r>
  <r>
    <x v="121"/>
    <x v="1"/>
    <x v="4"/>
    <n v="886619"/>
  </r>
  <r>
    <x v="121"/>
    <x v="1"/>
    <x v="5"/>
    <n v="9516028"/>
  </r>
  <r>
    <x v="121"/>
    <x v="2"/>
    <x v="0"/>
    <n v="20340528"/>
  </r>
  <r>
    <x v="121"/>
    <x v="2"/>
    <x v="1"/>
    <n v="2084925"/>
  </r>
  <r>
    <x v="121"/>
    <x v="2"/>
    <x v="2"/>
    <n v="2215054"/>
  </r>
  <r>
    <x v="121"/>
    <x v="2"/>
    <x v="3"/>
    <n v="44108412"/>
  </r>
  <r>
    <x v="121"/>
    <x v="2"/>
    <x v="4"/>
    <n v="2833662"/>
  </r>
  <r>
    <x v="121"/>
    <x v="2"/>
    <x v="5"/>
    <n v="37027432"/>
  </r>
  <r>
    <x v="122"/>
    <x v="0"/>
    <x v="0"/>
    <n v="12768873"/>
  </r>
  <r>
    <x v="122"/>
    <x v="0"/>
    <x v="1"/>
    <n v="1186282"/>
  </r>
  <r>
    <x v="122"/>
    <x v="0"/>
    <x v="2"/>
    <n v="1367751"/>
  </r>
  <r>
    <x v="122"/>
    <x v="0"/>
    <x v="3"/>
    <n v="30142534"/>
  </r>
  <r>
    <x v="122"/>
    <x v="0"/>
    <x v="4"/>
    <n v="1961312"/>
  </r>
  <r>
    <x v="122"/>
    <x v="0"/>
    <x v="5"/>
    <n v="27644175"/>
  </r>
  <r>
    <x v="122"/>
    <x v="1"/>
    <x v="0"/>
    <n v="7577259"/>
  </r>
  <r>
    <x v="122"/>
    <x v="1"/>
    <x v="1"/>
    <n v="1085346"/>
  </r>
  <r>
    <x v="122"/>
    <x v="1"/>
    <x v="2"/>
    <n v="906395"/>
  </r>
  <r>
    <x v="122"/>
    <x v="1"/>
    <x v="3"/>
    <n v="14142365"/>
  </r>
  <r>
    <x v="122"/>
    <x v="1"/>
    <x v="4"/>
    <n v="1026320"/>
  </r>
  <r>
    <x v="122"/>
    <x v="1"/>
    <x v="5"/>
    <n v="10495090"/>
  </r>
  <r>
    <x v="122"/>
    <x v="2"/>
    <x v="0"/>
    <n v="20346132"/>
  </r>
  <r>
    <x v="122"/>
    <x v="2"/>
    <x v="1"/>
    <n v="2271628"/>
  </r>
  <r>
    <x v="122"/>
    <x v="2"/>
    <x v="2"/>
    <n v="2274146"/>
  </r>
  <r>
    <x v="122"/>
    <x v="2"/>
    <x v="3"/>
    <n v="44284899"/>
  </r>
  <r>
    <x v="122"/>
    <x v="2"/>
    <x v="4"/>
    <n v="2987632"/>
  </r>
  <r>
    <x v="122"/>
    <x v="2"/>
    <x v="5"/>
    <n v="38139265"/>
  </r>
  <r>
    <x v="123"/>
    <x v="0"/>
    <x v="0"/>
    <n v="12766664"/>
  </r>
  <r>
    <x v="123"/>
    <x v="0"/>
    <x v="1"/>
    <n v="1157881"/>
  </r>
  <r>
    <x v="123"/>
    <x v="0"/>
    <x v="2"/>
    <n v="1360227"/>
  </r>
  <r>
    <x v="123"/>
    <x v="0"/>
    <x v="3"/>
    <n v="30242767"/>
  </r>
  <r>
    <x v="123"/>
    <x v="0"/>
    <x v="4"/>
    <n v="1933828"/>
  </r>
  <r>
    <x v="123"/>
    <x v="0"/>
    <x v="5"/>
    <n v="27484977"/>
  </r>
  <r>
    <x v="123"/>
    <x v="1"/>
    <x v="0"/>
    <n v="7550935"/>
  </r>
  <r>
    <x v="123"/>
    <x v="1"/>
    <x v="1"/>
    <n v="826389"/>
  </r>
  <r>
    <x v="123"/>
    <x v="1"/>
    <x v="2"/>
    <n v="800907"/>
  </r>
  <r>
    <x v="123"/>
    <x v="1"/>
    <x v="3"/>
    <n v="13630784"/>
  </r>
  <r>
    <x v="123"/>
    <x v="1"/>
    <x v="4"/>
    <n v="814159"/>
  </r>
  <r>
    <x v="123"/>
    <x v="1"/>
    <x v="5"/>
    <n v="8903914"/>
  </r>
  <r>
    <x v="123"/>
    <x v="2"/>
    <x v="0"/>
    <n v="20317599"/>
  </r>
  <r>
    <x v="123"/>
    <x v="2"/>
    <x v="1"/>
    <n v="1984270"/>
  </r>
  <r>
    <x v="123"/>
    <x v="2"/>
    <x v="2"/>
    <n v="2161134"/>
  </r>
  <r>
    <x v="123"/>
    <x v="2"/>
    <x v="3"/>
    <n v="43873551"/>
  </r>
  <r>
    <x v="123"/>
    <x v="2"/>
    <x v="4"/>
    <n v="2747987"/>
  </r>
  <r>
    <x v="123"/>
    <x v="2"/>
    <x v="5"/>
    <n v="36388891"/>
  </r>
  <r>
    <x v="124"/>
    <x v="0"/>
    <x v="0"/>
    <n v="12616125"/>
  </r>
  <r>
    <x v="124"/>
    <x v="0"/>
    <x v="1"/>
    <n v="1181835"/>
  </r>
  <r>
    <x v="124"/>
    <x v="0"/>
    <x v="2"/>
    <n v="1353439"/>
  </r>
  <r>
    <x v="124"/>
    <x v="0"/>
    <x v="3"/>
    <n v="29950977"/>
  </r>
  <r>
    <x v="124"/>
    <x v="0"/>
    <x v="4"/>
    <n v="1949744"/>
  </r>
  <r>
    <x v="124"/>
    <x v="0"/>
    <x v="5"/>
    <n v="27352306"/>
  </r>
  <r>
    <x v="124"/>
    <x v="1"/>
    <x v="0"/>
    <n v="7527674"/>
  </r>
  <r>
    <x v="124"/>
    <x v="1"/>
    <x v="1"/>
    <n v="1062394"/>
  </r>
  <r>
    <x v="124"/>
    <x v="1"/>
    <x v="2"/>
    <n v="863277"/>
  </r>
  <r>
    <x v="124"/>
    <x v="1"/>
    <x v="3"/>
    <n v="13781825"/>
  </r>
  <r>
    <x v="124"/>
    <x v="1"/>
    <x v="4"/>
    <n v="997829"/>
  </r>
  <r>
    <x v="124"/>
    <x v="1"/>
    <x v="5"/>
    <n v="9879551"/>
  </r>
  <r>
    <x v="124"/>
    <x v="2"/>
    <x v="0"/>
    <n v="20143799"/>
  </r>
  <r>
    <x v="124"/>
    <x v="2"/>
    <x v="1"/>
    <n v="2244229"/>
  </r>
  <r>
    <x v="124"/>
    <x v="2"/>
    <x v="2"/>
    <n v="2216716"/>
  </r>
  <r>
    <x v="124"/>
    <x v="2"/>
    <x v="3"/>
    <n v="43732802"/>
  </r>
  <r>
    <x v="124"/>
    <x v="2"/>
    <x v="4"/>
    <n v="2947573"/>
  </r>
  <r>
    <x v="124"/>
    <x v="2"/>
    <x v="5"/>
    <n v="37231857"/>
  </r>
  <r>
    <x v="125"/>
    <x v="0"/>
    <x v="0"/>
    <n v="12685210"/>
  </r>
  <r>
    <x v="125"/>
    <x v="0"/>
    <x v="1"/>
    <n v="1179634"/>
  </r>
  <r>
    <x v="125"/>
    <x v="0"/>
    <x v="2"/>
    <n v="1354680"/>
  </r>
  <r>
    <x v="125"/>
    <x v="0"/>
    <x v="3"/>
    <n v="30117640"/>
  </r>
  <r>
    <x v="125"/>
    <x v="0"/>
    <x v="4"/>
    <n v="1949221"/>
  </r>
  <r>
    <x v="125"/>
    <x v="0"/>
    <x v="5"/>
    <n v="27426180"/>
  </r>
  <r>
    <x v="125"/>
    <x v="1"/>
    <x v="0"/>
    <n v="7616877"/>
  </r>
  <r>
    <x v="125"/>
    <x v="1"/>
    <x v="1"/>
    <n v="940686"/>
  </r>
  <r>
    <x v="125"/>
    <x v="1"/>
    <x v="2"/>
    <n v="831681"/>
  </r>
  <r>
    <x v="125"/>
    <x v="1"/>
    <x v="3"/>
    <n v="13940126"/>
  </r>
  <r>
    <x v="125"/>
    <x v="1"/>
    <x v="4"/>
    <n v="893142"/>
  </r>
  <r>
    <x v="125"/>
    <x v="1"/>
    <x v="5"/>
    <n v="9455560"/>
  </r>
  <r>
    <x v="125"/>
    <x v="2"/>
    <x v="0"/>
    <n v="20302087"/>
  </r>
  <r>
    <x v="125"/>
    <x v="2"/>
    <x v="1"/>
    <n v="2120320"/>
  </r>
  <r>
    <x v="125"/>
    <x v="2"/>
    <x v="2"/>
    <n v="2186361"/>
  </r>
  <r>
    <x v="125"/>
    <x v="2"/>
    <x v="3"/>
    <n v="44057766"/>
  </r>
  <r>
    <x v="125"/>
    <x v="2"/>
    <x v="4"/>
    <n v="2842363"/>
  </r>
  <r>
    <x v="125"/>
    <x v="2"/>
    <x v="5"/>
    <n v="36881740"/>
  </r>
  <r>
    <x v="126"/>
    <x v="0"/>
    <x v="0"/>
    <n v="12870177"/>
  </r>
  <r>
    <x v="126"/>
    <x v="0"/>
    <x v="1"/>
    <n v="1199471"/>
  </r>
  <r>
    <x v="126"/>
    <x v="0"/>
    <x v="2"/>
    <n v="1377209"/>
  </r>
  <r>
    <x v="126"/>
    <x v="0"/>
    <x v="3"/>
    <n v="30566055"/>
  </r>
  <r>
    <x v="126"/>
    <x v="0"/>
    <x v="4"/>
    <n v="1974100"/>
  </r>
  <r>
    <x v="126"/>
    <x v="0"/>
    <x v="5"/>
    <n v="27858035"/>
  </r>
  <r>
    <x v="126"/>
    <x v="1"/>
    <x v="0"/>
    <n v="7575957"/>
  </r>
  <r>
    <x v="126"/>
    <x v="1"/>
    <x v="1"/>
    <n v="932428"/>
  </r>
  <r>
    <x v="126"/>
    <x v="1"/>
    <x v="2"/>
    <n v="837635"/>
  </r>
  <r>
    <x v="126"/>
    <x v="1"/>
    <x v="3"/>
    <n v="13886178"/>
  </r>
  <r>
    <x v="126"/>
    <x v="1"/>
    <x v="4"/>
    <n v="886898"/>
  </r>
  <r>
    <x v="126"/>
    <x v="1"/>
    <x v="5"/>
    <n v="9408306"/>
  </r>
  <r>
    <x v="126"/>
    <x v="2"/>
    <x v="0"/>
    <n v="20446134"/>
  </r>
  <r>
    <x v="126"/>
    <x v="2"/>
    <x v="1"/>
    <n v="2131899"/>
  </r>
  <r>
    <x v="126"/>
    <x v="2"/>
    <x v="2"/>
    <n v="2214844"/>
  </r>
  <r>
    <x v="126"/>
    <x v="2"/>
    <x v="3"/>
    <n v="44452233"/>
  </r>
  <r>
    <x v="126"/>
    <x v="2"/>
    <x v="4"/>
    <n v="2860998"/>
  </r>
  <r>
    <x v="126"/>
    <x v="2"/>
    <x v="5"/>
    <n v="37266341"/>
  </r>
  <r>
    <x v="127"/>
    <x v="0"/>
    <x v="0"/>
    <n v="12849619"/>
  </r>
  <r>
    <x v="127"/>
    <x v="0"/>
    <x v="1"/>
    <n v="1186658"/>
  </r>
  <r>
    <x v="127"/>
    <x v="0"/>
    <x v="2"/>
    <n v="1369608"/>
  </r>
  <r>
    <x v="127"/>
    <x v="0"/>
    <x v="3"/>
    <n v="30461231"/>
  </r>
  <r>
    <x v="127"/>
    <x v="0"/>
    <x v="4"/>
    <n v="1963795"/>
  </r>
  <r>
    <x v="127"/>
    <x v="0"/>
    <x v="5"/>
    <n v="27754694"/>
  </r>
  <r>
    <x v="127"/>
    <x v="1"/>
    <x v="0"/>
    <n v="7534209"/>
  </r>
  <r>
    <x v="127"/>
    <x v="1"/>
    <x v="1"/>
    <n v="925146"/>
  </r>
  <r>
    <x v="127"/>
    <x v="1"/>
    <x v="2"/>
    <n v="828586"/>
  </r>
  <r>
    <x v="127"/>
    <x v="1"/>
    <x v="3"/>
    <n v="13863850"/>
  </r>
  <r>
    <x v="127"/>
    <x v="1"/>
    <x v="4"/>
    <n v="888190"/>
  </r>
  <r>
    <x v="127"/>
    <x v="1"/>
    <x v="5"/>
    <n v="9382349"/>
  </r>
  <r>
    <x v="127"/>
    <x v="2"/>
    <x v="0"/>
    <n v="20383828"/>
  </r>
  <r>
    <x v="127"/>
    <x v="2"/>
    <x v="1"/>
    <n v="2111804"/>
  </r>
  <r>
    <x v="127"/>
    <x v="2"/>
    <x v="2"/>
    <n v="2198194"/>
  </r>
  <r>
    <x v="127"/>
    <x v="2"/>
    <x v="3"/>
    <n v="44325081"/>
  </r>
  <r>
    <x v="127"/>
    <x v="2"/>
    <x v="4"/>
    <n v="2851985"/>
  </r>
  <r>
    <x v="127"/>
    <x v="2"/>
    <x v="5"/>
    <n v="37137043"/>
  </r>
  <r>
    <x v="128"/>
    <x v="0"/>
    <x v="0"/>
    <n v="12888367"/>
  </r>
  <r>
    <x v="128"/>
    <x v="0"/>
    <x v="1"/>
    <n v="1183743"/>
  </r>
  <r>
    <x v="128"/>
    <x v="0"/>
    <x v="2"/>
    <n v="1365030"/>
  </r>
  <r>
    <x v="128"/>
    <x v="0"/>
    <x v="3"/>
    <n v="30379504"/>
  </r>
  <r>
    <x v="128"/>
    <x v="0"/>
    <x v="4"/>
    <n v="1952175"/>
  </r>
  <r>
    <x v="128"/>
    <x v="0"/>
    <x v="5"/>
    <n v="27612933"/>
  </r>
  <r>
    <x v="128"/>
    <x v="1"/>
    <x v="0"/>
    <n v="7803506"/>
  </r>
  <r>
    <x v="128"/>
    <x v="1"/>
    <x v="1"/>
    <n v="968829"/>
  </r>
  <r>
    <x v="128"/>
    <x v="1"/>
    <x v="2"/>
    <n v="852184"/>
  </r>
  <r>
    <x v="128"/>
    <x v="1"/>
    <x v="3"/>
    <n v="14203233"/>
  </r>
  <r>
    <x v="128"/>
    <x v="1"/>
    <x v="4"/>
    <n v="933133"/>
  </r>
  <r>
    <x v="128"/>
    <x v="1"/>
    <x v="5"/>
    <n v="9715466"/>
  </r>
  <r>
    <x v="128"/>
    <x v="2"/>
    <x v="0"/>
    <n v="20691873"/>
  </r>
  <r>
    <x v="128"/>
    <x v="2"/>
    <x v="1"/>
    <n v="2152572"/>
  </r>
  <r>
    <x v="128"/>
    <x v="2"/>
    <x v="2"/>
    <n v="2217214"/>
  </r>
  <r>
    <x v="128"/>
    <x v="2"/>
    <x v="3"/>
    <n v="44582737"/>
  </r>
  <r>
    <x v="128"/>
    <x v="2"/>
    <x v="4"/>
    <n v="2885308"/>
  </r>
  <r>
    <x v="128"/>
    <x v="2"/>
    <x v="5"/>
    <n v="37328399"/>
  </r>
  <r>
    <x v="129"/>
    <x v="0"/>
    <x v="0"/>
    <n v="12802913"/>
  </r>
  <r>
    <x v="129"/>
    <x v="0"/>
    <x v="1"/>
    <n v="1181087"/>
  </r>
  <r>
    <x v="129"/>
    <x v="0"/>
    <x v="2"/>
    <n v="1363075"/>
  </r>
  <r>
    <x v="129"/>
    <x v="0"/>
    <x v="3"/>
    <n v="30136583"/>
  </r>
  <r>
    <x v="129"/>
    <x v="0"/>
    <x v="4"/>
    <n v="1939556"/>
  </r>
  <r>
    <x v="129"/>
    <x v="0"/>
    <x v="5"/>
    <n v="27456951"/>
  </r>
  <r>
    <x v="129"/>
    <x v="1"/>
    <x v="0"/>
    <n v="8024548"/>
  </r>
  <r>
    <x v="129"/>
    <x v="1"/>
    <x v="1"/>
    <n v="1029974"/>
  </r>
  <r>
    <x v="129"/>
    <x v="1"/>
    <x v="2"/>
    <n v="859157"/>
  </r>
  <r>
    <x v="129"/>
    <x v="1"/>
    <x v="3"/>
    <n v="14431083"/>
  </r>
  <r>
    <x v="129"/>
    <x v="1"/>
    <x v="4"/>
    <n v="969931"/>
  </r>
  <r>
    <x v="129"/>
    <x v="1"/>
    <x v="5"/>
    <n v="9958045"/>
  </r>
  <r>
    <x v="129"/>
    <x v="2"/>
    <x v="0"/>
    <n v="20827461"/>
  </r>
  <r>
    <x v="129"/>
    <x v="2"/>
    <x v="1"/>
    <n v="2211061"/>
  </r>
  <r>
    <x v="129"/>
    <x v="2"/>
    <x v="2"/>
    <n v="2222232"/>
  </r>
  <r>
    <x v="129"/>
    <x v="2"/>
    <x v="3"/>
    <n v="44567666"/>
  </r>
  <r>
    <x v="129"/>
    <x v="2"/>
    <x v="4"/>
    <n v="2909487"/>
  </r>
  <r>
    <x v="129"/>
    <x v="2"/>
    <x v="5"/>
    <n v="37414996"/>
  </r>
  <r>
    <x v="130"/>
    <x v="0"/>
    <x v="0"/>
    <n v="12813406"/>
  </r>
  <r>
    <x v="130"/>
    <x v="0"/>
    <x v="1"/>
    <n v="1182695"/>
  </r>
  <r>
    <x v="130"/>
    <x v="0"/>
    <x v="2"/>
    <n v="1351153"/>
  </r>
  <r>
    <x v="130"/>
    <x v="0"/>
    <x v="3"/>
    <n v="30243360"/>
  </r>
  <r>
    <x v="130"/>
    <x v="0"/>
    <x v="4"/>
    <n v="1953193"/>
  </r>
  <r>
    <x v="130"/>
    <x v="0"/>
    <x v="5"/>
    <n v="27588334"/>
  </r>
  <r>
    <x v="130"/>
    <x v="1"/>
    <x v="0"/>
    <n v="7802221"/>
  </r>
  <r>
    <x v="130"/>
    <x v="1"/>
    <x v="1"/>
    <n v="942375"/>
  </r>
  <r>
    <x v="130"/>
    <x v="1"/>
    <x v="2"/>
    <n v="832653"/>
  </r>
  <r>
    <x v="130"/>
    <x v="1"/>
    <x v="3"/>
    <n v="14008061"/>
  </r>
  <r>
    <x v="130"/>
    <x v="1"/>
    <x v="4"/>
    <n v="900395"/>
  </r>
  <r>
    <x v="130"/>
    <x v="1"/>
    <x v="5"/>
    <n v="9443978"/>
  </r>
  <r>
    <x v="130"/>
    <x v="2"/>
    <x v="0"/>
    <n v="20615627"/>
  </r>
  <r>
    <x v="130"/>
    <x v="2"/>
    <x v="1"/>
    <n v="2125070"/>
  </r>
  <r>
    <x v="130"/>
    <x v="2"/>
    <x v="2"/>
    <n v="2183806"/>
  </r>
  <r>
    <x v="130"/>
    <x v="2"/>
    <x v="3"/>
    <n v="44251421"/>
  </r>
  <r>
    <x v="130"/>
    <x v="2"/>
    <x v="4"/>
    <n v="2853588"/>
  </r>
  <r>
    <x v="130"/>
    <x v="2"/>
    <x v="5"/>
    <n v="37032312"/>
  </r>
  <r>
    <x v="131"/>
    <x v="0"/>
    <x v="0"/>
    <n v="12847768"/>
  </r>
  <r>
    <x v="131"/>
    <x v="0"/>
    <x v="1"/>
    <n v="1178144"/>
  </r>
  <r>
    <x v="131"/>
    <x v="0"/>
    <x v="2"/>
    <n v="1356185"/>
  </r>
  <r>
    <x v="131"/>
    <x v="0"/>
    <x v="3"/>
    <n v="30321067"/>
  </r>
  <r>
    <x v="131"/>
    <x v="0"/>
    <x v="4"/>
    <n v="1952141"/>
  </r>
  <r>
    <x v="131"/>
    <x v="0"/>
    <x v="5"/>
    <n v="27554832"/>
  </r>
  <r>
    <x v="131"/>
    <x v="1"/>
    <x v="0"/>
    <n v="7525876"/>
  </r>
  <r>
    <x v="131"/>
    <x v="1"/>
    <x v="1"/>
    <n v="878738"/>
  </r>
  <r>
    <x v="131"/>
    <x v="1"/>
    <x v="2"/>
    <n v="801381"/>
  </r>
  <r>
    <x v="131"/>
    <x v="1"/>
    <x v="3"/>
    <n v="13608737"/>
  </r>
  <r>
    <x v="131"/>
    <x v="1"/>
    <x v="4"/>
    <n v="877611"/>
  </r>
  <r>
    <x v="131"/>
    <x v="1"/>
    <x v="5"/>
    <n v="9083965"/>
  </r>
  <r>
    <x v="131"/>
    <x v="2"/>
    <x v="0"/>
    <n v="20373644"/>
  </r>
  <r>
    <x v="131"/>
    <x v="2"/>
    <x v="1"/>
    <n v="2056882"/>
  </r>
  <r>
    <x v="131"/>
    <x v="2"/>
    <x v="2"/>
    <n v="2157566"/>
  </r>
  <r>
    <x v="131"/>
    <x v="2"/>
    <x v="3"/>
    <n v="43929804"/>
  </r>
  <r>
    <x v="131"/>
    <x v="2"/>
    <x v="4"/>
    <n v="2829752"/>
  </r>
  <r>
    <x v="131"/>
    <x v="2"/>
    <x v="5"/>
    <n v="36638797"/>
  </r>
  <r>
    <x v="132"/>
    <x v="0"/>
    <x v="0"/>
    <n v="12484687"/>
  </r>
  <r>
    <x v="132"/>
    <x v="0"/>
    <x v="1"/>
    <n v="1171579"/>
  </r>
  <r>
    <x v="132"/>
    <x v="0"/>
    <x v="2"/>
    <n v="1337353"/>
  </r>
  <r>
    <x v="132"/>
    <x v="0"/>
    <x v="3"/>
    <n v="29689916"/>
  </r>
  <r>
    <x v="132"/>
    <x v="0"/>
    <x v="4"/>
    <n v="1926151"/>
  </r>
  <r>
    <x v="132"/>
    <x v="0"/>
    <x v="5"/>
    <n v="27072748"/>
  </r>
  <r>
    <x v="132"/>
    <x v="1"/>
    <x v="0"/>
    <n v="6982001"/>
  </r>
  <r>
    <x v="132"/>
    <x v="1"/>
    <x v="1"/>
    <n v="910901"/>
  </r>
  <r>
    <x v="132"/>
    <x v="1"/>
    <x v="2"/>
    <n v="806517"/>
  </r>
  <r>
    <x v="132"/>
    <x v="1"/>
    <x v="3"/>
    <n v="13180463"/>
  </r>
  <r>
    <x v="132"/>
    <x v="1"/>
    <x v="4"/>
    <n v="916215"/>
  </r>
  <r>
    <x v="132"/>
    <x v="1"/>
    <x v="5"/>
    <n v="9228523"/>
  </r>
  <r>
    <x v="132"/>
    <x v="2"/>
    <x v="0"/>
    <n v="19466688"/>
  </r>
  <r>
    <x v="132"/>
    <x v="2"/>
    <x v="1"/>
    <n v="2082480"/>
  </r>
  <r>
    <x v="132"/>
    <x v="2"/>
    <x v="2"/>
    <n v="2143870"/>
  </r>
  <r>
    <x v="132"/>
    <x v="2"/>
    <x v="3"/>
    <n v="42870379"/>
  </r>
  <r>
    <x v="132"/>
    <x v="2"/>
    <x v="4"/>
    <n v="2842366"/>
  </r>
  <r>
    <x v="132"/>
    <x v="2"/>
    <x v="5"/>
    <n v="36301271"/>
  </r>
  <r>
    <x v="133"/>
    <x v="0"/>
    <x v="0"/>
    <n v="12245040"/>
  </r>
  <r>
    <x v="133"/>
    <x v="0"/>
    <x v="1"/>
    <n v="1150891"/>
  </r>
  <r>
    <x v="133"/>
    <x v="0"/>
    <x v="2"/>
    <n v="1319656"/>
  </r>
  <r>
    <x v="133"/>
    <x v="0"/>
    <x v="3"/>
    <n v="29222892"/>
  </r>
  <r>
    <x v="133"/>
    <x v="0"/>
    <x v="4"/>
    <n v="1887876"/>
  </r>
  <r>
    <x v="133"/>
    <x v="0"/>
    <x v="5"/>
    <n v="26616189"/>
  </r>
  <r>
    <x v="133"/>
    <x v="1"/>
    <x v="0"/>
    <n v="6947523"/>
  </r>
  <r>
    <x v="133"/>
    <x v="1"/>
    <x v="1"/>
    <n v="949728"/>
  </r>
  <r>
    <x v="133"/>
    <x v="1"/>
    <x v="2"/>
    <n v="799614"/>
  </r>
  <r>
    <x v="133"/>
    <x v="1"/>
    <x v="3"/>
    <n v="13202806"/>
  </r>
  <r>
    <x v="133"/>
    <x v="1"/>
    <x v="4"/>
    <n v="950897"/>
  </r>
  <r>
    <x v="133"/>
    <x v="1"/>
    <x v="5"/>
    <n v="9440232"/>
  </r>
  <r>
    <x v="133"/>
    <x v="2"/>
    <x v="0"/>
    <n v="19192563"/>
  </r>
  <r>
    <x v="133"/>
    <x v="2"/>
    <x v="1"/>
    <n v="2100619"/>
  </r>
  <r>
    <x v="133"/>
    <x v="2"/>
    <x v="2"/>
    <n v="2119270"/>
  </r>
  <r>
    <x v="133"/>
    <x v="2"/>
    <x v="3"/>
    <n v="42425698"/>
  </r>
  <r>
    <x v="133"/>
    <x v="2"/>
    <x v="4"/>
    <n v="2838773"/>
  </r>
  <r>
    <x v="133"/>
    <x v="2"/>
    <x v="5"/>
    <n v="36056421"/>
  </r>
  <r>
    <x v="134"/>
    <x v="0"/>
    <x v="0"/>
    <n v="11945251"/>
  </r>
  <r>
    <x v="134"/>
    <x v="0"/>
    <x v="1"/>
    <n v="1138230"/>
  </r>
  <r>
    <x v="134"/>
    <x v="0"/>
    <x v="2"/>
    <n v="1293688"/>
  </r>
  <r>
    <x v="134"/>
    <x v="0"/>
    <x v="3"/>
    <n v="28529906"/>
  </r>
  <r>
    <x v="134"/>
    <x v="0"/>
    <x v="4"/>
    <n v="1845944"/>
  </r>
  <r>
    <x v="134"/>
    <x v="0"/>
    <x v="5"/>
    <n v="26074765"/>
  </r>
  <r>
    <x v="134"/>
    <x v="1"/>
    <x v="0"/>
    <n v="6962941"/>
  </r>
  <r>
    <x v="134"/>
    <x v="1"/>
    <x v="1"/>
    <n v="1099023"/>
  </r>
  <r>
    <x v="134"/>
    <x v="1"/>
    <x v="2"/>
    <n v="812067"/>
  </r>
  <r>
    <x v="134"/>
    <x v="1"/>
    <x v="3"/>
    <n v="13296630"/>
  </r>
  <r>
    <x v="134"/>
    <x v="1"/>
    <x v="4"/>
    <n v="1060154"/>
  </r>
  <r>
    <x v="134"/>
    <x v="1"/>
    <x v="5"/>
    <n v="10219519"/>
  </r>
  <r>
    <x v="134"/>
    <x v="2"/>
    <x v="0"/>
    <n v="18908192"/>
  </r>
  <r>
    <x v="134"/>
    <x v="2"/>
    <x v="1"/>
    <n v="2237253"/>
  </r>
  <r>
    <x v="134"/>
    <x v="2"/>
    <x v="2"/>
    <n v="2105755"/>
  </r>
  <r>
    <x v="134"/>
    <x v="2"/>
    <x v="3"/>
    <n v="41826536"/>
  </r>
  <r>
    <x v="134"/>
    <x v="2"/>
    <x v="4"/>
    <n v="2906098"/>
  </r>
  <r>
    <x v="134"/>
    <x v="2"/>
    <x v="5"/>
    <n v="36294284"/>
  </r>
  <r>
    <x v="135"/>
    <x v="0"/>
    <x v="0"/>
    <n v="12044384"/>
  </r>
  <r>
    <x v="135"/>
    <x v="0"/>
    <x v="1"/>
    <n v="1161377"/>
  </r>
  <r>
    <x v="135"/>
    <x v="0"/>
    <x v="2"/>
    <n v="1302209"/>
  </r>
  <r>
    <x v="135"/>
    <x v="0"/>
    <x v="3"/>
    <n v="28680659"/>
  </r>
  <r>
    <x v="135"/>
    <x v="0"/>
    <x v="4"/>
    <n v="1874700"/>
  </r>
  <r>
    <x v="135"/>
    <x v="0"/>
    <x v="5"/>
    <n v="26474503"/>
  </r>
  <r>
    <x v="135"/>
    <x v="1"/>
    <x v="0"/>
    <n v="6885625"/>
  </r>
  <r>
    <x v="135"/>
    <x v="1"/>
    <x v="1"/>
    <n v="1220861"/>
  </r>
  <r>
    <x v="135"/>
    <x v="1"/>
    <x v="2"/>
    <n v="807109"/>
  </r>
  <r>
    <x v="135"/>
    <x v="1"/>
    <x v="3"/>
    <n v="12778625"/>
  </r>
  <r>
    <x v="135"/>
    <x v="1"/>
    <x v="4"/>
    <n v="1128761"/>
  </r>
  <r>
    <x v="135"/>
    <x v="1"/>
    <x v="5"/>
    <n v="10523884"/>
  </r>
  <r>
    <x v="135"/>
    <x v="2"/>
    <x v="0"/>
    <n v="18930009"/>
  </r>
  <r>
    <x v="135"/>
    <x v="2"/>
    <x v="1"/>
    <n v="2382238"/>
  </r>
  <r>
    <x v="135"/>
    <x v="2"/>
    <x v="2"/>
    <n v="2109318"/>
  </r>
  <r>
    <x v="135"/>
    <x v="2"/>
    <x v="3"/>
    <n v="41459284"/>
  </r>
  <r>
    <x v="135"/>
    <x v="2"/>
    <x v="4"/>
    <n v="3003461"/>
  </r>
  <r>
    <x v="135"/>
    <x v="2"/>
    <x v="5"/>
    <n v="36998387"/>
  </r>
  <r>
    <x v="136"/>
    <x v="0"/>
    <x v="0"/>
    <n v="12211149"/>
  </r>
  <r>
    <x v="136"/>
    <x v="0"/>
    <x v="1"/>
    <n v="1158338"/>
  </r>
  <r>
    <x v="136"/>
    <x v="0"/>
    <x v="2"/>
    <n v="1329408"/>
  </r>
  <r>
    <x v="136"/>
    <x v="0"/>
    <x v="3"/>
    <n v="29291753"/>
  </r>
  <r>
    <x v="136"/>
    <x v="0"/>
    <x v="4"/>
    <n v="1887595"/>
  </r>
  <r>
    <x v="136"/>
    <x v="0"/>
    <x v="5"/>
    <n v="26745196"/>
  </r>
  <r>
    <x v="136"/>
    <x v="1"/>
    <x v="0"/>
    <n v="6991774"/>
  </r>
  <r>
    <x v="136"/>
    <x v="1"/>
    <x v="1"/>
    <n v="1117629"/>
  </r>
  <r>
    <x v="136"/>
    <x v="1"/>
    <x v="2"/>
    <n v="827121"/>
  </r>
  <r>
    <x v="136"/>
    <x v="1"/>
    <x v="3"/>
    <n v="13317078"/>
  </r>
  <r>
    <x v="136"/>
    <x v="1"/>
    <x v="4"/>
    <n v="1050582"/>
  </r>
  <r>
    <x v="136"/>
    <x v="1"/>
    <x v="5"/>
    <n v="10010900"/>
  </r>
  <r>
    <x v="136"/>
    <x v="2"/>
    <x v="0"/>
    <n v="19202923"/>
  </r>
  <r>
    <x v="136"/>
    <x v="2"/>
    <x v="1"/>
    <n v="2275967"/>
  </r>
  <r>
    <x v="136"/>
    <x v="2"/>
    <x v="2"/>
    <n v="2156529"/>
  </r>
  <r>
    <x v="136"/>
    <x v="2"/>
    <x v="3"/>
    <n v="42608831"/>
  </r>
  <r>
    <x v="136"/>
    <x v="2"/>
    <x v="4"/>
    <n v="2938177"/>
  </r>
  <r>
    <x v="136"/>
    <x v="2"/>
    <x v="5"/>
    <n v="36756096"/>
  </r>
  <r>
    <x v="137"/>
    <x v="0"/>
    <x v="0"/>
    <n v="12188233"/>
  </r>
  <r>
    <x v="137"/>
    <x v="0"/>
    <x v="1"/>
    <n v="1148867"/>
  </r>
  <r>
    <x v="137"/>
    <x v="0"/>
    <x v="2"/>
    <n v="1328601"/>
  </r>
  <r>
    <x v="137"/>
    <x v="0"/>
    <x v="3"/>
    <n v="29263958"/>
  </r>
  <r>
    <x v="137"/>
    <x v="0"/>
    <x v="4"/>
    <n v="1885221"/>
  </r>
  <r>
    <x v="137"/>
    <x v="0"/>
    <x v="5"/>
    <n v="26760331"/>
  </r>
  <r>
    <x v="137"/>
    <x v="1"/>
    <x v="0"/>
    <n v="6757102"/>
  </r>
  <r>
    <x v="137"/>
    <x v="1"/>
    <x v="1"/>
    <n v="951594"/>
  </r>
  <r>
    <x v="137"/>
    <x v="1"/>
    <x v="2"/>
    <n v="798976"/>
  </r>
  <r>
    <x v="137"/>
    <x v="1"/>
    <x v="3"/>
    <n v="12756102"/>
  </r>
  <r>
    <x v="137"/>
    <x v="1"/>
    <x v="4"/>
    <n v="932696"/>
  </r>
  <r>
    <x v="137"/>
    <x v="1"/>
    <x v="5"/>
    <n v="9219989"/>
  </r>
  <r>
    <x v="137"/>
    <x v="2"/>
    <x v="0"/>
    <n v="18945335"/>
  </r>
  <r>
    <x v="137"/>
    <x v="2"/>
    <x v="1"/>
    <n v="2100461"/>
  </r>
  <r>
    <x v="137"/>
    <x v="2"/>
    <x v="2"/>
    <n v="2127577"/>
  </r>
  <r>
    <x v="137"/>
    <x v="2"/>
    <x v="3"/>
    <n v="42020060"/>
  </r>
  <r>
    <x v="137"/>
    <x v="2"/>
    <x v="4"/>
    <n v="2817917"/>
  </r>
  <r>
    <x v="137"/>
    <x v="2"/>
    <x v="5"/>
    <n v="35980320"/>
  </r>
  <r>
    <x v="138"/>
    <x v="0"/>
    <x v="0"/>
    <n v="12375987"/>
  </r>
  <r>
    <x v="138"/>
    <x v="0"/>
    <x v="1"/>
    <n v="1154301"/>
  </r>
  <r>
    <x v="138"/>
    <x v="0"/>
    <x v="2"/>
    <n v="1342568"/>
  </r>
  <r>
    <x v="138"/>
    <x v="0"/>
    <x v="3"/>
    <n v="29667917"/>
  </r>
  <r>
    <x v="138"/>
    <x v="0"/>
    <x v="4"/>
    <n v="1897868"/>
  </r>
  <r>
    <x v="138"/>
    <x v="0"/>
    <x v="5"/>
    <n v="26979046"/>
  </r>
  <r>
    <x v="138"/>
    <x v="1"/>
    <x v="0"/>
    <n v="7099704"/>
  </r>
  <r>
    <x v="138"/>
    <x v="1"/>
    <x v="1"/>
    <n v="854804"/>
  </r>
  <r>
    <x v="138"/>
    <x v="1"/>
    <x v="2"/>
    <n v="808377"/>
  </r>
  <r>
    <x v="138"/>
    <x v="1"/>
    <x v="3"/>
    <n v="13207879"/>
  </r>
  <r>
    <x v="138"/>
    <x v="1"/>
    <x v="4"/>
    <n v="851845"/>
  </r>
  <r>
    <x v="138"/>
    <x v="1"/>
    <x v="5"/>
    <n v="8905434"/>
  </r>
  <r>
    <x v="138"/>
    <x v="2"/>
    <x v="0"/>
    <n v="19475691"/>
  </r>
  <r>
    <x v="138"/>
    <x v="2"/>
    <x v="1"/>
    <n v="2009105"/>
  </r>
  <r>
    <x v="138"/>
    <x v="2"/>
    <x v="2"/>
    <n v="2150945"/>
  </r>
  <r>
    <x v="138"/>
    <x v="2"/>
    <x v="3"/>
    <n v="42875796"/>
  </r>
  <r>
    <x v="138"/>
    <x v="2"/>
    <x v="4"/>
    <n v="2749713"/>
  </r>
  <r>
    <x v="138"/>
    <x v="2"/>
    <x v="5"/>
    <n v="35884480"/>
  </r>
  <r>
    <x v="139"/>
    <x v="0"/>
    <x v="0"/>
    <n v="12622894"/>
  </r>
  <r>
    <x v="139"/>
    <x v="0"/>
    <x v="1"/>
    <n v="1175802"/>
  </r>
  <r>
    <x v="139"/>
    <x v="0"/>
    <x v="2"/>
    <n v="1361507"/>
  </r>
  <r>
    <x v="139"/>
    <x v="0"/>
    <x v="3"/>
    <n v="30147611"/>
  </r>
  <r>
    <x v="139"/>
    <x v="0"/>
    <x v="4"/>
    <n v="1931598"/>
  </r>
  <r>
    <x v="139"/>
    <x v="0"/>
    <x v="5"/>
    <n v="27416545"/>
  </r>
  <r>
    <x v="139"/>
    <x v="1"/>
    <x v="0"/>
    <n v="7265478"/>
  </r>
  <r>
    <x v="139"/>
    <x v="1"/>
    <x v="1"/>
    <n v="871966"/>
  </r>
  <r>
    <x v="139"/>
    <x v="1"/>
    <x v="2"/>
    <n v="838186"/>
  </r>
  <r>
    <x v="139"/>
    <x v="1"/>
    <x v="3"/>
    <n v="13602744"/>
  </r>
  <r>
    <x v="139"/>
    <x v="1"/>
    <x v="4"/>
    <n v="857779"/>
  </r>
  <r>
    <x v="139"/>
    <x v="1"/>
    <x v="5"/>
    <n v="9241277"/>
  </r>
  <r>
    <x v="139"/>
    <x v="2"/>
    <x v="0"/>
    <n v="19888372"/>
  </r>
  <r>
    <x v="139"/>
    <x v="2"/>
    <x v="1"/>
    <n v="2047768"/>
  </r>
  <r>
    <x v="139"/>
    <x v="2"/>
    <x v="2"/>
    <n v="2199693"/>
  </r>
  <r>
    <x v="139"/>
    <x v="2"/>
    <x v="3"/>
    <n v="43750355"/>
  </r>
  <r>
    <x v="139"/>
    <x v="2"/>
    <x v="4"/>
    <n v="2789377"/>
  </r>
  <r>
    <x v="139"/>
    <x v="2"/>
    <x v="5"/>
    <n v="36657822"/>
  </r>
  <r>
    <x v="140"/>
    <x v="0"/>
    <x v="0"/>
    <n v="12785992"/>
  </r>
  <r>
    <x v="140"/>
    <x v="0"/>
    <x v="1"/>
    <n v="1185258"/>
  </r>
  <r>
    <x v="140"/>
    <x v="0"/>
    <x v="2"/>
    <n v="1372388"/>
  </r>
  <r>
    <x v="140"/>
    <x v="0"/>
    <x v="3"/>
    <n v="30404743"/>
  </r>
  <r>
    <x v="140"/>
    <x v="0"/>
    <x v="4"/>
    <n v="1946521"/>
  </r>
  <r>
    <x v="140"/>
    <x v="0"/>
    <x v="5"/>
    <n v="27636960"/>
  </r>
  <r>
    <x v="140"/>
    <x v="1"/>
    <x v="0"/>
    <n v="7450712"/>
  </r>
  <r>
    <x v="140"/>
    <x v="1"/>
    <x v="1"/>
    <n v="860611"/>
  </r>
  <r>
    <x v="140"/>
    <x v="1"/>
    <x v="2"/>
    <n v="852201"/>
  </r>
  <r>
    <x v="140"/>
    <x v="1"/>
    <x v="3"/>
    <n v="13884065"/>
  </r>
  <r>
    <x v="140"/>
    <x v="1"/>
    <x v="4"/>
    <n v="855560"/>
  </r>
  <r>
    <x v="140"/>
    <x v="1"/>
    <x v="5"/>
    <n v="9385297"/>
  </r>
  <r>
    <x v="140"/>
    <x v="2"/>
    <x v="0"/>
    <n v="20236704"/>
  </r>
  <r>
    <x v="140"/>
    <x v="2"/>
    <x v="1"/>
    <n v="2045869"/>
  </r>
  <r>
    <x v="140"/>
    <x v="2"/>
    <x v="2"/>
    <n v="2224589"/>
  </r>
  <r>
    <x v="140"/>
    <x v="2"/>
    <x v="3"/>
    <n v="44288808"/>
  </r>
  <r>
    <x v="140"/>
    <x v="2"/>
    <x v="4"/>
    <n v="2802081"/>
  </r>
  <r>
    <x v="140"/>
    <x v="2"/>
    <x v="5"/>
    <n v="37022257"/>
  </r>
  <r>
    <x v="141"/>
    <x v="0"/>
    <x v="0"/>
    <n v="12736880"/>
  </r>
  <r>
    <x v="141"/>
    <x v="0"/>
    <x v="1"/>
    <n v="1174164"/>
  </r>
  <r>
    <x v="141"/>
    <x v="0"/>
    <x v="2"/>
    <n v="1366249"/>
  </r>
  <r>
    <x v="141"/>
    <x v="0"/>
    <x v="3"/>
    <n v="30142865"/>
  </r>
  <r>
    <x v="141"/>
    <x v="0"/>
    <x v="4"/>
    <n v="1938391"/>
  </r>
  <r>
    <x v="141"/>
    <x v="0"/>
    <x v="5"/>
    <n v="27505256"/>
  </r>
  <r>
    <x v="141"/>
    <x v="1"/>
    <x v="0"/>
    <n v="7736875"/>
  </r>
  <r>
    <x v="141"/>
    <x v="1"/>
    <x v="1"/>
    <n v="903385"/>
  </r>
  <r>
    <x v="141"/>
    <x v="1"/>
    <x v="2"/>
    <n v="888215"/>
  </r>
  <r>
    <x v="141"/>
    <x v="1"/>
    <x v="3"/>
    <n v="14464480"/>
  </r>
  <r>
    <x v="141"/>
    <x v="1"/>
    <x v="4"/>
    <n v="915328"/>
  </r>
  <r>
    <x v="141"/>
    <x v="1"/>
    <x v="5"/>
    <n v="10190444"/>
  </r>
  <r>
    <x v="141"/>
    <x v="2"/>
    <x v="0"/>
    <n v="20473755"/>
  </r>
  <r>
    <x v="141"/>
    <x v="2"/>
    <x v="1"/>
    <n v="2077549"/>
  </r>
  <r>
    <x v="141"/>
    <x v="2"/>
    <x v="2"/>
    <n v="2254464"/>
  </r>
  <r>
    <x v="141"/>
    <x v="2"/>
    <x v="3"/>
    <n v="44607345"/>
  </r>
  <r>
    <x v="141"/>
    <x v="2"/>
    <x v="4"/>
    <n v="2853719"/>
  </r>
  <r>
    <x v="141"/>
    <x v="2"/>
    <x v="5"/>
    <n v="37695700"/>
  </r>
  <r>
    <x v="142"/>
    <x v="0"/>
    <x v="0"/>
    <n v="11654216"/>
  </r>
  <r>
    <x v="142"/>
    <x v="0"/>
    <x v="1"/>
    <n v="1134535"/>
  </r>
  <r>
    <x v="142"/>
    <x v="0"/>
    <x v="2"/>
    <n v="1268156"/>
  </r>
  <r>
    <x v="142"/>
    <x v="0"/>
    <x v="3"/>
    <n v="27629729"/>
  </r>
  <r>
    <x v="142"/>
    <x v="0"/>
    <x v="4"/>
    <n v="1853057"/>
  </r>
  <r>
    <x v="142"/>
    <x v="0"/>
    <x v="5"/>
    <n v="25994357"/>
  </r>
  <r>
    <x v="142"/>
    <x v="1"/>
    <x v="0"/>
    <n v="6762376"/>
  </r>
  <r>
    <x v="142"/>
    <x v="1"/>
    <x v="1"/>
    <n v="1235591"/>
  </r>
  <r>
    <x v="142"/>
    <x v="1"/>
    <x v="2"/>
    <n v="904059"/>
  </r>
  <r>
    <x v="142"/>
    <x v="1"/>
    <x v="3"/>
    <n v="13302673"/>
  </r>
  <r>
    <x v="142"/>
    <x v="1"/>
    <x v="4"/>
    <n v="1216602"/>
  </r>
  <r>
    <x v="142"/>
    <x v="1"/>
    <x v="5"/>
    <n v="12283494"/>
  </r>
  <r>
    <x v="142"/>
    <x v="2"/>
    <x v="0"/>
    <n v="18416592"/>
  </r>
  <r>
    <x v="142"/>
    <x v="2"/>
    <x v="1"/>
    <n v="2370126"/>
  </r>
  <r>
    <x v="142"/>
    <x v="2"/>
    <x v="2"/>
    <n v="2172215"/>
  </r>
  <r>
    <x v="142"/>
    <x v="2"/>
    <x v="3"/>
    <n v="40932402"/>
  </r>
  <r>
    <x v="142"/>
    <x v="2"/>
    <x v="4"/>
    <n v="3069659"/>
  </r>
  <r>
    <x v="142"/>
    <x v="2"/>
    <x v="5"/>
    <n v="38277851"/>
  </r>
  <r>
    <x v="143"/>
    <x v="0"/>
    <x v="0"/>
    <n v="12736814"/>
  </r>
  <r>
    <x v="143"/>
    <x v="0"/>
    <x v="1"/>
    <n v="1180943"/>
  </r>
  <r>
    <x v="143"/>
    <x v="0"/>
    <x v="2"/>
    <n v="1361693"/>
  </r>
  <r>
    <x v="143"/>
    <x v="0"/>
    <x v="3"/>
    <n v="30222785"/>
  </r>
  <r>
    <x v="143"/>
    <x v="0"/>
    <x v="4"/>
    <n v="1937012"/>
  </r>
  <r>
    <x v="143"/>
    <x v="0"/>
    <x v="5"/>
    <n v="27458529"/>
  </r>
  <r>
    <x v="143"/>
    <x v="1"/>
    <x v="0"/>
    <n v="7590556"/>
  </r>
  <r>
    <x v="143"/>
    <x v="1"/>
    <x v="1"/>
    <n v="993872"/>
  </r>
  <r>
    <x v="143"/>
    <x v="1"/>
    <x v="2"/>
    <n v="866681"/>
  </r>
  <r>
    <x v="143"/>
    <x v="1"/>
    <x v="3"/>
    <n v="14076593"/>
  </r>
  <r>
    <x v="143"/>
    <x v="1"/>
    <x v="4"/>
    <n v="940728"/>
  </r>
  <r>
    <x v="143"/>
    <x v="1"/>
    <x v="5"/>
    <n v="9715303"/>
  </r>
  <r>
    <x v="143"/>
    <x v="2"/>
    <x v="0"/>
    <n v="20327370"/>
  </r>
  <r>
    <x v="143"/>
    <x v="2"/>
    <x v="1"/>
    <n v="2174815"/>
  </r>
  <r>
    <x v="143"/>
    <x v="2"/>
    <x v="2"/>
    <n v="2228374"/>
  </r>
  <r>
    <x v="143"/>
    <x v="2"/>
    <x v="3"/>
    <n v="44299378"/>
  </r>
  <r>
    <x v="143"/>
    <x v="2"/>
    <x v="4"/>
    <n v="2877740"/>
  </r>
  <r>
    <x v="143"/>
    <x v="2"/>
    <x v="5"/>
    <n v="37173832"/>
  </r>
  <r>
    <x v="144"/>
    <x v="0"/>
    <x v="0"/>
    <n v="12669814"/>
  </r>
  <r>
    <x v="144"/>
    <x v="0"/>
    <x v="1"/>
    <n v="1180411"/>
  </r>
  <r>
    <x v="144"/>
    <x v="0"/>
    <x v="2"/>
    <n v="1358104"/>
  </r>
  <r>
    <x v="144"/>
    <x v="0"/>
    <x v="3"/>
    <n v="30027525"/>
  </r>
  <r>
    <x v="144"/>
    <x v="0"/>
    <x v="4"/>
    <n v="1938375"/>
  </r>
  <r>
    <x v="144"/>
    <x v="0"/>
    <x v="5"/>
    <n v="27415443"/>
  </r>
  <r>
    <x v="144"/>
    <x v="1"/>
    <x v="0"/>
    <n v="7375671"/>
  </r>
  <r>
    <x v="144"/>
    <x v="1"/>
    <x v="1"/>
    <n v="1096709"/>
  </r>
  <r>
    <x v="144"/>
    <x v="1"/>
    <x v="2"/>
    <n v="876168"/>
  </r>
  <r>
    <x v="144"/>
    <x v="1"/>
    <x v="3"/>
    <n v="13752833"/>
  </r>
  <r>
    <x v="144"/>
    <x v="1"/>
    <x v="4"/>
    <n v="1005890"/>
  </r>
  <r>
    <x v="144"/>
    <x v="1"/>
    <x v="5"/>
    <n v="9996777"/>
  </r>
  <r>
    <x v="144"/>
    <x v="2"/>
    <x v="0"/>
    <n v="20045485"/>
  </r>
  <r>
    <x v="144"/>
    <x v="2"/>
    <x v="1"/>
    <n v="2277120"/>
  </r>
  <r>
    <x v="144"/>
    <x v="2"/>
    <x v="2"/>
    <n v="2234272"/>
  </r>
  <r>
    <x v="144"/>
    <x v="2"/>
    <x v="3"/>
    <n v="43780358"/>
  </r>
  <r>
    <x v="144"/>
    <x v="2"/>
    <x v="4"/>
    <n v="2944265"/>
  </r>
  <r>
    <x v="144"/>
    <x v="2"/>
    <x v="5"/>
    <n v="37412220"/>
  </r>
  <r>
    <x v="145"/>
    <x v="0"/>
    <x v="0"/>
    <n v="12779807"/>
  </r>
  <r>
    <x v="145"/>
    <x v="0"/>
    <x v="1"/>
    <n v="1179304"/>
  </r>
  <r>
    <x v="145"/>
    <x v="0"/>
    <x v="2"/>
    <n v="1369141"/>
  </r>
  <r>
    <x v="145"/>
    <x v="0"/>
    <x v="3"/>
    <n v="30231657"/>
  </r>
  <r>
    <x v="145"/>
    <x v="0"/>
    <x v="4"/>
    <n v="1933254"/>
  </r>
  <r>
    <x v="145"/>
    <x v="0"/>
    <x v="5"/>
    <n v="27458529"/>
  </r>
  <r>
    <x v="145"/>
    <x v="1"/>
    <x v="0"/>
    <n v="7492283"/>
  </r>
  <r>
    <x v="145"/>
    <x v="1"/>
    <x v="1"/>
    <n v="1006734"/>
  </r>
  <r>
    <x v="145"/>
    <x v="1"/>
    <x v="2"/>
    <n v="879968"/>
  </r>
  <r>
    <x v="145"/>
    <x v="1"/>
    <x v="3"/>
    <n v="13781628"/>
  </r>
  <r>
    <x v="145"/>
    <x v="1"/>
    <x v="4"/>
    <n v="923109"/>
  </r>
  <r>
    <x v="145"/>
    <x v="1"/>
    <x v="5"/>
    <n v="9476074"/>
  </r>
  <r>
    <x v="145"/>
    <x v="2"/>
    <x v="0"/>
    <n v="20272090"/>
  </r>
  <r>
    <x v="145"/>
    <x v="2"/>
    <x v="1"/>
    <n v="2186038"/>
  </r>
  <r>
    <x v="145"/>
    <x v="2"/>
    <x v="2"/>
    <n v="2249109"/>
  </r>
  <r>
    <x v="145"/>
    <x v="2"/>
    <x v="3"/>
    <n v="44013285"/>
  </r>
  <r>
    <x v="145"/>
    <x v="2"/>
    <x v="4"/>
    <n v="2856363"/>
  </r>
  <r>
    <x v="145"/>
    <x v="2"/>
    <x v="5"/>
    <n v="36934603"/>
  </r>
  <r>
    <x v="146"/>
    <x v="0"/>
    <x v="0"/>
    <n v="12845168"/>
  </r>
  <r>
    <x v="146"/>
    <x v="0"/>
    <x v="1"/>
    <n v="1185716"/>
  </r>
  <r>
    <x v="146"/>
    <x v="0"/>
    <x v="2"/>
    <n v="1375502"/>
  </r>
  <r>
    <x v="146"/>
    <x v="0"/>
    <x v="3"/>
    <n v="30398476"/>
  </r>
  <r>
    <x v="146"/>
    <x v="0"/>
    <x v="4"/>
    <n v="1944443"/>
  </r>
  <r>
    <x v="146"/>
    <x v="0"/>
    <x v="5"/>
    <n v="27593136"/>
  </r>
  <r>
    <x v="146"/>
    <x v="1"/>
    <x v="0"/>
    <n v="7823238"/>
  </r>
  <r>
    <x v="146"/>
    <x v="1"/>
    <x v="1"/>
    <n v="1040141"/>
  </r>
  <r>
    <x v="146"/>
    <x v="1"/>
    <x v="2"/>
    <n v="889984"/>
  </r>
  <r>
    <x v="146"/>
    <x v="1"/>
    <x v="3"/>
    <n v="14348051"/>
  </r>
  <r>
    <x v="146"/>
    <x v="1"/>
    <x v="4"/>
    <n v="959582"/>
  </r>
  <r>
    <x v="146"/>
    <x v="1"/>
    <x v="5"/>
    <n v="9745393"/>
  </r>
  <r>
    <x v="146"/>
    <x v="2"/>
    <x v="0"/>
    <n v="20668406"/>
  </r>
  <r>
    <x v="146"/>
    <x v="2"/>
    <x v="1"/>
    <n v="2225857"/>
  </r>
  <r>
    <x v="146"/>
    <x v="2"/>
    <x v="2"/>
    <n v="2265486"/>
  </r>
  <r>
    <x v="146"/>
    <x v="2"/>
    <x v="3"/>
    <n v="44746527"/>
  </r>
  <r>
    <x v="146"/>
    <x v="2"/>
    <x v="4"/>
    <n v="2904025"/>
  </r>
  <r>
    <x v="146"/>
    <x v="2"/>
    <x v="5"/>
    <n v="37338529"/>
  </r>
  <r>
    <x v="147"/>
    <x v="0"/>
    <x v="0"/>
    <n v="12803689"/>
  </r>
  <r>
    <x v="147"/>
    <x v="0"/>
    <x v="1"/>
    <n v="1187925"/>
  </r>
  <r>
    <x v="147"/>
    <x v="0"/>
    <x v="2"/>
    <n v="1356544"/>
  </r>
  <r>
    <x v="147"/>
    <x v="0"/>
    <x v="3"/>
    <n v="30259790"/>
  </r>
  <r>
    <x v="147"/>
    <x v="0"/>
    <x v="4"/>
    <n v="1945769"/>
  </r>
  <r>
    <x v="147"/>
    <x v="0"/>
    <x v="5"/>
    <n v="27495728"/>
  </r>
  <r>
    <x v="147"/>
    <x v="1"/>
    <x v="0"/>
    <n v="8023114"/>
  </r>
  <r>
    <x v="147"/>
    <x v="1"/>
    <x v="1"/>
    <n v="1115644"/>
  </r>
  <r>
    <x v="147"/>
    <x v="1"/>
    <x v="2"/>
    <n v="887334"/>
  </r>
  <r>
    <x v="147"/>
    <x v="1"/>
    <x v="3"/>
    <n v="14549709"/>
  </r>
  <r>
    <x v="147"/>
    <x v="1"/>
    <x v="4"/>
    <n v="989902"/>
  </r>
  <r>
    <x v="147"/>
    <x v="1"/>
    <x v="5"/>
    <n v="10001024"/>
  </r>
  <r>
    <x v="147"/>
    <x v="2"/>
    <x v="0"/>
    <n v="20826803"/>
  </r>
  <r>
    <x v="147"/>
    <x v="2"/>
    <x v="1"/>
    <n v="2303569"/>
  </r>
  <r>
    <x v="147"/>
    <x v="2"/>
    <x v="2"/>
    <n v="2243878"/>
  </r>
  <r>
    <x v="147"/>
    <x v="2"/>
    <x v="3"/>
    <n v="44809499"/>
  </r>
  <r>
    <x v="147"/>
    <x v="2"/>
    <x v="4"/>
    <n v="2935671"/>
  </r>
  <r>
    <x v="147"/>
    <x v="2"/>
    <x v="5"/>
    <n v="37496752"/>
  </r>
  <r>
    <x v="148"/>
    <x v="0"/>
    <x v="0"/>
    <n v="13117061"/>
  </r>
  <r>
    <x v="148"/>
    <x v="0"/>
    <x v="1"/>
    <n v="1209308"/>
  </r>
  <r>
    <x v="148"/>
    <x v="0"/>
    <x v="2"/>
    <n v="1395510"/>
  </r>
  <r>
    <x v="148"/>
    <x v="0"/>
    <x v="3"/>
    <n v="30820178"/>
  </r>
  <r>
    <x v="148"/>
    <x v="0"/>
    <x v="4"/>
    <n v="1986897"/>
  </r>
  <r>
    <x v="148"/>
    <x v="0"/>
    <x v="5"/>
    <n v="28024779"/>
  </r>
  <r>
    <x v="148"/>
    <x v="1"/>
    <x v="0"/>
    <n v="8262306"/>
  </r>
  <r>
    <x v="148"/>
    <x v="1"/>
    <x v="1"/>
    <n v="1135002"/>
  </r>
  <r>
    <x v="148"/>
    <x v="1"/>
    <x v="2"/>
    <n v="890087"/>
  </r>
  <r>
    <x v="148"/>
    <x v="1"/>
    <x v="3"/>
    <n v="14620128"/>
  </r>
  <r>
    <x v="148"/>
    <x v="1"/>
    <x v="4"/>
    <n v="991396"/>
  </r>
  <r>
    <x v="148"/>
    <x v="1"/>
    <x v="5"/>
    <n v="10017289"/>
  </r>
  <r>
    <x v="148"/>
    <x v="2"/>
    <x v="0"/>
    <n v="21379367"/>
  </r>
  <r>
    <x v="148"/>
    <x v="2"/>
    <x v="1"/>
    <n v="2344310"/>
  </r>
  <r>
    <x v="148"/>
    <x v="2"/>
    <x v="2"/>
    <n v="2285597"/>
  </r>
  <r>
    <x v="148"/>
    <x v="2"/>
    <x v="3"/>
    <n v="45440306"/>
  </r>
  <r>
    <x v="148"/>
    <x v="2"/>
    <x v="4"/>
    <n v="2978293"/>
  </r>
  <r>
    <x v="148"/>
    <x v="2"/>
    <x v="5"/>
    <n v="38042068"/>
  </r>
  <r>
    <x v="149"/>
    <x v="0"/>
    <x v="0"/>
    <n v="12933991"/>
  </r>
  <r>
    <x v="149"/>
    <x v="0"/>
    <x v="1"/>
    <n v="1173204"/>
  </r>
  <r>
    <x v="149"/>
    <x v="0"/>
    <x v="2"/>
    <n v="1376474"/>
  </r>
  <r>
    <x v="149"/>
    <x v="0"/>
    <x v="3"/>
    <n v="30396917"/>
  </r>
  <r>
    <x v="149"/>
    <x v="0"/>
    <x v="4"/>
    <n v="1935466"/>
  </r>
  <r>
    <x v="149"/>
    <x v="0"/>
    <x v="5"/>
    <n v="27507706"/>
  </r>
  <r>
    <x v="149"/>
    <x v="1"/>
    <x v="0"/>
    <n v="8192904"/>
  </r>
  <r>
    <x v="149"/>
    <x v="1"/>
    <x v="1"/>
    <n v="1006143"/>
  </r>
  <r>
    <x v="149"/>
    <x v="1"/>
    <x v="2"/>
    <n v="878316"/>
  </r>
  <r>
    <x v="149"/>
    <x v="1"/>
    <x v="3"/>
    <n v="14386604"/>
  </r>
  <r>
    <x v="149"/>
    <x v="1"/>
    <x v="4"/>
    <n v="915419"/>
  </r>
  <r>
    <x v="149"/>
    <x v="1"/>
    <x v="5"/>
    <n v="9497485"/>
  </r>
  <r>
    <x v="149"/>
    <x v="2"/>
    <x v="0"/>
    <n v="21126895"/>
  </r>
  <r>
    <x v="149"/>
    <x v="2"/>
    <x v="1"/>
    <n v="2179347"/>
  </r>
  <r>
    <x v="149"/>
    <x v="2"/>
    <x v="2"/>
    <n v="2254790"/>
  </r>
  <r>
    <x v="149"/>
    <x v="2"/>
    <x v="3"/>
    <n v="44783521"/>
  </r>
  <r>
    <x v="149"/>
    <x v="2"/>
    <x v="4"/>
    <n v="2850885"/>
  </r>
  <r>
    <x v="149"/>
    <x v="2"/>
    <x v="5"/>
    <n v="37005191"/>
  </r>
  <r>
    <x v="150"/>
    <x v="0"/>
    <x v="0"/>
    <n v="12915004"/>
  </r>
  <r>
    <x v="150"/>
    <x v="0"/>
    <x v="1"/>
    <n v="1170471"/>
  </r>
  <r>
    <x v="150"/>
    <x v="0"/>
    <x v="2"/>
    <n v="1377562"/>
  </r>
  <r>
    <x v="150"/>
    <x v="0"/>
    <x v="3"/>
    <n v="30301231"/>
  </r>
  <r>
    <x v="150"/>
    <x v="0"/>
    <x v="4"/>
    <n v="1929825"/>
  </r>
  <r>
    <x v="150"/>
    <x v="0"/>
    <x v="5"/>
    <n v="27401129"/>
  </r>
  <r>
    <x v="150"/>
    <x v="1"/>
    <x v="0"/>
    <n v="8319962"/>
  </r>
  <r>
    <x v="150"/>
    <x v="1"/>
    <x v="1"/>
    <n v="1013783"/>
  </r>
  <r>
    <x v="150"/>
    <x v="1"/>
    <x v="2"/>
    <n v="885427"/>
  </r>
  <r>
    <x v="150"/>
    <x v="1"/>
    <x v="3"/>
    <n v="14640626"/>
  </r>
  <r>
    <x v="150"/>
    <x v="1"/>
    <x v="4"/>
    <n v="937678"/>
  </r>
  <r>
    <x v="150"/>
    <x v="1"/>
    <x v="5"/>
    <n v="9733097"/>
  </r>
  <r>
    <x v="150"/>
    <x v="2"/>
    <x v="0"/>
    <n v="21234966"/>
  </r>
  <r>
    <x v="150"/>
    <x v="2"/>
    <x v="1"/>
    <n v="2184254"/>
  </r>
  <r>
    <x v="150"/>
    <x v="2"/>
    <x v="2"/>
    <n v="2262989"/>
  </r>
  <r>
    <x v="150"/>
    <x v="2"/>
    <x v="3"/>
    <n v="44941857"/>
  </r>
  <r>
    <x v="150"/>
    <x v="2"/>
    <x v="4"/>
    <n v="2867503"/>
  </r>
  <r>
    <x v="150"/>
    <x v="2"/>
    <x v="5"/>
    <n v="37134226"/>
  </r>
  <r>
    <x v="151"/>
    <x v="0"/>
    <x v="0"/>
    <n v="12880624"/>
  </r>
  <r>
    <x v="151"/>
    <x v="0"/>
    <x v="1"/>
    <n v="1160533"/>
  </r>
  <r>
    <x v="151"/>
    <x v="0"/>
    <x v="2"/>
    <n v="1386910"/>
  </r>
  <r>
    <x v="151"/>
    <x v="0"/>
    <x v="3"/>
    <n v="30228263"/>
  </r>
  <r>
    <x v="151"/>
    <x v="0"/>
    <x v="4"/>
    <n v="1915883"/>
  </r>
  <r>
    <x v="151"/>
    <x v="0"/>
    <x v="5"/>
    <n v="27261445"/>
  </r>
  <r>
    <x v="151"/>
    <x v="1"/>
    <x v="0"/>
    <n v="8283319"/>
  </r>
  <r>
    <x v="151"/>
    <x v="1"/>
    <x v="1"/>
    <n v="937173"/>
  </r>
  <r>
    <x v="151"/>
    <x v="1"/>
    <x v="2"/>
    <n v="891767"/>
  </r>
  <r>
    <x v="151"/>
    <x v="1"/>
    <x v="3"/>
    <n v="14431682"/>
  </r>
  <r>
    <x v="151"/>
    <x v="1"/>
    <x v="4"/>
    <n v="888861"/>
  </r>
  <r>
    <x v="151"/>
    <x v="1"/>
    <x v="5"/>
    <n v="9409748"/>
  </r>
  <r>
    <x v="151"/>
    <x v="2"/>
    <x v="0"/>
    <n v="21163943"/>
  </r>
  <r>
    <x v="151"/>
    <x v="2"/>
    <x v="1"/>
    <n v="2097706"/>
  </r>
  <r>
    <x v="151"/>
    <x v="2"/>
    <x v="2"/>
    <n v="2278677"/>
  </r>
  <r>
    <x v="151"/>
    <x v="2"/>
    <x v="3"/>
    <n v="44659945"/>
  </r>
  <r>
    <x v="151"/>
    <x v="2"/>
    <x v="4"/>
    <n v="2804744"/>
  </r>
  <r>
    <x v="151"/>
    <x v="2"/>
    <x v="5"/>
    <n v="36671193"/>
  </r>
  <r>
    <x v="152"/>
    <x v="0"/>
    <x v="0"/>
    <n v="13025351"/>
  </r>
  <r>
    <x v="152"/>
    <x v="0"/>
    <x v="1"/>
    <n v="1175168"/>
  </r>
  <r>
    <x v="152"/>
    <x v="0"/>
    <x v="2"/>
    <n v="1401544"/>
  </r>
  <r>
    <x v="152"/>
    <x v="0"/>
    <x v="3"/>
    <n v="30623037"/>
  </r>
  <r>
    <x v="152"/>
    <x v="0"/>
    <x v="4"/>
    <n v="1938327"/>
  </r>
  <r>
    <x v="152"/>
    <x v="0"/>
    <x v="5"/>
    <n v="27607817"/>
  </r>
  <r>
    <x v="152"/>
    <x v="1"/>
    <x v="0"/>
    <n v="8020348"/>
  </r>
  <r>
    <x v="152"/>
    <x v="1"/>
    <x v="1"/>
    <n v="859700"/>
  </r>
  <r>
    <x v="152"/>
    <x v="1"/>
    <x v="2"/>
    <n v="859373"/>
  </r>
  <r>
    <x v="152"/>
    <x v="1"/>
    <x v="3"/>
    <n v="13952078"/>
  </r>
  <r>
    <x v="152"/>
    <x v="1"/>
    <x v="4"/>
    <n v="827634"/>
  </r>
  <r>
    <x v="152"/>
    <x v="1"/>
    <x v="5"/>
    <n v="8879752"/>
  </r>
  <r>
    <x v="152"/>
    <x v="2"/>
    <x v="0"/>
    <n v="21045699"/>
  </r>
  <r>
    <x v="152"/>
    <x v="2"/>
    <x v="1"/>
    <n v="2034868"/>
  </r>
  <r>
    <x v="152"/>
    <x v="2"/>
    <x v="2"/>
    <n v="2260917"/>
  </r>
  <r>
    <x v="152"/>
    <x v="2"/>
    <x v="3"/>
    <n v="44575115"/>
  </r>
  <r>
    <x v="152"/>
    <x v="2"/>
    <x v="4"/>
    <n v="2765961"/>
  </r>
  <r>
    <x v="152"/>
    <x v="2"/>
    <x v="5"/>
    <n v="36487569"/>
  </r>
  <r>
    <x v="153"/>
    <x v="0"/>
    <x v="0"/>
    <n v="12703205"/>
  </r>
  <r>
    <x v="153"/>
    <x v="0"/>
    <x v="1"/>
    <n v="1173126"/>
  </r>
  <r>
    <x v="153"/>
    <x v="0"/>
    <x v="2"/>
    <n v="1381262"/>
  </r>
  <r>
    <x v="153"/>
    <x v="0"/>
    <x v="3"/>
    <n v="30163239"/>
  </r>
  <r>
    <x v="153"/>
    <x v="0"/>
    <x v="4"/>
    <n v="1932270"/>
  </r>
  <r>
    <x v="153"/>
    <x v="0"/>
    <x v="5"/>
    <n v="27360406"/>
  </r>
  <r>
    <x v="153"/>
    <x v="1"/>
    <x v="0"/>
    <n v="7563659"/>
  </r>
  <r>
    <x v="153"/>
    <x v="1"/>
    <x v="1"/>
    <n v="864935"/>
  </r>
  <r>
    <x v="153"/>
    <x v="1"/>
    <x v="2"/>
    <n v="840223"/>
  </r>
  <r>
    <x v="153"/>
    <x v="1"/>
    <x v="3"/>
    <n v="13474414"/>
  </r>
  <r>
    <x v="153"/>
    <x v="1"/>
    <x v="4"/>
    <n v="824757"/>
  </r>
  <r>
    <x v="153"/>
    <x v="1"/>
    <x v="5"/>
    <n v="8690266"/>
  </r>
  <r>
    <x v="153"/>
    <x v="2"/>
    <x v="0"/>
    <n v="20266864"/>
  </r>
  <r>
    <x v="153"/>
    <x v="2"/>
    <x v="1"/>
    <n v="2038061"/>
  </r>
  <r>
    <x v="153"/>
    <x v="2"/>
    <x v="2"/>
    <n v="2221485"/>
  </r>
  <r>
    <x v="153"/>
    <x v="2"/>
    <x v="3"/>
    <n v="43637653"/>
  </r>
  <r>
    <x v="153"/>
    <x v="2"/>
    <x v="4"/>
    <n v="2757027"/>
  </r>
  <r>
    <x v="153"/>
    <x v="2"/>
    <x v="5"/>
    <n v="36050672"/>
  </r>
  <r>
    <x v="154"/>
    <x v="0"/>
    <x v="0"/>
    <n v="12598572"/>
  </r>
  <r>
    <x v="154"/>
    <x v="0"/>
    <x v="1"/>
    <n v="1149026"/>
  </r>
  <r>
    <x v="154"/>
    <x v="0"/>
    <x v="2"/>
    <n v="1373126"/>
  </r>
  <r>
    <x v="154"/>
    <x v="0"/>
    <x v="3"/>
    <n v="29835441"/>
  </r>
  <r>
    <x v="154"/>
    <x v="0"/>
    <x v="4"/>
    <n v="1882716"/>
  </r>
  <r>
    <x v="154"/>
    <x v="0"/>
    <x v="5"/>
    <n v="26892196"/>
  </r>
  <r>
    <x v="154"/>
    <x v="1"/>
    <x v="0"/>
    <n v="7378598"/>
  </r>
  <r>
    <x v="154"/>
    <x v="1"/>
    <x v="1"/>
    <n v="796078"/>
  </r>
  <r>
    <x v="154"/>
    <x v="1"/>
    <x v="2"/>
    <n v="812944"/>
  </r>
  <r>
    <x v="154"/>
    <x v="1"/>
    <x v="3"/>
    <n v="13088306"/>
  </r>
  <r>
    <x v="154"/>
    <x v="1"/>
    <x v="4"/>
    <n v="762564"/>
  </r>
  <r>
    <x v="154"/>
    <x v="1"/>
    <x v="5"/>
    <n v="8164267"/>
  </r>
  <r>
    <x v="154"/>
    <x v="2"/>
    <x v="0"/>
    <n v="19977170"/>
  </r>
  <r>
    <x v="154"/>
    <x v="2"/>
    <x v="1"/>
    <n v="1945104"/>
  </r>
  <r>
    <x v="154"/>
    <x v="2"/>
    <x v="2"/>
    <n v="2186070"/>
  </r>
  <r>
    <x v="154"/>
    <x v="2"/>
    <x v="3"/>
    <n v="42923747"/>
  </r>
  <r>
    <x v="154"/>
    <x v="2"/>
    <x v="4"/>
    <n v="2645280"/>
  </r>
  <r>
    <x v="154"/>
    <x v="2"/>
    <x v="5"/>
    <n v="35056463"/>
  </r>
  <r>
    <x v="155"/>
    <x v="0"/>
    <x v="0"/>
    <n v="12613785"/>
  </r>
  <r>
    <x v="155"/>
    <x v="0"/>
    <x v="1"/>
    <n v="1181395"/>
  </r>
  <r>
    <x v="155"/>
    <x v="0"/>
    <x v="2"/>
    <n v="1363776"/>
  </r>
  <r>
    <x v="155"/>
    <x v="0"/>
    <x v="3"/>
    <n v="29780848"/>
  </r>
  <r>
    <x v="155"/>
    <x v="0"/>
    <x v="4"/>
    <n v="1861334"/>
  </r>
  <r>
    <x v="155"/>
    <x v="0"/>
    <x v="5"/>
    <n v="26737935"/>
  </r>
  <r>
    <x v="155"/>
    <x v="1"/>
    <x v="0"/>
    <n v="7649160"/>
  </r>
  <r>
    <x v="155"/>
    <x v="1"/>
    <x v="1"/>
    <n v="910053"/>
  </r>
  <r>
    <x v="155"/>
    <x v="1"/>
    <x v="2"/>
    <n v="842172"/>
  </r>
  <r>
    <x v="155"/>
    <x v="1"/>
    <x v="3"/>
    <n v="13738243"/>
  </r>
  <r>
    <x v="155"/>
    <x v="1"/>
    <x v="4"/>
    <n v="798322"/>
  </r>
  <r>
    <x v="155"/>
    <x v="1"/>
    <x v="5"/>
    <n v="8513862"/>
  </r>
  <r>
    <x v="155"/>
    <x v="2"/>
    <x v="0"/>
    <n v="20262945"/>
  </r>
  <r>
    <x v="155"/>
    <x v="2"/>
    <x v="1"/>
    <n v="2091448"/>
  </r>
  <r>
    <x v="155"/>
    <x v="2"/>
    <x v="2"/>
    <n v="2205948"/>
  </r>
  <r>
    <x v="155"/>
    <x v="2"/>
    <x v="3"/>
    <n v="43519091"/>
  </r>
  <r>
    <x v="155"/>
    <x v="2"/>
    <x v="4"/>
    <n v="2659656"/>
  </r>
  <r>
    <x v="155"/>
    <x v="2"/>
    <x v="5"/>
    <n v="35251797"/>
  </r>
  <r>
    <x v="156"/>
    <x v="0"/>
    <x v="0"/>
    <n v="12365411"/>
  </r>
  <r>
    <x v="156"/>
    <x v="0"/>
    <x v="1"/>
    <n v="1141177"/>
  </r>
  <r>
    <x v="156"/>
    <x v="0"/>
    <x v="2"/>
    <n v="1332295"/>
  </r>
  <r>
    <x v="156"/>
    <x v="0"/>
    <x v="3"/>
    <n v="29153042"/>
  </r>
  <r>
    <x v="156"/>
    <x v="0"/>
    <x v="4"/>
    <n v="1838606"/>
  </r>
  <r>
    <x v="156"/>
    <x v="0"/>
    <x v="5"/>
    <n v="26414055"/>
  </r>
  <r>
    <x v="156"/>
    <x v="1"/>
    <x v="0"/>
    <n v="7588087"/>
  </r>
  <r>
    <x v="156"/>
    <x v="1"/>
    <x v="1"/>
    <n v="1030716"/>
  </r>
  <r>
    <x v="156"/>
    <x v="1"/>
    <x v="2"/>
    <n v="852314"/>
  </r>
  <r>
    <x v="156"/>
    <x v="1"/>
    <x v="3"/>
    <n v="13540323"/>
  </r>
  <r>
    <x v="156"/>
    <x v="1"/>
    <x v="4"/>
    <n v="939889"/>
  </r>
  <r>
    <x v="156"/>
    <x v="1"/>
    <x v="5"/>
    <n v="9286040"/>
  </r>
  <r>
    <x v="156"/>
    <x v="2"/>
    <x v="0"/>
    <n v="19953498"/>
  </r>
  <r>
    <x v="156"/>
    <x v="2"/>
    <x v="1"/>
    <n v="2171893"/>
  </r>
  <r>
    <x v="156"/>
    <x v="2"/>
    <x v="2"/>
    <n v="2184609"/>
  </r>
  <r>
    <x v="156"/>
    <x v="2"/>
    <x v="3"/>
    <n v="42693365"/>
  </r>
  <r>
    <x v="156"/>
    <x v="2"/>
    <x v="4"/>
    <n v="2778495"/>
  </r>
  <r>
    <x v="156"/>
    <x v="2"/>
    <x v="5"/>
    <n v="35700095"/>
  </r>
  <r>
    <x v="157"/>
    <x v="0"/>
    <x v="0"/>
    <n v="12651397"/>
  </r>
  <r>
    <x v="157"/>
    <x v="0"/>
    <x v="1"/>
    <n v="1158452"/>
  </r>
  <r>
    <x v="157"/>
    <x v="0"/>
    <x v="2"/>
    <n v="1355138"/>
  </r>
  <r>
    <x v="157"/>
    <x v="0"/>
    <x v="3"/>
    <n v="29893883"/>
  </r>
  <r>
    <x v="157"/>
    <x v="0"/>
    <x v="4"/>
    <n v="1886540"/>
  </r>
  <r>
    <x v="157"/>
    <x v="0"/>
    <x v="5"/>
    <n v="27045044"/>
  </r>
  <r>
    <x v="157"/>
    <x v="1"/>
    <x v="0"/>
    <n v="7703731"/>
  </r>
  <r>
    <x v="157"/>
    <x v="1"/>
    <x v="1"/>
    <n v="890597"/>
  </r>
  <r>
    <x v="157"/>
    <x v="1"/>
    <x v="2"/>
    <n v="809014"/>
  </r>
  <r>
    <x v="157"/>
    <x v="1"/>
    <x v="3"/>
    <n v="13469622"/>
  </r>
  <r>
    <x v="157"/>
    <x v="1"/>
    <x v="4"/>
    <n v="827232"/>
  </r>
  <r>
    <x v="157"/>
    <x v="1"/>
    <x v="5"/>
    <n v="8538122"/>
  </r>
  <r>
    <x v="157"/>
    <x v="2"/>
    <x v="0"/>
    <n v="20355128"/>
  </r>
  <r>
    <x v="157"/>
    <x v="2"/>
    <x v="1"/>
    <n v="2049049"/>
  </r>
  <r>
    <x v="157"/>
    <x v="2"/>
    <x v="2"/>
    <n v="2164152"/>
  </r>
  <r>
    <x v="157"/>
    <x v="2"/>
    <x v="3"/>
    <n v="43363505"/>
  </r>
  <r>
    <x v="157"/>
    <x v="2"/>
    <x v="4"/>
    <n v="2713772"/>
  </r>
  <r>
    <x v="157"/>
    <x v="2"/>
    <x v="5"/>
    <n v="35583166"/>
  </r>
  <r>
    <x v="158"/>
    <x v="0"/>
    <x v="0"/>
    <n v="12545581"/>
  </r>
  <r>
    <x v="158"/>
    <x v="0"/>
    <x v="1"/>
    <n v="1143029"/>
  </r>
  <r>
    <x v="158"/>
    <x v="0"/>
    <x v="2"/>
    <n v="1339940"/>
  </r>
  <r>
    <x v="158"/>
    <x v="0"/>
    <x v="3"/>
    <n v="29673355"/>
  </r>
  <r>
    <x v="158"/>
    <x v="0"/>
    <x v="4"/>
    <n v="1867754"/>
  </r>
  <r>
    <x v="158"/>
    <x v="0"/>
    <x v="5"/>
    <n v="26803307"/>
  </r>
  <r>
    <x v="158"/>
    <x v="1"/>
    <x v="0"/>
    <n v="7785442"/>
  </r>
  <r>
    <x v="158"/>
    <x v="1"/>
    <x v="1"/>
    <n v="930753"/>
  </r>
  <r>
    <x v="158"/>
    <x v="1"/>
    <x v="2"/>
    <n v="803959"/>
  </r>
  <r>
    <x v="158"/>
    <x v="1"/>
    <x v="3"/>
    <n v="13582440"/>
  </r>
  <r>
    <x v="158"/>
    <x v="1"/>
    <x v="4"/>
    <n v="849830"/>
  </r>
  <r>
    <x v="158"/>
    <x v="1"/>
    <x v="5"/>
    <n v="8564421"/>
  </r>
  <r>
    <x v="158"/>
    <x v="2"/>
    <x v="0"/>
    <n v="20331023"/>
  </r>
  <r>
    <x v="158"/>
    <x v="2"/>
    <x v="1"/>
    <n v="2073782"/>
  </r>
  <r>
    <x v="158"/>
    <x v="2"/>
    <x v="2"/>
    <n v="2143899"/>
  </r>
  <r>
    <x v="158"/>
    <x v="2"/>
    <x v="3"/>
    <n v="43255795"/>
  </r>
  <r>
    <x v="158"/>
    <x v="2"/>
    <x v="4"/>
    <n v="2717584"/>
  </r>
  <r>
    <x v="158"/>
    <x v="2"/>
    <x v="5"/>
    <n v="35367728"/>
  </r>
  <r>
    <x v="159"/>
    <x v="0"/>
    <x v="0"/>
    <n v="12534797"/>
  </r>
  <r>
    <x v="159"/>
    <x v="0"/>
    <x v="1"/>
    <n v="1140053"/>
  </r>
  <r>
    <x v="159"/>
    <x v="0"/>
    <x v="2"/>
    <n v="1335766"/>
  </r>
  <r>
    <x v="159"/>
    <x v="0"/>
    <x v="3"/>
    <n v="29655114"/>
  </r>
  <r>
    <x v="159"/>
    <x v="0"/>
    <x v="4"/>
    <n v="1869781"/>
  </r>
  <r>
    <x v="159"/>
    <x v="0"/>
    <x v="5"/>
    <n v="26803789"/>
  </r>
  <r>
    <x v="159"/>
    <x v="1"/>
    <x v="0"/>
    <n v="7835755"/>
  </r>
  <r>
    <x v="159"/>
    <x v="1"/>
    <x v="1"/>
    <n v="936908"/>
  </r>
  <r>
    <x v="159"/>
    <x v="1"/>
    <x v="2"/>
    <n v="806139"/>
  </r>
  <r>
    <x v="159"/>
    <x v="1"/>
    <x v="3"/>
    <n v="13700493"/>
  </r>
  <r>
    <x v="159"/>
    <x v="1"/>
    <x v="4"/>
    <n v="858076"/>
  </r>
  <r>
    <x v="159"/>
    <x v="1"/>
    <x v="5"/>
    <n v="8648755"/>
  </r>
  <r>
    <x v="159"/>
    <x v="2"/>
    <x v="0"/>
    <n v="20370552"/>
  </r>
  <r>
    <x v="159"/>
    <x v="2"/>
    <x v="1"/>
    <n v="2076961"/>
  </r>
  <r>
    <x v="159"/>
    <x v="2"/>
    <x v="2"/>
    <n v="2141905"/>
  </r>
  <r>
    <x v="159"/>
    <x v="2"/>
    <x v="3"/>
    <n v="43355607"/>
  </r>
  <r>
    <x v="159"/>
    <x v="2"/>
    <x v="4"/>
    <n v="2727857"/>
  </r>
  <r>
    <x v="159"/>
    <x v="2"/>
    <x v="5"/>
    <n v="35452544"/>
  </r>
  <r>
    <x v="160"/>
    <x v="0"/>
    <x v="0"/>
    <n v="12409588"/>
  </r>
  <r>
    <x v="160"/>
    <x v="0"/>
    <x v="1"/>
    <n v="1131380"/>
  </r>
  <r>
    <x v="160"/>
    <x v="0"/>
    <x v="2"/>
    <n v="1315925"/>
  </r>
  <r>
    <x v="160"/>
    <x v="0"/>
    <x v="3"/>
    <n v="29248115"/>
  </r>
  <r>
    <x v="160"/>
    <x v="0"/>
    <x v="4"/>
    <n v="1852515"/>
  </r>
  <r>
    <x v="160"/>
    <x v="0"/>
    <x v="5"/>
    <n v="26547218"/>
  </r>
  <r>
    <x v="160"/>
    <x v="1"/>
    <x v="0"/>
    <n v="7812302"/>
  </r>
  <r>
    <x v="160"/>
    <x v="1"/>
    <x v="1"/>
    <n v="920735"/>
  </r>
  <r>
    <x v="160"/>
    <x v="1"/>
    <x v="2"/>
    <n v="826578"/>
  </r>
  <r>
    <x v="160"/>
    <x v="1"/>
    <x v="3"/>
    <n v="13914424"/>
  </r>
  <r>
    <x v="160"/>
    <x v="1"/>
    <x v="4"/>
    <n v="886133"/>
  </r>
  <r>
    <x v="160"/>
    <x v="1"/>
    <x v="5"/>
    <n v="9273709"/>
  </r>
  <r>
    <x v="160"/>
    <x v="2"/>
    <x v="0"/>
    <n v="20221890"/>
  </r>
  <r>
    <x v="160"/>
    <x v="2"/>
    <x v="1"/>
    <n v="2052115"/>
  </r>
  <r>
    <x v="160"/>
    <x v="2"/>
    <x v="2"/>
    <n v="2142503"/>
  </r>
  <r>
    <x v="160"/>
    <x v="2"/>
    <x v="3"/>
    <n v="43162539"/>
  </r>
  <r>
    <x v="160"/>
    <x v="2"/>
    <x v="4"/>
    <n v="2738648"/>
  </r>
  <r>
    <x v="160"/>
    <x v="2"/>
    <x v="5"/>
    <n v="35820927"/>
  </r>
  <r>
    <x v="161"/>
    <x v="0"/>
    <x v="0"/>
    <n v="11521669"/>
  </r>
  <r>
    <x v="161"/>
    <x v="0"/>
    <x v="1"/>
    <n v="1094311"/>
  </r>
  <r>
    <x v="161"/>
    <x v="0"/>
    <x v="2"/>
    <n v="1222713"/>
  </r>
  <r>
    <x v="161"/>
    <x v="0"/>
    <x v="3"/>
    <n v="27260233"/>
  </r>
  <r>
    <x v="161"/>
    <x v="0"/>
    <x v="4"/>
    <n v="1790133"/>
  </r>
  <r>
    <x v="161"/>
    <x v="0"/>
    <x v="5"/>
    <n v="25486551"/>
  </r>
  <r>
    <x v="161"/>
    <x v="1"/>
    <x v="0"/>
    <n v="6388785"/>
  </r>
  <r>
    <x v="161"/>
    <x v="1"/>
    <x v="1"/>
    <n v="1035964"/>
  </r>
  <r>
    <x v="161"/>
    <x v="1"/>
    <x v="2"/>
    <n v="772786"/>
  </r>
  <r>
    <x v="161"/>
    <x v="1"/>
    <x v="3"/>
    <n v="11883587"/>
  </r>
  <r>
    <x v="161"/>
    <x v="1"/>
    <x v="4"/>
    <n v="1020553"/>
  </r>
  <r>
    <x v="161"/>
    <x v="1"/>
    <x v="5"/>
    <n v="10261759"/>
  </r>
  <r>
    <x v="161"/>
    <x v="2"/>
    <x v="0"/>
    <n v="17910454"/>
  </r>
  <r>
    <x v="161"/>
    <x v="2"/>
    <x v="1"/>
    <n v="2130275"/>
  </r>
  <r>
    <x v="161"/>
    <x v="2"/>
    <x v="2"/>
    <n v="1995499"/>
  </r>
  <r>
    <x v="161"/>
    <x v="2"/>
    <x v="3"/>
    <n v="39143820"/>
  </r>
  <r>
    <x v="161"/>
    <x v="2"/>
    <x v="4"/>
    <n v="2810686"/>
  </r>
  <r>
    <x v="161"/>
    <x v="2"/>
    <x v="5"/>
    <n v="35748310"/>
  </r>
  <r>
    <x v="162"/>
    <x v="0"/>
    <x v="0"/>
    <n v="12569151"/>
  </r>
  <r>
    <x v="162"/>
    <x v="0"/>
    <x v="1"/>
    <n v="1148691"/>
  </r>
  <r>
    <x v="162"/>
    <x v="0"/>
    <x v="2"/>
    <n v="1327249"/>
  </r>
  <r>
    <x v="162"/>
    <x v="0"/>
    <x v="3"/>
    <n v="29866740"/>
  </r>
  <r>
    <x v="162"/>
    <x v="0"/>
    <x v="4"/>
    <n v="1897413"/>
  </r>
  <r>
    <x v="162"/>
    <x v="0"/>
    <x v="5"/>
    <n v="27083832"/>
  </r>
  <r>
    <x v="162"/>
    <x v="1"/>
    <x v="0"/>
    <n v="7319804"/>
  </r>
  <r>
    <x v="162"/>
    <x v="1"/>
    <x v="1"/>
    <n v="872700"/>
  </r>
  <r>
    <x v="162"/>
    <x v="1"/>
    <x v="2"/>
    <n v="770078"/>
  </r>
  <r>
    <x v="162"/>
    <x v="1"/>
    <x v="3"/>
    <n v="12960284"/>
  </r>
  <r>
    <x v="162"/>
    <x v="1"/>
    <x v="4"/>
    <n v="802542"/>
  </r>
  <r>
    <x v="162"/>
    <x v="1"/>
    <x v="5"/>
    <n v="8237524"/>
  </r>
  <r>
    <x v="162"/>
    <x v="2"/>
    <x v="0"/>
    <n v="19888955"/>
  </r>
  <r>
    <x v="162"/>
    <x v="2"/>
    <x v="1"/>
    <n v="2021391"/>
  </r>
  <r>
    <x v="162"/>
    <x v="2"/>
    <x v="2"/>
    <n v="2097327"/>
  </r>
  <r>
    <x v="162"/>
    <x v="2"/>
    <x v="3"/>
    <n v="42827024"/>
  </r>
  <r>
    <x v="162"/>
    <x v="2"/>
    <x v="4"/>
    <n v="2699955"/>
  </r>
  <r>
    <x v="162"/>
    <x v="2"/>
    <x v="5"/>
    <n v="35321356"/>
  </r>
  <r>
    <x v="163"/>
    <x v="0"/>
    <x v="0"/>
    <n v="12329581"/>
  </r>
  <r>
    <x v="163"/>
    <x v="0"/>
    <x v="1"/>
    <n v="1125519"/>
  </r>
  <r>
    <x v="163"/>
    <x v="0"/>
    <x v="2"/>
    <n v="1307668"/>
  </r>
  <r>
    <x v="163"/>
    <x v="0"/>
    <x v="3"/>
    <n v="29412777"/>
  </r>
  <r>
    <x v="163"/>
    <x v="0"/>
    <x v="4"/>
    <n v="1863686"/>
  </r>
  <r>
    <x v="163"/>
    <x v="0"/>
    <x v="5"/>
    <n v="26595515"/>
  </r>
  <r>
    <x v="163"/>
    <x v="1"/>
    <x v="0"/>
    <n v="7232766"/>
  </r>
  <r>
    <x v="163"/>
    <x v="1"/>
    <x v="1"/>
    <n v="865179"/>
  </r>
  <r>
    <x v="163"/>
    <x v="1"/>
    <x v="2"/>
    <n v="767465"/>
  </r>
  <r>
    <x v="163"/>
    <x v="1"/>
    <x v="3"/>
    <n v="12875711"/>
  </r>
  <r>
    <x v="163"/>
    <x v="1"/>
    <x v="4"/>
    <n v="800859"/>
  </r>
  <r>
    <x v="163"/>
    <x v="1"/>
    <x v="5"/>
    <n v="8098865"/>
  </r>
  <r>
    <x v="163"/>
    <x v="2"/>
    <x v="0"/>
    <n v="19562347"/>
  </r>
  <r>
    <x v="163"/>
    <x v="2"/>
    <x v="1"/>
    <n v="1990698"/>
  </r>
  <r>
    <x v="163"/>
    <x v="2"/>
    <x v="2"/>
    <n v="2075133"/>
  </r>
  <r>
    <x v="163"/>
    <x v="2"/>
    <x v="3"/>
    <n v="42288488"/>
  </r>
  <r>
    <x v="163"/>
    <x v="2"/>
    <x v="4"/>
    <n v="2664545"/>
  </r>
  <r>
    <x v="163"/>
    <x v="2"/>
    <x v="5"/>
    <n v="34694380"/>
  </r>
  <r>
    <x v="164"/>
    <x v="0"/>
    <x v="0"/>
    <n v="12259795"/>
  </r>
  <r>
    <x v="164"/>
    <x v="0"/>
    <x v="1"/>
    <n v="1123044"/>
  </r>
  <r>
    <x v="164"/>
    <x v="0"/>
    <x v="2"/>
    <n v="1304882"/>
  </r>
  <r>
    <x v="164"/>
    <x v="0"/>
    <x v="3"/>
    <n v="29255551"/>
  </r>
  <r>
    <x v="164"/>
    <x v="0"/>
    <x v="4"/>
    <n v="1858623"/>
  </r>
  <r>
    <x v="164"/>
    <x v="0"/>
    <x v="5"/>
    <n v="26474694"/>
  </r>
  <r>
    <x v="164"/>
    <x v="1"/>
    <x v="0"/>
    <n v="7308699"/>
  </r>
  <r>
    <x v="164"/>
    <x v="1"/>
    <x v="1"/>
    <n v="925518"/>
  </r>
  <r>
    <x v="164"/>
    <x v="1"/>
    <x v="2"/>
    <n v="795323"/>
  </r>
  <r>
    <x v="164"/>
    <x v="1"/>
    <x v="3"/>
    <n v="13148476"/>
  </r>
  <r>
    <x v="164"/>
    <x v="1"/>
    <x v="4"/>
    <n v="852442"/>
  </r>
  <r>
    <x v="164"/>
    <x v="1"/>
    <x v="5"/>
    <n v="8481195"/>
  </r>
  <r>
    <x v="164"/>
    <x v="2"/>
    <x v="0"/>
    <n v="19568494"/>
  </r>
  <r>
    <x v="164"/>
    <x v="2"/>
    <x v="1"/>
    <n v="2048562"/>
  </r>
  <r>
    <x v="164"/>
    <x v="2"/>
    <x v="2"/>
    <n v="2100205"/>
  </r>
  <r>
    <x v="164"/>
    <x v="2"/>
    <x v="3"/>
    <n v="42404027"/>
  </r>
  <r>
    <x v="164"/>
    <x v="2"/>
    <x v="4"/>
    <n v="2711065"/>
  </r>
  <r>
    <x v="164"/>
    <x v="2"/>
    <x v="5"/>
    <n v="34955889"/>
  </r>
  <r>
    <x v="165"/>
    <x v="0"/>
    <x v="0"/>
    <n v="12562443"/>
  </r>
  <r>
    <x v="165"/>
    <x v="0"/>
    <x v="1"/>
    <n v="1143689"/>
  </r>
  <r>
    <x v="165"/>
    <x v="0"/>
    <x v="2"/>
    <n v="1339848"/>
  </r>
  <r>
    <x v="165"/>
    <x v="0"/>
    <x v="3"/>
    <n v="29742016"/>
  </r>
  <r>
    <x v="165"/>
    <x v="0"/>
    <x v="4"/>
    <n v="1890996"/>
  </r>
  <r>
    <x v="165"/>
    <x v="0"/>
    <x v="5"/>
    <n v="26994664"/>
  </r>
  <r>
    <x v="165"/>
    <x v="1"/>
    <x v="0"/>
    <n v="7052436"/>
  </r>
  <r>
    <x v="165"/>
    <x v="1"/>
    <x v="1"/>
    <n v="783021"/>
  </r>
  <r>
    <x v="165"/>
    <x v="1"/>
    <x v="2"/>
    <n v="816982"/>
  </r>
  <r>
    <x v="165"/>
    <x v="1"/>
    <x v="3"/>
    <n v="12793112"/>
  </r>
  <r>
    <x v="165"/>
    <x v="1"/>
    <x v="4"/>
    <n v="773793"/>
  </r>
  <r>
    <x v="165"/>
    <x v="1"/>
    <x v="5"/>
    <n v="8286701"/>
  </r>
  <r>
    <x v="165"/>
    <x v="2"/>
    <x v="0"/>
    <n v="19614879"/>
  </r>
  <r>
    <x v="165"/>
    <x v="2"/>
    <x v="1"/>
    <n v="1926710"/>
  </r>
  <r>
    <x v="165"/>
    <x v="2"/>
    <x v="2"/>
    <n v="2156830"/>
  </r>
  <r>
    <x v="165"/>
    <x v="2"/>
    <x v="3"/>
    <n v="42535128"/>
  </r>
  <r>
    <x v="165"/>
    <x v="2"/>
    <x v="4"/>
    <n v="2664789"/>
  </r>
  <r>
    <x v="165"/>
    <x v="2"/>
    <x v="5"/>
    <n v="35281365"/>
  </r>
  <r>
    <x v="166"/>
    <x v="0"/>
    <x v="0"/>
    <n v="12451535"/>
  </r>
  <r>
    <x v="166"/>
    <x v="0"/>
    <x v="1"/>
    <n v="1134123"/>
  </r>
  <r>
    <x v="166"/>
    <x v="0"/>
    <x v="2"/>
    <n v="1331030"/>
  </r>
  <r>
    <x v="166"/>
    <x v="0"/>
    <x v="3"/>
    <n v="29565779"/>
  </r>
  <r>
    <x v="166"/>
    <x v="0"/>
    <x v="4"/>
    <n v="1881865"/>
  </r>
  <r>
    <x v="166"/>
    <x v="0"/>
    <x v="5"/>
    <n v="26849523"/>
  </r>
  <r>
    <x v="166"/>
    <x v="1"/>
    <x v="0"/>
    <n v="6960227"/>
  </r>
  <r>
    <x v="166"/>
    <x v="1"/>
    <x v="1"/>
    <n v="736177"/>
  </r>
  <r>
    <x v="166"/>
    <x v="1"/>
    <x v="2"/>
    <n v="791633"/>
  </r>
  <r>
    <x v="166"/>
    <x v="1"/>
    <x v="3"/>
    <n v="12709680"/>
  </r>
  <r>
    <x v="166"/>
    <x v="1"/>
    <x v="4"/>
    <n v="746635"/>
  </r>
  <r>
    <x v="166"/>
    <x v="1"/>
    <x v="5"/>
    <n v="8166216"/>
  </r>
  <r>
    <x v="166"/>
    <x v="2"/>
    <x v="0"/>
    <n v="19411762"/>
  </r>
  <r>
    <x v="166"/>
    <x v="2"/>
    <x v="1"/>
    <n v="1870300"/>
  </r>
  <r>
    <x v="166"/>
    <x v="2"/>
    <x v="2"/>
    <n v="2122663"/>
  </r>
  <r>
    <x v="166"/>
    <x v="2"/>
    <x v="3"/>
    <n v="42275459"/>
  </r>
  <r>
    <x v="166"/>
    <x v="2"/>
    <x v="4"/>
    <n v="2628500"/>
  </r>
  <r>
    <x v="166"/>
    <x v="2"/>
    <x v="5"/>
    <n v="35015739"/>
  </r>
  <r>
    <x v="167"/>
    <x v="0"/>
    <x v="0"/>
    <n v="12400997"/>
  </r>
  <r>
    <x v="167"/>
    <x v="0"/>
    <x v="1"/>
    <n v="1121049"/>
  </r>
  <r>
    <x v="167"/>
    <x v="0"/>
    <x v="2"/>
    <n v="1320729"/>
  </r>
  <r>
    <x v="167"/>
    <x v="0"/>
    <x v="3"/>
    <n v="29486534"/>
  </r>
  <r>
    <x v="167"/>
    <x v="0"/>
    <x v="4"/>
    <n v="1860583"/>
  </r>
  <r>
    <x v="167"/>
    <x v="0"/>
    <x v="5"/>
    <n v="26722220"/>
  </r>
  <r>
    <x v="167"/>
    <x v="1"/>
    <x v="0"/>
    <n v="7091780"/>
  </r>
  <r>
    <x v="167"/>
    <x v="1"/>
    <x v="1"/>
    <n v="691402"/>
  </r>
  <r>
    <x v="167"/>
    <x v="1"/>
    <x v="2"/>
    <n v="778413"/>
  </r>
  <r>
    <x v="167"/>
    <x v="1"/>
    <x v="3"/>
    <n v="13005007"/>
  </r>
  <r>
    <x v="167"/>
    <x v="1"/>
    <x v="4"/>
    <n v="709070"/>
  </r>
  <r>
    <x v="167"/>
    <x v="1"/>
    <x v="5"/>
    <n v="8087790"/>
  </r>
  <r>
    <x v="167"/>
    <x v="2"/>
    <x v="0"/>
    <n v="19492777"/>
  </r>
  <r>
    <x v="167"/>
    <x v="2"/>
    <x v="1"/>
    <n v="1812451"/>
  </r>
  <r>
    <x v="167"/>
    <x v="2"/>
    <x v="2"/>
    <n v="2099142"/>
  </r>
  <r>
    <x v="167"/>
    <x v="2"/>
    <x v="3"/>
    <n v="42491541"/>
  </r>
  <r>
    <x v="167"/>
    <x v="2"/>
    <x v="4"/>
    <n v="2569653"/>
  </r>
  <r>
    <x v="167"/>
    <x v="2"/>
    <x v="5"/>
    <n v="34810010"/>
  </r>
  <r>
    <x v="168"/>
    <x v="0"/>
    <x v="0"/>
    <n v="12441311"/>
  </r>
  <r>
    <x v="168"/>
    <x v="0"/>
    <x v="1"/>
    <n v="1131490"/>
  </r>
  <r>
    <x v="168"/>
    <x v="0"/>
    <x v="2"/>
    <n v="1326787"/>
  </r>
  <r>
    <x v="168"/>
    <x v="0"/>
    <x v="3"/>
    <n v="29551437"/>
  </r>
  <r>
    <x v="168"/>
    <x v="0"/>
    <x v="4"/>
    <n v="1874975"/>
  </r>
  <r>
    <x v="168"/>
    <x v="0"/>
    <x v="5"/>
    <n v="26822355"/>
  </r>
  <r>
    <x v="168"/>
    <x v="1"/>
    <x v="0"/>
    <n v="7382841"/>
  </r>
  <r>
    <x v="168"/>
    <x v="1"/>
    <x v="1"/>
    <n v="778911"/>
  </r>
  <r>
    <x v="168"/>
    <x v="1"/>
    <x v="2"/>
    <n v="813707"/>
  </r>
  <r>
    <x v="168"/>
    <x v="1"/>
    <x v="3"/>
    <n v="13548782"/>
  </r>
  <r>
    <x v="168"/>
    <x v="1"/>
    <x v="4"/>
    <n v="786625"/>
  </r>
  <r>
    <x v="168"/>
    <x v="1"/>
    <x v="5"/>
    <n v="8665819"/>
  </r>
  <r>
    <x v="168"/>
    <x v="2"/>
    <x v="0"/>
    <n v="19824152"/>
  </r>
  <r>
    <x v="168"/>
    <x v="2"/>
    <x v="1"/>
    <n v="1910401"/>
  </r>
  <r>
    <x v="168"/>
    <x v="2"/>
    <x v="2"/>
    <n v="2140494"/>
  </r>
  <r>
    <x v="168"/>
    <x v="2"/>
    <x v="3"/>
    <n v="43100219"/>
  </r>
  <r>
    <x v="168"/>
    <x v="2"/>
    <x v="4"/>
    <n v="2661600"/>
  </r>
  <r>
    <x v="168"/>
    <x v="2"/>
    <x v="5"/>
    <n v="35488174"/>
  </r>
  <r>
    <x v="169"/>
    <x v="0"/>
    <x v="0"/>
    <n v="12661284"/>
  </r>
  <r>
    <x v="169"/>
    <x v="0"/>
    <x v="1"/>
    <n v="1166723"/>
  </r>
  <r>
    <x v="169"/>
    <x v="0"/>
    <x v="2"/>
    <n v="1348387"/>
  </r>
  <r>
    <x v="169"/>
    <x v="0"/>
    <x v="3"/>
    <n v="30053327"/>
  </r>
  <r>
    <x v="169"/>
    <x v="0"/>
    <x v="4"/>
    <n v="1922147"/>
  </r>
  <r>
    <x v="169"/>
    <x v="0"/>
    <x v="5"/>
    <n v="27305103"/>
  </r>
  <r>
    <x v="169"/>
    <x v="1"/>
    <x v="0"/>
    <n v="7653449"/>
  </r>
  <r>
    <x v="169"/>
    <x v="1"/>
    <x v="1"/>
    <n v="922163"/>
  </r>
  <r>
    <x v="169"/>
    <x v="1"/>
    <x v="2"/>
    <n v="850291"/>
  </r>
  <r>
    <x v="169"/>
    <x v="1"/>
    <x v="3"/>
    <n v="14068077"/>
  </r>
  <r>
    <x v="169"/>
    <x v="1"/>
    <x v="4"/>
    <n v="889059"/>
  </r>
  <r>
    <x v="169"/>
    <x v="1"/>
    <x v="5"/>
    <n v="9379972"/>
  </r>
  <r>
    <x v="169"/>
    <x v="2"/>
    <x v="0"/>
    <n v="20314733"/>
  </r>
  <r>
    <x v="169"/>
    <x v="2"/>
    <x v="1"/>
    <n v="2088886"/>
  </r>
  <r>
    <x v="169"/>
    <x v="2"/>
    <x v="2"/>
    <n v="2198678"/>
  </r>
  <r>
    <x v="169"/>
    <x v="2"/>
    <x v="3"/>
    <n v="44121404"/>
  </r>
  <r>
    <x v="169"/>
    <x v="2"/>
    <x v="4"/>
    <n v="2811206"/>
  </r>
  <r>
    <x v="169"/>
    <x v="2"/>
    <x v="5"/>
    <n v="36685075"/>
  </r>
  <r>
    <x v="170"/>
    <x v="0"/>
    <x v="0"/>
    <n v="13021175"/>
  </r>
  <r>
    <x v="170"/>
    <x v="0"/>
    <x v="1"/>
    <n v="1210000"/>
  </r>
  <r>
    <x v="170"/>
    <x v="0"/>
    <x v="2"/>
    <n v="1380205"/>
  </r>
  <r>
    <x v="170"/>
    <x v="0"/>
    <x v="3"/>
    <n v="30776385"/>
  </r>
  <r>
    <x v="170"/>
    <x v="0"/>
    <x v="4"/>
    <n v="1989515"/>
  </r>
  <r>
    <x v="170"/>
    <x v="0"/>
    <x v="5"/>
    <n v="28022227"/>
  </r>
  <r>
    <x v="170"/>
    <x v="1"/>
    <x v="0"/>
    <n v="7922605"/>
  </r>
  <r>
    <x v="170"/>
    <x v="1"/>
    <x v="1"/>
    <n v="1012117"/>
  </r>
  <r>
    <x v="170"/>
    <x v="1"/>
    <x v="2"/>
    <n v="857846"/>
  </r>
  <r>
    <x v="170"/>
    <x v="1"/>
    <x v="3"/>
    <n v="14282352"/>
  </r>
  <r>
    <x v="170"/>
    <x v="1"/>
    <x v="4"/>
    <n v="962455"/>
  </r>
  <r>
    <x v="170"/>
    <x v="1"/>
    <x v="5"/>
    <n v="9615931"/>
  </r>
  <r>
    <x v="170"/>
    <x v="2"/>
    <x v="0"/>
    <n v="20943780"/>
  </r>
  <r>
    <x v="170"/>
    <x v="2"/>
    <x v="1"/>
    <n v="2222117"/>
  </r>
  <r>
    <x v="170"/>
    <x v="2"/>
    <x v="2"/>
    <n v="2238051"/>
  </r>
  <r>
    <x v="170"/>
    <x v="2"/>
    <x v="3"/>
    <n v="45058737"/>
  </r>
  <r>
    <x v="170"/>
    <x v="2"/>
    <x v="4"/>
    <n v="2951970"/>
  </r>
  <r>
    <x v="170"/>
    <x v="2"/>
    <x v="5"/>
    <n v="37638158"/>
  </r>
  <r>
    <x v="171"/>
    <x v="0"/>
    <x v="0"/>
    <n v="12907985"/>
  </r>
  <r>
    <x v="171"/>
    <x v="0"/>
    <x v="1"/>
    <n v="1196319"/>
  </r>
  <r>
    <x v="171"/>
    <x v="0"/>
    <x v="2"/>
    <n v="1357492"/>
  </r>
  <r>
    <x v="171"/>
    <x v="0"/>
    <x v="3"/>
    <n v="30610513"/>
  </r>
  <r>
    <x v="171"/>
    <x v="0"/>
    <x v="4"/>
    <n v="1970946"/>
  </r>
  <r>
    <x v="171"/>
    <x v="0"/>
    <x v="5"/>
    <n v="27822066"/>
  </r>
  <r>
    <x v="171"/>
    <x v="1"/>
    <x v="0"/>
    <n v="7852094"/>
  </r>
  <r>
    <x v="171"/>
    <x v="1"/>
    <x v="1"/>
    <n v="992658"/>
  </r>
  <r>
    <x v="171"/>
    <x v="1"/>
    <x v="2"/>
    <n v="857538"/>
  </r>
  <r>
    <x v="171"/>
    <x v="1"/>
    <x v="3"/>
    <n v="14234853"/>
  </r>
  <r>
    <x v="171"/>
    <x v="1"/>
    <x v="4"/>
    <n v="930208"/>
  </r>
  <r>
    <x v="171"/>
    <x v="1"/>
    <x v="5"/>
    <n v="9528873"/>
  </r>
  <r>
    <x v="171"/>
    <x v="2"/>
    <x v="0"/>
    <n v="20760079"/>
  </r>
  <r>
    <x v="171"/>
    <x v="2"/>
    <x v="1"/>
    <n v="2188977"/>
  </r>
  <r>
    <x v="171"/>
    <x v="2"/>
    <x v="2"/>
    <n v="2215030"/>
  </r>
  <r>
    <x v="171"/>
    <x v="2"/>
    <x v="3"/>
    <n v="44845366"/>
  </r>
  <r>
    <x v="171"/>
    <x v="2"/>
    <x v="4"/>
    <n v="2901154"/>
  </r>
  <r>
    <x v="171"/>
    <x v="2"/>
    <x v="5"/>
    <n v="37350939"/>
  </r>
  <r>
    <x v="172"/>
    <x v="0"/>
    <x v="0"/>
    <n v="13053967"/>
  </r>
  <r>
    <x v="172"/>
    <x v="0"/>
    <x v="1"/>
    <n v="1202219"/>
  </r>
  <r>
    <x v="172"/>
    <x v="0"/>
    <x v="2"/>
    <n v="1381716"/>
  </r>
  <r>
    <x v="172"/>
    <x v="0"/>
    <x v="3"/>
    <n v="30749463"/>
  </r>
  <r>
    <x v="172"/>
    <x v="0"/>
    <x v="4"/>
    <n v="1980503"/>
  </r>
  <r>
    <x v="172"/>
    <x v="0"/>
    <x v="5"/>
    <n v="27979982"/>
  </r>
  <r>
    <x v="172"/>
    <x v="1"/>
    <x v="0"/>
    <n v="8197912"/>
  </r>
  <r>
    <x v="172"/>
    <x v="1"/>
    <x v="1"/>
    <n v="1033688"/>
  </r>
  <r>
    <x v="172"/>
    <x v="1"/>
    <x v="2"/>
    <n v="883912"/>
  </r>
  <r>
    <x v="172"/>
    <x v="1"/>
    <x v="3"/>
    <n v="14664420"/>
  </r>
  <r>
    <x v="172"/>
    <x v="1"/>
    <x v="4"/>
    <n v="963293"/>
  </r>
  <r>
    <x v="172"/>
    <x v="1"/>
    <x v="5"/>
    <n v="9870157"/>
  </r>
  <r>
    <x v="172"/>
    <x v="2"/>
    <x v="0"/>
    <n v="21251879"/>
  </r>
  <r>
    <x v="172"/>
    <x v="2"/>
    <x v="1"/>
    <n v="2235907"/>
  </r>
  <r>
    <x v="172"/>
    <x v="2"/>
    <x v="2"/>
    <n v="2265628"/>
  </r>
  <r>
    <x v="172"/>
    <x v="2"/>
    <x v="3"/>
    <n v="45413883"/>
  </r>
  <r>
    <x v="172"/>
    <x v="2"/>
    <x v="4"/>
    <n v="2943796"/>
  </r>
  <r>
    <x v="172"/>
    <x v="2"/>
    <x v="5"/>
    <n v="37850139"/>
  </r>
  <r>
    <x v="173"/>
    <x v="0"/>
    <x v="0"/>
    <n v="13132803"/>
  </r>
  <r>
    <x v="173"/>
    <x v="0"/>
    <x v="1"/>
    <n v="1203215"/>
  </r>
  <r>
    <x v="173"/>
    <x v="0"/>
    <x v="2"/>
    <n v="1389027"/>
  </r>
  <r>
    <x v="173"/>
    <x v="0"/>
    <x v="3"/>
    <n v="30801667"/>
  </r>
  <r>
    <x v="173"/>
    <x v="0"/>
    <x v="4"/>
    <n v="1973685"/>
  </r>
  <r>
    <x v="173"/>
    <x v="0"/>
    <x v="5"/>
    <n v="27909641"/>
  </r>
  <r>
    <x v="173"/>
    <x v="1"/>
    <x v="0"/>
    <n v="8544009"/>
  </r>
  <r>
    <x v="173"/>
    <x v="1"/>
    <x v="1"/>
    <n v="1044699"/>
  </r>
  <r>
    <x v="173"/>
    <x v="1"/>
    <x v="2"/>
    <n v="914394"/>
  </r>
  <r>
    <x v="173"/>
    <x v="1"/>
    <x v="3"/>
    <n v="14972951"/>
  </r>
  <r>
    <x v="173"/>
    <x v="1"/>
    <x v="4"/>
    <n v="974593"/>
  </r>
  <r>
    <x v="173"/>
    <x v="1"/>
    <x v="5"/>
    <n v="10001493"/>
  </r>
  <r>
    <x v="173"/>
    <x v="2"/>
    <x v="0"/>
    <n v="21676812"/>
  </r>
  <r>
    <x v="173"/>
    <x v="2"/>
    <x v="1"/>
    <n v="2247914"/>
  </r>
  <r>
    <x v="173"/>
    <x v="2"/>
    <x v="2"/>
    <n v="2303421"/>
  </r>
  <r>
    <x v="173"/>
    <x v="2"/>
    <x v="3"/>
    <n v="45774618"/>
  </r>
  <r>
    <x v="173"/>
    <x v="2"/>
    <x v="4"/>
    <n v="2948278"/>
  </r>
  <r>
    <x v="173"/>
    <x v="2"/>
    <x v="5"/>
    <n v="37911134"/>
  </r>
  <r>
    <x v="174"/>
    <x v="0"/>
    <x v="0"/>
    <n v="13153972"/>
  </r>
  <r>
    <x v="174"/>
    <x v="0"/>
    <x v="1"/>
    <n v="1228309"/>
  </r>
  <r>
    <x v="174"/>
    <x v="0"/>
    <x v="2"/>
    <n v="1394537"/>
  </r>
  <r>
    <x v="174"/>
    <x v="0"/>
    <x v="3"/>
    <n v="30613311"/>
  </r>
  <r>
    <x v="174"/>
    <x v="0"/>
    <x v="4"/>
    <n v="1997831"/>
  </r>
  <r>
    <x v="174"/>
    <x v="0"/>
    <x v="5"/>
    <n v="27906573"/>
  </r>
  <r>
    <x v="174"/>
    <x v="1"/>
    <x v="0"/>
    <n v="8857807"/>
  </r>
  <r>
    <x v="174"/>
    <x v="1"/>
    <x v="1"/>
    <n v="1398036"/>
  </r>
  <r>
    <x v="174"/>
    <x v="1"/>
    <x v="2"/>
    <n v="1025313"/>
  </r>
  <r>
    <x v="174"/>
    <x v="1"/>
    <x v="3"/>
    <n v="15783038"/>
  </r>
  <r>
    <x v="174"/>
    <x v="1"/>
    <x v="4"/>
    <n v="1280139"/>
  </r>
  <r>
    <x v="174"/>
    <x v="1"/>
    <x v="5"/>
    <n v="12119245"/>
  </r>
  <r>
    <x v="174"/>
    <x v="2"/>
    <x v="0"/>
    <n v="22011779"/>
  </r>
  <r>
    <x v="174"/>
    <x v="2"/>
    <x v="1"/>
    <n v="2626345"/>
  </r>
  <r>
    <x v="174"/>
    <x v="2"/>
    <x v="2"/>
    <n v="2419850"/>
  </r>
  <r>
    <x v="174"/>
    <x v="2"/>
    <x v="3"/>
    <n v="46396349"/>
  </r>
  <r>
    <x v="174"/>
    <x v="2"/>
    <x v="4"/>
    <n v="3277970"/>
  </r>
  <r>
    <x v="174"/>
    <x v="2"/>
    <x v="5"/>
    <n v="40025818"/>
  </r>
  <r>
    <x v="175"/>
    <x v="0"/>
    <x v="0"/>
    <n v="13397962"/>
  </r>
  <r>
    <x v="175"/>
    <x v="0"/>
    <x v="1"/>
    <n v="1223256"/>
  </r>
  <r>
    <x v="175"/>
    <x v="0"/>
    <x v="2"/>
    <n v="1413504"/>
  </r>
  <r>
    <x v="175"/>
    <x v="0"/>
    <x v="3"/>
    <n v="31367564"/>
  </r>
  <r>
    <x v="175"/>
    <x v="0"/>
    <x v="4"/>
    <n v="2009254"/>
  </r>
  <r>
    <x v="175"/>
    <x v="0"/>
    <x v="5"/>
    <n v="28411688"/>
  </r>
  <r>
    <x v="175"/>
    <x v="1"/>
    <x v="0"/>
    <n v="8777377"/>
  </r>
  <r>
    <x v="175"/>
    <x v="1"/>
    <x v="1"/>
    <n v="1099397"/>
  </r>
  <r>
    <x v="175"/>
    <x v="1"/>
    <x v="2"/>
    <n v="911926"/>
  </r>
  <r>
    <x v="175"/>
    <x v="1"/>
    <x v="3"/>
    <n v="15274709"/>
  </r>
  <r>
    <x v="175"/>
    <x v="1"/>
    <x v="4"/>
    <n v="995912"/>
  </r>
  <r>
    <x v="175"/>
    <x v="1"/>
    <x v="5"/>
    <n v="10190718"/>
  </r>
  <r>
    <x v="175"/>
    <x v="2"/>
    <x v="0"/>
    <n v="22175339"/>
  </r>
  <r>
    <x v="175"/>
    <x v="2"/>
    <x v="1"/>
    <n v="2322653"/>
  </r>
  <r>
    <x v="175"/>
    <x v="2"/>
    <x v="2"/>
    <n v="2325430"/>
  </r>
  <r>
    <x v="175"/>
    <x v="2"/>
    <x v="3"/>
    <n v="46642273"/>
  </r>
  <r>
    <x v="175"/>
    <x v="2"/>
    <x v="4"/>
    <n v="3005166"/>
  </r>
  <r>
    <x v="175"/>
    <x v="2"/>
    <x v="5"/>
    <n v="38602406"/>
  </r>
  <r>
    <x v="176"/>
    <x v="0"/>
    <x v="0"/>
    <n v="13329804"/>
  </r>
  <r>
    <x v="176"/>
    <x v="0"/>
    <x v="1"/>
    <n v="1218116"/>
  </r>
  <r>
    <x v="176"/>
    <x v="0"/>
    <x v="2"/>
    <n v="1406309"/>
  </r>
  <r>
    <x v="176"/>
    <x v="0"/>
    <x v="3"/>
    <n v="31212875"/>
  </r>
  <r>
    <x v="176"/>
    <x v="0"/>
    <x v="4"/>
    <n v="2002126"/>
  </r>
  <r>
    <x v="176"/>
    <x v="0"/>
    <x v="5"/>
    <n v="28271853"/>
  </r>
  <r>
    <x v="176"/>
    <x v="1"/>
    <x v="0"/>
    <n v="8786442"/>
  </r>
  <r>
    <x v="176"/>
    <x v="1"/>
    <x v="1"/>
    <n v="1123136"/>
  </r>
  <r>
    <x v="176"/>
    <x v="1"/>
    <x v="2"/>
    <n v="919184"/>
  </r>
  <r>
    <x v="176"/>
    <x v="1"/>
    <x v="3"/>
    <n v="15301979"/>
  </r>
  <r>
    <x v="176"/>
    <x v="1"/>
    <x v="4"/>
    <n v="1021145"/>
  </r>
  <r>
    <x v="176"/>
    <x v="1"/>
    <x v="5"/>
    <n v="10270769"/>
  </r>
  <r>
    <x v="176"/>
    <x v="2"/>
    <x v="0"/>
    <n v="22116246"/>
  </r>
  <r>
    <x v="176"/>
    <x v="2"/>
    <x v="1"/>
    <n v="2341252"/>
  </r>
  <r>
    <x v="176"/>
    <x v="2"/>
    <x v="2"/>
    <n v="2325493"/>
  </r>
  <r>
    <x v="176"/>
    <x v="2"/>
    <x v="3"/>
    <n v="46514854"/>
  </r>
  <r>
    <x v="176"/>
    <x v="2"/>
    <x v="4"/>
    <n v="3023271"/>
  </r>
  <r>
    <x v="176"/>
    <x v="2"/>
    <x v="5"/>
    <n v="38542622"/>
  </r>
  <r>
    <x v="177"/>
    <x v="0"/>
    <x v="0"/>
    <n v="13248021"/>
  </r>
  <r>
    <x v="177"/>
    <x v="0"/>
    <x v="1"/>
    <n v="1206438"/>
  </r>
  <r>
    <x v="177"/>
    <x v="0"/>
    <x v="2"/>
    <n v="1396222"/>
  </r>
  <r>
    <x v="177"/>
    <x v="0"/>
    <x v="3"/>
    <n v="31050222"/>
  </r>
  <r>
    <x v="177"/>
    <x v="0"/>
    <x v="4"/>
    <n v="1992094"/>
  </r>
  <r>
    <x v="177"/>
    <x v="0"/>
    <x v="5"/>
    <n v="28157159"/>
  </r>
  <r>
    <x v="177"/>
    <x v="1"/>
    <x v="0"/>
    <n v="8707182"/>
  </r>
  <r>
    <x v="177"/>
    <x v="1"/>
    <x v="1"/>
    <n v="1098578"/>
  </r>
  <r>
    <x v="177"/>
    <x v="1"/>
    <x v="2"/>
    <n v="906727"/>
  </r>
  <r>
    <x v="177"/>
    <x v="1"/>
    <x v="3"/>
    <n v="15218255"/>
  </r>
  <r>
    <x v="177"/>
    <x v="1"/>
    <x v="4"/>
    <n v="1012857"/>
  </r>
  <r>
    <x v="177"/>
    <x v="1"/>
    <x v="5"/>
    <n v="10191141"/>
  </r>
  <r>
    <x v="177"/>
    <x v="2"/>
    <x v="0"/>
    <n v="21955203"/>
  </r>
  <r>
    <x v="177"/>
    <x v="2"/>
    <x v="1"/>
    <n v="2305016"/>
  </r>
  <r>
    <x v="177"/>
    <x v="2"/>
    <x v="2"/>
    <n v="2302949"/>
  </r>
  <r>
    <x v="177"/>
    <x v="2"/>
    <x v="3"/>
    <n v="46268477"/>
  </r>
  <r>
    <x v="177"/>
    <x v="2"/>
    <x v="4"/>
    <n v="3004951"/>
  </r>
  <r>
    <x v="177"/>
    <x v="2"/>
    <x v="5"/>
    <n v="38348300"/>
  </r>
  <r>
    <x v="178"/>
    <x v="0"/>
    <x v="0"/>
    <n v="13194088"/>
  </r>
  <r>
    <x v="178"/>
    <x v="0"/>
    <x v="1"/>
    <n v="1202264"/>
  </r>
  <r>
    <x v="178"/>
    <x v="0"/>
    <x v="2"/>
    <n v="1392384"/>
  </r>
  <r>
    <x v="178"/>
    <x v="0"/>
    <x v="3"/>
    <n v="30756306"/>
  </r>
  <r>
    <x v="178"/>
    <x v="0"/>
    <x v="4"/>
    <n v="1975099"/>
  </r>
  <r>
    <x v="178"/>
    <x v="0"/>
    <x v="5"/>
    <n v="27908574"/>
  </r>
  <r>
    <x v="178"/>
    <x v="1"/>
    <x v="0"/>
    <n v="8606565"/>
  </r>
  <r>
    <x v="178"/>
    <x v="1"/>
    <x v="1"/>
    <n v="1307071"/>
  </r>
  <r>
    <x v="178"/>
    <x v="1"/>
    <x v="2"/>
    <n v="956553"/>
  </r>
  <r>
    <x v="178"/>
    <x v="1"/>
    <x v="3"/>
    <n v="15103487"/>
  </r>
  <r>
    <x v="178"/>
    <x v="1"/>
    <x v="4"/>
    <n v="1163704"/>
  </r>
  <r>
    <x v="178"/>
    <x v="1"/>
    <x v="5"/>
    <n v="10972183"/>
  </r>
  <r>
    <x v="178"/>
    <x v="2"/>
    <x v="0"/>
    <n v="21800653"/>
  </r>
  <r>
    <x v="178"/>
    <x v="2"/>
    <x v="1"/>
    <n v="2509335"/>
  </r>
  <r>
    <x v="178"/>
    <x v="2"/>
    <x v="2"/>
    <n v="2348937"/>
  </r>
  <r>
    <x v="178"/>
    <x v="2"/>
    <x v="3"/>
    <n v="45859793"/>
  </r>
  <r>
    <x v="178"/>
    <x v="2"/>
    <x v="4"/>
    <n v="3138803"/>
  </r>
  <r>
    <x v="178"/>
    <x v="2"/>
    <x v="5"/>
    <n v="38880757"/>
  </r>
  <r>
    <x v="179"/>
    <x v="0"/>
    <x v="0"/>
    <n v="13213770"/>
  </r>
  <r>
    <x v="179"/>
    <x v="0"/>
    <x v="1"/>
    <n v="1207443"/>
  </r>
  <r>
    <x v="179"/>
    <x v="0"/>
    <x v="2"/>
    <n v="1399163"/>
  </r>
  <r>
    <x v="179"/>
    <x v="0"/>
    <x v="3"/>
    <n v="30956090"/>
  </r>
  <r>
    <x v="179"/>
    <x v="0"/>
    <x v="4"/>
    <n v="1991814"/>
  </r>
  <r>
    <x v="179"/>
    <x v="0"/>
    <x v="5"/>
    <n v="28085596"/>
  </r>
  <r>
    <x v="179"/>
    <x v="1"/>
    <x v="0"/>
    <n v="8272742"/>
  </r>
  <r>
    <x v="179"/>
    <x v="1"/>
    <x v="1"/>
    <n v="1127559"/>
  </r>
  <r>
    <x v="179"/>
    <x v="1"/>
    <x v="2"/>
    <n v="910942"/>
  </r>
  <r>
    <x v="179"/>
    <x v="1"/>
    <x v="3"/>
    <n v="14572654"/>
  </r>
  <r>
    <x v="179"/>
    <x v="1"/>
    <x v="4"/>
    <n v="1060702"/>
  </r>
  <r>
    <x v="179"/>
    <x v="1"/>
    <x v="5"/>
    <n v="10226368"/>
  </r>
  <r>
    <x v="179"/>
    <x v="2"/>
    <x v="0"/>
    <n v="21486512"/>
  </r>
  <r>
    <x v="179"/>
    <x v="2"/>
    <x v="1"/>
    <n v="2335002"/>
  </r>
  <r>
    <x v="179"/>
    <x v="2"/>
    <x v="2"/>
    <n v="2310105"/>
  </r>
  <r>
    <x v="179"/>
    <x v="2"/>
    <x v="3"/>
    <n v="45528744"/>
  </r>
  <r>
    <x v="179"/>
    <x v="2"/>
    <x v="4"/>
    <n v="3052516"/>
  </r>
  <r>
    <x v="179"/>
    <x v="2"/>
    <x v="5"/>
    <n v="38311964"/>
  </r>
  <r>
    <x v="180"/>
    <x v="0"/>
    <x v="0"/>
    <n v="13287843"/>
  </r>
  <r>
    <x v="180"/>
    <x v="0"/>
    <x v="1"/>
    <n v="1203679"/>
  </r>
  <r>
    <x v="180"/>
    <x v="0"/>
    <x v="2"/>
    <n v="1392784"/>
  </r>
  <r>
    <x v="180"/>
    <x v="0"/>
    <x v="3"/>
    <n v="31166444"/>
  </r>
  <r>
    <x v="180"/>
    <x v="0"/>
    <x v="4"/>
    <n v="1993803"/>
  </r>
  <r>
    <x v="180"/>
    <x v="0"/>
    <x v="5"/>
    <n v="28200545"/>
  </r>
  <r>
    <x v="180"/>
    <x v="1"/>
    <x v="0"/>
    <n v="8548544"/>
  </r>
  <r>
    <x v="180"/>
    <x v="1"/>
    <x v="1"/>
    <n v="1060472"/>
  </r>
  <r>
    <x v="180"/>
    <x v="1"/>
    <x v="2"/>
    <n v="882400"/>
  </r>
  <r>
    <x v="180"/>
    <x v="1"/>
    <x v="3"/>
    <n v="15010477"/>
  </r>
  <r>
    <x v="180"/>
    <x v="1"/>
    <x v="4"/>
    <n v="1008189"/>
  </r>
  <r>
    <x v="180"/>
    <x v="1"/>
    <x v="5"/>
    <n v="10058453"/>
  </r>
  <r>
    <x v="180"/>
    <x v="2"/>
    <x v="0"/>
    <n v="21836387"/>
  </r>
  <r>
    <x v="180"/>
    <x v="2"/>
    <x v="1"/>
    <n v="2264151"/>
  </r>
  <r>
    <x v="180"/>
    <x v="2"/>
    <x v="2"/>
    <n v="2275184"/>
  </r>
  <r>
    <x v="180"/>
    <x v="2"/>
    <x v="3"/>
    <n v="46176921"/>
  </r>
  <r>
    <x v="180"/>
    <x v="2"/>
    <x v="4"/>
    <n v="3001992"/>
  </r>
  <r>
    <x v="180"/>
    <x v="2"/>
    <x v="5"/>
    <n v="38258998"/>
  </r>
  <r>
    <x v="181"/>
    <x v="0"/>
    <x v="0"/>
    <n v="13163899"/>
  </r>
  <r>
    <x v="181"/>
    <x v="0"/>
    <x v="1"/>
    <n v="1195041"/>
  </r>
  <r>
    <x v="181"/>
    <x v="0"/>
    <x v="2"/>
    <n v="1379546"/>
  </r>
  <r>
    <x v="181"/>
    <x v="0"/>
    <x v="3"/>
    <n v="30803323"/>
  </r>
  <r>
    <x v="181"/>
    <x v="0"/>
    <x v="4"/>
    <n v="1969015"/>
  </r>
  <r>
    <x v="181"/>
    <x v="0"/>
    <x v="5"/>
    <n v="27946938"/>
  </r>
  <r>
    <x v="181"/>
    <x v="1"/>
    <x v="0"/>
    <n v="8601490"/>
  </r>
  <r>
    <x v="181"/>
    <x v="1"/>
    <x v="1"/>
    <n v="1048593"/>
  </r>
  <r>
    <x v="181"/>
    <x v="1"/>
    <x v="2"/>
    <n v="880704"/>
  </r>
  <r>
    <x v="181"/>
    <x v="1"/>
    <x v="3"/>
    <n v="14994901"/>
  </r>
  <r>
    <x v="181"/>
    <x v="1"/>
    <x v="4"/>
    <n v="1018531"/>
  </r>
  <r>
    <x v="181"/>
    <x v="1"/>
    <x v="5"/>
    <n v="9992893"/>
  </r>
  <r>
    <x v="181"/>
    <x v="2"/>
    <x v="0"/>
    <n v="21765389"/>
  </r>
  <r>
    <x v="181"/>
    <x v="2"/>
    <x v="1"/>
    <n v="2243634"/>
  </r>
  <r>
    <x v="181"/>
    <x v="2"/>
    <x v="2"/>
    <n v="2260250"/>
  </r>
  <r>
    <x v="181"/>
    <x v="2"/>
    <x v="3"/>
    <n v="45798224"/>
  </r>
  <r>
    <x v="181"/>
    <x v="2"/>
    <x v="4"/>
    <n v="2987546"/>
  </r>
  <r>
    <x v="181"/>
    <x v="2"/>
    <x v="5"/>
    <n v="37939831"/>
  </r>
  <r>
    <x v="182"/>
    <x v="0"/>
    <x v="0"/>
    <n v="13189284"/>
  </r>
  <r>
    <x v="182"/>
    <x v="0"/>
    <x v="1"/>
    <n v="1200010"/>
  </r>
  <r>
    <x v="182"/>
    <x v="0"/>
    <x v="2"/>
    <n v="1380512"/>
  </r>
  <r>
    <x v="182"/>
    <x v="0"/>
    <x v="3"/>
    <n v="30838531"/>
  </r>
  <r>
    <x v="182"/>
    <x v="0"/>
    <x v="4"/>
    <n v="1966532"/>
  </r>
  <r>
    <x v="182"/>
    <x v="0"/>
    <x v="5"/>
    <n v="27950089"/>
  </r>
  <r>
    <x v="182"/>
    <x v="1"/>
    <x v="0"/>
    <n v="8529834"/>
  </r>
  <r>
    <x v="182"/>
    <x v="1"/>
    <x v="1"/>
    <n v="1017016"/>
  </r>
  <r>
    <x v="182"/>
    <x v="1"/>
    <x v="2"/>
    <n v="876742"/>
  </r>
  <r>
    <x v="182"/>
    <x v="1"/>
    <x v="3"/>
    <n v="14749187"/>
  </r>
  <r>
    <x v="182"/>
    <x v="1"/>
    <x v="4"/>
    <n v="977487"/>
  </r>
  <r>
    <x v="182"/>
    <x v="1"/>
    <x v="5"/>
    <n v="9788296"/>
  </r>
  <r>
    <x v="182"/>
    <x v="2"/>
    <x v="0"/>
    <n v="21719118"/>
  </r>
  <r>
    <x v="182"/>
    <x v="2"/>
    <x v="1"/>
    <n v="2217026"/>
  </r>
  <r>
    <x v="182"/>
    <x v="2"/>
    <x v="2"/>
    <n v="2257254"/>
  </r>
  <r>
    <x v="182"/>
    <x v="2"/>
    <x v="3"/>
    <n v="45587718"/>
  </r>
  <r>
    <x v="182"/>
    <x v="2"/>
    <x v="4"/>
    <n v="2944019"/>
  </r>
  <r>
    <x v="182"/>
    <x v="2"/>
    <x v="5"/>
    <n v="37738385"/>
  </r>
  <r>
    <x v="183"/>
    <x v="0"/>
    <x v="0"/>
    <n v="13360782"/>
  </r>
  <r>
    <x v="183"/>
    <x v="0"/>
    <x v="1"/>
    <n v="1220412"/>
  </r>
  <r>
    <x v="183"/>
    <x v="0"/>
    <x v="2"/>
    <n v="1397742"/>
  </r>
  <r>
    <x v="183"/>
    <x v="0"/>
    <x v="3"/>
    <n v="31162109"/>
  </r>
  <r>
    <x v="183"/>
    <x v="0"/>
    <x v="4"/>
    <n v="1992381"/>
  </r>
  <r>
    <x v="183"/>
    <x v="0"/>
    <x v="5"/>
    <n v="28219645"/>
  </r>
  <r>
    <x v="183"/>
    <x v="1"/>
    <x v="0"/>
    <n v="8649131"/>
  </r>
  <r>
    <x v="183"/>
    <x v="1"/>
    <x v="1"/>
    <n v="1053423"/>
  </r>
  <r>
    <x v="183"/>
    <x v="1"/>
    <x v="2"/>
    <n v="889125"/>
  </r>
  <r>
    <x v="183"/>
    <x v="1"/>
    <x v="3"/>
    <n v="14869930"/>
  </r>
  <r>
    <x v="183"/>
    <x v="1"/>
    <x v="4"/>
    <n v="1003481"/>
  </r>
  <r>
    <x v="183"/>
    <x v="1"/>
    <x v="5"/>
    <n v="9897908"/>
  </r>
  <r>
    <x v="183"/>
    <x v="2"/>
    <x v="0"/>
    <n v="22009913"/>
  </r>
  <r>
    <x v="183"/>
    <x v="2"/>
    <x v="1"/>
    <n v="2273835"/>
  </r>
  <r>
    <x v="183"/>
    <x v="2"/>
    <x v="2"/>
    <n v="2286867"/>
  </r>
  <r>
    <x v="183"/>
    <x v="2"/>
    <x v="3"/>
    <n v="46032039"/>
  </r>
  <r>
    <x v="183"/>
    <x v="2"/>
    <x v="4"/>
    <n v="2995862"/>
  </r>
  <r>
    <x v="183"/>
    <x v="2"/>
    <x v="5"/>
    <n v="38117553"/>
  </r>
  <r>
    <x v="184"/>
    <x v="0"/>
    <x v="0"/>
    <n v="12872829"/>
  </r>
  <r>
    <x v="184"/>
    <x v="0"/>
    <x v="1"/>
    <n v="1182796"/>
  </r>
  <r>
    <x v="184"/>
    <x v="0"/>
    <x v="2"/>
    <n v="1360620"/>
  </r>
  <r>
    <x v="184"/>
    <x v="0"/>
    <x v="3"/>
    <n v="30304489"/>
  </r>
  <r>
    <x v="184"/>
    <x v="0"/>
    <x v="4"/>
    <n v="1942874"/>
  </r>
  <r>
    <x v="184"/>
    <x v="0"/>
    <x v="5"/>
    <n v="27488725"/>
  </r>
  <r>
    <x v="184"/>
    <x v="1"/>
    <x v="0"/>
    <n v="8216023"/>
  </r>
  <r>
    <x v="184"/>
    <x v="1"/>
    <x v="1"/>
    <n v="1027640"/>
  </r>
  <r>
    <x v="184"/>
    <x v="1"/>
    <x v="2"/>
    <n v="853615"/>
  </r>
  <r>
    <x v="184"/>
    <x v="1"/>
    <x v="3"/>
    <n v="14343906"/>
  </r>
  <r>
    <x v="184"/>
    <x v="1"/>
    <x v="4"/>
    <n v="1000336"/>
  </r>
  <r>
    <x v="184"/>
    <x v="1"/>
    <x v="5"/>
    <n v="9622879"/>
  </r>
  <r>
    <x v="184"/>
    <x v="2"/>
    <x v="0"/>
    <n v="21088852"/>
  </r>
  <r>
    <x v="184"/>
    <x v="2"/>
    <x v="1"/>
    <n v="2210436"/>
  </r>
  <r>
    <x v="184"/>
    <x v="2"/>
    <x v="2"/>
    <n v="2214235"/>
  </r>
  <r>
    <x v="184"/>
    <x v="2"/>
    <x v="3"/>
    <n v="44648395"/>
  </r>
  <r>
    <x v="184"/>
    <x v="2"/>
    <x v="4"/>
    <n v="2943210"/>
  </r>
  <r>
    <x v="184"/>
    <x v="2"/>
    <x v="5"/>
    <n v="37111604"/>
  </r>
  <r>
    <x v="185"/>
    <x v="0"/>
    <x v="0"/>
    <n v="13009074"/>
  </r>
  <r>
    <x v="185"/>
    <x v="0"/>
    <x v="1"/>
    <n v="1179209"/>
  </r>
  <r>
    <x v="185"/>
    <x v="0"/>
    <x v="2"/>
    <n v="1368583"/>
  </r>
  <r>
    <x v="185"/>
    <x v="0"/>
    <x v="3"/>
    <n v="30393155"/>
  </r>
  <r>
    <x v="185"/>
    <x v="0"/>
    <x v="4"/>
    <n v="1947601"/>
  </r>
  <r>
    <x v="185"/>
    <x v="0"/>
    <x v="5"/>
    <n v="27522207"/>
  </r>
  <r>
    <x v="185"/>
    <x v="1"/>
    <x v="0"/>
    <n v="8492092"/>
  </r>
  <r>
    <x v="185"/>
    <x v="1"/>
    <x v="1"/>
    <n v="1116838"/>
  </r>
  <r>
    <x v="185"/>
    <x v="1"/>
    <x v="2"/>
    <n v="873650"/>
  </r>
  <r>
    <x v="185"/>
    <x v="1"/>
    <x v="3"/>
    <n v="14706504"/>
  </r>
  <r>
    <x v="185"/>
    <x v="1"/>
    <x v="4"/>
    <n v="1048210"/>
  </r>
  <r>
    <x v="185"/>
    <x v="1"/>
    <x v="5"/>
    <n v="10020075"/>
  </r>
  <r>
    <x v="185"/>
    <x v="2"/>
    <x v="0"/>
    <n v="21501166"/>
  </r>
  <r>
    <x v="185"/>
    <x v="2"/>
    <x v="1"/>
    <n v="2296047"/>
  </r>
  <r>
    <x v="185"/>
    <x v="2"/>
    <x v="2"/>
    <n v="2242233"/>
  </r>
  <r>
    <x v="185"/>
    <x v="2"/>
    <x v="3"/>
    <n v="45099659"/>
  </r>
  <r>
    <x v="185"/>
    <x v="2"/>
    <x v="4"/>
    <n v="2995811"/>
  </r>
  <r>
    <x v="185"/>
    <x v="2"/>
    <x v="5"/>
    <n v="37542282"/>
  </r>
  <r>
    <x v="186"/>
    <x v="0"/>
    <x v="0"/>
    <n v="12879712"/>
  </r>
  <r>
    <x v="186"/>
    <x v="0"/>
    <x v="1"/>
    <n v="1172310"/>
  </r>
  <r>
    <x v="186"/>
    <x v="0"/>
    <x v="2"/>
    <n v="1356595"/>
  </r>
  <r>
    <x v="186"/>
    <x v="0"/>
    <x v="3"/>
    <n v="29919477"/>
  </r>
  <r>
    <x v="186"/>
    <x v="0"/>
    <x v="4"/>
    <n v="1918175"/>
  </r>
  <r>
    <x v="186"/>
    <x v="0"/>
    <x v="5"/>
    <n v="27061575"/>
  </r>
  <r>
    <x v="186"/>
    <x v="1"/>
    <x v="0"/>
    <n v="8532439"/>
  </r>
  <r>
    <x v="186"/>
    <x v="1"/>
    <x v="1"/>
    <n v="1380065"/>
  </r>
  <r>
    <x v="186"/>
    <x v="1"/>
    <x v="2"/>
    <n v="910072"/>
  </r>
  <r>
    <x v="186"/>
    <x v="1"/>
    <x v="3"/>
    <n v="14967865"/>
  </r>
  <r>
    <x v="186"/>
    <x v="1"/>
    <x v="4"/>
    <n v="1253249"/>
  </r>
  <r>
    <x v="186"/>
    <x v="1"/>
    <x v="5"/>
    <n v="11225689"/>
  </r>
  <r>
    <x v="186"/>
    <x v="2"/>
    <x v="0"/>
    <n v="21412151"/>
  </r>
  <r>
    <x v="186"/>
    <x v="2"/>
    <x v="1"/>
    <n v="2552375"/>
  </r>
  <r>
    <x v="186"/>
    <x v="2"/>
    <x v="2"/>
    <n v="2266667"/>
  </r>
  <r>
    <x v="186"/>
    <x v="2"/>
    <x v="3"/>
    <n v="44887342"/>
  </r>
  <r>
    <x v="186"/>
    <x v="2"/>
    <x v="4"/>
    <n v="3171424"/>
  </r>
  <r>
    <x v="186"/>
    <x v="2"/>
    <x v="5"/>
    <n v="38287264"/>
  </r>
  <r>
    <x v="187"/>
    <x v="0"/>
    <x v="0"/>
    <n v="12876044"/>
  </r>
  <r>
    <x v="187"/>
    <x v="0"/>
    <x v="1"/>
    <n v="1170926"/>
  </r>
  <r>
    <x v="187"/>
    <x v="0"/>
    <x v="2"/>
    <n v="1347507"/>
  </r>
  <r>
    <x v="187"/>
    <x v="0"/>
    <x v="3"/>
    <n v="29579884"/>
  </r>
  <r>
    <x v="187"/>
    <x v="0"/>
    <x v="4"/>
    <n v="1942636"/>
  </r>
  <r>
    <x v="187"/>
    <x v="0"/>
    <x v="5"/>
    <n v="27154001"/>
  </r>
  <r>
    <x v="187"/>
    <x v="1"/>
    <x v="0"/>
    <n v="8313225"/>
  </r>
  <r>
    <x v="187"/>
    <x v="1"/>
    <x v="1"/>
    <n v="1524755"/>
  </r>
  <r>
    <x v="187"/>
    <x v="1"/>
    <x v="2"/>
    <n v="908800"/>
  </r>
  <r>
    <x v="187"/>
    <x v="1"/>
    <x v="3"/>
    <n v="14462031"/>
  </r>
  <r>
    <x v="187"/>
    <x v="1"/>
    <x v="4"/>
    <n v="1374664"/>
  </r>
  <r>
    <x v="187"/>
    <x v="1"/>
    <x v="5"/>
    <n v="11784852"/>
  </r>
  <r>
    <x v="187"/>
    <x v="2"/>
    <x v="0"/>
    <n v="21189269"/>
  </r>
  <r>
    <x v="187"/>
    <x v="2"/>
    <x v="1"/>
    <n v="2695681"/>
  </r>
  <r>
    <x v="187"/>
    <x v="2"/>
    <x v="2"/>
    <n v="2256307"/>
  </r>
  <r>
    <x v="187"/>
    <x v="2"/>
    <x v="3"/>
    <n v="44041915"/>
  </r>
  <r>
    <x v="187"/>
    <x v="2"/>
    <x v="4"/>
    <n v="3317300"/>
  </r>
  <r>
    <x v="187"/>
    <x v="2"/>
    <x v="5"/>
    <n v="3893885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588">
  <r>
    <x v="0"/>
    <x v="0"/>
    <x v="0"/>
    <n v="13727971"/>
  </r>
  <r>
    <x v="0"/>
    <x v="0"/>
    <x v="1"/>
    <n v="4723511"/>
  </r>
  <r>
    <x v="0"/>
    <x v="0"/>
    <x v="2"/>
    <n v="3469332"/>
  </r>
  <r>
    <x v="0"/>
    <x v="0"/>
    <x v="3"/>
    <n v="4224066"/>
  </r>
  <r>
    <x v="0"/>
    <x v="0"/>
    <x v="4"/>
    <n v="2279144"/>
  </r>
  <r>
    <x v="0"/>
    <x v="0"/>
    <x v="5"/>
    <n v="2174489"/>
  </r>
  <r>
    <x v="0"/>
    <x v="0"/>
    <x v="6"/>
    <n v="1681320"/>
  </r>
  <r>
    <x v="0"/>
    <x v="0"/>
    <x v="7"/>
    <n v="371955"/>
  </r>
  <r>
    <x v="0"/>
    <x v="0"/>
    <x v="8"/>
    <n v="17730292"/>
  </r>
  <r>
    <x v="0"/>
    <x v="0"/>
    <x v="9"/>
    <n v="2436345"/>
  </r>
  <r>
    <x v="0"/>
    <x v="0"/>
    <x v="10"/>
    <n v="2186905"/>
  </r>
  <r>
    <x v="0"/>
    <x v="0"/>
    <x v="11"/>
    <n v="2972092"/>
  </r>
  <r>
    <x v="0"/>
    <x v="0"/>
    <x v="12"/>
    <n v="2836473"/>
  </r>
  <r>
    <x v="0"/>
    <x v="0"/>
    <x v="13"/>
    <n v="2623657"/>
  </r>
  <r>
    <x v="0"/>
    <x v="0"/>
    <x v="14"/>
    <n v="3883933"/>
  </r>
  <r>
    <x v="0"/>
    <x v="0"/>
    <x v="15"/>
    <n v="4797011"/>
  </r>
  <r>
    <x v="0"/>
    <x v="0"/>
    <x v="16"/>
    <n v="1148926"/>
  </r>
  <r>
    <x v="0"/>
    <x v="1"/>
    <x v="0"/>
    <n v="8694039"/>
  </r>
  <r>
    <x v="0"/>
    <x v="1"/>
    <x v="1"/>
    <n v="2623607"/>
  </r>
  <r>
    <x v="0"/>
    <x v="1"/>
    <x v="2"/>
    <n v="1768978"/>
  </r>
  <r>
    <x v="0"/>
    <x v="1"/>
    <x v="3"/>
    <n v="1898109"/>
  </r>
  <r>
    <x v="0"/>
    <x v="1"/>
    <x v="4"/>
    <n v="1000884"/>
  </r>
  <r>
    <x v="0"/>
    <x v="1"/>
    <x v="5"/>
    <n v="1050972"/>
  </r>
  <r>
    <x v="0"/>
    <x v="1"/>
    <x v="6"/>
    <n v="717946"/>
  </r>
  <r>
    <x v="0"/>
    <x v="1"/>
    <x v="7"/>
    <n v="121260"/>
  </r>
  <r>
    <x v="0"/>
    <x v="1"/>
    <x v="8"/>
    <n v="7603389"/>
  </r>
  <r>
    <x v="0"/>
    <x v="1"/>
    <x v="9"/>
    <n v="1084222"/>
  </r>
  <r>
    <x v="0"/>
    <x v="1"/>
    <x v="10"/>
    <n v="943199"/>
  </r>
  <r>
    <x v="0"/>
    <x v="1"/>
    <x v="11"/>
    <n v="1171856"/>
  </r>
  <r>
    <x v="0"/>
    <x v="1"/>
    <x v="12"/>
    <n v="961457"/>
  </r>
  <r>
    <x v="0"/>
    <x v="1"/>
    <x v="13"/>
    <n v="903398"/>
  </r>
  <r>
    <x v="0"/>
    <x v="1"/>
    <x v="14"/>
    <n v="1405409"/>
  </r>
  <r>
    <x v="0"/>
    <x v="1"/>
    <x v="15"/>
    <n v="1662847"/>
  </r>
  <r>
    <x v="0"/>
    <x v="1"/>
    <x v="16"/>
    <n v="407640"/>
  </r>
  <r>
    <x v="0"/>
    <x v="2"/>
    <x v="0"/>
    <n v="22422010"/>
  </r>
  <r>
    <x v="0"/>
    <x v="2"/>
    <x v="1"/>
    <n v="7347118"/>
  </r>
  <r>
    <x v="0"/>
    <x v="2"/>
    <x v="2"/>
    <n v="5238310"/>
  </r>
  <r>
    <x v="0"/>
    <x v="2"/>
    <x v="3"/>
    <n v="6122175"/>
  </r>
  <r>
    <x v="0"/>
    <x v="2"/>
    <x v="4"/>
    <n v="3280028"/>
  </r>
  <r>
    <x v="0"/>
    <x v="2"/>
    <x v="5"/>
    <n v="3225461"/>
  </r>
  <r>
    <x v="0"/>
    <x v="2"/>
    <x v="6"/>
    <n v="2399266"/>
  </r>
  <r>
    <x v="0"/>
    <x v="2"/>
    <x v="7"/>
    <n v="493215"/>
  </r>
  <r>
    <x v="0"/>
    <x v="2"/>
    <x v="8"/>
    <n v="25333681"/>
  </r>
  <r>
    <x v="0"/>
    <x v="2"/>
    <x v="9"/>
    <n v="3520567"/>
  </r>
  <r>
    <x v="0"/>
    <x v="2"/>
    <x v="10"/>
    <n v="3130104"/>
  </r>
  <r>
    <x v="0"/>
    <x v="2"/>
    <x v="11"/>
    <n v="4143948"/>
  </r>
  <r>
    <x v="0"/>
    <x v="2"/>
    <x v="12"/>
    <n v="3797930"/>
  </r>
  <r>
    <x v="0"/>
    <x v="2"/>
    <x v="13"/>
    <n v="3527055"/>
  </r>
  <r>
    <x v="0"/>
    <x v="2"/>
    <x v="14"/>
    <n v="5289342"/>
  </r>
  <r>
    <x v="0"/>
    <x v="2"/>
    <x v="15"/>
    <n v="6459858"/>
  </r>
  <r>
    <x v="0"/>
    <x v="2"/>
    <x v="16"/>
    <n v="1556566"/>
  </r>
  <r>
    <x v="1"/>
    <x v="0"/>
    <x v="0"/>
    <n v="14036359"/>
  </r>
  <r>
    <x v="1"/>
    <x v="0"/>
    <x v="1"/>
    <n v="4848600"/>
  </r>
  <r>
    <x v="1"/>
    <x v="0"/>
    <x v="2"/>
    <n v="3585171"/>
  </r>
  <r>
    <x v="1"/>
    <x v="0"/>
    <x v="3"/>
    <n v="4307144"/>
  </r>
  <r>
    <x v="1"/>
    <x v="0"/>
    <x v="4"/>
    <n v="2330133"/>
  </r>
  <r>
    <x v="1"/>
    <x v="0"/>
    <x v="5"/>
    <n v="2231436"/>
  </r>
  <r>
    <x v="1"/>
    <x v="0"/>
    <x v="6"/>
    <n v="1748078"/>
  </r>
  <r>
    <x v="1"/>
    <x v="0"/>
    <x v="7"/>
    <n v="384672"/>
  </r>
  <r>
    <x v="1"/>
    <x v="0"/>
    <x v="8"/>
    <n v="18069569"/>
  </r>
  <r>
    <x v="1"/>
    <x v="0"/>
    <x v="9"/>
    <n v="2506743"/>
  </r>
  <r>
    <x v="1"/>
    <x v="0"/>
    <x v="10"/>
    <n v="2257129"/>
  </r>
  <r>
    <x v="1"/>
    <x v="0"/>
    <x v="11"/>
    <n v="3056456"/>
  </r>
  <r>
    <x v="1"/>
    <x v="0"/>
    <x v="12"/>
    <n v="2951383"/>
  </r>
  <r>
    <x v="1"/>
    <x v="0"/>
    <x v="13"/>
    <n v="2709218"/>
  </r>
  <r>
    <x v="1"/>
    <x v="0"/>
    <x v="14"/>
    <n v="4028063"/>
  </r>
  <r>
    <x v="1"/>
    <x v="0"/>
    <x v="15"/>
    <n v="4986543"/>
  </r>
  <r>
    <x v="1"/>
    <x v="0"/>
    <x v="16"/>
    <n v="1187004"/>
  </r>
  <r>
    <x v="1"/>
    <x v="1"/>
    <x v="0"/>
    <n v="9461783"/>
  </r>
  <r>
    <x v="1"/>
    <x v="1"/>
    <x v="1"/>
    <n v="2683125"/>
  </r>
  <r>
    <x v="1"/>
    <x v="1"/>
    <x v="2"/>
    <n v="1818875"/>
  </r>
  <r>
    <x v="1"/>
    <x v="1"/>
    <x v="3"/>
    <n v="1911596"/>
  </r>
  <r>
    <x v="1"/>
    <x v="1"/>
    <x v="4"/>
    <n v="1027456"/>
  </r>
  <r>
    <x v="1"/>
    <x v="1"/>
    <x v="5"/>
    <n v="1088151"/>
  </r>
  <r>
    <x v="1"/>
    <x v="1"/>
    <x v="6"/>
    <n v="721469"/>
  </r>
  <r>
    <x v="1"/>
    <x v="1"/>
    <x v="7"/>
    <n v="125915"/>
  </r>
  <r>
    <x v="1"/>
    <x v="1"/>
    <x v="8"/>
    <n v="7756165"/>
  </r>
  <r>
    <x v="1"/>
    <x v="1"/>
    <x v="9"/>
    <n v="887133"/>
  </r>
  <r>
    <x v="1"/>
    <x v="1"/>
    <x v="10"/>
    <n v="958016"/>
  </r>
  <r>
    <x v="1"/>
    <x v="1"/>
    <x v="11"/>
    <n v="1125791"/>
  </r>
  <r>
    <x v="1"/>
    <x v="1"/>
    <x v="12"/>
    <n v="937980"/>
  </r>
  <r>
    <x v="1"/>
    <x v="1"/>
    <x v="13"/>
    <n v="845767"/>
  </r>
  <r>
    <x v="1"/>
    <x v="1"/>
    <x v="14"/>
    <n v="1286670"/>
  </r>
  <r>
    <x v="1"/>
    <x v="1"/>
    <x v="15"/>
    <n v="1606255"/>
  </r>
  <r>
    <x v="1"/>
    <x v="1"/>
    <x v="16"/>
    <n v="390316"/>
  </r>
  <r>
    <x v="1"/>
    <x v="2"/>
    <x v="0"/>
    <n v="23498142"/>
  </r>
  <r>
    <x v="1"/>
    <x v="2"/>
    <x v="1"/>
    <n v="7531725"/>
  </r>
  <r>
    <x v="1"/>
    <x v="2"/>
    <x v="2"/>
    <n v="5404046"/>
  </r>
  <r>
    <x v="1"/>
    <x v="2"/>
    <x v="3"/>
    <n v="6218740"/>
  </r>
  <r>
    <x v="1"/>
    <x v="2"/>
    <x v="4"/>
    <n v="3357589"/>
  </r>
  <r>
    <x v="1"/>
    <x v="2"/>
    <x v="5"/>
    <n v="3319587"/>
  </r>
  <r>
    <x v="1"/>
    <x v="2"/>
    <x v="6"/>
    <n v="2469547"/>
  </r>
  <r>
    <x v="1"/>
    <x v="2"/>
    <x v="7"/>
    <n v="510587"/>
  </r>
  <r>
    <x v="1"/>
    <x v="2"/>
    <x v="8"/>
    <n v="25825734"/>
  </r>
  <r>
    <x v="1"/>
    <x v="2"/>
    <x v="9"/>
    <n v="3393876"/>
  </r>
  <r>
    <x v="1"/>
    <x v="2"/>
    <x v="10"/>
    <n v="3215145"/>
  </r>
  <r>
    <x v="1"/>
    <x v="2"/>
    <x v="11"/>
    <n v="4182247"/>
  </r>
  <r>
    <x v="1"/>
    <x v="2"/>
    <x v="12"/>
    <n v="3889363"/>
  </r>
  <r>
    <x v="1"/>
    <x v="2"/>
    <x v="13"/>
    <n v="3554985"/>
  </r>
  <r>
    <x v="1"/>
    <x v="2"/>
    <x v="14"/>
    <n v="5314733"/>
  </r>
  <r>
    <x v="1"/>
    <x v="2"/>
    <x v="15"/>
    <n v="6592798"/>
  </r>
  <r>
    <x v="1"/>
    <x v="2"/>
    <x v="16"/>
    <n v="1577320"/>
  </r>
  <r>
    <x v="2"/>
    <x v="0"/>
    <x v="0"/>
    <n v="14103906"/>
  </r>
  <r>
    <x v="2"/>
    <x v="0"/>
    <x v="1"/>
    <n v="4974854"/>
  </r>
  <r>
    <x v="2"/>
    <x v="0"/>
    <x v="2"/>
    <n v="3641924"/>
  </r>
  <r>
    <x v="2"/>
    <x v="0"/>
    <x v="3"/>
    <n v="4310567"/>
  </r>
  <r>
    <x v="2"/>
    <x v="0"/>
    <x v="4"/>
    <n v="2325664"/>
  </r>
  <r>
    <x v="2"/>
    <x v="0"/>
    <x v="5"/>
    <n v="2233927"/>
  </r>
  <r>
    <x v="2"/>
    <x v="0"/>
    <x v="6"/>
    <n v="1757874"/>
  </r>
  <r>
    <x v="2"/>
    <x v="0"/>
    <x v="7"/>
    <n v="384811"/>
  </r>
  <r>
    <x v="2"/>
    <x v="0"/>
    <x v="8"/>
    <n v="17970887"/>
  </r>
  <r>
    <x v="2"/>
    <x v="0"/>
    <x v="9"/>
    <n v="2497614"/>
  </r>
  <r>
    <x v="2"/>
    <x v="0"/>
    <x v="10"/>
    <n v="2244547"/>
  </r>
  <r>
    <x v="2"/>
    <x v="0"/>
    <x v="11"/>
    <n v="3061236"/>
  </r>
  <r>
    <x v="2"/>
    <x v="0"/>
    <x v="12"/>
    <n v="2957174"/>
  </r>
  <r>
    <x v="2"/>
    <x v="0"/>
    <x v="13"/>
    <n v="2715923"/>
  </r>
  <r>
    <x v="2"/>
    <x v="0"/>
    <x v="14"/>
    <n v="4069856"/>
  </r>
  <r>
    <x v="2"/>
    <x v="0"/>
    <x v="15"/>
    <n v="5058122"/>
  </r>
  <r>
    <x v="2"/>
    <x v="0"/>
    <x v="16"/>
    <n v="1183934"/>
  </r>
  <r>
    <x v="2"/>
    <x v="1"/>
    <x v="0"/>
    <n v="9535359"/>
  </r>
  <r>
    <x v="2"/>
    <x v="1"/>
    <x v="1"/>
    <n v="2781650"/>
  </r>
  <r>
    <x v="2"/>
    <x v="1"/>
    <x v="2"/>
    <n v="1836414"/>
  </r>
  <r>
    <x v="2"/>
    <x v="1"/>
    <x v="3"/>
    <n v="1918326"/>
  </r>
  <r>
    <x v="2"/>
    <x v="1"/>
    <x v="4"/>
    <n v="1017676"/>
  </r>
  <r>
    <x v="2"/>
    <x v="1"/>
    <x v="5"/>
    <n v="1093943"/>
  </r>
  <r>
    <x v="2"/>
    <x v="1"/>
    <x v="6"/>
    <n v="723274"/>
  </r>
  <r>
    <x v="2"/>
    <x v="1"/>
    <x v="7"/>
    <n v="126329"/>
  </r>
  <r>
    <x v="2"/>
    <x v="1"/>
    <x v="8"/>
    <n v="7730118"/>
  </r>
  <r>
    <x v="2"/>
    <x v="1"/>
    <x v="9"/>
    <n v="957113"/>
  </r>
  <r>
    <x v="2"/>
    <x v="1"/>
    <x v="10"/>
    <n v="949526"/>
  </r>
  <r>
    <x v="2"/>
    <x v="1"/>
    <x v="11"/>
    <n v="1134512"/>
  </r>
  <r>
    <x v="2"/>
    <x v="1"/>
    <x v="12"/>
    <n v="915741"/>
  </r>
  <r>
    <x v="2"/>
    <x v="1"/>
    <x v="13"/>
    <n v="838639"/>
  </r>
  <r>
    <x v="2"/>
    <x v="1"/>
    <x v="14"/>
    <n v="1318899"/>
  </r>
  <r>
    <x v="2"/>
    <x v="1"/>
    <x v="15"/>
    <n v="1641000"/>
  </r>
  <r>
    <x v="2"/>
    <x v="1"/>
    <x v="16"/>
    <n v="416854"/>
  </r>
  <r>
    <x v="2"/>
    <x v="2"/>
    <x v="0"/>
    <n v="23639265"/>
  </r>
  <r>
    <x v="2"/>
    <x v="2"/>
    <x v="1"/>
    <n v="7756504"/>
  </r>
  <r>
    <x v="2"/>
    <x v="2"/>
    <x v="2"/>
    <n v="5478338"/>
  </r>
  <r>
    <x v="2"/>
    <x v="2"/>
    <x v="3"/>
    <n v="6228893"/>
  </r>
  <r>
    <x v="2"/>
    <x v="2"/>
    <x v="4"/>
    <n v="3343340"/>
  </r>
  <r>
    <x v="2"/>
    <x v="2"/>
    <x v="5"/>
    <n v="3327870"/>
  </r>
  <r>
    <x v="2"/>
    <x v="2"/>
    <x v="6"/>
    <n v="2481148"/>
  </r>
  <r>
    <x v="2"/>
    <x v="2"/>
    <x v="7"/>
    <n v="511140"/>
  </r>
  <r>
    <x v="2"/>
    <x v="2"/>
    <x v="8"/>
    <n v="25701005"/>
  </r>
  <r>
    <x v="2"/>
    <x v="2"/>
    <x v="9"/>
    <n v="3454727"/>
  </r>
  <r>
    <x v="2"/>
    <x v="2"/>
    <x v="10"/>
    <n v="3194073"/>
  </r>
  <r>
    <x v="2"/>
    <x v="2"/>
    <x v="11"/>
    <n v="4195748"/>
  </r>
  <r>
    <x v="2"/>
    <x v="2"/>
    <x v="12"/>
    <n v="3872915"/>
  </r>
  <r>
    <x v="2"/>
    <x v="2"/>
    <x v="13"/>
    <n v="3554562"/>
  </r>
  <r>
    <x v="2"/>
    <x v="2"/>
    <x v="14"/>
    <n v="5388755"/>
  </r>
  <r>
    <x v="2"/>
    <x v="2"/>
    <x v="15"/>
    <n v="6699122"/>
  </r>
  <r>
    <x v="2"/>
    <x v="2"/>
    <x v="16"/>
    <n v="1600788"/>
  </r>
  <r>
    <x v="3"/>
    <x v="0"/>
    <x v="0"/>
    <n v="14129488"/>
  </r>
  <r>
    <x v="3"/>
    <x v="0"/>
    <x v="1"/>
    <n v="5114769"/>
  </r>
  <r>
    <x v="3"/>
    <x v="0"/>
    <x v="2"/>
    <n v="3656183"/>
  </r>
  <r>
    <x v="3"/>
    <x v="0"/>
    <x v="3"/>
    <n v="4313974"/>
  </r>
  <r>
    <x v="3"/>
    <x v="0"/>
    <x v="4"/>
    <n v="2329092"/>
  </r>
  <r>
    <x v="3"/>
    <x v="0"/>
    <x v="5"/>
    <n v="2235270"/>
  </r>
  <r>
    <x v="3"/>
    <x v="0"/>
    <x v="6"/>
    <n v="1758503"/>
  </r>
  <r>
    <x v="3"/>
    <x v="0"/>
    <x v="7"/>
    <n v="387296"/>
  </r>
  <r>
    <x v="3"/>
    <x v="0"/>
    <x v="8"/>
    <n v="18036658"/>
  </r>
  <r>
    <x v="3"/>
    <x v="0"/>
    <x v="9"/>
    <n v="2496703"/>
  </r>
  <r>
    <x v="3"/>
    <x v="0"/>
    <x v="10"/>
    <n v="2252546"/>
  </r>
  <r>
    <x v="3"/>
    <x v="0"/>
    <x v="11"/>
    <n v="3071152"/>
  </r>
  <r>
    <x v="3"/>
    <x v="0"/>
    <x v="12"/>
    <n v="2945894"/>
  </r>
  <r>
    <x v="3"/>
    <x v="0"/>
    <x v="13"/>
    <n v="2722378"/>
  </r>
  <r>
    <x v="3"/>
    <x v="0"/>
    <x v="14"/>
    <n v="4083070"/>
  </r>
  <r>
    <x v="3"/>
    <x v="0"/>
    <x v="15"/>
    <n v="5119506"/>
  </r>
  <r>
    <x v="3"/>
    <x v="0"/>
    <x v="16"/>
    <n v="1190000"/>
  </r>
  <r>
    <x v="3"/>
    <x v="1"/>
    <x v="0"/>
    <n v="9653278"/>
  </r>
  <r>
    <x v="3"/>
    <x v="1"/>
    <x v="1"/>
    <n v="2815401"/>
  </r>
  <r>
    <x v="3"/>
    <x v="1"/>
    <x v="2"/>
    <n v="1838084"/>
  </r>
  <r>
    <x v="3"/>
    <x v="1"/>
    <x v="3"/>
    <n v="1927136"/>
  </r>
  <r>
    <x v="3"/>
    <x v="1"/>
    <x v="4"/>
    <n v="1022195"/>
  </r>
  <r>
    <x v="3"/>
    <x v="1"/>
    <x v="5"/>
    <n v="1089354"/>
  </r>
  <r>
    <x v="3"/>
    <x v="1"/>
    <x v="6"/>
    <n v="725862"/>
  </r>
  <r>
    <x v="3"/>
    <x v="1"/>
    <x v="7"/>
    <n v="126030"/>
  </r>
  <r>
    <x v="3"/>
    <x v="1"/>
    <x v="8"/>
    <n v="7819119"/>
  </r>
  <r>
    <x v="3"/>
    <x v="1"/>
    <x v="9"/>
    <n v="898781"/>
  </r>
  <r>
    <x v="3"/>
    <x v="1"/>
    <x v="10"/>
    <n v="953089"/>
  </r>
  <r>
    <x v="3"/>
    <x v="1"/>
    <x v="11"/>
    <n v="1125785"/>
  </r>
  <r>
    <x v="3"/>
    <x v="1"/>
    <x v="12"/>
    <n v="909846"/>
  </r>
  <r>
    <x v="3"/>
    <x v="1"/>
    <x v="13"/>
    <n v="844770"/>
  </r>
  <r>
    <x v="3"/>
    <x v="1"/>
    <x v="14"/>
    <n v="1295324"/>
  </r>
  <r>
    <x v="3"/>
    <x v="1"/>
    <x v="15"/>
    <n v="1635046"/>
  </r>
  <r>
    <x v="3"/>
    <x v="1"/>
    <x v="16"/>
    <n v="404748"/>
  </r>
  <r>
    <x v="3"/>
    <x v="2"/>
    <x v="0"/>
    <n v="23782766"/>
  </r>
  <r>
    <x v="3"/>
    <x v="2"/>
    <x v="1"/>
    <n v="7930170"/>
  </r>
  <r>
    <x v="3"/>
    <x v="2"/>
    <x v="2"/>
    <n v="5494267"/>
  </r>
  <r>
    <x v="3"/>
    <x v="2"/>
    <x v="3"/>
    <n v="6241110"/>
  </r>
  <r>
    <x v="3"/>
    <x v="2"/>
    <x v="4"/>
    <n v="3351287"/>
  </r>
  <r>
    <x v="3"/>
    <x v="2"/>
    <x v="5"/>
    <n v="3324624"/>
  </r>
  <r>
    <x v="3"/>
    <x v="2"/>
    <x v="6"/>
    <n v="2484365"/>
  </r>
  <r>
    <x v="3"/>
    <x v="2"/>
    <x v="7"/>
    <n v="513326"/>
  </r>
  <r>
    <x v="3"/>
    <x v="2"/>
    <x v="8"/>
    <n v="25855777"/>
  </r>
  <r>
    <x v="3"/>
    <x v="2"/>
    <x v="9"/>
    <n v="3395484"/>
  </r>
  <r>
    <x v="3"/>
    <x v="2"/>
    <x v="10"/>
    <n v="3205635"/>
  </r>
  <r>
    <x v="3"/>
    <x v="2"/>
    <x v="11"/>
    <n v="4196937"/>
  </r>
  <r>
    <x v="3"/>
    <x v="2"/>
    <x v="12"/>
    <n v="3855740"/>
  </r>
  <r>
    <x v="3"/>
    <x v="2"/>
    <x v="13"/>
    <n v="3567148"/>
  </r>
  <r>
    <x v="3"/>
    <x v="2"/>
    <x v="14"/>
    <n v="5378394"/>
  </r>
  <r>
    <x v="3"/>
    <x v="2"/>
    <x v="15"/>
    <n v="6754552"/>
  </r>
  <r>
    <x v="3"/>
    <x v="2"/>
    <x v="16"/>
    <n v="1594748"/>
  </r>
  <r>
    <x v="4"/>
    <x v="0"/>
    <x v="0"/>
    <n v="13811478"/>
  </r>
  <r>
    <x v="4"/>
    <x v="0"/>
    <x v="1"/>
    <n v="5136307"/>
  </r>
  <r>
    <x v="4"/>
    <x v="0"/>
    <x v="2"/>
    <n v="3652267"/>
  </r>
  <r>
    <x v="4"/>
    <x v="0"/>
    <x v="3"/>
    <n v="4252140"/>
  </r>
  <r>
    <x v="4"/>
    <x v="0"/>
    <x v="4"/>
    <n v="2297391"/>
  </r>
  <r>
    <x v="4"/>
    <x v="0"/>
    <x v="5"/>
    <n v="2201552"/>
  </r>
  <r>
    <x v="4"/>
    <x v="0"/>
    <x v="6"/>
    <n v="1747008"/>
  </r>
  <r>
    <x v="4"/>
    <x v="0"/>
    <x v="7"/>
    <n v="374198"/>
  </r>
  <r>
    <x v="4"/>
    <x v="0"/>
    <x v="8"/>
    <n v="17548351"/>
  </r>
  <r>
    <x v="4"/>
    <x v="0"/>
    <x v="9"/>
    <n v="2453594"/>
  </r>
  <r>
    <x v="4"/>
    <x v="0"/>
    <x v="10"/>
    <n v="2211008"/>
  </r>
  <r>
    <x v="4"/>
    <x v="0"/>
    <x v="11"/>
    <n v="3007524"/>
  </r>
  <r>
    <x v="4"/>
    <x v="0"/>
    <x v="12"/>
    <n v="2908620"/>
  </r>
  <r>
    <x v="4"/>
    <x v="0"/>
    <x v="13"/>
    <n v="2672428"/>
  </r>
  <r>
    <x v="4"/>
    <x v="0"/>
    <x v="14"/>
    <n v="4027779"/>
  </r>
  <r>
    <x v="4"/>
    <x v="0"/>
    <x v="15"/>
    <n v="5069330"/>
  </r>
  <r>
    <x v="4"/>
    <x v="0"/>
    <x v="16"/>
    <n v="1159872"/>
  </r>
  <r>
    <x v="4"/>
    <x v="1"/>
    <x v="0"/>
    <n v="9311315"/>
  </r>
  <r>
    <x v="4"/>
    <x v="1"/>
    <x v="1"/>
    <n v="2931114"/>
  </r>
  <r>
    <x v="4"/>
    <x v="1"/>
    <x v="2"/>
    <n v="1948931"/>
  </r>
  <r>
    <x v="4"/>
    <x v="1"/>
    <x v="3"/>
    <n v="1963193"/>
  </r>
  <r>
    <x v="4"/>
    <x v="1"/>
    <x v="4"/>
    <n v="1110196"/>
  </r>
  <r>
    <x v="4"/>
    <x v="1"/>
    <x v="5"/>
    <n v="1120925"/>
  </r>
  <r>
    <x v="4"/>
    <x v="1"/>
    <x v="6"/>
    <n v="757856"/>
  </r>
  <r>
    <x v="4"/>
    <x v="1"/>
    <x v="7"/>
    <n v="128074"/>
  </r>
  <r>
    <x v="4"/>
    <x v="1"/>
    <x v="8"/>
    <n v="7755186"/>
  </r>
  <r>
    <x v="4"/>
    <x v="1"/>
    <x v="9"/>
    <n v="855019"/>
  </r>
  <r>
    <x v="4"/>
    <x v="1"/>
    <x v="10"/>
    <n v="1007735"/>
  </r>
  <r>
    <x v="4"/>
    <x v="1"/>
    <x v="11"/>
    <n v="1202689"/>
  </r>
  <r>
    <x v="4"/>
    <x v="1"/>
    <x v="12"/>
    <n v="1054484"/>
  </r>
  <r>
    <x v="4"/>
    <x v="1"/>
    <x v="13"/>
    <n v="1029112"/>
  </r>
  <r>
    <x v="4"/>
    <x v="1"/>
    <x v="14"/>
    <n v="1394496"/>
  </r>
  <r>
    <x v="4"/>
    <x v="1"/>
    <x v="15"/>
    <n v="1737329"/>
  </r>
  <r>
    <x v="4"/>
    <x v="1"/>
    <x v="16"/>
    <n v="369783"/>
  </r>
  <r>
    <x v="4"/>
    <x v="2"/>
    <x v="0"/>
    <n v="23122793"/>
  </r>
  <r>
    <x v="4"/>
    <x v="2"/>
    <x v="1"/>
    <n v="8067421"/>
  </r>
  <r>
    <x v="4"/>
    <x v="2"/>
    <x v="2"/>
    <n v="5601198"/>
  </r>
  <r>
    <x v="4"/>
    <x v="2"/>
    <x v="3"/>
    <n v="6215333"/>
  </r>
  <r>
    <x v="4"/>
    <x v="2"/>
    <x v="4"/>
    <n v="3407587"/>
  </r>
  <r>
    <x v="4"/>
    <x v="2"/>
    <x v="5"/>
    <n v="3322477"/>
  </r>
  <r>
    <x v="4"/>
    <x v="2"/>
    <x v="6"/>
    <n v="2504864"/>
  </r>
  <r>
    <x v="4"/>
    <x v="2"/>
    <x v="7"/>
    <n v="502272"/>
  </r>
  <r>
    <x v="4"/>
    <x v="2"/>
    <x v="8"/>
    <n v="25303537"/>
  </r>
  <r>
    <x v="4"/>
    <x v="2"/>
    <x v="9"/>
    <n v="3308613"/>
  </r>
  <r>
    <x v="4"/>
    <x v="2"/>
    <x v="10"/>
    <n v="3218743"/>
  </r>
  <r>
    <x v="4"/>
    <x v="2"/>
    <x v="11"/>
    <n v="4210213"/>
  </r>
  <r>
    <x v="4"/>
    <x v="2"/>
    <x v="12"/>
    <n v="3963104"/>
  </r>
  <r>
    <x v="4"/>
    <x v="2"/>
    <x v="13"/>
    <n v="3701540"/>
  </r>
  <r>
    <x v="4"/>
    <x v="2"/>
    <x v="14"/>
    <n v="5422275"/>
  </r>
  <r>
    <x v="4"/>
    <x v="2"/>
    <x v="15"/>
    <n v="6806659"/>
  </r>
  <r>
    <x v="4"/>
    <x v="2"/>
    <x v="16"/>
    <n v="1529655"/>
  </r>
  <r>
    <x v="5"/>
    <x v="0"/>
    <x v="0"/>
    <n v="12279935"/>
  </r>
  <r>
    <x v="5"/>
    <x v="0"/>
    <x v="1"/>
    <n v="4632001"/>
  </r>
  <r>
    <x v="5"/>
    <x v="0"/>
    <x v="2"/>
    <n v="3226948"/>
  </r>
  <r>
    <x v="5"/>
    <x v="0"/>
    <x v="3"/>
    <n v="3806214"/>
  </r>
  <r>
    <x v="5"/>
    <x v="0"/>
    <x v="4"/>
    <n v="2016387"/>
  </r>
  <r>
    <x v="5"/>
    <x v="0"/>
    <x v="5"/>
    <n v="1935449"/>
  </r>
  <r>
    <x v="5"/>
    <x v="0"/>
    <x v="6"/>
    <n v="1531345"/>
  </r>
  <r>
    <x v="5"/>
    <x v="0"/>
    <x v="7"/>
    <n v="315510"/>
  </r>
  <r>
    <x v="5"/>
    <x v="0"/>
    <x v="8"/>
    <n v="15587358"/>
  </r>
  <r>
    <x v="5"/>
    <x v="0"/>
    <x v="9"/>
    <n v="2165241"/>
  </r>
  <r>
    <x v="5"/>
    <x v="0"/>
    <x v="10"/>
    <n v="1976164"/>
  </r>
  <r>
    <x v="5"/>
    <x v="0"/>
    <x v="11"/>
    <n v="2633964"/>
  </r>
  <r>
    <x v="5"/>
    <x v="0"/>
    <x v="12"/>
    <n v="2567385"/>
  </r>
  <r>
    <x v="5"/>
    <x v="0"/>
    <x v="13"/>
    <n v="2403422"/>
  </r>
  <r>
    <x v="5"/>
    <x v="0"/>
    <x v="14"/>
    <n v="3563511"/>
  </r>
  <r>
    <x v="5"/>
    <x v="0"/>
    <x v="15"/>
    <n v="4480457"/>
  </r>
  <r>
    <x v="5"/>
    <x v="0"/>
    <x v="16"/>
    <n v="1047931"/>
  </r>
  <r>
    <x v="5"/>
    <x v="1"/>
    <x v="0"/>
    <n v="7474951"/>
  </r>
  <r>
    <x v="5"/>
    <x v="1"/>
    <x v="1"/>
    <n v="2904502"/>
  </r>
  <r>
    <x v="5"/>
    <x v="1"/>
    <x v="2"/>
    <n v="1913966"/>
  </r>
  <r>
    <x v="5"/>
    <x v="1"/>
    <x v="3"/>
    <n v="1885261"/>
  </r>
  <r>
    <x v="5"/>
    <x v="1"/>
    <x v="4"/>
    <n v="1050554"/>
  </r>
  <r>
    <x v="5"/>
    <x v="1"/>
    <x v="5"/>
    <n v="1038325"/>
  </r>
  <r>
    <x v="5"/>
    <x v="1"/>
    <x v="6"/>
    <n v="718322"/>
  </r>
  <r>
    <x v="5"/>
    <x v="1"/>
    <x v="7"/>
    <n v="133623"/>
  </r>
  <r>
    <x v="5"/>
    <x v="1"/>
    <x v="8"/>
    <n v="7417812"/>
  </r>
  <r>
    <x v="5"/>
    <x v="1"/>
    <x v="9"/>
    <n v="1218973"/>
  </r>
  <r>
    <x v="5"/>
    <x v="1"/>
    <x v="10"/>
    <n v="1179662"/>
  </r>
  <r>
    <x v="5"/>
    <x v="1"/>
    <x v="11"/>
    <n v="1557923"/>
  </r>
  <r>
    <x v="5"/>
    <x v="1"/>
    <x v="12"/>
    <n v="1339907"/>
  </r>
  <r>
    <x v="5"/>
    <x v="1"/>
    <x v="13"/>
    <n v="1415606"/>
  </r>
  <r>
    <x v="5"/>
    <x v="1"/>
    <x v="14"/>
    <n v="1965796"/>
  </r>
  <r>
    <x v="5"/>
    <x v="1"/>
    <x v="15"/>
    <n v="2195927"/>
  </r>
  <r>
    <x v="5"/>
    <x v="1"/>
    <x v="16"/>
    <n v="397499"/>
  </r>
  <r>
    <x v="5"/>
    <x v="2"/>
    <x v="0"/>
    <n v="19754886"/>
  </r>
  <r>
    <x v="5"/>
    <x v="2"/>
    <x v="1"/>
    <n v="7536503"/>
  </r>
  <r>
    <x v="5"/>
    <x v="2"/>
    <x v="2"/>
    <n v="5140914"/>
  </r>
  <r>
    <x v="5"/>
    <x v="2"/>
    <x v="3"/>
    <n v="5691475"/>
  </r>
  <r>
    <x v="5"/>
    <x v="2"/>
    <x v="4"/>
    <n v="3066941"/>
  </r>
  <r>
    <x v="5"/>
    <x v="2"/>
    <x v="5"/>
    <n v="2973774"/>
  </r>
  <r>
    <x v="5"/>
    <x v="2"/>
    <x v="6"/>
    <n v="2249667"/>
  </r>
  <r>
    <x v="5"/>
    <x v="2"/>
    <x v="7"/>
    <n v="449133"/>
  </r>
  <r>
    <x v="5"/>
    <x v="2"/>
    <x v="8"/>
    <n v="23005170"/>
  </r>
  <r>
    <x v="5"/>
    <x v="2"/>
    <x v="9"/>
    <n v="3384214"/>
  </r>
  <r>
    <x v="5"/>
    <x v="2"/>
    <x v="10"/>
    <n v="3155826"/>
  </r>
  <r>
    <x v="5"/>
    <x v="2"/>
    <x v="11"/>
    <n v="4191887"/>
  </r>
  <r>
    <x v="5"/>
    <x v="2"/>
    <x v="12"/>
    <n v="3907292"/>
  </r>
  <r>
    <x v="5"/>
    <x v="2"/>
    <x v="13"/>
    <n v="3819028"/>
  </r>
  <r>
    <x v="5"/>
    <x v="2"/>
    <x v="14"/>
    <n v="5529307"/>
  </r>
  <r>
    <x v="5"/>
    <x v="2"/>
    <x v="15"/>
    <n v="6676384"/>
  </r>
  <r>
    <x v="5"/>
    <x v="2"/>
    <x v="16"/>
    <n v="1445430"/>
  </r>
  <r>
    <x v="6"/>
    <x v="0"/>
    <x v="0"/>
    <n v="14032571"/>
  </r>
  <r>
    <x v="6"/>
    <x v="0"/>
    <x v="1"/>
    <n v="5185150"/>
  </r>
  <r>
    <x v="6"/>
    <x v="0"/>
    <x v="2"/>
    <n v="3604223"/>
  </r>
  <r>
    <x v="6"/>
    <x v="0"/>
    <x v="3"/>
    <n v="4292521"/>
  </r>
  <r>
    <x v="6"/>
    <x v="0"/>
    <x v="4"/>
    <n v="2308274"/>
  </r>
  <r>
    <x v="6"/>
    <x v="0"/>
    <x v="5"/>
    <n v="2217800"/>
  </r>
  <r>
    <x v="6"/>
    <x v="0"/>
    <x v="6"/>
    <n v="1789429"/>
  </r>
  <r>
    <x v="6"/>
    <x v="0"/>
    <x v="7"/>
    <n v="385024"/>
  </r>
  <r>
    <x v="6"/>
    <x v="0"/>
    <x v="8"/>
    <n v="17858702"/>
  </r>
  <r>
    <x v="6"/>
    <x v="0"/>
    <x v="9"/>
    <n v="2476923"/>
  </r>
  <r>
    <x v="6"/>
    <x v="0"/>
    <x v="10"/>
    <n v="2229060"/>
  </r>
  <r>
    <x v="6"/>
    <x v="0"/>
    <x v="11"/>
    <n v="3033439"/>
  </r>
  <r>
    <x v="6"/>
    <x v="0"/>
    <x v="12"/>
    <n v="2909505"/>
  </r>
  <r>
    <x v="6"/>
    <x v="0"/>
    <x v="13"/>
    <n v="2699364"/>
  </r>
  <r>
    <x v="6"/>
    <x v="0"/>
    <x v="14"/>
    <n v="4061607"/>
  </r>
  <r>
    <x v="6"/>
    <x v="0"/>
    <x v="15"/>
    <n v="5104652"/>
  </r>
  <r>
    <x v="6"/>
    <x v="0"/>
    <x v="16"/>
    <n v="1170958"/>
  </r>
  <r>
    <x v="6"/>
    <x v="1"/>
    <x v="0"/>
    <n v="9631998"/>
  </r>
  <r>
    <x v="6"/>
    <x v="1"/>
    <x v="1"/>
    <n v="2896669"/>
  </r>
  <r>
    <x v="6"/>
    <x v="1"/>
    <x v="2"/>
    <n v="1852297"/>
  </r>
  <r>
    <x v="6"/>
    <x v="1"/>
    <x v="3"/>
    <n v="1907384"/>
  </r>
  <r>
    <x v="6"/>
    <x v="1"/>
    <x v="4"/>
    <n v="1034830"/>
  </r>
  <r>
    <x v="6"/>
    <x v="1"/>
    <x v="5"/>
    <n v="1078375"/>
  </r>
  <r>
    <x v="6"/>
    <x v="1"/>
    <x v="6"/>
    <n v="734650"/>
  </r>
  <r>
    <x v="6"/>
    <x v="1"/>
    <x v="7"/>
    <n v="121442"/>
  </r>
  <r>
    <x v="6"/>
    <x v="1"/>
    <x v="8"/>
    <n v="7742920"/>
  </r>
  <r>
    <x v="6"/>
    <x v="1"/>
    <x v="9"/>
    <n v="784051"/>
  </r>
  <r>
    <x v="6"/>
    <x v="1"/>
    <x v="10"/>
    <n v="944624"/>
  </r>
  <r>
    <x v="6"/>
    <x v="1"/>
    <x v="11"/>
    <n v="1107598"/>
  </r>
  <r>
    <x v="6"/>
    <x v="1"/>
    <x v="12"/>
    <n v="921085"/>
  </r>
  <r>
    <x v="6"/>
    <x v="1"/>
    <x v="13"/>
    <n v="828790"/>
  </r>
  <r>
    <x v="6"/>
    <x v="1"/>
    <x v="14"/>
    <n v="1292101"/>
  </r>
  <r>
    <x v="6"/>
    <x v="1"/>
    <x v="15"/>
    <n v="1664393"/>
  </r>
  <r>
    <x v="6"/>
    <x v="1"/>
    <x v="16"/>
    <n v="398160"/>
  </r>
  <r>
    <x v="6"/>
    <x v="2"/>
    <x v="0"/>
    <n v="23664569"/>
  </r>
  <r>
    <x v="6"/>
    <x v="2"/>
    <x v="1"/>
    <n v="8081819"/>
  </r>
  <r>
    <x v="6"/>
    <x v="2"/>
    <x v="2"/>
    <n v="5456520"/>
  </r>
  <r>
    <x v="6"/>
    <x v="2"/>
    <x v="3"/>
    <n v="6199905"/>
  </r>
  <r>
    <x v="6"/>
    <x v="2"/>
    <x v="4"/>
    <n v="3343104"/>
  </r>
  <r>
    <x v="6"/>
    <x v="2"/>
    <x v="5"/>
    <n v="3296175"/>
  </r>
  <r>
    <x v="6"/>
    <x v="2"/>
    <x v="6"/>
    <n v="2524079"/>
  </r>
  <r>
    <x v="6"/>
    <x v="2"/>
    <x v="7"/>
    <n v="506466"/>
  </r>
  <r>
    <x v="6"/>
    <x v="2"/>
    <x v="8"/>
    <n v="25601622"/>
  </r>
  <r>
    <x v="6"/>
    <x v="2"/>
    <x v="9"/>
    <n v="3260974"/>
  </r>
  <r>
    <x v="6"/>
    <x v="2"/>
    <x v="10"/>
    <n v="3173684"/>
  </r>
  <r>
    <x v="6"/>
    <x v="2"/>
    <x v="11"/>
    <n v="4141037"/>
  </r>
  <r>
    <x v="6"/>
    <x v="2"/>
    <x v="12"/>
    <n v="3830590"/>
  </r>
  <r>
    <x v="6"/>
    <x v="2"/>
    <x v="13"/>
    <n v="3528154"/>
  </r>
  <r>
    <x v="6"/>
    <x v="2"/>
    <x v="14"/>
    <n v="5353708"/>
  </r>
  <r>
    <x v="6"/>
    <x v="2"/>
    <x v="15"/>
    <n v="6769045"/>
  </r>
  <r>
    <x v="6"/>
    <x v="2"/>
    <x v="16"/>
    <n v="1569118"/>
  </r>
  <r>
    <x v="7"/>
    <x v="0"/>
    <x v="0"/>
    <n v="13653106"/>
  </r>
  <r>
    <x v="7"/>
    <x v="0"/>
    <x v="1"/>
    <n v="5054153"/>
  </r>
  <r>
    <x v="7"/>
    <x v="0"/>
    <x v="2"/>
    <n v="3530283"/>
  </r>
  <r>
    <x v="7"/>
    <x v="0"/>
    <x v="3"/>
    <n v="4196609"/>
  </r>
  <r>
    <x v="7"/>
    <x v="0"/>
    <x v="4"/>
    <n v="2263922"/>
  </r>
  <r>
    <x v="7"/>
    <x v="0"/>
    <x v="5"/>
    <n v="2171459"/>
  </r>
  <r>
    <x v="7"/>
    <x v="0"/>
    <x v="6"/>
    <n v="1744172"/>
  </r>
  <r>
    <x v="7"/>
    <x v="0"/>
    <x v="7"/>
    <n v="377060"/>
  </r>
  <r>
    <x v="7"/>
    <x v="0"/>
    <x v="8"/>
    <n v="17588354"/>
  </r>
  <r>
    <x v="7"/>
    <x v="0"/>
    <x v="9"/>
    <n v="2438674"/>
  </r>
  <r>
    <x v="7"/>
    <x v="0"/>
    <x v="10"/>
    <n v="2188566"/>
  </r>
  <r>
    <x v="7"/>
    <x v="0"/>
    <x v="11"/>
    <n v="2979352"/>
  </r>
  <r>
    <x v="7"/>
    <x v="0"/>
    <x v="12"/>
    <n v="2839719"/>
  </r>
  <r>
    <x v="7"/>
    <x v="0"/>
    <x v="13"/>
    <n v="2642972"/>
  </r>
  <r>
    <x v="7"/>
    <x v="0"/>
    <x v="14"/>
    <n v="3966079"/>
  </r>
  <r>
    <x v="7"/>
    <x v="0"/>
    <x v="15"/>
    <n v="4989694"/>
  </r>
  <r>
    <x v="7"/>
    <x v="0"/>
    <x v="16"/>
    <n v="1155223"/>
  </r>
  <r>
    <x v="7"/>
    <x v="1"/>
    <x v="0"/>
    <n v="9577342"/>
  </r>
  <r>
    <x v="7"/>
    <x v="1"/>
    <x v="1"/>
    <n v="2870702"/>
  </r>
  <r>
    <x v="7"/>
    <x v="1"/>
    <x v="2"/>
    <n v="1838729"/>
  </r>
  <r>
    <x v="7"/>
    <x v="1"/>
    <x v="3"/>
    <n v="1906368"/>
  </r>
  <r>
    <x v="7"/>
    <x v="1"/>
    <x v="4"/>
    <n v="1027233"/>
  </r>
  <r>
    <x v="7"/>
    <x v="1"/>
    <x v="5"/>
    <n v="1077465"/>
  </r>
  <r>
    <x v="7"/>
    <x v="1"/>
    <x v="6"/>
    <n v="726872"/>
  </r>
  <r>
    <x v="7"/>
    <x v="1"/>
    <x v="7"/>
    <n v="124141"/>
  </r>
  <r>
    <x v="7"/>
    <x v="1"/>
    <x v="8"/>
    <n v="7756472"/>
  </r>
  <r>
    <x v="7"/>
    <x v="1"/>
    <x v="9"/>
    <n v="836518"/>
  </r>
  <r>
    <x v="7"/>
    <x v="1"/>
    <x v="10"/>
    <n v="947982"/>
  </r>
  <r>
    <x v="7"/>
    <x v="1"/>
    <x v="11"/>
    <n v="1133863"/>
  </r>
  <r>
    <x v="7"/>
    <x v="1"/>
    <x v="12"/>
    <n v="932601"/>
  </r>
  <r>
    <x v="7"/>
    <x v="1"/>
    <x v="13"/>
    <n v="848095"/>
  </r>
  <r>
    <x v="7"/>
    <x v="1"/>
    <x v="14"/>
    <n v="1330135"/>
  </r>
  <r>
    <x v="7"/>
    <x v="1"/>
    <x v="15"/>
    <n v="1668021"/>
  </r>
  <r>
    <x v="7"/>
    <x v="1"/>
    <x v="16"/>
    <n v="415150"/>
  </r>
  <r>
    <x v="7"/>
    <x v="2"/>
    <x v="0"/>
    <n v="23230448"/>
  </r>
  <r>
    <x v="7"/>
    <x v="2"/>
    <x v="1"/>
    <n v="7924855"/>
  </r>
  <r>
    <x v="7"/>
    <x v="2"/>
    <x v="2"/>
    <n v="5369012"/>
  </r>
  <r>
    <x v="7"/>
    <x v="2"/>
    <x v="3"/>
    <n v="6102977"/>
  </r>
  <r>
    <x v="7"/>
    <x v="2"/>
    <x v="4"/>
    <n v="3291155"/>
  </r>
  <r>
    <x v="7"/>
    <x v="2"/>
    <x v="5"/>
    <n v="3248924"/>
  </r>
  <r>
    <x v="7"/>
    <x v="2"/>
    <x v="6"/>
    <n v="2471044"/>
  </r>
  <r>
    <x v="7"/>
    <x v="2"/>
    <x v="7"/>
    <n v="501201"/>
  </r>
  <r>
    <x v="7"/>
    <x v="2"/>
    <x v="8"/>
    <n v="25344826"/>
  </r>
  <r>
    <x v="7"/>
    <x v="2"/>
    <x v="9"/>
    <n v="3275192"/>
  </r>
  <r>
    <x v="7"/>
    <x v="2"/>
    <x v="10"/>
    <n v="3136548"/>
  </r>
  <r>
    <x v="7"/>
    <x v="2"/>
    <x v="11"/>
    <n v="4113215"/>
  </r>
  <r>
    <x v="7"/>
    <x v="2"/>
    <x v="12"/>
    <n v="3772320"/>
  </r>
  <r>
    <x v="7"/>
    <x v="2"/>
    <x v="13"/>
    <n v="3491067"/>
  </r>
  <r>
    <x v="7"/>
    <x v="2"/>
    <x v="14"/>
    <n v="5296214"/>
  </r>
  <r>
    <x v="7"/>
    <x v="2"/>
    <x v="15"/>
    <n v="6657715"/>
  </r>
  <r>
    <x v="7"/>
    <x v="2"/>
    <x v="16"/>
    <n v="1570373"/>
  </r>
  <r>
    <x v="8"/>
    <x v="0"/>
    <x v="0"/>
    <n v="13477099"/>
  </r>
  <r>
    <x v="8"/>
    <x v="0"/>
    <x v="1"/>
    <n v="4959555"/>
  </r>
  <r>
    <x v="8"/>
    <x v="0"/>
    <x v="2"/>
    <n v="3473820"/>
  </r>
  <r>
    <x v="8"/>
    <x v="0"/>
    <x v="3"/>
    <n v="4130025"/>
  </r>
  <r>
    <x v="8"/>
    <x v="0"/>
    <x v="4"/>
    <n v="2213700"/>
  </r>
  <r>
    <x v="8"/>
    <x v="0"/>
    <x v="5"/>
    <n v="2112485"/>
  </r>
  <r>
    <x v="8"/>
    <x v="0"/>
    <x v="6"/>
    <n v="1713006"/>
  </r>
  <r>
    <x v="8"/>
    <x v="0"/>
    <x v="7"/>
    <n v="364800"/>
  </r>
  <r>
    <x v="8"/>
    <x v="0"/>
    <x v="8"/>
    <n v="17334227"/>
  </r>
  <r>
    <x v="8"/>
    <x v="0"/>
    <x v="9"/>
    <n v="2390903"/>
  </r>
  <r>
    <x v="8"/>
    <x v="0"/>
    <x v="10"/>
    <n v="2142025"/>
  </r>
  <r>
    <x v="8"/>
    <x v="0"/>
    <x v="11"/>
    <n v="2912803"/>
  </r>
  <r>
    <x v="8"/>
    <x v="0"/>
    <x v="12"/>
    <n v="2786861"/>
  </r>
  <r>
    <x v="8"/>
    <x v="0"/>
    <x v="13"/>
    <n v="2588345"/>
  </r>
  <r>
    <x v="8"/>
    <x v="0"/>
    <x v="14"/>
    <n v="3891253"/>
  </r>
  <r>
    <x v="8"/>
    <x v="0"/>
    <x v="15"/>
    <n v="4905260"/>
  </r>
  <r>
    <x v="8"/>
    <x v="0"/>
    <x v="16"/>
    <n v="1132775"/>
  </r>
  <r>
    <x v="8"/>
    <x v="1"/>
    <x v="0"/>
    <n v="9170806"/>
  </r>
  <r>
    <x v="8"/>
    <x v="1"/>
    <x v="1"/>
    <n v="2894535"/>
  </r>
  <r>
    <x v="8"/>
    <x v="1"/>
    <x v="2"/>
    <n v="1836256"/>
  </r>
  <r>
    <x v="8"/>
    <x v="1"/>
    <x v="3"/>
    <n v="1971429"/>
  </r>
  <r>
    <x v="8"/>
    <x v="1"/>
    <x v="4"/>
    <n v="1011548"/>
  </r>
  <r>
    <x v="8"/>
    <x v="1"/>
    <x v="5"/>
    <n v="1068158"/>
  </r>
  <r>
    <x v="8"/>
    <x v="1"/>
    <x v="6"/>
    <n v="743719"/>
  </r>
  <r>
    <x v="8"/>
    <x v="1"/>
    <x v="7"/>
    <n v="136018"/>
  </r>
  <r>
    <x v="8"/>
    <x v="1"/>
    <x v="8"/>
    <n v="7937859"/>
  </r>
  <r>
    <x v="8"/>
    <x v="1"/>
    <x v="9"/>
    <n v="1136543"/>
  </r>
  <r>
    <x v="8"/>
    <x v="1"/>
    <x v="10"/>
    <n v="1014721"/>
  </r>
  <r>
    <x v="8"/>
    <x v="1"/>
    <x v="11"/>
    <n v="1290133"/>
  </r>
  <r>
    <x v="8"/>
    <x v="1"/>
    <x v="12"/>
    <n v="1030597"/>
  </r>
  <r>
    <x v="8"/>
    <x v="1"/>
    <x v="13"/>
    <n v="1035376"/>
  </r>
  <r>
    <x v="8"/>
    <x v="1"/>
    <x v="14"/>
    <n v="1550860"/>
  </r>
  <r>
    <x v="8"/>
    <x v="1"/>
    <x v="15"/>
    <n v="1863327"/>
  </r>
  <r>
    <x v="8"/>
    <x v="1"/>
    <x v="16"/>
    <n v="432852"/>
  </r>
  <r>
    <x v="8"/>
    <x v="2"/>
    <x v="0"/>
    <n v="22647905"/>
  </r>
  <r>
    <x v="8"/>
    <x v="2"/>
    <x v="1"/>
    <n v="7854090"/>
  </r>
  <r>
    <x v="8"/>
    <x v="2"/>
    <x v="2"/>
    <n v="5310076"/>
  </r>
  <r>
    <x v="8"/>
    <x v="2"/>
    <x v="3"/>
    <n v="6101454"/>
  </r>
  <r>
    <x v="8"/>
    <x v="2"/>
    <x v="4"/>
    <n v="3225248"/>
  </r>
  <r>
    <x v="8"/>
    <x v="2"/>
    <x v="5"/>
    <n v="3180643"/>
  </r>
  <r>
    <x v="8"/>
    <x v="2"/>
    <x v="6"/>
    <n v="2456725"/>
  </r>
  <r>
    <x v="8"/>
    <x v="2"/>
    <x v="7"/>
    <n v="500818"/>
  </r>
  <r>
    <x v="8"/>
    <x v="2"/>
    <x v="8"/>
    <n v="25272086"/>
  </r>
  <r>
    <x v="8"/>
    <x v="2"/>
    <x v="9"/>
    <n v="3527446"/>
  </r>
  <r>
    <x v="8"/>
    <x v="2"/>
    <x v="10"/>
    <n v="3156746"/>
  </r>
  <r>
    <x v="8"/>
    <x v="2"/>
    <x v="11"/>
    <n v="4202936"/>
  </r>
  <r>
    <x v="8"/>
    <x v="2"/>
    <x v="12"/>
    <n v="3817458"/>
  </r>
  <r>
    <x v="8"/>
    <x v="2"/>
    <x v="13"/>
    <n v="3623721"/>
  </r>
  <r>
    <x v="8"/>
    <x v="2"/>
    <x v="14"/>
    <n v="5442113"/>
  </r>
  <r>
    <x v="8"/>
    <x v="2"/>
    <x v="15"/>
    <n v="6768587"/>
  </r>
  <r>
    <x v="8"/>
    <x v="2"/>
    <x v="16"/>
    <n v="1565627"/>
  </r>
  <r>
    <x v="9"/>
    <x v="0"/>
    <x v="0"/>
    <n v="14414560"/>
  </r>
  <r>
    <x v="9"/>
    <x v="0"/>
    <x v="1"/>
    <n v="5338938"/>
  </r>
  <r>
    <x v="9"/>
    <x v="0"/>
    <x v="2"/>
    <n v="3707198"/>
  </r>
  <r>
    <x v="9"/>
    <x v="0"/>
    <x v="3"/>
    <n v="4381778"/>
  </r>
  <r>
    <x v="9"/>
    <x v="0"/>
    <x v="4"/>
    <n v="2380791"/>
  </r>
  <r>
    <x v="9"/>
    <x v="0"/>
    <x v="5"/>
    <n v="2268762"/>
  </r>
  <r>
    <x v="9"/>
    <x v="0"/>
    <x v="6"/>
    <n v="1849450"/>
  </r>
  <r>
    <x v="9"/>
    <x v="0"/>
    <x v="7"/>
    <n v="393090"/>
  </r>
  <r>
    <x v="9"/>
    <x v="0"/>
    <x v="8"/>
    <n v="18406939"/>
  </r>
  <r>
    <x v="9"/>
    <x v="0"/>
    <x v="9"/>
    <n v="2565639"/>
  </r>
  <r>
    <x v="9"/>
    <x v="0"/>
    <x v="10"/>
    <n v="2292663"/>
  </r>
  <r>
    <x v="9"/>
    <x v="0"/>
    <x v="11"/>
    <n v="3119036"/>
  </r>
  <r>
    <x v="9"/>
    <x v="0"/>
    <x v="12"/>
    <n v="3011156"/>
  </r>
  <r>
    <x v="9"/>
    <x v="0"/>
    <x v="13"/>
    <n v="2765454"/>
  </r>
  <r>
    <x v="9"/>
    <x v="0"/>
    <x v="14"/>
    <n v="4150299"/>
  </r>
  <r>
    <x v="9"/>
    <x v="0"/>
    <x v="15"/>
    <n v="5234653"/>
  </r>
  <r>
    <x v="9"/>
    <x v="0"/>
    <x v="16"/>
    <n v="1210059"/>
  </r>
  <r>
    <x v="9"/>
    <x v="1"/>
    <x v="0"/>
    <n v="9763527"/>
  </r>
  <r>
    <x v="9"/>
    <x v="1"/>
    <x v="1"/>
    <n v="2843498"/>
  </r>
  <r>
    <x v="9"/>
    <x v="1"/>
    <x v="2"/>
    <n v="1846173"/>
  </r>
  <r>
    <x v="9"/>
    <x v="1"/>
    <x v="3"/>
    <n v="1958194"/>
  </r>
  <r>
    <x v="9"/>
    <x v="1"/>
    <x v="4"/>
    <n v="1046803"/>
  </r>
  <r>
    <x v="9"/>
    <x v="1"/>
    <x v="5"/>
    <n v="1095405"/>
  </r>
  <r>
    <x v="9"/>
    <x v="1"/>
    <x v="6"/>
    <n v="746367"/>
  </r>
  <r>
    <x v="9"/>
    <x v="1"/>
    <x v="7"/>
    <n v="127354"/>
  </r>
  <r>
    <x v="9"/>
    <x v="1"/>
    <x v="8"/>
    <n v="8102373"/>
  </r>
  <r>
    <x v="9"/>
    <x v="1"/>
    <x v="9"/>
    <n v="659642"/>
  </r>
  <r>
    <x v="9"/>
    <x v="1"/>
    <x v="10"/>
    <n v="990136"/>
  </r>
  <r>
    <x v="9"/>
    <x v="1"/>
    <x v="11"/>
    <n v="1161613"/>
  </r>
  <r>
    <x v="9"/>
    <x v="1"/>
    <x v="12"/>
    <n v="893674"/>
  </r>
  <r>
    <x v="9"/>
    <x v="1"/>
    <x v="13"/>
    <n v="855428"/>
  </r>
  <r>
    <x v="9"/>
    <x v="1"/>
    <x v="14"/>
    <n v="1306117"/>
  </r>
  <r>
    <x v="9"/>
    <x v="1"/>
    <x v="15"/>
    <n v="1676205"/>
  </r>
  <r>
    <x v="9"/>
    <x v="1"/>
    <x v="16"/>
    <n v="332124"/>
  </r>
  <r>
    <x v="9"/>
    <x v="2"/>
    <x v="0"/>
    <n v="24178087"/>
  </r>
  <r>
    <x v="9"/>
    <x v="2"/>
    <x v="1"/>
    <n v="8182436"/>
  </r>
  <r>
    <x v="9"/>
    <x v="2"/>
    <x v="2"/>
    <n v="5553371"/>
  </r>
  <r>
    <x v="9"/>
    <x v="2"/>
    <x v="3"/>
    <n v="6339972"/>
  </r>
  <r>
    <x v="9"/>
    <x v="2"/>
    <x v="4"/>
    <n v="3427594"/>
  </r>
  <r>
    <x v="9"/>
    <x v="2"/>
    <x v="5"/>
    <n v="3364167"/>
  </r>
  <r>
    <x v="9"/>
    <x v="2"/>
    <x v="6"/>
    <n v="2595817"/>
  </r>
  <r>
    <x v="9"/>
    <x v="2"/>
    <x v="7"/>
    <n v="520444"/>
  </r>
  <r>
    <x v="9"/>
    <x v="2"/>
    <x v="8"/>
    <n v="26509312"/>
  </r>
  <r>
    <x v="9"/>
    <x v="2"/>
    <x v="9"/>
    <n v="3225281"/>
  </r>
  <r>
    <x v="9"/>
    <x v="2"/>
    <x v="10"/>
    <n v="3282799"/>
  </r>
  <r>
    <x v="9"/>
    <x v="2"/>
    <x v="11"/>
    <n v="4280649"/>
  </r>
  <r>
    <x v="9"/>
    <x v="2"/>
    <x v="12"/>
    <n v="3904830"/>
  </r>
  <r>
    <x v="9"/>
    <x v="2"/>
    <x v="13"/>
    <n v="3620882"/>
  </r>
  <r>
    <x v="9"/>
    <x v="2"/>
    <x v="14"/>
    <n v="5456416"/>
  </r>
  <r>
    <x v="9"/>
    <x v="2"/>
    <x v="15"/>
    <n v="6910858"/>
  </r>
  <r>
    <x v="9"/>
    <x v="2"/>
    <x v="16"/>
    <n v="1542183"/>
  </r>
  <r>
    <x v="10"/>
    <x v="0"/>
    <x v="0"/>
    <n v="14396282"/>
  </r>
  <r>
    <x v="10"/>
    <x v="0"/>
    <x v="1"/>
    <n v="5338011"/>
  </r>
  <r>
    <x v="10"/>
    <x v="0"/>
    <x v="2"/>
    <n v="3719886"/>
  </r>
  <r>
    <x v="10"/>
    <x v="0"/>
    <x v="3"/>
    <n v="4386107"/>
  </r>
  <r>
    <x v="10"/>
    <x v="0"/>
    <x v="4"/>
    <n v="2379562"/>
  </r>
  <r>
    <x v="10"/>
    <x v="0"/>
    <x v="5"/>
    <n v="2270074"/>
  </r>
  <r>
    <x v="10"/>
    <x v="0"/>
    <x v="6"/>
    <n v="1859283"/>
  </r>
  <r>
    <x v="10"/>
    <x v="0"/>
    <x v="7"/>
    <n v="394838"/>
  </r>
  <r>
    <x v="10"/>
    <x v="0"/>
    <x v="8"/>
    <n v="18407489"/>
  </r>
  <r>
    <x v="10"/>
    <x v="0"/>
    <x v="9"/>
    <n v="2570845"/>
  </r>
  <r>
    <x v="10"/>
    <x v="0"/>
    <x v="10"/>
    <n v="2291088"/>
  </r>
  <r>
    <x v="10"/>
    <x v="0"/>
    <x v="11"/>
    <n v="3123872"/>
  </r>
  <r>
    <x v="10"/>
    <x v="0"/>
    <x v="12"/>
    <n v="3022572"/>
  </r>
  <r>
    <x v="10"/>
    <x v="0"/>
    <x v="13"/>
    <n v="2788943"/>
  </r>
  <r>
    <x v="10"/>
    <x v="0"/>
    <x v="14"/>
    <n v="4168312"/>
  </r>
  <r>
    <x v="10"/>
    <x v="0"/>
    <x v="15"/>
    <n v="5280052"/>
  </r>
  <r>
    <x v="10"/>
    <x v="0"/>
    <x v="16"/>
    <n v="1228564"/>
  </r>
  <r>
    <x v="10"/>
    <x v="1"/>
    <x v="0"/>
    <n v="9776220"/>
  </r>
  <r>
    <x v="10"/>
    <x v="1"/>
    <x v="1"/>
    <n v="2905617"/>
  </r>
  <r>
    <x v="10"/>
    <x v="1"/>
    <x v="2"/>
    <n v="1875137"/>
  </r>
  <r>
    <x v="10"/>
    <x v="1"/>
    <x v="3"/>
    <n v="1973035"/>
  </r>
  <r>
    <x v="10"/>
    <x v="1"/>
    <x v="4"/>
    <n v="1055069"/>
  </r>
  <r>
    <x v="10"/>
    <x v="1"/>
    <x v="5"/>
    <n v="1101421"/>
  </r>
  <r>
    <x v="10"/>
    <x v="1"/>
    <x v="6"/>
    <n v="769930"/>
  </r>
  <r>
    <x v="10"/>
    <x v="1"/>
    <x v="7"/>
    <n v="129516"/>
  </r>
  <r>
    <x v="10"/>
    <x v="1"/>
    <x v="8"/>
    <n v="8086973"/>
  </r>
  <r>
    <x v="10"/>
    <x v="1"/>
    <x v="9"/>
    <n v="655245"/>
  </r>
  <r>
    <x v="10"/>
    <x v="1"/>
    <x v="10"/>
    <n v="993585"/>
  </r>
  <r>
    <x v="10"/>
    <x v="1"/>
    <x v="11"/>
    <n v="1194717"/>
  </r>
  <r>
    <x v="10"/>
    <x v="1"/>
    <x v="12"/>
    <n v="923364"/>
  </r>
  <r>
    <x v="10"/>
    <x v="1"/>
    <x v="13"/>
    <n v="936983"/>
  </r>
  <r>
    <x v="10"/>
    <x v="1"/>
    <x v="14"/>
    <n v="1367376"/>
  </r>
  <r>
    <x v="10"/>
    <x v="1"/>
    <x v="15"/>
    <n v="1778202"/>
  </r>
  <r>
    <x v="10"/>
    <x v="1"/>
    <x v="16"/>
    <n v="368003"/>
  </r>
  <r>
    <x v="10"/>
    <x v="2"/>
    <x v="0"/>
    <n v="24172502"/>
  </r>
  <r>
    <x v="10"/>
    <x v="2"/>
    <x v="1"/>
    <n v="8243628"/>
  </r>
  <r>
    <x v="10"/>
    <x v="2"/>
    <x v="2"/>
    <n v="5595023"/>
  </r>
  <r>
    <x v="10"/>
    <x v="2"/>
    <x v="3"/>
    <n v="6359142"/>
  </r>
  <r>
    <x v="10"/>
    <x v="2"/>
    <x v="4"/>
    <n v="3434631"/>
  </r>
  <r>
    <x v="10"/>
    <x v="2"/>
    <x v="5"/>
    <n v="3371495"/>
  </r>
  <r>
    <x v="10"/>
    <x v="2"/>
    <x v="6"/>
    <n v="2629213"/>
  </r>
  <r>
    <x v="10"/>
    <x v="2"/>
    <x v="7"/>
    <n v="524354"/>
  </r>
  <r>
    <x v="10"/>
    <x v="2"/>
    <x v="8"/>
    <n v="26494462"/>
  </r>
  <r>
    <x v="10"/>
    <x v="2"/>
    <x v="9"/>
    <n v="3226090"/>
  </r>
  <r>
    <x v="10"/>
    <x v="2"/>
    <x v="10"/>
    <n v="3284673"/>
  </r>
  <r>
    <x v="10"/>
    <x v="2"/>
    <x v="11"/>
    <n v="4318589"/>
  </r>
  <r>
    <x v="10"/>
    <x v="2"/>
    <x v="12"/>
    <n v="3945936"/>
  </r>
  <r>
    <x v="10"/>
    <x v="2"/>
    <x v="13"/>
    <n v="3725926"/>
  </r>
  <r>
    <x v="10"/>
    <x v="2"/>
    <x v="14"/>
    <n v="5535688"/>
  </r>
  <r>
    <x v="10"/>
    <x v="2"/>
    <x v="15"/>
    <n v="7058254"/>
  </r>
  <r>
    <x v="10"/>
    <x v="2"/>
    <x v="16"/>
    <n v="1596567"/>
  </r>
  <r>
    <x v="11"/>
    <x v="0"/>
    <x v="0"/>
    <n v="14365586"/>
  </r>
  <r>
    <x v="11"/>
    <x v="0"/>
    <x v="1"/>
    <n v="5302502"/>
  </r>
  <r>
    <x v="11"/>
    <x v="0"/>
    <x v="2"/>
    <n v="3691925"/>
  </r>
  <r>
    <x v="11"/>
    <x v="0"/>
    <x v="3"/>
    <n v="4358115"/>
  </r>
  <r>
    <x v="11"/>
    <x v="0"/>
    <x v="4"/>
    <n v="2360791"/>
  </r>
  <r>
    <x v="11"/>
    <x v="0"/>
    <x v="5"/>
    <n v="2259149"/>
  </r>
  <r>
    <x v="11"/>
    <x v="0"/>
    <x v="6"/>
    <n v="1845334"/>
  </r>
  <r>
    <x v="11"/>
    <x v="0"/>
    <x v="7"/>
    <n v="392827"/>
  </r>
  <r>
    <x v="11"/>
    <x v="0"/>
    <x v="8"/>
    <n v="18374469"/>
  </r>
  <r>
    <x v="11"/>
    <x v="0"/>
    <x v="9"/>
    <n v="2564218"/>
  </r>
  <r>
    <x v="11"/>
    <x v="0"/>
    <x v="10"/>
    <n v="2284377"/>
  </r>
  <r>
    <x v="11"/>
    <x v="0"/>
    <x v="11"/>
    <n v="3111734"/>
  </r>
  <r>
    <x v="11"/>
    <x v="0"/>
    <x v="12"/>
    <n v="3003885"/>
  </r>
  <r>
    <x v="11"/>
    <x v="0"/>
    <x v="13"/>
    <n v="2765650"/>
  </r>
  <r>
    <x v="11"/>
    <x v="0"/>
    <x v="14"/>
    <n v="4129904"/>
  </r>
  <r>
    <x v="11"/>
    <x v="0"/>
    <x v="15"/>
    <n v="5221665"/>
  </r>
  <r>
    <x v="11"/>
    <x v="0"/>
    <x v="16"/>
    <n v="1217885"/>
  </r>
  <r>
    <x v="11"/>
    <x v="1"/>
    <x v="0"/>
    <n v="9702641"/>
  </r>
  <r>
    <x v="11"/>
    <x v="1"/>
    <x v="1"/>
    <n v="2872267"/>
  </r>
  <r>
    <x v="11"/>
    <x v="1"/>
    <x v="2"/>
    <n v="1844314"/>
  </r>
  <r>
    <x v="11"/>
    <x v="1"/>
    <x v="3"/>
    <n v="1924744"/>
  </r>
  <r>
    <x v="11"/>
    <x v="1"/>
    <x v="4"/>
    <n v="1042613"/>
  </r>
  <r>
    <x v="11"/>
    <x v="1"/>
    <x v="5"/>
    <n v="1082329"/>
  </r>
  <r>
    <x v="11"/>
    <x v="1"/>
    <x v="6"/>
    <n v="765470"/>
  </r>
  <r>
    <x v="11"/>
    <x v="1"/>
    <x v="7"/>
    <n v="128660"/>
  </r>
  <r>
    <x v="11"/>
    <x v="1"/>
    <x v="8"/>
    <n v="8102430"/>
  </r>
  <r>
    <x v="11"/>
    <x v="1"/>
    <x v="9"/>
    <n v="689891"/>
  </r>
  <r>
    <x v="11"/>
    <x v="1"/>
    <x v="10"/>
    <n v="1004724"/>
  </r>
  <r>
    <x v="11"/>
    <x v="1"/>
    <x v="11"/>
    <n v="1227732"/>
  </r>
  <r>
    <x v="11"/>
    <x v="1"/>
    <x v="12"/>
    <n v="932076"/>
  </r>
  <r>
    <x v="11"/>
    <x v="1"/>
    <x v="13"/>
    <n v="947375"/>
  </r>
  <r>
    <x v="11"/>
    <x v="1"/>
    <x v="14"/>
    <n v="1378548"/>
  </r>
  <r>
    <x v="11"/>
    <x v="1"/>
    <x v="15"/>
    <n v="1773745"/>
  </r>
  <r>
    <x v="11"/>
    <x v="1"/>
    <x v="16"/>
    <n v="393084"/>
  </r>
  <r>
    <x v="11"/>
    <x v="2"/>
    <x v="0"/>
    <n v="24068227"/>
  </r>
  <r>
    <x v="11"/>
    <x v="2"/>
    <x v="1"/>
    <n v="8174769"/>
  </r>
  <r>
    <x v="11"/>
    <x v="2"/>
    <x v="2"/>
    <n v="5536239"/>
  </r>
  <r>
    <x v="11"/>
    <x v="2"/>
    <x v="3"/>
    <n v="6282859"/>
  </r>
  <r>
    <x v="11"/>
    <x v="2"/>
    <x v="4"/>
    <n v="3403404"/>
  </r>
  <r>
    <x v="11"/>
    <x v="2"/>
    <x v="5"/>
    <n v="3341478"/>
  </r>
  <r>
    <x v="11"/>
    <x v="2"/>
    <x v="6"/>
    <n v="2610804"/>
  </r>
  <r>
    <x v="11"/>
    <x v="2"/>
    <x v="7"/>
    <n v="521487"/>
  </r>
  <r>
    <x v="11"/>
    <x v="2"/>
    <x v="8"/>
    <n v="26476899"/>
  </r>
  <r>
    <x v="11"/>
    <x v="2"/>
    <x v="9"/>
    <n v="3254109"/>
  </r>
  <r>
    <x v="11"/>
    <x v="2"/>
    <x v="10"/>
    <n v="3289101"/>
  </r>
  <r>
    <x v="11"/>
    <x v="2"/>
    <x v="11"/>
    <n v="4339466"/>
  </r>
  <r>
    <x v="11"/>
    <x v="2"/>
    <x v="12"/>
    <n v="3935961"/>
  </r>
  <r>
    <x v="11"/>
    <x v="2"/>
    <x v="13"/>
    <n v="3713025"/>
  </r>
  <r>
    <x v="11"/>
    <x v="2"/>
    <x v="14"/>
    <n v="5508452"/>
  </r>
  <r>
    <x v="11"/>
    <x v="2"/>
    <x v="15"/>
    <n v="6995410"/>
  </r>
  <r>
    <x v="11"/>
    <x v="2"/>
    <x v="16"/>
    <n v="1610969"/>
  </r>
  <r>
    <x v="12"/>
    <x v="0"/>
    <x v="0"/>
    <n v="14300673"/>
  </r>
  <r>
    <x v="12"/>
    <x v="0"/>
    <x v="1"/>
    <n v="5246434"/>
  </r>
  <r>
    <x v="12"/>
    <x v="0"/>
    <x v="2"/>
    <n v="3680673"/>
  </r>
  <r>
    <x v="12"/>
    <x v="0"/>
    <x v="3"/>
    <n v="4414431"/>
  </r>
  <r>
    <x v="12"/>
    <x v="0"/>
    <x v="4"/>
    <n v="2356530"/>
  </r>
  <r>
    <x v="12"/>
    <x v="0"/>
    <x v="5"/>
    <n v="2257400"/>
  </r>
  <r>
    <x v="12"/>
    <x v="0"/>
    <x v="6"/>
    <n v="1836053"/>
  </r>
  <r>
    <x v="12"/>
    <x v="0"/>
    <x v="7"/>
    <n v="395149"/>
  </r>
  <r>
    <x v="12"/>
    <x v="0"/>
    <x v="8"/>
    <n v="18292977"/>
  </r>
  <r>
    <x v="12"/>
    <x v="0"/>
    <x v="9"/>
    <n v="2562833"/>
  </r>
  <r>
    <x v="12"/>
    <x v="0"/>
    <x v="10"/>
    <n v="2280094"/>
  </r>
  <r>
    <x v="12"/>
    <x v="0"/>
    <x v="11"/>
    <n v="3106224"/>
  </r>
  <r>
    <x v="12"/>
    <x v="0"/>
    <x v="12"/>
    <n v="2987844"/>
  </r>
  <r>
    <x v="12"/>
    <x v="0"/>
    <x v="13"/>
    <n v="2766380"/>
  </r>
  <r>
    <x v="12"/>
    <x v="0"/>
    <x v="14"/>
    <n v="4113242"/>
  </r>
  <r>
    <x v="12"/>
    <x v="0"/>
    <x v="15"/>
    <n v="5174641"/>
  </r>
  <r>
    <x v="12"/>
    <x v="0"/>
    <x v="16"/>
    <n v="1230986"/>
  </r>
  <r>
    <x v="12"/>
    <x v="1"/>
    <x v="0"/>
    <n v="9746162"/>
  </r>
  <r>
    <x v="12"/>
    <x v="1"/>
    <x v="1"/>
    <n v="2907053"/>
  </r>
  <r>
    <x v="12"/>
    <x v="1"/>
    <x v="2"/>
    <n v="1891431"/>
  </r>
  <r>
    <x v="12"/>
    <x v="1"/>
    <x v="3"/>
    <n v="1934676"/>
  </r>
  <r>
    <x v="12"/>
    <x v="1"/>
    <x v="4"/>
    <n v="1055562"/>
  </r>
  <r>
    <x v="12"/>
    <x v="1"/>
    <x v="5"/>
    <n v="1105727"/>
  </r>
  <r>
    <x v="12"/>
    <x v="1"/>
    <x v="6"/>
    <n v="789179"/>
  </r>
  <r>
    <x v="12"/>
    <x v="1"/>
    <x v="7"/>
    <n v="133426"/>
  </r>
  <r>
    <x v="12"/>
    <x v="1"/>
    <x v="8"/>
    <n v="8206592"/>
  </r>
  <r>
    <x v="12"/>
    <x v="1"/>
    <x v="9"/>
    <n v="714983"/>
  </r>
  <r>
    <x v="12"/>
    <x v="1"/>
    <x v="10"/>
    <n v="1034197"/>
  </r>
  <r>
    <x v="12"/>
    <x v="1"/>
    <x v="11"/>
    <n v="1244217"/>
  </r>
  <r>
    <x v="12"/>
    <x v="1"/>
    <x v="12"/>
    <n v="958203"/>
  </r>
  <r>
    <x v="12"/>
    <x v="1"/>
    <x v="13"/>
    <n v="1006990"/>
  </r>
  <r>
    <x v="12"/>
    <x v="1"/>
    <x v="14"/>
    <n v="1467350"/>
  </r>
  <r>
    <x v="12"/>
    <x v="1"/>
    <x v="15"/>
    <n v="1894481"/>
  </r>
  <r>
    <x v="12"/>
    <x v="1"/>
    <x v="16"/>
    <n v="438595"/>
  </r>
  <r>
    <x v="12"/>
    <x v="2"/>
    <x v="0"/>
    <n v="24046835"/>
  </r>
  <r>
    <x v="12"/>
    <x v="2"/>
    <x v="1"/>
    <n v="8153487"/>
  </r>
  <r>
    <x v="12"/>
    <x v="2"/>
    <x v="2"/>
    <n v="5572104"/>
  </r>
  <r>
    <x v="12"/>
    <x v="2"/>
    <x v="3"/>
    <n v="6349107"/>
  </r>
  <r>
    <x v="12"/>
    <x v="2"/>
    <x v="4"/>
    <n v="3412092"/>
  </r>
  <r>
    <x v="12"/>
    <x v="2"/>
    <x v="5"/>
    <n v="3363127"/>
  </r>
  <r>
    <x v="12"/>
    <x v="2"/>
    <x v="6"/>
    <n v="2625232"/>
  </r>
  <r>
    <x v="12"/>
    <x v="2"/>
    <x v="7"/>
    <n v="528575"/>
  </r>
  <r>
    <x v="12"/>
    <x v="2"/>
    <x v="8"/>
    <n v="26499569"/>
  </r>
  <r>
    <x v="12"/>
    <x v="2"/>
    <x v="9"/>
    <n v="3277816"/>
  </r>
  <r>
    <x v="12"/>
    <x v="2"/>
    <x v="10"/>
    <n v="3314291"/>
  </r>
  <r>
    <x v="12"/>
    <x v="2"/>
    <x v="11"/>
    <n v="4350441"/>
  </r>
  <r>
    <x v="12"/>
    <x v="2"/>
    <x v="12"/>
    <n v="3946047"/>
  </r>
  <r>
    <x v="12"/>
    <x v="2"/>
    <x v="13"/>
    <n v="3773370"/>
  </r>
  <r>
    <x v="12"/>
    <x v="2"/>
    <x v="14"/>
    <n v="5580592"/>
  </r>
  <r>
    <x v="12"/>
    <x v="2"/>
    <x v="15"/>
    <n v="7069122"/>
  </r>
  <r>
    <x v="12"/>
    <x v="2"/>
    <x v="16"/>
    <n v="1669581"/>
  </r>
  <r>
    <x v="13"/>
    <x v="0"/>
    <x v="0"/>
    <n v="14435231"/>
  </r>
  <r>
    <x v="13"/>
    <x v="0"/>
    <x v="1"/>
    <n v="5219457"/>
  </r>
  <r>
    <x v="13"/>
    <x v="0"/>
    <x v="2"/>
    <n v="3703235"/>
  </r>
  <r>
    <x v="13"/>
    <x v="0"/>
    <x v="3"/>
    <n v="4414061"/>
  </r>
  <r>
    <x v="13"/>
    <x v="0"/>
    <x v="4"/>
    <n v="2324440"/>
  </r>
  <r>
    <x v="13"/>
    <x v="0"/>
    <x v="5"/>
    <n v="2272482"/>
  </r>
  <r>
    <x v="13"/>
    <x v="0"/>
    <x v="6"/>
    <n v="1833490"/>
  </r>
  <r>
    <x v="13"/>
    <x v="0"/>
    <x v="7"/>
    <n v="394710"/>
  </r>
  <r>
    <x v="13"/>
    <x v="0"/>
    <x v="8"/>
    <n v="18465667"/>
  </r>
  <r>
    <x v="13"/>
    <x v="0"/>
    <x v="9"/>
    <n v="2598472"/>
  </r>
  <r>
    <x v="13"/>
    <x v="0"/>
    <x v="10"/>
    <n v="2305627"/>
  </r>
  <r>
    <x v="13"/>
    <x v="0"/>
    <x v="11"/>
    <n v="3134382"/>
  </r>
  <r>
    <x v="13"/>
    <x v="0"/>
    <x v="12"/>
    <n v="2953114"/>
  </r>
  <r>
    <x v="13"/>
    <x v="0"/>
    <x v="13"/>
    <n v="2744770"/>
  </r>
  <r>
    <x v="13"/>
    <x v="0"/>
    <x v="14"/>
    <n v="4151469"/>
  </r>
  <r>
    <x v="13"/>
    <x v="0"/>
    <x v="15"/>
    <n v="5187890"/>
  </r>
  <r>
    <x v="13"/>
    <x v="0"/>
    <x v="16"/>
    <n v="1213553"/>
  </r>
  <r>
    <x v="13"/>
    <x v="1"/>
    <x v="0"/>
    <n v="9926702"/>
  </r>
  <r>
    <x v="13"/>
    <x v="1"/>
    <x v="1"/>
    <n v="2917835"/>
  </r>
  <r>
    <x v="13"/>
    <x v="1"/>
    <x v="2"/>
    <n v="1915536"/>
  </r>
  <r>
    <x v="13"/>
    <x v="1"/>
    <x v="3"/>
    <n v="1999569"/>
  </r>
  <r>
    <x v="13"/>
    <x v="1"/>
    <x v="4"/>
    <n v="1060942"/>
  </r>
  <r>
    <x v="13"/>
    <x v="1"/>
    <x v="5"/>
    <n v="1133004"/>
  </r>
  <r>
    <x v="13"/>
    <x v="1"/>
    <x v="6"/>
    <n v="781365"/>
  </r>
  <r>
    <x v="13"/>
    <x v="1"/>
    <x v="7"/>
    <n v="135582"/>
  </r>
  <r>
    <x v="13"/>
    <x v="1"/>
    <x v="8"/>
    <n v="8470026"/>
  </r>
  <r>
    <x v="13"/>
    <x v="1"/>
    <x v="9"/>
    <n v="731766"/>
  </r>
  <r>
    <x v="13"/>
    <x v="1"/>
    <x v="10"/>
    <n v="1125528"/>
  </r>
  <r>
    <x v="13"/>
    <x v="1"/>
    <x v="11"/>
    <n v="1345984"/>
  </r>
  <r>
    <x v="13"/>
    <x v="1"/>
    <x v="12"/>
    <n v="1027410"/>
  </r>
  <r>
    <x v="13"/>
    <x v="1"/>
    <x v="13"/>
    <n v="1068408"/>
  </r>
  <r>
    <x v="13"/>
    <x v="1"/>
    <x v="14"/>
    <n v="1570697"/>
  </r>
  <r>
    <x v="13"/>
    <x v="1"/>
    <x v="15"/>
    <n v="1935949"/>
  </r>
  <r>
    <x v="13"/>
    <x v="1"/>
    <x v="16"/>
    <n v="448574"/>
  </r>
  <r>
    <x v="13"/>
    <x v="2"/>
    <x v="0"/>
    <n v="24361933"/>
  </r>
  <r>
    <x v="13"/>
    <x v="2"/>
    <x v="1"/>
    <n v="8137292"/>
  </r>
  <r>
    <x v="13"/>
    <x v="2"/>
    <x v="2"/>
    <n v="5618771"/>
  </r>
  <r>
    <x v="13"/>
    <x v="2"/>
    <x v="3"/>
    <n v="6413630"/>
  </r>
  <r>
    <x v="13"/>
    <x v="2"/>
    <x v="4"/>
    <n v="3385382"/>
  </r>
  <r>
    <x v="13"/>
    <x v="2"/>
    <x v="5"/>
    <n v="3405486"/>
  </r>
  <r>
    <x v="13"/>
    <x v="2"/>
    <x v="6"/>
    <n v="2614855"/>
  </r>
  <r>
    <x v="13"/>
    <x v="2"/>
    <x v="7"/>
    <n v="530292"/>
  </r>
  <r>
    <x v="13"/>
    <x v="2"/>
    <x v="8"/>
    <n v="26935693"/>
  </r>
  <r>
    <x v="13"/>
    <x v="2"/>
    <x v="9"/>
    <n v="3330238"/>
  </r>
  <r>
    <x v="13"/>
    <x v="2"/>
    <x v="10"/>
    <n v="3431155"/>
  </r>
  <r>
    <x v="13"/>
    <x v="2"/>
    <x v="11"/>
    <n v="4480366"/>
  </r>
  <r>
    <x v="13"/>
    <x v="2"/>
    <x v="12"/>
    <n v="3980524"/>
  </r>
  <r>
    <x v="13"/>
    <x v="2"/>
    <x v="13"/>
    <n v="3813178"/>
  </r>
  <r>
    <x v="13"/>
    <x v="2"/>
    <x v="14"/>
    <n v="5722166"/>
  </r>
  <r>
    <x v="13"/>
    <x v="2"/>
    <x v="15"/>
    <n v="7123839"/>
  </r>
  <r>
    <x v="13"/>
    <x v="2"/>
    <x v="16"/>
    <n v="1662127"/>
  </r>
  <r>
    <x v="14"/>
    <x v="0"/>
    <x v="0"/>
    <n v="14469556"/>
  </r>
  <r>
    <x v="14"/>
    <x v="0"/>
    <x v="1"/>
    <n v="5250660"/>
  </r>
  <r>
    <x v="14"/>
    <x v="0"/>
    <x v="2"/>
    <n v="3711758"/>
  </r>
  <r>
    <x v="14"/>
    <x v="0"/>
    <x v="3"/>
    <n v="4429640"/>
  </r>
  <r>
    <x v="14"/>
    <x v="0"/>
    <x v="4"/>
    <n v="2342657"/>
  </r>
  <r>
    <x v="14"/>
    <x v="0"/>
    <x v="5"/>
    <n v="2269691"/>
  </r>
  <r>
    <x v="14"/>
    <x v="0"/>
    <x v="6"/>
    <n v="1839686"/>
  </r>
  <r>
    <x v="14"/>
    <x v="0"/>
    <x v="7"/>
    <n v="397058"/>
  </r>
  <r>
    <x v="14"/>
    <x v="0"/>
    <x v="8"/>
    <n v="18568953"/>
  </r>
  <r>
    <x v="14"/>
    <x v="0"/>
    <x v="9"/>
    <n v="2593999"/>
  </r>
  <r>
    <x v="14"/>
    <x v="0"/>
    <x v="10"/>
    <n v="2309837"/>
  </r>
  <r>
    <x v="14"/>
    <x v="0"/>
    <x v="11"/>
    <n v="3144991"/>
  </r>
  <r>
    <x v="14"/>
    <x v="0"/>
    <x v="12"/>
    <n v="3033133"/>
  </r>
  <r>
    <x v="14"/>
    <x v="0"/>
    <x v="13"/>
    <n v="2786837"/>
  </r>
  <r>
    <x v="14"/>
    <x v="0"/>
    <x v="14"/>
    <n v="4123736"/>
  </r>
  <r>
    <x v="14"/>
    <x v="0"/>
    <x v="15"/>
    <n v="5229013"/>
  </r>
  <r>
    <x v="14"/>
    <x v="0"/>
    <x v="16"/>
    <n v="1227044"/>
  </r>
  <r>
    <x v="14"/>
    <x v="1"/>
    <x v="0"/>
    <n v="9836268"/>
  </r>
  <r>
    <x v="14"/>
    <x v="1"/>
    <x v="1"/>
    <n v="2896680"/>
  </r>
  <r>
    <x v="14"/>
    <x v="1"/>
    <x v="2"/>
    <n v="1867940"/>
  </r>
  <r>
    <x v="14"/>
    <x v="1"/>
    <x v="3"/>
    <n v="2005317"/>
  </r>
  <r>
    <x v="14"/>
    <x v="1"/>
    <x v="4"/>
    <n v="1055531"/>
  </r>
  <r>
    <x v="14"/>
    <x v="1"/>
    <x v="5"/>
    <n v="1105080"/>
  </r>
  <r>
    <x v="14"/>
    <x v="1"/>
    <x v="6"/>
    <n v="761565"/>
  </r>
  <r>
    <x v="14"/>
    <x v="1"/>
    <x v="7"/>
    <n v="130778"/>
  </r>
  <r>
    <x v="14"/>
    <x v="1"/>
    <x v="8"/>
    <n v="8335857"/>
  </r>
  <r>
    <x v="14"/>
    <x v="1"/>
    <x v="9"/>
    <n v="732701"/>
  </r>
  <r>
    <x v="14"/>
    <x v="1"/>
    <x v="10"/>
    <n v="1101572"/>
  </r>
  <r>
    <x v="14"/>
    <x v="1"/>
    <x v="11"/>
    <n v="1344033"/>
  </r>
  <r>
    <x v="14"/>
    <x v="1"/>
    <x v="12"/>
    <n v="1055690"/>
  </r>
  <r>
    <x v="14"/>
    <x v="1"/>
    <x v="13"/>
    <n v="1054226"/>
  </r>
  <r>
    <x v="14"/>
    <x v="1"/>
    <x v="14"/>
    <n v="1452102"/>
  </r>
  <r>
    <x v="14"/>
    <x v="1"/>
    <x v="15"/>
    <n v="1855807"/>
  </r>
  <r>
    <x v="14"/>
    <x v="1"/>
    <x v="16"/>
    <n v="448095"/>
  </r>
  <r>
    <x v="14"/>
    <x v="2"/>
    <x v="0"/>
    <n v="24305824"/>
  </r>
  <r>
    <x v="14"/>
    <x v="2"/>
    <x v="1"/>
    <n v="8147340"/>
  </r>
  <r>
    <x v="14"/>
    <x v="2"/>
    <x v="2"/>
    <n v="5579698"/>
  </r>
  <r>
    <x v="14"/>
    <x v="2"/>
    <x v="3"/>
    <n v="6434957"/>
  </r>
  <r>
    <x v="14"/>
    <x v="2"/>
    <x v="4"/>
    <n v="3398188"/>
  </r>
  <r>
    <x v="14"/>
    <x v="2"/>
    <x v="5"/>
    <n v="3374771"/>
  </r>
  <r>
    <x v="14"/>
    <x v="2"/>
    <x v="6"/>
    <n v="2601251"/>
  </r>
  <r>
    <x v="14"/>
    <x v="2"/>
    <x v="7"/>
    <n v="527836"/>
  </r>
  <r>
    <x v="14"/>
    <x v="2"/>
    <x v="8"/>
    <n v="26904810"/>
  </r>
  <r>
    <x v="14"/>
    <x v="2"/>
    <x v="9"/>
    <n v="3326700"/>
  </r>
  <r>
    <x v="14"/>
    <x v="2"/>
    <x v="10"/>
    <n v="3411409"/>
  </r>
  <r>
    <x v="14"/>
    <x v="2"/>
    <x v="11"/>
    <n v="4489024"/>
  </r>
  <r>
    <x v="14"/>
    <x v="2"/>
    <x v="12"/>
    <n v="4088823"/>
  </r>
  <r>
    <x v="14"/>
    <x v="2"/>
    <x v="13"/>
    <n v="3841063"/>
  </r>
  <r>
    <x v="14"/>
    <x v="2"/>
    <x v="14"/>
    <n v="5575838"/>
  </r>
  <r>
    <x v="14"/>
    <x v="2"/>
    <x v="15"/>
    <n v="7084820"/>
  </r>
  <r>
    <x v="14"/>
    <x v="2"/>
    <x v="16"/>
    <n v="1675139"/>
  </r>
  <r>
    <x v="15"/>
    <x v="0"/>
    <x v="0"/>
    <n v="14582934"/>
  </r>
  <r>
    <x v="15"/>
    <x v="0"/>
    <x v="1"/>
    <n v="5314157"/>
  </r>
  <r>
    <x v="15"/>
    <x v="0"/>
    <x v="2"/>
    <n v="3741786"/>
  </r>
  <r>
    <x v="15"/>
    <x v="0"/>
    <x v="3"/>
    <n v="4462620"/>
  </r>
  <r>
    <x v="15"/>
    <x v="0"/>
    <x v="4"/>
    <n v="2344083"/>
  </r>
  <r>
    <x v="15"/>
    <x v="0"/>
    <x v="5"/>
    <n v="2284091"/>
  </r>
  <r>
    <x v="15"/>
    <x v="0"/>
    <x v="6"/>
    <n v="1858168"/>
  </r>
  <r>
    <x v="15"/>
    <x v="0"/>
    <x v="7"/>
    <n v="398788"/>
  </r>
  <r>
    <x v="15"/>
    <x v="0"/>
    <x v="8"/>
    <n v="18693509"/>
  </r>
  <r>
    <x v="15"/>
    <x v="0"/>
    <x v="9"/>
    <n v="2631751"/>
  </r>
  <r>
    <x v="15"/>
    <x v="0"/>
    <x v="10"/>
    <n v="2330879"/>
  </r>
  <r>
    <x v="15"/>
    <x v="0"/>
    <x v="11"/>
    <n v="3169347"/>
  </r>
  <r>
    <x v="15"/>
    <x v="0"/>
    <x v="12"/>
    <n v="3081793"/>
  </r>
  <r>
    <x v="15"/>
    <x v="0"/>
    <x v="13"/>
    <n v="2825232"/>
  </r>
  <r>
    <x v="15"/>
    <x v="0"/>
    <x v="14"/>
    <n v="4216123"/>
  </r>
  <r>
    <x v="15"/>
    <x v="0"/>
    <x v="15"/>
    <n v="5305103"/>
  </r>
  <r>
    <x v="15"/>
    <x v="0"/>
    <x v="16"/>
    <n v="1243219"/>
  </r>
  <r>
    <x v="15"/>
    <x v="1"/>
    <x v="0"/>
    <n v="9873381"/>
  </r>
  <r>
    <x v="15"/>
    <x v="1"/>
    <x v="1"/>
    <n v="2956701"/>
  </r>
  <r>
    <x v="15"/>
    <x v="1"/>
    <x v="2"/>
    <n v="1898826"/>
  </r>
  <r>
    <x v="15"/>
    <x v="1"/>
    <x v="3"/>
    <n v="2069871"/>
  </r>
  <r>
    <x v="15"/>
    <x v="1"/>
    <x v="4"/>
    <n v="1070467"/>
  </r>
  <r>
    <x v="15"/>
    <x v="1"/>
    <x v="5"/>
    <n v="1119517"/>
  </r>
  <r>
    <x v="15"/>
    <x v="1"/>
    <x v="6"/>
    <n v="783135"/>
  </r>
  <r>
    <x v="15"/>
    <x v="1"/>
    <x v="7"/>
    <n v="135938"/>
  </r>
  <r>
    <x v="15"/>
    <x v="1"/>
    <x v="8"/>
    <n v="8539228"/>
  </r>
  <r>
    <x v="15"/>
    <x v="1"/>
    <x v="9"/>
    <n v="778796"/>
  </r>
  <r>
    <x v="15"/>
    <x v="1"/>
    <x v="10"/>
    <n v="1102767"/>
  </r>
  <r>
    <x v="15"/>
    <x v="1"/>
    <x v="11"/>
    <n v="1388495"/>
  </r>
  <r>
    <x v="15"/>
    <x v="1"/>
    <x v="12"/>
    <n v="1078842"/>
  </r>
  <r>
    <x v="15"/>
    <x v="1"/>
    <x v="13"/>
    <n v="1084514"/>
  </r>
  <r>
    <x v="15"/>
    <x v="1"/>
    <x v="14"/>
    <n v="1516453"/>
  </r>
  <r>
    <x v="15"/>
    <x v="1"/>
    <x v="15"/>
    <n v="1884629"/>
  </r>
  <r>
    <x v="15"/>
    <x v="1"/>
    <x v="16"/>
    <n v="444823"/>
  </r>
  <r>
    <x v="15"/>
    <x v="2"/>
    <x v="0"/>
    <n v="24456315"/>
  </r>
  <r>
    <x v="15"/>
    <x v="2"/>
    <x v="1"/>
    <n v="8270858"/>
  </r>
  <r>
    <x v="15"/>
    <x v="2"/>
    <x v="2"/>
    <n v="5640612"/>
  </r>
  <r>
    <x v="15"/>
    <x v="2"/>
    <x v="3"/>
    <n v="6532491"/>
  </r>
  <r>
    <x v="15"/>
    <x v="2"/>
    <x v="4"/>
    <n v="3414550"/>
  </r>
  <r>
    <x v="15"/>
    <x v="2"/>
    <x v="5"/>
    <n v="3403608"/>
  </r>
  <r>
    <x v="15"/>
    <x v="2"/>
    <x v="6"/>
    <n v="2641303"/>
  </r>
  <r>
    <x v="15"/>
    <x v="2"/>
    <x v="7"/>
    <n v="534726"/>
  </r>
  <r>
    <x v="15"/>
    <x v="2"/>
    <x v="8"/>
    <n v="27232737"/>
  </r>
  <r>
    <x v="15"/>
    <x v="2"/>
    <x v="9"/>
    <n v="3410547"/>
  </r>
  <r>
    <x v="15"/>
    <x v="2"/>
    <x v="10"/>
    <n v="3433646"/>
  </r>
  <r>
    <x v="15"/>
    <x v="2"/>
    <x v="11"/>
    <n v="4557842"/>
  </r>
  <r>
    <x v="15"/>
    <x v="2"/>
    <x v="12"/>
    <n v="4160635"/>
  </r>
  <r>
    <x v="15"/>
    <x v="2"/>
    <x v="13"/>
    <n v="3909746"/>
  </r>
  <r>
    <x v="15"/>
    <x v="2"/>
    <x v="14"/>
    <n v="5732576"/>
  </r>
  <r>
    <x v="15"/>
    <x v="2"/>
    <x v="15"/>
    <n v="7189732"/>
  </r>
  <r>
    <x v="15"/>
    <x v="2"/>
    <x v="16"/>
    <n v="1688042"/>
  </r>
  <r>
    <x v="16"/>
    <x v="0"/>
    <x v="0"/>
    <n v="14390680"/>
  </r>
  <r>
    <x v="16"/>
    <x v="0"/>
    <x v="1"/>
    <n v="5133584"/>
  </r>
  <r>
    <x v="16"/>
    <x v="0"/>
    <x v="2"/>
    <n v="3664603"/>
  </r>
  <r>
    <x v="16"/>
    <x v="0"/>
    <x v="3"/>
    <n v="4418292"/>
  </r>
  <r>
    <x v="16"/>
    <x v="0"/>
    <x v="4"/>
    <n v="2367464"/>
  </r>
  <r>
    <x v="16"/>
    <x v="0"/>
    <x v="5"/>
    <n v="2259198"/>
  </r>
  <r>
    <x v="16"/>
    <x v="0"/>
    <x v="6"/>
    <n v="1856133"/>
  </r>
  <r>
    <x v="16"/>
    <x v="0"/>
    <x v="7"/>
    <n v="401300"/>
  </r>
  <r>
    <x v="16"/>
    <x v="0"/>
    <x v="8"/>
    <n v="18488968"/>
  </r>
  <r>
    <x v="16"/>
    <x v="0"/>
    <x v="9"/>
    <n v="2595369"/>
  </r>
  <r>
    <x v="16"/>
    <x v="0"/>
    <x v="10"/>
    <n v="2299479"/>
  </r>
  <r>
    <x v="16"/>
    <x v="0"/>
    <x v="11"/>
    <n v="3141538"/>
  </r>
  <r>
    <x v="16"/>
    <x v="0"/>
    <x v="12"/>
    <n v="2995034"/>
  </r>
  <r>
    <x v="16"/>
    <x v="0"/>
    <x v="13"/>
    <n v="2793460"/>
  </r>
  <r>
    <x v="16"/>
    <x v="0"/>
    <x v="14"/>
    <n v="4152933"/>
  </r>
  <r>
    <x v="16"/>
    <x v="0"/>
    <x v="15"/>
    <n v="5228345"/>
  </r>
  <r>
    <x v="16"/>
    <x v="0"/>
    <x v="16"/>
    <n v="1226776"/>
  </r>
  <r>
    <x v="16"/>
    <x v="1"/>
    <x v="0"/>
    <n v="9840366"/>
  </r>
  <r>
    <x v="16"/>
    <x v="1"/>
    <x v="1"/>
    <n v="2831055"/>
  </r>
  <r>
    <x v="16"/>
    <x v="1"/>
    <x v="2"/>
    <n v="1866701"/>
  </r>
  <r>
    <x v="16"/>
    <x v="1"/>
    <x v="3"/>
    <n v="2018864"/>
  </r>
  <r>
    <x v="16"/>
    <x v="1"/>
    <x v="4"/>
    <n v="1073205"/>
  </r>
  <r>
    <x v="16"/>
    <x v="1"/>
    <x v="5"/>
    <n v="1109320"/>
  </r>
  <r>
    <x v="16"/>
    <x v="1"/>
    <x v="6"/>
    <n v="777482"/>
  </r>
  <r>
    <x v="16"/>
    <x v="1"/>
    <x v="7"/>
    <n v="136093"/>
  </r>
  <r>
    <x v="16"/>
    <x v="1"/>
    <x v="8"/>
    <n v="8549797"/>
  </r>
  <r>
    <x v="16"/>
    <x v="1"/>
    <x v="9"/>
    <n v="811200"/>
  </r>
  <r>
    <x v="16"/>
    <x v="1"/>
    <x v="10"/>
    <n v="1109431"/>
  </r>
  <r>
    <x v="16"/>
    <x v="1"/>
    <x v="11"/>
    <n v="1379915"/>
  </r>
  <r>
    <x v="16"/>
    <x v="1"/>
    <x v="12"/>
    <n v="1053725"/>
  </r>
  <r>
    <x v="16"/>
    <x v="1"/>
    <x v="13"/>
    <n v="1055808"/>
  </r>
  <r>
    <x v="16"/>
    <x v="1"/>
    <x v="14"/>
    <n v="1480299"/>
  </r>
  <r>
    <x v="16"/>
    <x v="1"/>
    <x v="15"/>
    <n v="1833148"/>
  </r>
  <r>
    <x v="16"/>
    <x v="1"/>
    <x v="16"/>
    <n v="445904"/>
  </r>
  <r>
    <x v="16"/>
    <x v="2"/>
    <x v="0"/>
    <n v="24231046"/>
  </r>
  <r>
    <x v="16"/>
    <x v="2"/>
    <x v="1"/>
    <n v="7964639"/>
  </r>
  <r>
    <x v="16"/>
    <x v="2"/>
    <x v="2"/>
    <n v="5531304"/>
  </r>
  <r>
    <x v="16"/>
    <x v="2"/>
    <x v="3"/>
    <n v="6437156"/>
  </r>
  <r>
    <x v="16"/>
    <x v="2"/>
    <x v="4"/>
    <n v="3440669"/>
  </r>
  <r>
    <x v="16"/>
    <x v="2"/>
    <x v="5"/>
    <n v="3368518"/>
  </r>
  <r>
    <x v="16"/>
    <x v="2"/>
    <x v="6"/>
    <n v="2633615"/>
  </r>
  <r>
    <x v="16"/>
    <x v="2"/>
    <x v="7"/>
    <n v="537393"/>
  </r>
  <r>
    <x v="16"/>
    <x v="2"/>
    <x v="8"/>
    <n v="27038765"/>
  </r>
  <r>
    <x v="16"/>
    <x v="2"/>
    <x v="9"/>
    <n v="3406569"/>
  </r>
  <r>
    <x v="16"/>
    <x v="2"/>
    <x v="10"/>
    <n v="3408910"/>
  </r>
  <r>
    <x v="16"/>
    <x v="2"/>
    <x v="11"/>
    <n v="4521453"/>
  </r>
  <r>
    <x v="16"/>
    <x v="2"/>
    <x v="12"/>
    <n v="4048759"/>
  </r>
  <r>
    <x v="16"/>
    <x v="2"/>
    <x v="13"/>
    <n v="3849268"/>
  </r>
  <r>
    <x v="16"/>
    <x v="2"/>
    <x v="14"/>
    <n v="5633232"/>
  </r>
  <r>
    <x v="16"/>
    <x v="2"/>
    <x v="15"/>
    <n v="7061493"/>
  </r>
  <r>
    <x v="16"/>
    <x v="2"/>
    <x v="16"/>
    <n v="1672680"/>
  </r>
  <r>
    <x v="17"/>
    <x v="0"/>
    <x v="0"/>
    <n v="14160947"/>
  </r>
  <r>
    <x v="17"/>
    <x v="0"/>
    <x v="1"/>
    <n v="5094541"/>
  </r>
  <r>
    <x v="17"/>
    <x v="0"/>
    <x v="2"/>
    <n v="3546499"/>
  </r>
  <r>
    <x v="17"/>
    <x v="0"/>
    <x v="3"/>
    <n v="4364747"/>
  </r>
  <r>
    <x v="17"/>
    <x v="0"/>
    <x v="4"/>
    <n v="2311411"/>
  </r>
  <r>
    <x v="17"/>
    <x v="0"/>
    <x v="5"/>
    <n v="2228168"/>
  </r>
  <r>
    <x v="17"/>
    <x v="0"/>
    <x v="6"/>
    <n v="1811646"/>
  </r>
  <r>
    <x v="17"/>
    <x v="0"/>
    <x v="7"/>
    <n v="391362"/>
  </r>
  <r>
    <x v="17"/>
    <x v="0"/>
    <x v="8"/>
    <n v="18167259"/>
  </r>
  <r>
    <x v="17"/>
    <x v="0"/>
    <x v="9"/>
    <n v="2590960"/>
  </r>
  <r>
    <x v="17"/>
    <x v="0"/>
    <x v="10"/>
    <n v="2276651"/>
  </r>
  <r>
    <x v="17"/>
    <x v="0"/>
    <x v="11"/>
    <n v="3099529"/>
  </r>
  <r>
    <x v="17"/>
    <x v="0"/>
    <x v="12"/>
    <n v="3009580"/>
  </r>
  <r>
    <x v="17"/>
    <x v="0"/>
    <x v="13"/>
    <n v="2766506"/>
  </r>
  <r>
    <x v="17"/>
    <x v="0"/>
    <x v="14"/>
    <n v="4102621"/>
  </r>
  <r>
    <x v="17"/>
    <x v="0"/>
    <x v="15"/>
    <n v="5161383"/>
  </r>
  <r>
    <x v="17"/>
    <x v="0"/>
    <x v="16"/>
    <n v="1225285"/>
  </r>
  <r>
    <x v="17"/>
    <x v="1"/>
    <x v="0"/>
    <n v="9946816"/>
  </r>
  <r>
    <x v="17"/>
    <x v="1"/>
    <x v="1"/>
    <n v="3050738"/>
  </r>
  <r>
    <x v="17"/>
    <x v="1"/>
    <x v="2"/>
    <n v="1947831"/>
  </r>
  <r>
    <x v="17"/>
    <x v="1"/>
    <x v="3"/>
    <n v="2168687"/>
  </r>
  <r>
    <x v="17"/>
    <x v="1"/>
    <x v="4"/>
    <n v="1106318"/>
  </r>
  <r>
    <x v="17"/>
    <x v="1"/>
    <x v="5"/>
    <n v="1169120"/>
  </r>
  <r>
    <x v="17"/>
    <x v="1"/>
    <x v="6"/>
    <n v="809160"/>
  </r>
  <r>
    <x v="17"/>
    <x v="1"/>
    <x v="7"/>
    <n v="151613"/>
  </r>
  <r>
    <x v="17"/>
    <x v="1"/>
    <x v="8"/>
    <n v="9099135"/>
  </r>
  <r>
    <x v="17"/>
    <x v="1"/>
    <x v="9"/>
    <n v="1172592"/>
  </r>
  <r>
    <x v="17"/>
    <x v="1"/>
    <x v="10"/>
    <n v="1243827"/>
  </r>
  <r>
    <x v="17"/>
    <x v="1"/>
    <x v="11"/>
    <n v="1630847"/>
  </r>
  <r>
    <x v="17"/>
    <x v="1"/>
    <x v="12"/>
    <n v="1282635"/>
  </r>
  <r>
    <x v="17"/>
    <x v="1"/>
    <x v="13"/>
    <n v="1345664"/>
  </r>
  <r>
    <x v="17"/>
    <x v="1"/>
    <x v="14"/>
    <n v="1794039"/>
  </r>
  <r>
    <x v="17"/>
    <x v="1"/>
    <x v="15"/>
    <n v="2118599"/>
  </r>
  <r>
    <x v="17"/>
    <x v="1"/>
    <x v="16"/>
    <n v="502745"/>
  </r>
  <r>
    <x v="17"/>
    <x v="2"/>
    <x v="0"/>
    <n v="24107763"/>
  </r>
  <r>
    <x v="17"/>
    <x v="2"/>
    <x v="1"/>
    <n v="8145279"/>
  </r>
  <r>
    <x v="17"/>
    <x v="2"/>
    <x v="2"/>
    <n v="5494330"/>
  </r>
  <r>
    <x v="17"/>
    <x v="2"/>
    <x v="3"/>
    <n v="6533434"/>
  </r>
  <r>
    <x v="17"/>
    <x v="2"/>
    <x v="4"/>
    <n v="3417729"/>
  </r>
  <r>
    <x v="17"/>
    <x v="2"/>
    <x v="5"/>
    <n v="3397288"/>
  </r>
  <r>
    <x v="17"/>
    <x v="2"/>
    <x v="6"/>
    <n v="2620806"/>
  </r>
  <r>
    <x v="17"/>
    <x v="2"/>
    <x v="7"/>
    <n v="542975"/>
  </r>
  <r>
    <x v="17"/>
    <x v="2"/>
    <x v="8"/>
    <n v="27266394"/>
  </r>
  <r>
    <x v="17"/>
    <x v="2"/>
    <x v="9"/>
    <n v="3763552"/>
  </r>
  <r>
    <x v="17"/>
    <x v="2"/>
    <x v="10"/>
    <n v="3520478"/>
  </r>
  <r>
    <x v="17"/>
    <x v="2"/>
    <x v="11"/>
    <n v="4730376"/>
  </r>
  <r>
    <x v="17"/>
    <x v="2"/>
    <x v="12"/>
    <n v="4292215"/>
  </r>
  <r>
    <x v="17"/>
    <x v="2"/>
    <x v="13"/>
    <n v="4112170"/>
  </r>
  <r>
    <x v="17"/>
    <x v="2"/>
    <x v="14"/>
    <n v="5896660"/>
  </r>
  <r>
    <x v="17"/>
    <x v="2"/>
    <x v="15"/>
    <n v="7279982"/>
  </r>
  <r>
    <x v="17"/>
    <x v="2"/>
    <x v="16"/>
    <n v="1728030"/>
  </r>
  <r>
    <x v="18"/>
    <x v="0"/>
    <x v="0"/>
    <n v="14244367"/>
  </r>
  <r>
    <x v="18"/>
    <x v="0"/>
    <x v="1"/>
    <n v="5158397"/>
  </r>
  <r>
    <x v="18"/>
    <x v="0"/>
    <x v="2"/>
    <n v="3643355"/>
  </r>
  <r>
    <x v="18"/>
    <x v="0"/>
    <x v="3"/>
    <n v="4366596"/>
  </r>
  <r>
    <x v="18"/>
    <x v="0"/>
    <x v="4"/>
    <n v="2327982"/>
  </r>
  <r>
    <x v="18"/>
    <x v="0"/>
    <x v="5"/>
    <n v="2246584"/>
  </r>
  <r>
    <x v="18"/>
    <x v="0"/>
    <x v="6"/>
    <n v="1799619"/>
  </r>
  <r>
    <x v="18"/>
    <x v="0"/>
    <x v="7"/>
    <n v="392536"/>
  </r>
  <r>
    <x v="18"/>
    <x v="0"/>
    <x v="8"/>
    <n v="18250202"/>
  </r>
  <r>
    <x v="18"/>
    <x v="0"/>
    <x v="9"/>
    <n v="2594499"/>
  </r>
  <r>
    <x v="18"/>
    <x v="0"/>
    <x v="10"/>
    <n v="2288054"/>
  </r>
  <r>
    <x v="18"/>
    <x v="0"/>
    <x v="11"/>
    <n v="3107827"/>
  </r>
  <r>
    <x v="18"/>
    <x v="0"/>
    <x v="12"/>
    <n v="3035641"/>
  </r>
  <r>
    <x v="18"/>
    <x v="0"/>
    <x v="13"/>
    <n v="2761916"/>
  </r>
  <r>
    <x v="18"/>
    <x v="0"/>
    <x v="14"/>
    <n v="4134662"/>
  </r>
  <r>
    <x v="18"/>
    <x v="0"/>
    <x v="15"/>
    <n v="5192905"/>
  </r>
  <r>
    <x v="18"/>
    <x v="0"/>
    <x v="16"/>
    <n v="1241577"/>
  </r>
  <r>
    <x v="18"/>
    <x v="1"/>
    <x v="0"/>
    <n v="9948662"/>
  </r>
  <r>
    <x v="18"/>
    <x v="1"/>
    <x v="1"/>
    <n v="3059511"/>
  </r>
  <r>
    <x v="18"/>
    <x v="1"/>
    <x v="2"/>
    <n v="1983628"/>
  </r>
  <r>
    <x v="18"/>
    <x v="1"/>
    <x v="3"/>
    <n v="2139411"/>
  </r>
  <r>
    <x v="18"/>
    <x v="1"/>
    <x v="4"/>
    <n v="1115130"/>
  </r>
  <r>
    <x v="18"/>
    <x v="1"/>
    <x v="5"/>
    <n v="1180540"/>
  </r>
  <r>
    <x v="18"/>
    <x v="1"/>
    <x v="6"/>
    <n v="815645"/>
  </r>
  <r>
    <x v="18"/>
    <x v="1"/>
    <x v="7"/>
    <n v="148364"/>
  </r>
  <r>
    <x v="18"/>
    <x v="1"/>
    <x v="8"/>
    <n v="8993292"/>
  </r>
  <r>
    <x v="18"/>
    <x v="1"/>
    <x v="9"/>
    <n v="1050931"/>
  </r>
  <r>
    <x v="18"/>
    <x v="1"/>
    <x v="10"/>
    <n v="1218042"/>
  </r>
  <r>
    <x v="18"/>
    <x v="1"/>
    <x v="11"/>
    <n v="1546448"/>
  </r>
  <r>
    <x v="18"/>
    <x v="1"/>
    <x v="12"/>
    <n v="1222049"/>
  </r>
  <r>
    <x v="18"/>
    <x v="1"/>
    <x v="13"/>
    <n v="1222828"/>
  </r>
  <r>
    <x v="18"/>
    <x v="1"/>
    <x v="14"/>
    <n v="1732027"/>
  </r>
  <r>
    <x v="18"/>
    <x v="1"/>
    <x v="15"/>
    <n v="2097929"/>
  </r>
  <r>
    <x v="18"/>
    <x v="1"/>
    <x v="16"/>
    <n v="455619"/>
  </r>
  <r>
    <x v="18"/>
    <x v="2"/>
    <x v="0"/>
    <n v="24193029"/>
  </r>
  <r>
    <x v="18"/>
    <x v="2"/>
    <x v="1"/>
    <n v="8217908"/>
  </r>
  <r>
    <x v="18"/>
    <x v="2"/>
    <x v="2"/>
    <n v="5626983"/>
  </r>
  <r>
    <x v="18"/>
    <x v="2"/>
    <x v="3"/>
    <n v="6506007"/>
  </r>
  <r>
    <x v="18"/>
    <x v="2"/>
    <x v="4"/>
    <n v="3443112"/>
  </r>
  <r>
    <x v="18"/>
    <x v="2"/>
    <x v="5"/>
    <n v="3427124"/>
  </r>
  <r>
    <x v="18"/>
    <x v="2"/>
    <x v="6"/>
    <n v="2615264"/>
  </r>
  <r>
    <x v="18"/>
    <x v="2"/>
    <x v="7"/>
    <n v="540900"/>
  </r>
  <r>
    <x v="18"/>
    <x v="2"/>
    <x v="8"/>
    <n v="27243494"/>
  </r>
  <r>
    <x v="18"/>
    <x v="2"/>
    <x v="9"/>
    <n v="3645430"/>
  </r>
  <r>
    <x v="18"/>
    <x v="2"/>
    <x v="10"/>
    <n v="3506096"/>
  </r>
  <r>
    <x v="18"/>
    <x v="2"/>
    <x v="11"/>
    <n v="4654275"/>
  </r>
  <r>
    <x v="18"/>
    <x v="2"/>
    <x v="12"/>
    <n v="4257690"/>
  </r>
  <r>
    <x v="18"/>
    <x v="2"/>
    <x v="13"/>
    <n v="3984744"/>
  </r>
  <r>
    <x v="18"/>
    <x v="2"/>
    <x v="14"/>
    <n v="5866689"/>
  </r>
  <r>
    <x v="18"/>
    <x v="2"/>
    <x v="15"/>
    <n v="7290834"/>
  </r>
  <r>
    <x v="18"/>
    <x v="2"/>
    <x v="16"/>
    <n v="1697196"/>
  </r>
  <r>
    <x v="19"/>
    <x v="0"/>
    <x v="0"/>
    <n v="14593325"/>
  </r>
  <r>
    <x v="19"/>
    <x v="0"/>
    <x v="1"/>
    <n v="5249971"/>
  </r>
  <r>
    <x v="19"/>
    <x v="0"/>
    <x v="2"/>
    <n v="3746661"/>
  </r>
  <r>
    <x v="19"/>
    <x v="0"/>
    <x v="3"/>
    <n v="4463368"/>
  </r>
  <r>
    <x v="19"/>
    <x v="0"/>
    <x v="4"/>
    <n v="2400157"/>
  </r>
  <r>
    <x v="19"/>
    <x v="0"/>
    <x v="5"/>
    <n v="2318472"/>
  </r>
  <r>
    <x v="19"/>
    <x v="0"/>
    <x v="6"/>
    <n v="1842903"/>
  </r>
  <r>
    <x v="19"/>
    <x v="0"/>
    <x v="7"/>
    <n v="409240"/>
  </r>
  <r>
    <x v="19"/>
    <x v="0"/>
    <x v="8"/>
    <n v="18662771"/>
  </r>
  <r>
    <x v="19"/>
    <x v="0"/>
    <x v="9"/>
    <n v="2662196"/>
  </r>
  <r>
    <x v="19"/>
    <x v="0"/>
    <x v="10"/>
    <n v="2327132"/>
  </r>
  <r>
    <x v="19"/>
    <x v="0"/>
    <x v="11"/>
    <n v="3176069"/>
  </r>
  <r>
    <x v="19"/>
    <x v="0"/>
    <x v="12"/>
    <n v="3093361"/>
  </r>
  <r>
    <x v="19"/>
    <x v="0"/>
    <x v="13"/>
    <n v="2795788"/>
  </r>
  <r>
    <x v="19"/>
    <x v="0"/>
    <x v="14"/>
    <n v="4192867"/>
  </r>
  <r>
    <x v="19"/>
    <x v="0"/>
    <x v="15"/>
    <n v="5268737"/>
  </r>
  <r>
    <x v="19"/>
    <x v="0"/>
    <x v="16"/>
    <n v="1234667"/>
  </r>
  <r>
    <x v="19"/>
    <x v="1"/>
    <x v="0"/>
    <n v="10106966"/>
  </r>
  <r>
    <x v="19"/>
    <x v="1"/>
    <x v="1"/>
    <n v="2908271"/>
  </r>
  <r>
    <x v="19"/>
    <x v="1"/>
    <x v="2"/>
    <n v="1909380"/>
  </r>
  <r>
    <x v="19"/>
    <x v="1"/>
    <x v="3"/>
    <n v="2073290"/>
  </r>
  <r>
    <x v="19"/>
    <x v="1"/>
    <x v="4"/>
    <n v="1098422"/>
  </r>
  <r>
    <x v="19"/>
    <x v="1"/>
    <x v="5"/>
    <n v="1163101"/>
  </r>
  <r>
    <x v="19"/>
    <x v="1"/>
    <x v="6"/>
    <n v="786187"/>
  </r>
  <r>
    <x v="19"/>
    <x v="1"/>
    <x v="7"/>
    <n v="138029"/>
  </r>
  <r>
    <x v="19"/>
    <x v="1"/>
    <x v="8"/>
    <n v="8591302"/>
  </r>
  <r>
    <x v="19"/>
    <x v="1"/>
    <x v="9"/>
    <n v="898978"/>
  </r>
  <r>
    <x v="19"/>
    <x v="1"/>
    <x v="10"/>
    <n v="1111395"/>
  </r>
  <r>
    <x v="19"/>
    <x v="1"/>
    <x v="11"/>
    <n v="1346732"/>
  </r>
  <r>
    <x v="19"/>
    <x v="1"/>
    <x v="12"/>
    <n v="1035788"/>
  </r>
  <r>
    <x v="19"/>
    <x v="1"/>
    <x v="13"/>
    <n v="984755"/>
  </r>
  <r>
    <x v="19"/>
    <x v="1"/>
    <x v="14"/>
    <n v="1473421"/>
  </r>
  <r>
    <x v="19"/>
    <x v="1"/>
    <x v="15"/>
    <n v="1786545"/>
  </r>
  <r>
    <x v="19"/>
    <x v="1"/>
    <x v="16"/>
    <n v="449819"/>
  </r>
  <r>
    <x v="19"/>
    <x v="2"/>
    <x v="0"/>
    <n v="24700291"/>
  </r>
  <r>
    <x v="19"/>
    <x v="2"/>
    <x v="1"/>
    <n v="8158242"/>
  </r>
  <r>
    <x v="19"/>
    <x v="2"/>
    <x v="2"/>
    <n v="5656041"/>
  </r>
  <r>
    <x v="19"/>
    <x v="2"/>
    <x v="3"/>
    <n v="6536658"/>
  </r>
  <r>
    <x v="19"/>
    <x v="2"/>
    <x v="4"/>
    <n v="3498579"/>
  </r>
  <r>
    <x v="19"/>
    <x v="2"/>
    <x v="5"/>
    <n v="3481573"/>
  </r>
  <r>
    <x v="19"/>
    <x v="2"/>
    <x v="6"/>
    <n v="2629090"/>
  </r>
  <r>
    <x v="19"/>
    <x v="2"/>
    <x v="7"/>
    <n v="547269"/>
  </r>
  <r>
    <x v="19"/>
    <x v="2"/>
    <x v="8"/>
    <n v="27254073"/>
  </r>
  <r>
    <x v="19"/>
    <x v="2"/>
    <x v="9"/>
    <n v="3561174"/>
  </r>
  <r>
    <x v="19"/>
    <x v="2"/>
    <x v="10"/>
    <n v="3438527"/>
  </r>
  <r>
    <x v="19"/>
    <x v="2"/>
    <x v="11"/>
    <n v="4522801"/>
  </r>
  <r>
    <x v="19"/>
    <x v="2"/>
    <x v="12"/>
    <n v="4129149"/>
  </r>
  <r>
    <x v="19"/>
    <x v="2"/>
    <x v="13"/>
    <n v="3780543"/>
  </r>
  <r>
    <x v="19"/>
    <x v="2"/>
    <x v="14"/>
    <n v="5666288"/>
  </r>
  <r>
    <x v="19"/>
    <x v="2"/>
    <x v="15"/>
    <n v="7055282"/>
  </r>
  <r>
    <x v="19"/>
    <x v="2"/>
    <x v="16"/>
    <n v="1684486"/>
  </r>
  <r>
    <x v="20"/>
    <x v="0"/>
    <x v="0"/>
    <n v="14609404"/>
  </r>
  <r>
    <x v="20"/>
    <x v="0"/>
    <x v="1"/>
    <n v="5303418"/>
  </r>
  <r>
    <x v="20"/>
    <x v="0"/>
    <x v="2"/>
    <n v="3761837"/>
  </r>
  <r>
    <x v="20"/>
    <x v="0"/>
    <x v="3"/>
    <n v="4475085"/>
  </r>
  <r>
    <x v="20"/>
    <x v="0"/>
    <x v="4"/>
    <n v="2416732"/>
  </r>
  <r>
    <x v="20"/>
    <x v="0"/>
    <x v="5"/>
    <n v="2331212"/>
  </r>
  <r>
    <x v="20"/>
    <x v="0"/>
    <x v="6"/>
    <n v="1866189"/>
  </r>
  <r>
    <x v="20"/>
    <x v="0"/>
    <x v="7"/>
    <n v="418445"/>
  </r>
  <r>
    <x v="20"/>
    <x v="0"/>
    <x v="8"/>
    <n v="18732042"/>
  </r>
  <r>
    <x v="20"/>
    <x v="0"/>
    <x v="9"/>
    <n v="2668995"/>
  </r>
  <r>
    <x v="20"/>
    <x v="0"/>
    <x v="10"/>
    <n v="2342102"/>
  </r>
  <r>
    <x v="20"/>
    <x v="0"/>
    <x v="11"/>
    <n v="3198120"/>
  </r>
  <r>
    <x v="20"/>
    <x v="0"/>
    <x v="12"/>
    <n v="3116388"/>
  </r>
  <r>
    <x v="20"/>
    <x v="0"/>
    <x v="13"/>
    <n v="2831091"/>
  </r>
  <r>
    <x v="20"/>
    <x v="0"/>
    <x v="14"/>
    <n v="4211754"/>
  </r>
  <r>
    <x v="20"/>
    <x v="0"/>
    <x v="15"/>
    <n v="5316469"/>
  </r>
  <r>
    <x v="20"/>
    <x v="0"/>
    <x v="16"/>
    <n v="1257306"/>
  </r>
  <r>
    <x v="20"/>
    <x v="1"/>
    <x v="0"/>
    <n v="10172335"/>
  </r>
  <r>
    <x v="20"/>
    <x v="1"/>
    <x v="1"/>
    <n v="2996375"/>
  </r>
  <r>
    <x v="20"/>
    <x v="1"/>
    <x v="2"/>
    <n v="1931245"/>
  </r>
  <r>
    <x v="20"/>
    <x v="1"/>
    <x v="3"/>
    <n v="2098088"/>
  </r>
  <r>
    <x v="20"/>
    <x v="1"/>
    <x v="4"/>
    <n v="1102563"/>
  </r>
  <r>
    <x v="20"/>
    <x v="1"/>
    <x v="5"/>
    <n v="1156792"/>
  </r>
  <r>
    <x v="20"/>
    <x v="1"/>
    <x v="6"/>
    <n v="812643"/>
  </r>
  <r>
    <x v="20"/>
    <x v="1"/>
    <x v="7"/>
    <n v="142623"/>
  </r>
  <r>
    <x v="20"/>
    <x v="1"/>
    <x v="8"/>
    <n v="8704957"/>
  </r>
  <r>
    <x v="20"/>
    <x v="1"/>
    <x v="9"/>
    <n v="892792"/>
  </r>
  <r>
    <x v="20"/>
    <x v="1"/>
    <x v="10"/>
    <n v="1145887"/>
  </r>
  <r>
    <x v="20"/>
    <x v="1"/>
    <x v="11"/>
    <n v="1357468"/>
  </r>
  <r>
    <x v="20"/>
    <x v="1"/>
    <x v="12"/>
    <n v="1082334"/>
  </r>
  <r>
    <x v="20"/>
    <x v="1"/>
    <x v="13"/>
    <n v="1049675"/>
  </r>
  <r>
    <x v="20"/>
    <x v="1"/>
    <x v="14"/>
    <n v="1505974"/>
  </r>
  <r>
    <x v="20"/>
    <x v="1"/>
    <x v="15"/>
    <n v="1858318"/>
  </r>
  <r>
    <x v="20"/>
    <x v="1"/>
    <x v="16"/>
    <n v="461425"/>
  </r>
  <r>
    <x v="20"/>
    <x v="2"/>
    <x v="0"/>
    <n v="24781739"/>
  </r>
  <r>
    <x v="20"/>
    <x v="2"/>
    <x v="1"/>
    <n v="8299793"/>
  </r>
  <r>
    <x v="20"/>
    <x v="2"/>
    <x v="2"/>
    <n v="5693082"/>
  </r>
  <r>
    <x v="20"/>
    <x v="2"/>
    <x v="3"/>
    <n v="6573173"/>
  </r>
  <r>
    <x v="20"/>
    <x v="2"/>
    <x v="4"/>
    <n v="3519295"/>
  </r>
  <r>
    <x v="20"/>
    <x v="2"/>
    <x v="5"/>
    <n v="3488004"/>
  </r>
  <r>
    <x v="20"/>
    <x v="2"/>
    <x v="6"/>
    <n v="2678832"/>
  </r>
  <r>
    <x v="20"/>
    <x v="2"/>
    <x v="7"/>
    <n v="561068"/>
  </r>
  <r>
    <x v="20"/>
    <x v="2"/>
    <x v="8"/>
    <n v="27436999"/>
  </r>
  <r>
    <x v="20"/>
    <x v="2"/>
    <x v="9"/>
    <n v="3561787"/>
  </r>
  <r>
    <x v="20"/>
    <x v="2"/>
    <x v="10"/>
    <n v="3487989"/>
  </r>
  <r>
    <x v="20"/>
    <x v="2"/>
    <x v="11"/>
    <n v="4555588"/>
  </r>
  <r>
    <x v="20"/>
    <x v="2"/>
    <x v="12"/>
    <n v="4198722"/>
  </r>
  <r>
    <x v="20"/>
    <x v="2"/>
    <x v="13"/>
    <n v="3880766"/>
  </r>
  <r>
    <x v="20"/>
    <x v="2"/>
    <x v="14"/>
    <n v="5717728"/>
  </r>
  <r>
    <x v="20"/>
    <x v="2"/>
    <x v="15"/>
    <n v="7174787"/>
  </r>
  <r>
    <x v="20"/>
    <x v="2"/>
    <x v="16"/>
    <n v="1718731"/>
  </r>
  <r>
    <x v="21"/>
    <x v="0"/>
    <x v="0"/>
    <n v="14527132"/>
  </r>
  <r>
    <x v="21"/>
    <x v="0"/>
    <x v="1"/>
    <n v="5295807"/>
  </r>
  <r>
    <x v="21"/>
    <x v="0"/>
    <x v="2"/>
    <n v="3760935"/>
  </r>
  <r>
    <x v="21"/>
    <x v="0"/>
    <x v="3"/>
    <n v="4462898"/>
  </r>
  <r>
    <x v="21"/>
    <x v="0"/>
    <x v="4"/>
    <n v="2406188"/>
  </r>
  <r>
    <x v="21"/>
    <x v="0"/>
    <x v="5"/>
    <n v="2324020"/>
  </r>
  <r>
    <x v="21"/>
    <x v="0"/>
    <x v="6"/>
    <n v="1853279"/>
  </r>
  <r>
    <x v="21"/>
    <x v="0"/>
    <x v="7"/>
    <n v="416395"/>
  </r>
  <r>
    <x v="21"/>
    <x v="0"/>
    <x v="8"/>
    <n v="18653984"/>
  </r>
  <r>
    <x v="21"/>
    <x v="0"/>
    <x v="9"/>
    <n v="2661441"/>
  </r>
  <r>
    <x v="21"/>
    <x v="0"/>
    <x v="10"/>
    <n v="2329231"/>
  </r>
  <r>
    <x v="21"/>
    <x v="0"/>
    <x v="11"/>
    <n v="3171918"/>
  </r>
  <r>
    <x v="21"/>
    <x v="0"/>
    <x v="12"/>
    <n v="3071189"/>
  </r>
  <r>
    <x v="21"/>
    <x v="0"/>
    <x v="13"/>
    <n v="2807250"/>
  </r>
  <r>
    <x v="21"/>
    <x v="0"/>
    <x v="14"/>
    <n v="4208255"/>
  </r>
  <r>
    <x v="21"/>
    <x v="0"/>
    <x v="15"/>
    <n v="5285760"/>
  </r>
  <r>
    <x v="21"/>
    <x v="0"/>
    <x v="16"/>
    <n v="1238584"/>
  </r>
  <r>
    <x v="21"/>
    <x v="1"/>
    <x v="0"/>
    <n v="10016913"/>
  </r>
  <r>
    <x v="21"/>
    <x v="1"/>
    <x v="1"/>
    <n v="2950676"/>
  </r>
  <r>
    <x v="21"/>
    <x v="1"/>
    <x v="2"/>
    <n v="1907141"/>
  </r>
  <r>
    <x v="21"/>
    <x v="1"/>
    <x v="3"/>
    <n v="2093586"/>
  </r>
  <r>
    <x v="21"/>
    <x v="1"/>
    <x v="4"/>
    <n v="1082298"/>
  </r>
  <r>
    <x v="21"/>
    <x v="1"/>
    <x v="5"/>
    <n v="1153957"/>
  </r>
  <r>
    <x v="21"/>
    <x v="1"/>
    <x v="6"/>
    <n v="786757"/>
  </r>
  <r>
    <x v="21"/>
    <x v="1"/>
    <x v="7"/>
    <n v="139373"/>
  </r>
  <r>
    <x v="21"/>
    <x v="1"/>
    <x v="8"/>
    <n v="8601875"/>
  </r>
  <r>
    <x v="21"/>
    <x v="1"/>
    <x v="9"/>
    <n v="880498"/>
  </r>
  <r>
    <x v="21"/>
    <x v="1"/>
    <x v="10"/>
    <n v="1119414"/>
  </r>
  <r>
    <x v="21"/>
    <x v="1"/>
    <x v="11"/>
    <n v="1325153"/>
  </r>
  <r>
    <x v="21"/>
    <x v="1"/>
    <x v="12"/>
    <n v="1016742"/>
  </r>
  <r>
    <x v="21"/>
    <x v="1"/>
    <x v="13"/>
    <n v="989599"/>
  </r>
  <r>
    <x v="21"/>
    <x v="1"/>
    <x v="14"/>
    <n v="1494081"/>
  </r>
  <r>
    <x v="21"/>
    <x v="1"/>
    <x v="15"/>
    <n v="1803774"/>
  </r>
  <r>
    <x v="21"/>
    <x v="1"/>
    <x v="16"/>
    <n v="435577"/>
  </r>
  <r>
    <x v="21"/>
    <x v="2"/>
    <x v="0"/>
    <n v="24544045"/>
  </r>
  <r>
    <x v="21"/>
    <x v="2"/>
    <x v="1"/>
    <n v="8246483"/>
  </r>
  <r>
    <x v="21"/>
    <x v="2"/>
    <x v="2"/>
    <n v="5668076"/>
  </r>
  <r>
    <x v="21"/>
    <x v="2"/>
    <x v="3"/>
    <n v="6556484"/>
  </r>
  <r>
    <x v="21"/>
    <x v="2"/>
    <x v="4"/>
    <n v="3488486"/>
  </r>
  <r>
    <x v="21"/>
    <x v="2"/>
    <x v="5"/>
    <n v="3477977"/>
  </r>
  <r>
    <x v="21"/>
    <x v="2"/>
    <x v="6"/>
    <n v="2640036"/>
  </r>
  <r>
    <x v="21"/>
    <x v="2"/>
    <x v="7"/>
    <n v="555768"/>
  </r>
  <r>
    <x v="21"/>
    <x v="2"/>
    <x v="8"/>
    <n v="27255859"/>
  </r>
  <r>
    <x v="21"/>
    <x v="2"/>
    <x v="9"/>
    <n v="3541939"/>
  </r>
  <r>
    <x v="21"/>
    <x v="2"/>
    <x v="10"/>
    <n v="3448645"/>
  </r>
  <r>
    <x v="21"/>
    <x v="2"/>
    <x v="11"/>
    <n v="4497071"/>
  </r>
  <r>
    <x v="21"/>
    <x v="2"/>
    <x v="12"/>
    <n v="4087931"/>
  </r>
  <r>
    <x v="21"/>
    <x v="2"/>
    <x v="13"/>
    <n v="3796849"/>
  </r>
  <r>
    <x v="21"/>
    <x v="2"/>
    <x v="14"/>
    <n v="5702336"/>
  </r>
  <r>
    <x v="21"/>
    <x v="2"/>
    <x v="15"/>
    <n v="7089534"/>
  </r>
  <r>
    <x v="21"/>
    <x v="2"/>
    <x v="16"/>
    <n v="1674161"/>
  </r>
  <r>
    <x v="22"/>
    <x v="0"/>
    <x v="0"/>
    <n v="14298284"/>
  </r>
  <r>
    <x v="22"/>
    <x v="0"/>
    <x v="1"/>
    <n v="5299093"/>
  </r>
  <r>
    <x v="22"/>
    <x v="0"/>
    <x v="2"/>
    <n v="3730397"/>
  </r>
  <r>
    <x v="22"/>
    <x v="0"/>
    <x v="3"/>
    <n v="4419028"/>
  </r>
  <r>
    <x v="22"/>
    <x v="0"/>
    <x v="4"/>
    <n v="2365340"/>
  </r>
  <r>
    <x v="22"/>
    <x v="0"/>
    <x v="5"/>
    <n v="2282176"/>
  </r>
  <r>
    <x v="22"/>
    <x v="0"/>
    <x v="6"/>
    <n v="1842049"/>
  </r>
  <r>
    <x v="22"/>
    <x v="0"/>
    <x v="7"/>
    <n v="402118"/>
  </r>
  <r>
    <x v="22"/>
    <x v="0"/>
    <x v="8"/>
    <n v="18421211"/>
  </r>
  <r>
    <x v="22"/>
    <x v="0"/>
    <x v="9"/>
    <n v="2606625"/>
  </r>
  <r>
    <x v="22"/>
    <x v="0"/>
    <x v="10"/>
    <n v="2274161"/>
  </r>
  <r>
    <x v="22"/>
    <x v="0"/>
    <x v="11"/>
    <n v="3124952"/>
  </r>
  <r>
    <x v="22"/>
    <x v="0"/>
    <x v="12"/>
    <n v="3008603"/>
  </r>
  <r>
    <x v="22"/>
    <x v="0"/>
    <x v="13"/>
    <n v="2768152"/>
  </r>
  <r>
    <x v="22"/>
    <x v="0"/>
    <x v="14"/>
    <n v="4155825"/>
  </r>
  <r>
    <x v="22"/>
    <x v="0"/>
    <x v="15"/>
    <n v="5228455"/>
  </r>
  <r>
    <x v="22"/>
    <x v="0"/>
    <x v="16"/>
    <n v="1232798"/>
  </r>
  <r>
    <x v="22"/>
    <x v="1"/>
    <x v="0"/>
    <n v="9590285"/>
  </r>
  <r>
    <x v="22"/>
    <x v="1"/>
    <x v="1"/>
    <n v="3009986"/>
  </r>
  <r>
    <x v="22"/>
    <x v="1"/>
    <x v="2"/>
    <n v="1907565"/>
  </r>
  <r>
    <x v="22"/>
    <x v="1"/>
    <x v="3"/>
    <n v="2092043"/>
  </r>
  <r>
    <x v="22"/>
    <x v="1"/>
    <x v="4"/>
    <n v="1076201"/>
  </r>
  <r>
    <x v="22"/>
    <x v="1"/>
    <x v="5"/>
    <n v="1146834"/>
  </r>
  <r>
    <x v="22"/>
    <x v="1"/>
    <x v="6"/>
    <n v="794390"/>
  </r>
  <r>
    <x v="22"/>
    <x v="1"/>
    <x v="7"/>
    <n v="143959"/>
  </r>
  <r>
    <x v="22"/>
    <x v="1"/>
    <x v="8"/>
    <n v="8650866"/>
  </r>
  <r>
    <x v="22"/>
    <x v="1"/>
    <x v="9"/>
    <n v="1173562"/>
  </r>
  <r>
    <x v="22"/>
    <x v="1"/>
    <x v="10"/>
    <n v="1204127"/>
  </r>
  <r>
    <x v="22"/>
    <x v="1"/>
    <x v="11"/>
    <n v="1447460"/>
  </r>
  <r>
    <x v="22"/>
    <x v="1"/>
    <x v="12"/>
    <n v="1096287"/>
  </r>
  <r>
    <x v="22"/>
    <x v="1"/>
    <x v="13"/>
    <n v="1136370"/>
  </r>
  <r>
    <x v="22"/>
    <x v="1"/>
    <x v="14"/>
    <n v="1641339"/>
  </r>
  <r>
    <x v="22"/>
    <x v="1"/>
    <x v="15"/>
    <n v="1940880"/>
  </r>
  <r>
    <x v="22"/>
    <x v="1"/>
    <x v="16"/>
    <n v="485319"/>
  </r>
  <r>
    <x v="22"/>
    <x v="2"/>
    <x v="0"/>
    <n v="23888569"/>
  </r>
  <r>
    <x v="22"/>
    <x v="2"/>
    <x v="1"/>
    <n v="8309079"/>
  </r>
  <r>
    <x v="22"/>
    <x v="2"/>
    <x v="2"/>
    <n v="5637962"/>
  </r>
  <r>
    <x v="22"/>
    <x v="2"/>
    <x v="3"/>
    <n v="6511071"/>
  </r>
  <r>
    <x v="22"/>
    <x v="2"/>
    <x v="4"/>
    <n v="3441541"/>
  </r>
  <r>
    <x v="22"/>
    <x v="2"/>
    <x v="5"/>
    <n v="3429010"/>
  </r>
  <r>
    <x v="22"/>
    <x v="2"/>
    <x v="6"/>
    <n v="2636439"/>
  </r>
  <r>
    <x v="22"/>
    <x v="2"/>
    <x v="7"/>
    <n v="546077"/>
  </r>
  <r>
    <x v="22"/>
    <x v="2"/>
    <x v="8"/>
    <n v="27072077"/>
  </r>
  <r>
    <x v="22"/>
    <x v="2"/>
    <x v="9"/>
    <n v="3780187"/>
  </r>
  <r>
    <x v="22"/>
    <x v="2"/>
    <x v="10"/>
    <n v="3478288"/>
  </r>
  <r>
    <x v="22"/>
    <x v="2"/>
    <x v="11"/>
    <n v="4572412"/>
  </r>
  <r>
    <x v="22"/>
    <x v="2"/>
    <x v="12"/>
    <n v="4104890"/>
  </r>
  <r>
    <x v="22"/>
    <x v="2"/>
    <x v="13"/>
    <n v="3904522"/>
  </r>
  <r>
    <x v="22"/>
    <x v="2"/>
    <x v="14"/>
    <n v="5797164"/>
  </r>
  <r>
    <x v="22"/>
    <x v="2"/>
    <x v="15"/>
    <n v="7169335"/>
  </r>
  <r>
    <x v="22"/>
    <x v="2"/>
    <x v="16"/>
    <n v="1718117"/>
  </r>
  <r>
    <x v="23"/>
    <x v="0"/>
    <x v="0"/>
    <n v="14388235"/>
  </r>
  <r>
    <x v="23"/>
    <x v="0"/>
    <x v="1"/>
    <n v="5291968"/>
  </r>
  <r>
    <x v="23"/>
    <x v="0"/>
    <x v="2"/>
    <n v="3728726"/>
  </r>
  <r>
    <x v="23"/>
    <x v="0"/>
    <x v="3"/>
    <n v="4436201"/>
  </r>
  <r>
    <x v="23"/>
    <x v="0"/>
    <x v="4"/>
    <n v="2357445"/>
  </r>
  <r>
    <x v="23"/>
    <x v="0"/>
    <x v="5"/>
    <n v="2293939"/>
  </r>
  <r>
    <x v="23"/>
    <x v="0"/>
    <x v="6"/>
    <n v="1849234"/>
  </r>
  <r>
    <x v="23"/>
    <x v="0"/>
    <x v="7"/>
    <n v="411683"/>
  </r>
  <r>
    <x v="23"/>
    <x v="0"/>
    <x v="8"/>
    <n v="18534340"/>
  </r>
  <r>
    <x v="23"/>
    <x v="0"/>
    <x v="9"/>
    <n v="2617574"/>
  </r>
  <r>
    <x v="23"/>
    <x v="0"/>
    <x v="10"/>
    <n v="2289302"/>
  </r>
  <r>
    <x v="23"/>
    <x v="0"/>
    <x v="11"/>
    <n v="3155370"/>
  </r>
  <r>
    <x v="23"/>
    <x v="0"/>
    <x v="12"/>
    <n v="3024810"/>
  </r>
  <r>
    <x v="23"/>
    <x v="0"/>
    <x v="13"/>
    <n v="2762979"/>
  </r>
  <r>
    <x v="23"/>
    <x v="0"/>
    <x v="14"/>
    <n v="4160271"/>
  </r>
  <r>
    <x v="23"/>
    <x v="0"/>
    <x v="15"/>
    <n v="5236113"/>
  </r>
  <r>
    <x v="23"/>
    <x v="0"/>
    <x v="16"/>
    <n v="1231919"/>
  </r>
  <r>
    <x v="23"/>
    <x v="1"/>
    <x v="0"/>
    <n v="9728350"/>
  </r>
  <r>
    <x v="23"/>
    <x v="1"/>
    <x v="1"/>
    <n v="2869197"/>
  </r>
  <r>
    <x v="23"/>
    <x v="1"/>
    <x v="2"/>
    <n v="1834534"/>
  </r>
  <r>
    <x v="23"/>
    <x v="1"/>
    <x v="3"/>
    <n v="2012999"/>
  </r>
  <r>
    <x v="23"/>
    <x v="1"/>
    <x v="4"/>
    <n v="1029005"/>
  </r>
  <r>
    <x v="23"/>
    <x v="1"/>
    <x v="5"/>
    <n v="1113123"/>
  </r>
  <r>
    <x v="23"/>
    <x v="1"/>
    <x v="6"/>
    <n v="756301"/>
  </r>
  <r>
    <x v="23"/>
    <x v="1"/>
    <x v="7"/>
    <n v="140461"/>
  </r>
  <r>
    <x v="23"/>
    <x v="1"/>
    <x v="8"/>
    <n v="8361884"/>
  </r>
  <r>
    <x v="23"/>
    <x v="1"/>
    <x v="9"/>
    <n v="887475"/>
  </r>
  <r>
    <x v="23"/>
    <x v="1"/>
    <x v="10"/>
    <n v="1144537"/>
  </r>
  <r>
    <x v="23"/>
    <x v="1"/>
    <x v="11"/>
    <n v="1323794"/>
  </r>
  <r>
    <x v="23"/>
    <x v="1"/>
    <x v="12"/>
    <n v="983924"/>
  </r>
  <r>
    <x v="23"/>
    <x v="1"/>
    <x v="13"/>
    <n v="965398"/>
  </r>
  <r>
    <x v="23"/>
    <x v="1"/>
    <x v="14"/>
    <n v="1454895"/>
  </r>
  <r>
    <x v="23"/>
    <x v="1"/>
    <x v="15"/>
    <n v="1766766"/>
  </r>
  <r>
    <x v="23"/>
    <x v="1"/>
    <x v="16"/>
    <n v="435866"/>
  </r>
  <r>
    <x v="23"/>
    <x v="2"/>
    <x v="0"/>
    <n v="24116585"/>
  </r>
  <r>
    <x v="23"/>
    <x v="2"/>
    <x v="1"/>
    <n v="8161165"/>
  </r>
  <r>
    <x v="23"/>
    <x v="2"/>
    <x v="2"/>
    <n v="5563260"/>
  </r>
  <r>
    <x v="23"/>
    <x v="2"/>
    <x v="3"/>
    <n v="6449200"/>
  </r>
  <r>
    <x v="23"/>
    <x v="2"/>
    <x v="4"/>
    <n v="3386450"/>
  </r>
  <r>
    <x v="23"/>
    <x v="2"/>
    <x v="5"/>
    <n v="3407062"/>
  </r>
  <r>
    <x v="23"/>
    <x v="2"/>
    <x v="6"/>
    <n v="2605535"/>
  </r>
  <r>
    <x v="23"/>
    <x v="2"/>
    <x v="7"/>
    <n v="552144"/>
  </r>
  <r>
    <x v="23"/>
    <x v="2"/>
    <x v="8"/>
    <n v="26896224"/>
  </r>
  <r>
    <x v="23"/>
    <x v="2"/>
    <x v="9"/>
    <n v="3505049"/>
  </r>
  <r>
    <x v="23"/>
    <x v="2"/>
    <x v="10"/>
    <n v="3433839"/>
  </r>
  <r>
    <x v="23"/>
    <x v="2"/>
    <x v="11"/>
    <n v="4479164"/>
  </r>
  <r>
    <x v="23"/>
    <x v="2"/>
    <x v="12"/>
    <n v="4008734"/>
  </r>
  <r>
    <x v="23"/>
    <x v="2"/>
    <x v="13"/>
    <n v="3728377"/>
  </r>
  <r>
    <x v="23"/>
    <x v="2"/>
    <x v="14"/>
    <n v="5615166"/>
  </r>
  <r>
    <x v="23"/>
    <x v="2"/>
    <x v="15"/>
    <n v="7002879"/>
  </r>
  <r>
    <x v="23"/>
    <x v="2"/>
    <x v="16"/>
    <n v="1667785"/>
  </r>
  <r>
    <x v="24"/>
    <x v="0"/>
    <x v="0"/>
    <n v="14434039"/>
  </r>
  <r>
    <x v="24"/>
    <x v="0"/>
    <x v="1"/>
    <n v="5323704"/>
  </r>
  <r>
    <x v="24"/>
    <x v="0"/>
    <x v="2"/>
    <n v="3727152"/>
  </r>
  <r>
    <x v="24"/>
    <x v="0"/>
    <x v="3"/>
    <n v="4426038"/>
  </r>
  <r>
    <x v="24"/>
    <x v="0"/>
    <x v="4"/>
    <n v="2365981"/>
  </r>
  <r>
    <x v="24"/>
    <x v="0"/>
    <x v="5"/>
    <n v="2288633"/>
  </r>
  <r>
    <x v="24"/>
    <x v="0"/>
    <x v="6"/>
    <n v="1864616"/>
  </r>
  <r>
    <x v="24"/>
    <x v="0"/>
    <x v="7"/>
    <n v="410641"/>
  </r>
  <r>
    <x v="24"/>
    <x v="0"/>
    <x v="8"/>
    <n v="18543647"/>
  </r>
  <r>
    <x v="24"/>
    <x v="0"/>
    <x v="9"/>
    <n v="2608043"/>
  </r>
  <r>
    <x v="24"/>
    <x v="0"/>
    <x v="10"/>
    <n v="2299188"/>
  </r>
  <r>
    <x v="24"/>
    <x v="0"/>
    <x v="11"/>
    <n v="3142289"/>
  </r>
  <r>
    <x v="24"/>
    <x v="0"/>
    <x v="12"/>
    <n v="3039502"/>
  </r>
  <r>
    <x v="24"/>
    <x v="0"/>
    <x v="13"/>
    <n v="2789407"/>
  </r>
  <r>
    <x v="24"/>
    <x v="0"/>
    <x v="14"/>
    <n v="4167176"/>
  </r>
  <r>
    <x v="24"/>
    <x v="0"/>
    <x v="15"/>
    <n v="5273377"/>
  </r>
  <r>
    <x v="24"/>
    <x v="0"/>
    <x v="16"/>
    <n v="1233558"/>
  </r>
  <r>
    <x v="24"/>
    <x v="1"/>
    <x v="0"/>
    <n v="9749236"/>
  </r>
  <r>
    <x v="24"/>
    <x v="1"/>
    <x v="1"/>
    <n v="2946003"/>
  </r>
  <r>
    <x v="24"/>
    <x v="1"/>
    <x v="2"/>
    <n v="1862015"/>
  </r>
  <r>
    <x v="24"/>
    <x v="1"/>
    <x v="3"/>
    <n v="2020654"/>
  </r>
  <r>
    <x v="24"/>
    <x v="1"/>
    <x v="4"/>
    <n v="1059032"/>
  </r>
  <r>
    <x v="24"/>
    <x v="1"/>
    <x v="5"/>
    <n v="1126149"/>
  </r>
  <r>
    <x v="24"/>
    <x v="1"/>
    <x v="6"/>
    <n v="781373"/>
  </r>
  <r>
    <x v="24"/>
    <x v="1"/>
    <x v="7"/>
    <n v="139594"/>
  </r>
  <r>
    <x v="24"/>
    <x v="1"/>
    <x v="8"/>
    <n v="8486533"/>
  </r>
  <r>
    <x v="24"/>
    <x v="1"/>
    <x v="9"/>
    <n v="927894"/>
  </r>
  <r>
    <x v="24"/>
    <x v="1"/>
    <x v="10"/>
    <n v="1124581"/>
  </r>
  <r>
    <x v="24"/>
    <x v="1"/>
    <x v="11"/>
    <n v="1336187"/>
  </r>
  <r>
    <x v="24"/>
    <x v="1"/>
    <x v="12"/>
    <n v="1008533"/>
  </r>
  <r>
    <x v="24"/>
    <x v="1"/>
    <x v="13"/>
    <n v="993239"/>
  </r>
  <r>
    <x v="24"/>
    <x v="1"/>
    <x v="14"/>
    <n v="1499508"/>
  </r>
  <r>
    <x v="24"/>
    <x v="1"/>
    <x v="15"/>
    <n v="1824394"/>
  </r>
  <r>
    <x v="24"/>
    <x v="1"/>
    <x v="16"/>
    <n v="431889"/>
  </r>
  <r>
    <x v="24"/>
    <x v="2"/>
    <x v="0"/>
    <n v="24183275"/>
  </r>
  <r>
    <x v="24"/>
    <x v="2"/>
    <x v="1"/>
    <n v="8269707"/>
  </r>
  <r>
    <x v="24"/>
    <x v="2"/>
    <x v="2"/>
    <n v="5589167"/>
  </r>
  <r>
    <x v="24"/>
    <x v="2"/>
    <x v="3"/>
    <n v="6446692"/>
  </r>
  <r>
    <x v="24"/>
    <x v="2"/>
    <x v="4"/>
    <n v="3425013"/>
  </r>
  <r>
    <x v="24"/>
    <x v="2"/>
    <x v="5"/>
    <n v="3414782"/>
  </r>
  <r>
    <x v="24"/>
    <x v="2"/>
    <x v="6"/>
    <n v="2645989"/>
  </r>
  <r>
    <x v="24"/>
    <x v="2"/>
    <x v="7"/>
    <n v="550235"/>
  </r>
  <r>
    <x v="24"/>
    <x v="2"/>
    <x v="8"/>
    <n v="27030180"/>
  </r>
  <r>
    <x v="24"/>
    <x v="2"/>
    <x v="9"/>
    <n v="3535937"/>
  </r>
  <r>
    <x v="24"/>
    <x v="2"/>
    <x v="10"/>
    <n v="3423769"/>
  </r>
  <r>
    <x v="24"/>
    <x v="2"/>
    <x v="11"/>
    <n v="4478476"/>
  </r>
  <r>
    <x v="24"/>
    <x v="2"/>
    <x v="12"/>
    <n v="4048035"/>
  </r>
  <r>
    <x v="24"/>
    <x v="2"/>
    <x v="13"/>
    <n v="3782646"/>
  </r>
  <r>
    <x v="24"/>
    <x v="2"/>
    <x v="14"/>
    <n v="5666684"/>
  </r>
  <r>
    <x v="24"/>
    <x v="2"/>
    <x v="15"/>
    <n v="7097771"/>
  </r>
  <r>
    <x v="24"/>
    <x v="2"/>
    <x v="16"/>
    <n v="1665447"/>
  </r>
  <r>
    <x v="25"/>
    <x v="0"/>
    <x v="0"/>
    <n v="14398441"/>
  </r>
  <r>
    <x v="25"/>
    <x v="0"/>
    <x v="1"/>
    <n v="5260030"/>
  </r>
  <r>
    <x v="25"/>
    <x v="0"/>
    <x v="2"/>
    <n v="3701143"/>
  </r>
  <r>
    <x v="25"/>
    <x v="0"/>
    <x v="3"/>
    <n v="4426310"/>
  </r>
  <r>
    <x v="25"/>
    <x v="0"/>
    <x v="4"/>
    <n v="2352252"/>
  </r>
  <r>
    <x v="25"/>
    <x v="0"/>
    <x v="5"/>
    <n v="2268001"/>
  </r>
  <r>
    <x v="25"/>
    <x v="0"/>
    <x v="6"/>
    <n v="1856014"/>
  </r>
  <r>
    <x v="25"/>
    <x v="0"/>
    <x v="7"/>
    <n v="403906"/>
  </r>
  <r>
    <x v="25"/>
    <x v="0"/>
    <x v="8"/>
    <n v="18500763"/>
  </r>
  <r>
    <x v="25"/>
    <x v="0"/>
    <x v="9"/>
    <n v="2594697"/>
  </r>
  <r>
    <x v="25"/>
    <x v="0"/>
    <x v="10"/>
    <n v="2273057"/>
  </r>
  <r>
    <x v="25"/>
    <x v="0"/>
    <x v="11"/>
    <n v="3106829"/>
  </r>
  <r>
    <x v="25"/>
    <x v="0"/>
    <x v="12"/>
    <n v="3003860"/>
  </r>
  <r>
    <x v="25"/>
    <x v="0"/>
    <x v="13"/>
    <n v="2758708"/>
  </r>
  <r>
    <x v="25"/>
    <x v="0"/>
    <x v="14"/>
    <n v="4130432"/>
  </r>
  <r>
    <x v="25"/>
    <x v="0"/>
    <x v="15"/>
    <n v="5232636"/>
  </r>
  <r>
    <x v="25"/>
    <x v="0"/>
    <x v="16"/>
    <n v="1216370"/>
  </r>
  <r>
    <x v="25"/>
    <x v="1"/>
    <x v="0"/>
    <n v="9762216"/>
  </r>
  <r>
    <x v="25"/>
    <x v="1"/>
    <x v="1"/>
    <n v="2874923"/>
  </r>
  <r>
    <x v="25"/>
    <x v="1"/>
    <x v="2"/>
    <n v="1863204"/>
  </r>
  <r>
    <x v="25"/>
    <x v="1"/>
    <x v="3"/>
    <n v="2053604"/>
  </r>
  <r>
    <x v="25"/>
    <x v="1"/>
    <x v="4"/>
    <n v="1052308"/>
  </r>
  <r>
    <x v="25"/>
    <x v="1"/>
    <x v="5"/>
    <n v="1117662"/>
  </r>
  <r>
    <x v="25"/>
    <x v="1"/>
    <x v="6"/>
    <n v="782818"/>
  </r>
  <r>
    <x v="25"/>
    <x v="1"/>
    <x v="7"/>
    <n v="140797"/>
  </r>
  <r>
    <x v="25"/>
    <x v="1"/>
    <x v="8"/>
    <n v="8546299"/>
  </r>
  <r>
    <x v="25"/>
    <x v="1"/>
    <x v="9"/>
    <n v="972341"/>
  </r>
  <r>
    <x v="25"/>
    <x v="1"/>
    <x v="10"/>
    <n v="1114281"/>
  </r>
  <r>
    <x v="25"/>
    <x v="1"/>
    <x v="11"/>
    <n v="1300645"/>
  </r>
  <r>
    <x v="25"/>
    <x v="1"/>
    <x v="12"/>
    <n v="970437"/>
  </r>
  <r>
    <x v="25"/>
    <x v="1"/>
    <x v="13"/>
    <n v="946829"/>
  </r>
  <r>
    <x v="25"/>
    <x v="1"/>
    <x v="14"/>
    <n v="1448005"/>
  </r>
  <r>
    <x v="25"/>
    <x v="1"/>
    <x v="15"/>
    <n v="1780296"/>
  </r>
  <r>
    <x v="25"/>
    <x v="1"/>
    <x v="16"/>
    <n v="424278"/>
  </r>
  <r>
    <x v="25"/>
    <x v="2"/>
    <x v="0"/>
    <n v="24160657"/>
  </r>
  <r>
    <x v="25"/>
    <x v="2"/>
    <x v="1"/>
    <n v="8134953"/>
  </r>
  <r>
    <x v="25"/>
    <x v="2"/>
    <x v="2"/>
    <n v="5564347"/>
  </r>
  <r>
    <x v="25"/>
    <x v="2"/>
    <x v="3"/>
    <n v="6479914"/>
  </r>
  <r>
    <x v="25"/>
    <x v="2"/>
    <x v="4"/>
    <n v="3404560"/>
  </r>
  <r>
    <x v="25"/>
    <x v="2"/>
    <x v="5"/>
    <n v="3385663"/>
  </r>
  <r>
    <x v="25"/>
    <x v="2"/>
    <x v="6"/>
    <n v="2638832"/>
  </r>
  <r>
    <x v="25"/>
    <x v="2"/>
    <x v="7"/>
    <n v="544703"/>
  </r>
  <r>
    <x v="25"/>
    <x v="2"/>
    <x v="8"/>
    <n v="27047062"/>
  </r>
  <r>
    <x v="25"/>
    <x v="2"/>
    <x v="9"/>
    <n v="3567038"/>
  </r>
  <r>
    <x v="25"/>
    <x v="2"/>
    <x v="10"/>
    <n v="3387338"/>
  </r>
  <r>
    <x v="25"/>
    <x v="2"/>
    <x v="11"/>
    <n v="4407474"/>
  </r>
  <r>
    <x v="25"/>
    <x v="2"/>
    <x v="12"/>
    <n v="3974297"/>
  </r>
  <r>
    <x v="25"/>
    <x v="2"/>
    <x v="13"/>
    <n v="3705537"/>
  </r>
  <r>
    <x v="25"/>
    <x v="2"/>
    <x v="14"/>
    <n v="5578437"/>
  </r>
  <r>
    <x v="25"/>
    <x v="2"/>
    <x v="15"/>
    <n v="7012932"/>
  </r>
  <r>
    <x v="25"/>
    <x v="2"/>
    <x v="16"/>
    <n v="1640648"/>
  </r>
  <r>
    <x v="26"/>
    <x v="0"/>
    <x v="0"/>
    <n v="14449435"/>
  </r>
  <r>
    <x v="26"/>
    <x v="0"/>
    <x v="1"/>
    <n v="5250285"/>
  </r>
  <r>
    <x v="26"/>
    <x v="0"/>
    <x v="2"/>
    <n v="3703459"/>
  </r>
  <r>
    <x v="26"/>
    <x v="0"/>
    <x v="3"/>
    <n v="4438545"/>
  </r>
  <r>
    <x v="26"/>
    <x v="0"/>
    <x v="4"/>
    <n v="2360549"/>
  </r>
  <r>
    <x v="26"/>
    <x v="0"/>
    <x v="5"/>
    <n v="2289825"/>
  </r>
  <r>
    <x v="26"/>
    <x v="0"/>
    <x v="6"/>
    <n v="1844833"/>
  </r>
  <r>
    <x v="26"/>
    <x v="0"/>
    <x v="7"/>
    <n v="403450"/>
  </r>
  <r>
    <x v="26"/>
    <x v="0"/>
    <x v="8"/>
    <n v="18538739"/>
  </r>
  <r>
    <x v="26"/>
    <x v="0"/>
    <x v="9"/>
    <n v="2622312"/>
  </r>
  <r>
    <x v="26"/>
    <x v="0"/>
    <x v="10"/>
    <n v="2316936"/>
  </r>
  <r>
    <x v="26"/>
    <x v="0"/>
    <x v="11"/>
    <n v="3118892"/>
  </r>
  <r>
    <x v="26"/>
    <x v="0"/>
    <x v="12"/>
    <n v="3032120"/>
  </r>
  <r>
    <x v="26"/>
    <x v="0"/>
    <x v="13"/>
    <n v="2782270"/>
  </r>
  <r>
    <x v="26"/>
    <x v="0"/>
    <x v="14"/>
    <n v="4179576"/>
  </r>
  <r>
    <x v="26"/>
    <x v="0"/>
    <x v="15"/>
    <n v="5263100"/>
  </r>
  <r>
    <x v="26"/>
    <x v="0"/>
    <x v="16"/>
    <n v="1208994"/>
  </r>
  <r>
    <x v="26"/>
    <x v="1"/>
    <x v="0"/>
    <n v="9746530"/>
  </r>
  <r>
    <x v="26"/>
    <x v="1"/>
    <x v="1"/>
    <n v="2912705"/>
  </r>
  <r>
    <x v="26"/>
    <x v="1"/>
    <x v="2"/>
    <n v="1846633"/>
  </r>
  <r>
    <x v="26"/>
    <x v="1"/>
    <x v="3"/>
    <n v="2022352"/>
  </r>
  <r>
    <x v="26"/>
    <x v="1"/>
    <x v="4"/>
    <n v="1048689"/>
  </r>
  <r>
    <x v="26"/>
    <x v="1"/>
    <x v="5"/>
    <n v="1131156"/>
  </r>
  <r>
    <x v="26"/>
    <x v="1"/>
    <x v="6"/>
    <n v="772576"/>
  </r>
  <r>
    <x v="26"/>
    <x v="1"/>
    <x v="7"/>
    <n v="135325"/>
  </r>
  <r>
    <x v="26"/>
    <x v="1"/>
    <x v="8"/>
    <n v="8415226"/>
  </r>
  <r>
    <x v="26"/>
    <x v="1"/>
    <x v="9"/>
    <n v="983409"/>
  </r>
  <r>
    <x v="26"/>
    <x v="1"/>
    <x v="10"/>
    <n v="1093670"/>
  </r>
  <r>
    <x v="26"/>
    <x v="1"/>
    <x v="11"/>
    <n v="1292073"/>
  </r>
  <r>
    <x v="26"/>
    <x v="1"/>
    <x v="12"/>
    <n v="984341"/>
  </r>
  <r>
    <x v="26"/>
    <x v="1"/>
    <x v="13"/>
    <n v="964432"/>
  </r>
  <r>
    <x v="26"/>
    <x v="1"/>
    <x v="14"/>
    <n v="1472565"/>
  </r>
  <r>
    <x v="26"/>
    <x v="1"/>
    <x v="15"/>
    <n v="1820567"/>
  </r>
  <r>
    <x v="26"/>
    <x v="1"/>
    <x v="16"/>
    <n v="408790"/>
  </r>
  <r>
    <x v="26"/>
    <x v="2"/>
    <x v="0"/>
    <n v="24195965"/>
  </r>
  <r>
    <x v="26"/>
    <x v="2"/>
    <x v="1"/>
    <n v="8162990"/>
  </r>
  <r>
    <x v="26"/>
    <x v="2"/>
    <x v="2"/>
    <n v="5550092"/>
  </r>
  <r>
    <x v="26"/>
    <x v="2"/>
    <x v="3"/>
    <n v="6460897"/>
  </r>
  <r>
    <x v="26"/>
    <x v="2"/>
    <x v="4"/>
    <n v="3409238"/>
  </r>
  <r>
    <x v="26"/>
    <x v="2"/>
    <x v="5"/>
    <n v="3420981"/>
  </r>
  <r>
    <x v="26"/>
    <x v="2"/>
    <x v="6"/>
    <n v="2617409"/>
  </r>
  <r>
    <x v="26"/>
    <x v="2"/>
    <x v="7"/>
    <n v="538775"/>
  </r>
  <r>
    <x v="26"/>
    <x v="2"/>
    <x v="8"/>
    <n v="26953965"/>
  </r>
  <r>
    <x v="26"/>
    <x v="2"/>
    <x v="9"/>
    <n v="3605721"/>
  </r>
  <r>
    <x v="26"/>
    <x v="2"/>
    <x v="10"/>
    <n v="3410606"/>
  </r>
  <r>
    <x v="26"/>
    <x v="2"/>
    <x v="11"/>
    <n v="4410965"/>
  </r>
  <r>
    <x v="26"/>
    <x v="2"/>
    <x v="12"/>
    <n v="4016461"/>
  </r>
  <r>
    <x v="26"/>
    <x v="2"/>
    <x v="13"/>
    <n v="3746702"/>
  </r>
  <r>
    <x v="26"/>
    <x v="2"/>
    <x v="14"/>
    <n v="5652141"/>
  </r>
  <r>
    <x v="26"/>
    <x v="2"/>
    <x v="15"/>
    <n v="7083667"/>
  </r>
  <r>
    <x v="26"/>
    <x v="2"/>
    <x v="16"/>
    <n v="1617784"/>
  </r>
  <r>
    <x v="27"/>
    <x v="0"/>
    <x v="0"/>
    <n v="14430364"/>
  </r>
  <r>
    <x v="27"/>
    <x v="0"/>
    <x v="1"/>
    <n v="5237682"/>
  </r>
  <r>
    <x v="27"/>
    <x v="0"/>
    <x v="2"/>
    <n v="3707318"/>
  </r>
  <r>
    <x v="27"/>
    <x v="0"/>
    <x v="3"/>
    <n v="4429454"/>
  </r>
  <r>
    <x v="27"/>
    <x v="0"/>
    <x v="4"/>
    <n v="2371635"/>
  </r>
  <r>
    <x v="27"/>
    <x v="0"/>
    <x v="5"/>
    <n v="2292192"/>
  </r>
  <r>
    <x v="27"/>
    <x v="0"/>
    <x v="6"/>
    <n v="1850198"/>
  </r>
  <r>
    <x v="27"/>
    <x v="0"/>
    <x v="7"/>
    <n v="397679"/>
  </r>
  <r>
    <x v="27"/>
    <x v="0"/>
    <x v="8"/>
    <n v="18520331"/>
  </r>
  <r>
    <x v="27"/>
    <x v="0"/>
    <x v="9"/>
    <n v="2625210"/>
  </r>
  <r>
    <x v="27"/>
    <x v="0"/>
    <x v="10"/>
    <n v="2319597"/>
  </r>
  <r>
    <x v="27"/>
    <x v="0"/>
    <x v="11"/>
    <n v="3123466"/>
  </r>
  <r>
    <x v="27"/>
    <x v="0"/>
    <x v="12"/>
    <n v="3040941"/>
  </r>
  <r>
    <x v="27"/>
    <x v="0"/>
    <x v="13"/>
    <n v="2794073"/>
  </r>
  <r>
    <x v="27"/>
    <x v="0"/>
    <x v="14"/>
    <n v="4192786"/>
  </r>
  <r>
    <x v="27"/>
    <x v="0"/>
    <x v="15"/>
    <n v="5251426"/>
  </r>
  <r>
    <x v="27"/>
    <x v="0"/>
    <x v="16"/>
    <n v="1209968"/>
  </r>
  <r>
    <x v="27"/>
    <x v="1"/>
    <x v="0"/>
    <n v="9757954"/>
  </r>
  <r>
    <x v="27"/>
    <x v="1"/>
    <x v="1"/>
    <n v="2931289"/>
  </r>
  <r>
    <x v="27"/>
    <x v="1"/>
    <x v="2"/>
    <n v="1868588"/>
  </r>
  <r>
    <x v="27"/>
    <x v="1"/>
    <x v="3"/>
    <n v="2021668"/>
  </r>
  <r>
    <x v="27"/>
    <x v="1"/>
    <x v="4"/>
    <n v="1067416"/>
  </r>
  <r>
    <x v="27"/>
    <x v="1"/>
    <x v="5"/>
    <n v="1123742"/>
  </r>
  <r>
    <x v="27"/>
    <x v="1"/>
    <x v="6"/>
    <n v="781807"/>
  </r>
  <r>
    <x v="27"/>
    <x v="1"/>
    <x v="7"/>
    <n v="132151"/>
  </r>
  <r>
    <x v="27"/>
    <x v="1"/>
    <x v="8"/>
    <n v="8422484"/>
  </r>
  <r>
    <x v="27"/>
    <x v="1"/>
    <x v="9"/>
    <n v="1021440"/>
  </r>
  <r>
    <x v="27"/>
    <x v="1"/>
    <x v="10"/>
    <n v="1089632"/>
  </r>
  <r>
    <x v="27"/>
    <x v="1"/>
    <x v="11"/>
    <n v="1287235"/>
  </r>
  <r>
    <x v="27"/>
    <x v="1"/>
    <x v="12"/>
    <n v="994155"/>
  </r>
  <r>
    <x v="27"/>
    <x v="1"/>
    <x v="13"/>
    <n v="982766"/>
  </r>
  <r>
    <x v="27"/>
    <x v="1"/>
    <x v="14"/>
    <n v="1492324"/>
  </r>
  <r>
    <x v="27"/>
    <x v="1"/>
    <x v="15"/>
    <n v="1826273"/>
  </r>
  <r>
    <x v="27"/>
    <x v="1"/>
    <x v="16"/>
    <n v="424529"/>
  </r>
  <r>
    <x v="27"/>
    <x v="2"/>
    <x v="0"/>
    <n v="24188318"/>
  </r>
  <r>
    <x v="27"/>
    <x v="2"/>
    <x v="1"/>
    <n v="8168971"/>
  </r>
  <r>
    <x v="27"/>
    <x v="2"/>
    <x v="2"/>
    <n v="5575906"/>
  </r>
  <r>
    <x v="27"/>
    <x v="2"/>
    <x v="3"/>
    <n v="6451122"/>
  </r>
  <r>
    <x v="27"/>
    <x v="2"/>
    <x v="4"/>
    <n v="3439051"/>
  </r>
  <r>
    <x v="27"/>
    <x v="2"/>
    <x v="5"/>
    <n v="3415934"/>
  </r>
  <r>
    <x v="27"/>
    <x v="2"/>
    <x v="6"/>
    <n v="2632005"/>
  </r>
  <r>
    <x v="27"/>
    <x v="2"/>
    <x v="7"/>
    <n v="529830"/>
  </r>
  <r>
    <x v="27"/>
    <x v="2"/>
    <x v="8"/>
    <n v="26942815"/>
  </r>
  <r>
    <x v="27"/>
    <x v="2"/>
    <x v="9"/>
    <n v="3646650"/>
  </r>
  <r>
    <x v="27"/>
    <x v="2"/>
    <x v="10"/>
    <n v="3409229"/>
  </r>
  <r>
    <x v="27"/>
    <x v="2"/>
    <x v="11"/>
    <n v="4410701"/>
  </r>
  <r>
    <x v="27"/>
    <x v="2"/>
    <x v="12"/>
    <n v="4035096"/>
  </r>
  <r>
    <x v="27"/>
    <x v="2"/>
    <x v="13"/>
    <n v="3776839"/>
  </r>
  <r>
    <x v="27"/>
    <x v="2"/>
    <x v="14"/>
    <n v="5685110"/>
  </r>
  <r>
    <x v="27"/>
    <x v="2"/>
    <x v="15"/>
    <n v="7077699"/>
  </r>
  <r>
    <x v="27"/>
    <x v="2"/>
    <x v="16"/>
    <n v="1634497"/>
  </r>
  <r>
    <x v="28"/>
    <x v="0"/>
    <x v="0"/>
    <n v="14453569"/>
  </r>
  <r>
    <x v="28"/>
    <x v="0"/>
    <x v="1"/>
    <n v="5169245"/>
  </r>
  <r>
    <x v="28"/>
    <x v="0"/>
    <x v="2"/>
    <n v="3710240"/>
  </r>
  <r>
    <x v="28"/>
    <x v="0"/>
    <x v="3"/>
    <n v="4435169"/>
  </r>
  <r>
    <x v="28"/>
    <x v="0"/>
    <x v="4"/>
    <n v="2365309"/>
  </r>
  <r>
    <x v="28"/>
    <x v="0"/>
    <x v="5"/>
    <n v="2286173"/>
  </r>
  <r>
    <x v="28"/>
    <x v="0"/>
    <x v="6"/>
    <n v="1826423"/>
  </r>
  <r>
    <x v="28"/>
    <x v="0"/>
    <x v="7"/>
    <n v="397704"/>
  </r>
  <r>
    <x v="28"/>
    <x v="0"/>
    <x v="8"/>
    <n v="18529123"/>
  </r>
  <r>
    <x v="28"/>
    <x v="0"/>
    <x v="9"/>
    <n v="2613673"/>
  </r>
  <r>
    <x v="28"/>
    <x v="0"/>
    <x v="10"/>
    <n v="2312947"/>
  </r>
  <r>
    <x v="28"/>
    <x v="0"/>
    <x v="11"/>
    <n v="3118060"/>
  </r>
  <r>
    <x v="28"/>
    <x v="0"/>
    <x v="12"/>
    <n v="3023610"/>
  </r>
  <r>
    <x v="28"/>
    <x v="0"/>
    <x v="13"/>
    <n v="2741615"/>
  </r>
  <r>
    <x v="28"/>
    <x v="0"/>
    <x v="14"/>
    <n v="4142348"/>
  </r>
  <r>
    <x v="28"/>
    <x v="0"/>
    <x v="15"/>
    <n v="5181003"/>
  </r>
  <r>
    <x v="28"/>
    <x v="0"/>
    <x v="16"/>
    <n v="1180545"/>
  </r>
  <r>
    <x v="28"/>
    <x v="1"/>
    <x v="0"/>
    <n v="9690070"/>
  </r>
  <r>
    <x v="28"/>
    <x v="1"/>
    <x v="1"/>
    <n v="2716143"/>
  </r>
  <r>
    <x v="28"/>
    <x v="1"/>
    <x v="2"/>
    <n v="1828003"/>
  </r>
  <r>
    <x v="28"/>
    <x v="1"/>
    <x v="3"/>
    <n v="2006722"/>
  </r>
  <r>
    <x v="28"/>
    <x v="1"/>
    <x v="4"/>
    <n v="1039568"/>
  </r>
  <r>
    <x v="28"/>
    <x v="1"/>
    <x v="5"/>
    <n v="1103934"/>
  </r>
  <r>
    <x v="28"/>
    <x v="1"/>
    <x v="6"/>
    <n v="725232"/>
  </r>
  <r>
    <x v="28"/>
    <x v="1"/>
    <x v="7"/>
    <n v="130389"/>
  </r>
  <r>
    <x v="28"/>
    <x v="1"/>
    <x v="8"/>
    <n v="8325455"/>
  </r>
  <r>
    <x v="28"/>
    <x v="1"/>
    <x v="9"/>
    <n v="996290"/>
  </r>
  <r>
    <x v="28"/>
    <x v="1"/>
    <x v="10"/>
    <n v="1053836"/>
  </r>
  <r>
    <x v="28"/>
    <x v="1"/>
    <x v="11"/>
    <n v="1242232"/>
  </r>
  <r>
    <x v="28"/>
    <x v="1"/>
    <x v="12"/>
    <n v="937976"/>
  </r>
  <r>
    <x v="28"/>
    <x v="1"/>
    <x v="13"/>
    <n v="865947"/>
  </r>
  <r>
    <x v="28"/>
    <x v="1"/>
    <x v="14"/>
    <n v="1363936"/>
  </r>
  <r>
    <x v="28"/>
    <x v="1"/>
    <x v="15"/>
    <n v="1638307"/>
  </r>
  <r>
    <x v="28"/>
    <x v="1"/>
    <x v="16"/>
    <n v="387540"/>
  </r>
  <r>
    <x v="28"/>
    <x v="2"/>
    <x v="0"/>
    <n v="24143639"/>
  </r>
  <r>
    <x v="28"/>
    <x v="2"/>
    <x v="1"/>
    <n v="7885388"/>
  </r>
  <r>
    <x v="28"/>
    <x v="2"/>
    <x v="2"/>
    <n v="5538243"/>
  </r>
  <r>
    <x v="28"/>
    <x v="2"/>
    <x v="3"/>
    <n v="6441891"/>
  </r>
  <r>
    <x v="28"/>
    <x v="2"/>
    <x v="4"/>
    <n v="3404877"/>
  </r>
  <r>
    <x v="28"/>
    <x v="2"/>
    <x v="5"/>
    <n v="3390107"/>
  </r>
  <r>
    <x v="28"/>
    <x v="2"/>
    <x v="6"/>
    <n v="2551655"/>
  </r>
  <r>
    <x v="28"/>
    <x v="2"/>
    <x v="7"/>
    <n v="528093"/>
  </r>
  <r>
    <x v="28"/>
    <x v="2"/>
    <x v="8"/>
    <n v="26854578"/>
  </r>
  <r>
    <x v="28"/>
    <x v="2"/>
    <x v="9"/>
    <n v="3609963"/>
  </r>
  <r>
    <x v="28"/>
    <x v="2"/>
    <x v="10"/>
    <n v="3366783"/>
  </r>
  <r>
    <x v="28"/>
    <x v="2"/>
    <x v="11"/>
    <n v="4360292"/>
  </r>
  <r>
    <x v="28"/>
    <x v="2"/>
    <x v="12"/>
    <n v="3961586"/>
  </r>
  <r>
    <x v="28"/>
    <x v="2"/>
    <x v="13"/>
    <n v="3607562"/>
  </r>
  <r>
    <x v="28"/>
    <x v="2"/>
    <x v="14"/>
    <n v="5506284"/>
  </r>
  <r>
    <x v="28"/>
    <x v="2"/>
    <x v="15"/>
    <n v="6819310"/>
  </r>
  <r>
    <x v="28"/>
    <x v="2"/>
    <x v="16"/>
    <n v="1568085"/>
  </r>
  <r>
    <x v="29"/>
    <x v="0"/>
    <x v="0"/>
    <n v="14123345"/>
  </r>
  <r>
    <x v="29"/>
    <x v="0"/>
    <x v="1"/>
    <n v="5142083"/>
  </r>
  <r>
    <x v="29"/>
    <x v="0"/>
    <x v="2"/>
    <n v="3655839"/>
  </r>
  <r>
    <x v="29"/>
    <x v="0"/>
    <x v="3"/>
    <n v="4319667"/>
  </r>
  <r>
    <x v="29"/>
    <x v="0"/>
    <x v="4"/>
    <n v="2337471"/>
  </r>
  <r>
    <x v="29"/>
    <x v="0"/>
    <x v="5"/>
    <n v="2240457"/>
  </r>
  <r>
    <x v="29"/>
    <x v="0"/>
    <x v="6"/>
    <n v="1822984"/>
  </r>
  <r>
    <x v="29"/>
    <x v="0"/>
    <x v="7"/>
    <n v="384425"/>
  </r>
  <r>
    <x v="29"/>
    <x v="0"/>
    <x v="8"/>
    <n v="18079126"/>
  </r>
  <r>
    <x v="29"/>
    <x v="0"/>
    <x v="9"/>
    <n v="2558355"/>
  </r>
  <r>
    <x v="29"/>
    <x v="0"/>
    <x v="10"/>
    <n v="2245436"/>
  </r>
  <r>
    <x v="29"/>
    <x v="0"/>
    <x v="11"/>
    <n v="3048173"/>
  </r>
  <r>
    <x v="29"/>
    <x v="0"/>
    <x v="12"/>
    <n v="2965877"/>
  </r>
  <r>
    <x v="29"/>
    <x v="0"/>
    <x v="13"/>
    <n v="2754719"/>
  </r>
  <r>
    <x v="29"/>
    <x v="0"/>
    <x v="14"/>
    <n v="4129599"/>
  </r>
  <r>
    <x v="29"/>
    <x v="0"/>
    <x v="15"/>
    <n v="5207704"/>
  </r>
  <r>
    <x v="29"/>
    <x v="0"/>
    <x v="16"/>
    <n v="1204507"/>
  </r>
  <r>
    <x v="29"/>
    <x v="1"/>
    <x v="0"/>
    <n v="9452530"/>
  </r>
  <r>
    <x v="29"/>
    <x v="1"/>
    <x v="1"/>
    <n v="2949507"/>
  </r>
  <r>
    <x v="29"/>
    <x v="1"/>
    <x v="2"/>
    <n v="1876356"/>
  </r>
  <r>
    <x v="29"/>
    <x v="1"/>
    <x v="3"/>
    <n v="1965014"/>
  </r>
  <r>
    <x v="29"/>
    <x v="1"/>
    <x v="4"/>
    <n v="1052916"/>
  </r>
  <r>
    <x v="29"/>
    <x v="1"/>
    <x v="5"/>
    <n v="1099172"/>
  </r>
  <r>
    <x v="29"/>
    <x v="1"/>
    <x v="6"/>
    <n v="795217"/>
  </r>
  <r>
    <x v="29"/>
    <x v="1"/>
    <x v="7"/>
    <n v="130965"/>
  </r>
  <r>
    <x v="29"/>
    <x v="1"/>
    <x v="8"/>
    <n v="8114043"/>
  </r>
  <r>
    <x v="29"/>
    <x v="1"/>
    <x v="9"/>
    <n v="1142659"/>
  </r>
  <r>
    <x v="29"/>
    <x v="1"/>
    <x v="10"/>
    <n v="1074716"/>
  </r>
  <r>
    <x v="29"/>
    <x v="1"/>
    <x v="11"/>
    <n v="1293463"/>
  </r>
  <r>
    <x v="29"/>
    <x v="1"/>
    <x v="12"/>
    <n v="1019831"/>
  </r>
  <r>
    <x v="29"/>
    <x v="1"/>
    <x v="13"/>
    <n v="1097574"/>
  </r>
  <r>
    <x v="29"/>
    <x v="1"/>
    <x v="14"/>
    <n v="1628592"/>
  </r>
  <r>
    <x v="29"/>
    <x v="1"/>
    <x v="15"/>
    <n v="1941791"/>
  </r>
  <r>
    <x v="29"/>
    <x v="1"/>
    <x v="16"/>
    <n v="487389"/>
  </r>
  <r>
    <x v="29"/>
    <x v="2"/>
    <x v="0"/>
    <n v="23575875"/>
  </r>
  <r>
    <x v="29"/>
    <x v="2"/>
    <x v="1"/>
    <n v="8091590"/>
  </r>
  <r>
    <x v="29"/>
    <x v="2"/>
    <x v="2"/>
    <n v="5532195"/>
  </r>
  <r>
    <x v="29"/>
    <x v="2"/>
    <x v="3"/>
    <n v="6284681"/>
  </r>
  <r>
    <x v="29"/>
    <x v="2"/>
    <x v="4"/>
    <n v="3390387"/>
  </r>
  <r>
    <x v="29"/>
    <x v="2"/>
    <x v="5"/>
    <n v="3339629"/>
  </r>
  <r>
    <x v="29"/>
    <x v="2"/>
    <x v="6"/>
    <n v="2618201"/>
  </r>
  <r>
    <x v="29"/>
    <x v="2"/>
    <x v="7"/>
    <n v="515390"/>
  </r>
  <r>
    <x v="29"/>
    <x v="2"/>
    <x v="8"/>
    <n v="26193169"/>
  </r>
  <r>
    <x v="29"/>
    <x v="2"/>
    <x v="9"/>
    <n v="3701014"/>
  </r>
  <r>
    <x v="29"/>
    <x v="2"/>
    <x v="10"/>
    <n v="3320152"/>
  </r>
  <r>
    <x v="29"/>
    <x v="2"/>
    <x v="11"/>
    <n v="4341636"/>
  </r>
  <r>
    <x v="29"/>
    <x v="2"/>
    <x v="12"/>
    <n v="3985708"/>
  </r>
  <r>
    <x v="29"/>
    <x v="2"/>
    <x v="13"/>
    <n v="3852293"/>
  </r>
  <r>
    <x v="29"/>
    <x v="2"/>
    <x v="14"/>
    <n v="5758191"/>
  </r>
  <r>
    <x v="29"/>
    <x v="2"/>
    <x v="15"/>
    <n v="7149495"/>
  </r>
  <r>
    <x v="29"/>
    <x v="2"/>
    <x v="16"/>
    <n v="1691896"/>
  </r>
  <r>
    <x v="30"/>
    <x v="0"/>
    <x v="0"/>
    <n v="13542886"/>
  </r>
  <r>
    <x v="30"/>
    <x v="0"/>
    <x v="1"/>
    <n v="4888193"/>
  </r>
  <r>
    <x v="30"/>
    <x v="0"/>
    <x v="2"/>
    <n v="3454778"/>
  </r>
  <r>
    <x v="30"/>
    <x v="0"/>
    <x v="3"/>
    <n v="4098978"/>
  </r>
  <r>
    <x v="30"/>
    <x v="0"/>
    <x v="4"/>
    <n v="2207628"/>
  </r>
  <r>
    <x v="30"/>
    <x v="0"/>
    <x v="5"/>
    <n v="2166021"/>
  </r>
  <r>
    <x v="30"/>
    <x v="0"/>
    <x v="6"/>
    <n v="1642570"/>
  </r>
  <r>
    <x v="30"/>
    <x v="0"/>
    <x v="7"/>
    <n v="371845"/>
  </r>
  <r>
    <x v="30"/>
    <x v="0"/>
    <x v="8"/>
    <n v="17208219"/>
  </r>
  <r>
    <x v="30"/>
    <x v="0"/>
    <x v="9"/>
    <n v="2494065"/>
  </r>
  <r>
    <x v="30"/>
    <x v="0"/>
    <x v="10"/>
    <n v="2170669"/>
  </r>
  <r>
    <x v="30"/>
    <x v="0"/>
    <x v="11"/>
    <n v="2953367"/>
  </r>
  <r>
    <x v="30"/>
    <x v="0"/>
    <x v="12"/>
    <n v="2848230"/>
  </r>
  <r>
    <x v="30"/>
    <x v="0"/>
    <x v="13"/>
    <n v="2656744"/>
  </r>
  <r>
    <x v="30"/>
    <x v="0"/>
    <x v="14"/>
    <n v="3962572"/>
  </r>
  <r>
    <x v="30"/>
    <x v="0"/>
    <x v="15"/>
    <n v="4949514"/>
  </r>
  <r>
    <x v="30"/>
    <x v="0"/>
    <x v="16"/>
    <n v="1185700"/>
  </r>
  <r>
    <x v="30"/>
    <x v="1"/>
    <x v="0"/>
    <n v="9334401"/>
  </r>
  <r>
    <x v="30"/>
    <x v="1"/>
    <x v="1"/>
    <n v="3055863"/>
  </r>
  <r>
    <x v="30"/>
    <x v="1"/>
    <x v="2"/>
    <n v="1837024"/>
  </r>
  <r>
    <x v="30"/>
    <x v="1"/>
    <x v="3"/>
    <n v="2067133"/>
  </r>
  <r>
    <x v="30"/>
    <x v="1"/>
    <x v="4"/>
    <n v="1052884"/>
  </r>
  <r>
    <x v="30"/>
    <x v="1"/>
    <x v="5"/>
    <n v="1124936"/>
  </r>
  <r>
    <x v="30"/>
    <x v="1"/>
    <x v="6"/>
    <n v="809611"/>
  </r>
  <r>
    <x v="30"/>
    <x v="1"/>
    <x v="7"/>
    <n v="144404"/>
  </r>
  <r>
    <x v="30"/>
    <x v="1"/>
    <x v="8"/>
    <n v="8588069"/>
  </r>
  <r>
    <x v="30"/>
    <x v="1"/>
    <x v="9"/>
    <n v="2099661"/>
  </r>
  <r>
    <x v="30"/>
    <x v="1"/>
    <x v="10"/>
    <n v="1279709"/>
  </r>
  <r>
    <x v="30"/>
    <x v="1"/>
    <x v="11"/>
    <n v="1691554"/>
  </r>
  <r>
    <x v="30"/>
    <x v="1"/>
    <x v="12"/>
    <n v="1327954"/>
  </r>
  <r>
    <x v="30"/>
    <x v="1"/>
    <x v="13"/>
    <n v="1573458"/>
  </r>
  <r>
    <x v="30"/>
    <x v="1"/>
    <x v="14"/>
    <n v="2116568"/>
  </r>
  <r>
    <x v="30"/>
    <x v="1"/>
    <x v="15"/>
    <n v="2323881"/>
  </r>
  <r>
    <x v="30"/>
    <x v="1"/>
    <x v="16"/>
    <n v="616211"/>
  </r>
  <r>
    <x v="30"/>
    <x v="2"/>
    <x v="0"/>
    <n v="22877287"/>
  </r>
  <r>
    <x v="30"/>
    <x v="2"/>
    <x v="1"/>
    <n v="7944056"/>
  </r>
  <r>
    <x v="30"/>
    <x v="2"/>
    <x v="2"/>
    <n v="5291802"/>
  </r>
  <r>
    <x v="30"/>
    <x v="2"/>
    <x v="3"/>
    <n v="6166111"/>
  </r>
  <r>
    <x v="30"/>
    <x v="2"/>
    <x v="4"/>
    <n v="3260512"/>
  </r>
  <r>
    <x v="30"/>
    <x v="2"/>
    <x v="5"/>
    <n v="3290957"/>
  </r>
  <r>
    <x v="30"/>
    <x v="2"/>
    <x v="6"/>
    <n v="2452181"/>
  </r>
  <r>
    <x v="30"/>
    <x v="2"/>
    <x v="7"/>
    <n v="516249"/>
  </r>
  <r>
    <x v="30"/>
    <x v="2"/>
    <x v="8"/>
    <n v="25796288"/>
  </r>
  <r>
    <x v="30"/>
    <x v="2"/>
    <x v="9"/>
    <n v="4593726"/>
  </r>
  <r>
    <x v="30"/>
    <x v="2"/>
    <x v="10"/>
    <n v="3450378"/>
  </r>
  <r>
    <x v="30"/>
    <x v="2"/>
    <x v="11"/>
    <n v="4644921"/>
  </r>
  <r>
    <x v="30"/>
    <x v="2"/>
    <x v="12"/>
    <n v="4176184"/>
  </r>
  <r>
    <x v="30"/>
    <x v="2"/>
    <x v="13"/>
    <n v="4230202"/>
  </r>
  <r>
    <x v="30"/>
    <x v="2"/>
    <x v="14"/>
    <n v="6079140"/>
  </r>
  <r>
    <x v="30"/>
    <x v="2"/>
    <x v="15"/>
    <n v="7273395"/>
  </r>
  <r>
    <x v="30"/>
    <x v="2"/>
    <x v="16"/>
    <n v="1801911"/>
  </r>
  <r>
    <x v="31"/>
    <x v="0"/>
    <x v="0"/>
    <n v="13746593"/>
  </r>
  <r>
    <x v="31"/>
    <x v="0"/>
    <x v="1"/>
    <n v="4968264"/>
  </r>
  <r>
    <x v="31"/>
    <x v="0"/>
    <x v="2"/>
    <n v="3538665"/>
  </r>
  <r>
    <x v="31"/>
    <x v="0"/>
    <x v="3"/>
    <n v="4236257"/>
  </r>
  <r>
    <x v="31"/>
    <x v="0"/>
    <x v="4"/>
    <n v="2272558"/>
  </r>
  <r>
    <x v="31"/>
    <x v="0"/>
    <x v="5"/>
    <n v="2188802"/>
  </r>
  <r>
    <x v="31"/>
    <x v="0"/>
    <x v="6"/>
    <n v="1622690"/>
  </r>
  <r>
    <x v="31"/>
    <x v="0"/>
    <x v="7"/>
    <n v="382117"/>
  </r>
  <r>
    <x v="31"/>
    <x v="0"/>
    <x v="8"/>
    <n v="17736047"/>
  </r>
  <r>
    <x v="31"/>
    <x v="0"/>
    <x v="9"/>
    <n v="2515786"/>
  </r>
  <r>
    <x v="31"/>
    <x v="0"/>
    <x v="10"/>
    <n v="2196896"/>
  </r>
  <r>
    <x v="31"/>
    <x v="0"/>
    <x v="11"/>
    <n v="2967551"/>
  </r>
  <r>
    <x v="31"/>
    <x v="0"/>
    <x v="12"/>
    <n v="2892015"/>
  </r>
  <r>
    <x v="31"/>
    <x v="0"/>
    <x v="13"/>
    <n v="2689297"/>
  </r>
  <r>
    <x v="31"/>
    <x v="0"/>
    <x v="14"/>
    <n v="4007295"/>
  </r>
  <r>
    <x v="31"/>
    <x v="0"/>
    <x v="15"/>
    <n v="4996990"/>
  </r>
  <r>
    <x v="31"/>
    <x v="0"/>
    <x v="16"/>
    <n v="1175666"/>
  </r>
  <r>
    <x v="31"/>
    <x v="1"/>
    <x v="0"/>
    <n v="9089128"/>
  </r>
  <r>
    <x v="31"/>
    <x v="1"/>
    <x v="1"/>
    <n v="2839344"/>
  </r>
  <r>
    <x v="31"/>
    <x v="1"/>
    <x v="2"/>
    <n v="1773367"/>
  </r>
  <r>
    <x v="31"/>
    <x v="1"/>
    <x v="3"/>
    <n v="1952856"/>
  </r>
  <r>
    <x v="31"/>
    <x v="1"/>
    <x v="4"/>
    <n v="1001933"/>
  </r>
  <r>
    <x v="31"/>
    <x v="1"/>
    <x v="5"/>
    <n v="1071662"/>
  </r>
  <r>
    <x v="31"/>
    <x v="1"/>
    <x v="6"/>
    <n v="721694"/>
  </r>
  <r>
    <x v="31"/>
    <x v="1"/>
    <x v="7"/>
    <n v="126311"/>
  </r>
  <r>
    <x v="31"/>
    <x v="1"/>
    <x v="8"/>
    <n v="8235522"/>
  </r>
  <r>
    <x v="31"/>
    <x v="1"/>
    <x v="9"/>
    <n v="1634990"/>
  </r>
  <r>
    <x v="31"/>
    <x v="1"/>
    <x v="10"/>
    <n v="1144221"/>
  </r>
  <r>
    <x v="31"/>
    <x v="1"/>
    <x v="11"/>
    <n v="1419206"/>
  </r>
  <r>
    <x v="31"/>
    <x v="1"/>
    <x v="12"/>
    <n v="1118598"/>
  </r>
  <r>
    <x v="31"/>
    <x v="1"/>
    <x v="13"/>
    <n v="1211858"/>
  </r>
  <r>
    <x v="31"/>
    <x v="1"/>
    <x v="14"/>
    <n v="1745388"/>
  </r>
  <r>
    <x v="31"/>
    <x v="1"/>
    <x v="15"/>
    <n v="1982710"/>
  </r>
  <r>
    <x v="31"/>
    <x v="1"/>
    <x v="16"/>
    <n v="537282"/>
  </r>
  <r>
    <x v="31"/>
    <x v="2"/>
    <x v="0"/>
    <n v="22835721"/>
  </r>
  <r>
    <x v="31"/>
    <x v="2"/>
    <x v="1"/>
    <n v="7807608"/>
  </r>
  <r>
    <x v="31"/>
    <x v="2"/>
    <x v="2"/>
    <n v="5312032"/>
  </r>
  <r>
    <x v="31"/>
    <x v="2"/>
    <x v="3"/>
    <n v="6189113"/>
  </r>
  <r>
    <x v="31"/>
    <x v="2"/>
    <x v="4"/>
    <n v="3274491"/>
  </r>
  <r>
    <x v="31"/>
    <x v="2"/>
    <x v="5"/>
    <n v="3260464"/>
  </r>
  <r>
    <x v="31"/>
    <x v="2"/>
    <x v="6"/>
    <n v="2344384"/>
  </r>
  <r>
    <x v="31"/>
    <x v="2"/>
    <x v="7"/>
    <n v="508428"/>
  </r>
  <r>
    <x v="31"/>
    <x v="2"/>
    <x v="8"/>
    <n v="25971569"/>
  </r>
  <r>
    <x v="31"/>
    <x v="2"/>
    <x v="9"/>
    <n v="4150776"/>
  </r>
  <r>
    <x v="31"/>
    <x v="2"/>
    <x v="10"/>
    <n v="3341117"/>
  </r>
  <r>
    <x v="31"/>
    <x v="2"/>
    <x v="11"/>
    <n v="4386757"/>
  </r>
  <r>
    <x v="31"/>
    <x v="2"/>
    <x v="12"/>
    <n v="4010613"/>
  </r>
  <r>
    <x v="31"/>
    <x v="2"/>
    <x v="13"/>
    <n v="3901155"/>
  </r>
  <r>
    <x v="31"/>
    <x v="2"/>
    <x v="14"/>
    <n v="5752683"/>
  </r>
  <r>
    <x v="31"/>
    <x v="2"/>
    <x v="15"/>
    <n v="6979700"/>
  </r>
  <r>
    <x v="31"/>
    <x v="2"/>
    <x v="16"/>
    <n v="1712948"/>
  </r>
  <r>
    <x v="32"/>
    <x v="0"/>
    <x v="0"/>
    <n v="13136428"/>
  </r>
  <r>
    <x v="32"/>
    <x v="0"/>
    <x v="1"/>
    <n v="5024534"/>
  </r>
  <r>
    <x v="32"/>
    <x v="0"/>
    <x v="2"/>
    <n v="3622534"/>
  </r>
  <r>
    <x v="32"/>
    <x v="0"/>
    <x v="3"/>
    <n v="4130023"/>
  </r>
  <r>
    <x v="32"/>
    <x v="0"/>
    <x v="4"/>
    <n v="2301320"/>
  </r>
  <r>
    <x v="32"/>
    <x v="0"/>
    <x v="5"/>
    <n v="2211811"/>
  </r>
  <r>
    <x v="32"/>
    <x v="0"/>
    <x v="6"/>
    <n v="1695424"/>
  </r>
  <r>
    <x v="32"/>
    <x v="0"/>
    <x v="7"/>
    <n v="386577"/>
  </r>
  <r>
    <x v="32"/>
    <x v="0"/>
    <x v="8"/>
    <n v="17766559"/>
  </r>
  <r>
    <x v="32"/>
    <x v="0"/>
    <x v="9"/>
    <n v="2537277"/>
  </r>
  <r>
    <x v="32"/>
    <x v="0"/>
    <x v="10"/>
    <n v="2233019"/>
  </r>
  <r>
    <x v="32"/>
    <x v="0"/>
    <x v="11"/>
    <n v="3032172"/>
  </r>
  <r>
    <x v="32"/>
    <x v="0"/>
    <x v="12"/>
    <n v="2927542"/>
  </r>
  <r>
    <x v="32"/>
    <x v="0"/>
    <x v="13"/>
    <n v="2714068"/>
  </r>
  <r>
    <x v="32"/>
    <x v="0"/>
    <x v="14"/>
    <n v="4077517"/>
  </r>
  <r>
    <x v="32"/>
    <x v="0"/>
    <x v="15"/>
    <n v="5161653"/>
  </r>
  <r>
    <x v="32"/>
    <x v="0"/>
    <x v="16"/>
    <n v="1204851"/>
  </r>
  <r>
    <x v="32"/>
    <x v="1"/>
    <x v="0"/>
    <n v="8267802"/>
  </r>
  <r>
    <x v="32"/>
    <x v="1"/>
    <x v="1"/>
    <n v="2879099"/>
  </r>
  <r>
    <x v="32"/>
    <x v="1"/>
    <x v="2"/>
    <n v="1839562"/>
  </r>
  <r>
    <x v="32"/>
    <x v="1"/>
    <x v="3"/>
    <n v="1912383"/>
  </r>
  <r>
    <x v="32"/>
    <x v="1"/>
    <x v="4"/>
    <n v="1028658"/>
  </r>
  <r>
    <x v="32"/>
    <x v="1"/>
    <x v="5"/>
    <n v="1092767"/>
  </r>
  <r>
    <x v="32"/>
    <x v="1"/>
    <x v="6"/>
    <n v="750087"/>
  </r>
  <r>
    <x v="32"/>
    <x v="1"/>
    <x v="7"/>
    <n v="130245"/>
  </r>
  <r>
    <x v="32"/>
    <x v="1"/>
    <x v="8"/>
    <n v="8169401"/>
  </r>
  <r>
    <x v="32"/>
    <x v="1"/>
    <x v="9"/>
    <n v="1581511"/>
  </r>
  <r>
    <x v="32"/>
    <x v="1"/>
    <x v="10"/>
    <n v="1144255"/>
  </r>
  <r>
    <x v="32"/>
    <x v="1"/>
    <x v="11"/>
    <n v="1448714"/>
  </r>
  <r>
    <x v="32"/>
    <x v="1"/>
    <x v="12"/>
    <n v="1127314"/>
  </r>
  <r>
    <x v="32"/>
    <x v="1"/>
    <x v="13"/>
    <n v="1243161"/>
  </r>
  <r>
    <x v="32"/>
    <x v="1"/>
    <x v="14"/>
    <n v="1739105"/>
  </r>
  <r>
    <x v="32"/>
    <x v="1"/>
    <x v="15"/>
    <n v="2014414"/>
  </r>
  <r>
    <x v="32"/>
    <x v="1"/>
    <x v="16"/>
    <n v="551652"/>
  </r>
  <r>
    <x v="32"/>
    <x v="2"/>
    <x v="0"/>
    <n v="21404230"/>
  </r>
  <r>
    <x v="32"/>
    <x v="2"/>
    <x v="1"/>
    <n v="7903633"/>
  </r>
  <r>
    <x v="32"/>
    <x v="2"/>
    <x v="2"/>
    <n v="5462096"/>
  </r>
  <r>
    <x v="32"/>
    <x v="2"/>
    <x v="3"/>
    <n v="6042406"/>
  </r>
  <r>
    <x v="32"/>
    <x v="2"/>
    <x v="4"/>
    <n v="3329978"/>
  </r>
  <r>
    <x v="32"/>
    <x v="2"/>
    <x v="5"/>
    <n v="3304578"/>
  </r>
  <r>
    <x v="32"/>
    <x v="2"/>
    <x v="6"/>
    <n v="2445511"/>
  </r>
  <r>
    <x v="32"/>
    <x v="2"/>
    <x v="7"/>
    <n v="516822"/>
  </r>
  <r>
    <x v="32"/>
    <x v="2"/>
    <x v="8"/>
    <n v="25935960"/>
  </r>
  <r>
    <x v="32"/>
    <x v="2"/>
    <x v="9"/>
    <n v="4118788"/>
  </r>
  <r>
    <x v="32"/>
    <x v="2"/>
    <x v="10"/>
    <n v="3377274"/>
  </r>
  <r>
    <x v="32"/>
    <x v="2"/>
    <x v="11"/>
    <n v="4480886"/>
  </r>
  <r>
    <x v="32"/>
    <x v="2"/>
    <x v="12"/>
    <n v="4054856"/>
  </r>
  <r>
    <x v="32"/>
    <x v="2"/>
    <x v="13"/>
    <n v="3957229"/>
  </r>
  <r>
    <x v="32"/>
    <x v="2"/>
    <x v="14"/>
    <n v="5816622"/>
  </r>
  <r>
    <x v="32"/>
    <x v="2"/>
    <x v="15"/>
    <n v="7176067"/>
  </r>
  <r>
    <x v="32"/>
    <x v="2"/>
    <x v="16"/>
    <n v="1756503"/>
  </r>
  <r>
    <x v="33"/>
    <x v="0"/>
    <x v="0"/>
    <n v="13140281"/>
  </r>
  <r>
    <x v="33"/>
    <x v="0"/>
    <x v="1"/>
    <n v="5073404"/>
  </r>
  <r>
    <x v="33"/>
    <x v="0"/>
    <x v="2"/>
    <n v="3650452"/>
  </r>
  <r>
    <x v="33"/>
    <x v="0"/>
    <x v="3"/>
    <n v="3988146"/>
  </r>
  <r>
    <x v="33"/>
    <x v="0"/>
    <x v="4"/>
    <n v="2341241"/>
  </r>
  <r>
    <x v="33"/>
    <x v="0"/>
    <x v="5"/>
    <n v="2257596"/>
  </r>
  <r>
    <x v="33"/>
    <x v="0"/>
    <x v="6"/>
    <n v="1702405"/>
  </r>
  <r>
    <x v="33"/>
    <x v="0"/>
    <x v="7"/>
    <n v="400083"/>
  </r>
  <r>
    <x v="33"/>
    <x v="0"/>
    <x v="8"/>
    <n v="17378751"/>
  </r>
  <r>
    <x v="33"/>
    <x v="0"/>
    <x v="9"/>
    <n v="2598439"/>
  </r>
  <r>
    <x v="33"/>
    <x v="0"/>
    <x v="10"/>
    <n v="2280319"/>
  </r>
  <r>
    <x v="33"/>
    <x v="0"/>
    <x v="11"/>
    <n v="3100607"/>
  </r>
  <r>
    <x v="33"/>
    <x v="0"/>
    <x v="12"/>
    <n v="2990021"/>
  </r>
  <r>
    <x v="33"/>
    <x v="0"/>
    <x v="13"/>
    <n v="2761410"/>
  </r>
  <r>
    <x v="33"/>
    <x v="0"/>
    <x v="14"/>
    <n v="4135884"/>
  </r>
  <r>
    <x v="33"/>
    <x v="0"/>
    <x v="15"/>
    <n v="5199484"/>
  </r>
  <r>
    <x v="33"/>
    <x v="0"/>
    <x v="16"/>
    <n v="1212956"/>
  </r>
  <r>
    <x v="33"/>
    <x v="1"/>
    <x v="0"/>
    <n v="8544098"/>
  </r>
  <r>
    <x v="33"/>
    <x v="1"/>
    <x v="1"/>
    <n v="2846012"/>
  </r>
  <r>
    <x v="33"/>
    <x v="1"/>
    <x v="2"/>
    <n v="1840583"/>
  </r>
  <r>
    <x v="33"/>
    <x v="1"/>
    <x v="3"/>
    <n v="1804220"/>
  </r>
  <r>
    <x v="33"/>
    <x v="1"/>
    <x v="4"/>
    <n v="1035186"/>
  </r>
  <r>
    <x v="33"/>
    <x v="1"/>
    <x v="5"/>
    <n v="1121935"/>
  </r>
  <r>
    <x v="33"/>
    <x v="1"/>
    <x v="6"/>
    <n v="744774"/>
  </r>
  <r>
    <x v="33"/>
    <x v="1"/>
    <x v="7"/>
    <n v="137318"/>
  </r>
  <r>
    <x v="33"/>
    <x v="1"/>
    <x v="8"/>
    <n v="7855428"/>
  </r>
  <r>
    <x v="33"/>
    <x v="1"/>
    <x v="9"/>
    <n v="1335275"/>
  </r>
  <r>
    <x v="33"/>
    <x v="1"/>
    <x v="10"/>
    <n v="1158068"/>
  </r>
  <r>
    <x v="33"/>
    <x v="1"/>
    <x v="11"/>
    <n v="1411733"/>
  </r>
  <r>
    <x v="33"/>
    <x v="1"/>
    <x v="12"/>
    <n v="1066566"/>
  </r>
  <r>
    <x v="33"/>
    <x v="1"/>
    <x v="13"/>
    <n v="1096193"/>
  </r>
  <r>
    <x v="33"/>
    <x v="1"/>
    <x v="14"/>
    <n v="1646530"/>
  </r>
  <r>
    <x v="33"/>
    <x v="1"/>
    <x v="15"/>
    <n v="1934817"/>
  </r>
  <r>
    <x v="33"/>
    <x v="1"/>
    <x v="16"/>
    <n v="517677"/>
  </r>
  <r>
    <x v="33"/>
    <x v="2"/>
    <x v="0"/>
    <n v="21684379"/>
  </r>
  <r>
    <x v="33"/>
    <x v="2"/>
    <x v="1"/>
    <n v="7919416"/>
  </r>
  <r>
    <x v="33"/>
    <x v="2"/>
    <x v="2"/>
    <n v="5491035"/>
  </r>
  <r>
    <x v="33"/>
    <x v="2"/>
    <x v="3"/>
    <n v="5792366"/>
  </r>
  <r>
    <x v="33"/>
    <x v="2"/>
    <x v="4"/>
    <n v="3376427"/>
  </r>
  <r>
    <x v="33"/>
    <x v="2"/>
    <x v="5"/>
    <n v="3379531"/>
  </r>
  <r>
    <x v="33"/>
    <x v="2"/>
    <x v="6"/>
    <n v="2447179"/>
  </r>
  <r>
    <x v="33"/>
    <x v="2"/>
    <x v="7"/>
    <n v="537401"/>
  </r>
  <r>
    <x v="33"/>
    <x v="2"/>
    <x v="8"/>
    <n v="25234179"/>
  </r>
  <r>
    <x v="33"/>
    <x v="2"/>
    <x v="9"/>
    <n v="3933714"/>
  </r>
  <r>
    <x v="33"/>
    <x v="2"/>
    <x v="10"/>
    <n v="3438387"/>
  </r>
  <r>
    <x v="33"/>
    <x v="2"/>
    <x v="11"/>
    <n v="4512340"/>
  </r>
  <r>
    <x v="33"/>
    <x v="2"/>
    <x v="12"/>
    <n v="4056587"/>
  </r>
  <r>
    <x v="33"/>
    <x v="2"/>
    <x v="13"/>
    <n v="3857603"/>
  </r>
  <r>
    <x v="33"/>
    <x v="2"/>
    <x v="14"/>
    <n v="5782414"/>
  </r>
  <r>
    <x v="33"/>
    <x v="2"/>
    <x v="15"/>
    <n v="7134301"/>
  </r>
  <r>
    <x v="33"/>
    <x v="2"/>
    <x v="16"/>
    <n v="1730633"/>
  </r>
  <r>
    <x v="34"/>
    <x v="0"/>
    <x v="0"/>
    <n v="14253826"/>
  </r>
  <r>
    <x v="34"/>
    <x v="0"/>
    <x v="1"/>
    <n v="5191251"/>
  </r>
  <r>
    <x v="34"/>
    <x v="0"/>
    <x v="2"/>
    <n v="3700886"/>
  </r>
  <r>
    <x v="34"/>
    <x v="0"/>
    <x v="3"/>
    <n v="4370038"/>
  </r>
  <r>
    <x v="34"/>
    <x v="0"/>
    <x v="4"/>
    <n v="2360170"/>
  </r>
  <r>
    <x v="34"/>
    <x v="0"/>
    <x v="5"/>
    <n v="2272382"/>
  </r>
  <r>
    <x v="34"/>
    <x v="0"/>
    <x v="6"/>
    <n v="1779007"/>
  </r>
  <r>
    <x v="34"/>
    <x v="0"/>
    <x v="7"/>
    <n v="403892"/>
  </r>
  <r>
    <x v="34"/>
    <x v="0"/>
    <x v="8"/>
    <n v="18332897"/>
  </r>
  <r>
    <x v="34"/>
    <x v="0"/>
    <x v="9"/>
    <n v="2595951"/>
  </r>
  <r>
    <x v="34"/>
    <x v="0"/>
    <x v="10"/>
    <n v="2312555"/>
  </r>
  <r>
    <x v="34"/>
    <x v="0"/>
    <x v="11"/>
    <n v="3111882"/>
  </r>
  <r>
    <x v="34"/>
    <x v="0"/>
    <x v="12"/>
    <n v="3016780"/>
  </r>
  <r>
    <x v="34"/>
    <x v="0"/>
    <x v="13"/>
    <n v="2761880"/>
  </r>
  <r>
    <x v="34"/>
    <x v="0"/>
    <x v="14"/>
    <n v="4147399"/>
  </r>
  <r>
    <x v="34"/>
    <x v="0"/>
    <x v="15"/>
    <n v="5239989"/>
  </r>
  <r>
    <x v="34"/>
    <x v="0"/>
    <x v="16"/>
    <n v="1186580"/>
  </r>
  <r>
    <x v="34"/>
    <x v="1"/>
    <x v="0"/>
    <n v="9753773"/>
  </r>
  <r>
    <x v="34"/>
    <x v="1"/>
    <x v="1"/>
    <n v="2924967"/>
  </r>
  <r>
    <x v="34"/>
    <x v="1"/>
    <x v="2"/>
    <n v="1900928"/>
  </r>
  <r>
    <x v="34"/>
    <x v="1"/>
    <x v="3"/>
    <n v="2048254"/>
  </r>
  <r>
    <x v="34"/>
    <x v="1"/>
    <x v="4"/>
    <n v="1063768"/>
  </r>
  <r>
    <x v="34"/>
    <x v="1"/>
    <x v="5"/>
    <n v="1161256"/>
  </r>
  <r>
    <x v="34"/>
    <x v="1"/>
    <x v="6"/>
    <n v="772257"/>
  </r>
  <r>
    <x v="34"/>
    <x v="1"/>
    <x v="7"/>
    <n v="145026"/>
  </r>
  <r>
    <x v="34"/>
    <x v="1"/>
    <x v="8"/>
    <n v="8573101"/>
  </r>
  <r>
    <x v="34"/>
    <x v="1"/>
    <x v="9"/>
    <n v="1074635"/>
  </r>
  <r>
    <x v="34"/>
    <x v="1"/>
    <x v="10"/>
    <n v="1177259"/>
  </r>
  <r>
    <x v="34"/>
    <x v="1"/>
    <x v="11"/>
    <n v="1446633"/>
  </r>
  <r>
    <x v="34"/>
    <x v="1"/>
    <x v="12"/>
    <n v="1052518"/>
  </r>
  <r>
    <x v="34"/>
    <x v="1"/>
    <x v="13"/>
    <n v="1027100"/>
  </r>
  <r>
    <x v="34"/>
    <x v="1"/>
    <x v="14"/>
    <n v="1610083"/>
  </r>
  <r>
    <x v="34"/>
    <x v="1"/>
    <x v="15"/>
    <n v="1900983"/>
  </r>
  <r>
    <x v="34"/>
    <x v="1"/>
    <x v="16"/>
    <n v="466805"/>
  </r>
  <r>
    <x v="34"/>
    <x v="2"/>
    <x v="0"/>
    <n v="24007599"/>
  </r>
  <r>
    <x v="34"/>
    <x v="2"/>
    <x v="1"/>
    <n v="8116218"/>
  </r>
  <r>
    <x v="34"/>
    <x v="2"/>
    <x v="2"/>
    <n v="5601814"/>
  </r>
  <r>
    <x v="34"/>
    <x v="2"/>
    <x v="3"/>
    <n v="6418292"/>
  </r>
  <r>
    <x v="34"/>
    <x v="2"/>
    <x v="4"/>
    <n v="3423938"/>
  </r>
  <r>
    <x v="34"/>
    <x v="2"/>
    <x v="5"/>
    <n v="3433638"/>
  </r>
  <r>
    <x v="34"/>
    <x v="2"/>
    <x v="6"/>
    <n v="2551264"/>
  </r>
  <r>
    <x v="34"/>
    <x v="2"/>
    <x v="7"/>
    <n v="548918"/>
  </r>
  <r>
    <x v="34"/>
    <x v="2"/>
    <x v="8"/>
    <n v="26905998"/>
  </r>
  <r>
    <x v="34"/>
    <x v="2"/>
    <x v="9"/>
    <n v="3670586"/>
  </r>
  <r>
    <x v="34"/>
    <x v="2"/>
    <x v="10"/>
    <n v="3489814"/>
  </r>
  <r>
    <x v="34"/>
    <x v="2"/>
    <x v="11"/>
    <n v="4558515"/>
  </r>
  <r>
    <x v="34"/>
    <x v="2"/>
    <x v="12"/>
    <n v="4069298"/>
  </r>
  <r>
    <x v="34"/>
    <x v="2"/>
    <x v="13"/>
    <n v="3788980"/>
  </r>
  <r>
    <x v="34"/>
    <x v="2"/>
    <x v="14"/>
    <n v="5757482"/>
  </r>
  <r>
    <x v="34"/>
    <x v="2"/>
    <x v="15"/>
    <n v="7140972"/>
  </r>
  <r>
    <x v="34"/>
    <x v="2"/>
    <x v="16"/>
    <n v="1653385"/>
  </r>
  <r>
    <x v="35"/>
    <x v="0"/>
    <x v="0"/>
    <n v="14372429"/>
  </r>
  <r>
    <x v="35"/>
    <x v="0"/>
    <x v="1"/>
    <n v="5235192"/>
  </r>
  <r>
    <x v="35"/>
    <x v="0"/>
    <x v="2"/>
    <n v="3700250"/>
  </r>
  <r>
    <x v="35"/>
    <x v="0"/>
    <x v="3"/>
    <n v="4381143"/>
  </r>
  <r>
    <x v="35"/>
    <x v="0"/>
    <x v="4"/>
    <n v="2368607"/>
  </r>
  <r>
    <x v="35"/>
    <x v="0"/>
    <x v="5"/>
    <n v="2278293"/>
  </r>
  <r>
    <x v="35"/>
    <x v="0"/>
    <x v="6"/>
    <n v="1792665"/>
  </r>
  <r>
    <x v="35"/>
    <x v="0"/>
    <x v="7"/>
    <n v="403831"/>
  </r>
  <r>
    <x v="35"/>
    <x v="0"/>
    <x v="8"/>
    <n v="18392211"/>
  </r>
  <r>
    <x v="35"/>
    <x v="0"/>
    <x v="9"/>
    <n v="2617927"/>
  </r>
  <r>
    <x v="35"/>
    <x v="0"/>
    <x v="10"/>
    <n v="2315653"/>
  </r>
  <r>
    <x v="35"/>
    <x v="0"/>
    <x v="11"/>
    <n v="3124487"/>
  </r>
  <r>
    <x v="35"/>
    <x v="0"/>
    <x v="12"/>
    <n v="3023322"/>
  </r>
  <r>
    <x v="35"/>
    <x v="0"/>
    <x v="13"/>
    <n v="2783834"/>
  </r>
  <r>
    <x v="35"/>
    <x v="0"/>
    <x v="14"/>
    <n v="4163695"/>
  </r>
  <r>
    <x v="35"/>
    <x v="0"/>
    <x v="15"/>
    <n v="5245931"/>
  </r>
  <r>
    <x v="35"/>
    <x v="0"/>
    <x v="16"/>
    <n v="1198387"/>
  </r>
  <r>
    <x v="35"/>
    <x v="1"/>
    <x v="0"/>
    <n v="9688119"/>
  </r>
  <r>
    <x v="35"/>
    <x v="1"/>
    <x v="1"/>
    <n v="2847257"/>
  </r>
  <r>
    <x v="35"/>
    <x v="1"/>
    <x v="2"/>
    <n v="1845846"/>
  </r>
  <r>
    <x v="35"/>
    <x v="1"/>
    <x v="3"/>
    <n v="1969540"/>
  </r>
  <r>
    <x v="35"/>
    <x v="1"/>
    <x v="4"/>
    <n v="1043054"/>
  </r>
  <r>
    <x v="35"/>
    <x v="1"/>
    <x v="5"/>
    <n v="1123055"/>
  </r>
  <r>
    <x v="35"/>
    <x v="1"/>
    <x v="6"/>
    <n v="756670"/>
  </r>
  <r>
    <x v="35"/>
    <x v="1"/>
    <x v="7"/>
    <n v="133128"/>
  </r>
  <r>
    <x v="35"/>
    <x v="1"/>
    <x v="8"/>
    <n v="8426949"/>
  </r>
  <r>
    <x v="35"/>
    <x v="1"/>
    <x v="9"/>
    <n v="1028171"/>
  </r>
  <r>
    <x v="35"/>
    <x v="1"/>
    <x v="10"/>
    <n v="1100189"/>
  </r>
  <r>
    <x v="35"/>
    <x v="1"/>
    <x v="11"/>
    <n v="1320103"/>
  </r>
  <r>
    <x v="35"/>
    <x v="1"/>
    <x v="12"/>
    <n v="993096"/>
  </r>
  <r>
    <x v="35"/>
    <x v="1"/>
    <x v="13"/>
    <n v="978454"/>
  </r>
  <r>
    <x v="35"/>
    <x v="1"/>
    <x v="14"/>
    <n v="1484187"/>
  </r>
  <r>
    <x v="35"/>
    <x v="1"/>
    <x v="15"/>
    <n v="1768605"/>
  </r>
  <r>
    <x v="35"/>
    <x v="1"/>
    <x v="16"/>
    <n v="416749"/>
  </r>
  <r>
    <x v="35"/>
    <x v="2"/>
    <x v="0"/>
    <n v="24060548"/>
  </r>
  <r>
    <x v="35"/>
    <x v="2"/>
    <x v="1"/>
    <n v="8082449"/>
  </r>
  <r>
    <x v="35"/>
    <x v="2"/>
    <x v="2"/>
    <n v="5546096"/>
  </r>
  <r>
    <x v="35"/>
    <x v="2"/>
    <x v="3"/>
    <n v="6350683"/>
  </r>
  <r>
    <x v="35"/>
    <x v="2"/>
    <x v="4"/>
    <n v="3411661"/>
  </r>
  <r>
    <x v="35"/>
    <x v="2"/>
    <x v="5"/>
    <n v="3401348"/>
  </r>
  <r>
    <x v="35"/>
    <x v="2"/>
    <x v="6"/>
    <n v="2549335"/>
  </r>
  <r>
    <x v="35"/>
    <x v="2"/>
    <x v="7"/>
    <n v="536959"/>
  </r>
  <r>
    <x v="35"/>
    <x v="2"/>
    <x v="8"/>
    <n v="26819160"/>
  </r>
  <r>
    <x v="35"/>
    <x v="2"/>
    <x v="9"/>
    <n v="3646098"/>
  </r>
  <r>
    <x v="35"/>
    <x v="2"/>
    <x v="10"/>
    <n v="3415842"/>
  </r>
  <r>
    <x v="35"/>
    <x v="2"/>
    <x v="11"/>
    <n v="4444590"/>
  </r>
  <r>
    <x v="35"/>
    <x v="2"/>
    <x v="12"/>
    <n v="4016418"/>
  </r>
  <r>
    <x v="35"/>
    <x v="2"/>
    <x v="13"/>
    <n v="3762288"/>
  </r>
  <r>
    <x v="35"/>
    <x v="2"/>
    <x v="14"/>
    <n v="5647882"/>
  </r>
  <r>
    <x v="35"/>
    <x v="2"/>
    <x v="15"/>
    <n v="7014536"/>
  </r>
  <r>
    <x v="35"/>
    <x v="2"/>
    <x v="16"/>
    <n v="1615136"/>
  </r>
  <r>
    <x v="36"/>
    <x v="0"/>
    <x v="0"/>
    <n v="12378800"/>
  </r>
  <r>
    <x v="36"/>
    <x v="0"/>
    <x v="1"/>
    <n v="4755056"/>
  </r>
  <r>
    <x v="36"/>
    <x v="0"/>
    <x v="2"/>
    <n v="3334928"/>
  </r>
  <r>
    <x v="36"/>
    <x v="0"/>
    <x v="3"/>
    <n v="3785821"/>
  </r>
  <r>
    <x v="36"/>
    <x v="0"/>
    <x v="4"/>
    <n v="2077946"/>
  </r>
  <r>
    <x v="36"/>
    <x v="0"/>
    <x v="5"/>
    <n v="1979611"/>
  </r>
  <r>
    <x v="36"/>
    <x v="0"/>
    <x v="6"/>
    <n v="1574246"/>
  </r>
  <r>
    <x v="36"/>
    <x v="0"/>
    <x v="7"/>
    <n v="329628"/>
  </r>
  <r>
    <x v="36"/>
    <x v="0"/>
    <x v="8"/>
    <n v="15866546"/>
  </r>
  <r>
    <x v="36"/>
    <x v="0"/>
    <x v="9"/>
    <n v="2297160"/>
  </r>
  <r>
    <x v="36"/>
    <x v="0"/>
    <x v="10"/>
    <n v="2060184"/>
  </r>
  <r>
    <x v="36"/>
    <x v="0"/>
    <x v="11"/>
    <n v="2735978"/>
  </r>
  <r>
    <x v="36"/>
    <x v="0"/>
    <x v="12"/>
    <n v="2699584"/>
  </r>
  <r>
    <x v="36"/>
    <x v="0"/>
    <x v="13"/>
    <n v="2533035"/>
  </r>
  <r>
    <x v="36"/>
    <x v="0"/>
    <x v="14"/>
    <n v="3734826"/>
  </r>
  <r>
    <x v="36"/>
    <x v="0"/>
    <x v="15"/>
    <n v="4693968"/>
  </r>
  <r>
    <x v="36"/>
    <x v="0"/>
    <x v="16"/>
    <n v="1096184"/>
  </r>
  <r>
    <x v="36"/>
    <x v="1"/>
    <x v="0"/>
    <n v="8128024"/>
  </r>
  <r>
    <x v="36"/>
    <x v="1"/>
    <x v="1"/>
    <n v="3110193"/>
  </r>
  <r>
    <x v="36"/>
    <x v="1"/>
    <x v="2"/>
    <n v="2060243"/>
  </r>
  <r>
    <x v="36"/>
    <x v="1"/>
    <x v="3"/>
    <n v="2013234"/>
  </r>
  <r>
    <x v="36"/>
    <x v="1"/>
    <x v="4"/>
    <n v="1167458"/>
  </r>
  <r>
    <x v="36"/>
    <x v="1"/>
    <x v="5"/>
    <n v="1146514"/>
  </r>
  <r>
    <x v="36"/>
    <x v="1"/>
    <x v="6"/>
    <n v="796302"/>
  </r>
  <r>
    <x v="36"/>
    <x v="1"/>
    <x v="7"/>
    <n v="157319"/>
  </r>
  <r>
    <x v="36"/>
    <x v="1"/>
    <x v="8"/>
    <n v="8463269"/>
  </r>
  <r>
    <x v="36"/>
    <x v="1"/>
    <x v="9"/>
    <n v="1333149"/>
  </r>
  <r>
    <x v="36"/>
    <x v="1"/>
    <x v="10"/>
    <n v="1426227"/>
  </r>
  <r>
    <x v="36"/>
    <x v="1"/>
    <x v="11"/>
    <n v="1843698"/>
  </r>
  <r>
    <x v="36"/>
    <x v="1"/>
    <x v="12"/>
    <n v="1527190"/>
  </r>
  <r>
    <x v="36"/>
    <x v="1"/>
    <x v="13"/>
    <n v="1683435"/>
  </r>
  <r>
    <x v="36"/>
    <x v="1"/>
    <x v="14"/>
    <n v="2239116"/>
  </r>
  <r>
    <x v="36"/>
    <x v="1"/>
    <x v="15"/>
    <n v="2428899"/>
  </r>
  <r>
    <x v="36"/>
    <x v="1"/>
    <x v="16"/>
    <n v="407967"/>
  </r>
  <r>
    <x v="36"/>
    <x v="2"/>
    <x v="0"/>
    <n v="20506824"/>
  </r>
  <r>
    <x v="36"/>
    <x v="2"/>
    <x v="1"/>
    <n v="7865249"/>
  </r>
  <r>
    <x v="36"/>
    <x v="2"/>
    <x v="2"/>
    <n v="5395171"/>
  </r>
  <r>
    <x v="36"/>
    <x v="2"/>
    <x v="3"/>
    <n v="5799055"/>
  </r>
  <r>
    <x v="36"/>
    <x v="2"/>
    <x v="4"/>
    <n v="3245404"/>
  </r>
  <r>
    <x v="36"/>
    <x v="2"/>
    <x v="5"/>
    <n v="3126125"/>
  </r>
  <r>
    <x v="36"/>
    <x v="2"/>
    <x v="6"/>
    <n v="2370548"/>
  </r>
  <r>
    <x v="36"/>
    <x v="2"/>
    <x v="7"/>
    <n v="486947"/>
  </r>
  <r>
    <x v="36"/>
    <x v="2"/>
    <x v="8"/>
    <n v="24329815"/>
  </r>
  <r>
    <x v="36"/>
    <x v="2"/>
    <x v="9"/>
    <n v="3630309"/>
  </r>
  <r>
    <x v="36"/>
    <x v="2"/>
    <x v="10"/>
    <n v="3486411"/>
  </r>
  <r>
    <x v="36"/>
    <x v="2"/>
    <x v="11"/>
    <n v="4579676"/>
  </r>
  <r>
    <x v="36"/>
    <x v="2"/>
    <x v="12"/>
    <n v="4226774"/>
  </r>
  <r>
    <x v="36"/>
    <x v="2"/>
    <x v="13"/>
    <n v="4216470"/>
  </r>
  <r>
    <x v="36"/>
    <x v="2"/>
    <x v="14"/>
    <n v="5973942"/>
  </r>
  <r>
    <x v="36"/>
    <x v="2"/>
    <x v="15"/>
    <n v="7122867"/>
  </r>
  <r>
    <x v="36"/>
    <x v="2"/>
    <x v="16"/>
    <n v="1504151"/>
  </r>
  <r>
    <x v="37"/>
    <x v="0"/>
    <x v="0"/>
    <n v="14615245"/>
  </r>
  <r>
    <x v="37"/>
    <x v="0"/>
    <x v="1"/>
    <n v="5357100"/>
  </r>
  <r>
    <x v="37"/>
    <x v="0"/>
    <x v="2"/>
    <n v="3760247"/>
  </r>
  <r>
    <x v="37"/>
    <x v="0"/>
    <x v="3"/>
    <n v="4468360"/>
  </r>
  <r>
    <x v="37"/>
    <x v="0"/>
    <x v="4"/>
    <n v="2386513"/>
  </r>
  <r>
    <x v="37"/>
    <x v="0"/>
    <x v="5"/>
    <n v="2309338"/>
  </r>
  <r>
    <x v="37"/>
    <x v="0"/>
    <x v="6"/>
    <n v="1826662"/>
  </r>
  <r>
    <x v="37"/>
    <x v="0"/>
    <x v="7"/>
    <n v="405619"/>
  </r>
  <r>
    <x v="37"/>
    <x v="0"/>
    <x v="8"/>
    <n v="18718793"/>
  </r>
  <r>
    <x v="37"/>
    <x v="0"/>
    <x v="9"/>
    <n v="2645783"/>
  </r>
  <r>
    <x v="37"/>
    <x v="0"/>
    <x v="10"/>
    <n v="2350034"/>
  </r>
  <r>
    <x v="37"/>
    <x v="0"/>
    <x v="11"/>
    <n v="3171699"/>
  </r>
  <r>
    <x v="37"/>
    <x v="0"/>
    <x v="12"/>
    <n v="3063327"/>
  </r>
  <r>
    <x v="37"/>
    <x v="0"/>
    <x v="13"/>
    <n v="2805940"/>
  </r>
  <r>
    <x v="37"/>
    <x v="0"/>
    <x v="14"/>
    <n v="4220485"/>
  </r>
  <r>
    <x v="37"/>
    <x v="0"/>
    <x v="15"/>
    <n v="5316648"/>
  </r>
  <r>
    <x v="37"/>
    <x v="0"/>
    <x v="16"/>
    <n v="1210487"/>
  </r>
  <r>
    <x v="37"/>
    <x v="1"/>
    <x v="0"/>
    <n v="9983854"/>
  </r>
  <r>
    <x v="37"/>
    <x v="1"/>
    <x v="1"/>
    <n v="2881056"/>
  </r>
  <r>
    <x v="37"/>
    <x v="1"/>
    <x v="2"/>
    <n v="1902305"/>
  </r>
  <r>
    <x v="37"/>
    <x v="1"/>
    <x v="3"/>
    <n v="2007990"/>
  </r>
  <r>
    <x v="37"/>
    <x v="1"/>
    <x v="4"/>
    <n v="1075275"/>
  </r>
  <r>
    <x v="37"/>
    <x v="1"/>
    <x v="5"/>
    <n v="1138353"/>
  </r>
  <r>
    <x v="37"/>
    <x v="1"/>
    <x v="6"/>
    <n v="760267"/>
  </r>
  <r>
    <x v="37"/>
    <x v="1"/>
    <x v="7"/>
    <n v="130928"/>
  </r>
  <r>
    <x v="37"/>
    <x v="1"/>
    <x v="8"/>
    <n v="8528810"/>
  </r>
  <r>
    <x v="37"/>
    <x v="1"/>
    <x v="9"/>
    <n v="810645"/>
  </r>
  <r>
    <x v="37"/>
    <x v="1"/>
    <x v="10"/>
    <n v="1081696"/>
  </r>
  <r>
    <x v="37"/>
    <x v="1"/>
    <x v="11"/>
    <n v="1283919"/>
  </r>
  <r>
    <x v="37"/>
    <x v="1"/>
    <x v="12"/>
    <n v="956364"/>
  </r>
  <r>
    <x v="37"/>
    <x v="1"/>
    <x v="13"/>
    <n v="902551"/>
  </r>
  <r>
    <x v="37"/>
    <x v="1"/>
    <x v="14"/>
    <n v="1408666"/>
  </r>
  <r>
    <x v="37"/>
    <x v="1"/>
    <x v="15"/>
    <n v="1711389"/>
  </r>
  <r>
    <x v="37"/>
    <x v="1"/>
    <x v="16"/>
    <n v="391903"/>
  </r>
  <r>
    <x v="37"/>
    <x v="2"/>
    <x v="0"/>
    <n v="24599099"/>
  </r>
  <r>
    <x v="37"/>
    <x v="2"/>
    <x v="1"/>
    <n v="8238156"/>
  </r>
  <r>
    <x v="37"/>
    <x v="2"/>
    <x v="2"/>
    <n v="5662552"/>
  </r>
  <r>
    <x v="37"/>
    <x v="2"/>
    <x v="3"/>
    <n v="6476350"/>
  </r>
  <r>
    <x v="37"/>
    <x v="2"/>
    <x v="4"/>
    <n v="3461788"/>
  </r>
  <r>
    <x v="37"/>
    <x v="2"/>
    <x v="5"/>
    <n v="3447691"/>
  </r>
  <r>
    <x v="37"/>
    <x v="2"/>
    <x v="6"/>
    <n v="2586929"/>
  </r>
  <r>
    <x v="37"/>
    <x v="2"/>
    <x v="7"/>
    <n v="536547"/>
  </r>
  <r>
    <x v="37"/>
    <x v="2"/>
    <x v="8"/>
    <n v="27247603"/>
  </r>
  <r>
    <x v="37"/>
    <x v="2"/>
    <x v="9"/>
    <n v="3456428"/>
  </r>
  <r>
    <x v="37"/>
    <x v="2"/>
    <x v="10"/>
    <n v="3431730"/>
  </r>
  <r>
    <x v="37"/>
    <x v="2"/>
    <x v="11"/>
    <n v="4455618"/>
  </r>
  <r>
    <x v="37"/>
    <x v="2"/>
    <x v="12"/>
    <n v="4019691"/>
  </r>
  <r>
    <x v="37"/>
    <x v="2"/>
    <x v="13"/>
    <n v="3708491"/>
  </r>
  <r>
    <x v="37"/>
    <x v="2"/>
    <x v="14"/>
    <n v="5629151"/>
  </r>
  <r>
    <x v="37"/>
    <x v="2"/>
    <x v="15"/>
    <n v="7028037"/>
  </r>
  <r>
    <x v="37"/>
    <x v="2"/>
    <x v="16"/>
    <n v="1602390"/>
  </r>
  <r>
    <x v="38"/>
    <x v="0"/>
    <x v="0"/>
    <n v="14120546"/>
  </r>
  <r>
    <x v="38"/>
    <x v="0"/>
    <x v="1"/>
    <n v="5168462"/>
  </r>
  <r>
    <x v="38"/>
    <x v="0"/>
    <x v="2"/>
    <n v="3612069"/>
  </r>
  <r>
    <x v="38"/>
    <x v="0"/>
    <x v="3"/>
    <n v="4313872"/>
  </r>
  <r>
    <x v="38"/>
    <x v="0"/>
    <x v="4"/>
    <n v="2302027"/>
  </r>
  <r>
    <x v="38"/>
    <x v="0"/>
    <x v="5"/>
    <n v="2231838"/>
  </r>
  <r>
    <x v="38"/>
    <x v="0"/>
    <x v="6"/>
    <n v="1776501"/>
  </r>
  <r>
    <x v="38"/>
    <x v="0"/>
    <x v="7"/>
    <n v="391935"/>
  </r>
  <r>
    <x v="38"/>
    <x v="0"/>
    <x v="8"/>
    <n v="18093898"/>
  </r>
  <r>
    <x v="38"/>
    <x v="0"/>
    <x v="9"/>
    <n v="2549147"/>
  </r>
  <r>
    <x v="38"/>
    <x v="0"/>
    <x v="10"/>
    <n v="2279501"/>
  </r>
  <r>
    <x v="38"/>
    <x v="0"/>
    <x v="11"/>
    <n v="3081713"/>
  </r>
  <r>
    <x v="38"/>
    <x v="0"/>
    <x v="12"/>
    <n v="2970509"/>
  </r>
  <r>
    <x v="38"/>
    <x v="0"/>
    <x v="13"/>
    <n v="2733562"/>
  </r>
  <r>
    <x v="38"/>
    <x v="0"/>
    <x v="14"/>
    <n v="4086248"/>
  </r>
  <r>
    <x v="38"/>
    <x v="0"/>
    <x v="15"/>
    <n v="5161090"/>
  </r>
  <r>
    <x v="38"/>
    <x v="0"/>
    <x v="16"/>
    <n v="1182953"/>
  </r>
  <r>
    <x v="38"/>
    <x v="1"/>
    <x v="0"/>
    <n v="9452094"/>
  </r>
  <r>
    <x v="38"/>
    <x v="1"/>
    <x v="1"/>
    <n v="2749877"/>
  </r>
  <r>
    <x v="38"/>
    <x v="1"/>
    <x v="2"/>
    <n v="1776674"/>
  </r>
  <r>
    <x v="38"/>
    <x v="1"/>
    <x v="3"/>
    <n v="1936858"/>
  </r>
  <r>
    <x v="38"/>
    <x v="1"/>
    <x v="4"/>
    <n v="1025918"/>
  </r>
  <r>
    <x v="38"/>
    <x v="1"/>
    <x v="5"/>
    <n v="1074527"/>
  </r>
  <r>
    <x v="38"/>
    <x v="1"/>
    <x v="6"/>
    <n v="731095"/>
  </r>
  <r>
    <x v="38"/>
    <x v="1"/>
    <x v="7"/>
    <n v="130778"/>
  </r>
  <r>
    <x v="38"/>
    <x v="1"/>
    <x v="8"/>
    <n v="8171771"/>
  </r>
  <r>
    <x v="38"/>
    <x v="1"/>
    <x v="9"/>
    <n v="858355"/>
  </r>
  <r>
    <x v="38"/>
    <x v="1"/>
    <x v="10"/>
    <n v="1066484"/>
  </r>
  <r>
    <x v="38"/>
    <x v="1"/>
    <x v="11"/>
    <n v="1350971"/>
  </r>
  <r>
    <x v="38"/>
    <x v="1"/>
    <x v="12"/>
    <n v="969363"/>
  </r>
  <r>
    <x v="38"/>
    <x v="1"/>
    <x v="13"/>
    <n v="964467"/>
  </r>
  <r>
    <x v="38"/>
    <x v="1"/>
    <x v="14"/>
    <n v="1445114"/>
  </r>
  <r>
    <x v="38"/>
    <x v="1"/>
    <x v="15"/>
    <n v="1707419"/>
  </r>
  <r>
    <x v="38"/>
    <x v="1"/>
    <x v="16"/>
    <n v="423912"/>
  </r>
  <r>
    <x v="38"/>
    <x v="2"/>
    <x v="0"/>
    <n v="23572640"/>
  </r>
  <r>
    <x v="38"/>
    <x v="2"/>
    <x v="1"/>
    <n v="7918339"/>
  </r>
  <r>
    <x v="38"/>
    <x v="2"/>
    <x v="2"/>
    <n v="5388743"/>
  </r>
  <r>
    <x v="38"/>
    <x v="2"/>
    <x v="3"/>
    <n v="6250730"/>
  </r>
  <r>
    <x v="38"/>
    <x v="2"/>
    <x v="4"/>
    <n v="3327945"/>
  </r>
  <r>
    <x v="38"/>
    <x v="2"/>
    <x v="5"/>
    <n v="3306365"/>
  </r>
  <r>
    <x v="38"/>
    <x v="2"/>
    <x v="6"/>
    <n v="2507596"/>
  </r>
  <r>
    <x v="38"/>
    <x v="2"/>
    <x v="7"/>
    <n v="522713"/>
  </r>
  <r>
    <x v="38"/>
    <x v="2"/>
    <x v="8"/>
    <n v="26265669"/>
  </r>
  <r>
    <x v="38"/>
    <x v="2"/>
    <x v="9"/>
    <n v="3407502"/>
  </r>
  <r>
    <x v="38"/>
    <x v="2"/>
    <x v="10"/>
    <n v="3345985"/>
  </r>
  <r>
    <x v="38"/>
    <x v="2"/>
    <x v="11"/>
    <n v="4432684"/>
  </r>
  <r>
    <x v="38"/>
    <x v="2"/>
    <x v="12"/>
    <n v="3939872"/>
  </r>
  <r>
    <x v="38"/>
    <x v="2"/>
    <x v="13"/>
    <n v="3698029"/>
  </r>
  <r>
    <x v="38"/>
    <x v="2"/>
    <x v="14"/>
    <n v="5531362"/>
  </r>
  <r>
    <x v="38"/>
    <x v="2"/>
    <x v="15"/>
    <n v="6868509"/>
  </r>
  <r>
    <x v="38"/>
    <x v="2"/>
    <x v="16"/>
    <n v="1606865"/>
  </r>
  <r>
    <x v="39"/>
    <x v="0"/>
    <x v="0"/>
    <n v="14131551"/>
  </r>
  <r>
    <x v="39"/>
    <x v="0"/>
    <x v="1"/>
    <n v="5101314"/>
  </r>
  <r>
    <x v="39"/>
    <x v="0"/>
    <x v="2"/>
    <n v="3586793"/>
  </r>
  <r>
    <x v="39"/>
    <x v="0"/>
    <x v="3"/>
    <n v="4326475"/>
  </r>
  <r>
    <x v="39"/>
    <x v="0"/>
    <x v="4"/>
    <n v="2280396"/>
  </r>
  <r>
    <x v="39"/>
    <x v="0"/>
    <x v="5"/>
    <n v="2196630"/>
  </r>
  <r>
    <x v="39"/>
    <x v="0"/>
    <x v="6"/>
    <n v="1745789"/>
  </r>
  <r>
    <x v="39"/>
    <x v="0"/>
    <x v="7"/>
    <n v="388958"/>
  </r>
  <r>
    <x v="39"/>
    <x v="0"/>
    <x v="8"/>
    <n v="18099429"/>
  </r>
  <r>
    <x v="39"/>
    <x v="0"/>
    <x v="9"/>
    <n v="2494939"/>
  </r>
  <r>
    <x v="39"/>
    <x v="0"/>
    <x v="10"/>
    <n v="2251032"/>
  </r>
  <r>
    <x v="39"/>
    <x v="0"/>
    <x v="11"/>
    <n v="3030950"/>
  </r>
  <r>
    <x v="39"/>
    <x v="0"/>
    <x v="12"/>
    <n v="2925444"/>
  </r>
  <r>
    <x v="39"/>
    <x v="0"/>
    <x v="13"/>
    <n v="2672079"/>
  </r>
  <r>
    <x v="39"/>
    <x v="0"/>
    <x v="14"/>
    <n v="4007350"/>
  </r>
  <r>
    <x v="39"/>
    <x v="0"/>
    <x v="15"/>
    <n v="5075174"/>
  </r>
  <r>
    <x v="39"/>
    <x v="0"/>
    <x v="16"/>
    <n v="1158341"/>
  </r>
  <r>
    <x v="39"/>
    <x v="1"/>
    <x v="0"/>
    <n v="9492224"/>
  </r>
  <r>
    <x v="39"/>
    <x v="1"/>
    <x v="1"/>
    <n v="2757365"/>
  </r>
  <r>
    <x v="39"/>
    <x v="1"/>
    <x v="2"/>
    <n v="1795143"/>
  </r>
  <r>
    <x v="39"/>
    <x v="1"/>
    <x v="3"/>
    <n v="2017791"/>
  </r>
  <r>
    <x v="39"/>
    <x v="1"/>
    <x v="4"/>
    <n v="1010461"/>
  </r>
  <r>
    <x v="39"/>
    <x v="1"/>
    <x v="5"/>
    <n v="1058039"/>
  </r>
  <r>
    <x v="39"/>
    <x v="1"/>
    <x v="6"/>
    <n v="720138"/>
  </r>
  <r>
    <x v="39"/>
    <x v="1"/>
    <x v="7"/>
    <n v="132540"/>
  </r>
  <r>
    <x v="39"/>
    <x v="1"/>
    <x v="8"/>
    <n v="8385347"/>
  </r>
  <r>
    <x v="39"/>
    <x v="1"/>
    <x v="9"/>
    <n v="1012018"/>
  </r>
  <r>
    <x v="39"/>
    <x v="1"/>
    <x v="10"/>
    <n v="1095383"/>
  </r>
  <r>
    <x v="39"/>
    <x v="1"/>
    <x v="11"/>
    <n v="1429447"/>
  </r>
  <r>
    <x v="39"/>
    <x v="1"/>
    <x v="12"/>
    <n v="1034781"/>
  </r>
  <r>
    <x v="39"/>
    <x v="1"/>
    <x v="13"/>
    <n v="1013602"/>
  </r>
  <r>
    <x v="39"/>
    <x v="1"/>
    <x v="14"/>
    <n v="1518105"/>
  </r>
  <r>
    <x v="39"/>
    <x v="1"/>
    <x v="15"/>
    <n v="1780742"/>
  </r>
  <r>
    <x v="39"/>
    <x v="1"/>
    <x v="16"/>
    <n v="415869"/>
  </r>
  <r>
    <x v="39"/>
    <x v="2"/>
    <x v="0"/>
    <n v="23623775"/>
  </r>
  <r>
    <x v="39"/>
    <x v="2"/>
    <x v="1"/>
    <n v="7858679"/>
  </r>
  <r>
    <x v="39"/>
    <x v="2"/>
    <x v="2"/>
    <n v="5381936"/>
  </r>
  <r>
    <x v="39"/>
    <x v="2"/>
    <x v="3"/>
    <n v="6344266"/>
  </r>
  <r>
    <x v="39"/>
    <x v="2"/>
    <x v="4"/>
    <n v="3290857"/>
  </r>
  <r>
    <x v="39"/>
    <x v="2"/>
    <x v="5"/>
    <n v="3254669"/>
  </r>
  <r>
    <x v="39"/>
    <x v="2"/>
    <x v="6"/>
    <n v="2465927"/>
  </r>
  <r>
    <x v="39"/>
    <x v="2"/>
    <x v="7"/>
    <n v="521498"/>
  </r>
  <r>
    <x v="39"/>
    <x v="2"/>
    <x v="8"/>
    <n v="26484776"/>
  </r>
  <r>
    <x v="39"/>
    <x v="2"/>
    <x v="9"/>
    <n v="3506957"/>
  </r>
  <r>
    <x v="39"/>
    <x v="2"/>
    <x v="10"/>
    <n v="3346415"/>
  </r>
  <r>
    <x v="39"/>
    <x v="2"/>
    <x v="11"/>
    <n v="4460397"/>
  </r>
  <r>
    <x v="39"/>
    <x v="2"/>
    <x v="12"/>
    <n v="3960225"/>
  </r>
  <r>
    <x v="39"/>
    <x v="2"/>
    <x v="13"/>
    <n v="3685681"/>
  </r>
  <r>
    <x v="39"/>
    <x v="2"/>
    <x v="14"/>
    <n v="5525455"/>
  </r>
  <r>
    <x v="39"/>
    <x v="2"/>
    <x v="15"/>
    <n v="6855916"/>
  </r>
  <r>
    <x v="39"/>
    <x v="2"/>
    <x v="16"/>
    <n v="1574210"/>
  </r>
  <r>
    <x v="40"/>
    <x v="0"/>
    <x v="0"/>
    <n v="14133683"/>
  </r>
  <r>
    <x v="40"/>
    <x v="0"/>
    <x v="1"/>
    <n v="5159039"/>
  </r>
  <r>
    <x v="40"/>
    <x v="0"/>
    <x v="2"/>
    <n v="3638070"/>
  </r>
  <r>
    <x v="40"/>
    <x v="0"/>
    <x v="3"/>
    <n v="4325881"/>
  </r>
  <r>
    <x v="40"/>
    <x v="0"/>
    <x v="4"/>
    <n v="2295008"/>
  </r>
  <r>
    <x v="40"/>
    <x v="0"/>
    <x v="5"/>
    <n v="2219676"/>
  </r>
  <r>
    <x v="40"/>
    <x v="0"/>
    <x v="6"/>
    <n v="1774738"/>
  </r>
  <r>
    <x v="40"/>
    <x v="0"/>
    <x v="7"/>
    <n v="399845"/>
  </r>
  <r>
    <x v="40"/>
    <x v="0"/>
    <x v="8"/>
    <n v="18125033"/>
  </r>
  <r>
    <x v="40"/>
    <x v="0"/>
    <x v="9"/>
    <n v="2551419"/>
  </r>
  <r>
    <x v="40"/>
    <x v="0"/>
    <x v="10"/>
    <n v="2281692"/>
  </r>
  <r>
    <x v="40"/>
    <x v="0"/>
    <x v="11"/>
    <n v="3068326"/>
  </r>
  <r>
    <x v="40"/>
    <x v="0"/>
    <x v="12"/>
    <n v="2959117"/>
  </r>
  <r>
    <x v="40"/>
    <x v="0"/>
    <x v="13"/>
    <n v="2738399"/>
  </r>
  <r>
    <x v="40"/>
    <x v="0"/>
    <x v="14"/>
    <n v="4099906"/>
  </r>
  <r>
    <x v="40"/>
    <x v="0"/>
    <x v="15"/>
    <n v="5189890"/>
  </r>
  <r>
    <x v="40"/>
    <x v="0"/>
    <x v="16"/>
    <n v="1200096"/>
  </r>
  <r>
    <x v="40"/>
    <x v="1"/>
    <x v="0"/>
    <n v="9291052"/>
  </r>
  <r>
    <x v="40"/>
    <x v="1"/>
    <x v="1"/>
    <n v="2814417"/>
  </r>
  <r>
    <x v="40"/>
    <x v="1"/>
    <x v="2"/>
    <n v="1821298"/>
  </r>
  <r>
    <x v="40"/>
    <x v="1"/>
    <x v="3"/>
    <n v="1952845"/>
  </r>
  <r>
    <x v="40"/>
    <x v="1"/>
    <x v="4"/>
    <n v="997461"/>
  </r>
  <r>
    <x v="40"/>
    <x v="1"/>
    <x v="5"/>
    <n v="1063404"/>
  </r>
  <r>
    <x v="40"/>
    <x v="1"/>
    <x v="6"/>
    <n v="743576"/>
  </r>
  <r>
    <x v="40"/>
    <x v="1"/>
    <x v="7"/>
    <n v="134994"/>
  </r>
  <r>
    <x v="40"/>
    <x v="1"/>
    <x v="8"/>
    <n v="8183162"/>
  </r>
  <r>
    <x v="40"/>
    <x v="1"/>
    <x v="9"/>
    <n v="966132"/>
  </r>
  <r>
    <x v="40"/>
    <x v="1"/>
    <x v="10"/>
    <n v="1094118"/>
  </r>
  <r>
    <x v="40"/>
    <x v="1"/>
    <x v="11"/>
    <n v="1358316"/>
  </r>
  <r>
    <x v="40"/>
    <x v="1"/>
    <x v="12"/>
    <n v="1037134"/>
  </r>
  <r>
    <x v="40"/>
    <x v="1"/>
    <x v="13"/>
    <n v="1053253"/>
  </r>
  <r>
    <x v="40"/>
    <x v="1"/>
    <x v="14"/>
    <n v="1543509"/>
  </r>
  <r>
    <x v="40"/>
    <x v="1"/>
    <x v="15"/>
    <n v="1830199"/>
  </r>
  <r>
    <x v="40"/>
    <x v="1"/>
    <x v="16"/>
    <n v="475834"/>
  </r>
  <r>
    <x v="40"/>
    <x v="2"/>
    <x v="0"/>
    <n v="23424735"/>
  </r>
  <r>
    <x v="40"/>
    <x v="2"/>
    <x v="1"/>
    <n v="7973456"/>
  </r>
  <r>
    <x v="40"/>
    <x v="2"/>
    <x v="2"/>
    <n v="5459368"/>
  </r>
  <r>
    <x v="40"/>
    <x v="2"/>
    <x v="3"/>
    <n v="6278726"/>
  </r>
  <r>
    <x v="40"/>
    <x v="2"/>
    <x v="4"/>
    <n v="3292469"/>
  </r>
  <r>
    <x v="40"/>
    <x v="2"/>
    <x v="5"/>
    <n v="3283080"/>
  </r>
  <r>
    <x v="40"/>
    <x v="2"/>
    <x v="6"/>
    <n v="2518314"/>
  </r>
  <r>
    <x v="40"/>
    <x v="2"/>
    <x v="7"/>
    <n v="534839"/>
  </r>
  <r>
    <x v="40"/>
    <x v="2"/>
    <x v="8"/>
    <n v="26308195"/>
  </r>
  <r>
    <x v="40"/>
    <x v="2"/>
    <x v="9"/>
    <n v="3517551"/>
  </r>
  <r>
    <x v="40"/>
    <x v="2"/>
    <x v="10"/>
    <n v="3375810"/>
  </r>
  <r>
    <x v="40"/>
    <x v="2"/>
    <x v="11"/>
    <n v="4426642"/>
  </r>
  <r>
    <x v="40"/>
    <x v="2"/>
    <x v="12"/>
    <n v="3996251"/>
  </r>
  <r>
    <x v="40"/>
    <x v="2"/>
    <x v="13"/>
    <n v="3791652"/>
  </r>
  <r>
    <x v="40"/>
    <x v="2"/>
    <x v="14"/>
    <n v="5643415"/>
  </r>
  <r>
    <x v="40"/>
    <x v="2"/>
    <x v="15"/>
    <n v="7020089"/>
  </r>
  <r>
    <x v="40"/>
    <x v="2"/>
    <x v="16"/>
    <n v="1675930"/>
  </r>
  <r>
    <x v="41"/>
    <x v="0"/>
    <x v="0"/>
    <n v="14546836"/>
  </r>
  <r>
    <x v="41"/>
    <x v="0"/>
    <x v="1"/>
    <n v="5326171"/>
  </r>
  <r>
    <x v="41"/>
    <x v="0"/>
    <x v="2"/>
    <n v="3757335"/>
  </r>
  <r>
    <x v="41"/>
    <x v="0"/>
    <x v="3"/>
    <n v="4458989"/>
  </r>
  <r>
    <x v="41"/>
    <x v="0"/>
    <x v="4"/>
    <n v="2400388"/>
  </r>
  <r>
    <x v="41"/>
    <x v="0"/>
    <x v="5"/>
    <n v="2283570"/>
  </r>
  <r>
    <x v="41"/>
    <x v="0"/>
    <x v="6"/>
    <n v="1840748"/>
  </r>
  <r>
    <x v="41"/>
    <x v="0"/>
    <x v="7"/>
    <n v="412340"/>
  </r>
  <r>
    <x v="41"/>
    <x v="0"/>
    <x v="8"/>
    <n v="18636997"/>
  </r>
  <r>
    <x v="41"/>
    <x v="0"/>
    <x v="9"/>
    <n v="2637300"/>
  </r>
  <r>
    <x v="41"/>
    <x v="0"/>
    <x v="10"/>
    <n v="2346929"/>
  </r>
  <r>
    <x v="41"/>
    <x v="0"/>
    <x v="11"/>
    <n v="3154846"/>
  </r>
  <r>
    <x v="41"/>
    <x v="0"/>
    <x v="12"/>
    <n v="3069192"/>
  </r>
  <r>
    <x v="41"/>
    <x v="0"/>
    <x v="13"/>
    <n v="2821054"/>
  </r>
  <r>
    <x v="41"/>
    <x v="0"/>
    <x v="14"/>
    <n v="4211263"/>
  </r>
  <r>
    <x v="41"/>
    <x v="0"/>
    <x v="15"/>
    <n v="5312616"/>
  </r>
  <r>
    <x v="41"/>
    <x v="0"/>
    <x v="16"/>
    <n v="1223557"/>
  </r>
  <r>
    <x v="41"/>
    <x v="1"/>
    <x v="0"/>
    <n v="9949478"/>
  </r>
  <r>
    <x v="41"/>
    <x v="1"/>
    <x v="1"/>
    <n v="2883424"/>
  </r>
  <r>
    <x v="41"/>
    <x v="1"/>
    <x v="2"/>
    <n v="1902349"/>
  </r>
  <r>
    <x v="41"/>
    <x v="1"/>
    <x v="3"/>
    <n v="2047040"/>
  </r>
  <r>
    <x v="41"/>
    <x v="1"/>
    <x v="4"/>
    <n v="1069834"/>
  </r>
  <r>
    <x v="41"/>
    <x v="1"/>
    <x v="5"/>
    <n v="1147299"/>
  </r>
  <r>
    <x v="41"/>
    <x v="1"/>
    <x v="6"/>
    <n v="787328"/>
  </r>
  <r>
    <x v="41"/>
    <x v="1"/>
    <x v="7"/>
    <n v="138010"/>
  </r>
  <r>
    <x v="41"/>
    <x v="1"/>
    <x v="8"/>
    <n v="8591223"/>
  </r>
  <r>
    <x v="41"/>
    <x v="1"/>
    <x v="9"/>
    <n v="1038188"/>
  </r>
  <r>
    <x v="41"/>
    <x v="1"/>
    <x v="10"/>
    <n v="1159007"/>
  </r>
  <r>
    <x v="41"/>
    <x v="1"/>
    <x v="11"/>
    <n v="1392346"/>
  </r>
  <r>
    <x v="41"/>
    <x v="1"/>
    <x v="12"/>
    <n v="1062427"/>
  </r>
  <r>
    <x v="41"/>
    <x v="1"/>
    <x v="13"/>
    <n v="1071685"/>
  </r>
  <r>
    <x v="41"/>
    <x v="1"/>
    <x v="14"/>
    <n v="1559778"/>
  </r>
  <r>
    <x v="41"/>
    <x v="1"/>
    <x v="15"/>
    <n v="1839197"/>
  </r>
  <r>
    <x v="41"/>
    <x v="1"/>
    <x v="16"/>
    <n v="519560"/>
  </r>
  <r>
    <x v="41"/>
    <x v="2"/>
    <x v="0"/>
    <n v="24496314"/>
  </r>
  <r>
    <x v="41"/>
    <x v="2"/>
    <x v="1"/>
    <n v="8209595"/>
  </r>
  <r>
    <x v="41"/>
    <x v="2"/>
    <x v="2"/>
    <n v="5659684"/>
  </r>
  <r>
    <x v="41"/>
    <x v="2"/>
    <x v="3"/>
    <n v="6506029"/>
  </r>
  <r>
    <x v="41"/>
    <x v="2"/>
    <x v="4"/>
    <n v="3470222"/>
  </r>
  <r>
    <x v="41"/>
    <x v="2"/>
    <x v="5"/>
    <n v="3430869"/>
  </r>
  <r>
    <x v="41"/>
    <x v="2"/>
    <x v="6"/>
    <n v="2628076"/>
  </r>
  <r>
    <x v="41"/>
    <x v="2"/>
    <x v="7"/>
    <n v="550350"/>
  </r>
  <r>
    <x v="41"/>
    <x v="2"/>
    <x v="8"/>
    <n v="27228220"/>
  </r>
  <r>
    <x v="41"/>
    <x v="2"/>
    <x v="9"/>
    <n v="3675488"/>
  </r>
  <r>
    <x v="41"/>
    <x v="2"/>
    <x v="10"/>
    <n v="3505936"/>
  </r>
  <r>
    <x v="41"/>
    <x v="2"/>
    <x v="11"/>
    <n v="4547192"/>
  </r>
  <r>
    <x v="41"/>
    <x v="2"/>
    <x v="12"/>
    <n v="4131619"/>
  </r>
  <r>
    <x v="41"/>
    <x v="2"/>
    <x v="13"/>
    <n v="3892739"/>
  </r>
  <r>
    <x v="41"/>
    <x v="2"/>
    <x v="14"/>
    <n v="5771041"/>
  </r>
  <r>
    <x v="41"/>
    <x v="2"/>
    <x v="15"/>
    <n v="7151813"/>
  </r>
  <r>
    <x v="41"/>
    <x v="2"/>
    <x v="16"/>
    <n v="1743117"/>
  </r>
  <r>
    <x v="42"/>
    <x v="0"/>
    <x v="0"/>
    <n v="14448919"/>
  </r>
  <r>
    <x v="42"/>
    <x v="0"/>
    <x v="1"/>
    <n v="5253449"/>
  </r>
  <r>
    <x v="42"/>
    <x v="0"/>
    <x v="2"/>
    <n v="3719338"/>
  </r>
  <r>
    <x v="42"/>
    <x v="0"/>
    <x v="3"/>
    <n v="4426128"/>
  </r>
  <r>
    <x v="42"/>
    <x v="0"/>
    <x v="4"/>
    <n v="2373506"/>
  </r>
  <r>
    <x v="42"/>
    <x v="0"/>
    <x v="5"/>
    <n v="2262432"/>
  </r>
  <r>
    <x v="42"/>
    <x v="0"/>
    <x v="6"/>
    <n v="1814943"/>
  </r>
  <r>
    <x v="42"/>
    <x v="0"/>
    <x v="7"/>
    <n v="407222"/>
  </r>
  <r>
    <x v="42"/>
    <x v="0"/>
    <x v="8"/>
    <n v="18532744"/>
  </r>
  <r>
    <x v="42"/>
    <x v="0"/>
    <x v="9"/>
    <n v="2618586"/>
  </r>
  <r>
    <x v="42"/>
    <x v="0"/>
    <x v="10"/>
    <n v="2328691"/>
  </r>
  <r>
    <x v="42"/>
    <x v="0"/>
    <x v="11"/>
    <n v="3133956"/>
  </r>
  <r>
    <x v="42"/>
    <x v="0"/>
    <x v="12"/>
    <n v="3010303"/>
  </r>
  <r>
    <x v="42"/>
    <x v="0"/>
    <x v="13"/>
    <n v="2804921"/>
  </r>
  <r>
    <x v="42"/>
    <x v="0"/>
    <x v="14"/>
    <n v="4175218"/>
  </r>
  <r>
    <x v="42"/>
    <x v="0"/>
    <x v="15"/>
    <n v="5276695"/>
  </r>
  <r>
    <x v="42"/>
    <x v="0"/>
    <x v="16"/>
    <n v="1190626"/>
  </r>
  <r>
    <x v="42"/>
    <x v="1"/>
    <x v="0"/>
    <n v="10024514"/>
  </r>
  <r>
    <x v="42"/>
    <x v="1"/>
    <x v="1"/>
    <n v="2875768"/>
  </r>
  <r>
    <x v="42"/>
    <x v="1"/>
    <x v="2"/>
    <n v="1917937"/>
  </r>
  <r>
    <x v="42"/>
    <x v="1"/>
    <x v="3"/>
    <n v="2041878"/>
  </r>
  <r>
    <x v="42"/>
    <x v="1"/>
    <x v="4"/>
    <n v="1073173"/>
  </r>
  <r>
    <x v="42"/>
    <x v="1"/>
    <x v="5"/>
    <n v="1138688"/>
  </r>
  <r>
    <x v="42"/>
    <x v="1"/>
    <x v="6"/>
    <n v="784700"/>
  </r>
  <r>
    <x v="42"/>
    <x v="1"/>
    <x v="7"/>
    <n v="137341"/>
  </r>
  <r>
    <x v="42"/>
    <x v="1"/>
    <x v="8"/>
    <n v="8604244"/>
  </r>
  <r>
    <x v="42"/>
    <x v="1"/>
    <x v="9"/>
    <n v="1066094"/>
  </r>
  <r>
    <x v="42"/>
    <x v="1"/>
    <x v="10"/>
    <n v="1170920"/>
  </r>
  <r>
    <x v="42"/>
    <x v="1"/>
    <x v="11"/>
    <n v="1411624"/>
  </r>
  <r>
    <x v="42"/>
    <x v="1"/>
    <x v="12"/>
    <n v="1092249"/>
  </r>
  <r>
    <x v="42"/>
    <x v="1"/>
    <x v="13"/>
    <n v="1136805"/>
  </r>
  <r>
    <x v="42"/>
    <x v="1"/>
    <x v="14"/>
    <n v="1610838"/>
  </r>
  <r>
    <x v="42"/>
    <x v="1"/>
    <x v="15"/>
    <n v="1914149"/>
  </r>
  <r>
    <x v="42"/>
    <x v="1"/>
    <x v="16"/>
    <n v="505586"/>
  </r>
  <r>
    <x v="42"/>
    <x v="2"/>
    <x v="0"/>
    <n v="24473433"/>
  </r>
  <r>
    <x v="42"/>
    <x v="2"/>
    <x v="1"/>
    <n v="8129217"/>
  </r>
  <r>
    <x v="42"/>
    <x v="2"/>
    <x v="2"/>
    <n v="5637275"/>
  </r>
  <r>
    <x v="42"/>
    <x v="2"/>
    <x v="3"/>
    <n v="6468006"/>
  </r>
  <r>
    <x v="42"/>
    <x v="2"/>
    <x v="4"/>
    <n v="3446679"/>
  </r>
  <r>
    <x v="42"/>
    <x v="2"/>
    <x v="5"/>
    <n v="3401120"/>
  </r>
  <r>
    <x v="42"/>
    <x v="2"/>
    <x v="6"/>
    <n v="2599643"/>
  </r>
  <r>
    <x v="42"/>
    <x v="2"/>
    <x v="7"/>
    <n v="544563"/>
  </r>
  <r>
    <x v="42"/>
    <x v="2"/>
    <x v="8"/>
    <n v="27136988"/>
  </r>
  <r>
    <x v="42"/>
    <x v="2"/>
    <x v="9"/>
    <n v="3684680"/>
  </r>
  <r>
    <x v="42"/>
    <x v="2"/>
    <x v="10"/>
    <n v="3499611"/>
  </r>
  <r>
    <x v="42"/>
    <x v="2"/>
    <x v="11"/>
    <n v="4545580"/>
  </r>
  <r>
    <x v="42"/>
    <x v="2"/>
    <x v="12"/>
    <n v="4102552"/>
  </r>
  <r>
    <x v="42"/>
    <x v="2"/>
    <x v="13"/>
    <n v="3941726"/>
  </r>
  <r>
    <x v="42"/>
    <x v="2"/>
    <x v="14"/>
    <n v="5786056"/>
  </r>
  <r>
    <x v="42"/>
    <x v="2"/>
    <x v="15"/>
    <n v="7190844"/>
  </r>
  <r>
    <x v="42"/>
    <x v="2"/>
    <x v="16"/>
    <n v="1696212"/>
  </r>
  <r>
    <x v="43"/>
    <x v="0"/>
    <x v="0"/>
    <n v="14507084"/>
  </r>
  <r>
    <x v="43"/>
    <x v="0"/>
    <x v="1"/>
    <n v="5322174"/>
  </r>
  <r>
    <x v="43"/>
    <x v="0"/>
    <x v="2"/>
    <n v="3751266"/>
  </r>
  <r>
    <x v="43"/>
    <x v="0"/>
    <x v="3"/>
    <n v="4436123"/>
  </r>
  <r>
    <x v="43"/>
    <x v="0"/>
    <x v="4"/>
    <n v="2410879"/>
  </r>
  <r>
    <x v="43"/>
    <x v="0"/>
    <x v="5"/>
    <n v="2283634"/>
  </r>
  <r>
    <x v="43"/>
    <x v="0"/>
    <x v="6"/>
    <n v="1833650"/>
  </r>
  <r>
    <x v="43"/>
    <x v="0"/>
    <x v="7"/>
    <n v="408920"/>
  </r>
  <r>
    <x v="43"/>
    <x v="0"/>
    <x v="8"/>
    <n v="18600434"/>
  </r>
  <r>
    <x v="43"/>
    <x v="0"/>
    <x v="9"/>
    <n v="2627419"/>
  </r>
  <r>
    <x v="43"/>
    <x v="0"/>
    <x v="10"/>
    <n v="2334858"/>
  </r>
  <r>
    <x v="43"/>
    <x v="0"/>
    <x v="11"/>
    <n v="3143433"/>
  </r>
  <r>
    <x v="43"/>
    <x v="0"/>
    <x v="12"/>
    <n v="3075254"/>
  </r>
  <r>
    <x v="43"/>
    <x v="0"/>
    <x v="13"/>
    <n v="2818133"/>
  </r>
  <r>
    <x v="43"/>
    <x v="0"/>
    <x v="14"/>
    <n v="4191975"/>
  </r>
  <r>
    <x v="43"/>
    <x v="0"/>
    <x v="15"/>
    <n v="5317740"/>
  </r>
  <r>
    <x v="43"/>
    <x v="0"/>
    <x v="16"/>
    <n v="1183108"/>
  </r>
  <r>
    <x v="43"/>
    <x v="1"/>
    <x v="0"/>
    <n v="10069379"/>
  </r>
  <r>
    <x v="43"/>
    <x v="1"/>
    <x v="1"/>
    <n v="2969888"/>
  </r>
  <r>
    <x v="43"/>
    <x v="1"/>
    <x v="2"/>
    <n v="1950045"/>
  </r>
  <r>
    <x v="43"/>
    <x v="1"/>
    <x v="3"/>
    <n v="2061057"/>
  </r>
  <r>
    <x v="43"/>
    <x v="1"/>
    <x v="4"/>
    <n v="1095066"/>
  </r>
  <r>
    <x v="43"/>
    <x v="1"/>
    <x v="5"/>
    <n v="1145876"/>
  </r>
  <r>
    <x v="43"/>
    <x v="1"/>
    <x v="6"/>
    <n v="807270"/>
  </r>
  <r>
    <x v="43"/>
    <x v="1"/>
    <x v="7"/>
    <n v="139117"/>
  </r>
  <r>
    <x v="43"/>
    <x v="1"/>
    <x v="8"/>
    <n v="8669462"/>
  </r>
  <r>
    <x v="43"/>
    <x v="1"/>
    <x v="9"/>
    <n v="973741"/>
  </r>
  <r>
    <x v="43"/>
    <x v="1"/>
    <x v="10"/>
    <n v="1182203"/>
  </r>
  <r>
    <x v="43"/>
    <x v="1"/>
    <x v="11"/>
    <n v="1412708"/>
  </r>
  <r>
    <x v="43"/>
    <x v="1"/>
    <x v="12"/>
    <n v="1150025"/>
  </r>
  <r>
    <x v="43"/>
    <x v="1"/>
    <x v="13"/>
    <n v="1166674"/>
  </r>
  <r>
    <x v="43"/>
    <x v="1"/>
    <x v="14"/>
    <n v="1651176"/>
  </r>
  <r>
    <x v="43"/>
    <x v="1"/>
    <x v="15"/>
    <n v="1953887"/>
  </r>
  <r>
    <x v="43"/>
    <x v="1"/>
    <x v="16"/>
    <n v="471670"/>
  </r>
  <r>
    <x v="43"/>
    <x v="2"/>
    <x v="0"/>
    <n v="24576463"/>
  </r>
  <r>
    <x v="43"/>
    <x v="2"/>
    <x v="1"/>
    <n v="8292062"/>
  </r>
  <r>
    <x v="43"/>
    <x v="2"/>
    <x v="2"/>
    <n v="5701311"/>
  </r>
  <r>
    <x v="43"/>
    <x v="2"/>
    <x v="3"/>
    <n v="6497180"/>
  </r>
  <r>
    <x v="43"/>
    <x v="2"/>
    <x v="4"/>
    <n v="3505945"/>
  </r>
  <r>
    <x v="43"/>
    <x v="2"/>
    <x v="5"/>
    <n v="3429510"/>
  </r>
  <r>
    <x v="43"/>
    <x v="2"/>
    <x v="6"/>
    <n v="2640920"/>
  </r>
  <r>
    <x v="43"/>
    <x v="2"/>
    <x v="7"/>
    <n v="548037"/>
  </r>
  <r>
    <x v="43"/>
    <x v="2"/>
    <x v="8"/>
    <n v="27269896"/>
  </r>
  <r>
    <x v="43"/>
    <x v="2"/>
    <x v="9"/>
    <n v="3601160"/>
  </r>
  <r>
    <x v="43"/>
    <x v="2"/>
    <x v="10"/>
    <n v="3517061"/>
  </r>
  <r>
    <x v="43"/>
    <x v="2"/>
    <x v="11"/>
    <n v="4556141"/>
  </r>
  <r>
    <x v="43"/>
    <x v="2"/>
    <x v="12"/>
    <n v="4225279"/>
  </r>
  <r>
    <x v="43"/>
    <x v="2"/>
    <x v="13"/>
    <n v="3984807"/>
  </r>
  <r>
    <x v="43"/>
    <x v="2"/>
    <x v="14"/>
    <n v="5843151"/>
  </r>
  <r>
    <x v="43"/>
    <x v="2"/>
    <x v="15"/>
    <n v="7271627"/>
  </r>
  <r>
    <x v="43"/>
    <x v="2"/>
    <x v="16"/>
    <n v="1654778"/>
  </r>
  <r>
    <x v="44"/>
    <x v="0"/>
    <x v="0"/>
    <n v="14445353"/>
  </r>
  <r>
    <x v="44"/>
    <x v="0"/>
    <x v="1"/>
    <n v="5332493"/>
  </r>
  <r>
    <x v="44"/>
    <x v="0"/>
    <x v="2"/>
    <n v="3745290"/>
  </r>
  <r>
    <x v="44"/>
    <x v="0"/>
    <x v="3"/>
    <n v="4429076"/>
  </r>
  <r>
    <x v="44"/>
    <x v="0"/>
    <x v="4"/>
    <n v="2391526"/>
  </r>
  <r>
    <x v="44"/>
    <x v="0"/>
    <x v="5"/>
    <n v="2276084"/>
  </r>
  <r>
    <x v="44"/>
    <x v="0"/>
    <x v="6"/>
    <n v="1830049"/>
  </r>
  <r>
    <x v="44"/>
    <x v="0"/>
    <x v="7"/>
    <n v="409130"/>
  </r>
  <r>
    <x v="44"/>
    <x v="0"/>
    <x v="8"/>
    <n v="18560461"/>
  </r>
  <r>
    <x v="44"/>
    <x v="0"/>
    <x v="9"/>
    <n v="2626032"/>
  </r>
  <r>
    <x v="44"/>
    <x v="0"/>
    <x v="10"/>
    <n v="2331873"/>
  </r>
  <r>
    <x v="44"/>
    <x v="0"/>
    <x v="11"/>
    <n v="3134905"/>
  </r>
  <r>
    <x v="44"/>
    <x v="0"/>
    <x v="12"/>
    <n v="3054998"/>
  </r>
  <r>
    <x v="44"/>
    <x v="0"/>
    <x v="13"/>
    <n v="2813390"/>
  </r>
  <r>
    <x v="44"/>
    <x v="0"/>
    <x v="14"/>
    <n v="4189863"/>
  </r>
  <r>
    <x v="44"/>
    <x v="0"/>
    <x v="15"/>
    <n v="5328574"/>
  </r>
  <r>
    <x v="44"/>
    <x v="0"/>
    <x v="16"/>
    <n v="1184518"/>
  </r>
  <r>
    <x v="44"/>
    <x v="1"/>
    <x v="0"/>
    <n v="9879364"/>
  </r>
  <r>
    <x v="44"/>
    <x v="1"/>
    <x v="1"/>
    <n v="2922704"/>
  </r>
  <r>
    <x v="44"/>
    <x v="1"/>
    <x v="2"/>
    <n v="1919448"/>
  </r>
  <r>
    <x v="44"/>
    <x v="1"/>
    <x v="3"/>
    <n v="1976464"/>
  </r>
  <r>
    <x v="44"/>
    <x v="1"/>
    <x v="4"/>
    <n v="1076518"/>
  </r>
  <r>
    <x v="44"/>
    <x v="1"/>
    <x v="5"/>
    <n v="1120332"/>
  </r>
  <r>
    <x v="44"/>
    <x v="1"/>
    <x v="6"/>
    <n v="777549"/>
  </r>
  <r>
    <x v="44"/>
    <x v="1"/>
    <x v="7"/>
    <n v="135084"/>
  </r>
  <r>
    <x v="44"/>
    <x v="1"/>
    <x v="8"/>
    <n v="8377839"/>
  </r>
  <r>
    <x v="44"/>
    <x v="1"/>
    <x v="9"/>
    <n v="851360"/>
  </r>
  <r>
    <x v="44"/>
    <x v="1"/>
    <x v="10"/>
    <n v="1116248"/>
  </r>
  <r>
    <x v="44"/>
    <x v="1"/>
    <x v="11"/>
    <n v="1336136"/>
  </r>
  <r>
    <x v="44"/>
    <x v="1"/>
    <x v="12"/>
    <n v="1074711"/>
  </r>
  <r>
    <x v="44"/>
    <x v="1"/>
    <x v="13"/>
    <n v="1054148"/>
  </r>
  <r>
    <x v="44"/>
    <x v="1"/>
    <x v="14"/>
    <n v="1517200"/>
  </r>
  <r>
    <x v="44"/>
    <x v="1"/>
    <x v="15"/>
    <n v="1841472"/>
  </r>
  <r>
    <x v="44"/>
    <x v="1"/>
    <x v="16"/>
    <n v="455159"/>
  </r>
  <r>
    <x v="44"/>
    <x v="2"/>
    <x v="0"/>
    <n v="24324717"/>
  </r>
  <r>
    <x v="44"/>
    <x v="2"/>
    <x v="1"/>
    <n v="8255197"/>
  </r>
  <r>
    <x v="44"/>
    <x v="2"/>
    <x v="2"/>
    <n v="5664738"/>
  </r>
  <r>
    <x v="44"/>
    <x v="2"/>
    <x v="3"/>
    <n v="6405540"/>
  </r>
  <r>
    <x v="44"/>
    <x v="2"/>
    <x v="4"/>
    <n v="3468044"/>
  </r>
  <r>
    <x v="44"/>
    <x v="2"/>
    <x v="5"/>
    <n v="3396416"/>
  </r>
  <r>
    <x v="44"/>
    <x v="2"/>
    <x v="6"/>
    <n v="2607598"/>
  </r>
  <r>
    <x v="44"/>
    <x v="2"/>
    <x v="7"/>
    <n v="544214"/>
  </r>
  <r>
    <x v="44"/>
    <x v="2"/>
    <x v="8"/>
    <n v="26938300"/>
  </r>
  <r>
    <x v="44"/>
    <x v="2"/>
    <x v="9"/>
    <n v="3477392"/>
  </r>
  <r>
    <x v="44"/>
    <x v="2"/>
    <x v="10"/>
    <n v="3448121"/>
  </r>
  <r>
    <x v="44"/>
    <x v="2"/>
    <x v="11"/>
    <n v="4471041"/>
  </r>
  <r>
    <x v="44"/>
    <x v="2"/>
    <x v="12"/>
    <n v="4129709"/>
  </r>
  <r>
    <x v="44"/>
    <x v="2"/>
    <x v="13"/>
    <n v="3867538"/>
  </r>
  <r>
    <x v="44"/>
    <x v="2"/>
    <x v="14"/>
    <n v="5707063"/>
  </r>
  <r>
    <x v="44"/>
    <x v="2"/>
    <x v="15"/>
    <n v="7170046"/>
  </r>
  <r>
    <x v="44"/>
    <x v="2"/>
    <x v="16"/>
    <n v="1639677"/>
  </r>
  <r>
    <x v="45"/>
    <x v="0"/>
    <x v="0"/>
    <n v="14344104"/>
  </r>
  <r>
    <x v="45"/>
    <x v="0"/>
    <x v="1"/>
    <n v="5346024"/>
  </r>
  <r>
    <x v="45"/>
    <x v="0"/>
    <x v="2"/>
    <n v="3737501"/>
  </r>
  <r>
    <x v="45"/>
    <x v="0"/>
    <x v="3"/>
    <n v="4395954"/>
  </r>
  <r>
    <x v="45"/>
    <x v="0"/>
    <x v="4"/>
    <n v="2389243"/>
  </r>
  <r>
    <x v="45"/>
    <x v="0"/>
    <x v="5"/>
    <n v="2273061"/>
  </r>
  <r>
    <x v="45"/>
    <x v="0"/>
    <x v="6"/>
    <n v="1833872"/>
  </r>
  <r>
    <x v="45"/>
    <x v="0"/>
    <x v="7"/>
    <n v="408059"/>
  </r>
  <r>
    <x v="45"/>
    <x v="0"/>
    <x v="8"/>
    <n v="18439251"/>
  </r>
  <r>
    <x v="45"/>
    <x v="0"/>
    <x v="9"/>
    <n v="2600048"/>
  </r>
  <r>
    <x v="45"/>
    <x v="0"/>
    <x v="10"/>
    <n v="2315973"/>
  </r>
  <r>
    <x v="45"/>
    <x v="0"/>
    <x v="11"/>
    <n v="3117202"/>
  </r>
  <r>
    <x v="45"/>
    <x v="0"/>
    <x v="12"/>
    <n v="3040698"/>
  </r>
  <r>
    <x v="45"/>
    <x v="0"/>
    <x v="13"/>
    <n v="2811408"/>
  </r>
  <r>
    <x v="45"/>
    <x v="0"/>
    <x v="14"/>
    <n v="4173112"/>
  </r>
  <r>
    <x v="45"/>
    <x v="0"/>
    <x v="15"/>
    <n v="5332148"/>
  </r>
  <r>
    <x v="45"/>
    <x v="0"/>
    <x v="16"/>
    <n v="1192850"/>
  </r>
  <r>
    <x v="45"/>
    <x v="1"/>
    <x v="0"/>
    <n v="9713047"/>
  </r>
  <r>
    <x v="45"/>
    <x v="1"/>
    <x v="1"/>
    <n v="2982772"/>
  </r>
  <r>
    <x v="45"/>
    <x v="1"/>
    <x v="2"/>
    <n v="1910911"/>
  </r>
  <r>
    <x v="45"/>
    <x v="1"/>
    <x v="3"/>
    <n v="1932393"/>
  </r>
  <r>
    <x v="45"/>
    <x v="1"/>
    <x v="4"/>
    <n v="1078582"/>
  </r>
  <r>
    <x v="45"/>
    <x v="1"/>
    <x v="5"/>
    <n v="1113288"/>
  </r>
  <r>
    <x v="45"/>
    <x v="1"/>
    <x v="6"/>
    <n v="779231"/>
  </r>
  <r>
    <x v="45"/>
    <x v="1"/>
    <x v="7"/>
    <n v="135157"/>
  </r>
  <r>
    <x v="45"/>
    <x v="1"/>
    <x v="8"/>
    <n v="8150834"/>
  </r>
  <r>
    <x v="45"/>
    <x v="1"/>
    <x v="9"/>
    <n v="795524"/>
  </r>
  <r>
    <x v="45"/>
    <x v="1"/>
    <x v="10"/>
    <n v="1091990"/>
  </r>
  <r>
    <x v="45"/>
    <x v="1"/>
    <x v="11"/>
    <n v="1290593"/>
  </r>
  <r>
    <x v="45"/>
    <x v="1"/>
    <x v="12"/>
    <n v="1025799"/>
  </r>
  <r>
    <x v="45"/>
    <x v="1"/>
    <x v="13"/>
    <n v="1003675"/>
  </r>
  <r>
    <x v="45"/>
    <x v="1"/>
    <x v="14"/>
    <n v="1476279"/>
  </r>
  <r>
    <x v="45"/>
    <x v="1"/>
    <x v="15"/>
    <n v="1820851"/>
  </r>
  <r>
    <x v="45"/>
    <x v="1"/>
    <x v="16"/>
    <n v="439844"/>
  </r>
  <r>
    <x v="45"/>
    <x v="2"/>
    <x v="0"/>
    <n v="24057151"/>
  </r>
  <r>
    <x v="45"/>
    <x v="2"/>
    <x v="1"/>
    <n v="8328796"/>
  </r>
  <r>
    <x v="45"/>
    <x v="2"/>
    <x v="2"/>
    <n v="5648412"/>
  </r>
  <r>
    <x v="45"/>
    <x v="2"/>
    <x v="3"/>
    <n v="6328347"/>
  </r>
  <r>
    <x v="45"/>
    <x v="2"/>
    <x v="4"/>
    <n v="3467825"/>
  </r>
  <r>
    <x v="45"/>
    <x v="2"/>
    <x v="5"/>
    <n v="3386349"/>
  </r>
  <r>
    <x v="45"/>
    <x v="2"/>
    <x v="6"/>
    <n v="2613103"/>
  </r>
  <r>
    <x v="45"/>
    <x v="2"/>
    <x v="7"/>
    <n v="543216"/>
  </r>
  <r>
    <x v="45"/>
    <x v="2"/>
    <x v="8"/>
    <n v="26590085"/>
  </r>
  <r>
    <x v="45"/>
    <x v="2"/>
    <x v="9"/>
    <n v="3395572"/>
  </r>
  <r>
    <x v="45"/>
    <x v="2"/>
    <x v="10"/>
    <n v="3407963"/>
  </r>
  <r>
    <x v="45"/>
    <x v="2"/>
    <x v="11"/>
    <n v="4407795"/>
  </r>
  <r>
    <x v="45"/>
    <x v="2"/>
    <x v="12"/>
    <n v="4066497"/>
  </r>
  <r>
    <x v="45"/>
    <x v="2"/>
    <x v="13"/>
    <n v="3815083"/>
  </r>
  <r>
    <x v="45"/>
    <x v="2"/>
    <x v="14"/>
    <n v="5649391"/>
  </r>
  <r>
    <x v="45"/>
    <x v="2"/>
    <x v="15"/>
    <n v="7152999"/>
  </r>
  <r>
    <x v="45"/>
    <x v="2"/>
    <x v="16"/>
    <n v="1632694"/>
  </r>
  <r>
    <x v="46"/>
    <x v="0"/>
    <x v="0"/>
    <n v="14416924"/>
  </r>
  <r>
    <x v="46"/>
    <x v="0"/>
    <x v="1"/>
    <n v="5343103"/>
  </r>
  <r>
    <x v="46"/>
    <x v="0"/>
    <x v="2"/>
    <n v="3730318"/>
  </r>
  <r>
    <x v="46"/>
    <x v="0"/>
    <x v="3"/>
    <n v="4406596"/>
  </r>
  <r>
    <x v="46"/>
    <x v="0"/>
    <x v="4"/>
    <n v="2394038"/>
  </r>
  <r>
    <x v="46"/>
    <x v="0"/>
    <x v="5"/>
    <n v="2281998"/>
  </r>
  <r>
    <x v="46"/>
    <x v="0"/>
    <x v="6"/>
    <n v="1835183"/>
  </r>
  <r>
    <x v="46"/>
    <x v="0"/>
    <x v="7"/>
    <n v="407899"/>
  </r>
  <r>
    <x v="46"/>
    <x v="0"/>
    <x v="8"/>
    <n v="18489631"/>
  </r>
  <r>
    <x v="46"/>
    <x v="0"/>
    <x v="9"/>
    <n v="2604557"/>
  </r>
  <r>
    <x v="46"/>
    <x v="0"/>
    <x v="10"/>
    <n v="2323975"/>
  </r>
  <r>
    <x v="46"/>
    <x v="0"/>
    <x v="11"/>
    <n v="3126984"/>
  </r>
  <r>
    <x v="46"/>
    <x v="0"/>
    <x v="12"/>
    <n v="3033376"/>
  </r>
  <r>
    <x v="46"/>
    <x v="0"/>
    <x v="13"/>
    <n v="2803735"/>
  </r>
  <r>
    <x v="46"/>
    <x v="0"/>
    <x v="14"/>
    <n v="4176031"/>
  </r>
  <r>
    <x v="46"/>
    <x v="0"/>
    <x v="15"/>
    <n v="5324917"/>
  </r>
  <r>
    <x v="46"/>
    <x v="0"/>
    <x v="16"/>
    <n v="1184756"/>
  </r>
  <r>
    <x v="46"/>
    <x v="1"/>
    <x v="0"/>
    <n v="9841155"/>
  </r>
  <r>
    <x v="46"/>
    <x v="1"/>
    <x v="1"/>
    <n v="2943836"/>
  </r>
  <r>
    <x v="46"/>
    <x v="1"/>
    <x v="2"/>
    <n v="1910441"/>
  </r>
  <r>
    <x v="46"/>
    <x v="1"/>
    <x v="3"/>
    <n v="1953873"/>
  </r>
  <r>
    <x v="46"/>
    <x v="1"/>
    <x v="4"/>
    <n v="1073858"/>
  </r>
  <r>
    <x v="46"/>
    <x v="1"/>
    <x v="5"/>
    <n v="1124817"/>
  </r>
  <r>
    <x v="46"/>
    <x v="1"/>
    <x v="6"/>
    <n v="776397"/>
  </r>
  <r>
    <x v="46"/>
    <x v="1"/>
    <x v="7"/>
    <n v="136214"/>
  </r>
  <r>
    <x v="46"/>
    <x v="1"/>
    <x v="8"/>
    <n v="8206165"/>
  </r>
  <r>
    <x v="46"/>
    <x v="1"/>
    <x v="9"/>
    <n v="782329"/>
  </r>
  <r>
    <x v="46"/>
    <x v="1"/>
    <x v="10"/>
    <n v="1074472"/>
  </r>
  <r>
    <x v="46"/>
    <x v="1"/>
    <x v="11"/>
    <n v="1318250"/>
  </r>
  <r>
    <x v="46"/>
    <x v="1"/>
    <x v="12"/>
    <n v="1024992"/>
  </r>
  <r>
    <x v="46"/>
    <x v="1"/>
    <x v="13"/>
    <n v="989652"/>
  </r>
  <r>
    <x v="46"/>
    <x v="1"/>
    <x v="14"/>
    <n v="1472165"/>
  </r>
  <r>
    <x v="46"/>
    <x v="1"/>
    <x v="15"/>
    <n v="1796549"/>
  </r>
  <r>
    <x v="46"/>
    <x v="1"/>
    <x v="16"/>
    <n v="423788"/>
  </r>
  <r>
    <x v="46"/>
    <x v="2"/>
    <x v="0"/>
    <n v="24258079"/>
  </r>
  <r>
    <x v="46"/>
    <x v="2"/>
    <x v="1"/>
    <n v="8286939"/>
  </r>
  <r>
    <x v="46"/>
    <x v="2"/>
    <x v="2"/>
    <n v="5640759"/>
  </r>
  <r>
    <x v="46"/>
    <x v="2"/>
    <x v="3"/>
    <n v="6360469"/>
  </r>
  <r>
    <x v="46"/>
    <x v="2"/>
    <x v="4"/>
    <n v="3467896"/>
  </r>
  <r>
    <x v="46"/>
    <x v="2"/>
    <x v="5"/>
    <n v="3406815"/>
  </r>
  <r>
    <x v="46"/>
    <x v="2"/>
    <x v="6"/>
    <n v="2611580"/>
  </r>
  <r>
    <x v="46"/>
    <x v="2"/>
    <x v="7"/>
    <n v="544113"/>
  </r>
  <r>
    <x v="46"/>
    <x v="2"/>
    <x v="8"/>
    <n v="26695796"/>
  </r>
  <r>
    <x v="46"/>
    <x v="2"/>
    <x v="9"/>
    <n v="3386886"/>
  </r>
  <r>
    <x v="46"/>
    <x v="2"/>
    <x v="10"/>
    <n v="3398447"/>
  </r>
  <r>
    <x v="46"/>
    <x v="2"/>
    <x v="11"/>
    <n v="4445234"/>
  </r>
  <r>
    <x v="46"/>
    <x v="2"/>
    <x v="12"/>
    <n v="4058368"/>
  </r>
  <r>
    <x v="46"/>
    <x v="2"/>
    <x v="13"/>
    <n v="3793387"/>
  </r>
  <r>
    <x v="46"/>
    <x v="2"/>
    <x v="14"/>
    <n v="5648196"/>
  </r>
  <r>
    <x v="46"/>
    <x v="2"/>
    <x v="15"/>
    <n v="7121466"/>
  </r>
  <r>
    <x v="46"/>
    <x v="2"/>
    <x v="16"/>
    <n v="1608544"/>
  </r>
  <r>
    <x v="47"/>
    <x v="0"/>
    <x v="0"/>
    <n v="14418256"/>
  </r>
  <r>
    <x v="47"/>
    <x v="0"/>
    <x v="1"/>
    <n v="5314989"/>
  </r>
  <r>
    <x v="47"/>
    <x v="0"/>
    <x v="2"/>
    <n v="3717088"/>
  </r>
  <r>
    <x v="47"/>
    <x v="0"/>
    <x v="3"/>
    <n v="4408855"/>
  </r>
  <r>
    <x v="47"/>
    <x v="0"/>
    <x v="4"/>
    <n v="2398997"/>
  </r>
  <r>
    <x v="47"/>
    <x v="0"/>
    <x v="5"/>
    <n v="2279935"/>
  </r>
  <r>
    <x v="47"/>
    <x v="0"/>
    <x v="6"/>
    <n v="1807462"/>
  </r>
  <r>
    <x v="47"/>
    <x v="0"/>
    <x v="7"/>
    <n v="409571"/>
  </r>
  <r>
    <x v="47"/>
    <x v="0"/>
    <x v="8"/>
    <n v="18491231"/>
  </r>
  <r>
    <x v="47"/>
    <x v="0"/>
    <x v="9"/>
    <n v="2601674"/>
  </r>
  <r>
    <x v="47"/>
    <x v="0"/>
    <x v="10"/>
    <n v="2322620"/>
  </r>
  <r>
    <x v="47"/>
    <x v="0"/>
    <x v="11"/>
    <n v="3116984"/>
  </r>
  <r>
    <x v="47"/>
    <x v="0"/>
    <x v="12"/>
    <n v="3026422"/>
  </r>
  <r>
    <x v="47"/>
    <x v="0"/>
    <x v="13"/>
    <n v="2789058"/>
  </r>
  <r>
    <x v="47"/>
    <x v="0"/>
    <x v="14"/>
    <n v="4144415"/>
  </r>
  <r>
    <x v="47"/>
    <x v="0"/>
    <x v="15"/>
    <n v="5301092"/>
  </r>
  <r>
    <x v="47"/>
    <x v="0"/>
    <x v="16"/>
    <n v="1180176"/>
  </r>
  <r>
    <x v="47"/>
    <x v="1"/>
    <x v="0"/>
    <n v="9937356"/>
  </r>
  <r>
    <x v="47"/>
    <x v="1"/>
    <x v="1"/>
    <n v="2934621"/>
  </r>
  <r>
    <x v="47"/>
    <x v="1"/>
    <x v="2"/>
    <n v="1905538"/>
  </r>
  <r>
    <x v="47"/>
    <x v="1"/>
    <x v="3"/>
    <n v="1983035"/>
  </r>
  <r>
    <x v="47"/>
    <x v="1"/>
    <x v="4"/>
    <n v="1093865"/>
  </r>
  <r>
    <x v="47"/>
    <x v="1"/>
    <x v="5"/>
    <n v="1133723"/>
  </r>
  <r>
    <x v="47"/>
    <x v="1"/>
    <x v="6"/>
    <n v="760822"/>
  </r>
  <r>
    <x v="47"/>
    <x v="1"/>
    <x v="7"/>
    <n v="137077"/>
  </r>
  <r>
    <x v="47"/>
    <x v="1"/>
    <x v="8"/>
    <n v="8214933"/>
  </r>
  <r>
    <x v="47"/>
    <x v="1"/>
    <x v="9"/>
    <n v="750025"/>
  </r>
  <r>
    <x v="47"/>
    <x v="1"/>
    <x v="10"/>
    <n v="1052995"/>
  </r>
  <r>
    <x v="47"/>
    <x v="1"/>
    <x v="11"/>
    <n v="1253585"/>
  </r>
  <r>
    <x v="47"/>
    <x v="1"/>
    <x v="12"/>
    <n v="992851"/>
  </r>
  <r>
    <x v="47"/>
    <x v="1"/>
    <x v="13"/>
    <n v="950770"/>
  </r>
  <r>
    <x v="47"/>
    <x v="1"/>
    <x v="14"/>
    <n v="1417796"/>
  </r>
  <r>
    <x v="47"/>
    <x v="1"/>
    <x v="15"/>
    <n v="1765514"/>
  </r>
  <r>
    <x v="47"/>
    <x v="1"/>
    <x v="16"/>
    <n v="392643"/>
  </r>
  <r>
    <x v="47"/>
    <x v="2"/>
    <x v="0"/>
    <n v="24355612"/>
  </r>
  <r>
    <x v="47"/>
    <x v="2"/>
    <x v="1"/>
    <n v="8249610"/>
  </r>
  <r>
    <x v="47"/>
    <x v="2"/>
    <x v="2"/>
    <n v="5622626"/>
  </r>
  <r>
    <x v="47"/>
    <x v="2"/>
    <x v="3"/>
    <n v="6391890"/>
  </r>
  <r>
    <x v="47"/>
    <x v="2"/>
    <x v="4"/>
    <n v="3492862"/>
  </r>
  <r>
    <x v="47"/>
    <x v="2"/>
    <x v="5"/>
    <n v="3413658"/>
  </r>
  <r>
    <x v="47"/>
    <x v="2"/>
    <x v="6"/>
    <n v="2568284"/>
  </r>
  <r>
    <x v="47"/>
    <x v="2"/>
    <x v="7"/>
    <n v="546648"/>
  </r>
  <r>
    <x v="47"/>
    <x v="2"/>
    <x v="8"/>
    <n v="26706164"/>
  </r>
  <r>
    <x v="47"/>
    <x v="2"/>
    <x v="9"/>
    <n v="3351699"/>
  </r>
  <r>
    <x v="47"/>
    <x v="2"/>
    <x v="10"/>
    <n v="3375615"/>
  </r>
  <r>
    <x v="47"/>
    <x v="2"/>
    <x v="11"/>
    <n v="4370569"/>
  </r>
  <r>
    <x v="47"/>
    <x v="2"/>
    <x v="12"/>
    <n v="4019273"/>
  </r>
  <r>
    <x v="47"/>
    <x v="2"/>
    <x v="13"/>
    <n v="3739828"/>
  </r>
  <r>
    <x v="47"/>
    <x v="2"/>
    <x v="14"/>
    <n v="5562211"/>
  </r>
  <r>
    <x v="47"/>
    <x v="2"/>
    <x v="15"/>
    <n v="7066606"/>
  </r>
  <r>
    <x v="47"/>
    <x v="2"/>
    <x v="16"/>
    <n v="1572819"/>
  </r>
  <r>
    <x v="48"/>
    <x v="0"/>
    <x v="0"/>
    <n v="14321630"/>
  </r>
  <r>
    <x v="48"/>
    <x v="0"/>
    <x v="1"/>
    <n v="5322427"/>
  </r>
  <r>
    <x v="48"/>
    <x v="0"/>
    <x v="2"/>
    <n v="3718155"/>
  </r>
  <r>
    <x v="48"/>
    <x v="0"/>
    <x v="3"/>
    <n v="4390983"/>
  </r>
  <r>
    <x v="48"/>
    <x v="0"/>
    <x v="4"/>
    <n v="2356501"/>
  </r>
  <r>
    <x v="48"/>
    <x v="0"/>
    <x v="5"/>
    <n v="2276210"/>
  </r>
  <r>
    <x v="48"/>
    <x v="0"/>
    <x v="6"/>
    <n v="1814963"/>
  </r>
  <r>
    <x v="48"/>
    <x v="0"/>
    <x v="7"/>
    <n v="408833"/>
  </r>
  <r>
    <x v="48"/>
    <x v="0"/>
    <x v="8"/>
    <n v="18384873"/>
  </r>
  <r>
    <x v="48"/>
    <x v="0"/>
    <x v="9"/>
    <n v="2597460"/>
  </r>
  <r>
    <x v="48"/>
    <x v="0"/>
    <x v="10"/>
    <n v="2308143"/>
  </r>
  <r>
    <x v="48"/>
    <x v="0"/>
    <x v="11"/>
    <n v="3105718"/>
  </r>
  <r>
    <x v="48"/>
    <x v="0"/>
    <x v="12"/>
    <n v="3028000"/>
  </r>
  <r>
    <x v="48"/>
    <x v="0"/>
    <x v="13"/>
    <n v="2787367"/>
  </r>
  <r>
    <x v="48"/>
    <x v="0"/>
    <x v="14"/>
    <n v="4143731"/>
  </r>
  <r>
    <x v="48"/>
    <x v="0"/>
    <x v="15"/>
    <n v="5294911"/>
  </r>
  <r>
    <x v="48"/>
    <x v="0"/>
    <x v="16"/>
    <n v="1175502"/>
  </r>
  <r>
    <x v="48"/>
    <x v="1"/>
    <x v="0"/>
    <n v="9742516"/>
  </r>
  <r>
    <x v="48"/>
    <x v="1"/>
    <x v="1"/>
    <n v="2923021"/>
  </r>
  <r>
    <x v="48"/>
    <x v="1"/>
    <x v="2"/>
    <n v="1888208"/>
  </r>
  <r>
    <x v="48"/>
    <x v="1"/>
    <x v="3"/>
    <n v="1929884"/>
  </r>
  <r>
    <x v="48"/>
    <x v="1"/>
    <x v="4"/>
    <n v="1071289"/>
  </r>
  <r>
    <x v="48"/>
    <x v="1"/>
    <x v="5"/>
    <n v="1127898"/>
  </r>
  <r>
    <x v="48"/>
    <x v="1"/>
    <x v="6"/>
    <n v="759739"/>
  </r>
  <r>
    <x v="48"/>
    <x v="1"/>
    <x v="7"/>
    <n v="129837"/>
  </r>
  <r>
    <x v="48"/>
    <x v="1"/>
    <x v="8"/>
    <n v="7968865"/>
  </r>
  <r>
    <x v="48"/>
    <x v="1"/>
    <x v="9"/>
    <n v="754738"/>
  </r>
  <r>
    <x v="48"/>
    <x v="1"/>
    <x v="10"/>
    <n v="1017083"/>
  </r>
  <r>
    <x v="48"/>
    <x v="1"/>
    <x v="11"/>
    <n v="1187069"/>
  </r>
  <r>
    <x v="48"/>
    <x v="1"/>
    <x v="12"/>
    <n v="951599"/>
  </r>
  <r>
    <x v="48"/>
    <x v="1"/>
    <x v="13"/>
    <n v="930054"/>
  </r>
  <r>
    <x v="48"/>
    <x v="1"/>
    <x v="14"/>
    <n v="1359677"/>
  </r>
  <r>
    <x v="48"/>
    <x v="1"/>
    <x v="15"/>
    <n v="1746085"/>
  </r>
  <r>
    <x v="48"/>
    <x v="1"/>
    <x v="16"/>
    <n v="374750"/>
  </r>
  <r>
    <x v="48"/>
    <x v="2"/>
    <x v="0"/>
    <n v="24064146"/>
  </r>
  <r>
    <x v="48"/>
    <x v="2"/>
    <x v="1"/>
    <n v="8245448"/>
  </r>
  <r>
    <x v="48"/>
    <x v="2"/>
    <x v="2"/>
    <n v="5606363"/>
  </r>
  <r>
    <x v="48"/>
    <x v="2"/>
    <x v="3"/>
    <n v="6320867"/>
  </r>
  <r>
    <x v="48"/>
    <x v="2"/>
    <x v="4"/>
    <n v="3427790"/>
  </r>
  <r>
    <x v="48"/>
    <x v="2"/>
    <x v="5"/>
    <n v="3404108"/>
  </r>
  <r>
    <x v="48"/>
    <x v="2"/>
    <x v="6"/>
    <n v="2574702"/>
  </r>
  <r>
    <x v="48"/>
    <x v="2"/>
    <x v="7"/>
    <n v="538670"/>
  </r>
  <r>
    <x v="48"/>
    <x v="2"/>
    <x v="8"/>
    <n v="26353738"/>
  </r>
  <r>
    <x v="48"/>
    <x v="2"/>
    <x v="9"/>
    <n v="3352198"/>
  </r>
  <r>
    <x v="48"/>
    <x v="2"/>
    <x v="10"/>
    <n v="3325226"/>
  </r>
  <r>
    <x v="48"/>
    <x v="2"/>
    <x v="11"/>
    <n v="4292787"/>
  </r>
  <r>
    <x v="48"/>
    <x v="2"/>
    <x v="12"/>
    <n v="3979599"/>
  </r>
  <r>
    <x v="48"/>
    <x v="2"/>
    <x v="13"/>
    <n v="3717421"/>
  </r>
  <r>
    <x v="48"/>
    <x v="2"/>
    <x v="14"/>
    <n v="5503408"/>
  </r>
  <r>
    <x v="48"/>
    <x v="2"/>
    <x v="15"/>
    <n v="7040996"/>
  </r>
  <r>
    <x v="48"/>
    <x v="2"/>
    <x v="16"/>
    <n v="1550252"/>
  </r>
  <r>
    <x v="49"/>
    <x v="0"/>
    <x v="0"/>
    <n v="14442909"/>
  </r>
  <r>
    <x v="49"/>
    <x v="0"/>
    <x v="1"/>
    <n v="5361596"/>
  </r>
  <r>
    <x v="49"/>
    <x v="0"/>
    <x v="2"/>
    <n v="3743826"/>
  </r>
  <r>
    <x v="49"/>
    <x v="0"/>
    <x v="3"/>
    <n v="4412501"/>
  </r>
  <r>
    <x v="49"/>
    <x v="0"/>
    <x v="4"/>
    <n v="2372287"/>
  </r>
  <r>
    <x v="49"/>
    <x v="0"/>
    <x v="5"/>
    <n v="2292421"/>
  </r>
  <r>
    <x v="49"/>
    <x v="0"/>
    <x v="6"/>
    <n v="1831260"/>
  </r>
  <r>
    <x v="49"/>
    <x v="0"/>
    <x v="7"/>
    <n v="414041"/>
  </r>
  <r>
    <x v="49"/>
    <x v="0"/>
    <x v="8"/>
    <n v="18499747"/>
  </r>
  <r>
    <x v="49"/>
    <x v="0"/>
    <x v="9"/>
    <n v="2617471"/>
  </r>
  <r>
    <x v="49"/>
    <x v="0"/>
    <x v="10"/>
    <n v="2325916"/>
  </r>
  <r>
    <x v="49"/>
    <x v="0"/>
    <x v="11"/>
    <n v="3135932"/>
  </r>
  <r>
    <x v="49"/>
    <x v="0"/>
    <x v="12"/>
    <n v="3052383"/>
  </r>
  <r>
    <x v="49"/>
    <x v="0"/>
    <x v="13"/>
    <n v="2811845"/>
  </r>
  <r>
    <x v="49"/>
    <x v="0"/>
    <x v="14"/>
    <n v="4176707"/>
  </r>
  <r>
    <x v="49"/>
    <x v="0"/>
    <x v="15"/>
    <n v="5336328"/>
  </r>
  <r>
    <x v="49"/>
    <x v="0"/>
    <x v="16"/>
    <n v="1189875"/>
  </r>
  <r>
    <x v="49"/>
    <x v="1"/>
    <x v="0"/>
    <n v="9982978"/>
  </r>
  <r>
    <x v="49"/>
    <x v="1"/>
    <x v="1"/>
    <n v="2989528"/>
  </r>
  <r>
    <x v="49"/>
    <x v="1"/>
    <x v="2"/>
    <n v="1924010"/>
  </r>
  <r>
    <x v="49"/>
    <x v="1"/>
    <x v="3"/>
    <n v="1967456"/>
  </r>
  <r>
    <x v="49"/>
    <x v="1"/>
    <x v="4"/>
    <n v="1076314"/>
  </r>
  <r>
    <x v="49"/>
    <x v="1"/>
    <x v="5"/>
    <n v="1144490"/>
  </r>
  <r>
    <x v="49"/>
    <x v="1"/>
    <x v="6"/>
    <n v="766680"/>
  </r>
  <r>
    <x v="49"/>
    <x v="1"/>
    <x v="7"/>
    <n v="133624"/>
  </r>
  <r>
    <x v="49"/>
    <x v="1"/>
    <x v="8"/>
    <n v="8085499"/>
  </r>
  <r>
    <x v="49"/>
    <x v="1"/>
    <x v="9"/>
    <n v="790994"/>
  </r>
  <r>
    <x v="49"/>
    <x v="1"/>
    <x v="10"/>
    <n v="1034852"/>
  </r>
  <r>
    <x v="49"/>
    <x v="1"/>
    <x v="11"/>
    <n v="1211060"/>
  </r>
  <r>
    <x v="49"/>
    <x v="1"/>
    <x v="12"/>
    <n v="955570"/>
  </r>
  <r>
    <x v="49"/>
    <x v="1"/>
    <x v="13"/>
    <n v="940043"/>
  </r>
  <r>
    <x v="49"/>
    <x v="1"/>
    <x v="14"/>
    <n v="1366666"/>
  </r>
  <r>
    <x v="49"/>
    <x v="1"/>
    <x v="15"/>
    <n v="1757311"/>
  </r>
  <r>
    <x v="49"/>
    <x v="1"/>
    <x v="16"/>
    <n v="400858"/>
  </r>
  <r>
    <x v="49"/>
    <x v="2"/>
    <x v="0"/>
    <n v="24425887"/>
  </r>
  <r>
    <x v="49"/>
    <x v="2"/>
    <x v="1"/>
    <n v="8351124"/>
  </r>
  <r>
    <x v="49"/>
    <x v="2"/>
    <x v="2"/>
    <n v="5667836"/>
  </r>
  <r>
    <x v="49"/>
    <x v="2"/>
    <x v="3"/>
    <n v="6379957"/>
  </r>
  <r>
    <x v="49"/>
    <x v="2"/>
    <x v="4"/>
    <n v="3448601"/>
  </r>
  <r>
    <x v="49"/>
    <x v="2"/>
    <x v="5"/>
    <n v="3436911"/>
  </r>
  <r>
    <x v="49"/>
    <x v="2"/>
    <x v="6"/>
    <n v="2597940"/>
  </r>
  <r>
    <x v="49"/>
    <x v="2"/>
    <x v="7"/>
    <n v="547665"/>
  </r>
  <r>
    <x v="49"/>
    <x v="2"/>
    <x v="8"/>
    <n v="26585246"/>
  </r>
  <r>
    <x v="49"/>
    <x v="2"/>
    <x v="9"/>
    <n v="3408465"/>
  </r>
  <r>
    <x v="49"/>
    <x v="2"/>
    <x v="10"/>
    <n v="3360768"/>
  </r>
  <r>
    <x v="49"/>
    <x v="2"/>
    <x v="11"/>
    <n v="4346992"/>
  </r>
  <r>
    <x v="49"/>
    <x v="2"/>
    <x v="12"/>
    <n v="4007953"/>
  </r>
  <r>
    <x v="49"/>
    <x v="2"/>
    <x v="13"/>
    <n v="3751888"/>
  </r>
  <r>
    <x v="49"/>
    <x v="2"/>
    <x v="14"/>
    <n v="5543373"/>
  </r>
  <r>
    <x v="49"/>
    <x v="2"/>
    <x v="15"/>
    <n v="7093639"/>
  </r>
  <r>
    <x v="49"/>
    <x v="2"/>
    <x v="16"/>
    <n v="1590733"/>
  </r>
  <r>
    <x v="50"/>
    <x v="0"/>
    <x v="0"/>
    <n v="14468122"/>
  </r>
  <r>
    <x v="50"/>
    <x v="0"/>
    <x v="1"/>
    <n v="5365538"/>
  </r>
  <r>
    <x v="50"/>
    <x v="0"/>
    <x v="2"/>
    <n v="3753418"/>
  </r>
  <r>
    <x v="50"/>
    <x v="0"/>
    <x v="3"/>
    <n v="4425361"/>
  </r>
  <r>
    <x v="50"/>
    <x v="0"/>
    <x v="4"/>
    <n v="2375071"/>
  </r>
  <r>
    <x v="50"/>
    <x v="0"/>
    <x v="5"/>
    <n v="2290445"/>
  </r>
  <r>
    <x v="50"/>
    <x v="0"/>
    <x v="6"/>
    <n v="1844723"/>
  </r>
  <r>
    <x v="50"/>
    <x v="0"/>
    <x v="7"/>
    <n v="412170"/>
  </r>
  <r>
    <x v="50"/>
    <x v="0"/>
    <x v="8"/>
    <n v="18493932"/>
  </r>
  <r>
    <x v="50"/>
    <x v="0"/>
    <x v="9"/>
    <n v="2612341"/>
  </r>
  <r>
    <x v="50"/>
    <x v="0"/>
    <x v="10"/>
    <n v="2323063"/>
  </r>
  <r>
    <x v="50"/>
    <x v="0"/>
    <x v="11"/>
    <n v="3127629"/>
  </r>
  <r>
    <x v="50"/>
    <x v="0"/>
    <x v="12"/>
    <n v="3045716"/>
  </r>
  <r>
    <x v="50"/>
    <x v="0"/>
    <x v="13"/>
    <n v="2809554"/>
  </r>
  <r>
    <x v="50"/>
    <x v="0"/>
    <x v="14"/>
    <n v="4181008"/>
  </r>
  <r>
    <x v="50"/>
    <x v="0"/>
    <x v="15"/>
    <n v="5346957"/>
  </r>
  <r>
    <x v="50"/>
    <x v="0"/>
    <x v="16"/>
    <n v="1186059"/>
  </r>
  <r>
    <x v="50"/>
    <x v="1"/>
    <x v="0"/>
    <n v="10153171"/>
  </r>
  <r>
    <x v="50"/>
    <x v="1"/>
    <x v="1"/>
    <n v="3048381"/>
  </r>
  <r>
    <x v="50"/>
    <x v="1"/>
    <x v="2"/>
    <n v="1953827"/>
  </r>
  <r>
    <x v="50"/>
    <x v="1"/>
    <x v="3"/>
    <n v="1982916"/>
  </r>
  <r>
    <x v="50"/>
    <x v="1"/>
    <x v="4"/>
    <n v="1089782"/>
  </r>
  <r>
    <x v="50"/>
    <x v="1"/>
    <x v="5"/>
    <n v="1150961"/>
  </r>
  <r>
    <x v="50"/>
    <x v="1"/>
    <x v="6"/>
    <n v="786667"/>
  </r>
  <r>
    <x v="50"/>
    <x v="1"/>
    <x v="7"/>
    <n v="133917"/>
  </r>
  <r>
    <x v="50"/>
    <x v="1"/>
    <x v="8"/>
    <n v="8092565"/>
  </r>
  <r>
    <x v="50"/>
    <x v="1"/>
    <x v="9"/>
    <n v="803768"/>
  </r>
  <r>
    <x v="50"/>
    <x v="1"/>
    <x v="10"/>
    <n v="1025538"/>
  </r>
  <r>
    <x v="50"/>
    <x v="1"/>
    <x v="11"/>
    <n v="1187023"/>
  </r>
  <r>
    <x v="50"/>
    <x v="1"/>
    <x v="12"/>
    <n v="944969"/>
  </r>
  <r>
    <x v="50"/>
    <x v="1"/>
    <x v="13"/>
    <n v="919375"/>
  </r>
  <r>
    <x v="50"/>
    <x v="1"/>
    <x v="14"/>
    <n v="1372720"/>
  </r>
  <r>
    <x v="50"/>
    <x v="1"/>
    <x v="15"/>
    <n v="1758569"/>
  </r>
  <r>
    <x v="50"/>
    <x v="1"/>
    <x v="16"/>
    <n v="409863"/>
  </r>
  <r>
    <x v="50"/>
    <x v="2"/>
    <x v="0"/>
    <n v="24621293"/>
  </r>
  <r>
    <x v="50"/>
    <x v="2"/>
    <x v="1"/>
    <n v="8413919"/>
  </r>
  <r>
    <x v="50"/>
    <x v="2"/>
    <x v="2"/>
    <n v="5707245"/>
  </r>
  <r>
    <x v="50"/>
    <x v="2"/>
    <x v="3"/>
    <n v="6408277"/>
  </r>
  <r>
    <x v="50"/>
    <x v="2"/>
    <x v="4"/>
    <n v="3464853"/>
  </r>
  <r>
    <x v="50"/>
    <x v="2"/>
    <x v="5"/>
    <n v="3441406"/>
  </r>
  <r>
    <x v="50"/>
    <x v="2"/>
    <x v="6"/>
    <n v="2631390"/>
  </r>
  <r>
    <x v="50"/>
    <x v="2"/>
    <x v="7"/>
    <n v="546087"/>
  </r>
  <r>
    <x v="50"/>
    <x v="2"/>
    <x v="8"/>
    <n v="26586497"/>
  </r>
  <r>
    <x v="50"/>
    <x v="2"/>
    <x v="9"/>
    <n v="3416109"/>
  </r>
  <r>
    <x v="50"/>
    <x v="2"/>
    <x v="10"/>
    <n v="3348601"/>
  </r>
  <r>
    <x v="50"/>
    <x v="2"/>
    <x v="11"/>
    <n v="4314652"/>
  </r>
  <r>
    <x v="50"/>
    <x v="2"/>
    <x v="12"/>
    <n v="3990685"/>
  </r>
  <r>
    <x v="50"/>
    <x v="2"/>
    <x v="13"/>
    <n v="3728929"/>
  </r>
  <r>
    <x v="50"/>
    <x v="2"/>
    <x v="14"/>
    <n v="5553728"/>
  </r>
  <r>
    <x v="50"/>
    <x v="2"/>
    <x v="15"/>
    <n v="7105526"/>
  </r>
  <r>
    <x v="50"/>
    <x v="2"/>
    <x v="16"/>
    <n v="1595922"/>
  </r>
  <r>
    <x v="51"/>
    <x v="0"/>
    <x v="0"/>
    <n v="14327865"/>
  </r>
  <r>
    <x v="51"/>
    <x v="0"/>
    <x v="1"/>
    <n v="5281286"/>
  </r>
  <r>
    <x v="51"/>
    <x v="0"/>
    <x v="2"/>
    <n v="3698101"/>
  </r>
  <r>
    <x v="51"/>
    <x v="0"/>
    <x v="3"/>
    <n v="4395169"/>
  </r>
  <r>
    <x v="51"/>
    <x v="0"/>
    <x v="4"/>
    <n v="2341626"/>
  </r>
  <r>
    <x v="51"/>
    <x v="0"/>
    <x v="5"/>
    <n v="2245820"/>
  </r>
  <r>
    <x v="51"/>
    <x v="0"/>
    <x v="6"/>
    <n v="1816620"/>
  </r>
  <r>
    <x v="51"/>
    <x v="0"/>
    <x v="7"/>
    <n v="400873"/>
  </r>
  <r>
    <x v="51"/>
    <x v="0"/>
    <x v="8"/>
    <n v="18342009"/>
  </r>
  <r>
    <x v="51"/>
    <x v="0"/>
    <x v="9"/>
    <n v="2548019"/>
  </r>
  <r>
    <x v="51"/>
    <x v="0"/>
    <x v="10"/>
    <n v="2268411"/>
  </r>
  <r>
    <x v="51"/>
    <x v="0"/>
    <x v="11"/>
    <n v="3054063"/>
  </r>
  <r>
    <x v="51"/>
    <x v="0"/>
    <x v="12"/>
    <n v="2980322"/>
  </r>
  <r>
    <x v="51"/>
    <x v="0"/>
    <x v="13"/>
    <n v="2757724"/>
  </r>
  <r>
    <x v="51"/>
    <x v="0"/>
    <x v="14"/>
    <n v="4068505"/>
  </r>
  <r>
    <x v="51"/>
    <x v="0"/>
    <x v="15"/>
    <n v="5237504"/>
  </r>
  <r>
    <x v="51"/>
    <x v="0"/>
    <x v="16"/>
    <n v="1169642"/>
  </r>
  <r>
    <x v="51"/>
    <x v="1"/>
    <x v="0"/>
    <n v="9811385"/>
  </r>
  <r>
    <x v="51"/>
    <x v="1"/>
    <x v="1"/>
    <n v="3082653"/>
  </r>
  <r>
    <x v="51"/>
    <x v="1"/>
    <x v="2"/>
    <n v="1989943"/>
  </r>
  <r>
    <x v="51"/>
    <x v="1"/>
    <x v="3"/>
    <n v="2029863"/>
  </r>
  <r>
    <x v="51"/>
    <x v="1"/>
    <x v="4"/>
    <n v="1094795"/>
  </r>
  <r>
    <x v="51"/>
    <x v="1"/>
    <x v="5"/>
    <n v="1140199"/>
  </r>
  <r>
    <x v="51"/>
    <x v="1"/>
    <x v="6"/>
    <n v="802505"/>
  </r>
  <r>
    <x v="51"/>
    <x v="1"/>
    <x v="7"/>
    <n v="135720"/>
  </r>
  <r>
    <x v="51"/>
    <x v="1"/>
    <x v="8"/>
    <n v="8206812"/>
  </r>
  <r>
    <x v="51"/>
    <x v="1"/>
    <x v="9"/>
    <n v="988671"/>
  </r>
  <r>
    <x v="51"/>
    <x v="1"/>
    <x v="10"/>
    <n v="1026445"/>
  </r>
  <r>
    <x v="51"/>
    <x v="1"/>
    <x v="11"/>
    <n v="1206380"/>
  </r>
  <r>
    <x v="51"/>
    <x v="1"/>
    <x v="12"/>
    <n v="987411"/>
  </r>
  <r>
    <x v="51"/>
    <x v="1"/>
    <x v="13"/>
    <n v="999514"/>
  </r>
  <r>
    <x v="51"/>
    <x v="1"/>
    <x v="14"/>
    <n v="1447999"/>
  </r>
  <r>
    <x v="51"/>
    <x v="1"/>
    <x v="15"/>
    <n v="1827169"/>
  </r>
  <r>
    <x v="51"/>
    <x v="1"/>
    <x v="16"/>
    <n v="462545"/>
  </r>
  <r>
    <x v="51"/>
    <x v="2"/>
    <x v="0"/>
    <n v="24139250"/>
  </r>
  <r>
    <x v="51"/>
    <x v="2"/>
    <x v="1"/>
    <n v="8363939"/>
  </r>
  <r>
    <x v="51"/>
    <x v="2"/>
    <x v="2"/>
    <n v="5688044"/>
  </r>
  <r>
    <x v="51"/>
    <x v="2"/>
    <x v="3"/>
    <n v="6425032"/>
  </r>
  <r>
    <x v="51"/>
    <x v="2"/>
    <x v="4"/>
    <n v="3436421"/>
  </r>
  <r>
    <x v="51"/>
    <x v="2"/>
    <x v="5"/>
    <n v="3386019"/>
  </r>
  <r>
    <x v="51"/>
    <x v="2"/>
    <x v="6"/>
    <n v="2619125"/>
  </r>
  <r>
    <x v="51"/>
    <x v="2"/>
    <x v="7"/>
    <n v="536593"/>
  </r>
  <r>
    <x v="51"/>
    <x v="2"/>
    <x v="8"/>
    <n v="26548821"/>
  </r>
  <r>
    <x v="51"/>
    <x v="2"/>
    <x v="9"/>
    <n v="3536690"/>
  </r>
  <r>
    <x v="51"/>
    <x v="2"/>
    <x v="10"/>
    <n v="3294856"/>
  </r>
  <r>
    <x v="51"/>
    <x v="2"/>
    <x v="11"/>
    <n v="4260443"/>
  </r>
  <r>
    <x v="51"/>
    <x v="2"/>
    <x v="12"/>
    <n v="3967733"/>
  </r>
  <r>
    <x v="51"/>
    <x v="2"/>
    <x v="13"/>
    <n v="3757238"/>
  </r>
  <r>
    <x v="51"/>
    <x v="2"/>
    <x v="14"/>
    <n v="5516504"/>
  </r>
  <r>
    <x v="51"/>
    <x v="2"/>
    <x v="15"/>
    <n v="7064673"/>
  </r>
  <r>
    <x v="51"/>
    <x v="2"/>
    <x v="16"/>
    <n v="1632187"/>
  </r>
  <r>
    <x v="52"/>
    <x v="0"/>
    <x v="0"/>
    <n v="13456998"/>
  </r>
  <r>
    <x v="52"/>
    <x v="0"/>
    <x v="1"/>
    <n v="4971814"/>
  </r>
  <r>
    <x v="52"/>
    <x v="0"/>
    <x v="2"/>
    <n v="3489574"/>
  </r>
  <r>
    <x v="52"/>
    <x v="0"/>
    <x v="3"/>
    <n v="4096833"/>
  </r>
  <r>
    <x v="52"/>
    <x v="0"/>
    <x v="4"/>
    <n v="2218289"/>
  </r>
  <r>
    <x v="52"/>
    <x v="0"/>
    <x v="5"/>
    <n v="2112591"/>
  </r>
  <r>
    <x v="52"/>
    <x v="0"/>
    <x v="6"/>
    <n v="1690862"/>
  </r>
  <r>
    <x v="52"/>
    <x v="0"/>
    <x v="7"/>
    <n v="372775"/>
  </r>
  <r>
    <x v="52"/>
    <x v="0"/>
    <x v="8"/>
    <n v="17308230"/>
  </r>
  <r>
    <x v="52"/>
    <x v="0"/>
    <x v="9"/>
    <n v="2452844"/>
  </r>
  <r>
    <x v="52"/>
    <x v="0"/>
    <x v="10"/>
    <n v="2185918"/>
  </r>
  <r>
    <x v="52"/>
    <x v="0"/>
    <x v="11"/>
    <n v="2908243"/>
  </r>
  <r>
    <x v="52"/>
    <x v="0"/>
    <x v="12"/>
    <n v="2758075"/>
  </r>
  <r>
    <x v="52"/>
    <x v="0"/>
    <x v="13"/>
    <n v="2654277"/>
  </r>
  <r>
    <x v="52"/>
    <x v="0"/>
    <x v="14"/>
    <n v="3883326"/>
  </r>
  <r>
    <x v="52"/>
    <x v="0"/>
    <x v="15"/>
    <n v="4968920"/>
  </r>
  <r>
    <x v="52"/>
    <x v="0"/>
    <x v="16"/>
    <n v="1105077"/>
  </r>
  <r>
    <x v="52"/>
    <x v="1"/>
    <x v="0"/>
    <n v="9165698"/>
  </r>
  <r>
    <x v="52"/>
    <x v="1"/>
    <x v="1"/>
    <n v="3011231"/>
  </r>
  <r>
    <x v="52"/>
    <x v="1"/>
    <x v="2"/>
    <n v="1898747"/>
  </r>
  <r>
    <x v="52"/>
    <x v="1"/>
    <x v="3"/>
    <n v="2027516"/>
  </r>
  <r>
    <x v="52"/>
    <x v="1"/>
    <x v="4"/>
    <n v="1082312"/>
  </r>
  <r>
    <x v="52"/>
    <x v="1"/>
    <x v="5"/>
    <n v="1100370"/>
  </r>
  <r>
    <x v="52"/>
    <x v="1"/>
    <x v="6"/>
    <n v="797103"/>
  </r>
  <r>
    <x v="52"/>
    <x v="1"/>
    <x v="7"/>
    <n v="162467"/>
  </r>
  <r>
    <x v="52"/>
    <x v="1"/>
    <x v="8"/>
    <n v="8254649"/>
  </r>
  <r>
    <x v="52"/>
    <x v="1"/>
    <x v="9"/>
    <n v="1281354"/>
  </r>
  <r>
    <x v="52"/>
    <x v="1"/>
    <x v="10"/>
    <n v="1029813"/>
  </r>
  <r>
    <x v="52"/>
    <x v="1"/>
    <x v="11"/>
    <n v="1260342"/>
  </r>
  <r>
    <x v="52"/>
    <x v="1"/>
    <x v="12"/>
    <n v="998413"/>
  </r>
  <r>
    <x v="52"/>
    <x v="1"/>
    <x v="13"/>
    <n v="1080832"/>
  </r>
  <r>
    <x v="52"/>
    <x v="1"/>
    <x v="14"/>
    <n v="1586453"/>
  </r>
  <r>
    <x v="52"/>
    <x v="1"/>
    <x v="15"/>
    <n v="1929984"/>
  </r>
  <r>
    <x v="52"/>
    <x v="1"/>
    <x v="16"/>
    <n v="505965"/>
  </r>
  <r>
    <x v="52"/>
    <x v="2"/>
    <x v="0"/>
    <n v="22622696"/>
  </r>
  <r>
    <x v="52"/>
    <x v="2"/>
    <x v="1"/>
    <n v="7983045"/>
  </r>
  <r>
    <x v="52"/>
    <x v="2"/>
    <x v="2"/>
    <n v="5388321"/>
  </r>
  <r>
    <x v="52"/>
    <x v="2"/>
    <x v="3"/>
    <n v="6124349"/>
  </r>
  <r>
    <x v="52"/>
    <x v="2"/>
    <x v="4"/>
    <n v="3300601"/>
  </r>
  <r>
    <x v="52"/>
    <x v="2"/>
    <x v="5"/>
    <n v="3212961"/>
  </r>
  <r>
    <x v="52"/>
    <x v="2"/>
    <x v="6"/>
    <n v="2487965"/>
  </r>
  <r>
    <x v="52"/>
    <x v="2"/>
    <x v="7"/>
    <n v="535242"/>
  </r>
  <r>
    <x v="52"/>
    <x v="2"/>
    <x v="8"/>
    <n v="25562879"/>
  </r>
  <r>
    <x v="52"/>
    <x v="2"/>
    <x v="9"/>
    <n v="3734198"/>
  </r>
  <r>
    <x v="52"/>
    <x v="2"/>
    <x v="10"/>
    <n v="3215731"/>
  </r>
  <r>
    <x v="52"/>
    <x v="2"/>
    <x v="11"/>
    <n v="4168585"/>
  </r>
  <r>
    <x v="52"/>
    <x v="2"/>
    <x v="12"/>
    <n v="3756488"/>
  </r>
  <r>
    <x v="52"/>
    <x v="2"/>
    <x v="13"/>
    <n v="3735109"/>
  </r>
  <r>
    <x v="52"/>
    <x v="2"/>
    <x v="14"/>
    <n v="5469779"/>
  </r>
  <r>
    <x v="52"/>
    <x v="2"/>
    <x v="15"/>
    <n v="6898904"/>
  </r>
  <r>
    <x v="52"/>
    <x v="2"/>
    <x v="16"/>
    <n v="1611042"/>
  </r>
  <r>
    <x v="53"/>
    <x v="0"/>
    <x v="0"/>
    <n v="13260386"/>
  </r>
  <r>
    <x v="53"/>
    <x v="0"/>
    <x v="1"/>
    <n v="4957912"/>
  </r>
  <r>
    <x v="53"/>
    <x v="0"/>
    <x v="2"/>
    <n v="3484287"/>
  </r>
  <r>
    <x v="53"/>
    <x v="0"/>
    <x v="3"/>
    <n v="3997259"/>
  </r>
  <r>
    <x v="53"/>
    <x v="0"/>
    <x v="4"/>
    <n v="2220269"/>
  </r>
  <r>
    <x v="53"/>
    <x v="0"/>
    <x v="5"/>
    <n v="2084526"/>
  </r>
  <r>
    <x v="53"/>
    <x v="0"/>
    <x v="6"/>
    <n v="1715259"/>
  </r>
  <r>
    <x v="53"/>
    <x v="0"/>
    <x v="7"/>
    <n v="367523"/>
  </r>
  <r>
    <x v="53"/>
    <x v="0"/>
    <x v="8"/>
    <n v="16966230"/>
  </r>
  <r>
    <x v="53"/>
    <x v="0"/>
    <x v="9"/>
    <n v="2444291"/>
  </r>
  <r>
    <x v="53"/>
    <x v="0"/>
    <x v="10"/>
    <n v="2172234"/>
  </r>
  <r>
    <x v="53"/>
    <x v="0"/>
    <x v="11"/>
    <n v="2885743"/>
  </r>
  <r>
    <x v="53"/>
    <x v="0"/>
    <x v="12"/>
    <n v="2749144"/>
  </r>
  <r>
    <x v="53"/>
    <x v="0"/>
    <x v="13"/>
    <n v="2643161"/>
  </r>
  <r>
    <x v="53"/>
    <x v="0"/>
    <x v="14"/>
    <n v="3916169"/>
  </r>
  <r>
    <x v="53"/>
    <x v="0"/>
    <x v="15"/>
    <n v="5007240"/>
  </r>
  <r>
    <x v="53"/>
    <x v="0"/>
    <x v="16"/>
    <n v="1119029"/>
  </r>
  <r>
    <x v="53"/>
    <x v="1"/>
    <x v="0"/>
    <n v="9598282"/>
  </r>
  <r>
    <x v="53"/>
    <x v="1"/>
    <x v="1"/>
    <n v="2895085"/>
  </r>
  <r>
    <x v="53"/>
    <x v="1"/>
    <x v="2"/>
    <n v="1877223"/>
  </r>
  <r>
    <x v="53"/>
    <x v="1"/>
    <x v="3"/>
    <n v="1982000"/>
  </r>
  <r>
    <x v="53"/>
    <x v="1"/>
    <x v="4"/>
    <n v="1084578"/>
  </r>
  <r>
    <x v="53"/>
    <x v="1"/>
    <x v="5"/>
    <n v="1103247"/>
  </r>
  <r>
    <x v="53"/>
    <x v="1"/>
    <x v="6"/>
    <n v="765732"/>
  </r>
  <r>
    <x v="53"/>
    <x v="1"/>
    <x v="7"/>
    <n v="170289"/>
  </r>
  <r>
    <x v="53"/>
    <x v="1"/>
    <x v="8"/>
    <n v="8367958"/>
  </r>
  <r>
    <x v="53"/>
    <x v="1"/>
    <x v="9"/>
    <n v="991093"/>
  </r>
  <r>
    <x v="53"/>
    <x v="1"/>
    <x v="10"/>
    <n v="1018994"/>
  </r>
  <r>
    <x v="53"/>
    <x v="1"/>
    <x v="11"/>
    <n v="1198618"/>
  </r>
  <r>
    <x v="53"/>
    <x v="1"/>
    <x v="12"/>
    <n v="941207"/>
  </r>
  <r>
    <x v="53"/>
    <x v="1"/>
    <x v="13"/>
    <n v="938873"/>
  </r>
  <r>
    <x v="53"/>
    <x v="1"/>
    <x v="14"/>
    <n v="1393732"/>
  </r>
  <r>
    <x v="53"/>
    <x v="1"/>
    <x v="15"/>
    <n v="1804829"/>
  </r>
  <r>
    <x v="53"/>
    <x v="1"/>
    <x v="16"/>
    <n v="474653"/>
  </r>
  <r>
    <x v="53"/>
    <x v="2"/>
    <x v="0"/>
    <n v="22858668"/>
  </r>
  <r>
    <x v="53"/>
    <x v="2"/>
    <x v="1"/>
    <n v="7852997"/>
  </r>
  <r>
    <x v="53"/>
    <x v="2"/>
    <x v="2"/>
    <n v="5361510"/>
  </r>
  <r>
    <x v="53"/>
    <x v="2"/>
    <x v="3"/>
    <n v="5979259"/>
  </r>
  <r>
    <x v="53"/>
    <x v="2"/>
    <x v="4"/>
    <n v="3304847"/>
  </r>
  <r>
    <x v="53"/>
    <x v="2"/>
    <x v="5"/>
    <n v="3187773"/>
  </r>
  <r>
    <x v="53"/>
    <x v="2"/>
    <x v="6"/>
    <n v="2480991"/>
  </r>
  <r>
    <x v="53"/>
    <x v="2"/>
    <x v="7"/>
    <n v="537812"/>
  </r>
  <r>
    <x v="53"/>
    <x v="2"/>
    <x v="8"/>
    <n v="25334188"/>
  </r>
  <r>
    <x v="53"/>
    <x v="2"/>
    <x v="9"/>
    <n v="3435384"/>
  </r>
  <r>
    <x v="53"/>
    <x v="2"/>
    <x v="10"/>
    <n v="3191228"/>
  </r>
  <r>
    <x v="53"/>
    <x v="2"/>
    <x v="11"/>
    <n v="4084361"/>
  </r>
  <r>
    <x v="53"/>
    <x v="2"/>
    <x v="12"/>
    <n v="3690351"/>
  </r>
  <r>
    <x v="53"/>
    <x v="2"/>
    <x v="13"/>
    <n v="3582034"/>
  </r>
  <r>
    <x v="53"/>
    <x v="2"/>
    <x v="14"/>
    <n v="5309901"/>
  </r>
  <r>
    <x v="53"/>
    <x v="2"/>
    <x v="15"/>
    <n v="6812069"/>
  </r>
  <r>
    <x v="53"/>
    <x v="2"/>
    <x v="16"/>
    <n v="1593682"/>
  </r>
  <r>
    <x v="54"/>
    <x v="0"/>
    <x v="0"/>
    <n v="13262936"/>
  </r>
  <r>
    <x v="54"/>
    <x v="0"/>
    <x v="1"/>
    <n v="4972884"/>
  </r>
  <r>
    <x v="54"/>
    <x v="0"/>
    <x v="2"/>
    <n v="3484675"/>
  </r>
  <r>
    <x v="54"/>
    <x v="0"/>
    <x v="3"/>
    <n v="3997948"/>
  </r>
  <r>
    <x v="54"/>
    <x v="0"/>
    <x v="4"/>
    <n v="2218125"/>
  </r>
  <r>
    <x v="54"/>
    <x v="0"/>
    <x v="5"/>
    <n v="2093704"/>
  </r>
  <r>
    <x v="54"/>
    <x v="0"/>
    <x v="6"/>
    <n v="1718667"/>
  </r>
  <r>
    <x v="54"/>
    <x v="0"/>
    <x v="7"/>
    <n v="367512"/>
  </r>
  <r>
    <x v="54"/>
    <x v="0"/>
    <x v="8"/>
    <n v="16866092"/>
  </r>
  <r>
    <x v="54"/>
    <x v="0"/>
    <x v="9"/>
    <n v="2436563"/>
  </r>
  <r>
    <x v="54"/>
    <x v="0"/>
    <x v="10"/>
    <n v="2162068"/>
  </r>
  <r>
    <x v="54"/>
    <x v="0"/>
    <x v="11"/>
    <n v="2894887"/>
  </r>
  <r>
    <x v="54"/>
    <x v="0"/>
    <x v="12"/>
    <n v="2777883"/>
  </r>
  <r>
    <x v="54"/>
    <x v="0"/>
    <x v="13"/>
    <n v="2665410"/>
  </r>
  <r>
    <x v="54"/>
    <x v="0"/>
    <x v="14"/>
    <n v="3948614"/>
  </r>
  <r>
    <x v="54"/>
    <x v="0"/>
    <x v="15"/>
    <n v="5033524"/>
  </r>
  <r>
    <x v="54"/>
    <x v="0"/>
    <x v="16"/>
    <n v="1146193"/>
  </r>
  <r>
    <x v="54"/>
    <x v="1"/>
    <x v="0"/>
    <n v="9747695"/>
  </r>
  <r>
    <x v="54"/>
    <x v="1"/>
    <x v="1"/>
    <n v="2926573"/>
  </r>
  <r>
    <x v="54"/>
    <x v="1"/>
    <x v="2"/>
    <n v="1895262"/>
  </r>
  <r>
    <x v="54"/>
    <x v="1"/>
    <x v="3"/>
    <n v="2009239"/>
  </r>
  <r>
    <x v="54"/>
    <x v="1"/>
    <x v="4"/>
    <n v="1091235"/>
  </r>
  <r>
    <x v="54"/>
    <x v="1"/>
    <x v="5"/>
    <n v="1126242"/>
  </r>
  <r>
    <x v="54"/>
    <x v="1"/>
    <x v="6"/>
    <n v="771117"/>
  </r>
  <r>
    <x v="54"/>
    <x v="1"/>
    <x v="7"/>
    <n v="177151"/>
  </r>
  <r>
    <x v="54"/>
    <x v="1"/>
    <x v="8"/>
    <n v="8479225"/>
  </r>
  <r>
    <x v="54"/>
    <x v="1"/>
    <x v="9"/>
    <n v="1006096"/>
  </r>
  <r>
    <x v="54"/>
    <x v="1"/>
    <x v="10"/>
    <n v="1034542"/>
  </r>
  <r>
    <x v="54"/>
    <x v="1"/>
    <x v="11"/>
    <n v="1218308"/>
  </r>
  <r>
    <x v="54"/>
    <x v="1"/>
    <x v="12"/>
    <n v="964215"/>
  </r>
  <r>
    <x v="54"/>
    <x v="1"/>
    <x v="13"/>
    <n v="970423"/>
  </r>
  <r>
    <x v="54"/>
    <x v="1"/>
    <x v="14"/>
    <n v="1409686"/>
  </r>
  <r>
    <x v="54"/>
    <x v="1"/>
    <x v="15"/>
    <n v="1837874"/>
  </r>
  <r>
    <x v="54"/>
    <x v="1"/>
    <x v="16"/>
    <n v="490016"/>
  </r>
  <r>
    <x v="54"/>
    <x v="2"/>
    <x v="0"/>
    <n v="23010631"/>
  </r>
  <r>
    <x v="54"/>
    <x v="2"/>
    <x v="1"/>
    <n v="7899457"/>
  </r>
  <r>
    <x v="54"/>
    <x v="2"/>
    <x v="2"/>
    <n v="5379937"/>
  </r>
  <r>
    <x v="54"/>
    <x v="2"/>
    <x v="3"/>
    <n v="6007187"/>
  </r>
  <r>
    <x v="54"/>
    <x v="2"/>
    <x v="4"/>
    <n v="3309360"/>
  </r>
  <r>
    <x v="54"/>
    <x v="2"/>
    <x v="5"/>
    <n v="3219946"/>
  </r>
  <r>
    <x v="54"/>
    <x v="2"/>
    <x v="6"/>
    <n v="2489784"/>
  </r>
  <r>
    <x v="54"/>
    <x v="2"/>
    <x v="7"/>
    <n v="544663"/>
  </r>
  <r>
    <x v="54"/>
    <x v="2"/>
    <x v="8"/>
    <n v="25345317"/>
  </r>
  <r>
    <x v="54"/>
    <x v="2"/>
    <x v="9"/>
    <n v="3442659"/>
  </r>
  <r>
    <x v="54"/>
    <x v="2"/>
    <x v="10"/>
    <n v="3196610"/>
  </r>
  <r>
    <x v="54"/>
    <x v="2"/>
    <x v="11"/>
    <n v="4113195"/>
  </r>
  <r>
    <x v="54"/>
    <x v="2"/>
    <x v="12"/>
    <n v="3742098"/>
  </r>
  <r>
    <x v="54"/>
    <x v="2"/>
    <x v="13"/>
    <n v="3635833"/>
  </r>
  <r>
    <x v="54"/>
    <x v="2"/>
    <x v="14"/>
    <n v="5358300"/>
  </r>
  <r>
    <x v="54"/>
    <x v="2"/>
    <x v="15"/>
    <n v="6871398"/>
  </r>
  <r>
    <x v="54"/>
    <x v="2"/>
    <x v="16"/>
    <n v="1636209"/>
  </r>
  <r>
    <x v="55"/>
    <x v="0"/>
    <x v="0"/>
    <n v="12368944"/>
  </r>
  <r>
    <x v="55"/>
    <x v="0"/>
    <x v="1"/>
    <n v="4790412"/>
  </r>
  <r>
    <x v="55"/>
    <x v="0"/>
    <x v="2"/>
    <n v="3350250"/>
  </r>
  <r>
    <x v="55"/>
    <x v="0"/>
    <x v="3"/>
    <n v="3795357"/>
  </r>
  <r>
    <x v="55"/>
    <x v="0"/>
    <x v="4"/>
    <n v="2095850"/>
  </r>
  <r>
    <x v="55"/>
    <x v="0"/>
    <x v="5"/>
    <n v="1968911"/>
  </r>
  <r>
    <x v="55"/>
    <x v="0"/>
    <x v="6"/>
    <n v="1612435"/>
  </r>
  <r>
    <x v="55"/>
    <x v="0"/>
    <x v="7"/>
    <n v="330961"/>
  </r>
  <r>
    <x v="55"/>
    <x v="0"/>
    <x v="8"/>
    <n v="15791848"/>
  </r>
  <r>
    <x v="55"/>
    <x v="0"/>
    <x v="9"/>
    <n v="2355175"/>
  </r>
  <r>
    <x v="55"/>
    <x v="0"/>
    <x v="10"/>
    <n v="2088220"/>
  </r>
  <r>
    <x v="55"/>
    <x v="0"/>
    <x v="11"/>
    <n v="2752729"/>
  </r>
  <r>
    <x v="55"/>
    <x v="0"/>
    <x v="12"/>
    <n v="2685092"/>
  </r>
  <r>
    <x v="55"/>
    <x v="0"/>
    <x v="13"/>
    <n v="2597237"/>
  </r>
  <r>
    <x v="55"/>
    <x v="0"/>
    <x v="14"/>
    <n v="3814013"/>
  </r>
  <r>
    <x v="55"/>
    <x v="0"/>
    <x v="15"/>
    <n v="4818285"/>
  </r>
  <r>
    <x v="55"/>
    <x v="0"/>
    <x v="16"/>
    <n v="1124946"/>
  </r>
  <r>
    <x v="55"/>
    <x v="1"/>
    <x v="0"/>
    <n v="8759803"/>
  </r>
  <r>
    <x v="55"/>
    <x v="1"/>
    <x v="1"/>
    <n v="3111862"/>
  </r>
  <r>
    <x v="55"/>
    <x v="1"/>
    <x v="2"/>
    <n v="2059581"/>
  </r>
  <r>
    <x v="55"/>
    <x v="1"/>
    <x v="3"/>
    <n v="2111617"/>
  </r>
  <r>
    <x v="55"/>
    <x v="1"/>
    <x v="4"/>
    <n v="1177467"/>
  </r>
  <r>
    <x v="55"/>
    <x v="1"/>
    <x v="5"/>
    <n v="1151300"/>
  </r>
  <r>
    <x v="55"/>
    <x v="1"/>
    <x v="6"/>
    <n v="813336"/>
  </r>
  <r>
    <x v="55"/>
    <x v="1"/>
    <x v="7"/>
    <n v="189498"/>
  </r>
  <r>
    <x v="55"/>
    <x v="1"/>
    <x v="8"/>
    <n v="8793995"/>
  </r>
  <r>
    <x v="55"/>
    <x v="1"/>
    <x v="9"/>
    <n v="1300121"/>
  </r>
  <r>
    <x v="55"/>
    <x v="1"/>
    <x v="10"/>
    <n v="1350103"/>
  </r>
  <r>
    <x v="55"/>
    <x v="1"/>
    <x v="11"/>
    <n v="1683500"/>
  </r>
  <r>
    <x v="55"/>
    <x v="1"/>
    <x v="12"/>
    <n v="1400800"/>
  </r>
  <r>
    <x v="55"/>
    <x v="1"/>
    <x v="13"/>
    <n v="1546473"/>
  </r>
  <r>
    <x v="55"/>
    <x v="1"/>
    <x v="14"/>
    <n v="2081723"/>
  </r>
  <r>
    <x v="55"/>
    <x v="1"/>
    <x v="15"/>
    <n v="2386514"/>
  </r>
  <r>
    <x v="55"/>
    <x v="1"/>
    <x v="16"/>
    <n v="434158"/>
  </r>
  <r>
    <x v="55"/>
    <x v="2"/>
    <x v="0"/>
    <n v="21128747"/>
  </r>
  <r>
    <x v="55"/>
    <x v="2"/>
    <x v="1"/>
    <n v="7902274"/>
  </r>
  <r>
    <x v="55"/>
    <x v="2"/>
    <x v="2"/>
    <n v="5409831"/>
  </r>
  <r>
    <x v="55"/>
    <x v="2"/>
    <x v="3"/>
    <n v="5906974"/>
  </r>
  <r>
    <x v="55"/>
    <x v="2"/>
    <x v="4"/>
    <n v="3273317"/>
  </r>
  <r>
    <x v="55"/>
    <x v="2"/>
    <x v="5"/>
    <n v="3120211"/>
  </r>
  <r>
    <x v="55"/>
    <x v="2"/>
    <x v="6"/>
    <n v="2425771"/>
  </r>
  <r>
    <x v="55"/>
    <x v="2"/>
    <x v="7"/>
    <n v="520459"/>
  </r>
  <r>
    <x v="55"/>
    <x v="2"/>
    <x v="8"/>
    <n v="24585843"/>
  </r>
  <r>
    <x v="55"/>
    <x v="2"/>
    <x v="9"/>
    <n v="3655296"/>
  </r>
  <r>
    <x v="55"/>
    <x v="2"/>
    <x v="10"/>
    <n v="3438323"/>
  </r>
  <r>
    <x v="55"/>
    <x v="2"/>
    <x v="11"/>
    <n v="4436229"/>
  </r>
  <r>
    <x v="55"/>
    <x v="2"/>
    <x v="12"/>
    <n v="4085892"/>
  </r>
  <r>
    <x v="55"/>
    <x v="2"/>
    <x v="13"/>
    <n v="4143710"/>
  </r>
  <r>
    <x v="55"/>
    <x v="2"/>
    <x v="14"/>
    <n v="5895736"/>
  </r>
  <r>
    <x v="55"/>
    <x v="2"/>
    <x v="15"/>
    <n v="7204799"/>
  </r>
  <r>
    <x v="55"/>
    <x v="2"/>
    <x v="16"/>
    <n v="1559104"/>
  </r>
  <r>
    <x v="56"/>
    <x v="0"/>
    <x v="0"/>
    <n v="13257359"/>
  </r>
  <r>
    <x v="56"/>
    <x v="0"/>
    <x v="1"/>
    <n v="4992314"/>
  </r>
  <r>
    <x v="56"/>
    <x v="0"/>
    <x v="2"/>
    <n v="3494663"/>
  </r>
  <r>
    <x v="56"/>
    <x v="0"/>
    <x v="3"/>
    <n v="4015065"/>
  </r>
  <r>
    <x v="56"/>
    <x v="0"/>
    <x v="4"/>
    <n v="2218660"/>
  </r>
  <r>
    <x v="56"/>
    <x v="0"/>
    <x v="5"/>
    <n v="2091267"/>
  </r>
  <r>
    <x v="56"/>
    <x v="0"/>
    <x v="6"/>
    <n v="1699067"/>
  </r>
  <r>
    <x v="56"/>
    <x v="0"/>
    <x v="7"/>
    <n v="362999"/>
  </r>
  <r>
    <x v="56"/>
    <x v="0"/>
    <x v="8"/>
    <n v="16716716"/>
  </r>
  <r>
    <x v="56"/>
    <x v="0"/>
    <x v="9"/>
    <n v="2384223"/>
  </r>
  <r>
    <x v="56"/>
    <x v="0"/>
    <x v="10"/>
    <n v="2141940"/>
  </r>
  <r>
    <x v="56"/>
    <x v="0"/>
    <x v="11"/>
    <n v="2836383"/>
  </r>
  <r>
    <x v="56"/>
    <x v="0"/>
    <x v="12"/>
    <n v="2736659"/>
  </r>
  <r>
    <x v="56"/>
    <x v="0"/>
    <x v="13"/>
    <n v="2605366"/>
  </r>
  <r>
    <x v="56"/>
    <x v="0"/>
    <x v="14"/>
    <n v="3871200"/>
  </r>
  <r>
    <x v="56"/>
    <x v="0"/>
    <x v="15"/>
    <n v="4971829"/>
  </r>
  <r>
    <x v="56"/>
    <x v="0"/>
    <x v="16"/>
    <n v="1114916"/>
  </r>
  <r>
    <x v="56"/>
    <x v="1"/>
    <x v="0"/>
    <n v="8359037"/>
  </r>
  <r>
    <x v="56"/>
    <x v="1"/>
    <x v="1"/>
    <n v="2700110"/>
  </r>
  <r>
    <x v="56"/>
    <x v="1"/>
    <x v="2"/>
    <n v="1781924"/>
  </r>
  <r>
    <x v="56"/>
    <x v="1"/>
    <x v="3"/>
    <n v="1826626"/>
  </r>
  <r>
    <x v="56"/>
    <x v="1"/>
    <x v="4"/>
    <n v="1033518"/>
  </r>
  <r>
    <x v="56"/>
    <x v="1"/>
    <x v="5"/>
    <n v="1034769"/>
  </r>
  <r>
    <x v="56"/>
    <x v="1"/>
    <x v="6"/>
    <n v="711069"/>
  </r>
  <r>
    <x v="56"/>
    <x v="1"/>
    <x v="7"/>
    <n v="153138"/>
  </r>
  <r>
    <x v="56"/>
    <x v="1"/>
    <x v="8"/>
    <n v="7557383"/>
  </r>
  <r>
    <x v="56"/>
    <x v="1"/>
    <x v="9"/>
    <n v="914810"/>
  </r>
  <r>
    <x v="56"/>
    <x v="1"/>
    <x v="10"/>
    <n v="962878"/>
  </r>
  <r>
    <x v="56"/>
    <x v="1"/>
    <x v="11"/>
    <n v="1102130"/>
  </r>
  <r>
    <x v="56"/>
    <x v="1"/>
    <x v="12"/>
    <n v="913415"/>
  </r>
  <r>
    <x v="56"/>
    <x v="1"/>
    <x v="13"/>
    <n v="937210"/>
  </r>
  <r>
    <x v="56"/>
    <x v="1"/>
    <x v="14"/>
    <n v="1340482"/>
  </r>
  <r>
    <x v="56"/>
    <x v="1"/>
    <x v="15"/>
    <n v="1718991"/>
  </r>
  <r>
    <x v="56"/>
    <x v="1"/>
    <x v="16"/>
    <n v="350754"/>
  </r>
  <r>
    <x v="56"/>
    <x v="2"/>
    <x v="0"/>
    <n v="21616396"/>
  </r>
  <r>
    <x v="56"/>
    <x v="2"/>
    <x v="1"/>
    <n v="7692424"/>
  </r>
  <r>
    <x v="56"/>
    <x v="2"/>
    <x v="2"/>
    <n v="5276587"/>
  </r>
  <r>
    <x v="56"/>
    <x v="2"/>
    <x v="3"/>
    <n v="5841691"/>
  </r>
  <r>
    <x v="56"/>
    <x v="2"/>
    <x v="4"/>
    <n v="3252178"/>
  </r>
  <r>
    <x v="56"/>
    <x v="2"/>
    <x v="5"/>
    <n v="3126036"/>
  </r>
  <r>
    <x v="56"/>
    <x v="2"/>
    <x v="6"/>
    <n v="2410136"/>
  </r>
  <r>
    <x v="56"/>
    <x v="2"/>
    <x v="7"/>
    <n v="516137"/>
  </r>
  <r>
    <x v="56"/>
    <x v="2"/>
    <x v="8"/>
    <n v="24274099"/>
  </r>
  <r>
    <x v="56"/>
    <x v="2"/>
    <x v="9"/>
    <n v="3299033"/>
  </r>
  <r>
    <x v="56"/>
    <x v="2"/>
    <x v="10"/>
    <n v="3104818"/>
  </r>
  <r>
    <x v="56"/>
    <x v="2"/>
    <x v="11"/>
    <n v="3938513"/>
  </r>
  <r>
    <x v="56"/>
    <x v="2"/>
    <x v="12"/>
    <n v="3650074"/>
  </r>
  <r>
    <x v="56"/>
    <x v="2"/>
    <x v="13"/>
    <n v="3542576"/>
  </r>
  <r>
    <x v="56"/>
    <x v="2"/>
    <x v="14"/>
    <n v="5211682"/>
  </r>
  <r>
    <x v="56"/>
    <x v="2"/>
    <x v="15"/>
    <n v="6690820"/>
  </r>
  <r>
    <x v="56"/>
    <x v="2"/>
    <x v="16"/>
    <n v="1465670"/>
  </r>
  <r>
    <x v="57"/>
    <x v="0"/>
    <x v="0"/>
    <n v="13813717"/>
  </r>
  <r>
    <x v="57"/>
    <x v="0"/>
    <x v="1"/>
    <n v="5227943"/>
  </r>
  <r>
    <x v="57"/>
    <x v="0"/>
    <x v="2"/>
    <n v="3630978"/>
  </r>
  <r>
    <x v="57"/>
    <x v="0"/>
    <x v="3"/>
    <n v="4212471"/>
  </r>
  <r>
    <x v="57"/>
    <x v="0"/>
    <x v="4"/>
    <n v="2197729"/>
  </r>
  <r>
    <x v="57"/>
    <x v="0"/>
    <x v="5"/>
    <n v="2195381"/>
  </r>
  <r>
    <x v="57"/>
    <x v="0"/>
    <x v="6"/>
    <n v="1783882"/>
  </r>
  <r>
    <x v="57"/>
    <x v="0"/>
    <x v="7"/>
    <n v="393107"/>
  </r>
  <r>
    <x v="57"/>
    <x v="0"/>
    <x v="8"/>
    <n v="17434910"/>
  </r>
  <r>
    <x v="57"/>
    <x v="0"/>
    <x v="9"/>
    <n v="2429925"/>
  </r>
  <r>
    <x v="57"/>
    <x v="0"/>
    <x v="10"/>
    <n v="2217844"/>
  </r>
  <r>
    <x v="57"/>
    <x v="0"/>
    <x v="11"/>
    <n v="2964234"/>
  </r>
  <r>
    <x v="57"/>
    <x v="0"/>
    <x v="12"/>
    <n v="2859159"/>
  </r>
  <r>
    <x v="57"/>
    <x v="0"/>
    <x v="13"/>
    <n v="2662425"/>
  </r>
  <r>
    <x v="57"/>
    <x v="0"/>
    <x v="14"/>
    <n v="4032324"/>
  </r>
  <r>
    <x v="57"/>
    <x v="0"/>
    <x v="15"/>
    <n v="5200826"/>
  </r>
  <r>
    <x v="57"/>
    <x v="0"/>
    <x v="16"/>
    <n v="1123180"/>
  </r>
  <r>
    <x v="57"/>
    <x v="1"/>
    <x v="0"/>
    <n v="8441455"/>
  </r>
  <r>
    <x v="57"/>
    <x v="1"/>
    <x v="1"/>
    <n v="2659660"/>
  </r>
  <r>
    <x v="57"/>
    <x v="1"/>
    <x v="2"/>
    <n v="1726575"/>
  </r>
  <r>
    <x v="57"/>
    <x v="1"/>
    <x v="3"/>
    <n v="1712754"/>
  </r>
  <r>
    <x v="57"/>
    <x v="1"/>
    <x v="4"/>
    <n v="864267"/>
  </r>
  <r>
    <x v="57"/>
    <x v="1"/>
    <x v="5"/>
    <n v="1016763"/>
  </r>
  <r>
    <x v="57"/>
    <x v="1"/>
    <x v="6"/>
    <n v="717979"/>
  </r>
  <r>
    <x v="57"/>
    <x v="1"/>
    <x v="7"/>
    <n v="123940"/>
  </r>
  <r>
    <x v="57"/>
    <x v="1"/>
    <x v="8"/>
    <n v="7040878"/>
  </r>
  <r>
    <x v="57"/>
    <x v="1"/>
    <x v="9"/>
    <n v="702096"/>
  </r>
  <r>
    <x v="57"/>
    <x v="1"/>
    <x v="10"/>
    <n v="905725"/>
  </r>
  <r>
    <x v="57"/>
    <x v="1"/>
    <x v="11"/>
    <n v="1017721"/>
  </r>
  <r>
    <x v="57"/>
    <x v="1"/>
    <x v="12"/>
    <n v="828931"/>
  </r>
  <r>
    <x v="57"/>
    <x v="1"/>
    <x v="13"/>
    <n v="815452"/>
  </r>
  <r>
    <x v="57"/>
    <x v="1"/>
    <x v="14"/>
    <n v="1261672"/>
  </r>
  <r>
    <x v="57"/>
    <x v="1"/>
    <x v="15"/>
    <n v="1637056"/>
  </r>
  <r>
    <x v="57"/>
    <x v="1"/>
    <x v="16"/>
    <n v="249830"/>
  </r>
  <r>
    <x v="57"/>
    <x v="2"/>
    <x v="0"/>
    <n v="22255172"/>
  </r>
  <r>
    <x v="57"/>
    <x v="2"/>
    <x v="1"/>
    <n v="7887603"/>
  </r>
  <r>
    <x v="57"/>
    <x v="2"/>
    <x v="2"/>
    <n v="5357553"/>
  </r>
  <r>
    <x v="57"/>
    <x v="2"/>
    <x v="3"/>
    <n v="5925225"/>
  </r>
  <r>
    <x v="57"/>
    <x v="2"/>
    <x v="4"/>
    <n v="3061996"/>
  </r>
  <r>
    <x v="57"/>
    <x v="2"/>
    <x v="5"/>
    <n v="3212144"/>
  </r>
  <r>
    <x v="57"/>
    <x v="2"/>
    <x v="6"/>
    <n v="2501861"/>
  </r>
  <r>
    <x v="57"/>
    <x v="2"/>
    <x v="7"/>
    <n v="517047"/>
  </r>
  <r>
    <x v="57"/>
    <x v="2"/>
    <x v="8"/>
    <n v="24475788"/>
  </r>
  <r>
    <x v="57"/>
    <x v="2"/>
    <x v="9"/>
    <n v="3132021"/>
  </r>
  <r>
    <x v="57"/>
    <x v="2"/>
    <x v="10"/>
    <n v="3123569"/>
  </r>
  <r>
    <x v="57"/>
    <x v="2"/>
    <x v="11"/>
    <n v="3981955"/>
  </r>
  <r>
    <x v="57"/>
    <x v="2"/>
    <x v="12"/>
    <n v="3688090"/>
  </r>
  <r>
    <x v="57"/>
    <x v="2"/>
    <x v="13"/>
    <n v="3477877"/>
  </r>
  <r>
    <x v="57"/>
    <x v="2"/>
    <x v="14"/>
    <n v="5293996"/>
  </r>
  <r>
    <x v="57"/>
    <x v="2"/>
    <x v="15"/>
    <n v="6837882"/>
  </r>
  <r>
    <x v="57"/>
    <x v="2"/>
    <x v="16"/>
    <n v="1373010"/>
  </r>
  <r>
    <x v="58"/>
    <x v="0"/>
    <x v="0"/>
    <n v="13648919"/>
  </r>
  <r>
    <x v="58"/>
    <x v="0"/>
    <x v="1"/>
    <n v="5184446"/>
  </r>
  <r>
    <x v="58"/>
    <x v="0"/>
    <x v="2"/>
    <n v="3595049"/>
  </r>
  <r>
    <x v="58"/>
    <x v="0"/>
    <x v="3"/>
    <n v="4179438"/>
  </r>
  <r>
    <x v="58"/>
    <x v="0"/>
    <x v="4"/>
    <n v="2201719"/>
  </r>
  <r>
    <x v="58"/>
    <x v="0"/>
    <x v="5"/>
    <n v="2172586"/>
  </r>
  <r>
    <x v="58"/>
    <x v="0"/>
    <x v="6"/>
    <n v="1778860"/>
  </r>
  <r>
    <x v="58"/>
    <x v="0"/>
    <x v="7"/>
    <n v="390936"/>
  </r>
  <r>
    <x v="58"/>
    <x v="0"/>
    <x v="8"/>
    <n v="17343249"/>
  </r>
  <r>
    <x v="58"/>
    <x v="0"/>
    <x v="9"/>
    <n v="2439969"/>
  </r>
  <r>
    <x v="58"/>
    <x v="0"/>
    <x v="10"/>
    <n v="2207080"/>
  </r>
  <r>
    <x v="58"/>
    <x v="0"/>
    <x v="11"/>
    <n v="2942383"/>
  </r>
  <r>
    <x v="58"/>
    <x v="0"/>
    <x v="12"/>
    <n v="2843609"/>
  </r>
  <r>
    <x v="58"/>
    <x v="0"/>
    <x v="13"/>
    <n v="2650541"/>
  </r>
  <r>
    <x v="58"/>
    <x v="0"/>
    <x v="14"/>
    <n v="4014902"/>
  </r>
  <r>
    <x v="58"/>
    <x v="0"/>
    <x v="15"/>
    <n v="5163328"/>
  </r>
  <r>
    <x v="58"/>
    <x v="0"/>
    <x v="16"/>
    <n v="1130039"/>
  </r>
  <r>
    <x v="58"/>
    <x v="1"/>
    <x v="0"/>
    <n v="8637657"/>
  </r>
  <r>
    <x v="58"/>
    <x v="1"/>
    <x v="1"/>
    <n v="2718907"/>
  </r>
  <r>
    <x v="58"/>
    <x v="1"/>
    <x v="2"/>
    <n v="1773380"/>
  </r>
  <r>
    <x v="58"/>
    <x v="1"/>
    <x v="3"/>
    <n v="1755213"/>
  </r>
  <r>
    <x v="58"/>
    <x v="1"/>
    <x v="4"/>
    <n v="910762"/>
  </r>
  <r>
    <x v="58"/>
    <x v="1"/>
    <x v="5"/>
    <n v="1034882"/>
  </r>
  <r>
    <x v="58"/>
    <x v="1"/>
    <x v="6"/>
    <n v="730494"/>
  </r>
  <r>
    <x v="58"/>
    <x v="1"/>
    <x v="7"/>
    <n v="131028"/>
  </r>
  <r>
    <x v="58"/>
    <x v="1"/>
    <x v="8"/>
    <n v="7306393"/>
  </r>
  <r>
    <x v="58"/>
    <x v="1"/>
    <x v="9"/>
    <n v="767381"/>
  </r>
  <r>
    <x v="58"/>
    <x v="1"/>
    <x v="10"/>
    <n v="937495"/>
  </r>
  <r>
    <x v="58"/>
    <x v="1"/>
    <x v="11"/>
    <n v="1072369"/>
  </r>
  <r>
    <x v="58"/>
    <x v="1"/>
    <x v="12"/>
    <n v="855557"/>
  </r>
  <r>
    <x v="58"/>
    <x v="1"/>
    <x v="13"/>
    <n v="854955"/>
  </r>
  <r>
    <x v="58"/>
    <x v="1"/>
    <x v="14"/>
    <n v="1330170"/>
  </r>
  <r>
    <x v="58"/>
    <x v="1"/>
    <x v="15"/>
    <n v="1682224"/>
  </r>
  <r>
    <x v="58"/>
    <x v="1"/>
    <x v="16"/>
    <n v="267676"/>
  </r>
  <r>
    <x v="58"/>
    <x v="2"/>
    <x v="0"/>
    <n v="22286576"/>
  </r>
  <r>
    <x v="58"/>
    <x v="2"/>
    <x v="1"/>
    <n v="7903353"/>
  </r>
  <r>
    <x v="58"/>
    <x v="2"/>
    <x v="2"/>
    <n v="5368429"/>
  </r>
  <r>
    <x v="58"/>
    <x v="2"/>
    <x v="3"/>
    <n v="5934651"/>
  </r>
  <r>
    <x v="58"/>
    <x v="2"/>
    <x v="4"/>
    <n v="3112481"/>
  </r>
  <r>
    <x v="58"/>
    <x v="2"/>
    <x v="5"/>
    <n v="3207468"/>
  </r>
  <r>
    <x v="58"/>
    <x v="2"/>
    <x v="6"/>
    <n v="2509354"/>
  </r>
  <r>
    <x v="58"/>
    <x v="2"/>
    <x v="7"/>
    <n v="521964"/>
  </r>
  <r>
    <x v="58"/>
    <x v="2"/>
    <x v="8"/>
    <n v="24649642"/>
  </r>
  <r>
    <x v="58"/>
    <x v="2"/>
    <x v="9"/>
    <n v="3207350"/>
  </r>
  <r>
    <x v="58"/>
    <x v="2"/>
    <x v="10"/>
    <n v="3144575"/>
  </r>
  <r>
    <x v="58"/>
    <x v="2"/>
    <x v="11"/>
    <n v="4014752"/>
  </r>
  <r>
    <x v="58"/>
    <x v="2"/>
    <x v="12"/>
    <n v="3699166"/>
  </r>
  <r>
    <x v="58"/>
    <x v="2"/>
    <x v="13"/>
    <n v="3505496"/>
  </r>
  <r>
    <x v="58"/>
    <x v="2"/>
    <x v="14"/>
    <n v="5345072"/>
  </r>
  <r>
    <x v="58"/>
    <x v="2"/>
    <x v="15"/>
    <n v="6845552"/>
  </r>
  <r>
    <x v="58"/>
    <x v="2"/>
    <x v="16"/>
    <n v="1397715"/>
  </r>
  <r>
    <x v="59"/>
    <x v="0"/>
    <x v="0"/>
    <n v="13332109"/>
  </r>
  <r>
    <x v="59"/>
    <x v="0"/>
    <x v="1"/>
    <n v="5047931"/>
  </r>
  <r>
    <x v="59"/>
    <x v="0"/>
    <x v="2"/>
    <n v="3242501"/>
  </r>
  <r>
    <x v="59"/>
    <x v="0"/>
    <x v="3"/>
    <n v="4094910"/>
  </r>
  <r>
    <x v="59"/>
    <x v="0"/>
    <x v="4"/>
    <n v="2169425"/>
  </r>
  <r>
    <x v="59"/>
    <x v="0"/>
    <x v="5"/>
    <n v="2101366"/>
  </r>
  <r>
    <x v="59"/>
    <x v="0"/>
    <x v="6"/>
    <n v="1728640"/>
  </r>
  <r>
    <x v="59"/>
    <x v="0"/>
    <x v="7"/>
    <n v="381038"/>
  </r>
  <r>
    <x v="59"/>
    <x v="0"/>
    <x v="8"/>
    <n v="17117989"/>
  </r>
  <r>
    <x v="59"/>
    <x v="0"/>
    <x v="9"/>
    <n v="2369997"/>
  </r>
  <r>
    <x v="59"/>
    <x v="0"/>
    <x v="10"/>
    <n v="2156163"/>
  </r>
  <r>
    <x v="59"/>
    <x v="0"/>
    <x v="11"/>
    <n v="2887748"/>
  </r>
  <r>
    <x v="59"/>
    <x v="0"/>
    <x v="12"/>
    <n v="2756296"/>
  </r>
  <r>
    <x v="59"/>
    <x v="0"/>
    <x v="13"/>
    <n v="2597264"/>
  </r>
  <r>
    <x v="59"/>
    <x v="0"/>
    <x v="14"/>
    <n v="3766613"/>
  </r>
  <r>
    <x v="59"/>
    <x v="0"/>
    <x v="15"/>
    <n v="4992785"/>
  </r>
  <r>
    <x v="59"/>
    <x v="0"/>
    <x v="16"/>
    <n v="1098420"/>
  </r>
  <r>
    <x v="59"/>
    <x v="1"/>
    <x v="0"/>
    <n v="8256037"/>
  </r>
  <r>
    <x v="59"/>
    <x v="1"/>
    <x v="1"/>
    <n v="2442055"/>
  </r>
  <r>
    <x v="59"/>
    <x v="1"/>
    <x v="2"/>
    <n v="1222154"/>
  </r>
  <r>
    <x v="59"/>
    <x v="1"/>
    <x v="3"/>
    <n v="1682840"/>
  </r>
  <r>
    <x v="59"/>
    <x v="1"/>
    <x v="4"/>
    <n v="872313"/>
  </r>
  <r>
    <x v="59"/>
    <x v="1"/>
    <x v="5"/>
    <n v="946582"/>
  </r>
  <r>
    <x v="59"/>
    <x v="1"/>
    <x v="6"/>
    <n v="676487"/>
  </r>
  <r>
    <x v="59"/>
    <x v="1"/>
    <x v="7"/>
    <n v="125943"/>
  </r>
  <r>
    <x v="59"/>
    <x v="1"/>
    <x v="8"/>
    <n v="7084857"/>
  </r>
  <r>
    <x v="59"/>
    <x v="1"/>
    <x v="9"/>
    <n v="721466"/>
  </r>
  <r>
    <x v="59"/>
    <x v="1"/>
    <x v="10"/>
    <n v="867234"/>
  </r>
  <r>
    <x v="59"/>
    <x v="1"/>
    <x v="11"/>
    <n v="1017333"/>
  </r>
  <r>
    <x v="59"/>
    <x v="1"/>
    <x v="12"/>
    <n v="772684"/>
  </r>
  <r>
    <x v="59"/>
    <x v="1"/>
    <x v="13"/>
    <n v="830522"/>
  </r>
  <r>
    <x v="59"/>
    <x v="1"/>
    <x v="14"/>
    <n v="1076116"/>
  </r>
  <r>
    <x v="59"/>
    <x v="1"/>
    <x v="15"/>
    <n v="1536383"/>
  </r>
  <r>
    <x v="59"/>
    <x v="1"/>
    <x v="16"/>
    <n v="323715"/>
  </r>
  <r>
    <x v="59"/>
    <x v="2"/>
    <x v="0"/>
    <n v="21588146"/>
  </r>
  <r>
    <x v="59"/>
    <x v="2"/>
    <x v="1"/>
    <n v="7489986"/>
  </r>
  <r>
    <x v="59"/>
    <x v="2"/>
    <x v="2"/>
    <n v="4464655"/>
  </r>
  <r>
    <x v="59"/>
    <x v="2"/>
    <x v="3"/>
    <n v="5777750"/>
  </r>
  <r>
    <x v="59"/>
    <x v="2"/>
    <x v="4"/>
    <n v="3041738"/>
  </r>
  <r>
    <x v="59"/>
    <x v="2"/>
    <x v="5"/>
    <n v="3047948"/>
  </r>
  <r>
    <x v="59"/>
    <x v="2"/>
    <x v="6"/>
    <n v="2405127"/>
  </r>
  <r>
    <x v="59"/>
    <x v="2"/>
    <x v="7"/>
    <n v="506981"/>
  </r>
  <r>
    <x v="59"/>
    <x v="2"/>
    <x v="8"/>
    <n v="24202846"/>
  </r>
  <r>
    <x v="59"/>
    <x v="2"/>
    <x v="9"/>
    <n v="3091463"/>
  </r>
  <r>
    <x v="59"/>
    <x v="2"/>
    <x v="10"/>
    <n v="3023397"/>
  </r>
  <r>
    <x v="59"/>
    <x v="2"/>
    <x v="11"/>
    <n v="3905081"/>
  </r>
  <r>
    <x v="59"/>
    <x v="2"/>
    <x v="12"/>
    <n v="3528980"/>
  </r>
  <r>
    <x v="59"/>
    <x v="2"/>
    <x v="13"/>
    <n v="3427786"/>
  </r>
  <r>
    <x v="59"/>
    <x v="2"/>
    <x v="14"/>
    <n v="4842729"/>
  </r>
  <r>
    <x v="59"/>
    <x v="2"/>
    <x v="15"/>
    <n v="6529168"/>
  </r>
  <r>
    <x v="59"/>
    <x v="2"/>
    <x v="16"/>
    <n v="1422135"/>
  </r>
  <r>
    <x v="60"/>
    <x v="0"/>
    <x v="0"/>
    <n v="12579008"/>
  </r>
  <r>
    <x v="60"/>
    <x v="0"/>
    <x v="1"/>
    <n v="4598908"/>
  </r>
  <r>
    <x v="60"/>
    <x v="0"/>
    <x v="2"/>
    <n v="2995941"/>
  </r>
  <r>
    <x v="60"/>
    <x v="0"/>
    <x v="3"/>
    <n v="3891085"/>
  </r>
  <r>
    <x v="60"/>
    <x v="0"/>
    <x v="4"/>
    <n v="2065476"/>
  </r>
  <r>
    <x v="60"/>
    <x v="0"/>
    <x v="5"/>
    <n v="1946659"/>
  </r>
  <r>
    <x v="60"/>
    <x v="0"/>
    <x v="6"/>
    <n v="1577012"/>
  </r>
  <r>
    <x v="60"/>
    <x v="0"/>
    <x v="7"/>
    <n v="356495"/>
  </r>
  <r>
    <x v="60"/>
    <x v="0"/>
    <x v="8"/>
    <n v="16234630"/>
  </r>
  <r>
    <x v="60"/>
    <x v="0"/>
    <x v="9"/>
    <n v="2196062"/>
  </r>
  <r>
    <x v="60"/>
    <x v="0"/>
    <x v="10"/>
    <n v="2024705"/>
  </r>
  <r>
    <x v="60"/>
    <x v="0"/>
    <x v="11"/>
    <n v="2726493"/>
  </r>
  <r>
    <x v="60"/>
    <x v="0"/>
    <x v="12"/>
    <n v="2644690"/>
  </r>
  <r>
    <x v="60"/>
    <x v="0"/>
    <x v="13"/>
    <n v="2492580"/>
  </r>
  <r>
    <x v="60"/>
    <x v="0"/>
    <x v="14"/>
    <n v="3445002"/>
  </r>
  <r>
    <x v="60"/>
    <x v="0"/>
    <x v="15"/>
    <n v="4619833"/>
  </r>
  <r>
    <x v="60"/>
    <x v="0"/>
    <x v="16"/>
    <n v="1041437"/>
  </r>
  <r>
    <x v="60"/>
    <x v="1"/>
    <x v="0"/>
    <n v="6869951"/>
  </r>
  <r>
    <x v="60"/>
    <x v="1"/>
    <x v="1"/>
    <n v="1775862"/>
  </r>
  <r>
    <x v="60"/>
    <x v="1"/>
    <x v="2"/>
    <n v="902726"/>
  </r>
  <r>
    <x v="60"/>
    <x v="1"/>
    <x v="3"/>
    <n v="1511936"/>
  </r>
  <r>
    <x v="60"/>
    <x v="1"/>
    <x v="4"/>
    <n v="775294"/>
  </r>
  <r>
    <x v="60"/>
    <x v="1"/>
    <x v="5"/>
    <n v="751088"/>
  </r>
  <r>
    <x v="60"/>
    <x v="1"/>
    <x v="6"/>
    <n v="534531"/>
  </r>
  <r>
    <x v="60"/>
    <x v="1"/>
    <x v="7"/>
    <n v="118727"/>
  </r>
  <r>
    <x v="60"/>
    <x v="1"/>
    <x v="8"/>
    <n v="6284344"/>
  </r>
  <r>
    <x v="60"/>
    <x v="1"/>
    <x v="9"/>
    <n v="545914"/>
  </r>
  <r>
    <x v="60"/>
    <x v="1"/>
    <x v="10"/>
    <n v="749949"/>
  </r>
  <r>
    <x v="60"/>
    <x v="1"/>
    <x v="11"/>
    <n v="872489"/>
  </r>
  <r>
    <x v="60"/>
    <x v="1"/>
    <x v="12"/>
    <n v="711446"/>
  </r>
  <r>
    <x v="60"/>
    <x v="1"/>
    <x v="13"/>
    <n v="762281"/>
  </r>
  <r>
    <x v="60"/>
    <x v="1"/>
    <x v="14"/>
    <n v="853333"/>
  </r>
  <r>
    <x v="60"/>
    <x v="1"/>
    <x v="15"/>
    <n v="1271668"/>
  </r>
  <r>
    <x v="60"/>
    <x v="1"/>
    <x v="16"/>
    <n v="218534"/>
  </r>
  <r>
    <x v="60"/>
    <x v="2"/>
    <x v="0"/>
    <n v="19448959"/>
  </r>
  <r>
    <x v="60"/>
    <x v="2"/>
    <x v="1"/>
    <n v="6374770"/>
  </r>
  <r>
    <x v="60"/>
    <x v="2"/>
    <x v="2"/>
    <n v="3898667"/>
  </r>
  <r>
    <x v="60"/>
    <x v="2"/>
    <x v="3"/>
    <n v="5403021"/>
  </r>
  <r>
    <x v="60"/>
    <x v="2"/>
    <x v="4"/>
    <n v="2840770"/>
  </r>
  <r>
    <x v="60"/>
    <x v="2"/>
    <x v="5"/>
    <n v="2697747"/>
  </r>
  <r>
    <x v="60"/>
    <x v="2"/>
    <x v="6"/>
    <n v="2111543"/>
  </r>
  <r>
    <x v="60"/>
    <x v="2"/>
    <x v="7"/>
    <n v="475222"/>
  </r>
  <r>
    <x v="60"/>
    <x v="2"/>
    <x v="8"/>
    <n v="22518974"/>
  </r>
  <r>
    <x v="60"/>
    <x v="2"/>
    <x v="9"/>
    <n v="2741976"/>
  </r>
  <r>
    <x v="60"/>
    <x v="2"/>
    <x v="10"/>
    <n v="2774654"/>
  </r>
  <r>
    <x v="60"/>
    <x v="2"/>
    <x v="11"/>
    <n v="3598982"/>
  </r>
  <r>
    <x v="60"/>
    <x v="2"/>
    <x v="12"/>
    <n v="3356136"/>
  </r>
  <r>
    <x v="60"/>
    <x v="2"/>
    <x v="13"/>
    <n v="3254861"/>
  </r>
  <r>
    <x v="60"/>
    <x v="2"/>
    <x v="14"/>
    <n v="4298335"/>
  </r>
  <r>
    <x v="60"/>
    <x v="2"/>
    <x v="15"/>
    <n v="5891501"/>
  </r>
  <r>
    <x v="60"/>
    <x v="2"/>
    <x v="16"/>
    <n v="1259971"/>
  </r>
  <r>
    <x v="61"/>
    <x v="0"/>
    <x v="0"/>
    <n v="12540054"/>
  </r>
  <r>
    <x v="61"/>
    <x v="0"/>
    <x v="1"/>
    <n v="4631935"/>
  </r>
  <r>
    <x v="61"/>
    <x v="0"/>
    <x v="2"/>
    <n v="3030648"/>
  </r>
  <r>
    <x v="61"/>
    <x v="0"/>
    <x v="3"/>
    <n v="3886239"/>
  </r>
  <r>
    <x v="61"/>
    <x v="0"/>
    <x v="4"/>
    <n v="2066027"/>
  </r>
  <r>
    <x v="61"/>
    <x v="0"/>
    <x v="5"/>
    <n v="1953157"/>
  </r>
  <r>
    <x v="61"/>
    <x v="0"/>
    <x v="6"/>
    <n v="1590818"/>
  </r>
  <r>
    <x v="61"/>
    <x v="0"/>
    <x v="7"/>
    <n v="355826"/>
  </r>
  <r>
    <x v="61"/>
    <x v="0"/>
    <x v="8"/>
    <n v="16290279"/>
  </r>
  <r>
    <x v="61"/>
    <x v="0"/>
    <x v="9"/>
    <n v="2203196"/>
  </r>
  <r>
    <x v="61"/>
    <x v="0"/>
    <x v="10"/>
    <n v="2048290"/>
  </r>
  <r>
    <x v="61"/>
    <x v="0"/>
    <x v="11"/>
    <n v="2730294"/>
  </r>
  <r>
    <x v="61"/>
    <x v="0"/>
    <x v="12"/>
    <n v="2665280"/>
  </r>
  <r>
    <x v="61"/>
    <x v="0"/>
    <x v="13"/>
    <n v="2477889"/>
  </r>
  <r>
    <x v="61"/>
    <x v="0"/>
    <x v="14"/>
    <n v="3492252"/>
  </r>
  <r>
    <x v="61"/>
    <x v="0"/>
    <x v="15"/>
    <n v="4672529"/>
  </r>
  <r>
    <x v="61"/>
    <x v="0"/>
    <x v="16"/>
    <n v="1053647"/>
  </r>
  <r>
    <x v="61"/>
    <x v="1"/>
    <x v="0"/>
    <n v="6690427"/>
  </r>
  <r>
    <x v="61"/>
    <x v="1"/>
    <x v="1"/>
    <n v="1878725"/>
  </r>
  <r>
    <x v="61"/>
    <x v="1"/>
    <x v="2"/>
    <n v="943541"/>
  </r>
  <r>
    <x v="61"/>
    <x v="1"/>
    <x v="3"/>
    <n v="1513782"/>
  </r>
  <r>
    <x v="61"/>
    <x v="1"/>
    <x v="4"/>
    <n v="774674"/>
  </r>
  <r>
    <x v="61"/>
    <x v="1"/>
    <x v="5"/>
    <n v="763073"/>
  </r>
  <r>
    <x v="61"/>
    <x v="1"/>
    <x v="6"/>
    <n v="561401"/>
  </r>
  <r>
    <x v="61"/>
    <x v="1"/>
    <x v="7"/>
    <n v="120448"/>
  </r>
  <r>
    <x v="61"/>
    <x v="1"/>
    <x v="8"/>
    <n v="6418571"/>
  </r>
  <r>
    <x v="61"/>
    <x v="1"/>
    <x v="9"/>
    <n v="567409"/>
  </r>
  <r>
    <x v="61"/>
    <x v="1"/>
    <x v="10"/>
    <n v="798764"/>
  </r>
  <r>
    <x v="61"/>
    <x v="1"/>
    <x v="11"/>
    <n v="902894"/>
  </r>
  <r>
    <x v="61"/>
    <x v="1"/>
    <x v="12"/>
    <n v="747847"/>
  </r>
  <r>
    <x v="61"/>
    <x v="1"/>
    <x v="13"/>
    <n v="790607"/>
  </r>
  <r>
    <x v="61"/>
    <x v="1"/>
    <x v="14"/>
    <n v="909265"/>
  </r>
  <r>
    <x v="61"/>
    <x v="1"/>
    <x v="15"/>
    <n v="1362243"/>
  </r>
  <r>
    <x v="61"/>
    <x v="1"/>
    <x v="16"/>
    <n v="217207"/>
  </r>
  <r>
    <x v="61"/>
    <x v="2"/>
    <x v="0"/>
    <n v="19230481"/>
  </r>
  <r>
    <x v="61"/>
    <x v="2"/>
    <x v="1"/>
    <n v="6510660"/>
  </r>
  <r>
    <x v="61"/>
    <x v="2"/>
    <x v="2"/>
    <n v="3974189"/>
  </r>
  <r>
    <x v="61"/>
    <x v="2"/>
    <x v="3"/>
    <n v="5400021"/>
  </r>
  <r>
    <x v="61"/>
    <x v="2"/>
    <x v="4"/>
    <n v="2840701"/>
  </r>
  <r>
    <x v="61"/>
    <x v="2"/>
    <x v="5"/>
    <n v="2716230"/>
  </r>
  <r>
    <x v="61"/>
    <x v="2"/>
    <x v="6"/>
    <n v="2152219"/>
  </r>
  <r>
    <x v="61"/>
    <x v="2"/>
    <x v="7"/>
    <n v="476274"/>
  </r>
  <r>
    <x v="61"/>
    <x v="2"/>
    <x v="8"/>
    <n v="22708850"/>
  </r>
  <r>
    <x v="61"/>
    <x v="2"/>
    <x v="9"/>
    <n v="2770605"/>
  </r>
  <r>
    <x v="61"/>
    <x v="2"/>
    <x v="10"/>
    <n v="2847054"/>
  </r>
  <r>
    <x v="61"/>
    <x v="2"/>
    <x v="11"/>
    <n v="3633188"/>
  </r>
  <r>
    <x v="61"/>
    <x v="2"/>
    <x v="12"/>
    <n v="3413127"/>
  </r>
  <r>
    <x v="61"/>
    <x v="2"/>
    <x v="13"/>
    <n v="3268496"/>
  </r>
  <r>
    <x v="61"/>
    <x v="2"/>
    <x v="14"/>
    <n v="4401517"/>
  </r>
  <r>
    <x v="61"/>
    <x v="2"/>
    <x v="15"/>
    <n v="6034772"/>
  </r>
  <r>
    <x v="61"/>
    <x v="2"/>
    <x v="16"/>
    <n v="1270854"/>
  </r>
  <r>
    <x v="62"/>
    <x v="0"/>
    <x v="0"/>
    <n v="12899468"/>
  </r>
  <r>
    <x v="62"/>
    <x v="0"/>
    <x v="1"/>
    <n v="4869726"/>
  </r>
  <r>
    <x v="62"/>
    <x v="0"/>
    <x v="2"/>
    <n v="3162370"/>
  </r>
  <r>
    <x v="62"/>
    <x v="0"/>
    <x v="3"/>
    <n v="3984993"/>
  </r>
  <r>
    <x v="62"/>
    <x v="0"/>
    <x v="4"/>
    <n v="2148955"/>
  </r>
  <r>
    <x v="62"/>
    <x v="0"/>
    <x v="5"/>
    <n v="2036086"/>
  </r>
  <r>
    <x v="62"/>
    <x v="0"/>
    <x v="6"/>
    <n v="1670608"/>
  </r>
  <r>
    <x v="62"/>
    <x v="0"/>
    <x v="7"/>
    <n v="358368"/>
  </r>
  <r>
    <x v="62"/>
    <x v="0"/>
    <x v="8"/>
    <n v="16761048"/>
  </r>
  <r>
    <x v="62"/>
    <x v="0"/>
    <x v="9"/>
    <n v="2314422"/>
  </r>
  <r>
    <x v="62"/>
    <x v="0"/>
    <x v="10"/>
    <n v="2118720"/>
  </r>
  <r>
    <x v="62"/>
    <x v="0"/>
    <x v="11"/>
    <n v="2822421"/>
  </r>
  <r>
    <x v="62"/>
    <x v="0"/>
    <x v="12"/>
    <n v="2784364"/>
  </r>
  <r>
    <x v="62"/>
    <x v="0"/>
    <x v="13"/>
    <n v="2586091"/>
  </r>
  <r>
    <x v="62"/>
    <x v="0"/>
    <x v="14"/>
    <n v="3681651"/>
  </r>
  <r>
    <x v="62"/>
    <x v="0"/>
    <x v="15"/>
    <n v="4873614"/>
  </r>
  <r>
    <x v="62"/>
    <x v="0"/>
    <x v="16"/>
    <n v="1104572"/>
  </r>
  <r>
    <x v="62"/>
    <x v="1"/>
    <x v="0"/>
    <n v="7024739"/>
  </r>
  <r>
    <x v="62"/>
    <x v="1"/>
    <x v="1"/>
    <n v="2115292"/>
  </r>
  <r>
    <x v="62"/>
    <x v="1"/>
    <x v="2"/>
    <n v="1062213"/>
  </r>
  <r>
    <x v="62"/>
    <x v="1"/>
    <x v="3"/>
    <n v="1548523"/>
  </r>
  <r>
    <x v="62"/>
    <x v="1"/>
    <x v="4"/>
    <n v="844652"/>
  </r>
  <r>
    <x v="62"/>
    <x v="1"/>
    <x v="5"/>
    <n v="839709"/>
  </r>
  <r>
    <x v="62"/>
    <x v="1"/>
    <x v="6"/>
    <n v="607273"/>
  </r>
  <r>
    <x v="62"/>
    <x v="1"/>
    <x v="7"/>
    <n v="112852"/>
  </r>
  <r>
    <x v="62"/>
    <x v="1"/>
    <x v="8"/>
    <n v="6723554"/>
  </r>
  <r>
    <x v="62"/>
    <x v="1"/>
    <x v="9"/>
    <n v="617386"/>
  </r>
  <r>
    <x v="62"/>
    <x v="1"/>
    <x v="10"/>
    <n v="852536"/>
  </r>
  <r>
    <x v="62"/>
    <x v="1"/>
    <x v="11"/>
    <n v="975180"/>
  </r>
  <r>
    <x v="62"/>
    <x v="1"/>
    <x v="12"/>
    <n v="808694"/>
  </r>
  <r>
    <x v="62"/>
    <x v="1"/>
    <x v="13"/>
    <n v="869023"/>
  </r>
  <r>
    <x v="62"/>
    <x v="1"/>
    <x v="14"/>
    <n v="997188"/>
  </r>
  <r>
    <x v="62"/>
    <x v="1"/>
    <x v="15"/>
    <n v="1487808"/>
  </r>
  <r>
    <x v="62"/>
    <x v="1"/>
    <x v="16"/>
    <n v="242435"/>
  </r>
  <r>
    <x v="62"/>
    <x v="2"/>
    <x v="0"/>
    <n v="19924207"/>
  </r>
  <r>
    <x v="62"/>
    <x v="2"/>
    <x v="1"/>
    <n v="6985018"/>
  </r>
  <r>
    <x v="62"/>
    <x v="2"/>
    <x v="2"/>
    <n v="4224583"/>
  </r>
  <r>
    <x v="62"/>
    <x v="2"/>
    <x v="3"/>
    <n v="5533516"/>
  </r>
  <r>
    <x v="62"/>
    <x v="2"/>
    <x v="4"/>
    <n v="2993607"/>
  </r>
  <r>
    <x v="62"/>
    <x v="2"/>
    <x v="5"/>
    <n v="2875795"/>
  </r>
  <r>
    <x v="62"/>
    <x v="2"/>
    <x v="6"/>
    <n v="2277881"/>
  </r>
  <r>
    <x v="62"/>
    <x v="2"/>
    <x v="7"/>
    <n v="471220"/>
  </r>
  <r>
    <x v="62"/>
    <x v="2"/>
    <x v="8"/>
    <n v="23484602"/>
  </r>
  <r>
    <x v="62"/>
    <x v="2"/>
    <x v="9"/>
    <n v="2931808"/>
  </r>
  <r>
    <x v="62"/>
    <x v="2"/>
    <x v="10"/>
    <n v="2971256"/>
  </r>
  <r>
    <x v="62"/>
    <x v="2"/>
    <x v="11"/>
    <n v="3797601"/>
  </r>
  <r>
    <x v="62"/>
    <x v="2"/>
    <x v="12"/>
    <n v="3593058"/>
  </r>
  <r>
    <x v="62"/>
    <x v="2"/>
    <x v="13"/>
    <n v="3455114"/>
  </r>
  <r>
    <x v="62"/>
    <x v="2"/>
    <x v="14"/>
    <n v="4678839"/>
  </r>
  <r>
    <x v="62"/>
    <x v="2"/>
    <x v="15"/>
    <n v="6361422"/>
  </r>
  <r>
    <x v="62"/>
    <x v="2"/>
    <x v="16"/>
    <n v="1347007"/>
  </r>
  <r>
    <x v="63"/>
    <x v="0"/>
    <x v="0"/>
    <n v="12906384"/>
  </r>
  <r>
    <x v="63"/>
    <x v="0"/>
    <x v="1"/>
    <n v="4872330"/>
  </r>
  <r>
    <x v="63"/>
    <x v="0"/>
    <x v="2"/>
    <n v="3190266"/>
  </r>
  <r>
    <x v="63"/>
    <x v="0"/>
    <x v="3"/>
    <n v="3982685"/>
  </r>
  <r>
    <x v="63"/>
    <x v="0"/>
    <x v="4"/>
    <n v="2175077"/>
  </r>
  <r>
    <x v="63"/>
    <x v="0"/>
    <x v="5"/>
    <n v="2044921"/>
  </r>
  <r>
    <x v="63"/>
    <x v="0"/>
    <x v="6"/>
    <n v="1672639"/>
  </r>
  <r>
    <x v="63"/>
    <x v="0"/>
    <x v="7"/>
    <n v="362351"/>
  </r>
  <r>
    <x v="63"/>
    <x v="0"/>
    <x v="8"/>
    <n v="16756315"/>
  </r>
  <r>
    <x v="63"/>
    <x v="0"/>
    <x v="9"/>
    <n v="2334147"/>
  </r>
  <r>
    <x v="63"/>
    <x v="0"/>
    <x v="10"/>
    <n v="2127037"/>
  </r>
  <r>
    <x v="63"/>
    <x v="0"/>
    <x v="11"/>
    <n v="2843744"/>
  </r>
  <r>
    <x v="63"/>
    <x v="0"/>
    <x v="12"/>
    <n v="2793722"/>
  </r>
  <r>
    <x v="63"/>
    <x v="0"/>
    <x v="13"/>
    <n v="2613784"/>
  </r>
  <r>
    <x v="63"/>
    <x v="0"/>
    <x v="14"/>
    <n v="3705094"/>
  </r>
  <r>
    <x v="63"/>
    <x v="0"/>
    <x v="15"/>
    <n v="4886974"/>
  </r>
  <r>
    <x v="63"/>
    <x v="0"/>
    <x v="16"/>
    <n v="1118560"/>
  </r>
  <r>
    <x v="63"/>
    <x v="1"/>
    <x v="0"/>
    <n v="7209802"/>
  </r>
  <r>
    <x v="63"/>
    <x v="1"/>
    <x v="1"/>
    <n v="2208786"/>
  </r>
  <r>
    <x v="63"/>
    <x v="1"/>
    <x v="2"/>
    <n v="1151529"/>
  </r>
  <r>
    <x v="63"/>
    <x v="1"/>
    <x v="3"/>
    <n v="1593452"/>
  </r>
  <r>
    <x v="63"/>
    <x v="1"/>
    <x v="4"/>
    <n v="870137"/>
  </r>
  <r>
    <x v="63"/>
    <x v="1"/>
    <x v="5"/>
    <n v="881334"/>
  </r>
  <r>
    <x v="63"/>
    <x v="1"/>
    <x v="6"/>
    <n v="635722"/>
  </r>
  <r>
    <x v="63"/>
    <x v="1"/>
    <x v="7"/>
    <n v="119215"/>
  </r>
  <r>
    <x v="63"/>
    <x v="1"/>
    <x v="8"/>
    <n v="6983427"/>
  </r>
  <r>
    <x v="63"/>
    <x v="1"/>
    <x v="9"/>
    <n v="683821"/>
  </r>
  <r>
    <x v="63"/>
    <x v="1"/>
    <x v="10"/>
    <n v="908404"/>
  </r>
  <r>
    <x v="63"/>
    <x v="1"/>
    <x v="11"/>
    <n v="1064426"/>
  </r>
  <r>
    <x v="63"/>
    <x v="1"/>
    <x v="12"/>
    <n v="852785"/>
  </r>
  <r>
    <x v="63"/>
    <x v="1"/>
    <x v="13"/>
    <n v="941116"/>
  </r>
  <r>
    <x v="63"/>
    <x v="1"/>
    <x v="14"/>
    <n v="1110690"/>
  </r>
  <r>
    <x v="63"/>
    <x v="1"/>
    <x v="15"/>
    <n v="1579694"/>
  </r>
  <r>
    <x v="63"/>
    <x v="1"/>
    <x v="16"/>
    <n v="257607"/>
  </r>
  <r>
    <x v="63"/>
    <x v="2"/>
    <x v="0"/>
    <n v="20116186"/>
  </r>
  <r>
    <x v="63"/>
    <x v="2"/>
    <x v="1"/>
    <n v="7081116"/>
  </r>
  <r>
    <x v="63"/>
    <x v="2"/>
    <x v="2"/>
    <n v="4341795"/>
  </r>
  <r>
    <x v="63"/>
    <x v="2"/>
    <x v="3"/>
    <n v="5576137"/>
  </r>
  <r>
    <x v="63"/>
    <x v="2"/>
    <x v="4"/>
    <n v="3045214"/>
  </r>
  <r>
    <x v="63"/>
    <x v="2"/>
    <x v="5"/>
    <n v="2926255"/>
  </r>
  <r>
    <x v="63"/>
    <x v="2"/>
    <x v="6"/>
    <n v="2308361"/>
  </r>
  <r>
    <x v="63"/>
    <x v="2"/>
    <x v="7"/>
    <n v="481566"/>
  </r>
  <r>
    <x v="63"/>
    <x v="2"/>
    <x v="8"/>
    <n v="23739742"/>
  </r>
  <r>
    <x v="63"/>
    <x v="2"/>
    <x v="9"/>
    <n v="3017968"/>
  </r>
  <r>
    <x v="63"/>
    <x v="2"/>
    <x v="10"/>
    <n v="3035441"/>
  </r>
  <r>
    <x v="63"/>
    <x v="2"/>
    <x v="11"/>
    <n v="3908170"/>
  </r>
  <r>
    <x v="63"/>
    <x v="2"/>
    <x v="12"/>
    <n v="3646507"/>
  </r>
  <r>
    <x v="63"/>
    <x v="2"/>
    <x v="13"/>
    <n v="3554900"/>
  </r>
  <r>
    <x v="63"/>
    <x v="2"/>
    <x v="14"/>
    <n v="4815784"/>
  </r>
  <r>
    <x v="63"/>
    <x v="2"/>
    <x v="15"/>
    <n v="6466668"/>
  </r>
  <r>
    <x v="63"/>
    <x v="2"/>
    <x v="16"/>
    <n v="1376167"/>
  </r>
  <r>
    <x v="64"/>
    <x v="0"/>
    <x v="0"/>
    <n v="12894470"/>
  </r>
  <r>
    <x v="64"/>
    <x v="0"/>
    <x v="1"/>
    <n v="4841212"/>
  </r>
  <r>
    <x v="64"/>
    <x v="0"/>
    <x v="2"/>
    <n v="3199452"/>
  </r>
  <r>
    <x v="64"/>
    <x v="0"/>
    <x v="3"/>
    <n v="3978291"/>
  </r>
  <r>
    <x v="64"/>
    <x v="0"/>
    <x v="4"/>
    <n v="2160435"/>
  </r>
  <r>
    <x v="64"/>
    <x v="0"/>
    <x v="5"/>
    <n v="2033515"/>
  </r>
  <r>
    <x v="64"/>
    <x v="0"/>
    <x v="6"/>
    <n v="1661684"/>
  </r>
  <r>
    <x v="64"/>
    <x v="0"/>
    <x v="7"/>
    <n v="364899"/>
  </r>
  <r>
    <x v="64"/>
    <x v="0"/>
    <x v="8"/>
    <n v="16725460"/>
  </r>
  <r>
    <x v="64"/>
    <x v="0"/>
    <x v="9"/>
    <n v="2342482"/>
  </r>
  <r>
    <x v="64"/>
    <x v="0"/>
    <x v="10"/>
    <n v="2119777"/>
  </r>
  <r>
    <x v="64"/>
    <x v="0"/>
    <x v="11"/>
    <n v="2843105"/>
  </r>
  <r>
    <x v="64"/>
    <x v="0"/>
    <x v="12"/>
    <n v="2778421"/>
  </r>
  <r>
    <x v="64"/>
    <x v="0"/>
    <x v="13"/>
    <n v="2571299"/>
  </r>
  <r>
    <x v="64"/>
    <x v="0"/>
    <x v="14"/>
    <n v="3702919"/>
  </r>
  <r>
    <x v="64"/>
    <x v="0"/>
    <x v="15"/>
    <n v="4847491"/>
  </r>
  <r>
    <x v="64"/>
    <x v="0"/>
    <x v="16"/>
    <n v="1096164"/>
  </r>
  <r>
    <x v="64"/>
    <x v="1"/>
    <x v="0"/>
    <n v="7362789"/>
  </r>
  <r>
    <x v="64"/>
    <x v="1"/>
    <x v="1"/>
    <n v="2204261"/>
  </r>
  <r>
    <x v="64"/>
    <x v="1"/>
    <x v="2"/>
    <n v="1210486"/>
  </r>
  <r>
    <x v="64"/>
    <x v="1"/>
    <x v="3"/>
    <n v="1620361"/>
  </r>
  <r>
    <x v="64"/>
    <x v="1"/>
    <x v="4"/>
    <n v="870943"/>
  </r>
  <r>
    <x v="64"/>
    <x v="1"/>
    <x v="5"/>
    <n v="884305"/>
  </r>
  <r>
    <x v="64"/>
    <x v="1"/>
    <x v="6"/>
    <n v="631891"/>
  </r>
  <r>
    <x v="64"/>
    <x v="1"/>
    <x v="7"/>
    <n v="124378"/>
  </r>
  <r>
    <x v="64"/>
    <x v="1"/>
    <x v="8"/>
    <n v="7121991"/>
  </r>
  <r>
    <x v="64"/>
    <x v="1"/>
    <x v="9"/>
    <n v="691089"/>
  </r>
  <r>
    <x v="64"/>
    <x v="1"/>
    <x v="10"/>
    <n v="929209"/>
  </r>
  <r>
    <x v="64"/>
    <x v="1"/>
    <x v="11"/>
    <n v="1095878"/>
  </r>
  <r>
    <x v="64"/>
    <x v="1"/>
    <x v="12"/>
    <n v="851450"/>
  </r>
  <r>
    <x v="64"/>
    <x v="1"/>
    <x v="13"/>
    <n v="879333"/>
  </r>
  <r>
    <x v="64"/>
    <x v="1"/>
    <x v="14"/>
    <n v="1128330"/>
  </r>
  <r>
    <x v="64"/>
    <x v="1"/>
    <x v="15"/>
    <n v="1570571"/>
  </r>
  <r>
    <x v="64"/>
    <x v="1"/>
    <x v="16"/>
    <n v="230368"/>
  </r>
  <r>
    <x v="64"/>
    <x v="2"/>
    <x v="0"/>
    <n v="20257259"/>
  </r>
  <r>
    <x v="64"/>
    <x v="2"/>
    <x v="1"/>
    <n v="7045473"/>
  </r>
  <r>
    <x v="64"/>
    <x v="2"/>
    <x v="2"/>
    <n v="4409938"/>
  </r>
  <r>
    <x v="64"/>
    <x v="2"/>
    <x v="3"/>
    <n v="5598652"/>
  </r>
  <r>
    <x v="64"/>
    <x v="2"/>
    <x v="4"/>
    <n v="3031378"/>
  </r>
  <r>
    <x v="64"/>
    <x v="2"/>
    <x v="5"/>
    <n v="2917820"/>
  </r>
  <r>
    <x v="64"/>
    <x v="2"/>
    <x v="6"/>
    <n v="2293575"/>
  </r>
  <r>
    <x v="64"/>
    <x v="2"/>
    <x v="7"/>
    <n v="489277"/>
  </r>
  <r>
    <x v="64"/>
    <x v="2"/>
    <x v="8"/>
    <n v="23847451"/>
  </r>
  <r>
    <x v="64"/>
    <x v="2"/>
    <x v="9"/>
    <n v="3033571"/>
  </r>
  <r>
    <x v="64"/>
    <x v="2"/>
    <x v="10"/>
    <n v="3048986"/>
  </r>
  <r>
    <x v="64"/>
    <x v="2"/>
    <x v="11"/>
    <n v="3938983"/>
  </r>
  <r>
    <x v="64"/>
    <x v="2"/>
    <x v="12"/>
    <n v="3629871"/>
  </r>
  <r>
    <x v="64"/>
    <x v="2"/>
    <x v="13"/>
    <n v="3450632"/>
  </r>
  <r>
    <x v="64"/>
    <x v="2"/>
    <x v="14"/>
    <n v="4831249"/>
  </r>
  <r>
    <x v="64"/>
    <x v="2"/>
    <x v="15"/>
    <n v="6418062"/>
  </r>
  <r>
    <x v="64"/>
    <x v="2"/>
    <x v="16"/>
    <n v="1326532"/>
  </r>
  <r>
    <x v="65"/>
    <x v="0"/>
    <x v="0"/>
    <n v="13148519"/>
  </r>
  <r>
    <x v="65"/>
    <x v="0"/>
    <x v="1"/>
    <n v="4990834"/>
  </r>
  <r>
    <x v="65"/>
    <x v="0"/>
    <x v="2"/>
    <n v="3315588"/>
  </r>
  <r>
    <x v="65"/>
    <x v="0"/>
    <x v="3"/>
    <n v="4048000"/>
  </r>
  <r>
    <x v="65"/>
    <x v="0"/>
    <x v="4"/>
    <n v="2206198"/>
  </r>
  <r>
    <x v="65"/>
    <x v="0"/>
    <x v="5"/>
    <n v="2080693"/>
  </r>
  <r>
    <x v="65"/>
    <x v="0"/>
    <x v="6"/>
    <n v="1716229"/>
  </r>
  <r>
    <x v="65"/>
    <x v="0"/>
    <x v="7"/>
    <n v="379575"/>
  </r>
  <r>
    <x v="65"/>
    <x v="0"/>
    <x v="8"/>
    <n v="17031191"/>
  </r>
  <r>
    <x v="65"/>
    <x v="0"/>
    <x v="9"/>
    <n v="2393332"/>
  </r>
  <r>
    <x v="65"/>
    <x v="0"/>
    <x v="10"/>
    <n v="2169607"/>
  </r>
  <r>
    <x v="65"/>
    <x v="0"/>
    <x v="11"/>
    <n v="2908700"/>
  </r>
  <r>
    <x v="65"/>
    <x v="0"/>
    <x v="12"/>
    <n v="2832938"/>
  </r>
  <r>
    <x v="65"/>
    <x v="0"/>
    <x v="13"/>
    <n v="2633741"/>
  </r>
  <r>
    <x v="65"/>
    <x v="0"/>
    <x v="14"/>
    <n v="3834278"/>
  </r>
  <r>
    <x v="65"/>
    <x v="0"/>
    <x v="15"/>
    <n v="4911679"/>
  </r>
  <r>
    <x v="65"/>
    <x v="0"/>
    <x v="16"/>
    <n v="1130883"/>
  </r>
  <r>
    <x v="65"/>
    <x v="1"/>
    <x v="0"/>
    <n v="7347271"/>
  </r>
  <r>
    <x v="65"/>
    <x v="1"/>
    <x v="1"/>
    <n v="2284383"/>
  </r>
  <r>
    <x v="65"/>
    <x v="1"/>
    <x v="2"/>
    <n v="1302933"/>
  </r>
  <r>
    <x v="65"/>
    <x v="1"/>
    <x v="3"/>
    <n v="1601422"/>
  </r>
  <r>
    <x v="65"/>
    <x v="1"/>
    <x v="4"/>
    <n v="872078"/>
  </r>
  <r>
    <x v="65"/>
    <x v="1"/>
    <x v="5"/>
    <n v="899080"/>
  </r>
  <r>
    <x v="65"/>
    <x v="1"/>
    <x v="6"/>
    <n v="656865"/>
  </r>
  <r>
    <x v="65"/>
    <x v="1"/>
    <x v="7"/>
    <n v="126972"/>
  </r>
  <r>
    <x v="65"/>
    <x v="1"/>
    <x v="8"/>
    <n v="7147352"/>
  </r>
  <r>
    <x v="65"/>
    <x v="1"/>
    <x v="9"/>
    <n v="687113"/>
  </r>
  <r>
    <x v="65"/>
    <x v="1"/>
    <x v="10"/>
    <n v="960523"/>
  </r>
  <r>
    <x v="65"/>
    <x v="1"/>
    <x v="11"/>
    <n v="1137504"/>
  </r>
  <r>
    <x v="65"/>
    <x v="1"/>
    <x v="12"/>
    <n v="878757"/>
  </r>
  <r>
    <x v="65"/>
    <x v="1"/>
    <x v="13"/>
    <n v="920304"/>
  </r>
  <r>
    <x v="65"/>
    <x v="1"/>
    <x v="14"/>
    <n v="1222109"/>
  </r>
  <r>
    <x v="65"/>
    <x v="1"/>
    <x v="15"/>
    <n v="1583212"/>
  </r>
  <r>
    <x v="65"/>
    <x v="1"/>
    <x v="16"/>
    <n v="217665"/>
  </r>
  <r>
    <x v="65"/>
    <x v="2"/>
    <x v="0"/>
    <n v="20495790"/>
  </r>
  <r>
    <x v="65"/>
    <x v="2"/>
    <x v="1"/>
    <n v="7275217"/>
  </r>
  <r>
    <x v="65"/>
    <x v="2"/>
    <x v="2"/>
    <n v="4618521"/>
  </r>
  <r>
    <x v="65"/>
    <x v="2"/>
    <x v="3"/>
    <n v="5649422"/>
  </r>
  <r>
    <x v="65"/>
    <x v="2"/>
    <x v="4"/>
    <n v="3078276"/>
  </r>
  <r>
    <x v="65"/>
    <x v="2"/>
    <x v="5"/>
    <n v="2979773"/>
  </r>
  <r>
    <x v="65"/>
    <x v="2"/>
    <x v="6"/>
    <n v="2373094"/>
  </r>
  <r>
    <x v="65"/>
    <x v="2"/>
    <x v="7"/>
    <n v="506547"/>
  </r>
  <r>
    <x v="65"/>
    <x v="2"/>
    <x v="8"/>
    <n v="24178543"/>
  </r>
  <r>
    <x v="65"/>
    <x v="2"/>
    <x v="9"/>
    <n v="3080445"/>
  </r>
  <r>
    <x v="65"/>
    <x v="2"/>
    <x v="10"/>
    <n v="3130130"/>
  </r>
  <r>
    <x v="65"/>
    <x v="2"/>
    <x v="11"/>
    <n v="4046204"/>
  </r>
  <r>
    <x v="65"/>
    <x v="2"/>
    <x v="12"/>
    <n v="3711695"/>
  </r>
  <r>
    <x v="65"/>
    <x v="2"/>
    <x v="13"/>
    <n v="3554045"/>
  </r>
  <r>
    <x v="65"/>
    <x v="2"/>
    <x v="14"/>
    <n v="5056387"/>
  </r>
  <r>
    <x v="65"/>
    <x v="2"/>
    <x v="15"/>
    <n v="6494891"/>
  </r>
  <r>
    <x v="65"/>
    <x v="2"/>
    <x v="16"/>
    <n v="1348548"/>
  </r>
  <r>
    <x v="66"/>
    <x v="0"/>
    <x v="0"/>
    <n v="13281810"/>
  </r>
  <r>
    <x v="66"/>
    <x v="0"/>
    <x v="1"/>
    <n v="5019782"/>
  </r>
  <r>
    <x v="66"/>
    <x v="0"/>
    <x v="2"/>
    <n v="3356529"/>
  </r>
  <r>
    <x v="66"/>
    <x v="0"/>
    <x v="3"/>
    <n v="4091404"/>
  </r>
  <r>
    <x v="66"/>
    <x v="0"/>
    <x v="4"/>
    <n v="2231300"/>
  </r>
  <r>
    <x v="66"/>
    <x v="0"/>
    <x v="5"/>
    <n v="2091473"/>
  </r>
  <r>
    <x v="66"/>
    <x v="0"/>
    <x v="6"/>
    <n v="1723000"/>
  </r>
  <r>
    <x v="66"/>
    <x v="0"/>
    <x v="7"/>
    <n v="383667"/>
  </r>
  <r>
    <x v="66"/>
    <x v="0"/>
    <x v="8"/>
    <n v="17196351"/>
  </r>
  <r>
    <x v="66"/>
    <x v="0"/>
    <x v="9"/>
    <n v="2410832"/>
  </r>
  <r>
    <x v="66"/>
    <x v="0"/>
    <x v="10"/>
    <n v="2182623"/>
  </r>
  <r>
    <x v="66"/>
    <x v="0"/>
    <x v="11"/>
    <n v="2937167"/>
  </r>
  <r>
    <x v="66"/>
    <x v="0"/>
    <x v="12"/>
    <n v="2852212"/>
  </r>
  <r>
    <x v="66"/>
    <x v="0"/>
    <x v="13"/>
    <n v="2633272"/>
  </r>
  <r>
    <x v="66"/>
    <x v="0"/>
    <x v="14"/>
    <n v="3852016"/>
  </r>
  <r>
    <x v="66"/>
    <x v="0"/>
    <x v="15"/>
    <n v="4902254"/>
  </r>
  <r>
    <x v="66"/>
    <x v="0"/>
    <x v="16"/>
    <n v="1131168"/>
  </r>
  <r>
    <x v="66"/>
    <x v="1"/>
    <x v="0"/>
    <n v="7484244"/>
  </r>
  <r>
    <x v="66"/>
    <x v="1"/>
    <x v="1"/>
    <n v="2282084"/>
  </r>
  <r>
    <x v="66"/>
    <x v="1"/>
    <x v="2"/>
    <n v="1357771"/>
  </r>
  <r>
    <x v="66"/>
    <x v="1"/>
    <x v="3"/>
    <n v="1627168"/>
  </r>
  <r>
    <x v="66"/>
    <x v="1"/>
    <x v="4"/>
    <n v="883751"/>
  </r>
  <r>
    <x v="66"/>
    <x v="1"/>
    <x v="5"/>
    <n v="901628"/>
  </r>
  <r>
    <x v="66"/>
    <x v="1"/>
    <x v="6"/>
    <n v="646696"/>
  </r>
  <r>
    <x v="66"/>
    <x v="1"/>
    <x v="7"/>
    <n v="125549"/>
  </r>
  <r>
    <x v="66"/>
    <x v="1"/>
    <x v="8"/>
    <n v="7237179"/>
  </r>
  <r>
    <x v="66"/>
    <x v="1"/>
    <x v="9"/>
    <n v="656992"/>
  </r>
  <r>
    <x v="66"/>
    <x v="1"/>
    <x v="10"/>
    <n v="940404"/>
  </r>
  <r>
    <x v="66"/>
    <x v="1"/>
    <x v="11"/>
    <n v="1150522"/>
  </r>
  <r>
    <x v="66"/>
    <x v="1"/>
    <x v="12"/>
    <n v="868579"/>
  </r>
  <r>
    <x v="66"/>
    <x v="1"/>
    <x v="13"/>
    <n v="858341"/>
  </r>
  <r>
    <x v="66"/>
    <x v="1"/>
    <x v="14"/>
    <n v="1169135"/>
  </r>
  <r>
    <x v="66"/>
    <x v="1"/>
    <x v="15"/>
    <n v="1502501"/>
  </r>
  <r>
    <x v="66"/>
    <x v="1"/>
    <x v="16"/>
    <n v="201561"/>
  </r>
  <r>
    <x v="66"/>
    <x v="2"/>
    <x v="0"/>
    <n v="20766054"/>
  </r>
  <r>
    <x v="66"/>
    <x v="2"/>
    <x v="1"/>
    <n v="7301866"/>
  </r>
  <r>
    <x v="66"/>
    <x v="2"/>
    <x v="2"/>
    <n v="4714300"/>
  </r>
  <r>
    <x v="66"/>
    <x v="2"/>
    <x v="3"/>
    <n v="5718572"/>
  </r>
  <r>
    <x v="66"/>
    <x v="2"/>
    <x v="4"/>
    <n v="3115051"/>
  </r>
  <r>
    <x v="66"/>
    <x v="2"/>
    <x v="5"/>
    <n v="2993101"/>
  </r>
  <r>
    <x v="66"/>
    <x v="2"/>
    <x v="6"/>
    <n v="2369696"/>
  </r>
  <r>
    <x v="66"/>
    <x v="2"/>
    <x v="7"/>
    <n v="509216"/>
  </r>
  <r>
    <x v="66"/>
    <x v="2"/>
    <x v="8"/>
    <n v="24433530"/>
  </r>
  <r>
    <x v="66"/>
    <x v="2"/>
    <x v="9"/>
    <n v="3067824"/>
  </r>
  <r>
    <x v="66"/>
    <x v="2"/>
    <x v="10"/>
    <n v="3123027"/>
  </r>
  <r>
    <x v="66"/>
    <x v="2"/>
    <x v="11"/>
    <n v="4087689"/>
  </r>
  <r>
    <x v="66"/>
    <x v="2"/>
    <x v="12"/>
    <n v="3720791"/>
  </r>
  <r>
    <x v="66"/>
    <x v="2"/>
    <x v="13"/>
    <n v="3491613"/>
  </r>
  <r>
    <x v="66"/>
    <x v="2"/>
    <x v="14"/>
    <n v="5021151"/>
  </r>
  <r>
    <x v="66"/>
    <x v="2"/>
    <x v="15"/>
    <n v="6404755"/>
  </r>
  <r>
    <x v="66"/>
    <x v="2"/>
    <x v="16"/>
    <n v="1332729"/>
  </r>
  <r>
    <x v="67"/>
    <x v="0"/>
    <x v="0"/>
    <n v="13329527"/>
  </r>
  <r>
    <x v="67"/>
    <x v="0"/>
    <x v="1"/>
    <n v="5009880"/>
  </r>
  <r>
    <x v="67"/>
    <x v="0"/>
    <x v="2"/>
    <n v="3374658"/>
  </r>
  <r>
    <x v="67"/>
    <x v="0"/>
    <x v="3"/>
    <n v="4113452"/>
  </r>
  <r>
    <x v="67"/>
    <x v="0"/>
    <x v="4"/>
    <n v="2213801"/>
  </r>
  <r>
    <x v="67"/>
    <x v="0"/>
    <x v="5"/>
    <n v="2089728"/>
  </r>
  <r>
    <x v="67"/>
    <x v="0"/>
    <x v="6"/>
    <n v="1713016"/>
  </r>
  <r>
    <x v="67"/>
    <x v="0"/>
    <x v="7"/>
    <n v="382706"/>
  </r>
  <r>
    <x v="67"/>
    <x v="0"/>
    <x v="8"/>
    <n v="17319976"/>
  </r>
  <r>
    <x v="67"/>
    <x v="0"/>
    <x v="9"/>
    <n v="2403371"/>
  </r>
  <r>
    <x v="67"/>
    <x v="0"/>
    <x v="10"/>
    <n v="2168411"/>
  </r>
  <r>
    <x v="67"/>
    <x v="0"/>
    <x v="11"/>
    <n v="2916994"/>
  </r>
  <r>
    <x v="67"/>
    <x v="0"/>
    <x v="12"/>
    <n v="2825373"/>
  </r>
  <r>
    <x v="67"/>
    <x v="0"/>
    <x v="13"/>
    <n v="2617297"/>
  </r>
  <r>
    <x v="67"/>
    <x v="0"/>
    <x v="14"/>
    <n v="3832639"/>
  </r>
  <r>
    <x v="67"/>
    <x v="0"/>
    <x v="15"/>
    <n v="4914851"/>
  </r>
  <r>
    <x v="67"/>
    <x v="0"/>
    <x v="16"/>
    <n v="1120402"/>
  </r>
  <r>
    <x v="67"/>
    <x v="1"/>
    <x v="0"/>
    <n v="7371468"/>
  </r>
  <r>
    <x v="67"/>
    <x v="1"/>
    <x v="1"/>
    <n v="2350251"/>
  </r>
  <r>
    <x v="67"/>
    <x v="1"/>
    <x v="2"/>
    <n v="1414276"/>
  </r>
  <r>
    <x v="67"/>
    <x v="1"/>
    <x v="3"/>
    <n v="1657297"/>
  </r>
  <r>
    <x v="67"/>
    <x v="1"/>
    <x v="4"/>
    <n v="889393"/>
  </r>
  <r>
    <x v="67"/>
    <x v="1"/>
    <x v="5"/>
    <n v="914319"/>
  </r>
  <r>
    <x v="67"/>
    <x v="1"/>
    <x v="6"/>
    <n v="656517"/>
  </r>
  <r>
    <x v="67"/>
    <x v="1"/>
    <x v="7"/>
    <n v="128880"/>
  </r>
  <r>
    <x v="67"/>
    <x v="1"/>
    <x v="8"/>
    <n v="7358839"/>
  </r>
  <r>
    <x v="67"/>
    <x v="1"/>
    <x v="9"/>
    <n v="691876"/>
  </r>
  <r>
    <x v="67"/>
    <x v="1"/>
    <x v="10"/>
    <n v="947350"/>
  </r>
  <r>
    <x v="67"/>
    <x v="1"/>
    <x v="11"/>
    <n v="1167860"/>
  </r>
  <r>
    <x v="67"/>
    <x v="1"/>
    <x v="12"/>
    <n v="875582"/>
  </r>
  <r>
    <x v="67"/>
    <x v="1"/>
    <x v="13"/>
    <n v="888983"/>
  </r>
  <r>
    <x v="67"/>
    <x v="1"/>
    <x v="14"/>
    <n v="1206219"/>
  </r>
  <r>
    <x v="67"/>
    <x v="1"/>
    <x v="15"/>
    <n v="1553526"/>
  </r>
  <r>
    <x v="67"/>
    <x v="1"/>
    <x v="16"/>
    <n v="221997"/>
  </r>
  <r>
    <x v="67"/>
    <x v="2"/>
    <x v="0"/>
    <n v="20700995"/>
  </r>
  <r>
    <x v="67"/>
    <x v="2"/>
    <x v="1"/>
    <n v="7360131"/>
  </r>
  <r>
    <x v="67"/>
    <x v="2"/>
    <x v="2"/>
    <n v="4788934"/>
  </r>
  <r>
    <x v="67"/>
    <x v="2"/>
    <x v="3"/>
    <n v="5770749"/>
  </r>
  <r>
    <x v="67"/>
    <x v="2"/>
    <x v="4"/>
    <n v="3103194"/>
  </r>
  <r>
    <x v="67"/>
    <x v="2"/>
    <x v="5"/>
    <n v="3004047"/>
  </r>
  <r>
    <x v="67"/>
    <x v="2"/>
    <x v="6"/>
    <n v="2369533"/>
  </r>
  <r>
    <x v="67"/>
    <x v="2"/>
    <x v="7"/>
    <n v="511586"/>
  </r>
  <r>
    <x v="67"/>
    <x v="2"/>
    <x v="8"/>
    <n v="24678815"/>
  </r>
  <r>
    <x v="67"/>
    <x v="2"/>
    <x v="9"/>
    <n v="3095247"/>
  </r>
  <r>
    <x v="67"/>
    <x v="2"/>
    <x v="10"/>
    <n v="3115761"/>
  </r>
  <r>
    <x v="67"/>
    <x v="2"/>
    <x v="11"/>
    <n v="4084854"/>
  </r>
  <r>
    <x v="67"/>
    <x v="2"/>
    <x v="12"/>
    <n v="3700955"/>
  </r>
  <r>
    <x v="67"/>
    <x v="2"/>
    <x v="13"/>
    <n v="3506280"/>
  </r>
  <r>
    <x v="67"/>
    <x v="2"/>
    <x v="14"/>
    <n v="5038858"/>
  </r>
  <r>
    <x v="67"/>
    <x v="2"/>
    <x v="15"/>
    <n v="6468377"/>
  </r>
  <r>
    <x v="67"/>
    <x v="2"/>
    <x v="16"/>
    <n v="1342399"/>
  </r>
  <r>
    <x v="68"/>
    <x v="0"/>
    <x v="0"/>
    <n v="13462557"/>
  </r>
  <r>
    <x v="68"/>
    <x v="0"/>
    <x v="1"/>
    <n v="5058958"/>
  </r>
  <r>
    <x v="68"/>
    <x v="0"/>
    <x v="2"/>
    <n v="3406872"/>
  </r>
  <r>
    <x v="68"/>
    <x v="0"/>
    <x v="3"/>
    <n v="4128362"/>
  </r>
  <r>
    <x v="68"/>
    <x v="0"/>
    <x v="4"/>
    <n v="2256671"/>
  </r>
  <r>
    <x v="68"/>
    <x v="0"/>
    <x v="5"/>
    <n v="2097843"/>
  </r>
  <r>
    <x v="68"/>
    <x v="0"/>
    <x v="6"/>
    <n v="1739441"/>
  </r>
  <r>
    <x v="68"/>
    <x v="0"/>
    <x v="7"/>
    <n v="384097"/>
  </r>
  <r>
    <x v="68"/>
    <x v="0"/>
    <x v="8"/>
    <n v="17387177"/>
  </r>
  <r>
    <x v="68"/>
    <x v="0"/>
    <x v="9"/>
    <n v="2439162"/>
  </r>
  <r>
    <x v="68"/>
    <x v="0"/>
    <x v="10"/>
    <n v="2164161"/>
  </r>
  <r>
    <x v="68"/>
    <x v="0"/>
    <x v="11"/>
    <n v="2926871"/>
  </r>
  <r>
    <x v="68"/>
    <x v="0"/>
    <x v="12"/>
    <n v="2856679"/>
  </r>
  <r>
    <x v="68"/>
    <x v="0"/>
    <x v="13"/>
    <n v="2647185"/>
  </r>
  <r>
    <x v="68"/>
    <x v="0"/>
    <x v="14"/>
    <n v="3879160"/>
  </r>
  <r>
    <x v="68"/>
    <x v="0"/>
    <x v="15"/>
    <n v="4973278"/>
  </r>
  <r>
    <x v="68"/>
    <x v="0"/>
    <x v="16"/>
    <n v="1141840"/>
  </r>
  <r>
    <x v="68"/>
    <x v="1"/>
    <x v="0"/>
    <n v="7983339"/>
  </r>
  <r>
    <x v="68"/>
    <x v="1"/>
    <x v="1"/>
    <n v="2477174"/>
  </r>
  <r>
    <x v="68"/>
    <x v="1"/>
    <x v="2"/>
    <n v="1526348"/>
  </r>
  <r>
    <x v="68"/>
    <x v="1"/>
    <x v="3"/>
    <n v="1694551"/>
  </r>
  <r>
    <x v="68"/>
    <x v="1"/>
    <x v="4"/>
    <n v="936596"/>
  </r>
  <r>
    <x v="68"/>
    <x v="1"/>
    <x v="5"/>
    <n v="952183"/>
  </r>
  <r>
    <x v="68"/>
    <x v="1"/>
    <x v="6"/>
    <n v="698958"/>
  </r>
  <r>
    <x v="68"/>
    <x v="1"/>
    <x v="7"/>
    <n v="131902"/>
  </r>
  <r>
    <x v="68"/>
    <x v="1"/>
    <x v="8"/>
    <n v="7554617"/>
  </r>
  <r>
    <x v="68"/>
    <x v="1"/>
    <x v="9"/>
    <n v="701485"/>
  </r>
  <r>
    <x v="68"/>
    <x v="1"/>
    <x v="10"/>
    <n v="965619"/>
  </r>
  <r>
    <x v="68"/>
    <x v="1"/>
    <x v="11"/>
    <n v="1181824"/>
  </r>
  <r>
    <x v="68"/>
    <x v="1"/>
    <x v="12"/>
    <n v="897565"/>
  </r>
  <r>
    <x v="68"/>
    <x v="1"/>
    <x v="13"/>
    <n v="925777"/>
  </r>
  <r>
    <x v="68"/>
    <x v="1"/>
    <x v="14"/>
    <n v="1277735"/>
  </r>
  <r>
    <x v="68"/>
    <x v="1"/>
    <x v="15"/>
    <n v="1628826"/>
  </r>
  <r>
    <x v="68"/>
    <x v="1"/>
    <x v="16"/>
    <n v="254381"/>
  </r>
  <r>
    <x v="68"/>
    <x v="2"/>
    <x v="0"/>
    <n v="21445896"/>
  </r>
  <r>
    <x v="68"/>
    <x v="2"/>
    <x v="1"/>
    <n v="7536132"/>
  </r>
  <r>
    <x v="68"/>
    <x v="2"/>
    <x v="2"/>
    <n v="4933220"/>
  </r>
  <r>
    <x v="68"/>
    <x v="2"/>
    <x v="3"/>
    <n v="5822913"/>
  </r>
  <r>
    <x v="68"/>
    <x v="2"/>
    <x v="4"/>
    <n v="3193267"/>
  </r>
  <r>
    <x v="68"/>
    <x v="2"/>
    <x v="5"/>
    <n v="3050026"/>
  </r>
  <r>
    <x v="68"/>
    <x v="2"/>
    <x v="6"/>
    <n v="2438399"/>
  </r>
  <r>
    <x v="68"/>
    <x v="2"/>
    <x v="7"/>
    <n v="515999"/>
  </r>
  <r>
    <x v="68"/>
    <x v="2"/>
    <x v="8"/>
    <n v="24941794"/>
  </r>
  <r>
    <x v="68"/>
    <x v="2"/>
    <x v="9"/>
    <n v="3140647"/>
  </r>
  <r>
    <x v="68"/>
    <x v="2"/>
    <x v="10"/>
    <n v="3129780"/>
  </r>
  <r>
    <x v="68"/>
    <x v="2"/>
    <x v="11"/>
    <n v="4108695"/>
  </r>
  <r>
    <x v="68"/>
    <x v="2"/>
    <x v="12"/>
    <n v="3754244"/>
  </r>
  <r>
    <x v="68"/>
    <x v="2"/>
    <x v="13"/>
    <n v="3572962"/>
  </r>
  <r>
    <x v="68"/>
    <x v="2"/>
    <x v="14"/>
    <n v="5156895"/>
  </r>
  <r>
    <x v="68"/>
    <x v="2"/>
    <x v="15"/>
    <n v="6602104"/>
  </r>
  <r>
    <x v="68"/>
    <x v="2"/>
    <x v="16"/>
    <n v="1396221"/>
  </r>
  <r>
    <x v="69"/>
    <x v="0"/>
    <x v="0"/>
    <n v="13339337"/>
  </r>
  <r>
    <x v="69"/>
    <x v="0"/>
    <x v="1"/>
    <n v="5044925"/>
  </r>
  <r>
    <x v="69"/>
    <x v="0"/>
    <x v="2"/>
    <n v="3407567"/>
  </r>
  <r>
    <x v="69"/>
    <x v="0"/>
    <x v="3"/>
    <n v="4097340"/>
  </r>
  <r>
    <x v="69"/>
    <x v="0"/>
    <x v="4"/>
    <n v="2246721"/>
  </r>
  <r>
    <x v="69"/>
    <x v="0"/>
    <x v="5"/>
    <n v="2077071"/>
  </r>
  <r>
    <x v="69"/>
    <x v="0"/>
    <x v="6"/>
    <n v="1699771"/>
  </r>
  <r>
    <x v="69"/>
    <x v="0"/>
    <x v="7"/>
    <n v="375142"/>
  </r>
  <r>
    <x v="69"/>
    <x v="0"/>
    <x v="8"/>
    <n v="17188342"/>
  </r>
  <r>
    <x v="69"/>
    <x v="0"/>
    <x v="9"/>
    <n v="2445108"/>
  </r>
  <r>
    <x v="69"/>
    <x v="0"/>
    <x v="10"/>
    <n v="2141563"/>
  </r>
  <r>
    <x v="69"/>
    <x v="0"/>
    <x v="11"/>
    <n v="2887757"/>
  </r>
  <r>
    <x v="69"/>
    <x v="0"/>
    <x v="12"/>
    <n v="2863224"/>
  </r>
  <r>
    <x v="69"/>
    <x v="0"/>
    <x v="13"/>
    <n v="2627980"/>
  </r>
  <r>
    <x v="69"/>
    <x v="0"/>
    <x v="14"/>
    <n v="3861369"/>
  </r>
  <r>
    <x v="69"/>
    <x v="0"/>
    <x v="15"/>
    <n v="4918903"/>
  </r>
  <r>
    <x v="69"/>
    <x v="0"/>
    <x v="16"/>
    <n v="1144272"/>
  </r>
  <r>
    <x v="69"/>
    <x v="1"/>
    <x v="0"/>
    <n v="7772715"/>
  </r>
  <r>
    <x v="69"/>
    <x v="1"/>
    <x v="1"/>
    <n v="2656801"/>
  </r>
  <r>
    <x v="69"/>
    <x v="1"/>
    <x v="2"/>
    <n v="1599856"/>
  </r>
  <r>
    <x v="69"/>
    <x v="1"/>
    <x v="3"/>
    <n v="1866784"/>
  </r>
  <r>
    <x v="69"/>
    <x v="1"/>
    <x v="4"/>
    <n v="1006516"/>
  </r>
  <r>
    <x v="69"/>
    <x v="1"/>
    <x v="5"/>
    <n v="1009528"/>
  </r>
  <r>
    <x v="69"/>
    <x v="1"/>
    <x v="6"/>
    <n v="736551"/>
  </r>
  <r>
    <x v="69"/>
    <x v="1"/>
    <x v="7"/>
    <n v="149767"/>
  </r>
  <r>
    <x v="69"/>
    <x v="1"/>
    <x v="8"/>
    <n v="8250908"/>
  </r>
  <r>
    <x v="69"/>
    <x v="1"/>
    <x v="9"/>
    <n v="1405724"/>
  </r>
  <r>
    <x v="69"/>
    <x v="1"/>
    <x v="10"/>
    <n v="1185584"/>
  </r>
  <r>
    <x v="69"/>
    <x v="1"/>
    <x v="11"/>
    <n v="1659583"/>
  </r>
  <r>
    <x v="69"/>
    <x v="1"/>
    <x v="12"/>
    <n v="1255520"/>
  </r>
  <r>
    <x v="69"/>
    <x v="1"/>
    <x v="13"/>
    <n v="1439793"/>
  </r>
  <r>
    <x v="69"/>
    <x v="1"/>
    <x v="14"/>
    <n v="1718519"/>
  </r>
  <r>
    <x v="69"/>
    <x v="1"/>
    <x v="15"/>
    <n v="2064614"/>
  </r>
  <r>
    <x v="69"/>
    <x v="1"/>
    <x v="16"/>
    <n v="417852"/>
  </r>
  <r>
    <x v="69"/>
    <x v="2"/>
    <x v="0"/>
    <n v="21112052"/>
  </r>
  <r>
    <x v="69"/>
    <x v="2"/>
    <x v="1"/>
    <n v="7701726"/>
  </r>
  <r>
    <x v="69"/>
    <x v="2"/>
    <x v="2"/>
    <n v="5007423"/>
  </r>
  <r>
    <x v="69"/>
    <x v="2"/>
    <x v="3"/>
    <n v="5964124"/>
  </r>
  <r>
    <x v="69"/>
    <x v="2"/>
    <x v="4"/>
    <n v="3253237"/>
  </r>
  <r>
    <x v="69"/>
    <x v="2"/>
    <x v="5"/>
    <n v="3086599"/>
  </r>
  <r>
    <x v="69"/>
    <x v="2"/>
    <x v="6"/>
    <n v="2436322"/>
  </r>
  <r>
    <x v="69"/>
    <x v="2"/>
    <x v="7"/>
    <n v="524909"/>
  </r>
  <r>
    <x v="69"/>
    <x v="2"/>
    <x v="8"/>
    <n v="25439250"/>
  </r>
  <r>
    <x v="69"/>
    <x v="2"/>
    <x v="9"/>
    <n v="3850832"/>
  </r>
  <r>
    <x v="69"/>
    <x v="2"/>
    <x v="10"/>
    <n v="3327147"/>
  </r>
  <r>
    <x v="69"/>
    <x v="2"/>
    <x v="11"/>
    <n v="4547340"/>
  </r>
  <r>
    <x v="69"/>
    <x v="2"/>
    <x v="12"/>
    <n v="4118744"/>
  </r>
  <r>
    <x v="69"/>
    <x v="2"/>
    <x v="13"/>
    <n v="4067773"/>
  </r>
  <r>
    <x v="69"/>
    <x v="2"/>
    <x v="14"/>
    <n v="5579888"/>
  </r>
  <r>
    <x v="69"/>
    <x v="2"/>
    <x v="15"/>
    <n v="6983517"/>
  </r>
  <r>
    <x v="69"/>
    <x v="2"/>
    <x v="16"/>
    <n v="1562124"/>
  </r>
  <r>
    <x v="70"/>
    <x v="0"/>
    <x v="0"/>
    <n v="13831141"/>
  </r>
  <r>
    <x v="70"/>
    <x v="0"/>
    <x v="1"/>
    <n v="5194669"/>
  </r>
  <r>
    <x v="70"/>
    <x v="0"/>
    <x v="2"/>
    <n v="3514607"/>
  </r>
  <r>
    <x v="70"/>
    <x v="0"/>
    <x v="3"/>
    <n v="4247013"/>
  </r>
  <r>
    <x v="70"/>
    <x v="0"/>
    <x v="4"/>
    <n v="2341298"/>
  </r>
  <r>
    <x v="70"/>
    <x v="0"/>
    <x v="5"/>
    <n v="2155293"/>
  </r>
  <r>
    <x v="70"/>
    <x v="0"/>
    <x v="6"/>
    <n v="1756612"/>
  </r>
  <r>
    <x v="70"/>
    <x v="0"/>
    <x v="7"/>
    <n v="391673"/>
  </r>
  <r>
    <x v="70"/>
    <x v="0"/>
    <x v="8"/>
    <n v="17847793"/>
  </r>
  <r>
    <x v="70"/>
    <x v="0"/>
    <x v="9"/>
    <n v="2512068"/>
  </r>
  <r>
    <x v="70"/>
    <x v="0"/>
    <x v="10"/>
    <n v="2207189"/>
  </r>
  <r>
    <x v="70"/>
    <x v="0"/>
    <x v="11"/>
    <n v="2991390"/>
  </r>
  <r>
    <x v="70"/>
    <x v="0"/>
    <x v="12"/>
    <n v="2962500"/>
  </r>
  <r>
    <x v="70"/>
    <x v="0"/>
    <x v="13"/>
    <n v="2724515"/>
  </r>
  <r>
    <x v="70"/>
    <x v="0"/>
    <x v="14"/>
    <n v="3981858"/>
  </r>
  <r>
    <x v="70"/>
    <x v="0"/>
    <x v="15"/>
    <n v="5077307"/>
  </r>
  <r>
    <x v="70"/>
    <x v="0"/>
    <x v="16"/>
    <n v="1177935"/>
  </r>
  <r>
    <x v="70"/>
    <x v="1"/>
    <x v="0"/>
    <n v="7998481"/>
  </r>
  <r>
    <x v="70"/>
    <x v="1"/>
    <x v="1"/>
    <n v="2580608"/>
  </r>
  <r>
    <x v="70"/>
    <x v="1"/>
    <x v="2"/>
    <n v="1639710"/>
  </r>
  <r>
    <x v="70"/>
    <x v="1"/>
    <x v="3"/>
    <n v="1793069"/>
  </r>
  <r>
    <x v="70"/>
    <x v="1"/>
    <x v="4"/>
    <n v="1006176"/>
  </r>
  <r>
    <x v="70"/>
    <x v="1"/>
    <x v="5"/>
    <n v="1018173"/>
  </r>
  <r>
    <x v="70"/>
    <x v="1"/>
    <x v="6"/>
    <n v="719007"/>
  </r>
  <r>
    <x v="70"/>
    <x v="1"/>
    <x v="7"/>
    <n v="136561"/>
  </r>
  <r>
    <x v="70"/>
    <x v="1"/>
    <x v="8"/>
    <n v="7928766"/>
  </r>
  <r>
    <x v="70"/>
    <x v="1"/>
    <x v="9"/>
    <n v="844726"/>
  </r>
  <r>
    <x v="70"/>
    <x v="1"/>
    <x v="10"/>
    <n v="1034065"/>
  </r>
  <r>
    <x v="70"/>
    <x v="1"/>
    <x v="11"/>
    <n v="1295357"/>
  </r>
  <r>
    <x v="70"/>
    <x v="1"/>
    <x v="12"/>
    <n v="1024108"/>
  </r>
  <r>
    <x v="70"/>
    <x v="1"/>
    <x v="13"/>
    <n v="1063302"/>
  </r>
  <r>
    <x v="70"/>
    <x v="1"/>
    <x v="14"/>
    <n v="1451312"/>
  </r>
  <r>
    <x v="70"/>
    <x v="1"/>
    <x v="15"/>
    <n v="1791359"/>
  </r>
  <r>
    <x v="70"/>
    <x v="1"/>
    <x v="16"/>
    <n v="293567"/>
  </r>
  <r>
    <x v="70"/>
    <x v="2"/>
    <x v="0"/>
    <n v="21829622"/>
  </r>
  <r>
    <x v="70"/>
    <x v="2"/>
    <x v="1"/>
    <n v="7775277"/>
  </r>
  <r>
    <x v="70"/>
    <x v="2"/>
    <x v="2"/>
    <n v="5154317"/>
  </r>
  <r>
    <x v="70"/>
    <x v="2"/>
    <x v="3"/>
    <n v="6040082"/>
  </r>
  <r>
    <x v="70"/>
    <x v="2"/>
    <x v="4"/>
    <n v="3347474"/>
  </r>
  <r>
    <x v="70"/>
    <x v="2"/>
    <x v="5"/>
    <n v="3173466"/>
  </r>
  <r>
    <x v="70"/>
    <x v="2"/>
    <x v="6"/>
    <n v="2475619"/>
  </r>
  <r>
    <x v="70"/>
    <x v="2"/>
    <x v="7"/>
    <n v="528234"/>
  </r>
  <r>
    <x v="70"/>
    <x v="2"/>
    <x v="8"/>
    <n v="25776559"/>
  </r>
  <r>
    <x v="70"/>
    <x v="2"/>
    <x v="9"/>
    <n v="3356794"/>
  </r>
  <r>
    <x v="70"/>
    <x v="2"/>
    <x v="10"/>
    <n v="3241254"/>
  </r>
  <r>
    <x v="70"/>
    <x v="2"/>
    <x v="11"/>
    <n v="4286747"/>
  </r>
  <r>
    <x v="70"/>
    <x v="2"/>
    <x v="12"/>
    <n v="3986608"/>
  </r>
  <r>
    <x v="70"/>
    <x v="2"/>
    <x v="13"/>
    <n v="3787817"/>
  </r>
  <r>
    <x v="70"/>
    <x v="2"/>
    <x v="14"/>
    <n v="5433170"/>
  </r>
  <r>
    <x v="70"/>
    <x v="2"/>
    <x v="15"/>
    <n v="6868666"/>
  </r>
  <r>
    <x v="70"/>
    <x v="2"/>
    <x v="16"/>
    <n v="1471502"/>
  </r>
  <r>
    <x v="71"/>
    <x v="0"/>
    <x v="0"/>
    <n v="13852325"/>
  </r>
  <r>
    <x v="71"/>
    <x v="0"/>
    <x v="1"/>
    <n v="5212373"/>
  </r>
  <r>
    <x v="71"/>
    <x v="0"/>
    <x v="2"/>
    <n v="3521955"/>
  </r>
  <r>
    <x v="71"/>
    <x v="0"/>
    <x v="3"/>
    <n v="4203876"/>
  </r>
  <r>
    <x v="71"/>
    <x v="0"/>
    <x v="4"/>
    <n v="2377528"/>
  </r>
  <r>
    <x v="71"/>
    <x v="0"/>
    <x v="5"/>
    <n v="2176887"/>
  </r>
  <r>
    <x v="71"/>
    <x v="0"/>
    <x v="6"/>
    <n v="1775744"/>
  </r>
  <r>
    <x v="71"/>
    <x v="0"/>
    <x v="7"/>
    <n v="397758"/>
  </r>
  <r>
    <x v="71"/>
    <x v="0"/>
    <x v="8"/>
    <n v="17813182"/>
  </r>
  <r>
    <x v="71"/>
    <x v="0"/>
    <x v="9"/>
    <n v="2510282"/>
  </r>
  <r>
    <x v="71"/>
    <x v="0"/>
    <x v="10"/>
    <n v="2215676"/>
  </r>
  <r>
    <x v="71"/>
    <x v="0"/>
    <x v="11"/>
    <n v="3007172"/>
  </r>
  <r>
    <x v="71"/>
    <x v="0"/>
    <x v="12"/>
    <n v="2963194"/>
  </r>
  <r>
    <x v="71"/>
    <x v="0"/>
    <x v="13"/>
    <n v="2720121"/>
  </r>
  <r>
    <x v="71"/>
    <x v="0"/>
    <x v="14"/>
    <n v="4005796"/>
  </r>
  <r>
    <x v="71"/>
    <x v="0"/>
    <x v="15"/>
    <n v="5095937"/>
  </r>
  <r>
    <x v="71"/>
    <x v="0"/>
    <x v="16"/>
    <n v="1163552"/>
  </r>
  <r>
    <x v="71"/>
    <x v="1"/>
    <x v="0"/>
    <n v="8231578"/>
  </r>
  <r>
    <x v="71"/>
    <x v="1"/>
    <x v="1"/>
    <n v="2585021"/>
  </r>
  <r>
    <x v="71"/>
    <x v="1"/>
    <x v="2"/>
    <n v="1632131"/>
  </r>
  <r>
    <x v="71"/>
    <x v="1"/>
    <x v="3"/>
    <n v="1715614"/>
  </r>
  <r>
    <x v="71"/>
    <x v="1"/>
    <x v="4"/>
    <n v="1020216"/>
  </r>
  <r>
    <x v="71"/>
    <x v="1"/>
    <x v="5"/>
    <n v="1029558"/>
  </r>
  <r>
    <x v="71"/>
    <x v="1"/>
    <x v="6"/>
    <n v="730619"/>
  </r>
  <r>
    <x v="71"/>
    <x v="1"/>
    <x v="7"/>
    <n v="137444"/>
  </r>
  <r>
    <x v="71"/>
    <x v="1"/>
    <x v="8"/>
    <n v="7734686"/>
  </r>
  <r>
    <x v="71"/>
    <x v="1"/>
    <x v="9"/>
    <n v="761889"/>
  </r>
  <r>
    <x v="71"/>
    <x v="1"/>
    <x v="10"/>
    <n v="1005277"/>
  </r>
  <r>
    <x v="71"/>
    <x v="1"/>
    <x v="11"/>
    <n v="1217467"/>
  </r>
  <r>
    <x v="71"/>
    <x v="1"/>
    <x v="12"/>
    <n v="947856"/>
  </r>
  <r>
    <x v="71"/>
    <x v="1"/>
    <x v="13"/>
    <n v="963539"/>
  </r>
  <r>
    <x v="71"/>
    <x v="1"/>
    <x v="14"/>
    <n v="1362977"/>
  </r>
  <r>
    <x v="71"/>
    <x v="1"/>
    <x v="15"/>
    <n v="1701886"/>
  </r>
  <r>
    <x v="71"/>
    <x v="1"/>
    <x v="16"/>
    <n v="304707"/>
  </r>
  <r>
    <x v="71"/>
    <x v="2"/>
    <x v="0"/>
    <n v="22083903"/>
  </r>
  <r>
    <x v="71"/>
    <x v="2"/>
    <x v="1"/>
    <n v="7797394"/>
  </r>
  <r>
    <x v="71"/>
    <x v="2"/>
    <x v="2"/>
    <n v="5154086"/>
  </r>
  <r>
    <x v="71"/>
    <x v="2"/>
    <x v="3"/>
    <n v="5919490"/>
  </r>
  <r>
    <x v="71"/>
    <x v="2"/>
    <x v="4"/>
    <n v="3397744"/>
  </r>
  <r>
    <x v="71"/>
    <x v="2"/>
    <x v="5"/>
    <n v="3206445"/>
  </r>
  <r>
    <x v="71"/>
    <x v="2"/>
    <x v="6"/>
    <n v="2506363"/>
  </r>
  <r>
    <x v="71"/>
    <x v="2"/>
    <x v="7"/>
    <n v="535202"/>
  </r>
  <r>
    <x v="71"/>
    <x v="2"/>
    <x v="8"/>
    <n v="25547868"/>
  </r>
  <r>
    <x v="71"/>
    <x v="2"/>
    <x v="9"/>
    <n v="3272171"/>
  </r>
  <r>
    <x v="71"/>
    <x v="2"/>
    <x v="10"/>
    <n v="3220953"/>
  </r>
  <r>
    <x v="71"/>
    <x v="2"/>
    <x v="11"/>
    <n v="4224639"/>
  </r>
  <r>
    <x v="71"/>
    <x v="2"/>
    <x v="12"/>
    <n v="3911050"/>
  </r>
  <r>
    <x v="71"/>
    <x v="2"/>
    <x v="13"/>
    <n v="3683660"/>
  </r>
  <r>
    <x v="71"/>
    <x v="2"/>
    <x v="14"/>
    <n v="5368773"/>
  </r>
  <r>
    <x v="71"/>
    <x v="2"/>
    <x v="15"/>
    <n v="6797823"/>
  </r>
  <r>
    <x v="71"/>
    <x v="2"/>
    <x v="16"/>
    <n v="1468259"/>
  </r>
  <r>
    <x v="72"/>
    <x v="0"/>
    <x v="0"/>
    <n v="13806050"/>
  </r>
  <r>
    <x v="72"/>
    <x v="0"/>
    <x v="1"/>
    <n v="5187018"/>
  </r>
  <r>
    <x v="72"/>
    <x v="0"/>
    <x v="2"/>
    <n v="3506884"/>
  </r>
  <r>
    <x v="72"/>
    <x v="0"/>
    <x v="3"/>
    <n v="4181641"/>
  </r>
  <r>
    <x v="72"/>
    <x v="0"/>
    <x v="4"/>
    <n v="2339608"/>
  </r>
  <r>
    <x v="72"/>
    <x v="0"/>
    <x v="5"/>
    <n v="2167079"/>
  </r>
  <r>
    <x v="72"/>
    <x v="0"/>
    <x v="6"/>
    <n v="1768762"/>
  </r>
  <r>
    <x v="72"/>
    <x v="0"/>
    <x v="7"/>
    <n v="396013"/>
  </r>
  <r>
    <x v="72"/>
    <x v="0"/>
    <x v="8"/>
    <n v="17729983"/>
  </r>
  <r>
    <x v="72"/>
    <x v="0"/>
    <x v="9"/>
    <n v="2506491"/>
  </r>
  <r>
    <x v="72"/>
    <x v="0"/>
    <x v="10"/>
    <n v="2208481"/>
  </r>
  <r>
    <x v="72"/>
    <x v="0"/>
    <x v="11"/>
    <n v="2994173"/>
  </r>
  <r>
    <x v="72"/>
    <x v="0"/>
    <x v="12"/>
    <n v="2922238"/>
  </r>
  <r>
    <x v="72"/>
    <x v="0"/>
    <x v="13"/>
    <n v="2680271"/>
  </r>
  <r>
    <x v="72"/>
    <x v="0"/>
    <x v="14"/>
    <n v="3998550"/>
  </r>
  <r>
    <x v="72"/>
    <x v="0"/>
    <x v="15"/>
    <n v="5080723"/>
  </r>
  <r>
    <x v="72"/>
    <x v="0"/>
    <x v="16"/>
    <n v="1167933"/>
  </r>
  <r>
    <x v="72"/>
    <x v="1"/>
    <x v="0"/>
    <n v="8333490"/>
  </r>
  <r>
    <x v="72"/>
    <x v="1"/>
    <x v="1"/>
    <n v="2622020"/>
  </r>
  <r>
    <x v="72"/>
    <x v="1"/>
    <x v="2"/>
    <n v="1645116"/>
  </r>
  <r>
    <x v="72"/>
    <x v="1"/>
    <x v="3"/>
    <n v="1706396"/>
  </r>
  <r>
    <x v="72"/>
    <x v="1"/>
    <x v="4"/>
    <n v="1006242"/>
  </r>
  <r>
    <x v="72"/>
    <x v="1"/>
    <x v="5"/>
    <n v="1031814"/>
  </r>
  <r>
    <x v="72"/>
    <x v="1"/>
    <x v="6"/>
    <n v="739402"/>
  </r>
  <r>
    <x v="72"/>
    <x v="1"/>
    <x v="7"/>
    <n v="138970"/>
  </r>
  <r>
    <x v="72"/>
    <x v="1"/>
    <x v="8"/>
    <n v="7809524"/>
  </r>
  <r>
    <x v="72"/>
    <x v="1"/>
    <x v="9"/>
    <n v="798826"/>
  </r>
  <r>
    <x v="72"/>
    <x v="1"/>
    <x v="10"/>
    <n v="1017780"/>
  </r>
  <r>
    <x v="72"/>
    <x v="1"/>
    <x v="11"/>
    <n v="1249595"/>
  </r>
  <r>
    <x v="72"/>
    <x v="1"/>
    <x v="12"/>
    <n v="949645"/>
  </r>
  <r>
    <x v="72"/>
    <x v="1"/>
    <x v="13"/>
    <n v="989030"/>
  </r>
  <r>
    <x v="72"/>
    <x v="1"/>
    <x v="14"/>
    <n v="1416426"/>
  </r>
  <r>
    <x v="72"/>
    <x v="1"/>
    <x v="15"/>
    <n v="1756339"/>
  </r>
  <r>
    <x v="72"/>
    <x v="1"/>
    <x v="16"/>
    <n v="344412"/>
  </r>
  <r>
    <x v="72"/>
    <x v="2"/>
    <x v="0"/>
    <n v="22139540"/>
  </r>
  <r>
    <x v="72"/>
    <x v="2"/>
    <x v="1"/>
    <n v="7809038"/>
  </r>
  <r>
    <x v="72"/>
    <x v="2"/>
    <x v="2"/>
    <n v="5152000"/>
  </r>
  <r>
    <x v="72"/>
    <x v="2"/>
    <x v="3"/>
    <n v="5888037"/>
  </r>
  <r>
    <x v="72"/>
    <x v="2"/>
    <x v="4"/>
    <n v="3345850"/>
  </r>
  <r>
    <x v="72"/>
    <x v="2"/>
    <x v="5"/>
    <n v="3198893"/>
  </r>
  <r>
    <x v="72"/>
    <x v="2"/>
    <x v="6"/>
    <n v="2508164"/>
  </r>
  <r>
    <x v="72"/>
    <x v="2"/>
    <x v="7"/>
    <n v="534983"/>
  </r>
  <r>
    <x v="72"/>
    <x v="2"/>
    <x v="8"/>
    <n v="25539507"/>
  </r>
  <r>
    <x v="72"/>
    <x v="2"/>
    <x v="9"/>
    <n v="3305317"/>
  </r>
  <r>
    <x v="72"/>
    <x v="2"/>
    <x v="10"/>
    <n v="3226261"/>
  </r>
  <r>
    <x v="72"/>
    <x v="2"/>
    <x v="11"/>
    <n v="4243768"/>
  </r>
  <r>
    <x v="72"/>
    <x v="2"/>
    <x v="12"/>
    <n v="3871883"/>
  </r>
  <r>
    <x v="72"/>
    <x v="2"/>
    <x v="13"/>
    <n v="3669301"/>
  </r>
  <r>
    <x v="72"/>
    <x v="2"/>
    <x v="14"/>
    <n v="5414976"/>
  </r>
  <r>
    <x v="72"/>
    <x v="2"/>
    <x v="15"/>
    <n v="6837062"/>
  </r>
  <r>
    <x v="72"/>
    <x v="2"/>
    <x v="16"/>
    <n v="1512345"/>
  </r>
  <r>
    <x v="73"/>
    <x v="0"/>
    <x v="0"/>
    <n v="13791499"/>
  </r>
  <r>
    <x v="73"/>
    <x v="0"/>
    <x v="1"/>
    <n v="5210034"/>
  </r>
  <r>
    <x v="73"/>
    <x v="0"/>
    <x v="2"/>
    <n v="3509053"/>
  </r>
  <r>
    <x v="73"/>
    <x v="0"/>
    <x v="3"/>
    <n v="4171835"/>
  </r>
  <r>
    <x v="73"/>
    <x v="0"/>
    <x v="4"/>
    <n v="2307390"/>
  </r>
  <r>
    <x v="73"/>
    <x v="0"/>
    <x v="5"/>
    <n v="2174526"/>
  </r>
  <r>
    <x v="73"/>
    <x v="0"/>
    <x v="6"/>
    <n v="1773968"/>
  </r>
  <r>
    <x v="73"/>
    <x v="0"/>
    <x v="7"/>
    <n v="396706"/>
  </r>
  <r>
    <x v="73"/>
    <x v="0"/>
    <x v="8"/>
    <n v="17710081"/>
  </r>
  <r>
    <x v="73"/>
    <x v="0"/>
    <x v="9"/>
    <n v="2532421"/>
  </r>
  <r>
    <x v="73"/>
    <x v="0"/>
    <x v="10"/>
    <n v="2215035"/>
  </r>
  <r>
    <x v="73"/>
    <x v="0"/>
    <x v="11"/>
    <n v="3001071"/>
  </r>
  <r>
    <x v="73"/>
    <x v="0"/>
    <x v="12"/>
    <n v="2945407"/>
  </r>
  <r>
    <x v="73"/>
    <x v="0"/>
    <x v="13"/>
    <n v="2706533"/>
  </r>
  <r>
    <x v="73"/>
    <x v="0"/>
    <x v="14"/>
    <n v="3994341"/>
  </r>
  <r>
    <x v="73"/>
    <x v="0"/>
    <x v="15"/>
    <n v="5086970"/>
  </r>
  <r>
    <x v="73"/>
    <x v="0"/>
    <x v="16"/>
    <n v="1163327"/>
  </r>
  <r>
    <x v="73"/>
    <x v="1"/>
    <x v="0"/>
    <n v="8451046"/>
  </r>
  <r>
    <x v="73"/>
    <x v="1"/>
    <x v="1"/>
    <n v="2668559"/>
  </r>
  <r>
    <x v="73"/>
    <x v="1"/>
    <x v="2"/>
    <n v="1661804"/>
  </r>
  <r>
    <x v="73"/>
    <x v="1"/>
    <x v="3"/>
    <n v="1734903"/>
  </r>
  <r>
    <x v="73"/>
    <x v="1"/>
    <x v="4"/>
    <n v="1004791"/>
  </r>
  <r>
    <x v="73"/>
    <x v="1"/>
    <x v="5"/>
    <n v="1055433"/>
  </r>
  <r>
    <x v="73"/>
    <x v="1"/>
    <x v="6"/>
    <n v="751619"/>
  </r>
  <r>
    <x v="73"/>
    <x v="1"/>
    <x v="7"/>
    <n v="144756"/>
  </r>
  <r>
    <x v="73"/>
    <x v="1"/>
    <x v="8"/>
    <n v="7987280"/>
  </r>
  <r>
    <x v="73"/>
    <x v="1"/>
    <x v="9"/>
    <n v="886757"/>
  </r>
  <r>
    <x v="73"/>
    <x v="1"/>
    <x v="10"/>
    <n v="1054324"/>
  </r>
  <r>
    <x v="73"/>
    <x v="1"/>
    <x v="11"/>
    <n v="1297575"/>
  </r>
  <r>
    <x v="73"/>
    <x v="1"/>
    <x v="12"/>
    <n v="988729"/>
  </r>
  <r>
    <x v="73"/>
    <x v="1"/>
    <x v="13"/>
    <n v="1033031"/>
  </r>
  <r>
    <x v="73"/>
    <x v="1"/>
    <x v="14"/>
    <n v="1443586"/>
  </r>
  <r>
    <x v="73"/>
    <x v="1"/>
    <x v="15"/>
    <n v="1782444"/>
  </r>
  <r>
    <x v="73"/>
    <x v="1"/>
    <x v="16"/>
    <n v="352938"/>
  </r>
  <r>
    <x v="73"/>
    <x v="2"/>
    <x v="0"/>
    <n v="22242545"/>
  </r>
  <r>
    <x v="73"/>
    <x v="2"/>
    <x v="1"/>
    <n v="7878593"/>
  </r>
  <r>
    <x v="73"/>
    <x v="2"/>
    <x v="2"/>
    <n v="5170857"/>
  </r>
  <r>
    <x v="73"/>
    <x v="2"/>
    <x v="3"/>
    <n v="5906738"/>
  </r>
  <r>
    <x v="73"/>
    <x v="2"/>
    <x v="4"/>
    <n v="3312181"/>
  </r>
  <r>
    <x v="73"/>
    <x v="2"/>
    <x v="5"/>
    <n v="3229959"/>
  </r>
  <r>
    <x v="73"/>
    <x v="2"/>
    <x v="6"/>
    <n v="2525587"/>
  </r>
  <r>
    <x v="73"/>
    <x v="2"/>
    <x v="7"/>
    <n v="541462"/>
  </r>
  <r>
    <x v="73"/>
    <x v="2"/>
    <x v="8"/>
    <n v="25697361"/>
  </r>
  <r>
    <x v="73"/>
    <x v="2"/>
    <x v="9"/>
    <n v="3419178"/>
  </r>
  <r>
    <x v="73"/>
    <x v="2"/>
    <x v="10"/>
    <n v="3269359"/>
  </r>
  <r>
    <x v="73"/>
    <x v="2"/>
    <x v="11"/>
    <n v="4298646"/>
  </r>
  <r>
    <x v="73"/>
    <x v="2"/>
    <x v="12"/>
    <n v="3934136"/>
  </r>
  <r>
    <x v="73"/>
    <x v="2"/>
    <x v="13"/>
    <n v="3739564"/>
  </r>
  <r>
    <x v="73"/>
    <x v="2"/>
    <x v="14"/>
    <n v="5437927"/>
  </r>
  <r>
    <x v="73"/>
    <x v="2"/>
    <x v="15"/>
    <n v="6869414"/>
  </r>
  <r>
    <x v="73"/>
    <x v="2"/>
    <x v="16"/>
    <n v="1516265"/>
  </r>
  <r>
    <x v="74"/>
    <x v="0"/>
    <x v="0"/>
    <n v="13988566"/>
  </r>
  <r>
    <x v="74"/>
    <x v="0"/>
    <x v="1"/>
    <n v="5343873"/>
  </r>
  <r>
    <x v="74"/>
    <x v="0"/>
    <x v="2"/>
    <n v="3577967"/>
  </r>
  <r>
    <x v="74"/>
    <x v="0"/>
    <x v="3"/>
    <n v="4212179"/>
  </r>
  <r>
    <x v="74"/>
    <x v="0"/>
    <x v="4"/>
    <n v="2329723"/>
  </r>
  <r>
    <x v="74"/>
    <x v="0"/>
    <x v="5"/>
    <n v="2207261"/>
  </r>
  <r>
    <x v="74"/>
    <x v="0"/>
    <x v="6"/>
    <n v="1818770"/>
  </r>
  <r>
    <x v="74"/>
    <x v="0"/>
    <x v="7"/>
    <n v="402017"/>
  </r>
  <r>
    <x v="74"/>
    <x v="0"/>
    <x v="8"/>
    <n v="17962688"/>
  </r>
  <r>
    <x v="74"/>
    <x v="0"/>
    <x v="9"/>
    <n v="2580029"/>
  </r>
  <r>
    <x v="74"/>
    <x v="0"/>
    <x v="10"/>
    <n v="2256273"/>
  </r>
  <r>
    <x v="74"/>
    <x v="0"/>
    <x v="11"/>
    <n v="3054961"/>
  </r>
  <r>
    <x v="74"/>
    <x v="0"/>
    <x v="12"/>
    <n v="3009071"/>
  </r>
  <r>
    <x v="74"/>
    <x v="0"/>
    <x v="13"/>
    <n v="2762892"/>
  </r>
  <r>
    <x v="74"/>
    <x v="0"/>
    <x v="14"/>
    <n v="4056005"/>
  </r>
  <r>
    <x v="74"/>
    <x v="0"/>
    <x v="15"/>
    <n v="5185330"/>
  </r>
  <r>
    <x v="74"/>
    <x v="0"/>
    <x v="16"/>
    <n v="1194835"/>
  </r>
  <r>
    <x v="74"/>
    <x v="1"/>
    <x v="0"/>
    <n v="8268332"/>
  </r>
  <r>
    <x v="74"/>
    <x v="1"/>
    <x v="1"/>
    <n v="2668319"/>
  </r>
  <r>
    <x v="74"/>
    <x v="1"/>
    <x v="2"/>
    <n v="1638446"/>
  </r>
  <r>
    <x v="74"/>
    <x v="1"/>
    <x v="3"/>
    <n v="1697547"/>
  </r>
  <r>
    <x v="74"/>
    <x v="1"/>
    <x v="4"/>
    <n v="988413"/>
  </r>
  <r>
    <x v="74"/>
    <x v="1"/>
    <x v="5"/>
    <n v="1037263"/>
  </r>
  <r>
    <x v="74"/>
    <x v="1"/>
    <x v="6"/>
    <n v="745846"/>
  </r>
  <r>
    <x v="74"/>
    <x v="1"/>
    <x v="7"/>
    <n v="138541"/>
  </r>
  <r>
    <x v="74"/>
    <x v="1"/>
    <x v="8"/>
    <n v="7866172"/>
  </r>
  <r>
    <x v="74"/>
    <x v="1"/>
    <x v="9"/>
    <n v="951660"/>
  </r>
  <r>
    <x v="74"/>
    <x v="1"/>
    <x v="10"/>
    <n v="1048191"/>
  </r>
  <r>
    <x v="74"/>
    <x v="1"/>
    <x v="11"/>
    <n v="1303442"/>
  </r>
  <r>
    <x v="74"/>
    <x v="1"/>
    <x v="12"/>
    <n v="993262"/>
  </r>
  <r>
    <x v="74"/>
    <x v="1"/>
    <x v="13"/>
    <n v="1054764"/>
  </r>
  <r>
    <x v="74"/>
    <x v="1"/>
    <x v="14"/>
    <n v="1443052"/>
  </r>
  <r>
    <x v="74"/>
    <x v="1"/>
    <x v="15"/>
    <n v="1788465"/>
  </r>
  <r>
    <x v="74"/>
    <x v="1"/>
    <x v="16"/>
    <n v="354531"/>
  </r>
  <r>
    <x v="74"/>
    <x v="2"/>
    <x v="0"/>
    <n v="22256898"/>
  </r>
  <r>
    <x v="74"/>
    <x v="2"/>
    <x v="1"/>
    <n v="8012192"/>
  </r>
  <r>
    <x v="74"/>
    <x v="2"/>
    <x v="2"/>
    <n v="5216413"/>
  </r>
  <r>
    <x v="74"/>
    <x v="2"/>
    <x v="3"/>
    <n v="5909726"/>
  </r>
  <r>
    <x v="74"/>
    <x v="2"/>
    <x v="4"/>
    <n v="3318136"/>
  </r>
  <r>
    <x v="74"/>
    <x v="2"/>
    <x v="5"/>
    <n v="3244524"/>
  </r>
  <r>
    <x v="74"/>
    <x v="2"/>
    <x v="6"/>
    <n v="2564616"/>
  </r>
  <r>
    <x v="74"/>
    <x v="2"/>
    <x v="7"/>
    <n v="540558"/>
  </r>
  <r>
    <x v="74"/>
    <x v="2"/>
    <x v="8"/>
    <n v="25828860"/>
  </r>
  <r>
    <x v="74"/>
    <x v="2"/>
    <x v="9"/>
    <n v="3531689"/>
  </r>
  <r>
    <x v="74"/>
    <x v="2"/>
    <x v="10"/>
    <n v="3304464"/>
  </r>
  <r>
    <x v="74"/>
    <x v="2"/>
    <x v="11"/>
    <n v="4358403"/>
  </r>
  <r>
    <x v="74"/>
    <x v="2"/>
    <x v="12"/>
    <n v="4002333"/>
  </r>
  <r>
    <x v="74"/>
    <x v="2"/>
    <x v="13"/>
    <n v="3817656"/>
  </r>
  <r>
    <x v="74"/>
    <x v="2"/>
    <x v="14"/>
    <n v="5499057"/>
  </r>
  <r>
    <x v="74"/>
    <x v="2"/>
    <x v="15"/>
    <n v="6973795"/>
  </r>
  <r>
    <x v="74"/>
    <x v="2"/>
    <x v="16"/>
    <n v="1549366"/>
  </r>
  <r>
    <x v="75"/>
    <x v="0"/>
    <x v="0"/>
    <n v="13861431"/>
  </r>
  <r>
    <x v="75"/>
    <x v="0"/>
    <x v="1"/>
    <n v="5283241"/>
  </r>
  <r>
    <x v="75"/>
    <x v="0"/>
    <x v="2"/>
    <n v="3560238"/>
  </r>
  <r>
    <x v="75"/>
    <x v="0"/>
    <x v="3"/>
    <n v="4208199"/>
  </r>
  <r>
    <x v="75"/>
    <x v="0"/>
    <x v="4"/>
    <n v="2318864"/>
  </r>
  <r>
    <x v="75"/>
    <x v="0"/>
    <x v="5"/>
    <n v="2187923"/>
  </r>
  <r>
    <x v="75"/>
    <x v="0"/>
    <x v="6"/>
    <n v="1804807"/>
  </r>
  <r>
    <x v="75"/>
    <x v="0"/>
    <x v="7"/>
    <n v="398087"/>
  </r>
  <r>
    <x v="75"/>
    <x v="0"/>
    <x v="8"/>
    <n v="17846044"/>
  </r>
  <r>
    <x v="75"/>
    <x v="0"/>
    <x v="9"/>
    <n v="2559327"/>
  </r>
  <r>
    <x v="75"/>
    <x v="0"/>
    <x v="10"/>
    <n v="2236884"/>
  </r>
  <r>
    <x v="75"/>
    <x v="0"/>
    <x v="11"/>
    <n v="3026332"/>
  </r>
  <r>
    <x v="75"/>
    <x v="0"/>
    <x v="12"/>
    <n v="3007215"/>
  </r>
  <r>
    <x v="75"/>
    <x v="0"/>
    <x v="13"/>
    <n v="2735891"/>
  </r>
  <r>
    <x v="75"/>
    <x v="0"/>
    <x v="14"/>
    <n v="4014945"/>
  </r>
  <r>
    <x v="75"/>
    <x v="0"/>
    <x v="15"/>
    <n v="5126305"/>
  </r>
  <r>
    <x v="75"/>
    <x v="0"/>
    <x v="16"/>
    <n v="1170854"/>
  </r>
  <r>
    <x v="75"/>
    <x v="1"/>
    <x v="0"/>
    <n v="8304153"/>
  </r>
  <r>
    <x v="75"/>
    <x v="1"/>
    <x v="1"/>
    <n v="2623583"/>
  </r>
  <r>
    <x v="75"/>
    <x v="1"/>
    <x v="2"/>
    <n v="1652721"/>
  </r>
  <r>
    <x v="75"/>
    <x v="1"/>
    <x v="3"/>
    <n v="1729338"/>
  </r>
  <r>
    <x v="75"/>
    <x v="1"/>
    <x v="4"/>
    <n v="996085"/>
  </r>
  <r>
    <x v="75"/>
    <x v="1"/>
    <x v="5"/>
    <n v="1037820"/>
  </r>
  <r>
    <x v="75"/>
    <x v="1"/>
    <x v="6"/>
    <n v="728038"/>
  </r>
  <r>
    <x v="75"/>
    <x v="1"/>
    <x v="7"/>
    <n v="137097"/>
  </r>
  <r>
    <x v="75"/>
    <x v="1"/>
    <x v="8"/>
    <n v="7875628"/>
  </r>
  <r>
    <x v="75"/>
    <x v="1"/>
    <x v="9"/>
    <n v="907248"/>
  </r>
  <r>
    <x v="75"/>
    <x v="1"/>
    <x v="10"/>
    <n v="1031087"/>
  </r>
  <r>
    <x v="75"/>
    <x v="1"/>
    <x v="11"/>
    <n v="1227232"/>
  </r>
  <r>
    <x v="75"/>
    <x v="1"/>
    <x v="12"/>
    <n v="942009"/>
  </r>
  <r>
    <x v="75"/>
    <x v="1"/>
    <x v="13"/>
    <n v="945842"/>
  </r>
  <r>
    <x v="75"/>
    <x v="1"/>
    <x v="14"/>
    <n v="1356777"/>
  </r>
  <r>
    <x v="75"/>
    <x v="1"/>
    <x v="15"/>
    <n v="1665139"/>
  </r>
  <r>
    <x v="75"/>
    <x v="1"/>
    <x v="16"/>
    <n v="329680"/>
  </r>
  <r>
    <x v="75"/>
    <x v="2"/>
    <x v="0"/>
    <n v="22165584"/>
  </r>
  <r>
    <x v="75"/>
    <x v="2"/>
    <x v="1"/>
    <n v="7906824"/>
  </r>
  <r>
    <x v="75"/>
    <x v="2"/>
    <x v="2"/>
    <n v="5212959"/>
  </r>
  <r>
    <x v="75"/>
    <x v="2"/>
    <x v="3"/>
    <n v="5937537"/>
  </r>
  <r>
    <x v="75"/>
    <x v="2"/>
    <x v="4"/>
    <n v="3314949"/>
  </r>
  <r>
    <x v="75"/>
    <x v="2"/>
    <x v="5"/>
    <n v="3225743"/>
  </r>
  <r>
    <x v="75"/>
    <x v="2"/>
    <x v="6"/>
    <n v="2532845"/>
  </r>
  <r>
    <x v="75"/>
    <x v="2"/>
    <x v="7"/>
    <n v="535184"/>
  </r>
  <r>
    <x v="75"/>
    <x v="2"/>
    <x v="8"/>
    <n v="25721672"/>
  </r>
  <r>
    <x v="75"/>
    <x v="2"/>
    <x v="9"/>
    <n v="3466575"/>
  </r>
  <r>
    <x v="75"/>
    <x v="2"/>
    <x v="10"/>
    <n v="3267971"/>
  </r>
  <r>
    <x v="75"/>
    <x v="2"/>
    <x v="11"/>
    <n v="4253564"/>
  </r>
  <r>
    <x v="75"/>
    <x v="2"/>
    <x v="12"/>
    <n v="3949224"/>
  </r>
  <r>
    <x v="75"/>
    <x v="2"/>
    <x v="13"/>
    <n v="3681733"/>
  </r>
  <r>
    <x v="75"/>
    <x v="2"/>
    <x v="14"/>
    <n v="5371722"/>
  </r>
  <r>
    <x v="75"/>
    <x v="2"/>
    <x v="15"/>
    <n v="6791444"/>
  </r>
  <r>
    <x v="75"/>
    <x v="2"/>
    <x v="16"/>
    <n v="1500534"/>
  </r>
  <r>
    <x v="76"/>
    <x v="0"/>
    <x v="0"/>
    <n v="13862636"/>
  </r>
  <r>
    <x v="76"/>
    <x v="0"/>
    <x v="1"/>
    <n v="5289791"/>
  </r>
  <r>
    <x v="76"/>
    <x v="0"/>
    <x v="2"/>
    <n v="3553411"/>
  </r>
  <r>
    <x v="76"/>
    <x v="0"/>
    <x v="3"/>
    <n v="4209336"/>
  </r>
  <r>
    <x v="76"/>
    <x v="0"/>
    <x v="4"/>
    <n v="2312666"/>
  </r>
  <r>
    <x v="76"/>
    <x v="0"/>
    <x v="5"/>
    <n v="2143652"/>
  </r>
  <r>
    <x v="76"/>
    <x v="0"/>
    <x v="6"/>
    <n v="1803087"/>
  </r>
  <r>
    <x v="76"/>
    <x v="0"/>
    <x v="7"/>
    <n v="392380"/>
  </r>
  <r>
    <x v="76"/>
    <x v="0"/>
    <x v="8"/>
    <n v="17804657"/>
  </r>
  <r>
    <x v="76"/>
    <x v="0"/>
    <x v="9"/>
    <n v="2552177"/>
  </r>
  <r>
    <x v="76"/>
    <x v="0"/>
    <x v="10"/>
    <n v="2238101"/>
  </r>
  <r>
    <x v="76"/>
    <x v="0"/>
    <x v="11"/>
    <n v="3023846"/>
  </r>
  <r>
    <x v="76"/>
    <x v="0"/>
    <x v="12"/>
    <n v="3006550"/>
  </r>
  <r>
    <x v="76"/>
    <x v="0"/>
    <x v="13"/>
    <n v="2734598"/>
  </r>
  <r>
    <x v="76"/>
    <x v="0"/>
    <x v="14"/>
    <n v="4010794"/>
  </r>
  <r>
    <x v="76"/>
    <x v="0"/>
    <x v="15"/>
    <n v="5132702"/>
  </r>
  <r>
    <x v="76"/>
    <x v="0"/>
    <x v="16"/>
    <n v="1176941"/>
  </r>
  <r>
    <x v="76"/>
    <x v="1"/>
    <x v="0"/>
    <n v="8494779"/>
  </r>
  <r>
    <x v="76"/>
    <x v="1"/>
    <x v="1"/>
    <n v="2746220"/>
  </r>
  <r>
    <x v="76"/>
    <x v="1"/>
    <x v="2"/>
    <n v="1699407"/>
  </r>
  <r>
    <x v="76"/>
    <x v="1"/>
    <x v="3"/>
    <n v="1784869"/>
  </r>
  <r>
    <x v="76"/>
    <x v="1"/>
    <x v="4"/>
    <n v="1018229"/>
  </r>
  <r>
    <x v="76"/>
    <x v="1"/>
    <x v="5"/>
    <n v="976774"/>
  </r>
  <r>
    <x v="76"/>
    <x v="1"/>
    <x v="6"/>
    <n v="757303"/>
  </r>
  <r>
    <x v="76"/>
    <x v="1"/>
    <x v="7"/>
    <n v="139738"/>
  </r>
  <r>
    <x v="76"/>
    <x v="1"/>
    <x v="8"/>
    <n v="8073167"/>
  </r>
  <r>
    <x v="76"/>
    <x v="1"/>
    <x v="9"/>
    <n v="1015677"/>
  </r>
  <r>
    <x v="76"/>
    <x v="1"/>
    <x v="10"/>
    <n v="1083823"/>
  </r>
  <r>
    <x v="76"/>
    <x v="1"/>
    <x v="11"/>
    <n v="1310497"/>
  </r>
  <r>
    <x v="76"/>
    <x v="1"/>
    <x v="12"/>
    <n v="998873"/>
  </r>
  <r>
    <x v="76"/>
    <x v="1"/>
    <x v="13"/>
    <n v="1033576"/>
  </r>
  <r>
    <x v="76"/>
    <x v="1"/>
    <x v="14"/>
    <n v="1479075"/>
  </r>
  <r>
    <x v="76"/>
    <x v="1"/>
    <x v="15"/>
    <n v="1809266"/>
  </r>
  <r>
    <x v="76"/>
    <x v="1"/>
    <x v="16"/>
    <n v="368529"/>
  </r>
  <r>
    <x v="76"/>
    <x v="2"/>
    <x v="0"/>
    <n v="22357415"/>
  </r>
  <r>
    <x v="76"/>
    <x v="2"/>
    <x v="1"/>
    <n v="8036011"/>
  </r>
  <r>
    <x v="76"/>
    <x v="2"/>
    <x v="2"/>
    <n v="5252818"/>
  </r>
  <r>
    <x v="76"/>
    <x v="2"/>
    <x v="3"/>
    <n v="5994205"/>
  </r>
  <r>
    <x v="76"/>
    <x v="2"/>
    <x v="4"/>
    <n v="3330895"/>
  </r>
  <r>
    <x v="76"/>
    <x v="2"/>
    <x v="5"/>
    <n v="3120426"/>
  </r>
  <r>
    <x v="76"/>
    <x v="2"/>
    <x v="6"/>
    <n v="2560390"/>
  </r>
  <r>
    <x v="76"/>
    <x v="2"/>
    <x v="7"/>
    <n v="532118"/>
  </r>
  <r>
    <x v="76"/>
    <x v="2"/>
    <x v="8"/>
    <n v="25877824"/>
  </r>
  <r>
    <x v="76"/>
    <x v="2"/>
    <x v="9"/>
    <n v="3567854"/>
  </r>
  <r>
    <x v="76"/>
    <x v="2"/>
    <x v="10"/>
    <n v="3321924"/>
  </r>
  <r>
    <x v="76"/>
    <x v="2"/>
    <x v="11"/>
    <n v="4334343"/>
  </r>
  <r>
    <x v="76"/>
    <x v="2"/>
    <x v="12"/>
    <n v="4005423"/>
  </r>
  <r>
    <x v="76"/>
    <x v="2"/>
    <x v="13"/>
    <n v="3768174"/>
  </r>
  <r>
    <x v="76"/>
    <x v="2"/>
    <x v="14"/>
    <n v="5489869"/>
  </r>
  <r>
    <x v="76"/>
    <x v="2"/>
    <x v="15"/>
    <n v="6941968"/>
  </r>
  <r>
    <x v="76"/>
    <x v="2"/>
    <x v="16"/>
    <n v="1545470"/>
  </r>
  <r>
    <x v="77"/>
    <x v="0"/>
    <x v="0"/>
    <n v="13730482"/>
  </r>
  <r>
    <x v="77"/>
    <x v="0"/>
    <x v="1"/>
    <n v="5249269"/>
  </r>
  <r>
    <x v="77"/>
    <x v="0"/>
    <x v="2"/>
    <n v="3544404"/>
  </r>
  <r>
    <x v="77"/>
    <x v="0"/>
    <x v="3"/>
    <n v="4180267"/>
  </r>
  <r>
    <x v="77"/>
    <x v="0"/>
    <x v="4"/>
    <n v="2295144"/>
  </r>
  <r>
    <x v="77"/>
    <x v="0"/>
    <x v="5"/>
    <n v="2103417"/>
  </r>
  <r>
    <x v="77"/>
    <x v="0"/>
    <x v="6"/>
    <n v="1789510"/>
  </r>
  <r>
    <x v="77"/>
    <x v="0"/>
    <x v="7"/>
    <n v="389302"/>
  </r>
  <r>
    <x v="77"/>
    <x v="0"/>
    <x v="8"/>
    <n v="17677149"/>
  </r>
  <r>
    <x v="77"/>
    <x v="0"/>
    <x v="9"/>
    <n v="2530922"/>
  </r>
  <r>
    <x v="77"/>
    <x v="0"/>
    <x v="10"/>
    <n v="2224178"/>
  </r>
  <r>
    <x v="77"/>
    <x v="0"/>
    <x v="11"/>
    <n v="3001805"/>
  </r>
  <r>
    <x v="77"/>
    <x v="0"/>
    <x v="12"/>
    <n v="2969556"/>
  </r>
  <r>
    <x v="77"/>
    <x v="0"/>
    <x v="13"/>
    <n v="2719508"/>
  </r>
  <r>
    <x v="77"/>
    <x v="0"/>
    <x v="14"/>
    <n v="3987392"/>
  </r>
  <r>
    <x v="77"/>
    <x v="0"/>
    <x v="15"/>
    <n v="5092859"/>
  </r>
  <r>
    <x v="77"/>
    <x v="0"/>
    <x v="16"/>
    <n v="1174398"/>
  </r>
  <r>
    <x v="77"/>
    <x v="1"/>
    <x v="0"/>
    <n v="8485969"/>
  </r>
  <r>
    <x v="77"/>
    <x v="1"/>
    <x v="1"/>
    <n v="2777739"/>
  </r>
  <r>
    <x v="77"/>
    <x v="1"/>
    <x v="2"/>
    <n v="1730855"/>
  </r>
  <r>
    <x v="77"/>
    <x v="1"/>
    <x v="3"/>
    <n v="1792522"/>
  </r>
  <r>
    <x v="77"/>
    <x v="1"/>
    <x v="4"/>
    <n v="1023283"/>
  </r>
  <r>
    <x v="77"/>
    <x v="1"/>
    <x v="5"/>
    <n v="924243"/>
  </r>
  <r>
    <x v="77"/>
    <x v="1"/>
    <x v="6"/>
    <n v="765711"/>
  </r>
  <r>
    <x v="77"/>
    <x v="1"/>
    <x v="7"/>
    <n v="137769"/>
  </r>
  <r>
    <x v="77"/>
    <x v="1"/>
    <x v="8"/>
    <n v="8001229"/>
  </r>
  <r>
    <x v="77"/>
    <x v="1"/>
    <x v="9"/>
    <n v="1001133"/>
  </r>
  <r>
    <x v="77"/>
    <x v="1"/>
    <x v="10"/>
    <n v="1075565"/>
  </r>
  <r>
    <x v="77"/>
    <x v="1"/>
    <x v="11"/>
    <n v="1273147"/>
  </r>
  <r>
    <x v="77"/>
    <x v="1"/>
    <x v="12"/>
    <n v="988765"/>
  </r>
  <r>
    <x v="77"/>
    <x v="1"/>
    <x v="13"/>
    <n v="1029262"/>
  </r>
  <r>
    <x v="77"/>
    <x v="1"/>
    <x v="14"/>
    <n v="1487987"/>
  </r>
  <r>
    <x v="77"/>
    <x v="1"/>
    <x v="15"/>
    <n v="1816472"/>
  </r>
  <r>
    <x v="77"/>
    <x v="1"/>
    <x v="16"/>
    <n v="388252"/>
  </r>
  <r>
    <x v="77"/>
    <x v="2"/>
    <x v="0"/>
    <n v="22216451"/>
  </r>
  <r>
    <x v="77"/>
    <x v="2"/>
    <x v="1"/>
    <n v="8027008"/>
  </r>
  <r>
    <x v="77"/>
    <x v="2"/>
    <x v="2"/>
    <n v="5275259"/>
  </r>
  <r>
    <x v="77"/>
    <x v="2"/>
    <x v="3"/>
    <n v="5972789"/>
  </r>
  <r>
    <x v="77"/>
    <x v="2"/>
    <x v="4"/>
    <n v="3318427"/>
  </r>
  <r>
    <x v="77"/>
    <x v="2"/>
    <x v="5"/>
    <n v="3027660"/>
  </r>
  <r>
    <x v="77"/>
    <x v="2"/>
    <x v="6"/>
    <n v="2555221"/>
  </r>
  <r>
    <x v="77"/>
    <x v="2"/>
    <x v="7"/>
    <n v="527071"/>
  </r>
  <r>
    <x v="77"/>
    <x v="2"/>
    <x v="8"/>
    <n v="25678378"/>
  </r>
  <r>
    <x v="77"/>
    <x v="2"/>
    <x v="9"/>
    <n v="3532055"/>
  </r>
  <r>
    <x v="77"/>
    <x v="2"/>
    <x v="10"/>
    <n v="3299743"/>
  </r>
  <r>
    <x v="77"/>
    <x v="2"/>
    <x v="11"/>
    <n v="4274952"/>
  </r>
  <r>
    <x v="77"/>
    <x v="2"/>
    <x v="12"/>
    <n v="3958321"/>
  </r>
  <r>
    <x v="77"/>
    <x v="2"/>
    <x v="13"/>
    <n v="3748770"/>
  </r>
  <r>
    <x v="77"/>
    <x v="2"/>
    <x v="14"/>
    <n v="5475379"/>
  </r>
  <r>
    <x v="77"/>
    <x v="2"/>
    <x v="15"/>
    <n v="6909331"/>
  </r>
  <r>
    <x v="77"/>
    <x v="2"/>
    <x v="16"/>
    <n v="1562650"/>
  </r>
  <r>
    <x v="78"/>
    <x v="0"/>
    <x v="0"/>
    <n v="13928636"/>
  </r>
  <r>
    <x v="78"/>
    <x v="0"/>
    <x v="1"/>
    <n v="5304799"/>
  </r>
  <r>
    <x v="78"/>
    <x v="0"/>
    <x v="2"/>
    <n v="3599384"/>
  </r>
  <r>
    <x v="78"/>
    <x v="0"/>
    <x v="3"/>
    <n v="4253638"/>
  </r>
  <r>
    <x v="78"/>
    <x v="0"/>
    <x v="4"/>
    <n v="2207349"/>
  </r>
  <r>
    <x v="78"/>
    <x v="0"/>
    <x v="5"/>
    <n v="2117737"/>
  </r>
  <r>
    <x v="78"/>
    <x v="0"/>
    <x v="6"/>
    <n v="1815994"/>
  </r>
  <r>
    <x v="78"/>
    <x v="0"/>
    <x v="7"/>
    <n v="392503"/>
  </r>
  <r>
    <x v="78"/>
    <x v="0"/>
    <x v="8"/>
    <n v="17969311"/>
  </r>
  <r>
    <x v="78"/>
    <x v="0"/>
    <x v="9"/>
    <n v="2564840"/>
  </r>
  <r>
    <x v="78"/>
    <x v="0"/>
    <x v="10"/>
    <n v="2250554"/>
  </r>
  <r>
    <x v="78"/>
    <x v="0"/>
    <x v="11"/>
    <n v="3054639"/>
  </r>
  <r>
    <x v="78"/>
    <x v="0"/>
    <x v="12"/>
    <n v="3004704"/>
  </r>
  <r>
    <x v="78"/>
    <x v="0"/>
    <x v="13"/>
    <n v="2730631"/>
  </r>
  <r>
    <x v="78"/>
    <x v="0"/>
    <x v="14"/>
    <n v="4035110"/>
  </r>
  <r>
    <x v="78"/>
    <x v="0"/>
    <x v="15"/>
    <n v="5166848"/>
  </r>
  <r>
    <x v="78"/>
    <x v="0"/>
    <x v="16"/>
    <n v="1179074"/>
  </r>
  <r>
    <x v="78"/>
    <x v="1"/>
    <x v="0"/>
    <n v="8548958"/>
  </r>
  <r>
    <x v="78"/>
    <x v="1"/>
    <x v="1"/>
    <n v="2742762"/>
  </r>
  <r>
    <x v="78"/>
    <x v="1"/>
    <x v="2"/>
    <n v="1712980"/>
  </r>
  <r>
    <x v="78"/>
    <x v="1"/>
    <x v="3"/>
    <n v="1815450"/>
  </r>
  <r>
    <x v="78"/>
    <x v="1"/>
    <x v="4"/>
    <n v="847318"/>
  </r>
  <r>
    <x v="78"/>
    <x v="1"/>
    <x v="5"/>
    <n v="905754"/>
  </r>
  <r>
    <x v="78"/>
    <x v="1"/>
    <x v="6"/>
    <n v="754276"/>
  </r>
  <r>
    <x v="78"/>
    <x v="1"/>
    <x v="7"/>
    <n v="133344"/>
  </r>
  <r>
    <x v="78"/>
    <x v="1"/>
    <x v="8"/>
    <n v="8056714"/>
  </r>
  <r>
    <x v="78"/>
    <x v="1"/>
    <x v="9"/>
    <n v="1010545"/>
  </r>
  <r>
    <x v="78"/>
    <x v="1"/>
    <x v="10"/>
    <n v="1049602"/>
  </r>
  <r>
    <x v="78"/>
    <x v="1"/>
    <x v="11"/>
    <n v="1252453"/>
  </r>
  <r>
    <x v="78"/>
    <x v="1"/>
    <x v="12"/>
    <n v="948692"/>
  </r>
  <r>
    <x v="78"/>
    <x v="1"/>
    <x v="13"/>
    <n v="943992"/>
  </r>
  <r>
    <x v="78"/>
    <x v="1"/>
    <x v="14"/>
    <n v="1448390"/>
  </r>
  <r>
    <x v="78"/>
    <x v="1"/>
    <x v="15"/>
    <n v="1776751"/>
  </r>
  <r>
    <x v="78"/>
    <x v="1"/>
    <x v="16"/>
    <n v="378653"/>
  </r>
  <r>
    <x v="78"/>
    <x v="2"/>
    <x v="0"/>
    <n v="22477594"/>
  </r>
  <r>
    <x v="78"/>
    <x v="2"/>
    <x v="1"/>
    <n v="8047561"/>
  </r>
  <r>
    <x v="78"/>
    <x v="2"/>
    <x v="2"/>
    <n v="5312364"/>
  </r>
  <r>
    <x v="78"/>
    <x v="2"/>
    <x v="3"/>
    <n v="6069088"/>
  </r>
  <r>
    <x v="78"/>
    <x v="2"/>
    <x v="4"/>
    <n v="3054667"/>
  </r>
  <r>
    <x v="78"/>
    <x v="2"/>
    <x v="5"/>
    <n v="3023491"/>
  </r>
  <r>
    <x v="78"/>
    <x v="2"/>
    <x v="6"/>
    <n v="2570270"/>
  </r>
  <r>
    <x v="78"/>
    <x v="2"/>
    <x v="7"/>
    <n v="525847"/>
  </r>
  <r>
    <x v="78"/>
    <x v="2"/>
    <x v="8"/>
    <n v="26026025"/>
  </r>
  <r>
    <x v="78"/>
    <x v="2"/>
    <x v="9"/>
    <n v="3575385"/>
  </r>
  <r>
    <x v="78"/>
    <x v="2"/>
    <x v="10"/>
    <n v="3300156"/>
  </r>
  <r>
    <x v="78"/>
    <x v="2"/>
    <x v="11"/>
    <n v="4307092"/>
  </r>
  <r>
    <x v="78"/>
    <x v="2"/>
    <x v="12"/>
    <n v="3953396"/>
  </r>
  <r>
    <x v="78"/>
    <x v="2"/>
    <x v="13"/>
    <n v="3674623"/>
  </r>
  <r>
    <x v="78"/>
    <x v="2"/>
    <x v="14"/>
    <n v="5483500"/>
  </r>
  <r>
    <x v="78"/>
    <x v="2"/>
    <x v="15"/>
    <n v="6943599"/>
  </r>
  <r>
    <x v="78"/>
    <x v="2"/>
    <x v="16"/>
    <n v="1557727"/>
  </r>
  <r>
    <x v="79"/>
    <x v="0"/>
    <x v="0"/>
    <n v="13845733"/>
  </r>
  <r>
    <x v="79"/>
    <x v="0"/>
    <x v="1"/>
    <n v="5260012"/>
  </r>
  <r>
    <x v="79"/>
    <x v="0"/>
    <x v="2"/>
    <n v="3578972"/>
  </r>
  <r>
    <x v="79"/>
    <x v="0"/>
    <x v="3"/>
    <n v="4235174"/>
  </r>
  <r>
    <x v="79"/>
    <x v="0"/>
    <x v="4"/>
    <n v="2016109"/>
  </r>
  <r>
    <x v="79"/>
    <x v="0"/>
    <x v="5"/>
    <n v="2098850"/>
  </r>
  <r>
    <x v="79"/>
    <x v="0"/>
    <x v="6"/>
    <n v="1808064"/>
  </r>
  <r>
    <x v="79"/>
    <x v="0"/>
    <x v="7"/>
    <n v="386930"/>
  </r>
  <r>
    <x v="79"/>
    <x v="0"/>
    <x v="8"/>
    <n v="17850996"/>
  </r>
  <r>
    <x v="79"/>
    <x v="0"/>
    <x v="9"/>
    <n v="2539372"/>
  </r>
  <r>
    <x v="79"/>
    <x v="0"/>
    <x v="10"/>
    <n v="2229111"/>
  </r>
  <r>
    <x v="79"/>
    <x v="0"/>
    <x v="11"/>
    <n v="3021526"/>
  </r>
  <r>
    <x v="79"/>
    <x v="0"/>
    <x v="12"/>
    <n v="2978225"/>
  </r>
  <r>
    <x v="79"/>
    <x v="0"/>
    <x v="13"/>
    <n v="2680275"/>
  </r>
  <r>
    <x v="79"/>
    <x v="0"/>
    <x v="14"/>
    <n v="4001585"/>
  </r>
  <r>
    <x v="79"/>
    <x v="0"/>
    <x v="15"/>
    <n v="5115904"/>
  </r>
  <r>
    <x v="79"/>
    <x v="0"/>
    <x v="16"/>
    <n v="1155250"/>
  </r>
  <r>
    <x v="79"/>
    <x v="1"/>
    <x v="0"/>
    <n v="8459075"/>
  </r>
  <r>
    <x v="79"/>
    <x v="1"/>
    <x v="1"/>
    <n v="2638159"/>
  </r>
  <r>
    <x v="79"/>
    <x v="1"/>
    <x v="2"/>
    <n v="1671402"/>
  </r>
  <r>
    <x v="79"/>
    <x v="1"/>
    <x v="3"/>
    <n v="1793818"/>
  </r>
  <r>
    <x v="79"/>
    <x v="1"/>
    <x v="4"/>
    <n v="717254"/>
  </r>
  <r>
    <x v="79"/>
    <x v="1"/>
    <x v="5"/>
    <n v="886444"/>
  </r>
  <r>
    <x v="79"/>
    <x v="1"/>
    <x v="6"/>
    <n v="734513"/>
  </r>
  <r>
    <x v="79"/>
    <x v="1"/>
    <x v="7"/>
    <n v="130021"/>
  </r>
  <r>
    <x v="79"/>
    <x v="1"/>
    <x v="8"/>
    <n v="7921904"/>
  </r>
  <r>
    <x v="79"/>
    <x v="1"/>
    <x v="9"/>
    <n v="1014448"/>
  </r>
  <r>
    <x v="79"/>
    <x v="1"/>
    <x v="10"/>
    <n v="1027776"/>
  </r>
  <r>
    <x v="79"/>
    <x v="1"/>
    <x v="11"/>
    <n v="1222848"/>
  </r>
  <r>
    <x v="79"/>
    <x v="1"/>
    <x v="12"/>
    <n v="924299"/>
  </r>
  <r>
    <x v="79"/>
    <x v="1"/>
    <x v="13"/>
    <n v="892090"/>
  </r>
  <r>
    <x v="79"/>
    <x v="1"/>
    <x v="14"/>
    <n v="1390949"/>
  </r>
  <r>
    <x v="79"/>
    <x v="1"/>
    <x v="15"/>
    <n v="1696891"/>
  </r>
  <r>
    <x v="79"/>
    <x v="1"/>
    <x v="16"/>
    <n v="379998"/>
  </r>
  <r>
    <x v="79"/>
    <x v="2"/>
    <x v="0"/>
    <n v="22304808"/>
  </r>
  <r>
    <x v="79"/>
    <x v="2"/>
    <x v="1"/>
    <n v="7898171"/>
  </r>
  <r>
    <x v="79"/>
    <x v="2"/>
    <x v="2"/>
    <n v="5250374"/>
  </r>
  <r>
    <x v="79"/>
    <x v="2"/>
    <x v="3"/>
    <n v="6028992"/>
  </r>
  <r>
    <x v="79"/>
    <x v="2"/>
    <x v="4"/>
    <n v="2733363"/>
  </r>
  <r>
    <x v="79"/>
    <x v="2"/>
    <x v="5"/>
    <n v="2985294"/>
  </r>
  <r>
    <x v="79"/>
    <x v="2"/>
    <x v="6"/>
    <n v="2542577"/>
  </r>
  <r>
    <x v="79"/>
    <x v="2"/>
    <x v="7"/>
    <n v="516951"/>
  </r>
  <r>
    <x v="79"/>
    <x v="2"/>
    <x v="8"/>
    <n v="25772900"/>
  </r>
  <r>
    <x v="79"/>
    <x v="2"/>
    <x v="9"/>
    <n v="3553820"/>
  </r>
  <r>
    <x v="79"/>
    <x v="2"/>
    <x v="10"/>
    <n v="3256887"/>
  </r>
  <r>
    <x v="79"/>
    <x v="2"/>
    <x v="11"/>
    <n v="4244374"/>
  </r>
  <r>
    <x v="79"/>
    <x v="2"/>
    <x v="12"/>
    <n v="3902524"/>
  </r>
  <r>
    <x v="79"/>
    <x v="2"/>
    <x v="13"/>
    <n v="3572365"/>
  </r>
  <r>
    <x v="79"/>
    <x v="2"/>
    <x v="14"/>
    <n v="5392534"/>
  </r>
  <r>
    <x v="79"/>
    <x v="2"/>
    <x v="15"/>
    <n v="6812795"/>
  </r>
  <r>
    <x v="79"/>
    <x v="2"/>
    <x v="16"/>
    <n v="1535248"/>
  </r>
  <r>
    <x v="80"/>
    <x v="0"/>
    <x v="0"/>
    <n v="13799323"/>
  </r>
  <r>
    <x v="80"/>
    <x v="0"/>
    <x v="1"/>
    <n v="5304746"/>
  </r>
  <r>
    <x v="80"/>
    <x v="0"/>
    <x v="2"/>
    <n v="3602310"/>
  </r>
  <r>
    <x v="80"/>
    <x v="0"/>
    <x v="3"/>
    <n v="4223491"/>
  </r>
  <r>
    <x v="80"/>
    <x v="0"/>
    <x v="4"/>
    <n v="2175183"/>
  </r>
  <r>
    <x v="80"/>
    <x v="0"/>
    <x v="5"/>
    <n v="2108706"/>
  </r>
  <r>
    <x v="80"/>
    <x v="0"/>
    <x v="6"/>
    <n v="1826310"/>
  </r>
  <r>
    <x v="80"/>
    <x v="0"/>
    <x v="7"/>
    <n v="387064"/>
  </r>
  <r>
    <x v="80"/>
    <x v="0"/>
    <x v="8"/>
    <n v="17747230"/>
  </r>
  <r>
    <x v="80"/>
    <x v="0"/>
    <x v="9"/>
    <n v="2529536"/>
  </r>
  <r>
    <x v="80"/>
    <x v="0"/>
    <x v="10"/>
    <n v="2213884"/>
  </r>
  <r>
    <x v="80"/>
    <x v="0"/>
    <x v="11"/>
    <n v="2991438"/>
  </r>
  <r>
    <x v="80"/>
    <x v="0"/>
    <x v="12"/>
    <n v="2966976"/>
  </r>
  <r>
    <x v="80"/>
    <x v="0"/>
    <x v="13"/>
    <n v="2683382"/>
  </r>
  <r>
    <x v="80"/>
    <x v="0"/>
    <x v="14"/>
    <n v="4017373"/>
  </r>
  <r>
    <x v="80"/>
    <x v="0"/>
    <x v="15"/>
    <n v="5153901"/>
  </r>
  <r>
    <x v="80"/>
    <x v="0"/>
    <x v="16"/>
    <n v="1167332"/>
  </r>
  <r>
    <x v="80"/>
    <x v="1"/>
    <x v="0"/>
    <n v="8555308"/>
  </r>
  <r>
    <x v="80"/>
    <x v="1"/>
    <x v="1"/>
    <n v="2775929"/>
  </r>
  <r>
    <x v="80"/>
    <x v="1"/>
    <x v="2"/>
    <n v="1744502"/>
  </r>
  <r>
    <x v="80"/>
    <x v="1"/>
    <x v="3"/>
    <n v="1810981"/>
  </r>
  <r>
    <x v="80"/>
    <x v="1"/>
    <x v="4"/>
    <n v="835691"/>
  </r>
  <r>
    <x v="80"/>
    <x v="1"/>
    <x v="5"/>
    <n v="945523"/>
  </r>
  <r>
    <x v="80"/>
    <x v="1"/>
    <x v="6"/>
    <n v="762732"/>
  </r>
  <r>
    <x v="80"/>
    <x v="1"/>
    <x v="7"/>
    <n v="137265"/>
  </r>
  <r>
    <x v="80"/>
    <x v="1"/>
    <x v="8"/>
    <n v="8014211"/>
  </r>
  <r>
    <x v="80"/>
    <x v="1"/>
    <x v="9"/>
    <n v="1081013"/>
  </r>
  <r>
    <x v="80"/>
    <x v="1"/>
    <x v="10"/>
    <n v="1050698"/>
  </r>
  <r>
    <x v="80"/>
    <x v="1"/>
    <x v="11"/>
    <n v="1243293"/>
  </r>
  <r>
    <x v="80"/>
    <x v="1"/>
    <x v="12"/>
    <n v="952305"/>
  </r>
  <r>
    <x v="80"/>
    <x v="1"/>
    <x v="13"/>
    <n v="961797"/>
  </r>
  <r>
    <x v="80"/>
    <x v="1"/>
    <x v="14"/>
    <n v="1464315"/>
  </r>
  <r>
    <x v="80"/>
    <x v="1"/>
    <x v="15"/>
    <n v="1779441"/>
  </r>
  <r>
    <x v="80"/>
    <x v="1"/>
    <x v="16"/>
    <n v="438844"/>
  </r>
  <r>
    <x v="80"/>
    <x v="2"/>
    <x v="0"/>
    <n v="22354631"/>
  </r>
  <r>
    <x v="80"/>
    <x v="2"/>
    <x v="1"/>
    <n v="8080675"/>
  </r>
  <r>
    <x v="80"/>
    <x v="2"/>
    <x v="2"/>
    <n v="5346812"/>
  </r>
  <r>
    <x v="80"/>
    <x v="2"/>
    <x v="3"/>
    <n v="6034472"/>
  </r>
  <r>
    <x v="80"/>
    <x v="2"/>
    <x v="4"/>
    <n v="3010874"/>
  </r>
  <r>
    <x v="80"/>
    <x v="2"/>
    <x v="5"/>
    <n v="3054229"/>
  </r>
  <r>
    <x v="80"/>
    <x v="2"/>
    <x v="6"/>
    <n v="2589042"/>
  </r>
  <r>
    <x v="80"/>
    <x v="2"/>
    <x v="7"/>
    <n v="524329"/>
  </r>
  <r>
    <x v="80"/>
    <x v="2"/>
    <x v="8"/>
    <n v="25761441"/>
  </r>
  <r>
    <x v="80"/>
    <x v="2"/>
    <x v="9"/>
    <n v="3610549"/>
  </r>
  <r>
    <x v="80"/>
    <x v="2"/>
    <x v="10"/>
    <n v="3264582"/>
  </r>
  <r>
    <x v="80"/>
    <x v="2"/>
    <x v="11"/>
    <n v="4234731"/>
  </r>
  <r>
    <x v="80"/>
    <x v="2"/>
    <x v="12"/>
    <n v="3919281"/>
  </r>
  <r>
    <x v="80"/>
    <x v="2"/>
    <x v="13"/>
    <n v="3645179"/>
  </r>
  <r>
    <x v="80"/>
    <x v="2"/>
    <x v="14"/>
    <n v="5481688"/>
  </r>
  <r>
    <x v="80"/>
    <x v="2"/>
    <x v="15"/>
    <n v="6933342"/>
  </r>
  <r>
    <x v="80"/>
    <x v="2"/>
    <x v="16"/>
    <n v="1606176"/>
  </r>
  <r>
    <x v="81"/>
    <x v="0"/>
    <x v="0"/>
    <n v="13769620"/>
  </r>
  <r>
    <x v="81"/>
    <x v="0"/>
    <x v="1"/>
    <n v="5241584"/>
  </r>
  <r>
    <x v="81"/>
    <x v="0"/>
    <x v="2"/>
    <n v="3567011"/>
  </r>
  <r>
    <x v="81"/>
    <x v="0"/>
    <x v="3"/>
    <n v="4207085"/>
  </r>
  <r>
    <x v="81"/>
    <x v="0"/>
    <x v="4"/>
    <n v="2220962"/>
  </r>
  <r>
    <x v="81"/>
    <x v="0"/>
    <x v="5"/>
    <n v="2112428"/>
  </r>
  <r>
    <x v="81"/>
    <x v="0"/>
    <x v="6"/>
    <n v="1813535"/>
  </r>
  <r>
    <x v="81"/>
    <x v="0"/>
    <x v="7"/>
    <n v="385822"/>
  </r>
  <r>
    <x v="81"/>
    <x v="0"/>
    <x v="8"/>
    <n v="17708935"/>
  </r>
  <r>
    <x v="81"/>
    <x v="0"/>
    <x v="9"/>
    <n v="2509228"/>
  </r>
  <r>
    <x v="81"/>
    <x v="0"/>
    <x v="10"/>
    <n v="2194088"/>
  </r>
  <r>
    <x v="81"/>
    <x v="0"/>
    <x v="11"/>
    <n v="2979861"/>
  </r>
  <r>
    <x v="81"/>
    <x v="0"/>
    <x v="12"/>
    <n v="2954734"/>
  </r>
  <r>
    <x v="81"/>
    <x v="0"/>
    <x v="13"/>
    <n v="2677387"/>
  </r>
  <r>
    <x v="81"/>
    <x v="0"/>
    <x v="14"/>
    <n v="3980290"/>
  </r>
  <r>
    <x v="81"/>
    <x v="0"/>
    <x v="15"/>
    <n v="5112181"/>
  </r>
  <r>
    <x v="81"/>
    <x v="0"/>
    <x v="16"/>
    <n v="1164514"/>
  </r>
  <r>
    <x v="81"/>
    <x v="1"/>
    <x v="0"/>
    <n v="8559673"/>
  </r>
  <r>
    <x v="81"/>
    <x v="1"/>
    <x v="1"/>
    <n v="2706357"/>
  </r>
  <r>
    <x v="81"/>
    <x v="1"/>
    <x v="2"/>
    <n v="1707541"/>
  </r>
  <r>
    <x v="81"/>
    <x v="1"/>
    <x v="3"/>
    <n v="1816651"/>
  </r>
  <r>
    <x v="81"/>
    <x v="1"/>
    <x v="4"/>
    <n v="862359"/>
  </r>
  <r>
    <x v="81"/>
    <x v="1"/>
    <x v="5"/>
    <n v="962602"/>
  </r>
  <r>
    <x v="81"/>
    <x v="1"/>
    <x v="6"/>
    <n v="754728"/>
  </r>
  <r>
    <x v="81"/>
    <x v="1"/>
    <x v="7"/>
    <n v="133621"/>
  </r>
  <r>
    <x v="81"/>
    <x v="1"/>
    <x v="8"/>
    <n v="8020937"/>
  </r>
  <r>
    <x v="81"/>
    <x v="1"/>
    <x v="9"/>
    <n v="980029"/>
  </r>
  <r>
    <x v="81"/>
    <x v="1"/>
    <x v="10"/>
    <n v="1014752"/>
  </r>
  <r>
    <x v="81"/>
    <x v="1"/>
    <x v="11"/>
    <n v="1222749"/>
  </r>
  <r>
    <x v="81"/>
    <x v="1"/>
    <x v="12"/>
    <n v="937473"/>
  </r>
  <r>
    <x v="81"/>
    <x v="1"/>
    <x v="13"/>
    <n v="952163"/>
  </r>
  <r>
    <x v="81"/>
    <x v="1"/>
    <x v="14"/>
    <n v="1401315"/>
  </r>
  <r>
    <x v="81"/>
    <x v="1"/>
    <x v="15"/>
    <n v="1748809"/>
  </r>
  <r>
    <x v="81"/>
    <x v="1"/>
    <x v="16"/>
    <n v="409773"/>
  </r>
  <r>
    <x v="81"/>
    <x v="2"/>
    <x v="0"/>
    <n v="22329293"/>
  </r>
  <r>
    <x v="81"/>
    <x v="2"/>
    <x v="1"/>
    <n v="7947941"/>
  </r>
  <r>
    <x v="81"/>
    <x v="2"/>
    <x v="2"/>
    <n v="5274552"/>
  </r>
  <r>
    <x v="81"/>
    <x v="2"/>
    <x v="3"/>
    <n v="6023736"/>
  </r>
  <r>
    <x v="81"/>
    <x v="2"/>
    <x v="4"/>
    <n v="3083321"/>
  </r>
  <r>
    <x v="81"/>
    <x v="2"/>
    <x v="5"/>
    <n v="3075030"/>
  </r>
  <r>
    <x v="81"/>
    <x v="2"/>
    <x v="6"/>
    <n v="2568263"/>
  </r>
  <r>
    <x v="81"/>
    <x v="2"/>
    <x v="7"/>
    <n v="519443"/>
  </r>
  <r>
    <x v="81"/>
    <x v="2"/>
    <x v="8"/>
    <n v="25729872"/>
  </r>
  <r>
    <x v="81"/>
    <x v="2"/>
    <x v="9"/>
    <n v="3489257"/>
  </r>
  <r>
    <x v="81"/>
    <x v="2"/>
    <x v="10"/>
    <n v="3208840"/>
  </r>
  <r>
    <x v="81"/>
    <x v="2"/>
    <x v="11"/>
    <n v="4202610"/>
  </r>
  <r>
    <x v="81"/>
    <x v="2"/>
    <x v="12"/>
    <n v="3892207"/>
  </r>
  <r>
    <x v="81"/>
    <x v="2"/>
    <x v="13"/>
    <n v="3629550"/>
  </r>
  <r>
    <x v="81"/>
    <x v="2"/>
    <x v="14"/>
    <n v="5381605"/>
  </r>
  <r>
    <x v="81"/>
    <x v="2"/>
    <x v="15"/>
    <n v="6860990"/>
  </r>
  <r>
    <x v="81"/>
    <x v="2"/>
    <x v="16"/>
    <n v="1574287"/>
  </r>
  <r>
    <x v="82"/>
    <x v="0"/>
    <x v="0"/>
    <n v="13552538"/>
  </r>
  <r>
    <x v="82"/>
    <x v="0"/>
    <x v="1"/>
    <n v="5136884"/>
  </r>
  <r>
    <x v="82"/>
    <x v="0"/>
    <x v="2"/>
    <n v="3492605"/>
  </r>
  <r>
    <x v="82"/>
    <x v="0"/>
    <x v="3"/>
    <n v="4119884"/>
  </r>
  <r>
    <x v="82"/>
    <x v="0"/>
    <x v="4"/>
    <n v="2231988"/>
  </r>
  <r>
    <x v="82"/>
    <x v="0"/>
    <x v="5"/>
    <n v="2103889"/>
  </r>
  <r>
    <x v="82"/>
    <x v="0"/>
    <x v="6"/>
    <n v="1766661"/>
  </r>
  <r>
    <x v="82"/>
    <x v="0"/>
    <x v="7"/>
    <n v="382682"/>
  </r>
  <r>
    <x v="82"/>
    <x v="0"/>
    <x v="8"/>
    <n v="17394518"/>
  </r>
  <r>
    <x v="82"/>
    <x v="0"/>
    <x v="9"/>
    <n v="2501900"/>
  </r>
  <r>
    <x v="82"/>
    <x v="0"/>
    <x v="10"/>
    <n v="2175055"/>
  </r>
  <r>
    <x v="82"/>
    <x v="0"/>
    <x v="11"/>
    <n v="2939403"/>
  </r>
  <r>
    <x v="82"/>
    <x v="0"/>
    <x v="12"/>
    <n v="2923117"/>
  </r>
  <r>
    <x v="82"/>
    <x v="0"/>
    <x v="13"/>
    <n v="2684887"/>
  </r>
  <r>
    <x v="82"/>
    <x v="0"/>
    <x v="14"/>
    <n v="3956478"/>
  </r>
  <r>
    <x v="82"/>
    <x v="0"/>
    <x v="15"/>
    <n v="5022874"/>
  </r>
  <r>
    <x v="82"/>
    <x v="0"/>
    <x v="16"/>
    <n v="1170395"/>
  </r>
  <r>
    <x v="82"/>
    <x v="1"/>
    <x v="0"/>
    <n v="8356034"/>
  </r>
  <r>
    <x v="82"/>
    <x v="1"/>
    <x v="1"/>
    <n v="2791636"/>
  </r>
  <r>
    <x v="82"/>
    <x v="1"/>
    <x v="2"/>
    <n v="1708986"/>
  </r>
  <r>
    <x v="82"/>
    <x v="1"/>
    <x v="3"/>
    <n v="1764178"/>
  </r>
  <r>
    <x v="82"/>
    <x v="1"/>
    <x v="4"/>
    <n v="912546"/>
  </r>
  <r>
    <x v="82"/>
    <x v="1"/>
    <x v="5"/>
    <n v="974983"/>
  </r>
  <r>
    <x v="82"/>
    <x v="1"/>
    <x v="6"/>
    <n v="779428"/>
  </r>
  <r>
    <x v="82"/>
    <x v="1"/>
    <x v="7"/>
    <n v="137144"/>
  </r>
  <r>
    <x v="82"/>
    <x v="1"/>
    <x v="8"/>
    <n v="7828449"/>
  </r>
  <r>
    <x v="82"/>
    <x v="1"/>
    <x v="9"/>
    <n v="1394880"/>
  </r>
  <r>
    <x v="82"/>
    <x v="1"/>
    <x v="10"/>
    <n v="1086346"/>
  </r>
  <r>
    <x v="82"/>
    <x v="1"/>
    <x v="11"/>
    <n v="1330755"/>
  </r>
  <r>
    <x v="82"/>
    <x v="1"/>
    <x v="12"/>
    <n v="1070995"/>
  </r>
  <r>
    <x v="82"/>
    <x v="1"/>
    <x v="13"/>
    <n v="1245323"/>
  </r>
  <r>
    <x v="82"/>
    <x v="1"/>
    <x v="14"/>
    <n v="1702155"/>
  </r>
  <r>
    <x v="82"/>
    <x v="1"/>
    <x v="15"/>
    <n v="2021824"/>
  </r>
  <r>
    <x v="82"/>
    <x v="1"/>
    <x v="16"/>
    <n v="462638"/>
  </r>
  <r>
    <x v="82"/>
    <x v="2"/>
    <x v="0"/>
    <n v="21908572"/>
  </r>
  <r>
    <x v="82"/>
    <x v="2"/>
    <x v="1"/>
    <n v="7928520"/>
  </r>
  <r>
    <x v="82"/>
    <x v="2"/>
    <x v="2"/>
    <n v="5201591"/>
  </r>
  <r>
    <x v="82"/>
    <x v="2"/>
    <x v="3"/>
    <n v="5884062"/>
  </r>
  <r>
    <x v="82"/>
    <x v="2"/>
    <x v="4"/>
    <n v="3144534"/>
  </r>
  <r>
    <x v="82"/>
    <x v="2"/>
    <x v="5"/>
    <n v="3078872"/>
  </r>
  <r>
    <x v="82"/>
    <x v="2"/>
    <x v="6"/>
    <n v="2546089"/>
  </r>
  <r>
    <x v="82"/>
    <x v="2"/>
    <x v="7"/>
    <n v="519826"/>
  </r>
  <r>
    <x v="82"/>
    <x v="2"/>
    <x v="8"/>
    <n v="25222967"/>
  </r>
  <r>
    <x v="82"/>
    <x v="2"/>
    <x v="9"/>
    <n v="3896780"/>
  </r>
  <r>
    <x v="82"/>
    <x v="2"/>
    <x v="10"/>
    <n v="3261401"/>
  </r>
  <r>
    <x v="82"/>
    <x v="2"/>
    <x v="11"/>
    <n v="4270158"/>
  </r>
  <r>
    <x v="82"/>
    <x v="2"/>
    <x v="12"/>
    <n v="3994112"/>
  </r>
  <r>
    <x v="82"/>
    <x v="2"/>
    <x v="13"/>
    <n v="3930210"/>
  </r>
  <r>
    <x v="82"/>
    <x v="2"/>
    <x v="14"/>
    <n v="5658633"/>
  </r>
  <r>
    <x v="82"/>
    <x v="2"/>
    <x v="15"/>
    <n v="7044698"/>
  </r>
  <r>
    <x v="82"/>
    <x v="2"/>
    <x v="16"/>
    <n v="1633033"/>
  </r>
  <r>
    <x v="83"/>
    <x v="0"/>
    <x v="0"/>
    <n v="13604659"/>
  </r>
  <r>
    <x v="83"/>
    <x v="0"/>
    <x v="1"/>
    <n v="5131408"/>
  </r>
  <r>
    <x v="83"/>
    <x v="0"/>
    <x v="2"/>
    <n v="3494891"/>
  </r>
  <r>
    <x v="83"/>
    <x v="0"/>
    <x v="3"/>
    <n v="4129500"/>
  </r>
  <r>
    <x v="83"/>
    <x v="0"/>
    <x v="4"/>
    <n v="2211698"/>
  </r>
  <r>
    <x v="83"/>
    <x v="0"/>
    <x v="5"/>
    <n v="2136411"/>
  </r>
  <r>
    <x v="83"/>
    <x v="0"/>
    <x v="6"/>
    <n v="1695447"/>
  </r>
  <r>
    <x v="83"/>
    <x v="0"/>
    <x v="7"/>
    <n v="373892"/>
  </r>
  <r>
    <x v="83"/>
    <x v="0"/>
    <x v="8"/>
    <n v="17393139"/>
  </r>
  <r>
    <x v="83"/>
    <x v="0"/>
    <x v="9"/>
    <n v="2491023"/>
  </r>
  <r>
    <x v="83"/>
    <x v="0"/>
    <x v="10"/>
    <n v="2171822"/>
  </r>
  <r>
    <x v="83"/>
    <x v="0"/>
    <x v="11"/>
    <n v="2889226"/>
  </r>
  <r>
    <x v="83"/>
    <x v="0"/>
    <x v="12"/>
    <n v="2907066"/>
  </r>
  <r>
    <x v="83"/>
    <x v="0"/>
    <x v="13"/>
    <n v="2645580"/>
  </r>
  <r>
    <x v="83"/>
    <x v="0"/>
    <x v="14"/>
    <n v="3945482"/>
  </r>
  <r>
    <x v="83"/>
    <x v="0"/>
    <x v="15"/>
    <n v="4969722"/>
  </r>
  <r>
    <x v="83"/>
    <x v="0"/>
    <x v="16"/>
    <n v="1189006"/>
  </r>
  <r>
    <x v="83"/>
    <x v="1"/>
    <x v="0"/>
    <n v="8118719"/>
  </r>
  <r>
    <x v="83"/>
    <x v="1"/>
    <x v="1"/>
    <n v="2810505"/>
  </r>
  <r>
    <x v="83"/>
    <x v="1"/>
    <x v="2"/>
    <n v="1692253"/>
  </r>
  <r>
    <x v="83"/>
    <x v="1"/>
    <x v="3"/>
    <n v="1693635"/>
  </r>
  <r>
    <x v="83"/>
    <x v="1"/>
    <x v="4"/>
    <n v="905416"/>
  </r>
  <r>
    <x v="83"/>
    <x v="1"/>
    <x v="5"/>
    <n v="989826"/>
  </r>
  <r>
    <x v="83"/>
    <x v="1"/>
    <x v="6"/>
    <n v="756561"/>
  </r>
  <r>
    <x v="83"/>
    <x v="1"/>
    <x v="7"/>
    <n v="129237"/>
  </r>
  <r>
    <x v="83"/>
    <x v="1"/>
    <x v="8"/>
    <n v="7327294"/>
  </r>
  <r>
    <x v="83"/>
    <x v="1"/>
    <x v="9"/>
    <n v="1279055"/>
  </r>
  <r>
    <x v="83"/>
    <x v="1"/>
    <x v="10"/>
    <n v="1007250"/>
  </r>
  <r>
    <x v="83"/>
    <x v="1"/>
    <x v="11"/>
    <n v="1238376"/>
  </r>
  <r>
    <x v="83"/>
    <x v="1"/>
    <x v="12"/>
    <n v="1061297"/>
  </r>
  <r>
    <x v="83"/>
    <x v="1"/>
    <x v="13"/>
    <n v="1254811"/>
  </r>
  <r>
    <x v="83"/>
    <x v="1"/>
    <x v="14"/>
    <n v="1737962"/>
  </r>
  <r>
    <x v="83"/>
    <x v="1"/>
    <x v="15"/>
    <n v="2029313"/>
  </r>
  <r>
    <x v="83"/>
    <x v="1"/>
    <x v="16"/>
    <n v="591179"/>
  </r>
  <r>
    <x v="83"/>
    <x v="2"/>
    <x v="0"/>
    <n v="21723378"/>
  </r>
  <r>
    <x v="83"/>
    <x v="2"/>
    <x v="1"/>
    <n v="7941913"/>
  </r>
  <r>
    <x v="83"/>
    <x v="2"/>
    <x v="2"/>
    <n v="5187144"/>
  </r>
  <r>
    <x v="83"/>
    <x v="2"/>
    <x v="3"/>
    <n v="5823135"/>
  </r>
  <r>
    <x v="83"/>
    <x v="2"/>
    <x v="4"/>
    <n v="3117114"/>
  </r>
  <r>
    <x v="83"/>
    <x v="2"/>
    <x v="5"/>
    <n v="3126237"/>
  </r>
  <r>
    <x v="83"/>
    <x v="2"/>
    <x v="6"/>
    <n v="2452008"/>
  </r>
  <r>
    <x v="83"/>
    <x v="2"/>
    <x v="7"/>
    <n v="503129"/>
  </r>
  <r>
    <x v="83"/>
    <x v="2"/>
    <x v="8"/>
    <n v="24720433"/>
  </r>
  <r>
    <x v="83"/>
    <x v="2"/>
    <x v="9"/>
    <n v="3770078"/>
  </r>
  <r>
    <x v="83"/>
    <x v="2"/>
    <x v="10"/>
    <n v="3179072"/>
  </r>
  <r>
    <x v="83"/>
    <x v="2"/>
    <x v="11"/>
    <n v="4127602"/>
  </r>
  <r>
    <x v="83"/>
    <x v="2"/>
    <x v="12"/>
    <n v="3968363"/>
  </r>
  <r>
    <x v="83"/>
    <x v="2"/>
    <x v="13"/>
    <n v="3900391"/>
  </r>
  <r>
    <x v="83"/>
    <x v="2"/>
    <x v="14"/>
    <n v="5683444"/>
  </r>
  <r>
    <x v="83"/>
    <x v="2"/>
    <x v="15"/>
    <n v="6999035"/>
  </r>
  <r>
    <x v="83"/>
    <x v="2"/>
    <x v="16"/>
    <n v="1780185"/>
  </r>
  <r>
    <x v="84"/>
    <x v="0"/>
    <x v="0"/>
    <n v="13483526"/>
  </r>
  <r>
    <x v="84"/>
    <x v="0"/>
    <x v="1"/>
    <n v="5093848"/>
  </r>
  <r>
    <x v="84"/>
    <x v="0"/>
    <x v="2"/>
    <n v="3532671"/>
  </r>
  <r>
    <x v="84"/>
    <x v="0"/>
    <x v="3"/>
    <n v="4164457"/>
  </r>
  <r>
    <x v="84"/>
    <x v="0"/>
    <x v="4"/>
    <n v="2245257"/>
  </r>
  <r>
    <x v="84"/>
    <x v="0"/>
    <x v="5"/>
    <n v="2131738"/>
  </r>
  <r>
    <x v="84"/>
    <x v="0"/>
    <x v="6"/>
    <n v="1755150"/>
  </r>
  <r>
    <x v="84"/>
    <x v="0"/>
    <x v="7"/>
    <n v="378851"/>
  </r>
  <r>
    <x v="84"/>
    <x v="0"/>
    <x v="8"/>
    <n v="17369731"/>
  </r>
  <r>
    <x v="84"/>
    <x v="0"/>
    <x v="9"/>
    <n v="2498295"/>
  </r>
  <r>
    <x v="84"/>
    <x v="0"/>
    <x v="10"/>
    <n v="2182858"/>
  </r>
  <r>
    <x v="84"/>
    <x v="0"/>
    <x v="11"/>
    <n v="2960061"/>
  </r>
  <r>
    <x v="84"/>
    <x v="0"/>
    <x v="12"/>
    <n v="2935534"/>
  </r>
  <r>
    <x v="84"/>
    <x v="0"/>
    <x v="13"/>
    <n v="2662391"/>
  </r>
  <r>
    <x v="84"/>
    <x v="0"/>
    <x v="14"/>
    <n v="3974369"/>
  </r>
  <r>
    <x v="84"/>
    <x v="0"/>
    <x v="15"/>
    <n v="5062517"/>
  </r>
  <r>
    <x v="84"/>
    <x v="0"/>
    <x v="16"/>
    <n v="1177001"/>
  </r>
  <r>
    <x v="84"/>
    <x v="1"/>
    <x v="0"/>
    <n v="8349387"/>
  </r>
  <r>
    <x v="84"/>
    <x v="1"/>
    <x v="1"/>
    <n v="2837659"/>
  </r>
  <r>
    <x v="84"/>
    <x v="1"/>
    <x v="2"/>
    <n v="1772562"/>
  </r>
  <r>
    <x v="84"/>
    <x v="1"/>
    <x v="3"/>
    <n v="1835700"/>
  </r>
  <r>
    <x v="84"/>
    <x v="1"/>
    <x v="4"/>
    <n v="985633"/>
  </r>
  <r>
    <x v="84"/>
    <x v="1"/>
    <x v="5"/>
    <n v="1037534"/>
  </r>
  <r>
    <x v="84"/>
    <x v="1"/>
    <x v="6"/>
    <n v="786726"/>
  </r>
  <r>
    <x v="84"/>
    <x v="1"/>
    <x v="7"/>
    <n v="143504"/>
  </r>
  <r>
    <x v="84"/>
    <x v="1"/>
    <x v="8"/>
    <n v="7897672"/>
  </r>
  <r>
    <x v="84"/>
    <x v="1"/>
    <x v="9"/>
    <n v="1571596"/>
  </r>
  <r>
    <x v="84"/>
    <x v="1"/>
    <x v="10"/>
    <n v="1122014"/>
  </r>
  <r>
    <x v="84"/>
    <x v="1"/>
    <x v="11"/>
    <n v="1452267"/>
  </r>
  <r>
    <x v="84"/>
    <x v="1"/>
    <x v="12"/>
    <n v="1172358"/>
  </r>
  <r>
    <x v="84"/>
    <x v="1"/>
    <x v="13"/>
    <n v="1322330"/>
  </r>
  <r>
    <x v="84"/>
    <x v="1"/>
    <x v="14"/>
    <n v="1826983"/>
  </r>
  <r>
    <x v="84"/>
    <x v="1"/>
    <x v="15"/>
    <n v="2083762"/>
  </r>
  <r>
    <x v="84"/>
    <x v="1"/>
    <x v="16"/>
    <n v="593857"/>
  </r>
  <r>
    <x v="84"/>
    <x v="2"/>
    <x v="0"/>
    <n v="21832913"/>
  </r>
  <r>
    <x v="84"/>
    <x v="2"/>
    <x v="1"/>
    <n v="7931507"/>
  </r>
  <r>
    <x v="84"/>
    <x v="2"/>
    <x v="2"/>
    <n v="5305233"/>
  </r>
  <r>
    <x v="84"/>
    <x v="2"/>
    <x v="3"/>
    <n v="6000157"/>
  </r>
  <r>
    <x v="84"/>
    <x v="2"/>
    <x v="4"/>
    <n v="3230890"/>
  </r>
  <r>
    <x v="84"/>
    <x v="2"/>
    <x v="5"/>
    <n v="3169272"/>
  </r>
  <r>
    <x v="84"/>
    <x v="2"/>
    <x v="6"/>
    <n v="2541876"/>
  </r>
  <r>
    <x v="84"/>
    <x v="2"/>
    <x v="7"/>
    <n v="522355"/>
  </r>
  <r>
    <x v="84"/>
    <x v="2"/>
    <x v="8"/>
    <n v="25267403"/>
  </r>
  <r>
    <x v="84"/>
    <x v="2"/>
    <x v="9"/>
    <n v="4069891"/>
  </r>
  <r>
    <x v="84"/>
    <x v="2"/>
    <x v="10"/>
    <n v="3304872"/>
  </r>
  <r>
    <x v="84"/>
    <x v="2"/>
    <x v="11"/>
    <n v="4412328"/>
  </r>
  <r>
    <x v="84"/>
    <x v="2"/>
    <x v="12"/>
    <n v="4107892"/>
  </r>
  <r>
    <x v="84"/>
    <x v="2"/>
    <x v="13"/>
    <n v="3984721"/>
  </r>
  <r>
    <x v="84"/>
    <x v="2"/>
    <x v="14"/>
    <n v="5801352"/>
  </r>
  <r>
    <x v="84"/>
    <x v="2"/>
    <x v="15"/>
    <n v="7146279"/>
  </r>
  <r>
    <x v="84"/>
    <x v="2"/>
    <x v="16"/>
    <n v="1770858"/>
  </r>
  <r>
    <x v="85"/>
    <x v="0"/>
    <x v="0"/>
    <n v="13152348"/>
  </r>
  <r>
    <x v="85"/>
    <x v="0"/>
    <x v="1"/>
    <n v="4942162"/>
  </r>
  <r>
    <x v="85"/>
    <x v="0"/>
    <x v="2"/>
    <n v="3513814"/>
  </r>
  <r>
    <x v="85"/>
    <x v="0"/>
    <x v="3"/>
    <n v="4063850"/>
  </r>
  <r>
    <x v="85"/>
    <x v="0"/>
    <x v="4"/>
    <n v="2228297"/>
  </r>
  <r>
    <x v="85"/>
    <x v="0"/>
    <x v="5"/>
    <n v="2093630"/>
  </r>
  <r>
    <x v="85"/>
    <x v="0"/>
    <x v="6"/>
    <n v="1731587"/>
  </r>
  <r>
    <x v="85"/>
    <x v="0"/>
    <x v="7"/>
    <n v="380195"/>
  </r>
  <r>
    <x v="85"/>
    <x v="0"/>
    <x v="8"/>
    <n v="16902149"/>
  </r>
  <r>
    <x v="85"/>
    <x v="0"/>
    <x v="9"/>
    <n v="2394078"/>
  </r>
  <r>
    <x v="85"/>
    <x v="0"/>
    <x v="10"/>
    <n v="2162505"/>
  </r>
  <r>
    <x v="85"/>
    <x v="0"/>
    <x v="11"/>
    <n v="2935027"/>
  </r>
  <r>
    <x v="85"/>
    <x v="0"/>
    <x v="12"/>
    <n v="2827530"/>
  </r>
  <r>
    <x v="85"/>
    <x v="0"/>
    <x v="13"/>
    <n v="2621322"/>
  </r>
  <r>
    <x v="85"/>
    <x v="0"/>
    <x v="14"/>
    <n v="3917512"/>
  </r>
  <r>
    <x v="85"/>
    <x v="0"/>
    <x v="15"/>
    <n v="4979121"/>
  </r>
  <r>
    <x v="85"/>
    <x v="0"/>
    <x v="16"/>
    <n v="1147161"/>
  </r>
  <r>
    <x v="85"/>
    <x v="1"/>
    <x v="0"/>
    <n v="7058238"/>
  </r>
  <r>
    <x v="85"/>
    <x v="1"/>
    <x v="1"/>
    <n v="2478047"/>
  </r>
  <r>
    <x v="85"/>
    <x v="1"/>
    <x v="2"/>
    <n v="1654260"/>
  </r>
  <r>
    <x v="85"/>
    <x v="1"/>
    <x v="3"/>
    <n v="1701158"/>
  </r>
  <r>
    <x v="85"/>
    <x v="1"/>
    <x v="4"/>
    <n v="896794"/>
  </r>
  <r>
    <x v="85"/>
    <x v="1"/>
    <x v="5"/>
    <n v="946399"/>
  </r>
  <r>
    <x v="85"/>
    <x v="1"/>
    <x v="6"/>
    <n v="732221"/>
  </r>
  <r>
    <x v="85"/>
    <x v="1"/>
    <x v="7"/>
    <n v="134008"/>
  </r>
  <r>
    <x v="85"/>
    <x v="1"/>
    <x v="8"/>
    <n v="7237880"/>
  </r>
  <r>
    <x v="85"/>
    <x v="1"/>
    <x v="9"/>
    <n v="1370742"/>
  </r>
  <r>
    <x v="85"/>
    <x v="1"/>
    <x v="10"/>
    <n v="1054211"/>
  </r>
  <r>
    <x v="85"/>
    <x v="1"/>
    <x v="11"/>
    <n v="1291610"/>
  </r>
  <r>
    <x v="85"/>
    <x v="1"/>
    <x v="12"/>
    <n v="988058"/>
  </r>
  <r>
    <x v="85"/>
    <x v="1"/>
    <x v="13"/>
    <n v="1094875"/>
  </r>
  <r>
    <x v="85"/>
    <x v="1"/>
    <x v="14"/>
    <n v="1591217"/>
  </r>
  <r>
    <x v="85"/>
    <x v="1"/>
    <x v="15"/>
    <n v="1895107"/>
  </r>
  <r>
    <x v="85"/>
    <x v="1"/>
    <x v="16"/>
    <n v="563255"/>
  </r>
  <r>
    <x v="85"/>
    <x v="2"/>
    <x v="0"/>
    <n v="20210586"/>
  </r>
  <r>
    <x v="85"/>
    <x v="2"/>
    <x v="1"/>
    <n v="7420209"/>
  </r>
  <r>
    <x v="85"/>
    <x v="2"/>
    <x v="2"/>
    <n v="5168074"/>
  </r>
  <r>
    <x v="85"/>
    <x v="2"/>
    <x v="3"/>
    <n v="5765008"/>
  </r>
  <r>
    <x v="85"/>
    <x v="2"/>
    <x v="4"/>
    <n v="3125091"/>
  </r>
  <r>
    <x v="85"/>
    <x v="2"/>
    <x v="5"/>
    <n v="3040029"/>
  </r>
  <r>
    <x v="85"/>
    <x v="2"/>
    <x v="6"/>
    <n v="2463808"/>
  </r>
  <r>
    <x v="85"/>
    <x v="2"/>
    <x v="7"/>
    <n v="514203"/>
  </r>
  <r>
    <x v="85"/>
    <x v="2"/>
    <x v="8"/>
    <n v="24140029"/>
  </r>
  <r>
    <x v="85"/>
    <x v="2"/>
    <x v="9"/>
    <n v="3764820"/>
  </r>
  <r>
    <x v="85"/>
    <x v="2"/>
    <x v="10"/>
    <n v="3216716"/>
  </r>
  <r>
    <x v="85"/>
    <x v="2"/>
    <x v="11"/>
    <n v="4226637"/>
  </r>
  <r>
    <x v="85"/>
    <x v="2"/>
    <x v="12"/>
    <n v="3815588"/>
  </r>
  <r>
    <x v="85"/>
    <x v="2"/>
    <x v="13"/>
    <n v="3716197"/>
  </r>
  <r>
    <x v="85"/>
    <x v="2"/>
    <x v="14"/>
    <n v="5508729"/>
  </r>
  <r>
    <x v="85"/>
    <x v="2"/>
    <x v="15"/>
    <n v="6874228"/>
  </r>
  <r>
    <x v="85"/>
    <x v="2"/>
    <x v="16"/>
    <n v="1710416"/>
  </r>
  <r>
    <x v="86"/>
    <x v="0"/>
    <x v="0"/>
    <n v="12946454"/>
  </r>
  <r>
    <x v="86"/>
    <x v="0"/>
    <x v="1"/>
    <n v="4900877"/>
  </r>
  <r>
    <x v="86"/>
    <x v="0"/>
    <x v="2"/>
    <n v="3489656"/>
  </r>
  <r>
    <x v="86"/>
    <x v="0"/>
    <x v="3"/>
    <n v="3974676"/>
  </r>
  <r>
    <x v="86"/>
    <x v="0"/>
    <x v="4"/>
    <n v="2156485"/>
  </r>
  <r>
    <x v="86"/>
    <x v="0"/>
    <x v="5"/>
    <n v="2064327"/>
  </r>
  <r>
    <x v="86"/>
    <x v="0"/>
    <x v="6"/>
    <n v="1709793"/>
  </r>
  <r>
    <x v="86"/>
    <x v="0"/>
    <x v="7"/>
    <n v="373486"/>
  </r>
  <r>
    <x v="86"/>
    <x v="0"/>
    <x v="8"/>
    <n v="16723898"/>
  </r>
  <r>
    <x v="86"/>
    <x v="0"/>
    <x v="9"/>
    <n v="2326055"/>
  </r>
  <r>
    <x v="86"/>
    <x v="0"/>
    <x v="10"/>
    <n v="2120560"/>
  </r>
  <r>
    <x v="86"/>
    <x v="0"/>
    <x v="11"/>
    <n v="2874845"/>
  </r>
  <r>
    <x v="86"/>
    <x v="0"/>
    <x v="12"/>
    <n v="2796708"/>
  </r>
  <r>
    <x v="86"/>
    <x v="0"/>
    <x v="13"/>
    <n v="2512200"/>
  </r>
  <r>
    <x v="86"/>
    <x v="0"/>
    <x v="14"/>
    <n v="3903772"/>
  </r>
  <r>
    <x v="86"/>
    <x v="0"/>
    <x v="15"/>
    <n v="4876673"/>
  </r>
  <r>
    <x v="86"/>
    <x v="0"/>
    <x v="16"/>
    <n v="1083559"/>
  </r>
  <r>
    <x v="86"/>
    <x v="1"/>
    <x v="0"/>
    <n v="6747981"/>
  </r>
  <r>
    <x v="86"/>
    <x v="1"/>
    <x v="1"/>
    <n v="2262555"/>
  </r>
  <r>
    <x v="86"/>
    <x v="1"/>
    <x v="2"/>
    <n v="1565069"/>
  </r>
  <r>
    <x v="86"/>
    <x v="1"/>
    <x v="3"/>
    <n v="1552379"/>
  </r>
  <r>
    <x v="86"/>
    <x v="1"/>
    <x v="4"/>
    <n v="795896"/>
  </r>
  <r>
    <x v="86"/>
    <x v="1"/>
    <x v="5"/>
    <n v="878218"/>
  </r>
  <r>
    <x v="86"/>
    <x v="1"/>
    <x v="6"/>
    <n v="673936"/>
  </r>
  <r>
    <x v="86"/>
    <x v="1"/>
    <x v="7"/>
    <n v="125860"/>
  </r>
  <r>
    <x v="86"/>
    <x v="1"/>
    <x v="8"/>
    <n v="6758120"/>
  </r>
  <r>
    <x v="86"/>
    <x v="1"/>
    <x v="9"/>
    <n v="894479"/>
  </r>
  <r>
    <x v="86"/>
    <x v="1"/>
    <x v="10"/>
    <n v="906853"/>
  </r>
  <r>
    <x v="86"/>
    <x v="1"/>
    <x v="11"/>
    <n v="1063753"/>
  </r>
  <r>
    <x v="86"/>
    <x v="1"/>
    <x v="12"/>
    <n v="828675"/>
  </r>
  <r>
    <x v="86"/>
    <x v="1"/>
    <x v="13"/>
    <n v="813191"/>
  </r>
  <r>
    <x v="86"/>
    <x v="1"/>
    <x v="14"/>
    <n v="1348629"/>
  </r>
  <r>
    <x v="86"/>
    <x v="1"/>
    <x v="15"/>
    <n v="1578447"/>
  </r>
  <r>
    <x v="86"/>
    <x v="1"/>
    <x v="16"/>
    <n v="367706"/>
  </r>
  <r>
    <x v="86"/>
    <x v="2"/>
    <x v="0"/>
    <n v="19694435"/>
  </r>
  <r>
    <x v="86"/>
    <x v="2"/>
    <x v="1"/>
    <n v="7163432"/>
  </r>
  <r>
    <x v="86"/>
    <x v="2"/>
    <x v="2"/>
    <n v="5054725"/>
  </r>
  <r>
    <x v="86"/>
    <x v="2"/>
    <x v="3"/>
    <n v="5527055"/>
  </r>
  <r>
    <x v="86"/>
    <x v="2"/>
    <x v="4"/>
    <n v="2952381"/>
  </r>
  <r>
    <x v="86"/>
    <x v="2"/>
    <x v="5"/>
    <n v="2942545"/>
  </r>
  <r>
    <x v="86"/>
    <x v="2"/>
    <x v="6"/>
    <n v="2383729"/>
  </r>
  <r>
    <x v="86"/>
    <x v="2"/>
    <x v="7"/>
    <n v="499346"/>
  </r>
  <r>
    <x v="86"/>
    <x v="2"/>
    <x v="8"/>
    <n v="23482018"/>
  </r>
  <r>
    <x v="86"/>
    <x v="2"/>
    <x v="9"/>
    <n v="3220534"/>
  </r>
  <r>
    <x v="86"/>
    <x v="2"/>
    <x v="10"/>
    <n v="3027413"/>
  </r>
  <r>
    <x v="86"/>
    <x v="2"/>
    <x v="11"/>
    <n v="3938598"/>
  </r>
  <r>
    <x v="86"/>
    <x v="2"/>
    <x v="12"/>
    <n v="3625383"/>
  </r>
  <r>
    <x v="86"/>
    <x v="2"/>
    <x v="13"/>
    <n v="3325391"/>
  </r>
  <r>
    <x v="86"/>
    <x v="2"/>
    <x v="14"/>
    <n v="5252401"/>
  </r>
  <r>
    <x v="86"/>
    <x v="2"/>
    <x v="15"/>
    <n v="6455120"/>
  </r>
  <r>
    <x v="86"/>
    <x v="2"/>
    <x v="16"/>
    <n v="1451265"/>
  </r>
  <r>
    <x v="87"/>
    <x v="0"/>
    <x v="0"/>
    <n v="12807403"/>
  </r>
  <r>
    <x v="87"/>
    <x v="0"/>
    <x v="1"/>
    <n v="5042737"/>
  </r>
  <r>
    <x v="87"/>
    <x v="0"/>
    <x v="2"/>
    <n v="3522401"/>
  </r>
  <r>
    <x v="87"/>
    <x v="0"/>
    <x v="3"/>
    <n v="3961108"/>
  </r>
  <r>
    <x v="87"/>
    <x v="0"/>
    <x v="4"/>
    <n v="2178000"/>
  </r>
  <r>
    <x v="87"/>
    <x v="0"/>
    <x v="5"/>
    <n v="2114978"/>
  </r>
  <r>
    <x v="87"/>
    <x v="0"/>
    <x v="6"/>
    <n v="1719984"/>
  </r>
  <r>
    <x v="87"/>
    <x v="0"/>
    <x v="7"/>
    <n v="385910"/>
  </r>
  <r>
    <x v="87"/>
    <x v="0"/>
    <x v="8"/>
    <n v="16742630"/>
  </r>
  <r>
    <x v="87"/>
    <x v="0"/>
    <x v="9"/>
    <n v="2390985"/>
  </r>
  <r>
    <x v="87"/>
    <x v="0"/>
    <x v="10"/>
    <n v="2172900"/>
  </r>
  <r>
    <x v="87"/>
    <x v="0"/>
    <x v="11"/>
    <n v="2940683"/>
  </r>
  <r>
    <x v="87"/>
    <x v="0"/>
    <x v="12"/>
    <n v="2886003"/>
  </r>
  <r>
    <x v="87"/>
    <x v="0"/>
    <x v="13"/>
    <n v="2554534"/>
  </r>
  <r>
    <x v="87"/>
    <x v="0"/>
    <x v="14"/>
    <n v="3959028"/>
  </r>
  <r>
    <x v="87"/>
    <x v="0"/>
    <x v="15"/>
    <n v="4925748"/>
  </r>
  <r>
    <x v="87"/>
    <x v="0"/>
    <x v="16"/>
    <n v="1086550"/>
  </r>
  <r>
    <x v="87"/>
    <x v="1"/>
    <x v="0"/>
    <n v="6419418"/>
  </r>
  <r>
    <x v="87"/>
    <x v="1"/>
    <x v="1"/>
    <n v="2188368"/>
  </r>
  <r>
    <x v="87"/>
    <x v="1"/>
    <x v="2"/>
    <n v="1518351"/>
  </r>
  <r>
    <x v="87"/>
    <x v="1"/>
    <x v="3"/>
    <n v="1541857"/>
  </r>
  <r>
    <x v="87"/>
    <x v="1"/>
    <x v="4"/>
    <n v="771135"/>
  </r>
  <r>
    <x v="87"/>
    <x v="1"/>
    <x v="5"/>
    <n v="885240"/>
  </r>
  <r>
    <x v="87"/>
    <x v="1"/>
    <x v="6"/>
    <n v="637700"/>
  </r>
  <r>
    <x v="87"/>
    <x v="1"/>
    <x v="7"/>
    <n v="128189"/>
  </r>
  <r>
    <x v="87"/>
    <x v="1"/>
    <x v="8"/>
    <n v="6728984"/>
  </r>
  <r>
    <x v="87"/>
    <x v="1"/>
    <x v="9"/>
    <n v="753692"/>
  </r>
  <r>
    <x v="87"/>
    <x v="1"/>
    <x v="10"/>
    <n v="913129"/>
  </r>
  <r>
    <x v="87"/>
    <x v="1"/>
    <x v="11"/>
    <n v="1120874"/>
  </r>
  <r>
    <x v="87"/>
    <x v="1"/>
    <x v="12"/>
    <n v="846626"/>
  </r>
  <r>
    <x v="87"/>
    <x v="1"/>
    <x v="13"/>
    <n v="784512"/>
  </r>
  <r>
    <x v="87"/>
    <x v="1"/>
    <x v="14"/>
    <n v="1230298"/>
  </r>
  <r>
    <x v="87"/>
    <x v="1"/>
    <x v="15"/>
    <n v="1455808"/>
  </r>
  <r>
    <x v="87"/>
    <x v="1"/>
    <x v="16"/>
    <n v="259710"/>
  </r>
  <r>
    <x v="87"/>
    <x v="2"/>
    <x v="0"/>
    <n v="19226821"/>
  </r>
  <r>
    <x v="87"/>
    <x v="2"/>
    <x v="1"/>
    <n v="7231105"/>
  </r>
  <r>
    <x v="87"/>
    <x v="2"/>
    <x v="2"/>
    <n v="5040752"/>
  </r>
  <r>
    <x v="87"/>
    <x v="2"/>
    <x v="3"/>
    <n v="5502965"/>
  </r>
  <r>
    <x v="87"/>
    <x v="2"/>
    <x v="4"/>
    <n v="2949135"/>
  </r>
  <r>
    <x v="87"/>
    <x v="2"/>
    <x v="5"/>
    <n v="3000218"/>
  </r>
  <r>
    <x v="87"/>
    <x v="2"/>
    <x v="6"/>
    <n v="2357684"/>
  </r>
  <r>
    <x v="87"/>
    <x v="2"/>
    <x v="7"/>
    <n v="514099"/>
  </r>
  <r>
    <x v="87"/>
    <x v="2"/>
    <x v="8"/>
    <n v="23471614"/>
  </r>
  <r>
    <x v="87"/>
    <x v="2"/>
    <x v="9"/>
    <n v="3144677"/>
  </r>
  <r>
    <x v="87"/>
    <x v="2"/>
    <x v="10"/>
    <n v="3086029"/>
  </r>
  <r>
    <x v="87"/>
    <x v="2"/>
    <x v="11"/>
    <n v="4061557"/>
  </r>
  <r>
    <x v="87"/>
    <x v="2"/>
    <x v="12"/>
    <n v="3732629"/>
  </r>
  <r>
    <x v="87"/>
    <x v="2"/>
    <x v="13"/>
    <n v="3339046"/>
  </r>
  <r>
    <x v="87"/>
    <x v="2"/>
    <x v="14"/>
    <n v="5189326"/>
  </r>
  <r>
    <x v="87"/>
    <x v="2"/>
    <x v="15"/>
    <n v="6381556"/>
  </r>
  <r>
    <x v="87"/>
    <x v="2"/>
    <x v="16"/>
    <n v="1346260"/>
  </r>
  <r>
    <x v="88"/>
    <x v="0"/>
    <x v="0"/>
    <n v="12872477"/>
  </r>
  <r>
    <x v="88"/>
    <x v="0"/>
    <x v="1"/>
    <n v="5068637"/>
  </r>
  <r>
    <x v="88"/>
    <x v="0"/>
    <x v="2"/>
    <n v="3546704"/>
  </r>
  <r>
    <x v="88"/>
    <x v="0"/>
    <x v="3"/>
    <n v="3978506"/>
  </r>
  <r>
    <x v="88"/>
    <x v="0"/>
    <x v="4"/>
    <n v="2167916"/>
  </r>
  <r>
    <x v="88"/>
    <x v="0"/>
    <x v="5"/>
    <n v="2124330"/>
  </r>
  <r>
    <x v="88"/>
    <x v="0"/>
    <x v="6"/>
    <n v="1699583"/>
  </r>
  <r>
    <x v="88"/>
    <x v="0"/>
    <x v="7"/>
    <n v="390492"/>
  </r>
  <r>
    <x v="88"/>
    <x v="0"/>
    <x v="8"/>
    <n v="16919724"/>
  </r>
  <r>
    <x v="88"/>
    <x v="0"/>
    <x v="9"/>
    <n v="2410510"/>
  </r>
  <r>
    <x v="88"/>
    <x v="0"/>
    <x v="10"/>
    <n v="2194518"/>
  </r>
  <r>
    <x v="88"/>
    <x v="0"/>
    <x v="11"/>
    <n v="2952838"/>
  </r>
  <r>
    <x v="88"/>
    <x v="0"/>
    <x v="12"/>
    <n v="2908165"/>
  </r>
  <r>
    <x v="88"/>
    <x v="0"/>
    <x v="13"/>
    <n v="2616462"/>
  </r>
  <r>
    <x v="88"/>
    <x v="0"/>
    <x v="14"/>
    <n v="3978735"/>
  </r>
  <r>
    <x v="88"/>
    <x v="0"/>
    <x v="15"/>
    <n v="4992807"/>
  </r>
  <r>
    <x v="88"/>
    <x v="0"/>
    <x v="16"/>
    <n v="1144834"/>
  </r>
  <r>
    <x v="88"/>
    <x v="1"/>
    <x v="0"/>
    <n v="6717441"/>
  </r>
  <r>
    <x v="88"/>
    <x v="1"/>
    <x v="1"/>
    <n v="2340885"/>
  </r>
  <r>
    <x v="88"/>
    <x v="1"/>
    <x v="2"/>
    <n v="1600249"/>
  </r>
  <r>
    <x v="88"/>
    <x v="1"/>
    <x v="3"/>
    <n v="1588834"/>
  </r>
  <r>
    <x v="88"/>
    <x v="1"/>
    <x v="4"/>
    <n v="793293"/>
  </r>
  <r>
    <x v="88"/>
    <x v="1"/>
    <x v="5"/>
    <n v="913637"/>
  </r>
  <r>
    <x v="88"/>
    <x v="1"/>
    <x v="6"/>
    <n v="653307"/>
  </r>
  <r>
    <x v="88"/>
    <x v="1"/>
    <x v="7"/>
    <n v="133965"/>
  </r>
  <r>
    <x v="88"/>
    <x v="1"/>
    <x v="8"/>
    <n v="7041404"/>
  </r>
  <r>
    <x v="88"/>
    <x v="1"/>
    <x v="9"/>
    <n v="741164"/>
  </r>
  <r>
    <x v="88"/>
    <x v="1"/>
    <x v="10"/>
    <n v="974308"/>
  </r>
  <r>
    <x v="88"/>
    <x v="1"/>
    <x v="11"/>
    <n v="1205321"/>
  </r>
  <r>
    <x v="88"/>
    <x v="1"/>
    <x v="12"/>
    <n v="895291"/>
  </r>
  <r>
    <x v="88"/>
    <x v="1"/>
    <x v="13"/>
    <n v="868696"/>
  </r>
  <r>
    <x v="88"/>
    <x v="1"/>
    <x v="14"/>
    <n v="1339590"/>
  </r>
  <r>
    <x v="88"/>
    <x v="1"/>
    <x v="15"/>
    <n v="1614401"/>
  </r>
  <r>
    <x v="88"/>
    <x v="1"/>
    <x v="16"/>
    <n v="328129"/>
  </r>
  <r>
    <x v="88"/>
    <x v="2"/>
    <x v="0"/>
    <n v="19589918"/>
  </r>
  <r>
    <x v="88"/>
    <x v="2"/>
    <x v="1"/>
    <n v="7409522"/>
  </r>
  <r>
    <x v="88"/>
    <x v="2"/>
    <x v="2"/>
    <n v="5146953"/>
  </r>
  <r>
    <x v="88"/>
    <x v="2"/>
    <x v="3"/>
    <n v="5567340"/>
  </r>
  <r>
    <x v="88"/>
    <x v="2"/>
    <x v="4"/>
    <n v="2961209"/>
  </r>
  <r>
    <x v="88"/>
    <x v="2"/>
    <x v="5"/>
    <n v="3037967"/>
  </r>
  <r>
    <x v="88"/>
    <x v="2"/>
    <x v="6"/>
    <n v="2352890"/>
  </r>
  <r>
    <x v="88"/>
    <x v="2"/>
    <x v="7"/>
    <n v="524457"/>
  </r>
  <r>
    <x v="88"/>
    <x v="2"/>
    <x v="8"/>
    <n v="23961128"/>
  </r>
  <r>
    <x v="88"/>
    <x v="2"/>
    <x v="9"/>
    <n v="3151674"/>
  </r>
  <r>
    <x v="88"/>
    <x v="2"/>
    <x v="10"/>
    <n v="3168826"/>
  </r>
  <r>
    <x v="88"/>
    <x v="2"/>
    <x v="11"/>
    <n v="4158159"/>
  </r>
  <r>
    <x v="88"/>
    <x v="2"/>
    <x v="12"/>
    <n v="3803456"/>
  </r>
  <r>
    <x v="88"/>
    <x v="2"/>
    <x v="13"/>
    <n v="3485158"/>
  </r>
  <r>
    <x v="88"/>
    <x v="2"/>
    <x v="14"/>
    <n v="5318325"/>
  </r>
  <r>
    <x v="88"/>
    <x v="2"/>
    <x v="15"/>
    <n v="6607208"/>
  </r>
  <r>
    <x v="88"/>
    <x v="2"/>
    <x v="16"/>
    <n v="1472963"/>
  </r>
  <r>
    <x v="89"/>
    <x v="0"/>
    <x v="0"/>
    <n v="13454866"/>
  </r>
  <r>
    <x v="89"/>
    <x v="0"/>
    <x v="1"/>
    <n v="5109271"/>
  </r>
  <r>
    <x v="89"/>
    <x v="0"/>
    <x v="2"/>
    <n v="3575755"/>
  </r>
  <r>
    <x v="89"/>
    <x v="0"/>
    <x v="3"/>
    <n v="4133717"/>
  </r>
  <r>
    <x v="89"/>
    <x v="0"/>
    <x v="4"/>
    <n v="2199041"/>
  </r>
  <r>
    <x v="89"/>
    <x v="0"/>
    <x v="5"/>
    <n v="2152703"/>
  </r>
  <r>
    <x v="89"/>
    <x v="0"/>
    <x v="6"/>
    <n v="1728163"/>
  </r>
  <r>
    <x v="89"/>
    <x v="0"/>
    <x v="7"/>
    <n v="394943"/>
  </r>
  <r>
    <x v="89"/>
    <x v="0"/>
    <x v="8"/>
    <n v="17496809"/>
  </r>
  <r>
    <x v="89"/>
    <x v="0"/>
    <x v="9"/>
    <n v="2488542"/>
  </r>
  <r>
    <x v="89"/>
    <x v="0"/>
    <x v="10"/>
    <n v="2215233"/>
  </r>
  <r>
    <x v="89"/>
    <x v="0"/>
    <x v="11"/>
    <n v="2977055"/>
  </r>
  <r>
    <x v="89"/>
    <x v="0"/>
    <x v="12"/>
    <n v="2921085"/>
  </r>
  <r>
    <x v="89"/>
    <x v="0"/>
    <x v="13"/>
    <n v="2667211"/>
  </r>
  <r>
    <x v="89"/>
    <x v="0"/>
    <x v="14"/>
    <n v="4009840"/>
  </r>
  <r>
    <x v="89"/>
    <x v="0"/>
    <x v="15"/>
    <n v="5026751"/>
  </r>
  <r>
    <x v="89"/>
    <x v="0"/>
    <x v="16"/>
    <n v="1149424"/>
  </r>
  <r>
    <x v="89"/>
    <x v="1"/>
    <x v="0"/>
    <n v="7706972"/>
  </r>
  <r>
    <x v="89"/>
    <x v="1"/>
    <x v="1"/>
    <n v="2516001"/>
  </r>
  <r>
    <x v="89"/>
    <x v="1"/>
    <x v="2"/>
    <n v="1690829"/>
  </r>
  <r>
    <x v="89"/>
    <x v="1"/>
    <x v="3"/>
    <n v="1735971"/>
  </r>
  <r>
    <x v="89"/>
    <x v="1"/>
    <x v="4"/>
    <n v="865931"/>
  </r>
  <r>
    <x v="89"/>
    <x v="1"/>
    <x v="5"/>
    <n v="977857"/>
  </r>
  <r>
    <x v="89"/>
    <x v="1"/>
    <x v="6"/>
    <n v="703401"/>
  </r>
  <r>
    <x v="89"/>
    <x v="1"/>
    <x v="7"/>
    <n v="145012"/>
  </r>
  <r>
    <x v="89"/>
    <x v="1"/>
    <x v="8"/>
    <n v="7769861"/>
  </r>
  <r>
    <x v="89"/>
    <x v="1"/>
    <x v="9"/>
    <n v="849743"/>
  </r>
  <r>
    <x v="89"/>
    <x v="1"/>
    <x v="10"/>
    <n v="1037286"/>
  </r>
  <r>
    <x v="89"/>
    <x v="1"/>
    <x v="11"/>
    <n v="1284171"/>
  </r>
  <r>
    <x v="89"/>
    <x v="1"/>
    <x v="12"/>
    <n v="962373"/>
  </r>
  <r>
    <x v="89"/>
    <x v="1"/>
    <x v="13"/>
    <n v="960406"/>
  </r>
  <r>
    <x v="89"/>
    <x v="1"/>
    <x v="14"/>
    <n v="1475210"/>
  </r>
  <r>
    <x v="89"/>
    <x v="1"/>
    <x v="15"/>
    <n v="1718959"/>
  </r>
  <r>
    <x v="89"/>
    <x v="1"/>
    <x v="16"/>
    <n v="355507"/>
  </r>
  <r>
    <x v="89"/>
    <x v="2"/>
    <x v="0"/>
    <n v="21161838"/>
  </r>
  <r>
    <x v="89"/>
    <x v="2"/>
    <x v="1"/>
    <n v="7625272"/>
  </r>
  <r>
    <x v="89"/>
    <x v="2"/>
    <x v="2"/>
    <n v="5266584"/>
  </r>
  <r>
    <x v="89"/>
    <x v="2"/>
    <x v="3"/>
    <n v="5869688"/>
  </r>
  <r>
    <x v="89"/>
    <x v="2"/>
    <x v="4"/>
    <n v="3064972"/>
  </r>
  <r>
    <x v="89"/>
    <x v="2"/>
    <x v="5"/>
    <n v="3130560"/>
  </r>
  <r>
    <x v="89"/>
    <x v="2"/>
    <x v="6"/>
    <n v="2431564"/>
  </r>
  <r>
    <x v="89"/>
    <x v="2"/>
    <x v="7"/>
    <n v="539955"/>
  </r>
  <r>
    <x v="89"/>
    <x v="2"/>
    <x v="8"/>
    <n v="25266670"/>
  </r>
  <r>
    <x v="89"/>
    <x v="2"/>
    <x v="9"/>
    <n v="3338285"/>
  </r>
  <r>
    <x v="89"/>
    <x v="2"/>
    <x v="10"/>
    <n v="3252519"/>
  </r>
  <r>
    <x v="89"/>
    <x v="2"/>
    <x v="11"/>
    <n v="4261226"/>
  </r>
  <r>
    <x v="89"/>
    <x v="2"/>
    <x v="12"/>
    <n v="3883458"/>
  </r>
  <r>
    <x v="89"/>
    <x v="2"/>
    <x v="13"/>
    <n v="3627617"/>
  </r>
  <r>
    <x v="89"/>
    <x v="2"/>
    <x v="14"/>
    <n v="5485050"/>
  </r>
  <r>
    <x v="89"/>
    <x v="2"/>
    <x v="15"/>
    <n v="6745710"/>
  </r>
  <r>
    <x v="89"/>
    <x v="2"/>
    <x v="16"/>
    <n v="1504931"/>
  </r>
  <r>
    <x v="90"/>
    <x v="0"/>
    <x v="0"/>
    <n v="13589205"/>
  </r>
  <r>
    <x v="90"/>
    <x v="0"/>
    <x v="1"/>
    <n v="5113369"/>
  </r>
  <r>
    <x v="90"/>
    <x v="0"/>
    <x v="2"/>
    <n v="3582947"/>
  </r>
  <r>
    <x v="90"/>
    <x v="0"/>
    <x v="3"/>
    <n v="4170675"/>
  </r>
  <r>
    <x v="90"/>
    <x v="0"/>
    <x v="4"/>
    <n v="2215906"/>
  </r>
  <r>
    <x v="90"/>
    <x v="0"/>
    <x v="5"/>
    <n v="2169706"/>
  </r>
  <r>
    <x v="90"/>
    <x v="0"/>
    <x v="6"/>
    <n v="1742030"/>
  </r>
  <r>
    <x v="90"/>
    <x v="0"/>
    <x v="7"/>
    <n v="396301"/>
  </r>
  <r>
    <x v="90"/>
    <x v="0"/>
    <x v="8"/>
    <n v="17668332"/>
  </r>
  <r>
    <x v="90"/>
    <x v="0"/>
    <x v="9"/>
    <n v="2501398"/>
  </r>
  <r>
    <x v="90"/>
    <x v="0"/>
    <x v="10"/>
    <n v="2228069"/>
  </r>
  <r>
    <x v="90"/>
    <x v="0"/>
    <x v="11"/>
    <n v="2994884"/>
  </r>
  <r>
    <x v="90"/>
    <x v="0"/>
    <x v="12"/>
    <n v="2898983"/>
  </r>
  <r>
    <x v="90"/>
    <x v="0"/>
    <x v="13"/>
    <n v="2649817"/>
  </r>
  <r>
    <x v="90"/>
    <x v="0"/>
    <x v="14"/>
    <n v="4013396"/>
  </r>
  <r>
    <x v="90"/>
    <x v="0"/>
    <x v="15"/>
    <n v="5059939"/>
  </r>
  <r>
    <x v="90"/>
    <x v="0"/>
    <x v="16"/>
    <n v="1160085"/>
  </r>
  <r>
    <x v="90"/>
    <x v="1"/>
    <x v="0"/>
    <n v="8104052"/>
  </r>
  <r>
    <x v="90"/>
    <x v="1"/>
    <x v="1"/>
    <n v="2543927"/>
  </r>
  <r>
    <x v="90"/>
    <x v="1"/>
    <x v="2"/>
    <n v="1731397"/>
  </r>
  <r>
    <x v="90"/>
    <x v="1"/>
    <x v="3"/>
    <n v="1768787"/>
  </r>
  <r>
    <x v="90"/>
    <x v="1"/>
    <x v="4"/>
    <n v="926940"/>
  </r>
  <r>
    <x v="90"/>
    <x v="1"/>
    <x v="5"/>
    <n v="1021811"/>
  </r>
  <r>
    <x v="90"/>
    <x v="1"/>
    <x v="6"/>
    <n v="721185"/>
  </r>
  <r>
    <x v="90"/>
    <x v="1"/>
    <x v="7"/>
    <n v="145650"/>
  </r>
  <r>
    <x v="90"/>
    <x v="1"/>
    <x v="8"/>
    <n v="7977623"/>
  </r>
  <r>
    <x v="90"/>
    <x v="1"/>
    <x v="9"/>
    <n v="750501"/>
  </r>
  <r>
    <x v="90"/>
    <x v="1"/>
    <x v="10"/>
    <n v="1033794"/>
  </r>
  <r>
    <x v="90"/>
    <x v="1"/>
    <x v="11"/>
    <n v="1251618"/>
  </r>
  <r>
    <x v="90"/>
    <x v="1"/>
    <x v="12"/>
    <n v="943706"/>
  </r>
  <r>
    <x v="90"/>
    <x v="1"/>
    <x v="13"/>
    <n v="948521"/>
  </r>
  <r>
    <x v="90"/>
    <x v="1"/>
    <x v="14"/>
    <n v="1412041"/>
  </r>
  <r>
    <x v="90"/>
    <x v="1"/>
    <x v="15"/>
    <n v="1714839"/>
  </r>
  <r>
    <x v="90"/>
    <x v="1"/>
    <x v="16"/>
    <n v="357027"/>
  </r>
  <r>
    <x v="90"/>
    <x v="2"/>
    <x v="0"/>
    <n v="21693257"/>
  </r>
  <r>
    <x v="90"/>
    <x v="2"/>
    <x v="1"/>
    <n v="7657296"/>
  </r>
  <r>
    <x v="90"/>
    <x v="2"/>
    <x v="2"/>
    <n v="5314344"/>
  </r>
  <r>
    <x v="90"/>
    <x v="2"/>
    <x v="3"/>
    <n v="5939462"/>
  </r>
  <r>
    <x v="90"/>
    <x v="2"/>
    <x v="4"/>
    <n v="3142846"/>
  </r>
  <r>
    <x v="90"/>
    <x v="2"/>
    <x v="5"/>
    <n v="3191517"/>
  </r>
  <r>
    <x v="90"/>
    <x v="2"/>
    <x v="6"/>
    <n v="2463215"/>
  </r>
  <r>
    <x v="90"/>
    <x v="2"/>
    <x v="7"/>
    <n v="541951"/>
  </r>
  <r>
    <x v="90"/>
    <x v="2"/>
    <x v="8"/>
    <n v="25645955"/>
  </r>
  <r>
    <x v="90"/>
    <x v="2"/>
    <x v="9"/>
    <n v="3251899"/>
  </r>
  <r>
    <x v="90"/>
    <x v="2"/>
    <x v="10"/>
    <n v="3261863"/>
  </r>
  <r>
    <x v="90"/>
    <x v="2"/>
    <x v="11"/>
    <n v="4246502"/>
  </r>
  <r>
    <x v="90"/>
    <x v="2"/>
    <x v="12"/>
    <n v="3842689"/>
  </r>
  <r>
    <x v="90"/>
    <x v="2"/>
    <x v="13"/>
    <n v="3598338"/>
  </r>
  <r>
    <x v="90"/>
    <x v="2"/>
    <x v="14"/>
    <n v="5425437"/>
  </r>
  <r>
    <x v="90"/>
    <x v="2"/>
    <x v="15"/>
    <n v="6774778"/>
  </r>
  <r>
    <x v="90"/>
    <x v="2"/>
    <x v="16"/>
    <n v="1517112"/>
  </r>
  <r>
    <x v="91"/>
    <x v="0"/>
    <x v="0"/>
    <n v="12609774"/>
  </r>
  <r>
    <x v="91"/>
    <x v="0"/>
    <x v="1"/>
    <n v="4799216"/>
  </r>
  <r>
    <x v="91"/>
    <x v="0"/>
    <x v="2"/>
    <n v="3328076"/>
  </r>
  <r>
    <x v="91"/>
    <x v="0"/>
    <x v="3"/>
    <n v="3925679"/>
  </r>
  <r>
    <x v="91"/>
    <x v="0"/>
    <x v="4"/>
    <n v="2046835"/>
  </r>
  <r>
    <x v="91"/>
    <x v="0"/>
    <x v="5"/>
    <n v="1980245"/>
  </r>
  <r>
    <x v="91"/>
    <x v="0"/>
    <x v="6"/>
    <n v="1607597"/>
  </r>
  <r>
    <x v="91"/>
    <x v="0"/>
    <x v="7"/>
    <n v="350870"/>
  </r>
  <r>
    <x v="91"/>
    <x v="0"/>
    <x v="8"/>
    <n v="16403507"/>
  </r>
  <r>
    <x v="91"/>
    <x v="0"/>
    <x v="9"/>
    <n v="2310750"/>
  </r>
  <r>
    <x v="91"/>
    <x v="0"/>
    <x v="10"/>
    <n v="2067604"/>
  </r>
  <r>
    <x v="91"/>
    <x v="0"/>
    <x v="11"/>
    <n v="2741106"/>
  </r>
  <r>
    <x v="91"/>
    <x v="0"/>
    <x v="12"/>
    <n v="2678920"/>
  </r>
  <r>
    <x v="91"/>
    <x v="0"/>
    <x v="13"/>
    <n v="2508695"/>
  </r>
  <r>
    <x v="91"/>
    <x v="0"/>
    <x v="14"/>
    <n v="3725001"/>
  </r>
  <r>
    <x v="91"/>
    <x v="0"/>
    <x v="15"/>
    <n v="4714619"/>
  </r>
  <r>
    <x v="91"/>
    <x v="0"/>
    <x v="16"/>
    <n v="1095829"/>
  </r>
  <r>
    <x v="91"/>
    <x v="1"/>
    <x v="0"/>
    <n v="6639207"/>
  </r>
  <r>
    <x v="91"/>
    <x v="1"/>
    <x v="1"/>
    <n v="2598917"/>
  </r>
  <r>
    <x v="91"/>
    <x v="1"/>
    <x v="2"/>
    <n v="1782115"/>
  </r>
  <r>
    <x v="91"/>
    <x v="1"/>
    <x v="3"/>
    <n v="1905027"/>
  </r>
  <r>
    <x v="91"/>
    <x v="1"/>
    <x v="4"/>
    <n v="940818"/>
  </r>
  <r>
    <x v="91"/>
    <x v="1"/>
    <x v="5"/>
    <n v="981839"/>
  </r>
  <r>
    <x v="91"/>
    <x v="1"/>
    <x v="6"/>
    <n v="761076"/>
  </r>
  <r>
    <x v="91"/>
    <x v="1"/>
    <x v="7"/>
    <n v="154628"/>
  </r>
  <r>
    <x v="91"/>
    <x v="1"/>
    <x v="8"/>
    <n v="8031440"/>
  </r>
  <r>
    <x v="91"/>
    <x v="1"/>
    <x v="9"/>
    <n v="1416589"/>
  </r>
  <r>
    <x v="91"/>
    <x v="1"/>
    <x v="10"/>
    <n v="1242591"/>
  </r>
  <r>
    <x v="91"/>
    <x v="1"/>
    <x v="11"/>
    <n v="1676918"/>
  </r>
  <r>
    <x v="91"/>
    <x v="1"/>
    <x v="12"/>
    <n v="1356318"/>
  </r>
  <r>
    <x v="91"/>
    <x v="1"/>
    <x v="13"/>
    <n v="1581842"/>
  </r>
  <r>
    <x v="91"/>
    <x v="1"/>
    <x v="14"/>
    <n v="2107808"/>
  </r>
  <r>
    <x v="91"/>
    <x v="1"/>
    <x v="15"/>
    <n v="2328686"/>
  </r>
  <r>
    <x v="91"/>
    <x v="1"/>
    <x v="16"/>
    <n v="441818"/>
  </r>
  <r>
    <x v="91"/>
    <x v="2"/>
    <x v="0"/>
    <n v="19248981"/>
  </r>
  <r>
    <x v="91"/>
    <x v="2"/>
    <x v="1"/>
    <n v="7398133"/>
  </r>
  <r>
    <x v="91"/>
    <x v="2"/>
    <x v="2"/>
    <n v="5110191"/>
  </r>
  <r>
    <x v="91"/>
    <x v="2"/>
    <x v="3"/>
    <n v="5830706"/>
  </r>
  <r>
    <x v="91"/>
    <x v="2"/>
    <x v="4"/>
    <n v="2987653"/>
  </r>
  <r>
    <x v="91"/>
    <x v="2"/>
    <x v="5"/>
    <n v="2962084"/>
  </r>
  <r>
    <x v="91"/>
    <x v="2"/>
    <x v="6"/>
    <n v="2368673"/>
  </r>
  <r>
    <x v="91"/>
    <x v="2"/>
    <x v="7"/>
    <n v="505498"/>
  </r>
  <r>
    <x v="91"/>
    <x v="2"/>
    <x v="8"/>
    <n v="24434947"/>
  </r>
  <r>
    <x v="91"/>
    <x v="2"/>
    <x v="9"/>
    <n v="3727339"/>
  </r>
  <r>
    <x v="91"/>
    <x v="2"/>
    <x v="10"/>
    <n v="3310195"/>
  </r>
  <r>
    <x v="91"/>
    <x v="2"/>
    <x v="11"/>
    <n v="4418024"/>
  </r>
  <r>
    <x v="91"/>
    <x v="2"/>
    <x v="12"/>
    <n v="4035238"/>
  </r>
  <r>
    <x v="91"/>
    <x v="2"/>
    <x v="13"/>
    <n v="4090537"/>
  </r>
  <r>
    <x v="91"/>
    <x v="2"/>
    <x v="14"/>
    <n v="5832809"/>
  </r>
  <r>
    <x v="91"/>
    <x v="2"/>
    <x v="15"/>
    <n v="7043305"/>
  </r>
  <r>
    <x v="91"/>
    <x v="2"/>
    <x v="16"/>
    <n v="1537647"/>
  </r>
  <r>
    <x v="92"/>
    <x v="0"/>
    <x v="0"/>
    <n v="13759123"/>
  </r>
  <r>
    <x v="92"/>
    <x v="0"/>
    <x v="1"/>
    <n v="5110388"/>
  </r>
  <r>
    <x v="92"/>
    <x v="0"/>
    <x v="2"/>
    <n v="3592808"/>
  </r>
  <r>
    <x v="92"/>
    <x v="0"/>
    <x v="3"/>
    <n v="4219822"/>
  </r>
  <r>
    <x v="92"/>
    <x v="0"/>
    <x v="4"/>
    <n v="2262432"/>
  </r>
  <r>
    <x v="92"/>
    <x v="0"/>
    <x v="5"/>
    <n v="2171423"/>
  </r>
  <r>
    <x v="92"/>
    <x v="0"/>
    <x v="6"/>
    <n v="1753967"/>
  </r>
  <r>
    <x v="92"/>
    <x v="0"/>
    <x v="7"/>
    <n v="397978"/>
  </r>
  <r>
    <x v="92"/>
    <x v="0"/>
    <x v="8"/>
    <n v="17843307"/>
  </r>
  <r>
    <x v="92"/>
    <x v="0"/>
    <x v="9"/>
    <n v="2509813"/>
  </r>
  <r>
    <x v="92"/>
    <x v="0"/>
    <x v="10"/>
    <n v="2232415"/>
  </r>
  <r>
    <x v="92"/>
    <x v="0"/>
    <x v="11"/>
    <n v="2999957"/>
  </r>
  <r>
    <x v="92"/>
    <x v="0"/>
    <x v="12"/>
    <n v="2882681"/>
  </r>
  <r>
    <x v="92"/>
    <x v="0"/>
    <x v="13"/>
    <n v="2674021"/>
  </r>
  <r>
    <x v="92"/>
    <x v="0"/>
    <x v="14"/>
    <n v="4005876"/>
  </r>
  <r>
    <x v="92"/>
    <x v="0"/>
    <x v="15"/>
    <n v="5072650"/>
  </r>
  <r>
    <x v="92"/>
    <x v="0"/>
    <x v="16"/>
    <n v="1159974"/>
  </r>
  <r>
    <x v="92"/>
    <x v="1"/>
    <x v="0"/>
    <n v="7911542"/>
  </r>
  <r>
    <x v="92"/>
    <x v="1"/>
    <x v="1"/>
    <n v="2425083"/>
  </r>
  <r>
    <x v="92"/>
    <x v="1"/>
    <x v="2"/>
    <n v="1698262"/>
  </r>
  <r>
    <x v="92"/>
    <x v="1"/>
    <x v="3"/>
    <n v="1778529"/>
  </r>
  <r>
    <x v="92"/>
    <x v="1"/>
    <x v="4"/>
    <n v="935648"/>
  </r>
  <r>
    <x v="92"/>
    <x v="1"/>
    <x v="5"/>
    <n v="982167"/>
  </r>
  <r>
    <x v="92"/>
    <x v="1"/>
    <x v="6"/>
    <n v="707005"/>
  </r>
  <r>
    <x v="92"/>
    <x v="1"/>
    <x v="7"/>
    <n v="139153"/>
  </r>
  <r>
    <x v="92"/>
    <x v="1"/>
    <x v="8"/>
    <n v="7971926"/>
  </r>
  <r>
    <x v="92"/>
    <x v="1"/>
    <x v="9"/>
    <n v="990312"/>
  </r>
  <r>
    <x v="92"/>
    <x v="1"/>
    <x v="10"/>
    <n v="1046366"/>
  </r>
  <r>
    <x v="92"/>
    <x v="1"/>
    <x v="11"/>
    <n v="1331330"/>
  </r>
  <r>
    <x v="92"/>
    <x v="1"/>
    <x v="12"/>
    <n v="990457"/>
  </r>
  <r>
    <x v="92"/>
    <x v="1"/>
    <x v="13"/>
    <n v="1040759"/>
  </r>
  <r>
    <x v="92"/>
    <x v="1"/>
    <x v="14"/>
    <n v="1477509"/>
  </r>
  <r>
    <x v="92"/>
    <x v="1"/>
    <x v="15"/>
    <n v="1773899"/>
  </r>
  <r>
    <x v="92"/>
    <x v="1"/>
    <x v="16"/>
    <n v="398690"/>
  </r>
  <r>
    <x v="92"/>
    <x v="2"/>
    <x v="0"/>
    <n v="21670665"/>
  </r>
  <r>
    <x v="92"/>
    <x v="2"/>
    <x v="1"/>
    <n v="7535471"/>
  </r>
  <r>
    <x v="92"/>
    <x v="2"/>
    <x v="2"/>
    <n v="5291070"/>
  </r>
  <r>
    <x v="92"/>
    <x v="2"/>
    <x v="3"/>
    <n v="5998351"/>
  </r>
  <r>
    <x v="92"/>
    <x v="2"/>
    <x v="4"/>
    <n v="3198080"/>
  </r>
  <r>
    <x v="92"/>
    <x v="2"/>
    <x v="5"/>
    <n v="3153590"/>
  </r>
  <r>
    <x v="92"/>
    <x v="2"/>
    <x v="6"/>
    <n v="2460972"/>
  </r>
  <r>
    <x v="92"/>
    <x v="2"/>
    <x v="7"/>
    <n v="537131"/>
  </r>
  <r>
    <x v="92"/>
    <x v="2"/>
    <x v="8"/>
    <n v="25815233"/>
  </r>
  <r>
    <x v="92"/>
    <x v="2"/>
    <x v="9"/>
    <n v="3500125"/>
  </r>
  <r>
    <x v="92"/>
    <x v="2"/>
    <x v="10"/>
    <n v="3278781"/>
  </r>
  <r>
    <x v="92"/>
    <x v="2"/>
    <x v="11"/>
    <n v="4331287"/>
  </r>
  <r>
    <x v="92"/>
    <x v="2"/>
    <x v="12"/>
    <n v="3873138"/>
  </r>
  <r>
    <x v="92"/>
    <x v="2"/>
    <x v="13"/>
    <n v="3714780"/>
  </r>
  <r>
    <x v="92"/>
    <x v="2"/>
    <x v="14"/>
    <n v="5483385"/>
  </r>
  <r>
    <x v="92"/>
    <x v="2"/>
    <x v="15"/>
    <n v="6846549"/>
  </r>
  <r>
    <x v="92"/>
    <x v="2"/>
    <x v="16"/>
    <n v="1558664"/>
  </r>
  <r>
    <x v="93"/>
    <x v="0"/>
    <x v="0"/>
    <n v="13921383"/>
  </r>
  <r>
    <x v="93"/>
    <x v="0"/>
    <x v="1"/>
    <n v="5216471"/>
  </r>
  <r>
    <x v="93"/>
    <x v="0"/>
    <x v="2"/>
    <n v="3630706"/>
  </r>
  <r>
    <x v="93"/>
    <x v="0"/>
    <x v="3"/>
    <n v="4259245"/>
  </r>
  <r>
    <x v="93"/>
    <x v="0"/>
    <x v="4"/>
    <n v="2303487"/>
  </r>
  <r>
    <x v="93"/>
    <x v="0"/>
    <x v="5"/>
    <n v="2191620"/>
  </r>
  <r>
    <x v="93"/>
    <x v="0"/>
    <x v="6"/>
    <n v="1781356"/>
  </r>
  <r>
    <x v="93"/>
    <x v="0"/>
    <x v="7"/>
    <n v="408927"/>
  </r>
  <r>
    <x v="93"/>
    <x v="0"/>
    <x v="8"/>
    <n v="17986779"/>
  </r>
  <r>
    <x v="93"/>
    <x v="0"/>
    <x v="9"/>
    <n v="2538907"/>
  </r>
  <r>
    <x v="93"/>
    <x v="0"/>
    <x v="10"/>
    <n v="2250392"/>
  </r>
  <r>
    <x v="93"/>
    <x v="0"/>
    <x v="11"/>
    <n v="3024756"/>
  </r>
  <r>
    <x v="93"/>
    <x v="0"/>
    <x v="12"/>
    <n v="2939036"/>
  </r>
  <r>
    <x v="93"/>
    <x v="0"/>
    <x v="13"/>
    <n v="2711668"/>
  </r>
  <r>
    <x v="93"/>
    <x v="0"/>
    <x v="14"/>
    <n v="4058139"/>
  </r>
  <r>
    <x v="93"/>
    <x v="0"/>
    <x v="15"/>
    <n v="5116951"/>
  </r>
  <r>
    <x v="93"/>
    <x v="0"/>
    <x v="16"/>
    <n v="1174492"/>
  </r>
  <r>
    <x v="93"/>
    <x v="1"/>
    <x v="0"/>
    <n v="8570616"/>
  </r>
  <r>
    <x v="93"/>
    <x v="1"/>
    <x v="1"/>
    <n v="2584453"/>
  </r>
  <r>
    <x v="93"/>
    <x v="1"/>
    <x v="2"/>
    <n v="1739117"/>
  </r>
  <r>
    <x v="93"/>
    <x v="1"/>
    <x v="3"/>
    <n v="1816810"/>
  </r>
  <r>
    <x v="93"/>
    <x v="1"/>
    <x v="4"/>
    <n v="976405"/>
  </r>
  <r>
    <x v="93"/>
    <x v="1"/>
    <x v="5"/>
    <n v="1012868"/>
  </r>
  <r>
    <x v="93"/>
    <x v="1"/>
    <x v="6"/>
    <n v="739026"/>
  </r>
  <r>
    <x v="93"/>
    <x v="1"/>
    <x v="7"/>
    <n v="144053"/>
  </r>
  <r>
    <x v="93"/>
    <x v="1"/>
    <x v="8"/>
    <n v="8135750"/>
  </r>
  <r>
    <x v="93"/>
    <x v="1"/>
    <x v="9"/>
    <n v="922760"/>
  </r>
  <r>
    <x v="93"/>
    <x v="1"/>
    <x v="10"/>
    <n v="1061526"/>
  </r>
  <r>
    <x v="93"/>
    <x v="1"/>
    <x v="11"/>
    <n v="1286422"/>
  </r>
  <r>
    <x v="93"/>
    <x v="1"/>
    <x v="12"/>
    <n v="972672"/>
  </r>
  <r>
    <x v="93"/>
    <x v="1"/>
    <x v="13"/>
    <n v="996222"/>
  </r>
  <r>
    <x v="93"/>
    <x v="1"/>
    <x v="14"/>
    <n v="1462777"/>
  </r>
  <r>
    <x v="93"/>
    <x v="1"/>
    <x v="15"/>
    <n v="1775441"/>
  </r>
  <r>
    <x v="93"/>
    <x v="1"/>
    <x v="16"/>
    <n v="438890"/>
  </r>
  <r>
    <x v="93"/>
    <x v="2"/>
    <x v="0"/>
    <n v="22491999"/>
  </r>
  <r>
    <x v="93"/>
    <x v="2"/>
    <x v="1"/>
    <n v="7800924"/>
  </r>
  <r>
    <x v="93"/>
    <x v="2"/>
    <x v="2"/>
    <n v="5369823"/>
  </r>
  <r>
    <x v="93"/>
    <x v="2"/>
    <x v="3"/>
    <n v="6076055"/>
  </r>
  <r>
    <x v="93"/>
    <x v="2"/>
    <x v="4"/>
    <n v="3279892"/>
  </r>
  <r>
    <x v="93"/>
    <x v="2"/>
    <x v="5"/>
    <n v="3204488"/>
  </r>
  <r>
    <x v="93"/>
    <x v="2"/>
    <x v="6"/>
    <n v="2520382"/>
  </r>
  <r>
    <x v="93"/>
    <x v="2"/>
    <x v="7"/>
    <n v="552980"/>
  </r>
  <r>
    <x v="93"/>
    <x v="2"/>
    <x v="8"/>
    <n v="26122529"/>
  </r>
  <r>
    <x v="93"/>
    <x v="2"/>
    <x v="9"/>
    <n v="3461667"/>
  </r>
  <r>
    <x v="93"/>
    <x v="2"/>
    <x v="10"/>
    <n v="3311918"/>
  </r>
  <r>
    <x v="93"/>
    <x v="2"/>
    <x v="11"/>
    <n v="4311178"/>
  </r>
  <r>
    <x v="93"/>
    <x v="2"/>
    <x v="12"/>
    <n v="3911708"/>
  </r>
  <r>
    <x v="93"/>
    <x v="2"/>
    <x v="13"/>
    <n v="3707890"/>
  </r>
  <r>
    <x v="93"/>
    <x v="2"/>
    <x v="14"/>
    <n v="5520916"/>
  </r>
  <r>
    <x v="93"/>
    <x v="2"/>
    <x v="15"/>
    <n v="6892392"/>
  </r>
  <r>
    <x v="93"/>
    <x v="2"/>
    <x v="16"/>
    <n v="1613382"/>
  </r>
  <r>
    <x v="94"/>
    <x v="0"/>
    <x v="0"/>
    <n v="13862444"/>
  </r>
  <r>
    <x v="94"/>
    <x v="0"/>
    <x v="1"/>
    <n v="5205882"/>
  </r>
  <r>
    <x v="94"/>
    <x v="0"/>
    <x v="2"/>
    <n v="3603261"/>
  </r>
  <r>
    <x v="94"/>
    <x v="0"/>
    <x v="3"/>
    <n v="4235912"/>
  </r>
  <r>
    <x v="94"/>
    <x v="0"/>
    <x v="4"/>
    <n v="2296903"/>
  </r>
  <r>
    <x v="94"/>
    <x v="0"/>
    <x v="5"/>
    <n v="2184084"/>
  </r>
  <r>
    <x v="94"/>
    <x v="0"/>
    <x v="6"/>
    <n v="1781823"/>
  </r>
  <r>
    <x v="94"/>
    <x v="0"/>
    <x v="7"/>
    <n v="405688"/>
  </r>
  <r>
    <x v="94"/>
    <x v="0"/>
    <x v="8"/>
    <n v="17911798"/>
  </r>
  <r>
    <x v="94"/>
    <x v="0"/>
    <x v="9"/>
    <n v="2546351"/>
  </r>
  <r>
    <x v="94"/>
    <x v="0"/>
    <x v="10"/>
    <n v="2242773"/>
  </r>
  <r>
    <x v="94"/>
    <x v="0"/>
    <x v="11"/>
    <n v="3013805"/>
  </r>
  <r>
    <x v="94"/>
    <x v="0"/>
    <x v="12"/>
    <n v="2942576"/>
  </r>
  <r>
    <x v="94"/>
    <x v="0"/>
    <x v="13"/>
    <n v="2699653"/>
  </r>
  <r>
    <x v="94"/>
    <x v="0"/>
    <x v="14"/>
    <n v="4036414"/>
  </r>
  <r>
    <x v="94"/>
    <x v="0"/>
    <x v="15"/>
    <n v="5111165"/>
  </r>
  <r>
    <x v="94"/>
    <x v="0"/>
    <x v="16"/>
    <n v="1164910"/>
  </r>
  <r>
    <x v="94"/>
    <x v="1"/>
    <x v="0"/>
    <n v="8712504"/>
  </r>
  <r>
    <x v="94"/>
    <x v="1"/>
    <x v="1"/>
    <n v="2643981"/>
  </r>
  <r>
    <x v="94"/>
    <x v="1"/>
    <x v="2"/>
    <n v="1761386"/>
  </r>
  <r>
    <x v="94"/>
    <x v="1"/>
    <x v="3"/>
    <n v="1827195"/>
  </r>
  <r>
    <x v="94"/>
    <x v="1"/>
    <x v="4"/>
    <n v="999663"/>
  </r>
  <r>
    <x v="94"/>
    <x v="1"/>
    <x v="5"/>
    <n v="1040862"/>
  </r>
  <r>
    <x v="94"/>
    <x v="1"/>
    <x v="6"/>
    <n v="751522"/>
  </r>
  <r>
    <x v="94"/>
    <x v="1"/>
    <x v="7"/>
    <n v="147034"/>
  </r>
  <r>
    <x v="94"/>
    <x v="1"/>
    <x v="8"/>
    <n v="8263344"/>
  </r>
  <r>
    <x v="94"/>
    <x v="1"/>
    <x v="9"/>
    <n v="997116"/>
  </r>
  <r>
    <x v="94"/>
    <x v="1"/>
    <x v="10"/>
    <n v="1099948"/>
  </r>
  <r>
    <x v="94"/>
    <x v="1"/>
    <x v="11"/>
    <n v="1288355"/>
  </r>
  <r>
    <x v="94"/>
    <x v="1"/>
    <x v="12"/>
    <n v="1017326"/>
  </r>
  <r>
    <x v="94"/>
    <x v="1"/>
    <x v="13"/>
    <n v="1024852"/>
  </r>
  <r>
    <x v="94"/>
    <x v="1"/>
    <x v="14"/>
    <n v="1515819"/>
  </r>
  <r>
    <x v="94"/>
    <x v="1"/>
    <x v="15"/>
    <n v="1815175"/>
  </r>
  <r>
    <x v="94"/>
    <x v="1"/>
    <x v="16"/>
    <n v="479469"/>
  </r>
  <r>
    <x v="94"/>
    <x v="2"/>
    <x v="0"/>
    <n v="22574948"/>
  </r>
  <r>
    <x v="94"/>
    <x v="2"/>
    <x v="1"/>
    <n v="7849863"/>
  </r>
  <r>
    <x v="94"/>
    <x v="2"/>
    <x v="2"/>
    <n v="5364647"/>
  </r>
  <r>
    <x v="94"/>
    <x v="2"/>
    <x v="3"/>
    <n v="6063107"/>
  </r>
  <r>
    <x v="94"/>
    <x v="2"/>
    <x v="4"/>
    <n v="3296566"/>
  </r>
  <r>
    <x v="94"/>
    <x v="2"/>
    <x v="5"/>
    <n v="3224946"/>
  </r>
  <r>
    <x v="94"/>
    <x v="2"/>
    <x v="6"/>
    <n v="2533345"/>
  </r>
  <r>
    <x v="94"/>
    <x v="2"/>
    <x v="7"/>
    <n v="552722"/>
  </r>
  <r>
    <x v="94"/>
    <x v="2"/>
    <x v="8"/>
    <n v="26175142"/>
  </r>
  <r>
    <x v="94"/>
    <x v="2"/>
    <x v="9"/>
    <n v="3543467"/>
  </r>
  <r>
    <x v="94"/>
    <x v="2"/>
    <x v="10"/>
    <n v="3342721"/>
  </r>
  <r>
    <x v="94"/>
    <x v="2"/>
    <x v="11"/>
    <n v="4302160"/>
  </r>
  <r>
    <x v="94"/>
    <x v="2"/>
    <x v="12"/>
    <n v="3959902"/>
  </r>
  <r>
    <x v="94"/>
    <x v="2"/>
    <x v="13"/>
    <n v="3724505"/>
  </r>
  <r>
    <x v="94"/>
    <x v="2"/>
    <x v="14"/>
    <n v="5552233"/>
  </r>
  <r>
    <x v="94"/>
    <x v="2"/>
    <x v="15"/>
    <n v="6926340"/>
  </r>
  <r>
    <x v="94"/>
    <x v="2"/>
    <x v="16"/>
    <n v="1644379"/>
  </r>
  <r>
    <x v="95"/>
    <x v="0"/>
    <x v="0"/>
    <n v="13838918"/>
  </r>
  <r>
    <x v="95"/>
    <x v="0"/>
    <x v="1"/>
    <n v="5136394"/>
  </r>
  <r>
    <x v="95"/>
    <x v="0"/>
    <x v="2"/>
    <n v="3598234"/>
  </r>
  <r>
    <x v="95"/>
    <x v="0"/>
    <x v="3"/>
    <n v="4226083"/>
  </r>
  <r>
    <x v="95"/>
    <x v="0"/>
    <x v="4"/>
    <n v="2296782"/>
  </r>
  <r>
    <x v="95"/>
    <x v="0"/>
    <x v="5"/>
    <n v="2173797"/>
  </r>
  <r>
    <x v="95"/>
    <x v="0"/>
    <x v="6"/>
    <n v="1785816"/>
  </r>
  <r>
    <x v="95"/>
    <x v="0"/>
    <x v="7"/>
    <n v="403628"/>
  </r>
  <r>
    <x v="95"/>
    <x v="0"/>
    <x v="8"/>
    <n v="17897987"/>
  </r>
  <r>
    <x v="95"/>
    <x v="0"/>
    <x v="9"/>
    <n v="2520009"/>
  </r>
  <r>
    <x v="95"/>
    <x v="0"/>
    <x v="10"/>
    <n v="2234703"/>
  </r>
  <r>
    <x v="95"/>
    <x v="0"/>
    <x v="11"/>
    <n v="3001081"/>
  </r>
  <r>
    <x v="95"/>
    <x v="0"/>
    <x v="12"/>
    <n v="2932289"/>
  </r>
  <r>
    <x v="95"/>
    <x v="0"/>
    <x v="13"/>
    <n v="2700916"/>
  </r>
  <r>
    <x v="95"/>
    <x v="0"/>
    <x v="14"/>
    <n v="4026318"/>
  </r>
  <r>
    <x v="95"/>
    <x v="0"/>
    <x v="15"/>
    <n v="5076541"/>
  </r>
  <r>
    <x v="95"/>
    <x v="0"/>
    <x v="16"/>
    <n v="1174774"/>
  </r>
  <r>
    <x v="95"/>
    <x v="1"/>
    <x v="0"/>
    <n v="8790334"/>
  </r>
  <r>
    <x v="95"/>
    <x v="1"/>
    <x v="1"/>
    <n v="2642477"/>
  </r>
  <r>
    <x v="95"/>
    <x v="1"/>
    <x v="2"/>
    <n v="1770659"/>
  </r>
  <r>
    <x v="95"/>
    <x v="1"/>
    <x v="3"/>
    <n v="1822763"/>
  </r>
  <r>
    <x v="95"/>
    <x v="1"/>
    <x v="4"/>
    <n v="1017205"/>
  </r>
  <r>
    <x v="95"/>
    <x v="1"/>
    <x v="5"/>
    <n v="1047902"/>
  </r>
  <r>
    <x v="95"/>
    <x v="1"/>
    <x v="6"/>
    <n v="763389"/>
  </r>
  <r>
    <x v="95"/>
    <x v="1"/>
    <x v="7"/>
    <n v="148770"/>
  </r>
  <r>
    <x v="95"/>
    <x v="1"/>
    <x v="8"/>
    <n v="8225741"/>
  </r>
  <r>
    <x v="95"/>
    <x v="1"/>
    <x v="9"/>
    <n v="949263"/>
  </r>
  <r>
    <x v="95"/>
    <x v="1"/>
    <x v="10"/>
    <n v="1103350"/>
  </r>
  <r>
    <x v="95"/>
    <x v="1"/>
    <x v="11"/>
    <n v="1294899"/>
  </r>
  <r>
    <x v="95"/>
    <x v="1"/>
    <x v="12"/>
    <n v="1036462"/>
  </r>
  <r>
    <x v="95"/>
    <x v="1"/>
    <x v="13"/>
    <n v="1050781"/>
  </r>
  <r>
    <x v="95"/>
    <x v="1"/>
    <x v="14"/>
    <n v="1534984"/>
  </r>
  <r>
    <x v="95"/>
    <x v="1"/>
    <x v="15"/>
    <n v="1816597"/>
  </r>
  <r>
    <x v="95"/>
    <x v="1"/>
    <x v="16"/>
    <n v="481277"/>
  </r>
  <r>
    <x v="95"/>
    <x v="2"/>
    <x v="0"/>
    <n v="22629252"/>
  </r>
  <r>
    <x v="95"/>
    <x v="2"/>
    <x v="1"/>
    <n v="7778871"/>
  </r>
  <r>
    <x v="95"/>
    <x v="2"/>
    <x v="2"/>
    <n v="5368893"/>
  </r>
  <r>
    <x v="95"/>
    <x v="2"/>
    <x v="3"/>
    <n v="6048846"/>
  </r>
  <r>
    <x v="95"/>
    <x v="2"/>
    <x v="4"/>
    <n v="3313987"/>
  </r>
  <r>
    <x v="95"/>
    <x v="2"/>
    <x v="5"/>
    <n v="3221699"/>
  </r>
  <r>
    <x v="95"/>
    <x v="2"/>
    <x v="6"/>
    <n v="2549205"/>
  </r>
  <r>
    <x v="95"/>
    <x v="2"/>
    <x v="7"/>
    <n v="552398"/>
  </r>
  <r>
    <x v="95"/>
    <x v="2"/>
    <x v="8"/>
    <n v="26123728"/>
  </r>
  <r>
    <x v="95"/>
    <x v="2"/>
    <x v="9"/>
    <n v="3469272"/>
  </r>
  <r>
    <x v="95"/>
    <x v="2"/>
    <x v="10"/>
    <n v="3338053"/>
  </r>
  <r>
    <x v="95"/>
    <x v="2"/>
    <x v="11"/>
    <n v="4295980"/>
  </r>
  <r>
    <x v="95"/>
    <x v="2"/>
    <x v="12"/>
    <n v="3968751"/>
  </r>
  <r>
    <x v="95"/>
    <x v="2"/>
    <x v="13"/>
    <n v="3751697"/>
  </r>
  <r>
    <x v="95"/>
    <x v="2"/>
    <x v="14"/>
    <n v="5561302"/>
  </r>
  <r>
    <x v="95"/>
    <x v="2"/>
    <x v="15"/>
    <n v="6893138"/>
  </r>
  <r>
    <x v="95"/>
    <x v="2"/>
    <x v="16"/>
    <n v="1656051"/>
  </r>
  <r>
    <x v="96"/>
    <x v="0"/>
    <x v="0"/>
    <n v="14005468"/>
  </r>
  <r>
    <x v="96"/>
    <x v="0"/>
    <x v="1"/>
    <n v="5291074"/>
  </r>
  <r>
    <x v="96"/>
    <x v="0"/>
    <x v="2"/>
    <n v="3643746"/>
  </r>
  <r>
    <x v="96"/>
    <x v="0"/>
    <x v="3"/>
    <n v="4290106"/>
  </r>
  <r>
    <x v="96"/>
    <x v="0"/>
    <x v="4"/>
    <n v="2330797"/>
  </r>
  <r>
    <x v="96"/>
    <x v="0"/>
    <x v="5"/>
    <n v="2206462"/>
  </r>
  <r>
    <x v="96"/>
    <x v="0"/>
    <x v="6"/>
    <n v="1812810"/>
  </r>
  <r>
    <x v="96"/>
    <x v="0"/>
    <x v="7"/>
    <n v="408427"/>
  </r>
  <r>
    <x v="96"/>
    <x v="0"/>
    <x v="8"/>
    <n v="18154739"/>
  </r>
  <r>
    <x v="96"/>
    <x v="0"/>
    <x v="9"/>
    <n v="2557622"/>
  </r>
  <r>
    <x v="96"/>
    <x v="0"/>
    <x v="10"/>
    <n v="2271182"/>
  </r>
  <r>
    <x v="96"/>
    <x v="0"/>
    <x v="11"/>
    <n v="3031012"/>
  </r>
  <r>
    <x v="96"/>
    <x v="0"/>
    <x v="12"/>
    <n v="2980018"/>
  </r>
  <r>
    <x v="96"/>
    <x v="0"/>
    <x v="13"/>
    <n v="2736019"/>
  </r>
  <r>
    <x v="96"/>
    <x v="0"/>
    <x v="14"/>
    <n v="4083151"/>
  </r>
  <r>
    <x v="96"/>
    <x v="0"/>
    <x v="15"/>
    <n v="5173176"/>
  </r>
  <r>
    <x v="96"/>
    <x v="0"/>
    <x v="16"/>
    <n v="1182000"/>
  </r>
  <r>
    <x v="96"/>
    <x v="1"/>
    <x v="0"/>
    <n v="8701956"/>
  </r>
  <r>
    <x v="96"/>
    <x v="1"/>
    <x v="1"/>
    <n v="2702364"/>
  </r>
  <r>
    <x v="96"/>
    <x v="1"/>
    <x v="2"/>
    <n v="1758740"/>
  </r>
  <r>
    <x v="96"/>
    <x v="1"/>
    <x v="3"/>
    <n v="1799951"/>
  </r>
  <r>
    <x v="96"/>
    <x v="1"/>
    <x v="4"/>
    <n v="1000610"/>
  </r>
  <r>
    <x v="96"/>
    <x v="1"/>
    <x v="5"/>
    <n v="1041936"/>
  </r>
  <r>
    <x v="96"/>
    <x v="1"/>
    <x v="6"/>
    <n v="753452"/>
  </r>
  <r>
    <x v="96"/>
    <x v="1"/>
    <x v="7"/>
    <n v="143598"/>
  </r>
  <r>
    <x v="96"/>
    <x v="1"/>
    <x v="8"/>
    <n v="8114906"/>
  </r>
  <r>
    <x v="96"/>
    <x v="1"/>
    <x v="9"/>
    <n v="896734"/>
  </r>
  <r>
    <x v="96"/>
    <x v="1"/>
    <x v="10"/>
    <n v="1078060"/>
  </r>
  <r>
    <x v="96"/>
    <x v="1"/>
    <x v="11"/>
    <n v="1232490"/>
  </r>
  <r>
    <x v="96"/>
    <x v="1"/>
    <x v="12"/>
    <n v="1049985"/>
  </r>
  <r>
    <x v="96"/>
    <x v="1"/>
    <x v="13"/>
    <n v="1049813"/>
  </r>
  <r>
    <x v="96"/>
    <x v="1"/>
    <x v="14"/>
    <n v="1510423"/>
  </r>
  <r>
    <x v="96"/>
    <x v="1"/>
    <x v="15"/>
    <n v="1796812"/>
  </r>
  <r>
    <x v="96"/>
    <x v="1"/>
    <x v="16"/>
    <n v="503757"/>
  </r>
  <r>
    <x v="96"/>
    <x v="2"/>
    <x v="0"/>
    <n v="22707424"/>
  </r>
  <r>
    <x v="96"/>
    <x v="2"/>
    <x v="1"/>
    <n v="7993438"/>
  </r>
  <r>
    <x v="96"/>
    <x v="2"/>
    <x v="2"/>
    <n v="5402486"/>
  </r>
  <r>
    <x v="96"/>
    <x v="2"/>
    <x v="3"/>
    <n v="6090057"/>
  </r>
  <r>
    <x v="96"/>
    <x v="2"/>
    <x v="4"/>
    <n v="3331407"/>
  </r>
  <r>
    <x v="96"/>
    <x v="2"/>
    <x v="5"/>
    <n v="3248398"/>
  </r>
  <r>
    <x v="96"/>
    <x v="2"/>
    <x v="6"/>
    <n v="2566262"/>
  </r>
  <r>
    <x v="96"/>
    <x v="2"/>
    <x v="7"/>
    <n v="552025"/>
  </r>
  <r>
    <x v="96"/>
    <x v="2"/>
    <x v="8"/>
    <n v="26269645"/>
  </r>
  <r>
    <x v="96"/>
    <x v="2"/>
    <x v="9"/>
    <n v="3454356"/>
  </r>
  <r>
    <x v="96"/>
    <x v="2"/>
    <x v="10"/>
    <n v="3349242"/>
  </r>
  <r>
    <x v="96"/>
    <x v="2"/>
    <x v="11"/>
    <n v="4263502"/>
  </r>
  <r>
    <x v="96"/>
    <x v="2"/>
    <x v="12"/>
    <n v="4030003"/>
  </r>
  <r>
    <x v="96"/>
    <x v="2"/>
    <x v="13"/>
    <n v="3785832"/>
  </r>
  <r>
    <x v="96"/>
    <x v="2"/>
    <x v="14"/>
    <n v="5593574"/>
  </r>
  <r>
    <x v="96"/>
    <x v="2"/>
    <x v="15"/>
    <n v="6969988"/>
  </r>
  <r>
    <x v="96"/>
    <x v="2"/>
    <x v="16"/>
    <n v="1685757"/>
  </r>
  <r>
    <x v="97"/>
    <x v="0"/>
    <x v="0"/>
    <n v="13931637"/>
  </r>
  <r>
    <x v="97"/>
    <x v="0"/>
    <x v="1"/>
    <n v="5283396"/>
  </r>
  <r>
    <x v="97"/>
    <x v="0"/>
    <x v="2"/>
    <n v="3635677"/>
  </r>
  <r>
    <x v="97"/>
    <x v="0"/>
    <x v="3"/>
    <n v="4268192"/>
  </r>
  <r>
    <x v="97"/>
    <x v="0"/>
    <x v="4"/>
    <n v="2311842"/>
  </r>
  <r>
    <x v="97"/>
    <x v="0"/>
    <x v="5"/>
    <n v="2202251"/>
  </r>
  <r>
    <x v="97"/>
    <x v="0"/>
    <x v="6"/>
    <n v="1805809"/>
  </r>
  <r>
    <x v="97"/>
    <x v="0"/>
    <x v="7"/>
    <n v="406300"/>
  </r>
  <r>
    <x v="97"/>
    <x v="0"/>
    <x v="8"/>
    <n v="17984787"/>
  </r>
  <r>
    <x v="97"/>
    <x v="0"/>
    <x v="9"/>
    <n v="2514753"/>
  </r>
  <r>
    <x v="97"/>
    <x v="0"/>
    <x v="10"/>
    <n v="2257983"/>
  </r>
  <r>
    <x v="97"/>
    <x v="0"/>
    <x v="11"/>
    <n v="3017842"/>
  </r>
  <r>
    <x v="97"/>
    <x v="0"/>
    <x v="12"/>
    <n v="2971306"/>
  </r>
  <r>
    <x v="97"/>
    <x v="0"/>
    <x v="13"/>
    <n v="2702187"/>
  </r>
  <r>
    <x v="97"/>
    <x v="0"/>
    <x v="14"/>
    <n v="4065876"/>
  </r>
  <r>
    <x v="97"/>
    <x v="0"/>
    <x v="15"/>
    <n v="5157909"/>
  </r>
  <r>
    <x v="97"/>
    <x v="0"/>
    <x v="16"/>
    <n v="1178088"/>
  </r>
  <r>
    <x v="97"/>
    <x v="1"/>
    <x v="0"/>
    <n v="8787657"/>
  </r>
  <r>
    <x v="97"/>
    <x v="1"/>
    <x v="1"/>
    <n v="2761070"/>
  </r>
  <r>
    <x v="97"/>
    <x v="1"/>
    <x v="2"/>
    <n v="1779367"/>
  </r>
  <r>
    <x v="97"/>
    <x v="1"/>
    <x v="3"/>
    <n v="1820016"/>
  </r>
  <r>
    <x v="97"/>
    <x v="1"/>
    <x v="4"/>
    <n v="985393"/>
  </r>
  <r>
    <x v="97"/>
    <x v="1"/>
    <x v="5"/>
    <n v="1056901"/>
  </r>
  <r>
    <x v="97"/>
    <x v="1"/>
    <x v="6"/>
    <n v="755073"/>
  </r>
  <r>
    <x v="97"/>
    <x v="1"/>
    <x v="7"/>
    <n v="149047"/>
  </r>
  <r>
    <x v="97"/>
    <x v="1"/>
    <x v="8"/>
    <n v="8096323"/>
  </r>
  <r>
    <x v="97"/>
    <x v="1"/>
    <x v="9"/>
    <n v="880959"/>
  </r>
  <r>
    <x v="97"/>
    <x v="1"/>
    <x v="10"/>
    <n v="1104334"/>
  </r>
  <r>
    <x v="97"/>
    <x v="1"/>
    <x v="11"/>
    <n v="1261742"/>
  </r>
  <r>
    <x v="97"/>
    <x v="1"/>
    <x v="12"/>
    <n v="1042073"/>
  </r>
  <r>
    <x v="97"/>
    <x v="1"/>
    <x v="13"/>
    <n v="1030800"/>
  </r>
  <r>
    <x v="97"/>
    <x v="1"/>
    <x v="14"/>
    <n v="1513643"/>
  </r>
  <r>
    <x v="97"/>
    <x v="1"/>
    <x v="15"/>
    <n v="1798999"/>
  </r>
  <r>
    <x v="97"/>
    <x v="1"/>
    <x v="16"/>
    <n v="535303"/>
  </r>
  <r>
    <x v="97"/>
    <x v="2"/>
    <x v="0"/>
    <n v="22719294"/>
  </r>
  <r>
    <x v="97"/>
    <x v="2"/>
    <x v="1"/>
    <n v="8044466"/>
  </r>
  <r>
    <x v="97"/>
    <x v="2"/>
    <x v="2"/>
    <n v="5415044"/>
  </r>
  <r>
    <x v="97"/>
    <x v="2"/>
    <x v="3"/>
    <n v="6088208"/>
  </r>
  <r>
    <x v="97"/>
    <x v="2"/>
    <x v="4"/>
    <n v="3297235"/>
  </r>
  <r>
    <x v="97"/>
    <x v="2"/>
    <x v="5"/>
    <n v="3259152"/>
  </r>
  <r>
    <x v="97"/>
    <x v="2"/>
    <x v="6"/>
    <n v="2560882"/>
  </r>
  <r>
    <x v="97"/>
    <x v="2"/>
    <x v="7"/>
    <n v="555347"/>
  </r>
  <r>
    <x v="97"/>
    <x v="2"/>
    <x v="8"/>
    <n v="26081110"/>
  </r>
  <r>
    <x v="97"/>
    <x v="2"/>
    <x v="9"/>
    <n v="3395712"/>
  </r>
  <r>
    <x v="97"/>
    <x v="2"/>
    <x v="10"/>
    <n v="3362317"/>
  </r>
  <r>
    <x v="97"/>
    <x v="2"/>
    <x v="11"/>
    <n v="4279584"/>
  </r>
  <r>
    <x v="97"/>
    <x v="2"/>
    <x v="12"/>
    <n v="4013379"/>
  </r>
  <r>
    <x v="97"/>
    <x v="2"/>
    <x v="13"/>
    <n v="3732987"/>
  </r>
  <r>
    <x v="97"/>
    <x v="2"/>
    <x v="14"/>
    <n v="5579519"/>
  </r>
  <r>
    <x v="97"/>
    <x v="2"/>
    <x v="15"/>
    <n v="6956908"/>
  </r>
  <r>
    <x v="97"/>
    <x v="2"/>
    <x v="16"/>
    <n v="1713391"/>
  </r>
  <r>
    <x v="98"/>
    <x v="0"/>
    <x v="0"/>
    <n v="13673665"/>
  </r>
  <r>
    <x v="98"/>
    <x v="0"/>
    <x v="1"/>
    <n v="5218138"/>
  </r>
  <r>
    <x v="98"/>
    <x v="0"/>
    <x v="2"/>
    <n v="3584124"/>
  </r>
  <r>
    <x v="98"/>
    <x v="0"/>
    <x v="3"/>
    <n v="4185999"/>
  </r>
  <r>
    <x v="98"/>
    <x v="0"/>
    <x v="4"/>
    <n v="2292299"/>
  </r>
  <r>
    <x v="98"/>
    <x v="0"/>
    <x v="5"/>
    <n v="2167319"/>
  </r>
  <r>
    <x v="98"/>
    <x v="0"/>
    <x v="6"/>
    <n v="1789462"/>
  </r>
  <r>
    <x v="98"/>
    <x v="0"/>
    <x v="7"/>
    <n v="399676"/>
  </r>
  <r>
    <x v="98"/>
    <x v="0"/>
    <x v="8"/>
    <n v="17709798"/>
  </r>
  <r>
    <x v="98"/>
    <x v="0"/>
    <x v="9"/>
    <n v="2450843"/>
  </r>
  <r>
    <x v="98"/>
    <x v="0"/>
    <x v="10"/>
    <n v="2224335"/>
  </r>
  <r>
    <x v="98"/>
    <x v="0"/>
    <x v="11"/>
    <n v="2968677"/>
  </r>
  <r>
    <x v="98"/>
    <x v="0"/>
    <x v="12"/>
    <n v="2910085"/>
  </r>
  <r>
    <x v="98"/>
    <x v="0"/>
    <x v="13"/>
    <n v="2610731"/>
  </r>
  <r>
    <x v="98"/>
    <x v="0"/>
    <x v="14"/>
    <n v="3988719"/>
  </r>
  <r>
    <x v="98"/>
    <x v="0"/>
    <x v="15"/>
    <n v="5059717"/>
  </r>
  <r>
    <x v="98"/>
    <x v="0"/>
    <x v="16"/>
    <n v="1167032"/>
  </r>
  <r>
    <x v="98"/>
    <x v="1"/>
    <x v="0"/>
    <n v="8293324"/>
  </r>
  <r>
    <x v="98"/>
    <x v="1"/>
    <x v="1"/>
    <n v="2664886"/>
  </r>
  <r>
    <x v="98"/>
    <x v="1"/>
    <x v="2"/>
    <n v="1715963"/>
  </r>
  <r>
    <x v="98"/>
    <x v="1"/>
    <x v="3"/>
    <n v="1709380"/>
  </r>
  <r>
    <x v="98"/>
    <x v="1"/>
    <x v="4"/>
    <n v="915948"/>
  </r>
  <r>
    <x v="98"/>
    <x v="1"/>
    <x v="5"/>
    <n v="1026924"/>
  </r>
  <r>
    <x v="98"/>
    <x v="1"/>
    <x v="6"/>
    <n v="728814"/>
  </r>
  <r>
    <x v="98"/>
    <x v="1"/>
    <x v="7"/>
    <n v="142149"/>
  </r>
  <r>
    <x v="98"/>
    <x v="1"/>
    <x v="8"/>
    <n v="7628404"/>
  </r>
  <r>
    <x v="98"/>
    <x v="1"/>
    <x v="9"/>
    <n v="740113"/>
  </r>
  <r>
    <x v="98"/>
    <x v="1"/>
    <x v="10"/>
    <n v="1017387"/>
  </r>
  <r>
    <x v="98"/>
    <x v="1"/>
    <x v="11"/>
    <n v="1198688"/>
  </r>
  <r>
    <x v="98"/>
    <x v="1"/>
    <x v="12"/>
    <n v="945569"/>
  </r>
  <r>
    <x v="98"/>
    <x v="1"/>
    <x v="13"/>
    <n v="872340"/>
  </r>
  <r>
    <x v="98"/>
    <x v="1"/>
    <x v="14"/>
    <n v="1398482"/>
  </r>
  <r>
    <x v="98"/>
    <x v="1"/>
    <x v="15"/>
    <n v="1645238"/>
  </r>
  <r>
    <x v="98"/>
    <x v="1"/>
    <x v="16"/>
    <n v="506800"/>
  </r>
  <r>
    <x v="98"/>
    <x v="2"/>
    <x v="0"/>
    <n v="21966989"/>
  </r>
  <r>
    <x v="98"/>
    <x v="2"/>
    <x v="1"/>
    <n v="7883024"/>
  </r>
  <r>
    <x v="98"/>
    <x v="2"/>
    <x v="2"/>
    <n v="5300087"/>
  </r>
  <r>
    <x v="98"/>
    <x v="2"/>
    <x v="3"/>
    <n v="5895379"/>
  </r>
  <r>
    <x v="98"/>
    <x v="2"/>
    <x v="4"/>
    <n v="3208247"/>
  </r>
  <r>
    <x v="98"/>
    <x v="2"/>
    <x v="5"/>
    <n v="3194243"/>
  </r>
  <r>
    <x v="98"/>
    <x v="2"/>
    <x v="6"/>
    <n v="2518276"/>
  </r>
  <r>
    <x v="98"/>
    <x v="2"/>
    <x v="7"/>
    <n v="541825"/>
  </r>
  <r>
    <x v="98"/>
    <x v="2"/>
    <x v="8"/>
    <n v="25338202"/>
  </r>
  <r>
    <x v="98"/>
    <x v="2"/>
    <x v="9"/>
    <n v="3190956"/>
  </r>
  <r>
    <x v="98"/>
    <x v="2"/>
    <x v="10"/>
    <n v="3241722"/>
  </r>
  <r>
    <x v="98"/>
    <x v="2"/>
    <x v="11"/>
    <n v="4167365"/>
  </r>
  <r>
    <x v="98"/>
    <x v="2"/>
    <x v="12"/>
    <n v="3855654"/>
  </r>
  <r>
    <x v="98"/>
    <x v="2"/>
    <x v="13"/>
    <n v="3483071"/>
  </r>
  <r>
    <x v="98"/>
    <x v="2"/>
    <x v="14"/>
    <n v="5387201"/>
  </r>
  <r>
    <x v="98"/>
    <x v="2"/>
    <x v="15"/>
    <n v="6704955"/>
  </r>
  <r>
    <x v="98"/>
    <x v="2"/>
    <x v="16"/>
    <n v="1673832"/>
  </r>
  <r>
    <x v="99"/>
    <x v="0"/>
    <x v="0"/>
    <n v="13169633"/>
  </r>
  <r>
    <x v="99"/>
    <x v="0"/>
    <x v="1"/>
    <n v="5149044"/>
  </r>
  <r>
    <x v="99"/>
    <x v="0"/>
    <x v="2"/>
    <n v="3558722"/>
  </r>
  <r>
    <x v="99"/>
    <x v="0"/>
    <x v="3"/>
    <n v="4074872"/>
  </r>
  <r>
    <x v="99"/>
    <x v="0"/>
    <x v="4"/>
    <n v="2285008"/>
  </r>
  <r>
    <x v="99"/>
    <x v="0"/>
    <x v="5"/>
    <n v="2149755"/>
  </r>
  <r>
    <x v="99"/>
    <x v="0"/>
    <x v="6"/>
    <n v="1771100"/>
  </r>
  <r>
    <x v="99"/>
    <x v="0"/>
    <x v="7"/>
    <n v="396637"/>
  </r>
  <r>
    <x v="99"/>
    <x v="0"/>
    <x v="8"/>
    <n v="17300986"/>
  </r>
  <r>
    <x v="99"/>
    <x v="0"/>
    <x v="9"/>
    <n v="2413470"/>
  </r>
  <r>
    <x v="99"/>
    <x v="0"/>
    <x v="10"/>
    <n v="2174234"/>
  </r>
  <r>
    <x v="99"/>
    <x v="0"/>
    <x v="11"/>
    <n v="2932907"/>
  </r>
  <r>
    <x v="99"/>
    <x v="0"/>
    <x v="12"/>
    <n v="2840722"/>
  </r>
  <r>
    <x v="99"/>
    <x v="0"/>
    <x v="13"/>
    <n v="2607991"/>
  </r>
  <r>
    <x v="99"/>
    <x v="0"/>
    <x v="14"/>
    <n v="3934166"/>
  </r>
  <r>
    <x v="99"/>
    <x v="0"/>
    <x v="15"/>
    <n v="4963168"/>
  </r>
  <r>
    <x v="99"/>
    <x v="0"/>
    <x v="16"/>
    <n v="1155587"/>
  </r>
  <r>
    <x v="99"/>
    <x v="1"/>
    <x v="0"/>
    <n v="7414442"/>
  </r>
  <r>
    <x v="99"/>
    <x v="1"/>
    <x v="1"/>
    <n v="2497397"/>
  </r>
  <r>
    <x v="99"/>
    <x v="1"/>
    <x v="2"/>
    <n v="1686720"/>
  </r>
  <r>
    <x v="99"/>
    <x v="1"/>
    <x v="3"/>
    <n v="1605694"/>
  </r>
  <r>
    <x v="99"/>
    <x v="1"/>
    <x v="4"/>
    <n v="910029"/>
  </r>
  <r>
    <x v="99"/>
    <x v="1"/>
    <x v="5"/>
    <n v="994457"/>
  </r>
  <r>
    <x v="99"/>
    <x v="1"/>
    <x v="6"/>
    <n v="706021"/>
  </r>
  <r>
    <x v="99"/>
    <x v="1"/>
    <x v="7"/>
    <n v="138470"/>
  </r>
  <r>
    <x v="99"/>
    <x v="1"/>
    <x v="8"/>
    <n v="7164393"/>
  </r>
  <r>
    <x v="99"/>
    <x v="1"/>
    <x v="9"/>
    <n v="677973"/>
  </r>
  <r>
    <x v="99"/>
    <x v="1"/>
    <x v="10"/>
    <n v="944586"/>
  </r>
  <r>
    <x v="99"/>
    <x v="1"/>
    <x v="11"/>
    <n v="1131871"/>
  </r>
  <r>
    <x v="99"/>
    <x v="1"/>
    <x v="12"/>
    <n v="887391"/>
  </r>
  <r>
    <x v="99"/>
    <x v="1"/>
    <x v="13"/>
    <n v="862684"/>
  </r>
  <r>
    <x v="99"/>
    <x v="1"/>
    <x v="14"/>
    <n v="1344740"/>
  </r>
  <r>
    <x v="99"/>
    <x v="1"/>
    <x v="15"/>
    <n v="1559177"/>
  </r>
  <r>
    <x v="99"/>
    <x v="1"/>
    <x v="16"/>
    <n v="428100"/>
  </r>
  <r>
    <x v="99"/>
    <x v="2"/>
    <x v="0"/>
    <n v="20584075"/>
  </r>
  <r>
    <x v="99"/>
    <x v="2"/>
    <x v="1"/>
    <n v="7646441"/>
  </r>
  <r>
    <x v="99"/>
    <x v="2"/>
    <x v="2"/>
    <n v="5245442"/>
  </r>
  <r>
    <x v="99"/>
    <x v="2"/>
    <x v="3"/>
    <n v="5680566"/>
  </r>
  <r>
    <x v="99"/>
    <x v="2"/>
    <x v="4"/>
    <n v="3195037"/>
  </r>
  <r>
    <x v="99"/>
    <x v="2"/>
    <x v="5"/>
    <n v="3144212"/>
  </r>
  <r>
    <x v="99"/>
    <x v="2"/>
    <x v="6"/>
    <n v="2477121"/>
  </r>
  <r>
    <x v="99"/>
    <x v="2"/>
    <x v="7"/>
    <n v="535107"/>
  </r>
  <r>
    <x v="99"/>
    <x v="2"/>
    <x v="8"/>
    <n v="24465379"/>
  </r>
  <r>
    <x v="99"/>
    <x v="2"/>
    <x v="9"/>
    <n v="3091443"/>
  </r>
  <r>
    <x v="99"/>
    <x v="2"/>
    <x v="10"/>
    <n v="3118820"/>
  </r>
  <r>
    <x v="99"/>
    <x v="2"/>
    <x v="11"/>
    <n v="4064778"/>
  </r>
  <r>
    <x v="99"/>
    <x v="2"/>
    <x v="12"/>
    <n v="3728113"/>
  </r>
  <r>
    <x v="99"/>
    <x v="2"/>
    <x v="13"/>
    <n v="3470675"/>
  </r>
  <r>
    <x v="99"/>
    <x v="2"/>
    <x v="14"/>
    <n v="5278906"/>
  </r>
  <r>
    <x v="99"/>
    <x v="2"/>
    <x v="15"/>
    <n v="6522345"/>
  </r>
  <r>
    <x v="99"/>
    <x v="2"/>
    <x v="16"/>
    <n v="1583687"/>
  </r>
  <r>
    <x v="100"/>
    <x v="0"/>
    <x v="0"/>
    <n v="13350699"/>
  </r>
  <r>
    <x v="100"/>
    <x v="0"/>
    <x v="1"/>
    <n v="5051580"/>
  </r>
  <r>
    <x v="100"/>
    <x v="0"/>
    <x v="2"/>
    <n v="3594779"/>
  </r>
  <r>
    <x v="100"/>
    <x v="0"/>
    <x v="3"/>
    <n v="4119677"/>
  </r>
  <r>
    <x v="100"/>
    <x v="0"/>
    <x v="4"/>
    <n v="2280324"/>
  </r>
  <r>
    <x v="100"/>
    <x v="0"/>
    <x v="5"/>
    <n v="2158404"/>
  </r>
  <r>
    <x v="100"/>
    <x v="0"/>
    <x v="6"/>
    <n v="1775392"/>
  </r>
  <r>
    <x v="100"/>
    <x v="0"/>
    <x v="7"/>
    <n v="396494"/>
  </r>
  <r>
    <x v="100"/>
    <x v="0"/>
    <x v="8"/>
    <n v="17483925"/>
  </r>
  <r>
    <x v="100"/>
    <x v="0"/>
    <x v="9"/>
    <n v="2440972"/>
  </r>
  <r>
    <x v="100"/>
    <x v="0"/>
    <x v="10"/>
    <n v="2141035"/>
  </r>
  <r>
    <x v="100"/>
    <x v="0"/>
    <x v="11"/>
    <n v="2956194"/>
  </r>
  <r>
    <x v="100"/>
    <x v="0"/>
    <x v="12"/>
    <n v="2829517"/>
  </r>
  <r>
    <x v="100"/>
    <x v="0"/>
    <x v="13"/>
    <n v="2659360"/>
  </r>
  <r>
    <x v="100"/>
    <x v="0"/>
    <x v="14"/>
    <n v="3963139"/>
  </r>
  <r>
    <x v="100"/>
    <x v="0"/>
    <x v="15"/>
    <n v="4970278"/>
  </r>
  <r>
    <x v="100"/>
    <x v="0"/>
    <x v="16"/>
    <n v="1176626"/>
  </r>
  <r>
    <x v="100"/>
    <x v="1"/>
    <x v="0"/>
    <n v="7148081"/>
  </r>
  <r>
    <x v="100"/>
    <x v="1"/>
    <x v="1"/>
    <n v="2166973"/>
  </r>
  <r>
    <x v="100"/>
    <x v="1"/>
    <x v="2"/>
    <n v="1633066"/>
  </r>
  <r>
    <x v="100"/>
    <x v="1"/>
    <x v="3"/>
    <n v="1565763"/>
  </r>
  <r>
    <x v="100"/>
    <x v="1"/>
    <x v="4"/>
    <n v="855715"/>
  </r>
  <r>
    <x v="100"/>
    <x v="1"/>
    <x v="5"/>
    <n v="931821"/>
  </r>
  <r>
    <x v="100"/>
    <x v="1"/>
    <x v="6"/>
    <n v="677720"/>
  </r>
  <r>
    <x v="100"/>
    <x v="1"/>
    <x v="7"/>
    <n v="129123"/>
  </r>
  <r>
    <x v="100"/>
    <x v="1"/>
    <x v="8"/>
    <n v="6924603"/>
  </r>
  <r>
    <x v="100"/>
    <x v="1"/>
    <x v="9"/>
    <n v="646370"/>
  </r>
  <r>
    <x v="100"/>
    <x v="1"/>
    <x v="10"/>
    <n v="859477"/>
  </r>
  <r>
    <x v="100"/>
    <x v="1"/>
    <x v="11"/>
    <n v="1035043"/>
  </r>
  <r>
    <x v="100"/>
    <x v="1"/>
    <x v="12"/>
    <n v="787582"/>
  </r>
  <r>
    <x v="100"/>
    <x v="1"/>
    <x v="13"/>
    <n v="852675"/>
  </r>
  <r>
    <x v="100"/>
    <x v="1"/>
    <x v="14"/>
    <n v="1233733"/>
  </r>
  <r>
    <x v="100"/>
    <x v="1"/>
    <x v="15"/>
    <n v="1489914"/>
  </r>
  <r>
    <x v="100"/>
    <x v="1"/>
    <x v="16"/>
    <n v="327311"/>
  </r>
  <r>
    <x v="100"/>
    <x v="2"/>
    <x v="0"/>
    <n v="20498780"/>
  </r>
  <r>
    <x v="100"/>
    <x v="2"/>
    <x v="1"/>
    <n v="7218553"/>
  </r>
  <r>
    <x v="100"/>
    <x v="2"/>
    <x v="2"/>
    <n v="5227845"/>
  </r>
  <r>
    <x v="100"/>
    <x v="2"/>
    <x v="3"/>
    <n v="5685440"/>
  </r>
  <r>
    <x v="100"/>
    <x v="2"/>
    <x v="4"/>
    <n v="3136039"/>
  </r>
  <r>
    <x v="100"/>
    <x v="2"/>
    <x v="5"/>
    <n v="3090225"/>
  </r>
  <r>
    <x v="100"/>
    <x v="2"/>
    <x v="6"/>
    <n v="2453112"/>
  </r>
  <r>
    <x v="100"/>
    <x v="2"/>
    <x v="7"/>
    <n v="525617"/>
  </r>
  <r>
    <x v="100"/>
    <x v="2"/>
    <x v="8"/>
    <n v="24408528"/>
  </r>
  <r>
    <x v="100"/>
    <x v="2"/>
    <x v="9"/>
    <n v="3087342"/>
  </r>
  <r>
    <x v="100"/>
    <x v="2"/>
    <x v="10"/>
    <n v="3000512"/>
  </r>
  <r>
    <x v="100"/>
    <x v="2"/>
    <x v="11"/>
    <n v="3991237"/>
  </r>
  <r>
    <x v="100"/>
    <x v="2"/>
    <x v="12"/>
    <n v="3617099"/>
  </r>
  <r>
    <x v="100"/>
    <x v="2"/>
    <x v="13"/>
    <n v="3512035"/>
  </r>
  <r>
    <x v="100"/>
    <x v="2"/>
    <x v="14"/>
    <n v="5196872"/>
  </r>
  <r>
    <x v="100"/>
    <x v="2"/>
    <x v="15"/>
    <n v="6460192"/>
  </r>
  <r>
    <x v="100"/>
    <x v="2"/>
    <x v="16"/>
    <n v="1503937"/>
  </r>
  <r>
    <x v="101"/>
    <x v="0"/>
    <x v="0"/>
    <n v="12977002"/>
  </r>
  <r>
    <x v="101"/>
    <x v="0"/>
    <x v="1"/>
    <n v="5068455"/>
  </r>
  <r>
    <x v="101"/>
    <x v="0"/>
    <x v="2"/>
    <n v="3559955"/>
  </r>
  <r>
    <x v="101"/>
    <x v="0"/>
    <x v="3"/>
    <n v="4032677"/>
  </r>
  <r>
    <x v="101"/>
    <x v="0"/>
    <x v="4"/>
    <n v="2278515"/>
  </r>
  <r>
    <x v="101"/>
    <x v="0"/>
    <x v="5"/>
    <n v="2124437"/>
  </r>
  <r>
    <x v="101"/>
    <x v="0"/>
    <x v="6"/>
    <n v="1721004"/>
  </r>
  <r>
    <x v="101"/>
    <x v="0"/>
    <x v="7"/>
    <n v="391235"/>
  </r>
  <r>
    <x v="101"/>
    <x v="0"/>
    <x v="8"/>
    <n v="17080820"/>
  </r>
  <r>
    <x v="101"/>
    <x v="0"/>
    <x v="9"/>
    <n v="2408434"/>
  </r>
  <r>
    <x v="101"/>
    <x v="0"/>
    <x v="10"/>
    <n v="2135041"/>
  </r>
  <r>
    <x v="101"/>
    <x v="0"/>
    <x v="11"/>
    <n v="2927691"/>
  </r>
  <r>
    <x v="101"/>
    <x v="0"/>
    <x v="12"/>
    <n v="2813820"/>
  </r>
  <r>
    <x v="101"/>
    <x v="0"/>
    <x v="13"/>
    <n v="2660338"/>
  </r>
  <r>
    <x v="101"/>
    <x v="0"/>
    <x v="14"/>
    <n v="3933997"/>
  </r>
  <r>
    <x v="101"/>
    <x v="0"/>
    <x v="15"/>
    <n v="4920493"/>
  </r>
  <r>
    <x v="101"/>
    <x v="0"/>
    <x v="16"/>
    <n v="1155435"/>
  </r>
  <r>
    <x v="101"/>
    <x v="1"/>
    <x v="0"/>
    <n v="6712823"/>
  </r>
  <r>
    <x v="101"/>
    <x v="1"/>
    <x v="1"/>
    <n v="2178688"/>
  </r>
  <r>
    <x v="101"/>
    <x v="1"/>
    <x v="2"/>
    <n v="1589009"/>
  </r>
  <r>
    <x v="101"/>
    <x v="1"/>
    <x v="3"/>
    <n v="1504810"/>
  </r>
  <r>
    <x v="101"/>
    <x v="1"/>
    <x v="4"/>
    <n v="865433"/>
  </r>
  <r>
    <x v="101"/>
    <x v="1"/>
    <x v="5"/>
    <n v="889152"/>
  </r>
  <r>
    <x v="101"/>
    <x v="1"/>
    <x v="6"/>
    <n v="620567"/>
  </r>
  <r>
    <x v="101"/>
    <x v="1"/>
    <x v="7"/>
    <n v="128051"/>
  </r>
  <r>
    <x v="101"/>
    <x v="1"/>
    <x v="8"/>
    <n v="6592993"/>
  </r>
  <r>
    <x v="101"/>
    <x v="1"/>
    <x v="9"/>
    <n v="645845"/>
  </r>
  <r>
    <x v="101"/>
    <x v="1"/>
    <x v="10"/>
    <n v="835155"/>
  </r>
  <r>
    <x v="101"/>
    <x v="1"/>
    <x v="11"/>
    <n v="1000037"/>
  </r>
  <r>
    <x v="101"/>
    <x v="1"/>
    <x v="12"/>
    <n v="757960"/>
  </r>
  <r>
    <x v="101"/>
    <x v="1"/>
    <x v="13"/>
    <n v="840332"/>
  </r>
  <r>
    <x v="101"/>
    <x v="1"/>
    <x v="14"/>
    <n v="1184286"/>
  </r>
  <r>
    <x v="101"/>
    <x v="1"/>
    <x v="15"/>
    <n v="1467772"/>
  </r>
  <r>
    <x v="101"/>
    <x v="1"/>
    <x v="16"/>
    <n v="312625"/>
  </r>
  <r>
    <x v="101"/>
    <x v="2"/>
    <x v="0"/>
    <n v="19689825"/>
  </r>
  <r>
    <x v="101"/>
    <x v="2"/>
    <x v="1"/>
    <n v="7247143"/>
  </r>
  <r>
    <x v="101"/>
    <x v="2"/>
    <x v="2"/>
    <n v="5148964"/>
  </r>
  <r>
    <x v="101"/>
    <x v="2"/>
    <x v="3"/>
    <n v="5537487"/>
  </r>
  <r>
    <x v="101"/>
    <x v="2"/>
    <x v="4"/>
    <n v="3143948"/>
  </r>
  <r>
    <x v="101"/>
    <x v="2"/>
    <x v="5"/>
    <n v="3013589"/>
  </r>
  <r>
    <x v="101"/>
    <x v="2"/>
    <x v="6"/>
    <n v="2341571"/>
  </r>
  <r>
    <x v="101"/>
    <x v="2"/>
    <x v="7"/>
    <n v="519286"/>
  </r>
  <r>
    <x v="101"/>
    <x v="2"/>
    <x v="8"/>
    <n v="23673813"/>
  </r>
  <r>
    <x v="101"/>
    <x v="2"/>
    <x v="9"/>
    <n v="3054279"/>
  </r>
  <r>
    <x v="101"/>
    <x v="2"/>
    <x v="10"/>
    <n v="2970196"/>
  </r>
  <r>
    <x v="101"/>
    <x v="2"/>
    <x v="11"/>
    <n v="3927728"/>
  </r>
  <r>
    <x v="101"/>
    <x v="2"/>
    <x v="12"/>
    <n v="3571780"/>
  </r>
  <r>
    <x v="101"/>
    <x v="2"/>
    <x v="13"/>
    <n v="3500670"/>
  </r>
  <r>
    <x v="101"/>
    <x v="2"/>
    <x v="14"/>
    <n v="5118283"/>
  </r>
  <r>
    <x v="101"/>
    <x v="2"/>
    <x v="15"/>
    <n v="6388265"/>
  </r>
  <r>
    <x v="101"/>
    <x v="2"/>
    <x v="16"/>
    <n v="1468060"/>
  </r>
  <r>
    <x v="102"/>
    <x v="0"/>
    <x v="0"/>
    <n v="12610168"/>
  </r>
  <r>
    <x v="102"/>
    <x v="0"/>
    <x v="1"/>
    <n v="4949325"/>
  </r>
  <r>
    <x v="102"/>
    <x v="0"/>
    <x v="2"/>
    <n v="3489265"/>
  </r>
  <r>
    <x v="102"/>
    <x v="0"/>
    <x v="3"/>
    <n v="3912144"/>
  </r>
  <r>
    <x v="102"/>
    <x v="0"/>
    <x v="4"/>
    <n v="2254742"/>
  </r>
  <r>
    <x v="102"/>
    <x v="0"/>
    <x v="5"/>
    <n v="2093917"/>
  </r>
  <r>
    <x v="102"/>
    <x v="0"/>
    <x v="6"/>
    <n v="1681037"/>
  </r>
  <r>
    <x v="102"/>
    <x v="0"/>
    <x v="7"/>
    <n v="385943"/>
  </r>
  <r>
    <x v="102"/>
    <x v="0"/>
    <x v="8"/>
    <n v="16622310"/>
  </r>
  <r>
    <x v="102"/>
    <x v="0"/>
    <x v="9"/>
    <n v="2336107"/>
  </r>
  <r>
    <x v="102"/>
    <x v="0"/>
    <x v="10"/>
    <n v="2094415"/>
  </r>
  <r>
    <x v="102"/>
    <x v="0"/>
    <x v="11"/>
    <n v="2865666"/>
  </r>
  <r>
    <x v="102"/>
    <x v="0"/>
    <x v="12"/>
    <n v="2770695"/>
  </r>
  <r>
    <x v="102"/>
    <x v="0"/>
    <x v="13"/>
    <n v="2629077"/>
  </r>
  <r>
    <x v="102"/>
    <x v="0"/>
    <x v="14"/>
    <n v="3812841"/>
  </r>
  <r>
    <x v="102"/>
    <x v="0"/>
    <x v="15"/>
    <n v="4850917"/>
  </r>
  <r>
    <x v="102"/>
    <x v="0"/>
    <x v="16"/>
    <n v="1078937"/>
  </r>
  <r>
    <x v="102"/>
    <x v="1"/>
    <x v="0"/>
    <n v="6379741"/>
  </r>
  <r>
    <x v="102"/>
    <x v="1"/>
    <x v="1"/>
    <n v="2089164"/>
  </r>
  <r>
    <x v="102"/>
    <x v="1"/>
    <x v="2"/>
    <n v="1526062"/>
  </r>
  <r>
    <x v="102"/>
    <x v="1"/>
    <x v="3"/>
    <n v="1458923"/>
  </r>
  <r>
    <x v="102"/>
    <x v="1"/>
    <x v="4"/>
    <n v="860549"/>
  </r>
  <r>
    <x v="102"/>
    <x v="1"/>
    <x v="5"/>
    <n v="876820"/>
  </r>
  <r>
    <x v="102"/>
    <x v="1"/>
    <x v="6"/>
    <n v="608572"/>
  </r>
  <r>
    <x v="102"/>
    <x v="1"/>
    <x v="7"/>
    <n v="127395"/>
  </r>
  <r>
    <x v="102"/>
    <x v="1"/>
    <x v="8"/>
    <n v="6333668"/>
  </r>
  <r>
    <x v="102"/>
    <x v="1"/>
    <x v="9"/>
    <n v="576624"/>
  </r>
  <r>
    <x v="102"/>
    <x v="1"/>
    <x v="10"/>
    <n v="787462"/>
  </r>
  <r>
    <x v="102"/>
    <x v="1"/>
    <x v="11"/>
    <n v="959895"/>
  </r>
  <r>
    <x v="102"/>
    <x v="1"/>
    <x v="12"/>
    <n v="723950"/>
  </r>
  <r>
    <x v="102"/>
    <x v="1"/>
    <x v="13"/>
    <n v="793277"/>
  </r>
  <r>
    <x v="102"/>
    <x v="1"/>
    <x v="14"/>
    <n v="1103246"/>
  </r>
  <r>
    <x v="102"/>
    <x v="1"/>
    <x v="15"/>
    <n v="1417052"/>
  </r>
  <r>
    <x v="102"/>
    <x v="1"/>
    <x v="16"/>
    <n v="274544"/>
  </r>
  <r>
    <x v="102"/>
    <x v="2"/>
    <x v="0"/>
    <n v="18989909"/>
  </r>
  <r>
    <x v="102"/>
    <x v="2"/>
    <x v="1"/>
    <n v="7038489"/>
  </r>
  <r>
    <x v="102"/>
    <x v="2"/>
    <x v="2"/>
    <n v="5015327"/>
  </r>
  <r>
    <x v="102"/>
    <x v="2"/>
    <x v="3"/>
    <n v="5371067"/>
  </r>
  <r>
    <x v="102"/>
    <x v="2"/>
    <x v="4"/>
    <n v="3115291"/>
  </r>
  <r>
    <x v="102"/>
    <x v="2"/>
    <x v="5"/>
    <n v="2970737"/>
  </r>
  <r>
    <x v="102"/>
    <x v="2"/>
    <x v="6"/>
    <n v="2289609"/>
  </r>
  <r>
    <x v="102"/>
    <x v="2"/>
    <x v="7"/>
    <n v="513338"/>
  </r>
  <r>
    <x v="102"/>
    <x v="2"/>
    <x v="8"/>
    <n v="22955978"/>
  </r>
  <r>
    <x v="102"/>
    <x v="2"/>
    <x v="9"/>
    <n v="2912731"/>
  </r>
  <r>
    <x v="102"/>
    <x v="2"/>
    <x v="10"/>
    <n v="2881877"/>
  </r>
  <r>
    <x v="102"/>
    <x v="2"/>
    <x v="11"/>
    <n v="3825561"/>
  </r>
  <r>
    <x v="102"/>
    <x v="2"/>
    <x v="12"/>
    <n v="3494645"/>
  </r>
  <r>
    <x v="102"/>
    <x v="2"/>
    <x v="13"/>
    <n v="3422354"/>
  </r>
  <r>
    <x v="102"/>
    <x v="2"/>
    <x v="14"/>
    <n v="4916087"/>
  </r>
  <r>
    <x v="102"/>
    <x v="2"/>
    <x v="15"/>
    <n v="6267969"/>
  </r>
  <r>
    <x v="102"/>
    <x v="2"/>
    <x v="16"/>
    <n v="1353481"/>
  </r>
  <r>
    <x v="103"/>
    <x v="0"/>
    <x v="0"/>
    <n v="12442600"/>
  </r>
  <r>
    <x v="103"/>
    <x v="0"/>
    <x v="1"/>
    <n v="4830387"/>
  </r>
  <r>
    <x v="103"/>
    <x v="0"/>
    <x v="2"/>
    <n v="3372872"/>
  </r>
  <r>
    <x v="103"/>
    <x v="0"/>
    <x v="3"/>
    <n v="3877812"/>
  </r>
  <r>
    <x v="103"/>
    <x v="0"/>
    <x v="4"/>
    <n v="2140593"/>
  </r>
  <r>
    <x v="103"/>
    <x v="0"/>
    <x v="5"/>
    <n v="2036694"/>
  </r>
  <r>
    <x v="103"/>
    <x v="0"/>
    <x v="6"/>
    <n v="1654741"/>
  </r>
  <r>
    <x v="103"/>
    <x v="0"/>
    <x v="7"/>
    <n v="371355"/>
  </r>
  <r>
    <x v="103"/>
    <x v="0"/>
    <x v="8"/>
    <n v="16379853"/>
  </r>
  <r>
    <x v="103"/>
    <x v="0"/>
    <x v="9"/>
    <n v="2271352"/>
  </r>
  <r>
    <x v="103"/>
    <x v="0"/>
    <x v="10"/>
    <n v="2059282"/>
  </r>
  <r>
    <x v="103"/>
    <x v="0"/>
    <x v="11"/>
    <n v="2806545"/>
  </r>
  <r>
    <x v="103"/>
    <x v="0"/>
    <x v="12"/>
    <n v="2661854"/>
  </r>
  <r>
    <x v="103"/>
    <x v="0"/>
    <x v="13"/>
    <n v="2546859"/>
  </r>
  <r>
    <x v="103"/>
    <x v="0"/>
    <x v="14"/>
    <n v="3664410"/>
  </r>
  <r>
    <x v="103"/>
    <x v="0"/>
    <x v="15"/>
    <n v="4747979"/>
  </r>
  <r>
    <x v="103"/>
    <x v="0"/>
    <x v="16"/>
    <n v="1015704"/>
  </r>
  <r>
    <x v="103"/>
    <x v="1"/>
    <x v="0"/>
    <n v="6135031"/>
  </r>
  <r>
    <x v="103"/>
    <x v="1"/>
    <x v="1"/>
    <n v="2096189"/>
  </r>
  <r>
    <x v="103"/>
    <x v="1"/>
    <x v="2"/>
    <n v="1471283"/>
  </r>
  <r>
    <x v="103"/>
    <x v="1"/>
    <x v="3"/>
    <n v="1473311"/>
  </r>
  <r>
    <x v="103"/>
    <x v="1"/>
    <x v="4"/>
    <n v="814929"/>
  </r>
  <r>
    <x v="103"/>
    <x v="1"/>
    <x v="5"/>
    <n v="860655"/>
  </r>
  <r>
    <x v="103"/>
    <x v="1"/>
    <x v="6"/>
    <n v="625958"/>
  </r>
  <r>
    <x v="103"/>
    <x v="1"/>
    <x v="7"/>
    <n v="130780"/>
  </r>
  <r>
    <x v="103"/>
    <x v="1"/>
    <x v="8"/>
    <n v="6417998"/>
  </r>
  <r>
    <x v="103"/>
    <x v="1"/>
    <x v="9"/>
    <n v="678015"/>
  </r>
  <r>
    <x v="103"/>
    <x v="1"/>
    <x v="10"/>
    <n v="812422"/>
  </r>
  <r>
    <x v="103"/>
    <x v="1"/>
    <x v="11"/>
    <n v="1019993"/>
  </r>
  <r>
    <x v="103"/>
    <x v="1"/>
    <x v="12"/>
    <n v="756962"/>
  </r>
  <r>
    <x v="103"/>
    <x v="1"/>
    <x v="13"/>
    <n v="865743"/>
  </r>
  <r>
    <x v="103"/>
    <x v="1"/>
    <x v="14"/>
    <n v="1173582"/>
  </r>
  <r>
    <x v="103"/>
    <x v="1"/>
    <x v="15"/>
    <n v="1495623"/>
  </r>
  <r>
    <x v="103"/>
    <x v="1"/>
    <x v="16"/>
    <n v="251850"/>
  </r>
  <r>
    <x v="103"/>
    <x v="2"/>
    <x v="0"/>
    <n v="18577631"/>
  </r>
  <r>
    <x v="103"/>
    <x v="2"/>
    <x v="1"/>
    <n v="6926576"/>
  </r>
  <r>
    <x v="103"/>
    <x v="2"/>
    <x v="2"/>
    <n v="4844155"/>
  </r>
  <r>
    <x v="103"/>
    <x v="2"/>
    <x v="3"/>
    <n v="5351123"/>
  </r>
  <r>
    <x v="103"/>
    <x v="2"/>
    <x v="4"/>
    <n v="2955522"/>
  </r>
  <r>
    <x v="103"/>
    <x v="2"/>
    <x v="5"/>
    <n v="2897349"/>
  </r>
  <r>
    <x v="103"/>
    <x v="2"/>
    <x v="6"/>
    <n v="2280699"/>
  </r>
  <r>
    <x v="103"/>
    <x v="2"/>
    <x v="7"/>
    <n v="502135"/>
  </r>
  <r>
    <x v="103"/>
    <x v="2"/>
    <x v="8"/>
    <n v="22797851"/>
  </r>
  <r>
    <x v="103"/>
    <x v="2"/>
    <x v="9"/>
    <n v="2949367"/>
  </r>
  <r>
    <x v="103"/>
    <x v="2"/>
    <x v="10"/>
    <n v="2871704"/>
  </r>
  <r>
    <x v="103"/>
    <x v="2"/>
    <x v="11"/>
    <n v="3826538"/>
  </r>
  <r>
    <x v="103"/>
    <x v="2"/>
    <x v="12"/>
    <n v="3418816"/>
  </r>
  <r>
    <x v="103"/>
    <x v="2"/>
    <x v="13"/>
    <n v="3412602"/>
  </r>
  <r>
    <x v="103"/>
    <x v="2"/>
    <x v="14"/>
    <n v="4837992"/>
  </r>
  <r>
    <x v="103"/>
    <x v="2"/>
    <x v="15"/>
    <n v="6243602"/>
  </r>
  <r>
    <x v="103"/>
    <x v="2"/>
    <x v="16"/>
    <n v="1267554"/>
  </r>
  <r>
    <x v="104"/>
    <x v="0"/>
    <x v="0"/>
    <n v="12420831"/>
  </r>
  <r>
    <x v="104"/>
    <x v="0"/>
    <x v="1"/>
    <n v="4742810"/>
  </r>
  <r>
    <x v="104"/>
    <x v="0"/>
    <x v="2"/>
    <n v="3268925"/>
  </r>
  <r>
    <x v="104"/>
    <x v="0"/>
    <x v="3"/>
    <n v="3894959"/>
  </r>
  <r>
    <x v="104"/>
    <x v="0"/>
    <x v="4"/>
    <n v="2077697"/>
  </r>
  <r>
    <x v="104"/>
    <x v="0"/>
    <x v="5"/>
    <n v="2010670"/>
  </r>
  <r>
    <x v="104"/>
    <x v="0"/>
    <x v="6"/>
    <n v="1634497"/>
  </r>
  <r>
    <x v="104"/>
    <x v="0"/>
    <x v="7"/>
    <n v="363133"/>
  </r>
  <r>
    <x v="104"/>
    <x v="0"/>
    <x v="8"/>
    <n v="16308459"/>
  </r>
  <r>
    <x v="104"/>
    <x v="0"/>
    <x v="9"/>
    <n v="2234726"/>
  </r>
  <r>
    <x v="104"/>
    <x v="0"/>
    <x v="10"/>
    <n v="2044179"/>
  </r>
  <r>
    <x v="104"/>
    <x v="0"/>
    <x v="11"/>
    <n v="2756470"/>
  </r>
  <r>
    <x v="104"/>
    <x v="0"/>
    <x v="12"/>
    <n v="2597122"/>
  </r>
  <r>
    <x v="104"/>
    <x v="0"/>
    <x v="13"/>
    <n v="2491099"/>
  </r>
  <r>
    <x v="104"/>
    <x v="0"/>
    <x v="14"/>
    <n v="3568646"/>
  </r>
  <r>
    <x v="104"/>
    <x v="0"/>
    <x v="15"/>
    <n v="4683008"/>
  </r>
  <r>
    <x v="104"/>
    <x v="0"/>
    <x v="16"/>
    <n v="1001198"/>
  </r>
  <r>
    <x v="104"/>
    <x v="1"/>
    <x v="0"/>
    <n v="5893330"/>
  </r>
  <r>
    <x v="104"/>
    <x v="1"/>
    <x v="1"/>
    <n v="2050434"/>
  </r>
  <r>
    <x v="104"/>
    <x v="1"/>
    <x v="2"/>
    <n v="1399657"/>
  </r>
  <r>
    <x v="104"/>
    <x v="1"/>
    <x v="3"/>
    <n v="1438554"/>
  </r>
  <r>
    <x v="104"/>
    <x v="1"/>
    <x v="4"/>
    <n v="750511"/>
  </r>
  <r>
    <x v="104"/>
    <x v="1"/>
    <x v="5"/>
    <n v="826761"/>
  </r>
  <r>
    <x v="104"/>
    <x v="1"/>
    <x v="6"/>
    <n v="615657"/>
  </r>
  <r>
    <x v="104"/>
    <x v="1"/>
    <x v="7"/>
    <n v="120114"/>
  </r>
  <r>
    <x v="104"/>
    <x v="1"/>
    <x v="8"/>
    <n v="6148677"/>
  </r>
  <r>
    <x v="104"/>
    <x v="1"/>
    <x v="9"/>
    <n v="664406"/>
  </r>
  <r>
    <x v="104"/>
    <x v="1"/>
    <x v="10"/>
    <n v="778590"/>
  </r>
  <r>
    <x v="104"/>
    <x v="1"/>
    <x v="11"/>
    <n v="966411"/>
  </r>
  <r>
    <x v="104"/>
    <x v="1"/>
    <x v="12"/>
    <n v="724406"/>
  </r>
  <r>
    <x v="104"/>
    <x v="1"/>
    <x v="13"/>
    <n v="800120"/>
  </r>
  <r>
    <x v="104"/>
    <x v="1"/>
    <x v="14"/>
    <n v="1163132"/>
  </r>
  <r>
    <x v="104"/>
    <x v="1"/>
    <x v="15"/>
    <n v="1505018"/>
  </r>
  <r>
    <x v="104"/>
    <x v="1"/>
    <x v="16"/>
    <n v="220734"/>
  </r>
  <r>
    <x v="104"/>
    <x v="2"/>
    <x v="0"/>
    <n v="18314161"/>
  </r>
  <r>
    <x v="104"/>
    <x v="2"/>
    <x v="1"/>
    <n v="6793244"/>
  </r>
  <r>
    <x v="104"/>
    <x v="2"/>
    <x v="2"/>
    <n v="4668582"/>
  </r>
  <r>
    <x v="104"/>
    <x v="2"/>
    <x v="3"/>
    <n v="5333513"/>
  </r>
  <r>
    <x v="104"/>
    <x v="2"/>
    <x v="4"/>
    <n v="2828208"/>
  </r>
  <r>
    <x v="104"/>
    <x v="2"/>
    <x v="5"/>
    <n v="2837431"/>
  </r>
  <r>
    <x v="104"/>
    <x v="2"/>
    <x v="6"/>
    <n v="2250154"/>
  </r>
  <r>
    <x v="104"/>
    <x v="2"/>
    <x v="7"/>
    <n v="483247"/>
  </r>
  <r>
    <x v="104"/>
    <x v="2"/>
    <x v="8"/>
    <n v="22457136"/>
  </r>
  <r>
    <x v="104"/>
    <x v="2"/>
    <x v="9"/>
    <n v="2899132"/>
  </r>
  <r>
    <x v="104"/>
    <x v="2"/>
    <x v="10"/>
    <n v="2822769"/>
  </r>
  <r>
    <x v="104"/>
    <x v="2"/>
    <x v="11"/>
    <n v="3722881"/>
  </r>
  <r>
    <x v="104"/>
    <x v="2"/>
    <x v="12"/>
    <n v="3321528"/>
  </r>
  <r>
    <x v="104"/>
    <x v="2"/>
    <x v="13"/>
    <n v="3291219"/>
  </r>
  <r>
    <x v="104"/>
    <x v="2"/>
    <x v="14"/>
    <n v="4731778"/>
  </r>
  <r>
    <x v="104"/>
    <x v="2"/>
    <x v="15"/>
    <n v="6188026"/>
  </r>
  <r>
    <x v="104"/>
    <x v="2"/>
    <x v="16"/>
    <n v="1221932"/>
  </r>
  <r>
    <x v="105"/>
    <x v="0"/>
    <x v="0"/>
    <n v="12807109"/>
  </r>
  <r>
    <x v="105"/>
    <x v="0"/>
    <x v="1"/>
    <n v="4920494"/>
  </r>
  <r>
    <x v="105"/>
    <x v="0"/>
    <x v="2"/>
    <n v="3374979"/>
  </r>
  <r>
    <x v="105"/>
    <x v="0"/>
    <x v="3"/>
    <n v="4006086"/>
  </r>
  <r>
    <x v="105"/>
    <x v="0"/>
    <x v="4"/>
    <n v="2140770"/>
  </r>
  <r>
    <x v="105"/>
    <x v="0"/>
    <x v="5"/>
    <n v="2049623"/>
  </r>
  <r>
    <x v="105"/>
    <x v="0"/>
    <x v="6"/>
    <n v="1705397"/>
  </r>
  <r>
    <x v="105"/>
    <x v="0"/>
    <x v="7"/>
    <n v="376211"/>
  </r>
  <r>
    <x v="105"/>
    <x v="0"/>
    <x v="8"/>
    <n v="16833069"/>
  </r>
  <r>
    <x v="105"/>
    <x v="0"/>
    <x v="9"/>
    <n v="2270443"/>
  </r>
  <r>
    <x v="105"/>
    <x v="0"/>
    <x v="10"/>
    <n v="2084111"/>
  </r>
  <r>
    <x v="105"/>
    <x v="0"/>
    <x v="11"/>
    <n v="2824734"/>
  </r>
  <r>
    <x v="105"/>
    <x v="0"/>
    <x v="12"/>
    <n v="2687227"/>
  </r>
  <r>
    <x v="105"/>
    <x v="0"/>
    <x v="13"/>
    <n v="2539317"/>
  </r>
  <r>
    <x v="105"/>
    <x v="0"/>
    <x v="14"/>
    <n v="3694780"/>
  </r>
  <r>
    <x v="105"/>
    <x v="0"/>
    <x v="15"/>
    <n v="4807538"/>
  </r>
  <r>
    <x v="105"/>
    <x v="0"/>
    <x v="16"/>
    <n v="996632"/>
  </r>
  <r>
    <x v="105"/>
    <x v="1"/>
    <x v="0"/>
    <n v="6350396"/>
  </r>
  <r>
    <x v="105"/>
    <x v="1"/>
    <x v="1"/>
    <n v="2033560"/>
  </r>
  <r>
    <x v="105"/>
    <x v="1"/>
    <x v="2"/>
    <n v="1377118"/>
  </r>
  <r>
    <x v="105"/>
    <x v="1"/>
    <x v="3"/>
    <n v="1354331"/>
  </r>
  <r>
    <x v="105"/>
    <x v="1"/>
    <x v="4"/>
    <n v="748602"/>
  </r>
  <r>
    <x v="105"/>
    <x v="1"/>
    <x v="5"/>
    <n v="810340"/>
  </r>
  <r>
    <x v="105"/>
    <x v="1"/>
    <x v="6"/>
    <n v="601432"/>
  </r>
  <r>
    <x v="105"/>
    <x v="1"/>
    <x v="7"/>
    <n v="110612"/>
  </r>
  <r>
    <x v="105"/>
    <x v="1"/>
    <x v="8"/>
    <n v="5932265"/>
  </r>
  <r>
    <x v="105"/>
    <x v="1"/>
    <x v="9"/>
    <n v="448330"/>
  </r>
  <r>
    <x v="105"/>
    <x v="1"/>
    <x v="10"/>
    <n v="726388"/>
  </r>
  <r>
    <x v="105"/>
    <x v="1"/>
    <x v="11"/>
    <n v="824078"/>
  </r>
  <r>
    <x v="105"/>
    <x v="1"/>
    <x v="12"/>
    <n v="633023"/>
  </r>
  <r>
    <x v="105"/>
    <x v="1"/>
    <x v="13"/>
    <n v="639018"/>
  </r>
  <r>
    <x v="105"/>
    <x v="1"/>
    <x v="14"/>
    <n v="982002"/>
  </r>
  <r>
    <x v="105"/>
    <x v="1"/>
    <x v="15"/>
    <n v="1342110"/>
  </r>
  <r>
    <x v="105"/>
    <x v="1"/>
    <x v="16"/>
    <n v="155392"/>
  </r>
  <r>
    <x v="105"/>
    <x v="2"/>
    <x v="0"/>
    <n v="19157505"/>
  </r>
  <r>
    <x v="105"/>
    <x v="2"/>
    <x v="1"/>
    <n v="6954054"/>
  </r>
  <r>
    <x v="105"/>
    <x v="2"/>
    <x v="2"/>
    <n v="4752097"/>
  </r>
  <r>
    <x v="105"/>
    <x v="2"/>
    <x v="3"/>
    <n v="5360417"/>
  </r>
  <r>
    <x v="105"/>
    <x v="2"/>
    <x v="4"/>
    <n v="2889372"/>
  </r>
  <r>
    <x v="105"/>
    <x v="2"/>
    <x v="5"/>
    <n v="2859963"/>
  </r>
  <r>
    <x v="105"/>
    <x v="2"/>
    <x v="6"/>
    <n v="2306829"/>
  </r>
  <r>
    <x v="105"/>
    <x v="2"/>
    <x v="7"/>
    <n v="486823"/>
  </r>
  <r>
    <x v="105"/>
    <x v="2"/>
    <x v="8"/>
    <n v="22765334"/>
  </r>
  <r>
    <x v="105"/>
    <x v="2"/>
    <x v="9"/>
    <n v="2718773"/>
  </r>
  <r>
    <x v="105"/>
    <x v="2"/>
    <x v="10"/>
    <n v="2810499"/>
  </r>
  <r>
    <x v="105"/>
    <x v="2"/>
    <x v="11"/>
    <n v="3648812"/>
  </r>
  <r>
    <x v="105"/>
    <x v="2"/>
    <x v="12"/>
    <n v="3320250"/>
  </r>
  <r>
    <x v="105"/>
    <x v="2"/>
    <x v="13"/>
    <n v="3178335"/>
  </r>
  <r>
    <x v="105"/>
    <x v="2"/>
    <x v="14"/>
    <n v="4676782"/>
  </r>
  <r>
    <x v="105"/>
    <x v="2"/>
    <x v="15"/>
    <n v="6149648"/>
  </r>
  <r>
    <x v="105"/>
    <x v="2"/>
    <x v="16"/>
    <n v="1152024"/>
  </r>
  <r>
    <x v="106"/>
    <x v="0"/>
    <x v="0"/>
    <n v="12904180"/>
  </r>
  <r>
    <x v="106"/>
    <x v="0"/>
    <x v="1"/>
    <n v="4999484"/>
  </r>
  <r>
    <x v="106"/>
    <x v="0"/>
    <x v="2"/>
    <n v="3416577"/>
  </r>
  <r>
    <x v="106"/>
    <x v="0"/>
    <x v="3"/>
    <n v="4038881"/>
  </r>
  <r>
    <x v="106"/>
    <x v="0"/>
    <x v="4"/>
    <n v="2169744"/>
  </r>
  <r>
    <x v="106"/>
    <x v="0"/>
    <x v="5"/>
    <n v="2080559"/>
  </r>
  <r>
    <x v="106"/>
    <x v="0"/>
    <x v="6"/>
    <n v="1727690"/>
  </r>
  <r>
    <x v="106"/>
    <x v="0"/>
    <x v="7"/>
    <n v="378416"/>
  </r>
  <r>
    <x v="106"/>
    <x v="0"/>
    <x v="8"/>
    <n v="16953318"/>
  </r>
  <r>
    <x v="106"/>
    <x v="0"/>
    <x v="9"/>
    <n v="2269308"/>
  </r>
  <r>
    <x v="106"/>
    <x v="0"/>
    <x v="10"/>
    <n v="2119740"/>
  </r>
  <r>
    <x v="106"/>
    <x v="0"/>
    <x v="11"/>
    <n v="2870673"/>
  </r>
  <r>
    <x v="106"/>
    <x v="0"/>
    <x v="12"/>
    <n v="2784163"/>
  </r>
  <r>
    <x v="106"/>
    <x v="0"/>
    <x v="13"/>
    <n v="2596684"/>
  </r>
  <r>
    <x v="106"/>
    <x v="0"/>
    <x v="14"/>
    <n v="3756940"/>
  </r>
  <r>
    <x v="106"/>
    <x v="0"/>
    <x v="15"/>
    <n v="4866917"/>
  </r>
  <r>
    <x v="106"/>
    <x v="0"/>
    <x v="16"/>
    <n v="1086527"/>
  </r>
  <r>
    <x v="106"/>
    <x v="1"/>
    <x v="0"/>
    <n v="6856775"/>
  </r>
  <r>
    <x v="106"/>
    <x v="1"/>
    <x v="1"/>
    <n v="2222822"/>
  </r>
  <r>
    <x v="106"/>
    <x v="1"/>
    <x v="2"/>
    <n v="1491050"/>
  </r>
  <r>
    <x v="106"/>
    <x v="1"/>
    <x v="3"/>
    <n v="1487404"/>
  </r>
  <r>
    <x v="106"/>
    <x v="1"/>
    <x v="4"/>
    <n v="833266"/>
  </r>
  <r>
    <x v="106"/>
    <x v="1"/>
    <x v="5"/>
    <n v="886268"/>
  </r>
  <r>
    <x v="106"/>
    <x v="1"/>
    <x v="6"/>
    <n v="650964"/>
  </r>
  <r>
    <x v="106"/>
    <x v="1"/>
    <x v="7"/>
    <n v="127542"/>
  </r>
  <r>
    <x v="106"/>
    <x v="1"/>
    <x v="8"/>
    <n v="6532556"/>
  </r>
  <r>
    <x v="106"/>
    <x v="1"/>
    <x v="9"/>
    <n v="576541"/>
  </r>
  <r>
    <x v="106"/>
    <x v="1"/>
    <x v="10"/>
    <n v="819382"/>
  </r>
  <r>
    <x v="106"/>
    <x v="1"/>
    <x v="11"/>
    <n v="970369"/>
  </r>
  <r>
    <x v="106"/>
    <x v="1"/>
    <x v="12"/>
    <n v="747875"/>
  </r>
  <r>
    <x v="106"/>
    <x v="1"/>
    <x v="13"/>
    <n v="777547"/>
  </r>
  <r>
    <x v="106"/>
    <x v="1"/>
    <x v="14"/>
    <n v="1142184"/>
  </r>
  <r>
    <x v="106"/>
    <x v="1"/>
    <x v="15"/>
    <n v="1479551"/>
  </r>
  <r>
    <x v="106"/>
    <x v="1"/>
    <x v="16"/>
    <n v="240306"/>
  </r>
  <r>
    <x v="106"/>
    <x v="2"/>
    <x v="0"/>
    <n v="19760955"/>
  </r>
  <r>
    <x v="106"/>
    <x v="2"/>
    <x v="1"/>
    <n v="7222306"/>
  </r>
  <r>
    <x v="106"/>
    <x v="2"/>
    <x v="2"/>
    <n v="4907627"/>
  </r>
  <r>
    <x v="106"/>
    <x v="2"/>
    <x v="3"/>
    <n v="5526285"/>
  </r>
  <r>
    <x v="106"/>
    <x v="2"/>
    <x v="4"/>
    <n v="3003010"/>
  </r>
  <r>
    <x v="106"/>
    <x v="2"/>
    <x v="5"/>
    <n v="2966827"/>
  </r>
  <r>
    <x v="106"/>
    <x v="2"/>
    <x v="6"/>
    <n v="2378654"/>
  </r>
  <r>
    <x v="106"/>
    <x v="2"/>
    <x v="7"/>
    <n v="505958"/>
  </r>
  <r>
    <x v="106"/>
    <x v="2"/>
    <x v="8"/>
    <n v="23485874"/>
  </r>
  <r>
    <x v="106"/>
    <x v="2"/>
    <x v="9"/>
    <n v="2845849"/>
  </r>
  <r>
    <x v="106"/>
    <x v="2"/>
    <x v="10"/>
    <n v="2939122"/>
  </r>
  <r>
    <x v="106"/>
    <x v="2"/>
    <x v="11"/>
    <n v="3841042"/>
  </r>
  <r>
    <x v="106"/>
    <x v="2"/>
    <x v="12"/>
    <n v="3532038"/>
  </r>
  <r>
    <x v="106"/>
    <x v="2"/>
    <x v="13"/>
    <n v="3374231"/>
  </r>
  <r>
    <x v="106"/>
    <x v="2"/>
    <x v="14"/>
    <n v="4899124"/>
  </r>
  <r>
    <x v="106"/>
    <x v="2"/>
    <x v="15"/>
    <n v="6346468"/>
  </r>
  <r>
    <x v="106"/>
    <x v="2"/>
    <x v="16"/>
    <n v="1326833"/>
  </r>
  <r>
    <x v="107"/>
    <x v="0"/>
    <x v="0"/>
    <n v="13090619"/>
  </r>
  <r>
    <x v="107"/>
    <x v="0"/>
    <x v="1"/>
    <n v="4979064"/>
  </r>
  <r>
    <x v="107"/>
    <x v="0"/>
    <x v="2"/>
    <n v="3415648"/>
  </r>
  <r>
    <x v="107"/>
    <x v="0"/>
    <x v="3"/>
    <n v="4072537"/>
  </r>
  <r>
    <x v="107"/>
    <x v="0"/>
    <x v="4"/>
    <n v="2163238"/>
  </r>
  <r>
    <x v="107"/>
    <x v="0"/>
    <x v="5"/>
    <n v="2087414"/>
  </r>
  <r>
    <x v="107"/>
    <x v="0"/>
    <x v="6"/>
    <n v="1724747"/>
  </r>
  <r>
    <x v="107"/>
    <x v="0"/>
    <x v="7"/>
    <n v="378447"/>
  </r>
  <r>
    <x v="107"/>
    <x v="0"/>
    <x v="8"/>
    <n v="17081351"/>
  </r>
  <r>
    <x v="107"/>
    <x v="0"/>
    <x v="9"/>
    <n v="2261938"/>
  </r>
  <r>
    <x v="107"/>
    <x v="0"/>
    <x v="10"/>
    <n v="2121922"/>
  </r>
  <r>
    <x v="107"/>
    <x v="0"/>
    <x v="11"/>
    <n v="2863389"/>
  </r>
  <r>
    <x v="107"/>
    <x v="0"/>
    <x v="12"/>
    <n v="2779945"/>
  </r>
  <r>
    <x v="107"/>
    <x v="0"/>
    <x v="13"/>
    <n v="2566107"/>
  </r>
  <r>
    <x v="107"/>
    <x v="0"/>
    <x v="14"/>
    <n v="3757505"/>
  </r>
  <r>
    <x v="107"/>
    <x v="0"/>
    <x v="15"/>
    <n v="4857270"/>
  </r>
  <r>
    <x v="107"/>
    <x v="0"/>
    <x v="16"/>
    <n v="1086925"/>
  </r>
  <r>
    <x v="107"/>
    <x v="1"/>
    <x v="0"/>
    <n v="7327991"/>
  </r>
  <r>
    <x v="107"/>
    <x v="1"/>
    <x v="1"/>
    <n v="2250316"/>
  </r>
  <r>
    <x v="107"/>
    <x v="1"/>
    <x v="2"/>
    <n v="1521210"/>
  </r>
  <r>
    <x v="107"/>
    <x v="1"/>
    <x v="3"/>
    <n v="1560987"/>
  </r>
  <r>
    <x v="107"/>
    <x v="1"/>
    <x v="4"/>
    <n v="853195"/>
  </r>
  <r>
    <x v="107"/>
    <x v="1"/>
    <x v="5"/>
    <n v="914016"/>
  </r>
  <r>
    <x v="107"/>
    <x v="1"/>
    <x v="6"/>
    <n v="652340"/>
  </r>
  <r>
    <x v="107"/>
    <x v="1"/>
    <x v="7"/>
    <n v="130392"/>
  </r>
  <r>
    <x v="107"/>
    <x v="1"/>
    <x v="8"/>
    <n v="6876949"/>
  </r>
  <r>
    <x v="107"/>
    <x v="1"/>
    <x v="9"/>
    <n v="608904"/>
  </r>
  <r>
    <x v="107"/>
    <x v="1"/>
    <x v="10"/>
    <n v="842863"/>
  </r>
  <r>
    <x v="107"/>
    <x v="1"/>
    <x v="11"/>
    <n v="1000780"/>
  </r>
  <r>
    <x v="107"/>
    <x v="1"/>
    <x v="12"/>
    <n v="773791"/>
  </r>
  <r>
    <x v="107"/>
    <x v="1"/>
    <x v="13"/>
    <n v="787166"/>
  </r>
  <r>
    <x v="107"/>
    <x v="1"/>
    <x v="14"/>
    <n v="1146085"/>
  </r>
  <r>
    <x v="107"/>
    <x v="1"/>
    <x v="15"/>
    <n v="1485418"/>
  </r>
  <r>
    <x v="107"/>
    <x v="1"/>
    <x v="16"/>
    <n v="281822"/>
  </r>
  <r>
    <x v="107"/>
    <x v="2"/>
    <x v="0"/>
    <n v="20418610"/>
  </r>
  <r>
    <x v="107"/>
    <x v="2"/>
    <x v="1"/>
    <n v="7229380"/>
  </r>
  <r>
    <x v="107"/>
    <x v="2"/>
    <x v="2"/>
    <n v="4936858"/>
  </r>
  <r>
    <x v="107"/>
    <x v="2"/>
    <x v="3"/>
    <n v="5633524"/>
  </r>
  <r>
    <x v="107"/>
    <x v="2"/>
    <x v="4"/>
    <n v="3016433"/>
  </r>
  <r>
    <x v="107"/>
    <x v="2"/>
    <x v="5"/>
    <n v="3001430"/>
  </r>
  <r>
    <x v="107"/>
    <x v="2"/>
    <x v="6"/>
    <n v="2377087"/>
  </r>
  <r>
    <x v="107"/>
    <x v="2"/>
    <x v="7"/>
    <n v="508839"/>
  </r>
  <r>
    <x v="107"/>
    <x v="2"/>
    <x v="8"/>
    <n v="23958300"/>
  </r>
  <r>
    <x v="107"/>
    <x v="2"/>
    <x v="9"/>
    <n v="2870842"/>
  </r>
  <r>
    <x v="107"/>
    <x v="2"/>
    <x v="10"/>
    <n v="2964785"/>
  </r>
  <r>
    <x v="107"/>
    <x v="2"/>
    <x v="11"/>
    <n v="3864169"/>
  </r>
  <r>
    <x v="107"/>
    <x v="2"/>
    <x v="12"/>
    <n v="3553736"/>
  </r>
  <r>
    <x v="107"/>
    <x v="2"/>
    <x v="13"/>
    <n v="3353273"/>
  </r>
  <r>
    <x v="107"/>
    <x v="2"/>
    <x v="14"/>
    <n v="4903590"/>
  </r>
  <r>
    <x v="107"/>
    <x v="2"/>
    <x v="15"/>
    <n v="6342688"/>
  </r>
  <r>
    <x v="107"/>
    <x v="2"/>
    <x v="16"/>
    <n v="1368747"/>
  </r>
  <r>
    <x v="108"/>
    <x v="0"/>
    <x v="0"/>
    <n v="13087743"/>
  </r>
  <r>
    <x v="108"/>
    <x v="0"/>
    <x v="1"/>
    <n v="5011173"/>
  </r>
  <r>
    <x v="108"/>
    <x v="0"/>
    <x v="2"/>
    <n v="3413702"/>
  </r>
  <r>
    <x v="108"/>
    <x v="0"/>
    <x v="3"/>
    <n v="4054641"/>
  </r>
  <r>
    <x v="108"/>
    <x v="0"/>
    <x v="4"/>
    <n v="2142036"/>
  </r>
  <r>
    <x v="108"/>
    <x v="0"/>
    <x v="5"/>
    <n v="2078247"/>
  </r>
  <r>
    <x v="108"/>
    <x v="0"/>
    <x v="6"/>
    <n v="1732086"/>
  </r>
  <r>
    <x v="108"/>
    <x v="0"/>
    <x v="7"/>
    <n v="379647"/>
  </r>
  <r>
    <x v="108"/>
    <x v="0"/>
    <x v="8"/>
    <n v="17029491"/>
  </r>
  <r>
    <x v="108"/>
    <x v="0"/>
    <x v="9"/>
    <n v="2267968"/>
  </r>
  <r>
    <x v="108"/>
    <x v="0"/>
    <x v="10"/>
    <n v="2115444"/>
  </r>
  <r>
    <x v="108"/>
    <x v="0"/>
    <x v="11"/>
    <n v="2859176"/>
  </r>
  <r>
    <x v="108"/>
    <x v="0"/>
    <x v="12"/>
    <n v="2783605"/>
  </r>
  <r>
    <x v="108"/>
    <x v="0"/>
    <x v="13"/>
    <n v="2565350"/>
  </r>
  <r>
    <x v="108"/>
    <x v="0"/>
    <x v="14"/>
    <n v="3754195"/>
  </r>
  <r>
    <x v="108"/>
    <x v="0"/>
    <x v="15"/>
    <n v="4875028"/>
  </r>
  <r>
    <x v="108"/>
    <x v="0"/>
    <x v="16"/>
    <n v="1091435"/>
  </r>
  <r>
    <x v="108"/>
    <x v="1"/>
    <x v="0"/>
    <n v="7468631"/>
  </r>
  <r>
    <x v="108"/>
    <x v="1"/>
    <x v="1"/>
    <n v="2332275"/>
  </r>
  <r>
    <x v="108"/>
    <x v="1"/>
    <x v="2"/>
    <n v="1541197"/>
  </r>
  <r>
    <x v="108"/>
    <x v="1"/>
    <x v="3"/>
    <n v="1570419"/>
  </r>
  <r>
    <x v="108"/>
    <x v="1"/>
    <x v="4"/>
    <n v="831591"/>
  </r>
  <r>
    <x v="108"/>
    <x v="1"/>
    <x v="5"/>
    <n v="911970"/>
  </r>
  <r>
    <x v="108"/>
    <x v="1"/>
    <x v="6"/>
    <n v="674327"/>
  </r>
  <r>
    <x v="108"/>
    <x v="1"/>
    <x v="7"/>
    <n v="133183"/>
  </r>
  <r>
    <x v="108"/>
    <x v="1"/>
    <x v="8"/>
    <n v="6942451"/>
  </r>
  <r>
    <x v="108"/>
    <x v="1"/>
    <x v="9"/>
    <n v="634262"/>
  </r>
  <r>
    <x v="108"/>
    <x v="1"/>
    <x v="10"/>
    <n v="849932"/>
  </r>
  <r>
    <x v="108"/>
    <x v="1"/>
    <x v="11"/>
    <n v="1009630"/>
  </r>
  <r>
    <x v="108"/>
    <x v="1"/>
    <x v="12"/>
    <n v="784205"/>
  </r>
  <r>
    <x v="108"/>
    <x v="1"/>
    <x v="13"/>
    <n v="801043"/>
  </r>
  <r>
    <x v="108"/>
    <x v="1"/>
    <x v="14"/>
    <n v="1162517"/>
  </r>
  <r>
    <x v="108"/>
    <x v="1"/>
    <x v="15"/>
    <n v="1527767"/>
  </r>
  <r>
    <x v="108"/>
    <x v="1"/>
    <x v="16"/>
    <n v="314684"/>
  </r>
  <r>
    <x v="108"/>
    <x v="2"/>
    <x v="0"/>
    <n v="20556374"/>
  </r>
  <r>
    <x v="108"/>
    <x v="2"/>
    <x v="1"/>
    <n v="7343448"/>
  </r>
  <r>
    <x v="108"/>
    <x v="2"/>
    <x v="2"/>
    <n v="4954899"/>
  </r>
  <r>
    <x v="108"/>
    <x v="2"/>
    <x v="3"/>
    <n v="5625060"/>
  </r>
  <r>
    <x v="108"/>
    <x v="2"/>
    <x v="4"/>
    <n v="2973627"/>
  </r>
  <r>
    <x v="108"/>
    <x v="2"/>
    <x v="5"/>
    <n v="2990217"/>
  </r>
  <r>
    <x v="108"/>
    <x v="2"/>
    <x v="6"/>
    <n v="2406413"/>
  </r>
  <r>
    <x v="108"/>
    <x v="2"/>
    <x v="7"/>
    <n v="512830"/>
  </r>
  <r>
    <x v="108"/>
    <x v="2"/>
    <x v="8"/>
    <n v="23971942"/>
  </r>
  <r>
    <x v="108"/>
    <x v="2"/>
    <x v="9"/>
    <n v="2902230"/>
  </r>
  <r>
    <x v="108"/>
    <x v="2"/>
    <x v="10"/>
    <n v="2965376"/>
  </r>
  <r>
    <x v="108"/>
    <x v="2"/>
    <x v="11"/>
    <n v="3868806"/>
  </r>
  <r>
    <x v="108"/>
    <x v="2"/>
    <x v="12"/>
    <n v="3567810"/>
  </r>
  <r>
    <x v="108"/>
    <x v="2"/>
    <x v="13"/>
    <n v="3366393"/>
  </r>
  <r>
    <x v="108"/>
    <x v="2"/>
    <x v="14"/>
    <n v="4916712"/>
  </r>
  <r>
    <x v="108"/>
    <x v="2"/>
    <x v="15"/>
    <n v="6402795"/>
  </r>
  <r>
    <x v="108"/>
    <x v="2"/>
    <x v="16"/>
    <n v="1406119"/>
  </r>
  <r>
    <x v="109"/>
    <x v="0"/>
    <x v="0"/>
    <n v="13391995"/>
  </r>
  <r>
    <x v="109"/>
    <x v="0"/>
    <x v="1"/>
    <n v="5181421"/>
  </r>
  <r>
    <x v="109"/>
    <x v="0"/>
    <x v="2"/>
    <n v="3514402"/>
  </r>
  <r>
    <x v="109"/>
    <x v="0"/>
    <x v="3"/>
    <n v="4109512"/>
  </r>
  <r>
    <x v="109"/>
    <x v="0"/>
    <x v="4"/>
    <n v="2197679"/>
  </r>
  <r>
    <x v="109"/>
    <x v="0"/>
    <x v="5"/>
    <n v="2152524"/>
  </r>
  <r>
    <x v="109"/>
    <x v="0"/>
    <x v="6"/>
    <n v="1787321"/>
  </r>
  <r>
    <x v="109"/>
    <x v="0"/>
    <x v="7"/>
    <n v="389739"/>
  </r>
  <r>
    <x v="109"/>
    <x v="0"/>
    <x v="8"/>
    <n v="17367623"/>
  </r>
  <r>
    <x v="109"/>
    <x v="0"/>
    <x v="9"/>
    <n v="2362663"/>
  </r>
  <r>
    <x v="109"/>
    <x v="0"/>
    <x v="10"/>
    <n v="2182245"/>
  </r>
  <r>
    <x v="109"/>
    <x v="0"/>
    <x v="11"/>
    <n v="2959754"/>
  </r>
  <r>
    <x v="109"/>
    <x v="0"/>
    <x v="12"/>
    <n v="2898840"/>
  </r>
  <r>
    <x v="109"/>
    <x v="0"/>
    <x v="13"/>
    <n v="2668017"/>
  </r>
  <r>
    <x v="109"/>
    <x v="0"/>
    <x v="14"/>
    <n v="3912501"/>
  </r>
  <r>
    <x v="109"/>
    <x v="0"/>
    <x v="15"/>
    <n v="5019243"/>
  </r>
  <r>
    <x v="109"/>
    <x v="0"/>
    <x v="16"/>
    <n v="1116834"/>
  </r>
  <r>
    <x v="109"/>
    <x v="1"/>
    <x v="0"/>
    <n v="7478705"/>
  </r>
  <r>
    <x v="109"/>
    <x v="1"/>
    <x v="1"/>
    <n v="2334651"/>
  </r>
  <r>
    <x v="109"/>
    <x v="1"/>
    <x v="2"/>
    <n v="1520498"/>
  </r>
  <r>
    <x v="109"/>
    <x v="1"/>
    <x v="3"/>
    <n v="1530066"/>
  </r>
  <r>
    <x v="109"/>
    <x v="1"/>
    <x v="4"/>
    <n v="812899"/>
  </r>
  <r>
    <x v="109"/>
    <x v="1"/>
    <x v="5"/>
    <n v="917991"/>
  </r>
  <r>
    <x v="109"/>
    <x v="1"/>
    <x v="6"/>
    <n v="666628"/>
  </r>
  <r>
    <x v="109"/>
    <x v="1"/>
    <x v="7"/>
    <n v="127118"/>
  </r>
  <r>
    <x v="109"/>
    <x v="1"/>
    <x v="8"/>
    <n v="6826304"/>
  </r>
  <r>
    <x v="109"/>
    <x v="1"/>
    <x v="9"/>
    <n v="585688"/>
  </r>
  <r>
    <x v="109"/>
    <x v="1"/>
    <x v="10"/>
    <n v="833504"/>
  </r>
  <r>
    <x v="109"/>
    <x v="1"/>
    <x v="11"/>
    <n v="982482"/>
  </r>
  <r>
    <x v="109"/>
    <x v="1"/>
    <x v="12"/>
    <n v="773563"/>
  </r>
  <r>
    <x v="109"/>
    <x v="1"/>
    <x v="13"/>
    <n v="789222"/>
  </r>
  <r>
    <x v="109"/>
    <x v="1"/>
    <x v="14"/>
    <n v="1144425"/>
  </r>
  <r>
    <x v="109"/>
    <x v="1"/>
    <x v="15"/>
    <n v="1487500"/>
  </r>
  <r>
    <x v="109"/>
    <x v="1"/>
    <x v="16"/>
    <n v="311390"/>
  </r>
  <r>
    <x v="109"/>
    <x v="2"/>
    <x v="0"/>
    <n v="20870700"/>
  </r>
  <r>
    <x v="109"/>
    <x v="2"/>
    <x v="1"/>
    <n v="7516072"/>
  </r>
  <r>
    <x v="109"/>
    <x v="2"/>
    <x v="2"/>
    <n v="5034900"/>
  </r>
  <r>
    <x v="109"/>
    <x v="2"/>
    <x v="3"/>
    <n v="5639578"/>
  </r>
  <r>
    <x v="109"/>
    <x v="2"/>
    <x v="4"/>
    <n v="3010578"/>
  </r>
  <r>
    <x v="109"/>
    <x v="2"/>
    <x v="5"/>
    <n v="3070515"/>
  </r>
  <r>
    <x v="109"/>
    <x v="2"/>
    <x v="6"/>
    <n v="2453949"/>
  </r>
  <r>
    <x v="109"/>
    <x v="2"/>
    <x v="7"/>
    <n v="516857"/>
  </r>
  <r>
    <x v="109"/>
    <x v="2"/>
    <x v="8"/>
    <n v="24193927"/>
  </r>
  <r>
    <x v="109"/>
    <x v="2"/>
    <x v="9"/>
    <n v="2948351"/>
  </r>
  <r>
    <x v="109"/>
    <x v="2"/>
    <x v="10"/>
    <n v="3015749"/>
  </r>
  <r>
    <x v="109"/>
    <x v="2"/>
    <x v="11"/>
    <n v="3942236"/>
  </r>
  <r>
    <x v="109"/>
    <x v="2"/>
    <x v="12"/>
    <n v="3672403"/>
  </r>
  <r>
    <x v="109"/>
    <x v="2"/>
    <x v="13"/>
    <n v="3457239"/>
  </r>
  <r>
    <x v="109"/>
    <x v="2"/>
    <x v="14"/>
    <n v="5056926"/>
  </r>
  <r>
    <x v="109"/>
    <x v="2"/>
    <x v="15"/>
    <n v="6506743"/>
  </r>
  <r>
    <x v="109"/>
    <x v="2"/>
    <x v="16"/>
    <n v="1428224"/>
  </r>
  <r>
    <x v="110"/>
    <x v="0"/>
    <x v="0"/>
    <n v="12536028"/>
  </r>
  <r>
    <x v="110"/>
    <x v="0"/>
    <x v="1"/>
    <n v="4905654"/>
  </r>
  <r>
    <x v="110"/>
    <x v="0"/>
    <x v="2"/>
    <n v="3331782"/>
  </r>
  <r>
    <x v="110"/>
    <x v="0"/>
    <x v="3"/>
    <n v="3908591"/>
  </r>
  <r>
    <x v="110"/>
    <x v="0"/>
    <x v="4"/>
    <n v="2067557"/>
  </r>
  <r>
    <x v="110"/>
    <x v="0"/>
    <x v="5"/>
    <n v="2002950"/>
  </r>
  <r>
    <x v="110"/>
    <x v="0"/>
    <x v="6"/>
    <n v="1660935"/>
  </r>
  <r>
    <x v="110"/>
    <x v="0"/>
    <x v="7"/>
    <n v="355020"/>
  </r>
  <r>
    <x v="110"/>
    <x v="0"/>
    <x v="8"/>
    <n v="16413284"/>
  </r>
  <r>
    <x v="110"/>
    <x v="0"/>
    <x v="9"/>
    <n v="2242062"/>
  </r>
  <r>
    <x v="110"/>
    <x v="0"/>
    <x v="10"/>
    <n v="2067000"/>
  </r>
  <r>
    <x v="110"/>
    <x v="0"/>
    <x v="11"/>
    <n v="2769260"/>
  </r>
  <r>
    <x v="110"/>
    <x v="0"/>
    <x v="12"/>
    <n v="2660673"/>
  </r>
  <r>
    <x v="110"/>
    <x v="0"/>
    <x v="13"/>
    <n v="2507391"/>
  </r>
  <r>
    <x v="110"/>
    <x v="0"/>
    <x v="14"/>
    <n v="3724333"/>
  </r>
  <r>
    <x v="110"/>
    <x v="0"/>
    <x v="15"/>
    <n v="4757474"/>
  </r>
  <r>
    <x v="110"/>
    <x v="0"/>
    <x v="16"/>
    <n v="1051316"/>
  </r>
  <r>
    <x v="110"/>
    <x v="1"/>
    <x v="0"/>
    <n v="6542764"/>
  </r>
  <r>
    <x v="110"/>
    <x v="1"/>
    <x v="1"/>
    <n v="2443234"/>
  </r>
  <r>
    <x v="110"/>
    <x v="1"/>
    <x v="2"/>
    <n v="1598020"/>
  </r>
  <r>
    <x v="110"/>
    <x v="1"/>
    <x v="3"/>
    <n v="1636674"/>
  </r>
  <r>
    <x v="110"/>
    <x v="1"/>
    <x v="4"/>
    <n v="861355"/>
  </r>
  <r>
    <x v="110"/>
    <x v="1"/>
    <x v="5"/>
    <n v="913996"/>
  </r>
  <r>
    <x v="110"/>
    <x v="1"/>
    <x v="6"/>
    <n v="700722"/>
  </r>
  <r>
    <x v="110"/>
    <x v="1"/>
    <x v="7"/>
    <n v="136503"/>
  </r>
  <r>
    <x v="110"/>
    <x v="1"/>
    <x v="8"/>
    <n v="7070977"/>
  </r>
  <r>
    <x v="110"/>
    <x v="1"/>
    <x v="9"/>
    <n v="1005314"/>
  </r>
  <r>
    <x v="110"/>
    <x v="1"/>
    <x v="10"/>
    <n v="1007756"/>
  </r>
  <r>
    <x v="110"/>
    <x v="1"/>
    <x v="11"/>
    <n v="1301815"/>
  </r>
  <r>
    <x v="110"/>
    <x v="1"/>
    <x v="12"/>
    <n v="1068657"/>
  </r>
  <r>
    <x v="110"/>
    <x v="1"/>
    <x v="13"/>
    <n v="1233913"/>
  </r>
  <r>
    <x v="110"/>
    <x v="1"/>
    <x v="14"/>
    <n v="1647186"/>
  </r>
  <r>
    <x v="110"/>
    <x v="1"/>
    <x v="15"/>
    <n v="1895569"/>
  </r>
  <r>
    <x v="110"/>
    <x v="1"/>
    <x v="16"/>
    <n v="384970"/>
  </r>
  <r>
    <x v="110"/>
    <x v="2"/>
    <x v="0"/>
    <n v="19078792"/>
  </r>
  <r>
    <x v="110"/>
    <x v="2"/>
    <x v="1"/>
    <n v="7348888"/>
  </r>
  <r>
    <x v="110"/>
    <x v="2"/>
    <x v="2"/>
    <n v="4929802"/>
  </r>
  <r>
    <x v="110"/>
    <x v="2"/>
    <x v="3"/>
    <n v="5545265"/>
  </r>
  <r>
    <x v="110"/>
    <x v="2"/>
    <x v="4"/>
    <n v="2928912"/>
  </r>
  <r>
    <x v="110"/>
    <x v="2"/>
    <x v="5"/>
    <n v="2916946"/>
  </r>
  <r>
    <x v="110"/>
    <x v="2"/>
    <x v="6"/>
    <n v="2361657"/>
  </r>
  <r>
    <x v="110"/>
    <x v="2"/>
    <x v="7"/>
    <n v="491523"/>
  </r>
  <r>
    <x v="110"/>
    <x v="2"/>
    <x v="8"/>
    <n v="23484261"/>
  </r>
  <r>
    <x v="110"/>
    <x v="2"/>
    <x v="9"/>
    <n v="3247376"/>
  </r>
  <r>
    <x v="110"/>
    <x v="2"/>
    <x v="10"/>
    <n v="3074756"/>
  </r>
  <r>
    <x v="110"/>
    <x v="2"/>
    <x v="11"/>
    <n v="4071075"/>
  </r>
  <r>
    <x v="110"/>
    <x v="2"/>
    <x v="12"/>
    <n v="3729330"/>
  </r>
  <r>
    <x v="110"/>
    <x v="2"/>
    <x v="13"/>
    <n v="3741304"/>
  </r>
  <r>
    <x v="110"/>
    <x v="2"/>
    <x v="14"/>
    <n v="5371519"/>
  </r>
  <r>
    <x v="110"/>
    <x v="2"/>
    <x v="15"/>
    <n v="6653043"/>
  </r>
  <r>
    <x v="110"/>
    <x v="2"/>
    <x v="16"/>
    <n v="1436286"/>
  </r>
  <r>
    <x v="111"/>
    <x v="0"/>
    <x v="0"/>
    <n v="13223083"/>
  </r>
  <r>
    <x v="111"/>
    <x v="0"/>
    <x v="1"/>
    <n v="5095009"/>
  </r>
  <r>
    <x v="111"/>
    <x v="0"/>
    <x v="2"/>
    <n v="3481410"/>
  </r>
  <r>
    <x v="111"/>
    <x v="0"/>
    <x v="3"/>
    <n v="4070424"/>
  </r>
  <r>
    <x v="111"/>
    <x v="0"/>
    <x v="4"/>
    <n v="2211661"/>
  </r>
  <r>
    <x v="111"/>
    <x v="0"/>
    <x v="5"/>
    <n v="2122845"/>
  </r>
  <r>
    <x v="111"/>
    <x v="0"/>
    <x v="6"/>
    <n v="1758296"/>
  </r>
  <r>
    <x v="111"/>
    <x v="0"/>
    <x v="7"/>
    <n v="386151"/>
  </r>
  <r>
    <x v="111"/>
    <x v="0"/>
    <x v="8"/>
    <n v="17238402"/>
  </r>
  <r>
    <x v="111"/>
    <x v="0"/>
    <x v="9"/>
    <n v="2352858"/>
  </r>
  <r>
    <x v="111"/>
    <x v="0"/>
    <x v="10"/>
    <n v="2154533"/>
  </r>
  <r>
    <x v="111"/>
    <x v="0"/>
    <x v="11"/>
    <n v="2904275"/>
  </r>
  <r>
    <x v="111"/>
    <x v="0"/>
    <x v="12"/>
    <n v="2800153"/>
  </r>
  <r>
    <x v="111"/>
    <x v="0"/>
    <x v="13"/>
    <n v="2577437"/>
  </r>
  <r>
    <x v="111"/>
    <x v="0"/>
    <x v="14"/>
    <n v="3882865"/>
  </r>
  <r>
    <x v="111"/>
    <x v="0"/>
    <x v="15"/>
    <n v="4957541"/>
  </r>
  <r>
    <x v="111"/>
    <x v="0"/>
    <x v="16"/>
    <n v="1087137"/>
  </r>
  <r>
    <x v="111"/>
    <x v="1"/>
    <x v="0"/>
    <n v="7721122"/>
  </r>
  <r>
    <x v="111"/>
    <x v="1"/>
    <x v="1"/>
    <n v="2459100"/>
  </r>
  <r>
    <x v="111"/>
    <x v="1"/>
    <x v="2"/>
    <n v="1615979"/>
  </r>
  <r>
    <x v="111"/>
    <x v="1"/>
    <x v="3"/>
    <n v="1584391"/>
  </r>
  <r>
    <x v="111"/>
    <x v="1"/>
    <x v="4"/>
    <n v="871109"/>
  </r>
  <r>
    <x v="111"/>
    <x v="1"/>
    <x v="5"/>
    <n v="959214"/>
  </r>
  <r>
    <x v="111"/>
    <x v="1"/>
    <x v="6"/>
    <n v="681459"/>
  </r>
  <r>
    <x v="111"/>
    <x v="1"/>
    <x v="7"/>
    <n v="134457"/>
  </r>
  <r>
    <x v="111"/>
    <x v="1"/>
    <x v="8"/>
    <n v="7141793"/>
  </r>
  <r>
    <x v="111"/>
    <x v="1"/>
    <x v="9"/>
    <n v="714021"/>
  </r>
  <r>
    <x v="111"/>
    <x v="1"/>
    <x v="10"/>
    <n v="884872"/>
  </r>
  <r>
    <x v="111"/>
    <x v="1"/>
    <x v="11"/>
    <n v="1039754"/>
  </r>
  <r>
    <x v="111"/>
    <x v="1"/>
    <x v="12"/>
    <n v="808855"/>
  </r>
  <r>
    <x v="111"/>
    <x v="1"/>
    <x v="13"/>
    <n v="815449"/>
  </r>
  <r>
    <x v="111"/>
    <x v="1"/>
    <x v="14"/>
    <n v="1261975"/>
  </r>
  <r>
    <x v="111"/>
    <x v="1"/>
    <x v="15"/>
    <n v="1564549"/>
  </r>
  <r>
    <x v="111"/>
    <x v="1"/>
    <x v="16"/>
    <n v="389647"/>
  </r>
  <r>
    <x v="111"/>
    <x v="2"/>
    <x v="0"/>
    <n v="20944205"/>
  </r>
  <r>
    <x v="111"/>
    <x v="2"/>
    <x v="1"/>
    <n v="7554109"/>
  </r>
  <r>
    <x v="111"/>
    <x v="2"/>
    <x v="2"/>
    <n v="5097389"/>
  </r>
  <r>
    <x v="111"/>
    <x v="2"/>
    <x v="3"/>
    <n v="5654815"/>
  </r>
  <r>
    <x v="111"/>
    <x v="2"/>
    <x v="4"/>
    <n v="3082770"/>
  </r>
  <r>
    <x v="111"/>
    <x v="2"/>
    <x v="5"/>
    <n v="3082059"/>
  </r>
  <r>
    <x v="111"/>
    <x v="2"/>
    <x v="6"/>
    <n v="2439755"/>
  </r>
  <r>
    <x v="111"/>
    <x v="2"/>
    <x v="7"/>
    <n v="520608"/>
  </r>
  <r>
    <x v="111"/>
    <x v="2"/>
    <x v="8"/>
    <n v="24380195"/>
  </r>
  <r>
    <x v="111"/>
    <x v="2"/>
    <x v="9"/>
    <n v="3066879"/>
  </r>
  <r>
    <x v="111"/>
    <x v="2"/>
    <x v="10"/>
    <n v="3039405"/>
  </r>
  <r>
    <x v="111"/>
    <x v="2"/>
    <x v="11"/>
    <n v="3944029"/>
  </r>
  <r>
    <x v="111"/>
    <x v="2"/>
    <x v="12"/>
    <n v="3609008"/>
  </r>
  <r>
    <x v="111"/>
    <x v="2"/>
    <x v="13"/>
    <n v="3392886"/>
  </r>
  <r>
    <x v="111"/>
    <x v="2"/>
    <x v="14"/>
    <n v="5144840"/>
  </r>
  <r>
    <x v="111"/>
    <x v="2"/>
    <x v="15"/>
    <n v="6522090"/>
  </r>
  <r>
    <x v="111"/>
    <x v="2"/>
    <x v="16"/>
    <n v="1476784"/>
  </r>
  <r>
    <x v="112"/>
    <x v="0"/>
    <x v="0"/>
    <n v="13215672"/>
  </r>
  <r>
    <x v="112"/>
    <x v="0"/>
    <x v="1"/>
    <n v="5026327"/>
  </r>
  <r>
    <x v="112"/>
    <x v="0"/>
    <x v="2"/>
    <n v="3474168"/>
  </r>
  <r>
    <x v="112"/>
    <x v="0"/>
    <x v="3"/>
    <n v="4083648"/>
  </r>
  <r>
    <x v="112"/>
    <x v="0"/>
    <x v="4"/>
    <n v="2241046"/>
  </r>
  <r>
    <x v="112"/>
    <x v="0"/>
    <x v="5"/>
    <n v="2110556"/>
  </r>
  <r>
    <x v="112"/>
    <x v="0"/>
    <x v="6"/>
    <n v="1747345"/>
  </r>
  <r>
    <x v="112"/>
    <x v="0"/>
    <x v="7"/>
    <n v="383167"/>
  </r>
  <r>
    <x v="112"/>
    <x v="0"/>
    <x v="8"/>
    <n v="17266850"/>
  </r>
  <r>
    <x v="112"/>
    <x v="0"/>
    <x v="9"/>
    <n v="2379177"/>
  </r>
  <r>
    <x v="112"/>
    <x v="0"/>
    <x v="10"/>
    <n v="2168276"/>
  </r>
  <r>
    <x v="112"/>
    <x v="0"/>
    <x v="11"/>
    <n v="2917873"/>
  </r>
  <r>
    <x v="112"/>
    <x v="0"/>
    <x v="12"/>
    <n v="2845503"/>
  </r>
  <r>
    <x v="112"/>
    <x v="0"/>
    <x v="13"/>
    <n v="2609140"/>
  </r>
  <r>
    <x v="112"/>
    <x v="0"/>
    <x v="14"/>
    <n v="3881132"/>
  </r>
  <r>
    <x v="112"/>
    <x v="0"/>
    <x v="15"/>
    <n v="4905039"/>
  </r>
  <r>
    <x v="112"/>
    <x v="0"/>
    <x v="16"/>
    <n v="1107309"/>
  </r>
  <r>
    <x v="112"/>
    <x v="1"/>
    <x v="0"/>
    <n v="8194937"/>
  </r>
  <r>
    <x v="112"/>
    <x v="1"/>
    <x v="1"/>
    <n v="2586526"/>
  </r>
  <r>
    <x v="112"/>
    <x v="1"/>
    <x v="2"/>
    <n v="1687838"/>
  </r>
  <r>
    <x v="112"/>
    <x v="1"/>
    <x v="3"/>
    <n v="1718280"/>
  </r>
  <r>
    <x v="112"/>
    <x v="1"/>
    <x v="4"/>
    <n v="940057"/>
  </r>
  <r>
    <x v="112"/>
    <x v="1"/>
    <x v="5"/>
    <n v="1018745"/>
  </r>
  <r>
    <x v="112"/>
    <x v="1"/>
    <x v="6"/>
    <n v="718256"/>
  </r>
  <r>
    <x v="112"/>
    <x v="1"/>
    <x v="7"/>
    <n v="149724"/>
  </r>
  <r>
    <x v="112"/>
    <x v="1"/>
    <x v="8"/>
    <n v="7771184"/>
  </r>
  <r>
    <x v="112"/>
    <x v="1"/>
    <x v="9"/>
    <n v="969430"/>
  </r>
  <r>
    <x v="112"/>
    <x v="1"/>
    <x v="10"/>
    <n v="992285"/>
  </r>
  <r>
    <x v="112"/>
    <x v="1"/>
    <x v="11"/>
    <n v="1236676"/>
  </r>
  <r>
    <x v="112"/>
    <x v="1"/>
    <x v="12"/>
    <n v="935587"/>
  </r>
  <r>
    <x v="112"/>
    <x v="1"/>
    <x v="13"/>
    <n v="974377"/>
  </r>
  <r>
    <x v="112"/>
    <x v="1"/>
    <x v="14"/>
    <n v="1446924"/>
  </r>
  <r>
    <x v="112"/>
    <x v="1"/>
    <x v="15"/>
    <n v="1710169"/>
  </r>
  <r>
    <x v="112"/>
    <x v="1"/>
    <x v="16"/>
    <n v="444295"/>
  </r>
  <r>
    <x v="112"/>
    <x v="2"/>
    <x v="0"/>
    <n v="21410609"/>
  </r>
  <r>
    <x v="112"/>
    <x v="2"/>
    <x v="1"/>
    <n v="7612853"/>
  </r>
  <r>
    <x v="112"/>
    <x v="2"/>
    <x v="2"/>
    <n v="5162006"/>
  </r>
  <r>
    <x v="112"/>
    <x v="2"/>
    <x v="3"/>
    <n v="5801928"/>
  </r>
  <r>
    <x v="112"/>
    <x v="2"/>
    <x v="4"/>
    <n v="3181103"/>
  </r>
  <r>
    <x v="112"/>
    <x v="2"/>
    <x v="5"/>
    <n v="3129301"/>
  </r>
  <r>
    <x v="112"/>
    <x v="2"/>
    <x v="6"/>
    <n v="2465601"/>
  </r>
  <r>
    <x v="112"/>
    <x v="2"/>
    <x v="7"/>
    <n v="532891"/>
  </r>
  <r>
    <x v="112"/>
    <x v="2"/>
    <x v="8"/>
    <n v="25038034"/>
  </r>
  <r>
    <x v="112"/>
    <x v="2"/>
    <x v="9"/>
    <n v="3348607"/>
  </r>
  <r>
    <x v="112"/>
    <x v="2"/>
    <x v="10"/>
    <n v="3160561"/>
  </r>
  <r>
    <x v="112"/>
    <x v="2"/>
    <x v="11"/>
    <n v="4154549"/>
  </r>
  <r>
    <x v="112"/>
    <x v="2"/>
    <x v="12"/>
    <n v="3781090"/>
  </r>
  <r>
    <x v="112"/>
    <x v="2"/>
    <x v="13"/>
    <n v="3583517"/>
  </r>
  <r>
    <x v="112"/>
    <x v="2"/>
    <x v="14"/>
    <n v="5328056"/>
  </r>
  <r>
    <x v="112"/>
    <x v="2"/>
    <x v="15"/>
    <n v="6615208"/>
  </r>
  <r>
    <x v="112"/>
    <x v="2"/>
    <x v="16"/>
    <n v="1551604"/>
  </r>
  <r>
    <x v="113"/>
    <x v="0"/>
    <x v="0"/>
    <n v="13818130"/>
  </r>
  <r>
    <x v="113"/>
    <x v="0"/>
    <x v="1"/>
    <n v="5122068"/>
  </r>
  <r>
    <x v="113"/>
    <x v="0"/>
    <x v="2"/>
    <n v="3543046"/>
  </r>
  <r>
    <x v="113"/>
    <x v="0"/>
    <x v="3"/>
    <n v="4234093"/>
  </r>
  <r>
    <x v="113"/>
    <x v="0"/>
    <x v="4"/>
    <n v="2296620"/>
  </r>
  <r>
    <x v="113"/>
    <x v="0"/>
    <x v="5"/>
    <n v="2170582"/>
  </r>
  <r>
    <x v="113"/>
    <x v="0"/>
    <x v="6"/>
    <n v="1763313"/>
  </r>
  <r>
    <x v="113"/>
    <x v="0"/>
    <x v="7"/>
    <n v="400195"/>
  </r>
  <r>
    <x v="113"/>
    <x v="0"/>
    <x v="8"/>
    <n v="17853762"/>
  </r>
  <r>
    <x v="113"/>
    <x v="0"/>
    <x v="9"/>
    <n v="2365706"/>
  </r>
  <r>
    <x v="113"/>
    <x v="0"/>
    <x v="10"/>
    <n v="2198511"/>
  </r>
  <r>
    <x v="113"/>
    <x v="0"/>
    <x v="11"/>
    <n v="2970709"/>
  </r>
  <r>
    <x v="113"/>
    <x v="0"/>
    <x v="12"/>
    <n v="2885472"/>
  </r>
  <r>
    <x v="113"/>
    <x v="0"/>
    <x v="13"/>
    <n v="2645289"/>
  </r>
  <r>
    <x v="113"/>
    <x v="0"/>
    <x v="14"/>
    <n v="3902456"/>
  </r>
  <r>
    <x v="113"/>
    <x v="0"/>
    <x v="15"/>
    <n v="4938647"/>
  </r>
  <r>
    <x v="113"/>
    <x v="0"/>
    <x v="16"/>
    <n v="1131392"/>
  </r>
  <r>
    <x v="113"/>
    <x v="1"/>
    <x v="0"/>
    <n v="7733451"/>
  </r>
  <r>
    <x v="113"/>
    <x v="1"/>
    <x v="1"/>
    <n v="2413974"/>
  </r>
  <r>
    <x v="113"/>
    <x v="1"/>
    <x v="2"/>
    <n v="1612429"/>
  </r>
  <r>
    <x v="113"/>
    <x v="1"/>
    <x v="3"/>
    <n v="1623322"/>
  </r>
  <r>
    <x v="113"/>
    <x v="1"/>
    <x v="4"/>
    <n v="919768"/>
  </r>
  <r>
    <x v="113"/>
    <x v="1"/>
    <x v="5"/>
    <n v="999471"/>
  </r>
  <r>
    <x v="113"/>
    <x v="1"/>
    <x v="6"/>
    <n v="666919"/>
  </r>
  <r>
    <x v="113"/>
    <x v="1"/>
    <x v="7"/>
    <n v="139549"/>
  </r>
  <r>
    <x v="113"/>
    <x v="1"/>
    <x v="8"/>
    <n v="7323500"/>
  </r>
  <r>
    <x v="113"/>
    <x v="1"/>
    <x v="9"/>
    <n v="638619"/>
  </r>
  <r>
    <x v="113"/>
    <x v="1"/>
    <x v="10"/>
    <n v="918543"/>
  </r>
  <r>
    <x v="113"/>
    <x v="1"/>
    <x v="11"/>
    <n v="1127329"/>
  </r>
  <r>
    <x v="113"/>
    <x v="1"/>
    <x v="12"/>
    <n v="856775"/>
  </r>
  <r>
    <x v="113"/>
    <x v="1"/>
    <x v="13"/>
    <n v="861148"/>
  </r>
  <r>
    <x v="113"/>
    <x v="1"/>
    <x v="14"/>
    <n v="1266549"/>
  </r>
  <r>
    <x v="113"/>
    <x v="1"/>
    <x v="15"/>
    <n v="1551048"/>
  </r>
  <r>
    <x v="113"/>
    <x v="1"/>
    <x v="16"/>
    <n v="326750"/>
  </r>
  <r>
    <x v="113"/>
    <x v="2"/>
    <x v="0"/>
    <n v="21551581"/>
  </r>
  <r>
    <x v="113"/>
    <x v="2"/>
    <x v="1"/>
    <n v="7536042"/>
  </r>
  <r>
    <x v="113"/>
    <x v="2"/>
    <x v="2"/>
    <n v="5155475"/>
  </r>
  <r>
    <x v="113"/>
    <x v="2"/>
    <x v="3"/>
    <n v="5857415"/>
  </r>
  <r>
    <x v="113"/>
    <x v="2"/>
    <x v="4"/>
    <n v="3216388"/>
  </r>
  <r>
    <x v="113"/>
    <x v="2"/>
    <x v="5"/>
    <n v="3170053"/>
  </r>
  <r>
    <x v="113"/>
    <x v="2"/>
    <x v="6"/>
    <n v="2430232"/>
  </r>
  <r>
    <x v="113"/>
    <x v="2"/>
    <x v="7"/>
    <n v="539744"/>
  </r>
  <r>
    <x v="113"/>
    <x v="2"/>
    <x v="8"/>
    <n v="25177262"/>
  </r>
  <r>
    <x v="113"/>
    <x v="2"/>
    <x v="9"/>
    <n v="3004325"/>
  </r>
  <r>
    <x v="113"/>
    <x v="2"/>
    <x v="10"/>
    <n v="3117054"/>
  </r>
  <r>
    <x v="113"/>
    <x v="2"/>
    <x v="11"/>
    <n v="4098038"/>
  </r>
  <r>
    <x v="113"/>
    <x v="2"/>
    <x v="12"/>
    <n v="3742247"/>
  </r>
  <r>
    <x v="113"/>
    <x v="2"/>
    <x v="13"/>
    <n v="3506437"/>
  </r>
  <r>
    <x v="113"/>
    <x v="2"/>
    <x v="14"/>
    <n v="5169005"/>
  </r>
  <r>
    <x v="113"/>
    <x v="2"/>
    <x v="15"/>
    <n v="6489695"/>
  </r>
  <r>
    <x v="113"/>
    <x v="2"/>
    <x v="16"/>
    <n v="1458142"/>
  </r>
  <r>
    <x v="114"/>
    <x v="0"/>
    <x v="0"/>
    <n v="13888795"/>
  </r>
  <r>
    <x v="114"/>
    <x v="0"/>
    <x v="1"/>
    <n v="5149007"/>
  </r>
  <r>
    <x v="114"/>
    <x v="0"/>
    <x v="2"/>
    <n v="3585432"/>
  </r>
  <r>
    <x v="114"/>
    <x v="0"/>
    <x v="3"/>
    <n v="4253532"/>
  </r>
  <r>
    <x v="114"/>
    <x v="0"/>
    <x v="4"/>
    <n v="2323093"/>
  </r>
  <r>
    <x v="114"/>
    <x v="0"/>
    <x v="5"/>
    <n v="2185964"/>
  </r>
  <r>
    <x v="114"/>
    <x v="0"/>
    <x v="6"/>
    <n v="1759846"/>
  </r>
  <r>
    <x v="114"/>
    <x v="0"/>
    <x v="7"/>
    <n v="404954"/>
  </r>
  <r>
    <x v="114"/>
    <x v="0"/>
    <x v="8"/>
    <n v="17897248"/>
  </r>
  <r>
    <x v="114"/>
    <x v="0"/>
    <x v="9"/>
    <n v="2441550"/>
  </r>
  <r>
    <x v="114"/>
    <x v="0"/>
    <x v="10"/>
    <n v="2216969"/>
  </r>
  <r>
    <x v="114"/>
    <x v="0"/>
    <x v="11"/>
    <n v="3000751"/>
  </r>
  <r>
    <x v="114"/>
    <x v="0"/>
    <x v="12"/>
    <n v="2910981"/>
  </r>
  <r>
    <x v="114"/>
    <x v="0"/>
    <x v="13"/>
    <n v="2681851"/>
  </r>
  <r>
    <x v="114"/>
    <x v="0"/>
    <x v="14"/>
    <n v="3981163"/>
  </r>
  <r>
    <x v="114"/>
    <x v="0"/>
    <x v="15"/>
    <n v="4953095"/>
  </r>
  <r>
    <x v="114"/>
    <x v="0"/>
    <x v="16"/>
    <n v="1147383"/>
  </r>
  <r>
    <x v="114"/>
    <x v="1"/>
    <x v="0"/>
    <n v="8338039"/>
  </r>
  <r>
    <x v="114"/>
    <x v="1"/>
    <x v="1"/>
    <n v="2554743"/>
  </r>
  <r>
    <x v="114"/>
    <x v="1"/>
    <x v="2"/>
    <n v="1697441"/>
  </r>
  <r>
    <x v="114"/>
    <x v="1"/>
    <x v="3"/>
    <n v="1717793"/>
  </r>
  <r>
    <x v="114"/>
    <x v="1"/>
    <x v="4"/>
    <n v="972412"/>
  </r>
  <r>
    <x v="114"/>
    <x v="1"/>
    <x v="5"/>
    <n v="1044320"/>
  </r>
  <r>
    <x v="114"/>
    <x v="1"/>
    <x v="6"/>
    <n v="699418"/>
  </r>
  <r>
    <x v="114"/>
    <x v="1"/>
    <x v="7"/>
    <n v="147694"/>
  </r>
  <r>
    <x v="114"/>
    <x v="1"/>
    <x v="8"/>
    <n v="7765886"/>
  </r>
  <r>
    <x v="114"/>
    <x v="1"/>
    <x v="9"/>
    <n v="697804"/>
  </r>
  <r>
    <x v="114"/>
    <x v="1"/>
    <x v="10"/>
    <n v="984527"/>
  </r>
  <r>
    <x v="114"/>
    <x v="1"/>
    <x v="11"/>
    <n v="1199099"/>
  </r>
  <r>
    <x v="114"/>
    <x v="1"/>
    <x v="12"/>
    <n v="914843"/>
  </r>
  <r>
    <x v="114"/>
    <x v="1"/>
    <x v="13"/>
    <n v="949401"/>
  </r>
  <r>
    <x v="114"/>
    <x v="1"/>
    <x v="14"/>
    <n v="1370647"/>
  </r>
  <r>
    <x v="114"/>
    <x v="1"/>
    <x v="15"/>
    <n v="1656230"/>
  </r>
  <r>
    <x v="114"/>
    <x v="1"/>
    <x v="16"/>
    <n v="368391"/>
  </r>
  <r>
    <x v="114"/>
    <x v="2"/>
    <x v="0"/>
    <n v="22226834"/>
  </r>
  <r>
    <x v="114"/>
    <x v="2"/>
    <x v="1"/>
    <n v="7703750"/>
  </r>
  <r>
    <x v="114"/>
    <x v="2"/>
    <x v="2"/>
    <n v="5282873"/>
  </r>
  <r>
    <x v="114"/>
    <x v="2"/>
    <x v="3"/>
    <n v="5971325"/>
  </r>
  <r>
    <x v="114"/>
    <x v="2"/>
    <x v="4"/>
    <n v="3295505"/>
  </r>
  <r>
    <x v="114"/>
    <x v="2"/>
    <x v="5"/>
    <n v="3230284"/>
  </r>
  <r>
    <x v="114"/>
    <x v="2"/>
    <x v="6"/>
    <n v="2459264"/>
  </r>
  <r>
    <x v="114"/>
    <x v="2"/>
    <x v="7"/>
    <n v="552648"/>
  </r>
  <r>
    <x v="114"/>
    <x v="2"/>
    <x v="8"/>
    <n v="25663134"/>
  </r>
  <r>
    <x v="114"/>
    <x v="2"/>
    <x v="9"/>
    <n v="3139354"/>
  </r>
  <r>
    <x v="114"/>
    <x v="2"/>
    <x v="10"/>
    <n v="3201496"/>
  </r>
  <r>
    <x v="114"/>
    <x v="2"/>
    <x v="11"/>
    <n v="4199850"/>
  </r>
  <r>
    <x v="114"/>
    <x v="2"/>
    <x v="12"/>
    <n v="3825824"/>
  </r>
  <r>
    <x v="114"/>
    <x v="2"/>
    <x v="13"/>
    <n v="3631252"/>
  </r>
  <r>
    <x v="114"/>
    <x v="2"/>
    <x v="14"/>
    <n v="5351810"/>
  </r>
  <r>
    <x v="114"/>
    <x v="2"/>
    <x v="15"/>
    <n v="6609325"/>
  </r>
  <r>
    <x v="114"/>
    <x v="2"/>
    <x v="16"/>
    <n v="1515774"/>
  </r>
  <r>
    <x v="115"/>
    <x v="0"/>
    <x v="0"/>
    <n v="13788048"/>
  </r>
  <r>
    <x v="115"/>
    <x v="0"/>
    <x v="1"/>
    <n v="5126744"/>
  </r>
  <r>
    <x v="115"/>
    <x v="0"/>
    <x v="2"/>
    <n v="3578328"/>
  </r>
  <r>
    <x v="115"/>
    <x v="0"/>
    <x v="3"/>
    <n v="4224227"/>
  </r>
  <r>
    <x v="115"/>
    <x v="0"/>
    <x v="4"/>
    <n v="2304464"/>
  </r>
  <r>
    <x v="115"/>
    <x v="0"/>
    <x v="5"/>
    <n v="2172621"/>
  </r>
  <r>
    <x v="115"/>
    <x v="0"/>
    <x v="6"/>
    <n v="1763763"/>
  </r>
  <r>
    <x v="115"/>
    <x v="0"/>
    <x v="7"/>
    <n v="402785"/>
  </r>
  <r>
    <x v="115"/>
    <x v="0"/>
    <x v="8"/>
    <n v="17709635"/>
  </r>
  <r>
    <x v="115"/>
    <x v="0"/>
    <x v="9"/>
    <n v="2426933"/>
  </r>
  <r>
    <x v="115"/>
    <x v="0"/>
    <x v="10"/>
    <n v="2210684"/>
  </r>
  <r>
    <x v="115"/>
    <x v="0"/>
    <x v="11"/>
    <n v="2982738"/>
  </r>
  <r>
    <x v="115"/>
    <x v="0"/>
    <x v="12"/>
    <n v="2896591"/>
  </r>
  <r>
    <x v="115"/>
    <x v="0"/>
    <x v="13"/>
    <n v="2673407"/>
  </r>
  <r>
    <x v="115"/>
    <x v="0"/>
    <x v="14"/>
    <n v="3965648"/>
  </r>
  <r>
    <x v="115"/>
    <x v="0"/>
    <x v="15"/>
    <n v="4924394"/>
  </r>
  <r>
    <x v="115"/>
    <x v="0"/>
    <x v="16"/>
    <n v="1141730"/>
  </r>
  <r>
    <x v="115"/>
    <x v="1"/>
    <x v="0"/>
    <n v="8340180"/>
  </r>
  <r>
    <x v="115"/>
    <x v="1"/>
    <x v="1"/>
    <n v="2598883"/>
  </r>
  <r>
    <x v="115"/>
    <x v="1"/>
    <x v="2"/>
    <n v="1713456"/>
  </r>
  <r>
    <x v="115"/>
    <x v="1"/>
    <x v="3"/>
    <n v="1711181"/>
  </r>
  <r>
    <x v="115"/>
    <x v="1"/>
    <x v="4"/>
    <n v="977887"/>
  </r>
  <r>
    <x v="115"/>
    <x v="1"/>
    <x v="5"/>
    <n v="1050645"/>
  </r>
  <r>
    <x v="115"/>
    <x v="1"/>
    <x v="6"/>
    <n v="709307"/>
  </r>
  <r>
    <x v="115"/>
    <x v="1"/>
    <x v="7"/>
    <n v="149827"/>
  </r>
  <r>
    <x v="115"/>
    <x v="1"/>
    <x v="8"/>
    <n v="7758701"/>
  </r>
  <r>
    <x v="115"/>
    <x v="1"/>
    <x v="9"/>
    <n v="700908"/>
  </r>
  <r>
    <x v="115"/>
    <x v="1"/>
    <x v="10"/>
    <n v="992866"/>
  </r>
  <r>
    <x v="115"/>
    <x v="1"/>
    <x v="11"/>
    <n v="1195606"/>
  </r>
  <r>
    <x v="115"/>
    <x v="1"/>
    <x v="12"/>
    <n v="904929"/>
  </r>
  <r>
    <x v="115"/>
    <x v="1"/>
    <x v="13"/>
    <n v="938719"/>
  </r>
  <r>
    <x v="115"/>
    <x v="1"/>
    <x v="14"/>
    <n v="1370993"/>
  </r>
  <r>
    <x v="115"/>
    <x v="1"/>
    <x v="15"/>
    <n v="1633623"/>
  </r>
  <r>
    <x v="115"/>
    <x v="1"/>
    <x v="16"/>
    <n v="395038"/>
  </r>
  <r>
    <x v="115"/>
    <x v="2"/>
    <x v="0"/>
    <n v="22128228"/>
  </r>
  <r>
    <x v="115"/>
    <x v="2"/>
    <x v="1"/>
    <n v="7725627"/>
  </r>
  <r>
    <x v="115"/>
    <x v="2"/>
    <x v="2"/>
    <n v="5291784"/>
  </r>
  <r>
    <x v="115"/>
    <x v="2"/>
    <x v="3"/>
    <n v="5935408"/>
  </r>
  <r>
    <x v="115"/>
    <x v="2"/>
    <x v="4"/>
    <n v="3282351"/>
  </r>
  <r>
    <x v="115"/>
    <x v="2"/>
    <x v="5"/>
    <n v="3223266"/>
  </r>
  <r>
    <x v="115"/>
    <x v="2"/>
    <x v="6"/>
    <n v="2473070"/>
  </r>
  <r>
    <x v="115"/>
    <x v="2"/>
    <x v="7"/>
    <n v="552612"/>
  </r>
  <r>
    <x v="115"/>
    <x v="2"/>
    <x v="8"/>
    <n v="25468336"/>
  </r>
  <r>
    <x v="115"/>
    <x v="2"/>
    <x v="9"/>
    <n v="3127841"/>
  </r>
  <r>
    <x v="115"/>
    <x v="2"/>
    <x v="10"/>
    <n v="3203550"/>
  </r>
  <r>
    <x v="115"/>
    <x v="2"/>
    <x v="11"/>
    <n v="4178344"/>
  </r>
  <r>
    <x v="115"/>
    <x v="2"/>
    <x v="12"/>
    <n v="3801520"/>
  </r>
  <r>
    <x v="115"/>
    <x v="2"/>
    <x v="13"/>
    <n v="3612126"/>
  </r>
  <r>
    <x v="115"/>
    <x v="2"/>
    <x v="14"/>
    <n v="5336641"/>
  </r>
  <r>
    <x v="115"/>
    <x v="2"/>
    <x v="15"/>
    <n v="6558017"/>
  </r>
  <r>
    <x v="115"/>
    <x v="2"/>
    <x v="16"/>
    <n v="1536768"/>
  </r>
  <r>
    <x v="116"/>
    <x v="0"/>
    <x v="0"/>
    <n v="13695382"/>
  </r>
  <r>
    <x v="116"/>
    <x v="0"/>
    <x v="1"/>
    <n v="5153363"/>
  </r>
  <r>
    <x v="116"/>
    <x v="0"/>
    <x v="2"/>
    <n v="3574195"/>
  </r>
  <r>
    <x v="116"/>
    <x v="0"/>
    <x v="3"/>
    <n v="4190330"/>
  </r>
  <r>
    <x v="116"/>
    <x v="0"/>
    <x v="4"/>
    <n v="2270968"/>
  </r>
  <r>
    <x v="116"/>
    <x v="0"/>
    <x v="5"/>
    <n v="2156041"/>
  </r>
  <r>
    <x v="116"/>
    <x v="0"/>
    <x v="6"/>
    <n v="1772359"/>
  </r>
  <r>
    <x v="116"/>
    <x v="0"/>
    <x v="7"/>
    <n v="402217"/>
  </r>
  <r>
    <x v="116"/>
    <x v="0"/>
    <x v="8"/>
    <n v="17593772"/>
  </r>
  <r>
    <x v="116"/>
    <x v="0"/>
    <x v="9"/>
    <n v="2407780"/>
  </r>
  <r>
    <x v="116"/>
    <x v="0"/>
    <x v="10"/>
    <n v="2201764"/>
  </r>
  <r>
    <x v="116"/>
    <x v="0"/>
    <x v="11"/>
    <n v="2968881"/>
  </r>
  <r>
    <x v="116"/>
    <x v="0"/>
    <x v="12"/>
    <n v="2867239"/>
  </r>
  <r>
    <x v="116"/>
    <x v="0"/>
    <x v="13"/>
    <n v="2680444"/>
  </r>
  <r>
    <x v="116"/>
    <x v="0"/>
    <x v="14"/>
    <n v="3972343"/>
  </r>
  <r>
    <x v="116"/>
    <x v="0"/>
    <x v="15"/>
    <n v="4958121"/>
  </r>
  <r>
    <x v="116"/>
    <x v="0"/>
    <x v="16"/>
    <n v="1151296"/>
  </r>
  <r>
    <x v="116"/>
    <x v="1"/>
    <x v="0"/>
    <n v="8335848"/>
  </r>
  <r>
    <x v="116"/>
    <x v="1"/>
    <x v="1"/>
    <n v="2710060"/>
  </r>
  <r>
    <x v="116"/>
    <x v="1"/>
    <x v="2"/>
    <n v="1747545"/>
  </r>
  <r>
    <x v="116"/>
    <x v="1"/>
    <x v="3"/>
    <n v="1700469"/>
  </r>
  <r>
    <x v="116"/>
    <x v="1"/>
    <x v="4"/>
    <n v="973385"/>
  </r>
  <r>
    <x v="116"/>
    <x v="1"/>
    <x v="5"/>
    <n v="1047657"/>
  </r>
  <r>
    <x v="116"/>
    <x v="1"/>
    <x v="6"/>
    <n v="744295"/>
  </r>
  <r>
    <x v="116"/>
    <x v="1"/>
    <x v="7"/>
    <n v="150020"/>
  </r>
  <r>
    <x v="116"/>
    <x v="1"/>
    <x v="8"/>
    <n v="7719738"/>
  </r>
  <r>
    <x v="116"/>
    <x v="1"/>
    <x v="9"/>
    <n v="711912"/>
  </r>
  <r>
    <x v="116"/>
    <x v="1"/>
    <x v="10"/>
    <n v="997478"/>
  </r>
  <r>
    <x v="116"/>
    <x v="1"/>
    <x v="11"/>
    <n v="1205232"/>
  </r>
  <r>
    <x v="116"/>
    <x v="1"/>
    <x v="12"/>
    <n v="916056"/>
  </r>
  <r>
    <x v="116"/>
    <x v="1"/>
    <x v="13"/>
    <n v="999052"/>
  </r>
  <r>
    <x v="116"/>
    <x v="1"/>
    <x v="14"/>
    <n v="1463578"/>
  </r>
  <r>
    <x v="116"/>
    <x v="1"/>
    <x v="15"/>
    <n v="1752932"/>
  </r>
  <r>
    <x v="116"/>
    <x v="1"/>
    <x v="16"/>
    <n v="475178"/>
  </r>
  <r>
    <x v="116"/>
    <x v="2"/>
    <x v="0"/>
    <n v="22031230"/>
  </r>
  <r>
    <x v="116"/>
    <x v="2"/>
    <x v="1"/>
    <n v="7863423"/>
  </r>
  <r>
    <x v="116"/>
    <x v="2"/>
    <x v="2"/>
    <n v="5321740"/>
  </r>
  <r>
    <x v="116"/>
    <x v="2"/>
    <x v="3"/>
    <n v="5890799"/>
  </r>
  <r>
    <x v="116"/>
    <x v="2"/>
    <x v="4"/>
    <n v="3244353"/>
  </r>
  <r>
    <x v="116"/>
    <x v="2"/>
    <x v="5"/>
    <n v="3203698"/>
  </r>
  <r>
    <x v="116"/>
    <x v="2"/>
    <x v="6"/>
    <n v="2516654"/>
  </r>
  <r>
    <x v="116"/>
    <x v="2"/>
    <x v="7"/>
    <n v="552237"/>
  </r>
  <r>
    <x v="116"/>
    <x v="2"/>
    <x v="8"/>
    <n v="25313510"/>
  </r>
  <r>
    <x v="116"/>
    <x v="2"/>
    <x v="9"/>
    <n v="3119692"/>
  </r>
  <r>
    <x v="116"/>
    <x v="2"/>
    <x v="10"/>
    <n v="3199242"/>
  </r>
  <r>
    <x v="116"/>
    <x v="2"/>
    <x v="11"/>
    <n v="4174113"/>
  </r>
  <r>
    <x v="116"/>
    <x v="2"/>
    <x v="12"/>
    <n v="3783295"/>
  </r>
  <r>
    <x v="116"/>
    <x v="2"/>
    <x v="13"/>
    <n v="3679496"/>
  </r>
  <r>
    <x v="116"/>
    <x v="2"/>
    <x v="14"/>
    <n v="5435921"/>
  </r>
  <r>
    <x v="116"/>
    <x v="2"/>
    <x v="15"/>
    <n v="6711053"/>
  </r>
  <r>
    <x v="116"/>
    <x v="2"/>
    <x v="16"/>
    <n v="1626474"/>
  </r>
  <r>
    <x v="117"/>
    <x v="0"/>
    <x v="0"/>
    <n v="13939946"/>
  </r>
  <r>
    <x v="117"/>
    <x v="0"/>
    <x v="1"/>
    <n v="5170823"/>
  </r>
  <r>
    <x v="117"/>
    <x v="0"/>
    <x v="2"/>
    <n v="3605534"/>
  </r>
  <r>
    <x v="117"/>
    <x v="0"/>
    <x v="3"/>
    <n v="4265630"/>
  </r>
  <r>
    <x v="117"/>
    <x v="0"/>
    <x v="4"/>
    <n v="2294301"/>
  </r>
  <r>
    <x v="117"/>
    <x v="0"/>
    <x v="5"/>
    <n v="2178497"/>
  </r>
  <r>
    <x v="117"/>
    <x v="0"/>
    <x v="6"/>
    <n v="1791794"/>
  </r>
  <r>
    <x v="117"/>
    <x v="0"/>
    <x v="7"/>
    <n v="406696"/>
  </r>
  <r>
    <x v="117"/>
    <x v="0"/>
    <x v="8"/>
    <n v="17924344"/>
  </r>
  <r>
    <x v="117"/>
    <x v="0"/>
    <x v="9"/>
    <n v="2475568"/>
  </r>
  <r>
    <x v="117"/>
    <x v="0"/>
    <x v="10"/>
    <n v="2241385"/>
  </r>
  <r>
    <x v="117"/>
    <x v="0"/>
    <x v="11"/>
    <n v="3025823"/>
  </r>
  <r>
    <x v="117"/>
    <x v="0"/>
    <x v="12"/>
    <n v="2911395"/>
  </r>
  <r>
    <x v="117"/>
    <x v="0"/>
    <x v="13"/>
    <n v="2710556"/>
  </r>
  <r>
    <x v="117"/>
    <x v="0"/>
    <x v="14"/>
    <n v="4019122"/>
  </r>
  <r>
    <x v="117"/>
    <x v="0"/>
    <x v="15"/>
    <n v="5031987"/>
  </r>
  <r>
    <x v="117"/>
    <x v="0"/>
    <x v="16"/>
    <n v="1155582"/>
  </r>
  <r>
    <x v="117"/>
    <x v="1"/>
    <x v="0"/>
    <n v="8306958"/>
  </r>
  <r>
    <x v="117"/>
    <x v="1"/>
    <x v="1"/>
    <n v="2546700"/>
  </r>
  <r>
    <x v="117"/>
    <x v="1"/>
    <x v="2"/>
    <n v="1698809"/>
  </r>
  <r>
    <x v="117"/>
    <x v="1"/>
    <x v="3"/>
    <n v="1712089"/>
  </r>
  <r>
    <x v="117"/>
    <x v="1"/>
    <x v="4"/>
    <n v="957863"/>
  </r>
  <r>
    <x v="117"/>
    <x v="1"/>
    <x v="5"/>
    <n v="1009140"/>
  </r>
  <r>
    <x v="117"/>
    <x v="1"/>
    <x v="6"/>
    <n v="716116"/>
  </r>
  <r>
    <x v="117"/>
    <x v="1"/>
    <x v="7"/>
    <n v="143302"/>
  </r>
  <r>
    <x v="117"/>
    <x v="1"/>
    <x v="8"/>
    <n v="7774600"/>
  </r>
  <r>
    <x v="117"/>
    <x v="1"/>
    <x v="9"/>
    <n v="700105"/>
  </r>
  <r>
    <x v="117"/>
    <x v="1"/>
    <x v="10"/>
    <n v="997080"/>
  </r>
  <r>
    <x v="117"/>
    <x v="1"/>
    <x v="11"/>
    <n v="1221599"/>
  </r>
  <r>
    <x v="117"/>
    <x v="1"/>
    <x v="12"/>
    <n v="909487"/>
  </r>
  <r>
    <x v="117"/>
    <x v="1"/>
    <x v="13"/>
    <n v="943392"/>
  </r>
  <r>
    <x v="117"/>
    <x v="1"/>
    <x v="14"/>
    <n v="1414279"/>
  </r>
  <r>
    <x v="117"/>
    <x v="1"/>
    <x v="15"/>
    <n v="1661775"/>
  </r>
  <r>
    <x v="117"/>
    <x v="1"/>
    <x v="16"/>
    <n v="441076"/>
  </r>
  <r>
    <x v="117"/>
    <x v="2"/>
    <x v="0"/>
    <n v="22246904"/>
  </r>
  <r>
    <x v="117"/>
    <x v="2"/>
    <x v="1"/>
    <n v="7717523"/>
  </r>
  <r>
    <x v="117"/>
    <x v="2"/>
    <x v="2"/>
    <n v="5304343"/>
  </r>
  <r>
    <x v="117"/>
    <x v="2"/>
    <x v="3"/>
    <n v="5977719"/>
  </r>
  <r>
    <x v="117"/>
    <x v="2"/>
    <x v="4"/>
    <n v="3252164"/>
  </r>
  <r>
    <x v="117"/>
    <x v="2"/>
    <x v="5"/>
    <n v="3187637"/>
  </r>
  <r>
    <x v="117"/>
    <x v="2"/>
    <x v="6"/>
    <n v="2507910"/>
  </r>
  <r>
    <x v="117"/>
    <x v="2"/>
    <x v="7"/>
    <n v="549998"/>
  </r>
  <r>
    <x v="117"/>
    <x v="2"/>
    <x v="8"/>
    <n v="25698944"/>
  </r>
  <r>
    <x v="117"/>
    <x v="2"/>
    <x v="9"/>
    <n v="3175673"/>
  </r>
  <r>
    <x v="117"/>
    <x v="2"/>
    <x v="10"/>
    <n v="3238465"/>
  </r>
  <r>
    <x v="117"/>
    <x v="2"/>
    <x v="11"/>
    <n v="4247422"/>
  </r>
  <r>
    <x v="117"/>
    <x v="2"/>
    <x v="12"/>
    <n v="3820882"/>
  </r>
  <r>
    <x v="117"/>
    <x v="2"/>
    <x v="13"/>
    <n v="3653948"/>
  </r>
  <r>
    <x v="117"/>
    <x v="2"/>
    <x v="14"/>
    <n v="5433401"/>
  </r>
  <r>
    <x v="117"/>
    <x v="2"/>
    <x v="15"/>
    <n v="6693762"/>
  </r>
  <r>
    <x v="117"/>
    <x v="2"/>
    <x v="16"/>
    <n v="1596658"/>
  </r>
  <r>
    <x v="118"/>
    <x v="0"/>
    <x v="0"/>
    <n v="14034633"/>
  </r>
  <r>
    <x v="118"/>
    <x v="0"/>
    <x v="1"/>
    <n v="5213500"/>
  </r>
  <r>
    <x v="118"/>
    <x v="0"/>
    <x v="2"/>
    <n v="3649741"/>
  </r>
  <r>
    <x v="118"/>
    <x v="0"/>
    <x v="3"/>
    <n v="4301530"/>
  </r>
  <r>
    <x v="118"/>
    <x v="0"/>
    <x v="4"/>
    <n v="2328231"/>
  </r>
  <r>
    <x v="118"/>
    <x v="0"/>
    <x v="5"/>
    <n v="2177185"/>
  </r>
  <r>
    <x v="118"/>
    <x v="0"/>
    <x v="6"/>
    <n v="1818556"/>
  </r>
  <r>
    <x v="118"/>
    <x v="0"/>
    <x v="7"/>
    <n v="413489"/>
  </r>
  <r>
    <x v="118"/>
    <x v="0"/>
    <x v="8"/>
    <n v="18104612"/>
  </r>
  <r>
    <x v="118"/>
    <x v="0"/>
    <x v="9"/>
    <n v="2544242"/>
  </r>
  <r>
    <x v="118"/>
    <x v="0"/>
    <x v="10"/>
    <n v="2285003"/>
  </r>
  <r>
    <x v="118"/>
    <x v="0"/>
    <x v="11"/>
    <n v="3074363"/>
  </r>
  <r>
    <x v="118"/>
    <x v="0"/>
    <x v="12"/>
    <n v="2922962"/>
  </r>
  <r>
    <x v="118"/>
    <x v="0"/>
    <x v="13"/>
    <n v="2765668"/>
  </r>
  <r>
    <x v="118"/>
    <x v="0"/>
    <x v="14"/>
    <n v="4092351"/>
  </r>
  <r>
    <x v="118"/>
    <x v="0"/>
    <x v="15"/>
    <n v="5138935"/>
  </r>
  <r>
    <x v="118"/>
    <x v="0"/>
    <x v="16"/>
    <n v="1189568"/>
  </r>
  <r>
    <x v="118"/>
    <x v="1"/>
    <x v="0"/>
    <n v="8255680"/>
  </r>
  <r>
    <x v="118"/>
    <x v="1"/>
    <x v="1"/>
    <n v="2524199"/>
  </r>
  <r>
    <x v="118"/>
    <x v="1"/>
    <x v="2"/>
    <n v="1703521"/>
  </r>
  <r>
    <x v="118"/>
    <x v="1"/>
    <x v="3"/>
    <n v="1753598"/>
  </r>
  <r>
    <x v="118"/>
    <x v="1"/>
    <x v="4"/>
    <n v="958703"/>
  </r>
  <r>
    <x v="118"/>
    <x v="1"/>
    <x v="5"/>
    <n v="952721"/>
  </r>
  <r>
    <x v="118"/>
    <x v="1"/>
    <x v="6"/>
    <n v="723797"/>
  </r>
  <r>
    <x v="118"/>
    <x v="1"/>
    <x v="7"/>
    <n v="141906"/>
  </r>
  <r>
    <x v="118"/>
    <x v="1"/>
    <x v="8"/>
    <n v="7983360"/>
  </r>
  <r>
    <x v="118"/>
    <x v="1"/>
    <x v="9"/>
    <n v="808864"/>
  </r>
  <r>
    <x v="118"/>
    <x v="1"/>
    <x v="10"/>
    <n v="1035621"/>
  </r>
  <r>
    <x v="118"/>
    <x v="1"/>
    <x v="11"/>
    <n v="1316588"/>
  </r>
  <r>
    <x v="118"/>
    <x v="1"/>
    <x v="12"/>
    <n v="937839"/>
  </r>
  <r>
    <x v="118"/>
    <x v="1"/>
    <x v="13"/>
    <n v="1024336"/>
  </r>
  <r>
    <x v="118"/>
    <x v="1"/>
    <x v="14"/>
    <n v="1471126"/>
  </r>
  <r>
    <x v="118"/>
    <x v="1"/>
    <x v="15"/>
    <n v="1749767"/>
  </r>
  <r>
    <x v="118"/>
    <x v="1"/>
    <x v="16"/>
    <n v="510207"/>
  </r>
  <r>
    <x v="118"/>
    <x v="2"/>
    <x v="0"/>
    <n v="22290313"/>
  </r>
  <r>
    <x v="118"/>
    <x v="2"/>
    <x v="1"/>
    <n v="7737699"/>
  </r>
  <r>
    <x v="118"/>
    <x v="2"/>
    <x v="2"/>
    <n v="5353262"/>
  </r>
  <r>
    <x v="118"/>
    <x v="2"/>
    <x v="3"/>
    <n v="6055128"/>
  </r>
  <r>
    <x v="118"/>
    <x v="2"/>
    <x v="4"/>
    <n v="3286934"/>
  </r>
  <r>
    <x v="118"/>
    <x v="2"/>
    <x v="5"/>
    <n v="3129906"/>
  </r>
  <r>
    <x v="118"/>
    <x v="2"/>
    <x v="6"/>
    <n v="2542353"/>
  </r>
  <r>
    <x v="118"/>
    <x v="2"/>
    <x v="7"/>
    <n v="555395"/>
  </r>
  <r>
    <x v="118"/>
    <x v="2"/>
    <x v="8"/>
    <n v="26087972"/>
  </r>
  <r>
    <x v="118"/>
    <x v="2"/>
    <x v="9"/>
    <n v="3353106"/>
  </r>
  <r>
    <x v="118"/>
    <x v="2"/>
    <x v="10"/>
    <n v="3320624"/>
  </r>
  <r>
    <x v="118"/>
    <x v="2"/>
    <x v="11"/>
    <n v="4390951"/>
  </r>
  <r>
    <x v="118"/>
    <x v="2"/>
    <x v="12"/>
    <n v="3860801"/>
  </r>
  <r>
    <x v="118"/>
    <x v="2"/>
    <x v="13"/>
    <n v="3790004"/>
  </r>
  <r>
    <x v="118"/>
    <x v="2"/>
    <x v="14"/>
    <n v="5563477"/>
  </r>
  <r>
    <x v="118"/>
    <x v="2"/>
    <x v="15"/>
    <n v="6888702"/>
  </r>
  <r>
    <x v="118"/>
    <x v="2"/>
    <x v="16"/>
    <n v="1699775"/>
  </r>
  <r>
    <x v="119"/>
    <x v="0"/>
    <x v="0"/>
    <n v="13877185"/>
  </r>
  <r>
    <x v="119"/>
    <x v="0"/>
    <x v="1"/>
    <n v="5157595"/>
  </r>
  <r>
    <x v="119"/>
    <x v="0"/>
    <x v="2"/>
    <n v="3619524"/>
  </r>
  <r>
    <x v="119"/>
    <x v="0"/>
    <x v="3"/>
    <n v="4256818"/>
  </r>
  <r>
    <x v="119"/>
    <x v="0"/>
    <x v="4"/>
    <n v="2317248"/>
  </r>
  <r>
    <x v="119"/>
    <x v="0"/>
    <x v="5"/>
    <n v="2153780"/>
  </r>
  <r>
    <x v="119"/>
    <x v="0"/>
    <x v="6"/>
    <n v="1778301"/>
  </r>
  <r>
    <x v="119"/>
    <x v="0"/>
    <x v="7"/>
    <n v="412690"/>
  </r>
  <r>
    <x v="119"/>
    <x v="0"/>
    <x v="8"/>
    <n v="17859163"/>
  </r>
  <r>
    <x v="119"/>
    <x v="0"/>
    <x v="9"/>
    <n v="2515911"/>
  </r>
  <r>
    <x v="119"/>
    <x v="0"/>
    <x v="10"/>
    <n v="2247650"/>
  </r>
  <r>
    <x v="119"/>
    <x v="0"/>
    <x v="11"/>
    <n v="3026941"/>
  </r>
  <r>
    <x v="119"/>
    <x v="0"/>
    <x v="12"/>
    <n v="2881910"/>
  </r>
  <r>
    <x v="119"/>
    <x v="0"/>
    <x v="13"/>
    <n v="2729379"/>
  </r>
  <r>
    <x v="119"/>
    <x v="0"/>
    <x v="14"/>
    <n v="4053758"/>
  </r>
  <r>
    <x v="119"/>
    <x v="0"/>
    <x v="15"/>
    <n v="5102110"/>
  </r>
  <r>
    <x v="119"/>
    <x v="0"/>
    <x v="16"/>
    <n v="1175805"/>
  </r>
  <r>
    <x v="119"/>
    <x v="1"/>
    <x v="0"/>
    <n v="7995296"/>
  </r>
  <r>
    <x v="119"/>
    <x v="1"/>
    <x v="1"/>
    <n v="2491272"/>
  </r>
  <r>
    <x v="119"/>
    <x v="1"/>
    <x v="2"/>
    <n v="1680576"/>
  </r>
  <r>
    <x v="119"/>
    <x v="1"/>
    <x v="3"/>
    <n v="1707578"/>
  </r>
  <r>
    <x v="119"/>
    <x v="1"/>
    <x v="4"/>
    <n v="946533"/>
  </r>
  <r>
    <x v="119"/>
    <x v="1"/>
    <x v="5"/>
    <n v="931801"/>
  </r>
  <r>
    <x v="119"/>
    <x v="1"/>
    <x v="6"/>
    <n v="688920"/>
  </r>
  <r>
    <x v="119"/>
    <x v="1"/>
    <x v="7"/>
    <n v="140209"/>
  </r>
  <r>
    <x v="119"/>
    <x v="1"/>
    <x v="8"/>
    <n v="7682813"/>
  </r>
  <r>
    <x v="119"/>
    <x v="1"/>
    <x v="9"/>
    <n v="771783"/>
  </r>
  <r>
    <x v="119"/>
    <x v="1"/>
    <x v="10"/>
    <n v="987148"/>
  </r>
  <r>
    <x v="119"/>
    <x v="1"/>
    <x v="11"/>
    <n v="1227117"/>
  </r>
  <r>
    <x v="119"/>
    <x v="1"/>
    <x v="12"/>
    <n v="884392"/>
  </r>
  <r>
    <x v="119"/>
    <x v="1"/>
    <x v="13"/>
    <n v="955868"/>
  </r>
  <r>
    <x v="119"/>
    <x v="1"/>
    <x v="14"/>
    <n v="1417070"/>
  </r>
  <r>
    <x v="119"/>
    <x v="1"/>
    <x v="15"/>
    <n v="1700029"/>
  </r>
  <r>
    <x v="119"/>
    <x v="1"/>
    <x v="16"/>
    <n v="512385"/>
  </r>
  <r>
    <x v="119"/>
    <x v="2"/>
    <x v="0"/>
    <n v="21872481"/>
  </r>
  <r>
    <x v="119"/>
    <x v="2"/>
    <x v="1"/>
    <n v="7648867"/>
  </r>
  <r>
    <x v="119"/>
    <x v="2"/>
    <x v="2"/>
    <n v="5300100"/>
  </r>
  <r>
    <x v="119"/>
    <x v="2"/>
    <x v="3"/>
    <n v="5964396"/>
  </r>
  <r>
    <x v="119"/>
    <x v="2"/>
    <x v="4"/>
    <n v="3263781"/>
  </r>
  <r>
    <x v="119"/>
    <x v="2"/>
    <x v="5"/>
    <n v="3085581"/>
  </r>
  <r>
    <x v="119"/>
    <x v="2"/>
    <x v="6"/>
    <n v="2467221"/>
  </r>
  <r>
    <x v="119"/>
    <x v="2"/>
    <x v="7"/>
    <n v="552899"/>
  </r>
  <r>
    <x v="119"/>
    <x v="2"/>
    <x v="8"/>
    <n v="25541976"/>
  </r>
  <r>
    <x v="119"/>
    <x v="2"/>
    <x v="9"/>
    <n v="3287694"/>
  </r>
  <r>
    <x v="119"/>
    <x v="2"/>
    <x v="10"/>
    <n v="3234798"/>
  </r>
  <r>
    <x v="119"/>
    <x v="2"/>
    <x v="11"/>
    <n v="4254058"/>
  </r>
  <r>
    <x v="119"/>
    <x v="2"/>
    <x v="12"/>
    <n v="3766302"/>
  </r>
  <r>
    <x v="119"/>
    <x v="2"/>
    <x v="13"/>
    <n v="3685247"/>
  </r>
  <r>
    <x v="119"/>
    <x v="2"/>
    <x v="14"/>
    <n v="5470828"/>
  </r>
  <r>
    <x v="119"/>
    <x v="2"/>
    <x v="15"/>
    <n v="6802139"/>
  </r>
  <r>
    <x v="119"/>
    <x v="2"/>
    <x v="16"/>
    <n v="1688190"/>
  </r>
  <r>
    <x v="120"/>
    <x v="0"/>
    <x v="0"/>
    <n v="13893758"/>
  </r>
  <r>
    <x v="120"/>
    <x v="0"/>
    <x v="1"/>
    <n v="5064201"/>
  </r>
  <r>
    <x v="120"/>
    <x v="0"/>
    <x v="2"/>
    <n v="3601019"/>
  </r>
  <r>
    <x v="120"/>
    <x v="0"/>
    <x v="3"/>
    <n v="4263441"/>
  </r>
  <r>
    <x v="120"/>
    <x v="0"/>
    <x v="4"/>
    <n v="2323483"/>
  </r>
  <r>
    <x v="120"/>
    <x v="0"/>
    <x v="5"/>
    <n v="2167198"/>
  </r>
  <r>
    <x v="120"/>
    <x v="0"/>
    <x v="6"/>
    <n v="1736558"/>
  </r>
  <r>
    <x v="120"/>
    <x v="0"/>
    <x v="7"/>
    <n v="414006"/>
  </r>
  <r>
    <x v="120"/>
    <x v="0"/>
    <x v="8"/>
    <n v="17887436"/>
  </r>
  <r>
    <x v="120"/>
    <x v="0"/>
    <x v="9"/>
    <n v="2511103"/>
  </r>
  <r>
    <x v="120"/>
    <x v="0"/>
    <x v="10"/>
    <n v="2253266"/>
  </r>
  <r>
    <x v="120"/>
    <x v="0"/>
    <x v="11"/>
    <n v="3037210"/>
  </r>
  <r>
    <x v="120"/>
    <x v="0"/>
    <x v="12"/>
    <n v="2924293"/>
  </r>
  <r>
    <x v="120"/>
    <x v="0"/>
    <x v="13"/>
    <n v="2743938"/>
  </r>
  <r>
    <x v="120"/>
    <x v="0"/>
    <x v="14"/>
    <n v="4041063"/>
  </r>
  <r>
    <x v="120"/>
    <x v="0"/>
    <x v="15"/>
    <n v="5049313"/>
  </r>
  <r>
    <x v="120"/>
    <x v="0"/>
    <x v="16"/>
    <n v="1186361"/>
  </r>
  <r>
    <x v="120"/>
    <x v="1"/>
    <x v="0"/>
    <n v="8171234"/>
  </r>
  <r>
    <x v="120"/>
    <x v="1"/>
    <x v="1"/>
    <n v="2503321"/>
  </r>
  <r>
    <x v="120"/>
    <x v="1"/>
    <x v="2"/>
    <n v="1700922"/>
  </r>
  <r>
    <x v="120"/>
    <x v="1"/>
    <x v="3"/>
    <n v="1757843"/>
  </r>
  <r>
    <x v="120"/>
    <x v="1"/>
    <x v="4"/>
    <n v="959995"/>
  </r>
  <r>
    <x v="120"/>
    <x v="1"/>
    <x v="5"/>
    <n v="964261"/>
  </r>
  <r>
    <x v="120"/>
    <x v="1"/>
    <x v="6"/>
    <n v="691370"/>
  </r>
  <r>
    <x v="120"/>
    <x v="1"/>
    <x v="7"/>
    <n v="144661"/>
  </r>
  <r>
    <x v="120"/>
    <x v="1"/>
    <x v="8"/>
    <n v="7930976"/>
  </r>
  <r>
    <x v="120"/>
    <x v="1"/>
    <x v="9"/>
    <n v="831511"/>
  </r>
  <r>
    <x v="120"/>
    <x v="1"/>
    <x v="10"/>
    <n v="1029084"/>
  </r>
  <r>
    <x v="120"/>
    <x v="1"/>
    <x v="11"/>
    <n v="1292406"/>
  </r>
  <r>
    <x v="120"/>
    <x v="1"/>
    <x v="12"/>
    <n v="940877"/>
  </r>
  <r>
    <x v="120"/>
    <x v="1"/>
    <x v="13"/>
    <n v="992639"/>
  </r>
  <r>
    <x v="120"/>
    <x v="1"/>
    <x v="14"/>
    <n v="1464433"/>
  </r>
  <r>
    <x v="120"/>
    <x v="1"/>
    <x v="15"/>
    <n v="1721173"/>
  </r>
  <r>
    <x v="120"/>
    <x v="1"/>
    <x v="16"/>
    <n v="526366"/>
  </r>
  <r>
    <x v="120"/>
    <x v="2"/>
    <x v="0"/>
    <n v="22064992"/>
  </r>
  <r>
    <x v="120"/>
    <x v="2"/>
    <x v="1"/>
    <n v="7567522"/>
  </r>
  <r>
    <x v="120"/>
    <x v="2"/>
    <x v="2"/>
    <n v="5301941"/>
  </r>
  <r>
    <x v="120"/>
    <x v="2"/>
    <x v="3"/>
    <n v="6021284"/>
  </r>
  <r>
    <x v="120"/>
    <x v="2"/>
    <x v="4"/>
    <n v="3283478"/>
  </r>
  <r>
    <x v="120"/>
    <x v="2"/>
    <x v="5"/>
    <n v="3131459"/>
  </r>
  <r>
    <x v="120"/>
    <x v="2"/>
    <x v="6"/>
    <n v="2427928"/>
  </r>
  <r>
    <x v="120"/>
    <x v="2"/>
    <x v="7"/>
    <n v="558667"/>
  </r>
  <r>
    <x v="120"/>
    <x v="2"/>
    <x v="8"/>
    <n v="25818412"/>
  </r>
  <r>
    <x v="120"/>
    <x v="2"/>
    <x v="9"/>
    <n v="3342614"/>
  </r>
  <r>
    <x v="120"/>
    <x v="2"/>
    <x v="10"/>
    <n v="3282350"/>
  </r>
  <r>
    <x v="120"/>
    <x v="2"/>
    <x v="11"/>
    <n v="4329616"/>
  </r>
  <r>
    <x v="120"/>
    <x v="2"/>
    <x v="12"/>
    <n v="3865170"/>
  </r>
  <r>
    <x v="120"/>
    <x v="2"/>
    <x v="13"/>
    <n v="3736577"/>
  </r>
  <r>
    <x v="120"/>
    <x v="2"/>
    <x v="14"/>
    <n v="5505496"/>
  </r>
  <r>
    <x v="120"/>
    <x v="2"/>
    <x v="15"/>
    <n v="6770486"/>
  </r>
  <r>
    <x v="120"/>
    <x v="2"/>
    <x v="16"/>
    <n v="1712727"/>
  </r>
  <r>
    <x v="121"/>
    <x v="0"/>
    <x v="0"/>
    <n v="13840947"/>
  </r>
  <r>
    <x v="121"/>
    <x v="0"/>
    <x v="1"/>
    <n v="5067638"/>
  </r>
  <r>
    <x v="121"/>
    <x v="0"/>
    <x v="2"/>
    <n v="3598274"/>
  </r>
  <r>
    <x v="121"/>
    <x v="0"/>
    <x v="3"/>
    <n v="4251337"/>
  </r>
  <r>
    <x v="121"/>
    <x v="0"/>
    <x v="4"/>
    <n v="2312904"/>
  </r>
  <r>
    <x v="121"/>
    <x v="0"/>
    <x v="5"/>
    <n v="2175444"/>
  </r>
  <r>
    <x v="121"/>
    <x v="0"/>
    <x v="6"/>
    <n v="1722373"/>
  </r>
  <r>
    <x v="121"/>
    <x v="0"/>
    <x v="7"/>
    <n v="411692"/>
  </r>
  <r>
    <x v="121"/>
    <x v="0"/>
    <x v="8"/>
    <n v="17823688"/>
  </r>
  <r>
    <x v="121"/>
    <x v="0"/>
    <x v="9"/>
    <n v="2489326"/>
  </r>
  <r>
    <x v="121"/>
    <x v="0"/>
    <x v="10"/>
    <n v="2247577"/>
  </r>
  <r>
    <x v="121"/>
    <x v="0"/>
    <x v="11"/>
    <n v="3022004"/>
  </r>
  <r>
    <x v="121"/>
    <x v="0"/>
    <x v="12"/>
    <n v="2929965"/>
  </r>
  <r>
    <x v="121"/>
    <x v="0"/>
    <x v="13"/>
    <n v="2729307"/>
  </r>
  <r>
    <x v="121"/>
    <x v="0"/>
    <x v="14"/>
    <n v="4020886"/>
  </r>
  <r>
    <x v="121"/>
    <x v="0"/>
    <x v="15"/>
    <n v="5064563"/>
  </r>
  <r>
    <x v="121"/>
    <x v="0"/>
    <x v="16"/>
    <n v="1172236"/>
  </r>
  <r>
    <x v="121"/>
    <x v="1"/>
    <x v="0"/>
    <n v="8167886"/>
  </r>
  <r>
    <x v="121"/>
    <x v="1"/>
    <x v="1"/>
    <n v="2546295"/>
  </r>
  <r>
    <x v="121"/>
    <x v="1"/>
    <x v="2"/>
    <n v="1730050"/>
  </r>
  <r>
    <x v="121"/>
    <x v="1"/>
    <x v="3"/>
    <n v="1758346"/>
  </r>
  <r>
    <x v="121"/>
    <x v="1"/>
    <x v="4"/>
    <n v="957657"/>
  </r>
  <r>
    <x v="121"/>
    <x v="1"/>
    <x v="5"/>
    <n v="990420"/>
  </r>
  <r>
    <x v="121"/>
    <x v="1"/>
    <x v="6"/>
    <n v="684337"/>
  </r>
  <r>
    <x v="121"/>
    <x v="1"/>
    <x v="7"/>
    <n v="143518"/>
  </r>
  <r>
    <x v="121"/>
    <x v="1"/>
    <x v="8"/>
    <n v="7864238"/>
  </r>
  <r>
    <x v="121"/>
    <x v="1"/>
    <x v="9"/>
    <n v="841863"/>
  </r>
  <r>
    <x v="121"/>
    <x v="1"/>
    <x v="10"/>
    <n v="1024773"/>
  </r>
  <r>
    <x v="121"/>
    <x v="1"/>
    <x v="11"/>
    <n v="1292486"/>
  </r>
  <r>
    <x v="121"/>
    <x v="1"/>
    <x v="12"/>
    <n v="965085"/>
  </r>
  <r>
    <x v="121"/>
    <x v="1"/>
    <x v="13"/>
    <n v="1009628"/>
  </r>
  <r>
    <x v="121"/>
    <x v="1"/>
    <x v="14"/>
    <n v="1468079"/>
  </r>
  <r>
    <x v="121"/>
    <x v="1"/>
    <x v="15"/>
    <n v="1765962"/>
  </r>
  <r>
    <x v="121"/>
    <x v="1"/>
    <x v="16"/>
    <n v="519226"/>
  </r>
  <r>
    <x v="121"/>
    <x v="2"/>
    <x v="0"/>
    <n v="22008833"/>
  </r>
  <r>
    <x v="121"/>
    <x v="2"/>
    <x v="1"/>
    <n v="7613933"/>
  </r>
  <r>
    <x v="121"/>
    <x v="2"/>
    <x v="2"/>
    <n v="5328324"/>
  </r>
  <r>
    <x v="121"/>
    <x v="2"/>
    <x v="3"/>
    <n v="6009683"/>
  </r>
  <r>
    <x v="121"/>
    <x v="2"/>
    <x v="4"/>
    <n v="3270561"/>
  </r>
  <r>
    <x v="121"/>
    <x v="2"/>
    <x v="5"/>
    <n v="3165864"/>
  </r>
  <r>
    <x v="121"/>
    <x v="2"/>
    <x v="6"/>
    <n v="2406710"/>
  </r>
  <r>
    <x v="121"/>
    <x v="2"/>
    <x v="7"/>
    <n v="555210"/>
  </r>
  <r>
    <x v="121"/>
    <x v="2"/>
    <x v="8"/>
    <n v="25687926"/>
  </r>
  <r>
    <x v="121"/>
    <x v="2"/>
    <x v="9"/>
    <n v="3331189"/>
  </r>
  <r>
    <x v="121"/>
    <x v="2"/>
    <x v="10"/>
    <n v="3272350"/>
  </r>
  <r>
    <x v="121"/>
    <x v="2"/>
    <x v="11"/>
    <n v="4314490"/>
  </r>
  <r>
    <x v="121"/>
    <x v="2"/>
    <x v="12"/>
    <n v="3895050"/>
  </r>
  <r>
    <x v="121"/>
    <x v="2"/>
    <x v="13"/>
    <n v="3738935"/>
  </r>
  <r>
    <x v="121"/>
    <x v="2"/>
    <x v="14"/>
    <n v="5488965"/>
  </r>
  <r>
    <x v="121"/>
    <x v="2"/>
    <x v="15"/>
    <n v="6830525"/>
  </r>
  <r>
    <x v="121"/>
    <x v="2"/>
    <x v="16"/>
    <n v="1691462"/>
  </r>
  <r>
    <x v="122"/>
    <x v="0"/>
    <x v="0"/>
    <n v="13831893"/>
  </r>
  <r>
    <x v="122"/>
    <x v="0"/>
    <x v="1"/>
    <n v="5110430"/>
  </r>
  <r>
    <x v="122"/>
    <x v="0"/>
    <x v="2"/>
    <n v="3614785"/>
  </r>
  <r>
    <x v="122"/>
    <x v="0"/>
    <x v="3"/>
    <n v="4261165"/>
  </r>
  <r>
    <x v="122"/>
    <x v="0"/>
    <x v="4"/>
    <n v="2299099"/>
  </r>
  <r>
    <x v="122"/>
    <x v="0"/>
    <x v="5"/>
    <n v="2181016"/>
  </r>
  <r>
    <x v="122"/>
    <x v="0"/>
    <x v="6"/>
    <n v="1727016"/>
  </r>
  <r>
    <x v="122"/>
    <x v="0"/>
    <x v="7"/>
    <n v="406929"/>
  </r>
  <r>
    <x v="122"/>
    <x v="0"/>
    <x v="8"/>
    <n v="17828261"/>
  </r>
  <r>
    <x v="122"/>
    <x v="0"/>
    <x v="9"/>
    <n v="2523935"/>
  </r>
  <r>
    <x v="122"/>
    <x v="0"/>
    <x v="10"/>
    <n v="2262014"/>
  </r>
  <r>
    <x v="122"/>
    <x v="0"/>
    <x v="11"/>
    <n v="3030210"/>
  </r>
  <r>
    <x v="122"/>
    <x v="0"/>
    <x v="12"/>
    <n v="2951014"/>
  </r>
  <r>
    <x v="122"/>
    <x v="0"/>
    <x v="13"/>
    <n v="2723868"/>
  </r>
  <r>
    <x v="122"/>
    <x v="0"/>
    <x v="14"/>
    <n v="4048795"/>
  </r>
  <r>
    <x v="122"/>
    <x v="0"/>
    <x v="15"/>
    <n v="5089810"/>
  </r>
  <r>
    <x v="122"/>
    <x v="0"/>
    <x v="16"/>
    <n v="1180688"/>
  </r>
  <r>
    <x v="122"/>
    <x v="1"/>
    <x v="0"/>
    <n v="7971695"/>
  </r>
  <r>
    <x v="122"/>
    <x v="1"/>
    <x v="1"/>
    <n v="2637863"/>
  </r>
  <r>
    <x v="122"/>
    <x v="1"/>
    <x v="2"/>
    <n v="1800307"/>
  </r>
  <r>
    <x v="122"/>
    <x v="1"/>
    <x v="3"/>
    <n v="1816130"/>
  </r>
  <r>
    <x v="122"/>
    <x v="1"/>
    <x v="4"/>
    <n v="974663"/>
  </r>
  <r>
    <x v="122"/>
    <x v="1"/>
    <x v="5"/>
    <n v="1030027"/>
  </r>
  <r>
    <x v="122"/>
    <x v="1"/>
    <x v="6"/>
    <n v="703816"/>
  </r>
  <r>
    <x v="122"/>
    <x v="1"/>
    <x v="7"/>
    <n v="152557"/>
  </r>
  <r>
    <x v="122"/>
    <x v="1"/>
    <x v="8"/>
    <n v="8190766"/>
  </r>
  <r>
    <x v="122"/>
    <x v="1"/>
    <x v="9"/>
    <n v="1011252"/>
  </r>
  <r>
    <x v="122"/>
    <x v="1"/>
    <x v="10"/>
    <n v="1122693"/>
  </r>
  <r>
    <x v="122"/>
    <x v="1"/>
    <x v="11"/>
    <n v="1410649"/>
  </r>
  <r>
    <x v="122"/>
    <x v="1"/>
    <x v="12"/>
    <n v="1090902"/>
  </r>
  <r>
    <x v="122"/>
    <x v="1"/>
    <x v="13"/>
    <n v="1154904"/>
  </r>
  <r>
    <x v="122"/>
    <x v="1"/>
    <x v="14"/>
    <n v="1700454"/>
  </r>
  <r>
    <x v="122"/>
    <x v="1"/>
    <x v="15"/>
    <n v="1928390"/>
  </r>
  <r>
    <x v="122"/>
    <x v="1"/>
    <x v="16"/>
    <n v="535699"/>
  </r>
  <r>
    <x v="122"/>
    <x v="2"/>
    <x v="0"/>
    <n v="21803588"/>
  </r>
  <r>
    <x v="122"/>
    <x v="2"/>
    <x v="1"/>
    <n v="7748293"/>
  </r>
  <r>
    <x v="122"/>
    <x v="2"/>
    <x v="2"/>
    <n v="5415092"/>
  </r>
  <r>
    <x v="122"/>
    <x v="2"/>
    <x v="3"/>
    <n v="6077295"/>
  </r>
  <r>
    <x v="122"/>
    <x v="2"/>
    <x v="4"/>
    <n v="3273762"/>
  </r>
  <r>
    <x v="122"/>
    <x v="2"/>
    <x v="5"/>
    <n v="3211043"/>
  </r>
  <r>
    <x v="122"/>
    <x v="2"/>
    <x v="6"/>
    <n v="2430832"/>
  </r>
  <r>
    <x v="122"/>
    <x v="2"/>
    <x v="7"/>
    <n v="559486"/>
  </r>
  <r>
    <x v="122"/>
    <x v="2"/>
    <x v="8"/>
    <n v="26019027"/>
  </r>
  <r>
    <x v="122"/>
    <x v="2"/>
    <x v="9"/>
    <n v="3535187"/>
  </r>
  <r>
    <x v="122"/>
    <x v="2"/>
    <x v="10"/>
    <n v="3384707"/>
  </r>
  <r>
    <x v="122"/>
    <x v="2"/>
    <x v="11"/>
    <n v="4440859"/>
  </r>
  <r>
    <x v="122"/>
    <x v="2"/>
    <x v="12"/>
    <n v="4041916"/>
  </r>
  <r>
    <x v="122"/>
    <x v="2"/>
    <x v="13"/>
    <n v="3878772"/>
  </r>
  <r>
    <x v="122"/>
    <x v="2"/>
    <x v="14"/>
    <n v="5749249"/>
  </r>
  <r>
    <x v="122"/>
    <x v="2"/>
    <x v="15"/>
    <n v="7018200"/>
  </r>
  <r>
    <x v="122"/>
    <x v="2"/>
    <x v="16"/>
    <n v="1716387"/>
  </r>
  <r>
    <x v="123"/>
    <x v="0"/>
    <x v="0"/>
    <n v="13840735"/>
  </r>
  <r>
    <x v="123"/>
    <x v="0"/>
    <x v="1"/>
    <n v="5086003"/>
  </r>
  <r>
    <x v="123"/>
    <x v="0"/>
    <x v="2"/>
    <n v="3615474"/>
  </r>
  <r>
    <x v="123"/>
    <x v="0"/>
    <x v="3"/>
    <n v="4244771"/>
  </r>
  <r>
    <x v="123"/>
    <x v="0"/>
    <x v="4"/>
    <n v="2295891"/>
  </r>
  <r>
    <x v="123"/>
    <x v="0"/>
    <x v="5"/>
    <n v="2187376"/>
  </r>
  <r>
    <x v="123"/>
    <x v="0"/>
    <x v="6"/>
    <n v="1746828"/>
  </r>
  <r>
    <x v="123"/>
    <x v="0"/>
    <x v="7"/>
    <n v="411747"/>
  </r>
  <r>
    <x v="123"/>
    <x v="0"/>
    <x v="8"/>
    <n v="17858047"/>
  </r>
  <r>
    <x v="123"/>
    <x v="0"/>
    <x v="9"/>
    <n v="2505486"/>
  </r>
  <r>
    <x v="123"/>
    <x v="0"/>
    <x v="10"/>
    <n v="2257495"/>
  </r>
  <r>
    <x v="123"/>
    <x v="0"/>
    <x v="11"/>
    <n v="3029107"/>
  </r>
  <r>
    <x v="123"/>
    <x v="0"/>
    <x v="12"/>
    <n v="2938999"/>
  </r>
  <r>
    <x v="123"/>
    <x v="0"/>
    <x v="13"/>
    <n v="2685446"/>
  </r>
  <r>
    <x v="123"/>
    <x v="0"/>
    <x v="14"/>
    <n v="4024906"/>
  </r>
  <r>
    <x v="123"/>
    <x v="0"/>
    <x v="15"/>
    <n v="5083052"/>
  </r>
  <r>
    <x v="123"/>
    <x v="0"/>
    <x v="16"/>
    <n v="1134980"/>
  </r>
  <r>
    <x v="123"/>
    <x v="1"/>
    <x v="0"/>
    <n v="8135440"/>
  </r>
  <r>
    <x v="123"/>
    <x v="1"/>
    <x v="1"/>
    <n v="2500909"/>
  </r>
  <r>
    <x v="123"/>
    <x v="1"/>
    <x v="2"/>
    <n v="1700496"/>
  </r>
  <r>
    <x v="123"/>
    <x v="1"/>
    <x v="3"/>
    <n v="1699132"/>
  </r>
  <r>
    <x v="123"/>
    <x v="1"/>
    <x v="4"/>
    <n v="942097"/>
  </r>
  <r>
    <x v="123"/>
    <x v="1"/>
    <x v="5"/>
    <n v="985310"/>
  </r>
  <r>
    <x v="123"/>
    <x v="1"/>
    <x v="6"/>
    <n v="659744"/>
  </r>
  <r>
    <x v="123"/>
    <x v="1"/>
    <x v="7"/>
    <n v="135473"/>
  </r>
  <r>
    <x v="123"/>
    <x v="1"/>
    <x v="8"/>
    <n v="7589398"/>
  </r>
  <r>
    <x v="123"/>
    <x v="1"/>
    <x v="9"/>
    <n v="784443"/>
  </r>
  <r>
    <x v="123"/>
    <x v="1"/>
    <x v="10"/>
    <n v="972468"/>
  </r>
  <r>
    <x v="123"/>
    <x v="1"/>
    <x v="11"/>
    <n v="1161898"/>
  </r>
  <r>
    <x v="123"/>
    <x v="1"/>
    <x v="12"/>
    <n v="893172"/>
  </r>
  <r>
    <x v="123"/>
    <x v="1"/>
    <x v="13"/>
    <n v="891687"/>
  </r>
  <r>
    <x v="123"/>
    <x v="1"/>
    <x v="14"/>
    <n v="1350916"/>
  </r>
  <r>
    <x v="123"/>
    <x v="1"/>
    <x v="15"/>
    <n v="1632560"/>
  </r>
  <r>
    <x v="123"/>
    <x v="1"/>
    <x v="16"/>
    <n v="491946"/>
  </r>
  <r>
    <x v="123"/>
    <x v="2"/>
    <x v="0"/>
    <n v="21976175"/>
  </r>
  <r>
    <x v="123"/>
    <x v="2"/>
    <x v="1"/>
    <n v="7586912"/>
  </r>
  <r>
    <x v="123"/>
    <x v="2"/>
    <x v="2"/>
    <n v="5315970"/>
  </r>
  <r>
    <x v="123"/>
    <x v="2"/>
    <x v="3"/>
    <n v="5943903"/>
  </r>
  <r>
    <x v="123"/>
    <x v="2"/>
    <x v="4"/>
    <n v="3237988"/>
  </r>
  <r>
    <x v="123"/>
    <x v="2"/>
    <x v="5"/>
    <n v="3172686"/>
  </r>
  <r>
    <x v="123"/>
    <x v="2"/>
    <x v="6"/>
    <n v="2406572"/>
  </r>
  <r>
    <x v="123"/>
    <x v="2"/>
    <x v="7"/>
    <n v="547220"/>
  </r>
  <r>
    <x v="123"/>
    <x v="2"/>
    <x v="8"/>
    <n v="25447445"/>
  </r>
  <r>
    <x v="123"/>
    <x v="2"/>
    <x v="9"/>
    <n v="3289929"/>
  </r>
  <r>
    <x v="123"/>
    <x v="2"/>
    <x v="10"/>
    <n v="3229963"/>
  </r>
  <r>
    <x v="123"/>
    <x v="2"/>
    <x v="11"/>
    <n v="4191005"/>
  </r>
  <r>
    <x v="123"/>
    <x v="2"/>
    <x v="12"/>
    <n v="3832171"/>
  </r>
  <r>
    <x v="123"/>
    <x v="2"/>
    <x v="13"/>
    <n v="3577133"/>
  </r>
  <r>
    <x v="123"/>
    <x v="2"/>
    <x v="14"/>
    <n v="5375822"/>
  </r>
  <r>
    <x v="123"/>
    <x v="2"/>
    <x v="15"/>
    <n v="6715612"/>
  </r>
  <r>
    <x v="123"/>
    <x v="2"/>
    <x v="16"/>
    <n v="1626926"/>
  </r>
  <r>
    <x v="124"/>
    <x v="0"/>
    <x v="0"/>
    <n v="13766257"/>
  </r>
  <r>
    <x v="124"/>
    <x v="0"/>
    <x v="1"/>
    <n v="5063401"/>
  </r>
  <r>
    <x v="124"/>
    <x v="0"/>
    <x v="2"/>
    <n v="3564411"/>
  </r>
  <r>
    <x v="124"/>
    <x v="0"/>
    <x v="3"/>
    <n v="4227334"/>
  </r>
  <r>
    <x v="124"/>
    <x v="0"/>
    <x v="4"/>
    <n v="2246130"/>
  </r>
  <r>
    <x v="124"/>
    <x v="0"/>
    <x v="5"/>
    <n v="2172570"/>
  </r>
  <r>
    <x v="124"/>
    <x v="0"/>
    <x v="6"/>
    <n v="1731923"/>
  </r>
  <r>
    <x v="124"/>
    <x v="0"/>
    <x v="7"/>
    <n v="409997"/>
  </r>
  <r>
    <x v="124"/>
    <x v="0"/>
    <x v="8"/>
    <n v="17801441"/>
  </r>
  <r>
    <x v="124"/>
    <x v="0"/>
    <x v="9"/>
    <n v="2445109"/>
  </r>
  <r>
    <x v="124"/>
    <x v="0"/>
    <x v="10"/>
    <n v="2239275"/>
  </r>
  <r>
    <x v="124"/>
    <x v="0"/>
    <x v="11"/>
    <n v="3006507"/>
  </r>
  <r>
    <x v="124"/>
    <x v="0"/>
    <x v="12"/>
    <n v="2899621"/>
  </r>
  <r>
    <x v="124"/>
    <x v="0"/>
    <x v="13"/>
    <n v="2657349"/>
  </r>
  <r>
    <x v="124"/>
    <x v="0"/>
    <x v="14"/>
    <n v="3970668"/>
  </r>
  <r>
    <x v="124"/>
    <x v="0"/>
    <x v="15"/>
    <n v="5059409"/>
  </r>
  <r>
    <x v="124"/>
    <x v="0"/>
    <x v="16"/>
    <n v="1143019"/>
  </r>
  <r>
    <x v="124"/>
    <x v="1"/>
    <x v="0"/>
    <n v="8027698"/>
  </r>
  <r>
    <x v="124"/>
    <x v="1"/>
    <x v="1"/>
    <n v="2574564"/>
  </r>
  <r>
    <x v="124"/>
    <x v="1"/>
    <x v="2"/>
    <n v="1703946"/>
  </r>
  <r>
    <x v="124"/>
    <x v="1"/>
    <x v="3"/>
    <n v="1792441"/>
  </r>
  <r>
    <x v="124"/>
    <x v="1"/>
    <x v="4"/>
    <n v="932554"/>
  </r>
  <r>
    <x v="124"/>
    <x v="1"/>
    <x v="5"/>
    <n v="1002456"/>
  </r>
  <r>
    <x v="124"/>
    <x v="1"/>
    <x v="6"/>
    <n v="702650"/>
  </r>
  <r>
    <x v="124"/>
    <x v="1"/>
    <x v="7"/>
    <n v="145892"/>
  </r>
  <r>
    <x v="124"/>
    <x v="1"/>
    <x v="8"/>
    <n v="8004495"/>
  </r>
  <r>
    <x v="124"/>
    <x v="1"/>
    <x v="9"/>
    <n v="957032"/>
  </r>
  <r>
    <x v="124"/>
    <x v="1"/>
    <x v="10"/>
    <n v="1045335"/>
  </r>
  <r>
    <x v="124"/>
    <x v="1"/>
    <x v="11"/>
    <n v="1300415"/>
  </r>
  <r>
    <x v="124"/>
    <x v="1"/>
    <x v="12"/>
    <n v="986222"/>
  </r>
  <r>
    <x v="124"/>
    <x v="1"/>
    <x v="13"/>
    <n v="1039783"/>
  </r>
  <r>
    <x v="124"/>
    <x v="1"/>
    <x v="14"/>
    <n v="1529023"/>
  </r>
  <r>
    <x v="124"/>
    <x v="1"/>
    <x v="15"/>
    <n v="1820787"/>
  </r>
  <r>
    <x v="124"/>
    <x v="1"/>
    <x v="16"/>
    <n v="547251"/>
  </r>
  <r>
    <x v="124"/>
    <x v="2"/>
    <x v="0"/>
    <n v="21793955"/>
  </r>
  <r>
    <x v="124"/>
    <x v="2"/>
    <x v="1"/>
    <n v="7637965"/>
  </r>
  <r>
    <x v="124"/>
    <x v="2"/>
    <x v="2"/>
    <n v="5268357"/>
  </r>
  <r>
    <x v="124"/>
    <x v="2"/>
    <x v="3"/>
    <n v="6019775"/>
  </r>
  <r>
    <x v="124"/>
    <x v="2"/>
    <x v="4"/>
    <n v="3178684"/>
  </r>
  <r>
    <x v="124"/>
    <x v="2"/>
    <x v="5"/>
    <n v="3175026"/>
  </r>
  <r>
    <x v="124"/>
    <x v="2"/>
    <x v="6"/>
    <n v="2434573"/>
  </r>
  <r>
    <x v="124"/>
    <x v="2"/>
    <x v="7"/>
    <n v="555889"/>
  </r>
  <r>
    <x v="124"/>
    <x v="2"/>
    <x v="8"/>
    <n v="25805936"/>
  </r>
  <r>
    <x v="124"/>
    <x v="2"/>
    <x v="9"/>
    <n v="3402141"/>
  </r>
  <r>
    <x v="124"/>
    <x v="2"/>
    <x v="10"/>
    <n v="3284610"/>
  </r>
  <r>
    <x v="124"/>
    <x v="2"/>
    <x v="11"/>
    <n v="4306922"/>
  </r>
  <r>
    <x v="124"/>
    <x v="2"/>
    <x v="12"/>
    <n v="3885843"/>
  </r>
  <r>
    <x v="124"/>
    <x v="2"/>
    <x v="13"/>
    <n v="3697132"/>
  </r>
  <r>
    <x v="124"/>
    <x v="2"/>
    <x v="14"/>
    <n v="5499691"/>
  </r>
  <r>
    <x v="124"/>
    <x v="2"/>
    <x v="15"/>
    <n v="6880196"/>
  </r>
  <r>
    <x v="124"/>
    <x v="2"/>
    <x v="16"/>
    <n v="1690270"/>
  </r>
  <r>
    <x v="125"/>
    <x v="0"/>
    <x v="0"/>
    <n v="13812584"/>
  </r>
  <r>
    <x v="125"/>
    <x v="0"/>
    <x v="1"/>
    <n v="5077370"/>
  </r>
  <r>
    <x v="125"/>
    <x v="0"/>
    <x v="2"/>
    <n v="3579101"/>
  </r>
  <r>
    <x v="125"/>
    <x v="0"/>
    <x v="3"/>
    <n v="4233276"/>
  </r>
  <r>
    <x v="125"/>
    <x v="0"/>
    <x v="4"/>
    <n v="2266118"/>
  </r>
  <r>
    <x v="125"/>
    <x v="0"/>
    <x v="5"/>
    <n v="2190497"/>
  </r>
  <r>
    <x v="125"/>
    <x v="0"/>
    <x v="6"/>
    <n v="1753496"/>
  </r>
  <r>
    <x v="125"/>
    <x v="0"/>
    <x v="7"/>
    <n v="412491"/>
  </r>
  <r>
    <x v="125"/>
    <x v="0"/>
    <x v="8"/>
    <n v="17823822"/>
  </r>
  <r>
    <x v="125"/>
    <x v="0"/>
    <x v="9"/>
    <n v="2431510"/>
  </r>
  <r>
    <x v="125"/>
    <x v="0"/>
    <x v="10"/>
    <n v="2254390"/>
  </r>
  <r>
    <x v="125"/>
    <x v="0"/>
    <x v="11"/>
    <n v="3015804"/>
  </r>
  <r>
    <x v="125"/>
    <x v="0"/>
    <x v="12"/>
    <n v="2923758"/>
  </r>
  <r>
    <x v="125"/>
    <x v="0"/>
    <x v="13"/>
    <n v="2702857"/>
  </r>
  <r>
    <x v="125"/>
    <x v="0"/>
    <x v="14"/>
    <n v="4010493"/>
  </r>
  <r>
    <x v="125"/>
    <x v="0"/>
    <x v="15"/>
    <n v="5071967"/>
  </r>
  <r>
    <x v="125"/>
    <x v="0"/>
    <x v="16"/>
    <n v="1153033"/>
  </r>
  <r>
    <x v="125"/>
    <x v="1"/>
    <x v="0"/>
    <n v="8219273"/>
  </r>
  <r>
    <x v="125"/>
    <x v="1"/>
    <x v="1"/>
    <n v="2618192"/>
  </r>
  <r>
    <x v="125"/>
    <x v="1"/>
    <x v="2"/>
    <n v="1660902"/>
  </r>
  <r>
    <x v="125"/>
    <x v="1"/>
    <x v="3"/>
    <n v="1760578"/>
  </r>
  <r>
    <x v="125"/>
    <x v="1"/>
    <x v="4"/>
    <n v="937961"/>
  </r>
  <r>
    <x v="125"/>
    <x v="1"/>
    <x v="5"/>
    <n v="1007377"/>
  </r>
  <r>
    <x v="125"/>
    <x v="1"/>
    <x v="6"/>
    <n v="715906"/>
  </r>
  <r>
    <x v="125"/>
    <x v="1"/>
    <x v="7"/>
    <n v="142451"/>
  </r>
  <r>
    <x v="125"/>
    <x v="1"/>
    <x v="8"/>
    <n v="7849649"/>
  </r>
  <r>
    <x v="125"/>
    <x v="1"/>
    <x v="9"/>
    <n v="833585"/>
  </r>
  <r>
    <x v="125"/>
    <x v="1"/>
    <x v="10"/>
    <n v="1019546"/>
  </r>
  <r>
    <x v="125"/>
    <x v="1"/>
    <x v="11"/>
    <n v="1238443"/>
  </r>
  <r>
    <x v="125"/>
    <x v="1"/>
    <x v="12"/>
    <n v="947595"/>
  </r>
  <r>
    <x v="125"/>
    <x v="1"/>
    <x v="13"/>
    <n v="984836"/>
  </r>
  <r>
    <x v="125"/>
    <x v="1"/>
    <x v="14"/>
    <n v="1458753"/>
  </r>
  <r>
    <x v="125"/>
    <x v="1"/>
    <x v="15"/>
    <n v="1768535"/>
  </r>
  <r>
    <x v="125"/>
    <x v="1"/>
    <x v="16"/>
    <n v="514486"/>
  </r>
  <r>
    <x v="125"/>
    <x v="2"/>
    <x v="0"/>
    <n v="22031857"/>
  </r>
  <r>
    <x v="125"/>
    <x v="2"/>
    <x v="1"/>
    <n v="7695562"/>
  </r>
  <r>
    <x v="125"/>
    <x v="2"/>
    <x v="2"/>
    <n v="5240003"/>
  </r>
  <r>
    <x v="125"/>
    <x v="2"/>
    <x v="3"/>
    <n v="5993854"/>
  </r>
  <r>
    <x v="125"/>
    <x v="2"/>
    <x v="4"/>
    <n v="3204079"/>
  </r>
  <r>
    <x v="125"/>
    <x v="2"/>
    <x v="5"/>
    <n v="3197874"/>
  </r>
  <r>
    <x v="125"/>
    <x v="2"/>
    <x v="6"/>
    <n v="2469402"/>
  </r>
  <r>
    <x v="125"/>
    <x v="2"/>
    <x v="7"/>
    <n v="554942"/>
  </r>
  <r>
    <x v="125"/>
    <x v="2"/>
    <x v="8"/>
    <n v="25673471"/>
  </r>
  <r>
    <x v="125"/>
    <x v="2"/>
    <x v="9"/>
    <n v="3265095"/>
  </r>
  <r>
    <x v="125"/>
    <x v="2"/>
    <x v="10"/>
    <n v="3273936"/>
  </r>
  <r>
    <x v="125"/>
    <x v="2"/>
    <x v="11"/>
    <n v="4254247"/>
  </r>
  <r>
    <x v="125"/>
    <x v="2"/>
    <x v="12"/>
    <n v="3871353"/>
  </r>
  <r>
    <x v="125"/>
    <x v="2"/>
    <x v="13"/>
    <n v="3687693"/>
  </r>
  <r>
    <x v="125"/>
    <x v="2"/>
    <x v="14"/>
    <n v="5469246"/>
  </r>
  <r>
    <x v="125"/>
    <x v="2"/>
    <x v="15"/>
    <n v="6840502"/>
  </r>
  <r>
    <x v="125"/>
    <x v="2"/>
    <x v="16"/>
    <n v="1667519"/>
  </r>
  <r>
    <x v="126"/>
    <x v="0"/>
    <x v="0"/>
    <n v="14018322"/>
  </r>
  <r>
    <x v="126"/>
    <x v="0"/>
    <x v="1"/>
    <n v="5112723"/>
  </r>
  <r>
    <x v="126"/>
    <x v="0"/>
    <x v="2"/>
    <n v="3616988"/>
  </r>
  <r>
    <x v="126"/>
    <x v="0"/>
    <x v="3"/>
    <n v="4298897"/>
  </r>
  <r>
    <x v="126"/>
    <x v="0"/>
    <x v="4"/>
    <n v="2308063"/>
  </r>
  <r>
    <x v="126"/>
    <x v="0"/>
    <x v="5"/>
    <n v="2219061"/>
  </r>
  <r>
    <x v="126"/>
    <x v="0"/>
    <x v="6"/>
    <n v="1756159"/>
  </r>
  <r>
    <x v="126"/>
    <x v="0"/>
    <x v="7"/>
    <n v="420602"/>
  </r>
  <r>
    <x v="126"/>
    <x v="0"/>
    <x v="8"/>
    <n v="18133836"/>
  </r>
  <r>
    <x v="126"/>
    <x v="0"/>
    <x v="9"/>
    <n v="2521811"/>
  </r>
  <r>
    <x v="126"/>
    <x v="0"/>
    <x v="10"/>
    <n v="2290089"/>
  </r>
  <r>
    <x v="126"/>
    <x v="0"/>
    <x v="11"/>
    <n v="3076006"/>
  </r>
  <r>
    <x v="126"/>
    <x v="0"/>
    <x v="12"/>
    <n v="2970198"/>
  </r>
  <r>
    <x v="126"/>
    <x v="0"/>
    <x v="13"/>
    <n v="2757429"/>
  </r>
  <r>
    <x v="126"/>
    <x v="0"/>
    <x v="14"/>
    <n v="4076276"/>
  </r>
  <r>
    <x v="126"/>
    <x v="0"/>
    <x v="15"/>
    <n v="5098602"/>
  </r>
  <r>
    <x v="126"/>
    <x v="0"/>
    <x v="16"/>
    <n v="1169987"/>
  </r>
  <r>
    <x v="126"/>
    <x v="1"/>
    <x v="0"/>
    <n v="8192058"/>
  </r>
  <r>
    <x v="126"/>
    <x v="1"/>
    <x v="1"/>
    <n v="2568411"/>
  </r>
  <r>
    <x v="126"/>
    <x v="1"/>
    <x v="2"/>
    <n v="1628657"/>
  </r>
  <r>
    <x v="126"/>
    <x v="1"/>
    <x v="3"/>
    <n v="1764031"/>
  </r>
  <r>
    <x v="126"/>
    <x v="1"/>
    <x v="4"/>
    <n v="929373"/>
  </r>
  <r>
    <x v="126"/>
    <x v="1"/>
    <x v="5"/>
    <n v="996868"/>
  </r>
  <r>
    <x v="126"/>
    <x v="1"/>
    <x v="6"/>
    <n v="715450"/>
  </r>
  <r>
    <x v="126"/>
    <x v="1"/>
    <x v="7"/>
    <n v="140229"/>
  </r>
  <r>
    <x v="126"/>
    <x v="1"/>
    <x v="8"/>
    <n v="7872336"/>
  </r>
  <r>
    <x v="126"/>
    <x v="1"/>
    <x v="9"/>
    <n v="863352"/>
  </r>
  <r>
    <x v="126"/>
    <x v="1"/>
    <x v="10"/>
    <n v="1023030"/>
  </r>
  <r>
    <x v="126"/>
    <x v="1"/>
    <x v="11"/>
    <n v="1234133"/>
  </r>
  <r>
    <x v="126"/>
    <x v="1"/>
    <x v="12"/>
    <n v="934794"/>
  </r>
  <r>
    <x v="126"/>
    <x v="1"/>
    <x v="13"/>
    <n v="974312"/>
  </r>
  <r>
    <x v="126"/>
    <x v="1"/>
    <x v="14"/>
    <n v="1452617"/>
  </r>
  <r>
    <x v="126"/>
    <x v="1"/>
    <x v="15"/>
    <n v="1746452"/>
  </r>
  <r>
    <x v="126"/>
    <x v="1"/>
    <x v="16"/>
    <n v="491298"/>
  </r>
  <r>
    <x v="126"/>
    <x v="2"/>
    <x v="0"/>
    <n v="22210380"/>
  </r>
  <r>
    <x v="126"/>
    <x v="2"/>
    <x v="1"/>
    <n v="7681134"/>
  </r>
  <r>
    <x v="126"/>
    <x v="2"/>
    <x v="2"/>
    <n v="5245645"/>
  </r>
  <r>
    <x v="126"/>
    <x v="2"/>
    <x v="3"/>
    <n v="6062928"/>
  </r>
  <r>
    <x v="126"/>
    <x v="2"/>
    <x v="4"/>
    <n v="3237436"/>
  </r>
  <r>
    <x v="126"/>
    <x v="2"/>
    <x v="5"/>
    <n v="3215929"/>
  </r>
  <r>
    <x v="126"/>
    <x v="2"/>
    <x v="6"/>
    <n v="2471609"/>
  </r>
  <r>
    <x v="126"/>
    <x v="2"/>
    <x v="7"/>
    <n v="560831"/>
  </r>
  <r>
    <x v="126"/>
    <x v="2"/>
    <x v="8"/>
    <n v="26006172"/>
  </r>
  <r>
    <x v="126"/>
    <x v="2"/>
    <x v="9"/>
    <n v="3385163"/>
  </r>
  <r>
    <x v="126"/>
    <x v="2"/>
    <x v="10"/>
    <n v="3313119"/>
  </r>
  <r>
    <x v="126"/>
    <x v="2"/>
    <x v="11"/>
    <n v="4310139"/>
  </r>
  <r>
    <x v="126"/>
    <x v="2"/>
    <x v="12"/>
    <n v="3904992"/>
  </r>
  <r>
    <x v="126"/>
    <x v="2"/>
    <x v="13"/>
    <n v="3731741"/>
  </r>
  <r>
    <x v="126"/>
    <x v="2"/>
    <x v="14"/>
    <n v="5528893"/>
  </r>
  <r>
    <x v="126"/>
    <x v="2"/>
    <x v="15"/>
    <n v="6845054"/>
  </r>
  <r>
    <x v="126"/>
    <x v="2"/>
    <x v="16"/>
    <n v="1661285"/>
  </r>
  <r>
    <x v="127"/>
    <x v="0"/>
    <x v="0"/>
    <n v="13975047"/>
  </r>
  <r>
    <x v="127"/>
    <x v="0"/>
    <x v="1"/>
    <n v="5075190"/>
  </r>
  <r>
    <x v="127"/>
    <x v="0"/>
    <x v="2"/>
    <n v="3576262"/>
  </r>
  <r>
    <x v="127"/>
    <x v="0"/>
    <x v="3"/>
    <n v="4301727"/>
  </r>
  <r>
    <x v="127"/>
    <x v="0"/>
    <x v="4"/>
    <n v="2307442"/>
  </r>
  <r>
    <x v="127"/>
    <x v="0"/>
    <x v="5"/>
    <n v="2210861"/>
  </r>
  <r>
    <x v="127"/>
    <x v="0"/>
    <x v="6"/>
    <n v="1744349"/>
  </r>
  <r>
    <x v="127"/>
    <x v="0"/>
    <x v="7"/>
    <n v="419720"/>
  </r>
  <r>
    <x v="127"/>
    <x v="0"/>
    <x v="8"/>
    <n v="18104657"/>
  </r>
  <r>
    <x v="127"/>
    <x v="0"/>
    <x v="9"/>
    <n v="2540755"/>
  </r>
  <r>
    <x v="127"/>
    <x v="0"/>
    <x v="10"/>
    <n v="2284625"/>
  </r>
  <r>
    <x v="127"/>
    <x v="0"/>
    <x v="11"/>
    <n v="3072082"/>
  </r>
  <r>
    <x v="127"/>
    <x v="0"/>
    <x v="12"/>
    <n v="2962459"/>
  </r>
  <r>
    <x v="127"/>
    <x v="0"/>
    <x v="13"/>
    <n v="2750122"/>
  </r>
  <r>
    <x v="127"/>
    <x v="0"/>
    <x v="14"/>
    <n v="4062062"/>
  </r>
  <r>
    <x v="127"/>
    <x v="0"/>
    <x v="15"/>
    <n v="5040299"/>
  </r>
  <r>
    <x v="127"/>
    <x v="0"/>
    <x v="16"/>
    <n v="1157942"/>
  </r>
  <r>
    <x v="127"/>
    <x v="1"/>
    <x v="0"/>
    <n v="8176624"/>
  </r>
  <r>
    <x v="127"/>
    <x v="1"/>
    <x v="1"/>
    <n v="2509633"/>
  </r>
  <r>
    <x v="127"/>
    <x v="1"/>
    <x v="2"/>
    <n v="1598603"/>
  </r>
  <r>
    <x v="127"/>
    <x v="1"/>
    <x v="3"/>
    <n v="1766255"/>
  </r>
  <r>
    <x v="127"/>
    <x v="1"/>
    <x v="4"/>
    <n v="939128"/>
  </r>
  <r>
    <x v="127"/>
    <x v="1"/>
    <x v="5"/>
    <n v="994135"/>
  </r>
  <r>
    <x v="127"/>
    <x v="1"/>
    <x v="6"/>
    <n v="705532"/>
  </r>
  <r>
    <x v="127"/>
    <x v="1"/>
    <x v="7"/>
    <n v="140631"/>
  </r>
  <r>
    <x v="127"/>
    <x v="1"/>
    <x v="8"/>
    <n v="7866241"/>
  </r>
  <r>
    <x v="127"/>
    <x v="1"/>
    <x v="9"/>
    <n v="900219"/>
  </r>
  <r>
    <x v="127"/>
    <x v="1"/>
    <x v="10"/>
    <n v="1027363"/>
  </r>
  <r>
    <x v="127"/>
    <x v="1"/>
    <x v="11"/>
    <n v="1247055"/>
  </r>
  <r>
    <x v="127"/>
    <x v="1"/>
    <x v="12"/>
    <n v="940031"/>
  </r>
  <r>
    <x v="127"/>
    <x v="1"/>
    <x v="13"/>
    <n v="977088"/>
  </r>
  <r>
    <x v="127"/>
    <x v="1"/>
    <x v="14"/>
    <n v="1444579"/>
  </r>
  <r>
    <x v="127"/>
    <x v="1"/>
    <x v="15"/>
    <n v="1698812"/>
  </r>
  <r>
    <x v="127"/>
    <x v="1"/>
    <x v="16"/>
    <n v="490404"/>
  </r>
  <r>
    <x v="127"/>
    <x v="2"/>
    <x v="0"/>
    <n v="22151671"/>
  </r>
  <r>
    <x v="127"/>
    <x v="2"/>
    <x v="1"/>
    <n v="7584823"/>
  </r>
  <r>
    <x v="127"/>
    <x v="2"/>
    <x v="2"/>
    <n v="5174865"/>
  </r>
  <r>
    <x v="127"/>
    <x v="2"/>
    <x v="3"/>
    <n v="6067982"/>
  </r>
  <r>
    <x v="127"/>
    <x v="2"/>
    <x v="4"/>
    <n v="3246570"/>
  </r>
  <r>
    <x v="127"/>
    <x v="2"/>
    <x v="5"/>
    <n v="3204996"/>
  </r>
  <r>
    <x v="127"/>
    <x v="2"/>
    <x v="6"/>
    <n v="2449881"/>
  </r>
  <r>
    <x v="127"/>
    <x v="2"/>
    <x v="7"/>
    <n v="560351"/>
  </r>
  <r>
    <x v="127"/>
    <x v="2"/>
    <x v="8"/>
    <n v="25970898"/>
  </r>
  <r>
    <x v="127"/>
    <x v="2"/>
    <x v="9"/>
    <n v="3440974"/>
  </r>
  <r>
    <x v="127"/>
    <x v="2"/>
    <x v="10"/>
    <n v="3311988"/>
  </r>
  <r>
    <x v="127"/>
    <x v="2"/>
    <x v="11"/>
    <n v="4319137"/>
  </r>
  <r>
    <x v="127"/>
    <x v="2"/>
    <x v="12"/>
    <n v="3902490"/>
  </r>
  <r>
    <x v="127"/>
    <x v="2"/>
    <x v="13"/>
    <n v="3727210"/>
  </r>
  <r>
    <x v="127"/>
    <x v="2"/>
    <x v="14"/>
    <n v="5506641"/>
  </r>
  <r>
    <x v="127"/>
    <x v="2"/>
    <x v="15"/>
    <n v="6739111"/>
  </r>
  <r>
    <x v="127"/>
    <x v="2"/>
    <x v="16"/>
    <n v="1648346"/>
  </r>
  <r>
    <x v="128"/>
    <x v="0"/>
    <x v="0"/>
    <n v="13934975"/>
  </r>
  <r>
    <x v="128"/>
    <x v="0"/>
    <x v="1"/>
    <n v="5066374"/>
  </r>
  <r>
    <x v="128"/>
    <x v="0"/>
    <x v="2"/>
    <n v="3578806"/>
  </r>
  <r>
    <x v="128"/>
    <x v="0"/>
    <x v="3"/>
    <n v="4312407"/>
  </r>
  <r>
    <x v="128"/>
    <x v="0"/>
    <x v="4"/>
    <n v="2300624"/>
  </r>
  <r>
    <x v="128"/>
    <x v="0"/>
    <x v="5"/>
    <n v="2194179"/>
  </r>
  <r>
    <x v="128"/>
    <x v="0"/>
    <x v="6"/>
    <n v="1742899"/>
  </r>
  <r>
    <x v="128"/>
    <x v="0"/>
    <x v="7"/>
    <n v="417816"/>
  </r>
  <r>
    <x v="128"/>
    <x v="0"/>
    <x v="8"/>
    <n v="18054589"/>
  </r>
  <r>
    <x v="128"/>
    <x v="0"/>
    <x v="9"/>
    <n v="2515766"/>
  </r>
  <r>
    <x v="128"/>
    <x v="0"/>
    <x v="10"/>
    <n v="2282682"/>
  </r>
  <r>
    <x v="128"/>
    <x v="0"/>
    <x v="11"/>
    <n v="3047033"/>
  </r>
  <r>
    <x v="128"/>
    <x v="0"/>
    <x v="12"/>
    <n v="2949350"/>
  </r>
  <r>
    <x v="128"/>
    <x v="0"/>
    <x v="13"/>
    <n v="2734550"/>
  </r>
  <r>
    <x v="128"/>
    <x v="0"/>
    <x v="14"/>
    <n v="4054826"/>
  </r>
  <r>
    <x v="128"/>
    <x v="0"/>
    <x v="15"/>
    <n v="5036061"/>
  </r>
  <r>
    <x v="128"/>
    <x v="0"/>
    <x v="16"/>
    <n v="1158812"/>
  </r>
  <r>
    <x v="128"/>
    <x v="1"/>
    <x v="0"/>
    <n v="8364627"/>
  </r>
  <r>
    <x v="128"/>
    <x v="1"/>
    <x v="1"/>
    <n v="2657863"/>
  </r>
  <r>
    <x v="128"/>
    <x v="1"/>
    <x v="2"/>
    <n v="1653841"/>
  </r>
  <r>
    <x v="128"/>
    <x v="1"/>
    <x v="3"/>
    <n v="1800481"/>
  </r>
  <r>
    <x v="128"/>
    <x v="1"/>
    <x v="4"/>
    <n v="972947"/>
  </r>
  <r>
    <x v="128"/>
    <x v="1"/>
    <x v="5"/>
    <n v="1015338"/>
  </r>
  <r>
    <x v="128"/>
    <x v="1"/>
    <x v="6"/>
    <n v="734559"/>
  </r>
  <r>
    <x v="128"/>
    <x v="1"/>
    <x v="7"/>
    <n v="147320"/>
  </r>
  <r>
    <x v="128"/>
    <x v="1"/>
    <x v="8"/>
    <n v="8020878"/>
  </r>
  <r>
    <x v="128"/>
    <x v="1"/>
    <x v="9"/>
    <n v="973229"/>
  </r>
  <r>
    <x v="128"/>
    <x v="1"/>
    <x v="10"/>
    <n v="1054384"/>
  </r>
  <r>
    <x v="128"/>
    <x v="1"/>
    <x v="11"/>
    <n v="1288343"/>
  </r>
  <r>
    <x v="128"/>
    <x v="1"/>
    <x v="12"/>
    <n v="972473"/>
  </r>
  <r>
    <x v="128"/>
    <x v="1"/>
    <x v="13"/>
    <n v="1011005"/>
  </r>
  <r>
    <x v="128"/>
    <x v="1"/>
    <x v="14"/>
    <n v="1515342"/>
  </r>
  <r>
    <x v="128"/>
    <x v="1"/>
    <x v="15"/>
    <n v="1779687"/>
  </r>
  <r>
    <x v="128"/>
    <x v="1"/>
    <x v="16"/>
    <n v="514035"/>
  </r>
  <r>
    <x v="128"/>
    <x v="2"/>
    <x v="0"/>
    <n v="22299602"/>
  </r>
  <r>
    <x v="128"/>
    <x v="2"/>
    <x v="1"/>
    <n v="7724237"/>
  </r>
  <r>
    <x v="128"/>
    <x v="2"/>
    <x v="2"/>
    <n v="5232647"/>
  </r>
  <r>
    <x v="128"/>
    <x v="2"/>
    <x v="3"/>
    <n v="6112888"/>
  </r>
  <r>
    <x v="128"/>
    <x v="2"/>
    <x v="4"/>
    <n v="3273571"/>
  </r>
  <r>
    <x v="128"/>
    <x v="2"/>
    <x v="5"/>
    <n v="3209517"/>
  </r>
  <r>
    <x v="128"/>
    <x v="2"/>
    <x v="6"/>
    <n v="2477458"/>
  </r>
  <r>
    <x v="128"/>
    <x v="2"/>
    <x v="7"/>
    <n v="565136"/>
  </r>
  <r>
    <x v="128"/>
    <x v="2"/>
    <x v="8"/>
    <n v="26075467"/>
  </r>
  <r>
    <x v="128"/>
    <x v="2"/>
    <x v="9"/>
    <n v="3488995"/>
  </r>
  <r>
    <x v="128"/>
    <x v="2"/>
    <x v="10"/>
    <n v="3337066"/>
  </r>
  <r>
    <x v="128"/>
    <x v="2"/>
    <x v="11"/>
    <n v="4335376"/>
  </r>
  <r>
    <x v="128"/>
    <x v="2"/>
    <x v="12"/>
    <n v="3921823"/>
  </r>
  <r>
    <x v="128"/>
    <x v="2"/>
    <x v="13"/>
    <n v="3745555"/>
  </r>
  <r>
    <x v="128"/>
    <x v="2"/>
    <x v="14"/>
    <n v="5570168"/>
  </r>
  <r>
    <x v="128"/>
    <x v="2"/>
    <x v="15"/>
    <n v="6815748"/>
  </r>
  <r>
    <x v="128"/>
    <x v="2"/>
    <x v="16"/>
    <n v="1672847"/>
  </r>
  <r>
    <x v="129"/>
    <x v="0"/>
    <x v="0"/>
    <n v="13843584"/>
  </r>
  <r>
    <x v="129"/>
    <x v="0"/>
    <x v="1"/>
    <n v="5050549"/>
  </r>
  <r>
    <x v="129"/>
    <x v="0"/>
    <x v="2"/>
    <n v="3584229"/>
  </r>
  <r>
    <x v="129"/>
    <x v="0"/>
    <x v="3"/>
    <n v="4294390"/>
  </r>
  <r>
    <x v="129"/>
    <x v="0"/>
    <x v="4"/>
    <n v="2216195"/>
  </r>
  <r>
    <x v="129"/>
    <x v="0"/>
    <x v="5"/>
    <n v="2159902"/>
  </r>
  <r>
    <x v="129"/>
    <x v="0"/>
    <x v="6"/>
    <n v="1753828"/>
  </r>
  <r>
    <x v="129"/>
    <x v="0"/>
    <x v="7"/>
    <n v="410716"/>
  </r>
  <r>
    <x v="129"/>
    <x v="0"/>
    <x v="8"/>
    <n v="17952654"/>
  </r>
  <r>
    <x v="129"/>
    <x v="0"/>
    <x v="9"/>
    <n v="2475184"/>
  </r>
  <r>
    <x v="129"/>
    <x v="0"/>
    <x v="10"/>
    <n v="2261395"/>
  </r>
  <r>
    <x v="129"/>
    <x v="0"/>
    <x v="11"/>
    <n v="3023292"/>
  </r>
  <r>
    <x v="129"/>
    <x v="0"/>
    <x v="12"/>
    <n v="2922718"/>
  </r>
  <r>
    <x v="129"/>
    <x v="0"/>
    <x v="13"/>
    <n v="2713147"/>
  </r>
  <r>
    <x v="129"/>
    <x v="0"/>
    <x v="14"/>
    <n v="4031339"/>
  </r>
  <r>
    <x v="129"/>
    <x v="0"/>
    <x v="15"/>
    <n v="5025594"/>
  </r>
  <r>
    <x v="129"/>
    <x v="0"/>
    <x v="16"/>
    <n v="1161446"/>
  </r>
  <r>
    <x v="129"/>
    <x v="1"/>
    <x v="0"/>
    <n v="8549968"/>
  </r>
  <r>
    <x v="129"/>
    <x v="1"/>
    <x v="1"/>
    <n v="2762125"/>
  </r>
  <r>
    <x v="129"/>
    <x v="1"/>
    <x v="2"/>
    <n v="1723657"/>
  </r>
  <r>
    <x v="129"/>
    <x v="1"/>
    <x v="3"/>
    <n v="1837250"/>
  </r>
  <r>
    <x v="129"/>
    <x v="1"/>
    <x v="4"/>
    <n v="953645"/>
  </r>
  <r>
    <x v="129"/>
    <x v="1"/>
    <x v="5"/>
    <n v="998756"/>
  </r>
  <r>
    <x v="129"/>
    <x v="1"/>
    <x v="6"/>
    <n v="771408"/>
  </r>
  <r>
    <x v="129"/>
    <x v="1"/>
    <x v="7"/>
    <n v="147535"/>
  </r>
  <r>
    <x v="129"/>
    <x v="1"/>
    <x v="8"/>
    <n v="8133205"/>
  </r>
  <r>
    <x v="129"/>
    <x v="1"/>
    <x v="9"/>
    <n v="1011202"/>
  </r>
  <r>
    <x v="129"/>
    <x v="1"/>
    <x v="10"/>
    <n v="1063209"/>
  </r>
  <r>
    <x v="129"/>
    <x v="1"/>
    <x v="11"/>
    <n v="1315741"/>
  </r>
  <r>
    <x v="129"/>
    <x v="1"/>
    <x v="12"/>
    <n v="983505"/>
  </r>
  <r>
    <x v="129"/>
    <x v="1"/>
    <x v="13"/>
    <n v="1058178"/>
  </r>
  <r>
    <x v="129"/>
    <x v="1"/>
    <x v="14"/>
    <n v="1544071"/>
  </r>
  <r>
    <x v="129"/>
    <x v="1"/>
    <x v="15"/>
    <n v="1852367"/>
  </r>
  <r>
    <x v="129"/>
    <x v="1"/>
    <x v="16"/>
    <n v="566923"/>
  </r>
  <r>
    <x v="129"/>
    <x v="2"/>
    <x v="0"/>
    <n v="22393552"/>
  </r>
  <r>
    <x v="129"/>
    <x v="2"/>
    <x v="1"/>
    <n v="7812674"/>
  </r>
  <r>
    <x v="129"/>
    <x v="2"/>
    <x v="2"/>
    <n v="5307886"/>
  </r>
  <r>
    <x v="129"/>
    <x v="2"/>
    <x v="3"/>
    <n v="6131640"/>
  </r>
  <r>
    <x v="129"/>
    <x v="2"/>
    <x v="4"/>
    <n v="3169840"/>
  </r>
  <r>
    <x v="129"/>
    <x v="2"/>
    <x v="5"/>
    <n v="3158658"/>
  </r>
  <r>
    <x v="129"/>
    <x v="2"/>
    <x v="6"/>
    <n v="2525236"/>
  </r>
  <r>
    <x v="129"/>
    <x v="2"/>
    <x v="7"/>
    <n v="558251"/>
  </r>
  <r>
    <x v="129"/>
    <x v="2"/>
    <x v="8"/>
    <n v="26085859"/>
  </r>
  <r>
    <x v="129"/>
    <x v="2"/>
    <x v="9"/>
    <n v="3486386"/>
  </r>
  <r>
    <x v="129"/>
    <x v="2"/>
    <x v="10"/>
    <n v="3324604"/>
  </r>
  <r>
    <x v="129"/>
    <x v="2"/>
    <x v="11"/>
    <n v="4339033"/>
  </r>
  <r>
    <x v="129"/>
    <x v="2"/>
    <x v="12"/>
    <n v="3906223"/>
  </r>
  <r>
    <x v="129"/>
    <x v="2"/>
    <x v="13"/>
    <n v="3771325"/>
  </r>
  <r>
    <x v="129"/>
    <x v="2"/>
    <x v="14"/>
    <n v="5575410"/>
  </r>
  <r>
    <x v="129"/>
    <x v="2"/>
    <x v="15"/>
    <n v="6877961"/>
  </r>
  <r>
    <x v="129"/>
    <x v="2"/>
    <x v="16"/>
    <n v="1728369"/>
  </r>
  <r>
    <x v="130"/>
    <x v="0"/>
    <x v="0"/>
    <n v="13915826"/>
  </r>
  <r>
    <x v="130"/>
    <x v="0"/>
    <x v="1"/>
    <n v="5099535"/>
  </r>
  <r>
    <x v="130"/>
    <x v="0"/>
    <x v="2"/>
    <n v="3607460"/>
  </r>
  <r>
    <x v="130"/>
    <x v="0"/>
    <x v="3"/>
    <n v="4300798"/>
  </r>
  <r>
    <x v="130"/>
    <x v="0"/>
    <x v="4"/>
    <n v="2127515"/>
  </r>
  <r>
    <x v="130"/>
    <x v="0"/>
    <x v="5"/>
    <n v="2184514"/>
  </r>
  <r>
    <x v="130"/>
    <x v="0"/>
    <x v="6"/>
    <n v="1766743"/>
  </r>
  <r>
    <x v="130"/>
    <x v="0"/>
    <x v="7"/>
    <n v="413609"/>
  </r>
  <r>
    <x v="130"/>
    <x v="0"/>
    <x v="8"/>
    <n v="18009763"/>
  </r>
  <r>
    <x v="130"/>
    <x v="0"/>
    <x v="9"/>
    <n v="2501358"/>
  </r>
  <r>
    <x v="130"/>
    <x v="0"/>
    <x v="10"/>
    <n v="2271436"/>
  </r>
  <r>
    <x v="130"/>
    <x v="0"/>
    <x v="11"/>
    <n v="3040977"/>
  </r>
  <r>
    <x v="130"/>
    <x v="0"/>
    <x v="12"/>
    <n v="2934111"/>
  </r>
  <r>
    <x v="130"/>
    <x v="0"/>
    <x v="13"/>
    <n v="2692597"/>
  </r>
  <r>
    <x v="130"/>
    <x v="0"/>
    <x v="14"/>
    <n v="4052470"/>
  </r>
  <r>
    <x v="130"/>
    <x v="0"/>
    <x v="15"/>
    <n v="5054977"/>
  </r>
  <r>
    <x v="130"/>
    <x v="0"/>
    <x v="16"/>
    <n v="1158454"/>
  </r>
  <r>
    <x v="130"/>
    <x v="1"/>
    <x v="0"/>
    <n v="8295826"/>
  </r>
  <r>
    <x v="130"/>
    <x v="1"/>
    <x v="1"/>
    <n v="2696251"/>
  </r>
  <r>
    <x v="130"/>
    <x v="1"/>
    <x v="2"/>
    <n v="1699843"/>
  </r>
  <r>
    <x v="130"/>
    <x v="1"/>
    <x v="3"/>
    <n v="1767692"/>
  </r>
  <r>
    <x v="130"/>
    <x v="1"/>
    <x v="4"/>
    <n v="908894"/>
  </r>
  <r>
    <x v="130"/>
    <x v="1"/>
    <x v="5"/>
    <n v="999644"/>
  </r>
  <r>
    <x v="130"/>
    <x v="1"/>
    <x v="6"/>
    <n v="754356"/>
  </r>
  <r>
    <x v="130"/>
    <x v="1"/>
    <x v="7"/>
    <n v="143969"/>
  </r>
  <r>
    <x v="130"/>
    <x v="1"/>
    <x v="8"/>
    <n v="7824907"/>
  </r>
  <r>
    <x v="130"/>
    <x v="1"/>
    <x v="9"/>
    <n v="957361"/>
  </r>
  <r>
    <x v="130"/>
    <x v="1"/>
    <x v="10"/>
    <n v="1022218"/>
  </r>
  <r>
    <x v="130"/>
    <x v="1"/>
    <x v="11"/>
    <n v="1225659"/>
  </r>
  <r>
    <x v="130"/>
    <x v="1"/>
    <x v="12"/>
    <n v="927196"/>
  </r>
  <r>
    <x v="130"/>
    <x v="1"/>
    <x v="13"/>
    <n v="956617"/>
  </r>
  <r>
    <x v="130"/>
    <x v="1"/>
    <x v="14"/>
    <n v="1472269"/>
  </r>
  <r>
    <x v="130"/>
    <x v="1"/>
    <x v="15"/>
    <n v="1760647"/>
  </r>
  <r>
    <x v="130"/>
    <x v="1"/>
    <x v="16"/>
    <n v="516329"/>
  </r>
  <r>
    <x v="130"/>
    <x v="2"/>
    <x v="0"/>
    <n v="22211652"/>
  </r>
  <r>
    <x v="130"/>
    <x v="2"/>
    <x v="1"/>
    <n v="7795786"/>
  </r>
  <r>
    <x v="130"/>
    <x v="2"/>
    <x v="2"/>
    <n v="5307303"/>
  </r>
  <r>
    <x v="130"/>
    <x v="2"/>
    <x v="3"/>
    <n v="6068490"/>
  </r>
  <r>
    <x v="130"/>
    <x v="2"/>
    <x v="4"/>
    <n v="3036409"/>
  </r>
  <r>
    <x v="130"/>
    <x v="2"/>
    <x v="5"/>
    <n v="3184158"/>
  </r>
  <r>
    <x v="130"/>
    <x v="2"/>
    <x v="6"/>
    <n v="2521099"/>
  </r>
  <r>
    <x v="130"/>
    <x v="2"/>
    <x v="7"/>
    <n v="557578"/>
  </r>
  <r>
    <x v="130"/>
    <x v="2"/>
    <x v="8"/>
    <n v="25834670"/>
  </r>
  <r>
    <x v="130"/>
    <x v="2"/>
    <x v="9"/>
    <n v="3458719"/>
  </r>
  <r>
    <x v="130"/>
    <x v="2"/>
    <x v="10"/>
    <n v="3293654"/>
  </r>
  <r>
    <x v="130"/>
    <x v="2"/>
    <x v="11"/>
    <n v="4266636"/>
  </r>
  <r>
    <x v="130"/>
    <x v="2"/>
    <x v="12"/>
    <n v="3861307"/>
  </r>
  <r>
    <x v="130"/>
    <x v="2"/>
    <x v="13"/>
    <n v="3649214"/>
  </r>
  <r>
    <x v="130"/>
    <x v="2"/>
    <x v="14"/>
    <n v="5524739"/>
  </r>
  <r>
    <x v="130"/>
    <x v="2"/>
    <x v="15"/>
    <n v="6815624"/>
  </r>
  <r>
    <x v="130"/>
    <x v="2"/>
    <x v="16"/>
    <n v="1674783"/>
  </r>
  <r>
    <x v="131"/>
    <x v="0"/>
    <x v="0"/>
    <n v="13863796"/>
  </r>
  <r>
    <x v="131"/>
    <x v="0"/>
    <x v="1"/>
    <n v="5035723"/>
  </r>
  <r>
    <x v="131"/>
    <x v="0"/>
    <x v="2"/>
    <n v="3613046"/>
  </r>
  <r>
    <x v="131"/>
    <x v="0"/>
    <x v="3"/>
    <n v="4301793"/>
  </r>
  <r>
    <x v="131"/>
    <x v="0"/>
    <x v="4"/>
    <n v="2297545"/>
  </r>
  <r>
    <x v="131"/>
    <x v="0"/>
    <x v="5"/>
    <n v="2179137"/>
  </r>
  <r>
    <x v="131"/>
    <x v="0"/>
    <x v="6"/>
    <n v="1755278"/>
  </r>
  <r>
    <x v="131"/>
    <x v="0"/>
    <x v="7"/>
    <n v="414817"/>
  </r>
  <r>
    <x v="131"/>
    <x v="0"/>
    <x v="8"/>
    <n v="18006809"/>
  </r>
  <r>
    <x v="131"/>
    <x v="0"/>
    <x v="9"/>
    <n v="2523808"/>
  </r>
  <r>
    <x v="131"/>
    <x v="0"/>
    <x v="10"/>
    <n v="2280060"/>
  </r>
  <r>
    <x v="131"/>
    <x v="0"/>
    <x v="11"/>
    <n v="3052609"/>
  </r>
  <r>
    <x v="131"/>
    <x v="0"/>
    <x v="12"/>
    <n v="2933183"/>
  </r>
  <r>
    <x v="131"/>
    <x v="0"/>
    <x v="13"/>
    <n v="2706395"/>
  </r>
  <r>
    <x v="131"/>
    <x v="0"/>
    <x v="14"/>
    <n v="4052717"/>
  </r>
  <r>
    <x v="131"/>
    <x v="0"/>
    <x v="15"/>
    <n v="5028984"/>
  </r>
  <r>
    <x v="131"/>
    <x v="0"/>
    <x v="16"/>
    <n v="1164440"/>
  </r>
  <r>
    <x v="131"/>
    <x v="1"/>
    <x v="0"/>
    <n v="7922066"/>
  </r>
  <r>
    <x v="131"/>
    <x v="1"/>
    <x v="1"/>
    <n v="2504307"/>
  </r>
  <r>
    <x v="131"/>
    <x v="1"/>
    <x v="2"/>
    <n v="1685821"/>
  </r>
  <r>
    <x v="131"/>
    <x v="1"/>
    <x v="3"/>
    <n v="1742981"/>
  </r>
  <r>
    <x v="131"/>
    <x v="1"/>
    <x v="4"/>
    <n v="956532"/>
  </r>
  <r>
    <x v="131"/>
    <x v="1"/>
    <x v="5"/>
    <n v="976116"/>
  </r>
  <r>
    <x v="131"/>
    <x v="1"/>
    <x v="6"/>
    <n v="722946"/>
  </r>
  <r>
    <x v="131"/>
    <x v="1"/>
    <x v="7"/>
    <n v="139638"/>
  </r>
  <r>
    <x v="131"/>
    <x v="1"/>
    <x v="8"/>
    <n v="7639206"/>
  </r>
  <r>
    <x v="131"/>
    <x v="1"/>
    <x v="9"/>
    <n v="941218"/>
  </r>
  <r>
    <x v="131"/>
    <x v="1"/>
    <x v="10"/>
    <n v="1010059"/>
  </r>
  <r>
    <x v="131"/>
    <x v="1"/>
    <x v="11"/>
    <n v="1198881"/>
  </r>
  <r>
    <x v="131"/>
    <x v="1"/>
    <x v="12"/>
    <n v="894297"/>
  </r>
  <r>
    <x v="131"/>
    <x v="1"/>
    <x v="13"/>
    <n v="904336"/>
  </r>
  <r>
    <x v="131"/>
    <x v="1"/>
    <x v="14"/>
    <n v="1391797"/>
  </r>
  <r>
    <x v="131"/>
    <x v="1"/>
    <x v="15"/>
    <n v="1665490"/>
  </r>
  <r>
    <x v="131"/>
    <x v="1"/>
    <x v="16"/>
    <n v="480620"/>
  </r>
  <r>
    <x v="131"/>
    <x v="2"/>
    <x v="0"/>
    <n v="21785862"/>
  </r>
  <r>
    <x v="131"/>
    <x v="2"/>
    <x v="1"/>
    <n v="7540030"/>
  </r>
  <r>
    <x v="131"/>
    <x v="2"/>
    <x v="2"/>
    <n v="5298867"/>
  </r>
  <r>
    <x v="131"/>
    <x v="2"/>
    <x v="3"/>
    <n v="6044774"/>
  </r>
  <r>
    <x v="131"/>
    <x v="2"/>
    <x v="4"/>
    <n v="3254077"/>
  </r>
  <r>
    <x v="131"/>
    <x v="2"/>
    <x v="5"/>
    <n v="3155253"/>
  </r>
  <r>
    <x v="131"/>
    <x v="2"/>
    <x v="6"/>
    <n v="2478224"/>
  </r>
  <r>
    <x v="131"/>
    <x v="2"/>
    <x v="7"/>
    <n v="554455"/>
  </r>
  <r>
    <x v="131"/>
    <x v="2"/>
    <x v="8"/>
    <n v="25646015"/>
  </r>
  <r>
    <x v="131"/>
    <x v="2"/>
    <x v="9"/>
    <n v="3465026"/>
  </r>
  <r>
    <x v="131"/>
    <x v="2"/>
    <x v="10"/>
    <n v="3290119"/>
  </r>
  <r>
    <x v="131"/>
    <x v="2"/>
    <x v="11"/>
    <n v="4251490"/>
  </r>
  <r>
    <x v="131"/>
    <x v="2"/>
    <x v="12"/>
    <n v="3827480"/>
  </r>
  <r>
    <x v="131"/>
    <x v="2"/>
    <x v="13"/>
    <n v="3610731"/>
  </r>
  <r>
    <x v="131"/>
    <x v="2"/>
    <x v="14"/>
    <n v="5444514"/>
  </r>
  <r>
    <x v="131"/>
    <x v="2"/>
    <x v="15"/>
    <n v="6694474"/>
  </r>
  <r>
    <x v="131"/>
    <x v="2"/>
    <x v="16"/>
    <n v="1645060"/>
  </r>
  <r>
    <x v="132"/>
    <x v="0"/>
    <x v="0"/>
    <n v="13333337"/>
  </r>
  <r>
    <x v="132"/>
    <x v="0"/>
    <x v="1"/>
    <n v="5009685"/>
  </r>
  <r>
    <x v="132"/>
    <x v="0"/>
    <x v="2"/>
    <n v="3588347"/>
  </r>
  <r>
    <x v="132"/>
    <x v="0"/>
    <x v="3"/>
    <n v="4138810"/>
  </r>
  <r>
    <x v="132"/>
    <x v="0"/>
    <x v="4"/>
    <n v="2294359"/>
  </r>
  <r>
    <x v="132"/>
    <x v="0"/>
    <x v="5"/>
    <n v="2147087"/>
  </r>
  <r>
    <x v="132"/>
    <x v="0"/>
    <x v="6"/>
    <n v="1758830"/>
  </r>
  <r>
    <x v="132"/>
    <x v="0"/>
    <x v="7"/>
    <n v="411657"/>
  </r>
  <r>
    <x v="132"/>
    <x v="0"/>
    <x v="8"/>
    <n v="17378926"/>
  </r>
  <r>
    <x v="132"/>
    <x v="0"/>
    <x v="9"/>
    <n v="2504545"/>
  </r>
  <r>
    <x v="132"/>
    <x v="0"/>
    <x v="10"/>
    <n v="2262334"/>
  </r>
  <r>
    <x v="132"/>
    <x v="0"/>
    <x v="11"/>
    <n v="3011399"/>
  </r>
  <r>
    <x v="132"/>
    <x v="0"/>
    <x v="12"/>
    <n v="2915284"/>
  </r>
  <r>
    <x v="132"/>
    <x v="0"/>
    <x v="13"/>
    <n v="2715834"/>
  </r>
  <r>
    <x v="132"/>
    <x v="0"/>
    <x v="14"/>
    <n v="4052525"/>
  </r>
  <r>
    <x v="132"/>
    <x v="0"/>
    <x v="15"/>
    <n v="5018553"/>
  </r>
  <r>
    <x v="132"/>
    <x v="0"/>
    <x v="16"/>
    <n v="1140922"/>
  </r>
  <r>
    <x v="132"/>
    <x v="1"/>
    <x v="0"/>
    <n v="7078799"/>
  </r>
  <r>
    <x v="132"/>
    <x v="1"/>
    <x v="1"/>
    <n v="2538573"/>
  </r>
  <r>
    <x v="132"/>
    <x v="1"/>
    <x v="2"/>
    <n v="1669594"/>
  </r>
  <r>
    <x v="132"/>
    <x v="1"/>
    <x v="3"/>
    <n v="1624685"/>
  </r>
  <r>
    <x v="132"/>
    <x v="1"/>
    <x v="4"/>
    <n v="960130"/>
  </r>
  <r>
    <x v="132"/>
    <x v="1"/>
    <x v="5"/>
    <n v="959027"/>
  </r>
  <r>
    <x v="132"/>
    <x v="1"/>
    <x v="6"/>
    <n v="757417"/>
  </r>
  <r>
    <x v="132"/>
    <x v="1"/>
    <x v="7"/>
    <n v="145104"/>
  </r>
  <r>
    <x v="132"/>
    <x v="1"/>
    <x v="8"/>
    <n v="7223369"/>
  </r>
  <r>
    <x v="132"/>
    <x v="1"/>
    <x v="9"/>
    <n v="1028749"/>
  </r>
  <r>
    <x v="132"/>
    <x v="1"/>
    <x v="10"/>
    <n v="1045505"/>
  </r>
  <r>
    <x v="132"/>
    <x v="1"/>
    <x v="11"/>
    <n v="1223972"/>
  </r>
  <r>
    <x v="132"/>
    <x v="1"/>
    <x v="12"/>
    <n v="952000"/>
  </r>
  <r>
    <x v="132"/>
    <x v="1"/>
    <x v="13"/>
    <n v="1004823"/>
  </r>
  <r>
    <x v="132"/>
    <x v="1"/>
    <x v="14"/>
    <n v="1513599"/>
  </r>
  <r>
    <x v="132"/>
    <x v="1"/>
    <x v="15"/>
    <n v="1771509"/>
  </r>
  <r>
    <x v="132"/>
    <x v="1"/>
    <x v="16"/>
    <n v="527769"/>
  </r>
  <r>
    <x v="132"/>
    <x v="2"/>
    <x v="0"/>
    <n v="20412136"/>
  </r>
  <r>
    <x v="132"/>
    <x v="2"/>
    <x v="1"/>
    <n v="7548258"/>
  </r>
  <r>
    <x v="132"/>
    <x v="2"/>
    <x v="2"/>
    <n v="5257941"/>
  </r>
  <r>
    <x v="132"/>
    <x v="2"/>
    <x v="3"/>
    <n v="5763495"/>
  </r>
  <r>
    <x v="132"/>
    <x v="2"/>
    <x v="4"/>
    <n v="3254489"/>
  </r>
  <r>
    <x v="132"/>
    <x v="2"/>
    <x v="5"/>
    <n v="3106114"/>
  </r>
  <r>
    <x v="132"/>
    <x v="2"/>
    <x v="6"/>
    <n v="2516247"/>
  </r>
  <r>
    <x v="132"/>
    <x v="2"/>
    <x v="7"/>
    <n v="556761"/>
  </r>
  <r>
    <x v="132"/>
    <x v="2"/>
    <x v="8"/>
    <n v="24602295"/>
  </r>
  <r>
    <x v="132"/>
    <x v="2"/>
    <x v="9"/>
    <n v="3533294"/>
  </r>
  <r>
    <x v="132"/>
    <x v="2"/>
    <x v="10"/>
    <n v="3307839"/>
  </r>
  <r>
    <x v="132"/>
    <x v="2"/>
    <x v="11"/>
    <n v="4235371"/>
  </r>
  <r>
    <x v="132"/>
    <x v="2"/>
    <x v="12"/>
    <n v="3867284"/>
  </r>
  <r>
    <x v="132"/>
    <x v="2"/>
    <x v="13"/>
    <n v="3720657"/>
  </r>
  <r>
    <x v="132"/>
    <x v="2"/>
    <x v="14"/>
    <n v="5566124"/>
  </r>
  <r>
    <x v="132"/>
    <x v="2"/>
    <x v="15"/>
    <n v="6790062"/>
  </r>
  <r>
    <x v="132"/>
    <x v="2"/>
    <x v="16"/>
    <n v="1668691"/>
  </r>
  <r>
    <x v="133"/>
    <x v="0"/>
    <x v="0"/>
    <n v="13177241"/>
  </r>
  <r>
    <x v="133"/>
    <x v="0"/>
    <x v="1"/>
    <n v="4886437"/>
  </r>
  <r>
    <x v="133"/>
    <x v="0"/>
    <x v="2"/>
    <n v="3514402"/>
  </r>
  <r>
    <x v="133"/>
    <x v="0"/>
    <x v="3"/>
    <n v="4087548"/>
  </r>
  <r>
    <x v="133"/>
    <x v="0"/>
    <x v="4"/>
    <n v="2250038"/>
  </r>
  <r>
    <x v="133"/>
    <x v="0"/>
    <x v="5"/>
    <n v="2087418"/>
  </r>
  <r>
    <x v="133"/>
    <x v="0"/>
    <x v="6"/>
    <n v="1734799"/>
  </r>
  <r>
    <x v="133"/>
    <x v="0"/>
    <x v="7"/>
    <n v="398748"/>
  </r>
  <r>
    <x v="133"/>
    <x v="0"/>
    <x v="8"/>
    <n v="17212133"/>
  </r>
  <r>
    <x v="133"/>
    <x v="0"/>
    <x v="9"/>
    <n v="2393265"/>
  </r>
  <r>
    <x v="133"/>
    <x v="0"/>
    <x v="10"/>
    <n v="2215743"/>
  </r>
  <r>
    <x v="133"/>
    <x v="0"/>
    <x v="11"/>
    <n v="2954197"/>
  </r>
  <r>
    <x v="133"/>
    <x v="0"/>
    <x v="12"/>
    <n v="2839567"/>
  </r>
  <r>
    <x v="133"/>
    <x v="0"/>
    <x v="13"/>
    <n v="2651041"/>
  </r>
  <r>
    <x v="133"/>
    <x v="0"/>
    <x v="14"/>
    <n v="3983862"/>
  </r>
  <r>
    <x v="133"/>
    <x v="0"/>
    <x v="15"/>
    <n v="4941577"/>
  </r>
  <r>
    <x v="133"/>
    <x v="0"/>
    <x v="16"/>
    <n v="1114531"/>
  </r>
  <r>
    <x v="133"/>
    <x v="1"/>
    <x v="0"/>
    <n v="7132121"/>
  </r>
  <r>
    <x v="133"/>
    <x v="1"/>
    <x v="1"/>
    <n v="2449133"/>
  </r>
  <r>
    <x v="133"/>
    <x v="1"/>
    <x v="2"/>
    <n v="1637672"/>
  </r>
  <r>
    <x v="133"/>
    <x v="1"/>
    <x v="3"/>
    <n v="1624636"/>
  </r>
  <r>
    <x v="133"/>
    <x v="1"/>
    <x v="4"/>
    <n v="948795"/>
  </r>
  <r>
    <x v="133"/>
    <x v="1"/>
    <x v="5"/>
    <n v="915942"/>
  </r>
  <r>
    <x v="133"/>
    <x v="1"/>
    <x v="6"/>
    <n v="767972"/>
  </r>
  <r>
    <x v="133"/>
    <x v="1"/>
    <x v="7"/>
    <n v="145647"/>
  </r>
  <r>
    <x v="133"/>
    <x v="1"/>
    <x v="8"/>
    <n v="7324579"/>
  </r>
  <r>
    <x v="133"/>
    <x v="1"/>
    <x v="9"/>
    <n v="1060658"/>
  </r>
  <r>
    <x v="133"/>
    <x v="1"/>
    <x v="10"/>
    <n v="1058014"/>
  </r>
  <r>
    <x v="133"/>
    <x v="1"/>
    <x v="11"/>
    <n v="1249278"/>
  </r>
  <r>
    <x v="133"/>
    <x v="1"/>
    <x v="12"/>
    <n v="982273"/>
  </r>
  <r>
    <x v="133"/>
    <x v="1"/>
    <x v="13"/>
    <n v="1046762"/>
  </r>
  <r>
    <x v="133"/>
    <x v="1"/>
    <x v="14"/>
    <n v="1591586"/>
  </r>
  <r>
    <x v="133"/>
    <x v="1"/>
    <x v="15"/>
    <n v="1797643"/>
  </r>
  <r>
    <x v="133"/>
    <x v="1"/>
    <x v="16"/>
    <n v="558087"/>
  </r>
  <r>
    <x v="133"/>
    <x v="2"/>
    <x v="0"/>
    <n v="20309362"/>
  </r>
  <r>
    <x v="133"/>
    <x v="2"/>
    <x v="1"/>
    <n v="7335570"/>
  </r>
  <r>
    <x v="133"/>
    <x v="2"/>
    <x v="2"/>
    <n v="5152074"/>
  </r>
  <r>
    <x v="133"/>
    <x v="2"/>
    <x v="3"/>
    <n v="5712184"/>
  </r>
  <r>
    <x v="133"/>
    <x v="2"/>
    <x v="4"/>
    <n v="3198833"/>
  </r>
  <r>
    <x v="133"/>
    <x v="2"/>
    <x v="5"/>
    <n v="3003360"/>
  </r>
  <r>
    <x v="133"/>
    <x v="2"/>
    <x v="6"/>
    <n v="2502771"/>
  </r>
  <r>
    <x v="133"/>
    <x v="2"/>
    <x v="7"/>
    <n v="544395"/>
  </r>
  <r>
    <x v="133"/>
    <x v="2"/>
    <x v="8"/>
    <n v="24536712"/>
  </r>
  <r>
    <x v="133"/>
    <x v="2"/>
    <x v="9"/>
    <n v="3453923"/>
  </r>
  <r>
    <x v="133"/>
    <x v="2"/>
    <x v="10"/>
    <n v="3273757"/>
  </r>
  <r>
    <x v="133"/>
    <x v="2"/>
    <x v="11"/>
    <n v="4203475"/>
  </r>
  <r>
    <x v="133"/>
    <x v="2"/>
    <x v="12"/>
    <n v="3821840"/>
  </r>
  <r>
    <x v="133"/>
    <x v="2"/>
    <x v="13"/>
    <n v="3697803"/>
  </r>
  <r>
    <x v="133"/>
    <x v="2"/>
    <x v="14"/>
    <n v="5575448"/>
  </r>
  <r>
    <x v="133"/>
    <x v="2"/>
    <x v="15"/>
    <n v="6739220"/>
  </r>
  <r>
    <x v="133"/>
    <x v="2"/>
    <x v="16"/>
    <n v="1672618"/>
  </r>
  <r>
    <x v="134"/>
    <x v="0"/>
    <x v="0"/>
    <n v="12971142"/>
  </r>
  <r>
    <x v="134"/>
    <x v="0"/>
    <x v="1"/>
    <n v="4834833"/>
  </r>
  <r>
    <x v="134"/>
    <x v="0"/>
    <x v="2"/>
    <n v="3412149"/>
  </r>
  <r>
    <x v="134"/>
    <x v="0"/>
    <x v="3"/>
    <n v="3989257"/>
  </r>
  <r>
    <x v="134"/>
    <x v="0"/>
    <x v="4"/>
    <n v="2159650"/>
  </r>
  <r>
    <x v="134"/>
    <x v="0"/>
    <x v="5"/>
    <n v="2013537"/>
  </r>
  <r>
    <x v="134"/>
    <x v="0"/>
    <x v="6"/>
    <n v="1688564"/>
  </r>
  <r>
    <x v="134"/>
    <x v="0"/>
    <x v="7"/>
    <n v="387788"/>
  </r>
  <r>
    <x v="134"/>
    <x v="0"/>
    <x v="8"/>
    <n v="16838160"/>
  </r>
  <r>
    <x v="134"/>
    <x v="0"/>
    <x v="9"/>
    <n v="2363018"/>
  </r>
  <r>
    <x v="134"/>
    <x v="0"/>
    <x v="10"/>
    <n v="2161255"/>
  </r>
  <r>
    <x v="134"/>
    <x v="0"/>
    <x v="11"/>
    <n v="2874454"/>
  </r>
  <r>
    <x v="134"/>
    <x v="0"/>
    <x v="12"/>
    <n v="2757251"/>
  </r>
  <r>
    <x v="134"/>
    <x v="0"/>
    <x v="13"/>
    <n v="2580874"/>
  </r>
  <r>
    <x v="134"/>
    <x v="0"/>
    <x v="14"/>
    <n v="3880654"/>
  </r>
  <r>
    <x v="134"/>
    <x v="0"/>
    <x v="15"/>
    <n v="4813376"/>
  </r>
  <r>
    <x v="134"/>
    <x v="0"/>
    <x v="16"/>
    <n v="1101831"/>
  </r>
  <r>
    <x v="134"/>
    <x v="1"/>
    <x v="0"/>
    <n v="7154770"/>
  </r>
  <r>
    <x v="134"/>
    <x v="1"/>
    <x v="1"/>
    <n v="2512024"/>
  </r>
  <r>
    <x v="134"/>
    <x v="1"/>
    <x v="2"/>
    <n v="1603529"/>
  </r>
  <r>
    <x v="134"/>
    <x v="1"/>
    <x v="3"/>
    <n v="1649694"/>
  </r>
  <r>
    <x v="134"/>
    <x v="1"/>
    <x v="4"/>
    <n v="928605"/>
  </r>
  <r>
    <x v="134"/>
    <x v="1"/>
    <x v="5"/>
    <n v="866372"/>
  </r>
  <r>
    <x v="134"/>
    <x v="1"/>
    <x v="6"/>
    <n v="777325"/>
  </r>
  <r>
    <x v="134"/>
    <x v="1"/>
    <x v="7"/>
    <n v="150323"/>
  </r>
  <r>
    <x v="134"/>
    <x v="1"/>
    <x v="8"/>
    <n v="7406204"/>
  </r>
  <r>
    <x v="134"/>
    <x v="1"/>
    <x v="9"/>
    <n v="1317081"/>
  </r>
  <r>
    <x v="134"/>
    <x v="1"/>
    <x v="10"/>
    <n v="1105814"/>
  </r>
  <r>
    <x v="134"/>
    <x v="1"/>
    <x v="11"/>
    <n v="1351651"/>
  </r>
  <r>
    <x v="134"/>
    <x v="1"/>
    <x v="12"/>
    <n v="1074895"/>
  </r>
  <r>
    <x v="134"/>
    <x v="1"/>
    <x v="13"/>
    <n v="1220489"/>
  </r>
  <r>
    <x v="134"/>
    <x v="1"/>
    <x v="14"/>
    <n v="1768643"/>
  </r>
  <r>
    <x v="134"/>
    <x v="1"/>
    <x v="15"/>
    <n v="1962409"/>
  </r>
  <r>
    <x v="134"/>
    <x v="1"/>
    <x v="16"/>
    <n v="600510"/>
  </r>
  <r>
    <x v="134"/>
    <x v="2"/>
    <x v="0"/>
    <n v="20125912"/>
  </r>
  <r>
    <x v="134"/>
    <x v="2"/>
    <x v="1"/>
    <n v="7346857"/>
  </r>
  <r>
    <x v="134"/>
    <x v="2"/>
    <x v="2"/>
    <n v="5015678"/>
  </r>
  <r>
    <x v="134"/>
    <x v="2"/>
    <x v="3"/>
    <n v="5638951"/>
  </r>
  <r>
    <x v="134"/>
    <x v="2"/>
    <x v="4"/>
    <n v="3088255"/>
  </r>
  <r>
    <x v="134"/>
    <x v="2"/>
    <x v="5"/>
    <n v="2879909"/>
  </r>
  <r>
    <x v="134"/>
    <x v="2"/>
    <x v="6"/>
    <n v="2465889"/>
  </r>
  <r>
    <x v="134"/>
    <x v="2"/>
    <x v="7"/>
    <n v="538111"/>
  </r>
  <r>
    <x v="134"/>
    <x v="2"/>
    <x v="8"/>
    <n v="24244364"/>
  </r>
  <r>
    <x v="134"/>
    <x v="2"/>
    <x v="9"/>
    <n v="3680099"/>
  </r>
  <r>
    <x v="134"/>
    <x v="2"/>
    <x v="10"/>
    <n v="3267069"/>
  </r>
  <r>
    <x v="134"/>
    <x v="2"/>
    <x v="11"/>
    <n v="4226105"/>
  </r>
  <r>
    <x v="134"/>
    <x v="2"/>
    <x v="12"/>
    <n v="3832146"/>
  </r>
  <r>
    <x v="134"/>
    <x v="2"/>
    <x v="13"/>
    <n v="3801363"/>
  </r>
  <r>
    <x v="134"/>
    <x v="2"/>
    <x v="14"/>
    <n v="5649297"/>
  </r>
  <r>
    <x v="134"/>
    <x v="2"/>
    <x v="15"/>
    <n v="6775785"/>
  </r>
  <r>
    <x v="134"/>
    <x v="2"/>
    <x v="16"/>
    <n v="1702341"/>
  </r>
  <r>
    <x v="135"/>
    <x v="0"/>
    <x v="0"/>
    <n v="13242583"/>
  </r>
  <r>
    <x v="135"/>
    <x v="0"/>
    <x v="1"/>
    <n v="4877802"/>
  </r>
  <r>
    <x v="135"/>
    <x v="0"/>
    <x v="2"/>
    <n v="3424476"/>
  </r>
  <r>
    <x v="135"/>
    <x v="0"/>
    <x v="3"/>
    <n v="4036826"/>
  </r>
  <r>
    <x v="135"/>
    <x v="0"/>
    <x v="4"/>
    <n v="2158402"/>
  </r>
  <r>
    <x v="135"/>
    <x v="0"/>
    <x v="5"/>
    <n v="2059371"/>
  </r>
  <r>
    <x v="135"/>
    <x v="0"/>
    <x v="6"/>
    <n v="1614049"/>
  </r>
  <r>
    <x v="135"/>
    <x v="0"/>
    <x v="7"/>
    <n v="396001"/>
  </r>
  <r>
    <x v="135"/>
    <x v="0"/>
    <x v="8"/>
    <n v="17065245"/>
  </r>
  <r>
    <x v="135"/>
    <x v="0"/>
    <x v="9"/>
    <n v="2416134"/>
  </r>
  <r>
    <x v="135"/>
    <x v="0"/>
    <x v="10"/>
    <n v="2160679"/>
  </r>
  <r>
    <x v="135"/>
    <x v="0"/>
    <x v="11"/>
    <n v="2892263"/>
  </r>
  <r>
    <x v="135"/>
    <x v="0"/>
    <x v="12"/>
    <n v="2807670"/>
  </r>
  <r>
    <x v="135"/>
    <x v="0"/>
    <x v="13"/>
    <n v="2611563"/>
  </r>
  <r>
    <x v="135"/>
    <x v="0"/>
    <x v="14"/>
    <n v="3895452"/>
  </r>
  <r>
    <x v="135"/>
    <x v="0"/>
    <x v="15"/>
    <n v="4751494"/>
  </r>
  <r>
    <x v="135"/>
    <x v="0"/>
    <x v="16"/>
    <n v="1127820"/>
  </r>
  <r>
    <x v="135"/>
    <x v="1"/>
    <x v="0"/>
    <n v="7122878"/>
  </r>
  <r>
    <x v="135"/>
    <x v="1"/>
    <x v="1"/>
    <n v="2459378"/>
  </r>
  <r>
    <x v="135"/>
    <x v="1"/>
    <x v="2"/>
    <n v="1543315"/>
  </r>
  <r>
    <x v="135"/>
    <x v="1"/>
    <x v="3"/>
    <n v="1646030"/>
  </r>
  <r>
    <x v="135"/>
    <x v="1"/>
    <x v="4"/>
    <n v="880489"/>
  </r>
  <r>
    <x v="135"/>
    <x v="1"/>
    <x v="5"/>
    <n v="849556"/>
  </r>
  <r>
    <x v="135"/>
    <x v="1"/>
    <x v="6"/>
    <n v="737815"/>
  </r>
  <r>
    <x v="135"/>
    <x v="1"/>
    <x v="7"/>
    <n v="140383"/>
  </r>
  <r>
    <x v="135"/>
    <x v="1"/>
    <x v="8"/>
    <n v="7332747"/>
  </r>
  <r>
    <x v="135"/>
    <x v="1"/>
    <x v="9"/>
    <n v="1451510"/>
  </r>
  <r>
    <x v="135"/>
    <x v="1"/>
    <x v="10"/>
    <n v="1089082"/>
  </r>
  <r>
    <x v="135"/>
    <x v="1"/>
    <x v="11"/>
    <n v="1369195"/>
  </r>
  <r>
    <x v="135"/>
    <x v="1"/>
    <x v="12"/>
    <n v="1094426"/>
  </r>
  <r>
    <x v="135"/>
    <x v="1"/>
    <x v="13"/>
    <n v="1275452"/>
  </r>
  <r>
    <x v="135"/>
    <x v="1"/>
    <x v="14"/>
    <n v="1794699"/>
  </r>
  <r>
    <x v="135"/>
    <x v="1"/>
    <x v="15"/>
    <n v="1925120"/>
  </r>
  <r>
    <x v="135"/>
    <x v="1"/>
    <x v="16"/>
    <n v="632795"/>
  </r>
  <r>
    <x v="135"/>
    <x v="2"/>
    <x v="0"/>
    <n v="20365461"/>
  </r>
  <r>
    <x v="135"/>
    <x v="2"/>
    <x v="1"/>
    <n v="7337180"/>
  </r>
  <r>
    <x v="135"/>
    <x v="2"/>
    <x v="2"/>
    <n v="4967791"/>
  </r>
  <r>
    <x v="135"/>
    <x v="2"/>
    <x v="3"/>
    <n v="5682856"/>
  </r>
  <r>
    <x v="135"/>
    <x v="2"/>
    <x v="4"/>
    <n v="3038891"/>
  </r>
  <r>
    <x v="135"/>
    <x v="2"/>
    <x v="5"/>
    <n v="2908927"/>
  </r>
  <r>
    <x v="135"/>
    <x v="2"/>
    <x v="6"/>
    <n v="2351864"/>
  </r>
  <r>
    <x v="135"/>
    <x v="2"/>
    <x v="7"/>
    <n v="536384"/>
  </r>
  <r>
    <x v="135"/>
    <x v="2"/>
    <x v="8"/>
    <n v="24397992"/>
  </r>
  <r>
    <x v="135"/>
    <x v="2"/>
    <x v="9"/>
    <n v="3867644"/>
  </r>
  <r>
    <x v="135"/>
    <x v="2"/>
    <x v="10"/>
    <n v="3249761"/>
  </r>
  <r>
    <x v="135"/>
    <x v="2"/>
    <x v="11"/>
    <n v="4261458"/>
  </r>
  <r>
    <x v="135"/>
    <x v="2"/>
    <x v="12"/>
    <n v="3902096"/>
  </r>
  <r>
    <x v="135"/>
    <x v="2"/>
    <x v="13"/>
    <n v="3887015"/>
  </r>
  <r>
    <x v="135"/>
    <x v="2"/>
    <x v="14"/>
    <n v="5690151"/>
  </r>
  <r>
    <x v="135"/>
    <x v="2"/>
    <x v="15"/>
    <n v="6676614"/>
  </r>
  <r>
    <x v="135"/>
    <x v="2"/>
    <x v="16"/>
    <n v="1760615"/>
  </r>
  <r>
    <x v="136"/>
    <x v="0"/>
    <x v="0"/>
    <n v="13319686"/>
  </r>
  <r>
    <x v="136"/>
    <x v="0"/>
    <x v="1"/>
    <n v="4920535"/>
  </r>
  <r>
    <x v="136"/>
    <x v="0"/>
    <x v="2"/>
    <n v="3495882"/>
  </r>
  <r>
    <x v="136"/>
    <x v="0"/>
    <x v="3"/>
    <n v="4111074"/>
  </r>
  <r>
    <x v="136"/>
    <x v="0"/>
    <x v="4"/>
    <n v="2217757"/>
  </r>
  <r>
    <x v="136"/>
    <x v="0"/>
    <x v="5"/>
    <n v="2088463"/>
  </r>
  <r>
    <x v="136"/>
    <x v="0"/>
    <x v="6"/>
    <n v="1703388"/>
  </r>
  <r>
    <x v="136"/>
    <x v="0"/>
    <x v="7"/>
    <n v="404300"/>
  </r>
  <r>
    <x v="136"/>
    <x v="0"/>
    <x v="8"/>
    <n v="17340680"/>
  </r>
  <r>
    <x v="136"/>
    <x v="0"/>
    <x v="9"/>
    <n v="2450365"/>
  </r>
  <r>
    <x v="136"/>
    <x v="0"/>
    <x v="10"/>
    <n v="2199139"/>
  </r>
  <r>
    <x v="136"/>
    <x v="0"/>
    <x v="11"/>
    <n v="2950228"/>
  </r>
  <r>
    <x v="136"/>
    <x v="0"/>
    <x v="12"/>
    <n v="2848115"/>
  </r>
  <r>
    <x v="136"/>
    <x v="0"/>
    <x v="13"/>
    <n v="2630846"/>
  </r>
  <r>
    <x v="136"/>
    <x v="0"/>
    <x v="14"/>
    <n v="3947999"/>
  </r>
  <r>
    <x v="136"/>
    <x v="0"/>
    <x v="15"/>
    <n v="4891442"/>
  </r>
  <r>
    <x v="136"/>
    <x v="0"/>
    <x v="16"/>
    <n v="1103542"/>
  </r>
  <r>
    <x v="136"/>
    <x v="1"/>
    <x v="0"/>
    <n v="7383219"/>
  </r>
  <r>
    <x v="136"/>
    <x v="1"/>
    <x v="1"/>
    <n v="2347424"/>
  </r>
  <r>
    <x v="136"/>
    <x v="1"/>
    <x v="2"/>
    <n v="1596300"/>
  </r>
  <r>
    <x v="136"/>
    <x v="1"/>
    <x v="3"/>
    <n v="1721162"/>
  </r>
  <r>
    <x v="136"/>
    <x v="1"/>
    <x v="4"/>
    <n v="923105"/>
  </r>
  <r>
    <x v="136"/>
    <x v="1"/>
    <x v="5"/>
    <n v="890331"/>
  </r>
  <r>
    <x v="136"/>
    <x v="1"/>
    <x v="6"/>
    <n v="731454"/>
  </r>
  <r>
    <x v="136"/>
    <x v="1"/>
    <x v="7"/>
    <n v="147376"/>
  </r>
  <r>
    <x v="136"/>
    <x v="1"/>
    <x v="8"/>
    <n v="7664095"/>
  </r>
  <r>
    <x v="136"/>
    <x v="1"/>
    <x v="9"/>
    <n v="1343283"/>
  </r>
  <r>
    <x v="136"/>
    <x v="1"/>
    <x v="10"/>
    <n v="1081058"/>
  </r>
  <r>
    <x v="136"/>
    <x v="1"/>
    <x v="11"/>
    <n v="1364670"/>
  </r>
  <r>
    <x v="136"/>
    <x v="1"/>
    <x v="12"/>
    <n v="1045155"/>
  </r>
  <r>
    <x v="136"/>
    <x v="1"/>
    <x v="13"/>
    <n v="1133301"/>
  </r>
  <r>
    <x v="136"/>
    <x v="1"/>
    <x v="14"/>
    <n v="1600497"/>
  </r>
  <r>
    <x v="136"/>
    <x v="1"/>
    <x v="15"/>
    <n v="1783452"/>
  </r>
  <r>
    <x v="136"/>
    <x v="1"/>
    <x v="16"/>
    <n v="559204"/>
  </r>
  <r>
    <x v="136"/>
    <x v="2"/>
    <x v="0"/>
    <n v="20702905"/>
  </r>
  <r>
    <x v="136"/>
    <x v="2"/>
    <x v="1"/>
    <n v="7267959"/>
  </r>
  <r>
    <x v="136"/>
    <x v="2"/>
    <x v="2"/>
    <n v="5092182"/>
  </r>
  <r>
    <x v="136"/>
    <x v="2"/>
    <x v="3"/>
    <n v="5832236"/>
  </r>
  <r>
    <x v="136"/>
    <x v="2"/>
    <x v="4"/>
    <n v="3140862"/>
  </r>
  <r>
    <x v="136"/>
    <x v="2"/>
    <x v="5"/>
    <n v="2978794"/>
  </r>
  <r>
    <x v="136"/>
    <x v="2"/>
    <x v="6"/>
    <n v="2434842"/>
  </r>
  <r>
    <x v="136"/>
    <x v="2"/>
    <x v="7"/>
    <n v="551676"/>
  </r>
  <r>
    <x v="136"/>
    <x v="2"/>
    <x v="8"/>
    <n v="25004775"/>
  </r>
  <r>
    <x v="136"/>
    <x v="2"/>
    <x v="9"/>
    <n v="3793648"/>
  </r>
  <r>
    <x v="136"/>
    <x v="2"/>
    <x v="10"/>
    <n v="3280197"/>
  </r>
  <r>
    <x v="136"/>
    <x v="2"/>
    <x v="11"/>
    <n v="4314898"/>
  </r>
  <r>
    <x v="136"/>
    <x v="2"/>
    <x v="12"/>
    <n v="3893270"/>
  </r>
  <r>
    <x v="136"/>
    <x v="2"/>
    <x v="13"/>
    <n v="3764147"/>
  </r>
  <r>
    <x v="136"/>
    <x v="2"/>
    <x v="14"/>
    <n v="5548496"/>
  </r>
  <r>
    <x v="136"/>
    <x v="2"/>
    <x v="15"/>
    <n v="6674894"/>
  </r>
  <r>
    <x v="136"/>
    <x v="2"/>
    <x v="16"/>
    <n v="1662746"/>
  </r>
  <r>
    <x v="137"/>
    <x v="0"/>
    <x v="0"/>
    <n v="13377158"/>
  </r>
  <r>
    <x v="137"/>
    <x v="0"/>
    <x v="1"/>
    <n v="4897161"/>
  </r>
  <r>
    <x v="137"/>
    <x v="0"/>
    <x v="2"/>
    <n v="3484524"/>
  </r>
  <r>
    <x v="137"/>
    <x v="0"/>
    <x v="3"/>
    <n v="4112479"/>
  </r>
  <r>
    <x v="137"/>
    <x v="0"/>
    <x v="4"/>
    <n v="2213269"/>
  </r>
  <r>
    <x v="137"/>
    <x v="0"/>
    <x v="5"/>
    <n v="2089162"/>
  </r>
  <r>
    <x v="137"/>
    <x v="0"/>
    <x v="6"/>
    <n v="1704407"/>
  </r>
  <r>
    <x v="137"/>
    <x v="0"/>
    <x v="7"/>
    <n v="407337"/>
  </r>
  <r>
    <x v="137"/>
    <x v="0"/>
    <x v="8"/>
    <n v="17384416"/>
  </r>
  <r>
    <x v="137"/>
    <x v="0"/>
    <x v="9"/>
    <n v="2450489"/>
  </r>
  <r>
    <x v="137"/>
    <x v="0"/>
    <x v="10"/>
    <n v="2197323"/>
  </r>
  <r>
    <x v="137"/>
    <x v="0"/>
    <x v="11"/>
    <n v="2951533"/>
  </r>
  <r>
    <x v="137"/>
    <x v="0"/>
    <x v="12"/>
    <n v="2830523"/>
  </r>
  <r>
    <x v="137"/>
    <x v="0"/>
    <x v="13"/>
    <n v="2613173"/>
  </r>
  <r>
    <x v="137"/>
    <x v="0"/>
    <x v="14"/>
    <n v="3931369"/>
  </r>
  <r>
    <x v="137"/>
    <x v="0"/>
    <x v="15"/>
    <n v="4863775"/>
  </r>
  <r>
    <x v="137"/>
    <x v="0"/>
    <x v="16"/>
    <n v="1067112"/>
  </r>
  <r>
    <x v="137"/>
    <x v="1"/>
    <x v="0"/>
    <n v="7152752"/>
  </r>
  <r>
    <x v="137"/>
    <x v="1"/>
    <x v="1"/>
    <n v="2246730"/>
  </r>
  <r>
    <x v="137"/>
    <x v="1"/>
    <x v="2"/>
    <n v="1579305"/>
  </r>
  <r>
    <x v="137"/>
    <x v="1"/>
    <x v="3"/>
    <n v="1651690"/>
  </r>
  <r>
    <x v="137"/>
    <x v="1"/>
    <x v="4"/>
    <n v="898461"/>
  </r>
  <r>
    <x v="137"/>
    <x v="1"/>
    <x v="5"/>
    <n v="878080"/>
  </r>
  <r>
    <x v="137"/>
    <x v="1"/>
    <x v="6"/>
    <n v="696743"/>
  </r>
  <r>
    <x v="137"/>
    <x v="1"/>
    <x v="7"/>
    <n v="141175"/>
  </r>
  <r>
    <x v="137"/>
    <x v="1"/>
    <x v="8"/>
    <n v="7367920"/>
  </r>
  <r>
    <x v="137"/>
    <x v="1"/>
    <x v="9"/>
    <n v="1069156"/>
  </r>
  <r>
    <x v="137"/>
    <x v="1"/>
    <x v="10"/>
    <n v="991965"/>
  </r>
  <r>
    <x v="137"/>
    <x v="1"/>
    <x v="11"/>
    <n v="1229590"/>
  </r>
  <r>
    <x v="137"/>
    <x v="1"/>
    <x v="12"/>
    <n v="937513"/>
  </r>
  <r>
    <x v="137"/>
    <x v="1"/>
    <x v="13"/>
    <n v="993158"/>
  </r>
  <r>
    <x v="137"/>
    <x v="1"/>
    <x v="14"/>
    <n v="1460618"/>
  </r>
  <r>
    <x v="137"/>
    <x v="1"/>
    <x v="15"/>
    <n v="1655062"/>
  </r>
  <r>
    <x v="137"/>
    <x v="1"/>
    <x v="16"/>
    <n v="466541"/>
  </r>
  <r>
    <x v="137"/>
    <x v="2"/>
    <x v="0"/>
    <n v="20529910"/>
  </r>
  <r>
    <x v="137"/>
    <x v="2"/>
    <x v="1"/>
    <n v="7143891"/>
  </r>
  <r>
    <x v="137"/>
    <x v="2"/>
    <x v="2"/>
    <n v="5063829"/>
  </r>
  <r>
    <x v="137"/>
    <x v="2"/>
    <x v="3"/>
    <n v="5764169"/>
  </r>
  <r>
    <x v="137"/>
    <x v="2"/>
    <x v="4"/>
    <n v="3111730"/>
  </r>
  <r>
    <x v="137"/>
    <x v="2"/>
    <x v="5"/>
    <n v="2967242"/>
  </r>
  <r>
    <x v="137"/>
    <x v="2"/>
    <x v="6"/>
    <n v="2401150"/>
  </r>
  <r>
    <x v="137"/>
    <x v="2"/>
    <x v="7"/>
    <n v="548512"/>
  </r>
  <r>
    <x v="137"/>
    <x v="2"/>
    <x v="8"/>
    <n v="24752336"/>
  </r>
  <r>
    <x v="137"/>
    <x v="2"/>
    <x v="9"/>
    <n v="3519645"/>
  </r>
  <r>
    <x v="137"/>
    <x v="2"/>
    <x v="10"/>
    <n v="3189288"/>
  </r>
  <r>
    <x v="137"/>
    <x v="2"/>
    <x v="11"/>
    <n v="4181123"/>
  </r>
  <r>
    <x v="137"/>
    <x v="2"/>
    <x v="12"/>
    <n v="3768036"/>
  </r>
  <r>
    <x v="137"/>
    <x v="2"/>
    <x v="13"/>
    <n v="3606331"/>
  </r>
  <r>
    <x v="137"/>
    <x v="2"/>
    <x v="14"/>
    <n v="5391987"/>
  </r>
  <r>
    <x v="137"/>
    <x v="2"/>
    <x v="15"/>
    <n v="6518837"/>
  </r>
  <r>
    <x v="137"/>
    <x v="2"/>
    <x v="16"/>
    <n v="1533653"/>
  </r>
  <r>
    <x v="138"/>
    <x v="0"/>
    <x v="0"/>
    <n v="13529389"/>
  </r>
  <r>
    <x v="138"/>
    <x v="0"/>
    <x v="1"/>
    <n v="4926365"/>
  </r>
  <r>
    <x v="138"/>
    <x v="0"/>
    <x v="2"/>
    <n v="3510294"/>
  </r>
  <r>
    <x v="138"/>
    <x v="0"/>
    <x v="3"/>
    <n v="4162493"/>
  </r>
  <r>
    <x v="138"/>
    <x v="0"/>
    <x v="4"/>
    <n v="2286239"/>
  </r>
  <r>
    <x v="138"/>
    <x v="0"/>
    <x v="5"/>
    <n v="2128328"/>
  </r>
  <r>
    <x v="138"/>
    <x v="0"/>
    <x v="6"/>
    <n v="1740046"/>
  </r>
  <r>
    <x v="138"/>
    <x v="0"/>
    <x v="7"/>
    <n v="410641"/>
  </r>
  <r>
    <x v="138"/>
    <x v="0"/>
    <x v="8"/>
    <n v="17555368"/>
  </r>
  <r>
    <x v="138"/>
    <x v="0"/>
    <x v="9"/>
    <n v="2488267"/>
  </r>
  <r>
    <x v="138"/>
    <x v="0"/>
    <x v="10"/>
    <n v="2216653"/>
  </r>
  <r>
    <x v="138"/>
    <x v="0"/>
    <x v="11"/>
    <n v="2974198"/>
  </r>
  <r>
    <x v="138"/>
    <x v="0"/>
    <x v="12"/>
    <n v="2852313"/>
  </r>
  <r>
    <x v="138"/>
    <x v="0"/>
    <x v="13"/>
    <n v="2656158"/>
  </r>
  <r>
    <x v="138"/>
    <x v="0"/>
    <x v="14"/>
    <n v="3976934"/>
  </r>
  <r>
    <x v="138"/>
    <x v="0"/>
    <x v="15"/>
    <n v="4913499"/>
  </r>
  <r>
    <x v="138"/>
    <x v="0"/>
    <x v="16"/>
    <n v="1090507"/>
  </r>
  <r>
    <x v="138"/>
    <x v="1"/>
    <x v="0"/>
    <n v="7607379"/>
  </r>
  <r>
    <x v="138"/>
    <x v="1"/>
    <x v="1"/>
    <n v="2325114"/>
  </r>
  <r>
    <x v="138"/>
    <x v="1"/>
    <x v="2"/>
    <n v="1595365"/>
  </r>
  <r>
    <x v="138"/>
    <x v="1"/>
    <x v="3"/>
    <n v="1709039"/>
  </r>
  <r>
    <x v="138"/>
    <x v="1"/>
    <x v="4"/>
    <n v="932362"/>
  </r>
  <r>
    <x v="138"/>
    <x v="1"/>
    <x v="5"/>
    <n v="931191"/>
  </r>
  <r>
    <x v="138"/>
    <x v="1"/>
    <x v="6"/>
    <n v="720743"/>
  </r>
  <r>
    <x v="138"/>
    <x v="1"/>
    <x v="7"/>
    <n v="140778"/>
  </r>
  <r>
    <x v="138"/>
    <x v="1"/>
    <x v="8"/>
    <n v="7495579"/>
  </r>
  <r>
    <x v="138"/>
    <x v="1"/>
    <x v="9"/>
    <n v="939517"/>
  </r>
  <r>
    <x v="138"/>
    <x v="1"/>
    <x v="10"/>
    <n v="959931"/>
  </r>
  <r>
    <x v="138"/>
    <x v="1"/>
    <x v="11"/>
    <n v="1173304"/>
  </r>
  <r>
    <x v="138"/>
    <x v="1"/>
    <x v="12"/>
    <n v="857955"/>
  </r>
  <r>
    <x v="138"/>
    <x v="1"/>
    <x v="13"/>
    <n v="907503"/>
  </r>
  <r>
    <x v="138"/>
    <x v="1"/>
    <x v="14"/>
    <n v="1407762"/>
  </r>
  <r>
    <x v="138"/>
    <x v="1"/>
    <x v="15"/>
    <n v="1625051"/>
  </r>
  <r>
    <x v="138"/>
    <x v="1"/>
    <x v="16"/>
    <n v="399483"/>
  </r>
  <r>
    <x v="138"/>
    <x v="2"/>
    <x v="0"/>
    <n v="21136768"/>
  </r>
  <r>
    <x v="138"/>
    <x v="2"/>
    <x v="1"/>
    <n v="7251479"/>
  </r>
  <r>
    <x v="138"/>
    <x v="2"/>
    <x v="2"/>
    <n v="5105659"/>
  </r>
  <r>
    <x v="138"/>
    <x v="2"/>
    <x v="3"/>
    <n v="5871532"/>
  </r>
  <r>
    <x v="138"/>
    <x v="2"/>
    <x v="4"/>
    <n v="3218601"/>
  </r>
  <r>
    <x v="138"/>
    <x v="2"/>
    <x v="5"/>
    <n v="3059519"/>
  </r>
  <r>
    <x v="138"/>
    <x v="2"/>
    <x v="6"/>
    <n v="2460789"/>
  </r>
  <r>
    <x v="138"/>
    <x v="2"/>
    <x v="7"/>
    <n v="551419"/>
  </r>
  <r>
    <x v="138"/>
    <x v="2"/>
    <x v="8"/>
    <n v="25050947"/>
  </r>
  <r>
    <x v="138"/>
    <x v="2"/>
    <x v="9"/>
    <n v="3427784"/>
  </r>
  <r>
    <x v="138"/>
    <x v="2"/>
    <x v="10"/>
    <n v="3176584"/>
  </r>
  <r>
    <x v="138"/>
    <x v="2"/>
    <x v="11"/>
    <n v="4147502"/>
  </r>
  <r>
    <x v="138"/>
    <x v="2"/>
    <x v="12"/>
    <n v="3710268"/>
  </r>
  <r>
    <x v="138"/>
    <x v="2"/>
    <x v="13"/>
    <n v="3563661"/>
  </r>
  <r>
    <x v="138"/>
    <x v="2"/>
    <x v="14"/>
    <n v="5384696"/>
  </r>
  <r>
    <x v="138"/>
    <x v="2"/>
    <x v="15"/>
    <n v="6538550"/>
  </r>
  <r>
    <x v="138"/>
    <x v="2"/>
    <x v="16"/>
    <n v="1489990"/>
  </r>
  <r>
    <x v="139"/>
    <x v="0"/>
    <x v="0"/>
    <n v="13750890"/>
  </r>
  <r>
    <x v="139"/>
    <x v="0"/>
    <x v="1"/>
    <n v="5038810"/>
  </r>
  <r>
    <x v="139"/>
    <x v="0"/>
    <x v="2"/>
    <n v="3560572"/>
  </r>
  <r>
    <x v="139"/>
    <x v="0"/>
    <x v="3"/>
    <n v="4213540"/>
  </r>
  <r>
    <x v="139"/>
    <x v="0"/>
    <x v="4"/>
    <n v="2318324"/>
  </r>
  <r>
    <x v="139"/>
    <x v="0"/>
    <x v="5"/>
    <n v="2180147"/>
  </r>
  <r>
    <x v="139"/>
    <x v="0"/>
    <x v="6"/>
    <n v="1757289"/>
  </r>
  <r>
    <x v="139"/>
    <x v="0"/>
    <x v="7"/>
    <n v="418368"/>
  </r>
  <r>
    <x v="139"/>
    <x v="0"/>
    <x v="8"/>
    <n v="17820057"/>
  </r>
  <r>
    <x v="139"/>
    <x v="0"/>
    <x v="9"/>
    <n v="2517438"/>
  </r>
  <r>
    <x v="139"/>
    <x v="0"/>
    <x v="10"/>
    <n v="2270504"/>
  </r>
  <r>
    <x v="139"/>
    <x v="0"/>
    <x v="11"/>
    <n v="3023082"/>
  </r>
  <r>
    <x v="139"/>
    <x v="0"/>
    <x v="12"/>
    <n v="2901453"/>
  </r>
  <r>
    <x v="139"/>
    <x v="0"/>
    <x v="13"/>
    <n v="2695080"/>
  </r>
  <r>
    <x v="139"/>
    <x v="0"/>
    <x v="14"/>
    <n v="4043401"/>
  </r>
  <r>
    <x v="139"/>
    <x v="0"/>
    <x v="15"/>
    <n v="5031329"/>
  </r>
  <r>
    <x v="139"/>
    <x v="0"/>
    <x v="16"/>
    <n v="1115662"/>
  </r>
  <r>
    <x v="139"/>
    <x v="1"/>
    <x v="0"/>
    <n v="7761688"/>
  </r>
  <r>
    <x v="139"/>
    <x v="1"/>
    <x v="1"/>
    <n v="2415018"/>
  </r>
  <r>
    <x v="139"/>
    <x v="1"/>
    <x v="2"/>
    <n v="1640229"/>
  </r>
  <r>
    <x v="139"/>
    <x v="1"/>
    <x v="3"/>
    <n v="1748132"/>
  </r>
  <r>
    <x v="139"/>
    <x v="1"/>
    <x v="4"/>
    <n v="942614"/>
  </r>
  <r>
    <x v="139"/>
    <x v="1"/>
    <x v="5"/>
    <n v="984419"/>
  </r>
  <r>
    <x v="139"/>
    <x v="1"/>
    <x v="6"/>
    <n v="717336"/>
  </r>
  <r>
    <x v="139"/>
    <x v="1"/>
    <x v="7"/>
    <n v="145188"/>
  </r>
  <r>
    <x v="139"/>
    <x v="1"/>
    <x v="8"/>
    <n v="7719195"/>
  </r>
  <r>
    <x v="139"/>
    <x v="1"/>
    <x v="9"/>
    <n v="888150"/>
  </r>
  <r>
    <x v="139"/>
    <x v="1"/>
    <x v="10"/>
    <n v="1027349"/>
  </r>
  <r>
    <x v="139"/>
    <x v="1"/>
    <x v="11"/>
    <n v="1286805"/>
  </r>
  <r>
    <x v="139"/>
    <x v="1"/>
    <x v="12"/>
    <n v="905481"/>
  </r>
  <r>
    <x v="139"/>
    <x v="1"/>
    <x v="13"/>
    <n v="932048"/>
  </r>
  <r>
    <x v="139"/>
    <x v="1"/>
    <x v="14"/>
    <n v="1470129"/>
  </r>
  <r>
    <x v="139"/>
    <x v="1"/>
    <x v="15"/>
    <n v="1709007"/>
  </r>
  <r>
    <x v="139"/>
    <x v="1"/>
    <x v="16"/>
    <n v="384647"/>
  </r>
  <r>
    <x v="139"/>
    <x v="2"/>
    <x v="0"/>
    <n v="21512578"/>
  </r>
  <r>
    <x v="139"/>
    <x v="2"/>
    <x v="1"/>
    <n v="7453828"/>
  </r>
  <r>
    <x v="139"/>
    <x v="2"/>
    <x v="2"/>
    <n v="5200801"/>
  </r>
  <r>
    <x v="139"/>
    <x v="2"/>
    <x v="3"/>
    <n v="5961672"/>
  </r>
  <r>
    <x v="139"/>
    <x v="2"/>
    <x v="4"/>
    <n v="3260938"/>
  </r>
  <r>
    <x v="139"/>
    <x v="2"/>
    <x v="5"/>
    <n v="3164566"/>
  </r>
  <r>
    <x v="139"/>
    <x v="2"/>
    <x v="6"/>
    <n v="2474625"/>
  </r>
  <r>
    <x v="139"/>
    <x v="2"/>
    <x v="7"/>
    <n v="563556"/>
  </r>
  <r>
    <x v="139"/>
    <x v="2"/>
    <x v="8"/>
    <n v="25539252"/>
  </r>
  <r>
    <x v="139"/>
    <x v="2"/>
    <x v="9"/>
    <n v="3405588"/>
  </r>
  <r>
    <x v="139"/>
    <x v="2"/>
    <x v="10"/>
    <n v="3297853"/>
  </r>
  <r>
    <x v="139"/>
    <x v="2"/>
    <x v="11"/>
    <n v="4309887"/>
  </r>
  <r>
    <x v="139"/>
    <x v="2"/>
    <x v="12"/>
    <n v="3806934"/>
  </r>
  <r>
    <x v="139"/>
    <x v="2"/>
    <x v="13"/>
    <n v="3627128"/>
  </r>
  <r>
    <x v="139"/>
    <x v="2"/>
    <x v="14"/>
    <n v="5513530"/>
  </r>
  <r>
    <x v="139"/>
    <x v="2"/>
    <x v="15"/>
    <n v="6740336"/>
  </r>
  <r>
    <x v="139"/>
    <x v="2"/>
    <x v="16"/>
    <n v="1500309"/>
  </r>
  <r>
    <x v="140"/>
    <x v="0"/>
    <x v="0"/>
    <n v="13879672"/>
  </r>
  <r>
    <x v="140"/>
    <x v="0"/>
    <x v="1"/>
    <n v="5137045"/>
  </r>
  <r>
    <x v="140"/>
    <x v="0"/>
    <x v="2"/>
    <n v="3592075"/>
  </r>
  <r>
    <x v="140"/>
    <x v="0"/>
    <x v="3"/>
    <n v="4259091"/>
  </r>
  <r>
    <x v="140"/>
    <x v="0"/>
    <x v="4"/>
    <n v="2322486"/>
  </r>
  <r>
    <x v="140"/>
    <x v="0"/>
    <x v="5"/>
    <n v="2194519"/>
  </r>
  <r>
    <x v="140"/>
    <x v="0"/>
    <x v="6"/>
    <n v="1769627"/>
  </r>
  <r>
    <x v="140"/>
    <x v="0"/>
    <x v="7"/>
    <n v="421279"/>
  </r>
  <r>
    <x v="140"/>
    <x v="0"/>
    <x v="8"/>
    <n v="17973360"/>
  </r>
  <r>
    <x v="140"/>
    <x v="0"/>
    <x v="9"/>
    <n v="2533275"/>
  </r>
  <r>
    <x v="140"/>
    <x v="0"/>
    <x v="10"/>
    <n v="2286866"/>
  </r>
  <r>
    <x v="140"/>
    <x v="0"/>
    <x v="11"/>
    <n v="3038726"/>
  </r>
  <r>
    <x v="140"/>
    <x v="0"/>
    <x v="12"/>
    <n v="2921261"/>
  </r>
  <r>
    <x v="140"/>
    <x v="0"/>
    <x v="13"/>
    <n v="2706077"/>
  </r>
  <r>
    <x v="140"/>
    <x v="0"/>
    <x v="14"/>
    <n v="4098375"/>
  </r>
  <r>
    <x v="140"/>
    <x v="0"/>
    <x v="15"/>
    <n v="5069636"/>
  </r>
  <r>
    <x v="140"/>
    <x v="0"/>
    <x v="16"/>
    <n v="1128490"/>
  </r>
  <r>
    <x v="140"/>
    <x v="1"/>
    <x v="0"/>
    <n v="7908304"/>
  </r>
  <r>
    <x v="140"/>
    <x v="1"/>
    <x v="1"/>
    <n v="2563062"/>
  </r>
  <r>
    <x v="140"/>
    <x v="1"/>
    <x v="2"/>
    <n v="1676446"/>
  </r>
  <r>
    <x v="140"/>
    <x v="1"/>
    <x v="3"/>
    <n v="1765739"/>
  </r>
  <r>
    <x v="140"/>
    <x v="1"/>
    <x v="4"/>
    <n v="961455"/>
  </r>
  <r>
    <x v="140"/>
    <x v="1"/>
    <x v="5"/>
    <n v="1019388"/>
  </r>
  <r>
    <x v="140"/>
    <x v="1"/>
    <x v="6"/>
    <n v="732435"/>
  </r>
  <r>
    <x v="140"/>
    <x v="1"/>
    <x v="7"/>
    <n v="146076"/>
  </r>
  <r>
    <x v="140"/>
    <x v="1"/>
    <x v="8"/>
    <n v="7818678"/>
  </r>
  <r>
    <x v="140"/>
    <x v="1"/>
    <x v="9"/>
    <n v="849353"/>
  </r>
  <r>
    <x v="140"/>
    <x v="1"/>
    <x v="10"/>
    <n v="1038663"/>
  </r>
  <r>
    <x v="140"/>
    <x v="1"/>
    <x v="11"/>
    <n v="1279812"/>
  </r>
  <r>
    <x v="140"/>
    <x v="1"/>
    <x v="12"/>
    <n v="933215"/>
  </r>
  <r>
    <x v="140"/>
    <x v="1"/>
    <x v="13"/>
    <n v="950346"/>
  </r>
  <r>
    <x v="140"/>
    <x v="1"/>
    <x v="14"/>
    <n v="1526457"/>
  </r>
  <r>
    <x v="140"/>
    <x v="1"/>
    <x v="15"/>
    <n v="1738994"/>
  </r>
  <r>
    <x v="140"/>
    <x v="1"/>
    <x v="16"/>
    <n v="380018"/>
  </r>
  <r>
    <x v="140"/>
    <x v="2"/>
    <x v="0"/>
    <n v="21787976"/>
  </r>
  <r>
    <x v="140"/>
    <x v="2"/>
    <x v="1"/>
    <n v="7700107"/>
  </r>
  <r>
    <x v="140"/>
    <x v="2"/>
    <x v="2"/>
    <n v="5268521"/>
  </r>
  <r>
    <x v="140"/>
    <x v="2"/>
    <x v="3"/>
    <n v="6024830"/>
  </r>
  <r>
    <x v="140"/>
    <x v="2"/>
    <x v="4"/>
    <n v="3283941"/>
  </r>
  <r>
    <x v="140"/>
    <x v="2"/>
    <x v="5"/>
    <n v="3213907"/>
  </r>
  <r>
    <x v="140"/>
    <x v="2"/>
    <x v="6"/>
    <n v="2502062"/>
  </r>
  <r>
    <x v="140"/>
    <x v="2"/>
    <x v="7"/>
    <n v="567355"/>
  </r>
  <r>
    <x v="140"/>
    <x v="2"/>
    <x v="8"/>
    <n v="25792038"/>
  </r>
  <r>
    <x v="140"/>
    <x v="2"/>
    <x v="9"/>
    <n v="3382628"/>
  </r>
  <r>
    <x v="140"/>
    <x v="2"/>
    <x v="10"/>
    <n v="3325529"/>
  </r>
  <r>
    <x v="140"/>
    <x v="2"/>
    <x v="11"/>
    <n v="4318538"/>
  </r>
  <r>
    <x v="140"/>
    <x v="2"/>
    <x v="12"/>
    <n v="3854476"/>
  </r>
  <r>
    <x v="140"/>
    <x v="2"/>
    <x v="13"/>
    <n v="3656423"/>
  </r>
  <r>
    <x v="140"/>
    <x v="2"/>
    <x v="14"/>
    <n v="5624832"/>
  </r>
  <r>
    <x v="140"/>
    <x v="2"/>
    <x v="15"/>
    <n v="6808630"/>
  </r>
  <r>
    <x v="140"/>
    <x v="2"/>
    <x v="16"/>
    <n v="1508508"/>
  </r>
  <r>
    <x v="141"/>
    <x v="0"/>
    <x v="0"/>
    <n v="13742080"/>
  </r>
  <r>
    <x v="141"/>
    <x v="0"/>
    <x v="1"/>
    <n v="5099707"/>
  </r>
  <r>
    <x v="141"/>
    <x v="0"/>
    <x v="2"/>
    <n v="3608836"/>
  </r>
  <r>
    <x v="141"/>
    <x v="0"/>
    <x v="3"/>
    <n v="4241708"/>
  </r>
  <r>
    <x v="141"/>
    <x v="0"/>
    <x v="4"/>
    <n v="2286388"/>
  </r>
  <r>
    <x v="141"/>
    <x v="0"/>
    <x v="5"/>
    <n v="2183010"/>
  </r>
  <r>
    <x v="141"/>
    <x v="0"/>
    <x v="6"/>
    <n v="1758414"/>
  </r>
  <r>
    <x v="141"/>
    <x v="0"/>
    <x v="7"/>
    <n v="413357"/>
  </r>
  <r>
    <x v="141"/>
    <x v="0"/>
    <x v="8"/>
    <n v="17820056"/>
  </r>
  <r>
    <x v="141"/>
    <x v="0"/>
    <x v="9"/>
    <n v="2529197"/>
  </r>
  <r>
    <x v="141"/>
    <x v="0"/>
    <x v="10"/>
    <n v="2275175"/>
  </r>
  <r>
    <x v="141"/>
    <x v="0"/>
    <x v="11"/>
    <n v="3022176"/>
  </r>
  <r>
    <x v="141"/>
    <x v="0"/>
    <x v="12"/>
    <n v="2930081"/>
  </r>
  <r>
    <x v="141"/>
    <x v="0"/>
    <x v="13"/>
    <n v="2703465"/>
  </r>
  <r>
    <x v="141"/>
    <x v="0"/>
    <x v="14"/>
    <n v="4101172"/>
  </r>
  <r>
    <x v="141"/>
    <x v="0"/>
    <x v="15"/>
    <n v="5067290"/>
  </r>
  <r>
    <x v="141"/>
    <x v="0"/>
    <x v="16"/>
    <n v="1081698"/>
  </r>
  <r>
    <x v="141"/>
    <x v="1"/>
    <x v="0"/>
    <n v="8073606"/>
  </r>
  <r>
    <x v="141"/>
    <x v="1"/>
    <x v="1"/>
    <n v="2665611"/>
  </r>
  <r>
    <x v="141"/>
    <x v="1"/>
    <x v="2"/>
    <n v="1801945"/>
  </r>
  <r>
    <x v="141"/>
    <x v="1"/>
    <x v="3"/>
    <n v="1850372"/>
  </r>
  <r>
    <x v="141"/>
    <x v="1"/>
    <x v="4"/>
    <n v="1037694"/>
  </r>
  <r>
    <x v="141"/>
    <x v="1"/>
    <x v="5"/>
    <n v="1070264"/>
  </r>
  <r>
    <x v="141"/>
    <x v="1"/>
    <x v="6"/>
    <n v="767949"/>
  </r>
  <r>
    <x v="141"/>
    <x v="1"/>
    <x v="7"/>
    <n v="153025"/>
  </r>
  <r>
    <x v="141"/>
    <x v="1"/>
    <x v="8"/>
    <n v="8096922"/>
  </r>
  <r>
    <x v="141"/>
    <x v="1"/>
    <x v="9"/>
    <n v="991332"/>
  </r>
  <r>
    <x v="141"/>
    <x v="1"/>
    <x v="10"/>
    <n v="1113541"/>
  </r>
  <r>
    <x v="141"/>
    <x v="1"/>
    <x v="11"/>
    <n v="1378193"/>
  </r>
  <r>
    <x v="141"/>
    <x v="1"/>
    <x v="12"/>
    <n v="1081387"/>
  </r>
  <r>
    <x v="141"/>
    <x v="1"/>
    <x v="13"/>
    <n v="1149713"/>
  </r>
  <r>
    <x v="141"/>
    <x v="1"/>
    <x v="14"/>
    <n v="1657508"/>
  </r>
  <r>
    <x v="141"/>
    <x v="1"/>
    <x v="15"/>
    <n v="1862304"/>
  </r>
  <r>
    <x v="141"/>
    <x v="1"/>
    <x v="16"/>
    <n v="347364"/>
  </r>
  <r>
    <x v="141"/>
    <x v="2"/>
    <x v="0"/>
    <n v="21815686"/>
  </r>
  <r>
    <x v="141"/>
    <x v="2"/>
    <x v="1"/>
    <n v="7765318"/>
  </r>
  <r>
    <x v="141"/>
    <x v="2"/>
    <x v="2"/>
    <n v="5410781"/>
  </r>
  <r>
    <x v="141"/>
    <x v="2"/>
    <x v="3"/>
    <n v="6092080"/>
  </r>
  <r>
    <x v="141"/>
    <x v="2"/>
    <x v="4"/>
    <n v="3324082"/>
  </r>
  <r>
    <x v="141"/>
    <x v="2"/>
    <x v="5"/>
    <n v="3253274"/>
  </r>
  <r>
    <x v="141"/>
    <x v="2"/>
    <x v="6"/>
    <n v="2526363"/>
  </r>
  <r>
    <x v="141"/>
    <x v="2"/>
    <x v="7"/>
    <n v="566382"/>
  </r>
  <r>
    <x v="141"/>
    <x v="2"/>
    <x v="8"/>
    <n v="25916978"/>
  </r>
  <r>
    <x v="141"/>
    <x v="2"/>
    <x v="9"/>
    <n v="3520529"/>
  </r>
  <r>
    <x v="141"/>
    <x v="2"/>
    <x v="10"/>
    <n v="3388716"/>
  </r>
  <r>
    <x v="141"/>
    <x v="2"/>
    <x v="11"/>
    <n v="4400369"/>
  </r>
  <r>
    <x v="141"/>
    <x v="2"/>
    <x v="12"/>
    <n v="4011468"/>
  </r>
  <r>
    <x v="141"/>
    <x v="2"/>
    <x v="13"/>
    <n v="3853178"/>
  </r>
  <r>
    <x v="141"/>
    <x v="2"/>
    <x v="14"/>
    <n v="5758680"/>
  </r>
  <r>
    <x v="141"/>
    <x v="2"/>
    <x v="15"/>
    <n v="6929594"/>
  </r>
  <r>
    <x v="141"/>
    <x v="2"/>
    <x v="16"/>
    <n v="1429062"/>
  </r>
  <r>
    <x v="142"/>
    <x v="0"/>
    <x v="0"/>
    <n v="12798485"/>
  </r>
  <r>
    <x v="142"/>
    <x v="0"/>
    <x v="1"/>
    <n v="4792594"/>
  </r>
  <r>
    <x v="142"/>
    <x v="0"/>
    <x v="2"/>
    <n v="3351920"/>
  </r>
  <r>
    <x v="142"/>
    <x v="0"/>
    <x v="3"/>
    <n v="3962283"/>
  </r>
  <r>
    <x v="142"/>
    <x v="0"/>
    <x v="4"/>
    <n v="2085259"/>
  </r>
  <r>
    <x v="142"/>
    <x v="0"/>
    <x v="5"/>
    <n v="2005199"/>
  </r>
  <r>
    <x v="142"/>
    <x v="0"/>
    <x v="6"/>
    <n v="1616925"/>
  </r>
  <r>
    <x v="142"/>
    <x v="0"/>
    <x v="7"/>
    <n v="371073"/>
  </r>
  <r>
    <x v="142"/>
    <x v="0"/>
    <x v="8"/>
    <n v="16573839"/>
  </r>
  <r>
    <x v="142"/>
    <x v="0"/>
    <x v="9"/>
    <n v="2319728"/>
  </r>
  <r>
    <x v="142"/>
    <x v="0"/>
    <x v="10"/>
    <n v="2106719"/>
  </r>
  <r>
    <x v="142"/>
    <x v="0"/>
    <x v="11"/>
    <n v="2776899"/>
  </r>
  <r>
    <x v="142"/>
    <x v="0"/>
    <x v="12"/>
    <n v="2694041"/>
  </r>
  <r>
    <x v="142"/>
    <x v="0"/>
    <x v="13"/>
    <n v="2523547"/>
  </r>
  <r>
    <x v="142"/>
    <x v="0"/>
    <x v="14"/>
    <n v="3789823"/>
  </r>
  <r>
    <x v="142"/>
    <x v="0"/>
    <x v="15"/>
    <n v="4697097"/>
  </r>
  <r>
    <x v="142"/>
    <x v="0"/>
    <x v="16"/>
    <n v="1068611"/>
  </r>
  <r>
    <x v="142"/>
    <x v="1"/>
    <x v="0"/>
    <n v="6737036"/>
  </r>
  <r>
    <x v="142"/>
    <x v="1"/>
    <x v="1"/>
    <n v="2671537"/>
  </r>
  <r>
    <x v="142"/>
    <x v="1"/>
    <x v="2"/>
    <n v="1726738"/>
  </r>
  <r>
    <x v="142"/>
    <x v="1"/>
    <x v="3"/>
    <n v="1850386"/>
  </r>
  <r>
    <x v="142"/>
    <x v="1"/>
    <x v="4"/>
    <n v="949573"/>
  </r>
  <r>
    <x v="142"/>
    <x v="1"/>
    <x v="5"/>
    <n v="982239"/>
  </r>
  <r>
    <x v="142"/>
    <x v="1"/>
    <x v="6"/>
    <n v="757172"/>
  </r>
  <r>
    <x v="142"/>
    <x v="1"/>
    <x v="7"/>
    <n v="154475"/>
  </r>
  <r>
    <x v="142"/>
    <x v="1"/>
    <x v="8"/>
    <n v="7918148"/>
  </r>
  <r>
    <x v="142"/>
    <x v="1"/>
    <x v="9"/>
    <n v="1331507"/>
  </r>
  <r>
    <x v="142"/>
    <x v="1"/>
    <x v="10"/>
    <n v="1220850"/>
  </r>
  <r>
    <x v="142"/>
    <x v="1"/>
    <x v="11"/>
    <n v="1683634"/>
  </r>
  <r>
    <x v="142"/>
    <x v="1"/>
    <x v="12"/>
    <n v="1299496"/>
  </r>
  <r>
    <x v="142"/>
    <x v="1"/>
    <x v="13"/>
    <n v="1496858"/>
  </r>
  <r>
    <x v="142"/>
    <x v="1"/>
    <x v="14"/>
    <n v="2117901"/>
  </r>
  <r>
    <x v="142"/>
    <x v="1"/>
    <x v="15"/>
    <n v="2237915"/>
  </r>
  <r>
    <x v="142"/>
    <x v="1"/>
    <x v="16"/>
    <n v="569329"/>
  </r>
  <r>
    <x v="142"/>
    <x v="2"/>
    <x v="0"/>
    <n v="19535521"/>
  </r>
  <r>
    <x v="142"/>
    <x v="2"/>
    <x v="1"/>
    <n v="7464131"/>
  </r>
  <r>
    <x v="142"/>
    <x v="2"/>
    <x v="2"/>
    <n v="5078658"/>
  </r>
  <r>
    <x v="142"/>
    <x v="2"/>
    <x v="3"/>
    <n v="5812669"/>
  </r>
  <r>
    <x v="142"/>
    <x v="2"/>
    <x v="4"/>
    <n v="3034832"/>
  </r>
  <r>
    <x v="142"/>
    <x v="2"/>
    <x v="5"/>
    <n v="2987438"/>
  </r>
  <r>
    <x v="142"/>
    <x v="2"/>
    <x v="6"/>
    <n v="2374097"/>
  </r>
  <r>
    <x v="142"/>
    <x v="2"/>
    <x v="7"/>
    <n v="525548"/>
  </r>
  <r>
    <x v="142"/>
    <x v="2"/>
    <x v="8"/>
    <n v="24491987"/>
  </r>
  <r>
    <x v="142"/>
    <x v="2"/>
    <x v="9"/>
    <n v="3651235"/>
  </r>
  <r>
    <x v="142"/>
    <x v="2"/>
    <x v="10"/>
    <n v="3327569"/>
  </r>
  <r>
    <x v="142"/>
    <x v="2"/>
    <x v="11"/>
    <n v="4460533"/>
  </r>
  <r>
    <x v="142"/>
    <x v="2"/>
    <x v="12"/>
    <n v="3993537"/>
  </r>
  <r>
    <x v="142"/>
    <x v="2"/>
    <x v="13"/>
    <n v="4020405"/>
  </r>
  <r>
    <x v="142"/>
    <x v="2"/>
    <x v="14"/>
    <n v="5907724"/>
  </r>
  <r>
    <x v="142"/>
    <x v="2"/>
    <x v="15"/>
    <n v="6935012"/>
  </r>
  <r>
    <x v="142"/>
    <x v="2"/>
    <x v="16"/>
    <n v="1637940"/>
  </r>
  <r>
    <x v="143"/>
    <x v="0"/>
    <x v="0"/>
    <n v="13802421"/>
  </r>
  <r>
    <x v="143"/>
    <x v="0"/>
    <x v="1"/>
    <n v="5135090"/>
  </r>
  <r>
    <x v="143"/>
    <x v="0"/>
    <x v="2"/>
    <n v="3579197"/>
  </r>
  <r>
    <x v="143"/>
    <x v="0"/>
    <x v="3"/>
    <n v="4234627"/>
  </r>
  <r>
    <x v="143"/>
    <x v="0"/>
    <x v="4"/>
    <n v="2299456"/>
  </r>
  <r>
    <x v="143"/>
    <x v="0"/>
    <x v="5"/>
    <n v="2178225"/>
  </r>
  <r>
    <x v="143"/>
    <x v="0"/>
    <x v="6"/>
    <n v="1771994"/>
  </r>
  <r>
    <x v="143"/>
    <x v="0"/>
    <x v="7"/>
    <n v="416918"/>
  </r>
  <r>
    <x v="143"/>
    <x v="0"/>
    <x v="8"/>
    <n v="17836045"/>
  </r>
  <r>
    <x v="143"/>
    <x v="0"/>
    <x v="9"/>
    <n v="2505180"/>
  </r>
  <r>
    <x v="143"/>
    <x v="0"/>
    <x v="10"/>
    <n v="2261646"/>
  </r>
  <r>
    <x v="143"/>
    <x v="0"/>
    <x v="11"/>
    <n v="3014108"/>
  </r>
  <r>
    <x v="143"/>
    <x v="0"/>
    <x v="12"/>
    <n v="2901370"/>
  </r>
  <r>
    <x v="143"/>
    <x v="0"/>
    <x v="13"/>
    <n v="2692757"/>
  </r>
  <r>
    <x v="143"/>
    <x v="0"/>
    <x v="14"/>
    <n v="4068048"/>
  </r>
  <r>
    <x v="143"/>
    <x v="0"/>
    <x v="15"/>
    <n v="5049485"/>
  </r>
  <r>
    <x v="143"/>
    <x v="0"/>
    <x v="16"/>
    <n v="1151216"/>
  </r>
  <r>
    <x v="143"/>
    <x v="1"/>
    <x v="0"/>
    <n v="8011939"/>
  </r>
  <r>
    <x v="143"/>
    <x v="1"/>
    <x v="1"/>
    <n v="2655055"/>
  </r>
  <r>
    <x v="143"/>
    <x v="1"/>
    <x v="2"/>
    <n v="1683799"/>
  </r>
  <r>
    <x v="143"/>
    <x v="1"/>
    <x v="3"/>
    <n v="1798871"/>
  </r>
  <r>
    <x v="143"/>
    <x v="1"/>
    <x v="4"/>
    <n v="960496"/>
  </r>
  <r>
    <x v="143"/>
    <x v="1"/>
    <x v="5"/>
    <n v="1015748"/>
  </r>
  <r>
    <x v="143"/>
    <x v="1"/>
    <x v="6"/>
    <n v="754742"/>
  </r>
  <r>
    <x v="143"/>
    <x v="1"/>
    <x v="7"/>
    <n v="147110"/>
  </r>
  <r>
    <x v="143"/>
    <x v="1"/>
    <x v="8"/>
    <n v="7919914"/>
  </r>
  <r>
    <x v="143"/>
    <x v="1"/>
    <x v="9"/>
    <n v="961940"/>
  </r>
  <r>
    <x v="143"/>
    <x v="1"/>
    <x v="10"/>
    <n v="1051456"/>
  </r>
  <r>
    <x v="143"/>
    <x v="1"/>
    <x v="11"/>
    <n v="1359052"/>
  </r>
  <r>
    <x v="143"/>
    <x v="1"/>
    <x v="12"/>
    <n v="974505"/>
  </r>
  <r>
    <x v="143"/>
    <x v="1"/>
    <x v="13"/>
    <n v="1022251"/>
  </r>
  <r>
    <x v="143"/>
    <x v="1"/>
    <x v="14"/>
    <n v="1577839"/>
  </r>
  <r>
    <x v="143"/>
    <x v="1"/>
    <x v="15"/>
    <n v="1824895"/>
  </r>
  <r>
    <x v="143"/>
    <x v="1"/>
    <x v="16"/>
    <n v="464120"/>
  </r>
  <r>
    <x v="143"/>
    <x v="2"/>
    <x v="0"/>
    <n v="21814360"/>
  </r>
  <r>
    <x v="143"/>
    <x v="2"/>
    <x v="1"/>
    <n v="7790145"/>
  </r>
  <r>
    <x v="143"/>
    <x v="2"/>
    <x v="2"/>
    <n v="5262996"/>
  </r>
  <r>
    <x v="143"/>
    <x v="2"/>
    <x v="3"/>
    <n v="6033498"/>
  </r>
  <r>
    <x v="143"/>
    <x v="2"/>
    <x v="4"/>
    <n v="3259952"/>
  </r>
  <r>
    <x v="143"/>
    <x v="2"/>
    <x v="5"/>
    <n v="3193973"/>
  </r>
  <r>
    <x v="143"/>
    <x v="2"/>
    <x v="6"/>
    <n v="2526736"/>
  </r>
  <r>
    <x v="143"/>
    <x v="2"/>
    <x v="7"/>
    <n v="564028"/>
  </r>
  <r>
    <x v="143"/>
    <x v="2"/>
    <x v="8"/>
    <n v="25755959"/>
  </r>
  <r>
    <x v="143"/>
    <x v="2"/>
    <x v="9"/>
    <n v="3467120"/>
  </r>
  <r>
    <x v="143"/>
    <x v="2"/>
    <x v="10"/>
    <n v="3313102"/>
  </r>
  <r>
    <x v="143"/>
    <x v="2"/>
    <x v="11"/>
    <n v="4373160"/>
  </r>
  <r>
    <x v="143"/>
    <x v="2"/>
    <x v="12"/>
    <n v="3875875"/>
  </r>
  <r>
    <x v="143"/>
    <x v="2"/>
    <x v="13"/>
    <n v="3715008"/>
  </r>
  <r>
    <x v="143"/>
    <x v="2"/>
    <x v="14"/>
    <n v="5645887"/>
  </r>
  <r>
    <x v="143"/>
    <x v="2"/>
    <x v="15"/>
    <n v="6874380"/>
  </r>
  <r>
    <x v="143"/>
    <x v="2"/>
    <x v="16"/>
    <n v="1615336"/>
  </r>
  <r>
    <x v="144"/>
    <x v="0"/>
    <x v="0"/>
    <n v="13670581"/>
  </r>
  <r>
    <x v="144"/>
    <x v="0"/>
    <x v="1"/>
    <n v="5119760"/>
  </r>
  <r>
    <x v="144"/>
    <x v="0"/>
    <x v="2"/>
    <n v="3568203"/>
  </r>
  <r>
    <x v="144"/>
    <x v="0"/>
    <x v="3"/>
    <n v="4196755"/>
  </r>
  <r>
    <x v="144"/>
    <x v="0"/>
    <x v="4"/>
    <n v="2305426"/>
  </r>
  <r>
    <x v="144"/>
    <x v="0"/>
    <x v="5"/>
    <n v="2171373"/>
  </r>
  <r>
    <x v="144"/>
    <x v="0"/>
    <x v="6"/>
    <n v="1766191"/>
  </r>
  <r>
    <x v="144"/>
    <x v="0"/>
    <x v="7"/>
    <n v="414247"/>
  </r>
  <r>
    <x v="144"/>
    <x v="0"/>
    <x v="8"/>
    <n v="17726022"/>
  </r>
  <r>
    <x v="144"/>
    <x v="0"/>
    <x v="9"/>
    <n v="2476874"/>
  </r>
  <r>
    <x v="144"/>
    <x v="0"/>
    <x v="10"/>
    <n v="2266979"/>
  </r>
  <r>
    <x v="144"/>
    <x v="0"/>
    <x v="11"/>
    <n v="3014227"/>
  </r>
  <r>
    <x v="144"/>
    <x v="0"/>
    <x v="12"/>
    <n v="2909108"/>
  </r>
  <r>
    <x v="144"/>
    <x v="0"/>
    <x v="13"/>
    <n v="2706507"/>
  </r>
  <r>
    <x v="144"/>
    <x v="0"/>
    <x v="14"/>
    <n v="4062828"/>
  </r>
  <r>
    <x v="144"/>
    <x v="0"/>
    <x v="15"/>
    <n v="5050725"/>
  </r>
  <r>
    <x v="144"/>
    <x v="0"/>
    <x v="16"/>
    <n v="1163871"/>
  </r>
  <r>
    <x v="144"/>
    <x v="1"/>
    <x v="0"/>
    <n v="7554085"/>
  </r>
  <r>
    <x v="144"/>
    <x v="1"/>
    <x v="1"/>
    <n v="2655340"/>
  </r>
  <r>
    <x v="144"/>
    <x v="1"/>
    <x v="2"/>
    <n v="1670535"/>
  </r>
  <r>
    <x v="144"/>
    <x v="1"/>
    <x v="3"/>
    <n v="1736703"/>
  </r>
  <r>
    <x v="144"/>
    <x v="1"/>
    <x v="4"/>
    <n v="939472"/>
  </r>
  <r>
    <x v="144"/>
    <x v="1"/>
    <x v="5"/>
    <n v="992074"/>
  </r>
  <r>
    <x v="144"/>
    <x v="1"/>
    <x v="6"/>
    <n v="754981"/>
  </r>
  <r>
    <x v="144"/>
    <x v="1"/>
    <x v="7"/>
    <n v="145589"/>
  </r>
  <r>
    <x v="144"/>
    <x v="1"/>
    <x v="8"/>
    <n v="7763383"/>
  </r>
  <r>
    <x v="144"/>
    <x v="1"/>
    <x v="9"/>
    <n v="1048267"/>
  </r>
  <r>
    <x v="144"/>
    <x v="1"/>
    <x v="10"/>
    <n v="1077896"/>
  </r>
  <r>
    <x v="144"/>
    <x v="1"/>
    <x v="11"/>
    <n v="1416049"/>
  </r>
  <r>
    <x v="144"/>
    <x v="1"/>
    <x v="12"/>
    <n v="1045447"/>
  </r>
  <r>
    <x v="144"/>
    <x v="1"/>
    <x v="13"/>
    <n v="1131483"/>
  </r>
  <r>
    <x v="144"/>
    <x v="1"/>
    <x v="14"/>
    <n v="1690723"/>
  </r>
  <r>
    <x v="144"/>
    <x v="1"/>
    <x v="15"/>
    <n v="1927254"/>
  </r>
  <r>
    <x v="144"/>
    <x v="1"/>
    <x v="16"/>
    <n v="554774"/>
  </r>
  <r>
    <x v="144"/>
    <x v="2"/>
    <x v="0"/>
    <n v="21224666"/>
  </r>
  <r>
    <x v="144"/>
    <x v="2"/>
    <x v="1"/>
    <n v="7775100"/>
  </r>
  <r>
    <x v="144"/>
    <x v="2"/>
    <x v="2"/>
    <n v="5238738"/>
  </r>
  <r>
    <x v="144"/>
    <x v="2"/>
    <x v="3"/>
    <n v="5933458"/>
  </r>
  <r>
    <x v="144"/>
    <x v="2"/>
    <x v="4"/>
    <n v="3244898"/>
  </r>
  <r>
    <x v="144"/>
    <x v="2"/>
    <x v="5"/>
    <n v="3163447"/>
  </r>
  <r>
    <x v="144"/>
    <x v="2"/>
    <x v="6"/>
    <n v="2521172"/>
  </r>
  <r>
    <x v="144"/>
    <x v="2"/>
    <x v="7"/>
    <n v="559836"/>
  </r>
  <r>
    <x v="144"/>
    <x v="2"/>
    <x v="8"/>
    <n v="25489405"/>
  </r>
  <r>
    <x v="144"/>
    <x v="2"/>
    <x v="9"/>
    <n v="3525141"/>
  </r>
  <r>
    <x v="144"/>
    <x v="2"/>
    <x v="10"/>
    <n v="3344875"/>
  </r>
  <r>
    <x v="144"/>
    <x v="2"/>
    <x v="11"/>
    <n v="4430276"/>
  </r>
  <r>
    <x v="144"/>
    <x v="2"/>
    <x v="12"/>
    <n v="3954555"/>
  </r>
  <r>
    <x v="144"/>
    <x v="2"/>
    <x v="13"/>
    <n v="3837990"/>
  </r>
  <r>
    <x v="144"/>
    <x v="2"/>
    <x v="14"/>
    <n v="5753551"/>
  </r>
  <r>
    <x v="144"/>
    <x v="2"/>
    <x v="15"/>
    <n v="6977979"/>
  </r>
  <r>
    <x v="144"/>
    <x v="2"/>
    <x v="16"/>
    <n v="1718645"/>
  </r>
  <r>
    <x v="145"/>
    <x v="0"/>
    <x v="0"/>
    <n v="13844669"/>
  </r>
  <r>
    <x v="145"/>
    <x v="0"/>
    <x v="1"/>
    <n v="5114240"/>
  </r>
  <r>
    <x v="145"/>
    <x v="0"/>
    <x v="2"/>
    <n v="3555941"/>
  </r>
  <r>
    <x v="145"/>
    <x v="0"/>
    <x v="3"/>
    <n v="4244129"/>
  </r>
  <r>
    <x v="145"/>
    <x v="0"/>
    <x v="4"/>
    <n v="2313276"/>
  </r>
  <r>
    <x v="145"/>
    <x v="0"/>
    <x v="5"/>
    <n v="2176642"/>
  </r>
  <r>
    <x v="145"/>
    <x v="0"/>
    <x v="6"/>
    <n v="1765069"/>
  </r>
  <r>
    <x v="145"/>
    <x v="0"/>
    <x v="7"/>
    <n v="416479"/>
  </r>
  <r>
    <x v="145"/>
    <x v="0"/>
    <x v="8"/>
    <n v="17909337"/>
  </r>
  <r>
    <x v="145"/>
    <x v="0"/>
    <x v="9"/>
    <n v="2504195"/>
  </r>
  <r>
    <x v="145"/>
    <x v="0"/>
    <x v="10"/>
    <n v="2268100"/>
  </r>
  <r>
    <x v="145"/>
    <x v="0"/>
    <x v="11"/>
    <n v="3024122"/>
  </r>
  <r>
    <x v="145"/>
    <x v="0"/>
    <x v="12"/>
    <n v="2901174"/>
  </r>
  <r>
    <x v="145"/>
    <x v="0"/>
    <x v="13"/>
    <n v="2697274"/>
  </r>
  <r>
    <x v="145"/>
    <x v="0"/>
    <x v="14"/>
    <n v="4033997"/>
  </r>
  <r>
    <x v="145"/>
    <x v="0"/>
    <x v="15"/>
    <n v="5032190"/>
  </r>
  <r>
    <x v="145"/>
    <x v="0"/>
    <x v="16"/>
    <n v="1150858"/>
  </r>
  <r>
    <x v="145"/>
    <x v="1"/>
    <x v="0"/>
    <n v="7846393"/>
  </r>
  <r>
    <x v="145"/>
    <x v="1"/>
    <x v="1"/>
    <n v="2592624"/>
  </r>
  <r>
    <x v="145"/>
    <x v="1"/>
    <x v="2"/>
    <n v="1643691"/>
  </r>
  <r>
    <x v="145"/>
    <x v="1"/>
    <x v="3"/>
    <n v="1777744"/>
  </r>
  <r>
    <x v="145"/>
    <x v="1"/>
    <x v="4"/>
    <n v="942810"/>
  </r>
  <r>
    <x v="145"/>
    <x v="1"/>
    <x v="5"/>
    <n v="977868"/>
  </r>
  <r>
    <x v="145"/>
    <x v="1"/>
    <x v="6"/>
    <n v="721517"/>
  </r>
  <r>
    <x v="145"/>
    <x v="1"/>
    <x v="7"/>
    <n v="140587"/>
  </r>
  <r>
    <x v="145"/>
    <x v="1"/>
    <x v="8"/>
    <n v="7900418"/>
  </r>
  <r>
    <x v="145"/>
    <x v="1"/>
    <x v="9"/>
    <n v="978233"/>
  </r>
  <r>
    <x v="145"/>
    <x v="1"/>
    <x v="10"/>
    <n v="1032852"/>
  </r>
  <r>
    <x v="145"/>
    <x v="1"/>
    <x v="11"/>
    <n v="1296049"/>
  </r>
  <r>
    <x v="145"/>
    <x v="1"/>
    <x v="12"/>
    <n v="943910"/>
  </r>
  <r>
    <x v="145"/>
    <x v="1"/>
    <x v="13"/>
    <n v="988678"/>
  </r>
  <r>
    <x v="145"/>
    <x v="1"/>
    <x v="14"/>
    <n v="1484291"/>
  </r>
  <r>
    <x v="145"/>
    <x v="1"/>
    <x v="15"/>
    <n v="1734746"/>
  </r>
  <r>
    <x v="145"/>
    <x v="1"/>
    <x v="16"/>
    <n v="557382"/>
  </r>
  <r>
    <x v="145"/>
    <x v="2"/>
    <x v="0"/>
    <n v="21691062"/>
  </r>
  <r>
    <x v="145"/>
    <x v="2"/>
    <x v="1"/>
    <n v="7706864"/>
  </r>
  <r>
    <x v="145"/>
    <x v="2"/>
    <x v="2"/>
    <n v="5199632"/>
  </r>
  <r>
    <x v="145"/>
    <x v="2"/>
    <x v="3"/>
    <n v="6021873"/>
  </r>
  <r>
    <x v="145"/>
    <x v="2"/>
    <x v="4"/>
    <n v="3256086"/>
  </r>
  <r>
    <x v="145"/>
    <x v="2"/>
    <x v="5"/>
    <n v="3154510"/>
  </r>
  <r>
    <x v="145"/>
    <x v="2"/>
    <x v="6"/>
    <n v="2486586"/>
  </r>
  <r>
    <x v="145"/>
    <x v="2"/>
    <x v="7"/>
    <n v="557066"/>
  </r>
  <r>
    <x v="145"/>
    <x v="2"/>
    <x v="8"/>
    <n v="25809755"/>
  </r>
  <r>
    <x v="145"/>
    <x v="2"/>
    <x v="9"/>
    <n v="3482428"/>
  </r>
  <r>
    <x v="145"/>
    <x v="2"/>
    <x v="10"/>
    <n v="3300952"/>
  </r>
  <r>
    <x v="145"/>
    <x v="2"/>
    <x v="11"/>
    <n v="4320171"/>
  </r>
  <r>
    <x v="145"/>
    <x v="2"/>
    <x v="12"/>
    <n v="3845084"/>
  </r>
  <r>
    <x v="145"/>
    <x v="2"/>
    <x v="13"/>
    <n v="3685952"/>
  </r>
  <r>
    <x v="145"/>
    <x v="2"/>
    <x v="14"/>
    <n v="5518288"/>
  </r>
  <r>
    <x v="145"/>
    <x v="2"/>
    <x v="15"/>
    <n v="6766936"/>
  </r>
  <r>
    <x v="145"/>
    <x v="2"/>
    <x v="16"/>
    <n v="1708240"/>
  </r>
  <r>
    <x v="146"/>
    <x v="0"/>
    <x v="0"/>
    <n v="13864558"/>
  </r>
  <r>
    <x v="146"/>
    <x v="0"/>
    <x v="1"/>
    <n v="5133057"/>
  </r>
  <r>
    <x v="146"/>
    <x v="0"/>
    <x v="2"/>
    <n v="3593338"/>
  </r>
  <r>
    <x v="146"/>
    <x v="0"/>
    <x v="3"/>
    <n v="4247748"/>
  </r>
  <r>
    <x v="146"/>
    <x v="0"/>
    <x v="4"/>
    <n v="2331912"/>
  </r>
  <r>
    <x v="146"/>
    <x v="0"/>
    <x v="5"/>
    <n v="2199857"/>
  </r>
  <r>
    <x v="146"/>
    <x v="0"/>
    <x v="6"/>
    <n v="1785925"/>
  </r>
  <r>
    <x v="146"/>
    <x v="0"/>
    <x v="7"/>
    <n v="420899"/>
  </r>
  <r>
    <x v="146"/>
    <x v="0"/>
    <x v="8"/>
    <n v="17946981"/>
  </r>
  <r>
    <x v="146"/>
    <x v="0"/>
    <x v="9"/>
    <n v="2523969"/>
  </r>
  <r>
    <x v="146"/>
    <x v="0"/>
    <x v="10"/>
    <n v="2276441"/>
  </r>
  <r>
    <x v="146"/>
    <x v="0"/>
    <x v="11"/>
    <n v="3040000"/>
  </r>
  <r>
    <x v="146"/>
    <x v="0"/>
    <x v="12"/>
    <n v="2929204"/>
  </r>
  <r>
    <x v="146"/>
    <x v="0"/>
    <x v="13"/>
    <n v="2724274"/>
  </r>
  <r>
    <x v="146"/>
    <x v="0"/>
    <x v="14"/>
    <n v="4082457"/>
  </r>
  <r>
    <x v="146"/>
    <x v="0"/>
    <x v="15"/>
    <n v="5070526"/>
  </r>
  <r>
    <x v="146"/>
    <x v="0"/>
    <x v="16"/>
    <n v="1171295"/>
  </r>
  <r>
    <x v="146"/>
    <x v="1"/>
    <x v="0"/>
    <n v="8227610"/>
  </r>
  <r>
    <x v="146"/>
    <x v="1"/>
    <x v="1"/>
    <n v="2673215"/>
  </r>
  <r>
    <x v="146"/>
    <x v="1"/>
    <x v="2"/>
    <n v="1719937"/>
  </r>
  <r>
    <x v="146"/>
    <x v="1"/>
    <x v="3"/>
    <n v="1811190"/>
  </r>
  <r>
    <x v="146"/>
    <x v="1"/>
    <x v="4"/>
    <n v="981605"/>
  </r>
  <r>
    <x v="146"/>
    <x v="1"/>
    <x v="5"/>
    <n v="1030616"/>
  </r>
  <r>
    <x v="146"/>
    <x v="1"/>
    <x v="6"/>
    <n v="764227"/>
  </r>
  <r>
    <x v="146"/>
    <x v="1"/>
    <x v="7"/>
    <n v="143504"/>
  </r>
  <r>
    <x v="146"/>
    <x v="1"/>
    <x v="8"/>
    <n v="8077297"/>
  </r>
  <r>
    <x v="146"/>
    <x v="1"/>
    <x v="9"/>
    <n v="986906"/>
  </r>
  <r>
    <x v="146"/>
    <x v="1"/>
    <x v="10"/>
    <n v="1067376"/>
  </r>
  <r>
    <x v="146"/>
    <x v="1"/>
    <x v="11"/>
    <n v="1326550"/>
  </r>
  <r>
    <x v="146"/>
    <x v="1"/>
    <x v="12"/>
    <n v="985720"/>
  </r>
  <r>
    <x v="146"/>
    <x v="1"/>
    <x v="13"/>
    <n v="1045108"/>
  </r>
  <r>
    <x v="146"/>
    <x v="1"/>
    <x v="14"/>
    <n v="1577413"/>
  </r>
  <r>
    <x v="146"/>
    <x v="1"/>
    <x v="15"/>
    <n v="1814153"/>
  </r>
  <r>
    <x v="146"/>
    <x v="1"/>
    <x v="16"/>
    <n v="573961"/>
  </r>
  <r>
    <x v="146"/>
    <x v="2"/>
    <x v="0"/>
    <n v="22092168"/>
  </r>
  <r>
    <x v="146"/>
    <x v="2"/>
    <x v="1"/>
    <n v="7806272"/>
  </r>
  <r>
    <x v="146"/>
    <x v="2"/>
    <x v="2"/>
    <n v="5313275"/>
  </r>
  <r>
    <x v="146"/>
    <x v="2"/>
    <x v="3"/>
    <n v="6058938"/>
  </r>
  <r>
    <x v="146"/>
    <x v="2"/>
    <x v="4"/>
    <n v="3313517"/>
  </r>
  <r>
    <x v="146"/>
    <x v="2"/>
    <x v="5"/>
    <n v="3230473"/>
  </r>
  <r>
    <x v="146"/>
    <x v="2"/>
    <x v="6"/>
    <n v="2550152"/>
  </r>
  <r>
    <x v="146"/>
    <x v="2"/>
    <x v="7"/>
    <n v="564403"/>
  </r>
  <r>
    <x v="146"/>
    <x v="2"/>
    <x v="8"/>
    <n v="26024278"/>
  </r>
  <r>
    <x v="146"/>
    <x v="2"/>
    <x v="9"/>
    <n v="3510875"/>
  </r>
  <r>
    <x v="146"/>
    <x v="2"/>
    <x v="10"/>
    <n v="3343817"/>
  </r>
  <r>
    <x v="146"/>
    <x v="2"/>
    <x v="11"/>
    <n v="4366550"/>
  </r>
  <r>
    <x v="146"/>
    <x v="2"/>
    <x v="12"/>
    <n v="3914924"/>
  </r>
  <r>
    <x v="146"/>
    <x v="2"/>
    <x v="13"/>
    <n v="3769382"/>
  </r>
  <r>
    <x v="146"/>
    <x v="2"/>
    <x v="14"/>
    <n v="5659870"/>
  </r>
  <r>
    <x v="146"/>
    <x v="2"/>
    <x v="15"/>
    <n v="6884679"/>
  </r>
  <r>
    <x v="146"/>
    <x v="2"/>
    <x v="16"/>
    <n v="1745256"/>
  </r>
  <r>
    <x v="147"/>
    <x v="0"/>
    <x v="0"/>
    <n v="13837832"/>
  </r>
  <r>
    <x v="147"/>
    <x v="0"/>
    <x v="1"/>
    <n v="5092685"/>
  </r>
  <r>
    <x v="147"/>
    <x v="0"/>
    <x v="2"/>
    <n v="3580968"/>
  </r>
  <r>
    <x v="147"/>
    <x v="0"/>
    <x v="3"/>
    <n v="4236872"/>
  </r>
  <r>
    <x v="147"/>
    <x v="0"/>
    <x v="4"/>
    <n v="2316863"/>
  </r>
  <r>
    <x v="147"/>
    <x v="0"/>
    <x v="5"/>
    <n v="2196099"/>
  </r>
  <r>
    <x v="147"/>
    <x v="0"/>
    <x v="6"/>
    <n v="1770232"/>
  </r>
  <r>
    <x v="147"/>
    <x v="0"/>
    <x v="7"/>
    <n v="418005"/>
  </r>
  <r>
    <x v="147"/>
    <x v="0"/>
    <x v="8"/>
    <n v="17873363"/>
  </r>
  <r>
    <x v="147"/>
    <x v="0"/>
    <x v="9"/>
    <n v="2526493"/>
  </r>
  <r>
    <x v="147"/>
    <x v="0"/>
    <x v="10"/>
    <n v="2272240"/>
  </r>
  <r>
    <x v="147"/>
    <x v="0"/>
    <x v="11"/>
    <n v="3025272"/>
  </r>
  <r>
    <x v="147"/>
    <x v="0"/>
    <x v="12"/>
    <n v="2919852"/>
  </r>
  <r>
    <x v="147"/>
    <x v="0"/>
    <x v="13"/>
    <n v="2720397"/>
  </r>
  <r>
    <x v="147"/>
    <x v="0"/>
    <x v="14"/>
    <n v="4075951"/>
  </r>
  <r>
    <x v="147"/>
    <x v="0"/>
    <x v="15"/>
    <n v="5017116"/>
  </r>
  <r>
    <x v="147"/>
    <x v="0"/>
    <x v="16"/>
    <n v="1169203"/>
  </r>
  <r>
    <x v="147"/>
    <x v="1"/>
    <x v="0"/>
    <n v="8466429"/>
  </r>
  <r>
    <x v="147"/>
    <x v="1"/>
    <x v="1"/>
    <n v="2719698"/>
  </r>
  <r>
    <x v="147"/>
    <x v="1"/>
    <x v="2"/>
    <n v="1745227"/>
  </r>
  <r>
    <x v="147"/>
    <x v="1"/>
    <x v="3"/>
    <n v="1831779"/>
  </r>
  <r>
    <x v="147"/>
    <x v="1"/>
    <x v="4"/>
    <n v="999556"/>
  </r>
  <r>
    <x v="147"/>
    <x v="1"/>
    <x v="5"/>
    <n v="1045945"/>
  </r>
  <r>
    <x v="147"/>
    <x v="1"/>
    <x v="6"/>
    <n v="780251"/>
  </r>
  <r>
    <x v="147"/>
    <x v="1"/>
    <x v="7"/>
    <n v="148964"/>
  </r>
  <r>
    <x v="147"/>
    <x v="1"/>
    <x v="8"/>
    <n v="8196744"/>
  </r>
  <r>
    <x v="147"/>
    <x v="1"/>
    <x v="9"/>
    <n v="1011026"/>
  </r>
  <r>
    <x v="147"/>
    <x v="1"/>
    <x v="10"/>
    <n v="1110120"/>
  </r>
  <r>
    <x v="147"/>
    <x v="1"/>
    <x v="11"/>
    <n v="1342762"/>
  </r>
  <r>
    <x v="147"/>
    <x v="1"/>
    <x v="12"/>
    <n v="1028540"/>
  </r>
  <r>
    <x v="147"/>
    <x v="1"/>
    <x v="13"/>
    <n v="1082534"/>
  </r>
  <r>
    <x v="147"/>
    <x v="1"/>
    <x v="14"/>
    <n v="1624047"/>
  </r>
  <r>
    <x v="147"/>
    <x v="1"/>
    <x v="15"/>
    <n v="1857211"/>
  </r>
  <r>
    <x v="147"/>
    <x v="1"/>
    <x v="16"/>
    <n v="575899"/>
  </r>
  <r>
    <x v="147"/>
    <x v="2"/>
    <x v="0"/>
    <n v="22304261"/>
  </r>
  <r>
    <x v="147"/>
    <x v="2"/>
    <x v="1"/>
    <n v="7812383"/>
  </r>
  <r>
    <x v="147"/>
    <x v="2"/>
    <x v="2"/>
    <n v="5326195"/>
  </r>
  <r>
    <x v="147"/>
    <x v="2"/>
    <x v="3"/>
    <n v="6068651"/>
  </r>
  <r>
    <x v="147"/>
    <x v="2"/>
    <x v="4"/>
    <n v="3316419"/>
  </r>
  <r>
    <x v="147"/>
    <x v="2"/>
    <x v="5"/>
    <n v="3242044"/>
  </r>
  <r>
    <x v="147"/>
    <x v="2"/>
    <x v="6"/>
    <n v="2550483"/>
  </r>
  <r>
    <x v="147"/>
    <x v="2"/>
    <x v="7"/>
    <n v="566969"/>
  </r>
  <r>
    <x v="147"/>
    <x v="2"/>
    <x v="8"/>
    <n v="26070107"/>
  </r>
  <r>
    <x v="147"/>
    <x v="2"/>
    <x v="9"/>
    <n v="3537519"/>
  </r>
  <r>
    <x v="147"/>
    <x v="2"/>
    <x v="10"/>
    <n v="3382360"/>
  </r>
  <r>
    <x v="147"/>
    <x v="2"/>
    <x v="11"/>
    <n v="4368034"/>
  </r>
  <r>
    <x v="147"/>
    <x v="2"/>
    <x v="12"/>
    <n v="3948392"/>
  </r>
  <r>
    <x v="147"/>
    <x v="2"/>
    <x v="13"/>
    <n v="3802931"/>
  </r>
  <r>
    <x v="147"/>
    <x v="2"/>
    <x v="14"/>
    <n v="5699998"/>
  </r>
  <r>
    <x v="147"/>
    <x v="2"/>
    <x v="15"/>
    <n v="6874327"/>
  </r>
  <r>
    <x v="147"/>
    <x v="2"/>
    <x v="16"/>
    <n v="1745102"/>
  </r>
  <r>
    <x v="148"/>
    <x v="0"/>
    <x v="0"/>
    <n v="14128016"/>
  </r>
  <r>
    <x v="148"/>
    <x v="0"/>
    <x v="1"/>
    <n v="5187854"/>
  </r>
  <r>
    <x v="148"/>
    <x v="0"/>
    <x v="2"/>
    <n v="3663818"/>
  </r>
  <r>
    <x v="148"/>
    <x v="0"/>
    <x v="3"/>
    <n v="4329237"/>
  </r>
  <r>
    <x v="148"/>
    <x v="0"/>
    <x v="4"/>
    <n v="2362917"/>
  </r>
  <r>
    <x v="148"/>
    <x v="0"/>
    <x v="5"/>
    <n v="2238065"/>
  </r>
  <r>
    <x v="148"/>
    <x v="0"/>
    <x v="6"/>
    <n v="1800060"/>
  </r>
  <r>
    <x v="148"/>
    <x v="0"/>
    <x v="7"/>
    <n v="423308"/>
  </r>
  <r>
    <x v="148"/>
    <x v="0"/>
    <x v="8"/>
    <n v="18232220"/>
  </r>
  <r>
    <x v="148"/>
    <x v="0"/>
    <x v="9"/>
    <n v="2574792"/>
  </r>
  <r>
    <x v="148"/>
    <x v="0"/>
    <x v="10"/>
    <n v="2304051"/>
  </r>
  <r>
    <x v="148"/>
    <x v="0"/>
    <x v="11"/>
    <n v="3083600"/>
  </r>
  <r>
    <x v="148"/>
    <x v="0"/>
    <x v="12"/>
    <n v="2983774"/>
  </r>
  <r>
    <x v="148"/>
    <x v="0"/>
    <x v="13"/>
    <n v="2773699"/>
  </r>
  <r>
    <x v="148"/>
    <x v="0"/>
    <x v="14"/>
    <n v="4168030"/>
  </r>
  <r>
    <x v="148"/>
    <x v="0"/>
    <x v="15"/>
    <n v="5113021"/>
  </r>
  <r>
    <x v="148"/>
    <x v="0"/>
    <x v="16"/>
    <n v="1187272"/>
  </r>
  <r>
    <x v="148"/>
    <x v="1"/>
    <x v="0"/>
    <n v="8679796"/>
  </r>
  <r>
    <x v="148"/>
    <x v="1"/>
    <x v="1"/>
    <n v="2739214"/>
  </r>
  <r>
    <x v="148"/>
    <x v="1"/>
    <x v="2"/>
    <n v="1774107"/>
  </r>
  <r>
    <x v="148"/>
    <x v="1"/>
    <x v="3"/>
    <n v="1850611"/>
  </r>
  <r>
    <x v="148"/>
    <x v="1"/>
    <x v="4"/>
    <n v="1002213"/>
  </r>
  <r>
    <x v="148"/>
    <x v="1"/>
    <x v="5"/>
    <n v="1051766"/>
  </r>
  <r>
    <x v="148"/>
    <x v="1"/>
    <x v="6"/>
    <n v="783718"/>
  </r>
  <r>
    <x v="148"/>
    <x v="1"/>
    <x v="7"/>
    <n v="145564"/>
  </r>
  <r>
    <x v="148"/>
    <x v="1"/>
    <x v="8"/>
    <n v="8236826"/>
  </r>
  <r>
    <x v="148"/>
    <x v="1"/>
    <x v="9"/>
    <n v="959473"/>
  </r>
  <r>
    <x v="148"/>
    <x v="1"/>
    <x v="10"/>
    <n v="1118425"/>
  </r>
  <r>
    <x v="148"/>
    <x v="1"/>
    <x v="11"/>
    <n v="1352606"/>
  </r>
  <r>
    <x v="148"/>
    <x v="1"/>
    <x v="12"/>
    <n v="1067783"/>
  </r>
  <r>
    <x v="148"/>
    <x v="1"/>
    <x v="13"/>
    <n v="1087141"/>
  </r>
  <r>
    <x v="148"/>
    <x v="1"/>
    <x v="14"/>
    <n v="1624779"/>
  </r>
  <r>
    <x v="148"/>
    <x v="1"/>
    <x v="15"/>
    <n v="1864333"/>
  </r>
  <r>
    <x v="148"/>
    <x v="1"/>
    <x v="16"/>
    <n v="577850"/>
  </r>
  <r>
    <x v="148"/>
    <x v="2"/>
    <x v="0"/>
    <n v="22807812"/>
  </r>
  <r>
    <x v="148"/>
    <x v="2"/>
    <x v="1"/>
    <n v="7927068"/>
  </r>
  <r>
    <x v="148"/>
    <x v="2"/>
    <x v="2"/>
    <n v="5437925"/>
  </r>
  <r>
    <x v="148"/>
    <x v="2"/>
    <x v="3"/>
    <n v="6179848"/>
  </r>
  <r>
    <x v="148"/>
    <x v="2"/>
    <x v="4"/>
    <n v="3365130"/>
  </r>
  <r>
    <x v="148"/>
    <x v="2"/>
    <x v="5"/>
    <n v="3289831"/>
  </r>
  <r>
    <x v="148"/>
    <x v="2"/>
    <x v="6"/>
    <n v="2583778"/>
  </r>
  <r>
    <x v="148"/>
    <x v="2"/>
    <x v="7"/>
    <n v="568872"/>
  </r>
  <r>
    <x v="148"/>
    <x v="2"/>
    <x v="8"/>
    <n v="26469046"/>
  </r>
  <r>
    <x v="148"/>
    <x v="2"/>
    <x v="9"/>
    <n v="3534265"/>
  </r>
  <r>
    <x v="148"/>
    <x v="2"/>
    <x v="10"/>
    <n v="3422476"/>
  </r>
  <r>
    <x v="148"/>
    <x v="2"/>
    <x v="11"/>
    <n v="4436206"/>
  </r>
  <r>
    <x v="148"/>
    <x v="2"/>
    <x v="12"/>
    <n v="4051557"/>
  </r>
  <r>
    <x v="148"/>
    <x v="2"/>
    <x v="13"/>
    <n v="3860840"/>
  </r>
  <r>
    <x v="148"/>
    <x v="2"/>
    <x v="14"/>
    <n v="5792809"/>
  </r>
  <r>
    <x v="148"/>
    <x v="2"/>
    <x v="15"/>
    <n v="6977354"/>
  </r>
  <r>
    <x v="148"/>
    <x v="2"/>
    <x v="16"/>
    <n v="1765122"/>
  </r>
  <r>
    <x v="149"/>
    <x v="0"/>
    <x v="0"/>
    <n v="13894702"/>
  </r>
  <r>
    <x v="149"/>
    <x v="0"/>
    <x v="1"/>
    <n v="5118358"/>
  </r>
  <r>
    <x v="149"/>
    <x v="0"/>
    <x v="2"/>
    <n v="3623733"/>
  </r>
  <r>
    <x v="149"/>
    <x v="0"/>
    <x v="3"/>
    <n v="4261158"/>
  </r>
  <r>
    <x v="149"/>
    <x v="0"/>
    <x v="4"/>
    <n v="2326431"/>
  </r>
  <r>
    <x v="149"/>
    <x v="0"/>
    <x v="5"/>
    <n v="2201589"/>
  </r>
  <r>
    <x v="149"/>
    <x v="0"/>
    <x v="6"/>
    <n v="1776544"/>
  </r>
  <r>
    <x v="149"/>
    <x v="0"/>
    <x v="7"/>
    <n v="417170"/>
  </r>
  <r>
    <x v="149"/>
    <x v="0"/>
    <x v="8"/>
    <n v="17944267"/>
  </r>
  <r>
    <x v="149"/>
    <x v="0"/>
    <x v="9"/>
    <n v="2520405"/>
  </r>
  <r>
    <x v="149"/>
    <x v="0"/>
    <x v="10"/>
    <n v="2264211"/>
  </r>
  <r>
    <x v="149"/>
    <x v="0"/>
    <x v="11"/>
    <n v="3023206"/>
  </r>
  <r>
    <x v="149"/>
    <x v="0"/>
    <x v="12"/>
    <n v="2921618"/>
  </r>
  <r>
    <x v="149"/>
    <x v="0"/>
    <x v="13"/>
    <n v="2717665"/>
  </r>
  <r>
    <x v="149"/>
    <x v="0"/>
    <x v="14"/>
    <n v="4104627"/>
  </r>
  <r>
    <x v="149"/>
    <x v="0"/>
    <x v="15"/>
    <n v="5052526"/>
  </r>
  <r>
    <x v="149"/>
    <x v="0"/>
    <x v="16"/>
    <n v="1155549"/>
  </r>
  <r>
    <x v="149"/>
    <x v="1"/>
    <x v="0"/>
    <n v="8525614"/>
  </r>
  <r>
    <x v="149"/>
    <x v="1"/>
    <x v="1"/>
    <n v="2714702"/>
  </r>
  <r>
    <x v="149"/>
    <x v="1"/>
    <x v="2"/>
    <n v="1751502"/>
  </r>
  <r>
    <x v="149"/>
    <x v="1"/>
    <x v="3"/>
    <n v="1791852"/>
  </r>
  <r>
    <x v="149"/>
    <x v="1"/>
    <x v="4"/>
    <n v="997952"/>
  </r>
  <r>
    <x v="149"/>
    <x v="1"/>
    <x v="5"/>
    <n v="1035763"/>
  </r>
  <r>
    <x v="149"/>
    <x v="1"/>
    <x v="6"/>
    <n v="771329"/>
  </r>
  <r>
    <x v="149"/>
    <x v="1"/>
    <x v="7"/>
    <n v="141304"/>
  </r>
  <r>
    <x v="149"/>
    <x v="1"/>
    <x v="8"/>
    <n v="7965386"/>
  </r>
  <r>
    <x v="149"/>
    <x v="1"/>
    <x v="9"/>
    <n v="872436"/>
  </r>
  <r>
    <x v="149"/>
    <x v="1"/>
    <x v="10"/>
    <n v="1069579"/>
  </r>
  <r>
    <x v="149"/>
    <x v="1"/>
    <x v="11"/>
    <n v="1279534"/>
  </r>
  <r>
    <x v="149"/>
    <x v="1"/>
    <x v="12"/>
    <n v="972432"/>
  </r>
  <r>
    <x v="149"/>
    <x v="1"/>
    <x v="13"/>
    <n v="1021112"/>
  </r>
  <r>
    <x v="149"/>
    <x v="1"/>
    <x v="14"/>
    <n v="1569499"/>
  </r>
  <r>
    <x v="149"/>
    <x v="1"/>
    <x v="15"/>
    <n v="1818477"/>
  </r>
  <r>
    <x v="149"/>
    <x v="1"/>
    <x v="16"/>
    <n v="578393"/>
  </r>
  <r>
    <x v="149"/>
    <x v="2"/>
    <x v="0"/>
    <n v="22420316"/>
  </r>
  <r>
    <x v="149"/>
    <x v="2"/>
    <x v="1"/>
    <n v="7833060"/>
  </r>
  <r>
    <x v="149"/>
    <x v="2"/>
    <x v="2"/>
    <n v="5375235"/>
  </r>
  <r>
    <x v="149"/>
    <x v="2"/>
    <x v="3"/>
    <n v="6053010"/>
  </r>
  <r>
    <x v="149"/>
    <x v="2"/>
    <x v="4"/>
    <n v="3324383"/>
  </r>
  <r>
    <x v="149"/>
    <x v="2"/>
    <x v="5"/>
    <n v="3237352"/>
  </r>
  <r>
    <x v="149"/>
    <x v="2"/>
    <x v="6"/>
    <n v="2547873"/>
  </r>
  <r>
    <x v="149"/>
    <x v="2"/>
    <x v="7"/>
    <n v="558474"/>
  </r>
  <r>
    <x v="149"/>
    <x v="2"/>
    <x v="8"/>
    <n v="25909653"/>
  </r>
  <r>
    <x v="149"/>
    <x v="2"/>
    <x v="9"/>
    <n v="3392841"/>
  </r>
  <r>
    <x v="149"/>
    <x v="2"/>
    <x v="10"/>
    <n v="3333790"/>
  </r>
  <r>
    <x v="149"/>
    <x v="2"/>
    <x v="11"/>
    <n v="4302740"/>
  </r>
  <r>
    <x v="149"/>
    <x v="2"/>
    <x v="12"/>
    <n v="3894050"/>
  </r>
  <r>
    <x v="149"/>
    <x v="2"/>
    <x v="13"/>
    <n v="3738777"/>
  </r>
  <r>
    <x v="149"/>
    <x v="2"/>
    <x v="14"/>
    <n v="5674126"/>
  </r>
  <r>
    <x v="149"/>
    <x v="2"/>
    <x v="15"/>
    <n v="6871003"/>
  </r>
  <r>
    <x v="149"/>
    <x v="2"/>
    <x v="16"/>
    <n v="1733942"/>
  </r>
  <r>
    <x v="150"/>
    <x v="0"/>
    <x v="0"/>
    <n v="13830229"/>
  </r>
  <r>
    <x v="150"/>
    <x v="0"/>
    <x v="1"/>
    <n v="5090703"/>
  </r>
  <r>
    <x v="150"/>
    <x v="0"/>
    <x v="2"/>
    <n v="3631027"/>
  </r>
  <r>
    <x v="150"/>
    <x v="0"/>
    <x v="3"/>
    <n v="4246416"/>
  </r>
  <r>
    <x v="150"/>
    <x v="0"/>
    <x v="4"/>
    <n v="2317676"/>
  </r>
  <r>
    <x v="150"/>
    <x v="0"/>
    <x v="5"/>
    <n v="2195691"/>
  </r>
  <r>
    <x v="150"/>
    <x v="0"/>
    <x v="6"/>
    <n v="1770330"/>
  </r>
  <r>
    <x v="150"/>
    <x v="0"/>
    <x v="7"/>
    <n v="417721"/>
  </r>
  <r>
    <x v="150"/>
    <x v="0"/>
    <x v="8"/>
    <n v="17886593"/>
  </r>
  <r>
    <x v="150"/>
    <x v="0"/>
    <x v="9"/>
    <n v="2509804"/>
  </r>
  <r>
    <x v="150"/>
    <x v="0"/>
    <x v="10"/>
    <n v="2262699"/>
  </r>
  <r>
    <x v="150"/>
    <x v="0"/>
    <x v="11"/>
    <n v="3017756"/>
  </r>
  <r>
    <x v="150"/>
    <x v="0"/>
    <x v="12"/>
    <n v="2910086"/>
  </r>
  <r>
    <x v="150"/>
    <x v="0"/>
    <x v="13"/>
    <n v="2706074"/>
  </r>
  <r>
    <x v="150"/>
    <x v="0"/>
    <x v="14"/>
    <n v="4104466"/>
  </r>
  <r>
    <x v="150"/>
    <x v="0"/>
    <x v="15"/>
    <n v="5035365"/>
  </r>
  <r>
    <x v="150"/>
    <x v="0"/>
    <x v="16"/>
    <n v="1162590"/>
  </r>
  <r>
    <x v="150"/>
    <x v="1"/>
    <x v="0"/>
    <n v="8672593"/>
  </r>
  <r>
    <x v="150"/>
    <x v="1"/>
    <x v="1"/>
    <n v="2767721"/>
  </r>
  <r>
    <x v="150"/>
    <x v="1"/>
    <x v="2"/>
    <n v="1756198"/>
  </r>
  <r>
    <x v="150"/>
    <x v="1"/>
    <x v="3"/>
    <n v="1832095"/>
  </r>
  <r>
    <x v="150"/>
    <x v="1"/>
    <x v="4"/>
    <n v="1004905"/>
  </r>
  <r>
    <x v="150"/>
    <x v="1"/>
    <x v="5"/>
    <n v="1055216"/>
  </r>
  <r>
    <x v="150"/>
    <x v="1"/>
    <x v="6"/>
    <n v="777514"/>
  </r>
  <r>
    <x v="150"/>
    <x v="1"/>
    <x v="7"/>
    <n v="147934"/>
  </r>
  <r>
    <x v="150"/>
    <x v="1"/>
    <x v="8"/>
    <n v="8074141"/>
  </r>
  <r>
    <x v="150"/>
    <x v="1"/>
    <x v="9"/>
    <n v="890129"/>
  </r>
  <r>
    <x v="150"/>
    <x v="1"/>
    <x v="10"/>
    <n v="1071233"/>
  </r>
  <r>
    <x v="150"/>
    <x v="1"/>
    <x v="11"/>
    <n v="1339905"/>
  </r>
  <r>
    <x v="150"/>
    <x v="1"/>
    <x v="12"/>
    <n v="1013683"/>
  </r>
  <r>
    <x v="150"/>
    <x v="1"/>
    <x v="13"/>
    <n v="1073424"/>
  </r>
  <r>
    <x v="150"/>
    <x v="1"/>
    <x v="14"/>
    <n v="1591439"/>
  </r>
  <r>
    <x v="150"/>
    <x v="1"/>
    <x v="15"/>
    <n v="1853165"/>
  </r>
  <r>
    <x v="150"/>
    <x v="1"/>
    <x v="16"/>
    <n v="609273"/>
  </r>
  <r>
    <x v="150"/>
    <x v="2"/>
    <x v="0"/>
    <n v="22502822"/>
  </r>
  <r>
    <x v="150"/>
    <x v="2"/>
    <x v="1"/>
    <n v="7858424"/>
  </r>
  <r>
    <x v="150"/>
    <x v="2"/>
    <x v="2"/>
    <n v="5387225"/>
  </r>
  <r>
    <x v="150"/>
    <x v="2"/>
    <x v="3"/>
    <n v="6078511"/>
  </r>
  <r>
    <x v="150"/>
    <x v="2"/>
    <x v="4"/>
    <n v="3322581"/>
  </r>
  <r>
    <x v="150"/>
    <x v="2"/>
    <x v="5"/>
    <n v="3250907"/>
  </r>
  <r>
    <x v="150"/>
    <x v="2"/>
    <x v="6"/>
    <n v="2547844"/>
  </r>
  <r>
    <x v="150"/>
    <x v="2"/>
    <x v="7"/>
    <n v="565655"/>
  </r>
  <r>
    <x v="150"/>
    <x v="2"/>
    <x v="8"/>
    <n v="25960734"/>
  </r>
  <r>
    <x v="150"/>
    <x v="2"/>
    <x v="9"/>
    <n v="3399933"/>
  </r>
  <r>
    <x v="150"/>
    <x v="2"/>
    <x v="10"/>
    <n v="3333932"/>
  </r>
  <r>
    <x v="150"/>
    <x v="2"/>
    <x v="11"/>
    <n v="4357661"/>
  </r>
  <r>
    <x v="150"/>
    <x v="2"/>
    <x v="12"/>
    <n v="3923769"/>
  </r>
  <r>
    <x v="150"/>
    <x v="2"/>
    <x v="13"/>
    <n v="3779498"/>
  </r>
  <r>
    <x v="150"/>
    <x v="2"/>
    <x v="14"/>
    <n v="5695905"/>
  </r>
  <r>
    <x v="150"/>
    <x v="2"/>
    <x v="15"/>
    <n v="6888530"/>
  </r>
  <r>
    <x v="150"/>
    <x v="2"/>
    <x v="16"/>
    <n v="1771863"/>
  </r>
  <r>
    <x v="151"/>
    <x v="0"/>
    <x v="0"/>
    <n v="13790232"/>
  </r>
  <r>
    <x v="151"/>
    <x v="0"/>
    <x v="1"/>
    <n v="5089494"/>
  </r>
  <r>
    <x v="151"/>
    <x v="0"/>
    <x v="2"/>
    <n v="3650303"/>
  </r>
  <r>
    <x v="151"/>
    <x v="0"/>
    <x v="3"/>
    <n v="4230082"/>
  </r>
  <r>
    <x v="151"/>
    <x v="0"/>
    <x v="4"/>
    <n v="2297340"/>
  </r>
  <r>
    <x v="151"/>
    <x v="0"/>
    <x v="5"/>
    <n v="2179012"/>
  </r>
  <r>
    <x v="151"/>
    <x v="0"/>
    <x v="6"/>
    <n v="1763965"/>
  </r>
  <r>
    <x v="151"/>
    <x v="0"/>
    <x v="7"/>
    <n v="413540"/>
  </r>
  <r>
    <x v="151"/>
    <x v="0"/>
    <x v="8"/>
    <n v="17838489"/>
  </r>
  <r>
    <x v="151"/>
    <x v="0"/>
    <x v="9"/>
    <n v="2481869"/>
  </r>
  <r>
    <x v="151"/>
    <x v="0"/>
    <x v="10"/>
    <n v="2244332"/>
  </r>
  <r>
    <x v="151"/>
    <x v="0"/>
    <x v="11"/>
    <n v="2995037"/>
  </r>
  <r>
    <x v="151"/>
    <x v="0"/>
    <x v="12"/>
    <n v="2891356"/>
  </r>
  <r>
    <x v="151"/>
    <x v="0"/>
    <x v="13"/>
    <n v="2679040"/>
  </r>
  <r>
    <x v="151"/>
    <x v="0"/>
    <x v="14"/>
    <n v="4129982"/>
  </r>
  <r>
    <x v="151"/>
    <x v="0"/>
    <x v="15"/>
    <n v="5005672"/>
  </r>
  <r>
    <x v="151"/>
    <x v="0"/>
    <x v="16"/>
    <n v="1153922"/>
  </r>
  <r>
    <x v="151"/>
    <x v="1"/>
    <x v="0"/>
    <n v="8630083"/>
  </r>
  <r>
    <x v="151"/>
    <x v="1"/>
    <x v="1"/>
    <n v="2753526"/>
  </r>
  <r>
    <x v="151"/>
    <x v="1"/>
    <x v="2"/>
    <n v="1790936"/>
  </r>
  <r>
    <x v="151"/>
    <x v="1"/>
    <x v="3"/>
    <n v="1805950"/>
  </r>
  <r>
    <x v="151"/>
    <x v="1"/>
    <x v="4"/>
    <n v="988204"/>
  </r>
  <r>
    <x v="151"/>
    <x v="1"/>
    <x v="5"/>
    <n v="1040371"/>
  </r>
  <r>
    <x v="151"/>
    <x v="1"/>
    <x v="6"/>
    <n v="770179"/>
  </r>
  <r>
    <x v="151"/>
    <x v="1"/>
    <x v="7"/>
    <n v="144780"/>
  </r>
  <r>
    <x v="151"/>
    <x v="1"/>
    <x v="8"/>
    <n v="7967724"/>
  </r>
  <r>
    <x v="151"/>
    <x v="1"/>
    <x v="9"/>
    <n v="835479"/>
  </r>
  <r>
    <x v="151"/>
    <x v="1"/>
    <x v="10"/>
    <n v="1021421"/>
  </r>
  <r>
    <x v="151"/>
    <x v="1"/>
    <x v="11"/>
    <n v="1255934"/>
  </r>
  <r>
    <x v="151"/>
    <x v="1"/>
    <x v="12"/>
    <n v="968504"/>
  </r>
  <r>
    <x v="151"/>
    <x v="1"/>
    <x v="13"/>
    <n v="1007567"/>
  </r>
  <r>
    <x v="151"/>
    <x v="1"/>
    <x v="14"/>
    <n v="1517464"/>
  </r>
  <r>
    <x v="151"/>
    <x v="1"/>
    <x v="15"/>
    <n v="1787681"/>
  </r>
  <r>
    <x v="151"/>
    <x v="1"/>
    <x v="16"/>
    <n v="556749"/>
  </r>
  <r>
    <x v="151"/>
    <x v="2"/>
    <x v="0"/>
    <n v="22420315"/>
  </r>
  <r>
    <x v="151"/>
    <x v="2"/>
    <x v="1"/>
    <n v="7843020"/>
  </r>
  <r>
    <x v="151"/>
    <x v="2"/>
    <x v="2"/>
    <n v="5441239"/>
  </r>
  <r>
    <x v="151"/>
    <x v="2"/>
    <x v="3"/>
    <n v="6036032"/>
  </r>
  <r>
    <x v="151"/>
    <x v="2"/>
    <x v="4"/>
    <n v="3285544"/>
  </r>
  <r>
    <x v="151"/>
    <x v="2"/>
    <x v="5"/>
    <n v="3219383"/>
  </r>
  <r>
    <x v="151"/>
    <x v="2"/>
    <x v="6"/>
    <n v="2534144"/>
  </r>
  <r>
    <x v="151"/>
    <x v="2"/>
    <x v="7"/>
    <n v="558320"/>
  </r>
  <r>
    <x v="151"/>
    <x v="2"/>
    <x v="8"/>
    <n v="25806213"/>
  </r>
  <r>
    <x v="151"/>
    <x v="2"/>
    <x v="9"/>
    <n v="3317348"/>
  </r>
  <r>
    <x v="151"/>
    <x v="2"/>
    <x v="10"/>
    <n v="3265753"/>
  </r>
  <r>
    <x v="151"/>
    <x v="2"/>
    <x v="11"/>
    <n v="4250971"/>
  </r>
  <r>
    <x v="151"/>
    <x v="2"/>
    <x v="12"/>
    <n v="3859860"/>
  </r>
  <r>
    <x v="151"/>
    <x v="2"/>
    <x v="13"/>
    <n v="3686607"/>
  </r>
  <r>
    <x v="151"/>
    <x v="2"/>
    <x v="14"/>
    <n v="5647446"/>
  </r>
  <r>
    <x v="151"/>
    <x v="2"/>
    <x v="15"/>
    <n v="6793353"/>
  </r>
  <r>
    <x v="151"/>
    <x v="2"/>
    <x v="16"/>
    <n v="1710671"/>
  </r>
  <r>
    <x v="152"/>
    <x v="0"/>
    <x v="0"/>
    <n v="13987739"/>
  </r>
  <r>
    <x v="152"/>
    <x v="0"/>
    <x v="1"/>
    <n v="5128932"/>
  </r>
  <r>
    <x v="152"/>
    <x v="0"/>
    <x v="2"/>
    <n v="3698967"/>
  </r>
  <r>
    <x v="152"/>
    <x v="0"/>
    <x v="3"/>
    <n v="4281703"/>
  </r>
  <r>
    <x v="152"/>
    <x v="0"/>
    <x v="4"/>
    <n v="2330604"/>
  </r>
  <r>
    <x v="152"/>
    <x v="0"/>
    <x v="5"/>
    <n v="2206616"/>
  </r>
  <r>
    <x v="152"/>
    <x v="0"/>
    <x v="6"/>
    <n v="1781774"/>
  </r>
  <r>
    <x v="152"/>
    <x v="0"/>
    <x v="7"/>
    <n v="419662"/>
  </r>
  <r>
    <x v="152"/>
    <x v="0"/>
    <x v="8"/>
    <n v="18080683"/>
  </r>
  <r>
    <x v="152"/>
    <x v="0"/>
    <x v="9"/>
    <n v="2518783"/>
  </r>
  <r>
    <x v="152"/>
    <x v="0"/>
    <x v="10"/>
    <n v="2275281"/>
  </r>
  <r>
    <x v="152"/>
    <x v="0"/>
    <x v="11"/>
    <n v="3029543"/>
  </r>
  <r>
    <x v="152"/>
    <x v="0"/>
    <x v="12"/>
    <n v="2928347"/>
  </r>
  <r>
    <x v="152"/>
    <x v="0"/>
    <x v="13"/>
    <n v="2720055"/>
  </r>
  <r>
    <x v="152"/>
    <x v="0"/>
    <x v="14"/>
    <n v="4171250"/>
  </r>
  <r>
    <x v="152"/>
    <x v="0"/>
    <x v="15"/>
    <n v="5046919"/>
  </r>
  <r>
    <x v="152"/>
    <x v="0"/>
    <x v="16"/>
    <n v="1164388"/>
  </r>
  <r>
    <x v="152"/>
    <x v="1"/>
    <x v="0"/>
    <n v="8373343"/>
  </r>
  <r>
    <x v="152"/>
    <x v="1"/>
    <x v="1"/>
    <n v="2648035"/>
  </r>
  <r>
    <x v="152"/>
    <x v="1"/>
    <x v="2"/>
    <n v="1751624"/>
  </r>
  <r>
    <x v="152"/>
    <x v="1"/>
    <x v="3"/>
    <n v="1728524"/>
  </r>
  <r>
    <x v="152"/>
    <x v="1"/>
    <x v="4"/>
    <n v="974385"/>
  </r>
  <r>
    <x v="152"/>
    <x v="1"/>
    <x v="5"/>
    <n v="1007032"/>
  </r>
  <r>
    <x v="152"/>
    <x v="1"/>
    <x v="6"/>
    <n v="749340"/>
  </r>
  <r>
    <x v="152"/>
    <x v="1"/>
    <x v="7"/>
    <n v="138296"/>
  </r>
  <r>
    <x v="152"/>
    <x v="1"/>
    <x v="8"/>
    <n v="7691212"/>
  </r>
  <r>
    <x v="152"/>
    <x v="1"/>
    <x v="9"/>
    <n v="763091"/>
  </r>
  <r>
    <x v="152"/>
    <x v="1"/>
    <x v="10"/>
    <n v="963080"/>
  </r>
  <r>
    <x v="152"/>
    <x v="1"/>
    <x v="11"/>
    <n v="1164570"/>
  </r>
  <r>
    <x v="152"/>
    <x v="1"/>
    <x v="12"/>
    <n v="899462"/>
  </r>
  <r>
    <x v="152"/>
    <x v="1"/>
    <x v="13"/>
    <n v="935572"/>
  </r>
  <r>
    <x v="152"/>
    <x v="1"/>
    <x v="14"/>
    <n v="1399939"/>
  </r>
  <r>
    <x v="152"/>
    <x v="1"/>
    <x v="15"/>
    <n v="1699571"/>
  </r>
  <r>
    <x v="152"/>
    <x v="1"/>
    <x v="16"/>
    <n v="511811"/>
  </r>
  <r>
    <x v="152"/>
    <x v="2"/>
    <x v="0"/>
    <n v="22361082"/>
  </r>
  <r>
    <x v="152"/>
    <x v="2"/>
    <x v="1"/>
    <n v="7776967"/>
  </r>
  <r>
    <x v="152"/>
    <x v="2"/>
    <x v="2"/>
    <n v="5450591"/>
  </r>
  <r>
    <x v="152"/>
    <x v="2"/>
    <x v="3"/>
    <n v="6010227"/>
  </r>
  <r>
    <x v="152"/>
    <x v="2"/>
    <x v="4"/>
    <n v="3304989"/>
  </r>
  <r>
    <x v="152"/>
    <x v="2"/>
    <x v="5"/>
    <n v="3213648"/>
  </r>
  <r>
    <x v="152"/>
    <x v="2"/>
    <x v="6"/>
    <n v="2531114"/>
  </r>
  <r>
    <x v="152"/>
    <x v="2"/>
    <x v="7"/>
    <n v="557958"/>
  </r>
  <r>
    <x v="152"/>
    <x v="2"/>
    <x v="8"/>
    <n v="25771895"/>
  </r>
  <r>
    <x v="152"/>
    <x v="2"/>
    <x v="9"/>
    <n v="3281874"/>
  </r>
  <r>
    <x v="152"/>
    <x v="2"/>
    <x v="10"/>
    <n v="3238361"/>
  </r>
  <r>
    <x v="152"/>
    <x v="2"/>
    <x v="11"/>
    <n v="4194113"/>
  </r>
  <r>
    <x v="152"/>
    <x v="2"/>
    <x v="12"/>
    <n v="3827809"/>
  </r>
  <r>
    <x v="152"/>
    <x v="2"/>
    <x v="13"/>
    <n v="3655627"/>
  </r>
  <r>
    <x v="152"/>
    <x v="2"/>
    <x v="14"/>
    <n v="5571189"/>
  </r>
  <r>
    <x v="152"/>
    <x v="2"/>
    <x v="15"/>
    <n v="6746490"/>
  </r>
  <r>
    <x v="152"/>
    <x v="2"/>
    <x v="16"/>
    <n v="1676199"/>
  </r>
  <r>
    <x v="153"/>
    <x v="0"/>
    <x v="0"/>
    <n v="13615883"/>
  </r>
  <r>
    <x v="153"/>
    <x v="0"/>
    <x v="1"/>
    <n v="5080913"/>
  </r>
  <r>
    <x v="153"/>
    <x v="0"/>
    <x v="2"/>
    <n v="3649913"/>
  </r>
  <r>
    <x v="153"/>
    <x v="0"/>
    <x v="3"/>
    <n v="4172674"/>
  </r>
  <r>
    <x v="153"/>
    <x v="0"/>
    <x v="4"/>
    <n v="2324213"/>
  </r>
  <r>
    <x v="153"/>
    <x v="0"/>
    <x v="5"/>
    <n v="2196895"/>
  </r>
  <r>
    <x v="153"/>
    <x v="0"/>
    <x v="6"/>
    <n v="1765722"/>
  </r>
  <r>
    <x v="153"/>
    <x v="0"/>
    <x v="7"/>
    <n v="417737"/>
  </r>
  <r>
    <x v="153"/>
    <x v="0"/>
    <x v="8"/>
    <n v="17745025"/>
  </r>
  <r>
    <x v="153"/>
    <x v="0"/>
    <x v="9"/>
    <n v="2531430"/>
  </r>
  <r>
    <x v="153"/>
    <x v="0"/>
    <x v="10"/>
    <n v="2265723"/>
  </r>
  <r>
    <x v="153"/>
    <x v="0"/>
    <x v="11"/>
    <n v="3021647"/>
  </r>
  <r>
    <x v="153"/>
    <x v="0"/>
    <x v="12"/>
    <n v="2919804"/>
  </r>
  <r>
    <x v="153"/>
    <x v="0"/>
    <x v="13"/>
    <n v="2720525"/>
  </r>
  <r>
    <x v="153"/>
    <x v="0"/>
    <x v="14"/>
    <n v="4106518"/>
  </r>
  <r>
    <x v="153"/>
    <x v="0"/>
    <x v="15"/>
    <n v="5017133"/>
  </r>
  <r>
    <x v="153"/>
    <x v="0"/>
    <x v="16"/>
    <n v="1161756"/>
  </r>
  <r>
    <x v="153"/>
    <x v="1"/>
    <x v="0"/>
    <n v="7823976"/>
  </r>
  <r>
    <x v="153"/>
    <x v="1"/>
    <x v="1"/>
    <n v="2593150"/>
  </r>
  <r>
    <x v="153"/>
    <x v="1"/>
    <x v="2"/>
    <n v="1711692"/>
  </r>
  <r>
    <x v="153"/>
    <x v="1"/>
    <x v="3"/>
    <n v="1658424"/>
  </r>
  <r>
    <x v="153"/>
    <x v="1"/>
    <x v="4"/>
    <n v="962589"/>
  </r>
  <r>
    <x v="153"/>
    <x v="1"/>
    <x v="5"/>
    <n v="989329"/>
  </r>
  <r>
    <x v="153"/>
    <x v="1"/>
    <x v="6"/>
    <n v="742983"/>
  </r>
  <r>
    <x v="153"/>
    <x v="1"/>
    <x v="7"/>
    <n v="137672"/>
  </r>
  <r>
    <x v="153"/>
    <x v="1"/>
    <x v="8"/>
    <n v="7404425"/>
  </r>
  <r>
    <x v="153"/>
    <x v="1"/>
    <x v="9"/>
    <n v="778454"/>
  </r>
  <r>
    <x v="153"/>
    <x v="1"/>
    <x v="10"/>
    <n v="956921"/>
  </r>
  <r>
    <x v="153"/>
    <x v="1"/>
    <x v="11"/>
    <n v="1147151"/>
  </r>
  <r>
    <x v="153"/>
    <x v="1"/>
    <x v="12"/>
    <n v="881730"/>
  </r>
  <r>
    <x v="153"/>
    <x v="1"/>
    <x v="13"/>
    <n v="935161"/>
  </r>
  <r>
    <x v="153"/>
    <x v="1"/>
    <x v="14"/>
    <n v="1357601"/>
  </r>
  <r>
    <x v="153"/>
    <x v="1"/>
    <x v="15"/>
    <n v="1682014"/>
  </r>
  <r>
    <x v="153"/>
    <x v="1"/>
    <x v="16"/>
    <n v="494987"/>
  </r>
  <r>
    <x v="153"/>
    <x v="2"/>
    <x v="0"/>
    <n v="21439859"/>
  </r>
  <r>
    <x v="153"/>
    <x v="2"/>
    <x v="1"/>
    <n v="7674063"/>
  </r>
  <r>
    <x v="153"/>
    <x v="2"/>
    <x v="2"/>
    <n v="5361605"/>
  </r>
  <r>
    <x v="153"/>
    <x v="2"/>
    <x v="3"/>
    <n v="5831098"/>
  </r>
  <r>
    <x v="153"/>
    <x v="2"/>
    <x v="4"/>
    <n v="3286802"/>
  </r>
  <r>
    <x v="153"/>
    <x v="2"/>
    <x v="5"/>
    <n v="3186224"/>
  </r>
  <r>
    <x v="153"/>
    <x v="2"/>
    <x v="6"/>
    <n v="2508705"/>
  </r>
  <r>
    <x v="153"/>
    <x v="2"/>
    <x v="7"/>
    <n v="555409"/>
  </r>
  <r>
    <x v="153"/>
    <x v="2"/>
    <x v="8"/>
    <n v="25149450"/>
  </r>
  <r>
    <x v="153"/>
    <x v="2"/>
    <x v="9"/>
    <n v="3309884"/>
  </r>
  <r>
    <x v="153"/>
    <x v="2"/>
    <x v="10"/>
    <n v="3222644"/>
  </r>
  <r>
    <x v="153"/>
    <x v="2"/>
    <x v="11"/>
    <n v="4168798"/>
  </r>
  <r>
    <x v="153"/>
    <x v="2"/>
    <x v="12"/>
    <n v="3801534"/>
  </r>
  <r>
    <x v="153"/>
    <x v="2"/>
    <x v="13"/>
    <n v="3655686"/>
  </r>
  <r>
    <x v="153"/>
    <x v="2"/>
    <x v="14"/>
    <n v="5464119"/>
  </r>
  <r>
    <x v="153"/>
    <x v="2"/>
    <x v="15"/>
    <n v="6699147"/>
  </r>
  <r>
    <x v="153"/>
    <x v="2"/>
    <x v="16"/>
    <n v="1656743"/>
  </r>
  <r>
    <x v="154"/>
    <x v="0"/>
    <x v="0"/>
    <n v="13389347"/>
  </r>
  <r>
    <x v="154"/>
    <x v="0"/>
    <x v="1"/>
    <n v="5057683"/>
  </r>
  <r>
    <x v="154"/>
    <x v="0"/>
    <x v="2"/>
    <n v="3633318"/>
  </r>
  <r>
    <x v="154"/>
    <x v="0"/>
    <x v="3"/>
    <n v="4110008"/>
  </r>
  <r>
    <x v="154"/>
    <x v="0"/>
    <x v="4"/>
    <n v="2314645"/>
  </r>
  <r>
    <x v="154"/>
    <x v="0"/>
    <x v="5"/>
    <n v="2176581"/>
  </r>
  <r>
    <x v="154"/>
    <x v="0"/>
    <x v="6"/>
    <n v="1748884"/>
  </r>
  <r>
    <x v="154"/>
    <x v="0"/>
    <x v="7"/>
    <n v="416812"/>
  </r>
  <r>
    <x v="154"/>
    <x v="0"/>
    <x v="8"/>
    <n v="17449071"/>
  </r>
  <r>
    <x v="154"/>
    <x v="0"/>
    <x v="9"/>
    <n v="2489894"/>
  </r>
  <r>
    <x v="154"/>
    <x v="0"/>
    <x v="10"/>
    <n v="2229520"/>
  </r>
  <r>
    <x v="154"/>
    <x v="0"/>
    <x v="11"/>
    <n v="2972118"/>
  </r>
  <r>
    <x v="154"/>
    <x v="0"/>
    <x v="12"/>
    <n v="2876922"/>
  </r>
  <r>
    <x v="154"/>
    <x v="0"/>
    <x v="13"/>
    <n v="2690260"/>
  </r>
  <r>
    <x v="154"/>
    <x v="0"/>
    <x v="14"/>
    <n v="4067526"/>
  </r>
  <r>
    <x v="154"/>
    <x v="0"/>
    <x v="15"/>
    <n v="4965916"/>
  </r>
  <r>
    <x v="154"/>
    <x v="0"/>
    <x v="16"/>
    <n v="1142570"/>
  </r>
  <r>
    <x v="154"/>
    <x v="1"/>
    <x v="0"/>
    <n v="7590480"/>
  </r>
  <r>
    <x v="154"/>
    <x v="1"/>
    <x v="1"/>
    <n v="2532541"/>
  </r>
  <r>
    <x v="154"/>
    <x v="1"/>
    <x v="2"/>
    <n v="1683067"/>
  </r>
  <r>
    <x v="154"/>
    <x v="1"/>
    <x v="3"/>
    <n v="1600521"/>
  </r>
  <r>
    <x v="154"/>
    <x v="1"/>
    <x v="4"/>
    <n v="947792"/>
  </r>
  <r>
    <x v="154"/>
    <x v="1"/>
    <x v="5"/>
    <n v="978538"/>
  </r>
  <r>
    <x v="154"/>
    <x v="1"/>
    <x v="6"/>
    <n v="712974"/>
  </r>
  <r>
    <x v="154"/>
    <x v="1"/>
    <x v="7"/>
    <n v="138710"/>
  </r>
  <r>
    <x v="154"/>
    <x v="1"/>
    <x v="8"/>
    <n v="7075828"/>
  </r>
  <r>
    <x v="154"/>
    <x v="1"/>
    <x v="9"/>
    <n v="739732"/>
  </r>
  <r>
    <x v="154"/>
    <x v="1"/>
    <x v="10"/>
    <n v="907545"/>
  </r>
  <r>
    <x v="154"/>
    <x v="1"/>
    <x v="11"/>
    <n v="1065778"/>
  </r>
  <r>
    <x v="154"/>
    <x v="1"/>
    <x v="12"/>
    <n v="825437"/>
  </r>
  <r>
    <x v="154"/>
    <x v="1"/>
    <x v="13"/>
    <n v="854007"/>
  </r>
  <r>
    <x v="154"/>
    <x v="1"/>
    <x v="14"/>
    <n v="1286428"/>
  </r>
  <r>
    <x v="154"/>
    <x v="1"/>
    <x v="15"/>
    <n v="1597591"/>
  </r>
  <r>
    <x v="154"/>
    <x v="1"/>
    <x v="16"/>
    <n v="465787"/>
  </r>
  <r>
    <x v="154"/>
    <x v="2"/>
    <x v="0"/>
    <n v="20979827"/>
  </r>
  <r>
    <x v="154"/>
    <x v="2"/>
    <x v="1"/>
    <n v="7590224"/>
  </r>
  <r>
    <x v="154"/>
    <x v="2"/>
    <x v="2"/>
    <n v="5316385"/>
  </r>
  <r>
    <x v="154"/>
    <x v="2"/>
    <x v="3"/>
    <n v="5710529"/>
  </r>
  <r>
    <x v="154"/>
    <x v="2"/>
    <x v="4"/>
    <n v="3262437"/>
  </r>
  <r>
    <x v="154"/>
    <x v="2"/>
    <x v="5"/>
    <n v="3155119"/>
  </r>
  <r>
    <x v="154"/>
    <x v="2"/>
    <x v="6"/>
    <n v="2461858"/>
  </r>
  <r>
    <x v="154"/>
    <x v="2"/>
    <x v="7"/>
    <n v="555522"/>
  </r>
  <r>
    <x v="154"/>
    <x v="2"/>
    <x v="8"/>
    <n v="24524899"/>
  </r>
  <r>
    <x v="154"/>
    <x v="2"/>
    <x v="9"/>
    <n v="3229626"/>
  </r>
  <r>
    <x v="154"/>
    <x v="2"/>
    <x v="10"/>
    <n v="3137065"/>
  </r>
  <r>
    <x v="154"/>
    <x v="2"/>
    <x v="11"/>
    <n v="4037896"/>
  </r>
  <r>
    <x v="154"/>
    <x v="2"/>
    <x v="12"/>
    <n v="3702359"/>
  </r>
  <r>
    <x v="154"/>
    <x v="2"/>
    <x v="13"/>
    <n v="3544267"/>
  </r>
  <r>
    <x v="154"/>
    <x v="2"/>
    <x v="14"/>
    <n v="5353954"/>
  </r>
  <r>
    <x v="154"/>
    <x v="2"/>
    <x v="15"/>
    <n v="6563507"/>
  </r>
  <r>
    <x v="154"/>
    <x v="2"/>
    <x v="16"/>
    <n v="1608357"/>
  </r>
  <r>
    <x v="155"/>
    <x v="0"/>
    <x v="0"/>
    <n v="13539247"/>
  </r>
  <r>
    <x v="155"/>
    <x v="0"/>
    <x v="1"/>
    <n v="5012249"/>
  </r>
  <r>
    <x v="155"/>
    <x v="0"/>
    <x v="2"/>
    <n v="3600345"/>
  </r>
  <r>
    <x v="155"/>
    <x v="0"/>
    <x v="3"/>
    <n v="4209729"/>
  </r>
  <r>
    <x v="155"/>
    <x v="0"/>
    <x v="4"/>
    <n v="2261939"/>
  </r>
  <r>
    <x v="155"/>
    <x v="0"/>
    <x v="5"/>
    <n v="2126974"/>
  </r>
  <r>
    <x v="155"/>
    <x v="0"/>
    <x v="6"/>
    <n v="1738528"/>
  </r>
  <r>
    <x v="155"/>
    <x v="0"/>
    <x v="7"/>
    <n v="406048"/>
  </r>
  <r>
    <x v="155"/>
    <x v="0"/>
    <x v="8"/>
    <n v="17575487"/>
  </r>
  <r>
    <x v="155"/>
    <x v="0"/>
    <x v="9"/>
    <n v="2436743"/>
  </r>
  <r>
    <x v="155"/>
    <x v="0"/>
    <x v="10"/>
    <n v="2192623"/>
  </r>
  <r>
    <x v="155"/>
    <x v="0"/>
    <x v="11"/>
    <n v="2922031"/>
  </r>
  <r>
    <x v="155"/>
    <x v="0"/>
    <x v="12"/>
    <n v="2809352"/>
  </r>
  <r>
    <x v="155"/>
    <x v="0"/>
    <x v="13"/>
    <n v="2649460"/>
  </r>
  <r>
    <x v="155"/>
    <x v="0"/>
    <x v="14"/>
    <n v="4028915"/>
  </r>
  <r>
    <x v="155"/>
    <x v="0"/>
    <x v="15"/>
    <n v="4907347"/>
  </r>
  <r>
    <x v="155"/>
    <x v="0"/>
    <x v="16"/>
    <n v="1122060"/>
  </r>
  <r>
    <x v="155"/>
    <x v="1"/>
    <x v="0"/>
    <n v="8094303"/>
  </r>
  <r>
    <x v="155"/>
    <x v="1"/>
    <x v="1"/>
    <n v="2560571"/>
  </r>
  <r>
    <x v="155"/>
    <x v="1"/>
    <x v="2"/>
    <n v="1689764"/>
  </r>
  <r>
    <x v="155"/>
    <x v="1"/>
    <x v="3"/>
    <n v="1686986"/>
  </r>
  <r>
    <x v="155"/>
    <x v="1"/>
    <x v="4"/>
    <n v="951112"/>
  </r>
  <r>
    <x v="155"/>
    <x v="1"/>
    <x v="5"/>
    <n v="971599"/>
  </r>
  <r>
    <x v="155"/>
    <x v="1"/>
    <x v="6"/>
    <n v="733657"/>
  </r>
  <r>
    <x v="155"/>
    <x v="1"/>
    <x v="7"/>
    <n v="142489"/>
  </r>
  <r>
    <x v="155"/>
    <x v="1"/>
    <x v="8"/>
    <n v="7628563"/>
  </r>
  <r>
    <x v="155"/>
    <x v="1"/>
    <x v="9"/>
    <n v="792691"/>
  </r>
  <r>
    <x v="155"/>
    <x v="1"/>
    <x v="10"/>
    <n v="913636"/>
  </r>
  <r>
    <x v="155"/>
    <x v="1"/>
    <x v="11"/>
    <n v="1099392"/>
  </r>
  <r>
    <x v="155"/>
    <x v="1"/>
    <x v="12"/>
    <n v="850078"/>
  </r>
  <r>
    <x v="155"/>
    <x v="1"/>
    <x v="13"/>
    <n v="894364"/>
  </r>
  <r>
    <x v="155"/>
    <x v="1"/>
    <x v="14"/>
    <n v="1343801"/>
  </r>
  <r>
    <x v="155"/>
    <x v="1"/>
    <x v="15"/>
    <n v="1641671"/>
  </r>
  <r>
    <x v="155"/>
    <x v="1"/>
    <x v="16"/>
    <n v="457138"/>
  </r>
  <r>
    <x v="155"/>
    <x v="2"/>
    <x v="0"/>
    <n v="21633550"/>
  </r>
  <r>
    <x v="155"/>
    <x v="2"/>
    <x v="1"/>
    <n v="7572820"/>
  </r>
  <r>
    <x v="155"/>
    <x v="2"/>
    <x v="2"/>
    <n v="5290109"/>
  </r>
  <r>
    <x v="155"/>
    <x v="2"/>
    <x v="3"/>
    <n v="5896715"/>
  </r>
  <r>
    <x v="155"/>
    <x v="2"/>
    <x v="4"/>
    <n v="3213051"/>
  </r>
  <r>
    <x v="155"/>
    <x v="2"/>
    <x v="5"/>
    <n v="3098573"/>
  </r>
  <r>
    <x v="155"/>
    <x v="2"/>
    <x v="6"/>
    <n v="2472185"/>
  </r>
  <r>
    <x v="155"/>
    <x v="2"/>
    <x v="7"/>
    <n v="548537"/>
  </r>
  <r>
    <x v="155"/>
    <x v="2"/>
    <x v="8"/>
    <n v="25204050"/>
  </r>
  <r>
    <x v="155"/>
    <x v="2"/>
    <x v="9"/>
    <n v="3229434"/>
  </r>
  <r>
    <x v="155"/>
    <x v="2"/>
    <x v="10"/>
    <n v="3106259"/>
  </r>
  <r>
    <x v="155"/>
    <x v="2"/>
    <x v="11"/>
    <n v="4021423"/>
  </r>
  <r>
    <x v="155"/>
    <x v="2"/>
    <x v="12"/>
    <n v="3659430"/>
  </r>
  <r>
    <x v="155"/>
    <x v="2"/>
    <x v="13"/>
    <n v="3543824"/>
  </r>
  <r>
    <x v="155"/>
    <x v="2"/>
    <x v="14"/>
    <n v="5372716"/>
  </r>
  <r>
    <x v="155"/>
    <x v="2"/>
    <x v="15"/>
    <n v="6549018"/>
  </r>
  <r>
    <x v="155"/>
    <x v="2"/>
    <x v="16"/>
    <n v="1579198"/>
  </r>
  <r>
    <x v="156"/>
    <x v="0"/>
    <x v="0"/>
    <n v="13373133"/>
  </r>
  <r>
    <x v="156"/>
    <x v="0"/>
    <x v="1"/>
    <n v="4882383"/>
  </r>
  <r>
    <x v="156"/>
    <x v="0"/>
    <x v="2"/>
    <n v="3501071"/>
  </r>
  <r>
    <x v="156"/>
    <x v="0"/>
    <x v="3"/>
    <n v="4134903"/>
  </r>
  <r>
    <x v="156"/>
    <x v="0"/>
    <x v="4"/>
    <n v="2204423"/>
  </r>
  <r>
    <x v="156"/>
    <x v="0"/>
    <x v="5"/>
    <n v="2073912"/>
  </r>
  <r>
    <x v="156"/>
    <x v="0"/>
    <x v="6"/>
    <n v="1706439"/>
  </r>
  <r>
    <x v="156"/>
    <x v="0"/>
    <x v="7"/>
    <n v="394896"/>
  </r>
  <r>
    <x v="156"/>
    <x v="0"/>
    <x v="8"/>
    <n v="17401548"/>
  </r>
  <r>
    <x v="156"/>
    <x v="0"/>
    <x v="9"/>
    <n v="2371596"/>
  </r>
  <r>
    <x v="156"/>
    <x v="0"/>
    <x v="10"/>
    <n v="2147918"/>
  </r>
  <r>
    <x v="156"/>
    <x v="0"/>
    <x v="11"/>
    <n v="2857378"/>
  </r>
  <r>
    <x v="156"/>
    <x v="0"/>
    <x v="12"/>
    <n v="2746642"/>
  </r>
  <r>
    <x v="156"/>
    <x v="0"/>
    <x v="13"/>
    <n v="2612854"/>
  </r>
  <r>
    <x v="156"/>
    <x v="0"/>
    <x v="14"/>
    <n v="3923707"/>
  </r>
  <r>
    <x v="156"/>
    <x v="0"/>
    <x v="15"/>
    <n v="4800572"/>
  </r>
  <r>
    <x v="156"/>
    <x v="0"/>
    <x v="16"/>
    <n v="1111203"/>
  </r>
  <r>
    <x v="156"/>
    <x v="1"/>
    <x v="0"/>
    <n v="7840345"/>
  </r>
  <r>
    <x v="156"/>
    <x v="1"/>
    <x v="1"/>
    <n v="2615906"/>
  </r>
  <r>
    <x v="156"/>
    <x v="1"/>
    <x v="2"/>
    <n v="1676990"/>
  </r>
  <r>
    <x v="156"/>
    <x v="1"/>
    <x v="3"/>
    <n v="1752780"/>
  </r>
  <r>
    <x v="156"/>
    <x v="1"/>
    <x v="4"/>
    <n v="945574"/>
  </r>
  <r>
    <x v="156"/>
    <x v="1"/>
    <x v="5"/>
    <n v="958689"/>
  </r>
  <r>
    <x v="156"/>
    <x v="1"/>
    <x v="6"/>
    <n v="766294"/>
  </r>
  <r>
    <x v="156"/>
    <x v="1"/>
    <x v="7"/>
    <n v="143604"/>
  </r>
  <r>
    <x v="156"/>
    <x v="1"/>
    <x v="8"/>
    <n v="7570757"/>
  </r>
  <r>
    <x v="156"/>
    <x v="1"/>
    <x v="9"/>
    <n v="1046887"/>
  </r>
  <r>
    <x v="156"/>
    <x v="1"/>
    <x v="10"/>
    <n v="943252"/>
  </r>
  <r>
    <x v="156"/>
    <x v="1"/>
    <x v="11"/>
    <n v="1170920"/>
  </r>
  <r>
    <x v="156"/>
    <x v="1"/>
    <x v="12"/>
    <n v="902689"/>
  </r>
  <r>
    <x v="156"/>
    <x v="1"/>
    <x v="13"/>
    <n v="1010404"/>
  </r>
  <r>
    <x v="156"/>
    <x v="1"/>
    <x v="14"/>
    <n v="1533794"/>
  </r>
  <r>
    <x v="156"/>
    <x v="1"/>
    <x v="15"/>
    <n v="1789843"/>
  </r>
  <r>
    <x v="156"/>
    <x v="1"/>
    <x v="16"/>
    <n v="568642"/>
  </r>
  <r>
    <x v="156"/>
    <x v="2"/>
    <x v="0"/>
    <n v="21213478"/>
  </r>
  <r>
    <x v="156"/>
    <x v="2"/>
    <x v="1"/>
    <n v="7498289"/>
  </r>
  <r>
    <x v="156"/>
    <x v="2"/>
    <x v="2"/>
    <n v="5178061"/>
  </r>
  <r>
    <x v="156"/>
    <x v="2"/>
    <x v="3"/>
    <n v="5887683"/>
  </r>
  <r>
    <x v="156"/>
    <x v="2"/>
    <x v="4"/>
    <n v="3149997"/>
  </r>
  <r>
    <x v="156"/>
    <x v="2"/>
    <x v="5"/>
    <n v="3032601"/>
  </r>
  <r>
    <x v="156"/>
    <x v="2"/>
    <x v="6"/>
    <n v="2472733"/>
  </r>
  <r>
    <x v="156"/>
    <x v="2"/>
    <x v="7"/>
    <n v="538500"/>
  </r>
  <r>
    <x v="156"/>
    <x v="2"/>
    <x v="8"/>
    <n v="24972305"/>
  </r>
  <r>
    <x v="156"/>
    <x v="2"/>
    <x v="9"/>
    <n v="3418483"/>
  </r>
  <r>
    <x v="156"/>
    <x v="2"/>
    <x v="10"/>
    <n v="3091170"/>
  </r>
  <r>
    <x v="156"/>
    <x v="2"/>
    <x v="11"/>
    <n v="4028298"/>
  </r>
  <r>
    <x v="156"/>
    <x v="2"/>
    <x v="12"/>
    <n v="3649331"/>
  </r>
  <r>
    <x v="156"/>
    <x v="2"/>
    <x v="13"/>
    <n v="3623258"/>
  </r>
  <r>
    <x v="156"/>
    <x v="2"/>
    <x v="14"/>
    <n v="5457501"/>
  </r>
  <r>
    <x v="156"/>
    <x v="2"/>
    <x v="15"/>
    <n v="6590415"/>
  </r>
  <r>
    <x v="156"/>
    <x v="2"/>
    <x v="16"/>
    <n v="1679845"/>
  </r>
  <r>
    <x v="157"/>
    <x v="0"/>
    <x v="0"/>
    <n v="13707705"/>
  </r>
  <r>
    <x v="157"/>
    <x v="0"/>
    <x v="1"/>
    <n v="5020050"/>
  </r>
  <r>
    <x v="157"/>
    <x v="0"/>
    <x v="2"/>
    <n v="3597148"/>
  </r>
  <r>
    <x v="157"/>
    <x v="0"/>
    <x v="3"/>
    <n v="4209774"/>
  </r>
  <r>
    <x v="157"/>
    <x v="0"/>
    <x v="4"/>
    <n v="2277573"/>
  </r>
  <r>
    <x v="157"/>
    <x v="0"/>
    <x v="5"/>
    <n v="2140802"/>
  </r>
  <r>
    <x v="157"/>
    <x v="0"/>
    <x v="6"/>
    <n v="1747907"/>
  </r>
  <r>
    <x v="157"/>
    <x v="0"/>
    <x v="7"/>
    <n v="408052"/>
  </r>
  <r>
    <x v="157"/>
    <x v="0"/>
    <x v="8"/>
    <n v="17765571"/>
  </r>
  <r>
    <x v="157"/>
    <x v="0"/>
    <x v="9"/>
    <n v="2407919"/>
  </r>
  <r>
    <x v="157"/>
    <x v="0"/>
    <x v="10"/>
    <n v="2212123"/>
  </r>
  <r>
    <x v="157"/>
    <x v="0"/>
    <x v="11"/>
    <n v="2941919"/>
  </r>
  <r>
    <x v="157"/>
    <x v="0"/>
    <x v="12"/>
    <n v="2828253"/>
  </r>
  <r>
    <x v="157"/>
    <x v="0"/>
    <x v="13"/>
    <n v="2652053"/>
  </r>
  <r>
    <x v="157"/>
    <x v="0"/>
    <x v="14"/>
    <n v="4017947"/>
  </r>
  <r>
    <x v="157"/>
    <x v="0"/>
    <x v="15"/>
    <n v="4925279"/>
  </r>
  <r>
    <x v="157"/>
    <x v="0"/>
    <x v="16"/>
    <n v="1130378"/>
  </r>
  <r>
    <x v="157"/>
    <x v="1"/>
    <x v="0"/>
    <n v="8079195"/>
  </r>
  <r>
    <x v="157"/>
    <x v="1"/>
    <x v="1"/>
    <n v="2520276"/>
  </r>
  <r>
    <x v="157"/>
    <x v="1"/>
    <x v="2"/>
    <n v="1660670"/>
  </r>
  <r>
    <x v="157"/>
    <x v="1"/>
    <x v="3"/>
    <n v="1681536"/>
  </r>
  <r>
    <x v="157"/>
    <x v="1"/>
    <x v="4"/>
    <n v="942360"/>
  </r>
  <r>
    <x v="157"/>
    <x v="1"/>
    <x v="5"/>
    <n v="966178"/>
  </r>
  <r>
    <x v="157"/>
    <x v="1"/>
    <x v="6"/>
    <n v="734812"/>
  </r>
  <r>
    <x v="157"/>
    <x v="1"/>
    <x v="7"/>
    <n v="138270"/>
  </r>
  <r>
    <x v="157"/>
    <x v="1"/>
    <x v="8"/>
    <n v="7430768"/>
  </r>
  <r>
    <x v="157"/>
    <x v="1"/>
    <x v="9"/>
    <n v="813078"/>
  </r>
  <r>
    <x v="157"/>
    <x v="1"/>
    <x v="10"/>
    <n v="911716"/>
  </r>
  <r>
    <x v="157"/>
    <x v="1"/>
    <x v="11"/>
    <n v="1084771"/>
  </r>
  <r>
    <x v="157"/>
    <x v="1"/>
    <x v="12"/>
    <n v="846921"/>
  </r>
  <r>
    <x v="157"/>
    <x v="1"/>
    <x v="13"/>
    <n v="889653"/>
  </r>
  <r>
    <x v="157"/>
    <x v="1"/>
    <x v="14"/>
    <n v="1348515"/>
  </r>
  <r>
    <x v="157"/>
    <x v="1"/>
    <x v="15"/>
    <n v="1642791"/>
  </r>
  <r>
    <x v="157"/>
    <x v="1"/>
    <x v="16"/>
    <n v="546806"/>
  </r>
  <r>
    <x v="157"/>
    <x v="2"/>
    <x v="0"/>
    <n v="21786900"/>
  </r>
  <r>
    <x v="157"/>
    <x v="2"/>
    <x v="1"/>
    <n v="7540326"/>
  </r>
  <r>
    <x v="157"/>
    <x v="2"/>
    <x v="2"/>
    <n v="5257818"/>
  </r>
  <r>
    <x v="157"/>
    <x v="2"/>
    <x v="3"/>
    <n v="5891310"/>
  </r>
  <r>
    <x v="157"/>
    <x v="2"/>
    <x v="4"/>
    <n v="3219933"/>
  </r>
  <r>
    <x v="157"/>
    <x v="2"/>
    <x v="5"/>
    <n v="3106980"/>
  </r>
  <r>
    <x v="157"/>
    <x v="2"/>
    <x v="6"/>
    <n v="2482719"/>
  </r>
  <r>
    <x v="157"/>
    <x v="2"/>
    <x v="7"/>
    <n v="546322"/>
  </r>
  <r>
    <x v="157"/>
    <x v="2"/>
    <x v="8"/>
    <n v="25196339"/>
  </r>
  <r>
    <x v="157"/>
    <x v="2"/>
    <x v="9"/>
    <n v="3220997"/>
  </r>
  <r>
    <x v="157"/>
    <x v="2"/>
    <x v="10"/>
    <n v="3123839"/>
  </r>
  <r>
    <x v="157"/>
    <x v="2"/>
    <x v="11"/>
    <n v="4026690"/>
  </r>
  <r>
    <x v="157"/>
    <x v="2"/>
    <x v="12"/>
    <n v="3675174"/>
  </r>
  <r>
    <x v="157"/>
    <x v="2"/>
    <x v="13"/>
    <n v="3541706"/>
  </r>
  <r>
    <x v="157"/>
    <x v="2"/>
    <x v="14"/>
    <n v="5366462"/>
  </r>
  <r>
    <x v="157"/>
    <x v="2"/>
    <x v="15"/>
    <n v="6568070"/>
  </r>
  <r>
    <x v="157"/>
    <x v="2"/>
    <x v="16"/>
    <n v="1677184"/>
  </r>
  <r>
    <x v="158"/>
    <x v="0"/>
    <x v="0"/>
    <n v="13604173"/>
  </r>
  <r>
    <x v="158"/>
    <x v="0"/>
    <x v="1"/>
    <n v="5002605"/>
  </r>
  <r>
    <x v="158"/>
    <x v="0"/>
    <x v="2"/>
    <n v="3581905"/>
  </r>
  <r>
    <x v="158"/>
    <x v="0"/>
    <x v="3"/>
    <n v="4181603"/>
  </r>
  <r>
    <x v="158"/>
    <x v="0"/>
    <x v="4"/>
    <n v="2252281"/>
  </r>
  <r>
    <x v="158"/>
    <x v="0"/>
    <x v="5"/>
    <n v="2125832"/>
  </r>
  <r>
    <x v="158"/>
    <x v="0"/>
    <x v="6"/>
    <n v="1735394"/>
  </r>
  <r>
    <x v="158"/>
    <x v="0"/>
    <x v="7"/>
    <n v="405712"/>
  </r>
  <r>
    <x v="158"/>
    <x v="0"/>
    <x v="8"/>
    <n v="17548529"/>
  </r>
  <r>
    <x v="158"/>
    <x v="0"/>
    <x v="9"/>
    <n v="2391881"/>
  </r>
  <r>
    <x v="158"/>
    <x v="0"/>
    <x v="10"/>
    <n v="2187251"/>
  </r>
  <r>
    <x v="158"/>
    <x v="0"/>
    <x v="11"/>
    <n v="2902630"/>
  </r>
  <r>
    <x v="158"/>
    <x v="0"/>
    <x v="12"/>
    <n v="2811279"/>
  </r>
  <r>
    <x v="158"/>
    <x v="0"/>
    <x v="13"/>
    <n v="2605045"/>
  </r>
  <r>
    <x v="158"/>
    <x v="0"/>
    <x v="14"/>
    <n v="4001365"/>
  </r>
  <r>
    <x v="158"/>
    <x v="0"/>
    <x v="15"/>
    <n v="4910212"/>
  </r>
  <r>
    <x v="158"/>
    <x v="0"/>
    <x v="16"/>
    <n v="1125269"/>
  </r>
  <r>
    <x v="158"/>
    <x v="1"/>
    <x v="0"/>
    <n v="8171889"/>
  </r>
  <r>
    <x v="158"/>
    <x v="1"/>
    <x v="1"/>
    <n v="2552863"/>
  </r>
  <r>
    <x v="158"/>
    <x v="1"/>
    <x v="2"/>
    <n v="1663729"/>
  </r>
  <r>
    <x v="158"/>
    <x v="1"/>
    <x v="3"/>
    <n v="1685393"/>
  </r>
  <r>
    <x v="158"/>
    <x v="1"/>
    <x v="4"/>
    <n v="924714"/>
  </r>
  <r>
    <x v="158"/>
    <x v="1"/>
    <x v="5"/>
    <n v="970528"/>
  </r>
  <r>
    <x v="158"/>
    <x v="1"/>
    <x v="6"/>
    <n v="735087"/>
  </r>
  <r>
    <x v="158"/>
    <x v="1"/>
    <x v="7"/>
    <n v="141786"/>
  </r>
  <r>
    <x v="158"/>
    <x v="1"/>
    <x v="8"/>
    <n v="7429526"/>
  </r>
  <r>
    <x v="158"/>
    <x v="1"/>
    <x v="9"/>
    <n v="873888"/>
  </r>
  <r>
    <x v="158"/>
    <x v="1"/>
    <x v="10"/>
    <n v="917520"/>
  </r>
  <r>
    <x v="158"/>
    <x v="1"/>
    <x v="11"/>
    <n v="1083736"/>
  </r>
  <r>
    <x v="158"/>
    <x v="1"/>
    <x v="12"/>
    <n v="852723"/>
  </r>
  <r>
    <x v="158"/>
    <x v="1"/>
    <x v="13"/>
    <n v="868696"/>
  </r>
  <r>
    <x v="158"/>
    <x v="1"/>
    <x v="14"/>
    <n v="1357461"/>
  </r>
  <r>
    <x v="158"/>
    <x v="1"/>
    <x v="15"/>
    <n v="1660286"/>
  </r>
  <r>
    <x v="158"/>
    <x v="1"/>
    <x v="16"/>
    <n v="627016"/>
  </r>
  <r>
    <x v="158"/>
    <x v="2"/>
    <x v="0"/>
    <n v="21776062"/>
  </r>
  <r>
    <x v="158"/>
    <x v="2"/>
    <x v="1"/>
    <n v="7555468"/>
  </r>
  <r>
    <x v="158"/>
    <x v="2"/>
    <x v="2"/>
    <n v="5245634"/>
  </r>
  <r>
    <x v="158"/>
    <x v="2"/>
    <x v="3"/>
    <n v="5866996"/>
  </r>
  <r>
    <x v="158"/>
    <x v="2"/>
    <x v="4"/>
    <n v="3176995"/>
  </r>
  <r>
    <x v="158"/>
    <x v="2"/>
    <x v="5"/>
    <n v="3096360"/>
  </r>
  <r>
    <x v="158"/>
    <x v="2"/>
    <x v="6"/>
    <n v="2470481"/>
  </r>
  <r>
    <x v="158"/>
    <x v="2"/>
    <x v="7"/>
    <n v="547498"/>
  </r>
  <r>
    <x v="158"/>
    <x v="2"/>
    <x v="8"/>
    <n v="24978055"/>
  </r>
  <r>
    <x v="158"/>
    <x v="2"/>
    <x v="9"/>
    <n v="3265769"/>
  </r>
  <r>
    <x v="158"/>
    <x v="2"/>
    <x v="10"/>
    <n v="3104771"/>
  </r>
  <r>
    <x v="158"/>
    <x v="2"/>
    <x v="11"/>
    <n v="3986366"/>
  </r>
  <r>
    <x v="158"/>
    <x v="2"/>
    <x v="12"/>
    <n v="3664002"/>
  </r>
  <r>
    <x v="158"/>
    <x v="2"/>
    <x v="13"/>
    <n v="3473741"/>
  </r>
  <r>
    <x v="158"/>
    <x v="2"/>
    <x v="14"/>
    <n v="5358826"/>
  </r>
  <r>
    <x v="158"/>
    <x v="2"/>
    <x v="15"/>
    <n v="6570498"/>
  </r>
  <r>
    <x v="158"/>
    <x v="2"/>
    <x v="16"/>
    <n v="1752285"/>
  </r>
  <r>
    <x v="159"/>
    <x v="0"/>
    <x v="0"/>
    <n v="13607775"/>
  </r>
  <r>
    <x v="159"/>
    <x v="0"/>
    <x v="1"/>
    <n v="5001912"/>
  </r>
  <r>
    <x v="159"/>
    <x v="0"/>
    <x v="2"/>
    <n v="3573383"/>
  </r>
  <r>
    <x v="159"/>
    <x v="0"/>
    <x v="3"/>
    <n v="4170399"/>
  </r>
  <r>
    <x v="159"/>
    <x v="0"/>
    <x v="4"/>
    <n v="2245910"/>
  </r>
  <r>
    <x v="159"/>
    <x v="0"/>
    <x v="5"/>
    <n v="2120541"/>
  </r>
  <r>
    <x v="159"/>
    <x v="0"/>
    <x v="6"/>
    <n v="1733103"/>
  </r>
  <r>
    <x v="159"/>
    <x v="0"/>
    <x v="7"/>
    <n v="403431"/>
  </r>
  <r>
    <x v="159"/>
    <x v="0"/>
    <x v="8"/>
    <n v="17509565"/>
  </r>
  <r>
    <x v="159"/>
    <x v="0"/>
    <x v="9"/>
    <n v="2405108"/>
  </r>
  <r>
    <x v="159"/>
    <x v="0"/>
    <x v="10"/>
    <n v="2181678"/>
  </r>
  <r>
    <x v="159"/>
    <x v="0"/>
    <x v="11"/>
    <n v="2900201"/>
  </r>
  <r>
    <x v="159"/>
    <x v="0"/>
    <x v="12"/>
    <n v="2815818"/>
  </r>
  <r>
    <x v="159"/>
    <x v="0"/>
    <x v="13"/>
    <n v="2619396"/>
  </r>
  <r>
    <x v="159"/>
    <x v="0"/>
    <x v="14"/>
    <n v="4008426"/>
  </r>
  <r>
    <x v="159"/>
    <x v="0"/>
    <x v="15"/>
    <n v="4913169"/>
  </r>
  <r>
    <x v="159"/>
    <x v="0"/>
    <x v="16"/>
    <n v="1129489"/>
  </r>
  <r>
    <x v="159"/>
    <x v="1"/>
    <x v="0"/>
    <n v="8231326"/>
  </r>
  <r>
    <x v="159"/>
    <x v="1"/>
    <x v="1"/>
    <n v="2589242"/>
  </r>
  <r>
    <x v="159"/>
    <x v="1"/>
    <x v="2"/>
    <n v="1663328"/>
  </r>
  <r>
    <x v="159"/>
    <x v="1"/>
    <x v="3"/>
    <n v="1695676"/>
  </r>
  <r>
    <x v="159"/>
    <x v="1"/>
    <x v="4"/>
    <n v="939391"/>
  </r>
  <r>
    <x v="159"/>
    <x v="1"/>
    <x v="5"/>
    <n v="984303"/>
  </r>
  <r>
    <x v="159"/>
    <x v="1"/>
    <x v="6"/>
    <n v="744319"/>
  </r>
  <r>
    <x v="159"/>
    <x v="1"/>
    <x v="7"/>
    <n v="143928"/>
  </r>
  <r>
    <x v="159"/>
    <x v="1"/>
    <x v="8"/>
    <n v="7489197"/>
  </r>
  <r>
    <x v="159"/>
    <x v="1"/>
    <x v="9"/>
    <n v="860312"/>
  </r>
  <r>
    <x v="159"/>
    <x v="1"/>
    <x v="10"/>
    <n v="927706"/>
  </r>
  <r>
    <x v="159"/>
    <x v="1"/>
    <x v="11"/>
    <n v="1095371"/>
  </r>
  <r>
    <x v="159"/>
    <x v="1"/>
    <x v="12"/>
    <n v="862944"/>
  </r>
  <r>
    <x v="159"/>
    <x v="1"/>
    <x v="13"/>
    <n v="896638"/>
  </r>
  <r>
    <x v="159"/>
    <x v="1"/>
    <x v="14"/>
    <n v="1362637"/>
  </r>
  <r>
    <x v="159"/>
    <x v="1"/>
    <x v="15"/>
    <n v="1673613"/>
  </r>
  <r>
    <x v="159"/>
    <x v="1"/>
    <x v="16"/>
    <n v="626193"/>
  </r>
  <r>
    <x v="159"/>
    <x v="2"/>
    <x v="0"/>
    <n v="21839101"/>
  </r>
  <r>
    <x v="159"/>
    <x v="2"/>
    <x v="1"/>
    <n v="7591154"/>
  </r>
  <r>
    <x v="159"/>
    <x v="2"/>
    <x v="2"/>
    <n v="5236711"/>
  </r>
  <r>
    <x v="159"/>
    <x v="2"/>
    <x v="3"/>
    <n v="5866075"/>
  </r>
  <r>
    <x v="159"/>
    <x v="2"/>
    <x v="4"/>
    <n v="3185301"/>
  </r>
  <r>
    <x v="159"/>
    <x v="2"/>
    <x v="5"/>
    <n v="3104844"/>
  </r>
  <r>
    <x v="159"/>
    <x v="2"/>
    <x v="6"/>
    <n v="2477422"/>
  </r>
  <r>
    <x v="159"/>
    <x v="2"/>
    <x v="7"/>
    <n v="547359"/>
  </r>
  <r>
    <x v="159"/>
    <x v="2"/>
    <x v="8"/>
    <n v="24998762"/>
  </r>
  <r>
    <x v="159"/>
    <x v="2"/>
    <x v="9"/>
    <n v="3265420"/>
  </r>
  <r>
    <x v="159"/>
    <x v="2"/>
    <x v="10"/>
    <n v="3109384"/>
  </r>
  <r>
    <x v="159"/>
    <x v="2"/>
    <x v="11"/>
    <n v="3995572"/>
  </r>
  <r>
    <x v="159"/>
    <x v="2"/>
    <x v="12"/>
    <n v="3678762"/>
  </r>
  <r>
    <x v="159"/>
    <x v="2"/>
    <x v="13"/>
    <n v="3516034"/>
  </r>
  <r>
    <x v="159"/>
    <x v="2"/>
    <x v="14"/>
    <n v="5371063"/>
  </r>
  <r>
    <x v="159"/>
    <x v="2"/>
    <x v="15"/>
    <n v="6586782"/>
  </r>
  <r>
    <x v="159"/>
    <x v="2"/>
    <x v="16"/>
    <n v="1755682"/>
  </r>
  <r>
    <x v="160"/>
    <x v="0"/>
    <x v="0"/>
    <n v="13435127"/>
  </r>
  <r>
    <x v="160"/>
    <x v="0"/>
    <x v="1"/>
    <n v="4979789"/>
  </r>
  <r>
    <x v="160"/>
    <x v="0"/>
    <x v="2"/>
    <n v="3523781"/>
  </r>
  <r>
    <x v="160"/>
    <x v="0"/>
    <x v="3"/>
    <n v="4127307"/>
  </r>
  <r>
    <x v="160"/>
    <x v="0"/>
    <x v="4"/>
    <n v="2228142"/>
  </r>
  <r>
    <x v="160"/>
    <x v="0"/>
    <x v="5"/>
    <n v="2091052"/>
  </r>
  <r>
    <x v="160"/>
    <x v="0"/>
    <x v="6"/>
    <n v="1708555"/>
  </r>
  <r>
    <x v="160"/>
    <x v="0"/>
    <x v="7"/>
    <n v="395147"/>
  </r>
  <r>
    <x v="160"/>
    <x v="0"/>
    <x v="8"/>
    <n v="17251889"/>
  </r>
  <r>
    <x v="160"/>
    <x v="0"/>
    <x v="9"/>
    <n v="2403933"/>
  </r>
  <r>
    <x v="160"/>
    <x v="0"/>
    <x v="10"/>
    <n v="2160812"/>
  </r>
  <r>
    <x v="160"/>
    <x v="0"/>
    <x v="11"/>
    <n v="2870539"/>
  </r>
  <r>
    <x v="160"/>
    <x v="0"/>
    <x v="12"/>
    <n v="2803453"/>
  </r>
  <r>
    <x v="160"/>
    <x v="0"/>
    <x v="13"/>
    <n v="2594842"/>
  </r>
  <r>
    <x v="160"/>
    <x v="0"/>
    <x v="14"/>
    <n v="3928769"/>
  </r>
  <r>
    <x v="160"/>
    <x v="0"/>
    <x v="15"/>
    <n v="4882721"/>
  </r>
  <r>
    <x v="160"/>
    <x v="0"/>
    <x v="16"/>
    <n v="1118890"/>
  </r>
  <r>
    <x v="160"/>
    <x v="1"/>
    <x v="0"/>
    <n v="8076111"/>
  </r>
  <r>
    <x v="160"/>
    <x v="1"/>
    <x v="1"/>
    <n v="2646284"/>
  </r>
  <r>
    <x v="160"/>
    <x v="1"/>
    <x v="2"/>
    <n v="1710658"/>
  </r>
  <r>
    <x v="160"/>
    <x v="1"/>
    <x v="3"/>
    <n v="1727041"/>
  </r>
  <r>
    <x v="160"/>
    <x v="1"/>
    <x v="4"/>
    <n v="996023"/>
  </r>
  <r>
    <x v="160"/>
    <x v="1"/>
    <x v="5"/>
    <n v="995547"/>
  </r>
  <r>
    <x v="160"/>
    <x v="1"/>
    <x v="6"/>
    <n v="766980"/>
  </r>
  <r>
    <x v="160"/>
    <x v="1"/>
    <x v="7"/>
    <n v="148960"/>
  </r>
  <r>
    <x v="160"/>
    <x v="1"/>
    <x v="8"/>
    <n v="7564668"/>
  </r>
  <r>
    <x v="160"/>
    <x v="1"/>
    <x v="9"/>
    <n v="951046"/>
  </r>
  <r>
    <x v="160"/>
    <x v="1"/>
    <x v="10"/>
    <n v="991764"/>
  </r>
  <r>
    <x v="160"/>
    <x v="1"/>
    <x v="11"/>
    <n v="1180275"/>
  </r>
  <r>
    <x v="160"/>
    <x v="1"/>
    <x v="12"/>
    <n v="978479"/>
  </r>
  <r>
    <x v="160"/>
    <x v="1"/>
    <x v="13"/>
    <n v="1061496"/>
  </r>
  <r>
    <x v="160"/>
    <x v="1"/>
    <x v="14"/>
    <n v="1473148"/>
  </r>
  <r>
    <x v="160"/>
    <x v="1"/>
    <x v="15"/>
    <n v="1796029"/>
  </r>
  <r>
    <x v="160"/>
    <x v="1"/>
    <x v="16"/>
    <n v="569376"/>
  </r>
  <r>
    <x v="160"/>
    <x v="2"/>
    <x v="0"/>
    <n v="21511238"/>
  </r>
  <r>
    <x v="160"/>
    <x v="2"/>
    <x v="1"/>
    <n v="7626073"/>
  </r>
  <r>
    <x v="160"/>
    <x v="2"/>
    <x v="2"/>
    <n v="5234439"/>
  </r>
  <r>
    <x v="160"/>
    <x v="2"/>
    <x v="3"/>
    <n v="5854348"/>
  </r>
  <r>
    <x v="160"/>
    <x v="2"/>
    <x v="4"/>
    <n v="3224165"/>
  </r>
  <r>
    <x v="160"/>
    <x v="2"/>
    <x v="5"/>
    <n v="3086599"/>
  </r>
  <r>
    <x v="160"/>
    <x v="2"/>
    <x v="6"/>
    <n v="2475535"/>
  </r>
  <r>
    <x v="160"/>
    <x v="2"/>
    <x v="7"/>
    <n v="544107"/>
  </r>
  <r>
    <x v="160"/>
    <x v="2"/>
    <x v="8"/>
    <n v="24816557"/>
  </r>
  <r>
    <x v="160"/>
    <x v="2"/>
    <x v="9"/>
    <n v="3354979"/>
  </r>
  <r>
    <x v="160"/>
    <x v="2"/>
    <x v="10"/>
    <n v="3152576"/>
  </r>
  <r>
    <x v="160"/>
    <x v="2"/>
    <x v="11"/>
    <n v="4050814"/>
  </r>
  <r>
    <x v="160"/>
    <x v="2"/>
    <x v="12"/>
    <n v="3781932"/>
  </r>
  <r>
    <x v="160"/>
    <x v="2"/>
    <x v="13"/>
    <n v="3656338"/>
  </r>
  <r>
    <x v="160"/>
    <x v="2"/>
    <x v="14"/>
    <n v="5401917"/>
  </r>
  <r>
    <x v="160"/>
    <x v="2"/>
    <x v="15"/>
    <n v="6678750"/>
  </r>
  <r>
    <x v="160"/>
    <x v="2"/>
    <x v="16"/>
    <n v="1688266"/>
  </r>
  <r>
    <x v="161"/>
    <x v="0"/>
    <x v="0"/>
    <n v="12780485"/>
  </r>
  <r>
    <x v="161"/>
    <x v="0"/>
    <x v="1"/>
    <n v="4749123"/>
  </r>
  <r>
    <x v="161"/>
    <x v="0"/>
    <x v="2"/>
    <n v="3283885"/>
  </r>
  <r>
    <x v="161"/>
    <x v="0"/>
    <x v="3"/>
    <n v="3938896"/>
  </r>
  <r>
    <x v="161"/>
    <x v="0"/>
    <x v="4"/>
    <n v="2083016"/>
  </r>
  <r>
    <x v="161"/>
    <x v="0"/>
    <x v="5"/>
    <n v="1968954"/>
  </r>
  <r>
    <x v="161"/>
    <x v="0"/>
    <x v="6"/>
    <n v="1572852"/>
  </r>
  <r>
    <x v="161"/>
    <x v="0"/>
    <x v="7"/>
    <n v="363602"/>
  </r>
  <r>
    <x v="161"/>
    <x v="0"/>
    <x v="8"/>
    <n v="16368918"/>
  </r>
  <r>
    <x v="161"/>
    <x v="0"/>
    <x v="9"/>
    <n v="2260875"/>
  </r>
  <r>
    <x v="161"/>
    <x v="0"/>
    <x v="10"/>
    <n v="2038166"/>
  </r>
  <r>
    <x v="161"/>
    <x v="0"/>
    <x v="11"/>
    <n v="2689771"/>
  </r>
  <r>
    <x v="161"/>
    <x v="0"/>
    <x v="12"/>
    <n v="2625536"/>
  </r>
  <r>
    <x v="161"/>
    <x v="0"/>
    <x v="13"/>
    <n v="2451995"/>
  </r>
  <r>
    <x v="161"/>
    <x v="0"/>
    <x v="14"/>
    <n v="3594709"/>
  </r>
  <r>
    <x v="161"/>
    <x v="0"/>
    <x v="15"/>
    <n v="4561123"/>
  </r>
  <r>
    <x v="161"/>
    <x v="0"/>
    <x v="16"/>
    <n v="1043707"/>
  </r>
  <r>
    <x v="161"/>
    <x v="1"/>
    <x v="0"/>
    <n v="6356019"/>
  </r>
  <r>
    <x v="161"/>
    <x v="1"/>
    <x v="1"/>
    <n v="2487095"/>
  </r>
  <r>
    <x v="161"/>
    <x v="1"/>
    <x v="2"/>
    <n v="1576742"/>
  </r>
  <r>
    <x v="161"/>
    <x v="1"/>
    <x v="3"/>
    <n v="1601144"/>
  </r>
  <r>
    <x v="161"/>
    <x v="1"/>
    <x v="4"/>
    <n v="880830"/>
  </r>
  <r>
    <x v="161"/>
    <x v="1"/>
    <x v="5"/>
    <n v="877994"/>
  </r>
  <r>
    <x v="161"/>
    <x v="1"/>
    <x v="6"/>
    <n v="690677"/>
  </r>
  <r>
    <x v="161"/>
    <x v="1"/>
    <x v="7"/>
    <n v="136205"/>
  </r>
  <r>
    <x v="161"/>
    <x v="1"/>
    <x v="8"/>
    <n v="6827116"/>
  </r>
  <r>
    <x v="161"/>
    <x v="1"/>
    <x v="9"/>
    <n v="1152720"/>
  </r>
  <r>
    <x v="161"/>
    <x v="1"/>
    <x v="10"/>
    <n v="996939"/>
  </r>
  <r>
    <x v="161"/>
    <x v="1"/>
    <x v="11"/>
    <n v="1289561"/>
  </r>
  <r>
    <x v="161"/>
    <x v="1"/>
    <x v="12"/>
    <n v="1069690"/>
  </r>
  <r>
    <x v="161"/>
    <x v="1"/>
    <x v="13"/>
    <n v="1195397"/>
  </r>
  <r>
    <x v="161"/>
    <x v="1"/>
    <x v="14"/>
    <n v="1706361"/>
  </r>
  <r>
    <x v="161"/>
    <x v="1"/>
    <x v="15"/>
    <n v="1936851"/>
  </r>
  <r>
    <x v="161"/>
    <x v="1"/>
    <x v="16"/>
    <n v="582090"/>
  </r>
  <r>
    <x v="161"/>
    <x v="2"/>
    <x v="0"/>
    <n v="19136504"/>
  </r>
  <r>
    <x v="161"/>
    <x v="2"/>
    <x v="1"/>
    <n v="7236218"/>
  </r>
  <r>
    <x v="161"/>
    <x v="2"/>
    <x v="2"/>
    <n v="4860627"/>
  </r>
  <r>
    <x v="161"/>
    <x v="2"/>
    <x v="3"/>
    <n v="5540040"/>
  </r>
  <r>
    <x v="161"/>
    <x v="2"/>
    <x v="4"/>
    <n v="2963846"/>
  </r>
  <r>
    <x v="161"/>
    <x v="2"/>
    <x v="5"/>
    <n v="2846948"/>
  </r>
  <r>
    <x v="161"/>
    <x v="2"/>
    <x v="6"/>
    <n v="2263529"/>
  </r>
  <r>
    <x v="161"/>
    <x v="2"/>
    <x v="7"/>
    <n v="499807"/>
  </r>
  <r>
    <x v="161"/>
    <x v="2"/>
    <x v="8"/>
    <n v="23196034"/>
  </r>
  <r>
    <x v="161"/>
    <x v="2"/>
    <x v="9"/>
    <n v="3413595"/>
  </r>
  <r>
    <x v="161"/>
    <x v="2"/>
    <x v="10"/>
    <n v="3035105"/>
  </r>
  <r>
    <x v="161"/>
    <x v="2"/>
    <x v="11"/>
    <n v="3979332"/>
  </r>
  <r>
    <x v="161"/>
    <x v="2"/>
    <x v="12"/>
    <n v="3695226"/>
  </r>
  <r>
    <x v="161"/>
    <x v="2"/>
    <x v="13"/>
    <n v="3647392"/>
  </r>
  <r>
    <x v="161"/>
    <x v="2"/>
    <x v="14"/>
    <n v="5301070"/>
  </r>
  <r>
    <x v="161"/>
    <x v="2"/>
    <x v="15"/>
    <n v="6497974"/>
  </r>
  <r>
    <x v="161"/>
    <x v="2"/>
    <x v="16"/>
    <n v="1625797"/>
  </r>
  <r>
    <x v="162"/>
    <x v="0"/>
    <x v="0"/>
    <n v="13825801"/>
  </r>
  <r>
    <x v="162"/>
    <x v="0"/>
    <x v="1"/>
    <n v="5068570"/>
  </r>
  <r>
    <x v="162"/>
    <x v="0"/>
    <x v="2"/>
    <n v="3522109"/>
  </r>
  <r>
    <x v="162"/>
    <x v="0"/>
    <x v="3"/>
    <n v="4205609"/>
  </r>
  <r>
    <x v="162"/>
    <x v="0"/>
    <x v="4"/>
    <n v="2258760"/>
  </r>
  <r>
    <x v="162"/>
    <x v="0"/>
    <x v="5"/>
    <n v="2149725"/>
  </r>
  <r>
    <x v="162"/>
    <x v="0"/>
    <x v="6"/>
    <n v="1717560"/>
  </r>
  <r>
    <x v="162"/>
    <x v="0"/>
    <x v="7"/>
    <n v="412316"/>
  </r>
  <r>
    <x v="162"/>
    <x v="0"/>
    <x v="8"/>
    <n v="17688248"/>
  </r>
  <r>
    <x v="162"/>
    <x v="0"/>
    <x v="9"/>
    <n v="2459595"/>
  </r>
  <r>
    <x v="162"/>
    <x v="0"/>
    <x v="10"/>
    <n v="2209593"/>
  </r>
  <r>
    <x v="162"/>
    <x v="0"/>
    <x v="11"/>
    <n v="2954604"/>
  </r>
  <r>
    <x v="162"/>
    <x v="0"/>
    <x v="12"/>
    <n v="2855482"/>
  </r>
  <r>
    <x v="162"/>
    <x v="0"/>
    <x v="13"/>
    <n v="2632023"/>
  </r>
  <r>
    <x v="162"/>
    <x v="0"/>
    <x v="14"/>
    <n v="3906118"/>
  </r>
  <r>
    <x v="162"/>
    <x v="0"/>
    <x v="15"/>
    <n v="4918984"/>
  </r>
  <r>
    <x v="162"/>
    <x v="0"/>
    <x v="16"/>
    <n v="1107980"/>
  </r>
  <r>
    <x v="162"/>
    <x v="1"/>
    <x v="0"/>
    <n v="7833712"/>
  </r>
  <r>
    <x v="162"/>
    <x v="1"/>
    <x v="1"/>
    <n v="2442709"/>
  </r>
  <r>
    <x v="162"/>
    <x v="1"/>
    <x v="2"/>
    <n v="1551913"/>
  </r>
  <r>
    <x v="162"/>
    <x v="1"/>
    <x v="3"/>
    <n v="1618519"/>
  </r>
  <r>
    <x v="162"/>
    <x v="1"/>
    <x v="4"/>
    <n v="875698"/>
  </r>
  <r>
    <x v="162"/>
    <x v="1"/>
    <x v="5"/>
    <n v="915432"/>
  </r>
  <r>
    <x v="162"/>
    <x v="1"/>
    <x v="6"/>
    <n v="685279"/>
  </r>
  <r>
    <x v="162"/>
    <x v="1"/>
    <x v="7"/>
    <n v="134034"/>
  </r>
  <r>
    <x v="162"/>
    <x v="1"/>
    <x v="8"/>
    <n v="7159731"/>
  </r>
  <r>
    <x v="162"/>
    <x v="1"/>
    <x v="9"/>
    <n v="794141"/>
  </r>
  <r>
    <x v="162"/>
    <x v="1"/>
    <x v="10"/>
    <n v="895515"/>
  </r>
  <r>
    <x v="162"/>
    <x v="1"/>
    <x v="11"/>
    <n v="1056466"/>
  </r>
  <r>
    <x v="162"/>
    <x v="1"/>
    <x v="12"/>
    <n v="809534"/>
  </r>
  <r>
    <x v="162"/>
    <x v="1"/>
    <x v="13"/>
    <n v="830159"/>
  </r>
  <r>
    <x v="162"/>
    <x v="1"/>
    <x v="14"/>
    <n v="1260611"/>
  </r>
  <r>
    <x v="162"/>
    <x v="1"/>
    <x v="15"/>
    <n v="1544296"/>
  </r>
  <r>
    <x v="162"/>
    <x v="1"/>
    <x v="16"/>
    <n v="555185"/>
  </r>
  <r>
    <x v="162"/>
    <x v="2"/>
    <x v="0"/>
    <n v="21659513"/>
  </r>
  <r>
    <x v="162"/>
    <x v="2"/>
    <x v="1"/>
    <n v="7511279"/>
  </r>
  <r>
    <x v="162"/>
    <x v="2"/>
    <x v="2"/>
    <n v="5074022"/>
  </r>
  <r>
    <x v="162"/>
    <x v="2"/>
    <x v="3"/>
    <n v="5824128"/>
  </r>
  <r>
    <x v="162"/>
    <x v="2"/>
    <x v="4"/>
    <n v="3134458"/>
  </r>
  <r>
    <x v="162"/>
    <x v="2"/>
    <x v="5"/>
    <n v="3065157"/>
  </r>
  <r>
    <x v="162"/>
    <x v="2"/>
    <x v="6"/>
    <n v="2402839"/>
  </r>
  <r>
    <x v="162"/>
    <x v="2"/>
    <x v="7"/>
    <n v="546350"/>
  </r>
  <r>
    <x v="162"/>
    <x v="2"/>
    <x v="8"/>
    <n v="24847979"/>
  </r>
  <r>
    <x v="162"/>
    <x v="2"/>
    <x v="9"/>
    <n v="3253736"/>
  </r>
  <r>
    <x v="162"/>
    <x v="2"/>
    <x v="10"/>
    <n v="3105108"/>
  </r>
  <r>
    <x v="162"/>
    <x v="2"/>
    <x v="11"/>
    <n v="4011070"/>
  </r>
  <r>
    <x v="162"/>
    <x v="2"/>
    <x v="12"/>
    <n v="3665016"/>
  </r>
  <r>
    <x v="162"/>
    <x v="2"/>
    <x v="13"/>
    <n v="3462182"/>
  </r>
  <r>
    <x v="162"/>
    <x v="2"/>
    <x v="14"/>
    <n v="5166729"/>
  </r>
  <r>
    <x v="162"/>
    <x v="2"/>
    <x v="15"/>
    <n v="6463280"/>
  </r>
  <r>
    <x v="162"/>
    <x v="2"/>
    <x v="16"/>
    <n v="1663165"/>
  </r>
  <r>
    <x v="163"/>
    <x v="0"/>
    <x v="0"/>
    <n v="13536135"/>
  </r>
  <r>
    <x v="163"/>
    <x v="0"/>
    <x v="1"/>
    <n v="4982934"/>
  </r>
  <r>
    <x v="163"/>
    <x v="0"/>
    <x v="2"/>
    <n v="3458728"/>
  </r>
  <r>
    <x v="163"/>
    <x v="0"/>
    <x v="3"/>
    <n v="4129101"/>
  </r>
  <r>
    <x v="163"/>
    <x v="0"/>
    <x v="4"/>
    <n v="2227816"/>
  </r>
  <r>
    <x v="163"/>
    <x v="0"/>
    <x v="5"/>
    <n v="2115181"/>
  </r>
  <r>
    <x v="163"/>
    <x v="0"/>
    <x v="6"/>
    <n v="1687991"/>
  </r>
  <r>
    <x v="163"/>
    <x v="0"/>
    <x v="7"/>
    <n v="407027"/>
  </r>
  <r>
    <x v="163"/>
    <x v="0"/>
    <x v="8"/>
    <n v="17439986"/>
  </r>
  <r>
    <x v="163"/>
    <x v="0"/>
    <x v="9"/>
    <n v="2426369"/>
  </r>
  <r>
    <x v="163"/>
    <x v="0"/>
    <x v="10"/>
    <n v="2172416"/>
  </r>
  <r>
    <x v="163"/>
    <x v="0"/>
    <x v="11"/>
    <n v="2903434"/>
  </r>
  <r>
    <x v="163"/>
    <x v="0"/>
    <x v="12"/>
    <n v="2794648"/>
  </r>
  <r>
    <x v="163"/>
    <x v="0"/>
    <x v="13"/>
    <n v="2595223"/>
  </r>
  <r>
    <x v="163"/>
    <x v="0"/>
    <x v="14"/>
    <n v="3840534"/>
  </r>
  <r>
    <x v="163"/>
    <x v="0"/>
    <x v="15"/>
    <n v="4837630"/>
  </r>
  <r>
    <x v="163"/>
    <x v="0"/>
    <x v="16"/>
    <n v="1079600"/>
  </r>
  <r>
    <x v="163"/>
    <x v="1"/>
    <x v="0"/>
    <n v="7657253"/>
  </r>
  <r>
    <x v="163"/>
    <x v="1"/>
    <x v="1"/>
    <n v="2422639"/>
  </r>
  <r>
    <x v="163"/>
    <x v="1"/>
    <x v="2"/>
    <n v="1548068"/>
  </r>
  <r>
    <x v="163"/>
    <x v="1"/>
    <x v="3"/>
    <n v="1595192"/>
  </r>
  <r>
    <x v="163"/>
    <x v="1"/>
    <x v="4"/>
    <n v="879441"/>
  </r>
  <r>
    <x v="163"/>
    <x v="1"/>
    <x v="5"/>
    <n v="912513"/>
  </r>
  <r>
    <x v="163"/>
    <x v="1"/>
    <x v="6"/>
    <n v="676525"/>
  </r>
  <r>
    <x v="163"/>
    <x v="1"/>
    <x v="7"/>
    <n v="135830"/>
  </r>
  <r>
    <x v="163"/>
    <x v="1"/>
    <x v="8"/>
    <n v="7041987"/>
  </r>
  <r>
    <x v="163"/>
    <x v="1"/>
    <x v="9"/>
    <n v="819132"/>
  </r>
  <r>
    <x v="163"/>
    <x v="1"/>
    <x v="10"/>
    <n v="880368"/>
  </r>
  <r>
    <x v="163"/>
    <x v="1"/>
    <x v="11"/>
    <n v="1040355"/>
  </r>
  <r>
    <x v="163"/>
    <x v="1"/>
    <x v="12"/>
    <n v="802310"/>
  </r>
  <r>
    <x v="163"/>
    <x v="1"/>
    <x v="13"/>
    <n v="817086"/>
  </r>
  <r>
    <x v="163"/>
    <x v="1"/>
    <x v="14"/>
    <n v="1263348"/>
  </r>
  <r>
    <x v="163"/>
    <x v="1"/>
    <x v="15"/>
    <n v="1547991"/>
  </r>
  <r>
    <x v="163"/>
    <x v="1"/>
    <x v="16"/>
    <n v="600813"/>
  </r>
  <r>
    <x v="163"/>
    <x v="2"/>
    <x v="0"/>
    <n v="21193388"/>
  </r>
  <r>
    <x v="163"/>
    <x v="2"/>
    <x v="1"/>
    <n v="7405573"/>
  </r>
  <r>
    <x v="163"/>
    <x v="2"/>
    <x v="2"/>
    <n v="5006796"/>
  </r>
  <r>
    <x v="163"/>
    <x v="2"/>
    <x v="3"/>
    <n v="5724293"/>
  </r>
  <r>
    <x v="163"/>
    <x v="2"/>
    <x v="4"/>
    <n v="3107257"/>
  </r>
  <r>
    <x v="163"/>
    <x v="2"/>
    <x v="5"/>
    <n v="3027694"/>
  </r>
  <r>
    <x v="163"/>
    <x v="2"/>
    <x v="6"/>
    <n v="2364516"/>
  </r>
  <r>
    <x v="163"/>
    <x v="2"/>
    <x v="7"/>
    <n v="542857"/>
  </r>
  <r>
    <x v="163"/>
    <x v="2"/>
    <x v="8"/>
    <n v="24481973"/>
  </r>
  <r>
    <x v="163"/>
    <x v="2"/>
    <x v="9"/>
    <n v="3245501"/>
  </r>
  <r>
    <x v="163"/>
    <x v="2"/>
    <x v="10"/>
    <n v="3052784"/>
  </r>
  <r>
    <x v="163"/>
    <x v="2"/>
    <x v="11"/>
    <n v="3943789"/>
  </r>
  <r>
    <x v="163"/>
    <x v="2"/>
    <x v="12"/>
    <n v="3596958"/>
  </r>
  <r>
    <x v="163"/>
    <x v="2"/>
    <x v="13"/>
    <n v="3412309"/>
  </r>
  <r>
    <x v="163"/>
    <x v="2"/>
    <x v="14"/>
    <n v="5103882"/>
  </r>
  <r>
    <x v="163"/>
    <x v="2"/>
    <x v="15"/>
    <n v="6385621"/>
  </r>
  <r>
    <x v="163"/>
    <x v="2"/>
    <x v="16"/>
    <n v="1680413"/>
  </r>
  <r>
    <x v="164"/>
    <x v="0"/>
    <x v="0"/>
    <n v="13422275"/>
  </r>
  <r>
    <x v="164"/>
    <x v="0"/>
    <x v="1"/>
    <n v="4902973"/>
  </r>
  <r>
    <x v="164"/>
    <x v="0"/>
    <x v="2"/>
    <n v="3444450"/>
  </r>
  <r>
    <x v="164"/>
    <x v="0"/>
    <x v="3"/>
    <n v="4110886"/>
  </r>
  <r>
    <x v="164"/>
    <x v="0"/>
    <x v="4"/>
    <n v="2228624"/>
  </r>
  <r>
    <x v="164"/>
    <x v="0"/>
    <x v="5"/>
    <n v="2096196"/>
  </r>
  <r>
    <x v="164"/>
    <x v="0"/>
    <x v="6"/>
    <n v="1675053"/>
  </r>
  <r>
    <x v="164"/>
    <x v="0"/>
    <x v="7"/>
    <n v="404735"/>
  </r>
  <r>
    <x v="164"/>
    <x v="0"/>
    <x v="8"/>
    <n v="17341668"/>
  </r>
  <r>
    <x v="164"/>
    <x v="0"/>
    <x v="9"/>
    <n v="2417084"/>
  </r>
  <r>
    <x v="164"/>
    <x v="0"/>
    <x v="10"/>
    <n v="2167820"/>
  </r>
  <r>
    <x v="164"/>
    <x v="0"/>
    <x v="11"/>
    <n v="2900963"/>
  </r>
  <r>
    <x v="164"/>
    <x v="0"/>
    <x v="12"/>
    <n v="2799914"/>
  </r>
  <r>
    <x v="164"/>
    <x v="0"/>
    <x v="13"/>
    <n v="2612571"/>
  </r>
  <r>
    <x v="164"/>
    <x v="0"/>
    <x v="14"/>
    <n v="3840629"/>
  </r>
  <r>
    <x v="164"/>
    <x v="0"/>
    <x v="15"/>
    <n v="4818750"/>
  </r>
  <r>
    <x v="164"/>
    <x v="0"/>
    <x v="16"/>
    <n v="1092004"/>
  </r>
  <r>
    <x v="164"/>
    <x v="1"/>
    <x v="0"/>
    <n v="7683299"/>
  </r>
  <r>
    <x v="164"/>
    <x v="1"/>
    <x v="1"/>
    <n v="2454420"/>
  </r>
  <r>
    <x v="164"/>
    <x v="1"/>
    <x v="2"/>
    <n v="1584107"/>
  </r>
  <r>
    <x v="164"/>
    <x v="1"/>
    <x v="3"/>
    <n v="1626682"/>
  </r>
  <r>
    <x v="164"/>
    <x v="1"/>
    <x v="4"/>
    <n v="910909"/>
  </r>
  <r>
    <x v="164"/>
    <x v="1"/>
    <x v="5"/>
    <n v="939357"/>
  </r>
  <r>
    <x v="164"/>
    <x v="1"/>
    <x v="6"/>
    <n v="692639"/>
  </r>
  <r>
    <x v="164"/>
    <x v="1"/>
    <x v="7"/>
    <n v="144180"/>
  </r>
  <r>
    <x v="164"/>
    <x v="1"/>
    <x v="8"/>
    <n v="7182726"/>
  </r>
  <r>
    <x v="164"/>
    <x v="1"/>
    <x v="9"/>
    <n v="893130"/>
  </r>
  <r>
    <x v="164"/>
    <x v="1"/>
    <x v="10"/>
    <n v="923765"/>
  </r>
  <r>
    <x v="164"/>
    <x v="1"/>
    <x v="11"/>
    <n v="1109427"/>
  </r>
  <r>
    <x v="164"/>
    <x v="1"/>
    <x v="12"/>
    <n v="857454"/>
  </r>
  <r>
    <x v="164"/>
    <x v="1"/>
    <x v="13"/>
    <n v="919330"/>
  </r>
  <r>
    <x v="164"/>
    <x v="1"/>
    <x v="14"/>
    <n v="1364622"/>
  </r>
  <r>
    <x v="164"/>
    <x v="1"/>
    <x v="15"/>
    <n v="1612834"/>
  </r>
  <r>
    <x v="164"/>
    <x v="1"/>
    <x v="16"/>
    <n v="612773"/>
  </r>
  <r>
    <x v="164"/>
    <x v="2"/>
    <x v="0"/>
    <n v="21105574"/>
  </r>
  <r>
    <x v="164"/>
    <x v="2"/>
    <x v="1"/>
    <n v="7357393"/>
  </r>
  <r>
    <x v="164"/>
    <x v="2"/>
    <x v="2"/>
    <n v="5028557"/>
  </r>
  <r>
    <x v="164"/>
    <x v="2"/>
    <x v="3"/>
    <n v="5737568"/>
  </r>
  <r>
    <x v="164"/>
    <x v="2"/>
    <x v="4"/>
    <n v="3139533"/>
  </r>
  <r>
    <x v="164"/>
    <x v="2"/>
    <x v="5"/>
    <n v="3035553"/>
  </r>
  <r>
    <x v="164"/>
    <x v="2"/>
    <x v="6"/>
    <n v="2367692"/>
  </r>
  <r>
    <x v="164"/>
    <x v="2"/>
    <x v="7"/>
    <n v="548915"/>
  </r>
  <r>
    <x v="164"/>
    <x v="2"/>
    <x v="8"/>
    <n v="24524394"/>
  </r>
  <r>
    <x v="164"/>
    <x v="2"/>
    <x v="9"/>
    <n v="3310214"/>
  </r>
  <r>
    <x v="164"/>
    <x v="2"/>
    <x v="10"/>
    <n v="3091585"/>
  </r>
  <r>
    <x v="164"/>
    <x v="2"/>
    <x v="11"/>
    <n v="4010390"/>
  </r>
  <r>
    <x v="164"/>
    <x v="2"/>
    <x v="12"/>
    <n v="3657368"/>
  </r>
  <r>
    <x v="164"/>
    <x v="2"/>
    <x v="13"/>
    <n v="3531901"/>
  </r>
  <r>
    <x v="164"/>
    <x v="2"/>
    <x v="14"/>
    <n v="5205251"/>
  </r>
  <r>
    <x v="164"/>
    <x v="2"/>
    <x v="15"/>
    <n v="6431584"/>
  </r>
  <r>
    <x v="164"/>
    <x v="2"/>
    <x v="16"/>
    <n v="1704777"/>
  </r>
  <r>
    <x v="165"/>
    <x v="0"/>
    <x v="0"/>
    <n v="13772122"/>
  </r>
  <r>
    <x v="165"/>
    <x v="0"/>
    <x v="1"/>
    <n v="4994398"/>
  </r>
  <r>
    <x v="165"/>
    <x v="0"/>
    <x v="2"/>
    <n v="3547927"/>
  </r>
  <r>
    <x v="165"/>
    <x v="0"/>
    <x v="3"/>
    <n v="4189153"/>
  </r>
  <r>
    <x v="165"/>
    <x v="0"/>
    <x v="4"/>
    <n v="2262223"/>
  </r>
  <r>
    <x v="165"/>
    <x v="0"/>
    <x v="5"/>
    <n v="2144193"/>
  </r>
  <r>
    <x v="165"/>
    <x v="0"/>
    <x v="6"/>
    <n v="1691782"/>
  </r>
  <r>
    <x v="165"/>
    <x v="0"/>
    <x v="7"/>
    <n v="411705"/>
  </r>
  <r>
    <x v="165"/>
    <x v="0"/>
    <x v="8"/>
    <n v="17715953"/>
  </r>
  <r>
    <x v="165"/>
    <x v="0"/>
    <x v="9"/>
    <n v="2447734"/>
  </r>
  <r>
    <x v="165"/>
    <x v="0"/>
    <x v="10"/>
    <n v="2203805"/>
  </r>
  <r>
    <x v="165"/>
    <x v="0"/>
    <x v="11"/>
    <n v="2949623"/>
  </r>
  <r>
    <x v="165"/>
    <x v="0"/>
    <x v="12"/>
    <n v="2841681"/>
  </r>
  <r>
    <x v="165"/>
    <x v="0"/>
    <x v="13"/>
    <n v="2635262"/>
  </r>
  <r>
    <x v="165"/>
    <x v="0"/>
    <x v="14"/>
    <n v="3909266"/>
  </r>
  <r>
    <x v="165"/>
    <x v="0"/>
    <x v="15"/>
    <n v="4850938"/>
  </r>
  <r>
    <x v="165"/>
    <x v="0"/>
    <x v="16"/>
    <n v="1105890"/>
  </r>
  <r>
    <x v="165"/>
    <x v="1"/>
    <x v="0"/>
    <n v="7398367"/>
  </r>
  <r>
    <x v="165"/>
    <x v="1"/>
    <x v="1"/>
    <n v="2354767"/>
  </r>
  <r>
    <x v="165"/>
    <x v="1"/>
    <x v="2"/>
    <n v="1579076"/>
  </r>
  <r>
    <x v="165"/>
    <x v="1"/>
    <x v="3"/>
    <n v="1609178"/>
  </r>
  <r>
    <x v="165"/>
    <x v="1"/>
    <x v="4"/>
    <n v="906860"/>
  </r>
  <r>
    <x v="165"/>
    <x v="1"/>
    <x v="5"/>
    <n v="966790"/>
  </r>
  <r>
    <x v="165"/>
    <x v="1"/>
    <x v="6"/>
    <n v="665276"/>
  </r>
  <r>
    <x v="165"/>
    <x v="1"/>
    <x v="7"/>
    <n v="143667"/>
  </r>
  <r>
    <x v="165"/>
    <x v="1"/>
    <x v="8"/>
    <n v="7095243"/>
  </r>
  <r>
    <x v="165"/>
    <x v="1"/>
    <x v="9"/>
    <n v="751877"/>
  </r>
  <r>
    <x v="165"/>
    <x v="1"/>
    <x v="10"/>
    <n v="938504"/>
  </r>
  <r>
    <x v="165"/>
    <x v="1"/>
    <x v="11"/>
    <n v="1134875"/>
  </r>
  <r>
    <x v="165"/>
    <x v="1"/>
    <x v="12"/>
    <n v="849101"/>
  </r>
  <r>
    <x v="165"/>
    <x v="1"/>
    <x v="13"/>
    <n v="849608"/>
  </r>
  <r>
    <x v="165"/>
    <x v="1"/>
    <x v="14"/>
    <n v="1311101"/>
  </r>
  <r>
    <x v="165"/>
    <x v="1"/>
    <x v="15"/>
    <n v="1543845"/>
  </r>
  <r>
    <x v="165"/>
    <x v="1"/>
    <x v="16"/>
    <n v="407913"/>
  </r>
  <r>
    <x v="165"/>
    <x v="2"/>
    <x v="0"/>
    <n v="21170489"/>
  </r>
  <r>
    <x v="165"/>
    <x v="2"/>
    <x v="1"/>
    <n v="7349165"/>
  </r>
  <r>
    <x v="165"/>
    <x v="2"/>
    <x v="2"/>
    <n v="5127003"/>
  </r>
  <r>
    <x v="165"/>
    <x v="2"/>
    <x v="3"/>
    <n v="5798331"/>
  </r>
  <r>
    <x v="165"/>
    <x v="2"/>
    <x v="4"/>
    <n v="3169083"/>
  </r>
  <r>
    <x v="165"/>
    <x v="2"/>
    <x v="5"/>
    <n v="3110983"/>
  </r>
  <r>
    <x v="165"/>
    <x v="2"/>
    <x v="6"/>
    <n v="2357058"/>
  </r>
  <r>
    <x v="165"/>
    <x v="2"/>
    <x v="7"/>
    <n v="555372"/>
  </r>
  <r>
    <x v="165"/>
    <x v="2"/>
    <x v="8"/>
    <n v="24811196"/>
  </r>
  <r>
    <x v="165"/>
    <x v="2"/>
    <x v="9"/>
    <n v="3199611"/>
  </r>
  <r>
    <x v="165"/>
    <x v="2"/>
    <x v="10"/>
    <n v="3142309"/>
  </r>
  <r>
    <x v="165"/>
    <x v="2"/>
    <x v="11"/>
    <n v="4084498"/>
  </r>
  <r>
    <x v="165"/>
    <x v="2"/>
    <x v="12"/>
    <n v="3690782"/>
  </r>
  <r>
    <x v="165"/>
    <x v="2"/>
    <x v="13"/>
    <n v="3484870"/>
  </r>
  <r>
    <x v="165"/>
    <x v="2"/>
    <x v="14"/>
    <n v="5220367"/>
  </r>
  <r>
    <x v="165"/>
    <x v="2"/>
    <x v="15"/>
    <n v="6394783"/>
  </r>
  <r>
    <x v="165"/>
    <x v="2"/>
    <x v="16"/>
    <n v="1513803"/>
  </r>
  <r>
    <x v="166"/>
    <x v="0"/>
    <x v="0"/>
    <n v="13700746"/>
  </r>
  <r>
    <x v="166"/>
    <x v="0"/>
    <x v="1"/>
    <n v="4948113"/>
  </r>
  <r>
    <x v="166"/>
    <x v="0"/>
    <x v="2"/>
    <n v="3518632"/>
  </r>
  <r>
    <x v="166"/>
    <x v="0"/>
    <x v="3"/>
    <n v="4166883"/>
  </r>
  <r>
    <x v="166"/>
    <x v="0"/>
    <x v="4"/>
    <n v="2254952"/>
  </r>
  <r>
    <x v="166"/>
    <x v="0"/>
    <x v="5"/>
    <n v="2137982"/>
  </r>
  <r>
    <x v="166"/>
    <x v="0"/>
    <x v="6"/>
    <n v="1681389"/>
  </r>
  <r>
    <x v="166"/>
    <x v="0"/>
    <x v="7"/>
    <n v="408611"/>
  </r>
  <r>
    <x v="166"/>
    <x v="0"/>
    <x v="8"/>
    <n v="17643882"/>
  </r>
  <r>
    <x v="166"/>
    <x v="0"/>
    <x v="9"/>
    <n v="2417752"/>
  </r>
  <r>
    <x v="166"/>
    <x v="0"/>
    <x v="10"/>
    <n v="2190682"/>
  </r>
  <r>
    <x v="166"/>
    <x v="0"/>
    <x v="11"/>
    <n v="2936503"/>
  </r>
  <r>
    <x v="166"/>
    <x v="0"/>
    <x v="12"/>
    <n v="2827577"/>
  </r>
  <r>
    <x v="166"/>
    <x v="0"/>
    <x v="13"/>
    <n v="2619889"/>
  </r>
  <r>
    <x v="166"/>
    <x v="0"/>
    <x v="14"/>
    <n v="3871807"/>
  </r>
  <r>
    <x v="166"/>
    <x v="0"/>
    <x v="15"/>
    <n v="4799632"/>
  </r>
  <r>
    <x v="166"/>
    <x v="0"/>
    <x v="16"/>
    <n v="1088824"/>
  </r>
  <r>
    <x v="166"/>
    <x v="1"/>
    <x v="0"/>
    <n v="7388541"/>
  </r>
  <r>
    <x v="166"/>
    <x v="1"/>
    <x v="1"/>
    <n v="2279917"/>
  </r>
  <r>
    <x v="166"/>
    <x v="1"/>
    <x v="2"/>
    <n v="1555827"/>
  </r>
  <r>
    <x v="166"/>
    <x v="1"/>
    <x v="3"/>
    <n v="1598661"/>
  </r>
  <r>
    <x v="166"/>
    <x v="1"/>
    <x v="4"/>
    <n v="906039"/>
  </r>
  <r>
    <x v="166"/>
    <x v="1"/>
    <x v="5"/>
    <n v="960772"/>
  </r>
  <r>
    <x v="166"/>
    <x v="1"/>
    <x v="6"/>
    <n v="653445"/>
  </r>
  <r>
    <x v="166"/>
    <x v="1"/>
    <x v="7"/>
    <n v="141236"/>
  </r>
  <r>
    <x v="166"/>
    <x v="1"/>
    <x v="8"/>
    <n v="7071081"/>
  </r>
  <r>
    <x v="166"/>
    <x v="1"/>
    <x v="9"/>
    <n v="657016"/>
  </r>
  <r>
    <x v="166"/>
    <x v="1"/>
    <x v="10"/>
    <n v="932427"/>
  </r>
  <r>
    <x v="166"/>
    <x v="1"/>
    <x v="11"/>
    <n v="1117594"/>
  </r>
  <r>
    <x v="166"/>
    <x v="1"/>
    <x v="12"/>
    <n v="832160"/>
  </r>
  <r>
    <x v="166"/>
    <x v="1"/>
    <x v="13"/>
    <n v="850544"/>
  </r>
  <r>
    <x v="166"/>
    <x v="1"/>
    <x v="14"/>
    <n v="1272709"/>
  </r>
  <r>
    <x v="166"/>
    <x v="1"/>
    <x v="15"/>
    <n v="1500116"/>
  </r>
  <r>
    <x v="166"/>
    <x v="1"/>
    <x v="16"/>
    <n v="392489"/>
  </r>
  <r>
    <x v="166"/>
    <x v="2"/>
    <x v="0"/>
    <n v="21089287"/>
  </r>
  <r>
    <x v="166"/>
    <x v="2"/>
    <x v="1"/>
    <n v="7228030"/>
  </r>
  <r>
    <x v="166"/>
    <x v="2"/>
    <x v="2"/>
    <n v="5074459"/>
  </r>
  <r>
    <x v="166"/>
    <x v="2"/>
    <x v="3"/>
    <n v="5765544"/>
  </r>
  <r>
    <x v="166"/>
    <x v="2"/>
    <x v="4"/>
    <n v="3160991"/>
  </r>
  <r>
    <x v="166"/>
    <x v="2"/>
    <x v="5"/>
    <n v="3098754"/>
  </r>
  <r>
    <x v="166"/>
    <x v="2"/>
    <x v="6"/>
    <n v="2334834"/>
  </r>
  <r>
    <x v="166"/>
    <x v="2"/>
    <x v="7"/>
    <n v="549847"/>
  </r>
  <r>
    <x v="166"/>
    <x v="2"/>
    <x v="8"/>
    <n v="24714963"/>
  </r>
  <r>
    <x v="166"/>
    <x v="2"/>
    <x v="9"/>
    <n v="3074768"/>
  </r>
  <r>
    <x v="166"/>
    <x v="2"/>
    <x v="10"/>
    <n v="3123109"/>
  </r>
  <r>
    <x v="166"/>
    <x v="2"/>
    <x v="11"/>
    <n v="4054097"/>
  </r>
  <r>
    <x v="166"/>
    <x v="2"/>
    <x v="12"/>
    <n v="3659737"/>
  </r>
  <r>
    <x v="166"/>
    <x v="2"/>
    <x v="13"/>
    <n v="3470433"/>
  </r>
  <r>
    <x v="166"/>
    <x v="2"/>
    <x v="14"/>
    <n v="5144516"/>
  </r>
  <r>
    <x v="166"/>
    <x v="2"/>
    <x v="15"/>
    <n v="6299748"/>
  </r>
  <r>
    <x v="166"/>
    <x v="2"/>
    <x v="16"/>
    <n v="1481313"/>
  </r>
  <r>
    <x v="167"/>
    <x v="0"/>
    <x v="0"/>
    <n v="13629590"/>
  </r>
  <r>
    <x v="167"/>
    <x v="0"/>
    <x v="1"/>
    <n v="4949895"/>
  </r>
  <r>
    <x v="167"/>
    <x v="0"/>
    <x v="2"/>
    <n v="3512203"/>
  </r>
  <r>
    <x v="167"/>
    <x v="0"/>
    <x v="3"/>
    <n v="4157711"/>
  </r>
  <r>
    <x v="167"/>
    <x v="0"/>
    <x v="4"/>
    <n v="2249484"/>
  </r>
  <r>
    <x v="167"/>
    <x v="0"/>
    <x v="5"/>
    <n v="2124937"/>
  </r>
  <r>
    <x v="167"/>
    <x v="0"/>
    <x v="6"/>
    <n v="1672756"/>
  </r>
  <r>
    <x v="167"/>
    <x v="0"/>
    <x v="7"/>
    <n v="408152"/>
  </r>
  <r>
    <x v="167"/>
    <x v="0"/>
    <x v="8"/>
    <n v="17547544"/>
  </r>
  <r>
    <x v="167"/>
    <x v="0"/>
    <x v="9"/>
    <n v="2408852"/>
  </r>
  <r>
    <x v="167"/>
    <x v="0"/>
    <x v="10"/>
    <n v="2179614"/>
  </r>
  <r>
    <x v="167"/>
    <x v="0"/>
    <x v="11"/>
    <n v="2921666"/>
  </r>
  <r>
    <x v="167"/>
    <x v="0"/>
    <x v="12"/>
    <n v="2819377"/>
  </r>
  <r>
    <x v="167"/>
    <x v="0"/>
    <x v="13"/>
    <n v="2610403"/>
  </r>
  <r>
    <x v="167"/>
    <x v="0"/>
    <x v="14"/>
    <n v="3851330"/>
  </r>
  <r>
    <x v="167"/>
    <x v="0"/>
    <x v="15"/>
    <n v="4785666"/>
  </r>
  <r>
    <x v="167"/>
    <x v="0"/>
    <x v="16"/>
    <n v="1082922"/>
  </r>
  <r>
    <x v="167"/>
    <x v="1"/>
    <x v="0"/>
    <n v="7598748"/>
  </r>
  <r>
    <x v="167"/>
    <x v="1"/>
    <x v="1"/>
    <n v="2349103"/>
  </r>
  <r>
    <x v="167"/>
    <x v="1"/>
    <x v="2"/>
    <n v="1558879"/>
  </r>
  <r>
    <x v="167"/>
    <x v="1"/>
    <x v="3"/>
    <n v="1616072"/>
  </r>
  <r>
    <x v="167"/>
    <x v="1"/>
    <x v="4"/>
    <n v="929516"/>
  </r>
  <r>
    <x v="167"/>
    <x v="1"/>
    <x v="5"/>
    <n v="964522"/>
  </r>
  <r>
    <x v="167"/>
    <x v="1"/>
    <x v="6"/>
    <n v="652216"/>
  </r>
  <r>
    <x v="167"/>
    <x v="1"/>
    <x v="7"/>
    <n v="140890"/>
  </r>
  <r>
    <x v="167"/>
    <x v="1"/>
    <x v="8"/>
    <n v="7083584"/>
  </r>
  <r>
    <x v="167"/>
    <x v="1"/>
    <x v="9"/>
    <n v="631929"/>
  </r>
  <r>
    <x v="167"/>
    <x v="1"/>
    <x v="10"/>
    <n v="923531"/>
  </r>
  <r>
    <x v="167"/>
    <x v="1"/>
    <x v="11"/>
    <n v="1104067"/>
  </r>
  <r>
    <x v="167"/>
    <x v="1"/>
    <x v="12"/>
    <n v="825181"/>
  </r>
  <r>
    <x v="167"/>
    <x v="1"/>
    <x v="13"/>
    <n v="850364"/>
  </r>
  <r>
    <x v="167"/>
    <x v="1"/>
    <x v="14"/>
    <n v="1223394"/>
  </r>
  <r>
    <x v="167"/>
    <x v="1"/>
    <x v="15"/>
    <n v="1505378"/>
  </r>
  <r>
    <x v="167"/>
    <x v="1"/>
    <x v="16"/>
    <n v="406088"/>
  </r>
  <r>
    <x v="167"/>
    <x v="2"/>
    <x v="0"/>
    <n v="21228338"/>
  </r>
  <r>
    <x v="167"/>
    <x v="2"/>
    <x v="1"/>
    <n v="7298998"/>
  </r>
  <r>
    <x v="167"/>
    <x v="2"/>
    <x v="2"/>
    <n v="5071082"/>
  </r>
  <r>
    <x v="167"/>
    <x v="2"/>
    <x v="3"/>
    <n v="5773783"/>
  </r>
  <r>
    <x v="167"/>
    <x v="2"/>
    <x v="4"/>
    <n v="3179000"/>
  </r>
  <r>
    <x v="167"/>
    <x v="2"/>
    <x v="5"/>
    <n v="3089459"/>
  </r>
  <r>
    <x v="167"/>
    <x v="2"/>
    <x v="6"/>
    <n v="2324972"/>
  </r>
  <r>
    <x v="167"/>
    <x v="2"/>
    <x v="7"/>
    <n v="549042"/>
  </r>
  <r>
    <x v="167"/>
    <x v="2"/>
    <x v="8"/>
    <n v="24631128"/>
  </r>
  <r>
    <x v="167"/>
    <x v="2"/>
    <x v="9"/>
    <n v="3040781"/>
  </r>
  <r>
    <x v="167"/>
    <x v="2"/>
    <x v="10"/>
    <n v="3103145"/>
  </r>
  <r>
    <x v="167"/>
    <x v="2"/>
    <x v="11"/>
    <n v="4025733"/>
  </r>
  <r>
    <x v="167"/>
    <x v="2"/>
    <x v="12"/>
    <n v="3644558"/>
  </r>
  <r>
    <x v="167"/>
    <x v="2"/>
    <x v="13"/>
    <n v="3460767"/>
  </r>
  <r>
    <x v="167"/>
    <x v="2"/>
    <x v="14"/>
    <n v="5074724"/>
  </r>
  <r>
    <x v="167"/>
    <x v="2"/>
    <x v="15"/>
    <n v="6291044"/>
  </r>
  <r>
    <x v="167"/>
    <x v="2"/>
    <x v="16"/>
    <n v="1489010"/>
  </r>
  <r>
    <x v="168"/>
    <x v="0"/>
    <x v="0"/>
    <n v="13635602"/>
  </r>
  <r>
    <x v="168"/>
    <x v="0"/>
    <x v="1"/>
    <n v="4993192"/>
  </r>
  <r>
    <x v="168"/>
    <x v="0"/>
    <x v="2"/>
    <n v="3513010"/>
  </r>
  <r>
    <x v="168"/>
    <x v="0"/>
    <x v="3"/>
    <n v="4157374"/>
  </r>
  <r>
    <x v="168"/>
    <x v="0"/>
    <x v="4"/>
    <n v="2258789"/>
  </r>
  <r>
    <x v="168"/>
    <x v="0"/>
    <x v="5"/>
    <n v="2129441"/>
  </r>
  <r>
    <x v="168"/>
    <x v="0"/>
    <x v="6"/>
    <n v="1681680"/>
  </r>
  <r>
    <x v="168"/>
    <x v="0"/>
    <x v="7"/>
    <n v="408394"/>
  </r>
  <r>
    <x v="168"/>
    <x v="0"/>
    <x v="8"/>
    <n v="17566412"/>
  </r>
  <r>
    <x v="168"/>
    <x v="0"/>
    <x v="9"/>
    <n v="2430783"/>
  </r>
  <r>
    <x v="168"/>
    <x v="0"/>
    <x v="10"/>
    <n v="2186425"/>
  </r>
  <r>
    <x v="168"/>
    <x v="0"/>
    <x v="11"/>
    <n v="2931330"/>
  </r>
  <r>
    <x v="168"/>
    <x v="0"/>
    <x v="12"/>
    <n v="2825915"/>
  </r>
  <r>
    <x v="168"/>
    <x v="0"/>
    <x v="13"/>
    <n v="2615471"/>
  </r>
  <r>
    <x v="168"/>
    <x v="0"/>
    <x v="14"/>
    <n v="3890363"/>
  </r>
  <r>
    <x v="168"/>
    <x v="0"/>
    <x v="15"/>
    <n v="4824776"/>
  </r>
  <r>
    <x v="168"/>
    <x v="0"/>
    <x v="16"/>
    <n v="1099405"/>
  </r>
  <r>
    <x v="168"/>
    <x v="1"/>
    <x v="0"/>
    <n v="7885482"/>
  </r>
  <r>
    <x v="168"/>
    <x v="1"/>
    <x v="1"/>
    <n v="2517843"/>
  </r>
  <r>
    <x v="168"/>
    <x v="1"/>
    <x v="2"/>
    <n v="1623018"/>
  </r>
  <r>
    <x v="168"/>
    <x v="1"/>
    <x v="3"/>
    <n v="1678709"/>
  </r>
  <r>
    <x v="168"/>
    <x v="1"/>
    <x v="4"/>
    <n v="952634"/>
  </r>
  <r>
    <x v="168"/>
    <x v="1"/>
    <x v="5"/>
    <n v="990978"/>
  </r>
  <r>
    <x v="168"/>
    <x v="1"/>
    <x v="6"/>
    <n v="695779"/>
  </r>
  <r>
    <x v="168"/>
    <x v="1"/>
    <x v="7"/>
    <n v="149173"/>
  </r>
  <r>
    <x v="168"/>
    <x v="1"/>
    <x v="8"/>
    <n v="7404288"/>
  </r>
  <r>
    <x v="168"/>
    <x v="1"/>
    <x v="9"/>
    <n v="699576"/>
  </r>
  <r>
    <x v="168"/>
    <x v="1"/>
    <x v="10"/>
    <n v="979238"/>
  </r>
  <r>
    <x v="168"/>
    <x v="1"/>
    <x v="11"/>
    <n v="1174477"/>
  </r>
  <r>
    <x v="168"/>
    <x v="1"/>
    <x v="12"/>
    <n v="870170"/>
  </r>
  <r>
    <x v="168"/>
    <x v="1"/>
    <x v="13"/>
    <n v="917231"/>
  </r>
  <r>
    <x v="168"/>
    <x v="1"/>
    <x v="14"/>
    <n v="1368071"/>
  </r>
  <r>
    <x v="168"/>
    <x v="1"/>
    <x v="15"/>
    <n v="1621188"/>
  </r>
  <r>
    <x v="168"/>
    <x v="1"/>
    <x v="16"/>
    <n v="448833"/>
  </r>
  <r>
    <x v="168"/>
    <x v="2"/>
    <x v="0"/>
    <n v="21521084"/>
  </r>
  <r>
    <x v="168"/>
    <x v="2"/>
    <x v="1"/>
    <n v="7511035"/>
  </r>
  <r>
    <x v="168"/>
    <x v="2"/>
    <x v="2"/>
    <n v="5136028"/>
  </r>
  <r>
    <x v="168"/>
    <x v="2"/>
    <x v="3"/>
    <n v="5836083"/>
  </r>
  <r>
    <x v="168"/>
    <x v="2"/>
    <x v="4"/>
    <n v="3211423"/>
  </r>
  <r>
    <x v="168"/>
    <x v="2"/>
    <x v="5"/>
    <n v="3120419"/>
  </r>
  <r>
    <x v="168"/>
    <x v="2"/>
    <x v="6"/>
    <n v="2377459"/>
  </r>
  <r>
    <x v="168"/>
    <x v="2"/>
    <x v="7"/>
    <n v="557567"/>
  </r>
  <r>
    <x v="168"/>
    <x v="2"/>
    <x v="8"/>
    <n v="24970700"/>
  </r>
  <r>
    <x v="168"/>
    <x v="2"/>
    <x v="9"/>
    <n v="3130359"/>
  </r>
  <r>
    <x v="168"/>
    <x v="2"/>
    <x v="10"/>
    <n v="3165663"/>
  </r>
  <r>
    <x v="168"/>
    <x v="2"/>
    <x v="11"/>
    <n v="4105807"/>
  </r>
  <r>
    <x v="168"/>
    <x v="2"/>
    <x v="12"/>
    <n v="3696085"/>
  </r>
  <r>
    <x v="168"/>
    <x v="2"/>
    <x v="13"/>
    <n v="3532702"/>
  </r>
  <r>
    <x v="168"/>
    <x v="2"/>
    <x v="14"/>
    <n v="5258434"/>
  </r>
  <r>
    <x v="168"/>
    <x v="2"/>
    <x v="15"/>
    <n v="6445964"/>
  </r>
  <r>
    <x v="168"/>
    <x v="2"/>
    <x v="16"/>
    <n v="1548238"/>
  </r>
  <r>
    <x v="169"/>
    <x v="0"/>
    <x v="0"/>
    <n v="13843846"/>
  </r>
  <r>
    <x v="169"/>
    <x v="0"/>
    <x v="1"/>
    <n v="5070719"/>
  </r>
  <r>
    <x v="169"/>
    <x v="0"/>
    <x v="2"/>
    <n v="3575606"/>
  </r>
  <r>
    <x v="169"/>
    <x v="0"/>
    <x v="3"/>
    <n v="4226858"/>
  </r>
  <r>
    <x v="169"/>
    <x v="0"/>
    <x v="4"/>
    <n v="2294780"/>
  </r>
  <r>
    <x v="169"/>
    <x v="0"/>
    <x v="5"/>
    <n v="2161348"/>
  </r>
  <r>
    <x v="169"/>
    <x v="0"/>
    <x v="6"/>
    <n v="1723200"/>
  </r>
  <r>
    <x v="169"/>
    <x v="0"/>
    <x v="7"/>
    <n v="414218"/>
  </r>
  <r>
    <x v="169"/>
    <x v="0"/>
    <x v="8"/>
    <n v="17839546"/>
  </r>
  <r>
    <x v="169"/>
    <x v="0"/>
    <x v="9"/>
    <n v="2491180"/>
  </r>
  <r>
    <x v="169"/>
    <x v="0"/>
    <x v="10"/>
    <n v="2220120"/>
  </r>
  <r>
    <x v="169"/>
    <x v="0"/>
    <x v="11"/>
    <n v="2977795"/>
  </r>
  <r>
    <x v="169"/>
    <x v="0"/>
    <x v="12"/>
    <n v="2885332"/>
  </r>
  <r>
    <x v="169"/>
    <x v="0"/>
    <x v="13"/>
    <n v="2679085"/>
  </r>
  <r>
    <x v="169"/>
    <x v="0"/>
    <x v="14"/>
    <n v="3970366"/>
  </r>
  <r>
    <x v="169"/>
    <x v="0"/>
    <x v="15"/>
    <n v="4935823"/>
  </r>
  <r>
    <x v="169"/>
    <x v="0"/>
    <x v="16"/>
    <n v="1147147"/>
  </r>
  <r>
    <x v="169"/>
    <x v="1"/>
    <x v="0"/>
    <n v="8179811"/>
  </r>
  <r>
    <x v="169"/>
    <x v="1"/>
    <x v="1"/>
    <n v="2623411"/>
  </r>
  <r>
    <x v="169"/>
    <x v="1"/>
    <x v="2"/>
    <n v="1696462"/>
  </r>
  <r>
    <x v="169"/>
    <x v="1"/>
    <x v="3"/>
    <n v="1753201"/>
  </r>
  <r>
    <x v="169"/>
    <x v="1"/>
    <x v="4"/>
    <n v="984547"/>
  </r>
  <r>
    <x v="169"/>
    <x v="1"/>
    <x v="5"/>
    <n v="1011452"/>
  </r>
  <r>
    <x v="169"/>
    <x v="1"/>
    <x v="6"/>
    <n v="742856"/>
  </r>
  <r>
    <x v="169"/>
    <x v="1"/>
    <x v="7"/>
    <n v="149993"/>
  </r>
  <r>
    <x v="169"/>
    <x v="1"/>
    <x v="8"/>
    <n v="7750876"/>
  </r>
  <r>
    <x v="169"/>
    <x v="1"/>
    <x v="9"/>
    <n v="778842"/>
  </r>
  <r>
    <x v="169"/>
    <x v="1"/>
    <x v="10"/>
    <n v="1023824"/>
  </r>
  <r>
    <x v="169"/>
    <x v="1"/>
    <x v="11"/>
    <n v="1270253"/>
  </r>
  <r>
    <x v="169"/>
    <x v="1"/>
    <x v="12"/>
    <n v="934668"/>
  </r>
  <r>
    <x v="169"/>
    <x v="1"/>
    <x v="13"/>
    <n v="1039204"/>
  </r>
  <r>
    <x v="169"/>
    <x v="1"/>
    <x v="14"/>
    <n v="1507651"/>
  </r>
  <r>
    <x v="169"/>
    <x v="1"/>
    <x v="15"/>
    <n v="1827822"/>
  </r>
  <r>
    <x v="169"/>
    <x v="1"/>
    <x v="16"/>
    <n v="488136"/>
  </r>
  <r>
    <x v="169"/>
    <x v="2"/>
    <x v="0"/>
    <n v="22023657"/>
  </r>
  <r>
    <x v="169"/>
    <x v="2"/>
    <x v="1"/>
    <n v="7694130"/>
  </r>
  <r>
    <x v="169"/>
    <x v="2"/>
    <x v="2"/>
    <n v="5272068"/>
  </r>
  <r>
    <x v="169"/>
    <x v="2"/>
    <x v="3"/>
    <n v="5980059"/>
  </r>
  <r>
    <x v="169"/>
    <x v="2"/>
    <x v="4"/>
    <n v="3279327"/>
  </r>
  <r>
    <x v="169"/>
    <x v="2"/>
    <x v="5"/>
    <n v="3172800"/>
  </r>
  <r>
    <x v="169"/>
    <x v="2"/>
    <x v="6"/>
    <n v="2466056"/>
  </r>
  <r>
    <x v="169"/>
    <x v="2"/>
    <x v="7"/>
    <n v="564211"/>
  </r>
  <r>
    <x v="169"/>
    <x v="2"/>
    <x v="8"/>
    <n v="25590422"/>
  </r>
  <r>
    <x v="169"/>
    <x v="2"/>
    <x v="9"/>
    <n v="3270022"/>
  </r>
  <r>
    <x v="169"/>
    <x v="2"/>
    <x v="10"/>
    <n v="3243944"/>
  </r>
  <r>
    <x v="169"/>
    <x v="2"/>
    <x v="11"/>
    <n v="4248048"/>
  </r>
  <r>
    <x v="169"/>
    <x v="2"/>
    <x v="12"/>
    <n v="3820000"/>
  </r>
  <r>
    <x v="169"/>
    <x v="2"/>
    <x v="13"/>
    <n v="3718289"/>
  </r>
  <r>
    <x v="169"/>
    <x v="2"/>
    <x v="14"/>
    <n v="5478017"/>
  </r>
  <r>
    <x v="169"/>
    <x v="2"/>
    <x v="15"/>
    <n v="6763645"/>
  </r>
  <r>
    <x v="169"/>
    <x v="2"/>
    <x v="16"/>
    <n v="1635283"/>
  </r>
  <r>
    <x v="170"/>
    <x v="0"/>
    <x v="0"/>
    <n v="14158476"/>
  </r>
  <r>
    <x v="170"/>
    <x v="0"/>
    <x v="1"/>
    <n v="5181519"/>
  </r>
  <r>
    <x v="170"/>
    <x v="0"/>
    <x v="2"/>
    <n v="3651426"/>
  </r>
  <r>
    <x v="170"/>
    <x v="0"/>
    <x v="3"/>
    <n v="4327027"/>
  </r>
  <r>
    <x v="170"/>
    <x v="0"/>
    <x v="4"/>
    <n v="2352755"/>
  </r>
  <r>
    <x v="170"/>
    <x v="0"/>
    <x v="5"/>
    <n v="2220793"/>
  </r>
  <r>
    <x v="170"/>
    <x v="0"/>
    <x v="6"/>
    <n v="1770323"/>
  </r>
  <r>
    <x v="170"/>
    <x v="0"/>
    <x v="7"/>
    <n v="428915"/>
  </r>
  <r>
    <x v="170"/>
    <x v="0"/>
    <x v="8"/>
    <n v="18239788"/>
  </r>
  <r>
    <x v="170"/>
    <x v="0"/>
    <x v="9"/>
    <n v="2589048"/>
  </r>
  <r>
    <x v="170"/>
    <x v="0"/>
    <x v="10"/>
    <n v="2291134"/>
  </r>
  <r>
    <x v="170"/>
    <x v="0"/>
    <x v="11"/>
    <n v="3066110"/>
  </r>
  <r>
    <x v="170"/>
    <x v="0"/>
    <x v="12"/>
    <n v="2987716"/>
  </r>
  <r>
    <x v="170"/>
    <x v="0"/>
    <x v="13"/>
    <n v="2777911"/>
  </r>
  <r>
    <x v="170"/>
    <x v="0"/>
    <x v="14"/>
    <n v="4104015"/>
  </r>
  <r>
    <x v="170"/>
    <x v="0"/>
    <x v="15"/>
    <n v="5068486"/>
  </r>
  <r>
    <x v="170"/>
    <x v="0"/>
    <x v="16"/>
    <n v="1184062"/>
  </r>
  <r>
    <x v="170"/>
    <x v="1"/>
    <x v="0"/>
    <n v="8580159"/>
  </r>
  <r>
    <x v="170"/>
    <x v="1"/>
    <x v="1"/>
    <n v="2672248"/>
  </r>
  <r>
    <x v="170"/>
    <x v="1"/>
    <x v="2"/>
    <n v="1704071"/>
  </r>
  <r>
    <x v="170"/>
    <x v="1"/>
    <x v="3"/>
    <n v="1792687"/>
  </r>
  <r>
    <x v="170"/>
    <x v="1"/>
    <x v="4"/>
    <n v="975957"/>
  </r>
  <r>
    <x v="170"/>
    <x v="1"/>
    <x v="5"/>
    <n v="1015562"/>
  </r>
  <r>
    <x v="170"/>
    <x v="1"/>
    <x v="6"/>
    <n v="749388"/>
  </r>
  <r>
    <x v="170"/>
    <x v="1"/>
    <x v="7"/>
    <n v="141590"/>
  </r>
  <r>
    <x v="170"/>
    <x v="1"/>
    <x v="8"/>
    <n v="7944358"/>
  </r>
  <r>
    <x v="170"/>
    <x v="1"/>
    <x v="9"/>
    <n v="816406"/>
  </r>
  <r>
    <x v="170"/>
    <x v="1"/>
    <x v="10"/>
    <n v="1062501"/>
  </r>
  <r>
    <x v="170"/>
    <x v="1"/>
    <x v="11"/>
    <n v="1308324"/>
  </r>
  <r>
    <x v="170"/>
    <x v="1"/>
    <x v="12"/>
    <n v="969908"/>
  </r>
  <r>
    <x v="170"/>
    <x v="1"/>
    <x v="13"/>
    <n v="1050217"/>
  </r>
  <r>
    <x v="170"/>
    <x v="1"/>
    <x v="14"/>
    <n v="1541383"/>
  </r>
  <r>
    <x v="170"/>
    <x v="1"/>
    <x v="15"/>
    <n v="1795322"/>
  </r>
  <r>
    <x v="170"/>
    <x v="1"/>
    <x v="16"/>
    <n v="533230"/>
  </r>
  <r>
    <x v="170"/>
    <x v="2"/>
    <x v="0"/>
    <n v="22738635"/>
  </r>
  <r>
    <x v="170"/>
    <x v="2"/>
    <x v="1"/>
    <n v="7853767"/>
  </r>
  <r>
    <x v="170"/>
    <x v="2"/>
    <x v="2"/>
    <n v="5355497"/>
  </r>
  <r>
    <x v="170"/>
    <x v="2"/>
    <x v="3"/>
    <n v="6119714"/>
  </r>
  <r>
    <x v="170"/>
    <x v="2"/>
    <x v="4"/>
    <n v="3328712"/>
  </r>
  <r>
    <x v="170"/>
    <x v="2"/>
    <x v="5"/>
    <n v="3236355"/>
  </r>
  <r>
    <x v="170"/>
    <x v="2"/>
    <x v="6"/>
    <n v="2519711"/>
  </r>
  <r>
    <x v="170"/>
    <x v="2"/>
    <x v="7"/>
    <n v="570505"/>
  </r>
  <r>
    <x v="170"/>
    <x v="2"/>
    <x v="8"/>
    <n v="26184146"/>
  </r>
  <r>
    <x v="170"/>
    <x v="2"/>
    <x v="9"/>
    <n v="3405454"/>
  </r>
  <r>
    <x v="170"/>
    <x v="2"/>
    <x v="10"/>
    <n v="3353635"/>
  </r>
  <r>
    <x v="170"/>
    <x v="2"/>
    <x v="11"/>
    <n v="4374434"/>
  </r>
  <r>
    <x v="170"/>
    <x v="2"/>
    <x v="12"/>
    <n v="3957624"/>
  </r>
  <r>
    <x v="170"/>
    <x v="2"/>
    <x v="13"/>
    <n v="3828128"/>
  </r>
  <r>
    <x v="170"/>
    <x v="2"/>
    <x v="14"/>
    <n v="5645398"/>
  </r>
  <r>
    <x v="170"/>
    <x v="2"/>
    <x v="15"/>
    <n v="6863808"/>
  </r>
  <r>
    <x v="170"/>
    <x v="2"/>
    <x v="16"/>
    <n v="1717292"/>
  </r>
  <r>
    <x v="171"/>
    <x v="0"/>
    <x v="0"/>
    <n v="14022588"/>
  </r>
  <r>
    <x v="171"/>
    <x v="0"/>
    <x v="1"/>
    <n v="5129738"/>
  </r>
  <r>
    <x v="171"/>
    <x v="0"/>
    <x v="2"/>
    <n v="3625440"/>
  </r>
  <r>
    <x v="171"/>
    <x v="0"/>
    <x v="3"/>
    <n v="4306947"/>
  </r>
  <r>
    <x v="171"/>
    <x v="0"/>
    <x v="4"/>
    <n v="2354690"/>
  </r>
  <r>
    <x v="171"/>
    <x v="0"/>
    <x v="5"/>
    <n v="2197527"/>
  </r>
  <r>
    <x v="171"/>
    <x v="0"/>
    <x v="6"/>
    <n v="1753393"/>
  </r>
  <r>
    <x v="171"/>
    <x v="0"/>
    <x v="7"/>
    <n v="425454"/>
  </r>
  <r>
    <x v="171"/>
    <x v="0"/>
    <x v="8"/>
    <n v="18130964"/>
  </r>
  <r>
    <x v="171"/>
    <x v="0"/>
    <x v="9"/>
    <n v="2580632"/>
  </r>
  <r>
    <x v="171"/>
    <x v="0"/>
    <x v="10"/>
    <n v="2280628"/>
  </r>
  <r>
    <x v="171"/>
    <x v="0"/>
    <x v="11"/>
    <n v="3052900"/>
  </r>
  <r>
    <x v="171"/>
    <x v="0"/>
    <x v="12"/>
    <n v="2971059"/>
  </r>
  <r>
    <x v="171"/>
    <x v="0"/>
    <x v="13"/>
    <n v="2762571"/>
  </r>
  <r>
    <x v="171"/>
    <x v="0"/>
    <x v="14"/>
    <n v="4061227"/>
  </r>
  <r>
    <x v="171"/>
    <x v="0"/>
    <x v="15"/>
    <n v="5036119"/>
  </r>
  <r>
    <x v="171"/>
    <x v="0"/>
    <x v="16"/>
    <n v="1173441"/>
  </r>
  <r>
    <x v="171"/>
    <x v="1"/>
    <x v="0"/>
    <n v="8483215"/>
  </r>
  <r>
    <x v="171"/>
    <x v="1"/>
    <x v="1"/>
    <n v="2626624"/>
  </r>
  <r>
    <x v="171"/>
    <x v="1"/>
    <x v="2"/>
    <n v="1692466"/>
  </r>
  <r>
    <x v="171"/>
    <x v="1"/>
    <x v="3"/>
    <n v="1817815"/>
  </r>
  <r>
    <x v="171"/>
    <x v="1"/>
    <x v="4"/>
    <n v="979314"/>
  </r>
  <r>
    <x v="171"/>
    <x v="1"/>
    <x v="5"/>
    <n v="992721"/>
  </r>
  <r>
    <x v="171"/>
    <x v="1"/>
    <x v="6"/>
    <n v="734883"/>
  </r>
  <r>
    <x v="171"/>
    <x v="1"/>
    <x v="7"/>
    <n v="140813"/>
  </r>
  <r>
    <x v="171"/>
    <x v="1"/>
    <x v="8"/>
    <n v="8023107"/>
  </r>
  <r>
    <x v="171"/>
    <x v="1"/>
    <x v="9"/>
    <n v="835719"/>
  </r>
  <r>
    <x v="171"/>
    <x v="1"/>
    <x v="10"/>
    <n v="1042470"/>
  </r>
  <r>
    <x v="171"/>
    <x v="1"/>
    <x v="11"/>
    <n v="1307388"/>
  </r>
  <r>
    <x v="171"/>
    <x v="1"/>
    <x v="12"/>
    <n v="952635"/>
  </r>
  <r>
    <x v="171"/>
    <x v="1"/>
    <x v="13"/>
    <n v="1017880"/>
  </r>
  <r>
    <x v="171"/>
    <x v="1"/>
    <x v="14"/>
    <n v="1453754"/>
  </r>
  <r>
    <x v="171"/>
    <x v="1"/>
    <x v="15"/>
    <n v="1748652"/>
  </r>
  <r>
    <x v="171"/>
    <x v="1"/>
    <x v="16"/>
    <n v="546768"/>
  </r>
  <r>
    <x v="171"/>
    <x v="2"/>
    <x v="0"/>
    <n v="22505803"/>
  </r>
  <r>
    <x v="171"/>
    <x v="2"/>
    <x v="1"/>
    <n v="7756362"/>
  </r>
  <r>
    <x v="171"/>
    <x v="2"/>
    <x v="2"/>
    <n v="5317906"/>
  </r>
  <r>
    <x v="171"/>
    <x v="2"/>
    <x v="3"/>
    <n v="6124762"/>
  </r>
  <r>
    <x v="171"/>
    <x v="2"/>
    <x v="4"/>
    <n v="3334004"/>
  </r>
  <r>
    <x v="171"/>
    <x v="2"/>
    <x v="5"/>
    <n v="3190248"/>
  </r>
  <r>
    <x v="171"/>
    <x v="2"/>
    <x v="6"/>
    <n v="2488276"/>
  </r>
  <r>
    <x v="171"/>
    <x v="2"/>
    <x v="7"/>
    <n v="566267"/>
  </r>
  <r>
    <x v="171"/>
    <x v="2"/>
    <x v="8"/>
    <n v="26154071"/>
  </r>
  <r>
    <x v="171"/>
    <x v="2"/>
    <x v="9"/>
    <n v="3416351"/>
  </r>
  <r>
    <x v="171"/>
    <x v="2"/>
    <x v="10"/>
    <n v="3323098"/>
  </r>
  <r>
    <x v="171"/>
    <x v="2"/>
    <x v="11"/>
    <n v="4360288"/>
  </r>
  <r>
    <x v="171"/>
    <x v="2"/>
    <x v="12"/>
    <n v="3923694"/>
  </r>
  <r>
    <x v="171"/>
    <x v="2"/>
    <x v="13"/>
    <n v="3780451"/>
  </r>
  <r>
    <x v="171"/>
    <x v="2"/>
    <x v="14"/>
    <n v="5514981"/>
  </r>
  <r>
    <x v="171"/>
    <x v="2"/>
    <x v="15"/>
    <n v="6784771"/>
  </r>
  <r>
    <x v="171"/>
    <x v="2"/>
    <x v="16"/>
    <n v="1720209"/>
  </r>
  <r>
    <x v="172"/>
    <x v="0"/>
    <x v="0"/>
    <n v="14106044"/>
  </r>
  <r>
    <x v="172"/>
    <x v="0"/>
    <x v="1"/>
    <n v="5163110"/>
  </r>
  <r>
    <x v="172"/>
    <x v="0"/>
    <x v="2"/>
    <n v="3653259"/>
  </r>
  <r>
    <x v="172"/>
    <x v="0"/>
    <x v="3"/>
    <n v="4325989"/>
  </r>
  <r>
    <x v="172"/>
    <x v="0"/>
    <x v="4"/>
    <n v="2355510"/>
  </r>
  <r>
    <x v="172"/>
    <x v="0"/>
    <x v="5"/>
    <n v="2214268"/>
  </r>
  <r>
    <x v="172"/>
    <x v="0"/>
    <x v="6"/>
    <n v="1768511"/>
  </r>
  <r>
    <x v="172"/>
    <x v="0"/>
    <x v="7"/>
    <n v="427562"/>
  </r>
  <r>
    <x v="172"/>
    <x v="0"/>
    <x v="8"/>
    <n v="18219443"/>
  </r>
  <r>
    <x v="172"/>
    <x v="0"/>
    <x v="9"/>
    <n v="2605158"/>
  </r>
  <r>
    <x v="172"/>
    <x v="0"/>
    <x v="10"/>
    <n v="2301730"/>
  </r>
  <r>
    <x v="172"/>
    <x v="0"/>
    <x v="11"/>
    <n v="3072419"/>
  </r>
  <r>
    <x v="172"/>
    <x v="0"/>
    <x v="12"/>
    <n v="2999856"/>
  </r>
  <r>
    <x v="172"/>
    <x v="0"/>
    <x v="13"/>
    <n v="2788282"/>
  </r>
  <r>
    <x v="172"/>
    <x v="0"/>
    <x v="14"/>
    <n v="4092293"/>
  </r>
  <r>
    <x v="172"/>
    <x v="0"/>
    <x v="15"/>
    <n v="5065472"/>
  </r>
  <r>
    <x v="172"/>
    <x v="0"/>
    <x v="16"/>
    <n v="1188945"/>
  </r>
  <r>
    <x v="172"/>
    <x v="1"/>
    <x v="0"/>
    <n v="8730280"/>
  </r>
  <r>
    <x v="172"/>
    <x v="1"/>
    <x v="1"/>
    <n v="2729290"/>
  </r>
  <r>
    <x v="172"/>
    <x v="1"/>
    <x v="2"/>
    <n v="1758565"/>
  </r>
  <r>
    <x v="172"/>
    <x v="1"/>
    <x v="3"/>
    <n v="1853666"/>
  </r>
  <r>
    <x v="172"/>
    <x v="1"/>
    <x v="4"/>
    <n v="1018528"/>
  </r>
  <r>
    <x v="172"/>
    <x v="1"/>
    <x v="5"/>
    <n v="1028502"/>
  </r>
  <r>
    <x v="172"/>
    <x v="1"/>
    <x v="6"/>
    <n v="764739"/>
  </r>
  <r>
    <x v="172"/>
    <x v="1"/>
    <x v="7"/>
    <n v="145627"/>
  </r>
  <r>
    <x v="172"/>
    <x v="1"/>
    <x v="8"/>
    <n v="8270590"/>
  </r>
  <r>
    <x v="172"/>
    <x v="1"/>
    <x v="9"/>
    <n v="898424"/>
  </r>
  <r>
    <x v="172"/>
    <x v="1"/>
    <x v="10"/>
    <n v="1089303"/>
  </r>
  <r>
    <x v="172"/>
    <x v="1"/>
    <x v="11"/>
    <n v="1351958"/>
  </r>
  <r>
    <x v="172"/>
    <x v="1"/>
    <x v="12"/>
    <n v="991258"/>
  </r>
  <r>
    <x v="172"/>
    <x v="1"/>
    <x v="13"/>
    <n v="1058774"/>
  </r>
  <r>
    <x v="172"/>
    <x v="1"/>
    <x v="14"/>
    <n v="1535545"/>
  </r>
  <r>
    <x v="172"/>
    <x v="1"/>
    <x v="15"/>
    <n v="1810427"/>
  </r>
  <r>
    <x v="172"/>
    <x v="1"/>
    <x v="16"/>
    <n v="577903"/>
  </r>
  <r>
    <x v="172"/>
    <x v="2"/>
    <x v="0"/>
    <n v="22836324"/>
  </r>
  <r>
    <x v="172"/>
    <x v="2"/>
    <x v="1"/>
    <n v="7892400"/>
  </r>
  <r>
    <x v="172"/>
    <x v="2"/>
    <x v="2"/>
    <n v="5411824"/>
  </r>
  <r>
    <x v="172"/>
    <x v="2"/>
    <x v="3"/>
    <n v="6179655"/>
  </r>
  <r>
    <x v="172"/>
    <x v="2"/>
    <x v="4"/>
    <n v="3374038"/>
  </r>
  <r>
    <x v="172"/>
    <x v="2"/>
    <x v="5"/>
    <n v="3242770"/>
  </r>
  <r>
    <x v="172"/>
    <x v="2"/>
    <x v="6"/>
    <n v="2533250"/>
  </r>
  <r>
    <x v="172"/>
    <x v="2"/>
    <x v="7"/>
    <n v="573189"/>
  </r>
  <r>
    <x v="172"/>
    <x v="2"/>
    <x v="8"/>
    <n v="26490033"/>
  </r>
  <r>
    <x v="172"/>
    <x v="2"/>
    <x v="9"/>
    <n v="3503582"/>
  </r>
  <r>
    <x v="172"/>
    <x v="2"/>
    <x v="10"/>
    <n v="3391033"/>
  </r>
  <r>
    <x v="172"/>
    <x v="2"/>
    <x v="11"/>
    <n v="4424377"/>
  </r>
  <r>
    <x v="172"/>
    <x v="2"/>
    <x v="12"/>
    <n v="3991114"/>
  </r>
  <r>
    <x v="172"/>
    <x v="2"/>
    <x v="13"/>
    <n v="3847056"/>
  </r>
  <r>
    <x v="172"/>
    <x v="2"/>
    <x v="14"/>
    <n v="5627838"/>
  </r>
  <r>
    <x v="172"/>
    <x v="2"/>
    <x v="15"/>
    <n v="6875899"/>
  </r>
  <r>
    <x v="172"/>
    <x v="2"/>
    <x v="16"/>
    <n v="1766848"/>
  </r>
  <r>
    <x v="173"/>
    <x v="0"/>
    <x v="0"/>
    <n v="14113980"/>
  </r>
  <r>
    <x v="173"/>
    <x v="0"/>
    <x v="1"/>
    <n v="5157479"/>
  </r>
  <r>
    <x v="173"/>
    <x v="0"/>
    <x v="2"/>
    <n v="3649100"/>
  </r>
  <r>
    <x v="173"/>
    <x v="0"/>
    <x v="3"/>
    <n v="4334967"/>
  </r>
  <r>
    <x v="173"/>
    <x v="0"/>
    <x v="4"/>
    <n v="2359381"/>
  </r>
  <r>
    <x v="173"/>
    <x v="0"/>
    <x v="5"/>
    <n v="2217999"/>
  </r>
  <r>
    <x v="173"/>
    <x v="0"/>
    <x v="6"/>
    <n v="1767875"/>
  </r>
  <r>
    <x v="173"/>
    <x v="0"/>
    <x v="7"/>
    <n v="420195"/>
  </r>
  <r>
    <x v="173"/>
    <x v="0"/>
    <x v="8"/>
    <n v="18249424"/>
  </r>
  <r>
    <x v="173"/>
    <x v="0"/>
    <x v="9"/>
    <n v="2603747"/>
  </r>
  <r>
    <x v="173"/>
    <x v="0"/>
    <x v="10"/>
    <n v="2303773"/>
  </r>
  <r>
    <x v="173"/>
    <x v="0"/>
    <x v="11"/>
    <n v="3083235"/>
  </r>
  <r>
    <x v="173"/>
    <x v="0"/>
    <x v="12"/>
    <n v="3006089"/>
  </r>
  <r>
    <x v="173"/>
    <x v="0"/>
    <x v="13"/>
    <n v="2787266"/>
  </r>
  <r>
    <x v="173"/>
    <x v="0"/>
    <x v="14"/>
    <n v="4094358"/>
  </r>
  <r>
    <x v="173"/>
    <x v="0"/>
    <x v="15"/>
    <n v="5074785"/>
  </r>
  <r>
    <x v="173"/>
    <x v="0"/>
    <x v="16"/>
    <n v="1186384"/>
  </r>
  <r>
    <x v="173"/>
    <x v="1"/>
    <x v="0"/>
    <n v="9031921"/>
  </r>
  <r>
    <x v="173"/>
    <x v="1"/>
    <x v="1"/>
    <n v="2798925"/>
  </r>
  <r>
    <x v="173"/>
    <x v="1"/>
    <x v="2"/>
    <n v="1794140"/>
  </r>
  <r>
    <x v="173"/>
    <x v="1"/>
    <x v="3"/>
    <n v="1911856"/>
  </r>
  <r>
    <x v="173"/>
    <x v="1"/>
    <x v="4"/>
    <n v="1046051"/>
  </r>
  <r>
    <x v="173"/>
    <x v="1"/>
    <x v="5"/>
    <n v="1056982"/>
  </r>
  <r>
    <x v="173"/>
    <x v="1"/>
    <x v="6"/>
    <n v="769395"/>
  </r>
  <r>
    <x v="173"/>
    <x v="1"/>
    <x v="7"/>
    <n v="149583"/>
  </r>
  <r>
    <x v="173"/>
    <x v="1"/>
    <x v="8"/>
    <n v="8453139"/>
  </r>
  <r>
    <x v="173"/>
    <x v="1"/>
    <x v="9"/>
    <n v="933917"/>
  </r>
  <r>
    <x v="173"/>
    <x v="1"/>
    <x v="10"/>
    <n v="1105685"/>
  </r>
  <r>
    <x v="173"/>
    <x v="1"/>
    <x v="11"/>
    <n v="1389128"/>
  </r>
  <r>
    <x v="173"/>
    <x v="1"/>
    <x v="12"/>
    <n v="1015479"/>
  </r>
  <r>
    <x v="173"/>
    <x v="1"/>
    <x v="13"/>
    <n v="1051628"/>
  </r>
  <r>
    <x v="173"/>
    <x v="1"/>
    <x v="14"/>
    <n v="1531937"/>
  </r>
  <r>
    <x v="173"/>
    <x v="1"/>
    <x v="15"/>
    <n v="1850211"/>
  </r>
  <r>
    <x v="173"/>
    <x v="1"/>
    <x v="16"/>
    <n v="562154"/>
  </r>
  <r>
    <x v="173"/>
    <x v="2"/>
    <x v="0"/>
    <n v="23145901"/>
  </r>
  <r>
    <x v="173"/>
    <x v="2"/>
    <x v="1"/>
    <n v="7956404"/>
  </r>
  <r>
    <x v="173"/>
    <x v="2"/>
    <x v="2"/>
    <n v="5443240"/>
  </r>
  <r>
    <x v="173"/>
    <x v="2"/>
    <x v="3"/>
    <n v="6246823"/>
  </r>
  <r>
    <x v="173"/>
    <x v="2"/>
    <x v="4"/>
    <n v="3405432"/>
  </r>
  <r>
    <x v="173"/>
    <x v="2"/>
    <x v="5"/>
    <n v="3274981"/>
  </r>
  <r>
    <x v="173"/>
    <x v="2"/>
    <x v="6"/>
    <n v="2537270"/>
  </r>
  <r>
    <x v="173"/>
    <x v="2"/>
    <x v="7"/>
    <n v="569778"/>
  </r>
  <r>
    <x v="173"/>
    <x v="2"/>
    <x v="8"/>
    <n v="26702563"/>
  </r>
  <r>
    <x v="173"/>
    <x v="2"/>
    <x v="9"/>
    <n v="3537664"/>
  </r>
  <r>
    <x v="173"/>
    <x v="2"/>
    <x v="10"/>
    <n v="3409458"/>
  </r>
  <r>
    <x v="173"/>
    <x v="2"/>
    <x v="11"/>
    <n v="4472363"/>
  </r>
  <r>
    <x v="173"/>
    <x v="2"/>
    <x v="12"/>
    <n v="4021568"/>
  </r>
  <r>
    <x v="173"/>
    <x v="2"/>
    <x v="13"/>
    <n v="3838894"/>
  </r>
  <r>
    <x v="173"/>
    <x v="2"/>
    <x v="14"/>
    <n v="5626295"/>
  </r>
  <r>
    <x v="173"/>
    <x v="2"/>
    <x v="15"/>
    <n v="6924996"/>
  </r>
  <r>
    <x v="173"/>
    <x v="2"/>
    <x v="16"/>
    <n v="1748538"/>
  </r>
  <r>
    <x v="174"/>
    <x v="0"/>
    <x v="0"/>
    <n v="14002637"/>
  </r>
  <r>
    <x v="174"/>
    <x v="0"/>
    <x v="1"/>
    <n v="5189782"/>
  </r>
  <r>
    <x v="174"/>
    <x v="0"/>
    <x v="2"/>
    <n v="3645225"/>
  </r>
  <r>
    <x v="174"/>
    <x v="0"/>
    <x v="3"/>
    <n v="4328598"/>
  </r>
  <r>
    <x v="174"/>
    <x v="0"/>
    <x v="4"/>
    <n v="2350270"/>
  </r>
  <r>
    <x v="174"/>
    <x v="0"/>
    <x v="5"/>
    <n v="2212676"/>
  </r>
  <r>
    <x v="174"/>
    <x v="0"/>
    <x v="6"/>
    <n v="1759349"/>
  </r>
  <r>
    <x v="174"/>
    <x v="0"/>
    <x v="7"/>
    <n v="406036"/>
  </r>
  <r>
    <x v="174"/>
    <x v="0"/>
    <x v="8"/>
    <n v="18144056"/>
  </r>
  <r>
    <x v="174"/>
    <x v="0"/>
    <x v="9"/>
    <n v="2613930"/>
  </r>
  <r>
    <x v="174"/>
    <x v="0"/>
    <x v="10"/>
    <n v="2302764"/>
  </r>
  <r>
    <x v="174"/>
    <x v="0"/>
    <x v="11"/>
    <n v="3067650"/>
  </r>
  <r>
    <x v="174"/>
    <x v="0"/>
    <x v="12"/>
    <n v="3012709"/>
  </r>
  <r>
    <x v="174"/>
    <x v="0"/>
    <x v="13"/>
    <n v="2800772"/>
  </r>
  <r>
    <x v="174"/>
    <x v="0"/>
    <x v="14"/>
    <n v="4126661"/>
  </r>
  <r>
    <x v="174"/>
    <x v="0"/>
    <x v="15"/>
    <n v="5116038"/>
  </r>
  <r>
    <x v="174"/>
    <x v="0"/>
    <x v="16"/>
    <n v="1215390"/>
  </r>
  <r>
    <x v="174"/>
    <x v="1"/>
    <x v="0"/>
    <n v="8964573"/>
  </r>
  <r>
    <x v="174"/>
    <x v="1"/>
    <x v="1"/>
    <n v="3108913"/>
  </r>
  <r>
    <x v="174"/>
    <x v="1"/>
    <x v="2"/>
    <n v="1952051"/>
  </r>
  <r>
    <x v="174"/>
    <x v="1"/>
    <x v="3"/>
    <n v="2047971"/>
  </r>
  <r>
    <x v="174"/>
    <x v="1"/>
    <x v="4"/>
    <n v="1122763"/>
  </r>
  <r>
    <x v="174"/>
    <x v="1"/>
    <x v="5"/>
    <n v="1141638"/>
  </r>
  <r>
    <x v="174"/>
    <x v="1"/>
    <x v="6"/>
    <n v="850581"/>
  </r>
  <r>
    <x v="174"/>
    <x v="1"/>
    <x v="7"/>
    <n v="168730"/>
  </r>
  <r>
    <x v="174"/>
    <x v="1"/>
    <x v="8"/>
    <n v="9098209"/>
  </r>
  <r>
    <x v="174"/>
    <x v="1"/>
    <x v="9"/>
    <n v="1360842"/>
  </r>
  <r>
    <x v="174"/>
    <x v="1"/>
    <x v="10"/>
    <n v="1299556"/>
  </r>
  <r>
    <x v="174"/>
    <x v="1"/>
    <x v="11"/>
    <n v="1689647"/>
  </r>
  <r>
    <x v="174"/>
    <x v="1"/>
    <x v="12"/>
    <n v="1306084"/>
  </r>
  <r>
    <x v="174"/>
    <x v="1"/>
    <x v="13"/>
    <n v="1441428"/>
  </r>
  <r>
    <x v="174"/>
    <x v="1"/>
    <x v="14"/>
    <n v="2029624"/>
  </r>
  <r>
    <x v="174"/>
    <x v="1"/>
    <x v="15"/>
    <n v="2275253"/>
  </r>
  <r>
    <x v="174"/>
    <x v="1"/>
    <x v="16"/>
    <n v="605717"/>
  </r>
  <r>
    <x v="174"/>
    <x v="2"/>
    <x v="0"/>
    <n v="22967210"/>
  </r>
  <r>
    <x v="174"/>
    <x v="2"/>
    <x v="1"/>
    <n v="8298695"/>
  </r>
  <r>
    <x v="174"/>
    <x v="2"/>
    <x v="2"/>
    <n v="5597276"/>
  </r>
  <r>
    <x v="174"/>
    <x v="2"/>
    <x v="3"/>
    <n v="6376569"/>
  </r>
  <r>
    <x v="174"/>
    <x v="2"/>
    <x v="4"/>
    <n v="3473033"/>
  </r>
  <r>
    <x v="174"/>
    <x v="2"/>
    <x v="5"/>
    <n v="3354314"/>
  </r>
  <r>
    <x v="174"/>
    <x v="2"/>
    <x v="6"/>
    <n v="2609930"/>
  </r>
  <r>
    <x v="174"/>
    <x v="2"/>
    <x v="7"/>
    <n v="574766"/>
  </r>
  <r>
    <x v="174"/>
    <x v="2"/>
    <x v="8"/>
    <n v="27242265"/>
  </r>
  <r>
    <x v="174"/>
    <x v="2"/>
    <x v="9"/>
    <n v="3974772"/>
  </r>
  <r>
    <x v="174"/>
    <x v="2"/>
    <x v="10"/>
    <n v="3602320"/>
  </r>
  <r>
    <x v="174"/>
    <x v="2"/>
    <x v="11"/>
    <n v="4757297"/>
  </r>
  <r>
    <x v="174"/>
    <x v="2"/>
    <x v="12"/>
    <n v="4318793"/>
  </r>
  <r>
    <x v="174"/>
    <x v="2"/>
    <x v="13"/>
    <n v="4242200"/>
  </r>
  <r>
    <x v="174"/>
    <x v="2"/>
    <x v="14"/>
    <n v="6156285"/>
  </r>
  <r>
    <x v="174"/>
    <x v="2"/>
    <x v="15"/>
    <n v="7391291"/>
  </r>
  <r>
    <x v="174"/>
    <x v="2"/>
    <x v="16"/>
    <n v="1821107"/>
  </r>
  <r>
    <x v="175"/>
    <x v="0"/>
    <x v="0"/>
    <n v="14366346"/>
  </r>
  <r>
    <x v="175"/>
    <x v="0"/>
    <x v="1"/>
    <n v="5274235"/>
  </r>
  <r>
    <x v="175"/>
    <x v="0"/>
    <x v="2"/>
    <n v="3728055"/>
  </r>
  <r>
    <x v="175"/>
    <x v="0"/>
    <x v="3"/>
    <n v="4413583"/>
  </r>
  <r>
    <x v="175"/>
    <x v="0"/>
    <x v="4"/>
    <n v="2405852"/>
  </r>
  <r>
    <x v="175"/>
    <x v="0"/>
    <x v="5"/>
    <n v="2268017"/>
  </r>
  <r>
    <x v="175"/>
    <x v="0"/>
    <x v="6"/>
    <n v="1809302"/>
  </r>
  <r>
    <x v="175"/>
    <x v="0"/>
    <x v="7"/>
    <n v="428278"/>
  </r>
  <r>
    <x v="175"/>
    <x v="0"/>
    <x v="8"/>
    <n v="18569515"/>
  </r>
  <r>
    <x v="175"/>
    <x v="0"/>
    <x v="9"/>
    <n v="2664558"/>
  </r>
  <r>
    <x v="175"/>
    <x v="0"/>
    <x v="10"/>
    <n v="2343648"/>
  </r>
  <r>
    <x v="175"/>
    <x v="0"/>
    <x v="11"/>
    <n v="3128282"/>
  </r>
  <r>
    <x v="175"/>
    <x v="0"/>
    <x v="12"/>
    <n v="3054362"/>
  </r>
  <r>
    <x v="175"/>
    <x v="0"/>
    <x v="13"/>
    <n v="2832882"/>
  </r>
  <r>
    <x v="175"/>
    <x v="0"/>
    <x v="14"/>
    <n v="4170194"/>
  </r>
  <r>
    <x v="175"/>
    <x v="0"/>
    <x v="15"/>
    <n v="5166171"/>
  </r>
  <r>
    <x v="175"/>
    <x v="0"/>
    <x v="16"/>
    <n v="1199953"/>
  </r>
  <r>
    <x v="175"/>
    <x v="1"/>
    <x v="0"/>
    <n v="9357067"/>
  </r>
  <r>
    <x v="175"/>
    <x v="1"/>
    <x v="1"/>
    <n v="2874807"/>
  </r>
  <r>
    <x v="175"/>
    <x v="1"/>
    <x v="2"/>
    <n v="1838070"/>
  </r>
  <r>
    <x v="175"/>
    <x v="1"/>
    <x v="3"/>
    <n v="1952874"/>
  </r>
  <r>
    <x v="175"/>
    <x v="1"/>
    <x v="4"/>
    <n v="1074794"/>
  </r>
  <r>
    <x v="175"/>
    <x v="1"/>
    <x v="5"/>
    <n v="1093027"/>
  </r>
  <r>
    <x v="175"/>
    <x v="1"/>
    <x v="6"/>
    <n v="801599"/>
  </r>
  <r>
    <x v="175"/>
    <x v="1"/>
    <x v="7"/>
    <n v="149658"/>
  </r>
  <r>
    <x v="175"/>
    <x v="1"/>
    <x v="8"/>
    <n v="8553072"/>
  </r>
  <r>
    <x v="175"/>
    <x v="1"/>
    <x v="9"/>
    <n v="958728"/>
  </r>
  <r>
    <x v="175"/>
    <x v="1"/>
    <x v="10"/>
    <n v="1123485"/>
  </r>
  <r>
    <x v="175"/>
    <x v="1"/>
    <x v="11"/>
    <n v="1360148"/>
  </r>
  <r>
    <x v="175"/>
    <x v="1"/>
    <x v="12"/>
    <n v="1026154"/>
  </r>
  <r>
    <x v="175"/>
    <x v="1"/>
    <x v="13"/>
    <n v="1072255"/>
  </r>
  <r>
    <x v="175"/>
    <x v="1"/>
    <x v="14"/>
    <n v="1570781"/>
  </r>
  <r>
    <x v="175"/>
    <x v="1"/>
    <x v="15"/>
    <n v="1871505"/>
  </r>
  <r>
    <x v="175"/>
    <x v="1"/>
    <x v="16"/>
    <n v="572015"/>
  </r>
  <r>
    <x v="175"/>
    <x v="2"/>
    <x v="0"/>
    <n v="23723413"/>
  </r>
  <r>
    <x v="175"/>
    <x v="2"/>
    <x v="1"/>
    <n v="8149042"/>
  </r>
  <r>
    <x v="175"/>
    <x v="2"/>
    <x v="2"/>
    <n v="5566125"/>
  </r>
  <r>
    <x v="175"/>
    <x v="2"/>
    <x v="3"/>
    <n v="6366457"/>
  </r>
  <r>
    <x v="175"/>
    <x v="2"/>
    <x v="4"/>
    <n v="3480646"/>
  </r>
  <r>
    <x v="175"/>
    <x v="2"/>
    <x v="5"/>
    <n v="3361044"/>
  </r>
  <r>
    <x v="175"/>
    <x v="2"/>
    <x v="6"/>
    <n v="2610901"/>
  </r>
  <r>
    <x v="175"/>
    <x v="2"/>
    <x v="7"/>
    <n v="577936"/>
  </r>
  <r>
    <x v="175"/>
    <x v="2"/>
    <x v="8"/>
    <n v="27122587"/>
  </r>
  <r>
    <x v="175"/>
    <x v="2"/>
    <x v="9"/>
    <n v="3623286"/>
  </r>
  <r>
    <x v="175"/>
    <x v="2"/>
    <x v="10"/>
    <n v="3467133"/>
  </r>
  <r>
    <x v="175"/>
    <x v="2"/>
    <x v="11"/>
    <n v="4488430"/>
  </r>
  <r>
    <x v="175"/>
    <x v="2"/>
    <x v="12"/>
    <n v="4080516"/>
  </r>
  <r>
    <x v="175"/>
    <x v="2"/>
    <x v="13"/>
    <n v="3905137"/>
  </r>
  <r>
    <x v="175"/>
    <x v="2"/>
    <x v="14"/>
    <n v="5740975"/>
  </r>
  <r>
    <x v="175"/>
    <x v="2"/>
    <x v="15"/>
    <n v="7037676"/>
  </r>
  <r>
    <x v="175"/>
    <x v="2"/>
    <x v="16"/>
    <n v="1771968"/>
  </r>
  <r>
    <x v="176"/>
    <x v="0"/>
    <x v="0"/>
    <n v="14280680"/>
  </r>
  <r>
    <x v="176"/>
    <x v="0"/>
    <x v="1"/>
    <n v="5248237"/>
  </r>
  <r>
    <x v="176"/>
    <x v="0"/>
    <x v="2"/>
    <n v="3708009"/>
  </r>
  <r>
    <x v="176"/>
    <x v="0"/>
    <x v="3"/>
    <n v="4383405"/>
  </r>
  <r>
    <x v="176"/>
    <x v="0"/>
    <x v="4"/>
    <n v="2396037"/>
  </r>
  <r>
    <x v="176"/>
    <x v="0"/>
    <x v="5"/>
    <n v="2257603"/>
  </r>
  <r>
    <x v="176"/>
    <x v="0"/>
    <x v="6"/>
    <n v="1797989"/>
  </r>
  <r>
    <x v="176"/>
    <x v="0"/>
    <x v="7"/>
    <n v="422233"/>
  </r>
  <r>
    <x v="176"/>
    <x v="0"/>
    <x v="8"/>
    <n v="18447662"/>
  </r>
  <r>
    <x v="176"/>
    <x v="0"/>
    <x v="9"/>
    <n v="2646153"/>
  </r>
  <r>
    <x v="176"/>
    <x v="0"/>
    <x v="10"/>
    <n v="2341017"/>
  </r>
  <r>
    <x v="176"/>
    <x v="0"/>
    <x v="11"/>
    <n v="3113385"/>
  </r>
  <r>
    <x v="176"/>
    <x v="0"/>
    <x v="12"/>
    <n v="3049363"/>
  </r>
  <r>
    <x v="176"/>
    <x v="0"/>
    <x v="13"/>
    <n v="2829926"/>
  </r>
  <r>
    <x v="176"/>
    <x v="0"/>
    <x v="14"/>
    <n v="4167739"/>
  </r>
  <r>
    <x v="176"/>
    <x v="0"/>
    <x v="15"/>
    <n v="5147263"/>
  </r>
  <r>
    <x v="176"/>
    <x v="0"/>
    <x v="16"/>
    <n v="1204383"/>
  </r>
  <r>
    <x v="176"/>
    <x v="1"/>
    <x v="0"/>
    <n v="9315060"/>
  </r>
  <r>
    <x v="176"/>
    <x v="1"/>
    <x v="1"/>
    <n v="2895328"/>
  </r>
  <r>
    <x v="176"/>
    <x v="1"/>
    <x v="2"/>
    <n v="1844255"/>
  </r>
  <r>
    <x v="176"/>
    <x v="1"/>
    <x v="3"/>
    <n v="1956781"/>
  </r>
  <r>
    <x v="176"/>
    <x v="1"/>
    <x v="4"/>
    <n v="1088373"/>
  </r>
  <r>
    <x v="176"/>
    <x v="1"/>
    <x v="5"/>
    <n v="1101999"/>
  </r>
  <r>
    <x v="176"/>
    <x v="1"/>
    <x v="6"/>
    <n v="806613"/>
  </r>
  <r>
    <x v="176"/>
    <x v="1"/>
    <x v="7"/>
    <n v="148914"/>
  </r>
  <r>
    <x v="176"/>
    <x v="1"/>
    <x v="8"/>
    <n v="8539019"/>
  </r>
  <r>
    <x v="176"/>
    <x v="1"/>
    <x v="9"/>
    <n v="1001229"/>
  </r>
  <r>
    <x v="176"/>
    <x v="1"/>
    <x v="10"/>
    <n v="1124419"/>
  </r>
  <r>
    <x v="176"/>
    <x v="1"/>
    <x v="11"/>
    <n v="1372454"/>
  </r>
  <r>
    <x v="176"/>
    <x v="1"/>
    <x v="12"/>
    <n v="1023271"/>
  </r>
  <r>
    <x v="176"/>
    <x v="1"/>
    <x v="13"/>
    <n v="1111483"/>
  </r>
  <r>
    <x v="176"/>
    <x v="1"/>
    <x v="14"/>
    <n v="1595935"/>
  </r>
  <r>
    <x v="176"/>
    <x v="1"/>
    <x v="15"/>
    <n v="1882740"/>
  </r>
  <r>
    <x v="176"/>
    <x v="1"/>
    <x v="16"/>
    <n v="614788"/>
  </r>
  <r>
    <x v="176"/>
    <x v="2"/>
    <x v="0"/>
    <n v="23595740"/>
  </r>
  <r>
    <x v="176"/>
    <x v="2"/>
    <x v="1"/>
    <n v="8143565"/>
  </r>
  <r>
    <x v="176"/>
    <x v="2"/>
    <x v="2"/>
    <n v="5552264"/>
  </r>
  <r>
    <x v="176"/>
    <x v="2"/>
    <x v="3"/>
    <n v="6340186"/>
  </r>
  <r>
    <x v="176"/>
    <x v="2"/>
    <x v="4"/>
    <n v="3484410"/>
  </r>
  <r>
    <x v="176"/>
    <x v="2"/>
    <x v="5"/>
    <n v="3359602"/>
  </r>
  <r>
    <x v="176"/>
    <x v="2"/>
    <x v="6"/>
    <n v="2604602"/>
  </r>
  <r>
    <x v="176"/>
    <x v="2"/>
    <x v="7"/>
    <n v="571147"/>
  </r>
  <r>
    <x v="176"/>
    <x v="2"/>
    <x v="8"/>
    <n v="26986681"/>
  </r>
  <r>
    <x v="176"/>
    <x v="2"/>
    <x v="9"/>
    <n v="3647382"/>
  </r>
  <r>
    <x v="176"/>
    <x v="2"/>
    <x v="10"/>
    <n v="3465436"/>
  </r>
  <r>
    <x v="176"/>
    <x v="2"/>
    <x v="11"/>
    <n v="4485839"/>
  </r>
  <r>
    <x v="176"/>
    <x v="2"/>
    <x v="12"/>
    <n v="4072634"/>
  </r>
  <r>
    <x v="176"/>
    <x v="2"/>
    <x v="13"/>
    <n v="3941409"/>
  </r>
  <r>
    <x v="176"/>
    <x v="2"/>
    <x v="14"/>
    <n v="5763674"/>
  </r>
  <r>
    <x v="176"/>
    <x v="2"/>
    <x v="15"/>
    <n v="7030003"/>
  </r>
  <r>
    <x v="176"/>
    <x v="2"/>
    <x v="16"/>
    <n v="1819171"/>
  </r>
  <r>
    <x v="177"/>
    <x v="0"/>
    <x v="0"/>
    <n v="14217213"/>
  </r>
  <r>
    <x v="177"/>
    <x v="0"/>
    <x v="1"/>
    <n v="5211974"/>
  </r>
  <r>
    <x v="177"/>
    <x v="0"/>
    <x v="2"/>
    <n v="3682580"/>
  </r>
  <r>
    <x v="177"/>
    <x v="0"/>
    <x v="3"/>
    <n v="4361620"/>
  </r>
  <r>
    <x v="177"/>
    <x v="0"/>
    <x v="4"/>
    <n v="2381174"/>
  </r>
  <r>
    <x v="177"/>
    <x v="0"/>
    <x v="5"/>
    <n v="2246671"/>
  </r>
  <r>
    <x v="177"/>
    <x v="0"/>
    <x v="6"/>
    <n v="1790995"/>
  </r>
  <r>
    <x v="177"/>
    <x v="0"/>
    <x v="7"/>
    <n v="421291"/>
  </r>
  <r>
    <x v="177"/>
    <x v="0"/>
    <x v="8"/>
    <n v="18371672"/>
  </r>
  <r>
    <x v="177"/>
    <x v="0"/>
    <x v="9"/>
    <n v="2635529"/>
  </r>
  <r>
    <x v="177"/>
    <x v="0"/>
    <x v="10"/>
    <n v="2322973"/>
  </r>
  <r>
    <x v="177"/>
    <x v="0"/>
    <x v="11"/>
    <n v="3098926"/>
  </r>
  <r>
    <x v="177"/>
    <x v="0"/>
    <x v="12"/>
    <n v="3034815"/>
  </r>
  <r>
    <x v="177"/>
    <x v="0"/>
    <x v="13"/>
    <n v="2819213"/>
  </r>
  <r>
    <x v="177"/>
    <x v="0"/>
    <x v="14"/>
    <n v="4142157"/>
  </r>
  <r>
    <x v="177"/>
    <x v="0"/>
    <x v="15"/>
    <n v="5120014"/>
  </r>
  <r>
    <x v="177"/>
    <x v="0"/>
    <x v="16"/>
    <n v="1191331"/>
  </r>
  <r>
    <x v="177"/>
    <x v="1"/>
    <x v="0"/>
    <n v="9278174"/>
  </r>
  <r>
    <x v="177"/>
    <x v="1"/>
    <x v="1"/>
    <n v="2865571"/>
  </r>
  <r>
    <x v="177"/>
    <x v="1"/>
    <x v="2"/>
    <n v="1809742"/>
  </r>
  <r>
    <x v="177"/>
    <x v="1"/>
    <x v="3"/>
    <n v="1945130"/>
  </r>
  <r>
    <x v="177"/>
    <x v="1"/>
    <x v="4"/>
    <n v="1067365"/>
  </r>
  <r>
    <x v="177"/>
    <x v="1"/>
    <x v="5"/>
    <n v="1086591"/>
  </r>
  <r>
    <x v="177"/>
    <x v="1"/>
    <x v="6"/>
    <n v="805004"/>
  </r>
  <r>
    <x v="177"/>
    <x v="1"/>
    <x v="7"/>
    <n v="149134"/>
  </r>
  <r>
    <x v="177"/>
    <x v="1"/>
    <x v="8"/>
    <n v="8495283"/>
  </r>
  <r>
    <x v="177"/>
    <x v="1"/>
    <x v="9"/>
    <n v="994513"/>
  </r>
  <r>
    <x v="177"/>
    <x v="1"/>
    <x v="10"/>
    <n v="1128201"/>
  </r>
  <r>
    <x v="177"/>
    <x v="1"/>
    <x v="11"/>
    <n v="1349370"/>
  </r>
  <r>
    <x v="177"/>
    <x v="1"/>
    <x v="12"/>
    <n v="1009308"/>
  </r>
  <r>
    <x v="177"/>
    <x v="1"/>
    <x v="13"/>
    <n v="1082377"/>
  </r>
  <r>
    <x v="177"/>
    <x v="1"/>
    <x v="14"/>
    <n v="1590235"/>
  </r>
  <r>
    <x v="177"/>
    <x v="1"/>
    <x v="15"/>
    <n v="1859533"/>
  </r>
  <r>
    <x v="177"/>
    <x v="1"/>
    <x v="16"/>
    <n v="619211"/>
  </r>
  <r>
    <x v="177"/>
    <x v="2"/>
    <x v="0"/>
    <n v="23495387"/>
  </r>
  <r>
    <x v="177"/>
    <x v="2"/>
    <x v="1"/>
    <n v="8077545"/>
  </r>
  <r>
    <x v="177"/>
    <x v="2"/>
    <x v="2"/>
    <n v="5492322"/>
  </r>
  <r>
    <x v="177"/>
    <x v="2"/>
    <x v="3"/>
    <n v="6306750"/>
  </r>
  <r>
    <x v="177"/>
    <x v="2"/>
    <x v="4"/>
    <n v="3448539"/>
  </r>
  <r>
    <x v="177"/>
    <x v="2"/>
    <x v="5"/>
    <n v="3333262"/>
  </r>
  <r>
    <x v="177"/>
    <x v="2"/>
    <x v="6"/>
    <n v="2595999"/>
  </r>
  <r>
    <x v="177"/>
    <x v="2"/>
    <x v="7"/>
    <n v="570425"/>
  </r>
  <r>
    <x v="177"/>
    <x v="2"/>
    <x v="8"/>
    <n v="26866955"/>
  </r>
  <r>
    <x v="177"/>
    <x v="2"/>
    <x v="9"/>
    <n v="3630042"/>
  </r>
  <r>
    <x v="177"/>
    <x v="2"/>
    <x v="10"/>
    <n v="3451174"/>
  </r>
  <r>
    <x v="177"/>
    <x v="2"/>
    <x v="11"/>
    <n v="4448296"/>
  </r>
  <r>
    <x v="177"/>
    <x v="2"/>
    <x v="12"/>
    <n v="4044123"/>
  </r>
  <r>
    <x v="177"/>
    <x v="2"/>
    <x v="13"/>
    <n v="3901590"/>
  </r>
  <r>
    <x v="177"/>
    <x v="2"/>
    <x v="14"/>
    <n v="5732392"/>
  </r>
  <r>
    <x v="177"/>
    <x v="2"/>
    <x v="15"/>
    <n v="6979547"/>
  </r>
  <r>
    <x v="177"/>
    <x v="2"/>
    <x v="16"/>
    <n v="1810542"/>
  </r>
  <r>
    <x v="178"/>
    <x v="0"/>
    <x v="0"/>
    <n v="14118305"/>
  </r>
  <r>
    <x v="178"/>
    <x v="0"/>
    <x v="1"/>
    <n v="5177552"/>
  </r>
  <r>
    <x v="178"/>
    <x v="0"/>
    <x v="2"/>
    <n v="3660966"/>
  </r>
  <r>
    <x v="178"/>
    <x v="0"/>
    <x v="3"/>
    <n v="4343657"/>
  </r>
  <r>
    <x v="178"/>
    <x v="0"/>
    <x v="4"/>
    <n v="2355337"/>
  </r>
  <r>
    <x v="178"/>
    <x v="0"/>
    <x v="5"/>
    <n v="2226350"/>
  </r>
  <r>
    <x v="178"/>
    <x v="0"/>
    <x v="6"/>
    <n v="1766078"/>
  </r>
  <r>
    <x v="178"/>
    <x v="0"/>
    <x v="7"/>
    <n v="412500"/>
  </r>
  <r>
    <x v="178"/>
    <x v="0"/>
    <x v="8"/>
    <n v="18233992"/>
  </r>
  <r>
    <x v="178"/>
    <x v="0"/>
    <x v="9"/>
    <n v="2610362"/>
  </r>
  <r>
    <x v="178"/>
    <x v="0"/>
    <x v="10"/>
    <n v="2305905"/>
  </r>
  <r>
    <x v="178"/>
    <x v="0"/>
    <x v="11"/>
    <n v="3066730"/>
  </r>
  <r>
    <x v="178"/>
    <x v="0"/>
    <x v="12"/>
    <n v="3000309"/>
  </r>
  <r>
    <x v="178"/>
    <x v="0"/>
    <x v="13"/>
    <n v="2786950"/>
  </r>
  <r>
    <x v="178"/>
    <x v="0"/>
    <x v="14"/>
    <n v="4095894"/>
  </r>
  <r>
    <x v="178"/>
    <x v="0"/>
    <x v="15"/>
    <n v="5077787"/>
  </r>
  <r>
    <x v="178"/>
    <x v="0"/>
    <x v="16"/>
    <n v="1190037"/>
  </r>
  <r>
    <x v="178"/>
    <x v="1"/>
    <x v="0"/>
    <n v="8897705"/>
  </r>
  <r>
    <x v="178"/>
    <x v="1"/>
    <x v="1"/>
    <n v="2903367"/>
  </r>
  <r>
    <x v="178"/>
    <x v="1"/>
    <x v="2"/>
    <n v="1809404"/>
  </r>
  <r>
    <x v="178"/>
    <x v="1"/>
    <x v="3"/>
    <n v="1988066"/>
  </r>
  <r>
    <x v="178"/>
    <x v="1"/>
    <x v="4"/>
    <n v="1047577"/>
  </r>
  <r>
    <x v="178"/>
    <x v="1"/>
    <x v="5"/>
    <n v="1087772"/>
  </r>
  <r>
    <x v="178"/>
    <x v="1"/>
    <x v="6"/>
    <n v="796238"/>
  </r>
  <r>
    <x v="178"/>
    <x v="1"/>
    <x v="7"/>
    <n v="151383"/>
  </r>
  <r>
    <x v="178"/>
    <x v="1"/>
    <x v="8"/>
    <n v="8656273"/>
  </r>
  <r>
    <x v="178"/>
    <x v="1"/>
    <x v="9"/>
    <n v="1359867"/>
  </r>
  <r>
    <x v="178"/>
    <x v="1"/>
    <x v="10"/>
    <n v="1174207"/>
  </r>
  <r>
    <x v="178"/>
    <x v="1"/>
    <x v="11"/>
    <n v="1500382"/>
  </r>
  <r>
    <x v="178"/>
    <x v="1"/>
    <x v="12"/>
    <n v="1112653"/>
  </r>
  <r>
    <x v="178"/>
    <x v="1"/>
    <x v="13"/>
    <n v="1240606"/>
  </r>
  <r>
    <x v="178"/>
    <x v="1"/>
    <x v="14"/>
    <n v="1738347"/>
  </r>
  <r>
    <x v="178"/>
    <x v="1"/>
    <x v="15"/>
    <n v="1977533"/>
  </r>
  <r>
    <x v="178"/>
    <x v="1"/>
    <x v="16"/>
    <n v="668178"/>
  </r>
  <r>
    <x v="178"/>
    <x v="2"/>
    <x v="0"/>
    <n v="23016010"/>
  </r>
  <r>
    <x v="178"/>
    <x v="2"/>
    <x v="1"/>
    <n v="8080919"/>
  </r>
  <r>
    <x v="178"/>
    <x v="2"/>
    <x v="2"/>
    <n v="5470370"/>
  </r>
  <r>
    <x v="178"/>
    <x v="2"/>
    <x v="3"/>
    <n v="6331723"/>
  </r>
  <r>
    <x v="178"/>
    <x v="2"/>
    <x v="4"/>
    <n v="3402914"/>
  </r>
  <r>
    <x v="178"/>
    <x v="2"/>
    <x v="5"/>
    <n v="3314122"/>
  </r>
  <r>
    <x v="178"/>
    <x v="2"/>
    <x v="6"/>
    <n v="2562316"/>
  </r>
  <r>
    <x v="178"/>
    <x v="2"/>
    <x v="7"/>
    <n v="563883"/>
  </r>
  <r>
    <x v="178"/>
    <x v="2"/>
    <x v="8"/>
    <n v="26890265"/>
  </r>
  <r>
    <x v="178"/>
    <x v="2"/>
    <x v="9"/>
    <n v="3970229"/>
  </r>
  <r>
    <x v="178"/>
    <x v="2"/>
    <x v="10"/>
    <n v="3480112"/>
  </r>
  <r>
    <x v="178"/>
    <x v="2"/>
    <x v="11"/>
    <n v="4567112"/>
  </r>
  <r>
    <x v="178"/>
    <x v="2"/>
    <x v="12"/>
    <n v="4112962"/>
  </r>
  <r>
    <x v="178"/>
    <x v="2"/>
    <x v="13"/>
    <n v="4027556"/>
  </r>
  <r>
    <x v="178"/>
    <x v="2"/>
    <x v="14"/>
    <n v="5834241"/>
  </r>
  <r>
    <x v="178"/>
    <x v="2"/>
    <x v="15"/>
    <n v="7055320"/>
  </r>
  <r>
    <x v="178"/>
    <x v="2"/>
    <x v="16"/>
    <n v="1858215"/>
  </r>
  <r>
    <x v="179"/>
    <x v="0"/>
    <x v="0"/>
    <n v="14213141"/>
  </r>
  <r>
    <x v="179"/>
    <x v="0"/>
    <x v="1"/>
    <n v="5215422"/>
  </r>
  <r>
    <x v="179"/>
    <x v="0"/>
    <x v="2"/>
    <n v="3671209"/>
  </r>
  <r>
    <x v="179"/>
    <x v="0"/>
    <x v="3"/>
    <n v="4363837"/>
  </r>
  <r>
    <x v="179"/>
    <x v="0"/>
    <x v="4"/>
    <n v="2376180"/>
  </r>
  <r>
    <x v="179"/>
    <x v="0"/>
    <x v="5"/>
    <n v="2239696"/>
  </r>
  <r>
    <x v="179"/>
    <x v="0"/>
    <x v="6"/>
    <n v="1778627"/>
  </r>
  <r>
    <x v="179"/>
    <x v="0"/>
    <x v="7"/>
    <n v="416461"/>
  </r>
  <r>
    <x v="179"/>
    <x v="0"/>
    <x v="8"/>
    <n v="18357578"/>
  </r>
  <r>
    <x v="179"/>
    <x v="0"/>
    <x v="9"/>
    <n v="2596592"/>
  </r>
  <r>
    <x v="179"/>
    <x v="0"/>
    <x v="10"/>
    <n v="2317595"/>
  </r>
  <r>
    <x v="179"/>
    <x v="0"/>
    <x v="11"/>
    <n v="3084668"/>
  </r>
  <r>
    <x v="179"/>
    <x v="0"/>
    <x v="12"/>
    <n v="3005387"/>
  </r>
  <r>
    <x v="179"/>
    <x v="0"/>
    <x v="13"/>
    <n v="2807777"/>
  </r>
  <r>
    <x v="179"/>
    <x v="0"/>
    <x v="14"/>
    <n v="4100539"/>
  </r>
  <r>
    <x v="179"/>
    <x v="0"/>
    <x v="15"/>
    <n v="5106593"/>
  </r>
  <r>
    <x v="179"/>
    <x v="0"/>
    <x v="16"/>
    <n v="1202567"/>
  </r>
  <r>
    <x v="179"/>
    <x v="1"/>
    <x v="0"/>
    <n v="8648903"/>
  </r>
  <r>
    <x v="179"/>
    <x v="1"/>
    <x v="1"/>
    <n v="2795166"/>
  </r>
  <r>
    <x v="179"/>
    <x v="1"/>
    <x v="2"/>
    <n v="1759726"/>
  </r>
  <r>
    <x v="179"/>
    <x v="1"/>
    <x v="3"/>
    <n v="1908028"/>
  </r>
  <r>
    <x v="179"/>
    <x v="1"/>
    <x v="4"/>
    <n v="1027903"/>
  </r>
  <r>
    <x v="179"/>
    <x v="1"/>
    <x v="5"/>
    <n v="1056533"/>
  </r>
  <r>
    <x v="179"/>
    <x v="1"/>
    <x v="6"/>
    <n v="772800"/>
  </r>
  <r>
    <x v="179"/>
    <x v="1"/>
    <x v="7"/>
    <n v="141199"/>
  </r>
  <r>
    <x v="179"/>
    <x v="1"/>
    <x v="8"/>
    <n v="8299689"/>
  </r>
  <r>
    <x v="179"/>
    <x v="1"/>
    <x v="9"/>
    <n v="1069736"/>
  </r>
  <r>
    <x v="179"/>
    <x v="1"/>
    <x v="10"/>
    <n v="1113043"/>
  </r>
  <r>
    <x v="179"/>
    <x v="1"/>
    <x v="11"/>
    <n v="1382466"/>
  </r>
  <r>
    <x v="179"/>
    <x v="1"/>
    <x v="12"/>
    <n v="1020851"/>
  </r>
  <r>
    <x v="179"/>
    <x v="1"/>
    <x v="13"/>
    <n v="1114203"/>
  </r>
  <r>
    <x v="179"/>
    <x v="1"/>
    <x v="14"/>
    <n v="1563427"/>
  </r>
  <r>
    <x v="179"/>
    <x v="1"/>
    <x v="15"/>
    <n v="1868083"/>
  </r>
  <r>
    <x v="179"/>
    <x v="1"/>
    <x v="16"/>
    <n v="629211"/>
  </r>
  <r>
    <x v="179"/>
    <x v="2"/>
    <x v="0"/>
    <n v="22862044"/>
  </r>
  <r>
    <x v="179"/>
    <x v="2"/>
    <x v="1"/>
    <n v="8010588"/>
  </r>
  <r>
    <x v="179"/>
    <x v="2"/>
    <x v="2"/>
    <n v="5430935"/>
  </r>
  <r>
    <x v="179"/>
    <x v="2"/>
    <x v="3"/>
    <n v="6271865"/>
  </r>
  <r>
    <x v="179"/>
    <x v="2"/>
    <x v="4"/>
    <n v="3404083"/>
  </r>
  <r>
    <x v="179"/>
    <x v="2"/>
    <x v="5"/>
    <n v="3296229"/>
  </r>
  <r>
    <x v="179"/>
    <x v="2"/>
    <x v="6"/>
    <n v="2551427"/>
  </r>
  <r>
    <x v="179"/>
    <x v="2"/>
    <x v="7"/>
    <n v="557660"/>
  </r>
  <r>
    <x v="179"/>
    <x v="2"/>
    <x v="8"/>
    <n v="26657267"/>
  </r>
  <r>
    <x v="179"/>
    <x v="2"/>
    <x v="9"/>
    <n v="3666328"/>
  </r>
  <r>
    <x v="179"/>
    <x v="2"/>
    <x v="10"/>
    <n v="3430638"/>
  </r>
  <r>
    <x v="179"/>
    <x v="2"/>
    <x v="11"/>
    <n v="4467134"/>
  </r>
  <r>
    <x v="179"/>
    <x v="2"/>
    <x v="12"/>
    <n v="4026238"/>
  </r>
  <r>
    <x v="179"/>
    <x v="2"/>
    <x v="13"/>
    <n v="3921980"/>
  </r>
  <r>
    <x v="179"/>
    <x v="2"/>
    <x v="14"/>
    <n v="5663966"/>
  </r>
  <r>
    <x v="179"/>
    <x v="2"/>
    <x v="15"/>
    <n v="6974676"/>
  </r>
  <r>
    <x v="179"/>
    <x v="2"/>
    <x v="16"/>
    <n v="1831778"/>
  </r>
  <r>
    <x v="180"/>
    <x v="0"/>
    <x v="0"/>
    <n v="14264043"/>
  </r>
  <r>
    <x v="180"/>
    <x v="0"/>
    <x v="1"/>
    <n v="5232051"/>
  </r>
  <r>
    <x v="180"/>
    <x v="0"/>
    <x v="2"/>
    <n v="3695592"/>
  </r>
  <r>
    <x v="180"/>
    <x v="0"/>
    <x v="3"/>
    <n v="4373555"/>
  </r>
  <r>
    <x v="180"/>
    <x v="0"/>
    <x v="4"/>
    <n v="2406485"/>
  </r>
  <r>
    <x v="180"/>
    <x v="0"/>
    <x v="5"/>
    <n v="2254382"/>
  </r>
  <r>
    <x v="180"/>
    <x v="0"/>
    <x v="6"/>
    <n v="1792612"/>
  </r>
  <r>
    <x v="180"/>
    <x v="0"/>
    <x v="7"/>
    <n v="421149"/>
  </r>
  <r>
    <x v="180"/>
    <x v="0"/>
    <x v="8"/>
    <n v="18413935"/>
  </r>
  <r>
    <x v="180"/>
    <x v="0"/>
    <x v="9"/>
    <n v="2630380"/>
  </r>
  <r>
    <x v="180"/>
    <x v="0"/>
    <x v="10"/>
    <n v="2330386"/>
  </r>
  <r>
    <x v="180"/>
    <x v="0"/>
    <x v="11"/>
    <n v="3104558"/>
  </r>
  <r>
    <x v="180"/>
    <x v="0"/>
    <x v="12"/>
    <n v="3046414"/>
  </r>
  <r>
    <x v="180"/>
    <x v="0"/>
    <x v="13"/>
    <n v="2832892"/>
  </r>
  <r>
    <x v="180"/>
    <x v="0"/>
    <x v="14"/>
    <n v="4121985"/>
  </r>
  <r>
    <x v="180"/>
    <x v="0"/>
    <x v="15"/>
    <n v="5125148"/>
  </r>
  <r>
    <x v="180"/>
    <x v="0"/>
    <x v="16"/>
    <n v="1199534"/>
  </r>
  <r>
    <x v="180"/>
    <x v="1"/>
    <x v="0"/>
    <n v="9056589"/>
  </r>
  <r>
    <x v="180"/>
    <x v="1"/>
    <x v="1"/>
    <n v="2826576"/>
  </r>
  <r>
    <x v="180"/>
    <x v="1"/>
    <x v="2"/>
    <n v="1783988"/>
  </r>
  <r>
    <x v="180"/>
    <x v="1"/>
    <x v="3"/>
    <n v="1915689"/>
  </r>
  <r>
    <x v="180"/>
    <x v="1"/>
    <x v="4"/>
    <n v="1059702"/>
  </r>
  <r>
    <x v="180"/>
    <x v="1"/>
    <x v="5"/>
    <n v="1078373"/>
  </r>
  <r>
    <x v="180"/>
    <x v="1"/>
    <x v="6"/>
    <n v="783791"/>
  </r>
  <r>
    <x v="180"/>
    <x v="1"/>
    <x v="7"/>
    <n v="143633"/>
  </r>
  <r>
    <x v="180"/>
    <x v="1"/>
    <x v="8"/>
    <n v="8356378"/>
  </r>
  <r>
    <x v="180"/>
    <x v="1"/>
    <x v="9"/>
    <n v="1036418"/>
  </r>
  <r>
    <x v="180"/>
    <x v="1"/>
    <x v="10"/>
    <n v="1115564"/>
  </r>
  <r>
    <x v="180"/>
    <x v="1"/>
    <x v="11"/>
    <n v="1354651"/>
  </r>
  <r>
    <x v="180"/>
    <x v="1"/>
    <x v="12"/>
    <n v="1011795"/>
  </r>
  <r>
    <x v="180"/>
    <x v="1"/>
    <x v="13"/>
    <n v="1063734"/>
  </r>
  <r>
    <x v="180"/>
    <x v="1"/>
    <x v="14"/>
    <n v="1531712"/>
  </r>
  <r>
    <x v="180"/>
    <x v="1"/>
    <x v="15"/>
    <n v="1834850"/>
  </r>
  <r>
    <x v="180"/>
    <x v="1"/>
    <x v="16"/>
    <n v="615103"/>
  </r>
  <r>
    <x v="180"/>
    <x v="2"/>
    <x v="0"/>
    <n v="23320632"/>
  </r>
  <r>
    <x v="180"/>
    <x v="2"/>
    <x v="1"/>
    <n v="8058627"/>
  </r>
  <r>
    <x v="180"/>
    <x v="2"/>
    <x v="2"/>
    <n v="5479580"/>
  </r>
  <r>
    <x v="180"/>
    <x v="2"/>
    <x v="3"/>
    <n v="6289244"/>
  </r>
  <r>
    <x v="180"/>
    <x v="2"/>
    <x v="4"/>
    <n v="3466187"/>
  </r>
  <r>
    <x v="180"/>
    <x v="2"/>
    <x v="5"/>
    <n v="3332755"/>
  </r>
  <r>
    <x v="180"/>
    <x v="2"/>
    <x v="6"/>
    <n v="2576403"/>
  </r>
  <r>
    <x v="180"/>
    <x v="2"/>
    <x v="7"/>
    <n v="564782"/>
  </r>
  <r>
    <x v="180"/>
    <x v="2"/>
    <x v="8"/>
    <n v="26770313"/>
  </r>
  <r>
    <x v="180"/>
    <x v="2"/>
    <x v="9"/>
    <n v="3666798"/>
  </r>
  <r>
    <x v="180"/>
    <x v="2"/>
    <x v="10"/>
    <n v="3445950"/>
  </r>
  <r>
    <x v="180"/>
    <x v="2"/>
    <x v="11"/>
    <n v="4459209"/>
  </r>
  <r>
    <x v="180"/>
    <x v="2"/>
    <x v="12"/>
    <n v="4058209"/>
  </r>
  <r>
    <x v="180"/>
    <x v="2"/>
    <x v="13"/>
    <n v="3896626"/>
  </r>
  <r>
    <x v="180"/>
    <x v="2"/>
    <x v="14"/>
    <n v="5653697"/>
  </r>
  <r>
    <x v="180"/>
    <x v="2"/>
    <x v="15"/>
    <n v="6959998"/>
  </r>
  <r>
    <x v="180"/>
    <x v="2"/>
    <x v="16"/>
    <n v="1814637"/>
  </r>
  <r>
    <x v="181"/>
    <x v="0"/>
    <x v="0"/>
    <n v="14099610"/>
  </r>
  <r>
    <x v="181"/>
    <x v="0"/>
    <x v="1"/>
    <n v="5201398"/>
  </r>
  <r>
    <x v="181"/>
    <x v="0"/>
    <x v="2"/>
    <n v="3683690"/>
  </r>
  <r>
    <x v="181"/>
    <x v="0"/>
    <x v="3"/>
    <n v="4332384"/>
  </r>
  <r>
    <x v="181"/>
    <x v="0"/>
    <x v="4"/>
    <n v="2380044"/>
  </r>
  <r>
    <x v="181"/>
    <x v="0"/>
    <x v="5"/>
    <n v="2213908"/>
  </r>
  <r>
    <x v="181"/>
    <x v="0"/>
    <x v="6"/>
    <n v="1789356"/>
  </r>
  <r>
    <x v="181"/>
    <x v="0"/>
    <x v="7"/>
    <n v="415264"/>
  </r>
  <r>
    <x v="181"/>
    <x v="0"/>
    <x v="8"/>
    <n v="18252064"/>
  </r>
  <r>
    <x v="181"/>
    <x v="0"/>
    <x v="9"/>
    <n v="2590566"/>
  </r>
  <r>
    <x v="181"/>
    <x v="0"/>
    <x v="10"/>
    <n v="2285754"/>
  </r>
  <r>
    <x v="181"/>
    <x v="0"/>
    <x v="11"/>
    <n v="3059767"/>
  </r>
  <r>
    <x v="181"/>
    <x v="0"/>
    <x v="12"/>
    <n v="3003551"/>
  </r>
  <r>
    <x v="181"/>
    <x v="0"/>
    <x v="13"/>
    <n v="2795449"/>
  </r>
  <r>
    <x v="181"/>
    <x v="0"/>
    <x v="14"/>
    <n v="4090342"/>
  </r>
  <r>
    <x v="181"/>
    <x v="0"/>
    <x v="15"/>
    <n v="5081845"/>
  </r>
  <r>
    <x v="181"/>
    <x v="0"/>
    <x v="16"/>
    <n v="1182767"/>
  </r>
  <r>
    <x v="181"/>
    <x v="1"/>
    <x v="0"/>
    <n v="9039933"/>
  </r>
  <r>
    <x v="181"/>
    <x v="1"/>
    <x v="1"/>
    <n v="2832665"/>
  </r>
  <r>
    <x v="181"/>
    <x v="1"/>
    <x v="2"/>
    <n v="1812765"/>
  </r>
  <r>
    <x v="181"/>
    <x v="1"/>
    <x v="3"/>
    <n v="1914854"/>
  </r>
  <r>
    <x v="181"/>
    <x v="1"/>
    <x v="4"/>
    <n v="1056612"/>
  </r>
  <r>
    <x v="181"/>
    <x v="1"/>
    <x v="5"/>
    <n v="1076237"/>
  </r>
  <r>
    <x v="181"/>
    <x v="1"/>
    <x v="6"/>
    <n v="795560"/>
  </r>
  <r>
    <x v="181"/>
    <x v="1"/>
    <x v="7"/>
    <n v="145841"/>
  </r>
  <r>
    <x v="181"/>
    <x v="1"/>
    <x v="8"/>
    <n v="8381831"/>
  </r>
  <r>
    <x v="181"/>
    <x v="1"/>
    <x v="9"/>
    <n v="1067406"/>
  </r>
  <r>
    <x v="181"/>
    <x v="1"/>
    <x v="10"/>
    <n v="1098643"/>
  </r>
  <r>
    <x v="181"/>
    <x v="1"/>
    <x v="11"/>
    <n v="1321392"/>
  </r>
  <r>
    <x v="181"/>
    <x v="1"/>
    <x v="12"/>
    <n v="987906"/>
  </r>
  <r>
    <x v="181"/>
    <x v="1"/>
    <x v="13"/>
    <n v="1043996"/>
  </r>
  <r>
    <x v="181"/>
    <x v="1"/>
    <x v="14"/>
    <n v="1550983"/>
  </r>
  <r>
    <x v="181"/>
    <x v="1"/>
    <x v="15"/>
    <n v="1826319"/>
  </r>
  <r>
    <x v="181"/>
    <x v="1"/>
    <x v="16"/>
    <n v="584179"/>
  </r>
  <r>
    <x v="181"/>
    <x v="2"/>
    <x v="0"/>
    <n v="23139543"/>
  </r>
  <r>
    <x v="181"/>
    <x v="2"/>
    <x v="1"/>
    <n v="8034063"/>
  </r>
  <r>
    <x v="181"/>
    <x v="2"/>
    <x v="2"/>
    <n v="5496455"/>
  </r>
  <r>
    <x v="181"/>
    <x v="2"/>
    <x v="3"/>
    <n v="6247238"/>
  </r>
  <r>
    <x v="181"/>
    <x v="2"/>
    <x v="4"/>
    <n v="3436656"/>
  </r>
  <r>
    <x v="181"/>
    <x v="2"/>
    <x v="5"/>
    <n v="3290145"/>
  </r>
  <r>
    <x v="181"/>
    <x v="2"/>
    <x v="6"/>
    <n v="2584916"/>
  </r>
  <r>
    <x v="181"/>
    <x v="2"/>
    <x v="7"/>
    <n v="561105"/>
  </r>
  <r>
    <x v="181"/>
    <x v="2"/>
    <x v="8"/>
    <n v="26633895"/>
  </r>
  <r>
    <x v="181"/>
    <x v="2"/>
    <x v="9"/>
    <n v="3657972"/>
  </r>
  <r>
    <x v="181"/>
    <x v="2"/>
    <x v="10"/>
    <n v="3384397"/>
  </r>
  <r>
    <x v="181"/>
    <x v="2"/>
    <x v="11"/>
    <n v="4381159"/>
  </r>
  <r>
    <x v="181"/>
    <x v="2"/>
    <x v="12"/>
    <n v="3991457"/>
  </r>
  <r>
    <x v="181"/>
    <x v="2"/>
    <x v="13"/>
    <n v="3839445"/>
  </r>
  <r>
    <x v="181"/>
    <x v="2"/>
    <x v="14"/>
    <n v="5641325"/>
  </r>
  <r>
    <x v="181"/>
    <x v="2"/>
    <x v="15"/>
    <n v="6908164"/>
  </r>
  <r>
    <x v="181"/>
    <x v="2"/>
    <x v="16"/>
    <n v="1766946"/>
  </r>
  <r>
    <x v="182"/>
    <x v="0"/>
    <x v="0"/>
    <n v="14091316"/>
  </r>
  <r>
    <x v="182"/>
    <x v="0"/>
    <x v="1"/>
    <n v="5212242"/>
  </r>
  <r>
    <x v="182"/>
    <x v="0"/>
    <x v="2"/>
    <n v="3694100"/>
  </r>
  <r>
    <x v="182"/>
    <x v="0"/>
    <x v="3"/>
    <n v="4334988"/>
  </r>
  <r>
    <x v="182"/>
    <x v="0"/>
    <x v="4"/>
    <n v="2378982"/>
  </r>
  <r>
    <x v="182"/>
    <x v="0"/>
    <x v="5"/>
    <n v="2215356"/>
  </r>
  <r>
    <x v="182"/>
    <x v="0"/>
    <x v="6"/>
    <n v="1792604"/>
  </r>
  <r>
    <x v="182"/>
    <x v="0"/>
    <x v="7"/>
    <n v="417505"/>
  </r>
  <r>
    <x v="182"/>
    <x v="0"/>
    <x v="8"/>
    <n v="18249546"/>
  </r>
  <r>
    <x v="182"/>
    <x v="0"/>
    <x v="9"/>
    <n v="2575637"/>
  </r>
  <r>
    <x v="182"/>
    <x v="0"/>
    <x v="10"/>
    <n v="2285963"/>
  </r>
  <r>
    <x v="182"/>
    <x v="0"/>
    <x v="11"/>
    <n v="3057803"/>
  </r>
  <r>
    <x v="182"/>
    <x v="0"/>
    <x v="12"/>
    <n v="3010424"/>
  </r>
  <r>
    <x v="182"/>
    <x v="0"/>
    <x v="13"/>
    <n v="2806645"/>
  </r>
  <r>
    <x v="182"/>
    <x v="0"/>
    <x v="14"/>
    <n v="4097986"/>
  </r>
  <r>
    <x v="182"/>
    <x v="0"/>
    <x v="15"/>
    <n v="5114076"/>
  </r>
  <r>
    <x v="182"/>
    <x v="0"/>
    <x v="16"/>
    <n v="1189794"/>
  </r>
  <r>
    <x v="182"/>
    <x v="1"/>
    <x v="0"/>
    <n v="8847783"/>
  </r>
  <r>
    <x v="182"/>
    <x v="1"/>
    <x v="1"/>
    <n v="2847658"/>
  </r>
  <r>
    <x v="182"/>
    <x v="1"/>
    <x v="2"/>
    <n v="1813548"/>
  </r>
  <r>
    <x v="182"/>
    <x v="1"/>
    <x v="3"/>
    <n v="1885869"/>
  </r>
  <r>
    <x v="182"/>
    <x v="1"/>
    <x v="4"/>
    <n v="1046884"/>
  </r>
  <r>
    <x v="182"/>
    <x v="1"/>
    <x v="5"/>
    <n v="1078181"/>
  </r>
  <r>
    <x v="182"/>
    <x v="1"/>
    <x v="6"/>
    <n v="795942"/>
  </r>
  <r>
    <x v="182"/>
    <x v="1"/>
    <x v="7"/>
    <n v="145135"/>
  </r>
  <r>
    <x v="182"/>
    <x v="1"/>
    <x v="8"/>
    <n v="8165280"/>
  </r>
  <r>
    <x v="182"/>
    <x v="1"/>
    <x v="9"/>
    <n v="998666"/>
  </r>
  <r>
    <x v="182"/>
    <x v="1"/>
    <x v="10"/>
    <n v="1075333"/>
  </r>
  <r>
    <x v="182"/>
    <x v="1"/>
    <x v="11"/>
    <n v="1278905"/>
  </r>
  <r>
    <x v="182"/>
    <x v="1"/>
    <x v="12"/>
    <n v="978204"/>
  </r>
  <r>
    <x v="182"/>
    <x v="1"/>
    <x v="13"/>
    <n v="1045583"/>
  </r>
  <r>
    <x v="182"/>
    <x v="1"/>
    <x v="14"/>
    <n v="1538612"/>
  </r>
  <r>
    <x v="182"/>
    <x v="1"/>
    <x v="15"/>
    <n v="1849207"/>
  </r>
  <r>
    <x v="182"/>
    <x v="1"/>
    <x v="16"/>
    <n v="547767"/>
  </r>
  <r>
    <x v="182"/>
    <x v="2"/>
    <x v="0"/>
    <n v="22939099"/>
  </r>
  <r>
    <x v="182"/>
    <x v="2"/>
    <x v="1"/>
    <n v="8059900"/>
  </r>
  <r>
    <x v="182"/>
    <x v="2"/>
    <x v="2"/>
    <n v="5507648"/>
  </r>
  <r>
    <x v="182"/>
    <x v="2"/>
    <x v="3"/>
    <n v="6220857"/>
  </r>
  <r>
    <x v="182"/>
    <x v="2"/>
    <x v="4"/>
    <n v="3425866"/>
  </r>
  <r>
    <x v="182"/>
    <x v="2"/>
    <x v="5"/>
    <n v="3293537"/>
  </r>
  <r>
    <x v="182"/>
    <x v="2"/>
    <x v="6"/>
    <n v="2588546"/>
  </r>
  <r>
    <x v="182"/>
    <x v="2"/>
    <x v="7"/>
    <n v="562640"/>
  </r>
  <r>
    <x v="182"/>
    <x v="2"/>
    <x v="8"/>
    <n v="26414826"/>
  </r>
  <r>
    <x v="182"/>
    <x v="2"/>
    <x v="9"/>
    <n v="3574303"/>
  </r>
  <r>
    <x v="182"/>
    <x v="2"/>
    <x v="10"/>
    <n v="3361296"/>
  </r>
  <r>
    <x v="182"/>
    <x v="2"/>
    <x v="11"/>
    <n v="4336708"/>
  </r>
  <r>
    <x v="182"/>
    <x v="2"/>
    <x v="12"/>
    <n v="3988628"/>
  </r>
  <r>
    <x v="182"/>
    <x v="2"/>
    <x v="13"/>
    <n v="3852228"/>
  </r>
  <r>
    <x v="182"/>
    <x v="2"/>
    <x v="14"/>
    <n v="5636598"/>
  </r>
  <r>
    <x v="182"/>
    <x v="2"/>
    <x v="15"/>
    <n v="6963283"/>
  </r>
  <r>
    <x v="182"/>
    <x v="2"/>
    <x v="16"/>
    <n v="1737561"/>
  </r>
  <r>
    <x v="183"/>
    <x v="0"/>
    <x v="0"/>
    <n v="14283478"/>
  </r>
  <r>
    <x v="183"/>
    <x v="0"/>
    <x v="1"/>
    <n v="5266621"/>
  </r>
  <r>
    <x v="183"/>
    <x v="0"/>
    <x v="2"/>
    <n v="3718276"/>
  </r>
  <r>
    <x v="183"/>
    <x v="0"/>
    <x v="3"/>
    <n v="4396049"/>
  </r>
  <r>
    <x v="183"/>
    <x v="0"/>
    <x v="4"/>
    <n v="2398853"/>
  </r>
  <r>
    <x v="183"/>
    <x v="0"/>
    <x v="5"/>
    <n v="2232754"/>
  </r>
  <r>
    <x v="183"/>
    <x v="0"/>
    <x v="6"/>
    <n v="1808720"/>
  </r>
  <r>
    <x v="183"/>
    <x v="0"/>
    <x v="7"/>
    <n v="419534"/>
  </r>
  <r>
    <x v="183"/>
    <x v="0"/>
    <x v="8"/>
    <n v="18476872"/>
  </r>
  <r>
    <x v="183"/>
    <x v="0"/>
    <x v="9"/>
    <n v="2608233"/>
  </r>
  <r>
    <x v="183"/>
    <x v="0"/>
    <x v="10"/>
    <n v="2311656"/>
  </r>
  <r>
    <x v="183"/>
    <x v="0"/>
    <x v="11"/>
    <n v="3093191"/>
  </r>
  <r>
    <x v="183"/>
    <x v="0"/>
    <x v="12"/>
    <n v="3032069"/>
  </r>
  <r>
    <x v="183"/>
    <x v="0"/>
    <x v="13"/>
    <n v="2823966"/>
  </r>
  <r>
    <x v="183"/>
    <x v="0"/>
    <x v="14"/>
    <n v="4130137"/>
  </r>
  <r>
    <x v="183"/>
    <x v="0"/>
    <x v="15"/>
    <n v="5155393"/>
  </r>
  <r>
    <x v="183"/>
    <x v="0"/>
    <x v="16"/>
    <n v="1197274"/>
  </r>
  <r>
    <x v="183"/>
    <x v="1"/>
    <x v="0"/>
    <n v="9001294"/>
  </r>
  <r>
    <x v="183"/>
    <x v="1"/>
    <x v="1"/>
    <n v="2838536"/>
  </r>
  <r>
    <x v="183"/>
    <x v="1"/>
    <x v="2"/>
    <n v="1833542"/>
  </r>
  <r>
    <x v="183"/>
    <x v="1"/>
    <x v="3"/>
    <n v="1934580"/>
  </r>
  <r>
    <x v="183"/>
    <x v="1"/>
    <x v="4"/>
    <n v="1056040"/>
  </r>
  <r>
    <x v="183"/>
    <x v="1"/>
    <x v="5"/>
    <n v="1063786"/>
  </r>
  <r>
    <x v="183"/>
    <x v="1"/>
    <x v="6"/>
    <n v="791829"/>
  </r>
  <r>
    <x v="183"/>
    <x v="1"/>
    <x v="7"/>
    <n v="142131"/>
  </r>
  <r>
    <x v="183"/>
    <x v="1"/>
    <x v="8"/>
    <n v="8349390"/>
  </r>
  <r>
    <x v="183"/>
    <x v="1"/>
    <x v="9"/>
    <n v="1063275"/>
  </r>
  <r>
    <x v="183"/>
    <x v="1"/>
    <x v="10"/>
    <n v="1089668"/>
  </r>
  <r>
    <x v="183"/>
    <x v="1"/>
    <x v="11"/>
    <n v="1279524"/>
  </r>
  <r>
    <x v="183"/>
    <x v="1"/>
    <x v="12"/>
    <n v="979016"/>
  </r>
  <r>
    <x v="183"/>
    <x v="1"/>
    <x v="13"/>
    <n v="1031540"/>
  </r>
  <r>
    <x v="183"/>
    <x v="1"/>
    <x v="14"/>
    <n v="1527959"/>
  </r>
  <r>
    <x v="183"/>
    <x v="1"/>
    <x v="15"/>
    <n v="1848746"/>
  </r>
  <r>
    <x v="183"/>
    <x v="1"/>
    <x v="16"/>
    <n v="532143"/>
  </r>
  <r>
    <x v="183"/>
    <x v="2"/>
    <x v="0"/>
    <n v="23284772"/>
  </r>
  <r>
    <x v="183"/>
    <x v="2"/>
    <x v="1"/>
    <n v="8105157"/>
  </r>
  <r>
    <x v="183"/>
    <x v="2"/>
    <x v="2"/>
    <n v="5551818"/>
  </r>
  <r>
    <x v="183"/>
    <x v="2"/>
    <x v="3"/>
    <n v="6330629"/>
  </r>
  <r>
    <x v="183"/>
    <x v="2"/>
    <x v="4"/>
    <n v="3454893"/>
  </r>
  <r>
    <x v="183"/>
    <x v="2"/>
    <x v="5"/>
    <n v="3296540"/>
  </r>
  <r>
    <x v="183"/>
    <x v="2"/>
    <x v="6"/>
    <n v="2600549"/>
  </r>
  <r>
    <x v="183"/>
    <x v="2"/>
    <x v="7"/>
    <n v="561665"/>
  </r>
  <r>
    <x v="183"/>
    <x v="2"/>
    <x v="8"/>
    <n v="26826262"/>
  </r>
  <r>
    <x v="183"/>
    <x v="2"/>
    <x v="9"/>
    <n v="3671508"/>
  </r>
  <r>
    <x v="183"/>
    <x v="2"/>
    <x v="10"/>
    <n v="3401324"/>
  </r>
  <r>
    <x v="183"/>
    <x v="2"/>
    <x v="11"/>
    <n v="4372715"/>
  </r>
  <r>
    <x v="183"/>
    <x v="2"/>
    <x v="12"/>
    <n v="4011085"/>
  </r>
  <r>
    <x v="183"/>
    <x v="2"/>
    <x v="13"/>
    <n v="3855506"/>
  </r>
  <r>
    <x v="183"/>
    <x v="2"/>
    <x v="14"/>
    <n v="5658096"/>
  </r>
  <r>
    <x v="183"/>
    <x v="2"/>
    <x v="15"/>
    <n v="7004139"/>
  </r>
  <r>
    <x v="183"/>
    <x v="2"/>
    <x v="16"/>
    <n v="1729417"/>
  </r>
  <r>
    <x v="184"/>
    <x v="0"/>
    <x v="0"/>
    <n v="13846292"/>
  </r>
  <r>
    <x v="184"/>
    <x v="0"/>
    <x v="1"/>
    <n v="5111543"/>
  </r>
  <r>
    <x v="184"/>
    <x v="0"/>
    <x v="2"/>
    <n v="3617652"/>
  </r>
  <r>
    <x v="184"/>
    <x v="0"/>
    <x v="3"/>
    <n v="4265211"/>
  </r>
  <r>
    <x v="184"/>
    <x v="0"/>
    <x v="4"/>
    <n v="2332568"/>
  </r>
  <r>
    <x v="184"/>
    <x v="0"/>
    <x v="5"/>
    <n v="2168480"/>
  </r>
  <r>
    <x v="184"/>
    <x v="0"/>
    <x v="6"/>
    <n v="1760631"/>
  </r>
  <r>
    <x v="184"/>
    <x v="0"/>
    <x v="7"/>
    <n v="407870"/>
  </r>
  <r>
    <x v="184"/>
    <x v="0"/>
    <x v="8"/>
    <n v="17955154"/>
  </r>
  <r>
    <x v="184"/>
    <x v="0"/>
    <x v="9"/>
    <n v="2524229"/>
  </r>
  <r>
    <x v="184"/>
    <x v="0"/>
    <x v="10"/>
    <n v="2253066"/>
  </r>
  <r>
    <x v="184"/>
    <x v="0"/>
    <x v="11"/>
    <n v="3017669"/>
  </r>
  <r>
    <x v="184"/>
    <x v="0"/>
    <x v="12"/>
    <n v="2943234"/>
  </r>
  <r>
    <x v="184"/>
    <x v="0"/>
    <x v="13"/>
    <n v="2756731"/>
  </r>
  <r>
    <x v="184"/>
    <x v="0"/>
    <x v="14"/>
    <n v="4016579"/>
  </r>
  <r>
    <x v="184"/>
    <x v="0"/>
    <x v="15"/>
    <n v="5024255"/>
  </r>
  <r>
    <x v="184"/>
    <x v="0"/>
    <x v="16"/>
    <n v="1151161"/>
  </r>
  <r>
    <x v="184"/>
    <x v="1"/>
    <x v="0"/>
    <n v="8614517"/>
  </r>
  <r>
    <x v="184"/>
    <x v="1"/>
    <x v="1"/>
    <n v="2749518"/>
  </r>
  <r>
    <x v="184"/>
    <x v="1"/>
    <x v="2"/>
    <n v="1732268"/>
  </r>
  <r>
    <x v="184"/>
    <x v="1"/>
    <x v="3"/>
    <n v="1852734"/>
  </r>
  <r>
    <x v="184"/>
    <x v="1"/>
    <x v="4"/>
    <n v="1009549"/>
  </r>
  <r>
    <x v="184"/>
    <x v="1"/>
    <x v="5"/>
    <n v="1015305"/>
  </r>
  <r>
    <x v="184"/>
    <x v="1"/>
    <x v="6"/>
    <n v="764641"/>
  </r>
  <r>
    <x v="184"/>
    <x v="1"/>
    <x v="7"/>
    <n v="138534"/>
  </r>
  <r>
    <x v="184"/>
    <x v="1"/>
    <x v="8"/>
    <n v="8002220"/>
  </r>
  <r>
    <x v="184"/>
    <x v="1"/>
    <x v="9"/>
    <n v="1026504"/>
  </r>
  <r>
    <x v="184"/>
    <x v="1"/>
    <x v="10"/>
    <n v="1052767"/>
  </r>
  <r>
    <x v="184"/>
    <x v="1"/>
    <x v="11"/>
    <n v="1266882"/>
  </r>
  <r>
    <x v="184"/>
    <x v="1"/>
    <x v="12"/>
    <n v="958610"/>
  </r>
  <r>
    <x v="184"/>
    <x v="1"/>
    <x v="13"/>
    <n v="1033448"/>
  </r>
  <r>
    <x v="184"/>
    <x v="1"/>
    <x v="14"/>
    <n v="1503157"/>
  </r>
  <r>
    <x v="184"/>
    <x v="1"/>
    <x v="15"/>
    <n v="1814793"/>
  </r>
  <r>
    <x v="184"/>
    <x v="1"/>
    <x v="16"/>
    <n v="528948"/>
  </r>
  <r>
    <x v="184"/>
    <x v="2"/>
    <x v="0"/>
    <n v="22460809"/>
  </r>
  <r>
    <x v="184"/>
    <x v="2"/>
    <x v="1"/>
    <n v="7861061"/>
  </r>
  <r>
    <x v="184"/>
    <x v="2"/>
    <x v="2"/>
    <n v="5349920"/>
  </r>
  <r>
    <x v="184"/>
    <x v="2"/>
    <x v="3"/>
    <n v="6117945"/>
  </r>
  <r>
    <x v="184"/>
    <x v="2"/>
    <x v="4"/>
    <n v="3342117"/>
  </r>
  <r>
    <x v="184"/>
    <x v="2"/>
    <x v="5"/>
    <n v="3183785"/>
  </r>
  <r>
    <x v="184"/>
    <x v="2"/>
    <x v="6"/>
    <n v="2525272"/>
  </r>
  <r>
    <x v="184"/>
    <x v="2"/>
    <x v="7"/>
    <n v="546404"/>
  </r>
  <r>
    <x v="184"/>
    <x v="2"/>
    <x v="8"/>
    <n v="25957374"/>
  </r>
  <r>
    <x v="184"/>
    <x v="2"/>
    <x v="9"/>
    <n v="3550733"/>
  </r>
  <r>
    <x v="184"/>
    <x v="2"/>
    <x v="10"/>
    <n v="3305833"/>
  </r>
  <r>
    <x v="184"/>
    <x v="2"/>
    <x v="11"/>
    <n v="4284551"/>
  </r>
  <r>
    <x v="184"/>
    <x v="2"/>
    <x v="12"/>
    <n v="3901844"/>
  </r>
  <r>
    <x v="184"/>
    <x v="2"/>
    <x v="13"/>
    <n v="3790179"/>
  </r>
  <r>
    <x v="184"/>
    <x v="2"/>
    <x v="14"/>
    <n v="5519736"/>
  </r>
  <r>
    <x v="184"/>
    <x v="2"/>
    <x v="15"/>
    <n v="6839048"/>
  </r>
  <r>
    <x v="184"/>
    <x v="2"/>
    <x v="16"/>
    <n v="1680109"/>
  </r>
  <r>
    <x v="185"/>
    <x v="0"/>
    <x v="0"/>
    <n v="13930854"/>
  </r>
  <r>
    <x v="185"/>
    <x v="0"/>
    <x v="1"/>
    <n v="5116408"/>
  </r>
  <r>
    <x v="185"/>
    <x v="0"/>
    <x v="2"/>
    <n v="3630524"/>
  </r>
  <r>
    <x v="185"/>
    <x v="0"/>
    <x v="3"/>
    <n v="4282400"/>
  </r>
  <r>
    <x v="185"/>
    <x v="0"/>
    <x v="4"/>
    <n v="2344922"/>
  </r>
  <r>
    <x v="185"/>
    <x v="0"/>
    <x v="5"/>
    <n v="2170464"/>
  </r>
  <r>
    <x v="185"/>
    <x v="0"/>
    <x v="6"/>
    <n v="1770020"/>
  </r>
  <r>
    <x v="185"/>
    <x v="0"/>
    <x v="7"/>
    <n v="406538"/>
  </r>
  <r>
    <x v="185"/>
    <x v="0"/>
    <x v="8"/>
    <n v="18040849"/>
  </r>
  <r>
    <x v="185"/>
    <x v="0"/>
    <x v="9"/>
    <n v="2530850"/>
  </r>
  <r>
    <x v="185"/>
    <x v="0"/>
    <x v="10"/>
    <n v="2253451"/>
  </r>
  <r>
    <x v="185"/>
    <x v="0"/>
    <x v="11"/>
    <n v="3011921"/>
  </r>
  <r>
    <x v="185"/>
    <x v="0"/>
    <x v="12"/>
    <n v="2939018"/>
  </r>
  <r>
    <x v="185"/>
    <x v="0"/>
    <x v="13"/>
    <n v="2757705"/>
  </r>
  <r>
    <x v="185"/>
    <x v="0"/>
    <x v="14"/>
    <n v="4026991"/>
  </r>
  <r>
    <x v="185"/>
    <x v="0"/>
    <x v="15"/>
    <n v="5047121"/>
  </r>
  <r>
    <x v="185"/>
    <x v="0"/>
    <x v="16"/>
    <n v="1159798"/>
  </r>
  <r>
    <x v="185"/>
    <x v="1"/>
    <x v="0"/>
    <n v="8804788"/>
  </r>
  <r>
    <x v="185"/>
    <x v="1"/>
    <x v="1"/>
    <n v="2806341"/>
  </r>
  <r>
    <x v="185"/>
    <x v="1"/>
    <x v="2"/>
    <n v="1773888"/>
  </r>
  <r>
    <x v="185"/>
    <x v="1"/>
    <x v="3"/>
    <n v="1895127"/>
  </r>
  <r>
    <x v="185"/>
    <x v="1"/>
    <x v="4"/>
    <n v="1032067"/>
  </r>
  <r>
    <x v="185"/>
    <x v="1"/>
    <x v="5"/>
    <n v="1036951"/>
  </r>
  <r>
    <x v="185"/>
    <x v="1"/>
    <x v="6"/>
    <n v="785055"/>
  </r>
  <r>
    <x v="185"/>
    <x v="1"/>
    <x v="7"/>
    <n v="142890"/>
  </r>
  <r>
    <x v="185"/>
    <x v="1"/>
    <x v="8"/>
    <n v="8246973"/>
  </r>
  <r>
    <x v="185"/>
    <x v="1"/>
    <x v="9"/>
    <n v="1210790"/>
  </r>
  <r>
    <x v="185"/>
    <x v="1"/>
    <x v="10"/>
    <n v="1090685"/>
  </r>
  <r>
    <x v="185"/>
    <x v="1"/>
    <x v="11"/>
    <n v="1302197"/>
  </r>
  <r>
    <x v="185"/>
    <x v="1"/>
    <x v="12"/>
    <n v="988788"/>
  </r>
  <r>
    <x v="185"/>
    <x v="1"/>
    <x v="13"/>
    <n v="1084170"/>
  </r>
  <r>
    <x v="185"/>
    <x v="1"/>
    <x v="14"/>
    <n v="1575662"/>
  </r>
  <r>
    <x v="185"/>
    <x v="1"/>
    <x v="15"/>
    <n v="1879488"/>
  </r>
  <r>
    <x v="185"/>
    <x v="1"/>
    <x v="16"/>
    <n v="601509"/>
  </r>
  <r>
    <x v="185"/>
    <x v="2"/>
    <x v="0"/>
    <n v="22735642"/>
  </r>
  <r>
    <x v="185"/>
    <x v="2"/>
    <x v="1"/>
    <n v="7922749"/>
  </r>
  <r>
    <x v="185"/>
    <x v="2"/>
    <x v="2"/>
    <n v="5404412"/>
  </r>
  <r>
    <x v="185"/>
    <x v="2"/>
    <x v="3"/>
    <n v="6177527"/>
  </r>
  <r>
    <x v="185"/>
    <x v="2"/>
    <x v="4"/>
    <n v="3376989"/>
  </r>
  <r>
    <x v="185"/>
    <x v="2"/>
    <x v="5"/>
    <n v="3207415"/>
  </r>
  <r>
    <x v="185"/>
    <x v="2"/>
    <x v="6"/>
    <n v="2555075"/>
  </r>
  <r>
    <x v="185"/>
    <x v="2"/>
    <x v="7"/>
    <n v="549428"/>
  </r>
  <r>
    <x v="185"/>
    <x v="2"/>
    <x v="8"/>
    <n v="26287822"/>
  </r>
  <r>
    <x v="185"/>
    <x v="2"/>
    <x v="9"/>
    <n v="3741640"/>
  </r>
  <r>
    <x v="185"/>
    <x v="2"/>
    <x v="10"/>
    <n v="3344136"/>
  </r>
  <r>
    <x v="185"/>
    <x v="2"/>
    <x v="11"/>
    <n v="4314118"/>
  </r>
  <r>
    <x v="185"/>
    <x v="2"/>
    <x v="12"/>
    <n v="3927806"/>
  </r>
  <r>
    <x v="185"/>
    <x v="2"/>
    <x v="13"/>
    <n v="3841875"/>
  </r>
  <r>
    <x v="185"/>
    <x v="2"/>
    <x v="14"/>
    <n v="5602653"/>
  </r>
  <r>
    <x v="185"/>
    <x v="2"/>
    <x v="15"/>
    <n v="6926609"/>
  </r>
  <r>
    <x v="185"/>
    <x v="2"/>
    <x v="16"/>
    <n v="1761307"/>
  </r>
  <r>
    <x v="186"/>
    <x v="0"/>
    <x v="0"/>
    <n v="13715607"/>
  </r>
  <r>
    <x v="186"/>
    <x v="0"/>
    <x v="1"/>
    <n v="5065796"/>
  </r>
  <r>
    <x v="186"/>
    <x v="0"/>
    <x v="2"/>
    <n v="3562026"/>
  </r>
  <r>
    <x v="186"/>
    <x v="0"/>
    <x v="3"/>
    <n v="4210761"/>
  </r>
  <r>
    <x v="186"/>
    <x v="0"/>
    <x v="4"/>
    <n v="2326634"/>
  </r>
  <r>
    <x v="186"/>
    <x v="0"/>
    <x v="5"/>
    <n v="2156201"/>
  </r>
  <r>
    <x v="186"/>
    <x v="0"/>
    <x v="6"/>
    <n v="1743544"/>
  </r>
  <r>
    <x v="186"/>
    <x v="0"/>
    <x v="7"/>
    <n v="403558"/>
  </r>
  <r>
    <x v="186"/>
    <x v="0"/>
    <x v="8"/>
    <n v="17603144"/>
  </r>
  <r>
    <x v="186"/>
    <x v="0"/>
    <x v="9"/>
    <n v="2523468"/>
  </r>
  <r>
    <x v="186"/>
    <x v="0"/>
    <x v="10"/>
    <n v="2243804"/>
  </r>
  <r>
    <x v="186"/>
    <x v="0"/>
    <x v="11"/>
    <n v="2985639"/>
  </r>
  <r>
    <x v="186"/>
    <x v="0"/>
    <x v="12"/>
    <n v="2911077"/>
  </r>
  <r>
    <x v="186"/>
    <x v="0"/>
    <x v="13"/>
    <n v="2731943"/>
  </r>
  <r>
    <x v="186"/>
    <x v="0"/>
    <x v="14"/>
    <n v="3996387"/>
  </r>
  <r>
    <x v="186"/>
    <x v="0"/>
    <x v="15"/>
    <n v="4979792"/>
  </r>
  <r>
    <x v="186"/>
    <x v="0"/>
    <x v="16"/>
    <n v="1148466"/>
  </r>
  <r>
    <x v="186"/>
    <x v="1"/>
    <x v="0"/>
    <n v="8716225"/>
  </r>
  <r>
    <x v="186"/>
    <x v="1"/>
    <x v="1"/>
    <n v="2938018"/>
  </r>
  <r>
    <x v="186"/>
    <x v="1"/>
    <x v="2"/>
    <n v="1780405"/>
  </r>
  <r>
    <x v="186"/>
    <x v="1"/>
    <x v="3"/>
    <n v="1910076"/>
  </r>
  <r>
    <x v="186"/>
    <x v="1"/>
    <x v="4"/>
    <n v="1041710"/>
  </r>
  <r>
    <x v="186"/>
    <x v="1"/>
    <x v="5"/>
    <n v="1045001"/>
  </r>
  <r>
    <x v="186"/>
    <x v="1"/>
    <x v="6"/>
    <n v="812074"/>
  </r>
  <r>
    <x v="186"/>
    <x v="1"/>
    <x v="7"/>
    <n v="149073"/>
  </r>
  <r>
    <x v="186"/>
    <x v="1"/>
    <x v="8"/>
    <n v="8355207"/>
  </r>
  <r>
    <x v="186"/>
    <x v="1"/>
    <x v="9"/>
    <n v="1728611"/>
  </r>
  <r>
    <x v="186"/>
    <x v="1"/>
    <x v="10"/>
    <n v="1187317"/>
  </r>
  <r>
    <x v="186"/>
    <x v="1"/>
    <x v="11"/>
    <n v="1485225"/>
  </r>
  <r>
    <x v="186"/>
    <x v="1"/>
    <x v="12"/>
    <n v="1130950"/>
  </r>
  <r>
    <x v="186"/>
    <x v="1"/>
    <x v="13"/>
    <n v="1324025"/>
  </r>
  <r>
    <x v="186"/>
    <x v="1"/>
    <x v="14"/>
    <n v="1892211"/>
  </r>
  <r>
    <x v="186"/>
    <x v="1"/>
    <x v="15"/>
    <n v="2071119"/>
  </r>
  <r>
    <x v="186"/>
    <x v="1"/>
    <x v="16"/>
    <n v="702125"/>
  </r>
  <r>
    <x v="186"/>
    <x v="2"/>
    <x v="0"/>
    <n v="22431832"/>
  </r>
  <r>
    <x v="186"/>
    <x v="2"/>
    <x v="1"/>
    <n v="8003814"/>
  </r>
  <r>
    <x v="186"/>
    <x v="2"/>
    <x v="2"/>
    <n v="5342431"/>
  </r>
  <r>
    <x v="186"/>
    <x v="2"/>
    <x v="3"/>
    <n v="6120837"/>
  </r>
  <r>
    <x v="186"/>
    <x v="2"/>
    <x v="4"/>
    <n v="3368344"/>
  </r>
  <r>
    <x v="186"/>
    <x v="2"/>
    <x v="5"/>
    <n v="3201202"/>
  </r>
  <r>
    <x v="186"/>
    <x v="2"/>
    <x v="6"/>
    <n v="2555618"/>
  </r>
  <r>
    <x v="186"/>
    <x v="2"/>
    <x v="7"/>
    <n v="552631"/>
  </r>
  <r>
    <x v="186"/>
    <x v="2"/>
    <x v="8"/>
    <n v="25958351"/>
  </r>
  <r>
    <x v="186"/>
    <x v="2"/>
    <x v="9"/>
    <n v="4252079"/>
  </r>
  <r>
    <x v="186"/>
    <x v="2"/>
    <x v="10"/>
    <n v="3431121"/>
  </r>
  <r>
    <x v="186"/>
    <x v="2"/>
    <x v="11"/>
    <n v="4470864"/>
  </r>
  <r>
    <x v="186"/>
    <x v="2"/>
    <x v="12"/>
    <n v="4042027"/>
  </r>
  <r>
    <x v="186"/>
    <x v="2"/>
    <x v="13"/>
    <n v="4055968"/>
  </r>
  <r>
    <x v="186"/>
    <x v="2"/>
    <x v="14"/>
    <n v="5888598"/>
  </r>
  <r>
    <x v="186"/>
    <x v="2"/>
    <x v="15"/>
    <n v="7050911"/>
  </r>
  <r>
    <x v="186"/>
    <x v="2"/>
    <x v="16"/>
    <n v="1850591"/>
  </r>
  <r>
    <x v="187"/>
    <x v="0"/>
    <x v="0"/>
    <n v="13843400"/>
  </r>
  <r>
    <x v="187"/>
    <x v="0"/>
    <x v="1"/>
    <n v="5089669"/>
  </r>
  <r>
    <x v="187"/>
    <x v="0"/>
    <x v="2"/>
    <n v="3558549"/>
  </r>
  <r>
    <x v="187"/>
    <x v="0"/>
    <x v="3"/>
    <n v="4221005"/>
  </r>
  <r>
    <x v="187"/>
    <x v="0"/>
    <x v="4"/>
    <n v="2299221"/>
  </r>
  <r>
    <x v="187"/>
    <x v="0"/>
    <x v="5"/>
    <n v="2195708"/>
  </r>
  <r>
    <x v="187"/>
    <x v="0"/>
    <x v="6"/>
    <n v="1650805"/>
  </r>
  <r>
    <x v="187"/>
    <x v="0"/>
    <x v="7"/>
    <n v="404556"/>
  </r>
  <r>
    <x v="187"/>
    <x v="0"/>
    <x v="8"/>
    <n v="17486104"/>
  </r>
  <r>
    <x v="187"/>
    <x v="0"/>
    <x v="9"/>
    <n v="2529842"/>
  </r>
  <r>
    <x v="187"/>
    <x v="0"/>
    <x v="10"/>
    <n v="2225195"/>
  </r>
  <r>
    <x v="187"/>
    <x v="0"/>
    <x v="11"/>
    <n v="2939883"/>
  </r>
  <r>
    <x v="187"/>
    <x v="0"/>
    <x v="12"/>
    <n v="2919521"/>
  </r>
  <r>
    <x v="187"/>
    <x v="0"/>
    <x v="13"/>
    <n v="2711879"/>
  </r>
  <r>
    <x v="187"/>
    <x v="0"/>
    <x v="14"/>
    <n v="3943098"/>
  </r>
  <r>
    <x v="187"/>
    <x v="0"/>
    <x v="15"/>
    <n v="4872825"/>
  </r>
  <r>
    <x v="187"/>
    <x v="0"/>
    <x v="16"/>
    <n v="1179739"/>
  </r>
  <r>
    <x v="187"/>
    <x v="1"/>
    <x v="0"/>
    <n v="8500957"/>
  </r>
  <r>
    <x v="187"/>
    <x v="1"/>
    <x v="1"/>
    <n v="2941857"/>
  </r>
  <r>
    <x v="187"/>
    <x v="1"/>
    <x v="2"/>
    <n v="1742140"/>
  </r>
  <r>
    <x v="187"/>
    <x v="1"/>
    <x v="3"/>
    <n v="1897226"/>
  </r>
  <r>
    <x v="187"/>
    <x v="1"/>
    <x v="4"/>
    <n v="1000600"/>
  </r>
  <r>
    <x v="187"/>
    <x v="1"/>
    <x v="5"/>
    <n v="1039904"/>
  </r>
  <r>
    <x v="187"/>
    <x v="1"/>
    <x v="6"/>
    <n v="789388"/>
  </r>
  <r>
    <x v="187"/>
    <x v="1"/>
    <x v="7"/>
    <n v="141730"/>
  </r>
  <r>
    <x v="187"/>
    <x v="1"/>
    <x v="8"/>
    <n v="8129719"/>
  </r>
  <r>
    <x v="187"/>
    <x v="1"/>
    <x v="9"/>
    <n v="1905887"/>
  </r>
  <r>
    <x v="187"/>
    <x v="1"/>
    <x v="10"/>
    <n v="1203384"/>
  </r>
  <r>
    <x v="187"/>
    <x v="1"/>
    <x v="11"/>
    <n v="1506433"/>
  </r>
  <r>
    <x v="187"/>
    <x v="1"/>
    <x v="12"/>
    <n v="1192050"/>
  </r>
  <r>
    <x v="187"/>
    <x v="1"/>
    <x v="13"/>
    <n v="1442589"/>
  </r>
  <r>
    <x v="187"/>
    <x v="1"/>
    <x v="14"/>
    <n v="1999947"/>
  </r>
  <r>
    <x v="187"/>
    <x v="1"/>
    <x v="15"/>
    <n v="2165351"/>
  </r>
  <r>
    <x v="187"/>
    <x v="1"/>
    <x v="16"/>
    <n v="769169"/>
  </r>
  <r>
    <x v="187"/>
    <x v="2"/>
    <x v="0"/>
    <n v="22344357"/>
  </r>
  <r>
    <x v="187"/>
    <x v="2"/>
    <x v="1"/>
    <n v="8031526"/>
  </r>
  <r>
    <x v="187"/>
    <x v="2"/>
    <x v="2"/>
    <n v="5300689"/>
  </r>
  <r>
    <x v="187"/>
    <x v="2"/>
    <x v="3"/>
    <n v="6118231"/>
  </r>
  <r>
    <x v="187"/>
    <x v="2"/>
    <x v="4"/>
    <n v="3299821"/>
  </r>
  <r>
    <x v="187"/>
    <x v="2"/>
    <x v="5"/>
    <n v="3235612"/>
  </r>
  <r>
    <x v="187"/>
    <x v="2"/>
    <x v="6"/>
    <n v="2440193"/>
  </r>
  <r>
    <x v="187"/>
    <x v="2"/>
    <x v="7"/>
    <n v="546286"/>
  </r>
  <r>
    <x v="187"/>
    <x v="2"/>
    <x v="8"/>
    <n v="25615823"/>
  </r>
  <r>
    <x v="187"/>
    <x v="2"/>
    <x v="9"/>
    <n v="4435729"/>
  </r>
  <r>
    <x v="187"/>
    <x v="2"/>
    <x v="10"/>
    <n v="3428579"/>
  </r>
  <r>
    <x v="187"/>
    <x v="2"/>
    <x v="11"/>
    <n v="4446316"/>
  </r>
  <r>
    <x v="187"/>
    <x v="2"/>
    <x v="12"/>
    <n v="4111571"/>
  </r>
  <r>
    <x v="187"/>
    <x v="2"/>
    <x v="13"/>
    <n v="4154468"/>
  </r>
  <r>
    <x v="187"/>
    <x v="2"/>
    <x v="14"/>
    <n v="5943045"/>
  </r>
  <r>
    <x v="187"/>
    <x v="2"/>
    <x v="15"/>
    <n v="7038176"/>
  </r>
  <r>
    <x v="187"/>
    <x v="2"/>
    <x v="16"/>
    <n v="194890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9588">
  <r>
    <x v="0"/>
    <x v="0"/>
    <x v="0"/>
    <n v="13727971"/>
  </r>
  <r>
    <x v="0"/>
    <x v="0"/>
    <x v="1"/>
    <n v="4723511"/>
  </r>
  <r>
    <x v="0"/>
    <x v="0"/>
    <x v="2"/>
    <n v="3469332"/>
  </r>
  <r>
    <x v="0"/>
    <x v="0"/>
    <x v="3"/>
    <n v="4224066"/>
  </r>
  <r>
    <x v="0"/>
    <x v="0"/>
    <x v="4"/>
    <n v="2279144"/>
  </r>
  <r>
    <x v="0"/>
    <x v="0"/>
    <x v="5"/>
    <n v="2174489"/>
  </r>
  <r>
    <x v="0"/>
    <x v="0"/>
    <x v="6"/>
    <n v="1681320"/>
  </r>
  <r>
    <x v="0"/>
    <x v="0"/>
    <x v="7"/>
    <n v="371955"/>
  </r>
  <r>
    <x v="0"/>
    <x v="0"/>
    <x v="8"/>
    <n v="17730292"/>
  </r>
  <r>
    <x v="0"/>
    <x v="0"/>
    <x v="9"/>
    <n v="2436345"/>
  </r>
  <r>
    <x v="0"/>
    <x v="0"/>
    <x v="10"/>
    <n v="2186905"/>
  </r>
  <r>
    <x v="0"/>
    <x v="0"/>
    <x v="11"/>
    <n v="2972092"/>
  </r>
  <r>
    <x v="0"/>
    <x v="0"/>
    <x v="12"/>
    <n v="2836473"/>
  </r>
  <r>
    <x v="0"/>
    <x v="0"/>
    <x v="13"/>
    <n v="2623657"/>
  </r>
  <r>
    <x v="0"/>
    <x v="0"/>
    <x v="14"/>
    <n v="3883933"/>
  </r>
  <r>
    <x v="0"/>
    <x v="0"/>
    <x v="15"/>
    <n v="4797011"/>
  </r>
  <r>
    <x v="0"/>
    <x v="0"/>
    <x v="16"/>
    <n v="1148926"/>
  </r>
  <r>
    <x v="0"/>
    <x v="1"/>
    <x v="0"/>
    <n v="8694039"/>
  </r>
  <r>
    <x v="0"/>
    <x v="1"/>
    <x v="1"/>
    <n v="2623607"/>
  </r>
  <r>
    <x v="0"/>
    <x v="1"/>
    <x v="2"/>
    <n v="1768978"/>
  </r>
  <r>
    <x v="0"/>
    <x v="1"/>
    <x v="3"/>
    <n v="1898109"/>
  </r>
  <r>
    <x v="0"/>
    <x v="1"/>
    <x v="4"/>
    <n v="1000884"/>
  </r>
  <r>
    <x v="0"/>
    <x v="1"/>
    <x v="5"/>
    <n v="1050972"/>
  </r>
  <r>
    <x v="0"/>
    <x v="1"/>
    <x v="6"/>
    <n v="717946"/>
  </r>
  <r>
    <x v="0"/>
    <x v="1"/>
    <x v="7"/>
    <n v="121260"/>
  </r>
  <r>
    <x v="0"/>
    <x v="1"/>
    <x v="8"/>
    <n v="7603389"/>
  </r>
  <r>
    <x v="0"/>
    <x v="1"/>
    <x v="9"/>
    <n v="1084222"/>
  </r>
  <r>
    <x v="0"/>
    <x v="1"/>
    <x v="10"/>
    <n v="943199"/>
  </r>
  <r>
    <x v="0"/>
    <x v="1"/>
    <x v="11"/>
    <n v="1171856"/>
  </r>
  <r>
    <x v="0"/>
    <x v="1"/>
    <x v="12"/>
    <n v="961457"/>
  </r>
  <r>
    <x v="0"/>
    <x v="1"/>
    <x v="13"/>
    <n v="903398"/>
  </r>
  <r>
    <x v="0"/>
    <x v="1"/>
    <x v="14"/>
    <n v="1405409"/>
  </r>
  <r>
    <x v="0"/>
    <x v="1"/>
    <x v="15"/>
    <n v="1662847"/>
  </r>
  <r>
    <x v="0"/>
    <x v="1"/>
    <x v="16"/>
    <n v="407640"/>
  </r>
  <r>
    <x v="0"/>
    <x v="2"/>
    <x v="0"/>
    <n v="22422010"/>
  </r>
  <r>
    <x v="0"/>
    <x v="2"/>
    <x v="1"/>
    <n v="7347118"/>
  </r>
  <r>
    <x v="0"/>
    <x v="2"/>
    <x v="2"/>
    <n v="5238310"/>
  </r>
  <r>
    <x v="0"/>
    <x v="2"/>
    <x v="3"/>
    <n v="6122175"/>
  </r>
  <r>
    <x v="0"/>
    <x v="2"/>
    <x v="4"/>
    <n v="3280028"/>
  </r>
  <r>
    <x v="0"/>
    <x v="2"/>
    <x v="5"/>
    <n v="3225461"/>
  </r>
  <r>
    <x v="0"/>
    <x v="2"/>
    <x v="6"/>
    <n v="2399266"/>
  </r>
  <r>
    <x v="0"/>
    <x v="2"/>
    <x v="7"/>
    <n v="493215"/>
  </r>
  <r>
    <x v="0"/>
    <x v="2"/>
    <x v="8"/>
    <n v="25333681"/>
  </r>
  <r>
    <x v="0"/>
    <x v="2"/>
    <x v="9"/>
    <n v="3520567"/>
  </r>
  <r>
    <x v="0"/>
    <x v="2"/>
    <x v="10"/>
    <n v="3130104"/>
  </r>
  <r>
    <x v="0"/>
    <x v="2"/>
    <x v="11"/>
    <n v="4143948"/>
  </r>
  <r>
    <x v="0"/>
    <x v="2"/>
    <x v="12"/>
    <n v="3797930"/>
  </r>
  <r>
    <x v="0"/>
    <x v="2"/>
    <x v="13"/>
    <n v="3527055"/>
  </r>
  <r>
    <x v="0"/>
    <x v="2"/>
    <x v="14"/>
    <n v="5289342"/>
  </r>
  <r>
    <x v="0"/>
    <x v="2"/>
    <x v="15"/>
    <n v="6459858"/>
  </r>
  <r>
    <x v="0"/>
    <x v="2"/>
    <x v="16"/>
    <n v="1556566"/>
  </r>
  <r>
    <x v="1"/>
    <x v="0"/>
    <x v="0"/>
    <n v="14036359"/>
  </r>
  <r>
    <x v="1"/>
    <x v="0"/>
    <x v="1"/>
    <n v="4848600"/>
  </r>
  <r>
    <x v="1"/>
    <x v="0"/>
    <x v="2"/>
    <n v="3585171"/>
  </r>
  <r>
    <x v="1"/>
    <x v="0"/>
    <x v="3"/>
    <n v="4307144"/>
  </r>
  <r>
    <x v="1"/>
    <x v="0"/>
    <x v="4"/>
    <n v="2330133"/>
  </r>
  <r>
    <x v="1"/>
    <x v="0"/>
    <x v="5"/>
    <n v="2231436"/>
  </r>
  <r>
    <x v="1"/>
    <x v="0"/>
    <x v="6"/>
    <n v="1748078"/>
  </r>
  <r>
    <x v="1"/>
    <x v="0"/>
    <x v="7"/>
    <n v="384672"/>
  </r>
  <r>
    <x v="1"/>
    <x v="0"/>
    <x v="8"/>
    <n v="18069569"/>
  </r>
  <r>
    <x v="1"/>
    <x v="0"/>
    <x v="9"/>
    <n v="2506743"/>
  </r>
  <r>
    <x v="1"/>
    <x v="0"/>
    <x v="10"/>
    <n v="2257129"/>
  </r>
  <r>
    <x v="1"/>
    <x v="0"/>
    <x v="11"/>
    <n v="3056456"/>
  </r>
  <r>
    <x v="1"/>
    <x v="0"/>
    <x v="12"/>
    <n v="2951383"/>
  </r>
  <r>
    <x v="1"/>
    <x v="0"/>
    <x v="13"/>
    <n v="2709218"/>
  </r>
  <r>
    <x v="1"/>
    <x v="0"/>
    <x v="14"/>
    <n v="4028063"/>
  </r>
  <r>
    <x v="1"/>
    <x v="0"/>
    <x v="15"/>
    <n v="4986543"/>
  </r>
  <r>
    <x v="1"/>
    <x v="0"/>
    <x v="16"/>
    <n v="1187004"/>
  </r>
  <r>
    <x v="1"/>
    <x v="1"/>
    <x v="0"/>
    <n v="9461783"/>
  </r>
  <r>
    <x v="1"/>
    <x v="1"/>
    <x v="1"/>
    <n v="2683125"/>
  </r>
  <r>
    <x v="1"/>
    <x v="1"/>
    <x v="2"/>
    <n v="1818875"/>
  </r>
  <r>
    <x v="1"/>
    <x v="1"/>
    <x v="3"/>
    <n v="1911596"/>
  </r>
  <r>
    <x v="1"/>
    <x v="1"/>
    <x v="4"/>
    <n v="1027456"/>
  </r>
  <r>
    <x v="1"/>
    <x v="1"/>
    <x v="5"/>
    <n v="1088151"/>
  </r>
  <r>
    <x v="1"/>
    <x v="1"/>
    <x v="6"/>
    <n v="721469"/>
  </r>
  <r>
    <x v="1"/>
    <x v="1"/>
    <x v="7"/>
    <n v="125915"/>
  </r>
  <r>
    <x v="1"/>
    <x v="1"/>
    <x v="8"/>
    <n v="7756165"/>
  </r>
  <r>
    <x v="1"/>
    <x v="1"/>
    <x v="9"/>
    <n v="887133"/>
  </r>
  <r>
    <x v="1"/>
    <x v="1"/>
    <x v="10"/>
    <n v="958016"/>
  </r>
  <r>
    <x v="1"/>
    <x v="1"/>
    <x v="11"/>
    <n v="1125791"/>
  </r>
  <r>
    <x v="1"/>
    <x v="1"/>
    <x v="12"/>
    <n v="937980"/>
  </r>
  <r>
    <x v="1"/>
    <x v="1"/>
    <x v="13"/>
    <n v="845767"/>
  </r>
  <r>
    <x v="1"/>
    <x v="1"/>
    <x v="14"/>
    <n v="1286670"/>
  </r>
  <r>
    <x v="1"/>
    <x v="1"/>
    <x v="15"/>
    <n v="1606255"/>
  </r>
  <r>
    <x v="1"/>
    <x v="1"/>
    <x v="16"/>
    <n v="390316"/>
  </r>
  <r>
    <x v="1"/>
    <x v="2"/>
    <x v="0"/>
    <n v="23498142"/>
  </r>
  <r>
    <x v="1"/>
    <x v="2"/>
    <x v="1"/>
    <n v="7531725"/>
  </r>
  <r>
    <x v="1"/>
    <x v="2"/>
    <x v="2"/>
    <n v="5404046"/>
  </r>
  <r>
    <x v="1"/>
    <x v="2"/>
    <x v="3"/>
    <n v="6218740"/>
  </r>
  <r>
    <x v="1"/>
    <x v="2"/>
    <x v="4"/>
    <n v="3357589"/>
  </r>
  <r>
    <x v="1"/>
    <x v="2"/>
    <x v="5"/>
    <n v="3319587"/>
  </r>
  <r>
    <x v="1"/>
    <x v="2"/>
    <x v="6"/>
    <n v="2469547"/>
  </r>
  <r>
    <x v="1"/>
    <x v="2"/>
    <x v="7"/>
    <n v="510587"/>
  </r>
  <r>
    <x v="1"/>
    <x v="2"/>
    <x v="8"/>
    <n v="25825734"/>
  </r>
  <r>
    <x v="1"/>
    <x v="2"/>
    <x v="9"/>
    <n v="3393876"/>
  </r>
  <r>
    <x v="1"/>
    <x v="2"/>
    <x v="10"/>
    <n v="3215145"/>
  </r>
  <r>
    <x v="1"/>
    <x v="2"/>
    <x v="11"/>
    <n v="4182247"/>
  </r>
  <r>
    <x v="1"/>
    <x v="2"/>
    <x v="12"/>
    <n v="3889363"/>
  </r>
  <r>
    <x v="1"/>
    <x v="2"/>
    <x v="13"/>
    <n v="3554985"/>
  </r>
  <r>
    <x v="1"/>
    <x v="2"/>
    <x v="14"/>
    <n v="5314733"/>
  </r>
  <r>
    <x v="1"/>
    <x v="2"/>
    <x v="15"/>
    <n v="6592798"/>
  </r>
  <r>
    <x v="1"/>
    <x v="2"/>
    <x v="16"/>
    <n v="1577320"/>
  </r>
  <r>
    <x v="2"/>
    <x v="0"/>
    <x v="0"/>
    <n v="14103906"/>
  </r>
  <r>
    <x v="2"/>
    <x v="0"/>
    <x v="1"/>
    <n v="4974854"/>
  </r>
  <r>
    <x v="2"/>
    <x v="0"/>
    <x v="2"/>
    <n v="3641924"/>
  </r>
  <r>
    <x v="2"/>
    <x v="0"/>
    <x v="3"/>
    <n v="4310567"/>
  </r>
  <r>
    <x v="2"/>
    <x v="0"/>
    <x v="4"/>
    <n v="2325664"/>
  </r>
  <r>
    <x v="2"/>
    <x v="0"/>
    <x v="5"/>
    <n v="2233927"/>
  </r>
  <r>
    <x v="2"/>
    <x v="0"/>
    <x v="6"/>
    <n v="1757874"/>
  </r>
  <r>
    <x v="2"/>
    <x v="0"/>
    <x v="7"/>
    <n v="384811"/>
  </r>
  <r>
    <x v="2"/>
    <x v="0"/>
    <x v="8"/>
    <n v="17970887"/>
  </r>
  <r>
    <x v="2"/>
    <x v="0"/>
    <x v="9"/>
    <n v="2497614"/>
  </r>
  <r>
    <x v="2"/>
    <x v="0"/>
    <x v="10"/>
    <n v="2244547"/>
  </r>
  <r>
    <x v="2"/>
    <x v="0"/>
    <x v="11"/>
    <n v="3061236"/>
  </r>
  <r>
    <x v="2"/>
    <x v="0"/>
    <x v="12"/>
    <n v="2957174"/>
  </r>
  <r>
    <x v="2"/>
    <x v="0"/>
    <x v="13"/>
    <n v="2715923"/>
  </r>
  <r>
    <x v="2"/>
    <x v="0"/>
    <x v="14"/>
    <n v="4069856"/>
  </r>
  <r>
    <x v="2"/>
    <x v="0"/>
    <x v="15"/>
    <n v="5058122"/>
  </r>
  <r>
    <x v="2"/>
    <x v="0"/>
    <x v="16"/>
    <n v="1183934"/>
  </r>
  <r>
    <x v="2"/>
    <x v="1"/>
    <x v="0"/>
    <n v="9535359"/>
  </r>
  <r>
    <x v="2"/>
    <x v="1"/>
    <x v="1"/>
    <n v="2781650"/>
  </r>
  <r>
    <x v="2"/>
    <x v="1"/>
    <x v="2"/>
    <n v="1836414"/>
  </r>
  <r>
    <x v="2"/>
    <x v="1"/>
    <x v="3"/>
    <n v="1918326"/>
  </r>
  <r>
    <x v="2"/>
    <x v="1"/>
    <x v="4"/>
    <n v="1017676"/>
  </r>
  <r>
    <x v="2"/>
    <x v="1"/>
    <x v="5"/>
    <n v="1093943"/>
  </r>
  <r>
    <x v="2"/>
    <x v="1"/>
    <x v="6"/>
    <n v="723274"/>
  </r>
  <r>
    <x v="2"/>
    <x v="1"/>
    <x v="7"/>
    <n v="126329"/>
  </r>
  <r>
    <x v="2"/>
    <x v="1"/>
    <x v="8"/>
    <n v="7730118"/>
  </r>
  <r>
    <x v="2"/>
    <x v="1"/>
    <x v="9"/>
    <n v="957113"/>
  </r>
  <r>
    <x v="2"/>
    <x v="1"/>
    <x v="10"/>
    <n v="949526"/>
  </r>
  <r>
    <x v="2"/>
    <x v="1"/>
    <x v="11"/>
    <n v="1134512"/>
  </r>
  <r>
    <x v="2"/>
    <x v="1"/>
    <x v="12"/>
    <n v="915741"/>
  </r>
  <r>
    <x v="2"/>
    <x v="1"/>
    <x v="13"/>
    <n v="838639"/>
  </r>
  <r>
    <x v="2"/>
    <x v="1"/>
    <x v="14"/>
    <n v="1318899"/>
  </r>
  <r>
    <x v="2"/>
    <x v="1"/>
    <x v="15"/>
    <n v="1641000"/>
  </r>
  <r>
    <x v="2"/>
    <x v="1"/>
    <x v="16"/>
    <n v="416854"/>
  </r>
  <r>
    <x v="2"/>
    <x v="2"/>
    <x v="0"/>
    <n v="23639265"/>
  </r>
  <r>
    <x v="2"/>
    <x v="2"/>
    <x v="1"/>
    <n v="7756504"/>
  </r>
  <r>
    <x v="2"/>
    <x v="2"/>
    <x v="2"/>
    <n v="5478338"/>
  </r>
  <r>
    <x v="2"/>
    <x v="2"/>
    <x v="3"/>
    <n v="6228893"/>
  </r>
  <r>
    <x v="2"/>
    <x v="2"/>
    <x v="4"/>
    <n v="3343340"/>
  </r>
  <r>
    <x v="2"/>
    <x v="2"/>
    <x v="5"/>
    <n v="3327870"/>
  </r>
  <r>
    <x v="2"/>
    <x v="2"/>
    <x v="6"/>
    <n v="2481148"/>
  </r>
  <r>
    <x v="2"/>
    <x v="2"/>
    <x v="7"/>
    <n v="511140"/>
  </r>
  <r>
    <x v="2"/>
    <x v="2"/>
    <x v="8"/>
    <n v="25701005"/>
  </r>
  <r>
    <x v="2"/>
    <x v="2"/>
    <x v="9"/>
    <n v="3454727"/>
  </r>
  <r>
    <x v="2"/>
    <x v="2"/>
    <x v="10"/>
    <n v="3194073"/>
  </r>
  <r>
    <x v="2"/>
    <x v="2"/>
    <x v="11"/>
    <n v="4195748"/>
  </r>
  <r>
    <x v="2"/>
    <x v="2"/>
    <x v="12"/>
    <n v="3872915"/>
  </r>
  <r>
    <x v="2"/>
    <x v="2"/>
    <x v="13"/>
    <n v="3554562"/>
  </r>
  <r>
    <x v="2"/>
    <x v="2"/>
    <x v="14"/>
    <n v="5388755"/>
  </r>
  <r>
    <x v="2"/>
    <x v="2"/>
    <x v="15"/>
    <n v="6699122"/>
  </r>
  <r>
    <x v="2"/>
    <x v="2"/>
    <x v="16"/>
    <n v="1600788"/>
  </r>
  <r>
    <x v="3"/>
    <x v="0"/>
    <x v="0"/>
    <n v="14129488"/>
  </r>
  <r>
    <x v="3"/>
    <x v="0"/>
    <x v="1"/>
    <n v="5114769"/>
  </r>
  <r>
    <x v="3"/>
    <x v="0"/>
    <x v="2"/>
    <n v="3656183"/>
  </r>
  <r>
    <x v="3"/>
    <x v="0"/>
    <x v="3"/>
    <n v="4313974"/>
  </r>
  <r>
    <x v="3"/>
    <x v="0"/>
    <x v="4"/>
    <n v="2329092"/>
  </r>
  <r>
    <x v="3"/>
    <x v="0"/>
    <x v="5"/>
    <n v="2235270"/>
  </r>
  <r>
    <x v="3"/>
    <x v="0"/>
    <x v="6"/>
    <n v="1758503"/>
  </r>
  <r>
    <x v="3"/>
    <x v="0"/>
    <x v="7"/>
    <n v="387296"/>
  </r>
  <r>
    <x v="3"/>
    <x v="0"/>
    <x v="8"/>
    <n v="18036658"/>
  </r>
  <r>
    <x v="3"/>
    <x v="0"/>
    <x v="9"/>
    <n v="2496703"/>
  </r>
  <r>
    <x v="3"/>
    <x v="0"/>
    <x v="10"/>
    <n v="2252546"/>
  </r>
  <r>
    <x v="3"/>
    <x v="0"/>
    <x v="11"/>
    <n v="3071152"/>
  </r>
  <r>
    <x v="3"/>
    <x v="0"/>
    <x v="12"/>
    <n v="2945894"/>
  </r>
  <r>
    <x v="3"/>
    <x v="0"/>
    <x v="13"/>
    <n v="2722378"/>
  </r>
  <r>
    <x v="3"/>
    <x v="0"/>
    <x v="14"/>
    <n v="4083070"/>
  </r>
  <r>
    <x v="3"/>
    <x v="0"/>
    <x v="15"/>
    <n v="5119506"/>
  </r>
  <r>
    <x v="3"/>
    <x v="0"/>
    <x v="16"/>
    <n v="1190000"/>
  </r>
  <r>
    <x v="3"/>
    <x v="1"/>
    <x v="0"/>
    <n v="9653278"/>
  </r>
  <r>
    <x v="3"/>
    <x v="1"/>
    <x v="1"/>
    <n v="2815401"/>
  </r>
  <r>
    <x v="3"/>
    <x v="1"/>
    <x v="2"/>
    <n v="1838084"/>
  </r>
  <r>
    <x v="3"/>
    <x v="1"/>
    <x v="3"/>
    <n v="1927136"/>
  </r>
  <r>
    <x v="3"/>
    <x v="1"/>
    <x v="4"/>
    <n v="1022195"/>
  </r>
  <r>
    <x v="3"/>
    <x v="1"/>
    <x v="5"/>
    <n v="1089354"/>
  </r>
  <r>
    <x v="3"/>
    <x v="1"/>
    <x v="6"/>
    <n v="725862"/>
  </r>
  <r>
    <x v="3"/>
    <x v="1"/>
    <x v="7"/>
    <n v="126030"/>
  </r>
  <r>
    <x v="3"/>
    <x v="1"/>
    <x v="8"/>
    <n v="7819119"/>
  </r>
  <r>
    <x v="3"/>
    <x v="1"/>
    <x v="9"/>
    <n v="898781"/>
  </r>
  <r>
    <x v="3"/>
    <x v="1"/>
    <x v="10"/>
    <n v="953089"/>
  </r>
  <r>
    <x v="3"/>
    <x v="1"/>
    <x v="11"/>
    <n v="1125785"/>
  </r>
  <r>
    <x v="3"/>
    <x v="1"/>
    <x v="12"/>
    <n v="909846"/>
  </r>
  <r>
    <x v="3"/>
    <x v="1"/>
    <x v="13"/>
    <n v="844770"/>
  </r>
  <r>
    <x v="3"/>
    <x v="1"/>
    <x v="14"/>
    <n v="1295324"/>
  </r>
  <r>
    <x v="3"/>
    <x v="1"/>
    <x v="15"/>
    <n v="1635046"/>
  </r>
  <r>
    <x v="3"/>
    <x v="1"/>
    <x v="16"/>
    <n v="404748"/>
  </r>
  <r>
    <x v="3"/>
    <x v="2"/>
    <x v="0"/>
    <n v="23782766"/>
  </r>
  <r>
    <x v="3"/>
    <x v="2"/>
    <x v="1"/>
    <n v="7930170"/>
  </r>
  <r>
    <x v="3"/>
    <x v="2"/>
    <x v="2"/>
    <n v="5494267"/>
  </r>
  <r>
    <x v="3"/>
    <x v="2"/>
    <x v="3"/>
    <n v="6241110"/>
  </r>
  <r>
    <x v="3"/>
    <x v="2"/>
    <x v="4"/>
    <n v="3351287"/>
  </r>
  <r>
    <x v="3"/>
    <x v="2"/>
    <x v="5"/>
    <n v="3324624"/>
  </r>
  <r>
    <x v="3"/>
    <x v="2"/>
    <x v="6"/>
    <n v="2484365"/>
  </r>
  <r>
    <x v="3"/>
    <x v="2"/>
    <x v="7"/>
    <n v="513326"/>
  </r>
  <r>
    <x v="3"/>
    <x v="2"/>
    <x v="8"/>
    <n v="25855777"/>
  </r>
  <r>
    <x v="3"/>
    <x v="2"/>
    <x v="9"/>
    <n v="3395484"/>
  </r>
  <r>
    <x v="3"/>
    <x v="2"/>
    <x v="10"/>
    <n v="3205635"/>
  </r>
  <r>
    <x v="3"/>
    <x v="2"/>
    <x v="11"/>
    <n v="4196937"/>
  </r>
  <r>
    <x v="3"/>
    <x v="2"/>
    <x v="12"/>
    <n v="3855740"/>
  </r>
  <r>
    <x v="3"/>
    <x v="2"/>
    <x v="13"/>
    <n v="3567148"/>
  </r>
  <r>
    <x v="3"/>
    <x v="2"/>
    <x v="14"/>
    <n v="5378394"/>
  </r>
  <r>
    <x v="3"/>
    <x v="2"/>
    <x v="15"/>
    <n v="6754552"/>
  </r>
  <r>
    <x v="3"/>
    <x v="2"/>
    <x v="16"/>
    <n v="1594748"/>
  </r>
  <r>
    <x v="4"/>
    <x v="0"/>
    <x v="0"/>
    <n v="13811478"/>
  </r>
  <r>
    <x v="4"/>
    <x v="0"/>
    <x v="1"/>
    <n v="5136307"/>
  </r>
  <r>
    <x v="4"/>
    <x v="0"/>
    <x v="2"/>
    <n v="3652267"/>
  </r>
  <r>
    <x v="4"/>
    <x v="0"/>
    <x v="3"/>
    <n v="4252140"/>
  </r>
  <r>
    <x v="4"/>
    <x v="0"/>
    <x v="4"/>
    <n v="2297391"/>
  </r>
  <r>
    <x v="4"/>
    <x v="0"/>
    <x v="5"/>
    <n v="2201552"/>
  </r>
  <r>
    <x v="4"/>
    <x v="0"/>
    <x v="6"/>
    <n v="1747008"/>
  </r>
  <r>
    <x v="4"/>
    <x v="0"/>
    <x v="7"/>
    <n v="374198"/>
  </r>
  <r>
    <x v="4"/>
    <x v="0"/>
    <x v="8"/>
    <n v="17548351"/>
  </r>
  <r>
    <x v="4"/>
    <x v="0"/>
    <x v="9"/>
    <n v="2453594"/>
  </r>
  <r>
    <x v="4"/>
    <x v="0"/>
    <x v="10"/>
    <n v="2211008"/>
  </r>
  <r>
    <x v="4"/>
    <x v="0"/>
    <x v="11"/>
    <n v="3007524"/>
  </r>
  <r>
    <x v="4"/>
    <x v="0"/>
    <x v="12"/>
    <n v="2908620"/>
  </r>
  <r>
    <x v="4"/>
    <x v="0"/>
    <x v="13"/>
    <n v="2672428"/>
  </r>
  <r>
    <x v="4"/>
    <x v="0"/>
    <x v="14"/>
    <n v="4027779"/>
  </r>
  <r>
    <x v="4"/>
    <x v="0"/>
    <x v="15"/>
    <n v="5069330"/>
  </r>
  <r>
    <x v="4"/>
    <x v="0"/>
    <x v="16"/>
    <n v="1159872"/>
  </r>
  <r>
    <x v="4"/>
    <x v="1"/>
    <x v="0"/>
    <n v="9311315"/>
  </r>
  <r>
    <x v="4"/>
    <x v="1"/>
    <x v="1"/>
    <n v="2931114"/>
  </r>
  <r>
    <x v="4"/>
    <x v="1"/>
    <x v="2"/>
    <n v="1948931"/>
  </r>
  <r>
    <x v="4"/>
    <x v="1"/>
    <x v="3"/>
    <n v="1963193"/>
  </r>
  <r>
    <x v="4"/>
    <x v="1"/>
    <x v="4"/>
    <n v="1110196"/>
  </r>
  <r>
    <x v="4"/>
    <x v="1"/>
    <x v="5"/>
    <n v="1120925"/>
  </r>
  <r>
    <x v="4"/>
    <x v="1"/>
    <x v="6"/>
    <n v="757856"/>
  </r>
  <r>
    <x v="4"/>
    <x v="1"/>
    <x v="7"/>
    <n v="128074"/>
  </r>
  <r>
    <x v="4"/>
    <x v="1"/>
    <x v="8"/>
    <n v="7755186"/>
  </r>
  <r>
    <x v="4"/>
    <x v="1"/>
    <x v="9"/>
    <n v="855019"/>
  </r>
  <r>
    <x v="4"/>
    <x v="1"/>
    <x v="10"/>
    <n v="1007735"/>
  </r>
  <r>
    <x v="4"/>
    <x v="1"/>
    <x v="11"/>
    <n v="1202689"/>
  </r>
  <r>
    <x v="4"/>
    <x v="1"/>
    <x v="12"/>
    <n v="1054484"/>
  </r>
  <r>
    <x v="4"/>
    <x v="1"/>
    <x v="13"/>
    <n v="1029112"/>
  </r>
  <r>
    <x v="4"/>
    <x v="1"/>
    <x v="14"/>
    <n v="1394496"/>
  </r>
  <r>
    <x v="4"/>
    <x v="1"/>
    <x v="15"/>
    <n v="1737329"/>
  </r>
  <r>
    <x v="4"/>
    <x v="1"/>
    <x v="16"/>
    <n v="369783"/>
  </r>
  <r>
    <x v="4"/>
    <x v="2"/>
    <x v="0"/>
    <n v="23122793"/>
  </r>
  <r>
    <x v="4"/>
    <x v="2"/>
    <x v="1"/>
    <n v="8067421"/>
  </r>
  <r>
    <x v="4"/>
    <x v="2"/>
    <x v="2"/>
    <n v="5601198"/>
  </r>
  <r>
    <x v="4"/>
    <x v="2"/>
    <x v="3"/>
    <n v="6215333"/>
  </r>
  <r>
    <x v="4"/>
    <x v="2"/>
    <x v="4"/>
    <n v="3407587"/>
  </r>
  <r>
    <x v="4"/>
    <x v="2"/>
    <x v="5"/>
    <n v="3322477"/>
  </r>
  <r>
    <x v="4"/>
    <x v="2"/>
    <x v="6"/>
    <n v="2504864"/>
  </r>
  <r>
    <x v="4"/>
    <x v="2"/>
    <x v="7"/>
    <n v="502272"/>
  </r>
  <r>
    <x v="4"/>
    <x v="2"/>
    <x v="8"/>
    <n v="25303537"/>
  </r>
  <r>
    <x v="4"/>
    <x v="2"/>
    <x v="9"/>
    <n v="3308613"/>
  </r>
  <r>
    <x v="4"/>
    <x v="2"/>
    <x v="10"/>
    <n v="3218743"/>
  </r>
  <r>
    <x v="4"/>
    <x v="2"/>
    <x v="11"/>
    <n v="4210213"/>
  </r>
  <r>
    <x v="4"/>
    <x v="2"/>
    <x v="12"/>
    <n v="3963104"/>
  </r>
  <r>
    <x v="4"/>
    <x v="2"/>
    <x v="13"/>
    <n v="3701540"/>
  </r>
  <r>
    <x v="4"/>
    <x v="2"/>
    <x v="14"/>
    <n v="5422275"/>
  </r>
  <r>
    <x v="4"/>
    <x v="2"/>
    <x v="15"/>
    <n v="6806659"/>
  </r>
  <r>
    <x v="4"/>
    <x v="2"/>
    <x v="16"/>
    <n v="1529655"/>
  </r>
  <r>
    <x v="5"/>
    <x v="0"/>
    <x v="0"/>
    <n v="12279935"/>
  </r>
  <r>
    <x v="5"/>
    <x v="0"/>
    <x v="1"/>
    <n v="4632001"/>
  </r>
  <r>
    <x v="5"/>
    <x v="0"/>
    <x v="2"/>
    <n v="3226948"/>
  </r>
  <r>
    <x v="5"/>
    <x v="0"/>
    <x v="3"/>
    <n v="3806214"/>
  </r>
  <r>
    <x v="5"/>
    <x v="0"/>
    <x v="4"/>
    <n v="2016387"/>
  </r>
  <r>
    <x v="5"/>
    <x v="0"/>
    <x v="5"/>
    <n v="1935449"/>
  </r>
  <r>
    <x v="5"/>
    <x v="0"/>
    <x v="6"/>
    <n v="1531345"/>
  </r>
  <r>
    <x v="5"/>
    <x v="0"/>
    <x v="7"/>
    <n v="315510"/>
  </r>
  <r>
    <x v="5"/>
    <x v="0"/>
    <x v="8"/>
    <n v="15587358"/>
  </r>
  <r>
    <x v="5"/>
    <x v="0"/>
    <x v="9"/>
    <n v="2165241"/>
  </r>
  <r>
    <x v="5"/>
    <x v="0"/>
    <x v="10"/>
    <n v="1976164"/>
  </r>
  <r>
    <x v="5"/>
    <x v="0"/>
    <x v="11"/>
    <n v="2633964"/>
  </r>
  <r>
    <x v="5"/>
    <x v="0"/>
    <x v="12"/>
    <n v="2567385"/>
  </r>
  <r>
    <x v="5"/>
    <x v="0"/>
    <x v="13"/>
    <n v="2403422"/>
  </r>
  <r>
    <x v="5"/>
    <x v="0"/>
    <x v="14"/>
    <n v="3563511"/>
  </r>
  <r>
    <x v="5"/>
    <x v="0"/>
    <x v="15"/>
    <n v="4480457"/>
  </r>
  <r>
    <x v="5"/>
    <x v="0"/>
    <x v="16"/>
    <n v="1047931"/>
  </r>
  <r>
    <x v="5"/>
    <x v="1"/>
    <x v="0"/>
    <n v="7474951"/>
  </r>
  <r>
    <x v="5"/>
    <x v="1"/>
    <x v="1"/>
    <n v="2904502"/>
  </r>
  <r>
    <x v="5"/>
    <x v="1"/>
    <x v="2"/>
    <n v="1913966"/>
  </r>
  <r>
    <x v="5"/>
    <x v="1"/>
    <x v="3"/>
    <n v="1885261"/>
  </r>
  <r>
    <x v="5"/>
    <x v="1"/>
    <x v="4"/>
    <n v="1050554"/>
  </r>
  <r>
    <x v="5"/>
    <x v="1"/>
    <x v="5"/>
    <n v="1038325"/>
  </r>
  <r>
    <x v="5"/>
    <x v="1"/>
    <x v="6"/>
    <n v="718322"/>
  </r>
  <r>
    <x v="5"/>
    <x v="1"/>
    <x v="7"/>
    <n v="133623"/>
  </r>
  <r>
    <x v="5"/>
    <x v="1"/>
    <x v="8"/>
    <n v="7417812"/>
  </r>
  <r>
    <x v="5"/>
    <x v="1"/>
    <x v="9"/>
    <n v="1218973"/>
  </r>
  <r>
    <x v="5"/>
    <x v="1"/>
    <x v="10"/>
    <n v="1179662"/>
  </r>
  <r>
    <x v="5"/>
    <x v="1"/>
    <x v="11"/>
    <n v="1557923"/>
  </r>
  <r>
    <x v="5"/>
    <x v="1"/>
    <x v="12"/>
    <n v="1339907"/>
  </r>
  <r>
    <x v="5"/>
    <x v="1"/>
    <x v="13"/>
    <n v="1415606"/>
  </r>
  <r>
    <x v="5"/>
    <x v="1"/>
    <x v="14"/>
    <n v="1965796"/>
  </r>
  <r>
    <x v="5"/>
    <x v="1"/>
    <x v="15"/>
    <n v="2195927"/>
  </r>
  <r>
    <x v="5"/>
    <x v="1"/>
    <x v="16"/>
    <n v="397499"/>
  </r>
  <r>
    <x v="5"/>
    <x v="2"/>
    <x v="0"/>
    <n v="19754886"/>
  </r>
  <r>
    <x v="5"/>
    <x v="2"/>
    <x v="1"/>
    <n v="7536503"/>
  </r>
  <r>
    <x v="5"/>
    <x v="2"/>
    <x v="2"/>
    <n v="5140914"/>
  </r>
  <r>
    <x v="5"/>
    <x v="2"/>
    <x v="3"/>
    <n v="5691475"/>
  </r>
  <r>
    <x v="5"/>
    <x v="2"/>
    <x v="4"/>
    <n v="3066941"/>
  </r>
  <r>
    <x v="5"/>
    <x v="2"/>
    <x v="5"/>
    <n v="2973774"/>
  </r>
  <r>
    <x v="5"/>
    <x v="2"/>
    <x v="6"/>
    <n v="2249667"/>
  </r>
  <r>
    <x v="5"/>
    <x v="2"/>
    <x v="7"/>
    <n v="449133"/>
  </r>
  <r>
    <x v="5"/>
    <x v="2"/>
    <x v="8"/>
    <n v="23005170"/>
  </r>
  <r>
    <x v="5"/>
    <x v="2"/>
    <x v="9"/>
    <n v="3384214"/>
  </r>
  <r>
    <x v="5"/>
    <x v="2"/>
    <x v="10"/>
    <n v="3155826"/>
  </r>
  <r>
    <x v="5"/>
    <x v="2"/>
    <x v="11"/>
    <n v="4191887"/>
  </r>
  <r>
    <x v="5"/>
    <x v="2"/>
    <x v="12"/>
    <n v="3907292"/>
  </r>
  <r>
    <x v="5"/>
    <x v="2"/>
    <x v="13"/>
    <n v="3819028"/>
  </r>
  <r>
    <x v="5"/>
    <x v="2"/>
    <x v="14"/>
    <n v="5529307"/>
  </r>
  <r>
    <x v="5"/>
    <x v="2"/>
    <x v="15"/>
    <n v="6676384"/>
  </r>
  <r>
    <x v="5"/>
    <x v="2"/>
    <x v="16"/>
    <n v="1445430"/>
  </r>
  <r>
    <x v="6"/>
    <x v="0"/>
    <x v="0"/>
    <n v="14032571"/>
  </r>
  <r>
    <x v="6"/>
    <x v="0"/>
    <x v="1"/>
    <n v="5185150"/>
  </r>
  <r>
    <x v="6"/>
    <x v="0"/>
    <x v="2"/>
    <n v="3604223"/>
  </r>
  <r>
    <x v="6"/>
    <x v="0"/>
    <x v="3"/>
    <n v="4292521"/>
  </r>
  <r>
    <x v="6"/>
    <x v="0"/>
    <x v="4"/>
    <n v="2308274"/>
  </r>
  <r>
    <x v="6"/>
    <x v="0"/>
    <x v="5"/>
    <n v="2217800"/>
  </r>
  <r>
    <x v="6"/>
    <x v="0"/>
    <x v="6"/>
    <n v="1789429"/>
  </r>
  <r>
    <x v="6"/>
    <x v="0"/>
    <x v="7"/>
    <n v="385024"/>
  </r>
  <r>
    <x v="6"/>
    <x v="0"/>
    <x v="8"/>
    <n v="17858702"/>
  </r>
  <r>
    <x v="6"/>
    <x v="0"/>
    <x v="9"/>
    <n v="2476923"/>
  </r>
  <r>
    <x v="6"/>
    <x v="0"/>
    <x v="10"/>
    <n v="2229060"/>
  </r>
  <r>
    <x v="6"/>
    <x v="0"/>
    <x v="11"/>
    <n v="3033439"/>
  </r>
  <r>
    <x v="6"/>
    <x v="0"/>
    <x v="12"/>
    <n v="2909505"/>
  </r>
  <r>
    <x v="6"/>
    <x v="0"/>
    <x v="13"/>
    <n v="2699364"/>
  </r>
  <r>
    <x v="6"/>
    <x v="0"/>
    <x v="14"/>
    <n v="4061607"/>
  </r>
  <r>
    <x v="6"/>
    <x v="0"/>
    <x v="15"/>
    <n v="5104652"/>
  </r>
  <r>
    <x v="6"/>
    <x v="0"/>
    <x v="16"/>
    <n v="1170958"/>
  </r>
  <r>
    <x v="6"/>
    <x v="1"/>
    <x v="0"/>
    <n v="9631998"/>
  </r>
  <r>
    <x v="6"/>
    <x v="1"/>
    <x v="1"/>
    <n v="2896669"/>
  </r>
  <r>
    <x v="6"/>
    <x v="1"/>
    <x v="2"/>
    <n v="1852297"/>
  </r>
  <r>
    <x v="6"/>
    <x v="1"/>
    <x v="3"/>
    <n v="1907384"/>
  </r>
  <r>
    <x v="6"/>
    <x v="1"/>
    <x v="4"/>
    <n v="1034830"/>
  </r>
  <r>
    <x v="6"/>
    <x v="1"/>
    <x v="5"/>
    <n v="1078375"/>
  </r>
  <r>
    <x v="6"/>
    <x v="1"/>
    <x v="6"/>
    <n v="734650"/>
  </r>
  <r>
    <x v="6"/>
    <x v="1"/>
    <x v="7"/>
    <n v="121442"/>
  </r>
  <r>
    <x v="6"/>
    <x v="1"/>
    <x v="8"/>
    <n v="7742920"/>
  </r>
  <r>
    <x v="6"/>
    <x v="1"/>
    <x v="9"/>
    <n v="784051"/>
  </r>
  <r>
    <x v="6"/>
    <x v="1"/>
    <x v="10"/>
    <n v="944624"/>
  </r>
  <r>
    <x v="6"/>
    <x v="1"/>
    <x v="11"/>
    <n v="1107598"/>
  </r>
  <r>
    <x v="6"/>
    <x v="1"/>
    <x v="12"/>
    <n v="921085"/>
  </r>
  <r>
    <x v="6"/>
    <x v="1"/>
    <x v="13"/>
    <n v="828790"/>
  </r>
  <r>
    <x v="6"/>
    <x v="1"/>
    <x v="14"/>
    <n v="1292101"/>
  </r>
  <r>
    <x v="6"/>
    <x v="1"/>
    <x v="15"/>
    <n v="1664393"/>
  </r>
  <r>
    <x v="6"/>
    <x v="1"/>
    <x v="16"/>
    <n v="398160"/>
  </r>
  <r>
    <x v="6"/>
    <x v="2"/>
    <x v="0"/>
    <n v="23664569"/>
  </r>
  <r>
    <x v="6"/>
    <x v="2"/>
    <x v="1"/>
    <n v="8081819"/>
  </r>
  <r>
    <x v="6"/>
    <x v="2"/>
    <x v="2"/>
    <n v="5456520"/>
  </r>
  <r>
    <x v="6"/>
    <x v="2"/>
    <x v="3"/>
    <n v="6199905"/>
  </r>
  <r>
    <x v="6"/>
    <x v="2"/>
    <x v="4"/>
    <n v="3343104"/>
  </r>
  <r>
    <x v="6"/>
    <x v="2"/>
    <x v="5"/>
    <n v="3296175"/>
  </r>
  <r>
    <x v="6"/>
    <x v="2"/>
    <x v="6"/>
    <n v="2524079"/>
  </r>
  <r>
    <x v="6"/>
    <x v="2"/>
    <x v="7"/>
    <n v="506466"/>
  </r>
  <r>
    <x v="6"/>
    <x v="2"/>
    <x v="8"/>
    <n v="25601622"/>
  </r>
  <r>
    <x v="6"/>
    <x v="2"/>
    <x v="9"/>
    <n v="3260974"/>
  </r>
  <r>
    <x v="6"/>
    <x v="2"/>
    <x v="10"/>
    <n v="3173684"/>
  </r>
  <r>
    <x v="6"/>
    <x v="2"/>
    <x v="11"/>
    <n v="4141037"/>
  </r>
  <r>
    <x v="6"/>
    <x v="2"/>
    <x v="12"/>
    <n v="3830590"/>
  </r>
  <r>
    <x v="6"/>
    <x v="2"/>
    <x v="13"/>
    <n v="3528154"/>
  </r>
  <r>
    <x v="6"/>
    <x v="2"/>
    <x v="14"/>
    <n v="5353708"/>
  </r>
  <r>
    <x v="6"/>
    <x v="2"/>
    <x v="15"/>
    <n v="6769045"/>
  </r>
  <r>
    <x v="6"/>
    <x v="2"/>
    <x v="16"/>
    <n v="1569118"/>
  </r>
  <r>
    <x v="7"/>
    <x v="0"/>
    <x v="0"/>
    <n v="13653106"/>
  </r>
  <r>
    <x v="7"/>
    <x v="0"/>
    <x v="1"/>
    <n v="5054153"/>
  </r>
  <r>
    <x v="7"/>
    <x v="0"/>
    <x v="2"/>
    <n v="3530283"/>
  </r>
  <r>
    <x v="7"/>
    <x v="0"/>
    <x v="3"/>
    <n v="4196609"/>
  </r>
  <r>
    <x v="7"/>
    <x v="0"/>
    <x v="4"/>
    <n v="2263922"/>
  </r>
  <r>
    <x v="7"/>
    <x v="0"/>
    <x v="5"/>
    <n v="2171459"/>
  </r>
  <r>
    <x v="7"/>
    <x v="0"/>
    <x v="6"/>
    <n v="1744172"/>
  </r>
  <r>
    <x v="7"/>
    <x v="0"/>
    <x v="7"/>
    <n v="377060"/>
  </r>
  <r>
    <x v="7"/>
    <x v="0"/>
    <x v="8"/>
    <n v="17588354"/>
  </r>
  <r>
    <x v="7"/>
    <x v="0"/>
    <x v="9"/>
    <n v="2438674"/>
  </r>
  <r>
    <x v="7"/>
    <x v="0"/>
    <x v="10"/>
    <n v="2188566"/>
  </r>
  <r>
    <x v="7"/>
    <x v="0"/>
    <x v="11"/>
    <n v="2979352"/>
  </r>
  <r>
    <x v="7"/>
    <x v="0"/>
    <x v="12"/>
    <n v="2839719"/>
  </r>
  <r>
    <x v="7"/>
    <x v="0"/>
    <x v="13"/>
    <n v="2642972"/>
  </r>
  <r>
    <x v="7"/>
    <x v="0"/>
    <x v="14"/>
    <n v="3966079"/>
  </r>
  <r>
    <x v="7"/>
    <x v="0"/>
    <x v="15"/>
    <n v="4989694"/>
  </r>
  <r>
    <x v="7"/>
    <x v="0"/>
    <x v="16"/>
    <n v="1155223"/>
  </r>
  <r>
    <x v="7"/>
    <x v="1"/>
    <x v="0"/>
    <n v="9577342"/>
  </r>
  <r>
    <x v="7"/>
    <x v="1"/>
    <x v="1"/>
    <n v="2870702"/>
  </r>
  <r>
    <x v="7"/>
    <x v="1"/>
    <x v="2"/>
    <n v="1838729"/>
  </r>
  <r>
    <x v="7"/>
    <x v="1"/>
    <x v="3"/>
    <n v="1906368"/>
  </r>
  <r>
    <x v="7"/>
    <x v="1"/>
    <x v="4"/>
    <n v="1027233"/>
  </r>
  <r>
    <x v="7"/>
    <x v="1"/>
    <x v="5"/>
    <n v="1077465"/>
  </r>
  <r>
    <x v="7"/>
    <x v="1"/>
    <x v="6"/>
    <n v="726872"/>
  </r>
  <r>
    <x v="7"/>
    <x v="1"/>
    <x v="7"/>
    <n v="124141"/>
  </r>
  <r>
    <x v="7"/>
    <x v="1"/>
    <x v="8"/>
    <n v="7756472"/>
  </r>
  <r>
    <x v="7"/>
    <x v="1"/>
    <x v="9"/>
    <n v="836518"/>
  </r>
  <r>
    <x v="7"/>
    <x v="1"/>
    <x v="10"/>
    <n v="947982"/>
  </r>
  <r>
    <x v="7"/>
    <x v="1"/>
    <x v="11"/>
    <n v="1133863"/>
  </r>
  <r>
    <x v="7"/>
    <x v="1"/>
    <x v="12"/>
    <n v="932601"/>
  </r>
  <r>
    <x v="7"/>
    <x v="1"/>
    <x v="13"/>
    <n v="848095"/>
  </r>
  <r>
    <x v="7"/>
    <x v="1"/>
    <x v="14"/>
    <n v="1330135"/>
  </r>
  <r>
    <x v="7"/>
    <x v="1"/>
    <x v="15"/>
    <n v="1668021"/>
  </r>
  <r>
    <x v="7"/>
    <x v="1"/>
    <x v="16"/>
    <n v="415150"/>
  </r>
  <r>
    <x v="7"/>
    <x v="2"/>
    <x v="0"/>
    <n v="23230448"/>
  </r>
  <r>
    <x v="7"/>
    <x v="2"/>
    <x v="1"/>
    <n v="7924855"/>
  </r>
  <r>
    <x v="7"/>
    <x v="2"/>
    <x v="2"/>
    <n v="5369012"/>
  </r>
  <r>
    <x v="7"/>
    <x v="2"/>
    <x v="3"/>
    <n v="6102977"/>
  </r>
  <r>
    <x v="7"/>
    <x v="2"/>
    <x v="4"/>
    <n v="3291155"/>
  </r>
  <r>
    <x v="7"/>
    <x v="2"/>
    <x v="5"/>
    <n v="3248924"/>
  </r>
  <r>
    <x v="7"/>
    <x v="2"/>
    <x v="6"/>
    <n v="2471044"/>
  </r>
  <r>
    <x v="7"/>
    <x v="2"/>
    <x v="7"/>
    <n v="501201"/>
  </r>
  <r>
    <x v="7"/>
    <x v="2"/>
    <x v="8"/>
    <n v="25344826"/>
  </r>
  <r>
    <x v="7"/>
    <x v="2"/>
    <x v="9"/>
    <n v="3275192"/>
  </r>
  <r>
    <x v="7"/>
    <x v="2"/>
    <x v="10"/>
    <n v="3136548"/>
  </r>
  <r>
    <x v="7"/>
    <x v="2"/>
    <x v="11"/>
    <n v="4113215"/>
  </r>
  <r>
    <x v="7"/>
    <x v="2"/>
    <x v="12"/>
    <n v="3772320"/>
  </r>
  <r>
    <x v="7"/>
    <x v="2"/>
    <x v="13"/>
    <n v="3491067"/>
  </r>
  <r>
    <x v="7"/>
    <x v="2"/>
    <x v="14"/>
    <n v="5296214"/>
  </r>
  <r>
    <x v="7"/>
    <x v="2"/>
    <x v="15"/>
    <n v="6657715"/>
  </r>
  <r>
    <x v="7"/>
    <x v="2"/>
    <x v="16"/>
    <n v="1570373"/>
  </r>
  <r>
    <x v="8"/>
    <x v="0"/>
    <x v="0"/>
    <n v="13477099"/>
  </r>
  <r>
    <x v="8"/>
    <x v="0"/>
    <x v="1"/>
    <n v="4959555"/>
  </r>
  <r>
    <x v="8"/>
    <x v="0"/>
    <x v="2"/>
    <n v="3473820"/>
  </r>
  <r>
    <x v="8"/>
    <x v="0"/>
    <x v="3"/>
    <n v="4130025"/>
  </r>
  <r>
    <x v="8"/>
    <x v="0"/>
    <x v="4"/>
    <n v="2213700"/>
  </r>
  <r>
    <x v="8"/>
    <x v="0"/>
    <x v="5"/>
    <n v="2112485"/>
  </r>
  <r>
    <x v="8"/>
    <x v="0"/>
    <x v="6"/>
    <n v="1713006"/>
  </r>
  <r>
    <x v="8"/>
    <x v="0"/>
    <x v="7"/>
    <n v="364800"/>
  </r>
  <r>
    <x v="8"/>
    <x v="0"/>
    <x v="8"/>
    <n v="17334227"/>
  </r>
  <r>
    <x v="8"/>
    <x v="0"/>
    <x v="9"/>
    <n v="2390903"/>
  </r>
  <r>
    <x v="8"/>
    <x v="0"/>
    <x v="10"/>
    <n v="2142025"/>
  </r>
  <r>
    <x v="8"/>
    <x v="0"/>
    <x v="11"/>
    <n v="2912803"/>
  </r>
  <r>
    <x v="8"/>
    <x v="0"/>
    <x v="12"/>
    <n v="2786861"/>
  </r>
  <r>
    <x v="8"/>
    <x v="0"/>
    <x v="13"/>
    <n v="2588345"/>
  </r>
  <r>
    <x v="8"/>
    <x v="0"/>
    <x v="14"/>
    <n v="3891253"/>
  </r>
  <r>
    <x v="8"/>
    <x v="0"/>
    <x v="15"/>
    <n v="4905260"/>
  </r>
  <r>
    <x v="8"/>
    <x v="0"/>
    <x v="16"/>
    <n v="1132775"/>
  </r>
  <r>
    <x v="8"/>
    <x v="1"/>
    <x v="0"/>
    <n v="9170806"/>
  </r>
  <r>
    <x v="8"/>
    <x v="1"/>
    <x v="1"/>
    <n v="2894535"/>
  </r>
  <r>
    <x v="8"/>
    <x v="1"/>
    <x v="2"/>
    <n v="1836256"/>
  </r>
  <r>
    <x v="8"/>
    <x v="1"/>
    <x v="3"/>
    <n v="1971429"/>
  </r>
  <r>
    <x v="8"/>
    <x v="1"/>
    <x v="4"/>
    <n v="1011548"/>
  </r>
  <r>
    <x v="8"/>
    <x v="1"/>
    <x v="5"/>
    <n v="1068158"/>
  </r>
  <r>
    <x v="8"/>
    <x v="1"/>
    <x v="6"/>
    <n v="743719"/>
  </r>
  <r>
    <x v="8"/>
    <x v="1"/>
    <x v="7"/>
    <n v="136018"/>
  </r>
  <r>
    <x v="8"/>
    <x v="1"/>
    <x v="8"/>
    <n v="7937859"/>
  </r>
  <r>
    <x v="8"/>
    <x v="1"/>
    <x v="9"/>
    <n v="1136543"/>
  </r>
  <r>
    <x v="8"/>
    <x v="1"/>
    <x v="10"/>
    <n v="1014721"/>
  </r>
  <r>
    <x v="8"/>
    <x v="1"/>
    <x v="11"/>
    <n v="1290133"/>
  </r>
  <r>
    <x v="8"/>
    <x v="1"/>
    <x v="12"/>
    <n v="1030597"/>
  </r>
  <r>
    <x v="8"/>
    <x v="1"/>
    <x v="13"/>
    <n v="1035376"/>
  </r>
  <r>
    <x v="8"/>
    <x v="1"/>
    <x v="14"/>
    <n v="1550860"/>
  </r>
  <r>
    <x v="8"/>
    <x v="1"/>
    <x v="15"/>
    <n v="1863327"/>
  </r>
  <r>
    <x v="8"/>
    <x v="1"/>
    <x v="16"/>
    <n v="432852"/>
  </r>
  <r>
    <x v="8"/>
    <x v="2"/>
    <x v="0"/>
    <n v="22647905"/>
  </r>
  <r>
    <x v="8"/>
    <x v="2"/>
    <x v="1"/>
    <n v="7854090"/>
  </r>
  <r>
    <x v="8"/>
    <x v="2"/>
    <x v="2"/>
    <n v="5310076"/>
  </r>
  <r>
    <x v="8"/>
    <x v="2"/>
    <x v="3"/>
    <n v="6101454"/>
  </r>
  <r>
    <x v="8"/>
    <x v="2"/>
    <x v="4"/>
    <n v="3225248"/>
  </r>
  <r>
    <x v="8"/>
    <x v="2"/>
    <x v="5"/>
    <n v="3180643"/>
  </r>
  <r>
    <x v="8"/>
    <x v="2"/>
    <x v="6"/>
    <n v="2456725"/>
  </r>
  <r>
    <x v="8"/>
    <x v="2"/>
    <x v="7"/>
    <n v="500818"/>
  </r>
  <r>
    <x v="8"/>
    <x v="2"/>
    <x v="8"/>
    <n v="25272086"/>
  </r>
  <r>
    <x v="8"/>
    <x v="2"/>
    <x v="9"/>
    <n v="3527446"/>
  </r>
  <r>
    <x v="8"/>
    <x v="2"/>
    <x v="10"/>
    <n v="3156746"/>
  </r>
  <r>
    <x v="8"/>
    <x v="2"/>
    <x v="11"/>
    <n v="4202936"/>
  </r>
  <r>
    <x v="8"/>
    <x v="2"/>
    <x v="12"/>
    <n v="3817458"/>
  </r>
  <r>
    <x v="8"/>
    <x v="2"/>
    <x v="13"/>
    <n v="3623721"/>
  </r>
  <r>
    <x v="8"/>
    <x v="2"/>
    <x v="14"/>
    <n v="5442113"/>
  </r>
  <r>
    <x v="8"/>
    <x v="2"/>
    <x v="15"/>
    <n v="6768587"/>
  </r>
  <r>
    <x v="8"/>
    <x v="2"/>
    <x v="16"/>
    <n v="1565627"/>
  </r>
  <r>
    <x v="9"/>
    <x v="0"/>
    <x v="0"/>
    <n v="14414560"/>
  </r>
  <r>
    <x v="9"/>
    <x v="0"/>
    <x v="1"/>
    <n v="5338938"/>
  </r>
  <r>
    <x v="9"/>
    <x v="0"/>
    <x v="2"/>
    <n v="3707198"/>
  </r>
  <r>
    <x v="9"/>
    <x v="0"/>
    <x v="3"/>
    <n v="4381778"/>
  </r>
  <r>
    <x v="9"/>
    <x v="0"/>
    <x v="4"/>
    <n v="2380791"/>
  </r>
  <r>
    <x v="9"/>
    <x v="0"/>
    <x v="5"/>
    <n v="2268762"/>
  </r>
  <r>
    <x v="9"/>
    <x v="0"/>
    <x v="6"/>
    <n v="1849450"/>
  </r>
  <r>
    <x v="9"/>
    <x v="0"/>
    <x v="7"/>
    <n v="393090"/>
  </r>
  <r>
    <x v="9"/>
    <x v="0"/>
    <x v="8"/>
    <n v="18406939"/>
  </r>
  <r>
    <x v="9"/>
    <x v="0"/>
    <x v="9"/>
    <n v="2565639"/>
  </r>
  <r>
    <x v="9"/>
    <x v="0"/>
    <x v="10"/>
    <n v="2292663"/>
  </r>
  <r>
    <x v="9"/>
    <x v="0"/>
    <x v="11"/>
    <n v="3119036"/>
  </r>
  <r>
    <x v="9"/>
    <x v="0"/>
    <x v="12"/>
    <n v="3011156"/>
  </r>
  <r>
    <x v="9"/>
    <x v="0"/>
    <x v="13"/>
    <n v="2765454"/>
  </r>
  <r>
    <x v="9"/>
    <x v="0"/>
    <x v="14"/>
    <n v="4150299"/>
  </r>
  <r>
    <x v="9"/>
    <x v="0"/>
    <x v="15"/>
    <n v="5234653"/>
  </r>
  <r>
    <x v="9"/>
    <x v="0"/>
    <x v="16"/>
    <n v="1210059"/>
  </r>
  <r>
    <x v="9"/>
    <x v="1"/>
    <x v="0"/>
    <n v="9763527"/>
  </r>
  <r>
    <x v="9"/>
    <x v="1"/>
    <x v="1"/>
    <n v="2843498"/>
  </r>
  <r>
    <x v="9"/>
    <x v="1"/>
    <x v="2"/>
    <n v="1846173"/>
  </r>
  <r>
    <x v="9"/>
    <x v="1"/>
    <x v="3"/>
    <n v="1958194"/>
  </r>
  <r>
    <x v="9"/>
    <x v="1"/>
    <x v="4"/>
    <n v="1046803"/>
  </r>
  <r>
    <x v="9"/>
    <x v="1"/>
    <x v="5"/>
    <n v="1095405"/>
  </r>
  <r>
    <x v="9"/>
    <x v="1"/>
    <x v="6"/>
    <n v="746367"/>
  </r>
  <r>
    <x v="9"/>
    <x v="1"/>
    <x v="7"/>
    <n v="127354"/>
  </r>
  <r>
    <x v="9"/>
    <x v="1"/>
    <x v="8"/>
    <n v="8102373"/>
  </r>
  <r>
    <x v="9"/>
    <x v="1"/>
    <x v="9"/>
    <n v="659642"/>
  </r>
  <r>
    <x v="9"/>
    <x v="1"/>
    <x v="10"/>
    <n v="990136"/>
  </r>
  <r>
    <x v="9"/>
    <x v="1"/>
    <x v="11"/>
    <n v="1161613"/>
  </r>
  <r>
    <x v="9"/>
    <x v="1"/>
    <x v="12"/>
    <n v="893674"/>
  </r>
  <r>
    <x v="9"/>
    <x v="1"/>
    <x v="13"/>
    <n v="855428"/>
  </r>
  <r>
    <x v="9"/>
    <x v="1"/>
    <x v="14"/>
    <n v="1306117"/>
  </r>
  <r>
    <x v="9"/>
    <x v="1"/>
    <x v="15"/>
    <n v="1676205"/>
  </r>
  <r>
    <x v="9"/>
    <x v="1"/>
    <x v="16"/>
    <n v="332124"/>
  </r>
  <r>
    <x v="9"/>
    <x v="2"/>
    <x v="0"/>
    <n v="24178087"/>
  </r>
  <r>
    <x v="9"/>
    <x v="2"/>
    <x v="1"/>
    <n v="8182436"/>
  </r>
  <r>
    <x v="9"/>
    <x v="2"/>
    <x v="2"/>
    <n v="5553371"/>
  </r>
  <r>
    <x v="9"/>
    <x v="2"/>
    <x v="3"/>
    <n v="6339972"/>
  </r>
  <r>
    <x v="9"/>
    <x v="2"/>
    <x v="4"/>
    <n v="3427594"/>
  </r>
  <r>
    <x v="9"/>
    <x v="2"/>
    <x v="5"/>
    <n v="3364167"/>
  </r>
  <r>
    <x v="9"/>
    <x v="2"/>
    <x v="6"/>
    <n v="2595817"/>
  </r>
  <r>
    <x v="9"/>
    <x v="2"/>
    <x v="7"/>
    <n v="520444"/>
  </r>
  <r>
    <x v="9"/>
    <x v="2"/>
    <x v="8"/>
    <n v="26509312"/>
  </r>
  <r>
    <x v="9"/>
    <x v="2"/>
    <x v="9"/>
    <n v="3225281"/>
  </r>
  <r>
    <x v="9"/>
    <x v="2"/>
    <x v="10"/>
    <n v="3282799"/>
  </r>
  <r>
    <x v="9"/>
    <x v="2"/>
    <x v="11"/>
    <n v="4280649"/>
  </r>
  <r>
    <x v="9"/>
    <x v="2"/>
    <x v="12"/>
    <n v="3904830"/>
  </r>
  <r>
    <x v="9"/>
    <x v="2"/>
    <x v="13"/>
    <n v="3620882"/>
  </r>
  <r>
    <x v="9"/>
    <x v="2"/>
    <x v="14"/>
    <n v="5456416"/>
  </r>
  <r>
    <x v="9"/>
    <x v="2"/>
    <x v="15"/>
    <n v="6910858"/>
  </r>
  <r>
    <x v="9"/>
    <x v="2"/>
    <x v="16"/>
    <n v="1542183"/>
  </r>
  <r>
    <x v="10"/>
    <x v="0"/>
    <x v="0"/>
    <n v="14396282"/>
  </r>
  <r>
    <x v="10"/>
    <x v="0"/>
    <x v="1"/>
    <n v="5338011"/>
  </r>
  <r>
    <x v="10"/>
    <x v="0"/>
    <x v="2"/>
    <n v="3719886"/>
  </r>
  <r>
    <x v="10"/>
    <x v="0"/>
    <x v="3"/>
    <n v="4386107"/>
  </r>
  <r>
    <x v="10"/>
    <x v="0"/>
    <x v="4"/>
    <n v="2379562"/>
  </r>
  <r>
    <x v="10"/>
    <x v="0"/>
    <x v="5"/>
    <n v="2270074"/>
  </r>
  <r>
    <x v="10"/>
    <x v="0"/>
    <x v="6"/>
    <n v="1859283"/>
  </r>
  <r>
    <x v="10"/>
    <x v="0"/>
    <x v="7"/>
    <n v="394838"/>
  </r>
  <r>
    <x v="10"/>
    <x v="0"/>
    <x v="8"/>
    <n v="18407489"/>
  </r>
  <r>
    <x v="10"/>
    <x v="0"/>
    <x v="9"/>
    <n v="2570845"/>
  </r>
  <r>
    <x v="10"/>
    <x v="0"/>
    <x v="10"/>
    <n v="2291088"/>
  </r>
  <r>
    <x v="10"/>
    <x v="0"/>
    <x v="11"/>
    <n v="3123872"/>
  </r>
  <r>
    <x v="10"/>
    <x v="0"/>
    <x v="12"/>
    <n v="3022572"/>
  </r>
  <r>
    <x v="10"/>
    <x v="0"/>
    <x v="13"/>
    <n v="2788943"/>
  </r>
  <r>
    <x v="10"/>
    <x v="0"/>
    <x v="14"/>
    <n v="4168312"/>
  </r>
  <r>
    <x v="10"/>
    <x v="0"/>
    <x v="15"/>
    <n v="5280052"/>
  </r>
  <r>
    <x v="10"/>
    <x v="0"/>
    <x v="16"/>
    <n v="1228564"/>
  </r>
  <r>
    <x v="10"/>
    <x v="1"/>
    <x v="0"/>
    <n v="9776220"/>
  </r>
  <r>
    <x v="10"/>
    <x v="1"/>
    <x v="1"/>
    <n v="2905617"/>
  </r>
  <r>
    <x v="10"/>
    <x v="1"/>
    <x v="2"/>
    <n v="1875137"/>
  </r>
  <r>
    <x v="10"/>
    <x v="1"/>
    <x v="3"/>
    <n v="1973035"/>
  </r>
  <r>
    <x v="10"/>
    <x v="1"/>
    <x v="4"/>
    <n v="1055069"/>
  </r>
  <r>
    <x v="10"/>
    <x v="1"/>
    <x v="5"/>
    <n v="1101421"/>
  </r>
  <r>
    <x v="10"/>
    <x v="1"/>
    <x v="6"/>
    <n v="769930"/>
  </r>
  <r>
    <x v="10"/>
    <x v="1"/>
    <x v="7"/>
    <n v="129516"/>
  </r>
  <r>
    <x v="10"/>
    <x v="1"/>
    <x v="8"/>
    <n v="8086973"/>
  </r>
  <r>
    <x v="10"/>
    <x v="1"/>
    <x v="9"/>
    <n v="655245"/>
  </r>
  <r>
    <x v="10"/>
    <x v="1"/>
    <x v="10"/>
    <n v="993585"/>
  </r>
  <r>
    <x v="10"/>
    <x v="1"/>
    <x v="11"/>
    <n v="1194717"/>
  </r>
  <r>
    <x v="10"/>
    <x v="1"/>
    <x v="12"/>
    <n v="923364"/>
  </r>
  <r>
    <x v="10"/>
    <x v="1"/>
    <x v="13"/>
    <n v="936983"/>
  </r>
  <r>
    <x v="10"/>
    <x v="1"/>
    <x v="14"/>
    <n v="1367376"/>
  </r>
  <r>
    <x v="10"/>
    <x v="1"/>
    <x v="15"/>
    <n v="1778202"/>
  </r>
  <r>
    <x v="10"/>
    <x v="1"/>
    <x v="16"/>
    <n v="368003"/>
  </r>
  <r>
    <x v="10"/>
    <x v="2"/>
    <x v="0"/>
    <n v="24172502"/>
  </r>
  <r>
    <x v="10"/>
    <x v="2"/>
    <x v="1"/>
    <n v="8243628"/>
  </r>
  <r>
    <x v="10"/>
    <x v="2"/>
    <x v="2"/>
    <n v="5595023"/>
  </r>
  <r>
    <x v="10"/>
    <x v="2"/>
    <x v="3"/>
    <n v="6359142"/>
  </r>
  <r>
    <x v="10"/>
    <x v="2"/>
    <x v="4"/>
    <n v="3434631"/>
  </r>
  <r>
    <x v="10"/>
    <x v="2"/>
    <x v="5"/>
    <n v="3371495"/>
  </r>
  <r>
    <x v="10"/>
    <x v="2"/>
    <x v="6"/>
    <n v="2629213"/>
  </r>
  <r>
    <x v="10"/>
    <x v="2"/>
    <x v="7"/>
    <n v="524354"/>
  </r>
  <r>
    <x v="10"/>
    <x v="2"/>
    <x v="8"/>
    <n v="26494462"/>
  </r>
  <r>
    <x v="10"/>
    <x v="2"/>
    <x v="9"/>
    <n v="3226090"/>
  </r>
  <r>
    <x v="10"/>
    <x v="2"/>
    <x v="10"/>
    <n v="3284673"/>
  </r>
  <r>
    <x v="10"/>
    <x v="2"/>
    <x v="11"/>
    <n v="4318589"/>
  </r>
  <r>
    <x v="10"/>
    <x v="2"/>
    <x v="12"/>
    <n v="3945936"/>
  </r>
  <r>
    <x v="10"/>
    <x v="2"/>
    <x v="13"/>
    <n v="3725926"/>
  </r>
  <r>
    <x v="10"/>
    <x v="2"/>
    <x v="14"/>
    <n v="5535688"/>
  </r>
  <r>
    <x v="10"/>
    <x v="2"/>
    <x v="15"/>
    <n v="7058254"/>
  </r>
  <r>
    <x v="10"/>
    <x v="2"/>
    <x v="16"/>
    <n v="1596567"/>
  </r>
  <r>
    <x v="11"/>
    <x v="0"/>
    <x v="0"/>
    <n v="14365586"/>
  </r>
  <r>
    <x v="11"/>
    <x v="0"/>
    <x v="1"/>
    <n v="5302502"/>
  </r>
  <r>
    <x v="11"/>
    <x v="0"/>
    <x v="2"/>
    <n v="3691925"/>
  </r>
  <r>
    <x v="11"/>
    <x v="0"/>
    <x v="3"/>
    <n v="4358115"/>
  </r>
  <r>
    <x v="11"/>
    <x v="0"/>
    <x v="4"/>
    <n v="2360791"/>
  </r>
  <r>
    <x v="11"/>
    <x v="0"/>
    <x v="5"/>
    <n v="2259149"/>
  </r>
  <r>
    <x v="11"/>
    <x v="0"/>
    <x v="6"/>
    <n v="1845334"/>
  </r>
  <r>
    <x v="11"/>
    <x v="0"/>
    <x v="7"/>
    <n v="392827"/>
  </r>
  <r>
    <x v="11"/>
    <x v="0"/>
    <x v="8"/>
    <n v="18374469"/>
  </r>
  <r>
    <x v="11"/>
    <x v="0"/>
    <x v="9"/>
    <n v="2564218"/>
  </r>
  <r>
    <x v="11"/>
    <x v="0"/>
    <x v="10"/>
    <n v="2284377"/>
  </r>
  <r>
    <x v="11"/>
    <x v="0"/>
    <x v="11"/>
    <n v="3111734"/>
  </r>
  <r>
    <x v="11"/>
    <x v="0"/>
    <x v="12"/>
    <n v="3003885"/>
  </r>
  <r>
    <x v="11"/>
    <x v="0"/>
    <x v="13"/>
    <n v="2765650"/>
  </r>
  <r>
    <x v="11"/>
    <x v="0"/>
    <x v="14"/>
    <n v="4129904"/>
  </r>
  <r>
    <x v="11"/>
    <x v="0"/>
    <x v="15"/>
    <n v="5221665"/>
  </r>
  <r>
    <x v="11"/>
    <x v="0"/>
    <x v="16"/>
    <n v="1217885"/>
  </r>
  <r>
    <x v="11"/>
    <x v="1"/>
    <x v="0"/>
    <n v="9702641"/>
  </r>
  <r>
    <x v="11"/>
    <x v="1"/>
    <x v="1"/>
    <n v="2872267"/>
  </r>
  <r>
    <x v="11"/>
    <x v="1"/>
    <x v="2"/>
    <n v="1844314"/>
  </r>
  <r>
    <x v="11"/>
    <x v="1"/>
    <x v="3"/>
    <n v="1924744"/>
  </r>
  <r>
    <x v="11"/>
    <x v="1"/>
    <x v="4"/>
    <n v="1042613"/>
  </r>
  <r>
    <x v="11"/>
    <x v="1"/>
    <x v="5"/>
    <n v="1082329"/>
  </r>
  <r>
    <x v="11"/>
    <x v="1"/>
    <x v="6"/>
    <n v="765470"/>
  </r>
  <r>
    <x v="11"/>
    <x v="1"/>
    <x v="7"/>
    <n v="128660"/>
  </r>
  <r>
    <x v="11"/>
    <x v="1"/>
    <x v="8"/>
    <n v="8102430"/>
  </r>
  <r>
    <x v="11"/>
    <x v="1"/>
    <x v="9"/>
    <n v="689891"/>
  </r>
  <r>
    <x v="11"/>
    <x v="1"/>
    <x v="10"/>
    <n v="1004724"/>
  </r>
  <r>
    <x v="11"/>
    <x v="1"/>
    <x v="11"/>
    <n v="1227732"/>
  </r>
  <r>
    <x v="11"/>
    <x v="1"/>
    <x v="12"/>
    <n v="932076"/>
  </r>
  <r>
    <x v="11"/>
    <x v="1"/>
    <x v="13"/>
    <n v="947375"/>
  </r>
  <r>
    <x v="11"/>
    <x v="1"/>
    <x v="14"/>
    <n v="1378548"/>
  </r>
  <r>
    <x v="11"/>
    <x v="1"/>
    <x v="15"/>
    <n v="1773745"/>
  </r>
  <r>
    <x v="11"/>
    <x v="1"/>
    <x v="16"/>
    <n v="393084"/>
  </r>
  <r>
    <x v="11"/>
    <x v="2"/>
    <x v="0"/>
    <n v="24068227"/>
  </r>
  <r>
    <x v="11"/>
    <x v="2"/>
    <x v="1"/>
    <n v="8174769"/>
  </r>
  <r>
    <x v="11"/>
    <x v="2"/>
    <x v="2"/>
    <n v="5536239"/>
  </r>
  <r>
    <x v="11"/>
    <x v="2"/>
    <x v="3"/>
    <n v="6282859"/>
  </r>
  <r>
    <x v="11"/>
    <x v="2"/>
    <x v="4"/>
    <n v="3403404"/>
  </r>
  <r>
    <x v="11"/>
    <x v="2"/>
    <x v="5"/>
    <n v="3341478"/>
  </r>
  <r>
    <x v="11"/>
    <x v="2"/>
    <x v="6"/>
    <n v="2610804"/>
  </r>
  <r>
    <x v="11"/>
    <x v="2"/>
    <x v="7"/>
    <n v="521487"/>
  </r>
  <r>
    <x v="11"/>
    <x v="2"/>
    <x v="8"/>
    <n v="26476899"/>
  </r>
  <r>
    <x v="11"/>
    <x v="2"/>
    <x v="9"/>
    <n v="3254109"/>
  </r>
  <r>
    <x v="11"/>
    <x v="2"/>
    <x v="10"/>
    <n v="3289101"/>
  </r>
  <r>
    <x v="11"/>
    <x v="2"/>
    <x v="11"/>
    <n v="4339466"/>
  </r>
  <r>
    <x v="11"/>
    <x v="2"/>
    <x v="12"/>
    <n v="3935961"/>
  </r>
  <r>
    <x v="11"/>
    <x v="2"/>
    <x v="13"/>
    <n v="3713025"/>
  </r>
  <r>
    <x v="11"/>
    <x v="2"/>
    <x v="14"/>
    <n v="5508452"/>
  </r>
  <r>
    <x v="11"/>
    <x v="2"/>
    <x v="15"/>
    <n v="6995410"/>
  </r>
  <r>
    <x v="11"/>
    <x v="2"/>
    <x v="16"/>
    <n v="1610969"/>
  </r>
  <r>
    <x v="12"/>
    <x v="0"/>
    <x v="0"/>
    <n v="14300673"/>
  </r>
  <r>
    <x v="12"/>
    <x v="0"/>
    <x v="1"/>
    <n v="5246434"/>
  </r>
  <r>
    <x v="12"/>
    <x v="0"/>
    <x v="2"/>
    <n v="3680673"/>
  </r>
  <r>
    <x v="12"/>
    <x v="0"/>
    <x v="3"/>
    <n v="4414431"/>
  </r>
  <r>
    <x v="12"/>
    <x v="0"/>
    <x v="4"/>
    <n v="2356530"/>
  </r>
  <r>
    <x v="12"/>
    <x v="0"/>
    <x v="5"/>
    <n v="2257400"/>
  </r>
  <r>
    <x v="12"/>
    <x v="0"/>
    <x v="6"/>
    <n v="1836053"/>
  </r>
  <r>
    <x v="12"/>
    <x v="0"/>
    <x v="7"/>
    <n v="395149"/>
  </r>
  <r>
    <x v="12"/>
    <x v="0"/>
    <x v="8"/>
    <n v="18292977"/>
  </r>
  <r>
    <x v="12"/>
    <x v="0"/>
    <x v="9"/>
    <n v="2562833"/>
  </r>
  <r>
    <x v="12"/>
    <x v="0"/>
    <x v="10"/>
    <n v="2280094"/>
  </r>
  <r>
    <x v="12"/>
    <x v="0"/>
    <x v="11"/>
    <n v="3106224"/>
  </r>
  <r>
    <x v="12"/>
    <x v="0"/>
    <x v="12"/>
    <n v="2987844"/>
  </r>
  <r>
    <x v="12"/>
    <x v="0"/>
    <x v="13"/>
    <n v="2766380"/>
  </r>
  <r>
    <x v="12"/>
    <x v="0"/>
    <x v="14"/>
    <n v="4113242"/>
  </r>
  <r>
    <x v="12"/>
    <x v="0"/>
    <x v="15"/>
    <n v="5174641"/>
  </r>
  <r>
    <x v="12"/>
    <x v="0"/>
    <x v="16"/>
    <n v="1230986"/>
  </r>
  <r>
    <x v="12"/>
    <x v="1"/>
    <x v="0"/>
    <n v="9746162"/>
  </r>
  <r>
    <x v="12"/>
    <x v="1"/>
    <x v="1"/>
    <n v="2907053"/>
  </r>
  <r>
    <x v="12"/>
    <x v="1"/>
    <x v="2"/>
    <n v="1891431"/>
  </r>
  <r>
    <x v="12"/>
    <x v="1"/>
    <x v="3"/>
    <n v="1934676"/>
  </r>
  <r>
    <x v="12"/>
    <x v="1"/>
    <x v="4"/>
    <n v="1055562"/>
  </r>
  <r>
    <x v="12"/>
    <x v="1"/>
    <x v="5"/>
    <n v="1105727"/>
  </r>
  <r>
    <x v="12"/>
    <x v="1"/>
    <x v="6"/>
    <n v="789179"/>
  </r>
  <r>
    <x v="12"/>
    <x v="1"/>
    <x v="7"/>
    <n v="133426"/>
  </r>
  <r>
    <x v="12"/>
    <x v="1"/>
    <x v="8"/>
    <n v="8206592"/>
  </r>
  <r>
    <x v="12"/>
    <x v="1"/>
    <x v="9"/>
    <n v="714983"/>
  </r>
  <r>
    <x v="12"/>
    <x v="1"/>
    <x v="10"/>
    <n v="1034197"/>
  </r>
  <r>
    <x v="12"/>
    <x v="1"/>
    <x v="11"/>
    <n v="1244217"/>
  </r>
  <r>
    <x v="12"/>
    <x v="1"/>
    <x v="12"/>
    <n v="958203"/>
  </r>
  <r>
    <x v="12"/>
    <x v="1"/>
    <x v="13"/>
    <n v="1006990"/>
  </r>
  <r>
    <x v="12"/>
    <x v="1"/>
    <x v="14"/>
    <n v="1467350"/>
  </r>
  <r>
    <x v="12"/>
    <x v="1"/>
    <x v="15"/>
    <n v="1894481"/>
  </r>
  <r>
    <x v="12"/>
    <x v="1"/>
    <x v="16"/>
    <n v="438595"/>
  </r>
  <r>
    <x v="12"/>
    <x v="2"/>
    <x v="0"/>
    <n v="24046835"/>
  </r>
  <r>
    <x v="12"/>
    <x v="2"/>
    <x v="1"/>
    <n v="8153487"/>
  </r>
  <r>
    <x v="12"/>
    <x v="2"/>
    <x v="2"/>
    <n v="5572104"/>
  </r>
  <r>
    <x v="12"/>
    <x v="2"/>
    <x v="3"/>
    <n v="6349107"/>
  </r>
  <r>
    <x v="12"/>
    <x v="2"/>
    <x v="4"/>
    <n v="3412092"/>
  </r>
  <r>
    <x v="12"/>
    <x v="2"/>
    <x v="5"/>
    <n v="3363127"/>
  </r>
  <r>
    <x v="12"/>
    <x v="2"/>
    <x v="6"/>
    <n v="2625232"/>
  </r>
  <r>
    <x v="12"/>
    <x v="2"/>
    <x v="7"/>
    <n v="528575"/>
  </r>
  <r>
    <x v="12"/>
    <x v="2"/>
    <x v="8"/>
    <n v="26499569"/>
  </r>
  <r>
    <x v="12"/>
    <x v="2"/>
    <x v="9"/>
    <n v="3277816"/>
  </r>
  <r>
    <x v="12"/>
    <x v="2"/>
    <x v="10"/>
    <n v="3314291"/>
  </r>
  <r>
    <x v="12"/>
    <x v="2"/>
    <x v="11"/>
    <n v="4350441"/>
  </r>
  <r>
    <x v="12"/>
    <x v="2"/>
    <x v="12"/>
    <n v="3946047"/>
  </r>
  <r>
    <x v="12"/>
    <x v="2"/>
    <x v="13"/>
    <n v="3773370"/>
  </r>
  <r>
    <x v="12"/>
    <x v="2"/>
    <x v="14"/>
    <n v="5580592"/>
  </r>
  <r>
    <x v="12"/>
    <x v="2"/>
    <x v="15"/>
    <n v="7069122"/>
  </r>
  <r>
    <x v="12"/>
    <x v="2"/>
    <x v="16"/>
    <n v="1669581"/>
  </r>
  <r>
    <x v="13"/>
    <x v="0"/>
    <x v="0"/>
    <n v="14435231"/>
  </r>
  <r>
    <x v="13"/>
    <x v="0"/>
    <x v="1"/>
    <n v="5219457"/>
  </r>
  <r>
    <x v="13"/>
    <x v="0"/>
    <x v="2"/>
    <n v="3703235"/>
  </r>
  <r>
    <x v="13"/>
    <x v="0"/>
    <x v="3"/>
    <n v="4414061"/>
  </r>
  <r>
    <x v="13"/>
    <x v="0"/>
    <x v="4"/>
    <n v="2324440"/>
  </r>
  <r>
    <x v="13"/>
    <x v="0"/>
    <x v="5"/>
    <n v="2272482"/>
  </r>
  <r>
    <x v="13"/>
    <x v="0"/>
    <x v="6"/>
    <n v="1833490"/>
  </r>
  <r>
    <x v="13"/>
    <x v="0"/>
    <x v="7"/>
    <n v="394710"/>
  </r>
  <r>
    <x v="13"/>
    <x v="0"/>
    <x v="8"/>
    <n v="18465667"/>
  </r>
  <r>
    <x v="13"/>
    <x v="0"/>
    <x v="9"/>
    <n v="2598472"/>
  </r>
  <r>
    <x v="13"/>
    <x v="0"/>
    <x v="10"/>
    <n v="2305627"/>
  </r>
  <r>
    <x v="13"/>
    <x v="0"/>
    <x v="11"/>
    <n v="3134382"/>
  </r>
  <r>
    <x v="13"/>
    <x v="0"/>
    <x v="12"/>
    <n v="2953114"/>
  </r>
  <r>
    <x v="13"/>
    <x v="0"/>
    <x v="13"/>
    <n v="2744770"/>
  </r>
  <r>
    <x v="13"/>
    <x v="0"/>
    <x v="14"/>
    <n v="4151469"/>
  </r>
  <r>
    <x v="13"/>
    <x v="0"/>
    <x v="15"/>
    <n v="5187890"/>
  </r>
  <r>
    <x v="13"/>
    <x v="0"/>
    <x v="16"/>
    <n v="1213553"/>
  </r>
  <r>
    <x v="13"/>
    <x v="1"/>
    <x v="0"/>
    <n v="9926702"/>
  </r>
  <r>
    <x v="13"/>
    <x v="1"/>
    <x v="1"/>
    <n v="2917835"/>
  </r>
  <r>
    <x v="13"/>
    <x v="1"/>
    <x v="2"/>
    <n v="1915536"/>
  </r>
  <r>
    <x v="13"/>
    <x v="1"/>
    <x v="3"/>
    <n v="1999569"/>
  </r>
  <r>
    <x v="13"/>
    <x v="1"/>
    <x v="4"/>
    <n v="1060942"/>
  </r>
  <r>
    <x v="13"/>
    <x v="1"/>
    <x v="5"/>
    <n v="1133004"/>
  </r>
  <r>
    <x v="13"/>
    <x v="1"/>
    <x v="6"/>
    <n v="781365"/>
  </r>
  <r>
    <x v="13"/>
    <x v="1"/>
    <x v="7"/>
    <n v="135582"/>
  </r>
  <r>
    <x v="13"/>
    <x v="1"/>
    <x v="8"/>
    <n v="8470026"/>
  </r>
  <r>
    <x v="13"/>
    <x v="1"/>
    <x v="9"/>
    <n v="731766"/>
  </r>
  <r>
    <x v="13"/>
    <x v="1"/>
    <x v="10"/>
    <n v="1125528"/>
  </r>
  <r>
    <x v="13"/>
    <x v="1"/>
    <x v="11"/>
    <n v="1345984"/>
  </r>
  <r>
    <x v="13"/>
    <x v="1"/>
    <x v="12"/>
    <n v="1027410"/>
  </r>
  <r>
    <x v="13"/>
    <x v="1"/>
    <x v="13"/>
    <n v="1068408"/>
  </r>
  <r>
    <x v="13"/>
    <x v="1"/>
    <x v="14"/>
    <n v="1570697"/>
  </r>
  <r>
    <x v="13"/>
    <x v="1"/>
    <x v="15"/>
    <n v="1935949"/>
  </r>
  <r>
    <x v="13"/>
    <x v="1"/>
    <x v="16"/>
    <n v="448574"/>
  </r>
  <r>
    <x v="13"/>
    <x v="2"/>
    <x v="0"/>
    <n v="24361933"/>
  </r>
  <r>
    <x v="13"/>
    <x v="2"/>
    <x v="1"/>
    <n v="8137292"/>
  </r>
  <r>
    <x v="13"/>
    <x v="2"/>
    <x v="2"/>
    <n v="5618771"/>
  </r>
  <r>
    <x v="13"/>
    <x v="2"/>
    <x v="3"/>
    <n v="6413630"/>
  </r>
  <r>
    <x v="13"/>
    <x v="2"/>
    <x v="4"/>
    <n v="3385382"/>
  </r>
  <r>
    <x v="13"/>
    <x v="2"/>
    <x v="5"/>
    <n v="3405486"/>
  </r>
  <r>
    <x v="13"/>
    <x v="2"/>
    <x v="6"/>
    <n v="2614855"/>
  </r>
  <r>
    <x v="13"/>
    <x v="2"/>
    <x v="7"/>
    <n v="530292"/>
  </r>
  <r>
    <x v="13"/>
    <x v="2"/>
    <x v="8"/>
    <n v="26935693"/>
  </r>
  <r>
    <x v="13"/>
    <x v="2"/>
    <x v="9"/>
    <n v="3330238"/>
  </r>
  <r>
    <x v="13"/>
    <x v="2"/>
    <x v="10"/>
    <n v="3431155"/>
  </r>
  <r>
    <x v="13"/>
    <x v="2"/>
    <x v="11"/>
    <n v="4480366"/>
  </r>
  <r>
    <x v="13"/>
    <x v="2"/>
    <x v="12"/>
    <n v="3980524"/>
  </r>
  <r>
    <x v="13"/>
    <x v="2"/>
    <x v="13"/>
    <n v="3813178"/>
  </r>
  <r>
    <x v="13"/>
    <x v="2"/>
    <x v="14"/>
    <n v="5722166"/>
  </r>
  <r>
    <x v="13"/>
    <x v="2"/>
    <x v="15"/>
    <n v="7123839"/>
  </r>
  <r>
    <x v="13"/>
    <x v="2"/>
    <x v="16"/>
    <n v="1662127"/>
  </r>
  <r>
    <x v="14"/>
    <x v="0"/>
    <x v="0"/>
    <n v="14469556"/>
  </r>
  <r>
    <x v="14"/>
    <x v="0"/>
    <x v="1"/>
    <n v="5250660"/>
  </r>
  <r>
    <x v="14"/>
    <x v="0"/>
    <x v="2"/>
    <n v="3711758"/>
  </r>
  <r>
    <x v="14"/>
    <x v="0"/>
    <x v="3"/>
    <n v="4429640"/>
  </r>
  <r>
    <x v="14"/>
    <x v="0"/>
    <x v="4"/>
    <n v="2342657"/>
  </r>
  <r>
    <x v="14"/>
    <x v="0"/>
    <x v="5"/>
    <n v="2269691"/>
  </r>
  <r>
    <x v="14"/>
    <x v="0"/>
    <x v="6"/>
    <n v="1839686"/>
  </r>
  <r>
    <x v="14"/>
    <x v="0"/>
    <x v="7"/>
    <n v="397058"/>
  </r>
  <r>
    <x v="14"/>
    <x v="0"/>
    <x v="8"/>
    <n v="18568953"/>
  </r>
  <r>
    <x v="14"/>
    <x v="0"/>
    <x v="9"/>
    <n v="2593999"/>
  </r>
  <r>
    <x v="14"/>
    <x v="0"/>
    <x v="10"/>
    <n v="2309837"/>
  </r>
  <r>
    <x v="14"/>
    <x v="0"/>
    <x v="11"/>
    <n v="3144991"/>
  </r>
  <r>
    <x v="14"/>
    <x v="0"/>
    <x v="12"/>
    <n v="3033133"/>
  </r>
  <r>
    <x v="14"/>
    <x v="0"/>
    <x v="13"/>
    <n v="2786837"/>
  </r>
  <r>
    <x v="14"/>
    <x v="0"/>
    <x v="14"/>
    <n v="4123736"/>
  </r>
  <r>
    <x v="14"/>
    <x v="0"/>
    <x v="15"/>
    <n v="5229013"/>
  </r>
  <r>
    <x v="14"/>
    <x v="0"/>
    <x v="16"/>
    <n v="1227044"/>
  </r>
  <r>
    <x v="14"/>
    <x v="1"/>
    <x v="0"/>
    <n v="9836268"/>
  </r>
  <r>
    <x v="14"/>
    <x v="1"/>
    <x v="1"/>
    <n v="2896680"/>
  </r>
  <r>
    <x v="14"/>
    <x v="1"/>
    <x v="2"/>
    <n v="1867940"/>
  </r>
  <r>
    <x v="14"/>
    <x v="1"/>
    <x v="3"/>
    <n v="2005317"/>
  </r>
  <r>
    <x v="14"/>
    <x v="1"/>
    <x v="4"/>
    <n v="1055531"/>
  </r>
  <r>
    <x v="14"/>
    <x v="1"/>
    <x v="5"/>
    <n v="1105080"/>
  </r>
  <r>
    <x v="14"/>
    <x v="1"/>
    <x v="6"/>
    <n v="761565"/>
  </r>
  <r>
    <x v="14"/>
    <x v="1"/>
    <x v="7"/>
    <n v="130778"/>
  </r>
  <r>
    <x v="14"/>
    <x v="1"/>
    <x v="8"/>
    <n v="8335857"/>
  </r>
  <r>
    <x v="14"/>
    <x v="1"/>
    <x v="9"/>
    <n v="732701"/>
  </r>
  <r>
    <x v="14"/>
    <x v="1"/>
    <x v="10"/>
    <n v="1101572"/>
  </r>
  <r>
    <x v="14"/>
    <x v="1"/>
    <x v="11"/>
    <n v="1344033"/>
  </r>
  <r>
    <x v="14"/>
    <x v="1"/>
    <x v="12"/>
    <n v="1055690"/>
  </r>
  <r>
    <x v="14"/>
    <x v="1"/>
    <x v="13"/>
    <n v="1054226"/>
  </r>
  <r>
    <x v="14"/>
    <x v="1"/>
    <x v="14"/>
    <n v="1452102"/>
  </r>
  <r>
    <x v="14"/>
    <x v="1"/>
    <x v="15"/>
    <n v="1855807"/>
  </r>
  <r>
    <x v="14"/>
    <x v="1"/>
    <x v="16"/>
    <n v="448095"/>
  </r>
  <r>
    <x v="14"/>
    <x v="2"/>
    <x v="0"/>
    <n v="24305824"/>
  </r>
  <r>
    <x v="14"/>
    <x v="2"/>
    <x v="1"/>
    <n v="8147340"/>
  </r>
  <r>
    <x v="14"/>
    <x v="2"/>
    <x v="2"/>
    <n v="5579698"/>
  </r>
  <r>
    <x v="14"/>
    <x v="2"/>
    <x v="3"/>
    <n v="6434957"/>
  </r>
  <r>
    <x v="14"/>
    <x v="2"/>
    <x v="4"/>
    <n v="3398188"/>
  </r>
  <r>
    <x v="14"/>
    <x v="2"/>
    <x v="5"/>
    <n v="3374771"/>
  </r>
  <r>
    <x v="14"/>
    <x v="2"/>
    <x v="6"/>
    <n v="2601251"/>
  </r>
  <r>
    <x v="14"/>
    <x v="2"/>
    <x v="7"/>
    <n v="527836"/>
  </r>
  <r>
    <x v="14"/>
    <x v="2"/>
    <x v="8"/>
    <n v="26904810"/>
  </r>
  <r>
    <x v="14"/>
    <x v="2"/>
    <x v="9"/>
    <n v="3326700"/>
  </r>
  <r>
    <x v="14"/>
    <x v="2"/>
    <x v="10"/>
    <n v="3411409"/>
  </r>
  <r>
    <x v="14"/>
    <x v="2"/>
    <x v="11"/>
    <n v="4489024"/>
  </r>
  <r>
    <x v="14"/>
    <x v="2"/>
    <x v="12"/>
    <n v="4088823"/>
  </r>
  <r>
    <x v="14"/>
    <x v="2"/>
    <x v="13"/>
    <n v="3841063"/>
  </r>
  <r>
    <x v="14"/>
    <x v="2"/>
    <x v="14"/>
    <n v="5575838"/>
  </r>
  <r>
    <x v="14"/>
    <x v="2"/>
    <x v="15"/>
    <n v="7084820"/>
  </r>
  <r>
    <x v="14"/>
    <x v="2"/>
    <x v="16"/>
    <n v="1675139"/>
  </r>
  <r>
    <x v="15"/>
    <x v="0"/>
    <x v="0"/>
    <n v="14582934"/>
  </r>
  <r>
    <x v="15"/>
    <x v="0"/>
    <x v="1"/>
    <n v="5314157"/>
  </r>
  <r>
    <x v="15"/>
    <x v="0"/>
    <x v="2"/>
    <n v="3741786"/>
  </r>
  <r>
    <x v="15"/>
    <x v="0"/>
    <x v="3"/>
    <n v="4462620"/>
  </r>
  <r>
    <x v="15"/>
    <x v="0"/>
    <x v="4"/>
    <n v="2344083"/>
  </r>
  <r>
    <x v="15"/>
    <x v="0"/>
    <x v="5"/>
    <n v="2284091"/>
  </r>
  <r>
    <x v="15"/>
    <x v="0"/>
    <x v="6"/>
    <n v="1858168"/>
  </r>
  <r>
    <x v="15"/>
    <x v="0"/>
    <x v="7"/>
    <n v="398788"/>
  </r>
  <r>
    <x v="15"/>
    <x v="0"/>
    <x v="8"/>
    <n v="18693509"/>
  </r>
  <r>
    <x v="15"/>
    <x v="0"/>
    <x v="9"/>
    <n v="2631751"/>
  </r>
  <r>
    <x v="15"/>
    <x v="0"/>
    <x v="10"/>
    <n v="2330879"/>
  </r>
  <r>
    <x v="15"/>
    <x v="0"/>
    <x v="11"/>
    <n v="3169347"/>
  </r>
  <r>
    <x v="15"/>
    <x v="0"/>
    <x v="12"/>
    <n v="3081793"/>
  </r>
  <r>
    <x v="15"/>
    <x v="0"/>
    <x v="13"/>
    <n v="2825232"/>
  </r>
  <r>
    <x v="15"/>
    <x v="0"/>
    <x v="14"/>
    <n v="4216123"/>
  </r>
  <r>
    <x v="15"/>
    <x v="0"/>
    <x v="15"/>
    <n v="5305103"/>
  </r>
  <r>
    <x v="15"/>
    <x v="0"/>
    <x v="16"/>
    <n v="1243219"/>
  </r>
  <r>
    <x v="15"/>
    <x v="1"/>
    <x v="0"/>
    <n v="9873381"/>
  </r>
  <r>
    <x v="15"/>
    <x v="1"/>
    <x v="1"/>
    <n v="2956701"/>
  </r>
  <r>
    <x v="15"/>
    <x v="1"/>
    <x v="2"/>
    <n v="1898826"/>
  </r>
  <r>
    <x v="15"/>
    <x v="1"/>
    <x v="3"/>
    <n v="2069871"/>
  </r>
  <r>
    <x v="15"/>
    <x v="1"/>
    <x v="4"/>
    <n v="1070467"/>
  </r>
  <r>
    <x v="15"/>
    <x v="1"/>
    <x v="5"/>
    <n v="1119517"/>
  </r>
  <r>
    <x v="15"/>
    <x v="1"/>
    <x v="6"/>
    <n v="783135"/>
  </r>
  <r>
    <x v="15"/>
    <x v="1"/>
    <x v="7"/>
    <n v="135938"/>
  </r>
  <r>
    <x v="15"/>
    <x v="1"/>
    <x v="8"/>
    <n v="8539228"/>
  </r>
  <r>
    <x v="15"/>
    <x v="1"/>
    <x v="9"/>
    <n v="778796"/>
  </r>
  <r>
    <x v="15"/>
    <x v="1"/>
    <x v="10"/>
    <n v="1102767"/>
  </r>
  <r>
    <x v="15"/>
    <x v="1"/>
    <x v="11"/>
    <n v="1388495"/>
  </r>
  <r>
    <x v="15"/>
    <x v="1"/>
    <x v="12"/>
    <n v="1078842"/>
  </r>
  <r>
    <x v="15"/>
    <x v="1"/>
    <x v="13"/>
    <n v="1084514"/>
  </r>
  <r>
    <x v="15"/>
    <x v="1"/>
    <x v="14"/>
    <n v="1516453"/>
  </r>
  <r>
    <x v="15"/>
    <x v="1"/>
    <x v="15"/>
    <n v="1884629"/>
  </r>
  <r>
    <x v="15"/>
    <x v="1"/>
    <x v="16"/>
    <n v="444823"/>
  </r>
  <r>
    <x v="15"/>
    <x v="2"/>
    <x v="0"/>
    <n v="24456315"/>
  </r>
  <r>
    <x v="15"/>
    <x v="2"/>
    <x v="1"/>
    <n v="8270858"/>
  </r>
  <r>
    <x v="15"/>
    <x v="2"/>
    <x v="2"/>
    <n v="5640612"/>
  </r>
  <r>
    <x v="15"/>
    <x v="2"/>
    <x v="3"/>
    <n v="6532491"/>
  </r>
  <r>
    <x v="15"/>
    <x v="2"/>
    <x v="4"/>
    <n v="3414550"/>
  </r>
  <r>
    <x v="15"/>
    <x v="2"/>
    <x v="5"/>
    <n v="3403608"/>
  </r>
  <r>
    <x v="15"/>
    <x v="2"/>
    <x v="6"/>
    <n v="2641303"/>
  </r>
  <r>
    <x v="15"/>
    <x v="2"/>
    <x v="7"/>
    <n v="534726"/>
  </r>
  <r>
    <x v="15"/>
    <x v="2"/>
    <x v="8"/>
    <n v="27232737"/>
  </r>
  <r>
    <x v="15"/>
    <x v="2"/>
    <x v="9"/>
    <n v="3410547"/>
  </r>
  <r>
    <x v="15"/>
    <x v="2"/>
    <x v="10"/>
    <n v="3433646"/>
  </r>
  <r>
    <x v="15"/>
    <x v="2"/>
    <x v="11"/>
    <n v="4557842"/>
  </r>
  <r>
    <x v="15"/>
    <x v="2"/>
    <x v="12"/>
    <n v="4160635"/>
  </r>
  <r>
    <x v="15"/>
    <x v="2"/>
    <x v="13"/>
    <n v="3909746"/>
  </r>
  <r>
    <x v="15"/>
    <x v="2"/>
    <x v="14"/>
    <n v="5732576"/>
  </r>
  <r>
    <x v="15"/>
    <x v="2"/>
    <x v="15"/>
    <n v="7189732"/>
  </r>
  <r>
    <x v="15"/>
    <x v="2"/>
    <x v="16"/>
    <n v="1688042"/>
  </r>
  <r>
    <x v="16"/>
    <x v="0"/>
    <x v="0"/>
    <n v="14390680"/>
  </r>
  <r>
    <x v="16"/>
    <x v="0"/>
    <x v="1"/>
    <n v="5133584"/>
  </r>
  <r>
    <x v="16"/>
    <x v="0"/>
    <x v="2"/>
    <n v="3664603"/>
  </r>
  <r>
    <x v="16"/>
    <x v="0"/>
    <x v="3"/>
    <n v="4418292"/>
  </r>
  <r>
    <x v="16"/>
    <x v="0"/>
    <x v="4"/>
    <n v="2367464"/>
  </r>
  <r>
    <x v="16"/>
    <x v="0"/>
    <x v="5"/>
    <n v="2259198"/>
  </r>
  <r>
    <x v="16"/>
    <x v="0"/>
    <x v="6"/>
    <n v="1856133"/>
  </r>
  <r>
    <x v="16"/>
    <x v="0"/>
    <x v="7"/>
    <n v="401300"/>
  </r>
  <r>
    <x v="16"/>
    <x v="0"/>
    <x v="8"/>
    <n v="18488968"/>
  </r>
  <r>
    <x v="16"/>
    <x v="0"/>
    <x v="9"/>
    <n v="2595369"/>
  </r>
  <r>
    <x v="16"/>
    <x v="0"/>
    <x v="10"/>
    <n v="2299479"/>
  </r>
  <r>
    <x v="16"/>
    <x v="0"/>
    <x v="11"/>
    <n v="3141538"/>
  </r>
  <r>
    <x v="16"/>
    <x v="0"/>
    <x v="12"/>
    <n v="2995034"/>
  </r>
  <r>
    <x v="16"/>
    <x v="0"/>
    <x v="13"/>
    <n v="2793460"/>
  </r>
  <r>
    <x v="16"/>
    <x v="0"/>
    <x v="14"/>
    <n v="4152933"/>
  </r>
  <r>
    <x v="16"/>
    <x v="0"/>
    <x v="15"/>
    <n v="5228345"/>
  </r>
  <r>
    <x v="16"/>
    <x v="0"/>
    <x v="16"/>
    <n v="1226776"/>
  </r>
  <r>
    <x v="16"/>
    <x v="1"/>
    <x v="0"/>
    <n v="9840366"/>
  </r>
  <r>
    <x v="16"/>
    <x v="1"/>
    <x v="1"/>
    <n v="2831055"/>
  </r>
  <r>
    <x v="16"/>
    <x v="1"/>
    <x v="2"/>
    <n v="1866701"/>
  </r>
  <r>
    <x v="16"/>
    <x v="1"/>
    <x v="3"/>
    <n v="2018864"/>
  </r>
  <r>
    <x v="16"/>
    <x v="1"/>
    <x v="4"/>
    <n v="1073205"/>
  </r>
  <r>
    <x v="16"/>
    <x v="1"/>
    <x v="5"/>
    <n v="1109320"/>
  </r>
  <r>
    <x v="16"/>
    <x v="1"/>
    <x v="6"/>
    <n v="777482"/>
  </r>
  <r>
    <x v="16"/>
    <x v="1"/>
    <x v="7"/>
    <n v="136093"/>
  </r>
  <r>
    <x v="16"/>
    <x v="1"/>
    <x v="8"/>
    <n v="8549797"/>
  </r>
  <r>
    <x v="16"/>
    <x v="1"/>
    <x v="9"/>
    <n v="811200"/>
  </r>
  <r>
    <x v="16"/>
    <x v="1"/>
    <x v="10"/>
    <n v="1109431"/>
  </r>
  <r>
    <x v="16"/>
    <x v="1"/>
    <x v="11"/>
    <n v="1379915"/>
  </r>
  <r>
    <x v="16"/>
    <x v="1"/>
    <x v="12"/>
    <n v="1053725"/>
  </r>
  <r>
    <x v="16"/>
    <x v="1"/>
    <x v="13"/>
    <n v="1055808"/>
  </r>
  <r>
    <x v="16"/>
    <x v="1"/>
    <x v="14"/>
    <n v="1480299"/>
  </r>
  <r>
    <x v="16"/>
    <x v="1"/>
    <x v="15"/>
    <n v="1833148"/>
  </r>
  <r>
    <x v="16"/>
    <x v="1"/>
    <x v="16"/>
    <n v="445904"/>
  </r>
  <r>
    <x v="16"/>
    <x v="2"/>
    <x v="0"/>
    <n v="24231046"/>
  </r>
  <r>
    <x v="16"/>
    <x v="2"/>
    <x v="1"/>
    <n v="7964639"/>
  </r>
  <r>
    <x v="16"/>
    <x v="2"/>
    <x v="2"/>
    <n v="5531304"/>
  </r>
  <r>
    <x v="16"/>
    <x v="2"/>
    <x v="3"/>
    <n v="6437156"/>
  </r>
  <r>
    <x v="16"/>
    <x v="2"/>
    <x v="4"/>
    <n v="3440669"/>
  </r>
  <r>
    <x v="16"/>
    <x v="2"/>
    <x v="5"/>
    <n v="3368518"/>
  </r>
  <r>
    <x v="16"/>
    <x v="2"/>
    <x v="6"/>
    <n v="2633615"/>
  </r>
  <r>
    <x v="16"/>
    <x v="2"/>
    <x v="7"/>
    <n v="537393"/>
  </r>
  <r>
    <x v="16"/>
    <x v="2"/>
    <x v="8"/>
    <n v="27038765"/>
  </r>
  <r>
    <x v="16"/>
    <x v="2"/>
    <x v="9"/>
    <n v="3406569"/>
  </r>
  <r>
    <x v="16"/>
    <x v="2"/>
    <x v="10"/>
    <n v="3408910"/>
  </r>
  <r>
    <x v="16"/>
    <x v="2"/>
    <x v="11"/>
    <n v="4521453"/>
  </r>
  <r>
    <x v="16"/>
    <x v="2"/>
    <x v="12"/>
    <n v="4048759"/>
  </r>
  <r>
    <x v="16"/>
    <x v="2"/>
    <x v="13"/>
    <n v="3849268"/>
  </r>
  <r>
    <x v="16"/>
    <x v="2"/>
    <x v="14"/>
    <n v="5633232"/>
  </r>
  <r>
    <x v="16"/>
    <x v="2"/>
    <x v="15"/>
    <n v="7061493"/>
  </r>
  <r>
    <x v="16"/>
    <x v="2"/>
    <x v="16"/>
    <n v="1672680"/>
  </r>
  <r>
    <x v="17"/>
    <x v="0"/>
    <x v="0"/>
    <n v="14160947"/>
  </r>
  <r>
    <x v="17"/>
    <x v="0"/>
    <x v="1"/>
    <n v="5094541"/>
  </r>
  <r>
    <x v="17"/>
    <x v="0"/>
    <x v="2"/>
    <n v="3546499"/>
  </r>
  <r>
    <x v="17"/>
    <x v="0"/>
    <x v="3"/>
    <n v="4364747"/>
  </r>
  <r>
    <x v="17"/>
    <x v="0"/>
    <x v="4"/>
    <n v="2311411"/>
  </r>
  <r>
    <x v="17"/>
    <x v="0"/>
    <x v="5"/>
    <n v="2228168"/>
  </r>
  <r>
    <x v="17"/>
    <x v="0"/>
    <x v="6"/>
    <n v="1811646"/>
  </r>
  <r>
    <x v="17"/>
    <x v="0"/>
    <x v="7"/>
    <n v="391362"/>
  </r>
  <r>
    <x v="17"/>
    <x v="0"/>
    <x v="8"/>
    <n v="18167259"/>
  </r>
  <r>
    <x v="17"/>
    <x v="0"/>
    <x v="9"/>
    <n v="2590960"/>
  </r>
  <r>
    <x v="17"/>
    <x v="0"/>
    <x v="10"/>
    <n v="2276651"/>
  </r>
  <r>
    <x v="17"/>
    <x v="0"/>
    <x v="11"/>
    <n v="3099529"/>
  </r>
  <r>
    <x v="17"/>
    <x v="0"/>
    <x v="12"/>
    <n v="3009580"/>
  </r>
  <r>
    <x v="17"/>
    <x v="0"/>
    <x v="13"/>
    <n v="2766506"/>
  </r>
  <r>
    <x v="17"/>
    <x v="0"/>
    <x v="14"/>
    <n v="4102621"/>
  </r>
  <r>
    <x v="17"/>
    <x v="0"/>
    <x v="15"/>
    <n v="5161383"/>
  </r>
  <r>
    <x v="17"/>
    <x v="0"/>
    <x v="16"/>
    <n v="1225285"/>
  </r>
  <r>
    <x v="17"/>
    <x v="1"/>
    <x v="0"/>
    <n v="9946816"/>
  </r>
  <r>
    <x v="17"/>
    <x v="1"/>
    <x v="1"/>
    <n v="3050738"/>
  </r>
  <r>
    <x v="17"/>
    <x v="1"/>
    <x v="2"/>
    <n v="1947831"/>
  </r>
  <r>
    <x v="17"/>
    <x v="1"/>
    <x v="3"/>
    <n v="2168687"/>
  </r>
  <r>
    <x v="17"/>
    <x v="1"/>
    <x v="4"/>
    <n v="1106318"/>
  </r>
  <r>
    <x v="17"/>
    <x v="1"/>
    <x v="5"/>
    <n v="1169120"/>
  </r>
  <r>
    <x v="17"/>
    <x v="1"/>
    <x v="6"/>
    <n v="809160"/>
  </r>
  <r>
    <x v="17"/>
    <x v="1"/>
    <x v="7"/>
    <n v="151613"/>
  </r>
  <r>
    <x v="17"/>
    <x v="1"/>
    <x v="8"/>
    <n v="9099135"/>
  </r>
  <r>
    <x v="17"/>
    <x v="1"/>
    <x v="9"/>
    <n v="1172592"/>
  </r>
  <r>
    <x v="17"/>
    <x v="1"/>
    <x v="10"/>
    <n v="1243827"/>
  </r>
  <r>
    <x v="17"/>
    <x v="1"/>
    <x v="11"/>
    <n v="1630847"/>
  </r>
  <r>
    <x v="17"/>
    <x v="1"/>
    <x v="12"/>
    <n v="1282635"/>
  </r>
  <r>
    <x v="17"/>
    <x v="1"/>
    <x v="13"/>
    <n v="1345664"/>
  </r>
  <r>
    <x v="17"/>
    <x v="1"/>
    <x v="14"/>
    <n v="1794039"/>
  </r>
  <r>
    <x v="17"/>
    <x v="1"/>
    <x v="15"/>
    <n v="2118599"/>
  </r>
  <r>
    <x v="17"/>
    <x v="1"/>
    <x v="16"/>
    <n v="502745"/>
  </r>
  <r>
    <x v="17"/>
    <x v="2"/>
    <x v="0"/>
    <n v="24107763"/>
  </r>
  <r>
    <x v="17"/>
    <x v="2"/>
    <x v="1"/>
    <n v="8145279"/>
  </r>
  <r>
    <x v="17"/>
    <x v="2"/>
    <x v="2"/>
    <n v="5494330"/>
  </r>
  <r>
    <x v="17"/>
    <x v="2"/>
    <x v="3"/>
    <n v="6533434"/>
  </r>
  <r>
    <x v="17"/>
    <x v="2"/>
    <x v="4"/>
    <n v="3417729"/>
  </r>
  <r>
    <x v="17"/>
    <x v="2"/>
    <x v="5"/>
    <n v="3397288"/>
  </r>
  <r>
    <x v="17"/>
    <x v="2"/>
    <x v="6"/>
    <n v="2620806"/>
  </r>
  <r>
    <x v="17"/>
    <x v="2"/>
    <x v="7"/>
    <n v="542975"/>
  </r>
  <r>
    <x v="17"/>
    <x v="2"/>
    <x v="8"/>
    <n v="27266394"/>
  </r>
  <r>
    <x v="17"/>
    <x v="2"/>
    <x v="9"/>
    <n v="3763552"/>
  </r>
  <r>
    <x v="17"/>
    <x v="2"/>
    <x v="10"/>
    <n v="3520478"/>
  </r>
  <r>
    <x v="17"/>
    <x v="2"/>
    <x v="11"/>
    <n v="4730376"/>
  </r>
  <r>
    <x v="17"/>
    <x v="2"/>
    <x v="12"/>
    <n v="4292215"/>
  </r>
  <r>
    <x v="17"/>
    <x v="2"/>
    <x v="13"/>
    <n v="4112170"/>
  </r>
  <r>
    <x v="17"/>
    <x v="2"/>
    <x v="14"/>
    <n v="5896660"/>
  </r>
  <r>
    <x v="17"/>
    <x v="2"/>
    <x v="15"/>
    <n v="7279982"/>
  </r>
  <r>
    <x v="17"/>
    <x v="2"/>
    <x v="16"/>
    <n v="1728030"/>
  </r>
  <r>
    <x v="18"/>
    <x v="0"/>
    <x v="0"/>
    <n v="14244367"/>
  </r>
  <r>
    <x v="18"/>
    <x v="0"/>
    <x v="1"/>
    <n v="5158397"/>
  </r>
  <r>
    <x v="18"/>
    <x v="0"/>
    <x v="2"/>
    <n v="3643355"/>
  </r>
  <r>
    <x v="18"/>
    <x v="0"/>
    <x v="3"/>
    <n v="4366596"/>
  </r>
  <r>
    <x v="18"/>
    <x v="0"/>
    <x v="4"/>
    <n v="2327982"/>
  </r>
  <r>
    <x v="18"/>
    <x v="0"/>
    <x v="5"/>
    <n v="2246584"/>
  </r>
  <r>
    <x v="18"/>
    <x v="0"/>
    <x v="6"/>
    <n v="1799619"/>
  </r>
  <r>
    <x v="18"/>
    <x v="0"/>
    <x v="7"/>
    <n v="392536"/>
  </r>
  <r>
    <x v="18"/>
    <x v="0"/>
    <x v="8"/>
    <n v="18250202"/>
  </r>
  <r>
    <x v="18"/>
    <x v="0"/>
    <x v="9"/>
    <n v="2594499"/>
  </r>
  <r>
    <x v="18"/>
    <x v="0"/>
    <x v="10"/>
    <n v="2288054"/>
  </r>
  <r>
    <x v="18"/>
    <x v="0"/>
    <x v="11"/>
    <n v="3107827"/>
  </r>
  <r>
    <x v="18"/>
    <x v="0"/>
    <x v="12"/>
    <n v="3035641"/>
  </r>
  <r>
    <x v="18"/>
    <x v="0"/>
    <x v="13"/>
    <n v="2761916"/>
  </r>
  <r>
    <x v="18"/>
    <x v="0"/>
    <x v="14"/>
    <n v="4134662"/>
  </r>
  <r>
    <x v="18"/>
    <x v="0"/>
    <x v="15"/>
    <n v="5192905"/>
  </r>
  <r>
    <x v="18"/>
    <x v="0"/>
    <x v="16"/>
    <n v="1241577"/>
  </r>
  <r>
    <x v="18"/>
    <x v="1"/>
    <x v="0"/>
    <n v="9948662"/>
  </r>
  <r>
    <x v="18"/>
    <x v="1"/>
    <x v="1"/>
    <n v="3059511"/>
  </r>
  <r>
    <x v="18"/>
    <x v="1"/>
    <x v="2"/>
    <n v="1983628"/>
  </r>
  <r>
    <x v="18"/>
    <x v="1"/>
    <x v="3"/>
    <n v="2139411"/>
  </r>
  <r>
    <x v="18"/>
    <x v="1"/>
    <x v="4"/>
    <n v="1115130"/>
  </r>
  <r>
    <x v="18"/>
    <x v="1"/>
    <x v="5"/>
    <n v="1180540"/>
  </r>
  <r>
    <x v="18"/>
    <x v="1"/>
    <x v="6"/>
    <n v="815645"/>
  </r>
  <r>
    <x v="18"/>
    <x v="1"/>
    <x v="7"/>
    <n v="148364"/>
  </r>
  <r>
    <x v="18"/>
    <x v="1"/>
    <x v="8"/>
    <n v="8993292"/>
  </r>
  <r>
    <x v="18"/>
    <x v="1"/>
    <x v="9"/>
    <n v="1050931"/>
  </r>
  <r>
    <x v="18"/>
    <x v="1"/>
    <x v="10"/>
    <n v="1218042"/>
  </r>
  <r>
    <x v="18"/>
    <x v="1"/>
    <x v="11"/>
    <n v="1546448"/>
  </r>
  <r>
    <x v="18"/>
    <x v="1"/>
    <x v="12"/>
    <n v="1222049"/>
  </r>
  <r>
    <x v="18"/>
    <x v="1"/>
    <x v="13"/>
    <n v="1222828"/>
  </r>
  <r>
    <x v="18"/>
    <x v="1"/>
    <x v="14"/>
    <n v="1732027"/>
  </r>
  <r>
    <x v="18"/>
    <x v="1"/>
    <x v="15"/>
    <n v="2097929"/>
  </r>
  <r>
    <x v="18"/>
    <x v="1"/>
    <x v="16"/>
    <n v="455619"/>
  </r>
  <r>
    <x v="18"/>
    <x v="2"/>
    <x v="0"/>
    <n v="24193029"/>
  </r>
  <r>
    <x v="18"/>
    <x v="2"/>
    <x v="1"/>
    <n v="8217908"/>
  </r>
  <r>
    <x v="18"/>
    <x v="2"/>
    <x v="2"/>
    <n v="5626983"/>
  </r>
  <r>
    <x v="18"/>
    <x v="2"/>
    <x v="3"/>
    <n v="6506007"/>
  </r>
  <r>
    <x v="18"/>
    <x v="2"/>
    <x v="4"/>
    <n v="3443112"/>
  </r>
  <r>
    <x v="18"/>
    <x v="2"/>
    <x v="5"/>
    <n v="3427124"/>
  </r>
  <r>
    <x v="18"/>
    <x v="2"/>
    <x v="6"/>
    <n v="2615264"/>
  </r>
  <r>
    <x v="18"/>
    <x v="2"/>
    <x v="7"/>
    <n v="540900"/>
  </r>
  <r>
    <x v="18"/>
    <x v="2"/>
    <x v="8"/>
    <n v="27243494"/>
  </r>
  <r>
    <x v="18"/>
    <x v="2"/>
    <x v="9"/>
    <n v="3645430"/>
  </r>
  <r>
    <x v="18"/>
    <x v="2"/>
    <x v="10"/>
    <n v="3506096"/>
  </r>
  <r>
    <x v="18"/>
    <x v="2"/>
    <x v="11"/>
    <n v="4654275"/>
  </r>
  <r>
    <x v="18"/>
    <x v="2"/>
    <x v="12"/>
    <n v="4257690"/>
  </r>
  <r>
    <x v="18"/>
    <x v="2"/>
    <x v="13"/>
    <n v="3984744"/>
  </r>
  <r>
    <x v="18"/>
    <x v="2"/>
    <x v="14"/>
    <n v="5866689"/>
  </r>
  <r>
    <x v="18"/>
    <x v="2"/>
    <x v="15"/>
    <n v="7290834"/>
  </r>
  <r>
    <x v="18"/>
    <x v="2"/>
    <x v="16"/>
    <n v="1697196"/>
  </r>
  <r>
    <x v="19"/>
    <x v="0"/>
    <x v="0"/>
    <n v="14593325"/>
  </r>
  <r>
    <x v="19"/>
    <x v="0"/>
    <x v="1"/>
    <n v="5249971"/>
  </r>
  <r>
    <x v="19"/>
    <x v="0"/>
    <x v="2"/>
    <n v="3746661"/>
  </r>
  <r>
    <x v="19"/>
    <x v="0"/>
    <x v="3"/>
    <n v="4463368"/>
  </r>
  <r>
    <x v="19"/>
    <x v="0"/>
    <x v="4"/>
    <n v="2400157"/>
  </r>
  <r>
    <x v="19"/>
    <x v="0"/>
    <x v="5"/>
    <n v="2318472"/>
  </r>
  <r>
    <x v="19"/>
    <x v="0"/>
    <x v="6"/>
    <n v="1842903"/>
  </r>
  <r>
    <x v="19"/>
    <x v="0"/>
    <x v="7"/>
    <n v="409240"/>
  </r>
  <r>
    <x v="19"/>
    <x v="0"/>
    <x v="8"/>
    <n v="18662771"/>
  </r>
  <r>
    <x v="19"/>
    <x v="0"/>
    <x v="9"/>
    <n v="2662196"/>
  </r>
  <r>
    <x v="19"/>
    <x v="0"/>
    <x v="10"/>
    <n v="2327132"/>
  </r>
  <r>
    <x v="19"/>
    <x v="0"/>
    <x v="11"/>
    <n v="3176069"/>
  </r>
  <r>
    <x v="19"/>
    <x v="0"/>
    <x v="12"/>
    <n v="3093361"/>
  </r>
  <r>
    <x v="19"/>
    <x v="0"/>
    <x v="13"/>
    <n v="2795788"/>
  </r>
  <r>
    <x v="19"/>
    <x v="0"/>
    <x v="14"/>
    <n v="4192867"/>
  </r>
  <r>
    <x v="19"/>
    <x v="0"/>
    <x v="15"/>
    <n v="5268737"/>
  </r>
  <r>
    <x v="19"/>
    <x v="0"/>
    <x v="16"/>
    <n v="1234667"/>
  </r>
  <r>
    <x v="19"/>
    <x v="1"/>
    <x v="0"/>
    <n v="10106966"/>
  </r>
  <r>
    <x v="19"/>
    <x v="1"/>
    <x v="1"/>
    <n v="2908271"/>
  </r>
  <r>
    <x v="19"/>
    <x v="1"/>
    <x v="2"/>
    <n v="1909380"/>
  </r>
  <r>
    <x v="19"/>
    <x v="1"/>
    <x v="3"/>
    <n v="2073290"/>
  </r>
  <r>
    <x v="19"/>
    <x v="1"/>
    <x v="4"/>
    <n v="1098422"/>
  </r>
  <r>
    <x v="19"/>
    <x v="1"/>
    <x v="5"/>
    <n v="1163101"/>
  </r>
  <r>
    <x v="19"/>
    <x v="1"/>
    <x v="6"/>
    <n v="786187"/>
  </r>
  <r>
    <x v="19"/>
    <x v="1"/>
    <x v="7"/>
    <n v="138029"/>
  </r>
  <r>
    <x v="19"/>
    <x v="1"/>
    <x v="8"/>
    <n v="8591302"/>
  </r>
  <r>
    <x v="19"/>
    <x v="1"/>
    <x v="9"/>
    <n v="898978"/>
  </r>
  <r>
    <x v="19"/>
    <x v="1"/>
    <x v="10"/>
    <n v="1111395"/>
  </r>
  <r>
    <x v="19"/>
    <x v="1"/>
    <x v="11"/>
    <n v="1346732"/>
  </r>
  <r>
    <x v="19"/>
    <x v="1"/>
    <x v="12"/>
    <n v="1035788"/>
  </r>
  <r>
    <x v="19"/>
    <x v="1"/>
    <x v="13"/>
    <n v="984755"/>
  </r>
  <r>
    <x v="19"/>
    <x v="1"/>
    <x v="14"/>
    <n v="1473421"/>
  </r>
  <r>
    <x v="19"/>
    <x v="1"/>
    <x v="15"/>
    <n v="1786545"/>
  </r>
  <r>
    <x v="19"/>
    <x v="1"/>
    <x v="16"/>
    <n v="449819"/>
  </r>
  <r>
    <x v="19"/>
    <x v="2"/>
    <x v="0"/>
    <n v="24700291"/>
  </r>
  <r>
    <x v="19"/>
    <x v="2"/>
    <x v="1"/>
    <n v="8158242"/>
  </r>
  <r>
    <x v="19"/>
    <x v="2"/>
    <x v="2"/>
    <n v="5656041"/>
  </r>
  <r>
    <x v="19"/>
    <x v="2"/>
    <x v="3"/>
    <n v="6536658"/>
  </r>
  <r>
    <x v="19"/>
    <x v="2"/>
    <x v="4"/>
    <n v="3498579"/>
  </r>
  <r>
    <x v="19"/>
    <x v="2"/>
    <x v="5"/>
    <n v="3481573"/>
  </r>
  <r>
    <x v="19"/>
    <x v="2"/>
    <x v="6"/>
    <n v="2629090"/>
  </r>
  <r>
    <x v="19"/>
    <x v="2"/>
    <x v="7"/>
    <n v="547269"/>
  </r>
  <r>
    <x v="19"/>
    <x v="2"/>
    <x v="8"/>
    <n v="27254073"/>
  </r>
  <r>
    <x v="19"/>
    <x v="2"/>
    <x v="9"/>
    <n v="3561174"/>
  </r>
  <r>
    <x v="19"/>
    <x v="2"/>
    <x v="10"/>
    <n v="3438527"/>
  </r>
  <r>
    <x v="19"/>
    <x v="2"/>
    <x v="11"/>
    <n v="4522801"/>
  </r>
  <r>
    <x v="19"/>
    <x v="2"/>
    <x v="12"/>
    <n v="4129149"/>
  </r>
  <r>
    <x v="19"/>
    <x v="2"/>
    <x v="13"/>
    <n v="3780543"/>
  </r>
  <r>
    <x v="19"/>
    <x v="2"/>
    <x v="14"/>
    <n v="5666288"/>
  </r>
  <r>
    <x v="19"/>
    <x v="2"/>
    <x v="15"/>
    <n v="7055282"/>
  </r>
  <r>
    <x v="19"/>
    <x v="2"/>
    <x v="16"/>
    <n v="1684486"/>
  </r>
  <r>
    <x v="20"/>
    <x v="0"/>
    <x v="0"/>
    <n v="14609404"/>
  </r>
  <r>
    <x v="20"/>
    <x v="0"/>
    <x v="1"/>
    <n v="5303418"/>
  </r>
  <r>
    <x v="20"/>
    <x v="0"/>
    <x v="2"/>
    <n v="3761837"/>
  </r>
  <r>
    <x v="20"/>
    <x v="0"/>
    <x v="3"/>
    <n v="4475085"/>
  </r>
  <r>
    <x v="20"/>
    <x v="0"/>
    <x v="4"/>
    <n v="2416732"/>
  </r>
  <r>
    <x v="20"/>
    <x v="0"/>
    <x v="5"/>
    <n v="2331212"/>
  </r>
  <r>
    <x v="20"/>
    <x v="0"/>
    <x v="6"/>
    <n v="1866189"/>
  </r>
  <r>
    <x v="20"/>
    <x v="0"/>
    <x v="7"/>
    <n v="418445"/>
  </r>
  <r>
    <x v="20"/>
    <x v="0"/>
    <x v="8"/>
    <n v="18732042"/>
  </r>
  <r>
    <x v="20"/>
    <x v="0"/>
    <x v="9"/>
    <n v="2668995"/>
  </r>
  <r>
    <x v="20"/>
    <x v="0"/>
    <x v="10"/>
    <n v="2342102"/>
  </r>
  <r>
    <x v="20"/>
    <x v="0"/>
    <x v="11"/>
    <n v="3198120"/>
  </r>
  <r>
    <x v="20"/>
    <x v="0"/>
    <x v="12"/>
    <n v="3116388"/>
  </r>
  <r>
    <x v="20"/>
    <x v="0"/>
    <x v="13"/>
    <n v="2831091"/>
  </r>
  <r>
    <x v="20"/>
    <x v="0"/>
    <x v="14"/>
    <n v="4211754"/>
  </r>
  <r>
    <x v="20"/>
    <x v="0"/>
    <x v="15"/>
    <n v="5316469"/>
  </r>
  <r>
    <x v="20"/>
    <x v="0"/>
    <x v="16"/>
    <n v="1257306"/>
  </r>
  <r>
    <x v="20"/>
    <x v="1"/>
    <x v="0"/>
    <n v="10172335"/>
  </r>
  <r>
    <x v="20"/>
    <x v="1"/>
    <x v="1"/>
    <n v="2996375"/>
  </r>
  <r>
    <x v="20"/>
    <x v="1"/>
    <x v="2"/>
    <n v="1931245"/>
  </r>
  <r>
    <x v="20"/>
    <x v="1"/>
    <x v="3"/>
    <n v="2098088"/>
  </r>
  <r>
    <x v="20"/>
    <x v="1"/>
    <x v="4"/>
    <n v="1102563"/>
  </r>
  <r>
    <x v="20"/>
    <x v="1"/>
    <x v="5"/>
    <n v="1156792"/>
  </r>
  <r>
    <x v="20"/>
    <x v="1"/>
    <x v="6"/>
    <n v="812643"/>
  </r>
  <r>
    <x v="20"/>
    <x v="1"/>
    <x v="7"/>
    <n v="142623"/>
  </r>
  <r>
    <x v="20"/>
    <x v="1"/>
    <x v="8"/>
    <n v="8704957"/>
  </r>
  <r>
    <x v="20"/>
    <x v="1"/>
    <x v="9"/>
    <n v="892792"/>
  </r>
  <r>
    <x v="20"/>
    <x v="1"/>
    <x v="10"/>
    <n v="1145887"/>
  </r>
  <r>
    <x v="20"/>
    <x v="1"/>
    <x v="11"/>
    <n v="1357468"/>
  </r>
  <r>
    <x v="20"/>
    <x v="1"/>
    <x v="12"/>
    <n v="1082334"/>
  </r>
  <r>
    <x v="20"/>
    <x v="1"/>
    <x v="13"/>
    <n v="1049675"/>
  </r>
  <r>
    <x v="20"/>
    <x v="1"/>
    <x v="14"/>
    <n v="1505974"/>
  </r>
  <r>
    <x v="20"/>
    <x v="1"/>
    <x v="15"/>
    <n v="1858318"/>
  </r>
  <r>
    <x v="20"/>
    <x v="1"/>
    <x v="16"/>
    <n v="461425"/>
  </r>
  <r>
    <x v="20"/>
    <x v="2"/>
    <x v="0"/>
    <n v="24781739"/>
  </r>
  <r>
    <x v="20"/>
    <x v="2"/>
    <x v="1"/>
    <n v="8299793"/>
  </r>
  <r>
    <x v="20"/>
    <x v="2"/>
    <x v="2"/>
    <n v="5693082"/>
  </r>
  <r>
    <x v="20"/>
    <x v="2"/>
    <x v="3"/>
    <n v="6573173"/>
  </r>
  <r>
    <x v="20"/>
    <x v="2"/>
    <x v="4"/>
    <n v="3519295"/>
  </r>
  <r>
    <x v="20"/>
    <x v="2"/>
    <x v="5"/>
    <n v="3488004"/>
  </r>
  <r>
    <x v="20"/>
    <x v="2"/>
    <x v="6"/>
    <n v="2678832"/>
  </r>
  <r>
    <x v="20"/>
    <x v="2"/>
    <x v="7"/>
    <n v="561068"/>
  </r>
  <r>
    <x v="20"/>
    <x v="2"/>
    <x v="8"/>
    <n v="27436999"/>
  </r>
  <r>
    <x v="20"/>
    <x v="2"/>
    <x v="9"/>
    <n v="3561787"/>
  </r>
  <r>
    <x v="20"/>
    <x v="2"/>
    <x v="10"/>
    <n v="3487989"/>
  </r>
  <r>
    <x v="20"/>
    <x v="2"/>
    <x v="11"/>
    <n v="4555588"/>
  </r>
  <r>
    <x v="20"/>
    <x v="2"/>
    <x v="12"/>
    <n v="4198722"/>
  </r>
  <r>
    <x v="20"/>
    <x v="2"/>
    <x v="13"/>
    <n v="3880766"/>
  </r>
  <r>
    <x v="20"/>
    <x v="2"/>
    <x v="14"/>
    <n v="5717728"/>
  </r>
  <r>
    <x v="20"/>
    <x v="2"/>
    <x v="15"/>
    <n v="7174787"/>
  </r>
  <r>
    <x v="20"/>
    <x v="2"/>
    <x v="16"/>
    <n v="1718731"/>
  </r>
  <r>
    <x v="21"/>
    <x v="0"/>
    <x v="0"/>
    <n v="14527132"/>
  </r>
  <r>
    <x v="21"/>
    <x v="0"/>
    <x v="1"/>
    <n v="5295807"/>
  </r>
  <r>
    <x v="21"/>
    <x v="0"/>
    <x v="2"/>
    <n v="3760935"/>
  </r>
  <r>
    <x v="21"/>
    <x v="0"/>
    <x v="3"/>
    <n v="4462898"/>
  </r>
  <r>
    <x v="21"/>
    <x v="0"/>
    <x v="4"/>
    <n v="2406188"/>
  </r>
  <r>
    <x v="21"/>
    <x v="0"/>
    <x v="5"/>
    <n v="2324020"/>
  </r>
  <r>
    <x v="21"/>
    <x v="0"/>
    <x v="6"/>
    <n v="1853279"/>
  </r>
  <r>
    <x v="21"/>
    <x v="0"/>
    <x v="7"/>
    <n v="416395"/>
  </r>
  <r>
    <x v="21"/>
    <x v="0"/>
    <x v="8"/>
    <n v="18653984"/>
  </r>
  <r>
    <x v="21"/>
    <x v="0"/>
    <x v="9"/>
    <n v="2661441"/>
  </r>
  <r>
    <x v="21"/>
    <x v="0"/>
    <x v="10"/>
    <n v="2329231"/>
  </r>
  <r>
    <x v="21"/>
    <x v="0"/>
    <x v="11"/>
    <n v="3171918"/>
  </r>
  <r>
    <x v="21"/>
    <x v="0"/>
    <x v="12"/>
    <n v="3071189"/>
  </r>
  <r>
    <x v="21"/>
    <x v="0"/>
    <x v="13"/>
    <n v="2807250"/>
  </r>
  <r>
    <x v="21"/>
    <x v="0"/>
    <x v="14"/>
    <n v="4208255"/>
  </r>
  <r>
    <x v="21"/>
    <x v="0"/>
    <x v="15"/>
    <n v="5285760"/>
  </r>
  <r>
    <x v="21"/>
    <x v="0"/>
    <x v="16"/>
    <n v="1238584"/>
  </r>
  <r>
    <x v="21"/>
    <x v="1"/>
    <x v="0"/>
    <n v="10016913"/>
  </r>
  <r>
    <x v="21"/>
    <x v="1"/>
    <x v="1"/>
    <n v="2950676"/>
  </r>
  <r>
    <x v="21"/>
    <x v="1"/>
    <x v="2"/>
    <n v="1907141"/>
  </r>
  <r>
    <x v="21"/>
    <x v="1"/>
    <x v="3"/>
    <n v="2093586"/>
  </r>
  <r>
    <x v="21"/>
    <x v="1"/>
    <x v="4"/>
    <n v="1082298"/>
  </r>
  <r>
    <x v="21"/>
    <x v="1"/>
    <x v="5"/>
    <n v="1153957"/>
  </r>
  <r>
    <x v="21"/>
    <x v="1"/>
    <x v="6"/>
    <n v="786757"/>
  </r>
  <r>
    <x v="21"/>
    <x v="1"/>
    <x v="7"/>
    <n v="139373"/>
  </r>
  <r>
    <x v="21"/>
    <x v="1"/>
    <x v="8"/>
    <n v="8601875"/>
  </r>
  <r>
    <x v="21"/>
    <x v="1"/>
    <x v="9"/>
    <n v="880498"/>
  </r>
  <r>
    <x v="21"/>
    <x v="1"/>
    <x v="10"/>
    <n v="1119414"/>
  </r>
  <r>
    <x v="21"/>
    <x v="1"/>
    <x v="11"/>
    <n v="1325153"/>
  </r>
  <r>
    <x v="21"/>
    <x v="1"/>
    <x v="12"/>
    <n v="1016742"/>
  </r>
  <r>
    <x v="21"/>
    <x v="1"/>
    <x v="13"/>
    <n v="989599"/>
  </r>
  <r>
    <x v="21"/>
    <x v="1"/>
    <x v="14"/>
    <n v="1494081"/>
  </r>
  <r>
    <x v="21"/>
    <x v="1"/>
    <x v="15"/>
    <n v="1803774"/>
  </r>
  <r>
    <x v="21"/>
    <x v="1"/>
    <x v="16"/>
    <n v="435577"/>
  </r>
  <r>
    <x v="21"/>
    <x v="2"/>
    <x v="0"/>
    <n v="24544045"/>
  </r>
  <r>
    <x v="21"/>
    <x v="2"/>
    <x v="1"/>
    <n v="8246483"/>
  </r>
  <r>
    <x v="21"/>
    <x v="2"/>
    <x v="2"/>
    <n v="5668076"/>
  </r>
  <r>
    <x v="21"/>
    <x v="2"/>
    <x v="3"/>
    <n v="6556484"/>
  </r>
  <r>
    <x v="21"/>
    <x v="2"/>
    <x v="4"/>
    <n v="3488486"/>
  </r>
  <r>
    <x v="21"/>
    <x v="2"/>
    <x v="5"/>
    <n v="3477977"/>
  </r>
  <r>
    <x v="21"/>
    <x v="2"/>
    <x v="6"/>
    <n v="2640036"/>
  </r>
  <r>
    <x v="21"/>
    <x v="2"/>
    <x v="7"/>
    <n v="555768"/>
  </r>
  <r>
    <x v="21"/>
    <x v="2"/>
    <x v="8"/>
    <n v="27255859"/>
  </r>
  <r>
    <x v="21"/>
    <x v="2"/>
    <x v="9"/>
    <n v="3541939"/>
  </r>
  <r>
    <x v="21"/>
    <x v="2"/>
    <x v="10"/>
    <n v="3448645"/>
  </r>
  <r>
    <x v="21"/>
    <x v="2"/>
    <x v="11"/>
    <n v="4497071"/>
  </r>
  <r>
    <x v="21"/>
    <x v="2"/>
    <x v="12"/>
    <n v="4087931"/>
  </r>
  <r>
    <x v="21"/>
    <x v="2"/>
    <x v="13"/>
    <n v="3796849"/>
  </r>
  <r>
    <x v="21"/>
    <x v="2"/>
    <x v="14"/>
    <n v="5702336"/>
  </r>
  <r>
    <x v="21"/>
    <x v="2"/>
    <x v="15"/>
    <n v="7089534"/>
  </r>
  <r>
    <x v="21"/>
    <x v="2"/>
    <x v="16"/>
    <n v="1674161"/>
  </r>
  <r>
    <x v="22"/>
    <x v="0"/>
    <x v="0"/>
    <n v="14298284"/>
  </r>
  <r>
    <x v="22"/>
    <x v="0"/>
    <x v="1"/>
    <n v="5299093"/>
  </r>
  <r>
    <x v="22"/>
    <x v="0"/>
    <x v="2"/>
    <n v="3730397"/>
  </r>
  <r>
    <x v="22"/>
    <x v="0"/>
    <x v="3"/>
    <n v="4419028"/>
  </r>
  <r>
    <x v="22"/>
    <x v="0"/>
    <x v="4"/>
    <n v="2365340"/>
  </r>
  <r>
    <x v="22"/>
    <x v="0"/>
    <x v="5"/>
    <n v="2282176"/>
  </r>
  <r>
    <x v="22"/>
    <x v="0"/>
    <x v="6"/>
    <n v="1842049"/>
  </r>
  <r>
    <x v="22"/>
    <x v="0"/>
    <x v="7"/>
    <n v="402118"/>
  </r>
  <r>
    <x v="22"/>
    <x v="0"/>
    <x v="8"/>
    <n v="18421211"/>
  </r>
  <r>
    <x v="22"/>
    <x v="0"/>
    <x v="9"/>
    <n v="2606625"/>
  </r>
  <r>
    <x v="22"/>
    <x v="0"/>
    <x v="10"/>
    <n v="2274161"/>
  </r>
  <r>
    <x v="22"/>
    <x v="0"/>
    <x v="11"/>
    <n v="3124952"/>
  </r>
  <r>
    <x v="22"/>
    <x v="0"/>
    <x v="12"/>
    <n v="3008603"/>
  </r>
  <r>
    <x v="22"/>
    <x v="0"/>
    <x v="13"/>
    <n v="2768152"/>
  </r>
  <r>
    <x v="22"/>
    <x v="0"/>
    <x v="14"/>
    <n v="4155825"/>
  </r>
  <r>
    <x v="22"/>
    <x v="0"/>
    <x v="15"/>
    <n v="5228455"/>
  </r>
  <r>
    <x v="22"/>
    <x v="0"/>
    <x v="16"/>
    <n v="1232798"/>
  </r>
  <r>
    <x v="22"/>
    <x v="1"/>
    <x v="0"/>
    <n v="9590285"/>
  </r>
  <r>
    <x v="22"/>
    <x v="1"/>
    <x v="1"/>
    <n v="3009986"/>
  </r>
  <r>
    <x v="22"/>
    <x v="1"/>
    <x v="2"/>
    <n v="1907565"/>
  </r>
  <r>
    <x v="22"/>
    <x v="1"/>
    <x v="3"/>
    <n v="2092043"/>
  </r>
  <r>
    <x v="22"/>
    <x v="1"/>
    <x v="4"/>
    <n v="1076201"/>
  </r>
  <r>
    <x v="22"/>
    <x v="1"/>
    <x v="5"/>
    <n v="1146834"/>
  </r>
  <r>
    <x v="22"/>
    <x v="1"/>
    <x v="6"/>
    <n v="794390"/>
  </r>
  <r>
    <x v="22"/>
    <x v="1"/>
    <x v="7"/>
    <n v="143959"/>
  </r>
  <r>
    <x v="22"/>
    <x v="1"/>
    <x v="8"/>
    <n v="8650866"/>
  </r>
  <r>
    <x v="22"/>
    <x v="1"/>
    <x v="9"/>
    <n v="1173562"/>
  </r>
  <r>
    <x v="22"/>
    <x v="1"/>
    <x v="10"/>
    <n v="1204127"/>
  </r>
  <r>
    <x v="22"/>
    <x v="1"/>
    <x v="11"/>
    <n v="1447460"/>
  </r>
  <r>
    <x v="22"/>
    <x v="1"/>
    <x v="12"/>
    <n v="1096287"/>
  </r>
  <r>
    <x v="22"/>
    <x v="1"/>
    <x v="13"/>
    <n v="1136370"/>
  </r>
  <r>
    <x v="22"/>
    <x v="1"/>
    <x v="14"/>
    <n v="1641339"/>
  </r>
  <r>
    <x v="22"/>
    <x v="1"/>
    <x v="15"/>
    <n v="1940880"/>
  </r>
  <r>
    <x v="22"/>
    <x v="1"/>
    <x v="16"/>
    <n v="485319"/>
  </r>
  <r>
    <x v="22"/>
    <x v="2"/>
    <x v="0"/>
    <n v="23888569"/>
  </r>
  <r>
    <x v="22"/>
    <x v="2"/>
    <x v="1"/>
    <n v="8309079"/>
  </r>
  <r>
    <x v="22"/>
    <x v="2"/>
    <x v="2"/>
    <n v="5637962"/>
  </r>
  <r>
    <x v="22"/>
    <x v="2"/>
    <x v="3"/>
    <n v="6511071"/>
  </r>
  <r>
    <x v="22"/>
    <x v="2"/>
    <x v="4"/>
    <n v="3441541"/>
  </r>
  <r>
    <x v="22"/>
    <x v="2"/>
    <x v="5"/>
    <n v="3429010"/>
  </r>
  <r>
    <x v="22"/>
    <x v="2"/>
    <x v="6"/>
    <n v="2636439"/>
  </r>
  <r>
    <x v="22"/>
    <x v="2"/>
    <x v="7"/>
    <n v="546077"/>
  </r>
  <r>
    <x v="22"/>
    <x v="2"/>
    <x v="8"/>
    <n v="27072077"/>
  </r>
  <r>
    <x v="22"/>
    <x v="2"/>
    <x v="9"/>
    <n v="3780187"/>
  </r>
  <r>
    <x v="22"/>
    <x v="2"/>
    <x v="10"/>
    <n v="3478288"/>
  </r>
  <r>
    <x v="22"/>
    <x v="2"/>
    <x v="11"/>
    <n v="4572412"/>
  </r>
  <r>
    <x v="22"/>
    <x v="2"/>
    <x v="12"/>
    <n v="4104890"/>
  </r>
  <r>
    <x v="22"/>
    <x v="2"/>
    <x v="13"/>
    <n v="3904522"/>
  </r>
  <r>
    <x v="22"/>
    <x v="2"/>
    <x v="14"/>
    <n v="5797164"/>
  </r>
  <r>
    <x v="22"/>
    <x v="2"/>
    <x v="15"/>
    <n v="7169335"/>
  </r>
  <r>
    <x v="22"/>
    <x v="2"/>
    <x v="16"/>
    <n v="1718117"/>
  </r>
  <r>
    <x v="23"/>
    <x v="0"/>
    <x v="0"/>
    <n v="14388235"/>
  </r>
  <r>
    <x v="23"/>
    <x v="0"/>
    <x v="1"/>
    <n v="5291968"/>
  </r>
  <r>
    <x v="23"/>
    <x v="0"/>
    <x v="2"/>
    <n v="3728726"/>
  </r>
  <r>
    <x v="23"/>
    <x v="0"/>
    <x v="3"/>
    <n v="4436201"/>
  </r>
  <r>
    <x v="23"/>
    <x v="0"/>
    <x v="4"/>
    <n v="2357445"/>
  </r>
  <r>
    <x v="23"/>
    <x v="0"/>
    <x v="5"/>
    <n v="2293939"/>
  </r>
  <r>
    <x v="23"/>
    <x v="0"/>
    <x v="6"/>
    <n v="1849234"/>
  </r>
  <r>
    <x v="23"/>
    <x v="0"/>
    <x v="7"/>
    <n v="411683"/>
  </r>
  <r>
    <x v="23"/>
    <x v="0"/>
    <x v="8"/>
    <n v="18534340"/>
  </r>
  <r>
    <x v="23"/>
    <x v="0"/>
    <x v="9"/>
    <n v="2617574"/>
  </r>
  <r>
    <x v="23"/>
    <x v="0"/>
    <x v="10"/>
    <n v="2289302"/>
  </r>
  <r>
    <x v="23"/>
    <x v="0"/>
    <x v="11"/>
    <n v="3155370"/>
  </r>
  <r>
    <x v="23"/>
    <x v="0"/>
    <x v="12"/>
    <n v="3024810"/>
  </r>
  <r>
    <x v="23"/>
    <x v="0"/>
    <x v="13"/>
    <n v="2762979"/>
  </r>
  <r>
    <x v="23"/>
    <x v="0"/>
    <x v="14"/>
    <n v="4160271"/>
  </r>
  <r>
    <x v="23"/>
    <x v="0"/>
    <x v="15"/>
    <n v="5236113"/>
  </r>
  <r>
    <x v="23"/>
    <x v="0"/>
    <x v="16"/>
    <n v="1231919"/>
  </r>
  <r>
    <x v="23"/>
    <x v="1"/>
    <x v="0"/>
    <n v="9728350"/>
  </r>
  <r>
    <x v="23"/>
    <x v="1"/>
    <x v="1"/>
    <n v="2869197"/>
  </r>
  <r>
    <x v="23"/>
    <x v="1"/>
    <x v="2"/>
    <n v="1834534"/>
  </r>
  <r>
    <x v="23"/>
    <x v="1"/>
    <x v="3"/>
    <n v="2012999"/>
  </r>
  <r>
    <x v="23"/>
    <x v="1"/>
    <x v="4"/>
    <n v="1029005"/>
  </r>
  <r>
    <x v="23"/>
    <x v="1"/>
    <x v="5"/>
    <n v="1113123"/>
  </r>
  <r>
    <x v="23"/>
    <x v="1"/>
    <x v="6"/>
    <n v="756301"/>
  </r>
  <r>
    <x v="23"/>
    <x v="1"/>
    <x v="7"/>
    <n v="140461"/>
  </r>
  <r>
    <x v="23"/>
    <x v="1"/>
    <x v="8"/>
    <n v="8361884"/>
  </r>
  <r>
    <x v="23"/>
    <x v="1"/>
    <x v="9"/>
    <n v="887475"/>
  </r>
  <r>
    <x v="23"/>
    <x v="1"/>
    <x v="10"/>
    <n v="1144537"/>
  </r>
  <r>
    <x v="23"/>
    <x v="1"/>
    <x v="11"/>
    <n v="1323794"/>
  </r>
  <r>
    <x v="23"/>
    <x v="1"/>
    <x v="12"/>
    <n v="983924"/>
  </r>
  <r>
    <x v="23"/>
    <x v="1"/>
    <x v="13"/>
    <n v="965398"/>
  </r>
  <r>
    <x v="23"/>
    <x v="1"/>
    <x v="14"/>
    <n v="1454895"/>
  </r>
  <r>
    <x v="23"/>
    <x v="1"/>
    <x v="15"/>
    <n v="1766766"/>
  </r>
  <r>
    <x v="23"/>
    <x v="1"/>
    <x v="16"/>
    <n v="435866"/>
  </r>
  <r>
    <x v="23"/>
    <x v="2"/>
    <x v="0"/>
    <n v="24116585"/>
  </r>
  <r>
    <x v="23"/>
    <x v="2"/>
    <x v="1"/>
    <n v="8161165"/>
  </r>
  <r>
    <x v="23"/>
    <x v="2"/>
    <x v="2"/>
    <n v="5563260"/>
  </r>
  <r>
    <x v="23"/>
    <x v="2"/>
    <x v="3"/>
    <n v="6449200"/>
  </r>
  <r>
    <x v="23"/>
    <x v="2"/>
    <x v="4"/>
    <n v="3386450"/>
  </r>
  <r>
    <x v="23"/>
    <x v="2"/>
    <x v="5"/>
    <n v="3407062"/>
  </r>
  <r>
    <x v="23"/>
    <x v="2"/>
    <x v="6"/>
    <n v="2605535"/>
  </r>
  <r>
    <x v="23"/>
    <x v="2"/>
    <x v="7"/>
    <n v="552144"/>
  </r>
  <r>
    <x v="23"/>
    <x v="2"/>
    <x v="8"/>
    <n v="26896224"/>
  </r>
  <r>
    <x v="23"/>
    <x v="2"/>
    <x v="9"/>
    <n v="3505049"/>
  </r>
  <r>
    <x v="23"/>
    <x v="2"/>
    <x v="10"/>
    <n v="3433839"/>
  </r>
  <r>
    <x v="23"/>
    <x v="2"/>
    <x v="11"/>
    <n v="4479164"/>
  </r>
  <r>
    <x v="23"/>
    <x v="2"/>
    <x v="12"/>
    <n v="4008734"/>
  </r>
  <r>
    <x v="23"/>
    <x v="2"/>
    <x v="13"/>
    <n v="3728377"/>
  </r>
  <r>
    <x v="23"/>
    <x v="2"/>
    <x v="14"/>
    <n v="5615166"/>
  </r>
  <r>
    <x v="23"/>
    <x v="2"/>
    <x v="15"/>
    <n v="7002879"/>
  </r>
  <r>
    <x v="23"/>
    <x v="2"/>
    <x v="16"/>
    <n v="1667785"/>
  </r>
  <r>
    <x v="24"/>
    <x v="0"/>
    <x v="0"/>
    <n v="14434039"/>
  </r>
  <r>
    <x v="24"/>
    <x v="0"/>
    <x v="1"/>
    <n v="5323704"/>
  </r>
  <r>
    <x v="24"/>
    <x v="0"/>
    <x v="2"/>
    <n v="3727152"/>
  </r>
  <r>
    <x v="24"/>
    <x v="0"/>
    <x v="3"/>
    <n v="4426038"/>
  </r>
  <r>
    <x v="24"/>
    <x v="0"/>
    <x v="4"/>
    <n v="2365981"/>
  </r>
  <r>
    <x v="24"/>
    <x v="0"/>
    <x v="5"/>
    <n v="2288633"/>
  </r>
  <r>
    <x v="24"/>
    <x v="0"/>
    <x v="6"/>
    <n v="1864616"/>
  </r>
  <r>
    <x v="24"/>
    <x v="0"/>
    <x v="7"/>
    <n v="410641"/>
  </r>
  <r>
    <x v="24"/>
    <x v="0"/>
    <x v="8"/>
    <n v="18543647"/>
  </r>
  <r>
    <x v="24"/>
    <x v="0"/>
    <x v="9"/>
    <n v="2608043"/>
  </r>
  <r>
    <x v="24"/>
    <x v="0"/>
    <x v="10"/>
    <n v="2299188"/>
  </r>
  <r>
    <x v="24"/>
    <x v="0"/>
    <x v="11"/>
    <n v="3142289"/>
  </r>
  <r>
    <x v="24"/>
    <x v="0"/>
    <x v="12"/>
    <n v="3039502"/>
  </r>
  <r>
    <x v="24"/>
    <x v="0"/>
    <x v="13"/>
    <n v="2789407"/>
  </r>
  <r>
    <x v="24"/>
    <x v="0"/>
    <x v="14"/>
    <n v="4167176"/>
  </r>
  <r>
    <x v="24"/>
    <x v="0"/>
    <x v="15"/>
    <n v="5273377"/>
  </r>
  <r>
    <x v="24"/>
    <x v="0"/>
    <x v="16"/>
    <n v="1233558"/>
  </r>
  <r>
    <x v="24"/>
    <x v="1"/>
    <x v="0"/>
    <n v="9749236"/>
  </r>
  <r>
    <x v="24"/>
    <x v="1"/>
    <x v="1"/>
    <n v="2946003"/>
  </r>
  <r>
    <x v="24"/>
    <x v="1"/>
    <x v="2"/>
    <n v="1862015"/>
  </r>
  <r>
    <x v="24"/>
    <x v="1"/>
    <x v="3"/>
    <n v="2020654"/>
  </r>
  <r>
    <x v="24"/>
    <x v="1"/>
    <x v="4"/>
    <n v="1059032"/>
  </r>
  <r>
    <x v="24"/>
    <x v="1"/>
    <x v="5"/>
    <n v="1126149"/>
  </r>
  <r>
    <x v="24"/>
    <x v="1"/>
    <x v="6"/>
    <n v="781373"/>
  </r>
  <r>
    <x v="24"/>
    <x v="1"/>
    <x v="7"/>
    <n v="139594"/>
  </r>
  <r>
    <x v="24"/>
    <x v="1"/>
    <x v="8"/>
    <n v="8486533"/>
  </r>
  <r>
    <x v="24"/>
    <x v="1"/>
    <x v="9"/>
    <n v="927894"/>
  </r>
  <r>
    <x v="24"/>
    <x v="1"/>
    <x v="10"/>
    <n v="1124581"/>
  </r>
  <r>
    <x v="24"/>
    <x v="1"/>
    <x v="11"/>
    <n v="1336187"/>
  </r>
  <r>
    <x v="24"/>
    <x v="1"/>
    <x v="12"/>
    <n v="1008533"/>
  </r>
  <r>
    <x v="24"/>
    <x v="1"/>
    <x v="13"/>
    <n v="993239"/>
  </r>
  <r>
    <x v="24"/>
    <x v="1"/>
    <x v="14"/>
    <n v="1499508"/>
  </r>
  <r>
    <x v="24"/>
    <x v="1"/>
    <x v="15"/>
    <n v="1824394"/>
  </r>
  <r>
    <x v="24"/>
    <x v="1"/>
    <x v="16"/>
    <n v="431889"/>
  </r>
  <r>
    <x v="24"/>
    <x v="2"/>
    <x v="0"/>
    <n v="24183275"/>
  </r>
  <r>
    <x v="24"/>
    <x v="2"/>
    <x v="1"/>
    <n v="8269707"/>
  </r>
  <r>
    <x v="24"/>
    <x v="2"/>
    <x v="2"/>
    <n v="5589167"/>
  </r>
  <r>
    <x v="24"/>
    <x v="2"/>
    <x v="3"/>
    <n v="6446692"/>
  </r>
  <r>
    <x v="24"/>
    <x v="2"/>
    <x v="4"/>
    <n v="3425013"/>
  </r>
  <r>
    <x v="24"/>
    <x v="2"/>
    <x v="5"/>
    <n v="3414782"/>
  </r>
  <r>
    <x v="24"/>
    <x v="2"/>
    <x v="6"/>
    <n v="2645989"/>
  </r>
  <r>
    <x v="24"/>
    <x v="2"/>
    <x v="7"/>
    <n v="550235"/>
  </r>
  <r>
    <x v="24"/>
    <x v="2"/>
    <x v="8"/>
    <n v="27030180"/>
  </r>
  <r>
    <x v="24"/>
    <x v="2"/>
    <x v="9"/>
    <n v="3535937"/>
  </r>
  <r>
    <x v="24"/>
    <x v="2"/>
    <x v="10"/>
    <n v="3423769"/>
  </r>
  <r>
    <x v="24"/>
    <x v="2"/>
    <x v="11"/>
    <n v="4478476"/>
  </r>
  <r>
    <x v="24"/>
    <x v="2"/>
    <x v="12"/>
    <n v="4048035"/>
  </r>
  <r>
    <x v="24"/>
    <x v="2"/>
    <x v="13"/>
    <n v="3782646"/>
  </r>
  <r>
    <x v="24"/>
    <x v="2"/>
    <x v="14"/>
    <n v="5666684"/>
  </r>
  <r>
    <x v="24"/>
    <x v="2"/>
    <x v="15"/>
    <n v="7097771"/>
  </r>
  <r>
    <x v="24"/>
    <x v="2"/>
    <x v="16"/>
    <n v="1665447"/>
  </r>
  <r>
    <x v="25"/>
    <x v="0"/>
    <x v="0"/>
    <n v="14398441"/>
  </r>
  <r>
    <x v="25"/>
    <x v="0"/>
    <x v="1"/>
    <n v="5260030"/>
  </r>
  <r>
    <x v="25"/>
    <x v="0"/>
    <x v="2"/>
    <n v="3701143"/>
  </r>
  <r>
    <x v="25"/>
    <x v="0"/>
    <x v="3"/>
    <n v="4426310"/>
  </r>
  <r>
    <x v="25"/>
    <x v="0"/>
    <x v="4"/>
    <n v="2352252"/>
  </r>
  <r>
    <x v="25"/>
    <x v="0"/>
    <x v="5"/>
    <n v="2268001"/>
  </r>
  <r>
    <x v="25"/>
    <x v="0"/>
    <x v="6"/>
    <n v="1856014"/>
  </r>
  <r>
    <x v="25"/>
    <x v="0"/>
    <x v="7"/>
    <n v="403906"/>
  </r>
  <r>
    <x v="25"/>
    <x v="0"/>
    <x v="8"/>
    <n v="18500763"/>
  </r>
  <r>
    <x v="25"/>
    <x v="0"/>
    <x v="9"/>
    <n v="2594697"/>
  </r>
  <r>
    <x v="25"/>
    <x v="0"/>
    <x v="10"/>
    <n v="2273057"/>
  </r>
  <r>
    <x v="25"/>
    <x v="0"/>
    <x v="11"/>
    <n v="3106829"/>
  </r>
  <r>
    <x v="25"/>
    <x v="0"/>
    <x v="12"/>
    <n v="3003860"/>
  </r>
  <r>
    <x v="25"/>
    <x v="0"/>
    <x v="13"/>
    <n v="2758708"/>
  </r>
  <r>
    <x v="25"/>
    <x v="0"/>
    <x v="14"/>
    <n v="4130432"/>
  </r>
  <r>
    <x v="25"/>
    <x v="0"/>
    <x v="15"/>
    <n v="5232636"/>
  </r>
  <r>
    <x v="25"/>
    <x v="0"/>
    <x v="16"/>
    <n v="1216370"/>
  </r>
  <r>
    <x v="25"/>
    <x v="1"/>
    <x v="0"/>
    <n v="9762216"/>
  </r>
  <r>
    <x v="25"/>
    <x v="1"/>
    <x v="1"/>
    <n v="2874923"/>
  </r>
  <r>
    <x v="25"/>
    <x v="1"/>
    <x v="2"/>
    <n v="1863204"/>
  </r>
  <r>
    <x v="25"/>
    <x v="1"/>
    <x v="3"/>
    <n v="2053604"/>
  </r>
  <r>
    <x v="25"/>
    <x v="1"/>
    <x v="4"/>
    <n v="1052308"/>
  </r>
  <r>
    <x v="25"/>
    <x v="1"/>
    <x v="5"/>
    <n v="1117662"/>
  </r>
  <r>
    <x v="25"/>
    <x v="1"/>
    <x v="6"/>
    <n v="782818"/>
  </r>
  <r>
    <x v="25"/>
    <x v="1"/>
    <x v="7"/>
    <n v="140797"/>
  </r>
  <r>
    <x v="25"/>
    <x v="1"/>
    <x v="8"/>
    <n v="8546299"/>
  </r>
  <r>
    <x v="25"/>
    <x v="1"/>
    <x v="9"/>
    <n v="972341"/>
  </r>
  <r>
    <x v="25"/>
    <x v="1"/>
    <x v="10"/>
    <n v="1114281"/>
  </r>
  <r>
    <x v="25"/>
    <x v="1"/>
    <x v="11"/>
    <n v="1300645"/>
  </r>
  <r>
    <x v="25"/>
    <x v="1"/>
    <x v="12"/>
    <n v="970437"/>
  </r>
  <r>
    <x v="25"/>
    <x v="1"/>
    <x v="13"/>
    <n v="946829"/>
  </r>
  <r>
    <x v="25"/>
    <x v="1"/>
    <x v="14"/>
    <n v="1448005"/>
  </r>
  <r>
    <x v="25"/>
    <x v="1"/>
    <x v="15"/>
    <n v="1780296"/>
  </r>
  <r>
    <x v="25"/>
    <x v="1"/>
    <x v="16"/>
    <n v="424278"/>
  </r>
  <r>
    <x v="25"/>
    <x v="2"/>
    <x v="0"/>
    <n v="24160657"/>
  </r>
  <r>
    <x v="25"/>
    <x v="2"/>
    <x v="1"/>
    <n v="8134953"/>
  </r>
  <r>
    <x v="25"/>
    <x v="2"/>
    <x v="2"/>
    <n v="5564347"/>
  </r>
  <r>
    <x v="25"/>
    <x v="2"/>
    <x v="3"/>
    <n v="6479914"/>
  </r>
  <r>
    <x v="25"/>
    <x v="2"/>
    <x v="4"/>
    <n v="3404560"/>
  </r>
  <r>
    <x v="25"/>
    <x v="2"/>
    <x v="5"/>
    <n v="3385663"/>
  </r>
  <r>
    <x v="25"/>
    <x v="2"/>
    <x v="6"/>
    <n v="2638832"/>
  </r>
  <r>
    <x v="25"/>
    <x v="2"/>
    <x v="7"/>
    <n v="544703"/>
  </r>
  <r>
    <x v="25"/>
    <x v="2"/>
    <x v="8"/>
    <n v="27047062"/>
  </r>
  <r>
    <x v="25"/>
    <x v="2"/>
    <x v="9"/>
    <n v="3567038"/>
  </r>
  <r>
    <x v="25"/>
    <x v="2"/>
    <x v="10"/>
    <n v="3387338"/>
  </r>
  <r>
    <x v="25"/>
    <x v="2"/>
    <x v="11"/>
    <n v="4407474"/>
  </r>
  <r>
    <x v="25"/>
    <x v="2"/>
    <x v="12"/>
    <n v="3974297"/>
  </r>
  <r>
    <x v="25"/>
    <x v="2"/>
    <x v="13"/>
    <n v="3705537"/>
  </r>
  <r>
    <x v="25"/>
    <x v="2"/>
    <x v="14"/>
    <n v="5578437"/>
  </r>
  <r>
    <x v="25"/>
    <x v="2"/>
    <x v="15"/>
    <n v="7012932"/>
  </r>
  <r>
    <x v="25"/>
    <x v="2"/>
    <x v="16"/>
    <n v="1640648"/>
  </r>
  <r>
    <x v="26"/>
    <x v="0"/>
    <x v="0"/>
    <n v="14449435"/>
  </r>
  <r>
    <x v="26"/>
    <x v="0"/>
    <x v="1"/>
    <n v="5250285"/>
  </r>
  <r>
    <x v="26"/>
    <x v="0"/>
    <x v="2"/>
    <n v="3703459"/>
  </r>
  <r>
    <x v="26"/>
    <x v="0"/>
    <x v="3"/>
    <n v="4438545"/>
  </r>
  <r>
    <x v="26"/>
    <x v="0"/>
    <x v="4"/>
    <n v="2360549"/>
  </r>
  <r>
    <x v="26"/>
    <x v="0"/>
    <x v="5"/>
    <n v="2289825"/>
  </r>
  <r>
    <x v="26"/>
    <x v="0"/>
    <x v="6"/>
    <n v="1844833"/>
  </r>
  <r>
    <x v="26"/>
    <x v="0"/>
    <x v="7"/>
    <n v="403450"/>
  </r>
  <r>
    <x v="26"/>
    <x v="0"/>
    <x v="8"/>
    <n v="18538739"/>
  </r>
  <r>
    <x v="26"/>
    <x v="0"/>
    <x v="9"/>
    <n v="2622312"/>
  </r>
  <r>
    <x v="26"/>
    <x v="0"/>
    <x v="10"/>
    <n v="2316936"/>
  </r>
  <r>
    <x v="26"/>
    <x v="0"/>
    <x v="11"/>
    <n v="3118892"/>
  </r>
  <r>
    <x v="26"/>
    <x v="0"/>
    <x v="12"/>
    <n v="3032120"/>
  </r>
  <r>
    <x v="26"/>
    <x v="0"/>
    <x v="13"/>
    <n v="2782270"/>
  </r>
  <r>
    <x v="26"/>
    <x v="0"/>
    <x v="14"/>
    <n v="4179576"/>
  </r>
  <r>
    <x v="26"/>
    <x v="0"/>
    <x v="15"/>
    <n v="5263100"/>
  </r>
  <r>
    <x v="26"/>
    <x v="0"/>
    <x v="16"/>
    <n v="1208994"/>
  </r>
  <r>
    <x v="26"/>
    <x v="1"/>
    <x v="0"/>
    <n v="9746530"/>
  </r>
  <r>
    <x v="26"/>
    <x v="1"/>
    <x v="1"/>
    <n v="2912705"/>
  </r>
  <r>
    <x v="26"/>
    <x v="1"/>
    <x v="2"/>
    <n v="1846633"/>
  </r>
  <r>
    <x v="26"/>
    <x v="1"/>
    <x v="3"/>
    <n v="2022352"/>
  </r>
  <r>
    <x v="26"/>
    <x v="1"/>
    <x v="4"/>
    <n v="1048689"/>
  </r>
  <r>
    <x v="26"/>
    <x v="1"/>
    <x v="5"/>
    <n v="1131156"/>
  </r>
  <r>
    <x v="26"/>
    <x v="1"/>
    <x v="6"/>
    <n v="772576"/>
  </r>
  <r>
    <x v="26"/>
    <x v="1"/>
    <x v="7"/>
    <n v="135325"/>
  </r>
  <r>
    <x v="26"/>
    <x v="1"/>
    <x v="8"/>
    <n v="8415226"/>
  </r>
  <r>
    <x v="26"/>
    <x v="1"/>
    <x v="9"/>
    <n v="983409"/>
  </r>
  <r>
    <x v="26"/>
    <x v="1"/>
    <x v="10"/>
    <n v="1093670"/>
  </r>
  <r>
    <x v="26"/>
    <x v="1"/>
    <x v="11"/>
    <n v="1292073"/>
  </r>
  <r>
    <x v="26"/>
    <x v="1"/>
    <x v="12"/>
    <n v="984341"/>
  </r>
  <r>
    <x v="26"/>
    <x v="1"/>
    <x v="13"/>
    <n v="964432"/>
  </r>
  <r>
    <x v="26"/>
    <x v="1"/>
    <x v="14"/>
    <n v="1472565"/>
  </r>
  <r>
    <x v="26"/>
    <x v="1"/>
    <x v="15"/>
    <n v="1820567"/>
  </r>
  <r>
    <x v="26"/>
    <x v="1"/>
    <x v="16"/>
    <n v="408790"/>
  </r>
  <r>
    <x v="26"/>
    <x v="2"/>
    <x v="0"/>
    <n v="24195965"/>
  </r>
  <r>
    <x v="26"/>
    <x v="2"/>
    <x v="1"/>
    <n v="8162990"/>
  </r>
  <r>
    <x v="26"/>
    <x v="2"/>
    <x v="2"/>
    <n v="5550092"/>
  </r>
  <r>
    <x v="26"/>
    <x v="2"/>
    <x v="3"/>
    <n v="6460897"/>
  </r>
  <r>
    <x v="26"/>
    <x v="2"/>
    <x v="4"/>
    <n v="3409238"/>
  </r>
  <r>
    <x v="26"/>
    <x v="2"/>
    <x v="5"/>
    <n v="3420981"/>
  </r>
  <r>
    <x v="26"/>
    <x v="2"/>
    <x v="6"/>
    <n v="2617409"/>
  </r>
  <r>
    <x v="26"/>
    <x v="2"/>
    <x v="7"/>
    <n v="538775"/>
  </r>
  <r>
    <x v="26"/>
    <x v="2"/>
    <x v="8"/>
    <n v="26953965"/>
  </r>
  <r>
    <x v="26"/>
    <x v="2"/>
    <x v="9"/>
    <n v="3605721"/>
  </r>
  <r>
    <x v="26"/>
    <x v="2"/>
    <x v="10"/>
    <n v="3410606"/>
  </r>
  <r>
    <x v="26"/>
    <x v="2"/>
    <x v="11"/>
    <n v="4410965"/>
  </r>
  <r>
    <x v="26"/>
    <x v="2"/>
    <x v="12"/>
    <n v="4016461"/>
  </r>
  <r>
    <x v="26"/>
    <x v="2"/>
    <x v="13"/>
    <n v="3746702"/>
  </r>
  <r>
    <x v="26"/>
    <x v="2"/>
    <x v="14"/>
    <n v="5652141"/>
  </r>
  <r>
    <x v="26"/>
    <x v="2"/>
    <x v="15"/>
    <n v="7083667"/>
  </r>
  <r>
    <x v="26"/>
    <x v="2"/>
    <x v="16"/>
    <n v="1617784"/>
  </r>
  <r>
    <x v="27"/>
    <x v="0"/>
    <x v="0"/>
    <n v="14430364"/>
  </r>
  <r>
    <x v="27"/>
    <x v="0"/>
    <x v="1"/>
    <n v="5237682"/>
  </r>
  <r>
    <x v="27"/>
    <x v="0"/>
    <x v="2"/>
    <n v="3707318"/>
  </r>
  <r>
    <x v="27"/>
    <x v="0"/>
    <x v="3"/>
    <n v="4429454"/>
  </r>
  <r>
    <x v="27"/>
    <x v="0"/>
    <x v="4"/>
    <n v="2371635"/>
  </r>
  <r>
    <x v="27"/>
    <x v="0"/>
    <x v="5"/>
    <n v="2292192"/>
  </r>
  <r>
    <x v="27"/>
    <x v="0"/>
    <x v="6"/>
    <n v="1850198"/>
  </r>
  <r>
    <x v="27"/>
    <x v="0"/>
    <x v="7"/>
    <n v="397679"/>
  </r>
  <r>
    <x v="27"/>
    <x v="0"/>
    <x v="8"/>
    <n v="18520331"/>
  </r>
  <r>
    <x v="27"/>
    <x v="0"/>
    <x v="9"/>
    <n v="2625210"/>
  </r>
  <r>
    <x v="27"/>
    <x v="0"/>
    <x v="10"/>
    <n v="2319597"/>
  </r>
  <r>
    <x v="27"/>
    <x v="0"/>
    <x v="11"/>
    <n v="3123466"/>
  </r>
  <r>
    <x v="27"/>
    <x v="0"/>
    <x v="12"/>
    <n v="3040941"/>
  </r>
  <r>
    <x v="27"/>
    <x v="0"/>
    <x v="13"/>
    <n v="2794073"/>
  </r>
  <r>
    <x v="27"/>
    <x v="0"/>
    <x v="14"/>
    <n v="4192786"/>
  </r>
  <r>
    <x v="27"/>
    <x v="0"/>
    <x v="15"/>
    <n v="5251426"/>
  </r>
  <r>
    <x v="27"/>
    <x v="0"/>
    <x v="16"/>
    <n v="1209968"/>
  </r>
  <r>
    <x v="27"/>
    <x v="1"/>
    <x v="0"/>
    <n v="9757954"/>
  </r>
  <r>
    <x v="27"/>
    <x v="1"/>
    <x v="1"/>
    <n v="2931289"/>
  </r>
  <r>
    <x v="27"/>
    <x v="1"/>
    <x v="2"/>
    <n v="1868588"/>
  </r>
  <r>
    <x v="27"/>
    <x v="1"/>
    <x v="3"/>
    <n v="2021668"/>
  </r>
  <r>
    <x v="27"/>
    <x v="1"/>
    <x v="4"/>
    <n v="1067416"/>
  </r>
  <r>
    <x v="27"/>
    <x v="1"/>
    <x v="5"/>
    <n v="1123742"/>
  </r>
  <r>
    <x v="27"/>
    <x v="1"/>
    <x v="6"/>
    <n v="781807"/>
  </r>
  <r>
    <x v="27"/>
    <x v="1"/>
    <x v="7"/>
    <n v="132151"/>
  </r>
  <r>
    <x v="27"/>
    <x v="1"/>
    <x v="8"/>
    <n v="8422484"/>
  </r>
  <r>
    <x v="27"/>
    <x v="1"/>
    <x v="9"/>
    <n v="1021440"/>
  </r>
  <r>
    <x v="27"/>
    <x v="1"/>
    <x v="10"/>
    <n v="1089632"/>
  </r>
  <r>
    <x v="27"/>
    <x v="1"/>
    <x v="11"/>
    <n v="1287235"/>
  </r>
  <r>
    <x v="27"/>
    <x v="1"/>
    <x v="12"/>
    <n v="994155"/>
  </r>
  <r>
    <x v="27"/>
    <x v="1"/>
    <x v="13"/>
    <n v="982766"/>
  </r>
  <r>
    <x v="27"/>
    <x v="1"/>
    <x v="14"/>
    <n v="1492324"/>
  </r>
  <r>
    <x v="27"/>
    <x v="1"/>
    <x v="15"/>
    <n v="1826273"/>
  </r>
  <r>
    <x v="27"/>
    <x v="1"/>
    <x v="16"/>
    <n v="424529"/>
  </r>
  <r>
    <x v="27"/>
    <x v="2"/>
    <x v="0"/>
    <n v="24188318"/>
  </r>
  <r>
    <x v="27"/>
    <x v="2"/>
    <x v="1"/>
    <n v="8168971"/>
  </r>
  <r>
    <x v="27"/>
    <x v="2"/>
    <x v="2"/>
    <n v="5575906"/>
  </r>
  <r>
    <x v="27"/>
    <x v="2"/>
    <x v="3"/>
    <n v="6451122"/>
  </r>
  <r>
    <x v="27"/>
    <x v="2"/>
    <x v="4"/>
    <n v="3439051"/>
  </r>
  <r>
    <x v="27"/>
    <x v="2"/>
    <x v="5"/>
    <n v="3415934"/>
  </r>
  <r>
    <x v="27"/>
    <x v="2"/>
    <x v="6"/>
    <n v="2632005"/>
  </r>
  <r>
    <x v="27"/>
    <x v="2"/>
    <x v="7"/>
    <n v="529830"/>
  </r>
  <r>
    <x v="27"/>
    <x v="2"/>
    <x v="8"/>
    <n v="26942815"/>
  </r>
  <r>
    <x v="27"/>
    <x v="2"/>
    <x v="9"/>
    <n v="3646650"/>
  </r>
  <r>
    <x v="27"/>
    <x v="2"/>
    <x v="10"/>
    <n v="3409229"/>
  </r>
  <r>
    <x v="27"/>
    <x v="2"/>
    <x v="11"/>
    <n v="4410701"/>
  </r>
  <r>
    <x v="27"/>
    <x v="2"/>
    <x v="12"/>
    <n v="4035096"/>
  </r>
  <r>
    <x v="27"/>
    <x v="2"/>
    <x v="13"/>
    <n v="3776839"/>
  </r>
  <r>
    <x v="27"/>
    <x v="2"/>
    <x v="14"/>
    <n v="5685110"/>
  </r>
  <r>
    <x v="27"/>
    <x v="2"/>
    <x v="15"/>
    <n v="7077699"/>
  </r>
  <r>
    <x v="27"/>
    <x v="2"/>
    <x v="16"/>
    <n v="1634497"/>
  </r>
  <r>
    <x v="28"/>
    <x v="0"/>
    <x v="0"/>
    <n v="14453569"/>
  </r>
  <r>
    <x v="28"/>
    <x v="0"/>
    <x v="1"/>
    <n v="5169245"/>
  </r>
  <r>
    <x v="28"/>
    <x v="0"/>
    <x v="2"/>
    <n v="3710240"/>
  </r>
  <r>
    <x v="28"/>
    <x v="0"/>
    <x v="3"/>
    <n v="4435169"/>
  </r>
  <r>
    <x v="28"/>
    <x v="0"/>
    <x v="4"/>
    <n v="2365309"/>
  </r>
  <r>
    <x v="28"/>
    <x v="0"/>
    <x v="5"/>
    <n v="2286173"/>
  </r>
  <r>
    <x v="28"/>
    <x v="0"/>
    <x v="6"/>
    <n v="1826423"/>
  </r>
  <r>
    <x v="28"/>
    <x v="0"/>
    <x v="7"/>
    <n v="397704"/>
  </r>
  <r>
    <x v="28"/>
    <x v="0"/>
    <x v="8"/>
    <n v="18529123"/>
  </r>
  <r>
    <x v="28"/>
    <x v="0"/>
    <x v="9"/>
    <n v="2613673"/>
  </r>
  <r>
    <x v="28"/>
    <x v="0"/>
    <x v="10"/>
    <n v="2312947"/>
  </r>
  <r>
    <x v="28"/>
    <x v="0"/>
    <x v="11"/>
    <n v="3118060"/>
  </r>
  <r>
    <x v="28"/>
    <x v="0"/>
    <x v="12"/>
    <n v="3023610"/>
  </r>
  <r>
    <x v="28"/>
    <x v="0"/>
    <x v="13"/>
    <n v="2741615"/>
  </r>
  <r>
    <x v="28"/>
    <x v="0"/>
    <x v="14"/>
    <n v="4142348"/>
  </r>
  <r>
    <x v="28"/>
    <x v="0"/>
    <x v="15"/>
    <n v="5181003"/>
  </r>
  <r>
    <x v="28"/>
    <x v="0"/>
    <x v="16"/>
    <n v="1180545"/>
  </r>
  <r>
    <x v="28"/>
    <x v="1"/>
    <x v="0"/>
    <n v="9690070"/>
  </r>
  <r>
    <x v="28"/>
    <x v="1"/>
    <x v="1"/>
    <n v="2716143"/>
  </r>
  <r>
    <x v="28"/>
    <x v="1"/>
    <x v="2"/>
    <n v="1828003"/>
  </r>
  <r>
    <x v="28"/>
    <x v="1"/>
    <x v="3"/>
    <n v="2006722"/>
  </r>
  <r>
    <x v="28"/>
    <x v="1"/>
    <x v="4"/>
    <n v="1039568"/>
  </r>
  <r>
    <x v="28"/>
    <x v="1"/>
    <x v="5"/>
    <n v="1103934"/>
  </r>
  <r>
    <x v="28"/>
    <x v="1"/>
    <x v="6"/>
    <n v="725232"/>
  </r>
  <r>
    <x v="28"/>
    <x v="1"/>
    <x v="7"/>
    <n v="130389"/>
  </r>
  <r>
    <x v="28"/>
    <x v="1"/>
    <x v="8"/>
    <n v="8325455"/>
  </r>
  <r>
    <x v="28"/>
    <x v="1"/>
    <x v="9"/>
    <n v="996290"/>
  </r>
  <r>
    <x v="28"/>
    <x v="1"/>
    <x v="10"/>
    <n v="1053836"/>
  </r>
  <r>
    <x v="28"/>
    <x v="1"/>
    <x v="11"/>
    <n v="1242232"/>
  </r>
  <r>
    <x v="28"/>
    <x v="1"/>
    <x v="12"/>
    <n v="937976"/>
  </r>
  <r>
    <x v="28"/>
    <x v="1"/>
    <x v="13"/>
    <n v="865947"/>
  </r>
  <r>
    <x v="28"/>
    <x v="1"/>
    <x v="14"/>
    <n v="1363936"/>
  </r>
  <r>
    <x v="28"/>
    <x v="1"/>
    <x v="15"/>
    <n v="1638307"/>
  </r>
  <r>
    <x v="28"/>
    <x v="1"/>
    <x v="16"/>
    <n v="387540"/>
  </r>
  <r>
    <x v="28"/>
    <x v="2"/>
    <x v="0"/>
    <n v="24143639"/>
  </r>
  <r>
    <x v="28"/>
    <x v="2"/>
    <x v="1"/>
    <n v="7885388"/>
  </r>
  <r>
    <x v="28"/>
    <x v="2"/>
    <x v="2"/>
    <n v="5538243"/>
  </r>
  <r>
    <x v="28"/>
    <x v="2"/>
    <x v="3"/>
    <n v="6441891"/>
  </r>
  <r>
    <x v="28"/>
    <x v="2"/>
    <x v="4"/>
    <n v="3404877"/>
  </r>
  <r>
    <x v="28"/>
    <x v="2"/>
    <x v="5"/>
    <n v="3390107"/>
  </r>
  <r>
    <x v="28"/>
    <x v="2"/>
    <x v="6"/>
    <n v="2551655"/>
  </r>
  <r>
    <x v="28"/>
    <x v="2"/>
    <x v="7"/>
    <n v="528093"/>
  </r>
  <r>
    <x v="28"/>
    <x v="2"/>
    <x v="8"/>
    <n v="26854578"/>
  </r>
  <r>
    <x v="28"/>
    <x v="2"/>
    <x v="9"/>
    <n v="3609963"/>
  </r>
  <r>
    <x v="28"/>
    <x v="2"/>
    <x v="10"/>
    <n v="3366783"/>
  </r>
  <r>
    <x v="28"/>
    <x v="2"/>
    <x v="11"/>
    <n v="4360292"/>
  </r>
  <r>
    <x v="28"/>
    <x v="2"/>
    <x v="12"/>
    <n v="3961586"/>
  </r>
  <r>
    <x v="28"/>
    <x v="2"/>
    <x v="13"/>
    <n v="3607562"/>
  </r>
  <r>
    <x v="28"/>
    <x v="2"/>
    <x v="14"/>
    <n v="5506284"/>
  </r>
  <r>
    <x v="28"/>
    <x v="2"/>
    <x v="15"/>
    <n v="6819310"/>
  </r>
  <r>
    <x v="28"/>
    <x v="2"/>
    <x v="16"/>
    <n v="1568085"/>
  </r>
  <r>
    <x v="29"/>
    <x v="0"/>
    <x v="0"/>
    <n v="14123345"/>
  </r>
  <r>
    <x v="29"/>
    <x v="0"/>
    <x v="1"/>
    <n v="5142083"/>
  </r>
  <r>
    <x v="29"/>
    <x v="0"/>
    <x v="2"/>
    <n v="3655839"/>
  </r>
  <r>
    <x v="29"/>
    <x v="0"/>
    <x v="3"/>
    <n v="4319667"/>
  </r>
  <r>
    <x v="29"/>
    <x v="0"/>
    <x v="4"/>
    <n v="2337471"/>
  </r>
  <r>
    <x v="29"/>
    <x v="0"/>
    <x v="5"/>
    <n v="2240457"/>
  </r>
  <r>
    <x v="29"/>
    <x v="0"/>
    <x v="6"/>
    <n v="1822984"/>
  </r>
  <r>
    <x v="29"/>
    <x v="0"/>
    <x v="7"/>
    <n v="384425"/>
  </r>
  <r>
    <x v="29"/>
    <x v="0"/>
    <x v="8"/>
    <n v="18079126"/>
  </r>
  <r>
    <x v="29"/>
    <x v="0"/>
    <x v="9"/>
    <n v="2558355"/>
  </r>
  <r>
    <x v="29"/>
    <x v="0"/>
    <x v="10"/>
    <n v="2245436"/>
  </r>
  <r>
    <x v="29"/>
    <x v="0"/>
    <x v="11"/>
    <n v="3048173"/>
  </r>
  <r>
    <x v="29"/>
    <x v="0"/>
    <x v="12"/>
    <n v="2965877"/>
  </r>
  <r>
    <x v="29"/>
    <x v="0"/>
    <x v="13"/>
    <n v="2754719"/>
  </r>
  <r>
    <x v="29"/>
    <x v="0"/>
    <x v="14"/>
    <n v="4129599"/>
  </r>
  <r>
    <x v="29"/>
    <x v="0"/>
    <x v="15"/>
    <n v="5207704"/>
  </r>
  <r>
    <x v="29"/>
    <x v="0"/>
    <x v="16"/>
    <n v="1204507"/>
  </r>
  <r>
    <x v="29"/>
    <x v="1"/>
    <x v="0"/>
    <n v="9452530"/>
  </r>
  <r>
    <x v="29"/>
    <x v="1"/>
    <x v="1"/>
    <n v="2949507"/>
  </r>
  <r>
    <x v="29"/>
    <x v="1"/>
    <x v="2"/>
    <n v="1876356"/>
  </r>
  <r>
    <x v="29"/>
    <x v="1"/>
    <x v="3"/>
    <n v="1965014"/>
  </r>
  <r>
    <x v="29"/>
    <x v="1"/>
    <x v="4"/>
    <n v="1052916"/>
  </r>
  <r>
    <x v="29"/>
    <x v="1"/>
    <x v="5"/>
    <n v="1099172"/>
  </r>
  <r>
    <x v="29"/>
    <x v="1"/>
    <x v="6"/>
    <n v="795217"/>
  </r>
  <r>
    <x v="29"/>
    <x v="1"/>
    <x v="7"/>
    <n v="130965"/>
  </r>
  <r>
    <x v="29"/>
    <x v="1"/>
    <x v="8"/>
    <n v="8114043"/>
  </r>
  <r>
    <x v="29"/>
    <x v="1"/>
    <x v="9"/>
    <n v="1142659"/>
  </r>
  <r>
    <x v="29"/>
    <x v="1"/>
    <x v="10"/>
    <n v="1074716"/>
  </r>
  <r>
    <x v="29"/>
    <x v="1"/>
    <x v="11"/>
    <n v="1293463"/>
  </r>
  <r>
    <x v="29"/>
    <x v="1"/>
    <x v="12"/>
    <n v="1019831"/>
  </r>
  <r>
    <x v="29"/>
    <x v="1"/>
    <x v="13"/>
    <n v="1097574"/>
  </r>
  <r>
    <x v="29"/>
    <x v="1"/>
    <x v="14"/>
    <n v="1628592"/>
  </r>
  <r>
    <x v="29"/>
    <x v="1"/>
    <x v="15"/>
    <n v="1941791"/>
  </r>
  <r>
    <x v="29"/>
    <x v="1"/>
    <x v="16"/>
    <n v="487389"/>
  </r>
  <r>
    <x v="29"/>
    <x v="2"/>
    <x v="0"/>
    <n v="23575875"/>
  </r>
  <r>
    <x v="29"/>
    <x v="2"/>
    <x v="1"/>
    <n v="8091590"/>
  </r>
  <r>
    <x v="29"/>
    <x v="2"/>
    <x v="2"/>
    <n v="5532195"/>
  </r>
  <r>
    <x v="29"/>
    <x v="2"/>
    <x v="3"/>
    <n v="6284681"/>
  </r>
  <r>
    <x v="29"/>
    <x v="2"/>
    <x v="4"/>
    <n v="3390387"/>
  </r>
  <r>
    <x v="29"/>
    <x v="2"/>
    <x v="5"/>
    <n v="3339629"/>
  </r>
  <r>
    <x v="29"/>
    <x v="2"/>
    <x v="6"/>
    <n v="2618201"/>
  </r>
  <r>
    <x v="29"/>
    <x v="2"/>
    <x v="7"/>
    <n v="515390"/>
  </r>
  <r>
    <x v="29"/>
    <x v="2"/>
    <x v="8"/>
    <n v="26193169"/>
  </r>
  <r>
    <x v="29"/>
    <x v="2"/>
    <x v="9"/>
    <n v="3701014"/>
  </r>
  <r>
    <x v="29"/>
    <x v="2"/>
    <x v="10"/>
    <n v="3320152"/>
  </r>
  <r>
    <x v="29"/>
    <x v="2"/>
    <x v="11"/>
    <n v="4341636"/>
  </r>
  <r>
    <x v="29"/>
    <x v="2"/>
    <x v="12"/>
    <n v="3985708"/>
  </r>
  <r>
    <x v="29"/>
    <x v="2"/>
    <x v="13"/>
    <n v="3852293"/>
  </r>
  <r>
    <x v="29"/>
    <x v="2"/>
    <x v="14"/>
    <n v="5758191"/>
  </r>
  <r>
    <x v="29"/>
    <x v="2"/>
    <x v="15"/>
    <n v="7149495"/>
  </r>
  <r>
    <x v="29"/>
    <x v="2"/>
    <x v="16"/>
    <n v="1691896"/>
  </r>
  <r>
    <x v="30"/>
    <x v="0"/>
    <x v="0"/>
    <n v="13542886"/>
  </r>
  <r>
    <x v="30"/>
    <x v="0"/>
    <x v="1"/>
    <n v="4888193"/>
  </r>
  <r>
    <x v="30"/>
    <x v="0"/>
    <x v="2"/>
    <n v="3454778"/>
  </r>
  <r>
    <x v="30"/>
    <x v="0"/>
    <x v="3"/>
    <n v="4098978"/>
  </r>
  <r>
    <x v="30"/>
    <x v="0"/>
    <x v="4"/>
    <n v="2207628"/>
  </r>
  <r>
    <x v="30"/>
    <x v="0"/>
    <x v="5"/>
    <n v="2166021"/>
  </r>
  <r>
    <x v="30"/>
    <x v="0"/>
    <x v="6"/>
    <n v="1642570"/>
  </r>
  <r>
    <x v="30"/>
    <x v="0"/>
    <x v="7"/>
    <n v="371845"/>
  </r>
  <r>
    <x v="30"/>
    <x v="0"/>
    <x v="8"/>
    <n v="17208219"/>
  </r>
  <r>
    <x v="30"/>
    <x v="0"/>
    <x v="9"/>
    <n v="2494065"/>
  </r>
  <r>
    <x v="30"/>
    <x v="0"/>
    <x v="10"/>
    <n v="2170669"/>
  </r>
  <r>
    <x v="30"/>
    <x v="0"/>
    <x v="11"/>
    <n v="2953367"/>
  </r>
  <r>
    <x v="30"/>
    <x v="0"/>
    <x v="12"/>
    <n v="2848230"/>
  </r>
  <r>
    <x v="30"/>
    <x v="0"/>
    <x v="13"/>
    <n v="2656744"/>
  </r>
  <r>
    <x v="30"/>
    <x v="0"/>
    <x v="14"/>
    <n v="3962572"/>
  </r>
  <r>
    <x v="30"/>
    <x v="0"/>
    <x v="15"/>
    <n v="4949514"/>
  </r>
  <r>
    <x v="30"/>
    <x v="0"/>
    <x v="16"/>
    <n v="1185700"/>
  </r>
  <r>
    <x v="30"/>
    <x v="1"/>
    <x v="0"/>
    <n v="9334401"/>
  </r>
  <r>
    <x v="30"/>
    <x v="1"/>
    <x v="1"/>
    <n v="3055863"/>
  </r>
  <r>
    <x v="30"/>
    <x v="1"/>
    <x v="2"/>
    <n v="1837024"/>
  </r>
  <r>
    <x v="30"/>
    <x v="1"/>
    <x v="3"/>
    <n v="2067133"/>
  </r>
  <r>
    <x v="30"/>
    <x v="1"/>
    <x v="4"/>
    <n v="1052884"/>
  </r>
  <r>
    <x v="30"/>
    <x v="1"/>
    <x v="5"/>
    <n v="1124936"/>
  </r>
  <r>
    <x v="30"/>
    <x v="1"/>
    <x v="6"/>
    <n v="809611"/>
  </r>
  <r>
    <x v="30"/>
    <x v="1"/>
    <x v="7"/>
    <n v="144404"/>
  </r>
  <r>
    <x v="30"/>
    <x v="1"/>
    <x v="8"/>
    <n v="8588069"/>
  </r>
  <r>
    <x v="30"/>
    <x v="1"/>
    <x v="9"/>
    <n v="2099661"/>
  </r>
  <r>
    <x v="30"/>
    <x v="1"/>
    <x v="10"/>
    <n v="1279709"/>
  </r>
  <r>
    <x v="30"/>
    <x v="1"/>
    <x v="11"/>
    <n v="1691554"/>
  </r>
  <r>
    <x v="30"/>
    <x v="1"/>
    <x v="12"/>
    <n v="1327954"/>
  </r>
  <r>
    <x v="30"/>
    <x v="1"/>
    <x v="13"/>
    <n v="1573458"/>
  </r>
  <r>
    <x v="30"/>
    <x v="1"/>
    <x v="14"/>
    <n v="2116568"/>
  </r>
  <r>
    <x v="30"/>
    <x v="1"/>
    <x v="15"/>
    <n v="2323881"/>
  </r>
  <r>
    <x v="30"/>
    <x v="1"/>
    <x v="16"/>
    <n v="616211"/>
  </r>
  <r>
    <x v="30"/>
    <x v="2"/>
    <x v="0"/>
    <n v="22877287"/>
  </r>
  <r>
    <x v="30"/>
    <x v="2"/>
    <x v="1"/>
    <n v="7944056"/>
  </r>
  <r>
    <x v="30"/>
    <x v="2"/>
    <x v="2"/>
    <n v="5291802"/>
  </r>
  <r>
    <x v="30"/>
    <x v="2"/>
    <x v="3"/>
    <n v="6166111"/>
  </r>
  <r>
    <x v="30"/>
    <x v="2"/>
    <x v="4"/>
    <n v="3260512"/>
  </r>
  <r>
    <x v="30"/>
    <x v="2"/>
    <x v="5"/>
    <n v="3290957"/>
  </r>
  <r>
    <x v="30"/>
    <x v="2"/>
    <x v="6"/>
    <n v="2452181"/>
  </r>
  <r>
    <x v="30"/>
    <x v="2"/>
    <x v="7"/>
    <n v="516249"/>
  </r>
  <r>
    <x v="30"/>
    <x v="2"/>
    <x v="8"/>
    <n v="25796288"/>
  </r>
  <r>
    <x v="30"/>
    <x v="2"/>
    <x v="9"/>
    <n v="4593726"/>
  </r>
  <r>
    <x v="30"/>
    <x v="2"/>
    <x v="10"/>
    <n v="3450378"/>
  </r>
  <r>
    <x v="30"/>
    <x v="2"/>
    <x v="11"/>
    <n v="4644921"/>
  </r>
  <r>
    <x v="30"/>
    <x v="2"/>
    <x v="12"/>
    <n v="4176184"/>
  </r>
  <r>
    <x v="30"/>
    <x v="2"/>
    <x v="13"/>
    <n v="4230202"/>
  </r>
  <r>
    <x v="30"/>
    <x v="2"/>
    <x v="14"/>
    <n v="6079140"/>
  </r>
  <r>
    <x v="30"/>
    <x v="2"/>
    <x v="15"/>
    <n v="7273395"/>
  </r>
  <r>
    <x v="30"/>
    <x v="2"/>
    <x v="16"/>
    <n v="1801911"/>
  </r>
  <r>
    <x v="31"/>
    <x v="0"/>
    <x v="0"/>
    <n v="13746593"/>
  </r>
  <r>
    <x v="31"/>
    <x v="0"/>
    <x v="1"/>
    <n v="4968264"/>
  </r>
  <r>
    <x v="31"/>
    <x v="0"/>
    <x v="2"/>
    <n v="3538665"/>
  </r>
  <r>
    <x v="31"/>
    <x v="0"/>
    <x v="3"/>
    <n v="4236257"/>
  </r>
  <r>
    <x v="31"/>
    <x v="0"/>
    <x v="4"/>
    <n v="2272558"/>
  </r>
  <r>
    <x v="31"/>
    <x v="0"/>
    <x v="5"/>
    <n v="2188802"/>
  </r>
  <r>
    <x v="31"/>
    <x v="0"/>
    <x v="6"/>
    <n v="1622690"/>
  </r>
  <r>
    <x v="31"/>
    <x v="0"/>
    <x v="7"/>
    <n v="382117"/>
  </r>
  <r>
    <x v="31"/>
    <x v="0"/>
    <x v="8"/>
    <n v="17736047"/>
  </r>
  <r>
    <x v="31"/>
    <x v="0"/>
    <x v="9"/>
    <n v="2515786"/>
  </r>
  <r>
    <x v="31"/>
    <x v="0"/>
    <x v="10"/>
    <n v="2196896"/>
  </r>
  <r>
    <x v="31"/>
    <x v="0"/>
    <x v="11"/>
    <n v="2967551"/>
  </r>
  <r>
    <x v="31"/>
    <x v="0"/>
    <x v="12"/>
    <n v="2892015"/>
  </r>
  <r>
    <x v="31"/>
    <x v="0"/>
    <x v="13"/>
    <n v="2689297"/>
  </r>
  <r>
    <x v="31"/>
    <x v="0"/>
    <x v="14"/>
    <n v="4007295"/>
  </r>
  <r>
    <x v="31"/>
    <x v="0"/>
    <x v="15"/>
    <n v="4996990"/>
  </r>
  <r>
    <x v="31"/>
    <x v="0"/>
    <x v="16"/>
    <n v="1175666"/>
  </r>
  <r>
    <x v="31"/>
    <x v="1"/>
    <x v="0"/>
    <n v="9089128"/>
  </r>
  <r>
    <x v="31"/>
    <x v="1"/>
    <x v="1"/>
    <n v="2839344"/>
  </r>
  <r>
    <x v="31"/>
    <x v="1"/>
    <x v="2"/>
    <n v="1773367"/>
  </r>
  <r>
    <x v="31"/>
    <x v="1"/>
    <x v="3"/>
    <n v="1952856"/>
  </r>
  <r>
    <x v="31"/>
    <x v="1"/>
    <x v="4"/>
    <n v="1001933"/>
  </r>
  <r>
    <x v="31"/>
    <x v="1"/>
    <x v="5"/>
    <n v="1071662"/>
  </r>
  <r>
    <x v="31"/>
    <x v="1"/>
    <x v="6"/>
    <n v="721694"/>
  </r>
  <r>
    <x v="31"/>
    <x v="1"/>
    <x v="7"/>
    <n v="126311"/>
  </r>
  <r>
    <x v="31"/>
    <x v="1"/>
    <x v="8"/>
    <n v="8235522"/>
  </r>
  <r>
    <x v="31"/>
    <x v="1"/>
    <x v="9"/>
    <n v="1634990"/>
  </r>
  <r>
    <x v="31"/>
    <x v="1"/>
    <x v="10"/>
    <n v="1144221"/>
  </r>
  <r>
    <x v="31"/>
    <x v="1"/>
    <x v="11"/>
    <n v="1419206"/>
  </r>
  <r>
    <x v="31"/>
    <x v="1"/>
    <x v="12"/>
    <n v="1118598"/>
  </r>
  <r>
    <x v="31"/>
    <x v="1"/>
    <x v="13"/>
    <n v="1211858"/>
  </r>
  <r>
    <x v="31"/>
    <x v="1"/>
    <x v="14"/>
    <n v="1745388"/>
  </r>
  <r>
    <x v="31"/>
    <x v="1"/>
    <x v="15"/>
    <n v="1982710"/>
  </r>
  <r>
    <x v="31"/>
    <x v="1"/>
    <x v="16"/>
    <n v="537282"/>
  </r>
  <r>
    <x v="31"/>
    <x v="2"/>
    <x v="0"/>
    <n v="22835721"/>
  </r>
  <r>
    <x v="31"/>
    <x v="2"/>
    <x v="1"/>
    <n v="7807608"/>
  </r>
  <r>
    <x v="31"/>
    <x v="2"/>
    <x v="2"/>
    <n v="5312032"/>
  </r>
  <r>
    <x v="31"/>
    <x v="2"/>
    <x v="3"/>
    <n v="6189113"/>
  </r>
  <r>
    <x v="31"/>
    <x v="2"/>
    <x v="4"/>
    <n v="3274491"/>
  </r>
  <r>
    <x v="31"/>
    <x v="2"/>
    <x v="5"/>
    <n v="3260464"/>
  </r>
  <r>
    <x v="31"/>
    <x v="2"/>
    <x v="6"/>
    <n v="2344384"/>
  </r>
  <r>
    <x v="31"/>
    <x v="2"/>
    <x v="7"/>
    <n v="508428"/>
  </r>
  <r>
    <x v="31"/>
    <x v="2"/>
    <x v="8"/>
    <n v="25971569"/>
  </r>
  <r>
    <x v="31"/>
    <x v="2"/>
    <x v="9"/>
    <n v="4150776"/>
  </r>
  <r>
    <x v="31"/>
    <x v="2"/>
    <x v="10"/>
    <n v="3341117"/>
  </r>
  <r>
    <x v="31"/>
    <x v="2"/>
    <x v="11"/>
    <n v="4386757"/>
  </r>
  <r>
    <x v="31"/>
    <x v="2"/>
    <x v="12"/>
    <n v="4010613"/>
  </r>
  <r>
    <x v="31"/>
    <x v="2"/>
    <x v="13"/>
    <n v="3901155"/>
  </r>
  <r>
    <x v="31"/>
    <x v="2"/>
    <x v="14"/>
    <n v="5752683"/>
  </r>
  <r>
    <x v="31"/>
    <x v="2"/>
    <x v="15"/>
    <n v="6979700"/>
  </r>
  <r>
    <x v="31"/>
    <x v="2"/>
    <x v="16"/>
    <n v="1712948"/>
  </r>
  <r>
    <x v="32"/>
    <x v="0"/>
    <x v="0"/>
    <n v="13136428"/>
  </r>
  <r>
    <x v="32"/>
    <x v="0"/>
    <x v="1"/>
    <n v="5024534"/>
  </r>
  <r>
    <x v="32"/>
    <x v="0"/>
    <x v="2"/>
    <n v="3622534"/>
  </r>
  <r>
    <x v="32"/>
    <x v="0"/>
    <x v="3"/>
    <n v="4130023"/>
  </r>
  <r>
    <x v="32"/>
    <x v="0"/>
    <x v="4"/>
    <n v="2301320"/>
  </r>
  <r>
    <x v="32"/>
    <x v="0"/>
    <x v="5"/>
    <n v="2211811"/>
  </r>
  <r>
    <x v="32"/>
    <x v="0"/>
    <x v="6"/>
    <n v="1695424"/>
  </r>
  <r>
    <x v="32"/>
    <x v="0"/>
    <x v="7"/>
    <n v="386577"/>
  </r>
  <r>
    <x v="32"/>
    <x v="0"/>
    <x v="8"/>
    <n v="17766559"/>
  </r>
  <r>
    <x v="32"/>
    <x v="0"/>
    <x v="9"/>
    <n v="2537277"/>
  </r>
  <r>
    <x v="32"/>
    <x v="0"/>
    <x v="10"/>
    <n v="2233019"/>
  </r>
  <r>
    <x v="32"/>
    <x v="0"/>
    <x v="11"/>
    <n v="3032172"/>
  </r>
  <r>
    <x v="32"/>
    <x v="0"/>
    <x v="12"/>
    <n v="2927542"/>
  </r>
  <r>
    <x v="32"/>
    <x v="0"/>
    <x v="13"/>
    <n v="2714068"/>
  </r>
  <r>
    <x v="32"/>
    <x v="0"/>
    <x v="14"/>
    <n v="4077517"/>
  </r>
  <r>
    <x v="32"/>
    <x v="0"/>
    <x v="15"/>
    <n v="5161653"/>
  </r>
  <r>
    <x v="32"/>
    <x v="0"/>
    <x v="16"/>
    <n v="1204851"/>
  </r>
  <r>
    <x v="32"/>
    <x v="1"/>
    <x v="0"/>
    <n v="8267802"/>
  </r>
  <r>
    <x v="32"/>
    <x v="1"/>
    <x v="1"/>
    <n v="2879099"/>
  </r>
  <r>
    <x v="32"/>
    <x v="1"/>
    <x v="2"/>
    <n v="1839562"/>
  </r>
  <r>
    <x v="32"/>
    <x v="1"/>
    <x v="3"/>
    <n v="1912383"/>
  </r>
  <r>
    <x v="32"/>
    <x v="1"/>
    <x v="4"/>
    <n v="1028658"/>
  </r>
  <r>
    <x v="32"/>
    <x v="1"/>
    <x v="5"/>
    <n v="1092767"/>
  </r>
  <r>
    <x v="32"/>
    <x v="1"/>
    <x v="6"/>
    <n v="750087"/>
  </r>
  <r>
    <x v="32"/>
    <x v="1"/>
    <x v="7"/>
    <n v="130245"/>
  </r>
  <r>
    <x v="32"/>
    <x v="1"/>
    <x v="8"/>
    <n v="8169401"/>
  </r>
  <r>
    <x v="32"/>
    <x v="1"/>
    <x v="9"/>
    <n v="1581511"/>
  </r>
  <r>
    <x v="32"/>
    <x v="1"/>
    <x v="10"/>
    <n v="1144255"/>
  </r>
  <r>
    <x v="32"/>
    <x v="1"/>
    <x v="11"/>
    <n v="1448714"/>
  </r>
  <r>
    <x v="32"/>
    <x v="1"/>
    <x v="12"/>
    <n v="1127314"/>
  </r>
  <r>
    <x v="32"/>
    <x v="1"/>
    <x v="13"/>
    <n v="1243161"/>
  </r>
  <r>
    <x v="32"/>
    <x v="1"/>
    <x v="14"/>
    <n v="1739105"/>
  </r>
  <r>
    <x v="32"/>
    <x v="1"/>
    <x v="15"/>
    <n v="2014414"/>
  </r>
  <r>
    <x v="32"/>
    <x v="1"/>
    <x v="16"/>
    <n v="551652"/>
  </r>
  <r>
    <x v="32"/>
    <x v="2"/>
    <x v="0"/>
    <n v="21404230"/>
  </r>
  <r>
    <x v="32"/>
    <x v="2"/>
    <x v="1"/>
    <n v="7903633"/>
  </r>
  <r>
    <x v="32"/>
    <x v="2"/>
    <x v="2"/>
    <n v="5462096"/>
  </r>
  <r>
    <x v="32"/>
    <x v="2"/>
    <x v="3"/>
    <n v="6042406"/>
  </r>
  <r>
    <x v="32"/>
    <x v="2"/>
    <x v="4"/>
    <n v="3329978"/>
  </r>
  <r>
    <x v="32"/>
    <x v="2"/>
    <x v="5"/>
    <n v="3304578"/>
  </r>
  <r>
    <x v="32"/>
    <x v="2"/>
    <x v="6"/>
    <n v="2445511"/>
  </r>
  <r>
    <x v="32"/>
    <x v="2"/>
    <x v="7"/>
    <n v="516822"/>
  </r>
  <r>
    <x v="32"/>
    <x v="2"/>
    <x v="8"/>
    <n v="25935960"/>
  </r>
  <r>
    <x v="32"/>
    <x v="2"/>
    <x v="9"/>
    <n v="4118788"/>
  </r>
  <r>
    <x v="32"/>
    <x v="2"/>
    <x v="10"/>
    <n v="3377274"/>
  </r>
  <r>
    <x v="32"/>
    <x v="2"/>
    <x v="11"/>
    <n v="4480886"/>
  </r>
  <r>
    <x v="32"/>
    <x v="2"/>
    <x v="12"/>
    <n v="4054856"/>
  </r>
  <r>
    <x v="32"/>
    <x v="2"/>
    <x v="13"/>
    <n v="3957229"/>
  </r>
  <r>
    <x v="32"/>
    <x v="2"/>
    <x v="14"/>
    <n v="5816622"/>
  </r>
  <r>
    <x v="32"/>
    <x v="2"/>
    <x v="15"/>
    <n v="7176067"/>
  </r>
  <r>
    <x v="32"/>
    <x v="2"/>
    <x v="16"/>
    <n v="1756503"/>
  </r>
  <r>
    <x v="33"/>
    <x v="0"/>
    <x v="0"/>
    <n v="13140281"/>
  </r>
  <r>
    <x v="33"/>
    <x v="0"/>
    <x v="1"/>
    <n v="5073404"/>
  </r>
  <r>
    <x v="33"/>
    <x v="0"/>
    <x v="2"/>
    <n v="3650452"/>
  </r>
  <r>
    <x v="33"/>
    <x v="0"/>
    <x v="3"/>
    <n v="3988146"/>
  </r>
  <r>
    <x v="33"/>
    <x v="0"/>
    <x v="4"/>
    <n v="2341241"/>
  </r>
  <r>
    <x v="33"/>
    <x v="0"/>
    <x v="5"/>
    <n v="2257596"/>
  </r>
  <r>
    <x v="33"/>
    <x v="0"/>
    <x v="6"/>
    <n v="1702405"/>
  </r>
  <r>
    <x v="33"/>
    <x v="0"/>
    <x v="7"/>
    <n v="400083"/>
  </r>
  <r>
    <x v="33"/>
    <x v="0"/>
    <x v="8"/>
    <n v="17378751"/>
  </r>
  <r>
    <x v="33"/>
    <x v="0"/>
    <x v="9"/>
    <n v="2598439"/>
  </r>
  <r>
    <x v="33"/>
    <x v="0"/>
    <x v="10"/>
    <n v="2280319"/>
  </r>
  <r>
    <x v="33"/>
    <x v="0"/>
    <x v="11"/>
    <n v="3100607"/>
  </r>
  <r>
    <x v="33"/>
    <x v="0"/>
    <x v="12"/>
    <n v="2990021"/>
  </r>
  <r>
    <x v="33"/>
    <x v="0"/>
    <x v="13"/>
    <n v="2761410"/>
  </r>
  <r>
    <x v="33"/>
    <x v="0"/>
    <x v="14"/>
    <n v="4135884"/>
  </r>
  <r>
    <x v="33"/>
    <x v="0"/>
    <x v="15"/>
    <n v="5199484"/>
  </r>
  <r>
    <x v="33"/>
    <x v="0"/>
    <x v="16"/>
    <n v="1212956"/>
  </r>
  <r>
    <x v="33"/>
    <x v="1"/>
    <x v="0"/>
    <n v="8544098"/>
  </r>
  <r>
    <x v="33"/>
    <x v="1"/>
    <x v="1"/>
    <n v="2846012"/>
  </r>
  <r>
    <x v="33"/>
    <x v="1"/>
    <x v="2"/>
    <n v="1840583"/>
  </r>
  <r>
    <x v="33"/>
    <x v="1"/>
    <x v="3"/>
    <n v="1804220"/>
  </r>
  <r>
    <x v="33"/>
    <x v="1"/>
    <x v="4"/>
    <n v="1035186"/>
  </r>
  <r>
    <x v="33"/>
    <x v="1"/>
    <x v="5"/>
    <n v="1121935"/>
  </r>
  <r>
    <x v="33"/>
    <x v="1"/>
    <x v="6"/>
    <n v="744774"/>
  </r>
  <r>
    <x v="33"/>
    <x v="1"/>
    <x v="7"/>
    <n v="137318"/>
  </r>
  <r>
    <x v="33"/>
    <x v="1"/>
    <x v="8"/>
    <n v="7855428"/>
  </r>
  <r>
    <x v="33"/>
    <x v="1"/>
    <x v="9"/>
    <n v="1335275"/>
  </r>
  <r>
    <x v="33"/>
    <x v="1"/>
    <x v="10"/>
    <n v="1158068"/>
  </r>
  <r>
    <x v="33"/>
    <x v="1"/>
    <x v="11"/>
    <n v="1411733"/>
  </r>
  <r>
    <x v="33"/>
    <x v="1"/>
    <x v="12"/>
    <n v="1066566"/>
  </r>
  <r>
    <x v="33"/>
    <x v="1"/>
    <x v="13"/>
    <n v="1096193"/>
  </r>
  <r>
    <x v="33"/>
    <x v="1"/>
    <x v="14"/>
    <n v="1646530"/>
  </r>
  <r>
    <x v="33"/>
    <x v="1"/>
    <x v="15"/>
    <n v="1934817"/>
  </r>
  <r>
    <x v="33"/>
    <x v="1"/>
    <x v="16"/>
    <n v="517677"/>
  </r>
  <r>
    <x v="33"/>
    <x v="2"/>
    <x v="0"/>
    <n v="21684379"/>
  </r>
  <r>
    <x v="33"/>
    <x v="2"/>
    <x v="1"/>
    <n v="7919416"/>
  </r>
  <r>
    <x v="33"/>
    <x v="2"/>
    <x v="2"/>
    <n v="5491035"/>
  </r>
  <r>
    <x v="33"/>
    <x v="2"/>
    <x v="3"/>
    <n v="5792366"/>
  </r>
  <r>
    <x v="33"/>
    <x v="2"/>
    <x v="4"/>
    <n v="3376427"/>
  </r>
  <r>
    <x v="33"/>
    <x v="2"/>
    <x v="5"/>
    <n v="3379531"/>
  </r>
  <r>
    <x v="33"/>
    <x v="2"/>
    <x v="6"/>
    <n v="2447179"/>
  </r>
  <r>
    <x v="33"/>
    <x v="2"/>
    <x v="7"/>
    <n v="537401"/>
  </r>
  <r>
    <x v="33"/>
    <x v="2"/>
    <x v="8"/>
    <n v="25234179"/>
  </r>
  <r>
    <x v="33"/>
    <x v="2"/>
    <x v="9"/>
    <n v="3933714"/>
  </r>
  <r>
    <x v="33"/>
    <x v="2"/>
    <x v="10"/>
    <n v="3438387"/>
  </r>
  <r>
    <x v="33"/>
    <x v="2"/>
    <x v="11"/>
    <n v="4512340"/>
  </r>
  <r>
    <x v="33"/>
    <x v="2"/>
    <x v="12"/>
    <n v="4056587"/>
  </r>
  <r>
    <x v="33"/>
    <x v="2"/>
    <x v="13"/>
    <n v="3857603"/>
  </r>
  <r>
    <x v="33"/>
    <x v="2"/>
    <x v="14"/>
    <n v="5782414"/>
  </r>
  <r>
    <x v="33"/>
    <x v="2"/>
    <x v="15"/>
    <n v="7134301"/>
  </r>
  <r>
    <x v="33"/>
    <x v="2"/>
    <x v="16"/>
    <n v="1730633"/>
  </r>
  <r>
    <x v="34"/>
    <x v="0"/>
    <x v="0"/>
    <n v="14253826"/>
  </r>
  <r>
    <x v="34"/>
    <x v="0"/>
    <x v="1"/>
    <n v="5191251"/>
  </r>
  <r>
    <x v="34"/>
    <x v="0"/>
    <x v="2"/>
    <n v="3700886"/>
  </r>
  <r>
    <x v="34"/>
    <x v="0"/>
    <x v="3"/>
    <n v="4370038"/>
  </r>
  <r>
    <x v="34"/>
    <x v="0"/>
    <x v="4"/>
    <n v="2360170"/>
  </r>
  <r>
    <x v="34"/>
    <x v="0"/>
    <x v="5"/>
    <n v="2272382"/>
  </r>
  <r>
    <x v="34"/>
    <x v="0"/>
    <x v="6"/>
    <n v="1779007"/>
  </r>
  <r>
    <x v="34"/>
    <x v="0"/>
    <x v="7"/>
    <n v="403892"/>
  </r>
  <r>
    <x v="34"/>
    <x v="0"/>
    <x v="8"/>
    <n v="18332897"/>
  </r>
  <r>
    <x v="34"/>
    <x v="0"/>
    <x v="9"/>
    <n v="2595951"/>
  </r>
  <r>
    <x v="34"/>
    <x v="0"/>
    <x v="10"/>
    <n v="2312555"/>
  </r>
  <r>
    <x v="34"/>
    <x v="0"/>
    <x v="11"/>
    <n v="3111882"/>
  </r>
  <r>
    <x v="34"/>
    <x v="0"/>
    <x v="12"/>
    <n v="3016780"/>
  </r>
  <r>
    <x v="34"/>
    <x v="0"/>
    <x v="13"/>
    <n v="2761880"/>
  </r>
  <r>
    <x v="34"/>
    <x v="0"/>
    <x v="14"/>
    <n v="4147399"/>
  </r>
  <r>
    <x v="34"/>
    <x v="0"/>
    <x v="15"/>
    <n v="5239989"/>
  </r>
  <r>
    <x v="34"/>
    <x v="0"/>
    <x v="16"/>
    <n v="1186580"/>
  </r>
  <r>
    <x v="34"/>
    <x v="1"/>
    <x v="0"/>
    <n v="9753773"/>
  </r>
  <r>
    <x v="34"/>
    <x v="1"/>
    <x v="1"/>
    <n v="2924967"/>
  </r>
  <r>
    <x v="34"/>
    <x v="1"/>
    <x v="2"/>
    <n v="1900928"/>
  </r>
  <r>
    <x v="34"/>
    <x v="1"/>
    <x v="3"/>
    <n v="2048254"/>
  </r>
  <r>
    <x v="34"/>
    <x v="1"/>
    <x v="4"/>
    <n v="1063768"/>
  </r>
  <r>
    <x v="34"/>
    <x v="1"/>
    <x v="5"/>
    <n v="1161256"/>
  </r>
  <r>
    <x v="34"/>
    <x v="1"/>
    <x v="6"/>
    <n v="772257"/>
  </r>
  <r>
    <x v="34"/>
    <x v="1"/>
    <x v="7"/>
    <n v="145026"/>
  </r>
  <r>
    <x v="34"/>
    <x v="1"/>
    <x v="8"/>
    <n v="8573101"/>
  </r>
  <r>
    <x v="34"/>
    <x v="1"/>
    <x v="9"/>
    <n v="1074635"/>
  </r>
  <r>
    <x v="34"/>
    <x v="1"/>
    <x v="10"/>
    <n v="1177259"/>
  </r>
  <r>
    <x v="34"/>
    <x v="1"/>
    <x v="11"/>
    <n v="1446633"/>
  </r>
  <r>
    <x v="34"/>
    <x v="1"/>
    <x v="12"/>
    <n v="1052518"/>
  </r>
  <r>
    <x v="34"/>
    <x v="1"/>
    <x v="13"/>
    <n v="1027100"/>
  </r>
  <r>
    <x v="34"/>
    <x v="1"/>
    <x v="14"/>
    <n v="1610083"/>
  </r>
  <r>
    <x v="34"/>
    <x v="1"/>
    <x v="15"/>
    <n v="1900983"/>
  </r>
  <r>
    <x v="34"/>
    <x v="1"/>
    <x v="16"/>
    <n v="466805"/>
  </r>
  <r>
    <x v="34"/>
    <x v="2"/>
    <x v="0"/>
    <n v="24007599"/>
  </r>
  <r>
    <x v="34"/>
    <x v="2"/>
    <x v="1"/>
    <n v="8116218"/>
  </r>
  <r>
    <x v="34"/>
    <x v="2"/>
    <x v="2"/>
    <n v="5601814"/>
  </r>
  <r>
    <x v="34"/>
    <x v="2"/>
    <x v="3"/>
    <n v="6418292"/>
  </r>
  <r>
    <x v="34"/>
    <x v="2"/>
    <x v="4"/>
    <n v="3423938"/>
  </r>
  <r>
    <x v="34"/>
    <x v="2"/>
    <x v="5"/>
    <n v="3433638"/>
  </r>
  <r>
    <x v="34"/>
    <x v="2"/>
    <x v="6"/>
    <n v="2551264"/>
  </r>
  <r>
    <x v="34"/>
    <x v="2"/>
    <x v="7"/>
    <n v="548918"/>
  </r>
  <r>
    <x v="34"/>
    <x v="2"/>
    <x v="8"/>
    <n v="26905998"/>
  </r>
  <r>
    <x v="34"/>
    <x v="2"/>
    <x v="9"/>
    <n v="3670586"/>
  </r>
  <r>
    <x v="34"/>
    <x v="2"/>
    <x v="10"/>
    <n v="3489814"/>
  </r>
  <r>
    <x v="34"/>
    <x v="2"/>
    <x v="11"/>
    <n v="4558515"/>
  </r>
  <r>
    <x v="34"/>
    <x v="2"/>
    <x v="12"/>
    <n v="4069298"/>
  </r>
  <r>
    <x v="34"/>
    <x v="2"/>
    <x v="13"/>
    <n v="3788980"/>
  </r>
  <r>
    <x v="34"/>
    <x v="2"/>
    <x v="14"/>
    <n v="5757482"/>
  </r>
  <r>
    <x v="34"/>
    <x v="2"/>
    <x v="15"/>
    <n v="7140972"/>
  </r>
  <r>
    <x v="34"/>
    <x v="2"/>
    <x v="16"/>
    <n v="1653385"/>
  </r>
  <r>
    <x v="35"/>
    <x v="0"/>
    <x v="0"/>
    <n v="14372429"/>
  </r>
  <r>
    <x v="35"/>
    <x v="0"/>
    <x v="1"/>
    <n v="5235192"/>
  </r>
  <r>
    <x v="35"/>
    <x v="0"/>
    <x v="2"/>
    <n v="3700250"/>
  </r>
  <r>
    <x v="35"/>
    <x v="0"/>
    <x v="3"/>
    <n v="4381143"/>
  </r>
  <r>
    <x v="35"/>
    <x v="0"/>
    <x v="4"/>
    <n v="2368607"/>
  </r>
  <r>
    <x v="35"/>
    <x v="0"/>
    <x v="5"/>
    <n v="2278293"/>
  </r>
  <r>
    <x v="35"/>
    <x v="0"/>
    <x v="6"/>
    <n v="1792665"/>
  </r>
  <r>
    <x v="35"/>
    <x v="0"/>
    <x v="7"/>
    <n v="403831"/>
  </r>
  <r>
    <x v="35"/>
    <x v="0"/>
    <x v="8"/>
    <n v="18392211"/>
  </r>
  <r>
    <x v="35"/>
    <x v="0"/>
    <x v="9"/>
    <n v="2617927"/>
  </r>
  <r>
    <x v="35"/>
    <x v="0"/>
    <x v="10"/>
    <n v="2315653"/>
  </r>
  <r>
    <x v="35"/>
    <x v="0"/>
    <x v="11"/>
    <n v="3124487"/>
  </r>
  <r>
    <x v="35"/>
    <x v="0"/>
    <x v="12"/>
    <n v="3023322"/>
  </r>
  <r>
    <x v="35"/>
    <x v="0"/>
    <x v="13"/>
    <n v="2783834"/>
  </r>
  <r>
    <x v="35"/>
    <x v="0"/>
    <x v="14"/>
    <n v="4163695"/>
  </r>
  <r>
    <x v="35"/>
    <x v="0"/>
    <x v="15"/>
    <n v="5245931"/>
  </r>
  <r>
    <x v="35"/>
    <x v="0"/>
    <x v="16"/>
    <n v="1198387"/>
  </r>
  <r>
    <x v="35"/>
    <x v="1"/>
    <x v="0"/>
    <n v="9688119"/>
  </r>
  <r>
    <x v="35"/>
    <x v="1"/>
    <x v="1"/>
    <n v="2847257"/>
  </r>
  <r>
    <x v="35"/>
    <x v="1"/>
    <x v="2"/>
    <n v="1845846"/>
  </r>
  <r>
    <x v="35"/>
    <x v="1"/>
    <x v="3"/>
    <n v="1969540"/>
  </r>
  <r>
    <x v="35"/>
    <x v="1"/>
    <x v="4"/>
    <n v="1043054"/>
  </r>
  <r>
    <x v="35"/>
    <x v="1"/>
    <x v="5"/>
    <n v="1123055"/>
  </r>
  <r>
    <x v="35"/>
    <x v="1"/>
    <x v="6"/>
    <n v="756670"/>
  </r>
  <r>
    <x v="35"/>
    <x v="1"/>
    <x v="7"/>
    <n v="133128"/>
  </r>
  <r>
    <x v="35"/>
    <x v="1"/>
    <x v="8"/>
    <n v="8426949"/>
  </r>
  <r>
    <x v="35"/>
    <x v="1"/>
    <x v="9"/>
    <n v="1028171"/>
  </r>
  <r>
    <x v="35"/>
    <x v="1"/>
    <x v="10"/>
    <n v="1100189"/>
  </r>
  <r>
    <x v="35"/>
    <x v="1"/>
    <x v="11"/>
    <n v="1320103"/>
  </r>
  <r>
    <x v="35"/>
    <x v="1"/>
    <x v="12"/>
    <n v="993096"/>
  </r>
  <r>
    <x v="35"/>
    <x v="1"/>
    <x v="13"/>
    <n v="978454"/>
  </r>
  <r>
    <x v="35"/>
    <x v="1"/>
    <x v="14"/>
    <n v="1484187"/>
  </r>
  <r>
    <x v="35"/>
    <x v="1"/>
    <x v="15"/>
    <n v="1768605"/>
  </r>
  <r>
    <x v="35"/>
    <x v="1"/>
    <x v="16"/>
    <n v="416749"/>
  </r>
  <r>
    <x v="35"/>
    <x v="2"/>
    <x v="0"/>
    <n v="24060548"/>
  </r>
  <r>
    <x v="35"/>
    <x v="2"/>
    <x v="1"/>
    <n v="8082449"/>
  </r>
  <r>
    <x v="35"/>
    <x v="2"/>
    <x v="2"/>
    <n v="5546096"/>
  </r>
  <r>
    <x v="35"/>
    <x v="2"/>
    <x v="3"/>
    <n v="6350683"/>
  </r>
  <r>
    <x v="35"/>
    <x v="2"/>
    <x v="4"/>
    <n v="3411661"/>
  </r>
  <r>
    <x v="35"/>
    <x v="2"/>
    <x v="5"/>
    <n v="3401348"/>
  </r>
  <r>
    <x v="35"/>
    <x v="2"/>
    <x v="6"/>
    <n v="2549335"/>
  </r>
  <r>
    <x v="35"/>
    <x v="2"/>
    <x v="7"/>
    <n v="536959"/>
  </r>
  <r>
    <x v="35"/>
    <x v="2"/>
    <x v="8"/>
    <n v="26819160"/>
  </r>
  <r>
    <x v="35"/>
    <x v="2"/>
    <x v="9"/>
    <n v="3646098"/>
  </r>
  <r>
    <x v="35"/>
    <x v="2"/>
    <x v="10"/>
    <n v="3415842"/>
  </r>
  <r>
    <x v="35"/>
    <x v="2"/>
    <x v="11"/>
    <n v="4444590"/>
  </r>
  <r>
    <x v="35"/>
    <x v="2"/>
    <x v="12"/>
    <n v="4016418"/>
  </r>
  <r>
    <x v="35"/>
    <x v="2"/>
    <x v="13"/>
    <n v="3762288"/>
  </r>
  <r>
    <x v="35"/>
    <x v="2"/>
    <x v="14"/>
    <n v="5647882"/>
  </r>
  <r>
    <x v="35"/>
    <x v="2"/>
    <x v="15"/>
    <n v="7014536"/>
  </r>
  <r>
    <x v="35"/>
    <x v="2"/>
    <x v="16"/>
    <n v="1615136"/>
  </r>
  <r>
    <x v="36"/>
    <x v="0"/>
    <x v="0"/>
    <n v="12378800"/>
  </r>
  <r>
    <x v="36"/>
    <x v="0"/>
    <x v="1"/>
    <n v="4755056"/>
  </r>
  <r>
    <x v="36"/>
    <x v="0"/>
    <x v="2"/>
    <n v="3334928"/>
  </r>
  <r>
    <x v="36"/>
    <x v="0"/>
    <x v="3"/>
    <n v="3785821"/>
  </r>
  <r>
    <x v="36"/>
    <x v="0"/>
    <x v="4"/>
    <n v="2077946"/>
  </r>
  <r>
    <x v="36"/>
    <x v="0"/>
    <x v="5"/>
    <n v="1979611"/>
  </r>
  <r>
    <x v="36"/>
    <x v="0"/>
    <x v="6"/>
    <n v="1574246"/>
  </r>
  <r>
    <x v="36"/>
    <x v="0"/>
    <x v="7"/>
    <n v="329628"/>
  </r>
  <r>
    <x v="36"/>
    <x v="0"/>
    <x v="8"/>
    <n v="15866546"/>
  </r>
  <r>
    <x v="36"/>
    <x v="0"/>
    <x v="9"/>
    <n v="2297160"/>
  </r>
  <r>
    <x v="36"/>
    <x v="0"/>
    <x v="10"/>
    <n v="2060184"/>
  </r>
  <r>
    <x v="36"/>
    <x v="0"/>
    <x v="11"/>
    <n v="2735978"/>
  </r>
  <r>
    <x v="36"/>
    <x v="0"/>
    <x v="12"/>
    <n v="2699584"/>
  </r>
  <r>
    <x v="36"/>
    <x v="0"/>
    <x v="13"/>
    <n v="2533035"/>
  </r>
  <r>
    <x v="36"/>
    <x v="0"/>
    <x v="14"/>
    <n v="3734826"/>
  </r>
  <r>
    <x v="36"/>
    <x v="0"/>
    <x v="15"/>
    <n v="4693968"/>
  </r>
  <r>
    <x v="36"/>
    <x v="0"/>
    <x v="16"/>
    <n v="1096184"/>
  </r>
  <r>
    <x v="36"/>
    <x v="1"/>
    <x v="0"/>
    <n v="8128024"/>
  </r>
  <r>
    <x v="36"/>
    <x v="1"/>
    <x v="1"/>
    <n v="3110193"/>
  </r>
  <r>
    <x v="36"/>
    <x v="1"/>
    <x v="2"/>
    <n v="2060243"/>
  </r>
  <r>
    <x v="36"/>
    <x v="1"/>
    <x v="3"/>
    <n v="2013234"/>
  </r>
  <r>
    <x v="36"/>
    <x v="1"/>
    <x v="4"/>
    <n v="1167458"/>
  </r>
  <r>
    <x v="36"/>
    <x v="1"/>
    <x v="5"/>
    <n v="1146514"/>
  </r>
  <r>
    <x v="36"/>
    <x v="1"/>
    <x v="6"/>
    <n v="796302"/>
  </r>
  <r>
    <x v="36"/>
    <x v="1"/>
    <x v="7"/>
    <n v="157319"/>
  </r>
  <r>
    <x v="36"/>
    <x v="1"/>
    <x v="8"/>
    <n v="8463269"/>
  </r>
  <r>
    <x v="36"/>
    <x v="1"/>
    <x v="9"/>
    <n v="1333149"/>
  </r>
  <r>
    <x v="36"/>
    <x v="1"/>
    <x v="10"/>
    <n v="1426227"/>
  </r>
  <r>
    <x v="36"/>
    <x v="1"/>
    <x v="11"/>
    <n v="1843698"/>
  </r>
  <r>
    <x v="36"/>
    <x v="1"/>
    <x v="12"/>
    <n v="1527190"/>
  </r>
  <r>
    <x v="36"/>
    <x v="1"/>
    <x v="13"/>
    <n v="1683435"/>
  </r>
  <r>
    <x v="36"/>
    <x v="1"/>
    <x v="14"/>
    <n v="2239116"/>
  </r>
  <r>
    <x v="36"/>
    <x v="1"/>
    <x v="15"/>
    <n v="2428899"/>
  </r>
  <r>
    <x v="36"/>
    <x v="1"/>
    <x v="16"/>
    <n v="407967"/>
  </r>
  <r>
    <x v="36"/>
    <x v="2"/>
    <x v="0"/>
    <n v="20506824"/>
  </r>
  <r>
    <x v="36"/>
    <x v="2"/>
    <x v="1"/>
    <n v="7865249"/>
  </r>
  <r>
    <x v="36"/>
    <x v="2"/>
    <x v="2"/>
    <n v="5395171"/>
  </r>
  <r>
    <x v="36"/>
    <x v="2"/>
    <x v="3"/>
    <n v="5799055"/>
  </r>
  <r>
    <x v="36"/>
    <x v="2"/>
    <x v="4"/>
    <n v="3245404"/>
  </r>
  <r>
    <x v="36"/>
    <x v="2"/>
    <x v="5"/>
    <n v="3126125"/>
  </r>
  <r>
    <x v="36"/>
    <x v="2"/>
    <x v="6"/>
    <n v="2370548"/>
  </r>
  <r>
    <x v="36"/>
    <x v="2"/>
    <x v="7"/>
    <n v="486947"/>
  </r>
  <r>
    <x v="36"/>
    <x v="2"/>
    <x v="8"/>
    <n v="24329815"/>
  </r>
  <r>
    <x v="36"/>
    <x v="2"/>
    <x v="9"/>
    <n v="3630309"/>
  </r>
  <r>
    <x v="36"/>
    <x v="2"/>
    <x v="10"/>
    <n v="3486411"/>
  </r>
  <r>
    <x v="36"/>
    <x v="2"/>
    <x v="11"/>
    <n v="4579676"/>
  </r>
  <r>
    <x v="36"/>
    <x v="2"/>
    <x v="12"/>
    <n v="4226774"/>
  </r>
  <r>
    <x v="36"/>
    <x v="2"/>
    <x v="13"/>
    <n v="4216470"/>
  </r>
  <r>
    <x v="36"/>
    <x v="2"/>
    <x v="14"/>
    <n v="5973942"/>
  </r>
  <r>
    <x v="36"/>
    <x v="2"/>
    <x v="15"/>
    <n v="7122867"/>
  </r>
  <r>
    <x v="36"/>
    <x v="2"/>
    <x v="16"/>
    <n v="1504151"/>
  </r>
  <r>
    <x v="37"/>
    <x v="0"/>
    <x v="0"/>
    <n v="14615245"/>
  </r>
  <r>
    <x v="37"/>
    <x v="0"/>
    <x v="1"/>
    <n v="5357100"/>
  </r>
  <r>
    <x v="37"/>
    <x v="0"/>
    <x v="2"/>
    <n v="3760247"/>
  </r>
  <r>
    <x v="37"/>
    <x v="0"/>
    <x v="3"/>
    <n v="4468360"/>
  </r>
  <r>
    <x v="37"/>
    <x v="0"/>
    <x v="4"/>
    <n v="2386513"/>
  </r>
  <r>
    <x v="37"/>
    <x v="0"/>
    <x v="5"/>
    <n v="2309338"/>
  </r>
  <r>
    <x v="37"/>
    <x v="0"/>
    <x v="6"/>
    <n v="1826662"/>
  </r>
  <r>
    <x v="37"/>
    <x v="0"/>
    <x v="7"/>
    <n v="405619"/>
  </r>
  <r>
    <x v="37"/>
    <x v="0"/>
    <x v="8"/>
    <n v="18718793"/>
  </r>
  <r>
    <x v="37"/>
    <x v="0"/>
    <x v="9"/>
    <n v="2645783"/>
  </r>
  <r>
    <x v="37"/>
    <x v="0"/>
    <x v="10"/>
    <n v="2350034"/>
  </r>
  <r>
    <x v="37"/>
    <x v="0"/>
    <x v="11"/>
    <n v="3171699"/>
  </r>
  <r>
    <x v="37"/>
    <x v="0"/>
    <x v="12"/>
    <n v="3063327"/>
  </r>
  <r>
    <x v="37"/>
    <x v="0"/>
    <x v="13"/>
    <n v="2805940"/>
  </r>
  <r>
    <x v="37"/>
    <x v="0"/>
    <x v="14"/>
    <n v="4220485"/>
  </r>
  <r>
    <x v="37"/>
    <x v="0"/>
    <x v="15"/>
    <n v="5316648"/>
  </r>
  <r>
    <x v="37"/>
    <x v="0"/>
    <x v="16"/>
    <n v="1210487"/>
  </r>
  <r>
    <x v="37"/>
    <x v="1"/>
    <x v="0"/>
    <n v="9983854"/>
  </r>
  <r>
    <x v="37"/>
    <x v="1"/>
    <x v="1"/>
    <n v="2881056"/>
  </r>
  <r>
    <x v="37"/>
    <x v="1"/>
    <x v="2"/>
    <n v="1902305"/>
  </r>
  <r>
    <x v="37"/>
    <x v="1"/>
    <x v="3"/>
    <n v="2007990"/>
  </r>
  <r>
    <x v="37"/>
    <x v="1"/>
    <x v="4"/>
    <n v="1075275"/>
  </r>
  <r>
    <x v="37"/>
    <x v="1"/>
    <x v="5"/>
    <n v="1138353"/>
  </r>
  <r>
    <x v="37"/>
    <x v="1"/>
    <x v="6"/>
    <n v="760267"/>
  </r>
  <r>
    <x v="37"/>
    <x v="1"/>
    <x v="7"/>
    <n v="130928"/>
  </r>
  <r>
    <x v="37"/>
    <x v="1"/>
    <x v="8"/>
    <n v="8528810"/>
  </r>
  <r>
    <x v="37"/>
    <x v="1"/>
    <x v="9"/>
    <n v="810645"/>
  </r>
  <r>
    <x v="37"/>
    <x v="1"/>
    <x v="10"/>
    <n v="1081696"/>
  </r>
  <r>
    <x v="37"/>
    <x v="1"/>
    <x v="11"/>
    <n v="1283919"/>
  </r>
  <r>
    <x v="37"/>
    <x v="1"/>
    <x v="12"/>
    <n v="956364"/>
  </r>
  <r>
    <x v="37"/>
    <x v="1"/>
    <x v="13"/>
    <n v="902551"/>
  </r>
  <r>
    <x v="37"/>
    <x v="1"/>
    <x v="14"/>
    <n v="1408666"/>
  </r>
  <r>
    <x v="37"/>
    <x v="1"/>
    <x v="15"/>
    <n v="1711389"/>
  </r>
  <r>
    <x v="37"/>
    <x v="1"/>
    <x v="16"/>
    <n v="391903"/>
  </r>
  <r>
    <x v="37"/>
    <x v="2"/>
    <x v="0"/>
    <n v="24599099"/>
  </r>
  <r>
    <x v="37"/>
    <x v="2"/>
    <x v="1"/>
    <n v="8238156"/>
  </r>
  <r>
    <x v="37"/>
    <x v="2"/>
    <x v="2"/>
    <n v="5662552"/>
  </r>
  <r>
    <x v="37"/>
    <x v="2"/>
    <x v="3"/>
    <n v="6476350"/>
  </r>
  <r>
    <x v="37"/>
    <x v="2"/>
    <x v="4"/>
    <n v="3461788"/>
  </r>
  <r>
    <x v="37"/>
    <x v="2"/>
    <x v="5"/>
    <n v="3447691"/>
  </r>
  <r>
    <x v="37"/>
    <x v="2"/>
    <x v="6"/>
    <n v="2586929"/>
  </r>
  <r>
    <x v="37"/>
    <x v="2"/>
    <x v="7"/>
    <n v="536547"/>
  </r>
  <r>
    <x v="37"/>
    <x v="2"/>
    <x v="8"/>
    <n v="27247603"/>
  </r>
  <r>
    <x v="37"/>
    <x v="2"/>
    <x v="9"/>
    <n v="3456428"/>
  </r>
  <r>
    <x v="37"/>
    <x v="2"/>
    <x v="10"/>
    <n v="3431730"/>
  </r>
  <r>
    <x v="37"/>
    <x v="2"/>
    <x v="11"/>
    <n v="4455618"/>
  </r>
  <r>
    <x v="37"/>
    <x v="2"/>
    <x v="12"/>
    <n v="4019691"/>
  </r>
  <r>
    <x v="37"/>
    <x v="2"/>
    <x v="13"/>
    <n v="3708491"/>
  </r>
  <r>
    <x v="37"/>
    <x v="2"/>
    <x v="14"/>
    <n v="5629151"/>
  </r>
  <r>
    <x v="37"/>
    <x v="2"/>
    <x v="15"/>
    <n v="7028037"/>
  </r>
  <r>
    <x v="37"/>
    <x v="2"/>
    <x v="16"/>
    <n v="1602390"/>
  </r>
  <r>
    <x v="38"/>
    <x v="0"/>
    <x v="0"/>
    <n v="14120546"/>
  </r>
  <r>
    <x v="38"/>
    <x v="0"/>
    <x v="1"/>
    <n v="5168462"/>
  </r>
  <r>
    <x v="38"/>
    <x v="0"/>
    <x v="2"/>
    <n v="3612069"/>
  </r>
  <r>
    <x v="38"/>
    <x v="0"/>
    <x v="3"/>
    <n v="4313872"/>
  </r>
  <r>
    <x v="38"/>
    <x v="0"/>
    <x v="4"/>
    <n v="2302027"/>
  </r>
  <r>
    <x v="38"/>
    <x v="0"/>
    <x v="5"/>
    <n v="2231838"/>
  </r>
  <r>
    <x v="38"/>
    <x v="0"/>
    <x v="6"/>
    <n v="1776501"/>
  </r>
  <r>
    <x v="38"/>
    <x v="0"/>
    <x v="7"/>
    <n v="391935"/>
  </r>
  <r>
    <x v="38"/>
    <x v="0"/>
    <x v="8"/>
    <n v="18093898"/>
  </r>
  <r>
    <x v="38"/>
    <x v="0"/>
    <x v="9"/>
    <n v="2549147"/>
  </r>
  <r>
    <x v="38"/>
    <x v="0"/>
    <x v="10"/>
    <n v="2279501"/>
  </r>
  <r>
    <x v="38"/>
    <x v="0"/>
    <x v="11"/>
    <n v="3081713"/>
  </r>
  <r>
    <x v="38"/>
    <x v="0"/>
    <x v="12"/>
    <n v="2970509"/>
  </r>
  <r>
    <x v="38"/>
    <x v="0"/>
    <x v="13"/>
    <n v="2733562"/>
  </r>
  <r>
    <x v="38"/>
    <x v="0"/>
    <x v="14"/>
    <n v="4086248"/>
  </r>
  <r>
    <x v="38"/>
    <x v="0"/>
    <x v="15"/>
    <n v="5161090"/>
  </r>
  <r>
    <x v="38"/>
    <x v="0"/>
    <x v="16"/>
    <n v="1182953"/>
  </r>
  <r>
    <x v="38"/>
    <x v="1"/>
    <x v="0"/>
    <n v="9452094"/>
  </r>
  <r>
    <x v="38"/>
    <x v="1"/>
    <x v="1"/>
    <n v="2749877"/>
  </r>
  <r>
    <x v="38"/>
    <x v="1"/>
    <x v="2"/>
    <n v="1776674"/>
  </r>
  <r>
    <x v="38"/>
    <x v="1"/>
    <x v="3"/>
    <n v="1936858"/>
  </r>
  <r>
    <x v="38"/>
    <x v="1"/>
    <x v="4"/>
    <n v="1025918"/>
  </r>
  <r>
    <x v="38"/>
    <x v="1"/>
    <x v="5"/>
    <n v="1074527"/>
  </r>
  <r>
    <x v="38"/>
    <x v="1"/>
    <x v="6"/>
    <n v="731095"/>
  </r>
  <r>
    <x v="38"/>
    <x v="1"/>
    <x v="7"/>
    <n v="130778"/>
  </r>
  <r>
    <x v="38"/>
    <x v="1"/>
    <x v="8"/>
    <n v="8171771"/>
  </r>
  <r>
    <x v="38"/>
    <x v="1"/>
    <x v="9"/>
    <n v="858355"/>
  </r>
  <r>
    <x v="38"/>
    <x v="1"/>
    <x v="10"/>
    <n v="1066484"/>
  </r>
  <r>
    <x v="38"/>
    <x v="1"/>
    <x v="11"/>
    <n v="1350971"/>
  </r>
  <r>
    <x v="38"/>
    <x v="1"/>
    <x v="12"/>
    <n v="969363"/>
  </r>
  <r>
    <x v="38"/>
    <x v="1"/>
    <x v="13"/>
    <n v="964467"/>
  </r>
  <r>
    <x v="38"/>
    <x v="1"/>
    <x v="14"/>
    <n v="1445114"/>
  </r>
  <r>
    <x v="38"/>
    <x v="1"/>
    <x v="15"/>
    <n v="1707419"/>
  </r>
  <r>
    <x v="38"/>
    <x v="1"/>
    <x v="16"/>
    <n v="423912"/>
  </r>
  <r>
    <x v="38"/>
    <x v="2"/>
    <x v="0"/>
    <n v="23572640"/>
  </r>
  <r>
    <x v="38"/>
    <x v="2"/>
    <x v="1"/>
    <n v="7918339"/>
  </r>
  <r>
    <x v="38"/>
    <x v="2"/>
    <x v="2"/>
    <n v="5388743"/>
  </r>
  <r>
    <x v="38"/>
    <x v="2"/>
    <x v="3"/>
    <n v="6250730"/>
  </r>
  <r>
    <x v="38"/>
    <x v="2"/>
    <x v="4"/>
    <n v="3327945"/>
  </r>
  <r>
    <x v="38"/>
    <x v="2"/>
    <x v="5"/>
    <n v="3306365"/>
  </r>
  <r>
    <x v="38"/>
    <x v="2"/>
    <x v="6"/>
    <n v="2507596"/>
  </r>
  <r>
    <x v="38"/>
    <x v="2"/>
    <x v="7"/>
    <n v="522713"/>
  </r>
  <r>
    <x v="38"/>
    <x v="2"/>
    <x v="8"/>
    <n v="26265669"/>
  </r>
  <r>
    <x v="38"/>
    <x v="2"/>
    <x v="9"/>
    <n v="3407502"/>
  </r>
  <r>
    <x v="38"/>
    <x v="2"/>
    <x v="10"/>
    <n v="3345985"/>
  </r>
  <r>
    <x v="38"/>
    <x v="2"/>
    <x v="11"/>
    <n v="4432684"/>
  </r>
  <r>
    <x v="38"/>
    <x v="2"/>
    <x v="12"/>
    <n v="3939872"/>
  </r>
  <r>
    <x v="38"/>
    <x v="2"/>
    <x v="13"/>
    <n v="3698029"/>
  </r>
  <r>
    <x v="38"/>
    <x v="2"/>
    <x v="14"/>
    <n v="5531362"/>
  </r>
  <r>
    <x v="38"/>
    <x v="2"/>
    <x v="15"/>
    <n v="6868509"/>
  </r>
  <r>
    <x v="38"/>
    <x v="2"/>
    <x v="16"/>
    <n v="1606865"/>
  </r>
  <r>
    <x v="39"/>
    <x v="0"/>
    <x v="0"/>
    <n v="14131551"/>
  </r>
  <r>
    <x v="39"/>
    <x v="0"/>
    <x v="1"/>
    <n v="5101314"/>
  </r>
  <r>
    <x v="39"/>
    <x v="0"/>
    <x v="2"/>
    <n v="3586793"/>
  </r>
  <r>
    <x v="39"/>
    <x v="0"/>
    <x v="3"/>
    <n v="4326475"/>
  </r>
  <r>
    <x v="39"/>
    <x v="0"/>
    <x v="4"/>
    <n v="2280396"/>
  </r>
  <r>
    <x v="39"/>
    <x v="0"/>
    <x v="5"/>
    <n v="2196630"/>
  </r>
  <r>
    <x v="39"/>
    <x v="0"/>
    <x v="6"/>
    <n v="1745789"/>
  </r>
  <r>
    <x v="39"/>
    <x v="0"/>
    <x v="7"/>
    <n v="388958"/>
  </r>
  <r>
    <x v="39"/>
    <x v="0"/>
    <x v="8"/>
    <n v="18099429"/>
  </r>
  <r>
    <x v="39"/>
    <x v="0"/>
    <x v="9"/>
    <n v="2494939"/>
  </r>
  <r>
    <x v="39"/>
    <x v="0"/>
    <x v="10"/>
    <n v="2251032"/>
  </r>
  <r>
    <x v="39"/>
    <x v="0"/>
    <x v="11"/>
    <n v="3030950"/>
  </r>
  <r>
    <x v="39"/>
    <x v="0"/>
    <x v="12"/>
    <n v="2925444"/>
  </r>
  <r>
    <x v="39"/>
    <x v="0"/>
    <x v="13"/>
    <n v="2672079"/>
  </r>
  <r>
    <x v="39"/>
    <x v="0"/>
    <x v="14"/>
    <n v="4007350"/>
  </r>
  <r>
    <x v="39"/>
    <x v="0"/>
    <x v="15"/>
    <n v="5075174"/>
  </r>
  <r>
    <x v="39"/>
    <x v="0"/>
    <x v="16"/>
    <n v="1158341"/>
  </r>
  <r>
    <x v="39"/>
    <x v="1"/>
    <x v="0"/>
    <n v="9492224"/>
  </r>
  <r>
    <x v="39"/>
    <x v="1"/>
    <x v="1"/>
    <n v="2757365"/>
  </r>
  <r>
    <x v="39"/>
    <x v="1"/>
    <x v="2"/>
    <n v="1795143"/>
  </r>
  <r>
    <x v="39"/>
    <x v="1"/>
    <x v="3"/>
    <n v="2017791"/>
  </r>
  <r>
    <x v="39"/>
    <x v="1"/>
    <x v="4"/>
    <n v="1010461"/>
  </r>
  <r>
    <x v="39"/>
    <x v="1"/>
    <x v="5"/>
    <n v="1058039"/>
  </r>
  <r>
    <x v="39"/>
    <x v="1"/>
    <x v="6"/>
    <n v="720138"/>
  </r>
  <r>
    <x v="39"/>
    <x v="1"/>
    <x v="7"/>
    <n v="132540"/>
  </r>
  <r>
    <x v="39"/>
    <x v="1"/>
    <x v="8"/>
    <n v="8385347"/>
  </r>
  <r>
    <x v="39"/>
    <x v="1"/>
    <x v="9"/>
    <n v="1012018"/>
  </r>
  <r>
    <x v="39"/>
    <x v="1"/>
    <x v="10"/>
    <n v="1095383"/>
  </r>
  <r>
    <x v="39"/>
    <x v="1"/>
    <x v="11"/>
    <n v="1429447"/>
  </r>
  <r>
    <x v="39"/>
    <x v="1"/>
    <x v="12"/>
    <n v="1034781"/>
  </r>
  <r>
    <x v="39"/>
    <x v="1"/>
    <x v="13"/>
    <n v="1013602"/>
  </r>
  <r>
    <x v="39"/>
    <x v="1"/>
    <x v="14"/>
    <n v="1518105"/>
  </r>
  <r>
    <x v="39"/>
    <x v="1"/>
    <x v="15"/>
    <n v="1780742"/>
  </r>
  <r>
    <x v="39"/>
    <x v="1"/>
    <x v="16"/>
    <n v="415869"/>
  </r>
  <r>
    <x v="39"/>
    <x v="2"/>
    <x v="0"/>
    <n v="23623775"/>
  </r>
  <r>
    <x v="39"/>
    <x v="2"/>
    <x v="1"/>
    <n v="7858679"/>
  </r>
  <r>
    <x v="39"/>
    <x v="2"/>
    <x v="2"/>
    <n v="5381936"/>
  </r>
  <r>
    <x v="39"/>
    <x v="2"/>
    <x v="3"/>
    <n v="6344266"/>
  </r>
  <r>
    <x v="39"/>
    <x v="2"/>
    <x v="4"/>
    <n v="3290857"/>
  </r>
  <r>
    <x v="39"/>
    <x v="2"/>
    <x v="5"/>
    <n v="3254669"/>
  </r>
  <r>
    <x v="39"/>
    <x v="2"/>
    <x v="6"/>
    <n v="2465927"/>
  </r>
  <r>
    <x v="39"/>
    <x v="2"/>
    <x v="7"/>
    <n v="521498"/>
  </r>
  <r>
    <x v="39"/>
    <x v="2"/>
    <x v="8"/>
    <n v="26484776"/>
  </r>
  <r>
    <x v="39"/>
    <x v="2"/>
    <x v="9"/>
    <n v="3506957"/>
  </r>
  <r>
    <x v="39"/>
    <x v="2"/>
    <x v="10"/>
    <n v="3346415"/>
  </r>
  <r>
    <x v="39"/>
    <x v="2"/>
    <x v="11"/>
    <n v="4460397"/>
  </r>
  <r>
    <x v="39"/>
    <x v="2"/>
    <x v="12"/>
    <n v="3960225"/>
  </r>
  <r>
    <x v="39"/>
    <x v="2"/>
    <x v="13"/>
    <n v="3685681"/>
  </r>
  <r>
    <x v="39"/>
    <x v="2"/>
    <x v="14"/>
    <n v="5525455"/>
  </r>
  <r>
    <x v="39"/>
    <x v="2"/>
    <x v="15"/>
    <n v="6855916"/>
  </r>
  <r>
    <x v="39"/>
    <x v="2"/>
    <x v="16"/>
    <n v="1574210"/>
  </r>
  <r>
    <x v="40"/>
    <x v="0"/>
    <x v="0"/>
    <n v="14133683"/>
  </r>
  <r>
    <x v="40"/>
    <x v="0"/>
    <x v="1"/>
    <n v="5159039"/>
  </r>
  <r>
    <x v="40"/>
    <x v="0"/>
    <x v="2"/>
    <n v="3638070"/>
  </r>
  <r>
    <x v="40"/>
    <x v="0"/>
    <x v="3"/>
    <n v="4325881"/>
  </r>
  <r>
    <x v="40"/>
    <x v="0"/>
    <x v="4"/>
    <n v="2295008"/>
  </r>
  <r>
    <x v="40"/>
    <x v="0"/>
    <x v="5"/>
    <n v="2219676"/>
  </r>
  <r>
    <x v="40"/>
    <x v="0"/>
    <x v="6"/>
    <n v="1774738"/>
  </r>
  <r>
    <x v="40"/>
    <x v="0"/>
    <x v="7"/>
    <n v="399845"/>
  </r>
  <r>
    <x v="40"/>
    <x v="0"/>
    <x v="8"/>
    <n v="18125033"/>
  </r>
  <r>
    <x v="40"/>
    <x v="0"/>
    <x v="9"/>
    <n v="2551419"/>
  </r>
  <r>
    <x v="40"/>
    <x v="0"/>
    <x v="10"/>
    <n v="2281692"/>
  </r>
  <r>
    <x v="40"/>
    <x v="0"/>
    <x v="11"/>
    <n v="3068326"/>
  </r>
  <r>
    <x v="40"/>
    <x v="0"/>
    <x v="12"/>
    <n v="2959117"/>
  </r>
  <r>
    <x v="40"/>
    <x v="0"/>
    <x v="13"/>
    <n v="2738399"/>
  </r>
  <r>
    <x v="40"/>
    <x v="0"/>
    <x v="14"/>
    <n v="4099906"/>
  </r>
  <r>
    <x v="40"/>
    <x v="0"/>
    <x v="15"/>
    <n v="5189890"/>
  </r>
  <r>
    <x v="40"/>
    <x v="0"/>
    <x v="16"/>
    <n v="1200096"/>
  </r>
  <r>
    <x v="40"/>
    <x v="1"/>
    <x v="0"/>
    <n v="9291052"/>
  </r>
  <r>
    <x v="40"/>
    <x v="1"/>
    <x v="1"/>
    <n v="2814417"/>
  </r>
  <r>
    <x v="40"/>
    <x v="1"/>
    <x v="2"/>
    <n v="1821298"/>
  </r>
  <r>
    <x v="40"/>
    <x v="1"/>
    <x v="3"/>
    <n v="1952845"/>
  </r>
  <r>
    <x v="40"/>
    <x v="1"/>
    <x v="4"/>
    <n v="997461"/>
  </r>
  <r>
    <x v="40"/>
    <x v="1"/>
    <x v="5"/>
    <n v="1063404"/>
  </r>
  <r>
    <x v="40"/>
    <x v="1"/>
    <x v="6"/>
    <n v="743576"/>
  </r>
  <r>
    <x v="40"/>
    <x v="1"/>
    <x v="7"/>
    <n v="134994"/>
  </r>
  <r>
    <x v="40"/>
    <x v="1"/>
    <x v="8"/>
    <n v="8183162"/>
  </r>
  <r>
    <x v="40"/>
    <x v="1"/>
    <x v="9"/>
    <n v="966132"/>
  </r>
  <r>
    <x v="40"/>
    <x v="1"/>
    <x v="10"/>
    <n v="1094118"/>
  </r>
  <r>
    <x v="40"/>
    <x v="1"/>
    <x v="11"/>
    <n v="1358316"/>
  </r>
  <r>
    <x v="40"/>
    <x v="1"/>
    <x v="12"/>
    <n v="1037134"/>
  </r>
  <r>
    <x v="40"/>
    <x v="1"/>
    <x v="13"/>
    <n v="1053253"/>
  </r>
  <r>
    <x v="40"/>
    <x v="1"/>
    <x v="14"/>
    <n v="1543509"/>
  </r>
  <r>
    <x v="40"/>
    <x v="1"/>
    <x v="15"/>
    <n v="1830199"/>
  </r>
  <r>
    <x v="40"/>
    <x v="1"/>
    <x v="16"/>
    <n v="475834"/>
  </r>
  <r>
    <x v="40"/>
    <x v="2"/>
    <x v="0"/>
    <n v="23424735"/>
  </r>
  <r>
    <x v="40"/>
    <x v="2"/>
    <x v="1"/>
    <n v="7973456"/>
  </r>
  <r>
    <x v="40"/>
    <x v="2"/>
    <x v="2"/>
    <n v="5459368"/>
  </r>
  <r>
    <x v="40"/>
    <x v="2"/>
    <x v="3"/>
    <n v="6278726"/>
  </r>
  <r>
    <x v="40"/>
    <x v="2"/>
    <x v="4"/>
    <n v="3292469"/>
  </r>
  <r>
    <x v="40"/>
    <x v="2"/>
    <x v="5"/>
    <n v="3283080"/>
  </r>
  <r>
    <x v="40"/>
    <x v="2"/>
    <x v="6"/>
    <n v="2518314"/>
  </r>
  <r>
    <x v="40"/>
    <x v="2"/>
    <x v="7"/>
    <n v="534839"/>
  </r>
  <r>
    <x v="40"/>
    <x v="2"/>
    <x v="8"/>
    <n v="26308195"/>
  </r>
  <r>
    <x v="40"/>
    <x v="2"/>
    <x v="9"/>
    <n v="3517551"/>
  </r>
  <r>
    <x v="40"/>
    <x v="2"/>
    <x v="10"/>
    <n v="3375810"/>
  </r>
  <r>
    <x v="40"/>
    <x v="2"/>
    <x v="11"/>
    <n v="4426642"/>
  </r>
  <r>
    <x v="40"/>
    <x v="2"/>
    <x v="12"/>
    <n v="3996251"/>
  </r>
  <r>
    <x v="40"/>
    <x v="2"/>
    <x v="13"/>
    <n v="3791652"/>
  </r>
  <r>
    <x v="40"/>
    <x v="2"/>
    <x v="14"/>
    <n v="5643415"/>
  </r>
  <r>
    <x v="40"/>
    <x v="2"/>
    <x v="15"/>
    <n v="7020089"/>
  </r>
  <r>
    <x v="40"/>
    <x v="2"/>
    <x v="16"/>
    <n v="1675930"/>
  </r>
  <r>
    <x v="41"/>
    <x v="0"/>
    <x v="0"/>
    <n v="14546836"/>
  </r>
  <r>
    <x v="41"/>
    <x v="0"/>
    <x v="1"/>
    <n v="5326171"/>
  </r>
  <r>
    <x v="41"/>
    <x v="0"/>
    <x v="2"/>
    <n v="3757335"/>
  </r>
  <r>
    <x v="41"/>
    <x v="0"/>
    <x v="3"/>
    <n v="4458989"/>
  </r>
  <r>
    <x v="41"/>
    <x v="0"/>
    <x v="4"/>
    <n v="2400388"/>
  </r>
  <r>
    <x v="41"/>
    <x v="0"/>
    <x v="5"/>
    <n v="2283570"/>
  </r>
  <r>
    <x v="41"/>
    <x v="0"/>
    <x v="6"/>
    <n v="1840748"/>
  </r>
  <r>
    <x v="41"/>
    <x v="0"/>
    <x v="7"/>
    <n v="412340"/>
  </r>
  <r>
    <x v="41"/>
    <x v="0"/>
    <x v="8"/>
    <n v="18636997"/>
  </r>
  <r>
    <x v="41"/>
    <x v="0"/>
    <x v="9"/>
    <n v="2637300"/>
  </r>
  <r>
    <x v="41"/>
    <x v="0"/>
    <x v="10"/>
    <n v="2346929"/>
  </r>
  <r>
    <x v="41"/>
    <x v="0"/>
    <x v="11"/>
    <n v="3154846"/>
  </r>
  <r>
    <x v="41"/>
    <x v="0"/>
    <x v="12"/>
    <n v="3069192"/>
  </r>
  <r>
    <x v="41"/>
    <x v="0"/>
    <x v="13"/>
    <n v="2821054"/>
  </r>
  <r>
    <x v="41"/>
    <x v="0"/>
    <x v="14"/>
    <n v="4211263"/>
  </r>
  <r>
    <x v="41"/>
    <x v="0"/>
    <x v="15"/>
    <n v="5312616"/>
  </r>
  <r>
    <x v="41"/>
    <x v="0"/>
    <x v="16"/>
    <n v="1223557"/>
  </r>
  <r>
    <x v="41"/>
    <x v="1"/>
    <x v="0"/>
    <n v="9949478"/>
  </r>
  <r>
    <x v="41"/>
    <x v="1"/>
    <x v="1"/>
    <n v="2883424"/>
  </r>
  <r>
    <x v="41"/>
    <x v="1"/>
    <x v="2"/>
    <n v="1902349"/>
  </r>
  <r>
    <x v="41"/>
    <x v="1"/>
    <x v="3"/>
    <n v="2047040"/>
  </r>
  <r>
    <x v="41"/>
    <x v="1"/>
    <x v="4"/>
    <n v="1069834"/>
  </r>
  <r>
    <x v="41"/>
    <x v="1"/>
    <x v="5"/>
    <n v="1147299"/>
  </r>
  <r>
    <x v="41"/>
    <x v="1"/>
    <x v="6"/>
    <n v="787328"/>
  </r>
  <r>
    <x v="41"/>
    <x v="1"/>
    <x v="7"/>
    <n v="138010"/>
  </r>
  <r>
    <x v="41"/>
    <x v="1"/>
    <x v="8"/>
    <n v="8591223"/>
  </r>
  <r>
    <x v="41"/>
    <x v="1"/>
    <x v="9"/>
    <n v="1038188"/>
  </r>
  <r>
    <x v="41"/>
    <x v="1"/>
    <x v="10"/>
    <n v="1159007"/>
  </r>
  <r>
    <x v="41"/>
    <x v="1"/>
    <x v="11"/>
    <n v="1392346"/>
  </r>
  <r>
    <x v="41"/>
    <x v="1"/>
    <x v="12"/>
    <n v="1062427"/>
  </r>
  <r>
    <x v="41"/>
    <x v="1"/>
    <x v="13"/>
    <n v="1071685"/>
  </r>
  <r>
    <x v="41"/>
    <x v="1"/>
    <x v="14"/>
    <n v="1559778"/>
  </r>
  <r>
    <x v="41"/>
    <x v="1"/>
    <x v="15"/>
    <n v="1839197"/>
  </r>
  <r>
    <x v="41"/>
    <x v="1"/>
    <x v="16"/>
    <n v="519560"/>
  </r>
  <r>
    <x v="41"/>
    <x v="2"/>
    <x v="0"/>
    <n v="24496314"/>
  </r>
  <r>
    <x v="41"/>
    <x v="2"/>
    <x v="1"/>
    <n v="8209595"/>
  </r>
  <r>
    <x v="41"/>
    <x v="2"/>
    <x v="2"/>
    <n v="5659684"/>
  </r>
  <r>
    <x v="41"/>
    <x v="2"/>
    <x v="3"/>
    <n v="6506029"/>
  </r>
  <r>
    <x v="41"/>
    <x v="2"/>
    <x v="4"/>
    <n v="3470222"/>
  </r>
  <r>
    <x v="41"/>
    <x v="2"/>
    <x v="5"/>
    <n v="3430869"/>
  </r>
  <r>
    <x v="41"/>
    <x v="2"/>
    <x v="6"/>
    <n v="2628076"/>
  </r>
  <r>
    <x v="41"/>
    <x v="2"/>
    <x v="7"/>
    <n v="550350"/>
  </r>
  <r>
    <x v="41"/>
    <x v="2"/>
    <x v="8"/>
    <n v="27228220"/>
  </r>
  <r>
    <x v="41"/>
    <x v="2"/>
    <x v="9"/>
    <n v="3675488"/>
  </r>
  <r>
    <x v="41"/>
    <x v="2"/>
    <x v="10"/>
    <n v="3505936"/>
  </r>
  <r>
    <x v="41"/>
    <x v="2"/>
    <x v="11"/>
    <n v="4547192"/>
  </r>
  <r>
    <x v="41"/>
    <x v="2"/>
    <x v="12"/>
    <n v="4131619"/>
  </r>
  <r>
    <x v="41"/>
    <x v="2"/>
    <x v="13"/>
    <n v="3892739"/>
  </r>
  <r>
    <x v="41"/>
    <x v="2"/>
    <x v="14"/>
    <n v="5771041"/>
  </r>
  <r>
    <x v="41"/>
    <x v="2"/>
    <x v="15"/>
    <n v="7151813"/>
  </r>
  <r>
    <x v="41"/>
    <x v="2"/>
    <x v="16"/>
    <n v="1743117"/>
  </r>
  <r>
    <x v="42"/>
    <x v="0"/>
    <x v="0"/>
    <n v="14448919"/>
  </r>
  <r>
    <x v="42"/>
    <x v="0"/>
    <x v="1"/>
    <n v="5253449"/>
  </r>
  <r>
    <x v="42"/>
    <x v="0"/>
    <x v="2"/>
    <n v="3719338"/>
  </r>
  <r>
    <x v="42"/>
    <x v="0"/>
    <x v="3"/>
    <n v="4426128"/>
  </r>
  <r>
    <x v="42"/>
    <x v="0"/>
    <x v="4"/>
    <n v="2373506"/>
  </r>
  <r>
    <x v="42"/>
    <x v="0"/>
    <x v="5"/>
    <n v="2262432"/>
  </r>
  <r>
    <x v="42"/>
    <x v="0"/>
    <x v="6"/>
    <n v="1814943"/>
  </r>
  <r>
    <x v="42"/>
    <x v="0"/>
    <x v="7"/>
    <n v="407222"/>
  </r>
  <r>
    <x v="42"/>
    <x v="0"/>
    <x v="8"/>
    <n v="18532744"/>
  </r>
  <r>
    <x v="42"/>
    <x v="0"/>
    <x v="9"/>
    <n v="2618586"/>
  </r>
  <r>
    <x v="42"/>
    <x v="0"/>
    <x v="10"/>
    <n v="2328691"/>
  </r>
  <r>
    <x v="42"/>
    <x v="0"/>
    <x v="11"/>
    <n v="3133956"/>
  </r>
  <r>
    <x v="42"/>
    <x v="0"/>
    <x v="12"/>
    <n v="3010303"/>
  </r>
  <r>
    <x v="42"/>
    <x v="0"/>
    <x v="13"/>
    <n v="2804921"/>
  </r>
  <r>
    <x v="42"/>
    <x v="0"/>
    <x v="14"/>
    <n v="4175218"/>
  </r>
  <r>
    <x v="42"/>
    <x v="0"/>
    <x v="15"/>
    <n v="5276695"/>
  </r>
  <r>
    <x v="42"/>
    <x v="0"/>
    <x v="16"/>
    <n v="1190626"/>
  </r>
  <r>
    <x v="42"/>
    <x v="1"/>
    <x v="0"/>
    <n v="10024514"/>
  </r>
  <r>
    <x v="42"/>
    <x v="1"/>
    <x v="1"/>
    <n v="2875768"/>
  </r>
  <r>
    <x v="42"/>
    <x v="1"/>
    <x v="2"/>
    <n v="1917937"/>
  </r>
  <r>
    <x v="42"/>
    <x v="1"/>
    <x v="3"/>
    <n v="2041878"/>
  </r>
  <r>
    <x v="42"/>
    <x v="1"/>
    <x v="4"/>
    <n v="1073173"/>
  </r>
  <r>
    <x v="42"/>
    <x v="1"/>
    <x v="5"/>
    <n v="1138688"/>
  </r>
  <r>
    <x v="42"/>
    <x v="1"/>
    <x v="6"/>
    <n v="784700"/>
  </r>
  <r>
    <x v="42"/>
    <x v="1"/>
    <x v="7"/>
    <n v="137341"/>
  </r>
  <r>
    <x v="42"/>
    <x v="1"/>
    <x v="8"/>
    <n v="8604244"/>
  </r>
  <r>
    <x v="42"/>
    <x v="1"/>
    <x v="9"/>
    <n v="1066094"/>
  </r>
  <r>
    <x v="42"/>
    <x v="1"/>
    <x v="10"/>
    <n v="1170920"/>
  </r>
  <r>
    <x v="42"/>
    <x v="1"/>
    <x v="11"/>
    <n v="1411624"/>
  </r>
  <r>
    <x v="42"/>
    <x v="1"/>
    <x v="12"/>
    <n v="1092249"/>
  </r>
  <r>
    <x v="42"/>
    <x v="1"/>
    <x v="13"/>
    <n v="1136805"/>
  </r>
  <r>
    <x v="42"/>
    <x v="1"/>
    <x v="14"/>
    <n v="1610838"/>
  </r>
  <r>
    <x v="42"/>
    <x v="1"/>
    <x v="15"/>
    <n v="1914149"/>
  </r>
  <r>
    <x v="42"/>
    <x v="1"/>
    <x v="16"/>
    <n v="505586"/>
  </r>
  <r>
    <x v="42"/>
    <x v="2"/>
    <x v="0"/>
    <n v="24473433"/>
  </r>
  <r>
    <x v="42"/>
    <x v="2"/>
    <x v="1"/>
    <n v="8129217"/>
  </r>
  <r>
    <x v="42"/>
    <x v="2"/>
    <x v="2"/>
    <n v="5637275"/>
  </r>
  <r>
    <x v="42"/>
    <x v="2"/>
    <x v="3"/>
    <n v="6468006"/>
  </r>
  <r>
    <x v="42"/>
    <x v="2"/>
    <x v="4"/>
    <n v="3446679"/>
  </r>
  <r>
    <x v="42"/>
    <x v="2"/>
    <x v="5"/>
    <n v="3401120"/>
  </r>
  <r>
    <x v="42"/>
    <x v="2"/>
    <x v="6"/>
    <n v="2599643"/>
  </r>
  <r>
    <x v="42"/>
    <x v="2"/>
    <x v="7"/>
    <n v="544563"/>
  </r>
  <r>
    <x v="42"/>
    <x v="2"/>
    <x v="8"/>
    <n v="27136988"/>
  </r>
  <r>
    <x v="42"/>
    <x v="2"/>
    <x v="9"/>
    <n v="3684680"/>
  </r>
  <r>
    <x v="42"/>
    <x v="2"/>
    <x v="10"/>
    <n v="3499611"/>
  </r>
  <r>
    <x v="42"/>
    <x v="2"/>
    <x v="11"/>
    <n v="4545580"/>
  </r>
  <r>
    <x v="42"/>
    <x v="2"/>
    <x v="12"/>
    <n v="4102552"/>
  </r>
  <r>
    <x v="42"/>
    <x v="2"/>
    <x v="13"/>
    <n v="3941726"/>
  </r>
  <r>
    <x v="42"/>
    <x v="2"/>
    <x v="14"/>
    <n v="5786056"/>
  </r>
  <r>
    <x v="42"/>
    <x v="2"/>
    <x v="15"/>
    <n v="7190844"/>
  </r>
  <r>
    <x v="42"/>
    <x v="2"/>
    <x v="16"/>
    <n v="1696212"/>
  </r>
  <r>
    <x v="43"/>
    <x v="0"/>
    <x v="0"/>
    <n v="14507084"/>
  </r>
  <r>
    <x v="43"/>
    <x v="0"/>
    <x v="1"/>
    <n v="5322174"/>
  </r>
  <r>
    <x v="43"/>
    <x v="0"/>
    <x v="2"/>
    <n v="3751266"/>
  </r>
  <r>
    <x v="43"/>
    <x v="0"/>
    <x v="3"/>
    <n v="4436123"/>
  </r>
  <r>
    <x v="43"/>
    <x v="0"/>
    <x v="4"/>
    <n v="2410879"/>
  </r>
  <r>
    <x v="43"/>
    <x v="0"/>
    <x v="5"/>
    <n v="2283634"/>
  </r>
  <r>
    <x v="43"/>
    <x v="0"/>
    <x v="6"/>
    <n v="1833650"/>
  </r>
  <r>
    <x v="43"/>
    <x v="0"/>
    <x v="7"/>
    <n v="408920"/>
  </r>
  <r>
    <x v="43"/>
    <x v="0"/>
    <x v="8"/>
    <n v="18600434"/>
  </r>
  <r>
    <x v="43"/>
    <x v="0"/>
    <x v="9"/>
    <n v="2627419"/>
  </r>
  <r>
    <x v="43"/>
    <x v="0"/>
    <x v="10"/>
    <n v="2334858"/>
  </r>
  <r>
    <x v="43"/>
    <x v="0"/>
    <x v="11"/>
    <n v="3143433"/>
  </r>
  <r>
    <x v="43"/>
    <x v="0"/>
    <x v="12"/>
    <n v="3075254"/>
  </r>
  <r>
    <x v="43"/>
    <x v="0"/>
    <x v="13"/>
    <n v="2818133"/>
  </r>
  <r>
    <x v="43"/>
    <x v="0"/>
    <x v="14"/>
    <n v="4191975"/>
  </r>
  <r>
    <x v="43"/>
    <x v="0"/>
    <x v="15"/>
    <n v="5317740"/>
  </r>
  <r>
    <x v="43"/>
    <x v="0"/>
    <x v="16"/>
    <n v="1183108"/>
  </r>
  <r>
    <x v="43"/>
    <x v="1"/>
    <x v="0"/>
    <n v="10069379"/>
  </r>
  <r>
    <x v="43"/>
    <x v="1"/>
    <x v="1"/>
    <n v="2969888"/>
  </r>
  <r>
    <x v="43"/>
    <x v="1"/>
    <x v="2"/>
    <n v="1950045"/>
  </r>
  <r>
    <x v="43"/>
    <x v="1"/>
    <x v="3"/>
    <n v="2061057"/>
  </r>
  <r>
    <x v="43"/>
    <x v="1"/>
    <x v="4"/>
    <n v="1095066"/>
  </r>
  <r>
    <x v="43"/>
    <x v="1"/>
    <x v="5"/>
    <n v="1145876"/>
  </r>
  <r>
    <x v="43"/>
    <x v="1"/>
    <x v="6"/>
    <n v="807270"/>
  </r>
  <r>
    <x v="43"/>
    <x v="1"/>
    <x v="7"/>
    <n v="139117"/>
  </r>
  <r>
    <x v="43"/>
    <x v="1"/>
    <x v="8"/>
    <n v="8669462"/>
  </r>
  <r>
    <x v="43"/>
    <x v="1"/>
    <x v="9"/>
    <n v="973741"/>
  </r>
  <r>
    <x v="43"/>
    <x v="1"/>
    <x v="10"/>
    <n v="1182203"/>
  </r>
  <r>
    <x v="43"/>
    <x v="1"/>
    <x v="11"/>
    <n v="1412708"/>
  </r>
  <r>
    <x v="43"/>
    <x v="1"/>
    <x v="12"/>
    <n v="1150025"/>
  </r>
  <r>
    <x v="43"/>
    <x v="1"/>
    <x v="13"/>
    <n v="1166674"/>
  </r>
  <r>
    <x v="43"/>
    <x v="1"/>
    <x v="14"/>
    <n v="1651176"/>
  </r>
  <r>
    <x v="43"/>
    <x v="1"/>
    <x v="15"/>
    <n v="1953887"/>
  </r>
  <r>
    <x v="43"/>
    <x v="1"/>
    <x v="16"/>
    <n v="471670"/>
  </r>
  <r>
    <x v="43"/>
    <x v="2"/>
    <x v="0"/>
    <n v="24576463"/>
  </r>
  <r>
    <x v="43"/>
    <x v="2"/>
    <x v="1"/>
    <n v="8292062"/>
  </r>
  <r>
    <x v="43"/>
    <x v="2"/>
    <x v="2"/>
    <n v="5701311"/>
  </r>
  <r>
    <x v="43"/>
    <x v="2"/>
    <x v="3"/>
    <n v="6497180"/>
  </r>
  <r>
    <x v="43"/>
    <x v="2"/>
    <x v="4"/>
    <n v="3505945"/>
  </r>
  <r>
    <x v="43"/>
    <x v="2"/>
    <x v="5"/>
    <n v="3429510"/>
  </r>
  <r>
    <x v="43"/>
    <x v="2"/>
    <x v="6"/>
    <n v="2640920"/>
  </r>
  <r>
    <x v="43"/>
    <x v="2"/>
    <x v="7"/>
    <n v="548037"/>
  </r>
  <r>
    <x v="43"/>
    <x v="2"/>
    <x v="8"/>
    <n v="27269896"/>
  </r>
  <r>
    <x v="43"/>
    <x v="2"/>
    <x v="9"/>
    <n v="3601160"/>
  </r>
  <r>
    <x v="43"/>
    <x v="2"/>
    <x v="10"/>
    <n v="3517061"/>
  </r>
  <r>
    <x v="43"/>
    <x v="2"/>
    <x v="11"/>
    <n v="4556141"/>
  </r>
  <r>
    <x v="43"/>
    <x v="2"/>
    <x v="12"/>
    <n v="4225279"/>
  </r>
  <r>
    <x v="43"/>
    <x v="2"/>
    <x v="13"/>
    <n v="3984807"/>
  </r>
  <r>
    <x v="43"/>
    <x v="2"/>
    <x v="14"/>
    <n v="5843151"/>
  </r>
  <r>
    <x v="43"/>
    <x v="2"/>
    <x v="15"/>
    <n v="7271627"/>
  </r>
  <r>
    <x v="43"/>
    <x v="2"/>
    <x v="16"/>
    <n v="1654778"/>
  </r>
  <r>
    <x v="44"/>
    <x v="0"/>
    <x v="0"/>
    <n v="14445353"/>
  </r>
  <r>
    <x v="44"/>
    <x v="0"/>
    <x v="1"/>
    <n v="5332493"/>
  </r>
  <r>
    <x v="44"/>
    <x v="0"/>
    <x v="2"/>
    <n v="3745290"/>
  </r>
  <r>
    <x v="44"/>
    <x v="0"/>
    <x v="3"/>
    <n v="4429076"/>
  </r>
  <r>
    <x v="44"/>
    <x v="0"/>
    <x v="4"/>
    <n v="2391526"/>
  </r>
  <r>
    <x v="44"/>
    <x v="0"/>
    <x v="5"/>
    <n v="2276084"/>
  </r>
  <r>
    <x v="44"/>
    <x v="0"/>
    <x v="6"/>
    <n v="1830049"/>
  </r>
  <r>
    <x v="44"/>
    <x v="0"/>
    <x v="7"/>
    <n v="409130"/>
  </r>
  <r>
    <x v="44"/>
    <x v="0"/>
    <x v="8"/>
    <n v="18560461"/>
  </r>
  <r>
    <x v="44"/>
    <x v="0"/>
    <x v="9"/>
    <n v="2626032"/>
  </r>
  <r>
    <x v="44"/>
    <x v="0"/>
    <x v="10"/>
    <n v="2331873"/>
  </r>
  <r>
    <x v="44"/>
    <x v="0"/>
    <x v="11"/>
    <n v="3134905"/>
  </r>
  <r>
    <x v="44"/>
    <x v="0"/>
    <x v="12"/>
    <n v="3054998"/>
  </r>
  <r>
    <x v="44"/>
    <x v="0"/>
    <x v="13"/>
    <n v="2813390"/>
  </r>
  <r>
    <x v="44"/>
    <x v="0"/>
    <x v="14"/>
    <n v="4189863"/>
  </r>
  <r>
    <x v="44"/>
    <x v="0"/>
    <x v="15"/>
    <n v="5328574"/>
  </r>
  <r>
    <x v="44"/>
    <x v="0"/>
    <x v="16"/>
    <n v="1184518"/>
  </r>
  <r>
    <x v="44"/>
    <x v="1"/>
    <x v="0"/>
    <n v="9879364"/>
  </r>
  <r>
    <x v="44"/>
    <x v="1"/>
    <x v="1"/>
    <n v="2922704"/>
  </r>
  <r>
    <x v="44"/>
    <x v="1"/>
    <x v="2"/>
    <n v="1919448"/>
  </r>
  <r>
    <x v="44"/>
    <x v="1"/>
    <x v="3"/>
    <n v="1976464"/>
  </r>
  <r>
    <x v="44"/>
    <x v="1"/>
    <x v="4"/>
    <n v="1076518"/>
  </r>
  <r>
    <x v="44"/>
    <x v="1"/>
    <x v="5"/>
    <n v="1120332"/>
  </r>
  <r>
    <x v="44"/>
    <x v="1"/>
    <x v="6"/>
    <n v="777549"/>
  </r>
  <r>
    <x v="44"/>
    <x v="1"/>
    <x v="7"/>
    <n v="135084"/>
  </r>
  <r>
    <x v="44"/>
    <x v="1"/>
    <x v="8"/>
    <n v="8377839"/>
  </r>
  <r>
    <x v="44"/>
    <x v="1"/>
    <x v="9"/>
    <n v="851360"/>
  </r>
  <r>
    <x v="44"/>
    <x v="1"/>
    <x v="10"/>
    <n v="1116248"/>
  </r>
  <r>
    <x v="44"/>
    <x v="1"/>
    <x v="11"/>
    <n v="1336136"/>
  </r>
  <r>
    <x v="44"/>
    <x v="1"/>
    <x v="12"/>
    <n v="1074711"/>
  </r>
  <r>
    <x v="44"/>
    <x v="1"/>
    <x v="13"/>
    <n v="1054148"/>
  </r>
  <r>
    <x v="44"/>
    <x v="1"/>
    <x v="14"/>
    <n v="1517200"/>
  </r>
  <r>
    <x v="44"/>
    <x v="1"/>
    <x v="15"/>
    <n v="1841472"/>
  </r>
  <r>
    <x v="44"/>
    <x v="1"/>
    <x v="16"/>
    <n v="455159"/>
  </r>
  <r>
    <x v="44"/>
    <x v="2"/>
    <x v="0"/>
    <n v="24324717"/>
  </r>
  <r>
    <x v="44"/>
    <x v="2"/>
    <x v="1"/>
    <n v="8255197"/>
  </r>
  <r>
    <x v="44"/>
    <x v="2"/>
    <x v="2"/>
    <n v="5664738"/>
  </r>
  <r>
    <x v="44"/>
    <x v="2"/>
    <x v="3"/>
    <n v="6405540"/>
  </r>
  <r>
    <x v="44"/>
    <x v="2"/>
    <x v="4"/>
    <n v="3468044"/>
  </r>
  <r>
    <x v="44"/>
    <x v="2"/>
    <x v="5"/>
    <n v="3396416"/>
  </r>
  <r>
    <x v="44"/>
    <x v="2"/>
    <x v="6"/>
    <n v="2607598"/>
  </r>
  <r>
    <x v="44"/>
    <x v="2"/>
    <x v="7"/>
    <n v="544214"/>
  </r>
  <r>
    <x v="44"/>
    <x v="2"/>
    <x v="8"/>
    <n v="26938300"/>
  </r>
  <r>
    <x v="44"/>
    <x v="2"/>
    <x v="9"/>
    <n v="3477392"/>
  </r>
  <r>
    <x v="44"/>
    <x v="2"/>
    <x v="10"/>
    <n v="3448121"/>
  </r>
  <r>
    <x v="44"/>
    <x v="2"/>
    <x v="11"/>
    <n v="4471041"/>
  </r>
  <r>
    <x v="44"/>
    <x v="2"/>
    <x v="12"/>
    <n v="4129709"/>
  </r>
  <r>
    <x v="44"/>
    <x v="2"/>
    <x v="13"/>
    <n v="3867538"/>
  </r>
  <r>
    <x v="44"/>
    <x v="2"/>
    <x v="14"/>
    <n v="5707063"/>
  </r>
  <r>
    <x v="44"/>
    <x v="2"/>
    <x v="15"/>
    <n v="7170046"/>
  </r>
  <r>
    <x v="44"/>
    <x v="2"/>
    <x v="16"/>
    <n v="1639677"/>
  </r>
  <r>
    <x v="45"/>
    <x v="0"/>
    <x v="0"/>
    <n v="14344104"/>
  </r>
  <r>
    <x v="45"/>
    <x v="0"/>
    <x v="1"/>
    <n v="5346024"/>
  </r>
  <r>
    <x v="45"/>
    <x v="0"/>
    <x v="2"/>
    <n v="3737501"/>
  </r>
  <r>
    <x v="45"/>
    <x v="0"/>
    <x v="3"/>
    <n v="4395954"/>
  </r>
  <r>
    <x v="45"/>
    <x v="0"/>
    <x v="4"/>
    <n v="2389243"/>
  </r>
  <r>
    <x v="45"/>
    <x v="0"/>
    <x v="5"/>
    <n v="2273061"/>
  </r>
  <r>
    <x v="45"/>
    <x v="0"/>
    <x v="6"/>
    <n v="1833872"/>
  </r>
  <r>
    <x v="45"/>
    <x v="0"/>
    <x v="7"/>
    <n v="408059"/>
  </r>
  <r>
    <x v="45"/>
    <x v="0"/>
    <x v="8"/>
    <n v="18439251"/>
  </r>
  <r>
    <x v="45"/>
    <x v="0"/>
    <x v="9"/>
    <n v="2600048"/>
  </r>
  <r>
    <x v="45"/>
    <x v="0"/>
    <x v="10"/>
    <n v="2315973"/>
  </r>
  <r>
    <x v="45"/>
    <x v="0"/>
    <x v="11"/>
    <n v="3117202"/>
  </r>
  <r>
    <x v="45"/>
    <x v="0"/>
    <x v="12"/>
    <n v="3040698"/>
  </r>
  <r>
    <x v="45"/>
    <x v="0"/>
    <x v="13"/>
    <n v="2811408"/>
  </r>
  <r>
    <x v="45"/>
    <x v="0"/>
    <x v="14"/>
    <n v="4173112"/>
  </r>
  <r>
    <x v="45"/>
    <x v="0"/>
    <x v="15"/>
    <n v="5332148"/>
  </r>
  <r>
    <x v="45"/>
    <x v="0"/>
    <x v="16"/>
    <n v="1192850"/>
  </r>
  <r>
    <x v="45"/>
    <x v="1"/>
    <x v="0"/>
    <n v="9713047"/>
  </r>
  <r>
    <x v="45"/>
    <x v="1"/>
    <x v="1"/>
    <n v="2982772"/>
  </r>
  <r>
    <x v="45"/>
    <x v="1"/>
    <x v="2"/>
    <n v="1910911"/>
  </r>
  <r>
    <x v="45"/>
    <x v="1"/>
    <x v="3"/>
    <n v="1932393"/>
  </r>
  <r>
    <x v="45"/>
    <x v="1"/>
    <x v="4"/>
    <n v="1078582"/>
  </r>
  <r>
    <x v="45"/>
    <x v="1"/>
    <x v="5"/>
    <n v="1113288"/>
  </r>
  <r>
    <x v="45"/>
    <x v="1"/>
    <x v="6"/>
    <n v="779231"/>
  </r>
  <r>
    <x v="45"/>
    <x v="1"/>
    <x v="7"/>
    <n v="135157"/>
  </r>
  <r>
    <x v="45"/>
    <x v="1"/>
    <x v="8"/>
    <n v="8150834"/>
  </r>
  <r>
    <x v="45"/>
    <x v="1"/>
    <x v="9"/>
    <n v="795524"/>
  </r>
  <r>
    <x v="45"/>
    <x v="1"/>
    <x v="10"/>
    <n v="1091990"/>
  </r>
  <r>
    <x v="45"/>
    <x v="1"/>
    <x v="11"/>
    <n v="1290593"/>
  </r>
  <r>
    <x v="45"/>
    <x v="1"/>
    <x v="12"/>
    <n v="1025799"/>
  </r>
  <r>
    <x v="45"/>
    <x v="1"/>
    <x v="13"/>
    <n v="1003675"/>
  </r>
  <r>
    <x v="45"/>
    <x v="1"/>
    <x v="14"/>
    <n v="1476279"/>
  </r>
  <r>
    <x v="45"/>
    <x v="1"/>
    <x v="15"/>
    <n v="1820851"/>
  </r>
  <r>
    <x v="45"/>
    <x v="1"/>
    <x v="16"/>
    <n v="439844"/>
  </r>
  <r>
    <x v="45"/>
    <x v="2"/>
    <x v="0"/>
    <n v="24057151"/>
  </r>
  <r>
    <x v="45"/>
    <x v="2"/>
    <x v="1"/>
    <n v="8328796"/>
  </r>
  <r>
    <x v="45"/>
    <x v="2"/>
    <x v="2"/>
    <n v="5648412"/>
  </r>
  <r>
    <x v="45"/>
    <x v="2"/>
    <x v="3"/>
    <n v="6328347"/>
  </r>
  <r>
    <x v="45"/>
    <x v="2"/>
    <x v="4"/>
    <n v="3467825"/>
  </r>
  <r>
    <x v="45"/>
    <x v="2"/>
    <x v="5"/>
    <n v="3386349"/>
  </r>
  <r>
    <x v="45"/>
    <x v="2"/>
    <x v="6"/>
    <n v="2613103"/>
  </r>
  <r>
    <x v="45"/>
    <x v="2"/>
    <x v="7"/>
    <n v="543216"/>
  </r>
  <r>
    <x v="45"/>
    <x v="2"/>
    <x v="8"/>
    <n v="26590085"/>
  </r>
  <r>
    <x v="45"/>
    <x v="2"/>
    <x v="9"/>
    <n v="3395572"/>
  </r>
  <r>
    <x v="45"/>
    <x v="2"/>
    <x v="10"/>
    <n v="3407963"/>
  </r>
  <r>
    <x v="45"/>
    <x v="2"/>
    <x v="11"/>
    <n v="4407795"/>
  </r>
  <r>
    <x v="45"/>
    <x v="2"/>
    <x v="12"/>
    <n v="4066497"/>
  </r>
  <r>
    <x v="45"/>
    <x v="2"/>
    <x v="13"/>
    <n v="3815083"/>
  </r>
  <r>
    <x v="45"/>
    <x v="2"/>
    <x v="14"/>
    <n v="5649391"/>
  </r>
  <r>
    <x v="45"/>
    <x v="2"/>
    <x v="15"/>
    <n v="7152999"/>
  </r>
  <r>
    <x v="45"/>
    <x v="2"/>
    <x v="16"/>
    <n v="1632694"/>
  </r>
  <r>
    <x v="46"/>
    <x v="0"/>
    <x v="0"/>
    <n v="14416924"/>
  </r>
  <r>
    <x v="46"/>
    <x v="0"/>
    <x v="1"/>
    <n v="5343103"/>
  </r>
  <r>
    <x v="46"/>
    <x v="0"/>
    <x v="2"/>
    <n v="3730318"/>
  </r>
  <r>
    <x v="46"/>
    <x v="0"/>
    <x v="3"/>
    <n v="4406596"/>
  </r>
  <r>
    <x v="46"/>
    <x v="0"/>
    <x v="4"/>
    <n v="2394038"/>
  </r>
  <r>
    <x v="46"/>
    <x v="0"/>
    <x v="5"/>
    <n v="2281998"/>
  </r>
  <r>
    <x v="46"/>
    <x v="0"/>
    <x v="6"/>
    <n v="1835183"/>
  </r>
  <r>
    <x v="46"/>
    <x v="0"/>
    <x v="7"/>
    <n v="407899"/>
  </r>
  <r>
    <x v="46"/>
    <x v="0"/>
    <x v="8"/>
    <n v="18489631"/>
  </r>
  <r>
    <x v="46"/>
    <x v="0"/>
    <x v="9"/>
    <n v="2604557"/>
  </r>
  <r>
    <x v="46"/>
    <x v="0"/>
    <x v="10"/>
    <n v="2323975"/>
  </r>
  <r>
    <x v="46"/>
    <x v="0"/>
    <x v="11"/>
    <n v="3126984"/>
  </r>
  <r>
    <x v="46"/>
    <x v="0"/>
    <x v="12"/>
    <n v="3033376"/>
  </r>
  <r>
    <x v="46"/>
    <x v="0"/>
    <x v="13"/>
    <n v="2803735"/>
  </r>
  <r>
    <x v="46"/>
    <x v="0"/>
    <x v="14"/>
    <n v="4176031"/>
  </r>
  <r>
    <x v="46"/>
    <x v="0"/>
    <x v="15"/>
    <n v="5324917"/>
  </r>
  <r>
    <x v="46"/>
    <x v="0"/>
    <x v="16"/>
    <n v="1184756"/>
  </r>
  <r>
    <x v="46"/>
    <x v="1"/>
    <x v="0"/>
    <n v="9841155"/>
  </r>
  <r>
    <x v="46"/>
    <x v="1"/>
    <x v="1"/>
    <n v="2943836"/>
  </r>
  <r>
    <x v="46"/>
    <x v="1"/>
    <x v="2"/>
    <n v="1910441"/>
  </r>
  <r>
    <x v="46"/>
    <x v="1"/>
    <x v="3"/>
    <n v="1953873"/>
  </r>
  <r>
    <x v="46"/>
    <x v="1"/>
    <x v="4"/>
    <n v="1073858"/>
  </r>
  <r>
    <x v="46"/>
    <x v="1"/>
    <x v="5"/>
    <n v="1124817"/>
  </r>
  <r>
    <x v="46"/>
    <x v="1"/>
    <x v="6"/>
    <n v="776397"/>
  </r>
  <r>
    <x v="46"/>
    <x v="1"/>
    <x v="7"/>
    <n v="136214"/>
  </r>
  <r>
    <x v="46"/>
    <x v="1"/>
    <x v="8"/>
    <n v="8206165"/>
  </r>
  <r>
    <x v="46"/>
    <x v="1"/>
    <x v="9"/>
    <n v="782329"/>
  </r>
  <r>
    <x v="46"/>
    <x v="1"/>
    <x v="10"/>
    <n v="1074472"/>
  </r>
  <r>
    <x v="46"/>
    <x v="1"/>
    <x v="11"/>
    <n v="1318250"/>
  </r>
  <r>
    <x v="46"/>
    <x v="1"/>
    <x v="12"/>
    <n v="1024992"/>
  </r>
  <r>
    <x v="46"/>
    <x v="1"/>
    <x v="13"/>
    <n v="989652"/>
  </r>
  <r>
    <x v="46"/>
    <x v="1"/>
    <x v="14"/>
    <n v="1472165"/>
  </r>
  <r>
    <x v="46"/>
    <x v="1"/>
    <x v="15"/>
    <n v="1796549"/>
  </r>
  <r>
    <x v="46"/>
    <x v="1"/>
    <x v="16"/>
    <n v="423788"/>
  </r>
  <r>
    <x v="46"/>
    <x v="2"/>
    <x v="0"/>
    <n v="24258079"/>
  </r>
  <r>
    <x v="46"/>
    <x v="2"/>
    <x v="1"/>
    <n v="8286939"/>
  </r>
  <r>
    <x v="46"/>
    <x v="2"/>
    <x v="2"/>
    <n v="5640759"/>
  </r>
  <r>
    <x v="46"/>
    <x v="2"/>
    <x v="3"/>
    <n v="6360469"/>
  </r>
  <r>
    <x v="46"/>
    <x v="2"/>
    <x v="4"/>
    <n v="3467896"/>
  </r>
  <r>
    <x v="46"/>
    <x v="2"/>
    <x v="5"/>
    <n v="3406815"/>
  </r>
  <r>
    <x v="46"/>
    <x v="2"/>
    <x v="6"/>
    <n v="2611580"/>
  </r>
  <r>
    <x v="46"/>
    <x v="2"/>
    <x v="7"/>
    <n v="544113"/>
  </r>
  <r>
    <x v="46"/>
    <x v="2"/>
    <x v="8"/>
    <n v="26695796"/>
  </r>
  <r>
    <x v="46"/>
    <x v="2"/>
    <x v="9"/>
    <n v="3386886"/>
  </r>
  <r>
    <x v="46"/>
    <x v="2"/>
    <x v="10"/>
    <n v="3398447"/>
  </r>
  <r>
    <x v="46"/>
    <x v="2"/>
    <x v="11"/>
    <n v="4445234"/>
  </r>
  <r>
    <x v="46"/>
    <x v="2"/>
    <x v="12"/>
    <n v="4058368"/>
  </r>
  <r>
    <x v="46"/>
    <x v="2"/>
    <x v="13"/>
    <n v="3793387"/>
  </r>
  <r>
    <x v="46"/>
    <x v="2"/>
    <x v="14"/>
    <n v="5648196"/>
  </r>
  <r>
    <x v="46"/>
    <x v="2"/>
    <x v="15"/>
    <n v="7121466"/>
  </r>
  <r>
    <x v="46"/>
    <x v="2"/>
    <x v="16"/>
    <n v="1608544"/>
  </r>
  <r>
    <x v="47"/>
    <x v="0"/>
    <x v="0"/>
    <n v="14418256"/>
  </r>
  <r>
    <x v="47"/>
    <x v="0"/>
    <x v="1"/>
    <n v="5314989"/>
  </r>
  <r>
    <x v="47"/>
    <x v="0"/>
    <x v="2"/>
    <n v="3717088"/>
  </r>
  <r>
    <x v="47"/>
    <x v="0"/>
    <x v="3"/>
    <n v="4408855"/>
  </r>
  <r>
    <x v="47"/>
    <x v="0"/>
    <x v="4"/>
    <n v="2398997"/>
  </r>
  <r>
    <x v="47"/>
    <x v="0"/>
    <x v="5"/>
    <n v="2279935"/>
  </r>
  <r>
    <x v="47"/>
    <x v="0"/>
    <x v="6"/>
    <n v="1807462"/>
  </r>
  <r>
    <x v="47"/>
    <x v="0"/>
    <x v="7"/>
    <n v="409571"/>
  </r>
  <r>
    <x v="47"/>
    <x v="0"/>
    <x v="8"/>
    <n v="18491231"/>
  </r>
  <r>
    <x v="47"/>
    <x v="0"/>
    <x v="9"/>
    <n v="2601674"/>
  </r>
  <r>
    <x v="47"/>
    <x v="0"/>
    <x v="10"/>
    <n v="2322620"/>
  </r>
  <r>
    <x v="47"/>
    <x v="0"/>
    <x v="11"/>
    <n v="3116984"/>
  </r>
  <r>
    <x v="47"/>
    <x v="0"/>
    <x v="12"/>
    <n v="3026422"/>
  </r>
  <r>
    <x v="47"/>
    <x v="0"/>
    <x v="13"/>
    <n v="2789058"/>
  </r>
  <r>
    <x v="47"/>
    <x v="0"/>
    <x v="14"/>
    <n v="4144415"/>
  </r>
  <r>
    <x v="47"/>
    <x v="0"/>
    <x v="15"/>
    <n v="5301092"/>
  </r>
  <r>
    <x v="47"/>
    <x v="0"/>
    <x v="16"/>
    <n v="1180176"/>
  </r>
  <r>
    <x v="47"/>
    <x v="1"/>
    <x v="0"/>
    <n v="9937356"/>
  </r>
  <r>
    <x v="47"/>
    <x v="1"/>
    <x v="1"/>
    <n v="2934621"/>
  </r>
  <r>
    <x v="47"/>
    <x v="1"/>
    <x v="2"/>
    <n v="1905538"/>
  </r>
  <r>
    <x v="47"/>
    <x v="1"/>
    <x v="3"/>
    <n v="1983035"/>
  </r>
  <r>
    <x v="47"/>
    <x v="1"/>
    <x v="4"/>
    <n v="1093865"/>
  </r>
  <r>
    <x v="47"/>
    <x v="1"/>
    <x v="5"/>
    <n v="1133723"/>
  </r>
  <r>
    <x v="47"/>
    <x v="1"/>
    <x v="6"/>
    <n v="760822"/>
  </r>
  <r>
    <x v="47"/>
    <x v="1"/>
    <x v="7"/>
    <n v="137077"/>
  </r>
  <r>
    <x v="47"/>
    <x v="1"/>
    <x v="8"/>
    <n v="8214933"/>
  </r>
  <r>
    <x v="47"/>
    <x v="1"/>
    <x v="9"/>
    <n v="750025"/>
  </r>
  <r>
    <x v="47"/>
    <x v="1"/>
    <x v="10"/>
    <n v="1052995"/>
  </r>
  <r>
    <x v="47"/>
    <x v="1"/>
    <x v="11"/>
    <n v="1253585"/>
  </r>
  <r>
    <x v="47"/>
    <x v="1"/>
    <x v="12"/>
    <n v="992851"/>
  </r>
  <r>
    <x v="47"/>
    <x v="1"/>
    <x v="13"/>
    <n v="950770"/>
  </r>
  <r>
    <x v="47"/>
    <x v="1"/>
    <x v="14"/>
    <n v="1417796"/>
  </r>
  <r>
    <x v="47"/>
    <x v="1"/>
    <x v="15"/>
    <n v="1765514"/>
  </r>
  <r>
    <x v="47"/>
    <x v="1"/>
    <x v="16"/>
    <n v="392643"/>
  </r>
  <r>
    <x v="47"/>
    <x v="2"/>
    <x v="0"/>
    <n v="24355612"/>
  </r>
  <r>
    <x v="47"/>
    <x v="2"/>
    <x v="1"/>
    <n v="8249610"/>
  </r>
  <r>
    <x v="47"/>
    <x v="2"/>
    <x v="2"/>
    <n v="5622626"/>
  </r>
  <r>
    <x v="47"/>
    <x v="2"/>
    <x v="3"/>
    <n v="6391890"/>
  </r>
  <r>
    <x v="47"/>
    <x v="2"/>
    <x v="4"/>
    <n v="3492862"/>
  </r>
  <r>
    <x v="47"/>
    <x v="2"/>
    <x v="5"/>
    <n v="3413658"/>
  </r>
  <r>
    <x v="47"/>
    <x v="2"/>
    <x v="6"/>
    <n v="2568284"/>
  </r>
  <r>
    <x v="47"/>
    <x v="2"/>
    <x v="7"/>
    <n v="546648"/>
  </r>
  <r>
    <x v="47"/>
    <x v="2"/>
    <x v="8"/>
    <n v="26706164"/>
  </r>
  <r>
    <x v="47"/>
    <x v="2"/>
    <x v="9"/>
    <n v="3351699"/>
  </r>
  <r>
    <x v="47"/>
    <x v="2"/>
    <x v="10"/>
    <n v="3375615"/>
  </r>
  <r>
    <x v="47"/>
    <x v="2"/>
    <x v="11"/>
    <n v="4370569"/>
  </r>
  <r>
    <x v="47"/>
    <x v="2"/>
    <x v="12"/>
    <n v="4019273"/>
  </r>
  <r>
    <x v="47"/>
    <x v="2"/>
    <x v="13"/>
    <n v="3739828"/>
  </r>
  <r>
    <x v="47"/>
    <x v="2"/>
    <x v="14"/>
    <n v="5562211"/>
  </r>
  <r>
    <x v="47"/>
    <x v="2"/>
    <x v="15"/>
    <n v="7066606"/>
  </r>
  <r>
    <x v="47"/>
    <x v="2"/>
    <x v="16"/>
    <n v="1572819"/>
  </r>
  <r>
    <x v="48"/>
    <x v="0"/>
    <x v="0"/>
    <n v="14321630"/>
  </r>
  <r>
    <x v="48"/>
    <x v="0"/>
    <x v="1"/>
    <n v="5322427"/>
  </r>
  <r>
    <x v="48"/>
    <x v="0"/>
    <x v="2"/>
    <n v="3718155"/>
  </r>
  <r>
    <x v="48"/>
    <x v="0"/>
    <x v="3"/>
    <n v="4390983"/>
  </r>
  <r>
    <x v="48"/>
    <x v="0"/>
    <x v="4"/>
    <n v="2356501"/>
  </r>
  <r>
    <x v="48"/>
    <x v="0"/>
    <x v="5"/>
    <n v="2276210"/>
  </r>
  <r>
    <x v="48"/>
    <x v="0"/>
    <x v="6"/>
    <n v="1814963"/>
  </r>
  <r>
    <x v="48"/>
    <x v="0"/>
    <x v="7"/>
    <n v="408833"/>
  </r>
  <r>
    <x v="48"/>
    <x v="0"/>
    <x v="8"/>
    <n v="18384873"/>
  </r>
  <r>
    <x v="48"/>
    <x v="0"/>
    <x v="9"/>
    <n v="2597460"/>
  </r>
  <r>
    <x v="48"/>
    <x v="0"/>
    <x v="10"/>
    <n v="2308143"/>
  </r>
  <r>
    <x v="48"/>
    <x v="0"/>
    <x v="11"/>
    <n v="3105718"/>
  </r>
  <r>
    <x v="48"/>
    <x v="0"/>
    <x v="12"/>
    <n v="3028000"/>
  </r>
  <r>
    <x v="48"/>
    <x v="0"/>
    <x v="13"/>
    <n v="2787367"/>
  </r>
  <r>
    <x v="48"/>
    <x v="0"/>
    <x v="14"/>
    <n v="4143731"/>
  </r>
  <r>
    <x v="48"/>
    <x v="0"/>
    <x v="15"/>
    <n v="5294911"/>
  </r>
  <r>
    <x v="48"/>
    <x v="0"/>
    <x v="16"/>
    <n v="1175502"/>
  </r>
  <r>
    <x v="48"/>
    <x v="1"/>
    <x v="0"/>
    <n v="9742516"/>
  </r>
  <r>
    <x v="48"/>
    <x v="1"/>
    <x v="1"/>
    <n v="2923021"/>
  </r>
  <r>
    <x v="48"/>
    <x v="1"/>
    <x v="2"/>
    <n v="1888208"/>
  </r>
  <r>
    <x v="48"/>
    <x v="1"/>
    <x v="3"/>
    <n v="1929884"/>
  </r>
  <r>
    <x v="48"/>
    <x v="1"/>
    <x v="4"/>
    <n v="1071289"/>
  </r>
  <r>
    <x v="48"/>
    <x v="1"/>
    <x v="5"/>
    <n v="1127898"/>
  </r>
  <r>
    <x v="48"/>
    <x v="1"/>
    <x v="6"/>
    <n v="759739"/>
  </r>
  <r>
    <x v="48"/>
    <x v="1"/>
    <x v="7"/>
    <n v="129837"/>
  </r>
  <r>
    <x v="48"/>
    <x v="1"/>
    <x v="8"/>
    <n v="7968865"/>
  </r>
  <r>
    <x v="48"/>
    <x v="1"/>
    <x v="9"/>
    <n v="754738"/>
  </r>
  <r>
    <x v="48"/>
    <x v="1"/>
    <x v="10"/>
    <n v="1017083"/>
  </r>
  <r>
    <x v="48"/>
    <x v="1"/>
    <x v="11"/>
    <n v="1187069"/>
  </r>
  <r>
    <x v="48"/>
    <x v="1"/>
    <x v="12"/>
    <n v="951599"/>
  </r>
  <r>
    <x v="48"/>
    <x v="1"/>
    <x v="13"/>
    <n v="930054"/>
  </r>
  <r>
    <x v="48"/>
    <x v="1"/>
    <x v="14"/>
    <n v="1359677"/>
  </r>
  <r>
    <x v="48"/>
    <x v="1"/>
    <x v="15"/>
    <n v="1746085"/>
  </r>
  <r>
    <x v="48"/>
    <x v="1"/>
    <x v="16"/>
    <n v="374750"/>
  </r>
  <r>
    <x v="48"/>
    <x v="2"/>
    <x v="0"/>
    <n v="24064146"/>
  </r>
  <r>
    <x v="48"/>
    <x v="2"/>
    <x v="1"/>
    <n v="8245448"/>
  </r>
  <r>
    <x v="48"/>
    <x v="2"/>
    <x v="2"/>
    <n v="5606363"/>
  </r>
  <r>
    <x v="48"/>
    <x v="2"/>
    <x v="3"/>
    <n v="6320867"/>
  </r>
  <r>
    <x v="48"/>
    <x v="2"/>
    <x v="4"/>
    <n v="3427790"/>
  </r>
  <r>
    <x v="48"/>
    <x v="2"/>
    <x v="5"/>
    <n v="3404108"/>
  </r>
  <r>
    <x v="48"/>
    <x v="2"/>
    <x v="6"/>
    <n v="2574702"/>
  </r>
  <r>
    <x v="48"/>
    <x v="2"/>
    <x v="7"/>
    <n v="538670"/>
  </r>
  <r>
    <x v="48"/>
    <x v="2"/>
    <x v="8"/>
    <n v="26353738"/>
  </r>
  <r>
    <x v="48"/>
    <x v="2"/>
    <x v="9"/>
    <n v="3352198"/>
  </r>
  <r>
    <x v="48"/>
    <x v="2"/>
    <x v="10"/>
    <n v="3325226"/>
  </r>
  <r>
    <x v="48"/>
    <x v="2"/>
    <x v="11"/>
    <n v="4292787"/>
  </r>
  <r>
    <x v="48"/>
    <x v="2"/>
    <x v="12"/>
    <n v="3979599"/>
  </r>
  <r>
    <x v="48"/>
    <x v="2"/>
    <x v="13"/>
    <n v="3717421"/>
  </r>
  <r>
    <x v="48"/>
    <x v="2"/>
    <x v="14"/>
    <n v="5503408"/>
  </r>
  <r>
    <x v="48"/>
    <x v="2"/>
    <x v="15"/>
    <n v="7040996"/>
  </r>
  <r>
    <x v="48"/>
    <x v="2"/>
    <x v="16"/>
    <n v="1550252"/>
  </r>
  <r>
    <x v="49"/>
    <x v="0"/>
    <x v="0"/>
    <n v="14442909"/>
  </r>
  <r>
    <x v="49"/>
    <x v="0"/>
    <x v="1"/>
    <n v="5361596"/>
  </r>
  <r>
    <x v="49"/>
    <x v="0"/>
    <x v="2"/>
    <n v="3743826"/>
  </r>
  <r>
    <x v="49"/>
    <x v="0"/>
    <x v="3"/>
    <n v="4412501"/>
  </r>
  <r>
    <x v="49"/>
    <x v="0"/>
    <x v="4"/>
    <n v="2372287"/>
  </r>
  <r>
    <x v="49"/>
    <x v="0"/>
    <x v="5"/>
    <n v="2292421"/>
  </r>
  <r>
    <x v="49"/>
    <x v="0"/>
    <x v="6"/>
    <n v="1831260"/>
  </r>
  <r>
    <x v="49"/>
    <x v="0"/>
    <x v="7"/>
    <n v="414041"/>
  </r>
  <r>
    <x v="49"/>
    <x v="0"/>
    <x v="8"/>
    <n v="18499747"/>
  </r>
  <r>
    <x v="49"/>
    <x v="0"/>
    <x v="9"/>
    <n v="2617471"/>
  </r>
  <r>
    <x v="49"/>
    <x v="0"/>
    <x v="10"/>
    <n v="2325916"/>
  </r>
  <r>
    <x v="49"/>
    <x v="0"/>
    <x v="11"/>
    <n v="3135932"/>
  </r>
  <r>
    <x v="49"/>
    <x v="0"/>
    <x v="12"/>
    <n v="3052383"/>
  </r>
  <r>
    <x v="49"/>
    <x v="0"/>
    <x v="13"/>
    <n v="2811845"/>
  </r>
  <r>
    <x v="49"/>
    <x v="0"/>
    <x v="14"/>
    <n v="4176707"/>
  </r>
  <r>
    <x v="49"/>
    <x v="0"/>
    <x v="15"/>
    <n v="5336328"/>
  </r>
  <r>
    <x v="49"/>
    <x v="0"/>
    <x v="16"/>
    <n v="1189875"/>
  </r>
  <r>
    <x v="49"/>
    <x v="1"/>
    <x v="0"/>
    <n v="9982978"/>
  </r>
  <r>
    <x v="49"/>
    <x v="1"/>
    <x v="1"/>
    <n v="2989528"/>
  </r>
  <r>
    <x v="49"/>
    <x v="1"/>
    <x v="2"/>
    <n v="1924010"/>
  </r>
  <r>
    <x v="49"/>
    <x v="1"/>
    <x v="3"/>
    <n v="1967456"/>
  </r>
  <r>
    <x v="49"/>
    <x v="1"/>
    <x v="4"/>
    <n v="1076314"/>
  </r>
  <r>
    <x v="49"/>
    <x v="1"/>
    <x v="5"/>
    <n v="1144490"/>
  </r>
  <r>
    <x v="49"/>
    <x v="1"/>
    <x v="6"/>
    <n v="766680"/>
  </r>
  <r>
    <x v="49"/>
    <x v="1"/>
    <x v="7"/>
    <n v="133624"/>
  </r>
  <r>
    <x v="49"/>
    <x v="1"/>
    <x v="8"/>
    <n v="8085499"/>
  </r>
  <r>
    <x v="49"/>
    <x v="1"/>
    <x v="9"/>
    <n v="790994"/>
  </r>
  <r>
    <x v="49"/>
    <x v="1"/>
    <x v="10"/>
    <n v="1034852"/>
  </r>
  <r>
    <x v="49"/>
    <x v="1"/>
    <x v="11"/>
    <n v="1211060"/>
  </r>
  <r>
    <x v="49"/>
    <x v="1"/>
    <x v="12"/>
    <n v="955570"/>
  </r>
  <r>
    <x v="49"/>
    <x v="1"/>
    <x v="13"/>
    <n v="940043"/>
  </r>
  <r>
    <x v="49"/>
    <x v="1"/>
    <x v="14"/>
    <n v="1366666"/>
  </r>
  <r>
    <x v="49"/>
    <x v="1"/>
    <x v="15"/>
    <n v="1757311"/>
  </r>
  <r>
    <x v="49"/>
    <x v="1"/>
    <x v="16"/>
    <n v="400858"/>
  </r>
  <r>
    <x v="49"/>
    <x v="2"/>
    <x v="0"/>
    <n v="24425887"/>
  </r>
  <r>
    <x v="49"/>
    <x v="2"/>
    <x v="1"/>
    <n v="8351124"/>
  </r>
  <r>
    <x v="49"/>
    <x v="2"/>
    <x v="2"/>
    <n v="5667836"/>
  </r>
  <r>
    <x v="49"/>
    <x v="2"/>
    <x v="3"/>
    <n v="6379957"/>
  </r>
  <r>
    <x v="49"/>
    <x v="2"/>
    <x v="4"/>
    <n v="3448601"/>
  </r>
  <r>
    <x v="49"/>
    <x v="2"/>
    <x v="5"/>
    <n v="3436911"/>
  </r>
  <r>
    <x v="49"/>
    <x v="2"/>
    <x v="6"/>
    <n v="2597940"/>
  </r>
  <r>
    <x v="49"/>
    <x v="2"/>
    <x v="7"/>
    <n v="547665"/>
  </r>
  <r>
    <x v="49"/>
    <x v="2"/>
    <x v="8"/>
    <n v="26585246"/>
  </r>
  <r>
    <x v="49"/>
    <x v="2"/>
    <x v="9"/>
    <n v="3408465"/>
  </r>
  <r>
    <x v="49"/>
    <x v="2"/>
    <x v="10"/>
    <n v="3360768"/>
  </r>
  <r>
    <x v="49"/>
    <x v="2"/>
    <x v="11"/>
    <n v="4346992"/>
  </r>
  <r>
    <x v="49"/>
    <x v="2"/>
    <x v="12"/>
    <n v="4007953"/>
  </r>
  <r>
    <x v="49"/>
    <x v="2"/>
    <x v="13"/>
    <n v="3751888"/>
  </r>
  <r>
    <x v="49"/>
    <x v="2"/>
    <x v="14"/>
    <n v="5543373"/>
  </r>
  <r>
    <x v="49"/>
    <x v="2"/>
    <x v="15"/>
    <n v="7093639"/>
  </r>
  <r>
    <x v="49"/>
    <x v="2"/>
    <x v="16"/>
    <n v="1590733"/>
  </r>
  <r>
    <x v="50"/>
    <x v="0"/>
    <x v="0"/>
    <n v="14468122"/>
  </r>
  <r>
    <x v="50"/>
    <x v="0"/>
    <x v="1"/>
    <n v="5365538"/>
  </r>
  <r>
    <x v="50"/>
    <x v="0"/>
    <x v="2"/>
    <n v="3753418"/>
  </r>
  <r>
    <x v="50"/>
    <x v="0"/>
    <x v="3"/>
    <n v="4425361"/>
  </r>
  <r>
    <x v="50"/>
    <x v="0"/>
    <x v="4"/>
    <n v="2375071"/>
  </r>
  <r>
    <x v="50"/>
    <x v="0"/>
    <x v="5"/>
    <n v="2290445"/>
  </r>
  <r>
    <x v="50"/>
    <x v="0"/>
    <x v="6"/>
    <n v="1844723"/>
  </r>
  <r>
    <x v="50"/>
    <x v="0"/>
    <x v="7"/>
    <n v="412170"/>
  </r>
  <r>
    <x v="50"/>
    <x v="0"/>
    <x v="8"/>
    <n v="18493932"/>
  </r>
  <r>
    <x v="50"/>
    <x v="0"/>
    <x v="9"/>
    <n v="2612341"/>
  </r>
  <r>
    <x v="50"/>
    <x v="0"/>
    <x v="10"/>
    <n v="2323063"/>
  </r>
  <r>
    <x v="50"/>
    <x v="0"/>
    <x v="11"/>
    <n v="3127629"/>
  </r>
  <r>
    <x v="50"/>
    <x v="0"/>
    <x v="12"/>
    <n v="3045716"/>
  </r>
  <r>
    <x v="50"/>
    <x v="0"/>
    <x v="13"/>
    <n v="2809554"/>
  </r>
  <r>
    <x v="50"/>
    <x v="0"/>
    <x v="14"/>
    <n v="4181008"/>
  </r>
  <r>
    <x v="50"/>
    <x v="0"/>
    <x v="15"/>
    <n v="5346957"/>
  </r>
  <r>
    <x v="50"/>
    <x v="0"/>
    <x v="16"/>
    <n v="1186059"/>
  </r>
  <r>
    <x v="50"/>
    <x v="1"/>
    <x v="0"/>
    <n v="10153171"/>
  </r>
  <r>
    <x v="50"/>
    <x v="1"/>
    <x v="1"/>
    <n v="3048381"/>
  </r>
  <r>
    <x v="50"/>
    <x v="1"/>
    <x v="2"/>
    <n v="1953827"/>
  </r>
  <r>
    <x v="50"/>
    <x v="1"/>
    <x v="3"/>
    <n v="1982916"/>
  </r>
  <r>
    <x v="50"/>
    <x v="1"/>
    <x v="4"/>
    <n v="1089782"/>
  </r>
  <r>
    <x v="50"/>
    <x v="1"/>
    <x v="5"/>
    <n v="1150961"/>
  </r>
  <r>
    <x v="50"/>
    <x v="1"/>
    <x v="6"/>
    <n v="786667"/>
  </r>
  <r>
    <x v="50"/>
    <x v="1"/>
    <x v="7"/>
    <n v="133917"/>
  </r>
  <r>
    <x v="50"/>
    <x v="1"/>
    <x v="8"/>
    <n v="8092565"/>
  </r>
  <r>
    <x v="50"/>
    <x v="1"/>
    <x v="9"/>
    <n v="803768"/>
  </r>
  <r>
    <x v="50"/>
    <x v="1"/>
    <x v="10"/>
    <n v="1025538"/>
  </r>
  <r>
    <x v="50"/>
    <x v="1"/>
    <x v="11"/>
    <n v="1187023"/>
  </r>
  <r>
    <x v="50"/>
    <x v="1"/>
    <x v="12"/>
    <n v="944969"/>
  </r>
  <r>
    <x v="50"/>
    <x v="1"/>
    <x v="13"/>
    <n v="919375"/>
  </r>
  <r>
    <x v="50"/>
    <x v="1"/>
    <x v="14"/>
    <n v="1372720"/>
  </r>
  <r>
    <x v="50"/>
    <x v="1"/>
    <x v="15"/>
    <n v="1758569"/>
  </r>
  <r>
    <x v="50"/>
    <x v="1"/>
    <x v="16"/>
    <n v="409863"/>
  </r>
  <r>
    <x v="50"/>
    <x v="2"/>
    <x v="0"/>
    <n v="24621293"/>
  </r>
  <r>
    <x v="50"/>
    <x v="2"/>
    <x v="1"/>
    <n v="8413919"/>
  </r>
  <r>
    <x v="50"/>
    <x v="2"/>
    <x v="2"/>
    <n v="5707245"/>
  </r>
  <r>
    <x v="50"/>
    <x v="2"/>
    <x v="3"/>
    <n v="6408277"/>
  </r>
  <r>
    <x v="50"/>
    <x v="2"/>
    <x v="4"/>
    <n v="3464853"/>
  </r>
  <r>
    <x v="50"/>
    <x v="2"/>
    <x v="5"/>
    <n v="3441406"/>
  </r>
  <r>
    <x v="50"/>
    <x v="2"/>
    <x v="6"/>
    <n v="2631390"/>
  </r>
  <r>
    <x v="50"/>
    <x v="2"/>
    <x v="7"/>
    <n v="546087"/>
  </r>
  <r>
    <x v="50"/>
    <x v="2"/>
    <x v="8"/>
    <n v="26586497"/>
  </r>
  <r>
    <x v="50"/>
    <x v="2"/>
    <x v="9"/>
    <n v="3416109"/>
  </r>
  <r>
    <x v="50"/>
    <x v="2"/>
    <x v="10"/>
    <n v="3348601"/>
  </r>
  <r>
    <x v="50"/>
    <x v="2"/>
    <x v="11"/>
    <n v="4314652"/>
  </r>
  <r>
    <x v="50"/>
    <x v="2"/>
    <x v="12"/>
    <n v="3990685"/>
  </r>
  <r>
    <x v="50"/>
    <x v="2"/>
    <x v="13"/>
    <n v="3728929"/>
  </r>
  <r>
    <x v="50"/>
    <x v="2"/>
    <x v="14"/>
    <n v="5553728"/>
  </r>
  <r>
    <x v="50"/>
    <x v="2"/>
    <x v="15"/>
    <n v="7105526"/>
  </r>
  <r>
    <x v="50"/>
    <x v="2"/>
    <x v="16"/>
    <n v="1595922"/>
  </r>
  <r>
    <x v="51"/>
    <x v="0"/>
    <x v="0"/>
    <n v="14327865"/>
  </r>
  <r>
    <x v="51"/>
    <x v="0"/>
    <x v="1"/>
    <n v="5281286"/>
  </r>
  <r>
    <x v="51"/>
    <x v="0"/>
    <x v="2"/>
    <n v="3698101"/>
  </r>
  <r>
    <x v="51"/>
    <x v="0"/>
    <x v="3"/>
    <n v="4395169"/>
  </r>
  <r>
    <x v="51"/>
    <x v="0"/>
    <x v="4"/>
    <n v="2341626"/>
  </r>
  <r>
    <x v="51"/>
    <x v="0"/>
    <x v="5"/>
    <n v="2245820"/>
  </r>
  <r>
    <x v="51"/>
    <x v="0"/>
    <x v="6"/>
    <n v="1816620"/>
  </r>
  <r>
    <x v="51"/>
    <x v="0"/>
    <x v="7"/>
    <n v="400873"/>
  </r>
  <r>
    <x v="51"/>
    <x v="0"/>
    <x v="8"/>
    <n v="18342009"/>
  </r>
  <r>
    <x v="51"/>
    <x v="0"/>
    <x v="9"/>
    <n v="2548019"/>
  </r>
  <r>
    <x v="51"/>
    <x v="0"/>
    <x v="10"/>
    <n v="2268411"/>
  </r>
  <r>
    <x v="51"/>
    <x v="0"/>
    <x v="11"/>
    <n v="3054063"/>
  </r>
  <r>
    <x v="51"/>
    <x v="0"/>
    <x v="12"/>
    <n v="2980322"/>
  </r>
  <r>
    <x v="51"/>
    <x v="0"/>
    <x v="13"/>
    <n v="2757724"/>
  </r>
  <r>
    <x v="51"/>
    <x v="0"/>
    <x v="14"/>
    <n v="4068505"/>
  </r>
  <r>
    <x v="51"/>
    <x v="0"/>
    <x v="15"/>
    <n v="5237504"/>
  </r>
  <r>
    <x v="51"/>
    <x v="0"/>
    <x v="16"/>
    <n v="1169642"/>
  </r>
  <r>
    <x v="51"/>
    <x v="1"/>
    <x v="0"/>
    <n v="9811385"/>
  </r>
  <r>
    <x v="51"/>
    <x v="1"/>
    <x v="1"/>
    <n v="3082653"/>
  </r>
  <r>
    <x v="51"/>
    <x v="1"/>
    <x v="2"/>
    <n v="1989943"/>
  </r>
  <r>
    <x v="51"/>
    <x v="1"/>
    <x v="3"/>
    <n v="2029863"/>
  </r>
  <r>
    <x v="51"/>
    <x v="1"/>
    <x v="4"/>
    <n v="1094795"/>
  </r>
  <r>
    <x v="51"/>
    <x v="1"/>
    <x v="5"/>
    <n v="1140199"/>
  </r>
  <r>
    <x v="51"/>
    <x v="1"/>
    <x v="6"/>
    <n v="802505"/>
  </r>
  <r>
    <x v="51"/>
    <x v="1"/>
    <x v="7"/>
    <n v="135720"/>
  </r>
  <r>
    <x v="51"/>
    <x v="1"/>
    <x v="8"/>
    <n v="8206812"/>
  </r>
  <r>
    <x v="51"/>
    <x v="1"/>
    <x v="9"/>
    <n v="988671"/>
  </r>
  <r>
    <x v="51"/>
    <x v="1"/>
    <x v="10"/>
    <n v="1026445"/>
  </r>
  <r>
    <x v="51"/>
    <x v="1"/>
    <x v="11"/>
    <n v="1206380"/>
  </r>
  <r>
    <x v="51"/>
    <x v="1"/>
    <x v="12"/>
    <n v="987411"/>
  </r>
  <r>
    <x v="51"/>
    <x v="1"/>
    <x v="13"/>
    <n v="999514"/>
  </r>
  <r>
    <x v="51"/>
    <x v="1"/>
    <x v="14"/>
    <n v="1447999"/>
  </r>
  <r>
    <x v="51"/>
    <x v="1"/>
    <x v="15"/>
    <n v="1827169"/>
  </r>
  <r>
    <x v="51"/>
    <x v="1"/>
    <x v="16"/>
    <n v="462545"/>
  </r>
  <r>
    <x v="51"/>
    <x v="2"/>
    <x v="0"/>
    <n v="24139250"/>
  </r>
  <r>
    <x v="51"/>
    <x v="2"/>
    <x v="1"/>
    <n v="8363939"/>
  </r>
  <r>
    <x v="51"/>
    <x v="2"/>
    <x v="2"/>
    <n v="5688044"/>
  </r>
  <r>
    <x v="51"/>
    <x v="2"/>
    <x v="3"/>
    <n v="6425032"/>
  </r>
  <r>
    <x v="51"/>
    <x v="2"/>
    <x v="4"/>
    <n v="3436421"/>
  </r>
  <r>
    <x v="51"/>
    <x v="2"/>
    <x v="5"/>
    <n v="3386019"/>
  </r>
  <r>
    <x v="51"/>
    <x v="2"/>
    <x v="6"/>
    <n v="2619125"/>
  </r>
  <r>
    <x v="51"/>
    <x v="2"/>
    <x v="7"/>
    <n v="536593"/>
  </r>
  <r>
    <x v="51"/>
    <x v="2"/>
    <x v="8"/>
    <n v="26548821"/>
  </r>
  <r>
    <x v="51"/>
    <x v="2"/>
    <x v="9"/>
    <n v="3536690"/>
  </r>
  <r>
    <x v="51"/>
    <x v="2"/>
    <x v="10"/>
    <n v="3294856"/>
  </r>
  <r>
    <x v="51"/>
    <x v="2"/>
    <x v="11"/>
    <n v="4260443"/>
  </r>
  <r>
    <x v="51"/>
    <x v="2"/>
    <x v="12"/>
    <n v="3967733"/>
  </r>
  <r>
    <x v="51"/>
    <x v="2"/>
    <x v="13"/>
    <n v="3757238"/>
  </r>
  <r>
    <x v="51"/>
    <x v="2"/>
    <x v="14"/>
    <n v="5516504"/>
  </r>
  <r>
    <x v="51"/>
    <x v="2"/>
    <x v="15"/>
    <n v="7064673"/>
  </r>
  <r>
    <x v="51"/>
    <x v="2"/>
    <x v="16"/>
    <n v="1632187"/>
  </r>
  <r>
    <x v="52"/>
    <x v="0"/>
    <x v="0"/>
    <n v="13456998"/>
  </r>
  <r>
    <x v="52"/>
    <x v="0"/>
    <x v="1"/>
    <n v="4971814"/>
  </r>
  <r>
    <x v="52"/>
    <x v="0"/>
    <x v="2"/>
    <n v="3489574"/>
  </r>
  <r>
    <x v="52"/>
    <x v="0"/>
    <x v="3"/>
    <n v="4096833"/>
  </r>
  <r>
    <x v="52"/>
    <x v="0"/>
    <x v="4"/>
    <n v="2218289"/>
  </r>
  <r>
    <x v="52"/>
    <x v="0"/>
    <x v="5"/>
    <n v="2112591"/>
  </r>
  <r>
    <x v="52"/>
    <x v="0"/>
    <x v="6"/>
    <n v="1690862"/>
  </r>
  <r>
    <x v="52"/>
    <x v="0"/>
    <x v="7"/>
    <n v="372775"/>
  </r>
  <r>
    <x v="52"/>
    <x v="0"/>
    <x v="8"/>
    <n v="17308230"/>
  </r>
  <r>
    <x v="52"/>
    <x v="0"/>
    <x v="9"/>
    <n v="2452844"/>
  </r>
  <r>
    <x v="52"/>
    <x v="0"/>
    <x v="10"/>
    <n v="2185918"/>
  </r>
  <r>
    <x v="52"/>
    <x v="0"/>
    <x v="11"/>
    <n v="2908243"/>
  </r>
  <r>
    <x v="52"/>
    <x v="0"/>
    <x v="12"/>
    <n v="2758075"/>
  </r>
  <r>
    <x v="52"/>
    <x v="0"/>
    <x v="13"/>
    <n v="2654277"/>
  </r>
  <r>
    <x v="52"/>
    <x v="0"/>
    <x v="14"/>
    <n v="3883326"/>
  </r>
  <r>
    <x v="52"/>
    <x v="0"/>
    <x v="15"/>
    <n v="4968920"/>
  </r>
  <r>
    <x v="52"/>
    <x v="0"/>
    <x v="16"/>
    <n v="1105077"/>
  </r>
  <r>
    <x v="52"/>
    <x v="1"/>
    <x v="0"/>
    <n v="9165698"/>
  </r>
  <r>
    <x v="52"/>
    <x v="1"/>
    <x v="1"/>
    <n v="3011231"/>
  </r>
  <r>
    <x v="52"/>
    <x v="1"/>
    <x v="2"/>
    <n v="1898747"/>
  </r>
  <r>
    <x v="52"/>
    <x v="1"/>
    <x v="3"/>
    <n v="2027516"/>
  </r>
  <r>
    <x v="52"/>
    <x v="1"/>
    <x v="4"/>
    <n v="1082312"/>
  </r>
  <r>
    <x v="52"/>
    <x v="1"/>
    <x v="5"/>
    <n v="1100370"/>
  </r>
  <r>
    <x v="52"/>
    <x v="1"/>
    <x v="6"/>
    <n v="797103"/>
  </r>
  <r>
    <x v="52"/>
    <x v="1"/>
    <x v="7"/>
    <n v="162467"/>
  </r>
  <r>
    <x v="52"/>
    <x v="1"/>
    <x v="8"/>
    <n v="8254649"/>
  </r>
  <r>
    <x v="52"/>
    <x v="1"/>
    <x v="9"/>
    <n v="1281354"/>
  </r>
  <r>
    <x v="52"/>
    <x v="1"/>
    <x v="10"/>
    <n v="1029813"/>
  </r>
  <r>
    <x v="52"/>
    <x v="1"/>
    <x v="11"/>
    <n v="1260342"/>
  </r>
  <r>
    <x v="52"/>
    <x v="1"/>
    <x v="12"/>
    <n v="998413"/>
  </r>
  <r>
    <x v="52"/>
    <x v="1"/>
    <x v="13"/>
    <n v="1080832"/>
  </r>
  <r>
    <x v="52"/>
    <x v="1"/>
    <x v="14"/>
    <n v="1586453"/>
  </r>
  <r>
    <x v="52"/>
    <x v="1"/>
    <x v="15"/>
    <n v="1929984"/>
  </r>
  <r>
    <x v="52"/>
    <x v="1"/>
    <x v="16"/>
    <n v="505965"/>
  </r>
  <r>
    <x v="52"/>
    <x v="2"/>
    <x v="0"/>
    <n v="22622696"/>
  </r>
  <r>
    <x v="52"/>
    <x v="2"/>
    <x v="1"/>
    <n v="7983045"/>
  </r>
  <r>
    <x v="52"/>
    <x v="2"/>
    <x v="2"/>
    <n v="5388321"/>
  </r>
  <r>
    <x v="52"/>
    <x v="2"/>
    <x v="3"/>
    <n v="6124349"/>
  </r>
  <r>
    <x v="52"/>
    <x v="2"/>
    <x v="4"/>
    <n v="3300601"/>
  </r>
  <r>
    <x v="52"/>
    <x v="2"/>
    <x v="5"/>
    <n v="3212961"/>
  </r>
  <r>
    <x v="52"/>
    <x v="2"/>
    <x v="6"/>
    <n v="2487965"/>
  </r>
  <r>
    <x v="52"/>
    <x v="2"/>
    <x v="7"/>
    <n v="535242"/>
  </r>
  <r>
    <x v="52"/>
    <x v="2"/>
    <x v="8"/>
    <n v="25562879"/>
  </r>
  <r>
    <x v="52"/>
    <x v="2"/>
    <x v="9"/>
    <n v="3734198"/>
  </r>
  <r>
    <x v="52"/>
    <x v="2"/>
    <x v="10"/>
    <n v="3215731"/>
  </r>
  <r>
    <x v="52"/>
    <x v="2"/>
    <x v="11"/>
    <n v="4168585"/>
  </r>
  <r>
    <x v="52"/>
    <x v="2"/>
    <x v="12"/>
    <n v="3756488"/>
  </r>
  <r>
    <x v="52"/>
    <x v="2"/>
    <x v="13"/>
    <n v="3735109"/>
  </r>
  <r>
    <x v="52"/>
    <x v="2"/>
    <x v="14"/>
    <n v="5469779"/>
  </r>
  <r>
    <x v="52"/>
    <x v="2"/>
    <x v="15"/>
    <n v="6898904"/>
  </r>
  <r>
    <x v="52"/>
    <x v="2"/>
    <x v="16"/>
    <n v="1611042"/>
  </r>
  <r>
    <x v="53"/>
    <x v="0"/>
    <x v="0"/>
    <n v="13260386"/>
  </r>
  <r>
    <x v="53"/>
    <x v="0"/>
    <x v="1"/>
    <n v="4957912"/>
  </r>
  <r>
    <x v="53"/>
    <x v="0"/>
    <x v="2"/>
    <n v="3484287"/>
  </r>
  <r>
    <x v="53"/>
    <x v="0"/>
    <x v="3"/>
    <n v="3997259"/>
  </r>
  <r>
    <x v="53"/>
    <x v="0"/>
    <x v="4"/>
    <n v="2220269"/>
  </r>
  <r>
    <x v="53"/>
    <x v="0"/>
    <x v="5"/>
    <n v="2084526"/>
  </r>
  <r>
    <x v="53"/>
    <x v="0"/>
    <x v="6"/>
    <n v="1715259"/>
  </r>
  <r>
    <x v="53"/>
    <x v="0"/>
    <x v="7"/>
    <n v="367523"/>
  </r>
  <r>
    <x v="53"/>
    <x v="0"/>
    <x v="8"/>
    <n v="16966230"/>
  </r>
  <r>
    <x v="53"/>
    <x v="0"/>
    <x v="9"/>
    <n v="2444291"/>
  </r>
  <r>
    <x v="53"/>
    <x v="0"/>
    <x v="10"/>
    <n v="2172234"/>
  </r>
  <r>
    <x v="53"/>
    <x v="0"/>
    <x v="11"/>
    <n v="2885743"/>
  </r>
  <r>
    <x v="53"/>
    <x v="0"/>
    <x v="12"/>
    <n v="2749144"/>
  </r>
  <r>
    <x v="53"/>
    <x v="0"/>
    <x v="13"/>
    <n v="2643161"/>
  </r>
  <r>
    <x v="53"/>
    <x v="0"/>
    <x v="14"/>
    <n v="3916169"/>
  </r>
  <r>
    <x v="53"/>
    <x v="0"/>
    <x v="15"/>
    <n v="5007240"/>
  </r>
  <r>
    <x v="53"/>
    <x v="0"/>
    <x v="16"/>
    <n v="1119029"/>
  </r>
  <r>
    <x v="53"/>
    <x v="1"/>
    <x v="0"/>
    <n v="9598282"/>
  </r>
  <r>
    <x v="53"/>
    <x v="1"/>
    <x v="1"/>
    <n v="2895085"/>
  </r>
  <r>
    <x v="53"/>
    <x v="1"/>
    <x v="2"/>
    <n v="1877223"/>
  </r>
  <r>
    <x v="53"/>
    <x v="1"/>
    <x v="3"/>
    <n v="1982000"/>
  </r>
  <r>
    <x v="53"/>
    <x v="1"/>
    <x v="4"/>
    <n v="1084578"/>
  </r>
  <r>
    <x v="53"/>
    <x v="1"/>
    <x v="5"/>
    <n v="1103247"/>
  </r>
  <r>
    <x v="53"/>
    <x v="1"/>
    <x v="6"/>
    <n v="765732"/>
  </r>
  <r>
    <x v="53"/>
    <x v="1"/>
    <x v="7"/>
    <n v="170289"/>
  </r>
  <r>
    <x v="53"/>
    <x v="1"/>
    <x v="8"/>
    <n v="8367958"/>
  </r>
  <r>
    <x v="53"/>
    <x v="1"/>
    <x v="9"/>
    <n v="991093"/>
  </r>
  <r>
    <x v="53"/>
    <x v="1"/>
    <x v="10"/>
    <n v="1018994"/>
  </r>
  <r>
    <x v="53"/>
    <x v="1"/>
    <x v="11"/>
    <n v="1198618"/>
  </r>
  <r>
    <x v="53"/>
    <x v="1"/>
    <x v="12"/>
    <n v="941207"/>
  </r>
  <r>
    <x v="53"/>
    <x v="1"/>
    <x v="13"/>
    <n v="938873"/>
  </r>
  <r>
    <x v="53"/>
    <x v="1"/>
    <x v="14"/>
    <n v="1393732"/>
  </r>
  <r>
    <x v="53"/>
    <x v="1"/>
    <x v="15"/>
    <n v="1804829"/>
  </r>
  <r>
    <x v="53"/>
    <x v="1"/>
    <x v="16"/>
    <n v="474653"/>
  </r>
  <r>
    <x v="53"/>
    <x v="2"/>
    <x v="0"/>
    <n v="22858668"/>
  </r>
  <r>
    <x v="53"/>
    <x v="2"/>
    <x v="1"/>
    <n v="7852997"/>
  </r>
  <r>
    <x v="53"/>
    <x v="2"/>
    <x v="2"/>
    <n v="5361510"/>
  </r>
  <r>
    <x v="53"/>
    <x v="2"/>
    <x v="3"/>
    <n v="5979259"/>
  </r>
  <r>
    <x v="53"/>
    <x v="2"/>
    <x v="4"/>
    <n v="3304847"/>
  </r>
  <r>
    <x v="53"/>
    <x v="2"/>
    <x v="5"/>
    <n v="3187773"/>
  </r>
  <r>
    <x v="53"/>
    <x v="2"/>
    <x v="6"/>
    <n v="2480991"/>
  </r>
  <r>
    <x v="53"/>
    <x v="2"/>
    <x v="7"/>
    <n v="537812"/>
  </r>
  <r>
    <x v="53"/>
    <x v="2"/>
    <x v="8"/>
    <n v="25334188"/>
  </r>
  <r>
    <x v="53"/>
    <x v="2"/>
    <x v="9"/>
    <n v="3435384"/>
  </r>
  <r>
    <x v="53"/>
    <x v="2"/>
    <x v="10"/>
    <n v="3191228"/>
  </r>
  <r>
    <x v="53"/>
    <x v="2"/>
    <x v="11"/>
    <n v="4084361"/>
  </r>
  <r>
    <x v="53"/>
    <x v="2"/>
    <x v="12"/>
    <n v="3690351"/>
  </r>
  <r>
    <x v="53"/>
    <x v="2"/>
    <x v="13"/>
    <n v="3582034"/>
  </r>
  <r>
    <x v="53"/>
    <x v="2"/>
    <x v="14"/>
    <n v="5309901"/>
  </r>
  <r>
    <x v="53"/>
    <x v="2"/>
    <x v="15"/>
    <n v="6812069"/>
  </r>
  <r>
    <x v="53"/>
    <x v="2"/>
    <x v="16"/>
    <n v="1593682"/>
  </r>
  <r>
    <x v="54"/>
    <x v="0"/>
    <x v="0"/>
    <n v="13262936"/>
  </r>
  <r>
    <x v="54"/>
    <x v="0"/>
    <x v="1"/>
    <n v="4972884"/>
  </r>
  <r>
    <x v="54"/>
    <x v="0"/>
    <x v="2"/>
    <n v="3484675"/>
  </r>
  <r>
    <x v="54"/>
    <x v="0"/>
    <x v="3"/>
    <n v="3997948"/>
  </r>
  <r>
    <x v="54"/>
    <x v="0"/>
    <x v="4"/>
    <n v="2218125"/>
  </r>
  <r>
    <x v="54"/>
    <x v="0"/>
    <x v="5"/>
    <n v="2093704"/>
  </r>
  <r>
    <x v="54"/>
    <x v="0"/>
    <x v="6"/>
    <n v="1718667"/>
  </r>
  <r>
    <x v="54"/>
    <x v="0"/>
    <x v="7"/>
    <n v="367512"/>
  </r>
  <r>
    <x v="54"/>
    <x v="0"/>
    <x v="8"/>
    <n v="16866092"/>
  </r>
  <r>
    <x v="54"/>
    <x v="0"/>
    <x v="9"/>
    <n v="2436563"/>
  </r>
  <r>
    <x v="54"/>
    <x v="0"/>
    <x v="10"/>
    <n v="2162068"/>
  </r>
  <r>
    <x v="54"/>
    <x v="0"/>
    <x v="11"/>
    <n v="2894887"/>
  </r>
  <r>
    <x v="54"/>
    <x v="0"/>
    <x v="12"/>
    <n v="2777883"/>
  </r>
  <r>
    <x v="54"/>
    <x v="0"/>
    <x v="13"/>
    <n v="2665410"/>
  </r>
  <r>
    <x v="54"/>
    <x v="0"/>
    <x v="14"/>
    <n v="3948614"/>
  </r>
  <r>
    <x v="54"/>
    <x v="0"/>
    <x v="15"/>
    <n v="5033524"/>
  </r>
  <r>
    <x v="54"/>
    <x v="0"/>
    <x v="16"/>
    <n v="1146193"/>
  </r>
  <r>
    <x v="54"/>
    <x v="1"/>
    <x v="0"/>
    <n v="9747695"/>
  </r>
  <r>
    <x v="54"/>
    <x v="1"/>
    <x v="1"/>
    <n v="2926573"/>
  </r>
  <r>
    <x v="54"/>
    <x v="1"/>
    <x v="2"/>
    <n v="1895262"/>
  </r>
  <r>
    <x v="54"/>
    <x v="1"/>
    <x v="3"/>
    <n v="2009239"/>
  </r>
  <r>
    <x v="54"/>
    <x v="1"/>
    <x v="4"/>
    <n v="1091235"/>
  </r>
  <r>
    <x v="54"/>
    <x v="1"/>
    <x v="5"/>
    <n v="1126242"/>
  </r>
  <r>
    <x v="54"/>
    <x v="1"/>
    <x v="6"/>
    <n v="771117"/>
  </r>
  <r>
    <x v="54"/>
    <x v="1"/>
    <x v="7"/>
    <n v="177151"/>
  </r>
  <r>
    <x v="54"/>
    <x v="1"/>
    <x v="8"/>
    <n v="8479225"/>
  </r>
  <r>
    <x v="54"/>
    <x v="1"/>
    <x v="9"/>
    <n v="1006096"/>
  </r>
  <r>
    <x v="54"/>
    <x v="1"/>
    <x v="10"/>
    <n v="1034542"/>
  </r>
  <r>
    <x v="54"/>
    <x v="1"/>
    <x v="11"/>
    <n v="1218308"/>
  </r>
  <r>
    <x v="54"/>
    <x v="1"/>
    <x v="12"/>
    <n v="964215"/>
  </r>
  <r>
    <x v="54"/>
    <x v="1"/>
    <x v="13"/>
    <n v="970423"/>
  </r>
  <r>
    <x v="54"/>
    <x v="1"/>
    <x v="14"/>
    <n v="1409686"/>
  </r>
  <r>
    <x v="54"/>
    <x v="1"/>
    <x v="15"/>
    <n v="1837874"/>
  </r>
  <r>
    <x v="54"/>
    <x v="1"/>
    <x v="16"/>
    <n v="490016"/>
  </r>
  <r>
    <x v="54"/>
    <x v="2"/>
    <x v="0"/>
    <n v="23010631"/>
  </r>
  <r>
    <x v="54"/>
    <x v="2"/>
    <x v="1"/>
    <n v="7899457"/>
  </r>
  <r>
    <x v="54"/>
    <x v="2"/>
    <x v="2"/>
    <n v="5379937"/>
  </r>
  <r>
    <x v="54"/>
    <x v="2"/>
    <x v="3"/>
    <n v="6007187"/>
  </r>
  <r>
    <x v="54"/>
    <x v="2"/>
    <x v="4"/>
    <n v="3309360"/>
  </r>
  <r>
    <x v="54"/>
    <x v="2"/>
    <x v="5"/>
    <n v="3219946"/>
  </r>
  <r>
    <x v="54"/>
    <x v="2"/>
    <x v="6"/>
    <n v="2489784"/>
  </r>
  <r>
    <x v="54"/>
    <x v="2"/>
    <x v="7"/>
    <n v="544663"/>
  </r>
  <r>
    <x v="54"/>
    <x v="2"/>
    <x v="8"/>
    <n v="25345317"/>
  </r>
  <r>
    <x v="54"/>
    <x v="2"/>
    <x v="9"/>
    <n v="3442659"/>
  </r>
  <r>
    <x v="54"/>
    <x v="2"/>
    <x v="10"/>
    <n v="3196610"/>
  </r>
  <r>
    <x v="54"/>
    <x v="2"/>
    <x v="11"/>
    <n v="4113195"/>
  </r>
  <r>
    <x v="54"/>
    <x v="2"/>
    <x v="12"/>
    <n v="3742098"/>
  </r>
  <r>
    <x v="54"/>
    <x v="2"/>
    <x v="13"/>
    <n v="3635833"/>
  </r>
  <r>
    <x v="54"/>
    <x v="2"/>
    <x v="14"/>
    <n v="5358300"/>
  </r>
  <r>
    <x v="54"/>
    <x v="2"/>
    <x v="15"/>
    <n v="6871398"/>
  </r>
  <r>
    <x v="54"/>
    <x v="2"/>
    <x v="16"/>
    <n v="1636209"/>
  </r>
  <r>
    <x v="55"/>
    <x v="0"/>
    <x v="0"/>
    <n v="12368944"/>
  </r>
  <r>
    <x v="55"/>
    <x v="0"/>
    <x v="1"/>
    <n v="4790412"/>
  </r>
  <r>
    <x v="55"/>
    <x v="0"/>
    <x v="2"/>
    <n v="3350250"/>
  </r>
  <r>
    <x v="55"/>
    <x v="0"/>
    <x v="3"/>
    <n v="3795357"/>
  </r>
  <r>
    <x v="55"/>
    <x v="0"/>
    <x v="4"/>
    <n v="2095850"/>
  </r>
  <r>
    <x v="55"/>
    <x v="0"/>
    <x v="5"/>
    <n v="1968911"/>
  </r>
  <r>
    <x v="55"/>
    <x v="0"/>
    <x v="6"/>
    <n v="1612435"/>
  </r>
  <r>
    <x v="55"/>
    <x v="0"/>
    <x v="7"/>
    <n v="330961"/>
  </r>
  <r>
    <x v="55"/>
    <x v="0"/>
    <x v="8"/>
    <n v="15791848"/>
  </r>
  <r>
    <x v="55"/>
    <x v="0"/>
    <x v="9"/>
    <n v="2355175"/>
  </r>
  <r>
    <x v="55"/>
    <x v="0"/>
    <x v="10"/>
    <n v="2088220"/>
  </r>
  <r>
    <x v="55"/>
    <x v="0"/>
    <x v="11"/>
    <n v="2752729"/>
  </r>
  <r>
    <x v="55"/>
    <x v="0"/>
    <x v="12"/>
    <n v="2685092"/>
  </r>
  <r>
    <x v="55"/>
    <x v="0"/>
    <x v="13"/>
    <n v="2597237"/>
  </r>
  <r>
    <x v="55"/>
    <x v="0"/>
    <x v="14"/>
    <n v="3814013"/>
  </r>
  <r>
    <x v="55"/>
    <x v="0"/>
    <x v="15"/>
    <n v="4818285"/>
  </r>
  <r>
    <x v="55"/>
    <x v="0"/>
    <x v="16"/>
    <n v="1124946"/>
  </r>
  <r>
    <x v="55"/>
    <x v="1"/>
    <x v="0"/>
    <n v="8759803"/>
  </r>
  <r>
    <x v="55"/>
    <x v="1"/>
    <x v="1"/>
    <n v="3111862"/>
  </r>
  <r>
    <x v="55"/>
    <x v="1"/>
    <x v="2"/>
    <n v="2059581"/>
  </r>
  <r>
    <x v="55"/>
    <x v="1"/>
    <x v="3"/>
    <n v="2111617"/>
  </r>
  <r>
    <x v="55"/>
    <x v="1"/>
    <x v="4"/>
    <n v="1177467"/>
  </r>
  <r>
    <x v="55"/>
    <x v="1"/>
    <x v="5"/>
    <n v="1151300"/>
  </r>
  <r>
    <x v="55"/>
    <x v="1"/>
    <x v="6"/>
    <n v="813336"/>
  </r>
  <r>
    <x v="55"/>
    <x v="1"/>
    <x v="7"/>
    <n v="189498"/>
  </r>
  <r>
    <x v="55"/>
    <x v="1"/>
    <x v="8"/>
    <n v="8793995"/>
  </r>
  <r>
    <x v="55"/>
    <x v="1"/>
    <x v="9"/>
    <n v="1300121"/>
  </r>
  <r>
    <x v="55"/>
    <x v="1"/>
    <x v="10"/>
    <n v="1350103"/>
  </r>
  <r>
    <x v="55"/>
    <x v="1"/>
    <x v="11"/>
    <n v="1683500"/>
  </r>
  <r>
    <x v="55"/>
    <x v="1"/>
    <x v="12"/>
    <n v="1400800"/>
  </r>
  <r>
    <x v="55"/>
    <x v="1"/>
    <x v="13"/>
    <n v="1546473"/>
  </r>
  <r>
    <x v="55"/>
    <x v="1"/>
    <x v="14"/>
    <n v="2081723"/>
  </r>
  <r>
    <x v="55"/>
    <x v="1"/>
    <x v="15"/>
    <n v="2386514"/>
  </r>
  <r>
    <x v="55"/>
    <x v="1"/>
    <x v="16"/>
    <n v="434158"/>
  </r>
  <r>
    <x v="55"/>
    <x v="2"/>
    <x v="0"/>
    <n v="21128747"/>
  </r>
  <r>
    <x v="55"/>
    <x v="2"/>
    <x v="1"/>
    <n v="7902274"/>
  </r>
  <r>
    <x v="55"/>
    <x v="2"/>
    <x v="2"/>
    <n v="5409831"/>
  </r>
  <r>
    <x v="55"/>
    <x v="2"/>
    <x v="3"/>
    <n v="5906974"/>
  </r>
  <r>
    <x v="55"/>
    <x v="2"/>
    <x v="4"/>
    <n v="3273317"/>
  </r>
  <r>
    <x v="55"/>
    <x v="2"/>
    <x v="5"/>
    <n v="3120211"/>
  </r>
  <r>
    <x v="55"/>
    <x v="2"/>
    <x v="6"/>
    <n v="2425771"/>
  </r>
  <r>
    <x v="55"/>
    <x v="2"/>
    <x v="7"/>
    <n v="520459"/>
  </r>
  <r>
    <x v="55"/>
    <x v="2"/>
    <x v="8"/>
    <n v="24585843"/>
  </r>
  <r>
    <x v="55"/>
    <x v="2"/>
    <x v="9"/>
    <n v="3655296"/>
  </r>
  <r>
    <x v="55"/>
    <x v="2"/>
    <x v="10"/>
    <n v="3438323"/>
  </r>
  <r>
    <x v="55"/>
    <x v="2"/>
    <x v="11"/>
    <n v="4436229"/>
  </r>
  <r>
    <x v="55"/>
    <x v="2"/>
    <x v="12"/>
    <n v="4085892"/>
  </r>
  <r>
    <x v="55"/>
    <x v="2"/>
    <x v="13"/>
    <n v="4143710"/>
  </r>
  <r>
    <x v="55"/>
    <x v="2"/>
    <x v="14"/>
    <n v="5895736"/>
  </r>
  <r>
    <x v="55"/>
    <x v="2"/>
    <x v="15"/>
    <n v="7204799"/>
  </r>
  <r>
    <x v="55"/>
    <x v="2"/>
    <x v="16"/>
    <n v="1559104"/>
  </r>
  <r>
    <x v="56"/>
    <x v="0"/>
    <x v="0"/>
    <n v="13257359"/>
  </r>
  <r>
    <x v="56"/>
    <x v="0"/>
    <x v="1"/>
    <n v="4992314"/>
  </r>
  <r>
    <x v="56"/>
    <x v="0"/>
    <x v="2"/>
    <n v="3494663"/>
  </r>
  <r>
    <x v="56"/>
    <x v="0"/>
    <x v="3"/>
    <n v="4015065"/>
  </r>
  <r>
    <x v="56"/>
    <x v="0"/>
    <x v="4"/>
    <n v="2218660"/>
  </r>
  <r>
    <x v="56"/>
    <x v="0"/>
    <x v="5"/>
    <n v="2091267"/>
  </r>
  <r>
    <x v="56"/>
    <x v="0"/>
    <x v="6"/>
    <n v="1699067"/>
  </r>
  <r>
    <x v="56"/>
    <x v="0"/>
    <x v="7"/>
    <n v="362999"/>
  </r>
  <r>
    <x v="56"/>
    <x v="0"/>
    <x v="8"/>
    <n v="16716716"/>
  </r>
  <r>
    <x v="56"/>
    <x v="0"/>
    <x v="9"/>
    <n v="2384223"/>
  </r>
  <r>
    <x v="56"/>
    <x v="0"/>
    <x v="10"/>
    <n v="2141940"/>
  </r>
  <r>
    <x v="56"/>
    <x v="0"/>
    <x v="11"/>
    <n v="2836383"/>
  </r>
  <r>
    <x v="56"/>
    <x v="0"/>
    <x v="12"/>
    <n v="2736659"/>
  </r>
  <r>
    <x v="56"/>
    <x v="0"/>
    <x v="13"/>
    <n v="2605366"/>
  </r>
  <r>
    <x v="56"/>
    <x v="0"/>
    <x v="14"/>
    <n v="3871200"/>
  </r>
  <r>
    <x v="56"/>
    <x v="0"/>
    <x v="15"/>
    <n v="4971829"/>
  </r>
  <r>
    <x v="56"/>
    <x v="0"/>
    <x v="16"/>
    <n v="1114916"/>
  </r>
  <r>
    <x v="56"/>
    <x v="1"/>
    <x v="0"/>
    <n v="8359037"/>
  </r>
  <r>
    <x v="56"/>
    <x v="1"/>
    <x v="1"/>
    <n v="2700110"/>
  </r>
  <r>
    <x v="56"/>
    <x v="1"/>
    <x v="2"/>
    <n v="1781924"/>
  </r>
  <r>
    <x v="56"/>
    <x v="1"/>
    <x v="3"/>
    <n v="1826626"/>
  </r>
  <r>
    <x v="56"/>
    <x v="1"/>
    <x v="4"/>
    <n v="1033518"/>
  </r>
  <r>
    <x v="56"/>
    <x v="1"/>
    <x v="5"/>
    <n v="1034769"/>
  </r>
  <r>
    <x v="56"/>
    <x v="1"/>
    <x v="6"/>
    <n v="711069"/>
  </r>
  <r>
    <x v="56"/>
    <x v="1"/>
    <x v="7"/>
    <n v="153138"/>
  </r>
  <r>
    <x v="56"/>
    <x v="1"/>
    <x v="8"/>
    <n v="7557383"/>
  </r>
  <r>
    <x v="56"/>
    <x v="1"/>
    <x v="9"/>
    <n v="914810"/>
  </r>
  <r>
    <x v="56"/>
    <x v="1"/>
    <x v="10"/>
    <n v="962878"/>
  </r>
  <r>
    <x v="56"/>
    <x v="1"/>
    <x v="11"/>
    <n v="1102130"/>
  </r>
  <r>
    <x v="56"/>
    <x v="1"/>
    <x v="12"/>
    <n v="913415"/>
  </r>
  <r>
    <x v="56"/>
    <x v="1"/>
    <x v="13"/>
    <n v="937210"/>
  </r>
  <r>
    <x v="56"/>
    <x v="1"/>
    <x v="14"/>
    <n v="1340482"/>
  </r>
  <r>
    <x v="56"/>
    <x v="1"/>
    <x v="15"/>
    <n v="1718991"/>
  </r>
  <r>
    <x v="56"/>
    <x v="1"/>
    <x v="16"/>
    <n v="350754"/>
  </r>
  <r>
    <x v="56"/>
    <x v="2"/>
    <x v="0"/>
    <n v="21616396"/>
  </r>
  <r>
    <x v="56"/>
    <x v="2"/>
    <x v="1"/>
    <n v="7692424"/>
  </r>
  <r>
    <x v="56"/>
    <x v="2"/>
    <x v="2"/>
    <n v="5276587"/>
  </r>
  <r>
    <x v="56"/>
    <x v="2"/>
    <x v="3"/>
    <n v="5841691"/>
  </r>
  <r>
    <x v="56"/>
    <x v="2"/>
    <x v="4"/>
    <n v="3252178"/>
  </r>
  <r>
    <x v="56"/>
    <x v="2"/>
    <x v="5"/>
    <n v="3126036"/>
  </r>
  <r>
    <x v="56"/>
    <x v="2"/>
    <x v="6"/>
    <n v="2410136"/>
  </r>
  <r>
    <x v="56"/>
    <x v="2"/>
    <x v="7"/>
    <n v="516137"/>
  </r>
  <r>
    <x v="56"/>
    <x v="2"/>
    <x v="8"/>
    <n v="24274099"/>
  </r>
  <r>
    <x v="56"/>
    <x v="2"/>
    <x v="9"/>
    <n v="3299033"/>
  </r>
  <r>
    <x v="56"/>
    <x v="2"/>
    <x v="10"/>
    <n v="3104818"/>
  </r>
  <r>
    <x v="56"/>
    <x v="2"/>
    <x v="11"/>
    <n v="3938513"/>
  </r>
  <r>
    <x v="56"/>
    <x v="2"/>
    <x v="12"/>
    <n v="3650074"/>
  </r>
  <r>
    <x v="56"/>
    <x v="2"/>
    <x v="13"/>
    <n v="3542576"/>
  </r>
  <r>
    <x v="56"/>
    <x v="2"/>
    <x v="14"/>
    <n v="5211682"/>
  </r>
  <r>
    <x v="56"/>
    <x v="2"/>
    <x v="15"/>
    <n v="6690820"/>
  </r>
  <r>
    <x v="56"/>
    <x v="2"/>
    <x v="16"/>
    <n v="1465670"/>
  </r>
  <r>
    <x v="57"/>
    <x v="0"/>
    <x v="0"/>
    <n v="13813717"/>
  </r>
  <r>
    <x v="57"/>
    <x v="0"/>
    <x v="1"/>
    <n v="5227943"/>
  </r>
  <r>
    <x v="57"/>
    <x v="0"/>
    <x v="2"/>
    <n v="3630978"/>
  </r>
  <r>
    <x v="57"/>
    <x v="0"/>
    <x v="3"/>
    <n v="4212471"/>
  </r>
  <r>
    <x v="57"/>
    <x v="0"/>
    <x v="4"/>
    <n v="2197729"/>
  </r>
  <r>
    <x v="57"/>
    <x v="0"/>
    <x v="5"/>
    <n v="2195381"/>
  </r>
  <r>
    <x v="57"/>
    <x v="0"/>
    <x v="6"/>
    <n v="1783882"/>
  </r>
  <r>
    <x v="57"/>
    <x v="0"/>
    <x v="7"/>
    <n v="393107"/>
  </r>
  <r>
    <x v="57"/>
    <x v="0"/>
    <x v="8"/>
    <n v="17434910"/>
  </r>
  <r>
    <x v="57"/>
    <x v="0"/>
    <x v="9"/>
    <n v="2429925"/>
  </r>
  <r>
    <x v="57"/>
    <x v="0"/>
    <x v="10"/>
    <n v="2217844"/>
  </r>
  <r>
    <x v="57"/>
    <x v="0"/>
    <x v="11"/>
    <n v="2964234"/>
  </r>
  <r>
    <x v="57"/>
    <x v="0"/>
    <x v="12"/>
    <n v="2859159"/>
  </r>
  <r>
    <x v="57"/>
    <x v="0"/>
    <x v="13"/>
    <n v="2662425"/>
  </r>
  <r>
    <x v="57"/>
    <x v="0"/>
    <x v="14"/>
    <n v="4032324"/>
  </r>
  <r>
    <x v="57"/>
    <x v="0"/>
    <x v="15"/>
    <n v="5200826"/>
  </r>
  <r>
    <x v="57"/>
    <x v="0"/>
    <x v="16"/>
    <n v="1123180"/>
  </r>
  <r>
    <x v="57"/>
    <x v="1"/>
    <x v="0"/>
    <n v="8441455"/>
  </r>
  <r>
    <x v="57"/>
    <x v="1"/>
    <x v="1"/>
    <n v="2659660"/>
  </r>
  <r>
    <x v="57"/>
    <x v="1"/>
    <x v="2"/>
    <n v="1726575"/>
  </r>
  <r>
    <x v="57"/>
    <x v="1"/>
    <x v="3"/>
    <n v="1712754"/>
  </r>
  <r>
    <x v="57"/>
    <x v="1"/>
    <x v="4"/>
    <n v="864267"/>
  </r>
  <r>
    <x v="57"/>
    <x v="1"/>
    <x v="5"/>
    <n v="1016763"/>
  </r>
  <r>
    <x v="57"/>
    <x v="1"/>
    <x v="6"/>
    <n v="717979"/>
  </r>
  <r>
    <x v="57"/>
    <x v="1"/>
    <x v="7"/>
    <n v="123940"/>
  </r>
  <r>
    <x v="57"/>
    <x v="1"/>
    <x v="8"/>
    <n v="7040878"/>
  </r>
  <r>
    <x v="57"/>
    <x v="1"/>
    <x v="9"/>
    <n v="702096"/>
  </r>
  <r>
    <x v="57"/>
    <x v="1"/>
    <x v="10"/>
    <n v="905725"/>
  </r>
  <r>
    <x v="57"/>
    <x v="1"/>
    <x v="11"/>
    <n v="1017721"/>
  </r>
  <r>
    <x v="57"/>
    <x v="1"/>
    <x v="12"/>
    <n v="828931"/>
  </r>
  <r>
    <x v="57"/>
    <x v="1"/>
    <x v="13"/>
    <n v="815452"/>
  </r>
  <r>
    <x v="57"/>
    <x v="1"/>
    <x v="14"/>
    <n v="1261672"/>
  </r>
  <r>
    <x v="57"/>
    <x v="1"/>
    <x v="15"/>
    <n v="1637056"/>
  </r>
  <r>
    <x v="57"/>
    <x v="1"/>
    <x v="16"/>
    <n v="249830"/>
  </r>
  <r>
    <x v="57"/>
    <x v="2"/>
    <x v="0"/>
    <n v="22255172"/>
  </r>
  <r>
    <x v="57"/>
    <x v="2"/>
    <x v="1"/>
    <n v="7887603"/>
  </r>
  <r>
    <x v="57"/>
    <x v="2"/>
    <x v="2"/>
    <n v="5357553"/>
  </r>
  <r>
    <x v="57"/>
    <x v="2"/>
    <x v="3"/>
    <n v="5925225"/>
  </r>
  <r>
    <x v="57"/>
    <x v="2"/>
    <x v="4"/>
    <n v="3061996"/>
  </r>
  <r>
    <x v="57"/>
    <x v="2"/>
    <x v="5"/>
    <n v="3212144"/>
  </r>
  <r>
    <x v="57"/>
    <x v="2"/>
    <x v="6"/>
    <n v="2501861"/>
  </r>
  <r>
    <x v="57"/>
    <x v="2"/>
    <x v="7"/>
    <n v="517047"/>
  </r>
  <r>
    <x v="57"/>
    <x v="2"/>
    <x v="8"/>
    <n v="24475788"/>
  </r>
  <r>
    <x v="57"/>
    <x v="2"/>
    <x v="9"/>
    <n v="3132021"/>
  </r>
  <r>
    <x v="57"/>
    <x v="2"/>
    <x v="10"/>
    <n v="3123569"/>
  </r>
  <r>
    <x v="57"/>
    <x v="2"/>
    <x v="11"/>
    <n v="3981955"/>
  </r>
  <r>
    <x v="57"/>
    <x v="2"/>
    <x v="12"/>
    <n v="3688090"/>
  </r>
  <r>
    <x v="57"/>
    <x v="2"/>
    <x v="13"/>
    <n v="3477877"/>
  </r>
  <r>
    <x v="57"/>
    <x v="2"/>
    <x v="14"/>
    <n v="5293996"/>
  </r>
  <r>
    <x v="57"/>
    <x v="2"/>
    <x v="15"/>
    <n v="6837882"/>
  </r>
  <r>
    <x v="57"/>
    <x v="2"/>
    <x v="16"/>
    <n v="1373010"/>
  </r>
  <r>
    <x v="58"/>
    <x v="0"/>
    <x v="0"/>
    <n v="13648919"/>
  </r>
  <r>
    <x v="58"/>
    <x v="0"/>
    <x v="1"/>
    <n v="5184446"/>
  </r>
  <r>
    <x v="58"/>
    <x v="0"/>
    <x v="2"/>
    <n v="3595049"/>
  </r>
  <r>
    <x v="58"/>
    <x v="0"/>
    <x v="3"/>
    <n v="4179438"/>
  </r>
  <r>
    <x v="58"/>
    <x v="0"/>
    <x v="4"/>
    <n v="2201719"/>
  </r>
  <r>
    <x v="58"/>
    <x v="0"/>
    <x v="5"/>
    <n v="2172586"/>
  </r>
  <r>
    <x v="58"/>
    <x v="0"/>
    <x v="6"/>
    <n v="1778860"/>
  </r>
  <r>
    <x v="58"/>
    <x v="0"/>
    <x v="7"/>
    <n v="390936"/>
  </r>
  <r>
    <x v="58"/>
    <x v="0"/>
    <x v="8"/>
    <n v="17343249"/>
  </r>
  <r>
    <x v="58"/>
    <x v="0"/>
    <x v="9"/>
    <n v="2439969"/>
  </r>
  <r>
    <x v="58"/>
    <x v="0"/>
    <x v="10"/>
    <n v="2207080"/>
  </r>
  <r>
    <x v="58"/>
    <x v="0"/>
    <x v="11"/>
    <n v="2942383"/>
  </r>
  <r>
    <x v="58"/>
    <x v="0"/>
    <x v="12"/>
    <n v="2843609"/>
  </r>
  <r>
    <x v="58"/>
    <x v="0"/>
    <x v="13"/>
    <n v="2650541"/>
  </r>
  <r>
    <x v="58"/>
    <x v="0"/>
    <x v="14"/>
    <n v="4014902"/>
  </r>
  <r>
    <x v="58"/>
    <x v="0"/>
    <x v="15"/>
    <n v="5163328"/>
  </r>
  <r>
    <x v="58"/>
    <x v="0"/>
    <x v="16"/>
    <n v="1130039"/>
  </r>
  <r>
    <x v="58"/>
    <x v="1"/>
    <x v="0"/>
    <n v="8637657"/>
  </r>
  <r>
    <x v="58"/>
    <x v="1"/>
    <x v="1"/>
    <n v="2718907"/>
  </r>
  <r>
    <x v="58"/>
    <x v="1"/>
    <x v="2"/>
    <n v="1773380"/>
  </r>
  <r>
    <x v="58"/>
    <x v="1"/>
    <x v="3"/>
    <n v="1755213"/>
  </r>
  <r>
    <x v="58"/>
    <x v="1"/>
    <x v="4"/>
    <n v="910762"/>
  </r>
  <r>
    <x v="58"/>
    <x v="1"/>
    <x v="5"/>
    <n v="1034882"/>
  </r>
  <r>
    <x v="58"/>
    <x v="1"/>
    <x v="6"/>
    <n v="730494"/>
  </r>
  <r>
    <x v="58"/>
    <x v="1"/>
    <x v="7"/>
    <n v="131028"/>
  </r>
  <r>
    <x v="58"/>
    <x v="1"/>
    <x v="8"/>
    <n v="7306393"/>
  </r>
  <r>
    <x v="58"/>
    <x v="1"/>
    <x v="9"/>
    <n v="767381"/>
  </r>
  <r>
    <x v="58"/>
    <x v="1"/>
    <x v="10"/>
    <n v="937495"/>
  </r>
  <r>
    <x v="58"/>
    <x v="1"/>
    <x v="11"/>
    <n v="1072369"/>
  </r>
  <r>
    <x v="58"/>
    <x v="1"/>
    <x v="12"/>
    <n v="855557"/>
  </r>
  <r>
    <x v="58"/>
    <x v="1"/>
    <x v="13"/>
    <n v="854955"/>
  </r>
  <r>
    <x v="58"/>
    <x v="1"/>
    <x v="14"/>
    <n v="1330170"/>
  </r>
  <r>
    <x v="58"/>
    <x v="1"/>
    <x v="15"/>
    <n v="1682224"/>
  </r>
  <r>
    <x v="58"/>
    <x v="1"/>
    <x v="16"/>
    <n v="267676"/>
  </r>
  <r>
    <x v="58"/>
    <x v="2"/>
    <x v="0"/>
    <n v="22286576"/>
  </r>
  <r>
    <x v="58"/>
    <x v="2"/>
    <x v="1"/>
    <n v="7903353"/>
  </r>
  <r>
    <x v="58"/>
    <x v="2"/>
    <x v="2"/>
    <n v="5368429"/>
  </r>
  <r>
    <x v="58"/>
    <x v="2"/>
    <x v="3"/>
    <n v="5934651"/>
  </r>
  <r>
    <x v="58"/>
    <x v="2"/>
    <x v="4"/>
    <n v="3112481"/>
  </r>
  <r>
    <x v="58"/>
    <x v="2"/>
    <x v="5"/>
    <n v="3207468"/>
  </r>
  <r>
    <x v="58"/>
    <x v="2"/>
    <x v="6"/>
    <n v="2509354"/>
  </r>
  <r>
    <x v="58"/>
    <x v="2"/>
    <x v="7"/>
    <n v="521964"/>
  </r>
  <r>
    <x v="58"/>
    <x v="2"/>
    <x v="8"/>
    <n v="24649642"/>
  </r>
  <r>
    <x v="58"/>
    <x v="2"/>
    <x v="9"/>
    <n v="3207350"/>
  </r>
  <r>
    <x v="58"/>
    <x v="2"/>
    <x v="10"/>
    <n v="3144575"/>
  </r>
  <r>
    <x v="58"/>
    <x v="2"/>
    <x v="11"/>
    <n v="4014752"/>
  </r>
  <r>
    <x v="58"/>
    <x v="2"/>
    <x v="12"/>
    <n v="3699166"/>
  </r>
  <r>
    <x v="58"/>
    <x v="2"/>
    <x v="13"/>
    <n v="3505496"/>
  </r>
  <r>
    <x v="58"/>
    <x v="2"/>
    <x v="14"/>
    <n v="5345072"/>
  </r>
  <r>
    <x v="58"/>
    <x v="2"/>
    <x v="15"/>
    <n v="6845552"/>
  </r>
  <r>
    <x v="58"/>
    <x v="2"/>
    <x v="16"/>
    <n v="1397715"/>
  </r>
  <r>
    <x v="59"/>
    <x v="0"/>
    <x v="0"/>
    <n v="13332109"/>
  </r>
  <r>
    <x v="59"/>
    <x v="0"/>
    <x v="1"/>
    <n v="5047931"/>
  </r>
  <r>
    <x v="59"/>
    <x v="0"/>
    <x v="2"/>
    <n v="3242501"/>
  </r>
  <r>
    <x v="59"/>
    <x v="0"/>
    <x v="3"/>
    <n v="4094910"/>
  </r>
  <r>
    <x v="59"/>
    <x v="0"/>
    <x v="4"/>
    <n v="2169425"/>
  </r>
  <r>
    <x v="59"/>
    <x v="0"/>
    <x v="5"/>
    <n v="2101366"/>
  </r>
  <r>
    <x v="59"/>
    <x v="0"/>
    <x v="6"/>
    <n v="1728640"/>
  </r>
  <r>
    <x v="59"/>
    <x v="0"/>
    <x v="7"/>
    <n v="381038"/>
  </r>
  <r>
    <x v="59"/>
    <x v="0"/>
    <x v="8"/>
    <n v="17117989"/>
  </r>
  <r>
    <x v="59"/>
    <x v="0"/>
    <x v="9"/>
    <n v="2369997"/>
  </r>
  <r>
    <x v="59"/>
    <x v="0"/>
    <x v="10"/>
    <n v="2156163"/>
  </r>
  <r>
    <x v="59"/>
    <x v="0"/>
    <x v="11"/>
    <n v="2887748"/>
  </r>
  <r>
    <x v="59"/>
    <x v="0"/>
    <x v="12"/>
    <n v="2756296"/>
  </r>
  <r>
    <x v="59"/>
    <x v="0"/>
    <x v="13"/>
    <n v="2597264"/>
  </r>
  <r>
    <x v="59"/>
    <x v="0"/>
    <x v="14"/>
    <n v="3766613"/>
  </r>
  <r>
    <x v="59"/>
    <x v="0"/>
    <x v="15"/>
    <n v="4992785"/>
  </r>
  <r>
    <x v="59"/>
    <x v="0"/>
    <x v="16"/>
    <n v="1098420"/>
  </r>
  <r>
    <x v="59"/>
    <x v="1"/>
    <x v="0"/>
    <n v="8256037"/>
  </r>
  <r>
    <x v="59"/>
    <x v="1"/>
    <x v="1"/>
    <n v="2442055"/>
  </r>
  <r>
    <x v="59"/>
    <x v="1"/>
    <x v="2"/>
    <n v="1222154"/>
  </r>
  <r>
    <x v="59"/>
    <x v="1"/>
    <x v="3"/>
    <n v="1682840"/>
  </r>
  <r>
    <x v="59"/>
    <x v="1"/>
    <x v="4"/>
    <n v="872313"/>
  </r>
  <r>
    <x v="59"/>
    <x v="1"/>
    <x v="5"/>
    <n v="946582"/>
  </r>
  <r>
    <x v="59"/>
    <x v="1"/>
    <x v="6"/>
    <n v="676487"/>
  </r>
  <r>
    <x v="59"/>
    <x v="1"/>
    <x v="7"/>
    <n v="125943"/>
  </r>
  <r>
    <x v="59"/>
    <x v="1"/>
    <x v="8"/>
    <n v="7084857"/>
  </r>
  <r>
    <x v="59"/>
    <x v="1"/>
    <x v="9"/>
    <n v="721466"/>
  </r>
  <r>
    <x v="59"/>
    <x v="1"/>
    <x v="10"/>
    <n v="867234"/>
  </r>
  <r>
    <x v="59"/>
    <x v="1"/>
    <x v="11"/>
    <n v="1017333"/>
  </r>
  <r>
    <x v="59"/>
    <x v="1"/>
    <x v="12"/>
    <n v="772684"/>
  </r>
  <r>
    <x v="59"/>
    <x v="1"/>
    <x v="13"/>
    <n v="830522"/>
  </r>
  <r>
    <x v="59"/>
    <x v="1"/>
    <x v="14"/>
    <n v="1076116"/>
  </r>
  <r>
    <x v="59"/>
    <x v="1"/>
    <x v="15"/>
    <n v="1536383"/>
  </r>
  <r>
    <x v="59"/>
    <x v="1"/>
    <x v="16"/>
    <n v="323715"/>
  </r>
  <r>
    <x v="59"/>
    <x v="2"/>
    <x v="0"/>
    <n v="21588146"/>
  </r>
  <r>
    <x v="59"/>
    <x v="2"/>
    <x v="1"/>
    <n v="7489986"/>
  </r>
  <r>
    <x v="59"/>
    <x v="2"/>
    <x v="2"/>
    <n v="4464655"/>
  </r>
  <r>
    <x v="59"/>
    <x v="2"/>
    <x v="3"/>
    <n v="5777750"/>
  </r>
  <r>
    <x v="59"/>
    <x v="2"/>
    <x v="4"/>
    <n v="3041738"/>
  </r>
  <r>
    <x v="59"/>
    <x v="2"/>
    <x v="5"/>
    <n v="3047948"/>
  </r>
  <r>
    <x v="59"/>
    <x v="2"/>
    <x v="6"/>
    <n v="2405127"/>
  </r>
  <r>
    <x v="59"/>
    <x v="2"/>
    <x v="7"/>
    <n v="506981"/>
  </r>
  <r>
    <x v="59"/>
    <x v="2"/>
    <x v="8"/>
    <n v="24202846"/>
  </r>
  <r>
    <x v="59"/>
    <x v="2"/>
    <x v="9"/>
    <n v="3091463"/>
  </r>
  <r>
    <x v="59"/>
    <x v="2"/>
    <x v="10"/>
    <n v="3023397"/>
  </r>
  <r>
    <x v="59"/>
    <x v="2"/>
    <x v="11"/>
    <n v="3905081"/>
  </r>
  <r>
    <x v="59"/>
    <x v="2"/>
    <x v="12"/>
    <n v="3528980"/>
  </r>
  <r>
    <x v="59"/>
    <x v="2"/>
    <x v="13"/>
    <n v="3427786"/>
  </r>
  <r>
    <x v="59"/>
    <x v="2"/>
    <x v="14"/>
    <n v="4842729"/>
  </r>
  <r>
    <x v="59"/>
    <x v="2"/>
    <x v="15"/>
    <n v="6529168"/>
  </r>
  <r>
    <x v="59"/>
    <x v="2"/>
    <x v="16"/>
    <n v="1422135"/>
  </r>
  <r>
    <x v="60"/>
    <x v="0"/>
    <x v="0"/>
    <n v="12579008"/>
  </r>
  <r>
    <x v="60"/>
    <x v="0"/>
    <x v="1"/>
    <n v="4598908"/>
  </r>
  <r>
    <x v="60"/>
    <x v="0"/>
    <x v="2"/>
    <n v="2995941"/>
  </r>
  <r>
    <x v="60"/>
    <x v="0"/>
    <x v="3"/>
    <n v="3891085"/>
  </r>
  <r>
    <x v="60"/>
    <x v="0"/>
    <x v="4"/>
    <n v="2065476"/>
  </r>
  <r>
    <x v="60"/>
    <x v="0"/>
    <x v="5"/>
    <n v="1946659"/>
  </r>
  <r>
    <x v="60"/>
    <x v="0"/>
    <x v="6"/>
    <n v="1577012"/>
  </r>
  <r>
    <x v="60"/>
    <x v="0"/>
    <x v="7"/>
    <n v="356495"/>
  </r>
  <r>
    <x v="60"/>
    <x v="0"/>
    <x v="8"/>
    <n v="16234630"/>
  </r>
  <r>
    <x v="60"/>
    <x v="0"/>
    <x v="9"/>
    <n v="2196062"/>
  </r>
  <r>
    <x v="60"/>
    <x v="0"/>
    <x v="10"/>
    <n v="2024705"/>
  </r>
  <r>
    <x v="60"/>
    <x v="0"/>
    <x v="11"/>
    <n v="2726493"/>
  </r>
  <r>
    <x v="60"/>
    <x v="0"/>
    <x v="12"/>
    <n v="2644690"/>
  </r>
  <r>
    <x v="60"/>
    <x v="0"/>
    <x v="13"/>
    <n v="2492580"/>
  </r>
  <r>
    <x v="60"/>
    <x v="0"/>
    <x v="14"/>
    <n v="3445002"/>
  </r>
  <r>
    <x v="60"/>
    <x v="0"/>
    <x v="15"/>
    <n v="4619833"/>
  </r>
  <r>
    <x v="60"/>
    <x v="0"/>
    <x v="16"/>
    <n v="1041437"/>
  </r>
  <r>
    <x v="60"/>
    <x v="1"/>
    <x v="0"/>
    <n v="6869951"/>
  </r>
  <r>
    <x v="60"/>
    <x v="1"/>
    <x v="1"/>
    <n v="1775862"/>
  </r>
  <r>
    <x v="60"/>
    <x v="1"/>
    <x v="2"/>
    <n v="902726"/>
  </r>
  <r>
    <x v="60"/>
    <x v="1"/>
    <x v="3"/>
    <n v="1511936"/>
  </r>
  <r>
    <x v="60"/>
    <x v="1"/>
    <x v="4"/>
    <n v="775294"/>
  </r>
  <r>
    <x v="60"/>
    <x v="1"/>
    <x v="5"/>
    <n v="751088"/>
  </r>
  <r>
    <x v="60"/>
    <x v="1"/>
    <x v="6"/>
    <n v="534531"/>
  </r>
  <r>
    <x v="60"/>
    <x v="1"/>
    <x v="7"/>
    <n v="118727"/>
  </r>
  <r>
    <x v="60"/>
    <x v="1"/>
    <x v="8"/>
    <n v="6284344"/>
  </r>
  <r>
    <x v="60"/>
    <x v="1"/>
    <x v="9"/>
    <n v="545914"/>
  </r>
  <r>
    <x v="60"/>
    <x v="1"/>
    <x v="10"/>
    <n v="749949"/>
  </r>
  <r>
    <x v="60"/>
    <x v="1"/>
    <x v="11"/>
    <n v="872489"/>
  </r>
  <r>
    <x v="60"/>
    <x v="1"/>
    <x v="12"/>
    <n v="711446"/>
  </r>
  <r>
    <x v="60"/>
    <x v="1"/>
    <x v="13"/>
    <n v="762281"/>
  </r>
  <r>
    <x v="60"/>
    <x v="1"/>
    <x v="14"/>
    <n v="853333"/>
  </r>
  <r>
    <x v="60"/>
    <x v="1"/>
    <x v="15"/>
    <n v="1271668"/>
  </r>
  <r>
    <x v="60"/>
    <x v="1"/>
    <x v="16"/>
    <n v="218534"/>
  </r>
  <r>
    <x v="60"/>
    <x v="2"/>
    <x v="0"/>
    <n v="19448959"/>
  </r>
  <r>
    <x v="60"/>
    <x v="2"/>
    <x v="1"/>
    <n v="6374770"/>
  </r>
  <r>
    <x v="60"/>
    <x v="2"/>
    <x v="2"/>
    <n v="3898667"/>
  </r>
  <r>
    <x v="60"/>
    <x v="2"/>
    <x v="3"/>
    <n v="5403021"/>
  </r>
  <r>
    <x v="60"/>
    <x v="2"/>
    <x v="4"/>
    <n v="2840770"/>
  </r>
  <r>
    <x v="60"/>
    <x v="2"/>
    <x v="5"/>
    <n v="2697747"/>
  </r>
  <r>
    <x v="60"/>
    <x v="2"/>
    <x v="6"/>
    <n v="2111543"/>
  </r>
  <r>
    <x v="60"/>
    <x v="2"/>
    <x v="7"/>
    <n v="475222"/>
  </r>
  <r>
    <x v="60"/>
    <x v="2"/>
    <x v="8"/>
    <n v="22518974"/>
  </r>
  <r>
    <x v="60"/>
    <x v="2"/>
    <x v="9"/>
    <n v="2741976"/>
  </r>
  <r>
    <x v="60"/>
    <x v="2"/>
    <x v="10"/>
    <n v="2774654"/>
  </r>
  <r>
    <x v="60"/>
    <x v="2"/>
    <x v="11"/>
    <n v="3598982"/>
  </r>
  <r>
    <x v="60"/>
    <x v="2"/>
    <x v="12"/>
    <n v="3356136"/>
  </r>
  <r>
    <x v="60"/>
    <x v="2"/>
    <x v="13"/>
    <n v="3254861"/>
  </r>
  <r>
    <x v="60"/>
    <x v="2"/>
    <x v="14"/>
    <n v="4298335"/>
  </r>
  <r>
    <x v="60"/>
    <x v="2"/>
    <x v="15"/>
    <n v="5891501"/>
  </r>
  <r>
    <x v="60"/>
    <x v="2"/>
    <x v="16"/>
    <n v="1259971"/>
  </r>
  <r>
    <x v="61"/>
    <x v="0"/>
    <x v="0"/>
    <n v="12540054"/>
  </r>
  <r>
    <x v="61"/>
    <x v="0"/>
    <x v="1"/>
    <n v="4631935"/>
  </r>
  <r>
    <x v="61"/>
    <x v="0"/>
    <x v="2"/>
    <n v="3030648"/>
  </r>
  <r>
    <x v="61"/>
    <x v="0"/>
    <x v="3"/>
    <n v="3886239"/>
  </r>
  <r>
    <x v="61"/>
    <x v="0"/>
    <x v="4"/>
    <n v="2066027"/>
  </r>
  <r>
    <x v="61"/>
    <x v="0"/>
    <x v="5"/>
    <n v="1953157"/>
  </r>
  <r>
    <x v="61"/>
    <x v="0"/>
    <x v="6"/>
    <n v="1590818"/>
  </r>
  <r>
    <x v="61"/>
    <x v="0"/>
    <x v="7"/>
    <n v="355826"/>
  </r>
  <r>
    <x v="61"/>
    <x v="0"/>
    <x v="8"/>
    <n v="16290279"/>
  </r>
  <r>
    <x v="61"/>
    <x v="0"/>
    <x v="9"/>
    <n v="2203196"/>
  </r>
  <r>
    <x v="61"/>
    <x v="0"/>
    <x v="10"/>
    <n v="2048290"/>
  </r>
  <r>
    <x v="61"/>
    <x v="0"/>
    <x v="11"/>
    <n v="2730294"/>
  </r>
  <r>
    <x v="61"/>
    <x v="0"/>
    <x v="12"/>
    <n v="2665280"/>
  </r>
  <r>
    <x v="61"/>
    <x v="0"/>
    <x v="13"/>
    <n v="2477889"/>
  </r>
  <r>
    <x v="61"/>
    <x v="0"/>
    <x v="14"/>
    <n v="3492252"/>
  </r>
  <r>
    <x v="61"/>
    <x v="0"/>
    <x v="15"/>
    <n v="4672529"/>
  </r>
  <r>
    <x v="61"/>
    <x v="0"/>
    <x v="16"/>
    <n v="1053647"/>
  </r>
  <r>
    <x v="61"/>
    <x v="1"/>
    <x v="0"/>
    <n v="6690427"/>
  </r>
  <r>
    <x v="61"/>
    <x v="1"/>
    <x v="1"/>
    <n v="1878725"/>
  </r>
  <r>
    <x v="61"/>
    <x v="1"/>
    <x v="2"/>
    <n v="943541"/>
  </r>
  <r>
    <x v="61"/>
    <x v="1"/>
    <x v="3"/>
    <n v="1513782"/>
  </r>
  <r>
    <x v="61"/>
    <x v="1"/>
    <x v="4"/>
    <n v="774674"/>
  </r>
  <r>
    <x v="61"/>
    <x v="1"/>
    <x v="5"/>
    <n v="763073"/>
  </r>
  <r>
    <x v="61"/>
    <x v="1"/>
    <x v="6"/>
    <n v="561401"/>
  </r>
  <r>
    <x v="61"/>
    <x v="1"/>
    <x v="7"/>
    <n v="120448"/>
  </r>
  <r>
    <x v="61"/>
    <x v="1"/>
    <x v="8"/>
    <n v="6418571"/>
  </r>
  <r>
    <x v="61"/>
    <x v="1"/>
    <x v="9"/>
    <n v="567409"/>
  </r>
  <r>
    <x v="61"/>
    <x v="1"/>
    <x v="10"/>
    <n v="798764"/>
  </r>
  <r>
    <x v="61"/>
    <x v="1"/>
    <x v="11"/>
    <n v="902894"/>
  </r>
  <r>
    <x v="61"/>
    <x v="1"/>
    <x v="12"/>
    <n v="747847"/>
  </r>
  <r>
    <x v="61"/>
    <x v="1"/>
    <x v="13"/>
    <n v="790607"/>
  </r>
  <r>
    <x v="61"/>
    <x v="1"/>
    <x v="14"/>
    <n v="909265"/>
  </r>
  <r>
    <x v="61"/>
    <x v="1"/>
    <x v="15"/>
    <n v="1362243"/>
  </r>
  <r>
    <x v="61"/>
    <x v="1"/>
    <x v="16"/>
    <n v="217207"/>
  </r>
  <r>
    <x v="61"/>
    <x v="2"/>
    <x v="0"/>
    <n v="19230481"/>
  </r>
  <r>
    <x v="61"/>
    <x v="2"/>
    <x v="1"/>
    <n v="6510660"/>
  </r>
  <r>
    <x v="61"/>
    <x v="2"/>
    <x v="2"/>
    <n v="3974189"/>
  </r>
  <r>
    <x v="61"/>
    <x v="2"/>
    <x v="3"/>
    <n v="5400021"/>
  </r>
  <r>
    <x v="61"/>
    <x v="2"/>
    <x v="4"/>
    <n v="2840701"/>
  </r>
  <r>
    <x v="61"/>
    <x v="2"/>
    <x v="5"/>
    <n v="2716230"/>
  </r>
  <r>
    <x v="61"/>
    <x v="2"/>
    <x v="6"/>
    <n v="2152219"/>
  </r>
  <r>
    <x v="61"/>
    <x v="2"/>
    <x v="7"/>
    <n v="476274"/>
  </r>
  <r>
    <x v="61"/>
    <x v="2"/>
    <x v="8"/>
    <n v="22708850"/>
  </r>
  <r>
    <x v="61"/>
    <x v="2"/>
    <x v="9"/>
    <n v="2770605"/>
  </r>
  <r>
    <x v="61"/>
    <x v="2"/>
    <x v="10"/>
    <n v="2847054"/>
  </r>
  <r>
    <x v="61"/>
    <x v="2"/>
    <x v="11"/>
    <n v="3633188"/>
  </r>
  <r>
    <x v="61"/>
    <x v="2"/>
    <x v="12"/>
    <n v="3413127"/>
  </r>
  <r>
    <x v="61"/>
    <x v="2"/>
    <x v="13"/>
    <n v="3268496"/>
  </r>
  <r>
    <x v="61"/>
    <x v="2"/>
    <x v="14"/>
    <n v="4401517"/>
  </r>
  <r>
    <x v="61"/>
    <x v="2"/>
    <x v="15"/>
    <n v="6034772"/>
  </r>
  <r>
    <x v="61"/>
    <x v="2"/>
    <x v="16"/>
    <n v="1270854"/>
  </r>
  <r>
    <x v="62"/>
    <x v="0"/>
    <x v="0"/>
    <n v="12899468"/>
  </r>
  <r>
    <x v="62"/>
    <x v="0"/>
    <x v="1"/>
    <n v="4869726"/>
  </r>
  <r>
    <x v="62"/>
    <x v="0"/>
    <x v="2"/>
    <n v="3162370"/>
  </r>
  <r>
    <x v="62"/>
    <x v="0"/>
    <x v="3"/>
    <n v="3984993"/>
  </r>
  <r>
    <x v="62"/>
    <x v="0"/>
    <x v="4"/>
    <n v="2148955"/>
  </r>
  <r>
    <x v="62"/>
    <x v="0"/>
    <x v="5"/>
    <n v="2036086"/>
  </r>
  <r>
    <x v="62"/>
    <x v="0"/>
    <x v="6"/>
    <n v="1670608"/>
  </r>
  <r>
    <x v="62"/>
    <x v="0"/>
    <x v="7"/>
    <n v="358368"/>
  </r>
  <r>
    <x v="62"/>
    <x v="0"/>
    <x v="8"/>
    <n v="16761048"/>
  </r>
  <r>
    <x v="62"/>
    <x v="0"/>
    <x v="9"/>
    <n v="2314422"/>
  </r>
  <r>
    <x v="62"/>
    <x v="0"/>
    <x v="10"/>
    <n v="2118720"/>
  </r>
  <r>
    <x v="62"/>
    <x v="0"/>
    <x v="11"/>
    <n v="2822421"/>
  </r>
  <r>
    <x v="62"/>
    <x v="0"/>
    <x v="12"/>
    <n v="2784364"/>
  </r>
  <r>
    <x v="62"/>
    <x v="0"/>
    <x v="13"/>
    <n v="2586091"/>
  </r>
  <r>
    <x v="62"/>
    <x v="0"/>
    <x v="14"/>
    <n v="3681651"/>
  </r>
  <r>
    <x v="62"/>
    <x v="0"/>
    <x v="15"/>
    <n v="4873614"/>
  </r>
  <r>
    <x v="62"/>
    <x v="0"/>
    <x v="16"/>
    <n v="1104572"/>
  </r>
  <r>
    <x v="62"/>
    <x v="1"/>
    <x v="0"/>
    <n v="7024739"/>
  </r>
  <r>
    <x v="62"/>
    <x v="1"/>
    <x v="1"/>
    <n v="2115292"/>
  </r>
  <r>
    <x v="62"/>
    <x v="1"/>
    <x v="2"/>
    <n v="1062213"/>
  </r>
  <r>
    <x v="62"/>
    <x v="1"/>
    <x v="3"/>
    <n v="1548523"/>
  </r>
  <r>
    <x v="62"/>
    <x v="1"/>
    <x v="4"/>
    <n v="844652"/>
  </r>
  <r>
    <x v="62"/>
    <x v="1"/>
    <x v="5"/>
    <n v="839709"/>
  </r>
  <r>
    <x v="62"/>
    <x v="1"/>
    <x v="6"/>
    <n v="607273"/>
  </r>
  <r>
    <x v="62"/>
    <x v="1"/>
    <x v="7"/>
    <n v="112852"/>
  </r>
  <r>
    <x v="62"/>
    <x v="1"/>
    <x v="8"/>
    <n v="6723554"/>
  </r>
  <r>
    <x v="62"/>
    <x v="1"/>
    <x v="9"/>
    <n v="617386"/>
  </r>
  <r>
    <x v="62"/>
    <x v="1"/>
    <x v="10"/>
    <n v="852536"/>
  </r>
  <r>
    <x v="62"/>
    <x v="1"/>
    <x v="11"/>
    <n v="975180"/>
  </r>
  <r>
    <x v="62"/>
    <x v="1"/>
    <x v="12"/>
    <n v="808694"/>
  </r>
  <r>
    <x v="62"/>
    <x v="1"/>
    <x v="13"/>
    <n v="869023"/>
  </r>
  <r>
    <x v="62"/>
    <x v="1"/>
    <x v="14"/>
    <n v="997188"/>
  </r>
  <r>
    <x v="62"/>
    <x v="1"/>
    <x v="15"/>
    <n v="1487808"/>
  </r>
  <r>
    <x v="62"/>
    <x v="1"/>
    <x v="16"/>
    <n v="242435"/>
  </r>
  <r>
    <x v="62"/>
    <x v="2"/>
    <x v="0"/>
    <n v="19924207"/>
  </r>
  <r>
    <x v="62"/>
    <x v="2"/>
    <x v="1"/>
    <n v="6985018"/>
  </r>
  <r>
    <x v="62"/>
    <x v="2"/>
    <x v="2"/>
    <n v="4224583"/>
  </r>
  <r>
    <x v="62"/>
    <x v="2"/>
    <x v="3"/>
    <n v="5533516"/>
  </r>
  <r>
    <x v="62"/>
    <x v="2"/>
    <x v="4"/>
    <n v="2993607"/>
  </r>
  <r>
    <x v="62"/>
    <x v="2"/>
    <x v="5"/>
    <n v="2875795"/>
  </r>
  <r>
    <x v="62"/>
    <x v="2"/>
    <x v="6"/>
    <n v="2277881"/>
  </r>
  <r>
    <x v="62"/>
    <x v="2"/>
    <x v="7"/>
    <n v="471220"/>
  </r>
  <r>
    <x v="62"/>
    <x v="2"/>
    <x v="8"/>
    <n v="23484602"/>
  </r>
  <r>
    <x v="62"/>
    <x v="2"/>
    <x v="9"/>
    <n v="2931808"/>
  </r>
  <r>
    <x v="62"/>
    <x v="2"/>
    <x v="10"/>
    <n v="2971256"/>
  </r>
  <r>
    <x v="62"/>
    <x v="2"/>
    <x v="11"/>
    <n v="3797601"/>
  </r>
  <r>
    <x v="62"/>
    <x v="2"/>
    <x v="12"/>
    <n v="3593058"/>
  </r>
  <r>
    <x v="62"/>
    <x v="2"/>
    <x v="13"/>
    <n v="3455114"/>
  </r>
  <r>
    <x v="62"/>
    <x v="2"/>
    <x v="14"/>
    <n v="4678839"/>
  </r>
  <r>
    <x v="62"/>
    <x v="2"/>
    <x v="15"/>
    <n v="6361422"/>
  </r>
  <r>
    <x v="62"/>
    <x v="2"/>
    <x v="16"/>
    <n v="1347007"/>
  </r>
  <r>
    <x v="63"/>
    <x v="0"/>
    <x v="0"/>
    <n v="12906384"/>
  </r>
  <r>
    <x v="63"/>
    <x v="0"/>
    <x v="1"/>
    <n v="4872330"/>
  </r>
  <r>
    <x v="63"/>
    <x v="0"/>
    <x v="2"/>
    <n v="3190266"/>
  </r>
  <r>
    <x v="63"/>
    <x v="0"/>
    <x v="3"/>
    <n v="3982685"/>
  </r>
  <r>
    <x v="63"/>
    <x v="0"/>
    <x v="4"/>
    <n v="2175077"/>
  </r>
  <r>
    <x v="63"/>
    <x v="0"/>
    <x v="5"/>
    <n v="2044921"/>
  </r>
  <r>
    <x v="63"/>
    <x v="0"/>
    <x v="6"/>
    <n v="1672639"/>
  </r>
  <r>
    <x v="63"/>
    <x v="0"/>
    <x v="7"/>
    <n v="362351"/>
  </r>
  <r>
    <x v="63"/>
    <x v="0"/>
    <x v="8"/>
    <n v="16756315"/>
  </r>
  <r>
    <x v="63"/>
    <x v="0"/>
    <x v="9"/>
    <n v="2334147"/>
  </r>
  <r>
    <x v="63"/>
    <x v="0"/>
    <x v="10"/>
    <n v="2127037"/>
  </r>
  <r>
    <x v="63"/>
    <x v="0"/>
    <x v="11"/>
    <n v="2843744"/>
  </r>
  <r>
    <x v="63"/>
    <x v="0"/>
    <x v="12"/>
    <n v="2793722"/>
  </r>
  <r>
    <x v="63"/>
    <x v="0"/>
    <x v="13"/>
    <n v="2613784"/>
  </r>
  <r>
    <x v="63"/>
    <x v="0"/>
    <x v="14"/>
    <n v="3705094"/>
  </r>
  <r>
    <x v="63"/>
    <x v="0"/>
    <x v="15"/>
    <n v="4886974"/>
  </r>
  <r>
    <x v="63"/>
    <x v="0"/>
    <x v="16"/>
    <n v="1118560"/>
  </r>
  <r>
    <x v="63"/>
    <x v="1"/>
    <x v="0"/>
    <n v="7209802"/>
  </r>
  <r>
    <x v="63"/>
    <x v="1"/>
    <x v="1"/>
    <n v="2208786"/>
  </r>
  <r>
    <x v="63"/>
    <x v="1"/>
    <x v="2"/>
    <n v="1151529"/>
  </r>
  <r>
    <x v="63"/>
    <x v="1"/>
    <x v="3"/>
    <n v="1593452"/>
  </r>
  <r>
    <x v="63"/>
    <x v="1"/>
    <x v="4"/>
    <n v="870137"/>
  </r>
  <r>
    <x v="63"/>
    <x v="1"/>
    <x v="5"/>
    <n v="881334"/>
  </r>
  <r>
    <x v="63"/>
    <x v="1"/>
    <x v="6"/>
    <n v="635722"/>
  </r>
  <r>
    <x v="63"/>
    <x v="1"/>
    <x v="7"/>
    <n v="119215"/>
  </r>
  <r>
    <x v="63"/>
    <x v="1"/>
    <x v="8"/>
    <n v="6983427"/>
  </r>
  <r>
    <x v="63"/>
    <x v="1"/>
    <x v="9"/>
    <n v="683821"/>
  </r>
  <r>
    <x v="63"/>
    <x v="1"/>
    <x v="10"/>
    <n v="908404"/>
  </r>
  <r>
    <x v="63"/>
    <x v="1"/>
    <x v="11"/>
    <n v="1064426"/>
  </r>
  <r>
    <x v="63"/>
    <x v="1"/>
    <x v="12"/>
    <n v="852785"/>
  </r>
  <r>
    <x v="63"/>
    <x v="1"/>
    <x v="13"/>
    <n v="941116"/>
  </r>
  <r>
    <x v="63"/>
    <x v="1"/>
    <x v="14"/>
    <n v="1110690"/>
  </r>
  <r>
    <x v="63"/>
    <x v="1"/>
    <x v="15"/>
    <n v="1579694"/>
  </r>
  <r>
    <x v="63"/>
    <x v="1"/>
    <x v="16"/>
    <n v="257607"/>
  </r>
  <r>
    <x v="63"/>
    <x v="2"/>
    <x v="0"/>
    <n v="20116186"/>
  </r>
  <r>
    <x v="63"/>
    <x v="2"/>
    <x v="1"/>
    <n v="7081116"/>
  </r>
  <r>
    <x v="63"/>
    <x v="2"/>
    <x v="2"/>
    <n v="4341795"/>
  </r>
  <r>
    <x v="63"/>
    <x v="2"/>
    <x v="3"/>
    <n v="5576137"/>
  </r>
  <r>
    <x v="63"/>
    <x v="2"/>
    <x v="4"/>
    <n v="3045214"/>
  </r>
  <r>
    <x v="63"/>
    <x v="2"/>
    <x v="5"/>
    <n v="2926255"/>
  </r>
  <r>
    <x v="63"/>
    <x v="2"/>
    <x v="6"/>
    <n v="2308361"/>
  </r>
  <r>
    <x v="63"/>
    <x v="2"/>
    <x v="7"/>
    <n v="481566"/>
  </r>
  <r>
    <x v="63"/>
    <x v="2"/>
    <x v="8"/>
    <n v="23739742"/>
  </r>
  <r>
    <x v="63"/>
    <x v="2"/>
    <x v="9"/>
    <n v="3017968"/>
  </r>
  <r>
    <x v="63"/>
    <x v="2"/>
    <x v="10"/>
    <n v="3035441"/>
  </r>
  <r>
    <x v="63"/>
    <x v="2"/>
    <x v="11"/>
    <n v="3908170"/>
  </r>
  <r>
    <x v="63"/>
    <x v="2"/>
    <x v="12"/>
    <n v="3646507"/>
  </r>
  <r>
    <x v="63"/>
    <x v="2"/>
    <x v="13"/>
    <n v="3554900"/>
  </r>
  <r>
    <x v="63"/>
    <x v="2"/>
    <x v="14"/>
    <n v="4815784"/>
  </r>
  <r>
    <x v="63"/>
    <x v="2"/>
    <x v="15"/>
    <n v="6466668"/>
  </r>
  <r>
    <x v="63"/>
    <x v="2"/>
    <x v="16"/>
    <n v="1376167"/>
  </r>
  <r>
    <x v="64"/>
    <x v="0"/>
    <x v="0"/>
    <n v="12894470"/>
  </r>
  <r>
    <x v="64"/>
    <x v="0"/>
    <x v="1"/>
    <n v="4841212"/>
  </r>
  <r>
    <x v="64"/>
    <x v="0"/>
    <x v="2"/>
    <n v="3199452"/>
  </r>
  <r>
    <x v="64"/>
    <x v="0"/>
    <x v="3"/>
    <n v="3978291"/>
  </r>
  <r>
    <x v="64"/>
    <x v="0"/>
    <x v="4"/>
    <n v="2160435"/>
  </r>
  <r>
    <x v="64"/>
    <x v="0"/>
    <x v="5"/>
    <n v="2033515"/>
  </r>
  <r>
    <x v="64"/>
    <x v="0"/>
    <x v="6"/>
    <n v="1661684"/>
  </r>
  <r>
    <x v="64"/>
    <x v="0"/>
    <x v="7"/>
    <n v="364899"/>
  </r>
  <r>
    <x v="64"/>
    <x v="0"/>
    <x v="8"/>
    <n v="16725460"/>
  </r>
  <r>
    <x v="64"/>
    <x v="0"/>
    <x v="9"/>
    <n v="2342482"/>
  </r>
  <r>
    <x v="64"/>
    <x v="0"/>
    <x v="10"/>
    <n v="2119777"/>
  </r>
  <r>
    <x v="64"/>
    <x v="0"/>
    <x v="11"/>
    <n v="2843105"/>
  </r>
  <r>
    <x v="64"/>
    <x v="0"/>
    <x v="12"/>
    <n v="2778421"/>
  </r>
  <r>
    <x v="64"/>
    <x v="0"/>
    <x v="13"/>
    <n v="2571299"/>
  </r>
  <r>
    <x v="64"/>
    <x v="0"/>
    <x v="14"/>
    <n v="3702919"/>
  </r>
  <r>
    <x v="64"/>
    <x v="0"/>
    <x v="15"/>
    <n v="4847491"/>
  </r>
  <r>
    <x v="64"/>
    <x v="0"/>
    <x v="16"/>
    <n v="1096164"/>
  </r>
  <r>
    <x v="64"/>
    <x v="1"/>
    <x v="0"/>
    <n v="7362789"/>
  </r>
  <r>
    <x v="64"/>
    <x v="1"/>
    <x v="1"/>
    <n v="2204261"/>
  </r>
  <r>
    <x v="64"/>
    <x v="1"/>
    <x v="2"/>
    <n v="1210486"/>
  </r>
  <r>
    <x v="64"/>
    <x v="1"/>
    <x v="3"/>
    <n v="1620361"/>
  </r>
  <r>
    <x v="64"/>
    <x v="1"/>
    <x v="4"/>
    <n v="870943"/>
  </r>
  <r>
    <x v="64"/>
    <x v="1"/>
    <x v="5"/>
    <n v="884305"/>
  </r>
  <r>
    <x v="64"/>
    <x v="1"/>
    <x v="6"/>
    <n v="631891"/>
  </r>
  <r>
    <x v="64"/>
    <x v="1"/>
    <x v="7"/>
    <n v="124378"/>
  </r>
  <r>
    <x v="64"/>
    <x v="1"/>
    <x v="8"/>
    <n v="7121991"/>
  </r>
  <r>
    <x v="64"/>
    <x v="1"/>
    <x v="9"/>
    <n v="691089"/>
  </r>
  <r>
    <x v="64"/>
    <x v="1"/>
    <x v="10"/>
    <n v="929209"/>
  </r>
  <r>
    <x v="64"/>
    <x v="1"/>
    <x v="11"/>
    <n v="1095878"/>
  </r>
  <r>
    <x v="64"/>
    <x v="1"/>
    <x v="12"/>
    <n v="851450"/>
  </r>
  <r>
    <x v="64"/>
    <x v="1"/>
    <x v="13"/>
    <n v="879333"/>
  </r>
  <r>
    <x v="64"/>
    <x v="1"/>
    <x v="14"/>
    <n v="1128330"/>
  </r>
  <r>
    <x v="64"/>
    <x v="1"/>
    <x v="15"/>
    <n v="1570571"/>
  </r>
  <r>
    <x v="64"/>
    <x v="1"/>
    <x v="16"/>
    <n v="230368"/>
  </r>
  <r>
    <x v="64"/>
    <x v="2"/>
    <x v="0"/>
    <n v="20257259"/>
  </r>
  <r>
    <x v="64"/>
    <x v="2"/>
    <x v="1"/>
    <n v="7045473"/>
  </r>
  <r>
    <x v="64"/>
    <x v="2"/>
    <x v="2"/>
    <n v="4409938"/>
  </r>
  <r>
    <x v="64"/>
    <x v="2"/>
    <x v="3"/>
    <n v="5598652"/>
  </r>
  <r>
    <x v="64"/>
    <x v="2"/>
    <x v="4"/>
    <n v="3031378"/>
  </r>
  <r>
    <x v="64"/>
    <x v="2"/>
    <x v="5"/>
    <n v="2917820"/>
  </r>
  <r>
    <x v="64"/>
    <x v="2"/>
    <x v="6"/>
    <n v="2293575"/>
  </r>
  <r>
    <x v="64"/>
    <x v="2"/>
    <x v="7"/>
    <n v="489277"/>
  </r>
  <r>
    <x v="64"/>
    <x v="2"/>
    <x v="8"/>
    <n v="23847451"/>
  </r>
  <r>
    <x v="64"/>
    <x v="2"/>
    <x v="9"/>
    <n v="3033571"/>
  </r>
  <r>
    <x v="64"/>
    <x v="2"/>
    <x v="10"/>
    <n v="3048986"/>
  </r>
  <r>
    <x v="64"/>
    <x v="2"/>
    <x v="11"/>
    <n v="3938983"/>
  </r>
  <r>
    <x v="64"/>
    <x v="2"/>
    <x v="12"/>
    <n v="3629871"/>
  </r>
  <r>
    <x v="64"/>
    <x v="2"/>
    <x v="13"/>
    <n v="3450632"/>
  </r>
  <r>
    <x v="64"/>
    <x v="2"/>
    <x v="14"/>
    <n v="4831249"/>
  </r>
  <r>
    <x v="64"/>
    <x v="2"/>
    <x v="15"/>
    <n v="6418062"/>
  </r>
  <r>
    <x v="64"/>
    <x v="2"/>
    <x v="16"/>
    <n v="1326532"/>
  </r>
  <r>
    <x v="65"/>
    <x v="0"/>
    <x v="0"/>
    <n v="13148519"/>
  </r>
  <r>
    <x v="65"/>
    <x v="0"/>
    <x v="1"/>
    <n v="4990834"/>
  </r>
  <r>
    <x v="65"/>
    <x v="0"/>
    <x v="2"/>
    <n v="3315588"/>
  </r>
  <r>
    <x v="65"/>
    <x v="0"/>
    <x v="3"/>
    <n v="4048000"/>
  </r>
  <r>
    <x v="65"/>
    <x v="0"/>
    <x v="4"/>
    <n v="2206198"/>
  </r>
  <r>
    <x v="65"/>
    <x v="0"/>
    <x v="5"/>
    <n v="2080693"/>
  </r>
  <r>
    <x v="65"/>
    <x v="0"/>
    <x v="6"/>
    <n v="1716229"/>
  </r>
  <r>
    <x v="65"/>
    <x v="0"/>
    <x v="7"/>
    <n v="379575"/>
  </r>
  <r>
    <x v="65"/>
    <x v="0"/>
    <x v="8"/>
    <n v="17031191"/>
  </r>
  <r>
    <x v="65"/>
    <x v="0"/>
    <x v="9"/>
    <n v="2393332"/>
  </r>
  <r>
    <x v="65"/>
    <x v="0"/>
    <x v="10"/>
    <n v="2169607"/>
  </r>
  <r>
    <x v="65"/>
    <x v="0"/>
    <x v="11"/>
    <n v="2908700"/>
  </r>
  <r>
    <x v="65"/>
    <x v="0"/>
    <x v="12"/>
    <n v="2832938"/>
  </r>
  <r>
    <x v="65"/>
    <x v="0"/>
    <x v="13"/>
    <n v="2633741"/>
  </r>
  <r>
    <x v="65"/>
    <x v="0"/>
    <x v="14"/>
    <n v="3834278"/>
  </r>
  <r>
    <x v="65"/>
    <x v="0"/>
    <x v="15"/>
    <n v="4911679"/>
  </r>
  <r>
    <x v="65"/>
    <x v="0"/>
    <x v="16"/>
    <n v="1130883"/>
  </r>
  <r>
    <x v="65"/>
    <x v="1"/>
    <x v="0"/>
    <n v="7347271"/>
  </r>
  <r>
    <x v="65"/>
    <x v="1"/>
    <x v="1"/>
    <n v="2284383"/>
  </r>
  <r>
    <x v="65"/>
    <x v="1"/>
    <x v="2"/>
    <n v="1302933"/>
  </r>
  <r>
    <x v="65"/>
    <x v="1"/>
    <x v="3"/>
    <n v="1601422"/>
  </r>
  <r>
    <x v="65"/>
    <x v="1"/>
    <x v="4"/>
    <n v="872078"/>
  </r>
  <r>
    <x v="65"/>
    <x v="1"/>
    <x v="5"/>
    <n v="899080"/>
  </r>
  <r>
    <x v="65"/>
    <x v="1"/>
    <x v="6"/>
    <n v="656865"/>
  </r>
  <r>
    <x v="65"/>
    <x v="1"/>
    <x v="7"/>
    <n v="126972"/>
  </r>
  <r>
    <x v="65"/>
    <x v="1"/>
    <x v="8"/>
    <n v="7147352"/>
  </r>
  <r>
    <x v="65"/>
    <x v="1"/>
    <x v="9"/>
    <n v="687113"/>
  </r>
  <r>
    <x v="65"/>
    <x v="1"/>
    <x v="10"/>
    <n v="960523"/>
  </r>
  <r>
    <x v="65"/>
    <x v="1"/>
    <x v="11"/>
    <n v="1137504"/>
  </r>
  <r>
    <x v="65"/>
    <x v="1"/>
    <x v="12"/>
    <n v="878757"/>
  </r>
  <r>
    <x v="65"/>
    <x v="1"/>
    <x v="13"/>
    <n v="920304"/>
  </r>
  <r>
    <x v="65"/>
    <x v="1"/>
    <x v="14"/>
    <n v="1222109"/>
  </r>
  <r>
    <x v="65"/>
    <x v="1"/>
    <x v="15"/>
    <n v="1583212"/>
  </r>
  <r>
    <x v="65"/>
    <x v="1"/>
    <x v="16"/>
    <n v="217665"/>
  </r>
  <r>
    <x v="65"/>
    <x v="2"/>
    <x v="0"/>
    <n v="20495790"/>
  </r>
  <r>
    <x v="65"/>
    <x v="2"/>
    <x v="1"/>
    <n v="7275217"/>
  </r>
  <r>
    <x v="65"/>
    <x v="2"/>
    <x v="2"/>
    <n v="4618521"/>
  </r>
  <r>
    <x v="65"/>
    <x v="2"/>
    <x v="3"/>
    <n v="5649422"/>
  </r>
  <r>
    <x v="65"/>
    <x v="2"/>
    <x v="4"/>
    <n v="3078276"/>
  </r>
  <r>
    <x v="65"/>
    <x v="2"/>
    <x v="5"/>
    <n v="2979773"/>
  </r>
  <r>
    <x v="65"/>
    <x v="2"/>
    <x v="6"/>
    <n v="2373094"/>
  </r>
  <r>
    <x v="65"/>
    <x v="2"/>
    <x v="7"/>
    <n v="506547"/>
  </r>
  <r>
    <x v="65"/>
    <x v="2"/>
    <x v="8"/>
    <n v="24178543"/>
  </r>
  <r>
    <x v="65"/>
    <x v="2"/>
    <x v="9"/>
    <n v="3080445"/>
  </r>
  <r>
    <x v="65"/>
    <x v="2"/>
    <x v="10"/>
    <n v="3130130"/>
  </r>
  <r>
    <x v="65"/>
    <x v="2"/>
    <x v="11"/>
    <n v="4046204"/>
  </r>
  <r>
    <x v="65"/>
    <x v="2"/>
    <x v="12"/>
    <n v="3711695"/>
  </r>
  <r>
    <x v="65"/>
    <x v="2"/>
    <x v="13"/>
    <n v="3554045"/>
  </r>
  <r>
    <x v="65"/>
    <x v="2"/>
    <x v="14"/>
    <n v="5056387"/>
  </r>
  <r>
    <x v="65"/>
    <x v="2"/>
    <x v="15"/>
    <n v="6494891"/>
  </r>
  <r>
    <x v="65"/>
    <x v="2"/>
    <x v="16"/>
    <n v="1348548"/>
  </r>
  <r>
    <x v="66"/>
    <x v="0"/>
    <x v="0"/>
    <n v="13281810"/>
  </r>
  <r>
    <x v="66"/>
    <x v="0"/>
    <x v="1"/>
    <n v="5019782"/>
  </r>
  <r>
    <x v="66"/>
    <x v="0"/>
    <x v="2"/>
    <n v="3356529"/>
  </r>
  <r>
    <x v="66"/>
    <x v="0"/>
    <x v="3"/>
    <n v="4091404"/>
  </r>
  <r>
    <x v="66"/>
    <x v="0"/>
    <x v="4"/>
    <n v="2231300"/>
  </r>
  <r>
    <x v="66"/>
    <x v="0"/>
    <x v="5"/>
    <n v="2091473"/>
  </r>
  <r>
    <x v="66"/>
    <x v="0"/>
    <x v="6"/>
    <n v="1723000"/>
  </r>
  <r>
    <x v="66"/>
    <x v="0"/>
    <x v="7"/>
    <n v="383667"/>
  </r>
  <r>
    <x v="66"/>
    <x v="0"/>
    <x v="8"/>
    <n v="17196351"/>
  </r>
  <r>
    <x v="66"/>
    <x v="0"/>
    <x v="9"/>
    <n v="2410832"/>
  </r>
  <r>
    <x v="66"/>
    <x v="0"/>
    <x v="10"/>
    <n v="2182623"/>
  </r>
  <r>
    <x v="66"/>
    <x v="0"/>
    <x v="11"/>
    <n v="2937167"/>
  </r>
  <r>
    <x v="66"/>
    <x v="0"/>
    <x v="12"/>
    <n v="2852212"/>
  </r>
  <r>
    <x v="66"/>
    <x v="0"/>
    <x v="13"/>
    <n v="2633272"/>
  </r>
  <r>
    <x v="66"/>
    <x v="0"/>
    <x v="14"/>
    <n v="3852016"/>
  </r>
  <r>
    <x v="66"/>
    <x v="0"/>
    <x v="15"/>
    <n v="4902254"/>
  </r>
  <r>
    <x v="66"/>
    <x v="0"/>
    <x v="16"/>
    <n v="1131168"/>
  </r>
  <r>
    <x v="66"/>
    <x v="1"/>
    <x v="0"/>
    <n v="7484244"/>
  </r>
  <r>
    <x v="66"/>
    <x v="1"/>
    <x v="1"/>
    <n v="2282084"/>
  </r>
  <r>
    <x v="66"/>
    <x v="1"/>
    <x v="2"/>
    <n v="1357771"/>
  </r>
  <r>
    <x v="66"/>
    <x v="1"/>
    <x v="3"/>
    <n v="1627168"/>
  </r>
  <r>
    <x v="66"/>
    <x v="1"/>
    <x v="4"/>
    <n v="883751"/>
  </r>
  <r>
    <x v="66"/>
    <x v="1"/>
    <x v="5"/>
    <n v="901628"/>
  </r>
  <r>
    <x v="66"/>
    <x v="1"/>
    <x v="6"/>
    <n v="646696"/>
  </r>
  <r>
    <x v="66"/>
    <x v="1"/>
    <x v="7"/>
    <n v="125549"/>
  </r>
  <r>
    <x v="66"/>
    <x v="1"/>
    <x v="8"/>
    <n v="7237179"/>
  </r>
  <r>
    <x v="66"/>
    <x v="1"/>
    <x v="9"/>
    <n v="656992"/>
  </r>
  <r>
    <x v="66"/>
    <x v="1"/>
    <x v="10"/>
    <n v="940404"/>
  </r>
  <r>
    <x v="66"/>
    <x v="1"/>
    <x v="11"/>
    <n v="1150522"/>
  </r>
  <r>
    <x v="66"/>
    <x v="1"/>
    <x v="12"/>
    <n v="868579"/>
  </r>
  <r>
    <x v="66"/>
    <x v="1"/>
    <x v="13"/>
    <n v="858341"/>
  </r>
  <r>
    <x v="66"/>
    <x v="1"/>
    <x v="14"/>
    <n v="1169135"/>
  </r>
  <r>
    <x v="66"/>
    <x v="1"/>
    <x v="15"/>
    <n v="1502501"/>
  </r>
  <r>
    <x v="66"/>
    <x v="1"/>
    <x v="16"/>
    <n v="201561"/>
  </r>
  <r>
    <x v="66"/>
    <x v="2"/>
    <x v="0"/>
    <n v="20766054"/>
  </r>
  <r>
    <x v="66"/>
    <x v="2"/>
    <x v="1"/>
    <n v="7301866"/>
  </r>
  <r>
    <x v="66"/>
    <x v="2"/>
    <x v="2"/>
    <n v="4714300"/>
  </r>
  <r>
    <x v="66"/>
    <x v="2"/>
    <x v="3"/>
    <n v="5718572"/>
  </r>
  <r>
    <x v="66"/>
    <x v="2"/>
    <x v="4"/>
    <n v="3115051"/>
  </r>
  <r>
    <x v="66"/>
    <x v="2"/>
    <x v="5"/>
    <n v="2993101"/>
  </r>
  <r>
    <x v="66"/>
    <x v="2"/>
    <x v="6"/>
    <n v="2369696"/>
  </r>
  <r>
    <x v="66"/>
    <x v="2"/>
    <x v="7"/>
    <n v="509216"/>
  </r>
  <r>
    <x v="66"/>
    <x v="2"/>
    <x v="8"/>
    <n v="24433530"/>
  </r>
  <r>
    <x v="66"/>
    <x v="2"/>
    <x v="9"/>
    <n v="3067824"/>
  </r>
  <r>
    <x v="66"/>
    <x v="2"/>
    <x v="10"/>
    <n v="3123027"/>
  </r>
  <r>
    <x v="66"/>
    <x v="2"/>
    <x v="11"/>
    <n v="4087689"/>
  </r>
  <r>
    <x v="66"/>
    <x v="2"/>
    <x v="12"/>
    <n v="3720791"/>
  </r>
  <r>
    <x v="66"/>
    <x v="2"/>
    <x v="13"/>
    <n v="3491613"/>
  </r>
  <r>
    <x v="66"/>
    <x v="2"/>
    <x v="14"/>
    <n v="5021151"/>
  </r>
  <r>
    <x v="66"/>
    <x v="2"/>
    <x v="15"/>
    <n v="6404755"/>
  </r>
  <r>
    <x v="66"/>
    <x v="2"/>
    <x v="16"/>
    <n v="1332729"/>
  </r>
  <r>
    <x v="67"/>
    <x v="0"/>
    <x v="0"/>
    <n v="13329527"/>
  </r>
  <r>
    <x v="67"/>
    <x v="0"/>
    <x v="1"/>
    <n v="5009880"/>
  </r>
  <r>
    <x v="67"/>
    <x v="0"/>
    <x v="2"/>
    <n v="3374658"/>
  </r>
  <r>
    <x v="67"/>
    <x v="0"/>
    <x v="3"/>
    <n v="4113452"/>
  </r>
  <r>
    <x v="67"/>
    <x v="0"/>
    <x v="4"/>
    <n v="2213801"/>
  </r>
  <r>
    <x v="67"/>
    <x v="0"/>
    <x v="5"/>
    <n v="2089728"/>
  </r>
  <r>
    <x v="67"/>
    <x v="0"/>
    <x v="6"/>
    <n v="1713016"/>
  </r>
  <r>
    <x v="67"/>
    <x v="0"/>
    <x v="7"/>
    <n v="382706"/>
  </r>
  <r>
    <x v="67"/>
    <x v="0"/>
    <x v="8"/>
    <n v="17319976"/>
  </r>
  <r>
    <x v="67"/>
    <x v="0"/>
    <x v="9"/>
    <n v="2403371"/>
  </r>
  <r>
    <x v="67"/>
    <x v="0"/>
    <x v="10"/>
    <n v="2168411"/>
  </r>
  <r>
    <x v="67"/>
    <x v="0"/>
    <x v="11"/>
    <n v="2916994"/>
  </r>
  <r>
    <x v="67"/>
    <x v="0"/>
    <x v="12"/>
    <n v="2825373"/>
  </r>
  <r>
    <x v="67"/>
    <x v="0"/>
    <x v="13"/>
    <n v="2617297"/>
  </r>
  <r>
    <x v="67"/>
    <x v="0"/>
    <x v="14"/>
    <n v="3832639"/>
  </r>
  <r>
    <x v="67"/>
    <x v="0"/>
    <x v="15"/>
    <n v="4914851"/>
  </r>
  <r>
    <x v="67"/>
    <x v="0"/>
    <x v="16"/>
    <n v="1120402"/>
  </r>
  <r>
    <x v="67"/>
    <x v="1"/>
    <x v="0"/>
    <n v="7371468"/>
  </r>
  <r>
    <x v="67"/>
    <x v="1"/>
    <x v="1"/>
    <n v="2350251"/>
  </r>
  <r>
    <x v="67"/>
    <x v="1"/>
    <x v="2"/>
    <n v="1414276"/>
  </r>
  <r>
    <x v="67"/>
    <x v="1"/>
    <x v="3"/>
    <n v="1657297"/>
  </r>
  <r>
    <x v="67"/>
    <x v="1"/>
    <x v="4"/>
    <n v="889393"/>
  </r>
  <r>
    <x v="67"/>
    <x v="1"/>
    <x v="5"/>
    <n v="914319"/>
  </r>
  <r>
    <x v="67"/>
    <x v="1"/>
    <x v="6"/>
    <n v="656517"/>
  </r>
  <r>
    <x v="67"/>
    <x v="1"/>
    <x v="7"/>
    <n v="128880"/>
  </r>
  <r>
    <x v="67"/>
    <x v="1"/>
    <x v="8"/>
    <n v="7358839"/>
  </r>
  <r>
    <x v="67"/>
    <x v="1"/>
    <x v="9"/>
    <n v="691876"/>
  </r>
  <r>
    <x v="67"/>
    <x v="1"/>
    <x v="10"/>
    <n v="947350"/>
  </r>
  <r>
    <x v="67"/>
    <x v="1"/>
    <x v="11"/>
    <n v="1167860"/>
  </r>
  <r>
    <x v="67"/>
    <x v="1"/>
    <x v="12"/>
    <n v="875582"/>
  </r>
  <r>
    <x v="67"/>
    <x v="1"/>
    <x v="13"/>
    <n v="888983"/>
  </r>
  <r>
    <x v="67"/>
    <x v="1"/>
    <x v="14"/>
    <n v="1206219"/>
  </r>
  <r>
    <x v="67"/>
    <x v="1"/>
    <x v="15"/>
    <n v="1553526"/>
  </r>
  <r>
    <x v="67"/>
    <x v="1"/>
    <x v="16"/>
    <n v="221997"/>
  </r>
  <r>
    <x v="67"/>
    <x v="2"/>
    <x v="0"/>
    <n v="20700995"/>
  </r>
  <r>
    <x v="67"/>
    <x v="2"/>
    <x v="1"/>
    <n v="7360131"/>
  </r>
  <r>
    <x v="67"/>
    <x v="2"/>
    <x v="2"/>
    <n v="4788934"/>
  </r>
  <r>
    <x v="67"/>
    <x v="2"/>
    <x v="3"/>
    <n v="5770749"/>
  </r>
  <r>
    <x v="67"/>
    <x v="2"/>
    <x v="4"/>
    <n v="3103194"/>
  </r>
  <r>
    <x v="67"/>
    <x v="2"/>
    <x v="5"/>
    <n v="3004047"/>
  </r>
  <r>
    <x v="67"/>
    <x v="2"/>
    <x v="6"/>
    <n v="2369533"/>
  </r>
  <r>
    <x v="67"/>
    <x v="2"/>
    <x v="7"/>
    <n v="511586"/>
  </r>
  <r>
    <x v="67"/>
    <x v="2"/>
    <x v="8"/>
    <n v="24678815"/>
  </r>
  <r>
    <x v="67"/>
    <x v="2"/>
    <x v="9"/>
    <n v="3095247"/>
  </r>
  <r>
    <x v="67"/>
    <x v="2"/>
    <x v="10"/>
    <n v="3115761"/>
  </r>
  <r>
    <x v="67"/>
    <x v="2"/>
    <x v="11"/>
    <n v="4084854"/>
  </r>
  <r>
    <x v="67"/>
    <x v="2"/>
    <x v="12"/>
    <n v="3700955"/>
  </r>
  <r>
    <x v="67"/>
    <x v="2"/>
    <x v="13"/>
    <n v="3506280"/>
  </r>
  <r>
    <x v="67"/>
    <x v="2"/>
    <x v="14"/>
    <n v="5038858"/>
  </r>
  <r>
    <x v="67"/>
    <x v="2"/>
    <x v="15"/>
    <n v="6468377"/>
  </r>
  <r>
    <x v="67"/>
    <x v="2"/>
    <x v="16"/>
    <n v="1342399"/>
  </r>
  <r>
    <x v="68"/>
    <x v="0"/>
    <x v="0"/>
    <n v="13462557"/>
  </r>
  <r>
    <x v="68"/>
    <x v="0"/>
    <x v="1"/>
    <n v="5058958"/>
  </r>
  <r>
    <x v="68"/>
    <x v="0"/>
    <x v="2"/>
    <n v="3406872"/>
  </r>
  <r>
    <x v="68"/>
    <x v="0"/>
    <x v="3"/>
    <n v="4128362"/>
  </r>
  <r>
    <x v="68"/>
    <x v="0"/>
    <x v="4"/>
    <n v="2256671"/>
  </r>
  <r>
    <x v="68"/>
    <x v="0"/>
    <x v="5"/>
    <n v="2097843"/>
  </r>
  <r>
    <x v="68"/>
    <x v="0"/>
    <x v="6"/>
    <n v="1739441"/>
  </r>
  <r>
    <x v="68"/>
    <x v="0"/>
    <x v="7"/>
    <n v="384097"/>
  </r>
  <r>
    <x v="68"/>
    <x v="0"/>
    <x v="8"/>
    <n v="17387177"/>
  </r>
  <r>
    <x v="68"/>
    <x v="0"/>
    <x v="9"/>
    <n v="2439162"/>
  </r>
  <r>
    <x v="68"/>
    <x v="0"/>
    <x v="10"/>
    <n v="2164161"/>
  </r>
  <r>
    <x v="68"/>
    <x v="0"/>
    <x v="11"/>
    <n v="2926871"/>
  </r>
  <r>
    <x v="68"/>
    <x v="0"/>
    <x v="12"/>
    <n v="2856679"/>
  </r>
  <r>
    <x v="68"/>
    <x v="0"/>
    <x v="13"/>
    <n v="2647185"/>
  </r>
  <r>
    <x v="68"/>
    <x v="0"/>
    <x v="14"/>
    <n v="3879160"/>
  </r>
  <r>
    <x v="68"/>
    <x v="0"/>
    <x v="15"/>
    <n v="4973278"/>
  </r>
  <r>
    <x v="68"/>
    <x v="0"/>
    <x v="16"/>
    <n v="1141840"/>
  </r>
  <r>
    <x v="68"/>
    <x v="1"/>
    <x v="0"/>
    <n v="7983339"/>
  </r>
  <r>
    <x v="68"/>
    <x v="1"/>
    <x v="1"/>
    <n v="2477174"/>
  </r>
  <r>
    <x v="68"/>
    <x v="1"/>
    <x v="2"/>
    <n v="1526348"/>
  </r>
  <r>
    <x v="68"/>
    <x v="1"/>
    <x v="3"/>
    <n v="1694551"/>
  </r>
  <r>
    <x v="68"/>
    <x v="1"/>
    <x v="4"/>
    <n v="936596"/>
  </r>
  <r>
    <x v="68"/>
    <x v="1"/>
    <x v="5"/>
    <n v="952183"/>
  </r>
  <r>
    <x v="68"/>
    <x v="1"/>
    <x v="6"/>
    <n v="698958"/>
  </r>
  <r>
    <x v="68"/>
    <x v="1"/>
    <x v="7"/>
    <n v="131902"/>
  </r>
  <r>
    <x v="68"/>
    <x v="1"/>
    <x v="8"/>
    <n v="7554617"/>
  </r>
  <r>
    <x v="68"/>
    <x v="1"/>
    <x v="9"/>
    <n v="701485"/>
  </r>
  <r>
    <x v="68"/>
    <x v="1"/>
    <x v="10"/>
    <n v="965619"/>
  </r>
  <r>
    <x v="68"/>
    <x v="1"/>
    <x v="11"/>
    <n v="1181824"/>
  </r>
  <r>
    <x v="68"/>
    <x v="1"/>
    <x v="12"/>
    <n v="897565"/>
  </r>
  <r>
    <x v="68"/>
    <x v="1"/>
    <x v="13"/>
    <n v="925777"/>
  </r>
  <r>
    <x v="68"/>
    <x v="1"/>
    <x v="14"/>
    <n v="1277735"/>
  </r>
  <r>
    <x v="68"/>
    <x v="1"/>
    <x v="15"/>
    <n v="1628826"/>
  </r>
  <r>
    <x v="68"/>
    <x v="1"/>
    <x v="16"/>
    <n v="254381"/>
  </r>
  <r>
    <x v="68"/>
    <x v="2"/>
    <x v="0"/>
    <n v="21445896"/>
  </r>
  <r>
    <x v="68"/>
    <x v="2"/>
    <x v="1"/>
    <n v="7536132"/>
  </r>
  <r>
    <x v="68"/>
    <x v="2"/>
    <x v="2"/>
    <n v="4933220"/>
  </r>
  <r>
    <x v="68"/>
    <x v="2"/>
    <x v="3"/>
    <n v="5822913"/>
  </r>
  <r>
    <x v="68"/>
    <x v="2"/>
    <x v="4"/>
    <n v="3193267"/>
  </r>
  <r>
    <x v="68"/>
    <x v="2"/>
    <x v="5"/>
    <n v="3050026"/>
  </r>
  <r>
    <x v="68"/>
    <x v="2"/>
    <x v="6"/>
    <n v="2438399"/>
  </r>
  <r>
    <x v="68"/>
    <x v="2"/>
    <x v="7"/>
    <n v="515999"/>
  </r>
  <r>
    <x v="68"/>
    <x v="2"/>
    <x v="8"/>
    <n v="24941794"/>
  </r>
  <r>
    <x v="68"/>
    <x v="2"/>
    <x v="9"/>
    <n v="3140647"/>
  </r>
  <r>
    <x v="68"/>
    <x v="2"/>
    <x v="10"/>
    <n v="3129780"/>
  </r>
  <r>
    <x v="68"/>
    <x v="2"/>
    <x v="11"/>
    <n v="4108695"/>
  </r>
  <r>
    <x v="68"/>
    <x v="2"/>
    <x v="12"/>
    <n v="3754244"/>
  </r>
  <r>
    <x v="68"/>
    <x v="2"/>
    <x v="13"/>
    <n v="3572962"/>
  </r>
  <r>
    <x v="68"/>
    <x v="2"/>
    <x v="14"/>
    <n v="5156895"/>
  </r>
  <r>
    <x v="68"/>
    <x v="2"/>
    <x v="15"/>
    <n v="6602104"/>
  </r>
  <r>
    <x v="68"/>
    <x v="2"/>
    <x v="16"/>
    <n v="1396221"/>
  </r>
  <r>
    <x v="69"/>
    <x v="0"/>
    <x v="0"/>
    <n v="13339337"/>
  </r>
  <r>
    <x v="69"/>
    <x v="0"/>
    <x v="1"/>
    <n v="5044925"/>
  </r>
  <r>
    <x v="69"/>
    <x v="0"/>
    <x v="2"/>
    <n v="3407567"/>
  </r>
  <r>
    <x v="69"/>
    <x v="0"/>
    <x v="3"/>
    <n v="4097340"/>
  </r>
  <r>
    <x v="69"/>
    <x v="0"/>
    <x v="4"/>
    <n v="2246721"/>
  </r>
  <r>
    <x v="69"/>
    <x v="0"/>
    <x v="5"/>
    <n v="2077071"/>
  </r>
  <r>
    <x v="69"/>
    <x v="0"/>
    <x v="6"/>
    <n v="1699771"/>
  </r>
  <r>
    <x v="69"/>
    <x v="0"/>
    <x v="7"/>
    <n v="375142"/>
  </r>
  <r>
    <x v="69"/>
    <x v="0"/>
    <x v="8"/>
    <n v="17188342"/>
  </r>
  <r>
    <x v="69"/>
    <x v="0"/>
    <x v="9"/>
    <n v="2445108"/>
  </r>
  <r>
    <x v="69"/>
    <x v="0"/>
    <x v="10"/>
    <n v="2141563"/>
  </r>
  <r>
    <x v="69"/>
    <x v="0"/>
    <x v="11"/>
    <n v="2887757"/>
  </r>
  <r>
    <x v="69"/>
    <x v="0"/>
    <x v="12"/>
    <n v="2863224"/>
  </r>
  <r>
    <x v="69"/>
    <x v="0"/>
    <x v="13"/>
    <n v="2627980"/>
  </r>
  <r>
    <x v="69"/>
    <x v="0"/>
    <x v="14"/>
    <n v="3861369"/>
  </r>
  <r>
    <x v="69"/>
    <x v="0"/>
    <x v="15"/>
    <n v="4918903"/>
  </r>
  <r>
    <x v="69"/>
    <x v="0"/>
    <x v="16"/>
    <n v="1144272"/>
  </r>
  <r>
    <x v="69"/>
    <x v="1"/>
    <x v="0"/>
    <n v="7772715"/>
  </r>
  <r>
    <x v="69"/>
    <x v="1"/>
    <x v="1"/>
    <n v="2656801"/>
  </r>
  <r>
    <x v="69"/>
    <x v="1"/>
    <x v="2"/>
    <n v="1599856"/>
  </r>
  <r>
    <x v="69"/>
    <x v="1"/>
    <x v="3"/>
    <n v="1866784"/>
  </r>
  <r>
    <x v="69"/>
    <x v="1"/>
    <x v="4"/>
    <n v="1006516"/>
  </r>
  <r>
    <x v="69"/>
    <x v="1"/>
    <x v="5"/>
    <n v="1009528"/>
  </r>
  <r>
    <x v="69"/>
    <x v="1"/>
    <x v="6"/>
    <n v="736551"/>
  </r>
  <r>
    <x v="69"/>
    <x v="1"/>
    <x v="7"/>
    <n v="149767"/>
  </r>
  <r>
    <x v="69"/>
    <x v="1"/>
    <x v="8"/>
    <n v="8250908"/>
  </r>
  <r>
    <x v="69"/>
    <x v="1"/>
    <x v="9"/>
    <n v="1405724"/>
  </r>
  <r>
    <x v="69"/>
    <x v="1"/>
    <x v="10"/>
    <n v="1185584"/>
  </r>
  <r>
    <x v="69"/>
    <x v="1"/>
    <x v="11"/>
    <n v="1659583"/>
  </r>
  <r>
    <x v="69"/>
    <x v="1"/>
    <x v="12"/>
    <n v="1255520"/>
  </r>
  <r>
    <x v="69"/>
    <x v="1"/>
    <x v="13"/>
    <n v="1439793"/>
  </r>
  <r>
    <x v="69"/>
    <x v="1"/>
    <x v="14"/>
    <n v="1718519"/>
  </r>
  <r>
    <x v="69"/>
    <x v="1"/>
    <x v="15"/>
    <n v="2064614"/>
  </r>
  <r>
    <x v="69"/>
    <x v="1"/>
    <x v="16"/>
    <n v="417852"/>
  </r>
  <r>
    <x v="69"/>
    <x v="2"/>
    <x v="0"/>
    <n v="21112052"/>
  </r>
  <r>
    <x v="69"/>
    <x v="2"/>
    <x v="1"/>
    <n v="7701726"/>
  </r>
  <r>
    <x v="69"/>
    <x v="2"/>
    <x v="2"/>
    <n v="5007423"/>
  </r>
  <r>
    <x v="69"/>
    <x v="2"/>
    <x v="3"/>
    <n v="5964124"/>
  </r>
  <r>
    <x v="69"/>
    <x v="2"/>
    <x v="4"/>
    <n v="3253237"/>
  </r>
  <r>
    <x v="69"/>
    <x v="2"/>
    <x v="5"/>
    <n v="3086599"/>
  </r>
  <r>
    <x v="69"/>
    <x v="2"/>
    <x v="6"/>
    <n v="2436322"/>
  </r>
  <r>
    <x v="69"/>
    <x v="2"/>
    <x v="7"/>
    <n v="524909"/>
  </r>
  <r>
    <x v="69"/>
    <x v="2"/>
    <x v="8"/>
    <n v="25439250"/>
  </r>
  <r>
    <x v="69"/>
    <x v="2"/>
    <x v="9"/>
    <n v="3850832"/>
  </r>
  <r>
    <x v="69"/>
    <x v="2"/>
    <x v="10"/>
    <n v="3327147"/>
  </r>
  <r>
    <x v="69"/>
    <x v="2"/>
    <x v="11"/>
    <n v="4547340"/>
  </r>
  <r>
    <x v="69"/>
    <x v="2"/>
    <x v="12"/>
    <n v="4118744"/>
  </r>
  <r>
    <x v="69"/>
    <x v="2"/>
    <x v="13"/>
    <n v="4067773"/>
  </r>
  <r>
    <x v="69"/>
    <x v="2"/>
    <x v="14"/>
    <n v="5579888"/>
  </r>
  <r>
    <x v="69"/>
    <x v="2"/>
    <x v="15"/>
    <n v="6983517"/>
  </r>
  <r>
    <x v="69"/>
    <x v="2"/>
    <x v="16"/>
    <n v="1562124"/>
  </r>
  <r>
    <x v="70"/>
    <x v="0"/>
    <x v="0"/>
    <n v="13831141"/>
  </r>
  <r>
    <x v="70"/>
    <x v="0"/>
    <x v="1"/>
    <n v="5194669"/>
  </r>
  <r>
    <x v="70"/>
    <x v="0"/>
    <x v="2"/>
    <n v="3514607"/>
  </r>
  <r>
    <x v="70"/>
    <x v="0"/>
    <x v="3"/>
    <n v="4247013"/>
  </r>
  <r>
    <x v="70"/>
    <x v="0"/>
    <x v="4"/>
    <n v="2341298"/>
  </r>
  <r>
    <x v="70"/>
    <x v="0"/>
    <x v="5"/>
    <n v="2155293"/>
  </r>
  <r>
    <x v="70"/>
    <x v="0"/>
    <x v="6"/>
    <n v="1756612"/>
  </r>
  <r>
    <x v="70"/>
    <x v="0"/>
    <x v="7"/>
    <n v="391673"/>
  </r>
  <r>
    <x v="70"/>
    <x v="0"/>
    <x v="8"/>
    <n v="17847793"/>
  </r>
  <r>
    <x v="70"/>
    <x v="0"/>
    <x v="9"/>
    <n v="2512068"/>
  </r>
  <r>
    <x v="70"/>
    <x v="0"/>
    <x v="10"/>
    <n v="2207189"/>
  </r>
  <r>
    <x v="70"/>
    <x v="0"/>
    <x v="11"/>
    <n v="2991390"/>
  </r>
  <r>
    <x v="70"/>
    <x v="0"/>
    <x v="12"/>
    <n v="2962500"/>
  </r>
  <r>
    <x v="70"/>
    <x v="0"/>
    <x v="13"/>
    <n v="2724515"/>
  </r>
  <r>
    <x v="70"/>
    <x v="0"/>
    <x v="14"/>
    <n v="3981858"/>
  </r>
  <r>
    <x v="70"/>
    <x v="0"/>
    <x v="15"/>
    <n v="5077307"/>
  </r>
  <r>
    <x v="70"/>
    <x v="0"/>
    <x v="16"/>
    <n v="1177935"/>
  </r>
  <r>
    <x v="70"/>
    <x v="1"/>
    <x v="0"/>
    <n v="7998481"/>
  </r>
  <r>
    <x v="70"/>
    <x v="1"/>
    <x v="1"/>
    <n v="2580608"/>
  </r>
  <r>
    <x v="70"/>
    <x v="1"/>
    <x v="2"/>
    <n v="1639710"/>
  </r>
  <r>
    <x v="70"/>
    <x v="1"/>
    <x v="3"/>
    <n v="1793069"/>
  </r>
  <r>
    <x v="70"/>
    <x v="1"/>
    <x v="4"/>
    <n v="1006176"/>
  </r>
  <r>
    <x v="70"/>
    <x v="1"/>
    <x v="5"/>
    <n v="1018173"/>
  </r>
  <r>
    <x v="70"/>
    <x v="1"/>
    <x v="6"/>
    <n v="719007"/>
  </r>
  <r>
    <x v="70"/>
    <x v="1"/>
    <x v="7"/>
    <n v="136561"/>
  </r>
  <r>
    <x v="70"/>
    <x v="1"/>
    <x v="8"/>
    <n v="7928766"/>
  </r>
  <r>
    <x v="70"/>
    <x v="1"/>
    <x v="9"/>
    <n v="844726"/>
  </r>
  <r>
    <x v="70"/>
    <x v="1"/>
    <x v="10"/>
    <n v="1034065"/>
  </r>
  <r>
    <x v="70"/>
    <x v="1"/>
    <x v="11"/>
    <n v="1295357"/>
  </r>
  <r>
    <x v="70"/>
    <x v="1"/>
    <x v="12"/>
    <n v="1024108"/>
  </r>
  <r>
    <x v="70"/>
    <x v="1"/>
    <x v="13"/>
    <n v="1063302"/>
  </r>
  <r>
    <x v="70"/>
    <x v="1"/>
    <x v="14"/>
    <n v="1451312"/>
  </r>
  <r>
    <x v="70"/>
    <x v="1"/>
    <x v="15"/>
    <n v="1791359"/>
  </r>
  <r>
    <x v="70"/>
    <x v="1"/>
    <x v="16"/>
    <n v="293567"/>
  </r>
  <r>
    <x v="70"/>
    <x v="2"/>
    <x v="0"/>
    <n v="21829622"/>
  </r>
  <r>
    <x v="70"/>
    <x v="2"/>
    <x v="1"/>
    <n v="7775277"/>
  </r>
  <r>
    <x v="70"/>
    <x v="2"/>
    <x v="2"/>
    <n v="5154317"/>
  </r>
  <r>
    <x v="70"/>
    <x v="2"/>
    <x v="3"/>
    <n v="6040082"/>
  </r>
  <r>
    <x v="70"/>
    <x v="2"/>
    <x v="4"/>
    <n v="3347474"/>
  </r>
  <r>
    <x v="70"/>
    <x v="2"/>
    <x v="5"/>
    <n v="3173466"/>
  </r>
  <r>
    <x v="70"/>
    <x v="2"/>
    <x v="6"/>
    <n v="2475619"/>
  </r>
  <r>
    <x v="70"/>
    <x v="2"/>
    <x v="7"/>
    <n v="528234"/>
  </r>
  <r>
    <x v="70"/>
    <x v="2"/>
    <x v="8"/>
    <n v="25776559"/>
  </r>
  <r>
    <x v="70"/>
    <x v="2"/>
    <x v="9"/>
    <n v="3356794"/>
  </r>
  <r>
    <x v="70"/>
    <x v="2"/>
    <x v="10"/>
    <n v="3241254"/>
  </r>
  <r>
    <x v="70"/>
    <x v="2"/>
    <x v="11"/>
    <n v="4286747"/>
  </r>
  <r>
    <x v="70"/>
    <x v="2"/>
    <x v="12"/>
    <n v="3986608"/>
  </r>
  <r>
    <x v="70"/>
    <x v="2"/>
    <x v="13"/>
    <n v="3787817"/>
  </r>
  <r>
    <x v="70"/>
    <x v="2"/>
    <x v="14"/>
    <n v="5433170"/>
  </r>
  <r>
    <x v="70"/>
    <x v="2"/>
    <x v="15"/>
    <n v="6868666"/>
  </r>
  <r>
    <x v="70"/>
    <x v="2"/>
    <x v="16"/>
    <n v="1471502"/>
  </r>
  <r>
    <x v="71"/>
    <x v="0"/>
    <x v="0"/>
    <n v="13852325"/>
  </r>
  <r>
    <x v="71"/>
    <x v="0"/>
    <x v="1"/>
    <n v="5212373"/>
  </r>
  <r>
    <x v="71"/>
    <x v="0"/>
    <x v="2"/>
    <n v="3521955"/>
  </r>
  <r>
    <x v="71"/>
    <x v="0"/>
    <x v="3"/>
    <n v="4203876"/>
  </r>
  <r>
    <x v="71"/>
    <x v="0"/>
    <x v="4"/>
    <n v="2377528"/>
  </r>
  <r>
    <x v="71"/>
    <x v="0"/>
    <x v="5"/>
    <n v="2176887"/>
  </r>
  <r>
    <x v="71"/>
    <x v="0"/>
    <x v="6"/>
    <n v="1775744"/>
  </r>
  <r>
    <x v="71"/>
    <x v="0"/>
    <x v="7"/>
    <n v="397758"/>
  </r>
  <r>
    <x v="71"/>
    <x v="0"/>
    <x v="8"/>
    <n v="17813182"/>
  </r>
  <r>
    <x v="71"/>
    <x v="0"/>
    <x v="9"/>
    <n v="2510282"/>
  </r>
  <r>
    <x v="71"/>
    <x v="0"/>
    <x v="10"/>
    <n v="2215676"/>
  </r>
  <r>
    <x v="71"/>
    <x v="0"/>
    <x v="11"/>
    <n v="3007172"/>
  </r>
  <r>
    <x v="71"/>
    <x v="0"/>
    <x v="12"/>
    <n v="2963194"/>
  </r>
  <r>
    <x v="71"/>
    <x v="0"/>
    <x v="13"/>
    <n v="2720121"/>
  </r>
  <r>
    <x v="71"/>
    <x v="0"/>
    <x v="14"/>
    <n v="4005796"/>
  </r>
  <r>
    <x v="71"/>
    <x v="0"/>
    <x v="15"/>
    <n v="5095937"/>
  </r>
  <r>
    <x v="71"/>
    <x v="0"/>
    <x v="16"/>
    <n v="1163552"/>
  </r>
  <r>
    <x v="71"/>
    <x v="1"/>
    <x v="0"/>
    <n v="8231578"/>
  </r>
  <r>
    <x v="71"/>
    <x v="1"/>
    <x v="1"/>
    <n v="2585021"/>
  </r>
  <r>
    <x v="71"/>
    <x v="1"/>
    <x v="2"/>
    <n v="1632131"/>
  </r>
  <r>
    <x v="71"/>
    <x v="1"/>
    <x v="3"/>
    <n v="1715614"/>
  </r>
  <r>
    <x v="71"/>
    <x v="1"/>
    <x v="4"/>
    <n v="1020216"/>
  </r>
  <r>
    <x v="71"/>
    <x v="1"/>
    <x v="5"/>
    <n v="1029558"/>
  </r>
  <r>
    <x v="71"/>
    <x v="1"/>
    <x v="6"/>
    <n v="730619"/>
  </r>
  <r>
    <x v="71"/>
    <x v="1"/>
    <x v="7"/>
    <n v="137444"/>
  </r>
  <r>
    <x v="71"/>
    <x v="1"/>
    <x v="8"/>
    <n v="7734686"/>
  </r>
  <r>
    <x v="71"/>
    <x v="1"/>
    <x v="9"/>
    <n v="761889"/>
  </r>
  <r>
    <x v="71"/>
    <x v="1"/>
    <x v="10"/>
    <n v="1005277"/>
  </r>
  <r>
    <x v="71"/>
    <x v="1"/>
    <x v="11"/>
    <n v="1217467"/>
  </r>
  <r>
    <x v="71"/>
    <x v="1"/>
    <x v="12"/>
    <n v="947856"/>
  </r>
  <r>
    <x v="71"/>
    <x v="1"/>
    <x v="13"/>
    <n v="963539"/>
  </r>
  <r>
    <x v="71"/>
    <x v="1"/>
    <x v="14"/>
    <n v="1362977"/>
  </r>
  <r>
    <x v="71"/>
    <x v="1"/>
    <x v="15"/>
    <n v="1701886"/>
  </r>
  <r>
    <x v="71"/>
    <x v="1"/>
    <x v="16"/>
    <n v="304707"/>
  </r>
  <r>
    <x v="71"/>
    <x v="2"/>
    <x v="0"/>
    <n v="22083903"/>
  </r>
  <r>
    <x v="71"/>
    <x v="2"/>
    <x v="1"/>
    <n v="7797394"/>
  </r>
  <r>
    <x v="71"/>
    <x v="2"/>
    <x v="2"/>
    <n v="5154086"/>
  </r>
  <r>
    <x v="71"/>
    <x v="2"/>
    <x v="3"/>
    <n v="5919490"/>
  </r>
  <r>
    <x v="71"/>
    <x v="2"/>
    <x v="4"/>
    <n v="3397744"/>
  </r>
  <r>
    <x v="71"/>
    <x v="2"/>
    <x v="5"/>
    <n v="3206445"/>
  </r>
  <r>
    <x v="71"/>
    <x v="2"/>
    <x v="6"/>
    <n v="2506363"/>
  </r>
  <r>
    <x v="71"/>
    <x v="2"/>
    <x v="7"/>
    <n v="535202"/>
  </r>
  <r>
    <x v="71"/>
    <x v="2"/>
    <x v="8"/>
    <n v="25547868"/>
  </r>
  <r>
    <x v="71"/>
    <x v="2"/>
    <x v="9"/>
    <n v="3272171"/>
  </r>
  <r>
    <x v="71"/>
    <x v="2"/>
    <x v="10"/>
    <n v="3220953"/>
  </r>
  <r>
    <x v="71"/>
    <x v="2"/>
    <x v="11"/>
    <n v="4224639"/>
  </r>
  <r>
    <x v="71"/>
    <x v="2"/>
    <x v="12"/>
    <n v="3911050"/>
  </r>
  <r>
    <x v="71"/>
    <x v="2"/>
    <x v="13"/>
    <n v="3683660"/>
  </r>
  <r>
    <x v="71"/>
    <x v="2"/>
    <x v="14"/>
    <n v="5368773"/>
  </r>
  <r>
    <x v="71"/>
    <x v="2"/>
    <x v="15"/>
    <n v="6797823"/>
  </r>
  <r>
    <x v="71"/>
    <x v="2"/>
    <x v="16"/>
    <n v="1468259"/>
  </r>
  <r>
    <x v="72"/>
    <x v="0"/>
    <x v="0"/>
    <n v="13806050"/>
  </r>
  <r>
    <x v="72"/>
    <x v="0"/>
    <x v="1"/>
    <n v="5187018"/>
  </r>
  <r>
    <x v="72"/>
    <x v="0"/>
    <x v="2"/>
    <n v="3506884"/>
  </r>
  <r>
    <x v="72"/>
    <x v="0"/>
    <x v="3"/>
    <n v="4181641"/>
  </r>
  <r>
    <x v="72"/>
    <x v="0"/>
    <x v="4"/>
    <n v="2339608"/>
  </r>
  <r>
    <x v="72"/>
    <x v="0"/>
    <x v="5"/>
    <n v="2167079"/>
  </r>
  <r>
    <x v="72"/>
    <x v="0"/>
    <x v="6"/>
    <n v="1768762"/>
  </r>
  <r>
    <x v="72"/>
    <x v="0"/>
    <x v="7"/>
    <n v="396013"/>
  </r>
  <r>
    <x v="72"/>
    <x v="0"/>
    <x v="8"/>
    <n v="17729983"/>
  </r>
  <r>
    <x v="72"/>
    <x v="0"/>
    <x v="9"/>
    <n v="2506491"/>
  </r>
  <r>
    <x v="72"/>
    <x v="0"/>
    <x v="10"/>
    <n v="2208481"/>
  </r>
  <r>
    <x v="72"/>
    <x v="0"/>
    <x v="11"/>
    <n v="2994173"/>
  </r>
  <r>
    <x v="72"/>
    <x v="0"/>
    <x v="12"/>
    <n v="2922238"/>
  </r>
  <r>
    <x v="72"/>
    <x v="0"/>
    <x v="13"/>
    <n v="2680271"/>
  </r>
  <r>
    <x v="72"/>
    <x v="0"/>
    <x v="14"/>
    <n v="3998550"/>
  </r>
  <r>
    <x v="72"/>
    <x v="0"/>
    <x v="15"/>
    <n v="5080723"/>
  </r>
  <r>
    <x v="72"/>
    <x v="0"/>
    <x v="16"/>
    <n v="1167933"/>
  </r>
  <r>
    <x v="72"/>
    <x v="1"/>
    <x v="0"/>
    <n v="8333490"/>
  </r>
  <r>
    <x v="72"/>
    <x v="1"/>
    <x v="1"/>
    <n v="2622020"/>
  </r>
  <r>
    <x v="72"/>
    <x v="1"/>
    <x v="2"/>
    <n v="1645116"/>
  </r>
  <r>
    <x v="72"/>
    <x v="1"/>
    <x v="3"/>
    <n v="1706396"/>
  </r>
  <r>
    <x v="72"/>
    <x v="1"/>
    <x v="4"/>
    <n v="1006242"/>
  </r>
  <r>
    <x v="72"/>
    <x v="1"/>
    <x v="5"/>
    <n v="1031814"/>
  </r>
  <r>
    <x v="72"/>
    <x v="1"/>
    <x v="6"/>
    <n v="739402"/>
  </r>
  <r>
    <x v="72"/>
    <x v="1"/>
    <x v="7"/>
    <n v="138970"/>
  </r>
  <r>
    <x v="72"/>
    <x v="1"/>
    <x v="8"/>
    <n v="7809524"/>
  </r>
  <r>
    <x v="72"/>
    <x v="1"/>
    <x v="9"/>
    <n v="798826"/>
  </r>
  <r>
    <x v="72"/>
    <x v="1"/>
    <x v="10"/>
    <n v="1017780"/>
  </r>
  <r>
    <x v="72"/>
    <x v="1"/>
    <x v="11"/>
    <n v="1249595"/>
  </r>
  <r>
    <x v="72"/>
    <x v="1"/>
    <x v="12"/>
    <n v="949645"/>
  </r>
  <r>
    <x v="72"/>
    <x v="1"/>
    <x v="13"/>
    <n v="989030"/>
  </r>
  <r>
    <x v="72"/>
    <x v="1"/>
    <x v="14"/>
    <n v="1416426"/>
  </r>
  <r>
    <x v="72"/>
    <x v="1"/>
    <x v="15"/>
    <n v="1756339"/>
  </r>
  <r>
    <x v="72"/>
    <x v="1"/>
    <x v="16"/>
    <n v="344412"/>
  </r>
  <r>
    <x v="72"/>
    <x v="2"/>
    <x v="0"/>
    <n v="22139540"/>
  </r>
  <r>
    <x v="72"/>
    <x v="2"/>
    <x v="1"/>
    <n v="7809038"/>
  </r>
  <r>
    <x v="72"/>
    <x v="2"/>
    <x v="2"/>
    <n v="5152000"/>
  </r>
  <r>
    <x v="72"/>
    <x v="2"/>
    <x v="3"/>
    <n v="5888037"/>
  </r>
  <r>
    <x v="72"/>
    <x v="2"/>
    <x v="4"/>
    <n v="3345850"/>
  </r>
  <r>
    <x v="72"/>
    <x v="2"/>
    <x v="5"/>
    <n v="3198893"/>
  </r>
  <r>
    <x v="72"/>
    <x v="2"/>
    <x v="6"/>
    <n v="2508164"/>
  </r>
  <r>
    <x v="72"/>
    <x v="2"/>
    <x v="7"/>
    <n v="534983"/>
  </r>
  <r>
    <x v="72"/>
    <x v="2"/>
    <x v="8"/>
    <n v="25539507"/>
  </r>
  <r>
    <x v="72"/>
    <x v="2"/>
    <x v="9"/>
    <n v="3305317"/>
  </r>
  <r>
    <x v="72"/>
    <x v="2"/>
    <x v="10"/>
    <n v="3226261"/>
  </r>
  <r>
    <x v="72"/>
    <x v="2"/>
    <x v="11"/>
    <n v="4243768"/>
  </r>
  <r>
    <x v="72"/>
    <x v="2"/>
    <x v="12"/>
    <n v="3871883"/>
  </r>
  <r>
    <x v="72"/>
    <x v="2"/>
    <x v="13"/>
    <n v="3669301"/>
  </r>
  <r>
    <x v="72"/>
    <x v="2"/>
    <x v="14"/>
    <n v="5414976"/>
  </r>
  <r>
    <x v="72"/>
    <x v="2"/>
    <x v="15"/>
    <n v="6837062"/>
  </r>
  <r>
    <x v="72"/>
    <x v="2"/>
    <x v="16"/>
    <n v="1512345"/>
  </r>
  <r>
    <x v="73"/>
    <x v="0"/>
    <x v="0"/>
    <n v="13791499"/>
  </r>
  <r>
    <x v="73"/>
    <x v="0"/>
    <x v="1"/>
    <n v="5210034"/>
  </r>
  <r>
    <x v="73"/>
    <x v="0"/>
    <x v="2"/>
    <n v="3509053"/>
  </r>
  <r>
    <x v="73"/>
    <x v="0"/>
    <x v="3"/>
    <n v="4171835"/>
  </r>
  <r>
    <x v="73"/>
    <x v="0"/>
    <x v="4"/>
    <n v="2307390"/>
  </r>
  <r>
    <x v="73"/>
    <x v="0"/>
    <x v="5"/>
    <n v="2174526"/>
  </r>
  <r>
    <x v="73"/>
    <x v="0"/>
    <x v="6"/>
    <n v="1773968"/>
  </r>
  <r>
    <x v="73"/>
    <x v="0"/>
    <x v="7"/>
    <n v="396706"/>
  </r>
  <r>
    <x v="73"/>
    <x v="0"/>
    <x v="8"/>
    <n v="17710081"/>
  </r>
  <r>
    <x v="73"/>
    <x v="0"/>
    <x v="9"/>
    <n v="2532421"/>
  </r>
  <r>
    <x v="73"/>
    <x v="0"/>
    <x v="10"/>
    <n v="2215035"/>
  </r>
  <r>
    <x v="73"/>
    <x v="0"/>
    <x v="11"/>
    <n v="3001071"/>
  </r>
  <r>
    <x v="73"/>
    <x v="0"/>
    <x v="12"/>
    <n v="2945407"/>
  </r>
  <r>
    <x v="73"/>
    <x v="0"/>
    <x v="13"/>
    <n v="2706533"/>
  </r>
  <r>
    <x v="73"/>
    <x v="0"/>
    <x v="14"/>
    <n v="3994341"/>
  </r>
  <r>
    <x v="73"/>
    <x v="0"/>
    <x v="15"/>
    <n v="5086970"/>
  </r>
  <r>
    <x v="73"/>
    <x v="0"/>
    <x v="16"/>
    <n v="1163327"/>
  </r>
  <r>
    <x v="73"/>
    <x v="1"/>
    <x v="0"/>
    <n v="8451046"/>
  </r>
  <r>
    <x v="73"/>
    <x v="1"/>
    <x v="1"/>
    <n v="2668559"/>
  </r>
  <r>
    <x v="73"/>
    <x v="1"/>
    <x v="2"/>
    <n v="1661804"/>
  </r>
  <r>
    <x v="73"/>
    <x v="1"/>
    <x v="3"/>
    <n v="1734903"/>
  </r>
  <r>
    <x v="73"/>
    <x v="1"/>
    <x v="4"/>
    <n v="1004791"/>
  </r>
  <r>
    <x v="73"/>
    <x v="1"/>
    <x v="5"/>
    <n v="1055433"/>
  </r>
  <r>
    <x v="73"/>
    <x v="1"/>
    <x v="6"/>
    <n v="751619"/>
  </r>
  <r>
    <x v="73"/>
    <x v="1"/>
    <x v="7"/>
    <n v="144756"/>
  </r>
  <r>
    <x v="73"/>
    <x v="1"/>
    <x v="8"/>
    <n v="7987280"/>
  </r>
  <r>
    <x v="73"/>
    <x v="1"/>
    <x v="9"/>
    <n v="886757"/>
  </r>
  <r>
    <x v="73"/>
    <x v="1"/>
    <x v="10"/>
    <n v="1054324"/>
  </r>
  <r>
    <x v="73"/>
    <x v="1"/>
    <x v="11"/>
    <n v="1297575"/>
  </r>
  <r>
    <x v="73"/>
    <x v="1"/>
    <x v="12"/>
    <n v="988729"/>
  </r>
  <r>
    <x v="73"/>
    <x v="1"/>
    <x v="13"/>
    <n v="1033031"/>
  </r>
  <r>
    <x v="73"/>
    <x v="1"/>
    <x v="14"/>
    <n v="1443586"/>
  </r>
  <r>
    <x v="73"/>
    <x v="1"/>
    <x v="15"/>
    <n v="1782444"/>
  </r>
  <r>
    <x v="73"/>
    <x v="1"/>
    <x v="16"/>
    <n v="352938"/>
  </r>
  <r>
    <x v="73"/>
    <x v="2"/>
    <x v="0"/>
    <n v="22242545"/>
  </r>
  <r>
    <x v="73"/>
    <x v="2"/>
    <x v="1"/>
    <n v="7878593"/>
  </r>
  <r>
    <x v="73"/>
    <x v="2"/>
    <x v="2"/>
    <n v="5170857"/>
  </r>
  <r>
    <x v="73"/>
    <x v="2"/>
    <x v="3"/>
    <n v="5906738"/>
  </r>
  <r>
    <x v="73"/>
    <x v="2"/>
    <x v="4"/>
    <n v="3312181"/>
  </r>
  <r>
    <x v="73"/>
    <x v="2"/>
    <x v="5"/>
    <n v="3229959"/>
  </r>
  <r>
    <x v="73"/>
    <x v="2"/>
    <x v="6"/>
    <n v="2525587"/>
  </r>
  <r>
    <x v="73"/>
    <x v="2"/>
    <x v="7"/>
    <n v="541462"/>
  </r>
  <r>
    <x v="73"/>
    <x v="2"/>
    <x v="8"/>
    <n v="25697361"/>
  </r>
  <r>
    <x v="73"/>
    <x v="2"/>
    <x v="9"/>
    <n v="3419178"/>
  </r>
  <r>
    <x v="73"/>
    <x v="2"/>
    <x v="10"/>
    <n v="3269359"/>
  </r>
  <r>
    <x v="73"/>
    <x v="2"/>
    <x v="11"/>
    <n v="4298646"/>
  </r>
  <r>
    <x v="73"/>
    <x v="2"/>
    <x v="12"/>
    <n v="3934136"/>
  </r>
  <r>
    <x v="73"/>
    <x v="2"/>
    <x v="13"/>
    <n v="3739564"/>
  </r>
  <r>
    <x v="73"/>
    <x v="2"/>
    <x v="14"/>
    <n v="5437927"/>
  </r>
  <r>
    <x v="73"/>
    <x v="2"/>
    <x v="15"/>
    <n v="6869414"/>
  </r>
  <r>
    <x v="73"/>
    <x v="2"/>
    <x v="16"/>
    <n v="1516265"/>
  </r>
  <r>
    <x v="74"/>
    <x v="0"/>
    <x v="0"/>
    <n v="13988566"/>
  </r>
  <r>
    <x v="74"/>
    <x v="0"/>
    <x v="1"/>
    <n v="5343873"/>
  </r>
  <r>
    <x v="74"/>
    <x v="0"/>
    <x v="2"/>
    <n v="3577967"/>
  </r>
  <r>
    <x v="74"/>
    <x v="0"/>
    <x v="3"/>
    <n v="4212179"/>
  </r>
  <r>
    <x v="74"/>
    <x v="0"/>
    <x v="4"/>
    <n v="2329723"/>
  </r>
  <r>
    <x v="74"/>
    <x v="0"/>
    <x v="5"/>
    <n v="2207261"/>
  </r>
  <r>
    <x v="74"/>
    <x v="0"/>
    <x v="6"/>
    <n v="1818770"/>
  </r>
  <r>
    <x v="74"/>
    <x v="0"/>
    <x v="7"/>
    <n v="402017"/>
  </r>
  <r>
    <x v="74"/>
    <x v="0"/>
    <x v="8"/>
    <n v="17962688"/>
  </r>
  <r>
    <x v="74"/>
    <x v="0"/>
    <x v="9"/>
    <n v="2580029"/>
  </r>
  <r>
    <x v="74"/>
    <x v="0"/>
    <x v="10"/>
    <n v="2256273"/>
  </r>
  <r>
    <x v="74"/>
    <x v="0"/>
    <x v="11"/>
    <n v="3054961"/>
  </r>
  <r>
    <x v="74"/>
    <x v="0"/>
    <x v="12"/>
    <n v="3009071"/>
  </r>
  <r>
    <x v="74"/>
    <x v="0"/>
    <x v="13"/>
    <n v="2762892"/>
  </r>
  <r>
    <x v="74"/>
    <x v="0"/>
    <x v="14"/>
    <n v="4056005"/>
  </r>
  <r>
    <x v="74"/>
    <x v="0"/>
    <x v="15"/>
    <n v="5185330"/>
  </r>
  <r>
    <x v="74"/>
    <x v="0"/>
    <x v="16"/>
    <n v="1194835"/>
  </r>
  <r>
    <x v="74"/>
    <x v="1"/>
    <x v="0"/>
    <n v="8268332"/>
  </r>
  <r>
    <x v="74"/>
    <x v="1"/>
    <x v="1"/>
    <n v="2668319"/>
  </r>
  <r>
    <x v="74"/>
    <x v="1"/>
    <x v="2"/>
    <n v="1638446"/>
  </r>
  <r>
    <x v="74"/>
    <x v="1"/>
    <x v="3"/>
    <n v="1697547"/>
  </r>
  <r>
    <x v="74"/>
    <x v="1"/>
    <x v="4"/>
    <n v="988413"/>
  </r>
  <r>
    <x v="74"/>
    <x v="1"/>
    <x v="5"/>
    <n v="1037263"/>
  </r>
  <r>
    <x v="74"/>
    <x v="1"/>
    <x v="6"/>
    <n v="745846"/>
  </r>
  <r>
    <x v="74"/>
    <x v="1"/>
    <x v="7"/>
    <n v="138541"/>
  </r>
  <r>
    <x v="74"/>
    <x v="1"/>
    <x v="8"/>
    <n v="7866172"/>
  </r>
  <r>
    <x v="74"/>
    <x v="1"/>
    <x v="9"/>
    <n v="951660"/>
  </r>
  <r>
    <x v="74"/>
    <x v="1"/>
    <x v="10"/>
    <n v="1048191"/>
  </r>
  <r>
    <x v="74"/>
    <x v="1"/>
    <x v="11"/>
    <n v="1303442"/>
  </r>
  <r>
    <x v="74"/>
    <x v="1"/>
    <x v="12"/>
    <n v="993262"/>
  </r>
  <r>
    <x v="74"/>
    <x v="1"/>
    <x v="13"/>
    <n v="1054764"/>
  </r>
  <r>
    <x v="74"/>
    <x v="1"/>
    <x v="14"/>
    <n v="1443052"/>
  </r>
  <r>
    <x v="74"/>
    <x v="1"/>
    <x v="15"/>
    <n v="1788465"/>
  </r>
  <r>
    <x v="74"/>
    <x v="1"/>
    <x v="16"/>
    <n v="354531"/>
  </r>
  <r>
    <x v="74"/>
    <x v="2"/>
    <x v="0"/>
    <n v="22256898"/>
  </r>
  <r>
    <x v="74"/>
    <x v="2"/>
    <x v="1"/>
    <n v="8012192"/>
  </r>
  <r>
    <x v="74"/>
    <x v="2"/>
    <x v="2"/>
    <n v="5216413"/>
  </r>
  <r>
    <x v="74"/>
    <x v="2"/>
    <x v="3"/>
    <n v="5909726"/>
  </r>
  <r>
    <x v="74"/>
    <x v="2"/>
    <x v="4"/>
    <n v="3318136"/>
  </r>
  <r>
    <x v="74"/>
    <x v="2"/>
    <x v="5"/>
    <n v="3244524"/>
  </r>
  <r>
    <x v="74"/>
    <x v="2"/>
    <x v="6"/>
    <n v="2564616"/>
  </r>
  <r>
    <x v="74"/>
    <x v="2"/>
    <x v="7"/>
    <n v="540558"/>
  </r>
  <r>
    <x v="74"/>
    <x v="2"/>
    <x v="8"/>
    <n v="25828860"/>
  </r>
  <r>
    <x v="74"/>
    <x v="2"/>
    <x v="9"/>
    <n v="3531689"/>
  </r>
  <r>
    <x v="74"/>
    <x v="2"/>
    <x v="10"/>
    <n v="3304464"/>
  </r>
  <r>
    <x v="74"/>
    <x v="2"/>
    <x v="11"/>
    <n v="4358403"/>
  </r>
  <r>
    <x v="74"/>
    <x v="2"/>
    <x v="12"/>
    <n v="4002333"/>
  </r>
  <r>
    <x v="74"/>
    <x v="2"/>
    <x v="13"/>
    <n v="3817656"/>
  </r>
  <r>
    <x v="74"/>
    <x v="2"/>
    <x v="14"/>
    <n v="5499057"/>
  </r>
  <r>
    <x v="74"/>
    <x v="2"/>
    <x v="15"/>
    <n v="6973795"/>
  </r>
  <r>
    <x v="74"/>
    <x v="2"/>
    <x v="16"/>
    <n v="1549366"/>
  </r>
  <r>
    <x v="75"/>
    <x v="0"/>
    <x v="0"/>
    <n v="13861431"/>
  </r>
  <r>
    <x v="75"/>
    <x v="0"/>
    <x v="1"/>
    <n v="5283241"/>
  </r>
  <r>
    <x v="75"/>
    <x v="0"/>
    <x v="2"/>
    <n v="3560238"/>
  </r>
  <r>
    <x v="75"/>
    <x v="0"/>
    <x v="3"/>
    <n v="4208199"/>
  </r>
  <r>
    <x v="75"/>
    <x v="0"/>
    <x v="4"/>
    <n v="2318864"/>
  </r>
  <r>
    <x v="75"/>
    <x v="0"/>
    <x v="5"/>
    <n v="2187923"/>
  </r>
  <r>
    <x v="75"/>
    <x v="0"/>
    <x v="6"/>
    <n v="1804807"/>
  </r>
  <r>
    <x v="75"/>
    <x v="0"/>
    <x v="7"/>
    <n v="398087"/>
  </r>
  <r>
    <x v="75"/>
    <x v="0"/>
    <x v="8"/>
    <n v="17846044"/>
  </r>
  <r>
    <x v="75"/>
    <x v="0"/>
    <x v="9"/>
    <n v="2559327"/>
  </r>
  <r>
    <x v="75"/>
    <x v="0"/>
    <x v="10"/>
    <n v="2236884"/>
  </r>
  <r>
    <x v="75"/>
    <x v="0"/>
    <x v="11"/>
    <n v="3026332"/>
  </r>
  <r>
    <x v="75"/>
    <x v="0"/>
    <x v="12"/>
    <n v="3007215"/>
  </r>
  <r>
    <x v="75"/>
    <x v="0"/>
    <x v="13"/>
    <n v="2735891"/>
  </r>
  <r>
    <x v="75"/>
    <x v="0"/>
    <x v="14"/>
    <n v="4014945"/>
  </r>
  <r>
    <x v="75"/>
    <x v="0"/>
    <x v="15"/>
    <n v="5126305"/>
  </r>
  <r>
    <x v="75"/>
    <x v="0"/>
    <x v="16"/>
    <n v="1170854"/>
  </r>
  <r>
    <x v="75"/>
    <x v="1"/>
    <x v="0"/>
    <n v="8304153"/>
  </r>
  <r>
    <x v="75"/>
    <x v="1"/>
    <x v="1"/>
    <n v="2623583"/>
  </r>
  <r>
    <x v="75"/>
    <x v="1"/>
    <x v="2"/>
    <n v="1652721"/>
  </r>
  <r>
    <x v="75"/>
    <x v="1"/>
    <x v="3"/>
    <n v="1729338"/>
  </r>
  <r>
    <x v="75"/>
    <x v="1"/>
    <x v="4"/>
    <n v="996085"/>
  </r>
  <r>
    <x v="75"/>
    <x v="1"/>
    <x v="5"/>
    <n v="1037820"/>
  </r>
  <r>
    <x v="75"/>
    <x v="1"/>
    <x v="6"/>
    <n v="728038"/>
  </r>
  <r>
    <x v="75"/>
    <x v="1"/>
    <x v="7"/>
    <n v="137097"/>
  </r>
  <r>
    <x v="75"/>
    <x v="1"/>
    <x v="8"/>
    <n v="7875628"/>
  </r>
  <r>
    <x v="75"/>
    <x v="1"/>
    <x v="9"/>
    <n v="907248"/>
  </r>
  <r>
    <x v="75"/>
    <x v="1"/>
    <x v="10"/>
    <n v="1031087"/>
  </r>
  <r>
    <x v="75"/>
    <x v="1"/>
    <x v="11"/>
    <n v="1227232"/>
  </r>
  <r>
    <x v="75"/>
    <x v="1"/>
    <x v="12"/>
    <n v="942009"/>
  </r>
  <r>
    <x v="75"/>
    <x v="1"/>
    <x v="13"/>
    <n v="945842"/>
  </r>
  <r>
    <x v="75"/>
    <x v="1"/>
    <x v="14"/>
    <n v="1356777"/>
  </r>
  <r>
    <x v="75"/>
    <x v="1"/>
    <x v="15"/>
    <n v="1665139"/>
  </r>
  <r>
    <x v="75"/>
    <x v="1"/>
    <x v="16"/>
    <n v="329680"/>
  </r>
  <r>
    <x v="75"/>
    <x v="2"/>
    <x v="0"/>
    <n v="22165584"/>
  </r>
  <r>
    <x v="75"/>
    <x v="2"/>
    <x v="1"/>
    <n v="7906824"/>
  </r>
  <r>
    <x v="75"/>
    <x v="2"/>
    <x v="2"/>
    <n v="5212959"/>
  </r>
  <r>
    <x v="75"/>
    <x v="2"/>
    <x v="3"/>
    <n v="5937537"/>
  </r>
  <r>
    <x v="75"/>
    <x v="2"/>
    <x v="4"/>
    <n v="3314949"/>
  </r>
  <r>
    <x v="75"/>
    <x v="2"/>
    <x v="5"/>
    <n v="3225743"/>
  </r>
  <r>
    <x v="75"/>
    <x v="2"/>
    <x v="6"/>
    <n v="2532845"/>
  </r>
  <r>
    <x v="75"/>
    <x v="2"/>
    <x v="7"/>
    <n v="535184"/>
  </r>
  <r>
    <x v="75"/>
    <x v="2"/>
    <x v="8"/>
    <n v="25721672"/>
  </r>
  <r>
    <x v="75"/>
    <x v="2"/>
    <x v="9"/>
    <n v="3466575"/>
  </r>
  <r>
    <x v="75"/>
    <x v="2"/>
    <x v="10"/>
    <n v="3267971"/>
  </r>
  <r>
    <x v="75"/>
    <x v="2"/>
    <x v="11"/>
    <n v="4253564"/>
  </r>
  <r>
    <x v="75"/>
    <x v="2"/>
    <x v="12"/>
    <n v="3949224"/>
  </r>
  <r>
    <x v="75"/>
    <x v="2"/>
    <x v="13"/>
    <n v="3681733"/>
  </r>
  <r>
    <x v="75"/>
    <x v="2"/>
    <x v="14"/>
    <n v="5371722"/>
  </r>
  <r>
    <x v="75"/>
    <x v="2"/>
    <x v="15"/>
    <n v="6791444"/>
  </r>
  <r>
    <x v="75"/>
    <x v="2"/>
    <x v="16"/>
    <n v="1500534"/>
  </r>
  <r>
    <x v="76"/>
    <x v="0"/>
    <x v="0"/>
    <n v="13862636"/>
  </r>
  <r>
    <x v="76"/>
    <x v="0"/>
    <x v="1"/>
    <n v="5289791"/>
  </r>
  <r>
    <x v="76"/>
    <x v="0"/>
    <x v="2"/>
    <n v="3553411"/>
  </r>
  <r>
    <x v="76"/>
    <x v="0"/>
    <x v="3"/>
    <n v="4209336"/>
  </r>
  <r>
    <x v="76"/>
    <x v="0"/>
    <x v="4"/>
    <n v="2312666"/>
  </r>
  <r>
    <x v="76"/>
    <x v="0"/>
    <x v="5"/>
    <n v="2143652"/>
  </r>
  <r>
    <x v="76"/>
    <x v="0"/>
    <x v="6"/>
    <n v="1803087"/>
  </r>
  <r>
    <x v="76"/>
    <x v="0"/>
    <x v="7"/>
    <n v="392380"/>
  </r>
  <r>
    <x v="76"/>
    <x v="0"/>
    <x v="8"/>
    <n v="17804657"/>
  </r>
  <r>
    <x v="76"/>
    <x v="0"/>
    <x v="9"/>
    <n v="2552177"/>
  </r>
  <r>
    <x v="76"/>
    <x v="0"/>
    <x v="10"/>
    <n v="2238101"/>
  </r>
  <r>
    <x v="76"/>
    <x v="0"/>
    <x v="11"/>
    <n v="3023846"/>
  </r>
  <r>
    <x v="76"/>
    <x v="0"/>
    <x v="12"/>
    <n v="3006550"/>
  </r>
  <r>
    <x v="76"/>
    <x v="0"/>
    <x v="13"/>
    <n v="2734598"/>
  </r>
  <r>
    <x v="76"/>
    <x v="0"/>
    <x v="14"/>
    <n v="4010794"/>
  </r>
  <r>
    <x v="76"/>
    <x v="0"/>
    <x v="15"/>
    <n v="5132702"/>
  </r>
  <r>
    <x v="76"/>
    <x v="0"/>
    <x v="16"/>
    <n v="1176941"/>
  </r>
  <r>
    <x v="76"/>
    <x v="1"/>
    <x v="0"/>
    <n v="8494779"/>
  </r>
  <r>
    <x v="76"/>
    <x v="1"/>
    <x v="1"/>
    <n v="2746220"/>
  </r>
  <r>
    <x v="76"/>
    <x v="1"/>
    <x v="2"/>
    <n v="1699407"/>
  </r>
  <r>
    <x v="76"/>
    <x v="1"/>
    <x v="3"/>
    <n v="1784869"/>
  </r>
  <r>
    <x v="76"/>
    <x v="1"/>
    <x v="4"/>
    <n v="1018229"/>
  </r>
  <r>
    <x v="76"/>
    <x v="1"/>
    <x v="5"/>
    <n v="976774"/>
  </r>
  <r>
    <x v="76"/>
    <x v="1"/>
    <x v="6"/>
    <n v="757303"/>
  </r>
  <r>
    <x v="76"/>
    <x v="1"/>
    <x v="7"/>
    <n v="139738"/>
  </r>
  <r>
    <x v="76"/>
    <x v="1"/>
    <x v="8"/>
    <n v="8073167"/>
  </r>
  <r>
    <x v="76"/>
    <x v="1"/>
    <x v="9"/>
    <n v="1015677"/>
  </r>
  <r>
    <x v="76"/>
    <x v="1"/>
    <x v="10"/>
    <n v="1083823"/>
  </r>
  <r>
    <x v="76"/>
    <x v="1"/>
    <x v="11"/>
    <n v="1310497"/>
  </r>
  <r>
    <x v="76"/>
    <x v="1"/>
    <x v="12"/>
    <n v="998873"/>
  </r>
  <r>
    <x v="76"/>
    <x v="1"/>
    <x v="13"/>
    <n v="1033576"/>
  </r>
  <r>
    <x v="76"/>
    <x v="1"/>
    <x v="14"/>
    <n v="1479075"/>
  </r>
  <r>
    <x v="76"/>
    <x v="1"/>
    <x v="15"/>
    <n v="1809266"/>
  </r>
  <r>
    <x v="76"/>
    <x v="1"/>
    <x v="16"/>
    <n v="368529"/>
  </r>
  <r>
    <x v="76"/>
    <x v="2"/>
    <x v="0"/>
    <n v="22357415"/>
  </r>
  <r>
    <x v="76"/>
    <x v="2"/>
    <x v="1"/>
    <n v="8036011"/>
  </r>
  <r>
    <x v="76"/>
    <x v="2"/>
    <x v="2"/>
    <n v="5252818"/>
  </r>
  <r>
    <x v="76"/>
    <x v="2"/>
    <x v="3"/>
    <n v="5994205"/>
  </r>
  <r>
    <x v="76"/>
    <x v="2"/>
    <x v="4"/>
    <n v="3330895"/>
  </r>
  <r>
    <x v="76"/>
    <x v="2"/>
    <x v="5"/>
    <n v="3120426"/>
  </r>
  <r>
    <x v="76"/>
    <x v="2"/>
    <x v="6"/>
    <n v="2560390"/>
  </r>
  <r>
    <x v="76"/>
    <x v="2"/>
    <x v="7"/>
    <n v="532118"/>
  </r>
  <r>
    <x v="76"/>
    <x v="2"/>
    <x v="8"/>
    <n v="25877824"/>
  </r>
  <r>
    <x v="76"/>
    <x v="2"/>
    <x v="9"/>
    <n v="3567854"/>
  </r>
  <r>
    <x v="76"/>
    <x v="2"/>
    <x v="10"/>
    <n v="3321924"/>
  </r>
  <r>
    <x v="76"/>
    <x v="2"/>
    <x v="11"/>
    <n v="4334343"/>
  </r>
  <r>
    <x v="76"/>
    <x v="2"/>
    <x v="12"/>
    <n v="4005423"/>
  </r>
  <r>
    <x v="76"/>
    <x v="2"/>
    <x v="13"/>
    <n v="3768174"/>
  </r>
  <r>
    <x v="76"/>
    <x v="2"/>
    <x v="14"/>
    <n v="5489869"/>
  </r>
  <r>
    <x v="76"/>
    <x v="2"/>
    <x v="15"/>
    <n v="6941968"/>
  </r>
  <r>
    <x v="76"/>
    <x v="2"/>
    <x v="16"/>
    <n v="1545470"/>
  </r>
  <r>
    <x v="77"/>
    <x v="0"/>
    <x v="0"/>
    <n v="13730482"/>
  </r>
  <r>
    <x v="77"/>
    <x v="0"/>
    <x v="1"/>
    <n v="5249269"/>
  </r>
  <r>
    <x v="77"/>
    <x v="0"/>
    <x v="2"/>
    <n v="3544404"/>
  </r>
  <r>
    <x v="77"/>
    <x v="0"/>
    <x v="3"/>
    <n v="4180267"/>
  </r>
  <r>
    <x v="77"/>
    <x v="0"/>
    <x v="4"/>
    <n v="2295144"/>
  </r>
  <r>
    <x v="77"/>
    <x v="0"/>
    <x v="5"/>
    <n v="2103417"/>
  </r>
  <r>
    <x v="77"/>
    <x v="0"/>
    <x v="6"/>
    <n v="1789510"/>
  </r>
  <r>
    <x v="77"/>
    <x v="0"/>
    <x v="7"/>
    <n v="389302"/>
  </r>
  <r>
    <x v="77"/>
    <x v="0"/>
    <x v="8"/>
    <n v="17677149"/>
  </r>
  <r>
    <x v="77"/>
    <x v="0"/>
    <x v="9"/>
    <n v="2530922"/>
  </r>
  <r>
    <x v="77"/>
    <x v="0"/>
    <x v="10"/>
    <n v="2224178"/>
  </r>
  <r>
    <x v="77"/>
    <x v="0"/>
    <x v="11"/>
    <n v="3001805"/>
  </r>
  <r>
    <x v="77"/>
    <x v="0"/>
    <x v="12"/>
    <n v="2969556"/>
  </r>
  <r>
    <x v="77"/>
    <x v="0"/>
    <x v="13"/>
    <n v="2719508"/>
  </r>
  <r>
    <x v="77"/>
    <x v="0"/>
    <x v="14"/>
    <n v="3987392"/>
  </r>
  <r>
    <x v="77"/>
    <x v="0"/>
    <x v="15"/>
    <n v="5092859"/>
  </r>
  <r>
    <x v="77"/>
    <x v="0"/>
    <x v="16"/>
    <n v="1174398"/>
  </r>
  <r>
    <x v="77"/>
    <x v="1"/>
    <x v="0"/>
    <n v="8485969"/>
  </r>
  <r>
    <x v="77"/>
    <x v="1"/>
    <x v="1"/>
    <n v="2777739"/>
  </r>
  <r>
    <x v="77"/>
    <x v="1"/>
    <x v="2"/>
    <n v="1730855"/>
  </r>
  <r>
    <x v="77"/>
    <x v="1"/>
    <x v="3"/>
    <n v="1792522"/>
  </r>
  <r>
    <x v="77"/>
    <x v="1"/>
    <x v="4"/>
    <n v="1023283"/>
  </r>
  <r>
    <x v="77"/>
    <x v="1"/>
    <x v="5"/>
    <n v="924243"/>
  </r>
  <r>
    <x v="77"/>
    <x v="1"/>
    <x v="6"/>
    <n v="765711"/>
  </r>
  <r>
    <x v="77"/>
    <x v="1"/>
    <x v="7"/>
    <n v="137769"/>
  </r>
  <r>
    <x v="77"/>
    <x v="1"/>
    <x v="8"/>
    <n v="8001229"/>
  </r>
  <r>
    <x v="77"/>
    <x v="1"/>
    <x v="9"/>
    <n v="1001133"/>
  </r>
  <r>
    <x v="77"/>
    <x v="1"/>
    <x v="10"/>
    <n v="1075565"/>
  </r>
  <r>
    <x v="77"/>
    <x v="1"/>
    <x v="11"/>
    <n v="1273147"/>
  </r>
  <r>
    <x v="77"/>
    <x v="1"/>
    <x v="12"/>
    <n v="988765"/>
  </r>
  <r>
    <x v="77"/>
    <x v="1"/>
    <x v="13"/>
    <n v="1029262"/>
  </r>
  <r>
    <x v="77"/>
    <x v="1"/>
    <x v="14"/>
    <n v="1487987"/>
  </r>
  <r>
    <x v="77"/>
    <x v="1"/>
    <x v="15"/>
    <n v="1816472"/>
  </r>
  <r>
    <x v="77"/>
    <x v="1"/>
    <x v="16"/>
    <n v="388252"/>
  </r>
  <r>
    <x v="77"/>
    <x v="2"/>
    <x v="0"/>
    <n v="22216451"/>
  </r>
  <r>
    <x v="77"/>
    <x v="2"/>
    <x v="1"/>
    <n v="8027008"/>
  </r>
  <r>
    <x v="77"/>
    <x v="2"/>
    <x v="2"/>
    <n v="5275259"/>
  </r>
  <r>
    <x v="77"/>
    <x v="2"/>
    <x v="3"/>
    <n v="5972789"/>
  </r>
  <r>
    <x v="77"/>
    <x v="2"/>
    <x v="4"/>
    <n v="3318427"/>
  </r>
  <r>
    <x v="77"/>
    <x v="2"/>
    <x v="5"/>
    <n v="3027660"/>
  </r>
  <r>
    <x v="77"/>
    <x v="2"/>
    <x v="6"/>
    <n v="2555221"/>
  </r>
  <r>
    <x v="77"/>
    <x v="2"/>
    <x v="7"/>
    <n v="527071"/>
  </r>
  <r>
    <x v="77"/>
    <x v="2"/>
    <x v="8"/>
    <n v="25678378"/>
  </r>
  <r>
    <x v="77"/>
    <x v="2"/>
    <x v="9"/>
    <n v="3532055"/>
  </r>
  <r>
    <x v="77"/>
    <x v="2"/>
    <x v="10"/>
    <n v="3299743"/>
  </r>
  <r>
    <x v="77"/>
    <x v="2"/>
    <x v="11"/>
    <n v="4274952"/>
  </r>
  <r>
    <x v="77"/>
    <x v="2"/>
    <x v="12"/>
    <n v="3958321"/>
  </r>
  <r>
    <x v="77"/>
    <x v="2"/>
    <x v="13"/>
    <n v="3748770"/>
  </r>
  <r>
    <x v="77"/>
    <x v="2"/>
    <x v="14"/>
    <n v="5475379"/>
  </r>
  <r>
    <x v="77"/>
    <x v="2"/>
    <x v="15"/>
    <n v="6909331"/>
  </r>
  <r>
    <x v="77"/>
    <x v="2"/>
    <x v="16"/>
    <n v="1562650"/>
  </r>
  <r>
    <x v="78"/>
    <x v="0"/>
    <x v="0"/>
    <n v="13928636"/>
  </r>
  <r>
    <x v="78"/>
    <x v="0"/>
    <x v="1"/>
    <n v="5304799"/>
  </r>
  <r>
    <x v="78"/>
    <x v="0"/>
    <x v="2"/>
    <n v="3599384"/>
  </r>
  <r>
    <x v="78"/>
    <x v="0"/>
    <x v="3"/>
    <n v="4253638"/>
  </r>
  <r>
    <x v="78"/>
    <x v="0"/>
    <x v="4"/>
    <n v="2207349"/>
  </r>
  <r>
    <x v="78"/>
    <x v="0"/>
    <x v="5"/>
    <n v="2117737"/>
  </r>
  <r>
    <x v="78"/>
    <x v="0"/>
    <x v="6"/>
    <n v="1815994"/>
  </r>
  <r>
    <x v="78"/>
    <x v="0"/>
    <x v="7"/>
    <n v="392503"/>
  </r>
  <r>
    <x v="78"/>
    <x v="0"/>
    <x v="8"/>
    <n v="17969311"/>
  </r>
  <r>
    <x v="78"/>
    <x v="0"/>
    <x v="9"/>
    <n v="2564840"/>
  </r>
  <r>
    <x v="78"/>
    <x v="0"/>
    <x v="10"/>
    <n v="2250554"/>
  </r>
  <r>
    <x v="78"/>
    <x v="0"/>
    <x v="11"/>
    <n v="3054639"/>
  </r>
  <r>
    <x v="78"/>
    <x v="0"/>
    <x v="12"/>
    <n v="3004704"/>
  </r>
  <r>
    <x v="78"/>
    <x v="0"/>
    <x v="13"/>
    <n v="2730631"/>
  </r>
  <r>
    <x v="78"/>
    <x v="0"/>
    <x v="14"/>
    <n v="4035110"/>
  </r>
  <r>
    <x v="78"/>
    <x v="0"/>
    <x v="15"/>
    <n v="5166848"/>
  </r>
  <r>
    <x v="78"/>
    <x v="0"/>
    <x v="16"/>
    <n v="1179074"/>
  </r>
  <r>
    <x v="78"/>
    <x v="1"/>
    <x v="0"/>
    <n v="8548958"/>
  </r>
  <r>
    <x v="78"/>
    <x v="1"/>
    <x v="1"/>
    <n v="2742762"/>
  </r>
  <r>
    <x v="78"/>
    <x v="1"/>
    <x v="2"/>
    <n v="1712980"/>
  </r>
  <r>
    <x v="78"/>
    <x v="1"/>
    <x v="3"/>
    <n v="1815450"/>
  </r>
  <r>
    <x v="78"/>
    <x v="1"/>
    <x v="4"/>
    <n v="847318"/>
  </r>
  <r>
    <x v="78"/>
    <x v="1"/>
    <x v="5"/>
    <n v="905754"/>
  </r>
  <r>
    <x v="78"/>
    <x v="1"/>
    <x v="6"/>
    <n v="754276"/>
  </r>
  <r>
    <x v="78"/>
    <x v="1"/>
    <x v="7"/>
    <n v="133344"/>
  </r>
  <r>
    <x v="78"/>
    <x v="1"/>
    <x v="8"/>
    <n v="8056714"/>
  </r>
  <r>
    <x v="78"/>
    <x v="1"/>
    <x v="9"/>
    <n v="1010545"/>
  </r>
  <r>
    <x v="78"/>
    <x v="1"/>
    <x v="10"/>
    <n v="1049602"/>
  </r>
  <r>
    <x v="78"/>
    <x v="1"/>
    <x v="11"/>
    <n v="1252453"/>
  </r>
  <r>
    <x v="78"/>
    <x v="1"/>
    <x v="12"/>
    <n v="948692"/>
  </r>
  <r>
    <x v="78"/>
    <x v="1"/>
    <x v="13"/>
    <n v="943992"/>
  </r>
  <r>
    <x v="78"/>
    <x v="1"/>
    <x v="14"/>
    <n v="1448390"/>
  </r>
  <r>
    <x v="78"/>
    <x v="1"/>
    <x v="15"/>
    <n v="1776751"/>
  </r>
  <r>
    <x v="78"/>
    <x v="1"/>
    <x v="16"/>
    <n v="378653"/>
  </r>
  <r>
    <x v="78"/>
    <x v="2"/>
    <x v="0"/>
    <n v="22477594"/>
  </r>
  <r>
    <x v="78"/>
    <x v="2"/>
    <x v="1"/>
    <n v="8047561"/>
  </r>
  <r>
    <x v="78"/>
    <x v="2"/>
    <x v="2"/>
    <n v="5312364"/>
  </r>
  <r>
    <x v="78"/>
    <x v="2"/>
    <x v="3"/>
    <n v="6069088"/>
  </r>
  <r>
    <x v="78"/>
    <x v="2"/>
    <x v="4"/>
    <n v="3054667"/>
  </r>
  <r>
    <x v="78"/>
    <x v="2"/>
    <x v="5"/>
    <n v="3023491"/>
  </r>
  <r>
    <x v="78"/>
    <x v="2"/>
    <x v="6"/>
    <n v="2570270"/>
  </r>
  <r>
    <x v="78"/>
    <x v="2"/>
    <x v="7"/>
    <n v="525847"/>
  </r>
  <r>
    <x v="78"/>
    <x v="2"/>
    <x v="8"/>
    <n v="26026025"/>
  </r>
  <r>
    <x v="78"/>
    <x v="2"/>
    <x v="9"/>
    <n v="3575385"/>
  </r>
  <r>
    <x v="78"/>
    <x v="2"/>
    <x v="10"/>
    <n v="3300156"/>
  </r>
  <r>
    <x v="78"/>
    <x v="2"/>
    <x v="11"/>
    <n v="4307092"/>
  </r>
  <r>
    <x v="78"/>
    <x v="2"/>
    <x v="12"/>
    <n v="3953396"/>
  </r>
  <r>
    <x v="78"/>
    <x v="2"/>
    <x v="13"/>
    <n v="3674623"/>
  </r>
  <r>
    <x v="78"/>
    <x v="2"/>
    <x v="14"/>
    <n v="5483500"/>
  </r>
  <r>
    <x v="78"/>
    <x v="2"/>
    <x v="15"/>
    <n v="6943599"/>
  </r>
  <r>
    <x v="78"/>
    <x v="2"/>
    <x v="16"/>
    <n v="1557727"/>
  </r>
  <r>
    <x v="79"/>
    <x v="0"/>
    <x v="0"/>
    <n v="13845733"/>
  </r>
  <r>
    <x v="79"/>
    <x v="0"/>
    <x v="1"/>
    <n v="5260012"/>
  </r>
  <r>
    <x v="79"/>
    <x v="0"/>
    <x v="2"/>
    <n v="3578972"/>
  </r>
  <r>
    <x v="79"/>
    <x v="0"/>
    <x v="3"/>
    <n v="4235174"/>
  </r>
  <r>
    <x v="79"/>
    <x v="0"/>
    <x v="4"/>
    <n v="2016109"/>
  </r>
  <r>
    <x v="79"/>
    <x v="0"/>
    <x v="5"/>
    <n v="2098850"/>
  </r>
  <r>
    <x v="79"/>
    <x v="0"/>
    <x v="6"/>
    <n v="1808064"/>
  </r>
  <r>
    <x v="79"/>
    <x v="0"/>
    <x v="7"/>
    <n v="386930"/>
  </r>
  <r>
    <x v="79"/>
    <x v="0"/>
    <x v="8"/>
    <n v="17850996"/>
  </r>
  <r>
    <x v="79"/>
    <x v="0"/>
    <x v="9"/>
    <n v="2539372"/>
  </r>
  <r>
    <x v="79"/>
    <x v="0"/>
    <x v="10"/>
    <n v="2229111"/>
  </r>
  <r>
    <x v="79"/>
    <x v="0"/>
    <x v="11"/>
    <n v="3021526"/>
  </r>
  <r>
    <x v="79"/>
    <x v="0"/>
    <x v="12"/>
    <n v="2978225"/>
  </r>
  <r>
    <x v="79"/>
    <x v="0"/>
    <x v="13"/>
    <n v="2680275"/>
  </r>
  <r>
    <x v="79"/>
    <x v="0"/>
    <x v="14"/>
    <n v="4001585"/>
  </r>
  <r>
    <x v="79"/>
    <x v="0"/>
    <x v="15"/>
    <n v="5115904"/>
  </r>
  <r>
    <x v="79"/>
    <x v="0"/>
    <x v="16"/>
    <n v="1155250"/>
  </r>
  <r>
    <x v="79"/>
    <x v="1"/>
    <x v="0"/>
    <n v="8459075"/>
  </r>
  <r>
    <x v="79"/>
    <x v="1"/>
    <x v="1"/>
    <n v="2638159"/>
  </r>
  <r>
    <x v="79"/>
    <x v="1"/>
    <x v="2"/>
    <n v="1671402"/>
  </r>
  <r>
    <x v="79"/>
    <x v="1"/>
    <x v="3"/>
    <n v="1793818"/>
  </r>
  <r>
    <x v="79"/>
    <x v="1"/>
    <x v="4"/>
    <n v="717254"/>
  </r>
  <r>
    <x v="79"/>
    <x v="1"/>
    <x v="5"/>
    <n v="886444"/>
  </r>
  <r>
    <x v="79"/>
    <x v="1"/>
    <x v="6"/>
    <n v="734513"/>
  </r>
  <r>
    <x v="79"/>
    <x v="1"/>
    <x v="7"/>
    <n v="130021"/>
  </r>
  <r>
    <x v="79"/>
    <x v="1"/>
    <x v="8"/>
    <n v="7921904"/>
  </r>
  <r>
    <x v="79"/>
    <x v="1"/>
    <x v="9"/>
    <n v="1014448"/>
  </r>
  <r>
    <x v="79"/>
    <x v="1"/>
    <x v="10"/>
    <n v="1027776"/>
  </r>
  <r>
    <x v="79"/>
    <x v="1"/>
    <x v="11"/>
    <n v="1222848"/>
  </r>
  <r>
    <x v="79"/>
    <x v="1"/>
    <x v="12"/>
    <n v="924299"/>
  </r>
  <r>
    <x v="79"/>
    <x v="1"/>
    <x v="13"/>
    <n v="892090"/>
  </r>
  <r>
    <x v="79"/>
    <x v="1"/>
    <x v="14"/>
    <n v="1390949"/>
  </r>
  <r>
    <x v="79"/>
    <x v="1"/>
    <x v="15"/>
    <n v="1696891"/>
  </r>
  <r>
    <x v="79"/>
    <x v="1"/>
    <x v="16"/>
    <n v="379998"/>
  </r>
  <r>
    <x v="79"/>
    <x v="2"/>
    <x v="0"/>
    <n v="22304808"/>
  </r>
  <r>
    <x v="79"/>
    <x v="2"/>
    <x v="1"/>
    <n v="7898171"/>
  </r>
  <r>
    <x v="79"/>
    <x v="2"/>
    <x v="2"/>
    <n v="5250374"/>
  </r>
  <r>
    <x v="79"/>
    <x v="2"/>
    <x v="3"/>
    <n v="6028992"/>
  </r>
  <r>
    <x v="79"/>
    <x v="2"/>
    <x v="4"/>
    <n v="2733363"/>
  </r>
  <r>
    <x v="79"/>
    <x v="2"/>
    <x v="5"/>
    <n v="2985294"/>
  </r>
  <r>
    <x v="79"/>
    <x v="2"/>
    <x v="6"/>
    <n v="2542577"/>
  </r>
  <r>
    <x v="79"/>
    <x v="2"/>
    <x v="7"/>
    <n v="516951"/>
  </r>
  <r>
    <x v="79"/>
    <x v="2"/>
    <x v="8"/>
    <n v="25772900"/>
  </r>
  <r>
    <x v="79"/>
    <x v="2"/>
    <x v="9"/>
    <n v="3553820"/>
  </r>
  <r>
    <x v="79"/>
    <x v="2"/>
    <x v="10"/>
    <n v="3256887"/>
  </r>
  <r>
    <x v="79"/>
    <x v="2"/>
    <x v="11"/>
    <n v="4244374"/>
  </r>
  <r>
    <x v="79"/>
    <x v="2"/>
    <x v="12"/>
    <n v="3902524"/>
  </r>
  <r>
    <x v="79"/>
    <x v="2"/>
    <x v="13"/>
    <n v="3572365"/>
  </r>
  <r>
    <x v="79"/>
    <x v="2"/>
    <x v="14"/>
    <n v="5392534"/>
  </r>
  <r>
    <x v="79"/>
    <x v="2"/>
    <x v="15"/>
    <n v="6812795"/>
  </r>
  <r>
    <x v="79"/>
    <x v="2"/>
    <x v="16"/>
    <n v="1535248"/>
  </r>
  <r>
    <x v="80"/>
    <x v="0"/>
    <x v="0"/>
    <n v="13799323"/>
  </r>
  <r>
    <x v="80"/>
    <x v="0"/>
    <x v="1"/>
    <n v="5304746"/>
  </r>
  <r>
    <x v="80"/>
    <x v="0"/>
    <x v="2"/>
    <n v="3602310"/>
  </r>
  <r>
    <x v="80"/>
    <x v="0"/>
    <x v="3"/>
    <n v="4223491"/>
  </r>
  <r>
    <x v="80"/>
    <x v="0"/>
    <x v="4"/>
    <n v="2175183"/>
  </r>
  <r>
    <x v="80"/>
    <x v="0"/>
    <x v="5"/>
    <n v="2108706"/>
  </r>
  <r>
    <x v="80"/>
    <x v="0"/>
    <x v="6"/>
    <n v="1826310"/>
  </r>
  <r>
    <x v="80"/>
    <x v="0"/>
    <x v="7"/>
    <n v="387064"/>
  </r>
  <r>
    <x v="80"/>
    <x v="0"/>
    <x v="8"/>
    <n v="17747230"/>
  </r>
  <r>
    <x v="80"/>
    <x v="0"/>
    <x v="9"/>
    <n v="2529536"/>
  </r>
  <r>
    <x v="80"/>
    <x v="0"/>
    <x v="10"/>
    <n v="2213884"/>
  </r>
  <r>
    <x v="80"/>
    <x v="0"/>
    <x v="11"/>
    <n v="2991438"/>
  </r>
  <r>
    <x v="80"/>
    <x v="0"/>
    <x v="12"/>
    <n v="2966976"/>
  </r>
  <r>
    <x v="80"/>
    <x v="0"/>
    <x v="13"/>
    <n v="2683382"/>
  </r>
  <r>
    <x v="80"/>
    <x v="0"/>
    <x v="14"/>
    <n v="4017373"/>
  </r>
  <r>
    <x v="80"/>
    <x v="0"/>
    <x v="15"/>
    <n v="5153901"/>
  </r>
  <r>
    <x v="80"/>
    <x v="0"/>
    <x v="16"/>
    <n v="1167332"/>
  </r>
  <r>
    <x v="80"/>
    <x v="1"/>
    <x v="0"/>
    <n v="8555308"/>
  </r>
  <r>
    <x v="80"/>
    <x v="1"/>
    <x v="1"/>
    <n v="2775929"/>
  </r>
  <r>
    <x v="80"/>
    <x v="1"/>
    <x v="2"/>
    <n v="1744502"/>
  </r>
  <r>
    <x v="80"/>
    <x v="1"/>
    <x v="3"/>
    <n v="1810981"/>
  </r>
  <r>
    <x v="80"/>
    <x v="1"/>
    <x v="4"/>
    <n v="835691"/>
  </r>
  <r>
    <x v="80"/>
    <x v="1"/>
    <x v="5"/>
    <n v="945523"/>
  </r>
  <r>
    <x v="80"/>
    <x v="1"/>
    <x v="6"/>
    <n v="762732"/>
  </r>
  <r>
    <x v="80"/>
    <x v="1"/>
    <x v="7"/>
    <n v="137265"/>
  </r>
  <r>
    <x v="80"/>
    <x v="1"/>
    <x v="8"/>
    <n v="8014211"/>
  </r>
  <r>
    <x v="80"/>
    <x v="1"/>
    <x v="9"/>
    <n v="1081013"/>
  </r>
  <r>
    <x v="80"/>
    <x v="1"/>
    <x v="10"/>
    <n v="1050698"/>
  </r>
  <r>
    <x v="80"/>
    <x v="1"/>
    <x v="11"/>
    <n v="1243293"/>
  </r>
  <r>
    <x v="80"/>
    <x v="1"/>
    <x v="12"/>
    <n v="952305"/>
  </r>
  <r>
    <x v="80"/>
    <x v="1"/>
    <x v="13"/>
    <n v="961797"/>
  </r>
  <r>
    <x v="80"/>
    <x v="1"/>
    <x v="14"/>
    <n v="1464315"/>
  </r>
  <r>
    <x v="80"/>
    <x v="1"/>
    <x v="15"/>
    <n v="1779441"/>
  </r>
  <r>
    <x v="80"/>
    <x v="1"/>
    <x v="16"/>
    <n v="438844"/>
  </r>
  <r>
    <x v="80"/>
    <x v="2"/>
    <x v="0"/>
    <n v="22354631"/>
  </r>
  <r>
    <x v="80"/>
    <x v="2"/>
    <x v="1"/>
    <n v="8080675"/>
  </r>
  <r>
    <x v="80"/>
    <x v="2"/>
    <x v="2"/>
    <n v="5346812"/>
  </r>
  <r>
    <x v="80"/>
    <x v="2"/>
    <x v="3"/>
    <n v="6034472"/>
  </r>
  <r>
    <x v="80"/>
    <x v="2"/>
    <x v="4"/>
    <n v="3010874"/>
  </r>
  <r>
    <x v="80"/>
    <x v="2"/>
    <x v="5"/>
    <n v="3054229"/>
  </r>
  <r>
    <x v="80"/>
    <x v="2"/>
    <x v="6"/>
    <n v="2589042"/>
  </r>
  <r>
    <x v="80"/>
    <x v="2"/>
    <x v="7"/>
    <n v="524329"/>
  </r>
  <r>
    <x v="80"/>
    <x v="2"/>
    <x v="8"/>
    <n v="25761441"/>
  </r>
  <r>
    <x v="80"/>
    <x v="2"/>
    <x v="9"/>
    <n v="3610549"/>
  </r>
  <r>
    <x v="80"/>
    <x v="2"/>
    <x v="10"/>
    <n v="3264582"/>
  </r>
  <r>
    <x v="80"/>
    <x v="2"/>
    <x v="11"/>
    <n v="4234731"/>
  </r>
  <r>
    <x v="80"/>
    <x v="2"/>
    <x v="12"/>
    <n v="3919281"/>
  </r>
  <r>
    <x v="80"/>
    <x v="2"/>
    <x v="13"/>
    <n v="3645179"/>
  </r>
  <r>
    <x v="80"/>
    <x v="2"/>
    <x v="14"/>
    <n v="5481688"/>
  </r>
  <r>
    <x v="80"/>
    <x v="2"/>
    <x v="15"/>
    <n v="6933342"/>
  </r>
  <r>
    <x v="80"/>
    <x v="2"/>
    <x v="16"/>
    <n v="1606176"/>
  </r>
  <r>
    <x v="81"/>
    <x v="0"/>
    <x v="0"/>
    <n v="13769620"/>
  </r>
  <r>
    <x v="81"/>
    <x v="0"/>
    <x v="1"/>
    <n v="5241584"/>
  </r>
  <r>
    <x v="81"/>
    <x v="0"/>
    <x v="2"/>
    <n v="3567011"/>
  </r>
  <r>
    <x v="81"/>
    <x v="0"/>
    <x v="3"/>
    <n v="4207085"/>
  </r>
  <r>
    <x v="81"/>
    <x v="0"/>
    <x v="4"/>
    <n v="2220962"/>
  </r>
  <r>
    <x v="81"/>
    <x v="0"/>
    <x v="5"/>
    <n v="2112428"/>
  </r>
  <r>
    <x v="81"/>
    <x v="0"/>
    <x v="6"/>
    <n v="1813535"/>
  </r>
  <r>
    <x v="81"/>
    <x v="0"/>
    <x v="7"/>
    <n v="385822"/>
  </r>
  <r>
    <x v="81"/>
    <x v="0"/>
    <x v="8"/>
    <n v="17708935"/>
  </r>
  <r>
    <x v="81"/>
    <x v="0"/>
    <x v="9"/>
    <n v="2509228"/>
  </r>
  <r>
    <x v="81"/>
    <x v="0"/>
    <x v="10"/>
    <n v="2194088"/>
  </r>
  <r>
    <x v="81"/>
    <x v="0"/>
    <x v="11"/>
    <n v="2979861"/>
  </r>
  <r>
    <x v="81"/>
    <x v="0"/>
    <x v="12"/>
    <n v="2954734"/>
  </r>
  <r>
    <x v="81"/>
    <x v="0"/>
    <x v="13"/>
    <n v="2677387"/>
  </r>
  <r>
    <x v="81"/>
    <x v="0"/>
    <x v="14"/>
    <n v="3980290"/>
  </r>
  <r>
    <x v="81"/>
    <x v="0"/>
    <x v="15"/>
    <n v="5112181"/>
  </r>
  <r>
    <x v="81"/>
    <x v="0"/>
    <x v="16"/>
    <n v="1164514"/>
  </r>
  <r>
    <x v="81"/>
    <x v="1"/>
    <x v="0"/>
    <n v="8559673"/>
  </r>
  <r>
    <x v="81"/>
    <x v="1"/>
    <x v="1"/>
    <n v="2706357"/>
  </r>
  <r>
    <x v="81"/>
    <x v="1"/>
    <x v="2"/>
    <n v="1707541"/>
  </r>
  <r>
    <x v="81"/>
    <x v="1"/>
    <x v="3"/>
    <n v="1816651"/>
  </r>
  <r>
    <x v="81"/>
    <x v="1"/>
    <x v="4"/>
    <n v="862359"/>
  </r>
  <r>
    <x v="81"/>
    <x v="1"/>
    <x v="5"/>
    <n v="962602"/>
  </r>
  <r>
    <x v="81"/>
    <x v="1"/>
    <x v="6"/>
    <n v="754728"/>
  </r>
  <r>
    <x v="81"/>
    <x v="1"/>
    <x v="7"/>
    <n v="133621"/>
  </r>
  <r>
    <x v="81"/>
    <x v="1"/>
    <x v="8"/>
    <n v="8020937"/>
  </r>
  <r>
    <x v="81"/>
    <x v="1"/>
    <x v="9"/>
    <n v="980029"/>
  </r>
  <r>
    <x v="81"/>
    <x v="1"/>
    <x v="10"/>
    <n v="1014752"/>
  </r>
  <r>
    <x v="81"/>
    <x v="1"/>
    <x v="11"/>
    <n v="1222749"/>
  </r>
  <r>
    <x v="81"/>
    <x v="1"/>
    <x v="12"/>
    <n v="937473"/>
  </r>
  <r>
    <x v="81"/>
    <x v="1"/>
    <x v="13"/>
    <n v="952163"/>
  </r>
  <r>
    <x v="81"/>
    <x v="1"/>
    <x v="14"/>
    <n v="1401315"/>
  </r>
  <r>
    <x v="81"/>
    <x v="1"/>
    <x v="15"/>
    <n v="1748809"/>
  </r>
  <r>
    <x v="81"/>
    <x v="1"/>
    <x v="16"/>
    <n v="409773"/>
  </r>
  <r>
    <x v="81"/>
    <x v="2"/>
    <x v="0"/>
    <n v="22329293"/>
  </r>
  <r>
    <x v="81"/>
    <x v="2"/>
    <x v="1"/>
    <n v="7947941"/>
  </r>
  <r>
    <x v="81"/>
    <x v="2"/>
    <x v="2"/>
    <n v="5274552"/>
  </r>
  <r>
    <x v="81"/>
    <x v="2"/>
    <x v="3"/>
    <n v="6023736"/>
  </r>
  <r>
    <x v="81"/>
    <x v="2"/>
    <x v="4"/>
    <n v="3083321"/>
  </r>
  <r>
    <x v="81"/>
    <x v="2"/>
    <x v="5"/>
    <n v="3075030"/>
  </r>
  <r>
    <x v="81"/>
    <x v="2"/>
    <x v="6"/>
    <n v="2568263"/>
  </r>
  <r>
    <x v="81"/>
    <x v="2"/>
    <x v="7"/>
    <n v="519443"/>
  </r>
  <r>
    <x v="81"/>
    <x v="2"/>
    <x v="8"/>
    <n v="25729872"/>
  </r>
  <r>
    <x v="81"/>
    <x v="2"/>
    <x v="9"/>
    <n v="3489257"/>
  </r>
  <r>
    <x v="81"/>
    <x v="2"/>
    <x v="10"/>
    <n v="3208840"/>
  </r>
  <r>
    <x v="81"/>
    <x v="2"/>
    <x v="11"/>
    <n v="4202610"/>
  </r>
  <r>
    <x v="81"/>
    <x v="2"/>
    <x v="12"/>
    <n v="3892207"/>
  </r>
  <r>
    <x v="81"/>
    <x v="2"/>
    <x v="13"/>
    <n v="3629550"/>
  </r>
  <r>
    <x v="81"/>
    <x v="2"/>
    <x v="14"/>
    <n v="5381605"/>
  </r>
  <r>
    <x v="81"/>
    <x v="2"/>
    <x v="15"/>
    <n v="6860990"/>
  </r>
  <r>
    <x v="81"/>
    <x v="2"/>
    <x v="16"/>
    <n v="1574287"/>
  </r>
  <r>
    <x v="82"/>
    <x v="0"/>
    <x v="0"/>
    <n v="13552538"/>
  </r>
  <r>
    <x v="82"/>
    <x v="0"/>
    <x v="1"/>
    <n v="5136884"/>
  </r>
  <r>
    <x v="82"/>
    <x v="0"/>
    <x v="2"/>
    <n v="3492605"/>
  </r>
  <r>
    <x v="82"/>
    <x v="0"/>
    <x v="3"/>
    <n v="4119884"/>
  </r>
  <r>
    <x v="82"/>
    <x v="0"/>
    <x v="4"/>
    <n v="2231988"/>
  </r>
  <r>
    <x v="82"/>
    <x v="0"/>
    <x v="5"/>
    <n v="2103889"/>
  </r>
  <r>
    <x v="82"/>
    <x v="0"/>
    <x v="6"/>
    <n v="1766661"/>
  </r>
  <r>
    <x v="82"/>
    <x v="0"/>
    <x v="7"/>
    <n v="382682"/>
  </r>
  <r>
    <x v="82"/>
    <x v="0"/>
    <x v="8"/>
    <n v="17394518"/>
  </r>
  <r>
    <x v="82"/>
    <x v="0"/>
    <x v="9"/>
    <n v="2501900"/>
  </r>
  <r>
    <x v="82"/>
    <x v="0"/>
    <x v="10"/>
    <n v="2175055"/>
  </r>
  <r>
    <x v="82"/>
    <x v="0"/>
    <x v="11"/>
    <n v="2939403"/>
  </r>
  <r>
    <x v="82"/>
    <x v="0"/>
    <x v="12"/>
    <n v="2923117"/>
  </r>
  <r>
    <x v="82"/>
    <x v="0"/>
    <x v="13"/>
    <n v="2684887"/>
  </r>
  <r>
    <x v="82"/>
    <x v="0"/>
    <x v="14"/>
    <n v="3956478"/>
  </r>
  <r>
    <x v="82"/>
    <x v="0"/>
    <x v="15"/>
    <n v="5022874"/>
  </r>
  <r>
    <x v="82"/>
    <x v="0"/>
    <x v="16"/>
    <n v="1170395"/>
  </r>
  <r>
    <x v="82"/>
    <x v="1"/>
    <x v="0"/>
    <n v="8356034"/>
  </r>
  <r>
    <x v="82"/>
    <x v="1"/>
    <x v="1"/>
    <n v="2791636"/>
  </r>
  <r>
    <x v="82"/>
    <x v="1"/>
    <x v="2"/>
    <n v="1708986"/>
  </r>
  <r>
    <x v="82"/>
    <x v="1"/>
    <x v="3"/>
    <n v="1764178"/>
  </r>
  <r>
    <x v="82"/>
    <x v="1"/>
    <x v="4"/>
    <n v="912546"/>
  </r>
  <r>
    <x v="82"/>
    <x v="1"/>
    <x v="5"/>
    <n v="974983"/>
  </r>
  <r>
    <x v="82"/>
    <x v="1"/>
    <x v="6"/>
    <n v="779428"/>
  </r>
  <r>
    <x v="82"/>
    <x v="1"/>
    <x v="7"/>
    <n v="137144"/>
  </r>
  <r>
    <x v="82"/>
    <x v="1"/>
    <x v="8"/>
    <n v="7828449"/>
  </r>
  <r>
    <x v="82"/>
    <x v="1"/>
    <x v="9"/>
    <n v="1394880"/>
  </r>
  <r>
    <x v="82"/>
    <x v="1"/>
    <x v="10"/>
    <n v="1086346"/>
  </r>
  <r>
    <x v="82"/>
    <x v="1"/>
    <x v="11"/>
    <n v="1330755"/>
  </r>
  <r>
    <x v="82"/>
    <x v="1"/>
    <x v="12"/>
    <n v="1070995"/>
  </r>
  <r>
    <x v="82"/>
    <x v="1"/>
    <x v="13"/>
    <n v="1245323"/>
  </r>
  <r>
    <x v="82"/>
    <x v="1"/>
    <x v="14"/>
    <n v="1702155"/>
  </r>
  <r>
    <x v="82"/>
    <x v="1"/>
    <x v="15"/>
    <n v="2021824"/>
  </r>
  <r>
    <x v="82"/>
    <x v="1"/>
    <x v="16"/>
    <n v="462638"/>
  </r>
  <r>
    <x v="82"/>
    <x v="2"/>
    <x v="0"/>
    <n v="21908572"/>
  </r>
  <r>
    <x v="82"/>
    <x v="2"/>
    <x v="1"/>
    <n v="7928520"/>
  </r>
  <r>
    <x v="82"/>
    <x v="2"/>
    <x v="2"/>
    <n v="5201591"/>
  </r>
  <r>
    <x v="82"/>
    <x v="2"/>
    <x v="3"/>
    <n v="5884062"/>
  </r>
  <r>
    <x v="82"/>
    <x v="2"/>
    <x v="4"/>
    <n v="3144534"/>
  </r>
  <r>
    <x v="82"/>
    <x v="2"/>
    <x v="5"/>
    <n v="3078872"/>
  </r>
  <r>
    <x v="82"/>
    <x v="2"/>
    <x v="6"/>
    <n v="2546089"/>
  </r>
  <r>
    <x v="82"/>
    <x v="2"/>
    <x v="7"/>
    <n v="519826"/>
  </r>
  <r>
    <x v="82"/>
    <x v="2"/>
    <x v="8"/>
    <n v="25222967"/>
  </r>
  <r>
    <x v="82"/>
    <x v="2"/>
    <x v="9"/>
    <n v="3896780"/>
  </r>
  <r>
    <x v="82"/>
    <x v="2"/>
    <x v="10"/>
    <n v="3261401"/>
  </r>
  <r>
    <x v="82"/>
    <x v="2"/>
    <x v="11"/>
    <n v="4270158"/>
  </r>
  <r>
    <x v="82"/>
    <x v="2"/>
    <x v="12"/>
    <n v="3994112"/>
  </r>
  <r>
    <x v="82"/>
    <x v="2"/>
    <x v="13"/>
    <n v="3930210"/>
  </r>
  <r>
    <x v="82"/>
    <x v="2"/>
    <x v="14"/>
    <n v="5658633"/>
  </r>
  <r>
    <x v="82"/>
    <x v="2"/>
    <x v="15"/>
    <n v="7044698"/>
  </r>
  <r>
    <x v="82"/>
    <x v="2"/>
    <x v="16"/>
    <n v="1633033"/>
  </r>
  <r>
    <x v="83"/>
    <x v="0"/>
    <x v="0"/>
    <n v="13604659"/>
  </r>
  <r>
    <x v="83"/>
    <x v="0"/>
    <x v="1"/>
    <n v="5131408"/>
  </r>
  <r>
    <x v="83"/>
    <x v="0"/>
    <x v="2"/>
    <n v="3494891"/>
  </r>
  <r>
    <x v="83"/>
    <x v="0"/>
    <x v="3"/>
    <n v="4129500"/>
  </r>
  <r>
    <x v="83"/>
    <x v="0"/>
    <x v="4"/>
    <n v="2211698"/>
  </r>
  <r>
    <x v="83"/>
    <x v="0"/>
    <x v="5"/>
    <n v="2136411"/>
  </r>
  <r>
    <x v="83"/>
    <x v="0"/>
    <x v="6"/>
    <n v="1695447"/>
  </r>
  <r>
    <x v="83"/>
    <x v="0"/>
    <x v="7"/>
    <n v="373892"/>
  </r>
  <r>
    <x v="83"/>
    <x v="0"/>
    <x v="8"/>
    <n v="17393139"/>
  </r>
  <r>
    <x v="83"/>
    <x v="0"/>
    <x v="9"/>
    <n v="2491023"/>
  </r>
  <r>
    <x v="83"/>
    <x v="0"/>
    <x v="10"/>
    <n v="2171822"/>
  </r>
  <r>
    <x v="83"/>
    <x v="0"/>
    <x v="11"/>
    <n v="2889226"/>
  </r>
  <r>
    <x v="83"/>
    <x v="0"/>
    <x v="12"/>
    <n v="2907066"/>
  </r>
  <r>
    <x v="83"/>
    <x v="0"/>
    <x v="13"/>
    <n v="2645580"/>
  </r>
  <r>
    <x v="83"/>
    <x v="0"/>
    <x v="14"/>
    <n v="3945482"/>
  </r>
  <r>
    <x v="83"/>
    <x v="0"/>
    <x v="15"/>
    <n v="4969722"/>
  </r>
  <r>
    <x v="83"/>
    <x v="0"/>
    <x v="16"/>
    <n v="1189006"/>
  </r>
  <r>
    <x v="83"/>
    <x v="1"/>
    <x v="0"/>
    <n v="8118719"/>
  </r>
  <r>
    <x v="83"/>
    <x v="1"/>
    <x v="1"/>
    <n v="2810505"/>
  </r>
  <r>
    <x v="83"/>
    <x v="1"/>
    <x v="2"/>
    <n v="1692253"/>
  </r>
  <r>
    <x v="83"/>
    <x v="1"/>
    <x v="3"/>
    <n v="1693635"/>
  </r>
  <r>
    <x v="83"/>
    <x v="1"/>
    <x v="4"/>
    <n v="905416"/>
  </r>
  <r>
    <x v="83"/>
    <x v="1"/>
    <x v="5"/>
    <n v="989826"/>
  </r>
  <r>
    <x v="83"/>
    <x v="1"/>
    <x v="6"/>
    <n v="756561"/>
  </r>
  <r>
    <x v="83"/>
    <x v="1"/>
    <x v="7"/>
    <n v="129237"/>
  </r>
  <r>
    <x v="83"/>
    <x v="1"/>
    <x v="8"/>
    <n v="7327294"/>
  </r>
  <r>
    <x v="83"/>
    <x v="1"/>
    <x v="9"/>
    <n v="1279055"/>
  </r>
  <r>
    <x v="83"/>
    <x v="1"/>
    <x v="10"/>
    <n v="1007250"/>
  </r>
  <r>
    <x v="83"/>
    <x v="1"/>
    <x v="11"/>
    <n v="1238376"/>
  </r>
  <r>
    <x v="83"/>
    <x v="1"/>
    <x v="12"/>
    <n v="1061297"/>
  </r>
  <r>
    <x v="83"/>
    <x v="1"/>
    <x v="13"/>
    <n v="1254811"/>
  </r>
  <r>
    <x v="83"/>
    <x v="1"/>
    <x v="14"/>
    <n v="1737962"/>
  </r>
  <r>
    <x v="83"/>
    <x v="1"/>
    <x v="15"/>
    <n v="2029313"/>
  </r>
  <r>
    <x v="83"/>
    <x v="1"/>
    <x v="16"/>
    <n v="591179"/>
  </r>
  <r>
    <x v="83"/>
    <x v="2"/>
    <x v="0"/>
    <n v="21723378"/>
  </r>
  <r>
    <x v="83"/>
    <x v="2"/>
    <x v="1"/>
    <n v="7941913"/>
  </r>
  <r>
    <x v="83"/>
    <x v="2"/>
    <x v="2"/>
    <n v="5187144"/>
  </r>
  <r>
    <x v="83"/>
    <x v="2"/>
    <x v="3"/>
    <n v="5823135"/>
  </r>
  <r>
    <x v="83"/>
    <x v="2"/>
    <x v="4"/>
    <n v="3117114"/>
  </r>
  <r>
    <x v="83"/>
    <x v="2"/>
    <x v="5"/>
    <n v="3126237"/>
  </r>
  <r>
    <x v="83"/>
    <x v="2"/>
    <x v="6"/>
    <n v="2452008"/>
  </r>
  <r>
    <x v="83"/>
    <x v="2"/>
    <x v="7"/>
    <n v="503129"/>
  </r>
  <r>
    <x v="83"/>
    <x v="2"/>
    <x v="8"/>
    <n v="24720433"/>
  </r>
  <r>
    <x v="83"/>
    <x v="2"/>
    <x v="9"/>
    <n v="3770078"/>
  </r>
  <r>
    <x v="83"/>
    <x v="2"/>
    <x v="10"/>
    <n v="3179072"/>
  </r>
  <r>
    <x v="83"/>
    <x v="2"/>
    <x v="11"/>
    <n v="4127602"/>
  </r>
  <r>
    <x v="83"/>
    <x v="2"/>
    <x v="12"/>
    <n v="3968363"/>
  </r>
  <r>
    <x v="83"/>
    <x v="2"/>
    <x v="13"/>
    <n v="3900391"/>
  </r>
  <r>
    <x v="83"/>
    <x v="2"/>
    <x v="14"/>
    <n v="5683444"/>
  </r>
  <r>
    <x v="83"/>
    <x v="2"/>
    <x v="15"/>
    <n v="6999035"/>
  </r>
  <r>
    <x v="83"/>
    <x v="2"/>
    <x v="16"/>
    <n v="1780185"/>
  </r>
  <r>
    <x v="84"/>
    <x v="0"/>
    <x v="0"/>
    <n v="13483526"/>
  </r>
  <r>
    <x v="84"/>
    <x v="0"/>
    <x v="1"/>
    <n v="5093848"/>
  </r>
  <r>
    <x v="84"/>
    <x v="0"/>
    <x v="2"/>
    <n v="3532671"/>
  </r>
  <r>
    <x v="84"/>
    <x v="0"/>
    <x v="3"/>
    <n v="4164457"/>
  </r>
  <r>
    <x v="84"/>
    <x v="0"/>
    <x v="4"/>
    <n v="2245257"/>
  </r>
  <r>
    <x v="84"/>
    <x v="0"/>
    <x v="5"/>
    <n v="2131738"/>
  </r>
  <r>
    <x v="84"/>
    <x v="0"/>
    <x v="6"/>
    <n v="1755150"/>
  </r>
  <r>
    <x v="84"/>
    <x v="0"/>
    <x v="7"/>
    <n v="378851"/>
  </r>
  <r>
    <x v="84"/>
    <x v="0"/>
    <x v="8"/>
    <n v="17369731"/>
  </r>
  <r>
    <x v="84"/>
    <x v="0"/>
    <x v="9"/>
    <n v="2498295"/>
  </r>
  <r>
    <x v="84"/>
    <x v="0"/>
    <x v="10"/>
    <n v="2182858"/>
  </r>
  <r>
    <x v="84"/>
    <x v="0"/>
    <x v="11"/>
    <n v="2960061"/>
  </r>
  <r>
    <x v="84"/>
    <x v="0"/>
    <x v="12"/>
    <n v="2935534"/>
  </r>
  <r>
    <x v="84"/>
    <x v="0"/>
    <x v="13"/>
    <n v="2662391"/>
  </r>
  <r>
    <x v="84"/>
    <x v="0"/>
    <x v="14"/>
    <n v="3974369"/>
  </r>
  <r>
    <x v="84"/>
    <x v="0"/>
    <x v="15"/>
    <n v="5062517"/>
  </r>
  <r>
    <x v="84"/>
    <x v="0"/>
    <x v="16"/>
    <n v="1177001"/>
  </r>
  <r>
    <x v="84"/>
    <x v="1"/>
    <x v="0"/>
    <n v="8349387"/>
  </r>
  <r>
    <x v="84"/>
    <x v="1"/>
    <x v="1"/>
    <n v="2837659"/>
  </r>
  <r>
    <x v="84"/>
    <x v="1"/>
    <x v="2"/>
    <n v="1772562"/>
  </r>
  <r>
    <x v="84"/>
    <x v="1"/>
    <x v="3"/>
    <n v="1835700"/>
  </r>
  <r>
    <x v="84"/>
    <x v="1"/>
    <x v="4"/>
    <n v="985633"/>
  </r>
  <r>
    <x v="84"/>
    <x v="1"/>
    <x v="5"/>
    <n v="1037534"/>
  </r>
  <r>
    <x v="84"/>
    <x v="1"/>
    <x v="6"/>
    <n v="786726"/>
  </r>
  <r>
    <x v="84"/>
    <x v="1"/>
    <x v="7"/>
    <n v="143504"/>
  </r>
  <r>
    <x v="84"/>
    <x v="1"/>
    <x v="8"/>
    <n v="7897672"/>
  </r>
  <r>
    <x v="84"/>
    <x v="1"/>
    <x v="9"/>
    <n v="1571596"/>
  </r>
  <r>
    <x v="84"/>
    <x v="1"/>
    <x v="10"/>
    <n v="1122014"/>
  </r>
  <r>
    <x v="84"/>
    <x v="1"/>
    <x v="11"/>
    <n v="1452267"/>
  </r>
  <r>
    <x v="84"/>
    <x v="1"/>
    <x v="12"/>
    <n v="1172358"/>
  </r>
  <r>
    <x v="84"/>
    <x v="1"/>
    <x v="13"/>
    <n v="1322330"/>
  </r>
  <r>
    <x v="84"/>
    <x v="1"/>
    <x v="14"/>
    <n v="1826983"/>
  </r>
  <r>
    <x v="84"/>
    <x v="1"/>
    <x v="15"/>
    <n v="2083762"/>
  </r>
  <r>
    <x v="84"/>
    <x v="1"/>
    <x v="16"/>
    <n v="593857"/>
  </r>
  <r>
    <x v="84"/>
    <x v="2"/>
    <x v="0"/>
    <n v="21832913"/>
  </r>
  <r>
    <x v="84"/>
    <x v="2"/>
    <x v="1"/>
    <n v="7931507"/>
  </r>
  <r>
    <x v="84"/>
    <x v="2"/>
    <x v="2"/>
    <n v="5305233"/>
  </r>
  <r>
    <x v="84"/>
    <x v="2"/>
    <x v="3"/>
    <n v="6000157"/>
  </r>
  <r>
    <x v="84"/>
    <x v="2"/>
    <x v="4"/>
    <n v="3230890"/>
  </r>
  <r>
    <x v="84"/>
    <x v="2"/>
    <x v="5"/>
    <n v="3169272"/>
  </r>
  <r>
    <x v="84"/>
    <x v="2"/>
    <x v="6"/>
    <n v="2541876"/>
  </r>
  <r>
    <x v="84"/>
    <x v="2"/>
    <x v="7"/>
    <n v="522355"/>
  </r>
  <r>
    <x v="84"/>
    <x v="2"/>
    <x v="8"/>
    <n v="25267403"/>
  </r>
  <r>
    <x v="84"/>
    <x v="2"/>
    <x v="9"/>
    <n v="4069891"/>
  </r>
  <r>
    <x v="84"/>
    <x v="2"/>
    <x v="10"/>
    <n v="3304872"/>
  </r>
  <r>
    <x v="84"/>
    <x v="2"/>
    <x v="11"/>
    <n v="4412328"/>
  </r>
  <r>
    <x v="84"/>
    <x v="2"/>
    <x v="12"/>
    <n v="4107892"/>
  </r>
  <r>
    <x v="84"/>
    <x v="2"/>
    <x v="13"/>
    <n v="3984721"/>
  </r>
  <r>
    <x v="84"/>
    <x v="2"/>
    <x v="14"/>
    <n v="5801352"/>
  </r>
  <r>
    <x v="84"/>
    <x v="2"/>
    <x v="15"/>
    <n v="7146279"/>
  </r>
  <r>
    <x v="84"/>
    <x v="2"/>
    <x v="16"/>
    <n v="1770858"/>
  </r>
  <r>
    <x v="85"/>
    <x v="0"/>
    <x v="0"/>
    <n v="13152348"/>
  </r>
  <r>
    <x v="85"/>
    <x v="0"/>
    <x v="1"/>
    <n v="4942162"/>
  </r>
  <r>
    <x v="85"/>
    <x v="0"/>
    <x v="2"/>
    <n v="3513814"/>
  </r>
  <r>
    <x v="85"/>
    <x v="0"/>
    <x v="3"/>
    <n v="4063850"/>
  </r>
  <r>
    <x v="85"/>
    <x v="0"/>
    <x v="4"/>
    <n v="2228297"/>
  </r>
  <r>
    <x v="85"/>
    <x v="0"/>
    <x v="5"/>
    <n v="2093630"/>
  </r>
  <r>
    <x v="85"/>
    <x v="0"/>
    <x v="6"/>
    <n v="1731587"/>
  </r>
  <r>
    <x v="85"/>
    <x v="0"/>
    <x v="7"/>
    <n v="380195"/>
  </r>
  <r>
    <x v="85"/>
    <x v="0"/>
    <x v="8"/>
    <n v="16902149"/>
  </r>
  <r>
    <x v="85"/>
    <x v="0"/>
    <x v="9"/>
    <n v="2394078"/>
  </r>
  <r>
    <x v="85"/>
    <x v="0"/>
    <x v="10"/>
    <n v="2162505"/>
  </r>
  <r>
    <x v="85"/>
    <x v="0"/>
    <x v="11"/>
    <n v="2935027"/>
  </r>
  <r>
    <x v="85"/>
    <x v="0"/>
    <x v="12"/>
    <n v="2827530"/>
  </r>
  <r>
    <x v="85"/>
    <x v="0"/>
    <x v="13"/>
    <n v="2621322"/>
  </r>
  <r>
    <x v="85"/>
    <x v="0"/>
    <x v="14"/>
    <n v="3917512"/>
  </r>
  <r>
    <x v="85"/>
    <x v="0"/>
    <x v="15"/>
    <n v="4979121"/>
  </r>
  <r>
    <x v="85"/>
    <x v="0"/>
    <x v="16"/>
    <n v="1147161"/>
  </r>
  <r>
    <x v="85"/>
    <x v="1"/>
    <x v="0"/>
    <n v="7058238"/>
  </r>
  <r>
    <x v="85"/>
    <x v="1"/>
    <x v="1"/>
    <n v="2478047"/>
  </r>
  <r>
    <x v="85"/>
    <x v="1"/>
    <x v="2"/>
    <n v="1654260"/>
  </r>
  <r>
    <x v="85"/>
    <x v="1"/>
    <x v="3"/>
    <n v="1701158"/>
  </r>
  <r>
    <x v="85"/>
    <x v="1"/>
    <x v="4"/>
    <n v="896794"/>
  </r>
  <r>
    <x v="85"/>
    <x v="1"/>
    <x v="5"/>
    <n v="946399"/>
  </r>
  <r>
    <x v="85"/>
    <x v="1"/>
    <x v="6"/>
    <n v="732221"/>
  </r>
  <r>
    <x v="85"/>
    <x v="1"/>
    <x v="7"/>
    <n v="134008"/>
  </r>
  <r>
    <x v="85"/>
    <x v="1"/>
    <x v="8"/>
    <n v="7237880"/>
  </r>
  <r>
    <x v="85"/>
    <x v="1"/>
    <x v="9"/>
    <n v="1370742"/>
  </r>
  <r>
    <x v="85"/>
    <x v="1"/>
    <x v="10"/>
    <n v="1054211"/>
  </r>
  <r>
    <x v="85"/>
    <x v="1"/>
    <x v="11"/>
    <n v="1291610"/>
  </r>
  <r>
    <x v="85"/>
    <x v="1"/>
    <x v="12"/>
    <n v="988058"/>
  </r>
  <r>
    <x v="85"/>
    <x v="1"/>
    <x v="13"/>
    <n v="1094875"/>
  </r>
  <r>
    <x v="85"/>
    <x v="1"/>
    <x v="14"/>
    <n v="1591217"/>
  </r>
  <r>
    <x v="85"/>
    <x v="1"/>
    <x v="15"/>
    <n v="1895107"/>
  </r>
  <r>
    <x v="85"/>
    <x v="1"/>
    <x v="16"/>
    <n v="563255"/>
  </r>
  <r>
    <x v="85"/>
    <x v="2"/>
    <x v="0"/>
    <n v="20210586"/>
  </r>
  <r>
    <x v="85"/>
    <x v="2"/>
    <x v="1"/>
    <n v="7420209"/>
  </r>
  <r>
    <x v="85"/>
    <x v="2"/>
    <x v="2"/>
    <n v="5168074"/>
  </r>
  <r>
    <x v="85"/>
    <x v="2"/>
    <x v="3"/>
    <n v="5765008"/>
  </r>
  <r>
    <x v="85"/>
    <x v="2"/>
    <x v="4"/>
    <n v="3125091"/>
  </r>
  <r>
    <x v="85"/>
    <x v="2"/>
    <x v="5"/>
    <n v="3040029"/>
  </r>
  <r>
    <x v="85"/>
    <x v="2"/>
    <x v="6"/>
    <n v="2463808"/>
  </r>
  <r>
    <x v="85"/>
    <x v="2"/>
    <x v="7"/>
    <n v="514203"/>
  </r>
  <r>
    <x v="85"/>
    <x v="2"/>
    <x v="8"/>
    <n v="24140029"/>
  </r>
  <r>
    <x v="85"/>
    <x v="2"/>
    <x v="9"/>
    <n v="3764820"/>
  </r>
  <r>
    <x v="85"/>
    <x v="2"/>
    <x v="10"/>
    <n v="3216716"/>
  </r>
  <r>
    <x v="85"/>
    <x v="2"/>
    <x v="11"/>
    <n v="4226637"/>
  </r>
  <r>
    <x v="85"/>
    <x v="2"/>
    <x v="12"/>
    <n v="3815588"/>
  </r>
  <r>
    <x v="85"/>
    <x v="2"/>
    <x v="13"/>
    <n v="3716197"/>
  </r>
  <r>
    <x v="85"/>
    <x v="2"/>
    <x v="14"/>
    <n v="5508729"/>
  </r>
  <r>
    <x v="85"/>
    <x v="2"/>
    <x v="15"/>
    <n v="6874228"/>
  </r>
  <r>
    <x v="85"/>
    <x v="2"/>
    <x v="16"/>
    <n v="1710416"/>
  </r>
  <r>
    <x v="86"/>
    <x v="0"/>
    <x v="0"/>
    <n v="12946454"/>
  </r>
  <r>
    <x v="86"/>
    <x v="0"/>
    <x v="1"/>
    <n v="4900877"/>
  </r>
  <r>
    <x v="86"/>
    <x v="0"/>
    <x v="2"/>
    <n v="3489656"/>
  </r>
  <r>
    <x v="86"/>
    <x v="0"/>
    <x v="3"/>
    <n v="3974676"/>
  </r>
  <r>
    <x v="86"/>
    <x v="0"/>
    <x v="4"/>
    <n v="2156485"/>
  </r>
  <r>
    <x v="86"/>
    <x v="0"/>
    <x v="5"/>
    <n v="2064327"/>
  </r>
  <r>
    <x v="86"/>
    <x v="0"/>
    <x v="6"/>
    <n v="1709793"/>
  </r>
  <r>
    <x v="86"/>
    <x v="0"/>
    <x v="7"/>
    <n v="373486"/>
  </r>
  <r>
    <x v="86"/>
    <x v="0"/>
    <x v="8"/>
    <n v="16723898"/>
  </r>
  <r>
    <x v="86"/>
    <x v="0"/>
    <x v="9"/>
    <n v="2326055"/>
  </r>
  <r>
    <x v="86"/>
    <x v="0"/>
    <x v="10"/>
    <n v="2120560"/>
  </r>
  <r>
    <x v="86"/>
    <x v="0"/>
    <x v="11"/>
    <n v="2874845"/>
  </r>
  <r>
    <x v="86"/>
    <x v="0"/>
    <x v="12"/>
    <n v="2796708"/>
  </r>
  <r>
    <x v="86"/>
    <x v="0"/>
    <x v="13"/>
    <n v="2512200"/>
  </r>
  <r>
    <x v="86"/>
    <x v="0"/>
    <x v="14"/>
    <n v="3903772"/>
  </r>
  <r>
    <x v="86"/>
    <x v="0"/>
    <x v="15"/>
    <n v="4876673"/>
  </r>
  <r>
    <x v="86"/>
    <x v="0"/>
    <x v="16"/>
    <n v="1083559"/>
  </r>
  <r>
    <x v="86"/>
    <x v="1"/>
    <x v="0"/>
    <n v="6747981"/>
  </r>
  <r>
    <x v="86"/>
    <x v="1"/>
    <x v="1"/>
    <n v="2262555"/>
  </r>
  <r>
    <x v="86"/>
    <x v="1"/>
    <x v="2"/>
    <n v="1565069"/>
  </r>
  <r>
    <x v="86"/>
    <x v="1"/>
    <x v="3"/>
    <n v="1552379"/>
  </r>
  <r>
    <x v="86"/>
    <x v="1"/>
    <x v="4"/>
    <n v="795896"/>
  </r>
  <r>
    <x v="86"/>
    <x v="1"/>
    <x v="5"/>
    <n v="878218"/>
  </r>
  <r>
    <x v="86"/>
    <x v="1"/>
    <x v="6"/>
    <n v="673936"/>
  </r>
  <r>
    <x v="86"/>
    <x v="1"/>
    <x v="7"/>
    <n v="125860"/>
  </r>
  <r>
    <x v="86"/>
    <x v="1"/>
    <x v="8"/>
    <n v="6758120"/>
  </r>
  <r>
    <x v="86"/>
    <x v="1"/>
    <x v="9"/>
    <n v="894479"/>
  </r>
  <r>
    <x v="86"/>
    <x v="1"/>
    <x v="10"/>
    <n v="906853"/>
  </r>
  <r>
    <x v="86"/>
    <x v="1"/>
    <x v="11"/>
    <n v="1063753"/>
  </r>
  <r>
    <x v="86"/>
    <x v="1"/>
    <x v="12"/>
    <n v="828675"/>
  </r>
  <r>
    <x v="86"/>
    <x v="1"/>
    <x v="13"/>
    <n v="813191"/>
  </r>
  <r>
    <x v="86"/>
    <x v="1"/>
    <x v="14"/>
    <n v="1348629"/>
  </r>
  <r>
    <x v="86"/>
    <x v="1"/>
    <x v="15"/>
    <n v="1578447"/>
  </r>
  <r>
    <x v="86"/>
    <x v="1"/>
    <x v="16"/>
    <n v="367706"/>
  </r>
  <r>
    <x v="86"/>
    <x v="2"/>
    <x v="0"/>
    <n v="19694435"/>
  </r>
  <r>
    <x v="86"/>
    <x v="2"/>
    <x v="1"/>
    <n v="7163432"/>
  </r>
  <r>
    <x v="86"/>
    <x v="2"/>
    <x v="2"/>
    <n v="5054725"/>
  </r>
  <r>
    <x v="86"/>
    <x v="2"/>
    <x v="3"/>
    <n v="5527055"/>
  </r>
  <r>
    <x v="86"/>
    <x v="2"/>
    <x v="4"/>
    <n v="2952381"/>
  </r>
  <r>
    <x v="86"/>
    <x v="2"/>
    <x v="5"/>
    <n v="2942545"/>
  </r>
  <r>
    <x v="86"/>
    <x v="2"/>
    <x v="6"/>
    <n v="2383729"/>
  </r>
  <r>
    <x v="86"/>
    <x v="2"/>
    <x v="7"/>
    <n v="499346"/>
  </r>
  <r>
    <x v="86"/>
    <x v="2"/>
    <x v="8"/>
    <n v="23482018"/>
  </r>
  <r>
    <x v="86"/>
    <x v="2"/>
    <x v="9"/>
    <n v="3220534"/>
  </r>
  <r>
    <x v="86"/>
    <x v="2"/>
    <x v="10"/>
    <n v="3027413"/>
  </r>
  <r>
    <x v="86"/>
    <x v="2"/>
    <x v="11"/>
    <n v="3938598"/>
  </r>
  <r>
    <x v="86"/>
    <x v="2"/>
    <x v="12"/>
    <n v="3625383"/>
  </r>
  <r>
    <x v="86"/>
    <x v="2"/>
    <x v="13"/>
    <n v="3325391"/>
  </r>
  <r>
    <x v="86"/>
    <x v="2"/>
    <x v="14"/>
    <n v="5252401"/>
  </r>
  <r>
    <x v="86"/>
    <x v="2"/>
    <x v="15"/>
    <n v="6455120"/>
  </r>
  <r>
    <x v="86"/>
    <x v="2"/>
    <x v="16"/>
    <n v="1451265"/>
  </r>
  <r>
    <x v="87"/>
    <x v="0"/>
    <x v="0"/>
    <n v="12807403"/>
  </r>
  <r>
    <x v="87"/>
    <x v="0"/>
    <x v="1"/>
    <n v="5042737"/>
  </r>
  <r>
    <x v="87"/>
    <x v="0"/>
    <x v="2"/>
    <n v="3522401"/>
  </r>
  <r>
    <x v="87"/>
    <x v="0"/>
    <x v="3"/>
    <n v="3961108"/>
  </r>
  <r>
    <x v="87"/>
    <x v="0"/>
    <x v="4"/>
    <n v="2178000"/>
  </r>
  <r>
    <x v="87"/>
    <x v="0"/>
    <x v="5"/>
    <n v="2114978"/>
  </r>
  <r>
    <x v="87"/>
    <x v="0"/>
    <x v="6"/>
    <n v="1719984"/>
  </r>
  <r>
    <x v="87"/>
    <x v="0"/>
    <x v="7"/>
    <n v="385910"/>
  </r>
  <r>
    <x v="87"/>
    <x v="0"/>
    <x v="8"/>
    <n v="16742630"/>
  </r>
  <r>
    <x v="87"/>
    <x v="0"/>
    <x v="9"/>
    <n v="2390985"/>
  </r>
  <r>
    <x v="87"/>
    <x v="0"/>
    <x v="10"/>
    <n v="2172900"/>
  </r>
  <r>
    <x v="87"/>
    <x v="0"/>
    <x v="11"/>
    <n v="2940683"/>
  </r>
  <r>
    <x v="87"/>
    <x v="0"/>
    <x v="12"/>
    <n v="2886003"/>
  </r>
  <r>
    <x v="87"/>
    <x v="0"/>
    <x v="13"/>
    <n v="2554534"/>
  </r>
  <r>
    <x v="87"/>
    <x v="0"/>
    <x v="14"/>
    <n v="3959028"/>
  </r>
  <r>
    <x v="87"/>
    <x v="0"/>
    <x v="15"/>
    <n v="4925748"/>
  </r>
  <r>
    <x v="87"/>
    <x v="0"/>
    <x v="16"/>
    <n v="1086550"/>
  </r>
  <r>
    <x v="87"/>
    <x v="1"/>
    <x v="0"/>
    <n v="6419418"/>
  </r>
  <r>
    <x v="87"/>
    <x v="1"/>
    <x v="1"/>
    <n v="2188368"/>
  </r>
  <r>
    <x v="87"/>
    <x v="1"/>
    <x v="2"/>
    <n v="1518351"/>
  </r>
  <r>
    <x v="87"/>
    <x v="1"/>
    <x v="3"/>
    <n v="1541857"/>
  </r>
  <r>
    <x v="87"/>
    <x v="1"/>
    <x v="4"/>
    <n v="771135"/>
  </r>
  <r>
    <x v="87"/>
    <x v="1"/>
    <x v="5"/>
    <n v="885240"/>
  </r>
  <r>
    <x v="87"/>
    <x v="1"/>
    <x v="6"/>
    <n v="637700"/>
  </r>
  <r>
    <x v="87"/>
    <x v="1"/>
    <x v="7"/>
    <n v="128189"/>
  </r>
  <r>
    <x v="87"/>
    <x v="1"/>
    <x v="8"/>
    <n v="6728984"/>
  </r>
  <r>
    <x v="87"/>
    <x v="1"/>
    <x v="9"/>
    <n v="753692"/>
  </r>
  <r>
    <x v="87"/>
    <x v="1"/>
    <x v="10"/>
    <n v="913129"/>
  </r>
  <r>
    <x v="87"/>
    <x v="1"/>
    <x v="11"/>
    <n v="1120874"/>
  </r>
  <r>
    <x v="87"/>
    <x v="1"/>
    <x v="12"/>
    <n v="846626"/>
  </r>
  <r>
    <x v="87"/>
    <x v="1"/>
    <x v="13"/>
    <n v="784512"/>
  </r>
  <r>
    <x v="87"/>
    <x v="1"/>
    <x v="14"/>
    <n v="1230298"/>
  </r>
  <r>
    <x v="87"/>
    <x v="1"/>
    <x v="15"/>
    <n v="1455808"/>
  </r>
  <r>
    <x v="87"/>
    <x v="1"/>
    <x v="16"/>
    <n v="259710"/>
  </r>
  <r>
    <x v="87"/>
    <x v="2"/>
    <x v="0"/>
    <n v="19226821"/>
  </r>
  <r>
    <x v="87"/>
    <x v="2"/>
    <x v="1"/>
    <n v="7231105"/>
  </r>
  <r>
    <x v="87"/>
    <x v="2"/>
    <x v="2"/>
    <n v="5040752"/>
  </r>
  <r>
    <x v="87"/>
    <x v="2"/>
    <x v="3"/>
    <n v="5502965"/>
  </r>
  <r>
    <x v="87"/>
    <x v="2"/>
    <x v="4"/>
    <n v="2949135"/>
  </r>
  <r>
    <x v="87"/>
    <x v="2"/>
    <x v="5"/>
    <n v="3000218"/>
  </r>
  <r>
    <x v="87"/>
    <x v="2"/>
    <x v="6"/>
    <n v="2357684"/>
  </r>
  <r>
    <x v="87"/>
    <x v="2"/>
    <x v="7"/>
    <n v="514099"/>
  </r>
  <r>
    <x v="87"/>
    <x v="2"/>
    <x v="8"/>
    <n v="23471614"/>
  </r>
  <r>
    <x v="87"/>
    <x v="2"/>
    <x v="9"/>
    <n v="3144677"/>
  </r>
  <r>
    <x v="87"/>
    <x v="2"/>
    <x v="10"/>
    <n v="3086029"/>
  </r>
  <r>
    <x v="87"/>
    <x v="2"/>
    <x v="11"/>
    <n v="4061557"/>
  </r>
  <r>
    <x v="87"/>
    <x v="2"/>
    <x v="12"/>
    <n v="3732629"/>
  </r>
  <r>
    <x v="87"/>
    <x v="2"/>
    <x v="13"/>
    <n v="3339046"/>
  </r>
  <r>
    <x v="87"/>
    <x v="2"/>
    <x v="14"/>
    <n v="5189326"/>
  </r>
  <r>
    <x v="87"/>
    <x v="2"/>
    <x v="15"/>
    <n v="6381556"/>
  </r>
  <r>
    <x v="87"/>
    <x v="2"/>
    <x v="16"/>
    <n v="1346260"/>
  </r>
  <r>
    <x v="88"/>
    <x v="0"/>
    <x v="0"/>
    <n v="12872477"/>
  </r>
  <r>
    <x v="88"/>
    <x v="0"/>
    <x v="1"/>
    <n v="5068637"/>
  </r>
  <r>
    <x v="88"/>
    <x v="0"/>
    <x v="2"/>
    <n v="3546704"/>
  </r>
  <r>
    <x v="88"/>
    <x v="0"/>
    <x v="3"/>
    <n v="3978506"/>
  </r>
  <r>
    <x v="88"/>
    <x v="0"/>
    <x v="4"/>
    <n v="2167916"/>
  </r>
  <r>
    <x v="88"/>
    <x v="0"/>
    <x v="5"/>
    <n v="2124330"/>
  </r>
  <r>
    <x v="88"/>
    <x v="0"/>
    <x v="6"/>
    <n v="1699583"/>
  </r>
  <r>
    <x v="88"/>
    <x v="0"/>
    <x v="7"/>
    <n v="390492"/>
  </r>
  <r>
    <x v="88"/>
    <x v="0"/>
    <x v="8"/>
    <n v="16919724"/>
  </r>
  <r>
    <x v="88"/>
    <x v="0"/>
    <x v="9"/>
    <n v="2410510"/>
  </r>
  <r>
    <x v="88"/>
    <x v="0"/>
    <x v="10"/>
    <n v="2194518"/>
  </r>
  <r>
    <x v="88"/>
    <x v="0"/>
    <x v="11"/>
    <n v="2952838"/>
  </r>
  <r>
    <x v="88"/>
    <x v="0"/>
    <x v="12"/>
    <n v="2908165"/>
  </r>
  <r>
    <x v="88"/>
    <x v="0"/>
    <x v="13"/>
    <n v="2616462"/>
  </r>
  <r>
    <x v="88"/>
    <x v="0"/>
    <x v="14"/>
    <n v="3978735"/>
  </r>
  <r>
    <x v="88"/>
    <x v="0"/>
    <x v="15"/>
    <n v="4992807"/>
  </r>
  <r>
    <x v="88"/>
    <x v="0"/>
    <x v="16"/>
    <n v="1144834"/>
  </r>
  <r>
    <x v="88"/>
    <x v="1"/>
    <x v="0"/>
    <n v="6717441"/>
  </r>
  <r>
    <x v="88"/>
    <x v="1"/>
    <x v="1"/>
    <n v="2340885"/>
  </r>
  <r>
    <x v="88"/>
    <x v="1"/>
    <x v="2"/>
    <n v="1600249"/>
  </r>
  <r>
    <x v="88"/>
    <x v="1"/>
    <x v="3"/>
    <n v="1588834"/>
  </r>
  <r>
    <x v="88"/>
    <x v="1"/>
    <x v="4"/>
    <n v="793293"/>
  </r>
  <r>
    <x v="88"/>
    <x v="1"/>
    <x v="5"/>
    <n v="913637"/>
  </r>
  <r>
    <x v="88"/>
    <x v="1"/>
    <x v="6"/>
    <n v="653307"/>
  </r>
  <r>
    <x v="88"/>
    <x v="1"/>
    <x v="7"/>
    <n v="133965"/>
  </r>
  <r>
    <x v="88"/>
    <x v="1"/>
    <x v="8"/>
    <n v="7041404"/>
  </r>
  <r>
    <x v="88"/>
    <x v="1"/>
    <x v="9"/>
    <n v="741164"/>
  </r>
  <r>
    <x v="88"/>
    <x v="1"/>
    <x v="10"/>
    <n v="974308"/>
  </r>
  <r>
    <x v="88"/>
    <x v="1"/>
    <x v="11"/>
    <n v="1205321"/>
  </r>
  <r>
    <x v="88"/>
    <x v="1"/>
    <x v="12"/>
    <n v="895291"/>
  </r>
  <r>
    <x v="88"/>
    <x v="1"/>
    <x v="13"/>
    <n v="868696"/>
  </r>
  <r>
    <x v="88"/>
    <x v="1"/>
    <x v="14"/>
    <n v="1339590"/>
  </r>
  <r>
    <x v="88"/>
    <x v="1"/>
    <x v="15"/>
    <n v="1614401"/>
  </r>
  <r>
    <x v="88"/>
    <x v="1"/>
    <x v="16"/>
    <n v="328129"/>
  </r>
  <r>
    <x v="88"/>
    <x v="2"/>
    <x v="0"/>
    <n v="19589918"/>
  </r>
  <r>
    <x v="88"/>
    <x v="2"/>
    <x v="1"/>
    <n v="7409522"/>
  </r>
  <r>
    <x v="88"/>
    <x v="2"/>
    <x v="2"/>
    <n v="5146953"/>
  </r>
  <r>
    <x v="88"/>
    <x v="2"/>
    <x v="3"/>
    <n v="5567340"/>
  </r>
  <r>
    <x v="88"/>
    <x v="2"/>
    <x v="4"/>
    <n v="2961209"/>
  </r>
  <r>
    <x v="88"/>
    <x v="2"/>
    <x v="5"/>
    <n v="3037967"/>
  </r>
  <r>
    <x v="88"/>
    <x v="2"/>
    <x v="6"/>
    <n v="2352890"/>
  </r>
  <r>
    <x v="88"/>
    <x v="2"/>
    <x v="7"/>
    <n v="524457"/>
  </r>
  <r>
    <x v="88"/>
    <x v="2"/>
    <x v="8"/>
    <n v="23961128"/>
  </r>
  <r>
    <x v="88"/>
    <x v="2"/>
    <x v="9"/>
    <n v="3151674"/>
  </r>
  <r>
    <x v="88"/>
    <x v="2"/>
    <x v="10"/>
    <n v="3168826"/>
  </r>
  <r>
    <x v="88"/>
    <x v="2"/>
    <x v="11"/>
    <n v="4158159"/>
  </r>
  <r>
    <x v="88"/>
    <x v="2"/>
    <x v="12"/>
    <n v="3803456"/>
  </r>
  <r>
    <x v="88"/>
    <x v="2"/>
    <x v="13"/>
    <n v="3485158"/>
  </r>
  <r>
    <x v="88"/>
    <x v="2"/>
    <x v="14"/>
    <n v="5318325"/>
  </r>
  <r>
    <x v="88"/>
    <x v="2"/>
    <x v="15"/>
    <n v="6607208"/>
  </r>
  <r>
    <x v="88"/>
    <x v="2"/>
    <x v="16"/>
    <n v="1472963"/>
  </r>
  <r>
    <x v="89"/>
    <x v="0"/>
    <x v="0"/>
    <n v="13454866"/>
  </r>
  <r>
    <x v="89"/>
    <x v="0"/>
    <x v="1"/>
    <n v="5109271"/>
  </r>
  <r>
    <x v="89"/>
    <x v="0"/>
    <x v="2"/>
    <n v="3575755"/>
  </r>
  <r>
    <x v="89"/>
    <x v="0"/>
    <x v="3"/>
    <n v="4133717"/>
  </r>
  <r>
    <x v="89"/>
    <x v="0"/>
    <x v="4"/>
    <n v="2199041"/>
  </r>
  <r>
    <x v="89"/>
    <x v="0"/>
    <x v="5"/>
    <n v="2152703"/>
  </r>
  <r>
    <x v="89"/>
    <x v="0"/>
    <x v="6"/>
    <n v="1728163"/>
  </r>
  <r>
    <x v="89"/>
    <x v="0"/>
    <x v="7"/>
    <n v="394943"/>
  </r>
  <r>
    <x v="89"/>
    <x v="0"/>
    <x v="8"/>
    <n v="17496809"/>
  </r>
  <r>
    <x v="89"/>
    <x v="0"/>
    <x v="9"/>
    <n v="2488542"/>
  </r>
  <r>
    <x v="89"/>
    <x v="0"/>
    <x v="10"/>
    <n v="2215233"/>
  </r>
  <r>
    <x v="89"/>
    <x v="0"/>
    <x v="11"/>
    <n v="2977055"/>
  </r>
  <r>
    <x v="89"/>
    <x v="0"/>
    <x v="12"/>
    <n v="2921085"/>
  </r>
  <r>
    <x v="89"/>
    <x v="0"/>
    <x v="13"/>
    <n v="2667211"/>
  </r>
  <r>
    <x v="89"/>
    <x v="0"/>
    <x v="14"/>
    <n v="4009840"/>
  </r>
  <r>
    <x v="89"/>
    <x v="0"/>
    <x v="15"/>
    <n v="5026751"/>
  </r>
  <r>
    <x v="89"/>
    <x v="0"/>
    <x v="16"/>
    <n v="1149424"/>
  </r>
  <r>
    <x v="89"/>
    <x v="1"/>
    <x v="0"/>
    <n v="7706972"/>
  </r>
  <r>
    <x v="89"/>
    <x v="1"/>
    <x v="1"/>
    <n v="2516001"/>
  </r>
  <r>
    <x v="89"/>
    <x v="1"/>
    <x v="2"/>
    <n v="1690829"/>
  </r>
  <r>
    <x v="89"/>
    <x v="1"/>
    <x v="3"/>
    <n v="1735971"/>
  </r>
  <r>
    <x v="89"/>
    <x v="1"/>
    <x v="4"/>
    <n v="865931"/>
  </r>
  <r>
    <x v="89"/>
    <x v="1"/>
    <x v="5"/>
    <n v="977857"/>
  </r>
  <r>
    <x v="89"/>
    <x v="1"/>
    <x v="6"/>
    <n v="703401"/>
  </r>
  <r>
    <x v="89"/>
    <x v="1"/>
    <x v="7"/>
    <n v="145012"/>
  </r>
  <r>
    <x v="89"/>
    <x v="1"/>
    <x v="8"/>
    <n v="7769861"/>
  </r>
  <r>
    <x v="89"/>
    <x v="1"/>
    <x v="9"/>
    <n v="849743"/>
  </r>
  <r>
    <x v="89"/>
    <x v="1"/>
    <x v="10"/>
    <n v="1037286"/>
  </r>
  <r>
    <x v="89"/>
    <x v="1"/>
    <x v="11"/>
    <n v="1284171"/>
  </r>
  <r>
    <x v="89"/>
    <x v="1"/>
    <x v="12"/>
    <n v="962373"/>
  </r>
  <r>
    <x v="89"/>
    <x v="1"/>
    <x v="13"/>
    <n v="960406"/>
  </r>
  <r>
    <x v="89"/>
    <x v="1"/>
    <x v="14"/>
    <n v="1475210"/>
  </r>
  <r>
    <x v="89"/>
    <x v="1"/>
    <x v="15"/>
    <n v="1718959"/>
  </r>
  <r>
    <x v="89"/>
    <x v="1"/>
    <x v="16"/>
    <n v="355507"/>
  </r>
  <r>
    <x v="89"/>
    <x v="2"/>
    <x v="0"/>
    <n v="21161838"/>
  </r>
  <r>
    <x v="89"/>
    <x v="2"/>
    <x v="1"/>
    <n v="7625272"/>
  </r>
  <r>
    <x v="89"/>
    <x v="2"/>
    <x v="2"/>
    <n v="5266584"/>
  </r>
  <r>
    <x v="89"/>
    <x v="2"/>
    <x v="3"/>
    <n v="5869688"/>
  </r>
  <r>
    <x v="89"/>
    <x v="2"/>
    <x v="4"/>
    <n v="3064972"/>
  </r>
  <r>
    <x v="89"/>
    <x v="2"/>
    <x v="5"/>
    <n v="3130560"/>
  </r>
  <r>
    <x v="89"/>
    <x v="2"/>
    <x v="6"/>
    <n v="2431564"/>
  </r>
  <r>
    <x v="89"/>
    <x v="2"/>
    <x v="7"/>
    <n v="539955"/>
  </r>
  <r>
    <x v="89"/>
    <x v="2"/>
    <x v="8"/>
    <n v="25266670"/>
  </r>
  <r>
    <x v="89"/>
    <x v="2"/>
    <x v="9"/>
    <n v="3338285"/>
  </r>
  <r>
    <x v="89"/>
    <x v="2"/>
    <x v="10"/>
    <n v="3252519"/>
  </r>
  <r>
    <x v="89"/>
    <x v="2"/>
    <x v="11"/>
    <n v="4261226"/>
  </r>
  <r>
    <x v="89"/>
    <x v="2"/>
    <x v="12"/>
    <n v="3883458"/>
  </r>
  <r>
    <x v="89"/>
    <x v="2"/>
    <x v="13"/>
    <n v="3627617"/>
  </r>
  <r>
    <x v="89"/>
    <x v="2"/>
    <x v="14"/>
    <n v="5485050"/>
  </r>
  <r>
    <x v="89"/>
    <x v="2"/>
    <x v="15"/>
    <n v="6745710"/>
  </r>
  <r>
    <x v="89"/>
    <x v="2"/>
    <x v="16"/>
    <n v="1504931"/>
  </r>
  <r>
    <x v="90"/>
    <x v="0"/>
    <x v="0"/>
    <n v="13589205"/>
  </r>
  <r>
    <x v="90"/>
    <x v="0"/>
    <x v="1"/>
    <n v="5113369"/>
  </r>
  <r>
    <x v="90"/>
    <x v="0"/>
    <x v="2"/>
    <n v="3582947"/>
  </r>
  <r>
    <x v="90"/>
    <x v="0"/>
    <x v="3"/>
    <n v="4170675"/>
  </r>
  <r>
    <x v="90"/>
    <x v="0"/>
    <x v="4"/>
    <n v="2215906"/>
  </r>
  <r>
    <x v="90"/>
    <x v="0"/>
    <x v="5"/>
    <n v="2169706"/>
  </r>
  <r>
    <x v="90"/>
    <x v="0"/>
    <x v="6"/>
    <n v="1742030"/>
  </r>
  <r>
    <x v="90"/>
    <x v="0"/>
    <x v="7"/>
    <n v="396301"/>
  </r>
  <r>
    <x v="90"/>
    <x v="0"/>
    <x v="8"/>
    <n v="17668332"/>
  </r>
  <r>
    <x v="90"/>
    <x v="0"/>
    <x v="9"/>
    <n v="2501398"/>
  </r>
  <r>
    <x v="90"/>
    <x v="0"/>
    <x v="10"/>
    <n v="2228069"/>
  </r>
  <r>
    <x v="90"/>
    <x v="0"/>
    <x v="11"/>
    <n v="2994884"/>
  </r>
  <r>
    <x v="90"/>
    <x v="0"/>
    <x v="12"/>
    <n v="2898983"/>
  </r>
  <r>
    <x v="90"/>
    <x v="0"/>
    <x v="13"/>
    <n v="2649817"/>
  </r>
  <r>
    <x v="90"/>
    <x v="0"/>
    <x v="14"/>
    <n v="4013396"/>
  </r>
  <r>
    <x v="90"/>
    <x v="0"/>
    <x v="15"/>
    <n v="5059939"/>
  </r>
  <r>
    <x v="90"/>
    <x v="0"/>
    <x v="16"/>
    <n v="1160085"/>
  </r>
  <r>
    <x v="90"/>
    <x v="1"/>
    <x v="0"/>
    <n v="8104052"/>
  </r>
  <r>
    <x v="90"/>
    <x v="1"/>
    <x v="1"/>
    <n v="2543927"/>
  </r>
  <r>
    <x v="90"/>
    <x v="1"/>
    <x v="2"/>
    <n v="1731397"/>
  </r>
  <r>
    <x v="90"/>
    <x v="1"/>
    <x v="3"/>
    <n v="1768787"/>
  </r>
  <r>
    <x v="90"/>
    <x v="1"/>
    <x v="4"/>
    <n v="926940"/>
  </r>
  <r>
    <x v="90"/>
    <x v="1"/>
    <x v="5"/>
    <n v="1021811"/>
  </r>
  <r>
    <x v="90"/>
    <x v="1"/>
    <x v="6"/>
    <n v="721185"/>
  </r>
  <r>
    <x v="90"/>
    <x v="1"/>
    <x v="7"/>
    <n v="145650"/>
  </r>
  <r>
    <x v="90"/>
    <x v="1"/>
    <x v="8"/>
    <n v="7977623"/>
  </r>
  <r>
    <x v="90"/>
    <x v="1"/>
    <x v="9"/>
    <n v="750501"/>
  </r>
  <r>
    <x v="90"/>
    <x v="1"/>
    <x v="10"/>
    <n v="1033794"/>
  </r>
  <r>
    <x v="90"/>
    <x v="1"/>
    <x v="11"/>
    <n v="1251618"/>
  </r>
  <r>
    <x v="90"/>
    <x v="1"/>
    <x v="12"/>
    <n v="943706"/>
  </r>
  <r>
    <x v="90"/>
    <x v="1"/>
    <x v="13"/>
    <n v="948521"/>
  </r>
  <r>
    <x v="90"/>
    <x v="1"/>
    <x v="14"/>
    <n v="1412041"/>
  </r>
  <r>
    <x v="90"/>
    <x v="1"/>
    <x v="15"/>
    <n v="1714839"/>
  </r>
  <r>
    <x v="90"/>
    <x v="1"/>
    <x v="16"/>
    <n v="357027"/>
  </r>
  <r>
    <x v="90"/>
    <x v="2"/>
    <x v="0"/>
    <n v="21693257"/>
  </r>
  <r>
    <x v="90"/>
    <x v="2"/>
    <x v="1"/>
    <n v="7657296"/>
  </r>
  <r>
    <x v="90"/>
    <x v="2"/>
    <x v="2"/>
    <n v="5314344"/>
  </r>
  <r>
    <x v="90"/>
    <x v="2"/>
    <x v="3"/>
    <n v="5939462"/>
  </r>
  <r>
    <x v="90"/>
    <x v="2"/>
    <x v="4"/>
    <n v="3142846"/>
  </r>
  <r>
    <x v="90"/>
    <x v="2"/>
    <x v="5"/>
    <n v="3191517"/>
  </r>
  <r>
    <x v="90"/>
    <x v="2"/>
    <x v="6"/>
    <n v="2463215"/>
  </r>
  <r>
    <x v="90"/>
    <x v="2"/>
    <x v="7"/>
    <n v="541951"/>
  </r>
  <r>
    <x v="90"/>
    <x v="2"/>
    <x v="8"/>
    <n v="25645955"/>
  </r>
  <r>
    <x v="90"/>
    <x v="2"/>
    <x v="9"/>
    <n v="3251899"/>
  </r>
  <r>
    <x v="90"/>
    <x v="2"/>
    <x v="10"/>
    <n v="3261863"/>
  </r>
  <r>
    <x v="90"/>
    <x v="2"/>
    <x v="11"/>
    <n v="4246502"/>
  </r>
  <r>
    <x v="90"/>
    <x v="2"/>
    <x v="12"/>
    <n v="3842689"/>
  </r>
  <r>
    <x v="90"/>
    <x v="2"/>
    <x v="13"/>
    <n v="3598338"/>
  </r>
  <r>
    <x v="90"/>
    <x v="2"/>
    <x v="14"/>
    <n v="5425437"/>
  </r>
  <r>
    <x v="90"/>
    <x v="2"/>
    <x v="15"/>
    <n v="6774778"/>
  </r>
  <r>
    <x v="90"/>
    <x v="2"/>
    <x v="16"/>
    <n v="1517112"/>
  </r>
  <r>
    <x v="91"/>
    <x v="0"/>
    <x v="0"/>
    <n v="12609774"/>
  </r>
  <r>
    <x v="91"/>
    <x v="0"/>
    <x v="1"/>
    <n v="4799216"/>
  </r>
  <r>
    <x v="91"/>
    <x v="0"/>
    <x v="2"/>
    <n v="3328076"/>
  </r>
  <r>
    <x v="91"/>
    <x v="0"/>
    <x v="3"/>
    <n v="3925679"/>
  </r>
  <r>
    <x v="91"/>
    <x v="0"/>
    <x v="4"/>
    <n v="2046835"/>
  </r>
  <r>
    <x v="91"/>
    <x v="0"/>
    <x v="5"/>
    <n v="1980245"/>
  </r>
  <r>
    <x v="91"/>
    <x v="0"/>
    <x v="6"/>
    <n v="1607597"/>
  </r>
  <r>
    <x v="91"/>
    <x v="0"/>
    <x v="7"/>
    <n v="350870"/>
  </r>
  <r>
    <x v="91"/>
    <x v="0"/>
    <x v="8"/>
    <n v="16403507"/>
  </r>
  <r>
    <x v="91"/>
    <x v="0"/>
    <x v="9"/>
    <n v="2310750"/>
  </r>
  <r>
    <x v="91"/>
    <x v="0"/>
    <x v="10"/>
    <n v="2067604"/>
  </r>
  <r>
    <x v="91"/>
    <x v="0"/>
    <x v="11"/>
    <n v="2741106"/>
  </r>
  <r>
    <x v="91"/>
    <x v="0"/>
    <x v="12"/>
    <n v="2678920"/>
  </r>
  <r>
    <x v="91"/>
    <x v="0"/>
    <x v="13"/>
    <n v="2508695"/>
  </r>
  <r>
    <x v="91"/>
    <x v="0"/>
    <x v="14"/>
    <n v="3725001"/>
  </r>
  <r>
    <x v="91"/>
    <x v="0"/>
    <x v="15"/>
    <n v="4714619"/>
  </r>
  <r>
    <x v="91"/>
    <x v="0"/>
    <x v="16"/>
    <n v="1095829"/>
  </r>
  <r>
    <x v="91"/>
    <x v="1"/>
    <x v="0"/>
    <n v="6639207"/>
  </r>
  <r>
    <x v="91"/>
    <x v="1"/>
    <x v="1"/>
    <n v="2598917"/>
  </r>
  <r>
    <x v="91"/>
    <x v="1"/>
    <x v="2"/>
    <n v="1782115"/>
  </r>
  <r>
    <x v="91"/>
    <x v="1"/>
    <x v="3"/>
    <n v="1905027"/>
  </r>
  <r>
    <x v="91"/>
    <x v="1"/>
    <x v="4"/>
    <n v="940818"/>
  </r>
  <r>
    <x v="91"/>
    <x v="1"/>
    <x v="5"/>
    <n v="981839"/>
  </r>
  <r>
    <x v="91"/>
    <x v="1"/>
    <x v="6"/>
    <n v="761076"/>
  </r>
  <r>
    <x v="91"/>
    <x v="1"/>
    <x v="7"/>
    <n v="154628"/>
  </r>
  <r>
    <x v="91"/>
    <x v="1"/>
    <x v="8"/>
    <n v="8031440"/>
  </r>
  <r>
    <x v="91"/>
    <x v="1"/>
    <x v="9"/>
    <n v="1416589"/>
  </r>
  <r>
    <x v="91"/>
    <x v="1"/>
    <x v="10"/>
    <n v="1242591"/>
  </r>
  <r>
    <x v="91"/>
    <x v="1"/>
    <x v="11"/>
    <n v="1676918"/>
  </r>
  <r>
    <x v="91"/>
    <x v="1"/>
    <x v="12"/>
    <n v="1356318"/>
  </r>
  <r>
    <x v="91"/>
    <x v="1"/>
    <x v="13"/>
    <n v="1581842"/>
  </r>
  <r>
    <x v="91"/>
    <x v="1"/>
    <x v="14"/>
    <n v="2107808"/>
  </r>
  <r>
    <x v="91"/>
    <x v="1"/>
    <x v="15"/>
    <n v="2328686"/>
  </r>
  <r>
    <x v="91"/>
    <x v="1"/>
    <x v="16"/>
    <n v="441818"/>
  </r>
  <r>
    <x v="91"/>
    <x v="2"/>
    <x v="0"/>
    <n v="19248981"/>
  </r>
  <r>
    <x v="91"/>
    <x v="2"/>
    <x v="1"/>
    <n v="7398133"/>
  </r>
  <r>
    <x v="91"/>
    <x v="2"/>
    <x v="2"/>
    <n v="5110191"/>
  </r>
  <r>
    <x v="91"/>
    <x v="2"/>
    <x v="3"/>
    <n v="5830706"/>
  </r>
  <r>
    <x v="91"/>
    <x v="2"/>
    <x v="4"/>
    <n v="2987653"/>
  </r>
  <r>
    <x v="91"/>
    <x v="2"/>
    <x v="5"/>
    <n v="2962084"/>
  </r>
  <r>
    <x v="91"/>
    <x v="2"/>
    <x v="6"/>
    <n v="2368673"/>
  </r>
  <r>
    <x v="91"/>
    <x v="2"/>
    <x v="7"/>
    <n v="505498"/>
  </r>
  <r>
    <x v="91"/>
    <x v="2"/>
    <x v="8"/>
    <n v="24434947"/>
  </r>
  <r>
    <x v="91"/>
    <x v="2"/>
    <x v="9"/>
    <n v="3727339"/>
  </r>
  <r>
    <x v="91"/>
    <x v="2"/>
    <x v="10"/>
    <n v="3310195"/>
  </r>
  <r>
    <x v="91"/>
    <x v="2"/>
    <x v="11"/>
    <n v="4418024"/>
  </r>
  <r>
    <x v="91"/>
    <x v="2"/>
    <x v="12"/>
    <n v="4035238"/>
  </r>
  <r>
    <x v="91"/>
    <x v="2"/>
    <x v="13"/>
    <n v="4090537"/>
  </r>
  <r>
    <x v="91"/>
    <x v="2"/>
    <x v="14"/>
    <n v="5832809"/>
  </r>
  <r>
    <x v="91"/>
    <x v="2"/>
    <x v="15"/>
    <n v="7043305"/>
  </r>
  <r>
    <x v="91"/>
    <x v="2"/>
    <x v="16"/>
    <n v="1537647"/>
  </r>
  <r>
    <x v="92"/>
    <x v="0"/>
    <x v="0"/>
    <n v="13759123"/>
  </r>
  <r>
    <x v="92"/>
    <x v="0"/>
    <x v="1"/>
    <n v="5110388"/>
  </r>
  <r>
    <x v="92"/>
    <x v="0"/>
    <x v="2"/>
    <n v="3592808"/>
  </r>
  <r>
    <x v="92"/>
    <x v="0"/>
    <x v="3"/>
    <n v="4219822"/>
  </r>
  <r>
    <x v="92"/>
    <x v="0"/>
    <x v="4"/>
    <n v="2262432"/>
  </r>
  <r>
    <x v="92"/>
    <x v="0"/>
    <x v="5"/>
    <n v="2171423"/>
  </r>
  <r>
    <x v="92"/>
    <x v="0"/>
    <x v="6"/>
    <n v="1753967"/>
  </r>
  <r>
    <x v="92"/>
    <x v="0"/>
    <x v="7"/>
    <n v="397978"/>
  </r>
  <r>
    <x v="92"/>
    <x v="0"/>
    <x v="8"/>
    <n v="17843307"/>
  </r>
  <r>
    <x v="92"/>
    <x v="0"/>
    <x v="9"/>
    <n v="2509813"/>
  </r>
  <r>
    <x v="92"/>
    <x v="0"/>
    <x v="10"/>
    <n v="2232415"/>
  </r>
  <r>
    <x v="92"/>
    <x v="0"/>
    <x v="11"/>
    <n v="2999957"/>
  </r>
  <r>
    <x v="92"/>
    <x v="0"/>
    <x v="12"/>
    <n v="2882681"/>
  </r>
  <r>
    <x v="92"/>
    <x v="0"/>
    <x v="13"/>
    <n v="2674021"/>
  </r>
  <r>
    <x v="92"/>
    <x v="0"/>
    <x v="14"/>
    <n v="4005876"/>
  </r>
  <r>
    <x v="92"/>
    <x v="0"/>
    <x v="15"/>
    <n v="5072650"/>
  </r>
  <r>
    <x v="92"/>
    <x v="0"/>
    <x v="16"/>
    <n v="1159974"/>
  </r>
  <r>
    <x v="92"/>
    <x v="1"/>
    <x v="0"/>
    <n v="7911542"/>
  </r>
  <r>
    <x v="92"/>
    <x v="1"/>
    <x v="1"/>
    <n v="2425083"/>
  </r>
  <r>
    <x v="92"/>
    <x v="1"/>
    <x v="2"/>
    <n v="1698262"/>
  </r>
  <r>
    <x v="92"/>
    <x v="1"/>
    <x v="3"/>
    <n v="1778529"/>
  </r>
  <r>
    <x v="92"/>
    <x v="1"/>
    <x v="4"/>
    <n v="935648"/>
  </r>
  <r>
    <x v="92"/>
    <x v="1"/>
    <x v="5"/>
    <n v="982167"/>
  </r>
  <r>
    <x v="92"/>
    <x v="1"/>
    <x v="6"/>
    <n v="707005"/>
  </r>
  <r>
    <x v="92"/>
    <x v="1"/>
    <x v="7"/>
    <n v="139153"/>
  </r>
  <r>
    <x v="92"/>
    <x v="1"/>
    <x v="8"/>
    <n v="7971926"/>
  </r>
  <r>
    <x v="92"/>
    <x v="1"/>
    <x v="9"/>
    <n v="990312"/>
  </r>
  <r>
    <x v="92"/>
    <x v="1"/>
    <x v="10"/>
    <n v="1046366"/>
  </r>
  <r>
    <x v="92"/>
    <x v="1"/>
    <x v="11"/>
    <n v="1331330"/>
  </r>
  <r>
    <x v="92"/>
    <x v="1"/>
    <x v="12"/>
    <n v="990457"/>
  </r>
  <r>
    <x v="92"/>
    <x v="1"/>
    <x v="13"/>
    <n v="1040759"/>
  </r>
  <r>
    <x v="92"/>
    <x v="1"/>
    <x v="14"/>
    <n v="1477509"/>
  </r>
  <r>
    <x v="92"/>
    <x v="1"/>
    <x v="15"/>
    <n v="1773899"/>
  </r>
  <r>
    <x v="92"/>
    <x v="1"/>
    <x v="16"/>
    <n v="398690"/>
  </r>
  <r>
    <x v="92"/>
    <x v="2"/>
    <x v="0"/>
    <n v="21670665"/>
  </r>
  <r>
    <x v="92"/>
    <x v="2"/>
    <x v="1"/>
    <n v="7535471"/>
  </r>
  <r>
    <x v="92"/>
    <x v="2"/>
    <x v="2"/>
    <n v="5291070"/>
  </r>
  <r>
    <x v="92"/>
    <x v="2"/>
    <x v="3"/>
    <n v="5998351"/>
  </r>
  <r>
    <x v="92"/>
    <x v="2"/>
    <x v="4"/>
    <n v="3198080"/>
  </r>
  <r>
    <x v="92"/>
    <x v="2"/>
    <x v="5"/>
    <n v="3153590"/>
  </r>
  <r>
    <x v="92"/>
    <x v="2"/>
    <x v="6"/>
    <n v="2460972"/>
  </r>
  <r>
    <x v="92"/>
    <x v="2"/>
    <x v="7"/>
    <n v="537131"/>
  </r>
  <r>
    <x v="92"/>
    <x v="2"/>
    <x v="8"/>
    <n v="25815233"/>
  </r>
  <r>
    <x v="92"/>
    <x v="2"/>
    <x v="9"/>
    <n v="3500125"/>
  </r>
  <r>
    <x v="92"/>
    <x v="2"/>
    <x v="10"/>
    <n v="3278781"/>
  </r>
  <r>
    <x v="92"/>
    <x v="2"/>
    <x v="11"/>
    <n v="4331287"/>
  </r>
  <r>
    <x v="92"/>
    <x v="2"/>
    <x v="12"/>
    <n v="3873138"/>
  </r>
  <r>
    <x v="92"/>
    <x v="2"/>
    <x v="13"/>
    <n v="3714780"/>
  </r>
  <r>
    <x v="92"/>
    <x v="2"/>
    <x v="14"/>
    <n v="5483385"/>
  </r>
  <r>
    <x v="92"/>
    <x v="2"/>
    <x v="15"/>
    <n v="6846549"/>
  </r>
  <r>
    <x v="92"/>
    <x v="2"/>
    <x v="16"/>
    <n v="1558664"/>
  </r>
  <r>
    <x v="93"/>
    <x v="0"/>
    <x v="0"/>
    <n v="13921383"/>
  </r>
  <r>
    <x v="93"/>
    <x v="0"/>
    <x v="1"/>
    <n v="5216471"/>
  </r>
  <r>
    <x v="93"/>
    <x v="0"/>
    <x v="2"/>
    <n v="3630706"/>
  </r>
  <r>
    <x v="93"/>
    <x v="0"/>
    <x v="3"/>
    <n v="4259245"/>
  </r>
  <r>
    <x v="93"/>
    <x v="0"/>
    <x v="4"/>
    <n v="2303487"/>
  </r>
  <r>
    <x v="93"/>
    <x v="0"/>
    <x v="5"/>
    <n v="2191620"/>
  </r>
  <r>
    <x v="93"/>
    <x v="0"/>
    <x v="6"/>
    <n v="1781356"/>
  </r>
  <r>
    <x v="93"/>
    <x v="0"/>
    <x v="7"/>
    <n v="408927"/>
  </r>
  <r>
    <x v="93"/>
    <x v="0"/>
    <x v="8"/>
    <n v="17986779"/>
  </r>
  <r>
    <x v="93"/>
    <x v="0"/>
    <x v="9"/>
    <n v="2538907"/>
  </r>
  <r>
    <x v="93"/>
    <x v="0"/>
    <x v="10"/>
    <n v="2250392"/>
  </r>
  <r>
    <x v="93"/>
    <x v="0"/>
    <x v="11"/>
    <n v="3024756"/>
  </r>
  <r>
    <x v="93"/>
    <x v="0"/>
    <x v="12"/>
    <n v="2939036"/>
  </r>
  <r>
    <x v="93"/>
    <x v="0"/>
    <x v="13"/>
    <n v="2711668"/>
  </r>
  <r>
    <x v="93"/>
    <x v="0"/>
    <x v="14"/>
    <n v="4058139"/>
  </r>
  <r>
    <x v="93"/>
    <x v="0"/>
    <x v="15"/>
    <n v="5116951"/>
  </r>
  <r>
    <x v="93"/>
    <x v="0"/>
    <x v="16"/>
    <n v="1174492"/>
  </r>
  <r>
    <x v="93"/>
    <x v="1"/>
    <x v="0"/>
    <n v="8570616"/>
  </r>
  <r>
    <x v="93"/>
    <x v="1"/>
    <x v="1"/>
    <n v="2584453"/>
  </r>
  <r>
    <x v="93"/>
    <x v="1"/>
    <x v="2"/>
    <n v="1739117"/>
  </r>
  <r>
    <x v="93"/>
    <x v="1"/>
    <x v="3"/>
    <n v="1816810"/>
  </r>
  <r>
    <x v="93"/>
    <x v="1"/>
    <x v="4"/>
    <n v="976405"/>
  </r>
  <r>
    <x v="93"/>
    <x v="1"/>
    <x v="5"/>
    <n v="1012868"/>
  </r>
  <r>
    <x v="93"/>
    <x v="1"/>
    <x v="6"/>
    <n v="739026"/>
  </r>
  <r>
    <x v="93"/>
    <x v="1"/>
    <x v="7"/>
    <n v="144053"/>
  </r>
  <r>
    <x v="93"/>
    <x v="1"/>
    <x v="8"/>
    <n v="8135750"/>
  </r>
  <r>
    <x v="93"/>
    <x v="1"/>
    <x v="9"/>
    <n v="922760"/>
  </r>
  <r>
    <x v="93"/>
    <x v="1"/>
    <x v="10"/>
    <n v="1061526"/>
  </r>
  <r>
    <x v="93"/>
    <x v="1"/>
    <x v="11"/>
    <n v="1286422"/>
  </r>
  <r>
    <x v="93"/>
    <x v="1"/>
    <x v="12"/>
    <n v="972672"/>
  </r>
  <r>
    <x v="93"/>
    <x v="1"/>
    <x v="13"/>
    <n v="996222"/>
  </r>
  <r>
    <x v="93"/>
    <x v="1"/>
    <x v="14"/>
    <n v="1462777"/>
  </r>
  <r>
    <x v="93"/>
    <x v="1"/>
    <x v="15"/>
    <n v="1775441"/>
  </r>
  <r>
    <x v="93"/>
    <x v="1"/>
    <x v="16"/>
    <n v="438890"/>
  </r>
  <r>
    <x v="93"/>
    <x v="2"/>
    <x v="0"/>
    <n v="22491999"/>
  </r>
  <r>
    <x v="93"/>
    <x v="2"/>
    <x v="1"/>
    <n v="7800924"/>
  </r>
  <r>
    <x v="93"/>
    <x v="2"/>
    <x v="2"/>
    <n v="5369823"/>
  </r>
  <r>
    <x v="93"/>
    <x v="2"/>
    <x v="3"/>
    <n v="6076055"/>
  </r>
  <r>
    <x v="93"/>
    <x v="2"/>
    <x v="4"/>
    <n v="3279892"/>
  </r>
  <r>
    <x v="93"/>
    <x v="2"/>
    <x v="5"/>
    <n v="3204488"/>
  </r>
  <r>
    <x v="93"/>
    <x v="2"/>
    <x v="6"/>
    <n v="2520382"/>
  </r>
  <r>
    <x v="93"/>
    <x v="2"/>
    <x v="7"/>
    <n v="552980"/>
  </r>
  <r>
    <x v="93"/>
    <x v="2"/>
    <x v="8"/>
    <n v="26122529"/>
  </r>
  <r>
    <x v="93"/>
    <x v="2"/>
    <x v="9"/>
    <n v="3461667"/>
  </r>
  <r>
    <x v="93"/>
    <x v="2"/>
    <x v="10"/>
    <n v="3311918"/>
  </r>
  <r>
    <x v="93"/>
    <x v="2"/>
    <x v="11"/>
    <n v="4311178"/>
  </r>
  <r>
    <x v="93"/>
    <x v="2"/>
    <x v="12"/>
    <n v="3911708"/>
  </r>
  <r>
    <x v="93"/>
    <x v="2"/>
    <x v="13"/>
    <n v="3707890"/>
  </r>
  <r>
    <x v="93"/>
    <x v="2"/>
    <x v="14"/>
    <n v="5520916"/>
  </r>
  <r>
    <x v="93"/>
    <x v="2"/>
    <x v="15"/>
    <n v="6892392"/>
  </r>
  <r>
    <x v="93"/>
    <x v="2"/>
    <x v="16"/>
    <n v="1613382"/>
  </r>
  <r>
    <x v="94"/>
    <x v="0"/>
    <x v="0"/>
    <n v="13862444"/>
  </r>
  <r>
    <x v="94"/>
    <x v="0"/>
    <x v="1"/>
    <n v="5205882"/>
  </r>
  <r>
    <x v="94"/>
    <x v="0"/>
    <x v="2"/>
    <n v="3603261"/>
  </r>
  <r>
    <x v="94"/>
    <x v="0"/>
    <x v="3"/>
    <n v="4235912"/>
  </r>
  <r>
    <x v="94"/>
    <x v="0"/>
    <x v="4"/>
    <n v="2296903"/>
  </r>
  <r>
    <x v="94"/>
    <x v="0"/>
    <x v="5"/>
    <n v="2184084"/>
  </r>
  <r>
    <x v="94"/>
    <x v="0"/>
    <x v="6"/>
    <n v="1781823"/>
  </r>
  <r>
    <x v="94"/>
    <x v="0"/>
    <x v="7"/>
    <n v="405688"/>
  </r>
  <r>
    <x v="94"/>
    <x v="0"/>
    <x v="8"/>
    <n v="17911798"/>
  </r>
  <r>
    <x v="94"/>
    <x v="0"/>
    <x v="9"/>
    <n v="2546351"/>
  </r>
  <r>
    <x v="94"/>
    <x v="0"/>
    <x v="10"/>
    <n v="2242773"/>
  </r>
  <r>
    <x v="94"/>
    <x v="0"/>
    <x v="11"/>
    <n v="3013805"/>
  </r>
  <r>
    <x v="94"/>
    <x v="0"/>
    <x v="12"/>
    <n v="2942576"/>
  </r>
  <r>
    <x v="94"/>
    <x v="0"/>
    <x v="13"/>
    <n v="2699653"/>
  </r>
  <r>
    <x v="94"/>
    <x v="0"/>
    <x v="14"/>
    <n v="4036414"/>
  </r>
  <r>
    <x v="94"/>
    <x v="0"/>
    <x v="15"/>
    <n v="5111165"/>
  </r>
  <r>
    <x v="94"/>
    <x v="0"/>
    <x v="16"/>
    <n v="1164910"/>
  </r>
  <r>
    <x v="94"/>
    <x v="1"/>
    <x v="0"/>
    <n v="8712504"/>
  </r>
  <r>
    <x v="94"/>
    <x v="1"/>
    <x v="1"/>
    <n v="2643981"/>
  </r>
  <r>
    <x v="94"/>
    <x v="1"/>
    <x v="2"/>
    <n v="1761386"/>
  </r>
  <r>
    <x v="94"/>
    <x v="1"/>
    <x v="3"/>
    <n v="1827195"/>
  </r>
  <r>
    <x v="94"/>
    <x v="1"/>
    <x v="4"/>
    <n v="999663"/>
  </r>
  <r>
    <x v="94"/>
    <x v="1"/>
    <x v="5"/>
    <n v="1040862"/>
  </r>
  <r>
    <x v="94"/>
    <x v="1"/>
    <x v="6"/>
    <n v="751522"/>
  </r>
  <r>
    <x v="94"/>
    <x v="1"/>
    <x v="7"/>
    <n v="147034"/>
  </r>
  <r>
    <x v="94"/>
    <x v="1"/>
    <x v="8"/>
    <n v="8263344"/>
  </r>
  <r>
    <x v="94"/>
    <x v="1"/>
    <x v="9"/>
    <n v="997116"/>
  </r>
  <r>
    <x v="94"/>
    <x v="1"/>
    <x v="10"/>
    <n v="1099948"/>
  </r>
  <r>
    <x v="94"/>
    <x v="1"/>
    <x v="11"/>
    <n v="1288355"/>
  </r>
  <r>
    <x v="94"/>
    <x v="1"/>
    <x v="12"/>
    <n v="1017326"/>
  </r>
  <r>
    <x v="94"/>
    <x v="1"/>
    <x v="13"/>
    <n v="1024852"/>
  </r>
  <r>
    <x v="94"/>
    <x v="1"/>
    <x v="14"/>
    <n v="1515819"/>
  </r>
  <r>
    <x v="94"/>
    <x v="1"/>
    <x v="15"/>
    <n v="1815175"/>
  </r>
  <r>
    <x v="94"/>
    <x v="1"/>
    <x v="16"/>
    <n v="479469"/>
  </r>
  <r>
    <x v="94"/>
    <x v="2"/>
    <x v="0"/>
    <n v="22574948"/>
  </r>
  <r>
    <x v="94"/>
    <x v="2"/>
    <x v="1"/>
    <n v="7849863"/>
  </r>
  <r>
    <x v="94"/>
    <x v="2"/>
    <x v="2"/>
    <n v="5364647"/>
  </r>
  <r>
    <x v="94"/>
    <x v="2"/>
    <x v="3"/>
    <n v="6063107"/>
  </r>
  <r>
    <x v="94"/>
    <x v="2"/>
    <x v="4"/>
    <n v="3296566"/>
  </r>
  <r>
    <x v="94"/>
    <x v="2"/>
    <x v="5"/>
    <n v="3224946"/>
  </r>
  <r>
    <x v="94"/>
    <x v="2"/>
    <x v="6"/>
    <n v="2533345"/>
  </r>
  <r>
    <x v="94"/>
    <x v="2"/>
    <x v="7"/>
    <n v="552722"/>
  </r>
  <r>
    <x v="94"/>
    <x v="2"/>
    <x v="8"/>
    <n v="26175142"/>
  </r>
  <r>
    <x v="94"/>
    <x v="2"/>
    <x v="9"/>
    <n v="3543467"/>
  </r>
  <r>
    <x v="94"/>
    <x v="2"/>
    <x v="10"/>
    <n v="3342721"/>
  </r>
  <r>
    <x v="94"/>
    <x v="2"/>
    <x v="11"/>
    <n v="4302160"/>
  </r>
  <r>
    <x v="94"/>
    <x v="2"/>
    <x v="12"/>
    <n v="3959902"/>
  </r>
  <r>
    <x v="94"/>
    <x v="2"/>
    <x v="13"/>
    <n v="3724505"/>
  </r>
  <r>
    <x v="94"/>
    <x v="2"/>
    <x v="14"/>
    <n v="5552233"/>
  </r>
  <r>
    <x v="94"/>
    <x v="2"/>
    <x v="15"/>
    <n v="6926340"/>
  </r>
  <r>
    <x v="94"/>
    <x v="2"/>
    <x v="16"/>
    <n v="1644379"/>
  </r>
  <r>
    <x v="95"/>
    <x v="0"/>
    <x v="0"/>
    <n v="13838918"/>
  </r>
  <r>
    <x v="95"/>
    <x v="0"/>
    <x v="1"/>
    <n v="5136394"/>
  </r>
  <r>
    <x v="95"/>
    <x v="0"/>
    <x v="2"/>
    <n v="3598234"/>
  </r>
  <r>
    <x v="95"/>
    <x v="0"/>
    <x v="3"/>
    <n v="4226083"/>
  </r>
  <r>
    <x v="95"/>
    <x v="0"/>
    <x v="4"/>
    <n v="2296782"/>
  </r>
  <r>
    <x v="95"/>
    <x v="0"/>
    <x v="5"/>
    <n v="2173797"/>
  </r>
  <r>
    <x v="95"/>
    <x v="0"/>
    <x v="6"/>
    <n v="1785816"/>
  </r>
  <r>
    <x v="95"/>
    <x v="0"/>
    <x v="7"/>
    <n v="403628"/>
  </r>
  <r>
    <x v="95"/>
    <x v="0"/>
    <x v="8"/>
    <n v="17897987"/>
  </r>
  <r>
    <x v="95"/>
    <x v="0"/>
    <x v="9"/>
    <n v="2520009"/>
  </r>
  <r>
    <x v="95"/>
    <x v="0"/>
    <x v="10"/>
    <n v="2234703"/>
  </r>
  <r>
    <x v="95"/>
    <x v="0"/>
    <x v="11"/>
    <n v="3001081"/>
  </r>
  <r>
    <x v="95"/>
    <x v="0"/>
    <x v="12"/>
    <n v="2932289"/>
  </r>
  <r>
    <x v="95"/>
    <x v="0"/>
    <x v="13"/>
    <n v="2700916"/>
  </r>
  <r>
    <x v="95"/>
    <x v="0"/>
    <x v="14"/>
    <n v="4026318"/>
  </r>
  <r>
    <x v="95"/>
    <x v="0"/>
    <x v="15"/>
    <n v="5076541"/>
  </r>
  <r>
    <x v="95"/>
    <x v="0"/>
    <x v="16"/>
    <n v="1174774"/>
  </r>
  <r>
    <x v="95"/>
    <x v="1"/>
    <x v="0"/>
    <n v="8790334"/>
  </r>
  <r>
    <x v="95"/>
    <x v="1"/>
    <x v="1"/>
    <n v="2642477"/>
  </r>
  <r>
    <x v="95"/>
    <x v="1"/>
    <x v="2"/>
    <n v="1770659"/>
  </r>
  <r>
    <x v="95"/>
    <x v="1"/>
    <x v="3"/>
    <n v="1822763"/>
  </r>
  <r>
    <x v="95"/>
    <x v="1"/>
    <x v="4"/>
    <n v="1017205"/>
  </r>
  <r>
    <x v="95"/>
    <x v="1"/>
    <x v="5"/>
    <n v="1047902"/>
  </r>
  <r>
    <x v="95"/>
    <x v="1"/>
    <x v="6"/>
    <n v="763389"/>
  </r>
  <r>
    <x v="95"/>
    <x v="1"/>
    <x v="7"/>
    <n v="148770"/>
  </r>
  <r>
    <x v="95"/>
    <x v="1"/>
    <x v="8"/>
    <n v="8225741"/>
  </r>
  <r>
    <x v="95"/>
    <x v="1"/>
    <x v="9"/>
    <n v="949263"/>
  </r>
  <r>
    <x v="95"/>
    <x v="1"/>
    <x v="10"/>
    <n v="1103350"/>
  </r>
  <r>
    <x v="95"/>
    <x v="1"/>
    <x v="11"/>
    <n v="1294899"/>
  </r>
  <r>
    <x v="95"/>
    <x v="1"/>
    <x v="12"/>
    <n v="1036462"/>
  </r>
  <r>
    <x v="95"/>
    <x v="1"/>
    <x v="13"/>
    <n v="1050781"/>
  </r>
  <r>
    <x v="95"/>
    <x v="1"/>
    <x v="14"/>
    <n v="1534984"/>
  </r>
  <r>
    <x v="95"/>
    <x v="1"/>
    <x v="15"/>
    <n v="1816597"/>
  </r>
  <r>
    <x v="95"/>
    <x v="1"/>
    <x v="16"/>
    <n v="481277"/>
  </r>
  <r>
    <x v="95"/>
    <x v="2"/>
    <x v="0"/>
    <n v="22629252"/>
  </r>
  <r>
    <x v="95"/>
    <x v="2"/>
    <x v="1"/>
    <n v="7778871"/>
  </r>
  <r>
    <x v="95"/>
    <x v="2"/>
    <x v="2"/>
    <n v="5368893"/>
  </r>
  <r>
    <x v="95"/>
    <x v="2"/>
    <x v="3"/>
    <n v="6048846"/>
  </r>
  <r>
    <x v="95"/>
    <x v="2"/>
    <x v="4"/>
    <n v="3313987"/>
  </r>
  <r>
    <x v="95"/>
    <x v="2"/>
    <x v="5"/>
    <n v="3221699"/>
  </r>
  <r>
    <x v="95"/>
    <x v="2"/>
    <x v="6"/>
    <n v="2549205"/>
  </r>
  <r>
    <x v="95"/>
    <x v="2"/>
    <x v="7"/>
    <n v="552398"/>
  </r>
  <r>
    <x v="95"/>
    <x v="2"/>
    <x v="8"/>
    <n v="26123728"/>
  </r>
  <r>
    <x v="95"/>
    <x v="2"/>
    <x v="9"/>
    <n v="3469272"/>
  </r>
  <r>
    <x v="95"/>
    <x v="2"/>
    <x v="10"/>
    <n v="3338053"/>
  </r>
  <r>
    <x v="95"/>
    <x v="2"/>
    <x v="11"/>
    <n v="4295980"/>
  </r>
  <r>
    <x v="95"/>
    <x v="2"/>
    <x v="12"/>
    <n v="3968751"/>
  </r>
  <r>
    <x v="95"/>
    <x v="2"/>
    <x v="13"/>
    <n v="3751697"/>
  </r>
  <r>
    <x v="95"/>
    <x v="2"/>
    <x v="14"/>
    <n v="5561302"/>
  </r>
  <r>
    <x v="95"/>
    <x v="2"/>
    <x v="15"/>
    <n v="6893138"/>
  </r>
  <r>
    <x v="95"/>
    <x v="2"/>
    <x v="16"/>
    <n v="1656051"/>
  </r>
  <r>
    <x v="96"/>
    <x v="0"/>
    <x v="0"/>
    <n v="14005468"/>
  </r>
  <r>
    <x v="96"/>
    <x v="0"/>
    <x v="1"/>
    <n v="5291074"/>
  </r>
  <r>
    <x v="96"/>
    <x v="0"/>
    <x v="2"/>
    <n v="3643746"/>
  </r>
  <r>
    <x v="96"/>
    <x v="0"/>
    <x v="3"/>
    <n v="4290106"/>
  </r>
  <r>
    <x v="96"/>
    <x v="0"/>
    <x v="4"/>
    <n v="2330797"/>
  </r>
  <r>
    <x v="96"/>
    <x v="0"/>
    <x v="5"/>
    <n v="2206462"/>
  </r>
  <r>
    <x v="96"/>
    <x v="0"/>
    <x v="6"/>
    <n v="1812810"/>
  </r>
  <r>
    <x v="96"/>
    <x v="0"/>
    <x v="7"/>
    <n v="408427"/>
  </r>
  <r>
    <x v="96"/>
    <x v="0"/>
    <x v="8"/>
    <n v="18154739"/>
  </r>
  <r>
    <x v="96"/>
    <x v="0"/>
    <x v="9"/>
    <n v="2557622"/>
  </r>
  <r>
    <x v="96"/>
    <x v="0"/>
    <x v="10"/>
    <n v="2271182"/>
  </r>
  <r>
    <x v="96"/>
    <x v="0"/>
    <x v="11"/>
    <n v="3031012"/>
  </r>
  <r>
    <x v="96"/>
    <x v="0"/>
    <x v="12"/>
    <n v="2980018"/>
  </r>
  <r>
    <x v="96"/>
    <x v="0"/>
    <x v="13"/>
    <n v="2736019"/>
  </r>
  <r>
    <x v="96"/>
    <x v="0"/>
    <x v="14"/>
    <n v="4083151"/>
  </r>
  <r>
    <x v="96"/>
    <x v="0"/>
    <x v="15"/>
    <n v="5173176"/>
  </r>
  <r>
    <x v="96"/>
    <x v="0"/>
    <x v="16"/>
    <n v="1182000"/>
  </r>
  <r>
    <x v="96"/>
    <x v="1"/>
    <x v="0"/>
    <n v="8701956"/>
  </r>
  <r>
    <x v="96"/>
    <x v="1"/>
    <x v="1"/>
    <n v="2702364"/>
  </r>
  <r>
    <x v="96"/>
    <x v="1"/>
    <x v="2"/>
    <n v="1758740"/>
  </r>
  <r>
    <x v="96"/>
    <x v="1"/>
    <x v="3"/>
    <n v="1799951"/>
  </r>
  <r>
    <x v="96"/>
    <x v="1"/>
    <x v="4"/>
    <n v="1000610"/>
  </r>
  <r>
    <x v="96"/>
    <x v="1"/>
    <x v="5"/>
    <n v="1041936"/>
  </r>
  <r>
    <x v="96"/>
    <x v="1"/>
    <x v="6"/>
    <n v="753452"/>
  </r>
  <r>
    <x v="96"/>
    <x v="1"/>
    <x v="7"/>
    <n v="143598"/>
  </r>
  <r>
    <x v="96"/>
    <x v="1"/>
    <x v="8"/>
    <n v="8114906"/>
  </r>
  <r>
    <x v="96"/>
    <x v="1"/>
    <x v="9"/>
    <n v="896734"/>
  </r>
  <r>
    <x v="96"/>
    <x v="1"/>
    <x v="10"/>
    <n v="1078060"/>
  </r>
  <r>
    <x v="96"/>
    <x v="1"/>
    <x v="11"/>
    <n v="1232490"/>
  </r>
  <r>
    <x v="96"/>
    <x v="1"/>
    <x v="12"/>
    <n v="1049985"/>
  </r>
  <r>
    <x v="96"/>
    <x v="1"/>
    <x v="13"/>
    <n v="1049813"/>
  </r>
  <r>
    <x v="96"/>
    <x v="1"/>
    <x v="14"/>
    <n v="1510423"/>
  </r>
  <r>
    <x v="96"/>
    <x v="1"/>
    <x v="15"/>
    <n v="1796812"/>
  </r>
  <r>
    <x v="96"/>
    <x v="1"/>
    <x v="16"/>
    <n v="503757"/>
  </r>
  <r>
    <x v="96"/>
    <x v="2"/>
    <x v="0"/>
    <n v="22707424"/>
  </r>
  <r>
    <x v="96"/>
    <x v="2"/>
    <x v="1"/>
    <n v="7993438"/>
  </r>
  <r>
    <x v="96"/>
    <x v="2"/>
    <x v="2"/>
    <n v="5402486"/>
  </r>
  <r>
    <x v="96"/>
    <x v="2"/>
    <x v="3"/>
    <n v="6090057"/>
  </r>
  <r>
    <x v="96"/>
    <x v="2"/>
    <x v="4"/>
    <n v="3331407"/>
  </r>
  <r>
    <x v="96"/>
    <x v="2"/>
    <x v="5"/>
    <n v="3248398"/>
  </r>
  <r>
    <x v="96"/>
    <x v="2"/>
    <x v="6"/>
    <n v="2566262"/>
  </r>
  <r>
    <x v="96"/>
    <x v="2"/>
    <x v="7"/>
    <n v="552025"/>
  </r>
  <r>
    <x v="96"/>
    <x v="2"/>
    <x v="8"/>
    <n v="26269645"/>
  </r>
  <r>
    <x v="96"/>
    <x v="2"/>
    <x v="9"/>
    <n v="3454356"/>
  </r>
  <r>
    <x v="96"/>
    <x v="2"/>
    <x v="10"/>
    <n v="3349242"/>
  </r>
  <r>
    <x v="96"/>
    <x v="2"/>
    <x v="11"/>
    <n v="4263502"/>
  </r>
  <r>
    <x v="96"/>
    <x v="2"/>
    <x v="12"/>
    <n v="4030003"/>
  </r>
  <r>
    <x v="96"/>
    <x v="2"/>
    <x v="13"/>
    <n v="3785832"/>
  </r>
  <r>
    <x v="96"/>
    <x v="2"/>
    <x v="14"/>
    <n v="5593574"/>
  </r>
  <r>
    <x v="96"/>
    <x v="2"/>
    <x v="15"/>
    <n v="6969988"/>
  </r>
  <r>
    <x v="96"/>
    <x v="2"/>
    <x v="16"/>
    <n v="1685757"/>
  </r>
  <r>
    <x v="97"/>
    <x v="0"/>
    <x v="0"/>
    <n v="13931637"/>
  </r>
  <r>
    <x v="97"/>
    <x v="0"/>
    <x v="1"/>
    <n v="5283396"/>
  </r>
  <r>
    <x v="97"/>
    <x v="0"/>
    <x v="2"/>
    <n v="3635677"/>
  </r>
  <r>
    <x v="97"/>
    <x v="0"/>
    <x v="3"/>
    <n v="4268192"/>
  </r>
  <r>
    <x v="97"/>
    <x v="0"/>
    <x v="4"/>
    <n v="2311842"/>
  </r>
  <r>
    <x v="97"/>
    <x v="0"/>
    <x v="5"/>
    <n v="2202251"/>
  </r>
  <r>
    <x v="97"/>
    <x v="0"/>
    <x v="6"/>
    <n v="1805809"/>
  </r>
  <r>
    <x v="97"/>
    <x v="0"/>
    <x v="7"/>
    <n v="406300"/>
  </r>
  <r>
    <x v="97"/>
    <x v="0"/>
    <x v="8"/>
    <n v="17984787"/>
  </r>
  <r>
    <x v="97"/>
    <x v="0"/>
    <x v="9"/>
    <n v="2514753"/>
  </r>
  <r>
    <x v="97"/>
    <x v="0"/>
    <x v="10"/>
    <n v="2257983"/>
  </r>
  <r>
    <x v="97"/>
    <x v="0"/>
    <x v="11"/>
    <n v="3017842"/>
  </r>
  <r>
    <x v="97"/>
    <x v="0"/>
    <x v="12"/>
    <n v="2971306"/>
  </r>
  <r>
    <x v="97"/>
    <x v="0"/>
    <x v="13"/>
    <n v="2702187"/>
  </r>
  <r>
    <x v="97"/>
    <x v="0"/>
    <x v="14"/>
    <n v="4065876"/>
  </r>
  <r>
    <x v="97"/>
    <x v="0"/>
    <x v="15"/>
    <n v="5157909"/>
  </r>
  <r>
    <x v="97"/>
    <x v="0"/>
    <x v="16"/>
    <n v="1178088"/>
  </r>
  <r>
    <x v="97"/>
    <x v="1"/>
    <x v="0"/>
    <n v="8787657"/>
  </r>
  <r>
    <x v="97"/>
    <x v="1"/>
    <x v="1"/>
    <n v="2761070"/>
  </r>
  <r>
    <x v="97"/>
    <x v="1"/>
    <x v="2"/>
    <n v="1779367"/>
  </r>
  <r>
    <x v="97"/>
    <x v="1"/>
    <x v="3"/>
    <n v="1820016"/>
  </r>
  <r>
    <x v="97"/>
    <x v="1"/>
    <x v="4"/>
    <n v="985393"/>
  </r>
  <r>
    <x v="97"/>
    <x v="1"/>
    <x v="5"/>
    <n v="1056901"/>
  </r>
  <r>
    <x v="97"/>
    <x v="1"/>
    <x v="6"/>
    <n v="755073"/>
  </r>
  <r>
    <x v="97"/>
    <x v="1"/>
    <x v="7"/>
    <n v="149047"/>
  </r>
  <r>
    <x v="97"/>
    <x v="1"/>
    <x v="8"/>
    <n v="8096323"/>
  </r>
  <r>
    <x v="97"/>
    <x v="1"/>
    <x v="9"/>
    <n v="880959"/>
  </r>
  <r>
    <x v="97"/>
    <x v="1"/>
    <x v="10"/>
    <n v="1104334"/>
  </r>
  <r>
    <x v="97"/>
    <x v="1"/>
    <x v="11"/>
    <n v="1261742"/>
  </r>
  <r>
    <x v="97"/>
    <x v="1"/>
    <x v="12"/>
    <n v="1042073"/>
  </r>
  <r>
    <x v="97"/>
    <x v="1"/>
    <x v="13"/>
    <n v="1030800"/>
  </r>
  <r>
    <x v="97"/>
    <x v="1"/>
    <x v="14"/>
    <n v="1513643"/>
  </r>
  <r>
    <x v="97"/>
    <x v="1"/>
    <x v="15"/>
    <n v="1798999"/>
  </r>
  <r>
    <x v="97"/>
    <x v="1"/>
    <x v="16"/>
    <n v="535303"/>
  </r>
  <r>
    <x v="97"/>
    <x v="2"/>
    <x v="0"/>
    <n v="22719294"/>
  </r>
  <r>
    <x v="97"/>
    <x v="2"/>
    <x v="1"/>
    <n v="8044466"/>
  </r>
  <r>
    <x v="97"/>
    <x v="2"/>
    <x v="2"/>
    <n v="5415044"/>
  </r>
  <r>
    <x v="97"/>
    <x v="2"/>
    <x v="3"/>
    <n v="6088208"/>
  </r>
  <r>
    <x v="97"/>
    <x v="2"/>
    <x v="4"/>
    <n v="3297235"/>
  </r>
  <r>
    <x v="97"/>
    <x v="2"/>
    <x v="5"/>
    <n v="3259152"/>
  </r>
  <r>
    <x v="97"/>
    <x v="2"/>
    <x v="6"/>
    <n v="2560882"/>
  </r>
  <r>
    <x v="97"/>
    <x v="2"/>
    <x v="7"/>
    <n v="555347"/>
  </r>
  <r>
    <x v="97"/>
    <x v="2"/>
    <x v="8"/>
    <n v="26081110"/>
  </r>
  <r>
    <x v="97"/>
    <x v="2"/>
    <x v="9"/>
    <n v="3395712"/>
  </r>
  <r>
    <x v="97"/>
    <x v="2"/>
    <x v="10"/>
    <n v="3362317"/>
  </r>
  <r>
    <x v="97"/>
    <x v="2"/>
    <x v="11"/>
    <n v="4279584"/>
  </r>
  <r>
    <x v="97"/>
    <x v="2"/>
    <x v="12"/>
    <n v="4013379"/>
  </r>
  <r>
    <x v="97"/>
    <x v="2"/>
    <x v="13"/>
    <n v="3732987"/>
  </r>
  <r>
    <x v="97"/>
    <x v="2"/>
    <x v="14"/>
    <n v="5579519"/>
  </r>
  <r>
    <x v="97"/>
    <x v="2"/>
    <x v="15"/>
    <n v="6956908"/>
  </r>
  <r>
    <x v="97"/>
    <x v="2"/>
    <x v="16"/>
    <n v="1713391"/>
  </r>
  <r>
    <x v="98"/>
    <x v="0"/>
    <x v="0"/>
    <n v="13673665"/>
  </r>
  <r>
    <x v="98"/>
    <x v="0"/>
    <x v="1"/>
    <n v="5218138"/>
  </r>
  <r>
    <x v="98"/>
    <x v="0"/>
    <x v="2"/>
    <n v="3584124"/>
  </r>
  <r>
    <x v="98"/>
    <x v="0"/>
    <x v="3"/>
    <n v="4185999"/>
  </r>
  <r>
    <x v="98"/>
    <x v="0"/>
    <x v="4"/>
    <n v="2292299"/>
  </r>
  <r>
    <x v="98"/>
    <x v="0"/>
    <x v="5"/>
    <n v="2167319"/>
  </r>
  <r>
    <x v="98"/>
    <x v="0"/>
    <x v="6"/>
    <n v="1789462"/>
  </r>
  <r>
    <x v="98"/>
    <x v="0"/>
    <x v="7"/>
    <n v="399676"/>
  </r>
  <r>
    <x v="98"/>
    <x v="0"/>
    <x v="8"/>
    <n v="17709798"/>
  </r>
  <r>
    <x v="98"/>
    <x v="0"/>
    <x v="9"/>
    <n v="2450843"/>
  </r>
  <r>
    <x v="98"/>
    <x v="0"/>
    <x v="10"/>
    <n v="2224335"/>
  </r>
  <r>
    <x v="98"/>
    <x v="0"/>
    <x v="11"/>
    <n v="2968677"/>
  </r>
  <r>
    <x v="98"/>
    <x v="0"/>
    <x v="12"/>
    <n v="2910085"/>
  </r>
  <r>
    <x v="98"/>
    <x v="0"/>
    <x v="13"/>
    <n v="2610731"/>
  </r>
  <r>
    <x v="98"/>
    <x v="0"/>
    <x v="14"/>
    <n v="3988719"/>
  </r>
  <r>
    <x v="98"/>
    <x v="0"/>
    <x v="15"/>
    <n v="5059717"/>
  </r>
  <r>
    <x v="98"/>
    <x v="0"/>
    <x v="16"/>
    <n v="1167032"/>
  </r>
  <r>
    <x v="98"/>
    <x v="1"/>
    <x v="0"/>
    <n v="8293324"/>
  </r>
  <r>
    <x v="98"/>
    <x v="1"/>
    <x v="1"/>
    <n v="2664886"/>
  </r>
  <r>
    <x v="98"/>
    <x v="1"/>
    <x v="2"/>
    <n v="1715963"/>
  </r>
  <r>
    <x v="98"/>
    <x v="1"/>
    <x v="3"/>
    <n v="1709380"/>
  </r>
  <r>
    <x v="98"/>
    <x v="1"/>
    <x v="4"/>
    <n v="915948"/>
  </r>
  <r>
    <x v="98"/>
    <x v="1"/>
    <x v="5"/>
    <n v="1026924"/>
  </r>
  <r>
    <x v="98"/>
    <x v="1"/>
    <x v="6"/>
    <n v="728814"/>
  </r>
  <r>
    <x v="98"/>
    <x v="1"/>
    <x v="7"/>
    <n v="142149"/>
  </r>
  <r>
    <x v="98"/>
    <x v="1"/>
    <x v="8"/>
    <n v="7628404"/>
  </r>
  <r>
    <x v="98"/>
    <x v="1"/>
    <x v="9"/>
    <n v="740113"/>
  </r>
  <r>
    <x v="98"/>
    <x v="1"/>
    <x v="10"/>
    <n v="1017387"/>
  </r>
  <r>
    <x v="98"/>
    <x v="1"/>
    <x v="11"/>
    <n v="1198688"/>
  </r>
  <r>
    <x v="98"/>
    <x v="1"/>
    <x v="12"/>
    <n v="945569"/>
  </r>
  <r>
    <x v="98"/>
    <x v="1"/>
    <x v="13"/>
    <n v="872340"/>
  </r>
  <r>
    <x v="98"/>
    <x v="1"/>
    <x v="14"/>
    <n v="1398482"/>
  </r>
  <r>
    <x v="98"/>
    <x v="1"/>
    <x v="15"/>
    <n v="1645238"/>
  </r>
  <r>
    <x v="98"/>
    <x v="1"/>
    <x v="16"/>
    <n v="506800"/>
  </r>
  <r>
    <x v="98"/>
    <x v="2"/>
    <x v="0"/>
    <n v="21966989"/>
  </r>
  <r>
    <x v="98"/>
    <x v="2"/>
    <x v="1"/>
    <n v="7883024"/>
  </r>
  <r>
    <x v="98"/>
    <x v="2"/>
    <x v="2"/>
    <n v="5300087"/>
  </r>
  <r>
    <x v="98"/>
    <x v="2"/>
    <x v="3"/>
    <n v="5895379"/>
  </r>
  <r>
    <x v="98"/>
    <x v="2"/>
    <x v="4"/>
    <n v="3208247"/>
  </r>
  <r>
    <x v="98"/>
    <x v="2"/>
    <x v="5"/>
    <n v="3194243"/>
  </r>
  <r>
    <x v="98"/>
    <x v="2"/>
    <x v="6"/>
    <n v="2518276"/>
  </r>
  <r>
    <x v="98"/>
    <x v="2"/>
    <x v="7"/>
    <n v="541825"/>
  </r>
  <r>
    <x v="98"/>
    <x v="2"/>
    <x v="8"/>
    <n v="25338202"/>
  </r>
  <r>
    <x v="98"/>
    <x v="2"/>
    <x v="9"/>
    <n v="3190956"/>
  </r>
  <r>
    <x v="98"/>
    <x v="2"/>
    <x v="10"/>
    <n v="3241722"/>
  </r>
  <r>
    <x v="98"/>
    <x v="2"/>
    <x v="11"/>
    <n v="4167365"/>
  </r>
  <r>
    <x v="98"/>
    <x v="2"/>
    <x v="12"/>
    <n v="3855654"/>
  </r>
  <r>
    <x v="98"/>
    <x v="2"/>
    <x v="13"/>
    <n v="3483071"/>
  </r>
  <r>
    <x v="98"/>
    <x v="2"/>
    <x v="14"/>
    <n v="5387201"/>
  </r>
  <r>
    <x v="98"/>
    <x v="2"/>
    <x v="15"/>
    <n v="6704955"/>
  </r>
  <r>
    <x v="98"/>
    <x v="2"/>
    <x v="16"/>
    <n v="1673832"/>
  </r>
  <r>
    <x v="99"/>
    <x v="0"/>
    <x v="0"/>
    <n v="13169633"/>
  </r>
  <r>
    <x v="99"/>
    <x v="0"/>
    <x v="1"/>
    <n v="5149044"/>
  </r>
  <r>
    <x v="99"/>
    <x v="0"/>
    <x v="2"/>
    <n v="3558722"/>
  </r>
  <r>
    <x v="99"/>
    <x v="0"/>
    <x v="3"/>
    <n v="4074872"/>
  </r>
  <r>
    <x v="99"/>
    <x v="0"/>
    <x v="4"/>
    <n v="2285008"/>
  </r>
  <r>
    <x v="99"/>
    <x v="0"/>
    <x v="5"/>
    <n v="2149755"/>
  </r>
  <r>
    <x v="99"/>
    <x v="0"/>
    <x v="6"/>
    <n v="1771100"/>
  </r>
  <r>
    <x v="99"/>
    <x v="0"/>
    <x v="7"/>
    <n v="396637"/>
  </r>
  <r>
    <x v="99"/>
    <x v="0"/>
    <x v="8"/>
    <n v="17300986"/>
  </r>
  <r>
    <x v="99"/>
    <x v="0"/>
    <x v="9"/>
    <n v="2413470"/>
  </r>
  <r>
    <x v="99"/>
    <x v="0"/>
    <x v="10"/>
    <n v="2174234"/>
  </r>
  <r>
    <x v="99"/>
    <x v="0"/>
    <x v="11"/>
    <n v="2932907"/>
  </r>
  <r>
    <x v="99"/>
    <x v="0"/>
    <x v="12"/>
    <n v="2840722"/>
  </r>
  <r>
    <x v="99"/>
    <x v="0"/>
    <x v="13"/>
    <n v="2607991"/>
  </r>
  <r>
    <x v="99"/>
    <x v="0"/>
    <x v="14"/>
    <n v="3934166"/>
  </r>
  <r>
    <x v="99"/>
    <x v="0"/>
    <x v="15"/>
    <n v="4963168"/>
  </r>
  <r>
    <x v="99"/>
    <x v="0"/>
    <x v="16"/>
    <n v="1155587"/>
  </r>
  <r>
    <x v="99"/>
    <x v="1"/>
    <x v="0"/>
    <n v="7414442"/>
  </r>
  <r>
    <x v="99"/>
    <x v="1"/>
    <x v="1"/>
    <n v="2497397"/>
  </r>
  <r>
    <x v="99"/>
    <x v="1"/>
    <x v="2"/>
    <n v="1686720"/>
  </r>
  <r>
    <x v="99"/>
    <x v="1"/>
    <x v="3"/>
    <n v="1605694"/>
  </r>
  <r>
    <x v="99"/>
    <x v="1"/>
    <x v="4"/>
    <n v="910029"/>
  </r>
  <r>
    <x v="99"/>
    <x v="1"/>
    <x v="5"/>
    <n v="994457"/>
  </r>
  <r>
    <x v="99"/>
    <x v="1"/>
    <x v="6"/>
    <n v="706021"/>
  </r>
  <r>
    <x v="99"/>
    <x v="1"/>
    <x v="7"/>
    <n v="138470"/>
  </r>
  <r>
    <x v="99"/>
    <x v="1"/>
    <x v="8"/>
    <n v="7164393"/>
  </r>
  <r>
    <x v="99"/>
    <x v="1"/>
    <x v="9"/>
    <n v="677973"/>
  </r>
  <r>
    <x v="99"/>
    <x v="1"/>
    <x v="10"/>
    <n v="944586"/>
  </r>
  <r>
    <x v="99"/>
    <x v="1"/>
    <x v="11"/>
    <n v="1131871"/>
  </r>
  <r>
    <x v="99"/>
    <x v="1"/>
    <x v="12"/>
    <n v="887391"/>
  </r>
  <r>
    <x v="99"/>
    <x v="1"/>
    <x v="13"/>
    <n v="862684"/>
  </r>
  <r>
    <x v="99"/>
    <x v="1"/>
    <x v="14"/>
    <n v="1344740"/>
  </r>
  <r>
    <x v="99"/>
    <x v="1"/>
    <x v="15"/>
    <n v="1559177"/>
  </r>
  <r>
    <x v="99"/>
    <x v="1"/>
    <x v="16"/>
    <n v="428100"/>
  </r>
  <r>
    <x v="99"/>
    <x v="2"/>
    <x v="0"/>
    <n v="20584075"/>
  </r>
  <r>
    <x v="99"/>
    <x v="2"/>
    <x v="1"/>
    <n v="7646441"/>
  </r>
  <r>
    <x v="99"/>
    <x v="2"/>
    <x v="2"/>
    <n v="5245442"/>
  </r>
  <r>
    <x v="99"/>
    <x v="2"/>
    <x v="3"/>
    <n v="5680566"/>
  </r>
  <r>
    <x v="99"/>
    <x v="2"/>
    <x v="4"/>
    <n v="3195037"/>
  </r>
  <r>
    <x v="99"/>
    <x v="2"/>
    <x v="5"/>
    <n v="3144212"/>
  </r>
  <r>
    <x v="99"/>
    <x v="2"/>
    <x v="6"/>
    <n v="2477121"/>
  </r>
  <r>
    <x v="99"/>
    <x v="2"/>
    <x v="7"/>
    <n v="535107"/>
  </r>
  <r>
    <x v="99"/>
    <x v="2"/>
    <x v="8"/>
    <n v="24465379"/>
  </r>
  <r>
    <x v="99"/>
    <x v="2"/>
    <x v="9"/>
    <n v="3091443"/>
  </r>
  <r>
    <x v="99"/>
    <x v="2"/>
    <x v="10"/>
    <n v="3118820"/>
  </r>
  <r>
    <x v="99"/>
    <x v="2"/>
    <x v="11"/>
    <n v="4064778"/>
  </r>
  <r>
    <x v="99"/>
    <x v="2"/>
    <x v="12"/>
    <n v="3728113"/>
  </r>
  <r>
    <x v="99"/>
    <x v="2"/>
    <x v="13"/>
    <n v="3470675"/>
  </r>
  <r>
    <x v="99"/>
    <x v="2"/>
    <x v="14"/>
    <n v="5278906"/>
  </r>
  <r>
    <x v="99"/>
    <x v="2"/>
    <x v="15"/>
    <n v="6522345"/>
  </r>
  <r>
    <x v="99"/>
    <x v="2"/>
    <x v="16"/>
    <n v="1583687"/>
  </r>
  <r>
    <x v="100"/>
    <x v="0"/>
    <x v="0"/>
    <n v="13350699"/>
  </r>
  <r>
    <x v="100"/>
    <x v="0"/>
    <x v="1"/>
    <n v="5051580"/>
  </r>
  <r>
    <x v="100"/>
    <x v="0"/>
    <x v="2"/>
    <n v="3594779"/>
  </r>
  <r>
    <x v="100"/>
    <x v="0"/>
    <x v="3"/>
    <n v="4119677"/>
  </r>
  <r>
    <x v="100"/>
    <x v="0"/>
    <x v="4"/>
    <n v="2280324"/>
  </r>
  <r>
    <x v="100"/>
    <x v="0"/>
    <x v="5"/>
    <n v="2158404"/>
  </r>
  <r>
    <x v="100"/>
    <x v="0"/>
    <x v="6"/>
    <n v="1775392"/>
  </r>
  <r>
    <x v="100"/>
    <x v="0"/>
    <x v="7"/>
    <n v="396494"/>
  </r>
  <r>
    <x v="100"/>
    <x v="0"/>
    <x v="8"/>
    <n v="17483925"/>
  </r>
  <r>
    <x v="100"/>
    <x v="0"/>
    <x v="9"/>
    <n v="2440972"/>
  </r>
  <r>
    <x v="100"/>
    <x v="0"/>
    <x v="10"/>
    <n v="2141035"/>
  </r>
  <r>
    <x v="100"/>
    <x v="0"/>
    <x v="11"/>
    <n v="2956194"/>
  </r>
  <r>
    <x v="100"/>
    <x v="0"/>
    <x v="12"/>
    <n v="2829517"/>
  </r>
  <r>
    <x v="100"/>
    <x v="0"/>
    <x v="13"/>
    <n v="2659360"/>
  </r>
  <r>
    <x v="100"/>
    <x v="0"/>
    <x v="14"/>
    <n v="3963139"/>
  </r>
  <r>
    <x v="100"/>
    <x v="0"/>
    <x v="15"/>
    <n v="4970278"/>
  </r>
  <r>
    <x v="100"/>
    <x v="0"/>
    <x v="16"/>
    <n v="1176626"/>
  </r>
  <r>
    <x v="100"/>
    <x v="1"/>
    <x v="0"/>
    <n v="7148081"/>
  </r>
  <r>
    <x v="100"/>
    <x v="1"/>
    <x v="1"/>
    <n v="2166973"/>
  </r>
  <r>
    <x v="100"/>
    <x v="1"/>
    <x v="2"/>
    <n v="1633066"/>
  </r>
  <r>
    <x v="100"/>
    <x v="1"/>
    <x v="3"/>
    <n v="1565763"/>
  </r>
  <r>
    <x v="100"/>
    <x v="1"/>
    <x v="4"/>
    <n v="855715"/>
  </r>
  <r>
    <x v="100"/>
    <x v="1"/>
    <x v="5"/>
    <n v="931821"/>
  </r>
  <r>
    <x v="100"/>
    <x v="1"/>
    <x v="6"/>
    <n v="677720"/>
  </r>
  <r>
    <x v="100"/>
    <x v="1"/>
    <x v="7"/>
    <n v="129123"/>
  </r>
  <r>
    <x v="100"/>
    <x v="1"/>
    <x v="8"/>
    <n v="6924603"/>
  </r>
  <r>
    <x v="100"/>
    <x v="1"/>
    <x v="9"/>
    <n v="646370"/>
  </r>
  <r>
    <x v="100"/>
    <x v="1"/>
    <x v="10"/>
    <n v="859477"/>
  </r>
  <r>
    <x v="100"/>
    <x v="1"/>
    <x v="11"/>
    <n v="1035043"/>
  </r>
  <r>
    <x v="100"/>
    <x v="1"/>
    <x v="12"/>
    <n v="787582"/>
  </r>
  <r>
    <x v="100"/>
    <x v="1"/>
    <x v="13"/>
    <n v="852675"/>
  </r>
  <r>
    <x v="100"/>
    <x v="1"/>
    <x v="14"/>
    <n v="1233733"/>
  </r>
  <r>
    <x v="100"/>
    <x v="1"/>
    <x v="15"/>
    <n v="1489914"/>
  </r>
  <r>
    <x v="100"/>
    <x v="1"/>
    <x v="16"/>
    <n v="327311"/>
  </r>
  <r>
    <x v="100"/>
    <x v="2"/>
    <x v="0"/>
    <n v="20498780"/>
  </r>
  <r>
    <x v="100"/>
    <x v="2"/>
    <x v="1"/>
    <n v="7218553"/>
  </r>
  <r>
    <x v="100"/>
    <x v="2"/>
    <x v="2"/>
    <n v="5227845"/>
  </r>
  <r>
    <x v="100"/>
    <x v="2"/>
    <x v="3"/>
    <n v="5685440"/>
  </r>
  <r>
    <x v="100"/>
    <x v="2"/>
    <x v="4"/>
    <n v="3136039"/>
  </r>
  <r>
    <x v="100"/>
    <x v="2"/>
    <x v="5"/>
    <n v="3090225"/>
  </r>
  <r>
    <x v="100"/>
    <x v="2"/>
    <x v="6"/>
    <n v="2453112"/>
  </r>
  <r>
    <x v="100"/>
    <x v="2"/>
    <x v="7"/>
    <n v="525617"/>
  </r>
  <r>
    <x v="100"/>
    <x v="2"/>
    <x v="8"/>
    <n v="24408528"/>
  </r>
  <r>
    <x v="100"/>
    <x v="2"/>
    <x v="9"/>
    <n v="3087342"/>
  </r>
  <r>
    <x v="100"/>
    <x v="2"/>
    <x v="10"/>
    <n v="3000512"/>
  </r>
  <r>
    <x v="100"/>
    <x v="2"/>
    <x v="11"/>
    <n v="3991237"/>
  </r>
  <r>
    <x v="100"/>
    <x v="2"/>
    <x v="12"/>
    <n v="3617099"/>
  </r>
  <r>
    <x v="100"/>
    <x v="2"/>
    <x v="13"/>
    <n v="3512035"/>
  </r>
  <r>
    <x v="100"/>
    <x v="2"/>
    <x v="14"/>
    <n v="5196872"/>
  </r>
  <r>
    <x v="100"/>
    <x v="2"/>
    <x v="15"/>
    <n v="6460192"/>
  </r>
  <r>
    <x v="100"/>
    <x v="2"/>
    <x v="16"/>
    <n v="1503937"/>
  </r>
  <r>
    <x v="101"/>
    <x v="0"/>
    <x v="0"/>
    <n v="12977002"/>
  </r>
  <r>
    <x v="101"/>
    <x v="0"/>
    <x v="1"/>
    <n v="5068455"/>
  </r>
  <r>
    <x v="101"/>
    <x v="0"/>
    <x v="2"/>
    <n v="3559955"/>
  </r>
  <r>
    <x v="101"/>
    <x v="0"/>
    <x v="3"/>
    <n v="4032677"/>
  </r>
  <r>
    <x v="101"/>
    <x v="0"/>
    <x v="4"/>
    <n v="2278515"/>
  </r>
  <r>
    <x v="101"/>
    <x v="0"/>
    <x v="5"/>
    <n v="2124437"/>
  </r>
  <r>
    <x v="101"/>
    <x v="0"/>
    <x v="6"/>
    <n v="1721004"/>
  </r>
  <r>
    <x v="101"/>
    <x v="0"/>
    <x v="7"/>
    <n v="391235"/>
  </r>
  <r>
    <x v="101"/>
    <x v="0"/>
    <x v="8"/>
    <n v="17080820"/>
  </r>
  <r>
    <x v="101"/>
    <x v="0"/>
    <x v="9"/>
    <n v="2408434"/>
  </r>
  <r>
    <x v="101"/>
    <x v="0"/>
    <x v="10"/>
    <n v="2135041"/>
  </r>
  <r>
    <x v="101"/>
    <x v="0"/>
    <x v="11"/>
    <n v="2927691"/>
  </r>
  <r>
    <x v="101"/>
    <x v="0"/>
    <x v="12"/>
    <n v="2813820"/>
  </r>
  <r>
    <x v="101"/>
    <x v="0"/>
    <x v="13"/>
    <n v="2660338"/>
  </r>
  <r>
    <x v="101"/>
    <x v="0"/>
    <x v="14"/>
    <n v="3933997"/>
  </r>
  <r>
    <x v="101"/>
    <x v="0"/>
    <x v="15"/>
    <n v="4920493"/>
  </r>
  <r>
    <x v="101"/>
    <x v="0"/>
    <x v="16"/>
    <n v="1155435"/>
  </r>
  <r>
    <x v="101"/>
    <x v="1"/>
    <x v="0"/>
    <n v="6712823"/>
  </r>
  <r>
    <x v="101"/>
    <x v="1"/>
    <x v="1"/>
    <n v="2178688"/>
  </r>
  <r>
    <x v="101"/>
    <x v="1"/>
    <x v="2"/>
    <n v="1589009"/>
  </r>
  <r>
    <x v="101"/>
    <x v="1"/>
    <x v="3"/>
    <n v="1504810"/>
  </r>
  <r>
    <x v="101"/>
    <x v="1"/>
    <x v="4"/>
    <n v="865433"/>
  </r>
  <r>
    <x v="101"/>
    <x v="1"/>
    <x v="5"/>
    <n v="889152"/>
  </r>
  <r>
    <x v="101"/>
    <x v="1"/>
    <x v="6"/>
    <n v="620567"/>
  </r>
  <r>
    <x v="101"/>
    <x v="1"/>
    <x v="7"/>
    <n v="128051"/>
  </r>
  <r>
    <x v="101"/>
    <x v="1"/>
    <x v="8"/>
    <n v="6592993"/>
  </r>
  <r>
    <x v="101"/>
    <x v="1"/>
    <x v="9"/>
    <n v="645845"/>
  </r>
  <r>
    <x v="101"/>
    <x v="1"/>
    <x v="10"/>
    <n v="835155"/>
  </r>
  <r>
    <x v="101"/>
    <x v="1"/>
    <x v="11"/>
    <n v="1000037"/>
  </r>
  <r>
    <x v="101"/>
    <x v="1"/>
    <x v="12"/>
    <n v="757960"/>
  </r>
  <r>
    <x v="101"/>
    <x v="1"/>
    <x v="13"/>
    <n v="840332"/>
  </r>
  <r>
    <x v="101"/>
    <x v="1"/>
    <x v="14"/>
    <n v="1184286"/>
  </r>
  <r>
    <x v="101"/>
    <x v="1"/>
    <x v="15"/>
    <n v="1467772"/>
  </r>
  <r>
    <x v="101"/>
    <x v="1"/>
    <x v="16"/>
    <n v="312625"/>
  </r>
  <r>
    <x v="101"/>
    <x v="2"/>
    <x v="0"/>
    <n v="19689825"/>
  </r>
  <r>
    <x v="101"/>
    <x v="2"/>
    <x v="1"/>
    <n v="7247143"/>
  </r>
  <r>
    <x v="101"/>
    <x v="2"/>
    <x v="2"/>
    <n v="5148964"/>
  </r>
  <r>
    <x v="101"/>
    <x v="2"/>
    <x v="3"/>
    <n v="5537487"/>
  </r>
  <r>
    <x v="101"/>
    <x v="2"/>
    <x v="4"/>
    <n v="3143948"/>
  </r>
  <r>
    <x v="101"/>
    <x v="2"/>
    <x v="5"/>
    <n v="3013589"/>
  </r>
  <r>
    <x v="101"/>
    <x v="2"/>
    <x v="6"/>
    <n v="2341571"/>
  </r>
  <r>
    <x v="101"/>
    <x v="2"/>
    <x v="7"/>
    <n v="519286"/>
  </r>
  <r>
    <x v="101"/>
    <x v="2"/>
    <x v="8"/>
    <n v="23673813"/>
  </r>
  <r>
    <x v="101"/>
    <x v="2"/>
    <x v="9"/>
    <n v="3054279"/>
  </r>
  <r>
    <x v="101"/>
    <x v="2"/>
    <x v="10"/>
    <n v="2970196"/>
  </r>
  <r>
    <x v="101"/>
    <x v="2"/>
    <x v="11"/>
    <n v="3927728"/>
  </r>
  <r>
    <x v="101"/>
    <x v="2"/>
    <x v="12"/>
    <n v="3571780"/>
  </r>
  <r>
    <x v="101"/>
    <x v="2"/>
    <x v="13"/>
    <n v="3500670"/>
  </r>
  <r>
    <x v="101"/>
    <x v="2"/>
    <x v="14"/>
    <n v="5118283"/>
  </r>
  <r>
    <x v="101"/>
    <x v="2"/>
    <x v="15"/>
    <n v="6388265"/>
  </r>
  <r>
    <x v="101"/>
    <x v="2"/>
    <x v="16"/>
    <n v="1468060"/>
  </r>
  <r>
    <x v="102"/>
    <x v="0"/>
    <x v="0"/>
    <n v="12610168"/>
  </r>
  <r>
    <x v="102"/>
    <x v="0"/>
    <x v="1"/>
    <n v="4949325"/>
  </r>
  <r>
    <x v="102"/>
    <x v="0"/>
    <x v="2"/>
    <n v="3489265"/>
  </r>
  <r>
    <x v="102"/>
    <x v="0"/>
    <x v="3"/>
    <n v="3912144"/>
  </r>
  <r>
    <x v="102"/>
    <x v="0"/>
    <x v="4"/>
    <n v="2254742"/>
  </r>
  <r>
    <x v="102"/>
    <x v="0"/>
    <x v="5"/>
    <n v="2093917"/>
  </r>
  <r>
    <x v="102"/>
    <x v="0"/>
    <x v="6"/>
    <n v="1681037"/>
  </r>
  <r>
    <x v="102"/>
    <x v="0"/>
    <x v="7"/>
    <n v="385943"/>
  </r>
  <r>
    <x v="102"/>
    <x v="0"/>
    <x v="8"/>
    <n v="16622310"/>
  </r>
  <r>
    <x v="102"/>
    <x v="0"/>
    <x v="9"/>
    <n v="2336107"/>
  </r>
  <r>
    <x v="102"/>
    <x v="0"/>
    <x v="10"/>
    <n v="2094415"/>
  </r>
  <r>
    <x v="102"/>
    <x v="0"/>
    <x v="11"/>
    <n v="2865666"/>
  </r>
  <r>
    <x v="102"/>
    <x v="0"/>
    <x v="12"/>
    <n v="2770695"/>
  </r>
  <r>
    <x v="102"/>
    <x v="0"/>
    <x v="13"/>
    <n v="2629077"/>
  </r>
  <r>
    <x v="102"/>
    <x v="0"/>
    <x v="14"/>
    <n v="3812841"/>
  </r>
  <r>
    <x v="102"/>
    <x v="0"/>
    <x v="15"/>
    <n v="4850917"/>
  </r>
  <r>
    <x v="102"/>
    <x v="0"/>
    <x v="16"/>
    <n v="1078937"/>
  </r>
  <r>
    <x v="102"/>
    <x v="1"/>
    <x v="0"/>
    <n v="6379741"/>
  </r>
  <r>
    <x v="102"/>
    <x v="1"/>
    <x v="1"/>
    <n v="2089164"/>
  </r>
  <r>
    <x v="102"/>
    <x v="1"/>
    <x v="2"/>
    <n v="1526062"/>
  </r>
  <r>
    <x v="102"/>
    <x v="1"/>
    <x v="3"/>
    <n v="1458923"/>
  </r>
  <r>
    <x v="102"/>
    <x v="1"/>
    <x v="4"/>
    <n v="860549"/>
  </r>
  <r>
    <x v="102"/>
    <x v="1"/>
    <x v="5"/>
    <n v="876820"/>
  </r>
  <r>
    <x v="102"/>
    <x v="1"/>
    <x v="6"/>
    <n v="608572"/>
  </r>
  <r>
    <x v="102"/>
    <x v="1"/>
    <x v="7"/>
    <n v="127395"/>
  </r>
  <r>
    <x v="102"/>
    <x v="1"/>
    <x v="8"/>
    <n v="6333668"/>
  </r>
  <r>
    <x v="102"/>
    <x v="1"/>
    <x v="9"/>
    <n v="576624"/>
  </r>
  <r>
    <x v="102"/>
    <x v="1"/>
    <x v="10"/>
    <n v="787462"/>
  </r>
  <r>
    <x v="102"/>
    <x v="1"/>
    <x v="11"/>
    <n v="959895"/>
  </r>
  <r>
    <x v="102"/>
    <x v="1"/>
    <x v="12"/>
    <n v="723950"/>
  </r>
  <r>
    <x v="102"/>
    <x v="1"/>
    <x v="13"/>
    <n v="793277"/>
  </r>
  <r>
    <x v="102"/>
    <x v="1"/>
    <x v="14"/>
    <n v="1103246"/>
  </r>
  <r>
    <x v="102"/>
    <x v="1"/>
    <x v="15"/>
    <n v="1417052"/>
  </r>
  <r>
    <x v="102"/>
    <x v="1"/>
    <x v="16"/>
    <n v="274544"/>
  </r>
  <r>
    <x v="102"/>
    <x v="2"/>
    <x v="0"/>
    <n v="18989909"/>
  </r>
  <r>
    <x v="102"/>
    <x v="2"/>
    <x v="1"/>
    <n v="7038489"/>
  </r>
  <r>
    <x v="102"/>
    <x v="2"/>
    <x v="2"/>
    <n v="5015327"/>
  </r>
  <r>
    <x v="102"/>
    <x v="2"/>
    <x v="3"/>
    <n v="5371067"/>
  </r>
  <r>
    <x v="102"/>
    <x v="2"/>
    <x v="4"/>
    <n v="3115291"/>
  </r>
  <r>
    <x v="102"/>
    <x v="2"/>
    <x v="5"/>
    <n v="2970737"/>
  </r>
  <r>
    <x v="102"/>
    <x v="2"/>
    <x v="6"/>
    <n v="2289609"/>
  </r>
  <r>
    <x v="102"/>
    <x v="2"/>
    <x v="7"/>
    <n v="513338"/>
  </r>
  <r>
    <x v="102"/>
    <x v="2"/>
    <x v="8"/>
    <n v="22955978"/>
  </r>
  <r>
    <x v="102"/>
    <x v="2"/>
    <x v="9"/>
    <n v="2912731"/>
  </r>
  <r>
    <x v="102"/>
    <x v="2"/>
    <x v="10"/>
    <n v="2881877"/>
  </r>
  <r>
    <x v="102"/>
    <x v="2"/>
    <x v="11"/>
    <n v="3825561"/>
  </r>
  <r>
    <x v="102"/>
    <x v="2"/>
    <x v="12"/>
    <n v="3494645"/>
  </r>
  <r>
    <x v="102"/>
    <x v="2"/>
    <x v="13"/>
    <n v="3422354"/>
  </r>
  <r>
    <x v="102"/>
    <x v="2"/>
    <x v="14"/>
    <n v="4916087"/>
  </r>
  <r>
    <x v="102"/>
    <x v="2"/>
    <x v="15"/>
    <n v="6267969"/>
  </r>
  <r>
    <x v="102"/>
    <x v="2"/>
    <x v="16"/>
    <n v="1353481"/>
  </r>
  <r>
    <x v="103"/>
    <x v="0"/>
    <x v="0"/>
    <n v="12442600"/>
  </r>
  <r>
    <x v="103"/>
    <x v="0"/>
    <x v="1"/>
    <n v="4830387"/>
  </r>
  <r>
    <x v="103"/>
    <x v="0"/>
    <x v="2"/>
    <n v="3372872"/>
  </r>
  <r>
    <x v="103"/>
    <x v="0"/>
    <x v="3"/>
    <n v="3877812"/>
  </r>
  <r>
    <x v="103"/>
    <x v="0"/>
    <x v="4"/>
    <n v="2140593"/>
  </r>
  <r>
    <x v="103"/>
    <x v="0"/>
    <x v="5"/>
    <n v="2036694"/>
  </r>
  <r>
    <x v="103"/>
    <x v="0"/>
    <x v="6"/>
    <n v="1654741"/>
  </r>
  <r>
    <x v="103"/>
    <x v="0"/>
    <x v="7"/>
    <n v="371355"/>
  </r>
  <r>
    <x v="103"/>
    <x v="0"/>
    <x v="8"/>
    <n v="16379853"/>
  </r>
  <r>
    <x v="103"/>
    <x v="0"/>
    <x v="9"/>
    <n v="2271352"/>
  </r>
  <r>
    <x v="103"/>
    <x v="0"/>
    <x v="10"/>
    <n v="2059282"/>
  </r>
  <r>
    <x v="103"/>
    <x v="0"/>
    <x v="11"/>
    <n v="2806545"/>
  </r>
  <r>
    <x v="103"/>
    <x v="0"/>
    <x v="12"/>
    <n v="2661854"/>
  </r>
  <r>
    <x v="103"/>
    <x v="0"/>
    <x v="13"/>
    <n v="2546859"/>
  </r>
  <r>
    <x v="103"/>
    <x v="0"/>
    <x v="14"/>
    <n v="3664410"/>
  </r>
  <r>
    <x v="103"/>
    <x v="0"/>
    <x v="15"/>
    <n v="4747979"/>
  </r>
  <r>
    <x v="103"/>
    <x v="0"/>
    <x v="16"/>
    <n v="1015704"/>
  </r>
  <r>
    <x v="103"/>
    <x v="1"/>
    <x v="0"/>
    <n v="6135031"/>
  </r>
  <r>
    <x v="103"/>
    <x v="1"/>
    <x v="1"/>
    <n v="2096189"/>
  </r>
  <r>
    <x v="103"/>
    <x v="1"/>
    <x v="2"/>
    <n v="1471283"/>
  </r>
  <r>
    <x v="103"/>
    <x v="1"/>
    <x v="3"/>
    <n v="1473311"/>
  </r>
  <r>
    <x v="103"/>
    <x v="1"/>
    <x v="4"/>
    <n v="814929"/>
  </r>
  <r>
    <x v="103"/>
    <x v="1"/>
    <x v="5"/>
    <n v="860655"/>
  </r>
  <r>
    <x v="103"/>
    <x v="1"/>
    <x v="6"/>
    <n v="625958"/>
  </r>
  <r>
    <x v="103"/>
    <x v="1"/>
    <x v="7"/>
    <n v="130780"/>
  </r>
  <r>
    <x v="103"/>
    <x v="1"/>
    <x v="8"/>
    <n v="6417998"/>
  </r>
  <r>
    <x v="103"/>
    <x v="1"/>
    <x v="9"/>
    <n v="678015"/>
  </r>
  <r>
    <x v="103"/>
    <x v="1"/>
    <x v="10"/>
    <n v="812422"/>
  </r>
  <r>
    <x v="103"/>
    <x v="1"/>
    <x v="11"/>
    <n v="1019993"/>
  </r>
  <r>
    <x v="103"/>
    <x v="1"/>
    <x v="12"/>
    <n v="756962"/>
  </r>
  <r>
    <x v="103"/>
    <x v="1"/>
    <x v="13"/>
    <n v="865743"/>
  </r>
  <r>
    <x v="103"/>
    <x v="1"/>
    <x v="14"/>
    <n v="1173582"/>
  </r>
  <r>
    <x v="103"/>
    <x v="1"/>
    <x v="15"/>
    <n v="1495623"/>
  </r>
  <r>
    <x v="103"/>
    <x v="1"/>
    <x v="16"/>
    <n v="251850"/>
  </r>
  <r>
    <x v="103"/>
    <x v="2"/>
    <x v="0"/>
    <n v="18577631"/>
  </r>
  <r>
    <x v="103"/>
    <x v="2"/>
    <x v="1"/>
    <n v="6926576"/>
  </r>
  <r>
    <x v="103"/>
    <x v="2"/>
    <x v="2"/>
    <n v="4844155"/>
  </r>
  <r>
    <x v="103"/>
    <x v="2"/>
    <x v="3"/>
    <n v="5351123"/>
  </r>
  <r>
    <x v="103"/>
    <x v="2"/>
    <x v="4"/>
    <n v="2955522"/>
  </r>
  <r>
    <x v="103"/>
    <x v="2"/>
    <x v="5"/>
    <n v="2897349"/>
  </r>
  <r>
    <x v="103"/>
    <x v="2"/>
    <x v="6"/>
    <n v="2280699"/>
  </r>
  <r>
    <x v="103"/>
    <x v="2"/>
    <x v="7"/>
    <n v="502135"/>
  </r>
  <r>
    <x v="103"/>
    <x v="2"/>
    <x v="8"/>
    <n v="22797851"/>
  </r>
  <r>
    <x v="103"/>
    <x v="2"/>
    <x v="9"/>
    <n v="2949367"/>
  </r>
  <r>
    <x v="103"/>
    <x v="2"/>
    <x v="10"/>
    <n v="2871704"/>
  </r>
  <r>
    <x v="103"/>
    <x v="2"/>
    <x v="11"/>
    <n v="3826538"/>
  </r>
  <r>
    <x v="103"/>
    <x v="2"/>
    <x v="12"/>
    <n v="3418816"/>
  </r>
  <r>
    <x v="103"/>
    <x v="2"/>
    <x v="13"/>
    <n v="3412602"/>
  </r>
  <r>
    <x v="103"/>
    <x v="2"/>
    <x v="14"/>
    <n v="4837992"/>
  </r>
  <r>
    <x v="103"/>
    <x v="2"/>
    <x v="15"/>
    <n v="6243602"/>
  </r>
  <r>
    <x v="103"/>
    <x v="2"/>
    <x v="16"/>
    <n v="1267554"/>
  </r>
  <r>
    <x v="104"/>
    <x v="0"/>
    <x v="0"/>
    <n v="12420831"/>
  </r>
  <r>
    <x v="104"/>
    <x v="0"/>
    <x v="1"/>
    <n v="4742810"/>
  </r>
  <r>
    <x v="104"/>
    <x v="0"/>
    <x v="2"/>
    <n v="3268925"/>
  </r>
  <r>
    <x v="104"/>
    <x v="0"/>
    <x v="3"/>
    <n v="3894959"/>
  </r>
  <r>
    <x v="104"/>
    <x v="0"/>
    <x v="4"/>
    <n v="2077697"/>
  </r>
  <r>
    <x v="104"/>
    <x v="0"/>
    <x v="5"/>
    <n v="2010670"/>
  </r>
  <r>
    <x v="104"/>
    <x v="0"/>
    <x v="6"/>
    <n v="1634497"/>
  </r>
  <r>
    <x v="104"/>
    <x v="0"/>
    <x v="7"/>
    <n v="363133"/>
  </r>
  <r>
    <x v="104"/>
    <x v="0"/>
    <x v="8"/>
    <n v="16308459"/>
  </r>
  <r>
    <x v="104"/>
    <x v="0"/>
    <x v="9"/>
    <n v="2234726"/>
  </r>
  <r>
    <x v="104"/>
    <x v="0"/>
    <x v="10"/>
    <n v="2044179"/>
  </r>
  <r>
    <x v="104"/>
    <x v="0"/>
    <x v="11"/>
    <n v="2756470"/>
  </r>
  <r>
    <x v="104"/>
    <x v="0"/>
    <x v="12"/>
    <n v="2597122"/>
  </r>
  <r>
    <x v="104"/>
    <x v="0"/>
    <x v="13"/>
    <n v="2491099"/>
  </r>
  <r>
    <x v="104"/>
    <x v="0"/>
    <x v="14"/>
    <n v="3568646"/>
  </r>
  <r>
    <x v="104"/>
    <x v="0"/>
    <x v="15"/>
    <n v="4683008"/>
  </r>
  <r>
    <x v="104"/>
    <x v="0"/>
    <x v="16"/>
    <n v="1001198"/>
  </r>
  <r>
    <x v="104"/>
    <x v="1"/>
    <x v="0"/>
    <n v="5893330"/>
  </r>
  <r>
    <x v="104"/>
    <x v="1"/>
    <x v="1"/>
    <n v="2050434"/>
  </r>
  <r>
    <x v="104"/>
    <x v="1"/>
    <x v="2"/>
    <n v="1399657"/>
  </r>
  <r>
    <x v="104"/>
    <x v="1"/>
    <x v="3"/>
    <n v="1438554"/>
  </r>
  <r>
    <x v="104"/>
    <x v="1"/>
    <x v="4"/>
    <n v="750511"/>
  </r>
  <r>
    <x v="104"/>
    <x v="1"/>
    <x v="5"/>
    <n v="826761"/>
  </r>
  <r>
    <x v="104"/>
    <x v="1"/>
    <x v="6"/>
    <n v="615657"/>
  </r>
  <r>
    <x v="104"/>
    <x v="1"/>
    <x v="7"/>
    <n v="120114"/>
  </r>
  <r>
    <x v="104"/>
    <x v="1"/>
    <x v="8"/>
    <n v="6148677"/>
  </r>
  <r>
    <x v="104"/>
    <x v="1"/>
    <x v="9"/>
    <n v="664406"/>
  </r>
  <r>
    <x v="104"/>
    <x v="1"/>
    <x v="10"/>
    <n v="778590"/>
  </r>
  <r>
    <x v="104"/>
    <x v="1"/>
    <x v="11"/>
    <n v="966411"/>
  </r>
  <r>
    <x v="104"/>
    <x v="1"/>
    <x v="12"/>
    <n v="724406"/>
  </r>
  <r>
    <x v="104"/>
    <x v="1"/>
    <x v="13"/>
    <n v="800120"/>
  </r>
  <r>
    <x v="104"/>
    <x v="1"/>
    <x v="14"/>
    <n v="1163132"/>
  </r>
  <r>
    <x v="104"/>
    <x v="1"/>
    <x v="15"/>
    <n v="1505018"/>
  </r>
  <r>
    <x v="104"/>
    <x v="1"/>
    <x v="16"/>
    <n v="220734"/>
  </r>
  <r>
    <x v="104"/>
    <x v="2"/>
    <x v="0"/>
    <n v="18314161"/>
  </r>
  <r>
    <x v="104"/>
    <x v="2"/>
    <x v="1"/>
    <n v="6793244"/>
  </r>
  <r>
    <x v="104"/>
    <x v="2"/>
    <x v="2"/>
    <n v="4668582"/>
  </r>
  <r>
    <x v="104"/>
    <x v="2"/>
    <x v="3"/>
    <n v="5333513"/>
  </r>
  <r>
    <x v="104"/>
    <x v="2"/>
    <x v="4"/>
    <n v="2828208"/>
  </r>
  <r>
    <x v="104"/>
    <x v="2"/>
    <x v="5"/>
    <n v="2837431"/>
  </r>
  <r>
    <x v="104"/>
    <x v="2"/>
    <x v="6"/>
    <n v="2250154"/>
  </r>
  <r>
    <x v="104"/>
    <x v="2"/>
    <x v="7"/>
    <n v="483247"/>
  </r>
  <r>
    <x v="104"/>
    <x v="2"/>
    <x v="8"/>
    <n v="22457136"/>
  </r>
  <r>
    <x v="104"/>
    <x v="2"/>
    <x v="9"/>
    <n v="2899132"/>
  </r>
  <r>
    <x v="104"/>
    <x v="2"/>
    <x v="10"/>
    <n v="2822769"/>
  </r>
  <r>
    <x v="104"/>
    <x v="2"/>
    <x v="11"/>
    <n v="3722881"/>
  </r>
  <r>
    <x v="104"/>
    <x v="2"/>
    <x v="12"/>
    <n v="3321528"/>
  </r>
  <r>
    <x v="104"/>
    <x v="2"/>
    <x v="13"/>
    <n v="3291219"/>
  </r>
  <r>
    <x v="104"/>
    <x v="2"/>
    <x v="14"/>
    <n v="4731778"/>
  </r>
  <r>
    <x v="104"/>
    <x v="2"/>
    <x v="15"/>
    <n v="6188026"/>
  </r>
  <r>
    <x v="104"/>
    <x v="2"/>
    <x v="16"/>
    <n v="1221932"/>
  </r>
  <r>
    <x v="105"/>
    <x v="0"/>
    <x v="0"/>
    <n v="12807109"/>
  </r>
  <r>
    <x v="105"/>
    <x v="0"/>
    <x v="1"/>
    <n v="4920494"/>
  </r>
  <r>
    <x v="105"/>
    <x v="0"/>
    <x v="2"/>
    <n v="3374979"/>
  </r>
  <r>
    <x v="105"/>
    <x v="0"/>
    <x v="3"/>
    <n v="4006086"/>
  </r>
  <r>
    <x v="105"/>
    <x v="0"/>
    <x v="4"/>
    <n v="2140770"/>
  </r>
  <r>
    <x v="105"/>
    <x v="0"/>
    <x v="5"/>
    <n v="2049623"/>
  </r>
  <r>
    <x v="105"/>
    <x v="0"/>
    <x v="6"/>
    <n v="1705397"/>
  </r>
  <r>
    <x v="105"/>
    <x v="0"/>
    <x v="7"/>
    <n v="376211"/>
  </r>
  <r>
    <x v="105"/>
    <x v="0"/>
    <x v="8"/>
    <n v="16833069"/>
  </r>
  <r>
    <x v="105"/>
    <x v="0"/>
    <x v="9"/>
    <n v="2270443"/>
  </r>
  <r>
    <x v="105"/>
    <x v="0"/>
    <x v="10"/>
    <n v="2084111"/>
  </r>
  <r>
    <x v="105"/>
    <x v="0"/>
    <x v="11"/>
    <n v="2824734"/>
  </r>
  <r>
    <x v="105"/>
    <x v="0"/>
    <x v="12"/>
    <n v="2687227"/>
  </r>
  <r>
    <x v="105"/>
    <x v="0"/>
    <x v="13"/>
    <n v="2539317"/>
  </r>
  <r>
    <x v="105"/>
    <x v="0"/>
    <x v="14"/>
    <n v="3694780"/>
  </r>
  <r>
    <x v="105"/>
    <x v="0"/>
    <x v="15"/>
    <n v="4807538"/>
  </r>
  <r>
    <x v="105"/>
    <x v="0"/>
    <x v="16"/>
    <n v="996632"/>
  </r>
  <r>
    <x v="105"/>
    <x v="1"/>
    <x v="0"/>
    <n v="6350396"/>
  </r>
  <r>
    <x v="105"/>
    <x v="1"/>
    <x v="1"/>
    <n v="2033560"/>
  </r>
  <r>
    <x v="105"/>
    <x v="1"/>
    <x v="2"/>
    <n v="1377118"/>
  </r>
  <r>
    <x v="105"/>
    <x v="1"/>
    <x v="3"/>
    <n v="1354331"/>
  </r>
  <r>
    <x v="105"/>
    <x v="1"/>
    <x v="4"/>
    <n v="748602"/>
  </r>
  <r>
    <x v="105"/>
    <x v="1"/>
    <x v="5"/>
    <n v="810340"/>
  </r>
  <r>
    <x v="105"/>
    <x v="1"/>
    <x v="6"/>
    <n v="601432"/>
  </r>
  <r>
    <x v="105"/>
    <x v="1"/>
    <x v="7"/>
    <n v="110612"/>
  </r>
  <r>
    <x v="105"/>
    <x v="1"/>
    <x v="8"/>
    <n v="5932265"/>
  </r>
  <r>
    <x v="105"/>
    <x v="1"/>
    <x v="9"/>
    <n v="448330"/>
  </r>
  <r>
    <x v="105"/>
    <x v="1"/>
    <x v="10"/>
    <n v="726388"/>
  </r>
  <r>
    <x v="105"/>
    <x v="1"/>
    <x v="11"/>
    <n v="824078"/>
  </r>
  <r>
    <x v="105"/>
    <x v="1"/>
    <x v="12"/>
    <n v="633023"/>
  </r>
  <r>
    <x v="105"/>
    <x v="1"/>
    <x v="13"/>
    <n v="639018"/>
  </r>
  <r>
    <x v="105"/>
    <x v="1"/>
    <x v="14"/>
    <n v="982002"/>
  </r>
  <r>
    <x v="105"/>
    <x v="1"/>
    <x v="15"/>
    <n v="1342110"/>
  </r>
  <r>
    <x v="105"/>
    <x v="1"/>
    <x v="16"/>
    <n v="155392"/>
  </r>
  <r>
    <x v="105"/>
    <x v="2"/>
    <x v="0"/>
    <n v="19157505"/>
  </r>
  <r>
    <x v="105"/>
    <x v="2"/>
    <x v="1"/>
    <n v="6954054"/>
  </r>
  <r>
    <x v="105"/>
    <x v="2"/>
    <x v="2"/>
    <n v="4752097"/>
  </r>
  <r>
    <x v="105"/>
    <x v="2"/>
    <x v="3"/>
    <n v="5360417"/>
  </r>
  <r>
    <x v="105"/>
    <x v="2"/>
    <x v="4"/>
    <n v="2889372"/>
  </r>
  <r>
    <x v="105"/>
    <x v="2"/>
    <x v="5"/>
    <n v="2859963"/>
  </r>
  <r>
    <x v="105"/>
    <x v="2"/>
    <x v="6"/>
    <n v="2306829"/>
  </r>
  <r>
    <x v="105"/>
    <x v="2"/>
    <x v="7"/>
    <n v="486823"/>
  </r>
  <r>
    <x v="105"/>
    <x v="2"/>
    <x v="8"/>
    <n v="22765334"/>
  </r>
  <r>
    <x v="105"/>
    <x v="2"/>
    <x v="9"/>
    <n v="2718773"/>
  </r>
  <r>
    <x v="105"/>
    <x v="2"/>
    <x v="10"/>
    <n v="2810499"/>
  </r>
  <r>
    <x v="105"/>
    <x v="2"/>
    <x v="11"/>
    <n v="3648812"/>
  </r>
  <r>
    <x v="105"/>
    <x v="2"/>
    <x v="12"/>
    <n v="3320250"/>
  </r>
  <r>
    <x v="105"/>
    <x v="2"/>
    <x v="13"/>
    <n v="3178335"/>
  </r>
  <r>
    <x v="105"/>
    <x v="2"/>
    <x v="14"/>
    <n v="4676782"/>
  </r>
  <r>
    <x v="105"/>
    <x v="2"/>
    <x v="15"/>
    <n v="6149648"/>
  </r>
  <r>
    <x v="105"/>
    <x v="2"/>
    <x v="16"/>
    <n v="1152024"/>
  </r>
  <r>
    <x v="106"/>
    <x v="0"/>
    <x v="0"/>
    <n v="12904180"/>
  </r>
  <r>
    <x v="106"/>
    <x v="0"/>
    <x v="1"/>
    <n v="4999484"/>
  </r>
  <r>
    <x v="106"/>
    <x v="0"/>
    <x v="2"/>
    <n v="3416577"/>
  </r>
  <r>
    <x v="106"/>
    <x v="0"/>
    <x v="3"/>
    <n v="4038881"/>
  </r>
  <r>
    <x v="106"/>
    <x v="0"/>
    <x v="4"/>
    <n v="2169744"/>
  </r>
  <r>
    <x v="106"/>
    <x v="0"/>
    <x v="5"/>
    <n v="2080559"/>
  </r>
  <r>
    <x v="106"/>
    <x v="0"/>
    <x v="6"/>
    <n v="1727690"/>
  </r>
  <r>
    <x v="106"/>
    <x v="0"/>
    <x v="7"/>
    <n v="378416"/>
  </r>
  <r>
    <x v="106"/>
    <x v="0"/>
    <x v="8"/>
    <n v="16953318"/>
  </r>
  <r>
    <x v="106"/>
    <x v="0"/>
    <x v="9"/>
    <n v="2269308"/>
  </r>
  <r>
    <x v="106"/>
    <x v="0"/>
    <x v="10"/>
    <n v="2119740"/>
  </r>
  <r>
    <x v="106"/>
    <x v="0"/>
    <x v="11"/>
    <n v="2870673"/>
  </r>
  <r>
    <x v="106"/>
    <x v="0"/>
    <x v="12"/>
    <n v="2784163"/>
  </r>
  <r>
    <x v="106"/>
    <x v="0"/>
    <x v="13"/>
    <n v="2596684"/>
  </r>
  <r>
    <x v="106"/>
    <x v="0"/>
    <x v="14"/>
    <n v="3756940"/>
  </r>
  <r>
    <x v="106"/>
    <x v="0"/>
    <x v="15"/>
    <n v="4866917"/>
  </r>
  <r>
    <x v="106"/>
    <x v="0"/>
    <x v="16"/>
    <n v="1086527"/>
  </r>
  <r>
    <x v="106"/>
    <x v="1"/>
    <x v="0"/>
    <n v="6856775"/>
  </r>
  <r>
    <x v="106"/>
    <x v="1"/>
    <x v="1"/>
    <n v="2222822"/>
  </r>
  <r>
    <x v="106"/>
    <x v="1"/>
    <x v="2"/>
    <n v="1491050"/>
  </r>
  <r>
    <x v="106"/>
    <x v="1"/>
    <x v="3"/>
    <n v="1487404"/>
  </r>
  <r>
    <x v="106"/>
    <x v="1"/>
    <x v="4"/>
    <n v="833266"/>
  </r>
  <r>
    <x v="106"/>
    <x v="1"/>
    <x v="5"/>
    <n v="886268"/>
  </r>
  <r>
    <x v="106"/>
    <x v="1"/>
    <x v="6"/>
    <n v="650964"/>
  </r>
  <r>
    <x v="106"/>
    <x v="1"/>
    <x v="7"/>
    <n v="127542"/>
  </r>
  <r>
    <x v="106"/>
    <x v="1"/>
    <x v="8"/>
    <n v="6532556"/>
  </r>
  <r>
    <x v="106"/>
    <x v="1"/>
    <x v="9"/>
    <n v="576541"/>
  </r>
  <r>
    <x v="106"/>
    <x v="1"/>
    <x v="10"/>
    <n v="819382"/>
  </r>
  <r>
    <x v="106"/>
    <x v="1"/>
    <x v="11"/>
    <n v="970369"/>
  </r>
  <r>
    <x v="106"/>
    <x v="1"/>
    <x v="12"/>
    <n v="747875"/>
  </r>
  <r>
    <x v="106"/>
    <x v="1"/>
    <x v="13"/>
    <n v="777547"/>
  </r>
  <r>
    <x v="106"/>
    <x v="1"/>
    <x v="14"/>
    <n v="1142184"/>
  </r>
  <r>
    <x v="106"/>
    <x v="1"/>
    <x v="15"/>
    <n v="1479551"/>
  </r>
  <r>
    <x v="106"/>
    <x v="1"/>
    <x v="16"/>
    <n v="240306"/>
  </r>
  <r>
    <x v="106"/>
    <x v="2"/>
    <x v="0"/>
    <n v="19760955"/>
  </r>
  <r>
    <x v="106"/>
    <x v="2"/>
    <x v="1"/>
    <n v="7222306"/>
  </r>
  <r>
    <x v="106"/>
    <x v="2"/>
    <x v="2"/>
    <n v="4907627"/>
  </r>
  <r>
    <x v="106"/>
    <x v="2"/>
    <x v="3"/>
    <n v="5526285"/>
  </r>
  <r>
    <x v="106"/>
    <x v="2"/>
    <x v="4"/>
    <n v="3003010"/>
  </r>
  <r>
    <x v="106"/>
    <x v="2"/>
    <x v="5"/>
    <n v="2966827"/>
  </r>
  <r>
    <x v="106"/>
    <x v="2"/>
    <x v="6"/>
    <n v="2378654"/>
  </r>
  <r>
    <x v="106"/>
    <x v="2"/>
    <x v="7"/>
    <n v="505958"/>
  </r>
  <r>
    <x v="106"/>
    <x v="2"/>
    <x v="8"/>
    <n v="23485874"/>
  </r>
  <r>
    <x v="106"/>
    <x v="2"/>
    <x v="9"/>
    <n v="2845849"/>
  </r>
  <r>
    <x v="106"/>
    <x v="2"/>
    <x v="10"/>
    <n v="2939122"/>
  </r>
  <r>
    <x v="106"/>
    <x v="2"/>
    <x v="11"/>
    <n v="3841042"/>
  </r>
  <r>
    <x v="106"/>
    <x v="2"/>
    <x v="12"/>
    <n v="3532038"/>
  </r>
  <r>
    <x v="106"/>
    <x v="2"/>
    <x v="13"/>
    <n v="3374231"/>
  </r>
  <r>
    <x v="106"/>
    <x v="2"/>
    <x v="14"/>
    <n v="4899124"/>
  </r>
  <r>
    <x v="106"/>
    <x v="2"/>
    <x v="15"/>
    <n v="6346468"/>
  </r>
  <r>
    <x v="106"/>
    <x v="2"/>
    <x v="16"/>
    <n v="1326833"/>
  </r>
  <r>
    <x v="107"/>
    <x v="0"/>
    <x v="0"/>
    <n v="13090619"/>
  </r>
  <r>
    <x v="107"/>
    <x v="0"/>
    <x v="1"/>
    <n v="4979064"/>
  </r>
  <r>
    <x v="107"/>
    <x v="0"/>
    <x v="2"/>
    <n v="3415648"/>
  </r>
  <r>
    <x v="107"/>
    <x v="0"/>
    <x v="3"/>
    <n v="4072537"/>
  </r>
  <r>
    <x v="107"/>
    <x v="0"/>
    <x v="4"/>
    <n v="2163238"/>
  </r>
  <r>
    <x v="107"/>
    <x v="0"/>
    <x v="5"/>
    <n v="2087414"/>
  </r>
  <r>
    <x v="107"/>
    <x v="0"/>
    <x v="6"/>
    <n v="1724747"/>
  </r>
  <r>
    <x v="107"/>
    <x v="0"/>
    <x v="7"/>
    <n v="378447"/>
  </r>
  <r>
    <x v="107"/>
    <x v="0"/>
    <x v="8"/>
    <n v="17081351"/>
  </r>
  <r>
    <x v="107"/>
    <x v="0"/>
    <x v="9"/>
    <n v="2261938"/>
  </r>
  <r>
    <x v="107"/>
    <x v="0"/>
    <x v="10"/>
    <n v="2121922"/>
  </r>
  <r>
    <x v="107"/>
    <x v="0"/>
    <x v="11"/>
    <n v="2863389"/>
  </r>
  <r>
    <x v="107"/>
    <x v="0"/>
    <x v="12"/>
    <n v="2779945"/>
  </r>
  <r>
    <x v="107"/>
    <x v="0"/>
    <x v="13"/>
    <n v="2566107"/>
  </r>
  <r>
    <x v="107"/>
    <x v="0"/>
    <x v="14"/>
    <n v="3757505"/>
  </r>
  <r>
    <x v="107"/>
    <x v="0"/>
    <x v="15"/>
    <n v="4857270"/>
  </r>
  <r>
    <x v="107"/>
    <x v="0"/>
    <x v="16"/>
    <n v="1086925"/>
  </r>
  <r>
    <x v="107"/>
    <x v="1"/>
    <x v="0"/>
    <n v="7327991"/>
  </r>
  <r>
    <x v="107"/>
    <x v="1"/>
    <x v="1"/>
    <n v="2250316"/>
  </r>
  <r>
    <x v="107"/>
    <x v="1"/>
    <x v="2"/>
    <n v="1521210"/>
  </r>
  <r>
    <x v="107"/>
    <x v="1"/>
    <x v="3"/>
    <n v="1560987"/>
  </r>
  <r>
    <x v="107"/>
    <x v="1"/>
    <x v="4"/>
    <n v="853195"/>
  </r>
  <r>
    <x v="107"/>
    <x v="1"/>
    <x v="5"/>
    <n v="914016"/>
  </r>
  <r>
    <x v="107"/>
    <x v="1"/>
    <x v="6"/>
    <n v="652340"/>
  </r>
  <r>
    <x v="107"/>
    <x v="1"/>
    <x v="7"/>
    <n v="130392"/>
  </r>
  <r>
    <x v="107"/>
    <x v="1"/>
    <x v="8"/>
    <n v="6876949"/>
  </r>
  <r>
    <x v="107"/>
    <x v="1"/>
    <x v="9"/>
    <n v="608904"/>
  </r>
  <r>
    <x v="107"/>
    <x v="1"/>
    <x v="10"/>
    <n v="842863"/>
  </r>
  <r>
    <x v="107"/>
    <x v="1"/>
    <x v="11"/>
    <n v="1000780"/>
  </r>
  <r>
    <x v="107"/>
    <x v="1"/>
    <x v="12"/>
    <n v="773791"/>
  </r>
  <r>
    <x v="107"/>
    <x v="1"/>
    <x v="13"/>
    <n v="787166"/>
  </r>
  <r>
    <x v="107"/>
    <x v="1"/>
    <x v="14"/>
    <n v="1146085"/>
  </r>
  <r>
    <x v="107"/>
    <x v="1"/>
    <x v="15"/>
    <n v="1485418"/>
  </r>
  <r>
    <x v="107"/>
    <x v="1"/>
    <x v="16"/>
    <n v="281822"/>
  </r>
  <r>
    <x v="107"/>
    <x v="2"/>
    <x v="0"/>
    <n v="20418610"/>
  </r>
  <r>
    <x v="107"/>
    <x v="2"/>
    <x v="1"/>
    <n v="7229380"/>
  </r>
  <r>
    <x v="107"/>
    <x v="2"/>
    <x v="2"/>
    <n v="4936858"/>
  </r>
  <r>
    <x v="107"/>
    <x v="2"/>
    <x v="3"/>
    <n v="5633524"/>
  </r>
  <r>
    <x v="107"/>
    <x v="2"/>
    <x v="4"/>
    <n v="3016433"/>
  </r>
  <r>
    <x v="107"/>
    <x v="2"/>
    <x v="5"/>
    <n v="3001430"/>
  </r>
  <r>
    <x v="107"/>
    <x v="2"/>
    <x v="6"/>
    <n v="2377087"/>
  </r>
  <r>
    <x v="107"/>
    <x v="2"/>
    <x v="7"/>
    <n v="508839"/>
  </r>
  <r>
    <x v="107"/>
    <x v="2"/>
    <x v="8"/>
    <n v="23958300"/>
  </r>
  <r>
    <x v="107"/>
    <x v="2"/>
    <x v="9"/>
    <n v="2870842"/>
  </r>
  <r>
    <x v="107"/>
    <x v="2"/>
    <x v="10"/>
    <n v="2964785"/>
  </r>
  <r>
    <x v="107"/>
    <x v="2"/>
    <x v="11"/>
    <n v="3864169"/>
  </r>
  <r>
    <x v="107"/>
    <x v="2"/>
    <x v="12"/>
    <n v="3553736"/>
  </r>
  <r>
    <x v="107"/>
    <x v="2"/>
    <x v="13"/>
    <n v="3353273"/>
  </r>
  <r>
    <x v="107"/>
    <x v="2"/>
    <x v="14"/>
    <n v="4903590"/>
  </r>
  <r>
    <x v="107"/>
    <x v="2"/>
    <x v="15"/>
    <n v="6342688"/>
  </r>
  <r>
    <x v="107"/>
    <x v="2"/>
    <x v="16"/>
    <n v="1368747"/>
  </r>
  <r>
    <x v="108"/>
    <x v="0"/>
    <x v="0"/>
    <n v="13087743"/>
  </r>
  <r>
    <x v="108"/>
    <x v="0"/>
    <x v="1"/>
    <n v="5011173"/>
  </r>
  <r>
    <x v="108"/>
    <x v="0"/>
    <x v="2"/>
    <n v="3413702"/>
  </r>
  <r>
    <x v="108"/>
    <x v="0"/>
    <x v="3"/>
    <n v="4054641"/>
  </r>
  <r>
    <x v="108"/>
    <x v="0"/>
    <x v="4"/>
    <n v="2142036"/>
  </r>
  <r>
    <x v="108"/>
    <x v="0"/>
    <x v="5"/>
    <n v="2078247"/>
  </r>
  <r>
    <x v="108"/>
    <x v="0"/>
    <x v="6"/>
    <n v="1732086"/>
  </r>
  <r>
    <x v="108"/>
    <x v="0"/>
    <x v="7"/>
    <n v="379647"/>
  </r>
  <r>
    <x v="108"/>
    <x v="0"/>
    <x v="8"/>
    <n v="17029491"/>
  </r>
  <r>
    <x v="108"/>
    <x v="0"/>
    <x v="9"/>
    <n v="2267968"/>
  </r>
  <r>
    <x v="108"/>
    <x v="0"/>
    <x v="10"/>
    <n v="2115444"/>
  </r>
  <r>
    <x v="108"/>
    <x v="0"/>
    <x v="11"/>
    <n v="2859176"/>
  </r>
  <r>
    <x v="108"/>
    <x v="0"/>
    <x v="12"/>
    <n v="2783605"/>
  </r>
  <r>
    <x v="108"/>
    <x v="0"/>
    <x v="13"/>
    <n v="2565350"/>
  </r>
  <r>
    <x v="108"/>
    <x v="0"/>
    <x v="14"/>
    <n v="3754195"/>
  </r>
  <r>
    <x v="108"/>
    <x v="0"/>
    <x v="15"/>
    <n v="4875028"/>
  </r>
  <r>
    <x v="108"/>
    <x v="0"/>
    <x v="16"/>
    <n v="1091435"/>
  </r>
  <r>
    <x v="108"/>
    <x v="1"/>
    <x v="0"/>
    <n v="7468631"/>
  </r>
  <r>
    <x v="108"/>
    <x v="1"/>
    <x v="1"/>
    <n v="2332275"/>
  </r>
  <r>
    <x v="108"/>
    <x v="1"/>
    <x v="2"/>
    <n v="1541197"/>
  </r>
  <r>
    <x v="108"/>
    <x v="1"/>
    <x v="3"/>
    <n v="1570419"/>
  </r>
  <r>
    <x v="108"/>
    <x v="1"/>
    <x v="4"/>
    <n v="831591"/>
  </r>
  <r>
    <x v="108"/>
    <x v="1"/>
    <x v="5"/>
    <n v="911970"/>
  </r>
  <r>
    <x v="108"/>
    <x v="1"/>
    <x v="6"/>
    <n v="674327"/>
  </r>
  <r>
    <x v="108"/>
    <x v="1"/>
    <x v="7"/>
    <n v="133183"/>
  </r>
  <r>
    <x v="108"/>
    <x v="1"/>
    <x v="8"/>
    <n v="6942451"/>
  </r>
  <r>
    <x v="108"/>
    <x v="1"/>
    <x v="9"/>
    <n v="634262"/>
  </r>
  <r>
    <x v="108"/>
    <x v="1"/>
    <x v="10"/>
    <n v="849932"/>
  </r>
  <r>
    <x v="108"/>
    <x v="1"/>
    <x v="11"/>
    <n v="1009630"/>
  </r>
  <r>
    <x v="108"/>
    <x v="1"/>
    <x v="12"/>
    <n v="784205"/>
  </r>
  <r>
    <x v="108"/>
    <x v="1"/>
    <x v="13"/>
    <n v="801043"/>
  </r>
  <r>
    <x v="108"/>
    <x v="1"/>
    <x v="14"/>
    <n v="1162517"/>
  </r>
  <r>
    <x v="108"/>
    <x v="1"/>
    <x v="15"/>
    <n v="1527767"/>
  </r>
  <r>
    <x v="108"/>
    <x v="1"/>
    <x v="16"/>
    <n v="314684"/>
  </r>
  <r>
    <x v="108"/>
    <x v="2"/>
    <x v="0"/>
    <n v="20556374"/>
  </r>
  <r>
    <x v="108"/>
    <x v="2"/>
    <x v="1"/>
    <n v="7343448"/>
  </r>
  <r>
    <x v="108"/>
    <x v="2"/>
    <x v="2"/>
    <n v="4954899"/>
  </r>
  <r>
    <x v="108"/>
    <x v="2"/>
    <x v="3"/>
    <n v="5625060"/>
  </r>
  <r>
    <x v="108"/>
    <x v="2"/>
    <x v="4"/>
    <n v="2973627"/>
  </r>
  <r>
    <x v="108"/>
    <x v="2"/>
    <x v="5"/>
    <n v="2990217"/>
  </r>
  <r>
    <x v="108"/>
    <x v="2"/>
    <x v="6"/>
    <n v="2406413"/>
  </r>
  <r>
    <x v="108"/>
    <x v="2"/>
    <x v="7"/>
    <n v="512830"/>
  </r>
  <r>
    <x v="108"/>
    <x v="2"/>
    <x v="8"/>
    <n v="23971942"/>
  </r>
  <r>
    <x v="108"/>
    <x v="2"/>
    <x v="9"/>
    <n v="2902230"/>
  </r>
  <r>
    <x v="108"/>
    <x v="2"/>
    <x v="10"/>
    <n v="2965376"/>
  </r>
  <r>
    <x v="108"/>
    <x v="2"/>
    <x v="11"/>
    <n v="3868806"/>
  </r>
  <r>
    <x v="108"/>
    <x v="2"/>
    <x v="12"/>
    <n v="3567810"/>
  </r>
  <r>
    <x v="108"/>
    <x v="2"/>
    <x v="13"/>
    <n v="3366393"/>
  </r>
  <r>
    <x v="108"/>
    <x v="2"/>
    <x v="14"/>
    <n v="4916712"/>
  </r>
  <r>
    <x v="108"/>
    <x v="2"/>
    <x v="15"/>
    <n v="6402795"/>
  </r>
  <r>
    <x v="108"/>
    <x v="2"/>
    <x v="16"/>
    <n v="1406119"/>
  </r>
  <r>
    <x v="109"/>
    <x v="0"/>
    <x v="0"/>
    <n v="13391995"/>
  </r>
  <r>
    <x v="109"/>
    <x v="0"/>
    <x v="1"/>
    <n v="5181421"/>
  </r>
  <r>
    <x v="109"/>
    <x v="0"/>
    <x v="2"/>
    <n v="3514402"/>
  </r>
  <r>
    <x v="109"/>
    <x v="0"/>
    <x v="3"/>
    <n v="4109512"/>
  </r>
  <r>
    <x v="109"/>
    <x v="0"/>
    <x v="4"/>
    <n v="2197679"/>
  </r>
  <r>
    <x v="109"/>
    <x v="0"/>
    <x v="5"/>
    <n v="2152524"/>
  </r>
  <r>
    <x v="109"/>
    <x v="0"/>
    <x v="6"/>
    <n v="1787321"/>
  </r>
  <r>
    <x v="109"/>
    <x v="0"/>
    <x v="7"/>
    <n v="389739"/>
  </r>
  <r>
    <x v="109"/>
    <x v="0"/>
    <x v="8"/>
    <n v="17367623"/>
  </r>
  <r>
    <x v="109"/>
    <x v="0"/>
    <x v="9"/>
    <n v="2362663"/>
  </r>
  <r>
    <x v="109"/>
    <x v="0"/>
    <x v="10"/>
    <n v="2182245"/>
  </r>
  <r>
    <x v="109"/>
    <x v="0"/>
    <x v="11"/>
    <n v="2959754"/>
  </r>
  <r>
    <x v="109"/>
    <x v="0"/>
    <x v="12"/>
    <n v="2898840"/>
  </r>
  <r>
    <x v="109"/>
    <x v="0"/>
    <x v="13"/>
    <n v="2668017"/>
  </r>
  <r>
    <x v="109"/>
    <x v="0"/>
    <x v="14"/>
    <n v="3912501"/>
  </r>
  <r>
    <x v="109"/>
    <x v="0"/>
    <x v="15"/>
    <n v="5019243"/>
  </r>
  <r>
    <x v="109"/>
    <x v="0"/>
    <x v="16"/>
    <n v="1116834"/>
  </r>
  <r>
    <x v="109"/>
    <x v="1"/>
    <x v="0"/>
    <n v="7478705"/>
  </r>
  <r>
    <x v="109"/>
    <x v="1"/>
    <x v="1"/>
    <n v="2334651"/>
  </r>
  <r>
    <x v="109"/>
    <x v="1"/>
    <x v="2"/>
    <n v="1520498"/>
  </r>
  <r>
    <x v="109"/>
    <x v="1"/>
    <x v="3"/>
    <n v="1530066"/>
  </r>
  <r>
    <x v="109"/>
    <x v="1"/>
    <x v="4"/>
    <n v="812899"/>
  </r>
  <r>
    <x v="109"/>
    <x v="1"/>
    <x v="5"/>
    <n v="917991"/>
  </r>
  <r>
    <x v="109"/>
    <x v="1"/>
    <x v="6"/>
    <n v="666628"/>
  </r>
  <r>
    <x v="109"/>
    <x v="1"/>
    <x v="7"/>
    <n v="127118"/>
  </r>
  <r>
    <x v="109"/>
    <x v="1"/>
    <x v="8"/>
    <n v="6826304"/>
  </r>
  <r>
    <x v="109"/>
    <x v="1"/>
    <x v="9"/>
    <n v="585688"/>
  </r>
  <r>
    <x v="109"/>
    <x v="1"/>
    <x v="10"/>
    <n v="833504"/>
  </r>
  <r>
    <x v="109"/>
    <x v="1"/>
    <x v="11"/>
    <n v="982482"/>
  </r>
  <r>
    <x v="109"/>
    <x v="1"/>
    <x v="12"/>
    <n v="773563"/>
  </r>
  <r>
    <x v="109"/>
    <x v="1"/>
    <x v="13"/>
    <n v="789222"/>
  </r>
  <r>
    <x v="109"/>
    <x v="1"/>
    <x v="14"/>
    <n v="1144425"/>
  </r>
  <r>
    <x v="109"/>
    <x v="1"/>
    <x v="15"/>
    <n v="1487500"/>
  </r>
  <r>
    <x v="109"/>
    <x v="1"/>
    <x v="16"/>
    <n v="311390"/>
  </r>
  <r>
    <x v="109"/>
    <x v="2"/>
    <x v="0"/>
    <n v="20870700"/>
  </r>
  <r>
    <x v="109"/>
    <x v="2"/>
    <x v="1"/>
    <n v="7516072"/>
  </r>
  <r>
    <x v="109"/>
    <x v="2"/>
    <x v="2"/>
    <n v="5034900"/>
  </r>
  <r>
    <x v="109"/>
    <x v="2"/>
    <x v="3"/>
    <n v="5639578"/>
  </r>
  <r>
    <x v="109"/>
    <x v="2"/>
    <x v="4"/>
    <n v="3010578"/>
  </r>
  <r>
    <x v="109"/>
    <x v="2"/>
    <x v="5"/>
    <n v="3070515"/>
  </r>
  <r>
    <x v="109"/>
    <x v="2"/>
    <x v="6"/>
    <n v="2453949"/>
  </r>
  <r>
    <x v="109"/>
    <x v="2"/>
    <x v="7"/>
    <n v="516857"/>
  </r>
  <r>
    <x v="109"/>
    <x v="2"/>
    <x v="8"/>
    <n v="24193927"/>
  </r>
  <r>
    <x v="109"/>
    <x v="2"/>
    <x v="9"/>
    <n v="2948351"/>
  </r>
  <r>
    <x v="109"/>
    <x v="2"/>
    <x v="10"/>
    <n v="3015749"/>
  </r>
  <r>
    <x v="109"/>
    <x v="2"/>
    <x v="11"/>
    <n v="3942236"/>
  </r>
  <r>
    <x v="109"/>
    <x v="2"/>
    <x v="12"/>
    <n v="3672403"/>
  </r>
  <r>
    <x v="109"/>
    <x v="2"/>
    <x v="13"/>
    <n v="3457239"/>
  </r>
  <r>
    <x v="109"/>
    <x v="2"/>
    <x v="14"/>
    <n v="5056926"/>
  </r>
  <r>
    <x v="109"/>
    <x v="2"/>
    <x v="15"/>
    <n v="6506743"/>
  </r>
  <r>
    <x v="109"/>
    <x v="2"/>
    <x v="16"/>
    <n v="1428224"/>
  </r>
  <r>
    <x v="110"/>
    <x v="0"/>
    <x v="0"/>
    <n v="12536028"/>
  </r>
  <r>
    <x v="110"/>
    <x v="0"/>
    <x v="1"/>
    <n v="4905654"/>
  </r>
  <r>
    <x v="110"/>
    <x v="0"/>
    <x v="2"/>
    <n v="3331782"/>
  </r>
  <r>
    <x v="110"/>
    <x v="0"/>
    <x v="3"/>
    <n v="3908591"/>
  </r>
  <r>
    <x v="110"/>
    <x v="0"/>
    <x v="4"/>
    <n v="2067557"/>
  </r>
  <r>
    <x v="110"/>
    <x v="0"/>
    <x v="5"/>
    <n v="2002950"/>
  </r>
  <r>
    <x v="110"/>
    <x v="0"/>
    <x v="6"/>
    <n v="1660935"/>
  </r>
  <r>
    <x v="110"/>
    <x v="0"/>
    <x v="7"/>
    <n v="355020"/>
  </r>
  <r>
    <x v="110"/>
    <x v="0"/>
    <x v="8"/>
    <n v="16413284"/>
  </r>
  <r>
    <x v="110"/>
    <x v="0"/>
    <x v="9"/>
    <n v="2242062"/>
  </r>
  <r>
    <x v="110"/>
    <x v="0"/>
    <x v="10"/>
    <n v="2067000"/>
  </r>
  <r>
    <x v="110"/>
    <x v="0"/>
    <x v="11"/>
    <n v="2769260"/>
  </r>
  <r>
    <x v="110"/>
    <x v="0"/>
    <x v="12"/>
    <n v="2660673"/>
  </r>
  <r>
    <x v="110"/>
    <x v="0"/>
    <x v="13"/>
    <n v="2507391"/>
  </r>
  <r>
    <x v="110"/>
    <x v="0"/>
    <x v="14"/>
    <n v="3724333"/>
  </r>
  <r>
    <x v="110"/>
    <x v="0"/>
    <x v="15"/>
    <n v="4757474"/>
  </r>
  <r>
    <x v="110"/>
    <x v="0"/>
    <x v="16"/>
    <n v="1051316"/>
  </r>
  <r>
    <x v="110"/>
    <x v="1"/>
    <x v="0"/>
    <n v="6542764"/>
  </r>
  <r>
    <x v="110"/>
    <x v="1"/>
    <x v="1"/>
    <n v="2443234"/>
  </r>
  <r>
    <x v="110"/>
    <x v="1"/>
    <x v="2"/>
    <n v="1598020"/>
  </r>
  <r>
    <x v="110"/>
    <x v="1"/>
    <x v="3"/>
    <n v="1636674"/>
  </r>
  <r>
    <x v="110"/>
    <x v="1"/>
    <x v="4"/>
    <n v="861355"/>
  </r>
  <r>
    <x v="110"/>
    <x v="1"/>
    <x v="5"/>
    <n v="913996"/>
  </r>
  <r>
    <x v="110"/>
    <x v="1"/>
    <x v="6"/>
    <n v="700722"/>
  </r>
  <r>
    <x v="110"/>
    <x v="1"/>
    <x v="7"/>
    <n v="136503"/>
  </r>
  <r>
    <x v="110"/>
    <x v="1"/>
    <x v="8"/>
    <n v="7070977"/>
  </r>
  <r>
    <x v="110"/>
    <x v="1"/>
    <x v="9"/>
    <n v="1005314"/>
  </r>
  <r>
    <x v="110"/>
    <x v="1"/>
    <x v="10"/>
    <n v="1007756"/>
  </r>
  <r>
    <x v="110"/>
    <x v="1"/>
    <x v="11"/>
    <n v="1301815"/>
  </r>
  <r>
    <x v="110"/>
    <x v="1"/>
    <x v="12"/>
    <n v="1068657"/>
  </r>
  <r>
    <x v="110"/>
    <x v="1"/>
    <x v="13"/>
    <n v="1233913"/>
  </r>
  <r>
    <x v="110"/>
    <x v="1"/>
    <x v="14"/>
    <n v="1647186"/>
  </r>
  <r>
    <x v="110"/>
    <x v="1"/>
    <x v="15"/>
    <n v="1895569"/>
  </r>
  <r>
    <x v="110"/>
    <x v="1"/>
    <x v="16"/>
    <n v="384970"/>
  </r>
  <r>
    <x v="110"/>
    <x v="2"/>
    <x v="0"/>
    <n v="19078792"/>
  </r>
  <r>
    <x v="110"/>
    <x v="2"/>
    <x v="1"/>
    <n v="7348888"/>
  </r>
  <r>
    <x v="110"/>
    <x v="2"/>
    <x v="2"/>
    <n v="4929802"/>
  </r>
  <r>
    <x v="110"/>
    <x v="2"/>
    <x v="3"/>
    <n v="5545265"/>
  </r>
  <r>
    <x v="110"/>
    <x v="2"/>
    <x v="4"/>
    <n v="2928912"/>
  </r>
  <r>
    <x v="110"/>
    <x v="2"/>
    <x v="5"/>
    <n v="2916946"/>
  </r>
  <r>
    <x v="110"/>
    <x v="2"/>
    <x v="6"/>
    <n v="2361657"/>
  </r>
  <r>
    <x v="110"/>
    <x v="2"/>
    <x v="7"/>
    <n v="491523"/>
  </r>
  <r>
    <x v="110"/>
    <x v="2"/>
    <x v="8"/>
    <n v="23484261"/>
  </r>
  <r>
    <x v="110"/>
    <x v="2"/>
    <x v="9"/>
    <n v="3247376"/>
  </r>
  <r>
    <x v="110"/>
    <x v="2"/>
    <x v="10"/>
    <n v="3074756"/>
  </r>
  <r>
    <x v="110"/>
    <x v="2"/>
    <x v="11"/>
    <n v="4071075"/>
  </r>
  <r>
    <x v="110"/>
    <x v="2"/>
    <x v="12"/>
    <n v="3729330"/>
  </r>
  <r>
    <x v="110"/>
    <x v="2"/>
    <x v="13"/>
    <n v="3741304"/>
  </r>
  <r>
    <x v="110"/>
    <x v="2"/>
    <x v="14"/>
    <n v="5371519"/>
  </r>
  <r>
    <x v="110"/>
    <x v="2"/>
    <x v="15"/>
    <n v="6653043"/>
  </r>
  <r>
    <x v="110"/>
    <x v="2"/>
    <x v="16"/>
    <n v="1436286"/>
  </r>
  <r>
    <x v="111"/>
    <x v="0"/>
    <x v="0"/>
    <n v="13223083"/>
  </r>
  <r>
    <x v="111"/>
    <x v="0"/>
    <x v="1"/>
    <n v="5095009"/>
  </r>
  <r>
    <x v="111"/>
    <x v="0"/>
    <x v="2"/>
    <n v="3481410"/>
  </r>
  <r>
    <x v="111"/>
    <x v="0"/>
    <x v="3"/>
    <n v="4070424"/>
  </r>
  <r>
    <x v="111"/>
    <x v="0"/>
    <x v="4"/>
    <n v="2211661"/>
  </r>
  <r>
    <x v="111"/>
    <x v="0"/>
    <x v="5"/>
    <n v="2122845"/>
  </r>
  <r>
    <x v="111"/>
    <x v="0"/>
    <x v="6"/>
    <n v="1758296"/>
  </r>
  <r>
    <x v="111"/>
    <x v="0"/>
    <x v="7"/>
    <n v="386151"/>
  </r>
  <r>
    <x v="111"/>
    <x v="0"/>
    <x v="8"/>
    <n v="17238402"/>
  </r>
  <r>
    <x v="111"/>
    <x v="0"/>
    <x v="9"/>
    <n v="2352858"/>
  </r>
  <r>
    <x v="111"/>
    <x v="0"/>
    <x v="10"/>
    <n v="2154533"/>
  </r>
  <r>
    <x v="111"/>
    <x v="0"/>
    <x v="11"/>
    <n v="2904275"/>
  </r>
  <r>
    <x v="111"/>
    <x v="0"/>
    <x v="12"/>
    <n v="2800153"/>
  </r>
  <r>
    <x v="111"/>
    <x v="0"/>
    <x v="13"/>
    <n v="2577437"/>
  </r>
  <r>
    <x v="111"/>
    <x v="0"/>
    <x v="14"/>
    <n v="3882865"/>
  </r>
  <r>
    <x v="111"/>
    <x v="0"/>
    <x v="15"/>
    <n v="4957541"/>
  </r>
  <r>
    <x v="111"/>
    <x v="0"/>
    <x v="16"/>
    <n v="1087137"/>
  </r>
  <r>
    <x v="111"/>
    <x v="1"/>
    <x v="0"/>
    <n v="7721122"/>
  </r>
  <r>
    <x v="111"/>
    <x v="1"/>
    <x v="1"/>
    <n v="2459100"/>
  </r>
  <r>
    <x v="111"/>
    <x v="1"/>
    <x v="2"/>
    <n v="1615979"/>
  </r>
  <r>
    <x v="111"/>
    <x v="1"/>
    <x v="3"/>
    <n v="1584391"/>
  </r>
  <r>
    <x v="111"/>
    <x v="1"/>
    <x v="4"/>
    <n v="871109"/>
  </r>
  <r>
    <x v="111"/>
    <x v="1"/>
    <x v="5"/>
    <n v="959214"/>
  </r>
  <r>
    <x v="111"/>
    <x v="1"/>
    <x v="6"/>
    <n v="681459"/>
  </r>
  <r>
    <x v="111"/>
    <x v="1"/>
    <x v="7"/>
    <n v="134457"/>
  </r>
  <r>
    <x v="111"/>
    <x v="1"/>
    <x v="8"/>
    <n v="7141793"/>
  </r>
  <r>
    <x v="111"/>
    <x v="1"/>
    <x v="9"/>
    <n v="714021"/>
  </r>
  <r>
    <x v="111"/>
    <x v="1"/>
    <x v="10"/>
    <n v="884872"/>
  </r>
  <r>
    <x v="111"/>
    <x v="1"/>
    <x v="11"/>
    <n v="1039754"/>
  </r>
  <r>
    <x v="111"/>
    <x v="1"/>
    <x v="12"/>
    <n v="808855"/>
  </r>
  <r>
    <x v="111"/>
    <x v="1"/>
    <x v="13"/>
    <n v="815449"/>
  </r>
  <r>
    <x v="111"/>
    <x v="1"/>
    <x v="14"/>
    <n v="1261975"/>
  </r>
  <r>
    <x v="111"/>
    <x v="1"/>
    <x v="15"/>
    <n v="1564549"/>
  </r>
  <r>
    <x v="111"/>
    <x v="1"/>
    <x v="16"/>
    <n v="389647"/>
  </r>
  <r>
    <x v="111"/>
    <x v="2"/>
    <x v="0"/>
    <n v="20944205"/>
  </r>
  <r>
    <x v="111"/>
    <x v="2"/>
    <x v="1"/>
    <n v="7554109"/>
  </r>
  <r>
    <x v="111"/>
    <x v="2"/>
    <x v="2"/>
    <n v="5097389"/>
  </r>
  <r>
    <x v="111"/>
    <x v="2"/>
    <x v="3"/>
    <n v="5654815"/>
  </r>
  <r>
    <x v="111"/>
    <x v="2"/>
    <x v="4"/>
    <n v="3082770"/>
  </r>
  <r>
    <x v="111"/>
    <x v="2"/>
    <x v="5"/>
    <n v="3082059"/>
  </r>
  <r>
    <x v="111"/>
    <x v="2"/>
    <x v="6"/>
    <n v="2439755"/>
  </r>
  <r>
    <x v="111"/>
    <x v="2"/>
    <x v="7"/>
    <n v="520608"/>
  </r>
  <r>
    <x v="111"/>
    <x v="2"/>
    <x v="8"/>
    <n v="24380195"/>
  </r>
  <r>
    <x v="111"/>
    <x v="2"/>
    <x v="9"/>
    <n v="3066879"/>
  </r>
  <r>
    <x v="111"/>
    <x v="2"/>
    <x v="10"/>
    <n v="3039405"/>
  </r>
  <r>
    <x v="111"/>
    <x v="2"/>
    <x v="11"/>
    <n v="3944029"/>
  </r>
  <r>
    <x v="111"/>
    <x v="2"/>
    <x v="12"/>
    <n v="3609008"/>
  </r>
  <r>
    <x v="111"/>
    <x v="2"/>
    <x v="13"/>
    <n v="3392886"/>
  </r>
  <r>
    <x v="111"/>
    <x v="2"/>
    <x v="14"/>
    <n v="5144840"/>
  </r>
  <r>
    <x v="111"/>
    <x v="2"/>
    <x v="15"/>
    <n v="6522090"/>
  </r>
  <r>
    <x v="111"/>
    <x v="2"/>
    <x v="16"/>
    <n v="1476784"/>
  </r>
  <r>
    <x v="112"/>
    <x v="0"/>
    <x v="0"/>
    <n v="13215672"/>
  </r>
  <r>
    <x v="112"/>
    <x v="0"/>
    <x v="1"/>
    <n v="5026327"/>
  </r>
  <r>
    <x v="112"/>
    <x v="0"/>
    <x v="2"/>
    <n v="3474168"/>
  </r>
  <r>
    <x v="112"/>
    <x v="0"/>
    <x v="3"/>
    <n v="4083648"/>
  </r>
  <r>
    <x v="112"/>
    <x v="0"/>
    <x v="4"/>
    <n v="2241046"/>
  </r>
  <r>
    <x v="112"/>
    <x v="0"/>
    <x v="5"/>
    <n v="2110556"/>
  </r>
  <r>
    <x v="112"/>
    <x v="0"/>
    <x v="6"/>
    <n v="1747345"/>
  </r>
  <r>
    <x v="112"/>
    <x v="0"/>
    <x v="7"/>
    <n v="383167"/>
  </r>
  <r>
    <x v="112"/>
    <x v="0"/>
    <x v="8"/>
    <n v="17266850"/>
  </r>
  <r>
    <x v="112"/>
    <x v="0"/>
    <x v="9"/>
    <n v="2379177"/>
  </r>
  <r>
    <x v="112"/>
    <x v="0"/>
    <x v="10"/>
    <n v="2168276"/>
  </r>
  <r>
    <x v="112"/>
    <x v="0"/>
    <x v="11"/>
    <n v="2917873"/>
  </r>
  <r>
    <x v="112"/>
    <x v="0"/>
    <x v="12"/>
    <n v="2845503"/>
  </r>
  <r>
    <x v="112"/>
    <x v="0"/>
    <x v="13"/>
    <n v="2609140"/>
  </r>
  <r>
    <x v="112"/>
    <x v="0"/>
    <x v="14"/>
    <n v="3881132"/>
  </r>
  <r>
    <x v="112"/>
    <x v="0"/>
    <x v="15"/>
    <n v="4905039"/>
  </r>
  <r>
    <x v="112"/>
    <x v="0"/>
    <x v="16"/>
    <n v="1107309"/>
  </r>
  <r>
    <x v="112"/>
    <x v="1"/>
    <x v="0"/>
    <n v="8194937"/>
  </r>
  <r>
    <x v="112"/>
    <x v="1"/>
    <x v="1"/>
    <n v="2586526"/>
  </r>
  <r>
    <x v="112"/>
    <x v="1"/>
    <x v="2"/>
    <n v="1687838"/>
  </r>
  <r>
    <x v="112"/>
    <x v="1"/>
    <x v="3"/>
    <n v="1718280"/>
  </r>
  <r>
    <x v="112"/>
    <x v="1"/>
    <x v="4"/>
    <n v="940057"/>
  </r>
  <r>
    <x v="112"/>
    <x v="1"/>
    <x v="5"/>
    <n v="1018745"/>
  </r>
  <r>
    <x v="112"/>
    <x v="1"/>
    <x v="6"/>
    <n v="718256"/>
  </r>
  <r>
    <x v="112"/>
    <x v="1"/>
    <x v="7"/>
    <n v="149724"/>
  </r>
  <r>
    <x v="112"/>
    <x v="1"/>
    <x v="8"/>
    <n v="7771184"/>
  </r>
  <r>
    <x v="112"/>
    <x v="1"/>
    <x v="9"/>
    <n v="969430"/>
  </r>
  <r>
    <x v="112"/>
    <x v="1"/>
    <x v="10"/>
    <n v="992285"/>
  </r>
  <r>
    <x v="112"/>
    <x v="1"/>
    <x v="11"/>
    <n v="1236676"/>
  </r>
  <r>
    <x v="112"/>
    <x v="1"/>
    <x v="12"/>
    <n v="935587"/>
  </r>
  <r>
    <x v="112"/>
    <x v="1"/>
    <x v="13"/>
    <n v="974377"/>
  </r>
  <r>
    <x v="112"/>
    <x v="1"/>
    <x v="14"/>
    <n v="1446924"/>
  </r>
  <r>
    <x v="112"/>
    <x v="1"/>
    <x v="15"/>
    <n v="1710169"/>
  </r>
  <r>
    <x v="112"/>
    <x v="1"/>
    <x v="16"/>
    <n v="444295"/>
  </r>
  <r>
    <x v="112"/>
    <x v="2"/>
    <x v="0"/>
    <n v="21410609"/>
  </r>
  <r>
    <x v="112"/>
    <x v="2"/>
    <x v="1"/>
    <n v="7612853"/>
  </r>
  <r>
    <x v="112"/>
    <x v="2"/>
    <x v="2"/>
    <n v="5162006"/>
  </r>
  <r>
    <x v="112"/>
    <x v="2"/>
    <x v="3"/>
    <n v="5801928"/>
  </r>
  <r>
    <x v="112"/>
    <x v="2"/>
    <x v="4"/>
    <n v="3181103"/>
  </r>
  <r>
    <x v="112"/>
    <x v="2"/>
    <x v="5"/>
    <n v="3129301"/>
  </r>
  <r>
    <x v="112"/>
    <x v="2"/>
    <x v="6"/>
    <n v="2465601"/>
  </r>
  <r>
    <x v="112"/>
    <x v="2"/>
    <x v="7"/>
    <n v="532891"/>
  </r>
  <r>
    <x v="112"/>
    <x v="2"/>
    <x v="8"/>
    <n v="25038034"/>
  </r>
  <r>
    <x v="112"/>
    <x v="2"/>
    <x v="9"/>
    <n v="3348607"/>
  </r>
  <r>
    <x v="112"/>
    <x v="2"/>
    <x v="10"/>
    <n v="3160561"/>
  </r>
  <r>
    <x v="112"/>
    <x v="2"/>
    <x v="11"/>
    <n v="4154549"/>
  </r>
  <r>
    <x v="112"/>
    <x v="2"/>
    <x v="12"/>
    <n v="3781090"/>
  </r>
  <r>
    <x v="112"/>
    <x v="2"/>
    <x v="13"/>
    <n v="3583517"/>
  </r>
  <r>
    <x v="112"/>
    <x v="2"/>
    <x v="14"/>
    <n v="5328056"/>
  </r>
  <r>
    <x v="112"/>
    <x v="2"/>
    <x v="15"/>
    <n v="6615208"/>
  </r>
  <r>
    <x v="112"/>
    <x v="2"/>
    <x v="16"/>
    <n v="1551604"/>
  </r>
  <r>
    <x v="113"/>
    <x v="0"/>
    <x v="0"/>
    <n v="13818130"/>
  </r>
  <r>
    <x v="113"/>
    <x v="0"/>
    <x v="1"/>
    <n v="5122068"/>
  </r>
  <r>
    <x v="113"/>
    <x v="0"/>
    <x v="2"/>
    <n v="3543046"/>
  </r>
  <r>
    <x v="113"/>
    <x v="0"/>
    <x v="3"/>
    <n v="4234093"/>
  </r>
  <r>
    <x v="113"/>
    <x v="0"/>
    <x v="4"/>
    <n v="2296620"/>
  </r>
  <r>
    <x v="113"/>
    <x v="0"/>
    <x v="5"/>
    <n v="2170582"/>
  </r>
  <r>
    <x v="113"/>
    <x v="0"/>
    <x v="6"/>
    <n v="1763313"/>
  </r>
  <r>
    <x v="113"/>
    <x v="0"/>
    <x v="7"/>
    <n v="400195"/>
  </r>
  <r>
    <x v="113"/>
    <x v="0"/>
    <x v="8"/>
    <n v="17853762"/>
  </r>
  <r>
    <x v="113"/>
    <x v="0"/>
    <x v="9"/>
    <n v="2365706"/>
  </r>
  <r>
    <x v="113"/>
    <x v="0"/>
    <x v="10"/>
    <n v="2198511"/>
  </r>
  <r>
    <x v="113"/>
    <x v="0"/>
    <x v="11"/>
    <n v="2970709"/>
  </r>
  <r>
    <x v="113"/>
    <x v="0"/>
    <x v="12"/>
    <n v="2885472"/>
  </r>
  <r>
    <x v="113"/>
    <x v="0"/>
    <x v="13"/>
    <n v="2645289"/>
  </r>
  <r>
    <x v="113"/>
    <x v="0"/>
    <x v="14"/>
    <n v="3902456"/>
  </r>
  <r>
    <x v="113"/>
    <x v="0"/>
    <x v="15"/>
    <n v="4938647"/>
  </r>
  <r>
    <x v="113"/>
    <x v="0"/>
    <x v="16"/>
    <n v="1131392"/>
  </r>
  <r>
    <x v="113"/>
    <x v="1"/>
    <x v="0"/>
    <n v="7733451"/>
  </r>
  <r>
    <x v="113"/>
    <x v="1"/>
    <x v="1"/>
    <n v="2413974"/>
  </r>
  <r>
    <x v="113"/>
    <x v="1"/>
    <x v="2"/>
    <n v="1612429"/>
  </r>
  <r>
    <x v="113"/>
    <x v="1"/>
    <x v="3"/>
    <n v="1623322"/>
  </r>
  <r>
    <x v="113"/>
    <x v="1"/>
    <x v="4"/>
    <n v="919768"/>
  </r>
  <r>
    <x v="113"/>
    <x v="1"/>
    <x v="5"/>
    <n v="999471"/>
  </r>
  <r>
    <x v="113"/>
    <x v="1"/>
    <x v="6"/>
    <n v="666919"/>
  </r>
  <r>
    <x v="113"/>
    <x v="1"/>
    <x v="7"/>
    <n v="139549"/>
  </r>
  <r>
    <x v="113"/>
    <x v="1"/>
    <x v="8"/>
    <n v="7323500"/>
  </r>
  <r>
    <x v="113"/>
    <x v="1"/>
    <x v="9"/>
    <n v="638619"/>
  </r>
  <r>
    <x v="113"/>
    <x v="1"/>
    <x v="10"/>
    <n v="918543"/>
  </r>
  <r>
    <x v="113"/>
    <x v="1"/>
    <x v="11"/>
    <n v="1127329"/>
  </r>
  <r>
    <x v="113"/>
    <x v="1"/>
    <x v="12"/>
    <n v="856775"/>
  </r>
  <r>
    <x v="113"/>
    <x v="1"/>
    <x v="13"/>
    <n v="861148"/>
  </r>
  <r>
    <x v="113"/>
    <x v="1"/>
    <x v="14"/>
    <n v="1266549"/>
  </r>
  <r>
    <x v="113"/>
    <x v="1"/>
    <x v="15"/>
    <n v="1551048"/>
  </r>
  <r>
    <x v="113"/>
    <x v="1"/>
    <x v="16"/>
    <n v="326750"/>
  </r>
  <r>
    <x v="113"/>
    <x v="2"/>
    <x v="0"/>
    <n v="21551581"/>
  </r>
  <r>
    <x v="113"/>
    <x v="2"/>
    <x v="1"/>
    <n v="7536042"/>
  </r>
  <r>
    <x v="113"/>
    <x v="2"/>
    <x v="2"/>
    <n v="5155475"/>
  </r>
  <r>
    <x v="113"/>
    <x v="2"/>
    <x v="3"/>
    <n v="5857415"/>
  </r>
  <r>
    <x v="113"/>
    <x v="2"/>
    <x v="4"/>
    <n v="3216388"/>
  </r>
  <r>
    <x v="113"/>
    <x v="2"/>
    <x v="5"/>
    <n v="3170053"/>
  </r>
  <r>
    <x v="113"/>
    <x v="2"/>
    <x v="6"/>
    <n v="2430232"/>
  </r>
  <r>
    <x v="113"/>
    <x v="2"/>
    <x v="7"/>
    <n v="539744"/>
  </r>
  <r>
    <x v="113"/>
    <x v="2"/>
    <x v="8"/>
    <n v="25177262"/>
  </r>
  <r>
    <x v="113"/>
    <x v="2"/>
    <x v="9"/>
    <n v="3004325"/>
  </r>
  <r>
    <x v="113"/>
    <x v="2"/>
    <x v="10"/>
    <n v="3117054"/>
  </r>
  <r>
    <x v="113"/>
    <x v="2"/>
    <x v="11"/>
    <n v="4098038"/>
  </r>
  <r>
    <x v="113"/>
    <x v="2"/>
    <x v="12"/>
    <n v="3742247"/>
  </r>
  <r>
    <x v="113"/>
    <x v="2"/>
    <x v="13"/>
    <n v="3506437"/>
  </r>
  <r>
    <x v="113"/>
    <x v="2"/>
    <x v="14"/>
    <n v="5169005"/>
  </r>
  <r>
    <x v="113"/>
    <x v="2"/>
    <x v="15"/>
    <n v="6489695"/>
  </r>
  <r>
    <x v="113"/>
    <x v="2"/>
    <x v="16"/>
    <n v="1458142"/>
  </r>
  <r>
    <x v="114"/>
    <x v="0"/>
    <x v="0"/>
    <n v="13888795"/>
  </r>
  <r>
    <x v="114"/>
    <x v="0"/>
    <x v="1"/>
    <n v="5149007"/>
  </r>
  <r>
    <x v="114"/>
    <x v="0"/>
    <x v="2"/>
    <n v="3585432"/>
  </r>
  <r>
    <x v="114"/>
    <x v="0"/>
    <x v="3"/>
    <n v="4253532"/>
  </r>
  <r>
    <x v="114"/>
    <x v="0"/>
    <x v="4"/>
    <n v="2323093"/>
  </r>
  <r>
    <x v="114"/>
    <x v="0"/>
    <x v="5"/>
    <n v="2185964"/>
  </r>
  <r>
    <x v="114"/>
    <x v="0"/>
    <x v="6"/>
    <n v="1759846"/>
  </r>
  <r>
    <x v="114"/>
    <x v="0"/>
    <x v="7"/>
    <n v="404954"/>
  </r>
  <r>
    <x v="114"/>
    <x v="0"/>
    <x v="8"/>
    <n v="17897248"/>
  </r>
  <r>
    <x v="114"/>
    <x v="0"/>
    <x v="9"/>
    <n v="2441550"/>
  </r>
  <r>
    <x v="114"/>
    <x v="0"/>
    <x v="10"/>
    <n v="2216969"/>
  </r>
  <r>
    <x v="114"/>
    <x v="0"/>
    <x v="11"/>
    <n v="3000751"/>
  </r>
  <r>
    <x v="114"/>
    <x v="0"/>
    <x v="12"/>
    <n v="2910981"/>
  </r>
  <r>
    <x v="114"/>
    <x v="0"/>
    <x v="13"/>
    <n v="2681851"/>
  </r>
  <r>
    <x v="114"/>
    <x v="0"/>
    <x v="14"/>
    <n v="3981163"/>
  </r>
  <r>
    <x v="114"/>
    <x v="0"/>
    <x v="15"/>
    <n v="4953095"/>
  </r>
  <r>
    <x v="114"/>
    <x v="0"/>
    <x v="16"/>
    <n v="1147383"/>
  </r>
  <r>
    <x v="114"/>
    <x v="1"/>
    <x v="0"/>
    <n v="8338039"/>
  </r>
  <r>
    <x v="114"/>
    <x v="1"/>
    <x v="1"/>
    <n v="2554743"/>
  </r>
  <r>
    <x v="114"/>
    <x v="1"/>
    <x v="2"/>
    <n v="1697441"/>
  </r>
  <r>
    <x v="114"/>
    <x v="1"/>
    <x v="3"/>
    <n v="1717793"/>
  </r>
  <r>
    <x v="114"/>
    <x v="1"/>
    <x v="4"/>
    <n v="972412"/>
  </r>
  <r>
    <x v="114"/>
    <x v="1"/>
    <x v="5"/>
    <n v="1044320"/>
  </r>
  <r>
    <x v="114"/>
    <x v="1"/>
    <x v="6"/>
    <n v="699418"/>
  </r>
  <r>
    <x v="114"/>
    <x v="1"/>
    <x v="7"/>
    <n v="147694"/>
  </r>
  <r>
    <x v="114"/>
    <x v="1"/>
    <x v="8"/>
    <n v="7765886"/>
  </r>
  <r>
    <x v="114"/>
    <x v="1"/>
    <x v="9"/>
    <n v="697804"/>
  </r>
  <r>
    <x v="114"/>
    <x v="1"/>
    <x v="10"/>
    <n v="984527"/>
  </r>
  <r>
    <x v="114"/>
    <x v="1"/>
    <x v="11"/>
    <n v="1199099"/>
  </r>
  <r>
    <x v="114"/>
    <x v="1"/>
    <x v="12"/>
    <n v="914843"/>
  </r>
  <r>
    <x v="114"/>
    <x v="1"/>
    <x v="13"/>
    <n v="949401"/>
  </r>
  <r>
    <x v="114"/>
    <x v="1"/>
    <x v="14"/>
    <n v="1370647"/>
  </r>
  <r>
    <x v="114"/>
    <x v="1"/>
    <x v="15"/>
    <n v="1656230"/>
  </r>
  <r>
    <x v="114"/>
    <x v="1"/>
    <x v="16"/>
    <n v="368391"/>
  </r>
  <r>
    <x v="114"/>
    <x v="2"/>
    <x v="0"/>
    <n v="22226834"/>
  </r>
  <r>
    <x v="114"/>
    <x v="2"/>
    <x v="1"/>
    <n v="7703750"/>
  </r>
  <r>
    <x v="114"/>
    <x v="2"/>
    <x v="2"/>
    <n v="5282873"/>
  </r>
  <r>
    <x v="114"/>
    <x v="2"/>
    <x v="3"/>
    <n v="5971325"/>
  </r>
  <r>
    <x v="114"/>
    <x v="2"/>
    <x v="4"/>
    <n v="3295505"/>
  </r>
  <r>
    <x v="114"/>
    <x v="2"/>
    <x v="5"/>
    <n v="3230284"/>
  </r>
  <r>
    <x v="114"/>
    <x v="2"/>
    <x v="6"/>
    <n v="2459264"/>
  </r>
  <r>
    <x v="114"/>
    <x v="2"/>
    <x v="7"/>
    <n v="552648"/>
  </r>
  <r>
    <x v="114"/>
    <x v="2"/>
    <x v="8"/>
    <n v="25663134"/>
  </r>
  <r>
    <x v="114"/>
    <x v="2"/>
    <x v="9"/>
    <n v="3139354"/>
  </r>
  <r>
    <x v="114"/>
    <x v="2"/>
    <x v="10"/>
    <n v="3201496"/>
  </r>
  <r>
    <x v="114"/>
    <x v="2"/>
    <x v="11"/>
    <n v="4199850"/>
  </r>
  <r>
    <x v="114"/>
    <x v="2"/>
    <x v="12"/>
    <n v="3825824"/>
  </r>
  <r>
    <x v="114"/>
    <x v="2"/>
    <x v="13"/>
    <n v="3631252"/>
  </r>
  <r>
    <x v="114"/>
    <x v="2"/>
    <x v="14"/>
    <n v="5351810"/>
  </r>
  <r>
    <x v="114"/>
    <x v="2"/>
    <x v="15"/>
    <n v="6609325"/>
  </r>
  <r>
    <x v="114"/>
    <x v="2"/>
    <x v="16"/>
    <n v="1515774"/>
  </r>
  <r>
    <x v="115"/>
    <x v="0"/>
    <x v="0"/>
    <n v="13788048"/>
  </r>
  <r>
    <x v="115"/>
    <x v="0"/>
    <x v="1"/>
    <n v="5126744"/>
  </r>
  <r>
    <x v="115"/>
    <x v="0"/>
    <x v="2"/>
    <n v="3578328"/>
  </r>
  <r>
    <x v="115"/>
    <x v="0"/>
    <x v="3"/>
    <n v="4224227"/>
  </r>
  <r>
    <x v="115"/>
    <x v="0"/>
    <x v="4"/>
    <n v="2304464"/>
  </r>
  <r>
    <x v="115"/>
    <x v="0"/>
    <x v="5"/>
    <n v="2172621"/>
  </r>
  <r>
    <x v="115"/>
    <x v="0"/>
    <x v="6"/>
    <n v="1763763"/>
  </r>
  <r>
    <x v="115"/>
    <x v="0"/>
    <x v="7"/>
    <n v="402785"/>
  </r>
  <r>
    <x v="115"/>
    <x v="0"/>
    <x v="8"/>
    <n v="17709635"/>
  </r>
  <r>
    <x v="115"/>
    <x v="0"/>
    <x v="9"/>
    <n v="2426933"/>
  </r>
  <r>
    <x v="115"/>
    <x v="0"/>
    <x v="10"/>
    <n v="2210684"/>
  </r>
  <r>
    <x v="115"/>
    <x v="0"/>
    <x v="11"/>
    <n v="2982738"/>
  </r>
  <r>
    <x v="115"/>
    <x v="0"/>
    <x v="12"/>
    <n v="2896591"/>
  </r>
  <r>
    <x v="115"/>
    <x v="0"/>
    <x v="13"/>
    <n v="2673407"/>
  </r>
  <r>
    <x v="115"/>
    <x v="0"/>
    <x v="14"/>
    <n v="3965648"/>
  </r>
  <r>
    <x v="115"/>
    <x v="0"/>
    <x v="15"/>
    <n v="4924394"/>
  </r>
  <r>
    <x v="115"/>
    <x v="0"/>
    <x v="16"/>
    <n v="1141730"/>
  </r>
  <r>
    <x v="115"/>
    <x v="1"/>
    <x v="0"/>
    <n v="8340180"/>
  </r>
  <r>
    <x v="115"/>
    <x v="1"/>
    <x v="1"/>
    <n v="2598883"/>
  </r>
  <r>
    <x v="115"/>
    <x v="1"/>
    <x v="2"/>
    <n v="1713456"/>
  </r>
  <r>
    <x v="115"/>
    <x v="1"/>
    <x v="3"/>
    <n v="1711181"/>
  </r>
  <r>
    <x v="115"/>
    <x v="1"/>
    <x v="4"/>
    <n v="977887"/>
  </r>
  <r>
    <x v="115"/>
    <x v="1"/>
    <x v="5"/>
    <n v="1050645"/>
  </r>
  <r>
    <x v="115"/>
    <x v="1"/>
    <x v="6"/>
    <n v="709307"/>
  </r>
  <r>
    <x v="115"/>
    <x v="1"/>
    <x v="7"/>
    <n v="149827"/>
  </r>
  <r>
    <x v="115"/>
    <x v="1"/>
    <x v="8"/>
    <n v="7758701"/>
  </r>
  <r>
    <x v="115"/>
    <x v="1"/>
    <x v="9"/>
    <n v="700908"/>
  </r>
  <r>
    <x v="115"/>
    <x v="1"/>
    <x v="10"/>
    <n v="992866"/>
  </r>
  <r>
    <x v="115"/>
    <x v="1"/>
    <x v="11"/>
    <n v="1195606"/>
  </r>
  <r>
    <x v="115"/>
    <x v="1"/>
    <x v="12"/>
    <n v="904929"/>
  </r>
  <r>
    <x v="115"/>
    <x v="1"/>
    <x v="13"/>
    <n v="938719"/>
  </r>
  <r>
    <x v="115"/>
    <x v="1"/>
    <x v="14"/>
    <n v="1370993"/>
  </r>
  <r>
    <x v="115"/>
    <x v="1"/>
    <x v="15"/>
    <n v="1633623"/>
  </r>
  <r>
    <x v="115"/>
    <x v="1"/>
    <x v="16"/>
    <n v="395038"/>
  </r>
  <r>
    <x v="115"/>
    <x v="2"/>
    <x v="0"/>
    <n v="22128228"/>
  </r>
  <r>
    <x v="115"/>
    <x v="2"/>
    <x v="1"/>
    <n v="7725627"/>
  </r>
  <r>
    <x v="115"/>
    <x v="2"/>
    <x v="2"/>
    <n v="5291784"/>
  </r>
  <r>
    <x v="115"/>
    <x v="2"/>
    <x v="3"/>
    <n v="5935408"/>
  </r>
  <r>
    <x v="115"/>
    <x v="2"/>
    <x v="4"/>
    <n v="3282351"/>
  </r>
  <r>
    <x v="115"/>
    <x v="2"/>
    <x v="5"/>
    <n v="3223266"/>
  </r>
  <r>
    <x v="115"/>
    <x v="2"/>
    <x v="6"/>
    <n v="2473070"/>
  </r>
  <r>
    <x v="115"/>
    <x v="2"/>
    <x v="7"/>
    <n v="552612"/>
  </r>
  <r>
    <x v="115"/>
    <x v="2"/>
    <x v="8"/>
    <n v="25468336"/>
  </r>
  <r>
    <x v="115"/>
    <x v="2"/>
    <x v="9"/>
    <n v="3127841"/>
  </r>
  <r>
    <x v="115"/>
    <x v="2"/>
    <x v="10"/>
    <n v="3203550"/>
  </r>
  <r>
    <x v="115"/>
    <x v="2"/>
    <x v="11"/>
    <n v="4178344"/>
  </r>
  <r>
    <x v="115"/>
    <x v="2"/>
    <x v="12"/>
    <n v="3801520"/>
  </r>
  <r>
    <x v="115"/>
    <x v="2"/>
    <x v="13"/>
    <n v="3612126"/>
  </r>
  <r>
    <x v="115"/>
    <x v="2"/>
    <x v="14"/>
    <n v="5336641"/>
  </r>
  <r>
    <x v="115"/>
    <x v="2"/>
    <x v="15"/>
    <n v="6558017"/>
  </r>
  <r>
    <x v="115"/>
    <x v="2"/>
    <x v="16"/>
    <n v="1536768"/>
  </r>
  <r>
    <x v="116"/>
    <x v="0"/>
    <x v="0"/>
    <n v="13695382"/>
  </r>
  <r>
    <x v="116"/>
    <x v="0"/>
    <x v="1"/>
    <n v="5153363"/>
  </r>
  <r>
    <x v="116"/>
    <x v="0"/>
    <x v="2"/>
    <n v="3574195"/>
  </r>
  <r>
    <x v="116"/>
    <x v="0"/>
    <x v="3"/>
    <n v="4190330"/>
  </r>
  <r>
    <x v="116"/>
    <x v="0"/>
    <x v="4"/>
    <n v="2270968"/>
  </r>
  <r>
    <x v="116"/>
    <x v="0"/>
    <x v="5"/>
    <n v="2156041"/>
  </r>
  <r>
    <x v="116"/>
    <x v="0"/>
    <x v="6"/>
    <n v="1772359"/>
  </r>
  <r>
    <x v="116"/>
    <x v="0"/>
    <x v="7"/>
    <n v="402217"/>
  </r>
  <r>
    <x v="116"/>
    <x v="0"/>
    <x v="8"/>
    <n v="17593772"/>
  </r>
  <r>
    <x v="116"/>
    <x v="0"/>
    <x v="9"/>
    <n v="2407780"/>
  </r>
  <r>
    <x v="116"/>
    <x v="0"/>
    <x v="10"/>
    <n v="2201764"/>
  </r>
  <r>
    <x v="116"/>
    <x v="0"/>
    <x v="11"/>
    <n v="2968881"/>
  </r>
  <r>
    <x v="116"/>
    <x v="0"/>
    <x v="12"/>
    <n v="2867239"/>
  </r>
  <r>
    <x v="116"/>
    <x v="0"/>
    <x v="13"/>
    <n v="2680444"/>
  </r>
  <r>
    <x v="116"/>
    <x v="0"/>
    <x v="14"/>
    <n v="3972343"/>
  </r>
  <r>
    <x v="116"/>
    <x v="0"/>
    <x v="15"/>
    <n v="4958121"/>
  </r>
  <r>
    <x v="116"/>
    <x v="0"/>
    <x v="16"/>
    <n v="1151296"/>
  </r>
  <r>
    <x v="116"/>
    <x v="1"/>
    <x v="0"/>
    <n v="8335848"/>
  </r>
  <r>
    <x v="116"/>
    <x v="1"/>
    <x v="1"/>
    <n v="2710060"/>
  </r>
  <r>
    <x v="116"/>
    <x v="1"/>
    <x v="2"/>
    <n v="1747545"/>
  </r>
  <r>
    <x v="116"/>
    <x v="1"/>
    <x v="3"/>
    <n v="1700469"/>
  </r>
  <r>
    <x v="116"/>
    <x v="1"/>
    <x v="4"/>
    <n v="973385"/>
  </r>
  <r>
    <x v="116"/>
    <x v="1"/>
    <x v="5"/>
    <n v="1047657"/>
  </r>
  <r>
    <x v="116"/>
    <x v="1"/>
    <x v="6"/>
    <n v="744295"/>
  </r>
  <r>
    <x v="116"/>
    <x v="1"/>
    <x v="7"/>
    <n v="150020"/>
  </r>
  <r>
    <x v="116"/>
    <x v="1"/>
    <x v="8"/>
    <n v="7719738"/>
  </r>
  <r>
    <x v="116"/>
    <x v="1"/>
    <x v="9"/>
    <n v="711912"/>
  </r>
  <r>
    <x v="116"/>
    <x v="1"/>
    <x v="10"/>
    <n v="997478"/>
  </r>
  <r>
    <x v="116"/>
    <x v="1"/>
    <x v="11"/>
    <n v="1205232"/>
  </r>
  <r>
    <x v="116"/>
    <x v="1"/>
    <x v="12"/>
    <n v="916056"/>
  </r>
  <r>
    <x v="116"/>
    <x v="1"/>
    <x v="13"/>
    <n v="999052"/>
  </r>
  <r>
    <x v="116"/>
    <x v="1"/>
    <x v="14"/>
    <n v="1463578"/>
  </r>
  <r>
    <x v="116"/>
    <x v="1"/>
    <x v="15"/>
    <n v="1752932"/>
  </r>
  <r>
    <x v="116"/>
    <x v="1"/>
    <x v="16"/>
    <n v="475178"/>
  </r>
  <r>
    <x v="116"/>
    <x v="2"/>
    <x v="0"/>
    <n v="22031230"/>
  </r>
  <r>
    <x v="116"/>
    <x v="2"/>
    <x v="1"/>
    <n v="7863423"/>
  </r>
  <r>
    <x v="116"/>
    <x v="2"/>
    <x v="2"/>
    <n v="5321740"/>
  </r>
  <r>
    <x v="116"/>
    <x v="2"/>
    <x v="3"/>
    <n v="5890799"/>
  </r>
  <r>
    <x v="116"/>
    <x v="2"/>
    <x v="4"/>
    <n v="3244353"/>
  </r>
  <r>
    <x v="116"/>
    <x v="2"/>
    <x v="5"/>
    <n v="3203698"/>
  </r>
  <r>
    <x v="116"/>
    <x v="2"/>
    <x v="6"/>
    <n v="2516654"/>
  </r>
  <r>
    <x v="116"/>
    <x v="2"/>
    <x v="7"/>
    <n v="552237"/>
  </r>
  <r>
    <x v="116"/>
    <x v="2"/>
    <x v="8"/>
    <n v="25313510"/>
  </r>
  <r>
    <x v="116"/>
    <x v="2"/>
    <x v="9"/>
    <n v="3119692"/>
  </r>
  <r>
    <x v="116"/>
    <x v="2"/>
    <x v="10"/>
    <n v="3199242"/>
  </r>
  <r>
    <x v="116"/>
    <x v="2"/>
    <x v="11"/>
    <n v="4174113"/>
  </r>
  <r>
    <x v="116"/>
    <x v="2"/>
    <x v="12"/>
    <n v="3783295"/>
  </r>
  <r>
    <x v="116"/>
    <x v="2"/>
    <x v="13"/>
    <n v="3679496"/>
  </r>
  <r>
    <x v="116"/>
    <x v="2"/>
    <x v="14"/>
    <n v="5435921"/>
  </r>
  <r>
    <x v="116"/>
    <x v="2"/>
    <x v="15"/>
    <n v="6711053"/>
  </r>
  <r>
    <x v="116"/>
    <x v="2"/>
    <x v="16"/>
    <n v="1626474"/>
  </r>
  <r>
    <x v="117"/>
    <x v="0"/>
    <x v="0"/>
    <n v="13939946"/>
  </r>
  <r>
    <x v="117"/>
    <x v="0"/>
    <x v="1"/>
    <n v="5170823"/>
  </r>
  <r>
    <x v="117"/>
    <x v="0"/>
    <x v="2"/>
    <n v="3605534"/>
  </r>
  <r>
    <x v="117"/>
    <x v="0"/>
    <x v="3"/>
    <n v="4265630"/>
  </r>
  <r>
    <x v="117"/>
    <x v="0"/>
    <x v="4"/>
    <n v="2294301"/>
  </r>
  <r>
    <x v="117"/>
    <x v="0"/>
    <x v="5"/>
    <n v="2178497"/>
  </r>
  <r>
    <x v="117"/>
    <x v="0"/>
    <x v="6"/>
    <n v="1791794"/>
  </r>
  <r>
    <x v="117"/>
    <x v="0"/>
    <x v="7"/>
    <n v="406696"/>
  </r>
  <r>
    <x v="117"/>
    <x v="0"/>
    <x v="8"/>
    <n v="17924344"/>
  </r>
  <r>
    <x v="117"/>
    <x v="0"/>
    <x v="9"/>
    <n v="2475568"/>
  </r>
  <r>
    <x v="117"/>
    <x v="0"/>
    <x v="10"/>
    <n v="2241385"/>
  </r>
  <r>
    <x v="117"/>
    <x v="0"/>
    <x v="11"/>
    <n v="3025823"/>
  </r>
  <r>
    <x v="117"/>
    <x v="0"/>
    <x v="12"/>
    <n v="2911395"/>
  </r>
  <r>
    <x v="117"/>
    <x v="0"/>
    <x v="13"/>
    <n v="2710556"/>
  </r>
  <r>
    <x v="117"/>
    <x v="0"/>
    <x v="14"/>
    <n v="4019122"/>
  </r>
  <r>
    <x v="117"/>
    <x v="0"/>
    <x v="15"/>
    <n v="5031987"/>
  </r>
  <r>
    <x v="117"/>
    <x v="0"/>
    <x v="16"/>
    <n v="1155582"/>
  </r>
  <r>
    <x v="117"/>
    <x v="1"/>
    <x v="0"/>
    <n v="8306958"/>
  </r>
  <r>
    <x v="117"/>
    <x v="1"/>
    <x v="1"/>
    <n v="2546700"/>
  </r>
  <r>
    <x v="117"/>
    <x v="1"/>
    <x v="2"/>
    <n v="1698809"/>
  </r>
  <r>
    <x v="117"/>
    <x v="1"/>
    <x v="3"/>
    <n v="1712089"/>
  </r>
  <r>
    <x v="117"/>
    <x v="1"/>
    <x v="4"/>
    <n v="957863"/>
  </r>
  <r>
    <x v="117"/>
    <x v="1"/>
    <x v="5"/>
    <n v="1009140"/>
  </r>
  <r>
    <x v="117"/>
    <x v="1"/>
    <x v="6"/>
    <n v="716116"/>
  </r>
  <r>
    <x v="117"/>
    <x v="1"/>
    <x v="7"/>
    <n v="143302"/>
  </r>
  <r>
    <x v="117"/>
    <x v="1"/>
    <x v="8"/>
    <n v="7774600"/>
  </r>
  <r>
    <x v="117"/>
    <x v="1"/>
    <x v="9"/>
    <n v="700105"/>
  </r>
  <r>
    <x v="117"/>
    <x v="1"/>
    <x v="10"/>
    <n v="997080"/>
  </r>
  <r>
    <x v="117"/>
    <x v="1"/>
    <x v="11"/>
    <n v="1221599"/>
  </r>
  <r>
    <x v="117"/>
    <x v="1"/>
    <x v="12"/>
    <n v="909487"/>
  </r>
  <r>
    <x v="117"/>
    <x v="1"/>
    <x v="13"/>
    <n v="943392"/>
  </r>
  <r>
    <x v="117"/>
    <x v="1"/>
    <x v="14"/>
    <n v="1414279"/>
  </r>
  <r>
    <x v="117"/>
    <x v="1"/>
    <x v="15"/>
    <n v="1661775"/>
  </r>
  <r>
    <x v="117"/>
    <x v="1"/>
    <x v="16"/>
    <n v="441076"/>
  </r>
  <r>
    <x v="117"/>
    <x v="2"/>
    <x v="0"/>
    <n v="22246904"/>
  </r>
  <r>
    <x v="117"/>
    <x v="2"/>
    <x v="1"/>
    <n v="7717523"/>
  </r>
  <r>
    <x v="117"/>
    <x v="2"/>
    <x v="2"/>
    <n v="5304343"/>
  </r>
  <r>
    <x v="117"/>
    <x v="2"/>
    <x v="3"/>
    <n v="5977719"/>
  </r>
  <r>
    <x v="117"/>
    <x v="2"/>
    <x v="4"/>
    <n v="3252164"/>
  </r>
  <r>
    <x v="117"/>
    <x v="2"/>
    <x v="5"/>
    <n v="3187637"/>
  </r>
  <r>
    <x v="117"/>
    <x v="2"/>
    <x v="6"/>
    <n v="2507910"/>
  </r>
  <r>
    <x v="117"/>
    <x v="2"/>
    <x v="7"/>
    <n v="549998"/>
  </r>
  <r>
    <x v="117"/>
    <x v="2"/>
    <x v="8"/>
    <n v="25698944"/>
  </r>
  <r>
    <x v="117"/>
    <x v="2"/>
    <x v="9"/>
    <n v="3175673"/>
  </r>
  <r>
    <x v="117"/>
    <x v="2"/>
    <x v="10"/>
    <n v="3238465"/>
  </r>
  <r>
    <x v="117"/>
    <x v="2"/>
    <x v="11"/>
    <n v="4247422"/>
  </r>
  <r>
    <x v="117"/>
    <x v="2"/>
    <x v="12"/>
    <n v="3820882"/>
  </r>
  <r>
    <x v="117"/>
    <x v="2"/>
    <x v="13"/>
    <n v="3653948"/>
  </r>
  <r>
    <x v="117"/>
    <x v="2"/>
    <x v="14"/>
    <n v="5433401"/>
  </r>
  <r>
    <x v="117"/>
    <x v="2"/>
    <x v="15"/>
    <n v="6693762"/>
  </r>
  <r>
    <x v="117"/>
    <x v="2"/>
    <x v="16"/>
    <n v="1596658"/>
  </r>
  <r>
    <x v="118"/>
    <x v="0"/>
    <x v="0"/>
    <n v="14034633"/>
  </r>
  <r>
    <x v="118"/>
    <x v="0"/>
    <x v="1"/>
    <n v="5213500"/>
  </r>
  <r>
    <x v="118"/>
    <x v="0"/>
    <x v="2"/>
    <n v="3649741"/>
  </r>
  <r>
    <x v="118"/>
    <x v="0"/>
    <x v="3"/>
    <n v="4301530"/>
  </r>
  <r>
    <x v="118"/>
    <x v="0"/>
    <x v="4"/>
    <n v="2328231"/>
  </r>
  <r>
    <x v="118"/>
    <x v="0"/>
    <x v="5"/>
    <n v="2177185"/>
  </r>
  <r>
    <x v="118"/>
    <x v="0"/>
    <x v="6"/>
    <n v="1818556"/>
  </r>
  <r>
    <x v="118"/>
    <x v="0"/>
    <x v="7"/>
    <n v="413489"/>
  </r>
  <r>
    <x v="118"/>
    <x v="0"/>
    <x v="8"/>
    <n v="18104612"/>
  </r>
  <r>
    <x v="118"/>
    <x v="0"/>
    <x v="9"/>
    <n v="2544242"/>
  </r>
  <r>
    <x v="118"/>
    <x v="0"/>
    <x v="10"/>
    <n v="2285003"/>
  </r>
  <r>
    <x v="118"/>
    <x v="0"/>
    <x v="11"/>
    <n v="3074363"/>
  </r>
  <r>
    <x v="118"/>
    <x v="0"/>
    <x v="12"/>
    <n v="2922962"/>
  </r>
  <r>
    <x v="118"/>
    <x v="0"/>
    <x v="13"/>
    <n v="2765668"/>
  </r>
  <r>
    <x v="118"/>
    <x v="0"/>
    <x v="14"/>
    <n v="4092351"/>
  </r>
  <r>
    <x v="118"/>
    <x v="0"/>
    <x v="15"/>
    <n v="5138935"/>
  </r>
  <r>
    <x v="118"/>
    <x v="0"/>
    <x v="16"/>
    <n v="1189568"/>
  </r>
  <r>
    <x v="118"/>
    <x v="1"/>
    <x v="0"/>
    <n v="8255680"/>
  </r>
  <r>
    <x v="118"/>
    <x v="1"/>
    <x v="1"/>
    <n v="2524199"/>
  </r>
  <r>
    <x v="118"/>
    <x v="1"/>
    <x v="2"/>
    <n v="1703521"/>
  </r>
  <r>
    <x v="118"/>
    <x v="1"/>
    <x v="3"/>
    <n v="1753598"/>
  </r>
  <r>
    <x v="118"/>
    <x v="1"/>
    <x v="4"/>
    <n v="958703"/>
  </r>
  <r>
    <x v="118"/>
    <x v="1"/>
    <x v="5"/>
    <n v="952721"/>
  </r>
  <r>
    <x v="118"/>
    <x v="1"/>
    <x v="6"/>
    <n v="723797"/>
  </r>
  <r>
    <x v="118"/>
    <x v="1"/>
    <x v="7"/>
    <n v="141906"/>
  </r>
  <r>
    <x v="118"/>
    <x v="1"/>
    <x v="8"/>
    <n v="7983360"/>
  </r>
  <r>
    <x v="118"/>
    <x v="1"/>
    <x v="9"/>
    <n v="808864"/>
  </r>
  <r>
    <x v="118"/>
    <x v="1"/>
    <x v="10"/>
    <n v="1035621"/>
  </r>
  <r>
    <x v="118"/>
    <x v="1"/>
    <x v="11"/>
    <n v="1316588"/>
  </r>
  <r>
    <x v="118"/>
    <x v="1"/>
    <x v="12"/>
    <n v="937839"/>
  </r>
  <r>
    <x v="118"/>
    <x v="1"/>
    <x v="13"/>
    <n v="1024336"/>
  </r>
  <r>
    <x v="118"/>
    <x v="1"/>
    <x v="14"/>
    <n v="1471126"/>
  </r>
  <r>
    <x v="118"/>
    <x v="1"/>
    <x v="15"/>
    <n v="1749767"/>
  </r>
  <r>
    <x v="118"/>
    <x v="1"/>
    <x v="16"/>
    <n v="510207"/>
  </r>
  <r>
    <x v="118"/>
    <x v="2"/>
    <x v="0"/>
    <n v="22290313"/>
  </r>
  <r>
    <x v="118"/>
    <x v="2"/>
    <x v="1"/>
    <n v="7737699"/>
  </r>
  <r>
    <x v="118"/>
    <x v="2"/>
    <x v="2"/>
    <n v="5353262"/>
  </r>
  <r>
    <x v="118"/>
    <x v="2"/>
    <x v="3"/>
    <n v="6055128"/>
  </r>
  <r>
    <x v="118"/>
    <x v="2"/>
    <x v="4"/>
    <n v="3286934"/>
  </r>
  <r>
    <x v="118"/>
    <x v="2"/>
    <x v="5"/>
    <n v="3129906"/>
  </r>
  <r>
    <x v="118"/>
    <x v="2"/>
    <x v="6"/>
    <n v="2542353"/>
  </r>
  <r>
    <x v="118"/>
    <x v="2"/>
    <x v="7"/>
    <n v="555395"/>
  </r>
  <r>
    <x v="118"/>
    <x v="2"/>
    <x v="8"/>
    <n v="26087972"/>
  </r>
  <r>
    <x v="118"/>
    <x v="2"/>
    <x v="9"/>
    <n v="3353106"/>
  </r>
  <r>
    <x v="118"/>
    <x v="2"/>
    <x v="10"/>
    <n v="3320624"/>
  </r>
  <r>
    <x v="118"/>
    <x v="2"/>
    <x v="11"/>
    <n v="4390951"/>
  </r>
  <r>
    <x v="118"/>
    <x v="2"/>
    <x v="12"/>
    <n v="3860801"/>
  </r>
  <r>
    <x v="118"/>
    <x v="2"/>
    <x v="13"/>
    <n v="3790004"/>
  </r>
  <r>
    <x v="118"/>
    <x v="2"/>
    <x v="14"/>
    <n v="5563477"/>
  </r>
  <r>
    <x v="118"/>
    <x v="2"/>
    <x v="15"/>
    <n v="6888702"/>
  </r>
  <r>
    <x v="118"/>
    <x v="2"/>
    <x v="16"/>
    <n v="1699775"/>
  </r>
  <r>
    <x v="119"/>
    <x v="0"/>
    <x v="0"/>
    <n v="13877185"/>
  </r>
  <r>
    <x v="119"/>
    <x v="0"/>
    <x v="1"/>
    <n v="5157595"/>
  </r>
  <r>
    <x v="119"/>
    <x v="0"/>
    <x v="2"/>
    <n v="3619524"/>
  </r>
  <r>
    <x v="119"/>
    <x v="0"/>
    <x v="3"/>
    <n v="4256818"/>
  </r>
  <r>
    <x v="119"/>
    <x v="0"/>
    <x v="4"/>
    <n v="2317248"/>
  </r>
  <r>
    <x v="119"/>
    <x v="0"/>
    <x v="5"/>
    <n v="2153780"/>
  </r>
  <r>
    <x v="119"/>
    <x v="0"/>
    <x v="6"/>
    <n v="1778301"/>
  </r>
  <r>
    <x v="119"/>
    <x v="0"/>
    <x v="7"/>
    <n v="412690"/>
  </r>
  <r>
    <x v="119"/>
    <x v="0"/>
    <x v="8"/>
    <n v="17859163"/>
  </r>
  <r>
    <x v="119"/>
    <x v="0"/>
    <x v="9"/>
    <n v="2515911"/>
  </r>
  <r>
    <x v="119"/>
    <x v="0"/>
    <x v="10"/>
    <n v="2247650"/>
  </r>
  <r>
    <x v="119"/>
    <x v="0"/>
    <x v="11"/>
    <n v="3026941"/>
  </r>
  <r>
    <x v="119"/>
    <x v="0"/>
    <x v="12"/>
    <n v="2881910"/>
  </r>
  <r>
    <x v="119"/>
    <x v="0"/>
    <x v="13"/>
    <n v="2729379"/>
  </r>
  <r>
    <x v="119"/>
    <x v="0"/>
    <x v="14"/>
    <n v="4053758"/>
  </r>
  <r>
    <x v="119"/>
    <x v="0"/>
    <x v="15"/>
    <n v="5102110"/>
  </r>
  <r>
    <x v="119"/>
    <x v="0"/>
    <x v="16"/>
    <n v="1175805"/>
  </r>
  <r>
    <x v="119"/>
    <x v="1"/>
    <x v="0"/>
    <n v="7995296"/>
  </r>
  <r>
    <x v="119"/>
    <x v="1"/>
    <x v="1"/>
    <n v="2491272"/>
  </r>
  <r>
    <x v="119"/>
    <x v="1"/>
    <x v="2"/>
    <n v="1680576"/>
  </r>
  <r>
    <x v="119"/>
    <x v="1"/>
    <x v="3"/>
    <n v="1707578"/>
  </r>
  <r>
    <x v="119"/>
    <x v="1"/>
    <x v="4"/>
    <n v="946533"/>
  </r>
  <r>
    <x v="119"/>
    <x v="1"/>
    <x v="5"/>
    <n v="931801"/>
  </r>
  <r>
    <x v="119"/>
    <x v="1"/>
    <x v="6"/>
    <n v="688920"/>
  </r>
  <r>
    <x v="119"/>
    <x v="1"/>
    <x v="7"/>
    <n v="140209"/>
  </r>
  <r>
    <x v="119"/>
    <x v="1"/>
    <x v="8"/>
    <n v="7682813"/>
  </r>
  <r>
    <x v="119"/>
    <x v="1"/>
    <x v="9"/>
    <n v="771783"/>
  </r>
  <r>
    <x v="119"/>
    <x v="1"/>
    <x v="10"/>
    <n v="987148"/>
  </r>
  <r>
    <x v="119"/>
    <x v="1"/>
    <x v="11"/>
    <n v="1227117"/>
  </r>
  <r>
    <x v="119"/>
    <x v="1"/>
    <x v="12"/>
    <n v="884392"/>
  </r>
  <r>
    <x v="119"/>
    <x v="1"/>
    <x v="13"/>
    <n v="955868"/>
  </r>
  <r>
    <x v="119"/>
    <x v="1"/>
    <x v="14"/>
    <n v="1417070"/>
  </r>
  <r>
    <x v="119"/>
    <x v="1"/>
    <x v="15"/>
    <n v="1700029"/>
  </r>
  <r>
    <x v="119"/>
    <x v="1"/>
    <x v="16"/>
    <n v="512385"/>
  </r>
  <r>
    <x v="119"/>
    <x v="2"/>
    <x v="0"/>
    <n v="21872481"/>
  </r>
  <r>
    <x v="119"/>
    <x v="2"/>
    <x v="1"/>
    <n v="7648867"/>
  </r>
  <r>
    <x v="119"/>
    <x v="2"/>
    <x v="2"/>
    <n v="5300100"/>
  </r>
  <r>
    <x v="119"/>
    <x v="2"/>
    <x v="3"/>
    <n v="5964396"/>
  </r>
  <r>
    <x v="119"/>
    <x v="2"/>
    <x v="4"/>
    <n v="3263781"/>
  </r>
  <r>
    <x v="119"/>
    <x v="2"/>
    <x v="5"/>
    <n v="3085581"/>
  </r>
  <r>
    <x v="119"/>
    <x v="2"/>
    <x v="6"/>
    <n v="2467221"/>
  </r>
  <r>
    <x v="119"/>
    <x v="2"/>
    <x v="7"/>
    <n v="552899"/>
  </r>
  <r>
    <x v="119"/>
    <x v="2"/>
    <x v="8"/>
    <n v="25541976"/>
  </r>
  <r>
    <x v="119"/>
    <x v="2"/>
    <x v="9"/>
    <n v="3287694"/>
  </r>
  <r>
    <x v="119"/>
    <x v="2"/>
    <x v="10"/>
    <n v="3234798"/>
  </r>
  <r>
    <x v="119"/>
    <x v="2"/>
    <x v="11"/>
    <n v="4254058"/>
  </r>
  <r>
    <x v="119"/>
    <x v="2"/>
    <x v="12"/>
    <n v="3766302"/>
  </r>
  <r>
    <x v="119"/>
    <x v="2"/>
    <x v="13"/>
    <n v="3685247"/>
  </r>
  <r>
    <x v="119"/>
    <x v="2"/>
    <x v="14"/>
    <n v="5470828"/>
  </r>
  <r>
    <x v="119"/>
    <x v="2"/>
    <x v="15"/>
    <n v="6802139"/>
  </r>
  <r>
    <x v="119"/>
    <x v="2"/>
    <x v="16"/>
    <n v="1688190"/>
  </r>
  <r>
    <x v="120"/>
    <x v="0"/>
    <x v="0"/>
    <n v="13893758"/>
  </r>
  <r>
    <x v="120"/>
    <x v="0"/>
    <x v="1"/>
    <n v="5064201"/>
  </r>
  <r>
    <x v="120"/>
    <x v="0"/>
    <x v="2"/>
    <n v="3601019"/>
  </r>
  <r>
    <x v="120"/>
    <x v="0"/>
    <x v="3"/>
    <n v="4263441"/>
  </r>
  <r>
    <x v="120"/>
    <x v="0"/>
    <x v="4"/>
    <n v="2323483"/>
  </r>
  <r>
    <x v="120"/>
    <x v="0"/>
    <x v="5"/>
    <n v="2167198"/>
  </r>
  <r>
    <x v="120"/>
    <x v="0"/>
    <x v="6"/>
    <n v="1736558"/>
  </r>
  <r>
    <x v="120"/>
    <x v="0"/>
    <x v="7"/>
    <n v="414006"/>
  </r>
  <r>
    <x v="120"/>
    <x v="0"/>
    <x v="8"/>
    <n v="17887436"/>
  </r>
  <r>
    <x v="120"/>
    <x v="0"/>
    <x v="9"/>
    <n v="2511103"/>
  </r>
  <r>
    <x v="120"/>
    <x v="0"/>
    <x v="10"/>
    <n v="2253266"/>
  </r>
  <r>
    <x v="120"/>
    <x v="0"/>
    <x v="11"/>
    <n v="3037210"/>
  </r>
  <r>
    <x v="120"/>
    <x v="0"/>
    <x v="12"/>
    <n v="2924293"/>
  </r>
  <r>
    <x v="120"/>
    <x v="0"/>
    <x v="13"/>
    <n v="2743938"/>
  </r>
  <r>
    <x v="120"/>
    <x v="0"/>
    <x v="14"/>
    <n v="4041063"/>
  </r>
  <r>
    <x v="120"/>
    <x v="0"/>
    <x v="15"/>
    <n v="5049313"/>
  </r>
  <r>
    <x v="120"/>
    <x v="0"/>
    <x v="16"/>
    <n v="1186361"/>
  </r>
  <r>
    <x v="120"/>
    <x v="1"/>
    <x v="0"/>
    <n v="8171234"/>
  </r>
  <r>
    <x v="120"/>
    <x v="1"/>
    <x v="1"/>
    <n v="2503321"/>
  </r>
  <r>
    <x v="120"/>
    <x v="1"/>
    <x v="2"/>
    <n v="1700922"/>
  </r>
  <r>
    <x v="120"/>
    <x v="1"/>
    <x v="3"/>
    <n v="1757843"/>
  </r>
  <r>
    <x v="120"/>
    <x v="1"/>
    <x v="4"/>
    <n v="959995"/>
  </r>
  <r>
    <x v="120"/>
    <x v="1"/>
    <x v="5"/>
    <n v="964261"/>
  </r>
  <r>
    <x v="120"/>
    <x v="1"/>
    <x v="6"/>
    <n v="691370"/>
  </r>
  <r>
    <x v="120"/>
    <x v="1"/>
    <x v="7"/>
    <n v="144661"/>
  </r>
  <r>
    <x v="120"/>
    <x v="1"/>
    <x v="8"/>
    <n v="7930976"/>
  </r>
  <r>
    <x v="120"/>
    <x v="1"/>
    <x v="9"/>
    <n v="831511"/>
  </r>
  <r>
    <x v="120"/>
    <x v="1"/>
    <x v="10"/>
    <n v="1029084"/>
  </r>
  <r>
    <x v="120"/>
    <x v="1"/>
    <x v="11"/>
    <n v="1292406"/>
  </r>
  <r>
    <x v="120"/>
    <x v="1"/>
    <x v="12"/>
    <n v="940877"/>
  </r>
  <r>
    <x v="120"/>
    <x v="1"/>
    <x v="13"/>
    <n v="992639"/>
  </r>
  <r>
    <x v="120"/>
    <x v="1"/>
    <x v="14"/>
    <n v="1464433"/>
  </r>
  <r>
    <x v="120"/>
    <x v="1"/>
    <x v="15"/>
    <n v="1721173"/>
  </r>
  <r>
    <x v="120"/>
    <x v="1"/>
    <x v="16"/>
    <n v="526366"/>
  </r>
  <r>
    <x v="120"/>
    <x v="2"/>
    <x v="0"/>
    <n v="22064992"/>
  </r>
  <r>
    <x v="120"/>
    <x v="2"/>
    <x v="1"/>
    <n v="7567522"/>
  </r>
  <r>
    <x v="120"/>
    <x v="2"/>
    <x v="2"/>
    <n v="5301941"/>
  </r>
  <r>
    <x v="120"/>
    <x v="2"/>
    <x v="3"/>
    <n v="6021284"/>
  </r>
  <r>
    <x v="120"/>
    <x v="2"/>
    <x v="4"/>
    <n v="3283478"/>
  </r>
  <r>
    <x v="120"/>
    <x v="2"/>
    <x v="5"/>
    <n v="3131459"/>
  </r>
  <r>
    <x v="120"/>
    <x v="2"/>
    <x v="6"/>
    <n v="2427928"/>
  </r>
  <r>
    <x v="120"/>
    <x v="2"/>
    <x v="7"/>
    <n v="558667"/>
  </r>
  <r>
    <x v="120"/>
    <x v="2"/>
    <x v="8"/>
    <n v="25818412"/>
  </r>
  <r>
    <x v="120"/>
    <x v="2"/>
    <x v="9"/>
    <n v="3342614"/>
  </r>
  <r>
    <x v="120"/>
    <x v="2"/>
    <x v="10"/>
    <n v="3282350"/>
  </r>
  <r>
    <x v="120"/>
    <x v="2"/>
    <x v="11"/>
    <n v="4329616"/>
  </r>
  <r>
    <x v="120"/>
    <x v="2"/>
    <x v="12"/>
    <n v="3865170"/>
  </r>
  <r>
    <x v="120"/>
    <x v="2"/>
    <x v="13"/>
    <n v="3736577"/>
  </r>
  <r>
    <x v="120"/>
    <x v="2"/>
    <x v="14"/>
    <n v="5505496"/>
  </r>
  <r>
    <x v="120"/>
    <x v="2"/>
    <x v="15"/>
    <n v="6770486"/>
  </r>
  <r>
    <x v="120"/>
    <x v="2"/>
    <x v="16"/>
    <n v="1712727"/>
  </r>
  <r>
    <x v="121"/>
    <x v="0"/>
    <x v="0"/>
    <n v="13840947"/>
  </r>
  <r>
    <x v="121"/>
    <x v="0"/>
    <x v="1"/>
    <n v="5067638"/>
  </r>
  <r>
    <x v="121"/>
    <x v="0"/>
    <x v="2"/>
    <n v="3598274"/>
  </r>
  <r>
    <x v="121"/>
    <x v="0"/>
    <x v="3"/>
    <n v="4251337"/>
  </r>
  <r>
    <x v="121"/>
    <x v="0"/>
    <x v="4"/>
    <n v="2312904"/>
  </r>
  <r>
    <x v="121"/>
    <x v="0"/>
    <x v="5"/>
    <n v="2175444"/>
  </r>
  <r>
    <x v="121"/>
    <x v="0"/>
    <x v="6"/>
    <n v="1722373"/>
  </r>
  <r>
    <x v="121"/>
    <x v="0"/>
    <x v="7"/>
    <n v="411692"/>
  </r>
  <r>
    <x v="121"/>
    <x v="0"/>
    <x v="8"/>
    <n v="17823688"/>
  </r>
  <r>
    <x v="121"/>
    <x v="0"/>
    <x v="9"/>
    <n v="2489326"/>
  </r>
  <r>
    <x v="121"/>
    <x v="0"/>
    <x v="10"/>
    <n v="2247577"/>
  </r>
  <r>
    <x v="121"/>
    <x v="0"/>
    <x v="11"/>
    <n v="3022004"/>
  </r>
  <r>
    <x v="121"/>
    <x v="0"/>
    <x v="12"/>
    <n v="2929965"/>
  </r>
  <r>
    <x v="121"/>
    <x v="0"/>
    <x v="13"/>
    <n v="2729307"/>
  </r>
  <r>
    <x v="121"/>
    <x v="0"/>
    <x v="14"/>
    <n v="4020886"/>
  </r>
  <r>
    <x v="121"/>
    <x v="0"/>
    <x v="15"/>
    <n v="5064563"/>
  </r>
  <r>
    <x v="121"/>
    <x v="0"/>
    <x v="16"/>
    <n v="1172236"/>
  </r>
  <r>
    <x v="121"/>
    <x v="1"/>
    <x v="0"/>
    <n v="8167886"/>
  </r>
  <r>
    <x v="121"/>
    <x v="1"/>
    <x v="1"/>
    <n v="2546295"/>
  </r>
  <r>
    <x v="121"/>
    <x v="1"/>
    <x v="2"/>
    <n v="1730050"/>
  </r>
  <r>
    <x v="121"/>
    <x v="1"/>
    <x v="3"/>
    <n v="1758346"/>
  </r>
  <r>
    <x v="121"/>
    <x v="1"/>
    <x v="4"/>
    <n v="957657"/>
  </r>
  <r>
    <x v="121"/>
    <x v="1"/>
    <x v="5"/>
    <n v="990420"/>
  </r>
  <r>
    <x v="121"/>
    <x v="1"/>
    <x v="6"/>
    <n v="684337"/>
  </r>
  <r>
    <x v="121"/>
    <x v="1"/>
    <x v="7"/>
    <n v="143518"/>
  </r>
  <r>
    <x v="121"/>
    <x v="1"/>
    <x v="8"/>
    <n v="7864238"/>
  </r>
  <r>
    <x v="121"/>
    <x v="1"/>
    <x v="9"/>
    <n v="841863"/>
  </r>
  <r>
    <x v="121"/>
    <x v="1"/>
    <x v="10"/>
    <n v="1024773"/>
  </r>
  <r>
    <x v="121"/>
    <x v="1"/>
    <x v="11"/>
    <n v="1292486"/>
  </r>
  <r>
    <x v="121"/>
    <x v="1"/>
    <x v="12"/>
    <n v="965085"/>
  </r>
  <r>
    <x v="121"/>
    <x v="1"/>
    <x v="13"/>
    <n v="1009628"/>
  </r>
  <r>
    <x v="121"/>
    <x v="1"/>
    <x v="14"/>
    <n v="1468079"/>
  </r>
  <r>
    <x v="121"/>
    <x v="1"/>
    <x v="15"/>
    <n v="1765962"/>
  </r>
  <r>
    <x v="121"/>
    <x v="1"/>
    <x v="16"/>
    <n v="519226"/>
  </r>
  <r>
    <x v="121"/>
    <x v="2"/>
    <x v="0"/>
    <n v="22008833"/>
  </r>
  <r>
    <x v="121"/>
    <x v="2"/>
    <x v="1"/>
    <n v="7613933"/>
  </r>
  <r>
    <x v="121"/>
    <x v="2"/>
    <x v="2"/>
    <n v="5328324"/>
  </r>
  <r>
    <x v="121"/>
    <x v="2"/>
    <x v="3"/>
    <n v="6009683"/>
  </r>
  <r>
    <x v="121"/>
    <x v="2"/>
    <x v="4"/>
    <n v="3270561"/>
  </r>
  <r>
    <x v="121"/>
    <x v="2"/>
    <x v="5"/>
    <n v="3165864"/>
  </r>
  <r>
    <x v="121"/>
    <x v="2"/>
    <x v="6"/>
    <n v="2406710"/>
  </r>
  <r>
    <x v="121"/>
    <x v="2"/>
    <x v="7"/>
    <n v="555210"/>
  </r>
  <r>
    <x v="121"/>
    <x v="2"/>
    <x v="8"/>
    <n v="25687926"/>
  </r>
  <r>
    <x v="121"/>
    <x v="2"/>
    <x v="9"/>
    <n v="3331189"/>
  </r>
  <r>
    <x v="121"/>
    <x v="2"/>
    <x v="10"/>
    <n v="3272350"/>
  </r>
  <r>
    <x v="121"/>
    <x v="2"/>
    <x v="11"/>
    <n v="4314490"/>
  </r>
  <r>
    <x v="121"/>
    <x v="2"/>
    <x v="12"/>
    <n v="3895050"/>
  </r>
  <r>
    <x v="121"/>
    <x v="2"/>
    <x v="13"/>
    <n v="3738935"/>
  </r>
  <r>
    <x v="121"/>
    <x v="2"/>
    <x v="14"/>
    <n v="5488965"/>
  </r>
  <r>
    <x v="121"/>
    <x v="2"/>
    <x v="15"/>
    <n v="6830525"/>
  </r>
  <r>
    <x v="121"/>
    <x v="2"/>
    <x v="16"/>
    <n v="1691462"/>
  </r>
  <r>
    <x v="122"/>
    <x v="0"/>
    <x v="0"/>
    <n v="13831893"/>
  </r>
  <r>
    <x v="122"/>
    <x v="0"/>
    <x v="1"/>
    <n v="5110430"/>
  </r>
  <r>
    <x v="122"/>
    <x v="0"/>
    <x v="2"/>
    <n v="3614785"/>
  </r>
  <r>
    <x v="122"/>
    <x v="0"/>
    <x v="3"/>
    <n v="4261165"/>
  </r>
  <r>
    <x v="122"/>
    <x v="0"/>
    <x v="4"/>
    <n v="2299099"/>
  </r>
  <r>
    <x v="122"/>
    <x v="0"/>
    <x v="5"/>
    <n v="2181016"/>
  </r>
  <r>
    <x v="122"/>
    <x v="0"/>
    <x v="6"/>
    <n v="1727016"/>
  </r>
  <r>
    <x v="122"/>
    <x v="0"/>
    <x v="7"/>
    <n v="406929"/>
  </r>
  <r>
    <x v="122"/>
    <x v="0"/>
    <x v="8"/>
    <n v="17828261"/>
  </r>
  <r>
    <x v="122"/>
    <x v="0"/>
    <x v="9"/>
    <n v="2523935"/>
  </r>
  <r>
    <x v="122"/>
    <x v="0"/>
    <x v="10"/>
    <n v="2262014"/>
  </r>
  <r>
    <x v="122"/>
    <x v="0"/>
    <x v="11"/>
    <n v="3030210"/>
  </r>
  <r>
    <x v="122"/>
    <x v="0"/>
    <x v="12"/>
    <n v="2951014"/>
  </r>
  <r>
    <x v="122"/>
    <x v="0"/>
    <x v="13"/>
    <n v="2723868"/>
  </r>
  <r>
    <x v="122"/>
    <x v="0"/>
    <x v="14"/>
    <n v="4048795"/>
  </r>
  <r>
    <x v="122"/>
    <x v="0"/>
    <x v="15"/>
    <n v="5089810"/>
  </r>
  <r>
    <x v="122"/>
    <x v="0"/>
    <x v="16"/>
    <n v="1180688"/>
  </r>
  <r>
    <x v="122"/>
    <x v="1"/>
    <x v="0"/>
    <n v="7971695"/>
  </r>
  <r>
    <x v="122"/>
    <x v="1"/>
    <x v="1"/>
    <n v="2637863"/>
  </r>
  <r>
    <x v="122"/>
    <x v="1"/>
    <x v="2"/>
    <n v="1800307"/>
  </r>
  <r>
    <x v="122"/>
    <x v="1"/>
    <x v="3"/>
    <n v="1816130"/>
  </r>
  <r>
    <x v="122"/>
    <x v="1"/>
    <x v="4"/>
    <n v="974663"/>
  </r>
  <r>
    <x v="122"/>
    <x v="1"/>
    <x v="5"/>
    <n v="1030027"/>
  </r>
  <r>
    <x v="122"/>
    <x v="1"/>
    <x v="6"/>
    <n v="703816"/>
  </r>
  <r>
    <x v="122"/>
    <x v="1"/>
    <x v="7"/>
    <n v="152557"/>
  </r>
  <r>
    <x v="122"/>
    <x v="1"/>
    <x v="8"/>
    <n v="8190766"/>
  </r>
  <r>
    <x v="122"/>
    <x v="1"/>
    <x v="9"/>
    <n v="1011252"/>
  </r>
  <r>
    <x v="122"/>
    <x v="1"/>
    <x v="10"/>
    <n v="1122693"/>
  </r>
  <r>
    <x v="122"/>
    <x v="1"/>
    <x v="11"/>
    <n v="1410649"/>
  </r>
  <r>
    <x v="122"/>
    <x v="1"/>
    <x v="12"/>
    <n v="1090902"/>
  </r>
  <r>
    <x v="122"/>
    <x v="1"/>
    <x v="13"/>
    <n v="1154904"/>
  </r>
  <r>
    <x v="122"/>
    <x v="1"/>
    <x v="14"/>
    <n v="1700454"/>
  </r>
  <r>
    <x v="122"/>
    <x v="1"/>
    <x v="15"/>
    <n v="1928390"/>
  </r>
  <r>
    <x v="122"/>
    <x v="1"/>
    <x v="16"/>
    <n v="535699"/>
  </r>
  <r>
    <x v="122"/>
    <x v="2"/>
    <x v="0"/>
    <n v="21803588"/>
  </r>
  <r>
    <x v="122"/>
    <x v="2"/>
    <x v="1"/>
    <n v="7748293"/>
  </r>
  <r>
    <x v="122"/>
    <x v="2"/>
    <x v="2"/>
    <n v="5415092"/>
  </r>
  <r>
    <x v="122"/>
    <x v="2"/>
    <x v="3"/>
    <n v="6077295"/>
  </r>
  <r>
    <x v="122"/>
    <x v="2"/>
    <x v="4"/>
    <n v="3273762"/>
  </r>
  <r>
    <x v="122"/>
    <x v="2"/>
    <x v="5"/>
    <n v="3211043"/>
  </r>
  <r>
    <x v="122"/>
    <x v="2"/>
    <x v="6"/>
    <n v="2430832"/>
  </r>
  <r>
    <x v="122"/>
    <x v="2"/>
    <x v="7"/>
    <n v="559486"/>
  </r>
  <r>
    <x v="122"/>
    <x v="2"/>
    <x v="8"/>
    <n v="26019027"/>
  </r>
  <r>
    <x v="122"/>
    <x v="2"/>
    <x v="9"/>
    <n v="3535187"/>
  </r>
  <r>
    <x v="122"/>
    <x v="2"/>
    <x v="10"/>
    <n v="3384707"/>
  </r>
  <r>
    <x v="122"/>
    <x v="2"/>
    <x v="11"/>
    <n v="4440859"/>
  </r>
  <r>
    <x v="122"/>
    <x v="2"/>
    <x v="12"/>
    <n v="4041916"/>
  </r>
  <r>
    <x v="122"/>
    <x v="2"/>
    <x v="13"/>
    <n v="3878772"/>
  </r>
  <r>
    <x v="122"/>
    <x v="2"/>
    <x v="14"/>
    <n v="5749249"/>
  </r>
  <r>
    <x v="122"/>
    <x v="2"/>
    <x v="15"/>
    <n v="7018200"/>
  </r>
  <r>
    <x v="122"/>
    <x v="2"/>
    <x v="16"/>
    <n v="1716387"/>
  </r>
  <r>
    <x v="123"/>
    <x v="0"/>
    <x v="0"/>
    <n v="13840735"/>
  </r>
  <r>
    <x v="123"/>
    <x v="0"/>
    <x v="1"/>
    <n v="5086003"/>
  </r>
  <r>
    <x v="123"/>
    <x v="0"/>
    <x v="2"/>
    <n v="3615474"/>
  </r>
  <r>
    <x v="123"/>
    <x v="0"/>
    <x v="3"/>
    <n v="4244771"/>
  </r>
  <r>
    <x v="123"/>
    <x v="0"/>
    <x v="4"/>
    <n v="2295891"/>
  </r>
  <r>
    <x v="123"/>
    <x v="0"/>
    <x v="5"/>
    <n v="2187376"/>
  </r>
  <r>
    <x v="123"/>
    <x v="0"/>
    <x v="6"/>
    <n v="1746828"/>
  </r>
  <r>
    <x v="123"/>
    <x v="0"/>
    <x v="7"/>
    <n v="411747"/>
  </r>
  <r>
    <x v="123"/>
    <x v="0"/>
    <x v="8"/>
    <n v="17858047"/>
  </r>
  <r>
    <x v="123"/>
    <x v="0"/>
    <x v="9"/>
    <n v="2505486"/>
  </r>
  <r>
    <x v="123"/>
    <x v="0"/>
    <x v="10"/>
    <n v="2257495"/>
  </r>
  <r>
    <x v="123"/>
    <x v="0"/>
    <x v="11"/>
    <n v="3029107"/>
  </r>
  <r>
    <x v="123"/>
    <x v="0"/>
    <x v="12"/>
    <n v="2938999"/>
  </r>
  <r>
    <x v="123"/>
    <x v="0"/>
    <x v="13"/>
    <n v="2685446"/>
  </r>
  <r>
    <x v="123"/>
    <x v="0"/>
    <x v="14"/>
    <n v="4024906"/>
  </r>
  <r>
    <x v="123"/>
    <x v="0"/>
    <x v="15"/>
    <n v="5083052"/>
  </r>
  <r>
    <x v="123"/>
    <x v="0"/>
    <x v="16"/>
    <n v="1134980"/>
  </r>
  <r>
    <x v="123"/>
    <x v="1"/>
    <x v="0"/>
    <n v="8135440"/>
  </r>
  <r>
    <x v="123"/>
    <x v="1"/>
    <x v="1"/>
    <n v="2500909"/>
  </r>
  <r>
    <x v="123"/>
    <x v="1"/>
    <x v="2"/>
    <n v="1700496"/>
  </r>
  <r>
    <x v="123"/>
    <x v="1"/>
    <x v="3"/>
    <n v="1699132"/>
  </r>
  <r>
    <x v="123"/>
    <x v="1"/>
    <x v="4"/>
    <n v="942097"/>
  </r>
  <r>
    <x v="123"/>
    <x v="1"/>
    <x v="5"/>
    <n v="985310"/>
  </r>
  <r>
    <x v="123"/>
    <x v="1"/>
    <x v="6"/>
    <n v="659744"/>
  </r>
  <r>
    <x v="123"/>
    <x v="1"/>
    <x v="7"/>
    <n v="135473"/>
  </r>
  <r>
    <x v="123"/>
    <x v="1"/>
    <x v="8"/>
    <n v="7589398"/>
  </r>
  <r>
    <x v="123"/>
    <x v="1"/>
    <x v="9"/>
    <n v="784443"/>
  </r>
  <r>
    <x v="123"/>
    <x v="1"/>
    <x v="10"/>
    <n v="972468"/>
  </r>
  <r>
    <x v="123"/>
    <x v="1"/>
    <x v="11"/>
    <n v="1161898"/>
  </r>
  <r>
    <x v="123"/>
    <x v="1"/>
    <x v="12"/>
    <n v="893172"/>
  </r>
  <r>
    <x v="123"/>
    <x v="1"/>
    <x v="13"/>
    <n v="891687"/>
  </r>
  <r>
    <x v="123"/>
    <x v="1"/>
    <x v="14"/>
    <n v="1350916"/>
  </r>
  <r>
    <x v="123"/>
    <x v="1"/>
    <x v="15"/>
    <n v="1632560"/>
  </r>
  <r>
    <x v="123"/>
    <x v="1"/>
    <x v="16"/>
    <n v="491946"/>
  </r>
  <r>
    <x v="123"/>
    <x v="2"/>
    <x v="0"/>
    <n v="21976175"/>
  </r>
  <r>
    <x v="123"/>
    <x v="2"/>
    <x v="1"/>
    <n v="7586912"/>
  </r>
  <r>
    <x v="123"/>
    <x v="2"/>
    <x v="2"/>
    <n v="5315970"/>
  </r>
  <r>
    <x v="123"/>
    <x v="2"/>
    <x v="3"/>
    <n v="5943903"/>
  </r>
  <r>
    <x v="123"/>
    <x v="2"/>
    <x v="4"/>
    <n v="3237988"/>
  </r>
  <r>
    <x v="123"/>
    <x v="2"/>
    <x v="5"/>
    <n v="3172686"/>
  </r>
  <r>
    <x v="123"/>
    <x v="2"/>
    <x v="6"/>
    <n v="2406572"/>
  </r>
  <r>
    <x v="123"/>
    <x v="2"/>
    <x v="7"/>
    <n v="547220"/>
  </r>
  <r>
    <x v="123"/>
    <x v="2"/>
    <x v="8"/>
    <n v="25447445"/>
  </r>
  <r>
    <x v="123"/>
    <x v="2"/>
    <x v="9"/>
    <n v="3289929"/>
  </r>
  <r>
    <x v="123"/>
    <x v="2"/>
    <x v="10"/>
    <n v="3229963"/>
  </r>
  <r>
    <x v="123"/>
    <x v="2"/>
    <x v="11"/>
    <n v="4191005"/>
  </r>
  <r>
    <x v="123"/>
    <x v="2"/>
    <x v="12"/>
    <n v="3832171"/>
  </r>
  <r>
    <x v="123"/>
    <x v="2"/>
    <x v="13"/>
    <n v="3577133"/>
  </r>
  <r>
    <x v="123"/>
    <x v="2"/>
    <x v="14"/>
    <n v="5375822"/>
  </r>
  <r>
    <x v="123"/>
    <x v="2"/>
    <x v="15"/>
    <n v="6715612"/>
  </r>
  <r>
    <x v="123"/>
    <x v="2"/>
    <x v="16"/>
    <n v="1626926"/>
  </r>
  <r>
    <x v="124"/>
    <x v="0"/>
    <x v="0"/>
    <n v="13766257"/>
  </r>
  <r>
    <x v="124"/>
    <x v="0"/>
    <x v="1"/>
    <n v="5063401"/>
  </r>
  <r>
    <x v="124"/>
    <x v="0"/>
    <x v="2"/>
    <n v="3564411"/>
  </r>
  <r>
    <x v="124"/>
    <x v="0"/>
    <x v="3"/>
    <n v="4227334"/>
  </r>
  <r>
    <x v="124"/>
    <x v="0"/>
    <x v="4"/>
    <n v="2246130"/>
  </r>
  <r>
    <x v="124"/>
    <x v="0"/>
    <x v="5"/>
    <n v="2172570"/>
  </r>
  <r>
    <x v="124"/>
    <x v="0"/>
    <x v="6"/>
    <n v="1731923"/>
  </r>
  <r>
    <x v="124"/>
    <x v="0"/>
    <x v="7"/>
    <n v="409997"/>
  </r>
  <r>
    <x v="124"/>
    <x v="0"/>
    <x v="8"/>
    <n v="17801441"/>
  </r>
  <r>
    <x v="124"/>
    <x v="0"/>
    <x v="9"/>
    <n v="2445109"/>
  </r>
  <r>
    <x v="124"/>
    <x v="0"/>
    <x v="10"/>
    <n v="2239275"/>
  </r>
  <r>
    <x v="124"/>
    <x v="0"/>
    <x v="11"/>
    <n v="3006507"/>
  </r>
  <r>
    <x v="124"/>
    <x v="0"/>
    <x v="12"/>
    <n v="2899621"/>
  </r>
  <r>
    <x v="124"/>
    <x v="0"/>
    <x v="13"/>
    <n v="2657349"/>
  </r>
  <r>
    <x v="124"/>
    <x v="0"/>
    <x v="14"/>
    <n v="3970668"/>
  </r>
  <r>
    <x v="124"/>
    <x v="0"/>
    <x v="15"/>
    <n v="5059409"/>
  </r>
  <r>
    <x v="124"/>
    <x v="0"/>
    <x v="16"/>
    <n v="1143019"/>
  </r>
  <r>
    <x v="124"/>
    <x v="1"/>
    <x v="0"/>
    <n v="8027698"/>
  </r>
  <r>
    <x v="124"/>
    <x v="1"/>
    <x v="1"/>
    <n v="2574564"/>
  </r>
  <r>
    <x v="124"/>
    <x v="1"/>
    <x v="2"/>
    <n v="1703946"/>
  </r>
  <r>
    <x v="124"/>
    <x v="1"/>
    <x v="3"/>
    <n v="1792441"/>
  </r>
  <r>
    <x v="124"/>
    <x v="1"/>
    <x v="4"/>
    <n v="932554"/>
  </r>
  <r>
    <x v="124"/>
    <x v="1"/>
    <x v="5"/>
    <n v="1002456"/>
  </r>
  <r>
    <x v="124"/>
    <x v="1"/>
    <x v="6"/>
    <n v="702650"/>
  </r>
  <r>
    <x v="124"/>
    <x v="1"/>
    <x v="7"/>
    <n v="145892"/>
  </r>
  <r>
    <x v="124"/>
    <x v="1"/>
    <x v="8"/>
    <n v="8004495"/>
  </r>
  <r>
    <x v="124"/>
    <x v="1"/>
    <x v="9"/>
    <n v="957032"/>
  </r>
  <r>
    <x v="124"/>
    <x v="1"/>
    <x v="10"/>
    <n v="1045335"/>
  </r>
  <r>
    <x v="124"/>
    <x v="1"/>
    <x v="11"/>
    <n v="1300415"/>
  </r>
  <r>
    <x v="124"/>
    <x v="1"/>
    <x v="12"/>
    <n v="986222"/>
  </r>
  <r>
    <x v="124"/>
    <x v="1"/>
    <x v="13"/>
    <n v="1039783"/>
  </r>
  <r>
    <x v="124"/>
    <x v="1"/>
    <x v="14"/>
    <n v="1529023"/>
  </r>
  <r>
    <x v="124"/>
    <x v="1"/>
    <x v="15"/>
    <n v="1820787"/>
  </r>
  <r>
    <x v="124"/>
    <x v="1"/>
    <x v="16"/>
    <n v="547251"/>
  </r>
  <r>
    <x v="124"/>
    <x v="2"/>
    <x v="0"/>
    <n v="21793955"/>
  </r>
  <r>
    <x v="124"/>
    <x v="2"/>
    <x v="1"/>
    <n v="7637965"/>
  </r>
  <r>
    <x v="124"/>
    <x v="2"/>
    <x v="2"/>
    <n v="5268357"/>
  </r>
  <r>
    <x v="124"/>
    <x v="2"/>
    <x v="3"/>
    <n v="6019775"/>
  </r>
  <r>
    <x v="124"/>
    <x v="2"/>
    <x v="4"/>
    <n v="3178684"/>
  </r>
  <r>
    <x v="124"/>
    <x v="2"/>
    <x v="5"/>
    <n v="3175026"/>
  </r>
  <r>
    <x v="124"/>
    <x v="2"/>
    <x v="6"/>
    <n v="2434573"/>
  </r>
  <r>
    <x v="124"/>
    <x v="2"/>
    <x v="7"/>
    <n v="555889"/>
  </r>
  <r>
    <x v="124"/>
    <x v="2"/>
    <x v="8"/>
    <n v="25805936"/>
  </r>
  <r>
    <x v="124"/>
    <x v="2"/>
    <x v="9"/>
    <n v="3402141"/>
  </r>
  <r>
    <x v="124"/>
    <x v="2"/>
    <x v="10"/>
    <n v="3284610"/>
  </r>
  <r>
    <x v="124"/>
    <x v="2"/>
    <x v="11"/>
    <n v="4306922"/>
  </r>
  <r>
    <x v="124"/>
    <x v="2"/>
    <x v="12"/>
    <n v="3885843"/>
  </r>
  <r>
    <x v="124"/>
    <x v="2"/>
    <x v="13"/>
    <n v="3697132"/>
  </r>
  <r>
    <x v="124"/>
    <x v="2"/>
    <x v="14"/>
    <n v="5499691"/>
  </r>
  <r>
    <x v="124"/>
    <x v="2"/>
    <x v="15"/>
    <n v="6880196"/>
  </r>
  <r>
    <x v="124"/>
    <x v="2"/>
    <x v="16"/>
    <n v="1690270"/>
  </r>
  <r>
    <x v="125"/>
    <x v="0"/>
    <x v="0"/>
    <n v="13812584"/>
  </r>
  <r>
    <x v="125"/>
    <x v="0"/>
    <x v="1"/>
    <n v="5077370"/>
  </r>
  <r>
    <x v="125"/>
    <x v="0"/>
    <x v="2"/>
    <n v="3579101"/>
  </r>
  <r>
    <x v="125"/>
    <x v="0"/>
    <x v="3"/>
    <n v="4233276"/>
  </r>
  <r>
    <x v="125"/>
    <x v="0"/>
    <x v="4"/>
    <n v="2266118"/>
  </r>
  <r>
    <x v="125"/>
    <x v="0"/>
    <x v="5"/>
    <n v="2190497"/>
  </r>
  <r>
    <x v="125"/>
    <x v="0"/>
    <x v="6"/>
    <n v="1753496"/>
  </r>
  <r>
    <x v="125"/>
    <x v="0"/>
    <x v="7"/>
    <n v="412491"/>
  </r>
  <r>
    <x v="125"/>
    <x v="0"/>
    <x v="8"/>
    <n v="17823822"/>
  </r>
  <r>
    <x v="125"/>
    <x v="0"/>
    <x v="9"/>
    <n v="2431510"/>
  </r>
  <r>
    <x v="125"/>
    <x v="0"/>
    <x v="10"/>
    <n v="2254390"/>
  </r>
  <r>
    <x v="125"/>
    <x v="0"/>
    <x v="11"/>
    <n v="3015804"/>
  </r>
  <r>
    <x v="125"/>
    <x v="0"/>
    <x v="12"/>
    <n v="2923758"/>
  </r>
  <r>
    <x v="125"/>
    <x v="0"/>
    <x v="13"/>
    <n v="2702857"/>
  </r>
  <r>
    <x v="125"/>
    <x v="0"/>
    <x v="14"/>
    <n v="4010493"/>
  </r>
  <r>
    <x v="125"/>
    <x v="0"/>
    <x v="15"/>
    <n v="5071967"/>
  </r>
  <r>
    <x v="125"/>
    <x v="0"/>
    <x v="16"/>
    <n v="1153033"/>
  </r>
  <r>
    <x v="125"/>
    <x v="1"/>
    <x v="0"/>
    <n v="8219273"/>
  </r>
  <r>
    <x v="125"/>
    <x v="1"/>
    <x v="1"/>
    <n v="2618192"/>
  </r>
  <r>
    <x v="125"/>
    <x v="1"/>
    <x v="2"/>
    <n v="1660902"/>
  </r>
  <r>
    <x v="125"/>
    <x v="1"/>
    <x v="3"/>
    <n v="1760578"/>
  </r>
  <r>
    <x v="125"/>
    <x v="1"/>
    <x v="4"/>
    <n v="937961"/>
  </r>
  <r>
    <x v="125"/>
    <x v="1"/>
    <x v="5"/>
    <n v="1007377"/>
  </r>
  <r>
    <x v="125"/>
    <x v="1"/>
    <x v="6"/>
    <n v="715906"/>
  </r>
  <r>
    <x v="125"/>
    <x v="1"/>
    <x v="7"/>
    <n v="142451"/>
  </r>
  <r>
    <x v="125"/>
    <x v="1"/>
    <x v="8"/>
    <n v="7849649"/>
  </r>
  <r>
    <x v="125"/>
    <x v="1"/>
    <x v="9"/>
    <n v="833585"/>
  </r>
  <r>
    <x v="125"/>
    <x v="1"/>
    <x v="10"/>
    <n v="1019546"/>
  </r>
  <r>
    <x v="125"/>
    <x v="1"/>
    <x v="11"/>
    <n v="1238443"/>
  </r>
  <r>
    <x v="125"/>
    <x v="1"/>
    <x v="12"/>
    <n v="947595"/>
  </r>
  <r>
    <x v="125"/>
    <x v="1"/>
    <x v="13"/>
    <n v="984836"/>
  </r>
  <r>
    <x v="125"/>
    <x v="1"/>
    <x v="14"/>
    <n v="1458753"/>
  </r>
  <r>
    <x v="125"/>
    <x v="1"/>
    <x v="15"/>
    <n v="1768535"/>
  </r>
  <r>
    <x v="125"/>
    <x v="1"/>
    <x v="16"/>
    <n v="514486"/>
  </r>
  <r>
    <x v="125"/>
    <x v="2"/>
    <x v="0"/>
    <n v="22031857"/>
  </r>
  <r>
    <x v="125"/>
    <x v="2"/>
    <x v="1"/>
    <n v="7695562"/>
  </r>
  <r>
    <x v="125"/>
    <x v="2"/>
    <x v="2"/>
    <n v="5240003"/>
  </r>
  <r>
    <x v="125"/>
    <x v="2"/>
    <x v="3"/>
    <n v="5993854"/>
  </r>
  <r>
    <x v="125"/>
    <x v="2"/>
    <x v="4"/>
    <n v="3204079"/>
  </r>
  <r>
    <x v="125"/>
    <x v="2"/>
    <x v="5"/>
    <n v="3197874"/>
  </r>
  <r>
    <x v="125"/>
    <x v="2"/>
    <x v="6"/>
    <n v="2469402"/>
  </r>
  <r>
    <x v="125"/>
    <x v="2"/>
    <x v="7"/>
    <n v="554942"/>
  </r>
  <r>
    <x v="125"/>
    <x v="2"/>
    <x v="8"/>
    <n v="25673471"/>
  </r>
  <r>
    <x v="125"/>
    <x v="2"/>
    <x v="9"/>
    <n v="3265095"/>
  </r>
  <r>
    <x v="125"/>
    <x v="2"/>
    <x v="10"/>
    <n v="3273936"/>
  </r>
  <r>
    <x v="125"/>
    <x v="2"/>
    <x v="11"/>
    <n v="4254247"/>
  </r>
  <r>
    <x v="125"/>
    <x v="2"/>
    <x v="12"/>
    <n v="3871353"/>
  </r>
  <r>
    <x v="125"/>
    <x v="2"/>
    <x v="13"/>
    <n v="3687693"/>
  </r>
  <r>
    <x v="125"/>
    <x v="2"/>
    <x v="14"/>
    <n v="5469246"/>
  </r>
  <r>
    <x v="125"/>
    <x v="2"/>
    <x v="15"/>
    <n v="6840502"/>
  </r>
  <r>
    <x v="125"/>
    <x v="2"/>
    <x v="16"/>
    <n v="1667519"/>
  </r>
  <r>
    <x v="126"/>
    <x v="0"/>
    <x v="0"/>
    <n v="14018322"/>
  </r>
  <r>
    <x v="126"/>
    <x v="0"/>
    <x v="1"/>
    <n v="5112723"/>
  </r>
  <r>
    <x v="126"/>
    <x v="0"/>
    <x v="2"/>
    <n v="3616988"/>
  </r>
  <r>
    <x v="126"/>
    <x v="0"/>
    <x v="3"/>
    <n v="4298897"/>
  </r>
  <r>
    <x v="126"/>
    <x v="0"/>
    <x v="4"/>
    <n v="2308063"/>
  </r>
  <r>
    <x v="126"/>
    <x v="0"/>
    <x v="5"/>
    <n v="2219061"/>
  </r>
  <r>
    <x v="126"/>
    <x v="0"/>
    <x v="6"/>
    <n v="1756159"/>
  </r>
  <r>
    <x v="126"/>
    <x v="0"/>
    <x v="7"/>
    <n v="420602"/>
  </r>
  <r>
    <x v="126"/>
    <x v="0"/>
    <x v="8"/>
    <n v="18133836"/>
  </r>
  <r>
    <x v="126"/>
    <x v="0"/>
    <x v="9"/>
    <n v="2521811"/>
  </r>
  <r>
    <x v="126"/>
    <x v="0"/>
    <x v="10"/>
    <n v="2290089"/>
  </r>
  <r>
    <x v="126"/>
    <x v="0"/>
    <x v="11"/>
    <n v="3076006"/>
  </r>
  <r>
    <x v="126"/>
    <x v="0"/>
    <x v="12"/>
    <n v="2970198"/>
  </r>
  <r>
    <x v="126"/>
    <x v="0"/>
    <x v="13"/>
    <n v="2757429"/>
  </r>
  <r>
    <x v="126"/>
    <x v="0"/>
    <x v="14"/>
    <n v="4076276"/>
  </r>
  <r>
    <x v="126"/>
    <x v="0"/>
    <x v="15"/>
    <n v="5098602"/>
  </r>
  <r>
    <x v="126"/>
    <x v="0"/>
    <x v="16"/>
    <n v="1169987"/>
  </r>
  <r>
    <x v="126"/>
    <x v="1"/>
    <x v="0"/>
    <n v="8192058"/>
  </r>
  <r>
    <x v="126"/>
    <x v="1"/>
    <x v="1"/>
    <n v="2568411"/>
  </r>
  <r>
    <x v="126"/>
    <x v="1"/>
    <x v="2"/>
    <n v="1628657"/>
  </r>
  <r>
    <x v="126"/>
    <x v="1"/>
    <x v="3"/>
    <n v="1764031"/>
  </r>
  <r>
    <x v="126"/>
    <x v="1"/>
    <x v="4"/>
    <n v="929373"/>
  </r>
  <r>
    <x v="126"/>
    <x v="1"/>
    <x v="5"/>
    <n v="996868"/>
  </r>
  <r>
    <x v="126"/>
    <x v="1"/>
    <x v="6"/>
    <n v="715450"/>
  </r>
  <r>
    <x v="126"/>
    <x v="1"/>
    <x v="7"/>
    <n v="140229"/>
  </r>
  <r>
    <x v="126"/>
    <x v="1"/>
    <x v="8"/>
    <n v="7872336"/>
  </r>
  <r>
    <x v="126"/>
    <x v="1"/>
    <x v="9"/>
    <n v="863352"/>
  </r>
  <r>
    <x v="126"/>
    <x v="1"/>
    <x v="10"/>
    <n v="1023030"/>
  </r>
  <r>
    <x v="126"/>
    <x v="1"/>
    <x v="11"/>
    <n v="1234133"/>
  </r>
  <r>
    <x v="126"/>
    <x v="1"/>
    <x v="12"/>
    <n v="934794"/>
  </r>
  <r>
    <x v="126"/>
    <x v="1"/>
    <x v="13"/>
    <n v="974312"/>
  </r>
  <r>
    <x v="126"/>
    <x v="1"/>
    <x v="14"/>
    <n v="1452617"/>
  </r>
  <r>
    <x v="126"/>
    <x v="1"/>
    <x v="15"/>
    <n v="1746452"/>
  </r>
  <r>
    <x v="126"/>
    <x v="1"/>
    <x v="16"/>
    <n v="491298"/>
  </r>
  <r>
    <x v="126"/>
    <x v="2"/>
    <x v="0"/>
    <n v="22210380"/>
  </r>
  <r>
    <x v="126"/>
    <x v="2"/>
    <x v="1"/>
    <n v="7681134"/>
  </r>
  <r>
    <x v="126"/>
    <x v="2"/>
    <x v="2"/>
    <n v="5245645"/>
  </r>
  <r>
    <x v="126"/>
    <x v="2"/>
    <x v="3"/>
    <n v="6062928"/>
  </r>
  <r>
    <x v="126"/>
    <x v="2"/>
    <x v="4"/>
    <n v="3237436"/>
  </r>
  <r>
    <x v="126"/>
    <x v="2"/>
    <x v="5"/>
    <n v="3215929"/>
  </r>
  <r>
    <x v="126"/>
    <x v="2"/>
    <x v="6"/>
    <n v="2471609"/>
  </r>
  <r>
    <x v="126"/>
    <x v="2"/>
    <x v="7"/>
    <n v="560831"/>
  </r>
  <r>
    <x v="126"/>
    <x v="2"/>
    <x v="8"/>
    <n v="26006172"/>
  </r>
  <r>
    <x v="126"/>
    <x v="2"/>
    <x v="9"/>
    <n v="3385163"/>
  </r>
  <r>
    <x v="126"/>
    <x v="2"/>
    <x v="10"/>
    <n v="3313119"/>
  </r>
  <r>
    <x v="126"/>
    <x v="2"/>
    <x v="11"/>
    <n v="4310139"/>
  </r>
  <r>
    <x v="126"/>
    <x v="2"/>
    <x v="12"/>
    <n v="3904992"/>
  </r>
  <r>
    <x v="126"/>
    <x v="2"/>
    <x v="13"/>
    <n v="3731741"/>
  </r>
  <r>
    <x v="126"/>
    <x v="2"/>
    <x v="14"/>
    <n v="5528893"/>
  </r>
  <r>
    <x v="126"/>
    <x v="2"/>
    <x v="15"/>
    <n v="6845054"/>
  </r>
  <r>
    <x v="126"/>
    <x v="2"/>
    <x v="16"/>
    <n v="1661285"/>
  </r>
  <r>
    <x v="127"/>
    <x v="0"/>
    <x v="0"/>
    <n v="13975047"/>
  </r>
  <r>
    <x v="127"/>
    <x v="0"/>
    <x v="1"/>
    <n v="5075190"/>
  </r>
  <r>
    <x v="127"/>
    <x v="0"/>
    <x v="2"/>
    <n v="3576262"/>
  </r>
  <r>
    <x v="127"/>
    <x v="0"/>
    <x v="3"/>
    <n v="4301727"/>
  </r>
  <r>
    <x v="127"/>
    <x v="0"/>
    <x v="4"/>
    <n v="2307442"/>
  </r>
  <r>
    <x v="127"/>
    <x v="0"/>
    <x v="5"/>
    <n v="2210861"/>
  </r>
  <r>
    <x v="127"/>
    <x v="0"/>
    <x v="6"/>
    <n v="1744349"/>
  </r>
  <r>
    <x v="127"/>
    <x v="0"/>
    <x v="7"/>
    <n v="419720"/>
  </r>
  <r>
    <x v="127"/>
    <x v="0"/>
    <x v="8"/>
    <n v="18104657"/>
  </r>
  <r>
    <x v="127"/>
    <x v="0"/>
    <x v="9"/>
    <n v="2540755"/>
  </r>
  <r>
    <x v="127"/>
    <x v="0"/>
    <x v="10"/>
    <n v="2284625"/>
  </r>
  <r>
    <x v="127"/>
    <x v="0"/>
    <x v="11"/>
    <n v="3072082"/>
  </r>
  <r>
    <x v="127"/>
    <x v="0"/>
    <x v="12"/>
    <n v="2962459"/>
  </r>
  <r>
    <x v="127"/>
    <x v="0"/>
    <x v="13"/>
    <n v="2750122"/>
  </r>
  <r>
    <x v="127"/>
    <x v="0"/>
    <x v="14"/>
    <n v="4062062"/>
  </r>
  <r>
    <x v="127"/>
    <x v="0"/>
    <x v="15"/>
    <n v="5040299"/>
  </r>
  <r>
    <x v="127"/>
    <x v="0"/>
    <x v="16"/>
    <n v="1157942"/>
  </r>
  <r>
    <x v="127"/>
    <x v="1"/>
    <x v="0"/>
    <n v="8176624"/>
  </r>
  <r>
    <x v="127"/>
    <x v="1"/>
    <x v="1"/>
    <n v="2509633"/>
  </r>
  <r>
    <x v="127"/>
    <x v="1"/>
    <x v="2"/>
    <n v="1598603"/>
  </r>
  <r>
    <x v="127"/>
    <x v="1"/>
    <x v="3"/>
    <n v="1766255"/>
  </r>
  <r>
    <x v="127"/>
    <x v="1"/>
    <x v="4"/>
    <n v="939128"/>
  </r>
  <r>
    <x v="127"/>
    <x v="1"/>
    <x v="5"/>
    <n v="994135"/>
  </r>
  <r>
    <x v="127"/>
    <x v="1"/>
    <x v="6"/>
    <n v="705532"/>
  </r>
  <r>
    <x v="127"/>
    <x v="1"/>
    <x v="7"/>
    <n v="140631"/>
  </r>
  <r>
    <x v="127"/>
    <x v="1"/>
    <x v="8"/>
    <n v="7866241"/>
  </r>
  <r>
    <x v="127"/>
    <x v="1"/>
    <x v="9"/>
    <n v="900219"/>
  </r>
  <r>
    <x v="127"/>
    <x v="1"/>
    <x v="10"/>
    <n v="1027363"/>
  </r>
  <r>
    <x v="127"/>
    <x v="1"/>
    <x v="11"/>
    <n v="1247055"/>
  </r>
  <r>
    <x v="127"/>
    <x v="1"/>
    <x v="12"/>
    <n v="940031"/>
  </r>
  <r>
    <x v="127"/>
    <x v="1"/>
    <x v="13"/>
    <n v="977088"/>
  </r>
  <r>
    <x v="127"/>
    <x v="1"/>
    <x v="14"/>
    <n v="1444579"/>
  </r>
  <r>
    <x v="127"/>
    <x v="1"/>
    <x v="15"/>
    <n v="1698812"/>
  </r>
  <r>
    <x v="127"/>
    <x v="1"/>
    <x v="16"/>
    <n v="490404"/>
  </r>
  <r>
    <x v="127"/>
    <x v="2"/>
    <x v="0"/>
    <n v="22151671"/>
  </r>
  <r>
    <x v="127"/>
    <x v="2"/>
    <x v="1"/>
    <n v="7584823"/>
  </r>
  <r>
    <x v="127"/>
    <x v="2"/>
    <x v="2"/>
    <n v="5174865"/>
  </r>
  <r>
    <x v="127"/>
    <x v="2"/>
    <x v="3"/>
    <n v="6067982"/>
  </r>
  <r>
    <x v="127"/>
    <x v="2"/>
    <x v="4"/>
    <n v="3246570"/>
  </r>
  <r>
    <x v="127"/>
    <x v="2"/>
    <x v="5"/>
    <n v="3204996"/>
  </r>
  <r>
    <x v="127"/>
    <x v="2"/>
    <x v="6"/>
    <n v="2449881"/>
  </r>
  <r>
    <x v="127"/>
    <x v="2"/>
    <x v="7"/>
    <n v="560351"/>
  </r>
  <r>
    <x v="127"/>
    <x v="2"/>
    <x v="8"/>
    <n v="25970898"/>
  </r>
  <r>
    <x v="127"/>
    <x v="2"/>
    <x v="9"/>
    <n v="3440974"/>
  </r>
  <r>
    <x v="127"/>
    <x v="2"/>
    <x v="10"/>
    <n v="3311988"/>
  </r>
  <r>
    <x v="127"/>
    <x v="2"/>
    <x v="11"/>
    <n v="4319137"/>
  </r>
  <r>
    <x v="127"/>
    <x v="2"/>
    <x v="12"/>
    <n v="3902490"/>
  </r>
  <r>
    <x v="127"/>
    <x v="2"/>
    <x v="13"/>
    <n v="3727210"/>
  </r>
  <r>
    <x v="127"/>
    <x v="2"/>
    <x v="14"/>
    <n v="5506641"/>
  </r>
  <r>
    <x v="127"/>
    <x v="2"/>
    <x v="15"/>
    <n v="6739111"/>
  </r>
  <r>
    <x v="127"/>
    <x v="2"/>
    <x v="16"/>
    <n v="1648346"/>
  </r>
  <r>
    <x v="128"/>
    <x v="0"/>
    <x v="0"/>
    <n v="13934975"/>
  </r>
  <r>
    <x v="128"/>
    <x v="0"/>
    <x v="1"/>
    <n v="5066374"/>
  </r>
  <r>
    <x v="128"/>
    <x v="0"/>
    <x v="2"/>
    <n v="3578806"/>
  </r>
  <r>
    <x v="128"/>
    <x v="0"/>
    <x v="3"/>
    <n v="4312407"/>
  </r>
  <r>
    <x v="128"/>
    <x v="0"/>
    <x v="4"/>
    <n v="2300624"/>
  </r>
  <r>
    <x v="128"/>
    <x v="0"/>
    <x v="5"/>
    <n v="2194179"/>
  </r>
  <r>
    <x v="128"/>
    <x v="0"/>
    <x v="6"/>
    <n v="1742899"/>
  </r>
  <r>
    <x v="128"/>
    <x v="0"/>
    <x v="7"/>
    <n v="417816"/>
  </r>
  <r>
    <x v="128"/>
    <x v="0"/>
    <x v="8"/>
    <n v="18054589"/>
  </r>
  <r>
    <x v="128"/>
    <x v="0"/>
    <x v="9"/>
    <n v="2515766"/>
  </r>
  <r>
    <x v="128"/>
    <x v="0"/>
    <x v="10"/>
    <n v="2282682"/>
  </r>
  <r>
    <x v="128"/>
    <x v="0"/>
    <x v="11"/>
    <n v="3047033"/>
  </r>
  <r>
    <x v="128"/>
    <x v="0"/>
    <x v="12"/>
    <n v="2949350"/>
  </r>
  <r>
    <x v="128"/>
    <x v="0"/>
    <x v="13"/>
    <n v="2734550"/>
  </r>
  <r>
    <x v="128"/>
    <x v="0"/>
    <x v="14"/>
    <n v="4054826"/>
  </r>
  <r>
    <x v="128"/>
    <x v="0"/>
    <x v="15"/>
    <n v="5036061"/>
  </r>
  <r>
    <x v="128"/>
    <x v="0"/>
    <x v="16"/>
    <n v="1158812"/>
  </r>
  <r>
    <x v="128"/>
    <x v="1"/>
    <x v="0"/>
    <n v="8364627"/>
  </r>
  <r>
    <x v="128"/>
    <x v="1"/>
    <x v="1"/>
    <n v="2657863"/>
  </r>
  <r>
    <x v="128"/>
    <x v="1"/>
    <x v="2"/>
    <n v="1653841"/>
  </r>
  <r>
    <x v="128"/>
    <x v="1"/>
    <x v="3"/>
    <n v="1800481"/>
  </r>
  <r>
    <x v="128"/>
    <x v="1"/>
    <x v="4"/>
    <n v="972947"/>
  </r>
  <r>
    <x v="128"/>
    <x v="1"/>
    <x v="5"/>
    <n v="1015338"/>
  </r>
  <r>
    <x v="128"/>
    <x v="1"/>
    <x v="6"/>
    <n v="734559"/>
  </r>
  <r>
    <x v="128"/>
    <x v="1"/>
    <x v="7"/>
    <n v="147320"/>
  </r>
  <r>
    <x v="128"/>
    <x v="1"/>
    <x v="8"/>
    <n v="8020878"/>
  </r>
  <r>
    <x v="128"/>
    <x v="1"/>
    <x v="9"/>
    <n v="973229"/>
  </r>
  <r>
    <x v="128"/>
    <x v="1"/>
    <x v="10"/>
    <n v="1054384"/>
  </r>
  <r>
    <x v="128"/>
    <x v="1"/>
    <x v="11"/>
    <n v="1288343"/>
  </r>
  <r>
    <x v="128"/>
    <x v="1"/>
    <x v="12"/>
    <n v="972473"/>
  </r>
  <r>
    <x v="128"/>
    <x v="1"/>
    <x v="13"/>
    <n v="1011005"/>
  </r>
  <r>
    <x v="128"/>
    <x v="1"/>
    <x v="14"/>
    <n v="1515342"/>
  </r>
  <r>
    <x v="128"/>
    <x v="1"/>
    <x v="15"/>
    <n v="1779687"/>
  </r>
  <r>
    <x v="128"/>
    <x v="1"/>
    <x v="16"/>
    <n v="514035"/>
  </r>
  <r>
    <x v="128"/>
    <x v="2"/>
    <x v="0"/>
    <n v="22299602"/>
  </r>
  <r>
    <x v="128"/>
    <x v="2"/>
    <x v="1"/>
    <n v="7724237"/>
  </r>
  <r>
    <x v="128"/>
    <x v="2"/>
    <x v="2"/>
    <n v="5232647"/>
  </r>
  <r>
    <x v="128"/>
    <x v="2"/>
    <x v="3"/>
    <n v="6112888"/>
  </r>
  <r>
    <x v="128"/>
    <x v="2"/>
    <x v="4"/>
    <n v="3273571"/>
  </r>
  <r>
    <x v="128"/>
    <x v="2"/>
    <x v="5"/>
    <n v="3209517"/>
  </r>
  <r>
    <x v="128"/>
    <x v="2"/>
    <x v="6"/>
    <n v="2477458"/>
  </r>
  <r>
    <x v="128"/>
    <x v="2"/>
    <x v="7"/>
    <n v="565136"/>
  </r>
  <r>
    <x v="128"/>
    <x v="2"/>
    <x v="8"/>
    <n v="26075467"/>
  </r>
  <r>
    <x v="128"/>
    <x v="2"/>
    <x v="9"/>
    <n v="3488995"/>
  </r>
  <r>
    <x v="128"/>
    <x v="2"/>
    <x v="10"/>
    <n v="3337066"/>
  </r>
  <r>
    <x v="128"/>
    <x v="2"/>
    <x v="11"/>
    <n v="4335376"/>
  </r>
  <r>
    <x v="128"/>
    <x v="2"/>
    <x v="12"/>
    <n v="3921823"/>
  </r>
  <r>
    <x v="128"/>
    <x v="2"/>
    <x v="13"/>
    <n v="3745555"/>
  </r>
  <r>
    <x v="128"/>
    <x v="2"/>
    <x v="14"/>
    <n v="5570168"/>
  </r>
  <r>
    <x v="128"/>
    <x v="2"/>
    <x v="15"/>
    <n v="6815748"/>
  </r>
  <r>
    <x v="128"/>
    <x v="2"/>
    <x v="16"/>
    <n v="1672847"/>
  </r>
  <r>
    <x v="129"/>
    <x v="0"/>
    <x v="0"/>
    <n v="13843584"/>
  </r>
  <r>
    <x v="129"/>
    <x v="0"/>
    <x v="1"/>
    <n v="5050549"/>
  </r>
  <r>
    <x v="129"/>
    <x v="0"/>
    <x v="2"/>
    <n v="3584229"/>
  </r>
  <r>
    <x v="129"/>
    <x v="0"/>
    <x v="3"/>
    <n v="4294390"/>
  </r>
  <r>
    <x v="129"/>
    <x v="0"/>
    <x v="4"/>
    <n v="2216195"/>
  </r>
  <r>
    <x v="129"/>
    <x v="0"/>
    <x v="5"/>
    <n v="2159902"/>
  </r>
  <r>
    <x v="129"/>
    <x v="0"/>
    <x v="6"/>
    <n v="1753828"/>
  </r>
  <r>
    <x v="129"/>
    <x v="0"/>
    <x v="7"/>
    <n v="410716"/>
  </r>
  <r>
    <x v="129"/>
    <x v="0"/>
    <x v="8"/>
    <n v="17952654"/>
  </r>
  <r>
    <x v="129"/>
    <x v="0"/>
    <x v="9"/>
    <n v="2475184"/>
  </r>
  <r>
    <x v="129"/>
    <x v="0"/>
    <x v="10"/>
    <n v="2261395"/>
  </r>
  <r>
    <x v="129"/>
    <x v="0"/>
    <x v="11"/>
    <n v="3023292"/>
  </r>
  <r>
    <x v="129"/>
    <x v="0"/>
    <x v="12"/>
    <n v="2922718"/>
  </r>
  <r>
    <x v="129"/>
    <x v="0"/>
    <x v="13"/>
    <n v="2713147"/>
  </r>
  <r>
    <x v="129"/>
    <x v="0"/>
    <x v="14"/>
    <n v="4031339"/>
  </r>
  <r>
    <x v="129"/>
    <x v="0"/>
    <x v="15"/>
    <n v="5025594"/>
  </r>
  <r>
    <x v="129"/>
    <x v="0"/>
    <x v="16"/>
    <n v="1161446"/>
  </r>
  <r>
    <x v="129"/>
    <x v="1"/>
    <x v="0"/>
    <n v="8549968"/>
  </r>
  <r>
    <x v="129"/>
    <x v="1"/>
    <x v="1"/>
    <n v="2762125"/>
  </r>
  <r>
    <x v="129"/>
    <x v="1"/>
    <x v="2"/>
    <n v="1723657"/>
  </r>
  <r>
    <x v="129"/>
    <x v="1"/>
    <x v="3"/>
    <n v="1837250"/>
  </r>
  <r>
    <x v="129"/>
    <x v="1"/>
    <x v="4"/>
    <n v="953645"/>
  </r>
  <r>
    <x v="129"/>
    <x v="1"/>
    <x v="5"/>
    <n v="998756"/>
  </r>
  <r>
    <x v="129"/>
    <x v="1"/>
    <x v="6"/>
    <n v="771408"/>
  </r>
  <r>
    <x v="129"/>
    <x v="1"/>
    <x v="7"/>
    <n v="147535"/>
  </r>
  <r>
    <x v="129"/>
    <x v="1"/>
    <x v="8"/>
    <n v="8133205"/>
  </r>
  <r>
    <x v="129"/>
    <x v="1"/>
    <x v="9"/>
    <n v="1011202"/>
  </r>
  <r>
    <x v="129"/>
    <x v="1"/>
    <x v="10"/>
    <n v="1063209"/>
  </r>
  <r>
    <x v="129"/>
    <x v="1"/>
    <x v="11"/>
    <n v="1315741"/>
  </r>
  <r>
    <x v="129"/>
    <x v="1"/>
    <x v="12"/>
    <n v="983505"/>
  </r>
  <r>
    <x v="129"/>
    <x v="1"/>
    <x v="13"/>
    <n v="1058178"/>
  </r>
  <r>
    <x v="129"/>
    <x v="1"/>
    <x v="14"/>
    <n v="1544071"/>
  </r>
  <r>
    <x v="129"/>
    <x v="1"/>
    <x v="15"/>
    <n v="1852367"/>
  </r>
  <r>
    <x v="129"/>
    <x v="1"/>
    <x v="16"/>
    <n v="566923"/>
  </r>
  <r>
    <x v="129"/>
    <x v="2"/>
    <x v="0"/>
    <n v="22393552"/>
  </r>
  <r>
    <x v="129"/>
    <x v="2"/>
    <x v="1"/>
    <n v="7812674"/>
  </r>
  <r>
    <x v="129"/>
    <x v="2"/>
    <x v="2"/>
    <n v="5307886"/>
  </r>
  <r>
    <x v="129"/>
    <x v="2"/>
    <x v="3"/>
    <n v="6131640"/>
  </r>
  <r>
    <x v="129"/>
    <x v="2"/>
    <x v="4"/>
    <n v="3169840"/>
  </r>
  <r>
    <x v="129"/>
    <x v="2"/>
    <x v="5"/>
    <n v="3158658"/>
  </r>
  <r>
    <x v="129"/>
    <x v="2"/>
    <x v="6"/>
    <n v="2525236"/>
  </r>
  <r>
    <x v="129"/>
    <x v="2"/>
    <x v="7"/>
    <n v="558251"/>
  </r>
  <r>
    <x v="129"/>
    <x v="2"/>
    <x v="8"/>
    <n v="26085859"/>
  </r>
  <r>
    <x v="129"/>
    <x v="2"/>
    <x v="9"/>
    <n v="3486386"/>
  </r>
  <r>
    <x v="129"/>
    <x v="2"/>
    <x v="10"/>
    <n v="3324604"/>
  </r>
  <r>
    <x v="129"/>
    <x v="2"/>
    <x v="11"/>
    <n v="4339033"/>
  </r>
  <r>
    <x v="129"/>
    <x v="2"/>
    <x v="12"/>
    <n v="3906223"/>
  </r>
  <r>
    <x v="129"/>
    <x v="2"/>
    <x v="13"/>
    <n v="3771325"/>
  </r>
  <r>
    <x v="129"/>
    <x v="2"/>
    <x v="14"/>
    <n v="5575410"/>
  </r>
  <r>
    <x v="129"/>
    <x v="2"/>
    <x v="15"/>
    <n v="6877961"/>
  </r>
  <r>
    <x v="129"/>
    <x v="2"/>
    <x v="16"/>
    <n v="1728369"/>
  </r>
  <r>
    <x v="130"/>
    <x v="0"/>
    <x v="0"/>
    <n v="13915826"/>
  </r>
  <r>
    <x v="130"/>
    <x v="0"/>
    <x v="1"/>
    <n v="5099535"/>
  </r>
  <r>
    <x v="130"/>
    <x v="0"/>
    <x v="2"/>
    <n v="3607460"/>
  </r>
  <r>
    <x v="130"/>
    <x v="0"/>
    <x v="3"/>
    <n v="4300798"/>
  </r>
  <r>
    <x v="130"/>
    <x v="0"/>
    <x v="4"/>
    <n v="2127515"/>
  </r>
  <r>
    <x v="130"/>
    <x v="0"/>
    <x v="5"/>
    <n v="2184514"/>
  </r>
  <r>
    <x v="130"/>
    <x v="0"/>
    <x v="6"/>
    <n v="1766743"/>
  </r>
  <r>
    <x v="130"/>
    <x v="0"/>
    <x v="7"/>
    <n v="413609"/>
  </r>
  <r>
    <x v="130"/>
    <x v="0"/>
    <x v="8"/>
    <n v="18009763"/>
  </r>
  <r>
    <x v="130"/>
    <x v="0"/>
    <x v="9"/>
    <n v="2501358"/>
  </r>
  <r>
    <x v="130"/>
    <x v="0"/>
    <x v="10"/>
    <n v="2271436"/>
  </r>
  <r>
    <x v="130"/>
    <x v="0"/>
    <x v="11"/>
    <n v="3040977"/>
  </r>
  <r>
    <x v="130"/>
    <x v="0"/>
    <x v="12"/>
    <n v="2934111"/>
  </r>
  <r>
    <x v="130"/>
    <x v="0"/>
    <x v="13"/>
    <n v="2692597"/>
  </r>
  <r>
    <x v="130"/>
    <x v="0"/>
    <x v="14"/>
    <n v="4052470"/>
  </r>
  <r>
    <x v="130"/>
    <x v="0"/>
    <x v="15"/>
    <n v="5054977"/>
  </r>
  <r>
    <x v="130"/>
    <x v="0"/>
    <x v="16"/>
    <n v="1158454"/>
  </r>
  <r>
    <x v="130"/>
    <x v="1"/>
    <x v="0"/>
    <n v="8295826"/>
  </r>
  <r>
    <x v="130"/>
    <x v="1"/>
    <x v="1"/>
    <n v="2696251"/>
  </r>
  <r>
    <x v="130"/>
    <x v="1"/>
    <x v="2"/>
    <n v="1699843"/>
  </r>
  <r>
    <x v="130"/>
    <x v="1"/>
    <x v="3"/>
    <n v="1767692"/>
  </r>
  <r>
    <x v="130"/>
    <x v="1"/>
    <x v="4"/>
    <n v="908894"/>
  </r>
  <r>
    <x v="130"/>
    <x v="1"/>
    <x v="5"/>
    <n v="999644"/>
  </r>
  <r>
    <x v="130"/>
    <x v="1"/>
    <x v="6"/>
    <n v="754356"/>
  </r>
  <r>
    <x v="130"/>
    <x v="1"/>
    <x v="7"/>
    <n v="143969"/>
  </r>
  <r>
    <x v="130"/>
    <x v="1"/>
    <x v="8"/>
    <n v="7824907"/>
  </r>
  <r>
    <x v="130"/>
    <x v="1"/>
    <x v="9"/>
    <n v="957361"/>
  </r>
  <r>
    <x v="130"/>
    <x v="1"/>
    <x v="10"/>
    <n v="1022218"/>
  </r>
  <r>
    <x v="130"/>
    <x v="1"/>
    <x v="11"/>
    <n v="1225659"/>
  </r>
  <r>
    <x v="130"/>
    <x v="1"/>
    <x v="12"/>
    <n v="927196"/>
  </r>
  <r>
    <x v="130"/>
    <x v="1"/>
    <x v="13"/>
    <n v="956617"/>
  </r>
  <r>
    <x v="130"/>
    <x v="1"/>
    <x v="14"/>
    <n v="1472269"/>
  </r>
  <r>
    <x v="130"/>
    <x v="1"/>
    <x v="15"/>
    <n v="1760647"/>
  </r>
  <r>
    <x v="130"/>
    <x v="1"/>
    <x v="16"/>
    <n v="516329"/>
  </r>
  <r>
    <x v="130"/>
    <x v="2"/>
    <x v="0"/>
    <n v="22211652"/>
  </r>
  <r>
    <x v="130"/>
    <x v="2"/>
    <x v="1"/>
    <n v="7795786"/>
  </r>
  <r>
    <x v="130"/>
    <x v="2"/>
    <x v="2"/>
    <n v="5307303"/>
  </r>
  <r>
    <x v="130"/>
    <x v="2"/>
    <x v="3"/>
    <n v="6068490"/>
  </r>
  <r>
    <x v="130"/>
    <x v="2"/>
    <x v="4"/>
    <n v="3036409"/>
  </r>
  <r>
    <x v="130"/>
    <x v="2"/>
    <x v="5"/>
    <n v="3184158"/>
  </r>
  <r>
    <x v="130"/>
    <x v="2"/>
    <x v="6"/>
    <n v="2521099"/>
  </r>
  <r>
    <x v="130"/>
    <x v="2"/>
    <x v="7"/>
    <n v="557578"/>
  </r>
  <r>
    <x v="130"/>
    <x v="2"/>
    <x v="8"/>
    <n v="25834670"/>
  </r>
  <r>
    <x v="130"/>
    <x v="2"/>
    <x v="9"/>
    <n v="3458719"/>
  </r>
  <r>
    <x v="130"/>
    <x v="2"/>
    <x v="10"/>
    <n v="3293654"/>
  </r>
  <r>
    <x v="130"/>
    <x v="2"/>
    <x v="11"/>
    <n v="4266636"/>
  </r>
  <r>
    <x v="130"/>
    <x v="2"/>
    <x v="12"/>
    <n v="3861307"/>
  </r>
  <r>
    <x v="130"/>
    <x v="2"/>
    <x v="13"/>
    <n v="3649214"/>
  </r>
  <r>
    <x v="130"/>
    <x v="2"/>
    <x v="14"/>
    <n v="5524739"/>
  </r>
  <r>
    <x v="130"/>
    <x v="2"/>
    <x v="15"/>
    <n v="6815624"/>
  </r>
  <r>
    <x v="130"/>
    <x v="2"/>
    <x v="16"/>
    <n v="1674783"/>
  </r>
  <r>
    <x v="131"/>
    <x v="0"/>
    <x v="0"/>
    <n v="13863796"/>
  </r>
  <r>
    <x v="131"/>
    <x v="0"/>
    <x v="1"/>
    <n v="5035723"/>
  </r>
  <r>
    <x v="131"/>
    <x v="0"/>
    <x v="2"/>
    <n v="3613046"/>
  </r>
  <r>
    <x v="131"/>
    <x v="0"/>
    <x v="3"/>
    <n v="4301793"/>
  </r>
  <r>
    <x v="131"/>
    <x v="0"/>
    <x v="4"/>
    <n v="2297545"/>
  </r>
  <r>
    <x v="131"/>
    <x v="0"/>
    <x v="5"/>
    <n v="2179137"/>
  </r>
  <r>
    <x v="131"/>
    <x v="0"/>
    <x v="6"/>
    <n v="1755278"/>
  </r>
  <r>
    <x v="131"/>
    <x v="0"/>
    <x v="7"/>
    <n v="414817"/>
  </r>
  <r>
    <x v="131"/>
    <x v="0"/>
    <x v="8"/>
    <n v="18006809"/>
  </r>
  <r>
    <x v="131"/>
    <x v="0"/>
    <x v="9"/>
    <n v="2523808"/>
  </r>
  <r>
    <x v="131"/>
    <x v="0"/>
    <x v="10"/>
    <n v="2280060"/>
  </r>
  <r>
    <x v="131"/>
    <x v="0"/>
    <x v="11"/>
    <n v="3052609"/>
  </r>
  <r>
    <x v="131"/>
    <x v="0"/>
    <x v="12"/>
    <n v="2933183"/>
  </r>
  <r>
    <x v="131"/>
    <x v="0"/>
    <x v="13"/>
    <n v="2706395"/>
  </r>
  <r>
    <x v="131"/>
    <x v="0"/>
    <x v="14"/>
    <n v="4052717"/>
  </r>
  <r>
    <x v="131"/>
    <x v="0"/>
    <x v="15"/>
    <n v="5028984"/>
  </r>
  <r>
    <x v="131"/>
    <x v="0"/>
    <x v="16"/>
    <n v="1164440"/>
  </r>
  <r>
    <x v="131"/>
    <x v="1"/>
    <x v="0"/>
    <n v="7922066"/>
  </r>
  <r>
    <x v="131"/>
    <x v="1"/>
    <x v="1"/>
    <n v="2504307"/>
  </r>
  <r>
    <x v="131"/>
    <x v="1"/>
    <x v="2"/>
    <n v="1685821"/>
  </r>
  <r>
    <x v="131"/>
    <x v="1"/>
    <x v="3"/>
    <n v="1742981"/>
  </r>
  <r>
    <x v="131"/>
    <x v="1"/>
    <x v="4"/>
    <n v="956532"/>
  </r>
  <r>
    <x v="131"/>
    <x v="1"/>
    <x v="5"/>
    <n v="976116"/>
  </r>
  <r>
    <x v="131"/>
    <x v="1"/>
    <x v="6"/>
    <n v="722946"/>
  </r>
  <r>
    <x v="131"/>
    <x v="1"/>
    <x v="7"/>
    <n v="139638"/>
  </r>
  <r>
    <x v="131"/>
    <x v="1"/>
    <x v="8"/>
    <n v="7639206"/>
  </r>
  <r>
    <x v="131"/>
    <x v="1"/>
    <x v="9"/>
    <n v="941218"/>
  </r>
  <r>
    <x v="131"/>
    <x v="1"/>
    <x v="10"/>
    <n v="1010059"/>
  </r>
  <r>
    <x v="131"/>
    <x v="1"/>
    <x v="11"/>
    <n v="1198881"/>
  </r>
  <r>
    <x v="131"/>
    <x v="1"/>
    <x v="12"/>
    <n v="894297"/>
  </r>
  <r>
    <x v="131"/>
    <x v="1"/>
    <x v="13"/>
    <n v="904336"/>
  </r>
  <r>
    <x v="131"/>
    <x v="1"/>
    <x v="14"/>
    <n v="1391797"/>
  </r>
  <r>
    <x v="131"/>
    <x v="1"/>
    <x v="15"/>
    <n v="1665490"/>
  </r>
  <r>
    <x v="131"/>
    <x v="1"/>
    <x v="16"/>
    <n v="480620"/>
  </r>
  <r>
    <x v="131"/>
    <x v="2"/>
    <x v="0"/>
    <n v="21785862"/>
  </r>
  <r>
    <x v="131"/>
    <x v="2"/>
    <x v="1"/>
    <n v="7540030"/>
  </r>
  <r>
    <x v="131"/>
    <x v="2"/>
    <x v="2"/>
    <n v="5298867"/>
  </r>
  <r>
    <x v="131"/>
    <x v="2"/>
    <x v="3"/>
    <n v="6044774"/>
  </r>
  <r>
    <x v="131"/>
    <x v="2"/>
    <x v="4"/>
    <n v="3254077"/>
  </r>
  <r>
    <x v="131"/>
    <x v="2"/>
    <x v="5"/>
    <n v="3155253"/>
  </r>
  <r>
    <x v="131"/>
    <x v="2"/>
    <x v="6"/>
    <n v="2478224"/>
  </r>
  <r>
    <x v="131"/>
    <x v="2"/>
    <x v="7"/>
    <n v="554455"/>
  </r>
  <r>
    <x v="131"/>
    <x v="2"/>
    <x v="8"/>
    <n v="25646015"/>
  </r>
  <r>
    <x v="131"/>
    <x v="2"/>
    <x v="9"/>
    <n v="3465026"/>
  </r>
  <r>
    <x v="131"/>
    <x v="2"/>
    <x v="10"/>
    <n v="3290119"/>
  </r>
  <r>
    <x v="131"/>
    <x v="2"/>
    <x v="11"/>
    <n v="4251490"/>
  </r>
  <r>
    <x v="131"/>
    <x v="2"/>
    <x v="12"/>
    <n v="3827480"/>
  </r>
  <r>
    <x v="131"/>
    <x v="2"/>
    <x v="13"/>
    <n v="3610731"/>
  </r>
  <r>
    <x v="131"/>
    <x v="2"/>
    <x v="14"/>
    <n v="5444514"/>
  </r>
  <r>
    <x v="131"/>
    <x v="2"/>
    <x v="15"/>
    <n v="6694474"/>
  </r>
  <r>
    <x v="131"/>
    <x v="2"/>
    <x v="16"/>
    <n v="1645060"/>
  </r>
  <r>
    <x v="132"/>
    <x v="0"/>
    <x v="0"/>
    <n v="13333337"/>
  </r>
  <r>
    <x v="132"/>
    <x v="0"/>
    <x v="1"/>
    <n v="5009685"/>
  </r>
  <r>
    <x v="132"/>
    <x v="0"/>
    <x v="2"/>
    <n v="3588347"/>
  </r>
  <r>
    <x v="132"/>
    <x v="0"/>
    <x v="3"/>
    <n v="4138810"/>
  </r>
  <r>
    <x v="132"/>
    <x v="0"/>
    <x v="4"/>
    <n v="2294359"/>
  </r>
  <r>
    <x v="132"/>
    <x v="0"/>
    <x v="5"/>
    <n v="2147087"/>
  </r>
  <r>
    <x v="132"/>
    <x v="0"/>
    <x v="6"/>
    <n v="1758830"/>
  </r>
  <r>
    <x v="132"/>
    <x v="0"/>
    <x v="7"/>
    <n v="411657"/>
  </r>
  <r>
    <x v="132"/>
    <x v="0"/>
    <x v="8"/>
    <n v="17378926"/>
  </r>
  <r>
    <x v="132"/>
    <x v="0"/>
    <x v="9"/>
    <n v="2504545"/>
  </r>
  <r>
    <x v="132"/>
    <x v="0"/>
    <x v="10"/>
    <n v="2262334"/>
  </r>
  <r>
    <x v="132"/>
    <x v="0"/>
    <x v="11"/>
    <n v="3011399"/>
  </r>
  <r>
    <x v="132"/>
    <x v="0"/>
    <x v="12"/>
    <n v="2915284"/>
  </r>
  <r>
    <x v="132"/>
    <x v="0"/>
    <x v="13"/>
    <n v="2715834"/>
  </r>
  <r>
    <x v="132"/>
    <x v="0"/>
    <x v="14"/>
    <n v="4052525"/>
  </r>
  <r>
    <x v="132"/>
    <x v="0"/>
    <x v="15"/>
    <n v="5018553"/>
  </r>
  <r>
    <x v="132"/>
    <x v="0"/>
    <x v="16"/>
    <n v="1140922"/>
  </r>
  <r>
    <x v="132"/>
    <x v="1"/>
    <x v="0"/>
    <n v="7078799"/>
  </r>
  <r>
    <x v="132"/>
    <x v="1"/>
    <x v="1"/>
    <n v="2538573"/>
  </r>
  <r>
    <x v="132"/>
    <x v="1"/>
    <x v="2"/>
    <n v="1669594"/>
  </r>
  <r>
    <x v="132"/>
    <x v="1"/>
    <x v="3"/>
    <n v="1624685"/>
  </r>
  <r>
    <x v="132"/>
    <x v="1"/>
    <x v="4"/>
    <n v="960130"/>
  </r>
  <r>
    <x v="132"/>
    <x v="1"/>
    <x v="5"/>
    <n v="959027"/>
  </r>
  <r>
    <x v="132"/>
    <x v="1"/>
    <x v="6"/>
    <n v="757417"/>
  </r>
  <r>
    <x v="132"/>
    <x v="1"/>
    <x v="7"/>
    <n v="145104"/>
  </r>
  <r>
    <x v="132"/>
    <x v="1"/>
    <x v="8"/>
    <n v="7223369"/>
  </r>
  <r>
    <x v="132"/>
    <x v="1"/>
    <x v="9"/>
    <n v="1028749"/>
  </r>
  <r>
    <x v="132"/>
    <x v="1"/>
    <x v="10"/>
    <n v="1045505"/>
  </r>
  <r>
    <x v="132"/>
    <x v="1"/>
    <x v="11"/>
    <n v="1223972"/>
  </r>
  <r>
    <x v="132"/>
    <x v="1"/>
    <x v="12"/>
    <n v="952000"/>
  </r>
  <r>
    <x v="132"/>
    <x v="1"/>
    <x v="13"/>
    <n v="1004823"/>
  </r>
  <r>
    <x v="132"/>
    <x v="1"/>
    <x v="14"/>
    <n v="1513599"/>
  </r>
  <r>
    <x v="132"/>
    <x v="1"/>
    <x v="15"/>
    <n v="1771509"/>
  </r>
  <r>
    <x v="132"/>
    <x v="1"/>
    <x v="16"/>
    <n v="527769"/>
  </r>
  <r>
    <x v="132"/>
    <x v="2"/>
    <x v="0"/>
    <n v="20412136"/>
  </r>
  <r>
    <x v="132"/>
    <x v="2"/>
    <x v="1"/>
    <n v="7548258"/>
  </r>
  <r>
    <x v="132"/>
    <x v="2"/>
    <x v="2"/>
    <n v="5257941"/>
  </r>
  <r>
    <x v="132"/>
    <x v="2"/>
    <x v="3"/>
    <n v="5763495"/>
  </r>
  <r>
    <x v="132"/>
    <x v="2"/>
    <x v="4"/>
    <n v="3254489"/>
  </r>
  <r>
    <x v="132"/>
    <x v="2"/>
    <x v="5"/>
    <n v="3106114"/>
  </r>
  <r>
    <x v="132"/>
    <x v="2"/>
    <x v="6"/>
    <n v="2516247"/>
  </r>
  <r>
    <x v="132"/>
    <x v="2"/>
    <x v="7"/>
    <n v="556761"/>
  </r>
  <r>
    <x v="132"/>
    <x v="2"/>
    <x v="8"/>
    <n v="24602295"/>
  </r>
  <r>
    <x v="132"/>
    <x v="2"/>
    <x v="9"/>
    <n v="3533294"/>
  </r>
  <r>
    <x v="132"/>
    <x v="2"/>
    <x v="10"/>
    <n v="3307839"/>
  </r>
  <r>
    <x v="132"/>
    <x v="2"/>
    <x v="11"/>
    <n v="4235371"/>
  </r>
  <r>
    <x v="132"/>
    <x v="2"/>
    <x v="12"/>
    <n v="3867284"/>
  </r>
  <r>
    <x v="132"/>
    <x v="2"/>
    <x v="13"/>
    <n v="3720657"/>
  </r>
  <r>
    <x v="132"/>
    <x v="2"/>
    <x v="14"/>
    <n v="5566124"/>
  </r>
  <r>
    <x v="132"/>
    <x v="2"/>
    <x v="15"/>
    <n v="6790062"/>
  </r>
  <r>
    <x v="132"/>
    <x v="2"/>
    <x v="16"/>
    <n v="1668691"/>
  </r>
  <r>
    <x v="133"/>
    <x v="0"/>
    <x v="0"/>
    <n v="13177241"/>
  </r>
  <r>
    <x v="133"/>
    <x v="0"/>
    <x v="1"/>
    <n v="4886437"/>
  </r>
  <r>
    <x v="133"/>
    <x v="0"/>
    <x v="2"/>
    <n v="3514402"/>
  </r>
  <r>
    <x v="133"/>
    <x v="0"/>
    <x v="3"/>
    <n v="4087548"/>
  </r>
  <r>
    <x v="133"/>
    <x v="0"/>
    <x v="4"/>
    <n v="2250038"/>
  </r>
  <r>
    <x v="133"/>
    <x v="0"/>
    <x v="5"/>
    <n v="2087418"/>
  </r>
  <r>
    <x v="133"/>
    <x v="0"/>
    <x v="6"/>
    <n v="1734799"/>
  </r>
  <r>
    <x v="133"/>
    <x v="0"/>
    <x v="7"/>
    <n v="398748"/>
  </r>
  <r>
    <x v="133"/>
    <x v="0"/>
    <x v="8"/>
    <n v="17212133"/>
  </r>
  <r>
    <x v="133"/>
    <x v="0"/>
    <x v="9"/>
    <n v="2393265"/>
  </r>
  <r>
    <x v="133"/>
    <x v="0"/>
    <x v="10"/>
    <n v="2215743"/>
  </r>
  <r>
    <x v="133"/>
    <x v="0"/>
    <x v="11"/>
    <n v="2954197"/>
  </r>
  <r>
    <x v="133"/>
    <x v="0"/>
    <x v="12"/>
    <n v="2839567"/>
  </r>
  <r>
    <x v="133"/>
    <x v="0"/>
    <x v="13"/>
    <n v="2651041"/>
  </r>
  <r>
    <x v="133"/>
    <x v="0"/>
    <x v="14"/>
    <n v="3983862"/>
  </r>
  <r>
    <x v="133"/>
    <x v="0"/>
    <x v="15"/>
    <n v="4941577"/>
  </r>
  <r>
    <x v="133"/>
    <x v="0"/>
    <x v="16"/>
    <n v="1114531"/>
  </r>
  <r>
    <x v="133"/>
    <x v="1"/>
    <x v="0"/>
    <n v="7132121"/>
  </r>
  <r>
    <x v="133"/>
    <x v="1"/>
    <x v="1"/>
    <n v="2449133"/>
  </r>
  <r>
    <x v="133"/>
    <x v="1"/>
    <x v="2"/>
    <n v="1637672"/>
  </r>
  <r>
    <x v="133"/>
    <x v="1"/>
    <x v="3"/>
    <n v="1624636"/>
  </r>
  <r>
    <x v="133"/>
    <x v="1"/>
    <x v="4"/>
    <n v="948795"/>
  </r>
  <r>
    <x v="133"/>
    <x v="1"/>
    <x v="5"/>
    <n v="915942"/>
  </r>
  <r>
    <x v="133"/>
    <x v="1"/>
    <x v="6"/>
    <n v="767972"/>
  </r>
  <r>
    <x v="133"/>
    <x v="1"/>
    <x v="7"/>
    <n v="145647"/>
  </r>
  <r>
    <x v="133"/>
    <x v="1"/>
    <x v="8"/>
    <n v="7324579"/>
  </r>
  <r>
    <x v="133"/>
    <x v="1"/>
    <x v="9"/>
    <n v="1060658"/>
  </r>
  <r>
    <x v="133"/>
    <x v="1"/>
    <x v="10"/>
    <n v="1058014"/>
  </r>
  <r>
    <x v="133"/>
    <x v="1"/>
    <x v="11"/>
    <n v="1249278"/>
  </r>
  <r>
    <x v="133"/>
    <x v="1"/>
    <x v="12"/>
    <n v="982273"/>
  </r>
  <r>
    <x v="133"/>
    <x v="1"/>
    <x v="13"/>
    <n v="1046762"/>
  </r>
  <r>
    <x v="133"/>
    <x v="1"/>
    <x v="14"/>
    <n v="1591586"/>
  </r>
  <r>
    <x v="133"/>
    <x v="1"/>
    <x v="15"/>
    <n v="1797643"/>
  </r>
  <r>
    <x v="133"/>
    <x v="1"/>
    <x v="16"/>
    <n v="558087"/>
  </r>
  <r>
    <x v="133"/>
    <x v="2"/>
    <x v="0"/>
    <n v="20309362"/>
  </r>
  <r>
    <x v="133"/>
    <x v="2"/>
    <x v="1"/>
    <n v="7335570"/>
  </r>
  <r>
    <x v="133"/>
    <x v="2"/>
    <x v="2"/>
    <n v="5152074"/>
  </r>
  <r>
    <x v="133"/>
    <x v="2"/>
    <x v="3"/>
    <n v="5712184"/>
  </r>
  <r>
    <x v="133"/>
    <x v="2"/>
    <x v="4"/>
    <n v="3198833"/>
  </r>
  <r>
    <x v="133"/>
    <x v="2"/>
    <x v="5"/>
    <n v="3003360"/>
  </r>
  <r>
    <x v="133"/>
    <x v="2"/>
    <x v="6"/>
    <n v="2502771"/>
  </r>
  <r>
    <x v="133"/>
    <x v="2"/>
    <x v="7"/>
    <n v="544395"/>
  </r>
  <r>
    <x v="133"/>
    <x v="2"/>
    <x v="8"/>
    <n v="24536712"/>
  </r>
  <r>
    <x v="133"/>
    <x v="2"/>
    <x v="9"/>
    <n v="3453923"/>
  </r>
  <r>
    <x v="133"/>
    <x v="2"/>
    <x v="10"/>
    <n v="3273757"/>
  </r>
  <r>
    <x v="133"/>
    <x v="2"/>
    <x v="11"/>
    <n v="4203475"/>
  </r>
  <r>
    <x v="133"/>
    <x v="2"/>
    <x v="12"/>
    <n v="3821840"/>
  </r>
  <r>
    <x v="133"/>
    <x v="2"/>
    <x v="13"/>
    <n v="3697803"/>
  </r>
  <r>
    <x v="133"/>
    <x v="2"/>
    <x v="14"/>
    <n v="5575448"/>
  </r>
  <r>
    <x v="133"/>
    <x v="2"/>
    <x v="15"/>
    <n v="6739220"/>
  </r>
  <r>
    <x v="133"/>
    <x v="2"/>
    <x v="16"/>
    <n v="1672618"/>
  </r>
  <r>
    <x v="134"/>
    <x v="0"/>
    <x v="0"/>
    <n v="12971142"/>
  </r>
  <r>
    <x v="134"/>
    <x v="0"/>
    <x v="1"/>
    <n v="4834833"/>
  </r>
  <r>
    <x v="134"/>
    <x v="0"/>
    <x v="2"/>
    <n v="3412149"/>
  </r>
  <r>
    <x v="134"/>
    <x v="0"/>
    <x v="3"/>
    <n v="3989257"/>
  </r>
  <r>
    <x v="134"/>
    <x v="0"/>
    <x v="4"/>
    <n v="2159650"/>
  </r>
  <r>
    <x v="134"/>
    <x v="0"/>
    <x v="5"/>
    <n v="2013537"/>
  </r>
  <r>
    <x v="134"/>
    <x v="0"/>
    <x v="6"/>
    <n v="1688564"/>
  </r>
  <r>
    <x v="134"/>
    <x v="0"/>
    <x v="7"/>
    <n v="387788"/>
  </r>
  <r>
    <x v="134"/>
    <x v="0"/>
    <x v="8"/>
    <n v="16838160"/>
  </r>
  <r>
    <x v="134"/>
    <x v="0"/>
    <x v="9"/>
    <n v="2363018"/>
  </r>
  <r>
    <x v="134"/>
    <x v="0"/>
    <x v="10"/>
    <n v="2161255"/>
  </r>
  <r>
    <x v="134"/>
    <x v="0"/>
    <x v="11"/>
    <n v="2874454"/>
  </r>
  <r>
    <x v="134"/>
    <x v="0"/>
    <x v="12"/>
    <n v="2757251"/>
  </r>
  <r>
    <x v="134"/>
    <x v="0"/>
    <x v="13"/>
    <n v="2580874"/>
  </r>
  <r>
    <x v="134"/>
    <x v="0"/>
    <x v="14"/>
    <n v="3880654"/>
  </r>
  <r>
    <x v="134"/>
    <x v="0"/>
    <x v="15"/>
    <n v="4813376"/>
  </r>
  <r>
    <x v="134"/>
    <x v="0"/>
    <x v="16"/>
    <n v="1101831"/>
  </r>
  <r>
    <x v="134"/>
    <x v="1"/>
    <x v="0"/>
    <n v="7154770"/>
  </r>
  <r>
    <x v="134"/>
    <x v="1"/>
    <x v="1"/>
    <n v="2512024"/>
  </r>
  <r>
    <x v="134"/>
    <x v="1"/>
    <x v="2"/>
    <n v="1603529"/>
  </r>
  <r>
    <x v="134"/>
    <x v="1"/>
    <x v="3"/>
    <n v="1649694"/>
  </r>
  <r>
    <x v="134"/>
    <x v="1"/>
    <x v="4"/>
    <n v="928605"/>
  </r>
  <r>
    <x v="134"/>
    <x v="1"/>
    <x v="5"/>
    <n v="866372"/>
  </r>
  <r>
    <x v="134"/>
    <x v="1"/>
    <x v="6"/>
    <n v="777325"/>
  </r>
  <r>
    <x v="134"/>
    <x v="1"/>
    <x v="7"/>
    <n v="150323"/>
  </r>
  <r>
    <x v="134"/>
    <x v="1"/>
    <x v="8"/>
    <n v="7406204"/>
  </r>
  <r>
    <x v="134"/>
    <x v="1"/>
    <x v="9"/>
    <n v="1317081"/>
  </r>
  <r>
    <x v="134"/>
    <x v="1"/>
    <x v="10"/>
    <n v="1105814"/>
  </r>
  <r>
    <x v="134"/>
    <x v="1"/>
    <x v="11"/>
    <n v="1351651"/>
  </r>
  <r>
    <x v="134"/>
    <x v="1"/>
    <x v="12"/>
    <n v="1074895"/>
  </r>
  <r>
    <x v="134"/>
    <x v="1"/>
    <x v="13"/>
    <n v="1220489"/>
  </r>
  <r>
    <x v="134"/>
    <x v="1"/>
    <x v="14"/>
    <n v="1768643"/>
  </r>
  <r>
    <x v="134"/>
    <x v="1"/>
    <x v="15"/>
    <n v="1962409"/>
  </r>
  <r>
    <x v="134"/>
    <x v="1"/>
    <x v="16"/>
    <n v="600510"/>
  </r>
  <r>
    <x v="134"/>
    <x v="2"/>
    <x v="0"/>
    <n v="20125912"/>
  </r>
  <r>
    <x v="134"/>
    <x v="2"/>
    <x v="1"/>
    <n v="7346857"/>
  </r>
  <r>
    <x v="134"/>
    <x v="2"/>
    <x v="2"/>
    <n v="5015678"/>
  </r>
  <r>
    <x v="134"/>
    <x v="2"/>
    <x v="3"/>
    <n v="5638951"/>
  </r>
  <r>
    <x v="134"/>
    <x v="2"/>
    <x v="4"/>
    <n v="3088255"/>
  </r>
  <r>
    <x v="134"/>
    <x v="2"/>
    <x v="5"/>
    <n v="2879909"/>
  </r>
  <r>
    <x v="134"/>
    <x v="2"/>
    <x v="6"/>
    <n v="2465889"/>
  </r>
  <r>
    <x v="134"/>
    <x v="2"/>
    <x v="7"/>
    <n v="538111"/>
  </r>
  <r>
    <x v="134"/>
    <x v="2"/>
    <x v="8"/>
    <n v="24244364"/>
  </r>
  <r>
    <x v="134"/>
    <x v="2"/>
    <x v="9"/>
    <n v="3680099"/>
  </r>
  <r>
    <x v="134"/>
    <x v="2"/>
    <x v="10"/>
    <n v="3267069"/>
  </r>
  <r>
    <x v="134"/>
    <x v="2"/>
    <x v="11"/>
    <n v="4226105"/>
  </r>
  <r>
    <x v="134"/>
    <x v="2"/>
    <x v="12"/>
    <n v="3832146"/>
  </r>
  <r>
    <x v="134"/>
    <x v="2"/>
    <x v="13"/>
    <n v="3801363"/>
  </r>
  <r>
    <x v="134"/>
    <x v="2"/>
    <x v="14"/>
    <n v="5649297"/>
  </r>
  <r>
    <x v="134"/>
    <x v="2"/>
    <x v="15"/>
    <n v="6775785"/>
  </r>
  <r>
    <x v="134"/>
    <x v="2"/>
    <x v="16"/>
    <n v="1702341"/>
  </r>
  <r>
    <x v="135"/>
    <x v="0"/>
    <x v="0"/>
    <n v="13242583"/>
  </r>
  <r>
    <x v="135"/>
    <x v="0"/>
    <x v="1"/>
    <n v="4877802"/>
  </r>
  <r>
    <x v="135"/>
    <x v="0"/>
    <x v="2"/>
    <n v="3424476"/>
  </r>
  <r>
    <x v="135"/>
    <x v="0"/>
    <x v="3"/>
    <n v="4036826"/>
  </r>
  <r>
    <x v="135"/>
    <x v="0"/>
    <x v="4"/>
    <n v="2158402"/>
  </r>
  <r>
    <x v="135"/>
    <x v="0"/>
    <x v="5"/>
    <n v="2059371"/>
  </r>
  <r>
    <x v="135"/>
    <x v="0"/>
    <x v="6"/>
    <n v="1614049"/>
  </r>
  <r>
    <x v="135"/>
    <x v="0"/>
    <x v="7"/>
    <n v="396001"/>
  </r>
  <r>
    <x v="135"/>
    <x v="0"/>
    <x v="8"/>
    <n v="17065245"/>
  </r>
  <r>
    <x v="135"/>
    <x v="0"/>
    <x v="9"/>
    <n v="2416134"/>
  </r>
  <r>
    <x v="135"/>
    <x v="0"/>
    <x v="10"/>
    <n v="2160679"/>
  </r>
  <r>
    <x v="135"/>
    <x v="0"/>
    <x v="11"/>
    <n v="2892263"/>
  </r>
  <r>
    <x v="135"/>
    <x v="0"/>
    <x v="12"/>
    <n v="2807670"/>
  </r>
  <r>
    <x v="135"/>
    <x v="0"/>
    <x v="13"/>
    <n v="2611563"/>
  </r>
  <r>
    <x v="135"/>
    <x v="0"/>
    <x v="14"/>
    <n v="3895452"/>
  </r>
  <r>
    <x v="135"/>
    <x v="0"/>
    <x v="15"/>
    <n v="4751494"/>
  </r>
  <r>
    <x v="135"/>
    <x v="0"/>
    <x v="16"/>
    <n v="1127820"/>
  </r>
  <r>
    <x v="135"/>
    <x v="1"/>
    <x v="0"/>
    <n v="7122878"/>
  </r>
  <r>
    <x v="135"/>
    <x v="1"/>
    <x v="1"/>
    <n v="2459378"/>
  </r>
  <r>
    <x v="135"/>
    <x v="1"/>
    <x v="2"/>
    <n v="1543315"/>
  </r>
  <r>
    <x v="135"/>
    <x v="1"/>
    <x v="3"/>
    <n v="1646030"/>
  </r>
  <r>
    <x v="135"/>
    <x v="1"/>
    <x v="4"/>
    <n v="880489"/>
  </r>
  <r>
    <x v="135"/>
    <x v="1"/>
    <x v="5"/>
    <n v="849556"/>
  </r>
  <r>
    <x v="135"/>
    <x v="1"/>
    <x v="6"/>
    <n v="737815"/>
  </r>
  <r>
    <x v="135"/>
    <x v="1"/>
    <x v="7"/>
    <n v="140383"/>
  </r>
  <r>
    <x v="135"/>
    <x v="1"/>
    <x v="8"/>
    <n v="7332747"/>
  </r>
  <r>
    <x v="135"/>
    <x v="1"/>
    <x v="9"/>
    <n v="1451510"/>
  </r>
  <r>
    <x v="135"/>
    <x v="1"/>
    <x v="10"/>
    <n v="1089082"/>
  </r>
  <r>
    <x v="135"/>
    <x v="1"/>
    <x v="11"/>
    <n v="1369195"/>
  </r>
  <r>
    <x v="135"/>
    <x v="1"/>
    <x v="12"/>
    <n v="1094426"/>
  </r>
  <r>
    <x v="135"/>
    <x v="1"/>
    <x v="13"/>
    <n v="1275452"/>
  </r>
  <r>
    <x v="135"/>
    <x v="1"/>
    <x v="14"/>
    <n v="1794699"/>
  </r>
  <r>
    <x v="135"/>
    <x v="1"/>
    <x v="15"/>
    <n v="1925120"/>
  </r>
  <r>
    <x v="135"/>
    <x v="1"/>
    <x v="16"/>
    <n v="632795"/>
  </r>
  <r>
    <x v="135"/>
    <x v="2"/>
    <x v="0"/>
    <n v="20365461"/>
  </r>
  <r>
    <x v="135"/>
    <x v="2"/>
    <x v="1"/>
    <n v="7337180"/>
  </r>
  <r>
    <x v="135"/>
    <x v="2"/>
    <x v="2"/>
    <n v="4967791"/>
  </r>
  <r>
    <x v="135"/>
    <x v="2"/>
    <x v="3"/>
    <n v="5682856"/>
  </r>
  <r>
    <x v="135"/>
    <x v="2"/>
    <x v="4"/>
    <n v="3038891"/>
  </r>
  <r>
    <x v="135"/>
    <x v="2"/>
    <x v="5"/>
    <n v="2908927"/>
  </r>
  <r>
    <x v="135"/>
    <x v="2"/>
    <x v="6"/>
    <n v="2351864"/>
  </r>
  <r>
    <x v="135"/>
    <x v="2"/>
    <x v="7"/>
    <n v="536384"/>
  </r>
  <r>
    <x v="135"/>
    <x v="2"/>
    <x v="8"/>
    <n v="24397992"/>
  </r>
  <r>
    <x v="135"/>
    <x v="2"/>
    <x v="9"/>
    <n v="3867644"/>
  </r>
  <r>
    <x v="135"/>
    <x v="2"/>
    <x v="10"/>
    <n v="3249761"/>
  </r>
  <r>
    <x v="135"/>
    <x v="2"/>
    <x v="11"/>
    <n v="4261458"/>
  </r>
  <r>
    <x v="135"/>
    <x v="2"/>
    <x v="12"/>
    <n v="3902096"/>
  </r>
  <r>
    <x v="135"/>
    <x v="2"/>
    <x v="13"/>
    <n v="3887015"/>
  </r>
  <r>
    <x v="135"/>
    <x v="2"/>
    <x v="14"/>
    <n v="5690151"/>
  </r>
  <r>
    <x v="135"/>
    <x v="2"/>
    <x v="15"/>
    <n v="6676614"/>
  </r>
  <r>
    <x v="135"/>
    <x v="2"/>
    <x v="16"/>
    <n v="1760615"/>
  </r>
  <r>
    <x v="136"/>
    <x v="0"/>
    <x v="0"/>
    <n v="13319686"/>
  </r>
  <r>
    <x v="136"/>
    <x v="0"/>
    <x v="1"/>
    <n v="4920535"/>
  </r>
  <r>
    <x v="136"/>
    <x v="0"/>
    <x v="2"/>
    <n v="3495882"/>
  </r>
  <r>
    <x v="136"/>
    <x v="0"/>
    <x v="3"/>
    <n v="4111074"/>
  </r>
  <r>
    <x v="136"/>
    <x v="0"/>
    <x v="4"/>
    <n v="2217757"/>
  </r>
  <r>
    <x v="136"/>
    <x v="0"/>
    <x v="5"/>
    <n v="2088463"/>
  </r>
  <r>
    <x v="136"/>
    <x v="0"/>
    <x v="6"/>
    <n v="1703388"/>
  </r>
  <r>
    <x v="136"/>
    <x v="0"/>
    <x v="7"/>
    <n v="404300"/>
  </r>
  <r>
    <x v="136"/>
    <x v="0"/>
    <x v="8"/>
    <n v="17340680"/>
  </r>
  <r>
    <x v="136"/>
    <x v="0"/>
    <x v="9"/>
    <n v="2450365"/>
  </r>
  <r>
    <x v="136"/>
    <x v="0"/>
    <x v="10"/>
    <n v="2199139"/>
  </r>
  <r>
    <x v="136"/>
    <x v="0"/>
    <x v="11"/>
    <n v="2950228"/>
  </r>
  <r>
    <x v="136"/>
    <x v="0"/>
    <x v="12"/>
    <n v="2848115"/>
  </r>
  <r>
    <x v="136"/>
    <x v="0"/>
    <x v="13"/>
    <n v="2630846"/>
  </r>
  <r>
    <x v="136"/>
    <x v="0"/>
    <x v="14"/>
    <n v="3947999"/>
  </r>
  <r>
    <x v="136"/>
    <x v="0"/>
    <x v="15"/>
    <n v="4891442"/>
  </r>
  <r>
    <x v="136"/>
    <x v="0"/>
    <x v="16"/>
    <n v="1103542"/>
  </r>
  <r>
    <x v="136"/>
    <x v="1"/>
    <x v="0"/>
    <n v="7383219"/>
  </r>
  <r>
    <x v="136"/>
    <x v="1"/>
    <x v="1"/>
    <n v="2347424"/>
  </r>
  <r>
    <x v="136"/>
    <x v="1"/>
    <x v="2"/>
    <n v="1596300"/>
  </r>
  <r>
    <x v="136"/>
    <x v="1"/>
    <x v="3"/>
    <n v="1721162"/>
  </r>
  <r>
    <x v="136"/>
    <x v="1"/>
    <x v="4"/>
    <n v="923105"/>
  </r>
  <r>
    <x v="136"/>
    <x v="1"/>
    <x v="5"/>
    <n v="890331"/>
  </r>
  <r>
    <x v="136"/>
    <x v="1"/>
    <x v="6"/>
    <n v="731454"/>
  </r>
  <r>
    <x v="136"/>
    <x v="1"/>
    <x v="7"/>
    <n v="147376"/>
  </r>
  <r>
    <x v="136"/>
    <x v="1"/>
    <x v="8"/>
    <n v="7664095"/>
  </r>
  <r>
    <x v="136"/>
    <x v="1"/>
    <x v="9"/>
    <n v="1343283"/>
  </r>
  <r>
    <x v="136"/>
    <x v="1"/>
    <x v="10"/>
    <n v="1081058"/>
  </r>
  <r>
    <x v="136"/>
    <x v="1"/>
    <x v="11"/>
    <n v="1364670"/>
  </r>
  <r>
    <x v="136"/>
    <x v="1"/>
    <x v="12"/>
    <n v="1045155"/>
  </r>
  <r>
    <x v="136"/>
    <x v="1"/>
    <x v="13"/>
    <n v="1133301"/>
  </r>
  <r>
    <x v="136"/>
    <x v="1"/>
    <x v="14"/>
    <n v="1600497"/>
  </r>
  <r>
    <x v="136"/>
    <x v="1"/>
    <x v="15"/>
    <n v="1783452"/>
  </r>
  <r>
    <x v="136"/>
    <x v="1"/>
    <x v="16"/>
    <n v="559204"/>
  </r>
  <r>
    <x v="136"/>
    <x v="2"/>
    <x v="0"/>
    <n v="20702905"/>
  </r>
  <r>
    <x v="136"/>
    <x v="2"/>
    <x v="1"/>
    <n v="7267959"/>
  </r>
  <r>
    <x v="136"/>
    <x v="2"/>
    <x v="2"/>
    <n v="5092182"/>
  </r>
  <r>
    <x v="136"/>
    <x v="2"/>
    <x v="3"/>
    <n v="5832236"/>
  </r>
  <r>
    <x v="136"/>
    <x v="2"/>
    <x v="4"/>
    <n v="3140862"/>
  </r>
  <r>
    <x v="136"/>
    <x v="2"/>
    <x v="5"/>
    <n v="2978794"/>
  </r>
  <r>
    <x v="136"/>
    <x v="2"/>
    <x v="6"/>
    <n v="2434842"/>
  </r>
  <r>
    <x v="136"/>
    <x v="2"/>
    <x v="7"/>
    <n v="551676"/>
  </r>
  <r>
    <x v="136"/>
    <x v="2"/>
    <x v="8"/>
    <n v="25004775"/>
  </r>
  <r>
    <x v="136"/>
    <x v="2"/>
    <x v="9"/>
    <n v="3793648"/>
  </r>
  <r>
    <x v="136"/>
    <x v="2"/>
    <x v="10"/>
    <n v="3280197"/>
  </r>
  <r>
    <x v="136"/>
    <x v="2"/>
    <x v="11"/>
    <n v="4314898"/>
  </r>
  <r>
    <x v="136"/>
    <x v="2"/>
    <x v="12"/>
    <n v="3893270"/>
  </r>
  <r>
    <x v="136"/>
    <x v="2"/>
    <x v="13"/>
    <n v="3764147"/>
  </r>
  <r>
    <x v="136"/>
    <x v="2"/>
    <x v="14"/>
    <n v="5548496"/>
  </r>
  <r>
    <x v="136"/>
    <x v="2"/>
    <x v="15"/>
    <n v="6674894"/>
  </r>
  <r>
    <x v="136"/>
    <x v="2"/>
    <x v="16"/>
    <n v="1662746"/>
  </r>
  <r>
    <x v="137"/>
    <x v="0"/>
    <x v="0"/>
    <n v="13377158"/>
  </r>
  <r>
    <x v="137"/>
    <x v="0"/>
    <x v="1"/>
    <n v="4897161"/>
  </r>
  <r>
    <x v="137"/>
    <x v="0"/>
    <x v="2"/>
    <n v="3484524"/>
  </r>
  <r>
    <x v="137"/>
    <x v="0"/>
    <x v="3"/>
    <n v="4112479"/>
  </r>
  <r>
    <x v="137"/>
    <x v="0"/>
    <x v="4"/>
    <n v="2213269"/>
  </r>
  <r>
    <x v="137"/>
    <x v="0"/>
    <x v="5"/>
    <n v="2089162"/>
  </r>
  <r>
    <x v="137"/>
    <x v="0"/>
    <x v="6"/>
    <n v="1704407"/>
  </r>
  <r>
    <x v="137"/>
    <x v="0"/>
    <x v="7"/>
    <n v="407337"/>
  </r>
  <r>
    <x v="137"/>
    <x v="0"/>
    <x v="8"/>
    <n v="17384416"/>
  </r>
  <r>
    <x v="137"/>
    <x v="0"/>
    <x v="9"/>
    <n v="2450489"/>
  </r>
  <r>
    <x v="137"/>
    <x v="0"/>
    <x v="10"/>
    <n v="2197323"/>
  </r>
  <r>
    <x v="137"/>
    <x v="0"/>
    <x v="11"/>
    <n v="2951533"/>
  </r>
  <r>
    <x v="137"/>
    <x v="0"/>
    <x v="12"/>
    <n v="2830523"/>
  </r>
  <r>
    <x v="137"/>
    <x v="0"/>
    <x v="13"/>
    <n v="2613173"/>
  </r>
  <r>
    <x v="137"/>
    <x v="0"/>
    <x v="14"/>
    <n v="3931369"/>
  </r>
  <r>
    <x v="137"/>
    <x v="0"/>
    <x v="15"/>
    <n v="4863775"/>
  </r>
  <r>
    <x v="137"/>
    <x v="0"/>
    <x v="16"/>
    <n v="1067112"/>
  </r>
  <r>
    <x v="137"/>
    <x v="1"/>
    <x v="0"/>
    <n v="7152752"/>
  </r>
  <r>
    <x v="137"/>
    <x v="1"/>
    <x v="1"/>
    <n v="2246730"/>
  </r>
  <r>
    <x v="137"/>
    <x v="1"/>
    <x v="2"/>
    <n v="1579305"/>
  </r>
  <r>
    <x v="137"/>
    <x v="1"/>
    <x v="3"/>
    <n v="1651690"/>
  </r>
  <r>
    <x v="137"/>
    <x v="1"/>
    <x v="4"/>
    <n v="898461"/>
  </r>
  <r>
    <x v="137"/>
    <x v="1"/>
    <x v="5"/>
    <n v="878080"/>
  </r>
  <r>
    <x v="137"/>
    <x v="1"/>
    <x v="6"/>
    <n v="696743"/>
  </r>
  <r>
    <x v="137"/>
    <x v="1"/>
    <x v="7"/>
    <n v="141175"/>
  </r>
  <r>
    <x v="137"/>
    <x v="1"/>
    <x v="8"/>
    <n v="7367920"/>
  </r>
  <r>
    <x v="137"/>
    <x v="1"/>
    <x v="9"/>
    <n v="1069156"/>
  </r>
  <r>
    <x v="137"/>
    <x v="1"/>
    <x v="10"/>
    <n v="991965"/>
  </r>
  <r>
    <x v="137"/>
    <x v="1"/>
    <x v="11"/>
    <n v="1229590"/>
  </r>
  <r>
    <x v="137"/>
    <x v="1"/>
    <x v="12"/>
    <n v="937513"/>
  </r>
  <r>
    <x v="137"/>
    <x v="1"/>
    <x v="13"/>
    <n v="993158"/>
  </r>
  <r>
    <x v="137"/>
    <x v="1"/>
    <x v="14"/>
    <n v="1460618"/>
  </r>
  <r>
    <x v="137"/>
    <x v="1"/>
    <x v="15"/>
    <n v="1655062"/>
  </r>
  <r>
    <x v="137"/>
    <x v="1"/>
    <x v="16"/>
    <n v="466541"/>
  </r>
  <r>
    <x v="137"/>
    <x v="2"/>
    <x v="0"/>
    <n v="20529910"/>
  </r>
  <r>
    <x v="137"/>
    <x v="2"/>
    <x v="1"/>
    <n v="7143891"/>
  </r>
  <r>
    <x v="137"/>
    <x v="2"/>
    <x v="2"/>
    <n v="5063829"/>
  </r>
  <r>
    <x v="137"/>
    <x v="2"/>
    <x v="3"/>
    <n v="5764169"/>
  </r>
  <r>
    <x v="137"/>
    <x v="2"/>
    <x v="4"/>
    <n v="3111730"/>
  </r>
  <r>
    <x v="137"/>
    <x v="2"/>
    <x v="5"/>
    <n v="2967242"/>
  </r>
  <r>
    <x v="137"/>
    <x v="2"/>
    <x v="6"/>
    <n v="2401150"/>
  </r>
  <r>
    <x v="137"/>
    <x v="2"/>
    <x v="7"/>
    <n v="548512"/>
  </r>
  <r>
    <x v="137"/>
    <x v="2"/>
    <x v="8"/>
    <n v="24752336"/>
  </r>
  <r>
    <x v="137"/>
    <x v="2"/>
    <x v="9"/>
    <n v="3519645"/>
  </r>
  <r>
    <x v="137"/>
    <x v="2"/>
    <x v="10"/>
    <n v="3189288"/>
  </r>
  <r>
    <x v="137"/>
    <x v="2"/>
    <x v="11"/>
    <n v="4181123"/>
  </r>
  <r>
    <x v="137"/>
    <x v="2"/>
    <x v="12"/>
    <n v="3768036"/>
  </r>
  <r>
    <x v="137"/>
    <x v="2"/>
    <x v="13"/>
    <n v="3606331"/>
  </r>
  <r>
    <x v="137"/>
    <x v="2"/>
    <x v="14"/>
    <n v="5391987"/>
  </r>
  <r>
    <x v="137"/>
    <x v="2"/>
    <x v="15"/>
    <n v="6518837"/>
  </r>
  <r>
    <x v="137"/>
    <x v="2"/>
    <x v="16"/>
    <n v="1533653"/>
  </r>
  <r>
    <x v="138"/>
    <x v="0"/>
    <x v="0"/>
    <n v="13529389"/>
  </r>
  <r>
    <x v="138"/>
    <x v="0"/>
    <x v="1"/>
    <n v="4926365"/>
  </r>
  <r>
    <x v="138"/>
    <x v="0"/>
    <x v="2"/>
    <n v="3510294"/>
  </r>
  <r>
    <x v="138"/>
    <x v="0"/>
    <x v="3"/>
    <n v="4162493"/>
  </r>
  <r>
    <x v="138"/>
    <x v="0"/>
    <x v="4"/>
    <n v="2286239"/>
  </r>
  <r>
    <x v="138"/>
    <x v="0"/>
    <x v="5"/>
    <n v="2128328"/>
  </r>
  <r>
    <x v="138"/>
    <x v="0"/>
    <x v="6"/>
    <n v="1740046"/>
  </r>
  <r>
    <x v="138"/>
    <x v="0"/>
    <x v="7"/>
    <n v="410641"/>
  </r>
  <r>
    <x v="138"/>
    <x v="0"/>
    <x v="8"/>
    <n v="17555368"/>
  </r>
  <r>
    <x v="138"/>
    <x v="0"/>
    <x v="9"/>
    <n v="2488267"/>
  </r>
  <r>
    <x v="138"/>
    <x v="0"/>
    <x v="10"/>
    <n v="2216653"/>
  </r>
  <r>
    <x v="138"/>
    <x v="0"/>
    <x v="11"/>
    <n v="2974198"/>
  </r>
  <r>
    <x v="138"/>
    <x v="0"/>
    <x v="12"/>
    <n v="2852313"/>
  </r>
  <r>
    <x v="138"/>
    <x v="0"/>
    <x v="13"/>
    <n v="2656158"/>
  </r>
  <r>
    <x v="138"/>
    <x v="0"/>
    <x v="14"/>
    <n v="3976934"/>
  </r>
  <r>
    <x v="138"/>
    <x v="0"/>
    <x v="15"/>
    <n v="4913499"/>
  </r>
  <r>
    <x v="138"/>
    <x v="0"/>
    <x v="16"/>
    <n v="1090507"/>
  </r>
  <r>
    <x v="138"/>
    <x v="1"/>
    <x v="0"/>
    <n v="7607379"/>
  </r>
  <r>
    <x v="138"/>
    <x v="1"/>
    <x v="1"/>
    <n v="2325114"/>
  </r>
  <r>
    <x v="138"/>
    <x v="1"/>
    <x v="2"/>
    <n v="1595365"/>
  </r>
  <r>
    <x v="138"/>
    <x v="1"/>
    <x v="3"/>
    <n v="1709039"/>
  </r>
  <r>
    <x v="138"/>
    <x v="1"/>
    <x v="4"/>
    <n v="932362"/>
  </r>
  <r>
    <x v="138"/>
    <x v="1"/>
    <x v="5"/>
    <n v="931191"/>
  </r>
  <r>
    <x v="138"/>
    <x v="1"/>
    <x v="6"/>
    <n v="720743"/>
  </r>
  <r>
    <x v="138"/>
    <x v="1"/>
    <x v="7"/>
    <n v="140778"/>
  </r>
  <r>
    <x v="138"/>
    <x v="1"/>
    <x v="8"/>
    <n v="7495579"/>
  </r>
  <r>
    <x v="138"/>
    <x v="1"/>
    <x v="9"/>
    <n v="939517"/>
  </r>
  <r>
    <x v="138"/>
    <x v="1"/>
    <x v="10"/>
    <n v="959931"/>
  </r>
  <r>
    <x v="138"/>
    <x v="1"/>
    <x v="11"/>
    <n v="1173304"/>
  </r>
  <r>
    <x v="138"/>
    <x v="1"/>
    <x v="12"/>
    <n v="857955"/>
  </r>
  <r>
    <x v="138"/>
    <x v="1"/>
    <x v="13"/>
    <n v="907503"/>
  </r>
  <r>
    <x v="138"/>
    <x v="1"/>
    <x v="14"/>
    <n v="1407762"/>
  </r>
  <r>
    <x v="138"/>
    <x v="1"/>
    <x v="15"/>
    <n v="1625051"/>
  </r>
  <r>
    <x v="138"/>
    <x v="1"/>
    <x v="16"/>
    <n v="399483"/>
  </r>
  <r>
    <x v="138"/>
    <x v="2"/>
    <x v="0"/>
    <n v="21136768"/>
  </r>
  <r>
    <x v="138"/>
    <x v="2"/>
    <x v="1"/>
    <n v="7251479"/>
  </r>
  <r>
    <x v="138"/>
    <x v="2"/>
    <x v="2"/>
    <n v="5105659"/>
  </r>
  <r>
    <x v="138"/>
    <x v="2"/>
    <x v="3"/>
    <n v="5871532"/>
  </r>
  <r>
    <x v="138"/>
    <x v="2"/>
    <x v="4"/>
    <n v="3218601"/>
  </r>
  <r>
    <x v="138"/>
    <x v="2"/>
    <x v="5"/>
    <n v="3059519"/>
  </r>
  <r>
    <x v="138"/>
    <x v="2"/>
    <x v="6"/>
    <n v="2460789"/>
  </r>
  <r>
    <x v="138"/>
    <x v="2"/>
    <x v="7"/>
    <n v="551419"/>
  </r>
  <r>
    <x v="138"/>
    <x v="2"/>
    <x v="8"/>
    <n v="25050947"/>
  </r>
  <r>
    <x v="138"/>
    <x v="2"/>
    <x v="9"/>
    <n v="3427784"/>
  </r>
  <r>
    <x v="138"/>
    <x v="2"/>
    <x v="10"/>
    <n v="3176584"/>
  </r>
  <r>
    <x v="138"/>
    <x v="2"/>
    <x v="11"/>
    <n v="4147502"/>
  </r>
  <r>
    <x v="138"/>
    <x v="2"/>
    <x v="12"/>
    <n v="3710268"/>
  </r>
  <r>
    <x v="138"/>
    <x v="2"/>
    <x v="13"/>
    <n v="3563661"/>
  </r>
  <r>
    <x v="138"/>
    <x v="2"/>
    <x v="14"/>
    <n v="5384696"/>
  </r>
  <r>
    <x v="138"/>
    <x v="2"/>
    <x v="15"/>
    <n v="6538550"/>
  </r>
  <r>
    <x v="138"/>
    <x v="2"/>
    <x v="16"/>
    <n v="1489990"/>
  </r>
  <r>
    <x v="139"/>
    <x v="0"/>
    <x v="0"/>
    <n v="13750890"/>
  </r>
  <r>
    <x v="139"/>
    <x v="0"/>
    <x v="1"/>
    <n v="5038810"/>
  </r>
  <r>
    <x v="139"/>
    <x v="0"/>
    <x v="2"/>
    <n v="3560572"/>
  </r>
  <r>
    <x v="139"/>
    <x v="0"/>
    <x v="3"/>
    <n v="4213540"/>
  </r>
  <r>
    <x v="139"/>
    <x v="0"/>
    <x v="4"/>
    <n v="2318324"/>
  </r>
  <r>
    <x v="139"/>
    <x v="0"/>
    <x v="5"/>
    <n v="2180147"/>
  </r>
  <r>
    <x v="139"/>
    <x v="0"/>
    <x v="6"/>
    <n v="1757289"/>
  </r>
  <r>
    <x v="139"/>
    <x v="0"/>
    <x v="7"/>
    <n v="418368"/>
  </r>
  <r>
    <x v="139"/>
    <x v="0"/>
    <x v="8"/>
    <n v="17820057"/>
  </r>
  <r>
    <x v="139"/>
    <x v="0"/>
    <x v="9"/>
    <n v="2517438"/>
  </r>
  <r>
    <x v="139"/>
    <x v="0"/>
    <x v="10"/>
    <n v="2270504"/>
  </r>
  <r>
    <x v="139"/>
    <x v="0"/>
    <x v="11"/>
    <n v="3023082"/>
  </r>
  <r>
    <x v="139"/>
    <x v="0"/>
    <x v="12"/>
    <n v="2901453"/>
  </r>
  <r>
    <x v="139"/>
    <x v="0"/>
    <x v="13"/>
    <n v="2695080"/>
  </r>
  <r>
    <x v="139"/>
    <x v="0"/>
    <x v="14"/>
    <n v="4043401"/>
  </r>
  <r>
    <x v="139"/>
    <x v="0"/>
    <x v="15"/>
    <n v="5031329"/>
  </r>
  <r>
    <x v="139"/>
    <x v="0"/>
    <x v="16"/>
    <n v="1115662"/>
  </r>
  <r>
    <x v="139"/>
    <x v="1"/>
    <x v="0"/>
    <n v="7761688"/>
  </r>
  <r>
    <x v="139"/>
    <x v="1"/>
    <x v="1"/>
    <n v="2415018"/>
  </r>
  <r>
    <x v="139"/>
    <x v="1"/>
    <x v="2"/>
    <n v="1640229"/>
  </r>
  <r>
    <x v="139"/>
    <x v="1"/>
    <x v="3"/>
    <n v="1748132"/>
  </r>
  <r>
    <x v="139"/>
    <x v="1"/>
    <x v="4"/>
    <n v="942614"/>
  </r>
  <r>
    <x v="139"/>
    <x v="1"/>
    <x v="5"/>
    <n v="984419"/>
  </r>
  <r>
    <x v="139"/>
    <x v="1"/>
    <x v="6"/>
    <n v="717336"/>
  </r>
  <r>
    <x v="139"/>
    <x v="1"/>
    <x v="7"/>
    <n v="145188"/>
  </r>
  <r>
    <x v="139"/>
    <x v="1"/>
    <x v="8"/>
    <n v="7719195"/>
  </r>
  <r>
    <x v="139"/>
    <x v="1"/>
    <x v="9"/>
    <n v="888150"/>
  </r>
  <r>
    <x v="139"/>
    <x v="1"/>
    <x v="10"/>
    <n v="1027349"/>
  </r>
  <r>
    <x v="139"/>
    <x v="1"/>
    <x v="11"/>
    <n v="1286805"/>
  </r>
  <r>
    <x v="139"/>
    <x v="1"/>
    <x v="12"/>
    <n v="905481"/>
  </r>
  <r>
    <x v="139"/>
    <x v="1"/>
    <x v="13"/>
    <n v="932048"/>
  </r>
  <r>
    <x v="139"/>
    <x v="1"/>
    <x v="14"/>
    <n v="1470129"/>
  </r>
  <r>
    <x v="139"/>
    <x v="1"/>
    <x v="15"/>
    <n v="1709007"/>
  </r>
  <r>
    <x v="139"/>
    <x v="1"/>
    <x v="16"/>
    <n v="384647"/>
  </r>
  <r>
    <x v="139"/>
    <x v="2"/>
    <x v="0"/>
    <n v="21512578"/>
  </r>
  <r>
    <x v="139"/>
    <x v="2"/>
    <x v="1"/>
    <n v="7453828"/>
  </r>
  <r>
    <x v="139"/>
    <x v="2"/>
    <x v="2"/>
    <n v="5200801"/>
  </r>
  <r>
    <x v="139"/>
    <x v="2"/>
    <x v="3"/>
    <n v="5961672"/>
  </r>
  <r>
    <x v="139"/>
    <x v="2"/>
    <x v="4"/>
    <n v="3260938"/>
  </r>
  <r>
    <x v="139"/>
    <x v="2"/>
    <x v="5"/>
    <n v="3164566"/>
  </r>
  <r>
    <x v="139"/>
    <x v="2"/>
    <x v="6"/>
    <n v="2474625"/>
  </r>
  <r>
    <x v="139"/>
    <x v="2"/>
    <x v="7"/>
    <n v="563556"/>
  </r>
  <r>
    <x v="139"/>
    <x v="2"/>
    <x v="8"/>
    <n v="25539252"/>
  </r>
  <r>
    <x v="139"/>
    <x v="2"/>
    <x v="9"/>
    <n v="3405588"/>
  </r>
  <r>
    <x v="139"/>
    <x v="2"/>
    <x v="10"/>
    <n v="3297853"/>
  </r>
  <r>
    <x v="139"/>
    <x v="2"/>
    <x v="11"/>
    <n v="4309887"/>
  </r>
  <r>
    <x v="139"/>
    <x v="2"/>
    <x v="12"/>
    <n v="3806934"/>
  </r>
  <r>
    <x v="139"/>
    <x v="2"/>
    <x v="13"/>
    <n v="3627128"/>
  </r>
  <r>
    <x v="139"/>
    <x v="2"/>
    <x v="14"/>
    <n v="5513530"/>
  </r>
  <r>
    <x v="139"/>
    <x v="2"/>
    <x v="15"/>
    <n v="6740336"/>
  </r>
  <r>
    <x v="139"/>
    <x v="2"/>
    <x v="16"/>
    <n v="1500309"/>
  </r>
  <r>
    <x v="140"/>
    <x v="0"/>
    <x v="0"/>
    <n v="13879672"/>
  </r>
  <r>
    <x v="140"/>
    <x v="0"/>
    <x v="1"/>
    <n v="5137045"/>
  </r>
  <r>
    <x v="140"/>
    <x v="0"/>
    <x v="2"/>
    <n v="3592075"/>
  </r>
  <r>
    <x v="140"/>
    <x v="0"/>
    <x v="3"/>
    <n v="4259091"/>
  </r>
  <r>
    <x v="140"/>
    <x v="0"/>
    <x v="4"/>
    <n v="2322486"/>
  </r>
  <r>
    <x v="140"/>
    <x v="0"/>
    <x v="5"/>
    <n v="2194519"/>
  </r>
  <r>
    <x v="140"/>
    <x v="0"/>
    <x v="6"/>
    <n v="1769627"/>
  </r>
  <r>
    <x v="140"/>
    <x v="0"/>
    <x v="7"/>
    <n v="421279"/>
  </r>
  <r>
    <x v="140"/>
    <x v="0"/>
    <x v="8"/>
    <n v="17973360"/>
  </r>
  <r>
    <x v="140"/>
    <x v="0"/>
    <x v="9"/>
    <n v="2533275"/>
  </r>
  <r>
    <x v="140"/>
    <x v="0"/>
    <x v="10"/>
    <n v="2286866"/>
  </r>
  <r>
    <x v="140"/>
    <x v="0"/>
    <x v="11"/>
    <n v="3038726"/>
  </r>
  <r>
    <x v="140"/>
    <x v="0"/>
    <x v="12"/>
    <n v="2921261"/>
  </r>
  <r>
    <x v="140"/>
    <x v="0"/>
    <x v="13"/>
    <n v="2706077"/>
  </r>
  <r>
    <x v="140"/>
    <x v="0"/>
    <x v="14"/>
    <n v="4098375"/>
  </r>
  <r>
    <x v="140"/>
    <x v="0"/>
    <x v="15"/>
    <n v="5069636"/>
  </r>
  <r>
    <x v="140"/>
    <x v="0"/>
    <x v="16"/>
    <n v="1128490"/>
  </r>
  <r>
    <x v="140"/>
    <x v="1"/>
    <x v="0"/>
    <n v="7908304"/>
  </r>
  <r>
    <x v="140"/>
    <x v="1"/>
    <x v="1"/>
    <n v="2563062"/>
  </r>
  <r>
    <x v="140"/>
    <x v="1"/>
    <x v="2"/>
    <n v="1676446"/>
  </r>
  <r>
    <x v="140"/>
    <x v="1"/>
    <x v="3"/>
    <n v="1765739"/>
  </r>
  <r>
    <x v="140"/>
    <x v="1"/>
    <x v="4"/>
    <n v="961455"/>
  </r>
  <r>
    <x v="140"/>
    <x v="1"/>
    <x v="5"/>
    <n v="1019388"/>
  </r>
  <r>
    <x v="140"/>
    <x v="1"/>
    <x v="6"/>
    <n v="732435"/>
  </r>
  <r>
    <x v="140"/>
    <x v="1"/>
    <x v="7"/>
    <n v="146076"/>
  </r>
  <r>
    <x v="140"/>
    <x v="1"/>
    <x v="8"/>
    <n v="7818678"/>
  </r>
  <r>
    <x v="140"/>
    <x v="1"/>
    <x v="9"/>
    <n v="849353"/>
  </r>
  <r>
    <x v="140"/>
    <x v="1"/>
    <x v="10"/>
    <n v="1038663"/>
  </r>
  <r>
    <x v="140"/>
    <x v="1"/>
    <x v="11"/>
    <n v="1279812"/>
  </r>
  <r>
    <x v="140"/>
    <x v="1"/>
    <x v="12"/>
    <n v="933215"/>
  </r>
  <r>
    <x v="140"/>
    <x v="1"/>
    <x v="13"/>
    <n v="950346"/>
  </r>
  <r>
    <x v="140"/>
    <x v="1"/>
    <x v="14"/>
    <n v="1526457"/>
  </r>
  <r>
    <x v="140"/>
    <x v="1"/>
    <x v="15"/>
    <n v="1738994"/>
  </r>
  <r>
    <x v="140"/>
    <x v="1"/>
    <x v="16"/>
    <n v="380018"/>
  </r>
  <r>
    <x v="140"/>
    <x v="2"/>
    <x v="0"/>
    <n v="21787976"/>
  </r>
  <r>
    <x v="140"/>
    <x v="2"/>
    <x v="1"/>
    <n v="7700107"/>
  </r>
  <r>
    <x v="140"/>
    <x v="2"/>
    <x v="2"/>
    <n v="5268521"/>
  </r>
  <r>
    <x v="140"/>
    <x v="2"/>
    <x v="3"/>
    <n v="6024830"/>
  </r>
  <r>
    <x v="140"/>
    <x v="2"/>
    <x v="4"/>
    <n v="3283941"/>
  </r>
  <r>
    <x v="140"/>
    <x v="2"/>
    <x v="5"/>
    <n v="3213907"/>
  </r>
  <r>
    <x v="140"/>
    <x v="2"/>
    <x v="6"/>
    <n v="2502062"/>
  </r>
  <r>
    <x v="140"/>
    <x v="2"/>
    <x v="7"/>
    <n v="567355"/>
  </r>
  <r>
    <x v="140"/>
    <x v="2"/>
    <x v="8"/>
    <n v="25792038"/>
  </r>
  <r>
    <x v="140"/>
    <x v="2"/>
    <x v="9"/>
    <n v="3382628"/>
  </r>
  <r>
    <x v="140"/>
    <x v="2"/>
    <x v="10"/>
    <n v="3325529"/>
  </r>
  <r>
    <x v="140"/>
    <x v="2"/>
    <x v="11"/>
    <n v="4318538"/>
  </r>
  <r>
    <x v="140"/>
    <x v="2"/>
    <x v="12"/>
    <n v="3854476"/>
  </r>
  <r>
    <x v="140"/>
    <x v="2"/>
    <x v="13"/>
    <n v="3656423"/>
  </r>
  <r>
    <x v="140"/>
    <x v="2"/>
    <x v="14"/>
    <n v="5624832"/>
  </r>
  <r>
    <x v="140"/>
    <x v="2"/>
    <x v="15"/>
    <n v="6808630"/>
  </r>
  <r>
    <x v="140"/>
    <x v="2"/>
    <x v="16"/>
    <n v="1508508"/>
  </r>
  <r>
    <x v="141"/>
    <x v="0"/>
    <x v="0"/>
    <n v="13742080"/>
  </r>
  <r>
    <x v="141"/>
    <x v="0"/>
    <x v="1"/>
    <n v="5099707"/>
  </r>
  <r>
    <x v="141"/>
    <x v="0"/>
    <x v="2"/>
    <n v="3608836"/>
  </r>
  <r>
    <x v="141"/>
    <x v="0"/>
    <x v="3"/>
    <n v="4241708"/>
  </r>
  <r>
    <x v="141"/>
    <x v="0"/>
    <x v="4"/>
    <n v="2286388"/>
  </r>
  <r>
    <x v="141"/>
    <x v="0"/>
    <x v="5"/>
    <n v="2183010"/>
  </r>
  <r>
    <x v="141"/>
    <x v="0"/>
    <x v="6"/>
    <n v="1758414"/>
  </r>
  <r>
    <x v="141"/>
    <x v="0"/>
    <x v="7"/>
    <n v="413357"/>
  </r>
  <r>
    <x v="141"/>
    <x v="0"/>
    <x v="8"/>
    <n v="17820056"/>
  </r>
  <r>
    <x v="141"/>
    <x v="0"/>
    <x v="9"/>
    <n v="2529197"/>
  </r>
  <r>
    <x v="141"/>
    <x v="0"/>
    <x v="10"/>
    <n v="2275175"/>
  </r>
  <r>
    <x v="141"/>
    <x v="0"/>
    <x v="11"/>
    <n v="3022176"/>
  </r>
  <r>
    <x v="141"/>
    <x v="0"/>
    <x v="12"/>
    <n v="2930081"/>
  </r>
  <r>
    <x v="141"/>
    <x v="0"/>
    <x v="13"/>
    <n v="2703465"/>
  </r>
  <r>
    <x v="141"/>
    <x v="0"/>
    <x v="14"/>
    <n v="4101172"/>
  </r>
  <r>
    <x v="141"/>
    <x v="0"/>
    <x v="15"/>
    <n v="5067290"/>
  </r>
  <r>
    <x v="141"/>
    <x v="0"/>
    <x v="16"/>
    <n v="1081698"/>
  </r>
  <r>
    <x v="141"/>
    <x v="1"/>
    <x v="0"/>
    <n v="8073606"/>
  </r>
  <r>
    <x v="141"/>
    <x v="1"/>
    <x v="1"/>
    <n v="2665611"/>
  </r>
  <r>
    <x v="141"/>
    <x v="1"/>
    <x v="2"/>
    <n v="1801945"/>
  </r>
  <r>
    <x v="141"/>
    <x v="1"/>
    <x v="3"/>
    <n v="1850372"/>
  </r>
  <r>
    <x v="141"/>
    <x v="1"/>
    <x v="4"/>
    <n v="1037694"/>
  </r>
  <r>
    <x v="141"/>
    <x v="1"/>
    <x v="5"/>
    <n v="1070264"/>
  </r>
  <r>
    <x v="141"/>
    <x v="1"/>
    <x v="6"/>
    <n v="767949"/>
  </r>
  <r>
    <x v="141"/>
    <x v="1"/>
    <x v="7"/>
    <n v="153025"/>
  </r>
  <r>
    <x v="141"/>
    <x v="1"/>
    <x v="8"/>
    <n v="8096922"/>
  </r>
  <r>
    <x v="141"/>
    <x v="1"/>
    <x v="9"/>
    <n v="991332"/>
  </r>
  <r>
    <x v="141"/>
    <x v="1"/>
    <x v="10"/>
    <n v="1113541"/>
  </r>
  <r>
    <x v="141"/>
    <x v="1"/>
    <x v="11"/>
    <n v="1378193"/>
  </r>
  <r>
    <x v="141"/>
    <x v="1"/>
    <x v="12"/>
    <n v="1081387"/>
  </r>
  <r>
    <x v="141"/>
    <x v="1"/>
    <x v="13"/>
    <n v="1149713"/>
  </r>
  <r>
    <x v="141"/>
    <x v="1"/>
    <x v="14"/>
    <n v="1657508"/>
  </r>
  <r>
    <x v="141"/>
    <x v="1"/>
    <x v="15"/>
    <n v="1862304"/>
  </r>
  <r>
    <x v="141"/>
    <x v="1"/>
    <x v="16"/>
    <n v="347364"/>
  </r>
  <r>
    <x v="141"/>
    <x v="2"/>
    <x v="0"/>
    <n v="21815686"/>
  </r>
  <r>
    <x v="141"/>
    <x v="2"/>
    <x v="1"/>
    <n v="7765318"/>
  </r>
  <r>
    <x v="141"/>
    <x v="2"/>
    <x v="2"/>
    <n v="5410781"/>
  </r>
  <r>
    <x v="141"/>
    <x v="2"/>
    <x v="3"/>
    <n v="6092080"/>
  </r>
  <r>
    <x v="141"/>
    <x v="2"/>
    <x v="4"/>
    <n v="3324082"/>
  </r>
  <r>
    <x v="141"/>
    <x v="2"/>
    <x v="5"/>
    <n v="3253274"/>
  </r>
  <r>
    <x v="141"/>
    <x v="2"/>
    <x v="6"/>
    <n v="2526363"/>
  </r>
  <r>
    <x v="141"/>
    <x v="2"/>
    <x v="7"/>
    <n v="566382"/>
  </r>
  <r>
    <x v="141"/>
    <x v="2"/>
    <x v="8"/>
    <n v="25916978"/>
  </r>
  <r>
    <x v="141"/>
    <x v="2"/>
    <x v="9"/>
    <n v="3520529"/>
  </r>
  <r>
    <x v="141"/>
    <x v="2"/>
    <x v="10"/>
    <n v="3388716"/>
  </r>
  <r>
    <x v="141"/>
    <x v="2"/>
    <x v="11"/>
    <n v="4400369"/>
  </r>
  <r>
    <x v="141"/>
    <x v="2"/>
    <x v="12"/>
    <n v="4011468"/>
  </r>
  <r>
    <x v="141"/>
    <x v="2"/>
    <x v="13"/>
    <n v="3853178"/>
  </r>
  <r>
    <x v="141"/>
    <x v="2"/>
    <x v="14"/>
    <n v="5758680"/>
  </r>
  <r>
    <x v="141"/>
    <x v="2"/>
    <x v="15"/>
    <n v="6929594"/>
  </r>
  <r>
    <x v="141"/>
    <x v="2"/>
    <x v="16"/>
    <n v="1429062"/>
  </r>
  <r>
    <x v="142"/>
    <x v="0"/>
    <x v="0"/>
    <n v="12798485"/>
  </r>
  <r>
    <x v="142"/>
    <x v="0"/>
    <x v="1"/>
    <n v="4792594"/>
  </r>
  <r>
    <x v="142"/>
    <x v="0"/>
    <x v="2"/>
    <n v="3351920"/>
  </r>
  <r>
    <x v="142"/>
    <x v="0"/>
    <x v="3"/>
    <n v="3962283"/>
  </r>
  <r>
    <x v="142"/>
    <x v="0"/>
    <x v="4"/>
    <n v="2085259"/>
  </r>
  <r>
    <x v="142"/>
    <x v="0"/>
    <x v="5"/>
    <n v="2005199"/>
  </r>
  <r>
    <x v="142"/>
    <x v="0"/>
    <x v="6"/>
    <n v="1616925"/>
  </r>
  <r>
    <x v="142"/>
    <x v="0"/>
    <x v="7"/>
    <n v="371073"/>
  </r>
  <r>
    <x v="142"/>
    <x v="0"/>
    <x v="8"/>
    <n v="16573839"/>
  </r>
  <r>
    <x v="142"/>
    <x v="0"/>
    <x v="9"/>
    <n v="2319728"/>
  </r>
  <r>
    <x v="142"/>
    <x v="0"/>
    <x v="10"/>
    <n v="2106719"/>
  </r>
  <r>
    <x v="142"/>
    <x v="0"/>
    <x v="11"/>
    <n v="2776899"/>
  </r>
  <r>
    <x v="142"/>
    <x v="0"/>
    <x v="12"/>
    <n v="2694041"/>
  </r>
  <r>
    <x v="142"/>
    <x v="0"/>
    <x v="13"/>
    <n v="2523547"/>
  </r>
  <r>
    <x v="142"/>
    <x v="0"/>
    <x v="14"/>
    <n v="3789823"/>
  </r>
  <r>
    <x v="142"/>
    <x v="0"/>
    <x v="15"/>
    <n v="4697097"/>
  </r>
  <r>
    <x v="142"/>
    <x v="0"/>
    <x v="16"/>
    <n v="1068611"/>
  </r>
  <r>
    <x v="142"/>
    <x v="1"/>
    <x v="0"/>
    <n v="6737036"/>
  </r>
  <r>
    <x v="142"/>
    <x v="1"/>
    <x v="1"/>
    <n v="2671537"/>
  </r>
  <r>
    <x v="142"/>
    <x v="1"/>
    <x v="2"/>
    <n v="1726738"/>
  </r>
  <r>
    <x v="142"/>
    <x v="1"/>
    <x v="3"/>
    <n v="1850386"/>
  </r>
  <r>
    <x v="142"/>
    <x v="1"/>
    <x v="4"/>
    <n v="949573"/>
  </r>
  <r>
    <x v="142"/>
    <x v="1"/>
    <x v="5"/>
    <n v="982239"/>
  </r>
  <r>
    <x v="142"/>
    <x v="1"/>
    <x v="6"/>
    <n v="757172"/>
  </r>
  <r>
    <x v="142"/>
    <x v="1"/>
    <x v="7"/>
    <n v="154475"/>
  </r>
  <r>
    <x v="142"/>
    <x v="1"/>
    <x v="8"/>
    <n v="7918148"/>
  </r>
  <r>
    <x v="142"/>
    <x v="1"/>
    <x v="9"/>
    <n v="1331507"/>
  </r>
  <r>
    <x v="142"/>
    <x v="1"/>
    <x v="10"/>
    <n v="1220850"/>
  </r>
  <r>
    <x v="142"/>
    <x v="1"/>
    <x v="11"/>
    <n v="1683634"/>
  </r>
  <r>
    <x v="142"/>
    <x v="1"/>
    <x v="12"/>
    <n v="1299496"/>
  </r>
  <r>
    <x v="142"/>
    <x v="1"/>
    <x v="13"/>
    <n v="1496858"/>
  </r>
  <r>
    <x v="142"/>
    <x v="1"/>
    <x v="14"/>
    <n v="2117901"/>
  </r>
  <r>
    <x v="142"/>
    <x v="1"/>
    <x v="15"/>
    <n v="2237915"/>
  </r>
  <r>
    <x v="142"/>
    <x v="1"/>
    <x v="16"/>
    <n v="569329"/>
  </r>
  <r>
    <x v="142"/>
    <x v="2"/>
    <x v="0"/>
    <n v="19535521"/>
  </r>
  <r>
    <x v="142"/>
    <x v="2"/>
    <x v="1"/>
    <n v="7464131"/>
  </r>
  <r>
    <x v="142"/>
    <x v="2"/>
    <x v="2"/>
    <n v="5078658"/>
  </r>
  <r>
    <x v="142"/>
    <x v="2"/>
    <x v="3"/>
    <n v="5812669"/>
  </r>
  <r>
    <x v="142"/>
    <x v="2"/>
    <x v="4"/>
    <n v="3034832"/>
  </r>
  <r>
    <x v="142"/>
    <x v="2"/>
    <x v="5"/>
    <n v="2987438"/>
  </r>
  <r>
    <x v="142"/>
    <x v="2"/>
    <x v="6"/>
    <n v="2374097"/>
  </r>
  <r>
    <x v="142"/>
    <x v="2"/>
    <x v="7"/>
    <n v="525548"/>
  </r>
  <r>
    <x v="142"/>
    <x v="2"/>
    <x v="8"/>
    <n v="24491987"/>
  </r>
  <r>
    <x v="142"/>
    <x v="2"/>
    <x v="9"/>
    <n v="3651235"/>
  </r>
  <r>
    <x v="142"/>
    <x v="2"/>
    <x v="10"/>
    <n v="3327569"/>
  </r>
  <r>
    <x v="142"/>
    <x v="2"/>
    <x v="11"/>
    <n v="4460533"/>
  </r>
  <r>
    <x v="142"/>
    <x v="2"/>
    <x v="12"/>
    <n v="3993537"/>
  </r>
  <r>
    <x v="142"/>
    <x v="2"/>
    <x v="13"/>
    <n v="4020405"/>
  </r>
  <r>
    <x v="142"/>
    <x v="2"/>
    <x v="14"/>
    <n v="5907724"/>
  </r>
  <r>
    <x v="142"/>
    <x v="2"/>
    <x v="15"/>
    <n v="6935012"/>
  </r>
  <r>
    <x v="142"/>
    <x v="2"/>
    <x v="16"/>
    <n v="1637940"/>
  </r>
  <r>
    <x v="143"/>
    <x v="0"/>
    <x v="0"/>
    <n v="13802421"/>
  </r>
  <r>
    <x v="143"/>
    <x v="0"/>
    <x v="1"/>
    <n v="5135090"/>
  </r>
  <r>
    <x v="143"/>
    <x v="0"/>
    <x v="2"/>
    <n v="3579197"/>
  </r>
  <r>
    <x v="143"/>
    <x v="0"/>
    <x v="3"/>
    <n v="4234627"/>
  </r>
  <r>
    <x v="143"/>
    <x v="0"/>
    <x v="4"/>
    <n v="2299456"/>
  </r>
  <r>
    <x v="143"/>
    <x v="0"/>
    <x v="5"/>
    <n v="2178225"/>
  </r>
  <r>
    <x v="143"/>
    <x v="0"/>
    <x v="6"/>
    <n v="1771994"/>
  </r>
  <r>
    <x v="143"/>
    <x v="0"/>
    <x v="7"/>
    <n v="416918"/>
  </r>
  <r>
    <x v="143"/>
    <x v="0"/>
    <x v="8"/>
    <n v="17836045"/>
  </r>
  <r>
    <x v="143"/>
    <x v="0"/>
    <x v="9"/>
    <n v="2505180"/>
  </r>
  <r>
    <x v="143"/>
    <x v="0"/>
    <x v="10"/>
    <n v="2261646"/>
  </r>
  <r>
    <x v="143"/>
    <x v="0"/>
    <x v="11"/>
    <n v="3014108"/>
  </r>
  <r>
    <x v="143"/>
    <x v="0"/>
    <x v="12"/>
    <n v="2901370"/>
  </r>
  <r>
    <x v="143"/>
    <x v="0"/>
    <x v="13"/>
    <n v="2692757"/>
  </r>
  <r>
    <x v="143"/>
    <x v="0"/>
    <x v="14"/>
    <n v="4068048"/>
  </r>
  <r>
    <x v="143"/>
    <x v="0"/>
    <x v="15"/>
    <n v="5049485"/>
  </r>
  <r>
    <x v="143"/>
    <x v="0"/>
    <x v="16"/>
    <n v="1151216"/>
  </r>
  <r>
    <x v="143"/>
    <x v="1"/>
    <x v="0"/>
    <n v="8011939"/>
  </r>
  <r>
    <x v="143"/>
    <x v="1"/>
    <x v="1"/>
    <n v="2655055"/>
  </r>
  <r>
    <x v="143"/>
    <x v="1"/>
    <x v="2"/>
    <n v="1683799"/>
  </r>
  <r>
    <x v="143"/>
    <x v="1"/>
    <x v="3"/>
    <n v="1798871"/>
  </r>
  <r>
    <x v="143"/>
    <x v="1"/>
    <x v="4"/>
    <n v="960496"/>
  </r>
  <r>
    <x v="143"/>
    <x v="1"/>
    <x v="5"/>
    <n v="1015748"/>
  </r>
  <r>
    <x v="143"/>
    <x v="1"/>
    <x v="6"/>
    <n v="754742"/>
  </r>
  <r>
    <x v="143"/>
    <x v="1"/>
    <x v="7"/>
    <n v="147110"/>
  </r>
  <r>
    <x v="143"/>
    <x v="1"/>
    <x v="8"/>
    <n v="7919914"/>
  </r>
  <r>
    <x v="143"/>
    <x v="1"/>
    <x v="9"/>
    <n v="961940"/>
  </r>
  <r>
    <x v="143"/>
    <x v="1"/>
    <x v="10"/>
    <n v="1051456"/>
  </r>
  <r>
    <x v="143"/>
    <x v="1"/>
    <x v="11"/>
    <n v="1359052"/>
  </r>
  <r>
    <x v="143"/>
    <x v="1"/>
    <x v="12"/>
    <n v="974505"/>
  </r>
  <r>
    <x v="143"/>
    <x v="1"/>
    <x v="13"/>
    <n v="1022251"/>
  </r>
  <r>
    <x v="143"/>
    <x v="1"/>
    <x v="14"/>
    <n v="1577839"/>
  </r>
  <r>
    <x v="143"/>
    <x v="1"/>
    <x v="15"/>
    <n v="1824895"/>
  </r>
  <r>
    <x v="143"/>
    <x v="1"/>
    <x v="16"/>
    <n v="464120"/>
  </r>
  <r>
    <x v="143"/>
    <x v="2"/>
    <x v="0"/>
    <n v="21814360"/>
  </r>
  <r>
    <x v="143"/>
    <x v="2"/>
    <x v="1"/>
    <n v="7790145"/>
  </r>
  <r>
    <x v="143"/>
    <x v="2"/>
    <x v="2"/>
    <n v="5262996"/>
  </r>
  <r>
    <x v="143"/>
    <x v="2"/>
    <x v="3"/>
    <n v="6033498"/>
  </r>
  <r>
    <x v="143"/>
    <x v="2"/>
    <x v="4"/>
    <n v="3259952"/>
  </r>
  <r>
    <x v="143"/>
    <x v="2"/>
    <x v="5"/>
    <n v="3193973"/>
  </r>
  <r>
    <x v="143"/>
    <x v="2"/>
    <x v="6"/>
    <n v="2526736"/>
  </r>
  <r>
    <x v="143"/>
    <x v="2"/>
    <x v="7"/>
    <n v="564028"/>
  </r>
  <r>
    <x v="143"/>
    <x v="2"/>
    <x v="8"/>
    <n v="25755959"/>
  </r>
  <r>
    <x v="143"/>
    <x v="2"/>
    <x v="9"/>
    <n v="3467120"/>
  </r>
  <r>
    <x v="143"/>
    <x v="2"/>
    <x v="10"/>
    <n v="3313102"/>
  </r>
  <r>
    <x v="143"/>
    <x v="2"/>
    <x v="11"/>
    <n v="4373160"/>
  </r>
  <r>
    <x v="143"/>
    <x v="2"/>
    <x v="12"/>
    <n v="3875875"/>
  </r>
  <r>
    <x v="143"/>
    <x v="2"/>
    <x v="13"/>
    <n v="3715008"/>
  </r>
  <r>
    <x v="143"/>
    <x v="2"/>
    <x v="14"/>
    <n v="5645887"/>
  </r>
  <r>
    <x v="143"/>
    <x v="2"/>
    <x v="15"/>
    <n v="6874380"/>
  </r>
  <r>
    <x v="143"/>
    <x v="2"/>
    <x v="16"/>
    <n v="1615336"/>
  </r>
  <r>
    <x v="144"/>
    <x v="0"/>
    <x v="0"/>
    <n v="13670581"/>
  </r>
  <r>
    <x v="144"/>
    <x v="0"/>
    <x v="1"/>
    <n v="5119760"/>
  </r>
  <r>
    <x v="144"/>
    <x v="0"/>
    <x v="2"/>
    <n v="3568203"/>
  </r>
  <r>
    <x v="144"/>
    <x v="0"/>
    <x v="3"/>
    <n v="4196755"/>
  </r>
  <r>
    <x v="144"/>
    <x v="0"/>
    <x v="4"/>
    <n v="2305426"/>
  </r>
  <r>
    <x v="144"/>
    <x v="0"/>
    <x v="5"/>
    <n v="2171373"/>
  </r>
  <r>
    <x v="144"/>
    <x v="0"/>
    <x v="6"/>
    <n v="1766191"/>
  </r>
  <r>
    <x v="144"/>
    <x v="0"/>
    <x v="7"/>
    <n v="414247"/>
  </r>
  <r>
    <x v="144"/>
    <x v="0"/>
    <x v="8"/>
    <n v="17726022"/>
  </r>
  <r>
    <x v="144"/>
    <x v="0"/>
    <x v="9"/>
    <n v="2476874"/>
  </r>
  <r>
    <x v="144"/>
    <x v="0"/>
    <x v="10"/>
    <n v="2266979"/>
  </r>
  <r>
    <x v="144"/>
    <x v="0"/>
    <x v="11"/>
    <n v="3014227"/>
  </r>
  <r>
    <x v="144"/>
    <x v="0"/>
    <x v="12"/>
    <n v="2909108"/>
  </r>
  <r>
    <x v="144"/>
    <x v="0"/>
    <x v="13"/>
    <n v="2706507"/>
  </r>
  <r>
    <x v="144"/>
    <x v="0"/>
    <x v="14"/>
    <n v="4062828"/>
  </r>
  <r>
    <x v="144"/>
    <x v="0"/>
    <x v="15"/>
    <n v="5050725"/>
  </r>
  <r>
    <x v="144"/>
    <x v="0"/>
    <x v="16"/>
    <n v="1163871"/>
  </r>
  <r>
    <x v="144"/>
    <x v="1"/>
    <x v="0"/>
    <n v="7554085"/>
  </r>
  <r>
    <x v="144"/>
    <x v="1"/>
    <x v="1"/>
    <n v="2655340"/>
  </r>
  <r>
    <x v="144"/>
    <x v="1"/>
    <x v="2"/>
    <n v="1670535"/>
  </r>
  <r>
    <x v="144"/>
    <x v="1"/>
    <x v="3"/>
    <n v="1736703"/>
  </r>
  <r>
    <x v="144"/>
    <x v="1"/>
    <x v="4"/>
    <n v="939472"/>
  </r>
  <r>
    <x v="144"/>
    <x v="1"/>
    <x v="5"/>
    <n v="992074"/>
  </r>
  <r>
    <x v="144"/>
    <x v="1"/>
    <x v="6"/>
    <n v="754981"/>
  </r>
  <r>
    <x v="144"/>
    <x v="1"/>
    <x v="7"/>
    <n v="145589"/>
  </r>
  <r>
    <x v="144"/>
    <x v="1"/>
    <x v="8"/>
    <n v="7763383"/>
  </r>
  <r>
    <x v="144"/>
    <x v="1"/>
    <x v="9"/>
    <n v="1048267"/>
  </r>
  <r>
    <x v="144"/>
    <x v="1"/>
    <x v="10"/>
    <n v="1077896"/>
  </r>
  <r>
    <x v="144"/>
    <x v="1"/>
    <x v="11"/>
    <n v="1416049"/>
  </r>
  <r>
    <x v="144"/>
    <x v="1"/>
    <x v="12"/>
    <n v="1045447"/>
  </r>
  <r>
    <x v="144"/>
    <x v="1"/>
    <x v="13"/>
    <n v="1131483"/>
  </r>
  <r>
    <x v="144"/>
    <x v="1"/>
    <x v="14"/>
    <n v="1690723"/>
  </r>
  <r>
    <x v="144"/>
    <x v="1"/>
    <x v="15"/>
    <n v="1927254"/>
  </r>
  <r>
    <x v="144"/>
    <x v="1"/>
    <x v="16"/>
    <n v="554774"/>
  </r>
  <r>
    <x v="144"/>
    <x v="2"/>
    <x v="0"/>
    <n v="21224666"/>
  </r>
  <r>
    <x v="144"/>
    <x v="2"/>
    <x v="1"/>
    <n v="7775100"/>
  </r>
  <r>
    <x v="144"/>
    <x v="2"/>
    <x v="2"/>
    <n v="5238738"/>
  </r>
  <r>
    <x v="144"/>
    <x v="2"/>
    <x v="3"/>
    <n v="5933458"/>
  </r>
  <r>
    <x v="144"/>
    <x v="2"/>
    <x v="4"/>
    <n v="3244898"/>
  </r>
  <r>
    <x v="144"/>
    <x v="2"/>
    <x v="5"/>
    <n v="3163447"/>
  </r>
  <r>
    <x v="144"/>
    <x v="2"/>
    <x v="6"/>
    <n v="2521172"/>
  </r>
  <r>
    <x v="144"/>
    <x v="2"/>
    <x v="7"/>
    <n v="559836"/>
  </r>
  <r>
    <x v="144"/>
    <x v="2"/>
    <x v="8"/>
    <n v="25489405"/>
  </r>
  <r>
    <x v="144"/>
    <x v="2"/>
    <x v="9"/>
    <n v="3525141"/>
  </r>
  <r>
    <x v="144"/>
    <x v="2"/>
    <x v="10"/>
    <n v="3344875"/>
  </r>
  <r>
    <x v="144"/>
    <x v="2"/>
    <x v="11"/>
    <n v="4430276"/>
  </r>
  <r>
    <x v="144"/>
    <x v="2"/>
    <x v="12"/>
    <n v="3954555"/>
  </r>
  <r>
    <x v="144"/>
    <x v="2"/>
    <x v="13"/>
    <n v="3837990"/>
  </r>
  <r>
    <x v="144"/>
    <x v="2"/>
    <x v="14"/>
    <n v="5753551"/>
  </r>
  <r>
    <x v="144"/>
    <x v="2"/>
    <x v="15"/>
    <n v="6977979"/>
  </r>
  <r>
    <x v="144"/>
    <x v="2"/>
    <x v="16"/>
    <n v="1718645"/>
  </r>
  <r>
    <x v="145"/>
    <x v="0"/>
    <x v="0"/>
    <n v="13844669"/>
  </r>
  <r>
    <x v="145"/>
    <x v="0"/>
    <x v="1"/>
    <n v="5114240"/>
  </r>
  <r>
    <x v="145"/>
    <x v="0"/>
    <x v="2"/>
    <n v="3555941"/>
  </r>
  <r>
    <x v="145"/>
    <x v="0"/>
    <x v="3"/>
    <n v="4244129"/>
  </r>
  <r>
    <x v="145"/>
    <x v="0"/>
    <x v="4"/>
    <n v="2313276"/>
  </r>
  <r>
    <x v="145"/>
    <x v="0"/>
    <x v="5"/>
    <n v="2176642"/>
  </r>
  <r>
    <x v="145"/>
    <x v="0"/>
    <x v="6"/>
    <n v="1765069"/>
  </r>
  <r>
    <x v="145"/>
    <x v="0"/>
    <x v="7"/>
    <n v="416479"/>
  </r>
  <r>
    <x v="145"/>
    <x v="0"/>
    <x v="8"/>
    <n v="17909337"/>
  </r>
  <r>
    <x v="145"/>
    <x v="0"/>
    <x v="9"/>
    <n v="2504195"/>
  </r>
  <r>
    <x v="145"/>
    <x v="0"/>
    <x v="10"/>
    <n v="2268100"/>
  </r>
  <r>
    <x v="145"/>
    <x v="0"/>
    <x v="11"/>
    <n v="3024122"/>
  </r>
  <r>
    <x v="145"/>
    <x v="0"/>
    <x v="12"/>
    <n v="2901174"/>
  </r>
  <r>
    <x v="145"/>
    <x v="0"/>
    <x v="13"/>
    <n v="2697274"/>
  </r>
  <r>
    <x v="145"/>
    <x v="0"/>
    <x v="14"/>
    <n v="4033997"/>
  </r>
  <r>
    <x v="145"/>
    <x v="0"/>
    <x v="15"/>
    <n v="5032190"/>
  </r>
  <r>
    <x v="145"/>
    <x v="0"/>
    <x v="16"/>
    <n v="1150858"/>
  </r>
  <r>
    <x v="145"/>
    <x v="1"/>
    <x v="0"/>
    <n v="7846393"/>
  </r>
  <r>
    <x v="145"/>
    <x v="1"/>
    <x v="1"/>
    <n v="2592624"/>
  </r>
  <r>
    <x v="145"/>
    <x v="1"/>
    <x v="2"/>
    <n v="1643691"/>
  </r>
  <r>
    <x v="145"/>
    <x v="1"/>
    <x v="3"/>
    <n v="1777744"/>
  </r>
  <r>
    <x v="145"/>
    <x v="1"/>
    <x v="4"/>
    <n v="942810"/>
  </r>
  <r>
    <x v="145"/>
    <x v="1"/>
    <x v="5"/>
    <n v="977868"/>
  </r>
  <r>
    <x v="145"/>
    <x v="1"/>
    <x v="6"/>
    <n v="721517"/>
  </r>
  <r>
    <x v="145"/>
    <x v="1"/>
    <x v="7"/>
    <n v="140587"/>
  </r>
  <r>
    <x v="145"/>
    <x v="1"/>
    <x v="8"/>
    <n v="7900418"/>
  </r>
  <r>
    <x v="145"/>
    <x v="1"/>
    <x v="9"/>
    <n v="978233"/>
  </r>
  <r>
    <x v="145"/>
    <x v="1"/>
    <x v="10"/>
    <n v="1032852"/>
  </r>
  <r>
    <x v="145"/>
    <x v="1"/>
    <x v="11"/>
    <n v="1296049"/>
  </r>
  <r>
    <x v="145"/>
    <x v="1"/>
    <x v="12"/>
    <n v="943910"/>
  </r>
  <r>
    <x v="145"/>
    <x v="1"/>
    <x v="13"/>
    <n v="988678"/>
  </r>
  <r>
    <x v="145"/>
    <x v="1"/>
    <x v="14"/>
    <n v="1484291"/>
  </r>
  <r>
    <x v="145"/>
    <x v="1"/>
    <x v="15"/>
    <n v="1734746"/>
  </r>
  <r>
    <x v="145"/>
    <x v="1"/>
    <x v="16"/>
    <n v="557382"/>
  </r>
  <r>
    <x v="145"/>
    <x v="2"/>
    <x v="0"/>
    <n v="21691062"/>
  </r>
  <r>
    <x v="145"/>
    <x v="2"/>
    <x v="1"/>
    <n v="7706864"/>
  </r>
  <r>
    <x v="145"/>
    <x v="2"/>
    <x v="2"/>
    <n v="5199632"/>
  </r>
  <r>
    <x v="145"/>
    <x v="2"/>
    <x v="3"/>
    <n v="6021873"/>
  </r>
  <r>
    <x v="145"/>
    <x v="2"/>
    <x v="4"/>
    <n v="3256086"/>
  </r>
  <r>
    <x v="145"/>
    <x v="2"/>
    <x v="5"/>
    <n v="3154510"/>
  </r>
  <r>
    <x v="145"/>
    <x v="2"/>
    <x v="6"/>
    <n v="2486586"/>
  </r>
  <r>
    <x v="145"/>
    <x v="2"/>
    <x v="7"/>
    <n v="557066"/>
  </r>
  <r>
    <x v="145"/>
    <x v="2"/>
    <x v="8"/>
    <n v="25809755"/>
  </r>
  <r>
    <x v="145"/>
    <x v="2"/>
    <x v="9"/>
    <n v="3482428"/>
  </r>
  <r>
    <x v="145"/>
    <x v="2"/>
    <x v="10"/>
    <n v="3300952"/>
  </r>
  <r>
    <x v="145"/>
    <x v="2"/>
    <x v="11"/>
    <n v="4320171"/>
  </r>
  <r>
    <x v="145"/>
    <x v="2"/>
    <x v="12"/>
    <n v="3845084"/>
  </r>
  <r>
    <x v="145"/>
    <x v="2"/>
    <x v="13"/>
    <n v="3685952"/>
  </r>
  <r>
    <x v="145"/>
    <x v="2"/>
    <x v="14"/>
    <n v="5518288"/>
  </r>
  <r>
    <x v="145"/>
    <x v="2"/>
    <x v="15"/>
    <n v="6766936"/>
  </r>
  <r>
    <x v="145"/>
    <x v="2"/>
    <x v="16"/>
    <n v="1708240"/>
  </r>
  <r>
    <x v="146"/>
    <x v="0"/>
    <x v="0"/>
    <n v="13864558"/>
  </r>
  <r>
    <x v="146"/>
    <x v="0"/>
    <x v="1"/>
    <n v="5133057"/>
  </r>
  <r>
    <x v="146"/>
    <x v="0"/>
    <x v="2"/>
    <n v="3593338"/>
  </r>
  <r>
    <x v="146"/>
    <x v="0"/>
    <x v="3"/>
    <n v="4247748"/>
  </r>
  <r>
    <x v="146"/>
    <x v="0"/>
    <x v="4"/>
    <n v="2331912"/>
  </r>
  <r>
    <x v="146"/>
    <x v="0"/>
    <x v="5"/>
    <n v="2199857"/>
  </r>
  <r>
    <x v="146"/>
    <x v="0"/>
    <x v="6"/>
    <n v="1785925"/>
  </r>
  <r>
    <x v="146"/>
    <x v="0"/>
    <x v="7"/>
    <n v="420899"/>
  </r>
  <r>
    <x v="146"/>
    <x v="0"/>
    <x v="8"/>
    <n v="17946981"/>
  </r>
  <r>
    <x v="146"/>
    <x v="0"/>
    <x v="9"/>
    <n v="2523969"/>
  </r>
  <r>
    <x v="146"/>
    <x v="0"/>
    <x v="10"/>
    <n v="2276441"/>
  </r>
  <r>
    <x v="146"/>
    <x v="0"/>
    <x v="11"/>
    <n v="3040000"/>
  </r>
  <r>
    <x v="146"/>
    <x v="0"/>
    <x v="12"/>
    <n v="2929204"/>
  </r>
  <r>
    <x v="146"/>
    <x v="0"/>
    <x v="13"/>
    <n v="2724274"/>
  </r>
  <r>
    <x v="146"/>
    <x v="0"/>
    <x v="14"/>
    <n v="4082457"/>
  </r>
  <r>
    <x v="146"/>
    <x v="0"/>
    <x v="15"/>
    <n v="5070526"/>
  </r>
  <r>
    <x v="146"/>
    <x v="0"/>
    <x v="16"/>
    <n v="1171295"/>
  </r>
  <r>
    <x v="146"/>
    <x v="1"/>
    <x v="0"/>
    <n v="8227610"/>
  </r>
  <r>
    <x v="146"/>
    <x v="1"/>
    <x v="1"/>
    <n v="2673215"/>
  </r>
  <r>
    <x v="146"/>
    <x v="1"/>
    <x v="2"/>
    <n v="1719937"/>
  </r>
  <r>
    <x v="146"/>
    <x v="1"/>
    <x v="3"/>
    <n v="1811190"/>
  </r>
  <r>
    <x v="146"/>
    <x v="1"/>
    <x v="4"/>
    <n v="981605"/>
  </r>
  <r>
    <x v="146"/>
    <x v="1"/>
    <x v="5"/>
    <n v="1030616"/>
  </r>
  <r>
    <x v="146"/>
    <x v="1"/>
    <x v="6"/>
    <n v="764227"/>
  </r>
  <r>
    <x v="146"/>
    <x v="1"/>
    <x v="7"/>
    <n v="143504"/>
  </r>
  <r>
    <x v="146"/>
    <x v="1"/>
    <x v="8"/>
    <n v="8077297"/>
  </r>
  <r>
    <x v="146"/>
    <x v="1"/>
    <x v="9"/>
    <n v="986906"/>
  </r>
  <r>
    <x v="146"/>
    <x v="1"/>
    <x v="10"/>
    <n v="1067376"/>
  </r>
  <r>
    <x v="146"/>
    <x v="1"/>
    <x v="11"/>
    <n v="1326550"/>
  </r>
  <r>
    <x v="146"/>
    <x v="1"/>
    <x v="12"/>
    <n v="985720"/>
  </r>
  <r>
    <x v="146"/>
    <x v="1"/>
    <x v="13"/>
    <n v="1045108"/>
  </r>
  <r>
    <x v="146"/>
    <x v="1"/>
    <x v="14"/>
    <n v="1577413"/>
  </r>
  <r>
    <x v="146"/>
    <x v="1"/>
    <x v="15"/>
    <n v="1814153"/>
  </r>
  <r>
    <x v="146"/>
    <x v="1"/>
    <x v="16"/>
    <n v="573961"/>
  </r>
  <r>
    <x v="146"/>
    <x v="2"/>
    <x v="0"/>
    <n v="22092168"/>
  </r>
  <r>
    <x v="146"/>
    <x v="2"/>
    <x v="1"/>
    <n v="7806272"/>
  </r>
  <r>
    <x v="146"/>
    <x v="2"/>
    <x v="2"/>
    <n v="5313275"/>
  </r>
  <r>
    <x v="146"/>
    <x v="2"/>
    <x v="3"/>
    <n v="6058938"/>
  </r>
  <r>
    <x v="146"/>
    <x v="2"/>
    <x v="4"/>
    <n v="3313517"/>
  </r>
  <r>
    <x v="146"/>
    <x v="2"/>
    <x v="5"/>
    <n v="3230473"/>
  </r>
  <r>
    <x v="146"/>
    <x v="2"/>
    <x v="6"/>
    <n v="2550152"/>
  </r>
  <r>
    <x v="146"/>
    <x v="2"/>
    <x v="7"/>
    <n v="564403"/>
  </r>
  <r>
    <x v="146"/>
    <x v="2"/>
    <x v="8"/>
    <n v="26024278"/>
  </r>
  <r>
    <x v="146"/>
    <x v="2"/>
    <x v="9"/>
    <n v="3510875"/>
  </r>
  <r>
    <x v="146"/>
    <x v="2"/>
    <x v="10"/>
    <n v="3343817"/>
  </r>
  <r>
    <x v="146"/>
    <x v="2"/>
    <x v="11"/>
    <n v="4366550"/>
  </r>
  <r>
    <x v="146"/>
    <x v="2"/>
    <x v="12"/>
    <n v="3914924"/>
  </r>
  <r>
    <x v="146"/>
    <x v="2"/>
    <x v="13"/>
    <n v="3769382"/>
  </r>
  <r>
    <x v="146"/>
    <x v="2"/>
    <x v="14"/>
    <n v="5659870"/>
  </r>
  <r>
    <x v="146"/>
    <x v="2"/>
    <x v="15"/>
    <n v="6884679"/>
  </r>
  <r>
    <x v="146"/>
    <x v="2"/>
    <x v="16"/>
    <n v="1745256"/>
  </r>
  <r>
    <x v="147"/>
    <x v="0"/>
    <x v="0"/>
    <n v="13837832"/>
  </r>
  <r>
    <x v="147"/>
    <x v="0"/>
    <x v="1"/>
    <n v="5092685"/>
  </r>
  <r>
    <x v="147"/>
    <x v="0"/>
    <x v="2"/>
    <n v="3580968"/>
  </r>
  <r>
    <x v="147"/>
    <x v="0"/>
    <x v="3"/>
    <n v="4236872"/>
  </r>
  <r>
    <x v="147"/>
    <x v="0"/>
    <x v="4"/>
    <n v="2316863"/>
  </r>
  <r>
    <x v="147"/>
    <x v="0"/>
    <x v="5"/>
    <n v="2196099"/>
  </r>
  <r>
    <x v="147"/>
    <x v="0"/>
    <x v="6"/>
    <n v="1770232"/>
  </r>
  <r>
    <x v="147"/>
    <x v="0"/>
    <x v="7"/>
    <n v="418005"/>
  </r>
  <r>
    <x v="147"/>
    <x v="0"/>
    <x v="8"/>
    <n v="17873363"/>
  </r>
  <r>
    <x v="147"/>
    <x v="0"/>
    <x v="9"/>
    <n v="2526493"/>
  </r>
  <r>
    <x v="147"/>
    <x v="0"/>
    <x v="10"/>
    <n v="2272240"/>
  </r>
  <r>
    <x v="147"/>
    <x v="0"/>
    <x v="11"/>
    <n v="3025272"/>
  </r>
  <r>
    <x v="147"/>
    <x v="0"/>
    <x v="12"/>
    <n v="2919852"/>
  </r>
  <r>
    <x v="147"/>
    <x v="0"/>
    <x v="13"/>
    <n v="2720397"/>
  </r>
  <r>
    <x v="147"/>
    <x v="0"/>
    <x v="14"/>
    <n v="4075951"/>
  </r>
  <r>
    <x v="147"/>
    <x v="0"/>
    <x v="15"/>
    <n v="5017116"/>
  </r>
  <r>
    <x v="147"/>
    <x v="0"/>
    <x v="16"/>
    <n v="1169203"/>
  </r>
  <r>
    <x v="147"/>
    <x v="1"/>
    <x v="0"/>
    <n v="8466429"/>
  </r>
  <r>
    <x v="147"/>
    <x v="1"/>
    <x v="1"/>
    <n v="2719698"/>
  </r>
  <r>
    <x v="147"/>
    <x v="1"/>
    <x v="2"/>
    <n v="1745227"/>
  </r>
  <r>
    <x v="147"/>
    <x v="1"/>
    <x v="3"/>
    <n v="1831779"/>
  </r>
  <r>
    <x v="147"/>
    <x v="1"/>
    <x v="4"/>
    <n v="999556"/>
  </r>
  <r>
    <x v="147"/>
    <x v="1"/>
    <x v="5"/>
    <n v="1045945"/>
  </r>
  <r>
    <x v="147"/>
    <x v="1"/>
    <x v="6"/>
    <n v="780251"/>
  </r>
  <r>
    <x v="147"/>
    <x v="1"/>
    <x v="7"/>
    <n v="148964"/>
  </r>
  <r>
    <x v="147"/>
    <x v="1"/>
    <x v="8"/>
    <n v="8196744"/>
  </r>
  <r>
    <x v="147"/>
    <x v="1"/>
    <x v="9"/>
    <n v="1011026"/>
  </r>
  <r>
    <x v="147"/>
    <x v="1"/>
    <x v="10"/>
    <n v="1110120"/>
  </r>
  <r>
    <x v="147"/>
    <x v="1"/>
    <x v="11"/>
    <n v="1342762"/>
  </r>
  <r>
    <x v="147"/>
    <x v="1"/>
    <x v="12"/>
    <n v="1028540"/>
  </r>
  <r>
    <x v="147"/>
    <x v="1"/>
    <x v="13"/>
    <n v="1082534"/>
  </r>
  <r>
    <x v="147"/>
    <x v="1"/>
    <x v="14"/>
    <n v="1624047"/>
  </r>
  <r>
    <x v="147"/>
    <x v="1"/>
    <x v="15"/>
    <n v="1857211"/>
  </r>
  <r>
    <x v="147"/>
    <x v="1"/>
    <x v="16"/>
    <n v="575899"/>
  </r>
  <r>
    <x v="147"/>
    <x v="2"/>
    <x v="0"/>
    <n v="22304261"/>
  </r>
  <r>
    <x v="147"/>
    <x v="2"/>
    <x v="1"/>
    <n v="7812383"/>
  </r>
  <r>
    <x v="147"/>
    <x v="2"/>
    <x v="2"/>
    <n v="5326195"/>
  </r>
  <r>
    <x v="147"/>
    <x v="2"/>
    <x v="3"/>
    <n v="6068651"/>
  </r>
  <r>
    <x v="147"/>
    <x v="2"/>
    <x v="4"/>
    <n v="3316419"/>
  </r>
  <r>
    <x v="147"/>
    <x v="2"/>
    <x v="5"/>
    <n v="3242044"/>
  </r>
  <r>
    <x v="147"/>
    <x v="2"/>
    <x v="6"/>
    <n v="2550483"/>
  </r>
  <r>
    <x v="147"/>
    <x v="2"/>
    <x v="7"/>
    <n v="566969"/>
  </r>
  <r>
    <x v="147"/>
    <x v="2"/>
    <x v="8"/>
    <n v="26070107"/>
  </r>
  <r>
    <x v="147"/>
    <x v="2"/>
    <x v="9"/>
    <n v="3537519"/>
  </r>
  <r>
    <x v="147"/>
    <x v="2"/>
    <x v="10"/>
    <n v="3382360"/>
  </r>
  <r>
    <x v="147"/>
    <x v="2"/>
    <x v="11"/>
    <n v="4368034"/>
  </r>
  <r>
    <x v="147"/>
    <x v="2"/>
    <x v="12"/>
    <n v="3948392"/>
  </r>
  <r>
    <x v="147"/>
    <x v="2"/>
    <x v="13"/>
    <n v="3802931"/>
  </r>
  <r>
    <x v="147"/>
    <x v="2"/>
    <x v="14"/>
    <n v="5699998"/>
  </r>
  <r>
    <x v="147"/>
    <x v="2"/>
    <x v="15"/>
    <n v="6874327"/>
  </r>
  <r>
    <x v="147"/>
    <x v="2"/>
    <x v="16"/>
    <n v="1745102"/>
  </r>
  <r>
    <x v="148"/>
    <x v="0"/>
    <x v="0"/>
    <n v="14128016"/>
  </r>
  <r>
    <x v="148"/>
    <x v="0"/>
    <x v="1"/>
    <n v="5187854"/>
  </r>
  <r>
    <x v="148"/>
    <x v="0"/>
    <x v="2"/>
    <n v="3663818"/>
  </r>
  <r>
    <x v="148"/>
    <x v="0"/>
    <x v="3"/>
    <n v="4329237"/>
  </r>
  <r>
    <x v="148"/>
    <x v="0"/>
    <x v="4"/>
    <n v="2362917"/>
  </r>
  <r>
    <x v="148"/>
    <x v="0"/>
    <x v="5"/>
    <n v="2238065"/>
  </r>
  <r>
    <x v="148"/>
    <x v="0"/>
    <x v="6"/>
    <n v="1800060"/>
  </r>
  <r>
    <x v="148"/>
    <x v="0"/>
    <x v="7"/>
    <n v="423308"/>
  </r>
  <r>
    <x v="148"/>
    <x v="0"/>
    <x v="8"/>
    <n v="18232220"/>
  </r>
  <r>
    <x v="148"/>
    <x v="0"/>
    <x v="9"/>
    <n v="2574792"/>
  </r>
  <r>
    <x v="148"/>
    <x v="0"/>
    <x v="10"/>
    <n v="2304051"/>
  </r>
  <r>
    <x v="148"/>
    <x v="0"/>
    <x v="11"/>
    <n v="3083600"/>
  </r>
  <r>
    <x v="148"/>
    <x v="0"/>
    <x v="12"/>
    <n v="2983774"/>
  </r>
  <r>
    <x v="148"/>
    <x v="0"/>
    <x v="13"/>
    <n v="2773699"/>
  </r>
  <r>
    <x v="148"/>
    <x v="0"/>
    <x v="14"/>
    <n v="4168030"/>
  </r>
  <r>
    <x v="148"/>
    <x v="0"/>
    <x v="15"/>
    <n v="5113021"/>
  </r>
  <r>
    <x v="148"/>
    <x v="0"/>
    <x v="16"/>
    <n v="1187272"/>
  </r>
  <r>
    <x v="148"/>
    <x v="1"/>
    <x v="0"/>
    <n v="8679796"/>
  </r>
  <r>
    <x v="148"/>
    <x v="1"/>
    <x v="1"/>
    <n v="2739214"/>
  </r>
  <r>
    <x v="148"/>
    <x v="1"/>
    <x v="2"/>
    <n v="1774107"/>
  </r>
  <r>
    <x v="148"/>
    <x v="1"/>
    <x v="3"/>
    <n v="1850611"/>
  </r>
  <r>
    <x v="148"/>
    <x v="1"/>
    <x v="4"/>
    <n v="1002213"/>
  </r>
  <r>
    <x v="148"/>
    <x v="1"/>
    <x v="5"/>
    <n v="1051766"/>
  </r>
  <r>
    <x v="148"/>
    <x v="1"/>
    <x v="6"/>
    <n v="783718"/>
  </r>
  <r>
    <x v="148"/>
    <x v="1"/>
    <x v="7"/>
    <n v="145564"/>
  </r>
  <r>
    <x v="148"/>
    <x v="1"/>
    <x v="8"/>
    <n v="8236826"/>
  </r>
  <r>
    <x v="148"/>
    <x v="1"/>
    <x v="9"/>
    <n v="959473"/>
  </r>
  <r>
    <x v="148"/>
    <x v="1"/>
    <x v="10"/>
    <n v="1118425"/>
  </r>
  <r>
    <x v="148"/>
    <x v="1"/>
    <x v="11"/>
    <n v="1352606"/>
  </r>
  <r>
    <x v="148"/>
    <x v="1"/>
    <x v="12"/>
    <n v="1067783"/>
  </r>
  <r>
    <x v="148"/>
    <x v="1"/>
    <x v="13"/>
    <n v="1087141"/>
  </r>
  <r>
    <x v="148"/>
    <x v="1"/>
    <x v="14"/>
    <n v="1624779"/>
  </r>
  <r>
    <x v="148"/>
    <x v="1"/>
    <x v="15"/>
    <n v="1864333"/>
  </r>
  <r>
    <x v="148"/>
    <x v="1"/>
    <x v="16"/>
    <n v="577850"/>
  </r>
  <r>
    <x v="148"/>
    <x v="2"/>
    <x v="0"/>
    <n v="22807812"/>
  </r>
  <r>
    <x v="148"/>
    <x v="2"/>
    <x v="1"/>
    <n v="7927068"/>
  </r>
  <r>
    <x v="148"/>
    <x v="2"/>
    <x v="2"/>
    <n v="5437925"/>
  </r>
  <r>
    <x v="148"/>
    <x v="2"/>
    <x v="3"/>
    <n v="6179848"/>
  </r>
  <r>
    <x v="148"/>
    <x v="2"/>
    <x v="4"/>
    <n v="3365130"/>
  </r>
  <r>
    <x v="148"/>
    <x v="2"/>
    <x v="5"/>
    <n v="3289831"/>
  </r>
  <r>
    <x v="148"/>
    <x v="2"/>
    <x v="6"/>
    <n v="2583778"/>
  </r>
  <r>
    <x v="148"/>
    <x v="2"/>
    <x v="7"/>
    <n v="568872"/>
  </r>
  <r>
    <x v="148"/>
    <x v="2"/>
    <x v="8"/>
    <n v="26469046"/>
  </r>
  <r>
    <x v="148"/>
    <x v="2"/>
    <x v="9"/>
    <n v="3534265"/>
  </r>
  <r>
    <x v="148"/>
    <x v="2"/>
    <x v="10"/>
    <n v="3422476"/>
  </r>
  <r>
    <x v="148"/>
    <x v="2"/>
    <x v="11"/>
    <n v="4436206"/>
  </r>
  <r>
    <x v="148"/>
    <x v="2"/>
    <x v="12"/>
    <n v="4051557"/>
  </r>
  <r>
    <x v="148"/>
    <x v="2"/>
    <x v="13"/>
    <n v="3860840"/>
  </r>
  <r>
    <x v="148"/>
    <x v="2"/>
    <x v="14"/>
    <n v="5792809"/>
  </r>
  <r>
    <x v="148"/>
    <x v="2"/>
    <x v="15"/>
    <n v="6977354"/>
  </r>
  <r>
    <x v="148"/>
    <x v="2"/>
    <x v="16"/>
    <n v="1765122"/>
  </r>
  <r>
    <x v="149"/>
    <x v="0"/>
    <x v="0"/>
    <n v="13894702"/>
  </r>
  <r>
    <x v="149"/>
    <x v="0"/>
    <x v="1"/>
    <n v="5118358"/>
  </r>
  <r>
    <x v="149"/>
    <x v="0"/>
    <x v="2"/>
    <n v="3623733"/>
  </r>
  <r>
    <x v="149"/>
    <x v="0"/>
    <x v="3"/>
    <n v="4261158"/>
  </r>
  <r>
    <x v="149"/>
    <x v="0"/>
    <x v="4"/>
    <n v="2326431"/>
  </r>
  <r>
    <x v="149"/>
    <x v="0"/>
    <x v="5"/>
    <n v="2201589"/>
  </r>
  <r>
    <x v="149"/>
    <x v="0"/>
    <x v="6"/>
    <n v="1776544"/>
  </r>
  <r>
    <x v="149"/>
    <x v="0"/>
    <x v="7"/>
    <n v="417170"/>
  </r>
  <r>
    <x v="149"/>
    <x v="0"/>
    <x v="8"/>
    <n v="17944267"/>
  </r>
  <r>
    <x v="149"/>
    <x v="0"/>
    <x v="9"/>
    <n v="2520405"/>
  </r>
  <r>
    <x v="149"/>
    <x v="0"/>
    <x v="10"/>
    <n v="2264211"/>
  </r>
  <r>
    <x v="149"/>
    <x v="0"/>
    <x v="11"/>
    <n v="3023206"/>
  </r>
  <r>
    <x v="149"/>
    <x v="0"/>
    <x v="12"/>
    <n v="2921618"/>
  </r>
  <r>
    <x v="149"/>
    <x v="0"/>
    <x v="13"/>
    <n v="2717665"/>
  </r>
  <r>
    <x v="149"/>
    <x v="0"/>
    <x v="14"/>
    <n v="4104627"/>
  </r>
  <r>
    <x v="149"/>
    <x v="0"/>
    <x v="15"/>
    <n v="5052526"/>
  </r>
  <r>
    <x v="149"/>
    <x v="0"/>
    <x v="16"/>
    <n v="1155549"/>
  </r>
  <r>
    <x v="149"/>
    <x v="1"/>
    <x v="0"/>
    <n v="8525614"/>
  </r>
  <r>
    <x v="149"/>
    <x v="1"/>
    <x v="1"/>
    <n v="2714702"/>
  </r>
  <r>
    <x v="149"/>
    <x v="1"/>
    <x v="2"/>
    <n v="1751502"/>
  </r>
  <r>
    <x v="149"/>
    <x v="1"/>
    <x v="3"/>
    <n v="1791852"/>
  </r>
  <r>
    <x v="149"/>
    <x v="1"/>
    <x v="4"/>
    <n v="997952"/>
  </r>
  <r>
    <x v="149"/>
    <x v="1"/>
    <x v="5"/>
    <n v="1035763"/>
  </r>
  <r>
    <x v="149"/>
    <x v="1"/>
    <x v="6"/>
    <n v="771329"/>
  </r>
  <r>
    <x v="149"/>
    <x v="1"/>
    <x v="7"/>
    <n v="141304"/>
  </r>
  <r>
    <x v="149"/>
    <x v="1"/>
    <x v="8"/>
    <n v="7965386"/>
  </r>
  <r>
    <x v="149"/>
    <x v="1"/>
    <x v="9"/>
    <n v="872436"/>
  </r>
  <r>
    <x v="149"/>
    <x v="1"/>
    <x v="10"/>
    <n v="1069579"/>
  </r>
  <r>
    <x v="149"/>
    <x v="1"/>
    <x v="11"/>
    <n v="1279534"/>
  </r>
  <r>
    <x v="149"/>
    <x v="1"/>
    <x v="12"/>
    <n v="972432"/>
  </r>
  <r>
    <x v="149"/>
    <x v="1"/>
    <x v="13"/>
    <n v="1021112"/>
  </r>
  <r>
    <x v="149"/>
    <x v="1"/>
    <x v="14"/>
    <n v="1569499"/>
  </r>
  <r>
    <x v="149"/>
    <x v="1"/>
    <x v="15"/>
    <n v="1818477"/>
  </r>
  <r>
    <x v="149"/>
    <x v="1"/>
    <x v="16"/>
    <n v="578393"/>
  </r>
  <r>
    <x v="149"/>
    <x v="2"/>
    <x v="0"/>
    <n v="22420316"/>
  </r>
  <r>
    <x v="149"/>
    <x v="2"/>
    <x v="1"/>
    <n v="7833060"/>
  </r>
  <r>
    <x v="149"/>
    <x v="2"/>
    <x v="2"/>
    <n v="5375235"/>
  </r>
  <r>
    <x v="149"/>
    <x v="2"/>
    <x v="3"/>
    <n v="6053010"/>
  </r>
  <r>
    <x v="149"/>
    <x v="2"/>
    <x v="4"/>
    <n v="3324383"/>
  </r>
  <r>
    <x v="149"/>
    <x v="2"/>
    <x v="5"/>
    <n v="3237352"/>
  </r>
  <r>
    <x v="149"/>
    <x v="2"/>
    <x v="6"/>
    <n v="2547873"/>
  </r>
  <r>
    <x v="149"/>
    <x v="2"/>
    <x v="7"/>
    <n v="558474"/>
  </r>
  <r>
    <x v="149"/>
    <x v="2"/>
    <x v="8"/>
    <n v="25909653"/>
  </r>
  <r>
    <x v="149"/>
    <x v="2"/>
    <x v="9"/>
    <n v="3392841"/>
  </r>
  <r>
    <x v="149"/>
    <x v="2"/>
    <x v="10"/>
    <n v="3333790"/>
  </r>
  <r>
    <x v="149"/>
    <x v="2"/>
    <x v="11"/>
    <n v="4302740"/>
  </r>
  <r>
    <x v="149"/>
    <x v="2"/>
    <x v="12"/>
    <n v="3894050"/>
  </r>
  <r>
    <x v="149"/>
    <x v="2"/>
    <x v="13"/>
    <n v="3738777"/>
  </r>
  <r>
    <x v="149"/>
    <x v="2"/>
    <x v="14"/>
    <n v="5674126"/>
  </r>
  <r>
    <x v="149"/>
    <x v="2"/>
    <x v="15"/>
    <n v="6871003"/>
  </r>
  <r>
    <x v="149"/>
    <x v="2"/>
    <x v="16"/>
    <n v="1733942"/>
  </r>
  <r>
    <x v="150"/>
    <x v="0"/>
    <x v="0"/>
    <n v="13830229"/>
  </r>
  <r>
    <x v="150"/>
    <x v="0"/>
    <x v="1"/>
    <n v="5090703"/>
  </r>
  <r>
    <x v="150"/>
    <x v="0"/>
    <x v="2"/>
    <n v="3631027"/>
  </r>
  <r>
    <x v="150"/>
    <x v="0"/>
    <x v="3"/>
    <n v="4246416"/>
  </r>
  <r>
    <x v="150"/>
    <x v="0"/>
    <x v="4"/>
    <n v="2317676"/>
  </r>
  <r>
    <x v="150"/>
    <x v="0"/>
    <x v="5"/>
    <n v="2195691"/>
  </r>
  <r>
    <x v="150"/>
    <x v="0"/>
    <x v="6"/>
    <n v="1770330"/>
  </r>
  <r>
    <x v="150"/>
    <x v="0"/>
    <x v="7"/>
    <n v="417721"/>
  </r>
  <r>
    <x v="150"/>
    <x v="0"/>
    <x v="8"/>
    <n v="17886593"/>
  </r>
  <r>
    <x v="150"/>
    <x v="0"/>
    <x v="9"/>
    <n v="2509804"/>
  </r>
  <r>
    <x v="150"/>
    <x v="0"/>
    <x v="10"/>
    <n v="2262699"/>
  </r>
  <r>
    <x v="150"/>
    <x v="0"/>
    <x v="11"/>
    <n v="3017756"/>
  </r>
  <r>
    <x v="150"/>
    <x v="0"/>
    <x v="12"/>
    <n v="2910086"/>
  </r>
  <r>
    <x v="150"/>
    <x v="0"/>
    <x v="13"/>
    <n v="2706074"/>
  </r>
  <r>
    <x v="150"/>
    <x v="0"/>
    <x v="14"/>
    <n v="4104466"/>
  </r>
  <r>
    <x v="150"/>
    <x v="0"/>
    <x v="15"/>
    <n v="5035365"/>
  </r>
  <r>
    <x v="150"/>
    <x v="0"/>
    <x v="16"/>
    <n v="1162590"/>
  </r>
  <r>
    <x v="150"/>
    <x v="1"/>
    <x v="0"/>
    <n v="8672593"/>
  </r>
  <r>
    <x v="150"/>
    <x v="1"/>
    <x v="1"/>
    <n v="2767721"/>
  </r>
  <r>
    <x v="150"/>
    <x v="1"/>
    <x v="2"/>
    <n v="1756198"/>
  </r>
  <r>
    <x v="150"/>
    <x v="1"/>
    <x v="3"/>
    <n v="1832095"/>
  </r>
  <r>
    <x v="150"/>
    <x v="1"/>
    <x v="4"/>
    <n v="1004905"/>
  </r>
  <r>
    <x v="150"/>
    <x v="1"/>
    <x v="5"/>
    <n v="1055216"/>
  </r>
  <r>
    <x v="150"/>
    <x v="1"/>
    <x v="6"/>
    <n v="777514"/>
  </r>
  <r>
    <x v="150"/>
    <x v="1"/>
    <x v="7"/>
    <n v="147934"/>
  </r>
  <r>
    <x v="150"/>
    <x v="1"/>
    <x v="8"/>
    <n v="8074141"/>
  </r>
  <r>
    <x v="150"/>
    <x v="1"/>
    <x v="9"/>
    <n v="890129"/>
  </r>
  <r>
    <x v="150"/>
    <x v="1"/>
    <x v="10"/>
    <n v="1071233"/>
  </r>
  <r>
    <x v="150"/>
    <x v="1"/>
    <x v="11"/>
    <n v="1339905"/>
  </r>
  <r>
    <x v="150"/>
    <x v="1"/>
    <x v="12"/>
    <n v="1013683"/>
  </r>
  <r>
    <x v="150"/>
    <x v="1"/>
    <x v="13"/>
    <n v="1073424"/>
  </r>
  <r>
    <x v="150"/>
    <x v="1"/>
    <x v="14"/>
    <n v="1591439"/>
  </r>
  <r>
    <x v="150"/>
    <x v="1"/>
    <x v="15"/>
    <n v="1853165"/>
  </r>
  <r>
    <x v="150"/>
    <x v="1"/>
    <x v="16"/>
    <n v="609273"/>
  </r>
  <r>
    <x v="150"/>
    <x v="2"/>
    <x v="0"/>
    <n v="22502822"/>
  </r>
  <r>
    <x v="150"/>
    <x v="2"/>
    <x v="1"/>
    <n v="7858424"/>
  </r>
  <r>
    <x v="150"/>
    <x v="2"/>
    <x v="2"/>
    <n v="5387225"/>
  </r>
  <r>
    <x v="150"/>
    <x v="2"/>
    <x v="3"/>
    <n v="6078511"/>
  </r>
  <r>
    <x v="150"/>
    <x v="2"/>
    <x v="4"/>
    <n v="3322581"/>
  </r>
  <r>
    <x v="150"/>
    <x v="2"/>
    <x v="5"/>
    <n v="3250907"/>
  </r>
  <r>
    <x v="150"/>
    <x v="2"/>
    <x v="6"/>
    <n v="2547844"/>
  </r>
  <r>
    <x v="150"/>
    <x v="2"/>
    <x v="7"/>
    <n v="565655"/>
  </r>
  <r>
    <x v="150"/>
    <x v="2"/>
    <x v="8"/>
    <n v="25960734"/>
  </r>
  <r>
    <x v="150"/>
    <x v="2"/>
    <x v="9"/>
    <n v="3399933"/>
  </r>
  <r>
    <x v="150"/>
    <x v="2"/>
    <x v="10"/>
    <n v="3333932"/>
  </r>
  <r>
    <x v="150"/>
    <x v="2"/>
    <x v="11"/>
    <n v="4357661"/>
  </r>
  <r>
    <x v="150"/>
    <x v="2"/>
    <x v="12"/>
    <n v="3923769"/>
  </r>
  <r>
    <x v="150"/>
    <x v="2"/>
    <x v="13"/>
    <n v="3779498"/>
  </r>
  <r>
    <x v="150"/>
    <x v="2"/>
    <x v="14"/>
    <n v="5695905"/>
  </r>
  <r>
    <x v="150"/>
    <x v="2"/>
    <x v="15"/>
    <n v="6888530"/>
  </r>
  <r>
    <x v="150"/>
    <x v="2"/>
    <x v="16"/>
    <n v="1771863"/>
  </r>
  <r>
    <x v="151"/>
    <x v="0"/>
    <x v="0"/>
    <n v="13790232"/>
  </r>
  <r>
    <x v="151"/>
    <x v="0"/>
    <x v="1"/>
    <n v="5089494"/>
  </r>
  <r>
    <x v="151"/>
    <x v="0"/>
    <x v="2"/>
    <n v="3650303"/>
  </r>
  <r>
    <x v="151"/>
    <x v="0"/>
    <x v="3"/>
    <n v="4230082"/>
  </r>
  <r>
    <x v="151"/>
    <x v="0"/>
    <x v="4"/>
    <n v="2297340"/>
  </r>
  <r>
    <x v="151"/>
    <x v="0"/>
    <x v="5"/>
    <n v="2179012"/>
  </r>
  <r>
    <x v="151"/>
    <x v="0"/>
    <x v="6"/>
    <n v="1763965"/>
  </r>
  <r>
    <x v="151"/>
    <x v="0"/>
    <x v="7"/>
    <n v="413540"/>
  </r>
  <r>
    <x v="151"/>
    <x v="0"/>
    <x v="8"/>
    <n v="17838489"/>
  </r>
  <r>
    <x v="151"/>
    <x v="0"/>
    <x v="9"/>
    <n v="2481869"/>
  </r>
  <r>
    <x v="151"/>
    <x v="0"/>
    <x v="10"/>
    <n v="2244332"/>
  </r>
  <r>
    <x v="151"/>
    <x v="0"/>
    <x v="11"/>
    <n v="2995037"/>
  </r>
  <r>
    <x v="151"/>
    <x v="0"/>
    <x v="12"/>
    <n v="2891356"/>
  </r>
  <r>
    <x v="151"/>
    <x v="0"/>
    <x v="13"/>
    <n v="2679040"/>
  </r>
  <r>
    <x v="151"/>
    <x v="0"/>
    <x v="14"/>
    <n v="4129982"/>
  </r>
  <r>
    <x v="151"/>
    <x v="0"/>
    <x v="15"/>
    <n v="5005672"/>
  </r>
  <r>
    <x v="151"/>
    <x v="0"/>
    <x v="16"/>
    <n v="1153922"/>
  </r>
  <r>
    <x v="151"/>
    <x v="1"/>
    <x v="0"/>
    <n v="8630083"/>
  </r>
  <r>
    <x v="151"/>
    <x v="1"/>
    <x v="1"/>
    <n v="2753526"/>
  </r>
  <r>
    <x v="151"/>
    <x v="1"/>
    <x v="2"/>
    <n v="1790936"/>
  </r>
  <r>
    <x v="151"/>
    <x v="1"/>
    <x v="3"/>
    <n v="1805950"/>
  </r>
  <r>
    <x v="151"/>
    <x v="1"/>
    <x v="4"/>
    <n v="988204"/>
  </r>
  <r>
    <x v="151"/>
    <x v="1"/>
    <x v="5"/>
    <n v="1040371"/>
  </r>
  <r>
    <x v="151"/>
    <x v="1"/>
    <x v="6"/>
    <n v="770179"/>
  </r>
  <r>
    <x v="151"/>
    <x v="1"/>
    <x v="7"/>
    <n v="144780"/>
  </r>
  <r>
    <x v="151"/>
    <x v="1"/>
    <x v="8"/>
    <n v="7967724"/>
  </r>
  <r>
    <x v="151"/>
    <x v="1"/>
    <x v="9"/>
    <n v="835479"/>
  </r>
  <r>
    <x v="151"/>
    <x v="1"/>
    <x v="10"/>
    <n v="1021421"/>
  </r>
  <r>
    <x v="151"/>
    <x v="1"/>
    <x v="11"/>
    <n v="1255934"/>
  </r>
  <r>
    <x v="151"/>
    <x v="1"/>
    <x v="12"/>
    <n v="968504"/>
  </r>
  <r>
    <x v="151"/>
    <x v="1"/>
    <x v="13"/>
    <n v="1007567"/>
  </r>
  <r>
    <x v="151"/>
    <x v="1"/>
    <x v="14"/>
    <n v="1517464"/>
  </r>
  <r>
    <x v="151"/>
    <x v="1"/>
    <x v="15"/>
    <n v="1787681"/>
  </r>
  <r>
    <x v="151"/>
    <x v="1"/>
    <x v="16"/>
    <n v="556749"/>
  </r>
  <r>
    <x v="151"/>
    <x v="2"/>
    <x v="0"/>
    <n v="22420315"/>
  </r>
  <r>
    <x v="151"/>
    <x v="2"/>
    <x v="1"/>
    <n v="7843020"/>
  </r>
  <r>
    <x v="151"/>
    <x v="2"/>
    <x v="2"/>
    <n v="5441239"/>
  </r>
  <r>
    <x v="151"/>
    <x v="2"/>
    <x v="3"/>
    <n v="6036032"/>
  </r>
  <r>
    <x v="151"/>
    <x v="2"/>
    <x v="4"/>
    <n v="3285544"/>
  </r>
  <r>
    <x v="151"/>
    <x v="2"/>
    <x v="5"/>
    <n v="3219383"/>
  </r>
  <r>
    <x v="151"/>
    <x v="2"/>
    <x v="6"/>
    <n v="2534144"/>
  </r>
  <r>
    <x v="151"/>
    <x v="2"/>
    <x v="7"/>
    <n v="558320"/>
  </r>
  <r>
    <x v="151"/>
    <x v="2"/>
    <x v="8"/>
    <n v="25806213"/>
  </r>
  <r>
    <x v="151"/>
    <x v="2"/>
    <x v="9"/>
    <n v="3317348"/>
  </r>
  <r>
    <x v="151"/>
    <x v="2"/>
    <x v="10"/>
    <n v="3265753"/>
  </r>
  <r>
    <x v="151"/>
    <x v="2"/>
    <x v="11"/>
    <n v="4250971"/>
  </r>
  <r>
    <x v="151"/>
    <x v="2"/>
    <x v="12"/>
    <n v="3859860"/>
  </r>
  <r>
    <x v="151"/>
    <x v="2"/>
    <x v="13"/>
    <n v="3686607"/>
  </r>
  <r>
    <x v="151"/>
    <x v="2"/>
    <x v="14"/>
    <n v="5647446"/>
  </r>
  <r>
    <x v="151"/>
    <x v="2"/>
    <x v="15"/>
    <n v="6793353"/>
  </r>
  <r>
    <x v="151"/>
    <x v="2"/>
    <x v="16"/>
    <n v="1710671"/>
  </r>
  <r>
    <x v="152"/>
    <x v="0"/>
    <x v="0"/>
    <n v="13987739"/>
  </r>
  <r>
    <x v="152"/>
    <x v="0"/>
    <x v="1"/>
    <n v="5128932"/>
  </r>
  <r>
    <x v="152"/>
    <x v="0"/>
    <x v="2"/>
    <n v="3698967"/>
  </r>
  <r>
    <x v="152"/>
    <x v="0"/>
    <x v="3"/>
    <n v="4281703"/>
  </r>
  <r>
    <x v="152"/>
    <x v="0"/>
    <x v="4"/>
    <n v="2330604"/>
  </r>
  <r>
    <x v="152"/>
    <x v="0"/>
    <x v="5"/>
    <n v="2206616"/>
  </r>
  <r>
    <x v="152"/>
    <x v="0"/>
    <x v="6"/>
    <n v="1781774"/>
  </r>
  <r>
    <x v="152"/>
    <x v="0"/>
    <x v="7"/>
    <n v="419662"/>
  </r>
  <r>
    <x v="152"/>
    <x v="0"/>
    <x v="8"/>
    <n v="18080683"/>
  </r>
  <r>
    <x v="152"/>
    <x v="0"/>
    <x v="9"/>
    <n v="2518783"/>
  </r>
  <r>
    <x v="152"/>
    <x v="0"/>
    <x v="10"/>
    <n v="2275281"/>
  </r>
  <r>
    <x v="152"/>
    <x v="0"/>
    <x v="11"/>
    <n v="3029543"/>
  </r>
  <r>
    <x v="152"/>
    <x v="0"/>
    <x v="12"/>
    <n v="2928347"/>
  </r>
  <r>
    <x v="152"/>
    <x v="0"/>
    <x v="13"/>
    <n v="2720055"/>
  </r>
  <r>
    <x v="152"/>
    <x v="0"/>
    <x v="14"/>
    <n v="4171250"/>
  </r>
  <r>
    <x v="152"/>
    <x v="0"/>
    <x v="15"/>
    <n v="5046919"/>
  </r>
  <r>
    <x v="152"/>
    <x v="0"/>
    <x v="16"/>
    <n v="1164388"/>
  </r>
  <r>
    <x v="152"/>
    <x v="1"/>
    <x v="0"/>
    <n v="8373343"/>
  </r>
  <r>
    <x v="152"/>
    <x v="1"/>
    <x v="1"/>
    <n v="2648035"/>
  </r>
  <r>
    <x v="152"/>
    <x v="1"/>
    <x v="2"/>
    <n v="1751624"/>
  </r>
  <r>
    <x v="152"/>
    <x v="1"/>
    <x v="3"/>
    <n v="1728524"/>
  </r>
  <r>
    <x v="152"/>
    <x v="1"/>
    <x v="4"/>
    <n v="974385"/>
  </r>
  <r>
    <x v="152"/>
    <x v="1"/>
    <x v="5"/>
    <n v="1007032"/>
  </r>
  <r>
    <x v="152"/>
    <x v="1"/>
    <x v="6"/>
    <n v="749340"/>
  </r>
  <r>
    <x v="152"/>
    <x v="1"/>
    <x v="7"/>
    <n v="138296"/>
  </r>
  <r>
    <x v="152"/>
    <x v="1"/>
    <x v="8"/>
    <n v="7691212"/>
  </r>
  <r>
    <x v="152"/>
    <x v="1"/>
    <x v="9"/>
    <n v="763091"/>
  </r>
  <r>
    <x v="152"/>
    <x v="1"/>
    <x v="10"/>
    <n v="963080"/>
  </r>
  <r>
    <x v="152"/>
    <x v="1"/>
    <x v="11"/>
    <n v="1164570"/>
  </r>
  <r>
    <x v="152"/>
    <x v="1"/>
    <x v="12"/>
    <n v="899462"/>
  </r>
  <r>
    <x v="152"/>
    <x v="1"/>
    <x v="13"/>
    <n v="935572"/>
  </r>
  <r>
    <x v="152"/>
    <x v="1"/>
    <x v="14"/>
    <n v="1399939"/>
  </r>
  <r>
    <x v="152"/>
    <x v="1"/>
    <x v="15"/>
    <n v="1699571"/>
  </r>
  <r>
    <x v="152"/>
    <x v="1"/>
    <x v="16"/>
    <n v="511811"/>
  </r>
  <r>
    <x v="152"/>
    <x v="2"/>
    <x v="0"/>
    <n v="22361082"/>
  </r>
  <r>
    <x v="152"/>
    <x v="2"/>
    <x v="1"/>
    <n v="7776967"/>
  </r>
  <r>
    <x v="152"/>
    <x v="2"/>
    <x v="2"/>
    <n v="5450591"/>
  </r>
  <r>
    <x v="152"/>
    <x v="2"/>
    <x v="3"/>
    <n v="6010227"/>
  </r>
  <r>
    <x v="152"/>
    <x v="2"/>
    <x v="4"/>
    <n v="3304989"/>
  </r>
  <r>
    <x v="152"/>
    <x v="2"/>
    <x v="5"/>
    <n v="3213648"/>
  </r>
  <r>
    <x v="152"/>
    <x v="2"/>
    <x v="6"/>
    <n v="2531114"/>
  </r>
  <r>
    <x v="152"/>
    <x v="2"/>
    <x v="7"/>
    <n v="557958"/>
  </r>
  <r>
    <x v="152"/>
    <x v="2"/>
    <x v="8"/>
    <n v="25771895"/>
  </r>
  <r>
    <x v="152"/>
    <x v="2"/>
    <x v="9"/>
    <n v="3281874"/>
  </r>
  <r>
    <x v="152"/>
    <x v="2"/>
    <x v="10"/>
    <n v="3238361"/>
  </r>
  <r>
    <x v="152"/>
    <x v="2"/>
    <x v="11"/>
    <n v="4194113"/>
  </r>
  <r>
    <x v="152"/>
    <x v="2"/>
    <x v="12"/>
    <n v="3827809"/>
  </r>
  <r>
    <x v="152"/>
    <x v="2"/>
    <x v="13"/>
    <n v="3655627"/>
  </r>
  <r>
    <x v="152"/>
    <x v="2"/>
    <x v="14"/>
    <n v="5571189"/>
  </r>
  <r>
    <x v="152"/>
    <x v="2"/>
    <x v="15"/>
    <n v="6746490"/>
  </r>
  <r>
    <x v="152"/>
    <x v="2"/>
    <x v="16"/>
    <n v="1676199"/>
  </r>
  <r>
    <x v="153"/>
    <x v="0"/>
    <x v="0"/>
    <n v="13615883"/>
  </r>
  <r>
    <x v="153"/>
    <x v="0"/>
    <x v="1"/>
    <n v="5080913"/>
  </r>
  <r>
    <x v="153"/>
    <x v="0"/>
    <x v="2"/>
    <n v="3649913"/>
  </r>
  <r>
    <x v="153"/>
    <x v="0"/>
    <x v="3"/>
    <n v="4172674"/>
  </r>
  <r>
    <x v="153"/>
    <x v="0"/>
    <x v="4"/>
    <n v="2324213"/>
  </r>
  <r>
    <x v="153"/>
    <x v="0"/>
    <x v="5"/>
    <n v="2196895"/>
  </r>
  <r>
    <x v="153"/>
    <x v="0"/>
    <x v="6"/>
    <n v="1765722"/>
  </r>
  <r>
    <x v="153"/>
    <x v="0"/>
    <x v="7"/>
    <n v="417737"/>
  </r>
  <r>
    <x v="153"/>
    <x v="0"/>
    <x v="8"/>
    <n v="17745025"/>
  </r>
  <r>
    <x v="153"/>
    <x v="0"/>
    <x v="9"/>
    <n v="2531430"/>
  </r>
  <r>
    <x v="153"/>
    <x v="0"/>
    <x v="10"/>
    <n v="2265723"/>
  </r>
  <r>
    <x v="153"/>
    <x v="0"/>
    <x v="11"/>
    <n v="3021647"/>
  </r>
  <r>
    <x v="153"/>
    <x v="0"/>
    <x v="12"/>
    <n v="2919804"/>
  </r>
  <r>
    <x v="153"/>
    <x v="0"/>
    <x v="13"/>
    <n v="2720525"/>
  </r>
  <r>
    <x v="153"/>
    <x v="0"/>
    <x v="14"/>
    <n v="4106518"/>
  </r>
  <r>
    <x v="153"/>
    <x v="0"/>
    <x v="15"/>
    <n v="5017133"/>
  </r>
  <r>
    <x v="153"/>
    <x v="0"/>
    <x v="16"/>
    <n v="1161756"/>
  </r>
  <r>
    <x v="153"/>
    <x v="1"/>
    <x v="0"/>
    <n v="7823976"/>
  </r>
  <r>
    <x v="153"/>
    <x v="1"/>
    <x v="1"/>
    <n v="2593150"/>
  </r>
  <r>
    <x v="153"/>
    <x v="1"/>
    <x v="2"/>
    <n v="1711692"/>
  </r>
  <r>
    <x v="153"/>
    <x v="1"/>
    <x v="3"/>
    <n v="1658424"/>
  </r>
  <r>
    <x v="153"/>
    <x v="1"/>
    <x v="4"/>
    <n v="962589"/>
  </r>
  <r>
    <x v="153"/>
    <x v="1"/>
    <x v="5"/>
    <n v="989329"/>
  </r>
  <r>
    <x v="153"/>
    <x v="1"/>
    <x v="6"/>
    <n v="742983"/>
  </r>
  <r>
    <x v="153"/>
    <x v="1"/>
    <x v="7"/>
    <n v="137672"/>
  </r>
  <r>
    <x v="153"/>
    <x v="1"/>
    <x v="8"/>
    <n v="7404425"/>
  </r>
  <r>
    <x v="153"/>
    <x v="1"/>
    <x v="9"/>
    <n v="778454"/>
  </r>
  <r>
    <x v="153"/>
    <x v="1"/>
    <x v="10"/>
    <n v="956921"/>
  </r>
  <r>
    <x v="153"/>
    <x v="1"/>
    <x v="11"/>
    <n v="1147151"/>
  </r>
  <r>
    <x v="153"/>
    <x v="1"/>
    <x v="12"/>
    <n v="881730"/>
  </r>
  <r>
    <x v="153"/>
    <x v="1"/>
    <x v="13"/>
    <n v="935161"/>
  </r>
  <r>
    <x v="153"/>
    <x v="1"/>
    <x v="14"/>
    <n v="1357601"/>
  </r>
  <r>
    <x v="153"/>
    <x v="1"/>
    <x v="15"/>
    <n v="1682014"/>
  </r>
  <r>
    <x v="153"/>
    <x v="1"/>
    <x v="16"/>
    <n v="494987"/>
  </r>
  <r>
    <x v="153"/>
    <x v="2"/>
    <x v="0"/>
    <n v="21439859"/>
  </r>
  <r>
    <x v="153"/>
    <x v="2"/>
    <x v="1"/>
    <n v="7674063"/>
  </r>
  <r>
    <x v="153"/>
    <x v="2"/>
    <x v="2"/>
    <n v="5361605"/>
  </r>
  <r>
    <x v="153"/>
    <x v="2"/>
    <x v="3"/>
    <n v="5831098"/>
  </r>
  <r>
    <x v="153"/>
    <x v="2"/>
    <x v="4"/>
    <n v="3286802"/>
  </r>
  <r>
    <x v="153"/>
    <x v="2"/>
    <x v="5"/>
    <n v="3186224"/>
  </r>
  <r>
    <x v="153"/>
    <x v="2"/>
    <x v="6"/>
    <n v="2508705"/>
  </r>
  <r>
    <x v="153"/>
    <x v="2"/>
    <x v="7"/>
    <n v="555409"/>
  </r>
  <r>
    <x v="153"/>
    <x v="2"/>
    <x v="8"/>
    <n v="25149450"/>
  </r>
  <r>
    <x v="153"/>
    <x v="2"/>
    <x v="9"/>
    <n v="3309884"/>
  </r>
  <r>
    <x v="153"/>
    <x v="2"/>
    <x v="10"/>
    <n v="3222644"/>
  </r>
  <r>
    <x v="153"/>
    <x v="2"/>
    <x v="11"/>
    <n v="4168798"/>
  </r>
  <r>
    <x v="153"/>
    <x v="2"/>
    <x v="12"/>
    <n v="3801534"/>
  </r>
  <r>
    <x v="153"/>
    <x v="2"/>
    <x v="13"/>
    <n v="3655686"/>
  </r>
  <r>
    <x v="153"/>
    <x v="2"/>
    <x v="14"/>
    <n v="5464119"/>
  </r>
  <r>
    <x v="153"/>
    <x v="2"/>
    <x v="15"/>
    <n v="6699147"/>
  </r>
  <r>
    <x v="153"/>
    <x v="2"/>
    <x v="16"/>
    <n v="1656743"/>
  </r>
  <r>
    <x v="154"/>
    <x v="0"/>
    <x v="0"/>
    <n v="13389347"/>
  </r>
  <r>
    <x v="154"/>
    <x v="0"/>
    <x v="1"/>
    <n v="5057683"/>
  </r>
  <r>
    <x v="154"/>
    <x v="0"/>
    <x v="2"/>
    <n v="3633318"/>
  </r>
  <r>
    <x v="154"/>
    <x v="0"/>
    <x v="3"/>
    <n v="4110008"/>
  </r>
  <r>
    <x v="154"/>
    <x v="0"/>
    <x v="4"/>
    <n v="2314645"/>
  </r>
  <r>
    <x v="154"/>
    <x v="0"/>
    <x v="5"/>
    <n v="2176581"/>
  </r>
  <r>
    <x v="154"/>
    <x v="0"/>
    <x v="6"/>
    <n v="1748884"/>
  </r>
  <r>
    <x v="154"/>
    <x v="0"/>
    <x v="7"/>
    <n v="416812"/>
  </r>
  <r>
    <x v="154"/>
    <x v="0"/>
    <x v="8"/>
    <n v="17449071"/>
  </r>
  <r>
    <x v="154"/>
    <x v="0"/>
    <x v="9"/>
    <n v="2489894"/>
  </r>
  <r>
    <x v="154"/>
    <x v="0"/>
    <x v="10"/>
    <n v="2229520"/>
  </r>
  <r>
    <x v="154"/>
    <x v="0"/>
    <x v="11"/>
    <n v="2972118"/>
  </r>
  <r>
    <x v="154"/>
    <x v="0"/>
    <x v="12"/>
    <n v="2876922"/>
  </r>
  <r>
    <x v="154"/>
    <x v="0"/>
    <x v="13"/>
    <n v="2690260"/>
  </r>
  <r>
    <x v="154"/>
    <x v="0"/>
    <x v="14"/>
    <n v="4067526"/>
  </r>
  <r>
    <x v="154"/>
    <x v="0"/>
    <x v="15"/>
    <n v="4965916"/>
  </r>
  <r>
    <x v="154"/>
    <x v="0"/>
    <x v="16"/>
    <n v="1142570"/>
  </r>
  <r>
    <x v="154"/>
    <x v="1"/>
    <x v="0"/>
    <n v="7590480"/>
  </r>
  <r>
    <x v="154"/>
    <x v="1"/>
    <x v="1"/>
    <n v="2532541"/>
  </r>
  <r>
    <x v="154"/>
    <x v="1"/>
    <x v="2"/>
    <n v="1683067"/>
  </r>
  <r>
    <x v="154"/>
    <x v="1"/>
    <x v="3"/>
    <n v="1600521"/>
  </r>
  <r>
    <x v="154"/>
    <x v="1"/>
    <x v="4"/>
    <n v="947792"/>
  </r>
  <r>
    <x v="154"/>
    <x v="1"/>
    <x v="5"/>
    <n v="978538"/>
  </r>
  <r>
    <x v="154"/>
    <x v="1"/>
    <x v="6"/>
    <n v="712974"/>
  </r>
  <r>
    <x v="154"/>
    <x v="1"/>
    <x v="7"/>
    <n v="138710"/>
  </r>
  <r>
    <x v="154"/>
    <x v="1"/>
    <x v="8"/>
    <n v="7075828"/>
  </r>
  <r>
    <x v="154"/>
    <x v="1"/>
    <x v="9"/>
    <n v="739732"/>
  </r>
  <r>
    <x v="154"/>
    <x v="1"/>
    <x v="10"/>
    <n v="907545"/>
  </r>
  <r>
    <x v="154"/>
    <x v="1"/>
    <x v="11"/>
    <n v="1065778"/>
  </r>
  <r>
    <x v="154"/>
    <x v="1"/>
    <x v="12"/>
    <n v="825437"/>
  </r>
  <r>
    <x v="154"/>
    <x v="1"/>
    <x v="13"/>
    <n v="854007"/>
  </r>
  <r>
    <x v="154"/>
    <x v="1"/>
    <x v="14"/>
    <n v="1286428"/>
  </r>
  <r>
    <x v="154"/>
    <x v="1"/>
    <x v="15"/>
    <n v="1597591"/>
  </r>
  <r>
    <x v="154"/>
    <x v="1"/>
    <x v="16"/>
    <n v="465787"/>
  </r>
  <r>
    <x v="154"/>
    <x v="2"/>
    <x v="0"/>
    <n v="20979827"/>
  </r>
  <r>
    <x v="154"/>
    <x v="2"/>
    <x v="1"/>
    <n v="7590224"/>
  </r>
  <r>
    <x v="154"/>
    <x v="2"/>
    <x v="2"/>
    <n v="5316385"/>
  </r>
  <r>
    <x v="154"/>
    <x v="2"/>
    <x v="3"/>
    <n v="5710529"/>
  </r>
  <r>
    <x v="154"/>
    <x v="2"/>
    <x v="4"/>
    <n v="3262437"/>
  </r>
  <r>
    <x v="154"/>
    <x v="2"/>
    <x v="5"/>
    <n v="3155119"/>
  </r>
  <r>
    <x v="154"/>
    <x v="2"/>
    <x v="6"/>
    <n v="2461858"/>
  </r>
  <r>
    <x v="154"/>
    <x v="2"/>
    <x v="7"/>
    <n v="555522"/>
  </r>
  <r>
    <x v="154"/>
    <x v="2"/>
    <x v="8"/>
    <n v="24524899"/>
  </r>
  <r>
    <x v="154"/>
    <x v="2"/>
    <x v="9"/>
    <n v="3229626"/>
  </r>
  <r>
    <x v="154"/>
    <x v="2"/>
    <x v="10"/>
    <n v="3137065"/>
  </r>
  <r>
    <x v="154"/>
    <x v="2"/>
    <x v="11"/>
    <n v="4037896"/>
  </r>
  <r>
    <x v="154"/>
    <x v="2"/>
    <x v="12"/>
    <n v="3702359"/>
  </r>
  <r>
    <x v="154"/>
    <x v="2"/>
    <x v="13"/>
    <n v="3544267"/>
  </r>
  <r>
    <x v="154"/>
    <x v="2"/>
    <x v="14"/>
    <n v="5353954"/>
  </r>
  <r>
    <x v="154"/>
    <x v="2"/>
    <x v="15"/>
    <n v="6563507"/>
  </r>
  <r>
    <x v="154"/>
    <x v="2"/>
    <x v="16"/>
    <n v="1608357"/>
  </r>
  <r>
    <x v="155"/>
    <x v="0"/>
    <x v="0"/>
    <n v="13539247"/>
  </r>
  <r>
    <x v="155"/>
    <x v="0"/>
    <x v="1"/>
    <n v="5012249"/>
  </r>
  <r>
    <x v="155"/>
    <x v="0"/>
    <x v="2"/>
    <n v="3600345"/>
  </r>
  <r>
    <x v="155"/>
    <x v="0"/>
    <x v="3"/>
    <n v="4209729"/>
  </r>
  <r>
    <x v="155"/>
    <x v="0"/>
    <x v="4"/>
    <n v="2261939"/>
  </r>
  <r>
    <x v="155"/>
    <x v="0"/>
    <x v="5"/>
    <n v="2126974"/>
  </r>
  <r>
    <x v="155"/>
    <x v="0"/>
    <x v="6"/>
    <n v="1738528"/>
  </r>
  <r>
    <x v="155"/>
    <x v="0"/>
    <x v="7"/>
    <n v="406048"/>
  </r>
  <r>
    <x v="155"/>
    <x v="0"/>
    <x v="8"/>
    <n v="17575487"/>
  </r>
  <r>
    <x v="155"/>
    <x v="0"/>
    <x v="9"/>
    <n v="2436743"/>
  </r>
  <r>
    <x v="155"/>
    <x v="0"/>
    <x v="10"/>
    <n v="2192623"/>
  </r>
  <r>
    <x v="155"/>
    <x v="0"/>
    <x v="11"/>
    <n v="2922031"/>
  </r>
  <r>
    <x v="155"/>
    <x v="0"/>
    <x v="12"/>
    <n v="2809352"/>
  </r>
  <r>
    <x v="155"/>
    <x v="0"/>
    <x v="13"/>
    <n v="2649460"/>
  </r>
  <r>
    <x v="155"/>
    <x v="0"/>
    <x v="14"/>
    <n v="4028915"/>
  </r>
  <r>
    <x v="155"/>
    <x v="0"/>
    <x v="15"/>
    <n v="4907347"/>
  </r>
  <r>
    <x v="155"/>
    <x v="0"/>
    <x v="16"/>
    <n v="1122060"/>
  </r>
  <r>
    <x v="155"/>
    <x v="1"/>
    <x v="0"/>
    <n v="8094303"/>
  </r>
  <r>
    <x v="155"/>
    <x v="1"/>
    <x v="1"/>
    <n v="2560571"/>
  </r>
  <r>
    <x v="155"/>
    <x v="1"/>
    <x v="2"/>
    <n v="1689764"/>
  </r>
  <r>
    <x v="155"/>
    <x v="1"/>
    <x v="3"/>
    <n v="1686986"/>
  </r>
  <r>
    <x v="155"/>
    <x v="1"/>
    <x v="4"/>
    <n v="951112"/>
  </r>
  <r>
    <x v="155"/>
    <x v="1"/>
    <x v="5"/>
    <n v="971599"/>
  </r>
  <r>
    <x v="155"/>
    <x v="1"/>
    <x v="6"/>
    <n v="733657"/>
  </r>
  <r>
    <x v="155"/>
    <x v="1"/>
    <x v="7"/>
    <n v="142489"/>
  </r>
  <r>
    <x v="155"/>
    <x v="1"/>
    <x v="8"/>
    <n v="7628563"/>
  </r>
  <r>
    <x v="155"/>
    <x v="1"/>
    <x v="9"/>
    <n v="792691"/>
  </r>
  <r>
    <x v="155"/>
    <x v="1"/>
    <x v="10"/>
    <n v="913636"/>
  </r>
  <r>
    <x v="155"/>
    <x v="1"/>
    <x v="11"/>
    <n v="1099392"/>
  </r>
  <r>
    <x v="155"/>
    <x v="1"/>
    <x v="12"/>
    <n v="850078"/>
  </r>
  <r>
    <x v="155"/>
    <x v="1"/>
    <x v="13"/>
    <n v="894364"/>
  </r>
  <r>
    <x v="155"/>
    <x v="1"/>
    <x v="14"/>
    <n v="1343801"/>
  </r>
  <r>
    <x v="155"/>
    <x v="1"/>
    <x v="15"/>
    <n v="1641671"/>
  </r>
  <r>
    <x v="155"/>
    <x v="1"/>
    <x v="16"/>
    <n v="457138"/>
  </r>
  <r>
    <x v="155"/>
    <x v="2"/>
    <x v="0"/>
    <n v="21633550"/>
  </r>
  <r>
    <x v="155"/>
    <x v="2"/>
    <x v="1"/>
    <n v="7572820"/>
  </r>
  <r>
    <x v="155"/>
    <x v="2"/>
    <x v="2"/>
    <n v="5290109"/>
  </r>
  <r>
    <x v="155"/>
    <x v="2"/>
    <x v="3"/>
    <n v="5896715"/>
  </r>
  <r>
    <x v="155"/>
    <x v="2"/>
    <x v="4"/>
    <n v="3213051"/>
  </r>
  <r>
    <x v="155"/>
    <x v="2"/>
    <x v="5"/>
    <n v="3098573"/>
  </r>
  <r>
    <x v="155"/>
    <x v="2"/>
    <x v="6"/>
    <n v="2472185"/>
  </r>
  <r>
    <x v="155"/>
    <x v="2"/>
    <x v="7"/>
    <n v="548537"/>
  </r>
  <r>
    <x v="155"/>
    <x v="2"/>
    <x v="8"/>
    <n v="25204050"/>
  </r>
  <r>
    <x v="155"/>
    <x v="2"/>
    <x v="9"/>
    <n v="3229434"/>
  </r>
  <r>
    <x v="155"/>
    <x v="2"/>
    <x v="10"/>
    <n v="3106259"/>
  </r>
  <r>
    <x v="155"/>
    <x v="2"/>
    <x v="11"/>
    <n v="4021423"/>
  </r>
  <r>
    <x v="155"/>
    <x v="2"/>
    <x v="12"/>
    <n v="3659430"/>
  </r>
  <r>
    <x v="155"/>
    <x v="2"/>
    <x v="13"/>
    <n v="3543824"/>
  </r>
  <r>
    <x v="155"/>
    <x v="2"/>
    <x v="14"/>
    <n v="5372716"/>
  </r>
  <r>
    <x v="155"/>
    <x v="2"/>
    <x v="15"/>
    <n v="6549018"/>
  </r>
  <r>
    <x v="155"/>
    <x v="2"/>
    <x v="16"/>
    <n v="1579198"/>
  </r>
  <r>
    <x v="156"/>
    <x v="0"/>
    <x v="0"/>
    <n v="13373133"/>
  </r>
  <r>
    <x v="156"/>
    <x v="0"/>
    <x v="1"/>
    <n v="4882383"/>
  </r>
  <r>
    <x v="156"/>
    <x v="0"/>
    <x v="2"/>
    <n v="3501071"/>
  </r>
  <r>
    <x v="156"/>
    <x v="0"/>
    <x v="3"/>
    <n v="4134903"/>
  </r>
  <r>
    <x v="156"/>
    <x v="0"/>
    <x v="4"/>
    <n v="2204423"/>
  </r>
  <r>
    <x v="156"/>
    <x v="0"/>
    <x v="5"/>
    <n v="2073912"/>
  </r>
  <r>
    <x v="156"/>
    <x v="0"/>
    <x v="6"/>
    <n v="1706439"/>
  </r>
  <r>
    <x v="156"/>
    <x v="0"/>
    <x v="7"/>
    <n v="394896"/>
  </r>
  <r>
    <x v="156"/>
    <x v="0"/>
    <x v="8"/>
    <n v="17401548"/>
  </r>
  <r>
    <x v="156"/>
    <x v="0"/>
    <x v="9"/>
    <n v="2371596"/>
  </r>
  <r>
    <x v="156"/>
    <x v="0"/>
    <x v="10"/>
    <n v="2147918"/>
  </r>
  <r>
    <x v="156"/>
    <x v="0"/>
    <x v="11"/>
    <n v="2857378"/>
  </r>
  <r>
    <x v="156"/>
    <x v="0"/>
    <x v="12"/>
    <n v="2746642"/>
  </r>
  <r>
    <x v="156"/>
    <x v="0"/>
    <x v="13"/>
    <n v="2612854"/>
  </r>
  <r>
    <x v="156"/>
    <x v="0"/>
    <x v="14"/>
    <n v="3923707"/>
  </r>
  <r>
    <x v="156"/>
    <x v="0"/>
    <x v="15"/>
    <n v="4800572"/>
  </r>
  <r>
    <x v="156"/>
    <x v="0"/>
    <x v="16"/>
    <n v="1111203"/>
  </r>
  <r>
    <x v="156"/>
    <x v="1"/>
    <x v="0"/>
    <n v="7840345"/>
  </r>
  <r>
    <x v="156"/>
    <x v="1"/>
    <x v="1"/>
    <n v="2615906"/>
  </r>
  <r>
    <x v="156"/>
    <x v="1"/>
    <x v="2"/>
    <n v="1676990"/>
  </r>
  <r>
    <x v="156"/>
    <x v="1"/>
    <x v="3"/>
    <n v="1752780"/>
  </r>
  <r>
    <x v="156"/>
    <x v="1"/>
    <x v="4"/>
    <n v="945574"/>
  </r>
  <r>
    <x v="156"/>
    <x v="1"/>
    <x v="5"/>
    <n v="958689"/>
  </r>
  <r>
    <x v="156"/>
    <x v="1"/>
    <x v="6"/>
    <n v="766294"/>
  </r>
  <r>
    <x v="156"/>
    <x v="1"/>
    <x v="7"/>
    <n v="143604"/>
  </r>
  <r>
    <x v="156"/>
    <x v="1"/>
    <x v="8"/>
    <n v="7570757"/>
  </r>
  <r>
    <x v="156"/>
    <x v="1"/>
    <x v="9"/>
    <n v="1046887"/>
  </r>
  <r>
    <x v="156"/>
    <x v="1"/>
    <x v="10"/>
    <n v="943252"/>
  </r>
  <r>
    <x v="156"/>
    <x v="1"/>
    <x v="11"/>
    <n v="1170920"/>
  </r>
  <r>
    <x v="156"/>
    <x v="1"/>
    <x v="12"/>
    <n v="902689"/>
  </r>
  <r>
    <x v="156"/>
    <x v="1"/>
    <x v="13"/>
    <n v="1010404"/>
  </r>
  <r>
    <x v="156"/>
    <x v="1"/>
    <x v="14"/>
    <n v="1533794"/>
  </r>
  <r>
    <x v="156"/>
    <x v="1"/>
    <x v="15"/>
    <n v="1789843"/>
  </r>
  <r>
    <x v="156"/>
    <x v="1"/>
    <x v="16"/>
    <n v="568642"/>
  </r>
  <r>
    <x v="156"/>
    <x v="2"/>
    <x v="0"/>
    <n v="21213478"/>
  </r>
  <r>
    <x v="156"/>
    <x v="2"/>
    <x v="1"/>
    <n v="7498289"/>
  </r>
  <r>
    <x v="156"/>
    <x v="2"/>
    <x v="2"/>
    <n v="5178061"/>
  </r>
  <r>
    <x v="156"/>
    <x v="2"/>
    <x v="3"/>
    <n v="5887683"/>
  </r>
  <r>
    <x v="156"/>
    <x v="2"/>
    <x v="4"/>
    <n v="3149997"/>
  </r>
  <r>
    <x v="156"/>
    <x v="2"/>
    <x v="5"/>
    <n v="3032601"/>
  </r>
  <r>
    <x v="156"/>
    <x v="2"/>
    <x v="6"/>
    <n v="2472733"/>
  </r>
  <r>
    <x v="156"/>
    <x v="2"/>
    <x v="7"/>
    <n v="538500"/>
  </r>
  <r>
    <x v="156"/>
    <x v="2"/>
    <x v="8"/>
    <n v="24972305"/>
  </r>
  <r>
    <x v="156"/>
    <x v="2"/>
    <x v="9"/>
    <n v="3418483"/>
  </r>
  <r>
    <x v="156"/>
    <x v="2"/>
    <x v="10"/>
    <n v="3091170"/>
  </r>
  <r>
    <x v="156"/>
    <x v="2"/>
    <x v="11"/>
    <n v="4028298"/>
  </r>
  <r>
    <x v="156"/>
    <x v="2"/>
    <x v="12"/>
    <n v="3649331"/>
  </r>
  <r>
    <x v="156"/>
    <x v="2"/>
    <x v="13"/>
    <n v="3623258"/>
  </r>
  <r>
    <x v="156"/>
    <x v="2"/>
    <x v="14"/>
    <n v="5457501"/>
  </r>
  <r>
    <x v="156"/>
    <x v="2"/>
    <x v="15"/>
    <n v="6590415"/>
  </r>
  <r>
    <x v="156"/>
    <x v="2"/>
    <x v="16"/>
    <n v="1679845"/>
  </r>
  <r>
    <x v="157"/>
    <x v="0"/>
    <x v="0"/>
    <n v="13707705"/>
  </r>
  <r>
    <x v="157"/>
    <x v="0"/>
    <x v="1"/>
    <n v="5020050"/>
  </r>
  <r>
    <x v="157"/>
    <x v="0"/>
    <x v="2"/>
    <n v="3597148"/>
  </r>
  <r>
    <x v="157"/>
    <x v="0"/>
    <x v="3"/>
    <n v="4209774"/>
  </r>
  <r>
    <x v="157"/>
    <x v="0"/>
    <x v="4"/>
    <n v="2277573"/>
  </r>
  <r>
    <x v="157"/>
    <x v="0"/>
    <x v="5"/>
    <n v="2140802"/>
  </r>
  <r>
    <x v="157"/>
    <x v="0"/>
    <x v="6"/>
    <n v="1747907"/>
  </r>
  <r>
    <x v="157"/>
    <x v="0"/>
    <x v="7"/>
    <n v="408052"/>
  </r>
  <r>
    <x v="157"/>
    <x v="0"/>
    <x v="8"/>
    <n v="17765571"/>
  </r>
  <r>
    <x v="157"/>
    <x v="0"/>
    <x v="9"/>
    <n v="2407919"/>
  </r>
  <r>
    <x v="157"/>
    <x v="0"/>
    <x v="10"/>
    <n v="2212123"/>
  </r>
  <r>
    <x v="157"/>
    <x v="0"/>
    <x v="11"/>
    <n v="2941919"/>
  </r>
  <r>
    <x v="157"/>
    <x v="0"/>
    <x v="12"/>
    <n v="2828253"/>
  </r>
  <r>
    <x v="157"/>
    <x v="0"/>
    <x v="13"/>
    <n v="2652053"/>
  </r>
  <r>
    <x v="157"/>
    <x v="0"/>
    <x v="14"/>
    <n v="4017947"/>
  </r>
  <r>
    <x v="157"/>
    <x v="0"/>
    <x v="15"/>
    <n v="4925279"/>
  </r>
  <r>
    <x v="157"/>
    <x v="0"/>
    <x v="16"/>
    <n v="1130378"/>
  </r>
  <r>
    <x v="157"/>
    <x v="1"/>
    <x v="0"/>
    <n v="8079195"/>
  </r>
  <r>
    <x v="157"/>
    <x v="1"/>
    <x v="1"/>
    <n v="2520276"/>
  </r>
  <r>
    <x v="157"/>
    <x v="1"/>
    <x v="2"/>
    <n v="1660670"/>
  </r>
  <r>
    <x v="157"/>
    <x v="1"/>
    <x v="3"/>
    <n v="1681536"/>
  </r>
  <r>
    <x v="157"/>
    <x v="1"/>
    <x v="4"/>
    <n v="942360"/>
  </r>
  <r>
    <x v="157"/>
    <x v="1"/>
    <x v="5"/>
    <n v="966178"/>
  </r>
  <r>
    <x v="157"/>
    <x v="1"/>
    <x v="6"/>
    <n v="734812"/>
  </r>
  <r>
    <x v="157"/>
    <x v="1"/>
    <x v="7"/>
    <n v="138270"/>
  </r>
  <r>
    <x v="157"/>
    <x v="1"/>
    <x v="8"/>
    <n v="7430768"/>
  </r>
  <r>
    <x v="157"/>
    <x v="1"/>
    <x v="9"/>
    <n v="813078"/>
  </r>
  <r>
    <x v="157"/>
    <x v="1"/>
    <x v="10"/>
    <n v="911716"/>
  </r>
  <r>
    <x v="157"/>
    <x v="1"/>
    <x v="11"/>
    <n v="1084771"/>
  </r>
  <r>
    <x v="157"/>
    <x v="1"/>
    <x v="12"/>
    <n v="846921"/>
  </r>
  <r>
    <x v="157"/>
    <x v="1"/>
    <x v="13"/>
    <n v="889653"/>
  </r>
  <r>
    <x v="157"/>
    <x v="1"/>
    <x v="14"/>
    <n v="1348515"/>
  </r>
  <r>
    <x v="157"/>
    <x v="1"/>
    <x v="15"/>
    <n v="1642791"/>
  </r>
  <r>
    <x v="157"/>
    <x v="1"/>
    <x v="16"/>
    <n v="546806"/>
  </r>
  <r>
    <x v="157"/>
    <x v="2"/>
    <x v="0"/>
    <n v="21786900"/>
  </r>
  <r>
    <x v="157"/>
    <x v="2"/>
    <x v="1"/>
    <n v="7540326"/>
  </r>
  <r>
    <x v="157"/>
    <x v="2"/>
    <x v="2"/>
    <n v="5257818"/>
  </r>
  <r>
    <x v="157"/>
    <x v="2"/>
    <x v="3"/>
    <n v="5891310"/>
  </r>
  <r>
    <x v="157"/>
    <x v="2"/>
    <x v="4"/>
    <n v="3219933"/>
  </r>
  <r>
    <x v="157"/>
    <x v="2"/>
    <x v="5"/>
    <n v="3106980"/>
  </r>
  <r>
    <x v="157"/>
    <x v="2"/>
    <x v="6"/>
    <n v="2482719"/>
  </r>
  <r>
    <x v="157"/>
    <x v="2"/>
    <x v="7"/>
    <n v="546322"/>
  </r>
  <r>
    <x v="157"/>
    <x v="2"/>
    <x v="8"/>
    <n v="25196339"/>
  </r>
  <r>
    <x v="157"/>
    <x v="2"/>
    <x v="9"/>
    <n v="3220997"/>
  </r>
  <r>
    <x v="157"/>
    <x v="2"/>
    <x v="10"/>
    <n v="3123839"/>
  </r>
  <r>
    <x v="157"/>
    <x v="2"/>
    <x v="11"/>
    <n v="4026690"/>
  </r>
  <r>
    <x v="157"/>
    <x v="2"/>
    <x v="12"/>
    <n v="3675174"/>
  </r>
  <r>
    <x v="157"/>
    <x v="2"/>
    <x v="13"/>
    <n v="3541706"/>
  </r>
  <r>
    <x v="157"/>
    <x v="2"/>
    <x v="14"/>
    <n v="5366462"/>
  </r>
  <r>
    <x v="157"/>
    <x v="2"/>
    <x v="15"/>
    <n v="6568070"/>
  </r>
  <r>
    <x v="157"/>
    <x v="2"/>
    <x v="16"/>
    <n v="1677184"/>
  </r>
  <r>
    <x v="158"/>
    <x v="0"/>
    <x v="0"/>
    <n v="13604173"/>
  </r>
  <r>
    <x v="158"/>
    <x v="0"/>
    <x v="1"/>
    <n v="5002605"/>
  </r>
  <r>
    <x v="158"/>
    <x v="0"/>
    <x v="2"/>
    <n v="3581905"/>
  </r>
  <r>
    <x v="158"/>
    <x v="0"/>
    <x v="3"/>
    <n v="4181603"/>
  </r>
  <r>
    <x v="158"/>
    <x v="0"/>
    <x v="4"/>
    <n v="2252281"/>
  </r>
  <r>
    <x v="158"/>
    <x v="0"/>
    <x v="5"/>
    <n v="2125832"/>
  </r>
  <r>
    <x v="158"/>
    <x v="0"/>
    <x v="6"/>
    <n v="1735394"/>
  </r>
  <r>
    <x v="158"/>
    <x v="0"/>
    <x v="7"/>
    <n v="405712"/>
  </r>
  <r>
    <x v="158"/>
    <x v="0"/>
    <x v="8"/>
    <n v="17548529"/>
  </r>
  <r>
    <x v="158"/>
    <x v="0"/>
    <x v="9"/>
    <n v="2391881"/>
  </r>
  <r>
    <x v="158"/>
    <x v="0"/>
    <x v="10"/>
    <n v="2187251"/>
  </r>
  <r>
    <x v="158"/>
    <x v="0"/>
    <x v="11"/>
    <n v="2902630"/>
  </r>
  <r>
    <x v="158"/>
    <x v="0"/>
    <x v="12"/>
    <n v="2811279"/>
  </r>
  <r>
    <x v="158"/>
    <x v="0"/>
    <x v="13"/>
    <n v="2605045"/>
  </r>
  <r>
    <x v="158"/>
    <x v="0"/>
    <x v="14"/>
    <n v="4001365"/>
  </r>
  <r>
    <x v="158"/>
    <x v="0"/>
    <x v="15"/>
    <n v="4910212"/>
  </r>
  <r>
    <x v="158"/>
    <x v="0"/>
    <x v="16"/>
    <n v="1125269"/>
  </r>
  <r>
    <x v="158"/>
    <x v="1"/>
    <x v="0"/>
    <n v="8171889"/>
  </r>
  <r>
    <x v="158"/>
    <x v="1"/>
    <x v="1"/>
    <n v="2552863"/>
  </r>
  <r>
    <x v="158"/>
    <x v="1"/>
    <x v="2"/>
    <n v="1663729"/>
  </r>
  <r>
    <x v="158"/>
    <x v="1"/>
    <x v="3"/>
    <n v="1685393"/>
  </r>
  <r>
    <x v="158"/>
    <x v="1"/>
    <x v="4"/>
    <n v="924714"/>
  </r>
  <r>
    <x v="158"/>
    <x v="1"/>
    <x v="5"/>
    <n v="970528"/>
  </r>
  <r>
    <x v="158"/>
    <x v="1"/>
    <x v="6"/>
    <n v="735087"/>
  </r>
  <r>
    <x v="158"/>
    <x v="1"/>
    <x v="7"/>
    <n v="141786"/>
  </r>
  <r>
    <x v="158"/>
    <x v="1"/>
    <x v="8"/>
    <n v="7429526"/>
  </r>
  <r>
    <x v="158"/>
    <x v="1"/>
    <x v="9"/>
    <n v="873888"/>
  </r>
  <r>
    <x v="158"/>
    <x v="1"/>
    <x v="10"/>
    <n v="917520"/>
  </r>
  <r>
    <x v="158"/>
    <x v="1"/>
    <x v="11"/>
    <n v="1083736"/>
  </r>
  <r>
    <x v="158"/>
    <x v="1"/>
    <x v="12"/>
    <n v="852723"/>
  </r>
  <r>
    <x v="158"/>
    <x v="1"/>
    <x v="13"/>
    <n v="868696"/>
  </r>
  <r>
    <x v="158"/>
    <x v="1"/>
    <x v="14"/>
    <n v="1357461"/>
  </r>
  <r>
    <x v="158"/>
    <x v="1"/>
    <x v="15"/>
    <n v="1660286"/>
  </r>
  <r>
    <x v="158"/>
    <x v="1"/>
    <x v="16"/>
    <n v="627016"/>
  </r>
  <r>
    <x v="158"/>
    <x v="2"/>
    <x v="0"/>
    <n v="21776062"/>
  </r>
  <r>
    <x v="158"/>
    <x v="2"/>
    <x v="1"/>
    <n v="7555468"/>
  </r>
  <r>
    <x v="158"/>
    <x v="2"/>
    <x v="2"/>
    <n v="5245634"/>
  </r>
  <r>
    <x v="158"/>
    <x v="2"/>
    <x v="3"/>
    <n v="5866996"/>
  </r>
  <r>
    <x v="158"/>
    <x v="2"/>
    <x v="4"/>
    <n v="3176995"/>
  </r>
  <r>
    <x v="158"/>
    <x v="2"/>
    <x v="5"/>
    <n v="3096360"/>
  </r>
  <r>
    <x v="158"/>
    <x v="2"/>
    <x v="6"/>
    <n v="2470481"/>
  </r>
  <r>
    <x v="158"/>
    <x v="2"/>
    <x v="7"/>
    <n v="547498"/>
  </r>
  <r>
    <x v="158"/>
    <x v="2"/>
    <x v="8"/>
    <n v="24978055"/>
  </r>
  <r>
    <x v="158"/>
    <x v="2"/>
    <x v="9"/>
    <n v="3265769"/>
  </r>
  <r>
    <x v="158"/>
    <x v="2"/>
    <x v="10"/>
    <n v="3104771"/>
  </r>
  <r>
    <x v="158"/>
    <x v="2"/>
    <x v="11"/>
    <n v="3986366"/>
  </r>
  <r>
    <x v="158"/>
    <x v="2"/>
    <x v="12"/>
    <n v="3664002"/>
  </r>
  <r>
    <x v="158"/>
    <x v="2"/>
    <x v="13"/>
    <n v="3473741"/>
  </r>
  <r>
    <x v="158"/>
    <x v="2"/>
    <x v="14"/>
    <n v="5358826"/>
  </r>
  <r>
    <x v="158"/>
    <x v="2"/>
    <x v="15"/>
    <n v="6570498"/>
  </r>
  <r>
    <x v="158"/>
    <x v="2"/>
    <x v="16"/>
    <n v="1752285"/>
  </r>
  <r>
    <x v="159"/>
    <x v="0"/>
    <x v="0"/>
    <n v="13607775"/>
  </r>
  <r>
    <x v="159"/>
    <x v="0"/>
    <x v="1"/>
    <n v="5001912"/>
  </r>
  <r>
    <x v="159"/>
    <x v="0"/>
    <x v="2"/>
    <n v="3573383"/>
  </r>
  <r>
    <x v="159"/>
    <x v="0"/>
    <x v="3"/>
    <n v="4170399"/>
  </r>
  <r>
    <x v="159"/>
    <x v="0"/>
    <x v="4"/>
    <n v="2245910"/>
  </r>
  <r>
    <x v="159"/>
    <x v="0"/>
    <x v="5"/>
    <n v="2120541"/>
  </r>
  <r>
    <x v="159"/>
    <x v="0"/>
    <x v="6"/>
    <n v="1733103"/>
  </r>
  <r>
    <x v="159"/>
    <x v="0"/>
    <x v="7"/>
    <n v="403431"/>
  </r>
  <r>
    <x v="159"/>
    <x v="0"/>
    <x v="8"/>
    <n v="17509565"/>
  </r>
  <r>
    <x v="159"/>
    <x v="0"/>
    <x v="9"/>
    <n v="2405108"/>
  </r>
  <r>
    <x v="159"/>
    <x v="0"/>
    <x v="10"/>
    <n v="2181678"/>
  </r>
  <r>
    <x v="159"/>
    <x v="0"/>
    <x v="11"/>
    <n v="2900201"/>
  </r>
  <r>
    <x v="159"/>
    <x v="0"/>
    <x v="12"/>
    <n v="2815818"/>
  </r>
  <r>
    <x v="159"/>
    <x v="0"/>
    <x v="13"/>
    <n v="2619396"/>
  </r>
  <r>
    <x v="159"/>
    <x v="0"/>
    <x v="14"/>
    <n v="4008426"/>
  </r>
  <r>
    <x v="159"/>
    <x v="0"/>
    <x v="15"/>
    <n v="4913169"/>
  </r>
  <r>
    <x v="159"/>
    <x v="0"/>
    <x v="16"/>
    <n v="1129489"/>
  </r>
  <r>
    <x v="159"/>
    <x v="1"/>
    <x v="0"/>
    <n v="8231326"/>
  </r>
  <r>
    <x v="159"/>
    <x v="1"/>
    <x v="1"/>
    <n v="2589242"/>
  </r>
  <r>
    <x v="159"/>
    <x v="1"/>
    <x v="2"/>
    <n v="1663328"/>
  </r>
  <r>
    <x v="159"/>
    <x v="1"/>
    <x v="3"/>
    <n v="1695676"/>
  </r>
  <r>
    <x v="159"/>
    <x v="1"/>
    <x v="4"/>
    <n v="939391"/>
  </r>
  <r>
    <x v="159"/>
    <x v="1"/>
    <x v="5"/>
    <n v="984303"/>
  </r>
  <r>
    <x v="159"/>
    <x v="1"/>
    <x v="6"/>
    <n v="744319"/>
  </r>
  <r>
    <x v="159"/>
    <x v="1"/>
    <x v="7"/>
    <n v="143928"/>
  </r>
  <r>
    <x v="159"/>
    <x v="1"/>
    <x v="8"/>
    <n v="7489197"/>
  </r>
  <r>
    <x v="159"/>
    <x v="1"/>
    <x v="9"/>
    <n v="860312"/>
  </r>
  <r>
    <x v="159"/>
    <x v="1"/>
    <x v="10"/>
    <n v="927706"/>
  </r>
  <r>
    <x v="159"/>
    <x v="1"/>
    <x v="11"/>
    <n v="1095371"/>
  </r>
  <r>
    <x v="159"/>
    <x v="1"/>
    <x v="12"/>
    <n v="862944"/>
  </r>
  <r>
    <x v="159"/>
    <x v="1"/>
    <x v="13"/>
    <n v="896638"/>
  </r>
  <r>
    <x v="159"/>
    <x v="1"/>
    <x v="14"/>
    <n v="1362637"/>
  </r>
  <r>
    <x v="159"/>
    <x v="1"/>
    <x v="15"/>
    <n v="1673613"/>
  </r>
  <r>
    <x v="159"/>
    <x v="1"/>
    <x v="16"/>
    <n v="626193"/>
  </r>
  <r>
    <x v="159"/>
    <x v="2"/>
    <x v="0"/>
    <n v="21839101"/>
  </r>
  <r>
    <x v="159"/>
    <x v="2"/>
    <x v="1"/>
    <n v="7591154"/>
  </r>
  <r>
    <x v="159"/>
    <x v="2"/>
    <x v="2"/>
    <n v="5236711"/>
  </r>
  <r>
    <x v="159"/>
    <x v="2"/>
    <x v="3"/>
    <n v="5866075"/>
  </r>
  <r>
    <x v="159"/>
    <x v="2"/>
    <x v="4"/>
    <n v="3185301"/>
  </r>
  <r>
    <x v="159"/>
    <x v="2"/>
    <x v="5"/>
    <n v="3104844"/>
  </r>
  <r>
    <x v="159"/>
    <x v="2"/>
    <x v="6"/>
    <n v="2477422"/>
  </r>
  <r>
    <x v="159"/>
    <x v="2"/>
    <x v="7"/>
    <n v="547359"/>
  </r>
  <r>
    <x v="159"/>
    <x v="2"/>
    <x v="8"/>
    <n v="24998762"/>
  </r>
  <r>
    <x v="159"/>
    <x v="2"/>
    <x v="9"/>
    <n v="3265420"/>
  </r>
  <r>
    <x v="159"/>
    <x v="2"/>
    <x v="10"/>
    <n v="3109384"/>
  </r>
  <r>
    <x v="159"/>
    <x v="2"/>
    <x v="11"/>
    <n v="3995572"/>
  </r>
  <r>
    <x v="159"/>
    <x v="2"/>
    <x v="12"/>
    <n v="3678762"/>
  </r>
  <r>
    <x v="159"/>
    <x v="2"/>
    <x v="13"/>
    <n v="3516034"/>
  </r>
  <r>
    <x v="159"/>
    <x v="2"/>
    <x v="14"/>
    <n v="5371063"/>
  </r>
  <r>
    <x v="159"/>
    <x v="2"/>
    <x v="15"/>
    <n v="6586782"/>
  </r>
  <r>
    <x v="159"/>
    <x v="2"/>
    <x v="16"/>
    <n v="1755682"/>
  </r>
  <r>
    <x v="160"/>
    <x v="0"/>
    <x v="0"/>
    <n v="13435127"/>
  </r>
  <r>
    <x v="160"/>
    <x v="0"/>
    <x v="1"/>
    <n v="4979789"/>
  </r>
  <r>
    <x v="160"/>
    <x v="0"/>
    <x v="2"/>
    <n v="3523781"/>
  </r>
  <r>
    <x v="160"/>
    <x v="0"/>
    <x v="3"/>
    <n v="4127307"/>
  </r>
  <r>
    <x v="160"/>
    <x v="0"/>
    <x v="4"/>
    <n v="2228142"/>
  </r>
  <r>
    <x v="160"/>
    <x v="0"/>
    <x v="5"/>
    <n v="2091052"/>
  </r>
  <r>
    <x v="160"/>
    <x v="0"/>
    <x v="6"/>
    <n v="1708555"/>
  </r>
  <r>
    <x v="160"/>
    <x v="0"/>
    <x v="7"/>
    <n v="395147"/>
  </r>
  <r>
    <x v="160"/>
    <x v="0"/>
    <x v="8"/>
    <n v="17251889"/>
  </r>
  <r>
    <x v="160"/>
    <x v="0"/>
    <x v="9"/>
    <n v="2403933"/>
  </r>
  <r>
    <x v="160"/>
    <x v="0"/>
    <x v="10"/>
    <n v="2160812"/>
  </r>
  <r>
    <x v="160"/>
    <x v="0"/>
    <x v="11"/>
    <n v="2870539"/>
  </r>
  <r>
    <x v="160"/>
    <x v="0"/>
    <x v="12"/>
    <n v="2803453"/>
  </r>
  <r>
    <x v="160"/>
    <x v="0"/>
    <x v="13"/>
    <n v="2594842"/>
  </r>
  <r>
    <x v="160"/>
    <x v="0"/>
    <x v="14"/>
    <n v="3928769"/>
  </r>
  <r>
    <x v="160"/>
    <x v="0"/>
    <x v="15"/>
    <n v="4882721"/>
  </r>
  <r>
    <x v="160"/>
    <x v="0"/>
    <x v="16"/>
    <n v="1118890"/>
  </r>
  <r>
    <x v="160"/>
    <x v="1"/>
    <x v="0"/>
    <n v="8076111"/>
  </r>
  <r>
    <x v="160"/>
    <x v="1"/>
    <x v="1"/>
    <n v="2646284"/>
  </r>
  <r>
    <x v="160"/>
    <x v="1"/>
    <x v="2"/>
    <n v="1710658"/>
  </r>
  <r>
    <x v="160"/>
    <x v="1"/>
    <x v="3"/>
    <n v="1727041"/>
  </r>
  <r>
    <x v="160"/>
    <x v="1"/>
    <x v="4"/>
    <n v="996023"/>
  </r>
  <r>
    <x v="160"/>
    <x v="1"/>
    <x v="5"/>
    <n v="995547"/>
  </r>
  <r>
    <x v="160"/>
    <x v="1"/>
    <x v="6"/>
    <n v="766980"/>
  </r>
  <r>
    <x v="160"/>
    <x v="1"/>
    <x v="7"/>
    <n v="148960"/>
  </r>
  <r>
    <x v="160"/>
    <x v="1"/>
    <x v="8"/>
    <n v="7564668"/>
  </r>
  <r>
    <x v="160"/>
    <x v="1"/>
    <x v="9"/>
    <n v="951046"/>
  </r>
  <r>
    <x v="160"/>
    <x v="1"/>
    <x v="10"/>
    <n v="991764"/>
  </r>
  <r>
    <x v="160"/>
    <x v="1"/>
    <x v="11"/>
    <n v="1180275"/>
  </r>
  <r>
    <x v="160"/>
    <x v="1"/>
    <x v="12"/>
    <n v="978479"/>
  </r>
  <r>
    <x v="160"/>
    <x v="1"/>
    <x v="13"/>
    <n v="1061496"/>
  </r>
  <r>
    <x v="160"/>
    <x v="1"/>
    <x v="14"/>
    <n v="1473148"/>
  </r>
  <r>
    <x v="160"/>
    <x v="1"/>
    <x v="15"/>
    <n v="1796029"/>
  </r>
  <r>
    <x v="160"/>
    <x v="1"/>
    <x v="16"/>
    <n v="569376"/>
  </r>
  <r>
    <x v="160"/>
    <x v="2"/>
    <x v="0"/>
    <n v="21511238"/>
  </r>
  <r>
    <x v="160"/>
    <x v="2"/>
    <x v="1"/>
    <n v="7626073"/>
  </r>
  <r>
    <x v="160"/>
    <x v="2"/>
    <x v="2"/>
    <n v="5234439"/>
  </r>
  <r>
    <x v="160"/>
    <x v="2"/>
    <x v="3"/>
    <n v="5854348"/>
  </r>
  <r>
    <x v="160"/>
    <x v="2"/>
    <x v="4"/>
    <n v="3224165"/>
  </r>
  <r>
    <x v="160"/>
    <x v="2"/>
    <x v="5"/>
    <n v="3086599"/>
  </r>
  <r>
    <x v="160"/>
    <x v="2"/>
    <x v="6"/>
    <n v="2475535"/>
  </r>
  <r>
    <x v="160"/>
    <x v="2"/>
    <x v="7"/>
    <n v="544107"/>
  </r>
  <r>
    <x v="160"/>
    <x v="2"/>
    <x v="8"/>
    <n v="24816557"/>
  </r>
  <r>
    <x v="160"/>
    <x v="2"/>
    <x v="9"/>
    <n v="3354979"/>
  </r>
  <r>
    <x v="160"/>
    <x v="2"/>
    <x v="10"/>
    <n v="3152576"/>
  </r>
  <r>
    <x v="160"/>
    <x v="2"/>
    <x v="11"/>
    <n v="4050814"/>
  </r>
  <r>
    <x v="160"/>
    <x v="2"/>
    <x v="12"/>
    <n v="3781932"/>
  </r>
  <r>
    <x v="160"/>
    <x v="2"/>
    <x v="13"/>
    <n v="3656338"/>
  </r>
  <r>
    <x v="160"/>
    <x v="2"/>
    <x v="14"/>
    <n v="5401917"/>
  </r>
  <r>
    <x v="160"/>
    <x v="2"/>
    <x v="15"/>
    <n v="6678750"/>
  </r>
  <r>
    <x v="160"/>
    <x v="2"/>
    <x v="16"/>
    <n v="1688266"/>
  </r>
  <r>
    <x v="161"/>
    <x v="0"/>
    <x v="0"/>
    <n v="12780485"/>
  </r>
  <r>
    <x v="161"/>
    <x v="0"/>
    <x v="1"/>
    <n v="4749123"/>
  </r>
  <r>
    <x v="161"/>
    <x v="0"/>
    <x v="2"/>
    <n v="3283885"/>
  </r>
  <r>
    <x v="161"/>
    <x v="0"/>
    <x v="3"/>
    <n v="3938896"/>
  </r>
  <r>
    <x v="161"/>
    <x v="0"/>
    <x v="4"/>
    <n v="2083016"/>
  </r>
  <r>
    <x v="161"/>
    <x v="0"/>
    <x v="5"/>
    <n v="1968954"/>
  </r>
  <r>
    <x v="161"/>
    <x v="0"/>
    <x v="6"/>
    <n v="1572852"/>
  </r>
  <r>
    <x v="161"/>
    <x v="0"/>
    <x v="7"/>
    <n v="363602"/>
  </r>
  <r>
    <x v="161"/>
    <x v="0"/>
    <x v="8"/>
    <n v="16368918"/>
  </r>
  <r>
    <x v="161"/>
    <x v="0"/>
    <x v="9"/>
    <n v="2260875"/>
  </r>
  <r>
    <x v="161"/>
    <x v="0"/>
    <x v="10"/>
    <n v="2038166"/>
  </r>
  <r>
    <x v="161"/>
    <x v="0"/>
    <x v="11"/>
    <n v="2689771"/>
  </r>
  <r>
    <x v="161"/>
    <x v="0"/>
    <x v="12"/>
    <n v="2625536"/>
  </r>
  <r>
    <x v="161"/>
    <x v="0"/>
    <x v="13"/>
    <n v="2451995"/>
  </r>
  <r>
    <x v="161"/>
    <x v="0"/>
    <x v="14"/>
    <n v="3594709"/>
  </r>
  <r>
    <x v="161"/>
    <x v="0"/>
    <x v="15"/>
    <n v="4561123"/>
  </r>
  <r>
    <x v="161"/>
    <x v="0"/>
    <x v="16"/>
    <n v="1043707"/>
  </r>
  <r>
    <x v="161"/>
    <x v="1"/>
    <x v="0"/>
    <n v="6356019"/>
  </r>
  <r>
    <x v="161"/>
    <x v="1"/>
    <x v="1"/>
    <n v="2487095"/>
  </r>
  <r>
    <x v="161"/>
    <x v="1"/>
    <x v="2"/>
    <n v="1576742"/>
  </r>
  <r>
    <x v="161"/>
    <x v="1"/>
    <x v="3"/>
    <n v="1601144"/>
  </r>
  <r>
    <x v="161"/>
    <x v="1"/>
    <x v="4"/>
    <n v="880830"/>
  </r>
  <r>
    <x v="161"/>
    <x v="1"/>
    <x v="5"/>
    <n v="877994"/>
  </r>
  <r>
    <x v="161"/>
    <x v="1"/>
    <x v="6"/>
    <n v="690677"/>
  </r>
  <r>
    <x v="161"/>
    <x v="1"/>
    <x v="7"/>
    <n v="136205"/>
  </r>
  <r>
    <x v="161"/>
    <x v="1"/>
    <x v="8"/>
    <n v="6827116"/>
  </r>
  <r>
    <x v="161"/>
    <x v="1"/>
    <x v="9"/>
    <n v="1152720"/>
  </r>
  <r>
    <x v="161"/>
    <x v="1"/>
    <x v="10"/>
    <n v="996939"/>
  </r>
  <r>
    <x v="161"/>
    <x v="1"/>
    <x v="11"/>
    <n v="1289561"/>
  </r>
  <r>
    <x v="161"/>
    <x v="1"/>
    <x v="12"/>
    <n v="1069690"/>
  </r>
  <r>
    <x v="161"/>
    <x v="1"/>
    <x v="13"/>
    <n v="1195397"/>
  </r>
  <r>
    <x v="161"/>
    <x v="1"/>
    <x v="14"/>
    <n v="1706361"/>
  </r>
  <r>
    <x v="161"/>
    <x v="1"/>
    <x v="15"/>
    <n v="1936851"/>
  </r>
  <r>
    <x v="161"/>
    <x v="1"/>
    <x v="16"/>
    <n v="582090"/>
  </r>
  <r>
    <x v="161"/>
    <x v="2"/>
    <x v="0"/>
    <n v="19136504"/>
  </r>
  <r>
    <x v="161"/>
    <x v="2"/>
    <x v="1"/>
    <n v="7236218"/>
  </r>
  <r>
    <x v="161"/>
    <x v="2"/>
    <x v="2"/>
    <n v="4860627"/>
  </r>
  <r>
    <x v="161"/>
    <x v="2"/>
    <x v="3"/>
    <n v="5540040"/>
  </r>
  <r>
    <x v="161"/>
    <x v="2"/>
    <x v="4"/>
    <n v="2963846"/>
  </r>
  <r>
    <x v="161"/>
    <x v="2"/>
    <x v="5"/>
    <n v="2846948"/>
  </r>
  <r>
    <x v="161"/>
    <x v="2"/>
    <x v="6"/>
    <n v="2263529"/>
  </r>
  <r>
    <x v="161"/>
    <x v="2"/>
    <x v="7"/>
    <n v="499807"/>
  </r>
  <r>
    <x v="161"/>
    <x v="2"/>
    <x v="8"/>
    <n v="23196034"/>
  </r>
  <r>
    <x v="161"/>
    <x v="2"/>
    <x v="9"/>
    <n v="3413595"/>
  </r>
  <r>
    <x v="161"/>
    <x v="2"/>
    <x v="10"/>
    <n v="3035105"/>
  </r>
  <r>
    <x v="161"/>
    <x v="2"/>
    <x v="11"/>
    <n v="3979332"/>
  </r>
  <r>
    <x v="161"/>
    <x v="2"/>
    <x v="12"/>
    <n v="3695226"/>
  </r>
  <r>
    <x v="161"/>
    <x v="2"/>
    <x v="13"/>
    <n v="3647392"/>
  </r>
  <r>
    <x v="161"/>
    <x v="2"/>
    <x v="14"/>
    <n v="5301070"/>
  </r>
  <r>
    <x v="161"/>
    <x v="2"/>
    <x v="15"/>
    <n v="6497974"/>
  </r>
  <r>
    <x v="161"/>
    <x v="2"/>
    <x v="16"/>
    <n v="1625797"/>
  </r>
  <r>
    <x v="162"/>
    <x v="0"/>
    <x v="0"/>
    <n v="13825801"/>
  </r>
  <r>
    <x v="162"/>
    <x v="0"/>
    <x v="1"/>
    <n v="5068570"/>
  </r>
  <r>
    <x v="162"/>
    <x v="0"/>
    <x v="2"/>
    <n v="3522109"/>
  </r>
  <r>
    <x v="162"/>
    <x v="0"/>
    <x v="3"/>
    <n v="4205609"/>
  </r>
  <r>
    <x v="162"/>
    <x v="0"/>
    <x v="4"/>
    <n v="2258760"/>
  </r>
  <r>
    <x v="162"/>
    <x v="0"/>
    <x v="5"/>
    <n v="2149725"/>
  </r>
  <r>
    <x v="162"/>
    <x v="0"/>
    <x v="6"/>
    <n v="1717560"/>
  </r>
  <r>
    <x v="162"/>
    <x v="0"/>
    <x v="7"/>
    <n v="412316"/>
  </r>
  <r>
    <x v="162"/>
    <x v="0"/>
    <x v="8"/>
    <n v="17688248"/>
  </r>
  <r>
    <x v="162"/>
    <x v="0"/>
    <x v="9"/>
    <n v="2459595"/>
  </r>
  <r>
    <x v="162"/>
    <x v="0"/>
    <x v="10"/>
    <n v="2209593"/>
  </r>
  <r>
    <x v="162"/>
    <x v="0"/>
    <x v="11"/>
    <n v="2954604"/>
  </r>
  <r>
    <x v="162"/>
    <x v="0"/>
    <x v="12"/>
    <n v="2855482"/>
  </r>
  <r>
    <x v="162"/>
    <x v="0"/>
    <x v="13"/>
    <n v="2632023"/>
  </r>
  <r>
    <x v="162"/>
    <x v="0"/>
    <x v="14"/>
    <n v="3906118"/>
  </r>
  <r>
    <x v="162"/>
    <x v="0"/>
    <x v="15"/>
    <n v="4918984"/>
  </r>
  <r>
    <x v="162"/>
    <x v="0"/>
    <x v="16"/>
    <n v="1107980"/>
  </r>
  <r>
    <x v="162"/>
    <x v="1"/>
    <x v="0"/>
    <n v="7833712"/>
  </r>
  <r>
    <x v="162"/>
    <x v="1"/>
    <x v="1"/>
    <n v="2442709"/>
  </r>
  <r>
    <x v="162"/>
    <x v="1"/>
    <x v="2"/>
    <n v="1551913"/>
  </r>
  <r>
    <x v="162"/>
    <x v="1"/>
    <x v="3"/>
    <n v="1618519"/>
  </r>
  <r>
    <x v="162"/>
    <x v="1"/>
    <x v="4"/>
    <n v="875698"/>
  </r>
  <r>
    <x v="162"/>
    <x v="1"/>
    <x v="5"/>
    <n v="915432"/>
  </r>
  <r>
    <x v="162"/>
    <x v="1"/>
    <x v="6"/>
    <n v="685279"/>
  </r>
  <r>
    <x v="162"/>
    <x v="1"/>
    <x v="7"/>
    <n v="134034"/>
  </r>
  <r>
    <x v="162"/>
    <x v="1"/>
    <x v="8"/>
    <n v="7159731"/>
  </r>
  <r>
    <x v="162"/>
    <x v="1"/>
    <x v="9"/>
    <n v="794141"/>
  </r>
  <r>
    <x v="162"/>
    <x v="1"/>
    <x v="10"/>
    <n v="895515"/>
  </r>
  <r>
    <x v="162"/>
    <x v="1"/>
    <x v="11"/>
    <n v="1056466"/>
  </r>
  <r>
    <x v="162"/>
    <x v="1"/>
    <x v="12"/>
    <n v="809534"/>
  </r>
  <r>
    <x v="162"/>
    <x v="1"/>
    <x v="13"/>
    <n v="830159"/>
  </r>
  <r>
    <x v="162"/>
    <x v="1"/>
    <x v="14"/>
    <n v="1260611"/>
  </r>
  <r>
    <x v="162"/>
    <x v="1"/>
    <x v="15"/>
    <n v="1544296"/>
  </r>
  <r>
    <x v="162"/>
    <x v="1"/>
    <x v="16"/>
    <n v="555185"/>
  </r>
  <r>
    <x v="162"/>
    <x v="2"/>
    <x v="0"/>
    <n v="21659513"/>
  </r>
  <r>
    <x v="162"/>
    <x v="2"/>
    <x v="1"/>
    <n v="7511279"/>
  </r>
  <r>
    <x v="162"/>
    <x v="2"/>
    <x v="2"/>
    <n v="5074022"/>
  </r>
  <r>
    <x v="162"/>
    <x v="2"/>
    <x v="3"/>
    <n v="5824128"/>
  </r>
  <r>
    <x v="162"/>
    <x v="2"/>
    <x v="4"/>
    <n v="3134458"/>
  </r>
  <r>
    <x v="162"/>
    <x v="2"/>
    <x v="5"/>
    <n v="3065157"/>
  </r>
  <r>
    <x v="162"/>
    <x v="2"/>
    <x v="6"/>
    <n v="2402839"/>
  </r>
  <r>
    <x v="162"/>
    <x v="2"/>
    <x v="7"/>
    <n v="546350"/>
  </r>
  <r>
    <x v="162"/>
    <x v="2"/>
    <x v="8"/>
    <n v="24847979"/>
  </r>
  <r>
    <x v="162"/>
    <x v="2"/>
    <x v="9"/>
    <n v="3253736"/>
  </r>
  <r>
    <x v="162"/>
    <x v="2"/>
    <x v="10"/>
    <n v="3105108"/>
  </r>
  <r>
    <x v="162"/>
    <x v="2"/>
    <x v="11"/>
    <n v="4011070"/>
  </r>
  <r>
    <x v="162"/>
    <x v="2"/>
    <x v="12"/>
    <n v="3665016"/>
  </r>
  <r>
    <x v="162"/>
    <x v="2"/>
    <x v="13"/>
    <n v="3462182"/>
  </r>
  <r>
    <x v="162"/>
    <x v="2"/>
    <x v="14"/>
    <n v="5166729"/>
  </r>
  <r>
    <x v="162"/>
    <x v="2"/>
    <x v="15"/>
    <n v="6463280"/>
  </r>
  <r>
    <x v="162"/>
    <x v="2"/>
    <x v="16"/>
    <n v="1663165"/>
  </r>
  <r>
    <x v="163"/>
    <x v="0"/>
    <x v="0"/>
    <n v="13536135"/>
  </r>
  <r>
    <x v="163"/>
    <x v="0"/>
    <x v="1"/>
    <n v="4982934"/>
  </r>
  <r>
    <x v="163"/>
    <x v="0"/>
    <x v="2"/>
    <n v="3458728"/>
  </r>
  <r>
    <x v="163"/>
    <x v="0"/>
    <x v="3"/>
    <n v="4129101"/>
  </r>
  <r>
    <x v="163"/>
    <x v="0"/>
    <x v="4"/>
    <n v="2227816"/>
  </r>
  <r>
    <x v="163"/>
    <x v="0"/>
    <x v="5"/>
    <n v="2115181"/>
  </r>
  <r>
    <x v="163"/>
    <x v="0"/>
    <x v="6"/>
    <n v="1687991"/>
  </r>
  <r>
    <x v="163"/>
    <x v="0"/>
    <x v="7"/>
    <n v="407027"/>
  </r>
  <r>
    <x v="163"/>
    <x v="0"/>
    <x v="8"/>
    <n v="17439986"/>
  </r>
  <r>
    <x v="163"/>
    <x v="0"/>
    <x v="9"/>
    <n v="2426369"/>
  </r>
  <r>
    <x v="163"/>
    <x v="0"/>
    <x v="10"/>
    <n v="2172416"/>
  </r>
  <r>
    <x v="163"/>
    <x v="0"/>
    <x v="11"/>
    <n v="2903434"/>
  </r>
  <r>
    <x v="163"/>
    <x v="0"/>
    <x v="12"/>
    <n v="2794648"/>
  </r>
  <r>
    <x v="163"/>
    <x v="0"/>
    <x v="13"/>
    <n v="2595223"/>
  </r>
  <r>
    <x v="163"/>
    <x v="0"/>
    <x v="14"/>
    <n v="3840534"/>
  </r>
  <r>
    <x v="163"/>
    <x v="0"/>
    <x v="15"/>
    <n v="4837630"/>
  </r>
  <r>
    <x v="163"/>
    <x v="0"/>
    <x v="16"/>
    <n v="1079600"/>
  </r>
  <r>
    <x v="163"/>
    <x v="1"/>
    <x v="0"/>
    <n v="7657253"/>
  </r>
  <r>
    <x v="163"/>
    <x v="1"/>
    <x v="1"/>
    <n v="2422639"/>
  </r>
  <r>
    <x v="163"/>
    <x v="1"/>
    <x v="2"/>
    <n v="1548068"/>
  </r>
  <r>
    <x v="163"/>
    <x v="1"/>
    <x v="3"/>
    <n v="1595192"/>
  </r>
  <r>
    <x v="163"/>
    <x v="1"/>
    <x v="4"/>
    <n v="879441"/>
  </r>
  <r>
    <x v="163"/>
    <x v="1"/>
    <x v="5"/>
    <n v="912513"/>
  </r>
  <r>
    <x v="163"/>
    <x v="1"/>
    <x v="6"/>
    <n v="676525"/>
  </r>
  <r>
    <x v="163"/>
    <x v="1"/>
    <x v="7"/>
    <n v="135830"/>
  </r>
  <r>
    <x v="163"/>
    <x v="1"/>
    <x v="8"/>
    <n v="7041987"/>
  </r>
  <r>
    <x v="163"/>
    <x v="1"/>
    <x v="9"/>
    <n v="819132"/>
  </r>
  <r>
    <x v="163"/>
    <x v="1"/>
    <x v="10"/>
    <n v="880368"/>
  </r>
  <r>
    <x v="163"/>
    <x v="1"/>
    <x v="11"/>
    <n v="1040355"/>
  </r>
  <r>
    <x v="163"/>
    <x v="1"/>
    <x v="12"/>
    <n v="802310"/>
  </r>
  <r>
    <x v="163"/>
    <x v="1"/>
    <x v="13"/>
    <n v="817086"/>
  </r>
  <r>
    <x v="163"/>
    <x v="1"/>
    <x v="14"/>
    <n v="1263348"/>
  </r>
  <r>
    <x v="163"/>
    <x v="1"/>
    <x v="15"/>
    <n v="1547991"/>
  </r>
  <r>
    <x v="163"/>
    <x v="1"/>
    <x v="16"/>
    <n v="600813"/>
  </r>
  <r>
    <x v="163"/>
    <x v="2"/>
    <x v="0"/>
    <n v="21193388"/>
  </r>
  <r>
    <x v="163"/>
    <x v="2"/>
    <x v="1"/>
    <n v="7405573"/>
  </r>
  <r>
    <x v="163"/>
    <x v="2"/>
    <x v="2"/>
    <n v="5006796"/>
  </r>
  <r>
    <x v="163"/>
    <x v="2"/>
    <x v="3"/>
    <n v="5724293"/>
  </r>
  <r>
    <x v="163"/>
    <x v="2"/>
    <x v="4"/>
    <n v="3107257"/>
  </r>
  <r>
    <x v="163"/>
    <x v="2"/>
    <x v="5"/>
    <n v="3027694"/>
  </r>
  <r>
    <x v="163"/>
    <x v="2"/>
    <x v="6"/>
    <n v="2364516"/>
  </r>
  <r>
    <x v="163"/>
    <x v="2"/>
    <x v="7"/>
    <n v="542857"/>
  </r>
  <r>
    <x v="163"/>
    <x v="2"/>
    <x v="8"/>
    <n v="24481973"/>
  </r>
  <r>
    <x v="163"/>
    <x v="2"/>
    <x v="9"/>
    <n v="3245501"/>
  </r>
  <r>
    <x v="163"/>
    <x v="2"/>
    <x v="10"/>
    <n v="3052784"/>
  </r>
  <r>
    <x v="163"/>
    <x v="2"/>
    <x v="11"/>
    <n v="3943789"/>
  </r>
  <r>
    <x v="163"/>
    <x v="2"/>
    <x v="12"/>
    <n v="3596958"/>
  </r>
  <r>
    <x v="163"/>
    <x v="2"/>
    <x v="13"/>
    <n v="3412309"/>
  </r>
  <r>
    <x v="163"/>
    <x v="2"/>
    <x v="14"/>
    <n v="5103882"/>
  </r>
  <r>
    <x v="163"/>
    <x v="2"/>
    <x v="15"/>
    <n v="6385621"/>
  </r>
  <r>
    <x v="163"/>
    <x v="2"/>
    <x v="16"/>
    <n v="1680413"/>
  </r>
  <r>
    <x v="164"/>
    <x v="0"/>
    <x v="0"/>
    <n v="13422275"/>
  </r>
  <r>
    <x v="164"/>
    <x v="0"/>
    <x v="1"/>
    <n v="4902973"/>
  </r>
  <r>
    <x v="164"/>
    <x v="0"/>
    <x v="2"/>
    <n v="3444450"/>
  </r>
  <r>
    <x v="164"/>
    <x v="0"/>
    <x v="3"/>
    <n v="4110886"/>
  </r>
  <r>
    <x v="164"/>
    <x v="0"/>
    <x v="4"/>
    <n v="2228624"/>
  </r>
  <r>
    <x v="164"/>
    <x v="0"/>
    <x v="5"/>
    <n v="2096196"/>
  </r>
  <r>
    <x v="164"/>
    <x v="0"/>
    <x v="6"/>
    <n v="1675053"/>
  </r>
  <r>
    <x v="164"/>
    <x v="0"/>
    <x v="7"/>
    <n v="404735"/>
  </r>
  <r>
    <x v="164"/>
    <x v="0"/>
    <x v="8"/>
    <n v="17341668"/>
  </r>
  <r>
    <x v="164"/>
    <x v="0"/>
    <x v="9"/>
    <n v="2417084"/>
  </r>
  <r>
    <x v="164"/>
    <x v="0"/>
    <x v="10"/>
    <n v="2167820"/>
  </r>
  <r>
    <x v="164"/>
    <x v="0"/>
    <x v="11"/>
    <n v="2900963"/>
  </r>
  <r>
    <x v="164"/>
    <x v="0"/>
    <x v="12"/>
    <n v="2799914"/>
  </r>
  <r>
    <x v="164"/>
    <x v="0"/>
    <x v="13"/>
    <n v="2612571"/>
  </r>
  <r>
    <x v="164"/>
    <x v="0"/>
    <x v="14"/>
    <n v="3840629"/>
  </r>
  <r>
    <x v="164"/>
    <x v="0"/>
    <x v="15"/>
    <n v="4818750"/>
  </r>
  <r>
    <x v="164"/>
    <x v="0"/>
    <x v="16"/>
    <n v="1092004"/>
  </r>
  <r>
    <x v="164"/>
    <x v="1"/>
    <x v="0"/>
    <n v="7683299"/>
  </r>
  <r>
    <x v="164"/>
    <x v="1"/>
    <x v="1"/>
    <n v="2454420"/>
  </r>
  <r>
    <x v="164"/>
    <x v="1"/>
    <x v="2"/>
    <n v="1584107"/>
  </r>
  <r>
    <x v="164"/>
    <x v="1"/>
    <x v="3"/>
    <n v="1626682"/>
  </r>
  <r>
    <x v="164"/>
    <x v="1"/>
    <x v="4"/>
    <n v="910909"/>
  </r>
  <r>
    <x v="164"/>
    <x v="1"/>
    <x v="5"/>
    <n v="939357"/>
  </r>
  <r>
    <x v="164"/>
    <x v="1"/>
    <x v="6"/>
    <n v="692639"/>
  </r>
  <r>
    <x v="164"/>
    <x v="1"/>
    <x v="7"/>
    <n v="144180"/>
  </r>
  <r>
    <x v="164"/>
    <x v="1"/>
    <x v="8"/>
    <n v="7182726"/>
  </r>
  <r>
    <x v="164"/>
    <x v="1"/>
    <x v="9"/>
    <n v="893130"/>
  </r>
  <r>
    <x v="164"/>
    <x v="1"/>
    <x v="10"/>
    <n v="923765"/>
  </r>
  <r>
    <x v="164"/>
    <x v="1"/>
    <x v="11"/>
    <n v="1109427"/>
  </r>
  <r>
    <x v="164"/>
    <x v="1"/>
    <x v="12"/>
    <n v="857454"/>
  </r>
  <r>
    <x v="164"/>
    <x v="1"/>
    <x v="13"/>
    <n v="919330"/>
  </r>
  <r>
    <x v="164"/>
    <x v="1"/>
    <x v="14"/>
    <n v="1364622"/>
  </r>
  <r>
    <x v="164"/>
    <x v="1"/>
    <x v="15"/>
    <n v="1612834"/>
  </r>
  <r>
    <x v="164"/>
    <x v="1"/>
    <x v="16"/>
    <n v="612773"/>
  </r>
  <r>
    <x v="164"/>
    <x v="2"/>
    <x v="0"/>
    <n v="21105574"/>
  </r>
  <r>
    <x v="164"/>
    <x v="2"/>
    <x v="1"/>
    <n v="7357393"/>
  </r>
  <r>
    <x v="164"/>
    <x v="2"/>
    <x v="2"/>
    <n v="5028557"/>
  </r>
  <r>
    <x v="164"/>
    <x v="2"/>
    <x v="3"/>
    <n v="5737568"/>
  </r>
  <r>
    <x v="164"/>
    <x v="2"/>
    <x v="4"/>
    <n v="3139533"/>
  </r>
  <r>
    <x v="164"/>
    <x v="2"/>
    <x v="5"/>
    <n v="3035553"/>
  </r>
  <r>
    <x v="164"/>
    <x v="2"/>
    <x v="6"/>
    <n v="2367692"/>
  </r>
  <r>
    <x v="164"/>
    <x v="2"/>
    <x v="7"/>
    <n v="548915"/>
  </r>
  <r>
    <x v="164"/>
    <x v="2"/>
    <x v="8"/>
    <n v="24524394"/>
  </r>
  <r>
    <x v="164"/>
    <x v="2"/>
    <x v="9"/>
    <n v="3310214"/>
  </r>
  <r>
    <x v="164"/>
    <x v="2"/>
    <x v="10"/>
    <n v="3091585"/>
  </r>
  <r>
    <x v="164"/>
    <x v="2"/>
    <x v="11"/>
    <n v="4010390"/>
  </r>
  <r>
    <x v="164"/>
    <x v="2"/>
    <x v="12"/>
    <n v="3657368"/>
  </r>
  <r>
    <x v="164"/>
    <x v="2"/>
    <x v="13"/>
    <n v="3531901"/>
  </r>
  <r>
    <x v="164"/>
    <x v="2"/>
    <x v="14"/>
    <n v="5205251"/>
  </r>
  <r>
    <x v="164"/>
    <x v="2"/>
    <x v="15"/>
    <n v="6431584"/>
  </r>
  <r>
    <x v="164"/>
    <x v="2"/>
    <x v="16"/>
    <n v="1704777"/>
  </r>
  <r>
    <x v="165"/>
    <x v="0"/>
    <x v="0"/>
    <n v="13772122"/>
  </r>
  <r>
    <x v="165"/>
    <x v="0"/>
    <x v="1"/>
    <n v="4994398"/>
  </r>
  <r>
    <x v="165"/>
    <x v="0"/>
    <x v="2"/>
    <n v="3547927"/>
  </r>
  <r>
    <x v="165"/>
    <x v="0"/>
    <x v="3"/>
    <n v="4189153"/>
  </r>
  <r>
    <x v="165"/>
    <x v="0"/>
    <x v="4"/>
    <n v="2262223"/>
  </r>
  <r>
    <x v="165"/>
    <x v="0"/>
    <x v="5"/>
    <n v="2144193"/>
  </r>
  <r>
    <x v="165"/>
    <x v="0"/>
    <x v="6"/>
    <n v="1691782"/>
  </r>
  <r>
    <x v="165"/>
    <x v="0"/>
    <x v="7"/>
    <n v="411705"/>
  </r>
  <r>
    <x v="165"/>
    <x v="0"/>
    <x v="8"/>
    <n v="17715953"/>
  </r>
  <r>
    <x v="165"/>
    <x v="0"/>
    <x v="9"/>
    <n v="2447734"/>
  </r>
  <r>
    <x v="165"/>
    <x v="0"/>
    <x v="10"/>
    <n v="2203805"/>
  </r>
  <r>
    <x v="165"/>
    <x v="0"/>
    <x v="11"/>
    <n v="2949623"/>
  </r>
  <r>
    <x v="165"/>
    <x v="0"/>
    <x v="12"/>
    <n v="2841681"/>
  </r>
  <r>
    <x v="165"/>
    <x v="0"/>
    <x v="13"/>
    <n v="2635262"/>
  </r>
  <r>
    <x v="165"/>
    <x v="0"/>
    <x v="14"/>
    <n v="3909266"/>
  </r>
  <r>
    <x v="165"/>
    <x v="0"/>
    <x v="15"/>
    <n v="4850938"/>
  </r>
  <r>
    <x v="165"/>
    <x v="0"/>
    <x v="16"/>
    <n v="1105890"/>
  </r>
  <r>
    <x v="165"/>
    <x v="1"/>
    <x v="0"/>
    <n v="7398367"/>
  </r>
  <r>
    <x v="165"/>
    <x v="1"/>
    <x v="1"/>
    <n v="2354767"/>
  </r>
  <r>
    <x v="165"/>
    <x v="1"/>
    <x v="2"/>
    <n v="1579076"/>
  </r>
  <r>
    <x v="165"/>
    <x v="1"/>
    <x v="3"/>
    <n v="1609178"/>
  </r>
  <r>
    <x v="165"/>
    <x v="1"/>
    <x v="4"/>
    <n v="906860"/>
  </r>
  <r>
    <x v="165"/>
    <x v="1"/>
    <x v="5"/>
    <n v="966790"/>
  </r>
  <r>
    <x v="165"/>
    <x v="1"/>
    <x v="6"/>
    <n v="665276"/>
  </r>
  <r>
    <x v="165"/>
    <x v="1"/>
    <x v="7"/>
    <n v="143667"/>
  </r>
  <r>
    <x v="165"/>
    <x v="1"/>
    <x v="8"/>
    <n v="7095243"/>
  </r>
  <r>
    <x v="165"/>
    <x v="1"/>
    <x v="9"/>
    <n v="751877"/>
  </r>
  <r>
    <x v="165"/>
    <x v="1"/>
    <x v="10"/>
    <n v="938504"/>
  </r>
  <r>
    <x v="165"/>
    <x v="1"/>
    <x v="11"/>
    <n v="1134875"/>
  </r>
  <r>
    <x v="165"/>
    <x v="1"/>
    <x v="12"/>
    <n v="849101"/>
  </r>
  <r>
    <x v="165"/>
    <x v="1"/>
    <x v="13"/>
    <n v="849608"/>
  </r>
  <r>
    <x v="165"/>
    <x v="1"/>
    <x v="14"/>
    <n v="1311101"/>
  </r>
  <r>
    <x v="165"/>
    <x v="1"/>
    <x v="15"/>
    <n v="1543845"/>
  </r>
  <r>
    <x v="165"/>
    <x v="1"/>
    <x v="16"/>
    <n v="407913"/>
  </r>
  <r>
    <x v="165"/>
    <x v="2"/>
    <x v="0"/>
    <n v="21170489"/>
  </r>
  <r>
    <x v="165"/>
    <x v="2"/>
    <x v="1"/>
    <n v="7349165"/>
  </r>
  <r>
    <x v="165"/>
    <x v="2"/>
    <x v="2"/>
    <n v="5127003"/>
  </r>
  <r>
    <x v="165"/>
    <x v="2"/>
    <x v="3"/>
    <n v="5798331"/>
  </r>
  <r>
    <x v="165"/>
    <x v="2"/>
    <x v="4"/>
    <n v="3169083"/>
  </r>
  <r>
    <x v="165"/>
    <x v="2"/>
    <x v="5"/>
    <n v="3110983"/>
  </r>
  <r>
    <x v="165"/>
    <x v="2"/>
    <x v="6"/>
    <n v="2357058"/>
  </r>
  <r>
    <x v="165"/>
    <x v="2"/>
    <x v="7"/>
    <n v="555372"/>
  </r>
  <r>
    <x v="165"/>
    <x v="2"/>
    <x v="8"/>
    <n v="24811196"/>
  </r>
  <r>
    <x v="165"/>
    <x v="2"/>
    <x v="9"/>
    <n v="3199611"/>
  </r>
  <r>
    <x v="165"/>
    <x v="2"/>
    <x v="10"/>
    <n v="3142309"/>
  </r>
  <r>
    <x v="165"/>
    <x v="2"/>
    <x v="11"/>
    <n v="4084498"/>
  </r>
  <r>
    <x v="165"/>
    <x v="2"/>
    <x v="12"/>
    <n v="3690782"/>
  </r>
  <r>
    <x v="165"/>
    <x v="2"/>
    <x v="13"/>
    <n v="3484870"/>
  </r>
  <r>
    <x v="165"/>
    <x v="2"/>
    <x v="14"/>
    <n v="5220367"/>
  </r>
  <r>
    <x v="165"/>
    <x v="2"/>
    <x v="15"/>
    <n v="6394783"/>
  </r>
  <r>
    <x v="165"/>
    <x v="2"/>
    <x v="16"/>
    <n v="1513803"/>
  </r>
  <r>
    <x v="166"/>
    <x v="0"/>
    <x v="0"/>
    <n v="13700746"/>
  </r>
  <r>
    <x v="166"/>
    <x v="0"/>
    <x v="1"/>
    <n v="4948113"/>
  </r>
  <r>
    <x v="166"/>
    <x v="0"/>
    <x v="2"/>
    <n v="3518632"/>
  </r>
  <r>
    <x v="166"/>
    <x v="0"/>
    <x v="3"/>
    <n v="4166883"/>
  </r>
  <r>
    <x v="166"/>
    <x v="0"/>
    <x v="4"/>
    <n v="2254952"/>
  </r>
  <r>
    <x v="166"/>
    <x v="0"/>
    <x v="5"/>
    <n v="2137982"/>
  </r>
  <r>
    <x v="166"/>
    <x v="0"/>
    <x v="6"/>
    <n v="1681389"/>
  </r>
  <r>
    <x v="166"/>
    <x v="0"/>
    <x v="7"/>
    <n v="408611"/>
  </r>
  <r>
    <x v="166"/>
    <x v="0"/>
    <x v="8"/>
    <n v="17643882"/>
  </r>
  <r>
    <x v="166"/>
    <x v="0"/>
    <x v="9"/>
    <n v="2417752"/>
  </r>
  <r>
    <x v="166"/>
    <x v="0"/>
    <x v="10"/>
    <n v="2190682"/>
  </r>
  <r>
    <x v="166"/>
    <x v="0"/>
    <x v="11"/>
    <n v="2936503"/>
  </r>
  <r>
    <x v="166"/>
    <x v="0"/>
    <x v="12"/>
    <n v="2827577"/>
  </r>
  <r>
    <x v="166"/>
    <x v="0"/>
    <x v="13"/>
    <n v="2619889"/>
  </r>
  <r>
    <x v="166"/>
    <x v="0"/>
    <x v="14"/>
    <n v="3871807"/>
  </r>
  <r>
    <x v="166"/>
    <x v="0"/>
    <x v="15"/>
    <n v="4799632"/>
  </r>
  <r>
    <x v="166"/>
    <x v="0"/>
    <x v="16"/>
    <n v="1088824"/>
  </r>
  <r>
    <x v="166"/>
    <x v="1"/>
    <x v="0"/>
    <n v="7388541"/>
  </r>
  <r>
    <x v="166"/>
    <x v="1"/>
    <x v="1"/>
    <n v="2279917"/>
  </r>
  <r>
    <x v="166"/>
    <x v="1"/>
    <x v="2"/>
    <n v="1555827"/>
  </r>
  <r>
    <x v="166"/>
    <x v="1"/>
    <x v="3"/>
    <n v="1598661"/>
  </r>
  <r>
    <x v="166"/>
    <x v="1"/>
    <x v="4"/>
    <n v="906039"/>
  </r>
  <r>
    <x v="166"/>
    <x v="1"/>
    <x v="5"/>
    <n v="960772"/>
  </r>
  <r>
    <x v="166"/>
    <x v="1"/>
    <x v="6"/>
    <n v="653445"/>
  </r>
  <r>
    <x v="166"/>
    <x v="1"/>
    <x v="7"/>
    <n v="141236"/>
  </r>
  <r>
    <x v="166"/>
    <x v="1"/>
    <x v="8"/>
    <n v="7071081"/>
  </r>
  <r>
    <x v="166"/>
    <x v="1"/>
    <x v="9"/>
    <n v="657016"/>
  </r>
  <r>
    <x v="166"/>
    <x v="1"/>
    <x v="10"/>
    <n v="932427"/>
  </r>
  <r>
    <x v="166"/>
    <x v="1"/>
    <x v="11"/>
    <n v="1117594"/>
  </r>
  <r>
    <x v="166"/>
    <x v="1"/>
    <x v="12"/>
    <n v="832160"/>
  </r>
  <r>
    <x v="166"/>
    <x v="1"/>
    <x v="13"/>
    <n v="850544"/>
  </r>
  <r>
    <x v="166"/>
    <x v="1"/>
    <x v="14"/>
    <n v="1272709"/>
  </r>
  <r>
    <x v="166"/>
    <x v="1"/>
    <x v="15"/>
    <n v="1500116"/>
  </r>
  <r>
    <x v="166"/>
    <x v="1"/>
    <x v="16"/>
    <n v="392489"/>
  </r>
  <r>
    <x v="166"/>
    <x v="2"/>
    <x v="0"/>
    <n v="21089287"/>
  </r>
  <r>
    <x v="166"/>
    <x v="2"/>
    <x v="1"/>
    <n v="7228030"/>
  </r>
  <r>
    <x v="166"/>
    <x v="2"/>
    <x v="2"/>
    <n v="5074459"/>
  </r>
  <r>
    <x v="166"/>
    <x v="2"/>
    <x v="3"/>
    <n v="5765544"/>
  </r>
  <r>
    <x v="166"/>
    <x v="2"/>
    <x v="4"/>
    <n v="3160991"/>
  </r>
  <r>
    <x v="166"/>
    <x v="2"/>
    <x v="5"/>
    <n v="3098754"/>
  </r>
  <r>
    <x v="166"/>
    <x v="2"/>
    <x v="6"/>
    <n v="2334834"/>
  </r>
  <r>
    <x v="166"/>
    <x v="2"/>
    <x v="7"/>
    <n v="549847"/>
  </r>
  <r>
    <x v="166"/>
    <x v="2"/>
    <x v="8"/>
    <n v="24714963"/>
  </r>
  <r>
    <x v="166"/>
    <x v="2"/>
    <x v="9"/>
    <n v="3074768"/>
  </r>
  <r>
    <x v="166"/>
    <x v="2"/>
    <x v="10"/>
    <n v="3123109"/>
  </r>
  <r>
    <x v="166"/>
    <x v="2"/>
    <x v="11"/>
    <n v="4054097"/>
  </r>
  <r>
    <x v="166"/>
    <x v="2"/>
    <x v="12"/>
    <n v="3659737"/>
  </r>
  <r>
    <x v="166"/>
    <x v="2"/>
    <x v="13"/>
    <n v="3470433"/>
  </r>
  <r>
    <x v="166"/>
    <x v="2"/>
    <x v="14"/>
    <n v="5144516"/>
  </r>
  <r>
    <x v="166"/>
    <x v="2"/>
    <x v="15"/>
    <n v="6299748"/>
  </r>
  <r>
    <x v="166"/>
    <x v="2"/>
    <x v="16"/>
    <n v="1481313"/>
  </r>
  <r>
    <x v="167"/>
    <x v="0"/>
    <x v="0"/>
    <n v="13629590"/>
  </r>
  <r>
    <x v="167"/>
    <x v="0"/>
    <x v="1"/>
    <n v="4949895"/>
  </r>
  <r>
    <x v="167"/>
    <x v="0"/>
    <x v="2"/>
    <n v="3512203"/>
  </r>
  <r>
    <x v="167"/>
    <x v="0"/>
    <x v="3"/>
    <n v="4157711"/>
  </r>
  <r>
    <x v="167"/>
    <x v="0"/>
    <x v="4"/>
    <n v="2249484"/>
  </r>
  <r>
    <x v="167"/>
    <x v="0"/>
    <x v="5"/>
    <n v="2124937"/>
  </r>
  <r>
    <x v="167"/>
    <x v="0"/>
    <x v="6"/>
    <n v="1672756"/>
  </r>
  <r>
    <x v="167"/>
    <x v="0"/>
    <x v="7"/>
    <n v="408152"/>
  </r>
  <r>
    <x v="167"/>
    <x v="0"/>
    <x v="8"/>
    <n v="17547544"/>
  </r>
  <r>
    <x v="167"/>
    <x v="0"/>
    <x v="9"/>
    <n v="2408852"/>
  </r>
  <r>
    <x v="167"/>
    <x v="0"/>
    <x v="10"/>
    <n v="2179614"/>
  </r>
  <r>
    <x v="167"/>
    <x v="0"/>
    <x v="11"/>
    <n v="2921666"/>
  </r>
  <r>
    <x v="167"/>
    <x v="0"/>
    <x v="12"/>
    <n v="2819377"/>
  </r>
  <r>
    <x v="167"/>
    <x v="0"/>
    <x v="13"/>
    <n v="2610403"/>
  </r>
  <r>
    <x v="167"/>
    <x v="0"/>
    <x v="14"/>
    <n v="3851330"/>
  </r>
  <r>
    <x v="167"/>
    <x v="0"/>
    <x v="15"/>
    <n v="4785666"/>
  </r>
  <r>
    <x v="167"/>
    <x v="0"/>
    <x v="16"/>
    <n v="1082922"/>
  </r>
  <r>
    <x v="167"/>
    <x v="1"/>
    <x v="0"/>
    <n v="7598748"/>
  </r>
  <r>
    <x v="167"/>
    <x v="1"/>
    <x v="1"/>
    <n v="2349103"/>
  </r>
  <r>
    <x v="167"/>
    <x v="1"/>
    <x v="2"/>
    <n v="1558879"/>
  </r>
  <r>
    <x v="167"/>
    <x v="1"/>
    <x v="3"/>
    <n v="1616072"/>
  </r>
  <r>
    <x v="167"/>
    <x v="1"/>
    <x v="4"/>
    <n v="929516"/>
  </r>
  <r>
    <x v="167"/>
    <x v="1"/>
    <x v="5"/>
    <n v="964522"/>
  </r>
  <r>
    <x v="167"/>
    <x v="1"/>
    <x v="6"/>
    <n v="652216"/>
  </r>
  <r>
    <x v="167"/>
    <x v="1"/>
    <x v="7"/>
    <n v="140890"/>
  </r>
  <r>
    <x v="167"/>
    <x v="1"/>
    <x v="8"/>
    <n v="7083584"/>
  </r>
  <r>
    <x v="167"/>
    <x v="1"/>
    <x v="9"/>
    <n v="631929"/>
  </r>
  <r>
    <x v="167"/>
    <x v="1"/>
    <x v="10"/>
    <n v="923531"/>
  </r>
  <r>
    <x v="167"/>
    <x v="1"/>
    <x v="11"/>
    <n v="1104067"/>
  </r>
  <r>
    <x v="167"/>
    <x v="1"/>
    <x v="12"/>
    <n v="825181"/>
  </r>
  <r>
    <x v="167"/>
    <x v="1"/>
    <x v="13"/>
    <n v="850364"/>
  </r>
  <r>
    <x v="167"/>
    <x v="1"/>
    <x v="14"/>
    <n v="1223394"/>
  </r>
  <r>
    <x v="167"/>
    <x v="1"/>
    <x v="15"/>
    <n v="1505378"/>
  </r>
  <r>
    <x v="167"/>
    <x v="1"/>
    <x v="16"/>
    <n v="406088"/>
  </r>
  <r>
    <x v="167"/>
    <x v="2"/>
    <x v="0"/>
    <n v="21228338"/>
  </r>
  <r>
    <x v="167"/>
    <x v="2"/>
    <x v="1"/>
    <n v="7298998"/>
  </r>
  <r>
    <x v="167"/>
    <x v="2"/>
    <x v="2"/>
    <n v="5071082"/>
  </r>
  <r>
    <x v="167"/>
    <x v="2"/>
    <x v="3"/>
    <n v="5773783"/>
  </r>
  <r>
    <x v="167"/>
    <x v="2"/>
    <x v="4"/>
    <n v="3179000"/>
  </r>
  <r>
    <x v="167"/>
    <x v="2"/>
    <x v="5"/>
    <n v="3089459"/>
  </r>
  <r>
    <x v="167"/>
    <x v="2"/>
    <x v="6"/>
    <n v="2324972"/>
  </r>
  <r>
    <x v="167"/>
    <x v="2"/>
    <x v="7"/>
    <n v="549042"/>
  </r>
  <r>
    <x v="167"/>
    <x v="2"/>
    <x v="8"/>
    <n v="24631128"/>
  </r>
  <r>
    <x v="167"/>
    <x v="2"/>
    <x v="9"/>
    <n v="3040781"/>
  </r>
  <r>
    <x v="167"/>
    <x v="2"/>
    <x v="10"/>
    <n v="3103145"/>
  </r>
  <r>
    <x v="167"/>
    <x v="2"/>
    <x v="11"/>
    <n v="4025733"/>
  </r>
  <r>
    <x v="167"/>
    <x v="2"/>
    <x v="12"/>
    <n v="3644558"/>
  </r>
  <r>
    <x v="167"/>
    <x v="2"/>
    <x v="13"/>
    <n v="3460767"/>
  </r>
  <r>
    <x v="167"/>
    <x v="2"/>
    <x v="14"/>
    <n v="5074724"/>
  </r>
  <r>
    <x v="167"/>
    <x v="2"/>
    <x v="15"/>
    <n v="6291044"/>
  </r>
  <r>
    <x v="167"/>
    <x v="2"/>
    <x v="16"/>
    <n v="1489010"/>
  </r>
  <r>
    <x v="168"/>
    <x v="0"/>
    <x v="0"/>
    <n v="13635602"/>
  </r>
  <r>
    <x v="168"/>
    <x v="0"/>
    <x v="1"/>
    <n v="4993192"/>
  </r>
  <r>
    <x v="168"/>
    <x v="0"/>
    <x v="2"/>
    <n v="3513010"/>
  </r>
  <r>
    <x v="168"/>
    <x v="0"/>
    <x v="3"/>
    <n v="4157374"/>
  </r>
  <r>
    <x v="168"/>
    <x v="0"/>
    <x v="4"/>
    <n v="2258789"/>
  </r>
  <r>
    <x v="168"/>
    <x v="0"/>
    <x v="5"/>
    <n v="2129441"/>
  </r>
  <r>
    <x v="168"/>
    <x v="0"/>
    <x v="6"/>
    <n v="1681680"/>
  </r>
  <r>
    <x v="168"/>
    <x v="0"/>
    <x v="7"/>
    <n v="408394"/>
  </r>
  <r>
    <x v="168"/>
    <x v="0"/>
    <x v="8"/>
    <n v="17566412"/>
  </r>
  <r>
    <x v="168"/>
    <x v="0"/>
    <x v="9"/>
    <n v="2430783"/>
  </r>
  <r>
    <x v="168"/>
    <x v="0"/>
    <x v="10"/>
    <n v="2186425"/>
  </r>
  <r>
    <x v="168"/>
    <x v="0"/>
    <x v="11"/>
    <n v="2931330"/>
  </r>
  <r>
    <x v="168"/>
    <x v="0"/>
    <x v="12"/>
    <n v="2825915"/>
  </r>
  <r>
    <x v="168"/>
    <x v="0"/>
    <x v="13"/>
    <n v="2615471"/>
  </r>
  <r>
    <x v="168"/>
    <x v="0"/>
    <x v="14"/>
    <n v="3890363"/>
  </r>
  <r>
    <x v="168"/>
    <x v="0"/>
    <x v="15"/>
    <n v="4824776"/>
  </r>
  <r>
    <x v="168"/>
    <x v="0"/>
    <x v="16"/>
    <n v="1099405"/>
  </r>
  <r>
    <x v="168"/>
    <x v="1"/>
    <x v="0"/>
    <n v="7885482"/>
  </r>
  <r>
    <x v="168"/>
    <x v="1"/>
    <x v="1"/>
    <n v="2517843"/>
  </r>
  <r>
    <x v="168"/>
    <x v="1"/>
    <x v="2"/>
    <n v="1623018"/>
  </r>
  <r>
    <x v="168"/>
    <x v="1"/>
    <x v="3"/>
    <n v="1678709"/>
  </r>
  <r>
    <x v="168"/>
    <x v="1"/>
    <x v="4"/>
    <n v="952634"/>
  </r>
  <r>
    <x v="168"/>
    <x v="1"/>
    <x v="5"/>
    <n v="990978"/>
  </r>
  <r>
    <x v="168"/>
    <x v="1"/>
    <x v="6"/>
    <n v="695779"/>
  </r>
  <r>
    <x v="168"/>
    <x v="1"/>
    <x v="7"/>
    <n v="149173"/>
  </r>
  <r>
    <x v="168"/>
    <x v="1"/>
    <x v="8"/>
    <n v="7404288"/>
  </r>
  <r>
    <x v="168"/>
    <x v="1"/>
    <x v="9"/>
    <n v="699576"/>
  </r>
  <r>
    <x v="168"/>
    <x v="1"/>
    <x v="10"/>
    <n v="979238"/>
  </r>
  <r>
    <x v="168"/>
    <x v="1"/>
    <x v="11"/>
    <n v="1174477"/>
  </r>
  <r>
    <x v="168"/>
    <x v="1"/>
    <x v="12"/>
    <n v="870170"/>
  </r>
  <r>
    <x v="168"/>
    <x v="1"/>
    <x v="13"/>
    <n v="917231"/>
  </r>
  <r>
    <x v="168"/>
    <x v="1"/>
    <x v="14"/>
    <n v="1368071"/>
  </r>
  <r>
    <x v="168"/>
    <x v="1"/>
    <x v="15"/>
    <n v="1621188"/>
  </r>
  <r>
    <x v="168"/>
    <x v="1"/>
    <x v="16"/>
    <n v="448833"/>
  </r>
  <r>
    <x v="168"/>
    <x v="2"/>
    <x v="0"/>
    <n v="21521084"/>
  </r>
  <r>
    <x v="168"/>
    <x v="2"/>
    <x v="1"/>
    <n v="7511035"/>
  </r>
  <r>
    <x v="168"/>
    <x v="2"/>
    <x v="2"/>
    <n v="5136028"/>
  </r>
  <r>
    <x v="168"/>
    <x v="2"/>
    <x v="3"/>
    <n v="5836083"/>
  </r>
  <r>
    <x v="168"/>
    <x v="2"/>
    <x v="4"/>
    <n v="3211423"/>
  </r>
  <r>
    <x v="168"/>
    <x v="2"/>
    <x v="5"/>
    <n v="3120419"/>
  </r>
  <r>
    <x v="168"/>
    <x v="2"/>
    <x v="6"/>
    <n v="2377459"/>
  </r>
  <r>
    <x v="168"/>
    <x v="2"/>
    <x v="7"/>
    <n v="557567"/>
  </r>
  <r>
    <x v="168"/>
    <x v="2"/>
    <x v="8"/>
    <n v="24970700"/>
  </r>
  <r>
    <x v="168"/>
    <x v="2"/>
    <x v="9"/>
    <n v="3130359"/>
  </r>
  <r>
    <x v="168"/>
    <x v="2"/>
    <x v="10"/>
    <n v="3165663"/>
  </r>
  <r>
    <x v="168"/>
    <x v="2"/>
    <x v="11"/>
    <n v="4105807"/>
  </r>
  <r>
    <x v="168"/>
    <x v="2"/>
    <x v="12"/>
    <n v="3696085"/>
  </r>
  <r>
    <x v="168"/>
    <x v="2"/>
    <x v="13"/>
    <n v="3532702"/>
  </r>
  <r>
    <x v="168"/>
    <x v="2"/>
    <x v="14"/>
    <n v="5258434"/>
  </r>
  <r>
    <x v="168"/>
    <x v="2"/>
    <x v="15"/>
    <n v="6445964"/>
  </r>
  <r>
    <x v="168"/>
    <x v="2"/>
    <x v="16"/>
    <n v="1548238"/>
  </r>
  <r>
    <x v="169"/>
    <x v="0"/>
    <x v="0"/>
    <n v="13843846"/>
  </r>
  <r>
    <x v="169"/>
    <x v="0"/>
    <x v="1"/>
    <n v="5070719"/>
  </r>
  <r>
    <x v="169"/>
    <x v="0"/>
    <x v="2"/>
    <n v="3575606"/>
  </r>
  <r>
    <x v="169"/>
    <x v="0"/>
    <x v="3"/>
    <n v="4226858"/>
  </r>
  <r>
    <x v="169"/>
    <x v="0"/>
    <x v="4"/>
    <n v="2294780"/>
  </r>
  <r>
    <x v="169"/>
    <x v="0"/>
    <x v="5"/>
    <n v="2161348"/>
  </r>
  <r>
    <x v="169"/>
    <x v="0"/>
    <x v="6"/>
    <n v="1723200"/>
  </r>
  <r>
    <x v="169"/>
    <x v="0"/>
    <x v="7"/>
    <n v="414218"/>
  </r>
  <r>
    <x v="169"/>
    <x v="0"/>
    <x v="8"/>
    <n v="17839546"/>
  </r>
  <r>
    <x v="169"/>
    <x v="0"/>
    <x v="9"/>
    <n v="2491180"/>
  </r>
  <r>
    <x v="169"/>
    <x v="0"/>
    <x v="10"/>
    <n v="2220120"/>
  </r>
  <r>
    <x v="169"/>
    <x v="0"/>
    <x v="11"/>
    <n v="2977795"/>
  </r>
  <r>
    <x v="169"/>
    <x v="0"/>
    <x v="12"/>
    <n v="2885332"/>
  </r>
  <r>
    <x v="169"/>
    <x v="0"/>
    <x v="13"/>
    <n v="2679085"/>
  </r>
  <r>
    <x v="169"/>
    <x v="0"/>
    <x v="14"/>
    <n v="3970366"/>
  </r>
  <r>
    <x v="169"/>
    <x v="0"/>
    <x v="15"/>
    <n v="4935823"/>
  </r>
  <r>
    <x v="169"/>
    <x v="0"/>
    <x v="16"/>
    <n v="1147147"/>
  </r>
  <r>
    <x v="169"/>
    <x v="1"/>
    <x v="0"/>
    <n v="8179811"/>
  </r>
  <r>
    <x v="169"/>
    <x v="1"/>
    <x v="1"/>
    <n v="2623411"/>
  </r>
  <r>
    <x v="169"/>
    <x v="1"/>
    <x v="2"/>
    <n v="1696462"/>
  </r>
  <r>
    <x v="169"/>
    <x v="1"/>
    <x v="3"/>
    <n v="1753201"/>
  </r>
  <r>
    <x v="169"/>
    <x v="1"/>
    <x v="4"/>
    <n v="984547"/>
  </r>
  <r>
    <x v="169"/>
    <x v="1"/>
    <x v="5"/>
    <n v="1011452"/>
  </r>
  <r>
    <x v="169"/>
    <x v="1"/>
    <x v="6"/>
    <n v="742856"/>
  </r>
  <r>
    <x v="169"/>
    <x v="1"/>
    <x v="7"/>
    <n v="149993"/>
  </r>
  <r>
    <x v="169"/>
    <x v="1"/>
    <x v="8"/>
    <n v="7750876"/>
  </r>
  <r>
    <x v="169"/>
    <x v="1"/>
    <x v="9"/>
    <n v="778842"/>
  </r>
  <r>
    <x v="169"/>
    <x v="1"/>
    <x v="10"/>
    <n v="1023824"/>
  </r>
  <r>
    <x v="169"/>
    <x v="1"/>
    <x v="11"/>
    <n v="1270253"/>
  </r>
  <r>
    <x v="169"/>
    <x v="1"/>
    <x v="12"/>
    <n v="934668"/>
  </r>
  <r>
    <x v="169"/>
    <x v="1"/>
    <x v="13"/>
    <n v="1039204"/>
  </r>
  <r>
    <x v="169"/>
    <x v="1"/>
    <x v="14"/>
    <n v="1507651"/>
  </r>
  <r>
    <x v="169"/>
    <x v="1"/>
    <x v="15"/>
    <n v="1827822"/>
  </r>
  <r>
    <x v="169"/>
    <x v="1"/>
    <x v="16"/>
    <n v="488136"/>
  </r>
  <r>
    <x v="169"/>
    <x v="2"/>
    <x v="0"/>
    <n v="22023657"/>
  </r>
  <r>
    <x v="169"/>
    <x v="2"/>
    <x v="1"/>
    <n v="7694130"/>
  </r>
  <r>
    <x v="169"/>
    <x v="2"/>
    <x v="2"/>
    <n v="5272068"/>
  </r>
  <r>
    <x v="169"/>
    <x v="2"/>
    <x v="3"/>
    <n v="5980059"/>
  </r>
  <r>
    <x v="169"/>
    <x v="2"/>
    <x v="4"/>
    <n v="3279327"/>
  </r>
  <r>
    <x v="169"/>
    <x v="2"/>
    <x v="5"/>
    <n v="3172800"/>
  </r>
  <r>
    <x v="169"/>
    <x v="2"/>
    <x v="6"/>
    <n v="2466056"/>
  </r>
  <r>
    <x v="169"/>
    <x v="2"/>
    <x v="7"/>
    <n v="564211"/>
  </r>
  <r>
    <x v="169"/>
    <x v="2"/>
    <x v="8"/>
    <n v="25590422"/>
  </r>
  <r>
    <x v="169"/>
    <x v="2"/>
    <x v="9"/>
    <n v="3270022"/>
  </r>
  <r>
    <x v="169"/>
    <x v="2"/>
    <x v="10"/>
    <n v="3243944"/>
  </r>
  <r>
    <x v="169"/>
    <x v="2"/>
    <x v="11"/>
    <n v="4248048"/>
  </r>
  <r>
    <x v="169"/>
    <x v="2"/>
    <x v="12"/>
    <n v="3820000"/>
  </r>
  <r>
    <x v="169"/>
    <x v="2"/>
    <x v="13"/>
    <n v="3718289"/>
  </r>
  <r>
    <x v="169"/>
    <x v="2"/>
    <x v="14"/>
    <n v="5478017"/>
  </r>
  <r>
    <x v="169"/>
    <x v="2"/>
    <x v="15"/>
    <n v="6763645"/>
  </r>
  <r>
    <x v="169"/>
    <x v="2"/>
    <x v="16"/>
    <n v="1635283"/>
  </r>
  <r>
    <x v="170"/>
    <x v="0"/>
    <x v="0"/>
    <n v="14158476"/>
  </r>
  <r>
    <x v="170"/>
    <x v="0"/>
    <x v="1"/>
    <n v="5181519"/>
  </r>
  <r>
    <x v="170"/>
    <x v="0"/>
    <x v="2"/>
    <n v="3651426"/>
  </r>
  <r>
    <x v="170"/>
    <x v="0"/>
    <x v="3"/>
    <n v="4327027"/>
  </r>
  <r>
    <x v="170"/>
    <x v="0"/>
    <x v="4"/>
    <n v="2352755"/>
  </r>
  <r>
    <x v="170"/>
    <x v="0"/>
    <x v="5"/>
    <n v="2220793"/>
  </r>
  <r>
    <x v="170"/>
    <x v="0"/>
    <x v="6"/>
    <n v="1770323"/>
  </r>
  <r>
    <x v="170"/>
    <x v="0"/>
    <x v="7"/>
    <n v="428915"/>
  </r>
  <r>
    <x v="170"/>
    <x v="0"/>
    <x v="8"/>
    <n v="18239788"/>
  </r>
  <r>
    <x v="170"/>
    <x v="0"/>
    <x v="9"/>
    <n v="2589048"/>
  </r>
  <r>
    <x v="170"/>
    <x v="0"/>
    <x v="10"/>
    <n v="2291134"/>
  </r>
  <r>
    <x v="170"/>
    <x v="0"/>
    <x v="11"/>
    <n v="3066110"/>
  </r>
  <r>
    <x v="170"/>
    <x v="0"/>
    <x v="12"/>
    <n v="2987716"/>
  </r>
  <r>
    <x v="170"/>
    <x v="0"/>
    <x v="13"/>
    <n v="2777911"/>
  </r>
  <r>
    <x v="170"/>
    <x v="0"/>
    <x v="14"/>
    <n v="4104015"/>
  </r>
  <r>
    <x v="170"/>
    <x v="0"/>
    <x v="15"/>
    <n v="5068486"/>
  </r>
  <r>
    <x v="170"/>
    <x v="0"/>
    <x v="16"/>
    <n v="1184062"/>
  </r>
  <r>
    <x v="170"/>
    <x v="1"/>
    <x v="0"/>
    <n v="8580159"/>
  </r>
  <r>
    <x v="170"/>
    <x v="1"/>
    <x v="1"/>
    <n v="2672248"/>
  </r>
  <r>
    <x v="170"/>
    <x v="1"/>
    <x v="2"/>
    <n v="1704071"/>
  </r>
  <r>
    <x v="170"/>
    <x v="1"/>
    <x v="3"/>
    <n v="1792687"/>
  </r>
  <r>
    <x v="170"/>
    <x v="1"/>
    <x v="4"/>
    <n v="975957"/>
  </r>
  <r>
    <x v="170"/>
    <x v="1"/>
    <x v="5"/>
    <n v="1015562"/>
  </r>
  <r>
    <x v="170"/>
    <x v="1"/>
    <x v="6"/>
    <n v="749388"/>
  </r>
  <r>
    <x v="170"/>
    <x v="1"/>
    <x v="7"/>
    <n v="141590"/>
  </r>
  <r>
    <x v="170"/>
    <x v="1"/>
    <x v="8"/>
    <n v="7944358"/>
  </r>
  <r>
    <x v="170"/>
    <x v="1"/>
    <x v="9"/>
    <n v="816406"/>
  </r>
  <r>
    <x v="170"/>
    <x v="1"/>
    <x v="10"/>
    <n v="1062501"/>
  </r>
  <r>
    <x v="170"/>
    <x v="1"/>
    <x v="11"/>
    <n v="1308324"/>
  </r>
  <r>
    <x v="170"/>
    <x v="1"/>
    <x v="12"/>
    <n v="969908"/>
  </r>
  <r>
    <x v="170"/>
    <x v="1"/>
    <x v="13"/>
    <n v="1050217"/>
  </r>
  <r>
    <x v="170"/>
    <x v="1"/>
    <x v="14"/>
    <n v="1541383"/>
  </r>
  <r>
    <x v="170"/>
    <x v="1"/>
    <x v="15"/>
    <n v="1795322"/>
  </r>
  <r>
    <x v="170"/>
    <x v="1"/>
    <x v="16"/>
    <n v="533230"/>
  </r>
  <r>
    <x v="170"/>
    <x v="2"/>
    <x v="0"/>
    <n v="22738635"/>
  </r>
  <r>
    <x v="170"/>
    <x v="2"/>
    <x v="1"/>
    <n v="7853767"/>
  </r>
  <r>
    <x v="170"/>
    <x v="2"/>
    <x v="2"/>
    <n v="5355497"/>
  </r>
  <r>
    <x v="170"/>
    <x v="2"/>
    <x v="3"/>
    <n v="6119714"/>
  </r>
  <r>
    <x v="170"/>
    <x v="2"/>
    <x v="4"/>
    <n v="3328712"/>
  </r>
  <r>
    <x v="170"/>
    <x v="2"/>
    <x v="5"/>
    <n v="3236355"/>
  </r>
  <r>
    <x v="170"/>
    <x v="2"/>
    <x v="6"/>
    <n v="2519711"/>
  </r>
  <r>
    <x v="170"/>
    <x v="2"/>
    <x v="7"/>
    <n v="570505"/>
  </r>
  <r>
    <x v="170"/>
    <x v="2"/>
    <x v="8"/>
    <n v="26184146"/>
  </r>
  <r>
    <x v="170"/>
    <x v="2"/>
    <x v="9"/>
    <n v="3405454"/>
  </r>
  <r>
    <x v="170"/>
    <x v="2"/>
    <x v="10"/>
    <n v="3353635"/>
  </r>
  <r>
    <x v="170"/>
    <x v="2"/>
    <x v="11"/>
    <n v="4374434"/>
  </r>
  <r>
    <x v="170"/>
    <x v="2"/>
    <x v="12"/>
    <n v="3957624"/>
  </r>
  <r>
    <x v="170"/>
    <x v="2"/>
    <x v="13"/>
    <n v="3828128"/>
  </r>
  <r>
    <x v="170"/>
    <x v="2"/>
    <x v="14"/>
    <n v="5645398"/>
  </r>
  <r>
    <x v="170"/>
    <x v="2"/>
    <x v="15"/>
    <n v="6863808"/>
  </r>
  <r>
    <x v="170"/>
    <x v="2"/>
    <x v="16"/>
    <n v="1717292"/>
  </r>
  <r>
    <x v="171"/>
    <x v="0"/>
    <x v="0"/>
    <n v="14022588"/>
  </r>
  <r>
    <x v="171"/>
    <x v="0"/>
    <x v="1"/>
    <n v="5129738"/>
  </r>
  <r>
    <x v="171"/>
    <x v="0"/>
    <x v="2"/>
    <n v="3625440"/>
  </r>
  <r>
    <x v="171"/>
    <x v="0"/>
    <x v="3"/>
    <n v="4306947"/>
  </r>
  <r>
    <x v="171"/>
    <x v="0"/>
    <x v="4"/>
    <n v="2354690"/>
  </r>
  <r>
    <x v="171"/>
    <x v="0"/>
    <x v="5"/>
    <n v="2197527"/>
  </r>
  <r>
    <x v="171"/>
    <x v="0"/>
    <x v="6"/>
    <n v="1753393"/>
  </r>
  <r>
    <x v="171"/>
    <x v="0"/>
    <x v="7"/>
    <n v="425454"/>
  </r>
  <r>
    <x v="171"/>
    <x v="0"/>
    <x v="8"/>
    <n v="18130964"/>
  </r>
  <r>
    <x v="171"/>
    <x v="0"/>
    <x v="9"/>
    <n v="2580632"/>
  </r>
  <r>
    <x v="171"/>
    <x v="0"/>
    <x v="10"/>
    <n v="2280628"/>
  </r>
  <r>
    <x v="171"/>
    <x v="0"/>
    <x v="11"/>
    <n v="3052900"/>
  </r>
  <r>
    <x v="171"/>
    <x v="0"/>
    <x v="12"/>
    <n v="2971059"/>
  </r>
  <r>
    <x v="171"/>
    <x v="0"/>
    <x v="13"/>
    <n v="2762571"/>
  </r>
  <r>
    <x v="171"/>
    <x v="0"/>
    <x v="14"/>
    <n v="4061227"/>
  </r>
  <r>
    <x v="171"/>
    <x v="0"/>
    <x v="15"/>
    <n v="5036119"/>
  </r>
  <r>
    <x v="171"/>
    <x v="0"/>
    <x v="16"/>
    <n v="1173441"/>
  </r>
  <r>
    <x v="171"/>
    <x v="1"/>
    <x v="0"/>
    <n v="8483215"/>
  </r>
  <r>
    <x v="171"/>
    <x v="1"/>
    <x v="1"/>
    <n v="2626624"/>
  </r>
  <r>
    <x v="171"/>
    <x v="1"/>
    <x v="2"/>
    <n v="1692466"/>
  </r>
  <r>
    <x v="171"/>
    <x v="1"/>
    <x v="3"/>
    <n v="1817815"/>
  </r>
  <r>
    <x v="171"/>
    <x v="1"/>
    <x v="4"/>
    <n v="979314"/>
  </r>
  <r>
    <x v="171"/>
    <x v="1"/>
    <x v="5"/>
    <n v="992721"/>
  </r>
  <r>
    <x v="171"/>
    <x v="1"/>
    <x v="6"/>
    <n v="734883"/>
  </r>
  <r>
    <x v="171"/>
    <x v="1"/>
    <x v="7"/>
    <n v="140813"/>
  </r>
  <r>
    <x v="171"/>
    <x v="1"/>
    <x v="8"/>
    <n v="8023107"/>
  </r>
  <r>
    <x v="171"/>
    <x v="1"/>
    <x v="9"/>
    <n v="835719"/>
  </r>
  <r>
    <x v="171"/>
    <x v="1"/>
    <x v="10"/>
    <n v="1042470"/>
  </r>
  <r>
    <x v="171"/>
    <x v="1"/>
    <x v="11"/>
    <n v="1307388"/>
  </r>
  <r>
    <x v="171"/>
    <x v="1"/>
    <x v="12"/>
    <n v="952635"/>
  </r>
  <r>
    <x v="171"/>
    <x v="1"/>
    <x v="13"/>
    <n v="1017880"/>
  </r>
  <r>
    <x v="171"/>
    <x v="1"/>
    <x v="14"/>
    <n v="1453754"/>
  </r>
  <r>
    <x v="171"/>
    <x v="1"/>
    <x v="15"/>
    <n v="1748652"/>
  </r>
  <r>
    <x v="171"/>
    <x v="1"/>
    <x v="16"/>
    <n v="546768"/>
  </r>
  <r>
    <x v="171"/>
    <x v="2"/>
    <x v="0"/>
    <n v="22505803"/>
  </r>
  <r>
    <x v="171"/>
    <x v="2"/>
    <x v="1"/>
    <n v="7756362"/>
  </r>
  <r>
    <x v="171"/>
    <x v="2"/>
    <x v="2"/>
    <n v="5317906"/>
  </r>
  <r>
    <x v="171"/>
    <x v="2"/>
    <x v="3"/>
    <n v="6124762"/>
  </r>
  <r>
    <x v="171"/>
    <x v="2"/>
    <x v="4"/>
    <n v="3334004"/>
  </r>
  <r>
    <x v="171"/>
    <x v="2"/>
    <x v="5"/>
    <n v="3190248"/>
  </r>
  <r>
    <x v="171"/>
    <x v="2"/>
    <x v="6"/>
    <n v="2488276"/>
  </r>
  <r>
    <x v="171"/>
    <x v="2"/>
    <x v="7"/>
    <n v="566267"/>
  </r>
  <r>
    <x v="171"/>
    <x v="2"/>
    <x v="8"/>
    <n v="26154071"/>
  </r>
  <r>
    <x v="171"/>
    <x v="2"/>
    <x v="9"/>
    <n v="3416351"/>
  </r>
  <r>
    <x v="171"/>
    <x v="2"/>
    <x v="10"/>
    <n v="3323098"/>
  </r>
  <r>
    <x v="171"/>
    <x v="2"/>
    <x v="11"/>
    <n v="4360288"/>
  </r>
  <r>
    <x v="171"/>
    <x v="2"/>
    <x v="12"/>
    <n v="3923694"/>
  </r>
  <r>
    <x v="171"/>
    <x v="2"/>
    <x v="13"/>
    <n v="3780451"/>
  </r>
  <r>
    <x v="171"/>
    <x v="2"/>
    <x v="14"/>
    <n v="5514981"/>
  </r>
  <r>
    <x v="171"/>
    <x v="2"/>
    <x v="15"/>
    <n v="6784771"/>
  </r>
  <r>
    <x v="171"/>
    <x v="2"/>
    <x v="16"/>
    <n v="1720209"/>
  </r>
  <r>
    <x v="172"/>
    <x v="0"/>
    <x v="0"/>
    <n v="14106044"/>
  </r>
  <r>
    <x v="172"/>
    <x v="0"/>
    <x v="1"/>
    <n v="5163110"/>
  </r>
  <r>
    <x v="172"/>
    <x v="0"/>
    <x v="2"/>
    <n v="3653259"/>
  </r>
  <r>
    <x v="172"/>
    <x v="0"/>
    <x v="3"/>
    <n v="4325989"/>
  </r>
  <r>
    <x v="172"/>
    <x v="0"/>
    <x v="4"/>
    <n v="2355510"/>
  </r>
  <r>
    <x v="172"/>
    <x v="0"/>
    <x v="5"/>
    <n v="2214268"/>
  </r>
  <r>
    <x v="172"/>
    <x v="0"/>
    <x v="6"/>
    <n v="1768511"/>
  </r>
  <r>
    <x v="172"/>
    <x v="0"/>
    <x v="7"/>
    <n v="427562"/>
  </r>
  <r>
    <x v="172"/>
    <x v="0"/>
    <x v="8"/>
    <n v="18219443"/>
  </r>
  <r>
    <x v="172"/>
    <x v="0"/>
    <x v="9"/>
    <n v="2605158"/>
  </r>
  <r>
    <x v="172"/>
    <x v="0"/>
    <x v="10"/>
    <n v="2301730"/>
  </r>
  <r>
    <x v="172"/>
    <x v="0"/>
    <x v="11"/>
    <n v="3072419"/>
  </r>
  <r>
    <x v="172"/>
    <x v="0"/>
    <x v="12"/>
    <n v="2999856"/>
  </r>
  <r>
    <x v="172"/>
    <x v="0"/>
    <x v="13"/>
    <n v="2788282"/>
  </r>
  <r>
    <x v="172"/>
    <x v="0"/>
    <x v="14"/>
    <n v="4092293"/>
  </r>
  <r>
    <x v="172"/>
    <x v="0"/>
    <x v="15"/>
    <n v="5065472"/>
  </r>
  <r>
    <x v="172"/>
    <x v="0"/>
    <x v="16"/>
    <n v="1188945"/>
  </r>
  <r>
    <x v="172"/>
    <x v="1"/>
    <x v="0"/>
    <n v="8730280"/>
  </r>
  <r>
    <x v="172"/>
    <x v="1"/>
    <x v="1"/>
    <n v="2729290"/>
  </r>
  <r>
    <x v="172"/>
    <x v="1"/>
    <x v="2"/>
    <n v="1758565"/>
  </r>
  <r>
    <x v="172"/>
    <x v="1"/>
    <x v="3"/>
    <n v="1853666"/>
  </r>
  <r>
    <x v="172"/>
    <x v="1"/>
    <x v="4"/>
    <n v="1018528"/>
  </r>
  <r>
    <x v="172"/>
    <x v="1"/>
    <x v="5"/>
    <n v="1028502"/>
  </r>
  <r>
    <x v="172"/>
    <x v="1"/>
    <x v="6"/>
    <n v="764739"/>
  </r>
  <r>
    <x v="172"/>
    <x v="1"/>
    <x v="7"/>
    <n v="145627"/>
  </r>
  <r>
    <x v="172"/>
    <x v="1"/>
    <x v="8"/>
    <n v="8270590"/>
  </r>
  <r>
    <x v="172"/>
    <x v="1"/>
    <x v="9"/>
    <n v="898424"/>
  </r>
  <r>
    <x v="172"/>
    <x v="1"/>
    <x v="10"/>
    <n v="1089303"/>
  </r>
  <r>
    <x v="172"/>
    <x v="1"/>
    <x v="11"/>
    <n v="1351958"/>
  </r>
  <r>
    <x v="172"/>
    <x v="1"/>
    <x v="12"/>
    <n v="991258"/>
  </r>
  <r>
    <x v="172"/>
    <x v="1"/>
    <x v="13"/>
    <n v="1058774"/>
  </r>
  <r>
    <x v="172"/>
    <x v="1"/>
    <x v="14"/>
    <n v="1535545"/>
  </r>
  <r>
    <x v="172"/>
    <x v="1"/>
    <x v="15"/>
    <n v="1810427"/>
  </r>
  <r>
    <x v="172"/>
    <x v="1"/>
    <x v="16"/>
    <n v="577903"/>
  </r>
  <r>
    <x v="172"/>
    <x v="2"/>
    <x v="0"/>
    <n v="22836324"/>
  </r>
  <r>
    <x v="172"/>
    <x v="2"/>
    <x v="1"/>
    <n v="7892400"/>
  </r>
  <r>
    <x v="172"/>
    <x v="2"/>
    <x v="2"/>
    <n v="5411824"/>
  </r>
  <r>
    <x v="172"/>
    <x v="2"/>
    <x v="3"/>
    <n v="6179655"/>
  </r>
  <r>
    <x v="172"/>
    <x v="2"/>
    <x v="4"/>
    <n v="3374038"/>
  </r>
  <r>
    <x v="172"/>
    <x v="2"/>
    <x v="5"/>
    <n v="3242770"/>
  </r>
  <r>
    <x v="172"/>
    <x v="2"/>
    <x v="6"/>
    <n v="2533250"/>
  </r>
  <r>
    <x v="172"/>
    <x v="2"/>
    <x v="7"/>
    <n v="573189"/>
  </r>
  <r>
    <x v="172"/>
    <x v="2"/>
    <x v="8"/>
    <n v="26490033"/>
  </r>
  <r>
    <x v="172"/>
    <x v="2"/>
    <x v="9"/>
    <n v="3503582"/>
  </r>
  <r>
    <x v="172"/>
    <x v="2"/>
    <x v="10"/>
    <n v="3391033"/>
  </r>
  <r>
    <x v="172"/>
    <x v="2"/>
    <x v="11"/>
    <n v="4424377"/>
  </r>
  <r>
    <x v="172"/>
    <x v="2"/>
    <x v="12"/>
    <n v="3991114"/>
  </r>
  <r>
    <x v="172"/>
    <x v="2"/>
    <x v="13"/>
    <n v="3847056"/>
  </r>
  <r>
    <x v="172"/>
    <x v="2"/>
    <x v="14"/>
    <n v="5627838"/>
  </r>
  <r>
    <x v="172"/>
    <x v="2"/>
    <x v="15"/>
    <n v="6875899"/>
  </r>
  <r>
    <x v="172"/>
    <x v="2"/>
    <x v="16"/>
    <n v="1766848"/>
  </r>
  <r>
    <x v="173"/>
    <x v="0"/>
    <x v="0"/>
    <n v="14113980"/>
  </r>
  <r>
    <x v="173"/>
    <x v="0"/>
    <x v="1"/>
    <n v="5157479"/>
  </r>
  <r>
    <x v="173"/>
    <x v="0"/>
    <x v="2"/>
    <n v="3649100"/>
  </r>
  <r>
    <x v="173"/>
    <x v="0"/>
    <x v="3"/>
    <n v="4334967"/>
  </r>
  <r>
    <x v="173"/>
    <x v="0"/>
    <x v="4"/>
    <n v="2359381"/>
  </r>
  <r>
    <x v="173"/>
    <x v="0"/>
    <x v="5"/>
    <n v="2217999"/>
  </r>
  <r>
    <x v="173"/>
    <x v="0"/>
    <x v="6"/>
    <n v="1767875"/>
  </r>
  <r>
    <x v="173"/>
    <x v="0"/>
    <x v="7"/>
    <n v="420195"/>
  </r>
  <r>
    <x v="173"/>
    <x v="0"/>
    <x v="8"/>
    <n v="18249424"/>
  </r>
  <r>
    <x v="173"/>
    <x v="0"/>
    <x v="9"/>
    <n v="2603747"/>
  </r>
  <r>
    <x v="173"/>
    <x v="0"/>
    <x v="10"/>
    <n v="2303773"/>
  </r>
  <r>
    <x v="173"/>
    <x v="0"/>
    <x v="11"/>
    <n v="3083235"/>
  </r>
  <r>
    <x v="173"/>
    <x v="0"/>
    <x v="12"/>
    <n v="3006089"/>
  </r>
  <r>
    <x v="173"/>
    <x v="0"/>
    <x v="13"/>
    <n v="2787266"/>
  </r>
  <r>
    <x v="173"/>
    <x v="0"/>
    <x v="14"/>
    <n v="4094358"/>
  </r>
  <r>
    <x v="173"/>
    <x v="0"/>
    <x v="15"/>
    <n v="5074785"/>
  </r>
  <r>
    <x v="173"/>
    <x v="0"/>
    <x v="16"/>
    <n v="1186384"/>
  </r>
  <r>
    <x v="173"/>
    <x v="1"/>
    <x v="0"/>
    <n v="9031921"/>
  </r>
  <r>
    <x v="173"/>
    <x v="1"/>
    <x v="1"/>
    <n v="2798925"/>
  </r>
  <r>
    <x v="173"/>
    <x v="1"/>
    <x v="2"/>
    <n v="1794140"/>
  </r>
  <r>
    <x v="173"/>
    <x v="1"/>
    <x v="3"/>
    <n v="1911856"/>
  </r>
  <r>
    <x v="173"/>
    <x v="1"/>
    <x v="4"/>
    <n v="1046051"/>
  </r>
  <r>
    <x v="173"/>
    <x v="1"/>
    <x v="5"/>
    <n v="1056982"/>
  </r>
  <r>
    <x v="173"/>
    <x v="1"/>
    <x v="6"/>
    <n v="769395"/>
  </r>
  <r>
    <x v="173"/>
    <x v="1"/>
    <x v="7"/>
    <n v="149583"/>
  </r>
  <r>
    <x v="173"/>
    <x v="1"/>
    <x v="8"/>
    <n v="8453139"/>
  </r>
  <r>
    <x v="173"/>
    <x v="1"/>
    <x v="9"/>
    <n v="933917"/>
  </r>
  <r>
    <x v="173"/>
    <x v="1"/>
    <x v="10"/>
    <n v="1105685"/>
  </r>
  <r>
    <x v="173"/>
    <x v="1"/>
    <x v="11"/>
    <n v="1389128"/>
  </r>
  <r>
    <x v="173"/>
    <x v="1"/>
    <x v="12"/>
    <n v="1015479"/>
  </r>
  <r>
    <x v="173"/>
    <x v="1"/>
    <x v="13"/>
    <n v="1051628"/>
  </r>
  <r>
    <x v="173"/>
    <x v="1"/>
    <x v="14"/>
    <n v="1531937"/>
  </r>
  <r>
    <x v="173"/>
    <x v="1"/>
    <x v="15"/>
    <n v="1850211"/>
  </r>
  <r>
    <x v="173"/>
    <x v="1"/>
    <x v="16"/>
    <n v="562154"/>
  </r>
  <r>
    <x v="173"/>
    <x v="2"/>
    <x v="0"/>
    <n v="23145901"/>
  </r>
  <r>
    <x v="173"/>
    <x v="2"/>
    <x v="1"/>
    <n v="7956404"/>
  </r>
  <r>
    <x v="173"/>
    <x v="2"/>
    <x v="2"/>
    <n v="5443240"/>
  </r>
  <r>
    <x v="173"/>
    <x v="2"/>
    <x v="3"/>
    <n v="6246823"/>
  </r>
  <r>
    <x v="173"/>
    <x v="2"/>
    <x v="4"/>
    <n v="3405432"/>
  </r>
  <r>
    <x v="173"/>
    <x v="2"/>
    <x v="5"/>
    <n v="3274981"/>
  </r>
  <r>
    <x v="173"/>
    <x v="2"/>
    <x v="6"/>
    <n v="2537270"/>
  </r>
  <r>
    <x v="173"/>
    <x v="2"/>
    <x v="7"/>
    <n v="569778"/>
  </r>
  <r>
    <x v="173"/>
    <x v="2"/>
    <x v="8"/>
    <n v="26702563"/>
  </r>
  <r>
    <x v="173"/>
    <x v="2"/>
    <x v="9"/>
    <n v="3537664"/>
  </r>
  <r>
    <x v="173"/>
    <x v="2"/>
    <x v="10"/>
    <n v="3409458"/>
  </r>
  <r>
    <x v="173"/>
    <x v="2"/>
    <x v="11"/>
    <n v="4472363"/>
  </r>
  <r>
    <x v="173"/>
    <x v="2"/>
    <x v="12"/>
    <n v="4021568"/>
  </r>
  <r>
    <x v="173"/>
    <x v="2"/>
    <x v="13"/>
    <n v="3838894"/>
  </r>
  <r>
    <x v="173"/>
    <x v="2"/>
    <x v="14"/>
    <n v="5626295"/>
  </r>
  <r>
    <x v="173"/>
    <x v="2"/>
    <x v="15"/>
    <n v="6924996"/>
  </r>
  <r>
    <x v="173"/>
    <x v="2"/>
    <x v="16"/>
    <n v="1748538"/>
  </r>
  <r>
    <x v="174"/>
    <x v="0"/>
    <x v="0"/>
    <n v="14002637"/>
  </r>
  <r>
    <x v="174"/>
    <x v="0"/>
    <x v="1"/>
    <n v="5189782"/>
  </r>
  <r>
    <x v="174"/>
    <x v="0"/>
    <x v="2"/>
    <n v="3645225"/>
  </r>
  <r>
    <x v="174"/>
    <x v="0"/>
    <x v="3"/>
    <n v="4328598"/>
  </r>
  <r>
    <x v="174"/>
    <x v="0"/>
    <x v="4"/>
    <n v="2350270"/>
  </r>
  <r>
    <x v="174"/>
    <x v="0"/>
    <x v="5"/>
    <n v="2212676"/>
  </r>
  <r>
    <x v="174"/>
    <x v="0"/>
    <x v="6"/>
    <n v="1759349"/>
  </r>
  <r>
    <x v="174"/>
    <x v="0"/>
    <x v="7"/>
    <n v="406036"/>
  </r>
  <r>
    <x v="174"/>
    <x v="0"/>
    <x v="8"/>
    <n v="18144056"/>
  </r>
  <r>
    <x v="174"/>
    <x v="0"/>
    <x v="9"/>
    <n v="2613930"/>
  </r>
  <r>
    <x v="174"/>
    <x v="0"/>
    <x v="10"/>
    <n v="2302764"/>
  </r>
  <r>
    <x v="174"/>
    <x v="0"/>
    <x v="11"/>
    <n v="3067650"/>
  </r>
  <r>
    <x v="174"/>
    <x v="0"/>
    <x v="12"/>
    <n v="3012709"/>
  </r>
  <r>
    <x v="174"/>
    <x v="0"/>
    <x v="13"/>
    <n v="2800772"/>
  </r>
  <r>
    <x v="174"/>
    <x v="0"/>
    <x v="14"/>
    <n v="4126661"/>
  </r>
  <r>
    <x v="174"/>
    <x v="0"/>
    <x v="15"/>
    <n v="5116038"/>
  </r>
  <r>
    <x v="174"/>
    <x v="0"/>
    <x v="16"/>
    <n v="1215390"/>
  </r>
  <r>
    <x v="174"/>
    <x v="1"/>
    <x v="0"/>
    <n v="8964573"/>
  </r>
  <r>
    <x v="174"/>
    <x v="1"/>
    <x v="1"/>
    <n v="3108913"/>
  </r>
  <r>
    <x v="174"/>
    <x v="1"/>
    <x v="2"/>
    <n v="1952051"/>
  </r>
  <r>
    <x v="174"/>
    <x v="1"/>
    <x v="3"/>
    <n v="2047971"/>
  </r>
  <r>
    <x v="174"/>
    <x v="1"/>
    <x v="4"/>
    <n v="1122763"/>
  </r>
  <r>
    <x v="174"/>
    <x v="1"/>
    <x v="5"/>
    <n v="1141638"/>
  </r>
  <r>
    <x v="174"/>
    <x v="1"/>
    <x v="6"/>
    <n v="850581"/>
  </r>
  <r>
    <x v="174"/>
    <x v="1"/>
    <x v="7"/>
    <n v="168730"/>
  </r>
  <r>
    <x v="174"/>
    <x v="1"/>
    <x v="8"/>
    <n v="9098209"/>
  </r>
  <r>
    <x v="174"/>
    <x v="1"/>
    <x v="9"/>
    <n v="1360842"/>
  </r>
  <r>
    <x v="174"/>
    <x v="1"/>
    <x v="10"/>
    <n v="1299556"/>
  </r>
  <r>
    <x v="174"/>
    <x v="1"/>
    <x v="11"/>
    <n v="1689647"/>
  </r>
  <r>
    <x v="174"/>
    <x v="1"/>
    <x v="12"/>
    <n v="1306084"/>
  </r>
  <r>
    <x v="174"/>
    <x v="1"/>
    <x v="13"/>
    <n v="1441428"/>
  </r>
  <r>
    <x v="174"/>
    <x v="1"/>
    <x v="14"/>
    <n v="2029624"/>
  </r>
  <r>
    <x v="174"/>
    <x v="1"/>
    <x v="15"/>
    <n v="2275253"/>
  </r>
  <r>
    <x v="174"/>
    <x v="1"/>
    <x v="16"/>
    <n v="605717"/>
  </r>
  <r>
    <x v="174"/>
    <x v="2"/>
    <x v="0"/>
    <n v="22967210"/>
  </r>
  <r>
    <x v="174"/>
    <x v="2"/>
    <x v="1"/>
    <n v="8298695"/>
  </r>
  <r>
    <x v="174"/>
    <x v="2"/>
    <x v="2"/>
    <n v="5597276"/>
  </r>
  <r>
    <x v="174"/>
    <x v="2"/>
    <x v="3"/>
    <n v="6376569"/>
  </r>
  <r>
    <x v="174"/>
    <x v="2"/>
    <x v="4"/>
    <n v="3473033"/>
  </r>
  <r>
    <x v="174"/>
    <x v="2"/>
    <x v="5"/>
    <n v="3354314"/>
  </r>
  <r>
    <x v="174"/>
    <x v="2"/>
    <x v="6"/>
    <n v="2609930"/>
  </r>
  <r>
    <x v="174"/>
    <x v="2"/>
    <x v="7"/>
    <n v="574766"/>
  </r>
  <r>
    <x v="174"/>
    <x v="2"/>
    <x v="8"/>
    <n v="27242265"/>
  </r>
  <r>
    <x v="174"/>
    <x v="2"/>
    <x v="9"/>
    <n v="3974772"/>
  </r>
  <r>
    <x v="174"/>
    <x v="2"/>
    <x v="10"/>
    <n v="3602320"/>
  </r>
  <r>
    <x v="174"/>
    <x v="2"/>
    <x v="11"/>
    <n v="4757297"/>
  </r>
  <r>
    <x v="174"/>
    <x v="2"/>
    <x v="12"/>
    <n v="4318793"/>
  </r>
  <r>
    <x v="174"/>
    <x v="2"/>
    <x v="13"/>
    <n v="4242200"/>
  </r>
  <r>
    <x v="174"/>
    <x v="2"/>
    <x v="14"/>
    <n v="6156285"/>
  </r>
  <r>
    <x v="174"/>
    <x v="2"/>
    <x v="15"/>
    <n v="7391291"/>
  </r>
  <r>
    <x v="174"/>
    <x v="2"/>
    <x v="16"/>
    <n v="1821107"/>
  </r>
  <r>
    <x v="175"/>
    <x v="0"/>
    <x v="0"/>
    <n v="14366346"/>
  </r>
  <r>
    <x v="175"/>
    <x v="0"/>
    <x v="1"/>
    <n v="5274235"/>
  </r>
  <r>
    <x v="175"/>
    <x v="0"/>
    <x v="2"/>
    <n v="3728055"/>
  </r>
  <r>
    <x v="175"/>
    <x v="0"/>
    <x v="3"/>
    <n v="4413583"/>
  </r>
  <r>
    <x v="175"/>
    <x v="0"/>
    <x v="4"/>
    <n v="2405852"/>
  </r>
  <r>
    <x v="175"/>
    <x v="0"/>
    <x v="5"/>
    <n v="2268017"/>
  </r>
  <r>
    <x v="175"/>
    <x v="0"/>
    <x v="6"/>
    <n v="1809302"/>
  </r>
  <r>
    <x v="175"/>
    <x v="0"/>
    <x v="7"/>
    <n v="428278"/>
  </r>
  <r>
    <x v="175"/>
    <x v="0"/>
    <x v="8"/>
    <n v="18569515"/>
  </r>
  <r>
    <x v="175"/>
    <x v="0"/>
    <x v="9"/>
    <n v="2664558"/>
  </r>
  <r>
    <x v="175"/>
    <x v="0"/>
    <x v="10"/>
    <n v="2343648"/>
  </r>
  <r>
    <x v="175"/>
    <x v="0"/>
    <x v="11"/>
    <n v="3128282"/>
  </r>
  <r>
    <x v="175"/>
    <x v="0"/>
    <x v="12"/>
    <n v="3054362"/>
  </r>
  <r>
    <x v="175"/>
    <x v="0"/>
    <x v="13"/>
    <n v="2832882"/>
  </r>
  <r>
    <x v="175"/>
    <x v="0"/>
    <x v="14"/>
    <n v="4170194"/>
  </r>
  <r>
    <x v="175"/>
    <x v="0"/>
    <x v="15"/>
    <n v="5166171"/>
  </r>
  <r>
    <x v="175"/>
    <x v="0"/>
    <x v="16"/>
    <n v="1199953"/>
  </r>
  <r>
    <x v="175"/>
    <x v="1"/>
    <x v="0"/>
    <n v="9357067"/>
  </r>
  <r>
    <x v="175"/>
    <x v="1"/>
    <x v="1"/>
    <n v="2874807"/>
  </r>
  <r>
    <x v="175"/>
    <x v="1"/>
    <x v="2"/>
    <n v="1838070"/>
  </r>
  <r>
    <x v="175"/>
    <x v="1"/>
    <x v="3"/>
    <n v="1952874"/>
  </r>
  <r>
    <x v="175"/>
    <x v="1"/>
    <x v="4"/>
    <n v="1074794"/>
  </r>
  <r>
    <x v="175"/>
    <x v="1"/>
    <x v="5"/>
    <n v="1093027"/>
  </r>
  <r>
    <x v="175"/>
    <x v="1"/>
    <x v="6"/>
    <n v="801599"/>
  </r>
  <r>
    <x v="175"/>
    <x v="1"/>
    <x v="7"/>
    <n v="149658"/>
  </r>
  <r>
    <x v="175"/>
    <x v="1"/>
    <x v="8"/>
    <n v="8553072"/>
  </r>
  <r>
    <x v="175"/>
    <x v="1"/>
    <x v="9"/>
    <n v="958728"/>
  </r>
  <r>
    <x v="175"/>
    <x v="1"/>
    <x v="10"/>
    <n v="1123485"/>
  </r>
  <r>
    <x v="175"/>
    <x v="1"/>
    <x v="11"/>
    <n v="1360148"/>
  </r>
  <r>
    <x v="175"/>
    <x v="1"/>
    <x v="12"/>
    <n v="1026154"/>
  </r>
  <r>
    <x v="175"/>
    <x v="1"/>
    <x v="13"/>
    <n v="1072255"/>
  </r>
  <r>
    <x v="175"/>
    <x v="1"/>
    <x v="14"/>
    <n v="1570781"/>
  </r>
  <r>
    <x v="175"/>
    <x v="1"/>
    <x v="15"/>
    <n v="1871505"/>
  </r>
  <r>
    <x v="175"/>
    <x v="1"/>
    <x v="16"/>
    <n v="572015"/>
  </r>
  <r>
    <x v="175"/>
    <x v="2"/>
    <x v="0"/>
    <n v="23723413"/>
  </r>
  <r>
    <x v="175"/>
    <x v="2"/>
    <x v="1"/>
    <n v="8149042"/>
  </r>
  <r>
    <x v="175"/>
    <x v="2"/>
    <x v="2"/>
    <n v="5566125"/>
  </r>
  <r>
    <x v="175"/>
    <x v="2"/>
    <x v="3"/>
    <n v="6366457"/>
  </r>
  <r>
    <x v="175"/>
    <x v="2"/>
    <x v="4"/>
    <n v="3480646"/>
  </r>
  <r>
    <x v="175"/>
    <x v="2"/>
    <x v="5"/>
    <n v="3361044"/>
  </r>
  <r>
    <x v="175"/>
    <x v="2"/>
    <x v="6"/>
    <n v="2610901"/>
  </r>
  <r>
    <x v="175"/>
    <x v="2"/>
    <x v="7"/>
    <n v="577936"/>
  </r>
  <r>
    <x v="175"/>
    <x v="2"/>
    <x v="8"/>
    <n v="27122587"/>
  </r>
  <r>
    <x v="175"/>
    <x v="2"/>
    <x v="9"/>
    <n v="3623286"/>
  </r>
  <r>
    <x v="175"/>
    <x v="2"/>
    <x v="10"/>
    <n v="3467133"/>
  </r>
  <r>
    <x v="175"/>
    <x v="2"/>
    <x v="11"/>
    <n v="4488430"/>
  </r>
  <r>
    <x v="175"/>
    <x v="2"/>
    <x v="12"/>
    <n v="4080516"/>
  </r>
  <r>
    <x v="175"/>
    <x v="2"/>
    <x v="13"/>
    <n v="3905137"/>
  </r>
  <r>
    <x v="175"/>
    <x v="2"/>
    <x v="14"/>
    <n v="5740975"/>
  </r>
  <r>
    <x v="175"/>
    <x v="2"/>
    <x v="15"/>
    <n v="7037676"/>
  </r>
  <r>
    <x v="175"/>
    <x v="2"/>
    <x v="16"/>
    <n v="1771968"/>
  </r>
  <r>
    <x v="176"/>
    <x v="0"/>
    <x v="0"/>
    <n v="14280680"/>
  </r>
  <r>
    <x v="176"/>
    <x v="0"/>
    <x v="1"/>
    <n v="5248237"/>
  </r>
  <r>
    <x v="176"/>
    <x v="0"/>
    <x v="2"/>
    <n v="3708009"/>
  </r>
  <r>
    <x v="176"/>
    <x v="0"/>
    <x v="3"/>
    <n v="4383405"/>
  </r>
  <r>
    <x v="176"/>
    <x v="0"/>
    <x v="4"/>
    <n v="2396037"/>
  </r>
  <r>
    <x v="176"/>
    <x v="0"/>
    <x v="5"/>
    <n v="2257603"/>
  </r>
  <r>
    <x v="176"/>
    <x v="0"/>
    <x v="6"/>
    <n v="1797989"/>
  </r>
  <r>
    <x v="176"/>
    <x v="0"/>
    <x v="7"/>
    <n v="422233"/>
  </r>
  <r>
    <x v="176"/>
    <x v="0"/>
    <x v="8"/>
    <n v="18447662"/>
  </r>
  <r>
    <x v="176"/>
    <x v="0"/>
    <x v="9"/>
    <n v="2646153"/>
  </r>
  <r>
    <x v="176"/>
    <x v="0"/>
    <x v="10"/>
    <n v="2341017"/>
  </r>
  <r>
    <x v="176"/>
    <x v="0"/>
    <x v="11"/>
    <n v="3113385"/>
  </r>
  <r>
    <x v="176"/>
    <x v="0"/>
    <x v="12"/>
    <n v="3049363"/>
  </r>
  <r>
    <x v="176"/>
    <x v="0"/>
    <x v="13"/>
    <n v="2829926"/>
  </r>
  <r>
    <x v="176"/>
    <x v="0"/>
    <x v="14"/>
    <n v="4167739"/>
  </r>
  <r>
    <x v="176"/>
    <x v="0"/>
    <x v="15"/>
    <n v="5147263"/>
  </r>
  <r>
    <x v="176"/>
    <x v="0"/>
    <x v="16"/>
    <n v="1204383"/>
  </r>
  <r>
    <x v="176"/>
    <x v="1"/>
    <x v="0"/>
    <n v="9315060"/>
  </r>
  <r>
    <x v="176"/>
    <x v="1"/>
    <x v="1"/>
    <n v="2895328"/>
  </r>
  <r>
    <x v="176"/>
    <x v="1"/>
    <x v="2"/>
    <n v="1844255"/>
  </r>
  <r>
    <x v="176"/>
    <x v="1"/>
    <x v="3"/>
    <n v="1956781"/>
  </r>
  <r>
    <x v="176"/>
    <x v="1"/>
    <x v="4"/>
    <n v="1088373"/>
  </r>
  <r>
    <x v="176"/>
    <x v="1"/>
    <x v="5"/>
    <n v="1101999"/>
  </r>
  <r>
    <x v="176"/>
    <x v="1"/>
    <x v="6"/>
    <n v="806613"/>
  </r>
  <r>
    <x v="176"/>
    <x v="1"/>
    <x v="7"/>
    <n v="148914"/>
  </r>
  <r>
    <x v="176"/>
    <x v="1"/>
    <x v="8"/>
    <n v="8539019"/>
  </r>
  <r>
    <x v="176"/>
    <x v="1"/>
    <x v="9"/>
    <n v="1001229"/>
  </r>
  <r>
    <x v="176"/>
    <x v="1"/>
    <x v="10"/>
    <n v="1124419"/>
  </r>
  <r>
    <x v="176"/>
    <x v="1"/>
    <x v="11"/>
    <n v="1372454"/>
  </r>
  <r>
    <x v="176"/>
    <x v="1"/>
    <x v="12"/>
    <n v="1023271"/>
  </r>
  <r>
    <x v="176"/>
    <x v="1"/>
    <x v="13"/>
    <n v="1111483"/>
  </r>
  <r>
    <x v="176"/>
    <x v="1"/>
    <x v="14"/>
    <n v="1595935"/>
  </r>
  <r>
    <x v="176"/>
    <x v="1"/>
    <x v="15"/>
    <n v="1882740"/>
  </r>
  <r>
    <x v="176"/>
    <x v="1"/>
    <x v="16"/>
    <n v="614788"/>
  </r>
  <r>
    <x v="176"/>
    <x v="2"/>
    <x v="0"/>
    <n v="23595740"/>
  </r>
  <r>
    <x v="176"/>
    <x v="2"/>
    <x v="1"/>
    <n v="8143565"/>
  </r>
  <r>
    <x v="176"/>
    <x v="2"/>
    <x v="2"/>
    <n v="5552264"/>
  </r>
  <r>
    <x v="176"/>
    <x v="2"/>
    <x v="3"/>
    <n v="6340186"/>
  </r>
  <r>
    <x v="176"/>
    <x v="2"/>
    <x v="4"/>
    <n v="3484410"/>
  </r>
  <r>
    <x v="176"/>
    <x v="2"/>
    <x v="5"/>
    <n v="3359602"/>
  </r>
  <r>
    <x v="176"/>
    <x v="2"/>
    <x v="6"/>
    <n v="2604602"/>
  </r>
  <r>
    <x v="176"/>
    <x v="2"/>
    <x v="7"/>
    <n v="571147"/>
  </r>
  <r>
    <x v="176"/>
    <x v="2"/>
    <x v="8"/>
    <n v="26986681"/>
  </r>
  <r>
    <x v="176"/>
    <x v="2"/>
    <x v="9"/>
    <n v="3647382"/>
  </r>
  <r>
    <x v="176"/>
    <x v="2"/>
    <x v="10"/>
    <n v="3465436"/>
  </r>
  <r>
    <x v="176"/>
    <x v="2"/>
    <x v="11"/>
    <n v="4485839"/>
  </r>
  <r>
    <x v="176"/>
    <x v="2"/>
    <x v="12"/>
    <n v="4072634"/>
  </r>
  <r>
    <x v="176"/>
    <x v="2"/>
    <x v="13"/>
    <n v="3941409"/>
  </r>
  <r>
    <x v="176"/>
    <x v="2"/>
    <x v="14"/>
    <n v="5763674"/>
  </r>
  <r>
    <x v="176"/>
    <x v="2"/>
    <x v="15"/>
    <n v="7030003"/>
  </r>
  <r>
    <x v="176"/>
    <x v="2"/>
    <x v="16"/>
    <n v="1819171"/>
  </r>
  <r>
    <x v="177"/>
    <x v="0"/>
    <x v="0"/>
    <n v="14217213"/>
  </r>
  <r>
    <x v="177"/>
    <x v="0"/>
    <x v="1"/>
    <n v="5211974"/>
  </r>
  <r>
    <x v="177"/>
    <x v="0"/>
    <x v="2"/>
    <n v="3682580"/>
  </r>
  <r>
    <x v="177"/>
    <x v="0"/>
    <x v="3"/>
    <n v="4361620"/>
  </r>
  <r>
    <x v="177"/>
    <x v="0"/>
    <x v="4"/>
    <n v="2381174"/>
  </r>
  <r>
    <x v="177"/>
    <x v="0"/>
    <x v="5"/>
    <n v="2246671"/>
  </r>
  <r>
    <x v="177"/>
    <x v="0"/>
    <x v="6"/>
    <n v="1790995"/>
  </r>
  <r>
    <x v="177"/>
    <x v="0"/>
    <x v="7"/>
    <n v="421291"/>
  </r>
  <r>
    <x v="177"/>
    <x v="0"/>
    <x v="8"/>
    <n v="18371672"/>
  </r>
  <r>
    <x v="177"/>
    <x v="0"/>
    <x v="9"/>
    <n v="2635529"/>
  </r>
  <r>
    <x v="177"/>
    <x v="0"/>
    <x v="10"/>
    <n v="2322973"/>
  </r>
  <r>
    <x v="177"/>
    <x v="0"/>
    <x v="11"/>
    <n v="3098926"/>
  </r>
  <r>
    <x v="177"/>
    <x v="0"/>
    <x v="12"/>
    <n v="3034815"/>
  </r>
  <r>
    <x v="177"/>
    <x v="0"/>
    <x v="13"/>
    <n v="2819213"/>
  </r>
  <r>
    <x v="177"/>
    <x v="0"/>
    <x v="14"/>
    <n v="4142157"/>
  </r>
  <r>
    <x v="177"/>
    <x v="0"/>
    <x v="15"/>
    <n v="5120014"/>
  </r>
  <r>
    <x v="177"/>
    <x v="0"/>
    <x v="16"/>
    <n v="1191331"/>
  </r>
  <r>
    <x v="177"/>
    <x v="1"/>
    <x v="0"/>
    <n v="9278174"/>
  </r>
  <r>
    <x v="177"/>
    <x v="1"/>
    <x v="1"/>
    <n v="2865571"/>
  </r>
  <r>
    <x v="177"/>
    <x v="1"/>
    <x v="2"/>
    <n v="1809742"/>
  </r>
  <r>
    <x v="177"/>
    <x v="1"/>
    <x v="3"/>
    <n v="1945130"/>
  </r>
  <r>
    <x v="177"/>
    <x v="1"/>
    <x v="4"/>
    <n v="1067365"/>
  </r>
  <r>
    <x v="177"/>
    <x v="1"/>
    <x v="5"/>
    <n v="1086591"/>
  </r>
  <r>
    <x v="177"/>
    <x v="1"/>
    <x v="6"/>
    <n v="805004"/>
  </r>
  <r>
    <x v="177"/>
    <x v="1"/>
    <x v="7"/>
    <n v="149134"/>
  </r>
  <r>
    <x v="177"/>
    <x v="1"/>
    <x v="8"/>
    <n v="8495283"/>
  </r>
  <r>
    <x v="177"/>
    <x v="1"/>
    <x v="9"/>
    <n v="994513"/>
  </r>
  <r>
    <x v="177"/>
    <x v="1"/>
    <x v="10"/>
    <n v="1128201"/>
  </r>
  <r>
    <x v="177"/>
    <x v="1"/>
    <x v="11"/>
    <n v="1349370"/>
  </r>
  <r>
    <x v="177"/>
    <x v="1"/>
    <x v="12"/>
    <n v="1009308"/>
  </r>
  <r>
    <x v="177"/>
    <x v="1"/>
    <x v="13"/>
    <n v="1082377"/>
  </r>
  <r>
    <x v="177"/>
    <x v="1"/>
    <x v="14"/>
    <n v="1590235"/>
  </r>
  <r>
    <x v="177"/>
    <x v="1"/>
    <x v="15"/>
    <n v="1859533"/>
  </r>
  <r>
    <x v="177"/>
    <x v="1"/>
    <x v="16"/>
    <n v="619211"/>
  </r>
  <r>
    <x v="177"/>
    <x v="2"/>
    <x v="0"/>
    <n v="23495387"/>
  </r>
  <r>
    <x v="177"/>
    <x v="2"/>
    <x v="1"/>
    <n v="8077545"/>
  </r>
  <r>
    <x v="177"/>
    <x v="2"/>
    <x v="2"/>
    <n v="5492322"/>
  </r>
  <r>
    <x v="177"/>
    <x v="2"/>
    <x v="3"/>
    <n v="6306750"/>
  </r>
  <r>
    <x v="177"/>
    <x v="2"/>
    <x v="4"/>
    <n v="3448539"/>
  </r>
  <r>
    <x v="177"/>
    <x v="2"/>
    <x v="5"/>
    <n v="3333262"/>
  </r>
  <r>
    <x v="177"/>
    <x v="2"/>
    <x v="6"/>
    <n v="2595999"/>
  </r>
  <r>
    <x v="177"/>
    <x v="2"/>
    <x v="7"/>
    <n v="570425"/>
  </r>
  <r>
    <x v="177"/>
    <x v="2"/>
    <x v="8"/>
    <n v="26866955"/>
  </r>
  <r>
    <x v="177"/>
    <x v="2"/>
    <x v="9"/>
    <n v="3630042"/>
  </r>
  <r>
    <x v="177"/>
    <x v="2"/>
    <x v="10"/>
    <n v="3451174"/>
  </r>
  <r>
    <x v="177"/>
    <x v="2"/>
    <x v="11"/>
    <n v="4448296"/>
  </r>
  <r>
    <x v="177"/>
    <x v="2"/>
    <x v="12"/>
    <n v="4044123"/>
  </r>
  <r>
    <x v="177"/>
    <x v="2"/>
    <x v="13"/>
    <n v="3901590"/>
  </r>
  <r>
    <x v="177"/>
    <x v="2"/>
    <x v="14"/>
    <n v="5732392"/>
  </r>
  <r>
    <x v="177"/>
    <x v="2"/>
    <x v="15"/>
    <n v="6979547"/>
  </r>
  <r>
    <x v="177"/>
    <x v="2"/>
    <x v="16"/>
    <n v="1810542"/>
  </r>
  <r>
    <x v="178"/>
    <x v="0"/>
    <x v="0"/>
    <n v="14118305"/>
  </r>
  <r>
    <x v="178"/>
    <x v="0"/>
    <x v="1"/>
    <n v="5177552"/>
  </r>
  <r>
    <x v="178"/>
    <x v="0"/>
    <x v="2"/>
    <n v="3660966"/>
  </r>
  <r>
    <x v="178"/>
    <x v="0"/>
    <x v="3"/>
    <n v="4343657"/>
  </r>
  <r>
    <x v="178"/>
    <x v="0"/>
    <x v="4"/>
    <n v="2355337"/>
  </r>
  <r>
    <x v="178"/>
    <x v="0"/>
    <x v="5"/>
    <n v="2226350"/>
  </r>
  <r>
    <x v="178"/>
    <x v="0"/>
    <x v="6"/>
    <n v="1766078"/>
  </r>
  <r>
    <x v="178"/>
    <x v="0"/>
    <x v="7"/>
    <n v="412500"/>
  </r>
  <r>
    <x v="178"/>
    <x v="0"/>
    <x v="8"/>
    <n v="18233992"/>
  </r>
  <r>
    <x v="178"/>
    <x v="0"/>
    <x v="9"/>
    <n v="2610362"/>
  </r>
  <r>
    <x v="178"/>
    <x v="0"/>
    <x v="10"/>
    <n v="2305905"/>
  </r>
  <r>
    <x v="178"/>
    <x v="0"/>
    <x v="11"/>
    <n v="3066730"/>
  </r>
  <r>
    <x v="178"/>
    <x v="0"/>
    <x v="12"/>
    <n v="3000309"/>
  </r>
  <r>
    <x v="178"/>
    <x v="0"/>
    <x v="13"/>
    <n v="2786950"/>
  </r>
  <r>
    <x v="178"/>
    <x v="0"/>
    <x v="14"/>
    <n v="4095894"/>
  </r>
  <r>
    <x v="178"/>
    <x v="0"/>
    <x v="15"/>
    <n v="5077787"/>
  </r>
  <r>
    <x v="178"/>
    <x v="0"/>
    <x v="16"/>
    <n v="1190037"/>
  </r>
  <r>
    <x v="178"/>
    <x v="1"/>
    <x v="0"/>
    <n v="8897705"/>
  </r>
  <r>
    <x v="178"/>
    <x v="1"/>
    <x v="1"/>
    <n v="2903367"/>
  </r>
  <r>
    <x v="178"/>
    <x v="1"/>
    <x v="2"/>
    <n v="1809404"/>
  </r>
  <r>
    <x v="178"/>
    <x v="1"/>
    <x v="3"/>
    <n v="1988066"/>
  </r>
  <r>
    <x v="178"/>
    <x v="1"/>
    <x v="4"/>
    <n v="1047577"/>
  </r>
  <r>
    <x v="178"/>
    <x v="1"/>
    <x v="5"/>
    <n v="1087772"/>
  </r>
  <r>
    <x v="178"/>
    <x v="1"/>
    <x v="6"/>
    <n v="796238"/>
  </r>
  <r>
    <x v="178"/>
    <x v="1"/>
    <x v="7"/>
    <n v="151383"/>
  </r>
  <r>
    <x v="178"/>
    <x v="1"/>
    <x v="8"/>
    <n v="8656273"/>
  </r>
  <r>
    <x v="178"/>
    <x v="1"/>
    <x v="9"/>
    <n v="1359867"/>
  </r>
  <r>
    <x v="178"/>
    <x v="1"/>
    <x v="10"/>
    <n v="1174207"/>
  </r>
  <r>
    <x v="178"/>
    <x v="1"/>
    <x v="11"/>
    <n v="1500382"/>
  </r>
  <r>
    <x v="178"/>
    <x v="1"/>
    <x v="12"/>
    <n v="1112653"/>
  </r>
  <r>
    <x v="178"/>
    <x v="1"/>
    <x v="13"/>
    <n v="1240606"/>
  </r>
  <r>
    <x v="178"/>
    <x v="1"/>
    <x v="14"/>
    <n v="1738347"/>
  </r>
  <r>
    <x v="178"/>
    <x v="1"/>
    <x v="15"/>
    <n v="1977533"/>
  </r>
  <r>
    <x v="178"/>
    <x v="1"/>
    <x v="16"/>
    <n v="668178"/>
  </r>
  <r>
    <x v="178"/>
    <x v="2"/>
    <x v="0"/>
    <n v="23016010"/>
  </r>
  <r>
    <x v="178"/>
    <x v="2"/>
    <x v="1"/>
    <n v="8080919"/>
  </r>
  <r>
    <x v="178"/>
    <x v="2"/>
    <x v="2"/>
    <n v="5470370"/>
  </r>
  <r>
    <x v="178"/>
    <x v="2"/>
    <x v="3"/>
    <n v="6331723"/>
  </r>
  <r>
    <x v="178"/>
    <x v="2"/>
    <x v="4"/>
    <n v="3402914"/>
  </r>
  <r>
    <x v="178"/>
    <x v="2"/>
    <x v="5"/>
    <n v="3314122"/>
  </r>
  <r>
    <x v="178"/>
    <x v="2"/>
    <x v="6"/>
    <n v="2562316"/>
  </r>
  <r>
    <x v="178"/>
    <x v="2"/>
    <x v="7"/>
    <n v="563883"/>
  </r>
  <r>
    <x v="178"/>
    <x v="2"/>
    <x v="8"/>
    <n v="26890265"/>
  </r>
  <r>
    <x v="178"/>
    <x v="2"/>
    <x v="9"/>
    <n v="3970229"/>
  </r>
  <r>
    <x v="178"/>
    <x v="2"/>
    <x v="10"/>
    <n v="3480112"/>
  </r>
  <r>
    <x v="178"/>
    <x v="2"/>
    <x v="11"/>
    <n v="4567112"/>
  </r>
  <r>
    <x v="178"/>
    <x v="2"/>
    <x v="12"/>
    <n v="4112962"/>
  </r>
  <r>
    <x v="178"/>
    <x v="2"/>
    <x v="13"/>
    <n v="4027556"/>
  </r>
  <r>
    <x v="178"/>
    <x v="2"/>
    <x v="14"/>
    <n v="5834241"/>
  </r>
  <r>
    <x v="178"/>
    <x v="2"/>
    <x v="15"/>
    <n v="7055320"/>
  </r>
  <r>
    <x v="178"/>
    <x v="2"/>
    <x v="16"/>
    <n v="1858215"/>
  </r>
  <r>
    <x v="179"/>
    <x v="0"/>
    <x v="0"/>
    <n v="14213141"/>
  </r>
  <r>
    <x v="179"/>
    <x v="0"/>
    <x v="1"/>
    <n v="5215422"/>
  </r>
  <r>
    <x v="179"/>
    <x v="0"/>
    <x v="2"/>
    <n v="3671209"/>
  </r>
  <r>
    <x v="179"/>
    <x v="0"/>
    <x v="3"/>
    <n v="4363837"/>
  </r>
  <r>
    <x v="179"/>
    <x v="0"/>
    <x v="4"/>
    <n v="2376180"/>
  </r>
  <r>
    <x v="179"/>
    <x v="0"/>
    <x v="5"/>
    <n v="2239696"/>
  </r>
  <r>
    <x v="179"/>
    <x v="0"/>
    <x v="6"/>
    <n v="1778627"/>
  </r>
  <r>
    <x v="179"/>
    <x v="0"/>
    <x v="7"/>
    <n v="416461"/>
  </r>
  <r>
    <x v="179"/>
    <x v="0"/>
    <x v="8"/>
    <n v="18357578"/>
  </r>
  <r>
    <x v="179"/>
    <x v="0"/>
    <x v="9"/>
    <n v="2596592"/>
  </r>
  <r>
    <x v="179"/>
    <x v="0"/>
    <x v="10"/>
    <n v="2317595"/>
  </r>
  <r>
    <x v="179"/>
    <x v="0"/>
    <x v="11"/>
    <n v="3084668"/>
  </r>
  <r>
    <x v="179"/>
    <x v="0"/>
    <x v="12"/>
    <n v="3005387"/>
  </r>
  <r>
    <x v="179"/>
    <x v="0"/>
    <x v="13"/>
    <n v="2807777"/>
  </r>
  <r>
    <x v="179"/>
    <x v="0"/>
    <x v="14"/>
    <n v="4100539"/>
  </r>
  <r>
    <x v="179"/>
    <x v="0"/>
    <x v="15"/>
    <n v="5106593"/>
  </r>
  <r>
    <x v="179"/>
    <x v="0"/>
    <x v="16"/>
    <n v="1202567"/>
  </r>
  <r>
    <x v="179"/>
    <x v="1"/>
    <x v="0"/>
    <n v="8648903"/>
  </r>
  <r>
    <x v="179"/>
    <x v="1"/>
    <x v="1"/>
    <n v="2795166"/>
  </r>
  <r>
    <x v="179"/>
    <x v="1"/>
    <x v="2"/>
    <n v="1759726"/>
  </r>
  <r>
    <x v="179"/>
    <x v="1"/>
    <x v="3"/>
    <n v="1908028"/>
  </r>
  <r>
    <x v="179"/>
    <x v="1"/>
    <x v="4"/>
    <n v="1027903"/>
  </r>
  <r>
    <x v="179"/>
    <x v="1"/>
    <x v="5"/>
    <n v="1056533"/>
  </r>
  <r>
    <x v="179"/>
    <x v="1"/>
    <x v="6"/>
    <n v="772800"/>
  </r>
  <r>
    <x v="179"/>
    <x v="1"/>
    <x v="7"/>
    <n v="141199"/>
  </r>
  <r>
    <x v="179"/>
    <x v="1"/>
    <x v="8"/>
    <n v="8299689"/>
  </r>
  <r>
    <x v="179"/>
    <x v="1"/>
    <x v="9"/>
    <n v="1069736"/>
  </r>
  <r>
    <x v="179"/>
    <x v="1"/>
    <x v="10"/>
    <n v="1113043"/>
  </r>
  <r>
    <x v="179"/>
    <x v="1"/>
    <x v="11"/>
    <n v="1382466"/>
  </r>
  <r>
    <x v="179"/>
    <x v="1"/>
    <x v="12"/>
    <n v="1020851"/>
  </r>
  <r>
    <x v="179"/>
    <x v="1"/>
    <x v="13"/>
    <n v="1114203"/>
  </r>
  <r>
    <x v="179"/>
    <x v="1"/>
    <x v="14"/>
    <n v="1563427"/>
  </r>
  <r>
    <x v="179"/>
    <x v="1"/>
    <x v="15"/>
    <n v="1868083"/>
  </r>
  <r>
    <x v="179"/>
    <x v="1"/>
    <x v="16"/>
    <n v="629211"/>
  </r>
  <r>
    <x v="179"/>
    <x v="2"/>
    <x v="0"/>
    <n v="22862044"/>
  </r>
  <r>
    <x v="179"/>
    <x v="2"/>
    <x v="1"/>
    <n v="8010588"/>
  </r>
  <r>
    <x v="179"/>
    <x v="2"/>
    <x v="2"/>
    <n v="5430935"/>
  </r>
  <r>
    <x v="179"/>
    <x v="2"/>
    <x v="3"/>
    <n v="6271865"/>
  </r>
  <r>
    <x v="179"/>
    <x v="2"/>
    <x v="4"/>
    <n v="3404083"/>
  </r>
  <r>
    <x v="179"/>
    <x v="2"/>
    <x v="5"/>
    <n v="3296229"/>
  </r>
  <r>
    <x v="179"/>
    <x v="2"/>
    <x v="6"/>
    <n v="2551427"/>
  </r>
  <r>
    <x v="179"/>
    <x v="2"/>
    <x v="7"/>
    <n v="557660"/>
  </r>
  <r>
    <x v="179"/>
    <x v="2"/>
    <x v="8"/>
    <n v="26657267"/>
  </r>
  <r>
    <x v="179"/>
    <x v="2"/>
    <x v="9"/>
    <n v="3666328"/>
  </r>
  <r>
    <x v="179"/>
    <x v="2"/>
    <x v="10"/>
    <n v="3430638"/>
  </r>
  <r>
    <x v="179"/>
    <x v="2"/>
    <x v="11"/>
    <n v="4467134"/>
  </r>
  <r>
    <x v="179"/>
    <x v="2"/>
    <x v="12"/>
    <n v="4026238"/>
  </r>
  <r>
    <x v="179"/>
    <x v="2"/>
    <x v="13"/>
    <n v="3921980"/>
  </r>
  <r>
    <x v="179"/>
    <x v="2"/>
    <x v="14"/>
    <n v="5663966"/>
  </r>
  <r>
    <x v="179"/>
    <x v="2"/>
    <x v="15"/>
    <n v="6974676"/>
  </r>
  <r>
    <x v="179"/>
    <x v="2"/>
    <x v="16"/>
    <n v="1831778"/>
  </r>
  <r>
    <x v="180"/>
    <x v="0"/>
    <x v="0"/>
    <n v="14264043"/>
  </r>
  <r>
    <x v="180"/>
    <x v="0"/>
    <x v="1"/>
    <n v="5232051"/>
  </r>
  <r>
    <x v="180"/>
    <x v="0"/>
    <x v="2"/>
    <n v="3695592"/>
  </r>
  <r>
    <x v="180"/>
    <x v="0"/>
    <x v="3"/>
    <n v="4373555"/>
  </r>
  <r>
    <x v="180"/>
    <x v="0"/>
    <x v="4"/>
    <n v="2406485"/>
  </r>
  <r>
    <x v="180"/>
    <x v="0"/>
    <x v="5"/>
    <n v="2254382"/>
  </r>
  <r>
    <x v="180"/>
    <x v="0"/>
    <x v="6"/>
    <n v="1792612"/>
  </r>
  <r>
    <x v="180"/>
    <x v="0"/>
    <x v="7"/>
    <n v="421149"/>
  </r>
  <r>
    <x v="180"/>
    <x v="0"/>
    <x v="8"/>
    <n v="18413935"/>
  </r>
  <r>
    <x v="180"/>
    <x v="0"/>
    <x v="9"/>
    <n v="2630380"/>
  </r>
  <r>
    <x v="180"/>
    <x v="0"/>
    <x v="10"/>
    <n v="2330386"/>
  </r>
  <r>
    <x v="180"/>
    <x v="0"/>
    <x v="11"/>
    <n v="3104558"/>
  </r>
  <r>
    <x v="180"/>
    <x v="0"/>
    <x v="12"/>
    <n v="3046414"/>
  </r>
  <r>
    <x v="180"/>
    <x v="0"/>
    <x v="13"/>
    <n v="2832892"/>
  </r>
  <r>
    <x v="180"/>
    <x v="0"/>
    <x v="14"/>
    <n v="4121985"/>
  </r>
  <r>
    <x v="180"/>
    <x v="0"/>
    <x v="15"/>
    <n v="5125148"/>
  </r>
  <r>
    <x v="180"/>
    <x v="0"/>
    <x v="16"/>
    <n v="1199534"/>
  </r>
  <r>
    <x v="180"/>
    <x v="1"/>
    <x v="0"/>
    <n v="9056589"/>
  </r>
  <r>
    <x v="180"/>
    <x v="1"/>
    <x v="1"/>
    <n v="2826576"/>
  </r>
  <r>
    <x v="180"/>
    <x v="1"/>
    <x v="2"/>
    <n v="1783988"/>
  </r>
  <r>
    <x v="180"/>
    <x v="1"/>
    <x v="3"/>
    <n v="1915689"/>
  </r>
  <r>
    <x v="180"/>
    <x v="1"/>
    <x v="4"/>
    <n v="1059702"/>
  </r>
  <r>
    <x v="180"/>
    <x v="1"/>
    <x v="5"/>
    <n v="1078373"/>
  </r>
  <r>
    <x v="180"/>
    <x v="1"/>
    <x v="6"/>
    <n v="783791"/>
  </r>
  <r>
    <x v="180"/>
    <x v="1"/>
    <x v="7"/>
    <n v="143633"/>
  </r>
  <r>
    <x v="180"/>
    <x v="1"/>
    <x v="8"/>
    <n v="8356378"/>
  </r>
  <r>
    <x v="180"/>
    <x v="1"/>
    <x v="9"/>
    <n v="1036418"/>
  </r>
  <r>
    <x v="180"/>
    <x v="1"/>
    <x v="10"/>
    <n v="1115564"/>
  </r>
  <r>
    <x v="180"/>
    <x v="1"/>
    <x v="11"/>
    <n v="1354651"/>
  </r>
  <r>
    <x v="180"/>
    <x v="1"/>
    <x v="12"/>
    <n v="1011795"/>
  </r>
  <r>
    <x v="180"/>
    <x v="1"/>
    <x v="13"/>
    <n v="1063734"/>
  </r>
  <r>
    <x v="180"/>
    <x v="1"/>
    <x v="14"/>
    <n v="1531712"/>
  </r>
  <r>
    <x v="180"/>
    <x v="1"/>
    <x v="15"/>
    <n v="1834850"/>
  </r>
  <r>
    <x v="180"/>
    <x v="1"/>
    <x v="16"/>
    <n v="615103"/>
  </r>
  <r>
    <x v="180"/>
    <x v="2"/>
    <x v="0"/>
    <n v="23320632"/>
  </r>
  <r>
    <x v="180"/>
    <x v="2"/>
    <x v="1"/>
    <n v="8058627"/>
  </r>
  <r>
    <x v="180"/>
    <x v="2"/>
    <x v="2"/>
    <n v="5479580"/>
  </r>
  <r>
    <x v="180"/>
    <x v="2"/>
    <x v="3"/>
    <n v="6289244"/>
  </r>
  <r>
    <x v="180"/>
    <x v="2"/>
    <x v="4"/>
    <n v="3466187"/>
  </r>
  <r>
    <x v="180"/>
    <x v="2"/>
    <x v="5"/>
    <n v="3332755"/>
  </r>
  <r>
    <x v="180"/>
    <x v="2"/>
    <x v="6"/>
    <n v="2576403"/>
  </r>
  <r>
    <x v="180"/>
    <x v="2"/>
    <x v="7"/>
    <n v="564782"/>
  </r>
  <r>
    <x v="180"/>
    <x v="2"/>
    <x v="8"/>
    <n v="26770313"/>
  </r>
  <r>
    <x v="180"/>
    <x v="2"/>
    <x v="9"/>
    <n v="3666798"/>
  </r>
  <r>
    <x v="180"/>
    <x v="2"/>
    <x v="10"/>
    <n v="3445950"/>
  </r>
  <r>
    <x v="180"/>
    <x v="2"/>
    <x v="11"/>
    <n v="4459209"/>
  </r>
  <r>
    <x v="180"/>
    <x v="2"/>
    <x v="12"/>
    <n v="4058209"/>
  </r>
  <r>
    <x v="180"/>
    <x v="2"/>
    <x v="13"/>
    <n v="3896626"/>
  </r>
  <r>
    <x v="180"/>
    <x v="2"/>
    <x v="14"/>
    <n v="5653697"/>
  </r>
  <r>
    <x v="180"/>
    <x v="2"/>
    <x v="15"/>
    <n v="6959998"/>
  </r>
  <r>
    <x v="180"/>
    <x v="2"/>
    <x v="16"/>
    <n v="1814637"/>
  </r>
  <r>
    <x v="181"/>
    <x v="0"/>
    <x v="0"/>
    <n v="14099610"/>
  </r>
  <r>
    <x v="181"/>
    <x v="0"/>
    <x v="1"/>
    <n v="5201398"/>
  </r>
  <r>
    <x v="181"/>
    <x v="0"/>
    <x v="2"/>
    <n v="3683690"/>
  </r>
  <r>
    <x v="181"/>
    <x v="0"/>
    <x v="3"/>
    <n v="4332384"/>
  </r>
  <r>
    <x v="181"/>
    <x v="0"/>
    <x v="4"/>
    <n v="2380044"/>
  </r>
  <r>
    <x v="181"/>
    <x v="0"/>
    <x v="5"/>
    <n v="2213908"/>
  </r>
  <r>
    <x v="181"/>
    <x v="0"/>
    <x v="6"/>
    <n v="1789356"/>
  </r>
  <r>
    <x v="181"/>
    <x v="0"/>
    <x v="7"/>
    <n v="415264"/>
  </r>
  <r>
    <x v="181"/>
    <x v="0"/>
    <x v="8"/>
    <n v="18252064"/>
  </r>
  <r>
    <x v="181"/>
    <x v="0"/>
    <x v="9"/>
    <n v="2590566"/>
  </r>
  <r>
    <x v="181"/>
    <x v="0"/>
    <x v="10"/>
    <n v="2285754"/>
  </r>
  <r>
    <x v="181"/>
    <x v="0"/>
    <x v="11"/>
    <n v="3059767"/>
  </r>
  <r>
    <x v="181"/>
    <x v="0"/>
    <x v="12"/>
    <n v="3003551"/>
  </r>
  <r>
    <x v="181"/>
    <x v="0"/>
    <x v="13"/>
    <n v="2795449"/>
  </r>
  <r>
    <x v="181"/>
    <x v="0"/>
    <x v="14"/>
    <n v="4090342"/>
  </r>
  <r>
    <x v="181"/>
    <x v="0"/>
    <x v="15"/>
    <n v="5081845"/>
  </r>
  <r>
    <x v="181"/>
    <x v="0"/>
    <x v="16"/>
    <n v="1182767"/>
  </r>
  <r>
    <x v="181"/>
    <x v="1"/>
    <x v="0"/>
    <n v="9039933"/>
  </r>
  <r>
    <x v="181"/>
    <x v="1"/>
    <x v="1"/>
    <n v="2832665"/>
  </r>
  <r>
    <x v="181"/>
    <x v="1"/>
    <x v="2"/>
    <n v="1812765"/>
  </r>
  <r>
    <x v="181"/>
    <x v="1"/>
    <x v="3"/>
    <n v="1914854"/>
  </r>
  <r>
    <x v="181"/>
    <x v="1"/>
    <x v="4"/>
    <n v="1056612"/>
  </r>
  <r>
    <x v="181"/>
    <x v="1"/>
    <x v="5"/>
    <n v="1076237"/>
  </r>
  <r>
    <x v="181"/>
    <x v="1"/>
    <x v="6"/>
    <n v="795560"/>
  </r>
  <r>
    <x v="181"/>
    <x v="1"/>
    <x v="7"/>
    <n v="145841"/>
  </r>
  <r>
    <x v="181"/>
    <x v="1"/>
    <x v="8"/>
    <n v="8381831"/>
  </r>
  <r>
    <x v="181"/>
    <x v="1"/>
    <x v="9"/>
    <n v="1067406"/>
  </r>
  <r>
    <x v="181"/>
    <x v="1"/>
    <x v="10"/>
    <n v="1098643"/>
  </r>
  <r>
    <x v="181"/>
    <x v="1"/>
    <x v="11"/>
    <n v="1321392"/>
  </r>
  <r>
    <x v="181"/>
    <x v="1"/>
    <x v="12"/>
    <n v="987906"/>
  </r>
  <r>
    <x v="181"/>
    <x v="1"/>
    <x v="13"/>
    <n v="1043996"/>
  </r>
  <r>
    <x v="181"/>
    <x v="1"/>
    <x v="14"/>
    <n v="1550983"/>
  </r>
  <r>
    <x v="181"/>
    <x v="1"/>
    <x v="15"/>
    <n v="1826319"/>
  </r>
  <r>
    <x v="181"/>
    <x v="1"/>
    <x v="16"/>
    <n v="584179"/>
  </r>
  <r>
    <x v="181"/>
    <x v="2"/>
    <x v="0"/>
    <n v="23139543"/>
  </r>
  <r>
    <x v="181"/>
    <x v="2"/>
    <x v="1"/>
    <n v="8034063"/>
  </r>
  <r>
    <x v="181"/>
    <x v="2"/>
    <x v="2"/>
    <n v="5496455"/>
  </r>
  <r>
    <x v="181"/>
    <x v="2"/>
    <x v="3"/>
    <n v="6247238"/>
  </r>
  <r>
    <x v="181"/>
    <x v="2"/>
    <x v="4"/>
    <n v="3436656"/>
  </r>
  <r>
    <x v="181"/>
    <x v="2"/>
    <x v="5"/>
    <n v="3290145"/>
  </r>
  <r>
    <x v="181"/>
    <x v="2"/>
    <x v="6"/>
    <n v="2584916"/>
  </r>
  <r>
    <x v="181"/>
    <x v="2"/>
    <x v="7"/>
    <n v="561105"/>
  </r>
  <r>
    <x v="181"/>
    <x v="2"/>
    <x v="8"/>
    <n v="26633895"/>
  </r>
  <r>
    <x v="181"/>
    <x v="2"/>
    <x v="9"/>
    <n v="3657972"/>
  </r>
  <r>
    <x v="181"/>
    <x v="2"/>
    <x v="10"/>
    <n v="3384397"/>
  </r>
  <r>
    <x v="181"/>
    <x v="2"/>
    <x v="11"/>
    <n v="4381159"/>
  </r>
  <r>
    <x v="181"/>
    <x v="2"/>
    <x v="12"/>
    <n v="3991457"/>
  </r>
  <r>
    <x v="181"/>
    <x v="2"/>
    <x v="13"/>
    <n v="3839445"/>
  </r>
  <r>
    <x v="181"/>
    <x v="2"/>
    <x v="14"/>
    <n v="5641325"/>
  </r>
  <r>
    <x v="181"/>
    <x v="2"/>
    <x v="15"/>
    <n v="6908164"/>
  </r>
  <r>
    <x v="181"/>
    <x v="2"/>
    <x v="16"/>
    <n v="1766946"/>
  </r>
  <r>
    <x v="182"/>
    <x v="0"/>
    <x v="0"/>
    <n v="14091316"/>
  </r>
  <r>
    <x v="182"/>
    <x v="0"/>
    <x v="1"/>
    <n v="5212242"/>
  </r>
  <r>
    <x v="182"/>
    <x v="0"/>
    <x v="2"/>
    <n v="3694100"/>
  </r>
  <r>
    <x v="182"/>
    <x v="0"/>
    <x v="3"/>
    <n v="4334988"/>
  </r>
  <r>
    <x v="182"/>
    <x v="0"/>
    <x v="4"/>
    <n v="2378982"/>
  </r>
  <r>
    <x v="182"/>
    <x v="0"/>
    <x v="5"/>
    <n v="2215356"/>
  </r>
  <r>
    <x v="182"/>
    <x v="0"/>
    <x v="6"/>
    <n v="1792604"/>
  </r>
  <r>
    <x v="182"/>
    <x v="0"/>
    <x v="7"/>
    <n v="417505"/>
  </r>
  <r>
    <x v="182"/>
    <x v="0"/>
    <x v="8"/>
    <n v="18249546"/>
  </r>
  <r>
    <x v="182"/>
    <x v="0"/>
    <x v="9"/>
    <n v="2575637"/>
  </r>
  <r>
    <x v="182"/>
    <x v="0"/>
    <x v="10"/>
    <n v="2285963"/>
  </r>
  <r>
    <x v="182"/>
    <x v="0"/>
    <x v="11"/>
    <n v="3057803"/>
  </r>
  <r>
    <x v="182"/>
    <x v="0"/>
    <x v="12"/>
    <n v="3010424"/>
  </r>
  <r>
    <x v="182"/>
    <x v="0"/>
    <x v="13"/>
    <n v="2806645"/>
  </r>
  <r>
    <x v="182"/>
    <x v="0"/>
    <x v="14"/>
    <n v="4097986"/>
  </r>
  <r>
    <x v="182"/>
    <x v="0"/>
    <x v="15"/>
    <n v="5114076"/>
  </r>
  <r>
    <x v="182"/>
    <x v="0"/>
    <x v="16"/>
    <n v="1189794"/>
  </r>
  <r>
    <x v="182"/>
    <x v="1"/>
    <x v="0"/>
    <n v="8847783"/>
  </r>
  <r>
    <x v="182"/>
    <x v="1"/>
    <x v="1"/>
    <n v="2847658"/>
  </r>
  <r>
    <x v="182"/>
    <x v="1"/>
    <x v="2"/>
    <n v="1813548"/>
  </r>
  <r>
    <x v="182"/>
    <x v="1"/>
    <x v="3"/>
    <n v="1885869"/>
  </r>
  <r>
    <x v="182"/>
    <x v="1"/>
    <x v="4"/>
    <n v="1046884"/>
  </r>
  <r>
    <x v="182"/>
    <x v="1"/>
    <x v="5"/>
    <n v="1078181"/>
  </r>
  <r>
    <x v="182"/>
    <x v="1"/>
    <x v="6"/>
    <n v="795942"/>
  </r>
  <r>
    <x v="182"/>
    <x v="1"/>
    <x v="7"/>
    <n v="145135"/>
  </r>
  <r>
    <x v="182"/>
    <x v="1"/>
    <x v="8"/>
    <n v="8165280"/>
  </r>
  <r>
    <x v="182"/>
    <x v="1"/>
    <x v="9"/>
    <n v="998666"/>
  </r>
  <r>
    <x v="182"/>
    <x v="1"/>
    <x v="10"/>
    <n v="1075333"/>
  </r>
  <r>
    <x v="182"/>
    <x v="1"/>
    <x v="11"/>
    <n v="1278905"/>
  </r>
  <r>
    <x v="182"/>
    <x v="1"/>
    <x v="12"/>
    <n v="978204"/>
  </r>
  <r>
    <x v="182"/>
    <x v="1"/>
    <x v="13"/>
    <n v="1045583"/>
  </r>
  <r>
    <x v="182"/>
    <x v="1"/>
    <x v="14"/>
    <n v="1538612"/>
  </r>
  <r>
    <x v="182"/>
    <x v="1"/>
    <x v="15"/>
    <n v="1849207"/>
  </r>
  <r>
    <x v="182"/>
    <x v="1"/>
    <x v="16"/>
    <n v="547767"/>
  </r>
  <r>
    <x v="182"/>
    <x v="2"/>
    <x v="0"/>
    <n v="22939099"/>
  </r>
  <r>
    <x v="182"/>
    <x v="2"/>
    <x v="1"/>
    <n v="8059900"/>
  </r>
  <r>
    <x v="182"/>
    <x v="2"/>
    <x v="2"/>
    <n v="5507648"/>
  </r>
  <r>
    <x v="182"/>
    <x v="2"/>
    <x v="3"/>
    <n v="6220857"/>
  </r>
  <r>
    <x v="182"/>
    <x v="2"/>
    <x v="4"/>
    <n v="3425866"/>
  </r>
  <r>
    <x v="182"/>
    <x v="2"/>
    <x v="5"/>
    <n v="3293537"/>
  </r>
  <r>
    <x v="182"/>
    <x v="2"/>
    <x v="6"/>
    <n v="2588546"/>
  </r>
  <r>
    <x v="182"/>
    <x v="2"/>
    <x v="7"/>
    <n v="562640"/>
  </r>
  <r>
    <x v="182"/>
    <x v="2"/>
    <x v="8"/>
    <n v="26414826"/>
  </r>
  <r>
    <x v="182"/>
    <x v="2"/>
    <x v="9"/>
    <n v="3574303"/>
  </r>
  <r>
    <x v="182"/>
    <x v="2"/>
    <x v="10"/>
    <n v="3361296"/>
  </r>
  <r>
    <x v="182"/>
    <x v="2"/>
    <x v="11"/>
    <n v="4336708"/>
  </r>
  <r>
    <x v="182"/>
    <x v="2"/>
    <x v="12"/>
    <n v="3988628"/>
  </r>
  <r>
    <x v="182"/>
    <x v="2"/>
    <x v="13"/>
    <n v="3852228"/>
  </r>
  <r>
    <x v="182"/>
    <x v="2"/>
    <x v="14"/>
    <n v="5636598"/>
  </r>
  <r>
    <x v="182"/>
    <x v="2"/>
    <x v="15"/>
    <n v="6963283"/>
  </r>
  <r>
    <x v="182"/>
    <x v="2"/>
    <x v="16"/>
    <n v="1737561"/>
  </r>
  <r>
    <x v="183"/>
    <x v="0"/>
    <x v="0"/>
    <n v="14283478"/>
  </r>
  <r>
    <x v="183"/>
    <x v="0"/>
    <x v="1"/>
    <n v="5266621"/>
  </r>
  <r>
    <x v="183"/>
    <x v="0"/>
    <x v="2"/>
    <n v="3718276"/>
  </r>
  <r>
    <x v="183"/>
    <x v="0"/>
    <x v="3"/>
    <n v="4396049"/>
  </r>
  <r>
    <x v="183"/>
    <x v="0"/>
    <x v="4"/>
    <n v="2398853"/>
  </r>
  <r>
    <x v="183"/>
    <x v="0"/>
    <x v="5"/>
    <n v="2232754"/>
  </r>
  <r>
    <x v="183"/>
    <x v="0"/>
    <x v="6"/>
    <n v="1808720"/>
  </r>
  <r>
    <x v="183"/>
    <x v="0"/>
    <x v="7"/>
    <n v="419534"/>
  </r>
  <r>
    <x v="183"/>
    <x v="0"/>
    <x v="8"/>
    <n v="18476872"/>
  </r>
  <r>
    <x v="183"/>
    <x v="0"/>
    <x v="9"/>
    <n v="2608233"/>
  </r>
  <r>
    <x v="183"/>
    <x v="0"/>
    <x v="10"/>
    <n v="2311656"/>
  </r>
  <r>
    <x v="183"/>
    <x v="0"/>
    <x v="11"/>
    <n v="3093191"/>
  </r>
  <r>
    <x v="183"/>
    <x v="0"/>
    <x v="12"/>
    <n v="3032069"/>
  </r>
  <r>
    <x v="183"/>
    <x v="0"/>
    <x v="13"/>
    <n v="2823966"/>
  </r>
  <r>
    <x v="183"/>
    <x v="0"/>
    <x v="14"/>
    <n v="4130137"/>
  </r>
  <r>
    <x v="183"/>
    <x v="0"/>
    <x v="15"/>
    <n v="5155393"/>
  </r>
  <r>
    <x v="183"/>
    <x v="0"/>
    <x v="16"/>
    <n v="1197274"/>
  </r>
  <r>
    <x v="183"/>
    <x v="1"/>
    <x v="0"/>
    <n v="9001294"/>
  </r>
  <r>
    <x v="183"/>
    <x v="1"/>
    <x v="1"/>
    <n v="2838536"/>
  </r>
  <r>
    <x v="183"/>
    <x v="1"/>
    <x v="2"/>
    <n v="1833542"/>
  </r>
  <r>
    <x v="183"/>
    <x v="1"/>
    <x v="3"/>
    <n v="1934580"/>
  </r>
  <r>
    <x v="183"/>
    <x v="1"/>
    <x v="4"/>
    <n v="1056040"/>
  </r>
  <r>
    <x v="183"/>
    <x v="1"/>
    <x v="5"/>
    <n v="1063786"/>
  </r>
  <r>
    <x v="183"/>
    <x v="1"/>
    <x v="6"/>
    <n v="791829"/>
  </r>
  <r>
    <x v="183"/>
    <x v="1"/>
    <x v="7"/>
    <n v="142131"/>
  </r>
  <r>
    <x v="183"/>
    <x v="1"/>
    <x v="8"/>
    <n v="8349390"/>
  </r>
  <r>
    <x v="183"/>
    <x v="1"/>
    <x v="9"/>
    <n v="1063275"/>
  </r>
  <r>
    <x v="183"/>
    <x v="1"/>
    <x v="10"/>
    <n v="1089668"/>
  </r>
  <r>
    <x v="183"/>
    <x v="1"/>
    <x v="11"/>
    <n v="1279524"/>
  </r>
  <r>
    <x v="183"/>
    <x v="1"/>
    <x v="12"/>
    <n v="979016"/>
  </r>
  <r>
    <x v="183"/>
    <x v="1"/>
    <x v="13"/>
    <n v="1031540"/>
  </r>
  <r>
    <x v="183"/>
    <x v="1"/>
    <x v="14"/>
    <n v="1527959"/>
  </r>
  <r>
    <x v="183"/>
    <x v="1"/>
    <x v="15"/>
    <n v="1848746"/>
  </r>
  <r>
    <x v="183"/>
    <x v="1"/>
    <x v="16"/>
    <n v="532143"/>
  </r>
  <r>
    <x v="183"/>
    <x v="2"/>
    <x v="0"/>
    <n v="23284772"/>
  </r>
  <r>
    <x v="183"/>
    <x v="2"/>
    <x v="1"/>
    <n v="8105157"/>
  </r>
  <r>
    <x v="183"/>
    <x v="2"/>
    <x v="2"/>
    <n v="5551818"/>
  </r>
  <r>
    <x v="183"/>
    <x v="2"/>
    <x v="3"/>
    <n v="6330629"/>
  </r>
  <r>
    <x v="183"/>
    <x v="2"/>
    <x v="4"/>
    <n v="3454893"/>
  </r>
  <r>
    <x v="183"/>
    <x v="2"/>
    <x v="5"/>
    <n v="3296540"/>
  </r>
  <r>
    <x v="183"/>
    <x v="2"/>
    <x v="6"/>
    <n v="2600549"/>
  </r>
  <r>
    <x v="183"/>
    <x v="2"/>
    <x v="7"/>
    <n v="561665"/>
  </r>
  <r>
    <x v="183"/>
    <x v="2"/>
    <x v="8"/>
    <n v="26826262"/>
  </r>
  <r>
    <x v="183"/>
    <x v="2"/>
    <x v="9"/>
    <n v="3671508"/>
  </r>
  <r>
    <x v="183"/>
    <x v="2"/>
    <x v="10"/>
    <n v="3401324"/>
  </r>
  <r>
    <x v="183"/>
    <x v="2"/>
    <x v="11"/>
    <n v="4372715"/>
  </r>
  <r>
    <x v="183"/>
    <x v="2"/>
    <x v="12"/>
    <n v="4011085"/>
  </r>
  <r>
    <x v="183"/>
    <x v="2"/>
    <x v="13"/>
    <n v="3855506"/>
  </r>
  <r>
    <x v="183"/>
    <x v="2"/>
    <x v="14"/>
    <n v="5658096"/>
  </r>
  <r>
    <x v="183"/>
    <x v="2"/>
    <x v="15"/>
    <n v="7004139"/>
  </r>
  <r>
    <x v="183"/>
    <x v="2"/>
    <x v="16"/>
    <n v="1729417"/>
  </r>
  <r>
    <x v="184"/>
    <x v="0"/>
    <x v="0"/>
    <n v="13846292"/>
  </r>
  <r>
    <x v="184"/>
    <x v="0"/>
    <x v="1"/>
    <n v="5111543"/>
  </r>
  <r>
    <x v="184"/>
    <x v="0"/>
    <x v="2"/>
    <n v="3617652"/>
  </r>
  <r>
    <x v="184"/>
    <x v="0"/>
    <x v="3"/>
    <n v="4265211"/>
  </r>
  <r>
    <x v="184"/>
    <x v="0"/>
    <x v="4"/>
    <n v="2332568"/>
  </r>
  <r>
    <x v="184"/>
    <x v="0"/>
    <x v="5"/>
    <n v="2168480"/>
  </r>
  <r>
    <x v="184"/>
    <x v="0"/>
    <x v="6"/>
    <n v="1760631"/>
  </r>
  <r>
    <x v="184"/>
    <x v="0"/>
    <x v="7"/>
    <n v="407870"/>
  </r>
  <r>
    <x v="184"/>
    <x v="0"/>
    <x v="8"/>
    <n v="17955154"/>
  </r>
  <r>
    <x v="184"/>
    <x v="0"/>
    <x v="9"/>
    <n v="2524229"/>
  </r>
  <r>
    <x v="184"/>
    <x v="0"/>
    <x v="10"/>
    <n v="2253066"/>
  </r>
  <r>
    <x v="184"/>
    <x v="0"/>
    <x v="11"/>
    <n v="3017669"/>
  </r>
  <r>
    <x v="184"/>
    <x v="0"/>
    <x v="12"/>
    <n v="2943234"/>
  </r>
  <r>
    <x v="184"/>
    <x v="0"/>
    <x v="13"/>
    <n v="2756731"/>
  </r>
  <r>
    <x v="184"/>
    <x v="0"/>
    <x v="14"/>
    <n v="4016579"/>
  </r>
  <r>
    <x v="184"/>
    <x v="0"/>
    <x v="15"/>
    <n v="5024255"/>
  </r>
  <r>
    <x v="184"/>
    <x v="0"/>
    <x v="16"/>
    <n v="1151161"/>
  </r>
  <r>
    <x v="184"/>
    <x v="1"/>
    <x v="0"/>
    <n v="8614517"/>
  </r>
  <r>
    <x v="184"/>
    <x v="1"/>
    <x v="1"/>
    <n v="2749518"/>
  </r>
  <r>
    <x v="184"/>
    <x v="1"/>
    <x v="2"/>
    <n v="1732268"/>
  </r>
  <r>
    <x v="184"/>
    <x v="1"/>
    <x v="3"/>
    <n v="1852734"/>
  </r>
  <r>
    <x v="184"/>
    <x v="1"/>
    <x v="4"/>
    <n v="1009549"/>
  </r>
  <r>
    <x v="184"/>
    <x v="1"/>
    <x v="5"/>
    <n v="1015305"/>
  </r>
  <r>
    <x v="184"/>
    <x v="1"/>
    <x v="6"/>
    <n v="764641"/>
  </r>
  <r>
    <x v="184"/>
    <x v="1"/>
    <x v="7"/>
    <n v="138534"/>
  </r>
  <r>
    <x v="184"/>
    <x v="1"/>
    <x v="8"/>
    <n v="8002220"/>
  </r>
  <r>
    <x v="184"/>
    <x v="1"/>
    <x v="9"/>
    <n v="1026504"/>
  </r>
  <r>
    <x v="184"/>
    <x v="1"/>
    <x v="10"/>
    <n v="1052767"/>
  </r>
  <r>
    <x v="184"/>
    <x v="1"/>
    <x v="11"/>
    <n v="1266882"/>
  </r>
  <r>
    <x v="184"/>
    <x v="1"/>
    <x v="12"/>
    <n v="958610"/>
  </r>
  <r>
    <x v="184"/>
    <x v="1"/>
    <x v="13"/>
    <n v="1033448"/>
  </r>
  <r>
    <x v="184"/>
    <x v="1"/>
    <x v="14"/>
    <n v="1503157"/>
  </r>
  <r>
    <x v="184"/>
    <x v="1"/>
    <x v="15"/>
    <n v="1814793"/>
  </r>
  <r>
    <x v="184"/>
    <x v="1"/>
    <x v="16"/>
    <n v="528948"/>
  </r>
  <r>
    <x v="184"/>
    <x v="2"/>
    <x v="0"/>
    <n v="22460809"/>
  </r>
  <r>
    <x v="184"/>
    <x v="2"/>
    <x v="1"/>
    <n v="7861061"/>
  </r>
  <r>
    <x v="184"/>
    <x v="2"/>
    <x v="2"/>
    <n v="5349920"/>
  </r>
  <r>
    <x v="184"/>
    <x v="2"/>
    <x v="3"/>
    <n v="6117945"/>
  </r>
  <r>
    <x v="184"/>
    <x v="2"/>
    <x v="4"/>
    <n v="3342117"/>
  </r>
  <r>
    <x v="184"/>
    <x v="2"/>
    <x v="5"/>
    <n v="3183785"/>
  </r>
  <r>
    <x v="184"/>
    <x v="2"/>
    <x v="6"/>
    <n v="2525272"/>
  </r>
  <r>
    <x v="184"/>
    <x v="2"/>
    <x v="7"/>
    <n v="546404"/>
  </r>
  <r>
    <x v="184"/>
    <x v="2"/>
    <x v="8"/>
    <n v="25957374"/>
  </r>
  <r>
    <x v="184"/>
    <x v="2"/>
    <x v="9"/>
    <n v="3550733"/>
  </r>
  <r>
    <x v="184"/>
    <x v="2"/>
    <x v="10"/>
    <n v="3305833"/>
  </r>
  <r>
    <x v="184"/>
    <x v="2"/>
    <x v="11"/>
    <n v="4284551"/>
  </r>
  <r>
    <x v="184"/>
    <x v="2"/>
    <x v="12"/>
    <n v="3901844"/>
  </r>
  <r>
    <x v="184"/>
    <x v="2"/>
    <x v="13"/>
    <n v="3790179"/>
  </r>
  <r>
    <x v="184"/>
    <x v="2"/>
    <x v="14"/>
    <n v="5519736"/>
  </r>
  <r>
    <x v="184"/>
    <x v="2"/>
    <x v="15"/>
    <n v="6839048"/>
  </r>
  <r>
    <x v="184"/>
    <x v="2"/>
    <x v="16"/>
    <n v="1680109"/>
  </r>
  <r>
    <x v="185"/>
    <x v="0"/>
    <x v="0"/>
    <n v="13930854"/>
  </r>
  <r>
    <x v="185"/>
    <x v="0"/>
    <x v="1"/>
    <n v="5116408"/>
  </r>
  <r>
    <x v="185"/>
    <x v="0"/>
    <x v="2"/>
    <n v="3630524"/>
  </r>
  <r>
    <x v="185"/>
    <x v="0"/>
    <x v="3"/>
    <n v="4282400"/>
  </r>
  <r>
    <x v="185"/>
    <x v="0"/>
    <x v="4"/>
    <n v="2344922"/>
  </r>
  <r>
    <x v="185"/>
    <x v="0"/>
    <x v="5"/>
    <n v="2170464"/>
  </r>
  <r>
    <x v="185"/>
    <x v="0"/>
    <x v="6"/>
    <n v="1770020"/>
  </r>
  <r>
    <x v="185"/>
    <x v="0"/>
    <x v="7"/>
    <n v="406538"/>
  </r>
  <r>
    <x v="185"/>
    <x v="0"/>
    <x v="8"/>
    <n v="18040849"/>
  </r>
  <r>
    <x v="185"/>
    <x v="0"/>
    <x v="9"/>
    <n v="2530850"/>
  </r>
  <r>
    <x v="185"/>
    <x v="0"/>
    <x v="10"/>
    <n v="2253451"/>
  </r>
  <r>
    <x v="185"/>
    <x v="0"/>
    <x v="11"/>
    <n v="3011921"/>
  </r>
  <r>
    <x v="185"/>
    <x v="0"/>
    <x v="12"/>
    <n v="2939018"/>
  </r>
  <r>
    <x v="185"/>
    <x v="0"/>
    <x v="13"/>
    <n v="2757705"/>
  </r>
  <r>
    <x v="185"/>
    <x v="0"/>
    <x v="14"/>
    <n v="4026991"/>
  </r>
  <r>
    <x v="185"/>
    <x v="0"/>
    <x v="15"/>
    <n v="5047121"/>
  </r>
  <r>
    <x v="185"/>
    <x v="0"/>
    <x v="16"/>
    <n v="1159798"/>
  </r>
  <r>
    <x v="185"/>
    <x v="1"/>
    <x v="0"/>
    <n v="8804788"/>
  </r>
  <r>
    <x v="185"/>
    <x v="1"/>
    <x v="1"/>
    <n v="2806341"/>
  </r>
  <r>
    <x v="185"/>
    <x v="1"/>
    <x v="2"/>
    <n v="1773888"/>
  </r>
  <r>
    <x v="185"/>
    <x v="1"/>
    <x v="3"/>
    <n v="1895127"/>
  </r>
  <r>
    <x v="185"/>
    <x v="1"/>
    <x v="4"/>
    <n v="1032067"/>
  </r>
  <r>
    <x v="185"/>
    <x v="1"/>
    <x v="5"/>
    <n v="1036951"/>
  </r>
  <r>
    <x v="185"/>
    <x v="1"/>
    <x v="6"/>
    <n v="785055"/>
  </r>
  <r>
    <x v="185"/>
    <x v="1"/>
    <x v="7"/>
    <n v="142890"/>
  </r>
  <r>
    <x v="185"/>
    <x v="1"/>
    <x v="8"/>
    <n v="8246973"/>
  </r>
  <r>
    <x v="185"/>
    <x v="1"/>
    <x v="9"/>
    <n v="1210790"/>
  </r>
  <r>
    <x v="185"/>
    <x v="1"/>
    <x v="10"/>
    <n v="1090685"/>
  </r>
  <r>
    <x v="185"/>
    <x v="1"/>
    <x v="11"/>
    <n v="1302197"/>
  </r>
  <r>
    <x v="185"/>
    <x v="1"/>
    <x v="12"/>
    <n v="988788"/>
  </r>
  <r>
    <x v="185"/>
    <x v="1"/>
    <x v="13"/>
    <n v="1084170"/>
  </r>
  <r>
    <x v="185"/>
    <x v="1"/>
    <x v="14"/>
    <n v="1575662"/>
  </r>
  <r>
    <x v="185"/>
    <x v="1"/>
    <x v="15"/>
    <n v="1879488"/>
  </r>
  <r>
    <x v="185"/>
    <x v="1"/>
    <x v="16"/>
    <n v="601509"/>
  </r>
  <r>
    <x v="185"/>
    <x v="2"/>
    <x v="0"/>
    <n v="22735642"/>
  </r>
  <r>
    <x v="185"/>
    <x v="2"/>
    <x v="1"/>
    <n v="7922749"/>
  </r>
  <r>
    <x v="185"/>
    <x v="2"/>
    <x v="2"/>
    <n v="5404412"/>
  </r>
  <r>
    <x v="185"/>
    <x v="2"/>
    <x v="3"/>
    <n v="6177527"/>
  </r>
  <r>
    <x v="185"/>
    <x v="2"/>
    <x v="4"/>
    <n v="3376989"/>
  </r>
  <r>
    <x v="185"/>
    <x v="2"/>
    <x v="5"/>
    <n v="3207415"/>
  </r>
  <r>
    <x v="185"/>
    <x v="2"/>
    <x v="6"/>
    <n v="2555075"/>
  </r>
  <r>
    <x v="185"/>
    <x v="2"/>
    <x v="7"/>
    <n v="549428"/>
  </r>
  <r>
    <x v="185"/>
    <x v="2"/>
    <x v="8"/>
    <n v="26287822"/>
  </r>
  <r>
    <x v="185"/>
    <x v="2"/>
    <x v="9"/>
    <n v="3741640"/>
  </r>
  <r>
    <x v="185"/>
    <x v="2"/>
    <x v="10"/>
    <n v="3344136"/>
  </r>
  <r>
    <x v="185"/>
    <x v="2"/>
    <x v="11"/>
    <n v="4314118"/>
  </r>
  <r>
    <x v="185"/>
    <x v="2"/>
    <x v="12"/>
    <n v="3927806"/>
  </r>
  <r>
    <x v="185"/>
    <x v="2"/>
    <x v="13"/>
    <n v="3841875"/>
  </r>
  <r>
    <x v="185"/>
    <x v="2"/>
    <x v="14"/>
    <n v="5602653"/>
  </r>
  <r>
    <x v="185"/>
    <x v="2"/>
    <x v="15"/>
    <n v="6926609"/>
  </r>
  <r>
    <x v="185"/>
    <x v="2"/>
    <x v="16"/>
    <n v="1761307"/>
  </r>
  <r>
    <x v="186"/>
    <x v="0"/>
    <x v="0"/>
    <n v="13715607"/>
  </r>
  <r>
    <x v="186"/>
    <x v="0"/>
    <x v="1"/>
    <n v="5065796"/>
  </r>
  <r>
    <x v="186"/>
    <x v="0"/>
    <x v="2"/>
    <n v="3562026"/>
  </r>
  <r>
    <x v="186"/>
    <x v="0"/>
    <x v="3"/>
    <n v="4210761"/>
  </r>
  <r>
    <x v="186"/>
    <x v="0"/>
    <x v="4"/>
    <n v="2326634"/>
  </r>
  <r>
    <x v="186"/>
    <x v="0"/>
    <x v="5"/>
    <n v="2156201"/>
  </r>
  <r>
    <x v="186"/>
    <x v="0"/>
    <x v="6"/>
    <n v="1743544"/>
  </r>
  <r>
    <x v="186"/>
    <x v="0"/>
    <x v="7"/>
    <n v="403558"/>
  </r>
  <r>
    <x v="186"/>
    <x v="0"/>
    <x v="8"/>
    <n v="17603144"/>
  </r>
  <r>
    <x v="186"/>
    <x v="0"/>
    <x v="9"/>
    <n v="2523468"/>
  </r>
  <r>
    <x v="186"/>
    <x v="0"/>
    <x v="10"/>
    <n v="2243804"/>
  </r>
  <r>
    <x v="186"/>
    <x v="0"/>
    <x v="11"/>
    <n v="2985639"/>
  </r>
  <r>
    <x v="186"/>
    <x v="0"/>
    <x v="12"/>
    <n v="2911077"/>
  </r>
  <r>
    <x v="186"/>
    <x v="0"/>
    <x v="13"/>
    <n v="2731943"/>
  </r>
  <r>
    <x v="186"/>
    <x v="0"/>
    <x v="14"/>
    <n v="3996387"/>
  </r>
  <r>
    <x v="186"/>
    <x v="0"/>
    <x v="15"/>
    <n v="4979792"/>
  </r>
  <r>
    <x v="186"/>
    <x v="0"/>
    <x v="16"/>
    <n v="1148466"/>
  </r>
  <r>
    <x v="186"/>
    <x v="1"/>
    <x v="0"/>
    <n v="8716225"/>
  </r>
  <r>
    <x v="186"/>
    <x v="1"/>
    <x v="1"/>
    <n v="2938018"/>
  </r>
  <r>
    <x v="186"/>
    <x v="1"/>
    <x v="2"/>
    <n v="1780405"/>
  </r>
  <r>
    <x v="186"/>
    <x v="1"/>
    <x v="3"/>
    <n v="1910076"/>
  </r>
  <r>
    <x v="186"/>
    <x v="1"/>
    <x v="4"/>
    <n v="1041710"/>
  </r>
  <r>
    <x v="186"/>
    <x v="1"/>
    <x v="5"/>
    <n v="1045001"/>
  </r>
  <r>
    <x v="186"/>
    <x v="1"/>
    <x v="6"/>
    <n v="812074"/>
  </r>
  <r>
    <x v="186"/>
    <x v="1"/>
    <x v="7"/>
    <n v="149073"/>
  </r>
  <r>
    <x v="186"/>
    <x v="1"/>
    <x v="8"/>
    <n v="8355207"/>
  </r>
  <r>
    <x v="186"/>
    <x v="1"/>
    <x v="9"/>
    <n v="1728611"/>
  </r>
  <r>
    <x v="186"/>
    <x v="1"/>
    <x v="10"/>
    <n v="1187317"/>
  </r>
  <r>
    <x v="186"/>
    <x v="1"/>
    <x v="11"/>
    <n v="1485225"/>
  </r>
  <r>
    <x v="186"/>
    <x v="1"/>
    <x v="12"/>
    <n v="1130950"/>
  </r>
  <r>
    <x v="186"/>
    <x v="1"/>
    <x v="13"/>
    <n v="1324025"/>
  </r>
  <r>
    <x v="186"/>
    <x v="1"/>
    <x v="14"/>
    <n v="1892211"/>
  </r>
  <r>
    <x v="186"/>
    <x v="1"/>
    <x v="15"/>
    <n v="2071119"/>
  </r>
  <r>
    <x v="186"/>
    <x v="1"/>
    <x v="16"/>
    <n v="702125"/>
  </r>
  <r>
    <x v="186"/>
    <x v="2"/>
    <x v="0"/>
    <n v="22431832"/>
  </r>
  <r>
    <x v="186"/>
    <x v="2"/>
    <x v="1"/>
    <n v="8003814"/>
  </r>
  <r>
    <x v="186"/>
    <x v="2"/>
    <x v="2"/>
    <n v="5342431"/>
  </r>
  <r>
    <x v="186"/>
    <x v="2"/>
    <x v="3"/>
    <n v="6120837"/>
  </r>
  <r>
    <x v="186"/>
    <x v="2"/>
    <x v="4"/>
    <n v="3368344"/>
  </r>
  <r>
    <x v="186"/>
    <x v="2"/>
    <x v="5"/>
    <n v="3201202"/>
  </r>
  <r>
    <x v="186"/>
    <x v="2"/>
    <x v="6"/>
    <n v="2555618"/>
  </r>
  <r>
    <x v="186"/>
    <x v="2"/>
    <x v="7"/>
    <n v="552631"/>
  </r>
  <r>
    <x v="186"/>
    <x v="2"/>
    <x v="8"/>
    <n v="25958351"/>
  </r>
  <r>
    <x v="186"/>
    <x v="2"/>
    <x v="9"/>
    <n v="4252079"/>
  </r>
  <r>
    <x v="186"/>
    <x v="2"/>
    <x v="10"/>
    <n v="3431121"/>
  </r>
  <r>
    <x v="186"/>
    <x v="2"/>
    <x v="11"/>
    <n v="4470864"/>
  </r>
  <r>
    <x v="186"/>
    <x v="2"/>
    <x v="12"/>
    <n v="4042027"/>
  </r>
  <r>
    <x v="186"/>
    <x v="2"/>
    <x v="13"/>
    <n v="4055968"/>
  </r>
  <r>
    <x v="186"/>
    <x v="2"/>
    <x v="14"/>
    <n v="5888598"/>
  </r>
  <r>
    <x v="186"/>
    <x v="2"/>
    <x v="15"/>
    <n v="7050911"/>
  </r>
  <r>
    <x v="186"/>
    <x v="2"/>
    <x v="16"/>
    <n v="1850591"/>
  </r>
  <r>
    <x v="187"/>
    <x v="0"/>
    <x v="0"/>
    <n v="13843400"/>
  </r>
  <r>
    <x v="187"/>
    <x v="0"/>
    <x v="1"/>
    <n v="5089669"/>
  </r>
  <r>
    <x v="187"/>
    <x v="0"/>
    <x v="2"/>
    <n v="3558549"/>
  </r>
  <r>
    <x v="187"/>
    <x v="0"/>
    <x v="3"/>
    <n v="4221005"/>
  </r>
  <r>
    <x v="187"/>
    <x v="0"/>
    <x v="4"/>
    <n v="2299221"/>
  </r>
  <r>
    <x v="187"/>
    <x v="0"/>
    <x v="5"/>
    <n v="2195708"/>
  </r>
  <r>
    <x v="187"/>
    <x v="0"/>
    <x v="6"/>
    <n v="1650805"/>
  </r>
  <r>
    <x v="187"/>
    <x v="0"/>
    <x v="7"/>
    <n v="404556"/>
  </r>
  <r>
    <x v="187"/>
    <x v="0"/>
    <x v="8"/>
    <n v="17486104"/>
  </r>
  <r>
    <x v="187"/>
    <x v="0"/>
    <x v="9"/>
    <n v="2529842"/>
  </r>
  <r>
    <x v="187"/>
    <x v="0"/>
    <x v="10"/>
    <n v="2225195"/>
  </r>
  <r>
    <x v="187"/>
    <x v="0"/>
    <x v="11"/>
    <n v="2939883"/>
  </r>
  <r>
    <x v="187"/>
    <x v="0"/>
    <x v="12"/>
    <n v="2919521"/>
  </r>
  <r>
    <x v="187"/>
    <x v="0"/>
    <x v="13"/>
    <n v="2711879"/>
  </r>
  <r>
    <x v="187"/>
    <x v="0"/>
    <x v="14"/>
    <n v="3943098"/>
  </r>
  <r>
    <x v="187"/>
    <x v="0"/>
    <x v="15"/>
    <n v="4872825"/>
  </r>
  <r>
    <x v="187"/>
    <x v="0"/>
    <x v="16"/>
    <n v="1179739"/>
  </r>
  <r>
    <x v="187"/>
    <x v="1"/>
    <x v="0"/>
    <n v="8500957"/>
  </r>
  <r>
    <x v="187"/>
    <x v="1"/>
    <x v="1"/>
    <n v="2941857"/>
  </r>
  <r>
    <x v="187"/>
    <x v="1"/>
    <x v="2"/>
    <n v="1742140"/>
  </r>
  <r>
    <x v="187"/>
    <x v="1"/>
    <x v="3"/>
    <n v="1897226"/>
  </r>
  <r>
    <x v="187"/>
    <x v="1"/>
    <x v="4"/>
    <n v="1000600"/>
  </r>
  <r>
    <x v="187"/>
    <x v="1"/>
    <x v="5"/>
    <n v="1039904"/>
  </r>
  <r>
    <x v="187"/>
    <x v="1"/>
    <x v="6"/>
    <n v="789388"/>
  </r>
  <r>
    <x v="187"/>
    <x v="1"/>
    <x v="7"/>
    <n v="141730"/>
  </r>
  <r>
    <x v="187"/>
    <x v="1"/>
    <x v="8"/>
    <n v="8129719"/>
  </r>
  <r>
    <x v="187"/>
    <x v="1"/>
    <x v="9"/>
    <n v="1905887"/>
  </r>
  <r>
    <x v="187"/>
    <x v="1"/>
    <x v="10"/>
    <n v="1203384"/>
  </r>
  <r>
    <x v="187"/>
    <x v="1"/>
    <x v="11"/>
    <n v="1506433"/>
  </r>
  <r>
    <x v="187"/>
    <x v="1"/>
    <x v="12"/>
    <n v="1192050"/>
  </r>
  <r>
    <x v="187"/>
    <x v="1"/>
    <x v="13"/>
    <n v="1442589"/>
  </r>
  <r>
    <x v="187"/>
    <x v="1"/>
    <x v="14"/>
    <n v="1999947"/>
  </r>
  <r>
    <x v="187"/>
    <x v="1"/>
    <x v="15"/>
    <n v="2165351"/>
  </r>
  <r>
    <x v="187"/>
    <x v="1"/>
    <x v="16"/>
    <n v="769169"/>
  </r>
  <r>
    <x v="187"/>
    <x v="2"/>
    <x v="0"/>
    <n v="22344357"/>
  </r>
  <r>
    <x v="187"/>
    <x v="2"/>
    <x v="1"/>
    <n v="8031526"/>
  </r>
  <r>
    <x v="187"/>
    <x v="2"/>
    <x v="2"/>
    <n v="5300689"/>
  </r>
  <r>
    <x v="187"/>
    <x v="2"/>
    <x v="3"/>
    <n v="6118231"/>
  </r>
  <r>
    <x v="187"/>
    <x v="2"/>
    <x v="4"/>
    <n v="3299821"/>
  </r>
  <r>
    <x v="187"/>
    <x v="2"/>
    <x v="5"/>
    <n v="3235612"/>
  </r>
  <r>
    <x v="187"/>
    <x v="2"/>
    <x v="6"/>
    <n v="2440193"/>
  </r>
  <r>
    <x v="187"/>
    <x v="2"/>
    <x v="7"/>
    <n v="546286"/>
  </r>
  <r>
    <x v="187"/>
    <x v="2"/>
    <x v="8"/>
    <n v="25615823"/>
  </r>
  <r>
    <x v="187"/>
    <x v="2"/>
    <x v="9"/>
    <n v="4435729"/>
  </r>
  <r>
    <x v="187"/>
    <x v="2"/>
    <x v="10"/>
    <n v="3428579"/>
  </r>
  <r>
    <x v="187"/>
    <x v="2"/>
    <x v="11"/>
    <n v="4446316"/>
  </r>
  <r>
    <x v="187"/>
    <x v="2"/>
    <x v="12"/>
    <n v="4111571"/>
  </r>
  <r>
    <x v="187"/>
    <x v="2"/>
    <x v="13"/>
    <n v="4154468"/>
  </r>
  <r>
    <x v="187"/>
    <x v="2"/>
    <x v="14"/>
    <n v="5943045"/>
  </r>
  <r>
    <x v="187"/>
    <x v="2"/>
    <x v="15"/>
    <n v="7038176"/>
  </r>
  <r>
    <x v="187"/>
    <x v="2"/>
    <x v="16"/>
    <n v="1948908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47000">
  <r>
    <x v="0"/>
    <s v="합계"/>
    <x v="0"/>
    <x v="0"/>
    <n v="1796823"/>
  </r>
  <r>
    <x v="0"/>
    <s v="합계"/>
    <x v="0"/>
    <x v="1"/>
    <n v="879613"/>
  </r>
  <r>
    <x v="0"/>
    <s v="합계"/>
    <x v="0"/>
    <x v="2"/>
    <n v="624627"/>
  </r>
  <r>
    <x v="0"/>
    <s v="합계"/>
    <x v="0"/>
    <x v="3"/>
    <n v="1169214"/>
  </r>
  <r>
    <x v="0"/>
    <s v="합계"/>
    <x v="0"/>
    <x v="4"/>
    <n v="981423"/>
  </r>
  <r>
    <x v="0"/>
    <s v="합계"/>
    <x v="0"/>
    <x v="5"/>
    <n v="772669"/>
  </r>
  <r>
    <x v="0"/>
    <s v="합계"/>
    <x v="0"/>
    <x v="6"/>
    <n v="918592"/>
  </r>
  <r>
    <x v="0"/>
    <s v="합계"/>
    <x v="0"/>
    <x v="7"/>
    <n v="555320"/>
  </r>
  <r>
    <x v="0"/>
    <s v="합계"/>
    <x v="0"/>
    <x v="8"/>
    <n v="1014728"/>
  </r>
  <r>
    <x v="0"/>
    <s v="합계"/>
    <x v="0"/>
    <x v="9"/>
    <n v="609050"/>
  </r>
  <r>
    <x v="0"/>
    <s v="합계"/>
    <x v="0"/>
    <x v="10"/>
    <n v="782722"/>
  </r>
  <r>
    <x v="0"/>
    <s v="합계"/>
    <x v="0"/>
    <x v="11"/>
    <n v="774546"/>
  </r>
  <r>
    <x v="0"/>
    <s v="합계"/>
    <x v="0"/>
    <x v="12"/>
    <n v="972211"/>
  </r>
  <r>
    <x v="0"/>
    <s v="합계"/>
    <x v="0"/>
    <x v="13"/>
    <n v="683682"/>
  </r>
  <r>
    <x v="0"/>
    <s v="합계"/>
    <x v="0"/>
    <x v="14"/>
    <n v="1226291"/>
  </r>
  <r>
    <x v="0"/>
    <s v="합계"/>
    <x v="0"/>
    <x v="15"/>
    <n v="657443"/>
  </r>
  <r>
    <x v="0"/>
    <s v="합계"/>
    <x v="0"/>
    <x v="16"/>
    <n v="859377"/>
  </r>
  <r>
    <x v="0"/>
    <s v="합계"/>
    <x v="0"/>
    <x v="17"/>
    <n v="1503312"/>
  </r>
  <r>
    <x v="0"/>
    <s v="합계"/>
    <x v="0"/>
    <x v="18"/>
    <n v="876393"/>
  </r>
  <r>
    <x v="0"/>
    <s v="합계"/>
    <x v="0"/>
    <x v="19"/>
    <n v="1056232"/>
  </r>
  <r>
    <x v="0"/>
    <s v="합계"/>
    <x v="0"/>
    <x v="20"/>
    <n v="618709"/>
  </r>
  <r>
    <x v="0"/>
    <s v="합계"/>
    <x v="0"/>
    <x v="21"/>
    <n v="830437"/>
  </r>
  <r>
    <x v="0"/>
    <s v="합계"/>
    <x v="0"/>
    <x v="22"/>
    <n v="739392"/>
  </r>
  <r>
    <x v="0"/>
    <s v="합계"/>
    <x v="0"/>
    <x v="23"/>
    <n v="749950"/>
  </r>
  <r>
    <x v="0"/>
    <s v="합계"/>
    <x v="0"/>
    <x v="24"/>
    <n v="769254"/>
  </r>
  <r>
    <x v="0"/>
    <s v="합계"/>
    <x v="1"/>
    <x v="25"/>
    <n v="291915"/>
  </r>
  <r>
    <x v="0"/>
    <s v="합계"/>
    <x v="1"/>
    <x v="26"/>
    <n v="514515"/>
  </r>
  <r>
    <x v="0"/>
    <s v="합계"/>
    <x v="1"/>
    <x v="27"/>
    <n v="326646"/>
  </r>
  <r>
    <x v="0"/>
    <s v="합계"/>
    <x v="1"/>
    <x v="28"/>
    <n v="526817"/>
  </r>
  <r>
    <x v="0"/>
    <s v="합계"/>
    <x v="1"/>
    <x v="29"/>
    <n v="243723"/>
  </r>
  <r>
    <x v="0"/>
    <s v="합계"/>
    <x v="1"/>
    <x v="30"/>
    <n v="557557"/>
  </r>
  <r>
    <x v="0"/>
    <s v="합계"/>
    <x v="1"/>
    <x v="31"/>
    <n v="852814"/>
  </r>
  <r>
    <x v="0"/>
    <s v="합계"/>
    <x v="1"/>
    <x v="32"/>
    <n v="538292"/>
  </r>
  <r>
    <x v="0"/>
    <s v="합계"/>
    <x v="1"/>
    <x v="33"/>
    <n v="483132"/>
  </r>
  <r>
    <x v="0"/>
    <s v="합계"/>
    <x v="1"/>
    <x v="34"/>
    <n v="583218"/>
  </r>
  <r>
    <x v="0"/>
    <s v="합계"/>
    <x v="1"/>
    <x v="35"/>
    <n v="290686"/>
  </r>
  <r>
    <x v="0"/>
    <s v="합계"/>
    <x v="1"/>
    <x v="36"/>
    <n v="388577"/>
  </r>
  <r>
    <x v="0"/>
    <s v="합계"/>
    <x v="1"/>
    <x v="37"/>
    <n v="392694"/>
  </r>
  <r>
    <x v="0"/>
    <s v="합계"/>
    <x v="1"/>
    <x v="38"/>
    <n v="222442"/>
  </r>
  <r>
    <x v="0"/>
    <s v="합계"/>
    <x v="1"/>
    <x v="39"/>
    <n v="159380"/>
  </r>
  <r>
    <x v="0"/>
    <s v="합계"/>
    <x v="1"/>
    <x v="40"/>
    <n v="974710"/>
  </r>
  <r>
    <x v="0"/>
    <s v="합계"/>
    <x v="2"/>
    <x v="41"/>
    <n v="328632"/>
  </r>
  <r>
    <x v="0"/>
    <s v="합계"/>
    <x v="2"/>
    <x v="42"/>
    <n v="1204566"/>
  </r>
  <r>
    <x v="0"/>
    <s v="합계"/>
    <x v="2"/>
    <x v="43"/>
    <n v="372358"/>
  </r>
  <r>
    <x v="0"/>
    <s v="합계"/>
    <x v="2"/>
    <x v="44"/>
    <n v="710638"/>
  </r>
  <r>
    <x v="0"/>
    <s v="합계"/>
    <x v="2"/>
    <x v="45"/>
    <n v="916755"/>
  </r>
  <r>
    <x v="0"/>
    <s v="합계"/>
    <x v="2"/>
    <x v="46"/>
    <n v="401598"/>
  </r>
  <r>
    <x v="0"/>
    <s v="합계"/>
    <x v="2"/>
    <x v="47"/>
    <n v="867768"/>
  </r>
  <r>
    <x v="0"/>
    <s v="합계"/>
    <x v="2"/>
    <x v="48"/>
    <n v="435995"/>
  </r>
  <r>
    <x v="0"/>
    <s v="합계"/>
    <x v="3"/>
    <x v="49"/>
    <n v="153474"/>
  </r>
  <r>
    <x v="0"/>
    <s v="합계"/>
    <x v="3"/>
    <x v="50"/>
    <n v="610212"/>
  </r>
  <r>
    <x v="0"/>
    <s v="합계"/>
    <x v="3"/>
    <x v="51"/>
    <n v="1121915"/>
  </r>
  <r>
    <x v="0"/>
    <s v="합계"/>
    <x v="3"/>
    <x v="52"/>
    <n v="163866"/>
  </r>
  <r>
    <x v="0"/>
    <s v="합계"/>
    <x v="3"/>
    <x v="53"/>
    <n v="810368"/>
  </r>
  <r>
    <x v="0"/>
    <s v="합계"/>
    <x v="3"/>
    <x v="54"/>
    <n v="1086705"/>
  </r>
  <r>
    <x v="0"/>
    <s v="합계"/>
    <x v="3"/>
    <x v="55"/>
    <n v="981128"/>
  </r>
  <r>
    <x v="0"/>
    <s v="합계"/>
    <x v="3"/>
    <x v="56"/>
    <n v="705728"/>
  </r>
  <r>
    <x v="0"/>
    <s v="합계"/>
    <x v="3"/>
    <x v="57"/>
    <n v="30229"/>
  </r>
  <r>
    <x v="0"/>
    <s v="합계"/>
    <x v="3"/>
    <x v="58"/>
    <n v="458550"/>
  </r>
  <r>
    <x v="0"/>
    <s v="합계"/>
    <x v="4"/>
    <x v="59"/>
    <n v="875277"/>
  </r>
  <r>
    <x v="0"/>
    <s v="합계"/>
    <x v="4"/>
    <x v="60"/>
    <n v="413614"/>
  </r>
  <r>
    <x v="0"/>
    <s v="합계"/>
    <x v="4"/>
    <x v="61"/>
    <n v="335126"/>
  </r>
  <r>
    <x v="0"/>
    <s v="합계"/>
    <x v="4"/>
    <x v="62"/>
    <n v="922217"/>
  </r>
  <r>
    <x v="0"/>
    <s v="합계"/>
    <x v="4"/>
    <x v="63"/>
    <n v="733794"/>
  </r>
  <r>
    <x v="0"/>
    <s v="합계"/>
    <x v="5"/>
    <x v="64"/>
    <n v="379629"/>
  </r>
  <r>
    <x v="0"/>
    <s v="합계"/>
    <x v="5"/>
    <x v="65"/>
    <n v="514267"/>
  </r>
  <r>
    <x v="0"/>
    <s v="합계"/>
    <x v="5"/>
    <x v="66"/>
    <n v="1056415"/>
  </r>
  <r>
    <x v="0"/>
    <s v="합계"/>
    <x v="5"/>
    <x v="67"/>
    <n v="696824"/>
  </r>
  <r>
    <x v="0"/>
    <s v="합계"/>
    <x v="5"/>
    <x v="68"/>
    <n v="578326"/>
  </r>
  <r>
    <x v="0"/>
    <s v="합계"/>
    <x v="6"/>
    <x v="69"/>
    <n v="844293"/>
  </r>
  <r>
    <x v="0"/>
    <s v="합계"/>
    <x v="6"/>
    <x v="70"/>
    <n v="329517"/>
  </r>
  <r>
    <x v="0"/>
    <s v="합계"/>
    <x v="6"/>
    <x v="71"/>
    <n v="390461"/>
  </r>
  <r>
    <x v="0"/>
    <s v="합계"/>
    <x v="6"/>
    <x v="72"/>
    <n v="432926"/>
  </r>
  <r>
    <x v="0"/>
    <s v="합계"/>
    <x v="6"/>
    <x v="73"/>
    <n v="402069"/>
  </r>
  <r>
    <x v="0"/>
    <s v="합계"/>
    <x v="7"/>
    <x v="74"/>
    <n v="493215"/>
  </r>
  <r>
    <x v="0"/>
    <s v="합계"/>
    <x v="8"/>
    <x v="75"/>
    <n v="136814"/>
  </r>
  <r>
    <x v="0"/>
    <s v="합계"/>
    <x v="8"/>
    <x v="76"/>
    <n v="839842"/>
  </r>
  <r>
    <x v="0"/>
    <s v="합계"/>
    <x v="8"/>
    <x v="77"/>
    <n v="677294"/>
  </r>
  <r>
    <x v="0"/>
    <s v="합계"/>
    <x v="8"/>
    <x v="78"/>
    <n v="543302"/>
  </r>
  <r>
    <x v="0"/>
    <s v="합계"/>
    <x v="8"/>
    <x v="79"/>
    <n v="159009"/>
  </r>
  <r>
    <x v="0"/>
    <s v="합계"/>
    <x v="8"/>
    <x v="80"/>
    <n v="706927"/>
  </r>
  <r>
    <x v="0"/>
    <s v="합계"/>
    <x v="8"/>
    <x v="81"/>
    <n v="564674"/>
  </r>
  <r>
    <x v="0"/>
    <s v="합계"/>
    <x v="8"/>
    <x v="82"/>
    <n v="412391"/>
  </r>
  <r>
    <x v="0"/>
    <s v="합계"/>
    <x v="8"/>
    <x v="83"/>
    <n v="559930"/>
  </r>
  <r>
    <x v="0"/>
    <s v="합계"/>
    <x v="8"/>
    <x v="84"/>
    <n v="696699"/>
  </r>
  <r>
    <x v="0"/>
    <s v="합계"/>
    <x v="8"/>
    <x v="85"/>
    <n v="1001242"/>
  </r>
  <r>
    <x v="0"/>
    <s v="합계"/>
    <x v="8"/>
    <x v="86"/>
    <n v="186594"/>
  </r>
  <r>
    <x v="0"/>
    <s v="합계"/>
    <x v="8"/>
    <x v="87"/>
    <n v="1710314"/>
  </r>
  <r>
    <x v="0"/>
    <s v="합계"/>
    <x v="8"/>
    <x v="88"/>
    <n v="1163674"/>
  </r>
  <r>
    <x v="0"/>
    <s v="합계"/>
    <x v="8"/>
    <x v="89"/>
    <n v="507304"/>
  </r>
  <r>
    <x v="0"/>
    <s v="합계"/>
    <x v="8"/>
    <x v="90"/>
    <n v="480355"/>
  </r>
  <r>
    <x v="0"/>
    <s v="합계"/>
    <x v="8"/>
    <x v="91"/>
    <n v="682633"/>
  </r>
  <r>
    <x v="0"/>
    <s v="합계"/>
    <x v="8"/>
    <x v="92"/>
    <n v="693854"/>
  </r>
  <r>
    <x v="0"/>
    <s v="합계"/>
    <x v="8"/>
    <x v="93"/>
    <n v="546119"/>
  </r>
  <r>
    <x v="0"/>
    <s v="합계"/>
    <x v="8"/>
    <x v="94"/>
    <n v="545175"/>
  </r>
  <r>
    <x v="0"/>
    <s v="합계"/>
    <x v="8"/>
    <x v="95"/>
    <n v="868844"/>
  </r>
  <r>
    <x v="0"/>
    <s v="합계"/>
    <x v="8"/>
    <x v="96"/>
    <n v="841593"/>
  </r>
  <r>
    <x v="0"/>
    <s v="합계"/>
    <x v="8"/>
    <x v="97"/>
    <n v="637082"/>
  </r>
  <r>
    <x v="0"/>
    <s v="합계"/>
    <x v="8"/>
    <x v="98"/>
    <n v="381581"/>
  </r>
  <r>
    <x v="0"/>
    <s v="합계"/>
    <x v="8"/>
    <x v="99"/>
    <n v="791438"/>
  </r>
  <r>
    <x v="0"/>
    <s v="합계"/>
    <x v="8"/>
    <x v="100"/>
    <n v="507551"/>
  </r>
  <r>
    <x v="0"/>
    <s v="합계"/>
    <x v="8"/>
    <x v="101"/>
    <n v="384056"/>
  </r>
  <r>
    <x v="0"/>
    <s v="합계"/>
    <x v="8"/>
    <x v="102"/>
    <n v="215141"/>
  </r>
  <r>
    <x v="0"/>
    <s v="합계"/>
    <x v="8"/>
    <x v="103"/>
    <n v="220267"/>
  </r>
  <r>
    <x v="0"/>
    <s v="합계"/>
    <x v="8"/>
    <x v="104"/>
    <n v="77123"/>
  </r>
  <r>
    <x v="0"/>
    <s v="합계"/>
    <x v="8"/>
    <x v="105"/>
    <n v="352644"/>
  </r>
  <r>
    <x v="0"/>
    <s v="합계"/>
    <x v="8"/>
    <x v="106"/>
    <n v="748880"/>
  </r>
  <r>
    <x v="0"/>
    <s v="합계"/>
    <x v="8"/>
    <x v="107"/>
    <n v="573799"/>
  </r>
  <r>
    <x v="0"/>
    <s v="합계"/>
    <x v="8"/>
    <x v="108"/>
    <n v="476384"/>
  </r>
  <r>
    <x v="0"/>
    <s v="합계"/>
    <x v="8"/>
    <x v="109"/>
    <n v="291432"/>
  </r>
  <r>
    <x v="0"/>
    <s v="합계"/>
    <x v="8"/>
    <x v="110"/>
    <n v="840859"/>
  </r>
  <r>
    <x v="0"/>
    <s v="합계"/>
    <x v="8"/>
    <x v="111"/>
    <n v="468790"/>
  </r>
  <r>
    <x v="0"/>
    <s v="합계"/>
    <x v="8"/>
    <x v="112"/>
    <n v="808842"/>
  </r>
  <r>
    <x v="0"/>
    <s v="합계"/>
    <x v="8"/>
    <x v="113"/>
    <n v="896537"/>
  </r>
  <r>
    <x v="0"/>
    <s v="합계"/>
    <x v="8"/>
    <x v="114"/>
    <n v="334268"/>
  </r>
  <r>
    <x v="0"/>
    <s v="합계"/>
    <x v="8"/>
    <x v="115"/>
    <n v="490165"/>
  </r>
  <r>
    <x v="0"/>
    <s v="합계"/>
    <x v="8"/>
    <x v="116"/>
    <n v="1312259"/>
  </r>
  <r>
    <x v="0"/>
    <s v="합계"/>
    <x v="9"/>
    <x v="117"/>
    <n v="576199"/>
  </r>
  <r>
    <x v="0"/>
    <s v="합계"/>
    <x v="9"/>
    <x v="118"/>
    <n v="74674"/>
  </r>
  <r>
    <x v="0"/>
    <s v="합계"/>
    <x v="9"/>
    <x v="119"/>
    <n v="179233"/>
  </r>
  <r>
    <x v="0"/>
    <s v="합계"/>
    <x v="9"/>
    <x v="120"/>
    <n v="143034"/>
  </r>
  <r>
    <x v="0"/>
    <s v="합계"/>
    <x v="9"/>
    <x v="121"/>
    <n v="245010"/>
  </r>
  <r>
    <x v="0"/>
    <s v="합계"/>
    <x v="9"/>
    <x v="122"/>
    <n v="31435"/>
  </r>
  <r>
    <x v="0"/>
    <s v="합계"/>
    <x v="9"/>
    <x v="123"/>
    <n v="98019"/>
  </r>
  <r>
    <x v="0"/>
    <s v="합계"/>
    <x v="9"/>
    <x v="124"/>
    <n v="58984"/>
  </r>
  <r>
    <x v="0"/>
    <s v="합계"/>
    <x v="9"/>
    <x v="125"/>
    <n v="709257"/>
  </r>
  <r>
    <x v="0"/>
    <s v="합계"/>
    <x v="9"/>
    <x v="126"/>
    <n v="74584"/>
  </r>
  <r>
    <x v="0"/>
    <s v="합계"/>
    <x v="9"/>
    <x v="127"/>
    <n v="89060"/>
  </r>
  <r>
    <x v="0"/>
    <s v="합계"/>
    <x v="9"/>
    <x v="128"/>
    <n v="73206"/>
  </r>
  <r>
    <x v="0"/>
    <s v="합계"/>
    <x v="9"/>
    <x v="129"/>
    <n v="646091"/>
  </r>
  <r>
    <x v="0"/>
    <s v="합계"/>
    <x v="9"/>
    <x v="130"/>
    <n v="95339"/>
  </r>
  <r>
    <x v="0"/>
    <s v="합계"/>
    <x v="9"/>
    <x v="131"/>
    <n v="129219"/>
  </r>
  <r>
    <x v="0"/>
    <s v="합계"/>
    <x v="9"/>
    <x v="132"/>
    <n v="152545"/>
  </r>
  <r>
    <x v="0"/>
    <s v="합계"/>
    <x v="9"/>
    <x v="133"/>
    <n v="48700"/>
  </r>
  <r>
    <x v="0"/>
    <s v="합계"/>
    <x v="9"/>
    <x v="134"/>
    <n v="95978"/>
  </r>
  <r>
    <x v="0"/>
    <s v="합계"/>
    <x v="10"/>
    <x v="135"/>
    <n v="65015"/>
  </r>
  <r>
    <x v="0"/>
    <s v="합계"/>
    <x v="10"/>
    <x v="136"/>
    <n v="57913"/>
  </r>
  <r>
    <x v="0"/>
    <s v="합계"/>
    <x v="10"/>
    <x v="137"/>
    <n v="53973"/>
  </r>
  <r>
    <x v="0"/>
    <s v="합계"/>
    <x v="10"/>
    <x v="138"/>
    <n v="75763"/>
  </r>
  <r>
    <x v="0"/>
    <s v="합계"/>
    <x v="10"/>
    <x v="139"/>
    <n v="86987"/>
  </r>
  <r>
    <x v="0"/>
    <s v="합계"/>
    <x v="10"/>
    <x v="140"/>
    <n v="179836"/>
  </r>
  <r>
    <x v="0"/>
    <s v="합계"/>
    <x v="10"/>
    <x v="141"/>
    <n v="287733"/>
  </r>
  <r>
    <x v="0"/>
    <s v="합계"/>
    <x v="10"/>
    <x v="142"/>
    <n v="53810"/>
  </r>
  <r>
    <x v="0"/>
    <s v="합계"/>
    <x v="10"/>
    <x v="143"/>
    <n v="132566"/>
  </r>
  <r>
    <x v="0"/>
    <s v="합계"/>
    <x v="10"/>
    <x v="144"/>
    <n v="371179"/>
  </r>
  <r>
    <x v="0"/>
    <s v="합계"/>
    <x v="10"/>
    <x v="145"/>
    <n v="425227"/>
  </r>
  <r>
    <x v="0"/>
    <s v="합계"/>
    <x v="10"/>
    <x v="146"/>
    <n v="352193"/>
  </r>
  <r>
    <x v="0"/>
    <s v="합계"/>
    <x v="10"/>
    <x v="147"/>
    <n v="539016"/>
  </r>
  <r>
    <x v="0"/>
    <s v="합계"/>
    <x v="10"/>
    <x v="148"/>
    <n v="448893"/>
  </r>
  <r>
    <x v="0"/>
    <s v="합계"/>
    <x v="11"/>
    <x v="149"/>
    <n v="64150"/>
  </r>
  <r>
    <x v="0"/>
    <s v="합계"/>
    <x v="11"/>
    <x v="150"/>
    <n v="248056"/>
  </r>
  <r>
    <x v="0"/>
    <s v="합계"/>
    <x v="11"/>
    <x v="151"/>
    <n v="100191"/>
  </r>
  <r>
    <x v="0"/>
    <s v="합계"/>
    <x v="11"/>
    <x v="152"/>
    <n v="230781"/>
  </r>
  <r>
    <x v="0"/>
    <s v="합계"/>
    <x v="11"/>
    <x v="153"/>
    <n v="322586"/>
  </r>
  <r>
    <x v="0"/>
    <s v="합계"/>
    <x v="11"/>
    <x v="154"/>
    <n v="220542"/>
  </r>
  <r>
    <x v="0"/>
    <s v="합계"/>
    <x v="11"/>
    <x v="155"/>
    <n v="115291"/>
  </r>
  <r>
    <x v="0"/>
    <s v="합계"/>
    <x v="11"/>
    <x v="156"/>
    <n v="332844"/>
  </r>
  <r>
    <x v="0"/>
    <s v="합계"/>
    <x v="11"/>
    <x v="157"/>
    <n v="105704"/>
  </r>
  <r>
    <x v="0"/>
    <s v="합계"/>
    <x v="11"/>
    <x v="158"/>
    <n v="643000"/>
  </r>
  <r>
    <x v="0"/>
    <s v="합계"/>
    <x v="11"/>
    <x v="159"/>
    <n v="153477"/>
  </r>
  <r>
    <x v="0"/>
    <s v="합계"/>
    <x v="11"/>
    <x v="160"/>
    <n v="566942"/>
  </r>
  <r>
    <x v="0"/>
    <s v="합계"/>
    <x v="11"/>
    <x v="161"/>
    <n v="716203"/>
  </r>
  <r>
    <x v="0"/>
    <s v="합계"/>
    <x v="11"/>
    <x v="162"/>
    <n v="56419"/>
  </r>
  <r>
    <x v="0"/>
    <s v="합계"/>
    <x v="11"/>
    <x v="163"/>
    <n v="105350"/>
  </r>
  <r>
    <x v="0"/>
    <s v="합계"/>
    <x v="11"/>
    <x v="164"/>
    <n v="162412"/>
  </r>
  <r>
    <x v="0"/>
    <s v="합계"/>
    <x v="12"/>
    <x v="165"/>
    <n v="91260"/>
  </r>
  <r>
    <x v="0"/>
    <s v="합계"/>
    <x v="12"/>
    <x v="166"/>
    <n v="586759"/>
  </r>
  <r>
    <x v="0"/>
    <s v="합계"/>
    <x v="12"/>
    <x v="167"/>
    <n v="173003"/>
  </r>
  <r>
    <x v="0"/>
    <s v="합계"/>
    <x v="12"/>
    <x v="168"/>
    <n v="165861"/>
  </r>
  <r>
    <x v="0"/>
    <s v="합계"/>
    <x v="12"/>
    <x v="169"/>
    <n v="61976"/>
  </r>
  <r>
    <x v="0"/>
    <s v="합계"/>
    <x v="12"/>
    <x v="170"/>
    <n v="102341"/>
  </r>
  <r>
    <x v="0"/>
    <s v="합계"/>
    <x v="12"/>
    <x v="171"/>
    <n v="42087"/>
  </r>
  <r>
    <x v="0"/>
    <s v="합계"/>
    <x v="12"/>
    <x v="172"/>
    <n v="177531"/>
  </r>
  <r>
    <x v="0"/>
    <s v="합계"/>
    <x v="12"/>
    <x v="173"/>
    <n v="627644"/>
  </r>
  <r>
    <x v="0"/>
    <s v="합계"/>
    <x v="12"/>
    <x v="174"/>
    <n v="46219"/>
  </r>
  <r>
    <x v="0"/>
    <s v="합계"/>
    <x v="12"/>
    <x v="175"/>
    <n v="31838"/>
  </r>
  <r>
    <x v="0"/>
    <s v="합계"/>
    <x v="12"/>
    <x v="176"/>
    <n v="630999"/>
  </r>
  <r>
    <x v="0"/>
    <s v="합계"/>
    <x v="12"/>
    <x v="177"/>
    <n v="811147"/>
  </r>
  <r>
    <x v="0"/>
    <s v="합계"/>
    <x v="12"/>
    <x v="178"/>
    <n v="211605"/>
  </r>
  <r>
    <x v="0"/>
    <s v="합계"/>
    <x v="12"/>
    <x v="179"/>
    <n v="37660"/>
  </r>
  <r>
    <x v="0"/>
    <s v="합계"/>
    <x v="13"/>
    <x v="180"/>
    <n v="60479"/>
  </r>
  <r>
    <x v="0"/>
    <s v="합계"/>
    <x v="13"/>
    <x v="181"/>
    <n v="102583"/>
  </r>
  <r>
    <x v="0"/>
    <s v="합계"/>
    <x v="13"/>
    <x v="182"/>
    <n v="48694"/>
  </r>
  <r>
    <x v="0"/>
    <s v="합계"/>
    <x v="13"/>
    <x v="183"/>
    <n v="231516"/>
  </r>
  <r>
    <x v="0"/>
    <s v="합계"/>
    <x v="13"/>
    <x v="184"/>
    <n v="47254"/>
  </r>
  <r>
    <x v="0"/>
    <s v="합계"/>
    <x v="13"/>
    <x v="185"/>
    <n v="195815"/>
  </r>
  <r>
    <x v="0"/>
    <s v="합계"/>
    <x v="13"/>
    <x v="186"/>
    <n v="103769"/>
  </r>
  <r>
    <x v="0"/>
    <s v="합계"/>
    <x v="13"/>
    <x v="187"/>
    <n v="548518"/>
  </r>
  <r>
    <x v="0"/>
    <s v="합계"/>
    <x v="13"/>
    <x v="188"/>
    <n v="144601"/>
  </r>
  <r>
    <x v="0"/>
    <s v="합계"/>
    <x v="13"/>
    <x v="189"/>
    <n v="78901"/>
  </r>
  <r>
    <x v="0"/>
    <s v="합계"/>
    <x v="13"/>
    <x v="190"/>
    <n v="545824"/>
  </r>
  <r>
    <x v="0"/>
    <s v="합계"/>
    <x v="13"/>
    <x v="191"/>
    <n v="47878"/>
  </r>
  <r>
    <x v="0"/>
    <s v="합계"/>
    <x v="13"/>
    <x v="192"/>
    <n v="636194"/>
  </r>
  <r>
    <x v="0"/>
    <s v="합계"/>
    <x v="13"/>
    <x v="193"/>
    <n v="89743"/>
  </r>
  <r>
    <x v="0"/>
    <s v="합계"/>
    <x v="13"/>
    <x v="194"/>
    <n v="106200"/>
  </r>
  <r>
    <x v="0"/>
    <s v="합계"/>
    <x v="13"/>
    <x v="195"/>
    <n v="72353"/>
  </r>
  <r>
    <x v="0"/>
    <s v="합계"/>
    <x v="13"/>
    <x v="196"/>
    <n v="77993"/>
  </r>
  <r>
    <x v="0"/>
    <s v="합계"/>
    <x v="13"/>
    <x v="197"/>
    <n v="60941"/>
  </r>
  <r>
    <x v="0"/>
    <s v="합계"/>
    <x v="13"/>
    <x v="198"/>
    <n v="50434"/>
  </r>
  <r>
    <x v="0"/>
    <s v="합계"/>
    <x v="13"/>
    <x v="199"/>
    <n v="57344"/>
  </r>
  <r>
    <x v="0"/>
    <s v="합계"/>
    <x v="13"/>
    <x v="200"/>
    <n v="113848"/>
  </r>
  <r>
    <x v="0"/>
    <s v="합계"/>
    <x v="13"/>
    <x v="201"/>
    <n v="106173"/>
  </r>
  <r>
    <x v="0"/>
    <s v="합계"/>
    <x v="14"/>
    <x v="202"/>
    <n v="528500"/>
  </r>
  <r>
    <x v="0"/>
    <s v="합계"/>
    <x v="14"/>
    <x v="203"/>
    <n v="600149"/>
  </r>
  <r>
    <x v="0"/>
    <s v="합계"/>
    <x v="14"/>
    <x v="204"/>
    <n v="61424"/>
  </r>
  <r>
    <x v="0"/>
    <s v="합계"/>
    <x v="14"/>
    <x v="205"/>
    <n v="795360"/>
  </r>
  <r>
    <x v="0"/>
    <s v="합계"/>
    <x v="14"/>
    <x v="206"/>
    <n v="45610"/>
  </r>
  <r>
    <x v="0"/>
    <s v="합계"/>
    <x v="14"/>
    <x v="207"/>
    <n v="278601"/>
  </r>
  <r>
    <x v="0"/>
    <s v="합계"/>
    <x v="14"/>
    <x v="208"/>
    <n v="139403"/>
  </r>
  <r>
    <x v="0"/>
    <s v="합계"/>
    <x v="14"/>
    <x v="209"/>
    <n v="48317"/>
  </r>
  <r>
    <x v="0"/>
    <s v="합계"/>
    <x v="14"/>
    <x v="210"/>
    <n v="189778"/>
  </r>
  <r>
    <x v="0"/>
    <s v="합계"/>
    <x v="14"/>
    <x v="211"/>
    <n v="80475"/>
  </r>
  <r>
    <x v="0"/>
    <s v="합계"/>
    <x v="14"/>
    <x v="212"/>
    <n v="345183"/>
  </r>
  <r>
    <x v="0"/>
    <s v="합계"/>
    <x v="14"/>
    <x v="213"/>
    <n v="89672"/>
  </r>
  <r>
    <x v="0"/>
    <s v="합계"/>
    <x v="14"/>
    <x v="214"/>
    <n v="21761"/>
  </r>
  <r>
    <x v="0"/>
    <s v="합계"/>
    <x v="14"/>
    <x v="215"/>
    <n v="216889"/>
  </r>
  <r>
    <x v="0"/>
    <s v="합계"/>
    <x v="14"/>
    <x v="216"/>
    <n v="196370"/>
  </r>
  <r>
    <x v="0"/>
    <s v="합계"/>
    <x v="14"/>
    <x v="217"/>
    <n v="76309"/>
  </r>
  <r>
    <x v="0"/>
    <s v="합계"/>
    <x v="14"/>
    <x v="218"/>
    <n v="10389"/>
  </r>
  <r>
    <x v="0"/>
    <s v="합계"/>
    <x v="14"/>
    <x v="219"/>
    <n v="100158"/>
  </r>
  <r>
    <x v="0"/>
    <s v="합계"/>
    <x v="14"/>
    <x v="220"/>
    <n v="80776"/>
  </r>
  <r>
    <x v="0"/>
    <s v="합계"/>
    <x v="14"/>
    <x v="221"/>
    <n v="90351"/>
  </r>
  <r>
    <x v="0"/>
    <s v="합계"/>
    <x v="14"/>
    <x v="222"/>
    <n v="42755"/>
  </r>
  <r>
    <x v="0"/>
    <s v="합계"/>
    <x v="14"/>
    <x v="223"/>
    <n v="222779"/>
  </r>
  <r>
    <x v="0"/>
    <s v="합계"/>
    <x v="14"/>
    <x v="224"/>
    <n v="488812"/>
  </r>
  <r>
    <x v="0"/>
    <s v="합계"/>
    <x v="14"/>
    <x v="225"/>
    <n v="539521"/>
  </r>
  <r>
    <x v="0"/>
    <s v="합계"/>
    <x v="15"/>
    <x v="226"/>
    <n v="480340"/>
  </r>
  <r>
    <x v="0"/>
    <s v="합계"/>
    <x v="15"/>
    <x v="227"/>
    <n v="89434"/>
  </r>
  <r>
    <x v="0"/>
    <s v="합계"/>
    <x v="15"/>
    <x v="228"/>
    <n v="100052"/>
  </r>
  <r>
    <x v="0"/>
    <s v="합계"/>
    <x v="15"/>
    <x v="229"/>
    <n v="981006"/>
  </r>
  <r>
    <x v="0"/>
    <s v="합계"/>
    <x v="15"/>
    <x v="230"/>
    <n v="89511"/>
  </r>
  <r>
    <x v="0"/>
    <s v="합계"/>
    <x v="15"/>
    <x v="231"/>
    <n v="199767"/>
  </r>
  <r>
    <x v="0"/>
    <s v="합계"/>
    <x v="15"/>
    <x v="232"/>
    <n v="239748"/>
  </r>
  <r>
    <x v="0"/>
    <s v="합계"/>
    <x v="15"/>
    <x v="233"/>
    <n v="73392"/>
  </r>
  <r>
    <x v="0"/>
    <s v="합계"/>
    <x v="15"/>
    <x v="234"/>
    <n v="609953"/>
  </r>
  <r>
    <x v="0"/>
    <s v="합계"/>
    <x v="15"/>
    <x v="235"/>
    <n v="43357"/>
  </r>
  <r>
    <x v="0"/>
    <s v="합계"/>
    <x v="15"/>
    <x v="236"/>
    <n v="734345"/>
  </r>
  <r>
    <x v="0"/>
    <s v="합계"/>
    <x v="15"/>
    <x v="237"/>
    <n v="115773"/>
  </r>
  <r>
    <x v="0"/>
    <s v="합계"/>
    <x v="15"/>
    <x v="238"/>
    <n v="355575"/>
  </r>
  <r>
    <x v="0"/>
    <s v="합계"/>
    <x v="15"/>
    <x v="239"/>
    <n v="364058"/>
  </r>
  <r>
    <x v="0"/>
    <s v="합계"/>
    <x v="15"/>
    <x v="240"/>
    <n v="532694"/>
  </r>
  <r>
    <x v="0"/>
    <s v="합계"/>
    <x v="15"/>
    <x v="241"/>
    <n v="468892"/>
  </r>
  <r>
    <x v="0"/>
    <s v="합계"/>
    <x v="15"/>
    <x v="242"/>
    <n v="334894"/>
  </r>
  <r>
    <x v="0"/>
    <s v="합계"/>
    <x v="15"/>
    <x v="243"/>
    <n v="311471"/>
  </r>
  <r>
    <x v="0"/>
    <s v="합계"/>
    <x v="15"/>
    <x v="244"/>
    <n v="76130"/>
  </r>
  <r>
    <x v="0"/>
    <s v="합계"/>
    <x v="15"/>
    <x v="245"/>
    <n v="127042"/>
  </r>
  <r>
    <x v="0"/>
    <s v="합계"/>
    <x v="15"/>
    <x v="246"/>
    <n v="59058"/>
  </r>
  <r>
    <x v="0"/>
    <s v="합계"/>
    <x v="15"/>
    <x v="247"/>
    <n v="73366"/>
  </r>
  <r>
    <x v="0"/>
    <s v="합계"/>
    <x v="16"/>
    <x v="248"/>
    <n v="444213"/>
  </r>
  <r>
    <x v="0"/>
    <s v="합계"/>
    <x v="16"/>
    <x v="249"/>
    <n v="1112353"/>
  </r>
  <r>
    <x v="1"/>
    <s v="합계"/>
    <x v="0"/>
    <x v="0"/>
    <n v="2005527"/>
  </r>
  <r>
    <x v="1"/>
    <s v="합계"/>
    <x v="0"/>
    <x v="1"/>
    <n v="901604"/>
  </r>
  <r>
    <x v="1"/>
    <s v="합계"/>
    <x v="0"/>
    <x v="2"/>
    <n v="627506"/>
  </r>
  <r>
    <x v="1"/>
    <s v="합계"/>
    <x v="0"/>
    <x v="3"/>
    <n v="1186974"/>
  </r>
  <r>
    <x v="1"/>
    <s v="합계"/>
    <x v="0"/>
    <x v="4"/>
    <n v="1001011"/>
  </r>
  <r>
    <x v="1"/>
    <s v="합계"/>
    <x v="0"/>
    <x v="5"/>
    <n v="782824"/>
  </r>
  <r>
    <x v="1"/>
    <s v="합계"/>
    <x v="0"/>
    <x v="6"/>
    <n v="936971"/>
  </r>
  <r>
    <x v="1"/>
    <s v="합계"/>
    <x v="0"/>
    <x v="7"/>
    <n v="585956"/>
  </r>
  <r>
    <x v="1"/>
    <s v="합계"/>
    <x v="0"/>
    <x v="8"/>
    <n v="1050623"/>
  </r>
  <r>
    <x v="1"/>
    <s v="합계"/>
    <x v="0"/>
    <x v="9"/>
    <n v="615360"/>
  </r>
  <r>
    <x v="1"/>
    <s v="합계"/>
    <x v="0"/>
    <x v="10"/>
    <n v="814290"/>
  </r>
  <r>
    <x v="1"/>
    <s v="합계"/>
    <x v="0"/>
    <x v="11"/>
    <n v="804851"/>
  </r>
  <r>
    <x v="1"/>
    <s v="합계"/>
    <x v="0"/>
    <x v="12"/>
    <n v="1023873"/>
  </r>
  <r>
    <x v="1"/>
    <s v="합계"/>
    <x v="0"/>
    <x v="13"/>
    <n v="708276"/>
  </r>
  <r>
    <x v="1"/>
    <s v="합계"/>
    <x v="0"/>
    <x v="14"/>
    <n v="1367439"/>
  </r>
  <r>
    <x v="1"/>
    <s v="합계"/>
    <x v="0"/>
    <x v="15"/>
    <n v="697167"/>
  </r>
  <r>
    <x v="1"/>
    <s v="합계"/>
    <x v="0"/>
    <x v="16"/>
    <n v="880456"/>
  </r>
  <r>
    <x v="1"/>
    <s v="합계"/>
    <x v="0"/>
    <x v="17"/>
    <n v="1548312"/>
  </r>
  <r>
    <x v="1"/>
    <s v="합계"/>
    <x v="0"/>
    <x v="18"/>
    <n v="897600"/>
  </r>
  <r>
    <x v="1"/>
    <s v="합계"/>
    <x v="0"/>
    <x v="19"/>
    <n v="1120313"/>
  </r>
  <r>
    <x v="1"/>
    <s v="합계"/>
    <x v="0"/>
    <x v="20"/>
    <n v="645158"/>
  </r>
  <r>
    <x v="1"/>
    <s v="합계"/>
    <x v="0"/>
    <x v="21"/>
    <n v="834567"/>
  </r>
  <r>
    <x v="1"/>
    <s v="합계"/>
    <x v="0"/>
    <x v="22"/>
    <n v="816898"/>
  </r>
  <r>
    <x v="1"/>
    <s v="합계"/>
    <x v="0"/>
    <x v="23"/>
    <n v="871059"/>
  </r>
  <r>
    <x v="1"/>
    <s v="합계"/>
    <x v="0"/>
    <x v="24"/>
    <n v="773527"/>
  </r>
  <r>
    <x v="1"/>
    <s v="합계"/>
    <x v="1"/>
    <x v="25"/>
    <n v="324003"/>
  </r>
  <r>
    <x v="1"/>
    <s v="합계"/>
    <x v="1"/>
    <x v="26"/>
    <n v="529371"/>
  </r>
  <r>
    <x v="1"/>
    <s v="합계"/>
    <x v="1"/>
    <x v="27"/>
    <n v="304439"/>
  </r>
  <r>
    <x v="1"/>
    <s v="합계"/>
    <x v="1"/>
    <x v="28"/>
    <n v="534480"/>
  </r>
  <r>
    <x v="1"/>
    <s v="합계"/>
    <x v="1"/>
    <x v="29"/>
    <n v="266638"/>
  </r>
  <r>
    <x v="1"/>
    <s v="합계"/>
    <x v="1"/>
    <x v="30"/>
    <n v="586903"/>
  </r>
  <r>
    <x v="1"/>
    <s v="합계"/>
    <x v="1"/>
    <x v="31"/>
    <n v="851273"/>
  </r>
  <r>
    <x v="1"/>
    <s v="합계"/>
    <x v="1"/>
    <x v="32"/>
    <n v="554870"/>
  </r>
  <r>
    <x v="1"/>
    <s v="합계"/>
    <x v="1"/>
    <x v="33"/>
    <n v="512737"/>
  </r>
  <r>
    <x v="1"/>
    <s v="합계"/>
    <x v="1"/>
    <x v="34"/>
    <n v="581690"/>
  </r>
  <r>
    <x v="1"/>
    <s v="합계"/>
    <x v="1"/>
    <x v="35"/>
    <n v="329183"/>
  </r>
  <r>
    <x v="1"/>
    <s v="합계"/>
    <x v="1"/>
    <x v="36"/>
    <n v="384702"/>
  </r>
  <r>
    <x v="1"/>
    <s v="합계"/>
    <x v="1"/>
    <x v="37"/>
    <n v="417692"/>
  </r>
  <r>
    <x v="1"/>
    <s v="합계"/>
    <x v="1"/>
    <x v="38"/>
    <n v="207309"/>
  </r>
  <r>
    <x v="1"/>
    <s v="합계"/>
    <x v="1"/>
    <x v="39"/>
    <n v="174406"/>
  </r>
  <r>
    <x v="1"/>
    <s v="합계"/>
    <x v="1"/>
    <x v="40"/>
    <n v="972029"/>
  </r>
  <r>
    <x v="1"/>
    <s v="합계"/>
    <x v="2"/>
    <x v="41"/>
    <n v="343056"/>
  </r>
  <r>
    <x v="1"/>
    <s v="합계"/>
    <x v="2"/>
    <x v="42"/>
    <n v="1241414"/>
  </r>
  <r>
    <x v="1"/>
    <s v="합계"/>
    <x v="2"/>
    <x v="43"/>
    <n v="376262"/>
  </r>
  <r>
    <x v="1"/>
    <s v="합계"/>
    <x v="2"/>
    <x v="44"/>
    <n v="716302"/>
  </r>
  <r>
    <x v="1"/>
    <s v="합계"/>
    <x v="2"/>
    <x v="45"/>
    <n v="948855"/>
  </r>
  <r>
    <x v="1"/>
    <s v="합계"/>
    <x v="2"/>
    <x v="46"/>
    <n v="416082"/>
  </r>
  <r>
    <x v="1"/>
    <s v="합계"/>
    <x v="2"/>
    <x v="47"/>
    <n v="899014"/>
  </r>
  <r>
    <x v="1"/>
    <s v="합계"/>
    <x v="2"/>
    <x v="48"/>
    <n v="463061"/>
  </r>
  <r>
    <x v="1"/>
    <s v="합계"/>
    <x v="3"/>
    <x v="49"/>
    <n v="134359"/>
  </r>
  <r>
    <x v="1"/>
    <s v="합계"/>
    <x v="3"/>
    <x v="50"/>
    <n v="615629"/>
  </r>
  <r>
    <x v="1"/>
    <s v="합계"/>
    <x v="3"/>
    <x v="51"/>
    <n v="1148309"/>
  </r>
  <r>
    <x v="1"/>
    <s v="합계"/>
    <x v="3"/>
    <x v="52"/>
    <n v="168518"/>
  </r>
  <r>
    <x v="1"/>
    <s v="합계"/>
    <x v="3"/>
    <x v="53"/>
    <n v="831599"/>
  </r>
  <r>
    <x v="1"/>
    <s v="합계"/>
    <x v="3"/>
    <x v="54"/>
    <n v="1107877"/>
  </r>
  <r>
    <x v="1"/>
    <s v="합계"/>
    <x v="3"/>
    <x v="55"/>
    <n v="1011573"/>
  </r>
  <r>
    <x v="1"/>
    <s v="합계"/>
    <x v="3"/>
    <x v="56"/>
    <n v="713716"/>
  </r>
  <r>
    <x v="1"/>
    <s v="합계"/>
    <x v="3"/>
    <x v="57"/>
    <n v="27756"/>
  </r>
  <r>
    <x v="1"/>
    <s v="합계"/>
    <x v="3"/>
    <x v="58"/>
    <n v="459404"/>
  </r>
  <r>
    <x v="1"/>
    <s v="합계"/>
    <x v="4"/>
    <x v="59"/>
    <n v="896194"/>
  </r>
  <r>
    <x v="1"/>
    <s v="합계"/>
    <x v="4"/>
    <x v="60"/>
    <n v="419429"/>
  </r>
  <r>
    <x v="1"/>
    <s v="합계"/>
    <x v="4"/>
    <x v="61"/>
    <n v="342500"/>
  </r>
  <r>
    <x v="1"/>
    <s v="합계"/>
    <x v="4"/>
    <x v="62"/>
    <n v="943299"/>
  </r>
  <r>
    <x v="1"/>
    <s v="합계"/>
    <x v="4"/>
    <x v="63"/>
    <n v="756167"/>
  </r>
  <r>
    <x v="1"/>
    <s v="합계"/>
    <x v="5"/>
    <x v="64"/>
    <n v="399709"/>
  </r>
  <r>
    <x v="1"/>
    <s v="합계"/>
    <x v="5"/>
    <x v="65"/>
    <n v="516481"/>
  </r>
  <r>
    <x v="1"/>
    <s v="합계"/>
    <x v="5"/>
    <x v="66"/>
    <n v="1084320"/>
  </r>
  <r>
    <x v="1"/>
    <s v="합계"/>
    <x v="5"/>
    <x v="67"/>
    <n v="729250"/>
  </r>
  <r>
    <x v="1"/>
    <s v="합계"/>
    <x v="5"/>
    <x v="68"/>
    <n v="589827"/>
  </r>
  <r>
    <x v="1"/>
    <s v="합계"/>
    <x v="6"/>
    <x v="69"/>
    <n v="869429"/>
  </r>
  <r>
    <x v="1"/>
    <s v="합계"/>
    <x v="6"/>
    <x v="70"/>
    <n v="351285"/>
  </r>
  <r>
    <x v="1"/>
    <s v="합계"/>
    <x v="6"/>
    <x v="71"/>
    <n v="398618"/>
  </r>
  <r>
    <x v="1"/>
    <s v="합계"/>
    <x v="6"/>
    <x v="72"/>
    <n v="436826"/>
  </r>
  <r>
    <x v="1"/>
    <s v="합계"/>
    <x v="6"/>
    <x v="73"/>
    <n v="413389"/>
  </r>
  <r>
    <x v="1"/>
    <s v="합계"/>
    <x v="7"/>
    <x v="74"/>
    <n v="510587"/>
  </r>
  <r>
    <x v="1"/>
    <s v="합계"/>
    <x v="8"/>
    <x v="75"/>
    <n v="132617"/>
  </r>
  <r>
    <x v="1"/>
    <s v="합계"/>
    <x v="8"/>
    <x v="76"/>
    <n v="835246"/>
  </r>
  <r>
    <x v="1"/>
    <s v="합계"/>
    <x v="8"/>
    <x v="77"/>
    <n v="684026"/>
  </r>
  <r>
    <x v="1"/>
    <s v="합계"/>
    <x v="8"/>
    <x v="78"/>
    <n v="536533"/>
  </r>
  <r>
    <x v="1"/>
    <s v="합계"/>
    <x v="8"/>
    <x v="79"/>
    <n v="162481"/>
  </r>
  <r>
    <x v="1"/>
    <s v="합계"/>
    <x v="8"/>
    <x v="80"/>
    <n v="713794"/>
  </r>
  <r>
    <x v="1"/>
    <s v="합계"/>
    <x v="8"/>
    <x v="81"/>
    <n v="557004"/>
  </r>
  <r>
    <x v="1"/>
    <s v="합계"/>
    <x v="8"/>
    <x v="82"/>
    <n v="417364"/>
  </r>
  <r>
    <x v="1"/>
    <s v="합계"/>
    <x v="8"/>
    <x v="83"/>
    <n v="574116"/>
  </r>
  <r>
    <x v="1"/>
    <s v="합계"/>
    <x v="8"/>
    <x v="84"/>
    <n v="713595"/>
  </r>
  <r>
    <x v="1"/>
    <s v="합계"/>
    <x v="8"/>
    <x v="85"/>
    <n v="1009279"/>
  </r>
  <r>
    <x v="1"/>
    <s v="합계"/>
    <x v="8"/>
    <x v="86"/>
    <n v="189790"/>
  </r>
  <r>
    <x v="1"/>
    <s v="합계"/>
    <x v="8"/>
    <x v="87"/>
    <n v="1745495"/>
  </r>
  <r>
    <x v="1"/>
    <s v="합계"/>
    <x v="8"/>
    <x v="88"/>
    <n v="1218207"/>
  </r>
  <r>
    <x v="1"/>
    <s v="합계"/>
    <x v="8"/>
    <x v="89"/>
    <n v="514680"/>
  </r>
  <r>
    <x v="1"/>
    <s v="합계"/>
    <x v="8"/>
    <x v="90"/>
    <n v="496838"/>
  </r>
  <r>
    <x v="1"/>
    <s v="합계"/>
    <x v="8"/>
    <x v="91"/>
    <n v="696579"/>
  </r>
  <r>
    <x v="1"/>
    <s v="합계"/>
    <x v="8"/>
    <x v="92"/>
    <n v="724467"/>
  </r>
  <r>
    <x v="1"/>
    <s v="합계"/>
    <x v="8"/>
    <x v="93"/>
    <n v="552286"/>
  </r>
  <r>
    <x v="1"/>
    <s v="합계"/>
    <x v="8"/>
    <x v="94"/>
    <n v="554400"/>
  </r>
  <r>
    <x v="1"/>
    <s v="합계"/>
    <x v="8"/>
    <x v="95"/>
    <n v="891891"/>
  </r>
  <r>
    <x v="1"/>
    <s v="합계"/>
    <x v="8"/>
    <x v="96"/>
    <n v="872243"/>
  </r>
  <r>
    <x v="1"/>
    <s v="합계"/>
    <x v="8"/>
    <x v="97"/>
    <n v="644747"/>
  </r>
  <r>
    <x v="1"/>
    <s v="합계"/>
    <x v="8"/>
    <x v="98"/>
    <n v="395405"/>
  </r>
  <r>
    <x v="1"/>
    <s v="합계"/>
    <x v="8"/>
    <x v="99"/>
    <n v="819230"/>
  </r>
  <r>
    <x v="1"/>
    <s v="합계"/>
    <x v="8"/>
    <x v="100"/>
    <n v="513828"/>
  </r>
  <r>
    <x v="1"/>
    <s v="합계"/>
    <x v="8"/>
    <x v="101"/>
    <n v="392937"/>
  </r>
  <r>
    <x v="1"/>
    <s v="합계"/>
    <x v="8"/>
    <x v="102"/>
    <n v="206473"/>
  </r>
  <r>
    <x v="1"/>
    <s v="합계"/>
    <x v="8"/>
    <x v="103"/>
    <n v="217974"/>
  </r>
  <r>
    <x v="1"/>
    <s v="합계"/>
    <x v="8"/>
    <x v="104"/>
    <n v="79908"/>
  </r>
  <r>
    <x v="1"/>
    <s v="합계"/>
    <x v="8"/>
    <x v="105"/>
    <n v="364310"/>
  </r>
  <r>
    <x v="1"/>
    <s v="합계"/>
    <x v="8"/>
    <x v="106"/>
    <n v="759085"/>
  </r>
  <r>
    <x v="1"/>
    <s v="합계"/>
    <x v="8"/>
    <x v="107"/>
    <n v="576372"/>
  </r>
  <r>
    <x v="1"/>
    <s v="합계"/>
    <x v="8"/>
    <x v="108"/>
    <n v="489702"/>
  </r>
  <r>
    <x v="1"/>
    <s v="합계"/>
    <x v="8"/>
    <x v="109"/>
    <n v="296451"/>
  </r>
  <r>
    <x v="1"/>
    <s v="합계"/>
    <x v="8"/>
    <x v="110"/>
    <n v="845407"/>
  </r>
  <r>
    <x v="1"/>
    <s v="합계"/>
    <x v="8"/>
    <x v="111"/>
    <n v="481378"/>
  </r>
  <r>
    <x v="1"/>
    <s v="합계"/>
    <x v="8"/>
    <x v="112"/>
    <n v="806815"/>
  </r>
  <r>
    <x v="1"/>
    <s v="합계"/>
    <x v="8"/>
    <x v="113"/>
    <n v="935028"/>
  </r>
  <r>
    <x v="1"/>
    <s v="합계"/>
    <x v="8"/>
    <x v="114"/>
    <n v="337991"/>
  </r>
  <r>
    <x v="1"/>
    <s v="합계"/>
    <x v="8"/>
    <x v="115"/>
    <n v="475988"/>
  </r>
  <r>
    <x v="1"/>
    <s v="합계"/>
    <x v="8"/>
    <x v="116"/>
    <n v="1393774"/>
  </r>
  <r>
    <x v="1"/>
    <s v="합계"/>
    <x v="9"/>
    <x v="117"/>
    <n v="535594"/>
  </r>
  <r>
    <x v="1"/>
    <s v="합계"/>
    <x v="9"/>
    <x v="118"/>
    <n v="64433"/>
  </r>
  <r>
    <x v="1"/>
    <s v="합계"/>
    <x v="9"/>
    <x v="119"/>
    <n v="173666"/>
  </r>
  <r>
    <x v="1"/>
    <s v="합계"/>
    <x v="9"/>
    <x v="120"/>
    <n v="136211"/>
  </r>
  <r>
    <x v="1"/>
    <s v="합계"/>
    <x v="9"/>
    <x v="121"/>
    <n v="223531"/>
  </r>
  <r>
    <x v="1"/>
    <s v="합계"/>
    <x v="9"/>
    <x v="122"/>
    <n v="31649"/>
  </r>
  <r>
    <x v="1"/>
    <s v="합계"/>
    <x v="9"/>
    <x v="123"/>
    <n v="66731"/>
  </r>
  <r>
    <x v="1"/>
    <s v="합계"/>
    <x v="9"/>
    <x v="124"/>
    <n v="57463"/>
  </r>
  <r>
    <x v="1"/>
    <s v="합계"/>
    <x v="9"/>
    <x v="125"/>
    <n v="726757"/>
  </r>
  <r>
    <x v="1"/>
    <s v="합계"/>
    <x v="9"/>
    <x v="126"/>
    <n v="60796"/>
  </r>
  <r>
    <x v="1"/>
    <s v="합계"/>
    <x v="9"/>
    <x v="127"/>
    <n v="90161"/>
  </r>
  <r>
    <x v="1"/>
    <s v="합계"/>
    <x v="9"/>
    <x v="128"/>
    <n v="73493"/>
  </r>
  <r>
    <x v="1"/>
    <s v="합계"/>
    <x v="9"/>
    <x v="129"/>
    <n v="660336"/>
  </r>
  <r>
    <x v="1"/>
    <s v="합계"/>
    <x v="9"/>
    <x v="130"/>
    <n v="93381"/>
  </r>
  <r>
    <x v="1"/>
    <s v="합계"/>
    <x v="9"/>
    <x v="131"/>
    <n v="108646"/>
  </r>
  <r>
    <x v="1"/>
    <s v="합계"/>
    <x v="9"/>
    <x v="132"/>
    <n v="147664"/>
  </r>
  <r>
    <x v="1"/>
    <s v="합계"/>
    <x v="9"/>
    <x v="133"/>
    <n v="55696"/>
  </r>
  <r>
    <x v="1"/>
    <s v="합계"/>
    <x v="9"/>
    <x v="134"/>
    <n v="87668"/>
  </r>
  <r>
    <x v="1"/>
    <s v="합계"/>
    <x v="10"/>
    <x v="135"/>
    <n v="67724"/>
  </r>
  <r>
    <x v="1"/>
    <s v="합계"/>
    <x v="10"/>
    <x v="136"/>
    <n v="56529"/>
  </r>
  <r>
    <x v="1"/>
    <s v="합계"/>
    <x v="10"/>
    <x v="137"/>
    <n v="55485"/>
  </r>
  <r>
    <x v="1"/>
    <s v="합계"/>
    <x v="10"/>
    <x v="138"/>
    <n v="76316"/>
  </r>
  <r>
    <x v="1"/>
    <s v="합계"/>
    <x v="10"/>
    <x v="139"/>
    <n v="83988"/>
  </r>
  <r>
    <x v="1"/>
    <s v="합계"/>
    <x v="10"/>
    <x v="140"/>
    <n v="189249"/>
  </r>
  <r>
    <x v="1"/>
    <s v="합계"/>
    <x v="10"/>
    <x v="141"/>
    <n v="294727"/>
  </r>
  <r>
    <x v="1"/>
    <s v="합계"/>
    <x v="10"/>
    <x v="142"/>
    <n v="53976"/>
  </r>
  <r>
    <x v="1"/>
    <s v="합계"/>
    <x v="10"/>
    <x v="143"/>
    <n v="140587"/>
  </r>
  <r>
    <x v="1"/>
    <s v="합계"/>
    <x v="10"/>
    <x v="144"/>
    <n v="374974"/>
  </r>
  <r>
    <x v="1"/>
    <s v="합계"/>
    <x v="10"/>
    <x v="145"/>
    <n v="436694"/>
  </r>
  <r>
    <x v="1"/>
    <s v="합계"/>
    <x v="10"/>
    <x v="146"/>
    <n v="362049"/>
  </r>
  <r>
    <x v="1"/>
    <s v="합계"/>
    <x v="10"/>
    <x v="147"/>
    <n v="564343"/>
  </r>
  <r>
    <x v="1"/>
    <s v="합계"/>
    <x v="10"/>
    <x v="148"/>
    <n v="458504"/>
  </r>
  <r>
    <x v="1"/>
    <s v="합계"/>
    <x v="11"/>
    <x v="149"/>
    <n v="65748"/>
  </r>
  <r>
    <x v="1"/>
    <s v="합계"/>
    <x v="11"/>
    <x v="150"/>
    <n v="243644"/>
  </r>
  <r>
    <x v="1"/>
    <s v="합계"/>
    <x v="11"/>
    <x v="151"/>
    <n v="104481"/>
  </r>
  <r>
    <x v="1"/>
    <s v="합계"/>
    <x v="11"/>
    <x v="152"/>
    <n v="237651"/>
  </r>
  <r>
    <x v="1"/>
    <s v="합계"/>
    <x v="11"/>
    <x v="153"/>
    <n v="316300"/>
  </r>
  <r>
    <x v="1"/>
    <s v="합계"/>
    <x v="11"/>
    <x v="154"/>
    <n v="216214"/>
  </r>
  <r>
    <x v="1"/>
    <s v="합계"/>
    <x v="11"/>
    <x v="155"/>
    <n v="115119"/>
  </r>
  <r>
    <x v="1"/>
    <s v="합계"/>
    <x v="11"/>
    <x v="156"/>
    <n v="334772"/>
  </r>
  <r>
    <x v="1"/>
    <s v="합계"/>
    <x v="11"/>
    <x v="157"/>
    <n v="102245"/>
  </r>
  <r>
    <x v="1"/>
    <s v="합계"/>
    <x v="11"/>
    <x v="158"/>
    <n v="662276"/>
  </r>
  <r>
    <x v="1"/>
    <s v="합계"/>
    <x v="11"/>
    <x v="159"/>
    <n v="152166"/>
  </r>
  <r>
    <x v="1"/>
    <s v="합계"/>
    <x v="11"/>
    <x v="160"/>
    <n v="577164"/>
  </r>
  <r>
    <x v="1"/>
    <s v="합계"/>
    <x v="11"/>
    <x v="161"/>
    <n v="736008"/>
  </r>
  <r>
    <x v="1"/>
    <s v="합계"/>
    <x v="11"/>
    <x v="162"/>
    <n v="55757"/>
  </r>
  <r>
    <x v="1"/>
    <s v="합계"/>
    <x v="11"/>
    <x v="163"/>
    <n v="100121"/>
  </r>
  <r>
    <x v="1"/>
    <s v="합계"/>
    <x v="11"/>
    <x v="164"/>
    <n v="162581"/>
  </r>
  <r>
    <x v="1"/>
    <s v="합계"/>
    <x v="12"/>
    <x v="165"/>
    <n v="92463"/>
  </r>
  <r>
    <x v="1"/>
    <s v="합계"/>
    <x v="12"/>
    <x v="166"/>
    <n v="590214"/>
  </r>
  <r>
    <x v="1"/>
    <s v="합계"/>
    <x v="12"/>
    <x v="167"/>
    <n v="175845"/>
  </r>
  <r>
    <x v="1"/>
    <s v="합계"/>
    <x v="12"/>
    <x v="168"/>
    <n v="170294"/>
  </r>
  <r>
    <x v="1"/>
    <s v="합계"/>
    <x v="12"/>
    <x v="169"/>
    <n v="62017"/>
  </r>
  <r>
    <x v="1"/>
    <s v="합계"/>
    <x v="12"/>
    <x v="170"/>
    <n v="98367"/>
  </r>
  <r>
    <x v="1"/>
    <s v="합계"/>
    <x v="12"/>
    <x v="171"/>
    <n v="42445"/>
  </r>
  <r>
    <x v="1"/>
    <s v="합계"/>
    <x v="12"/>
    <x v="172"/>
    <n v="185873"/>
  </r>
  <r>
    <x v="1"/>
    <s v="합계"/>
    <x v="12"/>
    <x v="173"/>
    <n v="651384"/>
  </r>
  <r>
    <x v="1"/>
    <s v="합계"/>
    <x v="12"/>
    <x v="174"/>
    <n v="46020"/>
  </r>
  <r>
    <x v="1"/>
    <s v="합계"/>
    <x v="12"/>
    <x v="175"/>
    <n v="32099"/>
  </r>
  <r>
    <x v="1"/>
    <s v="합계"/>
    <x v="12"/>
    <x v="176"/>
    <n v="652532"/>
  </r>
  <r>
    <x v="1"/>
    <s v="합계"/>
    <x v="12"/>
    <x v="177"/>
    <n v="841155"/>
  </r>
  <r>
    <x v="1"/>
    <s v="합계"/>
    <x v="12"/>
    <x v="178"/>
    <n v="210915"/>
  </r>
  <r>
    <x v="1"/>
    <s v="합계"/>
    <x v="12"/>
    <x v="179"/>
    <n v="37740"/>
  </r>
  <r>
    <x v="1"/>
    <s v="합계"/>
    <x v="13"/>
    <x v="180"/>
    <n v="60836"/>
  </r>
  <r>
    <x v="1"/>
    <s v="합계"/>
    <x v="13"/>
    <x v="181"/>
    <n v="100673"/>
  </r>
  <r>
    <x v="1"/>
    <s v="합계"/>
    <x v="13"/>
    <x v="182"/>
    <n v="50184"/>
  </r>
  <r>
    <x v="1"/>
    <s v="합계"/>
    <x v="13"/>
    <x v="183"/>
    <n v="241484"/>
  </r>
  <r>
    <x v="1"/>
    <s v="합계"/>
    <x v="13"/>
    <x v="184"/>
    <n v="46748"/>
  </r>
  <r>
    <x v="1"/>
    <s v="합계"/>
    <x v="13"/>
    <x v="185"/>
    <n v="204431"/>
  </r>
  <r>
    <x v="1"/>
    <s v="합계"/>
    <x v="13"/>
    <x v="186"/>
    <n v="99818"/>
  </r>
  <r>
    <x v="1"/>
    <s v="합계"/>
    <x v="13"/>
    <x v="187"/>
    <n v="552979"/>
  </r>
  <r>
    <x v="1"/>
    <s v="합계"/>
    <x v="13"/>
    <x v="188"/>
    <n v="147512"/>
  </r>
  <r>
    <x v="1"/>
    <s v="합계"/>
    <x v="13"/>
    <x v="189"/>
    <n v="74041"/>
  </r>
  <r>
    <x v="1"/>
    <s v="합계"/>
    <x v="13"/>
    <x v="190"/>
    <n v="553287"/>
  </r>
  <r>
    <x v="1"/>
    <s v="합계"/>
    <x v="13"/>
    <x v="191"/>
    <n v="48501"/>
  </r>
  <r>
    <x v="1"/>
    <s v="합계"/>
    <x v="13"/>
    <x v="192"/>
    <n v="633892"/>
  </r>
  <r>
    <x v="1"/>
    <s v="합계"/>
    <x v="13"/>
    <x v="193"/>
    <n v="88040"/>
  </r>
  <r>
    <x v="1"/>
    <s v="합계"/>
    <x v="13"/>
    <x v="194"/>
    <n v="110478"/>
  </r>
  <r>
    <x v="1"/>
    <s v="합계"/>
    <x v="13"/>
    <x v="195"/>
    <n v="71290"/>
  </r>
  <r>
    <x v="1"/>
    <s v="합계"/>
    <x v="13"/>
    <x v="196"/>
    <n v="80233"/>
  </r>
  <r>
    <x v="1"/>
    <s v="합계"/>
    <x v="13"/>
    <x v="197"/>
    <n v="59373"/>
  </r>
  <r>
    <x v="1"/>
    <s v="합계"/>
    <x v="13"/>
    <x v="198"/>
    <n v="50133"/>
  </r>
  <r>
    <x v="1"/>
    <s v="합계"/>
    <x v="13"/>
    <x v="199"/>
    <n v="59172"/>
  </r>
  <r>
    <x v="1"/>
    <s v="합계"/>
    <x v="13"/>
    <x v="200"/>
    <n v="115030"/>
  </r>
  <r>
    <x v="1"/>
    <s v="합계"/>
    <x v="13"/>
    <x v="201"/>
    <n v="106850"/>
  </r>
  <r>
    <x v="1"/>
    <s v="합계"/>
    <x v="14"/>
    <x v="202"/>
    <n v="539086"/>
  </r>
  <r>
    <x v="1"/>
    <s v="합계"/>
    <x v="14"/>
    <x v="203"/>
    <n v="591827"/>
  </r>
  <r>
    <x v="1"/>
    <s v="합계"/>
    <x v="14"/>
    <x v="204"/>
    <n v="62644"/>
  </r>
  <r>
    <x v="1"/>
    <s v="합계"/>
    <x v="14"/>
    <x v="205"/>
    <n v="825642"/>
  </r>
  <r>
    <x v="1"/>
    <s v="합계"/>
    <x v="14"/>
    <x v="206"/>
    <n v="43969"/>
  </r>
  <r>
    <x v="1"/>
    <s v="합계"/>
    <x v="14"/>
    <x v="207"/>
    <n v="280670"/>
  </r>
  <r>
    <x v="1"/>
    <s v="합계"/>
    <x v="14"/>
    <x v="208"/>
    <n v="141652"/>
  </r>
  <r>
    <x v="1"/>
    <s v="합계"/>
    <x v="14"/>
    <x v="209"/>
    <n v="46925"/>
  </r>
  <r>
    <x v="1"/>
    <s v="합계"/>
    <x v="14"/>
    <x v="210"/>
    <n v="193893"/>
  </r>
  <r>
    <x v="1"/>
    <s v="합계"/>
    <x v="14"/>
    <x v="211"/>
    <n v="82275"/>
  </r>
  <r>
    <x v="1"/>
    <s v="합계"/>
    <x v="14"/>
    <x v="212"/>
    <n v="349087"/>
  </r>
  <r>
    <x v="1"/>
    <s v="합계"/>
    <x v="14"/>
    <x v="213"/>
    <n v="75711"/>
  </r>
  <r>
    <x v="1"/>
    <s v="합계"/>
    <x v="14"/>
    <x v="214"/>
    <n v="21482"/>
  </r>
  <r>
    <x v="1"/>
    <s v="합계"/>
    <x v="14"/>
    <x v="215"/>
    <n v="220689"/>
  </r>
  <r>
    <x v="1"/>
    <s v="합계"/>
    <x v="14"/>
    <x v="216"/>
    <n v="198764"/>
  </r>
  <r>
    <x v="1"/>
    <s v="합계"/>
    <x v="14"/>
    <x v="217"/>
    <n v="75647"/>
  </r>
  <r>
    <x v="1"/>
    <s v="합계"/>
    <x v="14"/>
    <x v="218"/>
    <n v="9717"/>
  </r>
  <r>
    <x v="1"/>
    <s v="합계"/>
    <x v="14"/>
    <x v="219"/>
    <n v="91348"/>
  </r>
  <r>
    <x v="1"/>
    <s v="합계"/>
    <x v="14"/>
    <x v="220"/>
    <n v="80030"/>
  </r>
  <r>
    <x v="1"/>
    <s v="합계"/>
    <x v="14"/>
    <x v="221"/>
    <n v="85487"/>
  </r>
  <r>
    <x v="1"/>
    <s v="합계"/>
    <x v="14"/>
    <x v="222"/>
    <n v="39930"/>
  </r>
  <r>
    <x v="1"/>
    <s v="합계"/>
    <x v="14"/>
    <x v="223"/>
    <n v="227460"/>
  </r>
  <r>
    <x v="1"/>
    <s v="합계"/>
    <x v="14"/>
    <x v="224"/>
    <n v="500846"/>
  </r>
  <r>
    <x v="1"/>
    <s v="합계"/>
    <x v="14"/>
    <x v="225"/>
    <n v="529952"/>
  </r>
  <r>
    <x v="1"/>
    <s v="합계"/>
    <x v="15"/>
    <x v="226"/>
    <n v="486061"/>
  </r>
  <r>
    <x v="1"/>
    <s v="합계"/>
    <x v="15"/>
    <x v="227"/>
    <n v="88651"/>
  </r>
  <r>
    <x v="1"/>
    <s v="합계"/>
    <x v="15"/>
    <x v="228"/>
    <n v="97154"/>
  </r>
  <r>
    <x v="1"/>
    <s v="합계"/>
    <x v="15"/>
    <x v="229"/>
    <n v="1005588"/>
  </r>
  <r>
    <x v="1"/>
    <s v="합계"/>
    <x v="15"/>
    <x v="230"/>
    <n v="81752"/>
  </r>
  <r>
    <x v="1"/>
    <s v="합계"/>
    <x v="15"/>
    <x v="231"/>
    <n v="205586"/>
  </r>
  <r>
    <x v="1"/>
    <s v="합계"/>
    <x v="15"/>
    <x v="232"/>
    <n v="238359"/>
  </r>
  <r>
    <x v="1"/>
    <s v="합계"/>
    <x v="15"/>
    <x v="233"/>
    <n v="67448"/>
  </r>
  <r>
    <x v="1"/>
    <s v="합계"/>
    <x v="15"/>
    <x v="234"/>
    <n v="616343"/>
  </r>
  <r>
    <x v="1"/>
    <s v="합계"/>
    <x v="15"/>
    <x v="235"/>
    <n v="43251"/>
  </r>
  <r>
    <x v="1"/>
    <s v="합계"/>
    <x v="15"/>
    <x v="236"/>
    <n v="755049"/>
  </r>
  <r>
    <x v="1"/>
    <s v="합계"/>
    <x v="15"/>
    <x v="237"/>
    <n v="117070"/>
  </r>
  <r>
    <x v="1"/>
    <s v="합계"/>
    <x v="15"/>
    <x v="238"/>
    <n v="352627"/>
  </r>
  <r>
    <x v="1"/>
    <s v="합계"/>
    <x v="15"/>
    <x v="239"/>
    <n v="389624"/>
  </r>
  <r>
    <x v="1"/>
    <s v="합계"/>
    <x v="15"/>
    <x v="240"/>
    <n v="571917"/>
  </r>
  <r>
    <x v="1"/>
    <s v="합계"/>
    <x v="15"/>
    <x v="241"/>
    <n v="485612"/>
  </r>
  <r>
    <x v="1"/>
    <s v="합계"/>
    <x v="15"/>
    <x v="242"/>
    <n v="340685"/>
  </r>
  <r>
    <x v="1"/>
    <s v="합계"/>
    <x v="15"/>
    <x v="243"/>
    <n v="305503"/>
  </r>
  <r>
    <x v="1"/>
    <s v="합계"/>
    <x v="15"/>
    <x v="244"/>
    <n v="75701"/>
  </r>
  <r>
    <x v="1"/>
    <s v="합계"/>
    <x v="15"/>
    <x v="245"/>
    <n v="137175"/>
  </r>
  <r>
    <x v="1"/>
    <s v="합계"/>
    <x v="15"/>
    <x v="246"/>
    <n v="60106"/>
  </r>
  <r>
    <x v="1"/>
    <s v="합계"/>
    <x v="15"/>
    <x v="247"/>
    <n v="71536"/>
  </r>
  <r>
    <x v="1"/>
    <s v="합계"/>
    <x v="16"/>
    <x v="248"/>
    <n v="439670"/>
  </r>
  <r>
    <x v="1"/>
    <s v="합계"/>
    <x v="16"/>
    <x v="249"/>
    <n v="1137650"/>
  </r>
  <r>
    <x v="2"/>
    <s v="합계"/>
    <x v="0"/>
    <x v="0"/>
    <n v="2018505"/>
  </r>
  <r>
    <x v="2"/>
    <s v="합계"/>
    <x v="0"/>
    <x v="1"/>
    <n v="901054"/>
  </r>
  <r>
    <x v="2"/>
    <s v="합계"/>
    <x v="0"/>
    <x v="2"/>
    <n v="626195"/>
  </r>
  <r>
    <x v="2"/>
    <s v="합계"/>
    <x v="0"/>
    <x v="3"/>
    <n v="1183297"/>
  </r>
  <r>
    <x v="2"/>
    <s v="합계"/>
    <x v="0"/>
    <x v="4"/>
    <n v="1004389"/>
  </r>
  <r>
    <x v="2"/>
    <s v="합계"/>
    <x v="0"/>
    <x v="5"/>
    <n v="787785"/>
  </r>
  <r>
    <x v="2"/>
    <s v="합계"/>
    <x v="0"/>
    <x v="6"/>
    <n v="943615"/>
  </r>
  <r>
    <x v="2"/>
    <s v="합계"/>
    <x v="0"/>
    <x v="7"/>
    <n v="595278"/>
  </r>
  <r>
    <x v="2"/>
    <s v="합계"/>
    <x v="0"/>
    <x v="8"/>
    <n v="1090669"/>
  </r>
  <r>
    <x v="2"/>
    <s v="합계"/>
    <x v="0"/>
    <x v="9"/>
    <n v="613572"/>
  </r>
  <r>
    <x v="2"/>
    <s v="합계"/>
    <x v="0"/>
    <x v="10"/>
    <n v="814662"/>
  </r>
  <r>
    <x v="2"/>
    <s v="합계"/>
    <x v="0"/>
    <x v="11"/>
    <n v="804601"/>
  </r>
  <r>
    <x v="2"/>
    <s v="합계"/>
    <x v="0"/>
    <x v="12"/>
    <n v="1038250"/>
  </r>
  <r>
    <x v="2"/>
    <s v="합계"/>
    <x v="0"/>
    <x v="13"/>
    <n v="708044"/>
  </r>
  <r>
    <x v="2"/>
    <s v="합계"/>
    <x v="0"/>
    <x v="14"/>
    <n v="1384159"/>
  </r>
  <r>
    <x v="2"/>
    <s v="합계"/>
    <x v="0"/>
    <x v="15"/>
    <n v="705029"/>
  </r>
  <r>
    <x v="2"/>
    <s v="합계"/>
    <x v="0"/>
    <x v="16"/>
    <n v="882386"/>
  </r>
  <r>
    <x v="2"/>
    <s v="합계"/>
    <x v="0"/>
    <x v="17"/>
    <n v="1546798"/>
  </r>
  <r>
    <x v="2"/>
    <s v="합계"/>
    <x v="0"/>
    <x v="18"/>
    <n v="901728"/>
  </r>
  <r>
    <x v="2"/>
    <s v="합계"/>
    <x v="0"/>
    <x v="19"/>
    <n v="1127504"/>
  </r>
  <r>
    <x v="2"/>
    <s v="합계"/>
    <x v="0"/>
    <x v="20"/>
    <n v="641221"/>
  </r>
  <r>
    <x v="2"/>
    <s v="합계"/>
    <x v="0"/>
    <x v="21"/>
    <n v="831771"/>
  </r>
  <r>
    <x v="2"/>
    <s v="합계"/>
    <x v="0"/>
    <x v="22"/>
    <n v="825204"/>
  </r>
  <r>
    <x v="2"/>
    <s v="합계"/>
    <x v="0"/>
    <x v="23"/>
    <n v="888653"/>
  </r>
  <r>
    <x v="2"/>
    <s v="합계"/>
    <x v="0"/>
    <x v="24"/>
    <n v="774896"/>
  </r>
  <r>
    <x v="2"/>
    <s v="합계"/>
    <x v="1"/>
    <x v="25"/>
    <n v="333982"/>
  </r>
  <r>
    <x v="2"/>
    <s v="합계"/>
    <x v="1"/>
    <x v="26"/>
    <n v="538750"/>
  </r>
  <r>
    <x v="2"/>
    <s v="합계"/>
    <x v="1"/>
    <x v="27"/>
    <n v="309082"/>
  </r>
  <r>
    <x v="2"/>
    <s v="합계"/>
    <x v="1"/>
    <x v="28"/>
    <n v="555959"/>
  </r>
  <r>
    <x v="2"/>
    <s v="합계"/>
    <x v="1"/>
    <x v="29"/>
    <n v="275640"/>
  </r>
  <r>
    <x v="2"/>
    <s v="합계"/>
    <x v="1"/>
    <x v="30"/>
    <n v="622591"/>
  </r>
  <r>
    <x v="2"/>
    <s v="합계"/>
    <x v="1"/>
    <x v="31"/>
    <n v="890059"/>
  </r>
  <r>
    <x v="2"/>
    <s v="합계"/>
    <x v="1"/>
    <x v="32"/>
    <n v="570154"/>
  </r>
  <r>
    <x v="2"/>
    <s v="합계"/>
    <x v="1"/>
    <x v="33"/>
    <n v="529943"/>
  </r>
  <r>
    <x v="2"/>
    <s v="합계"/>
    <x v="1"/>
    <x v="34"/>
    <n v="585116"/>
  </r>
  <r>
    <x v="2"/>
    <s v="합계"/>
    <x v="1"/>
    <x v="35"/>
    <n v="349544"/>
  </r>
  <r>
    <x v="2"/>
    <s v="합계"/>
    <x v="1"/>
    <x v="36"/>
    <n v="389629"/>
  </r>
  <r>
    <x v="2"/>
    <s v="합계"/>
    <x v="1"/>
    <x v="37"/>
    <n v="439849"/>
  </r>
  <r>
    <x v="2"/>
    <s v="합계"/>
    <x v="1"/>
    <x v="38"/>
    <n v="201984"/>
  </r>
  <r>
    <x v="2"/>
    <s v="합계"/>
    <x v="1"/>
    <x v="39"/>
    <n v="173193"/>
  </r>
  <r>
    <x v="2"/>
    <s v="합계"/>
    <x v="1"/>
    <x v="40"/>
    <n v="991029"/>
  </r>
  <r>
    <x v="2"/>
    <s v="합계"/>
    <x v="2"/>
    <x v="41"/>
    <n v="347899"/>
  </r>
  <r>
    <x v="2"/>
    <s v="합계"/>
    <x v="2"/>
    <x v="42"/>
    <n v="1261735"/>
  </r>
  <r>
    <x v="2"/>
    <s v="합계"/>
    <x v="2"/>
    <x v="43"/>
    <n v="382363"/>
  </r>
  <r>
    <x v="2"/>
    <s v="합계"/>
    <x v="2"/>
    <x v="44"/>
    <n v="729602"/>
  </r>
  <r>
    <x v="2"/>
    <s v="합계"/>
    <x v="2"/>
    <x v="45"/>
    <n v="961229"/>
  </r>
  <r>
    <x v="2"/>
    <s v="합계"/>
    <x v="2"/>
    <x v="46"/>
    <n v="422560"/>
  </r>
  <r>
    <x v="2"/>
    <s v="합계"/>
    <x v="2"/>
    <x v="47"/>
    <n v="910207"/>
  </r>
  <r>
    <x v="2"/>
    <s v="합계"/>
    <x v="2"/>
    <x v="48"/>
    <n v="462743"/>
  </r>
  <r>
    <x v="2"/>
    <s v="합계"/>
    <x v="3"/>
    <x v="49"/>
    <n v="135294"/>
  </r>
  <r>
    <x v="2"/>
    <s v="합계"/>
    <x v="3"/>
    <x v="50"/>
    <n v="617351"/>
  </r>
  <r>
    <x v="2"/>
    <s v="합계"/>
    <x v="3"/>
    <x v="51"/>
    <n v="1149854"/>
  </r>
  <r>
    <x v="2"/>
    <s v="합계"/>
    <x v="3"/>
    <x v="52"/>
    <n v="171323"/>
  </r>
  <r>
    <x v="2"/>
    <s v="합계"/>
    <x v="3"/>
    <x v="53"/>
    <n v="822738"/>
  </r>
  <r>
    <x v="2"/>
    <s v="합계"/>
    <x v="3"/>
    <x v="54"/>
    <n v="1107902"/>
  </r>
  <r>
    <x v="2"/>
    <s v="합계"/>
    <x v="3"/>
    <x v="55"/>
    <n v="1010976"/>
  </r>
  <r>
    <x v="2"/>
    <s v="합계"/>
    <x v="3"/>
    <x v="56"/>
    <n v="718014"/>
  </r>
  <r>
    <x v="2"/>
    <s v="합계"/>
    <x v="3"/>
    <x v="57"/>
    <n v="26825"/>
  </r>
  <r>
    <x v="2"/>
    <s v="합계"/>
    <x v="3"/>
    <x v="58"/>
    <n v="468616"/>
  </r>
  <r>
    <x v="2"/>
    <s v="합계"/>
    <x v="4"/>
    <x v="59"/>
    <n v="893698"/>
  </r>
  <r>
    <x v="2"/>
    <s v="합계"/>
    <x v="4"/>
    <x v="60"/>
    <n v="419095"/>
  </r>
  <r>
    <x v="2"/>
    <s v="합계"/>
    <x v="4"/>
    <x v="61"/>
    <n v="338405"/>
  </r>
  <r>
    <x v="2"/>
    <s v="합계"/>
    <x v="4"/>
    <x v="62"/>
    <n v="938292"/>
  </r>
  <r>
    <x v="2"/>
    <s v="합계"/>
    <x v="4"/>
    <x v="63"/>
    <n v="753850"/>
  </r>
  <r>
    <x v="2"/>
    <s v="합계"/>
    <x v="5"/>
    <x v="64"/>
    <n v="397299"/>
  </r>
  <r>
    <x v="2"/>
    <s v="합계"/>
    <x v="5"/>
    <x v="65"/>
    <n v="520257"/>
  </r>
  <r>
    <x v="2"/>
    <s v="합계"/>
    <x v="5"/>
    <x v="66"/>
    <n v="1083754"/>
  </r>
  <r>
    <x v="2"/>
    <s v="합계"/>
    <x v="5"/>
    <x v="67"/>
    <n v="735847"/>
  </r>
  <r>
    <x v="2"/>
    <s v="합계"/>
    <x v="5"/>
    <x v="68"/>
    <n v="590713"/>
  </r>
  <r>
    <x v="2"/>
    <s v="합계"/>
    <x v="6"/>
    <x v="69"/>
    <n v="843741"/>
  </r>
  <r>
    <x v="2"/>
    <s v="합계"/>
    <x v="6"/>
    <x v="70"/>
    <n v="360533"/>
  </r>
  <r>
    <x v="2"/>
    <s v="합계"/>
    <x v="6"/>
    <x v="71"/>
    <n v="405428"/>
  </r>
  <r>
    <x v="2"/>
    <s v="합계"/>
    <x v="6"/>
    <x v="72"/>
    <n v="435634"/>
  </r>
  <r>
    <x v="2"/>
    <s v="합계"/>
    <x v="6"/>
    <x v="73"/>
    <n v="435812"/>
  </r>
  <r>
    <x v="2"/>
    <s v="합계"/>
    <x v="7"/>
    <x v="74"/>
    <n v="511140"/>
  </r>
  <r>
    <x v="2"/>
    <s v="합계"/>
    <x v="8"/>
    <x v="75"/>
    <n v="137119"/>
  </r>
  <r>
    <x v="2"/>
    <s v="합계"/>
    <x v="8"/>
    <x v="76"/>
    <n v="833357"/>
  </r>
  <r>
    <x v="2"/>
    <s v="합계"/>
    <x v="8"/>
    <x v="77"/>
    <n v="679528"/>
  </r>
  <r>
    <x v="2"/>
    <s v="합계"/>
    <x v="8"/>
    <x v="78"/>
    <n v="532846"/>
  </r>
  <r>
    <x v="2"/>
    <s v="합계"/>
    <x v="8"/>
    <x v="79"/>
    <n v="163065"/>
  </r>
  <r>
    <x v="2"/>
    <s v="합계"/>
    <x v="8"/>
    <x v="80"/>
    <n v="707619"/>
  </r>
  <r>
    <x v="2"/>
    <s v="합계"/>
    <x v="8"/>
    <x v="81"/>
    <n v="539987"/>
  </r>
  <r>
    <x v="2"/>
    <s v="합계"/>
    <x v="8"/>
    <x v="82"/>
    <n v="414937"/>
  </r>
  <r>
    <x v="2"/>
    <s v="합계"/>
    <x v="8"/>
    <x v="83"/>
    <n v="569725"/>
  </r>
  <r>
    <x v="2"/>
    <s v="합계"/>
    <x v="8"/>
    <x v="84"/>
    <n v="711427"/>
  </r>
  <r>
    <x v="2"/>
    <s v="합계"/>
    <x v="8"/>
    <x v="85"/>
    <n v="1005356"/>
  </r>
  <r>
    <x v="2"/>
    <s v="합계"/>
    <x v="8"/>
    <x v="86"/>
    <n v="188272"/>
  </r>
  <r>
    <x v="2"/>
    <s v="합계"/>
    <x v="8"/>
    <x v="87"/>
    <n v="1735750"/>
  </r>
  <r>
    <x v="2"/>
    <s v="합계"/>
    <x v="8"/>
    <x v="88"/>
    <n v="1216560"/>
  </r>
  <r>
    <x v="2"/>
    <s v="합계"/>
    <x v="8"/>
    <x v="89"/>
    <n v="508862"/>
  </r>
  <r>
    <x v="2"/>
    <s v="합계"/>
    <x v="8"/>
    <x v="90"/>
    <n v="494040"/>
  </r>
  <r>
    <x v="2"/>
    <s v="합계"/>
    <x v="8"/>
    <x v="91"/>
    <n v="694619"/>
  </r>
  <r>
    <x v="2"/>
    <s v="합계"/>
    <x v="8"/>
    <x v="92"/>
    <n v="719965"/>
  </r>
  <r>
    <x v="2"/>
    <s v="합계"/>
    <x v="8"/>
    <x v="93"/>
    <n v="542020"/>
  </r>
  <r>
    <x v="2"/>
    <s v="합계"/>
    <x v="8"/>
    <x v="94"/>
    <n v="542012"/>
  </r>
  <r>
    <x v="2"/>
    <s v="합계"/>
    <x v="8"/>
    <x v="95"/>
    <n v="889529"/>
  </r>
  <r>
    <x v="2"/>
    <s v="합계"/>
    <x v="8"/>
    <x v="96"/>
    <n v="869644"/>
  </r>
  <r>
    <x v="2"/>
    <s v="합계"/>
    <x v="8"/>
    <x v="97"/>
    <n v="636934"/>
  </r>
  <r>
    <x v="2"/>
    <s v="합계"/>
    <x v="8"/>
    <x v="98"/>
    <n v="390774"/>
  </r>
  <r>
    <x v="2"/>
    <s v="합계"/>
    <x v="8"/>
    <x v="99"/>
    <n v="812966"/>
  </r>
  <r>
    <x v="2"/>
    <s v="합계"/>
    <x v="8"/>
    <x v="100"/>
    <n v="506397"/>
  </r>
  <r>
    <x v="2"/>
    <s v="합계"/>
    <x v="8"/>
    <x v="101"/>
    <n v="395353"/>
  </r>
  <r>
    <x v="2"/>
    <s v="합계"/>
    <x v="8"/>
    <x v="102"/>
    <n v="208924"/>
  </r>
  <r>
    <x v="2"/>
    <s v="합계"/>
    <x v="8"/>
    <x v="103"/>
    <n v="218310"/>
  </r>
  <r>
    <x v="2"/>
    <s v="합계"/>
    <x v="8"/>
    <x v="104"/>
    <n v="81132"/>
  </r>
  <r>
    <x v="2"/>
    <s v="합계"/>
    <x v="8"/>
    <x v="105"/>
    <n v="365614"/>
  </r>
  <r>
    <x v="2"/>
    <s v="합계"/>
    <x v="8"/>
    <x v="106"/>
    <n v="762659"/>
  </r>
  <r>
    <x v="2"/>
    <s v="합계"/>
    <x v="8"/>
    <x v="107"/>
    <n v="579992"/>
  </r>
  <r>
    <x v="2"/>
    <s v="합계"/>
    <x v="8"/>
    <x v="108"/>
    <n v="491963"/>
  </r>
  <r>
    <x v="2"/>
    <s v="합계"/>
    <x v="8"/>
    <x v="109"/>
    <n v="294302"/>
  </r>
  <r>
    <x v="2"/>
    <s v="합계"/>
    <x v="8"/>
    <x v="110"/>
    <n v="841616"/>
  </r>
  <r>
    <x v="2"/>
    <s v="합계"/>
    <x v="8"/>
    <x v="111"/>
    <n v="486185"/>
  </r>
  <r>
    <x v="2"/>
    <s v="합계"/>
    <x v="8"/>
    <x v="112"/>
    <n v="810752"/>
  </r>
  <r>
    <x v="2"/>
    <s v="합계"/>
    <x v="8"/>
    <x v="113"/>
    <n v="926426"/>
  </r>
  <r>
    <x v="2"/>
    <s v="합계"/>
    <x v="8"/>
    <x v="114"/>
    <n v="336860"/>
  </r>
  <r>
    <x v="2"/>
    <s v="합계"/>
    <x v="8"/>
    <x v="115"/>
    <n v="457863"/>
  </r>
  <r>
    <x v="2"/>
    <s v="합계"/>
    <x v="8"/>
    <x v="116"/>
    <n v="1399744"/>
  </r>
  <r>
    <x v="2"/>
    <s v="합계"/>
    <x v="9"/>
    <x v="117"/>
    <n v="544817"/>
  </r>
  <r>
    <x v="2"/>
    <s v="합계"/>
    <x v="9"/>
    <x v="118"/>
    <n v="68222"/>
  </r>
  <r>
    <x v="2"/>
    <s v="합계"/>
    <x v="9"/>
    <x v="119"/>
    <n v="176761"/>
  </r>
  <r>
    <x v="2"/>
    <s v="합계"/>
    <x v="9"/>
    <x v="120"/>
    <n v="137011"/>
  </r>
  <r>
    <x v="2"/>
    <s v="합계"/>
    <x v="9"/>
    <x v="121"/>
    <n v="230943"/>
  </r>
  <r>
    <x v="2"/>
    <s v="합계"/>
    <x v="9"/>
    <x v="122"/>
    <n v="33467"/>
  </r>
  <r>
    <x v="2"/>
    <s v="합계"/>
    <x v="9"/>
    <x v="123"/>
    <n v="69675"/>
  </r>
  <r>
    <x v="2"/>
    <s v="합계"/>
    <x v="9"/>
    <x v="124"/>
    <n v="58367"/>
  </r>
  <r>
    <x v="2"/>
    <s v="합계"/>
    <x v="9"/>
    <x v="125"/>
    <n v="722036"/>
  </r>
  <r>
    <x v="2"/>
    <s v="합계"/>
    <x v="9"/>
    <x v="126"/>
    <n v="67612"/>
  </r>
  <r>
    <x v="2"/>
    <s v="합계"/>
    <x v="9"/>
    <x v="127"/>
    <n v="92209"/>
  </r>
  <r>
    <x v="2"/>
    <s v="합계"/>
    <x v="9"/>
    <x v="128"/>
    <n v="77440"/>
  </r>
  <r>
    <x v="2"/>
    <s v="합계"/>
    <x v="9"/>
    <x v="129"/>
    <n v="657421"/>
  </r>
  <r>
    <x v="2"/>
    <s v="합계"/>
    <x v="9"/>
    <x v="130"/>
    <n v="105083"/>
  </r>
  <r>
    <x v="2"/>
    <s v="합계"/>
    <x v="9"/>
    <x v="131"/>
    <n v="117813"/>
  </r>
  <r>
    <x v="2"/>
    <s v="합계"/>
    <x v="9"/>
    <x v="132"/>
    <n v="149741"/>
  </r>
  <r>
    <x v="2"/>
    <s v="합계"/>
    <x v="9"/>
    <x v="133"/>
    <n v="56803"/>
  </r>
  <r>
    <x v="2"/>
    <s v="합계"/>
    <x v="9"/>
    <x v="134"/>
    <n v="89306"/>
  </r>
  <r>
    <x v="2"/>
    <s v="합계"/>
    <x v="10"/>
    <x v="135"/>
    <n v="67378"/>
  </r>
  <r>
    <x v="2"/>
    <s v="합계"/>
    <x v="10"/>
    <x v="136"/>
    <n v="55430"/>
  </r>
  <r>
    <x v="2"/>
    <s v="합계"/>
    <x v="10"/>
    <x v="137"/>
    <n v="55527"/>
  </r>
  <r>
    <x v="2"/>
    <s v="합계"/>
    <x v="10"/>
    <x v="138"/>
    <n v="76423"/>
  </r>
  <r>
    <x v="2"/>
    <s v="합계"/>
    <x v="10"/>
    <x v="139"/>
    <n v="85015"/>
  </r>
  <r>
    <x v="2"/>
    <s v="합계"/>
    <x v="10"/>
    <x v="140"/>
    <n v="189609"/>
  </r>
  <r>
    <x v="2"/>
    <s v="합계"/>
    <x v="10"/>
    <x v="141"/>
    <n v="289656"/>
  </r>
  <r>
    <x v="2"/>
    <s v="합계"/>
    <x v="10"/>
    <x v="142"/>
    <n v="54071"/>
  </r>
  <r>
    <x v="2"/>
    <s v="합계"/>
    <x v="10"/>
    <x v="143"/>
    <n v="140710"/>
  </r>
  <r>
    <x v="2"/>
    <s v="합계"/>
    <x v="10"/>
    <x v="144"/>
    <n v="373033"/>
  </r>
  <r>
    <x v="2"/>
    <s v="합계"/>
    <x v="10"/>
    <x v="145"/>
    <n v="433413"/>
  </r>
  <r>
    <x v="2"/>
    <s v="합계"/>
    <x v="10"/>
    <x v="146"/>
    <n v="359718"/>
  </r>
  <r>
    <x v="2"/>
    <s v="합계"/>
    <x v="10"/>
    <x v="147"/>
    <n v="562031"/>
  </r>
  <r>
    <x v="2"/>
    <s v="합계"/>
    <x v="10"/>
    <x v="148"/>
    <n v="452059"/>
  </r>
  <r>
    <x v="2"/>
    <s v="합계"/>
    <x v="11"/>
    <x v="149"/>
    <n v="66868"/>
  </r>
  <r>
    <x v="2"/>
    <s v="합계"/>
    <x v="11"/>
    <x v="150"/>
    <n v="247744"/>
  </r>
  <r>
    <x v="2"/>
    <s v="합계"/>
    <x v="11"/>
    <x v="151"/>
    <n v="105393"/>
  </r>
  <r>
    <x v="2"/>
    <s v="합계"/>
    <x v="11"/>
    <x v="152"/>
    <n v="235420"/>
  </r>
  <r>
    <x v="2"/>
    <s v="합계"/>
    <x v="11"/>
    <x v="153"/>
    <n v="317190"/>
  </r>
  <r>
    <x v="2"/>
    <s v="합계"/>
    <x v="11"/>
    <x v="154"/>
    <n v="214752"/>
  </r>
  <r>
    <x v="2"/>
    <s v="합계"/>
    <x v="11"/>
    <x v="155"/>
    <n v="116126"/>
  </r>
  <r>
    <x v="2"/>
    <s v="합계"/>
    <x v="11"/>
    <x v="156"/>
    <n v="340307"/>
  </r>
  <r>
    <x v="2"/>
    <s v="합계"/>
    <x v="11"/>
    <x v="157"/>
    <n v="99269"/>
  </r>
  <r>
    <x v="2"/>
    <s v="합계"/>
    <x v="11"/>
    <x v="158"/>
    <n v="664467"/>
  </r>
  <r>
    <x v="2"/>
    <s v="합계"/>
    <x v="11"/>
    <x v="159"/>
    <n v="153181"/>
  </r>
  <r>
    <x v="2"/>
    <s v="합계"/>
    <x v="11"/>
    <x v="160"/>
    <n v="577536"/>
  </r>
  <r>
    <x v="2"/>
    <s v="합계"/>
    <x v="11"/>
    <x v="161"/>
    <n v="738965"/>
  </r>
  <r>
    <x v="2"/>
    <s v="합계"/>
    <x v="11"/>
    <x v="162"/>
    <n v="55618"/>
  </r>
  <r>
    <x v="2"/>
    <s v="합계"/>
    <x v="11"/>
    <x v="163"/>
    <n v="99898"/>
  </r>
  <r>
    <x v="2"/>
    <s v="합계"/>
    <x v="11"/>
    <x v="164"/>
    <n v="163014"/>
  </r>
  <r>
    <x v="2"/>
    <s v="합계"/>
    <x v="12"/>
    <x v="165"/>
    <n v="92671"/>
  </r>
  <r>
    <x v="2"/>
    <s v="합계"/>
    <x v="12"/>
    <x v="166"/>
    <n v="588191"/>
  </r>
  <r>
    <x v="2"/>
    <s v="합계"/>
    <x v="12"/>
    <x v="167"/>
    <n v="170915"/>
  </r>
  <r>
    <x v="2"/>
    <s v="합계"/>
    <x v="12"/>
    <x v="168"/>
    <n v="172076"/>
  </r>
  <r>
    <x v="2"/>
    <s v="합계"/>
    <x v="12"/>
    <x v="169"/>
    <n v="63927"/>
  </r>
  <r>
    <x v="2"/>
    <s v="합계"/>
    <x v="12"/>
    <x v="170"/>
    <n v="98430"/>
  </r>
  <r>
    <x v="2"/>
    <s v="합계"/>
    <x v="12"/>
    <x v="171"/>
    <n v="42709"/>
  </r>
  <r>
    <x v="2"/>
    <s v="합계"/>
    <x v="12"/>
    <x v="172"/>
    <n v="178908"/>
  </r>
  <r>
    <x v="2"/>
    <s v="합계"/>
    <x v="12"/>
    <x v="173"/>
    <n v="646252"/>
  </r>
  <r>
    <x v="2"/>
    <s v="합계"/>
    <x v="12"/>
    <x v="174"/>
    <n v="47351"/>
  </r>
  <r>
    <x v="2"/>
    <s v="합계"/>
    <x v="12"/>
    <x v="175"/>
    <n v="32343"/>
  </r>
  <r>
    <x v="2"/>
    <s v="합계"/>
    <x v="12"/>
    <x v="176"/>
    <n v="599035"/>
  </r>
  <r>
    <x v="2"/>
    <s v="합계"/>
    <x v="12"/>
    <x v="177"/>
    <n v="892966"/>
  </r>
  <r>
    <x v="2"/>
    <s v="합계"/>
    <x v="12"/>
    <x v="178"/>
    <n v="209118"/>
  </r>
  <r>
    <x v="2"/>
    <s v="합계"/>
    <x v="12"/>
    <x v="179"/>
    <n v="38023"/>
  </r>
  <r>
    <x v="2"/>
    <s v="합계"/>
    <x v="13"/>
    <x v="180"/>
    <n v="60047"/>
  </r>
  <r>
    <x v="2"/>
    <s v="합계"/>
    <x v="13"/>
    <x v="181"/>
    <n v="100452"/>
  </r>
  <r>
    <x v="2"/>
    <s v="합계"/>
    <x v="13"/>
    <x v="182"/>
    <n v="49969"/>
  </r>
  <r>
    <x v="2"/>
    <s v="합계"/>
    <x v="13"/>
    <x v="183"/>
    <n v="250227"/>
  </r>
  <r>
    <x v="2"/>
    <s v="합계"/>
    <x v="13"/>
    <x v="184"/>
    <n v="47197"/>
  </r>
  <r>
    <x v="2"/>
    <s v="합계"/>
    <x v="13"/>
    <x v="185"/>
    <n v="204547"/>
  </r>
  <r>
    <x v="2"/>
    <s v="합계"/>
    <x v="13"/>
    <x v="186"/>
    <n v="100314"/>
  </r>
  <r>
    <x v="2"/>
    <s v="합계"/>
    <x v="13"/>
    <x v="187"/>
    <n v="547505"/>
  </r>
  <r>
    <x v="2"/>
    <s v="합계"/>
    <x v="13"/>
    <x v="188"/>
    <n v="147950"/>
  </r>
  <r>
    <x v="2"/>
    <s v="합계"/>
    <x v="13"/>
    <x v="189"/>
    <n v="71896"/>
  </r>
  <r>
    <x v="2"/>
    <s v="합계"/>
    <x v="13"/>
    <x v="190"/>
    <n v="552703"/>
  </r>
  <r>
    <x v="2"/>
    <s v="합계"/>
    <x v="13"/>
    <x v="191"/>
    <n v="47931"/>
  </r>
  <r>
    <x v="2"/>
    <s v="합계"/>
    <x v="13"/>
    <x v="192"/>
    <n v="635212"/>
  </r>
  <r>
    <x v="2"/>
    <s v="합계"/>
    <x v="13"/>
    <x v="193"/>
    <n v="87001"/>
  </r>
  <r>
    <x v="2"/>
    <s v="합계"/>
    <x v="13"/>
    <x v="194"/>
    <n v="110801"/>
  </r>
  <r>
    <x v="2"/>
    <s v="합계"/>
    <x v="13"/>
    <x v="195"/>
    <n v="71359"/>
  </r>
  <r>
    <x v="2"/>
    <s v="합계"/>
    <x v="13"/>
    <x v="196"/>
    <n v="81271"/>
  </r>
  <r>
    <x v="2"/>
    <s v="합계"/>
    <x v="13"/>
    <x v="197"/>
    <n v="58009"/>
  </r>
  <r>
    <x v="2"/>
    <s v="합계"/>
    <x v="13"/>
    <x v="198"/>
    <n v="50417"/>
  </r>
  <r>
    <x v="2"/>
    <s v="합계"/>
    <x v="13"/>
    <x v="199"/>
    <n v="57882"/>
  </r>
  <r>
    <x v="2"/>
    <s v="합계"/>
    <x v="13"/>
    <x v="200"/>
    <n v="114426"/>
  </r>
  <r>
    <x v="2"/>
    <s v="합계"/>
    <x v="13"/>
    <x v="201"/>
    <n v="107446"/>
  </r>
  <r>
    <x v="2"/>
    <s v="합계"/>
    <x v="14"/>
    <x v="202"/>
    <n v="535878"/>
  </r>
  <r>
    <x v="2"/>
    <s v="합계"/>
    <x v="14"/>
    <x v="203"/>
    <n v="604266"/>
  </r>
  <r>
    <x v="2"/>
    <s v="합계"/>
    <x v="14"/>
    <x v="204"/>
    <n v="64488"/>
  </r>
  <r>
    <x v="2"/>
    <s v="합계"/>
    <x v="14"/>
    <x v="205"/>
    <n v="838337"/>
  </r>
  <r>
    <x v="2"/>
    <s v="합계"/>
    <x v="14"/>
    <x v="206"/>
    <n v="44635"/>
  </r>
  <r>
    <x v="2"/>
    <s v="합계"/>
    <x v="14"/>
    <x v="207"/>
    <n v="282190"/>
  </r>
  <r>
    <x v="2"/>
    <s v="합계"/>
    <x v="14"/>
    <x v="208"/>
    <n v="141775"/>
  </r>
  <r>
    <x v="2"/>
    <s v="합계"/>
    <x v="14"/>
    <x v="209"/>
    <n v="47782"/>
  </r>
  <r>
    <x v="2"/>
    <s v="합계"/>
    <x v="14"/>
    <x v="210"/>
    <n v="192867"/>
  </r>
  <r>
    <x v="2"/>
    <s v="합계"/>
    <x v="14"/>
    <x v="211"/>
    <n v="82197"/>
  </r>
  <r>
    <x v="2"/>
    <s v="합계"/>
    <x v="14"/>
    <x v="212"/>
    <n v="356278"/>
  </r>
  <r>
    <x v="2"/>
    <s v="합계"/>
    <x v="14"/>
    <x v="213"/>
    <n v="78321"/>
  </r>
  <r>
    <x v="2"/>
    <s v="합계"/>
    <x v="14"/>
    <x v="214"/>
    <n v="22369"/>
  </r>
  <r>
    <x v="2"/>
    <s v="합계"/>
    <x v="14"/>
    <x v="215"/>
    <n v="222206"/>
  </r>
  <r>
    <x v="2"/>
    <s v="합계"/>
    <x v="14"/>
    <x v="216"/>
    <n v="200008"/>
  </r>
  <r>
    <x v="2"/>
    <s v="합계"/>
    <x v="14"/>
    <x v="217"/>
    <n v="75638"/>
  </r>
  <r>
    <x v="2"/>
    <s v="합계"/>
    <x v="14"/>
    <x v="218"/>
    <n v="9545"/>
  </r>
  <r>
    <x v="2"/>
    <s v="합계"/>
    <x v="14"/>
    <x v="219"/>
    <n v="92204"/>
  </r>
  <r>
    <x v="2"/>
    <s v="합계"/>
    <x v="14"/>
    <x v="220"/>
    <n v="80227"/>
  </r>
  <r>
    <x v="2"/>
    <s v="합계"/>
    <x v="14"/>
    <x v="221"/>
    <n v="87200"/>
  </r>
  <r>
    <x v="2"/>
    <s v="합계"/>
    <x v="14"/>
    <x v="222"/>
    <n v="40619"/>
  </r>
  <r>
    <x v="2"/>
    <s v="합계"/>
    <x v="14"/>
    <x v="223"/>
    <n v="229779"/>
  </r>
  <r>
    <x v="2"/>
    <s v="합계"/>
    <x v="14"/>
    <x v="224"/>
    <n v="520798"/>
  </r>
  <r>
    <x v="2"/>
    <s v="합계"/>
    <x v="14"/>
    <x v="225"/>
    <n v="539148"/>
  </r>
  <r>
    <x v="2"/>
    <s v="합계"/>
    <x v="15"/>
    <x v="226"/>
    <n v="493799"/>
  </r>
  <r>
    <x v="2"/>
    <s v="합계"/>
    <x v="15"/>
    <x v="227"/>
    <n v="89036"/>
  </r>
  <r>
    <x v="2"/>
    <s v="합계"/>
    <x v="15"/>
    <x v="228"/>
    <n v="98505"/>
  </r>
  <r>
    <x v="2"/>
    <s v="합계"/>
    <x v="15"/>
    <x v="229"/>
    <n v="1011141"/>
  </r>
  <r>
    <x v="2"/>
    <s v="합계"/>
    <x v="15"/>
    <x v="230"/>
    <n v="80772"/>
  </r>
  <r>
    <x v="2"/>
    <s v="합계"/>
    <x v="15"/>
    <x v="231"/>
    <n v="206853"/>
  </r>
  <r>
    <x v="2"/>
    <s v="합계"/>
    <x v="15"/>
    <x v="232"/>
    <n v="240369"/>
  </r>
  <r>
    <x v="2"/>
    <s v="합계"/>
    <x v="15"/>
    <x v="233"/>
    <n v="66951"/>
  </r>
  <r>
    <x v="2"/>
    <s v="합계"/>
    <x v="15"/>
    <x v="234"/>
    <n v="623620"/>
  </r>
  <r>
    <x v="2"/>
    <s v="합계"/>
    <x v="15"/>
    <x v="235"/>
    <n v="43213"/>
  </r>
  <r>
    <x v="2"/>
    <s v="합계"/>
    <x v="15"/>
    <x v="236"/>
    <n v="754541"/>
  </r>
  <r>
    <x v="2"/>
    <s v="합계"/>
    <x v="15"/>
    <x v="237"/>
    <n v="117769"/>
  </r>
  <r>
    <x v="2"/>
    <s v="합계"/>
    <x v="15"/>
    <x v="238"/>
    <n v="371464"/>
  </r>
  <r>
    <x v="2"/>
    <s v="합계"/>
    <x v="15"/>
    <x v="239"/>
    <n v="411814"/>
  </r>
  <r>
    <x v="2"/>
    <s v="합계"/>
    <x v="15"/>
    <x v="240"/>
    <n v="602055"/>
  </r>
  <r>
    <x v="2"/>
    <s v="합계"/>
    <x v="15"/>
    <x v="241"/>
    <n v="488786"/>
  </r>
  <r>
    <x v="2"/>
    <s v="합계"/>
    <x v="15"/>
    <x v="242"/>
    <n v="343382"/>
  </r>
  <r>
    <x v="2"/>
    <s v="합계"/>
    <x v="15"/>
    <x v="243"/>
    <n v="308626"/>
  </r>
  <r>
    <x v="2"/>
    <s v="합계"/>
    <x v="15"/>
    <x v="244"/>
    <n v="76224"/>
  </r>
  <r>
    <x v="2"/>
    <s v="합계"/>
    <x v="15"/>
    <x v="245"/>
    <n v="138110"/>
  </r>
  <r>
    <x v="2"/>
    <s v="합계"/>
    <x v="15"/>
    <x v="246"/>
    <n v="59518"/>
  </r>
  <r>
    <x v="2"/>
    <s v="합계"/>
    <x v="15"/>
    <x v="247"/>
    <n v="72574"/>
  </r>
  <r>
    <x v="2"/>
    <s v="합계"/>
    <x v="16"/>
    <x v="248"/>
    <n v="452488"/>
  </r>
  <r>
    <x v="2"/>
    <s v="합계"/>
    <x v="16"/>
    <x v="249"/>
    <n v="1148300"/>
  </r>
  <r>
    <x v="3"/>
    <s v="합계"/>
    <x v="0"/>
    <x v="0"/>
    <n v="2049699"/>
  </r>
  <r>
    <x v="3"/>
    <s v="합계"/>
    <x v="0"/>
    <x v="1"/>
    <n v="906742"/>
  </r>
  <r>
    <x v="3"/>
    <s v="합계"/>
    <x v="0"/>
    <x v="2"/>
    <n v="629378"/>
  </r>
  <r>
    <x v="3"/>
    <s v="합계"/>
    <x v="0"/>
    <x v="3"/>
    <n v="1186668"/>
  </r>
  <r>
    <x v="3"/>
    <s v="합계"/>
    <x v="0"/>
    <x v="4"/>
    <n v="1005385"/>
  </r>
  <r>
    <x v="3"/>
    <s v="합계"/>
    <x v="0"/>
    <x v="5"/>
    <n v="792522"/>
  </r>
  <r>
    <x v="3"/>
    <s v="합계"/>
    <x v="0"/>
    <x v="6"/>
    <n v="962009"/>
  </r>
  <r>
    <x v="3"/>
    <s v="합계"/>
    <x v="0"/>
    <x v="7"/>
    <n v="596553"/>
  </r>
  <r>
    <x v="3"/>
    <s v="합계"/>
    <x v="0"/>
    <x v="8"/>
    <n v="1093396"/>
  </r>
  <r>
    <x v="3"/>
    <s v="합계"/>
    <x v="0"/>
    <x v="9"/>
    <n v="618071"/>
  </r>
  <r>
    <x v="3"/>
    <s v="합계"/>
    <x v="0"/>
    <x v="10"/>
    <n v="818796"/>
  </r>
  <r>
    <x v="3"/>
    <s v="합계"/>
    <x v="0"/>
    <x v="11"/>
    <n v="804040"/>
  </r>
  <r>
    <x v="3"/>
    <s v="합계"/>
    <x v="0"/>
    <x v="12"/>
    <n v="1045677"/>
  </r>
  <r>
    <x v="3"/>
    <s v="합계"/>
    <x v="0"/>
    <x v="13"/>
    <n v="706194"/>
  </r>
  <r>
    <x v="3"/>
    <s v="합계"/>
    <x v="0"/>
    <x v="14"/>
    <n v="1390809"/>
  </r>
  <r>
    <x v="3"/>
    <s v="합계"/>
    <x v="0"/>
    <x v="15"/>
    <n v="707267"/>
  </r>
  <r>
    <x v="3"/>
    <s v="합계"/>
    <x v="0"/>
    <x v="16"/>
    <n v="881948"/>
  </r>
  <r>
    <x v="3"/>
    <s v="합계"/>
    <x v="0"/>
    <x v="17"/>
    <n v="1563964"/>
  </r>
  <r>
    <x v="3"/>
    <s v="합계"/>
    <x v="0"/>
    <x v="18"/>
    <n v="910426"/>
  </r>
  <r>
    <x v="3"/>
    <s v="합계"/>
    <x v="0"/>
    <x v="19"/>
    <n v="1131915"/>
  </r>
  <r>
    <x v="3"/>
    <s v="합계"/>
    <x v="0"/>
    <x v="20"/>
    <n v="641419"/>
  </r>
  <r>
    <x v="3"/>
    <s v="합계"/>
    <x v="0"/>
    <x v="21"/>
    <n v="835733"/>
  </r>
  <r>
    <x v="3"/>
    <s v="합계"/>
    <x v="0"/>
    <x v="22"/>
    <n v="831693"/>
  </r>
  <r>
    <x v="3"/>
    <s v="합계"/>
    <x v="0"/>
    <x v="23"/>
    <n v="899702"/>
  </r>
  <r>
    <x v="3"/>
    <s v="합계"/>
    <x v="0"/>
    <x v="24"/>
    <n v="772760"/>
  </r>
  <r>
    <x v="3"/>
    <s v="합계"/>
    <x v="1"/>
    <x v="25"/>
    <n v="335598"/>
  </r>
  <r>
    <x v="3"/>
    <s v="합계"/>
    <x v="1"/>
    <x v="26"/>
    <n v="532793"/>
  </r>
  <r>
    <x v="3"/>
    <s v="합계"/>
    <x v="1"/>
    <x v="27"/>
    <n v="307460"/>
  </r>
  <r>
    <x v="3"/>
    <s v="합계"/>
    <x v="1"/>
    <x v="28"/>
    <n v="573080"/>
  </r>
  <r>
    <x v="3"/>
    <s v="합계"/>
    <x v="1"/>
    <x v="29"/>
    <n v="276576"/>
  </r>
  <r>
    <x v="3"/>
    <s v="합계"/>
    <x v="1"/>
    <x v="30"/>
    <n v="616752"/>
  </r>
  <r>
    <x v="3"/>
    <s v="합계"/>
    <x v="1"/>
    <x v="31"/>
    <n v="970169"/>
  </r>
  <r>
    <x v="3"/>
    <s v="합계"/>
    <x v="1"/>
    <x v="32"/>
    <n v="575355"/>
  </r>
  <r>
    <x v="3"/>
    <s v="합계"/>
    <x v="1"/>
    <x v="33"/>
    <n v="531637"/>
  </r>
  <r>
    <x v="3"/>
    <s v="합계"/>
    <x v="1"/>
    <x v="34"/>
    <n v="612986"/>
  </r>
  <r>
    <x v="3"/>
    <s v="합계"/>
    <x v="1"/>
    <x v="35"/>
    <n v="349808"/>
  </r>
  <r>
    <x v="3"/>
    <s v="합계"/>
    <x v="1"/>
    <x v="36"/>
    <n v="396100"/>
  </r>
  <r>
    <x v="3"/>
    <s v="합계"/>
    <x v="1"/>
    <x v="37"/>
    <n v="456946"/>
  </r>
  <r>
    <x v="3"/>
    <s v="합계"/>
    <x v="1"/>
    <x v="38"/>
    <n v="220894"/>
  </r>
  <r>
    <x v="3"/>
    <s v="합계"/>
    <x v="1"/>
    <x v="39"/>
    <n v="171624"/>
  </r>
  <r>
    <x v="3"/>
    <s v="합계"/>
    <x v="1"/>
    <x v="40"/>
    <n v="1002392"/>
  </r>
  <r>
    <x v="3"/>
    <s v="합계"/>
    <x v="2"/>
    <x v="41"/>
    <n v="347209"/>
  </r>
  <r>
    <x v="3"/>
    <s v="합계"/>
    <x v="2"/>
    <x v="42"/>
    <n v="1265976"/>
  </r>
  <r>
    <x v="3"/>
    <s v="합계"/>
    <x v="2"/>
    <x v="43"/>
    <n v="386220"/>
  </r>
  <r>
    <x v="3"/>
    <s v="합계"/>
    <x v="2"/>
    <x v="44"/>
    <n v="730035"/>
  </r>
  <r>
    <x v="3"/>
    <s v="합계"/>
    <x v="2"/>
    <x v="45"/>
    <n v="961219"/>
  </r>
  <r>
    <x v="3"/>
    <s v="합계"/>
    <x v="2"/>
    <x v="46"/>
    <n v="425097"/>
  </r>
  <r>
    <x v="3"/>
    <s v="합계"/>
    <x v="2"/>
    <x v="47"/>
    <n v="914535"/>
  </r>
  <r>
    <x v="3"/>
    <s v="합계"/>
    <x v="2"/>
    <x v="48"/>
    <n v="463976"/>
  </r>
  <r>
    <x v="3"/>
    <s v="합계"/>
    <x v="3"/>
    <x v="49"/>
    <n v="135927"/>
  </r>
  <r>
    <x v="3"/>
    <s v="합계"/>
    <x v="3"/>
    <x v="50"/>
    <n v="618689"/>
  </r>
  <r>
    <x v="3"/>
    <s v="합계"/>
    <x v="3"/>
    <x v="51"/>
    <n v="1156364"/>
  </r>
  <r>
    <x v="3"/>
    <s v="합계"/>
    <x v="3"/>
    <x v="52"/>
    <n v="167093"/>
  </r>
  <r>
    <x v="3"/>
    <s v="합계"/>
    <x v="3"/>
    <x v="53"/>
    <n v="822567"/>
  </r>
  <r>
    <x v="3"/>
    <s v="합계"/>
    <x v="3"/>
    <x v="54"/>
    <n v="1112413"/>
  </r>
  <r>
    <x v="3"/>
    <s v="합계"/>
    <x v="3"/>
    <x v="55"/>
    <n v="1012780"/>
  </r>
  <r>
    <x v="3"/>
    <s v="합계"/>
    <x v="3"/>
    <x v="56"/>
    <n v="718255"/>
  </r>
  <r>
    <x v="3"/>
    <s v="합계"/>
    <x v="3"/>
    <x v="57"/>
    <n v="27534"/>
  </r>
  <r>
    <x v="3"/>
    <s v="합계"/>
    <x v="3"/>
    <x v="58"/>
    <n v="469488"/>
  </r>
  <r>
    <x v="3"/>
    <s v="합계"/>
    <x v="4"/>
    <x v="59"/>
    <n v="896048"/>
  </r>
  <r>
    <x v="3"/>
    <s v="합계"/>
    <x v="4"/>
    <x v="60"/>
    <n v="421961"/>
  </r>
  <r>
    <x v="3"/>
    <s v="합계"/>
    <x v="4"/>
    <x v="61"/>
    <n v="339886"/>
  </r>
  <r>
    <x v="3"/>
    <s v="합계"/>
    <x v="4"/>
    <x v="62"/>
    <n v="942444"/>
  </r>
  <r>
    <x v="3"/>
    <s v="합계"/>
    <x v="4"/>
    <x v="63"/>
    <n v="750948"/>
  </r>
  <r>
    <x v="3"/>
    <s v="합계"/>
    <x v="5"/>
    <x v="64"/>
    <n v="398440"/>
  </r>
  <r>
    <x v="3"/>
    <s v="합계"/>
    <x v="5"/>
    <x v="65"/>
    <n v="515685"/>
  </r>
  <r>
    <x v="3"/>
    <s v="합계"/>
    <x v="5"/>
    <x v="66"/>
    <n v="1085323"/>
  </r>
  <r>
    <x v="3"/>
    <s v="합계"/>
    <x v="5"/>
    <x v="67"/>
    <n v="732522"/>
  </r>
  <r>
    <x v="3"/>
    <s v="합계"/>
    <x v="5"/>
    <x v="68"/>
    <n v="592654"/>
  </r>
  <r>
    <x v="3"/>
    <s v="합계"/>
    <x v="6"/>
    <x v="69"/>
    <n v="830923"/>
  </r>
  <r>
    <x v="3"/>
    <s v="합계"/>
    <x v="6"/>
    <x v="70"/>
    <n v="365428"/>
  </r>
  <r>
    <x v="3"/>
    <s v="합계"/>
    <x v="6"/>
    <x v="71"/>
    <n v="412099"/>
  </r>
  <r>
    <x v="3"/>
    <s v="합계"/>
    <x v="6"/>
    <x v="72"/>
    <n v="435356"/>
  </r>
  <r>
    <x v="3"/>
    <s v="합계"/>
    <x v="6"/>
    <x v="73"/>
    <n v="440559"/>
  </r>
  <r>
    <x v="3"/>
    <s v="합계"/>
    <x v="7"/>
    <x v="74"/>
    <n v="513326"/>
  </r>
  <r>
    <x v="3"/>
    <s v="합계"/>
    <x v="8"/>
    <x v="75"/>
    <n v="136189"/>
  </r>
  <r>
    <x v="3"/>
    <s v="합계"/>
    <x v="8"/>
    <x v="76"/>
    <n v="839676"/>
  </r>
  <r>
    <x v="3"/>
    <s v="합계"/>
    <x v="8"/>
    <x v="77"/>
    <n v="684565"/>
  </r>
  <r>
    <x v="3"/>
    <s v="합계"/>
    <x v="8"/>
    <x v="78"/>
    <n v="540120"/>
  </r>
  <r>
    <x v="3"/>
    <s v="합계"/>
    <x v="8"/>
    <x v="79"/>
    <n v="164708"/>
  </r>
  <r>
    <x v="3"/>
    <s v="합계"/>
    <x v="8"/>
    <x v="80"/>
    <n v="705786"/>
  </r>
  <r>
    <x v="3"/>
    <s v="합계"/>
    <x v="8"/>
    <x v="81"/>
    <n v="559297"/>
  </r>
  <r>
    <x v="3"/>
    <s v="합계"/>
    <x v="8"/>
    <x v="82"/>
    <n v="416983"/>
  </r>
  <r>
    <x v="3"/>
    <s v="합계"/>
    <x v="8"/>
    <x v="83"/>
    <n v="580276"/>
  </r>
  <r>
    <x v="3"/>
    <s v="합계"/>
    <x v="8"/>
    <x v="84"/>
    <n v="718625"/>
  </r>
  <r>
    <x v="3"/>
    <s v="합계"/>
    <x v="8"/>
    <x v="85"/>
    <n v="1012024"/>
  </r>
  <r>
    <x v="3"/>
    <s v="합계"/>
    <x v="8"/>
    <x v="86"/>
    <n v="189447"/>
  </r>
  <r>
    <x v="3"/>
    <s v="합계"/>
    <x v="8"/>
    <x v="87"/>
    <n v="1738196"/>
  </r>
  <r>
    <x v="3"/>
    <s v="합계"/>
    <x v="8"/>
    <x v="88"/>
    <n v="1225828"/>
  </r>
  <r>
    <x v="3"/>
    <s v="합계"/>
    <x v="8"/>
    <x v="89"/>
    <n v="512288"/>
  </r>
  <r>
    <x v="3"/>
    <s v="합계"/>
    <x v="8"/>
    <x v="90"/>
    <n v="495449"/>
  </r>
  <r>
    <x v="3"/>
    <s v="합계"/>
    <x v="8"/>
    <x v="91"/>
    <n v="696077"/>
  </r>
  <r>
    <x v="3"/>
    <s v="합계"/>
    <x v="8"/>
    <x v="92"/>
    <n v="721230"/>
  </r>
  <r>
    <x v="3"/>
    <s v="합계"/>
    <x v="8"/>
    <x v="93"/>
    <n v="551793"/>
  </r>
  <r>
    <x v="3"/>
    <s v="합계"/>
    <x v="8"/>
    <x v="94"/>
    <n v="547850"/>
  </r>
  <r>
    <x v="3"/>
    <s v="합계"/>
    <x v="8"/>
    <x v="95"/>
    <n v="890922"/>
  </r>
  <r>
    <x v="3"/>
    <s v="합계"/>
    <x v="8"/>
    <x v="96"/>
    <n v="862093"/>
  </r>
  <r>
    <x v="3"/>
    <s v="합계"/>
    <x v="8"/>
    <x v="97"/>
    <n v="638371"/>
  </r>
  <r>
    <x v="3"/>
    <s v="합계"/>
    <x v="8"/>
    <x v="98"/>
    <n v="392018"/>
  </r>
  <r>
    <x v="3"/>
    <s v="합계"/>
    <x v="8"/>
    <x v="99"/>
    <n v="816313"/>
  </r>
  <r>
    <x v="3"/>
    <s v="합계"/>
    <x v="8"/>
    <x v="100"/>
    <n v="517510"/>
  </r>
  <r>
    <x v="3"/>
    <s v="합계"/>
    <x v="8"/>
    <x v="101"/>
    <n v="397188"/>
  </r>
  <r>
    <x v="3"/>
    <s v="합계"/>
    <x v="8"/>
    <x v="102"/>
    <n v="207254"/>
  </r>
  <r>
    <x v="3"/>
    <s v="합계"/>
    <x v="8"/>
    <x v="103"/>
    <n v="219214"/>
  </r>
  <r>
    <x v="3"/>
    <s v="합계"/>
    <x v="8"/>
    <x v="104"/>
    <n v="81685"/>
  </r>
  <r>
    <x v="3"/>
    <s v="합계"/>
    <x v="8"/>
    <x v="105"/>
    <n v="366793"/>
  </r>
  <r>
    <x v="3"/>
    <s v="합계"/>
    <x v="8"/>
    <x v="106"/>
    <n v="761358"/>
  </r>
  <r>
    <x v="3"/>
    <s v="합계"/>
    <x v="8"/>
    <x v="107"/>
    <n v="580334"/>
  </r>
  <r>
    <x v="3"/>
    <s v="합계"/>
    <x v="8"/>
    <x v="108"/>
    <n v="491595"/>
  </r>
  <r>
    <x v="3"/>
    <s v="합계"/>
    <x v="8"/>
    <x v="109"/>
    <n v="299561"/>
  </r>
  <r>
    <x v="3"/>
    <s v="합계"/>
    <x v="8"/>
    <x v="110"/>
    <n v="840358"/>
  </r>
  <r>
    <x v="3"/>
    <s v="합계"/>
    <x v="8"/>
    <x v="111"/>
    <n v="488055"/>
  </r>
  <r>
    <x v="3"/>
    <s v="합계"/>
    <x v="8"/>
    <x v="112"/>
    <n v="817314"/>
  </r>
  <r>
    <x v="3"/>
    <s v="합계"/>
    <x v="8"/>
    <x v="113"/>
    <n v="930625"/>
  </r>
  <r>
    <x v="3"/>
    <s v="합계"/>
    <x v="8"/>
    <x v="114"/>
    <n v="339248"/>
  </r>
  <r>
    <x v="3"/>
    <s v="합계"/>
    <x v="8"/>
    <x v="115"/>
    <n v="473493"/>
  </r>
  <r>
    <x v="3"/>
    <s v="합계"/>
    <x v="8"/>
    <x v="116"/>
    <n v="1408068"/>
  </r>
  <r>
    <x v="3"/>
    <s v="합계"/>
    <x v="9"/>
    <x v="117"/>
    <n v="536904"/>
  </r>
  <r>
    <x v="3"/>
    <s v="합계"/>
    <x v="9"/>
    <x v="118"/>
    <n v="64604"/>
  </r>
  <r>
    <x v="3"/>
    <s v="합계"/>
    <x v="9"/>
    <x v="119"/>
    <n v="171549"/>
  </r>
  <r>
    <x v="3"/>
    <s v="합계"/>
    <x v="9"/>
    <x v="120"/>
    <n v="133428"/>
  </r>
  <r>
    <x v="3"/>
    <s v="합계"/>
    <x v="9"/>
    <x v="121"/>
    <n v="224643"/>
  </r>
  <r>
    <x v="3"/>
    <s v="합계"/>
    <x v="9"/>
    <x v="122"/>
    <n v="31984"/>
  </r>
  <r>
    <x v="3"/>
    <s v="합계"/>
    <x v="9"/>
    <x v="123"/>
    <n v="66359"/>
  </r>
  <r>
    <x v="3"/>
    <s v="합계"/>
    <x v="9"/>
    <x v="124"/>
    <n v="57156"/>
  </r>
  <r>
    <x v="3"/>
    <s v="합계"/>
    <x v="9"/>
    <x v="125"/>
    <n v="727546"/>
  </r>
  <r>
    <x v="3"/>
    <s v="합계"/>
    <x v="9"/>
    <x v="126"/>
    <n v="66567"/>
  </r>
  <r>
    <x v="3"/>
    <s v="합계"/>
    <x v="9"/>
    <x v="127"/>
    <n v="89032"/>
  </r>
  <r>
    <x v="3"/>
    <s v="합계"/>
    <x v="9"/>
    <x v="128"/>
    <n v="80827"/>
  </r>
  <r>
    <x v="3"/>
    <s v="합계"/>
    <x v="9"/>
    <x v="129"/>
    <n v="646502"/>
  </r>
  <r>
    <x v="3"/>
    <s v="합계"/>
    <x v="9"/>
    <x v="130"/>
    <n v="103337"/>
  </r>
  <r>
    <x v="3"/>
    <s v="합계"/>
    <x v="9"/>
    <x v="131"/>
    <n v="111712"/>
  </r>
  <r>
    <x v="3"/>
    <s v="합계"/>
    <x v="9"/>
    <x v="132"/>
    <n v="143497"/>
  </r>
  <r>
    <x v="3"/>
    <s v="합계"/>
    <x v="9"/>
    <x v="133"/>
    <n v="52838"/>
  </r>
  <r>
    <x v="3"/>
    <s v="합계"/>
    <x v="9"/>
    <x v="134"/>
    <n v="86999"/>
  </r>
  <r>
    <x v="3"/>
    <s v="합계"/>
    <x v="10"/>
    <x v="135"/>
    <n v="66105"/>
  </r>
  <r>
    <x v="3"/>
    <s v="합계"/>
    <x v="10"/>
    <x v="136"/>
    <n v="53622"/>
  </r>
  <r>
    <x v="3"/>
    <s v="합계"/>
    <x v="10"/>
    <x v="137"/>
    <n v="56308"/>
  </r>
  <r>
    <x v="3"/>
    <s v="합계"/>
    <x v="10"/>
    <x v="138"/>
    <n v="74309"/>
  </r>
  <r>
    <x v="3"/>
    <s v="합계"/>
    <x v="10"/>
    <x v="139"/>
    <n v="83570"/>
  </r>
  <r>
    <x v="3"/>
    <s v="합계"/>
    <x v="10"/>
    <x v="140"/>
    <n v="191654"/>
  </r>
  <r>
    <x v="3"/>
    <s v="합계"/>
    <x v="10"/>
    <x v="141"/>
    <n v="292825"/>
  </r>
  <r>
    <x v="3"/>
    <s v="합계"/>
    <x v="10"/>
    <x v="142"/>
    <n v="55110"/>
  </r>
  <r>
    <x v="3"/>
    <s v="합계"/>
    <x v="10"/>
    <x v="143"/>
    <n v="141261"/>
  </r>
  <r>
    <x v="3"/>
    <s v="합계"/>
    <x v="10"/>
    <x v="144"/>
    <n v="380457"/>
  </r>
  <r>
    <x v="3"/>
    <s v="합계"/>
    <x v="10"/>
    <x v="145"/>
    <n v="430294"/>
  </r>
  <r>
    <x v="3"/>
    <s v="합계"/>
    <x v="10"/>
    <x v="146"/>
    <n v="361008"/>
  </r>
  <r>
    <x v="3"/>
    <s v="합계"/>
    <x v="10"/>
    <x v="147"/>
    <n v="566472"/>
  </r>
  <r>
    <x v="3"/>
    <s v="합계"/>
    <x v="10"/>
    <x v="148"/>
    <n v="452640"/>
  </r>
  <r>
    <x v="3"/>
    <s v="합계"/>
    <x v="11"/>
    <x v="149"/>
    <n v="68485"/>
  </r>
  <r>
    <x v="3"/>
    <s v="합계"/>
    <x v="11"/>
    <x v="150"/>
    <n v="243832"/>
  </r>
  <r>
    <x v="3"/>
    <s v="합계"/>
    <x v="11"/>
    <x v="151"/>
    <n v="106133"/>
  </r>
  <r>
    <x v="3"/>
    <s v="합계"/>
    <x v="11"/>
    <x v="152"/>
    <n v="235321"/>
  </r>
  <r>
    <x v="3"/>
    <s v="합계"/>
    <x v="11"/>
    <x v="153"/>
    <n v="316862"/>
  </r>
  <r>
    <x v="3"/>
    <s v="합계"/>
    <x v="11"/>
    <x v="154"/>
    <n v="212541"/>
  </r>
  <r>
    <x v="3"/>
    <s v="합계"/>
    <x v="11"/>
    <x v="155"/>
    <n v="116378"/>
  </r>
  <r>
    <x v="3"/>
    <s v="합계"/>
    <x v="11"/>
    <x v="156"/>
    <n v="341979"/>
  </r>
  <r>
    <x v="3"/>
    <s v="합계"/>
    <x v="11"/>
    <x v="157"/>
    <n v="99675"/>
  </r>
  <r>
    <x v="3"/>
    <s v="합계"/>
    <x v="11"/>
    <x v="158"/>
    <n v="666119"/>
  </r>
  <r>
    <x v="3"/>
    <s v="합계"/>
    <x v="11"/>
    <x v="159"/>
    <n v="153172"/>
  </r>
  <r>
    <x v="3"/>
    <s v="합계"/>
    <x v="11"/>
    <x v="160"/>
    <n v="579020"/>
  </r>
  <r>
    <x v="3"/>
    <s v="합계"/>
    <x v="11"/>
    <x v="161"/>
    <n v="738596"/>
  </r>
  <r>
    <x v="3"/>
    <s v="합계"/>
    <x v="11"/>
    <x v="162"/>
    <n v="55686"/>
  </r>
  <r>
    <x v="3"/>
    <s v="합계"/>
    <x v="11"/>
    <x v="163"/>
    <n v="100566"/>
  </r>
  <r>
    <x v="3"/>
    <s v="합계"/>
    <x v="11"/>
    <x v="164"/>
    <n v="162572"/>
  </r>
  <r>
    <x v="3"/>
    <s v="합계"/>
    <x v="12"/>
    <x v="165"/>
    <n v="92608"/>
  </r>
  <r>
    <x v="3"/>
    <s v="합계"/>
    <x v="12"/>
    <x v="166"/>
    <n v="590674"/>
  </r>
  <r>
    <x v="3"/>
    <s v="합계"/>
    <x v="12"/>
    <x v="167"/>
    <n v="171656"/>
  </r>
  <r>
    <x v="3"/>
    <s v="합계"/>
    <x v="12"/>
    <x v="168"/>
    <n v="169532"/>
  </r>
  <r>
    <x v="3"/>
    <s v="합계"/>
    <x v="12"/>
    <x v="169"/>
    <n v="60332"/>
  </r>
  <r>
    <x v="3"/>
    <s v="합계"/>
    <x v="12"/>
    <x v="170"/>
    <n v="98046"/>
  </r>
  <r>
    <x v="3"/>
    <s v="합계"/>
    <x v="12"/>
    <x v="171"/>
    <n v="43901"/>
  </r>
  <r>
    <x v="3"/>
    <s v="합계"/>
    <x v="12"/>
    <x v="172"/>
    <n v="179048"/>
  </r>
  <r>
    <x v="3"/>
    <s v="합계"/>
    <x v="12"/>
    <x v="173"/>
    <n v="638595"/>
  </r>
  <r>
    <x v="3"/>
    <s v="합계"/>
    <x v="12"/>
    <x v="174"/>
    <n v="47704"/>
  </r>
  <r>
    <x v="3"/>
    <s v="합계"/>
    <x v="12"/>
    <x v="175"/>
    <n v="32334"/>
  </r>
  <r>
    <x v="3"/>
    <s v="합계"/>
    <x v="12"/>
    <x v="176"/>
    <n v="592434"/>
  </r>
  <r>
    <x v="3"/>
    <s v="합계"/>
    <x v="12"/>
    <x v="177"/>
    <n v="890887"/>
  </r>
  <r>
    <x v="3"/>
    <s v="합계"/>
    <x v="12"/>
    <x v="178"/>
    <n v="210506"/>
  </r>
  <r>
    <x v="3"/>
    <s v="합계"/>
    <x v="12"/>
    <x v="179"/>
    <n v="37483"/>
  </r>
  <r>
    <x v="3"/>
    <s v="합계"/>
    <x v="13"/>
    <x v="180"/>
    <n v="59933"/>
  </r>
  <r>
    <x v="3"/>
    <s v="합계"/>
    <x v="13"/>
    <x v="181"/>
    <n v="99961"/>
  </r>
  <r>
    <x v="3"/>
    <s v="합계"/>
    <x v="13"/>
    <x v="182"/>
    <n v="50058"/>
  </r>
  <r>
    <x v="3"/>
    <s v="합계"/>
    <x v="13"/>
    <x v="183"/>
    <n v="252079"/>
  </r>
  <r>
    <x v="3"/>
    <s v="합계"/>
    <x v="13"/>
    <x v="184"/>
    <n v="45923"/>
  </r>
  <r>
    <x v="3"/>
    <s v="합계"/>
    <x v="13"/>
    <x v="185"/>
    <n v="207239"/>
  </r>
  <r>
    <x v="3"/>
    <s v="합계"/>
    <x v="13"/>
    <x v="186"/>
    <n v="102182"/>
  </r>
  <r>
    <x v="3"/>
    <s v="합계"/>
    <x v="13"/>
    <x v="187"/>
    <n v="549466"/>
  </r>
  <r>
    <x v="3"/>
    <s v="합계"/>
    <x v="13"/>
    <x v="188"/>
    <n v="148355"/>
  </r>
  <r>
    <x v="3"/>
    <s v="합계"/>
    <x v="13"/>
    <x v="189"/>
    <n v="71360"/>
  </r>
  <r>
    <x v="3"/>
    <s v="합계"/>
    <x v="13"/>
    <x v="190"/>
    <n v="555218"/>
  </r>
  <r>
    <x v="3"/>
    <s v="합계"/>
    <x v="13"/>
    <x v="191"/>
    <n v="48644"/>
  </r>
  <r>
    <x v="3"/>
    <s v="합계"/>
    <x v="13"/>
    <x v="192"/>
    <n v="631755"/>
  </r>
  <r>
    <x v="3"/>
    <s v="합계"/>
    <x v="13"/>
    <x v="193"/>
    <n v="89146"/>
  </r>
  <r>
    <x v="3"/>
    <s v="합계"/>
    <x v="13"/>
    <x v="194"/>
    <n v="111730"/>
  </r>
  <r>
    <x v="3"/>
    <s v="합계"/>
    <x v="13"/>
    <x v="195"/>
    <n v="70334"/>
  </r>
  <r>
    <x v="3"/>
    <s v="합계"/>
    <x v="13"/>
    <x v="196"/>
    <n v="81898"/>
  </r>
  <r>
    <x v="3"/>
    <s v="합계"/>
    <x v="13"/>
    <x v="197"/>
    <n v="57882"/>
  </r>
  <r>
    <x v="3"/>
    <s v="합계"/>
    <x v="13"/>
    <x v="198"/>
    <n v="51163"/>
  </r>
  <r>
    <x v="3"/>
    <s v="합계"/>
    <x v="13"/>
    <x v="199"/>
    <n v="58819"/>
  </r>
  <r>
    <x v="3"/>
    <s v="합계"/>
    <x v="13"/>
    <x v="200"/>
    <n v="115604"/>
  </r>
  <r>
    <x v="3"/>
    <s v="합계"/>
    <x v="13"/>
    <x v="201"/>
    <n v="108399"/>
  </r>
  <r>
    <x v="3"/>
    <s v="합계"/>
    <x v="14"/>
    <x v="202"/>
    <n v="537265"/>
  </r>
  <r>
    <x v="3"/>
    <s v="합계"/>
    <x v="14"/>
    <x v="203"/>
    <n v="594305"/>
  </r>
  <r>
    <x v="3"/>
    <s v="합계"/>
    <x v="14"/>
    <x v="204"/>
    <n v="63686"/>
  </r>
  <r>
    <x v="3"/>
    <s v="합계"/>
    <x v="14"/>
    <x v="205"/>
    <n v="847274"/>
  </r>
  <r>
    <x v="3"/>
    <s v="합계"/>
    <x v="14"/>
    <x v="206"/>
    <n v="44150"/>
  </r>
  <r>
    <x v="3"/>
    <s v="합계"/>
    <x v="14"/>
    <x v="207"/>
    <n v="281068"/>
  </r>
  <r>
    <x v="3"/>
    <s v="합계"/>
    <x v="14"/>
    <x v="208"/>
    <n v="140552"/>
  </r>
  <r>
    <x v="3"/>
    <s v="합계"/>
    <x v="14"/>
    <x v="209"/>
    <n v="47695"/>
  </r>
  <r>
    <x v="3"/>
    <s v="합계"/>
    <x v="14"/>
    <x v="210"/>
    <n v="193632"/>
  </r>
  <r>
    <x v="3"/>
    <s v="합계"/>
    <x v="14"/>
    <x v="211"/>
    <n v="82776"/>
  </r>
  <r>
    <x v="3"/>
    <s v="합계"/>
    <x v="14"/>
    <x v="212"/>
    <n v="355670"/>
  </r>
  <r>
    <x v="3"/>
    <s v="합계"/>
    <x v="14"/>
    <x v="213"/>
    <n v="73866"/>
  </r>
  <r>
    <x v="3"/>
    <s v="합계"/>
    <x v="14"/>
    <x v="214"/>
    <n v="22022"/>
  </r>
  <r>
    <x v="3"/>
    <s v="합계"/>
    <x v="14"/>
    <x v="215"/>
    <n v="221369"/>
  </r>
  <r>
    <x v="3"/>
    <s v="합계"/>
    <x v="14"/>
    <x v="216"/>
    <n v="202482"/>
  </r>
  <r>
    <x v="3"/>
    <s v="합계"/>
    <x v="14"/>
    <x v="217"/>
    <n v="76560"/>
  </r>
  <r>
    <x v="3"/>
    <s v="합계"/>
    <x v="14"/>
    <x v="218"/>
    <n v="9008"/>
  </r>
  <r>
    <x v="3"/>
    <s v="합계"/>
    <x v="14"/>
    <x v="219"/>
    <n v="88447"/>
  </r>
  <r>
    <x v="3"/>
    <s v="합계"/>
    <x v="14"/>
    <x v="220"/>
    <n v="80481"/>
  </r>
  <r>
    <x v="3"/>
    <s v="합계"/>
    <x v="14"/>
    <x v="221"/>
    <n v="86680"/>
  </r>
  <r>
    <x v="3"/>
    <s v="합계"/>
    <x v="14"/>
    <x v="222"/>
    <n v="40265"/>
  </r>
  <r>
    <x v="3"/>
    <s v="합계"/>
    <x v="14"/>
    <x v="223"/>
    <n v="231317"/>
  </r>
  <r>
    <x v="3"/>
    <s v="합계"/>
    <x v="14"/>
    <x v="224"/>
    <n v="516953"/>
  </r>
  <r>
    <x v="3"/>
    <s v="합계"/>
    <x v="14"/>
    <x v="225"/>
    <n v="540871"/>
  </r>
  <r>
    <x v="3"/>
    <s v="합계"/>
    <x v="15"/>
    <x v="226"/>
    <n v="489808"/>
  </r>
  <r>
    <x v="3"/>
    <s v="합계"/>
    <x v="15"/>
    <x v="227"/>
    <n v="87802"/>
  </r>
  <r>
    <x v="3"/>
    <s v="합계"/>
    <x v="15"/>
    <x v="228"/>
    <n v="97819"/>
  </r>
  <r>
    <x v="3"/>
    <s v="합계"/>
    <x v="15"/>
    <x v="229"/>
    <n v="1013946"/>
  </r>
  <r>
    <x v="3"/>
    <s v="합계"/>
    <x v="15"/>
    <x v="230"/>
    <n v="79237"/>
  </r>
  <r>
    <x v="3"/>
    <s v="합계"/>
    <x v="15"/>
    <x v="231"/>
    <n v="206716"/>
  </r>
  <r>
    <x v="3"/>
    <s v="합계"/>
    <x v="15"/>
    <x v="232"/>
    <n v="238791"/>
  </r>
  <r>
    <x v="3"/>
    <s v="합계"/>
    <x v="15"/>
    <x v="233"/>
    <n v="66249"/>
  </r>
  <r>
    <x v="3"/>
    <s v="합계"/>
    <x v="15"/>
    <x v="234"/>
    <n v="624407"/>
  </r>
  <r>
    <x v="3"/>
    <s v="합계"/>
    <x v="15"/>
    <x v="235"/>
    <n v="42941"/>
  </r>
  <r>
    <x v="3"/>
    <s v="합계"/>
    <x v="15"/>
    <x v="236"/>
    <n v="758518"/>
  </r>
  <r>
    <x v="3"/>
    <s v="합계"/>
    <x v="15"/>
    <x v="237"/>
    <n v="118534"/>
  </r>
  <r>
    <x v="3"/>
    <s v="합계"/>
    <x v="15"/>
    <x v="238"/>
    <n v="400335"/>
  </r>
  <r>
    <x v="3"/>
    <s v="합계"/>
    <x v="15"/>
    <x v="239"/>
    <n v="411875"/>
  </r>
  <r>
    <x v="3"/>
    <s v="합계"/>
    <x v="15"/>
    <x v="240"/>
    <n v="603624"/>
  </r>
  <r>
    <x v="3"/>
    <s v="합계"/>
    <x v="15"/>
    <x v="241"/>
    <n v="503347"/>
  </r>
  <r>
    <x v="3"/>
    <s v="합계"/>
    <x v="15"/>
    <x v="242"/>
    <n v="361196"/>
  </r>
  <r>
    <x v="3"/>
    <s v="합계"/>
    <x v="15"/>
    <x v="243"/>
    <n v="306422"/>
  </r>
  <r>
    <x v="3"/>
    <s v="합계"/>
    <x v="15"/>
    <x v="244"/>
    <n v="76361"/>
  </r>
  <r>
    <x v="3"/>
    <s v="합계"/>
    <x v="15"/>
    <x v="245"/>
    <n v="136986"/>
  </r>
  <r>
    <x v="3"/>
    <s v="합계"/>
    <x v="15"/>
    <x v="246"/>
    <n v="58670"/>
  </r>
  <r>
    <x v="3"/>
    <s v="합계"/>
    <x v="15"/>
    <x v="247"/>
    <n v="70968"/>
  </r>
  <r>
    <x v="3"/>
    <s v="합계"/>
    <x v="16"/>
    <x v="248"/>
    <n v="443619"/>
  </r>
  <r>
    <x v="3"/>
    <s v="합계"/>
    <x v="16"/>
    <x v="249"/>
    <n v="1151129"/>
  </r>
  <r>
    <x v="4"/>
    <s v="합계"/>
    <x v="0"/>
    <x v="0"/>
    <n v="1919481"/>
  </r>
  <r>
    <x v="4"/>
    <s v="합계"/>
    <x v="0"/>
    <x v="1"/>
    <n v="899871"/>
  </r>
  <r>
    <x v="4"/>
    <s v="합계"/>
    <x v="0"/>
    <x v="2"/>
    <n v="633203"/>
  </r>
  <r>
    <x v="4"/>
    <s v="합계"/>
    <x v="0"/>
    <x v="3"/>
    <n v="1176674"/>
  </r>
  <r>
    <x v="4"/>
    <s v="합계"/>
    <x v="0"/>
    <x v="4"/>
    <n v="973834"/>
  </r>
  <r>
    <x v="4"/>
    <s v="합계"/>
    <x v="0"/>
    <x v="5"/>
    <n v="773087"/>
  </r>
  <r>
    <x v="4"/>
    <s v="합계"/>
    <x v="0"/>
    <x v="6"/>
    <n v="927020"/>
  </r>
  <r>
    <x v="4"/>
    <s v="합계"/>
    <x v="0"/>
    <x v="7"/>
    <n v="593003"/>
  </r>
  <r>
    <x v="4"/>
    <s v="합계"/>
    <x v="0"/>
    <x v="8"/>
    <n v="1094761"/>
  </r>
  <r>
    <x v="4"/>
    <s v="합계"/>
    <x v="0"/>
    <x v="9"/>
    <n v="623840"/>
  </r>
  <r>
    <x v="4"/>
    <s v="합계"/>
    <x v="0"/>
    <x v="10"/>
    <n v="810082"/>
  </r>
  <r>
    <x v="4"/>
    <s v="합계"/>
    <x v="0"/>
    <x v="11"/>
    <n v="789848"/>
  </r>
  <r>
    <x v="4"/>
    <s v="합계"/>
    <x v="0"/>
    <x v="12"/>
    <n v="997625"/>
  </r>
  <r>
    <x v="4"/>
    <s v="합계"/>
    <x v="0"/>
    <x v="13"/>
    <n v="686957"/>
  </r>
  <r>
    <x v="4"/>
    <s v="합계"/>
    <x v="0"/>
    <x v="14"/>
    <n v="1317522"/>
  </r>
  <r>
    <x v="4"/>
    <s v="합계"/>
    <x v="0"/>
    <x v="15"/>
    <n v="689865"/>
  </r>
  <r>
    <x v="4"/>
    <s v="합계"/>
    <x v="0"/>
    <x v="16"/>
    <n v="865381"/>
  </r>
  <r>
    <x v="4"/>
    <s v="합계"/>
    <x v="0"/>
    <x v="17"/>
    <n v="1507170"/>
  </r>
  <r>
    <x v="4"/>
    <s v="합계"/>
    <x v="0"/>
    <x v="18"/>
    <n v="905247"/>
  </r>
  <r>
    <x v="4"/>
    <s v="합계"/>
    <x v="0"/>
    <x v="19"/>
    <n v="1097259"/>
  </r>
  <r>
    <x v="4"/>
    <s v="합계"/>
    <x v="0"/>
    <x v="20"/>
    <n v="618812"/>
  </r>
  <r>
    <x v="4"/>
    <s v="합계"/>
    <x v="0"/>
    <x v="21"/>
    <n v="833608"/>
  </r>
  <r>
    <x v="4"/>
    <s v="합계"/>
    <x v="0"/>
    <x v="22"/>
    <n v="762795"/>
  </r>
  <r>
    <x v="4"/>
    <s v="합계"/>
    <x v="0"/>
    <x v="23"/>
    <n v="848223"/>
  </r>
  <r>
    <x v="4"/>
    <s v="합계"/>
    <x v="0"/>
    <x v="24"/>
    <n v="777625"/>
  </r>
  <r>
    <x v="4"/>
    <s v="합계"/>
    <x v="1"/>
    <x v="25"/>
    <n v="327174"/>
  </r>
  <r>
    <x v="4"/>
    <s v="합계"/>
    <x v="1"/>
    <x v="26"/>
    <n v="548843"/>
  </r>
  <r>
    <x v="4"/>
    <s v="합계"/>
    <x v="1"/>
    <x v="27"/>
    <n v="300320"/>
  </r>
  <r>
    <x v="4"/>
    <s v="합계"/>
    <x v="1"/>
    <x v="28"/>
    <n v="588309"/>
  </r>
  <r>
    <x v="4"/>
    <s v="합계"/>
    <x v="1"/>
    <x v="29"/>
    <n v="265817"/>
  </r>
  <r>
    <x v="4"/>
    <s v="합계"/>
    <x v="1"/>
    <x v="30"/>
    <n v="635631"/>
  </r>
  <r>
    <x v="4"/>
    <s v="합계"/>
    <x v="1"/>
    <x v="31"/>
    <n v="1000395"/>
  </r>
  <r>
    <x v="4"/>
    <s v="합계"/>
    <x v="1"/>
    <x v="32"/>
    <n v="588709"/>
  </r>
  <r>
    <x v="4"/>
    <s v="합계"/>
    <x v="1"/>
    <x v="33"/>
    <n v="539191"/>
  </r>
  <r>
    <x v="4"/>
    <s v="합계"/>
    <x v="1"/>
    <x v="34"/>
    <n v="648360"/>
  </r>
  <r>
    <x v="4"/>
    <s v="합계"/>
    <x v="1"/>
    <x v="35"/>
    <n v="344395"/>
  </r>
  <r>
    <x v="4"/>
    <s v="합계"/>
    <x v="1"/>
    <x v="36"/>
    <n v="405779"/>
  </r>
  <r>
    <x v="4"/>
    <s v="합계"/>
    <x v="1"/>
    <x v="37"/>
    <n v="464749"/>
  </r>
  <r>
    <x v="4"/>
    <s v="합계"/>
    <x v="1"/>
    <x v="38"/>
    <n v="245930"/>
  </r>
  <r>
    <x v="4"/>
    <s v="합계"/>
    <x v="1"/>
    <x v="39"/>
    <n v="167527"/>
  </r>
  <r>
    <x v="4"/>
    <s v="합계"/>
    <x v="1"/>
    <x v="40"/>
    <n v="996292"/>
  </r>
  <r>
    <x v="4"/>
    <s v="합계"/>
    <x v="2"/>
    <x v="41"/>
    <n v="351062"/>
  </r>
  <r>
    <x v="4"/>
    <s v="합계"/>
    <x v="2"/>
    <x v="42"/>
    <n v="1303188"/>
  </r>
  <r>
    <x v="4"/>
    <s v="합계"/>
    <x v="2"/>
    <x v="43"/>
    <n v="383217"/>
  </r>
  <r>
    <x v="4"/>
    <s v="합계"/>
    <x v="2"/>
    <x v="44"/>
    <n v="740163"/>
  </r>
  <r>
    <x v="4"/>
    <s v="합계"/>
    <x v="2"/>
    <x v="45"/>
    <n v="982920"/>
  </r>
  <r>
    <x v="4"/>
    <s v="합계"/>
    <x v="2"/>
    <x v="46"/>
    <n v="437191"/>
  </r>
  <r>
    <x v="4"/>
    <s v="합계"/>
    <x v="2"/>
    <x v="47"/>
    <n v="934468"/>
  </r>
  <r>
    <x v="4"/>
    <s v="합계"/>
    <x v="2"/>
    <x v="48"/>
    <n v="468989"/>
  </r>
  <r>
    <x v="4"/>
    <s v="합계"/>
    <x v="3"/>
    <x v="49"/>
    <n v="128922"/>
  </r>
  <r>
    <x v="4"/>
    <s v="합계"/>
    <x v="3"/>
    <x v="50"/>
    <n v="616303"/>
  </r>
  <r>
    <x v="4"/>
    <s v="합계"/>
    <x v="3"/>
    <x v="51"/>
    <n v="1145928"/>
  </r>
  <r>
    <x v="4"/>
    <s v="합계"/>
    <x v="3"/>
    <x v="52"/>
    <n v="172489"/>
  </r>
  <r>
    <x v="4"/>
    <s v="합계"/>
    <x v="3"/>
    <x v="53"/>
    <n v="816000"/>
  </r>
  <r>
    <x v="4"/>
    <s v="합계"/>
    <x v="3"/>
    <x v="54"/>
    <n v="1111898"/>
  </r>
  <r>
    <x v="4"/>
    <s v="합계"/>
    <x v="3"/>
    <x v="55"/>
    <n v="1003672"/>
  </r>
  <r>
    <x v="4"/>
    <s v="합계"/>
    <x v="3"/>
    <x v="56"/>
    <n v="709362"/>
  </r>
  <r>
    <x v="4"/>
    <s v="합계"/>
    <x v="3"/>
    <x v="57"/>
    <n v="26326"/>
  </r>
  <r>
    <x v="4"/>
    <s v="합계"/>
    <x v="3"/>
    <x v="58"/>
    <n v="484433"/>
  </r>
  <r>
    <x v="4"/>
    <s v="합계"/>
    <x v="4"/>
    <x v="59"/>
    <n v="907649"/>
  </r>
  <r>
    <x v="4"/>
    <s v="합계"/>
    <x v="4"/>
    <x v="60"/>
    <n v="430060"/>
  </r>
  <r>
    <x v="4"/>
    <s v="합계"/>
    <x v="4"/>
    <x v="61"/>
    <n v="337440"/>
  </r>
  <r>
    <x v="4"/>
    <s v="합계"/>
    <x v="4"/>
    <x v="62"/>
    <n v="962947"/>
  </r>
  <r>
    <x v="4"/>
    <s v="합계"/>
    <x v="4"/>
    <x v="63"/>
    <n v="769491"/>
  </r>
  <r>
    <x v="4"/>
    <s v="합계"/>
    <x v="5"/>
    <x v="64"/>
    <n v="398705"/>
  </r>
  <r>
    <x v="4"/>
    <s v="합계"/>
    <x v="5"/>
    <x v="65"/>
    <n v="520733"/>
  </r>
  <r>
    <x v="4"/>
    <s v="합계"/>
    <x v="5"/>
    <x v="66"/>
    <n v="1087588"/>
  </r>
  <r>
    <x v="4"/>
    <s v="합계"/>
    <x v="5"/>
    <x v="67"/>
    <n v="718168"/>
  </r>
  <r>
    <x v="4"/>
    <s v="합계"/>
    <x v="5"/>
    <x v="68"/>
    <n v="597283"/>
  </r>
  <r>
    <x v="4"/>
    <s v="합계"/>
    <x v="6"/>
    <x v="69"/>
    <n v="849505"/>
  </r>
  <r>
    <x v="4"/>
    <s v="합계"/>
    <x v="6"/>
    <x v="70"/>
    <n v="363615"/>
  </r>
  <r>
    <x v="4"/>
    <s v="합계"/>
    <x v="6"/>
    <x v="71"/>
    <n v="411807"/>
  </r>
  <r>
    <x v="4"/>
    <s v="합계"/>
    <x v="6"/>
    <x v="72"/>
    <n v="425525"/>
  </r>
  <r>
    <x v="4"/>
    <s v="합계"/>
    <x v="6"/>
    <x v="73"/>
    <n v="454412"/>
  </r>
  <r>
    <x v="4"/>
    <s v="합계"/>
    <x v="7"/>
    <x v="74"/>
    <n v="502272"/>
  </r>
  <r>
    <x v="4"/>
    <s v="합계"/>
    <x v="8"/>
    <x v="75"/>
    <n v="123078"/>
  </r>
  <r>
    <x v="4"/>
    <s v="합계"/>
    <x v="8"/>
    <x v="76"/>
    <n v="827810"/>
  </r>
  <r>
    <x v="4"/>
    <s v="합계"/>
    <x v="8"/>
    <x v="77"/>
    <n v="685276"/>
  </r>
  <r>
    <x v="4"/>
    <s v="합계"/>
    <x v="8"/>
    <x v="78"/>
    <n v="531953"/>
  </r>
  <r>
    <x v="4"/>
    <s v="합계"/>
    <x v="8"/>
    <x v="79"/>
    <n v="153679"/>
  </r>
  <r>
    <x v="4"/>
    <s v="합계"/>
    <x v="8"/>
    <x v="80"/>
    <n v="704074"/>
  </r>
  <r>
    <x v="4"/>
    <s v="합계"/>
    <x v="8"/>
    <x v="81"/>
    <n v="522376"/>
  </r>
  <r>
    <x v="4"/>
    <s v="합계"/>
    <x v="8"/>
    <x v="82"/>
    <n v="414688"/>
  </r>
  <r>
    <x v="4"/>
    <s v="합계"/>
    <x v="8"/>
    <x v="83"/>
    <n v="571071"/>
  </r>
  <r>
    <x v="4"/>
    <s v="합계"/>
    <x v="8"/>
    <x v="84"/>
    <n v="701253"/>
  </r>
  <r>
    <x v="4"/>
    <s v="합계"/>
    <x v="8"/>
    <x v="85"/>
    <n v="996045"/>
  </r>
  <r>
    <x v="4"/>
    <s v="합계"/>
    <x v="8"/>
    <x v="86"/>
    <n v="189957"/>
  </r>
  <r>
    <x v="4"/>
    <s v="합계"/>
    <x v="8"/>
    <x v="87"/>
    <n v="1714666"/>
  </r>
  <r>
    <x v="4"/>
    <s v="합계"/>
    <x v="8"/>
    <x v="88"/>
    <n v="1191232"/>
  </r>
  <r>
    <x v="4"/>
    <s v="합계"/>
    <x v="8"/>
    <x v="89"/>
    <n v="503204"/>
  </r>
  <r>
    <x v="4"/>
    <s v="합계"/>
    <x v="8"/>
    <x v="90"/>
    <n v="487094"/>
  </r>
  <r>
    <x v="4"/>
    <s v="합계"/>
    <x v="8"/>
    <x v="91"/>
    <n v="684205"/>
  </r>
  <r>
    <x v="4"/>
    <s v="합계"/>
    <x v="8"/>
    <x v="92"/>
    <n v="695897"/>
  </r>
  <r>
    <x v="4"/>
    <s v="합계"/>
    <x v="8"/>
    <x v="93"/>
    <n v="540047"/>
  </r>
  <r>
    <x v="4"/>
    <s v="합계"/>
    <x v="8"/>
    <x v="94"/>
    <n v="539093"/>
  </r>
  <r>
    <x v="4"/>
    <s v="합계"/>
    <x v="8"/>
    <x v="95"/>
    <n v="869398"/>
  </r>
  <r>
    <x v="4"/>
    <s v="합계"/>
    <x v="8"/>
    <x v="96"/>
    <n v="844026"/>
  </r>
  <r>
    <x v="4"/>
    <s v="합계"/>
    <x v="8"/>
    <x v="97"/>
    <n v="629549"/>
  </r>
  <r>
    <x v="4"/>
    <s v="합계"/>
    <x v="8"/>
    <x v="98"/>
    <n v="382414"/>
  </r>
  <r>
    <x v="4"/>
    <s v="합계"/>
    <x v="8"/>
    <x v="99"/>
    <n v="802321"/>
  </r>
  <r>
    <x v="4"/>
    <s v="합계"/>
    <x v="8"/>
    <x v="100"/>
    <n v="507775"/>
  </r>
  <r>
    <x v="4"/>
    <s v="합계"/>
    <x v="8"/>
    <x v="101"/>
    <n v="390124"/>
  </r>
  <r>
    <x v="4"/>
    <s v="합계"/>
    <x v="8"/>
    <x v="102"/>
    <n v="197308"/>
  </r>
  <r>
    <x v="4"/>
    <s v="합계"/>
    <x v="8"/>
    <x v="103"/>
    <n v="217270"/>
  </r>
  <r>
    <x v="4"/>
    <s v="합계"/>
    <x v="8"/>
    <x v="104"/>
    <n v="81015"/>
  </r>
  <r>
    <x v="4"/>
    <s v="합계"/>
    <x v="8"/>
    <x v="105"/>
    <n v="355879"/>
  </r>
  <r>
    <x v="4"/>
    <s v="합계"/>
    <x v="8"/>
    <x v="106"/>
    <n v="748097"/>
  </r>
  <r>
    <x v="4"/>
    <s v="합계"/>
    <x v="8"/>
    <x v="107"/>
    <n v="569004"/>
  </r>
  <r>
    <x v="4"/>
    <s v="합계"/>
    <x v="8"/>
    <x v="108"/>
    <n v="472274"/>
  </r>
  <r>
    <x v="4"/>
    <s v="합계"/>
    <x v="8"/>
    <x v="109"/>
    <n v="292889"/>
  </r>
  <r>
    <x v="4"/>
    <s v="합계"/>
    <x v="8"/>
    <x v="110"/>
    <n v="846879"/>
  </r>
  <r>
    <x v="4"/>
    <s v="합계"/>
    <x v="8"/>
    <x v="111"/>
    <n v="473975"/>
  </r>
  <r>
    <x v="4"/>
    <s v="합계"/>
    <x v="8"/>
    <x v="112"/>
    <n v="801309"/>
  </r>
  <r>
    <x v="4"/>
    <s v="합계"/>
    <x v="8"/>
    <x v="113"/>
    <n v="911795"/>
  </r>
  <r>
    <x v="4"/>
    <s v="합계"/>
    <x v="8"/>
    <x v="114"/>
    <n v="329905"/>
  </r>
  <r>
    <x v="4"/>
    <s v="합계"/>
    <x v="8"/>
    <x v="115"/>
    <n v="449443"/>
  </r>
  <r>
    <x v="4"/>
    <s v="합계"/>
    <x v="8"/>
    <x v="116"/>
    <n v="1354190"/>
  </r>
  <r>
    <x v="4"/>
    <s v="합계"/>
    <x v="9"/>
    <x v="117"/>
    <n v="526894"/>
  </r>
  <r>
    <x v="4"/>
    <s v="합계"/>
    <x v="9"/>
    <x v="118"/>
    <n v="61727"/>
  </r>
  <r>
    <x v="4"/>
    <s v="합계"/>
    <x v="9"/>
    <x v="119"/>
    <n v="176338"/>
  </r>
  <r>
    <x v="4"/>
    <s v="합계"/>
    <x v="9"/>
    <x v="120"/>
    <n v="137468"/>
  </r>
  <r>
    <x v="4"/>
    <s v="합계"/>
    <x v="9"/>
    <x v="121"/>
    <n v="216600"/>
  </r>
  <r>
    <x v="4"/>
    <s v="합계"/>
    <x v="9"/>
    <x v="122"/>
    <n v="33443"/>
  </r>
  <r>
    <x v="4"/>
    <s v="합계"/>
    <x v="9"/>
    <x v="123"/>
    <n v="62137"/>
  </r>
  <r>
    <x v="4"/>
    <s v="합계"/>
    <x v="9"/>
    <x v="124"/>
    <n v="59677"/>
  </r>
  <r>
    <x v="4"/>
    <s v="합계"/>
    <x v="9"/>
    <x v="125"/>
    <n v="724069"/>
  </r>
  <r>
    <x v="4"/>
    <s v="합계"/>
    <x v="9"/>
    <x v="126"/>
    <n v="65325"/>
  </r>
  <r>
    <x v="4"/>
    <s v="합계"/>
    <x v="9"/>
    <x v="127"/>
    <n v="85788"/>
  </r>
  <r>
    <x v="4"/>
    <s v="합계"/>
    <x v="9"/>
    <x v="128"/>
    <n v="75107"/>
  </r>
  <r>
    <x v="4"/>
    <s v="합계"/>
    <x v="9"/>
    <x v="129"/>
    <n v="641727"/>
  </r>
  <r>
    <x v="4"/>
    <s v="합계"/>
    <x v="9"/>
    <x v="130"/>
    <n v="96217"/>
  </r>
  <r>
    <x v="4"/>
    <s v="합계"/>
    <x v="9"/>
    <x v="131"/>
    <n v="91370"/>
  </r>
  <r>
    <x v="4"/>
    <s v="합계"/>
    <x v="9"/>
    <x v="132"/>
    <n v="134458"/>
  </r>
  <r>
    <x v="4"/>
    <s v="합계"/>
    <x v="9"/>
    <x v="133"/>
    <n v="38115"/>
  </r>
  <r>
    <x v="4"/>
    <s v="합계"/>
    <x v="9"/>
    <x v="134"/>
    <n v="82153"/>
  </r>
  <r>
    <x v="4"/>
    <s v="합계"/>
    <x v="10"/>
    <x v="135"/>
    <n v="69651"/>
  </r>
  <r>
    <x v="4"/>
    <s v="합계"/>
    <x v="10"/>
    <x v="136"/>
    <n v="54675"/>
  </r>
  <r>
    <x v="4"/>
    <s v="합계"/>
    <x v="10"/>
    <x v="137"/>
    <n v="56812"/>
  </r>
  <r>
    <x v="4"/>
    <s v="합계"/>
    <x v="10"/>
    <x v="138"/>
    <n v="76364"/>
  </r>
  <r>
    <x v="4"/>
    <s v="합계"/>
    <x v="10"/>
    <x v="139"/>
    <n v="85705"/>
  </r>
  <r>
    <x v="4"/>
    <s v="합계"/>
    <x v="10"/>
    <x v="140"/>
    <n v="190448"/>
  </r>
  <r>
    <x v="4"/>
    <s v="합계"/>
    <x v="10"/>
    <x v="141"/>
    <n v="302651"/>
  </r>
  <r>
    <x v="4"/>
    <s v="합계"/>
    <x v="10"/>
    <x v="142"/>
    <n v="54742"/>
  </r>
  <r>
    <x v="4"/>
    <s v="합계"/>
    <x v="10"/>
    <x v="143"/>
    <n v="137821"/>
  </r>
  <r>
    <x v="4"/>
    <s v="합계"/>
    <x v="10"/>
    <x v="144"/>
    <n v="386340"/>
  </r>
  <r>
    <x v="4"/>
    <s v="합계"/>
    <x v="10"/>
    <x v="145"/>
    <n v="428476"/>
  </r>
  <r>
    <x v="4"/>
    <s v="합계"/>
    <x v="10"/>
    <x v="146"/>
    <n v="356027"/>
  </r>
  <r>
    <x v="4"/>
    <s v="합계"/>
    <x v="10"/>
    <x v="147"/>
    <n v="561505"/>
  </r>
  <r>
    <x v="4"/>
    <s v="합계"/>
    <x v="10"/>
    <x v="148"/>
    <n v="457526"/>
  </r>
  <r>
    <x v="4"/>
    <s v="합계"/>
    <x v="11"/>
    <x v="149"/>
    <n v="68059"/>
  </r>
  <r>
    <x v="4"/>
    <s v="합계"/>
    <x v="11"/>
    <x v="150"/>
    <n v="252525"/>
  </r>
  <r>
    <x v="4"/>
    <s v="합계"/>
    <x v="11"/>
    <x v="151"/>
    <n v="105434"/>
  </r>
  <r>
    <x v="4"/>
    <s v="합계"/>
    <x v="11"/>
    <x v="152"/>
    <n v="241678"/>
  </r>
  <r>
    <x v="4"/>
    <s v="합계"/>
    <x v="11"/>
    <x v="153"/>
    <n v="317086"/>
  </r>
  <r>
    <x v="4"/>
    <s v="합계"/>
    <x v="11"/>
    <x v="154"/>
    <n v="217895"/>
  </r>
  <r>
    <x v="4"/>
    <s v="합계"/>
    <x v="11"/>
    <x v="155"/>
    <n v="123730"/>
  </r>
  <r>
    <x v="4"/>
    <s v="합계"/>
    <x v="11"/>
    <x v="156"/>
    <n v="347341"/>
  </r>
  <r>
    <x v="4"/>
    <s v="합계"/>
    <x v="11"/>
    <x v="157"/>
    <n v="105222"/>
  </r>
  <r>
    <x v="4"/>
    <s v="합계"/>
    <x v="11"/>
    <x v="158"/>
    <n v="655976"/>
  </r>
  <r>
    <x v="4"/>
    <s v="합계"/>
    <x v="11"/>
    <x v="159"/>
    <n v="157146"/>
  </r>
  <r>
    <x v="4"/>
    <s v="합계"/>
    <x v="11"/>
    <x v="160"/>
    <n v="560687"/>
  </r>
  <r>
    <x v="4"/>
    <s v="합계"/>
    <x v="11"/>
    <x v="161"/>
    <n v="731271"/>
  </r>
  <r>
    <x v="4"/>
    <s v="합계"/>
    <x v="11"/>
    <x v="162"/>
    <n v="54211"/>
  </r>
  <r>
    <x v="4"/>
    <s v="합계"/>
    <x v="11"/>
    <x v="163"/>
    <n v="102195"/>
  </r>
  <r>
    <x v="4"/>
    <s v="합계"/>
    <x v="11"/>
    <x v="164"/>
    <n v="169757"/>
  </r>
  <r>
    <x v="4"/>
    <s v="합계"/>
    <x v="12"/>
    <x v="165"/>
    <n v="102067"/>
  </r>
  <r>
    <x v="4"/>
    <s v="합계"/>
    <x v="12"/>
    <x v="166"/>
    <n v="601917"/>
  </r>
  <r>
    <x v="4"/>
    <s v="합계"/>
    <x v="12"/>
    <x v="167"/>
    <n v="178175"/>
  </r>
  <r>
    <x v="4"/>
    <s v="합계"/>
    <x v="12"/>
    <x v="168"/>
    <n v="177046"/>
  </r>
  <r>
    <x v="4"/>
    <s v="합계"/>
    <x v="12"/>
    <x v="169"/>
    <n v="55037"/>
  </r>
  <r>
    <x v="4"/>
    <s v="합계"/>
    <x v="12"/>
    <x v="170"/>
    <n v="102099"/>
  </r>
  <r>
    <x v="4"/>
    <s v="합계"/>
    <x v="12"/>
    <x v="171"/>
    <n v="46126"/>
  </r>
  <r>
    <x v="4"/>
    <s v="합계"/>
    <x v="12"/>
    <x v="172"/>
    <n v="180525"/>
  </r>
  <r>
    <x v="4"/>
    <s v="합계"/>
    <x v="12"/>
    <x v="173"/>
    <n v="659829"/>
  </r>
  <r>
    <x v="4"/>
    <s v="합계"/>
    <x v="12"/>
    <x v="174"/>
    <n v="52002"/>
  </r>
  <r>
    <x v="4"/>
    <s v="합계"/>
    <x v="12"/>
    <x v="175"/>
    <n v="34491"/>
  </r>
  <r>
    <x v="4"/>
    <s v="합계"/>
    <x v="12"/>
    <x v="176"/>
    <n v="608501"/>
  </r>
  <r>
    <x v="4"/>
    <s v="합계"/>
    <x v="12"/>
    <x v="177"/>
    <n v="902654"/>
  </r>
  <r>
    <x v="4"/>
    <s v="합계"/>
    <x v="12"/>
    <x v="178"/>
    <n v="224387"/>
  </r>
  <r>
    <x v="4"/>
    <s v="합계"/>
    <x v="12"/>
    <x v="179"/>
    <n v="38248"/>
  </r>
  <r>
    <x v="4"/>
    <s v="합계"/>
    <x v="13"/>
    <x v="180"/>
    <n v="64579"/>
  </r>
  <r>
    <x v="4"/>
    <s v="합계"/>
    <x v="13"/>
    <x v="181"/>
    <n v="115380"/>
  </r>
  <r>
    <x v="4"/>
    <s v="합계"/>
    <x v="13"/>
    <x v="182"/>
    <n v="51774"/>
  </r>
  <r>
    <x v="4"/>
    <s v="합계"/>
    <x v="13"/>
    <x v="183"/>
    <n v="259478"/>
  </r>
  <r>
    <x v="4"/>
    <s v="합계"/>
    <x v="13"/>
    <x v="184"/>
    <n v="48834"/>
  </r>
  <r>
    <x v="4"/>
    <s v="합계"/>
    <x v="13"/>
    <x v="185"/>
    <n v="209552"/>
  </r>
  <r>
    <x v="4"/>
    <s v="합계"/>
    <x v="13"/>
    <x v="186"/>
    <n v="99199"/>
  </r>
  <r>
    <x v="4"/>
    <s v="합계"/>
    <x v="13"/>
    <x v="187"/>
    <n v="565091"/>
  </r>
  <r>
    <x v="4"/>
    <s v="합계"/>
    <x v="13"/>
    <x v="188"/>
    <n v="153930"/>
  </r>
  <r>
    <x v="4"/>
    <s v="합계"/>
    <x v="13"/>
    <x v="189"/>
    <n v="77628"/>
  </r>
  <r>
    <x v="4"/>
    <s v="합계"/>
    <x v="13"/>
    <x v="190"/>
    <n v="570410"/>
  </r>
  <r>
    <x v="4"/>
    <s v="합계"/>
    <x v="13"/>
    <x v="191"/>
    <n v="55259"/>
  </r>
  <r>
    <x v="4"/>
    <s v="합계"/>
    <x v="13"/>
    <x v="192"/>
    <n v="643202"/>
  </r>
  <r>
    <x v="4"/>
    <s v="합계"/>
    <x v="13"/>
    <x v="193"/>
    <n v="93983"/>
  </r>
  <r>
    <x v="4"/>
    <s v="합계"/>
    <x v="13"/>
    <x v="194"/>
    <n v="113853"/>
  </r>
  <r>
    <x v="4"/>
    <s v="합계"/>
    <x v="13"/>
    <x v="195"/>
    <n v="81105"/>
  </r>
  <r>
    <x v="4"/>
    <s v="합계"/>
    <x v="13"/>
    <x v="196"/>
    <n v="82184"/>
  </r>
  <r>
    <x v="4"/>
    <s v="합계"/>
    <x v="13"/>
    <x v="197"/>
    <n v="64647"/>
  </r>
  <r>
    <x v="4"/>
    <s v="합계"/>
    <x v="13"/>
    <x v="198"/>
    <n v="55295"/>
  </r>
  <r>
    <x v="4"/>
    <s v="합계"/>
    <x v="13"/>
    <x v="199"/>
    <n v="63402"/>
  </r>
  <r>
    <x v="4"/>
    <s v="합계"/>
    <x v="13"/>
    <x v="200"/>
    <n v="123580"/>
  </r>
  <r>
    <x v="4"/>
    <s v="합계"/>
    <x v="13"/>
    <x v="201"/>
    <n v="109175"/>
  </r>
  <r>
    <x v="4"/>
    <s v="합계"/>
    <x v="14"/>
    <x v="202"/>
    <n v="533386"/>
  </r>
  <r>
    <x v="4"/>
    <s v="합계"/>
    <x v="14"/>
    <x v="203"/>
    <n v="577082"/>
  </r>
  <r>
    <x v="4"/>
    <s v="합계"/>
    <x v="14"/>
    <x v="204"/>
    <n v="62784"/>
  </r>
  <r>
    <x v="4"/>
    <s v="합계"/>
    <x v="14"/>
    <x v="205"/>
    <n v="850380"/>
  </r>
  <r>
    <x v="4"/>
    <s v="합계"/>
    <x v="14"/>
    <x v="206"/>
    <n v="44308"/>
  </r>
  <r>
    <x v="4"/>
    <s v="합계"/>
    <x v="14"/>
    <x v="207"/>
    <n v="285169"/>
  </r>
  <r>
    <x v="4"/>
    <s v="합계"/>
    <x v="14"/>
    <x v="208"/>
    <n v="148527"/>
  </r>
  <r>
    <x v="4"/>
    <s v="합계"/>
    <x v="14"/>
    <x v="209"/>
    <n v="50242"/>
  </r>
  <r>
    <x v="4"/>
    <s v="합계"/>
    <x v="14"/>
    <x v="210"/>
    <n v="203732"/>
  </r>
  <r>
    <x v="4"/>
    <s v="합계"/>
    <x v="14"/>
    <x v="211"/>
    <n v="81317"/>
  </r>
  <r>
    <x v="4"/>
    <s v="합계"/>
    <x v="14"/>
    <x v="212"/>
    <n v="363364"/>
  </r>
  <r>
    <x v="4"/>
    <s v="합계"/>
    <x v="14"/>
    <x v="213"/>
    <n v="70617"/>
  </r>
  <r>
    <x v="4"/>
    <s v="합계"/>
    <x v="14"/>
    <x v="214"/>
    <n v="23473"/>
  </r>
  <r>
    <x v="4"/>
    <s v="합계"/>
    <x v="14"/>
    <x v="215"/>
    <n v="237436"/>
  </r>
  <r>
    <x v="4"/>
    <s v="합계"/>
    <x v="14"/>
    <x v="216"/>
    <n v="201577"/>
  </r>
  <r>
    <x v="4"/>
    <s v="합계"/>
    <x v="14"/>
    <x v="217"/>
    <n v="81279"/>
  </r>
  <r>
    <x v="4"/>
    <s v="합계"/>
    <x v="14"/>
    <x v="218"/>
    <n v="8653"/>
  </r>
  <r>
    <x v="4"/>
    <s v="합계"/>
    <x v="14"/>
    <x v="219"/>
    <n v="89285"/>
  </r>
  <r>
    <x v="4"/>
    <s v="합계"/>
    <x v="14"/>
    <x v="220"/>
    <n v="83493"/>
  </r>
  <r>
    <x v="4"/>
    <s v="합계"/>
    <x v="14"/>
    <x v="221"/>
    <n v="84231"/>
  </r>
  <r>
    <x v="4"/>
    <s v="합계"/>
    <x v="14"/>
    <x v="222"/>
    <n v="40774"/>
  </r>
  <r>
    <x v="4"/>
    <s v="합계"/>
    <x v="14"/>
    <x v="223"/>
    <n v="229055"/>
  </r>
  <r>
    <x v="4"/>
    <s v="합계"/>
    <x v="14"/>
    <x v="224"/>
    <n v="522554"/>
  </r>
  <r>
    <x v="4"/>
    <s v="합계"/>
    <x v="14"/>
    <x v="225"/>
    <n v="549557"/>
  </r>
  <r>
    <x v="4"/>
    <s v="합계"/>
    <x v="15"/>
    <x v="226"/>
    <n v="479567"/>
  </r>
  <r>
    <x v="4"/>
    <s v="합계"/>
    <x v="15"/>
    <x v="227"/>
    <n v="91601"/>
  </r>
  <r>
    <x v="4"/>
    <s v="합계"/>
    <x v="15"/>
    <x v="228"/>
    <n v="96798"/>
  </r>
  <r>
    <x v="4"/>
    <s v="합계"/>
    <x v="15"/>
    <x v="229"/>
    <n v="1010245"/>
  </r>
  <r>
    <x v="4"/>
    <s v="합계"/>
    <x v="15"/>
    <x v="230"/>
    <n v="82909"/>
  </r>
  <r>
    <x v="4"/>
    <s v="합계"/>
    <x v="15"/>
    <x v="231"/>
    <n v="208679"/>
  </r>
  <r>
    <x v="4"/>
    <s v="합계"/>
    <x v="15"/>
    <x v="232"/>
    <n v="242636"/>
  </r>
  <r>
    <x v="4"/>
    <s v="합계"/>
    <x v="15"/>
    <x v="233"/>
    <n v="66581"/>
  </r>
  <r>
    <x v="4"/>
    <s v="합계"/>
    <x v="15"/>
    <x v="234"/>
    <n v="621809"/>
  </r>
  <r>
    <x v="4"/>
    <s v="합계"/>
    <x v="15"/>
    <x v="235"/>
    <n v="43348"/>
  </r>
  <r>
    <x v="4"/>
    <s v="합계"/>
    <x v="15"/>
    <x v="236"/>
    <n v="771153"/>
  </r>
  <r>
    <x v="4"/>
    <s v="합계"/>
    <x v="15"/>
    <x v="237"/>
    <n v="115974"/>
  </r>
  <r>
    <x v="4"/>
    <s v="합계"/>
    <x v="15"/>
    <x v="238"/>
    <n v="411319"/>
  </r>
  <r>
    <x v="4"/>
    <s v="합계"/>
    <x v="15"/>
    <x v="239"/>
    <n v="423926"/>
  </r>
  <r>
    <x v="4"/>
    <s v="합계"/>
    <x v="15"/>
    <x v="240"/>
    <n v="605346"/>
  </r>
  <r>
    <x v="4"/>
    <s v="합계"/>
    <x v="15"/>
    <x v="241"/>
    <n v="502967"/>
  </r>
  <r>
    <x v="4"/>
    <s v="합계"/>
    <x v="15"/>
    <x v="242"/>
    <n v="375642"/>
  </r>
  <r>
    <x v="4"/>
    <s v="합계"/>
    <x v="15"/>
    <x v="243"/>
    <n v="308505"/>
  </r>
  <r>
    <x v="4"/>
    <s v="합계"/>
    <x v="15"/>
    <x v="244"/>
    <n v="78917"/>
  </r>
  <r>
    <x v="4"/>
    <s v="합계"/>
    <x v="15"/>
    <x v="245"/>
    <n v="135257"/>
  </r>
  <r>
    <x v="4"/>
    <s v="합계"/>
    <x v="15"/>
    <x v="246"/>
    <n v="61360"/>
  </r>
  <r>
    <x v="4"/>
    <s v="합계"/>
    <x v="15"/>
    <x v="247"/>
    <n v="72120"/>
  </r>
  <r>
    <x v="4"/>
    <s v="합계"/>
    <x v="16"/>
    <x v="248"/>
    <n v="415271"/>
  </r>
  <r>
    <x v="4"/>
    <s v="합계"/>
    <x v="16"/>
    <x v="249"/>
    <n v="1114384"/>
  </r>
  <r>
    <x v="5"/>
    <s v="합계"/>
    <x v="0"/>
    <x v="0"/>
    <n v="1374167"/>
  </r>
  <r>
    <x v="5"/>
    <s v="합계"/>
    <x v="0"/>
    <x v="1"/>
    <n v="799963"/>
  </r>
  <r>
    <x v="5"/>
    <s v="합계"/>
    <x v="0"/>
    <x v="2"/>
    <n v="603764"/>
  </r>
  <r>
    <x v="5"/>
    <s v="합계"/>
    <x v="0"/>
    <x v="3"/>
    <n v="1047242"/>
  </r>
  <r>
    <x v="5"/>
    <s v="합계"/>
    <x v="0"/>
    <x v="4"/>
    <n v="899982"/>
  </r>
  <r>
    <x v="5"/>
    <s v="합계"/>
    <x v="0"/>
    <x v="5"/>
    <n v="696877"/>
  </r>
  <r>
    <x v="5"/>
    <s v="합계"/>
    <x v="0"/>
    <x v="6"/>
    <n v="821909"/>
  </r>
  <r>
    <x v="5"/>
    <s v="합계"/>
    <x v="0"/>
    <x v="7"/>
    <n v="499495"/>
  </r>
  <r>
    <x v="5"/>
    <s v="합계"/>
    <x v="0"/>
    <x v="8"/>
    <n v="1009520"/>
  </r>
  <r>
    <x v="5"/>
    <s v="합계"/>
    <x v="0"/>
    <x v="9"/>
    <n v="584735"/>
  </r>
  <r>
    <x v="5"/>
    <s v="합계"/>
    <x v="0"/>
    <x v="10"/>
    <n v="702959"/>
  </r>
  <r>
    <x v="5"/>
    <s v="합계"/>
    <x v="0"/>
    <x v="11"/>
    <n v="707050"/>
  </r>
  <r>
    <x v="5"/>
    <s v="합계"/>
    <x v="0"/>
    <x v="12"/>
    <n v="843576"/>
  </r>
  <r>
    <x v="5"/>
    <s v="합계"/>
    <x v="0"/>
    <x v="13"/>
    <n v="597618"/>
  </r>
  <r>
    <x v="5"/>
    <s v="합계"/>
    <x v="0"/>
    <x v="14"/>
    <n v="985175"/>
  </r>
  <r>
    <x v="5"/>
    <s v="합계"/>
    <x v="0"/>
    <x v="15"/>
    <n v="580473"/>
  </r>
  <r>
    <x v="5"/>
    <s v="합계"/>
    <x v="0"/>
    <x v="16"/>
    <n v="792802"/>
  </r>
  <r>
    <x v="5"/>
    <s v="합계"/>
    <x v="0"/>
    <x v="17"/>
    <n v="1307778"/>
  </r>
  <r>
    <x v="5"/>
    <s v="합계"/>
    <x v="0"/>
    <x v="18"/>
    <n v="812559"/>
  </r>
  <r>
    <x v="5"/>
    <s v="합계"/>
    <x v="0"/>
    <x v="19"/>
    <n v="890546"/>
  </r>
  <r>
    <x v="5"/>
    <s v="합계"/>
    <x v="0"/>
    <x v="20"/>
    <n v="530743"/>
  </r>
  <r>
    <x v="5"/>
    <s v="합계"/>
    <x v="0"/>
    <x v="21"/>
    <n v="793883"/>
  </r>
  <r>
    <x v="5"/>
    <s v="합계"/>
    <x v="0"/>
    <x v="22"/>
    <n v="575416"/>
  </r>
  <r>
    <x v="5"/>
    <s v="합계"/>
    <x v="0"/>
    <x v="23"/>
    <n v="565172"/>
  </r>
  <r>
    <x v="5"/>
    <s v="합계"/>
    <x v="0"/>
    <x v="24"/>
    <n v="731482"/>
  </r>
  <r>
    <x v="5"/>
    <s v="합계"/>
    <x v="1"/>
    <x v="25"/>
    <n v="255740"/>
  </r>
  <r>
    <x v="5"/>
    <s v="합계"/>
    <x v="1"/>
    <x v="26"/>
    <n v="532281"/>
  </r>
  <r>
    <x v="5"/>
    <s v="합계"/>
    <x v="1"/>
    <x v="27"/>
    <n v="333599"/>
  </r>
  <r>
    <x v="5"/>
    <s v="합계"/>
    <x v="1"/>
    <x v="28"/>
    <n v="555284"/>
  </r>
  <r>
    <x v="5"/>
    <s v="합계"/>
    <x v="1"/>
    <x v="29"/>
    <n v="230429"/>
  </r>
  <r>
    <x v="5"/>
    <s v="합계"/>
    <x v="1"/>
    <x v="30"/>
    <n v="592659"/>
  </r>
  <r>
    <x v="5"/>
    <s v="합계"/>
    <x v="1"/>
    <x v="31"/>
    <n v="918485"/>
  </r>
  <r>
    <x v="5"/>
    <s v="합계"/>
    <x v="1"/>
    <x v="32"/>
    <n v="571192"/>
  </r>
  <r>
    <x v="5"/>
    <s v="합계"/>
    <x v="1"/>
    <x v="33"/>
    <n v="476353"/>
  </r>
  <r>
    <x v="5"/>
    <s v="합계"/>
    <x v="1"/>
    <x v="34"/>
    <n v="610630"/>
  </r>
  <r>
    <x v="5"/>
    <s v="합계"/>
    <x v="1"/>
    <x v="35"/>
    <n v="318820"/>
  </r>
  <r>
    <x v="5"/>
    <s v="합계"/>
    <x v="1"/>
    <x v="36"/>
    <n v="386248"/>
  </r>
  <r>
    <x v="5"/>
    <s v="합계"/>
    <x v="1"/>
    <x v="37"/>
    <n v="414981"/>
  </r>
  <r>
    <x v="5"/>
    <s v="합계"/>
    <x v="1"/>
    <x v="38"/>
    <n v="244341"/>
  </r>
  <r>
    <x v="5"/>
    <s v="합계"/>
    <x v="1"/>
    <x v="39"/>
    <n v="150164"/>
  </r>
  <r>
    <x v="5"/>
    <s v="합계"/>
    <x v="1"/>
    <x v="40"/>
    <n v="945297"/>
  </r>
  <r>
    <x v="5"/>
    <s v="합계"/>
    <x v="2"/>
    <x v="41"/>
    <n v="327684"/>
  </r>
  <r>
    <x v="5"/>
    <s v="합계"/>
    <x v="2"/>
    <x v="42"/>
    <n v="1182066"/>
  </r>
  <r>
    <x v="5"/>
    <s v="합계"/>
    <x v="2"/>
    <x v="43"/>
    <n v="366685"/>
  </r>
  <r>
    <x v="5"/>
    <s v="합계"/>
    <x v="2"/>
    <x v="44"/>
    <n v="733239"/>
  </r>
  <r>
    <x v="5"/>
    <s v="합계"/>
    <x v="2"/>
    <x v="45"/>
    <n v="888009"/>
  </r>
  <r>
    <x v="5"/>
    <s v="합계"/>
    <x v="2"/>
    <x v="46"/>
    <n v="407448"/>
  </r>
  <r>
    <x v="5"/>
    <s v="합계"/>
    <x v="2"/>
    <x v="47"/>
    <n v="849157"/>
  </r>
  <r>
    <x v="5"/>
    <s v="합계"/>
    <x v="2"/>
    <x v="48"/>
    <n v="386626"/>
  </r>
  <r>
    <x v="5"/>
    <s v="합계"/>
    <x v="3"/>
    <x v="49"/>
    <n v="162146"/>
  </r>
  <r>
    <x v="5"/>
    <s v="합계"/>
    <x v="3"/>
    <x v="50"/>
    <n v="574436"/>
  </r>
  <r>
    <x v="5"/>
    <s v="합계"/>
    <x v="3"/>
    <x v="51"/>
    <n v="1033998"/>
  </r>
  <r>
    <x v="5"/>
    <s v="합계"/>
    <x v="3"/>
    <x v="52"/>
    <n v="146560"/>
  </r>
  <r>
    <x v="5"/>
    <s v="합계"/>
    <x v="3"/>
    <x v="53"/>
    <n v="768257"/>
  </r>
  <r>
    <x v="5"/>
    <s v="합계"/>
    <x v="3"/>
    <x v="54"/>
    <n v="1021820"/>
  </r>
  <r>
    <x v="5"/>
    <s v="합계"/>
    <x v="3"/>
    <x v="55"/>
    <n v="894626"/>
  </r>
  <r>
    <x v="5"/>
    <s v="합계"/>
    <x v="3"/>
    <x v="56"/>
    <n v="630180"/>
  </r>
  <r>
    <x v="5"/>
    <s v="합계"/>
    <x v="3"/>
    <x v="57"/>
    <n v="29737"/>
  </r>
  <r>
    <x v="5"/>
    <s v="합계"/>
    <x v="3"/>
    <x v="58"/>
    <n v="429715"/>
  </r>
  <r>
    <x v="5"/>
    <s v="합계"/>
    <x v="4"/>
    <x v="59"/>
    <n v="796405"/>
  </r>
  <r>
    <x v="5"/>
    <s v="합계"/>
    <x v="4"/>
    <x v="60"/>
    <n v="405518"/>
  </r>
  <r>
    <x v="5"/>
    <s v="합계"/>
    <x v="4"/>
    <x v="61"/>
    <n v="294976"/>
  </r>
  <r>
    <x v="5"/>
    <s v="합계"/>
    <x v="4"/>
    <x v="62"/>
    <n v="893855"/>
  </r>
  <r>
    <x v="5"/>
    <s v="합계"/>
    <x v="4"/>
    <x v="63"/>
    <n v="676187"/>
  </r>
  <r>
    <x v="5"/>
    <s v="합계"/>
    <x v="5"/>
    <x v="64"/>
    <n v="352615"/>
  </r>
  <r>
    <x v="5"/>
    <s v="합계"/>
    <x v="5"/>
    <x v="65"/>
    <n v="500324"/>
  </r>
  <r>
    <x v="5"/>
    <s v="합계"/>
    <x v="5"/>
    <x v="66"/>
    <n v="960399"/>
  </r>
  <r>
    <x v="5"/>
    <s v="합계"/>
    <x v="5"/>
    <x v="67"/>
    <n v="611949"/>
  </r>
  <r>
    <x v="5"/>
    <s v="합계"/>
    <x v="5"/>
    <x v="68"/>
    <n v="548487"/>
  </r>
  <r>
    <x v="5"/>
    <s v="합계"/>
    <x v="6"/>
    <x v="69"/>
    <n v="748030"/>
  </r>
  <r>
    <x v="5"/>
    <s v="합계"/>
    <x v="6"/>
    <x v="70"/>
    <n v="315503"/>
  </r>
  <r>
    <x v="5"/>
    <s v="합계"/>
    <x v="6"/>
    <x v="71"/>
    <n v="347778"/>
  </r>
  <r>
    <x v="5"/>
    <s v="합계"/>
    <x v="6"/>
    <x v="72"/>
    <n v="407675"/>
  </r>
  <r>
    <x v="5"/>
    <s v="합계"/>
    <x v="6"/>
    <x v="73"/>
    <n v="430681"/>
  </r>
  <r>
    <x v="5"/>
    <s v="합계"/>
    <x v="7"/>
    <x v="74"/>
    <n v="449133"/>
  </r>
  <r>
    <x v="5"/>
    <s v="합계"/>
    <x v="8"/>
    <x v="75"/>
    <n v="147351"/>
  </r>
  <r>
    <x v="5"/>
    <s v="합계"/>
    <x v="8"/>
    <x v="76"/>
    <n v="795650"/>
  </r>
  <r>
    <x v="5"/>
    <s v="합계"/>
    <x v="8"/>
    <x v="77"/>
    <n v="605530"/>
  </r>
  <r>
    <x v="5"/>
    <s v="합계"/>
    <x v="8"/>
    <x v="78"/>
    <n v="484007"/>
  </r>
  <r>
    <x v="5"/>
    <s v="합계"/>
    <x v="8"/>
    <x v="79"/>
    <n v="122254"/>
  </r>
  <r>
    <x v="5"/>
    <s v="합계"/>
    <x v="8"/>
    <x v="80"/>
    <n v="646996"/>
  </r>
  <r>
    <x v="5"/>
    <s v="합계"/>
    <x v="8"/>
    <x v="81"/>
    <n v="496151"/>
  </r>
  <r>
    <x v="5"/>
    <s v="합계"/>
    <x v="8"/>
    <x v="82"/>
    <n v="376747"/>
  </r>
  <r>
    <x v="5"/>
    <s v="합계"/>
    <x v="8"/>
    <x v="83"/>
    <n v="506066"/>
  </r>
  <r>
    <x v="5"/>
    <s v="합계"/>
    <x v="8"/>
    <x v="84"/>
    <n v="638735"/>
  </r>
  <r>
    <x v="5"/>
    <s v="합계"/>
    <x v="8"/>
    <x v="85"/>
    <n v="970587"/>
  </r>
  <r>
    <x v="5"/>
    <s v="합계"/>
    <x v="8"/>
    <x v="86"/>
    <n v="183970"/>
  </r>
  <r>
    <x v="5"/>
    <s v="합계"/>
    <x v="8"/>
    <x v="87"/>
    <n v="1564172"/>
  </r>
  <r>
    <x v="5"/>
    <s v="합계"/>
    <x v="8"/>
    <x v="88"/>
    <n v="966632"/>
  </r>
  <r>
    <x v="5"/>
    <s v="합계"/>
    <x v="8"/>
    <x v="89"/>
    <n v="463266"/>
  </r>
  <r>
    <x v="5"/>
    <s v="합계"/>
    <x v="8"/>
    <x v="90"/>
    <n v="442388"/>
  </r>
  <r>
    <x v="5"/>
    <s v="합계"/>
    <x v="8"/>
    <x v="91"/>
    <n v="625756"/>
  </r>
  <r>
    <x v="5"/>
    <s v="합계"/>
    <x v="8"/>
    <x v="92"/>
    <n v="565192"/>
  </r>
  <r>
    <x v="5"/>
    <s v="합계"/>
    <x v="8"/>
    <x v="93"/>
    <n v="491934"/>
  </r>
  <r>
    <x v="5"/>
    <s v="합계"/>
    <x v="8"/>
    <x v="94"/>
    <n v="485868"/>
  </r>
  <r>
    <x v="5"/>
    <s v="합계"/>
    <x v="8"/>
    <x v="95"/>
    <n v="769002"/>
  </r>
  <r>
    <x v="5"/>
    <s v="합계"/>
    <x v="8"/>
    <x v="96"/>
    <n v="713353"/>
  </r>
  <r>
    <x v="5"/>
    <s v="합계"/>
    <x v="8"/>
    <x v="97"/>
    <n v="588722"/>
  </r>
  <r>
    <x v="5"/>
    <s v="합계"/>
    <x v="8"/>
    <x v="98"/>
    <n v="363583"/>
  </r>
  <r>
    <x v="5"/>
    <s v="합계"/>
    <x v="8"/>
    <x v="99"/>
    <n v="678328"/>
  </r>
  <r>
    <x v="5"/>
    <s v="합계"/>
    <x v="8"/>
    <x v="100"/>
    <n v="473744"/>
  </r>
  <r>
    <x v="5"/>
    <s v="합계"/>
    <x v="8"/>
    <x v="101"/>
    <n v="376199"/>
  </r>
  <r>
    <x v="5"/>
    <s v="합계"/>
    <x v="8"/>
    <x v="102"/>
    <n v="230069"/>
  </r>
  <r>
    <x v="5"/>
    <s v="합계"/>
    <x v="8"/>
    <x v="103"/>
    <n v="233053"/>
  </r>
  <r>
    <x v="5"/>
    <s v="합계"/>
    <x v="8"/>
    <x v="104"/>
    <n v="88204"/>
  </r>
  <r>
    <x v="5"/>
    <s v="합계"/>
    <x v="8"/>
    <x v="105"/>
    <n v="321348"/>
  </r>
  <r>
    <x v="5"/>
    <s v="합계"/>
    <x v="8"/>
    <x v="106"/>
    <n v="669993"/>
  </r>
  <r>
    <x v="5"/>
    <s v="합계"/>
    <x v="8"/>
    <x v="107"/>
    <n v="516168"/>
  </r>
  <r>
    <x v="5"/>
    <s v="합계"/>
    <x v="8"/>
    <x v="108"/>
    <n v="454956"/>
  </r>
  <r>
    <x v="5"/>
    <s v="합계"/>
    <x v="8"/>
    <x v="109"/>
    <n v="268524"/>
  </r>
  <r>
    <x v="5"/>
    <s v="합계"/>
    <x v="8"/>
    <x v="110"/>
    <n v="797470"/>
  </r>
  <r>
    <x v="5"/>
    <s v="합계"/>
    <x v="8"/>
    <x v="111"/>
    <n v="438677"/>
  </r>
  <r>
    <x v="5"/>
    <s v="합계"/>
    <x v="8"/>
    <x v="112"/>
    <n v="773733"/>
  </r>
  <r>
    <x v="5"/>
    <s v="합계"/>
    <x v="8"/>
    <x v="113"/>
    <n v="798744"/>
  </r>
  <r>
    <x v="5"/>
    <s v="합계"/>
    <x v="8"/>
    <x v="114"/>
    <n v="322219"/>
  </r>
  <r>
    <x v="5"/>
    <s v="합계"/>
    <x v="8"/>
    <x v="115"/>
    <n v="409987"/>
  </r>
  <r>
    <x v="5"/>
    <s v="합계"/>
    <x v="8"/>
    <x v="116"/>
    <n v="1139842"/>
  </r>
  <r>
    <x v="5"/>
    <s v="합계"/>
    <x v="9"/>
    <x v="117"/>
    <n v="540480"/>
  </r>
  <r>
    <x v="5"/>
    <s v="합계"/>
    <x v="9"/>
    <x v="118"/>
    <n v="74220"/>
  </r>
  <r>
    <x v="5"/>
    <s v="합계"/>
    <x v="9"/>
    <x v="119"/>
    <n v="172404"/>
  </r>
  <r>
    <x v="5"/>
    <s v="합계"/>
    <x v="9"/>
    <x v="120"/>
    <n v="145448"/>
  </r>
  <r>
    <x v="5"/>
    <s v="합계"/>
    <x v="9"/>
    <x v="121"/>
    <n v="235825"/>
  </r>
  <r>
    <x v="5"/>
    <s v="합계"/>
    <x v="9"/>
    <x v="122"/>
    <n v="35141"/>
  </r>
  <r>
    <x v="5"/>
    <s v="합계"/>
    <x v="9"/>
    <x v="123"/>
    <n v="75891"/>
  </r>
  <r>
    <x v="5"/>
    <s v="합계"/>
    <x v="9"/>
    <x v="124"/>
    <n v="69024"/>
  </r>
  <r>
    <x v="5"/>
    <s v="합계"/>
    <x v="9"/>
    <x v="125"/>
    <n v="680214"/>
  </r>
  <r>
    <x v="5"/>
    <s v="합계"/>
    <x v="9"/>
    <x v="126"/>
    <n v="65726"/>
  </r>
  <r>
    <x v="5"/>
    <s v="합계"/>
    <x v="9"/>
    <x v="127"/>
    <n v="98387"/>
  </r>
  <r>
    <x v="5"/>
    <s v="합계"/>
    <x v="9"/>
    <x v="128"/>
    <n v="81205"/>
  </r>
  <r>
    <x v="5"/>
    <s v="합계"/>
    <x v="9"/>
    <x v="129"/>
    <n v="612655"/>
  </r>
  <r>
    <x v="5"/>
    <s v="합계"/>
    <x v="9"/>
    <x v="130"/>
    <n v="92328"/>
  </r>
  <r>
    <x v="5"/>
    <s v="합계"/>
    <x v="9"/>
    <x v="131"/>
    <n v="110232"/>
  </r>
  <r>
    <x v="5"/>
    <s v="합계"/>
    <x v="9"/>
    <x v="132"/>
    <n v="159861"/>
  </r>
  <r>
    <x v="5"/>
    <s v="합계"/>
    <x v="9"/>
    <x v="133"/>
    <n v="39760"/>
  </r>
  <r>
    <x v="5"/>
    <s v="합계"/>
    <x v="9"/>
    <x v="134"/>
    <n v="95413"/>
  </r>
  <r>
    <x v="5"/>
    <s v="합계"/>
    <x v="10"/>
    <x v="135"/>
    <n v="86872"/>
  </r>
  <r>
    <x v="5"/>
    <s v="합계"/>
    <x v="10"/>
    <x v="136"/>
    <n v="68536"/>
  </r>
  <r>
    <x v="5"/>
    <s v="합계"/>
    <x v="10"/>
    <x v="137"/>
    <n v="69486"/>
  </r>
  <r>
    <x v="5"/>
    <s v="합계"/>
    <x v="10"/>
    <x v="138"/>
    <n v="94546"/>
  </r>
  <r>
    <x v="5"/>
    <s v="합계"/>
    <x v="10"/>
    <x v="139"/>
    <n v="99934"/>
  </r>
  <r>
    <x v="5"/>
    <s v="합계"/>
    <x v="10"/>
    <x v="140"/>
    <n v="184917"/>
  </r>
  <r>
    <x v="5"/>
    <s v="합계"/>
    <x v="10"/>
    <x v="141"/>
    <n v="302271"/>
  </r>
  <r>
    <x v="5"/>
    <s v="합계"/>
    <x v="10"/>
    <x v="142"/>
    <n v="55770"/>
  </r>
  <r>
    <x v="5"/>
    <s v="합계"/>
    <x v="10"/>
    <x v="143"/>
    <n v="129769"/>
  </r>
  <r>
    <x v="5"/>
    <s v="합계"/>
    <x v="10"/>
    <x v="144"/>
    <n v="379332"/>
  </r>
  <r>
    <x v="5"/>
    <s v="합계"/>
    <x v="10"/>
    <x v="145"/>
    <n v="401638"/>
  </r>
  <r>
    <x v="5"/>
    <s v="합계"/>
    <x v="10"/>
    <x v="146"/>
    <n v="339193"/>
  </r>
  <r>
    <x v="5"/>
    <s v="합계"/>
    <x v="10"/>
    <x v="147"/>
    <n v="495087"/>
  </r>
  <r>
    <x v="5"/>
    <s v="합계"/>
    <x v="10"/>
    <x v="148"/>
    <n v="448475"/>
  </r>
  <r>
    <x v="5"/>
    <s v="합계"/>
    <x v="11"/>
    <x v="149"/>
    <n v="61162"/>
  </r>
  <r>
    <x v="5"/>
    <s v="합계"/>
    <x v="11"/>
    <x v="150"/>
    <n v="288122"/>
  </r>
  <r>
    <x v="5"/>
    <s v="합계"/>
    <x v="11"/>
    <x v="151"/>
    <n v="118188"/>
  </r>
  <r>
    <x v="5"/>
    <s v="합계"/>
    <x v="11"/>
    <x v="152"/>
    <n v="253552"/>
  </r>
  <r>
    <x v="5"/>
    <s v="합계"/>
    <x v="11"/>
    <x v="153"/>
    <n v="336766"/>
  </r>
  <r>
    <x v="5"/>
    <s v="합계"/>
    <x v="11"/>
    <x v="154"/>
    <n v="228785"/>
  </r>
  <r>
    <x v="5"/>
    <s v="합계"/>
    <x v="11"/>
    <x v="155"/>
    <n v="146033"/>
  </r>
  <r>
    <x v="5"/>
    <s v="합계"/>
    <x v="11"/>
    <x v="156"/>
    <n v="329332"/>
  </r>
  <r>
    <x v="5"/>
    <s v="합계"/>
    <x v="11"/>
    <x v="157"/>
    <n v="119804"/>
  </r>
  <r>
    <x v="5"/>
    <s v="합계"/>
    <x v="11"/>
    <x v="158"/>
    <n v="592530"/>
  </r>
  <r>
    <x v="5"/>
    <s v="합계"/>
    <x v="11"/>
    <x v="159"/>
    <n v="179488"/>
  </r>
  <r>
    <x v="5"/>
    <s v="합계"/>
    <x v="11"/>
    <x v="160"/>
    <n v="529942"/>
  </r>
  <r>
    <x v="5"/>
    <s v="합계"/>
    <x v="11"/>
    <x v="161"/>
    <n v="636575"/>
  </r>
  <r>
    <x v="5"/>
    <s v="합계"/>
    <x v="11"/>
    <x v="162"/>
    <n v="67160"/>
  </r>
  <r>
    <x v="5"/>
    <s v="합계"/>
    <x v="11"/>
    <x v="163"/>
    <n v="119404"/>
  </r>
  <r>
    <x v="5"/>
    <s v="합계"/>
    <x v="11"/>
    <x v="164"/>
    <n v="185044"/>
  </r>
  <r>
    <x v="5"/>
    <s v="합계"/>
    <x v="12"/>
    <x v="165"/>
    <n v="115320"/>
  </r>
  <r>
    <x v="5"/>
    <s v="합계"/>
    <x v="12"/>
    <x v="166"/>
    <n v="576473"/>
  </r>
  <r>
    <x v="5"/>
    <s v="합계"/>
    <x v="12"/>
    <x v="167"/>
    <n v="187432"/>
  </r>
  <r>
    <x v="5"/>
    <s v="합계"/>
    <x v="12"/>
    <x v="168"/>
    <n v="188315"/>
  </r>
  <r>
    <x v="5"/>
    <s v="합계"/>
    <x v="12"/>
    <x v="169"/>
    <n v="68466"/>
  </r>
  <r>
    <x v="5"/>
    <s v="합계"/>
    <x v="12"/>
    <x v="170"/>
    <n v="118769"/>
  </r>
  <r>
    <x v="5"/>
    <s v="합계"/>
    <x v="12"/>
    <x v="171"/>
    <n v="54779"/>
  </r>
  <r>
    <x v="5"/>
    <s v="합계"/>
    <x v="12"/>
    <x v="172"/>
    <n v="182948"/>
  </r>
  <r>
    <x v="5"/>
    <s v="합계"/>
    <x v="12"/>
    <x v="173"/>
    <n v="629179"/>
  </r>
  <r>
    <x v="5"/>
    <s v="합계"/>
    <x v="12"/>
    <x v="174"/>
    <n v="63449"/>
  </r>
  <r>
    <x v="5"/>
    <s v="합계"/>
    <x v="12"/>
    <x v="175"/>
    <n v="41073"/>
  </r>
  <r>
    <x v="5"/>
    <s v="합계"/>
    <x v="12"/>
    <x v="176"/>
    <n v="570452"/>
  </r>
  <r>
    <x v="5"/>
    <s v="합계"/>
    <x v="12"/>
    <x v="177"/>
    <n v="833877"/>
  </r>
  <r>
    <x v="5"/>
    <s v="합계"/>
    <x v="12"/>
    <x v="178"/>
    <n v="228214"/>
  </r>
  <r>
    <x v="5"/>
    <s v="합계"/>
    <x v="12"/>
    <x v="179"/>
    <n v="48546"/>
  </r>
  <r>
    <x v="5"/>
    <s v="합계"/>
    <x v="13"/>
    <x v="180"/>
    <n v="73403"/>
  </r>
  <r>
    <x v="5"/>
    <s v="합계"/>
    <x v="13"/>
    <x v="181"/>
    <n v="133247"/>
  </r>
  <r>
    <x v="5"/>
    <s v="합계"/>
    <x v="13"/>
    <x v="182"/>
    <n v="62367"/>
  </r>
  <r>
    <x v="5"/>
    <s v="합계"/>
    <x v="13"/>
    <x v="183"/>
    <n v="250196"/>
  </r>
  <r>
    <x v="5"/>
    <s v="합계"/>
    <x v="13"/>
    <x v="184"/>
    <n v="59736"/>
  </r>
  <r>
    <x v="5"/>
    <s v="합계"/>
    <x v="13"/>
    <x v="185"/>
    <n v="213212"/>
  </r>
  <r>
    <x v="5"/>
    <s v="합계"/>
    <x v="13"/>
    <x v="186"/>
    <n v="119583"/>
  </r>
  <r>
    <x v="5"/>
    <s v="합계"/>
    <x v="13"/>
    <x v="187"/>
    <n v="531133"/>
  </r>
  <r>
    <x v="5"/>
    <s v="합계"/>
    <x v="13"/>
    <x v="188"/>
    <n v="158631"/>
  </r>
  <r>
    <x v="5"/>
    <s v="합계"/>
    <x v="13"/>
    <x v="189"/>
    <n v="95016"/>
  </r>
  <r>
    <x v="5"/>
    <s v="합계"/>
    <x v="13"/>
    <x v="190"/>
    <n v="560366"/>
  </r>
  <r>
    <x v="5"/>
    <s v="합계"/>
    <x v="13"/>
    <x v="191"/>
    <n v="63041"/>
  </r>
  <r>
    <x v="5"/>
    <s v="합계"/>
    <x v="13"/>
    <x v="192"/>
    <n v="633586"/>
  </r>
  <r>
    <x v="5"/>
    <s v="합계"/>
    <x v="13"/>
    <x v="193"/>
    <n v="104730"/>
  </r>
  <r>
    <x v="5"/>
    <s v="합계"/>
    <x v="13"/>
    <x v="194"/>
    <n v="116098"/>
  </r>
  <r>
    <x v="5"/>
    <s v="합계"/>
    <x v="13"/>
    <x v="195"/>
    <n v="87340"/>
  </r>
  <r>
    <x v="5"/>
    <s v="합계"/>
    <x v="13"/>
    <x v="196"/>
    <n v="90158"/>
  </r>
  <r>
    <x v="5"/>
    <s v="합계"/>
    <x v="13"/>
    <x v="197"/>
    <n v="73982"/>
  </r>
  <r>
    <x v="5"/>
    <s v="합계"/>
    <x v="13"/>
    <x v="198"/>
    <n v="58050"/>
  </r>
  <r>
    <x v="5"/>
    <s v="합계"/>
    <x v="13"/>
    <x v="199"/>
    <n v="72605"/>
  </r>
  <r>
    <x v="5"/>
    <s v="합계"/>
    <x v="13"/>
    <x v="200"/>
    <n v="136309"/>
  </r>
  <r>
    <x v="5"/>
    <s v="합계"/>
    <x v="13"/>
    <x v="201"/>
    <n v="126239"/>
  </r>
  <r>
    <x v="5"/>
    <s v="합계"/>
    <x v="14"/>
    <x v="202"/>
    <n v="513423"/>
  </r>
  <r>
    <x v="5"/>
    <s v="합계"/>
    <x v="14"/>
    <x v="203"/>
    <n v="618727"/>
  </r>
  <r>
    <x v="5"/>
    <s v="합계"/>
    <x v="14"/>
    <x v="204"/>
    <n v="68398"/>
  </r>
  <r>
    <x v="5"/>
    <s v="합계"/>
    <x v="14"/>
    <x v="205"/>
    <n v="754487"/>
  </r>
  <r>
    <x v="5"/>
    <s v="합계"/>
    <x v="14"/>
    <x v="206"/>
    <n v="60099"/>
  </r>
  <r>
    <x v="5"/>
    <s v="합계"/>
    <x v="14"/>
    <x v="207"/>
    <n v="293318"/>
  </r>
  <r>
    <x v="5"/>
    <s v="합계"/>
    <x v="14"/>
    <x v="208"/>
    <n v="165523"/>
  </r>
  <r>
    <x v="5"/>
    <s v="합계"/>
    <x v="14"/>
    <x v="209"/>
    <n v="59732"/>
  </r>
  <r>
    <x v="5"/>
    <s v="합계"/>
    <x v="14"/>
    <x v="210"/>
    <n v="218654"/>
  </r>
  <r>
    <x v="5"/>
    <s v="합계"/>
    <x v="14"/>
    <x v="211"/>
    <n v="93415"/>
  </r>
  <r>
    <x v="5"/>
    <s v="합계"/>
    <x v="14"/>
    <x v="212"/>
    <n v="369995"/>
  </r>
  <r>
    <x v="5"/>
    <s v="합계"/>
    <x v="14"/>
    <x v="213"/>
    <n v="93453"/>
  </r>
  <r>
    <x v="5"/>
    <s v="합계"/>
    <x v="14"/>
    <x v="214"/>
    <n v="28496"/>
  </r>
  <r>
    <x v="5"/>
    <s v="합계"/>
    <x v="14"/>
    <x v="215"/>
    <n v="239403"/>
  </r>
  <r>
    <x v="5"/>
    <s v="합계"/>
    <x v="14"/>
    <x v="216"/>
    <n v="221791"/>
  </r>
  <r>
    <x v="5"/>
    <s v="합계"/>
    <x v="14"/>
    <x v="217"/>
    <n v="97691"/>
  </r>
  <r>
    <x v="5"/>
    <s v="합계"/>
    <x v="14"/>
    <x v="218"/>
    <n v="7379"/>
  </r>
  <r>
    <x v="5"/>
    <s v="합계"/>
    <x v="14"/>
    <x v="219"/>
    <n v="100039"/>
  </r>
  <r>
    <x v="5"/>
    <s v="합계"/>
    <x v="14"/>
    <x v="220"/>
    <n v="105907"/>
  </r>
  <r>
    <x v="5"/>
    <s v="합계"/>
    <x v="14"/>
    <x v="221"/>
    <n v="114327"/>
  </r>
  <r>
    <x v="5"/>
    <s v="합계"/>
    <x v="14"/>
    <x v="222"/>
    <n v="50971"/>
  </r>
  <r>
    <x v="5"/>
    <s v="합계"/>
    <x v="14"/>
    <x v="223"/>
    <n v="224174"/>
  </r>
  <r>
    <x v="5"/>
    <s v="합계"/>
    <x v="14"/>
    <x v="224"/>
    <n v="490213"/>
  </r>
  <r>
    <x v="5"/>
    <s v="합계"/>
    <x v="14"/>
    <x v="225"/>
    <n v="539692"/>
  </r>
  <r>
    <x v="5"/>
    <s v="합계"/>
    <x v="15"/>
    <x v="226"/>
    <n v="447254"/>
  </r>
  <r>
    <x v="5"/>
    <s v="합계"/>
    <x v="15"/>
    <x v="227"/>
    <n v="108470"/>
  </r>
  <r>
    <x v="5"/>
    <s v="합계"/>
    <x v="15"/>
    <x v="228"/>
    <n v="114963"/>
  </r>
  <r>
    <x v="5"/>
    <s v="합계"/>
    <x v="15"/>
    <x v="229"/>
    <n v="939824"/>
  </r>
  <r>
    <x v="5"/>
    <s v="합계"/>
    <x v="15"/>
    <x v="230"/>
    <n v="108729"/>
  </r>
  <r>
    <x v="5"/>
    <s v="합계"/>
    <x v="15"/>
    <x v="231"/>
    <n v="230712"/>
  </r>
  <r>
    <x v="5"/>
    <s v="합계"/>
    <x v="15"/>
    <x v="232"/>
    <n v="248560"/>
  </r>
  <r>
    <x v="5"/>
    <s v="합계"/>
    <x v="15"/>
    <x v="233"/>
    <n v="85936"/>
  </r>
  <r>
    <x v="5"/>
    <s v="합계"/>
    <x v="15"/>
    <x v="234"/>
    <n v="593457"/>
  </r>
  <r>
    <x v="5"/>
    <s v="합계"/>
    <x v="15"/>
    <x v="235"/>
    <n v="57370"/>
  </r>
  <r>
    <x v="5"/>
    <s v="합계"/>
    <x v="15"/>
    <x v="236"/>
    <n v="746346"/>
  </r>
  <r>
    <x v="5"/>
    <s v="합계"/>
    <x v="15"/>
    <x v="237"/>
    <n v="138639"/>
  </r>
  <r>
    <x v="5"/>
    <s v="합계"/>
    <x v="15"/>
    <x v="238"/>
    <n v="402379"/>
  </r>
  <r>
    <x v="5"/>
    <s v="합계"/>
    <x v="15"/>
    <x v="239"/>
    <n v="410200"/>
  </r>
  <r>
    <x v="5"/>
    <s v="합계"/>
    <x v="15"/>
    <x v="240"/>
    <n v="496713"/>
  </r>
  <r>
    <x v="5"/>
    <s v="합계"/>
    <x v="15"/>
    <x v="241"/>
    <n v="461311"/>
  </r>
  <r>
    <x v="5"/>
    <s v="합계"/>
    <x v="15"/>
    <x v="242"/>
    <n v="349666"/>
  </r>
  <r>
    <x v="5"/>
    <s v="합계"/>
    <x v="15"/>
    <x v="243"/>
    <n v="316214"/>
  </r>
  <r>
    <x v="5"/>
    <s v="합계"/>
    <x v="15"/>
    <x v="244"/>
    <n v="97926"/>
  </r>
  <r>
    <x v="5"/>
    <s v="합계"/>
    <x v="15"/>
    <x v="245"/>
    <n v="143469"/>
  </r>
  <r>
    <x v="5"/>
    <s v="합계"/>
    <x v="15"/>
    <x v="246"/>
    <n v="77232"/>
  </r>
  <r>
    <x v="5"/>
    <s v="합계"/>
    <x v="15"/>
    <x v="247"/>
    <n v="101014"/>
  </r>
  <r>
    <x v="5"/>
    <s v="합계"/>
    <x v="16"/>
    <x v="248"/>
    <n v="414896"/>
  </r>
  <r>
    <x v="5"/>
    <s v="합계"/>
    <x v="16"/>
    <x v="249"/>
    <n v="1030534"/>
  </r>
  <r>
    <x v="6"/>
    <s v="합계"/>
    <x v="0"/>
    <x v="0"/>
    <n v="2007072"/>
  </r>
  <r>
    <x v="6"/>
    <s v="합계"/>
    <x v="0"/>
    <x v="1"/>
    <n v="910818"/>
  </r>
  <r>
    <x v="6"/>
    <s v="합계"/>
    <x v="0"/>
    <x v="2"/>
    <n v="632865"/>
  </r>
  <r>
    <x v="6"/>
    <s v="합계"/>
    <x v="0"/>
    <x v="3"/>
    <n v="1180767"/>
  </r>
  <r>
    <x v="6"/>
    <s v="합계"/>
    <x v="0"/>
    <x v="4"/>
    <n v="1009974"/>
  </r>
  <r>
    <x v="6"/>
    <s v="합계"/>
    <x v="0"/>
    <x v="5"/>
    <n v="795369"/>
  </r>
  <r>
    <x v="6"/>
    <s v="합계"/>
    <x v="0"/>
    <x v="6"/>
    <n v="935707"/>
  </r>
  <r>
    <x v="6"/>
    <s v="합계"/>
    <x v="0"/>
    <x v="7"/>
    <n v="592163"/>
  </r>
  <r>
    <x v="6"/>
    <s v="합계"/>
    <x v="0"/>
    <x v="8"/>
    <n v="1108070"/>
  </r>
  <r>
    <x v="6"/>
    <s v="합계"/>
    <x v="0"/>
    <x v="9"/>
    <n v="611876"/>
  </r>
  <r>
    <x v="6"/>
    <s v="합계"/>
    <x v="0"/>
    <x v="10"/>
    <n v="815812"/>
  </r>
  <r>
    <x v="6"/>
    <s v="합계"/>
    <x v="0"/>
    <x v="11"/>
    <n v="806823"/>
  </r>
  <r>
    <x v="6"/>
    <s v="합계"/>
    <x v="0"/>
    <x v="12"/>
    <n v="1046877"/>
  </r>
  <r>
    <x v="6"/>
    <s v="합계"/>
    <x v="0"/>
    <x v="13"/>
    <n v="711540"/>
  </r>
  <r>
    <x v="6"/>
    <s v="합계"/>
    <x v="0"/>
    <x v="14"/>
    <n v="1364697"/>
  </r>
  <r>
    <x v="6"/>
    <s v="합계"/>
    <x v="0"/>
    <x v="15"/>
    <n v="705719"/>
  </r>
  <r>
    <x v="6"/>
    <s v="합계"/>
    <x v="0"/>
    <x v="16"/>
    <n v="887781"/>
  </r>
  <r>
    <x v="6"/>
    <s v="합계"/>
    <x v="0"/>
    <x v="17"/>
    <n v="1549201"/>
  </r>
  <r>
    <x v="6"/>
    <s v="합계"/>
    <x v="0"/>
    <x v="18"/>
    <n v="908167"/>
  </r>
  <r>
    <x v="6"/>
    <s v="합계"/>
    <x v="0"/>
    <x v="19"/>
    <n v="1121803"/>
  </r>
  <r>
    <x v="6"/>
    <s v="합계"/>
    <x v="0"/>
    <x v="20"/>
    <n v="639397"/>
  </r>
  <r>
    <x v="6"/>
    <s v="합계"/>
    <x v="0"/>
    <x v="21"/>
    <n v="840257"/>
  </r>
  <r>
    <x v="6"/>
    <s v="합계"/>
    <x v="0"/>
    <x v="22"/>
    <n v="819187"/>
  </r>
  <r>
    <x v="6"/>
    <s v="합계"/>
    <x v="0"/>
    <x v="23"/>
    <n v="886818"/>
  </r>
  <r>
    <x v="6"/>
    <s v="합계"/>
    <x v="0"/>
    <x v="24"/>
    <n v="775809"/>
  </r>
  <r>
    <x v="6"/>
    <s v="합계"/>
    <x v="1"/>
    <x v="25"/>
    <n v="329593"/>
  </r>
  <r>
    <x v="6"/>
    <s v="합계"/>
    <x v="1"/>
    <x v="26"/>
    <n v="562818"/>
  </r>
  <r>
    <x v="6"/>
    <s v="합계"/>
    <x v="1"/>
    <x v="27"/>
    <n v="306452"/>
  </r>
  <r>
    <x v="6"/>
    <s v="합계"/>
    <x v="1"/>
    <x v="28"/>
    <n v="586377"/>
  </r>
  <r>
    <x v="6"/>
    <s v="합계"/>
    <x v="1"/>
    <x v="29"/>
    <n v="275115"/>
  </r>
  <r>
    <x v="6"/>
    <s v="합계"/>
    <x v="1"/>
    <x v="30"/>
    <n v="619629"/>
  </r>
  <r>
    <x v="6"/>
    <s v="합계"/>
    <x v="1"/>
    <x v="31"/>
    <n v="1012523"/>
  </r>
  <r>
    <x v="6"/>
    <s v="합계"/>
    <x v="1"/>
    <x v="32"/>
    <n v="582054"/>
  </r>
  <r>
    <x v="6"/>
    <s v="합계"/>
    <x v="1"/>
    <x v="33"/>
    <n v="527780"/>
  </r>
  <r>
    <x v="6"/>
    <s v="합계"/>
    <x v="1"/>
    <x v="34"/>
    <n v="644702"/>
  </r>
  <r>
    <x v="6"/>
    <s v="합계"/>
    <x v="1"/>
    <x v="35"/>
    <n v="346199"/>
  </r>
  <r>
    <x v="6"/>
    <s v="합계"/>
    <x v="1"/>
    <x v="36"/>
    <n v="406125"/>
  </r>
  <r>
    <x v="6"/>
    <s v="합계"/>
    <x v="1"/>
    <x v="37"/>
    <n v="457066"/>
  </r>
  <r>
    <x v="6"/>
    <s v="합계"/>
    <x v="1"/>
    <x v="38"/>
    <n v="248484"/>
  </r>
  <r>
    <x v="6"/>
    <s v="합계"/>
    <x v="1"/>
    <x v="39"/>
    <n v="171947"/>
  </r>
  <r>
    <x v="6"/>
    <s v="합계"/>
    <x v="1"/>
    <x v="40"/>
    <n v="1004955"/>
  </r>
  <r>
    <x v="6"/>
    <s v="합계"/>
    <x v="2"/>
    <x v="41"/>
    <n v="344913"/>
  </r>
  <r>
    <x v="6"/>
    <s v="합계"/>
    <x v="2"/>
    <x v="42"/>
    <n v="1253648"/>
  </r>
  <r>
    <x v="6"/>
    <s v="합계"/>
    <x v="2"/>
    <x v="43"/>
    <n v="380511"/>
  </r>
  <r>
    <x v="6"/>
    <s v="합계"/>
    <x v="2"/>
    <x v="44"/>
    <n v="731123"/>
  </r>
  <r>
    <x v="6"/>
    <s v="합계"/>
    <x v="2"/>
    <x v="45"/>
    <n v="952385"/>
  </r>
  <r>
    <x v="6"/>
    <s v="합계"/>
    <x v="2"/>
    <x v="46"/>
    <n v="418079"/>
  </r>
  <r>
    <x v="6"/>
    <s v="합계"/>
    <x v="2"/>
    <x v="47"/>
    <n v="908466"/>
  </r>
  <r>
    <x v="6"/>
    <s v="합계"/>
    <x v="2"/>
    <x v="48"/>
    <n v="467395"/>
  </r>
  <r>
    <x v="6"/>
    <s v="합계"/>
    <x v="3"/>
    <x v="49"/>
    <n v="131290"/>
  </r>
  <r>
    <x v="6"/>
    <s v="합계"/>
    <x v="3"/>
    <x v="50"/>
    <n v="618931"/>
  </r>
  <r>
    <x v="6"/>
    <s v="합계"/>
    <x v="3"/>
    <x v="51"/>
    <n v="1147556"/>
  </r>
  <r>
    <x v="6"/>
    <s v="합계"/>
    <x v="3"/>
    <x v="52"/>
    <n v="166955"/>
  </r>
  <r>
    <x v="6"/>
    <s v="합계"/>
    <x v="3"/>
    <x v="53"/>
    <n v="821474"/>
  </r>
  <r>
    <x v="6"/>
    <s v="합계"/>
    <x v="3"/>
    <x v="54"/>
    <n v="1111108"/>
  </r>
  <r>
    <x v="6"/>
    <s v="합계"/>
    <x v="3"/>
    <x v="55"/>
    <n v="1007362"/>
  </r>
  <r>
    <x v="6"/>
    <s v="합계"/>
    <x v="3"/>
    <x v="56"/>
    <n v="715545"/>
  </r>
  <r>
    <x v="6"/>
    <s v="합계"/>
    <x v="3"/>
    <x v="57"/>
    <n v="27362"/>
  </r>
  <r>
    <x v="6"/>
    <s v="합계"/>
    <x v="3"/>
    <x v="58"/>
    <n v="452322"/>
  </r>
  <r>
    <x v="6"/>
    <s v="합계"/>
    <x v="4"/>
    <x v="59"/>
    <n v="891318"/>
  </r>
  <r>
    <x v="6"/>
    <s v="합계"/>
    <x v="4"/>
    <x v="60"/>
    <n v="422161"/>
  </r>
  <r>
    <x v="6"/>
    <s v="합계"/>
    <x v="4"/>
    <x v="61"/>
    <n v="339867"/>
  </r>
  <r>
    <x v="6"/>
    <s v="합계"/>
    <x v="4"/>
    <x v="62"/>
    <n v="938019"/>
  </r>
  <r>
    <x v="6"/>
    <s v="합계"/>
    <x v="4"/>
    <x v="63"/>
    <n v="751739"/>
  </r>
  <r>
    <x v="6"/>
    <s v="합계"/>
    <x v="5"/>
    <x v="64"/>
    <n v="392918"/>
  </r>
  <r>
    <x v="6"/>
    <s v="합계"/>
    <x v="5"/>
    <x v="65"/>
    <n v="514917"/>
  </r>
  <r>
    <x v="6"/>
    <s v="합계"/>
    <x v="5"/>
    <x v="66"/>
    <n v="1075404"/>
  </r>
  <r>
    <x v="6"/>
    <s v="합계"/>
    <x v="5"/>
    <x v="67"/>
    <n v="722993"/>
  </r>
  <r>
    <x v="6"/>
    <s v="합계"/>
    <x v="5"/>
    <x v="68"/>
    <n v="589943"/>
  </r>
  <r>
    <x v="6"/>
    <s v="합계"/>
    <x v="6"/>
    <x v="69"/>
    <n v="861007"/>
  </r>
  <r>
    <x v="6"/>
    <s v="합계"/>
    <x v="6"/>
    <x v="70"/>
    <n v="368683"/>
  </r>
  <r>
    <x v="6"/>
    <s v="합계"/>
    <x v="6"/>
    <x v="71"/>
    <n v="404312"/>
  </r>
  <r>
    <x v="6"/>
    <s v="합계"/>
    <x v="6"/>
    <x v="72"/>
    <n v="433123"/>
  </r>
  <r>
    <x v="6"/>
    <s v="합계"/>
    <x v="6"/>
    <x v="73"/>
    <n v="456954"/>
  </r>
  <r>
    <x v="6"/>
    <s v="합계"/>
    <x v="7"/>
    <x v="74"/>
    <n v="506466"/>
  </r>
  <r>
    <x v="6"/>
    <s v="합계"/>
    <x v="8"/>
    <x v="75"/>
    <n v="128676"/>
  </r>
  <r>
    <x v="6"/>
    <s v="합계"/>
    <x v="8"/>
    <x v="76"/>
    <n v="835210"/>
  </r>
  <r>
    <x v="6"/>
    <s v="합계"/>
    <x v="8"/>
    <x v="77"/>
    <n v="695327"/>
  </r>
  <r>
    <x v="6"/>
    <s v="합계"/>
    <x v="8"/>
    <x v="78"/>
    <n v="543809"/>
  </r>
  <r>
    <x v="6"/>
    <s v="합계"/>
    <x v="8"/>
    <x v="79"/>
    <n v="158517"/>
  </r>
  <r>
    <x v="6"/>
    <s v="합계"/>
    <x v="8"/>
    <x v="80"/>
    <n v="706671"/>
  </r>
  <r>
    <x v="6"/>
    <s v="합계"/>
    <x v="8"/>
    <x v="81"/>
    <n v="533661"/>
  </r>
  <r>
    <x v="6"/>
    <s v="합계"/>
    <x v="8"/>
    <x v="82"/>
    <n v="413097"/>
  </r>
  <r>
    <x v="6"/>
    <s v="합계"/>
    <x v="8"/>
    <x v="83"/>
    <n v="567385"/>
  </r>
  <r>
    <x v="6"/>
    <s v="합계"/>
    <x v="8"/>
    <x v="84"/>
    <n v="708460"/>
  </r>
  <r>
    <x v="6"/>
    <s v="합계"/>
    <x v="8"/>
    <x v="85"/>
    <n v="1006629"/>
  </r>
  <r>
    <x v="6"/>
    <s v="합계"/>
    <x v="8"/>
    <x v="86"/>
    <n v="187383"/>
  </r>
  <r>
    <x v="6"/>
    <s v="합계"/>
    <x v="8"/>
    <x v="87"/>
    <n v="1733582"/>
  </r>
  <r>
    <x v="6"/>
    <s v="합계"/>
    <x v="8"/>
    <x v="88"/>
    <n v="1212969"/>
  </r>
  <r>
    <x v="6"/>
    <s v="합계"/>
    <x v="8"/>
    <x v="89"/>
    <n v="510233"/>
  </r>
  <r>
    <x v="6"/>
    <s v="합계"/>
    <x v="8"/>
    <x v="90"/>
    <n v="496090"/>
  </r>
  <r>
    <x v="6"/>
    <s v="합계"/>
    <x v="8"/>
    <x v="91"/>
    <n v="681039"/>
  </r>
  <r>
    <x v="6"/>
    <s v="합계"/>
    <x v="8"/>
    <x v="92"/>
    <n v="715489"/>
  </r>
  <r>
    <x v="6"/>
    <s v="합계"/>
    <x v="8"/>
    <x v="93"/>
    <n v="541707"/>
  </r>
  <r>
    <x v="6"/>
    <s v="합계"/>
    <x v="8"/>
    <x v="94"/>
    <n v="556928"/>
  </r>
  <r>
    <x v="6"/>
    <s v="합계"/>
    <x v="8"/>
    <x v="95"/>
    <n v="888082"/>
  </r>
  <r>
    <x v="6"/>
    <s v="합계"/>
    <x v="8"/>
    <x v="96"/>
    <n v="850414"/>
  </r>
  <r>
    <x v="6"/>
    <s v="합계"/>
    <x v="8"/>
    <x v="97"/>
    <n v="639884"/>
  </r>
  <r>
    <x v="6"/>
    <s v="합계"/>
    <x v="8"/>
    <x v="98"/>
    <n v="383954"/>
  </r>
  <r>
    <x v="6"/>
    <s v="합계"/>
    <x v="8"/>
    <x v="99"/>
    <n v="813552"/>
  </r>
  <r>
    <x v="6"/>
    <s v="합계"/>
    <x v="8"/>
    <x v="100"/>
    <n v="510689"/>
  </r>
  <r>
    <x v="6"/>
    <s v="합계"/>
    <x v="8"/>
    <x v="101"/>
    <n v="391256"/>
  </r>
  <r>
    <x v="6"/>
    <s v="합계"/>
    <x v="8"/>
    <x v="102"/>
    <n v="197034"/>
  </r>
  <r>
    <x v="6"/>
    <s v="합계"/>
    <x v="8"/>
    <x v="103"/>
    <n v="220126"/>
  </r>
  <r>
    <x v="6"/>
    <s v="합계"/>
    <x v="8"/>
    <x v="104"/>
    <n v="79349"/>
  </r>
  <r>
    <x v="6"/>
    <s v="합계"/>
    <x v="8"/>
    <x v="105"/>
    <n v="362419"/>
  </r>
  <r>
    <x v="6"/>
    <s v="합계"/>
    <x v="8"/>
    <x v="106"/>
    <n v="758134"/>
  </r>
  <r>
    <x v="6"/>
    <s v="합계"/>
    <x v="8"/>
    <x v="107"/>
    <n v="578600"/>
  </r>
  <r>
    <x v="6"/>
    <s v="합계"/>
    <x v="8"/>
    <x v="108"/>
    <n v="487236"/>
  </r>
  <r>
    <x v="6"/>
    <s v="합계"/>
    <x v="8"/>
    <x v="109"/>
    <n v="297660"/>
  </r>
  <r>
    <x v="6"/>
    <s v="합계"/>
    <x v="8"/>
    <x v="110"/>
    <n v="839189"/>
  </r>
  <r>
    <x v="6"/>
    <s v="합계"/>
    <x v="8"/>
    <x v="111"/>
    <n v="472202"/>
  </r>
  <r>
    <x v="6"/>
    <s v="합계"/>
    <x v="8"/>
    <x v="112"/>
    <n v="805503"/>
  </r>
  <r>
    <x v="6"/>
    <s v="합계"/>
    <x v="8"/>
    <x v="113"/>
    <n v="918931"/>
  </r>
  <r>
    <x v="6"/>
    <s v="합계"/>
    <x v="8"/>
    <x v="114"/>
    <n v="328613"/>
  </r>
  <r>
    <x v="6"/>
    <s v="합계"/>
    <x v="8"/>
    <x v="115"/>
    <n v="456083"/>
  </r>
  <r>
    <x v="6"/>
    <s v="합계"/>
    <x v="8"/>
    <x v="116"/>
    <n v="1389850"/>
  </r>
  <r>
    <x v="6"/>
    <s v="합계"/>
    <x v="9"/>
    <x v="117"/>
    <n v="529002"/>
  </r>
  <r>
    <x v="6"/>
    <s v="합계"/>
    <x v="9"/>
    <x v="118"/>
    <n v="63719"/>
  </r>
  <r>
    <x v="6"/>
    <s v="합계"/>
    <x v="9"/>
    <x v="119"/>
    <n v="166794"/>
  </r>
  <r>
    <x v="6"/>
    <s v="합계"/>
    <x v="9"/>
    <x v="120"/>
    <n v="132051"/>
  </r>
  <r>
    <x v="6"/>
    <s v="합계"/>
    <x v="9"/>
    <x v="121"/>
    <n v="215796"/>
  </r>
  <r>
    <x v="6"/>
    <s v="합계"/>
    <x v="9"/>
    <x v="122"/>
    <n v="32042"/>
  </r>
  <r>
    <x v="6"/>
    <s v="합계"/>
    <x v="9"/>
    <x v="123"/>
    <n v="66595"/>
  </r>
  <r>
    <x v="6"/>
    <s v="합계"/>
    <x v="9"/>
    <x v="124"/>
    <n v="56944"/>
  </r>
  <r>
    <x v="6"/>
    <s v="합계"/>
    <x v="9"/>
    <x v="125"/>
    <n v="717082"/>
  </r>
  <r>
    <x v="6"/>
    <s v="합계"/>
    <x v="9"/>
    <x v="126"/>
    <n v="59715"/>
  </r>
  <r>
    <x v="6"/>
    <s v="합계"/>
    <x v="9"/>
    <x v="127"/>
    <n v="81141"/>
  </r>
  <r>
    <x v="6"/>
    <s v="합계"/>
    <x v="9"/>
    <x v="128"/>
    <n v="72416"/>
  </r>
  <r>
    <x v="6"/>
    <s v="합계"/>
    <x v="9"/>
    <x v="129"/>
    <n v="640231"/>
  </r>
  <r>
    <x v="6"/>
    <s v="합계"/>
    <x v="9"/>
    <x v="130"/>
    <n v="88701"/>
  </r>
  <r>
    <x v="6"/>
    <s v="합계"/>
    <x v="9"/>
    <x v="131"/>
    <n v="88974"/>
  </r>
  <r>
    <x v="6"/>
    <s v="합계"/>
    <x v="9"/>
    <x v="132"/>
    <n v="133309"/>
  </r>
  <r>
    <x v="6"/>
    <s v="합계"/>
    <x v="9"/>
    <x v="133"/>
    <n v="36965"/>
  </r>
  <r>
    <x v="6"/>
    <s v="합계"/>
    <x v="9"/>
    <x v="134"/>
    <n v="79497"/>
  </r>
  <r>
    <x v="6"/>
    <s v="합계"/>
    <x v="10"/>
    <x v="135"/>
    <n v="65274"/>
  </r>
  <r>
    <x v="6"/>
    <s v="합계"/>
    <x v="10"/>
    <x v="136"/>
    <n v="55400"/>
  </r>
  <r>
    <x v="6"/>
    <s v="합계"/>
    <x v="10"/>
    <x v="137"/>
    <n v="55341"/>
  </r>
  <r>
    <x v="6"/>
    <s v="합계"/>
    <x v="10"/>
    <x v="138"/>
    <n v="75236"/>
  </r>
  <r>
    <x v="6"/>
    <s v="합계"/>
    <x v="10"/>
    <x v="139"/>
    <n v="84136"/>
  </r>
  <r>
    <x v="6"/>
    <s v="합계"/>
    <x v="10"/>
    <x v="140"/>
    <n v="187491"/>
  </r>
  <r>
    <x v="6"/>
    <s v="합계"/>
    <x v="10"/>
    <x v="141"/>
    <n v="286096"/>
  </r>
  <r>
    <x v="6"/>
    <s v="합계"/>
    <x v="10"/>
    <x v="142"/>
    <n v="54204"/>
  </r>
  <r>
    <x v="6"/>
    <s v="합계"/>
    <x v="10"/>
    <x v="143"/>
    <n v="138384"/>
  </r>
  <r>
    <x v="6"/>
    <s v="합계"/>
    <x v="10"/>
    <x v="144"/>
    <n v="379851"/>
  </r>
  <r>
    <x v="6"/>
    <s v="합계"/>
    <x v="10"/>
    <x v="145"/>
    <n v="431161"/>
  </r>
  <r>
    <x v="6"/>
    <s v="합계"/>
    <x v="10"/>
    <x v="146"/>
    <n v="359408"/>
  </r>
  <r>
    <x v="6"/>
    <s v="합계"/>
    <x v="10"/>
    <x v="147"/>
    <n v="556402"/>
  </r>
  <r>
    <x v="6"/>
    <s v="합계"/>
    <x v="10"/>
    <x v="148"/>
    <n v="445300"/>
  </r>
  <r>
    <x v="6"/>
    <s v="합계"/>
    <x v="11"/>
    <x v="149"/>
    <n v="67246"/>
  </r>
  <r>
    <x v="6"/>
    <s v="합계"/>
    <x v="11"/>
    <x v="150"/>
    <n v="240544"/>
  </r>
  <r>
    <x v="6"/>
    <s v="합계"/>
    <x v="11"/>
    <x v="151"/>
    <n v="100860"/>
  </r>
  <r>
    <x v="6"/>
    <s v="합계"/>
    <x v="11"/>
    <x v="152"/>
    <n v="233051"/>
  </r>
  <r>
    <x v="6"/>
    <s v="합계"/>
    <x v="11"/>
    <x v="153"/>
    <n v="314155"/>
  </r>
  <r>
    <x v="6"/>
    <s v="합계"/>
    <x v="11"/>
    <x v="154"/>
    <n v="209063"/>
  </r>
  <r>
    <x v="6"/>
    <s v="합계"/>
    <x v="11"/>
    <x v="155"/>
    <n v="114665"/>
  </r>
  <r>
    <x v="6"/>
    <s v="합계"/>
    <x v="11"/>
    <x v="156"/>
    <n v="335738"/>
  </r>
  <r>
    <x v="6"/>
    <s v="합계"/>
    <x v="11"/>
    <x v="157"/>
    <n v="97535"/>
  </r>
  <r>
    <x v="6"/>
    <s v="합계"/>
    <x v="11"/>
    <x v="158"/>
    <n v="655668"/>
  </r>
  <r>
    <x v="6"/>
    <s v="합계"/>
    <x v="11"/>
    <x v="159"/>
    <n v="149579"/>
  </r>
  <r>
    <x v="6"/>
    <s v="합계"/>
    <x v="11"/>
    <x v="160"/>
    <n v="572763"/>
  </r>
  <r>
    <x v="6"/>
    <s v="합계"/>
    <x v="11"/>
    <x v="161"/>
    <n v="735303"/>
  </r>
  <r>
    <x v="6"/>
    <s v="합계"/>
    <x v="11"/>
    <x v="162"/>
    <n v="51793"/>
  </r>
  <r>
    <x v="6"/>
    <s v="합계"/>
    <x v="11"/>
    <x v="163"/>
    <n v="99266"/>
  </r>
  <r>
    <x v="6"/>
    <s v="합계"/>
    <x v="11"/>
    <x v="164"/>
    <n v="163808"/>
  </r>
  <r>
    <x v="6"/>
    <s v="합계"/>
    <x v="12"/>
    <x v="165"/>
    <n v="90406"/>
  </r>
  <r>
    <x v="6"/>
    <s v="합계"/>
    <x v="12"/>
    <x v="166"/>
    <n v="587510"/>
  </r>
  <r>
    <x v="6"/>
    <s v="합계"/>
    <x v="12"/>
    <x v="167"/>
    <n v="172169"/>
  </r>
  <r>
    <x v="6"/>
    <s v="합계"/>
    <x v="12"/>
    <x v="168"/>
    <n v="166930"/>
  </r>
  <r>
    <x v="6"/>
    <s v="합계"/>
    <x v="12"/>
    <x v="169"/>
    <n v="48579"/>
  </r>
  <r>
    <x v="6"/>
    <s v="합계"/>
    <x v="12"/>
    <x v="170"/>
    <n v="96082"/>
  </r>
  <r>
    <x v="6"/>
    <s v="합계"/>
    <x v="12"/>
    <x v="171"/>
    <n v="42536"/>
  </r>
  <r>
    <x v="6"/>
    <s v="합계"/>
    <x v="12"/>
    <x v="172"/>
    <n v="181074"/>
  </r>
  <r>
    <x v="6"/>
    <s v="합계"/>
    <x v="12"/>
    <x v="173"/>
    <n v="640816"/>
  </r>
  <r>
    <x v="6"/>
    <s v="합계"/>
    <x v="12"/>
    <x v="174"/>
    <n v="46260"/>
  </r>
  <r>
    <x v="6"/>
    <s v="합계"/>
    <x v="12"/>
    <x v="175"/>
    <n v="32187"/>
  </r>
  <r>
    <x v="6"/>
    <s v="합계"/>
    <x v="12"/>
    <x v="176"/>
    <n v="614770"/>
  </r>
  <r>
    <x v="6"/>
    <s v="합계"/>
    <x v="12"/>
    <x v="177"/>
    <n v="867282"/>
  </r>
  <r>
    <x v="6"/>
    <s v="합계"/>
    <x v="12"/>
    <x v="178"/>
    <n v="206592"/>
  </r>
  <r>
    <x v="6"/>
    <s v="합계"/>
    <x v="12"/>
    <x v="179"/>
    <n v="37397"/>
  </r>
  <r>
    <x v="6"/>
    <s v="합계"/>
    <x v="13"/>
    <x v="180"/>
    <n v="58246"/>
  </r>
  <r>
    <x v="6"/>
    <s v="합계"/>
    <x v="13"/>
    <x v="181"/>
    <n v="97225"/>
  </r>
  <r>
    <x v="6"/>
    <s v="합계"/>
    <x v="13"/>
    <x v="182"/>
    <n v="49060"/>
  </r>
  <r>
    <x v="6"/>
    <s v="합계"/>
    <x v="13"/>
    <x v="183"/>
    <n v="256832"/>
  </r>
  <r>
    <x v="6"/>
    <s v="합계"/>
    <x v="13"/>
    <x v="184"/>
    <n v="45817"/>
  </r>
  <r>
    <x v="6"/>
    <s v="합계"/>
    <x v="13"/>
    <x v="185"/>
    <n v="202814"/>
  </r>
  <r>
    <x v="6"/>
    <s v="합계"/>
    <x v="13"/>
    <x v="186"/>
    <n v="99596"/>
  </r>
  <r>
    <x v="6"/>
    <s v="합계"/>
    <x v="13"/>
    <x v="187"/>
    <n v="543941"/>
  </r>
  <r>
    <x v="6"/>
    <s v="합계"/>
    <x v="13"/>
    <x v="188"/>
    <n v="148567"/>
  </r>
  <r>
    <x v="6"/>
    <s v="합계"/>
    <x v="13"/>
    <x v="189"/>
    <n v="69056"/>
  </r>
  <r>
    <x v="6"/>
    <s v="합계"/>
    <x v="13"/>
    <x v="190"/>
    <n v="556713"/>
  </r>
  <r>
    <x v="6"/>
    <s v="합계"/>
    <x v="13"/>
    <x v="191"/>
    <n v="46590"/>
  </r>
  <r>
    <x v="6"/>
    <s v="합계"/>
    <x v="13"/>
    <x v="192"/>
    <n v="632140"/>
  </r>
  <r>
    <x v="6"/>
    <s v="합계"/>
    <x v="13"/>
    <x v="193"/>
    <n v="85370"/>
  </r>
  <r>
    <x v="6"/>
    <s v="합계"/>
    <x v="13"/>
    <x v="194"/>
    <n v="109153"/>
  </r>
  <r>
    <x v="6"/>
    <s v="합계"/>
    <x v="13"/>
    <x v="195"/>
    <n v="68819"/>
  </r>
  <r>
    <x v="6"/>
    <s v="합계"/>
    <x v="13"/>
    <x v="196"/>
    <n v="80240"/>
  </r>
  <r>
    <x v="6"/>
    <s v="합계"/>
    <x v="13"/>
    <x v="197"/>
    <n v="56117"/>
  </r>
  <r>
    <x v="6"/>
    <s v="합계"/>
    <x v="13"/>
    <x v="198"/>
    <n v="48477"/>
  </r>
  <r>
    <x v="6"/>
    <s v="합계"/>
    <x v="13"/>
    <x v="199"/>
    <n v="57018"/>
  </r>
  <r>
    <x v="6"/>
    <s v="합계"/>
    <x v="13"/>
    <x v="200"/>
    <n v="110692"/>
  </r>
  <r>
    <x v="6"/>
    <s v="합계"/>
    <x v="13"/>
    <x v="201"/>
    <n v="105671"/>
  </r>
  <r>
    <x v="6"/>
    <s v="합계"/>
    <x v="14"/>
    <x v="202"/>
    <n v="542104"/>
  </r>
  <r>
    <x v="6"/>
    <s v="합계"/>
    <x v="14"/>
    <x v="203"/>
    <n v="595019"/>
  </r>
  <r>
    <x v="6"/>
    <s v="합계"/>
    <x v="14"/>
    <x v="204"/>
    <n v="63209"/>
  </r>
  <r>
    <x v="6"/>
    <s v="합계"/>
    <x v="14"/>
    <x v="205"/>
    <n v="848029"/>
  </r>
  <r>
    <x v="6"/>
    <s v="합계"/>
    <x v="14"/>
    <x v="206"/>
    <n v="43176"/>
  </r>
  <r>
    <x v="6"/>
    <s v="합계"/>
    <x v="14"/>
    <x v="207"/>
    <n v="282667"/>
  </r>
  <r>
    <x v="6"/>
    <s v="합계"/>
    <x v="14"/>
    <x v="208"/>
    <n v="140019"/>
  </r>
  <r>
    <x v="6"/>
    <s v="합계"/>
    <x v="14"/>
    <x v="209"/>
    <n v="45943"/>
  </r>
  <r>
    <x v="6"/>
    <s v="합계"/>
    <x v="14"/>
    <x v="210"/>
    <n v="191934"/>
  </r>
  <r>
    <x v="6"/>
    <s v="합계"/>
    <x v="14"/>
    <x v="211"/>
    <n v="80910"/>
  </r>
  <r>
    <x v="6"/>
    <s v="합계"/>
    <x v="14"/>
    <x v="212"/>
    <n v="351110"/>
  </r>
  <r>
    <x v="6"/>
    <s v="합계"/>
    <x v="14"/>
    <x v="213"/>
    <n v="72018"/>
  </r>
  <r>
    <x v="6"/>
    <s v="합계"/>
    <x v="14"/>
    <x v="214"/>
    <n v="21600"/>
  </r>
  <r>
    <x v="6"/>
    <s v="합계"/>
    <x v="14"/>
    <x v="215"/>
    <n v="218826"/>
  </r>
  <r>
    <x v="6"/>
    <s v="합계"/>
    <x v="14"/>
    <x v="216"/>
    <n v="200898"/>
  </r>
  <r>
    <x v="6"/>
    <s v="합계"/>
    <x v="14"/>
    <x v="217"/>
    <n v="75262"/>
  </r>
  <r>
    <x v="6"/>
    <s v="합계"/>
    <x v="14"/>
    <x v="218"/>
    <n v="8883"/>
  </r>
  <r>
    <x v="6"/>
    <s v="합계"/>
    <x v="14"/>
    <x v="219"/>
    <n v="86566"/>
  </r>
  <r>
    <x v="6"/>
    <s v="합계"/>
    <x v="14"/>
    <x v="220"/>
    <n v="77903"/>
  </r>
  <r>
    <x v="6"/>
    <s v="합계"/>
    <x v="14"/>
    <x v="221"/>
    <n v="91265"/>
  </r>
  <r>
    <x v="6"/>
    <s v="합계"/>
    <x v="14"/>
    <x v="222"/>
    <n v="38755"/>
  </r>
  <r>
    <x v="6"/>
    <s v="합계"/>
    <x v="14"/>
    <x v="223"/>
    <n v="230544"/>
  </r>
  <r>
    <x v="6"/>
    <s v="합계"/>
    <x v="14"/>
    <x v="224"/>
    <n v="510233"/>
  </r>
  <r>
    <x v="6"/>
    <s v="합계"/>
    <x v="14"/>
    <x v="225"/>
    <n v="536835"/>
  </r>
  <r>
    <x v="6"/>
    <s v="합계"/>
    <x v="15"/>
    <x v="226"/>
    <n v="489893"/>
  </r>
  <r>
    <x v="6"/>
    <s v="합계"/>
    <x v="15"/>
    <x v="227"/>
    <n v="85498"/>
  </r>
  <r>
    <x v="6"/>
    <s v="합계"/>
    <x v="15"/>
    <x v="228"/>
    <n v="96615"/>
  </r>
  <r>
    <x v="6"/>
    <s v="합계"/>
    <x v="15"/>
    <x v="229"/>
    <n v="1007920"/>
  </r>
  <r>
    <x v="6"/>
    <s v="합계"/>
    <x v="15"/>
    <x v="230"/>
    <n v="80378"/>
  </r>
  <r>
    <x v="6"/>
    <s v="합계"/>
    <x v="15"/>
    <x v="231"/>
    <n v="206333"/>
  </r>
  <r>
    <x v="6"/>
    <s v="합계"/>
    <x v="15"/>
    <x v="232"/>
    <n v="236338"/>
  </r>
  <r>
    <x v="6"/>
    <s v="합계"/>
    <x v="15"/>
    <x v="233"/>
    <n v="64990"/>
  </r>
  <r>
    <x v="6"/>
    <s v="합계"/>
    <x v="15"/>
    <x v="234"/>
    <n v="625358"/>
  </r>
  <r>
    <x v="6"/>
    <s v="합계"/>
    <x v="15"/>
    <x v="235"/>
    <n v="43621"/>
  </r>
  <r>
    <x v="6"/>
    <s v="합계"/>
    <x v="15"/>
    <x v="236"/>
    <n v="756645"/>
  </r>
  <r>
    <x v="6"/>
    <s v="합계"/>
    <x v="15"/>
    <x v="237"/>
    <n v="117154"/>
  </r>
  <r>
    <x v="6"/>
    <s v="합계"/>
    <x v="15"/>
    <x v="238"/>
    <n v="401634"/>
  </r>
  <r>
    <x v="6"/>
    <s v="합계"/>
    <x v="15"/>
    <x v="239"/>
    <n v="421739"/>
  </r>
  <r>
    <x v="6"/>
    <s v="합계"/>
    <x v="15"/>
    <x v="240"/>
    <n v="602394"/>
  </r>
  <r>
    <x v="6"/>
    <s v="합계"/>
    <x v="15"/>
    <x v="241"/>
    <n v="505013"/>
  </r>
  <r>
    <x v="6"/>
    <s v="합계"/>
    <x v="15"/>
    <x v="242"/>
    <n v="376797"/>
  </r>
  <r>
    <x v="6"/>
    <s v="합계"/>
    <x v="15"/>
    <x v="243"/>
    <n v="308114"/>
  </r>
  <r>
    <x v="6"/>
    <s v="합계"/>
    <x v="15"/>
    <x v="244"/>
    <n v="76231"/>
  </r>
  <r>
    <x v="6"/>
    <s v="합계"/>
    <x v="15"/>
    <x v="245"/>
    <n v="136048"/>
  </r>
  <r>
    <x v="6"/>
    <s v="합계"/>
    <x v="15"/>
    <x v="246"/>
    <n v="57905"/>
  </r>
  <r>
    <x v="6"/>
    <s v="합계"/>
    <x v="15"/>
    <x v="247"/>
    <n v="72427"/>
  </r>
  <r>
    <x v="6"/>
    <s v="합계"/>
    <x v="16"/>
    <x v="248"/>
    <n v="435433"/>
  </r>
  <r>
    <x v="6"/>
    <s v="합계"/>
    <x v="16"/>
    <x v="249"/>
    <n v="1133685"/>
  </r>
  <r>
    <x v="7"/>
    <s v="합계"/>
    <x v="0"/>
    <x v="0"/>
    <n v="1978887"/>
  </r>
  <r>
    <x v="7"/>
    <s v="합계"/>
    <x v="0"/>
    <x v="1"/>
    <n v="884383"/>
  </r>
  <r>
    <x v="7"/>
    <s v="합계"/>
    <x v="0"/>
    <x v="2"/>
    <n v="616657"/>
  </r>
  <r>
    <x v="7"/>
    <s v="합계"/>
    <x v="0"/>
    <x v="3"/>
    <n v="1151257"/>
  </r>
  <r>
    <x v="7"/>
    <s v="합계"/>
    <x v="0"/>
    <x v="4"/>
    <n v="983682"/>
  </r>
  <r>
    <x v="7"/>
    <s v="합계"/>
    <x v="0"/>
    <x v="5"/>
    <n v="784561"/>
  </r>
  <r>
    <x v="7"/>
    <s v="합계"/>
    <x v="0"/>
    <x v="6"/>
    <n v="916262"/>
  </r>
  <r>
    <x v="7"/>
    <s v="합계"/>
    <x v="0"/>
    <x v="7"/>
    <n v="578090"/>
  </r>
  <r>
    <x v="7"/>
    <s v="합계"/>
    <x v="0"/>
    <x v="8"/>
    <n v="1076124"/>
  </r>
  <r>
    <x v="7"/>
    <s v="합계"/>
    <x v="0"/>
    <x v="9"/>
    <n v="596974"/>
  </r>
  <r>
    <x v="7"/>
    <s v="합계"/>
    <x v="0"/>
    <x v="10"/>
    <n v="801415"/>
  </r>
  <r>
    <x v="7"/>
    <s v="합계"/>
    <x v="0"/>
    <x v="11"/>
    <n v="792624"/>
  </r>
  <r>
    <x v="7"/>
    <s v="합계"/>
    <x v="0"/>
    <x v="12"/>
    <n v="1038082"/>
  </r>
  <r>
    <x v="7"/>
    <s v="합계"/>
    <x v="0"/>
    <x v="13"/>
    <n v="697581"/>
  </r>
  <r>
    <x v="7"/>
    <s v="합계"/>
    <x v="0"/>
    <x v="14"/>
    <n v="1341442"/>
  </r>
  <r>
    <x v="7"/>
    <s v="합계"/>
    <x v="0"/>
    <x v="15"/>
    <n v="692898"/>
  </r>
  <r>
    <x v="7"/>
    <s v="합계"/>
    <x v="0"/>
    <x v="16"/>
    <n v="869214"/>
  </r>
  <r>
    <x v="7"/>
    <s v="합계"/>
    <x v="0"/>
    <x v="17"/>
    <n v="1526638"/>
  </r>
  <r>
    <x v="7"/>
    <s v="합계"/>
    <x v="0"/>
    <x v="18"/>
    <n v="884109"/>
  </r>
  <r>
    <x v="7"/>
    <s v="합계"/>
    <x v="0"/>
    <x v="19"/>
    <n v="1109331"/>
  </r>
  <r>
    <x v="7"/>
    <s v="합계"/>
    <x v="0"/>
    <x v="20"/>
    <n v="636103"/>
  </r>
  <r>
    <x v="7"/>
    <s v="합계"/>
    <x v="0"/>
    <x v="21"/>
    <n v="819137"/>
  </r>
  <r>
    <x v="7"/>
    <s v="합계"/>
    <x v="0"/>
    <x v="22"/>
    <n v="821171"/>
  </r>
  <r>
    <x v="7"/>
    <s v="합계"/>
    <x v="0"/>
    <x v="23"/>
    <n v="877032"/>
  </r>
  <r>
    <x v="7"/>
    <s v="합계"/>
    <x v="0"/>
    <x v="24"/>
    <n v="756794"/>
  </r>
  <r>
    <x v="7"/>
    <s v="합계"/>
    <x v="1"/>
    <x v="25"/>
    <n v="326703"/>
  </r>
  <r>
    <x v="7"/>
    <s v="합계"/>
    <x v="1"/>
    <x v="26"/>
    <n v="550634"/>
  </r>
  <r>
    <x v="7"/>
    <s v="합계"/>
    <x v="1"/>
    <x v="27"/>
    <n v="307494"/>
  </r>
  <r>
    <x v="7"/>
    <s v="합계"/>
    <x v="1"/>
    <x v="28"/>
    <n v="573136"/>
  </r>
  <r>
    <x v="7"/>
    <s v="합계"/>
    <x v="1"/>
    <x v="29"/>
    <n v="269635"/>
  </r>
  <r>
    <x v="7"/>
    <s v="합계"/>
    <x v="1"/>
    <x v="30"/>
    <n v="600617"/>
  </r>
  <r>
    <x v="7"/>
    <s v="합계"/>
    <x v="1"/>
    <x v="31"/>
    <n v="987650"/>
  </r>
  <r>
    <x v="7"/>
    <s v="합계"/>
    <x v="1"/>
    <x v="32"/>
    <n v="568793"/>
  </r>
  <r>
    <x v="7"/>
    <s v="합계"/>
    <x v="1"/>
    <x v="33"/>
    <n v="518446"/>
  </r>
  <r>
    <x v="7"/>
    <s v="합계"/>
    <x v="1"/>
    <x v="34"/>
    <n v="633381"/>
  </r>
  <r>
    <x v="7"/>
    <s v="합계"/>
    <x v="1"/>
    <x v="35"/>
    <n v="337374"/>
  </r>
  <r>
    <x v="7"/>
    <s v="합계"/>
    <x v="1"/>
    <x v="36"/>
    <n v="396703"/>
  </r>
  <r>
    <x v="7"/>
    <s v="합계"/>
    <x v="1"/>
    <x v="37"/>
    <n v="450361"/>
  </r>
  <r>
    <x v="7"/>
    <s v="합계"/>
    <x v="1"/>
    <x v="38"/>
    <n v="246825"/>
  </r>
  <r>
    <x v="7"/>
    <s v="합계"/>
    <x v="1"/>
    <x v="39"/>
    <n v="169533"/>
  </r>
  <r>
    <x v="7"/>
    <s v="합계"/>
    <x v="1"/>
    <x v="40"/>
    <n v="987570"/>
  </r>
  <r>
    <x v="7"/>
    <s v="합계"/>
    <x v="2"/>
    <x v="41"/>
    <n v="335396"/>
  </r>
  <r>
    <x v="7"/>
    <s v="합계"/>
    <x v="2"/>
    <x v="42"/>
    <n v="1236712"/>
  </r>
  <r>
    <x v="7"/>
    <s v="합계"/>
    <x v="2"/>
    <x v="43"/>
    <n v="381506"/>
  </r>
  <r>
    <x v="7"/>
    <s v="합계"/>
    <x v="2"/>
    <x v="44"/>
    <n v="722990"/>
  </r>
  <r>
    <x v="7"/>
    <s v="합계"/>
    <x v="2"/>
    <x v="45"/>
    <n v="937149"/>
  </r>
  <r>
    <x v="7"/>
    <s v="합계"/>
    <x v="2"/>
    <x v="46"/>
    <n v="409394"/>
  </r>
  <r>
    <x v="7"/>
    <s v="합계"/>
    <x v="2"/>
    <x v="47"/>
    <n v="892099"/>
  </r>
  <r>
    <x v="7"/>
    <s v="합계"/>
    <x v="2"/>
    <x v="48"/>
    <n v="453766"/>
  </r>
  <r>
    <x v="7"/>
    <s v="합계"/>
    <x v="3"/>
    <x v="49"/>
    <n v="137788"/>
  </r>
  <r>
    <x v="7"/>
    <s v="합계"/>
    <x v="3"/>
    <x v="50"/>
    <n v="604357"/>
  </r>
  <r>
    <x v="7"/>
    <s v="합계"/>
    <x v="3"/>
    <x v="51"/>
    <n v="1122191"/>
  </r>
  <r>
    <x v="7"/>
    <s v="합계"/>
    <x v="3"/>
    <x v="52"/>
    <n v="161697"/>
  </r>
  <r>
    <x v="7"/>
    <s v="합계"/>
    <x v="3"/>
    <x v="53"/>
    <n v="803145"/>
  </r>
  <r>
    <x v="7"/>
    <s v="합계"/>
    <x v="3"/>
    <x v="54"/>
    <n v="1083677"/>
  </r>
  <r>
    <x v="7"/>
    <s v="합계"/>
    <x v="3"/>
    <x v="55"/>
    <n v="988827"/>
  </r>
  <r>
    <x v="7"/>
    <s v="합계"/>
    <x v="3"/>
    <x v="56"/>
    <n v="709516"/>
  </r>
  <r>
    <x v="7"/>
    <s v="합계"/>
    <x v="3"/>
    <x v="57"/>
    <n v="29132"/>
  </r>
  <r>
    <x v="7"/>
    <s v="합계"/>
    <x v="3"/>
    <x v="58"/>
    <n v="462647"/>
  </r>
  <r>
    <x v="7"/>
    <s v="합계"/>
    <x v="4"/>
    <x v="59"/>
    <n v="880891"/>
  </r>
  <r>
    <x v="7"/>
    <s v="합계"/>
    <x v="4"/>
    <x v="60"/>
    <n v="412784"/>
  </r>
  <r>
    <x v="7"/>
    <s v="합계"/>
    <x v="4"/>
    <x v="61"/>
    <n v="337512"/>
  </r>
  <r>
    <x v="7"/>
    <s v="합계"/>
    <x v="4"/>
    <x v="62"/>
    <n v="918549"/>
  </r>
  <r>
    <x v="7"/>
    <s v="합계"/>
    <x v="4"/>
    <x v="63"/>
    <n v="741419"/>
  </r>
  <r>
    <x v="7"/>
    <s v="합계"/>
    <x v="5"/>
    <x v="64"/>
    <n v="385043"/>
  </r>
  <r>
    <x v="7"/>
    <s v="합계"/>
    <x v="5"/>
    <x v="65"/>
    <n v="511788"/>
  </r>
  <r>
    <x v="7"/>
    <s v="합계"/>
    <x v="5"/>
    <x v="66"/>
    <n v="1058385"/>
  </r>
  <r>
    <x v="7"/>
    <s v="합계"/>
    <x v="5"/>
    <x v="67"/>
    <n v="717689"/>
  </r>
  <r>
    <x v="7"/>
    <s v="합계"/>
    <x v="5"/>
    <x v="68"/>
    <n v="576019"/>
  </r>
  <r>
    <x v="7"/>
    <s v="합계"/>
    <x v="6"/>
    <x v="69"/>
    <n v="839455"/>
  </r>
  <r>
    <x v="7"/>
    <s v="합계"/>
    <x v="6"/>
    <x v="70"/>
    <n v="360567"/>
  </r>
  <r>
    <x v="7"/>
    <s v="합계"/>
    <x v="6"/>
    <x v="71"/>
    <n v="401170"/>
  </r>
  <r>
    <x v="7"/>
    <s v="합계"/>
    <x v="6"/>
    <x v="72"/>
    <n v="427879"/>
  </r>
  <r>
    <x v="7"/>
    <s v="합계"/>
    <x v="6"/>
    <x v="73"/>
    <n v="441973"/>
  </r>
  <r>
    <x v="7"/>
    <s v="합계"/>
    <x v="7"/>
    <x v="74"/>
    <n v="501201"/>
  </r>
  <r>
    <x v="7"/>
    <s v="합계"/>
    <x v="8"/>
    <x v="75"/>
    <n v="131576"/>
  </r>
  <r>
    <x v="7"/>
    <s v="합계"/>
    <x v="8"/>
    <x v="76"/>
    <n v="821847"/>
  </r>
  <r>
    <x v="7"/>
    <s v="합계"/>
    <x v="8"/>
    <x v="77"/>
    <n v="683514"/>
  </r>
  <r>
    <x v="7"/>
    <s v="합계"/>
    <x v="8"/>
    <x v="78"/>
    <n v="547643"/>
  </r>
  <r>
    <x v="7"/>
    <s v="합계"/>
    <x v="8"/>
    <x v="79"/>
    <n v="162812"/>
  </r>
  <r>
    <x v="7"/>
    <s v="합계"/>
    <x v="8"/>
    <x v="80"/>
    <n v="694317"/>
  </r>
  <r>
    <x v="7"/>
    <s v="합계"/>
    <x v="8"/>
    <x v="81"/>
    <n v="555441"/>
  </r>
  <r>
    <x v="7"/>
    <s v="합계"/>
    <x v="8"/>
    <x v="82"/>
    <n v="404404"/>
  </r>
  <r>
    <x v="7"/>
    <s v="합계"/>
    <x v="8"/>
    <x v="83"/>
    <n v="555659"/>
  </r>
  <r>
    <x v="7"/>
    <s v="합계"/>
    <x v="8"/>
    <x v="84"/>
    <n v="701873"/>
  </r>
  <r>
    <x v="7"/>
    <s v="합계"/>
    <x v="8"/>
    <x v="85"/>
    <n v="1001018"/>
  </r>
  <r>
    <x v="7"/>
    <s v="합계"/>
    <x v="8"/>
    <x v="86"/>
    <n v="184629"/>
  </r>
  <r>
    <x v="7"/>
    <s v="합계"/>
    <x v="8"/>
    <x v="87"/>
    <n v="1702862"/>
  </r>
  <r>
    <x v="7"/>
    <s v="합계"/>
    <x v="8"/>
    <x v="88"/>
    <n v="1193158"/>
  </r>
  <r>
    <x v="7"/>
    <s v="합계"/>
    <x v="8"/>
    <x v="89"/>
    <n v="503135"/>
  </r>
  <r>
    <x v="7"/>
    <s v="합계"/>
    <x v="8"/>
    <x v="90"/>
    <n v="487220"/>
  </r>
  <r>
    <x v="7"/>
    <s v="합계"/>
    <x v="8"/>
    <x v="91"/>
    <n v="670463"/>
  </r>
  <r>
    <x v="7"/>
    <s v="합계"/>
    <x v="8"/>
    <x v="92"/>
    <n v="703515"/>
  </r>
  <r>
    <x v="7"/>
    <s v="합계"/>
    <x v="8"/>
    <x v="93"/>
    <n v="537113"/>
  </r>
  <r>
    <x v="7"/>
    <s v="합계"/>
    <x v="8"/>
    <x v="94"/>
    <n v="545674"/>
  </r>
  <r>
    <x v="7"/>
    <s v="합계"/>
    <x v="8"/>
    <x v="95"/>
    <n v="877519"/>
  </r>
  <r>
    <x v="7"/>
    <s v="합계"/>
    <x v="8"/>
    <x v="96"/>
    <n v="844334"/>
  </r>
  <r>
    <x v="7"/>
    <s v="합계"/>
    <x v="8"/>
    <x v="97"/>
    <n v="630822"/>
  </r>
  <r>
    <x v="7"/>
    <s v="합계"/>
    <x v="8"/>
    <x v="98"/>
    <n v="382682"/>
  </r>
  <r>
    <x v="7"/>
    <s v="합계"/>
    <x v="8"/>
    <x v="99"/>
    <n v="796713"/>
  </r>
  <r>
    <x v="7"/>
    <s v="합계"/>
    <x v="8"/>
    <x v="100"/>
    <n v="495256"/>
  </r>
  <r>
    <x v="7"/>
    <s v="합계"/>
    <x v="8"/>
    <x v="101"/>
    <n v="386476"/>
  </r>
  <r>
    <x v="7"/>
    <s v="합계"/>
    <x v="8"/>
    <x v="102"/>
    <n v="200160"/>
  </r>
  <r>
    <x v="7"/>
    <s v="합계"/>
    <x v="8"/>
    <x v="103"/>
    <n v="221259"/>
  </r>
  <r>
    <x v="7"/>
    <s v="합계"/>
    <x v="8"/>
    <x v="104"/>
    <n v="79751"/>
  </r>
  <r>
    <x v="7"/>
    <s v="합계"/>
    <x v="8"/>
    <x v="105"/>
    <n v="360599"/>
  </r>
  <r>
    <x v="7"/>
    <s v="합계"/>
    <x v="8"/>
    <x v="106"/>
    <n v="755187"/>
  </r>
  <r>
    <x v="7"/>
    <s v="합계"/>
    <x v="8"/>
    <x v="107"/>
    <n v="571727"/>
  </r>
  <r>
    <x v="7"/>
    <s v="합계"/>
    <x v="8"/>
    <x v="108"/>
    <n v="489648"/>
  </r>
  <r>
    <x v="7"/>
    <s v="합계"/>
    <x v="8"/>
    <x v="109"/>
    <n v="292793"/>
  </r>
  <r>
    <x v="7"/>
    <s v="합계"/>
    <x v="8"/>
    <x v="110"/>
    <n v="823207"/>
  </r>
  <r>
    <x v="7"/>
    <s v="합계"/>
    <x v="8"/>
    <x v="111"/>
    <n v="464699"/>
  </r>
  <r>
    <x v="7"/>
    <s v="합계"/>
    <x v="8"/>
    <x v="112"/>
    <n v="802304"/>
  </r>
  <r>
    <x v="7"/>
    <s v="합계"/>
    <x v="8"/>
    <x v="113"/>
    <n v="909137"/>
  </r>
  <r>
    <x v="7"/>
    <s v="합계"/>
    <x v="8"/>
    <x v="114"/>
    <n v="326183"/>
  </r>
  <r>
    <x v="7"/>
    <s v="합계"/>
    <x v="8"/>
    <x v="115"/>
    <n v="472212"/>
  </r>
  <r>
    <x v="7"/>
    <s v="합계"/>
    <x v="8"/>
    <x v="116"/>
    <n v="1374285"/>
  </r>
  <r>
    <x v="7"/>
    <s v="합계"/>
    <x v="9"/>
    <x v="117"/>
    <n v="533557"/>
  </r>
  <r>
    <x v="7"/>
    <s v="합계"/>
    <x v="9"/>
    <x v="118"/>
    <n v="66721"/>
  </r>
  <r>
    <x v="7"/>
    <s v="합계"/>
    <x v="9"/>
    <x v="119"/>
    <n v="166979"/>
  </r>
  <r>
    <x v="7"/>
    <s v="합계"/>
    <x v="9"/>
    <x v="120"/>
    <n v="133625"/>
  </r>
  <r>
    <x v="7"/>
    <s v="합계"/>
    <x v="9"/>
    <x v="121"/>
    <n v="225994"/>
  </r>
  <r>
    <x v="7"/>
    <s v="합계"/>
    <x v="9"/>
    <x v="122"/>
    <n v="32365"/>
  </r>
  <r>
    <x v="7"/>
    <s v="합계"/>
    <x v="9"/>
    <x v="123"/>
    <n v="71480"/>
  </r>
  <r>
    <x v="7"/>
    <s v="합계"/>
    <x v="9"/>
    <x v="124"/>
    <n v="57186"/>
  </r>
  <r>
    <x v="7"/>
    <s v="합계"/>
    <x v="9"/>
    <x v="125"/>
    <n v="708006"/>
  </r>
  <r>
    <x v="7"/>
    <s v="합계"/>
    <x v="9"/>
    <x v="126"/>
    <n v="61397"/>
  </r>
  <r>
    <x v="7"/>
    <s v="합계"/>
    <x v="9"/>
    <x v="127"/>
    <n v="78592"/>
  </r>
  <r>
    <x v="7"/>
    <s v="합계"/>
    <x v="9"/>
    <x v="128"/>
    <n v="71322"/>
  </r>
  <r>
    <x v="7"/>
    <s v="합계"/>
    <x v="9"/>
    <x v="129"/>
    <n v="638834"/>
  </r>
  <r>
    <x v="7"/>
    <s v="합계"/>
    <x v="9"/>
    <x v="130"/>
    <n v="86129"/>
  </r>
  <r>
    <x v="7"/>
    <s v="합계"/>
    <x v="9"/>
    <x v="131"/>
    <n v="92169"/>
  </r>
  <r>
    <x v="7"/>
    <s v="합계"/>
    <x v="9"/>
    <x v="132"/>
    <n v="135461"/>
  </r>
  <r>
    <x v="7"/>
    <s v="합계"/>
    <x v="9"/>
    <x v="133"/>
    <n v="35660"/>
  </r>
  <r>
    <x v="7"/>
    <s v="합계"/>
    <x v="9"/>
    <x v="134"/>
    <n v="79715"/>
  </r>
  <r>
    <x v="7"/>
    <s v="합계"/>
    <x v="10"/>
    <x v="135"/>
    <n v="65017"/>
  </r>
  <r>
    <x v="7"/>
    <s v="합계"/>
    <x v="10"/>
    <x v="136"/>
    <n v="58069"/>
  </r>
  <r>
    <x v="7"/>
    <s v="합계"/>
    <x v="10"/>
    <x v="137"/>
    <n v="57162"/>
  </r>
  <r>
    <x v="7"/>
    <s v="합계"/>
    <x v="10"/>
    <x v="138"/>
    <n v="75022"/>
  </r>
  <r>
    <x v="7"/>
    <s v="합계"/>
    <x v="10"/>
    <x v="139"/>
    <n v="85142"/>
  </r>
  <r>
    <x v="7"/>
    <s v="합계"/>
    <x v="10"/>
    <x v="140"/>
    <n v="184947"/>
  </r>
  <r>
    <x v="7"/>
    <s v="합계"/>
    <x v="10"/>
    <x v="141"/>
    <n v="282951"/>
  </r>
  <r>
    <x v="7"/>
    <s v="합계"/>
    <x v="10"/>
    <x v="142"/>
    <n v="53704"/>
  </r>
  <r>
    <x v="7"/>
    <s v="합계"/>
    <x v="10"/>
    <x v="143"/>
    <n v="137629"/>
  </r>
  <r>
    <x v="7"/>
    <s v="합계"/>
    <x v="10"/>
    <x v="144"/>
    <n v="370431"/>
  </r>
  <r>
    <x v="7"/>
    <s v="합계"/>
    <x v="10"/>
    <x v="145"/>
    <n v="423095"/>
  </r>
  <r>
    <x v="7"/>
    <s v="합계"/>
    <x v="10"/>
    <x v="146"/>
    <n v="356384"/>
  </r>
  <r>
    <x v="7"/>
    <s v="합계"/>
    <x v="10"/>
    <x v="147"/>
    <n v="546301"/>
  </r>
  <r>
    <x v="7"/>
    <s v="합계"/>
    <x v="10"/>
    <x v="148"/>
    <n v="440694"/>
  </r>
  <r>
    <x v="7"/>
    <s v="합계"/>
    <x v="11"/>
    <x v="149"/>
    <n v="66610"/>
  </r>
  <r>
    <x v="7"/>
    <s v="합계"/>
    <x v="11"/>
    <x v="150"/>
    <n v="240092"/>
  </r>
  <r>
    <x v="7"/>
    <s v="합계"/>
    <x v="11"/>
    <x v="151"/>
    <n v="100626"/>
  </r>
  <r>
    <x v="7"/>
    <s v="합계"/>
    <x v="11"/>
    <x v="152"/>
    <n v="231508"/>
  </r>
  <r>
    <x v="7"/>
    <s v="합계"/>
    <x v="11"/>
    <x v="153"/>
    <n v="311873"/>
  </r>
  <r>
    <x v="7"/>
    <s v="합계"/>
    <x v="11"/>
    <x v="154"/>
    <n v="210176"/>
  </r>
  <r>
    <x v="7"/>
    <s v="합계"/>
    <x v="11"/>
    <x v="155"/>
    <n v="115941"/>
  </r>
  <r>
    <x v="7"/>
    <s v="합계"/>
    <x v="11"/>
    <x v="156"/>
    <n v="331558"/>
  </r>
  <r>
    <x v="7"/>
    <s v="합계"/>
    <x v="11"/>
    <x v="157"/>
    <n v="97787"/>
  </r>
  <r>
    <x v="7"/>
    <s v="합계"/>
    <x v="11"/>
    <x v="158"/>
    <n v="653037"/>
  </r>
  <r>
    <x v="7"/>
    <s v="합계"/>
    <x v="11"/>
    <x v="159"/>
    <n v="149504"/>
  </r>
  <r>
    <x v="7"/>
    <s v="합계"/>
    <x v="11"/>
    <x v="160"/>
    <n v="567238"/>
  </r>
  <r>
    <x v="7"/>
    <s v="합계"/>
    <x v="11"/>
    <x v="161"/>
    <n v="723038"/>
  </r>
  <r>
    <x v="7"/>
    <s v="합계"/>
    <x v="11"/>
    <x v="162"/>
    <n v="50974"/>
  </r>
  <r>
    <x v="7"/>
    <s v="합계"/>
    <x v="11"/>
    <x v="163"/>
    <n v="102620"/>
  </r>
  <r>
    <x v="7"/>
    <s v="합계"/>
    <x v="11"/>
    <x v="164"/>
    <n v="160633"/>
  </r>
  <r>
    <x v="7"/>
    <s v="합계"/>
    <x v="12"/>
    <x v="165"/>
    <n v="90805"/>
  </r>
  <r>
    <x v="7"/>
    <s v="합계"/>
    <x v="12"/>
    <x v="166"/>
    <n v="577240"/>
  </r>
  <r>
    <x v="7"/>
    <s v="합계"/>
    <x v="12"/>
    <x v="167"/>
    <n v="166732"/>
  </r>
  <r>
    <x v="7"/>
    <s v="합계"/>
    <x v="12"/>
    <x v="168"/>
    <n v="163413"/>
  </r>
  <r>
    <x v="7"/>
    <s v="합계"/>
    <x v="12"/>
    <x v="169"/>
    <n v="45303"/>
  </r>
  <r>
    <x v="7"/>
    <s v="합계"/>
    <x v="12"/>
    <x v="170"/>
    <n v="97262"/>
  </r>
  <r>
    <x v="7"/>
    <s v="합계"/>
    <x v="12"/>
    <x v="171"/>
    <n v="44502"/>
  </r>
  <r>
    <x v="7"/>
    <s v="합계"/>
    <x v="12"/>
    <x v="172"/>
    <n v="181959"/>
  </r>
  <r>
    <x v="7"/>
    <s v="합계"/>
    <x v="12"/>
    <x v="173"/>
    <n v="627499"/>
  </r>
  <r>
    <x v="7"/>
    <s v="합계"/>
    <x v="12"/>
    <x v="174"/>
    <n v="46430"/>
  </r>
  <r>
    <x v="7"/>
    <s v="합계"/>
    <x v="12"/>
    <x v="175"/>
    <n v="32045"/>
  </r>
  <r>
    <x v="7"/>
    <s v="합계"/>
    <x v="12"/>
    <x v="176"/>
    <n v="607594"/>
  </r>
  <r>
    <x v="7"/>
    <s v="합계"/>
    <x v="12"/>
    <x v="177"/>
    <n v="853056"/>
  </r>
  <r>
    <x v="7"/>
    <s v="합계"/>
    <x v="12"/>
    <x v="178"/>
    <n v="201163"/>
  </r>
  <r>
    <x v="7"/>
    <s v="합계"/>
    <x v="12"/>
    <x v="179"/>
    <n v="37317"/>
  </r>
  <r>
    <x v="7"/>
    <s v="합계"/>
    <x v="13"/>
    <x v="180"/>
    <n v="58265"/>
  </r>
  <r>
    <x v="7"/>
    <s v="합계"/>
    <x v="13"/>
    <x v="181"/>
    <n v="97779"/>
  </r>
  <r>
    <x v="7"/>
    <s v="합계"/>
    <x v="13"/>
    <x v="182"/>
    <n v="49067"/>
  </r>
  <r>
    <x v="7"/>
    <s v="합계"/>
    <x v="13"/>
    <x v="183"/>
    <n v="255842"/>
  </r>
  <r>
    <x v="7"/>
    <s v="합계"/>
    <x v="13"/>
    <x v="184"/>
    <n v="46581"/>
  </r>
  <r>
    <x v="7"/>
    <s v="합계"/>
    <x v="13"/>
    <x v="185"/>
    <n v="199263"/>
  </r>
  <r>
    <x v="7"/>
    <s v="합계"/>
    <x v="13"/>
    <x v="186"/>
    <n v="100600"/>
  </r>
  <r>
    <x v="7"/>
    <s v="합계"/>
    <x v="13"/>
    <x v="187"/>
    <n v="528234"/>
  </r>
  <r>
    <x v="7"/>
    <s v="합계"/>
    <x v="13"/>
    <x v="188"/>
    <n v="146667"/>
  </r>
  <r>
    <x v="7"/>
    <s v="합계"/>
    <x v="13"/>
    <x v="189"/>
    <n v="68968"/>
  </r>
  <r>
    <x v="7"/>
    <s v="합계"/>
    <x v="13"/>
    <x v="190"/>
    <n v="547849"/>
  </r>
  <r>
    <x v="7"/>
    <s v="합계"/>
    <x v="13"/>
    <x v="191"/>
    <n v="46049"/>
  </r>
  <r>
    <x v="7"/>
    <s v="합계"/>
    <x v="13"/>
    <x v="192"/>
    <n v="627671"/>
  </r>
  <r>
    <x v="7"/>
    <s v="합계"/>
    <x v="13"/>
    <x v="193"/>
    <n v="85403"/>
  </r>
  <r>
    <x v="7"/>
    <s v="합계"/>
    <x v="13"/>
    <x v="194"/>
    <n v="108699"/>
  </r>
  <r>
    <x v="7"/>
    <s v="합계"/>
    <x v="13"/>
    <x v="195"/>
    <n v="68362"/>
  </r>
  <r>
    <x v="7"/>
    <s v="합계"/>
    <x v="13"/>
    <x v="196"/>
    <n v="80316"/>
  </r>
  <r>
    <x v="7"/>
    <s v="합계"/>
    <x v="13"/>
    <x v="197"/>
    <n v="55618"/>
  </r>
  <r>
    <x v="7"/>
    <s v="합계"/>
    <x v="13"/>
    <x v="198"/>
    <n v="48048"/>
  </r>
  <r>
    <x v="7"/>
    <s v="합계"/>
    <x v="13"/>
    <x v="199"/>
    <n v="56546"/>
  </r>
  <r>
    <x v="7"/>
    <s v="합계"/>
    <x v="13"/>
    <x v="200"/>
    <n v="109373"/>
  </r>
  <r>
    <x v="7"/>
    <s v="합계"/>
    <x v="13"/>
    <x v="201"/>
    <n v="105867"/>
  </r>
  <r>
    <x v="7"/>
    <s v="합계"/>
    <x v="14"/>
    <x v="202"/>
    <n v="539846"/>
  </r>
  <r>
    <x v="7"/>
    <s v="합계"/>
    <x v="14"/>
    <x v="203"/>
    <n v="605660"/>
  </r>
  <r>
    <x v="7"/>
    <s v="합계"/>
    <x v="14"/>
    <x v="204"/>
    <n v="62998"/>
  </r>
  <r>
    <x v="7"/>
    <s v="합계"/>
    <x v="14"/>
    <x v="205"/>
    <n v="828399"/>
  </r>
  <r>
    <x v="7"/>
    <s v="합계"/>
    <x v="14"/>
    <x v="206"/>
    <n v="42841"/>
  </r>
  <r>
    <x v="7"/>
    <s v="합계"/>
    <x v="14"/>
    <x v="207"/>
    <n v="276402"/>
  </r>
  <r>
    <x v="7"/>
    <s v="합계"/>
    <x v="14"/>
    <x v="208"/>
    <n v="137332"/>
  </r>
  <r>
    <x v="7"/>
    <s v="합계"/>
    <x v="14"/>
    <x v="209"/>
    <n v="45016"/>
  </r>
  <r>
    <x v="7"/>
    <s v="합계"/>
    <x v="14"/>
    <x v="210"/>
    <n v="186720"/>
  </r>
  <r>
    <x v="7"/>
    <s v="합계"/>
    <x v="14"/>
    <x v="211"/>
    <n v="79639"/>
  </r>
  <r>
    <x v="7"/>
    <s v="합계"/>
    <x v="14"/>
    <x v="212"/>
    <n v="342988"/>
  </r>
  <r>
    <x v="7"/>
    <s v="합계"/>
    <x v="14"/>
    <x v="213"/>
    <n v="75889"/>
  </r>
  <r>
    <x v="7"/>
    <s v="합계"/>
    <x v="14"/>
    <x v="214"/>
    <n v="21179"/>
  </r>
  <r>
    <x v="7"/>
    <s v="합계"/>
    <x v="14"/>
    <x v="215"/>
    <n v="214270"/>
  </r>
  <r>
    <x v="7"/>
    <s v="합계"/>
    <x v="14"/>
    <x v="216"/>
    <n v="197018"/>
  </r>
  <r>
    <x v="7"/>
    <s v="합계"/>
    <x v="14"/>
    <x v="217"/>
    <n v="74471"/>
  </r>
  <r>
    <x v="7"/>
    <s v="합계"/>
    <x v="14"/>
    <x v="218"/>
    <n v="9963"/>
  </r>
  <r>
    <x v="7"/>
    <s v="합계"/>
    <x v="14"/>
    <x v="219"/>
    <n v="87360"/>
  </r>
  <r>
    <x v="7"/>
    <s v="합계"/>
    <x v="14"/>
    <x v="220"/>
    <n v="77352"/>
  </r>
  <r>
    <x v="7"/>
    <s v="합계"/>
    <x v="14"/>
    <x v="221"/>
    <n v="93055"/>
  </r>
  <r>
    <x v="7"/>
    <s v="합계"/>
    <x v="14"/>
    <x v="222"/>
    <n v="38696"/>
  </r>
  <r>
    <x v="7"/>
    <s v="합계"/>
    <x v="14"/>
    <x v="223"/>
    <n v="227683"/>
  </r>
  <r>
    <x v="7"/>
    <s v="합계"/>
    <x v="14"/>
    <x v="224"/>
    <n v="503799"/>
  </r>
  <r>
    <x v="7"/>
    <s v="합계"/>
    <x v="14"/>
    <x v="225"/>
    <n v="527638"/>
  </r>
  <r>
    <x v="7"/>
    <s v="합계"/>
    <x v="15"/>
    <x v="226"/>
    <n v="487829"/>
  </r>
  <r>
    <x v="7"/>
    <s v="합계"/>
    <x v="15"/>
    <x v="227"/>
    <n v="85146"/>
  </r>
  <r>
    <x v="7"/>
    <s v="합계"/>
    <x v="15"/>
    <x v="228"/>
    <n v="95460"/>
  </r>
  <r>
    <x v="7"/>
    <s v="합계"/>
    <x v="15"/>
    <x v="229"/>
    <n v="991539"/>
  </r>
  <r>
    <x v="7"/>
    <s v="합계"/>
    <x v="15"/>
    <x v="230"/>
    <n v="81539"/>
  </r>
  <r>
    <x v="7"/>
    <s v="합계"/>
    <x v="15"/>
    <x v="231"/>
    <n v="206693"/>
  </r>
  <r>
    <x v="7"/>
    <s v="합계"/>
    <x v="15"/>
    <x v="232"/>
    <n v="233458"/>
  </r>
  <r>
    <x v="7"/>
    <s v="합계"/>
    <x v="15"/>
    <x v="233"/>
    <n v="64662"/>
  </r>
  <r>
    <x v="7"/>
    <s v="합계"/>
    <x v="15"/>
    <x v="234"/>
    <n v="615250"/>
  </r>
  <r>
    <x v="7"/>
    <s v="합계"/>
    <x v="15"/>
    <x v="235"/>
    <n v="42789"/>
  </r>
  <r>
    <x v="7"/>
    <s v="합계"/>
    <x v="15"/>
    <x v="236"/>
    <n v="742741"/>
  </r>
  <r>
    <x v="7"/>
    <s v="합계"/>
    <x v="15"/>
    <x v="237"/>
    <n v="118139"/>
  </r>
  <r>
    <x v="7"/>
    <s v="합계"/>
    <x v="15"/>
    <x v="238"/>
    <n v="393389"/>
  </r>
  <r>
    <x v="7"/>
    <s v="합계"/>
    <x v="15"/>
    <x v="239"/>
    <n v="408583"/>
  </r>
  <r>
    <x v="7"/>
    <s v="합계"/>
    <x v="15"/>
    <x v="240"/>
    <n v="588317"/>
  </r>
  <r>
    <x v="7"/>
    <s v="합계"/>
    <x v="15"/>
    <x v="241"/>
    <n v="495779"/>
  </r>
  <r>
    <x v="7"/>
    <s v="합계"/>
    <x v="15"/>
    <x v="242"/>
    <n v="365639"/>
  </r>
  <r>
    <x v="7"/>
    <s v="합계"/>
    <x v="15"/>
    <x v="243"/>
    <n v="300740"/>
  </r>
  <r>
    <x v="7"/>
    <s v="합계"/>
    <x v="15"/>
    <x v="244"/>
    <n v="77501"/>
  </r>
  <r>
    <x v="7"/>
    <s v="합계"/>
    <x v="15"/>
    <x v="245"/>
    <n v="134342"/>
  </r>
  <r>
    <x v="7"/>
    <s v="합계"/>
    <x v="15"/>
    <x v="246"/>
    <n v="57445"/>
  </r>
  <r>
    <x v="7"/>
    <s v="합계"/>
    <x v="15"/>
    <x v="247"/>
    <n v="70735"/>
  </r>
  <r>
    <x v="7"/>
    <s v="합계"/>
    <x v="16"/>
    <x v="248"/>
    <n v="440089"/>
  </r>
  <r>
    <x v="7"/>
    <s v="합계"/>
    <x v="16"/>
    <x v="249"/>
    <n v="1130284"/>
  </r>
  <r>
    <x v="8"/>
    <s v="합계"/>
    <x v="0"/>
    <x v="0"/>
    <n v="1838699"/>
  </r>
  <r>
    <x v="8"/>
    <s v="합계"/>
    <x v="0"/>
    <x v="1"/>
    <n v="869676"/>
  </r>
  <r>
    <x v="8"/>
    <s v="합계"/>
    <x v="0"/>
    <x v="2"/>
    <n v="611213"/>
  </r>
  <r>
    <x v="8"/>
    <s v="합계"/>
    <x v="0"/>
    <x v="3"/>
    <n v="1166407"/>
  </r>
  <r>
    <x v="8"/>
    <s v="합계"/>
    <x v="0"/>
    <x v="4"/>
    <n v="969874"/>
  </r>
  <r>
    <x v="8"/>
    <s v="합계"/>
    <x v="0"/>
    <x v="5"/>
    <n v="765672"/>
  </r>
  <r>
    <x v="8"/>
    <s v="합계"/>
    <x v="0"/>
    <x v="6"/>
    <n v="896520"/>
  </r>
  <r>
    <x v="8"/>
    <s v="합계"/>
    <x v="0"/>
    <x v="7"/>
    <n v="562919"/>
  </r>
  <r>
    <x v="8"/>
    <s v="합계"/>
    <x v="0"/>
    <x v="8"/>
    <n v="1065929"/>
  </r>
  <r>
    <x v="8"/>
    <s v="합계"/>
    <x v="0"/>
    <x v="9"/>
    <n v="587991"/>
  </r>
  <r>
    <x v="8"/>
    <s v="합계"/>
    <x v="0"/>
    <x v="10"/>
    <n v="783800"/>
  </r>
  <r>
    <x v="8"/>
    <s v="합계"/>
    <x v="0"/>
    <x v="11"/>
    <n v="770904"/>
  </r>
  <r>
    <x v="8"/>
    <s v="합계"/>
    <x v="0"/>
    <x v="12"/>
    <n v="995851"/>
  </r>
  <r>
    <x v="8"/>
    <s v="합계"/>
    <x v="0"/>
    <x v="13"/>
    <n v="683363"/>
  </r>
  <r>
    <x v="8"/>
    <s v="합계"/>
    <x v="0"/>
    <x v="14"/>
    <n v="1270991"/>
  </r>
  <r>
    <x v="8"/>
    <s v="합계"/>
    <x v="0"/>
    <x v="15"/>
    <n v="672601"/>
  </r>
  <r>
    <x v="8"/>
    <s v="합계"/>
    <x v="0"/>
    <x v="16"/>
    <n v="850604"/>
  </r>
  <r>
    <x v="8"/>
    <s v="합계"/>
    <x v="0"/>
    <x v="17"/>
    <n v="1511831"/>
  </r>
  <r>
    <x v="8"/>
    <s v="합계"/>
    <x v="0"/>
    <x v="18"/>
    <n v="866142"/>
  </r>
  <r>
    <x v="8"/>
    <s v="합계"/>
    <x v="0"/>
    <x v="19"/>
    <n v="1070647"/>
  </r>
  <r>
    <x v="8"/>
    <s v="합계"/>
    <x v="0"/>
    <x v="20"/>
    <n v="622797"/>
  </r>
  <r>
    <x v="8"/>
    <s v="합계"/>
    <x v="0"/>
    <x v="21"/>
    <n v="814910"/>
  </r>
  <r>
    <x v="8"/>
    <s v="합계"/>
    <x v="0"/>
    <x v="22"/>
    <n v="804849"/>
  </r>
  <r>
    <x v="8"/>
    <s v="합계"/>
    <x v="0"/>
    <x v="23"/>
    <n v="843507"/>
  </r>
  <r>
    <x v="8"/>
    <s v="합계"/>
    <x v="0"/>
    <x v="24"/>
    <n v="750208"/>
  </r>
  <r>
    <x v="8"/>
    <s v="합계"/>
    <x v="1"/>
    <x v="25"/>
    <n v="318188"/>
  </r>
  <r>
    <x v="8"/>
    <s v="합계"/>
    <x v="1"/>
    <x v="26"/>
    <n v="545353"/>
  </r>
  <r>
    <x v="8"/>
    <s v="합계"/>
    <x v="1"/>
    <x v="27"/>
    <n v="323861"/>
  </r>
  <r>
    <x v="8"/>
    <s v="합계"/>
    <x v="1"/>
    <x v="28"/>
    <n v="561074"/>
  </r>
  <r>
    <x v="8"/>
    <s v="합계"/>
    <x v="1"/>
    <x v="29"/>
    <n v="265715"/>
  </r>
  <r>
    <x v="8"/>
    <s v="합계"/>
    <x v="1"/>
    <x v="30"/>
    <n v="589930"/>
  </r>
  <r>
    <x v="8"/>
    <s v="합계"/>
    <x v="1"/>
    <x v="31"/>
    <n v="970920"/>
  </r>
  <r>
    <x v="8"/>
    <s v="합계"/>
    <x v="1"/>
    <x v="32"/>
    <n v="559392"/>
  </r>
  <r>
    <x v="8"/>
    <s v="합계"/>
    <x v="1"/>
    <x v="33"/>
    <n v="507585"/>
  </r>
  <r>
    <x v="8"/>
    <s v="합계"/>
    <x v="1"/>
    <x v="34"/>
    <n v="619974"/>
  </r>
  <r>
    <x v="8"/>
    <s v="합계"/>
    <x v="1"/>
    <x v="35"/>
    <n v="335401"/>
  </r>
  <r>
    <x v="8"/>
    <s v="합계"/>
    <x v="1"/>
    <x v="36"/>
    <n v="395956"/>
  </r>
  <r>
    <x v="8"/>
    <s v="합계"/>
    <x v="1"/>
    <x v="37"/>
    <n v="440278"/>
  </r>
  <r>
    <x v="8"/>
    <s v="합계"/>
    <x v="1"/>
    <x v="38"/>
    <n v="246362"/>
  </r>
  <r>
    <x v="8"/>
    <s v="합계"/>
    <x v="1"/>
    <x v="39"/>
    <n v="177928"/>
  </r>
  <r>
    <x v="8"/>
    <s v="합계"/>
    <x v="1"/>
    <x v="40"/>
    <n v="996173"/>
  </r>
  <r>
    <x v="8"/>
    <s v="합계"/>
    <x v="2"/>
    <x v="41"/>
    <n v="329826"/>
  </r>
  <r>
    <x v="8"/>
    <s v="합계"/>
    <x v="2"/>
    <x v="42"/>
    <n v="1219668"/>
  </r>
  <r>
    <x v="8"/>
    <s v="합계"/>
    <x v="2"/>
    <x v="43"/>
    <n v="379799"/>
  </r>
  <r>
    <x v="8"/>
    <s v="합계"/>
    <x v="2"/>
    <x v="44"/>
    <n v="725505"/>
  </r>
  <r>
    <x v="8"/>
    <s v="합계"/>
    <x v="2"/>
    <x v="45"/>
    <n v="924971"/>
  </r>
  <r>
    <x v="8"/>
    <s v="합계"/>
    <x v="2"/>
    <x v="46"/>
    <n v="402695"/>
  </r>
  <r>
    <x v="8"/>
    <s v="합계"/>
    <x v="2"/>
    <x v="47"/>
    <n v="873646"/>
  </r>
  <r>
    <x v="8"/>
    <s v="합계"/>
    <x v="2"/>
    <x v="48"/>
    <n v="453966"/>
  </r>
  <r>
    <x v="8"/>
    <s v="합계"/>
    <x v="3"/>
    <x v="49"/>
    <n v="167261"/>
  </r>
  <r>
    <x v="8"/>
    <s v="합계"/>
    <x v="3"/>
    <x v="50"/>
    <n v="598139"/>
  </r>
  <r>
    <x v="8"/>
    <s v="합계"/>
    <x v="3"/>
    <x v="51"/>
    <n v="1104534"/>
  </r>
  <r>
    <x v="8"/>
    <s v="합계"/>
    <x v="3"/>
    <x v="52"/>
    <n v="161526"/>
  </r>
  <r>
    <x v="8"/>
    <s v="합계"/>
    <x v="3"/>
    <x v="53"/>
    <n v="790255"/>
  </r>
  <r>
    <x v="8"/>
    <s v="합계"/>
    <x v="3"/>
    <x v="54"/>
    <n v="1066113"/>
  </r>
  <r>
    <x v="8"/>
    <s v="합계"/>
    <x v="3"/>
    <x v="55"/>
    <n v="971736"/>
  </r>
  <r>
    <x v="8"/>
    <s v="합계"/>
    <x v="3"/>
    <x v="56"/>
    <n v="706478"/>
  </r>
  <r>
    <x v="8"/>
    <s v="합계"/>
    <x v="3"/>
    <x v="57"/>
    <n v="35307"/>
  </r>
  <r>
    <x v="8"/>
    <s v="합계"/>
    <x v="3"/>
    <x v="58"/>
    <n v="500105"/>
  </r>
  <r>
    <x v="8"/>
    <s v="합계"/>
    <x v="4"/>
    <x v="59"/>
    <n v="867337"/>
  </r>
  <r>
    <x v="8"/>
    <s v="합계"/>
    <x v="4"/>
    <x v="60"/>
    <n v="406413"/>
  </r>
  <r>
    <x v="8"/>
    <s v="합계"/>
    <x v="4"/>
    <x v="61"/>
    <n v="333848"/>
  </r>
  <r>
    <x v="8"/>
    <s v="합계"/>
    <x v="4"/>
    <x v="62"/>
    <n v="901525"/>
  </r>
  <r>
    <x v="8"/>
    <s v="합계"/>
    <x v="4"/>
    <x v="63"/>
    <n v="716125"/>
  </r>
  <r>
    <x v="8"/>
    <s v="합계"/>
    <x v="5"/>
    <x v="64"/>
    <n v="373140"/>
  </r>
  <r>
    <x v="8"/>
    <s v="합계"/>
    <x v="5"/>
    <x v="65"/>
    <n v="508664"/>
  </r>
  <r>
    <x v="8"/>
    <s v="합계"/>
    <x v="5"/>
    <x v="66"/>
    <n v="1030197"/>
  </r>
  <r>
    <x v="8"/>
    <s v="합계"/>
    <x v="5"/>
    <x v="67"/>
    <n v="703440"/>
  </r>
  <r>
    <x v="8"/>
    <s v="합계"/>
    <x v="5"/>
    <x v="68"/>
    <n v="565202"/>
  </r>
  <r>
    <x v="8"/>
    <s v="합계"/>
    <x v="6"/>
    <x v="69"/>
    <n v="831588"/>
  </r>
  <r>
    <x v="8"/>
    <s v="합계"/>
    <x v="6"/>
    <x v="70"/>
    <n v="355330"/>
  </r>
  <r>
    <x v="8"/>
    <s v="합계"/>
    <x v="6"/>
    <x v="71"/>
    <n v="398857"/>
  </r>
  <r>
    <x v="8"/>
    <s v="합계"/>
    <x v="6"/>
    <x v="72"/>
    <n v="432709"/>
  </r>
  <r>
    <x v="8"/>
    <s v="합계"/>
    <x v="6"/>
    <x v="73"/>
    <n v="438241"/>
  </r>
  <r>
    <x v="8"/>
    <s v="합계"/>
    <x v="7"/>
    <x v="74"/>
    <n v="500818"/>
  </r>
  <r>
    <x v="8"/>
    <s v="합계"/>
    <x v="8"/>
    <x v="75"/>
    <n v="160429"/>
  </r>
  <r>
    <x v="8"/>
    <s v="합계"/>
    <x v="8"/>
    <x v="76"/>
    <n v="828768"/>
  </r>
  <r>
    <x v="8"/>
    <s v="합계"/>
    <x v="8"/>
    <x v="77"/>
    <n v="678801"/>
  </r>
  <r>
    <x v="8"/>
    <s v="합계"/>
    <x v="8"/>
    <x v="78"/>
    <n v="537470"/>
  </r>
  <r>
    <x v="8"/>
    <s v="합계"/>
    <x v="8"/>
    <x v="79"/>
    <n v="163687"/>
  </r>
  <r>
    <x v="8"/>
    <s v="합계"/>
    <x v="8"/>
    <x v="80"/>
    <n v="696449"/>
  </r>
  <r>
    <x v="8"/>
    <s v="합계"/>
    <x v="8"/>
    <x v="81"/>
    <n v="564956"/>
  </r>
  <r>
    <x v="8"/>
    <s v="합계"/>
    <x v="8"/>
    <x v="82"/>
    <n v="402743"/>
  </r>
  <r>
    <x v="8"/>
    <s v="합계"/>
    <x v="8"/>
    <x v="83"/>
    <n v="544883"/>
  </r>
  <r>
    <x v="8"/>
    <s v="합계"/>
    <x v="8"/>
    <x v="84"/>
    <n v="707876"/>
  </r>
  <r>
    <x v="8"/>
    <s v="합계"/>
    <x v="8"/>
    <x v="85"/>
    <n v="1010568"/>
  </r>
  <r>
    <x v="8"/>
    <s v="합계"/>
    <x v="8"/>
    <x v="86"/>
    <n v="184459"/>
  </r>
  <r>
    <x v="8"/>
    <s v="합계"/>
    <x v="8"/>
    <x v="87"/>
    <n v="1675256"/>
  </r>
  <r>
    <x v="8"/>
    <s v="합계"/>
    <x v="8"/>
    <x v="88"/>
    <n v="1151662"/>
  </r>
  <r>
    <x v="8"/>
    <s v="합계"/>
    <x v="8"/>
    <x v="89"/>
    <n v="500100"/>
  </r>
  <r>
    <x v="8"/>
    <s v="합계"/>
    <x v="8"/>
    <x v="90"/>
    <n v="470276"/>
  </r>
  <r>
    <x v="8"/>
    <s v="합계"/>
    <x v="8"/>
    <x v="91"/>
    <n v="670497"/>
  </r>
  <r>
    <x v="8"/>
    <s v="합계"/>
    <x v="8"/>
    <x v="92"/>
    <n v="701212"/>
  </r>
  <r>
    <x v="8"/>
    <s v="합계"/>
    <x v="8"/>
    <x v="93"/>
    <n v="531910"/>
  </r>
  <r>
    <x v="8"/>
    <s v="합계"/>
    <x v="8"/>
    <x v="94"/>
    <n v="533865"/>
  </r>
  <r>
    <x v="8"/>
    <s v="합계"/>
    <x v="8"/>
    <x v="95"/>
    <n v="870936"/>
  </r>
  <r>
    <x v="8"/>
    <s v="합계"/>
    <x v="8"/>
    <x v="96"/>
    <n v="832116"/>
  </r>
  <r>
    <x v="8"/>
    <s v="합계"/>
    <x v="8"/>
    <x v="97"/>
    <n v="621009"/>
  </r>
  <r>
    <x v="8"/>
    <s v="합계"/>
    <x v="8"/>
    <x v="98"/>
    <n v="385239"/>
  </r>
  <r>
    <x v="8"/>
    <s v="합계"/>
    <x v="8"/>
    <x v="99"/>
    <n v="774224"/>
  </r>
  <r>
    <x v="8"/>
    <s v="합계"/>
    <x v="8"/>
    <x v="100"/>
    <n v="487506"/>
  </r>
  <r>
    <x v="8"/>
    <s v="합계"/>
    <x v="8"/>
    <x v="101"/>
    <n v="389352"/>
  </r>
  <r>
    <x v="8"/>
    <s v="합계"/>
    <x v="8"/>
    <x v="102"/>
    <n v="219902"/>
  </r>
  <r>
    <x v="8"/>
    <s v="합계"/>
    <x v="8"/>
    <x v="103"/>
    <n v="235683"/>
  </r>
  <r>
    <x v="8"/>
    <s v="합계"/>
    <x v="8"/>
    <x v="104"/>
    <n v="83146"/>
  </r>
  <r>
    <x v="8"/>
    <s v="합계"/>
    <x v="8"/>
    <x v="105"/>
    <n v="354870"/>
  </r>
  <r>
    <x v="8"/>
    <s v="합계"/>
    <x v="8"/>
    <x v="106"/>
    <n v="754689"/>
  </r>
  <r>
    <x v="8"/>
    <s v="합계"/>
    <x v="8"/>
    <x v="107"/>
    <n v="569788"/>
  </r>
  <r>
    <x v="8"/>
    <s v="합계"/>
    <x v="8"/>
    <x v="108"/>
    <n v="497739"/>
  </r>
  <r>
    <x v="8"/>
    <s v="합계"/>
    <x v="8"/>
    <x v="109"/>
    <n v="286871"/>
  </r>
  <r>
    <x v="8"/>
    <s v="합계"/>
    <x v="8"/>
    <x v="110"/>
    <n v="822618"/>
  </r>
  <r>
    <x v="8"/>
    <s v="합계"/>
    <x v="8"/>
    <x v="111"/>
    <n v="472444"/>
  </r>
  <r>
    <x v="8"/>
    <s v="합계"/>
    <x v="8"/>
    <x v="112"/>
    <n v="816225"/>
  </r>
  <r>
    <x v="8"/>
    <s v="합계"/>
    <x v="8"/>
    <x v="113"/>
    <n v="905137"/>
  </r>
  <r>
    <x v="8"/>
    <s v="합계"/>
    <x v="8"/>
    <x v="114"/>
    <n v="338607"/>
  </r>
  <r>
    <x v="8"/>
    <s v="합계"/>
    <x v="8"/>
    <x v="115"/>
    <n v="483075"/>
  </r>
  <r>
    <x v="8"/>
    <s v="합계"/>
    <x v="8"/>
    <x v="116"/>
    <n v="1355043"/>
  </r>
  <r>
    <x v="8"/>
    <s v="합계"/>
    <x v="9"/>
    <x v="117"/>
    <n v="590259"/>
  </r>
  <r>
    <x v="8"/>
    <s v="합계"/>
    <x v="9"/>
    <x v="118"/>
    <n v="80681"/>
  </r>
  <r>
    <x v="8"/>
    <s v="합계"/>
    <x v="9"/>
    <x v="119"/>
    <n v="176959"/>
  </r>
  <r>
    <x v="8"/>
    <s v="합계"/>
    <x v="9"/>
    <x v="120"/>
    <n v="145096"/>
  </r>
  <r>
    <x v="8"/>
    <s v="합계"/>
    <x v="9"/>
    <x v="121"/>
    <n v="269411"/>
  </r>
  <r>
    <x v="8"/>
    <s v="합계"/>
    <x v="9"/>
    <x v="122"/>
    <n v="32845"/>
  </r>
  <r>
    <x v="8"/>
    <s v="합계"/>
    <x v="9"/>
    <x v="123"/>
    <n v="88997"/>
  </r>
  <r>
    <x v="8"/>
    <s v="합계"/>
    <x v="9"/>
    <x v="124"/>
    <n v="62423"/>
  </r>
  <r>
    <x v="8"/>
    <s v="합계"/>
    <x v="9"/>
    <x v="125"/>
    <n v="716312"/>
  </r>
  <r>
    <x v="8"/>
    <s v="합계"/>
    <x v="9"/>
    <x v="126"/>
    <n v="72194"/>
  </r>
  <r>
    <x v="8"/>
    <s v="합계"/>
    <x v="9"/>
    <x v="127"/>
    <n v="88435"/>
  </r>
  <r>
    <x v="8"/>
    <s v="합계"/>
    <x v="9"/>
    <x v="128"/>
    <n v="72772"/>
  </r>
  <r>
    <x v="8"/>
    <s v="합계"/>
    <x v="9"/>
    <x v="129"/>
    <n v="662502"/>
  </r>
  <r>
    <x v="8"/>
    <s v="합계"/>
    <x v="9"/>
    <x v="130"/>
    <n v="88374"/>
  </r>
  <r>
    <x v="8"/>
    <s v="합계"/>
    <x v="9"/>
    <x v="131"/>
    <n v="105511"/>
  </r>
  <r>
    <x v="8"/>
    <s v="합계"/>
    <x v="9"/>
    <x v="132"/>
    <n v="146230"/>
  </r>
  <r>
    <x v="8"/>
    <s v="합계"/>
    <x v="9"/>
    <x v="133"/>
    <n v="38219"/>
  </r>
  <r>
    <x v="8"/>
    <s v="합계"/>
    <x v="9"/>
    <x v="134"/>
    <n v="90226"/>
  </r>
  <r>
    <x v="8"/>
    <s v="합계"/>
    <x v="10"/>
    <x v="135"/>
    <n v="71204"/>
  </r>
  <r>
    <x v="8"/>
    <s v="합계"/>
    <x v="10"/>
    <x v="136"/>
    <n v="69875"/>
  </r>
  <r>
    <x v="8"/>
    <s v="합계"/>
    <x v="10"/>
    <x v="137"/>
    <n v="58661"/>
  </r>
  <r>
    <x v="8"/>
    <s v="합계"/>
    <x v="10"/>
    <x v="138"/>
    <n v="76810"/>
  </r>
  <r>
    <x v="8"/>
    <s v="합계"/>
    <x v="10"/>
    <x v="139"/>
    <n v="87677"/>
  </r>
  <r>
    <x v="8"/>
    <s v="합계"/>
    <x v="10"/>
    <x v="140"/>
    <n v="186302"/>
  </r>
  <r>
    <x v="8"/>
    <s v="합계"/>
    <x v="10"/>
    <x v="141"/>
    <n v="289937"/>
  </r>
  <r>
    <x v="8"/>
    <s v="합계"/>
    <x v="10"/>
    <x v="142"/>
    <n v="53856"/>
  </r>
  <r>
    <x v="8"/>
    <s v="합계"/>
    <x v="10"/>
    <x v="143"/>
    <n v="137419"/>
  </r>
  <r>
    <x v="8"/>
    <s v="합계"/>
    <x v="10"/>
    <x v="144"/>
    <n v="370736"/>
  </r>
  <r>
    <x v="8"/>
    <s v="합계"/>
    <x v="10"/>
    <x v="145"/>
    <n v="413322"/>
  </r>
  <r>
    <x v="8"/>
    <s v="합계"/>
    <x v="10"/>
    <x v="146"/>
    <n v="348748"/>
  </r>
  <r>
    <x v="8"/>
    <s v="합계"/>
    <x v="10"/>
    <x v="147"/>
    <n v="542539"/>
  </r>
  <r>
    <x v="8"/>
    <s v="합계"/>
    <x v="10"/>
    <x v="148"/>
    <n v="449660"/>
  </r>
  <r>
    <x v="8"/>
    <s v="합계"/>
    <x v="11"/>
    <x v="149"/>
    <n v="66157"/>
  </r>
  <r>
    <x v="8"/>
    <s v="합계"/>
    <x v="11"/>
    <x v="150"/>
    <n v="256883"/>
  </r>
  <r>
    <x v="8"/>
    <s v="합계"/>
    <x v="11"/>
    <x v="151"/>
    <n v="105684"/>
  </r>
  <r>
    <x v="8"/>
    <s v="합계"/>
    <x v="11"/>
    <x v="152"/>
    <n v="234676"/>
  </r>
  <r>
    <x v="8"/>
    <s v="합계"/>
    <x v="11"/>
    <x v="153"/>
    <n v="324284"/>
  </r>
  <r>
    <x v="8"/>
    <s v="합계"/>
    <x v="11"/>
    <x v="154"/>
    <n v="220401"/>
  </r>
  <r>
    <x v="8"/>
    <s v="합계"/>
    <x v="11"/>
    <x v="155"/>
    <n v="122099"/>
  </r>
  <r>
    <x v="8"/>
    <s v="합계"/>
    <x v="11"/>
    <x v="156"/>
    <n v="340059"/>
  </r>
  <r>
    <x v="8"/>
    <s v="합계"/>
    <x v="11"/>
    <x v="157"/>
    <n v="104333"/>
  </r>
  <r>
    <x v="8"/>
    <s v="합계"/>
    <x v="11"/>
    <x v="158"/>
    <n v="650632"/>
  </r>
  <r>
    <x v="8"/>
    <s v="합계"/>
    <x v="11"/>
    <x v="159"/>
    <n v="155254"/>
  </r>
  <r>
    <x v="8"/>
    <s v="합계"/>
    <x v="11"/>
    <x v="160"/>
    <n v="574123"/>
  </r>
  <r>
    <x v="8"/>
    <s v="합계"/>
    <x v="11"/>
    <x v="161"/>
    <n v="711486"/>
  </r>
  <r>
    <x v="8"/>
    <s v="합계"/>
    <x v="11"/>
    <x v="162"/>
    <n v="52443"/>
  </r>
  <r>
    <x v="8"/>
    <s v="합계"/>
    <x v="11"/>
    <x v="163"/>
    <n v="117985"/>
  </r>
  <r>
    <x v="8"/>
    <s v="합계"/>
    <x v="11"/>
    <x v="164"/>
    <n v="166437"/>
  </r>
  <r>
    <x v="8"/>
    <s v="합계"/>
    <x v="12"/>
    <x v="165"/>
    <n v="97562"/>
  </r>
  <r>
    <x v="8"/>
    <s v="합계"/>
    <x v="12"/>
    <x v="166"/>
    <n v="588420"/>
  </r>
  <r>
    <x v="8"/>
    <s v="합계"/>
    <x v="12"/>
    <x v="167"/>
    <n v="168806"/>
  </r>
  <r>
    <x v="8"/>
    <s v="합계"/>
    <x v="12"/>
    <x v="168"/>
    <n v="171789"/>
  </r>
  <r>
    <x v="8"/>
    <s v="합계"/>
    <x v="12"/>
    <x v="169"/>
    <n v="45124"/>
  </r>
  <r>
    <x v="8"/>
    <s v="합계"/>
    <x v="12"/>
    <x v="170"/>
    <n v="105364"/>
  </r>
  <r>
    <x v="8"/>
    <s v="합계"/>
    <x v="12"/>
    <x v="171"/>
    <n v="45554"/>
  </r>
  <r>
    <x v="8"/>
    <s v="합계"/>
    <x v="12"/>
    <x v="172"/>
    <n v="183040"/>
  </r>
  <r>
    <x v="8"/>
    <s v="합계"/>
    <x v="12"/>
    <x v="173"/>
    <n v="622561"/>
  </r>
  <r>
    <x v="8"/>
    <s v="합계"/>
    <x v="12"/>
    <x v="174"/>
    <n v="50579"/>
  </r>
  <r>
    <x v="8"/>
    <s v="합계"/>
    <x v="12"/>
    <x v="175"/>
    <n v="33367"/>
  </r>
  <r>
    <x v="8"/>
    <s v="합계"/>
    <x v="12"/>
    <x v="176"/>
    <n v="604230"/>
  </r>
  <r>
    <x v="8"/>
    <s v="합계"/>
    <x v="12"/>
    <x v="177"/>
    <n v="857904"/>
  </r>
  <r>
    <x v="8"/>
    <s v="합계"/>
    <x v="12"/>
    <x v="178"/>
    <n v="202693"/>
  </r>
  <r>
    <x v="8"/>
    <s v="합계"/>
    <x v="12"/>
    <x v="179"/>
    <n v="40465"/>
  </r>
  <r>
    <x v="8"/>
    <s v="합계"/>
    <x v="13"/>
    <x v="180"/>
    <n v="61434"/>
  </r>
  <r>
    <x v="8"/>
    <s v="합계"/>
    <x v="13"/>
    <x v="181"/>
    <n v="103792"/>
  </r>
  <r>
    <x v="8"/>
    <s v="합계"/>
    <x v="13"/>
    <x v="182"/>
    <n v="52416"/>
  </r>
  <r>
    <x v="8"/>
    <s v="합계"/>
    <x v="13"/>
    <x v="183"/>
    <n v="263537"/>
  </r>
  <r>
    <x v="8"/>
    <s v="합계"/>
    <x v="13"/>
    <x v="184"/>
    <n v="54423"/>
  </r>
  <r>
    <x v="8"/>
    <s v="합계"/>
    <x v="13"/>
    <x v="185"/>
    <n v="200468"/>
  </r>
  <r>
    <x v="8"/>
    <s v="합계"/>
    <x v="13"/>
    <x v="186"/>
    <n v="108028"/>
  </r>
  <r>
    <x v="8"/>
    <s v="합계"/>
    <x v="13"/>
    <x v="187"/>
    <n v="526999"/>
  </r>
  <r>
    <x v="8"/>
    <s v="합계"/>
    <x v="13"/>
    <x v="188"/>
    <n v="149081"/>
  </r>
  <r>
    <x v="8"/>
    <s v="합계"/>
    <x v="13"/>
    <x v="189"/>
    <n v="75214"/>
  </r>
  <r>
    <x v="8"/>
    <s v="합계"/>
    <x v="13"/>
    <x v="190"/>
    <n v="564890"/>
  </r>
  <r>
    <x v="8"/>
    <s v="합계"/>
    <x v="13"/>
    <x v="191"/>
    <n v="50345"/>
  </r>
  <r>
    <x v="8"/>
    <s v="합계"/>
    <x v="13"/>
    <x v="192"/>
    <n v="663427"/>
  </r>
  <r>
    <x v="8"/>
    <s v="합계"/>
    <x v="13"/>
    <x v="193"/>
    <n v="88573"/>
  </r>
  <r>
    <x v="8"/>
    <s v="합계"/>
    <x v="13"/>
    <x v="194"/>
    <n v="109750"/>
  </r>
  <r>
    <x v="8"/>
    <s v="합계"/>
    <x v="13"/>
    <x v="195"/>
    <n v="75212"/>
  </r>
  <r>
    <x v="8"/>
    <s v="합계"/>
    <x v="13"/>
    <x v="196"/>
    <n v="81574"/>
  </r>
  <r>
    <x v="8"/>
    <s v="합계"/>
    <x v="13"/>
    <x v="197"/>
    <n v="59640"/>
  </r>
  <r>
    <x v="8"/>
    <s v="합계"/>
    <x v="13"/>
    <x v="198"/>
    <n v="50812"/>
  </r>
  <r>
    <x v="8"/>
    <s v="합계"/>
    <x v="13"/>
    <x v="199"/>
    <n v="60013"/>
  </r>
  <r>
    <x v="8"/>
    <s v="합계"/>
    <x v="13"/>
    <x v="200"/>
    <n v="115196"/>
  </r>
  <r>
    <x v="8"/>
    <s v="합계"/>
    <x v="13"/>
    <x v="201"/>
    <n v="108897"/>
  </r>
  <r>
    <x v="8"/>
    <s v="합계"/>
    <x v="14"/>
    <x v="202"/>
    <n v="530080"/>
  </r>
  <r>
    <x v="8"/>
    <s v="합계"/>
    <x v="14"/>
    <x v="203"/>
    <n v="650583"/>
  </r>
  <r>
    <x v="8"/>
    <s v="합계"/>
    <x v="14"/>
    <x v="204"/>
    <n v="62950"/>
  </r>
  <r>
    <x v="8"/>
    <s v="합계"/>
    <x v="14"/>
    <x v="205"/>
    <n v="818266"/>
  </r>
  <r>
    <x v="8"/>
    <s v="합계"/>
    <x v="14"/>
    <x v="206"/>
    <n v="47117"/>
  </r>
  <r>
    <x v="8"/>
    <s v="합계"/>
    <x v="14"/>
    <x v="207"/>
    <n v="280010"/>
  </r>
  <r>
    <x v="8"/>
    <s v="합계"/>
    <x v="14"/>
    <x v="208"/>
    <n v="143602"/>
  </r>
  <r>
    <x v="8"/>
    <s v="합계"/>
    <x v="14"/>
    <x v="209"/>
    <n v="47964"/>
  </r>
  <r>
    <x v="8"/>
    <s v="합계"/>
    <x v="14"/>
    <x v="210"/>
    <n v="192668"/>
  </r>
  <r>
    <x v="8"/>
    <s v="합계"/>
    <x v="14"/>
    <x v="211"/>
    <n v="82839"/>
  </r>
  <r>
    <x v="8"/>
    <s v="합계"/>
    <x v="14"/>
    <x v="212"/>
    <n v="354552"/>
  </r>
  <r>
    <x v="8"/>
    <s v="합계"/>
    <x v="14"/>
    <x v="213"/>
    <n v="86271"/>
  </r>
  <r>
    <x v="8"/>
    <s v="합계"/>
    <x v="14"/>
    <x v="214"/>
    <n v="22198"/>
  </r>
  <r>
    <x v="8"/>
    <s v="합계"/>
    <x v="14"/>
    <x v="215"/>
    <n v="217937"/>
  </r>
  <r>
    <x v="8"/>
    <s v="합계"/>
    <x v="14"/>
    <x v="216"/>
    <n v="199961"/>
  </r>
  <r>
    <x v="8"/>
    <s v="합계"/>
    <x v="14"/>
    <x v="217"/>
    <n v="79990"/>
  </r>
  <r>
    <x v="8"/>
    <s v="합계"/>
    <x v="14"/>
    <x v="218"/>
    <n v="13191"/>
  </r>
  <r>
    <x v="8"/>
    <s v="합계"/>
    <x v="14"/>
    <x v="219"/>
    <n v="104729"/>
  </r>
  <r>
    <x v="8"/>
    <s v="합계"/>
    <x v="14"/>
    <x v="220"/>
    <n v="82347"/>
  </r>
  <r>
    <x v="8"/>
    <s v="합계"/>
    <x v="14"/>
    <x v="221"/>
    <n v="104405"/>
  </r>
  <r>
    <x v="8"/>
    <s v="합계"/>
    <x v="14"/>
    <x v="222"/>
    <n v="42407"/>
  </r>
  <r>
    <x v="8"/>
    <s v="합계"/>
    <x v="14"/>
    <x v="223"/>
    <n v="229533"/>
  </r>
  <r>
    <x v="8"/>
    <s v="합계"/>
    <x v="14"/>
    <x v="224"/>
    <n v="509843"/>
  </r>
  <r>
    <x v="8"/>
    <s v="합계"/>
    <x v="14"/>
    <x v="225"/>
    <n v="538670"/>
  </r>
  <r>
    <x v="8"/>
    <s v="합계"/>
    <x v="15"/>
    <x v="226"/>
    <n v="508282"/>
  </r>
  <r>
    <x v="8"/>
    <s v="합계"/>
    <x v="15"/>
    <x v="227"/>
    <n v="88005"/>
  </r>
  <r>
    <x v="8"/>
    <s v="합계"/>
    <x v="15"/>
    <x v="228"/>
    <n v="101379"/>
  </r>
  <r>
    <x v="8"/>
    <s v="합계"/>
    <x v="15"/>
    <x v="229"/>
    <n v="991869"/>
  </r>
  <r>
    <x v="8"/>
    <s v="합계"/>
    <x v="15"/>
    <x v="230"/>
    <n v="98340"/>
  </r>
  <r>
    <x v="8"/>
    <s v="합계"/>
    <x v="15"/>
    <x v="231"/>
    <n v="212366"/>
  </r>
  <r>
    <x v="8"/>
    <s v="합계"/>
    <x v="15"/>
    <x v="232"/>
    <n v="240382"/>
  </r>
  <r>
    <x v="8"/>
    <s v="합계"/>
    <x v="15"/>
    <x v="233"/>
    <n v="68958"/>
  </r>
  <r>
    <x v="8"/>
    <s v="합계"/>
    <x v="15"/>
    <x v="234"/>
    <n v="620325"/>
  </r>
  <r>
    <x v="8"/>
    <s v="합계"/>
    <x v="15"/>
    <x v="235"/>
    <n v="44862"/>
  </r>
  <r>
    <x v="8"/>
    <s v="합계"/>
    <x v="15"/>
    <x v="236"/>
    <n v="743656"/>
  </r>
  <r>
    <x v="8"/>
    <s v="합계"/>
    <x v="15"/>
    <x v="237"/>
    <n v="127283"/>
  </r>
  <r>
    <x v="8"/>
    <s v="합계"/>
    <x v="15"/>
    <x v="238"/>
    <n v="391611"/>
  </r>
  <r>
    <x v="8"/>
    <s v="합계"/>
    <x v="15"/>
    <x v="239"/>
    <n v="404108"/>
  </r>
  <r>
    <x v="8"/>
    <s v="합계"/>
    <x v="15"/>
    <x v="240"/>
    <n v="576009"/>
  </r>
  <r>
    <x v="8"/>
    <s v="합계"/>
    <x v="15"/>
    <x v="241"/>
    <n v="496278"/>
  </r>
  <r>
    <x v="8"/>
    <s v="합계"/>
    <x v="15"/>
    <x v="242"/>
    <n v="364449"/>
  </r>
  <r>
    <x v="8"/>
    <s v="합계"/>
    <x v="15"/>
    <x v="243"/>
    <n v="326535"/>
  </r>
  <r>
    <x v="8"/>
    <s v="합계"/>
    <x v="15"/>
    <x v="244"/>
    <n v="93534"/>
  </r>
  <r>
    <x v="8"/>
    <s v="합계"/>
    <x v="15"/>
    <x v="245"/>
    <n v="135029"/>
  </r>
  <r>
    <x v="8"/>
    <s v="합계"/>
    <x v="15"/>
    <x v="246"/>
    <n v="60593"/>
  </r>
  <r>
    <x v="8"/>
    <s v="합계"/>
    <x v="15"/>
    <x v="247"/>
    <n v="74734"/>
  </r>
  <r>
    <x v="8"/>
    <s v="합계"/>
    <x v="16"/>
    <x v="248"/>
    <n v="447301"/>
  </r>
  <r>
    <x v="8"/>
    <s v="합계"/>
    <x v="16"/>
    <x v="249"/>
    <n v="1118326"/>
  </r>
  <r>
    <x v="9"/>
    <s v="합계"/>
    <x v="0"/>
    <x v="0"/>
    <n v="2009056"/>
  </r>
  <r>
    <x v="9"/>
    <s v="합계"/>
    <x v="0"/>
    <x v="1"/>
    <n v="924420"/>
  </r>
  <r>
    <x v="9"/>
    <s v="합계"/>
    <x v="0"/>
    <x v="2"/>
    <n v="645760"/>
  </r>
  <r>
    <x v="9"/>
    <s v="합계"/>
    <x v="0"/>
    <x v="3"/>
    <n v="1230855"/>
  </r>
  <r>
    <x v="9"/>
    <s v="합계"/>
    <x v="0"/>
    <x v="4"/>
    <n v="1037254"/>
  </r>
  <r>
    <x v="9"/>
    <s v="합계"/>
    <x v="0"/>
    <x v="5"/>
    <n v="821612"/>
  </r>
  <r>
    <x v="9"/>
    <s v="합계"/>
    <x v="0"/>
    <x v="6"/>
    <n v="958471"/>
  </r>
  <r>
    <x v="9"/>
    <s v="합계"/>
    <x v="0"/>
    <x v="7"/>
    <n v="601815"/>
  </r>
  <r>
    <x v="9"/>
    <s v="합계"/>
    <x v="0"/>
    <x v="8"/>
    <n v="1144499"/>
  </r>
  <r>
    <x v="9"/>
    <s v="합계"/>
    <x v="0"/>
    <x v="9"/>
    <n v="625120"/>
  </r>
  <r>
    <x v="9"/>
    <s v="합계"/>
    <x v="0"/>
    <x v="10"/>
    <n v="850412"/>
  </r>
  <r>
    <x v="9"/>
    <s v="합계"/>
    <x v="0"/>
    <x v="11"/>
    <n v="836984"/>
  </r>
  <r>
    <x v="9"/>
    <s v="합계"/>
    <x v="0"/>
    <x v="12"/>
    <n v="1054938"/>
  </r>
  <r>
    <x v="9"/>
    <s v="합계"/>
    <x v="0"/>
    <x v="13"/>
    <n v="751437"/>
  </r>
  <r>
    <x v="9"/>
    <s v="합계"/>
    <x v="0"/>
    <x v="14"/>
    <n v="1377490"/>
  </r>
  <r>
    <x v="9"/>
    <s v="합계"/>
    <x v="0"/>
    <x v="15"/>
    <n v="740650"/>
  </r>
  <r>
    <x v="9"/>
    <s v="합계"/>
    <x v="0"/>
    <x v="16"/>
    <n v="937061"/>
  </r>
  <r>
    <x v="9"/>
    <s v="합계"/>
    <x v="0"/>
    <x v="17"/>
    <n v="1544067"/>
  </r>
  <r>
    <x v="9"/>
    <s v="합계"/>
    <x v="0"/>
    <x v="18"/>
    <n v="918810"/>
  </r>
  <r>
    <x v="9"/>
    <s v="합계"/>
    <x v="0"/>
    <x v="19"/>
    <n v="1141830"/>
  </r>
  <r>
    <x v="9"/>
    <s v="합계"/>
    <x v="0"/>
    <x v="20"/>
    <n v="646919"/>
  </r>
  <r>
    <x v="9"/>
    <s v="합계"/>
    <x v="0"/>
    <x v="21"/>
    <n v="852526"/>
  </r>
  <r>
    <x v="9"/>
    <s v="합계"/>
    <x v="0"/>
    <x v="22"/>
    <n v="825574"/>
  </r>
  <r>
    <x v="9"/>
    <s v="합계"/>
    <x v="0"/>
    <x v="23"/>
    <n v="911992"/>
  </r>
  <r>
    <x v="9"/>
    <s v="합계"/>
    <x v="0"/>
    <x v="24"/>
    <n v="788535"/>
  </r>
  <r>
    <x v="9"/>
    <s v="합계"/>
    <x v="1"/>
    <x v="25"/>
    <n v="333079"/>
  </r>
  <r>
    <x v="9"/>
    <s v="합계"/>
    <x v="1"/>
    <x v="26"/>
    <n v="593633"/>
  </r>
  <r>
    <x v="9"/>
    <s v="합계"/>
    <x v="1"/>
    <x v="27"/>
    <n v="301259"/>
  </r>
  <r>
    <x v="9"/>
    <s v="합계"/>
    <x v="1"/>
    <x v="28"/>
    <n v="611937"/>
  </r>
  <r>
    <x v="9"/>
    <s v="합계"/>
    <x v="1"/>
    <x v="29"/>
    <n v="271642"/>
  </r>
  <r>
    <x v="9"/>
    <s v="합계"/>
    <x v="1"/>
    <x v="30"/>
    <n v="628492"/>
  </r>
  <r>
    <x v="9"/>
    <s v="합계"/>
    <x v="1"/>
    <x v="31"/>
    <n v="1018020"/>
  </r>
  <r>
    <x v="9"/>
    <s v="합계"/>
    <x v="1"/>
    <x v="32"/>
    <n v="594267"/>
  </r>
  <r>
    <x v="9"/>
    <s v="합계"/>
    <x v="1"/>
    <x v="33"/>
    <n v="553567"/>
  </r>
  <r>
    <x v="9"/>
    <s v="합계"/>
    <x v="1"/>
    <x v="34"/>
    <n v="655856"/>
  </r>
  <r>
    <x v="9"/>
    <s v="합계"/>
    <x v="1"/>
    <x v="35"/>
    <n v="338738"/>
  </r>
  <r>
    <x v="9"/>
    <s v="합계"/>
    <x v="1"/>
    <x v="36"/>
    <n v="401164"/>
  </r>
  <r>
    <x v="9"/>
    <s v="합계"/>
    <x v="1"/>
    <x v="37"/>
    <n v="473866"/>
  </r>
  <r>
    <x v="9"/>
    <s v="합계"/>
    <x v="1"/>
    <x v="38"/>
    <n v="256488"/>
  </r>
  <r>
    <x v="9"/>
    <s v="합계"/>
    <x v="1"/>
    <x v="39"/>
    <n v="171041"/>
  </r>
  <r>
    <x v="9"/>
    <s v="합계"/>
    <x v="1"/>
    <x v="40"/>
    <n v="979387"/>
  </r>
  <r>
    <x v="9"/>
    <s v="합계"/>
    <x v="2"/>
    <x v="41"/>
    <n v="358908"/>
  </r>
  <r>
    <x v="9"/>
    <s v="합계"/>
    <x v="2"/>
    <x v="42"/>
    <n v="1283425"/>
  </r>
  <r>
    <x v="9"/>
    <s v="합계"/>
    <x v="2"/>
    <x v="43"/>
    <n v="387424"/>
  </r>
  <r>
    <x v="9"/>
    <s v="합계"/>
    <x v="2"/>
    <x v="44"/>
    <n v="734466"/>
  </r>
  <r>
    <x v="9"/>
    <s v="합계"/>
    <x v="2"/>
    <x v="45"/>
    <n v="988366"/>
  </r>
  <r>
    <x v="9"/>
    <s v="합계"/>
    <x v="2"/>
    <x v="46"/>
    <n v="425369"/>
  </r>
  <r>
    <x v="9"/>
    <s v="합계"/>
    <x v="2"/>
    <x v="47"/>
    <n v="923529"/>
  </r>
  <r>
    <x v="9"/>
    <s v="합계"/>
    <x v="2"/>
    <x v="48"/>
    <n v="451884"/>
  </r>
  <r>
    <x v="9"/>
    <s v="합계"/>
    <x v="3"/>
    <x v="49"/>
    <n v="136751"/>
  </r>
  <r>
    <x v="9"/>
    <s v="합계"/>
    <x v="3"/>
    <x v="50"/>
    <n v="631146"/>
  </r>
  <r>
    <x v="9"/>
    <s v="합계"/>
    <x v="3"/>
    <x v="51"/>
    <n v="1167506"/>
  </r>
  <r>
    <x v="9"/>
    <s v="합계"/>
    <x v="3"/>
    <x v="52"/>
    <n v="173876"/>
  </r>
  <r>
    <x v="9"/>
    <s v="합계"/>
    <x v="3"/>
    <x v="53"/>
    <n v="856715"/>
  </r>
  <r>
    <x v="9"/>
    <s v="합계"/>
    <x v="3"/>
    <x v="54"/>
    <n v="1123907"/>
  </r>
  <r>
    <x v="9"/>
    <s v="합계"/>
    <x v="3"/>
    <x v="55"/>
    <n v="1029773"/>
  </r>
  <r>
    <x v="9"/>
    <s v="합계"/>
    <x v="3"/>
    <x v="56"/>
    <n v="735024"/>
  </r>
  <r>
    <x v="9"/>
    <s v="합계"/>
    <x v="3"/>
    <x v="57"/>
    <n v="30324"/>
  </r>
  <r>
    <x v="9"/>
    <s v="합계"/>
    <x v="3"/>
    <x v="58"/>
    <n v="454950"/>
  </r>
  <r>
    <x v="9"/>
    <s v="합계"/>
    <x v="4"/>
    <x v="59"/>
    <n v="918048"/>
  </r>
  <r>
    <x v="9"/>
    <s v="합계"/>
    <x v="4"/>
    <x v="60"/>
    <n v="432905"/>
  </r>
  <r>
    <x v="9"/>
    <s v="합계"/>
    <x v="4"/>
    <x v="61"/>
    <n v="358598"/>
  </r>
  <r>
    <x v="9"/>
    <s v="합계"/>
    <x v="4"/>
    <x v="62"/>
    <n v="961809"/>
  </r>
  <r>
    <x v="9"/>
    <s v="합계"/>
    <x v="4"/>
    <x v="63"/>
    <n v="756234"/>
  </r>
  <r>
    <x v="9"/>
    <s v="합계"/>
    <x v="5"/>
    <x v="64"/>
    <n v="406130"/>
  </r>
  <r>
    <x v="9"/>
    <s v="합계"/>
    <x v="5"/>
    <x v="65"/>
    <n v="533283"/>
  </r>
  <r>
    <x v="9"/>
    <s v="합계"/>
    <x v="5"/>
    <x v="66"/>
    <n v="1083349"/>
  </r>
  <r>
    <x v="9"/>
    <s v="합계"/>
    <x v="5"/>
    <x v="67"/>
    <n v="751877"/>
  </r>
  <r>
    <x v="9"/>
    <s v="합계"/>
    <x v="5"/>
    <x v="68"/>
    <n v="589528"/>
  </r>
  <r>
    <x v="9"/>
    <s v="합계"/>
    <x v="6"/>
    <x v="69"/>
    <n v="891730"/>
  </r>
  <r>
    <x v="9"/>
    <s v="합계"/>
    <x v="6"/>
    <x v="70"/>
    <n v="379262"/>
  </r>
  <r>
    <x v="9"/>
    <s v="합계"/>
    <x v="6"/>
    <x v="71"/>
    <n v="419871"/>
  </r>
  <r>
    <x v="9"/>
    <s v="합계"/>
    <x v="6"/>
    <x v="72"/>
    <n v="441771"/>
  </r>
  <r>
    <x v="9"/>
    <s v="합계"/>
    <x v="6"/>
    <x v="73"/>
    <n v="463183"/>
  </r>
  <r>
    <x v="9"/>
    <s v="합계"/>
    <x v="7"/>
    <x v="74"/>
    <n v="520444"/>
  </r>
  <r>
    <x v="9"/>
    <s v="합계"/>
    <x v="8"/>
    <x v="75"/>
    <n v="128397"/>
  </r>
  <r>
    <x v="9"/>
    <s v="합계"/>
    <x v="8"/>
    <x v="76"/>
    <n v="858584"/>
  </r>
  <r>
    <x v="9"/>
    <s v="합계"/>
    <x v="8"/>
    <x v="77"/>
    <n v="707834"/>
  </r>
  <r>
    <x v="9"/>
    <s v="합계"/>
    <x v="8"/>
    <x v="78"/>
    <n v="552470"/>
  </r>
  <r>
    <x v="9"/>
    <s v="합계"/>
    <x v="8"/>
    <x v="79"/>
    <n v="168807"/>
  </r>
  <r>
    <x v="9"/>
    <s v="합계"/>
    <x v="8"/>
    <x v="80"/>
    <n v="719994"/>
  </r>
  <r>
    <x v="9"/>
    <s v="합계"/>
    <x v="8"/>
    <x v="81"/>
    <n v="576371"/>
  </r>
  <r>
    <x v="9"/>
    <s v="합계"/>
    <x v="8"/>
    <x v="82"/>
    <n v="422053"/>
  </r>
  <r>
    <x v="9"/>
    <s v="합계"/>
    <x v="8"/>
    <x v="83"/>
    <n v="578582"/>
  </r>
  <r>
    <x v="9"/>
    <s v="합계"/>
    <x v="8"/>
    <x v="84"/>
    <n v="729807"/>
  </r>
  <r>
    <x v="9"/>
    <s v="합계"/>
    <x v="8"/>
    <x v="85"/>
    <n v="1038447"/>
  </r>
  <r>
    <x v="9"/>
    <s v="합계"/>
    <x v="8"/>
    <x v="86"/>
    <n v="195116"/>
  </r>
  <r>
    <x v="9"/>
    <s v="합계"/>
    <x v="8"/>
    <x v="87"/>
    <n v="1786219"/>
  </r>
  <r>
    <x v="9"/>
    <s v="합계"/>
    <x v="8"/>
    <x v="88"/>
    <n v="1234480"/>
  </r>
  <r>
    <x v="9"/>
    <s v="합계"/>
    <x v="8"/>
    <x v="89"/>
    <n v="540950"/>
  </r>
  <r>
    <x v="9"/>
    <s v="합계"/>
    <x v="8"/>
    <x v="90"/>
    <n v="516088"/>
  </r>
  <r>
    <x v="9"/>
    <s v="합계"/>
    <x v="8"/>
    <x v="91"/>
    <n v="694782"/>
  </r>
  <r>
    <x v="9"/>
    <s v="합계"/>
    <x v="8"/>
    <x v="92"/>
    <n v="774197"/>
  </r>
  <r>
    <x v="9"/>
    <s v="합계"/>
    <x v="8"/>
    <x v="93"/>
    <n v="566878"/>
  </r>
  <r>
    <x v="9"/>
    <s v="합계"/>
    <x v="8"/>
    <x v="94"/>
    <n v="565001"/>
  </r>
  <r>
    <x v="9"/>
    <s v="합계"/>
    <x v="8"/>
    <x v="95"/>
    <n v="916874"/>
  </r>
  <r>
    <x v="9"/>
    <s v="합계"/>
    <x v="8"/>
    <x v="96"/>
    <n v="877586"/>
  </r>
  <r>
    <x v="9"/>
    <s v="합계"/>
    <x v="8"/>
    <x v="97"/>
    <n v="663763"/>
  </r>
  <r>
    <x v="9"/>
    <s v="합계"/>
    <x v="8"/>
    <x v="98"/>
    <n v="403766"/>
  </r>
  <r>
    <x v="9"/>
    <s v="합계"/>
    <x v="8"/>
    <x v="99"/>
    <n v="829501"/>
  </r>
  <r>
    <x v="9"/>
    <s v="합계"/>
    <x v="8"/>
    <x v="100"/>
    <n v="532436"/>
  </r>
  <r>
    <x v="9"/>
    <s v="합계"/>
    <x v="8"/>
    <x v="101"/>
    <n v="407519"/>
  </r>
  <r>
    <x v="9"/>
    <s v="합계"/>
    <x v="8"/>
    <x v="102"/>
    <n v="209765"/>
  </r>
  <r>
    <x v="9"/>
    <s v="합계"/>
    <x v="8"/>
    <x v="103"/>
    <n v="235178"/>
  </r>
  <r>
    <x v="9"/>
    <s v="합계"/>
    <x v="8"/>
    <x v="104"/>
    <n v="84368"/>
  </r>
  <r>
    <x v="9"/>
    <s v="합계"/>
    <x v="8"/>
    <x v="105"/>
    <n v="375407"/>
  </r>
  <r>
    <x v="9"/>
    <s v="합계"/>
    <x v="8"/>
    <x v="106"/>
    <n v="788623"/>
  </r>
  <r>
    <x v="9"/>
    <s v="합계"/>
    <x v="8"/>
    <x v="107"/>
    <n v="596529"/>
  </r>
  <r>
    <x v="9"/>
    <s v="합계"/>
    <x v="8"/>
    <x v="108"/>
    <n v="510336"/>
  </r>
  <r>
    <x v="9"/>
    <s v="합계"/>
    <x v="8"/>
    <x v="109"/>
    <n v="304924"/>
  </r>
  <r>
    <x v="9"/>
    <s v="합계"/>
    <x v="8"/>
    <x v="110"/>
    <n v="860094"/>
  </r>
  <r>
    <x v="9"/>
    <s v="합계"/>
    <x v="8"/>
    <x v="111"/>
    <n v="479674"/>
  </r>
  <r>
    <x v="9"/>
    <s v="합계"/>
    <x v="8"/>
    <x v="112"/>
    <n v="837462"/>
  </r>
  <r>
    <x v="9"/>
    <s v="합계"/>
    <x v="8"/>
    <x v="113"/>
    <n v="949882"/>
  </r>
  <r>
    <x v="9"/>
    <s v="합계"/>
    <x v="8"/>
    <x v="114"/>
    <n v="347131"/>
  </r>
  <r>
    <x v="9"/>
    <s v="합계"/>
    <x v="8"/>
    <x v="115"/>
    <n v="493989"/>
  </r>
  <r>
    <x v="9"/>
    <s v="합계"/>
    <x v="8"/>
    <x v="116"/>
    <n v="1449448"/>
  </r>
  <r>
    <x v="9"/>
    <s v="합계"/>
    <x v="9"/>
    <x v="117"/>
    <n v="509801"/>
  </r>
  <r>
    <x v="9"/>
    <s v="합계"/>
    <x v="9"/>
    <x v="118"/>
    <n v="60224"/>
  </r>
  <r>
    <x v="9"/>
    <s v="합계"/>
    <x v="9"/>
    <x v="119"/>
    <n v="169783"/>
  </r>
  <r>
    <x v="9"/>
    <s v="합계"/>
    <x v="9"/>
    <x v="120"/>
    <n v="131900"/>
  </r>
  <r>
    <x v="9"/>
    <s v="합계"/>
    <x v="9"/>
    <x v="121"/>
    <n v="196825"/>
  </r>
  <r>
    <x v="9"/>
    <s v="합계"/>
    <x v="9"/>
    <x v="122"/>
    <n v="32634"/>
  </r>
  <r>
    <x v="9"/>
    <s v="합계"/>
    <x v="9"/>
    <x v="123"/>
    <n v="62960"/>
  </r>
  <r>
    <x v="9"/>
    <s v="합계"/>
    <x v="9"/>
    <x v="124"/>
    <n v="59593"/>
  </r>
  <r>
    <x v="9"/>
    <s v="합계"/>
    <x v="9"/>
    <x v="125"/>
    <n v="739529"/>
  </r>
  <r>
    <x v="9"/>
    <s v="합계"/>
    <x v="9"/>
    <x v="126"/>
    <n v="56057"/>
  </r>
  <r>
    <x v="9"/>
    <s v="합계"/>
    <x v="9"/>
    <x v="127"/>
    <n v="71764"/>
  </r>
  <r>
    <x v="9"/>
    <s v="합계"/>
    <x v="9"/>
    <x v="128"/>
    <n v="74285"/>
  </r>
  <r>
    <x v="9"/>
    <s v="합계"/>
    <x v="9"/>
    <x v="129"/>
    <n v="664430"/>
  </r>
  <r>
    <x v="9"/>
    <s v="합계"/>
    <x v="9"/>
    <x v="130"/>
    <n v="87108"/>
  </r>
  <r>
    <x v="9"/>
    <s v="합계"/>
    <x v="9"/>
    <x v="131"/>
    <n v="73272"/>
  </r>
  <r>
    <x v="9"/>
    <s v="합계"/>
    <x v="9"/>
    <x v="132"/>
    <n v="118830"/>
  </r>
  <r>
    <x v="9"/>
    <s v="합계"/>
    <x v="9"/>
    <x v="133"/>
    <n v="39008"/>
  </r>
  <r>
    <x v="9"/>
    <s v="합계"/>
    <x v="9"/>
    <x v="134"/>
    <n v="77278"/>
  </r>
  <r>
    <x v="9"/>
    <s v="합계"/>
    <x v="10"/>
    <x v="135"/>
    <n v="71835"/>
  </r>
  <r>
    <x v="9"/>
    <s v="합계"/>
    <x v="10"/>
    <x v="136"/>
    <n v="55677"/>
  </r>
  <r>
    <x v="9"/>
    <s v="합계"/>
    <x v="10"/>
    <x v="137"/>
    <n v="58830"/>
  </r>
  <r>
    <x v="9"/>
    <s v="합계"/>
    <x v="10"/>
    <x v="138"/>
    <n v="77505"/>
  </r>
  <r>
    <x v="9"/>
    <s v="합계"/>
    <x v="10"/>
    <x v="139"/>
    <n v="90199"/>
  </r>
  <r>
    <x v="9"/>
    <s v="합계"/>
    <x v="10"/>
    <x v="140"/>
    <n v="197885"/>
  </r>
  <r>
    <x v="9"/>
    <s v="합계"/>
    <x v="10"/>
    <x v="141"/>
    <n v="299118"/>
  </r>
  <r>
    <x v="9"/>
    <s v="합계"/>
    <x v="10"/>
    <x v="142"/>
    <n v="56006"/>
  </r>
  <r>
    <x v="9"/>
    <s v="합계"/>
    <x v="10"/>
    <x v="143"/>
    <n v="146074"/>
  </r>
  <r>
    <x v="9"/>
    <s v="합계"/>
    <x v="10"/>
    <x v="144"/>
    <n v="384662"/>
  </r>
  <r>
    <x v="9"/>
    <s v="합계"/>
    <x v="10"/>
    <x v="145"/>
    <n v="444992"/>
  </r>
  <r>
    <x v="9"/>
    <s v="합계"/>
    <x v="10"/>
    <x v="146"/>
    <n v="370202"/>
  </r>
  <r>
    <x v="9"/>
    <s v="합계"/>
    <x v="10"/>
    <x v="147"/>
    <n v="569451"/>
  </r>
  <r>
    <x v="9"/>
    <s v="합계"/>
    <x v="10"/>
    <x v="148"/>
    <n v="460363"/>
  </r>
  <r>
    <x v="9"/>
    <s v="합계"/>
    <x v="11"/>
    <x v="149"/>
    <n v="68965"/>
  </r>
  <r>
    <x v="9"/>
    <s v="합계"/>
    <x v="11"/>
    <x v="150"/>
    <n v="248271"/>
  </r>
  <r>
    <x v="9"/>
    <s v="합계"/>
    <x v="11"/>
    <x v="151"/>
    <n v="106584"/>
  </r>
  <r>
    <x v="9"/>
    <s v="합계"/>
    <x v="11"/>
    <x v="152"/>
    <n v="241664"/>
  </r>
  <r>
    <x v="9"/>
    <s v="합계"/>
    <x v="11"/>
    <x v="153"/>
    <n v="331089"/>
  </r>
  <r>
    <x v="9"/>
    <s v="합계"/>
    <x v="11"/>
    <x v="154"/>
    <n v="214033"/>
  </r>
  <r>
    <x v="9"/>
    <s v="합계"/>
    <x v="11"/>
    <x v="155"/>
    <n v="119099"/>
  </r>
  <r>
    <x v="9"/>
    <s v="합계"/>
    <x v="11"/>
    <x v="156"/>
    <n v="349892"/>
  </r>
  <r>
    <x v="9"/>
    <s v="합계"/>
    <x v="11"/>
    <x v="157"/>
    <n v="102556"/>
  </r>
  <r>
    <x v="9"/>
    <s v="합계"/>
    <x v="11"/>
    <x v="158"/>
    <n v="678204"/>
  </r>
  <r>
    <x v="9"/>
    <s v="합계"/>
    <x v="11"/>
    <x v="159"/>
    <n v="152231"/>
  </r>
  <r>
    <x v="9"/>
    <s v="합계"/>
    <x v="11"/>
    <x v="160"/>
    <n v="597575"/>
  </r>
  <r>
    <x v="9"/>
    <s v="합계"/>
    <x v="11"/>
    <x v="161"/>
    <n v="746025"/>
  </r>
  <r>
    <x v="9"/>
    <s v="합계"/>
    <x v="11"/>
    <x v="162"/>
    <n v="52713"/>
  </r>
  <r>
    <x v="9"/>
    <s v="합계"/>
    <x v="11"/>
    <x v="163"/>
    <n v="104283"/>
  </r>
  <r>
    <x v="9"/>
    <s v="합계"/>
    <x v="11"/>
    <x v="164"/>
    <n v="167465"/>
  </r>
  <r>
    <x v="9"/>
    <s v="합계"/>
    <x v="12"/>
    <x v="165"/>
    <n v="95352"/>
  </r>
  <r>
    <x v="9"/>
    <s v="합계"/>
    <x v="12"/>
    <x v="166"/>
    <n v="592672"/>
  </r>
  <r>
    <x v="9"/>
    <s v="합계"/>
    <x v="12"/>
    <x v="167"/>
    <n v="177867"/>
  </r>
  <r>
    <x v="9"/>
    <s v="합계"/>
    <x v="12"/>
    <x v="168"/>
    <n v="173954"/>
  </r>
  <r>
    <x v="9"/>
    <s v="합계"/>
    <x v="12"/>
    <x v="169"/>
    <n v="39222"/>
  </r>
  <r>
    <x v="9"/>
    <s v="합계"/>
    <x v="12"/>
    <x v="170"/>
    <n v="97863"/>
  </r>
  <r>
    <x v="9"/>
    <s v="합계"/>
    <x v="12"/>
    <x v="171"/>
    <n v="43612"/>
  </r>
  <r>
    <x v="9"/>
    <s v="합계"/>
    <x v="12"/>
    <x v="172"/>
    <n v="189580"/>
  </r>
  <r>
    <x v="9"/>
    <s v="합계"/>
    <x v="12"/>
    <x v="173"/>
    <n v="656277"/>
  </r>
  <r>
    <x v="9"/>
    <s v="합계"/>
    <x v="12"/>
    <x v="174"/>
    <n v="49594"/>
  </r>
  <r>
    <x v="9"/>
    <s v="합계"/>
    <x v="12"/>
    <x v="175"/>
    <n v="33209"/>
  </r>
  <r>
    <x v="9"/>
    <s v="합계"/>
    <x v="12"/>
    <x v="176"/>
    <n v="637784"/>
  </r>
  <r>
    <x v="9"/>
    <s v="합계"/>
    <x v="12"/>
    <x v="177"/>
    <n v="866210"/>
  </r>
  <r>
    <x v="9"/>
    <s v="합계"/>
    <x v="12"/>
    <x v="178"/>
    <n v="212753"/>
  </r>
  <r>
    <x v="9"/>
    <s v="합계"/>
    <x v="12"/>
    <x v="179"/>
    <n v="38881"/>
  </r>
  <r>
    <x v="9"/>
    <s v="합계"/>
    <x v="13"/>
    <x v="180"/>
    <n v="61228"/>
  </r>
  <r>
    <x v="9"/>
    <s v="합계"/>
    <x v="13"/>
    <x v="181"/>
    <n v="100734"/>
  </r>
  <r>
    <x v="9"/>
    <s v="합계"/>
    <x v="13"/>
    <x v="182"/>
    <n v="53248"/>
  </r>
  <r>
    <x v="9"/>
    <s v="합계"/>
    <x v="13"/>
    <x v="183"/>
    <n v="274773"/>
  </r>
  <r>
    <x v="9"/>
    <s v="합계"/>
    <x v="13"/>
    <x v="184"/>
    <n v="54931"/>
  </r>
  <r>
    <x v="9"/>
    <s v="합계"/>
    <x v="13"/>
    <x v="185"/>
    <n v="211392"/>
  </r>
  <r>
    <x v="9"/>
    <s v="합계"/>
    <x v="13"/>
    <x v="186"/>
    <n v="101065"/>
  </r>
  <r>
    <x v="9"/>
    <s v="합계"/>
    <x v="13"/>
    <x v="187"/>
    <n v="549700"/>
  </r>
  <r>
    <x v="9"/>
    <s v="합계"/>
    <x v="13"/>
    <x v="188"/>
    <n v="153498"/>
  </r>
  <r>
    <x v="9"/>
    <s v="합계"/>
    <x v="13"/>
    <x v="189"/>
    <n v="71407"/>
  </r>
  <r>
    <x v="9"/>
    <s v="합계"/>
    <x v="13"/>
    <x v="190"/>
    <n v="567352"/>
  </r>
  <r>
    <x v="9"/>
    <s v="합계"/>
    <x v="13"/>
    <x v="191"/>
    <n v="48103"/>
  </r>
  <r>
    <x v="9"/>
    <s v="합계"/>
    <x v="13"/>
    <x v="192"/>
    <n v="628165"/>
  </r>
  <r>
    <x v="9"/>
    <s v="합계"/>
    <x v="13"/>
    <x v="193"/>
    <n v="89111"/>
  </r>
  <r>
    <x v="9"/>
    <s v="합계"/>
    <x v="13"/>
    <x v="194"/>
    <n v="114511"/>
  </r>
  <r>
    <x v="9"/>
    <s v="합계"/>
    <x v="13"/>
    <x v="195"/>
    <n v="68670"/>
  </r>
  <r>
    <x v="9"/>
    <s v="합계"/>
    <x v="13"/>
    <x v="196"/>
    <n v="85120"/>
  </r>
  <r>
    <x v="9"/>
    <s v="합계"/>
    <x v="13"/>
    <x v="197"/>
    <n v="57801"/>
  </r>
  <r>
    <x v="9"/>
    <s v="합계"/>
    <x v="13"/>
    <x v="198"/>
    <n v="48965"/>
  </r>
  <r>
    <x v="9"/>
    <s v="합계"/>
    <x v="13"/>
    <x v="199"/>
    <n v="59783"/>
  </r>
  <r>
    <x v="9"/>
    <s v="합계"/>
    <x v="13"/>
    <x v="200"/>
    <n v="113597"/>
  </r>
  <r>
    <x v="9"/>
    <s v="합계"/>
    <x v="13"/>
    <x v="201"/>
    <n v="107728"/>
  </r>
  <r>
    <x v="9"/>
    <s v="합계"/>
    <x v="14"/>
    <x v="202"/>
    <n v="572367"/>
  </r>
  <r>
    <x v="9"/>
    <s v="합계"/>
    <x v="14"/>
    <x v="203"/>
    <n v="580630"/>
  </r>
  <r>
    <x v="9"/>
    <s v="합계"/>
    <x v="14"/>
    <x v="204"/>
    <n v="66576"/>
  </r>
  <r>
    <x v="9"/>
    <s v="합계"/>
    <x v="14"/>
    <x v="205"/>
    <n v="861059"/>
  </r>
  <r>
    <x v="9"/>
    <s v="합계"/>
    <x v="14"/>
    <x v="206"/>
    <n v="44417"/>
  </r>
  <r>
    <x v="9"/>
    <s v="합계"/>
    <x v="14"/>
    <x v="207"/>
    <n v="290592"/>
  </r>
  <r>
    <x v="9"/>
    <s v="합계"/>
    <x v="14"/>
    <x v="208"/>
    <n v="143502"/>
  </r>
  <r>
    <x v="9"/>
    <s v="합계"/>
    <x v="14"/>
    <x v="209"/>
    <n v="47682"/>
  </r>
  <r>
    <x v="9"/>
    <s v="합계"/>
    <x v="14"/>
    <x v="210"/>
    <n v="195415"/>
  </r>
  <r>
    <x v="9"/>
    <s v="합계"/>
    <x v="14"/>
    <x v="211"/>
    <n v="85891"/>
  </r>
  <r>
    <x v="9"/>
    <s v="합계"/>
    <x v="14"/>
    <x v="212"/>
    <n v="358328"/>
  </r>
  <r>
    <x v="9"/>
    <s v="합계"/>
    <x v="14"/>
    <x v="213"/>
    <n v="70700"/>
  </r>
  <r>
    <x v="9"/>
    <s v="합계"/>
    <x v="14"/>
    <x v="214"/>
    <n v="22069"/>
  </r>
  <r>
    <x v="9"/>
    <s v="합계"/>
    <x v="14"/>
    <x v="215"/>
    <n v="226434"/>
  </r>
  <r>
    <x v="9"/>
    <s v="합계"/>
    <x v="14"/>
    <x v="216"/>
    <n v="204234"/>
  </r>
  <r>
    <x v="9"/>
    <s v="합계"/>
    <x v="14"/>
    <x v="217"/>
    <n v="79235"/>
  </r>
  <r>
    <x v="9"/>
    <s v="합계"/>
    <x v="14"/>
    <x v="218"/>
    <n v="10973"/>
  </r>
  <r>
    <x v="9"/>
    <s v="합계"/>
    <x v="14"/>
    <x v="219"/>
    <n v="84961"/>
  </r>
  <r>
    <x v="9"/>
    <s v="합계"/>
    <x v="14"/>
    <x v="220"/>
    <n v="81390"/>
  </r>
  <r>
    <x v="9"/>
    <s v="합계"/>
    <x v="14"/>
    <x v="221"/>
    <n v="94863"/>
  </r>
  <r>
    <x v="9"/>
    <s v="합계"/>
    <x v="14"/>
    <x v="222"/>
    <n v="39973"/>
  </r>
  <r>
    <x v="9"/>
    <s v="합계"/>
    <x v="14"/>
    <x v="223"/>
    <n v="235906"/>
  </r>
  <r>
    <x v="9"/>
    <s v="합계"/>
    <x v="14"/>
    <x v="224"/>
    <n v="517593"/>
  </r>
  <r>
    <x v="9"/>
    <s v="합계"/>
    <x v="14"/>
    <x v="225"/>
    <n v="541626"/>
  </r>
  <r>
    <x v="9"/>
    <s v="합계"/>
    <x v="15"/>
    <x v="226"/>
    <n v="492982"/>
  </r>
  <r>
    <x v="9"/>
    <s v="합계"/>
    <x v="15"/>
    <x v="227"/>
    <n v="87246"/>
  </r>
  <r>
    <x v="9"/>
    <s v="합계"/>
    <x v="15"/>
    <x v="228"/>
    <n v="98242"/>
  </r>
  <r>
    <x v="9"/>
    <s v="합계"/>
    <x v="15"/>
    <x v="229"/>
    <n v="1025226"/>
  </r>
  <r>
    <x v="9"/>
    <s v="합계"/>
    <x v="15"/>
    <x v="230"/>
    <n v="78956"/>
  </r>
  <r>
    <x v="9"/>
    <s v="합계"/>
    <x v="15"/>
    <x v="231"/>
    <n v="212503"/>
  </r>
  <r>
    <x v="9"/>
    <s v="합계"/>
    <x v="15"/>
    <x v="232"/>
    <n v="240889"/>
  </r>
  <r>
    <x v="9"/>
    <s v="합계"/>
    <x v="15"/>
    <x v="233"/>
    <n v="66797"/>
  </r>
  <r>
    <x v="9"/>
    <s v="합계"/>
    <x v="15"/>
    <x v="234"/>
    <n v="653063"/>
  </r>
  <r>
    <x v="9"/>
    <s v="합계"/>
    <x v="15"/>
    <x v="235"/>
    <n v="44958"/>
  </r>
  <r>
    <x v="9"/>
    <s v="합계"/>
    <x v="15"/>
    <x v="236"/>
    <n v="764206"/>
  </r>
  <r>
    <x v="9"/>
    <s v="합계"/>
    <x v="15"/>
    <x v="237"/>
    <n v="118380"/>
  </r>
  <r>
    <x v="9"/>
    <s v="합계"/>
    <x v="15"/>
    <x v="238"/>
    <n v="417940"/>
  </r>
  <r>
    <x v="9"/>
    <s v="합계"/>
    <x v="15"/>
    <x v="239"/>
    <n v="424250"/>
  </r>
  <r>
    <x v="9"/>
    <s v="합계"/>
    <x v="15"/>
    <x v="240"/>
    <n v="615980"/>
  </r>
  <r>
    <x v="9"/>
    <s v="합계"/>
    <x v="15"/>
    <x v="241"/>
    <n v="519770"/>
  </r>
  <r>
    <x v="9"/>
    <s v="합계"/>
    <x v="15"/>
    <x v="242"/>
    <n v="381689"/>
  </r>
  <r>
    <x v="9"/>
    <s v="합계"/>
    <x v="15"/>
    <x v="243"/>
    <n v="301755"/>
  </r>
  <r>
    <x v="9"/>
    <s v="합계"/>
    <x v="15"/>
    <x v="244"/>
    <n v="94857"/>
  </r>
  <r>
    <x v="9"/>
    <s v="합계"/>
    <x v="15"/>
    <x v="245"/>
    <n v="139980"/>
  </r>
  <r>
    <x v="9"/>
    <s v="합계"/>
    <x v="15"/>
    <x v="246"/>
    <n v="59393"/>
  </r>
  <r>
    <x v="9"/>
    <s v="합계"/>
    <x v="15"/>
    <x v="247"/>
    <n v="71796"/>
  </r>
  <r>
    <x v="9"/>
    <s v="합계"/>
    <x v="16"/>
    <x v="248"/>
    <n v="409900"/>
  </r>
  <r>
    <x v="9"/>
    <s v="합계"/>
    <x v="16"/>
    <x v="249"/>
    <n v="1132283"/>
  </r>
  <r>
    <x v="10"/>
    <s v="합계"/>
    <x v="0"/>
    <x v="0"/>
    <n v="2013764"/>
  </r>
  <r>
    <x v="10"/>
    <s v="합계"/>
    <x v="0"/>
    <x v="1"/>
    <n v="919990"/>
  </r>
  <r>
    <x v="10"/>
    <s v="합계"/>
    <x v="0"/>
    <x v="2"/>
    <n v="638498"/>
  </r>
  <r>
    <x v="10"/>
    <s v="합계"/>
    <x v="0"/>
    <x v="3"/>
    <n v="1234222"/>
  </r>
  <r>
    <x v="10"/>
    <s v="합계"/>
    <x v="0"/>
    <x v="4"/>
    <n v="1029563"/>
  </r>
  <r>
    <x v="10"/>
    <s v="합계"/>
    <x v="0"/>
    <x v="5"/>
    <n v="818349"/>
  </r>
  <r>
    <x v="10"/>
    <s v="합계"/>
    <x v="0"/>
    <x v="6"/>
    <n v="957088"/>
  </r>
  <r>
    <x v="10"/>
    <s v="합계"/>
    <x v="0"/>
    <x v="7"/>
    <n v="601097"/>
  </r>
  <r>
    <x v="10"/>
    <s v="합계"/>
    <x v="0"/>
    <x v="8"/>
    <n v="1150707"/>
  </r>
  <r>
    <x v="10"/>
    <s v="합계"/>
    <x v="0"/>
    <x v="9"/>
    <n v="622626"/>
  </r>
  <r>
    <x v="10"/>
    <s v="합계"/>
    <x v="0"/>
    <x v="10"/>
    <n v="848398"/>
  </r>
  <r>
    <x v="10"/>
    <s v="합계"/>
    <x v="0"/>
    <x v="11"/>
    <n v="836547"/>
  </r>
  <r>
    <x v="10"/>
    <s v="합계"/>
    <x v="0"/>
    <x v="12"/>
    <n v="1052923"/>
  </r>
  <r>
    <x v="10"/>
    <s v="합계"/>
    <x v="0"/>
    <x v="13"/>
    <n v="748129"/>
  </r>
  <r>
    <x v="10"/>
    <s v="합계"/>
    <x v="0"/>
    <x v="14"/>
    <n v="1394708"/>
  </r>
  <r>
    <x v="10"/>
    <s v="합계"/>
    <x v="0"/>
    <x v="15"/>
    <n v="739013"/>
  </r>
  <r>
    <x v="10"/>
    <s v="합계"/>
    <x v="0"/>
    <x v="16"/>
    <n v="939502"/>
  </r>
  <r>
    <x v="10"/>
    <s v="합계"/>
    <x v="0"/>
    <x v="17"/>
    <n v="1549458"/>
  </r>
  <r>
    <x v="10"/>
    <s v="합계"/>
    <x v="0"/>
    <x v="18"/>
    <n v="918889"/>
  </r>
  <r>
    <x v="10"/>
    <s v="합계"/>
    <x v="0"/>
    <x v="19"/>
    <n v="1141645"/>
  </r>
  <r>
    <x v="10"/>
    <s v="합계"/>
    <x v="0"/>
    <x v="20"/>
    <n v="645235"/>
  </r>
  <r>
    <x v="10"/>
    <s v="합계"/>
    <x v="0"/>
    <x v="21"/>
    <n v="850437"/>
  </r>
  <r>
    <x v="10"/>
    <s v="합계"/>
    <x v="0"/>
    <x v="22"/>
    <n v="826639"/>
  </r>
  <r>
    <x v="10"/>
    <s v="합계"/>
    <x v="0"/>
    <x v="23"/>
    <n v="908794"/>
  </r>
  <r>
    <x v="10"/>
    <s v="합계"/>
    <x v="0"/>
    <x v="24"/>
    <n v="786281"/>
  </r>
  <r>
    <x v="10"/>
    <s v="합계"/>
    <x v="1"/>
    <x v="25"/>
    <n v="338378"/>
  </r>
  <r>
    <x v="10"/>
    <s v="합계"/>
    <x v="1"/>
    <x v="26"/>
    <n v="597855"/>
  </r>
  <r>
    <x v="10"/>
    <s v="합계"/>
    <x v="1"/>
    <x v="27"/>
    <n v="314464"/>
  </r>
  <r>
    <x v="10"/>
    <s v="합계"/>
    <x v="1"/>
    <x v="28"/>
    <n v="615267"/>
  </r>
  <r>
    <x v="10"/>
    <s v="합계"/>
    <x v="1"/>
    <x v="29"/>
    <n v="275151"/>
  </r>
  <r>
    <x v="10"/>
    <s v="합계"/>
    <x v="1"/>
    <x v="30"/>
    <n v="631077"/>
  </r>
  <r>
    <x v="10"/>
    <s v="합계"/>
    <x v="1"/>
    <x v="31"/>
    <n v="1025321"/>
  </r>
  <r>
    <x v="10"/>
    <s v="합계"/>
    <x v="1"/>
    <x v="32"/>
    <n v="594453"/>
  </r>
  <r>
    <x v="10"/>
    <s v="합계"/>
    <x v="1"/>
    <x v="33"/>
    <n v="559262"/>
  </r>
  <r>
    <x v="10"/>
    <s v="합계"/>
    <x v="1"/>
    <x v="34"/>
    <n v="658412"/>
  </r>
  <r>
    <x v="10"/>
    <s v="합계"/>
    <x v="1"/>
    <x v="35"/>
    <n v="345397"/>
  </r>
  <r>
    <x v="10"/>
    <s v="합계"/>
    <x v="1"/>
    <x v="36"/>
    <n v="408749"/>
  </r>
  <r>
    <x v="10"/>
    <s v="합계"/>
    <x v="1"/>
    <x v="37"/>
    <n v="479244"/>
  </r>
  <r>
    <x v="10"/>
    <s v="합계"/>
    <x v="1"/>
    <x v="38"/>
    <n v="259702"/>
  </r>
  <r>
    <x v="10"/>
    <s v="합계"/>
    <x v="1"/>
    <x v="39"/>
    <n v="174163"/>
  </r>
  <r>
    <x v="10"/>
    <s v="합계"/>
    <x v="1"/>
    <x v="40"/>
    <n v="966733"/>
  </r>
  <r>
    <x v="10"/>
    <s v="합계"/>
    <x v="2"/>
    <x v="41"/>
    <n v="361703"/>
  </r>
  <r>
    <x v="10"/>
    <s v="합계"/>
    <x v="2"/>
    <x v="42"/>
    <n v="1293132"/>
  </r>
  <r>
    <x v="10"/>
    <s v="합계"/>
    <x v="2"/>
    <x v="43"/>
    <n v="391946"/>
  </r>
  <r>
    <x v="10"/>
    <s v="합계"/>
    <x v="2"/>
    <x v="44"/>
    <n v="742075"/>
  </r>
  <r>
    <x v="10"/>
    <s v="합계"/>
    <x v="2"/>
    <x v="45"/>
    <n v="992641"/>
  </r>
  <r>
    <x v="10"/>
    <s v="합계"/>
    <x v="2"/>
    <x v="46"/>
    <n v="427636"/>
  </r>
  <r>
    <x v="10"/>
    <s v="합계"/>
    <x v="2"/>
    <x v="47"/>
    <n v="934476"/>
  </r>
  <r>
    <x v="10"/>
    <s v="합계"/>
    <x v="2"/>
    <x v="48"/>
    <n v="451414"/>
  </r>
  <r>
    <x v="10"/>
    <s v="합계"/>
    <x v="3"/>
    <x v="49"/>
    <n v="142889"/>
  </r>
  <r>
    <x v="10"/>
    <s v="합계"/>
    <x v="3"/>
    <x v="50"/>
    <n v="629949"/>
  </r>
  <r>
    <x v="10"/>
    <s v="합계"/>
    <x v="3"/>
    <x v="51"/>
    <n v="1168219"/>
  </r>
  <r>
    <x v="10"/>
    <s v="합계"/>
    <x v="3"/>
    <x v="52"/>
    <n v="175913"/>
  </r>
  <r>
    <x v="10"/>
    <s v="합계"/>
    <x v="3"/>
    <x v="53"/>
    <n v="858453"/>
  </r>
  <r>
    <x v="10"/>
    <s v="합계"/>
    <x v="3"/>
    <x v="54"/>
    <n v="1119440"/>
  </r>
  <r>
    <x v="10"/>
    <s v="합계"/>
    <x v="3"/>
    <x v="55"/>
    <n v="1031388"/>
  </r>
  <r>
    <x v="10"/>
    <s v="합계"/>
    <x v="3"/>
    <x v="56"/>
    <n v="745725"/>
  </r>
  <r>
    <x v="10"/>
    <s v="합계"/>
    <x v="3"/>
    <x v="57"/>
    <n v="31141"/>
  </r>
  <r>
    <x v="10"/>
    <s v="합계"/>
    <x v="3"/>
    <x v="58"/>
    <n v="456025"/>
  </r>
  <r>
    <x v="10"/>
    <s v="합계"/>
    <x v="4"/>
    <x v="59"/>
    <n v="919967"/>
  </r>
  <r>
    <x v="10"/>
    <s v="합계"/>
    <x v="4"/>
    <x v="60"/>
    <n v="434048"/>
  </r>
  <r>
    <x v="10"/>
    <s v="합계"/>
    <x v="4"/>
    <x v="61"/>
    <n v="357869"/>
  </r>
  <r>
    <x v="10"/>
    <s v="합계"/>
    <x v="4"/>
    <x v="62"/>
    <n v="964620"/>
  </r>
  <r>
    <x v="10"/>
    <s v="합계"/>
    <x v="4"/>
    <x v="63"/>
    <n v="758127"/>
  </r>
  <r>
    <x v="10"/>
    <s v="합계"/>
    <x v="5"/>
    <x v="64"/>
    <n v="404716"/>
  </r>
  <r>
    <x v="10"/>
    <s v="합계"/>
    <x v="5"/>
    <x v="65"/>
    <n v="533208"/>
  </r>
  <r>
    <x v="10"/>
    <s v="합계"/>
    <x v="5"/>
    <x v="66"/>
    <n v="1084908"/>
  </r>
  <r>
    <x v="10"/>
    <s v="합계"/>
    <x v="5"/>
    <x v="67"/>
    <n v="760052"/>
  </r>
  <r>
    <x v="10"/>
    <s v="합계"/>
    <x v="5"/>
    <x v="68"/>
    <n v="588611"/>
  </r>
  <r>
    <x v="10"/>
    <s v="합계"/>
    <x v="6"/>
    <x v="69"/>
    <n v="898611"/>
  </r>
  <r>
    <x v="10"/>
    <s v="합계"/>
    <x v="6"/>
    <x v="70"/>
    <n v="386058"/>
  </r>
  <r>
    <x v="10"/>
    <s v="합계"/>
    <x v="6"/>
    <x v="71"/>
    <n v="425384"/>
  </r>
  <r>
    <x v="10"/>
    <s v="합계"/>
    <x v="6"/>
    <x v="72"/>
    <n v="456376"/>
  </r>
  <r>
    <x v="10"/>
    <s v="합계"/>
    <x v="6"/>
    <x v="73"/>
    <n v="462784"/>
  </r>
  <r>
    <x v="10"/>
    <s v="합계"/>
    <x v="7"/>
    <x v="74"/>
    <n v="524354"/>
  </r>
  <r>
    <x v="10"/>
    <s v="합계"/>
    <x v="8"/>
    <x v="75"/>
    <n v="132448"/>
  </r>
  <r>
    <x v="10"/>
    <s v="합계"/>
    <x v="8"/>
    <x v="76"/>
    <n v="857015"/>
  </r>
  <r>
    <x v="10"/>
    <s v="합계"/>
    <x v="8"/>
    <x v="77"/>
    <n v="703738"/>
  </r>
  <r>
    <x v="10"/>
    <s v="합계"/>
    <x v="8"/>
    <x v="78"/>
    <n v="556010"/>
  </r>
  <r>
    <x v="10"/>
    <s v="합계"/>
    <x v="8"/>
    <x v="79"/>
    <n v="170807"/>
  </r>
  <r>
    <x v="10"/>
    <s v="합계"/>
    <x v="8"/>
    <x v="80"/>
    <n v="720430"/>
  </r>
  <r>
    <x v="10"/>
    <s v="합계"/>
    <x v="8"/>
    <x v="81"/>
    <n v="576885"/>
  </r>
  <r>
    <x v="10"/>
    <s v="합계"/>
    <x v="8"/>
    <x v="82"/>
    <n v="418122"/>
  </r>
  <r>
    <x v="10"/>
    <s v="합계"/>
    <x v="8"/>
    <x v="83"/>
    <n v="577968"/>
  </r>
  <r>
    <x v="10"/>
    <s v="합계"/>
    <x v="8"/>
    <x v="84"/>
    <n v="729222"/>
  </r>
  <r>
    <x v="10"/>
    <s v="합계"/>
    <x v="8"/>
    <x v="85"/>
    <n v="1036475"/>
  </r>
  <r>
    <x v="10"/>
    <s v="합계"/>
    <x v="8"/>
    <x v="86"/>
    <n v="193811"/>
  </r>
  <r>
    <x v="10"/>
    <s v="합계"/>
    <x v="8"/>
    <x v="87"/>
    <n v="1781221"/>
  </r>
  <r>
    <x v="10"/>
    <s v="합계"/>
    <x v="8"/>
    <x v="88"/>
    <n v="1236603"/>
  </r>
  <r>
    <x v="10"/>
    <s v="합계"/>
    <x v="8"/>
    <x v="89"/>
    <n v="542704"/>
  </r>
  <r>
    <x v="10"/>
    <s v="합계"/>
    <x v="8"/>
    <x v="90"/>
    <n v="508484"/>
  </r>
  <r>
    <x v="10"/>
    <s v="합계"/>
    <x v="8"/>
    <x v="91"/>
    <n v="691872"/>
  </r>
  <r>
    <x v="10"/>
    <s v="합계"/>
    <x v="8"/>
    <x v="92"/>
    <n v="774884"/>
  </r>
  <r>
    <x v="10"/>
    <s v="합계"/>
    <x v="8"/>
    <x v="93"/>
    <n v="567175"/>
  </r>
  <r>
    <x v="10"/>
    <s v="합계"/>
    <x v="8"/>
    <x v="94"/>
    <n v="556622"/>
  </r>
  <r>
    <x v="10"/>
    <s v="합계"/>
    <x v="8"/>
    <x v="95"/>
    <n v="915731"/>
  </r>
  <r>
    <x v="10"/>
    <s v="합계"/>
    <x v="8"/>
    <x v="96"/>
    <n v="875095"/>
  </r>
  <r>
    <x v="10"/>
    <s v="합계"/>
    <x v="8"/>
    <x v="97"/>
    <n v="664045"/>
  </r>
  <r>
    <x v="10"/>
    <s v="합계"/>
    <x v="8"/>
    <x v="98"/>
    <n v="405476"/>
  </r>
  <r>
    <x v="10"/>
    <s v="합계"/>
    <x v="8"/>
    <x v="99"/>
    <n v="826650"/>
  </r>
  <r>
    <x v="10"/>
    <s v="합계"/>
    <x v="8"/>
    <x v="100"/>
    <n v="531860"/>
  </r>
  <r>
    <x v="10"/>
    <s v="합계"/>
    <x v="8"/>
    <x v="101"/>
    <n v="406918"/>
  </r>
  <r>
    <x v="10"/>
    <s v="합계"/>
    <x v="8"/>
    <x v="102"/>
    <n v="215594"/>
  </r>
  <r>
    <x v="10"/>
    <s v="합계"/>
    <x v="8"/>
    <x v="103"/>
    <n v="238761"/>
  </r>
  <r>
    <x v="10"/>
    <s v="합계"/>
    <x v="8"/>
    <x v="104"/>
    <n v="84622"/>
  </r>
  <r>
    <x v="10"/>
    <s v="합계"/>
    <x v="8"/>
    <x v="105"/>
    <n v="373276"/>
  </r>
  <r>
    <x v="10"/>
    <s v="합계"/>
    <x v="8"/>
    <x v="106"/>
    <n v="790834"/>
  </r>
  <r>
    <x v="10"/>
    <s v="합계"/>
    <x v="8"/>
    <x v="107"/>
    <n v="596090"/>
  </r>
  <r>
    <x v="10"/>
    <s v="합계"/>
    <x v="8"/>
    <x v="108"/>
    <n v="510069"/>
  </r>
  <r>
    <x v="10"/>
    <s v="합계"/>
    <x v="8"/>
    <x v="109"/>
    <n v="304354"/>
  </r>
  <r>
    <x v="10"/>
    <s v="합계"/>
    <x v="8"/>
    <x v="110"/>
    <n v="857603"/>
  </r>
  <r>
    <x v="10"/>
    <s v="합계"/>
    <x v="8"/>
    <x v="111"/>
    <n v="481611"/>
  </r>
  <r>
    <x v="10"/>
    <s v="합계"/>
    <x v="8"/>
    <x v="112"/>
    <n v="835230"/>
  </r>
  <r>
    <x v="10"/>
    <s v="합계"/>
    <x v="8"/>
    <x v="113"/>
    <n v="954960"/>
  </r>
  <r>
    <x v="10"/>
    <s v="합계"/>
    <x v="8"/>
    <x v="114"/>
    <n v="347715"/>
  </r>
  <r>
    <x v="10"/>
    <s v="합계"/>
    <x v="8"/>
    <x v="115"/>
    <n v="490112"/>
  </r>
  <r>
    <x v="10"/>
    <s v="합계"/>
    <x v="8"/>
    <x v="116"/>
    <n v="1455360"/>
  </r>
  <r>
    <x v="10"/>
    <s v="합계"/>
    <x v="9"/>
    <x v="117"/>
    <n v="510052"/>
  </r>
  <r>
    <x v="10"/>
    <s v="합계"/>
    <x v="9"/>
    <x v="118"/>
    <n v="60508"/>
  </r>
  <r>
    <x v="10"/>
    <s v="합계"/>
    <x v="9"/>
    <x v="119"/>
    <n v="172307"/>
  </r>
  <r>
    <x v="10"/>
    <s v="합계"/>
    <x v="9"/>
    <x v="120"/>
    <n v="134075"/>
  </r>
  <r>
    <x v="10"/>
    <s v="합계"/>
    <x v="9"/>
    <x v="121"/>
    <n v="198630"/>
  </r>
  <r>
    <x v="10"/>
    <s v="합계"/>
    <x v="9"/>
    <x v="122"/>
    <n v="33307"/>
  </r>
  <r>
    <x v="10"/>
    <s v="합계"/>
    <x v="9"/>
    <x v="123"/>
    <n v="62242"/>
  </r>
  <r>
    <x v="10"/>
    <s v="합계"/>
    <x v="9"/>
    <x v="124"/>
    <n v="57794"/>
  </r>
  <r>
    <x v="10"/>
    <s v="합계"/>
    <x v="9"/>
    <x v="125"/>
    <n v="734860"/>
  </r>
  <r>
    <x v="10"/>
    <s v="합계"/>
    <x v="9"/>
    <x v="126"/>
    <n v="55963"/>
  </r>
  <r>
    <x v="10"/>
    <s v="합계"/>
    <x v="9"/>
    <x v="127"/>
    <n v="71514"/>
  </r>
  <r>
    <x v="10"/>
    <s v="합계"/>
    <x v="9"/>
    <x v="128"/>
    <n v="76647"/>
  </r>
  <r>
    <x v="10"/>
    <s v="합계"/>
    <x v="9"/>
    <x v="129"/>
    <n v="663174"/>
  </r>
  <r>
    <x v="10"/>
    <s v="합계"/>
    <x v="9"/>
    <x v="130"/>
    <n v="86899"/>
  </r>
  <r>
    <x v="10"/>
    <s v="합계"/>
    <x v="9"/>
    <x v="131"/>
    <n v="70925"/>
  </r>
  <r>
    <x v="10"/>
    <s v="합계"/>
    <x v="9"/>
    <x v="132"/>
    <n v="119699"/>
  </r>
  <r>
    <x v="10"/>
    <s v="합계"/>
    <x v="9"/>
    <x v="133"/>
    <n v="39261"/>
  </r>
  <r>
    <x v="10"/>
    <s v="합계"/>
    <x v="9"/>
    <x v="134"/>
    <n v="78233"/>
  </r>
  <r>
    <x v="10"/>
    <s v="합계"/>
    <x v="10"/>
    <x v="135"/>
    <n v="71324"/>
  </r>
  <r>
    <x v="10"/>
    <s v="합계"/>
    <x v="10"/>
    <x v="136"/>
    <n v="57911"/>
  </r>
  <r>
    <x v="10"/>
    <s v="합계"/>
    <x v="10"/>
    <x v="137"/>
    <n v="59679"/>
  </r>
  <r>
    <x v="10"/>
    <s v="합계"/>
    <x v="10"/>
    <x v="138"/>
    <n v="78924"/>
  </r>
  <r>
    <x v="10"/>
    <s v="합계"/>
    <x v="10"/>
    <x v="139"/>
    <n v="90662"/>
  </r>
  <r>
    <x v="10"/>
    <s v="합계"/>
    <x v="10"/>
    <x v="140"/>
    <n v="199916"/>
  </r>
  <r>
    <x v="10"/>
    <s v="합계"/>
    <x v="10"/>
    <x v="141"/>
    <n v="296753"/>
  </r>
  <r>
    <x v="10"/>
    <s v="합계"/>
    <x v="10"/>
    <x v="142"/>
    <n v="56348"/>
  </r>
  <r>
    <x v="10"/>
    <s v="합계"/>
    <x v="10"/>
    <x v="143"/>
    <n v="145766"/>
  </r>
  <r>
    <x v="10"/>
    <s v="합계"/>
    <x v="10"/>
    <x v="144"/>
    <n v="379907"/>
  </r>
  <r>
    <x v="10"/>
    <s v="합계"/>
    <x v="10"/>
    <x v="145"/>
    <n v="444498"/>
  </r>
  <r>
    <x v="10"/>
    <s v="합계"/>
    <x v="10"/>
    <x v="146"/>
    <n v="372911"/>
  </r>
  <r>
    <x v="10"/>
    <s v="합계"/>
    <x v="10"/>
    <x v="147"/>
    <n v="569608"/>
  </r>
  <r>
    <x v="10"/>
    <s v="합계"/>
    <x v="10"/>
    <x v="148"/>
    <n v="460466"/>
  </r>
  <r>
    <x v="10"/>
    <s v="합계"/>
    <x v="11"/>
    <x v="149"/>
    <n v="69803"/>
  </r>
  <r>
    <x v="10"/>
    <s v="합계"/>
    <x v="11"/>
    <x v="150"/>
    <n v="253384"/>
  </r>
  <r>
    <x v="10"/>
    <s v="합계"/>
    <x v="11"/>
    <x v="151"/>
    <n v="110741"/>
  </r>
  <r>
    <x v="10"/>
    <s v="합계"/>
    <x v="11"/>
    <x v="152"/>
    <n v="242882"/>
  </r>
  <r>
    <x v="10"/>
    <s v="합계"/>
    <x v="11"/>
    <x v="153"/>
    <n v="334513"/>
  </r>
  <r>
    <x v="10"/>
    <s v="합계"/>
    <x v="11"/>
    <x v="154"/>
    <n v="217638"/>
  </r>
  <r>
    <x v="10"/>
    <s v="합계"/>
    <x v="11"/>
    <x v="155"/>
    <n v="120815"/>
  </r>
  <r>
    <x v="10"/>
    <s v="합계"/>
    <x v="11"/>
    <x v="156"/>
    <n v="354119"/>
  </r>
  <r>
    <x v="10"/>
    <s v="합계"/>
    <x v="11"/>
    <x v="157"/>
    <n v="109676"/>
  </r>
  <r>
    <x v="10"/>
    <s v="합계"/>
    <x v="11"/>
    <x v="158"/>
    <n v="677932"/>
  </r>
  <r>
    <x v="10"/>
    <s v="합계"/>
    <x v="11"/>
    <x v="159"/>
    <n v="154357"/>
  </r>
  <r>
    <x v="10"/>
    <s v="합계"/>
    <x v="11"/>
    <x v="160"/>
    <n v="596627"/>
  </r>
  <r>
    <x v="10"/>
    <s v="합계"/>
    <x v="11"/>
    <x v="161"/>
    <n v="747341"/>
  </r>
  <r>
    <x v="10"/>
    <s v="합계"/>
    <x v="11"/>
    <x v="162"/>
    <n v="53487"/>
  </r>
  <r>
    <x v="10"/>
    <s v="합계"/>
    <x v="11"/>
    <x v="163"/>
    <n v="107360"/>
  </r>
  <r>
    <x v="10"/>
    <s v="합계"/>
    <x v="11"/>
    <x v="164"/>
    <n v="167914"/>
  </r>
  <r>
    <x v="10"/>
    <s v="합계"/>
    <x v="12"/>
    <x v="165"/>
    <n v="97350"/>
  </r>
  <r>
    <x v="10"/>
    <s v="합계"/>
    <x v="12"/>
    <x v="166"/>
    <n v="599834"/>
  </r>
  <r>
    <x v="10"/>
    <s v="합계"/>
    <x v="12"/>
    <x v="167"/>
    <n v="179592"/>
  </r>
  <r>
    <x v="10"/>
    <s v="합계"/>
    <x v="12"/>
    <x v="168"/>
    <n v="177821"/>
  </r>
  <r>
    <x v="10"/>
    <s v="합계"/>
    <x v="12"/>
    <x v="169"/>
    <n v="39550"/>
  </r>
  <r>
    <x v="10"/>
    <s v="합계"/>
    <x v="12"/>
    <x v="170"/>
    <n v="100324"/>
  </r>
  <r>
    <x v="10"/>
    <s v="합계"/>
    <x v="12"/>
    <x v="171"/>
    <n v="44861"/>
  </r>
  <r>
    <x v="10"/>
    <s v="합계"/>
    <x v="12"/>
    <x v="172"/>
    <n v="193624"/>
  </r>
  <r>
    <x v="10"/>
    <s v="합계"/>
    <x v="12"/>
    <x v="173"/>
    <n v="660188"/>
  </r>
  <r>
    <x v="10"/>
    <s v="합계"/>
    <x v="12"/>
    <x v="174"/>
    <n v="51557"/>
  </r>
  <r>
    <x v="10"/>
    <s v="합계"/>
    <x v="12"/>
    <x v="175"/>
    <n v="33633"/>
  </r>
  <r>
    <x v="10"/>
    <s v="합계"/>
    <x v="12"/>
    <x v="176"/>
    <n v="641505"/>
  </r>
  <r>
    <x v="10"/>
    <s v="합계"/>
    <x v="12"/>
    <x v="177"/>
    <n v="870754"/>
  </r>
  <r>
    <x v="10"/>
    <s v="합계"/>
    <x v="12"/>
    <x v="178"/>
    <n v="214764"/>
  </r>
  <r>
    <x v="10"/>
    <s v="합계"/>
    <x v="12"/>
    <x v="179"/>
    <n v="40579"/>
  </r>
  <r>
    <x v="10"/>
    <s v="합계"/>
    <x v="13"/>
    <x v="180"/>
    <n v="62325"/>
  </r>
  <r>
    <x v="10"/>
    <s v="합계"/>
    <x v="13"/>
    <x v="181"/>
    <n v="102757"/>
  </r>
  <r>
    <x v="10"/>
    <s v="합계"/>
    <x v="13"/>
    <x v="182"/>
    <n v="55052"/>
  </r>
  <r>
    <x v="10"/>
    <s v="합계"/>
    <x v="13"/>
    <x v="183"/>
    <n v="285985"/>
  </r>
  <r>
    <x v="10"/>
    <s v="합계"/>
    <x v="13"/>
    <x v="184"/>
    <n v="75812"/>
  </r>
  <r>
    <x v="10"/>
    <s v="합계"/>
    <x v="13"/>
    <x v="185"/>
    <n v="213986"/>
  </r>
  <r>
    <x v="10"/>
    <s v="합계"/>
    <x v="13"/>
    <x v="186"/>
    <n v="106723"/>
  </r>
  <r>
    <x v="10"/>
    <s v="합계"/>
    <x v="13"/>
    <x v="187"/>
    <n v="555556"/>
  </r>
  <r>
    <x v="10"/>
    <s v="합계"/>
    <x v="13"/>
    <x v="188"/>
    <n v="155254"/>
  </r>
  <r>
    <x v="10"/>
    <s v="합계"/>
    <x v="13"/>
    <x v="189"/>
    <n v="73915"/>
  </r>
  <r>
    <x v="10"/>
    <s v="합계"/>
    <x v="13"/>
    <x v="190"/>
    <n v="580879"/>
  </r>
  <r>
    <x v="10"/>
    <s v="합계"/>
    <x v="13"/>
    <x v="191"/>
    <n v="50988"/>
  </r>
  <r>
    <x v="10"/>
    <s v="합계"/>
    <x v="13"/>
    <x v="192"/>
    <n v="639385"/>
  </r>
  <r>
    <x v="10"/>
    <s v="합계"/>
    <x v="13"/>
    <x v="193"/>
    <n v="90659"/>
  </r>
  <r>
    <x v="10"/>
    <s v="합계"/>
    <x v="13"/>
    <x v="194"/>
    <n v="115806"/>
  </r>
  <r>
    <x v="10"/>
    <s v="합계"/>
    <x v="13"/>
    <x v="195"/>
    <n v="71448"/>
  </r>
  <r>
    <x v="10"/>
    <s v="합계"/>
    <x v="13"/>
    <x v="196"/>
    <n v="87464"/>
  </r>
  <r>
    <x v="10"/>
    <s v="합계"/>
    <x v="13"/>
    <x v="197"/>
    <n v="59224"/>
  </r>
  <r>
    <x v="10"/>
    <s v="합계"/>
    <x v="13"/>
    <x v="198"/>
    <n v="50386"/>
  </r>
  <r>
    <x v="10"/>
    <s v="합계"/>
    <x v="13"/>
    <x v="199"/>
    <n v="61530"/>
  </r>
  <r>
    <x v="10"/>
    <s v="합계"/>
    <x v="13"/>
    <x v="200"/>
    <n v="120744"/>
  </r>
  <r>
    <x v="10"/>
    <s v="합계"/>
    <x v="13"/>
    <x v="201"/>
    <n v="110048"/>
  </r>
  <r>
    <x v="10"/>
    <s v="합계"/>
    <x v="14"/>
    <x v="202"/>
    <n v="572757"/>
  </r>
  <r>
    <x v="10"/>
    <s v="합계"/>
    <x v="14"/>
    <x v="203"/>
    <n v="601877"/>
  </r>
  <r>
    <x v="10"/>
    <s v="합계"/>
    <x v="14"/>
    <x v="204"/>
    <n v="67793"/>
  </r>
  <r>
    <x v="10"/>
    <s v="합계"/>
    <x v="14"/>
    <x v="205"/>
    <n v="865486"/>
  </r>
  <r>
    <x v="10"/>
    <s v="합계"/>
    <x v="14"/>
    <x v="206"/>
    <n v="46479"/>
  </r>
  <r>
    <x v="10"/>
    <s v="합계"/>
    <x v="14"/>
    <x v="207"/>
    <n v="293152"/>
  </r>
  <r>
    <x v="10"/>
    <s v="합계"/>
    <x v="14"/>
    <x v="208"/>
    <n v="145743"/>
  </r>
  <r>
    <x v="10"/>
    <s v="합계"/>
    <x v="14"/>
    <x v="209"/>
    <n v="48357"/>
  </r>
  <r>
    <x v="10"/>
    <s v="합계"/>
    <x v="14"/>
    <x v="210"/>
    <n v="198643"/>
  </r>
  <r>
    <x v="10"/>
    <s v="합계"/>
    <x v="14"/>
    <x v="211"/>
    <n v="87195"/>
  </r>
  <r>
    <x v="10"/>
    <s v="합계"/>
    <x v="14"/>
    <x v="212"/>
    <n v="358002"/>
  </r>
  <r>
    <x v="10"/>
    <s v="합계"/>
    <x v="14"/>
    <x v="213"/>
    <n v="72715"/>
  </r>
  <r>
    <x v="10"/>
    <s v="합계"/>
    <x v="14"/>
    <x v="214"/>
    <n v="22781"/>
  </r>
  <r>
    <x v="10"/>
    <s v="합계"/>
    <x v="14"/>
    <x v="215"/>
    <n v="227795"/>
  </r>
  <r>
    <x v="10"/>
    <s v="합계"/>
    <x v="14"/>
    <x v="216"/>
    <n v="211822"/>
  </r>
  <r>
    <x v="10"/>
    <s v="합계"/>
    <x v="14"/>
    <x v="217"/>
    <n v="80307"/>
  </r>
  <r>
    <x v="10"/>
    <s v="합계"/>
    <x v="14"/>
    <x v="218"/>
    <n v="11635"/>
  </r>
  <r>
    <x v="10"/>
    <s v="합계"/>
    <x v="14"/>
    <x v="219"/>
    <n v="86689"/>
  </r>
  <r>
    <x v="10"/>
    <s v="합계"/>
    <x v="14"/>
    <x v="220"/>
    <n v="83984"/>
  </r>
  <r>
    <x v="10"/>
    <s v="합계"/>
    <x v="14"/>
    <x v="221"/>
    <n v="97332"/>
  </r>
  <r>
    <x v="10"/>
    <s v="합계"/>
    <x v="14"/>
    <x v="222"/>
    <n v="40651"/>
  </r>
  <r>
    <x v="10"/>
    <s v="합계"/>
    <x v="14"/>
    <x v="223"/>
    <n v="238844"/>
  </r>
  <r>
    <x v="10"/>
    <s v="합계"/>
    <x v="14"/>
    <x v="224"/>
    <n v="524033"/>
  </r>
  <r>
    <x v="10"/>
    <s v="합계"/>
    <x v="14"/>
    <x v="225"/>
    <n v="551616"/>
  </r>
  <r>
    <x v="10"/>
    <s v="합계"/>
    <x v="15"/>
    <x v="226"/>
    <n v="509546"/>
  </r>
  <r>
    <x v="10"/>
    <s v="합계"/>
    <x v="15"/>
    <x v="227"/>
    <n v="88521"/>
  </r>
  <r>
    <x v="10"/>
    <s v="합계"/>
    <x v="15"/>
    <x v="228"/>
    <n v="103377"/>
  </r>
  <r>
    <x v="10"/>
    <s v="합계"/>
    <x v="15"/>
    <x v="229"/>
    <n v="1037704"/>
  </r>
  <r>
    <x v="10"/>
    <s v="합계"/>
    <x v="15"/>
    <x v="230"/>
    <n v="83682"/>
  </r>
  <r>
    <x v="10"/>
    <s v="합계"/>
    <x v="15"/>
    <x v="231"/>
    <n v="220684"/>
  </r>
  <r>
    <x v="10"/>
    <s v="합계"/>
    <x v="15"/>
    <x v="232"/>
    <n v="246961"/>
  </r>
  <r>
    <x v="10"/>
    <s v="합계"/>
    <x v="15"/>
    <x v="233"/>
    <n v="68741"/>
  </r>
  <r>
    <x v="10"/>
    <s v="합계"/>
    <x v="15"/>
    <x v="234"/>
    <n v="673368"/>
  </r>
  <r>
    <x v="10"/>
    <s v="합계"/>
    <x v="15"/>
    <x v="235"/>
    <n v="46157"/>
  </r>
  <r>
    <x v="10"/>
    <s v="합계"/>
    <x v="15"/>
    <x v="236"/>
    <n v="772050"/>
  </r>
  <r>
    <x v="10"/>
    <s v="합계"/>
    <x v="15"/>
    <x v="237"/>
    <n v="122273"/>
  </r>
  <r>
    <x v="10"/>
    <s v="합계"/>
    <x v="15"/>
    <x v="238"/>
    <n v="423911"/>
  </r>
  <r>
    <x v="10"/>
    <s v="합계"/>
    <x v="15"/>
    <x v="239"/>
    <n v="426669"/>
  </r>
  <r>
    <x v="10"/>
    <s v="합계"/>
    <x v="15"/>
    <x v="240"/>
    <n v="619070"/>
  </r>
  <r>
    <x v="10"/>
    <s v="합계"/>
    <x v="15"/>
    <x v="241"/>
    <n v="525817"/>
  </r>
  <r>
    <x v="10"/>
    <s v="합계"/>
    <x v="15"/>
    <x v="242"/>
    <n v="388527"/>
  </r>
  <r>
    <x v="10"/>
    <s v="합계"/>
    <x v="15"/>
    <x v="243"/>
    <n v="311246"/>
  </r>
  <r>
    <x v="10"/>
    <s v="합계"/>
    <x v="15"/>
    <x v="244"/>
    <n v="111508"/>
  </r>
  <r>
    <x v="10"/>
    <s v="합계"/>
    <x v="15"/>
    <x v="245"/>
    <n v="142471"/>
  </r>
  <r>
    <x v="10"/>
    <s v="합계"/>
    <x v="15"/>
    <x v="246"/>
    <n v="60394"/>
  </r>
  <r>
    <x v="10"/>
    <s v="합계"/>
    <x v="15"/>
    <x v="247"/>
    <n v="75577"/>
  </r>
  <r>
    <x v="10"/>
    <s v="합계"/>
    <x v="16"/>
    <x v="248"/>
    <n v="431544"/>
  </r>
  <r>
    <x v="10"/>
    <s v="합계"/>
    <x v="16"/>
    <x v="249"/>
    <n v="1165023"/>
  </r>
  <r>
    <x v="11"/>
    <s v="합계"/>
    <x v="0"/>
    <x v="0"/>
    <n v="2002645"/>
  </r>
  <r>
    <x v="11"/>
    <s v="합계"/>
    <x v="0"/>
    <x v="1"/>
    <n v="920379"/>
  </r>
  <r>
    <x v="11"/>
    <s v="합계"/>
    <x v="0"/>
    <x v="2"/>
    <n v="636914"/>
  </r>
  <r>
    <x v="11"/>
    <s v="합계"/>
    <x v="0"/>
    <x v="3"/>
    <n v="1231222"/>
  </r>
  <r>
    <x v="11"/>
    <s v="합계"/>
    <x v="0"/>
    <x v="4"/>
    <n v="1028054"/>
  </r>
  <r>
    <x v="11"/>
    <s v="합계"/>
    <x v="0"/>
    <x v="5"/>
    <n v="812842"/>
  </r>
  <r>
    <x v="11"/>
    <s v="합계"/>
    <x v="0"/>
    <x v="6"/>
    <n v="947753"/>
  </r>
  <r>
    <x v="11"/>
    <s v="합계"/>
    <x v="0"/>
    <x v="7"/>
    <n v="596129"/>
  </r>
  <r>
    <x v="11"/>
    <s v="합계"/>
    <x v="0"/>
    <x v="8"/>
    <n v="1143033"/>
  </r>
  <r>
    <x v="11"/>
    <s v="합계"/>
    <x v="0"/>
    <x v="9"/>
    <n v="623358"/>
  </r>
  <r>
    <x v="11"/>
    <s v="합계"/>
    <x v="0"/>
    <x v="10"/>
    <n v="840939"/>
  </r>
  <r>
    <x v="11"/>
    <s v="합계"/>
    <x v="0"/>
    <x v="11"/>
    <n v="835635"/>
  </r>
  <r>
    <x v="11"/>
    <s v="합계"/>
    <x v="0"/>
    <x v="12"/>
    <n v="1047416"/>
  </r>
  <r>
    <x v="11"/>
    <s v="합계"/>
    <x v="0"/>
    <x v="13"/>
    <n v="745725"/>
  </r>
  <r>
    <x v="11"/>
    <s v="합계"/>
    <x v="0"/>
    <x v="14"/>
    <n v="1378787"/>
  </r>
  <r>
    <x v="11"/>
    <s v="합계"/>
    <x v="0"/>
    <x v="15"/>
    <n v="737584"/>
  </r>
  <r>
    <x v="11"/>
    <s v="합계"/>
    <x v="0"/>
    <x v="16"/>
    <n v="936374"/>
  </r>
  <r>
    <x v="11"/>
    <s v="합계"/>
    <x v="0"/>
    <x v="17"/>
    <n v="1543235"/>
  </r>
  <r>
    <x v="11"/>
    <s v="합계"/>
    <x v="0"/>
    <x v="18"/>
    <n v="914467"/>
  </r>
  <r>
    <x v="11"/>
    <s v="합계"/>
    <x v="0"/>
    <x v="19"/>
    <n v="1135683"/>
  </r>
  <r>
    <x v="11"/>
    <s v="합계"/>
    <x v="0"/>
    <x v="20"/>
    <n v="647278"/>
  </r>
  <r>
    <x v="11"/>
    <s v="합계"/>
    <x v="0"/>
    <x v="21"/>
    <n v="847294"/>
  </r>
  <r>
    <x v="11"/>
    <s v="합계"/>
    <x v="0"/>
    <x v="22"/>
    <n v="824176"/>
  </r>
  <r>
    <x v="11"/>
    <s v="합계"/>
    <x v="0"/>
    <x v="23"/>
    <n v="912241"/>
  </r>
  <r>
    <x v="11"/>
    <s v="합계"/>
    <x v="0"/>
    <x v="24"/>
    <n v="779064"/>
  </r>
  <r>
    <x v="11"/>
    <s v="합계"/>
    <x v="1"/>
    <x v="25"/>
    <n v="337787"/>
  </r>
  <r>
    <x v="11"/>
    <s v="합계"/>
    <x v="1"/>
    <x v="26"/>
    <n v="594428"/>
  </r>
  <r>
    <x v="11"/>
    <s v="합계"/>
    <x v="1"/>
    <x v="27"/>
    <n v="311200"/>
  </r>
  <r>
    <x v="11"/>
    <s v="합계"/>
    <x v="1"/>
    <x v="28"/>
    <n v="608279"/>
  </r>
  <r>
    <x v="11"/>
    <s v="합계"/>
    <x v="1"/>
    <x v="29"/>
    <n v="274178"/>
  </r>
  <r>
    <x v="11"/>
    <s v="합계"/>
    <x v="1"/>
    <x v="30"/>
    <n v="636092"/>
  </r>
  <r>
    <x v="11"/>
    <s v="합계"/>
    <x v="1"/>
    <x v="31"/>
    <n v="1008734"/>
  </r>
  <r>
    <x v="11"/>
    <s v="합계"/>
    <x v="1"/>
    <x v="32"/>
    <n v="592497"/>
  </r>
  <r>
    <x v="11"/>
    <s v="합계"/>
    <x v="1"/>
    <x v="33"/>
    <n v="554019"/>
  </r>
  <r>
    <x v="11"/>
    <s v="합계"/>
    <x v="1"/>
    <x v="34"/>
    <n v="645833"/>
  </r>
  <r>
    <x v="11"/>
    <s v="합계"/>
    <x v="1"/>
    <x v="35"/>
    <n v="341693"/>
  </r>
  <r>
    <x v="11"/>
    <s v="합계"/>
    <x v="1"/>
    <x v="36"/>
    <n v="400657"/>
  </r>
  <r>
    <x v="11"/>
    <s v="합계"/>
    <x v="1"/>
    <x v="37"/>
    <n v="470439"/>
  </r>
  <r>
    <x v="11"/>
    <s v="합계"/>
    <x v="1"/>
    <x v="38"/>
    <n v="257383"/>
  </r>
  <r>
    <x v="11"/>
    <s v="합계"/>
    <x v="1"/>
    <x v="39"/>
    <n v="170375"/>
  </r>
  <r>
    <x v="11"/>
    <s v="합계"/>
    <x v="1"/>
    <x v="40"/>
    <n v="971175"/>
  </r>
  <r>
    <x v="11"/>
    <s v="합계"/>
    <x v="2"/>
    <x v="41"/>
    <n v="359783"/>
  </r>
  <r>
    <x v="11"/>
    <s v="합계"/>
    <x v="2"/>
    <x v="42"/>
    <n v="1281186"/>
  </r>
  <r>
    <x v="11"/>
    <s v="합계"/>
    <x v="2"/>
    <x v="43"/>
    <n v="389549"/>
  </r>
  <r>
    <x v="11"/>
    <s v="합계"/>
    <x v="2"/>
    <x v="44"/>
    <n v="735212"/>
  </r>
  <r>
    <x v="11"/>
    <s v="합계"/>
    <x v="2"/>
    <x v="45"/>
    <n v="980277"/>
  </r>
  <r>
    <x v="11"/>
    <s v="합계"/>
    <x v="2"/>
    <x v="46"/>
    <n v="422018"/>
  </r>
  <r>
    <x v="11"/>
    <s v="합계"/>
    <x v="2"/>
    <x v="47"/>
    <n v="923896"/>
  </r>
  <r>
    <x v="11"/>
    <s v="합계"/>
    <x v="2"/>
    <x v="48"/>
    <n v="444318"/>
  </r>
  <r>
    <x v="11"/>
    <s v="합계"/>
    <x v="3"/>
    <x v="49"/>
    <n v="142517"/>
  </r>
  <r>
    <x v="11"/>
    <s v="합계"/>
    <x v="3"/>
    <x v="50"/>
    <n v="628428"/>
  </r>
  <r>
    <x v="11"/>
    <s v="합계"/>
    <x v="3"/>
    <x v="51"/>
    <n v="1160736"/>
  </r>
  <r>
    <x v="11"/>
    <s v="합계"/>
    <x v="3"/>
    <x v="52"/>
    <n v="172070"/>
  </r>
  <r>
    <x v="11"/>
    <s v="합계"/>
    <x v="3"/>
    <x v="53"/>
    <n v="854710"/>
  </r>
  <r>
    <x v="11"/>
    <s v="합계"/>
    <x v="3"/>
    <x v="54"/>
    <n v="1113788"/>
  </r>
  <r>
    <x v="11"/>
    <s v="합계"/>
    <x v="3"/>
    <x v="55"/>
    <n v="1024785"/>
  </r>
  <r>
    <x v="11"/>
    <s v="합계"/>
    <x v="3"/>
    <x v="56"/>
    <n v="735749"/>
  </r>
  <r>
    <x v="11"/>
    <s v="합계"/>
    <x v="3"/>
    <x v="57"/>
    <n v="32164"/>
  </r>
  <r>
    <x v="11"/>
    <s v="합계"/>
    <x v="3"/>
    <x v="58"/>
    <n v="417912"/>
  </r>
  <r>
    <x v="11"/>
    <s v="합계"/>
    <x v="4"/>
    <x v="59"/>
    <n v="912167"/>
  </r>
  <r>
    <x v="11"/>
    <s v="합계"/>
    <x v="4"/>
    <x v="60"/>
    <n v="429548"/>
  </r>
  <r>
    <x v="11"/>
    <s v="합계"/>
    <x v="4"/>
    <x v="61"/>
    <n v="351239"/>
  </r>
  <r>
    <x v="11"/>
    <s v="합계"/>
    <x v="4"/>
    <x v="62"/>
    <n v="960695"/>
  </r>
  <r>
    <x v="11"/>
    <s v="합계"/>
    <x v="4"/>
    <x v="63"/>
    <n v="749755"/>
  </r>
  <r>
    <x v="11"/>
    <s v="합계"/>
    <x v="5"/>
    <x v="64"/>
    <n v="404017"/>
  </r>
  <r>
    <x v="11"/>
    <s v="합계"/>
    <x v="5"/>
    <x v="65"/>
    <n v="527561"/>
  </r>
  <r>
    <x v="11"/>
    <s v="합계"/>
    <x v="5"/>
    <x v="66"/>
    <n v="1078401"/>
  </r>
  <r>
    <x v="11"/>
    <s v="합계"/>
    <x v="5"/>
    <x v="67"/>
    <n v="753233"/>
  </r>
  <r>
    <x v="11"/>
    <s v="합계"/>
    <x v="5"/>
    <x v="68"/>
    <n v="578266"/>
  </r>
  <r>
    <x v="11"/>
    <s v="합계"/>
    <x v="6"/>
    <x v="69"/>
    <n v="895112"/>
  </r>
  <r>
    <x v="11"/>
    <s v="합계"/>
    <x v="6"/>
    <x v="70"/>
    <n v="381929"/>
  </r>
  <r>
    <x v="11"/>
    <s v="합계"/>
    <x v="6"/>
    <x v="71"/>
    <n v="420883"/>
  </r>
  <r>
    <x v="11"/>
    <s v="합계"/>
    <x v="6"/>
    <x v="72"/>
    <n v="455203"/>
  </r>
  <r>
    <x v="11"/>
    <s v="합계"/>
    <x v="6"/>
    <x v="73"/>
    <n v="457677"/>
  </r>
  <r>
    <x v="11"/>
    <s v="합계"/>
    <x v="7"/>
    <x v="74"/>
    <n v="521487"/>
  </r>
  <r>
    <x v="11"/>
    <s v="합계"/>
    <x v="8"/>
    <x v="75"/>
    <n v="140385"/>
  </r>
  <r>
    <x v="11"/>
    <s v="합계"/>
    <x v="8"/>
    <x v="76"/>
    <n v="857512"/>
  </r>
  <r>
    <x v="11"/>
    <s v="합계"/>
    <x v="8"/>
    <x v="77"/>
    <n v="702678"/>
  </r>
  <r>
    <x v="11"/>
    <s v="합계"/>
    <x v="8"/>
    <x v="78"/>
    <n v="552791"/>
  </r>
  <r>
    <x v="11"/>
    <s v="합계"/>
    <x v="8"/>
    <x v="79"/>
    <n v="170630"/>
  </r>
  <r>
    <x v="11"/>
    <s v="합계"/>
    <x v="8"/>
    <x v="80"/>
    <n v="713956"/>
  </r>
  <r>
    <x v="11"/>
    <s v="합계"/>
    <x v="8"/>
    <x v="81"/>
    <n v="578150"/>
  </r>
  <r>
    <x v="11"/>
    <s v="합계"/>
    <x v="8"/>
    <x v="82"/>
    <n v="420536"/>
  </r>
  <r>
    <x v="11"/>
    <s v="합계"/>
    <x v="8"/>
    <x v="83"/>
    <n v="576027"/>
  </r>
  <r>
    <x v="11"/>
    <s v="합계"/>
    <x v="8"/>
    <x v="84"/>
    <n v="728643"/>
  </r>
  <r>
    <x v="11"/>
    <s v="합계"/>
    <x v="8"/>
    <x v="85"/>
    <n v="1039120"/>
  </r>
  <r>
    <x v="11"/>
    <s v="합계"/>
    <x v="8"/>
    <x v="86"/>
    <n v="195091"/>
  </r>
  <r>
    <x v="11"/>
    <s v="합계"/>
    <x v="8"/>
    <x v="87"/>
    <n v="1768343"/>
  </r>
  <r>
    <x v="11"/>
    <s v="합계"/>
    <x v="8"/>
    <x v="88"/>
    <n v="1228204"/>
  </r>
  <r>
    <x v="11"/>
    <s v="합계"/>
    <x v="8"/>
    <x v="89"/>
    <n v="548020"/>
  </r>
  <r>
    <x v="11"/>
    <s v="합계"/>
    <x v="8"/>
    <x v="90"/>
    <n v="508033"/>
  </r>
  <r>
    <x v="11"/>
    <s v="합계"/>
    <x v="8"/>
    <x v="91"/>
    <n v="686890"/>
  </r>
  <r>
    <x v="11"/>
    <s v="합계"/>
    <x v="8"/>
    <x v="92"/>
    <n v="773705"/>
  </r>
  <r>
    <x v="11"/>
    <s v="합계"/>
    <x v="8"/>
    <x v="93"/>
    <n v="566897"/>
  </r>
  <r>
    <x v="11"/>
    <s v="합계"/>
    <x v="8"/>
    <x v="94"/>
    <n v="555027"/>
  </r>
  <r>
    <x v="11"/>
    <s v="합계"/>
    <x v="8"/>
    <x v="95"/>
    <n v="913333"/>
  </r>
  <r>
    <x v="11"/>
    <s v="합계"/>
    <x v="8"/>
    <x v="96"/>
    <n v="867607"/>
  </r>
  <r>
    <x v="11"/>
    <s v="합계"/>
    <x v="8"/>
    <x v="97"/>
    <n v="663402"/>
  </r>
  <r>
    <x v="11"/>
    <s v="합계"/>
    <x v="8"/>
    <x v="98"/>
    <n v="406738"/>
  </r>
  <r>
    <x v="11"/>
    <s v="합계"/>
    <x v="8"/>
    <x v="99"/>
    <n v="825594"/>
  </r>
  <r>
    <x v="11"/>
    <s v="합계"/>
    <x v="8"/>
    <x v="100"/>
    <n v="531149"/>
  </r>
  <r>
    <x v="11"/>
    <s v="합계"/>
    <x v="8"/>
    <x v="101"/>
    <n v="411506"/>
  </r>
  <r>
    <x v="11"/>
    <s v="합계"/>
    <x v="8"/>
    <x v="102"/>
    <n v="215077"/>
  </r>
  <r>
    <x v="11"/>
    <s v="합계"/>
    <x v="8"/>
    <x v="103"/>
    <n v="239538"/>
  </r>
  <r>
    <x v="11"/>
    <s v="합계"/>
    <x v="8"/>
    <x v="104"/>
    <n v="86325"/>
  </r>
  <r>
    <x v="11"/>
    <s v="합계"/>
    <x v="8"/>
    <x v="105"/>
    <n v="374994"/>
  </r>
  <r>
    <x v="11"/>
    <s v="합계"/>
    <x v="8"/>
    <x v="106"/>
    <n v="789117"/>
  </r>
  <r>
    <x v="11"/>
    <s v="합계"/>
    <x v="8"/>
    <x v="107"/>
    <n v="592698"/>
  </r>
  <r>
    <x v="11"/>
    <s v="합계"/>
    <x v="8"/>
    <x v="108"/>
    <n v="514206"/>
  </r>
  <r>
    <x v="11"/>
    <s v="합계"/>
    <x v="8"/>
    <x v="109"/>
    <n v="305869"/>
  </r>
  <r>
    <x v="11"/>
    <s v="합계"/>
    <x v="8"/>
    <x v="110"/>
    <n v="852285"/>
  </r>
  <r>
    <x v="11"/>
    <s v="합계"/>
    <x v="8"/>
    <x v="111"/>
    <n v="484815"/>
  </r>
  <r>
    <x v="11"/>
    <s v="합계"/>
    <x v="8"/>
    <x v="112"/>
    <n v="837859"/>
  </r>
  <r>
    <x v="11"/>
    <s v="합계"/>
    <x v="8"/>
    <x v="113"/>
    <n v="953214"/>
  </r>
  <r>
    <x v="11"/>
    <s v="합계"/>
    <x v="8"/>
    <x v="114"/>
    <n v="350604"/>
  </r>
  <r>
    <x v="11"/>
    <s v="합계"/>
    <x v="8"/>
    <x v="115"/>
    <n v="494018"/>
  </r>
  <r>
    <x v="11"/>
    <s v="합계"/>
    <x v="8"/>
    <x v="116"/>
    <n v="1456313"/>
  </r>
  <r>
    <x v="11"/>
    <s v="합계"/>
    <x v="9"/>
    <x v="117"/>
    <n v="514160"/>
  </r>
  <r>
    <x v="11"/>
    <s v="합계"/>
    <x v="9"/>
    <x v="118"/>
    <n v="63171"/>
  </r>
  <r>
    <x v="11"/>
    <s v="합계"/>
    <x v="9"/>
    <x v="119"/>
    <n v="172856"/>
  </r>
  <r>
    <x v="11"/>
    <s v="합계"/>
    <x v="9"/>
    <x v="120"/>
    <n v="138010"/>
  </r>
  <r>
    <x v="11"/>
    <s v="합계"/>
    <x v="9"/>
    <x v="121"/>
    <n v="201407"/>
  </r>
  <r>
    <x v="11"/>
    <s v="합계"/>
    <x v="9"/>
    <x v="122"/>
    <n v="33910"/>
  </r>
  <r>
    <x v="11"/>
    <s v="합계"/>
    <x v="9"/>
    <x v="123"/>
    <n v="67037"/>
  </r>
  <r>
    <x v="11"/>
    <s v="합계"/>
    <x v="9"/>
    <x v="124"/>
    <n v="59672"/>
  </r>
  <r>
    <x v="11"/>
    <s v="합계"/>
    <x v="9"/>
    <x v="125"/>
    <n v="736716"/>
  </r>
  <r>
    <x v="11"/>
    <s v="합계"/>
    <x v="9"/>
    <x v="126"/>
    <n v="56951"/>
  </r>
  <r>
    <x v="11"/>
    <s v="합계"/>
    <x v="9"/>
    <x v="127"/>
    <n v="71544"/>
  </r>
  <r>
    <x v="11"/>
    <s v="합계"/>
    <x v="9"/>
    <x v="128"/>
    <n v="75467"/>
  </r>
  <r>
    <x v="11"/>
    <s v="합계"/>
    <x v="9"/>
    <x v="129"/>
    <n v="662194"/>
  </r>
  <r>
    <x v="11"/>
    <s v="합계"/>
    <x v="9"/>
    <x v="130"/>
    <n v="87110"/>
  </r>
  <r>
    <x v="11"/>
    <s v="합계"/>
    <x v="9"/>
    <x v="131"/>
    <n v="71294"/>
  </r>
  <r>
    <x v="11"/>
    <s v="합계"/>
    <x v="9"/>
    <x v="132"/>
    <n v="121570"/>
  </r>
  <r>
    <x v="11"/>
    <s v="합계"/>
    <x v="9"/>
    <x v="133"/>
    <n v="41440"/>
  </r>
  <r>
    <x v="11"/>
    <s v="합계"/>
    <x v="9"/>
    <x v="134"/>
    <n v="79600"/>
  </r>
  <r>
    <x v="11"/>
    <s v="합계"/>
    <x v="10"/>
    <x v="135"/>
    <n v="72432"/>
  </r>
  <r>
    <x v="11"/>
    <s v="합계"/>
    <x v="10"/>
    <x v="136"/>
    <n v="59629"/>
  </r>
  <r>
    <x v="11"/>
    <s v="합계"/>
    <x v="10"/>
    <x v="137"/>
    <n v="60899"/>
  </r>
  <r>
    <x v="11"/>
    <s v="합계"/>
    <x v="10"/>
    <x v="138"/>
    <n v="79316"/>
  </r>
  <r>
    <x v="11"/>
    <s v="합계"/>
    <x v="10"/>
    <x v="139"/>
    <n v="91062"/>
  </r>
  <r>
    <x v="11"/>
    <s v="합계"/>
    <x v="10"/>
    <x v="140"/>
    <n v="199978"/>
  </r>
  <r>
    <x v="11"/>
    <s v="합계"/>
    <x v="10"/>
    <x v="141"/>
    <n v="297381"/>
  </r>
  <r>
    <x v="11"/>
    <s v="합계"/>
    <x v="10"/>
    <x v="142"/>
    <n v="55885"/>
  </r>
  <r>
    <x v="11"/>
    <s v="합계"/>
    <x v="10"/>
    <x v="143"/>
    <n v="147328"/>
  </r>
  <r>
    <x v="11"/>
    <s v="합계"/>
    <x v="10"/>
    <x v="144"/>
    <n v="381270"/>
  </r>
  <r>
    <x v="11"/>
    <s v="합계"/>
    <x v="10"/>
    <x v="145"/>
    <n v="444000"/>
  </r>
  <r>
    <x v="11"/>
    <s v="합계"/>
    <x v="10"/>
    <x v="146"/>
    <n v="371402"/>
  </r>
  <r>
    <x v="11"/>
    <s v="합계"/>
    <x v="10"/>
    <x v="147"/>
    <n v="566493"/>
  </r>
  <r>
    <x v="11"/>
    <s v="합계"/>
    <x v="10"/>
    <x v="148"/>
    <n v="462026"/>
  </r>
  <r>
    <x v="11"/>
    <s v="합계"/>
    <x v="11"/>
    <x v="149"/>
    <n v="69564"/>
  </r>
  <r>
    <x v="11"/>
    <s v="합계"/>
    <x v="11"/>
    <x v="150"/>
    <n v="253880"/>
  </r>
  <r>
    <x v="11"/>
    <s v="합계"/>
    <x v="11"/>
    <x v="151"/>
    <n v="109536"/>
  </r>
  <r>
    <x v="11"/>
    <s v="합계"/>
    <x v="11"/>
    <x v="152"/>
    <n v="258522"/>
  </r>
  <r>
    <x v="11"/>
    <s v="합계"/>
    <x v="11"/>
    <x v="153"/>
    <n v="337871"/>
  </r>
  <r>
    <x v="11"/>
    <s v="합계"/>
    <x v="11"/>
    <x v="154"/>
    <n v="223970"/>
  </r>
  <r>
    <x v="11"/>
    <s v="합계"/>
    <x v="11"/>
    <x v="155"/>
    <n v="121633"/>
  </r>
  <r>
    <x v="11"/>
    <s v="합계"/>
    <x v="11"/>
    <x v="156"/>
    <n v="353987"/>
  </r>
  <r>
    <x v="11"/>
    <s v="합계"/>
    <x v="11"/>
    <x v="157"/>
    <n v="112810"/>
  </r>
  <r>
    <x v="11"/>
    <s v="합계"/>
    <x v="11"/>
    <x v="158"/>
    <n v="673289"/>
  </r>
  <r>
    <x v="11"/>
    <s v="합계"/>
    <x v="11"/>
    <x v="159"/>
    <n v="154259"/>
  </r>
  <r>
    <x v="11"/>
    <s v="합계"/>
    <x v="11"/>
    <x v="160"/>
    <n v="594868"/>
  </r>
  <r>
    <x v="11"/>
    <s v="합계"/>
    <x v="11"/>
    <x v="161"/>
    <n v="740049"/>
  </r>
  <r>
    <x v="11"/>
    <s v="합계"/>
    <x v="11"/>
    <x v="162"/>
    <n v="54760"/>
  </r>
  <r>
    <x v="11"/>
    <s v="합계"/>
    <x v="11"/>
    <x v="163"/>
    <n v="113276"/>
  </r>
  <r>
    <x v="11"/>
    <s v="합계"/>
    <x v="11"/>
    <x v="164"/>
    <n v="167192"/>
  </r>
  <r>
    <x v="11"/>
    <s v="합계"/>
    <x v="12"/>
    <x v="165"/>
    <n v="98192"/>
  </r>
  <r>
    <x v="11"/>
    <s v="합계"/>
    <x v="12"/>
    <x v="166"/>
    <n v="597120"/>
  </r>
  <r>
    <x v="11"/>
    <s v="합계"/>
    <x v="12"/>
    <x v="167"/>
    <n v="179989"/>
  </r>
  <r>
    <x v="11"/>
    <s v="합계"/>
    <x v="12"/>
    <x v="168"/>
    <n v="179228"/>
  </r>
  <r>
    <x v="11"/>
    <s v="합계"/>
    <x v="12"/>
    <x v="169"/>
    <n v="40822"/>
  </r>
  <r>
    <x v="11"/>
    <s v="합계"/>
    <x v="12"/>
    <x v="170"/>
    <n v="102868"/>
  </r>
  <r>
    <x v="11"/>
    <s v="합계"/>
    <x v="12"/>
    <x v="171"/>
    <n v="45643"/>
  </r>
  <r>
    <x v="11"/>
    <s v="합계"/>
    <x v="12"/>
    <x v="172"/>
    <n v="193937"/>
  </r>
  <r>
    <x v="11"/>
    <s v="합계"/>
    <x v="12"/>
    <x v="173"/>
    <n v="655136"/>
  </r>
  <r>
    <x v="11"/>
    <s v="합계"/>
    <x v="12"/>
    <x v="174"/>
    <n v="51245"/>
  </r>
  <r>
    <x v="11"/>
    <s v="합계"/>
    <x v="12"/>
    <x v="175"/>
    <n v="34628"/>
  </r>
  <r>
    <x v="11"/>
    <s v="합계"/>
    <x v="12"/>
    <x v="176"/>
    <n v="640498"/>
  </r>
  <r>
    <x v="11"/>
    <s v="합계"/>
    <x v="12"/>
    <x v="177"/>
    <n v="862777"/>
  </r>
  <r>
    <x v="11"/>
    <s v="합계"/>
    <x v="12"/>
    <x v="178"/>
    <n v="213203"/>
  </r>
  <r>
    <x v="11"/>
    <s v="합계"/>
    <x v="12"/>
    <x v="179"/>
    <n v="40675"/>
  </r>
  <r>
    <x v="11"/>
    <s v="합계"/>
    <x v="13"/>
    <x v="180"/>
    <n v="64499"/>
  </r>
  <r>
    <x v="11"/>
    <s v="합계"/>
    <x v="13"/>
    <x v="181"/>
    <n v="104149"/>
  </r>
  <r>
    <x v="11"/>
    <s v="합계"/>
    <x v="13"/>
    <x v="182"/>
    <n v="55478"/>
  </r>
  <r>
    <x v="11"/>
    <s v="합계"/>
    <x v="13"/>
    <x v="183"/>
    <n v="271645"/>
  </r>
  <r>
    <x v="11"/>
    <s v="합계"/>
    <x v="13"/>
    <x v="184"/>
    <n v="77974"/>
  </r>
  <r>
    <x v="11"/>
    <s v="합계"/>
    <x v="13"/>
    <x v="185"/>
    <n v="214753"/>
  </r>
  <r>
    <x v="11"/>
    <s v="합계"/>
    <x v="13"/>
    <x v="186"/>
    <n v="105878"/>
  </r>
  <r>
    <x v="11"/>
    <s v="합계"/>
    <x v="13"/>
    <x v="187"/>
    <n v="547505"/>
  </r>
  <r>
    <x v="11"/>
    <s v="합계"/>
    <x v="13"/>
    <x v="188"/>
    <n v="155276"/>
  </r>
  <r>
    <x v="11"/>
    <s v="합계"/>
    <x v="13"/>
    <x v="189"/>
    <n v="74097"/>
  </r>
  <r>
    <x v="11"/>
    <s v="합계"/>
    <x v="13"/>
    <x v="190"/>
    <n v="572002"/>
  </r>
  <r>
    <x v="11"/>
    <s v="합계"/>
    <x v="13"/>
    <x v="191"/>
    <n v="50302"/>
  </r>
  <r>
    <x v="11"/>
    <s v="합계"/>
    <x v="13"/>
    <x v="192"/>
    <n v="642806"/>
  </r>
  <r>
    <x v="11"/>
    <s v="합계"/>
    <x v="13"/>
    <x v="193"/>
    <n v="90892"/>
  </r>
  <r>
    <x v="11"/>
    <s v="합계"/>
    <x v="13"/>
    <x v="194"/>
    <n v="115214"/>
  </r>
  <r>
    <x v="11"/>
    <s v="합계"/>
    <x v="13"/>
    <x v="195"/>
    <n v="72939"/>
  </r>
  <r>
    <x v="11"/>
    <s v="합계"/>
    <x v="13"/>
    <x v="196"/>
    <n v="87603"/>
  </r>
  <r>
    <x v="11"/>
    <s v="합계"/>
    <x v="13"/>
    <x v="197"/>
    <n v="60443"/>
  </r>
  <r>
    <x v="11"/>
    <s v="합계"/>
    <x v="13"/>
    <x v="198"/>
    <n v="57890"/>
  </r>
  <r>
    <x v="11"/>
    <s v="합계"/>
    <x v="13"/>
    <x v="199"/>
    <n v="61613"/>
  </r>
  <r>
    <x v="11"/>
    <s v="합계"/>
    <x v="13"/>
    <x v="200"/>
    <n v="118117"/>
  </r>
  <r>
    <x v="11"/>
    <s v="합계"/>
    <x v="13"/>
    <x v="201"/>
    <n v="111950"/>
  </r>
  <r>
    <x v="11"/>
    <s v="합계"/>
    <x v="14"/>
    <x v="202"/>
    <n v="567693"/>
  </r>
  <r>
    <x v="11"/>
    <s v="합계"/>
    <x v="14"/>
    <x v="203"/>
    <n v="607519"/>
  </r>
  <r>
    <x v="11"/>
    <s v="합계"/>
    <x v="14"/>
    <x v="204"/>
    <n v="69144"/>
  </r>
  <r>
    <x v="11"/>
    <s v="합계"/>
    <x v="14"/>
    <x v="205"/>
    <n v="857837"/>
  </r>
  <r>
    <x v="11"/>
    <s v="합계"/>
    <x v="14"/>
    <x v="206"/>
    <n v="47339"/>
  </r>
  <r>
    <x v="11"/>
    <s v="합계"/>
    <x v="14"/>
    <x v="207"/>
    <n v="290077"/>
  </r>
  <r>
    <x v="11"/>
    <s v="합계"/>
    <x v="14"/>
    <x v="208"/>
    <n v="146383"/>
  </r>
  <r>
    <x v="11"/>
    <s v="합계"/>
    <x v="14"/>
    <x v="209"/>
    <n v="48734"/>
  </r>
  <r>
    <x v="11"/>
    <s v="합계"/>
    <x v="14"/>
    <x v="210"/>
    <n v="197669"/>
  </r>
  <r>
    <x v="11"/>
    <s v="합계"/>
    <x v="14"/>
    <x v="211"/>
    <n v="86943"/>
  </r>
  <r>
    <x v="11"/>
    <s v="합계"/>
    <x v="14"/>
    <x v="212"/>
    <n v="356269"/>
  </r>
  <r>
    <x v="11"/>
    <s v="합계"/>
    <x v="14"/>
    <x v="213"/>
    <n v="75214"/>
  </r>
  <r>
    <x v="11"/>
    <s v="합계"/>
    <x v="14"/>
    <x v="214"/>
    <n v="22913"/>
  </r>
  <r>
    <x v="11"/>
    <s v="합계"/>
    <x v="14"/>
    <x v="215"/>
    <n v="226962"/>
  </r>
  <r>
    <x v="11"/>
    <s v="합계"/>
    <x v="14"/>
    <x v="216"/>
    <n v="204453"/>
  </r>
  <r>
    <x v="11"/>
    <s v="합계"/>
    <x v="14"/>
    <x v="217"/>
    <n v="79713"/>
  </r>
  <r>
    <x v="11"/>
    <s v="합계"/>
    <x v="14"/>
    <x v="218"/>
    <n v="12372"/>
  </r>
  <r>
    <x v="11"/>
    <s v="합계"/>
    <x v="14"/>
    <x v="219"/>
    <n v="87570"/>
  </r>
  <r>
    <x v="11"/>
    <s v="합계"/>
    <x v="14"/>
    <x v="220"/>
    <n v="87609"/>
  </r>
  <r>
    <x v="11"/>
    <s v="합계"/>
    <x v="14"/>
    <x v="221"/>
    <n v="95097"/>
  </r>
  <r>
    <x v="11"/>
    <s v="합계"/>
    <x v="14"/>
    <x v="222"/>
    <n v="41183"/>
  </r>
  <r>
    <x v="11"/>
    <s v="합계"/>
    <x v="14"/>
    <x v="223"/>
    <n v="236080"/>
  </r>
  <r>
    <x v="11"/>
    <s v="합계"/>
    <x v="14"/>
    <x v="224"/>
    <n v="516426"/>
  </r>
  <r>
    <x v="11"/>
    <s v="합계"/>
    <x v="14"/>
    <x v="225"/>
    <n v="547253"/>
  </r>
  <r>
    <x v="11"/>
    <s v="합계"/>
    <x v="15"/>
    <x v="226"/>
    <n v="507917"/>
  </r>
  <r>
    <x v="11"/>
    <s v="합계"/>
    <x v="15"/>
    <x v="227"/>
    <n v="88463"/>
  </r>
  <r>
    <x v="11"/>
    <s v="합계"/>
    <x v="15"/>
    <x v="228"/>
    <n v="103576"/>
  </r>
  <r>
    <x v="11"/>
    <s v="합계"/>
    <x v="15"/>
    <x v="229"/>
    <n v="1021073"/>
  </r>
  <r>
    <x v="11"/>
    <s v="합계"/>
    <x v="15"/>
    <x v="230"/>
    <n v="88012"/>
  </r>
  <r>
    <x v="11"/>
    <s v="합계"/>
    <x v="15"/>
    <x v="231"/>
    <n v="218804"/>
  </r>
  <r>
    <x v="11"/>
    <s v="합계"/>
    <x v="15"/>
    <x v="232"/>
    <n v="249297"/>
  </r>
  <r>
    <x v="11"/>
    <s v="합계"/>
    <x v="15"/>
    <x v="233"/>
    <n v="70033"/>
  </r>
  <r>
    <x v="11"/>
    <s v="합계"/>
    <x v="15"/>
    <x v="234"/>
    <n v="661389"/>
  </r>
  <r>
    <x v="11"/>
    <s v="합계"/>
    <x v="15"/>
    <x v="235"/>
    <n v="46387"/>
  </r>
  <r>
    <x v="11"/>
    <s v="합계"/>
    <x v="15"/>
    <x v="236"/>
    <n v="759648"/>
  </r>
  <r>
    <x v="11"/>
    <s v="합계"/>
    <x v="15"/>
    <x v="237"/>
    <n v="121124"/>
  </r>
  <r>
    <x v="11"/>
    <s v="합계"/>
    <x v="15"/>
    <x v="238"/>
    <n v="422059"/>
  </r>
  <r>
    <x v="11"/>
    <s v="합계"/>
    <x v="15"/>
    <x v="239"/>
    <n v="426687"/>
  </r>
  <r>
    <x v="11"/>
    <s v="합계"/>
    <x v="15"/>
    <x v="240"/>
    <n v="615949"/>
  </r>
  <r>
    <x v="11"/>
    <s v="합계"/>
    <x v="15"/>
    <x v="241"/>
    <n v="519846"/>
  </r>
  <r>
    <x v="11"/>
    <s v="합계"/>
    <x v="15"/>
    <x v="242"/>
    <n v="395458"/>
  </r>
  <r>
    <x v="11"/>
    <s v="합계"/>
    <x v="15"/>
    <x v="243"/>
    <n v="309976"/>
  </r>
  <r>
    <x v="11"/>
    <s v="합계"/>
    <x v="15"/>
    <x v="244"/>
    <n v="90924"/>
  </r>
  <r>
    <x v="11"/>
    <s v="합계"/>
    <x v="15"/>
    <x v="245"/>
    <n v="141705"/>
  </r>
  <r>
    <x v="11"/>
    <s v="합계"/>
    <x v="15"/>
    <x v="246"/>
    <n v="61304"/>
  </r>
  <r>
    <x v="11"/>
    <s v="합계"/>
    <x v="15"/>
    <x v="247"/>
    <n v="75779"/>
  </r>
  <r>
    <x v="11"/>
    <s v="합계"/>
    <x v="16"/>
    <x v="248"/>
    <n v="440380"/>
  </r>
  <r>
    <x v="11"/>
    <s v="합계"/>
    <x v="16"/>
    <x v="249"/>
    <n v="1170589"/>
  </r>
  <r>
    <x v="12"/>
    <s v="합계"/>
    <x v="0"/>
    <x v="0"/>
    <n v="2002938"/>
  </r>
  <r>
    <x v="12"/>
    <s v="합계"/>
    <x v="0"/>
    <x v="1"/>
    <n v="918103"/>
  </r>
  <r>
    <x v="12"/>
    <s v="합계"/>
    <x v="0"/>
    <x v="2"/>
    <n v="650383"/>
  </r>
  <r>
    <x v="12"/>
    <s v="합계"/>
    <x v="0"/>
    <x v="3"/>
    <n v="1231888"/>
  </r>
  <r>
    <x v="12"/>
    <s v="합계"/>
    <x v="0"/>
    <x v="4"/>
    <n v="1023643"/>
  </r>
  <r>
    <x v="12"/>
    <s v="합계"/>
    <x v="0"/>
    <x v="5"/>
    <n v="806362"/>
  </r>
  <r>
    <x v="12"/>
    <s v="합계"/>
    <x v="0"/>
    <x v="6"/>
    <n v="952187"/>
  </r>
  <r>
    <x v="12"/>
    <s v="합계"/>
    <x v="0"/>
    <x v="7"/>
    <n v="597683"/>
  </r>
  <r>
    <x v="12"/>
    <s v="합계"/>
    <x v="0"/>
    <x v="8"/>
    <n v="1143012"/>
  </r>
  <r>
    <x v="12"/>
    <s v="합계"/>
    <x v="0"/>
    <x v="9"/>
    <n v="619347"/>
  </r>
  <r>
    <x v="12"/>
    <s v="합계"/>
    <x v="0"/>
    <x v="10"/>
    <n v="842310"/>
  </r>
  <r>
    <x v="12"/>
    <s v="합계"/>
    <x v="0"/>
    <x v="11"/>
    <n v="827988"/>
  </r>
  <r>
    <x v="12"/>
    <s v="합계"/>
    <x v="0"/>
    <x v="12"/>
    <n v="1052032"/>
  </r>
  <r>
    <x v="12"/>
    <s v="합계"/>
    <x v="0"/>
    <x v="13"/>
    <n v="740773"/>
  </r>
  <r>
    <x v="12"/>
    <s v="합계"/>
    <x v="0"/>
    <x v="14"/>
    <n v="1373975"/>
  </r>
  <r>
    <x v="12"/>
    <s v="합계"/>
    <x v="0"/>
    <x v="15"/>
    <n v="734380"/>
  </r>
  <r>
    <x v="12"/>
    <s v="합계"/>
    <x v="0"/>
    <x v="16"/>
    <n v="937617"/>
  </r>
  <r>
    <x v="12"/>
    <s v="합계"/>
    <x v="0"/>
    <x v="17"/>
    <n v="1551403"/>
  </r>
  <r>
    <x v="12"/>
    <s v="합계"/>
    <x v="0"/>
    <x v="18"/>
    <n v="910153"/>
  </r>
  <r>
    <x v="12"/>
    <s v="합계"/>
    <x v="0"/>
    <x v="19"/>
    <n v="1138903"/>
  </r>
  <r>
    <x v="12"/>
    <s v="합계"/>
    <x v="0"/>
    <x v="20"/>
    <n v="639616"/>
  </r>
  <r>
    <x v="12"/>
    <s v="합계"/>
    <x v="0"/>
    <x v="21"/>
    <n v="849746"/>
  </r>
  <r>
    <x v="12"/>
    <s v="합계"/>
    <x v="0"/>
    <x v="22"/>
    <n v="813263"/>
  </r>
  <r>
    <x v="12"/>
    <s v="합계"/>
    <x v="0"/>
    <x v="23"/>
    <n v="906962"/>
  </r>
  <r>
    <x v="12"/>
    <s v="합계"/>
    <x v="0"/>
    <x v="24"/>
    <n v="782168"/>
  </r>
  <r>
    <x v="12"/>
    <s v="합계"/>
    <x v="1"/>
    <x v="25"/>
    <n v="356621"/>
  </r>
  <r>
    <x v="12"/>
    <s v="합계"/>
    <x v="1"/>
    <x v="26"/>
    <n v="586616"/>
  </r>
  <r>
    <x v="12"/>
    <s v="합계"/>
    <x v="1"/>
    <x v="27"/>
    <n v="308575"/>
  </r>
  <r>
    <x v="12"/>
    <s v="합계"/>
    <x v="1"/>
    <x v="28"/>
    <n v="604479"/>
  </r>
  <r>
    <x v="12"/>
    <s v="합계"/>
    <x v="1"/>
    <x v="29"/>
    <n v="274201"/>
  </r>
  <r>
    <x v="12"/>
    <s v="합계"/>
    <x v="1"/>
    <x v="30"/>
    <n v="611680"/>
  </r>
  <r>
    <x v="12"/>
    <s v="합계"/>
    <x v="1"/>
    <x v="31"/>
    <n v="995595"/>
  </r>
  <r>
    <x v="12"/>
    <s v="합계"/>
    <x v="1"/>
    <x v="32"/>
    <n v="586793"/>
  </r>
  <r>
    <x v="12"/>
    <s v="합계"/>
    <x v="1"/>
    <x v="33"/>
    <n v="574996"/>
  </r>
  <r>
    <x v="12"/>
    <s v="합계"/>
    <x v="1"/>
    <x v="34"/>
    <n v="636847"/>
  </r>
  <r>
    <x v="12"/>
    <s v="합계"/>
    <x v="1"/>
    <x v="35"/>
    <n v="338743"/>
  </r>
  <r>
    <x v="12"/>
    <s v="합계"/>
    <x v="1"/>
    <x v="36"/>
    <n v="403606"/>
  </r>
  <r>
    <x v="12"/>
    <s v="합계"/>
    <x v="1"/>
    <x v="37"/>
    <n v="479114"/>
  </r>
  <r>
    <x v="12"/>
    <s v="합계"/>
    <x v="1"/>
    <x v="38"/>
    <n v="255074"/>
  </r>
  <r>
    <x v="12"/>
    <s v="합계"/>
    <x v="1"/>
    <x v="39"/>
    <n v="164734"/>
  </r>
  <r>
    <x v="12"/>
    <s v="합계"/>
    <x v="1"/>
    <x v="40"/>
    <n v="975813"/>
  </r>
  <r>
    <x v="12"/>
    <s v="합계"/>
    <x v="2"/>
    <x v="41"/>
    <n v="359700"/>
  </r>
  <r>
    <x v="12"/>
    <s v="합계"/>
    <x v="2"/>
    <x v="42"/>
    <n v="1295535"/>
  </r>
  <r>
    <x v="12"/>
    <s v="합계"/>
    <x v="2"/>
    <x v="43"/>
    <n v="402933"/>
  </r>
  <r>
    <x v="12"/>
    <s v="합계"/>
    <x v="2"/>
    <x v="44"/>
    <n v="743876"/>
  </r>
  <r>
    <x v="12"/>
    <s v="합계"/>
    <x v="2"/>
    <x v="45"/>
    <n v="982919"/>
  </r>
  <r>
    <x v="12"/>
    <s v="합계"/>
    <x v="2"/>
    <x v="46"/>
    <n v="417861"/>
  </r>
  <r>
    <x v="12"/>
    <s v="합계"/>
    <x v="2"/>
    <x v="47"/>
    <n v="932197"/>
  </r>
  <r>
    <x v="12"/>
    <s v="합계"/>
    <x v="2"/>
    <x v="48"/>
    <n v="437083"/>
  </r>
  <r>
    <x v="12"/>
    <s v="합계"/>
    <x v="3"/>
    <x v="49"/>
    <n v="140149"/>
  </r>
  <r>
    <x v="12"/>
    <s v="합계"/>
    <x v="3"/>
    <x v="50"/>
    <n v="627621"/>
  </r>
  <r>
    <x v="12"/>
    <s v="합계"/>
    <x v="3"/>
    <x v="51"/>
    <n v="1172077"/>
  </r>
  <r>
    <x v="12"/>
    <s v="합계"/>
    <x v="3"/>
    <x v="52"/>
    <n v="174436"/>
  </r>
  <r>
    <x v="12"/>
    <s v="합계"/>
    <x v="3"/>
    <x v="53"/>
    <n v="894834"/>
  </r>
  <r>
    <x v="12"/>
    <s v="합계"/>
    <x v="3"/>
    <x v="54"/>
    <n v="1107627"/>
  </r>
  <r>
    <x v="12"/>
    <s v="합계"/>
    <x v="3"/>
    <x v="55"/>
    <n v="1041424"/>
  </r>
  <r>
    <x v="12"/>
    <s v="합계"/>
    <x v="3"/>
    <x v="56"/>
    <n v="739881"/>
  </r>
  <r>
    <x v="12"/>
    <s v="합계"/>
    <x v="3"/>
    <x v="57"/>
    <n v="31343"/>
  </r>
  <r>
    <x v="12"/>
    <s v="합계"/>
    <x v="3"/>
    <x v="58"/>
    <n v="419715"/>
  </r>
  <r>
    <x v="12"/>
    <s v="합계"/>
    <x v="4"/>
    <x v="59"/>
    <n v="912357"/>
  </r>
  <r>
    <x v="12"/>
    <s v="합계"/>
    <x v="4"/>
    <x v="60"/>
    <n v="431255"/>
  </r>
  <r>
    <x v="12"/>
    <s v="합계"/>
    <x v="4"/>
    <x v="61"/>
    <n v="352295"/>
  </r>
  <r>
    <x v="12"/>
    <s v="합계"/>
    <x v="4"/>
    <x v="62"/>
    <n v="957941"/>
  </r>
  <r>
    <x v="12"/>
    <s v="합계"/>
    <x v="4"/>
    <x v="63"/>
    <n v="758244"/>
  </r>
  <r>
    <x v="12"/>
    <s v="합계"/>
    <x v="5"/>
    <x v="64"/>
    <n v="405312"/>
  </r>
  <r>
    <x v="12"/>
    <s v="합계"/>
    <x v="5"/>
    <x v="65"/>
    <n v="533277"/>
  </r>
  <r>
    <x v="12"/>
    <s v="합계"/>
    <x v="5"/>
    <x v="66"/>
    <n v="1079009"/>
  </r>
  <r>
    <x v="12"/>
    <s v="합계"/>
    <x v="5"/>
    <x v="67"/>
    <n v="757841"/>
  </r>
  <r>
    <x v="12"/>
    <s v="합계"/>
    <x v="5"/>
    <x v="68"/>
    <n v="587688"/>
  </r>
  <r>
    <x v="12"/>
    <s v="합계"/>
    <x v="6"/>
    <x v="69"/>
    <n v="892951"/>
  </r>
  <r>
    <x v="12"/>
    <s v="합계"/>
    <x v="6"/>
    <x v="70"/>
    <n v="382100"/>
  </r>
  <r>
    <x v="12"/>
    <s v="합계"/>
    <x v="6"/>
    <x v="71"/>
    <n v="421468"/>
  </r>
  <r>
    <x v="12"/>
    <s v="합계"/>
    <x v="6"/>
    <x v="72"/>
    <n v="474088"/>
  </r>
  <r>
    <x v="12"/>
    <s v="합계"/>
    <x v="6"/>
    <x v="73"/>
    <n v="454625"/>
  </r>
  <r>
    <x v="12"/>
    <s v="합계"/>
    <x v="7"/>
    <x v="74"/>
    <n v="528575"/>
  </r>
  <r>
    <x v="12"/>
    <s v="합계"/>
    <x v="8"/>
    <x v="75"/>
    <n v="143101"/>
  </r>
  <r>
    <x v="12"/>
    <s v="합계"/>
    <x v="8"/>
    <x v="76"/>
    <n v="860072"/>
  </r>
  <r>
    <x v="12"/>
    <s v="합계"/>
    <x v="8"/>
    <x v="77"/>
    <n v="701067"/>
  </r>
  <r>
    <x v="12"/>
    <s v="합계"/>
    <x v="8"/>
    <x v="78"/>
    <n v="573316"/>
  </r>
  <r>
    <x v="12"/>
    <s v="합계"/>
    <x v="8"/>
    <x v="79"/>
    <n v="167956"/>
  </r>
  <r>
    <x v="12"/>
    <s v="합계"/>
    <x v="8"/>
    <x v="80"/>
    <n v="718508"/>
  </r>
  <r>
    <x v="12"/>
    <s v="합계"/>
    <x v="8"/>
    <x v="81"/>
    <n v="579473"/>
  </r>
  <r>
    <x v="12"/>
    <s v="합계"/>
    <x v="8"/>
    <x v="82"/>
    <n v="416806"/>
  </r>
  <r>
    <x v="12"/>
    <s v="합계"/>
    <x v="8"/>
    <x v="83"/>
    <n v="575514"/>
  </r>
  <r>
    <x v="12"/>
    <s v="합계"/>
    <x v="8"/>
    <x v="84"/>
    <n v="724746"/>
  </r>
  <r>
    <x v="12"/>
    <s v="합계"/>
    <x v="8"/>
    <x v="85"/>
    <n v="1036402"/>
  </r>
  <r>
    <x v="12"/>
    <s v="합계"/>
    <x v="8"/>
    <x v="86"/>
    <n v="194181"/>
  </r>
  <r>
    <x v="12"/>
    <s v="합계"/>
    <x v="8"/>
    <x v="87"/>
    <n v="1770426"/>
  </r>
  <r>
    <x v="12"/>
    <s v="합계"/>
    <x v="8"/>
    <x v="88"/>
    <n v="1232199"/>
  </r>
  <r>
    <x v="12"/>
    <s v="합계"/>
    <x v="8"/>
    <x v="89"/>
    <n v="542321"/>
  </r>
  <r>
    <x v="12"/>
    <s v="합계"/>
    <x v="8"/>
    <x v="90"/>
    <n v="500325"/>
  </r>
  <r>
    <x v="12"/>
    <s v="합계"/>
    <x v="8"/>
    <x v="91"/>
    <n v="687532"/>
  </r>
  <r>
    <x v="12"/>
    <s v="합계"/>
    <x v="8"/>
    <x v="92"/>
    <n v="774922"/>
  </r>
  <r>
    <x v="12"/>
    <s v="합계"/>
    <x v="8"/>
    <x v="93"/>
    <n v="568157"/>
  </r>
  <r>
    <x v="12"/>
    <s v="합계"/>
    <x v="8"/>
    <x v="94"/>
    <n v="554261"/>
  </r>
  <r>
    <x v="12"/>
    <s v="합계"/>
    <x v="8"/>
    <x v="95"/>
    <n v="920042"/>
  </r>
  <r>
    <x v="12"/>
    <s v="합계"/>
    <x v="8"/>
    <x v="96"/>
    <n v="873684"/>
  </r>
  <r>
    <x v="12"/>
    <s v="합계"/>
    <x v="8"/>
    <x v="97"/>
    <n v="659975"/>
  </r>
  <r>
    <x v="12"/>
    <s v="합계"/>
    <x v="8"/>
    <x v="98"/>
    <n v="406690"/>
  </r>
  <r>
    <x v="12"/>
    <s v="합계"/>
    <x v="8"/>
    <x v="99"/>
    <n v="817465"/>
  </r>
  <r>
    <x v="12"/>
    <s v="합계"/>
    <x v="8"/>
    <x v="100"/>
    <n v="530808"/>
  </r>
  <r>
    <x v="12"/>
    <s v="합계"/>
    <x v="8"/>
    <x v="101"/>
    <n v="412215"/>
  </r>
  <r>
    <x v="12"/>
    <s v="합계"/>
    <x v="8"/>
    <x v="102"/>
    <n v="214089"/>
  </r>
  <r>
    <x v="12"/>
    <s v="합계"/>
    <x v="8"/>
    <x v="103"/>
    <n v="241048"/>
  </r>
  <r>
    <x v="12"/>
    <s v="합계"/>
    <x v="8"/>
    <x v="104"/>
    <n v="86185"/>
  </r>
  <r>
    <x v="12"/>
    <s v="합계"/>
    <x v="8"/>
    <x v="105"/>
    <n v="374342"/>
  </r>
  <r>
    <x v="12"/>
    <s v="합계"/>
    <x v="8"/>
    <x v="106"/>
    <n v="788589"/>
  </r>
  <r>
    <x v="12"/>
    <s v="합계"/>
    <x v="8"/>
    <x v="107"/>
    <n v="594870"/>
  </r>
  <r>
    <x v="12"/>
    <s v="합계"/>
    <x v="8"/>
    <x v="108"/>
    <n v="522961"/>
  </r>
  <r>
    <x v="12"/>
    <s v="합계"/>
    <x v="8"/>
    <x v="109"/>
    <n v="304418"/>
  </r>
  <r>
    <x v="12"/>
    <s v="합계"/>
    <x v="8"/>
    <x v="110"/>
    <n v="857607"/>
  </r>
  <r>
    <x v="12"/>
    <s v="합계"/>
    <x v="8"/>
    <x v="111"/>
    <n v="488191"/>
  </r>
  <r>
    <x v="12"/>
    <s v="합계"/>
    <x v="8"/>
    <x v="112"/>
    <n v="831617"/>
  </r>
  <r>
    <x v="12"/>
    <s v="합계"/>
    <x v="8"/>
    <x v="113"/>
    <n v="955096"/>
  </r>
  <r>
    <x v="12"/>
    <s v="합계"/>
    <x v="8"/>
    <x v="114"/>
    <n v="350860"/>
  </r>
  <r>
    <x v="12"/>
    <s v="합계"/>
    <x v="8"/>
    <x v="115"/>
    <n v="489549"/>
  </r>
  <r>
    <x v="12"/>
    <s v="합계"/>
    <x v="8"/>
    <x v="116"/>
    <n v="1457983"/>
  </r>
  <r>
    <x v="12"/>
    <s v="합계"/>
    <x v="9"/>
    <x v="117"/>
    <n v="518844"/>
  </r>
  <r>
    <x v="12"/>
    <s v="합계"/>
    <x v="9"/>
    <x v="118"/>
    <n v="62842"/>
  </r>
  <r>
    <x v="12"/>
    <s v="합계"/>
    <x v="9"/>
    <x v="119"/>
    <n v="171573"/>
  </r>
  <r>
    <x v="12"/>
    <s v="합계"/>
    <x v="9"/>
    <x v="120"/>
    <n v="146101"/>
  </r>
  <r>
    <x v="12"/>
    <s v="합계"/>
    <x v="9"/>
    <x v="121"/>
    <n v="207046"/>
  </r>
  <r>
    <x v="12"/>
    <s v="합계"/>
    <x v="9"/>
    <x v="122"/>
    <n v="34325"/>
  </r>
  <r>
    <x v="12"/>
    <s v="합계"/>
    <x v="9"/>
    <x v="123"/>
    <n v="64968"/>
  </r>
  <r>
    <x v="12"/>
    <s v="합계"/>
    <x v="9"/>
    <x v="124"/>
    <n v="61388"/>
  </r>
  <r>
    <x v="12"/>
    <s v="합계"/>
    <x v="9"/>
    <x v="125"/>
    <n v="737951"/>
  </r>
  <r>
    <x v="12"/>
    <s v="합계"/>
    <x v="9"/>
    <x v="126"/>
    <n v="57801"/>
  </r>
  <r>
    <x v="12"/>
    <s v="합계"/>
    <x v="9"/>
    <x v="127"/>
    <n v="72160"/>
  </r>
  <r>
    <x v="12"/>
    <s v="합계"/>
    <x v="9"/>
    <x v="128"/>
    <n v="76048"/>
  </r>
  <r>
    <x v="12"/>
    <s v="합계"/>
    <x v="9"/>
    <x v="129"/>
    <n v="663297"/>
  </r>
  <r>
    <x v="12"/>
    <s v="합계"/>
    <x v="9"/>
    <x v="130"/>
    <n v="88050"/>
  </r>
  <r>
    <x v="12"/>
    <s v="합계"/>
    <x v="9"/>
    <x v="131"/>
    <n v="73557"/>
  </r>
  <r>
    <x v="12"/>
    <s v="합계"/>
    <x v="9"/>
    <x v="132"/>
    <n v="122187"/>
  </r>
  <r>
    <x v="12"/>
    <s v="합계"/>
    <x v="9"/>
    <x v="133"/>
    <n v="39769"/>
  </r>
  <r>
    <x v="12"/>
    <s v="합계"/>
    <x v="9"/>
    <x v="134"/>
    <n v="79909"/>
  </r>
  <r>
    <x v="12"/>
    <s v="합계"/>
    <x v="10"/>
    <x v="135"/>
    <n v="73947"/>
  </r>
  <r>
    <x v="12"/>
    <s v="합계"/>
    <x v="10"/>
    <x v="136"/>
    <n v="59653"/>
  </r>
  <r>
    <x v="12"/>
    <s v="합계"/>
    <x v="10"/>
    <x v="137"/>
    <n v="61164"/>
  </r>
  <r>
    <x v="12"/>
    <s v="합계"/>
    <x v="10"/>
    <x v="138"/>
    <n v="79482"/>
  </r>
  <r>
    <x v="12"/>
    <s v="합계"/>
    <x v="10"/>
    <x v="139"/>
    <n v="98007"/>
  </r>
  <r>
    <x v="12"/>
    <s v="합계"/>
    <x v="10"/>
    <x v="140"/>
    <n v="201238"/>
  </r>
  <r>
    <x v="12"/>
    <s v="합계"/>
    <x v="10"/>
    <x v="141"/>
    <n v="300717"/>
  </r>
  <r>
    <x v="12"/>
    <s v="합계"/>
    <x v="10"/>
    <x v="142"/>
    <n v="56438"/>
  </r>
  <r>
    <x v="12"/>
    <s v="합계"/>
    <x v="10"/>
    <x v="143"/>
    <n v="148460"/>
  </r>
  <r>
    <x v="12"/>
    <s v="합계"/>
    <x v="10"/>
    <x v="144"/>
    <n v="382905"/>
  </r>
  <r>
    <x v="12"/>
    <s v="합계"/>
    <x v="10"/>
    <x v="145"/>
    <n v="442898"/>
  </r>
  <r>
    <x v="12"/>
    <s v="합계"/>
    <x v="10"/>
    <x v="146"/>
    <n v="374603"/>
  </r>
  <r>
    <x v="12"/>
    <s v="합계"/>
    <x v="10"/>
    <x v="147"/>
    <n v="568978"/>
  </r>
  <r>
    <x v="12"/>
    <s v="합계"/>
    <x v="10"/>
    <x v="148"/>
    <n v="465801"/>
  </r>
  <r>
    <x v="12"/>
    <s v="합계"/>
    <x v="11"/>
    <x v="149"/>
    <n v="69368"/>
  </r>
  <r>
    <x v="12"/>
    <s v="합계"/>
    <x v="11"/>
    <x v="150"/>
    <n v="258465"/>
  </r>
  <r>
    <x v="12"/>
    <s v="합계"/>
    <x v="11"/>
    <x v="151"/>
    <n v="109767"/>
  </r>
  <r>
    <x v="12"/>
    <s v="합계"/>
    <x v="11"/>
    <x v="152"/>
    <n v="244690"/>
  </r>
  <r>
    <x v="12"/>
    <s v="합계"/>
    <x v="11"/>
    <x v="153"/>
    <n v="338700"/>
  </r>
  <r>
    <x v="12"/>
    <s v="합계"/>
    <x v="11"/>
    <x v="154"/>
    <n v="223528"/>
  </r>
  <r>
    <x v="12"/>
    <s v="합계"/>
    <x v="11"/>
    <x v="155"/>
    <n v="123468"/>
  </r>
  <r>
    <x v="12"/>
    <s v="합계"/>
    <x v="11"/>
    <x v="156"/>
    <n v="355172"/>
  </r>
  <r>
    <x v="12"/>
    <s v="합계"/>
    <x v="11"/>
    <x v="157"/>
    <n v="113715"/>
  </r>
  <r>
    <x v="12"/>
    <s v="합계"/>
    <x v="11"/>
    <x v="158"/>
    <n v="676502"/>
  </r>
  <r>
    <x v="12"/>
    <s v="합계"/>
    <x v="11"/>
    <x v="159"/>
    <n v="157084"/>
  </r>
  <r>
    <x v="12"/>
    <s v="합계"/>
    <x v="11"/>
    <x v="160"/>
    <n v="597225"/>
  </r>
  <r>
    <x v="12"/>
    <s v="합계"/>
    <x v="11"/>
    <x v="161"/>
    <n v="744313"/>
  </r>
  <r>
    <x v="12"/>
    <s v="합계"/>
    <x v="11"/>
    <x v="162"/>
    <n v="54536"/>
  </r>
  <r>
    <x v="12"/>
    <s v="합계"/>
    <x v="11"/>
    <x v="163"/>
    <n v="114616"/>
  </r>
  <r>
    <x v="12"/>
    <s v="합계"/>
    <x v="11"/>
    <x v="164"/>
    <n v="169292"/>
  </r>
  <r>
    <x v="12"/>
    <s v="합계"/>
    <x v="12"/>
    <x v="165"/>
    <n v="99815"/>
  </r>
  <r>
    <x v="12"/>
    <s v="합계"/>
    <x v="12"/>
    <x v="166"/>
    <n v="583487"/>
  </r>
  <r>
    <x v="12"/>
    <s v="합계"/>
    <x v="12"/>
    <x v="167"/>
    <n v="178857"/>
  </r>
  <r>
    <x v="12"/>
    <s v="합계"/>
    <x v="12"/>
    <x v="168"/>
    <n v="178664"/>
  </r>
  <r>
    <x v="12"/>
    <s v="합계"/>
    <x v="12"/>
    <x v="169"/>
    <n v="42369"/>
  </r>
  <r>
    <x v="12"/>
    <s v="합계"/>
    <x v="12"/>
    <x v="170"/>
    <n v="104110"/>
  </r>
  <r>
    <x v="12"/>
    <s v="합계"/>
    <x v="12"/>
    <x v="171"/>
    <n v="46487"/>
  </r>
  <r>
    <x v="12"/>
    <s v="합계"/>
    <x v="12"/>
    <x v="172"/>
    <n v="196999"/>
  </r>
  <r>
    <x v="12"/>
    <s v="합계"/>
    <x v="12"/>
    <x v="173"/>
    <n v="657530"/>
  </r>
  <r>
    <x v="12"/>
    <s v="합계"/>
    <x v="12"/>
    <x v="174"/>
    <n v="52496"/>
  </r>
  <r>
    <x v="12"/>
    <s v="합계"/>
    <x v="12"/>
    <x v="175"/>
    <n v="34084"/>
  </r>
  <r>
    <x v="12"/>
    <s v="합계"/>
    <x v="12"/>
    <x v="176"/>
    <n v="636835"/>
  </r>
  <r>
    <x v="12"/>
    <s v="합계"/>
    <x v="12"/>
    <x v="177"/>
    <n v="873850"/>
  </r>
  <r>
    <x v="12"/>
    <s v="합계"/>
    <x v="12"/>
    <x v="178"/>
    <n v="219451"/>
  </r>
  <r>
    <x v="12"/>
    <s v="합계"/>
    <x v="12"/>
    <x v="179"/>
    <n v="41013"/>
  </r>
  <r>
    <x v="12"/>
    <s v="합계"/>
    <x v="13"/>
    <x v="180"/>
    <n v="67120"/>
  </r>
  <r>
    <x v="12"/>
    <s v="합계"/>
    <x v="13"/>
    <x v="181"/>
    <n v="105719"/>
  </r>
  <r>
    <x v="12"/>
    <s v="합계"/>
    <x v="13"/>
    <x v="182"/>
    <n v="57649"/>
  </r>
  <r>
    <x v="12"/>
    <s v="합계"/>
    <x v="13"/>
    <x v="183"/>
    <n v="272180"/>
  </r>
  <r>
    <x v="12"/>
    <s v="합계"/>
    <x v="13"/>
    <x v="184"/>
    <n v="76843"/>
  </r>
  <r>
    <x v="12"/>
    <s v="합계"/>
    <x v="13"/>
    <x v="185"/>
    <n v="220007"/>
  </r>
  <r>
    <x v="12"/>
    <s v="합계"/>
    <x v="13"/>
    <x v="186"/>
    <n v="107818"/>
  </r>
  <r>
    <x v="12"/>
    <s v="합계"/>
    <x v="13"/>
    <x v="187"/>
    <n v="538370"/>
  </r>
  <r>
    <x v="12"/>
    <s v="합계"/>
    <x v="13"/>
    <x v="188"/>
    <n v="157350"/>
  </r>
  <r>
    <x v="12"/>
    <s v="합계"/>
    <x v="13"/>
    <x v="189"/>
    <n v="76381"/>
  </r>
  <r>
    <x v="12"/>
    <s v="합계"/>
    <x v="13"/>
    <x v="190"/>
    <n v="593141"/>
  </r>
  <r>
    <x v="12"/>
    <s v="합계"/>
    <x v="13"/>
    <x v="191"/>
    <n v="53396"/>
  </r>
  <r>
    <x v="12"/>
    <s v="합계"/>
    <x v="13"/>
    <x v="192"/>
    <n v="661499"/>
  </r>
  <r>
    <x v="12"/>
    <s v="합계"/>
    <x v="13"/>
    <x v="193"/>
    <n v="93453"/>
  </r>
  <r>
    <x v="12"/>
    <s v="합계"/>
    <x v="13"/>
    <x v="194"/>
    <n v="120023"/>
  </r>
  <r>
    <x v="12"/>
    <s v="합계"/>
    <x v="13"/>
    <x v="195"/>
    <n v="75547"/>
  </r>
  <r>
    <x v="12"/>
    <s v="합계"/>
    <x v="13"/>
    <x v="196"/>
    <n v="89394"/>
  </r>
  <r>
    <x v="12"/>
    <s v="합계"/>
    <x v="13"/>
    <x v="197"/>
    <n v="60513"/>
  </r>
  <r>
    <x v="12"/>
    <s v="합계"/>
    <x v="13"/>
    <x v="198"/>
    <n v="50623"/>
  </r>
  <r>
    <x v="12"/>
    <s v="합계"/>
    <x v="13"/>
    <x v="199"/>
    <n v="61931"/>
  </r>
  <r>
    <x v="12"/>
    <s v="합계"/>
    <x v="13"/>
    <x v="200"/>
    <n v="119725"/>
  </r>
  <r>
    <x v="12"/>
    <s v="합계"/>
    <x v="13"/>
    <x v="201"/>
    <n v="114688"/>
  </r>
  <r>
    <x v="12"/>
    <s v="합계"/>
    <x v="14"/>
    <x v="202"/>
    <n v="567332"/>
  </r>
  <r>
    <x v="12"/>
    <s v="합계"/>
    <x v="14"/>
    <x v="203"/>
    <n v="663988"/>
  </r>
  <r>
    <x v="12"/>
    <s v="합계"/>
    <x v="14"/>
    <x v="204"/>
    <n v="68231"/>
  </r>
  <r>
    <x v="12"/>
    <s v="합계"/>
    <x v="14"/>
    <x v="205"/>
    <n v="863503"/>
  </r>
  <r>
    <x v="12"/>
    <s v="합계"/>
    <x v="14"/>
    <x v="206"/>
    <n v="47529"/>
  </r>
  <r>
    <x v="12"/>
    <s v="합계"/>
    <x v="14"/>
    <x v="207"/>
    <n v="293842"/>
  </r>
  <r>
    <x v="12"/>
    <s v="합계"/>
    <x v="14"/>
    <x v="208"/>
    <n v="147166"/>
  </r>
  <r>
    <x v="12"/>
    <s v="합계"/>
    <x v="14"/>
    <x v="209"/>
    <n v="48954"/>
  </r>
  <r>
    <x v="12"/>
    <s v="합계"/>
    <x v="14"/>
    <x v="210"/>
    <n v="199111"/>
  </r>
  <r>
    <x v="12"/>
    <s v="합계"/>
    <x v="14"/>
    <x v="211"/>
    <n v="88365"/>
  </r>
  <r>
    <x v="12"/>
    <s v="합계"/>
    <x v="14"/>
    <x v="212"/>
    <n v="357974"/>
  </r>
  <r>
    <x v="12"/>
    <s v="합계"/>
    <x v="14"/>
    <x v="213"/>
    <n v="71556"/>
  </r>
  <r>
    <x v="12"/>
    <s v="합계"/>
    <x v="14"/>
    <x v="214"/>
    <n v="22938"/>
  </r>
  <r>
    <x v="12"/>
    <s v="합계"/>
    <x v="14"/>
    <x v="215"/>
    <n v="226689"/>
  </r>
  <r>
    <x v="12"/>
    <s v="합계"/>
    <x v="14"/>
    <x v="216"/>
    <n v="202866"/>
  </r>
  <r>
    <x v="12"/>
    <s v="합계"/>
    <x v="14"/>
    <x v="217"/>
    <n v="80657"/>
  </r>
  <r>
    <x v="12"/>
    <s v="합계"/>
    <x v="14"/>
    <x v="218"/>
    <n v="14959"/>
  </r>
  <r>
    <x v="12"/>
    <s v="합계"/>
    <x v="14"/>
    <x v="219"/>
    <n v="87853"/>
  </r>
  <r>
    <x v="12"/>
    <s v="합계"/>
    <x v="14"/>
    <x v="220"/>
    <n v="87335"/>
  </r>
  <r>
    <x v="12"/>
    <s v="합계"/>
    <x v="14"/>
    <x v="221"/>
    <n v="95796"/>
  </r>
  <r>
    <x v="12"/>
    <s v="합계"/>
    <x v="14"/>
    <x v="222"/>
    <n v="41384"/>
  </r>
  <r>
    <x v="12"/>
    <s v="합계"/>
    <x v="14"/>
    <x v="223"/>
    <n v="238621"/>
  </r>
  <r>
    <x v="12"/>
    <s v="합계"/>
    <x v="14"/>
    <x v="224"/>
    <n v="518313"/>
  </r>
  <r>
    <x v="12"/>
    <s v="합계"/>
    <x v="14"/>
    <x v="225"/>
    <n v="545630"/>
  </r>
  <r>
    <x v="12"/>
    <s v="합계"/>
    <x v="15"/>
    <x v="226"/>
    <n v="506544"/>
  </r>
  <r>
    <x v="12"/>
    <s v="합계"/>
    <x v="15"/>
    <x v="227"/>
    <n v="89354"/>
  </r>
  <r>
    <x v="12"/>
    <s v="합계"/>
    <x v="15"/>
    <x v="228"/>
    <n v="105453"/>
  </r>
  <r>
    <x v="12"/>
    <s v="합계"/>
    <x v="15"/>
    <x v="229"/>
    <n v="1014879"/>
  </r>
  <r>
    <x v="12"/>
    <s v="합계"/>
    <x v="15"/>
    <x v="230"/>
    <n v="94772"/>
  </r>
  <r>
    <x v="12"/>
    <s v="합계"/>
    <x v="15"/>
    <x v="231"/>
    <n v="215040"/>
  </r>
  <r>
    <x v="12"/>
    <s v="합계"/>
    <x v="15"/>
    <x v="232"/>
    <n v="262290"/>
  </r>
  <r>
    <x v="12"/>
    <s v="합계"/>
    <x v="15"/>
    <x v="233"/>
    <n v="71586"/>
  </r>
  <r>
    <x v="12"/>
    <s v="합계"/>
    <x v="15"/>
    <x v="234"/>
    <n v="648965"/>
  </r>
  <r>
    <x v="12"/>
    <s v="합계"/>
    <x v="15"/>
    <x v="235"/>
    <n v="47102"/>
  </r>
  <r>
    <x v="12"/>
    <s v="합계"/>
    <x v="15"/>
    <x v="236"/>
    <n v="744525"/>
  </r>
  <r>
    <x v="12"/>
    <s v="합계"/>
    <x v="15"/>
    <x v="237"/>
    <n v="123747"/>
  </r>
  <r>
    <x v="12"/>
    <s v="합계"/>
    <x v="15"/>
    <x v="238"/>
    <n v="420298"/>
  </r>
  <r>
    <x v="12"/>
    <s v="합계"/>
    <x v="15"/>
    <x v="239"/>
    <n v="423730"/>
  </r>
  <r>
    <x v="12"/>
    <s v="합계"/>
    <x v="15"/>
    <x v="240"/>
    <n v="625096"/>
  </r>
  <r>
    <x v="12"/>
    <s v="합계"/>
    <x v="15"/>
    <x v="241"/>
    <n v="518368"/>
  </r>
  <r>
    <x v="12"/>
    <s v="합계"/>
    <x v="15"/>
    <x v="242"/>
    <n v="439768"/>
  </r>
  <r>
    <x v="12"/>
    <s v="합계"/>
    <x v="15"/>
    <x v="243"/>
    <n v="317321"/>
  </r>
  <r>
    <x v="12"/>
    <s v="합계"/>
    <x v="15"/>
    <x v="244"/>
    <n v="113604"/>
  </r>
  <r>
    <x v="12"/>
    <s v="합계"/>
    <x v="15"/>
    <x v="245"/>
    <n v="144528"/>
  </r>
  <r>
    <x v="12"/>
    <s v="합계"/>
    <x v="15"/>
    <x v="246"/>
    <n v="62527"/>
  </r>
  <r>
    <x v="12"/>
    <s v="합계"/>
    <x v="15"/>
    <x v="247"/>
    <n v="79625"/>
  </r>
  <r>
    <x v="12"/>
    <s v="합계"/>
    <x v="16"/>
    <x v="248"/>
    <n v="460137"/>
  </r>
  <r>
    <x v="12"/>
    <s v="합계"/>
    <x v="16"/>
    <x v="249"/>
    <n v="1209444"/>
  </r>
  <r>
    <x v="13"/>
    <s v="합계"/>
    <x v="0"/>
    <x v="0"/>
    <n v="1992276"/>
  </r>
  <r>
    <x v="13"/>
    <s v="합계"/>
    <x v="0"/>
    <x v="1"/>
    <n v="909278"/>
  </r>
  <r>
    <x v="13"/>
    <s v="합계"/>
    <x v="0"/>
    <x v="2"/>
    <n v="644293"/>
  </r>
  <r>
    <x v="13"/>
    <s v="합계"/>
    <x v="0"/>
    <x v="3"/>
    <n v="1229682"/>
  </r>
  <r>
    <x v="13"/>
    <s v="합계"/>
    <x v="0"/>
    <x v="4"/>
    <n v="1020855"/>
  </r>
  <r>
    <x v="13"/>
    <s v="합계"/>
    <x v="0"/>
    <x v="5"/>
    <n v="838309"/>
  </r>
  <r>
    <x v="13"/>
    <s v="합계"/>
    <x v="0"/>
    <x v="6"/>
    <n v="962339"/>
  </r>
  <r>
    <x v="13"/>
    <s v="합계"/>
    <x v="0"/>
    <x v="7"/>
    <n v="606072"/>
  </r>
  <r>
    <x v="13"/>
    <s v="합계"/>
    <x v="0"/>
    <x v="8"/>
    <n v="1148151"/>
  </r>
  <r>
    <x v="13"/>
    <s v="합계"/>
    <x v="0"/>
    <x v="9"/>
    <n v="633385"/>
  </r>
  <r>
    <x v="13"/>
    <s v="합계"/>
    <x v="0"/>
    <x v="10"/>
    <n v="845824"/>
  </r>
  <r>
    <x v="13"/>
    <s v="합계"/>
    <x v="0"/>
    <x v="11"/>
    <n v="840447"/>
  </r>
  <r>
    <x v="13"/>
    <s v="합계"/>
    <x v="0"/>
    <x v="12"/>
    <n v="1066170"/>
  </r>
  <r>
    <x v="13"/>
    <s v="합계"/>
    <x v="0"/>
    <x v="13"/>
    <n v="744902"/>
  </r>
  <r>
    <x v="13"/>
    <s v="합계"/>
    <x v="0"/>
    <x v="14"/>
    <n v="1391949"/>
  </r>
  <r>
    <x v="13"/>
    <s v="합계"/>
    <x v="0"/>
    <x v="15"/>
    <n v="745647"/>
  </r>
  <r>
    <x v="13"/>
    <s v="합계"/>
    <x v="0"/>
    <x v="16"/>
    <n v="953199"/>
  </r>
  <r>
    <x v="13"/>
    <s v="합계"/>
    <x v="0"/>
    <x v="17"/>
    <n v="1630372"/>
  </r>
  <r>
    <x v="13"/>
    <s v="합계"/>
    <x v="0"/>
    <x v="18"/>
    <n v="922017"/>
  </r>
  <r>
    <x v="13"/>
    <s v="합계"/>
    <x v="0"/>
    <x v="19"/>
    <n v="1201275"/>
  </r>
  <r>
    <x v="13"/>
    <s v="합계"/>
    <x v="0"/>
    <x v="20"/>
    <n v="651178"/>
  </r>
  <r>
    <x v="13"/>
    <s v="합계"/>
    <x v="0"/>
    <x v="21"/>
    <n v="861247"/>
  </r>
  <r>
    <x v="13"/>
    <s v="합계"/>
    <x v="0"/>
    <x v="22"/>
    <n v="830657"/>
  </r>
  <r>
    <x v="13"/>
    <s v="합계"/>
    <x v="0"/>
    <x v="23"/>
    <n v="903979"/>
  </r>
  <r>
    <x v="13"/>
    <s v="합계"/>
    <x v="0"/>
    <x v="24"/>
    <n v="788430"/>
  </r>
  <r>
    <x v="13"/>
    <s v="합계"/>
    <x v="1"/>
    <x v="25"/>
    <n v="350019"/>
  </r>
  <r>
    <x v="13"/>
    <s v="합계"/>
    <x v="1"/>
    <x v="26"/>
    <n v="583248"/>
  </r>
  <r>
    <x v="13"/>
    <s v="합계"/>
    <x v="1"/>
    <x v="27"/>
    <n v="316484"/>
  </r>
  <r>
    <x v="13"/>
    <s v="합계"/>
    <x v="1"/>
    <x v="28"/>
    <n v="601691"/>
  </r>
  <r>
    <x v="13"/>
    <s v="합계"/>
    <x v="1"/>
    <x v="29"/>
    <n v="275992"/>
  </r>
  <r>
    <x v="13"/>
    <s v="합계"/>
    <x v="1"/>
    <x v="30"/>
    <n v="610782"/>
  </r>
  <r>
    <x v="13"/>
    <s v="합계"/>
    <x v="1"/>
    <x v="31"/>
    <n v="1000314"/>
  </r>
  <r>
    <x v="13"/>
    <s v="합계"/>
    <x v="1"/>
    <x v="32"/>
    <n v="590053"/>
  </r>
  <r>
    <x v="13"/>
    <s v="합계"/>
    <x v="1"/>
    <x v="33"/>
    <n v="557091"/>
  </r>
  <r>
    <x v="13"/>
    <s v="합계"/>
    <x v="1"/>
    <x v="34"/>
    <n v="634450"/>
  </r>
  <r>
    <x v="13"/>
    <s v="합계"/>
    <x v="1"/>
    <x v="35"/>
    <n v="310548"/>
  </r>
  <r>
    <x v="13"/>
    <s v="합계"/>
    <x v="1"/>
    <x v="36"/>
    <n v="400959"/>
  </r>
  <r>
    <x v="13"/>
    <s v="합계"/>
    <x v="1"/>
    <x v="37"/>
    <n v="484404"/>
  </r>
  <r>
    <x v="13"/>
    <s v="합계"/>
    <x v="1"/>
    <x v="38"/>
    <n v="259354"/>
  </r>
  <r>
    <x v="13"/>
    <s v="합계"/>
    <x v="1"/>
    <x v="39"/>
    <n v="199053"/>
  </r>
  <r>
    <x v="13"/>
    <s v="합계"/>
    <x v="1"/>
    <x v="40"/>
    <n v="962850"/>
  </r>
  <r>
    <x v="13"/>
    <s v="합계"/>
    <x v="2"/>
    <x v="41"/>
    <n v="366391"/>
  </r>
  <r>
    <x v="13"/>
    <s v="합계"/>
    <x v="2"/>
    <x v="42"/>
    <n v="1304129"/>
  </r>
  <r>
    <x v="13"/>
    <s v="합계"/>
    <x v="2"/>
    <x v="43"/>
    <n v="398286"/>
  </r>
  <r>
    <x v="13"/>
    <s v="합계"/>
    <x v="2"/>
    <x v="44"/>
    <n v="745741"/>
  </r>
  <r>
    <x v="13"/>
    <s v="합계"/>
    <x v="2"/>
    <x v="45"/>
    <n v="995584"/>
  </r>
  <r>
    <x v="13"/>
    <s v="합계"/>
    <x v="2"/>
    <x v="46"/>
    <n v="421538"/>
  </r>
  <r>
    <x v="13"/>
    <s v="합계"/>
    <x v="2"/>
    <x v="47"/>
    <n v="942507"/>
  </r>
  <r>
    <x v="13"/>
    <s v="합계"/>
    <x v="2"/>
    <x v="48"/>
    <n v="444595"/>
  </r>
  <r>
    <x v="13"/>
    <s v="합계"/>
    <x v="3"/>
    <x v="49"/>
    <n v="150027"/>
  </r>
  <r>
    <x v="13"/>
    <s v="합계"/>
    <x v="3"/>
    <x v="50"/>
    <n v="636519"/>
  </r>
  <r>
    <x v="13"/>
    <s v="합계"/>
    <x v="3"/>
    <x v="51"/>
    <n v="1187169"/>
  </r>
  <r>
    <x v="13"/>
    <s v="합계"/>
    <x v="3"/>
    <x v="52"/>
    <n v="175544"/>
  </r>
  <r>
    <x v="13"/>
    <s v="합계"/>
    <x v="3"/>
    <x v="53"/>
    <n v="874226"/>
  </r>
  <r>
    <x v="13"/>
    <s v="합계"/>
    <x v="3"/>
    <x v="54"/>
    <n v="1126268"/>
  </r>
  <r>
    <x v="13"/>
    <s v="합계"/>
    <x v="3"/>
    <x v="55"/>
    <n v="1036117"/>
  </r>
  <r>
    <x v="13"/>
    <s v="합계"/>
    <x v="3"/>
    <x v="56"/>
    <n v="742267"/>
  </r>
  <r>
    <x v="13"/>
    <s v="합계"/>
    <x v="3"/>
    <x v="57"/>
    <n v="35155"/>
  </r>
  <r>
    <x v="13"/>
    <s v="합계"/>
    <x v="3"/>
    <x v="58"/>
    <n v="450338"/>
  </r>
  <r>
    <x v="13"/>
    <s v="합계"/>
    <x v="4"/>
    <x v="59"/>
    <n v="892259"/>
  </r>
  <r>
    <x v="13"/>
    <s v="합계"/>
    <x v="4"/>
    <x v="60"/>
    <n v="423894"/>
  </r>
  <r>
    <x v="13"/>
    <s v="합계"/>
    <x v="4"/>
    <x v="61"/>
    <n v="346022"/>
  </r>
  <r>
    <x v="13"/>
    <s v="합계"/>
    <x v="4"/>
    <x v="62"/>
    <n v="957230"/>
  </r>
  <r>
    <x v="13"/>
    <s v="합계"/>
    <x v="4"/>
    <x v="63"/>
    <n v="765977"/>
  </r>
  <r>
    <x v="13"/>
    <s v="합계"/>
    <x v="5"/>
    <x v="64"/>
    <n v="420142"/>
  </r>
  <r>
    <x v="13"/>
    <s v="합계"/>
    <x v="5"/>
    <x v="65"/>
    <n v="539109"/>
  </r>
  <r>
    <x v="13"/>
    <s v="합계"/>
    <x v="5"/>
    <x v="66"/>
    <n v="1084400"/>
  </r>
  <r>
    <x v="13"/>
    <s v="합계"/>
    <x v="5"/>
    <x v="67"/>
    <n v="772107"/>
  </r>
  <r>
    <x v="13"/>
    <s v="합계"/>
    <x v="5"/>
    <x v="68"/>
    <n v="589728"/>
  </r>
  <r>
    <x v="13"/>
    <s v="합계"/>
    <x v="6"/>
    <x v="69"/>
    <n v="889171"/>
  </r>
  <r>
    <x v="13"/>
    <s v="합계"/>
    <x v="6"/>
    <x v="70"/>
    <n v="383563"/>
  </r>
  <r>
    <x v="13"/>
    <s v="합계"/>
    <x v="6"/>
    <x v="71"/>
    <n v="414556"/>
  </r>
  <r>
    <x v="13"/>
    <s v="합계"/>
    <x v="6"/>
    <x v="72"/>
    <n v="464643"/>
  </r>
  <r>
    <x v="13"/>
    <s v="합계"/>
    <x v="6"/>
    <x v="73"/>
    <n v="462922"/>
  </r>
  <r>
    <x v="13"/>
    <s v="합계"/>
    <x v="7"/>
    <x v="74"/>
    <n v="530292"/>
  </r>
  <r>
    <x v="13"/>
    <s v="합계"/>
    <x v="8"/>
    <x v="75"/>
    <n v="149680"/>
  </r>
  <r>
    <x v="13"/>
    <s v="합계"/>
    <x v="8"/>
    <x v="76"/>
    <n v="870209"/>
  </r>
  <r>
    <x v="13"/>
    <s v="합계"/>
    <x v="8"/>
    <x v="77"/>
    <n v="707656"/>
  </r>
  <r>
    <x v="13"/>
    <s v="합계"/>
    <x v="8"/>
    <x v="78"/>
    <n v="603650"/>
  </r>
  <r>
    <x v="13"/>
    <s v="합계"/>
    <x v="8"/>
    <x v="79"/>
    <n v="187601"/>
  </r>
  <r>
    <x v="13"/>
    <s v="합계"/>
    <x v="8"/>
    <x v="80"/>
    <n v="728541"/>
  </r>
  <r>
    <x v="13"/>
    <s v="합계"/>
    <x v="8"/>
    <x v="81"/>
    <n v="595792"/>
  </r>
  <r>
    <x v="13"/>
    <s v="합계"/>
    <x v="8"/>
    <x v="82"/>
    <n v="423906"/>
  </r>
  <r>
    <x v="13"/>
    <s v="합계"/>
    <x v="8"/>
    <x v="83"/>
    <n v="581072"/>
  </r>
  <r>
    <x v="13"/>
    <s v="합계"/>
    <x v="8"/>
    <x v="84"/>
    <n v="731572"/>
  </r>
  <r>
    <x v="13"/>
    <s v="합계"/>
    <x v="8"/>
    <x v="85"/>
    <n v="1056088"/>
  </r>
  <r>
    <x v="13"/>
    <s v="합계"/>
    <x v="8"/>
    <x v="86"/>
    <n v="198107"/>
  </r>
  <r>
    <x v="13"/>
    <s v="합계"/>
    <x v="8"/>
    <x v="87"/>
    <n v="1806187"/>
  </r>
  <r>
    <x v="13"/>
    <s v="합계"/>
    <x v="8"/>
    <x v="88"/>
    <n v="1248595"/>
  </r>
  <r>
    <x v="13"/>
    <s v="합계"/>
    <x v="8"/>
    <x v="89"/>
    <n v="548010"/>
  </r>
  <r>
    <x v="13"/>
    <s v="합계"/>
    <x v="8"/>
    <x v="90"/>
    <n v="502509"/>
  </r>
  <r>
    <x v="13"/>
    <s v="합계"/>
    <x v="8"/>
    <x v="91"/>
    <n v="694327"/>
  </r>
  <r>
    <x v="13"/>
    <s v="합계"/>
    <x v="8"/>
    <x v="92"/>
    <n v="777297"/>
  </r>
  <r>
    <x v="13"/>
    <s v="합계"/>
    <x v="8"/>
    <x v="93"/>
    <n v="580876"/>
  </r>
  <r>
    <x v="13"/>
    <s v="합계"/>
    <x v="8"/>
    <x v="94"/>
    <n v="571108"/>
  </r>
  <r>
    <x v="13"/>
    <s v="합계"/>
    <x v="8"/>
    <x v="95"/>
    <n v="937715"/>
  </r>
  <r>
    <x v="13"/>
    <s v="합계"/>
    <x v="8"/>
    <x v="96"/>
    <n v="879594"/>
  </r>
  <r>
    <x v="13"/>
    <s v="합계"/>
    <x v="8"/>
    <x v="97"/>
    <n v="669881"/>
  </r>
  <r>
    <x v="13"/>
    <s v="합계"/>
    <x v="8"/>
    <x v="98"/>
    <n v="416142"/>
  </r>
  <r>
    <x v="13"/>
    <s v="합계"/>
    <x v="8"/>
    <x v="99"/>
    <n v="831332"/>
  </r>
  <r>
    <x v="13"/>
    <s v="합계"/>
    <x v="8"/>
    <x v="100"/>
    <n v="545684"/>
  </r>
  <r>
    <x v="13"/>
    <s v="합계"/>
    <x v="8"/>
    <x v="101"/>
    <n v="417584"/>
  </r>
  <r>
    <x v="13"/>
    <s v="합계"/>
    <x v="8"/>
    <x v="102"/>
    <n v="229184"/>
  </r>
  <r>
    <x v="13"/>
    <s v="합계"/>
    <x v="8"/>
    <x v="103"/>
    <n v="248155"/>
  </r>
  <r>
    <x v="13"/>
    <s v="합계"/>
    <x v="8"/>
    <x v="104"/>
    <n v="89898"/>
  </r>
  <r>
    <x v="13"/>
    <s v="합계"/>
    <x v="8"/>
    <x v="105"/>
    <n v="379310"/>
  </r>
  <r>
    <x v="13"/>
    <s v="합계"/>
    <x v="8"/>
    <x v="106"/>
    <n v="801585"/>
  </r>
  <r>
    <x v="13"/>
    <s v="합계"/>
    <x v="8"/>
    <x v="107"/>
    <n v="598920"/>
  </r>
  <r>
    <x v="13"/>
    <s v="합계"/>
    <x v="8"/>
    <x v="108"/>
    <n v="541305"/>
  </r>
  <r>
    <x v="13"/>
    <s v="합계"/>
    <x v="8"/>
    <x v="109"/>
    <n v="307633"/>
  </r>
  <r>
    <x v="13"/>
    <s v="합계"/>
    <x v="8"/>
    <x v="110"/>
    <n v="861680"/>
  </r>
  <r>
    <x v="13"/>
    <s v="합계"/>
    <x v="8"/>
    <x v="111"/>
    <n v="494588"/>
  </r>
  <r>
    <x v="13"/>
    <s v="합계"/>
    <x v="8"/>
    <x v="112"/>
    <n v="848543"/>
  </r>
  <r>
    <x v="13"/>
    <s v="합계"/>
    <x v="8"/>
    <x v="113"/>
    <n v="965918"/>
  </r>
  <r>
    <x v="13"/>
    <s v="합계"/>
    <x v="8"/>
    <x v="114"/>
    <n v="361056"/>
  </r>
  <r>
    <x v="13"/>
    <s v="합계"/>
    <x v="8"/>
    <x v="115"/>
    <n v="492691"/>
  </r>
  <r>
    <x v="13"/>
    <s v="합계"/>
    <x v="8"/>
    <x v="116"/>
    <n v="1454512"/>
  </r>
  <r>
    <x v="13"/>
    <s v="합계"/>
    <x v="9"/>
    <x v="117"/>
    <n v="541361"/>
  </r>
  <r>
    <x v="13"/>
    <s v="합계"/>
    <x v="9"/>
    <x v="118"/>
    <n v="62212"/>
  </r>
  <r>
    <x v="13"/>
    <s v="합계"/>
    <x v="9"/>
    <x v="119"/>
    <n v="173127"/>
  </r>
  <r>
    <x v="13"/>
    <s v="합계"/>
    <x v="9"/>
    <x v="120"/>
    <n v="149800"/>
  </r>
  <r>
    <x v="13"/>
    <s v="합계"/>
    <x v="9"/>
    <x v="121"/>
    <n v="194538"/>
  </r>
  <r>
    <x v="13"/>
    <s v="합계"/>
    <x v="9"/>
    <x v="122"/>
    <n v="35804"/>
  </r>
  <r>
    <x v="13"/>
    <s v="합계"/>
    <x v="9"/>
    <x v="123"/>
    <n v="64202"/>
  </r>
  <r>
    <x v="13"/>
    <s v="합계"/>
    <x v="9"/>
    <x v="124"/>
    <n v="62783"/>
  </r>
  <r>
    <x v="13"/>
    <s v="합계"/>
    <x v="9"/>
    <x v="125"/>
    <n v="747446"/>
  </r>
  <r>
    <x v="13"/>
    <s v="합계"/>
    <x v="9"/>
    <x v="126"/>
    <n v="57458"/>
  </r>
  <r>
    <x v="13"/>
    <s v="합계"/>
    <x v="9"/>
    <x v="127"/>
    <n v="74756"/>
  </r>
  <r>
    <x v="13"/>
    <s v="합계"/>
    <x v="9"/>
    <x v="128"/>
    <n v="79476"/>
  </r>
  <r>
    <x v="13"/>
    <s v="합계"/>
    <x v="9"/>
    <x v="129"/>
    <n v="673680"/>
  </r>
  <r>
    <x v="13"/>
    <s v="합계"/>
    <x v="9"/>
    <x v="130"/>
    <n v="88561"/>
  </r>
  <r>
    <x v="13"/>
    <s v="합계"/>
    <x v="9"/>
    <x v="131"/>
    <n v="74798"/>
  </r>
  <r>
    <x v="13"/>
    <s v="합계"/>
    <x v="9"/>
    <x v="132"/>
    <n v="126256"/>
  </r>
  <r>
    <x v="13"/>
    <s v="합계"/>
    <x v="9"/>
    <x v="133"/>
    <n v="42113"/>
  </r>
  <r>
    <x v="13"/>
    <s v="합계"/>
    <x v="9"/>
    <x v="134"/>
    <n v="81867"/>
  </r>
  <r>
    <x v="13"/>
    <s v="합계"/>
    <x v="10"/>
    <x v="135"/>
    <n v="77985"/>
  </r>
  <r>
    <x v="13"/>
    <s v="합계"/>
    <x v="10"/>
    <x v="136"/>
    <n v="66961"/>
  </r>
  <r>
    <x v="13"/>
    <s v="합계"/>
    <x v="10"/>
    <x v="137"/>
    <n v="65782"/>
  </r>
  <r>
    <x v="13"/>
    <s v="합계"/>
    <x v="10"/>
    <x v="138"/>
    <n v="82726"/>
  </r>
  <r>
    <x v="13"/>
    <s v="합계"/>
    <x v="10"/>
    <x v="139"/>
    <n v="97836"/>
  </r>
  <r>
    <x v="13"/>
    <s v="합계"/>
    <x v="10"/>
    <x v="140"/>
    <n v="204592"/>
  </r>
  <r>
    <x v="13"/>
    <s v="합계"/>
    <x v="10"/>
    <x v="141"/>
    <n v="322023"/>
  </r>
  <r>
    <x v="13"/>
    <s v="합계"/>
    <x v="10"/>
    <x v="142"/>
    <n v="57711"/>
  </r>
  <r>
    <x v="13"/>
    <s v="합계"/>
    <x v="10"/>
    <x v="143"/>
    <n v="151145"/>
  </r>
  <r>
    <x v="13"/>
    <s v="합계"/>
    <x v="10"/>
    <x v="144"/>
    <n v="407057"/>
  </r>
  <r>
    <x v="13"/>
    <s v="합계"/>
    <x v="10"/>
    <x v="145"/>
    <n v="468933"/>
  </r>
  <r>
    <x v="13"/>
    <s v="합계"/>
    <x v="10"/>
    <x v="146"/>
    <n v="377553"/>
  </r>
  <r>
    <x v="13"/>
    <s v="합계"/>
    <x v="10"/>
    <x v="147"/>
    <n v="571054"/>
  </r>
  <r>
    <x v="13"/>
    <s v="합계"/>
    <x v="10"/>
    <x v="148"/>
    <n v="479797"/>
  </r>
  <r>
    <x v="13"/>
    <s v="합계"/>
    <x v="11"/>
    <x v="149"/>
    <n v="71728"/>
  </r>
  <r>
    <x v="13"/>
    <s v="합계"/>
    <x v="11"/>
    <x v="150"/>
    <n v="291857"/>
  </r>
  <r>
    <x v="13"/>
    <s v="합계"/>
    <x v="11"/>
    <x v="151"/>
    <n v="114237"/>
  </r>
  <r>
    <x v="13"/>
    <s v="합계"/>
    <x v="11"/>
    <x v="152"/>
    <n v="251079"/>
  </r>
  <r>
    <x v="13"/>
    <s v="합계"/>
    <x v="11"/>
    <x v="153"/>
    <n v="356763"/>
  </r>
  <r>
    <x v="13"/>
    <s v="합계"/>
    <x v="11"/>
    <x v="154"/>
    <n v="229590"/>
  </r>
  <r>
    <x v="13"/>
    <s v="합계"/>
    <x v="11"/>
    <x v="155"/>
    <n v="128055"/>
  </r>
  <r>
    <x v="13"/>
    <s v="합계"/>
    <x v="11"/>
    <x v="156"/>
    <n v="366082"/>
  </r>
  <r>
    <x v="13"/>
    <s v="합계"/>
    <x v="11"/>
    <x v="157"/>
    <n v="114046"/>
  </r>
  <r>
    <x v="13"/>
    <s v="합계"/>
    <x v="11"/>
    <x v="158"/>
    <n v="678118"/>
  </r>
  <r>
    <x v="13"/>
    <s v="합계"/>
    <x v="11"/>
    <x v="159"/>
    <n v="167879"/>
  </r>
  <r>
    <x v="13"/>
    <s v="합계"/>
    <x v="11"/>
    <x v="160"/>
    <n v="606012"/>
  </r>
  <r>
    <x v="13"/>
    <s v="합계"/>
    <x v="11"/>
    <x v="161"/>
    <n v="750170"/>
  </r>
  <r>
    <x v="13"/>
    <s v="합계"/>
    <x v="11"/>
    <x v="162"/>
    <n v="59357"/>
  </r>
  <r>
    <x v="13"/>
    <s v="합계"/>
    <x v="11"/>
    <x v="163"/>
    <n v="120860"/>
  </r>
  <r>
    <x v="13"/>
    <s v="합계"/>
    <x v="11"/>
    <x v="164"/>
    <n v="174533"/>
  </r>
  <r>
    <x v="13"/>
    <s v="합계"/>
    <x v="12"/>
    <x v="165"/>
    <n v="105418"/>
  </r>
  <r>
    <x v="13"/>
    <s v="합계"/>
    <x v="12"/>
    <x v="166"/>
    <n v="567172"/>
  </r>
  <r>
    <x v="13"/>
    <s v="합계"/>
    <x v="12"/>
    <x v="167"/>
    <n v="182576"/>
  </r>
  <r>
    <x v="13"/>
    <s v="합계"/>
    <x v="12"/>
    <x v="168"/>
    <n v="172767"/>
  </r>
  <r>
    <x v="13"/>
    <s v="합계"/>
    <x v="12"/>
    <x v="169"/>
    <n v="42198"/>
  </r>
  <r>
    <x v="13"/>
    <s v="합계"/>
    <x v="12"/>
    <x v="170"/>
    <n v="111382"/>
  </r>
  <r>
    <x v="13"/>
    <s v="합계"/>
    <x v="12"/>
    <x v="171"/>
    <n v="50382"/>
  </r>
  <r>
    <x v="13"/>
    <s v="합계"/>
    <x v="12"/>
    <x v="172"/>
    <n v="202984"/>
  </r>
  <r>
    <x v="13"/>
    <s v="합계"/>
    <x v="12"/>
    <x v="173"/>
    <n v="667621"/>
  </r>
  <r>
    <x v="13"/>
    <s v="합계"/>
    <x v="12"/>
    <x v="174"/>
    <n v="55484"/>
  </r>
  <r>
    <x v="13"/>
    <s v="합계"/>
    <x v="12"/>
    <x v="175"/>
    <n v="36704"/>
  </r>
  <r>
    <x v="13"/>
    <s v="합계"/>
    <x v="12"/>
    <x v="176"/>
    <n v="664688"/>
  </r>
  <r>
    <x v="13"/>
    <s v="합계"/>
    <x v="12"/>
    <x v="177"/>
    <n v="849874"/>
  </r>
  <r>
    <x v="13"/>
    <s v="합계"/>
    <x v="12"/>
    <x v="178"/>
    <n v="226130"/>
  </r>
  <r>
    <x v="13"/>
    <s v="합계"/>
    <x v="12"/>
    <x v="179"/>
    <n v="45144"/>
  </r>
  <r>
    <x v="13"/>
    <s v="합계"/>
    <x v="13"/>
    <x v="180"/>
    <n v="71022"/>
  </r>
  <r>
    <x v="13"/>
    <s v="합계"/>
    <x v="13"/>
    <x v="181"/>
    <n v="109917"/>
  </r>
  <r>
    <x v="13"/>
    <s v="합계"/>
    <x v="13"/>
    <x v="182"/>
    <n v="61638"/>
  </r>
  <r>
    <x v="13"/>
    <s v="합계"/>
    <x v="13"/>
    <x v="183"/>
    <n v="267134"/>
  </r>
  <r>
    <x v="13"/>
    <s v="합계"/>
    <x v="13"/>
    <x v="184"/>
    <n v="66247"/>
  </r>
  <r>
    <x v="13"/>
    <s v="합계"/>
    <x v="13"/>
    <x v="185"/>
    <n v="223902"/>
  </r>
  <r>
    <x v="13"/>
    <s v="합계"/>
    <x v="13"/>
    <x v="186"/>
    <n v="108709"/>
  </r>
  <r>
    <x v="13"/>
    <s v="합계"/>
    <x v="13"/>
    <x v="187"/>
    <n v="508434"/>
  </r>
  <r>
    <x v="13"/>
    <s v="합계"/>
    <x v="13"/>
    <x v="188"/>
    <n v="160359"/>
  </r>
  <r>
    <x v="13"/>
    <s v="합계"/>
    <x v="13"/>
    <x v="189"/>
    <n v="82716"/>
  </r>
  <r>
    <x v="13"/>
    <s v="합계"/>
    <x v="13"/>
    <x v="190"/>
    <n v="595539"/>
  </r>
  <r>
    <x v="13"/>
    <s v="합계"/>
    <x v="13"/>
    <x v="191"/>
    <n v="71263"/>
  </r>
  <r>
    <x v="13"/>
    <s v="합계"/>
    <x v="13"/>
    <x v="192"/>
    <n v="662290"/>
  </r>
  <r>
    <x v="13"/>
    <s v="합계"/>
    <x v="13"/>
    <x v="193"/>
    <n v="95668"/>
  </r>
  <r>
    <x v="13"/>
    <s v="합계"/>
    <x v="13"/>
    <x v="194"/>
    <n v="138481"/>
  </r>
  <r>
    <x v="13"/>
    <s v="합계"/>
    <x v="13"/>
    <x v="195"/>
    <n v="77617"/>
  </r>
  <r>
    <x v="13"/>
    <s v="합계"/>
    <x v="13"/>
    <x v="196"/>
    <n v="92845"/>
  </r>
  <r>
    <x v="13"/>
    <s v="합계"/>
    <x v="13"/>
    <x v="197"/>
    <n v="62959"/>
  </r>
  <r>
    <x v="13"/>
    <s v="합계"/>
    <x v="13"/>
    <x v="198"/>
    <n v="52230"/>
  </r>
  <r>
    <x v="13"/>
    <s v="합계"/>
    <x v="13"/>
    <x v="199"/>
    <n v="64978"/>
  </r>
  <r>
    <x v="13"/>
    <s v="합계"/>
    <x v="13"/>
    <x v="200"/>
    <n v="122283"/>
  </r>
  <r>
    <x v="13"/>
    <s v="합계"/>
    <x v="13"/>
    <x v="201"/>
    <n v="116947"/>
  </r>
  <r>
    <x v="13"/>
    <s v="합계"/>
    <x v="14"/>
    <x v="202"/>
    <n v="580427"/>
  </r>
  <r>
    <x v="13"/>
    <s v="합계"/>
    <x v="14"/>
    <x v="203"/>
    <n v="698233"/>
  </r>
  <r>
    <x v="13"/>
    <s v="합계"/>
    <x v="14"/>
    <x v="204"/>
    <n v="69805"/>
  </r>
  <r>
    <x v="13"/>
    <s v="합계"/>
    <x v="14"/>
    <x v="205"/>
    <n v="867764"/>
  </r>
  <r>
    <x v="13"/>
    <s v="합계"/>
    <x v="14"/>
    <x v="206"/>
    <n v="50229"/>
  </r>
  <r>
    <x v="13"/>
    <s v="합계"/>
    <x v="14"/>
    <x v="207"/>
    <n v="305769"/>
  </r>
  <r>
    <x v="13"/>
    <s v="합계"/>
    <x v="14"/>
    <x v="208"/>
    <n v="145722"/>
  </r>
  <r>
    <x v="13"/>
    <s v="합계"/>
    <x v="14"/>
    <x v="209"/>
    <n v="52126"/>
  </r>
  <r>
    <x v="13"/>
    <s v="합계"/>
    <x v="14"/>
    <x v="210"/>
    <n v="208874"/>
  </r>
  <r>
    <x v="13"/>
    <s v="합계"/>
    <x v="14"/>
    <x v="211"/>
    <n v="91384"/>
  </r>
  <r>
    <x v="13"/>
    <s v="합계"/>
    <x v="14"/>
    <x v="212"/>
    <n v="378177"/>
  </r>
  <r>
    <x v="13"/>
    <s v="합계"/>
    <x v="14"/>
    <x v="213"/>
    <n v="72159"/>
  </r>
  <r>
    <x v="13"/>
    <s v="합계"/>
    <x v="14"/>
    <x v="214"/>
    <n v="23346"/>
  </r>
  <r>
    <x v="13"/>
    <s v="합계"/>
    <x v="14"/>
    <x v="215"/>
    <n v="224788"/>
  </r>
  <r>
    <x v="13"/>
    <s v="합계"/>
    <x v="14"/>
    <x v="216"/>
    <n v="210779"/>
  </r>
  <r>
    <x v="13"/>
    <s v="합계"/>
    <x v="14"/>
    <x v="217"/>
    <n v="84093"/>
  </r>
  <r>
    <x v="13"/>
    <s v="합계"/>
    <x v="14"/>
    <x v="218"/>
    <n v="15222"/>
  </r>
  <r>
    <x v="13"/>
    <s v="합계"/>
    <x v="14"/>
    <x v="219"/>
    <n v="86838"/>
  </r>
  <r>
    <x v="13"/>
    <s v="합계"/>
    <x v="14"/>
    <x v="220"/>
    <n v="87016"/>
  </r>
  <r>
    <x v="13"/>
    <s v="합계"/>
    <x v="14"/>
    <x v="221"/>
    <n v="99602"/>
  </r>
  <r>
    <x v="13"/>
    <s v="합계"/>
    <x v="14"/>
    <x v="222"/>
    <n v="42296"/>
  </r>
  <r>
    <x v="13"/>
    <s v="합계"/>
    <x v="14"/>
    <x v="223"/>
    <n v="247505"/>
  </r>
  <r>
    <x v="13"/>
    <s v="합계"/>
    <x v="14"/>
    <x v="224"/>
    <n v="521690"/>
  </r>
  <r>
    <x v="13"/>
    <s v="합계"/>
    <x v="14"/>
    <x v="225"/>
    <n v="558322"/>
  </r>
  <r>
    <x v="13"/>
    <s v="합계"/>
    <x v="15"/>
    <x v="226"/>
    <n v="512522"/>
  </r>
  <r>
    <x v="13"/>
    <s v="합계"/>
    <x v="15"/>
    <x v="227"/>
    <n v="92320"/>
  </r>
  <r>
    <x v="13"/>
    <s v="합계"/>
    <x v="15"/>
    <x v="228"/>
    <n v="105945"/>
  </r>
  <r>
    <x v="13"/>
    <s v="합계"/>
    <x v="15"/>
    <x v="229"/>
    <n v="1026058"/>
  </r>
  <r>
    <x v="13"/>
    <s v="합계"/>
    <x v="15"/>
    <x v="230"/>
    <n v="97504"/>
  </r>
  <r>
    <x v="13"/>
    <s v="합계"/>
    <x v="15"/>
    <x v="231"/>
    <n v="215632"/>
  </r>
  <r>
    <x v="13"/>
    <s v="합계"/>
    <x v="15"/>
    <x v="232"/>
    <n v="257618"/>
  </r>
  <r>
    <x v="13"/>
    <s v="합계"/>
    <x v="15"/>
    <x v="233"/>
    <n v="74005"/>
  </r>
  <r>
    <x v="13"/>
    <s v="합계"/>
    <x v="15"/>
    <x v="234"/>
    <n v="639379"/>
  </r>
  <r>
    <x v="13"/>
    <s v="합계"/>
    <x v="15"/>
    <x v="235"/>
    <n v="47874"/>
  </r>
  <r>
    <x v="13"/>
    <s v="합계"/>
    <x v="15"/>
    <x v="236"/>
    <n v="756021"/>
  </r>
  <r>
    <x v="13"/>
    <s v="합계"/>
    <x v="15"/>
    <x v="237"/>
    <n v="131446"/>
  </r>
  <r>
    <x v="13"/>
    <s v="합계"/>
    <x v="15"/>
    <x v="238"/>
    <n v="424536"/>
  </r>
  <r>
    <x v="13"/>
    <s v="합계"/>
    <x v="15"/>
    <x v="239"/>
    <n v="423157"/>
  </r>
  <r>
    <x v="13"/>
    <s v="합계"/>
    <x v="15"/>
    <x v="240"/>
    <n v="609950"/>
  </r>
  <r>
    <x v="13"/>
    <s v="합계"/>
    <x v="15"/>
    <x v="241"/>
    <n v="537912"/>
  </r>
  <r>
    <x v="13"/>
    <s v="합계"/>
    <x v="15"/>
    <x v="242"/>
    <n v="444943"/>
  </r>
  <r>
    <x v="13"/>
    <s v="합계"/>
    <x v="15"/>
    <x v="243"/>
    <n v="317926"/>
  </r>
  <r>
    <x v="13"/>
    <s v="합계"/>
    <x v="15"/>
    <x v="244"/>
    <n v="110909"/>
  </r>
  <r>
    <x v="13"/>
    <s v="합계"/>
    <x v="15"/>
    <x v="245"/>
    <n v="147710"/>
  </r>
  <r>
    <x v="13"/>
    <s v="합계"/>
    <x v="15"/>
    <x v="246"/>
    <n v="65271"/>
  </r>
  <r>
    <x v="13"/>
    <s v="합계"/>
    <x v="15"/>
    <x v="247"/>
    <n v="85201"/>
  </r>
  <r>
    <x v="13"/>
    <s v="합계"/>
    <x v="16"/>
    <x v="248"/>
    <n v="475757"/>
  </r>
  <r>
    <x v="13"/>
    <s v="합계"/>
    <x v="16"/>
    <x v="249"/>
    <n v="1186370"/>
  </r>
  <r>
    <x v="14"/>
    <s v="합계"/>
    <x v="0"/>
    <x v="0"/>
    <n v="1975633"/>
  </r>
  <r>
    <x v="14"/>
    <s v="합계"/>
    <x v="0"/>
    <x v="1"/>
    <n v="908244"/>
  </r>
  <r>
    <x v="14"/>
    <s v="합계"/>
    <x v="0"/>
    <x v="2"/>
    <n v="641588"/>
  </r>
  <r>
    <x v="14"/>
    <s v="합계"/>
    <x v="0"/>
    <x v="3"/>
    <n v="1225935"/>
  </r>
  <r>
    <x v="14"/>
    <s v="합계"/>
    <x v="0"/>
    <x v="4"/>
    <n v="1022163"/>
  </r>
  <r>
    <x v="14"/>
    <s v="합계"/>
    <x v="0"/>
    <x v="5"/>
    <n v="836446"/>
  </r>
  <r>
    <x v="14"/>
    <s v="합계"/>
    <x v="0"/>
    <x v="6"/>
    <n v="966271"/>
  </r>
  <r>
    <x v="14"/>
    <s v="합계"/>
    <x v="0"/>
    <x v="7"/>
    <n v="602095"/>
  </r>
  <r>
    <x v="14"/>
    <s v="합계"/>
    <x v="0"/>
    <x v="8"/>
    <n v="1138873"/>
  </r>
  <r>
    <x v="14"/>
    <s v="합계"/>
    <x v="0"/>
    <x v="9"/>
    <n v="630478"/>
  </r>
  <r>
    <x v="14"/>
    <s v="합계"/>
    <x v="0"/>
    <x v="10"/>
    <n v="840135"/>
  </r>
  <r>
    <x v="14"/>
    <s v="합계"/>
    <x v="0"/>
    <x v="11"/>
    <n v="840405"/>
  </r>
  <r>
    <x v="14"/>
    <s v="합계"/>
    <x v="0"/>
    <x v="12"/>
    <n v="1062644"/>
  </r>
  <r>
    <x v="14"/>
    <s v="합계"/>
    <x v="0"/>
    <x v="13"/>
    <n v="743161"/>
  </r>
  <r>
    <x v="14"/>
    <s v="합계"/>
    <x v="0"/>
    <x v="14"/>
    <n v="1386987"/>
  </r>
  <r>
    <x v="14"/>
    <s v="합계"/>
    <x v="0"/>
    <x v="15"/>
    <n v="743433"/>
  </r>
  <r>
    <x v="14"/>
    <s v="합계"/>
    <x v="0"/>
    <x v="16"/>
    <n v="952179"/>
  </r>
  <r>
    <x v="14"/>
    <s v="합계"/>
    <x v="0"/>
    <x v="17"/>
    <n v="1634794"/>
  </r>
  <r>
    <x v="14"/>
    <s v="합계"/>
    <x v="0"/>
    <x v="18"/>
    <n v="921469"/>
  </r>
  <r>
    <x v="14"/>
    <s v="합계"/>
    <x v="0"/>
    <x v="19"/>
    <n v="1209673"/>
  </r>
  <r>
    <x v="14"/>
    <s v="합계"/>
    <x v="0"/>
    <x v="20"/>
    <n v="652585"/>
  </r>
  <r>
    <x v="14"/>
    <s v="합계"/>
    <x v="0"/>
    <x v="21"/>
    <n v="857494"/>
  </r>
  <r>
    <x v="14"/>
    <s v="합계"/>
    <x v="0"/>
    <x v="22"/>
    <n v="822167"/>
  </r>
  <r>
    <x v="14"/>
    <s v="합계"/>
    <x v="0"/>
    <x v="23"/>
    <n v="905054"/>
  </r>
  <r>
    <x v="14"/>
    <s v="합계"/>
    <x v="0"/>
    <x v="24"/>
    <n v="785918"/>
  </r>
  <r>
    <x v="14"/>
    <s v="합계"/>
    <x v="1"/>
    <x v="25"/>
    <n v="339951"/>
  </r>
  <r>
    <x v="14"/>
    <s v="합계"/>
    <x v="1"/>
    <x v="26"/>
    <n v="579953"/>
  </r>
  <r>
    <x v="14"/>
    <s v="합계"/>
    <x v="1"/>
    <x v="27"/>
    <n v="318452"/>
  </r>
  <r>
    <x v="14"/>
    <s v="합계"/>
    <x v="1"/>
    <x v="28"/>
    <n v="603405"/>
  </r>
  <r>
    <x v="14"/>
    <s v="합계"/>
    <x v="1"/>
    <x v="29"/>
    <n v="278732"/>
  </r>
  <r>
    <x v="14"/>
    <s v="합계"/>
    <x v="1"/>
    <x v="30"/>
    <n v="608322"/>
  </r>
  <r>
    <x v="14"/>
    <s v="합계"/>
    <x v="1"/>
    <x v="31"/>
    <n v="1007365"/>
  </r>
  <r>
    <x v="14"/>
    <s v="합계"/>
    <x v="1"/>
    <x v="32"/>
    <n v="590372"/>
  </r>
  <r>
    <x v="14"/>
    <s v="합계"/>
    <x v="1"/>
    <x v="33"/>
    <n v="552332"/>
  </r>
  <r>
    <x v="14"/>
    <s v="합계"/>
    <x v="1"/>
    <x v="34"/>
    <n v="639046"/>
  </r>
  <r>
    <x v="14"/>
    <s v="합계"/>
    <x v="1"/>
    <x v="35"/>
    <n v="306905"/>
  </r>
  <r>
    <x v="14"/>
    <s v="합계"/>
    <x v="1"/>
    <x v="36"/>
    <n v="401591"/>
  </r>
  <r>
    <x v="14"/>
    <s v="합계"/>
    <x v="1"/>
    <x v="37"/>
    <n v="484621"/>
  </r>
  <r>
    <x v="14"/>
    <s v="합계"/>
    <x v="1"/>
    <x v="38"/>
    <n v="261420"/>
  </r>
  <r>
    <x v="14"/>
    <s v="합계"/>
    <x v="1"/>
    <x v="39"/>
    <n v="206597"/>
  </r>
  <r>
    <x v="14"/>
    <s v="합계"/>
    <x v="1"/>
    <x v="40"/>
    <n v="968276"/>
  </r>
  <r>
    <x v="14"/>
    <s v="합계"/>
    <x v="2"/>
    <x v="41"/>
    <n v="364931"/>
  </r>
  <r>
    <x v="14"/>
    <s v="합계"/>
    <x v="2"/>
    <x v="42"/>
    <n v="1293711"/>
  </r>
  <r>
    <x v="14"/>
    <s v="합계"/>
    <x v="2"/>
    <x v="43"/>
    <n v="389666"/>
  </r>
  <r>
    <x v="14"/>
    <s v="합계"/>
    <x v="2"/>
    <x v="44"/>
    <n v="740065"/>
  </r>
  <r>
    <x v="14"/>
    <s v="합계"/>
    <x v="2"/>
    <x v="45"/>
    <n v="998254"/>
  </r>
  <r>
    <x v="14"/>
    <s v="합계"/>
    <x v="2"/>
    <x v="46"/>
    <n v="420705"/>
  </r>
  <r>
    <x v="14"/>
    <s v="합계"/>
    <x v="2"/>
    <x v="47"/>
    <n v="938040"/>
  </r>
  <r>
    <x v="14"/>
    <s v="합계"/>
    <x v="2"/>
    <x v="48"/>
    <n v="434326"/>
  </r>
  <r>
    <x v="14"/>
    <s v="합계"/>
    <x v="3"/>
    <x v="49"/>
    <n v="160627"/>
  </r>
  <r>
    <x v="14"/>
    <s v="합계"/>
    <x v="3"/>
    <x v="50"/>
    <n v="634648"/>
  </r>
  <r>
    <x v="14"/>
    <s v="합계"/>
    <x v="3"/>
    <x v="51"/>
    <n v="1204165"/>
  </r>
  <r>
    <x v="14"/>
    <s v="합계"/>
    <x v="3"/>
    <x v="52"/>
    <n v="175098"/>
  </r>
  <r>
    <x v="14"/>
    <s v="합계"/>
    <x v="3"/>
    <x v="53"/>
    <n v="872067"/>
  </r>
  <r>
    <x v="14"/>
    <s v="합계"/>
    <x v="3"/>
    <x v="54"/>
    <n v="1121888"/>
  </r>
  <r>
    <x v="14"/>
    <s v="합계"/>
    <x v="3"/>
    <x v="55"/>
    <n v="1037329"/>
  </r>
  <r>
    <x v="14"/>
    <s v="합계"/>
    <x v="3"/>
    <x v="56"/>
    <n v="738148"/>
  </r>
  <r>
    <x v="14"/>
    <s v="합계"/>
    <x v="3"/>
    <x v="57"/>
    <n v="36230"/>
  </r>
  <r>
    <x v="14"/>
    <s v="합계"/>
    <x v="3"/>
    <x v="58"/>
    <n v="454757"/>
  </r>
  <r>
    <x v="14"/>
    <s v="합계"/>
    <x v="4"/>
    <x v="59"/>
    <n v="900875"/>
  </r>
  <r>
    <x v="14"/>
    <s v="합계"/>
    <x v="4"/>
    <x v="60"/>
    <n v="427810"/>
  </r>
  <r>
    <x v="14"/>
    <s v="합계"/>
    <x v="4"/>
    <x v="61"/>
    <n v="353307"/>
  </r>
  <r>
    <x v="14"/>
    <s v="합계"/>
    <x v="4"/>
    <x v="62"/>
    <n v="961188"/>
  </r>
  <r>
    <x v="14"/>
    <s v="합계"/>
    <x v="4"/>
    <x v="63"/>
    <n v="755008"/>
  </r>
  <r>
    <x v="14"/>
    <s v="합계"/>
    <x v="5"/>
    <x v="64"/>
    <n v="416473"/>
  </r>
  <r>
    <x v="14"/>
    <s v="합계"/>
    <x v="5"/>
    <x v="65"/>
    <n v="533455"/>
  </r>
  <r>
    <x v="14"/>
    <s v="합계"/>
    <x v="5"/>
    <x v="66"/>
    <n v="1077632"/>
  </r>
  <r>
    <x v="14"/>
    <s v="합계"/>
    <x v="5"/>
    <x v="67"/>
    <n v="760680"/>
  </r>
  <r>
    <x v="14"/>
    <s v="합계"/>
    <x v="5"/>
    <x v="68"/>
    <n v="586531"/>
  </r>
  <r>
    <x v="14"/>
    <s v="합계"/>
    <x v="6"/>
    <x v="69"/>
    <n v="885328"/>
  </r>
  <r>
    <x v="14"/>
    <s v="합계"/>
    <x v="6"/>
    <x v="70"/>
    <n v="382286"/>
  </r>
  <r>
    <x v="14"/>
    <s v="합계"/>
    <x v="6"/>
    <x v="71"/>
    <n v="416787"/>
  </r>
  <r>
    <x v="14"/>
    <s v="합계"/>
    <x v="6"/>
    <x v="72"/>
    <n v="456288"/>
  </r>
  <r>
    <x v="14"/>
    <s v="합계"/>
    <x v="6"/>
    <x v="73"/>
    <n v="460562"/>
  </r>
  <r>
    <x v="14"/>
    <s v="합계"/>
    <x v="7"/>
    <x v="74"/>
    <n v="527836"/>
  </r>
  <r>
    <x v="14"/>
    <s v="합계"/>
    <x v="8"/>
    <x v="75"/>
    <n v="152822"/>
  </r>
  <r>
    <x v="14"/>
    <s v="합계"/>
    <x v="8"/>
    <x v="76"/>
    <n v="867854"/>
  </r>
  <r>
    <x v="14"/>
    <s v="합계"/>
    <x v="8"/>
    <x v="77"/>
    <n v="704855"/>
  </r>
  <r>
    <x v="14"/>
    <s v="합계"/>
    <x v="8"/>
    <x v="78"/>
    <n v="571074"/>
  </r>
  <r>
    <x v="14"/>
    <s v="합계"/>
    <x v="8"/>
    <x v="79"/>
    <n v="203841"/>
  </r>
  <r>
    <x v="14"/>
    <s v="합계"/>
    <x v="8"/>
    <x v="80"/>
    <n v="729078"/>
  </r>
  <r>
    <x v="14"/>
    <s v="합계"/>
    <x v="8"/>
    <x v="81"/>
    <n v="592485"/>
  </r>
  <r>
    <x v="14"/>
    <s v="합계"/>
    <x v="8"/>
    <x v="82"/>
    <n v="423130"/>
  </r>
  <r>
    <x v="14"/>
    <s v="합계"/>
    <x v="8"/>
    <x v="83"/>
    <n v="581143"/>
  </r>
  <r>
    <x v="14"/>
    <s v="합계"/>
    <x v="8"/>
    <x v="84"/>
    <n v="732514"/>
  </r>
  <r>
    <x v="14"/>
    <s v="합계"/>
    <x v="8"/>
    <x v="85"/>
    <n v="1052101"/>
  </r>
  <r>
    <x v="14"/>
    <s v="합계"/>
    <x v="8"/>
    <x v="86"/>
    <n v="201472"/>
  </r>
  <r>
    <x v="14"/>
    <s v="합계"/>
    <x v="8"/>
    <x v="87"/>
    <n v="1801726"/>
  </r>
  <r>
    <x v="14"/>
    <s v="합계"/>
    <x v="8"/>
    <x v="88"/>
    <n v="1244022"/>
  </r>
  <r>
    <x v="14"/>
    <s v="합계"/>
    <x v="8"/>
    <x v="89"/>
    <n v="548208"/>
  </r>
  <r>
    <x v="14"/>
    <s v="합계"/>
    <x v="8"/>
    <x v="90"/>
    <n v="505660"/>
  </r>
  <r>
    <x v="14"/>
    <s v="합계"/>
    <x v="8"/>
    <x v="91"/>
    <n v="696661"/>
  </r>
  <r>
    <x v="14"/>
    <s v="합계"/>
    <x v="8"/>
    <x v="92"/>
    <n v="775199"/>
  </r>
  <r>
    <x v="14"/>
    <s v="합계"/>
    <x v="8"/>
    <x v="93"/>
    <n v="585451"/>
  </r>
  <r>
    <x v="14"/>
    <s v="합계"/>
    <x v="8"/>
    <x v="94"/>
    <n v="565344"/>
  </r>
  <r>
    <x v="14"/>
    <s v="합계"/>
    <x v="8"/>
    <x v="95"/>
    <n v="930068"/>
  </r>
  <r>
    <x v="14"/>
    <s v="합계"/>
    <x v="8"/>
    <x v="96"/>
    <n v="875664"/>
  </r>
  <r>
    <x v="14"/>
    <s v="합계"/>
    <x v="8"/>
    <x v="97"/>
    <n v="671831"/>
  </r>
  <r>
    <x v="14"/>
    <s v="합계"/>
    <x v="8"/>
    <x v="98"/>
    <n v="412088"/>
  </r>
  <r>
    <x v="14"/>
    <s v="합계"/>
    <x v="8"/>
    <x v="99"/>
    <n v="830141"/>
  </r>
  <r>
    <x v="14"/>
    <s v="합계"/>
    <x v="8"/>
    <x v="100"/>
    <n v="541906"/>
  </r>
  <r>
    <x v="14"/>
    <s v="합계"/>
    <x v="8"/>
    <x v="101"/>
    <n v="419348"/>
  </r>
  <r>
    <x v="14"/>
    <s v="합계"/>
    <x v="8"/>
    <x v="102"/>
    <n v="230503"/>
  </r>
  <r>
    <x v="14"/>
    <s v="합계"/>
    <x v="8"/>
    <x v="103"/>
    <n v="252751"/>
  </r>
  <r>
    <x v="14"/>
    <s v="합계"/>
    <x v="8"/>
    <x v="104"/>
    <n v="88457"/>
  </r>
  <r>
    <x v="14"/>
    <s v="합계"/>
    <x v="8"/>
    <x v="105"/>
    <n v="379990"/>
  </r>
  <r>
    <x v="14"/>
    <s v="합계"/>
    <x v="8"/>
    <x v="106"/>
    <n v="809652"/>
  </r>
  <r>
    <x v="14"/>
    <s v="합계"/>
    <x v="8"/>
    <x v="107"/>
    <n v="599572"/>
  </r>
  <r>
    <x v="14"/>
    <s v="합계"/>
    <x v="8"/>
    <x v="108"/>
    <n v="540100"/>
  </r>
  <r>
    <x v="14"/>
    <s v="합계"/>
    <x v="8"/>
    <x v="109"/>
    <n v="311094"/>
  </r>
  <r>
    <x v="14"/>
    <s v="합계"/>
    <x v="8"/>
    <x v="110"/>
    <n v="859483"/>
  </r>
  <r>
    <x v="14"/>
    <s v="합계"/>
    <x v="8"/>
    <x v="111"/>
    <n v="489917"/>
  </r>
  <r>
    <x v="14"/>
    <s v="합계"/>
    <x v="8"/>
    <x v="112"/>
    <n v="852005"/>
  </r>
  <r>
    <x v="14"/>
    <s v="합계"/>
    <x v="8"/>
    <x v="113"/>
    <n v="969578"/>
  </r>
  <r>
    <x v="14"/>
    <s v="합계"/>
    <x v="8"/>
    <x v="114"/>
    <n v="357700"/>
  </r>
  <r>
    <x v="14"/>
    <s v="합계"/>
    <x v="8"/>
    <x v="115"/>
    <n v="495148"/>
  </r>
  <r>
    <x v="14"/>
    <s v="합계"/>
    <x v="8"/>
    <x v="116"/>
    <n v="1453174"/>
  </r>
  <r>
    <x v="14"/>
    <s v="합계"/>
    <x v="9"/>
    <x v="117"/>
    <n v="526809"/>
  </r>
  <r>
    <x v="14"/>
    <s v="합계"/>
    <x v="9"/>
    <x v="118"/>
    <n v="63487"/>
  </r>
  <r>
    <x v="14"/>
    <s v="합계"/>
    <x v="9"/>
    <x v="119"/>
    <n v="173823"/>
  </r>
  <r>
    <x v="14"/>
    <s v="합계"/>
    <x v="9"/>
    <x v="120"/>
    <n v="150063"/>
  </r>
  <r>
    <x v="14"/>
    <s v="합계"/>
    <x v="9"/>
    <x v="121"/>
    <n v="202588"/>
  </r>
  <r>
    <x v="14"/>
    <s v="합계"/>
    <x v="9"/>
    <x v="122"/>
    <n v="34911"/>
  </r>
  <r>
    <x v="14"/>
    <s v="합계"/>
    <x v="9"/>
    <x v="123"/>
    <n v="67296"/>
  </r>
  <r>
    <x v="14"/>
    <s v="합계"/>
    <x v="9"/>
    <x v="124"/>
    <n v="61755"/>
  </r>
  <r>
    <x v="14"/>
    <s v="합계"/>
    <x v="9"/>
    <x v="125"/>
    <n v="744659"/>
  </r>
  <r>
    <x v="14"/>
    <s v="합계"/>
    <x v="9"/>
    <x v="126"/>
    <n v="58055"/>
  </r>
  <r>
    <x v="14"/>
    <s v="합계"/>
    <x v="9"/>
    <x v="127"/>
    <n v="74066"/>
  </r>
  <r>
    <x v="14"/>
    <s v="합계"/>
    <x v="9"/>
    <x v="128"/>
    <n v="79252"/>
  </r>
  <r>
    <x v="14"/>
    <s v="합계"/>
    <x v="9"/>
    <x v="129"/>
    <n v="673356"/>
  </r>
  <r>
    <x v="14"/>
    <s v="합계"/>
    <x v="9"/>
    <x v="130"/>
    <n v="89186"/>
  </r>
  <r>
    <x v="14"/>
    <s v="합계"/>
    <x v="9"/>
    <x v="131"/>
    <n v="75716"/>
  </r>
  <r>
    <x v="14"/>
    <s v="합계"/>
    <x v="9"/>
    <x v="132"/>
    <n v="127330"/>
  </r>
  <r>
    <x v="14"/>
    <s v="합계"/>
    <x v="9"/>
    <x v="133"/>
    <n v="43307"/>
  </r>
  <r>
    <x v="14"/>
    <s v="합계"/>
    <x v="9"/>
    <x v="134"/>
    <n v="81041"/>
  </r>
  <r>
    <x v="14"/>
    <s v="합계"/>
    <x v="10"/>
    <x v="135"/>
    <n v="76835"/>
  </r>
  <r>
    <x v="14"/>
    <s v="합계"/>
    <x v="10"/>
    <x v="136"/>
    <n v="73385"/>
  </r>
  <r>
    <x v="14"/>
    <s v="합계"/>
    <x v="10"/>
    <x v="137"/>
    <n v="67077"/>
  </r>
  <r>
    <x v="14"/>
    <s v="합계"/>
    <x v="10"/>
    <x v="138"/>
    <n v="81679"/>
  </r>
  <r>
    <x v="14"/>
    <s v="합계"/>
    <x v="10"/>
    <x v="139"/>
    <n v="97282"/>
  </r>
  <r>
    <x v="14"/>
    <s v="합계"/>
    <x v="10"/>
    <x v="140"/>
    <n v="201927"/>
  </r>
  <r>
    <x v="14"/>
    <s v="합계"/>
    <x v="10"/>
    <x v="141"/>
    <n v="334041"/>
  </r>
  <r>
    <x v="14"/>
    <s v="합계"/>
    <x v="10"/>
    <x v="142"/>
    <n v="57430"/>
  </r>
  <r>
    <x v="14"/>
    <s v="합계"/>
    <x v="10"/>
    <x v="143"/>
    <n v="150875"/>
  </r>
  <r>
    <x v="14"/>
    <s v="합계"/>
    <x v="10"/>
    <x v="144"/>
    <n v="391935"/>
  </r>
  <r>
    <x v="14"/>
    <s v="합계"/>
    <x v="10"/>
    <x v="145"/>
    <n v="453595"/>
  </r>
  <r>
    <x v="14"/>
    <s v="합계"/>
    <x v="10"/>
    <x v="146"/>
    <n v="374275"/>
  </r>
  <r>
    <x v="14"/>
    <s v="합계"/>
    <x v="10"/>
    <x v="147"/>
    <n v="568544"/>
  </r>
  <r>
    <x v="14"/>
    <s v="합계"/>
    <x v="10"/>
    <x v="148"/>
    <n v="482529"/>
  </r>
  <r>
    <x v="14"/>
    <s v="합계"/>
    <x v="11"/>
    <x v="149"/>
    <n v="72283"/>
  </r>
  <r>
    <x v="14"/>
    <s v="합계"/>
    <x v="11"/>
    <x v="150"/>
    <n v="294547"/>
  </r>
  <r>
    <x v="14"/>
    <s v="합계"/>
    <x v="11"/>
    <x v="151"/>
    <n v="113907"/>
  </r>
  <r>
    <x v="14"/>
    <s v="합계"/>
    <x v="11"/>
    <x v="152"/>
    <n v="249956"/>
  </r>
  <r>
    <x v="14"/>
    <s v="합계"/>
    <x v="11"/>
    <x v="153"/>
    <n v="349402"/>
  </r>
  <r>
    <x v="14"/>
    <s v="합계"/>
    <x v="11"/>
    <x v="154"/>
    <n v="232484"/>
  </r>
  <r>
    <x v="14"/>
    <s v="합계"/>
    <x v="11"/>
    <x v="155"/>
    <n v="127028"/>
  </r>
  <r>
    <x v="14"/>
    <s v="합계"/>
    <x v="11"/>
    <x v="156"/>
    <n v="371066"/>
  </r>
  <r>
    <x v="14"/>
    <s v="합계"/>
    <x v="11"/>
    <x v="157"/>
    <n v="110724"/>
  </r>
  <r>
    <x v="14"/>
    <s v="합계"/>
    <x v="11"/>
    <x v="158"/>
    <n v="675646"/>
  </r>
  <r>
    <x v="14"/>
    <s v="합계"/>
    <x v="11"/>
    <x v="159"/>
    <n v="173525"/>
  </r>
  <r>
    <x v="14"/>
    <s v="합계"/>
    <x v="11"/>
    <x v="160"/>
    <n v="609140"/>
  </r>
  <r>
    <x v="14"/>
    <s v="합계"/>
    <x v="11"/>
    <x v="161"/>
    <n v="746359"/>
  </r>
  <r>
    <x v="14"/>
    <s v="합계"/>
    <x v="11"/>
    <x v="162"/>
    <n v="60058"/>
  </r>
  <r>
    <x v="14"/>
    <s v="합계"/>
    <x v="11"/>
    <x v="163"/>
    <n v="130575"/>
  </r>
  <r>
    <x v="14"/>
    <s v="합계"/>
    <x v="11"/>
    <x v="164"/>
    <n v="172324"/>
  </r>
  <r>
    <x v="14"/>
    <s v="합계"/>
    <x v="12"/>
    <x v="165"/>
    <n v="106560"/>
  </r>
  <r>
    <x v="14"/>
    <s v="합계"/>
    <x v="12"/>
    <x v="166"/>
    <n v="628022"/>
  </r>
  <r>
    <x v="14"/>
    <s v="합계"/>
    <x v="12"/>
    <x v="167"/>
    <n v="186652"/>
  </r>
  <r>
    <x v="14"/>
    <s v="합계"/>
    <x v="12"/>
    <x v="168"/>
    <n v="179075"/>
  </r>
  <r>
    <x v="14"/>
    <s v="합계"/>
    <x v="12"/>
    <x v="169"/>
    <n v="42617"/>
  </r>
  <r>
    <x v="14"/>
    <s v="합계"/>
    <x v="12"/>
    <x v="170"/>
    <n v="114679"/>
  </r>
  <r>
    <x v="14"/>
    <s v="합계"/>
    <x v="12"/>
    <x v="171"/>
    <n v="48091"/>
  </r>
  <r>
    <x v="14"/>
    <s v="합계"/>
    <x v="12"/>
    <x v="172"/>
    <n v="207215"/>
  </r>
  <r>
    <x v="14"/>
    <s v="합계"/>
    <x v="12"/>
    <x v="173"/>
    <n v="668924"/>
  </r>
  <r>
    <x v="14"/>
    <s v="합계"/>
    <x v="12"/>
    <x v="174"/>
    <n v="54117"/>
  </r>
  <r>
    <x v="14"/>
    <s v="합계"/>
    <x v="12"/>
    <x v="175"/>
    <n v="36576"/>
  </r>
  <r>
    <x v="14"/>
    <s v="합계"/>
    <x v="12"/>
    <x v="176"/>
    <n v="688024"/>
  </r>
  <r>
    <x v="14"/>
    <s v="합계"/>
    <x v="12"/>
    <x v="177"/>
    <n v="855418"/>
  </r>
  <r>
    <x v="14"/>
    <s v="합계"/>
    <x v="12"/>
    <x v="178"/>
    <n v="220738"/>
  </r>
  <r>
    <x v="14"/>
    <s v="합계"/>
    <x v="12"/>
    <x v="179"/>
    <n v="52115"/>
  </r>
  <r>
    <x v="14"/>
    <s v="합계"/>
    <x v="13"/>
    <x v="180"/>
    <n v="70531"/>
  </r>
  <r>
    <x v="14"/>
    <s v="합계"/>
    <x v="13"/>
    <x v="181"/>
    <n v="107050"/>
  </r>
  <r>
    <x v="14"/>
    <s v="합계"/>
    <x v="13"/>
    <x v="182"/>
    <n v="57449"/>
  </r>
  <r>
    <x v="14"/>
    <s v="합계"/>
    <x v="13"/>
    <x v="183"/>
    <n v="265189"/>
  </r>
  <r>
    <x v="14"/>
    <s v="합계"/>
    <x v="13"/>
    <x v="184"/>
    <n v="52904"/>
  </r>
  <r>
    <x v="14"/>
    <s v="합계"/>
    <x v="13"/>
    <x v="185"/>
    <n v="227222"/>
  </r>
  <r>
    <x v="14"/>
    <s v="합계"/>
    <x v="13"/>
    <x v="186"/>
    <n v="108675"/>
  </r>
  <r>
    <x v="14"/>
    <s v="합계"/>
    <x v="13"/>
    <x v="187"/>
    <n v="555230"/>
  </r>
  <r>
    <x v="14"/>
    <s v="합계"/>
    <x v="13"/>
    <x v="188"/>
    <n v="163260"/>
  </r>
  <r>
    <x v="14"/>
    <s v="합계"/>
    <x v="13"/>
    <x v="189"/>
    <n v="79027"/>
  </r>
  <r>
    <x v="14"/>
    <s v="합계"/>
    <x v="13"/>
    <x v="190"/>
    <n v="594102"/>
  </r>
  <r>
    <x v="14"/>
    <s v="합계"/>
    <x v="13"/>
    <x v="191"/>
    <n v="82445"/>
  </r>
  <r>
    <x v="14"/>
    <s v="합계"/>
    <x v="13"/>
    <x v="192"/>
    <n v="668355"/>
  </r>
  <r>
    <x v="14"/>
    <s v="합계"/>
    <x v="13"/>
    <x v="193"/>
    <n v="97807"/>
  </r>
  <r>
    <x v="14"/>
    <s v="합계"/>
    <x v="13"/>
    <x v="194"/>
    <n v="122020"/>
  </r>
  <r>
    <x v="14"/>
    <s v="합계"/>
    <x v="13"/>
    <x v="195"/>
    <n v="79609"/>
  </r>
  <r>
    <x v="14"/>
    <s v="합계"/>
    <x v="13"/>
    <x v="196"/>
    <n v="92851"/>
  </r>
  <r>
    <x v="14"/>
    <s v="합계"/>
    <x v="13"/>
    <x v="197"/>
    <n v="61773"/>
  </r>
  <r>
    <x v="14"/>
    <s v="합계"/>
    <x v="13"/>
    <x v="198"/>
    <n v="52064"/>
  </r>
  <r>
    <x v="14"/>
    <s v="합계"/>
    <x v="13"/>
    <x v="199"/>
    <n v="66182"/>
  </r>
  <r>
    <x v="14"/>
    <s v="합계"/>
    <x v="13"/>
    <x v="200"/>
    <n v="122765"/>
  </r>
  <r>
    <x v="14"/>
    <s v="합계"/>
    <x v="13"/>
    <x v="201"/>
    <n v="114553"/>
  </r>
  <r>
    <x v="14"/>
    <s v="합계"/>
    <x v="14"/>
    <x v="202"/>
    <n v="560117"/>
  </r>
  <r>
    <x v="14"/>
    <s v="합계"/>
    <x v="14"/>
    <x v="203"/>
    <n v="636116"/>
  </r>
  <r>
    <x v="14"/>
    <s v="합계"/>
    <x v="14"/>
    <x v="204"/>
    <n v="75356"/>
  </r>
  <r>
    <x v="14"/>
    <s v="합계"/>
    <x v="14"/>
    <x v="205"/>
    <n v="854019"/>
  </r>
  <r>
    <x v="14"/>
    <s v="합계"/>
    <x v="14"/>
    <x v="206"/>
    <n v="49350"/>
  </r>
  <r>
    <x v="14"/>
    <s v="합계"/>
    <x v="14"/>
    <x v="207"/>
    <n v="302851"/>
  </r>
  <r>
    <x v="14"/>
    <s v="합계"/>
    <x v="14"/>
    <x v="208"/>
    <n v="148918"/>
  </r>
  <r>
    <x v="14"/>
    <s v="합계"/>
    <x v="14"/>
    <x v="209"/>
    <n v="51126"/>
  </r>
  <r>
    <x v="14"/>
    <s v="합계"/>
    <x v="14"/>
    <x v="210"/>
    <n v="197404"/>
  </r>
  <r>
    <x v="14"/>
    <s v="합계"/>
    <x v="14"/>
    <x v="211"/>
    <n v="88762"/>
  </r>
  <r>
    <x v="14"/>
    <s v="합계"/>
    <x v="14"/>
    <x v="212"/>
    <n v="348907"/>
  </r>
  <r>
    <x v="14"/>
    <s v="합계"/>
    <x v="14"/>
    <x v="213"/>
    <n v="72659"/>
  </r>
  <r>
    <x v="14"/>
    <s v="합계"/>
    <x v="14"/>
    <x v="214"/>
    <n v="23071"/>
  </r>
  <r>
    <x v="14"/>
    <s v="합계"/>
    <x v="14"/>
    <x v="215"/>
    <n v="229113"/>
  </r>
  <r>
    <x v="14"/>
    <s v="합계"/>
    <x v="14"/>
    <x v="216"/>
    <n v="208867"/>
  </r>
  <r>
    <x v="14"/>
    <s v="합계"/>
    <x v="14"/>
    <x v="217"/>
    <n v="83328"/>
  </r>
  <r>
    <x v="14"/>
    <s v="합계"/>
    <x v="14"/>
    <x v="218"/>
    <n v="19768"/>
  </r>
  <r>
    <x v="14"/>
    <s v="합계"/>
    <x v="14"/>
    <x v="219"/>
    <n v="89938"/>
  </r>
  <r>
    <x v="14"/>
    <s v="합계"/>
    <x v="14"/>
    <x v="220"/>
    <n v="84842"/>
  </r>
  <r>
    <x v="14"/>
    <s v="합계"/>
    <x v="14"/>
    <x v="221"/>
    <n v="95967"/>
  </r>
  <r>
    <x v="14"/>
    <s v="합계"/>
    <x v="14"/>
    <x v="222"/>
    <n v="42781"/>
  </r>
  <r>
    <x v="14"/>
    <s v="합계"/>
    <x v="14"/>
    <x v="223"/>
    <n v="243679"/>
  </r>
  <r>
    <x v="14"/>
    <s v="합계"/>
    <x v="14"/>
    <x v="224"/>
    <n v="515905"/>
  </r>
  <r>
    <x v="14"/>
    <s v="합계"/>
    <x v="14"/>
    <x v="225"/>
    <n v="552994"/>
  </r>
  <r>
    <x v="14"/>
    <s v="합계"/>
    <x v="15"/>
    <x v="226"/>
    <n v="514361"/>
  </r>
  <r>
    <x v="14"/>
    <s v="합계"/>
    <x v="15"/>
    <x v="227"/>
    <n v="91636"/>
  </r>
  <r>
    <x v="14"/>
    <s v="합계"/>
    <x v="15"/>
    <x v="228"/>
    <n v="104538"/>
  </r>
  <r>
    <x v="14"/>
    <s v="합계"/>
    <x v="15"/>
    <x v="229"/>
    <n v="1036007"/>
  </r>
  <r>
    <x v="14"/>
    <s v="합계"/>
    <x v="15"/>
    <x v="230"/>
    <n v="94929"/>
  </r>
  <r>
    <x v="14"/>
    <s v="합계"/>
    <x v="15"/>
    <x v="231"/>
    <n v="218002"/>
  </r>
  <r>
    <x v="14"/>
    <s v="합계"/>
    <x v="15"/>
    <x v="232"/>
    <n v="261387"/>
  </r>
  <r>
    <x v="14"/>
    <s v="합계"/>
    <x v="15"/>
    <x v="233"/>
    <n v="75385"/>
  </r>
  <r>
    <x v="14"/>
    <s v="합계"/>
    <x v="15"/>
    <x v="234"/>
    <n v="647707"/>
  </r>
  <r>
    <x v="14"/>
    <s v="합계"/>
    <x v="15"/>
    <x v="235"/>
    <n v="47698"/>
  </r>
  <r>
    <x v="14"/>
    <s v="합계"/>
    <x v="15"/>
    <x v="236"/>
    <n v="767819"/>
  </r>
  <r>
    <x v="14"/>
    <s v="합계"/>
    <x v="15"/>
    <x v="237"/>
    <n v="145646"/>
  </r>
  <r>
    <x v="14"/>
    <s v="합계"/>
    <x v="15"/>
    <x v="238"/>
    <n v="425525"/>
  </r>
  <r>
    <x v="14"/>
    <s v="합계"/>
    <x v="15"/>
    <x v="239"/>
    <n v="426694"/>
  </r>
  <r>
    <x v="14"/>
    <s v="합계"/>
    <x v="15"/>
    <x v="240"/>
    <n v="598520"/>
  </r>
  <r>
    <x v="14"/>
    <s v="합계"/>
    <x v="15"/>
    <x v="241"/>
    <n v="542582"/>
  </r>
  <r>
    <x v="14"/>
    <s v="합계"/>
    <x v="15"/>
    <x v="242"/>
    <n v="387332"/>
  </r>
  <r>
    <x v="14"/>
    <s v="합계"/>
    <x v="15"/>
    <x v="243"/>
    <n v="317015"/>
  </r>
  <r>
    <x v="14"/>
    <s v="합계"/>
    <x v="15"/>
    <x v="244"/>
    <n v="89727"/>
  </r>
  <r>
    <x v="14"/>
    <s v="합계"/>
    <x v="15"/>
    <x v="245"/>
    <n v="147151"/>
  </r>
  <r>
    <x v="14"/>
    <s v="합계"/>
    <x v="15"/>
    <x v="246"/>
    <n v="64460"/>
  </r>
  <r>
    <x v="14"/>
    <s v="합계"/>
    <x v="15"/>
    <x v="247"/>
    <n v="80699"/>
  </r>
  <r>
    <x v="14"/>
    <s v="합계"/>
    <x v="16"/>
    <x v="248"/>
    <n v="469449"/>
  </r>
  <r>
    <x v="14"/>
    <s v="합계"/>
    <x v="16"/>
    <x v="249"/>
    <n v="1205690"/>
  </r>
  <r>
    <x v="15"/>
    <s v="합계"/>
    <x v="0"/>
    <x v="0"/>
    <n v="1986654"/>
  </r>
  <r>
    <x v="15"/>
    <s v="합계"/>
    <x v="0"/>
    <x v="1"/>
    <n v="922643"/>
  </r>
  <r>
    <x v="15"/>
    <s v="합계"/>
    <x v="0"/>
    <x v="2"/>
    <n v="650466"/>
  </r>
  <r>
    <x v="15"/>
    <s v="합계"/>
    <x v="0"/>
    <x v="3"/>
    <n v="1244934"/>
  </r>
  <r>
    <x v="15"/>
    <s v="합계"/>
    <x v="0"/>
    <x v="4"/>
    <n v="1028840"/>
  </r>
  <r>
    <x v="15"/>
    <s v="합계"/>
    <x v="0"/>
    <x v="5"/>
    <n v="834934"/>
  </r>
  <r>
    <x v="15"/>
    <s v="합계"/>
    <x v="0"/>
    <x v="6"/>
    <n v="969628"/>
  </r>
  <r>
    <x v="15"/>
    <s v="합계"/>
    <x v="0"/>
    <x v="7"/>
    <n v="608620"/>
  </r>
  <r>
    <x v="15"/>
    <s v="합계"/>
    <x v="0"/>
    <x v="8"/>
    <n v="1152915"/>
  </r>
  <r>
    <x v="15"/>
    <s v="합계"/>
    <x v="0"/>
    <x v="9"/>
    <n v="638294"/>
  </r>
  <r>
    <x v="15"/>
    <s v="합계"/>
    <x v="0"/>
    <x v="10"/>
    <n v="849537"/>
  </r>
  <r>
    <x v="15"/>
    <s v="합계"/>
    <x v="0"/>
    <x v="11"/>
    <n v="844998"/>
  </r>
  <r>
    <x v="15"/>
    <s v="합계"/>
    <x v="0"/>
    <x v="12"/>
    <n v="1068911"/>
  </r>
  <r>
    <x v="15"/>
    <s v="합계"/>
    <x v="0"/>
    <x v="13"/>
    <n v="736148"/>
  </r>
  <r>
    <x v="15"/>
    <s v="합계"/>
    <x v="0"/>
    <x v="14"/>
    <n v="1401869"/>
  </r>
  <r>
    <x v="15"/>
    <s v="합계"/>
    <x v="0"/>
    <x v="15"/>
    <n v="751212"/>
  </r>
  <r>
    <x v="15"/>
    <s v="합계"/>
    <x v="0"/>
    <x v="16"/>
    <n v="960422"/>
  </r>
  <r>
    <x v="15"/>
    <s v="합계"/>
    <x v="0"/>
    <x v="17"/>
    <n v="1600877"/>
  </r>
  <r>
    <x v="15"/>
    <s v="합계"/>
    <x v="0"/>
    <x v="18"/>
    <n v="929803"/>
  </r>
  <r>
    <x v="15"/>
    <s v="합계"/>
    <x v="0"/>
    <x v="19"/>
    <n v="1165386"/>
  </r>
  <r>
    <x v="15"/>
    <s v="합계"/>
    <x v="0"/>
    <x v="20"/>
    <n v="658516"/>
  </r>
  <r>
    <x v="15"/>
    <s v="합계"/>
    <x v="0"/>
    <x v="21"/>
    <n v="865366"/>
  </r>
  <r>
    <x v="15"/>
    <s v="합계"/>
    <x v="0"/>
    <x v="22"/>
    <n v="852260"/>
  </r>
  <r>
    <x v="15"/>
    <s v="합계"/>
    <x v="0"/>
    <x v="23"/>
    <n v="932827"/>
  </r>
  <r>
    <x v="15"/>
    <s v="합계"/>
    <x v="0"/>
    <x v="24"/>
    <n v="800255"/>
  </r>
  <r>
    <x v="15"/>
    <s v="합계"/>
    <x v="1"/>
    <x v="25"/>
    <n v="341266"/>
  </r>
  <r>
    <x v="15"/>
    <s v="합계"/>
    <x v="1"/>
    <x v="26"/>
    <n v="583573"/>
  </r>
  <r>
    <x v="15"/>
    <s v="합계"/>
    <x v="1"/>
    <x v="27"/>
    <n v="326872"/>
  </r>
  <r>
    <x v="15"/>
    <s v="합계"/>
    <x v="1"/>
    <x v="28"/>
    <n v="609830"/>
  </r>
  <r>
    <x v="15"/>
    <s v="합계"/>
    <x v="1"/>
    <x v="29"/>
    <n v="284192"/>
  </r>
  <r>
    <x v="15"/>
    <s v="합계"/>
    <x v="1"/>
    <x v="30"/>
    <n v="626567"/>
  </r>
  <r>
    <x v="15"/>
    <s v="합계"/>
    <x v="1"/>
    <x v="31"/>
    <n v="1024017"/>
  </r>
  <r>
    <x v="15"/>
    <s v="합계"/>
    <x v="1"/>
    <x v="32"/>
    <n v="594401"/>
  </r>
  <r>
    <x v="15"/>
    <s v="합계"/>
    <x v="1"/>
    <x v="33"/>
    <n v="561356"/>
  </r>
  <r>
    <x v="15"/>
    <s v="합계"/>
    <x v="1"/>
    <x v="34"/>
    <n v="652520"/>
  </r>
  <r>
    <x v="15"/>
    <s v="합계"/>
    <x v="1"/>
    <x v="35"/>
    <n v="323632"/>
  </r>
  <r>
    <x v="15"/>
    <s v="합계"/>
    <x v="1"/>
    <x v="36"/>
    <n v="407145"/>
  </r>
  <r>
    <x v="15"/>
    <s v="합계"/>
    <x v="1"/>
    <x v="37"/>
    <n v="491659"/>
  </r>
  <r>
    <x v="15"/>
    <s v="합계"/>
    <x v="1"/>
    <x v="38"/>
    <n v="266934"/>
  </r>
  <r>
    <x v="15"/>
    <s v="합계"/>
    <x v="1"/>
    <x v="39"/>
    <n v="198072"/>
  </r>
  <r>
    <x v="15"/>
    <s v="합계"/>
    <x v="1"/>
    <x v="40"/>
    <n v="978822"/>
  </r>
  <r>
    <x v="15"/>
    <s v="합계"/>
    <x v="2"/>
    <x v="41"/>
    <n v="370626"/>
  </r>
  <r>
    <x v="15"/>
    <s v="합계"/>
    <x v="2"/>
    <x v="42"/>
    <n v="1313185"/>
  </r>
  <r>
    <x v="15"/>
    <s v="합계"/>
    <x v="2"/>
    <x v="43"/>
    <n v="407881"/>
  </r>
  <r>
    <x v="15"/>
    <s v="합계"/>
    <x v="2"/>
    <x v="44"/>
    <n v="745357"/>
  </r>
  <r>
    <x v="15"/>
    <s v="합계"/>
    <x v="2"/>
    <x v="45"/>
    <n v="1004050"/>
  </r>
  <r>
    <x v="15"/>
    <s v="합계"/>
    <x v="2"/>
    <x v="46"/>
    <n v="427186"/>
  </r>
  <r>
    <x v="15"/>
    <s v="합계"/>
    <x v="2"/>
    <x v="47"/>
    <n v="945068"/>
  </r>
  <r>
    <x v="15"/>
    <s v="합계"/>
    <x v="2"/>
    <x v="48"/>
    <n v="427259"/>
  </r>
  <r>
    <x v="15"/>
    <s v="합계"/>
    <x v="3"/>
    <x v="49"/>
    <n v="180050"/>
  </r>
  <r>
    <x v="15"/>
    <s v="합계"/>
    <x v="3"/>
    <x v="50"/>
    <n v="643443"/>
  </r>
  <r>
    <x v="15"/>
    <s v="합계"/>
    <x v="3"/>
    <x v="51"/>
    <n v="1222380"/>
  </r>
  <r>
    <x v="15"/>
    <s v="합계"/>
    <x v="3"/>
    <x v="52"/>
    <n v="178487"/>
  </r>
  <r>
    <x v="15"/>
    <s v="합계"/>
    <x v="3"/>
    <x v="53"/>
    <n v="874971"/>
  </r>
  <r>
    <x v="15"/>
    <s v="합계"/>
    <x v="3"/>
    <x v="54"/>
    <n v="1131871"/>
  </r>
  <r>
    <x v="15"/>
    <s v="합계"/>
    <x v="3"/>
    <x v="55"/>
    <n v="1040407"/>
  </r>
  <r>
    <x v="15"/>
    <s v="합계"/>
    <x v="3"/>
    <x v="56"/>
    <n v="749146"/>
  </r>
  <r>
    <x v="15"/>
    <s v="합계"/>
    <x v="3"/>
    <x v="57"/>
    <n v="40408"/>
  </r>
  <r>
    <x v="15"/>
    <s v="합계"/>
    <x v="3"/>
    <x v="58"/>
    <n v="471328"/>
  </r>
  <r>
    <x v="15"/>
    <s v="합계"/>
    <x v="4"/>
    <x v="59"/>
    <n v="899515"/>
  </r>
  <r>
    <x v="15"/>
    <s v="합계"/>
    <x v="4"/>
    <x v="60"/>
    <n v="433697"/>
  </r>
  <r>
    <x v="15"/>
    <s v="합계"/>
    <x v="4"/>
    <x v="61"/>
    <n v="358866"/>
  </r>
  <r>
    <x v="15"/>
    <s v="합계"/>
    <x v="4"/>
    <x v="62"/>
    <n v="966398"/>
  </r>
  <r>
    <x v="15"/>
    <s v="합계"/>
    <x v="4"/>
    <x v="63"/>
    <n v="756074"/>
  </r>
  <r>
    <x v="15"/>
    <s v="합계"/>
    <x v="5"/>
    <x v="64"/>
    <n v="414952"/>
  </r>
  <r>
    <x v="15"/>
    <s v="합계"/>
    <x v="5"/>
    <x v="65"/>
    <n v="534817"/>
  </r>
  <r>
    <x v="15"/>
    <s v="합계"/>
    <x v="5"/>
    <x v="66"/>
    <n v="1090319"/>
  </r>
  <r>
    <x v="15"/>
    <s v="합계"/>
    <x v="5"/>
    <x v="67"/>
    <n v="764133"/>
  </r>
  <r>
    <x v="15"/>
    <s v="합계"/>
    <x v="5"/>
    <x v="68"/>
    <n v="599387"/>
  </r>
  <r>
    <x v="15"/>
    <s v="합계"/>
    <x v="6"/>
    <x v="69"/>
    <n v="898866"/>
  </r>
  <r>
    <x v="15"/>
    <s v="합계"/>
    <x v="6"/>
    <x v="70"/>
    <n v="389118"/>
  </r>
  <r>
    <x v="15"/>
    <s v="합계"/>
    <x v="6"/>
    <x v="71"/>
    <n v="424328"/>
  </r>
  <r>
    <x v="15"/>
    <s v="합계"/>
    <x v="6"/>
    <x v="72"/>
    <n v="461196"/>
  </r>
  <r>
    <x v="15"/>
    <s v="합계"/>
    <x v="6"/>
    <x v="73"/>
    <n v="467795"/>
  </r>
  <r>
    <x v="15"/>
    <s v="합계"/>
    <x v="7"/>
    <x v="74"/>
    <n v="534726"/>
  </r>
  <r>
    <x v="15"/>
    <s v="합계"/>
    <x v="8"/>
    <x v="75"/>
    <n v="165900"/>
  </r>
  <r>
    <x v="15"/>
    <s v="합계"/>
    <x v="8"/>
    <x v="76"/>
    <n v="880037"/>
  </r>
  <r>
    <x v="15"/>
    <s v="합계"/>
    <x v="8"/>
    <x v="77"/>
    <n v="708287"/>
  </r>
  <r>
    <x v="15"/>
    <s v="합계"/>
    <x v="8"/>
    <x v="78"/>
    <n v="574479"/>
  </r>
  <r>
    <x v="15"/>
    <s v="합계"/>
    <x v="8"/>
    <x v="79"/>
    <n v="203914"/>
  </r>
  <r>
    <x v="15"/>
    <s v="합계"/>
    <x v="8"/>
    <x v="80"/>
    <n v="736064"/>
  </r>
  <r>
    <x v="15"/>
    <s v="합계"/>
    <x v="8"/>
    <x v="81"/>
    <n v="607043"/>
  </r>
  <r>
    <x v="15"/>
    <s v="합계"/>
    <x v="8"/>
    <x v="82"/>
    <n v="428490"/>
  </r>
  <r>
    <x v="15"/>
    <s v="합계"/>
    <x v="8"/>
    <x v="83"/>
    <n v="596155"/>
  </r>
  <r>
    <x v="15"/>
    <s v="합계"/>
    <x v="8"/>
    <x v="84"/>
    <n v="740966"/>
  </r>
  <r>
    <x v="15"/>
    <s v="합계"/>
    <x v="8"/>
    <x v="85"/>
    <n v="1064544"/>
  </r>
  <r>
    <x v="15"/>
    <s v="합계"/>
    <x v="8"/>
    <x v="86"/>
    <n v="205292"/>
  </r>
  <r>
    <x v="15"/>
    <s v="합계"/>
    <x v="8"/>
    <x v="87"/>
    <n v="1809120"/>
  </r>
  <r>
    <x v="15"/>
    <s v="합계"/>
    <x v="8"/>
    <x v="88"/>
    <n v="1248416"/>
  </r>
  <r>
    <x v="15"/>
    <s v="합계"/>
    <x v="8"/>
    <x v="89"/>
    <n v="557387"/>
  </r>
  <r>
    <x v="15"/>
    <s v="합계"/>
    <x v="8"/>
    <x v="90"/>
    <n v="509157"/>
  </r>
  <r>
    <x v="15"/>
    <s v="합계"/>
    <x v="8"/>
    <x v="91"/>
    <n v="700087"/>
  </r>
  <r>
    <x v="15"/>
    <s v="합계"/>
    <x v="8"/>
    <x v="92"/>
    <n v="784200"/>
  </r>
  <r>
    <x v="15"/>
    <s v="합계"/>
    <x v="8"/>
    <x v="93"/>
    <n v="591597"/>
  </r>
  <r>
    <x v="15"/>
    <s v="합계"/>
    <x v="8"/>
    <x v="94"/>
    <n v="560724"/>
  </r>
  <r>
    <x v="15"/>
    <s v="합계"/>
    <x v="8"/>
    <x v="95"/>
    <n v="941444"/>
  </r>
  <r>
    <x v="15"/>
    <s v="합계"/>
    <x v="8"/>
    <x v="96"/>
    <n v="887213"/>
  </r>
  <r>
    <x v="15"/>
    <s v="합계"/>
    <x v="8"/>
    <x v="97"/>
    <n v="674164"/>
  </r>
  <r>
    <x v="15"/>
    <s v="합계"/>
    <x v="8"/>
    <x v="98"/>
    <n v="422776"/>
  </r>
  <r>
    <x v="15"/>
    <s v="합계"/>
    <x v="8"/>
    <x v="99"/>
    <n v="839144"/>
  </r>
  <r>
    <x v="15"/>
    <s v="합계"/>
    <x v="8"/>
    <x v="100"/>
    <n v="543497"/>
  </r>
  <r>
    <x v="15"/>
    <s v="합계"/>
    <x v="8"/>
    <x v="101"/>
    <n v="424783"/>
  </r>
  <r>
    <x v="15"/>
    <s v="합계"/>
    <x v="8"/>
    <x v="102"/>
    <n v="243887"/>
  </r>
  <r>
    <x v="15"/>
    <s v="합계"/>
    <x v="8"/>
    <x v="103"/>
    <n v="254142"/>
  </r>
  <r>
    <x v="15"/>
    <s v="합계"/>
    <x v="8"/>
    <x v="104"/>
    <n v="91603"/>
  </r>
  <r>
    <x v="15"/>
    <s v="합계"/>
    <x v="8"/>
    <x v="105"/>
    <n v="382113"/>
  </r>
  <r>
    <x v="15"/>
    <s v="합계"/>
    <x v="8"/>
    <x v="106"/>
    <n v="813928"/>
  </r>
  <r>
    <x v="15"/>
    <s v="합계"/>
    <x v="8"/>
    <x v="107"/>
    <n v="604074"/>
  </r>
  <r>
    <x v="15"/>
    <s v="합계"/>
    <x v="8"/>
    <x v="108"/>
    <n v="562172"/>
  </r>
  <r>
    <x v="15"/>
    <s v="합계"/>
    <x v="8"/>
    <x v="109"/>
    <n v="318827"/>
  </r>
  <r>
    <x v="15"/>
    <s v="합계"/>
    <x v="8"/>
    <x v="110"/>
    <n v="863550"/>
  </r>
  <r>
    <x v="15"/>
    <s v="합계"/>
    <x v="8"/>
    <x v="111"/>
    <n v="495823"/>
  </r>
  <r>
    <x v="15"/>
    <s v="합계"/>
    <x v="8"/>
    <x v="112"/>
    <n v="867457"/>
  </r>
  <r>
    <x v="15"/>
    <s v="합계"/>
    <x v="8"/>
    <x v="113"/>
    <n v="982550"/>
  </r>
  <r>
    <x v="15"/>
    <s v="합계"/>
    <x v="8"/>
    <x v="114"/>
    <n v="370485"/>
  </r>
  <r>
    <x v="15"/>
    <s v="합계"/>
    <x v="8"/>
    <x v="115"/>
    <n v="502332"/>
  </r>
  <r>
    <x v="15"/>
    <s v="합계"/>
    <x v="8"/>
    <x v="116"/>
    <n v="1474914"/>
  </r>
  <r>
    <x v="15"/>
    <s v="합계"/>
    <x v="9"/>
    <x v="117"/>
    <n v="538237"/>
  </r>
  <r>
    <x v="15"/>
    <s v="합계"/>
    <x v="9"/>
    <x v="118"/>
    <n v="68554"/>
  </r>
  <r>
    <x v="15"/>
    <s v="합계"/>
    <x v="9"/>
    <x v="119"/>
    <n v="177390"/>
  </r>
  <r>
    <x v="15"/>
    <s v="합계"/>
    <x v="9"/>
    <x v="120"/>
    <n v="149184"/>
  </r>
  <r>
    <x v="15"/>
    <s v="합계"/>
    <x v="9"/>
    <x v="121"/>
    <n v="210733"/>
  </r>
  <r>
    <x v="15"/>
    <s v="합계"/>
    <x v="9"/>
    <x v="122"/>
    <n v="35378"/>
  </r>
  <r>
    <x v="15"/>
    <s v="합계"/>
    <x v="9"/>
    <x v="123"/>
    <n v="71681"/>
  </r>
  <r>
    <x v="15"/>
    <s v="합계"/>
    <x v="9"/>
    <x v="124"/>
    <n v="62912"/>
  </r>
  <r>
    <x v="15"/>
    <s v="합계"/>
    <x v="9"/>
    <x v="125"/>
    <n v="753455"/>
  </r>
  <r>
    <x v="15"/>
    <s v="합계"/>
    <x v="9"/>
    <x v="126"/>
    <n v="61525"/>
  </r>
  <r>
    <x v="15"/>
    <s v="합계"/>
    <x v="9"/>
    <x v="127"/>
    <n v="77502"/>
  </r>
  <r>
    <x v="15"/>
    <s v="합계"/>
    <x v="9"/>
    <x v="128"/>
    <n v="80573"/>
  </r>
  <r>
    <x v="15"/>
    <s v="합계"/>
    <x v="9"/>
    <x v="129"/>
    <n v="688475"/>
  </r>
  <r>
    <x v="15"/>
    <s v="합계"/>
    <x v="9"/>
    <x v="130"/>
    <n v="92983"/>
  </r>
  <r>
    <x v="15"/>
    <s v="합계"/>
    <x v="9"/>
    <x v="131"/>
    <n v="79386"/>
  </r>
  <r>
    <x v="15"/>
    <s v="합계"/>
    <x v="9"/>
    <x v="132"/>
    <n v="133407"/>
  </r>
  <r>
    <x v="15"/>
    <s v="합계"/>
    <x v="9"/>
    <x v="133"/>
    <n v="43763"/>
  </r>
  <r>
    <x v="15"/>
    <s v="합계"/>
    <x v="9"/>
    <x v="134"/>
    <n v="85409"/>
  </r>
  <r>
    <x v="15"/>
    <s v="합계"/>
    <x v="10"/>
    <x v="135"/>
    <n v="78927"/>
  </r>
  <r>
    <x v="15"/>
    <s v="합계"/>
    <x v="10"/>
    <x v="136"/>
    <n v="71827"/>
  </r>
  <r>
    <x v="15"/>
    <s v="합계"/>
    <x v="10"/>
    <x v="137"/>
    <n v="67388"/>
  </r>
  <r>
    <x v="15"/>
    <s v="합계"/>
    <x v="10"/>
    <x v="138"/>
    <n v="83496"/>
  </r>
  <r>
    <x v="15"/>
    <s v="합계"/>
    <x v="10"/>
    <x v="139"/>
    <n v="97631"/>
  </r>
  <r>
    <x v="15"/>
    <s v="합계"/>
    <x v="10"/>
    <x v="140"/>
    <n v="205839"/>
  </r>
  <r>
    <x v="15"/>
    <s v="합계"/>
    <x v="10"/>
    <x v="141"/>
    <n v="324629"/>
  </r>
  <r>
    <x v="15"/>
    <s v="합계"/>
    <x v="10"/>
    <x v="142"/>
    <n v="58442"/>
  </r>
  <r>
    <x v="15"/>
    <s v="합계"/>
    <x v="10"/>
    <x v="143"/>
    <n v="155069"/>
  </r>
  <r>
    <x v="15"/>
    <s v="합계"/>
    <x v="10"/>
    <x v="144"/>
    <n v="396577"/>
  </r>
  <r>
    <x v="15"/>
    <s v="합계"/>
    <x v="10"/>
    <x v="145"/>
    <n v="453949"/>
  </r>
  <r>
    <x v="15"/>
    <s v="합계"/>
    <x v="10"/>
    <x v="146"/>
    <n v="379976"/>
  </r>
  <r>
    <x v="15"/>
    <s v="합계"/>
    <x v="10"/>
    <x v="147"/>
    <n v="573461"/>
  </r>
  <r>
    <x v="15"/>
    <s v="합계"/>
    <x v="10"/>
    <x v="148"/>
    <n v="486435"/>
  </r>
  <r>
    <x v="15"/>
    <s v="합계"/>
    <x v="11"/>
    <x v="149"/>
    <n v="72154"/>
  </r>
  <r>
    <x v="15"/>
    <s v="합계"/>
    <x v="11"/>
    <x v="150"/>
    <n v="277894"/>
  </r>
  <r>
    <x v="15"/>
    <s v="합계"/>
    <x v="11"/>
    <x v="151"/>
    <n v="119716"/>
  </r>
  <r>
    <x v="15"/>
    <s v="합계"/>
    <x v="11"/>
    <x v="152"/>
    <n v="252586"/>
  </r>
  <r>
    <x v="15"/>
    <s v="합계"/>
    <x v="11"/>
    <x v="153"/>
    <n v="360111"/>
  </r>
  <r>
    <x v="15"/>
    <s v="합계"/>
    <x v="11"/>
    <x v="154"/>
    <n v="235336"/>
  </r>
  <r>
    <x v="15"/>
    <s v="합계"/>
    <x v="11"/>
    <x v="155"/>
    <n v="130234"/>
  </r>
  <r>
    <x v="15"/>
    <s v="합계"/>
    <x v="11"/>
    <x v="156"/>
    <n v="377840"/>
  </r>
  <r>
    <x v="15"/>
    <s v="합계"/>
    <x v="11"/>
    <x v="157"/>
    <n v="113312"/>
  </r>
  <r>
    <x v="15"/>
    <s v="합계"/>
    <x v="11"/>
    <x v="158"/>
    <n v="684144"/>
  </r>
  <r>
    <x v="15"/>
    <s v="합계"/>
    <x v="11"/>
    <x v="159"/>
    <n v="180490"/>
  </r>
  <r>
    <x v="15"/>
    <s v="합계"/>
    <x v="11"/>
    <x v="160"/>
    <n v="613356"/>
  </r>
  <r>
    <x v="15"/>
    <s v="합계"/>
    <x v="11"/>
    <x v="161"/>
    <n v="754743"/>
  </r>
  <r>
    <x v="15"/>
    <s v="합계"/>
    <x v="11"/>
    <x v="162"/>
    <n v="60383"/>
  </r>
  <r>
    <x v="15"/>
    <s v="합계"/>
    <x v="11"/>
    <x v="163"/>
    <n v="149688"/>
  </r>
  <r>
    <x v="15"/>
    <s v="합계"/>
    <x v="11"/>
    <x v="164"/>
    <n v="175855"/>
  </r>
  <r>
    <x v="15"/>
    <s v="합계"/>
    <x v="12"/>
    <x v="165"/>
    <n v="112374"/>
  </r>
  <r>
    <x v="15"/>
    <s v="합계"/>
    <x v="12"/>
    <x v="166"/>
    <n v="649368"/>
  </r>
  <r>
    <x v="15"/>
    <s v="합계"/>
    <x v="12"/>
    <x v="167"/>
    <n v="189893"/>
  </r>
  <r>
    <x v="15"/>
    <s v="합계"/>
    <x v="12"/>
    <x v="168"/>
    <n v="183606"/>
  </r>
  <r>
    <x v="15"/>
    <s v="합계"/>
    <x v="12"/>
    <x v="169"/>
    <n v="44015"/>
  </r>
  <r>
    <x v="15"/>
    <s v="합계"/>
    <x v="12"/>
    <x v="170"/>
    <n v="114296"/>
  </r>
  <r>
    <x v="15"/>
    <s v="합계"/>
    <x v="12"/>
    <x v="171"/>
    <n v="49636"/>
  </r>
  <r>
    <x v="15"/>
    <s v="합계"/>
    <x v="12"/>
    <x v="172"/>
    <n v="203398"/>
  </r>
  <r>
    <x v="15"/>
    <s v="합계"/>
    <x v="12"/>
    <x v="173"/>
    <n v="670102"/>
  </r>
  <r>
    <x v="15"/>
    <s v="합계"/>
    <x v="12"/>
    <x v="174"/>
    <n v="58031"/>
  </r>
  <r>
    <x v="15"/>
    <s v="합계"/>
    <x v="12"/>
    <x v="175"/>
    <n v="37487"/>
  </r>
  <r>
    <x v="15"/>
    <s v="합계"/>
    <x v="12"/>
    <x v="176"/>
    <n v="695448"/>
  </r>
  <r>
    <x v="15"/>
    <s v="합계"/>
    <x v="12"/>
    <x v="177"/>
    <n v="871771"/>
  </r>
  <r>
    <x v="15"/>
    <s v="합계"/>
    <x v="12"/>
    <x v="178"/>
    <n v="223336"/>
  </r>
  <r>
    <x v="15"/>
    <s v="합계"/>
    <x v="12"/>
    <x v="179"/>
    <n v="57874"/>
  </r>
  <r>
    <x v="15"/>
    <s v="합계"/>
    <x v="13"/>
    <x v="180"/>
    <n v="72351"/>
  </r>
  <r>
    <x v="15"/>
    <s v="합계"/>
    <x v="13"/>
    <x v="181"/>
    <n v="109900"/>
  </r>
  <r>
    <x v="15"/>
    <s v="합계"/>
    <x v="13"/>
    <x v="182"/>
    <n v="59631"/>
  </r>
  <r>
    <x v="15"/>
    <s v="합계"/>
    <x v="13"/>
    <x v="183"/>
    <n v="267712"/>
  </r>
  <r>
    <x v="15"/>
    <s v="합계"/>
    <x v="13"/>
    <x v="184"/>
    <n v="52752"/>
  </r>
  <r>
    <x v="15"/>
    <s v="합계"/>
    <x v="13"/>
    <x v="185"/>
    <n v="225827"/>
  </r>
  <r>
    <x v="15"/>
    <s v="합계"/>
    <x v="13"/>
    <x v="186"/>
    <n v="113682"/>
  </r>
  <r>
    <x v="15"/>
    <s v="합계"/>
    <x v="13"/>
    <x v="187"/>
    <n v="564799"/>
  </r>
  <r>
    <x v="15"/>
    <s v="합계"/>
    <x v="13"/>
    <x v="188"/>
    <n v="164685"/>
  </r>
  <r>
    <x v="15"/>
    <s v="합계"/>
    <x v="13"/>
    <x v="189"/>
    <n v="82012"/>
  </r>
  <r>
    <x v="15"/>
    <s v="합계"/>
    <x v="13"/>
    <x v="190"/>
    <n v="606481"/>
  </r>
  <r>
    <x v="15"/>
    <s v="합계"/>
    <x v="13"/>
    <x v="191"/>
    <n v="86693"/>
  </r>
  <r>
    <x v="15"/>
    <s v="합계"/>
    <x v="13"/>
    <x v="192"/>
    <n v="678464"/>
  </r>
  <r>
    <x v="15"/>
    <s v="합계"/>
    <x v="13"/>
    <x v="193"/>
    <n v="99550"/>
  </r>
  <r>
    <x v="15"/>
    <s v="합계"/>
    <x v="13"/>
    <x v="194"/>
    <n v="121659"/>
  </r>
  <r>
    <x v="15"/>
    <s v="합계"/>
    <x v="13"/>
    <x v="195"/>
    <n v="82222"/>
  </r>
  <r>
    <x v="15"/>
    <s v="합계"/>
    <x v="13"/>
    <x v="196"/>
    <n v="94203"/>
  </r>
  <r>
    <x v="15"/>
    <s v="합계"/>
    <x v="13"/>
    <x v="197"/>
    <n v="63368"/>
  </r>
  <r>
    <x v="15"/>
    <s v="합계"/>
    <x v="13"/>
    <x v="198"/>
    <n v="53035"/>
  </r>
  <r>
    <x v="15"/>
    <s v="합계"/>
    <x v="13"/>
    <x v="199"/>
    <n v="67258"/>
  </r>
  <r>
    <x v="15"/>
    <s v="합계"/>
    <x v="13"/>
    <x v="200"/>
    <n v="123440"/>
  </r>
  <r>
    <x v="15"/>
    <s v="합계"/>
    <x v="13"/>
    <x v="201"/>
    <n v="120022"/>
  </r>
  <r>
    <x v="15"/>
    <s v="합계"/>
    <x v="14"/>
    <x v="202"/>
    <n v="596227"/>
  </r>
  <r>
    <x v="15"/>
    <s v="합계"/>
    <x v="14"/>
    <x v="203"/>
    <n v="653906"/>
  </r>
  <r>
    <x v="15"/>
    <s v="합계"/>
    <x v="14"/>
    <x v="204"/>
    <n v="70486"/>
  </r>
  <r>
    <x v="15"/>
    <s v="합계"/>
    <x v="14"/>
    <x v="205"/>
    <n v="867602"/>
  </r>
  <r>
    <x v="15"/>
    <s v="합계"/>
    <x v="14"/>
    <x v="206"/>
    <n v="50747"/>
  </r>
  <r>
    <x v="15"/>
    <s v="합계"/>
    <x v="14"/>
    <x v="207"/>
    <n v="306026"/>
  </r>
  <r>
    <x v="15"/>
    <s v="합계"/>
    <x v="14"/>
    <x v="208"/>
    <n v="158205"/>
  </r>
  <r>
    <x v="15"/>
    <s v="합계"/>
    <x v="14"/>
    <x v="209"/>
    <n v="52188"/>
  </r>
  <r>
    <x v="15"/>
    <s v="합계"/>
    <x v="14"/>
    <x v="210"/>
    <n v="204623"/>
  </r>
  <r>
    <x v="15"/>
    <s v="합계"/>
    <x v="14"/>
    <x v="211"/>
    <n v="92175"/>
  </r>
  <r>
    <x v="15"/>
    <s v="합계"/>
    <x v="14"/>
    <x v="212"/>
    <n v="369780"/>
  </r>
  <r>
    <x v="15"/>
    <s v="합계"/>
    <x v="14"/>
    <x v="213"/>
    <n v="75543"/>
  </r>
  <r>
    <x v="15"/>
    <s v="합계"/>
    <x v="14"/>
    <x v="214"/>
    <n v="24106"/>
  </r>
  <r>
    <x v="15"/>
    <s v="합계"/>
    <x v="14"/>
    <x v="215"/>
    <n v="235307"/>
  </r>
  <r>
    <x v="15"/>
    <s v="합계"/>
    <x v="14"/>
    <x v="216"/>
    <n v="213066"/>
  </r>
  <r>
    <x v="15"/>
    <s v="합계"/>
    <x v="14"/>
    <x v="217"/>
    <n v="84656"/>
  </r>
  <r>
    <x v="15"/>
    <s v="합계"/>
    <x v="14"/>
    <x v="218"/>
    <n v="19237"/>
  </r>
  <r>
    <x v="15"/>
    <s v="합계"/>
    <x v="14"/>
    <x v="219"/>
    <n v="91385"/>
  </r>
  <r>
    <x v="15"/>
    <s v="합계"/>
    <x v="14"/>
    <x v="220"/>
    <n v="87111"/>
  </r>
  <r>
    <x v="15"/>
    <s v="합계"/>
    <x v="14"/>
    <x v="221"/>
    <n v="97054"/>
  </r>
  <r>
    <x v="15"/>
    <s v="합계"/>
    <x v="14"/>
    <x v="222"/>
    <n v="43978"/>
  </r>
  <r>
    <x v="15"/>
    <s v="합계"/>
    <x v="14"/>
    <x v="223"/>
    <n v="249967"/>
  </r>
  <r>
    <x v="15"/>
    <s v="합계"/>
    <x v="14"/>
    <x v="224"/>
    <n v="531115"/>
  </r>
  <r>
    <x v="15"/>
    <s v="합계"/>
    <x v="14"/>
    <x v="225"/>
    <n v="558086"/>
  </r>
  <r>
    <x v="15"/>
    <s v="합계"/>
    <x v="15"/>
    <x v="226"/>
    <n v="533538"/>
  </r>
  <r>
    <x v="15"/>
    <s v="합계"/>
    <x v="15"/>
    <x v="227"/>
    <n v="93218"/>
  </r>
  <r>
    <x v="15"/>
    <s v="합계"/>
    <x v="15"/>
    <x v="228"/>
    <n v="109424"/>
  </r>
  <r>
    <x v="15"/>
    <s v="합계"/>
    <x v="15"/>
    <x v="229"/>
    <n v="1068039"/>
  </r>
  <r>
    <x v="15"/>
    <s v="합계"/>
    <x v="15"/>
    <x v="230"/>
    <n v="95466"/>
  </r>
  <r>
    <x v="15"/>
    <s v="합계"/>
    <x v="15"/>
    <x v="231"/>
    <n v="221190"/>
  </r>
  <r>
    <x v="15"/>
    <s v="합계"/>
    <x v="15"/>
    <x v="232"/>
    <n v="259763"/>
  </r>
  <r>
    <x v="15"/>
    <s v="합계"/>
    <x v="15"/>
    <x v="233"/>
    <n v="80813"/>
  </r>
  <r>
    <x v="15"/>
    <s v="합계"/>
    <x v="15"/>
    <x v="234"/>
    <n v="658212"/>
  </r>
  <r>
    <x v="15"/>
    <s v="합계"/>
    <x v="15"/>
    <x v="235"/>
    <n v="55192"/>
  </r>
  <r>
    <x v="15"/>
    <s v="합계"/>
    <x v="15"/>
    <x v="236"/>
    <n v="775956"/>
  </r>
  <r>
    <x v="15"/>
    <s v="합계"/>
    <x v="15"/>
    <x v="237"/>
    <n v="136753"/>
  </r>
  <r>
    <x v="15"/>
    <s v="합계"/>
    <x v="15"/>
    <x v="238"/>
    <n v="424605"/>
  </r>
  <r>
    <x v="15"/>
    <s v="합계"/>
    <x v="15"/>
    <x v="239"/>
    <n v="426368"/>
  </r>
  <r>
    <x v="15"/>
    <s v="합계"/>
    <x v="15"/>
    <x v="240"/>
    <n v="605055"/>
  </r>
  <r>
    <x v="15"/>
    <s v="합계"/>
    <x v="15"/>
    <x v="241"/>
    <n v="544672"/>
  </r>
  <r>
    <x v="15"/>
    <s v="합계"/>
    <x v="15"/>
    <x v="242"/>
    <n v="390654"/>
  </r>
  <r>
    <x v="15"/>
    <s v="합계"/>
    <x v="15"/>
    <x v="243"/>
    <n v="325605"/>
  </r>
  <r>
    <x v="15"/>
    <s v="합계"/>
    <x v="15"/>
    <x v="244"/>
    <n v="86961"/>
  </r>
  <r>
    <x v="15"/>
    <s v="합계"/>
    <x v="15"/>
    <x v="245"/>
    <n v="149344"/>
  </r>
  <r>
    <x v="15"/>
    <s v="합계"/>
    <x v="15"/>
    <x v="246"/>
    <n v="65088"/>
  </r>
  <r>
    <x v="15"/>
    <s v="합계"/>
    <x v="15"/>
    <x v="247"/>
    <n v="83816"/>
  </r>
  <r>
    <x v="15"/>
    <s v="합계"/>
    <x v="16"/>
    <x v="248"/>
    <n v="479145"/>
  </r>
  <r>
    <x v="15"/>
    <s v="합계"/>
    <x v="16"/>
    <x v="249"/>
    <n v="1208897"/>
  </r>
  <r>
    <x v="16"/>
    <s v="합계"/>
    <x v="0"/>
    <x v="0"/>
    <n v="2001029"/>
  </r>
  <r>
    <x v="16"/>
    <s v="합계"/>
    <x v="0"/>
    <x v="1"/>
    <n v="931648"/>
  </r>
  <r>
    <x v="16"/>
    <s v="합계"/>
    <x v="0"/>
    <x v="2"/>
    <n v="640397"/>
  </r>
  <r>
    <x v="16"/>
    <s v="합계"/>
    <x v="0"/>
    <x v="3"/>
    <n v="1237117"/>
  </r>
  <r>
    <x v="16"/>
    <s v="합계"/>
    <x v="0"/>
    <x v="4"/>
    <n v="1028470"/>
  </r>
  <r>
    <x v="16"/>
    <s v="합계"/>
    <x v="0"/>
    <x v="5"/>
    <n v="829917"/>
  </r>
  <r>
    <x v="16"/>
    <s v="합계"/>
    <x v="0"/>
    <x v="6"/>
    <n v="964428"/>
  </r>
  <r>
    <x v="16"/>
    <s v="합계"/>
    <x v="0"/>
    <x v="7"/>
    <n v="601016"/>
  </r>
  <r>
    <x v="16"/>
    <s v="합계"/>
    <x v="0"/>
    <x v="8"/>
    <n v="1145613"/>
  </r>
  <r>
    <x v="16"/>
    <s v="합계"/>
    <x v="0"/>
    <x v="9"/>
    <n v="626804"/>
  </r>
  <r>
    <x v="16"/>
    <s v="합계"/>
    <x v="0"/>
    <x v="10"/>
    <n v="837823"/>
  </r>
  <r>
    <x v="16"/>
    <s v="합계"/>
    <x v="0"/>
    <x v="11"/>
    <n v="831457"/>
  </r>
  <r>
    <x v="16"/>
    <s v="합계"/>
    <x v="0"/>
    <x v="12"/>
    <n v="1059379"/>
  </r>
  <r>
    <x v="16"/>
    <s v="합계"/>
    <x v="0"/>
    <x v="13"/>
    <n v="736024"/>
  </r>
  <r>
    <x v="16"/>
    <s v="합계"/>
    <x v="0"/>
    <x v="14"/>
    <n v="1371001"/>
  </r>
  <r>
    <x v="16"/>
    <s v="합계"/>
    <x v="0"/>
    <x v="15"/>
    <n v="738340"/>
  </r>
  <r>
    <x v="16"/>
    <s v="합계"/>
    <x v="0"/>
    <x v="16"/>
    <n v="934912"/>
  </r>
  <r>
    <x v="16"/>
    <s v="합계"/>
    <x v="0"/>
    <x v="17"/>
    <n v="1581149"/>
  </r>
  <r>
    <x v="16"/>
    <s v="합계"/>
    <x v="0"/>
    <x v="18"/>
    <n v="919460"/>
  </r>
  <r>
    <x v="16"/>
    <s v="합계"/>
    <x v="0"/>
    <x v="19"/>
    <n v="1149721"/>
  </r>
  <r>
    <x v="16"/>
    <s v="합계"/>
    <x v="0"/>
    <x v="20"/>
    <n v="661015"/>
  </r>
  <r>
    <x v="16"/>
    <s v="합계"/>
    <x v="0"/>
    <x v="21"/>
    <n v="856511"/>
  </r>
  <r>
    <x v="16"/>
    <s v="합계"/>
    <x v="0"/>
    <x v="22"/>
    <n v="837520"/>
  </r>
  <r>
    <x v="16"/>
    <s v="합계"/>
    <x v="0"/>
    <x v="23"/>
    <n v="924155"/>
  </r>
  <r>
    <x v="16"/>
    <s v="합계"/>
    <x v="0"/>
    <x v="24"/>
    <n v="786140"/>
  </r>
  <r>
    <x v="16"/>
    <s v="합계"/>
    <x v="1"/>
    <x v="25"/>
    <n v="329202"/>
  </r>
  <r>
    <x v="16"/>
    <s v="합계"/>
    <x v="1"/>
    <x v="26"/>
    <n v="581708"/>
  </r>
  <r>
    <x v="16"/>
    <s v="합계"/>
    <x v="1"/>
    <x v="27"/>
    <n v="321466"/>
  </r>
  <r>
    <x v="16"/>
    <s v="합계"/>
    <x v="1"/>
    <x v="28"/>
    <n v="579770"/>
  </r>
  <r>
    <x v="16"/>
    <s v="합계"/>
    <x v="1"/>
    <x v="29"/>
    <n v="269211"/>
  </r>
  <r>
    <x v="16"/>
    <s v="합계"/>
    <x v="1"/>
    <x v="30"/>
    <n v="589828"/>
  </r>
  <r>
    <x v="16"/>
    <s v="합계"/>
    <x v="1"/>
    <x v="31"/>
    <n v="986495"/>
  </r>
  <r>
    <x v="16"/>
    <s v="합계"/>
    <x v="1"/>
    <x v="32"/>
    <n v="581026"/>
  </r>
  <r>
    <x v="16"/>
    <s v="합계"/>
    <x v="1"/>
    <x v="33"/>
    <n v="534200"/>
  </r>
  <r>
    <x v="16"/>
    <s v="합계"/>
    <x v="1"/>
    <x v="34"/>
    <n v="625615"/>
  </r>
  <r>
    <x v="16"/>
    <s v="합계"/>
    <x v="1"/>
    <x v="35"/>
    <n v="336077"/>
  </r>
  <r>
    <x v="16"/>
    <s v="합계"/>
    <x v="1"/>
    <x v="36"/>
    <n v="397503"/>
  </r>
  <r>
    <x v="16"/>
    <s v="합계"/>
    <x v="1"/>
    <x v="37"/>
    <n v="462353"/>
  </r>
  <r>
    <x v="16"/>
    <s v="합계"/>
    <x v="1"/>
    <x v="38"/>
    <n v="246142"/>
  </r>
  <r>
    <x v="16"/>
    <s v="합계"/>
    <x v="1"/>
    <x v="39"/>
    <n v="167696"/>
  </r>
  <r>
    <x v="16"/>
    <s v="합계"/>
    <x v="1"/>
    <x v="40"/>
    <n v="956347"/>
  </r>
  <r>
    <x v="16"/>
    <s v="합계"/>
    <x v="2"/>
    <x v="41"/>
    <n v="362924"/>
  </r>
  <r>
    <x v="16"/>
    <s v="합계"/>
    <x v="2"/>
    <x v="42"/>
    <n v="1282608"/>
  </r>
  <r>
    <x v="16"/>
    <s v="합계"/>
    <x v="2"/>
    <x v="43"/>
    <n v="397407"/>
  </r>
  <r>
    <x v="16"/>
    <s v="합계"/>
    <x v="2"/>
    <x v="44"/>
    <n v="733055"/>
  </r>
  <r>
    <x v="16"/>
    <s v="합계"/>
    <x v="2"/>
    <x v="45"/>
    <n v="977922"/>
  </r>
  <r>
    <x v="16"/>
    <s v="합계"/>
    <x v="2"/>
    <x v="46"/>
    <n v="416385"/>
  </r>
  <r>
    <x v="16"/>
    <s v="합계"/>
    <x v="2"/>
    <x v="47"/>
    <n v="927628"/>
  </r>
  <r>
    <x v="16"/>
    <s v="합계"/>
    <x v="2"/>
    <x v="48"/>
    <n v="433375"/>
  </r>
  <r>
    <x v="16"/>
    <s v="합계"/>
    <x v="3"/>
    <x v="49"/>
    <n v="166905"/>
  </r>
  <r>
    <x v="16"/>
    <s v="합계"/>
    <x v="3"/>
    <x v="50"/>
    <n v="635852"/>
  </r>
  <r>
    <x v="16"/>
    <s v="합계"/>
    <x v="3"/>
    <x v="51"/>
    <n v="1201902"/>
  </r>
  <r>
    <x v="16"/>
    <s v="합계"/>
    <x v="3"/>
    <x v="52"/>
    <n v="175754"/>
  </r>
  <r>
    <x v="16"/>
    <s v="합계"/>
    <x v="3"/>
    <x v="53"/>
    <n v="847367"/>
  </r>
  <r>
    <x v="16"/>
    <s v="합계"/>
    <x v="3"/>
    <x v="54"/>
    <n v="1119361"/>
  </r>
  <r>
    <x v="16"/>
    <s v="합계"/>
    <x v="3"/>
    <x v="55"/>
    <n v="1039035"/>
  </r>
  <r>
    <x v="16"/>
    <s v="합계"/>
    <x v="3"/>
    <x v="56"/>
    <n v="747679"/>
  </r>
  <r>
    <x v="16"/>
    <s v="합계"/>
    <x v="3"/>
    <x v="57"/>
    <n v="41123"/>
  </r>
  <r>
    <x v="16"/>
    <s v="합계"/>
    <x v="3"/>
    <x v="58"/>
    <n v="462178"/>
  </r>
  <r>
    <x v="16"/>
    <s v="합계"/>
    <x v="4"/>
    <x v="59"/>
    <n v="925344"/>
  </r>
  <r>
    <x v="16"/>
    <s v="합계"/>
    <x v="4"/>
    <x v="60"/>
    <n v="428979"/>
  </r>
  <r>
    <x v="16"/>
    <s v="합계"/>
    <x v="4"/>
    <x v="61"/>
    <n v="358782"/>
  </r>
  <r>
    <x v="16"/>
    <s v="합계"/>
    <x v="4"/>
    <x v="62"/>
    <n v="961914"/>
  </r>
  <r>
    <x v="16"/>
    <s v="합계"/>
    <x v="4"/>
    <x v="63"/>
    <n v="765650"/>
  </r>
  <r>
    <x v="16"/>
    <s v="합계"/>
    <x v="5"/>
    <x v="64"/>
    <n v="406665"/>
  </r>
  <r>
    <x v="16"/>
    <s v="합계"/>
    <x v="5"/>
    <x v="65"/>
    <n v="531854"/>
  </r>
  <r>
    <x v="16"/>
    <s v="합계"/>
    <x v="5"/>
    <x v="66"/>
    <n v="1079212"/>
  </r>
  <r>
    <x v="16"/>
    <s v="합계"/>
    <x v="5"/>
    <x v="67"/>
    <n v="759613"/>
  </r>
  <r>
    <x v="16"/>
    <s v="합계"/>
    <x v="5"/>
    <x v="68"/>
    <n v="591174"/>
  </r>
  <r>
    <x v="16"/>
    <s v="합계"/>
    <x v="6"/>
    <x v="69"/>
    <n v="903308"/>
  </r>
  <r>
    <x v="16"/>
    <s v="합계"/>
    <x v="6"/>
    <x v="70"/>
    <n v="383577"/>
  </r>
  <r>
    <x v="16"/>
    <s v="합계"/>
    <x v="6"/>
    <x v="71"/>
    <n v="423095"/>
  </r>
  <r>
    <x v="16"/>
    <s v="합계"/>
    <x v="6"/>
    <x v="72"/>
    <n v="456405"/>
  </r>
  <r>
    <x v="16"/>
    <s v="합계"/>
    <x v="6"/>
    <x v="73"/>
    <n v="467230"/>
  </r>
  <r>
    <x v="16"/>
    <s v="합계"/>
    <x v="7"/>
    <x v="74"/>
    <n v="537393"/>
  </r>
  <r>
    <x v="16"/>
    <s v="합계"/>
    <x v="8"/>
    <x v="75"/>
    <n v="161057"/>
  </r>
  <r>
    <x v="16"/>
    <s v="합계"/>
    <x v="8"/>
    <x v="76"/>
    <n v="868106"/>
  </r>
  <r>
    <x v="16"/>
    <s v="합계"/>
    <x v="8"/>
    <x v="77"/>
    <n v="729964"/>
  </r>
  <r>
    <x v="16"/>
    <s v="합계"/>
    <x v="8"/>
    <x v="78"/>
    <n v="563636"/>
  </r>
  <r>
    <x v="16"/>
    <s v="합계"/>
    <x v="8"/>
    <x v="79"/>
    <n v="193421"/>
  </r>
  <r>
    <x v="16"/>
    <s v="합계"/>
    <x v="8"/>
    <x v="80"/>
    <n v="724219"/>
  </r>
  <r>
    <x v="16"/>
    <s v="합계"/>
    <x v="8"/>
    <x v="81"/>
    <n v="600613"/>
  </r>
  <r>
    <x v="16"/>
    <s v="합계"/>
    <x v="8"/>
    <x v="82"/>
    <n v="423935"/>
  </r>
  <r>
    <x v="16"/>
    <s v="합계"/>
    <x v="8"/>
    <x v="83"/>
    <n v="604192"/>
  </r>
  <r>
    <x v="16"/>
    <s v="합계"/>
    <x v="8"/>
    <x v="84"/>
    <n v="741685"/>
  </r>
  <r>
    <x v="16"/>
    <s v="합계"/>
    <x v="8"/>
    <x v="85"/>
    <n v="1054196"/>
  </r>
  <r>
    <x v="16"/>
    <s v="합계"/>
    <x v="8"/>
    <x v="86"/>
    <n v="197566"/>
  </r>
  <r>
    <x v="16"/>
    <s v="합계"/>
    <x v="8"/>
    <x v="87"/>
    <n v="1796673"/>
  </r>
  <r>
    <x v="16"/>
    <s v="합계"/>
    <x v="8"/>
    <x v="88"/>
    <n v="1235680"/>
  </r>
  <r>
    <x v="16"/>
    <s v="합계"/>
    <x v="8"/>
    <x v="89"/>
    <n v="550516"/>
  </r>
  <r>
    <x v="16"/>
    <s v="합계"/>
    <x v="8"/>
    <x v="90"/>
    <n v="499495"/>
  </r>
  <r>
    <x v="16"/>
    <s v="합계"/>
    <x v="8"/>
    <x v="91"/>
    <n v="697784"/>
  </r>
  <r>
    <x v="16"/>
    <s v="합계"/>
    <x v="8"/>
    <x v="92"/>
    <n v="778632"/>
  </r>
  <r>
    <x v="16"/>
    <s v="합계"/>
    <x v="8"/>
    <x v="93"/>
    <n v="569690"/>
  </r>
  <r>
    <x v="16"/>
    <s v="합계"/>
    <x v="8"/>
    <x v="94"/>
    <n v="566536"/>
  </r>
  <r>
    <x v="16"/>
    <s v="합계"/>
    <x v="8"/>
    <x v="95"/>
    <n v="928900"/>
  </r>
  <r>
    <x v="16"/>
    <s v="합계"/>
    <x v="8"/>
    <x v="96"/>
    <n v="885096"/>
  </r>
  <r>
    <x v="16"/>
    <s v="합계"/>
    <x v="8"/>
    <x v="97"/>
    <n v="666534"/>
  </r>
  <r>
    <x v="16"/>
    <s v="합계"/>
    <x v="8"/>
    <x v="98"/>
    <n v="420343"/>
  </r>
  <r>
    <x v="16"/>
    <s v="합계"/>
    <x v="8"/>
    <x v="99"/>
    <n v="835938"/>
  </r>
  <r>
    <x v="16"/>
    <s v="합계"/>
    <x v="8"/>
    <x v="100"/>
    <n v="533080"/>
  </r>
  <r>
    <x v="16"/>
    <s v="합계"/>
    <x v="8"/>
    <x v="101"/>
    <n v="426105"/>
  </r>
  <r>
    <x v="16"/>
    <s v="합계"/>
    <x v="8"/>
    <x v="102"/>
    <n v="241536"/>
  </r>
  <r>
    <x v="16"/>
    <s v="합계"/>
    <x v="8"/>
    <x v="103"/>
    <n v="253166"/>
  </r>
  <r>
    <x v="16"/>
    <s v="합계"/>
    <x v="8"/>
    <x v="104"/>
    <n v="95649"/>
  </r>
  <r>
    <x v="16"/>
    <s v="합계"/>
    <x v="8"/>
    <x v="105"/>
    <n v="378292"/>
  </r>
  <r>
    <x v="16"/>
    <s v="합계"/>
    <x v="8"/>
    <x v="106"/>
    <n v="800135"/>
  </r>
  <r>
    <x v="16"/>
    <s v="합계"/>
    <x v="8"/>
    <x v="107"/>
    <n v="601258"/>
  </r>
  <r>
    <x v="16"/>
    <s v="합계"/>
    <x v="8"/>
    <x v="108"/>
    <n v="556092"/>
  </r>
  <r>
    <x v="16"/>
    <s v="합계"/>
    <x v="8"/>
    <x v="109"/>
    <n v="310337"/>
  </r>
  <r>
    <x v="16"/>
    <s v="합계"/>
    <x v="8"/>
    <x v="110"/>
    <n v="865372"/>
  </r>
  <r>
    <x v="16"/>
    <s v="합계"/>
    <x v="8"/>
    <x v="111"/>
    <n v="499157"/>
  </r>
  <r>
    <x v="16"/>
    <s v="합계"/>
    <x v="8"/>
    <x v="112"/>
    <n v="865181"/>
  </r>
  <r>
    <x v="16"/>
    <s v="합계"/>
    <x v="8"/>
    <x v="113"/>
    <n v="975161"/>
  </r>
  <r>
    <x v="16"/>
    <s v="합계"/>
    <x v="8"/>
    <x v="114"/>
    <n v="367074"/>
  </r>
  <r>
    <x v="16"/>
    <s v="합계"/>
    <x v="8"/>
    <x v="115"/>
    <n v="500151"/>
  </r>
  <r>
    <x v="16"/>
    <s v="합계"/>
    <x v="8"/>
    <x v="116"/>
    <n v="1476612"/>
  </r>
  <r>
    <x v="16"/>
    <s v="합계"/>
    <x v="9"/>
    <x v="117"/>
    <n v="524533"/>
  </r>
  <r>
    <x v="16"/>
    <s v="합계"/>
    <x v="9"/>
    <x v="118"/>
    <n v="68490"/>
  </r>
  <r>
    <x v="16"/>
    <s v="합계"/>
    <x v="9"/>
    <x v="119"/>
    <n v="176685"/>
  </r>
  <r>
    <x v="16"/>
    <s v="합계"/>
    <x v="9"/>
    <x v="120"/>
    <n v="143055"/>
  </r>
  <r>
    <x v="16"/>
    <s v="합계"/>
    <x v="9"/>
    <x v="121"/>
    <n v="213203"/>
  </r>
  <r>
    <x v="16"/>
    <s v="합계"/>
    <x v="9"/>
    <x v="122"/>
    <n v="36203"/>
  </r>
  <r>
    <x v="16"/>
    <s v="합계"/>
    <x v="9"/>
    <x v="123"/>
    <n v="70754"/>
  </r>
  <r>
    <x v="16"/>
    <s v="합계"/>
    <x v="9"/>
    <x v="124"/>
    <n v="68120"/>
  </r>
  <r>
    <x v="16"/>
    <s v="합계"/>
    <x v="9"/>
    <x v="125"/>
    <n v="754135"/>
  </r>
  <r>
    <x v="16"/>
    <s v="합계"/>
    <x v="9"/>
    <x v="126"/>
    <n v="62781"/>
  </r>
  <r>
    <x v="16"/>
    <s v="합계"/>
    <x v="9"/>
    <x v="127"/>
    <n v="80042"/>
  </r>
  <r>
    <x v="16"/>
    <s v="합계"/>
    <x v="9"/>
    <x v="128"/>
    <n v="82900"/>
  </r>
  <r>
    <x v="16"/>
    <s v="합계"/>
    <x v="9"/>
    <x v="129"/>
    <n v="688058"/>
  </r>
  <r>
    <x v="16"/>
    <s v="합계"/>
    <x v="9"/>
    <x v="130"/>
    <n v="91318"/>
  </r>
  <r>
    <x v="16"/>
    <s v="합계"/>
    <x v="9"/>
    <x v="131"/>
    <n v="82479"/>
  </r>
  <r>
    <x v="16"/>
    <s v="합계"/>
    <x v="9"/>
    <x v="132"/>
    <n v="132619"/>
  </r>
  <r>
    <x v="16"/>
    <s v="합계"/>
    <x v="9"/>
    <x v="133"/>
    <n v="44332"/>
  </r>
  <r>
    <x v="16"/>
    <s v="합계"/>
    <x v="9"/>
    <x v="134"/>
    <n v="86862"/>
  </r>
  <r>
    <x v="16"/>
    <s v="합계"/>
    <x v="10"/>
    <x v="135"/>
    <n v="80577"/>
  </r>
  <r>
    <x v="16"/>
    <s v="합계"/>
    <x v="10"/>
    <x v="136"/>
    <n v="71699"/>
  </r>
  <r>
    <x v="16"/>
    <s v="합계"/>
    <x v="10"/>
    <x v="137"/>
    <n v="65373"/>
  </r>
  <r>
    <x v="16"/>
    <s v="합계"/>
    <x v="10"/>
    <x v="138"/>
    <n v="83051"/>
  </r>
  <r>
    <x v="16"/>
    <s v="합계"/>
    <x v="10"/>
    <x v="139"/>
    <n v="96967"/>
  </r>
  <r>
    <x v="16"/>
    <s v="합계"/>
    <x v="10"/>
    <x v="140"/>
    <n v="205828"/>
  </r>
  <r>
    <x v="16"/>
    <s v="합계"/>
    <x v="10"/>
    <x v="141"/>
    <n v="315605"/>
  </r>
  <r>
    <x v="16"/>
    <s v="합계"/>
    <x v="10"/>
    <x v="142"/>
    <n v="58230"/>
  </r>
  <r>
    <x v="16"/>
    <s v="합계"/>
    <x v="10"/>
    <x v="143"/>
    <n v="153630"/>
  </r>
  <r>
    <x v="16"/>
    <s v="합계"/>
    <x v="10"/>
    <x v="144"/>
    <n v="397852"/>
  </r>
  <r>
    <x v="16"/>
    <s v="합계"/>
    <x v="10"/>
    <x v="145"/>
    <n v="443845"/>
  </r>
  <r>
    <x v="16"/>
    <s v="합계"/>
    <x v="10"/>
    <x v="146"/>
    <n v="376346"/>
  </r>
  <r>
    <x v="16"/>
    <s v="합계"/>
    <x v="10"/>
    <x v="147"/>
    <n v="576450"/>
  </r>
  <r>
    <x v="16"/>
    <s v="합계"/>
    <x v="10"/>
    <x v="148"/>
    <n v="483457"/>
  </r>
  <r>
    <x v="16"/>
    <s v="합계"/>
    <x v="11"/>
    <x v="149"/>
    <n v="70858"/>
  </r>
  <r>
    <x v="16"/>
    <s v="합계"/>
    <x v="11"/>
    <x v="150"/>
    <n v="273093"/>
  </r>
  <r>
    <x v="16"/>
    <s v="합계"/>
    <x v="11"/>
    <x v="151"/>
    <n v="116021"/>
  </r>
  <r>
    <x v="16"/>
    <s v="합계"/>
    <x v="11"/>
    <x v="152"/>
    <n v="249321"/>
  </r>
  <r>
    <x v="16"/>
    <s v="합계"/>
    <x v="11"/>
    <x v="153"/>
    <n v="354644"/>
  </r>
  <r>
    <x v="16"/>
    <s v="합계"/>
    <x v="11"/>
    <x v="154"/>
    <n v="230284"/>
  </r>
  <r>
    <x v="16"/>
    <s v="합계"/>
    <x v="11"/>
    <x v="155"/>
    <n v="128992"/>
  </r>
  <r>
    <x v="16"/>
    <s v="합계"/>
    <x v="11"/>
    <x v="156"/>
    <n v="374863"/>
  </r>
  <r>
    <x v="16"/>
    <s v="합계"/>
    <x v="11"/>
    <x v="157"/>
    <n v="111768"/>
  </r>
  <r>
    <x v="16"/>
    <s v="합계"/>
    <x v="11"/>
    <x v="158"/>
    <n v="697705"/>
  </r>
  <r>
    <x v="16"/>
    <s v="합계"/>
    <x v="11"/>
    <x v="159"/>
    <n v="179267"/>
  </r>
  <r>
    <x v="16"/>
    <s v="합계"/>
    <x v="11"/>
    <x v="160"/>
    <n v="611136"/>
  </r>
  <r>
    <x v="16"/>
    <s v="합계"/>
    <x v="11"/>
    <x v="161"/>
    <n v="744308"/>
  </r>
  <r>
    <x v="16"/>
    <s v="합계"/>
    <x v="11"/>
    <x v="162"/>
    <n v="58030"/>
  </r>
  <r>
    <x v="16"/>
    <s v="합계"/>
    <x v="11"/>
    <x v="163"/>
    <n v="148191"/>
  </r>
  <r>
    <x v="16"/>
    <s v="합계"/>
    <x v="11"/>
    <x v="164"/>
    <n v="172972"/>
  </r>
  <r>
    <x v="16"/>
    <s v="합계"/>
    <x v="12"/>
    <x v="165"/>
    <n v="113719"/>
  </r>
  <r>
    <x v="16"/>
    <s v="합계"/>
    <x v="12"/>
    <x v="166"/>
    <n v="625998"/>
  </r>
  <r>
    <x v="16"/>
    <s v="합계"/>
    <x v="12"/>
    <x v="167"/>
    <n v="182142"/>
  </r>
  <r>
    <x v="16"/>
    <s v="합계"/>
    <x v="12"/>
    <x v="168"/>
    <n v="179535"/>
  </r>
  <r>
    <x v="16"/>
    <s v="합계"/>
    <x v="12"/>
    <x v="169"/>
    <n v="44244"/>
  </r>
  <r>
    <x v="16"/>
    <s v="합계"/>
    <x v="12"/>
    <x v="170"/>
    <n v="111918"/>
  </r>
  <r>
    <x v="16"/>
    <s v="합계"/>
    <x v="12"/>
    <x v="171"/>
    <n v="48586"/>
  </r>
  <r>
    <x v="16"/>
    <s v="합계"/>
    <x v="12"/>
    <x v="172"/>
    <n v="194930"/>
  </r>
  <r>
    <x v="16"/>
    <s v="합계"/>
    <x v="12"/>
    <x v="173"/>
    <n v="650641"/>
  </r>
  <r>
    <x v="16"/>
    <s v="합계"/>
    <x v="12"/>
    <x v="174"/>
    <n v="57016"/>
  </r>
  <r>
    <x v="16"/>
    <s v="합계"/>
    <x v="12"/>
    <x v="175"/>
    <n v="36875"/>
  </r>
  <r>
    <x v="16"/>
    <s v="합계"/>
    <x v="12"/>
    <x v="176"/>
    <n v="606875"/>
  </r>
  <r>
    <x v="16"/>
    <s v="합계"/>
    <x v="12"/>
    <x v="177"/>
    <n v="926539"/>
  </r>
  <r>
    <x v="16"/>
    <s v="합계"/>
    <x v="12"/>
    <x v="178"/>
    <n v="219740"/>
  </r>
  <r>
    <x v="16"/>
    <s v="합계"/>
    <x v="12"/>
    <x v="179"/>
    <n v="50001"/>
  </r>
  <r>
    <x v="16"/>
    <s v="합계"/>
    <x v="13"/>
    <x v="180"/>
    <n v="69955"/>
  </r>
  <r>
    <x v="16"/>
    <s v="합계"/>
    <x v="13"/>
    <x v="181"/>
    <n v="106275"/>
  </r>
  <r>
    <x v="16"/>
    <s v="합계"/>
    <x v="13"/>
    <x v="182"/>
    <n v="58992"/>
  </r>
  <r>
    <x v="16"/>
    <s v="합계"/>
    <x v="13"/>
    <x v="183"/>
    <n v="264883"/>
  </r>
  <r>
    <x v="16"/>
    <s v="합계"/>
    <x v="13"/>
    <x v="184"/>
    <n v="53530"/>
  </r>
  <r>
    <x v="16"/>
    <s v="합계"/>
    <x v="13"/>
    <x v="185"/>
    <n v="217366"/>
  </r>
  <r>
    <x v="16"/>
    <s v="합계"/>
    <x v="13"/>
    <x v="186"/>
    <n v="112773"/>
  </r>
  <r>
    <x v="16"/>
    <s v="합계"/>
    <x v="13"/>
    <x v="187"/>
    <n v="568092"/>
  </r>
  <r>
    <x v="16"/>
    <s v="합계"/>
    <x v="13"/>
    <x v="188"/>
    <n v="161577"/>
  </r>
  <r>
    <x v="16"/>
    <s v="합계"/>
    <x v="13"/>
    <x v="189"/>
    <n v="79388"/>
  </r>
  <r>
    <x v="16"/>
    <s v="합계"/>
    <x v="13"/>
    <x v="190"/>
    <n v="602148"/>
  </r>
  <r>
    <x v="16"/>
    <s v="합계"/>
    <x v="13"/>
    <x v="191"/>
    <n v="75079"/>
  </r>
  <r>
    <x v="16"/>
    <s v="합계"/>
    <x v="13"/>
    <x v="192"/>
    <n v="671150"/>
  </r>
  <r>
    <x v="16"/>
    <s v="합계"/>
    <x v="13"/>
    <x v="193"/>
    <n v="94763"/>
  </r>
  <r>
    <x v="16"/>
    <s v="합계"/>
    <x v="13"/>
    <x v="194"/>
    <n v="119489"/>
  </r>
  <r>
    <x v="16"/>
    <s v="합계"/>
    <x v="13"/>
    <x v="195"/>
    <n v="78249"/>
  </r>
  <r>
    <x v="16"/>
    <s v="합계"/>
    <x v="13"/>
    <x v="196"/>
    <n v="89133"/>
  </r>
  <r>
    <x v="16"/>
    <s v="합계"/>
    <x v="13"/>
    <x v="197"/>
    <n v="62237"/>
  </r>
  <r>
    <x v="16"/>
    <s v="합계"/>
    <x v="13"/>
    <x v="198"/>
    <n v="51754"/>
  </r>
  <r>
    <x v="16"/>
    <s v="합계"/>
    <x v="13"/>
    <x v="199"/>
    <n v="73006"/>
  </r>
  <r>
    <x v="16"/>
    <s v="합계"/>
    <x v="13"/>
    <x v="200"/>
    <n v="120052"/>
  </r>
  <r>
    <x v="16"/>
    <s v="합계"/>
    <x v="13"/>
    <x v="201"/>
    <n v="119377"/>
  </r>
  <r>
    <x v="16"/>
    <s v="합계"/>
    <x v="14"/>
    <x v="202"/>
    <n v="568277"/>
  </r>
  <r>
    <x v="16"/>
    <s v="합계"/>
    <x v="14"/>
    <x v="203"/>
    <n v="628114"/>
  </r>
  <r>
    <x v="16"/>
    <s v="합계"/>
    <x v="14"/>
    <x v="204"/>
    <n v="69486"/>
  </r>
  <r>
    <x v="16"/>
    <s v="합계"/>
    <x v="14"/>
    <x v="205"/>
    <n v="865242"/>
  </r>
  <r>
    <x v="16"/>
    <s v="합계"/>
    <x v="14"/>
    <x v="206"/>
    <n v="50811"/>
  </r>
  <r>
    <x v="16"/>
    <s v="합계"/>
    <x v="14"/>
    <x v="207"/>
    <n v="302393"/>
  </r>
  <r>
    <x v="16"/>
    <s v="합계"/>
    <x v="14"/>
    <x v="208"/>
    <n v="159686"/>
  </r>
  <r>
    <x v="16"/>
    <s v="합계"/>
    <x v="14"/>
    <x v="209"/>
    <n v="52456"/>
  </r>
  <r>
    <x v="16"/>
    <s v="합계"/>
    <x v="14"/>
    <x v="210"/>
    <n v="204571"/>
  </r>
  <r>
    <x v="16"/>
    <s v="합계"/>
    <x v="14"/>
    <x v="211"/>
    <n v="90054"/>
  </r>
  <r>
    <x v="16"/>
    <s v="합계"/>
    <x v="14"/>
    <x v="212"/>
    <n v="365960"/>
  </r>
  <r>
    <x v="16"/>
    <s v="합계"/>
    <x v="14"/>
    <x v="213"/>
    <n v="73968"/>
  </r>
  <r>
    <x v="16"/>
    <s v="합계"/>
    <x v="14"/>
    <x v="214"/>
    <n v="24335"/>
  </r>
  <r>
    <x v="16"/>
    <s v="합계"/>
    <x v="14"/>
    <x v="215"/>
    <n v="232437"/>
  </r>
  <r>
    <x v="16"/>
    <s v="합계"/>
    <x v="14"/>
    <x v="216"/>
    <n v="208853"/>
  </r>
  <r>
    <x v="16"/>
    <s v="합계"/>
    <x v="14"/>
    <x v="217"/>
    <n v="84222"/>
  </r>
  <r>
    <x v="16"/>
    <s v="합계"/>
    <x v="14"/>
    <x v="218"/>
    <n v="18274"/>
  </r>
  <r>
    <x v="16"/>
    <s v="합계"/>
    <x v="14"/>
    <x v="219"/>
    <n v="89201"/>
  </r>
  <r>
    <x v="16"/>
    <s v="합계"/>
    <x v="14"/>
    <x v="220"/>
    <n v="86030"/>
  </r>
  <r>
    <x v="16"/>
    <s v="합계"/>
    <x v="14"/>
    <x v="221"/>
    <n v="94564"/>
  </r>
  <r>
    <x v="16"/>
    <s v="합계"/>
    <x v="14"/>
    <x v="222"/>
    <n v="44484"/>
  </r>
  <r>
    <x v="16"/>
    <s v="합계"/>
    <x v="14"/>
    <x v="223"/>
    <n v="245796"/>
  </r>
  <r>
    <x v="16"/>
    <s v="합계"/>
    <x v="14"/>
    <x v="224"/>
    <n v="526421"/>
  </r>
  <r>
    <x v="16"/>
    <s v="합계"/>
    <x v="14"/>
    <x v="225"/>
    <n v="547597"/>
  </r>
  <r>
    <x v="16"/>
    <s v="합계"/>
    <x v="15"/>
    <x v="226"/>
    <n v="520498"/>
  </r>
  <r>
    <x v="16"/>
    <s v="합계"/>
    <x v="15"/>
    <x v="227"/>
    <n v="93061"/>
  </r>
  <r>
    <x v="16"/>
    <s v="합계"/>
    <x v="15"/>
    <x v="228"/>
    <n v="105845"/>
  </r>
  <r>
    <x v="16"/>
    <s v="합계"/>
    <x v="15"/>
    <x v="229"/>
    <n v="1030745"/>
  </r>
  <r>
    <x v="16"/>
    <s v="합계"/>
    <x v="15"/>
    <x v="230"/>
    <n v="91368"/>
  </r>
  <r>
    <x v="16"/>
    <s v="합계"/>
    <x v="15"/>
    <x v="231"/>
    <n v="219516"/>
  </r>
  <r>
    <x v="16"/>
    <s v="합계"/>
    <x v="15"/>
    <x v="232"/>
    <n v="260933"/>
  </r>
  <r>
    <x v="16"/>
    <s v="합계"/>
    <x v="15"/>
    <x v="233"/>
    <n v="81443"/>
  </r>
  <r>
    <x v="16"/>
    <s v="합계"/>
    <x v="15"/>
    <x v="234"/>
    <n v="650580"/>
  </r>
  <r>
    <x v="16"/>
    <s v="합계"/>
    <x v="15"/>
    <x v="235"/>
    <n v="50059"/>
  </r>
  <r>
    <x v="16"/>
    <s v="합계"/>
    <x v="15"/>
    <x v="236"/>
    <n v="773550"/>
  </r>
  <r>
    <x v="16"/>
    <s v="합계"/>
    <x v="15"/>
    <x v="237"/>
    <n v="125874"/>
  </r>
  <r>
    <x v="16"/>
    <s v="합계"/>
    <x v="15"/>
    <x v="238"/>
    <n v="412174"/>
  </r>
  <r>
    <x v="16"/>
    <s v="합계"/>
    <x v="15"/>
    <x v="239"/>
    <n v="425051"/>
  </r>
  <r>
    <x v="16"/>
    <s v="합계"/>
    <x v="15"/>
    <x v="240"/>
    <n v="610711"/>
  </r>
  <r>
    <x v="16"/>
    <s v="합계"/>
    <x v="15"/>
    <x v="241"/>
    <n v="518446"/>
  </r>
  <r>
    <x v="16"/>
    <s v="합계"/>
    <x v="15"/>
    <x v="242"/>
    <n v="384299"/>
  </r>
  <r>
    <x v="16"/>
    <s v="합계"/>
    <x v="15"/>
    <x v="243"/>
    <n v="319622"/>
  </r>
  <r>
    <x v="16"/>
    <s v="합계"/>
    <x v="15"/>
    <x v="244"/>
    <n v="84509"/>
  </r>
  <r>
    <x v="16"/>
    <s v="합계"/>
    <x v="15"/>
    <x v="245"/>
    <n v="150609"/>
  </r>
  <r>
    <x v="16"/>
    <s v="합계"/>
    <x v="15"/>
    <x v="246"/>
    <n v="66450"/>
  </r>
  <r>
    <x v="16"/>
    <s v="합계"/>
    <x v="15"/>
    <x v="247"/>
    <n v="86150"/>
  </r>
  <r>
    <x v="16"/>
    <s v="합계"/>
    <x v="16"/>
    <x v="248"/>
    <n v="466118"/>
  </r>
  <r>
    <x v="16"/>
    <s v="합계"/>
    <x v="16"/>
    <x v="249"/>
    <n v="1206562"/>
  </r>
  <r>
    <x v="17"/>
    <s v="합계"/>
    <x v="0"/>
    <x v="0"/>
    <n v="1922229"/>
  </r>
  <r>
    <x v="17"/>
    <s v="합계"/>
    <x v="0"/>
    <x v="1"/>
    <n v="920096"/>
  </r>
  <r>
    <x v="17"/>
    <s v="합계"/>
    <x v="0"/>
    <x v="2"/>
    <n v="651831"/>
  </r>
  <r>
    <x v="17"/>
    <s v="합계"/>
    <x v="0"/>
    <x v="3"/>
    <n v="1227472"/>
  </r>
  <r>
    <x v="17"/>
    <s v="합계"/>
    <x v="0"/>
    <x v="4"/>
    <n v="1026850"/>
  </r>
  <r>
    <x v="17"/>
    <s v="합계"/>
    <x v="0"/>
    <x v="5"/>
    <n v="855031"/>
  </r>
  <r>
    <x v="17"/>
    <s v="합계"/>
    <x v="0"/>
    <x v="6"/>
    <n v="944309"/>
  </r>
  <r>
    <x v="17"/>
    <s v="합계"/>
    <x v="0"/>
    <x v="7"/>
    <n v="587936"/>
  </r>
  <r>
    <x v="17"/>
    <s v="합계"/>
    <x v="0"/>
    <x v="8"/>
    <n v="1152900"/>
  </r>
  <r>
    <x v="17"/>
    <s v="합계"/>
    <x v="0"/>
    <x v="9"/>
    <n v="628933"/>
  </r>
  <r>
    <x v="17"/>
    <s v="합계"/>
    <x v="0"/>
    <x v="10"/>
    <n v="836916"/>
  </r>
  <r>
    <x v="17"/>
    <s v="합계"/>
    <x v="0"/>
    <x v="11"/>
    <n v="817744"/>
  </r>
  <r>
    <x v="17"/>
    <s v="합계"/>
    <x v="0"/>
    <x v="12"/>
    <n v="1058286"/>
  </r>
  <r>
    <x v="17"/>
    <s v="합계"/>
    <x v="0"/>
    <x v="13"/>
    <n v="736088"/>
  </r>
  <r>
    <x v="17"/>
    <s v="합계"/>
    <x v="0"/>
    <x v="14"/>
    <n v="1325910"/>
  </r>
  <r>
    <x v="17"/>
    <s v="합계"/>
    <x v="0"/>
    <x v="15"/>
    <n v="734738"/>
  </r>
  <r>
    <x v="17"/>
    <s v="합계"/>
    <x v="0"/>
    <x v="16"/>
    <n v="942924"/>
  </r>
  <r>
    <x v="17"/>
    <s v="합계"/>
    <x v="0"/>
    <x v="17"/>
    <n v="1614694"/>
  </r>
  <r>
    <x v="17"/>
    <s v="합계"/>
    <x v="0"/>
    <x v="18"/>
    <n v="909981"/>
  </r>
  <r>
    <x v="17"/>
    <s v="합계"/>
    <x v="0"/>
    <x v="19"/>
    <n v="1137136"/>
  </r>
  <r>
    <x v="17"/>
    <s v="합계"/>
    <x v="0"/>
    <x v="20"/>
    <n v="663631"/>
  </r>
  <r>
    <x v="17"/>
    <s v="합계"/>
    <x v="0"/>
    <x v="21"/>
    <n v="858920"/>
  </r>
  <r>
    <x v="17"/>
    <s v="합계"/>
    <x v="0"/>
    <x v="22"/>
    <n v="865731"/>
  </r>
  <r>
    <x v="17"/>
    <s v="합계"/>
    <x v="0"/>
    <x v="23"/>
    <n v="899687"/>
  </r>
  <r>
    <x v="17"/>
    <s v="합계"/>
    <x v="0"/>
    <x v="24"/>
    <n v="787790"/>
  </r>
  <r>
    <x v="17"/>
    <s v="합계"/>
    <x v="1"/>
    <x v="25"/>
    <n v="322175"/>
  </r>
  <r>
    <x v="17"/>
    <s v="합계"/>
    <x v="1"/>
    <x v="26"/>
    <n v="585209"/>
  </r>
  <r>
    <x v="17"/>
    <s v="합계"/>
    <x v="1"/>
    <x v="27"/>
    <n v="347508"/>
  </r>
  <r>
    <x v="17"/>
    <s v="합계"/>
    <x v="1"/>
    <x v="28"/>
    <n v="587897"/>
  </r>
  <r>
    <x v="17"/>
    <s v="합계"/>
    <x v="1"/>
    <x v="29"/>
    <n v="269803"/>
  </r>
  <r>
    <x v="17"/>
    <s v="합계"/>
    <x v="1"/>
    <x v="30"/>
    <n v="617960"/>
  </r>
  <r>
    <x v="17"/>
    <s v="합계"/>
    <x v="1"/>
    <x v="31"/>
    <n v="1018454"/>
  </r>
  <r>
    <x v="17"/>
    <s v="합계"/>
    <x v="1"/>
    <x v="32"/>
    <n v="583235"/>
  </r>
  <r>
    <x v="17"/>
    <s v="합계"/>
    <x v="1"/>
    <x v="33"/>
    <n v="539146"/>
  </r>
  <r>
    <x v="17"/>
    <s v="합계"/>
    <x v="1"/>
    <x v="34"/>
    <n v="640246"/>
  </r>
  <r>
    <x v="17"/>
    <s v="합계"/>
    <x v="1"/>
    <x v="35"/>
    <n v="344804"/>
  </r>
  <r>
    <x v="17"/>
    <s v="합계"/>
    <x v="1"/>
    <x v="36"/>
    <n v="406614"/>
  </r>
  <r>
    <x v="17"/>
    <s v="합계"/>
    <x v="1"/>
    <x v="37"/>
    <n v="464944"/>
  </r>
  <r>
    <x v="17"/>
    <s v="합계"/>
    <x v="1"/>
    <x v="38"/>
    <n v="255313"/>
  </r>
  <r>
    <x v="17"/>
    <s v="합계"/>
    <x v="1"/>
    <x v="39"/>
    <n v="175129"/>
  </r>
  <r>
    <x v="17"/>
    <s v="합계"/>
    <x v="1"/>
    <x v="40"/>
    <n v="986842"/>
  </r>
  <r>
    <x v="17"/>
    <s v="합계"/>
    <x v="2"/>
    <x v="41"/>
    <n v="353730"/>
  </r>
  <r>
    <x v="17"/>
    <s v="합계"/>
    <x v="2"/>
    <x v="42"/>
    <n v="1267628"/>
  </r>
  <r>
    <x v="17"/>
    <s v="합계"/>
    <x v="2"/>
    <x v="43"/>
    <n v="398764"/>
  </r>
  <r>
    <x v="17"/>
    <s v="합계"/>
    <x v="2"/>
    <x v="44"/>
    <n v="738169"/>
  </r>
  <r>
    <x v="17"/>
    <s v="합계"/>
    <x v="2"/>
    <x v="45"/>
    <n v="952899"/>
  </r>
  <r>
    <x v="17"/>
    <s v="합계"/>
    <x v="2"/>
    <x v="46"/>
    <n v="413969"/>
  </r>
  <r>
    <x v="17"/>
    <s v="합계"/>
    <x v="2"/>
    <x v="47"/>
    <n v="918677"/>
  </r>
  <r>
    <x v="17"/>
    <s v="합계"/>
    <x v="2"/>
    <x v="48"/>
    <n v="450494"/>
  </r>
  <r>
    <x v="17"/>
    <s v="합계"/>
    <x v="3"/>
    <x v="49"/>
    <n v="193235"/>
  </r>
  <r>
    <x v="17"/>
    <s v="합계"/>
    <x v="3"/>
    <x v="50"/>
    <n v="641435"/>
  </r>
  <r>
    <x v="17"/>
    <s v="합계"/>
    <x v="3"/>
    <x v="51"/>
    <n v="1202106"/>
  </r>
  <r>
    <x v="17"/>
    <s v="합계"/>
    <x v="3"/>
    <x v="52"/>
    <n v="177742"/>
  </r>
  <r>
    <x v="17"/>
    <s v="합계"/>
    <x v="3"/>
    <x v="53"/>
    <n v="857177"/>
  </r>
  <r>
    <x v="17"/>
    <s v="합계"/>
    <x v="3"/>
    <x v="54"/>
    <n v="1123650"/>
  </r>
  <r>
    <x v="17"/>
    <s v="합계"/>
    <x v="3"/>
    <x v="55"/>
    <n v="1031038"/>
  </r>
  <r>
    <x v="17"/>
    <s v="합계"/>
    <x v="3"/>
    <x v="56"/>
    <n v="748846"/>
  </r>
  <r>
    <x v="17"/>
    <s v="합계"/>
    <x v="3"/>
    <x v="57"/>
    <n v="51323"/>
  </r>
  <r>
    <x v="17"/>
    <s v="합계"/>
    <x v="3"/>
    <x v="58"/>
    <n v="506882"/>
  </r>
  <r>
    <x v="17"/>
    <s v="합계"/>
    <x v="4"/>
    <x v="59"/>
    <n v="903216"/>
  </r>
  <r>
    <x v="17"/>
    <s v="합계"/>
    <x v="4"/>
    <x v="60"/>
    <n v="425659"/>
  </r>
  <r>
    <x v="17"/>
    <s v="합계"/>
    <x v="4"/>
    <x v="61"/>
    <n v="372546"/>
  </r>
  <r>
    <x v="17"/>
    <s v="합계"/>
    <x v="4"/>
    <x v="62"/>
    <n v="959506"/>
  </r>
  <r>
    <x v="17"/>
    <s v="합계"/>
    <x v="4"/>
    <x v="63"/>
    <n v="756802"/>
  </r>
  <r>
    <x v="17"/>
    <s v="합계"/>
    <x v="5"/>
    <x v="64"/>
    <n v="403038"/>
  </r>
  <r>
    <x v="17"/>
    <s v="합계"/>
    <x v="5"/>
    <x v="65"/>
    <n v="540719"/>
  </r>
  <r>
    <x v="17"/>
    <s v="합계"/>
    <x v="5"/>
    <x v="66"/>
    <n v="1084820"/>
  </r>
  <r>
    <x v="17"/>
    <s v="합계"/>
    <x v="5"/>
    <x v="67"/>
    <n v="750185"/>
  </r>
  <r>
    <x v="17"/>
    <s v="합계"/>
    <x v="5"/>
    <x v="68"/>
    <n v="618526"/>
  </r>
  <r>
    <x v="17"/>
    <s v="합계"/>
    <x v="6"/>
    <x v="69"/>
    <n v="885879"/>
  </r>
  <r>
    <x v="17"/>
    <s v="합계"/>
    <x v="6"/>
    <x v="70"/>
    <n v="382208"/>
  </r>
  <r>
    <x v="17"/>
    <s v="합계"/>
    <x v="6"/>
    <x v="71"/>
    <n v="421897"/>
  </r>
  <r>
    <x v="17"/>
    <s v="합계"/>
    <x v="6"/>
    <x v="72"/>
    <n v="459535"/>
  </r>
  <r>
    <x v="17"/>
    <s v="합계"/>
    <x v="6"/>
    <x v="73"/>
    <n v="471287"/>
  </r>
  <r>
    <x v="17"/>
    <s v="합계"/>
    <x v="7"/>
    <x v="74"/>
    <n v="542975"/>
  </r>
  <r>
    <x v="17"/>
    <s v="합계"/>
    <x v="8"/>
    <x v="75"/>
    <n v="203866"/>
  </r>
  <r>
    <x v="17"/>
    <s v="합계"/>
    <x v="8"/>
    <x v="76"/>
    <n v="886238"/>
  </r>
  <r>
    <x v="17"/>
    <s v="합계"/>
    <x v="8"/>
    <x v="77"/>
    <n v="755112"/>
  </r>
  <r>
    <x v="17"/>
    <s v="합계"/>
    <x v="8"/>
    <x v="78"/>
    <n v="560443"/>
  </r>
  <r>
    <x v="17"/>
    <s v="합계"/>
    <x v="8"/>
    <x v="79"/>
    <n v="200707"/>
  </r>
  <r>
    <x v="17"/>
    <s v="합계"/>
    <x v="8"/>
    <x v="80"/>
    <n v="732654"/>
  </r>
  <r>
    <x v="17"/>
    <s v="합계"/>
    <x v="8"/>
    <x v="81"/>
    <n v="619995"/>
  </r>
  <r>
    <x v="17"/>
    <s v="합계"/>
    <x v="8"/>
    <x v="82"/>
    <n v="428474"/>
  </r>
  <r>
    <x v="17"/>
    <s v="합계"/>
    <x v="8"/>
    <x v="83"/>
    <n v="590666"/>
  </r>
  <r>
    <x v="17"/>
    <s v="합계"/>
    <x v="8"/>
    <x v="84"/>
    <n v="750018"/>
  </r>
  <r>
    <x v="17"/>
    <s v="합계"/>
    <x v="8"/>
    <x v="85"/>
    <n v="1079291"/>
  </r>
  <r>
    <x v="17"/>
    <s v="합계"/>
    <x v="8"/>
    <x v="86"/>
    <n v="202026"/>
  </r>
  <r>
    <x v="17"/>
    <s v="합계"/>
    <x v="8"/>
    <x v="87"/>
    <n v="1789843"/>
  </r>
  <r>
    <x v="17"/>
    <s v="합계"/>
    <x v="8"/>
    <x v="88"/>
    <n v="1209475"/>
  </r>
  <r>
    <x v="17"/>
    <s v="합계"/>
    <x v="8"/>
    <x v="89"/>
    <n v="545095"/>
  </r>
  <r>
    <x v="17"/>
    <s v="합계"/>
    <x v="8"/>
    <x v="90"/>
    <n v="499347"/>
  </r>
  <r>
    <x v="17"/>
    <s v="합계"/>
    <x v="8"/>
    <x v="91"/>
    <n v="696930"/>
  </r>
  <r>
    <x v="17"/>
    <s v="합계"/>
    <x v="8"/>
    <x v="92"/>
    <n v="765849"/>
  </r>
  <r>
    <x v="17"/>
    <s v="합계"/>
    <x v="8"/>
    <x v="93"/>
    <n v="562573"/>
  </r>
  <r>
    <x v="17"/>
    <s v="합계"/>
    <x v="8"/>
    <x v="94"/>
    <n v="574304"/>
  </r>
  <r>
    <x v="17"/>
    <s v="합계"/>
    <x v="8"/>
    <x v="95"/>
    <n v="926952"/>
  </r>
  <r>
    <x v="17"/>
    <s v="합계"/>
    <x v="8"/>
    <x v="96"/>
    <n v="893929"/>
  </r>
  <r>
    <x v="17"/>
    <s v="합계"/>
    <x v="8"/>
    <x v="97"/>
    <n v="659037"/>
  </r>
  <r>
    <x v="17"/>
    <s v="합계"/>
    <x v="8"/>
    <x v="98"/>
    <n v="425448"/>
  </r>
  <r>
    <x v="17"/>
    <s v="합계"/>
    <x v="8"/>
    <x v="99"/>
    <n v="820291"/>
  </r>
  <r>
    <x v="17"/>
    <s v="합계"/>
    <x v="8"/>
    <x v="100"/>
    <n v="530497"/>
  </r>
  <r>
    <x v="17"/>
    <s v="합계"/>
    <x v="8"/>
    <x v="101"/>
    <n v="432424"/>
  </r>
  <r>
    <x v="17"/>
    <s v="합계"/>
    <x v="8"/>
    <x v="102"/>
    <n v="266870"/>
  </r>
  <r>
    <x v="17"/>
    <s v="합계"/>
    <x v="8"/>
    <x v="103"/>
    <n v="276908"/>
  </r>
  <r>
    <x v="17"/>
    <s v="합계"/>
    <x v="8"/>
    <x v="104"/>
    <n v="106603"/>
  </r>
  <r>
    <x v="17"/>
    <s v="합계"/>
    <x v="8"/>
    <x v="105"/>
    <n v="374328"/>
  </r>
  <r>
    <x v="17"/>
    <s v="합계"/>
    <x v="8"/>
    <x v="106"/>
    <n v="801423"/>
  </r>
  <r>
    <x v="17"/>
    <s v="합계"/>
    <x v="8"/>
    <x v="107"/>
    <n v="595871"/>
  </r>
  <r>
    <x v="17"/>
    <s v="합계"/>
    <x v="8"/>
    <x v="108"/>
    <n v="570952"/>
  </r>
  <r>
    <x v="17"/>
    <s v="합계"/>
    <x v="8"/>
    <x v="109"/>
    <n v="311643"/>
  </r>
  <r>
    <x v="17"/>
    <s v="합계"/>
    <x v="8"/>
    <x v="110"/>
    <n v="874231"/>
  </r>
  <r>
    <x v="17"/>
    <s v="합계"/>
    <x v="8"/>
    <x v="111"/>
    <n v="504459"/>
  </r>
  <r>
    <x v="17"/>
    <s v="합계"/>
    <x v="8"/>
    <x v="112"/>
    <n v="886799"/>
  </r>
  <r>
    <x v="17"/>
    <s v="합계"/>
    <x v="8"/>
    <x v="113"/>
    <n v="984076"/>
  </r>
  <r>
    <x v="17"/>
    <s v="합계"/>
    <x v="8"/>
    <x v="114"/>
    <n v="392227"/>
  </r>
  <r>
    <x v="17"/>
    <s v="합계"/>
    <x v="8"/>
    <x v="115"/>
    <n v="520128"/>
  </r>
  <r>
    <x v="17"/>
    <s v="합계"/>
    <x v="8"/>
    <x v="116"/>
    <n v="1458392"/>
  </r>
  <r>
    <x v="17"/>
    <s v="합계"/>
    <x v="9"/>
    <x v="117"/>
    <n v="589755"/>
  </r>
  <r>
    <x v="17"/>
    <s v="합계"/>
    <x v="9"/>
    <x v="118"/>
    <n v="84581"/>
  </r>
  <r>
    <x v="17"/>
    <s v="합계"/>
    <x v="9"/>
    <x v="119"/>
    <n v="187845"/>
  </r>
  <r>
    <x v="17"/>
    <s v="합계"/>
    <x v="9"/>
    <x v="120"/>
    <n v="156928"/>
  </r>
  <r>
    <x v="17"/>
    <s v="합계"/>
    <x v="9"/>
    <x v="121"/>
    <n v="253396"/>
  </r>
  <r>
    <x v="17"/>
    <s v="합계"/>
    <x v="9"/>
    <x v="122"/>
    <n v="44648"/>
  </r>
  <r>
    <x v="17"/>
    <s v="합계"/>
    <x v="9"/>
    <x v="123"/>
    <n v="92547"/>
  </r>
  <r>
    <x v="17"/>
    <s v="합계"/>
    <x v="9"/>
    <x v="124"/>
    <n v="78220"/>
  </r>
  <r>
    <x v="17"/>
    <s v="합계"/>
    <x v="9"/>
    <x v="125"/>
    <n v="775801"/>
  </r>
  <r>
    <x v="17"/>
    <s v="합계"/>
    <x v="9"/>
    <x v="126"/>
    <n v="73186"/>
  </r>
  <r>
    <x v="17"/>
    <s v="합계"/>
    <x v="9"/>
    <x v="127"/>
    <n v="92645"/>
  </r>
  <r>
    <x v="17"/>
    <s v="합계"/>
    <x v="9"/>
    <x v="128"/>
    <n v="91414"/>
  </r>
  <r>
    <x v="17"/>
    <s v="합계"/>
    <x v="9"/>
    <x v="129"/>
    <n v="722633"/>
  </r>
  <r>
    <x v="17"/>
    <s v="합계"/>
    <x v="9"/>
    <x v="130"/>
    <n v="98834"/>
  </r>
  <r>
    <x v="17"/>
    <s v="합계"/>
    <x v="9"/>
    <x v="131"/>
    <n v="112116"/>
  </r>
  <r>
    <x v="17"/>
    <s v="합계"/>
    <x v="9"/>
    <x v="132"/>
    <n v="157825"/>
  </r>
  <r>
    <x v="17"/>
    <s v="합계"/>
    <x v="9"/>
    <x v="133"/>
    <n v="48090"/>
  </r>
  <r>
    <x v="17"/>
    <s v="합계"/>
    <x v="9"/>
    <x v="134"/>
    <n v="103088"/>
  </r>
  <r>
    <x v="17"/>
    <s v="합계"/>
    <x v="10"/>
    <x v="135"/>
    <n v="89964"/>
  </r>
  <r>
    <x v="17"/>
    <s v="합계"/>
    <x v="10"/>
    <x v="136"/>
    <n v="85484"/>
  </r>
  <r>
    <x v="17"/>
    <s v="합계"/>
    <x v="10"/>
    <x v="137"/>
    <n v="71722"/>
  </r>
  <r>
    <x v="17"/>
    <s v="합계"/>
    <x v="10"/>
    <x v="138"/>
    <n v="89244"/>
  </r>
  <r>
    <x v="17"/>
    <s v="합계"/>
    <x v="10"/>
    <x v="139"/>
    <n v="103202"/>
  </r>
  <r>
    <x v="17"/>
    <s v="합계"/>
    <x v="10"/>
    <x v="140"/>
    <n v="207687"/>
  </r>
  <r>
    <x v="17"/>
    <s v="합계"/>
    <x v="10"/>
    <x v="141"/>
    <n v="337953"/>
  </r>
  <r>
    <x v="17"/>
    <s v="합계"/>
    <x v="10"/>
    <x v="142"/>
    <n v="59519"/>
  </r>
  <r>
    <x v="17"/>
    <s v="합계"/>
    <x v="10"/>
    <x v="143"/>
    <n v="154794"/>
  </r>
  <r>
    <x v="17"/>
    <s v="합계"/>
    <x v="10"/>
    <x v="144"/>
    <n v="413119"/>
  </r>
  <r>
    <x v="17"/>
    <s v="합계"/>
    <x v="10"/>
    <x v="145"/>
    <n v="452919"/>
  </r>
  <r>
    <x v="17"/>
    <s v="합계"/>
    <x v="10"/>
    <x v="146"/>
    <n v="374683"/>
  </r>
  <r>
    <x v="17"/>
    <s v="합계"/>
    <x v="10"/>
    <x v="147"/>
    <n v="576395"/>
  </r>
  <r>
    <x v="17"/>
    <s v="합계"/>
    <x v="10"/>
    <x v="148"/>
    <n v="503793"/>
  </r>
  <r>
    <x v="17"/>
    <s v="합계"/>
    <x v="11"/>
    <x v="149"/>
    <n v="71298"/>
  </r>
  <r>
    <x v="17"/>
    <s v="합계"/>
    <x v="11"/>
    <x v="150"/>
    <n v="299091"/>
  </r>
  <r>
    <x v="17"/>
    <s v="합계"/>
    <x v="11"/>
    <x v="151"/>
    <n v="123806"/>
  </r>
  <r>
    <x v="17"/>
    <s v="합계"/>
    <x v="11"/>
    <x v="152"/>
    <n v="260222"/>
  </r>
  <r>
    <x v="17"/>
    <s v="합계"/>
    <x v="11"/>
    <x v="153"/>
    <n v="371184"/>
  </r>
  <r>
    <x v="17"/>
    <s v="합계"/>
    <x v="11"/>
    <x v="154"/>
    <n v="255293"/>
  </r>
  <r>
    <x v="17"/>
    <s v="합계"/>
    <x v="11"/>
    <x v="155"/>
    <n v="142011"/>
  </r>
  <r>
    <x v="17"/>
    <s v="합계"/>
    <x v="11"/>
    <x v="156"/>
    <n v="393745"/>
  </r>
  <r>
    <x v="17"/>
    <s v="합계"/>
    <x v="11"/>
    <x v="157"/>
    <n v="126817"/>
  </r>
  <r>
    <x v="17"/>
    <s v="합계"/>
    <x v="11"/>
    <x v="158"/>
    <n v="698864"/>
  </r>
  <r>
    <x v="17"/>
    <s v="합계"/>
    <x v="11"/>
    <x v="159"/>
    <n v="193155"/>
  </r>
  <r>
    <x v="17"/>
    <s v="합계"/>
    <x v="11"/>
    <x v="160"/>
    <n v="621977"/>
  </r>
  <r>
    <x v="17"/>
    <s v="합계"/>
    <x v="11"/>
    <x v="161"/>
    <n v="740411"/>
  </r>
  <r>
    <x v="17"/>
    <s v="합계"/>
    <x v="11"/>
    <x v="162"/>
    <n v="64014"/>
  </r>
  <r>
    <x v="17"/>
    <s v="합계"/>
    <x v="11"/>
    <x v="163"/>
    <n v="186390"/>
  </r>
  <r>
    <x v="17"/>
    <s v="합계"/>
    <x v="11"/>
    <x v="164"/>
    <n v="182098"/>
  </r>
  <r>
    <x v="17"/>
    <s v="합계"/>
    <x v="12"/>
    <x v="165"/>
    <n v="127249"/>
  </r>
  <r>
    <x v="17"/>
    <s v="합계"/>
    <x v="12"/>
    <x v="166"/>
    <n v="665686"/>
  </r>
  <r>
    <x v="17"/>
    <s v="합계"/>
    <x v="12"/>
    <x v="167"/>
    <n v="193860"/>
  </r>
  <r>
    <x v="17"/>
    <s v="합계"/>
    <x v="12"/>
    <x v="168"/>
    <n v="202869"/>
  </r>
  <r>
    <x v="17"/>
    <s v="합계"/>
    <x v="12"/>
    <x v="169"/>
    <n v="53325"/>
  </r>
  <r>
    <x v="17"/>
    <s v="합계"/>
    <x v="12"/>
    <x v="170"/>
    <n v="132123"/>
  </r>
  <r>
    <x v="17"/>
    <s v="합계"/>
    <x v="12"/>
    <x v="171"/>
    <n v="53858"/>
  </r>
  <r>
    <x v="17"/>
    <s v="합계"/>
    <x v="12"/>
    <x v="172"/>
    <n v="207705"/>
  </r>
  <r>
    <x v="17"/>
    <s v="합계"/>
    <x v="12"/>
    <x v="173"/>
    <n v="683429"/>
  </r>
  <r>
    <x v="17"/>
    <s v="합계"/>
    <x v="12"/>
    <x v="174"/>
    <n v="65441"/>
  </r>
  <r>
    <x v="17"/>
    <s v="합계"/>
    <x v="12"/>
    <x v="175"/>
    <n v="42273"/>
  </r>
  <r>
    <x v="17"/>
    <s v="합계"/>
    <x v="12"/>
    <x v="176"/>
    <n v="607844"/>
  </r>
  <r>
    <x v="17"/>
    <s v="합계"/>
    <x v="12"/>
    <x v="177"/>
    <n v="967052"/>
  </r>
  <r>
    <x v="17"/>
    <s v="합계"/>
    <x v="12"/>
    <x v="178"/>
    <n v="233483"/>
  </r>
  <r>
    <x v="17"/>
    <s v="합계"/>
    <x v="12"/>
    <x v="179"/>
    <n v="56018"/>
  </r>
  <r>
    <x v="17"/>
    <s v="합계"/>
    <x v="13"/>
    <x v="180"/>
    <n v="75564"/>
  </r>
  <r>
    <x v="17"/>
    <s v="합계"/>
    <x v="13"/>
    <x v="181"/>
    <n v="123101"/>
  </r>
  <r>
    <x v="17"/>
    <s v="합계"/>
    <x v="13"/>
    <x v="182"/>
    <n v="67844"/>
  </r>
  <r>
    <x v="17"/>
    <s v="합계"/>
    <x v="13"/>
    <x v="183"/>
    <n v="268940"/>
  </r>
  <r>
    <x v="17"/>
    <s v="합계"/>
    <x v="13"/>
    <x v="184"/>
    <n v="61056"/>
  </r>
  <r>
    <x v="17"/>
    <s v="합계"/>
    <x v="13"/>
    <x v="185"/>
    <n v="227382"/>
  </r>
  <r>
    <x v="17"/>
    <s v="합계"/>
    <x v="13"/>
    <x v="186"/>
    <n v="136854"/>
  </r>
  <r>
    <x v="17"/>
    <s v="합계"/>
    <x v="13"/>
    <x v="187"/>
    <n v="578091"/>
  </r>
  <r>
    <x v="17"/>
    <s v="합계"/>
    <x v="13"/>
    <x v="188"/>
    <n v="167619"/>
  </r>
  <r>
    <x v="17"/>
    <s v="합계"/>
    <x v="13"/>
    <x v="189"/>
    <n v="96413"/>
  </r>
  <r>
    <x v="17"/>
    <s v="합계"/>
    <x v="13"/>
    <x v="190"/>
    <n v="622759"/>
  </r>
  <r>
    <x v="17"/>
    <s v="합계"/>
    <x v="13"/>
    <x v="191"/>
    <n v="86214"/>
  </r>
  <r>
    <x v="17"/>
    <s v="합계"/>
    <x v="13"/>
    <x v="192"/>
    <n v="709075"/>
  </r>
  <r>
    <x v="17"/>
    <s v="합계"/>
    <x v="13"/>
    <x v="193"/>
    <n v="103249"/>
  </r>
  <r>
    <x v="17"/>
    <s v="합계"/>
    <x v="13"/>
    <x v="194"/>
    <n v="122792"/>
  </r>
  <r>
    <x v="17"/>
    <s v="합계"/>
    <x v="13"/>
    <x v="195"/>
    <n v="94267"/>
  </r>
  <r>
    <x v="17"/>
    <s v="합계"/>
    <x v="13"/>
    <x v="196"/>
    <n v="94819"/>
  </r>
  <r>
    <x v="17"/>
    <s v="합계"/>
    <x v="13"/>
    <x v="197"/>
    <n v="70175"/>
  </r>
  <r>
    <x v="17"/>
    <s v="합계"/>
    <x v="13"/>
    <x v="198"/>
    <n v="57557"/>
  </r>
  <r>
    <x v="17"/>
    <s v="합계"/>
    <x v="13"/>
    <x v="199"/>
    <n v="89348"/>
  </r>
  <r>
    <x v="17"/>
    <s v="합계"/>
    <x v="13"/>
    <x v="200"/>
    <n v="132809"/>
  </r>
  <r>
    <x v="17"/>
    <s v="합계"/>
    <x v="13"/>
    <x v="201"/>
    <n v="126242"/>
  </r>
  <r>
    <x v="17"/>
    <s v="합계"/>
    <x v="14"/>
    <x v="202"/>
    <n v="566957"/>
  </r>
  <r>
    <x v="17"/>
    <s v="합계"/>
    <x v="14"/>
    <x v="203"/>
    <n v="681884"/>
  </r>
  <r>
    <x v="17"/>
    <s v="합계"/>
    <x v="14"/>
    <x v="204"/>
    <n v="73618"/>
  </r>
  <r>
    <x v="17"/>
    <s v="합계"/>
    <x v="14"/>
    <x v="205"/>
    <n v="859270"/>
  </r>
  <r>
    <x v="17"/>
    <s v="합계"/>
    <x v="14"/>
    <x v="206"/>
    <n v="56535"/>
  </r>
  <r>
    <x v="17"/>
    <s v="합계"/>
    <x v="14"/>
    <x v="207"/>
    <n v="309771"/>
  </r>
  <r>
    <x v="17"/>
    <s v="합계"/>
    <x v="14"/>
    <x v="208"/>
    <n v="176299"/>
  </r>
  <r>
    <x v="17"/>
    <s v="합계"/>
    <x v="14"/>
    <x v="209"/>
    <n v="60084"/>
  </r>
  <r>
    <x v="17"/>
    <s v="합계"/>
    <x v="14"/>
    <x v="210"/>
    <n v="222466"/>
  </r>
  <r>
    <x v="17"/>
    <s v="합계"/>
    <x v="14"/>
    <x v="211"/>
    <n v="95225"/>
  </r>
  <r>
    <x v="17"/>
    <s v="합계"/>
    <x v="14"/>
    <x v="212"/>
    <n v="384136"/>
  </r>
  <r>
    <x v="17"/>
    <s v="합계"/>
    <x v="14"/>
    <x v="213"/>
    <n v="86277"/>
  </r>
  <r>
    <x v="17"/>
    <s v="합계"/>
    <x v="14"/>
    <x v="214"/>
    <n v="32427"/>
  </r>
  <r>
    <x v="17"/>
    <s v="합계"/>
    <x v="14"/>
    <x v="215"/>
    <n v="247135"/>
  </r>
  <r>
    <x v="17"/>
    <s v="합계"/>
    <x v="14"/>
    <x v="216"/>
    <n v="217500"/>
  </r>
  <r>
    <x v="17"/>
    <s v="합계"/>
    <x v="14"/>
    <x v="217"/>
    <n v="92382"/>
  </r>
  <r>
    <x v="17"/>
    <s v="합계"/>
    <x v="14"/>
    <x v="218"/>
    <n v="24691"/>
  </r>
  <r>
    <x v="17"/>
    <s v="합계"/>
    <x v="14"/>
    <x v="219"/>
    <n v="102219"/>
  </r>
  <r>
    <x v="17"/>
    <s v="합계"/>
    <x v="14"/>
    <x v="220"/>
    <n v="96348"/>
  </r>
  <r>
    <x v="17"/>
    <s v="합계"/>
    <x v="14"/>
    <x v="221"/>
    <n v="107446"/>
  </r>
  <r>
    <x v="17"/>
    <s v="합계"/>
    <x v="14"/>
    <x v="222"/>
    <n v="50189"/>
  </r>
  <r>
    <x v="17"/>
    <s v="합계"/>
    <x v="14"/>
    <x v="223"/>
    <n v="250875"/>
  </r>
  <r>
    <x v="17"/>
    <s v="합계"/>
    <x v="14"/>
    <x v="224"/>
    <n v="536322"/>
  </r>
  <r>
    <x v="17"/>
    <s v="합계"/>
    <x v="14"/>
    <x v="225"/>
    <n v="566604"/>
  </r>
  <r>
    <x v="17"/>
    <s v="합계"/>
    <x v="15"/>
    <x v="226"/>
    <n v="548550"/>
  </r>
  <r>
    <x v="17"/>
    <s v="합계"/>
    <x v="15"/>
    <x v="227"/>
    <n v="99918"/>
  </r>
  <r>
    <x v="17"/>
    <s v="합계"/>
    <x v="15"/>
    <x v="228"/>
    <n v="115200"/>
  </r>
  <r>
    <x v="17"/>
    <s v="합계"/>
    <x v="15"/>
    <x v="229"/>
    <n v="1043669"/>
  </r>
  <r>
    <x v="17"/>
    <s v="합계"/>
    <x v="15"/>
    <x v="230"/>
    <n v="120494"/>
  </r>
  <r>
    <x v="17"/>
    <s v="합계"/>
    <x v="15"/>
    <x v="231"/>
    <n v="234292"/>
  </r>
  <r>
    <x v="17"/>
    <s v="합계"/>
    <x v="15"/>
    <x v="232"/>
    <n v="264548"/>
  </r>
  <r>
    <x v="17"/>
    <s v="합계"/>
    <x v="15"/>
    <x v="233"/>
    <n v="94422"/>
  </r>
  <r>
    <x v="17"/>
    <s v="합계"/>
    <x v="15"/>
    <x v="234"/>
    <n v="660525"/>
  </r>
  <r>
    <x v="17"/>
    <s v="합계"/>
    <x v="15"/>
    <x v="235"/>
    <n v="53672"/>
  </r>
  <r>
    <x v="17"/>
    <s v="합계"/>
    <x v="15"/>
    <x v="236"/>
    <n v="789148"/>
  </r>
  <r>
    <x v="17"/>
    <s v="합계"/>
    <x v="15"/>
    <x v="237"/>
    <n v="129893"/>
  </r>
  <r>
    <x v="17"/>
    <s v="합계"/>
    <x v="15"/>
    <x v="238"/>
    <n v="418508"/>
  </r>
  <r>
    <x v="17"/>
    <s v="합계"/>
    <x v="15"/>
    <x v="239"/>
    <n v="425548"/>
  </r>
  <r>
    <x v="17"/>
    <s v="합계"/>
    <x v="15"/>
    <x v="240"/>
    <n v="601221"/>
  </r>
  <r>
    <x v="17"/>
    <s v="합계"/>
    <x v="15"/>
    <x v="241"/>
    <n v="520166"/>
  </r>
  <r>
    <x v="17"/>
    <s v="합계"/>
    <x v="15"/>
    <x v="242"/>
    <n v="385403"/>
  </r>
  <r>
    <x v="17"/>
    <s v="합계"/>
    <x v="15"/>
    <x v="243"/>
    <n v="348988"/>
  </r>
  <r>
    <x v="17"/>
    <s v="합계"/>
    <x v="15"/>
    <x v="244"/>
    <n v="94528"/>
  </r>
  <r>
    <x v="17"/>
    <s v="합계"/>
    <x v="15"/>
    <x v="245"/>
    <n v="149866"/>
  </r>
  <r>
    <x v="17"/>
    <s v="합계"/>
    <x v="15"/>
    <x v="246"/>
    <n v="74570"/>
  </r>
  <r>
    <x v="17"/>
    <s v="합계"/>
    <x v="15"/>
    <x v="247"/>
    <n v="106853"/>
  </r>
  <r>
    <x v="17"/>
    <s v="합계"/>
    <x v="16"/>
    <x v="248"/>
    <n v="506110"/>
  </r>
  <r>
    <x v="17"/>
    <s v="합계"/>
    <x v="16"/>
    <x v="249"/>
    <n v="1221920"/>
  </r>
  <r>
    <x v="18"/>
    <s v="합계"/>
    <x v="0"/>
    <x v="0"/>
    <n v="1939074"/>
  </r>
  <r>
    <x v="18"/>
    <s v="합계"/>
    <x v="0"/>
    <x v="1"/>
    <n v="917524"/>
  </r>
  <r>
    <x v="18"/>
    <s v="합계"/>
    <x v="0"/>
    <x v="2"/>
    <n v="660547"/>
  </r>
  <r>
    <x v="18"/>
    <s v="합계"/>
    <x v="0"/>
    <x v="3"/>
    <n v="1225322"/>
  </r>
  <r>
    <x v="18"/>
    <s v="합계"/>
    <x v="0"/>
    <x v="4"/>
    <n v="1026303"/>
  </r>
  <r>
    <x v="18"/>
    <s v="합계"/>
    <x v="0"/>
    <x v="5"/>
    <n v="851171"/>
  </r>
  <r>
    <x v="18"/>
    <s v="합계"/>
    <x v="0"/>
    <x v="6"/>
    <n v="953634"/>
  </r>
  <r>
    <x v="18"/>
    <s v="합계"/>
    <x v="0"/>
    <x v="7"/>
    <n v="586521"/>
  </r>
  <r>
    <x v="18"/>
    <s v="합계"/>
    <x v="0"/>
    <x v="8"/>
    <n v="1138410"/>
  </r>
  <r>
    <x v="18"/>
    <s v="합계"/>
    <x v="0"/>
    <x v="9"/>
    <n v="638523"/>
  </r>
  <r>
    <x v="18"/>
    <s v="합계"/>
    <x v="0"/>
    <x v="10"/>
    <n v="834069"/>
  </r>
  <r>
    <x v="18"/>
    <s v="합계"/>
    <x v="0"/>
    <x v="11"/>
    <n v="821531"/>
  </r>
  <r>
    <x v="18"/>
    <s v="합계"/>
    <x v="0"/>
    <x v="12"/>
    <n v="1077560"/>
  </r>
  <r>
    <x v="18"/>
    <s v="합계"/>
    <x v="0"/>
    <x v="13"/>
    <n v="733596"/>
  </r>
  <r>
    <x v="18"/>
    <s v="합계"/>
    <x v="0"/>
    <x v="14"/>
    <n v="1361283"/>
  </r>
  <r>
    <x v="18"/>
    <s v="합계"/>
    <x v="0"/>
    <x v="15"/>
    <n v="734776"/>
  </r>
  <r>
    <x v="18"/>
    <s v="합계"/>
    <x v="0"/>
    <x v="16"/>
    <n v="960545"/>
  </r>
  <r>
    <x v="18"/>
    <s v="합계"/>
    <x v="0"/>
    <x v="17"/>
    <n v="1607723"/>
  </r>
  <r>
    <x v="18"/>
    <s v="합계"/>
    <x v="0"/>
    <x v="18"/>
    <n v="920625"/>
  </r>
  <r>
    <x v="18"/>
    <s v="합계"/>
    <x v="0"/>
    <x v="19"/>
    <n v="1146181"/>
  </r>
  <r>
    <x v="18"/>
    <s v="합계"/>
    <x v="0"/>
    <x v="20"/>
    <n v="668624"/>
  </r>
  <r>
    <x v="18"/>
    <s v="합계"/>
    <x v="0"/>
    <x v="21"/>
    <n v="864365"/>
  </r>
  <r>
    <x v="18"/>
    <s v="합계"/>
    <x v="0"/>
    <x v="22"/>
    <n v="850303"/>
  </r>
  <r>
    <x v="18"/>
    <s v="합계"/>
    <x v="0"/>
    <x v="23"/>
    <n v="885246"/>
  </r>
  <r>
    <x v="18"/>
    <s v="합계"/>
    <x v="0"/>
    <x v="24"/>
    <n v="789573"/>
  </r>
  <r>
    <x v="18"/>
    <s v="합계"/>
    <x v="1"/>
    <x v="25"/>
    <n v="322479"/>
  </r>
  <r>
    <x v="18"/>
    <s v="합계"/>
    <x v="1"/>
    <x v="26"/>
    <n v="590584"/>
  </r>
  <r>
    <x v="18"/>
    <s v="합계"/>
    <x v="1"/>
    <x v="27"/>
    <n v="351061"/>
  </r>
  <r>
    <x v="18"/>
    <s v="합계"/>
    <x v="1"/>
    <x v="28"/>
    <n v="600384"/>
  </r>
  <r>
    <x v="18"/>
    <s v="합계"/>
    <x v="1"/>
    <x v="29"/>
    <n v="272692"/>
  </r>
  <r>
    <x v="18"/>
    <s v="합계"/>
    <x v="1"/>
    <x v="30"/>
    <n v="610472"/>
  </r>
  <r>
    <x v="18"/>
    <s v="합계"/>
    <x v="1"/>
    <x v="31"/>
    <n v="1031132"/>
  </r>
  <r>
    <x v="18"/>
    <s v="합계"/>
    <x v="1"/>
    <x v="32"/>
    <n v="586770"/>
  </r>
  <r>
    <x v="18"/>
    <s v="합계"/>
    <x v="1"/>
    <x v="33"/>
    <n v="548124"/>
  </r>
  <r>
    <x v="18"/>
    <s v="합계"/>
    <x v="1"/>
    <x v="34"/>
    <n v="644551"/>
  </r>
  <r>
    <x v="18"/>
    <s v="합계"/>
    <x v="1"/>
    <x v="35"/>
    <n v="321595"/>
  </r>
  <r>
    <x v="18"/>
    <s v="합계"/>
    <x v="1"/>
    <x v="36"/>
    <n v="404726"/>
  </r>
  <r>
    <x v="18"/>
    <s v="합계"/>
    <x v="1"/>
    <x v="37"/>
    <n v="476053"/>
  </r>
  <r>
    <x v="18"/>
    <s v="합계"/>
    <x v="1"/>
    <x v="38"/>
    <n v="259096"/>
  </r>
  <r>
    <x v="18"/>
    <s v="합계"/>
    <x v="1"/>
    <x v="39"/>
    <n v="201329"/>
  </r>
  <r>
    <x v="18"/>
    <s v="합계"/>
    <x v="1"/>
    <x v="40"/>
    <n v="996860"/>
  </r>
  <r>
    <x v="18"/>
    <s v="합계"/>
    <x v="2"/>
    <x v="41"/>
    <n v="366213"/>
  </r>
  <r>
    <x v="18"/>
    <s v="합계"/>
    <x v="2"/>
    <x v="42"/>
    <n v="1300029"/>
  </r>
  <r>
    <x v="18"/>
    <s v="합계"/>
    <x v="2"/>
    <x v="43"/>
    <n v="398600"/>
  </r>
  <r>
    <x v="18"/>
    <s v="합계"/>
    <x v="2"/>
    <x v="44"/>
    <n v="750384"/>
  </r>
  <r>
    <x v="18"/>
    <s v="합계"/>
    <x v="2"/>
    <x v="45"/>
    <n v="981144"/>
  </r>
  <r>
    <x v="18"/>
    <s v="합계"/>
    <x v="2"/>
    <x v="46"/>
    <n v="420115"/>
  </r>
  <r>
    <x v="18"/>
    <s v="합계"/>
    <x v="2"/>
    <x v="47"/>
    <n v="948834"/>
  </r>
  <r>
    <x v="18"/>
    <s v="합계"/>
    <x v="2"/>
    <x v="48"/>
    <n v="461664"/>
  </r>
  <r>
    <x v="18"/>
    <s v="합계"/>
    <x v="3"/>
    <x v="49"/>
    <n v="186138"/>
  </r>
  <r>
    <x v="18"/>
    <s v="합계"/>
    <x v="3"/>
    <x v="50"/>
    <n v="644520"/>
  </r>
  <r>
    <x v="18"/>
    <s v="합계"/>
    <x v="3"/>
    <x v="51"/>
    <n v="1192672"/>
  </r>
  <r>
    <x v="18"/>
    <s v="합계"/>
    <x v="3"/>
    <x v="52"/>
    <n v="175499"/>
  </r>
  <r>
    <x v="18"/>
    <s v="합계"/>
    <x v="3"/>
    <x v="53"/>
    <n v="862897"/>
  </r>
  <r>
    <x v="18"/>
    <s v="합계"/>
    <x v="3"/>
    <x v="54"/>
    <n v="1130914"/>
  </r>
  <r>
    <x v="18"/>
    <s v="합계"/>
    <x v="3"/>
    <x v="55"/>
    <n v="1031163"/>
  </r>
  <r>
    <x v="18"/>
    <s v="합계"/>
    <x v="3"/>
    <x v="56"/>
    <n v="748197"/>
  </r>
  <r>
    <x v="18"/>
    <s v="합계"/>
    <x v="3"/>
    <x v="57"/>
    <n v="46330"/>
  </r>
  <r>
    <x v="18"/>
    <s v="합계"/>
    <x v="3"/>
    <x v="58"/>
    <n v="487677"/>
  </r>
  <r>
    <x v="18"/>
    <s v="합계"/>
    <x v="4"/>
    <x v="59"/>
    <n v="900225"/>
  </r>
  <r>
    <x v="18"/>
    <s v="합계"/>
    <x v="4"/>
    <x v="60"/>
    <n v="429801"/>
  </r>
  <r>
    <x v="18"/>
    <s v="합계"/>
    <x v="4"/>
    <x v="61"/>
    <n v="373395"/>
  </r>
  <r>
    <x v="18"/>
    <s v="합계"/>
    <x v="4"/>
    <x v="62"/>
    <n v="972177"/>
  </r>
  <r>
    <x v="18"/>
    <s v="합계"/>
    <x v="4"/>
    <x v="63"/>
    <n v="767514"/>
  </r>
  <r>
    <x v="18"/>
    <s v="합계"/>
    <x v="5"/>
    <x v="64"/>
    <n v="409925"/>
  </r>
  <r>
    <x v="18"/>
    <s v="합계"/>
    <x v="5"/>
    <x v="65"/>
    <n v="537823"/>
  </r>
  <r>
    <x v="18"/>
    <s v="합계"/>
    <x v="5"/>
    <x v="66"/>
    <n v="1095978"/>
  </r>
  <r>
    <x v="18"/>
    <s v="합계"/>
    <x v="5"/>
    <x v="67"/>
    <n v="773000"/>
  </r>
  <r>
    <x v="18"/>
    <s v="합계"/>
    <x v="5"/>
    <x v="68"/>
    <n v="610398"/>
  </r>
  <r>
    <x v="18"/>
    <s v="합계"/>
    <x v="6"/>
    <x v="69"/>
    <n v="870808"/>
  </r>
  <r>
    <x v="18"/>
    <s v="합계"/>
    <x v="6"/>
    <x v="70"/>
    <n v="380906"/>
  </r>
  <r>
    <x v="18"/>
    <s v="합계"/>
    <x v="6"/>
    <x v="71"/>
    <n v="425321"/>
  </r>
  <r>
    <x v="18"/>
    <s v="합계"/>
    <x v="6"/>
    <x v="72"/>
    <n v="465301"/>
  </r>
  <r>
    <x v="18"/>
    <s v="합계"/>
    <x v="6"/>
    <x v="73"/>
    <n v="472928"/>
  </r>
  <r>
    <x v="18"/>
    <s v="합계"/>
    <x v="7"/>
    <x v="74"/>
    <n v="540900"/>
  </r>
  <r>
    <x v="18"/>
    <s v="합계"/>
    <x v="8"/>
    <x v="75"/>
    <n v="196114"/>
  </r>
  <r>
    <x v="18"/>
    <s v="합계"/>
    <x v="8"/>
    <x v="76"/>
    <n v="888720"/>
  </r>
  <r>
    <x v="18"/>
    <s v="합계"/>
    <x v="8"/>
    <x v="77"/>
    <n v="737005"/>
  </r>
  <r>
    <x v="18"/>
    <s v="합계"/>
    <x v="8"/>
    <x v="78"/>
    <n v="578647"/>
  </r>
  <r>
    <x v="18"/>
    <s v="합계"/>
    <x v="8"/>
    <x v="79"/>
    <n v="199813"/>
  </r>
  <r>
    <x v="18"/>
    <s v="합계"/>
    <x v="8"/>
    <x v="80"/>
    <n v="734015"/>
  </r>
  <r>
    <x v="18"/>
    <s v="합계"/>
    <x v="8"/>
    <x v="81"/>
    <n v="613363"/>
  </r>
  <r>
    <x v="18"/>
    <s v="합계"/>
    <x v="8"/>
    <x v="82"/>
    <n v="435719"/>
  </r>
  <r>
    <x v="18"/>
    <s v="합계"/>
    <x v="8"/>
    <x v="83"/>
    <n v="584428"/>
  </r>
  <r>
    <x v="18"/>
    <s v="합계"/>
    <x v="8"/>
    <x v="84"/>
    <n v="740872"/>
  </r>
  <r>
    <x v="18"/>
    <s v="합계"/>
    <x v="8"/>
    <x v="85"/>
    <n v="1085015"/>
  </r>
  <r>
    <x v="18"/>
    <s v="합계"/>
    <x v="8"/>
    <x v="86"/>
    <n v="202756"/>
  </r>
  <r>
    <x v="18"/>
    <s v="합계"/>
    <x v="8"/>
    <x v="87"/>
    <n v="1792735"/>
  </r>
  <r>
    <x v="18"/>
    <s v="합계"/>
    <x v="8"/>
    <x v="88"/>
    <n v="1225846"/>
  </r>
  <r>
    <x v="18"/>
    <s v="합계"/>
    <x v="8"/>
    <x v="89"/>
    <n v="541244"/>
  </r>
  <r>
    <x v="18"/>
    <s v="합계"/>
    <x v="8"/>
    <x v="90"/>
    <n v="497354"/>
  </r>
  <r>
    <x v="18"/>
    <s v="합계"/>
    <x v="8"/>
    <x v="91"/>
    <n v="695603"/>
  </r>
  <r>
    <x v="18"/>
    <s v="합계"/>
    <x v="8"/>
    <x v="92"/>
    <n v="759122"/>
  </r>
  <r>
    <x v="18"/>
    <s v="합계"/>
    <x v="8"/>
    <x v="93"/>
    <n v="572841"/>
  </r>
  <r>
    <x v="18"/>
    <s v="합계"/>
    <x v="8"/>
    <x v="94"/>
    <n v="575560"/>
  </r>
  <r>
    <x v="18"/>
    <s v="합계"/>
    <x v="8"/>
    <x v="95"/>
    <n v="929778"/>
  </r>
  <r>
    <x v="18"/>
    <s v="합계"/>
    <x v="8"/>
    <x v="96"/>
    <n v="890420"/>
  </r>
  <r>
    <x v="18"/>
    <s v="합계"/>
    <x v="8"/>
    <x v="97"/>
    <n v="667015"/>
  </r>
  <r>
    <x v="18"/>
    <s v="합계"/>
    <x v="8"/>
    <x v="98"/>
    <n v="420999"/>
  </r>
  <r>
    <x v="18"/>
    <s v="합계"/>
    <x v="8"/>
    <x v="99"/>
    <n v="834373"/>
  </r>
  <r>
    <x v="18"/>
    <s v="합계"/>
    <x v="8"/>
    <x v="100"/>
    <n v="548493"/>
  </r>
  <r>
    <x v="18"/>
    <s v="합계"/>
    <x v="8"/>
    <x v="101"/>
    <n v="433885"/>
  </r>
  <r>
    <x v="18"/>
    <s v="합계"/>
    <x v="8"/>
    <x v="102"/>
    <n v="260072"/>
  </r>
  <r>
    <x v="18"/>
    <s v="합계"/>
    <x v="8"/>
    <x v="103"/>
    <n v="272255"/>
  </r>
  <r>
    <x v="18"/>
    <s v="합계"/>
    <x v="8"/>
    <x v="104"/>
    <n v="101296"/>
  </r>
  <r>
    <x v="18"/>
    <s v="합계"/>
    <x v="8"/>
    <x v="105"/>
    <n v="379075"/>
  </r>
  <r>
    <x v="18"/>
    <s v="합계"/>
    <x v="8"/>
    <x v="106"/>
    <n v="802306"/>
  </r>
  <r>
    <x v="18"/>
    <s v="합계"/>
    <x v="8"/>
    <x v="107"/>
    <n v="593222"/>
  </r>
  <r>
    <x v="18"/>
    <s v="합계"/>
    <x v="8"/>
    <x v="108"/>
    <n v="558733"/>
  </r>
  <r>
    <x v="18"/>
    <s v="합계"/>
    <x v="8"/>
    <x v="109"/>
    <n v="312909"/>
  </r>
  <r>
    <x v="18"/>
    <s v="합계"/>
    <x v="8"/>
    <x v="110"/>
    <n v="875469"/>
  </r>
  <r>
    <x v="18"/>
    <s v="합계"/>
    <x v="8"/>
    <x v="111"/>
    <n v="504687"/>
  </r>
  <r>
    <x v="18"/>
    <s v="합계"/>
    <x v="8"/>
    <x v="112"/>
    <n v="874898"/>
  </r>
  <r>
    <x v="18"/>
    <s v="합계"/>
    <x v="8"/>
    <x v="113"/>
    <n v="975420"/>
  </r>
  <r>
    <x v="18"/>
    <s v="합계"/>
    <x v="8"/>
    <x v="114"/>
    <n v="383190"/>
  </r>
  <r>
    <x v="18"/>
    <s v="합계"/>
    <x v="8"/>
    <x v="115"/>
    <n v="517796"/>
  </r>
  <r>
    <x v="18"/>
    <s v="합계"/>
    <x v="8"/>
    <x v="116"/>
    <n v="1450431"/>
  </r>
  <r>
    <x v="18"/>
    <s v="합계"/>
    <x v="9"/>
    <x v="117"/>
    <n v="568954"/>
  </r>
  <r>
    <x v="18"/>
    <s v="합계"/>
    <x v="9"/>
    <x v="118"/>
    <n v="78081"/>
  </r>
  <r>
    <x v="18"/>
    <s v="합계"/>
    <x v="9"/>
    <x v="119"/>
    <n v="182750"/>
  </r>
  <r>
    <x v="18"/>
    <s v="합계"/>
    <x v="9"/>
    <x v="120"/>
    <n v="154165"/>
  </r>
  <r>
    <x v="18"/>
    <s v="합계"/>
    <x v="9"/>
    <x v="121"/>
    <n v="235637"/>
  </r>
  <r>
    <x v="18"/>
    <s v="합계"/>
    <x v="9"/>
    <x v="122"/>
    <n v="41053"/>
  </r>
  <r>
    <x v="18"/>
    <s v="합계"/>
    <x v="9"/>
    <x v="123"/>
    <n v="84366"/>
  </r>
  <r>
    <x v="18"/>
    <s v="합계"/>
    <x v="9"/>
    <x v="124"/>
    <n v="73839"/>
  </r>
  <r>
    <x v="18"/>
    <s v="합계"/>
    <x v="9"/>
    <x v="125"/>
    <n v="772392"/>
  </r>
  <r>
    <x v="18"/>
    <s v="합계"/>
    <x v="9"/>
    <x v="126"/>
    <n v="69336"/>
  </r>
  <r>
    <x v="18"/>
    <s v="합계"/>
    <x v="9"/>
    <x v="127"/>
    <n v="87580"/>
  </r>
  <r>
    <x v="18"/>
    <s v="합계"/>
    <x v="9"/>
    <x v="128"/>
    <n v="87132"/>
  </r>
  <r>
    <x v="18"/>
    <s v="합계"/>
    <x v="9"/>
    <x v="129"/>
    <n v="711329"/>
  </r>
  <r>
    <x v="18"/>
    <s v="합계"/>
    <x v="9"/>
    <x v="130"/>
    <n v="95523"/>
  </r>
  <r>
    <x v="18"/>
    <s v="합계"/>
    <x v="9"/>
    <x v="131"/>
    <n v="102431"/>
  </r>
  <r>
    <x v="18"/>
    <s v="합계"/>
    <x v="9"/>
    <x v="132"/>
    <n v="156858"/>
  </r>
  <r>
    <x v="18"/>
    <s v="합계"/>
    <x v="9"/>
    <x v="133"/>
    <n v="46940"/>
  </r>
  <r>
    <x v="18"/>
    <s v="합계"/>
    <x v="9"/>
    <x v="134"/>
    <n v="97064"/>
  </r>
  <r>
    <x v="18"/>
    <s v="합계"/>
    <x v="10"/>
    <x v="135"/>
    <n v="88782"/>
  </r>
  <r>
    <x v="18"/>
    <s v="합계"/>
    <x v="10"/>
    <x v="136"/>
    <n v="82586"/>
  </r>
  <r>
    <x v="18"/>
    <s v="합계"/>
    <x v="10"/>
    <x v="137"/>
    <n v="72912"/>
  </r>
  <r>
    <x v="18"/>
    <s v="합계"/>
    <x v="10"/>
    <x v="138"/>
    <n v="88382"/>
  </r>
  <r>
    <x v="18"/>
    <s v="합계"/>
    <x v="10"/>
    <x v="139"/>
    <n v="105877"/>
  </r>
  <r>
    <x v="18"/>
    <s v="합계"/>
    <x v="10"/>
    <x v="140"/>
    <n v="206696"/>
  </r>
  <r>
    <x v="18"/>
    <s v="합계"/>
    <x v="10"/>
    <x v="141"/>
    <n v="331012"/>
  </r>
  <r>
    <x v="18"/>
    <s v="합계"/>
    <x v="10"/>
    <x v="142"/>
    <n v="58817"/>
  </r>
  <r>
    <x v="18"/>
    <s v="합계"/>
    <x v="10"/>
    <x v="143"/>
    <n v="154154"/>
  </r>
  <r>
    <x v="18"/>
    <s v="합계"/>
    <x v="10"/>
    <x v="144"/>
    <n v="413001"/>
  </r>
  <r>
    <x v="18"/>
    <s v="합계"/>
    <x v="10"/>
    <x v="145"/>
    <n v="454329"/>
  </r>
  <r>
    <x v="18"/>
    <s v="합계"/>
    <x v="10"/>
    <x v="146"/>
    <n v="375601"/>
  </r>
  <r>
    <x v="18"/>
    <s v="합계"/>
    <x v="10"/>
    <x v="147"/>
    <n v="576058"/>
  </r>
  <r>
    <x v="18"/>
    <s v="합계"/>
    <x v="10"/>
    <x v="148"/>
    <n v="497889"/>
  </r>
  <r>
    <x v="18"/>
    <s v="합계"/>
    <x v="11"/>
    <x v="149"/>
    <n v="71349"/>
  </r>
  <r>
    <x v="18"/>
    <s v="합계"/>
    <x v="11"/>
    <x v="150"/>
    <n v="293180"/>
  </r>
  <r>
    <x v="18"/>
    <s v="합계"/>
    <x v="11"/>
    <x v="151"/>
    <n v="122839"/>
  </r>
  <r>
    <x v="18"/>
    <s v="합계"/>
    <x v="11"/>
    <x v="152"/>
    <n v="261230"/>
  </r>
  <r>
    <x v="18"/>
    <s v="합계"/>
    <x v="11"/>
    <x v="153"/>
    <n v="359836"/>
  </r>
  <r>
    <x v="18"/>
    <s v="합계"/>
    <x v="11"/>
    <x v="154"/>
    <n v="252169"/>
  </r>
  <r>
    <x v="18"/>
    <s v="합계"/>
    <x v="11"/>
    <x v="155"/>
    <n v="139475"/>
  </r>
  <r>
    <x v="18"/>
    <s v="합계"/>
    <x v="11"/>
    <x v="156"/>
    <n v="381505"/>
  </r>
  <r>
    <x v="18"/>
    <s v="합계"/>
    <x v="11"/>
    <x v="157"/>
    <n v="123149"/>
  </r>
  <r>
    <x v="18"/>
    <s v="합계"/>
    <x v="11"/>
    <x v="158"/>
    <n v="686861"/>
  </r>
  <r>
    <x v="18"/>
    <s v="합계"/>
    <x v="11"/>
    <x v="159"/>
    <n v="190745"/>
  </r>
  <r>
    <x v="18"/>
    <s v="합계"/>
    <x v="11"/>
    <x v="160"/>
    <n v="619702"/>
  </r>
  <r>
    <x v="18"/>
    <s v="합계"/>
    <x v="11"/>
    <x v="161"/>
    <n v="744715"/>
  </r>
  <r>
    <x v="18"/>
    <s v="합계"/>
    <x v="11"/>
    <x v="162"/>
    <n v="62140"/>
  </r>
  <r>
    <x v="18"/>
    <s v="합계"/>
    <x v="11"/>
    <x v="163"/>
    <n v="165999"/>
  </r>
  <r>
    <x v="18"/>
    <s v="합계"/>
    <x v="11"/>
    <x v="164"/>
    <n v="179381"/>
  </r>
  <r>
    <x v="18"/>
    <s v="합계"/>
    <x v="12"/>
    <x v="165"/>
    <n v="126583"/>
  </r>
  <r>
    <x v="18"/>
    <s v="합계"/>
    <x v="12"/>
    <x v="166"/>
    <n v="642207"/>
  </r>
  <r>
    <x v="18"/>
    <s v="합계"/>
    <x v="12"/>
    <x v="167"/>
    <n v="195630"/>
  </r>
  <r>
    <x v="18"/>
    <s v="합계"/>
    <x v="12"/>
    <x v="168"/>
    <n v="220236"/>
  </r>
  <r>
    <x v="18"/>
    <s v="합계"/>
    <x v="12"/>
    <x v="169"/>
    <n v="50123"/>
  </r>
  <r>
    <x v="18"/>
    <s v="합계"/>
    <x v="12"/>
    <x v="170"/>
    <n v="124509"/>
  </r>
  <r>
    <x v="18"/>
    <s v="합계"/>
    <x v="12"/>
    <x v="171"/>
    <n v="52357"/>
  </r>
  <r>
    <x v="18"/>
    <s v="합계"/>
    <x v="12"/>
    <x v="172"/>
    <n v="208683"/>
  </r>
  <r>
    <x v="18"/>
    <s v="합계"/>
    <x v="12"/>
    <x v="173"/>
    <n v="675414"/>
  </r>
  <r>
    <x v="18"/>
    <s v="합계"/>
    <x v="12"/>
    <x v="174"/>
    <n v="62248"/>
  </r>
  <r>
    <x v="18"/>
    <s v="합계"/>
    <x v="12"/>
    <x v="175"/>
    <n v="41580"/>
  </r>
  <r>
    <x v="18"/>
    <s v="합계"/>
    <x v="12"/>
    <x v="176"/>
    <n v="671769"/>
  </r>
  <r>
    <x v="18"/>
    <s v="합계"/>
    <x v="12"/>
    <x v="177"/>
    <n v="901873"/>
  </r>
  <r>
    <x v="18"/>
    <s v="합계"/>
    <x v="12"/>
    <x v="178"/>
    <n v="232165"/>
  </r>
  <r>
    <x v="18"/>
    <s v="합계"/>
    <x v="12"/>
    <x v="179"/>
    <n v="52313"/>
  </r>
  <r>
    <x v="18"/>
    <s v="합계"/>
    <x v="13"/>
    <x v="180"/>
    <n v="72916"/>
  </r>
  <r>
    <x v="18"/>
    <s v="합계"/>
    <x v="13"/>
    <x v="181"/>
    <n v="116978"/>
  </r>
  <r>
    <x v="18"/>
    <s v="합계"/>
    <x v="13"/>
    <x v="182"/>
    <n v="68984"/>
  </r>
  <r>
    <x v="18"/>
    <s v="합계"/>
    <x v="13"/>
    <x v="183"/>
    <n v="259398"/>
  </r>
  <r>
    <x v="18"/>
    <s v="합계"/>
    <x v="13"/>
    <x v="184"/>
    <n v="60366"/>
  </r>
  <r>
    <x v="18"/>
    <s v="합계"/>
    <x v="13"/>
    <x v="185"/>
    <n v="220708"/>
  </r>
  <r>
    <x v="18"/>
    <s v="합계"/>
    <x v="13"/>
    <x v="186"/>
    <n v="126677"/>
  </r>
  <r>
    <x v="18"/>
    <s v="합계"/>
    <x v="13"/>
    <x v="187"/>
    <n v="570010"/>
  </r>
  <r>
    <x v="18"/>
    <s v="합계"/>
    <x v="13"/>
    <x v="188"/>
    <n v="167980"/>
  </r>
  <r>
    <x v="18"/>
    <s v="합계"/>
    <x v="13"/>
    <x v="189"/>
    <n v="89136"/>
  </r>
  <r>
    <x v="18"/>
    <s v="합계"/>
    <x v="13"/>
    <x v="190"/>
    <n v="607779"/>
  </r>
  <r>
    <x v="18"/>
    <s v="합계"/>
    <x v="13"/>
    <x v="191"/>
    <n v="79001"/>
  </r>
  <r>
    <x v="18"/>
    <s v="합계"/>
    <x v="13"/>
    <x v="192"/>
    <n v="689026"/>
  </r>
  <r>
    <x v="18"/>
    <s v="합계"/>
    <x v="13"/>
    <x v="193"/>
    <n v="101709"/>
  </r>
  <r>
    <x v="18"/>
    <s v="합계"/>
    <x v="13"/>
    <x v="194"/>
    <n v="120364"/>
  </r>
  <r>
    <x v="18"/>
    <s v="합계"/>
    <x v="13"/>
    <x v="195"/>
    <n v="84380"/>
  </r>
  <r>
    <x v="18"/>
    <s v="합계"/>
    <x v="13"/>
    <x v="196"/>
    <n v="97001"/>
  </r>
  <r>
    <x v="18"/>
    <s v="합계"/>
    <x v="13"/>
    <x v="197"/>
    <n v="67767"/>
  </r>
  <r>
    <x v="18"/>
    <s v="합계"/>
    <x v="13"/>
    <x v="198"/>
    <n v="55271"/>
  </r>
  <r>
    <x v="18"/>
    <s v="합계"/>
    <x v="13"/>
    <x v="199"/>
    <n v="75928"/>
  </r>
  <r>
    <x v="18"/>
    <s v="합계"/>
    <x v="13"/>
    <x v="200"/>
    <n v="127550"/>
  </r>
  <r>
    <x v="18"/>
    <s v="합계"/>
    <x v="13"/>
    <x v="201"/>
    <n v="125815"/>
  </r>
  <r>
    <x v="18"/>
    <s v="합계"/>
    <x v="14"/>
    <x v="202"/>
    <n v="579474"/>
  </r>
  <r>
    <x v="18"/>
    <s v="합계"/>
    <x v="14"/>
    <x v="203"/>
    <n v="669792"/>
  </r>
  <r>
    <x v="18"/>
    <s v="합계"/>
    <x v="14"/>
    <x v="204"/>
    <n v="72648"/>
  </r>
  <r>
    <x v="18"/>
    <s v="합계"/>
    <x v="14"/>
    <x v="205"/>
    <n v="860856"/>
  </r>
  <r>
    <x v="18"/>
    <s v="합계"/>
    <x v="14"/>
    <x v="206"/>
    <n v="56325"/>
  </r>
  <r>
    <x v="18"/>
    <s v="합계"/>
    <x v="14"/>
    <x v="207"/>
    <n v="313074"/>
  </r>
  <r>
    <x v="18"/>
    <s v="합계"/>
    <x v="14"/>
    <x v="208"/>
    <n v="170030"/>
  </r>
  <r>
    <x v="18"/>
    <s v="합계"/>
    <x v="14"/>
    <x v="209"/>
    <n v="59035"/>
  </r>
  <r>
    <x v="18"/>
    <s v="합계"/>
    <x v="14"/>
    <x v="210"/>
    <n v="216654"/>
  </r>
  <r>
    <x v="18"/>
    <s v="합계"/>
    <x v="14"/>
    <x v="211"/>
    <n v="96262"/>
  </r>
  <r>
    <x v="18"/>
    <s v="합계"/>
    <x v="14"/>
    <x v="212"/>
    <n v="380238"/>
  </r>
  <r>
    <x v="18"/>
    <s v="합계"/>
    <x v="14"/>
    <x v="213"/>
    <n v="80196"/>
  </r>
  <r>
    <x v="18"/>
    <s v="합계"/>
    <x v="14"/>
    <x v="214"/>
    <n v="27171"/>
  </r>
  <r>
    <x v="18"/>
    <s v="합계"/>
    <x v="14"/>
    <x v="215"/>
    <n v="241390"/>
  </r>
  <r>
    <x v="18"/>
    <s v="합계"/>
    <x v="14"/>
    <x v="216"/>
    <n v="220840"/>
  </r>
  <r>
    <x v="18"/>
    <s v="합계"/>
    <x v="14"/>
    <x v="217"/>
    <n v="89981"/>
  </r>
  <r>
    <x v="18"/>
    <s v="합계"/>
    <x v="14"/>
    <x v="218"/>
    <n v="24438"/>
  </r>
  <r>
    <x v="18"/>
    <s v="합계"/>
    <x v="14"/>
    <x v="219"/>
    <n v="97096"/>
  </r>
  <r>
    <x v="18"/>
    <s v="합계"/>
    <x v="14"/>
    <x v="220"/>
    <n v="94683"/>
  </r>
  <r>
    <x v="18"/>
    <s v="합계"/>
    <x v="14"/>
    <x v="221"/>
    <n v="106950"/>
  </r>
  <r>
    <x v="18"/>
    <s v="합계"/>
    <x v="14"/>
    <x v="222"/>
    <n v="47876"/>
  </r>
  <r>
    <x v="18"/>
    <s v="합계"/>
    <x v="14"/>
    <x v="223"/>
    <n v="254515"/>
  </r>
  <r>
    <x v="18"/>
    <s v="합계"/>
    <x v="14"/>
    <x v="224"/>
    <n v="532345"/>
  </r>
  <r>
    <x v="18"/>
    <s v="합계"/>
    <x v="14"/>
    <x v="225"/>
    <n v="574820"/>
  </r>
  <r>
    <x v="18"/>
    <s v="합계"/>
    <x v="15"/>
    <x v="226"/>
    <n v="531327"/>
  </r>
  <r>
    <x v="18"/>
    <s v="합계"/>
    <x v="15"/>
    <x v="227"/>
    <n v="98104"/>
  </r>
  <r>
    <x v="18"/>
    <s v="합계"/>
    <x v="15"/>
    <x v="228"/>
    <n v="116714"/>
  </r>
  <r>
    <x v="18"/>
    <s v="합계"/>
    <x v="15"/>
    <x v="229"/>
    <n v="1057359"/>
  </r>
  <r>
    <x v="18"/>
    <s v="합계"/>
    <x v="15"/>
    <x v="230"/>
    <n v="107825"/>
  </r>
  <r>
    <x v="18"/>
    <s v="합계"/>
    <x v="15"/>
    <x v="231"/>
    <n v="237481"/>
  </r>
  <r>
    <x v="18"/>
    <s v="합계"/>
    <x v="15"/>
    <x v="232"/>
    <n v="263135"/>
  </r>
  <r>
    <x v="18"/>
    <s v="합계"/>
    <x v="15"/>
    <x v="233"/>
    <n v="96075"/>
  </r>
  <r>
    <x v="18"/>
    <s v="합계"/>
    <x v="15"/>
    <x v="234"/>
    <n v="668388"/>
  </r>
  <r>
    <x v="18"/>
    <s v="합계"/>
    <x v="15"/>
    <x v="235"/>
    <n v="55129"/>
  </r>
  <r>
    <x v="18"/>
    <s v="합계"/>
    <x v="15"/>
    <x v="236"/>
    <n v="784615"/>
  </r>
  <r>
    <x v="18"/>
    <s v="합계"/>
    <x v="15"/>
    <x v="237"/>
    <n v="129981"/>
  </r>
  <r>
    <x v="18"/>
    <s v="합계"/>
    <x v="15"/>
    <x v="238"/>
    <n v="423258"/>
  </r>
  <r>
    <x v="18"/>
    <s v="합계"/>
    <x v="15"/>
    <x v="239"/>
    <n v="429363"/>
  </r>
  <r>
    <x v="18"/>
    <s v="합계"/>
    <x v="15"/>
    <x v="240"/>
    <n v="599022"/>
  </r>
  <r>
    <x v="18"/>
    <s v="합계"/>
    <x v="15"/>
    <x v="241"/>
    <n v="537769"/>
  </r>
  <r>
    <x v="18"/>
    <s v="합계"/>
    <x v="15"/>
    <x v="242"/>
    <n v="389647"/>
  </r>
  <r>
    <x v="18"/>
    <s v="합계"/>
    <x v="15"/>
    <x v="243"/>
    <n v="333999"/>
  </r>
  <r>
    <x v="18"/>
    <s v="합계"/>
    <x v="15"/>
    <x v="244"/>
    <n v="95435"/>
  </r>
  <r>
    <x v="18"/>
    <s v="합계"/>
    <x v="15"/>
    <x v="245"/>
    <n v="153541"/>
  </r>
  <r>
    <x v="18"/>
    <s v="합계"/>
    <x v="15"/>
    <x v="246"/>
    <n v="73171"/>
  </r>
  <r>
    <x v="18"/>
    <s v="합계"/>
    <x v="15"/>
    <x v="247"/>
    <n v="109496"/>
  </r>
  <r>
    <x v="18"/>
    <s v="합계"/>
    <x v="16"/>
    <x v="248"/>
    <n v="481884"/>
  </r>
  <r>
    <x v="18"/>
    <s v="합계"/>
    <x v="16"/>
    <x v="249"/>
    <n v="1215312"/>
  </r>
  <r>
    <x v="19"/>
    <s v="합계"/>
    <x v="0"/>
    <x v="0"/>
    <n v="2020284"/>
  </r>
  <r>
    <x v="19"/>
    <s v="합계"/>
    <x v="0"/>
    <x v="1"/>
    <n v="932117"/>
  </r>
  <r>
    <x v="19"/>
    <s v="합계"/>
    <x v="0"/>
    <x v="2"/>
    <n v="649789"/>
  </r>
  <r>
    <x v="19"/>
    <s v="합계"/>
    <x v="0"/>
    <x v="3"/>
    <n v="1253505"/>
  </r>
  <r>
    <x v="19"/>
    <s v="합계"/>
    <x v="0"/>
    <x v="4"/>
    <n v="1041354"/>
  </r>
  <r>
    <x v="19"/>
    <s v="합계"/>
    <x v="0"/>
    <x v="5"/>
    <n v="844632"/>
  </r>
  <r>
    <x v="19"/>
    <s v="합계"/>
    <x v="0"/>
    <x v="6"/>
    <n v="979822"/>
  </r>
  <r>
    <x v="19"/>
    <s v="합계"/>
    <x v="0"/>
    <x v="7"/>
    <n v="609288"/>
  </r>
  <r>
    <x v="19"/>
    <s v="합계"/>
    <x v="0"/>
    <x v="8"/>
    <n v="1159529"/>
  </r>
  <r>
    <x v="19"/>
    <s v="합계"/>
    <x v="0"/>
    <x v="9"/>
    <n v="637032"/>
  </r>
  <r>
    <x v="19"/>
    <s v="합계"/>
    <x v="0"/>
    <x v="10"/>
    <n v="857694"/>
  </r>
  <r>
    <x v="19"/>
    <s v="합계"/>
    <x v="0"/>
    <x v="11"/>
    <n v="836208"/>
  </r>
  <r>
    <x v="19"/>
    <s v="합계"/>
    <x v="0"/>
    <x v="12"/>
    <n v="1121520"/>
  </r>
  <r>
    <x v="19"/>
    <s v="합계"/>
    <x v="0"/>
    <x v="13"/>
    <n v="755788"/>
  </r>
  <r>
    <x v="19"/>
    <s v="합계"/>
    <x v="0"/>
    <x v="14"/>
    <n v="1419439"/>
  </r>
  <r>
    <x v="19"/>
    <s v="합계"/>
    <x v="0"/>
    <x v="15"/>
    <n v="759269"/>
  </r>
  <r>
    <x v="19"/>
    <s v="합계"/>
    <x v="0"/>
    <x v="16"/>
    <n v="972830"/>
  </r>
  <r>
    <x v="19"/>
    <s v="합계"/>
    <x v="0"/>
    <x v="17"/>
    <n v="1605239"/>
  </r>
  <r>
    <x v="19"/>
    <s v="합계"/>
    <x v="0"/>
    <x v="18"/>
    <n v="935912"/>
  </r>
  <r>
    <x v="19"/>
    <s v="합계"/>
    <x v="0"/>
    <x v="19"/>
    <n v="1170927"/>
  </r>
  <r>
    <x v="19"/>
    <s v="합계"/>
    <x v="0"/>
    <x v="20"/>
    <n v="677242"/>
  </r>
  <r>
    <x v="19"/>
    <s v="합계"/>
    <x v="0"/>
    <x v="21"/>
    <n v="869066"/>
  </r>
  <r>
    <x v="19"/>
    <s v="합계"/>
    <x v="0"/>
    <x v="22"/>
    <n v="855487"/>
  </r>
  <r>
    <x v="19"/>
    <s v="합계"/>
    <x v="0"/>
    <x v="23"/>
    <n v="936334"/>
  </r>
  <r>
    <x v="19"/>
    <s v="합계"/>
    <x v="0"/>
    <x v="24"/>
    <n v="799984"/>
  </r>
  <r>
    <x v="19"/>
    <s v="합계"/>
    <x v="1"/>
    <x v="25"/>
    <n v="324891"/>
  </r>
  <r>
    <x v="19"/>
    <s v="합계"/>
    <x v="1"/>
    <x v="26"/>
    <n v="582926"/>
  </r>
  <r>
    <x v="19"/>
    <s v="합계"/>
    <x v="1"/>
    <x v="27"/>
    <n v="315364"/>
  </r>
  <r>
    <x v="19"/>
    <s v="합계"/>
    <x v="1"/>
    <x v="28"/>
    <n v="600616"/>
  </r>
  <r>
    <x v="19"/>
    <s v="합계"/>
    <x v="1"/>
    <x v="29"/>
    <n v="277947"/>
  </r>
  <r>
    <x v="19"/>
    <s v="합계"/>
    <x v="1"/>
    <x v="30"/>
    <n v="610608"/>
  </r>
  <r>
    <x v="19"/>
    <s v="합계"/>
    <x v="1"/>
    <x v="31"/>
    <n v="1018691"/>
  </r>
  <r>
    <x v="19"/>
    <s v="합계"/>
    <x v="1"/>
    <x v="32"/>
    <n v="589639"/>
  </r>
  <r>
    <x v="19"/>
    <s v="합계"/>
    <x v="1"/>
    <x v="33"/>
    <n v="558822"/>
  </r>
  <r>
    <x v="19"/>
    <s v="합계"/>
    <x v="1"/>
    <x v="34"/>
    <n v="645077"/>
  </r>
  <r>
    <x v="19"/>
    <s v="합계"/>
    <x v="1"/>
    <x v="35"/>
    <n v="314992"/>
  </r>
  <r>
    <x v="19"/>
    <s v="합계"/>
    <x v="1"/>
    <x v="36"/>
    <n v="398809"/>
  </r>
  <r>
    <x v="19"/>
    <s v="합계"/>
    <x v="1"/>
    <x v="37"/>
    <n v="489612"/>
  </r>
  <r>
    <x v="19"/>
    <s v="합계"/>
    <x v="1"/>
    <x v="38"/>
    <n v="256556"/>
  </r>
  <r>
    <x v="19"/>
    <s v="합계"/>
    <x v="1"/>
    <x v="39"/>
    <n v="194986"/>
  </r>
  <r>
    <x v="19"/>
    <s v="합계"/>
    <x v="1"/>
    <x v="40"/>
    <n v="978706"/>
  </r>
  <r>
    <x v="19"/>
    <s v="합계"/>
    <x v="2"/>
    <x v="41"/>
    <n v="374942"/>
  </r>
  <r>
    <x v="19"/>
    <s v="합계"/>
    <x v="2"/>
    <x v="42"/>
    <n v="1312959"/>
  </r>
  <r>
    <x v="19"/>
    <s v="합계"/>
    <x v="2"/>
    <x v="43"/>
    <n v="387327"/>
  </r>
  <r>
    <x v="19"/>
    <s v="합계"/>
    <x v="2"/>
    <x v="44"/>
    <n v="749680"/>
  </r>
  <r>
    <x v="19"/>
    <s v="합계"/>
    <x v="2"/>
    <x v="45"/>
    <n v="1008754"/>
  </r>
  <r>
    <x v="19"/>
    <s v="합계"/>
    <x v="2"/>
    <x v="46"/>
    <n v="430681"/>
  </r>
  <r>
    <x v="19"/>
    <s v="합계"/>
    <x v="2"/>
    <x v="47"/>
    <n v="942505"/>
  </r>
  <r>
    <x v="19"/>
    <s v="합계"/>
    <x v="2"/>
    <x v="48"/>
    <n v="449193"/>
  </r>
  <r>
    <x v="19"/>
    <s v="합계"/>
    <x v="3"/>
    <x v="49"/>
    <n v="161169"/>
  </r>
  <r>
    <x v="19"/>
    <s v="합계"/>
    <x v="3"/>
    <x v="50"/>
    <n v="648492"/>
  </r>
  <r>
    <x v="19"/>
    <s v="합계"/>
    <x v="3"/>
    <x v="51"/>
    <n v="1205070"/>
  </r>
  <r>
    <x v="19"/>
    <s v="합계"/>
    <x v="3"/>
    <x v="52"/>
    <n v="178166"/>
  </r>
  <r>
    <x v="19"/>
    <s v="합계"/>
    <x v="3"/>
    <x v="53"/>
    <n v="887485"/>
  </r>
  <r>
    <x v="19"/>
    <s v="합계"/>
    <x v="3"/>
    <x v="54"/>
    <n v="1140459"/>
  </r>
  <r>
    <x v="19"/>
    <s v="합계"/>
    <x v="3"/>
    <x v="55"/>
    <n v="1047536"/>
  </r>
  <r>
    <x v="19"/>
    <s v="합계"/>
    <x v="3"/>
    <x v="56"/>
    <n v="751571"/>
  </r>
  <r>
    <x v="19"/>
    <s v="합계"/>
    <x v="3"/>
    <x v="57"/>
    <n v="41351"/>
  </r>
  <r>
    <x v="19"/>
    <s v="합계"/>
    <x v="3"/>
    <x v="58"/>
    <n v="475359"/>
  </r>
  <r>
    <x v="19"/>
    <s v="합계"/>
    <x v="4"/>
    <x v="59"/>
    <n v="930059"/>
  </r>
  <r>
    <x v="19"/>
    <s v="합계"/>
    <x v="4"/>
    <x v="60"/>
    <n v="438698"/>
  </r>
  <r>
    <x v="19"/>
    <s v="합계"/>
    <x v="4"/>
    <x v="61"/>
    <n v="377652"/>
  </r>
  <r>
    <x v="19"/>
    <s v="합계"/>
    <x v="4"/>
    <x v="62"/>
    <n v="978113"/>
  </r>
  <r>
    <x v="19"/>
    <s v="합계"/>
    <x v="4"/>
    <x v="63"/>
    <n v="774057"/>
  </r>
  <r>
    <x v="19"/>
    <s v="합계"/>
    <x v="5"/>
    <x v="64"/>
    <n v="418282"/>
  </r>
  <r>
    <x v="19"/>
    <s v="합계"/>
    <x v="5"/>
    <x v="65"/>
    <n v="542814"/>
  </r>
  <r>
    <x v="19"/>
    <s v="합계"/>
    <x v="5"/>
    <x v="66"/>
    <n v="1120928"/>
  </r>
  <r>
    <x v="19"/>
    <s v="합계"/>
    <x v="5"/>
    <x v="67"/>
    <n v="776025"/>
  </r>
  <r>
    <x v="19"/>
    <s v="합계"/>
    <x v="5"/>
    <x v="68"/>
    <n v="623524"/>
  </r>
  <r>
    <x v="19"/>
    <s v="합계"/>
    <x v="6"/>
    <x v="69"/>
    <n v="891799"/>
  </r>
  <r>
    <x v="19"/>
    <s v="합계"/>
    <x v="6"/>
    <x v="70"/>
    <n v="385322"/>
  </r>
  <r>
    <x v="19"/>
    <s v="합계"/>
    <x v="6"/>
    <x v="71"/>
    <n v="424549"/>
  </r>
  <r>
    <x v="19"/>
    <s v="합계"/>
    <x v="6"/>
    <x v="72"/>
    <n v="449311"/>
  </r>
  <r>
    <x v="19"/>
    <s v="합계"/>
    <x v="6"/>
    <x v="73"/>
    <n v="478109"/>
  </r>
  <r>
    <x v="19"/>
    <s v="합계"/>
    <x v="7"/>
    <x v="74"/>
    <n v="547269"/>
  </r>
  <r>
    <x v="19"/>
    <s v="합계"/>
    <x v="8"/>
    <x v="75"/>
    <n v="165725"/>
  </r>
  <r>
    <x v="19"/>
    <s v="합계"/>
    <x v="8"/>
    <x v="76"/>
    <n v="880919"/>
  </r>
  <r>
    <x v="19"/>
    <s v="합계"/>
    <x v="8"/>
    <x v="77"/>
    <n v="713234"/>
  </r>
  <r>
    <x v="19"/>
    <s v="합계"/>
    <x v="8"/>
    <x v="78"/>
    <n v="565682"/>
  </r>
  <r>
    <x v="19"/>
    <s v="합계"/>
    <x v="8"/>
    <x v="79"/>
    <n v="192577"/>
  </r>
  <r>
    <x v="19"/>
    <s v="합계"/>
    <x v="8"/>
    <x v="80"/>
    <n v="740347"/>
  </r>
  <r>
    <x v="19"/>
    <s v="합계"/>
    <x v="8"/>
    <x v="81"/>
    <n v="604625"/>
  </r>
  <r>
    <x v="19"/>
    <s v="합계"/>
    <x v="8"/>
    <x v="82"/>
    <n v="432117"/>
  </r>
  <r>
    <x v="19"/>
    <s v="합계"/>
    <x v="8"/>
    <x v="83"/>
    <n v="594563"/>
  </r>
  <r>
    <x v="19"/>
    <s v="합계"/>
    <x v="8"/>
    <x v="84"/>
    <n v="741138"/>
  </r>
  <r>
    <x v="19"/>
    <s v="합계"/>
    <x v="8"/>
    <x v="85"/>
    <n v="1065140"/>
  </r>
  <r>
    <x v="19"/>
    <s v="합계"/>
    <x v="8"/>
    <x v="86"/>
    <n v="200183"/>
  </r>
  <r>
    <x v="19"/>
    <s v="합계"/>
    <x v="8"/>
    <x v="87"/>
    <n v="1813741"/>
  </r>
  <r>
    <x v="19"/>
    <s v="합계"/>
    <x v="8"/>
    <x v="88"/>
    <n v="1254906"/>
  </r>
  <r>
    <x v="19"/>
    <s v="합계"/>
    <x v="8"/>
    <x v="89"/>
    <n v="553931"/>
  </r>
  <r>
    <x v="19"/>
    <s v="합계"/>
    <x v="8"/>
    <x v="90"/>
    <n v="513550"/>
  </r>
  <r>
    <x v="19"/>
    <s v="합계"/>
    <x v="8"/>
    <x v="91"/>
    <n v="702657"/>
  </r>
  <r>
    <x v="19"/>
    <s v="합계"/>
    <x v="8"/>
    <x v="92"/>
    <n v="783442"/>
  </r>
  <r>
    <x v="19"/>
    <s v="합계"/>
    <x v="8"/>
    <x v="93"/>
    <n v="579347"/>
  </r>
  <r>
    <x v="19"/>
    <s v="합계"/>
    <x v="8"/>
    <x v="94"/>
    <n v="571826"/>
  </r>
  <r>
    <x v="19"/>
    <s v="합계"/>
    <x v="8"/>
    <x v="95"/>
    <n v="942324"/>
  </r>
  <r>
    <x v="19"/>
    <s v="합계"/>
    <x v="8"/>
    <x v="96"/>
    <n v="895232"/>
  </r>
  <r>
    <x v="19"/>
    <s v="합계"/>
    <x v="8"/>
    <x v="97"/>
    <n v="668761"/>
  </r>
  <r>
    <x v="19"/>
    <s v="합계"/>
    <x v="8"/>
    <x v="98"/>
    <n v="418121"/>
  </r>
  <r>
    <x v="19"/>
    <s v="합계"/>
    <x v="8"/>
    <x v="99"/>
    <n v="853035"/>
  </r>
  <r>
    <x v="19"/>
    <s v="합계"/>
    <x v="8"/>
    <x v="100"/>
    <n v="549951"/>
  </r>
  <r>
    <x v="19"/>
    <s v="합계"/>
    <x v="8"/>
    <x v="101"/>
    <n v="427857"/>
  </r>
  <r>
    <x v="19"/>
    <s v="합계"/>
    <x v="8"/>
    <x v="102"/>
    <n v="238752"/>
  </r>
  <r>
    <x v="19"/>
    <s v="합계"/>
    <x v="8"/>
    <x v="103"/>
    <n v="254121"/>
  </r>
  <r>
    <x v="19"/>
    <s v="합계"/>
    <x v="8"/>
    <x v="104"/>
    <n v="92822"/>
  </r>
  <r>
    <x v="19"/>
    <s v="합계"/>
    <x v="8"/>
    <x v="105"/>
    <n v="384093"/>
  </r>
  <r>
    <x v="19"/>
    <s v="합계"/>
    <x v="8"/>
    <x v="106"/>
    <n v="812723"/>
  </r>
  <r>
    <x v="19"/>
    <s v="합계"/>
    <x v="8"/>
    <x v="107"/>
    <n v="604702"/>
  </r>
  <r>
    <x v="19"/>
    <s v="합계"/>
    <x v="8"/>
    <x v="108"/>
    <n v="555877"/>
  </r>
  <r>
    <x v="19"/>
    <s v="합계"/>
    <x v="8"/>
    <x v="109"/>
    <n v="311596"/>
  </r>
  <r>
    <x v="19"/>
    <s v="합계"/>
    <x v="8"/>
    <x v="110"/>
    <n v="876200"/>
  </r>
  <r>
    <x v="19"/>
    <s v="합계"/>
    <x v="8"/>
    <x v="111"/>
    <n v="496207"/>
  </r>
  <r>
    <x v="19"/>
    <s v="합계"/>
    <x v="8"/>
    <x v="112"/>
    <n v="856117"/>
  </r>
  <r>
    <x v="19"/>
    <s v="합계"/>
    <x v="8"/>
    <x v="113"/>
    <n v="978371"/>
  </r>
  <r>
    <x v="19"/>
    <s v="합계"/>
    <x v="8"/>
    <x v="114"/>
    <n v="369150"/>
  </r>
  <r>
    <x v="19"/>
    <s v="합계"/>
    <x v="8"/>
    <x v="115"/>
    <n v="514304"/>
  </r>
  <r>
    <x v="19"/>
    <s v="합계"/>
    <x v="8"/>
    <x v="116"/>
    <n v="1484107"/>
  </r>
  <r>
    <x v="19"/>
    <s v="합계"/>
    <x v="9"/>
    <x v="117"/>
    <n v="557241"/>
  </r>
  <r>
    <x v="19"/>
    <s v="합계"/>
    <x v="9"/>
    <x v="118"/>
    <n v="72464"/>
  </r>
  <r>
    <x v="19"/>
    <s v="합계"/>
    <x v="9"/>
    <x v="119"/>
    <n v="181939"/>
  </r>
  <r>
    <x v="19"/>
    <s v="합계"/>
    <x v="9"/>
    <x v="120"/>
    <n v="160566"/>
  </r>
  <r>
    <x v="19"/>
    <s v="합계"/>
    <x v="9"/>
    <x v="121"/>
    <n v="226131"/>
  </r>
  <r>
    <x v="19"/>
    <s v="합계"/>
    <x v="9"/>
    <x v="122"/>
    <n v="36741"/>
  </r>
  <r>
    <x v="19"/>
    <s v="합계"/>
    <x v="9"/>
    <x v="123"/>
    <n v="77375"/>
  </r>
  <r>
    <x v="19"/>
    <s v="합계"/>
    <x v="9"/>
    <x v="124"/>
    <n v="67154"/>
  </r>
  <r>
    <x v="19"/>
    <s v="합계"/>
    <x v="9"/>
    <x v="125"/>
    <n v="774423"/>
  </r>
  <r>
    <x v="19"/>
    <s v="합계"/>
    <x v="9"/>
    <x v="126"/>
    <n v="69266"/>
  </r>
  <r>
    <x v="19"/>
    <s v="합계"/>
    <x v="9"/>
    <x v="127"/>
    <n v="81335"/>
  </r>
  <r>
    <x v="19"/>
    <s v="합계"/>
    <x v="9"/>
    <x v="128"/>
    <n v="83540"/>
  </r>
  <r>
    <x v="19"/>
    <s v="합계"/>
    <x v="9"/>
    <x v="129"/>
    <n v="707678"/>
  </r>
  <r>
    <x v="19"/>
    <s v="합계"/>
    <x v="9"/>
    <x v="130"/>
    <n v="94536"/>
  </r>
  <r>
    <x v="19"/>
    <s v="합계"/>
    <x v="9"/>
    <x v="131"/>
    <n v="92083"/>
  </r>
  <r>
    <x v="19"/>
    <s v="합계"/>
    <x v="9"/>
    <x v="132"/>
    <n v="143090"/>
  </r>
  <r>
    <x v="19"/>
    <s v="합계"/>
    <x v="9"/>
    <x v="133"/>
    <n v="46076"/>
  </r>
  <r>
    <x v="19"/>
    <s v="합계"/>
    <x v="9"/>
    <x v="134"/>
    <n v="89536"/>
  </r>
  <r>
    <x v="19"/>
    <s v="합계"/>
    <x v="10"/>
    <x v="135"/>
    <n v="80301"/>
  </r>
  <r>
    <x v="19"/>
    <s v="합계"/>
    <x v="10"/>
    <x v="136"/>
    <n v="72824"/>
  </r>
  <r>
    <x v="19"/>
    <s v="합계"/>
    <x v="10"/>
    <x v="137"/>
    <n v="65709"/>
  </r>
  <r>
    <x v="19"/>
    <s v="합계"/>
    <x v="10"/>
    <x v="138"/>
    <n v="83186"/>
  </r>
  <r>
    <x v="19"/>
    <s v="합계"/>
    <x v="10"/>
    <x v="139"/>
    <n v="96272"/>
  </r>
  <r>
    <x v="19"/>
    <s v="합계"/>
    <x v="10"/>
    <x v="140"/>
    <n v="210421"/>
  </r>
  <r>
    <x v="19"/>
    <s v="합계"/>
    <x v="10"/>
    <x v="141"/>
    <n v="313092"/>
  </r>
  <r>
    <x v="19"/>
    <s v="합계"/>
    <x v="10"/>
    <x v="142"/>
    <n v="57397"/>
  </r>
  <r>
    <x v="19"/>
    <s v="합계"/>
    <x v="10"/>
    <x v="143"/>
    <n v="154311"/>
  </r>
  <r>
    <x v="19"/>
    <s v="합계"/>
    <x v="10"/>
    <x v="144"/>
    <n v="399231"/>
  </r>
  <r>
    <x v="19"/>
    <s v="합계"/>
    <x v="10"/>
    <x v="145"/>
    <n v="457622"/>
  </r>
  <r>
    <x v="19"/>
    <s v="합계"/>
    <x v="10"/>
    <x v="146"/>
    <n v="380620"/>
  </r>
  <r>
    <x v="19"/>
    <s v="합계"/>
    <x v="10"/>
    <x v="147"/>
    <n v="585522"/>
  </r>
  <r>
    <x v="19"/>
    <s v="합계"/>
    <x v="10"/>
    <x v="148"/>
    <n v="482019"/>
  </r>
  <r>
    <x v="19"/>
    <s v="합계"/>
    <x v="11"/>
    <x v="149"/>
    <n v="71457"/>
  </r>
  <r>
    <x v="19"/>
    <s v="합계"/>
    <x v="11"/>
    <x v="150"/>
    <n v="268911"/>
  </r>
  <r>
    <x v="19"/>
    <s v="합계"/>
    <x v="11"/>
    <x v="151"/>
    <n v="114518"/>
  </r>
  <r>
    <x v="19"/>
    <s v="합계"/>
    <x v="11"/>
    <x v="152"/>
    <n v="250589"/>
  </r>
  <r>
    <x v="19"/>
    <s v="합계"/>
    <x v="11"/>
    <x v="153"/>
    <n v="347458"/>
  </r>
  <r>
    <x v="19"/>
    <s v="합계"/>
    <x v="11"/>
    <x v="154"/>
    <n v="235117"/>
  </r>
  <r>
    <x v="19"/>
    <s v="합계"/>
    <x v="11"/>
    <x v="155"/>
    <n v="126961"/>
  </r>
  <r>
    <x v="19"/>
    <s v="합계"/>
    <x v="11"/>
    <x v="156"/>
    <n v="367302"/>
  </r>
  <r>
    <x v="19"/>
    <s v="합계"/>
    <x v="11"/>
    <x v="157"/>
    <n v="118395"/>
  </r>
  <r>
    <x v="19"/>
    <s v="합계"/>
    <x v="11"/>
    <x v="158"/>
    <n v="693683"/>
  </r>
  <r>
    <x v="19"/>
    <s v="합계"/>
    <x v="11"/>
    <x v="159"/>
    <n v="179920"/>
  </r>
  <r>
    <x v="19"/>
    <s v="합계"/>
    <x v="11"/>
    <x v="160"/>
    <n v="618965"/>
  </r>
  <r>
    <x v="19"/>
    <s v="합계"/>
    <x v="11"/>
    <x v="161"/>
    <n v="768401"/>
  </r>
  <r>
    <x v="19"/>
    <s v="합계"/>
    <x v="11"/>
    <x v="162"/>
    <n v="55602"/>
  </r>
  <r>
    <x v="19"/>
    <s v="합계"/>
    <x v="11"/>
    <x v="163"/>
    <n v="134788"/>
  </r>
  <r>
    <x v="19"/>
    <s v="합계"/>
    <x v="11"/>
    <x v="164"/>
    <n v="170734"/>
  </r>
  <r>
    <x v="19"/>
    <s v="합계"/>
    <x v="12"/>
    <x v="165"/>
    <n v="104628"/>
  </r>
  <r>
    <x v="19"/>
    <s v="합계"/>
    <x v="12"/>
    <x v="166"/>
    <n v="635822"/>
  </r>
  <r>
    <x v="19"/>
    <s v="합계"/>
    <x v="12"/>
    <x v="167"/>
    <n v="189197"/>
  </r>
  <r>
    <x v="19"/>
    <s v="합계"/>
    <x v="12"/>
    <x v="168"/>
    <n v="188479"/>
  </r>
  <r>
    <x v="19"/>
    <s v="합계"/>
    <x v="12"/>
    <x v="169"/>
    <n v="43448"/>
  </r>
  <r>
    <x v="19"/>
    <s v="합계"/>
    <x v="12"/>
    <x v="170"/>
    <n v="109356"/>
  </r>
  <r>
    <x v="19"/>
    <s v="합계"/>
    <x v="12"/>
    <x v="171"/>
    <n v="46592"/>
  </r>
  <r>
    <x v="19"/>
    <s v="합계"/>
    <x v="12"/>
    <x v="172"/>
    <n v="201374"/>
  </r>
  <r>
    <x v="19"/>
    <s v="합계"/>
    <x v="12"/>
    <x v="173"/>
    <n v="673049"/>
  </r>
  <r>
    <x v="19"/>
    <s v="합계"/>
    <x v="12"/>
    <x v="174"/>
    <n v="54526"/>
  </r>
  <r>
    <x v="19"/>
    <s v="합계"/>
    <x v="12"/>
    <x v="175"/>
    <n v="36806"/>
  </r>
  <r>
    <x v="19"/>
    <s v="합계"/>
    <x v="12"/>
    <x v="176"/>
    <n v="678597"/>
  </r>
  <r>
    <x v="19"/>
    <s v="합계"/>
    <x v="12"/>
    <x v="177"/>
    <n v="897126"/>
  </r>
  <r>
    <x v="19"/>
    <s v="합계"/>
    <x v="12"/>
    <x v="178"/>
    <n v="225375"/>
  </r>
  <r>
    <x v="19"/>
    <s v="합계"/>
    <x v="12"/>
    <x v="179"/>
    <n v="44774"/>
  </r>
  <r>
    <x v="19"/>
    <s v="합계"/>
    <x v="13"/>
    <x v="180"/>
    <n v="65723"/>
  </r>
  <r>
    <x v="19"/>
    <s v="합계"/>
    <x v="13"/>
    <x v="181"/>
    <n v="105445"/>
  </r>
  <r>
    <x v="19"/>
    <s v="합계"/>
    <x v="13"/>
    <x v="182"/>
    <n v="73951"/>
  </r>
  <r>
    <x v="19"/>
    <s v="합계"/>
    <x v="13"/>
    <x v="183"/>
    <n v="259676"/>
  </r>
  <r>
    <x v="19"/>
    <s v="합계"/>
    <x v="13"/>
    <x v="184"/>
    <n v="52055"/>
  </r>
  <r>
    <x v="19"/>
    <s v="합계"/>
    <x v="13"/>
    <x v="185"/>
    <n v="218607"/>
  </r>
  <r>
    <x v="19"/>
    <s v="합계"/>
    <x v="13"/>
    <x v="186"/>
    <n v="110029"/>
  </r>
  <r>
    <x v="19"/>
    <s v="합계"/>
    <x v="13"/>
    <x v="187"/>
    <n v="563360"/>
  </r>
  <r>
    <x v="19"/>
    <s v="합계"/>
    <x v="13"/>
    <x v="188"/>
    <n v="162488"/>
  </r>
  <r>
    <x v="19"/>
    <s v="합계"/>
    <x v="13"/>
    <x v="189"/>
    <n v="74490"/>
  </r>
  <r>
    <x v="19"/>
    <s v="합계"/>
    <x v="13"/>
    <x v="190"/>
    <n v="589411"/>
  </r>
  <r>
    <x v="19"/>
    <s v="합계"/>
    <x v="13"/>
    <x v="191"/>
    <n v="66656"/>
  </r>
  <r>
    <x v="19"/>
    <s v="합계"/>
    <x v="13"/>
    <x v="192"/>
    <n v="659643"/>
  </r>
  <r>
    <x v="19"/>
    <s v="합계"/>
    <x v="13"/>
    <x v="193"/>
    <n v="92767"/>
  </r>
  <r>
    <x v="19"/>
    <s v="합계"/>
    <x v="13"/>
    <x v="194"/>
    <n v="116380"/>
  </r>
  <r>
    <x v="19"/>
    <s v="합계"/>
    <x v="13"/>
    <x v="195"/>
    <n v="72223"/>
  </r>
  <r>
    <x v="19"/>
    <s v="합계"/>
    <x v="13"/>
    <x v="196"/>
    <n v="92753"/>
  </r>
  <r>
    <x v="19"/>
    <s v="합계"/>
    <x v="13"/>
    <x v="197"/>
    <n v="60153"/>
  </r>
  <r>
    <x v="19"/>
    <s v="합계"/>
    <x v="13"/>
    <x v="198"/>
    <n v="50383"/>
  </r>
  <r>
    <x v="19"/>
    <s v="합계"/>
    <x v="13"/>
    <x v="199"/>
    <n v="63479"/>
  </r>
  <r>
    <x v="19"/>
    <s v="합계"/>
    <x v="13"/>
    <x v="200"/>
    <n v="116980"/>
  </r>
  <r>
    <x v="19"/>
    <s v="합계"/>
    <x v="13"/>
    <x v="201"/>
    <n v="113891"/>
  </r>
  <r>
    <x v="19"/>
    <s v="합계"/>
    <x v="14"/>
    <x v="202"/>
    <n v="583156"/>
  </r>
  <r>
    <x v="19"/>
    <s v="합계"/>
    <x v="14"/>
    <x v="203"/>
    <n v="617726"/>
  </r>
  <r>
    <x v="19"/>
    <s v="합계"/>
    <x v="14"/>
    <x v="204"/>
    <n v="68978"/>
  </r>
  <r>
    <x v="19"/>
    <s v="합계"/>
    <x v="14"/>
    <x v="205"/>
    <n v="868349"/>
  </r>
  <r>
    <x v="19"/>
    <s v="합계"/>
    <x v="14"/>
    <x v="206"/>
    <n v="49698"/>
  </r>
  <r>
    <x v="19"/>
    <s v="합계"/>
    <x v="14"/>
    <x v="207"/>
    <n v="299738"/>
  </r>
  <r>
    <x v="19"/>
    <s v="합계"/>
    <x v="14"/>
    <x v="208"/>
    <n v="153780"/>
  </r>
  <r>
    <x v="19"/>
    <s v="합계"/>
    <x v="14"/>
    <x v="209"/>
    <n v="52954"/>
  </r>
  <r>
    <x v="19"/>
    <s v="합계"/>
    <x v="14"/>
    <x v="210"/>
    <n v="207112"/>
  </r>
  <r>
    <x v="19"/>
    <s v="합계"/>
    <x v="14"/>
    <x v="211"/>
    <n v="96643"/>
  </r>
  <r>
    <x v="19"/>
    <s v="합계"/>
    <x v="14"/>
    <x v="212"/>
    <n v="366685"/>
  </r>
  <r>
    <x v="19"/>
    <s v="합계"/>
    <x v="14"/>
    <x v="213"/>
    <n v="71812"/>
  </r>
  <r>
    <x v="19"/>
    <s v="합계"/>
    <x v="14"/>
    <x v="214"/>
    <n v="23634"/>
  </r>
  <r>
    <x v="19"/>
    <s v="합계"/>
    <x v="14"/>
    <x v="215"/>
    <n v="234143"/>
  </r>
  <r>
    <x v="19"/>
    <s v="합계"/>
    <x v="14"/>
    <x v="216"/>
    <n v="209071"/>
  </r>
  <r>
    <x v="19"/>
    <s v="합계"/>
    <x v="14"/>
    <x v="217"/>
    <n v="83817"/>
  </r>
  <r>
    <x v="19"/>
    <s v="합계"/>
    <x v="14"/>
    <x v="218"/>
    <n v="26771"/>
  </r>
  <r>
    <x v="19"/>
    <s v="합계"/>
    <x v="14"/>
    <x v="219"/>
    <n v="91152"/>
  </r>
  <r>
    <x v="19"/>
    <s v="합계"/>
    <x v="14"/>
    <x v="220"/>
    <n v="86888"/>
  </r>
  <r>
    <x v="19"/>
    <s v="합계"/>
    <x v="14"/>
    <x v="221"/>
    <n v="96075"/>
  </r>
  <r>
    <x v="19"/>
    <s v="합계"/>
    <x v="14"/>
    <x v="222"/>
    <n v="42747"/>
  </r>
  <r>
    <x v="19"/>
    <s v="합계"/>
    <x v="14"/>
    <x v="223"/>
    <n v="247310"/>
  </r>
  <r>
    <x v="19"/>
    <s v="합계"/>
    <x v="14"/>
    <x v="224"/>
    <n v="531275"/>
  </r>
  <r>
    <x v="19"/>
    <s v="합계"/>
    <x v="14"/>
    <x v="225"/>
    <n v="556774"/>
  </r>
  <r>
    <x v="19"/>
    <s v="합계"/>
    <x v="15"/>
    <x v="226"/>
    <n v="512464"/>
  </r>
  <r>
    <x v="19"/>
    <s v="합계"/>
    <x v="15"/>
    <x v="227"/>
    <n v="91546"/>
  </r>
  <r>
    <x v="19"/>
    <s v="합계"/>
    <x v="15"/>
    <x v="228"/>
    <n v="101776"/>
  </r>
  <r>
    <x v="19"/>
    <s v="합계"/>
    <x v="15"/>
    <x v="229"/>
    <n v="1053773"/>
  </r>
  <r>
    <x v="19"/>
    <s v="합계"/>
    <x v="15"/>
    <x v="230"/>
    <n v="88128"/>
  </r>
  <r>
    <x v="19"/>
    <s v="합계"/>
    <x v="15"/>
    <x v="231"/>
    <n v="230701"/>
  </r>
  <r>
    <x v="19"/>
    <s v="합계"/>
    <x v="15"/>
    <x v="232"/>
    <n v="250474"/>
  </r>
  <r>
    <x v="19"/>
    <s v="합계"/>
    <x v="15"/>
    <x v="233"/>
    <n v="75696"/>
  </r>
  <r>
    <x v="19"/>
    <s v="합계"/>
    <x v="15"/>
    <x v="234"/>
    <n v="652420"/>
  </r>
  <r>
    <x v="19"/>
    <s v="합계"/>
    <x v="15"/>
    <x v="235"/>
    <n v="47472"/>
  </r>
  <r>
    <x v="19"/>
    <s v="합계"/>
    <x v="15"/>
    <x v="236"/>
    <n v="775159"/>
  </r>
  <r>
    <x v="19"/>
    <s v="합계"/>
    <x v="15"/>
    <x v="237"/>
    <n v="120831"/>
  </r>
  <r>
    <x v="19"/>
    <s v="합계"/>
    <x v="15"/>
    <x v="238"/>
    <n v="413248"/>
  </r>
  <r>
    <x v="19"/>
    <s v="합계"/>
    <x v="15"/>
    <x v="239"/>
    <n v="425924"/>
  </r>
  <r>
    <x v="19"/>
    <s v="합계"/>
    <x v="15"/>
    <x v="240"/>
    <n v="609361"/>
  </r>
  <r>
    <x v="19"/>
    <s v="합계"/>
    <x v="15"/>
    <x v="241"/>
    <n v="536458"/>
  </r>
  <r>
    <x v="19"/>
    <s v="합계"/>
    <x v="15"/>
    <x v="242"/>
    <n v="383188"/>
  </r>
  <r>
    <x v="19"/>
    <s v="합계"/>
    <x v="15"/>
    <x v="243"/>
    <n v="310968"/>
  </r>
  <r>
    <x v="19"/>
    <s v="합계"/>
    <x v="15"/>
    <x v="244"/>
    <n v="83417"/>
  </r>
  <r>
    <x v="19"/>
    <s v="합계"/>
    <x v="15"/>
    <x v="245"/>
    <n v="145100"/>
  </r>
  <r>
    <x v="19"/>
    <s v="합계"/>
    <x v="15"/>
    <x v="246"/>
    <n v="65223"/>
  </r>
  <r>
    <x v="19"/>
    <s v="합계"/>
    <x v="15"/>
    <x v="247"/>
    <n v="81955"/>
  </r>
  <r>
    <x v="19"/>
    <s v="합계"/>
    <x v="16"/>
    <x v="248"/>
    <n v="466651"/>
  </r>
  <r>
    <x v="19"/>
    <s v="합계"/>
    <x v="16"/>
    <x v="249"/>
    <n v="1217835"/>
  </r>
  <r>
    <x v="20"/>
    <s v="합계"/>
    <x v="0"/>
    <x v="0"/>
    <n v="2041947"/>
  </r>
  <r>
    <x v="20"/>
    <s v="합계"/>
    <x v="0"/>
    <x v="1"/>
    <n v="946777"/>
  </r>
  <r>
    <x v="20"/>
    <s v="합계"/>
    <x v="0"/>
    <x v="2"/>
    <n v="651772"/>
  </r>
  <r>
    <x v="20"/>
    <s v="합계"/>
    <x v="0"/>
    <x v="3"/>
    <n v="1254663"/>
  </r>
  <r>
    <x v="20"/>
    <s v="합계"/>
    <x v="0"/>
    <x v="4"/>
    <n v="1053018"/>
  </r>
  <r>
    <x v="20"/>
    <s v="합계"/>
    <x v="0"/>
    <x v="5"/>
    <n v="844965"/>
  </r>
  <r>
    <x v="20"/>
    <s v="합계"/>
    <x v="0"/>
    <x v="6"/>
    <n v="969826"/>
  </r>
  <r>
    <x v="20"/>
    <s v="합계"/>
    <x v="0"/>
    <x v="7"/>
    <n v="604995"/>
  </r>
  <r>
    <x v="20"/>
    <s v="합계"/>
    <x v="0"/>
    <x v="8"/>
    <n v="1169900"/>
  </r>
  <r>
    <x v="20"/>
    <s v="합계"/>
    <x v="0"/>
    <x v="9"/>
    <n v="639458"/>
  </r>
  <r>
    <x v="20"/>
    <s v="합계"/>
    <x v="0"/>
    <x v="10"/>
    <n v="861682"/>
  </r>
  <r>
    <x v="20"/>
    <s v="합계"/>
    <x v="0"/>
    <x v="11"/>
    <n v="843569"/>
  </r>
  <r>
    <x v="20"/>
    <s v="합계"/>
    <x v="0"/>
    <x v="12"/>
    <n v="1082961"/>
  </r>
  <r>
    <x v="20"/>
    <s v="합계"/>
    <x v="0"/>
    <x v="13"/>
    <n v="762469"/>
  </r>
  <r>
    <x v="20"/>
    <s v="합계"/>
    <x v="0"/>
    <x v="14"/>
    <n v="1400893"/>
  </r>
  <r>
    <x v="20"/>
    <s v="합계"/>
    <x v="0"/>
    <x v="15"/>
    <n v="759125"/>
  </r>
  <r>
    <x v="20"/>
    <s v="합계"/>
    <x v="0"/>
    <x v="16"/>
    <n v="973253"/>
  </r>
  <r>
    <x v="20"/>
    <s v="합계"/>
    <x v="0"/>
    <x v="17"/>
    <n v="1621791"/>
  </r>
  <r>
    <x v="20"/>
    <s v="합계"/>
    <x v="0"/>
    <x v="18"/>
    <n v="940961"/>
  </r>
  <r>
    <x v="20"/>
    <s v="합계"/>
    <x v="0"/>
    <x v="19"/>
    <n v="1174043"/>
  </r>
  <r>
    <x v="20"/>
    <s v="합계"/>
    <x v="0"/>
    <x v="20"/>
    <n v="679100"/>
  </r>
  <r>
    <x v="20"/>
    <s v="합계"/>
    <x v="0"/>
    <x v="21"/>
    <n v="871109"/>
  </r>
  <r>
    <x v="20"/>
    <s v="합계"/>
    <x v="0"/>
    <x v="22"/>
    <n v="864536"/>
  </r>
  <r>
    <x v="20"/>
    <s v="합계"/>
    <x v="0"/>
    <x v="23"/>
    <n v="949188"/>
  </r>
  <r>
    <x v="20"/>
    <s v="합계"/>
    <x v="0"/>
    <x v="24"/>
    <n v="819738"/>
  </r>
  <r>
    <x v="20"/>
    <s v="합계"/>
    <x v="1"/>
    <x v="25"/>
    <n v="329576"/>
  </r>
  <r>
    <x v="20"/>
    <s v="합계"/>
    <x v="1"/>
    <x v="26"/>
    <n v="595623"/>
  </r>
  <r>
    <x v="20"/>
    <s v="합계"/>
    <x v="1"/>
    <x v="27"/>
    <n v="324752"/>
  </r>
  <r>
    <x v="20"/>
    <s v="합계"/>
    <x v="1"/>
    <x v="28"/>
    <n v="611051"/>
  </r>
  <r>
    <x v="20"/>
    <s v="합계"/>
    <x v="1"/>
    <x v="29"/>
    <n v="279494"/>
  </r>
  <r>
    <x v="20"/>
    <s v="합계"/>
    <x v="1"/>
    <x v="30"/>
    <n v="633845"/>
  </r>
  <r>
    <x v="20"/>
    <s v="합계"/>
    <x v="1"/>
    <x v="31"/>
    <n v="1033306"/>
  </r>
  <r>
    <x v="20"/>
    <s v="합계"/>
    <x v="1"/>
    <x v="32"/>
    <n v="595653"/>
  </r>
  <r>
    <x v="20"/>
    <s v="합계"/>
    <x v="1"/>
    <x v="33"/>
    <n v="560454"/>
  </r>
  <r>
    <x v="20"/>
    <s v="합계"/>
    <x v="1"/>
    <x v="34"/>
    <n v="657225"/>
  </r>
  <r>
    <x v="20"/>
    <s v="합계"/>
    <x v="1"/>
    <x v="35"/>
    <n v="338543"/>
  </r>
  <r>
    <x v="20"/>
    <s v="합계"/>
    <x v="1"/>
    <x v="36"/>
    <n v="409540"/>
  </r>
  <r>
    <x v="20"/>
    <s v="합계"/>
    <x v="1"/>
    <x v="37"/>
    <n v="484247"/>
  </r>
  <r>
    <x v="20"/>
    <s v="합계"/>
    <x v="1"/>
    <x v="38"/>
    <n v="261159"/>
  </r>
  <r>
    <x v="20"/>
    <s v="합계"/>
    <x v="1"/>
    <x v="39"/>
    <n v="183334"/>
  </r>
  <r>
    <x v="20"/>
    <s v="합계"/>
    <x v="1"/>
    <x v="40"/>
    <n v="1001991"/>
  </r>
  <r>
    <x v="20"/>
    <s v="합계"/>
    <x v="2"/>
    <x v="41"/>
    <n v="373134"/>
  </r>
  <r>
    <x v="20"/>
    <s v="합계"/>
    <x v="2"/>
    <x v="42"/>
    <n v="1314726"/>
  </r>
  <r>
    <x v="20"/>
    <s v="합계"/>
    <x v="2"/>
    <x v="43"/>
    <n v="396309"/>
  </r>
  <r>
    <x v="20"/>
    <s v="합계"/>
    <x v="2"/>
    <x v="44"/>
    <n v="752777"/>
  </r>
  <r>
    <x v="20"/>
    <s v="합계"/>
    <x v="2"/>
    <x v="45"/>
    <n v="1017485"/>
  </r>
  <r>
    <x v="20"/>
    <s v="합계"/>
    <x v="2"/>
    <x v="46"/>
    <n v="429625"/>
  </r>
  <r>
    <x v="20"/>
    <s v="합계"/>
    <x v="2"/>
    <x v="47"/>
    <n v="961006"/>
  </r>
  <r>
    <x v="20"/>
    <s v="합계"/>
    <x v="2"/>
    <x v="48"/>
    <n v="448020"/>
  </r>
  <r>
    <x v="20"/>
    <s v="합계"/>
    <x v="3"/>
    <x v="49"/>
    <n v="164875"/>
  </r>
  <r>
    <x v="20"/>
    <s v="합계"/>
    <x v="3"/>
    <x v="50"/>
    <n v="649995"/>
  </r>
  <r>
    <x v="20"/>
    <s v="합계"/>
    <x v="3"/>
    <x v="51"/>
    <n v="1219843"/>
  </r>
  <r>
    <x v="20"/>
    <s v="합계"/>
    <x v="3"/>
    <x v="52"/>
    <n v="178482"/>
  </r>
  <r>
    <x v="20"/>
    <s v="합계"/>
    <x v="3"/>
    <x v="53"/>
    <n v="868076"/>
  </r>
  <r>
    <x v="20"/>
    <s v="합계"/>
    <x v="3"/>
    <x v="54"/>
    <n v="1139918"/>
  </r>
  <r>
    <x v="20"/>
    <s v="합계"/>
    <x v="3"/>
    <x v="55"/>
    <n v="1053053"/>
  </r>
  <r>
    <x v="20"/>
    <s v="합계"/>
    <x v="3"/>
    <x v="56"/>
    <n v="765982"/>
  </r>
  <r>
    <x v="20"/>
    <s v="합계"/>
    <x v="3"/>
    <x v="57"/>
    <n v="44751"/>
  </r>
  <r>
    <x v="20"/>
    <s v="합계"/>
    <x v="3"/>
    <x v="58"/>
    <n v="488198"/>
  </r>
  <r>
    <x v="20"/>
    <s v="합계"/>
    <x v="4"/>
    <x v="59"/>
    <n v="938572"/>
  </r>
  <r>
    <x v="20"/>
    <s v="합계"/>
    <x v="4"/>
    <x v="60"/>
    <n v="436913"/>
  </r>
  <r>
    <x v="20"/>
    <s v="합계"/>
    <x v="4"/>
    <x v="61"/>
    <n v="378100"/>
  </r>
  <r>
    <x v="20"/>
    <s v="합계"/>
    <x v="4"/>
    <x v="62"/>
    <n v="984889"/>
  </r>
  <r>
    <x v="20"/>
    <s v="합계"/>
    <x v="4"/>
    <x v="63"/>
    <n v="780821"/>
  </r>
  <r>
    <x v="20"/>
    <s v="합계"/>
    <x v="5"/>
    <x v="64"/>
    <n v="419050"/>
  </r>
  <r>
    <x v="20"/>
    <s v="합계"/>
    <x v="5"/>
    <x v="65"/>
    <n v="544797"/>
  </r>
  <r>
    <x v="20"/>
    <s v="합계"/>
    <x v="5"/>
    <x v="66"/>
    <n v="1128471"/>
  </r>
  <r>
    <x v="20"/>
    <s v="합계"/>
    <x v="5"/>
    <x v="67"/>
    <n v="781937"/>
  </r>
  <r>
    <x v="20"/>
    <s v="합계"/>
    <x v="5"/>
    <x v="68"/>
    <n v="613749"/>
  </r>
  <r>
    <x v="20"/>
    <s v="합계"/>
    <x v="6"/>
    <x v="69"/>
    <n v="917632"/>
  </r>
  <r>
    <x v="20"/>
    <s v="합계"/>
    <x v="6"/>
    <x v="70"/>
    <n v="393556"/>
  </r>
  <r>
    <x v="20"/>
    <s v="합계"/>
    <x v="6"/>
    <x v="71"/>
    <n v="430079"/>
  </r>
  <r>
    <x v="20"/>
    <s v="합계"/>
    <x v="6"/>
    <x v="72"/>
    <n v="458289"/>
  </r>
  <r>
    <x v="20"/>
    <s v="합계"/>
    <x v="6"/>
    <x v="73"/>
    <n v="479276"/>
  </r>
  <r>
    <x v="20"/>
    <s v="합계"/>
    <x v="7"/>
    <x v="74"/>
    <n v="561068"/>
  </r>
  <r>
    <x v="20"/>
    <s v="합계"/>
    <x v="8"/>
    <x v="75"/>
    <n v="170456"/>
  </r>
  <r>
    <x v="20"/>
    <s v="합계"/>
    <x v="8"/>
    <x v="76"/>
    <n v="890891"/>
  </r>
  <r>
    <x v="20"/>
    <s v="합계"/>
    <x v="8"/>
    <x v="77"/>
    <n v="722634"/>
  </r>
  <r>
    <x v="20"/>
    <s v="합계"/>
    <x v="8"/>
    <x v="78"/>
    <n v="566070"/>
  </r>
  <r>
    <x v="20"/>
    <s v="합계"/>
    <x v="8"/>
    <x v="79"/>
    <n v="195620"/>
  </r>
  <r>
    <x v="20"/>
    <s v="합계"/>
    <x v="8"/>
    <x v="80"/>
    <n v="740615"/>
  </r>
  <r>
    <x v="20"/>
    <s v="합계"/>
    <x v="8"/>
    <x v="81"/>
    <n v="608978"/>
  </r>
  <r>
    <x v="20"/>
    <s v="합계"/>
    <x v="8"/>
    <x v="82"/>
    <n v="430389"/>
  </r>
  <r>
    <x v="20"/>
    <s v="합계"/>
    <x v="8"/>
    <x v="83"/>
    <n v="597974"/>
  </r>
  <r>
    <x v="20"/>
    <s v="합계"/>
    <x v="8"/>
    <x v="84"/>
    <n v="752336"/>
  </r>
  <r>
    <x v="20"/>
    <s v="합계"/>
    <x v="8"/>
    <x v="85"/>
    <n v="1073344"/>
  </r>
  <r>
    <x v="20"/>
    <s v="합계"/>
    <x v="8"/>
    <x v="86"/>
    <n v="201189"/>
  </r>
  <r>
    <x v="20"/>
    <s v="합계"/>
    <x v="8"/>
    <x v="87"/>
    <n v="1829565"/>
  </r>
  <r>
    <x v="20"/>
    <s v="합계"/>
    <x v="8"/>
    <x v="88"/>
    <n v="1261648"/>
  </r>
  <r>
    <x v="20"/>
    <s v="합계"/>
    <x v="8"/>
    <x v="89"/>
    <n v="561176"/>
  </r>
  <r>
    <x v="20"/>
    <s v="합계"/>
    <x v="8"/>
    <x v="90"/>
    <n v="508955"/>
  </r>
  <r>
    <x v="20"/>
    <s v="합계"/>
    <x v="8"/>
    <x v="91"/>
    <n v="704318"/>
  </r>
  <r>
    <x v="20"/>
    <s v="합계"/>
    <x v="8"/>
    <x v="92"/>
    <n v="795244"/>
  </r>
  <r>
    <x v="20"/>
    <s v="합계"/>
    <x v="8"/>
    <x v="93"/>
    <n v="582120"/>
  </r>
  <r>
    <x v="20"/>
    <s v="합계"/>
    <x v="8"/>
    <x v="94"/>
    <n v="574766"/>
  </r>
  <r>
    <x v="20"/>
    <s v="합계"/>
    <x v="8"/>
    <x v="95"/>
    <n v="946415"/>
  </r>
  <r>
    <x v="20"/>
    <s v="합계"/>
    <x v="8"/>
    <x v="96"/>
    <n v="901699"/>
  </r>
  <r>
    <x v="20"/>
    <s v="합계"/>
    <x v="8"/>
    <x v="97"/>
    <n v="677546"/>
  </r>
  <r>
    <x v="20"/>
    <s v="합계"/>
    <x v="8"/>
    <x v="98"/>
    <n v="421425"/>
  </r>
  <r>
    <x v="20"/>
    <s v="합계"/>
    <x v="8"/>
    <x v="99"/>
    <n v="851238"/>
  </r>
  <r>
    <x v="20"/>
    <s v="합계"/>
    <x v="8"/>
    <x v="100"/>
    <n v="546214"/>
  </r>
  <r>
    <x v="20"/>
    <s v="합계"/>
    <x v="8"/>
    <x v="101"/>
    <n v="430273"/>
  </r>
  <r>
    <x v="20"/>
    <s v="합계"/>
    <x v="8"/>
    <x v="102"/>
    <n v="239560"/>
  </r>
  <r>
    <x v="20"/>
    <s v="합계"/>
    <x v="8"/>
    <x v="103"/>
    <n v="255903"/>
  </r>
  <r>
    <x v="20"/>
    <s v="합계"/>
    <x v="8"/>
    <x v="104"/>
    <n v="95505"/>
  </r>
  <r>
    <x v="20"/>
    <s v="합계"/>
    <x v="8"/>
    <x v="105"/>
    <n v="385439"/>
  </r>
  <r>
    <x v="20"/>
    <s v="합계"/>
    <x v="8"/>
    <x v="106"/>
    <n v="811588"/>
  </r>
  <r>
    <x v="20"/>
    <s v="합계"/>
    <x v="8"/>
    <x v="107"/>
    <n v="608404"/>
  </r>
  <r>
    <x v="20"/>
    <s v="합계"/>
    <x v="8"/>
    <x v="108"/>
    <n v="558990"/>
  </r>
  <r>
    <x v="20"/>
    <s v="합계"/>
    <x v="8"/>
    <x v="109"/>
    <n v="317377"/>
  </r>
  <r>
    <x v="20"/>
    <s v="합계"/>
    <x v="8"/>
    <x v="110"/>
    <n v="875235"/>
  </r>
  <r>
    <x v="20"/>
    <s v="합계"/>
    <x v="8"/>
    <x v="111"/>
    <n v="501753"/>
  </r>
  <r>
    <x v="20"/>
    <s v="합계"/>
    <x v="8"/>
    <x v="112"/>
    <n v="868680"/>
  </r>
  <r>
    <x v="20"/>
    <s v="합계"/>
    <x v="8"/>
    <x v="113"/>
    <n v="985394"/>
  </r>
  <r>
    <x v="20"/>
    <s v="합계"/>
    <x v="8"/>
    <x v="114"/>
    <n v="374792"/>
  </r>
  <r>
    <x v="20"/>
    <s v="합계"/>
    <x v="8"/>
    <x v="115"/>
    <n v="514267"/>
  </r>
  <r>
    <x v="20"/>
    <s v="합계"/>
    <x v="8"/>
    <x v="116"/>
    <n v="1501014"/>
  </r>
  <r>
    <x v="20"/>
    <s v="합계"/>
    <x v="9"/>
    <x v="117"/>
    <n v="555592"/>
  </r>
  <r>
    <x v="20"/>
    <s v="합계"/>
    <x v="9"/>
    <x v="118"/>
    <n v="72759"/>
  </r>
  <r>
    <x v="20"/>
    <s v="합계"/>
    <x v="9"/>
    <x v="119"/>
    <n v="179942"/>
  </r>
  <r>
    <x v="20"/>
    <s v="합계"/>
    <x v="9"/>
    <x v="120"/>
    <n v="151561"/>
  </r>
  <r>
    <x v="20"/>
    <s v="합계"/>
    <x v="9"/>
    <x v="121"/>
    <n v="226762"/>
  </r>
  <r>
    <x v="20"/>
    <s v="합계"/>
    <x v="9"/>
    <x v="122"/>
    <n v="37588"/>
  </r>
  <r>
    <x v="20"/>
    <s v="합계"/>
    <x v="9"/>
    <x v="123"/>
    <n v="77027"/>
  </r>
  <r>
    <x v="20"/>
    <s v="합계"/>
    <x v="9"/>
    <x v="124"/>
    <n v="68112"/>
  </r>
  <r>
    <x v="20"/>
    <s v="합계"/>
    <x v="9"/>
    <x v="125"/>
    <n v="774883"/>
  </r>
  <r>
    <x v="20"/>
    <s v="합계"/>
    <x v="9"/>
    <x v="126"/>
    <n v="73575"/>
  </r>
  <r>
    <x v="20"/>
    <s v="합계"/>
    <x v="9"/>
    <x v="127"/>
    <n v="80966"/>
  </r>
  <r>
    <x v="20"/>
    <s v="합계"/>
    <x v="9"/>
    <x v="128"/>
    <n v="83810"/>
  </r>
  <r>
    <x v="20"/>
    <s v="합계"/>
    <x v="9"/>
    <x v="129"/>
    <n v="712837"/>
  </r>
  <r>
    <x v="20"/>
    <s v="합계"/>
    <x v="9"/>
    <x v="130"/>
    <n v="95739"/>
  </r>
  <r>
    <x v="20"/>
    <s v="합계"/>
    <x v="9"/>
    <x v="131"/>
    <n v="91405"/>
  </r>
  <r>
    <x v="20"/>
    <s v="합계"/>
    <x v="9"/>
    <x v="132"/>
    <n v="144300"/>
  </r>
  <r>
    <x v="20"/>
    <s v="합계"/>
    <x v="9"/>
    <x v="133"/>
    <n v="44419"/>
  </r>
  <r>
    <x v="20"/>
    <s v="합계"/>
    <x v="9"/>
    <x v="134"/>
    <n v="90510"/>
  </r>
  <r>
    <x v="20"/>
    <s v="합계"/>
    <x v="10"/>
    <x v="135"/>
    <n v="81914"/>
  </r>
  <r>
    <x v="20"/>
    <s v="합계"/>
    <x v="10"/>
    <x v="136"/>
    <n v="79128"/>
  </r>
  <r>
    <x v="20"/>
    <s v="합계"/>
    <x v="10"/>
    <x v="137"/>
    <n v="65936"/>
  </r>
  <r>
    <x v="20"/>
    <s v="합계"/>
    <x v="10"/>
    <x v="138"/>
    <n v="84730"/>
  </r>
  <r>
    <x v="20"/>
    <s v="합계"/>
    <x v="10"/>
    <x v="139"/>
    <n v="98026"/>
  </r>
  <r>
    <x v="20"/>
    <s v="합계"/>
    <x v="10"/>
    <x v="140"/>
    <n v="223827"/>
  </r>
  <r>
    <x v="20"/>
    <s v="합계"/>
    <x v="10"/>
    <x v="141"/>
    <n v="321795"/>
  </r>
  <r>
    <x v="20"/>
    <s v="합계"/>
    <x v="10"/>
    <x v="142"/>
    <n v="58626"/>
  </r>
  <r>
    <x v="20"/>
    <s v="합계"/>
    <x v="10"/>
    <x v="143"/>
    <n v="157855"/>
  </r>
  <r>
    <x v="20"/>
    <s v="합계"/>
    <x v="10"/>
    <x v="144"/>
    <n v="405181"/>
  </r>
  <r>
    <x v="20"/>
    <s v="합계"/>
    <x v="10"/>
    <x v="145"/>
    <n v="457029"/>
  </r>
  <r>
    <x v="20"/>
    <s v="합계"/>
    <x v="10"/>
    <x v="146"/>
    <n v="382482"/>
  </r>
  <r>
    <x v="20"/>
    <s v="합계"/>
    <x v="10"/>
    <x v="147"/>
    <n v="587060"/>
  </r>
  <r>
    <x v="20"/>
    <s v="합계"/>
    <x v="10"/>
    <x v="148"/>
    <n v="484400"/>
  </r>
  <r>
    <x v="20"/>
    <s v="합계"/>
    <x v="11"/>
    <x v="149"/>
    <n v="72732"/>
  </r>
  <r>
    <x v="20"/>
    <s v="합계"/>
    <x v="11"/>
    <x v="150"/>
    <n v="275799"/>
  </r>
  <r>
    <x v="20"/>
    <s v="합계"/>
    <x v="11"/>
    <x v="151"/>
    <n v="117001"/>
  </r>
  <r>
    <x v="20"/>
    <s v="합계"/>
    <x v="11"/>
    <x v="152"/>
    <n v="251855"/>
  </r>
  <r>
    <x v="20"/>
    <s v="합계"/>
    <x v="11"/>
    <x v="153"/>
    <n v="354452"/>
  </r>
  <r>
    <x v="20"/>
    <s v="합계"/>
    <x v="11"/>
    <x v="154"/>
    <n v="236839"/>
  </r>
  <r>
    <x v="20"/>
    <s v="합계"/>
    <x v="11"/>
    <x v="155"/>
    <n v="128059"/>
  </r>
  <r>
    <x v="20"/>
    <s v="합계"/>
    <x v="11"/>
    <x v="156"/>
    <n v="371401"/>
  </r>
  <r>
    <x v="20"/>
    <s v="합계"/>
    <x v="11"/>
    <x v="157"/>
    <n v="112720"/>
  </r>
  <r>
    <x v="20"/>
    <s v="합계"/>
    <x v="11"/>
    <x v="158"/>
    <n v="700541"/>
  </r>
  <r>
    <x v="20"/>
    <s v="합계"/>
    <x v="11"/>
    <x v="159"/>
    <n v="178821"/>
  </r>
  <r>
    <x v="20"/>
    <s v="합계"/>
    <x v="11"/>
    <x v="160"/>
    <n v="624821"/>
  </r>
  <r>
    <x v="20"/>
    <s v="합계"/>
    <x v="11"/>
    <x v="161"/>
    <n v="765884"/>
  </r>
  <r>
    <x v="20"/>
    <s v="합계"/>
    <x v="11"/>
    <x v="162"/>
    <n v="56737"/>
  </r>
  <r>
    <x v="20"/>
    <s v="합계"/>
    <x v="11"/>
    <x v="163"/>
    <n v="136045"/>
  </r>
  <r>
    <x v="20"/>
    <s v="합계"/>
    <x v="11"/>
    <x v="164"/>
    <n v="171881"/>
  </r>
  <r>
    <x v="20"/>
    <s v="합계"/>
    <x v="12"/>
    <x v="165"/>
    <n v="105783"/>
  </r>
  <r>
    <x v="20"/>
    <s v="합계"/>
    <x v="12"/>
    <x v="166"/>
    <n v="644681"/>
  </r>
  <r>
    <x v="20"/>
    <s v="합계"/>
    <x v="12"/>
    <x v="167"/>
    <n v="191117"/>
  </r>
  <r>
    <x v="20"/>
    <s v="합계"/>
    <x v="12"/>
    <x v="168"/>
    <n v="190144"/>
  </r>
  <r>
    <x v="20"/>
    <s v="합계"/>
    <x v="12"/>
    <x v="169"/>
    <n v="48320"/>
  </r>
  <r>
    <x v="20"/>
    <s v="합계"/>
    <x v="12"/>
    <x v="170"/>
    <n v="112419"/>
  </r>
  <r>
    <x v="20"/>
    <s v="합계"/>
    <x v="12"/>
    <x v="171"/>
    <n v="48429"/>
  </r>
  <r>
    <x v="20"/>
    <s v="합계"/>
    <x v="12"/>
    <x v="172"/>
    <n v="207015"/>
  </r>
  <r>
    <x v="20"/>
    <s v="합계"/>
    <x v="12"/>
    <x v="173"/>
    <n v="687228"/>
  </r>
  <r>
    <x v="20"/>
    <s v="합계"/>
    <x v="12"/>
    <x v="174"/>
    <n v="56834"/>
  </r>
  <r>
    <x v="20"/>
    <s v="합계"/>
    <x v="12"/>
    <x v="175"/>
    <n v="37406"/>
  </r>
  <r>
    <x v="20"/>
    <s v="합계"/>
    <x v="12"/>
    <x v="176"/>
    <n v="675998"/>
  </r>
  <r>
    <x v="20"/>
    <s v="합계"/>
    <x v="12"/>
    <x v="177"/>
    <n v="919959"/>
  </r>
  <r>
    <x v="20"/>
    <s v="합계"/>
    <x v="12"/>
    <x v="178"/>
    <n v="227926"/>
  </r>
  <r>
    <x v="20"/>
    <s v="합계"/>
    <x v="12"/>
    <x v="179"/>
    <n v="45463"/>
  </r>
  <r>
    <x v="20"/>
    <s v="합계"/>
    <x v="13"/>
    <x v="180"/>
    <n v="67839"/>
  </r>
  <r>
    <x v="20"/>
    <s v="합계"/>
    <x v="13"/>
    <x v="181"/>
    <n v="109196"/>
  </r>
  <r>
    <x v="20"/>
    <s v="합계"/>
    <x v="13"/>
    <x v="182"/>
    <n v="87996"/>
  </r>
  <r>
    <x v="20"/>
    <s v="합계"/>
    <x v="13"/>
    <x v="183"/>
    <n v="268317"/>
  </r>
  <r>
    <x v="20"/>
    <s v="합계"/>
    <x v="13"/>
    <x v="184"/>
    <n v="53698"/>
  </r>
  <r>
    <x v="20"/>
    <s v="합계"/>
    <x v="13"/>
    <x v="185"/>
    <n v="224104"/>
  </r>
  <r>
    <x v="20"/>
    <s v="합계"/>
    <x v="13"/>
    <x v="186"/>
    <n v="115471"/>
  </r>
  <r>
    <x v="20"/>
    <s v="합계"/>
    <x v="13"/>
    <x v="187"/>
    <n v="569303"/>
  </r>
  <r>
    <x v="20"/>
    <s v="합계"/>
    <x v="13"/>
    <x v="188"/>
    <n v="163394"/>
  </r>
  <r>
    <x v="20"/>
    <s v="합계"/>
    <x v="13"/>
    <x v="189"/>
    <n v="76273"/>
  </r>
  <r>
    <x v="20"/>
    <s v="합계"/>
    <x v="13"/>
    <x v="190"/>
    <n v="596809"/>
  </r>
  <r>
    <x v="20"/>
    <s v="합계"/>
    <x v="13"/>
    <x v="191"/>
    <n v="69843"/>
  </r>
  <r>
    <x v="20"/>
    <s v="합계"/>
    <x v="13"/>
    <x v="192"/>
    <n v="675864"/>
  </r>
  <r>
    <x v="20"/>
    <s v="합계"/>
    <x v="13"/>
    <x v="193"/>
    <n v="93985"/>
  </r>
  <r>
    <x v="20"/>
    <s v="합계"/>
    <x v="13"/>
    <x v="194"/>
    <n v="119312"/>
  </r>
  <r>
    <x v="20"/>
    <s v="합계"/>
    <x v="13"/>
    <x v="195"/>
    <n v="76853"/>
  </r>
  <r>
    <x v="20"/>
    <s v="합계"/>
    <x v="13"/>
    <x v="196"/>
    <n v="100580"/>
  </r>
  <r>
    <x v="20"/>
    <s v="합계"/>
    <x v="13"/>
    <x v="197"/>
    <n v="61069"/>
  </r>
  <r>
    <x v="20"/>
    <s v="합계"/>
    <x v="13"/>
    <x v="198"/>
    <n v="51180"/>
  </r>
  <r>
    <x v="20"/>
    <s v="합계"/>
    <x v="13"/>
    <x v="199"/>
    <n v="64388"/>
  </r>
  <r>
    <x v="20"/>
    <s v="합계"/>
    <x v="13"/>
    <x v="200"/>
    <n v="119301"/>
  </r>
  <r>
    <x v="20"/>
    <s v="합계"/>
    <x v="13"/>
    <x v="201"/>
    <n v="115991"/>
  </r>
  <r>
    <x v="20"/>
    <s v="합계"/>
    <x v="14"/>
    <x v="202"/>
    <n v="587521"/>
  </r>
  <r>
    <x v="20"/>
    <s v="합계"/>
    <x v="14"/>
    <x v="203"/>
    <n v="628633"/>
  </r>
  <r>
    <x v="20"/>
    <s v="합계"/>
    <x v="14"/>
    <x v="204"/>
    <n v="69627"/>
  </r>
  <r>
    <x v="20"/>
    <s v="합계"/>
    <x v="14"/>
    <x v="205"/>
    <n v="873689"/>
  </r>
  <r>
    <x v="20"/>
    <s v="합계"/>
    <x v="14"/>
    <x v="206"/>
    <n v="51865"/>
  </r>
  <r>
    <x v="20"/>
    <s v="합계"/>
    <x v="14"/>
    <x v="207"/>
    <n v="303439"/>
  </r>
  <r>
    <x v="20"/>
    <s v="합계"/>
    <x v="14"/>
    <x v="208"/>
    <n v="156504"/>
  </r>
  <r>
    <x v="20"/>
    <s v="합계"/>
    <x v="14"/>
    <x v="209"/>
    <n v="53981"/>
  </r>
  <r>
    <x v="20"/>
    <s v="합계"/>
    <x v="14"/>
    <x v="210"/>
    <n v="207479"/>
  </r>
  <r>
    <x v="20"/>
    <s v="합계"/>
    <x v="14"/>
    <x v="211"/>
    <n v="90932"/>
  </r>
  <r>
    <x v="20"/>
    <s v="합계"/>
    <x v="14"/>
    <x v="212"/>
    <n v="370383"/>
  </r>
  <r>
    <x v="20"/>
    <s v="합계"/>
    <x v="14"/>
    <x v="213"/>
    <n v="73883"/>
  </r>
  <r>
    <x v="20"/>
    <s v="합계"/>
    <x v="14"/>
    <x v="214"/>
    <n v="24150"/>
  </r>
  <r>
    <x v="20"/>
    <s v="합계"/>
    <x v="14"/>
    <x v="215"/>
    <n v="236857"/>
  </r>
  <r>
    <x v="20"/>
    <s v="합계"/>
    <x v="14"/>
    <x v="216"/>
    <n v="211739"/>
  </r>
  <r>
    <x v="20"/>
    <s v="합계"/>
    <x v="14"/>
    <x v="217"/>
    <n v="82996"/>
  </r>
  <r>
    <x v="20"/>
    <s v="합계"/>
    <x v="14"/>
    <x v="218"/>
    <n v="24851"/>
  </r>
  <r>
    <x v="20"/>
    <s v="합계"/>
    <x v="14"/>
    <x v="219"/>
    <n v="91016"/>
  </r>
  <r>
    <x v="20"/>
    <s v="합계"/>
    <x v="14"/>
    <x v="220"/>
    <n v="89166"/>
  </r>
  <r>
    <x v="20"/>
    <s v="합계"/>
    <x v="14"/>
    <x v="221"/>
    <n v="96031"/>
  </r>
  <r>
    <x v="20"/>
    <s v="합계"/>
    <x v="14"/>
    <x v="222"/>
    <n v="44717"/>
  </r>
  <r>
    <x v="20"/>
    <s v="합계"/>
    <x v="14"/>
    <x v="223"/>
    <n v="248875"/>
  </r>
  <r>
    <x v="20"/>
    <s v="합계"/>
    <x v="14"/>
    <x v="224"/>
    <n v="534880"/>
  </r>
  <r>
    <x v="20"/>
    <s v="합계"/>
    <x v="14"/>
    <x v="225"/>
    <n v="564514"/>
  </r>
  <r>
    <x v="20"/>
    <s v="합계"/>
    <x v="15"/>
    <x v="226"/>
    <n v="528626"/>
  </r>
  <r>
    <x v="20"/>
    <s v="합계"/>
    <x v="15"/>
    <x v="227"/>
    <n v="93452"/>
  </r>
  <r>
    <x v="20"/>
    <s v="합계"/>
    <x v="15"/>
    <x v="228"/>
    <n v="108327"/>
  </r>
  <r>
    <x v="20"/>
    <s v="합계"/>
    <x v="15"/>
    <x v="229"/>
    <n v="1065009"/>
  </r>
  <r>
    <x v="20"/>
    <s v="합계"/>
    <x v="15"/>
    <x v="230"/>
    <n v="92833"/>
  </r>
  <r>
    <x v="20"/>
    <s v="합계"/>
    <x v="15"/>
    <x v="231"/>
    <n v="225531"/>
  </r>
  <r>
    <x v="20"/>
    <s v="합계"/>
    <x v="15"/>
    <x v="232"/>
    <n v="253361"/>
  </r>
  <r>
    <x v="20"/>
    <s v="합계"/>
    <x v="15"/>
    <x v="233"/>
    <n v="78315"/>
  </r>
  <r>
    <x v="20"/>
    <s v="합계"/>
    <x v="15"/>
    <x v="234"/>
    <n v="663204"/>
  </r>
  <r>
    <x v="20"/>
    <s v="합계"/>
    <x v="15"/>
    <x v="235"/>
    <n v="48968"/>
  </r>
  <r>
    <x v="20"/>
    <s v="합계"/>
    <x v="15"/>
    <x v="236"/>
    <n v="784969"/>
  </r>
  <r>
    <x v="20"/>
    <s v="합계"/>
    <x v="15"/>
    <x v="237"/>
    <n v="124502"/>
  </r>
  <r>
    <x v="20"/>
    <s v="합계"/>
    <x v="15"/>
    <x v="238"/>
    <n v="419781"/>
  </r>
  <r>
    <x v="20"/>
    <s v="합계"/>
    <x v="15"/>
    <x v="239"/>
    <n v="431481"/>
  </r>
  <r>
    <x v="20"/>
    <s v="합계"/>
    <x v="15"/>
    <x v="240"/>
    <n v="625310"/>
  </r>
  <r>
    <x v="20"/>
    <s v="합계"/>
    <x v="15"/>
    <x v="241"/>
    <n v="530967"/>
  </r>
  <r>
    <x v="20"/>
    <s v="합계"/>
    <x v="15"/>
    <x v="242"/>
    <n v="392815"/>
  </r>
  <r>
    <x v="20"/>
    <s v="합계"/>
    <x v="15"/>
    <x v="243"/>
    <n v="321693"/>
  </r>
  <r>
    <x v="20"/>
    <s v="합계"/>
    <x v="15"/>
    <x v="244"/>
    <n v="89918"/>
  </r>
  <r>
    <x v="20"/>
    <s v="합계"/>
    <x v="15"/>
    <x v="245"/>
    <n v="147664"/>
  </r>
  <r>
    <x v="20"/>
    <s v="합계"/>
    <x v="15"/>
    <x v="246"/>
    <n v="67536"/>
  </r>
  <r>
    <x v="20"/>
    <s v="합계"/>
    <x v="15"/>
    <x v="247"/>
    <n v="80525"/>
  </r>
  <r>
    <x v="20"/>
    <s v="합계"/>
    <x v="16"/>
    <x v="248"/>
    <n v="484008"/>
  </r>
  <r>
    <x v="20"/>
    <s v="합계"/>
    <x v="16"/>
    <x v="249"/>
    <n v="1234723"/>
  </r>
  <r>
    <x v="21"/>
    <s v="합계"/>
    <x v="0"/>
    <x v="0"/>
    <n v="2033740"/>
  </r>
  <r>
    <x v="21"/>
    <s v="합계"/>
    <x v="0"/>
    <x v="1"/>
    <n v="939731"/>
  </r>
  <r>
    <x v="21"/>
    <s v="합계"/>
    <x v="0"/>
    <x v="2"/>
    <n v="648192"/>
  </r>
  <r>
    <x v="21"/>
    <s v="합계"/>
    <x v="0"/>
    <x v="3"/>
    <n v="1241409"/>
  </r>
  <r>
    <x v="21"/>
    <s v="합계"/>
    <x v="0"/>
    <x v="4"/>
    <n v="1048152"/>
  </r>
  <r>
    <x v="21"/>
    <s v="합계"/>
    <x v="0"/>
    <x v="5"/>
    <n v="833684"/>
  </r>
  <r>
    <x v="21"/>
    <s v="합계"/>
    <x v="0"/>
    <x v="6"/>
    <n v="967136"/>
  </r>
  <r>
    <x v="21"/>
    <s v="합계"/>
    <x v="0"/>
    <x v="7"/>
    <n v="604871"/>
  </r>
  <r>
    <x v="21"/>
    <s v="합계"/>
    <x v="0"/>
    <x v="8"/>
    <n v="1163553"/>
  </r>
  <r>
    <x v="21"/>
    <s v="합계"/>
    <x v="0"/>
    <x v="9"/>
    <n v="634706"/>
  </r>
  <r>
    <x v="21"/>
    <s v="합계"/>
    <x v="0"/>
    <x v="10"/>
    <n v="853919"/>
  </r>
  <r>
    <x v="21"/>
    <s v="합계"/>
    <x v="0"/>
    <x v="11"/>
    <n v="837520"/>
  </r>
  <r>
    <x v="21"/>
    <s v="합계"/>
    <x v="0"/>
    <x v="12"/>
    <n v="1066995"/>
  </r>
  <r>
    <x v="21"/>
    <s v="합계"/>
    <x v="0"/>
    <x v="13"/>
    <n v="764773"/>
  </r>
  <r>
    <x v="21"/>
    <s v="합계"/>
    <x v="0"/>
    <x v="14"/>
    <n v="1383880"/>
  </r>
  <r>
    <x v="21"/>
    <s v="합계"/>
    <x v="0"/>
    <x v="15"/>
    <n v="759458"/>
  </r>
  <r>
    <x v="21"/>
    <s v="합계"/>
    <x v="0"/>
    <x v="16"/>
    <n v="960795"/>
  </r>
  <r>
    <x v="21"/>
    <s v="합계"/>
    <x v="0"/>
    <x v="17"/>
    <n v="1583495"/>
  </r>
  <r>
    <x v="21"/>
    <s v="합계"/>
    <x v="0"/>
    <x v="18"/>
    <n v="936696"/>
  </r>
  <r>
    <x v="21"/>
    <s v="합계"/>
    <x v="0"/>
    <x v="19"/>
    <n v="1161731"/>
  </r>
  <r>
    <x v="21"/>
    <s v="합계"/>
    <x v="0"/>
    <x v="20"/>
    <n v="668572"/>
  </r>
  <r>
    <x v="21"/>
    <s v="합계"/>
    <x v="0"/>
    <x v="21"/>
    <n v="867303"/>
  </r>
  <r>
    <x v="21"/>
    <s v="합계"/>
    <x v="0"/>
    <x v="22"/>
    <n v="846459"/>
  </r>
  <r>
    <x v="21"/>
    <s v="합계"/>
    <x v="0"/>
    <x v="23"/>
    <n v="936225"/>
  </r>
  <r>
    <x v="21"/>
    <s v="합계"/>
    <x v="0"/>
    <x v="24"/>
    <n v="801050"/>
  </r>
  <r>
    <x v="21"/>
    <s v="합계"/>
    <x v="1"/>
    <x v="25"/>
    <n v="325211"/>
  </r>
  <r>
    <x v="21"/>
    <s v="합계"/>
    <x v="1"/>
    <x v="26"/>
    <n v="591504"/>
  </r>
  <r>
    <x v="21"/>
    <s v="합계"/>
    <x v="1"/>
    <x v="27"/>
    <n v="316156"/>
  </r>
  <r>
    <x v="21"/>
    <s v="합계"/>
    <x v="1"/>
    <x v="28"/>
    <n v="610123"/>
  </r>
  <r>
    <x v="21"/>
    <s v="합계"/>
    <x v="1"/>
    <x v="29"/>
    <n v="275676"/>
  </r>
  <r>
    <x v="21"/>
    <s v="합계"/>
    <x v="1"/>
    <x v="30"/>
    <n v="636189"/>
  </r>
  <r>
    <x v="21"/>
    <s v="합계"/>
    <x v="1"/>
    <x v="31"/>
    <n v="1020910"/>
  </r>
  <r>
    <x v="21"/>
    <s v="합계"/>
    <x v="1"/>
    <x v="32"/>
    <n v="593353"/>
  </r>
  <r>
    <x v="21"/>
    <s v="합계"/>
    <x v="1"/>
    <x v="33"/>
    <n v="559659"/>
  </r>
  <r>
    <x v="21"/>
    <s v="합계"/>
    <x v="1"/>
    <x v="34"/>
    <n v="651299"/>
  </r>
  <r>
    <x v="21"/>
    <s v="합계"/>
    <x v="1"/>
    <x v="35"/>
    <n v="346656"/>
  </r>
  <r>
    <x v="21"/>
    <s v="합계"/>
    <x v="1"/>
    <x v="36"/>
    <n v="407949"/>
  </r>
  <r>
    <x v="21"/>
    <s v="합계"/>
    <x v="1"/>
    <x v="37"/>
    <n v="482930"/>
  </r>
  <r>
    <x v="21"/>
    <s v="합계"/>
    <x v="1"/>
    <x v="38"/>
    <n v="260031"/>
  </r>
  <r>
    <x v="21"/>
    <s v="합계"/>
    <x v="1"/>
    <x v="39"/>
    <n v="171068"/>
  </r>
  <r>
    <x v="21"/>
    <s v="합계"/>
    <x v="1"/>
    <x v="40"/>
    <n v="997769"/>
  </r>
  <r>
    <x v="21"/>
    <s v="합계"/>
    <x v="2"/>
    <x v="41"/>
    <n v="368450"/>
  </r>
  <r>
    <x v="21"/>
    <s v="합계"/>
    <x v="2"/>
    <x v="42"/>
    <n v="1324034"/>
  </r>
  <r>
    <x v="21"/>
    <s v="합계"/>
    <x v="2"/>
    <x v="43"/>
    <n v="392820"/>
  </r>
  <r>
    <x v="21"/>
    <s v="합계"/>
    <x v="2"/>
    <x v="44"/>
    <n v="758306"/>
  </r>
  <r>
    <x v="21"/>
    <s v="합계"/>
    <x v="2"/>
    <x v="45"/>
    <n v="1009073"/>
  </r>
  <r>
    <x v="21"/>
    <s v="합계"/>
    <x v="2"/>
    <x v="46"/>
    <n v="433875"/>
  </r>
  <r>
    <x v="21"/>
    <s v="합계"/>
    <x v="2"/>
    <x v="47"/>
    <n v="942727"/>
  </r>
  <r>
    <x v="21"/>
    <s v="합계"/>
    <x v="2"/>
    <x v="48"/>
    <n v="438791"/>
  </r>
  <r>
    <x v="21"/>
    <s v="합계"/>
    <x v="3"/>
    <x v="49"/>
    <n v="159974"/>
  </r>
  <r>
    <x v="21"/>
    <s v="합계"/>
    <x v="3"/>
    <x v="50"/>
    <n v="647041"/>
  </r>
  <r>
    <x v="21"/>
    <s v="합계"/>
    <x v="3"/>
    <x v="51"/>
    <n v="1218122"/>
  </r>
  <r>
    <x v="21"/>
    <s v="합계"/>
    <x v="3"/>
    <x v="52"/>
    <n v="179590"/>
  </r>
  <r>
    <x v="21"/>
    <s v="합계"/>
    <x v="3"/>
    <x v="53"/>
    <n v="872812"/>
  </r>
  <r>
    <x v="21"/>
    <s v="합계"/>
    <x v="3"/>
    <x v="54"/>
    <n v="1138938"/>
  </r>
  <r>
    <x v="21"/>
    <s v="합계"/>
    <x v="3"/>
    <x v="55"/>
    <n v="1046742"/>
  </r>
  <r>
    <x v="21"/>
    <s v="합계"/>
    <x v="3"/>
    <x v="56"/>
    <n v="760576"/>
  </r>
  <r>
    <x v="21"/>
    <s v="합계"/>
    <x v="3"/>
    <x v="57"/>
    <n v="44184"/>
  </r>
  <r>
    <x v="21"/>
    <s v="합계"/>
    <x v="3"/>
    <x v="58"/>
    <n v="488505"/>
  </r>
  <r>
    <x v="21"/>
    <s v="합계"/>
    <x v="4"/>
    <x v="59"/>
    <n v="933135"/>
  </r>
  <r>
    <x v="21"/>
    <s v="합계"/>
    <x v="4"/>
    <x v="60"/>
    <n v="432529"/>
  </r>
  <r>
    <x v="21"/>
    <s v="합계"/>
    <x v="4"/>
    <x v="61"/>
    <n v="370230"/>
  </r>
  <r>
    <x v="21"/>
    <s v="합계"/>
    <x v="4"/>
    <x v="62"/>
    <n v="978836"/>
  </r>
  <r>
    <x v="21"/>
    <s v="합계"/>
    <x v="4"/>
    <x v="63"/>
    <n v="773756"/>
  </r>
  <r>
    <x v="21"/>
    <s v="합계"/>
    <x v="5"/>
    <x v="64"/>
    <n v="417968"/>
  </r>
  <r>
    <x v="21"/>
    <s v="합계"/>
    <x v="5"/>
    <x v="65"/>
    <n v="545233"/>
  </r>
  <r>
    <x v="21"/>
    <s v="합계"/>
    <x v="5"/>
    <x v="66"/>
    <n v="1117610"/>
  </r>
  <r>
    <x v="21"/>
    <s v="합계"/>
    <x v="5"/>
    <x v="67"/>
    <n v="782940"/>
  </r>
  <r>
    <x v="21"/>
    <s v="합계"/>
    <x v="5"/>
    <x v="68"/>
    <n v="614226"/>
  </r>
  <r>
    <x v="21"/>
    <s v="합계"/>
    <x v="6"/>
    <x v="69"/>
    <n v="896016"/>
  </r>
  <r>
    <x v="21"/>
    <s v="합계"/>
    <x v="6"/>
    <x v="70"/>
    <n v="390481"/>
  </r>
  <r>
    <x v="21"/>
    <s v="합계"/>
    <x v="6"/>
    <x v="71"/>
    <n v="428903"/>
  </r>
  <r>
    <x v="21"/>
    <s v="합계"/>
    <x v="6"/>
    <x v="72"/>
    <n v="451362"/>
  </r>
  <r>
    <x v="21"/>
    <s v="합계"/>
    <x v="6"/>
    <x v="73"/>
    <n v="473274"/>
  </r>
  <r>
    <x v="21"/>
    <s v="합계"/>
    <x v="7"/>
    <x v="74"/>
    <n v="555768"/>
  </r>
  <r>
    <x v="21"/>
    <s v="합계"/>
    <x v="8"/>
    <x v="75"/>
    <n v="166599"/>
  </r>
  <r>
    <x v="21"/>
    <s v="합계"/>
    <x v="8"/>
    <x v="76"/>
    <n v="879995"/>
  </r>
  <r>
    <x v="21"/>
    <s v="합계"/>
    <x v="8"/>
    <x v="77"/>
    <n v="719622"/>
  </r>
  <r>
    <x v="21"/>
    <s v="합계"/>
    <x v="8"/>
    <x v="78"/>
    <n v="553846"/>
  </r>
  <r>
    <x v="21"/>
    <s v="합계"/>
    <x v="8"/>
    <x v="79"/>
    <n v="200371"/>
  </r>
  <r>
    <x v="21"/>
    <s v="합계"/>
    <x v="8"/>
    <x v="80"/>
    <n v="738858"/>
  </r>
  <r>
    <x v="21"/>
    <s v="합계"/>
    <x v="8"/>
    <x v="81"/>
    <n v="602530"/>
  </r>
  <r>
    <x v="21"/>
    <s v="합계"/>
    <x v="8"/>
    <x v="82"/>
    <n v="428441"/>
  </r>
  <r>
    <x v="21"/>
    <s v="합계"/>
    <x v="8"/>
    <x v="83"/>
    <n v="596577"/>
  </r>
  <r>
    <x v="21"/>
    <s v="합계"/>
    <x v="8"/>
    <x v="84"/>
    <n v="744967"/>
  </r>
  <r>
    <x v="21"/>
    <s v="합계"/>
    <x v="8"/>
    <x v="85"/>
    <n v="1062740"/>
  </r>
  <r>
    <x v="21"/>
    <s v="합계"/>
    <x v="8"/>
    <x v="86"/>
    <n v="199412"/>
  </r>
  <r>
    <x v="21"/>
    <s v="합계"/>
    <x v="8"/>
    <x v="87"/>
    <n v="1825659"/>
  </r>
  <r>
    <x v="21"/>
    <s v="합계"/>
    <x v="8"/>
    <x v="88"/>
    <n v="1254948"/>
  </r>
  <r>
    <x v="21"/>
    <s v="합계"/>
    <x v="8"/>
    <x v="89"/>
    <n v="562456"/>
  </r>
  <r>
    <x v="21"/>
    <s v="합계"/>
    <x v="8"/>
    <x v="90"/>
    <n v="501974"/>
  </r>
  <r>
    <x v="21"/>
    <s v="합계"/>
    <x v="8"/>
    <x v="91"/>
    <n v="700787"/>
  </r>
  <r>
    <x v="21"/>
    <s v="합계"/>
    <x v="8"/>
    <x v="92"/>
    <n v="789074"/>
  </r>
  <r>
    <x v="21"/>
    <s v="합계"/>
    <x v="8"/>
    <x v="93"/>
    <n v="576259"/>
  </r>
  <r>
    <x v="21"/>
    <s v="합계"/>
    <x v="8"/>
    <x v="94"/>
    <n v="569534"/>
  </r>
  <r>
    <x v="21"/>
    <s v="합계"/>
    <x v="8"/>
    <x v="95"/>
    <n v="942983"/>
  </r>
  <r>
    <x v="21"/>
    <s v="합계"/>
    <x v="8"/>
    <x v="96"/>
    <n v="895484"/>
  </r>
  <r>
    <x v="21"/>
    <s v="합계"/>
    <x v="8"/>
    <x v="97"/>
    <n v="670277"/>
  </r>
  <r>
    <x v="21"/>
    <s v="합계"/>
    <x v="8"/>
    <x v="98"/>
    <n v="419091"/>
  </r>
  <r>
    <x v="21"/>
    <s v="합계"/>
    <x v="8"/>
    <x v="99"/>
    <n v="849508"/>
  </r>
  <r>
    <x v="21"/>
    <s v="합계"/>
    <x v="8"/>
    <x v="100"/>
    <n v="545389"/>
  </r>
  <r>
    <x v="21"/>
    <s v="합계"/>
    <x v="8"/>
    <x v="101"/>
    <n v="427695"/>
  </r>
  <r>
    <x v="21"/>
    <s v="합계"/>
    <x v="8"/>
    <x v="102"/>
    <n v="233147"/>
  </r>
  <r>
    <x v="21"/>
    <s v="합계"/>
    <x v="8"/>
    <x v="103"/>
    <n v="257704"/>
  </r>
  <r>
    <x v="21"/>
    <s v="합계"/>
    <x v="8"/>
    <x v="104"/>
    <n v="93932"/>
  </r>
  <r>
    <x v="21"/>
    <s v="합계"/>
    <x v="8"/>
    <x v="105"/>
    <n v="380137"/>
  </r>
  <r>
    <x v="21"/>
    <s v="합계"/>
    <x v="8"/>
    <x v="106"/>
    <n v="811134"/>
  </r>
  <r>
    <x v="21"/>
    <s v="합계"/>
    <x v="8"/>
    <x v="107"/>
    <n v="608727"/>
  </r>
  <r>
    <x v="21"/>
    <s v="합계"/>
    <x v="8"/>
    <x v="108"/>
    <n v="545377"/>
  </r>
  <r>
    <x v="21"/>
    <s v="합계"/>
    <x v="8"/>
    <x v="109"/>
    <n v="313434"/>
  </r>
  <r>
    <x v="21"/>
    <s v="합계"/>
    <x v="8"/>
    <x v="110"/>
    <n v="872335"/>
  </r>
  <r>
    <x v="21"/>
    <s v="합계"/>
    <x v="8"/>
    <x v="111"/>
    <n v="493960"/>
  </r>
  <r>
    <x v="21"/>
    <s v="합계"/>
    <x v="8"/>
    <x v="112"/>
    <n v="861116"/>
  </r>
  <r>
    <x v="21"/>
    <s v="합계"/>
    <x v="8"/>
    <x v="113"/>
    <n v="982181"/>
  </r>
  <r>
    <x v="21"/>
    <s v="합계"/>
    <x v="8"/>
    <x v="114"/>
    <n v="373124"/>
  </r>
  <r>
    <x v="21"/>
    <s v="합계"/>
    <x v="8"/>
    <x v="115"/>
    <n v="511862"/>
  </r>
  <r>
    <x v="21"/>
    <s v="합계"/>
    <x v="8"/>
    <x v="116"/>
    <n v="1492613"/>
  </r>
  <r>
    <x v="21"/>
    <s v="합계"/>
    <x v="9"/>
    <x v="117"/>
    <n v="546478"/>
  </r>
  <r>
    <x v="21"/>
    <s v="합계"/>
    <x v="9"/>
    <x v="118"/>
    <n v="73369"/>
  </r>
  <r>
    <x v="21"/>
    <s v="합계"/>
    <x v="9"/>
    <x v="119"/>
    <n v="179699"/>
  </r>
  <r>
    <x v="21"/>
    <s v="합계"/>
    <x v="9"/>
    <x v="120"/>
    <n v="147621"/>
  </r>
  <r>
    <x v="21"/>
    <s v="합계"/>
    <x v="9"/>
    <x v="121"/>
    <n v="224849"/>
  </r>
  <r>
    <x v="21"/>
    <s v="합계"/>
    <x v="9"/>
    <x v="122"/>
    <n v="37499"/>
  </r>
  <r>
    <x v="21"/>
    <s v="합계"/>
    <x v="9"/>
    <x v="123"/>
    <n v="75361"/>
  </r>
  <r>
    <x v="21"/>
    <s v="합계"/>
    <x v="9"/>
    <x v="124"/>
    <n v="67300"/>
  </r>
  <r>
    <x v="21"/>
    <s v="합계"/>
    <x v="9"/>
    <x v="125"/>
    <n v="780237"/>
  </r>
  <r>
    <x v="21"/>
    <s v="합계"/>
    <x v="9"/>
    <x v="126"/>
    <n v="70546"/>
  </r>
  <r>
    <x v="21"/>
    <s v="합계"/>
    <x v="9"/>
    <x v="127"/>
    <n v="79480"/>
  </r>
  <r>
    <x v="21"/>
    <s v="합계"/>
    <x v="9"/>
    <x v="128"/>
    <n v="83916"/>
  </r>
  <r>
    <x v="21"/>
    <s v="합계"/>
    <x v="9"/>
    <x v="129"/>
    <n v="710073"/>
  </r>
  <r>
    <x v="21"/>
    <s v="합계"/>
    <x v="9"/>
    <x v="130"/>
    <n v="93144"/>
  </r>
  <r>
    <x v="21"/>
    <s v="합계"/>
    <x v="9"/>
    <x v="131"/>
    <n v="89953"/>
  </r>
  <r>
    <x v="21"/>
    <s v="합계"/>
    <x v="9"/>
    <x v="132"/>
    <n v="148455"/>
  </r>
  <r>
    <x v="21"/>
    <s v="합계"/>
    <x v="9"/>
    <x v="133"/>
    <n v="44650"/>
  </r>
  <r>
    <x v="21"/>
    <s v="합계"/>
    <x v="9"/>
    <x v="134"/>
    <n v="89309"/>
  </r>
  <r>
    <x v="21"/>
    <s v="합계"/>
    <x v="10"/>
    <x v="135"/>
    <n v="81331"/>
  </r>
  <r>
    <x v="21"/>
    <s v="합계"/>
    <x v="10"/>
    <x v="136"/>
    <n v="71933"/>
  </r>
  <r>
    <x v="21"/>
    <s v="합계"/>
    <x v="10"/>
    <x v="137"/>
    <n v="65890"/>
  </r>
  <r>
    <x v="21"/>
    <s v="합계"/>
    <x v="10"/>
    <x v="138"/>
    <n v="83338"/>
  </r>
  <r>
    <x v="21"/>
    <s v="합계"/>
    <x v="10"/>
    <x v="139"/>
    <n v="96224"/>
  </r>
  <r>
    <x v="21"/>
    <s v="합계"/>
    <x v="10"/>
    <x v="140"/>
    <n v="206412"/>
  </r>
  <r>
    <x v="21"/>
    <s v="합계"/>
    <x v="10"/>
    <x v="141"/>
    <n v="318604"/>
  </r>
  <r>
    <x v="21"/>
    <s v="합계"/>
    <x v="10"/>
    <x v="142"/>
    <n v="58151"/>
  </r>
  <r>
    <x v="21"/>
    <s v="합계"/>
    <x v="10"/>
    <x v="143"/>
    <n v="152706"/>
  </r>
  <r>
    <x v="21"/>
    <s v="합계"/>
    <x v="10"/>
    <x v="144"/>
    <n v="402418"/>
  </r>
  <r>
    <x v="21"/>
    <s v="합계"/>
    <x v="10"/>
    <x v="145"/>
    <n v="454037"/>
  </r>
  <r>
    <x v="21"/>
    <s v="합계"/>
    <x v="10"/>
    <x v="146"/>
    <n v="380065"/>
  </r>
  <r>
    <x v="21"/>
    <s v="합계"/>
    <x v="10"/>
    <x v="147"/>
    <n v="596336"/>
  </r>
  <r>
    <x v="21"/>
    <s v="합계"/>
    <x v="10"/>
    <x v="148"/>
    <n v="481200"/>
  </r>
  <r>
    <x v="21"/>
    <s v="합계"/>
    <x v="11"/>
    <x v="149"/>
    <n v="71659"/>
  </r>
  <r>
    <x v="21"/>
    <s v="합계"/>
    <x v="11"/>
    <x v="150"/>
    <n v="267423"/>
  </r>
  <r>
    <x v="21"/>
    <s v="합계"/>
    <x v="11"/>
    <x v="151"/>
    <n v="115844"/>
  </r>
  <r>
    <x v="21"/>
    <s v="합계"/>
    <x v="11"/>
    <x v="152"/>
    <n v="254325"/>
  </r>
  <r>
    <x v="21"/>
    <s v="합계"/>
    <x v="11"/>
    <x v="153"/>
    <n v="349779"/>
  </r>
  <r>
    <x v="21"/>
    <s v="합계"/>
    <x v="11"/>
    <x v="154"/>
    <n v="229889"/>
  </r>
  <r>
    <x v="21"/>
    <s v="합계"/>
    <x v="11"/>
    <x v="155"/>
    <n v="126245"/>
  </r>
  <r>
    <x v="21"/>
    <s v="합계"/>
    <x v="11"/>
    <x v="156"/>
    <n v="358068"/>
  </r>
  <r>
    <x v="21"/>
    <s v="합계"/>
    <x v="11"/>
    <x v="157"/>
    <n v="111699"/>
  </r>
  <r>
    <x v="21"/>
    <s v="합계"/>
    <x v="11"/>
    <x v="158"/>
    <n v="701968"/>
  </r>
  <r>
    <x v="21"/>
    <s v="합계"/>
    <x v="11"/>
    <x v="159"/>
    <n v="172044"/>
  </r>
  <r>
    <x v="21"/>
    <s v="합계"/>
    <x v="11"/>
    <x v="160"/>
    <n v="621433"/>
  </r>
  <r>
    <x v="21"/>
    <s v="합계"/>
    <x v="11"/>
    <x v="161"/>
    <n v="754521"/>
  </r>
  <r>
    <x v="21"/>
    <s v="합계"/>
    <x v="11"/>
    <x v="162"/>
    <n v="56152"/>
  </r>
  <r>
    <x v="21"/>
    <s v="합계"/>
    <x v="11"/>
    <x v="163"/>
    <n v="135863"/>
  </r>
  <r>
    <x v="21"/>
    <s v="합계"/>
    <x v="11"/>
    <x v="164"/>
    <n v="170159"/>
  </r>
  <r>
    <x v="21"/>
    <s v="합계"/>
    <x v="12"/>
    <x v="165"/>
    <n v="101455"/>
  </r>
  <r>
    <x v="21"/>
    <s v="합계"/>
    <x v="12"/>
    <x v="166"/>
    <n v="626178"/>
  </r>
  <r>
    <x v="21"/>
    <s v="합계"/>
    <x v="12"/>
    <x v="167"/>
    <n v="188116"/>
  </r>
  <r>
    <x v="21"/>
    <s v="합계"/>
    <x v="12"/>
    <x v="168"/>
    <n v="181670"/>
  </r>
  <r>
    <x v="21"/>
    <s v="합계"/>
    <x v="12"/>
    <x v="169"/>
    <n v="46548"/>
  </r>
  <r>
    <x v="21"/>
    <s v="합계"/>
    <x v="12"/>
    <x v="170"/>
    <n v="109423"/>
  </r>
  <r>
    <x v="21"/>
    <s v="합계"/>
    <x v="12"/>
    <x v="171"/>
    <n v="47128"/>
  </r>
  <r>
    <x v="21"/>
    <s v="합계"/>
    <x v="12"/>
    <x v="172"/>
    <n v="200855"/>
  </r>
  <r>
    <x v="21"/>
    <s v="합계"/>
    <x v="12"/>
    <x v="173"/>
    <n v="671033"/>
  </r>
  <r>
    <x v="21"/>
    <s v="합계"/>
    <x v="12"/>
    <x v="174"/>
    <n v="53728"/>
  </r>
  <r>
    <x v="21"/>
    <s v="합계"/>
    <x v="12"/>
    <x v="175"/>
    <n v="35866"/>
  </r>
  <r>
    <x v="21"/>
    <s v="합계"/>
    <x v="12"/>
    <x v="176"/>
    <n v="682365"/>
  </r>
  <r>
    <x v="21"/>
    <s v="합계"/>
    <x v="12"/>
    <x v="177"/>
    <n v="876995"/>
  </r>
  <r>
    <x v="21"/>
    <s v="합계"/>
    <x v="12"/>
    <x v="178"/>
    <n v="222422"/>
  </r>
  <r>
    <x v="21"/>
    <s v="합계"/>
    <x v="12"/>
    <x v="179"/>
    <n v="44149"/>
  </r>
  <r>
    <x v="21"/>
    <s v="합계"/>
    <x v="13"/>
    <x v="180"/>
    <n v="64713"/>
  </r>
  <r>
    <x v="21"/>
    <s v="합계"/>
    <x v="13"/>
    <x v="181"/>
    <n v="111276"/>
  </r>
  <r>
    <x v="21"/>
    <s v="합계"/>
    <x v="13"/>
    <x v="182"/>
    <n v="64508"/>
  </r>
  <r>
    <x v="21"/>
    <s v="합계"/>
    <x v="13"/>
    <x v="183"/>
    <n v="264459"/>
  </r>
  <r>
    <x v="21"/>
    <s v="합계"/>
    <x v="13"/>
    <x v="184"/>
    <n v="51455"/>
  </r>
  <r>
    <x v="21"/>
    <s v="합계"/>
    <x v="13"/>
    <x v="185"/>
    <n v="223363"/>
  </r>
  <r>
    <x v="21"/>
    <s v="합계"/>
    <x v="13"/>
    <x v="186"/>
    <n v="114388"/>
  </r>
  <r>
    <x v="21"/>
    <s v="합계"/>
    <x v="13"/>
    <x v="187"/>
    <n v="563050"/>
  </r>
  <r>
    <x v="21"/>
    <s v="합계"/>
    <x v="13"/>
    <x v="188"/>
    <n v="160563"/>
  </r>
  <r>
    <x v="21"/>
    <s v="합계"/>
    <x v="13"/>
    <x v="189"/>
    <n v="75615"/>
  </r>
  <r>
    <x v="21"/>
    <s v="합계"/>
    <x v="13"/>
    <x v="190"/>
    <n v="585834"/>
  </r>
  <r>
    <x v="21"/>
    <s v="합계"/>
    <x v="13"/>
    <x v="191"/>
    <n v="65934"/>
  </r>
  <r>
    <x v="21"/>
    <s v="합계"/>
    <x v="13"/>
    <x v="192"/>
    <n v="664080"/>
  </r>
  <r>
    <x v="21"/>
    <s v="합계"/>
    <x v="13"/>
    <x v="193"/>
    <n v="94330"/>
  </r>
  <r>
    <x v="21"/>
    <s v="합계"/>
    <x v="13"/>
    <x v="194"/>
    <n v="118027"/>
  </r>
  <r>
    <x v="21"/>
    <s v="합계"/>
    <x v="13"/>
    <x v="195"/>
    <n v="73305"/>
  </r>
  <r>
    <x v="21"/>
    <s v="합계"/>
    <x v="13"/>
    <x v="196"/>
    <n v="94898"/>
  </r>
  <r>
    <x v="21"/>
    <s v="합계"/>
    <x v="13"/>
    <x v="197"/>
    <n v="60399"/>
  </r>
  <r>
    <x v="21"/>
    <s v="합계"/>
    <x v="13"/>
    <x v="198"/>
    <n v="51180"/>
  </r>
  <r>
    <x v="21"/>
    <s v="합계"/>
    <x v="13"/>
    <x v="199"/>
    <n v="64375"/>
  </r>
  <r>
    <x v="21"/>
    <s v="합계"/>
    <x v="13"/>
    <x v="200"/>
    <n v="117299"/>
  </r>
  <r>
    <x v="21"/>
    <s v="합계"/>
    <x v="13"/>
    <x v="201"/>
    <n v="113798"/>
  </r>
  <r>
    <x v="21"/>
    <s v="합계"/>
    <x v="14"/>
    <x v="202"/>
    <n v="582377"/>
  </r>
  <r>
    <x v="21"/>
    <s v="합계"/>
    <x v="14"/>
    <x v="203"/>
    <n v="612847"/>
  </r>
  <r>
    <x v="21"/>
    <s v="합계"/>
    <x v="14"/>
    <x v="204"/>
    <n v="68479"/>
  </r>
  <r>
    <x v="21"/>
    <s v="합계"/>
    <x v="14"/>
    <x v="205"/>
    <n v="873935"/>
  </r>
  <r>
    <x v="21"/>
    <s v="합계"/>
    <x v="14"/>
    <x v="206"/>
    <n v="50722"/>
  </r>
  <r>
    <x v="21"/>
    <s v="합계"/>
    <x v="14"/>
    <x v="207"/>
    <n v="304020"/>
  </r>
  <r>
    <x v="21"/>
    <s v="합계"/>
    <x v="14"/>
    <x v="208"/>
    <n v="158146"/>
  </r>
  <r>
    <x v="21"/>
    <s v="합계"/>
    <x v="14"/>
    <x v="209"/>
    <n v="52948"/>
  </r>
  <r>
    <x v="21"/>
    <s v="합계"/>
    <x v="14"/>
    <x v="210"/>
    <n v="206538"/>
  </r>
  <r>
    <x v="21"/>
    <s v="합계"/>
    <x v="14"/>
    <x v="211"/>
    <n v="90776"/>
  </r>
  <r>
    <x v="21"/>
    <s v="합계"/>
    <x v="14"/>
    <x v="212"/>
    <n v="368003"/>
  </r>
  <r>
    <x v="21"/>
    <s v="합계"/>
    <x v="14"/>
    <x v="213"/>
    <n v="72109"/>
  </r>
  <r>
    <x v="21"/>
    <s v="합계"/>
    <x v="14"/>
    <x v="214"/>
    <n v="24090"/>
  </r>
  <r>
    <x v="21"/>
    <s v="합계"/>
    <x v="14"/>
    <x v="215"/>
    <n v="235942"/>
  </r>
  <r>
    <x v="21"/>
    <s v="합계"/>
    <x v="14"/>
    <x v="216"/>
    <n v="211254"/>
  </r>
  <r>
    <x v="21"/>
    <s v="합계"/>
    <x v="14"/>
    <x v="217"/>
    <n v="82119"/>
  </r>
  <r>
    <x v="21"/>
    <s v="합계"/>
    <x v="14"/>
    <x v="218"/>
    <n v="23226"/>
  </r>
  <r>
    <x v="21"/>
    <s v="합계"/>
    <x v="14"/>
    <x v="219"/>
    <n v="88775"/>
  </r>
  <r>
    <x v="21"/>
    <s v="합계"/>
    <x v="14"/>
    <x v="220"/>
    <n v="86993"/>
  </r>
  <r>
    <x v="21"/>
    <s v="합계"/>
    <x v="14"/>
    <x v="221"/>
    <n v="94890"/>
  </r>
  <r>
    <x v="21"/>
    <s v="합계"/>
    <x v="14"/>
    <x v="222"/>
    <n v="43807"/>
  </r>
  <r>
    <x v="21"/>
    <s v="합계"/>
    <x v="14"/>
    <x v="223"/>
    <n v="247375"/>
  </r>
  <r>
    <x v="21"/>
    <s v="합계"/>
    <x v="14"/>
    <x v="224"/>
    <n v="552577"/>
  </r>
  <r>
    <x v="21"/>
    <s v="합계"/>
    <x v="14"/>
    <x v="225"/>
    <n v="570388"/>
  </r>
  <r>
    <x v="21"/>
    <s v="합계"/>
    <x v="15"/>
    <x v="226"/>
    <n v="517134"/>
  </r>
  <r>
    <x v="21"/>
    <s v="합계"/>
    <x v="15"/>
    <x v="227"/>
    <n v="91797"/>
  </r>
  <r>
    <x v="21"/>
    <s v="합계"/>
    <x v="15"/>
    <x v="228"/>
    <n v="103633"/>
  </r>
  <r>
    <x v="21"/>
    <s v="합계"/>
    <x v="15"/>
    <x v="229"/>
    <n v="1054976"/>
  </r>
  <r>
    <x v="21"/>
    <s v="합계"/>
    <x v="15"/>
    <x v="230"/>
    <n v="89362"/>
  </r>
  <r>
    <x v="21"/>
    <s v="합계"/>
    <x v="15"/>
    <x v="231"/>
    <n v="221071"/>
  </r>
  <r>
    <x v="21"/>
    <s v="합계"/>
    <x v="15"/>
    <x v="232"/>
    <n v="248480"/>
  </r>
  <r>
    <x v="21"/>
    <s v="합계"/>
    <x v="15"/>
    <x v="233"/>
    <n v="75430"/>
  </r>
  <r>
    <x v="21"/>
    <s v="합계"/>
    <x v="15"/>
    <x v="234"/>
    <n v="657052"/>
  </r>
  <r>
    <x v="21"/>
    <s v="합계"/>
    <x v="15"/>
    <x v="235"/>
    <n v="48082"/>
  </r>
  <r>
    <x v="21"/>
    <s v="합계"/>
    <x v="15"/>
    <x v="236"/>
    <n v="775696"/>
  </r>
  <r>
    <x v="21"/>
    <s v="합계"/>
    <x v="15"/>
    <x v="237"/>
    <n v="127805"/>
  </r>
  <r>
    <x v="21"/>
    <s v="합계"/>
    <x v="15"/>
    <x v="238"/>
    <n v="418696"/>
  </r>
  <r>
    <x v="21"/>
    <s v="합계"/>
    <x v="15"/>
    <x v="239"/>
    <n v="433278"/>
  </r>
  <r>
    <x v="21"/>
    <s v="합계"/>
    <x v="15"/>
    <x v="240"/>
    <n v="622011"/>
  </r>
  <r>
    <x v="21"/>
    <s v="합계"/>
    <x v="15"/>
    <x v="241"/>
    <n v="528790"/>
  </r>
  <r>
    <x v="21"/>
    <s v="합계"/>
    <x v="15"/>
    <x v="242"/>
    <n v="391163"/>
  </r>
  <r>
    <x v="21"/>
    <s v="합계"/>
    <x v="15"/>
    <x v="243"/>
    <n v="311673"/>
  </r>
  <r>
    <x v="21"/>
    <s v="합계"/>
    <x v="15"/>
    <x v="244"/>
    <n v="83465"/>
  </r>
  <r>
    <x v="21"/>
    <s v="합계"/>
    <x v="15"/>
    <x v="245"/>
    <n v="144879"/>
  </r>
  <r>
    <x v="21"/>
    <s v="합계"/>
    <x v="15"/>
    <x v="246"/>
    <n v="65269"/>
  </r>
  <r>
    <x v="21"/>
    <s v="합계"/>
    <x v="15"/>
    <x v="247"/>
    <n v="79792"/>
  </r>
  <r>
    <x v="21"/>
    <s v="합계"/>
    <x v="16"/>
    <x v="248"/>
    <n v="465467"/>
  </r>
  <r>
    <x v="21"/>
    <s v="합계"/>
    <x v="16"/>
    <x v="249"/>
    <n v="1208694"/>
  </r>
  <r>
    <x v="22"/>
    <s v="합계"/>
    <x v="0"/>
    <x v="0"/>
    <n v="2006600"/>
  </r>
  <r>
    <x v="22"/>
    <s v="합계"/>
    <x v="0"/>
    <x v="1"/>
    <n v="914610"/>
  </r>
  <r>
    <x v="22"/>
    <s v="합계"/>
    <x v="0"/>
    <x v="2"/>
    <n v="644927"/>
  </r>
  <r>
    <x v="22"/>
    <s v="합계"/>
    <x v="0"/>
    <x v="3"/>
    <n v="1217434"/>
  </r>
  <r>
    <x v="22"/>
    <s v="합계"/>
    <x v="0"/>
    <x v="4"/>
    <n v="1058778"/>
  </r>
  <r>
    <x v="22"/>
    <s v="합계"/>
    <x v="0"/>
    <x v="5"/>
    <n v="790113"/>
  </r>
  <r>
    <x v="22"/>
    <s v="합계"/>
    <x v="0"/>
    <x v="6"/>
    <n v="938555"/>
  </r>
  <r>
    <x v="22"/>
    <s v="합계"/>
    <x v="0"/>
    <x v="7"/>
    <n v="551240"/>
  </r>
  <r>
    <x v="22"/>
    <s v="합계"/>
    <x v="0"/>
    <x v="8"/>
    <n v="1140907"/>
  </r>
  <r>
    <x v="22"/>
    <s v="합계"/>
    <x v="0"/>
    <x v="9"/>
    <n v="629183"/>
  </r>
  <r>
    <x v="22"/>
    <s v="합계"/>
    <x v="0"/>
    <x v="10"/>
    <n v="832812"/>
  </r>
  <r>
    <x v="22"/>
    <s v="합계"/>
    <x v="0"/>
    <x v="11"/>
    <n v="818361"/>
  </r>
  <r>
    <x v="22"/>
    <s v="합계"/>
    <x v="0"/>
    <x v="12"/>
    <n v="1009445"/>
  </r>
  <r>
    <x v="22"/>
    <s v="합계"/>
    <x v="0"/>
    <x v="13"/>
    <n v="782128"/>
  </r>
  <r>
    <x v="22"/>
    <s v="합계"/>
    <x v="0"/>
    <x v="14"/>
    <n v="1249547"/>
  </r>
  <r>
    <x v="22"/>
    <s v="합계"/>
    <x v="0"/>
    <x v="15"/>
    <n v="720481"/>
  </r>
  <r>
    <x v="22"/>
    <s v="합계"/>
    <x v="0"/>
    <x v="16"/>
    <n v="951063"/>
  </r>
  <r>
    <x v="22"/>
    <s v="합계"/>
    <x v="0"/>
    <x v="17"/>
    <n v="1568127"/>
  </r>
  <r>
    <x v="22"/>
    <s v="합계"/>
    <x v="0"/>
    <x v="18"/>
    <n v="916179"/>
  </r>
  <r>
    <x v="22"/>
    <s v="합계"/>
    <x v="0"/>
    <x v="19"/>
    <n v="1107837"/>
  </r>
  <r>
    <x v="22"/>
    <s v="합계"/>
    <x v="0"/>
    <x v="20"/>
    <n v="649672"/>
  </r>
  <r>
    <x v="22"/>
    <s v="합계"/>
    <x v="0"/>
    <x v="21"/>
    <n v="856277"/>
  </r>
  <r>
    <x v="22"/>
    <s v="합계"/>
    <x v="0"/>
    <x v="22"/>
    <n v="805436"/>
  </r>
  <r>
    <x v="22"/>
    <s v="합계"/>
    <x v="0"/>
    <x v="23"/>
    <n v="942657"/>
  </r>
  <r>
    <x v="22"/>
    <s v="합계"/>
    <x v="0"/>
    <x v="24"/>
    <n v="786200"/>
  </r>
  <r>
    <x v="22"/>
    <s v="합계"/>
    <x v="1"/>
    <x v="25"/>
    <n v="320950"/>
  </r>
  <r>
    <x v="22"/>
    <s v="합계"/>
    <x v="1"/>
    <x v="26"/>
    <n v="592714"/>
  </r>
  <r>
    <x v="22"/>
    <s v="합계"/>
    <x v="1"/>
    <x v="27"/>
    <n v="329974"/>
  </r>
  <r>
    <x v="22"/>
    <s v="합계"/>
    <x v="1"/>
    <x v="28"/>
    <n v="608874"/>
  </r>
  <r>
    <x v="22"/>
    <s v="합계"/>
    <x v="1"/>
    <x v="29"/>
    <n v="273529"/>
  </r>
  <r>
    <x v="22"/>
    <s v="합계"/>
    <x v="1"/>
    <x v="30"/>
    <n v="637335"/>
  </r>
  <r>
    <x v="22"/>
    <s v="합계"/>
    <x v="1"/>
    <x v="31"/>
    <n v="1027058"/>
  </r>
  <r>
    <x v="22"/>
    <s v="합계"/>
    <x v="1"/>
    <x v="32"/>
    <n v="596167"/>
  </r>
  <r>
    <x v="22"/>
    <s v="합계"/>
    <x v="1"/>
    <x v="33"/>
    <n v="552014"/>
  </r>
  <r>
    <x v="22"/>
    <s v="합계"/>
    <x v="1"/>
    <x v="34"/>
    <n v="650982"/>
  </r>
  <r>
    <x v="22"/>
    <s v="합계"/>
    <x v="1"/>
    <x v="35"/>
    <n v="352043"/>
  </r>
  <r>
    <x v="22"/>
    <s v="합계"/>
    <x v="1"/>
    <x v="36"/>
    <n v="417149"/>
  </r>
  <r>
    <x v="22"/>
    <s v="합계"/>
    <x v="1"/>
    <x v="37"/>
    <n v="474071"/>
  </r>
  <r>
    <x v="22"/>
    <s v="합계"/>
    <x v="1"/>
    <x v="38"/>
    <n v="265609"/>
  </r>
  <r>
    <x v="22"/>
    <s v="합계"/>
    <x v="1"/>
    <x v="39"/>
    <n v="180682"/>
  </r>
  <r>
    <x v="22"/>
    <s v="합계"/>
    <x v="1"/>
    <x v="40"/>
    <n v="1029928"/>
  </r>
  <r>
    <x v="22"/>
    <s v="합계"/>
    <x v="2"/>
    <x v="41"/>
    <n v="362381"/>
  </r>
  <r>
    <x v="22"/>
    <s v="합계"/>
    <x v="2"/>
    <x v="42"/>
    <n v="1306316"/>
  </r>
  <r>
    <x v="22"/>
    <s v="합계"/>
    <x v="2"/>
    <x v="43"/>
    <n v="395116"/>
  </r>
  <r>
    <x v="22"/>
    <s v="합계"/>
    <x v="2"/>
    <x v="44"/>
    <n v="763462"/>
  </r>
  <r>
    <x v="22"/>
    <s v="합계"/>
    <x v="2"/>
    <x v="45"/>
    <n v="997659"/>
  </r>
  <r>
    <x v="22"/>
    <s v="합계"/>
    <x v="2"/>
    <x v="46"/>
    <n v="428117"/>
  </r>
  <r>
    <x v="22"/>
    <s v="합계"/>
    <x v="2"/>
    <x v="47"/>
    <n v="937604"/>
  </r>
  <r>
    <x v="22"/>
    <s v="합계"/>
    <x v="2"/>
    <x v="48"/>
    <n v="447307"/>
  </r>
  <r>
    <x v="22"/>
    <s v="합계"/>
    <x v="3"/>
    <x v="49"/>
    <n v="180040"/>
  </r>
  <r>
    <x v="22"/>
    <s v="합계"/>
    <x v="3"/>
    <x v="50"/>
    <n v="637040"/>
  </r>
  <r>
    <x v="22"/>
    <s v="합계"/>
    <x v="3"/>
    <x v="51"/>
    <n v="1215254"/>
  </r>
  <r>
    <x v="22"/>
    <s v="합계"/>
    <x v="3"/>
    <x v="52"/>
    <n v="166121"/>
  </r>
  <r>
    <x v="22"/>
    <s v="합계"/>
    <x v="3"/>
    <x v="53"/>
    <n v="879517"/>
  </r>
  <r>
    <x v="22"/>
    <s v="합계"/>
    <x v="3"/>
    <x v="54"/>
    <n v="1134186"/>
  </r>
  <r>
    <x v="22"/>
    <s v="합계"/>
    <x v="3"/>
    <x v="55"/>
    <n v="1008584"/>
  </r>
  <r>
    <x v="22"/>
    <s v="합계"/>
    <x v="3"/>
    <x v="56"/>
    <n v="747055"/>
  </r>
  <r>
    <x v="22"/>
    <s v="합계"/>
    <x v="3"/>
    <x v="57"/>
    <n v="49517"/>
  </r>
  <r>
    <x v="22"/>
    <s v="합계"/>
    <x v="3"/>
    <x v="58"/>
    <n v="493757"/>
  </r>
  <r>
    <x v="22"/>
    <s v="합계"/>
    <x v="4"/>
    <x v="59"/>
    <n v="926902"/>
  </r>
  <r>
    <x v="22"/>
    <s v="합계"/>
    <x v="4"/>
    <x v="60"/>
    <n v="426461"/>
  </r>
  <r>
    <x v="22"/>
    <s v="합계"/>
    <x v="4"/>
    <x v="61"/>
    <n v="359536"/>
  </r>
  <r>
    <x v="22"/>
    <s v="합계"/>
    <x v="4"/>
    <x v="62"/>
    <n v="966359"/>
  </r>
  <r>
    <x v="22"/>
    <s v="합계"/>
    <x v="4"/>
    <x v="63"/>
    <n v="762283"/>
  </r>
  <r>
    <x v="22"/>
    <s v="합계"/>
    <x v="5"/>
    <x v="64"/>
    <n v="407609"/>
  </r>
  <r>
    <x v="22"/>
    <s v="합계"/>
    <x v="5"/>
    <x v="65"/>
    <n v="544297"/>
  </r>
  <r>
    <x v="22"/>
    <s v="합계"/>
    <x v="5"/>
    <x v="66"/>
    <n v="1096082"/>
  </r>
  <r>
    <x v="22"/>
    <s v="합계"/>
    <x v="5"/>
    <x v="67"/>
    <n v="769338"/>
  </r>
  <r>
    <x v="22"/>
    <s v="합계"/>
    <x v="5"/>
    <x v="68"/>
    <n v="611684"/>
  </r>
  <r>
    <x v="22"/>
    <s v="합계"/>
    <x v="6"/>
    <x v="69"/>
    <n v="901565"/>
  </r>
  <r>
    <x v="22"/>
    <s v="합계"/>
    <x v="6"/>
    <x v="70"/>
    <n v="383621"/>
  </r>
  <r>
    <x v="22"/>
    <s v="합계"/>
    <x v="6"/>
    <x v="71"/>
    <n v="420928"/>
  </r>
  <r>
    <x v="22"/>
    <s v="합계"/>
    <x v="6"/>
    <x v="72"/>
    <n v="453470"/>
  </r>
  <r>
    <x v="22"/>
    <s v="합계"/>
    <x v="6"/>
    <x v="73"/>
    <n v="476855"/>
  </r>
  <r>
    <x v="22"/>
    <s v="합계"/>
    <x v="7"/>
    <x v="74"/>
    <n v="546077"/>
  </r>
  <r>
    <x v="22"/>
    <s v="합계"/>
    <x v="8"/>
    <x v="75"/>
    <n v="196735"/>
  </r>
  <r>
    <x v="22"/>
    <s v="합계"/>
    <x v="8"/>
    <x v="76"/>
    <n v="878501"/>
  </r>
  <r>
    <x v="22"/>
    <s v="합계"/>
    <x v="8"/>
    <x v="77"/>
    <n v="707843"/>
  </r>
  <r>
    <x v="22"/>
    <s v="합계"/>
    <x v="8"/>
    <x v="78"/>
    <n v="572954"/>
  </r>
  <r>
    <x v="22"/>
    <s v="합계"/>
    <x v="8"/>
    <x v="79"/>
    <n v="192246"/>
  </r>
  <r>
    <x v="22"/>
    <s v="합계"/>
    <x v="8"/>
    <x v="80"/>
    <n v="779188"/>
  </r>
  <r>
    <x v="22"/>
    <s v="합계"/>
    <x v="8"/>
    <x v="81"/>
    <n v="603701"/>
  </r>
  <r>
    <x v="22"/>
    <s v="합계"/>
    <x v="8"/>
    <x v="82"/>
    <n v="425154"/>
  </r>
  <r>
    <x v="22"/>
    <s v="합계"/>
    <x v="8"/>
    <x v="83"/>
    <n v="607683"/>
  </r>
  <r>
    <x v="22"/>
    <s v="합계"/>
    <x v="8"/>
    <x v="84"/>
    <n v="740904"/>
  </r>
  <r>
    <x v="22"/>
    <s v="합계"/>
    <x v="8"/>
    <x v="85"/>
    <n v="1067418"/>
  </r>
  <r>
    <x v="22"/>
    <s v="합계"/>
    <x v="8"/>
    <x v="86"/>
    <n v="197071"/>
  </r>
  <r>
    <x v="22"/>
    <s v="합계"/>
    <x v="8"/>
    <x v="87"/>
    <n v="1787119"/>
  </r>
  <r>
    <x v="22"/>
    <s v="합계"/>
    <x v="8"/>
    <x v="88"/>
    <n v="1232593"/>
  </r>
  <r>
    <x v="22"/>
    <s v="합계"/>
    <x v="8"/>
    <x v="89"/>
    <n v="552930"/>
  </r>
  <r>
    <x v="22"/>
    <s v="합계"/>
    <x v="8"/>
    <x v="90"/>
    <n v="492299"/>
  </r>
  <r>
    <x v="22"/>
    <s v="합계"/>
    <x v="8"/>
    <x v="91"/>
    <n v="693945"/>
  </r>
  <r>
    <x v="22"/>
    <s v="합계"/>
    <x v="8"/>
    <x v="92"/>
    <n v="758195"/>
  </r>
  <r>
    <x v="22"/>
    <s v="합계"/>
    <x v="8"/>
    <x v="93"/>
    <n v="569267"/>
  </r>
  <r>
    <x v="22"/>
    <s v="합계"/>
    <x v="8"/>
    <x v="94"/>
    <n v="559001"/>
  </r>
  <r>
    <x v="22"/>
    <s v="합계"/>
    <x v="8"/>
    <x v="95"/>
    <n v="924864"/>
  </r>
  <r>
    <x v="22"/>
    <s v="합계"/>
    <x v="8"/>
    <x v="96"/>
    <n v="881870"/>
  </r>
  <r>
    <x v="22"/>
    <s v="합계"/>
    <x v="8"/>
    <x v="97"/>
    <n v="665253"/>
  </r>
  <r>
    <x v="22"/>
    <s v="합계"/>
    <x v="8"/>
    <x v="98"/>
    <n v="413544"/>
  </r>
  <r>
    <x v="22"/>
    <s v="합계"/>
    <x v="8"/>
    <x v="99"/>
    <n v="818026"/>
  </r>
  <r>
    <x v="22"/>
    <s v="합계"/>
    <x v="8"/>
    <x v="100"/>
    <n v="533685"/>
  </r>
  <r>
    <x v="22"/>
    <s v="합계"/>
    <x v="8"/>
    <x v="101"/>
    <n v="433844"/>
  </r>
  <r>
    <x v="22"/>
    <s v="합계"/>
    <x v="8"/>
    <x v="102"/>
    <n v="252694"/>
  </r>
  <r>
    <x v="22"/>
    <s v="합계"/>
    <x v="8"/>
    <x v="103"/>
    <n v="257744"/>
  </r>
  <r>
    <x v="22"/>
    <s v="합계"/>
    <x v="8"/>
    <x v="104"/>
    <n v="98022"/>
  </r>
  <r>
    <x v="22"/>
    <s v="합계"/>
    <x v="8"/>
    <x v="105"/>
    <n v="371551"/>
  </r>
  <r>
    <x v="22"/>
    <s v="합계"/>
    <x v="8"/>
    <x v="106"/>
    <n v="793469"/>
  </r>
  <r>
    <x v="22"/>
    <s v="합계"/>
    <x v="8"/>
    <x v="107"/>
    <n v="599663"/>
  </r>
  <r>
    <x v="22"/>
    <s v="합계"/>
    <x v="8"/>
    <x v="108"/>
    <n v="555488"/>
  </r>
  <r>
    <x v="22"/>
    <s v="합계"/>
    <x v="8"/>
    <x v="109"/>
    <n v="306950"/>
  </r>
  <r>
    <x v="22"/>
    <s v="합계"/>
    <x v="8"/>
    <x v="110"/>
    <n v="880109"/>
  </r>
  <r>
    <x v="22"/>
    <s v="합계"/>
    <x v="8"/>
    <x v="111"/>
    <n v="492291"/>
  </r>
  <r>
    <x v="22"/>
    <s v="합계"/>
    <x v="8"/>
    <x v="112"/>
    <n v="859844"/>
  </r>
  <r>
    <x v="22"/>
    <s v="합계"/>
    <x v="8"/>
    <x v="113"/>
    <n v="968229"/>
  </r>
  <r>
    <x v="22"/>
    <s v="합계"/>
    <x v="8"/>
    <x v="114"/>
    <n v="380621"/>
  </r>
  <r>
    <x v="22"/>
    <s v="합계"/>
    <x v="8"/>
    <x v="115"/>
    <n v="519874"/>
  </r>
  <r>
    <x v="22"/>
    <s v="합계"/>
    <x v="8"/>
    <x v="116"/>
    <n v="1449695"/>
  </r>
  <r>
    <x v="22"/>
    <s v="합계"/>
    <x v="9"/>
    <x v="117"/>
    <n v="630231"/>
  </r>
  <r>
    <x v="22"/>
    <s v="합계"/>
    <x v="9"/>
    <x v="118"/>
    <n v="87735"/>
  </r>
  <r>
    <x v="22"/>
    <s v="합계"/>
    <x v="9"/>
    <x v="119"/>
    <n v="181016"/>
  </r>
  <r>
    <x v="22"/>
    <s v="합계"/>
    <x v="9"/>
    <x v="120"/>
    <n v="152205"/>
  </r>
  <r>
    <x v="22"/>
    <s v="합계"/>
    <x v="9"/>
    <x v="121"/>
    <n v="256801"/>
  </r>
  <r>
    <x v="22"/>
    <s v="합계"/>
    <x v="9"/>
    <x v="122"/>
    <n v="38462"/>
  </r>
  <r>
    <x v="22"/>
    <s v="합계"/>
    <x v="9"/>
    <x v="123"/>
    <n v="92714"/>
  </r>
  <r>
    <x v="22"/>
    <s v="합계"/>
    <x v="9"/>
    <x v="124"/>
    <n v="76176"/>
  </r>
  <r>
    <x v="22"/>
    <s v="합계"/>
    <x v="9"/>
    <x v="125"/>
    <n v="775684"/>
  </r>
  <r>
    <x v="22"/>
    <s v="합계"/>
    <x v="9"/>
    <x v="126"/>
    <n v="80627"/>
  </r>
  <r>
    <x v="22"/>
    <s v="합계"/>
    <x v="9"/>
    <x v="127"/>
    <n v="91588"/>
  </r>
  <r>
    <x v="22"/>
    <s v="합계"/>
    <x v="9"/>
    <x v="128"/>
    <n v="87638"/>
  </r>
  <r>
    <x v="22"/>
    <s v="합계"/>
    <x v="9"/>
    <x v="129"/>
    <n v="714303"/>
  </r>
  <r>
    <x v="22"/>
    <s v="합계"/>
    <x v="9"/>
    <x v="130"/>
    <n v="93715"/>
  </r>
  <r>
    <x v="22"/>
    <s v="합계"/>
    <x v="9"/>
    <x v="131"/>
    <n v="111930"/>
  </r>
  <r>
    <x v="22"/>
    <s v="합계"/>
    <x v="9"/>
    <x v="132"/>
    <n v="165895"/>
  </r>
  <r>
    <x v="22"/>
    <s v="합계"/>
    <x v="9"/>
    <x v="133"/>
    <n v="46505"/>
  </r>
  <r>
    <x v="22"/>
    <s v="합계"/>
    <x v="9"/>
    <x v="134"/>
    <n v="96962"/>
  </r>
  <r>
    <x v="22"/>
    <s v="합계"/>
    <x v="10"/>
    <x v="135"/>
    <n v="89831"/>
  </r>
  <r>
    <x v="22"/>
    <s v="합계"/>
    <x v="10"/>
    <x v="136"/>
    <n v="79376"/>
  </r>
  <r>
    <x v="22"/>
    <s v="합계"/>
    <x v="10"/>
    <x v="137"/>
    <n v="67169"/>
  </r>
  <r>
    <x v="22"/>
    <s v="합계"/>
    <x v="10"/>
    <x v="138"/>
    <n v="86242"/>
  </r>
  <r>
    <x v="22"/>
    <s v="합계"/>
    <x v="10"/>
    <x v="139"/>
    <n v="99399"/>
  </r>
  <r>
    <x v="22"/>
    <s v="합계"/>
    <x v="10"/>
    <x v="140"/>
    <n v="204179"/>
  </r>
  <r>
    <x v="22"/>
    <s v="합계"/>
    <x v="10"/>
    <x v="141"/>
    <n v="325545"/>
  </r>
  <r>
    <x v="22"/>
    <s v="합계"/>
    <x v="10"/>
    <x v="142"/>
    <n v="58814"/>
  </r>
  <r>
    <x v="22"/>
    <s v="합계"/>
    <x v="10"/>
    <x v="143"/>
    <n v="150610"/>
  </r>
  <r>
    <x v="22"/>
    <s v="합계"/>
    <x v="10"/>
    <x v="144"/>
    <n v="412616"/>
  </r>
  <r>
    <x v="22"/>
    <s v="합계"/>
    <x v="10"/>
    <x v="145"/>
    <n v="446710"/>
  </r>
  <r>
    <x v="22"/>
    <s v="합계"/>
    <x v="10"/>
    <x v="146"/>
    <n v="317732"/>
  </r>
  <r>
    <x v="22"/>
    <s v="합계"/>
    <x v="10"/>
    <x v="147"/>
    <n v="654309"/>
  </r>
  <r>
    <x v="22"/>
    <s v="합계"/>
    <x v="10"/>
    <x v="148"/>
    <n v="485756"/>
  </r>
  <r>
    <x v="22"/>
    <s v="합계"/>
    <x v="11"/>
    <x v="149"/>
    <n v="70085"/>
  </r>
  <r>
    <x v="22"/>
    <s v="합계"/>
    <x v="11"/>
    <x v="150"/>
    <n v="282482"/>
  </r>
  <r>
    <x v="22"/>
    <s v="합계"/>
    <x v="11"/>
    <x v="151"/>
    <n v="118192"/>
  </r>
  <r>
    <x v="22"/>
    <s v="합계"/>
    <x v="11"/>
    <x v="152"/>
    <n v="249162"/>
  </r>
  <r>
    <x v="22"/>
    <s v="합계"/>
    <x v="11"/>
    <x v="153"/>
    <n v="355420"/>
  </r>
  <r>
    <x v="22"/>
    <s v="합계"/>
    <x v="11"/>
    <x v="154"/>
    <n v="241114"/>
  </r>
  <r>
    <x v="22"/>
    <s v="합계"/>
    <x v="11"/>
    <x v="155"/>
    <n v="132193"/>
  </r>
  <r>
    <x v="22"/>
    <s v="합계"/>
    <x v="11"/>
    <x v="156"/>
    <n v="365191"/>
  </r>
  <r>
    <x v="22"/>
    <s v="합계"/>
    <x v="11"/>
    <x v="157"/>
    <n v="124641"/>
  </r>
  <r>
    <x v="22"/>
    <s v="합계"/>
    <x v="11"/>
    <x v="158"/>
    <n v="704317"/>
  </r>
  <r>
    <x v="22"/>
    <s v="합계"/>
    <x v="11"/>
    <x v="159"/>
    <n v="170253"/>
  </r>
  <r>
    <x v="22"/>
    <s v="합계"/>
    <x v="11"/>
    <x v="160"/>
    <n v="617347"/>
  </r>
  <r>
    <x v="22"/>
    <s v="합계"/>
    <x v="11"/>
    <x v="161"/>
    <n v="744168"/>
  </r>
  <r>
    <x v="22"/>
    <s v="합계"/>
    <x v="11"/>
    <x v="162"/>
    <n v="56957"/>
  </r>
  <r>
    <x v="22"/>
    <s v="합계"/>
    <x v="11"/>
    <x v="163"/>
    <n v="163244"/>
  </r>
  <r>
    <x v="22"/>
    <s v="합계"/>
    <x v="11"/>
    <x v="164"/>
    <n v="177646"/>
  </r>
  <r>
    <x v="22"/>
    <s v="합계"/>
    <x v="12"/>
    <x v="165"/>
    <n v="110542"/>
  </r>
  <r>
    <x v="22"/>
    <s v="합계"/>
    <x v="12"/>
    <x v="166"/>
    <n v="631900"/>
  </r>
  <r>
    <x v="22"/>
    <s v="합계"/>
    <x v="12"/>
    <x v="167"/>
    <n v="188016"/>
  </r>
  <r>
    <x v="22"/>
    <s v="합계"/>
    <x v="12"/>
    <x v="168"/>
    <n v="184536"/>
  </r>
  <r>
    <x v="22"/>
    <s v="합계"/>
    <x v="12"/>
    <x v="169"/>
    <n v="52373"/>
  </r>
  <r>
    <x v="22"/>
    <s v="합계"/>
    <x v="12"/>
    <x v="170"/>
    <n v="119559"/>
  </r>
  <r>
    <x v="22"/>
    <s v="합계"/>
    <x v="12"/>
    <x v="171"/>
    <n v="50490"/>
  </r>
  <r>
    <x v="22"/>
    <s v="합계"/>
    <x v="12"/>
    <x v="172"/>
    <n v="200481"/>
  </r>
  <r>
    <x v="22"/>
    <s v="합계"/>
    <x v="12"/>
    <x v="173"/>
    <n v="662883"/>
  </r>
  <r>
    <x v="22"/>
    <s v="합계"/>
    <x v="12"/>
    <x v="174"/>
    <n v="57607"/>
  </r>
  <r>
    <x v="22"/>
    <s v="합계"/>
    <x v="12"/>
    <x v="175"/>
    <n v="36848"/>
  </r>
  <r>
    <x v="22"/>
    <s v="합계"/>
    <x v="12"/>
    <x v="176"/>
    <n v="659732"/>
  </r>
  <r>
    <x v="22"/>
    <s v="합계"/>
    <x v="12"/>
    <x v="177"/>
    <n v="881582"/>
  </r>
  <r>
    <x v="22"/>
    <s v="합계"/>
    <x v="12"/>
    <x v="178"/>
    <n v="221746"/>
  </r>
  <r>
    <x v="22"/>
    <s v="합계"/>
    <x v="12"/>
    <x v="179"/>
    <n v="46595"/>
  </r>
  <r>
    <x v="22"/>
    <s v="합계"/>
    <x v="13"/>
    <x v="180"/>
    <n v="67000"/>
  </r>
  <r>
    <x v="22"/>
    <s v="합계"/>
    <x v="13"/>
    <x v="181"/>
    <n v="111368"/>
  </r>
  <r>
    <x v="22"/>
    <s v="합계"/>
    <x v="13"/>
    <x v="182"/>
    <n v="65219"/>
  </r>
  <r>
    <x v="22"/>
    <s v="합계"/>
    <x v="13"/>
    <x v="183"/>
    <n v="266239"/>
  </r>
  <r>
    <x v="22"/>
    <s v="합계"/>
    <x v="13"/>
    <x v="184"/>
    <n v="55638"/>
  </r>
  <r>
    <x v="22"/>
    <s v="합계"/>
    <x v="13"/>
    <x v="185"/>
    <n v="222318"/>
  </r>
  <r>
    <x v="22"/>
    <s v="합계"/>
    <x v="13"/>
    <x v="186"/>
    <n v="124185"/>
  </r>
  <r>
    <x v="22"/>
    <s v="합계"/>
    <x v="13"/>
    <x v="187"/>
    <n v="563727"/>
  </r>
  <r>
    <x v="22"/>
    <s v="합계"/>
    <x v="13"/>
    <x v="188"/>
    <n v="165287"/>
  </r>
  <r>
    <x v="22"/>
    <s v="합계"/>
    <x v="13"/>
    <x v="189"/>
    <n v="79786"/>
  </r>
  <r>
    <x v="22"/>
    <s v="합계"/>
    <x v="13"/>
    <x v="190"/>
    <n v="592151"/>
  </r>
  <r>
    <x v="22"/>
    <s v="합계"/>
    <x v="13"/>
    <x v="191"/>
    <n v="72590"/>
  </r>
  <r>
    <x v="22"/>
    <s v="합계"/>
    <x v="13"/>
    <x v="192"/>
    <n v="696314"/>
  </r>
  <r>
    <x v="22"/>
    <s v="합계"/>
    <x v="13"/>
    <x v="193"/>
    <n v="104070"/>
  </r>
  <r>
    <x v="22"/>
    <s v="합계"/>
    <x v="13"/>
    <x v="194"/>
    <n v="119297"/>
  </r>
  <r>
    <x v="22"/>
    <s v="합계"/>
    <x v="13"/>
    <x v="195"/>
    <n v="77548"/>
  </r>
  <r>
    <x v="22"/>
    <s v="합계"/>
    <x v="13"/>
    <x v="196"/>
    <n v="97644"/>
  </r>
  <r>
    <x v="22"/>
    <s v="합계"/>
    <x v="13"/>
    <x v="197"/>
    <n v="62377"/>
  </r>
  <r>
    <x v="22"/>
    <s v="합계"/>
    <x v="13"/>
    <x v="198"/>
    <n v="52390"/>
  </r>
  <r>
    <x v="22"/>
    <s v="합계"/>
    <x v="13"/>
    <x v="199"/>
    <n v="66450"/>
  </r>
  <r>
    <x v="22"/>
    <s v="합계"/>
    <x v="13"/>
    <x v="200"/>
    <n v="124535"/>
  </r>
  <r>
    <x v="22"/>
    <s v="합계"/>
    <x v="13"/>
    <x v="201"/>
    <n v="118389"/>
  </r>
  <r>
    <x v="22"/>
    <s v="합계"/>
    <x v="14"/>
    <x v="202"/>
    <n v="599210"/>
  </r>
  <r>
    <x v="22"/>
    <s v="합계"/>
    <x v="14"/>
    <x v="203"/>
    <n v="672518"/>
  </r>
  <r>
    <x v="22"/>
    <s v="합계"/>
    <x v="14"/>
    <x v="204"/>
    <n v="70763"/>
  </r>
  <r>
    <x v="22"/>
    <s v="합계"/>
    <x v="14"/>
    <x v="205"/>
    <n v="859422"/>
  </r>
  <r>
    <x v="22"/>
    <s v="합계"/>
    <x v="14"/>
    <x v="206"/>
    <n v="54189"/>
  </r>
  <r>
    <x v="22"/>
    <s v="합계"/>
    <x v="14"/>
    <x v="207"/>
    <n v="305811"/>
  </r>
  <r>
    <x v="22"/>
    <s v="합계"/>
    <x v="14"/>
    <x v="208"/>
    <n v="167750"/>
  </r>
  <r>
    <x v="22"/>
    <s v="합계"/>
    <x v="14"/>
    <x v="209"/>
    <n v="55534"/>
  </r>
  <r>
    <x v="22"/>
    <s v="합계"/>
    <x v="14"/>
    <x v="210"/>
    <n v="209327"/>
  </r>
  <r>
    <x v="22"/>
    <s v="합계"/>
    <x v="14"/>
    <x v="211"/>
    <n v="93200"/>
  </r>
  <r>
    <x v="22"/>
    <s v="합계"/>
    <x v="14"/>
    <x v="212"/>
    <n v="374179"/>
  </r>
  <r>
    <x v="22"/>
    <s v="합계"/>
    <x v="14"/>
    <x v="213"/>
    <n v="79456"/>
  </r>
  <r>
    <x v="22"/>
    <s v="합계"/>
    <x v="14"/>
    <x v="214"/>
    <n v="25020"/>
  </r>
  <r>
    <x v="22"/>
    <s v="합계"/>
    <x v="14"/>
    <x v="215"/>
    <n v="236954"/>
  </r>
  <r>
    <x v="22"/>
    <s v="합계"/>
    <x v="14"/>
    <x v="216"/>
    <n v="213241"/>
  </r>
  <r>
    <x v="22"/>
    <s v="합계"/>
    <x v="14"/>
    <x v="217"/>
    <n v="84907"/>
  </r>
  <r>
    <x v="22"/>
    <s v="합계"/>
    <x v="14"/>
    <x v="218"/>
    <n v="22732"/>
  </r>
  <r>
    <x v="22"/>
    <s v="합계"/>
    <x v="14"/>
    <x v="219"/>
    <n v="96297"/>
  </r>
  <r>
    <x v="22"/>
    <s v="합계"/>
    <x v="14"/>
    <x v="220"/>
    <n v="89018"/>
  </r>
  <r>
    <x v="22"/>
    <s v="합계"/>
    <x v="14"/>
    <x v="221"/>
    <n v="102152"/>
  </r>
  <r>
    <x v="22"/>
    <s v="합계"/>
    <x v="14"/>
    <x v="222"/>
    <n v="46574"/>
  </r>
  <r>
    <x v="22"/>
    <s v="합계"/>
    <x v="14"/>
    <x v="223"/>
    <n v="247535"/>
  </r>
  <r>
    <x v="22"/>
    <s v="합계"/>
    <x v="14"/>
    <x v="224"/>
    <n v="522453"/>
  </r>
  <r>
    <x v="22"/>
    <s v="합계"/>
    <x v="14"/>
    <x v="225"/>
    <n v="568922"/>
  </r>
  <r>
    <x v="22"/>
    <s v="합계"/>
    <x v="15"/>
    <x v="226"/>
    <n v="535596"/>
  </r>
  <r>
    <x v="22"/>
    <s v="합계"/>
    <x v="15"/>
    <x v="227"/>
    <n v="95201"/>
  </r>
  <r>
    <x v="22"/>
    <s v="합계"/>
    <x v="15"/>
    <x v="228"/>
    <n v="109681"/>
  </r>
  <r>
    <x v="22"/>
    <s v="합계"/>
    <x v="15"/>
    <x v="229"/>
    <n v="1050755"/>
  </r>
  <r>
    <x v="22"/>
    <s v="합계"/>
    <x v="15"/>
    <x v="230"/>
    <n v="109113"/>
  </r>
  <r>
    <x v="22"/>
    <s v="합계"/>
    <x v="15"/>
    <x v="231"/>
    <n v="226285"/>
  </r>
  <r>
    <x v="22"/>
    <s v="합계"/>
    <x v="15"/>
    <x v="232"/>
    <n v="253964"/>
  </r>
  <r>
    <x v="22"/>
    <s v="합계"/>
    <x v="15"/>
    <x v="233"/>
    <n v="78968"/>
  </r>
  <r>
    <x v="22"/>
    <s v="합계"/>
    <x v="15"/>
    <x v="234"/>
    <n v="657914"/>
  </r>
  <r>
    <x v="22"/>
    <s v="합계"/>
    <x v="15"/>
    <x v="235"/>
    <n v="49748"/>
  </r>
  <r>
    <x v="22"/>
    <s v="합계"/>
    <x v="15"/>
    <x v="236"/>
    <n v="774359"/>
  </r>
  <r>
    <x v="22"/>
    <s v="합계"/>
    <x v="15"/>
    <x v="237"/>
    <n v="130725"/>
  </r>
  <r>
    <x v="22"/>
    <s v="합계"/>
    <x v="15"/>
    <x v="238"/>
    <n v="425470"/>
  </r>
  <r>
    <x v="22"/>
    <s v="합계"/>
    <x v="15"/>
    <x v="239"/>
    <n v="431319"/>
  </r>
  <r>
    <x v="22"/>
    <s v="합계"/>
    <x v="15"/>
    <x v="240"/>
    <n v="606772"/>
  </r>
  <r>
    <x v="22"/>
    <s v="합계"/>
    <x v="15"/>
    <x v="241"/>
    <n v="521726"/>
  </r>
  <r>
    <x v="22"/>
    <s v="합계"/>
    <x v="15"/>
    <x v="242"/>
    <n v="393656"/>
  </r>
  <r>
    <x v="22"/>
    <s v="합계"/>
    <x v="15"/>
    <x v="243"/>
    <n v="331020"/>
  </r>
  <r>
    <x v="22"/>
    <s v="합계"/>
    <x v="15"/>
    <x v="244"/>
    <n v="89744"/>
  </r>
  <r>
    <x v="22"/>
    <s v="합계"/>
    <x v="15"/>
    <x v="245"/>
    <n v="145195"/>
  </r>
  <r>
    <x v="22"/>
    <s v="합계"/>
    <x v="15"/>
    <x v="246"/>
    <n v="69045"/>
  </r>
  <r>
    <x v="22"/>
    <s v="합계"/>
    <x v="15"/>
    <x v="247"/>
    <n v="83079"/>
  </r>
  <r>
    <x v="22"/>
    <s v="합계"/>
    <x v="16"/>
    <x v="248"/>
    <n v="492797"/>
  </r>
  <r>
    <x v="22"/>
    <s v="합계"/>
    <x v="16"/>
    <x v="249"/>
    <n v="1225320"/>
  </r>
  <r>
    <x v="23"/>
    <s v="합계"/>
    <x v="0"/>
    <x v="0"/>
    <n v="2077538"/>
  </r>
  <r>
    <x v="23"/>
    <s v="합계"/>
    <x v="0"/>
    <x v="1"/>
    <n v="919629"/>
  </r>
  <r>
    <x v="23"/>
    <s v="합계"/>
    <x v="0"/>
    <x v="2"/>
    <n v="635811"/>
  </r>
  <r>
    <x v="23"/>
    <s v="합계"/>
    <x v="0"/>
    <x v="3"/>
    <n v="1218114"/>
  </r>
  <r>
    <x v="23"/>
    <s v="합계"/>
    <x v="0"/>
    <x v="4"/>
    <n v="1047763"/>
  </r>
  <r>
    <x v="23"/>
    <s v="합계"/>
    <x v="0"/>
    <x v="5"/>
    <n v="788242"/>
  </r>
  <r>
    <x v="23"/>
    <s v="합계"/>
    <x v="0"/>
    <x v="6"/>
    <n v="950736"/>
  </r>
  <r>
    <x v="23"/>
    <s v="합계"/>
    <x v="0"/>
    <x v="7"/>
    <n v="583725"/>
  </r>
  <r>
    <x v="23"/>
    <s v="합계"/>
    <x v="0"/>
    <x v="8"/>
    <n v="1141939"/>
  </r>
  <r>
    <x v="23"/>
    <s v="합계"/>
    <x v="0"/>
    <x v="9"/>
    <n v="629576"/>
  </r>
  <r>
    <x v="23"/>
    <s v="합계"/>
    <x v="0"/>
    <x v="10"/>
    <n v="839854"/>
  </r>
  <r>
    <x v="23"/>
    <s v="합계"/>
    <x v="0"/>
    <x v="11"/>
    <n v="813499"/>
  </r>
  <r>
    <x v="23"/>
    <s v="합계"/>
    <x v="0"/>
    <x v="12"/>
    <n v="1033564"/>
  </r>
  <r>
    <x v="23"/>
    <s v="합계"/>
    <x v="0"/>
    <x v="13"/>
    <n v="775820"/>
  </r>
  <r>
    <x v="23"/>
    <s v="합계"/>
    <x v="0"/>
    <x v="14"/>
    <n v="1304214"/>
  </r>
  <r>
    <x v="23"/>
    <s v="합계"/>
    <x v="0"/>
    <x v="15"/>
    <n v="739712"/>
  </r>
  <r>
    <x v="23"/>
    <s v="합계"/>
    <x v="0"/>
    <x v="16"/>
    <n v="950148"/>
  </r>
  <r>
    <x v="23"/>
    <s v="합계"/>
    <x v="0"/>
    <x v="17"/>
    <n v="1560407"/>
  </r>
  <r>
    <x v="23"/>
    <s v="합계"/>
    <x v="0"/>
    <x v="18"/>
    <n v="918608"/>
  </r>
  <r>
    <x v="23"/>
    <s v="합계"/>
    <x v="0"/>
    <x v="19"/>
    <n v="1138258"/>
  </r>
  <r>
    <x v="23"/>
    <s v="합계"/>
    <x v="0"/>
    <x v="20"/>
    <n v="647622"/>
  </r>
  <r>
    <x v="23"/>
    <s v="합계"/>
    <x v="0"/>
    <x v="21"/>
    <n v="851963"/>
  </r>
  <r>
    <x v="23"/>
    <s v="합계"/>
    <x v="0"/>
    <x v="22"/>
    <n v="819296"/>
  </r>
  <r>
    <x v="23"/>
    <s v="합계"/>
    <x v="0"/>
    <x v="23"/>
    <n v="945973"/>
  </r>
  <r>
    <x v="23"/>
    <s v="합계"/>
    <x v="0"/>
    <x v="24"/>
    <n v="784574"/>
  </r>
  <r>
    <x v="23"/>
    <s v="합계"/>
    <x v="1"/>
    <x v="25"/>
    <n v="323510"/>
  </r>
  <r>
    <x v="23"/>
    <s v="합계"/>
    <x v="1"/>
    <x v="26"/>
    <n v="580506"/>
  </r>
  <r>
    <x v="23"/>
    <s v="합계"/>
    <x v="1"/>
    <x v="27"/>
    <n v="308297"/>
  </r>
  <r>
    <x v="23"/>
    <s v="합계"/>
    <x v="1"/>
    <x v="28"/>
    <n v="605805"/>
  </r>
  <r>
    <x v="23"/>
    <s v="합계"/>
    <x v="1"/>
    <x v="29"/>
    <n v="273916"/>
  </r>
  <r>
    <x v="23"/>
    <s v="합계"/>
    <x v="1"/>
    <x v="30"/>
    <n v="635447"/>
  </r>
  <r>
    <x v="23"/>
    <s v="합계"/>
    <x v="1"/>
    <x v="31"/>
    <n v="1004193"/>
  </r>
  <r>
    <x v="23"/>
    <s v="합계"/>
    <x v="1"/>
    <x v="32"/>
    <n v="586325"/>
  </r>
  <r>
    <x v="23"/>
    <s v="합계"/>
    <x v="1"/>
    <x v="33"/>
    <n v="548729"/>
  </r>
  <r>
    <x v="23"/>
    <s v="합계"/>
    <x v="1"/>
    <x v="34"/>
    <n v="644740"/>
  </r>
  <r>
    <x v="23"/>
    <s v="합계"/>
    <x v="1"/>
    <x v="35"/>
    <n v="336258"/>
  </r>
  <r>
    <x v="23"/>
    <s v="합계"/>
    <x v="1"/>
    <x v="36"/>
    <n v="409214"/>
  </r>
  <r>
    <x v="23"/>
    <s v="합계"/>
    <x v="1"/>
    <x v="37"/>
    <n v="486538"/>
  </r>
  <r>
    <x v="23"/>
    <s v="합계"/>
    <x v="1"/>
    <x v="38"/>
    <n v="263527"/>
  </r>
  <r>
    <x v="23"/>
    <s v="합계"/>
    <x v="1"/>
    <x v="39"/>
    <n v="170220"/>
  </r>
  <r>
    <x v="23"/>
    <s v="합계"/>
    <x v="1"/>
    <x v="40"/>
    <n v="983940"/>
  </r>
  <r>
    <x v="23"/>
    <s v="합계"/>
    <x v="2"/>
    <x v="41"/>
    <n v="362852"/>
  </r>
  <r>
    <x v="23"/>
    <s v="합계"/>
    <x v="2"/>
    <x v="42"/>
    <n v="1295684"/>
  </r>
  <r>
    <x v="23"/>
    <s v="합계"/>
    <x v="2"/>
    <x v="43"/>
    <n v="392968"/>
  </r>
  <r>
    <x v="23"/>
    <s v="합계"/>
    <x v="2"/>
    <x v="44"/>
    <n v="737860"/>
  </r>
  <r>
    <x v="23"/>
    <s v="합계"/>
    <x v="2"/>
    <x v="45"/>
    <n v="990814"/>
  </r>
  <r>
    <x v="23"/>
    <s v="합계"/>
    <x v="2"/>
    <x v="46"/>
    <n v="425369"/>
  </r>
  <r>
    <x v="23"/>
    <s v="합계"/>
    <x v="2"/>
    <x v="47"/>
    <n v="937317"/>
  </r>
  <r>
    <x v="23"/>
    <s v="합계"/>
    <x v="2"/>
    <x v="48"/>
    <n v="420396"/>
  </r>
  <r>
    <x v="23"/>
    <s v="합계"/>
    <x v="3"/>
    <x v="49"/>
    <n v="155101"/>
  </r>
  <r>
    <x v="23"/>
    <s v="합계"/>
    <x v="3"/>
    <x v="50"/>
    <n v="636859"/>
  </r>
  <r>
    <x v="23"/>
    <s v="합계"/>
    <x v="3"/>
    <x v="51"/>
    <n v="1216888"/>
  </r>
  <r>
    <x v="23"/>
    <s v="합계"/>
    <x v="3"/>
    <x v="52"/>
    <n v="175413"/>
  </r>
  <r>
    <x v="23"/>
    <s v="합계"/>
    <x v="3"/>
    <x v="53"/>
    <n v="857824"/>
  </r>
  <r>
    <x v="23"/>
    <s v="합계"/>
    <x v="3"/>
    <x v="54"/>
    <n v="1128017"/>
  </r>
  <r>
    <x v="23"/>
    <s v="합계"/>
    <x v="3"/>
    <x v="55"/>
    <n v="1026276"/>
  </r>
  <r>
    <x v="23"/>
    <s v="합계"/>
    <x v="3"/>
    <x v="56"/>
    <n v="745383"/>
  </r>
  <r>
    <x v="23"/>
    <s v="합계"/>
    <x v="3"/>
    <x v="57"/>
    <n v="46398"/>
  </r>
  <r>
    <x v="23"/>
    <s v="합계"/>
    <x v="3"/>
    <x v="58"/>
    <n v="461041"/>
  </r>
  <r>
    <x v="23"/>
    <s v="합계"/>
    <x v="4"/>
    <x v="59"/>
    <n v="902949"/>
  </r>
  <r>
    <x v="23"/>
    <s v="합계"/>
    <x v="4"/>
    <x v="60"/>
    <n v="428555"/>
  </r>
  <r>
    <x v="23"/>
    <s v="합계"/>
    <x v="4"/>
    <x v="61"/>
    <n v="353873"/>
  </r>
  <r>
    <x v="23"/>
    <s v="합계"/>
    <x v="4"/>
    <x v="62"/>
    <n v="953028"/>
  </r>
  <r>
    <x v="23"/>
    <s v="합계"/>
    <x v="4"/>
    <x v="63"/>
    <n v="748045"/>
  </r>
  <r>
    <x v="23"/>
    <s v="합계"/>
    <x v="5"/>
    <x v="64"/>
    <n v="411003"/>
  </r>
  <r>
    <x v="23"/>
    <s v="합계"/>
    <x v="5"/>
    <x v="65"/>
    <n v="535313"/>
  </r>
  <r>
    <x v="23"/>
    <s v="합계"/>
    <x v="5"/>
    <x v="66"/>
    <n v="1094278"/>
  </r>
  <r>
    <x v="23"/>
    <s v="합계"/>
    <x v="5"/>
    <x v="67"/>
    <n v="764971"/>
  </r>
  <r>
    <x v="23"/>
    <s v="합계"/>
    <x v="5"/>
    <x v="68"/>
    <n v="601497"/>
  </r>
  <r>
    <x v="23"/>
    <s v="합계"/>
    <x v="6"/>
    <x v="69"/>
    <n v="886830"/>
  </r>
  <r>
    <x v="23"/>
    <s v="합계"/>
    <x v="6"/>
    <x v="70"/>
    <n v="382939"/>
  </r>
  <r>
    <x v="23"/>
    <s v="합계"/>
    <x v="6"/>
    <x v="71"/>
    <n v="420766"/>
  </r>
  <r>
    <x v="23"/>
    <s v="합계"/>
    <x v="6"/>
    <x v="72"/>
    <n v="450169"/>
  </r>
  <r>
    <x v="23"/>
    <s v="합계"/>
    <x v="6"/>
    <x v="73"/>
    <n v="464831"/>
  </r>
  <r>
    <x v="23"/>
    <s v="합계"/>
    <x v="7"/>
    <x v="74"/>
    <n v="552144"/>
  </r>
  <r>
    <x v="23"/>
    <s v="합계"/>
    <x v="8"/>
    <x v="75"/>
    <n v="178959"/>
  </r>
  <r>
    <x v="23"/>
    <s v="합계"/>
    <x v="8"/>
    <x v="76"/>
    <n v="862296"/>
  </r>
  <r>
    <x v="23"/>
    <s v="합계"/>
    <x v="8"/>
    <x v="77"/>
    <n v="694708"/>
  </r>
  <r>
    <x v="23"/>
    <s v="합계"/>
    <x v="8"/>
    <x v="78"/>
    <n v="545667"/>
  </r>
  <r>
    <x v="23"/>
    <s v="합계"/>
    <x v="8"/>
    <x v="79"/>
    <n v="183388"/>
  </r>
  <r>
    <x v="23"/>
    <s v="합계"/>
    <x v="8"/>
    <x v="80"/>
    <n v="747714"/>
  </r>
  <r>
    <x v="23"/>
    <s v="합계"/>
    <x v="8"/>
    <x v="81"/>
    <n v="602636"/>
  </r>
  <r>
    <x v="23"/>
    <s v="합계"/>
    <x v="8"/>
    <x v="82"/>
    <n v="418317"/>
  </r>
  <r>
    <x v="23"/>
    <s v="합계"/>
    <x v="8"/>
    <x v="83"/>
    <n v="600423"/>
  </r>
  <r>
    <x v="23"/>
    <s v="합계"/>
    <x v="8"/>
    <x v="84"/>
    <n v="734679"/>
  </r>
  <r>
    <x v="23"/>
    <s v="합계"/>
    <x v="8"/>
    <x v="85"/>
    <n v="1056326"/>
  </r>
  <r>
    <x v="23"/>
    <s v="합계"/>
    <x v="8"/>
    <x v="86"/>
    <n v="196282"/>
  </r>
  <r>
    <x v="23"/>
    <s v="합계"/>
    <x v="8"/>
    <x v="87"/>
    <n v="1780894"/>
  </r>
  <r>
    <x v="23"/>
    <s v="합계"/>
    <x v="8"/>
    <x v="88"/>
    <n v="1253617"/>
  </r>
  <r>
    <x v="23"/>
    <s v="합계"/>
    <x v="8"/>
    <x v="89"/>
    <n v="550086"/>
  </r>
  <r>
    <x v="23"/>
    <s v="합계"/>
    <x v="8"/>
    <x v="90"/>
    <n v="493480"/>
  </r>
  <r>
    <x v="23"/>
    <s v="합계"/>
    <x v="8"/>
    <x v="91"/>
    <n v="688647"/>
  </r>
  <r>
    <x v="23"/>
    <s v="합계"/>
    <x v="8"/>
    <x v="92"/>
    <n v="775394"/>
  </r>
  <r>
    <x v="23"/>
    <s v="합계"/>
    <x v="8"/>
    <x v="93"/>
    <n v="569638"/>
  </r>
  <r>
    <x v="23"/>
    <s v="합계"/>
    <x v="8"/>
    <x v="94"/>
    <n v="548971"/>
  </r>
  <r>
    <x v="23"/>
    <s v="합계"/>
    <x v="8"/>
    <x v="95"/>
    <n v="926022"/>
  </r>
  <r>
    <x v="23"/>
    <s v="합계"/>
    <x v="8"/>
    <x v="96"/>
    <n v="879783"/>
  </r>
  <r>
    <x v="23"/>
    <s v="합계"/>
    <x v="8"/>
    <x v="97"/>
    <n v="665840"/>
  </r>
  <r>
    <x v="23"/>
    <s v="합계"/>
    <x v="8"/>
    <x v="98"/>
    <n v="415692"/>
  </r>
  <r>
    <x v="23"/>
    <s v="합계"/>
    <x v="8"/>
    <x v="99"/>
    <n v="826356"/>
  </r>
  <r>
    <x v="23"/>
    <s v="합계"/>
    <x v="8"/>
    <x v="100"/>
    <n v="532714"/>
  </r>
  <r>
    <x v="23"/>
    <s v="합계"/>
    <x v="8"/>
    <x v="101"/>
    <n v="433663"/>
  </r>
  <r>
    <x v="23"/>
    <s v="합계"/>
    <x v="8"/>
    <x v="102"/>
    <n v="238213"/>
  </r>
  <r>
    <x v="23"/>
    <s v="합계"/>
    <x v="8"/>
    <x v="103"/>
    <n v="247634"/>
  </r>
  <r>
    <x v="23"/>
    <s v="합계"/>
    <x v="8"/>
    <x v="104"/>
    <n v="94206"/>
  </r>
  <r>
    <x v="23"/>
    <s v="합계"/>
    <x v="8"/>
    <x v="105"/>
    <n v="374416"/>
  </r>
  <r>
    <x v="23"/>
    <s v="합계"/>
    <x v="8"/>
    <x v="106"/>
    <n v="798329"/>
  </r>
  <r>
    <x v="23"/>
    <s v="합계"/>
    <x v="8"/>
    <x v="107"/>
    <n v="601945"/>
  </r>
  <r>
    <x v="23"/>
    <s v="합계"/>
    <x v="8"/>
    <x v="108"/>
    <n v="541333"/>
  </r>
  <r>
    <x v="23"/>
    <s v="합계"/>
    <x v="8"/>
    <x v="109"/>
    <n v="308632"/>
  </r>
  <r>
    <x v="23"/>
    <s v="합계"/>
    <x v="8"/>
    <x v="110"/>
    <n v="874299"/>
  </r>
  <r>
    <x v="23"/>
    <s v="합계"/>
    <x v="8"/>
    <x v="111"/>
    <n v="483664"/>
  </r>
  <r>
    <x v="23"/>
    <s v="합계"/>
    <x v="8"/>
    <x v="112"/>
    <n v="852913"/>
  </r>
  <r>
    <x v="23"/>
    <s v="합계"/>
    <x v="8"/>
    <x v="113"/>
    <n v="971037"/>
  </r>
  <r>
    <x v="23"/>
    <s v="합계"/>
    <x v="8"/>
    <x v="114"/>
    <n v="370513"/>
  </r>
  <r>
    <x v="23"/>
    <s v="합계"/>
    <x v="8"/>
    <x v="115"/>
    <n v="504173"/>
  </r>
  <r>
    <x v="23"/>
    <s v="합계"/>
    <x v="8"/>
    <x v="116"/>
    <n v="1472725"/>
  </r>
  <r>
    <x v="23"/>
    <s v="합계"/>
    <x v="9"/>
    <x v="117"/>
    <n v="536485"/>
  </r>
  <r>
    <x v="23"/>
    <s v="합계"/>
    <x v="9"/>
    <x v="118"/>
    <n v="76670"/>
  </r>
  <r>
    <x v="23"/>
    <s v="합계"/>
    <x v="9"/>
    <x v="119"/>
    <n v="175336"/>
  </r>
  <r>
    <x v="23"/>
    <s v="합계"/>
    <x v="9"/>
    <x v="120"/>
    <n v="142909"/>
  </r>
  <r>
    <x v="23"/>
    <s v="합계"/>
    <x v="9"/>
    <x v="121"/>
    <n v="221683"/>
  </r>
  <r>
    <x v="23"/>
    <s v="합계"/>
    <x v="9"/>
    <x v="122"/>
    <n v="37630"/>
  </r>
  <r>
    <x v="23"/>
    <s v="합계"/>
    <x v="9"/>
    <x v="123"/>
    <n v="76800"/>
  </r>
  <r>
    <x v="23"/>
    <s v="합계"/>
    <x v="9"/>
    <x v="124"/>
    <n v="68784"/>
  </r>
  <r>
    <x v="23"/>
    <s v="합계"/>
    <x v="9"/>
    <x v="125"/>
    <n v="760179"/>
  </r>
  <r>
    <x v="23"/>
    <s v="합계"/>
    <x v="9"/>
    <x v="126"/>
    <n v="70324"/>
  </r>
  <r>
    <x v="23"/>
    <s v="합계"/>
    <x v="9"/>
    <x v="127"/>
    <n v="80585"/>
  </r>
  <r>
    <x v="23"/>
    <s v="합계"/>
    <x v="9"/>
    <x v="128"/>
    <n v="82311"/>
  </r>
  <r>
    <x v="23"/>
    <s v="합계"/>
    <x v="9"/>
    <x v="129"/>
    <n v="706644"/>
  </r>
  <r>
    <x v="23"/>
    <s v="합계"/>
    <x v="9"/>
    <x v="130"/>
    <n v="94530"/>
  </r>
  <r>
    <x v="23"/>
    <s v="합계"/>
    <x v="9"/>
    <x v="131"/>
    <n v="90856"/>
  </r>
  <r>
    <x v="23"/>
    <s v="합계"/>
    <x v="9"/>
    <x v="132"/>
    <n v="147835"/>
  </r>
  <r>
    <x v="23"/>
    <s v="합계"/>
    <x v="9"/>
    <x v="133"/>
    <n v="46186"/>
  </r>
  <r>
    <x v="23"/>
    <s v="합계"/>
    <x v="9"/>
    <x v="134"/>
    <n v="89302"/>
  </r>
  <r>
    <x v="23"/>
    <s v="합계"/>
    <x v="10"/>
    <x v="135"/>
    <n v="89792"/>
  </r>
  <r>
    <x v="23"/>
    <s v="합계"/>
    <x v="10"/>
    <x v="136"/>
    <n v="69643"/>
  </r>
  <r>
    <x v="23"/>
    <s v="합계"/>
    <x v="10"/>
    <x v="137"/>
    <n v="65398"/>
  </r>
  <r>
    <x v="23"/>
    <s v="합계"/>
    <x v="10"/>
    <x v="138"/>
    <n v="85014"/>
  </r>
  <r>
    <x v="23"/>
    <s v="합계"/>
    <x v="10"/>
    <x v="139"/>
    <n v="96544"/>
  </r>
  <r>
    <x v="23"/>
    <s v="합계"/>
    <x v="10"/>
    <x v="140"/>
    <n v="206537"/>
  </r>
  <r>
    <x v="23"/>
    <s v="합계"/>
    <x v="10"/>
    <x v="141"/>
    <n v="311910"/>
  </r>
  <r>
    <x v="23"/>
    <s v="합계"/>
    <x v="10"/>
    <x v="142"/>
    <n v="59647"/>
  </r>
  <r>
    <x v="23"/>
    <s v="합계"/>
    <x v="10"/>
    <x v="143"/>
    <n v="152720"/>
  </r>
  <r>
    <x v="23"/>
    <s v="합계"/>
    <x v="10"/>
    <x v="144"/>
    <n v="397826"/>
  </r>
  <r>
    <x v="23"/>
    <s v="합계"/>
    <x v="10"/>
    <x v="145"/>
    <n v="450025"/>
  </r>
  <r>
    <x v="23"/>
    <s v="합계"/>
    <x v="10"/>
    <x v="146"/>
    <n v="329105"/>
  </r>
  <r>
    <x v="23"/>
    <s v="합계"/>
    <x v="10"/>
    <x v="147"/>
    <n v="643220"/>
  </r>
  <r>
    <x v="23"/>
    <s v="합계"/>
    <x v="10"/>
    <x v="148"/>
    <n v="476458"/>
  </r>
  <r>
    <x v="23"/>
    <s v="합계"/>
    <x v="11"/>
    <x v="149"/>
    <n v="71121"/>
  </r>
  <r>
    <x v="23"/>
    <s v="합계"/>
    <x v="11"/>
    <x v="150"/>
    <n v="264005"/>
  </r>
  <r>
    <x v="23"/>
    <s v="합계"/>
    <x v="11"/>
    <x v="151"/>
    <n v="117230"/>
  </r>
  <r>
    <x v="23"/>
    <s v="합계"/>
    <x v="11"/>
    <x v="152"/>
    <n v="245761"/>
  </r>
  <r>
    <x v="23"/>
    <s v="합계"/>
    <x v="11"/>
    <x v="153"/>
    <n v="348952"/>
  </r>
  <r>
    <x v="23"/>
    <s v="합계"/>
    <x v="11"/>
    <x v="154"/>
    <n v="233053"/>
  </r>
  <r>
    <x v="23"/>
    <s v="합계"/>
    <x v="11"/>
    <x v="155"/>
    <n v="125817"/>
  </r>
  <r>
    <x v="23"/>
    <s v="합계"/>
    <x v="11"/>
    <x v="156"/>
    <n v="356213"/>
  </r>
  <r>
    <x v="23"/>
    <s v="합계"/>
    <x v="11"/>
    <x v="157"/>
    <n v="108376"/>
  </r>
  <r>
    <x v="23"/>
    <s v="합계"/>
    <x v="11"/>
    <x v="158"/>
    <n v="705000"/>
  </r>
  <r>
    <x v="23"/>
    <s v="합계"/>
    <x v="11"/>
    <x v="159"/>
    <n v="169262"/>
  </r>
  <r>
    <x v="23"/>
    <s v="합계"/>
    <x v="11"/>
    <x v="160"/>
    <n v="615962"/>
  </r>
  <r>
    <x v="23"/>
    <s v="합계"/>
    <x v="11"/>
    <x v="161"/>
    <n v="750633"/>
  </r>
  <r>
    <x v="23"/>
    <s v="합계"/>
    <x v="11"/>
    <x v="162"/>
    <n v="57463"/>
  </r>
  <r>
    <x v="23"/>
    <s v="합계"/>
    <x v="11"/>
    <x v="163"/>
    <n v="138319"/>
  </r>
  <r>
    <x v="23"/>
    <s v="합계"/>
    <x v="11"/>
    <x v="164"/>
    <n v="171997"/>
  </r>
  <r>
    <x v="23"/>
    <s v="합계"/>
    <x v="12"/>
    <x v="165"/>
    <n v="102570"/>
  </r>
  <r>
    <x v="23"/>
    <s v="합계"/>
    <x v="12"/>
    <x v="166"/>
    <n v="612742"/>
  </r>
  <r>
    <x v="23"/>
    <s v="합계"/>
    <x v="12"/>
    <x v="167"/>
    <n v="184898"/>
  </r>
  <r>
    <x v="23"/>
    <s v="합계"/>
    <x v="12"/>
    <x v="168"/>
    <n v="176216"/>
  </r>
  <r>
    <x v="23"/>
    <s v="합계"/>
    <x v="12"/>
    <x v="169"/>
    <n v="47487"/>
  </r>
  <r>
    <x v="23"/>
    <s v="합계"/>
    <x v="12"/>
    <x v="170"/>
    <n v="108719"/>
  </r>
  <r>
    <x v="23"/>
    <s v="합계"/>
    <x v="12"/>
    <x v="171"/>
    <n v="48285"/>
  </r>
  <r>
    <x v="23"/>
    <s v="합계"/>
    <x v="12"/>
    <x v="172"/>
    <n v="200901"/>
  </r>
  <r>
    <x v="23"/>
    <s v="합계"/>
    <x v="12"/>
    <x v="173"/>
    <n v="659204"/>
  </r>
  <r>
    <x v="23"/>
    <s v="합계"/>
    <x v="12"/>
    <x v="174"/>
    <n v="53347"/>
  </r>
  <r>
    <x v="23"/>
    <s v="합계"/>
    <x v="12"/>
    <x v="175"/>
    <n v="35948"/>
  </r>
  <r>
    <x v="23"/>
    <s v="합계"/>
    <x v="12"/>
    <x v="176"/>
    <n v="656204"/>
  </r>
  <r>
    <x v="23"/>
    <s v="합계"/>
    <x v="12"/>
    <x v="177"/>
    <n v="860759"/>
  </r>
  <r>
    <x v="23"/>
    <s v="합계"/>
    <x v="12"/>
    <x v="178"/>
    <n v="217787"/>
  </r>
  <r>
    <x v="23"/>
    <s v="합계"/>
    <x v="12"/>
    <x v="179"/>
    <n v="43667"/>
  </r>
  <r>
    <x v="23"/>
    <s v="합계"/>
    <x v="13"/>
    <x v="180"/>
    <n v="64075"/>
  </r>
  <r>
    <x v="23"/>
    <s v="합계"/>
    <x v="13"/>
    <x v="181"/>
    <n v="106451"/>
  </r>
  <r>
    <x v="23"/>
    <s v="합계"/>
    <x v="13"/>
    <x v="182"/>
    <n v="57724"/>
  </r>
  <r>
    <x v="23"/>
    <s v="합계"/>
    <x v="13"/>
    <x v="183"/>
    <n v="255394"/>
  </r>
  <r>
    <x v="23"/>
    <s v="합계"/>
    <x v="13"/>
    <x v="184"/>
    <n v="50101"/>
  </r>
  <r>
    <x v="23"/>
    <s v="합계"/>
    <x v="13"/>
    <x v="185"/>
    <n v="214716"/>
  </r>
  <r>
    <x v="23"/>
    <s v="합계"/>
    <x v="13"/>
    <x v="186"/>
    <n v="110372"/>
  </r>
  <r>
    <x v="23"/>
    <s v="합계"/>
    <x v="13"/>
    <x v="187"/>
    <n v="549104"/>
  </r>
  <r>
    <x v="23"/>
    <s v="합계"/>
    <x v="13"/>
    <x v="188"/>
    <n v="166075"/>
  </r>
  <r>
    <x v="23"/>
    <s v="합계"/>
    <x v="13"/>
    <x v="189"/>
    <n v="74600"/>
  </r>
  <r>
    <x v="23"/>
    <s v="합계"/>
    <x v="13"/>
    <x v="190"/>
    <n v="568515"/>
  </r>
  <r>
    <x v="23"/>
    <s v="합계"/>
    <x v="13"/>
    <x v="191"/>
    <n v="68876"/>
  </r>
  <r>
    <x v="23"/>
    <s v="합계"/>
    <x v="13"/>
    <x v="192"/>
    <n v="657633"/>
  </r>
  <r>
    <x v="23"/>
    <s v="합계"/>
    <x v="13"/>
    <x v="193"/>
    <n v="93104"/>
  </r>
  <r>
    <x v="23"/>
    <s v="합계"/>
    <x v="13"/>
    <x v="194"/>
    <n v="119452"/>
  </r>
  <r>
    <x v="23"/>
    <s v="합계"/>
    <x v="13"/>
    <x v="195"/>
    <n v="73204"/>
  </r>
  <r>
    <x v="23"/>
    <s v="합계"/>
    <x v="13"/>
    <x v="196"/>
    <n v="92587"/>
  </r>
  <r>
    <x v="23"/>
    <s v="합계"/>
    <x v="13"/>
    <x v="197"/>
    <n v="60198"/>
  </r>
  <r>
    <x v="23"/>
    <s v="합계"/>
    <x v="13"/>
    <x v="198"/>
    <n v="50511"/>
  </r>
  <r>
    <x v="23"/>
    <s v="합계"/>
    <x v="13"/>
    <x v="199"/>
    <n v="63297"/>
  </r>
  <r>
    <x v="23"/>
    <s v="합계"/>
    <x v="13"/>
    <x v="200"/>
    <n v="119555"/>
  </r>
  <r>
    <x v="23"/>
    <s v="합계"/>
    <x v="13"/>
    <x v="201"/>
    <n v="112833"/>
  </r>
  <r>
    <x v="23"/>
    <s v="합계"/>
    <x v="14"/>
    <x v="202"/>
    <n v="569580"/>
  </r>
  <r>
    <x v="23"/>
    <s v="합계"/>
    <x v="14"/>
    <x v="203"/>
    <n v="613174"/>
  </r>
  <r>
    <x v="23"/>
    <s v="합계"/>
    <x v="14"/>
    <x v="204"/>
    <n v="68934"/>
  </r>
  <r>
    <x v="23"/>
    <s v="합계"/>
    <x v="14"/>
    <x v="205"/>
    <n v="862507"/>
  </r>
  <r>
    <x v="23"/>
    <s v="합계"/>
    <x v="14"/>
    <x v="206"/>
    <n v="48778"/>
  </r>
  <r>
    <x v="23"/>
    <s v="합계"/>
    <x v="14"/>
    <x v="207"/>
    <n v="306640"/>
  </r>
  <r>
    <x v="23"/>
    <s v="합계"/>
    <x v="14"/>
    <x v="208"/>
    <n v="157963"/>
  </r>
  <r>
    <x v="23"/>
    <s v="합계"/>
    <x v="14"/>
    <x v="209"/>
    <n v="52547"/>
  </r>
  <r>
    <x v="23"/>
    <s v="합계"/>
    <x v="14"/>
    <x v="210"/>
    <n v="205467"/>
  </r>
  <r>
    <x v="23"/>
    <s v="합계"/>
    <x v="14"/>
    <x v="211"/>
    <n v="90444"/>
  </r>
  <r>
    <x v="23"/>
    <s v="합계"/>
    <x v="14"/>
    <x v="212"/>
    <n v="361834"/>
  </r>
  <r>
    <x v="23"/>
    <s v="합계"/>
    <x v="14"/>
    <x v="213"/>
    <n v="71608"/>
  </r>
  <r>
    <x v="23"/>
    <s v="합계"/>
    <x v="14"/>
    <x v="214"/>
    <n v="24241"/>
  </r>
  <r>
    <x v="23"/>
    <s v="합계"/>
    <x v="14"/>
    <x v="215"/>
    <n v="232727"/>
  </r>
  <r>
    <x v="23"/>
    <s v="합계"/>
    <x v="14"/>
    <x v="216"/>
    <n v="210577"/>
  </r>
  <r>
    <x v="23"/>
    <s v="합계"/>
    <x v="14"/>
    <x v="217"/>
    <n v="83633"/>
  </r>
  <r>
    <x v="23"/>
    <s v="합계"/>
    <x v="14"/>
    <x v="218"/>
    <n v="21100"/>
  </r>
  <r>
    <x v="23"/>
    <s v="합계"/>
    <x v="14"/>
    <x v="219"/>
    <n v="89686"/>
  </r>
  <r>
    <x v="23"/>
    <s v="합계"/>
    <x v="14"/>
    <x v="220"/>
    <n v="89665"/>
  </r>
  <r>
    <x v="23"/>
    <s v="합계"/>
    <x v="14"/>
    <x v="221"/>
    <n v="95570"/>
  </r>
  <r>
    <x v="23"/>
    <s v="합계"/>
    <x v="14"/>
    <x v="222"/>
    <n v="42639"/>
  </r>
  <r>
    <x v="23"/>
    <s v="합계"/>
    <x v="14"/>
    <x v="223"/>
    <n v="245339"/>
  </r>
  <r>
    <x v="23"/>
    <s v="합계"/>
    <x v="14"/>
    <x v="224"/>
    <n v="517884"/>
  </r>
  <r>
    <x v="23"/>
    <s v="합계"/>
    <x v="14"/>
    <x v="225"/>
    <n v="552629"/>
  </r>
  <r>
    <x v="23"/>
    <s v="합계"/>
    <x v="15"/>
    <x v="226"/>
    <n v="518020"/>
  </r>
  <r>
    <x v="23"/>
    <s v="합계"/>
    <x v="15"/>
    <x v="227"/>
    <n v="92369"/>
  </r>
  <r>
    <x v="23"/>
    <s v="합계"/>
    <x v="15"/>
    <x v="228"/>
    <n v="105759"/>
  </r>
  <r>
    <x v="23"/>
    <s v="합계"/>
    <x v="15"/>
    <x v="229"/>
    <n v="1025128"/>
  </r>
  <r>
    <x v="23"/>
    <s v="합계"/>
    <x v="15"/>
    <x v="230"/>
    <n v="89186"/>
  </r>
  <r>
    <x v="23"/>
    <s v="합계"/>
    <x v="15"/>
    <x v="231"/>
    <n v="218111"/>
  </r>
  <r>
    <x v="23"/>
    <s v="합계"/>
    <x v="15"/>
    <x v="232"/>
    <n v="247499"/>
  </r>
  <r>
    <x v="23"/>
    <s v="합계"/>
    <x v="15"/>
    <x v="233"/>
    <n v="75151"/>
  </r>
  <r>
    <x v="23"/>
    <s v="합계"/>
    <x v="15"/>
    <x v="234"/>
    <n v="650867"/>
  </r>
  <r>
    <x v="23"/>
    <s v="합계"/>
    <x v="15"/>
    <x v="235"/>
    <n v="48399"/>
  </r>
  <r>
    <x v="23"/>
    <s v="합계"/>
    <x v="15"/>
    <x v="236"/>
    <n v="765228"/>
  </r>
  <r>
    <x v="23"/>
    <s v="합계"/>
    <x v="15"/>
    <x v="237"/>
    <n v="123206"/>
  </r>
  <r>
    <x v="23"/>
    <s v="합계"/>
    <x v="15"/>
    <x v="238"/>
    <n v="412952"/>
  </r>
  <r>
    <x v="23"/>
    <s v="합계"/>
    <x v="15"/>
    <x v="239"/>
    <n v="424732"/>
  </r>
  <r>
    <x v="23"/>
    <s v="합계"/>
    <x v="15"/>
    <x v="240"/>
    <n v="612376"/>
  </r>
  <r>
    <x v="23"/>
    <s v="합계"/>
    <x v="15"/>
    <x v="241"/>
    <n v="521201"/>
  </r>
  <r>
    <x v="23"/>
    <s v="합계"/>
    <x v="15"/>
    <x v="242"/>
    <n v="388151"/>
  </r>
  <r>
    <x v="23"/>
    <s v="합계"/>
    <x v="15"/>
    <x v="243"/>
    <n v="311232"/>
  </r>
  <r>
    <x v="23"/>
    <s v="합계"/>
    <x v="15"/>
    <x v="244"/>
    <n v="82518"/>
  </r>
  <r>
    <x v="23"/>
    <s v="합계"/>
    <x v="15"/>
    <x v="245"/>
    <n v="144591"/>
  </r>
  <r>
    <x v="23"/>
    <s v="합계"/>
    <x v="15"/>
    <x v="246"/>
    <n v="66692"/>
  </r>
  <r>
    <x v="23"/>
    <s v="합계"/>
    <x v="15"/>
    <x v="247"/>
    <n v="79511"/>
  </r>
  <r>
    <x v="23"/>
    <s v="합계"/>
    <x v="16"/>
    <x v="248"/>
    <n v="460984"/>
  </r>
  <r>
    <x v="23"/>
    <s v="합계"/>
    <x v="16"/>
    <x v="249"/>
    <n v="1206801"/>
  </r>
  <r>
    <x v="24"/>
    <s v="합계"/>
    <x v="0"/>
    <x v="0"/>
    <n v="2004473"/>
  </r>
  <r>
    <x v="24"/>
    <s v="합계"/>
    <x v="0"/>
    <x v="1"/>
    <n v="928839"/>
  </r>
  <r>
    <x v="24"/>
    <s v="합계"/>
    <x v="0"/>
    <x v="2"/>
    <n v="634182"/>
  </r>
  <r>
    <x v="24"/>
    <s v="합계"/>
    <x v="0"/>
    <x v="3"/>
    <n v="1230034"/>
  </r>
  <r>
    <x v="24"/>
    <s v="합계"/>
    <x v="0"/>
    <x v="4"/>
    <n v="1021621"/>
  </r>
  <r>
    <x v="24"/>
    <s v="합계"/>
    <x v="0"/>
    <x v="5"/>
    <n v="826131"/>
  </r>
  <r>
    <x v="24"/>
    <s v="합계"/>
    <x v="0"/>
    <x v="6"/>
    <n v="954995"/>
  </r>
  <r>
    <x v="24"/>
    <s v="합계"/>
    <x v="0"/>
    <x v="7"/>
    <n v="598598"/>
  </r>
  <r>
    <x v="24"/>
    <s v="합계"/>
    <x v="0"/>
    <x v="8"/>
    <n v="1139701"/>
  </r>
  <r>
    <x v="24"/>
    <s v="합계"/>
    <x v="0"/>
    <x v="9"/>
    <n v="633123"/>
  </r>
  <r>
    <x v="24"/>
    <s v="합계"/>
    <x v="0"/>
    <x v="10"/>
    <n v="837979"/>
  </r>
  <r>
    <x v="24"/>
    <s v="합계"/>
    <x v="0"/>
    <x v="11"/>
    <n v="831025"/>
  </r>
  <r>
    <x v="24"/>
    <s v="합계"/>
    <x v="0"/>
    <x v="12"/>
    <n v="1055040"/>
  </r>
  <r>
    <x v="24"/>
    <s v="합계"/>
    <x v="0"/>
    <x v="13"/>
    <n v="731522"/>
  </r>
  <r>
    <x v="24"/>
    <s v="합계"/>
    <x v="0"/>
    <x v="14"/>
    <n v="1389716"/>
  </r>
  <r>
    <x v="24"/>
    <s v="합계"/>
    <x v="0"/>
    <x v="15"/>
    <n v="737874"/>
  </r>
  <r>
    <x v="24"/>
    <s v="합계"/>
    <x v="0"/>
    <x v="16"/>
    <n v="928500"/>
  </r>
  <r>
    <x v="24"/>
    <s v="합계"/>
    <x v="0"/>
    <x v="17"/>
    <n v="1590044"/>
  </r>
  <r>
    <x v="24"/>
    <s v="합계"/>
    <x v="0"/>
    <x v="18"/>
    <n v="930758"/>
  </r>
  <r>
    <x v="24"/>
    <s v="합계"/>
    <x v="0"/>
    <x v="19"/>
    <n v="1155070"/>
  </r>
  <r>
    <x v="24"/>
    <s v="합계"/>
    <x v="0"/>
    <x v="20"/>
    <n v="661719"/>
  </r>
  <r>
    <x v="24"/>
    <s v="합계"/>
    <x v="0"/>
    <x v="21"/>
    <n v="858406"/>
  </r>
  <r>
    <x v="24"/>
    <s v="합계"/>
    <x v="0"/>
    <x v="22"/>
    <n v="828725"/>
  </r>
  <r>
    <x v="24"/>
    <s v="합계"/>
    <x v="0"/>
    <x v="23"/>
    <n v="893253"/>
  </r>
  <r>
    <x v="24"/>
    <s v="합계"/>
    <x v="0"/>
    <x v="24"/>
    <n v="781947"/>
  </r>
  <r>
    <x v="24"/>
    <s v="합계"/>
    <x v="1"/>
    <x v="25"/>
    <n v="328013"/>
  </r>
  <r>
    <x v="24"/>
    <s v="합계"/>
    <x v="1"/>
    <x v="26"/>
    <n v="583256"/>
  </r>
  <r>
    <x v="24"/>
    <s v="합계"/>
    <x v="1"/>
    <x v="27"/>
    <n v="313051"/>
  </r>
  <r>
    <x v="24"/>
    <s v="합계"/>
    <x v="1"/>
    <x v="28"/>
    <n v="613240"/>
  </r>
  <r>
    <x v="24"/>
    <s v="합계"/>
    <x v="1"/>
    <x v="29"/>
    <n v="279996"/>
  </r>
  <r>
    <x v="24"/>
    <s v="합계"/>
    <x v="1"/>
    <x v="30"/>
    <n v="636214"/>
  </r>
  <r>
    <x v="24"/>
    <s v="합계"/>
    <x v="1"/>
    <x v="31"/>
    <n v="1025006"/>
  </r>
  <r>
    <x v="24"/>
    <s v="합계"/>
    <x v="1"/>
    <x v="32"/>
    <n v="594554"/>
  </r>
  <r>
    <x v="24"/>
    <s v="합계"/>
    <x v="1"/>
    <x v="33"/>
    <n v="551400"/>
  </r>
  <r>
    <x v="24"/>
    <s v="합계"/>
    <x v="1"/>
    <x v="34"/>
    <n v="652391"/>
  </r>
  <r>
    <x v="24"/>
    <s v="합계"/>
    <x v="1"/>
    <x v="35"/>
    <n v="346842"/>
  </r>
  <r>
    <x v="24"/>
    <s v="합계"/>
    <x v="1"/>
    <x v="36"/>
    <n v="416024"/>
  </r>
  <r>
    <x v="24"/>
    <s v="합계"/>
    <x v="1"/>
    <x v="37"/>
    <n v="476942"/>
  </r>
  <r>
    <x v="24"/>
    <s v="합계"/>
    <x v="1"/>
    <x v="38"/>
    <n v="266498"/>
  </r>
  <r>
    <x v="24"/>
    <s v="합계"/>
    <x v="1"/>
    <x v="39"/>
    <n v="175659"/>
  </r>
  <r>
    <x v="24"/>
    <s v="합계"/>
    <x v="1"/>
    <x v="40"/>
    <n v="1010621"/>
  </r>
  <r>
    <x v="24"/>
    <s v="합계"/>
    <x v="2"/>
    <x v="41"/>
    <n v="362078"/>
  </r>
  <r>
    <x v="24"/>
    <s v="합계"/>
    <x v="2"/>
    <x v="42"/>
    <n v="1305393"/>
  </r>
  <r>
    <x v="24"/>
    <s v="합계"/>
    <x v="2"/>
    <x v="43"/>
    <n v="390126"/>
  </r>
  <r>
    <x v="24"/>
    <s v="합계"/>
    <x v="2"/>
    <x v="44"/>
    <n v="732049"/>
  </r>
  <r>
    <x v="24"/>
    <s v="합계"/>
    <x v="2"/>
    <x v="45"/>
    <n v="986328"/>
  </r>
  <r>
    <x v="24"/>
    <s v="합계"/>
    <x v="2"/>
    <x v="46"/>
    <n v="426015"/>
  </r>
  <r>
    <x v="24"/>
    <s v="합계"/>
    <x v="2"/>
    <x v="47"/>
    <n v="945337"/>
  </r>
  <r>
    <x v="24"/>
    <s v="합계"/>
    <x v="2"/>
    <x v="48"/>
    <n v="441841"/>
  </r>
  <r>
    <x v="24"/>
    <s v="합계"/>
    <x v="3"/>
    <x v="49"/>
    <n v="158351"/>
  </r>
  <r>
    <x v="24"/>
    <s v="합계"/>
    <x v="3"/>
    <x v="50"/>
    <n v="638774"/>
  </r>
  <r>
    <x v="24"/>
    <s v="합계"/>
    <x v="3"/>
    <x v="51"/>
    <n v="1203604"/>
  </r>
  <r>
    <x v="24"/>
    <s v="합계"/>
    <x v="3"/>
    <x v="52"/>
    <n v="175969"/>
  </r>
  <r>
    <x v="24"/>
    <s v="합계"/>
    <x v="3"/>
    <x v="53"/>
    <n v="853806"/>
  </r>
  <r>
    <x v="24"/>
    <s v="합계"/>
    <x v="3"/>
    <x v="54"/>
    <n v="1124439"/>
  </r>
  <r>
    <x v="24"/>
    <s v="합계"/>
    <x v="3"/>
    <x v="55"/>
    <n v="1033939"/>
  </r>
  <r>
    <x v="24"/>
    <s v="합계"/>
    <x v="3"/>
    <x v="56"/>
    <n v="749860"/>
  </r>
  <r>
    <x v="24"/>
    <s v="합계"/>
    <x v="3"/>
    <x v="57"/>
    <n v="44239"/>
  </r>
  <r>
    <x v="24"/>
    <s v="합계"/>
    <x v="3"/>
    <x v="58"/>
    <n v="463711"/>
  </r>
  <r>
    <x v="24"/>
    <s v="합계"/>
    <x v="4"/>
    <x v="59"/>
    <n v="924042"/>
  </r>
  <r>
    <x v="24"/>
    <s v="합계"/>
    <x v="4"/>
    <x v="60"/>
    <n v="432302"/>
  </r>
  <r>
    <x v="24"/>
    <s v="합계"/>
    <x v="4"/>
    <x v="61"/>
    <n v="350731"/>
  </r>
  <r>
    <x v="24"/>
    <s v="합계"/>
    <x v="4"/>
    <x v="62"/>
    <n v="957713"/>
  </r>
  <r>
    <x v="24"/>
    <s v="합계"/>
    <x v="4"/>
    <x v="63"/>
    <n v="760225"/>
  </r>
  <r>
    <x v="24"/>
    <s v="합계"/>
    <x v="5"/>
    <x v="64"/>
    <n v="414085"/>
  </r>
  <r>
    <x v="24"/>
    <s v="합계"/>
    <x v="5"/>
    <x v="65"/>
    <n v="533162"/>
  </r>
  <r>
    <x v="24"/>
    <s v="합계"/>
    <x v="5"/>
    <x v="66"/>
    <n v="1100063"/>
  </r>
  <r>
    <x v="24"/>
    <s v="합계"/>
    <x v="5"/>
    <x v="67"/>
    <n v="756507"/>
  </r>
  <r>
    <x v="24"/>
    <s v="합계"/>
    <x v="5"/>
    <x v="68"/>
    <n v="610965"/>
  </r>
  <r>
    <x v="24"/>
    <s v="합계"/>
    <x v="6"/>
    <x v="69"/>
    <n v="900616"/>
  </r>
  <r>
    <x v="24"/>
    <s v="합계"/>
    <x v="6"/>
    <x v="70"/>
    <n v="388429"/>
  </r>
  <r>
    <x v="24"/>
    <s v="합계"/>
    <x v="6"/>
    <x v="71"/>
    <n v="426595"/>
  </r>
  <r>
    <x v="24"/>
    <s v="합계"/>
    <x v="6"/>
    <x v="72"/>
    <n v="456896"/>
  </r>
  <r>
    <x v="24"/>
    <s v="합계"/>
    <x v="6"/>
    <x v="73"/>
    <n v="473453"/>
  </r>
  <r>
    <x v="24"/>
    <s v="합계"/>
    <x v="7"/>
    <x v="74"/>
    <n v="550235"/>
  </r>
  <r>
    <x v="24"/>
    <s v="합계"/>
    <x v="8"/>
    <x v="75"/>
    <n v="182553"/>
  </r>
  <r>
    <x v="24"/>
    <s v="합계"/>
    <x v="8"/>
    <x v="76"/>
    <n v="875498"/>
  </r>
  <r>
    <x v="24"/>
    <s v="합계"/>
    <x v="8"/>
    <x v="77"/>
    <n v="706803"/>
  </r>
  <r>
    <x v="24"/>
    <s v="합계"/>
    <x v="8"/>
    <x v="78"/>
    <n v="561504"/>
  </r>
  <r>
    <x v="24"/>
    <s v="합계"/>
    <x v="8"/>
    <x v="79"/>
    <n v="182629"/>
  </r>
  <r>
    <x v="24"/>
    <s v="합계"/>
    <x v="8"/>
    <x v="80"/>
    <n v="732928"/>
  </r>
  <r>
    <x v="24"/>
    <s v="합계"/>
    <x v="8"/>
    <x v="81"/>
    <n v="601504"/>
  </r>
  <r>
    <x v="24"/>
    <s v="합계"/>
    <x v="8"/>
    <x v="82"/>
    <n v="422618"/>
  </r>
  <r>
    <x v="24"/>
    <s v="합계"/>
    <x v="8"/>
    <x v="83"/>
    <n v="592954"/>
  </r>
  <r>
    <x v="24"/>
    <s v="합계"/>
    <x v="8"/>
    <x v="84"/>
    <n v="744333"/>
  </r>
  <r>
    <x v="24"/>
    <s v="합계"/>
    <x v="8"/>
    <x v="85"/>
    <n v="1070484"/>
  </r>
  <r>
    <x v="24"/>
    <s v="합계"/>
    <x v="8"/>
    <x v="86"/>
    <n v="198372"/>
  </r>
  <r>
    <x v="24"/>
    <s v="합계"/>
    <x v="8"/>
    <x v="87"/>
    <n v="1799538"/>
  </r>
  <r>
    <x v="24"/>
    <s v="합계"/>
    <x v="8"/>
    <x v="88"/>
    <n v="1240029"/>
  </r>
  <r>
    <x v="24"/>
    <s v="합계"/>
    <x v="8"/>
    <x v="89"/>
    <n v="543841"/>
  </r>
  <r>
    <x v="24"/>
    <s v="합계"/>
    <x v="8"/>
    <x v="90"/>
    <n v="495577"/>
  </r>
  <r>
    <x v="24"/>
    <s v="합계"/>
    <x v="8"/>
    <x v="91"/>
    <n v="699098"/>
  </r>
  <r>
    <x v="24"/>
    <s v="합계"/>
    <x v="8"/>
    <x v="92"/>
    <n v="771075"/>
  </r>
  <r>
    <x v="24"/>
    <s v="합계"/>
    <x v="8"/>
    <x v="93"/>
    <n v="571544"/>
  </r>
  <r>
    <x v="24"/>
    <s v="합계"/>
    <x v="8"/>
    <x v="94"/>
    <n v="564341"/>
  </r>
  <r>
    <x v="24"/>
    <s v="합계"/>
    <x v="8"/>
    <x v="95"/>
    <n v="935420"/>
  </r>
  <r>
    <x v="24"/>
    <s v="합계"/>
    <x v="8"/>
    <x v="96"/>
    <n v="891216"/>
  </r>
  <r>
    <x v="24"/>
    <s v="합계"/>
    <x v="8"/>
    <x v="97"/>
    <n v="669737"/>
  </r>
  <r>
    <x v="24"/>
    <s v="합계"/>
    <x v="8"/>
    <x v="98"/>
    <n v="417357"/>
  </r>
  <r>
    <x v="24"/>
    <s v="합계"/>
    <x v="8"/>
    <x v="99"/>
    <n v="843029"/>
  </r>
  <r>
    <x v="24"/>
    <s v="합계"/>
    <x v="8"/>
    <x v="100"/>
    <n v="536143"/>
  </r>
  <r>
    <x v="24"/>
    <s v="합계"/>
    <x v="8"/>
    <x v="101"/>
    <n v="427784"/>
  </r>
  <r>
    <x v="24"/>
    <s v="합계"/>
    <x v="8"/>
    <x v="102"/>
    <n v="240086"/>
  </r>
  <r>
    <x v="24"/>
    <s v="합계"/>
    <x v="8"/>
    <x v="103"/>
    <n v="250784"/>
  </r>
  <r>
    <x v="24"/>
    <s v="합계"/>
    <x v="8"/>
    <x v="104"/>
    <n v="94030"/>
  </r>
  <r>
    <x v="24"/>
    <s v="합계"/>
    <x v="8"/>
    <x v="105"/>
    <n v="377982"/>
  </r>
  <r>
    <x v="24"/>
    <s v="합계"/>
    <x v="8"/>
    <x v="106"/>
    <n v="785015"/>
  </r>
  <r>
    <x v="24"/>
    <s v="합계"/>
    <x v="8"/>
    <x v="107"/>
    <n v="599880"/>
  </r>
  <r>
    <x v="24"/>
    <s v="합계"/>
    <x v="8"/>
    <x v="108"/>
    <n v="539997"/>
  </r>
  <r>
    <x v="24"/>
    <s v="합계"/>
    <x v="8"/>
    <x v="109"/>
    <n v="313108"/>
  </r>
  <r>
    <x v="24"/>
    <s v="합계"/>
    <x v="8"/>
    <x v="110"/>
    <n v="864550"/>
  </r>
  <r>
    <x v="24"/>
    <s v="합계"/>
    <x v="8"/>
    <x v="111"/>
    <n v="490234"/>
  </r>
  <r>
    <x v="24"/>
    <s v="합계"/>
    <x v="8"/>
    <x v="112"/>
    <n v="859340"/>
  </r>
  <r>
    <x v="24"/>
    <s v="합계"/>
    <x v="8"/>
    <x v="113"/>
    <n v="980621"/>
  </r>
  <r>
    <x v="24"/>
    <s v="합계"/>
    <x v="8"/>
    <x v="114"/>
    <n v="368728"/>
  </r>
  <r>
    <x v="24"/>
    <s v="합계"/>
    <x v="8"/>
    <x v="115"/>
    <n v="510590"/>
  </r>
  <r>
    <x v="24"/>
    <s v="합계"/>
    <x v="8"/>
    <x v="116"/>
    <n v="1477326"/>
  </r>
  <r>
    <x v="24"/>
    <s v="합계"/>
    <x v="9"/>
    <x v="117"/>
    <n v="542386"/>
  </r>
  <r>
    <x v="24"/>
    <s v="합계"/>
    <x v="9"/>
    <x v="118"/>
    <n v="79832"/>
  </r>
  <r>
    <x v="24"/>
    <s v="합계"/>
    <x v="9"/>
    <x v="119"/>
    <n v="178911"/>
  </r>
  <r>
    <x v="24"/>
    <s v="합계"/>
    <x v="9"/>
    <x v="120"/>
    <n v="146096"/>
  </r>
  <r>
    <x v="24"/>
    <s v="합계"/>
    <x v="9"/>
    <x v="121"/>
    <n v="230079"/>
  </r>
  <r>
    <x v="24"/>
    <s v="합계"/>
    <x v="9"/>
    <x v="122"/>
    <n v="36431"/>
  </r>
  <r>
    <x v="24"/>
    <s v="합계"/>
    <x v="9"/>
    <x v="123"/>
    <n v="81802"/>
  </r>
  <r>
    <x v="24"/>
    <s v="합계"/>
    <x v="9"/>
    <x v="124"/>
    <n v="70553"/>
  </r>
  <r>
    <x v="24"/>
    <s v="합계"/>
    <x v="9"/>
    <x v="125"/>
    <n v="763908"/>
  </r>
  <r>
    <x v="24"/>
    <s v="합계"/>
    <x v="9"/>
    <x v="126"/>
    <n v="71747"/>
  </r>
  <r>
    <x v="24"/>
    <s v="합계"/>
    <x v="9"/>
    <x v="127"/>
    <n v="83944"/>
  </r>
  <r>
    <x v="24"/>
    <s v="합계"/>
    <x v="9"/>
    <x v="128"/>
    <n v="84740"/>
  </r>
  <r>
    <x v="24"/>
    <s v="합계"/>
    <x v="9"/>
    <x v="129"/>
    <n v="689185"/>
  </r>
  <r>
    <x v="24"/>
    <s v="합계"/>
    <x v="9"/>
    <x v="130"/>
    <n v="95320"/>
  </r>
  <r>
    <x v="24"/>
    <s v="합계"/>
    <x v="9"/>
    <x v="131"/>
    <n v="94622"/>
  </r>
  <r>
    <x v="24"/>
    <s v="합계"/>
    <x v="9"/>
    <x v="132"/>
    <n v="150328"/>
  </r>
  <r>
    <x v="24"/>
    <s v="합계"/>
    <x v="9"/>
    <x v="133"/>
    <n v="45831"/>
  </r>
  <r>
    <x v="24"/>
    <s v="합계"/>
    <x v="9"/>
    <x v="134"/>
    <n v="90222"/>
  </r>
  <r>
    <x v="24"/>
    <s v="합계"/>
    <x v="10"/>
    <x v="135"/>
    <n v="85438"/>
  </r>
  <r>
    <x v="24"/>
    <s v="합계"/>
    <x v="10"/>
    <x v="136"/>
    <n v="69241"/>
  </r>
  <r>
    <x v="24"/>
    <s v="합계"/>
    <x v="10"/>
    <x v="137"/>
    <n v="64967"/>
  </r>
  <r>
    <x v="24"/>
    <s v="합계"/>
    <x v="10"/>
    <x v="138"/>
    <n v="84349"/>
  </r>
  <r>
    <x v="24"/>
    <s v="합계"/>
    <x v="10"/>
    <x v="139"/>
    <n v="96672"/>
  </r>
  <r>
    <x v="24"/>
    <s v="합계"/>
    <x v="10"/>
    <x v="140"/>
    <n v="206472"/>
  </r>
  <r>
    <x v="24"/>
    <s v="합계"/>
    <x v="10"/>
    <x v="141"/>
    <n v="313288"/>
  </r>
  <r>
    <x v="24"/>
    <s v="합계"/>
    <x v="10"/>
    <x v="142"/>
    <n v="58318"/>
  </r>
  <r>
    <x v="24"/>
    <s v="합계"/>
    <x v="10"/>
    <x v="143"/>
    <n v="153932"/>
  </r>
  <r>
    <x v="24"/>
    <s v="합계"/>
    <x v="10"/>
    <x v="144"/>
    <n v="394998"/>
  </r>
  <r>
    <x v="24"/>
    <s v="합계"/>
    <x v="10"/>
    <x v="145"/>
    <n v="448170"/>
  </r>
  <r>
    <x v="24"/>
    <s v="합계"/>
    <x v="10"/>
    <x v="146"/>
    <n v="382558"/>
  </r>
  <r>
    <x v="24"/>
    <s v="합계"/>
    <x v="10"/>
    <x v="147"/>
    <n v="582957"/>
  </r>
  <r>
    <x v="24"/>
    <s v="합계"/>
    <x v="10"/>
    <x v="148"/>
    <n v="482409"/>
  </r>
  <r>
    <x v="24"/>
    <s v="합계"/>
    <x v="11"/>
    <x v="149"/>
    <n v="72122"/>
  </r>
  <r>
    <x v="24"/>
    <s v="합계"/>
    <x v="11"/>
    <x v="150"/>
    <n v="264252"/>
  </r>
  <r>
    <x v="24"/>
    <s v="합계"/>
    <x v="11"/>
    <x v="151"/>
    <n v="117201"/>
  </r>
  <r>
    <x v="24"/>
    <s v="합계"/>
    <x v="11"/>
    <x v="152"/>
    <n v="247167"/>
  </r>
  <r>
    <x v="24"/>
    <s v="합계"/>
    <x v="11"/>
    <x v="153"/>
    <n v="350088"/>
  </r>
  <r>
    <x v="24"/>
    <s v="합계"/>
    <x v="11"/>
    <x v="154"/>
    <n v="237795"/>
  </r>
  <r>
    <x v="24"/>
    <s v="합계"/>
    <x v="11"/>
    <x v="155"/>
    <n v="126178"/>
  </r>
  <r>
    <x v="24"/>
    <s v="합계"/>
    <x v="11"/>
    <x v="156"/>
    <n v="364445"/>
  </r>
  <r>
    <x v="24"/>
    <s v="합계"/>
    <x v="11"/>
    <x v="157"/>
    <n v="109081"/>
  </r>
  <r>
    <x v="24"/>
    <s v="합계"/>
    <x v="11"/>
    <x v="158"/>
    <n v="686786"/>
  </r>
  <r>
    <x v="24"/>
    <s v="합계"/>
    <x v="11"/>
    <x v="159"/>
    <n v="172237"/>
  </r>
  <r>
    <x v="24"/>
    <s v="합계"/>
    <x v="11"/>
    <x v="160"/>
    <n v="613681"/>
  </r>
  <r>
    <x v="24"/>
    <s v="합계"/>
    <x v="11"/>
    <x v="161"/>
    <n v="751850"/>
  </r>
  <r>
    <x v="24"/>
    <s v="합계"/>
    <x v="11"/>
    <x v="162"/>
    <n v="57117"/>
  </r>
  <r>
    <x v="24"/>
    <s v="합계"/>
    <x v="11"/>
    <x v="163"/>
    <n v="138004"/>
  </r>
  <r>
    <x v="24"/>
    <s v="합계"/>
    <x v="11"/>
    <x v="164"/>
    <n v="170472"/>
  </r>
  <r>
    <x v="24"/>
    <s v="합계"/>
    <x v="12"/>
    <x v="165"/>
    <n v="110101"/>
  </r>
  <r>
    <x v="24"/>
    <s v="합계"/>
    <x v="12"/>
    <x v="166"/>
    <n v="613369"/>
  </r>
  <r>
    <x v="24"/>
    <s v="합계"/>
    <x v="12"/>
    <x v="167"/>
    <n v="186931"/>
  </r>
  <r>
    <x v="24"/>
    <s v="합계"/>
    <x v="12"/>
    <x v="168"/>
    <n v="179198"/>
  </r>
  <r>
    <x v="24"/>
    <s v="합계"/>
    <x v="12"/>
    <x v="169"/>
    <n v="46803"/>
  </r>
  <r>
    <x v="24"/>
    <s v="합계"/>
    <x v="12"/>
    <x v="170"/>
    <n v="110843"/>
  </r>
  <r>
    <x v="24"/>
    <s v="합계"/>
    <x v="12"/>
    <x v="171"/>
    <n v="48435"/>
  </r>
  <r>
    <x v="24"/>
    <s v="합계"/>
    <x v="12"/>
    <x v="172"/>
    <n v="222761"/>
  </r>
  <r>
    <x v="24"/>
    <s v="합계"/>
    <x v="12"/>
    <x v="173"/>
    <n v="666092"/>
  </r>
  <r>
    <x v="24"/>
    <s v="합계"/>
    <x v="12"/>
    <x v="174"/>
    <n v="53887"/>
  </r>
  <r>
    <x v="24"/>
    <s v="합계"/>
    <x v="12"/>
    <x v="175"/>
    <n v="36806"/>
  </r>
  <r>
    <x v="24"/>
    <s v="합계"/>
    <x v="12"/>
    <x v="176"/>
    <n v="665913"/>
  </r>
  <r>
    <x v="24"/>
    <s v="합계"/>
    <x v="12"/>
    <x v="177"/>
    <n v="843234"/>
  </r>
  <r>
    <x v="24"/>
    <s v="합계"/>
    <x v="12"/>
    <x v="178"/>
    <n v="219885"/>
  </r>
  <r>
    <x v="24"/>
    <s v="합계"/>
    <x v="12"/>
    <x v="179"/>
    <n v="43777"/>
  </r>
  <r>
    <x v="24"/>
    <s v="합계"/>
    <x v="13"/>
    <x v="180"/>
    <n v="64203"/>
  </r>
  <r>
    <x v="24"/>
    <s v="합계"/>
    <x v="13"/>
    <x v="181"/>
    <n v="109205"/>
  </r>
  <r>
    <x v="24"/>
    <s v="합계"/>
    <x v="13"/>
    <x v="182"/>
    <n v="56815"/>
  </r>
  <r>
    <x v="24"/>
    <s v="합계"/>
    <x v="13"/>
    <x v="183"/>
    <n v="266600"/>
  </r>
  <r>
    <x v="24"/>
    <s v="합계"/>
    <x v="13"/>
    <x v="184"/>
    <n v="52100"/>
  </r>
  <r>
    <x v="24"/>
    <s v="합계"/>
    <x v="13"/>
    <x v="185"/>
    <n v="219245"/>
  </r>
  <r>
    <x v="24"/>
    <s v="합계"/>
    <x v="13"/>
    <x v="186"/>
    <n v="114541"/>
  </r>
  <r>
    <x v="24"/>
    <s v="합계"/>
    <x v="13"/>
    <x v="187"/>
    <n v="556636"/>
  </r>
  <r>
    <x v="24"/>
    <s v="합계"/>
    <x v="13"/>
    <x v="188"/>
    <n v="159123"/>
  </r>
  <r>
    <x v="24"/>
    <s v="합계"/>
    <x v="13"/>
    <x v="189"/>
    <n v="75902"/>
  </r>
  <r>
    <x v="24"/>
    <s v="합계"/>
    <x v="13"/>
    <x v="190"/>
    <n v="576344"/>
  </r>
  <r>
    <x v="24"/>
    <s v="합계"/>
    <x v="13"/>
    <x v="191"/>
    <n v="66693"/>
  </r>
  <r>
    <x v="24"/>
    <s v="합계"/>
    <x v="13"/>
    <x v="192"/>
    <n v="670103"/>
  </r>
  <r>
    <x v="24"/>
    <s v="합계"/>
    <x v="13"/>
    <x v="193"/>
    <n v="95810"/>
  </r>
  <r>
    <x v="24"/>
    <s v="합계"/>
    <x v="13"/>
    <x v="194"/>
    <n v="117423"/>
  </r>
  <r>
    <x v="24"/>
    <s v="합계"/>
    <x v="13"/>
    <x v="195"/>
    <n v="73982"/>
  </r>
  <r>
    <x v="24"/>
    <s v="합계"/>
    <x v="13"/>
    <x v="196"/>
    <n v="93712"/>
  </r>
  <r>
    <x v="24"/>
    <s v="합계"/>
    <x v="13"/>
    <x v="197"/>
    <n v="61075"/>
  </r>
  <r>
    <x v="24"/>
    <s v="합계"/>
    <x v="13"/>
    <x v="198"/>
    <n v="51572"/>
  </r>
  <r>
    <x v="24"/>
    <s v="합계"/>
    <x v="13"/>
    <x v="199"/>
    <n v="64489"/>
  </r>
  <r>
    <x v="24"/>
    <s v="합계"/>
    <x v="13"/>
    <x v="200"/>
    <n v="120795"/>
  </r>
  <r>
    <x v="24"/>
    <s v="합계"/>
    <x v="13"/>
    <x v="201"/>
    <n v="116278"/>
  </r>
  <r>
    <x v="24"/>
    <s v="합계"/>
    <x v="14"/>
    <x v="202"/>
    <n v="556773"/>
  </r>
  <r>
    <x v="24"/>
    <s v="합계"/>
    <x v="14"/>
    <x v="203"/>
    <n v="629148"/>
  </r>
  <r>
    <x v="24"/>
    <s v="합계"/>
    <x v="14"/>
    <x v="204"/>
    <n v="69182"/>
  </r>
  <r>
    <x v="24"/>
    <s v="합계"/>
    <x v="14"/>
    <x v="205"/>
    <n v="870550"/>
  </r>
  <r>
    <x v="24"/>
    <s v="합계"/>
    <x v="14"/>
    <x v="206"/>
    <n v="47827"/>
  </r>
  <r>
    <x v="24"/>
    <s v="합계"/>
    <x v="14"/>
    <x v="207"/>
    <n v="304126"/>
  </r>
  <r>
    <x v="24"/>
    <s v="합계"/>
    <x v="14"/>
    <x v="208"/>
    <n v="156143"/>
  </r>
  <r>
    <x v="24"/>
    <s v="합계"/>
    <x v="14"/>
    <x v="209"/>
    <n v="52757"/>
  </r>
  <r>
    <x v="24"/>
    <s v="합계"/>
    <x v="14"/>
    <x v="210"/>
    <n v="207649"/>
  </r>
  <r>
    <x v="24"/>
    <s v="합계"/>
    <x v="14"/>
    <x v="211"/>
    <n v="92400"/>
  </r>
  <r>
    <x v="24"/>
    <s v="합계"/>
    <x v="14"/>
    <x v="212"/>
    <n v="365854"/>
  </r>
  <r>
    <x v="24"/>
    <s v="합계"/>
    <x v="14"/>
    <x v="213"/>
    <n v="74552"/>
  </r>
  <r>
    <x v="24"/>
    <s v="합계"/>
    <x v="14"/>
    <x v="214"/>
    <n v="24828"/>
  </r>
  <r>
    <x v="24"/>
    <s v="합계"/>
    <x v="14"/>
    <x v="215"/>
    <n v="235551"/>
  </r>
  <r>
    <x v="24"/>
    <s v="합계"/>
    <x v="14"/>
    <x v="216"/>
    <n v="211729"/>
  </r>
  <r>
    <x v="24"/>
    <s v="합계"/>
    <x v="14"/>
    <x v="217"/>
    <n v="83708"/>
  </r>
  <r>
    <x v="24"/>
    <s v="합계"/>
    <x v="14"/>
    <x v="218"/>
    <n v="19370"/>
  </r>
  <r>
    <x v="24"/>
    <s v="합계"/>
    <x v="14"/>
    <x v="219"/>
    <n v="92336"/>
  </r>
  <r>
    <x v="24"/>
    <s v="합계"/>
    <x v="14"/>
    <x v="220"/>
    <n v="88442"/>
  </r>
  <r>
    <x v="24"/>
    <s v="합계"/>
    <x v="14"/>
    <x v="221"/>
    <n v="98025"/>
  </r>
  <r>
    <x v="24"/>
    <s v="합계"/>
    <x v="14"/>
    <x v="222"/>
    <n v="44195"/>
  </r>
  <r>
    <x v="24"/>
    <s v="합계"/>
    <x v="14"/>
    <x v="223"/>
    <n v="247222"/>
  </r>
  <r>
    <x v="24"/>
    <s v="합계"/>
    <x v="14"/>
    <x v="224"/>
    <n v="529566"/>
  </r>
  <r>
    <x v="24"/>
    <s v="합계"/>
    <x v="14"/>
    <x v="225"/>
    <n v="564751"/>
  </r>
  <r>
    <x v="24"/>
    <s v="합계"/>
    <x v="15"/>
    <x v="226"/>
    <n v="528868"/>
  </r>
  <r>
    <x v="24"/>
    <s v="합계"/>
    <x v="15"/>
    <x v="227"/>
    <n v="93913"/>
  </r>
  <r>
    <x v="24"/>
    <s v="합계"/>
    <x v="15"/>
    <x v="228"/>
    <n v="108091"/>
  </r>
  <r>
    <x v="24"/>
    <s v="합계"/>
    <x v="15"/>
    <x v="229"/>
    <n v="1045735"/>
  </r>
  <r>
    <x v="24"/>
    <s v="합계"/>
    <x v="15"/>
    <x v="230"/>
    <n v="90538"/>
  </r>
  <r>
    <x v="24"/>
    <s v="합계"/>
    <x v="15"/>
    <x v="231"/>
    <n v="223529"/>
  </r>
  <r>
    <x v="24"/>
    <s v="합계"/>
    <x v="15"/>
    <x v="232"/>
    <n v="251110"/>
  </r>
  <r>
    <x v="24"/>
    <s v="합계"/>
    <x v="15"/>
    <x v="233"/>
    <n v="76421"/>
  </r>
  <r>
    <x v="24"/>
    <s v="합계"/>
    <x v="15"/>
    <x v="234"/>
    <n v="658302"/>
  </r>
  <r>
    <x v="24"/>
    <s v="합계"/>
    <x v="15"/>
    <x v="235"/>
    <n v="48666"/>
  </r>
  <r>
    <x v="24"/>
    <s v="합계"/>
    <x v="15"/>
    <x v="236"/>
    <n v="764053"/>
  </r>
  <r>
    <x v="24"/>
    <s v="합계"/>
    <x v="15"/>
    <x v="237"/>
    <n v="123276"/>
  </r>
  <r>
    <x v="24"/>
    <s v="합계"/>
    <x v="15"/>
    <x v="238"/>
    <n v="418231"/>
  </r>
  <r>
    <x v="24"/>
    <s v="합계"/>
    <x v="15"/>
    <x v="239"/>
    <n v="425222"/>
  </r>
  <r>
    <x v="24"/>
    <s v="합계"/>
    <x v="15"/>
    <x v="240"/>
    <n v="622704"/>
  </r>
  <r>
    <x v="24"/>
    <s v="합계"/>
    <x v="15"/>
    <x v="241"/>
    <n v="526604"/>
  </r>
  <r>
    <x v="24"/>
    <s v="합계"/>
    <x v="15"/>
    <x v="242"/>
    <n v="397618"/>
  </r>
  <r>
    <x v="24"/>
    <s v="합계"/>
    <x v="15"/>
    <x v="243"/>
    <n v="318071"/>
  </r>
  <r>
    <x v="24"/>
    <s v="합계"/>
    <x v="15"/>
    <x v="244"/>
    <n v="82854"/>
  </r>
  <r>
    <x v="24"/>
    <s v="합계"/>
    <x v="15"/>
    <x v="245"/>
    <n v="145082"/>
  </r>
  <r>
    <x v="24"/>
    <s v="합계"/>
    <x v="15"/>
    <x v="246"/>
    <n v="68268"/>
  </r>
  <r>
    <x v="24"/>
    <s v="합계"/>
    <x v="15"/>
    <x v="247"/>
    <n v="80615"/>
  </r>
  <r>
    <x v="24"/>
    <s v="합계"/>
    <x v="16"/>
    <x v="248"/>
    <n v="453283"/>
  </r>
  <r>
    <x v="24"/>
    <s v="합계"/>
    <x v="16"/>
    <x v="249"/>
    <n v="1212164"/>
  </r>
  <r>
    <x v="25"/>
    <s v="합계"/>
    <x v="0"/>
    <x v="0"/>
    <n v="2014289"/>
  </r>
  <r>
    <x v="25"/>
    <s v="합계"/>
    <x v="0"/>
    <x v="1"/>
    <n v="935024"/>
  </r>
  <r>
    <x v="25"/>
    <s v="합계"/>
    <x v="0"/>
    <x v="2"/>
    <n v="640087"/>
  </r>
  <r>
    <x v="25"/>
    <s v="합계"/>
    <x v="0"/>
    <x v="3"/>
    <n v="1239623"/>
  </r>
  <r>
    <x v="25"/>
    <s v="합계"/>
    <x v="0"/>
    <x v="4"/>
    <n v="1035793"/>
  </r>
  <r>
    <x v="25"/>
    <s v="합계"/>
    <x v="0"/>
    <x v="5"/>
    <n v="814557"/>
  </r>
  <r>
    <x v="25"/>
    <s v="합계"/>
    <x v="0"/>
    <x v="6"/>
    <n v="954254"/>
  </r>
  <r>
    <x v="25"/>
    <s v="합계"/>
    <x v="0"/>
    <x v="7"/>
    <n v="590621"/>
  </r>
  <r>
    <x v="25"/>
    <s v="합계"/>
    <x v="0"/>
    <x v="8"/>
    <n v="1142752"/>
  </r>
  <r>
    <x v="25"/>
    <s v="합계"/>
    <x v="0"/>
    <x v="9"/>
    <n v="635465"/>
  </r>
  <r>
    <x v="25"/>
    <s v="합계"/>
    <x v="0"/>
    <x v="10"/>
    <n v="828422"/>
  </r>
  <r>
    <x v="25"/>
    <s v="합계"/>
    <x v="0"/>
    <x v="11"/>
    <n v="822948"/>
  </r>
  <r>
    <x v="25"/>
    <s v="합계"/>
    <x v="0"/>
    <x v="12"/>
    <n v="1057917"/>
  </r>
  <r>
    <x v="25"/>
    <s v="합계"/>
    <x v="0"/>
    <x v="13"/>
    <n v="728959"/>
  </r>
  <r>
    <x v="25"/>
    <s v="합계"/>
    <x v="0"/>
    <x v="14"/>
    <n v="1365656"/>
  </r>
  <r>
    <x v="25"/>
    <s v="합계"/>
    <x v="0"/>
    <x v="15"/>
    <n v="728464"/>
  </r>
  <r>
    <x v="25"/>
    <s v="합계"/>
    <x v="0"/>
    <x v="16"/>
    <n v="920695"/>
  </r>
  <r>
    <x v="25"/>
    <s v="합계"/>
    <x v="0"/>
    <x v="17"/>
    <n v="1590305"/>
  </r>
  <r>
    <x v="25"/>
    <s v="합계"/>
    <x v="0"/>
    <x v="18"/>
    <n v="932177"/>
  </r>
  <r>
    <x v="25"/>
    <s v="합계"/>
    <x v="0"/>
    <x v="19"/>
    <n v="1152555"/>
  </r>
  <r>
    <x v="25"/>
    <s v="합계"/>
    <x v="0"/>
    <x v="20"/>
    <n v="664395"/>
  </r>
  <r>
    <x v="25"/>
    <s v="합계"/>
    <x v="0"/>
    <x v="21"/>
    <n v="863717"/>
  </r>
  <r>
    <x v="25"/>
    <s v="합계"/>
    <x v="0"/>
    <x v="22"/>
    <n v="816055"/>
  </r>
  <r>
    <x v="25"/>
    <s v="합계"/>
    <x v="0"/>
    <x v="23"/>
    <n v="909115"/>
  </r>
  <r>
    <x v="25"/>
    <s v="합계"/>
    <x v="0"/>
    <x v="24"/>
    <n v="776812"/>
  </r>
  <r>
    <x v="25"/>
    <s v="합계"/>
    <x v="1"/>
    <x v="25"/>
    <n v="325238"/>
  </r>
  <r>
    <x v="25"/>
    <s v="합계"/>
    <x v="1"/>
    <x v="26"/>
    <n v="564001"/>
  </r>
  <r>
    <x v="25"/>
    <s v="합계"/>
    <x v="1"/>
    <x v="27"/>
    <n v="299550"/>
  </r>
  <r>
    <x v="25"/>
    <s v="합계"/>
    <x v="1"/>
    <x v="28"/>
    <n v="597123"/>
  </r>
  <r>
    <x v="25"/>
    <s v="합계"/>
    <x v="1"/>
    <x v="29"/>
    <n v="275061"/>
  </r>
  <r>
    <x v="25"/>
    <s v="합계"/>
    <x v="1"/>
    <x v="30"/>
    <n v="632227"/>
  </r>
  <r>
    <x v="25"/>
    <s v="합계"/>
    <x v="1"/>
    <x v="31"/>
    <n v="1011061"/>
  </r>
  <r>
    <x v="25"/>
    <s v="합계"/>
    <x v="1"/>
    <x v="32"/>
    <n v="594225"/>
  </r>
  <r>
    <x v="25"/>
    <s v="합계"/>
    <x v="1"/>
    <x v="33"/>
    <n v="543548"/>
  </r>
  <r>
    <x v="25"/>
    <s v="합계"/>
    <x v="1"/>
    <x v="34"/>
    <n v="646438"/>
  </r>
  <r>
    <x v="25"/>
    <s v="합계"/>
    <x v="1"/>
    <x v="35"/>
    <n v="343653"/>
  </r>
  <r>
    <x v="25"/>
    <s v="합계"/>
    <x v="1"/>
    <x v="36"/>
    <n v="415207"/>
  </r>
  <r>
    <x v="25"/>
    <s v="합계"/>
    <x v="1"/>
    <x v="37"/>
    <n v="471450"/>
  </r>
  <r>
    <x v="25"/>
    <s v="합계"/>
    <x v="1"/>
    <x v="38"/>
    <n v="244410"/>
  </r>
  <r>
    <x v="25"/>
    <s v="합계"/>
    <x v="1"/>
    <x v="39"/>
    <n v="171666"/>
  </r>
  <r>
    <x v="25"/>
    <s v="합계"/>
    <x v="1"/>
    <x v="40"/>
    <n v="1000095"/>
  </r>
  <r>
    <x v="25"/>
    <s v="합계"/>
    <x v="2"/>
    <x v="41"/>
    <n v="355971"/>
  </r>
  <r>
    <x v="25"/>
    <s v="합계"/>
    <x v="2"/>
    <x v="42"/>
    <n v="1298125"/>
  </r>
  <r>
    <x v="25"/>
    <s v="합계"/>
    <x v="2"/>
    <x v="43"/>
    <n v="390144"/>
  </r>
  <r>
    <x v="25"/>
    <s v="합계"/>
    <x v="2"/>
    <x v="44"/>
    <n v="729986"/>
  </r>
  <r>
    <x v="25"/>
    <s v="합계"/>
    <x v="2"/>
    <x v="45"/>
    <n v="988606"/>
  </r>
  <r>
    <x v="25"/>
    <s v="합계"/>
    <x v="2"/>
    <x v="46"/>
    <n v="421788"/>
  </r>
  <r>
    <x v="25"/>
    <s v="합계"/>
    <x v="2"/>
    <x v="47"/>
    <n v="938324"/>
  </r>
  <r>
    <x v="25"/>
    <s v="합계"/>
    <x v="2"/>
    <x v="48"/>
    <n v="441403"/>
  </r>
  <r>
    <x v="25"/>
    <s v="합계"/>
    <x v="3"/>
    <x v="49"/>
    <n v="158311"/>
  </r>
  <r>
    <x v="25"/>
    <s v="합계"/>
    <x v="3"/>
    <x v="50"/>
    <n v="641816"/>
  </r>
  <r>
    <x v="25"/>
    <s v="합계"/>
    <x v="3"/>
    <x v="51"/>
    <n v="1206707"/>
  </r>
  <r>
    <x v="25"/>
    <s v="합계"/>
    <x v="3"/>
    <x v="52"/>
    <n v="176831"/>
  </r>
  <r>
    <x v="25"/>
    <s v="합계"/>
    <x v="3"/>
    <x v="53"/>
    <n v="839918"/>
  </r>
  <r>
    <x v="25"/>
    <s v="합계"/>
    <x v="3"/>
    <x v="54"/>
    <n v="1135075"/>
  </r>
  <r>
    <x v="25"/>
    <s v="합계"/>
    <x v="3"/>
    <x v="55"/>
    <n v="1038851"/>
  </r>
  <r>
    <x v="25"/>
    <s v="합계"/>
    <x v="3"/>
    <x v="56"/>
    <n v="749030"/>
  </r>
  <r>
    <x v="25"/>
    <s v="합계"/>
    <x v="3"/>
    <x v="57"/>
    <n v="44621"/>
  </r>
  <r>
    <x v="25"/>
    <s v="합계"/>
    <x v="3"/>
    <x v="58"/>
    <n v="488754"/>
  </r>
  <r>
    <x v="25"/>
    <s v="합계"/>
    <x v="4"/>
    <x v="59"/>
    <n v="918454"/>
  </r>
  <r>
    <x v="25"/>
    <s v="합계"/>
    <x v="4"/>
    <x v="60"/>
    <n v="427740"/>
  </r>
  <r>
    <x v="25"/>
    <s v="합계"/>
    <x v="4"/>
    <x v="61"/>
    <n v="340843"/>
  </r>
  <r>
    <x v="25"/>
    <s v="합계"/>
    <x v="4"/>
    <x v="62"/>
    <n v="952395"/>
  </r>
  <r>
    <x v="25"/>
    <s v="합계"/>
    <x v="4"/>
    <x v="63"/>
    <n v="765128"/>
  </r>
  <r>
    <x v="25"/>
    <s v="합계"/>
    <x v="5"/>
    <x v="64"/>
    <n v="405597"/>
  </r>
  <r>
    <x v="25"/>
    <s v="합계"/>
    <x v="5"/>
    <x v="65"/>
    <n v="527915"/>
  </r>
  <r>
    <x v="25"/>
    <s v="합계"/>
    <x v="5"/>
    <x v="66"/>
    <n v="1094931"/>
  </r>
  <r>
    <x v="25"/>
    <s v="합계"/>
    <x v="5"/>
    <x v="67"/>
    <n v="752376"/>
  </r>
  <r>
    <x v="25"/>
    <s v="합계"/>
    <x v="5"/>
    <x v="68"/>
    <n v="604844"/>
  </r>
  <r>
    <x v="25"/>
    <s v="합계"/>
    <x v="6"/>
    <x v="69"/>
    <n v="898975"/>
  </r>
  <r>
    <x v="25"/>
    <s v="합계"/>
    <x v="6"/>
    <x v="70"/>
    <n v="386833"/>
  </r>
  <r>
    <x v="25"/>
    <s v="합계"/>
    <x v="6"/>
    <x v="71"/>
    <n v="427286"/>
  </r>
  <r>
    <x v="25"/>
    <s v="합계"/>
    <x v="6"/>
    <x v="72"/>
    <n v="451383"/>
  </r>
  <r>
    <x v="25"/>
    <s v="합계"/>
    <x v="6"/>
    <x v="73"/>
    <n v="474355"/>
  </r>
  <r>
    <x v="25"/>
    <s v="합계"/>
    <x v="7"/>
    <x v="74"/>
    <n v="544703"/>
  </r>
  <r>
    <x v="25"/>
    <s v="합계"/>
    <x v="8"/>
    <x v="75"/>
    <n v="195620"/>
  </r>
  <r>
    <x v="25"/>
    <s v="합계"/>
    <x v="8"/>
    <x v="76"/>
    <n v="878066"/>
  </r>
  <r>
    <x v="25"/>
    <s v="합계"/>
    <x v="8"/>
    <x v="77"/>
    <n v="710101"/>
  </r>
  <r>
    <x v="25"/>
    <s v="합계"/>
    <x v="8"/>
    <x v="78"/>
    <n v="555669"/>
  </r>
  <r>
    <x v="25"/>
    <s v="합계"/>
    <x v="8"/>
    <x v="79"/>
    <n v="182040"/>
  </r>
  <r>
    <x v="25"/>
    <s v="합계"/>
    <x v="8"/>
    <x v="80"/>
    <n v="753388"/>
  </r>
  <r>
    <x v="25"/>
    <s v="합계"/>
    <x v="8"/>
    <x v="81"/>
    <n v="600826"/>
  </r>
  <r>
    <x v="25"/>
    <s v="합계"/>
    <x v="8"/>
    <x v="82"/>
    <n v="428058"/>
  </r>
  <r>
    <x v="25"/>
    <s v="합계"/>
    <x v="8"/>
    <x v="83"/>
    <n v="601007"/>
  </r>
  <r>
    <x v="25"/>
    <s v="합계"/>
    <x v="8"/>
    <x v="84"/>
    <n v="743451"/>
  </r>
  <r>
    <x v="25"/>
    <s v="합계"/>
    <x v="8"/>
    <x v="85"/>
    <n v="1071421"/>
  </r>
  <r>
    <x v="25"/>
    <s v="합계"/>
    <x v="8"/>
    <x v="86"/>
    <n v="195880"/>
  </r>
  <r>
    <x v="25"/>
    <s v="합계"/>
    <x v="8"/>
    <x v="87"/>
    <n v="1803102"/>
  </r>
  <r>
    <x v="25"/>
    <s v="합계"/>
    <x v="8"/>
    <x v="88"/>
    <n v="1243556"/>
  </r>
  <r>
    <x v="25"/>
    <s v="합계"/>
    <x v="8"/>
    <x v="89"/>
    <n v="542810"/>
  </r>
  <r>
    <x v="25"/>
    <s v="합계"/>
    <x v="8"/>
    <x v="90"/>
    <n v="494607"/>
  </r>
  <r>
    <x v="25"/>
    <s v="합계"/>
    <x v="8"/>
    <x v="91"/>
    <n v="701306"/>
  </r>
  <r>
    <x v="25"/>
    <s v="합계"/>
    <x v="8"/>
    <x v="92"/>
    <n v="769618"/>
  </r>
  <r>
    <x v="25"/>
    <s v="합계"/>
    <x v="8"/>
    <x v="93"/>
    <n v="570564"/>
  </r>
  <r>
    <x v="25"/>
    <s v="합계"/>
    <x v="8"/>
    <x v="94"/>
    <n v="562975"/>
  </r>
  <r>
    <x v="25"/>
    <s v="합계"/>
    <x v="8"/>
    <x v="95"/>
    <n v="932638"/>
  </r>
  <r>
    <x v="25"/>
    <s v="합계"/>
    <x v="8"/>
    <x v="96"/>
    <n v="893990"/>
  </r>
  <r>
    <x v="25"/>
    <s v="합계"/>
    <x v="8"/>
    <x v="97"/>
    <n v="663903"/>
  </r>
  <r>
    <x v="25"/>
    <s v="합계"/>
    <x v="8"/>
    <x v="98"/>
    <n v="409871"/>
  </r>
  <r>
    <x v="25"/>
    <s v="합계"/>
    <x v="8"/>
    <x v="99"/>
    <n v="826807"/>
  </r>
  <r>
    <x v="25"/>
    <s v="합계"/>
    <x v="8"/>
    <x v="100"/>
    <n v="526359"/>
  </r>
  <r>
    <x v="25"/>
    <s v="합계"/>
    <x v="8"/>
    <x v="101"/>
    <n v="428945"/>
  </r>
  <r>
    <x v="25"/>
    <s v="합계"/>
    <x v="8"/>
    <x v="102"/>
    <n v="239768"/>
  </r>
  <r>
    <x v="25"/>
    <s v="합계"/>
    <x v="8"/>
    <x v="103"/>
    <n v="248864"/>
  </r>
  <r>
    <x v="25"/>
    <s v="합계"/>
    <x v="8"/>
    <x v="104"/>
    <n v="94453"/>
  </r>
  <r>
    <x v="25"/>
    <s v="합계"/>
    <x v="8"/>
    <x v="105"/>
    <n v="374312"/>
  </r>
  <r>
    <x v="25"/>
    <s v="합계"/>
    <x v="8"/>
    <x v="106"/>
    <n v="787562"/>
  </r>
  <r>
    <x v="25"/>
    <s v="합계"/>
    <x v="8"/>
    <x v="107"/>
    <n v="605354"/>
  </r>
  <r>
    <x v="25"/>
    <s v="합계"/>
    <x v="8"/>
    <x v="108"/>
    <n v="535112"/>
  </r>
  <r>
    <x v="25"/>
    <s v="합계"/>
    <x v="8"/>
    <x v="109"/>
    <n v="310567"/>
  </r>
  <r>
    <x v="25"/>
    <s v="합계"/>
    <x v="8"/>
    <x v="110"/>
    <n v="871839"/>
  </r>
  <r>
    <x v="25"/>
    <s v="합계"/>
    <x v="8"/>
    <x v="111"/>
    <n v="492599"/>
  </r>
  <r>
    <x v="25"/>
    <s v="합계"/>
    <x v="8"/>
    <x v="112"/>
    <n v="861280"/>
  </r>
  <r>
    <x v="25"/>
    <s v="합계"/>
    <x v="8"/>
    <x v="113"/>
    <n v="978450"/>
  </r>
  <r>
    <x v="25"/>
    <s v="합계"/>
    <x v="8"/>
    <x v="114"/>
    <n v="368233"/>
  </r>
  <r>
    <x v="25"/>
    <s v="합계"/>
    <x v="8"/>
    <x v="115"/>
    <n v="519936"/>
  </r>
  <r>
    <x v="25"/>
    <s v="합계"/>
    <x v="8"/>
    <x v="116"/>
    <n v="1472155"/>
  </r>
  <r>
    <x v="25"/>
    <s v="합계"/>
    <x v="9"/>
    <x v="117"/>
    <n v="551532"/>
  </r>
  <r>
    <x v="25"/>
    <s v="합계"/>
    <x v="9"/>
    <x v="118"/>
    <n v="78134"/>
  </r>
  <r>
    <x v="25"/>
    <s v="합계"/>
    <x v="9"/>
    <x v="119"/>
    <n v="179082"/>
  </r>
  <r>
    <x v="25"/>
    <s v="합계"/>
    <x v="9"/>
    <x v="120"/>
    <n v="143721"/>
  </r>
  <r>
    <x v="25"/>
    <s v="합계"/>
    <x v="9"/>
    <x v="121"/>
    <n v="236134"/>
  </r>
  <r>
    <x v="25"/>
    <s v="합계"/>
    <x v="9"/>
    <x v="122"/>
    <n v="37700"/>
  </r>
  <r>
    <x v="25"/>
    <s v="합계"/>
    <x v="9"/>
    <x v="123"/>
    <n v="85146"/>
  </r>
  <r>
    <x v="25"/>
    <s v="합계"/>
    <x v="9"/>
    <x v="124"/>
    <n v="71124"/>
  </r>
  <r>
    <x v="25"/>
    <s v="합계"/>
    <x v="9"/>
    <x v="125"/>
    <n v="758357"/>
  </r>
  <r>
    <x v="25"/>
    <s v="합계"/>
    <x v="9"/>
    <x v="126"/>
    <n v="74001"/>
  </r>
  <r>
    <x v="25"/>
    <s v="합계"/>
    <x v="9"/>
    <x v="127"/>
    <n v="86665"/>
  </r>
  <r>
    <x v="25"/>
    <s v="합계"/>
    <x v="9"/>
    <x v="128"/>
    <n v="85106"/>
  </r>
  <r>
    <x v="25"/>
    <s v="합계"/>
    <x v="9"/>
    <x v="129"/>
    <n v="690351"/>
  </r>
  <r>
    <x v="25"/>
    <s v="합계"/>
    <x v="9"/>
    <x v="130"/>
    <n v="94940"/>
  </r>
  <r>
    <x v="25"/>
    <s v="합계"/>
    <x v="9"/>
    <x v="131"/>
    <n v="101340"/>
  </r>
  <r>
    <x v="25"/>
    <s v="합계"/>
    <x v="9"/>
    <x v="132"/>
    <n v="155925"/>
  </r>
  <r>
    <x v="25"/>
    <s v="합계"/>
    <x v="9"/>
    <x v="133"/>
    <n v="45902"/>
  </r>
  <r>
    <x v="25"/>
    <s v="합계"/>
    <x v="9"/>
    <x v="134"/>
    <n v="91878"/>
  </r>
  <r>
    <x v="25"/>
    <s v="합계"/>
    <x v="10"/>
    <x v="135"/>
    <n v="83062"/>
  </r>
  <r>
    <x v="25"/>
    <s v="합계"/>
    <x v="10"/>
    <x v="136"/>
    <n v="66962"/>
  </r>
  <r>
    <x v="25"/>
    <s v="합계"/>
    <x v="10"/>
    <x v="137"/>
    <n v="62950"/>
  </r>
  <r>
    <x v="25"/>
    <s v="합계"/>
    <x v="10"/>
    <x v="138"/>
    <n v="81916"/>
  </r>
  <r>
    <x v="25"/>
    <s v="합계"/>
    <x v="10"/>
    <x v="139"/>
    <n v="95047"/>
  </r>
  <r>
    <x v="25"/>
    <s v="합계"/>
    <x v="10"/>
    <x v="140"/>
    <n v="202617"/>
  </r>
  <r>
    <x v="25"/>
    <s v="합계"/>
    <x v="10"/>
    <x v="141"/>
    <n v="309438"/>
  </r>
  <r>
    <x v="25"/>
    <s v="합계"/>
    <x v="10"/>
    <x v="142"/>
    <n v="58182"/>
  </r>
  <r>
    <x v="25"/>
    <s v="합계"/>
    <x v="10"/>
    <x v="143"/>
    <n v="153929"/>
  </r>
  <r>
    <x v="25"/>
    <s v="합계"/>
    <x v="10"/>
    <x v="144"/>
    <n v="394434"/>
  </r>
  <r>
    <x v="25"/>
    <s v="합계"/>
    <x v="10"/>
    <x v="145"/>
    <n v="442486"/>
  </r>
  <r>
    <x v="25"/>
    <s v="합계"/>
    <x v="10"/>
    <x v="146"/>
    <n v="363575"/>
  </r>
  <r>
    <x v="25"/>
    <s v="합계"/>
    <x v="10"/>
    <x v="147"/>
    <n v="597328"/>
  </r>
  <r>
    <x v="25"/>
    <s v="합계"/>
    <x v="10"/>
    <x v="148"/>
    <n v="475412"/>
  </r>
  <r>
    <x v="25"/>
    <s v="합계"/>
    <x v="11"/>
    <x v="149"/>
    <n v="71047"/>
  </r>
  <r>
    <x v="25"/>
    <s v="합계"/>
    <x v="11"/>
    <x v="150"/>
    <n v="257612"/>
  </r>
  <r>
    <x v="25"/>
    <s v="합계"/>
    <x v="11"/>
    <x v="151"/>
    <n v="112907"/>
  </r>
  <r>
    <x v="25"/>
    <s v="합계"/>
    <x v="11"/>
    <x v="152"/>
    <n v="242923"/>
  </r>
  <r>
    <x v="25"/>
    <s v="합계"/>
    <x v="11"/>
    <x v="153"/>
    <n v="342526"/>
  </r>
  <r>
    <x v="25"/>
    <s v="합계"/>
    <x v="11"/>
    <x v="154"/>
    <n v="233156"/>
  </r>
  <r>
    <x v="25"/>
    <s v="합계"/>
    <x v="11"/>
    <x v="155"/>
    <n v="125960"/>
  </r>
  <r>
    <x v="25"/>
    <s v="합계"/>
    <x v="11"/>
    <x v="156"/>
    <n v="357657"/>
  </r>
  <r>
    <x v="25"/>
    <s v="합계"/>
    <x v="11"/>
    <x v="157"/>
    <n v="107210"/>
  </r>
  <r>
    <x v="25"/>
    <s v="합계"/>
    <x v="11"/>
    <x v="158"/>
    <n v="678609"/>
  </r>
  <r>
    <x v="25"/>
    <s v="합계"/>
    <x v="11"/>
    <x v="159"/>
    <n v="167888"/>
  </r>
  <r>
    <x v="25"/>
    <s v="합계"/>
    <x v="11"/>
    <x v="160"/>
    <n v="600320"/>
  </r>
  <r>
    <x v="25"/>
    <s v="합계"/>
    <x v="11"/>
    <x v="161"/>
    <n v="752755"/>
  </r>
  <r>
    <x v="25"/>
    <s v="합계"/>
    <x v="11"/>
    <x v="162"/>
    <n v="54162"/>
  </r>
  <r>
    <x v="25"/>
    <s v="합계"/>
    <x v="11"/>
    <x v="163"/>
    <n v="135067"/>
  </r>
  <r>
    <x v="25"/>
    <s v="합계"/>
    <x v="11"/>
    <x v="164"/>
    <n v="167675"/>
  </r>
  <r>
    <x v="25"/>
    <s v="합계"/>
    <x v="12"/>
    <x v="165"/>
    <n v="100640"/>
  </r>
  <r>
    <x v="25"/>
    <s v="합계"/>
    <x v="12"/>
    <x v="166"/>
    <n v="606416"/>
  </r>
  <r>
    <x v="25"/>
    <s v="합계"/>
    <x v="12"/>
    <x v="167"/>
    <n v="183998"/>
  </r>
  <r>
    <x v="25"/>
    <s v="합계"/>
    <x v="12"/>
    <x v="168"/>
    <n v="176317"/>
  </r>
  <r>
    <x v="25"/>
    <s v="합계"/>
    <x v="12"/>
    <x v="169"/>
    <n v="45481"/>
  </r>
  <r>
    <x v="25"/>
    <s v="합계"/>
    <x v="12"/>
    <x v="170"/>
    <n v="107227"/>
  </r>
  <r>
    <x v="25"/>
    <s v="합계"/>
    <x v="12"/>
    <x v="171"/>
    <n v="46900"/>
  </r>
  <r>
    <x v="25"/>
    <s v="합계"/>
    <x v="12"/>
    <x v="172"/>
    <n v="212821"/>
  </r>
  <r>
    <x v="25"/>
    <s v="합계"/>
    <x v="12"/>
    <x v="173"/>
    <n v="655124"/>
  </r>
  <r>
    <x v="25"/>
    <s v="합계"/>
    <x v="12"/>
    <x v="174"/>
    <n v="52334"/>
  </r>
  <r>
    <x v="25"/>
    <s v="합계"/>
    <x v="12"/>
    <x v="175"/>
    <n v="35531"/>
  </r>
  <r>
    <x v="25"/>
    <s v="합계"/>
    <x v="12"/>
    <x v="176"/>
    <n v="658392"/>
  </r>
  <r>
    <x v="25"/>
    <s v="합계"/>
    <x v="12"/>
    <x v="177"/>
    <n v="834202"/>
  </r>
  <r>
    <x v="25"/>
    <s v="합계"/>
    <x v="12"/>
    <x v="178"/>
    <n v="216975"/>
  </r>
  <r>
    <x v="25"/>
    <s v="합계"/>
    <x v="12"/>
    <x v="179"/>
    <n v="41939"/>
  </r>
  <r>
    <x v="25"/>
    <s v="합계"/>
    <x v="13"/>
    <x v="180"/>
    <n v="62072"/>
  </r>
  <r>
    <x v="25"/>
    <s v="합계"/>
    <x v="13"/>
    <x v="181"/>
    <n v="104048"/>
  </r>
  <r>
    <x v="25"/>
    <s v="합계"/>
    <x v="13"/>
    <x v="182"/>
    <n v="54592"/>
  </r>
  <r>
    <x v="25"/>
    <s v="합계"/>
    <x v="13"/>
    <x v="183"/>
    <n v="265778"/>
  </r>
  <r>
    <x v="25"/>
    <s v="합계"/>
    <x v="13"/>
    <x v="184"/>
    <n v="49464"/>
  </r>
  <r>
    <x v="25"/>
    <s v="합계"/>
    <x v="13"/>
    <x v="185"/>
    <n v="215598"/>
  </r>
  <r>
    <x v="25"/>
    <s v="합계"/>
    <x v="13"/>
    <x v="186"/>
    <n v="109659"/>
  </r>
  <r>
    <x v="25"/>
    <s v="합계"/>
    <x v="13"/>
    <x v="187"/>
    <n v="554779"/>
  </r>
  <r>
    <x v="25"/>
    <s v="합계"/>
    <x v="13"/>
    <x v="188"/>
    <n v="155014"/>
  </r>
  <r>
    <x v="25"/>
    <s v="합계"/>
    <x v="13"/>
    <x v="189"/>
    <n v="72353"/>
  </r>
  <r>
    <x v="25"/>
    <s v="합계"/>
    <x v="13"/>
    <x v="190"/>
    <n v="571774"/>
  </r>
  <r>
    <x v="25"/>
    <s v="합계"/>
    <x v="13"/>
    <x v="191"/>
    <n v="61318"/>
  </r>
  <r>
    <x v="25"/>
    <s v="합계"/>
    <x v="13"/>
    <x v="192"/>
    <n v="660631"/>
  </r>
  <r>
    <x v="25"/>
    <s v="합계"/>
    <x v="13"/>
    <x v="193"/>
    <n v="92414"/>
  </r>
  <r>
    <x v="25"/>
    <s v="합계"/>
    <x v="13"/>
    <x v="194"/>
    <n v="113652"/>
  </r>
  <r>
    <x v="25"/>
    <s v="합계"/>
    <x v="13"/>
    <x v="195"/>
    <n v="72307"/>
  </r>
  <r>
    <x v="25"/>
    <s v="합계"/>
    <x v="13"/>
    <x v="196"/>
    <n v="91037"/>
  </r>
  <r>
    <x v="25"/>
    <s v="합계"/>
    <x v="13"/>
    <x v="197"/>
    <n v="58580"/>
  </r>
  <r>
    <x v="25"/>
    <s v="합계"/>
    <x v="13"/>
    <x v="198"/>
    <n v="49302"/>
  </r>
  <r>
    <x v="25"/>
    <s v="합계"/>
    <x v="13"/>
    <x v="199"/>
    <n v="61979"/>
  </r>
  <r>
    <x v="25"/>
    <s v="합계"/>
    <x v="13"/>
    <x v="200"/>
    <n v="116405"/>
  </r>
  <r>
    <x v="25"/>
    <s v="합계"/>
    <x v="13"/>
    <x v="201"/>
    <n v="112781"/>
  </r>
  <r>
    <x v="25"/>
    <s v="합계"/>
    <x v="14"/>
    <x v="202"/>
    <n v="538454"/>
  </r>
  <r>
    <x v="25"/>
    <s v="합계"/>
    <x v="14"/>
    <x v="203"/>
    <n v="618141"/>
  </r>
  <r>
    <x v="25"/>
    <s v="합계"/>
    <x v="14"/>
    <x v="204"/>
    <n v="67480"/>
  </r>
  <r>
    <x v="25"/>
    <s v="합계"/>
    <x v="14"/>
    <x v="205"/>
    <n v="864028"/>
  </r>
  <r>
    <x v="25"/>
    <s v="합계"/>
    <x v="14"/>
    <x v="206"/>
    <n v="46226"/>
  </r>
  <r>
    <x v="25"/>
    <s v="합계"/>
    <x v="14"/>
    <x v="207"/>
    <n v="304430"/>
  </r>
  <r>
    <x v="25"/>
    <s v="합계"/>
    <x v="14"/>
    <x v="208"/>
    <n v="155650"/>
  </r>
  <r>
    <x v="25"/>
    <s v="합계"/>
    <x v="14"/>
    <x v="209"/>
    <n v="51624"/>
  </r>
  <r>
    <x v="25"/>
    <s v="합계"/>
    <x v="14"/>
    <x v="210"/>
    <n v="200663"/>
  </r>
  <r>
    <x v="25"/>
    <s v="합계"/>
    <x v="14"/>
    <x v="211"/>
    <n v="90469"/>
  </r>
  <r>
    <x v="25"/>
    <s v="합계"/>
    <x v="14"/>
    <x v="212"/>
    <n v="360683"/>
  </r>
  <r>
    <x v="25"/>
    <s v="합계"/>
    <x v="14"/>
    <x v="213"/>
    <n v="72667"/>
  </r>
  <r>
    <x v="25"/>
    <s v="합계"/>
    <x v="14"/>
    <x v="214"/>
    <n v="23764"/>
  </r>
  <r>
    <x v="25"/>
    <s v="합계"/>
    <x v="14"/>
    <x v="215"/>
    <n v="230734"/>
  </r>
  <r>
    <x v="25"/>
    <s v="합계"/>
    <x v="14"/>
    <x v="216"/>
    <n v="209240"/>
  </r>
  <r>
    <x v="25"/>
    <s v="합계"/>
    <x v="14"/>
    <x v="217"/>
    <n v="81435"/>
  </r>
  <r>
    <x v="25"/>
    <s v="합계"/>
    <x v="14"/>
    <x v="218"/>
    <n v="18117"/>
  </r>
  <r>
    <x v="25"/>
    <s v="합계"/>
    <x v="14"/>
    <x v="219"/>
    <n v="89665"/>
  </r>
  <r>
    <x v="25"/>
    <s v="합계"/>
    <x v="14"/>
    <x v="220"/>
    <n v="84450"/>
  </r>
  <r>
    <x v="25"/>
    <s v="합계"/>
    <x v="14"/>
    <x v="221"/>
    <n v="95295"/>
  </r>
  <r>
    <x v="25"/>
    <s v="합계"/>
    <x v="14"/>
    <x v="222"/>
    <n v="42978"/>
  </r>
  <r>
    <x v="25"/>
    <s v="합계"/>
    <x v="14"/>
    <x v="223"/>
    <n v="243216"/>
  </r>
  <r>
    <x v="25"/>
    <s v="합계"/>
    <x v="14"/>
    <x v="224"/>
    <n v="530782"/>
  </r>
  <r>
    <x v="25"/>
    <s v="합계"/>
    <x v="14"/>
    <x v="225"/>
    <n v="558246"/>
  </r>
  <r>
    <x v="25"/>
    <s v="합계"/>
    <x v="15"/>
    <x v="226"/>
    <n v="522246"/>
  </r>
  <r>
    <x v="25"/>
    <s v="합계"/>
    <x v="15"/>
    <x v="227"/>
    <n v="92053"/>
  </r>
  <r>
    <x v="25"/>
    <s v="합계"/>
    <x v="15"/>
    <x v="228"/>
    <n v="103956"/>
  </r>
  <r>
    <x v="25"/>
    <s v="합계"/>
    <x v="15"/>
    <x v="229"/>
    <n v="1026590"/>
  </r>
  <r>
    <x v="25"/>
    <s v="합계"/>
    <x v="15"/>
    <x v="230"/>
    <n v="85240"/>
  </r>
  <r>
    <x v="25"/>
    <s v="합계"/>
    <x v="15"/>
    <x v="231"/>
    <n v="218436"/>
  </r>
  <r>
    <x v="25"/>
    <s v="합계"/>
    <x v="15"/>
    <x v="232"/>
    <n v="247959"/>
  </r>
  <r>
    <x v="25"/>
    <s v="합계"/>
    <x v="15"/>
    <x v="233"/>
    <n v="72753"/>
  </r>
  <r>
    <x v="25"/>
    <s v="합계"/>
    <x v="15"/>
    <x v="234"/>
    <n v="658723"/>
  </r>
  <r>
    <x v="25"/>
    <s v="합계"/>
    <x v="15"/>
    <x v="235"/>
    <n v="46342"/>
  </r>
  <r>
    <x v="25"/>
    <s v="합계"/>
    <x v="15"/>
    <x v="236"/>
    <n v="759846"/>
  </r>
  <r>
    <x v="25"/>
    <s v="합계"/>
    <x v="15"/>
    <x v="237"/>
    <n v="119790"/>
  </r>
  <r>
    <x v="25"/>
    <s v="합계"/>
    <x v="15"/>
    <x v="238"/>
    <n v="416079"/>
  </r>
  <r>
    <x v="25"/>
    <s v="합계"/>
    <x v="15"/>
    <x v="239"/>
    <n v="429347"/>
  </r>
  <r>
    <x v="25"/>
    <s v="합계"/>
    <x v="15"/>
    <x v="240"/>
    <n v="621342"/>
  </r>
  <r>
    <x v="25"/>
    <s v="합계"/>
    <x v="15"/>
    <x v="241"/>
    <n v="523369"/>
  </r>
  <r>
    <x v="25"/>
    <s v="합계"/>
    <x v="15"/>
    <x v="242"/>
    <n v="392403"/>
  </r>
  <r>
    <x v="25"/>
    <s v="합계"/>
    <x v="15"/>
    <x v="243"/>
    <n v="311833"/>
  </r>
  <r>
    <x v="25"/>
    <s v="합계"/>
    <x v="15"/>
    <x v="244"/>
    <n v="80103"/>
  </r>
  <r>
    <x v="25"/>
    <s v="합계"/>
    <x v="15"/>
    <x v="245"/>
    <n v="144024"/>
  </r>
  <r>
    <x v="25"/>
    <s v="합계"/>
    <x v="15"/>
    <x v="246"/>
    <n v="64027"/>
  </r>
  <r>
    <x v="25"/>
    <s v="합계"/>
    <x v="15"/>
    <x v="247"/>
    <n v="76471"/>
  </r>
  <r>
    <x v="25"/>
    <s v="합계"/>
    <x v="16"/>
    <x v="248"/>
    <n v="448474"/>
  </r>
  <r>
    <x v="25"/>
    <s v="합계"/>
    <x v="16"/>
    <x v="249"/>
    <n v="1192174"/>
  </r>
  <r>
    <x v="26"/>
    <s v="합계"/>
    <x v="0"/>
    <x v="0"/>
    <n v="2033147"/>
  </r>
  <r>
    <x v="26"/>
    <s v="합계"/>
    <x v="0"/>
    <x v="1"/>
    <n v="937008"/>
  </r>
  <r>
    <x v="26"/>
    <s v="합계"/>
    <x v="0"/>
    <x v="2"/>
    <n v="641132"/>
  </r>
  <r>
    <x v="26"/>
    <s v="합계"/>
    <x v="0"/>
    <x v="3"/>
    <n v="1238250"/>
  </r>
  <r>
    <x v="26"/>
    <s v="합계"/>
    <x v="0"/>
    <x v="4"/>
    <n v="1033672"/>
  </r>
  <r>
    <x v="26"/>
    <s v="합계"/>
    <x v="0"/>
    <x v="5"/>
    <n v="813349"/>
  </r>
  <r>
    <x v="26"/>
    <s v="합계"/>
    <x v="0"/>
    <x v="6"/>
    <n v="962430"/>
  </r>
  <r>
    <x v="26"/>
    <s v="합계"/>
    <x v="0"/>
    <x v="7"/>
    <n v="606771"/>
  </r>
  <r>
    <x v="26"/>
    <s v="합계"/>
    <x v="0"/>
    <x v="8"/>
    <n v="1129095"/>
  </r>
  <r>
    <x v="26"/>
    <s v="합계"/>
    <x v="0"/>
    <x v="9"/>
    <n v="633210"/>
  </r>
  <r>
    <x v="26"/>
    <s v="합계"/>
    <x v="0"/>
    <x v="10"/>
    <n v="824589"/>
  </r>
  <r>
    <x v="26"/>
    <s v="합계"/>
    <x v="0"/>
    <x v="11"/>
    <n v="818481"/>
  </r>
  <r>
    <x v="26"/>
    <s v="합계"/>
    <x v="0"/>
    <x v="12"/>
    <n v="1064148"/>
  </r>
  <r>
    <x v="26"/>
    <s v="합계"/>
    <x v="0"/>
    <x v="13"/>
    <n v="727798"/>
  </r>
  <r>
    <x v="26"/>
    <s v="합계"/>
    <x v="0"/>
    <x v="14"/>
    <n v="1382875"/>
  </r>
  <r>
    <x v="26"/>
    <s v="합계"/>
    <x v="0"/>
    <x v="15"/>
    <n v="726224"/>
  </r>
  <r>
    <x v="26"/>
    <s v="합계"/>
    <x v="0"/>
    <x v="16"/>
    <n v="905257"/>
  </r>
  <r>
    <x v="26"/>
    <s v="합계"/>
    <x v="0"/>
    <x v="17"/>
    <n v="1590055"/>
  </r>
  <r>
    <x v="26"/>
    <s v="합계"/>
    <x v="0"/>
    <x v="18"/>
    <n v="930957"/>
  </r>
  <r>
    <x v="26"/>
    <s v="합계"/>
    <x v="0"/>
    <x v="19"/>
    <n v="1166918"/>
  </r>
  <r>
    <x v="26"/>
    <s v="합계"/>
    <x v="0"/>
    <x v="20"/>
    <n v="661654"/>
  </r>
  <r>
    <x v="26"/>
    <s v="합계"/>
    <x v="0"/>
    <x v="21"/>
    <n v="863465"/>
  </r>
  <r>
    <x v="26"/>
    <s v="합계"/>
    <x v="0"/>
    <x v="22"/>
    <n v="821514"/>
  </r>
  <r>
    <x v="26"/>
    <s v="합계"/>
    <x v="0"/>
    <x v="23"/>
    <n v="900701"/>
  </r>
  <r>
    <x v="26"/>
    <s v="합계"/>
    <x v="0"/>
    <x v="24"/>
    <n v="783265"/>
  </r>
  <r>
    <x v="26"/>
    <s v="합계"/>
    <x v="1"/>
    <x v="25"/>
    <n v="313985"/>
  </r>
  <r>
    <x v="26"/>
    <s v="합계"/>
    <x v="1"/>
    <x v="26"/>
    <n v="568117"/>
  </r>
  <r>
    <x v="26"/>
    <s v="합계"/>
    <x v="1"/>
    <x v="27"/>
    <n v="292800"/>
  </r>
  <r>
    <x v="26"/>
    <s v="합계"/>
    <x v="1"/>
    <x v="28"/>
    <n v="595752"/>
  </r>
  <r>
    <x v="26"/>
    <s v="합계"/>
    <x v="1"/>
    <x v="29"/>
    <n v="274278"/>
  </r>
  <r>
    <x v="26"/>
    <s v="합계"/>
    <x v="1"/>
    <x v="30"/>
    <n v="632189"/>
  </r>
  <r>
    <x v="26"/>
    <s v="합계"/>
    <x v="1"/>
    <x v="31"/>
    <n v="1021561"/>
  </r>
  <r>
    <x v="26"/>
    <s v="합계"/>
    <x v="1"/>
    <x v="32"/>
    <n v="591239"/>
  </r>
  <r>
    <x v="26"/>
    <s v="합계"/>
    <x v="1"/>
    <x v="33"/>
    <n v="544533"/>
  </r>
  <r>
    <x v="26"/>
    <s v="합계"/>
    <x v="1"/>
    <x v="34"/>
    <n v="655658"/>
  </r>
  <r>
    <x v="26"/>
    <s v="합계"/>
    <x v="1"/>
    <x v="35"/>
    <n v="354590"/>
  </r>
  <r>
    <x v="26"/>
    <s v="합계"/>
    <x v="1"/>
    <x v="36"/>
    <n v="414836"/>
  </r>
  <r>
    <x v="26"/>
    <s v="합계"/>
    <x v="1"/>
    <x v="37"/>
    <n v="470767"/>
  </r>
  <r>
    <x v="26"/>
    <s v="합계"/>
    <x v="1"/>
    <x v="38"/>
    <n v="247816"/>
  </r>
  <r>
    <x v="26"/>
    <s v="합계"/>
    <x v="1"/>
    <x v="39"/>
    <n v="176855"/>
  </r>
  <r>
    <x v="26"/>
    <s v="합계"/>
    <x v="1"/>
    <x v="40"/>
    <n v="1008014"/>
  </r>
  <r>
    <x v="26"/>
    <s v="합계"/>
    <x v="2"/>
    <x v="41"/>
    <n v="358827"/>
  </r>
  <r>
    <x v="26"/>
    <s v="합계"/>
    <x v="2"/>
    <x v="42"/>
    <n v="1306422"/>
  </r>
  <r>
    <x v="26"/>
    <s v="합계"/>
    <x v="2"/>
    <x v="43"/>
    <n v="394938"/>
  </r>
  <r>
    <x v="26"/>
    <s v="합계"/>
    <x v="2"/>
    <x v="44"/>
    <n v="706733"/>
  </r>
  <r>
    <x v="26"/>
    <s v="합계"/>
    <x v="2"/>
    <x v="45"/>
    <n v="975412"/>
  </r>
  <r>
    <x v="26"/>
    <s v="합계"/>
    <x v="2"/>
    <x v="46"/>
    <n v="425295"/>
  </r>
  <r>
    <x v="26"/>
    <s v="합계"/>
    <x v="2"/>
    <x v="47"/>
    <n v="932841"/>
  </r>
  <r>
    <x v="26"/>
    <s v="합계"/>
    <x v="2"/>
    <x v="48"/>
    <n v="449624"/>
  </r>
  <r>
    <x v="26"/>
    <s v="합계"/>
    <x v="3"/>
    <x v="49"/>
    <n v="153807"/>
  </r>
  <r>
    <x v="26"/>
    <s v="합계"/>
    <x v="3"/>
    <x v="50"/>
    <n v="643341"/>
  </r>
  <r>
    <x v="26"/>
    <s v="합계"/>
    <x v="3"/>
    <x v="51"/>
    <n v="1196259"/>
  </r>
  <r>
    <x v="26"/>
    <s v="합계"/>
    <x v="3"/>
    <x v="52"/>
    <n v="175977"/>
  </r>
  <r>
    <x v="26"/>
    <s v="합계"/>
    <x v="3"/>
    <x v="53"/>
    <n v="845862"/>
  </r>
  <r>
    <x v="26"/>
    <s v="합계"/>
    <x v="3"/>
    <x v="54"/>
    <n v="1132360"/>
  </r>
  <r>
    <x v="26"/>
    <s v="합계"/>
    <x v="3"/>
    <x v="55"/>
    <n v="1040742"/>
  </r>
  <r>
    <x v="26"/>
    <s v="합계"/>
    <x v="3"/>
    <x v="56"/>
    <n v="751532"/>
  </r>
  <r>
    <x v="26"/>
    <s v="합계"/>
    <x v="3"/>
    <x v="57"/>
    <n v="43287"/>
  </r>
  <r>
    <x v="26"/>
    <s v="합계"/>
    <x v="3"/>
    <x v="58"/>
    <n v="477730"/>
  </r>
  <r>
    <x v="26"/>
    <s v="합계"/>
    <x v="4"/>
    <x v="59"/>
    <n v="915578"/>
  </r>
  <r>
    <x v="26"/>
    <s v="합계"/>
    <x v="4"/>
    <x v="60"/>
    <n v="425455"/>
  </r>
  <r>
    <x v="26"/>
    <s v="합계"/>
    <x v="4"/>
    <x v="61"/>
    <n v="345912"/>
  </r>
  <r>
    <x v="26"/>
    <s v="합계"/>
    <x v="4"/>
    <x v="62"/>
    <n v="958633"/>
  </r>
  <r>
    <x v="26"/>
    <s v="합계"/>
    <x v="4"/>
    <x v="63"/>
    <n v="763660"/>
  </r>
  <r>
    <x v="26"/>
    <s v="합계"/>
    <x v="5"/>
    <x v="64"/>
    <n v="412253"/>
  </r>
  <r>
    <x v="26"/>
    <s v="합계"/>
    <x v="5"/>
    <x v="65"/>
    <n v="539061"/>
  </r>
  <r>
    <x v="26"/>
    <s v="합계"/>
    <x v="5"/>
    <x v="66"/>
    <n v="1102745"/>
  </r>
  <r>
    <x v="26"/>
    <s v="합계"/>
    <x v="5"/>
    <x v="67"/>
    <n v="755433"/>
  </r>
  <r>
    <x v="26"/>
    <s v="합계"/>
    <x v="5"/>
    <x v="68"/>
    <n v="611489"/>
  </r>
  <r>
    <x v="26"/>
    <s v="합계"/>
    <x v="6"/>
    <x v="69"/>
    <n v="882036"/>
  </r>
  <r>
    <x v="26"/>
    <s v="합계"/>
    <x v="6"/>
    <x v="70"/>
    <n v="388979"/>
  </r>
  <r>
    <x v="26"/>
    <s v="합계"/>
    <x v="6"/>
    <x v="71"/>
    <n v="421390"/>
  </r>
  <r>
    <x v="26"/>
    <s v="합계"/>
    <x v="6"/>
    <x v="72"/>
    <n v="456664"/>
  </r>
  <r>
    <x v="26"/>
    <s v="합계"/>
    <x v="6"/>
    <x v="73"/>
    <n v="468340"/>
  </r>
  <r>
    <x v="26"/>
    <s v="합계"/>
    <x v="7"/>
    <x v="74"/>
    <n v="538775"/>
  </r>
  <r>
    <x v="26"/>
    <s v="합계"/>
    <x v="8"/>
    <x v="75"/>
    <n v="198379"/>
  </r>
  <r>
    <x v="26"/>
    <s v="합계"/>
    <x v="8"/>
    <x v="76"/>
    <n v="871053"/>
  </r>
  <r>
    <x v="26"/>
    <s v="합계"/>
    <x v="8"/>
    <x v="77"/>
    <n v="711178"/>
  </r>
  <r>
    <x v="26"/>
    <s v="합계"/>
    <x v="8"/>
    <x v="78"/>
    <n v="558862"/>
  </r>
  <r>
    <x v="26"/>
    <s v="합계"/>
    <x v="8"/>
    <x v="79"/>
    <n v="178803"/>
  </r>
  <r>
    <x v="26"/>
    <s v="합계"/>
    <x v="8"/>
    <x v="80"/>
    <n v="739944"/>
  </r>
  <r>
    <x v="26"/>
    <s v="합계"/>
    <x v="8"/>
    <x v="81"/>
    <n v="597458"/>
  </r>
  <r>
    <x v="26"/>
    <s v="합계"/>
    <x v="8"/>
    <x v="82"/>
    <n v="426868"/>
  </r>
  <r>
    <x v="26"/>
    <s v="합계"/>
    <x v="8"/>
    <x v="83"/>
    <n v="594316"/>
  </r>
  <r>
    <x v="26"/>
    <s v="합계"/>
    <x v="8"/>
    <x v="84"/>
    <n v="737377"/>
  </r>
  <r>
    <x v="26"/>
    <s v="합계"/>
    <x v="8"/>
    <x v="85"/>
    <n v="1064265"/>
  </r>
  <r>
    <x v="26"/>
    <s v="합계"/>
    <x v="8"/>
    <x v="86"/>
    <n v="194067"/>
  </r>
  <r>
    <x v="26"/>
    <s v="합계"/>
    <x v="8"/>
    <x v="87"/>
    <n v="1795772"/>
  </r>
  <r>
    <x v="26"/>
    <s v="합계"/>
    <x v="8"/>
    <x v="88"/>
    <n v="1251371"/>
  </r>
  <r>
    <x v="26"/>
    <s v="합계"/>
    <x v="8"/>
    <x v="89"/>
    <n v="542896"/>
  </r>
  <r>
    <x v="26"/>
    <s v="합계"/>
    <x v="8"/>
    <x v="90"/>
    <n v="488169"/>
  </r>
  <r>
    <x v="26"/>
    <s v="합계"/>
    <x v="8"/>
    <x v="91"/>
    <n v="703476"/>
  </r>
  <r>
    <x v="26"/>
    <s v="합계"/>
    <x v="8"/>
    <x v="92"/>
    <n v="769108"/>
  </r>
  <r>
    <x v="26"/>
    <s v="합계"/>
    <x v="8"/>
    <x v="93"/>
    <n v="570632"/>
  </r>
  <r>
    <x v="26"/>
    <s v="합계"/>
    <x v="8"/>
    <x v="94"/>
    <n v="565824"/>
  </r>
  <r>
    <x v="26"/>
    <s v="합계"/>
    <x v="8"/>
    <x v="95"/>
    <n v="930638"/>
  </r>
  <r>
    <x v="26"/>
    <s v="합계"/>
    <x v="8"/>
    <x v="96"/>
    <n v="894560"/>
  </r>
  <r>
    <x v="26"/>
    <s v="합계"/>
    <x v="8"/>
    <x v="97"/>
    <n v="663085"/>
  </r>
  <r>
    <x v="26"/>
    <s v="합계"/>
    <x v="8"/>
    <x v="98"/>
    <n v="408237"/>
  </r>
  <r>
    <x v="26"/>
    <s v="합계"/>
    <x v="8"/>
    <x v="99"/>
    <n v="830120"/>
  </r>
  <r>
    <x v="26"/>
    <s v="합계"/>
    <x v="8"/>
    <x v="100"/>
    <n v="521849"/>
  </r>
  <r>
    <x v="26"/>
    <s v="합계"/>
    <x v="8"/>
    <x v="101"/>
    <n v="427731"/>
  </r>
  <r>
    <x v="26"/>
    <s v="합계"/>
    <x v="8"/>
    <x v="102"/>
    <n v="238807"/>
  </r>
  <r>
    <x v="26"/>
    <s v="합계"/>
    <x v="8"/>
    <x v="103"/>
    <n v="246386"/>
  </r>
  <r>
    <x v="26"/>
    <s v="합계"/>
    <x v="8"/>
    <x v="104"/>
    <n v="94086"/>
  </r>
  <r>
    <x v="26"/>
    <s v="합계"/>
    <x v="8"/>
    <x v="105"/>
    <n v="373663"/>
  </r>
  <r>
    <x v="26"/>
    <s v="합계"/>
    <x v="8"/>
    <x v="106"/>
    <n v="784080"/>
  </r>
  <r>
    <x v="26"/>
    <s v="합계"/>
    <x v="8"/>
    <x v="107"/>
    <n v="598906"/>
  </r>
  <r>
    <x v="26"/>
    <s v="합계"/>
    <x v="8"/>
    <x v="108"/>
    <n v="530970"/>
  </r>
  <r>
    <x v="26"/>
    <s v="합계"/>
    <x v="8"/>
    <x v="109"/>
    <n v="315403"/>
  </r>
  <r>
    <x v="26"/>
    <s v="합계"/>
    <x v="8"/>
    <x v="110"/>
    <n v="866508"/>
  </r>
  <r>
    <x v="26"/>
    <s v="합계"/>
    <x v="8"/>
    <x v="111"/>
    <n v="487754"/>
  </r>
  <r>
    <x v="26"/>
    <s v="합계"/>
    <x v="8"/>
    <x v="112"/>
    <n v="852639"/>
  </r>
  <r>
    <x v="26"/>
    <s v="합계"/>
    <x v="8"/>
    <x v="113"/>
    <n v="975854"/>
  </r>
  <r>
    <x v="26"/>
    <s v="합계"/>
    <x v="8"/>
    <x v="114"/>
    <n v="366026"/>
  </r>
  <r>
    <x v="26"/>
    <s v="합계"/>
    <x v="8"/>
    <x v="115"/>
    <n v="517262"/>
  </r>
  <r>
    <x v="26"/>
    <s v="합계"/>
    <x v="8"/>
    <x v="116"/>
    <n v="1469583"/>
  </r>
  <r>
    <x v="26"/>
    <s v="합계"/>
    <x v="9"/>
    <x v="117"/>
    <n v="557577"/>
  </r>
  <r>
    <x v="26"/>
    <s v="합계"/>
    <x v="9"/>
    <x v="118"/>
    <n v="78105"/>
  </r>
  <r>
    <x v="26"/>
    <s v="합계"/>
    <x v="9"/>
    <x v="119"/>
    <n v="179522"/>
  </r>
  <r>
    <x v="26"/>
    <s v="합계"/>
    <x v="9"/>
    <x v="120"/>
    <n v="147783"/>
  </r>
  <r>
    <x v="26"/>
    <s v="합계"/>
    <x v="9"/>
    <x v="121"/>
    <n v="231895"/>
  </r>
  <r>
    <x v="26"/>
    <s v="합계"/>
    <x v="9"/>
    <x v="122"/>
    <n v="39665"/>
  </r>
  <r>
    <x v="26"/>
    <s v="합계"/>
    <x v="9"/>
    <x v="123"/>
    <n v="85920"/>
  </r>
  <r>
    <x v="26"/>
    <s v="합계"/>
    <x v="9"/>
    <x v="124"/>
    <n v="73812"/>
  </r>
  <r>
    <x v="26"/>
    <s v="합계"/>
    <x v="9"/>
    <x v="125"/>
    <n v="760109"/>
  </r>
  <r>
    <x v="26"/>
    <s v="합계"/>
    <x v="9"/>
    <x v="126"/>
    <n v="82363"/>
  </r>
  <r>
    <x v="26"/>
    <s v="합계"/>
    <x v="9"/>
    <x v="127"/>
    <n v="88296"/>
  </r>
  <r>
    <x v="26"/>
    <s v="합계"/>
    <x v="9"/>
    <x v="128"/>
    <n v="86857"/>
  </r>
  <r>
    <x v="26"/>
    <s v="합계"/>
    <x v="9"/>
    <x v="129"/>
    <n v="692532"/>
  </r>
  <r>
    <x v="26"/>
    <s v="합계"/>
    <x v="9"/>
    <x v="130"/>
    <n v="98416"/>
  </r>
  <r>
    <x v="26"/>
    <s v="합계"/>
    <x v="9"/>
    <x v="131"/>
    <n v="99044"/>
  </r>
  <r>
    <x v="26"/>
    <s v="합계"/>
    <x v="9"/>
    <x v="132"/>
    <n v="161753"/>
  </r>
  <r>
    <x v="26"/>
    <s v="합계"/>
    <x v="9"/>
    <x v="133"/>
    <n v="48797"/>
  </r>
  <r>
    <x v="26"/>
    <s v="합계"/>
    <x v="9"/>
    <x v="134"/>
    <n v="93275"/>
  </r>
  <r>
    <x v="26"/>
    <s v="합계"/>
    <x v="10"/>
    <x v="135"/>
    <n v="84877"/>
  </r>
  <r>
    <x v="26"/>
    <s v="합계"/>
    <x v="10"/>
    <x v="136"/>
    <n v="68207"/>
  </r>
  <r>
    <x v="26"/>
    <s v="합계"/>
    <x v="10"/>
    <x v="137"/>
    <n v="64912"/>
  </r>
  <r>
    <x v="26"/>
    <s v="합계"/>
    <x v="10"/>
    <x v="138"/>
    <n v="84687"/>
  </r>
  <r>
    <x v="26"/>
    <s v="합계"/>
    <x v="10"/>
    <x v="139"/>
    <n v="95962"/>
  </r>
  <r>
    <x v="26"/>
    <s v="합계"/>
    <x v="10"/>
    <x v="140"/>
    <n v="204732"/>
  </r>
  <r>
    <x v="26"/>
    <s v="합계"/>
    <x v="10"/>
    <x v="141"/>
    <n v="313156"/>
  </r>
  <r>
    <x v="26"/>
    <s v="합계"/>
    <x v="10"/>
    <x v="142"/>
    <n v="57900"/>
  </r>
  <r>
    <x v="26"/>
    <s v="합계"/>
    <x v="10"/>
    <x v="143"/>
    <n v="152915"/>
  </r>
  <r>
    <x v="26"/>
    <s v="합계"/>
    <x v="10"/>
    <x v="144"/>
    <n v="400705"/>
  </r>
  <r>
    <x v="26"/>
    <s v="합계"/>
    <x v="10"/>
    <x v="145"/>
    <n v="444285"/>
  </r>
  <r>
    <x v="26"/>
    <s v="합계"/>
    <x v="10"/>
    <x v="146"/>
    <n v="373337"/>
  </r>
  <r>
    <x v="26"/>
    <s v="합계"/>
    <x v="10"/>
    <x v="147"/>
    <n v="582889"/>
  </r>
  <r>
    <x v="26"/>
    <s v="합계"/>
    <x v="10"/>
    <x v="148"/>
    <n v="482042"/>
  </r>
  <r>
    <x v="26"/>
    <s v="합계"/>
    <x v="11"/>
    <x v="149"/>
    <n v="70993"/>
  </r>
  <r>
    <x v="26"/>
    <s v="합계"/>
    <x v="11"/>
    <x v="150"/>
    <n v="260187"/>
  </r>
  <r>
    <x v="26"/>
    <s v="합계"/>
    <x v="11"/>
    <x v="151"/>
    <n v="115901"/>
  </r>
  <r>
    <x v="26"/>
    <s v="합계"/>
    <x v="11"/>
    <x v="152"/>
    <n v="242347"/>
  </r>
  <r>
    <x v="26"/>
    <s v="합계"/>
    <x v="11"/>
    <x v="153"/>
    <n v="341096"/>
  </r>
  <r>
    <x v="26"/>
    <s v="합계"/>
    <x v="11"/>
    <x v="154"/>
    <n v="234519"/>
  </r>
  <r>
    <x v="26"/>
    <s v="합계"/>
    <x v="11"/>
    <x v="155"/>
    <n v="139806"/>
  </r>
  <r>
    <x v="26"/>
    <s v="합계"/>
    <x v="11"/>
    <x v="156"/>
    <n v="357766"/>
  </r>
  <r>
    <x v="26"/>
    <s v="합계"/>
    <x v="11"/>
    <x v="157"/>
    <n v="107586"/>
  </r>
  <r>
    <x v="26"/>
    <s v="합계"/>
    <x v="11"/>
    <x v="158"/>
    <n v="662358"/>
  </r>
  <r>
    <x v="26"/>
    <s v="합계"/>
    <x v="11"/>
    <x v="159"/>
    <n v="164631"/>
  </r>
  <r>
    <x v="26"/>
    <s v="합계"/>
    <x v="11"/>
    <x v="160"/>
    <n v="601888"/>
  </r>
  <r>
    <x v="26"/>
    <s v="합계"/>
    <x v="11"/>
    <x v="161"/>
    <n v="749128"/>
  </r>
  <r>
    <x v="26"/>
    <s v="합계"/>
    <x v="11"/>
    <x v="162"/>
    <n v="55517"/>
  </r>
  <r>
    <x v="26"/>
    <s v="합계"/>
    <x v="11"/>
    <x v="163"/>
    <n v="137085"/>
  </r>
  <r>
    <x v="26"/>
    <s v="합계"/>
    <x v="11"/>
    <x v="164"/>
    <n v="170157"/>
  </r>
  <r>
    <x v="26"/>
    <s v="합계"/>
    <x v="12"/>
    <x v="165"/>
    <n v="101569"/>
  </r>
  <r>
    <x v="26"/>
    <s v="합계"/>
    <x v="12"/>
    <x v="166"/>
    <n v="611444"/>
  </r>
  <r>
    <x v="26"/>
    <s v="합계"/>
    <x v="12"/>
    <x v="167"/>
    <n v="185446"/>
  </r>
  <r>
    <x v="26"/>
    <s v="합계"/>
    <x v="12"/>
    <x v="168"/>
    <n v="181313"/>
  </r>
  <r>
    <x v="26"/>
    <s v="합계"/>
    <x v="12"/>
    <x v="169"/>
    <n v="49059"/>
  </r>
  <r>
    <x v="26"/>
    <s v="합계"/>
    <x v="12"/>
    <x v="170"/>
    <n v="110314"/>
  </r>
  <r>
    <x v="26"/>
    <s v="합계"/>
    <x v="12"/>
    <x v="171"/>
    <n v="48653"/>
  </r>
  <r>
    <x v="26"/>
    <s v="합계"/>
    <x v="12"/>
    <x v="172"/>
    <n v="220155"/>
  </r>
  <r>
    <x v="26"/>
    <s v="합계"/>
    <x v="12"/>
    <x v="173"/>
    <n v="658286"/>
  </r>
  <r>
    <x v="26"/>
    <s v="합계"/>
    <x v="12"/>
    <x v="174"/>
    <n v="53001"/>
  </r>
  <r>
    <x v="26"/>
    <s v="합계"/>
    <x v="12"/>
    <x v="175"/>
    <n v="37509"/>
  </r>
  <r>
    <x v="26"/>
    <s v="합계"/>
    <x v="12"/>
    <x v="176"/>
    <n v="659036"/>
  </r>
  <r>
    <x v="26"/>
    <s v="합계"/>
    <x v="12"/>
    <x v="177"/>
    <n v="835511"/>
  </r>
  <r>
    <x v="26"/>
    <s v="합계"/>
    <x v="12"/>
    <x v="178"/>
    <n v="220677"/>
  </r>
  <r>
    <x v="26"/>
    <s v="합계"/>
    <x v="12"/>
    <x v="179"/>
    <n v="44488"/>
  </r>
  <r>
    <x v="26"/>
    <s v="합계"/>
    <x v="13"/>
    <x v="180"/>
    <n v="62830"/>
  </r>
  <r>
    <x v="26"/>
    <s v="합계"/>
    <x v="13"/>
    <x v="181"/>
    <n v="105991"/>
  </r>
  <r>
    <x v="26"/>
    <s v="합계"/>
    <x v="13"/>
    <x v="182"/>
    <n v="54668"/>
  </r>
  <r>
    <x v="26"/>
    <s v="합계"/>
    <x v="13"/>
    <x v="183"/>
    <n v="265497"/>
  </r>
  <r>
    <x v="26"/>
    <s v="합계"/>
    <x v="13"/>
    <x v="184"/>
    <n v="51943"/>
  </r>
  <r>
    <x v="26"/>
    <s v="합계"/>
    <x v="13"/>
    <x v="185"/>
    <n v="221628"/>
  </r>
  <r>
    <x v="26"/>
    <s v="합계"/>
    <x v="13"/>
    <x v="186"/>
    <n v="113196"/>
  </r>
  <r>
    <x v="26"/>
    <s v="합계"/>
    <x v="13"/>
    <x v="187"/>
    <n v="559001"/>
  </r>
  <r>
    <x v="26"/>
    <s v="합계"/>
    <x v="13"/>
    <x v="188"/>
    <n v="156596"/>
  </r>
  <r>
    <x v="26"/>
    <s v="합계"/>
    <x v="13"/>
    <x v="189"/>
    <n v="73792"/>
  </r>
  <r>
    <x v="26"/>
    <s v="합계"/>
    <x v="13"/>
    <x v="190"/>
    <n v="573484"/>
  </r>
  <r>
    <x v="26"/>
    <s v="합계"/>
    <x v="13"/>
    <x v="191"/>
    <n v="61798"/>
  </r>
  <r>
    <x v="26"/>
    <s v="합계"/>
    <x v="13"/>
    <x v="192"/>
    <n v="660136"/>
  </r>
  <r>
    <x v="26"/>
    <s v="합계"/>
    <x v="13"/>
    <x v="193"/>
    <n v="94011"/>
  </r>
  <r>
    <x v="26"/>
    <s v="합계"/>
    <x v="13"/>
    <x v="194"/>
    <n v="115655"/>
  </r>
  <r>
    <x v="26"/>
    <s v="합계"/>
    <x v="13"/>
    <x v="195"/>
    <n v="73588"/>
  </r>
  <r>
    <x v="26"/>
    <s v="합계"/>
    <x v="13"/>
    <x v="196"/>
    <n v="91827"/>
  </r>
  <r>
    <x v="26"/>
    <s v="합계"/>
    <x v="13"/>
    <x v="197"/>
    <n v="59492"/>
  </r>
  <r>
    <x v="26"/>
    <s v="합계"/>
    <x v="13"/>
    <x v="198"/>
    <n v="51078"/>
  </r>
  <r>
    <x v="26"/>
    <s v="합계"/>
    <x v="13"/>
    <x v="199"/>
    <n v="64823"/>
  </r>
  <r>
    <x v="26"/>
    <s v="합계"/>
    <x v="13"/>
    <x v="200"/>
    <n v="119694"/>
  </r>
  <r>
    <x v="26"/>
    <s v="합계"/>
    <x v="13"/>
    <x v="201"/>
    <n v="115974"/>
  </r>
  <r>
    <x v="26"/>
    <s v="합계"/>
    <x v="14"/>
    <x v="202"/>
    <n v="548349"/>
  </r>
  <r>
    <x v="26"/>
    <s v="합계"/>
    <x v="14"/>
    <x v="203"/>
    <n v="627522"/>
  </r>
  <r>
    <x v="26"/>
    <s v="합계"/>
    <x v="14"/>
    <x v="204"/>
    <n v="68071"/>
  </r>
  <r>
    <x v="26"/>
    <s v="합계"/>
    <x v="14"/>
    <x v="205"/>
    <n v="870623"/>
  </r>
  <r>
    <x v="26"/>
    <s v="합계"/>
    <x v="14"/>
    <x v="206"/>
    <n v="48279"/>
  </r>
  <r>
    <x v="26"/>
    <s v="합계"/>
    <x v="14"/>
    <x v="207"/>
    <n v="302810"/>
  </r>
  <r>
    <x v="26"/>
    <s v="합계"/>
    <x v="14"/>
    <x v="208"/>
    <n v="156872"/>
  </r>
  <r>
    <x v="26"/>
    <s v="합계"/>
    <x v="14"/>
    <x v="209"/>
    <n v="53462"/>
  </r>
  <r>
    <x v="26"/>
    <s v="합계"/>
    <x v="14"/>
    <x v="210"/>
    <n v="201549"/>
  </r>
  <r>
    <x v="26"/>
    <s v="합계"/>
    <x v="14"/>
    <x v="211"/>
    <n v="92828"/>
  </r>
  <r>
    <x v="26"/>
    <s v="합계"/>
    <x v="14"/>
    <x v="212"/>
    <n v="368845"/>
  </r>
  <r>
    <x v="26"/>
    <s v="합계"/>
    <x v="14"/>
    <x v="213"/>
    <n v="76095"/>
  </r>
  <r>
    <x v="26"/>
    <s v="합계"/>
    <x v="14"/>
    <x v="214"/>
    <n v="24395"/>
  </r>
  <r>
    <x v="26"/>
    <s v="합계"/>
    <x v="14"/>
    <x v="215"/>
    <n v="232303"/>
  </r>
  <r>
    <x v="26"/>
    <s v="합계"/>
    <x v="14"/>
    <x v="216"/>
    <n v="214485"/>
  </r>
  <r>
    <x v="26"/>
    <s v="합계"/>
    <x v="14"/>
    <x v="217"/>
    <n v="84835"/>
  </r>
  <r>
    <x v="26"/>
    <s v="합계"/>
    <x v="14"/>
    <x v="218"/>
    <n v="17120"/>
  </r>
  <r>
    <x v="26"/>
    <s v="합계"/>
    <x v="14"/>
    <x v="219"/>
    <n v="91470"/>
  </r>
  <r>
    <x v="26"/>
    <s v="합계"/>
    <x v="14"/>
    <x v="220"/>
    <n v="88219"/>
  </r>
  <r>
    <x v="26"/>
    <s v="합계"/>
    <x v="14"/>
    <x v="221"/>
    <n v="98553"/>
  </r>
  <r>
    <x v="26"/>
    <s v="합계"/>
    <x v="14"/>
    <x v="222"/>
    <n v="44811"/>
  </r>
  <r>
    <x v="26"/>
    <s v="합계"/>
    <x v="14"/>
    <x v="223"/>
    <n v="245886"/>
  </r>
  <r>
    <x v="26"/>
    <s v="합계"/>
    <x v="14"/>
    <x v="224"/>
    <n v="527087"/>
  </r>
  <r>
    <x v="26"/>
    <s v="합계"/>
    <x v="14"/>
    <x v="225"/>
    <n v="567672"/>
  </r>
  <r>
    <x v="26"/>
    <s v="합계"/>
    <x v="15"/>
    <x v="226"/>
    <n v="526753"/>
  </r>
  <r>
    <x v="26"/>
    <s v="합계"/>
    <x v="15"/>
    <x v="227"/>
    <n v="95432"/>
  </r>
  <r>
    <x v="26"/>
    <s v="합계"/>
    <x v="15"/>
    <x v="228"/>
    <n v="107376"/>
  </r>
  <r>
    <x v="26"/>
    <s v="합계"/>
    <x v="15"/>
    <x v="229"/>
    <n v="1025174"/>
  </r>
  <r>
    <x v="26"/>
    <s v="합계"/>
    <x v="15"/>
    <x v="230"/>
    <n v="90875"/>
  </r>
  <r>
    <x v="26"/>
    <s v="합계"/>
    <x v="15"/>
    <x v="231"/>
    <n v="223620"/>
  </r>
  <r>
    <x v="26"/>
    <s v="합계"/>
    <x v="15"/>
    <x v="232"/>
    <n v="252985"/>
  </r>
  <r>
    <x v="26"/>
    <s v="합계"/>
    <x v="15"/>
    <x v="233"/>
    <n v="80031"/>
  </r>
  <r>
    <x v="26"/>
    <s v="합계"/>
    <x v="15"/>
    <x v="234"/>
    <n v="656545"/>
  </r>
  <r>
    <x v="26"/>
    <s v="합계"/>
    <x v="15"/>
    <x v="235"/>
    <n v="46881"/>
  </r>
  <r>
    <x v="26"/>
    <s v="합계"/>
    <x v="15"/>
    <x v="236"/>
    <n v="758838"/>
  </r>
  <r>
    <x v="26"/>
    <s v="합계"/>
    <x v="15"/>
    <x v="237"/>
    <n v="121079"/>
  </r>
  <r>
    <x v="26"/>
    <s v="합계"/>
    <x v="15"/>
    <x v="238"/>
    <n v="422761"/>
  </r>
  <r>
    <x v="26"/>
    <s v="합계"/>
    <x v="15"/>
    <x v="239"/>
    <n v="433274"/>
  </r>
  <r>
    <x v="26"/>
    <s v="합계"/>
    <x v="15"/>
    <x v="240"/>
    <n v="628311"/>
  </r>
  <r>
    <x v="26"/>
    <s v="합계"/>
    <x v="15"/>
    <x v="241"/>
    <n v="526229"/>
  </r>
  <r>
    <x v="26"/>
    <s v="합계"/>
    <x v="15"/>
    <x v="242"/>
    <n v="394366"/>
  </r>
  <r>
    <x v="26"/>
    <s v="합계"/>
    <x v="15"/>
    <x v="243"/>
    <n v="316940"/>
  </r>
  <r>
    <x v="26"/>
    <s v="합계"/>
    <x v="15"/>
    <x v="244"/>
    <n v="83321"/>
  </r>
  <r>
    <x v="26"/>
    <s v="합계"/>
    <x v="15"/>
    <x v="245"/>
    <n v="145197"/>
  </r>
  <r>
    <x v="26"/>
    <s v="합계"/>
    <x v="15"/>
    <x v="246"/>
    <n v="68682"/>
  </r>
  <r>
    <x v="26"/>
    <s v="합계"/>
    <x v="15"/>
    <x v="247"/>
    <n v="78997"/>
  </r>
  <r>
    <x v="26"/>
    <s v="합계"/>
    <x v="16"/>
    <x v="248"/>
    <n v="439827"/>
  </r>
  <r>
    <x v="26"/>
    <s v="합계"/>
    <x v="16"/>
    <x v="249"/>
    <n v="1177957"/>
  </r>
  <r>
    <x v="27"/>
    <s v="합계"/>
    <x v="0"/>
    <x v="0"/>
    <n v="2048834"/>
  </r>
  <r>
    <x v="27"/>
    <s v="합계"/>
    <x v="0"/>
    <x v="1"/>
    <n v="935869"/>
  </r>
  <r>
    <x v="27"/>
    <s v="합계"/>
    <x v="0"/>
    <x v="2"/>
    <n v="640399"/>
  </r>
  <r>
    <x v="27"/>
    <s v="합계"/>
    <x v="0"/>
    <x v="3"/>
    <n v="1233500"/>
  </r>
  <r>
    <x v="27"/>
    <s v="합계"/>
    <x v="0"/>
    <x v="4"/>
    <n v="1029523"/>
  </r>
  <r>
    <x v="27"/>
    <s v="합계"/>
    <x v="0"/>
    <x v="5"/>
    <n v="812823"/>
  </r>
  <r>
    <x v="27"/>
    <s v="합계"/>
    <x v="0"/>
    <x v="6"/>
    <n v="952400"/>
  </r>
  <r>
    <x v="27"/>
    <s v="합계"/>
    <x v="0"/>
    <x v="7"/>
    <n v="602876"/>
  </r>
  <r>
    <x v="27"/>
    <s v="합계"/>
    <x v="0"/>
    <x v="8"/>
    <n v="1126538"/>
  </r>
  <r>
    <x v="27"/>
    <s v="합계"/>
    <x v="0"/>
    <x v="9"/>
    <n v="633268"/>
  </r>
  <r>
    <x v="27"/>
    <s v="합계"/>
    <x v="0"/>
    <x v="10"/>
    <n v="823266"/>
  </r>
  <r>
    <x v="27"/>
    <s v="합계"/>
    <x v="0"/>
    <x v="11"/>
    <n v="818960"/>
  </r>
  <r>
    <x v="27"/>
    <s v="합계"/>
    <x v="0"/>
    <x v="12"/>
    <n v="1060091"/>
  </r>
  <r>
    <x v="27"/>
    <s v="합계"/>
    <x v="0"/>
    <x v="13"/>
    <n v="724797"/>
  </r>
  <r>
    <x v="27"/>
    <s v="합계"/>
    <x v="0"/>
    <x v="14"/>
    <n v="1392988"/>
  </r>
  <r>
    <x v="27"/>
    <s v="합계"/>
    <x v="0"/>
    <x v="15"/>
    <n v="722498"/>
  </r>
  <r>
    <x v="27"/>
    <s v="합계"/>
    <x v="0"/>
    <x v="16"/>
    <n v="905981"/>
  </r>
  <r>
    <x v="27"/>
    <s v="합계"/>
    <x v="0"/>
    <x v="17"/>
    <n v="1598346"/>
  </r>
  <r>
    <x v="27"/>
    <s v="합계"/>
    <x v="0"/>
    <x v="18"/>
    <n v="929818"/>
  </r>
  <r>
    <x v="27"/>
    <s v="합계"/>
    <x v="0"/>
    <x v="19"/>
    <n v="1162806"/>
  </r>
  <r>
    <x v="27"/>
    <s v="합계"/>
    <x v="0"/>
    <x v="20"/>
    <n v="662599"/>
  </r>
  <r>
    <x v="27"/>
    <s v="합계"/>
    <x v="0"/>
    <x v="21"/>
    <n v="861774"/>
  </r>
  <r>
    <x v="27"/>
    <s v="합계"/>
    <x v="0"/>
    <x v="22"/>
    <n v="835784"/>
  </r>
  <r>
    <x v="27"/>
    <s v="합계"/>
    <x v="0"/>
    <x v="23"/>
    <n v="897698"/>
  </r>
  <r>
    <x v="27"/>
    <s v="합계"/>
    <x v="0"/>
    <x v="24"/>
    <n v="774882"/>
  </r>
  <r>
    <x v="27"/>
    <s v="합계"/>
    <x v="1"/>
    <x v="25"/>
    <n v="322411"/>
  </r>
  <r>
    <x v="27"/>
    <s v="합계"/>
    <x v="1"/>
    <x v="26"/>
    <n v="568546"/>
  </r>
  <r>
    <x v="27"/>
    <s v="합계"/>
    <x v="1"/>
    <x v="27"/>
    <n v="306136"/>
  </r>
  <r>
    <x v="27"/>
    <s v="합계"/>
    <x v="1"/>
    <x v="28"/>
    <n v="596143"/>
  </r>
  <r>
    <x v="27"/>
    <s v="합계"/>
    <x v="1"/>
    <x v="29"/>
    <n v="274277"/>
  </r>
  <r>
    <x v="27"/>
    <s v="합계"/>
    <x v="1"/>
    <x v="30"/>
    <n v="636075"/>
  </r>
  <r>
    <x v="27"/>
    <s v="합계"/>
    <x v="1"/>
    <x v="31"/>
    <n v="1026029"/>
  </r>
  <r>
    <x v="27"/>
    <s v="합계"/>
    <x v="1"/>
    <x v="32"/>
    <n v="589599"/>
  </r>
  <r>
    <x v="27"/>
    <s v="합계"/>
    <x v="1"/>
    <x v="33"/>
    <n v="531279"/>
  </r>
  <r>
    <x v="27"/>
    <s v="합계"/>
    <x v="1"/>
    <x v="34"/>
    <n v="649029"/>
  </r>
  <r>
    <x v="27"/>
    <s v="합계"/>
    <x v="1"/>
    <x v="35"/>
    <n v="350449"/>
  </r>
  <r>
    <x v="27"/>
    <s v="합계"/>
    <x v="1"/>
    <x v="36"/>
    <n v="416966"/>
  </r>
  <r>
    <x v="27"/>
    <s v="합계"/>
    <x v="1"/>
    <x v="37"/>
    <n v="474227"/>
  </r>
  <r>
    <x v="27"/>
    <s v="합계"/>
    <x v="1"/>
    <x v="38"/>
    <n v="247677"/>
  </r>
  <r>
    <x v="27"/>
    <s v="합계"/>
    <x v="1"/>
    <x v="39"/>
    <n v="177508"/>
  </r>
  <r>
    <x v="27"/>
    <s v="합계"/>
    <x v="1"/>
    <x v="40"/>
    <n v="1002620"/>
  </r>
  <r>
    <x v="27"/>
    <s v="합계"/>
    <x v="2"/>
    <x v="41"/>
    <n v="363017"/>
  </r>
  <r>
    <x v="27"/>
    <s v="합계"/>
    <x v="2"/>
    <x v="42"/>
    <n v="1292931"/>
  </r>
  <r>
    <x v="27"/>
    <s v="합계"/>
    <x v="2"/>
    <x v="43"/>
    <n v="401438"/>
  </r>
  <r>
    <x v="27"/>
    <s v="합계"/>
    <x v="2"/>
    <x v="44"/>
    <n v="718700"/>
  </r>
  <r>
    <x v="27"/>
    <s v="합계"/>
    <x v="2"/>
    <x v="45"/>
    <n v="973226"/>
  </r>
  <r>
    <x v="27"/>
    <s v="합계"/>
    <x v="2"/>
    <x v="46"/>
    <n v="422315"/>
  </r>
  <r>
    <x v="27"/>
    <s v="합계"/>
    <x v="2"/>
    <x v="47"/>
    <n v="947080"/>
  </r>
  <r>
    <x v="27"/>
    <s v="합계"/>
    <x v="2"/>
    <x v="48"/>
    <n v="457199"/>
  </r>
  <r>
    <x v="27"/>
    <s v="합계"/>
    <x v="3"/>
    <x v="49"/>
    <n v="152777"/>
  </r>
  <r>
    <x v="27"/>
    <s v="합계"/>
    <x v="3"/>
    <x v="50"/>
    <n v="639639"/>
  </r>
  <r>
    <x v="27"/>
    <s v="합계"/>
    <x v="3"/>
    <x v="51"/>
    <n v="1194595"/>
  </r>
  <r>
    <x v="27"/>
    <s v="합계"/>
    <x v="3"/>
    <x v="52"/>
    <n v="174064"/>
  </r>
  <r>
    <x v="27"/>
    <s v="합계"/>
    <x v="3"/>
    <x v="53"/>
    <n v="848511"/>
  </r>
  <r>
    <x v="27"/>
    <s v="합계"/>
    <x v="3"/>
    <x v="54"/>
    <n v="1132888"/>
  </r>
  <r>
    <x v="27"/>
    <s v="합계"/>
    <x v="3"/>
    <x v="55"/>
    <n v="1036922"/>
  </r>
  <r>
    <x v="27"/>
    <s v="합계"/>
    <x v="3"/>
    <x v="56"/>
    <n v="750030"/>
  </r>
  <r>
    <x v="27"/>
    <s v="합계"/>
    <x v="3"/>
    <x v="57"/>
    <n v="42388"/>
  </r>
  <r>
    <x v="27"/>
    <s v="합계"/>
    <x v="3"/>
    <x v="58"/>
    <n v="479308"/>
  </r>
  <r>
    <x v="27"/>
    <s v="합계"/>
    <x v="4"/>
    <x v="59"/>
    <n v="922955"/>
  </r>
  <r>
    <x v="27"/>
    <s v="합계"/>
    <x v="4"/>
    <x v="60"/>
    <n v="428202"/>
  </r>
  <r>
    <x v="27"/>
    <s v="합계"/>
    <x v="4"/>
    <x v="61"/>
    <n v="353392"/>
  </r>
  <r>
    <x v="27"/>
    <s v="합계"/>
    <x v="4"/>
    <x v="62"/>
    <n v="962124"/>
  </r>
  <r>
    <x v="27"/>
    <s v="합계"/>
    <x v="4"/>
    <x v="63"/>
    <n v="772378"/>
  </r>
  <r>
    <x v="27"/>
    <s v="합계"/>
    <x v="5"/>
    <x v="64"/>
    <n v="412785"/>
  </r>
  <r>
    <x v="27"/>
    <s v="합계"/>
    <x v="5"/>
    <x v="65"/>
    <n v="534171"/>
  </r>
  <r>
    <x v="27"/>
    <s v="합계"/>
    <x v="5"/>
    <x v="66"/>
    <n v="1104372"/>
  </r>
  <r>
    <x v="27"/>
    <s v="합계"/>
    <x v="5"/>
    <x v="67"/>
    <n v="756783"/>
  </r>
  <r>
    <x v="27"/>
    <s v="합계"/>
    <x v="5"/>
    <x v="68"/>
    <n v="607823"/>
  </r>
  <r>
    <x v="27"/>
    <s v="합계"/>
    <x v="6"/>
    <x v="69"/>
    <n v="883520"/>
  </r>
  <r>
    <x v="27"/>
    <s v="합계"/>
    <x v="6"/>
    <x v="70"/>
    <n v="389555"/>
  </r>
  <r>
    <x v="27"/>
    <s v="합계"/>
    <x v="6"/>
    <x v="71"/>
    <n v="427595"/>
  </r>
  <r>
    <x v="27"/>
    <s v="합계"/>
    <x v="6"/>
    <x v="72"/>
    <n v="461151"/>
  </r>
  <r>
    <x v="27"/>
    <s v="합계"/>
    <x v="6"/>
    <x v="73"/>
    <n v="470184"/>
  </r>
  <r>
    <x v="27"/>
    <s v="합계"/>
    <x v="7"/>
    <x v="74"/>
    <n v="529830"/>
  </r>
  <r>
    <x v="27"/>
    <s v="합계"/>
    <x v="8"/>
    <x v="75"/>
    <n v="212433"/>
  </r>
  <r>
    <x v="27"/>
    <s v="합계"/>
    <x v="8"/>
    <x v="76"/>
    <n v="873865"/>
  </r>
  <r>
    <x v="27"/>
    <s v="합계"/>
    <x v="8"/>
    <x v="77"/>
    <n v="714682"/>
  </r>
  <r>
    <x v="27"/>
    <s v="합계"/>
    <x v="8"/>
    <x v="78"/>
    <n v="556397"/>
  </r>
  <r>
    <x v="27"/>
    <s v="합계"/>
    <x v="8"/>
    <x v="79"/>
    <n v="180375"/>
  </r>
  <r>
    <x v="27"/>
    <s v="합계"/>
    <x v="8"/>
    <x v="80"/>
    <n v="737785"/>
  </r>
  <r>
    <x v="27"/>
    <s v="합계"/>
    <x v="8"/>
    <x v="81"/>
    <n v="599763"/>
  </r>
  <r>
    <x v="27"/>
    <s v="합계"/>
    <x v="8"/>
    <x v="82"/>
    <n v="425237"/>
  </r>
  <r>
    <x v="27"/>
    <s v="합계"/>
    <x v="8"/>
    <x v="83"/>
    <n v="590097"/>
  </r>
  <r>
    <x v="27"/>
    <s v="합계"/>
    <x v="8"/>
    <x v="84"/>
    <n v="737262"/>
  </r>
  <r>
    <x v="27"/>
    <s v="합계"/>
    <x v="8"/>
    <x v="85"/>
    <n v="1067061"/>
  </r>
  <r>
    <x v="27"/>
    <s v="합계"/>
    <x v="8"/>
    <x v="86"/>
    <n v="195192"/>
  </r>
  <r>
    <x v="27"/>
    <s v="합계"/>
    <x v="8"/>
    <x v="87"/>
    <n v="1783524"/>
  </r>
  <r>
    <x v="27"/>
    <s v="합계"/>
    <x v="8"/>
    <x v="88"/>
    <n v="1251351"/>
  </r>
  <r>
    <x v="27"/>
    <s v="합계"/>
    <x v="8"/>
    <x v="89"/>
    <n v="539725"/>
  </r>
  <r>
    <x v="27"/>
    <s v="합계"/>
    <x v="8"/>
    <x v="90"/>
    <n v="491772"/>
  </r>
  <r>
    <x v="27"/>
    <s v="합계"/>
    <x v="8"/>
    <x v="91"/>
    <n v="699280"/>
  </r>
  <r>
    <x v="27"/>
    <s v="합계"/>
    <x v="8"/>
    <x v="92"/>
    <n v="774518"/>
  </r>
  <r>
    <x v="27"/>
    <s v="합계"/>
    <x v="8"/>
    <x v="93"/>
    <n v="567353"/>
  </r>
  <r>
    <x v="27"/>
    <s v="합계"/>
    <x v="8"/>
    <x v="94"/>
    <n v="565691"/>
  </r>
  <r>
    <x v="27"/>
    <s v="합계"/>
    <x v="8"/>
    <x v="95"/>
    <n v="934082"/>
  </r>
  <r>
    <x v="27"/>
    <s v="합계"/>
    <x v="8"/>
    <x v="96"/>
    <n v="892078"/>
  </r>
  <r>
    <x v="27"/>
    <s v="합계"/>
    <x v="8"/>
    <x v="97"/>
    <n v="661202"/>
  </r>
  <r>
    <x v="27"/>
    <s v="합계"/>
    <x v="8"/>
    <x v="98"/>
    <n v="406928"/>
  </r>
  <r>
    <x v="27"/>
    <s v="합계"/>
    <x v="8"/>
    <x v="99"/>
    <n v="833249"/>
  </r>
  <r>
    <x v="27"/>
    <s v="합계"/>
    <x v="8"/>
    <x v="100"/>
    <n v="522712"/>
  </r>
  <r>
    <x v="27"/>
    <s v="합계"/>
    <x v="8"/>
    <x v="101"/>
    <n v="424341"/>
  </r>
  <r>
    <x v="27"/>
    <s v="합계"/>
    <x v="8"/>
    <x v="102"/>
    <n v="245696"/>
  </r>
  <r>
    <x v="27"/>
    <s v="합계"/>
    <x v="8"/>
    <x v="103"/>
    <n v="247185"/>
  </r>
  <r>
    <x v="27"/>
    <s v="합계"/>
    <x v="8"/>
    <x v="104"/>
    <n v="94046"/>
  </r>
  <r>
    <x v="27"/>
    <s v="합계"/>
    <x v="8"/>
    <x v="105"/>
    <n v="372931"/>
  </r>
  <r>
    <x v="27"/>
    <s v="합계"/>
    <x v="8"/>
    <x v="106"/>
    <n v="782536"/>
  </r>
  <r>
    <x v="27"/>
    <s v="합계"/>
    <x v="8"/>
    <x v="107"/>
    <n v="596656"/>
  </r>
  <r>
    <x v="27"/>
    <s v="합계"/>
    <x v="8"/>
    <x v="108"/>
    <n v="523598"/>
  </r>
  <r>
    <x v="27"/>
    <s v="합계"/>
    <x v="8"/>
    <x v="109"/>
    <n v="317149"/>
  </r>
  <r>
    <x v="27"/>
    <s v="합계"/>
    <x v="8"/>
    <x v="110"/>
    <n v="860641"/>
  </r>
  <r>
    <x v="27"/>
    <s v="합계"/>
    <x v="8"/>
    <x v="111"/>
    <n v="490536"/>
  </r>
  <r>
    <x v="27"/>
    <s v="합계"/>
    <x v="8"/>
    <x v="112"/>
    <n v="852951"/>
  </r>
  <r>
    <x v="27"/>
    <s v="합계"/>
    <x v="8"/>
    <x v="113"/>
    <n v="973481"/>
  </r>
  <r>
    <x v="27"/>
    <s v="합계"/>
    <x v="8"/>
    <x v="114"/>
    <n v="368149"/>
  </r>
  <r>
    <x v="27"/>
    <s v="합계"/>
    <x v="8"/>
    <x v="115"/>
    <n v="514607"/>
  </r>
  <r>
    <x v="27"/>
    <s v="합계"/>
    <x v="8"/>
    <x v="116"/>
    <n v="1464698"/>
  </r>
  <r>
    <x v="27"/>
    <s v="합계"/>
    <x v="9"/>
    <x v="117"/>
    <n v="568427"/>
  </r>
  <r>
    <x v="27"/>
    <s v="합계"/>
    <x v="9"/>
    <x v="118"/>
    <n v="83821"/>
  </r>
  <r>
    <x v="27"/>
    <s v="합계"/>
    <x v="9"/>
    <x v="119"/>
    <n v="181736"/>
  </r>
  <r>
    <x v="27"/>
    <s v="합계"/>
    <x v="9"/>
    <x v="120"/>
    <n v="149334"/>
  </r>
  <r>
    <x v="27"/>
    <s v="합계"/>
    <x v="9"/>
    <x v="121"/>
    <n v="236831"/>
  </r>
  <r>
    <x v="27"/>
    <s v="합계"/>
    <x v="9"/>
    <x v="122"/>
    <n v="39753"/>
  </r>
  <r>
    <x v="27"/>
    <s v="합계"/>
    <x v="9"/>
    <x v="123"/>
    <n v="91024"/>
  </r>
  <r>
    <x v="27"/>
    <s v="합계"/>
    <x v="9"/>
    <x v="124"/>
    <n v="75321"/>
  </r>
  <r>
    <x v="27"/>
    <s v="합계"/>
    <x v="9"/>
    <x v="125"/>
    <n v="763768"/>
  </r>
  <r>
    <x v="27"/>
    <s v="합계"/>
    <x v="9"/>
    <x v="126"/>
    <n v="81496"/>
  </r>
  <r>
    <x v="27"/>
    <s v="합계"/>
    <x v="9"/>
    <x v="127"/>
    <n v="87301"/>
  </r>
  <r>
    <x v="27"/>
    <s v="합계"/>
    <x v="9"/>
    <x v="128"/>
    <n v="86777"/>
  </r>
  <r>
    <x v="27"/>
    <s v="합계"/>
    <x v="9"/>
    <x v="129"/>
    <n v="690981"/>
  </r>
  <r>
    <x v="27"/>
    <s v="합계"/>
    <x v="9"/>
    <x v="130"/>
    <n v="95999"/>
  </r>
  <r>
    <x v="27"/>
    <s v="합계"/>
    <x v="9"/>
    <x v="131"/>
    <n v="104563"/>
  </r>
  <r>
    <x v="27"/>
    <s v="합계"/>
    <x v="9"/>
    <x v="132"/>
    <n v="166610"/>
  </r>
  <r>
    <x v="27"/>
    <s v="합계"/>
    <x v="9"/>
    <x v="133"/>
    <n v="49256"/>
  </r>
  <r>
    <x v="27"/>
    <s v="합계"/>
    <x v="9"/>
    <x v="134"/>
    <n v="93652"/>
  </r>
  <r>
    <x v="27"/>
    <s v="합계"/>
    <x v="10"/>
    <x v="135"/>
    <n v="86685"/>
  </r>
  <r>
    <x v="27"/>
    <s v="합계"/>
    <x v="10"/>
    <x v="136"/>
    <n v="69680"/>
  </r>
  <r>
    <x v="27"/>
    <s v="합계"/>
    <x v="10"/>
    <x v="137"/>
    <n v="65286"/>
  </r>
  <r>
    <x v="27"/>
    <s v="합계"/>
    <x v="10"/>
    <x v="138"/>
    <n v="84782"/>
  </r>
  <r>
    <x v="27"/>
    <s v="합계"/>
    <x v="10"/>
    <x v="139"/>
    <n v="97157"/>
  </r>
  <r>
    <x v="27"/>
    <s v="합계"/>
    <x v="10"/>
    <x v="140"/>
    <n v="202339"/>
  </r>
  <r>
    <x v="27"/>
    <s v="합계"/>
    <x v="10"/>
    <x v="141"/>
    <n v="312906"/>
  </r>
  <r>
    <x v="27"/>
    <s v="합계"/>
    <x v="10"/>
    <x v="142"/>
    <n v="58082"/>
  </r>
  <r>
    <x v="27"/>
    <s v="합계"/>
    <x v="10"/>
    <x v="143"/>
    <n v="151062"/>
  </r>
  <r>
    <x v="27"/>
    <s v="합계"/>
    <x v="10"/>
    <x v="144"/>
    <n v="398366"/>
  </r>
  <r>
    <x v="27"/>
    <s v="합계"/>
    <x v="10"/>
    <x v="145"/>
    <n v="443887"/>
  </r>
  <r>
    <x v="27"/>
    <s v="합계"/>
    <x v="10"/>
    <x v="146"/>
    <n v="372318"/>
  </r>
  <r>
    <x v="27"/>
    <s v="합계"/>
    <x v="10"/>
    <x v="147"/>
    <n v="581181"/>
  </r>
  <r>
    <x v="27"/>
    <s v="합계"/>
    <x v="10"/>
    <x v="148"/>
    <n v="485498"/>
  </r>
  <r>
    <x v="27"/>
    <s v="합계"/>
    <x v="11"/>
    <x v="149"/>
    <n v="71149"/>
  </r>
  <r>
    <x v="27"/>
    <s v="합계"/>
    <x v="11"/>
    <x v="150"/>
    <n v="263669"/>
  </r>
  <r>
    <x v="27"/>
    <s v="합계"/>
    <x v="11"/>
    <x v="151"/>
    <n v="117973"/>
  </r>
  <r>
    <x v="27"/>
    <s v="합계"/>
    <x v="11"/>
    <x v="152"/>
    <n v="245891"/>
  </r>
  <r>
    <x v="27"/>
    <s v="합계"/>
    <x v="11"/>
    <x v="153"/>
    <n v="338413"/>
  </r>
  <r>
    <x v="27"/>
    <s v="합계"/>
    <x v="11"/>
    <x v="154"/>
    <n v="238189"/>
  </r>
  <r>
    <x v="27"/>
    <s v="합계"/>
    <x v="11"/>
    <x v="155"/>
    <n v="137092"/>
  </r>
  <r>
    <x v="27"/>
    <s v="합계"/>
    <x v="11"/>
    <x v="156"/>
    <n v="354959"/>
  </r>
  <r>
    <x v="27"/>
    <s v="합계"/>
    <x v="11"/>
    <x v="157"/>
    <n v="107752"/>
  </r>
  <r>
    <x v="27"/>
    <s v="합계"/>
    <x v="11"/>
    <x v="158"/>
    <n v="660769"/>
  </r>
  <r>
    <x v="27"/>
    <s v="합계"/>
    <x v="11"/>
    <x v="159"/>
    <n v="164280"/>
  </r>
  <r>
    <x v="27"/>
    <s v="합계"/>
    <x v="11"/>
    <x v="160"/>
    <n v="599628"/>
  </r>
  <r>
    <x v="27"/>
    <s v="합계"/>
    <x v="11"/>
    <x v="161"/>
    <n v="747852"/>
  </r>
  <r>
    <x v="27"/>
    <s v="합계"/>
    <x v="11"/>
    <x v="162"/>
    <n v="55406"/>
  </r>
  <r>
    <x v="27"/>
    <s v="합계"/>
    <x v="11"/>
    <x v="163"/>
    <n v="138510"/>
  </r>
  <r>
    <x v="27"/>
    <s v="합계"/>
    <x v="11"/>
    <x v="164"/>
    <n v="169169"/>
  </r>
  <r>
    <x v="27"/>
    <s v="합계"/>
    <x v="12"/>
    <x v="165"/>
    <n v="101833"/>
  </r>
  <r>
    <x v="27"/>
    <s v="합계"/>
    <x v="12"/>
    <x v="166"/>
    <n v="613749"/>
  </r>
  <r>
    <x v="27"/>
    <s v="합계"/>
    <x v="12"/>
    <x v="167"/>
    <n v="187148"/>
  </r>
  <r>
    <x v="27"/>
    <s v="합계"/>
    <x v="12"/>
    <x v="168"/>
    <n v="182944"/>
  </r>
  <r>
    <x v="27"/>
    <s v="합계"/>
    <x v="12"/>
    <x v="169"/>
    <n v="50806"/>
  </r>
  <r>
    <x v="27"/>
    <s v="합계"/>
    <x v="12"/>
    <x v="170"/>
    <n v="111089"/>
  </r>
  <r>
    <x v="27"/>
    <s v="합계"/>
    <x v="12"/>
    <x v="171"/>
    <n v="48671"/>
  </r>
  <r>
    <x v="27"/>
    <s v="합계"/>
    <x v="12"/>
    <x v="172"/>
    <n v="223080"/>
  </r>
  <r>
    <x v="27"/>
    <s v="합계"/>
    <x v="12"/>
    <x v="173"/>
    <n v="657369"/>
  </r>
  <r>
    <x v="27"/>
    <s v="합계"/>
    <x v="12"/>
    <x v="174"/>
    <n v="52980"/>
  </r>
  <r>
    <x v="27"/>
    <s v="합계"/>
    <x v="12"/>
    <x v="175"/>
    <n v="37773"/>
  </r>
  <r>
    <x v="27"/>
    <s v="합계"/>
    <x v="12"/>
    <x v="176"/>
    <n v="665920"/>
  </r>
  <r>
    <x v="27"/>
    <s v="합계"/>
    <x v="12"/>
    <x v="177"/>
    <n v="832359"/>
  </r>
  <r>
    <x v="27"/>
    <s v="합계"/>
    <x v="12"/>
    <x v="178"/>
    <n v="223753"/>
  </r>
  <r>
    <x v="27"/>
    <s v="합계"/>
    <x v="12"/>
    <x v="179"/>
    <n v="45622"/>
  </r>
  <r>
    <x v="27"/>
    <s v="합계"/>
    <x v="13"/>
    <x v="180"/>
    <n v="63453"/>
  </r>
  <r>
    <x v="27"/>
    <s v="합계"/>
    <x v="13"/>
    <x v="181"/>
    <n v="108555"/>
  </r>
  <r>
    <x v="27"/>
    <s v="합계"/>
    <x v="13"/>
    <x v="182"/>
    <n v="56126"/>
  </r>
  <r>
    <x v="27"/>
    <s v="합계"/>
    <x v="13"/>
    <x v="183"/>
    <n v="268151"/>
  </r>
  <r>
    <x v="27"/>
    <s v="합계"/>
    <x v="13"/>
    <x v="184"/>
    <n v="53602"/>
  </r>
  <r>
    <x v="27"/>
    <s v="합계"/>
    <x v="13"/>
    <x v="185"/>
    <n v="221650"/>
  </r>
  <r>
    <x v="27"/>
    <s v="합계"/>
    <x v="13"/>
    <x v="186"/>
    <n v="115076"/>
  </r>
  <r>
    <x v="27"/>
    <s v="합계"/>
    <x v="13"/>
    <x v="187"/>
    <n v="562324"/>
  </r>
  <r>
    <x v="27"/>
    <s v="합계"/>
    <x v="13"/>
    <x v="188"/>
    <n v="155576"/>
  </r>
  <r>
    <x v="27"/>
    <s v="합계"/>
    <x v="13"/>
    <x v="189"/>
    <n v="73955"/>
  </r>
  <r>
    <x v="27"/>
    <s v="합계"/>
    <x v="13"/>
    <x v="190"/>
    <n v="570579"/>
  </r>
  <r>
    <x v="27"/>
    <s v="합계"/>
    <x v="13"/>
    <x v="191"/>
    <n v="63201"/>
  </r>
  <r>
    <x v="27"/>
    <s v="합계"/>
    <x v="13"/>
    <x v="192"/>
    <n v="669811"/>
  </r>
  <r>
    <x v="27"/>
    <s v="합계"/>
    <x v="13"/>
    <x v="193"/>
    <n v="94110"/>
  </r>
  <r>
    <x v="27"/>
    <s v="합계"/>
    <x v="13"/>
    <x v="194"/>
    <n v="116306"/>
  </r>
  <r>
    <x v="27"/>
    <s v="합계"/>
    <x v="13"/>
    <x v="195"/>
    <n v="75462"/>
  </r>
  <r>
    <x v="27"/>
    <s v="합계"/>
    <x v="13"/>
    <x v="196"/>
    <n v="92723"/>
  </r>
  <r>
    <x v="27"/>
    <s v="합계"/>
    <x v="13"/>
    <x v="197"/>
    <n v="60297"/>
  </r>
  <r>
    <x v="27"/>
    <s v="합계"/>
    <x v="13"/>
    <x v="198"/>
    <n v="53476"/>
  </r>
  <r>
    <x v="27"/>
    <s v="합계"/>
    <x v="13"/>
    <x v="199"/>
    <n v="63843"/>
  </r>
  <r>
    <x v="27"/>
    <s v="합계"/>
    <x v="13"/>
    <x v="200"/>
    <n v="120113"/>
  </r>
  <r>
    <x v="27"/>
    <s v="합계"/>
    <x v="13"/>
    <x v="201"/>
    <n v="118450"/>
  </r>
  <r>
    <x v="27"/>
    <s v="합계"/>
    <x v="14"/>
    <x v="202"/>
    <n v="556091"/>
  </r>
  <r>
    <x v="27"/>
    <s v="합계"/>
    <x v="14"/>
    <x v="203"/>
    <n v="641041"/>
  </r>
  <r>
    <x v="27"/>
    <s v="합계"/>
    <x v="14"/>
    <x v="204"/>
    <n v="68702"/>
  </r>
  <r>
    <x v="27"/>
    <s v="합계"/>
    <x v="14"/>
    <x v="205"/>
    <n v="871024"/>
  </r>
  <r>
    <x v="27"/>
    <s v="합계"/>
    <x v="14"/>
    <x v="206"/>
    <n v="50451"/>
  </r>
  <r>
    <x v="27"/>
    <s v="합계"/>
    <x v="14"/>
    <x v="207"/>
    <n v="306024"/>
  </r>
  <r>
    <x v="27"/>
    <s v="합계"/>
    <x v="14"/>
    <x v="208"/>
    <n v="153760"/>
  </r>
  <r>
    <x v="27"/>
    <s v="합계"/>
    <x v="14"/>
    <x v="209"/>
    <n v="54303"/>
  </r>
  <r>
    <x v="27"/>
    <s v="합계"/>
    <x v="14"/>
    <x v="210"/>
    <n v="201128"/>
  </r>
  <r>
    <x v="27"/>
    <s v="합계"/>
    <x v="14"/>
    <x v="211"/>
    <n v="92436"/>
  </r>
  <r>
    <x v="27"/>
    <s v="합계"/>
    <x v="14"/>
    <x v="212"/>
    <n v="369964"/>
  </r>
  <r>
    <x v="27"/>
    <s v="합계"/>
    <x v="14"/>
    <x v="213"/>
    <n v="76925"/>
  </r>
  <r>
    <x v="27"/>
    <s v="합계"/>
    <x v="14"/>
    <x v="214"/>
    <n v="24336"/>
  </r>
  <r>
    <x v="27"/>
    <s v="합계"/>
    <x v="14"/>
    <x v="215"/>
    <n v="232752"/>
  </r>
  <r>
    <x v="27"/>
    <s v="합계"/>
    <x v="14"/>
    <x v="216"/>
    <n v="213841"/>
  </r>
  <r>
    <x v="27"/>
    <s v="합계"/>
    <x v="14"/>
    <x v="217"/>
    <n v="82964"/>
  </r>
  <r>
    <x v="27"/>
    <s v="합계"/>
    <x v="14"/>
    <x v="218"/>
    <n v="14985"/>
  </r>
  <r>
    <x v="27"/>
    <s v="합계"/>
    <x v="14"/>
    <x v="219"/>
    <n v="92132"/>
  </r>
  <r>
    <x v="27"/>
    <s v="합계"/>
    <x v="14"/>
    <x v="220"/>
    <n v="88039"/>
  </r>
  <r>
    <x v="27"/>
    <s v="합계"/>
    <x v="14"/>
    <x v="221"/>
    <n v="101020"/>
  </r>
  <r>
    <x v="27"/>
    <s v="합계"/>
    <x v="14"/>
    <x v="222"/>
    <n v="45585"/>
  </r>
  <r>
    <x v="27"/>
    <s v="합계"/>
    <x v="14"/>
    <x v="223"/>
    <n v="248039"/>
  </r>
  <r>
    <x v="27"/>
    <s v="합계"/>
    <x v="14"/>
    <x v="224"/>
    <n v="530161"/>
  </r>
  <r>
    <x v="27"/>
    <s v="합계"/>
    <x v="14"/>
    <x v="225"/>
    <n v="569407"/>
  </r>
  <r>
    <x v="27"/>
    <s v="합계"/>
    <x v="15"/>
    <x v="226"/>
    <n v="529653"/>
  </r>
  <r>
    <x v="27"/>
    <s v="합계"/>
    <x v="15"/>
    <x v="227"/>
    <n v="95627"/>
  </r>
  <r>
    <x v="27"/>
    <s v="합계"/>
    <x v="15"/>
    <x v="228"/>
    <n v="105959"/>
  </r>
  <r>
    <x v="27"/>
    <s v="합계"/>
    <x v="15"/>
    <x v="229"/>
    <n v="1018225"/>
  </r>
  <r>
    <x v="27"/>
    <s v="합계"/>
    <x v="15"/>
    <x v="230"/>
    <n v="92472"/>
  </r>
  <r>
    <x v="27"/>
    <s v="합계"/>
    <x v="15"/>
    <x v="231"/>
    <n v="224372"/>
  </r>
  <r>
    <x v="27"/>
    <s v="합계"/>
    <x v="15"/>
    <x v="232"/>
    <n v="254608"/>
  </r>
  <r>
    <x v="27"/>
    <s v="합계"/>
    <x v="15"/>
    <x v="233"/>
    <n v="83530"/>
  </r>
  <r>
    <x v="27"/>
    <s v="합계"/>
    <x v="15"/>
    <x v="234"/>
    <n v="655000"/>
  </r>
  <r>
    <x v="27"/>
    <s v="합계"/>
    <x v="15"/>
    <x v="235"/>
    <n v="46455"/>
  </r>
  <r>
    <x v="27"/>
    <s v="합계"/>
    <x v="15"/>
    <x v="236"/>
    <n v="762748"/>
  </r>
  <r>
    <x v="27"/>
    <s v="합계"/>
    <x v="15"/>
    <x v="237"/>
    <n v="121681"/>
  </r>
  <r>
    <x v="27"/>
    <s v="합계"/>
    <x v="15"/>
    <x v="238"/>
    <n v="421883"/>
  </r>
  <r>
    <x v="27"/>
    <s v="합계"/>
    <x v="15"/>
    <x v="239"/>
    <n v="430218"/>
  </r>
  <r>
    <x v="27"/>
    <s v="합계"/>
    <x v="15"/>
    <x v="240"/>
    <n v="623060"/>
  </r>
  <r>
    <x v="27"/>
    <s v="합계"/>
    <x v="15"/>
    <x v="241"/>
    <n v="523260"/>
  </r>
  <r>
    <x v="27"/>
    <s v="합계"/>
    <x v="15"/>
    <x v="242"/>
    <n v="392683"/>
  </r>
  <r>
    <x v="27"/>
    <s v="합계"/>
    <x v="15"/>
    <x v="243"/>
    <n v="318051"/>
  </r>
  <r>
    <x v="27"/>
    <s v="합계"/>
    <x v="15"/>
    <x v="244"/>
    <n v="84211"/>
  </r>
  <r>
    <x v="27"/>
    <s v="합계"/>
    <x v="15"/>
    <x v="245"/>
    <n v="144853"/>
  </r>
  <r>
    <x v="27"/>
    <s v="합계"/>
    <x v="15"/>
    <x v="246"/>
    <n v="69803"/>
  </r>
  <r>
    <x v="27"/>
    <s v="합계"/>
    <x v="15"/>
    <x v="247"/>
    <n v="79347"/>
  </r>
  <r>
    <x v="27"/>
    <s v="합계"/>
    <x v="16"/>
    <x v="248"/>
    <n v="453042"/>
  </r>
  <r>
    <x v="27"/>
    <s v="합계"/>
    <x v="16"/>
    <x v="249"/>
    <n v="1181455"/>
  </r>
  <r>
    <x v="28"/>
    <s v="합계"/>
    <x v="0"/>
    <x v="0"/>
    <n v="2047151"/>
  </r>
  <r>
    <x v="28"/>
    <s v="합계"/>
    <x v="0"/>
    <x v="1"/>
    <n v="938972"/>
  </r>
  <r>
    <x v="28"/>
    <s v="합계"/>
    <x v="0"/>
    <x v="2"/>
    <n v="638411"/>
  </r>
  <r>
    <x v="28"/>
    <s v="합계"/>
    <x v="0"/>
    <x v="3"/>
    <n v="1233554"/>
  </r>
  <r>
    <x v="28"/>
    <s v="합계"/>
    <x v="0"/>
    <x v="4"/>
    <n v="1026627"/>
  </r>
  <r>
    <x v="28"/>
    <s v="합계"/>
    <x v="0"/>
    <x v="5"/>
    <n v="812436"/>
  </r>
  <r>
    <x v="28"/>
    <s v="합계"/>
    <x v="0"/>
    <x v="6"/>
    <n v="954138"/>
  </r>
  <r>
    <x v="28"/>
    <s v="합계"/>
    <x v="0"/>
    <x v="7"/>
    <n v="605249"/>
  </r>
  <r>
    <x v="28"/>
    <s v="합계"/>
    <x v="0"/>
    <x v="8"/>
    <n v="1131004"/>
  </r>
  <r>
    <x v="28"/>
    <s v="합계"/>
    <x v="0"/>
    <x v="9"/>
    <n v="633669"/>
  </r>
  <r>
    <x v="28"/>
    <s v="합계"/>
    <x v="0"/>
    <x v="10"/>
    <n v="821192"/>
  </r>
  <r>
    <x v="28"/>
    <s v="합계"/>
    <x v="0"/>
    <x v="11"/>
    <n v="816213"/>
  </r>
  <r>
    <x v="28"/>
    <s v="합계"/>
    <x v="0"/>
    <x v="12"/>
    <n v="1056164"/>
  </r>
  <r>
    <x v="28"/>
    <s v="합계"/>
    <x v="0"/>
    <x v="13"/>
    <n v="719399"/>
  </r>
  <r>
    <x v="28"/>
    <s v="합계"/>
    <x v="0"/>
    <x v="14"/>
    <n v="1386832"/>
  </r>
  <r>
    <x v="28"/>
    <s v="합계"/>
    <x v="0"/>
    <x v="15"/>
    <n v="721553"/>
  </r>
  <r>
    <x v="28"/>
    <s v="합계"/>
    <x v="0"/>
    <x v="16"/>
    <n v="901397"/>
  </r>
  <r>
    <x v="28"/>
    <s v="합계"/>
    <x v="0"/>
    <x v="17"/>
    <n v="1595801"/>
  </r>
  <r>
    <x v="28"/>
    <s v="합계"/>
    <x v="0"/>
    <x v="18"/>
    <n v="929900"/>
  </r>
  <r>
    <x v="28"/>
    <s v="합계"/>
    <x v="0"/>
    <x v="19"/>
    <n v="1159062"/>
  </r>
  <r>
    <x v="28"/>
    <s v="합계"/>
    <x v="0"/>
    <x v="20"/>
    <n v="657108"/>
  </r>
  <r>
    <x v="28"/>
    <s v="합계"/>
    <x v="0"/>
    <x v="21"/>
    <n v="863503"/>
  </r>
  <r>
    <x v="28"/>
    <s v="합계"/>
    <x v="0"/>
    <x v="22"/>
    <n v="819014"/>
  </r>
  <r>
    <x v="28"/>
    <s v="합계"/>
    <x v="0"/>
    <x v="23"/>
    <n v="893441"/>
  </r>
  <r>
    <x v="28"/>
    <s v="합계"/>
    <x v="0"/>
    <x v="24"/>
    <n v="781849"/>
  </r>
  <r>
    <x v="28"/>
    <s v="합계"/>
    <x v="1"/>
    <x v="25"/>
    <n v="310537"/>
  </r>
  <r>
    <x v="28"/>
    <s v="합계"/>
    <x v="1"/>
    <x v="26"/>
    <n v="548649"/>
  </r>
  <r>
    <x v="28"/>
    <s v="합계"/>
    <x v="1"/>
    <x v="27"/>
    <n v="285366"/>
  </r>
  <r>
    <x v="28"/>
    <s v="합계"/>
    <x v="1"/>
    <x v="28"/>
    <n v="582034"/>
  </r>
  <r>
    <x v="28"/>
    <s v="합계"/>
    <x v="1"/>
    <x v="29"/>
    <n v="263024"/>
  </r>
  <r>
    <x v="28"/>
    <s v="합계"/>
    <x v="1"/>
    <x v="30"/>
    <n v="617735"/>
  </r>
  <r>
    <x v="28"/>
    <s v="합계"/>
    <x v="1"/>
    <x v="31"/>
    <n v="987716"/>
  </r>
  <r>
    <x v="28"/>
    <s v="합계"/>
    <x v="1"/>
    <x v="32"/>
    <n v="577112"/>
  </r>
  <r>
    <x v="28"/>
    <s v="합계"/>
    <x v="1"/>
    <x v="33"/>
    <n v="522660"/>
  </r>
  <r>
    <x v="28"/>
    <s v="합계"/>
    <x v="1"/>
    <x v="34"/>
    <n v="630905"/>
  </r>
  <r>
    <x v="28"/>
    <s v="합계"/>
    <x v="1"/>
    <x v="35"/>
    <n v="334249"/>
  </r>
  <r>
    <x v="28"/>
    <s v="합계"/>
    <x v="1"/>
    <x v="36"/>
    <n v="403615"/>
  </r>
  <r>
    <x v="28"/>
    <s v="합계"/>
    <x v="1"/>
    <x v="37"/>
    <n v="468210"/>
  </r>
  <r>
    <x v="28"/>
    <s v="합계"/>
    <x v="1"/>
    <x v="38"/>
    <n v="236472"/>
  </r>
  <r>
    <x v="28"/>
    <s v="합계"/>
    <x v="1"/>
    <x v="39"/>
    <n v="166807"/>
  </r>
  <r>
    <x v="28"/>
    <s v="합계"/>
    <x v="1"/>
    <x v="40"/>
    <n v="950297"/>
  </r>
  <r>
    <x v="28"/>
    <s v="합계"/>
    <x v="2"/>
    <x v="41"/>
    <n v="358715"/>
  </r>
  <r>
    <x v="28"/>
    <s v="합계"/>
    <x v="2"/>
    <x v="42"/>
    <n v="1297273"/>
  </r>
  <r>
    <x v="28"/>
    <s v="합계"/>
    <x v="2"/>
    <x v="43"/>
    <n v="393673"/>
  </r>
  <r>
    <x v="28"/>
    <s v="합계"/>
    <x v="2"/>
    <x v="44"/>
    <n v="716058"/>
  </r>
  <r>
    <x v="28"/>
    <s v="합계"/>
    <x v="2"/>
    <x v="45"/>
    <n v="969609"/>
  </r>
  <r>
    <x v="28"/>
    <s v="합계"/>
    <x v="2"/>
    <x v="46"/>
    <n v="423238"/>
  </r>
  <r>
    <x v="28"/>
    <s v="합계"/>
    <x v="2"/>
    <x v="47"/>
    <n v="937728"/>
  </r>
  <r>
    <x v="28"/>
    <s v="합계"/>
    <x v="2"/>
    <x v="48"/>
    <n v="441949"/>
  </r>
  <r>
    <x v="28"/>
    <s v="합계"/>
    <x v="3"/>
    <x v="49"/>
    <n v="151310"/>
  </r>
  <r>
    <x v="28"/>
    <s v="합계"/>
    <x v="3"/>
    <x v="50"/>
    <n v="639866"/>
  </r>
  <r>
    <x v="28"/>
    <s v="합계"/>
    <x v="3"/>
    <x v="51"/>
    <n v="1191782"/>
  </r>
  <r>
    <x v="28"/>
    <s v="합계"/>
    <x v="3"/>
    <x v="52"/>
    <n v="176550"/>
  </r>
  <r>
    <x v="28"/>
    <s v="합계"/>
    <x v="3"/>
    <x v="53"/>
    <n v="841781"/>
  </r>
  <r>
    <x v="28"/>
    <s v="합계"/>
    <x v="3"/>
    <x v="54"/>
    <n v="1132973"/>
  </r>
  <r>
    <x v="28"/>
    <s v="합계"/>
    <x v="3"/>
    <x v="55"/>
    <n v="1038794"/>
  </r>
  <r>
    <x v="28"/>
    <s v="합계"/>
    <x v="3"/>
    <x v="56"/>
    <n v="751435"/>
  </r>
  <r>
    <x v="28"/>
    <s v="합계"/>
    <x v="3"/>
    <x v="57"/>
    <n v="41306"/>
  </r>
  <r>
    <x v="28"/>
    <s v="합계"/>
    <x v="3"/>
    <x v="58"/>
    <n v="476094"/>
  </r>
  <r>
    <x v="28"/>
    <s v="합계"/>
    <x v="4"/>
    <x v="59"/>
    <n v="922357"/>
  </r>
  <r>
    <x v="28"/>
    <s v="합계"/>
    <x v="4"/>
    <x v="60"/>
    <n v="428105"/>
  </r>
  <r>
    <x v="28"/>
    <s v="합계"/>
    <x v="4"/>
    <x v="61"/>
    <n v="339309"/>
  </r>
  <r>
    <x v="28"/>
    <s v="합계"/>
    <x v="4"/>
    <x v="62"/>
    <n v="949813"/>
  </r>
  <r>
    <x v="28"/>
    <s v="합계"/>
    <x v="4"/>
    <x v="63"/>
    <n v="765293"/>
  </r>
  <r>
    <x v="28"/>
    <s v="합계"/>
    <x v="5"/>
    <x v="64"/>
    <n v="408534"/>
  </r>
  <r>
    <x v="28"/>
    <s v="합계"/>
    <x v="5"/>
    <x v="65"/>
    <n v="529867"/>
  </r>
  <r>
    <x v="28"/>
    <s v="합계"/>
    <x v="5"/>
    <x v="66"/>
    <n v="1099319"/>
  </r>
  <r>
    <x v="28"/>
    <s v="합계"/>
    <x v="5"/>
    <x v="67"/>
    <n v="749819"/>
  </r>
  <r>
    <x v="28"/>
    <s v="합계"/>
    <x v="5"/>
    <x v="68"/>
    <n v="602568"/>
  </r>
  <r>
    <x v="28"/>
    <s v="합계"/>
    <x v="6"/>
    <x v="69"/>
    <n v="861737"/>
  </r>
  <r>
    <x v="28"/>
    <s v="합계"/>
    <x v="6"/>
    <x v="70"/>
    <n v="384244"/>
  </r>
  <r>
    <x v="28"/>
    <s v="합계"/>
    <x v="6"/>
    <x v="71"/>
    <n v="413255"/>
  </r>
  <r>
    <x v="28"/>
    <s v="합계"/>
    <x v="6"/>
    <x v="72"/>
    <n v="432852"/>
  </r>
  <r>
    <x v="28"/>
    <s v="합계"/>
    <x v="6"/>
    <x v="73"/>
    <n v="459567"/>
  </r>
  <r>
    <x v="28"/>
    <s v="합계"/>
    <x v="7"/>
    <x v="74"/>
    <n v="528093"/>
  </r>
  <r>
    <x v="28"/>
    <s v="합계"/>
    <x v="8"/>
    <x v="75"/>
    <n v="207292"/>
  </r>
  <r>
    <x v="28"/>
    <s v="합계"/>
    <x v="8"/>
    <x v="76"/>
    <n v="871123"/>
  </r>
  <r>
    <x v="28"/>
    <s v="합계"/>
    <x v="8"/>
    <x v="77"/>
    <n v="712230"/>
  </r>
  <r>
    <x v="28"/>
    <s v="합계"/>
    <x v="8"/>
    <x v="78"/>
    <n v="558868"/>
  </r>
  <r>
    <x v="28"/>
    <s v="합계"/>
    <x v="8"/>
    <x v="79"/>
    <n v="175570"/>
  </r>
  <r>
    <x v="28"/>
    <s v="합계"/>
    <x v="8"/>
    <x v="80"/>
    <n v="738132"/>
  </r>
  <r>
    <x v="28"/>
    <s v="합계"/>
    <x v="8"/>
    <x v="81"/>
    <n v="594463"/>
  </r>
  <r>
    <x v="28"/>
    <s v="합계"/>
    <x v="8"/>
    <x v="82"/>
    <n v="424403"/>
  </r>
  <r>
    <x v="28"/>
    <s v="합계"/>
    <x v="8"/>
    <x v="83"/>
    <n v="591039"/>
  </r>
  <r>
    <x v="28"/>
    <s v="합계"/>
    <x v="8"/>
    <x v="84"/>
    <n v="734480"/>
  </r>
  <r>
    <x v="28"/>
    <s v="합계"/>
    <x v="8"/>
    <x v="85"/>
    <n v="1062541"/>
  </r>
  <r>
    <x v="28"/>
    <s v="합계"/>
    <x v="8"/>
    <x v="86"/>
    <n v="196534"/>
  </r>
  <r>
    <x v="28"/>
    <s v="합계"/>
    <x v="8"/>
    <x v="87"/>
    <n v="1787052"/>
  </r>
  <r>
    <x v="28"/>
    <s v="합계"/>
    <x v="8"/>
    <x v="88"/>
    <n v="1247038"/>
  </r>
  <r>
    <x v="28"/>
    <s v="합계"/>
    <x v="8"/>
    <x v="89"/>
    <n v="537366"/>
  </r>
  <r>
    <x v="28"/>
    <s v="합계"/>
    <x v="8"/>
    <x v="90"/>
    <n v="486250"/>
  </r>
  <r>
    <x v="28"/>
    <s v="합계"/>
    <x v="8"/>
    <x v="91"/>
    <n v="697894"/>
  </r>
  <r>
    <x v="28"/>
    <s v="합계"/>
    <x v="8"/>
    <x v="92"/>
    <n v="767801"/>
  </r>
  <r>
    <x v="28"/>
    <s v="합계"/>
    <x v="8"/>
    <x v="93"/>
    <n v="568182"/>
  </r>
  <r>
    <x v="28"/>
    <s v="합계"/>
    <x v="8"/>
    <x v="94"/>
    <n v="557244"/>
  </r>
  <r>
    <x v="28"/>
    <s v="합계"/>
    <x v="8"/>
    <x v="95"/>
    <n v="935195"/>
  </r>
  <r>
    <x v="28"/>
    <s v="합계"/>
    <x v="8"/>
    <x v="96"/>
    <n v="892105"/>
  </r>
  <r>
    <x v="28"/>
    <s v="합계"/>
    <x v="8"/>
    <x v="97"/>
    <n v="658907"/>
  </r>
  <r>
    <x v="28"/>
    <s v="합계"/>
    <x v="8"/>
    <x v="98"/>
    <n v="404047"/>
  </r>
  <r>
    <x v="28"/>
    <s v="합계"/>
    <x v="8"/>
    <x v="99"/>
    <n v="833036"/>
  </r>
  <r>
    <x v="28"/>
    <s v="합계"/>
    <x v="8"/>
    <x v="100"/>
    <n v="520945"/>
  </r>
  <r>
    <x v="28"/>
    <s v="합계"/>
    <x v="8"/>
    <x v="101"/>
    <n v="423858"/>
  </r>
  <r>
    <x v="28"/>
    <s v="합계"/>
    <x v="8"/>
    <x v="102"/>
    <n v="241235"/>
  </r>
  <r>
    <x v="28"/>
    <s v="합계"/>
    <x v="8"/>
    <x v="103"/>
    <n v="241830"/>
  </r>
  <r>
    <x v="28"/>
    <s v="합계"/>
    <x v="8"/>
    <x v="104"/>
    <n v="94041"/>
  </r>
  <r>
    <x v="28"/>
    <s v="합계"/>
    <x v="8"/>
    <x v="105"/>
    <n v="362285"/>
  </r>
  <r>
    <x v="28"/>
    <s v="합계"/>
    <x v="8"/>
    <x v="106"/>
    <n v="784170"/>
  </r>
  <r>
    <x v="28"/>
    <s v="합계"/>
    <x v="8"/>
    <x v="107"/>
    <n v="600366"/>
  </r>
  <r>
    <x v="28"/>
    <s v="합계"/>
    <x v="8"/>
    <x v="108"/>
    <n v="517784"/>
  </r>
  <r>
    <x v="28"/>
    <s v="합계"/>
    <x v="8"/>
    <x v="109"/>
    <n v="313700"/>
  </r>
  <r>
    <x v="28"/>
    <s v="합계"/>
    <x v="8"/>
    <x v="110"/>
    <n v="862633"/>
  </r>
  <r>
    <x v="28"/>
    <s v="합계"/>
    <x v="8"/>
    <x v="111"/>
    <n v="488095"/>
  </r>
  <r>
    <x v="28"/>
    <s v="합계"/>
    <x v="8"/>
    <x v="112"/>
    <n v="848702"/>
  </r>
  <r>
    <x v="28"/>
    <s v="합계"/>
    <x v="8"/>
    <x v="113"/>
    <n v="974140"/>
  </r>
  <r>
    <x v="28"/>
    <s v="합계"/>
    <x v="8"/>
    <x v="114"/>
    <n v="366017"/>
  </r>
  <r>
    <x v="28"/>
    <s v="합계"/>
    <x v="8"/>
    <x v="115"/>
    <n v="513342"/>
  </r>
  <r>
    <x v="28"/>
    <s v="합계"/>
    <x v="8"/>
    <x v="116"/>
    <n v="1462643"/>
  </r>
  <r>
    <x v="28"/>
    <s v="합계"/>
    <x v="9"/>
    <x v="117"/>
    <n v="566137"/>
  </r>
  <r>
    <x v="28"/>
    <s v="합계"/>
    <x v="9"/>
    <x v="118"/>
    <n v="83519"/>
  </r>
  <r>
    <x v="28"/>
    <s v="합계"/>
    <x v="9"/>
    <x v="119"/>
    <n v="178640"/>
  </r>
  <r>
    <x v="28"/>
    <s v="합계"/>
    <x v="9"/>
    <x v="120"/>
    <n v="148250"/>
  </r>
  <r>
    <x v="28"/>
    <s v="합계"/>
    <x v="9"/>
    <x v="121"/>
    <n v="239150"/>
  </r>
  <r>
    <x v="28"/>
    <s v="합계"/>
    <x v="9"/>
    <x v="122"/>
    <n v="39318"/>
  </r>
  <r>
    <x v="28"/>
    <s v="합계"/>
    <x v="9"/>
    <x v="123"/>
    <n v="89990"/>
  </r>
  <r>
    <x v="28"/>
    <s v="합계"/>
    <x v="9"/>
    <x v="124"/>
    <n v="72968"/>
  </r>
  <r>
    <x v="28"/>
    <s v="합계"/>
    <x v="9"/>
    <x v="125"/>
    <n v="752948"/>
  </r>
  <r>
    <x v="28"/>
    <s v="합계"/>
    <x v="9"/>
    <x v="126"/>
    <n v="78896"/>
  </r>
  <r>
    <x v="28"/>
    <s v="합계"/>
    <x v="9"/>
    <x v="127"/>
    <n v="86934"/>
  </r>
  <r>
    <x v="28"/>
    <s v="합계"/>
    <x v="9"/>
    <x v="128"/>
    <n v="86289"/>
  </r>
  <r>
    <x v="28"/>
    <s v="합계"/>
    <x v="9"/>
    <x v="129"/>
    <n v="686250"/>
  </r>
  <r>
    <x v="28"/>
    <s v="합계"/>
    <x v="9"/>
    <x v="130"/>
    <n v="94842"/>
  </r>
  <r>
    <x v="28"/>
    <s v="합계"/>
    <x v="9"/>
    <x v="131"/>
    <n v="104001"/>
  </r>
  <r>
    <x v="28"/>
    <s v="합계"/>
    <x v="9"/>
    <x v="132"/>
    <n v="163047"/>
  </r>
  <r>
    <x v="28"/>
    <s v="합계"/>
    <x v="9"/>
    <x v="133"/>
    <n v="47376"/>
  </r>
  <r>
    <x v="28"/>
    <s v="합계"/>
    <x v="9"/>
    <x v="134"/>
    <n v="91408"/>
  </r>
  <r>
    <x v="28"/>
    <s v="합계"/>
    <x v="10"/>
    <x v="135"/>
    <n v="82716"/>
  </r>
  <r>
    <x v="28"/>
    <s v="합계"/>
    <x v="10"/>
    <x v="136"/>
    <n v="65644"/>
  </r>
  <r>
    <x v="28"/>
    <s v="합계"/>
    <x v="10"/>
    <x v="137"/>
    <n v="62694"/>
  </r>
  <r>
    <x v="28"/>
    <s v="합계"/>
    <x v="10"/>
    <x v="138"/>
    <n v="82697"/>
  </r>
  <r>
    <x v="28"/>
    <s v="합계"/>
    <x v="10"/>
    <x v="139"/>
    <n v="92950"/>
  </r>
  <r>
    <x v="28"/>
    <s v="합계"/>
    <x v="10"/>
    <x v="140"/>
    <n v="200317"/>
  </r>
  <r>
    <x v="28"/>
    <s v="합계"/>
    <x v="10"/>
    <x v="141"/>
    <n v="308480"/>
  </r>
  <r>
    <x v="28"/>
    <s v="합계"/>
    <x v="10"/>
    <x v="142"/>
    <n v="57006"/>
  </r>
  <r>
    <x v="28"/>
    <s v="합계"/>
    <x v="10"/>
    <x v="143"/>
    <n v="149801"/>
  </r>
  <r>
    <x v="28"/>
    <s v="합계"/>
    <x v="10"/>
    <x v="144"/>
    <n v="392054"/>
  </r>
  <r>
    <x v="28"/>
    <s v="합계"/>
    <x v="10"/>
    <x v="145"/>
    <n v="443755"/>
  </r>
  <r>
    <x v="28"/>
    <s v="합계"/>
    <x v="10"/>
    <x v="146"/>
    <n v="369694"/>
  </r>
  <r>
    <x v="28"/>
    <s v="합계"/>
    <x v="10"/>
    <x v="147"/>
    <n v="578714"/>
  </r>
  <r>
    <x v="28"/>
    <s v="합계"/>
    <x v="10"/>
    <x v="148"/>
    <n v="480261"/>
  </r>
  <r>
    <x v="28"/>
    <s v="합계"/>
    <x v="11"/>
    <x v="149"/>
    <n v="70090"/>
  </r>
  <r>
    <x v="28"/>
    <s v="합계"/>
    <x v="11"/>
    <x v="150"/>
    <n v="260982"/>
  </r>
  <r>
    <x v="28"/>
    <s v="합계"/>
    <x v="11"/>
    <x v="151"/>
    <n v="113279"/>
  </r>
  <r>
    <x v="28"/>
    <s v="합계"/>
    <x v="11"/>
    <x v="152"/>
    <n v="240312"/>
  </r>
  <r>
    <x v="28"/>
    <s v="합계"/>
    <x v="11"/>
    <x v="153"/>
    <n v="330486"/>
  </r>
  <r>
    <x v="28"/>
    <s v="합계"/>
    <x v="11"/>
    <x v="154"/>
    <n v="239921"/>
  </r>
  <r>
    <x v="28"/>
    <s v="합계"/>
    <x v="11"/>
    <x v="155"/>
    <n v="126991"/>
  </r>
  <r>
    <x v="28"/>
    <s v="합계"/>
    <x v="11"/>
    <x v="156"/>
    <n v="354132"/>
  </r>
  <r>
    <x v="28"/>
    <s v="합계"/>
    <x v="11"/>
    <x v="157"/>
    <n v="103818"/>
  </r>
  <r>
    <x v="28"/>
    <s v="합계"/>
    <x v="11"/>
    <x v="158"/>
    <n v="657887"/>
  </r>
  <r>
    <x v="28"/>
    <s v="합계"/>
    <x v="11"/>
    <x v="159"/>
    <n v="161679"/>
  </r>
  <r>
    <x v="28"/>
    <s v="합계"/>
    <x v="11"/>
    <x v="160"/>
    <n v="593500"/>
  </r>
  <r>
    <x v="28"/>
    <s v="합계"/>
    <x v="11"/>
    <x v="161"/>
    <n v="754202"/>
  </r>
  <r>
    <x v="28"/>
    <s v="합계"/>
    <x v="11"/>
    <x v="162"/>
    <n v="53755"/>
  </r>
  <r>
    <x v="28"/>
    <s v="합계"/>
    <x v="11"/>
    <x v="163"/>
    <n v="131812"/>
  </r>
  <r>
    <x v="28"/>
    <s v="합계"/>
    <x v="11"/>
    <x v="164"/>
    <n v="167446"/>
  </r>
  <r>
    <x v="28"/>
    <s v="합계"/>
    <x v="12"/>
    <x v="165"/>
    <n v="98037"/>
  </r>
  <r>
    <x v="28"/>
    <s v="합계"/>
    <x v="12"/>
    <x v="166"/>
    <n v="603553"/>
  </r>
  <r>
    <x v="28"/>
    <s v="합계"/>
    <x v="12"/>
    <x v="167"/>
    <n v="182774"/>
  </r>
  <r>
    <x v="28"/>
    <s v="합계"/>
    <x v="12"/>
    <x v="168"/>
    <n v="176088"/>
  </r>
  <r>
    <x v="28"/>
    <s v="합계"/>
    <x v="12"/>
    <x v="169"/>
    <n v="48902"/>
  </r>
  <r>
    <x v="28"/>
    <s v="합계"/>
    <x v="12"/>
    <x v="170"/>
    <n v="105077"/>
  </r>
  <r>
    <x v="28"/>
    <s v="합계"/>
    <x v="12"/>
    <x v="171"/>
    <n v="45625"/>
  </r>
  <r>
    <x v="28"/>
    <s v="합계"/>
    <x v="12"/>
    <x v="172"/>
    <n v="213983"/>
  </r>
  <r>
    <x v="28"/>
    <s v="합계"/>
    <x v="12"/>
    <x v="173"/>
    <n v="651781"/>
  </r>
  <r>
    <x v="28"/>
    <s v="합계"/>
    <x v="12"/>
    <x v="174"/>
    <n v="51140"/>
  </r>
  <r>
    <x v="28"/>
    <s v="합계"/>
    <x v="12"/>
    <x v="175"/>
    <n v="36343"/>
  </r>
  <r>
    <x v="28"/>
    <s v="합계"/>
    <x v="12"/>
    <x v="176"/>
    <n v="658574"/>
  </r>
  <r>
    <x v="28"/>
    <s v="합계"/>
    <x v="12"/>
    <x v="177"/>
    <n v="826193"/>
  </r>
  <r>
    <x v="28"/>
    <s v="합계"/>
    <x v="12"/>
    <x v="178"/>
    <n v="220311"/>
  </r>
  <r>
    <x v="28"/>
    <s v="합계"/>
    <x v="12"/>
    <x v="179"/>
    <n v="43205"/>
  </r>
  <r>
    <x v="28"/>
    <s v="합계"/>
    <x v="13"/>
    <x v="180"/>
    <n v="59042"/>
  </r>
  <r>
    <x v="28"/>
    <s v="합계"/>
    <x v="13"/>
    <x v="181"/>
    <n v="98826"/>
  </r>
  <r>
    <x v="28"/>
    <s v="합계"/>
    <x v="13"/>
    <x v="182"/>
    <n v="52662"/>
  </r>
  <r>
    <x v="28"/>
    <s v="합계"/>
    <x v="13"/>
    <x v="183"/>
    <n v="258422"/>
  </r>
  <r>
    <x v="28"/>
    <s v="합계"/>
    <x v="13"/>
    <x v="184"/>
    <n v="49486"/>
  </r>
  <r>
    <x v="28"/>
    <s v="합계"/>
    <x v="13"/>
    <x v="185"/>
    <n v="212541"/>
  </r>
  <r>
    <x v="28"/>
    <s v="합계"/>
    <x v="13"/>
    <x v="186"/>
    <n v="106433"/>
  </r>
  <r>
    <x v="28"/>
    <s v="합계"/>
    <x v="13"/>
    <x v="187"/>
    <n v="553219"/>
  </r>
  <r>
    <x v="28"/>
    <s v="합계"/>
    <x v="13"/>
    <x v="188"/>
    <n v="153113"/>
  </r>
  <r>
    <x v="28"/>
    <s v="합계"/>
    <x v="13"/>
    <x v="189"/>
    <n v="69037"/>
  </r>
  <r>
    <x v="28"/>
    <s v="합계"/>
    <x v="13"/>
    <x v="190"/>
    <n v="554526"/>
  </r>
  <r>
    <x v="28"/>
    <s v="합계"/>
    <x v="13"/>
    <x v="191"/>
    <n v="55245"/>
  </r>
  <r>
    <x v="28"/>
    <s v="합계"/>
    <x v="13"/>
    <x v="192"/>
    <n v="634038"/>
  </r>
  <r>
    <x v="28"/>
    <s v="합계"/>
    <x v="13"/>
    <x v="193"/>
    <n v="91851"/>
  </r>
  <r>
    <x v="28"/>
    <s v="합계"/>
    <x v="13"/>
    <x v="194"/>
    <n v="111454"/>
  </r>
  <r>
    <x v="28"/>
    <s v="합계"/>
    <x v="13"/>
    <x v="195"/>
    <n v="68590"/>
  </r>
  <r>
    <x v="28"/>
    <s v="합계"/>
    <x v="13"/>
    <x v="196"/>
    <n v="87403"/>
  </r>
  <r>
    <x v="28"/>
    <s v="합계"/>
    <x v="13"/>
    <x v="197"/>
    <n v="56531"/>
  </r>
  <r>
    <x v="28"/>
    <s v="합계"/>
    <x v="13"/>
    <x v="198"/>
    <n v="50587"/>
  </r>
  <r>
    <x v="28"/>
    <s v="합계"/>
    <x v="13"/>
    <x v="199"/>
    <n v="60055"/>
  </r>
  <r>
    <x v="28"/>
    <s v="합계"/>
    <x v="13"/>
    <x v="200"/>
    <n v="112228"/>
  </r>
  <r>
    <x v="28"/>
    <s v="합계"/>
    <x v="13"/>
    <x v="201"/>
    <n v="112273"/>
  </r>
  <r>
    <x v="28"/>
    <s v="합계"/>
    <x v="14"/>
    <x v="202"/>
    <n v="543229"/>
  </r>
  <r>
    <x v="28"/>
    <s v="합계"/>
    <x v="14"/>
    <x v="203"/>
    <n v="611022"/>
  </r>
  <r>
    <x v="28"/>
    <s v="합계"/>
    <x v="14"/>
    <x v="204"/>
    <n v="64247"/>
  </r>
  <r>
    <x v="28"/>
    <s v="합계"/>
    <x v="14"/>
    <x v="205"/>
    <n v="858437"/>
  </r>
  <r>
    <x v="28"/>
    <s v="합계"/>
    <x v="14"/>
    <x v="206"/>
    <n v="47223"/>
  </r>
  <r>
    <x v="28"/>
    <s v="합계"/>
    <x v="14"/>
    <x v="207"/>
    <n v="299407"/>
  </r>
  <r>
    <x v="28"/>
    <s v="합계"/>
    <x v="14"/>
    <x v="208"/>
    <n v="151953"/>
  </r>
  <r>
    <x v="28"/>
    <s v="합계"/>
    <x v="14"/>
    <x v="209"/>
    <n v="52437"/>
  </r>
  <r>
    <x v="28"/>
    <s v="합계"/>
    <x v="14"/>
    <x v="210"/>
    <n v="196314"/>
  </r>
  <r>
    <x v="28"/>
    <s v="합계"/>
    <x v="14"/>
    <x v="211"/>
    <n v="87547"/>
  </r>
  <r>
    <x v="28"/>
    <s v="합계"/>
    <x v="14"/>
    <x v="212"/>
    <n v="360414"/>
  </r>
  <r>
    <x v="28"/>
    <s v="합계"/>
    <x v="14"/>
    <x v="213"/>
    <n v="71773"/>
  </r>
  <r>
    <x v="28"/>
    <s v="합계"/>
    <x v="14"/>
    <x v="214"/>
    <n v="23414"/>
  </r>
  <r>
    <x v="28"/>
    <s v="합계"/>
    <x v="14"/>
    <x v="215"/>
    <n v="228589"/>
  </r>
  <r>
    <x v="28"/>
    <s v="합계"/>
    <x v="14"/>
    <x v="216"/>
    <n v="205389"/>
  </r>
  <r>
    <x v="28"/>
    <s v="합계"/>
    <x v="14"/>
    <x v="217"/>
    <n v="80238"/>
  </r>
  <r>
    <x v="28"/>
    <s v="합계"/>
    <x v="14"/>
    <x v="218"/>
    <n v="13219"/>
  </r>
  <r>
    <x v="28"/>
    <s v="합계"/>
    <x v="14"/>
    <x v="219"/>
    <n v="88466"/>
  </r>
  <r>
    <x v="28"/>
    <s v="합계"/>
    <x v="14"/>
    <x v="220"/>
    <n v="84146"/>
  </r>
  <r>
    <x v="28"/>
    <s v="합계"/>
    <x v="14"/>
    <x v="221"/>
    <n v="91589"/>
  </r>
  <r>
    <x v="28"/>
    <s v="합계"/>
    <x v="14"/>
    <x v="222"/>
    <n v="43866"/>
  </r>
  <r>
    <x v="28"/>
    <s v="합계"/>
    <x v="14"/>
    <x v="223"/>
    <n v="240795"/>
  </r>
  <r>
    <x v="28"/>
    <s v="합계"/>
    <x v="14"/>
    <x v="224"/>
    <n v="519533"/>
  </r>
  <r>
    <x v="28"/>
    <s v="합계"/>
    <x v="14"/>
    <x v="225"/>
    <n v="543037"/>
  </r>
  <r>
    <x v="28"/>
    <s v="합계"/>
    <x v="15"/>
    <x v="226"/>
    <n v="501173"/>
  </r>
  <r>
    <x v="28"/>
    <s v="합계"/>
    <x v="15"/>
    <x v="227"/>
    <n v="90823"/>
  </r>
  <r>
    <x v="28"/>
    <s v="합계"/>
    <x v="15"/>
    <x v="228"/>
    <n v="98699"/>
  </r>
  <r>
    <x v="28"/>
    <s v="합계"/>
    <x v="15"/>
    <x v="229"/>
    <n v="987230"/>
  </r>
  <r>
    <x v="28"/>
    <s v="합계"/>
    <x v="15"/>
    <x v="230"/>
    <n v="82698"/>
  </r>
  <r>
    <x v="28"/>
    <s v="합계"/>
    <x v="15"/>
    <x v="231"/>
    <n v="211524"/>
  </r>
  <r>
    <x v="28"/>
    <s v="합계"/>
    <x v="15"/>
    <x v="232"/>
    <n v="241122"/>
  </r>
  <r>
    <x v="28"/>
    <s v="합계"/>
    <x v="15"/>
    <x v="233"/>
    <n v="73700"/>
  </r>
  <r>
    <x v="28"/>
    <s v="합계"/>
    <x v="15"/>
    <x v="234"/>
    <n v="636236"/>
  </r>
  <r>
    <x v="28"/>
    <s v="합계"/>
    <x v="15"/>
    <x v="235"/>
    <n v="42893"/>
  </r>
  <r>
    <x v="28"/>
    <s v="합계"/>
    <x v="15"/>
    <x v="236"/>
    <n v="742757"/>
  </r>
  <r>
    <x v="28"/>
    <s v="합계"/>
    <x v="15"/>
    <x v="237"/>
    <n v="114569"/>
  </r>
  <r>
    <x v="28"/>
    <s v="합계"/>
    <x v="15"/>
    <x v="238"/>
    <n v="409815"/>
  </r>
  <r>
    <x v="28"/>
    <s v="합계"/>
    <x v="15"/>
    <x v="239"/>
    <n v="422710"/>
  </r>
  <r>
    <x v="28"/>
    <s v="합계"/>
    <x v="15"/>
    <x v="240"/>
    <n v="613779"/>
  </r>
  <r>
    <x v="28"/>
    <s v="합계"/>
    <x v="15"/>
    <x v="241"/>
    <n v="515417"/>
  </r>
  <r>
    <x v="28"/>
    <s v="합계"/>
    <x v="15"/>
    <x v="242"/>
    <n v="380537"/>
  </r>
  <r>
    <x v="28"/>
    <s v="합계"/>
    <x v="15"/>
    <x v="243"/>
    <n v="298290"/>
  </r>
  <r>
    <x v="28"/>
    <s v="합계"/>
    <x v="15"/>
    <x v="244"/>
    <n v="77594"/>
  </r>
  <r>
    <x v="28"/>
    <s v="합계"/>
    <x v="15"/>
    <x v="245"/>
    <n v="139228"/>
  </r>
  <r>
    <x v="28"/>
    <s v="합계"/>
    <x v="15"/>
    <x v="246"/>
    <n v="65782"/>
  </r>
  <r>
    <x v="28"/>
    <s v="합계"/>
    <x v="15"/>
    <x v="247"/>
    <n v="72734"/>
  </r>
  <r>
    <x v="28"/>
    <s v="합계"/>
    <x v="16"/>
    <x v="248"/>
    <n v="427578"/>
  </r>
  <r>
    <x v="28"/>
    <s v="합계"/>
    <x v="16"/>
    <x v="249"/>
    <n v="1140507"/>
  </r>
  <r>
    <x v="29"/>
    <s v="합계"/>
    <x v="0"/>
    <x v="0"/>
    <n v="2021285"/>
  </r>
  <r>
    <x v="29"/>
    <s v="합계"/>
    <x v="0"/>
    <x v="1"/>
    <n v="909538"/>
  </r>
  <r>
    <x v="29"/>
    <s v="합계"/>
    <x v="0"/>
    <x v="2"/>
    <n v="625814"/>
  </r>
  <r>
    <x v="29"/>
    <s v="합계"/>
    <x v="0"/>
    <x v="3"/>
    <n v="1211455"/>
  </r>
  <r>
    <x v="29"/>
    <s v="합계"/>
    <x v="0"/>
    <x v="4"/>
    <n v="1005831"/>
  </r>
  <r>
    <x v="29"/>
    <s v="합계"/>
    <x v="0"/>
    <x v="5"/>
    <n v="785711"/>
  </r>
  <r>
    <x v="29"/>
    <s v="합계"/>
    <x v="0"/>
    <x v="6"/>
    <n v="931155"/>
  </r>
  <r>
    <x v="29"/>
    <s v="합계"/>
    <x v="0"/>
    <x v="7"/>
    <n v="593109"/>
  </r>
  <r>
    <x v="29"/>
    <s v="합계"/>
    <x v="0"/>
    <x v="8"/>
    <n v="1095755"/>
  </r>
  <r>
    <x v="29"/>
    <s v="합계"/>
    <x v="0"/>
    <x v="9"/>
    <n v="617414"/>
  </r>
  <r>
    <x v="29"/>
    <s v="합계"/>
    <x v="0"/>
    <x v="10"/>
    <n v="802087"/>
  </r>
  <r>
    <x v="29"/>
    <s v="합계"/>
    <x v="0"/>
    <x v="11"/>
    <n v="798800"/>
  </r>
  <r>
    <x v="29"/>
    <s v="합계"/>
    <x v="0"/>
    <x v="12"/>
    <n v="1034209"/>
  </r>
  <r>
    <x v="29"/>
    <s v="합계"/>
    <x v="0"/>
    <x v="13"/>
    <n v="704023"/>
  </r>
  <r>
    <x v="29"/>
    <s v="합계"/>
    <x v="0"/>
    <x v="14"/>
    <n v="1358527"/>
  </r>
  <r>
    <x v="29"/>
    <s v="합계"/>
    <x v="0"/>
    <x v="15"/>
    <n v="700614"/>
  </r>
  <r>
    <x v="29"/>
    <s v="합계"/>
    <x v="0"/>
    <x v="16"/>
    <n v="882309"/>
  </r>
  <r>
    <x v="29"/>
    <s v="합계"/>
    <x v="0"/>
    <x v="17"/>
    <n v="1561354"/>
  </r>
  <r>
    <x v="29"/>
    <s v="합계"/>
    <x v="0"/>
    <x v="18"/>
    <n v="906207"/>
  </r>
  <r>
    <x v="29"/>
    <s v="합계"/>
    <x v="0"/>
    <x v="19"/>
    <n v="1129319"/>
  </r>
  <r>
    <x v="29"/>
    <s v="합계"/>
    <x v="0"/>
    <x v="20"/>
    <n v="641503"/>
  </r>
  <r>
    <x v="29"/>
    <s v="합계"/>
    <x v="0"/>
    <x v="21"/>
    <n v="843247"/>
  </r>
  <r>
    <x v="29"/>
    <s v="합계"/>
    <x v="0"/>
    <x v="22"/>
    <n v="788688"/>
  </r>
  <r>
    <x v="29"/>
    <s v="합계"/>
    <x v="0"/>
    <x v="23"/>
    <n v="869400"/>
  </r>
  <r>
    <x v="29"/>
    <s v="합계"/>
    <x v="0"/>
    <x v="24"/>
    <n v="758521"/>
  </r>
  <r>
    <x v="29"/>
    <s v="합계"/>
    <x v="1"/>
    <x v="25"/>
    <n v="331299"/>
  </r>
  <r>
    <x v="29"/>
    <s v="합계"/>
    <x v="1"/>
    <x v="26"/>
    <n v="552646"/>
  </r>
  <r>
    <x v="29"/>
    <s v="합계"/>
    <x v="1"/>
    <x v="27"/>
    <n v="312727"/>
  </r>
  <r>
    <x v="29"/>
    <s v="합계"/>
    <x v="1"/>
    <x v="28"/>
    <n v="588780"/>
  </r>
  <r>
    <x v="29"/>
    <s v="합계"/>
    <x v="1"/>
    <x v="29"/>
    <n v="264821"/>
  </r>
  <r>
    <x v="29"/>
    <s v="합계"/>
    <x v="1"/>
    <x v="30"/>
    <n v="622382"/>
  </r>
  <r>
    <x v="29"/>
    <s v="합계"/>
    <x v="1"/>
    <x v="31"/>
    <n v="1021829"/>
  </r>
  <r>
    <x v="29"/>
    <s v="합계"/>
    <x v="1"/>
    <x v="32"/>
    <n v="587657"/>
  </r>
  <r>
    <x v="29"/>
    <s v="합계"/>
    <x v="1"/>
    <x v="33"/>
    <n v="541774"/>
  </r>
  <r>
    <x v="29"/>
    <s v="합계"/>
    <x v="1"/>
    <x v="34"/>
    <n v="642984"/>
  </r>
  <r>
    <x v="29"/>
    <s v="합계"/>
    <x v="1"/>
    <x v="35"/>
    <n v="345623"/>
  </r>
  <r>
    <x v="29"/>
    <s v="합계"/>
    <x v="1"/>
    <x v="36"/>
    <n v="419610"/>
  </r>
  <r>
    <x v="29"/>
    <s v="합계"/>
    <x v="1"/>
    <x v="37"/>
    <n v="467719"/>
  </r>
  <r>
    <x v="29"/>
    <s v="합계"/>
    <x v="1"/>
    <x v="38"/>
    <n v="243063"/>
  </r>
  <r>
    <x v="29"/>
    <s v="합계"/>
    <x v="1"/>
    <x v="39"/>
    <n v="181217"/>
  </r>
  <r>
    <x v="29"/>
    <s v="합계"/>
    <x v="1"/>
    <x v="40"/>
    <n v="967459"/>
  </r>
  <r>
    <x v="29"/>
    <s v="합계"/>
    <x v="2"/>
    <x v="41"/>
    <n v="355893"/>
  </r>
  <r>
    <x v="29"/>
    <s v="합계"/>
    <x v="2"/>
    <x v="42"/>
    <n v="1278091"/>
  </r>
  <r>
    <x v="29"/>
    <s v="합계"/>
    <x v="2"/>
    <x v="43"/>
    <n v="402900"/>
  </r>
  <r>
    <x v="29"/>
    <s v="합계"/>
    <x v="2"/>
    <x v="44"/>
    <n v="713905"/>
  </r>
  <r>
    <x v="29"/>
    <s v="합계"/>
    <x v="2"/>
    <x v="45"/>
    <n v="957520"/>
  </r>
  <r>
    <x v="29"/>
    <s v="합계"/>
    <x v="2"/>
    <x v="46"/>
    <n v="420236"/>
  </r>
  <r>
    <x v="29"/>
    <s v="합계"/>
    <x v="2"/>
    <x v="47"/>
    <n v="950936"/>
  </r>
  <r>
    <x v="29"/>
    <s v="합계"/>
    <x v="2"/>
    <x v="48"/>
    <n v="452714"/>
  </r>
  <r>
    <x v="29"/>
    <s v="합계"/>
    <x v="3"/>
    <x v="49"/>
    <n v="147580"/>
  </r>
  <r>
    <x v="29"/>
    <s v="합계"/>
    <x v="3"/>
    <x v="50"/>
    <n v="620819"/>
  </r>
  <r>
    <x v="29"/>
    <s v="합계"/>
    <x v="3"/>
    <x v="51"/>
    <n v="1157183"/>
  </r>
  <r>
    <x v="29"/>
    <s v="합계"/>
    <x v="3"/>
    <x v="52"/>
    <n v="170772"/>
  </r>
  <r>
    <x v="29"/>
    <s v="합계"/>
    <x v="3"/>
    <x v="53"/>
    <n v="816287"/>
  </r>
  <r>
    <x v="29"/>
    <s v="합계"/>
    <x v="3"/>
    <x v="54"/>
    <n v="1100793"/>
  </r>
  <r>
    <x v="29"/>
    <s v="합계"/>
    <x v="3"/>
    <x v="55"/>
    <n v="1012930"/>
  </r>
  <r>
    <x v="29"/>
    <s v="합계"/>
    <x v="3"/>
    <x v="56"/>
    <n v="733310"/>
  </r>
  <r>
    <x v="29"/>
    <s v="합계"/>
    <x v="3"/>
    <x v="57"/>
    <n v="40258"/>
  </r>
  <r>
    <x v="29"/>
    <s v="합계"/>
    <x v="3"/>
    <x v="58"/>
    <n v="484749"/>
  </r>
  <r>
    <x v="29"/>
    <s v="합계"/>
    <x v="4"/>
    <x v="59"/>
    <n v="919826"/>
  </r>
  <r>
    <x v="29"/>
    <s v="합계"/>
    <x v="4"/>
    <x v="60"/>
    <n v="427221"/>
  </r>
  <r>
    <x v="29"/>
    <s v="합계"/>
    <x v="4"/>
    <x v="61"/>
    <n v="343451"/>
  </r>
  <r>
    <x v="29"/>
    <s v="합계"/>
    <x v="4"/>
    <x v="62"/>
    <n v="946304"/>
  </r>
  <r>
    <x v="29"/>
    <s v="합계"/>
    <x v="4"/>
    <x v="63"/>
    <n v="753585"/>
  </r>
  <r>
    <x v="29"/>
    <s v="합계"/>
    <x v="5"/>
    <x v="64"/>
    <n v="402136"/>
  </r>
  <r>
    <x v="29"/>
    <s v="합계"/>
    <x v="5"/>
    <x v="65"/>
    <n v="522248"/>
  </r>
  <r>
    <x v="29"/>
    <s v="합계"/>
    <x v="5"/>
    <x v="66"/>
    <n v="1081726"/>
  </r>
  <r>
    <x v="29"/>
    <s v="합계"/>
    <x v="5"/>
    <x v="67"/>
    <n v="740648"/>
  </r>
  <r>
    <x v="29"/>
    <s v="합계"/>
    <x v="5"/>
    <x v="68"/>
    <n v="592871"/>
  </r>
  <r>
    <x v="29"/>
    <s v="합계"/>
    <x v="6"/>
    <x v="69"/>
    <n v="879040"/>
  </r>
  <r>
    <x v="29"/>
    <s v="합계"/>
    <x v="6"/>
    <x v="70"/>
    <n v="391659"/>
  </r>
  <r>
    <x v="29"/>
    <s v="합계"/>
    <x v="6"/>
    <x v="71"/>
    <n v="416728"/>
  </r>
  <r>
    <x v="29"/>
    <s v="합계"/>
    <x v="6"/>
    <x v="72"/>
    <n v="463682"/>
  </r>
  <r>
    <x v="29"/>
    <s v="합계"/>
    <x v="6"/>
    <x v="73"/>
    <n v="467092"/>
  </r>
  <r>
    <x v="29"/>
    <s v="합계"/>
    <x v="7"/>
    <x v="74"/>
    <n v="515390"/>
  </r>
  <r>
    <x v="29"/>
    <s v="합계"/>
    <x v="8"/>
    <x v="75"/>
    <n v="206337"/>
  </r>
  <r>
    <x v="29"/>
    <s v="합계"/>
    <x v="8"/>
    <x v="76"/>
    <n v="855183"/>
  </r>
  <r>
    <x v="29"/>
    <s v="합계"/>
    <x v="8"/>
    <x v="77"/>
    <n v="695909"/>
  </r>
  <r>
    <x v="29"/>
    <s v="합계"/>
    <x v="8"/>
    <x v="78"/>
    <n v="545523"/>
  </r>
  <r>
    <x v="29"/>
    <s v="합계"/>
    <x v="8"/>
    <x v="79"/>
    <n v="169706"/>
  </r>
  <r>
    <x v="29"/>
    <s v="합계"/>
    <x v="8"/>
    <x v="80"/>
    <n v="721120"/>
  </r>
  <r>
    <x v="29"/>
    <s v="합계"/>
    <x v="8"/>
    <x v="81"/>
    <n v="582998"/>
  </r>
  <r>
    <x v="29"/>
    <s v="합계"/>
    <x v="8"/>
    <x v="82"/>
    <n v="416454"/>
  </r>
  <r>
    <x v="29"/>
    <s v="합계"/>
    <x v="8"/>
    <x v="83"/>
    <n v="575844"/>
  </r>
  <r>
    <x v="29"/>
    <s v="합계"/>
    <x v="8"/>
    <x v="84"/>
    <n v="719797"/>
  </r>
  <r>
    <x v="29"/>
    <s v="합계"/>
    <x v="8"/>
    <x v="85"/>
    <n v="1040899"/>
  </r>
  <r>
    <x v="29"/>
    <s v="합계"/>
    <x v="8"/>
    <x v="86"/>
    <n v="190247"/>
  </r>
  <r>
    <x v="29"/>
    <s v="합계"/>
    <x v="8"/>
    <x v="87"/>
    <n v="1743578"/>
  </r>
  <r>
    <x v="29"/>
    <s v="합계"/>
    <x v="8"/>
    <x v="88"/>
    <n v="1217549"/>
  </r>
  <r>
    <x v="29"/>
    <s v="합계"/>
    <x v="8"/>
    <x v="89"/>
    <n v="523018"/>
  </r>
  <r>
    <x v="29"/>
    <s v="합계"/>
    <x v="8"/>
    <x v="90"/>
    <n v="474355"/>
  </r>
  <r>
    <x v="29"/>
    <s v="합계"/>
    <x v="8"/>
    <x v="91"/>
    <n v="686804"/>
  </r>
  <r>
    <x v="29"/>
    <s v="합계"/>
    <x v="8"/>
    <x v="92"/>
    <n v="747386"/>
  </r>
  <r>
    <x v="29"/>
    <s v="합계"/>
    <x v="8"/>
    <x v="93"/>
    <n v="552605"/>
  </r>
  <r>
    <x v="29"/>
    <s v="합계"/>
    <x v="8"/>
    <x v="94"/>
    <n v="533989"/>
  </r>
  <r>
    <x v="29"/>
    <s v="합계"/>
    <x v="8"/>
    <x v="95"/>
    <n v="914341"/>
  </r>
  <r>
    <x v="29"/>
    <s v="합계"/>
    <x v="8"/>
    <x v="96"/>
    <n v="870307"/>
  </r>
  <r>
    <x v="29"/>
    <s v="합계"/>
    <x v="8"/>
    <x v="97"/>
    <n v="640524"/>
  </r>
  <r>
    <x v="29"/>
    <s v="합계"/>
    <x v="8"/>
    <x v="98"/>
    <n v="397967"/>
  </r>
  <r>
    <x v="29"/>
    <s v="합계"/>
    <x v="8"/>
    <x v="99"/>
    <n v="779967"/>
  </r>
  <r>
    <x v="29"/>
    <s v="합계"/>
    <x v="8"/>
    <x v="100"/>
    <n v="508486"/>
  </r>
  <r>
    <x v="29"/>
    <s v="합계"/>
    <x v="8"/>
    <x v="101"/>
    <n v="412486"/>
  </r>
  <r>
    <x v="29"/>
    <s v="합계"/>
    <x v="8"/>
    <x v="102"/>
    <n v="238035"/>
  </r>
  <r>
    <x v="29"/>
    <s v="합계"/>
    <x v="8"/>
    <x v="103"/>
    <n v="238614"/>
  </r>
  <r>
    <x v="29"/>
    <s v="합계"/>
    <x v="8"/>
    <x v="104"/>
    <n v="90505"/>
  </r>
  <r>
    <x v="29"/>
    <s v="합계"/>
    <x v="8"/>
    <x v="105"/>
    <n v="360512"/>
  </r>
  <r>
    <x v="29"/>
    <s v="합계"/>
    <x v="8"/>
    <x v="106"/>
    <n v="761018"/>
  </r>
  <r>
    <x v="29"/>
    <s v="합계"/>
    <x v="8"/>
    <x v="107"/>
    <n v="584313"/>
  </r>
  <r>
    <x v="29"/>
    <s v="합계"/>
    <x v="8"/>
    <x v="108"/>
    <n v="503242"/>
  </r>
  <r>
    <x v="29"/>
    <s v="합계"/>
    <x v="8"/>
    <x v="109"/>
    <n v="306200"/>
  </r>
  <r>
    <x v="29"/>
    <s v="합계"/>
    <x v="8"/>
    <x v="110"/>
    <n v="837804"/>
  </r>
  <r>
    <x v="29"/>
    <s v="합계"/>
    <x v="8"/>
    <x v="111"/>
    <n v="476878"/>
  </r>
  <r>
    <x v="29"/>
    <s v="합계"/>
    <x v="8"/>
    <x v="112"/>
    <n v="824855"/>
  </r>
  <r>
    <x v="29"/>
    <s v="합계"/>
    <x v="8"/>
    <x v="113"/>
    <n v="952873"/>
  </r>
  <r>
    <x v="29"/>
    <s v="합계"/>
    <x v="8"/>
    <x v="114"/>
    <n v="355765"/>
  </r>
  <r>
    <x v="29"/>
    <s v="합계"/>
    <x v="8"/>
    <x v="115"/>
    <n v="507181"/>
  </r>
  <r>
    <x v="29"/>
    <s v="합계"/>
    <x v="8"/>
    <x v="116"/>
    <n v="1431995"/>
  </r>
  <r>
    <x v="29"/>
    <s v="합계"/>
    <x v="9"/>
    <x v="117"/>
    <n v="581137"/>
  </r>
  <r>
    <x v="29"/>
    <s v="합계"/>
    <x v="9"/>
    <x v="118"/>
    <n v="93657"/>
  </r>
  <r>
    <x v="29"/>
    <s v="합계"/>
    <x v="9"/>
    <x v="119"/>
    <n v="185652"/>
  </r>
  <r>
    <x v="29"/>
    <s v="합계"/>
    <x v="9"/>
    <x v="120"/>
    <n v="161043"/>
  </r>
  <r>
    <x v="29"/>
    <s v="합계"/>
    <x v="9"/>
    <x v="121"/>
    <n v="251268"/>
  </r>
  <r>
    <x v="29"/>
    <s v="합계"/>
    <x v="9"/>
    <x v="122"/>
    <n v="40189"/>
  </r>
  <r>
    <x v="29"/>
    <s v="합계"/>
    <x v="9"/>
    <x v="123"/>
    <n v="99718"/>
  </r>
  <r>
    <x v="29"/>
    <s v="합계"/>
    <x v="9"/>
    <x v="124"/>
    <n v="78127"/>
  </r>
  <r>
    <x v="29"/>
    <s v="합계"/>
    <x v="9"/>
    <x v="125"/>
    <n v="745231"/>
  </r>
  <r>
    <x v="29"/>
    <s v="합계"/>
    <x v="9"/>
    <x v="126"/>
    <n v="84027"/>
  </r>
  <r>
    <x v="29"/>
    <s v="합계"/>
    <x v="9"/>
    <x v="127"/>
    <n v="95989"/>
  </r>
  <r>
    <x v="29"/>
    <s v="합계"/>
    <x v="9"/>
    <x v="128"/>
    <n v="84613"/>
  </r>
  <r>
    <x v="29"/>
    <s v="합계"/>
    <x v="9"/>
    <x v="129"/>
    <n v="668394"/>
  </r>
  <r>
    <x v="29"/>
    <s v="합계"/>
    <x v="9"/>
    <x v="130"/>
    <n v="100198"/>
  </r>
  <r>
    <x v="29"/>
    <s v="합계"/>
    <x v="9"/>
    <x v="131"/>
    <n v="121472"/>
  </r>
  <r>
    <x v="29"/>
    <s v="합계"/>
    <x v="9"/>
    <x v="132"/>
    <n v="168099"/>
  </r>
  <r>
    <x v="29"/>
    <s v="합계"/>
    <x v="9"/>
    <x v="133"/>
    <n v="47590"/>
  </r>
  <r>
    <x v="29"/>
    <s v="합계"/>
    <x v="9"/>
    <x v="134"/>
    <n v="94610"/>
  </r>
  <r>
    <x v="29"/>
    <s v="합계"/>
    <x v="10"/>
    <x v="135"/>
    <n v="84996"/>
  </r>
  <r>
    <x v="29"/>
    <s v="합계"/>
    <x v="10"/>
    <x v="136"/>
    <n v="69501"/>
  </r>
  <r>
    <x v="29"/>
    <s v="합계"/>
    <x v="10"/>
    <x v="137"/>
    <n v="63772"/>
  </r>
  <r>
    <x v="29"/>
    <s v="합계"/>
    <x v="10"/>
    <x v="138"/>
    <n v="85443"/>
  </r>
  <r>
    <x v="29"/>
    <s v="합계"/>
    <x v="10"/>
    <x v="139"/>
    <n v="98605"/>
  </r>
  <r>
    <x v="29"/>
    <s v="합계"/>
    <x v="10"/>
    <x v="140"/>
    <n v="198523"/>
  </r>
  <r>
    <x v="29"/>
    <s v="합계"/>
    <x v="10"/>
    <x v="141"/>
    <n v="296228"/>
  </r>
  <r>
    <x v="29"/>
    <s v="합계"/>
    <x v="10"/>
    <x v="142"/>
    <n v="56197"/>
  </r>
  <r>
    <x v="29"/>
    <s v="합계"/>
    <x v="10"/>
    <x v="143"/>
    <n v="146420"/>
  </r>
  <r>
    <x v="29"/>
    <s v="합계"/>
    <x v="10"/>
    <x v="144"/>
    <n v="384276"/>
  </r>
  <r>
    <x v="29"/>
    <s v="합계"/>
    <x v="10"/>
    <x v="145"/>
    <n v="434120"/>
  </r>
  <r>
    <x v="29"/>
    <s v="합계"/>
    <x v="10"/>
    <x v="146"/>
    <n v="365315"/>
  </r>
  <r>
    <x v="29"/>
    <s v="합계"/>
    <x v="10"/>
    <x v="147"/>
    <n v="568878"/>
  </r>
  <r>
    <x v="29"/>
    <s v="합계"/>
    <x v="10"/>
    <x v="148"/>
    <n v="467878"/>
  </r>
  <r>
    <x v="29"/>
    <s v="합계"/>
    <x v="11"/>
    <x v="149"/>
    <n v="69454"/>
  </r>
  <r>
    <x v="29"/>
    <s v="합계"/>
    <x v="11"/>
    <x v="150"/>
    <n v="268800"/>
  </r>
  <r>
    <x v="29"/>
    <s v="합계"/>
    <x v="11"/>
    <x v="151"/>
    <n v="118806"/>
  </r>
  <r>
    <x v="29"/>
    <s v="합계"/>
    <x v="11"/>
    <x v="152"/>
    <n v="242768"/>
  </r>
  <r>
    <x v="29"/>
    <s v="합계"/>
    <x v="11"/>
    <x v="153"/>
    <n v="328671"/>
  </r>
  <r>
    <x v="29"/>
    <s v="합계"/>
    <x v="11"/>
    <x v="154"/>
    <n v="247975"/>
  </r>
  <r>
    <x v="29"/>
    <s v="합계"/>
    <x v="11"/>
    <x v="155"/>
    <n v="126782"/>
  </r>
  <r>
    <x v="29"/>
    <s v="합계"/>
    <x v="11"/>
    <x v="156"/>
    <n v="349791"/>
  </r>
  <r>
    <x v="29"/>
    <s v="합계"/>
    <x v="11"/>
    <x v="157"/>
    <n v="107095"/>
  </r>
  <r>
    <x v="29"/>
    <s v="합계"/>
    <x v="11"/>
    <x v="158"/>
    <n v="643694"/>
  </r>
  <r>
    <x v="29"/>
    <s v="합계"/>
    <x v="11"/>
    <x v="159"/>
    <n v="159262"/>
  </r>
  <r>
    <x v="29"/>
    <s v="합계"/>
    <x v="11"/>
    <x v="160"/>
    <n v="579156"/>
  </r>
  <r>
    <x v="29"/>
    <s v="합계"/>
    <x v="11"/>
    <x v="161"/>
    <n v="740406"/>
  </r>
  <r>
    <x v="29"/>
    <s v="합계"/>
    <x v="11"/>
    <x v="162"/>
    <n v="55005"/>
  </r>
  <r>
    <x v="29"/>
    <s v="합계"/>
    <x v="11"/>
    <x v="163"/>
    <n v="138710"/>
  </r>
  <r>
    <x v="29"/>
    <s v="합계"/>
    <x v="11"/>
    <x v="164"/>
    <n v="165261"/>
  </r>
  <r>
    <x v="29"/>
    <s v="합계"/>
    <x v="12"/>
    <x v="165"/>
    <n v="101947"/>
  </r>
  <r>
    <x v="29"/>
    <s v="합계"/>
    <x v="12"/>
    <x v="166"/>
    <n v="598258"/>
  </r>
  <r>
    <x v="29"/>
    <s v="합계"/>
    <x v="12"/>
    <x v="167"/>
    <n v="183112"/>
  </r>
  <r>
    <x v="29"/>
    <s v="합계"/>
    <x v="12"/>
    <x v="168"/>
    <n v="185603"/>
  </r>
  <r>
    <x v="29"/>
    <s v="합계"/>
    <x v="12"/>
    <x v="169"/>
    <n v="56564"/>
  </r>
  <r>
    <x v="29"/>
    <s v="합계"/>
    <x v="12"/>
    <x v="170"/>
    <n v="109636"/>
  </r>
  <r>
    <x v="29"/>
    <s v="합계"/>
    <x v="12"/>
    <x v="171"/>
    <n v="48192"/>
  </r>
  <r>
    <x v="29"/>
    <s v="합계"/>
    <x v="12"/>
    <x v="172"/>
    <n v="221916"/>
  </r>
  <r>
    <x v="29"/>
    <s v="합계"/>
    <x v="12"/>
    <x v="173"/>
    <n v="646895"/>
  </r>
  <r>
    <x v="29"/>
    <s v="합계"/>
    <x v="12"/>
    <x v="174"/>
    <n v="54439"/>
  </r>
  <r>
    <x v="29"/>
    <s v="합계"/>
    <x v="12"/>
    <x v="175"/>
    <n v="40238"/>
  </r>
  <r>
    <x v="29"/>
    <s v="합계"/>
    <x v="12"/>
    <x v="176"/>
    <n v="650808"/>
  </r>
  <r>
    <x v="29"/>
    <s v="합계"/>
    <x v="12"/>
    <x v="177"/>
    <n v="817668"/>
  </r>
  <r>
    <x v="29"/>
    <s v="합계"/>
    <x v="12"/>
    <x v="178"/>
    <n v="223219"/>
  </r>
  <r>
    <x v="29"/>
    <s v="합계"/>
    <x v="12"/>
    <x v="179"/>
    <n v="47213"/>
  </r>
  <r>
    <x v="29"/>
    <s v="합계"/>
    <x v="13"/>
    <x v="180"/>
    <n v="64864"/>
  </r>
  <r>
    <x v="29"/>
    <s v="합계"/>
    <x v="13"/>
    <x v="181"/>
    <n v="112558"/>
  </r>
  <r>
    <x v="29"/>
    <s v="합계"/>
    <x v="13"/>
    <x v="182"/>
    <n v="56045"/>
  </r>
  <r>
    <x v="29"/>
    <s v="합계"/>
    <x v="13"/>
    <x v="183"/>
    <n v="273117"/>
  </r>
  <r>
    <x v="29"/>
    <s v="합계"/>
    <x v="13"/>
    <x v="184"/>
    <n v="58890"/>
  </r>
  <r>
    <x v="29"/>
    <s v="합계"/>
    <x v="13"/>
    <x v="185"/>
    <n v="219093"/>
  </r>
  <r>
    <x v="29"/>
    <s v="합계"/>
    <x v="13"/>
    <x v="186"/>
    <n v="112382"/>
  </r>
  <r>
    <x v="29"/>
    <s v="합계"/>
    <x v="13"/>
    <x v="187"/>
    <n v="563886"/>
  </r>
  <r>
    <x v="29"/>
    <s v="합계"/>
    <x v="13"/>
    <x v="188"/>
    <n v="164122"/>
  </r>
  <r>
    <x v="29"/>
    <s v="합계"/>
    <x v="13"/>
    <x v="189"/>
    <n v="76924"/>
  </r>
  <r>
    <x v="29"/>
    <s v="합계"/>
    <x v="13"/>
    <x v="190"/>
    <n v="574472"/>
  </r>
  <r>
    <x v="29"/>
    <s v="합계"/>
    <x v="13"/>
    <x v="191"/>
    <n v="63723"/>
  </r>
  <r>
    <x v="29"/>
    <s v="합계"/>
    <x v="13"/>
    <x v="192"/>
    <n v="690053"/>
  </r>
  <r>
    <x v="29"/>
    <s v="합계"/>
    <x v="13"/>
    <x v="193"/>
    <n v="98153"/>
  </r>
  <r>
    <x v="29"/>
    <s v="합계"/>
    <x v="13"/>
    <x v="194"/>
    <n v="117379"/>
  </r>
  <r>
    <x v="29"/>
    <s v="합계"/>
    <x v="13"/>
    <x v="195"/>
    <n v="82782"/>
  </r>
  <r>
    <x v="29"/>
    <s v="합계"/>
    <x v="13"/>
    <x v="196"/>
    <n v="89625"/>
  </r>
  <r>
    <x v="29"/>
    <s v="합계"/>
    <x v="13"/>
    <x v="197"/>
    <n v="68545"/>
  </r>
  <r>
    <x v="29"/>
    <s v="합계"/>
    <x v="13"/>
    <x v="198"/>
    <n v="60493"/>
  </r>
  <r>
    <x v="29"/>
    <s v="합계"/>
    <x v="13"/>
    <x v="199"/>
    <n v="63531"/>
  </r>
  <r>
    <x v="29"/>
    <s v="합계"/>
    <x v="13"/>
    <x v="200"/>
    <n v="124171"/>
  </r>
  <r>
    <x v="29"/>
    <s v="합계"/>
    <x v="13"/>
    <x v="201"/>
    <n v="117485"/>
  </r>
  <r>
    <x v="29"/>
    <s v="합계"/>
    <x v="14"/>
    <x v="202"/>
    <n v="554424"/>
  </r>
  <r>
    <x v="29"/>
    <s v="합계"/>
    <x v="14"/>
    <x v="203"/>
    <n v="665790"/>
  </r>
  <r>
    <x v="29"/>
    <s v="합계"/>
    <x v="14"/>
    <x v="204"/>
    <n v="67603"/>
  </r>
  <r>
    <x v="29"/>
    <s v="합계"/>
    <x v="14"/>
    <x v="205"/>
    <n v="859695"/>
  </r>
  <r>
    <x v="29"/>
    <s v="합계"/>
    <x v="14"/>
    <x v="206"/>
    <n v="53062"/>
  </r>
  <r>
    <x v="29"/>
    <s v="합계"/>
    <x v="14"/>
    <x v="207"/>
    <n v="300610"/>
  </r>
  <r>
    <x v="29"/>
    <s v="합계"/>
    <x v="14"/>
    <x v="208"/>
    <n v="160354"/>
  </r>
  <r>
    <x v="29"/>
    <s v="합계"/>
    <x v="14"/>
    <x v="209"/>
    <n v="61724"/>
  </r>
  <r>
    <x v="29"/>
    <s v="합계"/>
    <x v="14"/>
    <x v="210"/>
    <n v="202372"/>
  </r>
  <r>
    <x v="29"/>
    <s v="합계"/>
    <x v="14"/>
    <x v="211"/>
    <n v="94166"/>
  </r>
  <r>
    <x v="29"/>
    <s v="합계"/>
    <x v="14"/>
    <x v="212"/>
    <n v="366214"/>
  </r>
  <r>
    <x v="29"/>
    <s v="합계"/>
    <x v="14"/>
    <x v="213"/>
    <n v="87093"/>
  </r>
  <r>
    <x v="29"/>
    <s v="합계"/>
    <x v="14"/>
    <x v="214"/>
    <n v="25477"/>
  </r>
  <r>
    <x v="29"/>
    <s v="합계"/>
    <x v="14"/>
    <x v="215"/>
    <n v="232840"/>
  </r>
  <r>
    <x v="29"/>
    <s v="합계"/>
    <x v="14"/>
    <x v="216"/>
    <n v="215931"/>
  </r>
  <r>
    <x v="29"/>
    <s v="합계"/>
    <x v="14"/>
    <x v="217"/>
    <n v="83983"/>
  </r>
  <r>
    <x v="29"/>
    <s v="합계"/>
    <x v="14"/>
    <x v="218"/>
    <n v="18108"/>
  </r>
  <r>
    <x v="29"/>
    <s v="합계"/>
    <x v="14"/>
    <x v="219"/>
    <n v="103506"/>
  </r>
  <r>
    <x v="29"/>
    <s v="합계"/>
    <x v="14"/>
    <x v="220"/>
    <n v="88754"/>
  </r>
  <r>
    <x v="29"/>
    <s v="합계"/>
    <x v="14"/>
    <x v="221"/>
    <n v="105307"/>
  </r>
  <r>
    <x v="29"/>
    <s v="합계"/>
    <x v="14"/>
    <x v="222"/>
    <n v="47823"/>
  </r>
  <r>
    <x v="29"/>
    <s v="합계"/>
    <x v="14"/>
    <x v="223"/>
    <n v="247087"/>
  </r>
  <r>
    <x v="29"/>
    <s v="합계"/>
    <x v="14"/>
    <x v="224"/>
    <n v="540421"/>
  </r>
  <r>
    <x v="29"/>
    <s v="합계"/>
    <x v="14"/>
    <x v="225"/>
    <n v="575847"/>
  </r>
  <r>
    <x v="29"/>
    <s v="합계"/>
    <x v="15"/>
    <x v="226"/>
    <n v="540159"/>
  </r>
  <r>
    <x v="29"/>
    <s v="합계"/>
    <x v="15"/>
    <x v="227"/>
    <n v="99532"/>
  </r>
  <r>
    <x v="29"/>
    <s v="합계"/>
    <x v="15"/>
    <x v="228"/>
    <n v="109894"/>
  </r>
  <r>
    <x v="29"/>
    <s v="합계"/>
    <x v="15"/>
    <x v="229"/>
    <n v="1022889"/>
  </r>
  <r>
    <x v="29"/>
    <s v="합계"/>
    <x v="15"/>
    <x v="230"/>
    <n v="101370"/>
  </r>
  <r>
    <x v="29"/>
    <s v="합계"/>
    <x v="15"/>
    <x v="231"/>
    <n v="230628"/>
  </r>
  <r>
    <x v="29"/>
    <s v="합계"/>
    <x v="15"/>
    <x v="232"/>
    <n v="267749"/>
  </r>
  <r>
    <x v="29"/>
    <s v="합계"/>
    <x v="15"/>
    <x v="233"/>
    <n v="87545"/>
  </r>
  <r>
    <x v="29"/>
    <s v="합계"/>
    <x v="15"/>
    <x v="234"/>
    <n v="663684"/>
  </r>
  <r>
    <x v="29"/>
    <s v="합계"/>
    <x v="15"/>
    <x v="235"/>
    <n v="47371"/>
  </r>
  <r>
    <x v="29"/>
    <s v="합계"/>
    <x v="15"/>
    <x v="236"/>
    <n v="757466"/>
  </r>
  <r>
    <x v="29"/>
    <s v="합계"/>
    <x v="15"/>
    <x v="237"/>
    <n v="121686"/>
  </r>
  <r>
    <x v="29"/>
    <s v="합계"/>
    <x v="15"/>
    <x v="238"/>
    <n v="421393"/>
  </r>
  <r>
    <x v="29"/>
    <s v="합계"/>
    <x v="15"/>
    <x v="239"/>
    <n v="422965"/>
  </r>
  <r>
    <x v="29"/>
    <s v="합계"/>
    <x v="15"/>
    <x v="240"/>
    <n v="619359"/>
  </r>
  <r>
    <x v="29"/>
    <s v="합계"/>
    <x v="15"/>
    <x v="241"/>
    <n v="518187"/>
  </r>
  <r>
    <x v="29"/>
    <s v="합계"/>
    <x v="15"/>
    <x v="242"/>
    <n v="393054"/>
  </r>
  <r>
    <x v="29"/>
    <s v="합계"/>
    <x v="15"/>
    <x v="243"/>
    <n v="326789"/>
  </r>
  <r>
    <x v="29"/>
    <s v="합계"/>
    <x v="15"/>
    <x v="244"/>
    <n v="91539"/>
  </r>
  <r>
    <x v="29"/>
    <s v="합계"/>
    <x v="15"/>
    <x v="245"/>
    <n v="147650"/>
  </r>
  <r>
    <x v="29"/>
    <s v="합계"/>
    <x v="15"/>
    <x v="246"/>
    <n v="74577"/>
  </r>
  <r>
    <x v="29"/>
    <s v="합계"/>
    <x v="15"/>
    <x v="247"/>
    <n v="84009"/>
  </r>
  <r>
    <x v="29"/>
    <s v="합계"/>
    <x v="16"/>
    <x v="248"/>
    <n v="473879"/>
  </r>
  <r>
    <x v="29"/>
    <s v="합계"/>
    <x v="16"/>
    <x v="249"/>
    <n v="1218017"/>
  </r>
  <r>
    <x v="30"/>
    <s v="합계"/>
    <x v="0"/>
    <x v="0"/>
    <n v="1926579"/>
  </r>
  <r>
    <x v="30"/>
    <s v="합계"/>
    <x v="0"/>
    <x v="1"/>
    <n v="879923"/>
  </r>
  <r>
    <x v="30"/>
    <s v="합계"/>
    <x v="0"/>
    <x v="2"/>
    <n v="600167"/>
  </r>
  <r>
    <x v="30"/>
    <s v="합계"/>
    <x v="0"/>
    <x v="3"/>
    <n v="1168841"/>
  </r>
  <r>
    <x v="30"/>
    <s v="합계"/>
    <x v="0"/>
    <x v="4"/>
    <n v="968095"/>
  </r>
  <r>
    <x v="30"/>
    <s v="합계"/>
    <x v="0"/>
    <x v="5"/>
    <n v="777726"/>
  </r>
  <r>
    <x v="30"/>
    <s v="합계"/>
    <x v="0"/>
    <x v="6"/>
    <n v="889440"/>
  </r>
  <r>
    <x v="30"/>
    <s v="합계"/>
    <x v="0"/>
    <x v="7"/>
    <n v="566180"/>
  </r>
  <r>
    <x v="30"/>
    <s v="합계"/>
    <x v="0"/>
    <x v="8"/>
    <n v="1062935"/>
  </r>
  <r>
    <x v="30"/>
    <s v="합계"/>
    <x v="0"/>
    <x v="9"/>
    <n v="601320"/>
  </r>
  <r>
    <x v="30"/>
    <s v="합계"/>
    <x v="0"/>
    <x v="10"/>
    <n v="768762"/>
  </r>
  <r>
    <x v="30"/>
    <s v="합계"/>
    <x v="0"/>
    <x v="11"/>
    <n v="766022"/>
  </r>
  <r>
    <x v="30"/>
    <s v="합계"/>
    <x v="0"/>
    <x v="12"/>
    <n v="1009157"/>
  </r>
  <r>
    <x v="30"/>
    <s v="합계"/>
    <x v="0"/>
    <x v="13"/>
    <n v="676388"/>
  </r>
  <r>
    <x v="30"/>
    <s v="합계"/>
    <x v="0"/>
    <x v="14"/>
    <n v="1309201"/>
  </r>
  <r>
    <x v="30"/>
    <s v="합계"/>
    <x v="0"/>
    <x v="15"/>
    <n v="674881"/>
  </r>
  <r>
    <x v="30"/>
    <s v="합계"/>
    <x v="0"/>
    <x v="16"/>
    <n v="860199"/>
  </r>
  <r>
    <x v="30"/>
    <s v="합계"/>
    <x v="0"/>
    <x v="17"/>
    <n v="1537063"/>
  </r>
  <r>
    <x v="30"/>
    <s v="합계"/>
    <x v="0"/>
    <x v="18"/>
    <n v="873532"/>
  </r>
  <r>
    <x v="30"/>
    <s v="합계"/>
    <x v="0"/>
    <x v="19"/>
    <n v="1106835"/>
  </r>
  <r>
    <x v="30"/>
    <s v="합계"/>
    <x v="0"/>
    <x v="20"/>
    <n v="648096"/>
  </r>
  <r>
    <x v="30"/>
    <s v="합계"/>
    <x v="0"/>
    <x v="21"/>
    <n v="825186"/>
  </r>
  <r>
    <x v="30"/>
    <s v="합계"/>
    <x v="0"/>
    <x v="22"/>
    <n v="776117"/>
  </r>
  <r>
    <x v="30"/>
    <s v="합계"/>
    <x v="0"/>
    <x v="23"/>
    <n v="866582"/>
  </r>
  <r>
    <x v="30"/>
    <s v="합계"/>
    <x v="0"/>
    <x v="24"/>
    <n v="738060"/>
  </r>
  <r>
    <x v="30"/>
    <s v="합계"/>
    <x v="1"/>
    <x v="25"/>
    <n v="298567"/>
  </r>
  <r>
    <x v="30"/>
    <s v="합계"/>
    <x v="1"/>
    <x v="26"/>
    <n v="539902"/>
  </r>
  <r>
    <x v="30"/>
    <s v="합계"/>
    <x v="1"/>
    <x v="27"/>
    <n v="328376"/>
  </r>
  <r>
    <x v="30"/>
    <s v="합계"/>
    <x v="1"/>
    <x v="28"/>
    <n v="576844"/>
  </r>
  <r>
    <x v="30"/>
    <s v="합계"/>
    <x v="1"/>
    <x v="29"/>
    <n v="259090"/>
  </r>
  <r>
    <x v="30"/>
    <s v="합계"/>
    <x v="1"/>
    <x v="30"/>
    <n v="600594"/>
  </r>
  <r>
    <x v="30"/>
    <s v="합계"/>
    <x v="1"/>
    <x v="31"/>
    <n v="1000622"/>
  </r>
  <r>
    <x v="30"/>
    <s v="합계"/>
    <x v="1"/>
    <x v="32"/>
    <n v="524247"/>
  </r>
  <r>
    <x v="30"/>
    <s v="합계"/>
    <x v="1"/>
    <x v="33"/>
    <n v="511343"/>
  </r>
  <r>
    <x v="30"/>
    <s v="합계"/>
    <x v="1"/>
    <x v="34"/>
    <n v="626502"/>
  </r>
  <r>
    <x v="30"/>
    <s v="합계"/>
    <x v="1"/>
    <x v="35"/>
    <n v="348467"/>
  </r>
  <r>
    <x v="30"/>
    <s v="합계"/>
    <x v="1"/>
    <x v="36"/>
    <n v="430108"/>
  </r>
  <r>
    <x v="30"/>
    <s v="합계"/>
    <x v="1"/>
    <x v="37"/>
    <n v="451567"/>
  </r>
  <r>
    <x v="30"/>
    <s v="합계"/>
    <x v="1"/>
    <x v="38"/>
    <n v="244474"/>
  </r>
  <r>
    <x v="30"/>
    <s v="합계"/>
    <x v="1"/>
    <x v="39"/>
    <n v="197351"/>
  </r>
  <r>
    <x v="30"/>
    <s v="합계"/>
    <x v="1"/>
    <x v="40"/>
    <n v="1006002"/>
  </r>
  <r>
    <x v="30"/>
    <s v="합계"/>
    <x v="2"/>
    <x v="41"/>
    <n v="340972"/>
  </r>
  <r>
    <x v="30"/>
    <s v="합계"/>
    <x v="2"/>
    <x v="42"/>
    <n v="1213792"/>
  </r>
  <r>
    <x v="30"/>
    <s v="합계"/>
    <x v="2"/>
    <x v="43"/>
    <n v="388607"/>
  </r>
  <r>
    <x v="30"/>
    <s v="합계"/>
    <x v="2"/>
    <x v="44"/>
    <n v="698758"/>
  </r>
  <r>
    <x v="30"/>
    <s v="합계"/>
    <x v="2"/>
    <x v="45"/>
    <n v="917792"/>
  </r>
  <r>
    <x v="30"/>
    <s v="합계"/>
    <x v="2"/>
    <x v="46"/>
    <n v="400472"/>
  </r>
  <r>
    <x v="30"/>
    <s v="합계"/>
    <x v="2"/>
    <x v="47"/>
    <n v="899508"/>
  </r>
  <r>
    <x v="30"/>
    <s v="합계"/>
    <x v="2"/>
    <x v="48"/>
    <n v="431901"/>
  </r>
  <r>
    <x v="30"/>
    <s v="합계"/>
    <x v="3"/>
    <x v="49"/>
    <n v="192471"/>
  </r>
  <r>
    <x v="30"/>
    <s v="합계"/>
    <x v="3"/>
    <x v="50"/>
    <n v="595483"/>
  </r>
  <r>
    <x v="30"/>
    <s v="합계"/>
    <x v="3"/>
    <x v="51"/>
    <n v="1094444"/>
  </r>
  <r>
    <x v="30"/>
    <s v="합계"/>
    <x v="3"/>
    <x v="52"/>
    <n v="163669"/>
  </r>
  <r>
    <x v="30"/>
    <s v="합계"/>
    <x v="3"/>
    <x v="53"/>
    <n v="789861"/>
  </r>
  <r>
    <x v="30"/>
    <s v="합계"/>
    <x v="3"/>
    <x v="54"/>
    <n v="1047539"/>
  </r>
  <r>
    <x v="30"/>
    <s v="합계"/>
    <x v="3"/>
    <x v="55"/>
    <n v="957945"/>
  </r>
  <r>
    <x v="30"/>
    <s v="합계"/>
    <x v="3"/>
    <x v="56"/>
    <n v="720670"/>
  </r>
  <r>
    <x v="30"/>
    <s v="합계"/>
    <x v="3"/>
    <x v="57"/>
    <n v="62013"/>
  </r>
  <r>
    <x v="30"/>
    <s v="합계"/>
    <x v="3"/>
    <x v="58"/>
    <n v="542016"/>
  </r>
  <r>
    <x v="30"/>
    <s v="합계"/>
    <x v="4"/>
    <x v="59"/>
    <n v="867089"/>
  </r>
  <r>
    <x v="30"/>
    <s v="합계"/>
    <x v="4"/>
    <x v="60"/>
    <n v="409012"/>
  </r>
  <r>
    <x v="30"/>
    <s v="합계"/>
    <x v="4"/>
    <x v="61"/>
    <n v="332423"/>
  </r>
  <r>
    <x v="30"/>
    <s v="합계"/>
    <x v="4"/>
    <x v="62"/>
    <n v="920254"/>
  </r>
  <r>
    <x v="30"/>
    <s v="합계"/>
    <x v="4"/>
    <x v="63"/>
    <n v="731734"/>
  </r>
  <r>
    <x v="30"/>
    <s v="합계"/>
    <x v="5"/>
    <x v="64"/>
    <n v="386190"/>
  </r>
  <r>
    <x v="30"/>
    <s v="합계"/>
    <x v="5"/>
    <x v="65"/>
    <n v="522204"/>
  </r>
  <r>
    <x v="30"/>
    <s v="합계"/>
    <x v="5"/>
    <x v="66"/>
    <n v="1060688"/>
  </r>
  <r>
    <x v="30"/>
    <s v="합계"/>
    <x v="5"/>
    <x v="67"/>
    <n v="731681"/>
  </r>
  <r>
    <x v="30"/>
    <s v="합계"/>
    <x v="5"/>
    <x v="68"/>
    <n v="590194"/>
  </r>
  <r>
    <x v="30"/>
    <s v="합계"/>
    <x v="6"/>
    <x v="69"/>
    <n v="807236"/>
  </r>
  <r>
    <x v="30"/>
    <s v="합계"/>
    <x v="6"/>
    <x v="70"/>
    <n v="320575"/>
  </r>
  <r>
    <x v="30"/>
    <s v="합계"/>
    <x v="6"/>
    <x v="71"/>
    <n v="412478"/>
  </r>
  <r>
    <x v="30"/>
    <s v="합계"/>
    <x v="6"/>
    <x v="72"/>
    <n v="464691"/>
  </r>
  <r>
    <x v="30"/>
    <s v="합계"/>
    <x v="6"/>
    <x v="73"/>
    <n v="447201"/>
  </r>
  <r>
    <x v="30"/>
    <s v="합계"/>
    <x v="7"/>
    <x v="74"/>
    <n v="516249"/>
  </r>
  <r>
    <x v="30"/>
    <s v="합계"/>
    <x v="8"/>
    <x v="75"/>
    <n v="315983"/>
  </r>
  <r>
    <x v="30"/>
    <s v="합계"/>
    <x v="8"/>
    <x v="76"/>
    <n v="847215"/>
  </r>
  <r>
    <x v="30"/>
    <s v="합계"/>
    <x v="8"/>
    <x v="77"/>
    <n v="678566"/>
  </r>
  <r>
    <x v="30"/>
    <s v="합계"/>
    <x v="8"/>
    <x v="78"/>
    <n v="541947"/>
  </r>
  <r>
    <x v="30"/>
    <s v="합계"/>
    <x v="8"/>
    <x v="79"/>
    <n v="170283"/>
  </r>
  <r>
    <x v="30"/>
    <s v="합계"/>
    <x v="8"/>
    <x v="80"/>
    <n v="711142"/>
  </r>
  <r>
    <x v="30"/>
    <s v="합계"/>
    <x v="8"/>
    <x v="81"/>
    <n v="588670"/>
  </r>
  <r>
    <x v="30"/>
    <s v="합계"/>
    <x v="8"/>
    <x v="82"/>
    <n v="398499"/>
  </r>
  <r>
    <x v="30"/>
    <s v="합계"/>
    <x v="8"/>
    <x v="83"/>
    <n v="545393"/>
  </r>
  <r>
    <x v="30"/>
    <s v="합계"/>
    <x v="8"/>
    <x v="84"/>
    <n v="698911"/>
  </r>
  <r>
    <x v="30"/>
    <s v="합계"/>
    <x v="8"/>
    <x v="85"/>
    <n v="1040930"/>
  </r>
  <r>
    <x v="30"/>
    <s v="합계"/>
    <x v="8"/>
    <x v="86"/>
    <n v="187371"/>
  </r>
  <r>
    <x v="30"/>
    <s v="합계"/>
    <x v="8"/>
    <x v="87"/>
    <n v="1657480"/>
  </r>
  <r>
    <x v="30"/>
    <s v="합계"/>
    <x v="8"/>
    <x v="88"/>
    <n v="1176500"/>
  </r>
  <r>
    <x v="30"/>
    <s v="합계"/>
    <x v="8"/>
    <x v="89"/>
    <n v="507523"/>
  </r>
  <r>
    <x v="30"/>
    <s v="합계"/>
    <x v="8"/>
    <x v="90"/>
    <n v="451669"/>
  </r>
  <r>
    <x v="30"/>
    <s v="합계"/>
    <x v="8"/>
    <x v="91"/>
    <n v="664220"/>
  </r>
  <r>
    <x v="30"/>
    <s v="합계"/>
    <x v="8"/>
    <x v="92"/>
    <n v="714568"/>
  </r>
  <r>
    <x v="30"/>
    <s v="합계"/>
    <x v="8"/>
    <x v="93"/>
    <n v="528765"/>
  </r>
  <r>
    <x v="30"/>
    <s v="합계"/>
    <x v="8"/>
    <x v="94"/>
    <n v="531123"/>
  </r>
  <r>
    <x v="30"/>
    <s v="합계"/>
    <x v="8"/>
    <x v="95"/>
    <n v="861815"/>
  </r>
  <r>
    <x v="30"/>
    <s v="합계"/>
    <x v="8"/>
    <x v="96"/>
    <n v="835651"/>
  </r>
  <r>
    <x v="30"/>
    <s v="합계"/>
    <x v="8"/>
    <x v="97"/>
    <n v="610393"/>
  </r>
  <r>
    <x v="30"/>
    <s v="합계"/>
    <x v="8"/>
    <x v="98"/>
    <n v="397329"/>
  </r>
  <r>
    <x v="30"/>
    <s v="합계"/>
    <x v="8"/>
    <x v="99"/>
    <n v="728188"/>
  </r>
  <r>
    <x v="30"/>
    <s v="합계"/>
    <x v="8"/>
    <x v="100"/>
    <n v="489669"/>
  </r>
  <r>
    <x v="30"/>
    <s v="합계"/>
    <x v="8"/>
    <x v="101"/>
    <n v="421473"/>
  </r>
  <r>
    <x v="30"/>
    <s v="합계"/>
    <x v="8"/>
    <x v="102"/>
    <n v="292001"/>
  </r>
  <r>
    <x v="30"/>
    <s v="합계"/>
    <x v="8"/>
    <x v="103"/>
    <n v="258402"/>
  </r>
  <r>
    <x v="30"/>
    <s v="합계"/>
    <x v="8"/>
    <x v="104"/>
    <n v="104730"/>
  </r>
  <r>
    <x v="30"/>
    <s v="합계"/>
    <x v="8"/>
    <x v="105"/>
    <n v="344330"/>
  </r>
  <r>
    <x v="30"/>
    <s v="합계"/>
    <x v="8"/>
    <x v="106"/>
    <n v="749103"/>
  </r>
  <r>
    <x v="30"/>
    <s v="합계"/>
    <x v="8"/>
    <x v="107"/>
    <n v="570865"/>
  </r>
  <r>
    <x v="30"/>
    <s v="합계"/>
    <x v="8"/>
    <x v="108"/>
    <n v="528447"/>
  </r>
  <r>
    <x v="30"/>
    <s v="합계"/>
    <x v="8"/>
    <x v="109"/>
    <n v="295902"/>
  </r>
  <r>
    <x v="30"/>
    <s v="합계"/>
    <x v="8"/>
    <x v="110"/>
    <n v="829562"/>
  </r>
  <r>
    <x v="30"/>
    <s v="합계"/>
    <x v="8"/>
    <x v="111"/>
    <n v="490143"/>
  </r>
  <r>
    <x v="30"/>
    <s v="합계"/>
    <x v="8"/>
    <x v="112"/>
    <n v="819434"/>
  </r>
  <r>
    <x v="30"/>
    <s v="합계"/>
    <x v="8"/>
    <x v="113"/>
    <n v="940291"/>
  </r>
  <r>
    <x v="30"/>
    <s v="합계"/>
    <x v="8"/>
    <x v="114"/>
    <n v="388070"/>
  </r>
  <r>
    <x v="30"/>
    <s v="합계"/>
    <x v="8"/>
    <x v="115"/>
    <n v="508639"/>
  </r>
  <r>
    <x v="30"/>
    <s v="합계"/>
    <x v="8"/>
    <x v="116"/>
    <n v="1375093"/>
  </r>
  <r>
    <x v="30"/>
    <s v="합계"/>
    <x v="9"/>
    <x v="117"/>
    <n v="714134"/>
  </r>
  <r>
    <x v="30"/>
    <s v="합계"/>
    <x v="9"/>
    <x v="118"/>
    <n v="149381"/>
  </r>
  <r>
    <x v="30"/>
    <s v="합계"/>
    <x v="9"/>
    <x v="119"/>
    <n v="219829"/>
  </r>
  <r>
    <x v="30"/>
    <s v="합계"/>
    <x v="9"/>
    <x v="120"/>
    <n v="215066"/>
  </r>
  <r>
    <x v="30"/>
    <s v="합계"/>
    <x v="9"/>
    <x v="121"/>
    <n v="339271"/>
  </r>
  <r>
    <x v="30"/>
    <s v="합계"/>
    <x v="9"/>
    <x v="122"/>
    <n v="51529"/>
  </r>
  <r>
    <x v="30"/>
    <s v="합계"/>
    <x v="9"/>
    <x v="123"/>
    <n v="175350"/>
  </r>
  <r>
    <x v="30"/>
    <s v="합계"/>
    <x v="9"/>
    <x v="124"/>
    <n v="122645"/>
  </r>
  <r>
    <x v="30"/>
    <s v="합계"/>
    <x v="9"/>
    <x v="125"/>
    <n v="776139"/>
  </r>
  <r>
    <x v="30"/>
    <s v="합계"/>
    <x v="9"/>
    <x v="126"/>
    <n v="130781"/>
  </r>
  <r>
    <x v="30"/>
    <s v="합계"/>
    <x v="9"/>
    <x v="127"/>
    <n v="139993"/>
  </r>
  <r>
    <x v="30"/>
    <s v="합계"/>
    <x v="9"/>
    <x v="128"/>
    <n v="104895"/>
  </r>
  <r>
    <x v="30"/>
    <s v="합계"/>
    <x v="9"/>
    <x v="129"/>
    <n v="713955"/>
  </r>
  <r>
    <x v="30"/>
    <s v="합계"/>
    <x v="9"/>
    <x v="130"/>
    <n v="120191"/>
  </r>
  <r>
    <x v="30"/>
    <s v="합계"/>
    <x v="9"/>
    <x v="131"/>
    <n v="190758"/>
  </r>
  <r>
    <x v="30"/>
    <s v="합계"/>
    <x v="9"/>
    <x v="132"/>
    <n v="233045"/>
  </r>
  <r>
    <x v="30"/>
    <s v="합계"/>
    <x v="9"/>
    <x v="133"/>
    <n v="62810"/>
  </r>
  <r>
    <x v="30"/>
    <s v="합계"/>
    <x v="9"/>
    <x v="134"/>
    <n v="133954"/>
  </r>
  <r>
    <x v="30"/>
    <s v="합계"/>
    <x v="10"/>
    <x v="135"/>
    <n v="107776"/>
  </r>
  <r>
    <x v="30"/>
    <s v="합계"/>
    <x v="10"/>
    <x v="136"/>
    <n v="108709"/>
  </r>
  <r>
    <x v="30"/>
    <s v="합계"/>
    <x v="10"/>
    <x v="137"/>
    <n v="73732"/>
  </r>
  <r>
    <x v="30"/>
    <s v="합계"/>
    <x v="10"/>
    <x v="138"/>
    <n v="98288"/>
  </r>
  <r>
    <x v="30"/>
    <s v="합계"/>
    <x v="10"/>
    <x v="139"/>
    <n v="102495"/>
  </r>
  <r>
    <x v="30"/>
    <s v="합계"/>
    <x v="10"/>
    <x v="140"/>
    <n v="200424"/>
  </r>
  <r>
    <x v="30"/>
    <s v="합계"/>
    <x v="10"/>
    <x v="141"/>
    <n v="331224"/>
  </r>
  <r>
    <x v="30"/>
    <s v="합계"/>
    <x v="10"/>
    <x v="142"/>
    <n v="57415"/>
  </r>
  <r>
    <x v="30"/>
    <s v="합계"/>
    <x v="10"/>
    <x v="143"/>
    <n v="146083"/>
  </r>
  <r>
    <x v="30"/>
    <s v="합계"/>
    <x v="10"/>
    <x v="144"/>
    <n v="391365"/>
  </r>
  <r>
    <x v="30"/>
    <s v="합계"/>
    <x v="10"/>
    <x v="145"/>
    <n v="423728"/>
  </r>
  <r>
    <x v="30"/>
    <s v="합계"/>
    <x v="10"/>
    <x v="146"/>
    <n v="360579"/>
  </r>
  <r>
    <x v="30"/>
    <s v="합계"/>
    <x v="10"/>
    <x v="147"/>
    <n v="560055"/>
  </r>
  <r>
    <x v="30"/>
    <s v="합계"/>
    <x v="10"/>
    <x v="148"/>
    <n v="488505"/>
  </r>
  <r>
    <x v="30"/>
    <s v="합계"/>
    <x v="11"/>
    <x v="149"/>
    <n v="69475"/>
  </r>
  <r>
    <x v="30"/>
    <s v="합계"/>
    <x v="11"/>
    <x v="150"/>
    <n v="306100"/>
  </r>
  <r>
    <x v="30"/>
    <s v="합계"/>
    <x v="11"/>
    <x v="151"/>
    <n v="130537"/>
  </r>
  <r>
    <x v="30"/>
    <s v="합계"/>
    <x v="11"/>
    <x v="152"/>
    <n v="252988"/>
  </r>
  <r>
    <x v="30"/>
    <s v="합계"/>
    <x v="11"/>
    <x v="153"/>
    <n v="354382"/>
  </r>
  <r>
    <x v="30"/>
    <s v="합계"/>
    <x v="11"/>
    <x v="154"/>
    <n v="295038"/>
  </r>
  <r>
    <x v="30"/>
    <s v="합계"/>
    <x v="11"/>
    <x v="155"/>
    <n v="136840"/>
  </r>
  <r>
    <x v="30"/>
    <s v="합계"/>
    <x v="11"/>
    <x v="156"/>
    <n v="372797"/>
  </r>
  <r>
    <x v="30"/>
    <s v="합계"/>
    <x v="11"/>
    <x v="157"/>
    <n v="125455"/>
  </r>
  <r>
    <x v="30"/>
    <s v="합계"/>
    <x v="11"/>
    <x v="158"/>
    <n v="654310"/>
  </r>
  <r>
    <x v="30"/>
    <s v="합계"/>
    <x v="11"/>
    <x v="159"/>
    <n v="176848"/>
  </r>
  <r>
    <x v="30"/>
    <s v="합계"/>
    <x v="11"/>
    <x v="160"/>
    <n v="588078"/>
  </r>
  <r>
    <x v="30"/>
    <s v="합계"/>
    <x v="11"/>
    <x v="161"/>
    <n v="722748"/>
  </r>
  <r>
    <x v="30"/>
    <s v="합계"/>
    <x v="11"/>
    <x v="162"/>
    <n v="62231"/>
  </r>
  <r>
    <x v="30"/>
    <s v="합계"/>
    <x v="11"/>
    <x v="163"/>
    <n v="218102"/>
  </r>
  <r>
    <x v="30"/>
    <s v="합계"/>
    <x v="11"/>
    <x v="164"/>
    <n v="178992"/>
  </r>
  <r>
    <x v="30"/>
    <s v="합계"/>
    <x v="12"/>
    <x v="165"/>
    <n v="120172"/>
  </r>
  <r>
    <x v="30"/>
    <s v="합계"/>
    <x v="12"/>
    <x v="166"/>
    <n v="625965"/>
  </r>
  <r>
    <x v="30"/>
    <s v="합계"/>
    <x v="12"/>
    <x v="167"/>
    <n v="185992"/>
  </r>
  <r>
    <x v="30"/>
    <s v="합계"/>
    <x v="12"/>
    <x v="168"/>
    <n v="214383"/>
  </r>
  <r>
    <x v="30"/>
    <s v="합계"/>
    <x v="12"/>
    <x v="169"/>
    <n v="83198"/>
  </r>
  <r>
    <x v="30"/>
    <s v="합계"/>
    <x v="12"/>
    <x v="170"/>
    <n v="138859"/>
  </r>
  <r>
    <x v="30"/>
    <s v="합계"/>
    <x v="12"/>
    <x v="171"/>
    <n v="57609"/>
  </r>
  <r>
    <x v="30"/>
    <s v="합계"/>
    <x v="12"/>
    <x v="172"/>
    <n v="249541"/>
  </r>
  <r>
    <x v="30"/>
    <s v="합계"/>
    <x v="12"/>
    <x v="173"/>
    <n v="620185"/>
  </r>
  <r>
    <x v="30"/>
    <s v="합계"/>
    <x v="12"/>
    <x v="174"/>
    <n v="62709"/>
  </r>
  <r>
    <x v="30"/>
    <s v="합계"/>
    <x v="12"/>
    <x v="175"/>
    <n v="49014"/>
  </r>
  <r>
    <x v="30"/>
    <s v="합계"/>
    <x v="12"/>
    <x v="176"/>
    <n v="644464"/>
  </r>
  <r>
    <x v="30"/>
    <s v="합계"/>
    <x v="12"/>
    <x v="177"/>
    <n v="825908"/>
  </r>
  <r>
    <x v="30"/>
    <s v="합계"/>
    <x v="12"/>
    <x v="178"/>
    <n v="236102"/>
  </r>
  <r>
    <x v="30"/>
    <s v="합계"/>
    <x v="12"/>
    <x v="179"/>
    <n v="62083"/>
  </r>
  <r>
    <x v="30"/>
    <s v="합계"/>
    <x v="13"/>
    <x v="180"/>
    <n v="74992"/>
  </r>
  <r>
    <x v="30"/>
    <s v="합계"/>
    <x v="13"/>
    <x v="181"/>
    <n v="137037"/>
  </r>
  <r>
    <x v="30"/>
    <s v="합계"/>
    <x v="13"/>
    <x v="182"/>
    <n v="66188"/>
  </r>
  <r>
    <x v="30"/>
    <s v="합계"/>
    <x v="13"/>
    <x v="183"/>
    <n v="294925"/>
  </r>
  <r>
    <x v="30"/>
    <s v="합계"/>
    <x v="13"/>
    <x v="184"/>
    <n v="82673"/>
  </r>
  <r>
    <x v="30"/>
    <s v="합계"/>
    <x v="13"/>
    <x v="185"/>
    <n v="224016"/>
  </r>
  <r>
    <x v="30"/>
    <s v="합계"/>
    <x v="13"/>
    <x v="186"/>
    <n v="135441"/>
  </r>
  <r>
    <x v="30"/>
    <s v="합계"/>
    <x v="13"/>
    <x v="187"/>
    <n v="566658"/>
  </r>
  <r>
    <x v="30"/>
    <s v="합계"/>
    <x v="13"/>
    <x v="188"/>
    <n v="162670"/>
  </r>
  <r>
    <x v="30"/>
    <s v="합계"/>
    <x v="13"/>
    <x v="189"/>
    <n v="92579"/>
  </r>
  <r>
    <x v="30"/>
    <s v="합계"/>
    <x v="13"/>
    <x v="190"/>
    <n v="598553"/>
  </r>
  <r>
    <x v="30"/>
    <s v="합계"/>
    <x v="13"/>
    <x v="191"/>
    <n v="88542"/>
  </r>
  <r>
    <x v="30"/>
    <s v="합계"/>
    <x v="13"/>
    <x v="192"/>
    <n v="770121"/>
  </r>
  <r>
    <x v="30"/>
    <s v="합계"/>
    <x v="13"/>
    <x v="193"/>
    <n v="107924"/>
  </r>
  <r>
    <x v="30"/>
    <s v="합계"/>
    <x v="13"/>
    <x v="194"/>
    <n v="119175"/>
  </r>
  <r>
    <x v="30"/>
    <s v="합계"/>
    <x v="13"/>
    <x v="195"/>
    <n v="112771"/>
  </r>
  <r>
    <x v="30"/>
    <s v="합계"/>
    <x v="13"/>
    <x v="196"/>
    <n v="97012"/>
  </r>
  <r>
    <x v="30"/>
    <s v="합계"/>
    <x v="13"/>
    <x v="197"/>
    <n v="78105"/>
  </r>
  <r>
    <x v="30"/>
    <s v="합계"/>
    <x v="13"/>
    <x v="198"/>
    <n v="75059"/>
  </r>
  <r>
    <x v="30"/>
    <s v="합계"/>
    <x v="13"/>
    <x v="199"/>
    <n v="73171"/>
  </r>
  <r>
    <x v="30"/>
    <s v="합계"/>
    <x v="13"/>
    <x v="200"/>
    <n v="145422"/>
  </r>
  <r>
    <x v="30"/>
    <s v="합계"/>
    <x v="13"/>
    <x v="201"/>
    <n v="127168"/>
  </r>
  <r>
    <x v="30"/>
    <s v="합계"/>
    <x v="14"/>
    <x v="202"/>
    <n v="538788"/>
  </r>
  <r>
    <x v="30"/>
    <s v="합계"/>
    <x v="14"/>
    <x v="203"/>
    <n v="735470"/>
  </r>
  <r>
    <x v="30"/>
    <s v="합계"/>
    <x v="14"/>
    <x v="204"/>
    <n v="67385"/>
  </r>
  <r>
    <x v="30"/>
    <s v="합계"/>
    <x v="14"/>
    <x v="205"/>
    <n v="821465"/>
  </r>
  <r>
    <x v="30"/>
    <s v="합계"/>
    <x v="14"/>
    <x v="206"/>
    <n v="62739"/>
  </r>
  <r>
    <x v="30"/>
    <s v="합계"/>
    <x v="14"/>
    <x v="207"/>
    <n v="304701"/>
  </r>
  <r>
    <x v="30"/>
    <s v="합계"/>
    <x v="14"/>
    <x v="208"/>
    <n v="184201"/>
  </r>
  <r>
    <x v="30"/>
    <s v="합계"/>
    <x v="14"/>
    <x v="209"/>
    <n v="86107"/>
  </r>
  <r>
    <x v="30"/>
    <s v="합계"/>
    <x v="14"/>
    <x v="210"/>
    <n v="217133"/>
  </r>
  <r>
    <x v="30"/>
    <s v="합계"/>
    <x v="14"/>
    <x v="211"/>
    <n v="102253"/>
  </r>
  <r>
    <x v="30"/>
    <s v="합계"/>
    <x v="14"/>
    <x v="212"/>
    <n v="389922"/>
  </r>
  <r>
    <x v="30"/>
    <s v="합계"/>
    <x v="14"/>
    <x v="213"/>
    <n v="124519"/>
  </r>
  <r>
    <x v="30"/>
    <s v="합계"/>
    <x v="14"/>
    <x v="214"/>
    <n v="32079"/>
  </r>
  <r>
    <x v="30"/>
    <s v="합계"/>
    <x v="14"/>
    <x v="215"/>
    <n v="243839"/>
  </r>
  <r>
    <x v="30"/>
    <s v="합계"/>
    <x v="14"/>
    <x v="216"/>
    <n v="218287"/>
  </r>
  <r>
    <x v="30"/>
    <s v="합계"/>
    <x v="14"/>
    <x v="217"/>
    <n v="92107"/>
  </r>
  <r>
    <x v="30"/>
    <s v="합계"/>
    <x v="14"/>
    <x v="218"/>
    <n v="26793"/>
  </r>
  <r>
    <x v="30"/>
    <s v="합계"/>
    <x v="14"/>
    <x v="219"/>
    <n v="144672"/>
  </r>
  <r>
    <x v="30"/>
    <s v="합계"/>
    <x v="14"/>
    <x v="220"/>
    <n v="95552"/>
  </r>
  <r>
    <x v="30"/>
    <s v="합계"/>
    <x v="14"/>
    <x v="221"/>
    <n v="129051"/>
  </r>
  <r>
    <x v="30"/>
    <s v="합계"/>
    <x v="14"/>
    <x v="222"/>
    <n v="59541"/>
  </r>
  <r>
    <x v="30"/>
    <s v="합계"/>
    <x v="14"/>
    <x v="223"/>
    <n v="246121"/>
  </r>
  <r>
    <x v="30"/>
    <s v="합계"/>
    <x v="14"/>
    <x v="224"/>
    <n v="550786"/>
  </r>
  <r>
    <x v="30"/>
    <s v="합계"/>
    <x v="14"/>
    <x v="225"/>
    <n v="605629"/>
  </r>
  <r>
    <x v="30"/>
    <s v="합계"/>
    <x v="15"/>
    <x v="226"/>
    <n v="598342"/>
  </r>
  <r>
    <x v="30"/>
    <s v="합계"/>
    <x v="15"/>
    <x v="227"/>
    <n v="118946"/>
  </r>
  <r>
    <x v="30"/>
    <s v="합계"/>
    <x v="15"/>
    <x v="228"/>
    <n v="119700"/>
  </r>
  <r>
    <x v="30"/>
    <s v="합계"/>
    <x v="15"/>
    <x v="229"/>
    <n v="982453"/>
  </r>
  <r>
    <x v="30"/>
    <s v="합계"/>
    <x v="15"/>
    <x v="230"/>
    <n v="146535"/>
  </r>
  <r>
    <x v="30"/>
    <s v="합계"/>
    <x v="15"/>
    <x v="231"/>
    <n v="248433"/>
  </r>
  <r>
    <x v="30"/>
    <s v="합계"/>
    <x v="15"/>
    <x v="232"/>
    <n v="278934"/>
  </r>
  <r>
    <x v="30"/>
    <s v="합계"/>
    <x v="15"/>
    <x v="233"/>
    <n v="119927"/>
  </r>
  <r>
    <x v="30"/>
    <s v="합계"/>
    <x v="15"/>
    <x v="234"/>
    <n v="656331"/>
  </r>
  <r>
    <x v="30"/>
    <s v="합계"/>
    <x v="15"/>
    <x v="235"/>
    <n v="50718"/>
  </r>
  <r>
    <x v="30"/>
    <s v="합계"/>
    <x v="15"/>
    <x v="236"/>
    <n v="749396"/>
  </r>
  <r>
    <x v="30"/>
    <s v="합계"/>
    <x v="15"/>
    <x v="237"/>
    <n v="122595"/>
  </r>
  <r>
    <x v="30"/>
    <s v="합계"/>
    <x v="15"/>
    <x v="238"/>
    <n v="418325"/>
  </r>
  <r>
    <x v="30"/>
    <s v="합계"/>
    <x v="15"/>
    <x v="239"/>
    <n v="412159"/>
  </r>
  <r>
    <x v="30"/>
    <s v="합계"/>
    <x v="15"/>
    <x v="240"/>
    <n v="567631"/>
  </r>
  <r>
    <x v="30"/>
    <s v="합계"/>
    <x v="15"/>
    <x v="241"/>
    <n v="491912"/>
  </r>
  <r>
    <x v="30"/>
    <s v="합계"/>
    <x v="15"/>
    <x v="242"/>
    <n v="376163"/>
  </r>
  <r>
    <x v="30"/>
    <s v="합계"/>
    <x v="15"/>
    <x v="243"/>
    <n v="367933"/>
  </r>
  <r>
    <x v="30"/>
    <s v="합계"/>
    <x v="15"/>
    <x v="244"/>
    <n v="111897"/>
  </r>
  <r>
    <x v="30"/>
    <s v="합계"/>
    <x v="15"/>
    <x v="245"/>
    <n v="144572"/>
  </r>
  <r>
    <x v="30"/>
    <s v="합계"/>
    <x v="15"/>
    <x v="246"/>
    <n v="93289"/>
  </r>
  <r>
    <x v="30"/>
    <s v="합계"/>
    <x v="15"/>
    <x v="247"/>
    <n v="97204"/>
  </r>
  <r>
    <x v="30"/>
    <s v="합계"/>
    <x v="16"/>
    <x v="248"/>
    <n v="531110"/>
  </r>
  <r>
    <x v="30"/>
    <s v="합계"/>
    <x v="16"/>
    <x v="249"/>
    <n v="1270801"/>
  </r>
  <r>
    <x v="31"/>
    <s v="합계"/>
    <x v="0"/>
    <x v="0"/>
    <n v="1960802"/>
  </r>
  <r>
    <x v="31"/>
    <s v="합계"/>
    <x v="0"/>
    <x v="1"/>
    <n v="891086"/>
  </r>
  <r>
    <x v="31"/>
    <s v="합계"/>
    <x v="0"/>
    <x v="2"/>
    <n v="590687"/>
  </r>
  <r>
    <x v="31"/>
    <s v="합계"/>
    <x v="0"/>
    <x v="3"/>
    <n v="1140309"/>
  </r>
  <r>
    <x v="31"/>
    <s v="합계"/>
    <x v="0"/>
    <x v="4"/>
    <n v="955270"/>
  </r>
  <r>
    <x v="31"/>
    <s v="합계"/>
    <x v="0"/>
    <x v="5"/>
    <n v="779386"/>
  </r>
  <r>
    <x v="31"/>
    <s v="합계"/>
    <x v="0"/>
    <x v="6"/>
    <n v="907229"/>
  </r>
  <r>
    <x v="31"/>
    <s v="합계"/>
    <x v="0"/>
    <x v="7"/>
    <n v="571885"/>
  </r>
  <r>
    <x v="31"/>
    <s v="합계"/>
    <x v="0"/>
    <x v="8"/>
    <n v="1068609"/>
  </r>
  <r>
    <x v="31"/>
    <s v="합계"/>
    <x v="0"/>
    <x v="9"/>
    <n v="610312"/>
  </r>
  <r>
    <x v="31"/>
    <s v="합계"/>
    <x v="0"/>
    <x v="10"/>
    <n v="758083"/>
  </r>
  <r>
    <x v="31"/>
    <s v="합계"/>
    <x v="0"/>
    <x v="11"/>
    <n v="759663"/>
  </r>
  <r>
    <x v="31"/>
    <s v="합계"/>
    <x v="0"/>
    <x v="12"/>
    <n v="1009940"/>
  </r>
  <r>
    <x v="31"/>
    <s v="합계"/>
    <x v="0"/>
    <x v="13"/>
    <n v="684946"/>
  </r>
  <r>
    <x v="31"/>
    <s v="합계"/>
    <x v="0"/>
    <x v="14"/>
    <n v="1338133"/>
  </r>
  <r>
    <x v="31"/>
    <s v="합계"/>
    <x v="0"/>
    <x v="15"/>
    <n v="678560"/>
  </r>
  <r>
    <x v="31"/>
    <s v="합계"/>
    <x v="0"/>
    <x v="16"/>
    <n v="866446"/>
  </r>
  <r>
    <x v="31"/>
    <s v="합계"/>
    <x v="0"/>
    <x v="17"/>
    <n v="1550495"/>
  </r>
  <r>
    <x v="31"/>
    <s v="합계"/>
    <x v="0"/>
    <x v="18"/>
    <n v="891590"/>
  </r>
  <r>
    <x v="31"/>
    <s v="합계"/>
    <x v="0"/>
    <x v="19"/>
    <n v="1088495"/>
  </r>
  <r>
    <x v="31"/>
    <s v="합계"/>
    <x v="0"/>
    <x v="20"/>
    <n v="638733"/>
  </r>
  <r>
    <x v="31"/>
    <s v="합계"/>
    <x v="0"/>
    <x v="21"/>
    <n v="827887"/>
  </r>
  <r>
    <x v="31"/>
    <s v="합계"/>
    <x v="0"/>
    <x v="22"/>
    <n v="745337"/>
  </r>
  <r>
    <x v="31"/>
    <s v="합계"/>
    <x v="0"/>
    <x v="23"/>
    <n v="798975"/>
  </r>
  <r>
    <x v="31"/>
    <s v="합계"/>
    <x v="0"/>
    <x v="24"/>
    <n v="722863"/>
  </r>
  <r>
    <x v="31"/>
    <s v="합계"/>
    <x v="1"/>
    <x v="25"/>
    <n v="303244"/>
  </r>
  <r>
    <x v="31"/>
    <s v="합계"/>
    <x v="1"/>
    <x v="26"/>
    <n v="539188"/>
  </r>
  <r>
    <x v="31"/>
    <s v="합계"/>
    <x v="1"/>
    <x v="27"/>
    <n v="310079"/>
  </r>
  <r>
    <x v="31"/>
    <s v="합계"/>
    <x v="1"/>
    <x v="28"/>
    <n v="574169"/>
  </r>
  <r>
    <x v="31"/>
    <s v="합계"/>
    <x v="1"/>
    <x v="29"/>
    <n v="252354"/>
  </r>
  <r>
    <x v="31"/>
    <s v="합계"/>
    <x v="1"/>
    <x v="30"/>
    <n v="598793"/>
  </r>
  <r>
    <x v="31"/>
    <s v="합계"/>
    <x v="1"/>
    <x v="31"/>
    <n v="984500"/>
  </r>
  <r>
    <x v="31"/>
    <s v="합계"/>
    <x v="1"/>
    <x v="32"/>
    <n v="515926"/>
  </r>
  <r>
    <x v="31"/>
    <s v="합계"/>
    <x v="1"/>
    <x v="33"/>
    <n v="522675"/>
  </r>
  <r>
    <x v="31"/>
    <s v="합계"/>
    <x v="1"/>
    <x v="34"/>
    <n v="625588"/>
  </r>
  <r>
    <x v="31"/>
    <s v="합계"/>
    <x v="1"/>
    <x v="35"/>
    <n v="338533"/>
  </r>
  <r>
    <x v="31"/>
    <s v="합계"/>
    <x v="1"/>
    <x v="36"/>
    <n v="404298"/>
  </r>
  <r>
    <x v="31"/>
    <s v="합계"/>
    <x v="1"/>
    <x v="37"/>
    <n v="448590"/>
  </r>
  <r>
    <x v="31"/>
    <s v="합계"/>
    <x v="1"/>
    <x v="38"/>
    <n v="238501"/>
  </r>
  <r>
    <x v="31"/>
    <s v="합계"/>
    <x v="1"/>
    <x v="39"/>
    <n v="174006"/>
  </r>
  <r>
    <x v="31"/>
    <s v="합계"/>
    <x v="1"/>
    <x v="40"/>
    <n v="977164"/>
  </r>
  <r>
    <x v="31"/>
    <s v="합계"/>
    <x v="2"/>
    <x v="41"/>
    <n v="345129"/>
  </r>
  <r>
    <x v="31"/>
    <s v="합계"/>
    <x v="2"/>
    <x v="42"/>
    <n v="1216532"/>
  </r>
  <r>
    <x v="31"/>
    <s v="합계"/>
    <x v="2"/>
    <x v="43"/>
    <n v="383294"/>
  </r>
  <r>
    <x v="31"/>
    <s v="합계"/>
    <x v="2"/>
    <x v="44"/>
    <n v="689880"/>
  </r>
  <r>
    <x v="31"/>
    <s v="합계"/>
    <x v="2"/>
    <x v="45"/>
    <n v="931523"/>
  </r>
  <r>
    <x v="31"/>
    <s v="합계"/>
    <x v="2"/>
    <x v="46"/>
    <n v="401316"/>
  </r>
  <r>
    <x v="31"/>
    <s v="합계"/>
    <x v="2"/>
    <x v="47"/>
    <n v="916142"/>
  </r>
  <r>
    <x v="31"/>
    <s v="합계"/>
    <x v="2"/>
    <x v="48"/>
    <n v="428216"/>
  </r>
  <r>
    <x v="31"/>
    <s v="합계"/>
    <x v="3"/>
    <x v="49"/>
    <n v="168421"/>
  </r>
  <r>
    <x v="31"/>
    <s v="합계"/>
    <x v="3"/>
    <x v="50"/>
    <n v="609502"/>
  </r>
  <r>
    <x v="31"/>
    <s v="합계"/>
    <x v="3"/>
    <x v="51"/>
    <n v="1119955"/>
  </r>
  <r>
    <x v="31"/>
    <s v="합계"/>
    <x v="3"/>
    <x v="52"/>
    <n v="165317"/>
  </r>
  <r>
    <x v="31"/>
    <s v="합계"/>
    <x v="3"/>
    <x v="53"/>
    <n v="794851"/>
  </r>
  <r>
    <x v="31"/>
    <s v="합계"/>
    <x v="3"/>
    <x v="54"/>
    <n v="1077542"/>
  </r>
  <r>
    <x v="31"/>
    <s v="합계"/>
    <x v="3"/>
    <x v="55"/>
    <n v="992671"/>
  </r>
  <r>
    <x v="31"/>
    <s v="합계"/>
    <x v="3"/>
    <x v="56"/>
    <n v="731854"/>
  </r>
  <r>
    <x v="31"/>
    <s v="합계"/>
    <x v="3"/>
    <x v="57"/>
    <n v="47769"/>
  </r>
  <r>
    <x v="31"/>
    <s v="합계"/>
    <x v="3"/>
    <x v="58"/>
    <n v="481231"/>
  </r>
  <r>
    <x v="31"/>
    <s v="합계"/>
    <x v="4"/>
    <x v="59"/>
    <n v="877680"/>
  </r>
  <r>
    <x v="31"/>
    <s v="합계"/>
    <x v="4"/>
    <x v="60"/>
    <n v="413282"/>
  </r>
  <r>
    <x v="31"/>
    <s v="합계"/>
    <x v="4"/>
    <x v="61"/>
    <n v="330996"/>
  </r>
  <r>
    <x v="31"/>
    <s v="합계"/>
    <x v="4"/>
    <x v="62"/>
    <n v="929328"/>
  </r>
  <r>
    <x v="31"/>
    <s v="합계"/>
    <x v="4"/>
    <x v="63"/>
    <n v="723205"/>
  </r>
  <r>
    <x v="31"/>
    <s v="합계"/>
    <x v="5"/>
    <x v="64"/>
    <n v="390145"/>
  </r>
  <r>
    <x v="31"/>
    <s v="합계"/>
    <x v="5"/>
    <x v="65"/>
    <n v="499091"/>
  </r>
  <r>
    <x v="31"/>
    <s v="합계"/>
    <x v="5"/>
    <x v="66"/>
    <n v="1059801"/>
  </r>
  <r>
    <x v="31"/>
    <s v="합계"/>
    <x v="5"/>
    <x v="67"/>
    <n v="728128"/>
  </r>
  <r>
    <x v="31"/>
    <s v="합계"/>
    <x v="5"/>
    <x v="68"/>
    <n v="583299"/>
  </r>
  <r>
    <x v="31"/>
    <s v="합계"/>
    <x v="6"/>
    <x v="69"/>
    <n v="768233"/>
  </r>
  <r>
    <x v="31"/>
    <s v="합계"/>
    <x v="6"/>
    <x v="70"/>
    <n v="321050"/>
  </r>
  <r>
    <x v="31"/>
    <s v="합계"/>
    <x v="6"/>
    <x v="71"/>
    <n v="361812"/>
  </r>
  <r>
    <x v="31"/>
    <s v="합계"/>
    <x v="6"/>
    <x v="72"/>
    <n v="451570"/>
  </r>
  <r>
    <x v="31"/>
    <s v="합계"/>
    <x v="6"/>
    <x v="73"/>
    <n v="441719"/>
  </r>
  <r>
    <x v="31"/>
    <s v="합계"/>
    <x v="7"/>
    <x v="74"/>
    <n v="508428"/>
  </r>
  <r>
    <x v="31"/>
    <s v="합계"/>
    <x v="8"/>
    <x v="75"/>
    <n v="283156"/>
  </r>
  <r>
    <x v="31"/>
    <s v="합계"/>
    <x v="8"/>
    <x v="76"/>
    <n v="855329"/>
  </r>
  <r>
    <x v="31"/>
    <s v="합계"/>
    <x v="8"/>
    <x v="77"/>
    <n v="684959"/>
  </r>
  <r>
    <x v="31"/>
    <s v="합계"/>
    <x v="8"/>
    <x v="78"/>
    <n v="537834"/>
  </r>
  <r>
    <x v="31"/>
    <s v="합계"/>
    <x v="8"/>
    <x v="79"/>
    <n v="167046"/>
  </r>
  <r>
    <x v="31"/>
    <s v="합계"/>
    <x v="8"/>
    <x v="80"/>
    <n v="715256"/>
  </r>
  <r>
    <x v="31"/>
    <s v="합계"/>
    <x v="8"/>
    <x v="81"/>
    <n v="589956"/>
  </r>
  <r>
    <x v="31"/>
    <s v="합계"/>
    <x v="8"/>
    <x v="82"/>
    <n v="400801"/>
  </r>
  <r>
    <x v="31"/>
    <s v="합계"/>
    <x v="8"/>
    <x v="83"/>
    <n v="559979"/>
  </r>
  <r>
    <x v="31"/>
    <s v="합계"/>
    <x v="8"/>
    <x v="84"/>
    <n v="710502"/>
  </r>
  <r>
    <x v="31"/>
    <s v="합계"/>
    <x v="8"/>
    <x v="85"/>
    <n v="1046236"/>
  </r>
  <r>
    <x v="31"/>
    <s v="합계"/>
    <x v="8"/>
    <x v="86"/>
    <n v="189014"/>
  </r>
  <r>
    <x v="31"/>
    <s v="합계"/>
    <x v="8"/>
    <x v="87"/>
    <n v="1703420"/>
  </r>
  <r>
    <x v="31"/>
    <s v="합계"/>
    <x v="8"/>
    <x v="88"/>
    <n v="1197279"/>
  </r>
  <r>
    <x v="31"/>
    <s v="합계"/>
    <x v="8"/>
    <x v="89"/>
    <n v="515076"/>
  </r>
  <r>
    <x v="31"/>
    <s v="합계"/>
    <x v="8"/>
    <x v="90"/>
    <n v="461215"/>
  </r>
  <r>
    <x v="31"/>
    <s v="합계"/>
    <x v="8"/>
    <x v="91"/>
    <n v="672793"/>
  </r>
  <r>
    <x v="31"/>
    <s v="합계"/>
    <x v="8"/>
    <x v="92"/>
    <n v="736978"/>
  </r>
  <r>
    <x v="31"/>
    <s v="합계"/>
    <x v="8"/>
    <x v="93"/>
    <n v="538430"/>
  </r>
  <r>
    <x v="31"/>
    <s v="합계"/>
    <x v="8"/>
    <x v="94"/>
    <n v="537818"/>
  </r>
  <r>
    <x v="31"/>
    <s v="합계"/>
    <x v="8"/>
    <x v="95"/>
    <n v="886922"/>
  </r>
  <r>
    <x v="31"/>
    <s v="합계"/>
    <x v="8"/>
    <x v="96"/>
    <n v="842526"/>
  </r>
  <r>
    <x v="31"/>
    <s v="합계"/>
    <x v="8"/>
    <x v="97"/>
    <n v="626521"/>
  </r>
  <r>
    <x v="31"/>
    <s v="합계"/>
    <x v="8"/>
    <x v="98"/>
    <n v="392654"/>
  </r>
  <r>
    <x v="31"/>
    <s v="합계"/>
    <x v="8"/>
    <x v="99"/>
    <n v="753007"/>
  </r>
  <r>
    <x v="31"/>
    <s v="합계"/>
    <x v="8"/>
    <x v="100"/>
    <n v="495874"/>
  </r>
  <r>
    <x v="31"/>
    <s v="합계"/>
    <x v="8"/>
    <x v="101"/>
    <n v="424275"/>
  </r>
  <r>
    <x v="31"/>
    <s v="합계"/>
    <x v="8"/>
    <x v="102"/>
    <n v="260849"/>
  </r>
  <r>
    <x v="31"/>
    <s v="합계"/>
    <x v="8"/>
    <x v="103"/>
    <n v="242007"/>
  </r>
  <r>
    <x v="31"/>
    <s v="합계"/>
    <x v="8"/>
    <x v="104"/>
    <n v="99190"/>
  </r>
  <r>
    <x v="31"/>
    <s v="합계"/>
    <x v="8"/>
    <x v="105"/>
    <n v="355688"/>
  </r>
  <r>
    <x v="31"/>
    <s v="합계"/>
    <x v="8"/>
    <x v="106"/>
    <n v="751235"/>
  </r>
  <r>
    <x v="31"/>
    <s v="합계"/>
    <x v="8"/>
    <x v="107"/>
    <n v="578739"/>
  </r>
  <r>
    <x v="31"/>
    <s v="합계"/>
    <x v="8"/>
    <x v="108"/>
    <n v="525176"/>
  </r>
  <r>
    <x v="31"/>
    <s v="합계"/>
    <x v="8"/>
    <x v="109"/>
    <n v="299884"/>
  </r>
  <r>
    <x v="31"/>
    <s v="합계"/>
    <x v="8"/>
    <x v="110"/>
    <n v="834026"/>
  </r>
  <r>
    <x v="31"/>
    <s v="합계"/>
    <x v="8"/>
    <x v="111"/>
    <n v="480272"/>
  </r>
  <r>
    <x v="31"/>
    <s v="합계"/>
    <x v="8"/>
    <x v="112"/>
    <n v="831933"/>
  </r>
  <r>
    <x v="31"/>
    <s v="합계"/>
    <x v="8"/>
    <x v="113"/>
    <n v="922202"/>
  </r>
  <r>
    <x v="31"/>
    <s v="합계"/>
    <x v="8"/>
    <x v="114"/>
    <n v="378632"/>
  </r>
  <r>
    <x v="31"/>
    <s v="합계"/>
    <x v="8"/>
    <x v="115"/>
    <n v="505055"/>
  </r>
  <r>
    <x v="31"/>
    <s v="합계"/>
    <x v="8"/>
    <x v="116"/>
    <n v="1381825"/>
  </r>
  <r>
    <x v="31"/>
    <s v="합계"/>
    <x v="9"/>
    <x v="117"/>
    <n v="643054"/>
  </r>
  <r>
    <x v="31"/>
    <s v="합계"/>
    <x v="9"/>
    <x v="118"/>
    <n v="125769"/>
  </r>
  <r>
    <x v="31"/>
    <s v="합계"/>
    <x v="9"/>
    <x v="119"/>
    <n v="196649"/>
  </r>
  <r>
    <x v="31"/>
    <s v="합계"/>
    <x v="9"/>
    <x v="120"/>
    <n v="183608"/>
  </r>
  <r>
    <x v="31"/>
    <s v="합계"/>
    <x v="9"/>
    <x v="121"/>
    <n v="305244"/>
  </r>
  <r>
    <x v="31"/>
    <s v="합계"/>
    <x v="9"/>
    <x v="122"/>
    <n v="43412"/>
  </r>
  <r>
    <x v="31"/>
    <s v="합계"/>
    <x v="9"/>
    <x v="123"/>
    <n v="139983"/>
  </r>
  <r>
    <x v="31"/>
    <s v="합계"/>
    <x v="9"/>
    <x v="124"/>
    <n v="101936"/>
  </r>
  <r>
    <x v="31"/>
    <s v="합계"/>
    <x v="9"/>
    <x v="125"/>
    <n v="755368"/>
  </r>
  <r>
    <x v="31"/>
    <s v="합계"/>
    <x v="9"/>
    <x v="126"/>
    <n v="110520"/>
  </r>
  <r>
    <x v="31"/>
    <s v="합계"/>
    <x v="9"/>
    <x v="127"/>
    <n v="119518"/>
  </r>
  <r>
    <x v="31"/>
    <s v="합계"/>
    <x v="9"/>
    <x v="128"/>
    <n v="92577"/>
  </r>
  <r>
    <x v="31"/>
    <s v="합계"/>
    <x v="9"/>
    <x v="129"/>
    <n v="686354"/>
  </r>
  <r>
    <x v="31"/>
    <s v="합계"/>
    <x v="9"/>
    <x v="130"/>
    <n v="107601"/>
  </r>
  <r>
    <x v="31"/>
    <s v="합계"/>
    <x v="9"/>
    <x v="131"/>
    <n v="156777"/>
  </r>
  <r>
    <x v="31"/>
    <s v="합계"/>
    <x v="9"/>
    <x v="132"/>
    <n v="210271"/>
  </r>
  <r>
    <x v="31"/>
    <s v="합계"/>
    <x v="9"/>
    <x v="133"/>
    <n v="53985"/>
  </r>
  <r>
    <x v="31"/>
    <s v="합계"/>
    <x v="9"/>
    <x v="134"/>
    <n v="118150"/>
  </r>
  <r>
    <x v="31"/>
    <s v="합계"/>
    <x v="10"/>
    <x v="135"/>
    <n v="97546"/>
  </r>
  <r>
    <x v="31"/>
    <s v="합계"/>
    <x v="10"/>
    <x v="136"/>
    <n v="91886"/>
  </r>
  <r>
    <x v="31"/>
    <s v="합계"/>
    <x v="10"/>
    <x v="137"/>
    <n v="72100"/>
  </r>
  <r>
    <x v="31"/>
    <s v="합계"/>
    <x v="10"/>
    <x v="138"/>
    <n v="90310"/>
  </r>
  <r>
    <x v="31"/>
    <s v="합계"/>
    <x v="10"/>
    <x v="139"/>
    <n v="95939"/>
  </r>
  <r>
    <x v="31"/>
    <s v="합계"/>
    <x v="10"/>
    <x v="140"/>
    <n v="195447"/>
  </r>
  <r>
    <x v="31"/>
    <s v="합계"/>
    <x v="10"/>
    <x v="141"/>
    <n v="315096"/>
  </r>
  <r>
    <x v="31"/>
    <s v="합계"/>
    <x v="10"/>
    <x v="142"/>
    <n v="56199"/>
  </r>
  <r>
    <x v="31"/>
    <s v="합계"/>
    <x v="10"/>
    <x v="143"/>
    <n v="142202"/>
  </r>
  <r>
    <x v="31"/>
    <s v="합계"/>
    <x v="10"/>
    <x v="144"/>
    <n v="385114"/>
  </r>
  <r>
    <x v="31"/>
    <s v="합계"/>
    <x v="10"/>
    <x v="145"/>
    <n v="423605"/>
  </r>
  <r>
    <x v="31"/>
    <s v="합계"/>
    <x v="10"/>
    <x v="146"/>
    <n v="356072"/>
  </r>
  <r>
    <x v="31"/>
    <s v="합계"/>
    <x v="10"/>
    <x v="147"/>
    <n v="556031"/>
  </r>
  <r>
    <x v="31"/>
    <s v="합계"/>
    <x v="10"/>
    <x v="148"/>
    <n v="463570"/>
  </r>
  <r>
    <x v="31"/>
    <s v="합계"/>
    <x v="11"/>
    <x v="149"/>
    <n v="69811"/>
  </r>
  <r>
    <x v="31"/>
    <s v="합계"/>
    <x v="11"/>
    <x v="150"/>
    <n v="278843"/>
  </r>
  <r>
    <x v="31"/>
    <s v="합계"/>
    <x v="11"/>
    <x v="151"/>
    <n v="121606"/>
  </r>
  <r>
    <x v="31"/>
    <s v="합계"/>
    <x v="11"/>
    <x v="152"/>
    <n v="243761"/>
  </r>
  <r>
    <x v="31"/>
    <s v="합계"/>
    <x v="11"/>
    <x v="153"/>
    <n v="330863"/>
  </r>
  <r>
    <x v="31"/>
    <s v="합계"/>
    <x v="11"/>
    <x v="154"/>
    <n v="264227"/>
  </r>
  <r>
    <x v="31"/>
    <s v="합계"/>
    <x v="11"/>
    <x v="155"/>
    <n v="125392"/>
  </r>
  <r>
    <x v="31"/>
    <s v="합계"/>
    <x v="11"/>
    <x v="156"/>
    <n v="346976"/>
  </r>
  <r>
    <x v="31"/>
    <s v="합계"/>
    <x v="11"/>
    <x v="157"/>
    <n v="111806"/>
  </r>
  <r>
    <x v="31"/>
    <s v="합계"/>
    <x v="11"/>
    <x v="158"/>
    <n v="628237"/>
  </r>
  <r>
    <x v="31"/>
    <s v="합계"/>
    <x v="11"/>
    <x v="159"/>
    <n v="164284"/>
  </r>
  <r>
    <x v="31"/>
    <s v="합계"/>
    <x v="11"/>
    <x v="160"/>
    <n v="576974"/>
  </r>
  <r>
    <x v="31"/>
    <s v="합계"/>
    <x v="11"/>
    <x v="161"/>
    <n v="718367"/>
  </r>
  <r>
    <x v="31"/>
    <s v="합계"/>
    <x v="11"/>
    <x v="162"/>
    <n v="57948"/>
  </r>
  <r>
    <x v="31"/>
    <s v="합계"/>
    <x v="11"/>
    <x v="163"/>
    <n v="177233"/>
  </r>
  <r>
    <x v="31"/>
    <s v="합계"/>
    <x v="11"/>
    <x v="164"/>
    <n v="170429"/>
  </r>
  <r>
    <x v="31"/>
    <s v="합계"/>
    <x v="12"/>
    <x v="165"/>
    <n v="107219"/>
  </r>
  <r>
    <x v="31"/>
    <s v="합계"/>
    <x v="12"/>
    <x v="166"/>
    <n v="601810"/>
  </r>
  <r>
    <x v="31"/>
    <s v="합계"/>
    <x v="12"/>
    <x v="167"/>
    <n v="180861"/>
  </r>
  <r>
    <x v="31"/>
    <s v="합계"/>
    <x v="12"/>
    <x v="168"/>
    <n v="195195"/>
  </r>
  <r>
    <x v="31"/>
    <s v="합계"/>
    <x v="12"/>
    <x v="169"/>
    <n v="73084"/>
  </r>
  <r>
    <x v="31"/>
    <s v="합계"/>
    <x v="12"/>
    <x v="170"/>
    <n v="123232"/>
  </r>
  <r>
    <x v="31"/>
    <s v="합계"/>
    <x v="12"/>
    <x v="171"/>
    <n v="51768"/>
  </r>
  <r>
    <x v="31"/>
    <s v="합계"/>
    <x v="12"/>
    <x v="172"/>
    <n v="228375"/>
  </r>
  <r>
    <x v="31"/>
    <s v="합계"/>
    <x v="12"/>
    <x v="173"/>
    <n v="618043"/>
  </r>
  <r>
    <x v="31"/>
    <s v="합계"/>
    <x v="12"/>
    <x v="174"/>
    <n v="56104"/>
  </r>
  <r>
    <x v="31"/>
    <s v="합계"/>
    <x v="12"/>
    <x v="175"/>
    <n v="44605"/>
  </r>
  <r>
    <x v="31"/>
    <s v="합계"/>
    <x v="12"/>
    <x v="176"/>
    <n v="641416"/>
  </r>
  <r>
    <x v="31"/>
    <s v="합계"/>
    <x v="12"/>
    <x v="177"/>
    <n v="811126"/>
  </r>
  <r>
    <x v="31"/>
    <s v="합계"/>
    <x v="12"/>
    <x v="178"/>
    <n v="223812"/>
  </r>
  <r>
    <x v="31"/>
    <s v="합계"/>
    <x v="12"/>
    <x v="179"/>
    <n v="53963"/>
  </r>
  <r>
    <x v="31"/>
    <s v="합계"/>
    <x v="13"/>
    <x v="180"/>
    <n v="65781"/>
  </r>
  <r>
    <x v="31"/>
    <s v="합계"/>
    <x v="13"/>
    <x v="181"/>
    <n v="115807"/>
  </r>
  <r>
    <x v="31"/>
    <s v="합계"/>
    <x v="13"/>
    <x v="182"/>
    <n v="58866"/>
  </r>
  <r>
    <x v="31"/>
    <s v="합계"/>
    <x v="13"/>
    <x v="183"/>
    <n v="280627"/>
  </r>
  <r>
    <x v="31"/>
    <s v="합계"/>
    <x v="13"/>
    <x v="184"/>
    <n v="68828"/>
  </r>
  <r>
    <x v="31"/>
    <s v="합계"/>
    <x v="13"/>
    <x v="185"/>
    <n v="216964"/>
  </r>
  <r>
    <x v="31"/>
    <s v="합계"/>
    <x v="13"/>
    <x v="186"/>
    <n v="123325"/>
  </r>
  <r>
    <x v="31"/>
    <s v="합계"/>
    <x v="13"/>
    <x v="187"/>
    <n v="557761"/>
  </r>
  <r>
    <x v="31"/>
    <s v="합계"/>
    <x v="13"/>
    <x v="188"/>
    <n v="153936"/>
  </r>
  <r>
    <x v="31"/>
    <s v="합계"/>
    <x v="13"/>
    <x v="189"/>
    <n v="81308"/>
  </r>
  <r>
    <x v="31"/>
    <s v="합계"/>
    <x v="13"/>
    <x v="190"/>
    <n v="570179"/>
  </r>
  <r>
    <x v="31"/>
    <s v="합계"/>
    <x v="13"/>
    <x v="191"/>
    <n v="70078"/>
  </r>
  <r>
    <x v="31"/>
    <s v="합계"/>
    <x v="13"/>
    <x v="192"/>
    <n v="704827"/>
  </r>
  <r>
    <x v="31"/>
    <s v="합계"/>
    <x v="13"/>
    <x v="193"/>
    <n v="97271"/>
  </r>
  <r>
    <x v="31"/>
    <s v="합계"/>
    <x v="13"/>
    <x v="194"/>
    <n v="117155"/>
  </r>
  <r>
    <x v="31"/>
    <s v="합계"/>
    <x v="13"/>
    <x v="195"/>
    <n v="87193"/>
  </r>
  <r>
    <x v="31"/>
    <s v="합계"/>
    <x v="13"/>
    <x v="196"/>
    <n v="91224"/>
  </r>
  <r>
    <x v="31"/>
    <s v="합계"/>
    <x v="13"/>
    <x v="197"/>
    <n v="63261"/>
  </r>
  <r>
    <x v="31"/>
    <s v="합계"/>
    <x v="13"/>
    <x v="198"/>
    <n v="62292"/>
  </r>
  <r>
    <x v="31"/>
    <s v="합계"/>
    <x v="13"/>
    <x v="199"/>
    <n v="66019"/>
  </r>
  <r>
    <x v="31"/>
    <s v="합계"/>
    <x v="13"/>
    <x v="200"/>
    <n v="127978"/>
  </r>
  <r>
    <x v="31"/>
    <s v="합계"/>
    <x v="13"/>
    <x v="201"/>
    <n v="120475"/>
  </r>
  <r>
    <x v="31"/>
    <s v="합계"/>
    <x v="14"/>
    <x v="202"/>
    <n v="532282"/>
  </r>
  <r>
    <x v="31"/>
    <s v="합계"/>
    <x v="14"/>
    <x v="203"/>
    <n v="695262"/>
  </r>
  <r>
    <x v="31"/>
    <s v="합계"/>
    <x v="14"/>
    <x v="204"/>
    <n v="65433"/>
  </r>
  <r>
    <x v="31"/>
    <s v="합계"/>
    <x v="14"/>
    <x v="205"/>
    <n v="832245"/>
  </r>
  <r>
    <x v="31"/>
    <s v="합계"/>
    <x v="14"/>
    <x v="206"/>
    <n v="55634"/>
  </r>
  <r>
    <x v="31"/>
    <s v="합계"/>
    <x v="14"/>
    <x v="207"/>
    <n v="296373"/>
  </r>
  <r>
    <x v="31"/>
    <s v="합계"/>
    <x v="14"/>
    <x v="208"/>
    <n v="166708"/>
  </r>
  <r>
    <x v="31"/>
    <s v="합계"/>
    <x v="14"/>
    <x v="209"/>
    <n v="62343"/>
  </r>
  <r>
    <x v="31"/>
    <s v="합계"/>
    <x v="14"/>
    <x v="210"/>
    <n v="205497"/>
  </r>
  <r>
    <x v="31"/>
    <s v="합계"/>
    <x v="14"/>
    <x v="211"/>
    <n v="95510"/>
  </r>
  <r>
    <x v="31"/>
    <s v="합계"/>
    <x v="14"/>
    <x v="212"/>
    <n v="366313"/>
  </r>
  <r>
    <x v="31"/>
    <s v="합계"/>
    <x v="14"/>
    <x v="213"/>
    <n v="99943"/>
  </r>
  <r>
    <x v="31"/>
    <s v="합계"/>
    <x v="14"/>
    <x v="214"/>
    <n v="26959"/>
  </r>
  <r>
    <x v="31"/>
    <s v="합계"/>
    <x v="14"/>
    <x v="215"/>
    <n v="232144"/>
  </r>
  <r>
    <x v="31"/>
    <s v="합계"/>
    <x v="14"/>
    <x v="216"/>
    <n v="205109"/>
  </r>
  <r>
    <x v="31"/>
    <s v="합계"/>
    <x v="14"/>
    <x v="217"/>
    <n v="82138"/>
  </r>
  <r>
    <x v="31"/>
    <s v="합계"/>
    <x v="14"/>
    <x v="218"/>
    <n v="20622"/>
  </r>
  <r>
    <x v="31"/>
    <s v="합계"/>
    <x v="14"/>
    <x v="219"/>
    <n v="117256"/>
  </r>
  <r>
    <x v="31"/>
    <s v="합계"/>
    <x v="14"/>
    <x v="220"/>
    <n v="88344"/>
  </r>
  <r>
    <x v="31"/>
    <s v="합계"/>
    <x v="14"/>
    <x v="221"/>
    <n v="113206"/>
  </r>
  <r>
    <x v="31"/>
    <s v="합계"/>
    <x v="14"/>
    <x v="222"/>
    <n v="52153"/>
  </r>
  <r>
    <x v="31"/>
    <s v="합계"/>
    <x v="14"/>
    <x v="223"/>
    <n v="241636"/>
  </r>
  <r>
    <x v="31"/>
    <s v="합계"/>
    <x v="14"/>
    <x v="224"/>
    <n v="528249"/>
  </r>
  <r>
    <x v="31"/>
    <s v="합계"/>
    <x v="14"/>
    <x v="225"/>
    <n v="571324"/>
  </r>
  <r>
    <x v="31"/>
    <s v="합계"/>
    <x v="15"/>
    <x v="226"/>
    <n v="502726"/>
  </r>
  <r>
    <x v="31"/>
    <s v="합계"/>
    <x v="15"/>
    <x v="227"/>
    <n v="107998"/>
  </r>
  <r>
    <x v="31"/>
    <s v="합계"/>
    <x v="15"/>
    <x v="228"/>
    <n v="109037"/>
  </r>
  <r>
    <x v="31"/>
    <s v="합계"/>
    <x v="15"/>
    <x v="229"/>
    <n v="979187"/>
  </r>
  <r>
    <x v="31"/>
    <s v="합계"/>
    <x v="15"/>
    <x v="230"/>
    <n v="119632"/>
  </r>
  <r>
    <x v="31"/>
    <s v="합계"/>
    <x v="15"/>
    <x v="231"/>
    <n v="233977"/>
  </r>
  <r>
    <x v="31"/>
    <s v="합계"/>
    <x v="15"/>
    <x v="232"/>
    <n v="254841"/>
  </r>
  <r>
    <x v="31"/>
    <s v="합계"/>
    <x v="15"/>
    <x v="233"/>
    <n v="104076"/>
  </r>
  <r>
    <x v="31"/>
    <s v="합계"/>
    <x v="15"/>
    <x v="234"/>
    <n v="645660"/>
  </r>
  <r>
    <x v="31"/>
    <s v="합계"/>
    <x v="15"/>
    <x v="235"/>
    <n v="46477"/>
  </r>
  <r>
    <x v="31"/>
    <s v="합계"/>
    <x v="15"/>
    <x v="236"/>
    <n v="745029"/>
  </r>
  <r>
    <x v="31"/>
    <s v="합계"/>
    <x v="15"/>
    <x v="237"/>
    <n v="116303"/>
  </r>
  <r>
    <x v="31"/>
    <s v="합계"/>
    <x v="15"/>
    <x v="238"/>
    <n v="414603"/>
  </r>
  <r>
    <x v="31"/>
    <s v="합계"/>
    <x v="15"/>
    <x v="239"/>
    <n v="414404"/>
  </r>
  <r>
    <x v="31"/>
    <s v="합계"/>
    <x v="15"/>
    <x v="240"/>
    <n v="570342"/>
  </r>
  <r>
    <x v="31"/>
    <s v="합계"/>
    <x v="15"/>
    <x v="241"/>
    <n v="497487"/>
  </r>
  <r>
    <x v="31"/>
    <s v="합계"/>
    <x v="15"/>
    <x v="242"/>
    <n v="376330"/>
  </r>
  <r>
    <x v="31"/>
    <s v="합계"/>
    <x v="15"/>
    <x v="243"/>
    <n v="335336"/>
  </r>
  <r>
    <x v="31"/>
    <s v="합계"/>
    <x v="15"/>
    <x v="244"/>
    <n v="97731"/>
  </r>
  <r>
    <x v="31"/>
    <s v="합계"/>
    <x v="15"/>
    <x v="245"/>
    <n v="140262"/>
  </r>
  <r>
    <x v="31"/>
    <s v="합계"/>
    <x v="15"/>
    <x v="246"/>
    <n v="81488"/>
  </r>
  <r>
    <x v="31"/>
    <s v="합계"/>
    <x v="15"/>
    <x v="247"/>
    <n v="86774"/>
  </r>
  <r>
    <x v="31"/>
    <s v="합계"/>
    <x v="16"/>
    <x v="248"/>
    <n v="490453"/>
  </r>
  <r>
    <x v="31"/>
    <s v="합계"/>
    <x v="16"/>
    <x v="249"/>
    <n v="1222495"/>
  </r>
  <r>
    <x v="32"/>
    <s v="합계"/>
    <x v="0"/>
    <x v="0"/>
    <n v="1784311"/>
  </r>
  <r>
    <x v="32"/>
    <s v="합계"/>
    <x v="0"/>
    <x v="1"/>
    <n v="852958"/>
  </r>
  <r>
    <x v="32"/>
    <s v="합계"/>
    <x v="0"/>
    <x v="2"/>
    <n v="574958"/>
  </r>
  <r>
    <x v="32"/>
    <s v="합계"/>
    <x v="0"/>
    <x v="3"/>
    <n v="1059217"/>
  </r>
  <r>
    <x v="32"/>
    <s v="합계"/>
    <x v="0"/>
    <x v="4"/>
    <n v="905230"/>
  </r>
  <r>
    <x v="32"/>
    <s v="합계"/>
    <x v="0"/>
    <x v="5"/>
    <n v="758163"/>
  </r>
  <r>
    <x v="32"/>
    <s v="합계"/>
    <x v="0"/>
    <x v="6"/>
    <n v="827423"/>
  </r>
  <r>
    <x v="32"/>
    <s v="합계"/>
    <x v="0"/>
    <x v="7"/>
    <n v="561424"/>
  </r>
  <r>
    <x v="32"/>
    <s v="합계"/>
    <x v="0"/>
    <x v="8"/>
    <n v="986951"/>
  </r>
  <r>
    <x v="32"/>
    <s v="합계"/>
    <x v="0"/>
    <x v="9"/>
    <n v="586135"/>
  </r>
  <r>
    <x v="32"/>
    <s v="합계"/>
    <x v="0"/>
    <x v="10"/>
    <n v="702249"/>
  </r>
  <r>
    <x v="32"/>
    <s v="합계"/>
    <x v="0"/>
    <x v="11"/>
    <n v="690194"/>
  </r>
  <r>
    <x v="32"/>
    <s v="합계"/>
    <x v="0"/>
    <x v="12"/>
    <n v="992038"/>
  </r>
  <r>
    <x v="32"/>
    <s v="합계"/>
    <x v="0"/>
    <x v="13"/>
    <n v="640185"/>
  </r>
  <r>
    <x v="32"/>
    <s v="합계"/>
    <x v="0"/>
    <x v="14"/>
    <n v="1212238"/>
  </r>
  <r>
    <x v="32"/>
    <s v="합계"/>
    <x v="0"/>
    <x v="15"/>
    <n v="618026"/>
  </r>
  <r>
    <x v="32"/>
    <s v="합계"/>
    <x v="0"/>
    <x v="16"/>
    <n v="800811"/>
  </r>
  <r>
    <x v="32"/>
    <s v="합계"/>
    <x v="0"/>
    <x v="17"/>
    <n v="1442041"/>
  </r>
  <r>
    <x v="32"/>
    <s v="합계"/>
    <x v="0"/>
    <x v="18"/>
    <n v="854155"/>
  </r>
  <r>
    <x v="32"/>
    <s v="합계"/>
    <x v="0"/>
    <x v="19"/>
    <n v="1008449"/>
  </r>
  <r>
    <x v="32"/>
    <s v="합계"/>
    <x v="0"/>
    <x v="20"/>
    <n v="622294"/>
  </r>
  <r>
    <x v="32"/>
    <s v="합계"/>
    <x v="0"/>
    <x v="21"/>
    <n v="817260"/>
  </r>
  <r>
    <x v="32"/>
    <s v="합계"/>
    <x v="0"/>
    <x v="22"/>
    <n v="740741"/>
  </r>
  <r>
    <x v="32"/>
    <s v="합계"/>
    <x v="0"/>
    <x v="23"/>
    <n v="698090"/>
  </r>
  <r>
    <x v="32"/>
    <s v="합계"/>
    <x v="0"/>
    <x v="24"/>
    <n v="668689"/>
  </r>
  <r>
    <x v="32"/>
    <s v="합계"/>
    <x v="1"/>
    <x v="25"/>
    <n v="306802"/>
  </r>
  <r>
    <x v="32"/>
    <s v="합계"/>
    <x v="1"/>
    <x v="26"/>
    <n v="549171"/>
  </r>
  <r>
    <x v="32"/>
    <s v="합계"/>
    <x v="1"/>
    <x v="27"/>
    <n v="325161"/>
  </r>
  <r>
    <x v="32"/>
    <s v="합계"/>
    <x v="1"/>
    <x v="28"/>
    <n v="577292"/>
  </r>
  <r>
    <x v="32"/>
    <s v="합계"/>
    <x v="1"/>
    <x v="29"/>
    <n v="252323"/>
  </r>
  <r>
    <x v="32"/>
    <s v="합계"/>
    <x v="1"/>
    <x v="30"/>
    <n v="612813"/>
  </r>
  <r>
    <x v="32"/>
    <s v="합계"/>
    <x v="1"/>
    <x v="31"/>
    <n v="1006098"/>
  </r>
  <r>
    <x v="32"/>
    <s v="합계"/>
    <x v="1"/>
    <x v="32"/>
    <n v="526560"/>
  </r>
  <r>
    <x v="32"/>
    <s v="합계"/>
    <x v="1"/>
    <x v="33"/>
    <n v="527275"/>
  </r>
  <r>
    <x v="32"/>
    <s v="합계"/>
    <x v="1"/>
    <x v="34"/>
    <n v="630553"/>
  </r>
  <r>
    <x v="32"/>
    <s v="합계"/>
    <x v="1"/>
    <x v="35"/>
    <n v="323969"/>
  </r>
  <r>
    <x v="32"/>
    <s v="합계"/>
    <x v="1"/>
    <x v="36"/>
    <n v="418624"/>
  </r>
  <r>
    <x v="32"/>
    <s v="합계"/>
    <x v="1"/>
    <x v="37"/>
    <n v="451242"/>
  </r>
  <r>
    <x v="32"/>
    <s v="합계"/>
    <x v="1"/>
    <x v="38"/>
    <n v="242981"/>
  </r>
  <r>
    <x v="32"/>
    <s v="합계"/>
    <x v="1"/>
    <x v="39"/>
    <n v="169863"/>
  </r>
  <r>
    <x v="32"/>
    <s v="합계"/>
    <x v="1"/>
    <x v="40"/>
    <n v="982906"/>
  </r>
  <r>
    <x v="32"/>
    <s v="합계"/>
    <x v="2"/>
    <x v="41"/>
    <n v="351015"/>
  </r>
  <r>
    <x v="32"/>
    <s v="합계"/>
    <x v="2"/>
    <x v="42"/>
    <n v="1251693"/>
  </r>
  <r>
    <x v="32"/>
    <s v="합계"/>
    <x v="2"/>
    <x v="43"/>
    <n v="397536"/>
  </r>
  <r>
    <x v="32"/>
    <s v="합계"/>
    <x v="2"/>
    <x v="44"/>
    <n v="716760"/>
  </r>
  <r>
    <x v="32"/>
    <s v="합계"/>
    <x v="2"/>
    <x v="45"/>
    <n v="955414"/>
  </r>
  <r>
    <x v="32"/>
    <s v="합계"/>
    <x v="2"/>
    <x v="46"/>
    <n v="411405"/>
  </r>
  <r>
    <x v="32"/>
    <s v="합계"/>
    <x v="2"/>
    <x v="47"/>
    <n v="935060"/>
  </r>
  <r>
    <x v="32"/>
    <s v="합계"/>
    <x v="2"/>
    <x v="48"/>
    <n v="443213"/>
  </r>
  <r>
    <x v="32"/>
    <s v="합계"/>
    <x v="3"/>
    <x v="49"/>
    <n v="180277"/>
  </r>
  <r>
    <x v="32"/>
    <s v="합계"/>
    <x v="3"/>
    <x v="50"/>
    <n v="622911"/>
  </r>
  <r>
    <x v="32"/>
    <s v="합계"/>
    <x v="3"/>
    <x v="51"/>
    <n v="1076854"/>
  </r>
  <r>
    <x v="32"/>
    <s v="합계"/>
    <x v="3"/>
    <x v="52"/>
    <n v="167723"/>
  </r>
  <r>
    <x v="32"/>
    <s v="합계"/>
    <x v="3"/>
    <x v="53"/>
    <n v="769464"/>
  </r>
  <r>
    <x v="32"/>
    <s v="합계"/>
    <x v="3"/>
    <x v="54"/>
    <n v="1067751"/>
  </r>
  <r>
    <x v="32"/>
    <s v="합계"/>
    <x v="3"/>
    <x v="55"/>
    <n v="955886"/>
  </r>
  <r>
    <x v="32"/>
    <s v="합계"/>
    <x v="3"/>
    <x v="56"/>
    <n v="665174"/>
  </r>
  <r>
    <x v="32"/>
    <s v="합계"/>
    <x v="3"/>
    <x v="57"/>
    <n v="50659"/>
  </r>
  <r>
    <x v="32"/>
    <s v="합계"/>
    <x v="3"/>
    <x v="58"/>
    <n v="485707"/>
  </r>
  <r>
    <x v="32"/>
    <s v="합계"/>
    <x v="4"/>
    <x v="59"/>
    <n v="892795"/>
  </r>
  <r>
    <x v="32"/>
    <s v="합계"/>
    <x v="4"/>
    <x v="60"/>
    <n v="416866"/>
  </r>
  <r>
    <x v="32"/>
    <s v="합계"/>
    <x v="4"/>
    <x v="61"/>
    <n v="337850"/>
  </r>
  <r>
    <x v="32"/>
    <s v="합계"/>
    <x v="4"/>
    <x v="62"/>
    <n v="939773"/>
  </r>
  <r>
    <x v="32"/>
    <s v="합계"/>
    <x v="4"/>
    <x v="63"/>
    <n v="742694"/>
  </r>
  <r>
    <x v="32"/>
    <s v="합계"/>
    <x v="5"/>
    <x v="64"/>
    <n v="391222"/>
  </r>
  <r>
    <x v="32"/>
    <s v="합계"/>
    <x v="5"/>
    <x v="65"/>
    <n v="517781"/>
  </r>
  <r>
    <x v="32"/>
    <s v="합계"/>
    <x v="5"/>
    <x v="66"/>
    <n v="1070579"/>
  </r>
  <r>
    <x v="32"/>
    <s v="합계"/>
    <x v="5"/>
    <x v="67"/>
    <n v="727234"/>
  </r>
  <r>
    <x v="32"/>
    <s v="합계"/>
    <x v="5"/>
    <x v="68"/>
    <n v="597762"/>
  </r>
  <r>
    <x v="32"/>
    <s v="합계"/>
    <x v="6"/>
    <x v="69"/>
    <n v="767687"/>
  </r>
  <r>
    <x v="32"/>
    <s v="합계"/>
    <x v="6"/>
    <x v="70"/>
    <n v="345439"/>
  </r>
  <r>
    <x v="32"/>
    <s v="합계"/>
    <x v="6"/>
    <x v="71"/>
    <n v="415501"/>
  </r>
  <r>
    <x v="32"/>
    <s v="합계"/>
    <x v="6"/>
    <x v="72"/>
    <n v="456005"/>
  </r>
  <r>
    <x v="32"/>
    <s v="합계"/>
    <x v="6"/>
    <x v="73"/>
    <n v="460879"/>
  </r>
  <r>
    <x v="32"/>
    <s v="합계"/>
    <x v="7"/>
    <x v="74"/>
    <n v="516822"/>
  </r>
  <r>
    <x v="32"/>
    <s v="합계"/>
    <x v="8"/>
    <x v="75"/>
    <n v="266264"/>
  </r>
  <r>
    <x v="32"/>
    <s v="합계"/>
    <x v="8"/>
    <x v="76"/>
    <n v="862068"/>
  </r>
  <r>
    <x v="32"/>
    <s v="합계"/>
    <x v="8"/>
    <x v="77"/>
    <n v="632056"/>
  </r>
  <r>
    <x v="32"/>
    <s v="합계"/>
    <x v="8"/>
    <x v="78"/>
    <n v="528845"/>
  </r>
  <r>
    <x v="32"/>
    <s v="합계"/>
    <x v="8"/>
    <x v="79"/>
    <n v="157454"/>
  </r>
  <r>
    <x v="32"/>
    <s v="합계"/>
    <x v="8"/>
    <x v="80"/>
    <n v="698432"/>
  </r>
  <r>
    <x v="32"/>
    <s v="합계"/>
    <x v="8"/>
    <x v="81"/>
    <n v="595428"/>
  </r>
  <r>
    <x v="32"/>
    <s v="합계"/>
    <x v="8"/>
    <x v="82"/>
    <n v="400202"/>
  </r>
  <r>
    <x v="32"/>
    <s v="합계"/>
    <x v="8"/>
    <x v="83"/>
    <n v="569208"/>
  </r>
  <r>
    <x v="32"/>
    <s v="합계"/>
    <x v="8"/>
    <x v="84"/>
    <n v="722044"/>
  </r>
  <r>
    <x v="32"/>
    <s v="합계"/>
    <x v="8"/>
    <x v="85"/>
    <n v="1030176"/>
  </r>
  <r>
    <x v="32"/>
    <s v="합계"/>
    <x v="8"/>
    <x v="86"/>
    <n v="182372"/>
  </r>
  <r>
    <x v="32"/>
    <s v="합계"/>
    <x v="8"/>
    <x v="87"/>
    <n v="1728645"/>
  </r>
  <r>
    <x v="32"/>
    <s v="합계"/>
    <x v="8"/>
    <x v="88"/>
    <n v="1166804"/>
  </r>
  <r>
    <x v="32"/>
    <s v="합계"/>
    <x v="8"/>
    <x v="89"/>
    <n v="483235"/>
  </r>
  <r>
    <x v="32"/>
    <s v="합계"/>
    <x v="8"/>
    <x v="90"/>
    <n v="443508"/>
  </r>
  <r>
    <x v="32"/>
    <s v="합계"/>
    <x v="8"/>
    <x v="91"/>
    <n v="681961"/>
  </r>
  <r>
    <x v="32"/>
    <s v="합계"/>
    <x v="8"/>
    <x v="92"/>
    <n v="731972"/>
  </r>
  <r>
    <x v="32"/>
    <s v="합계"/>
    <x v="8"/>
    <x v="93"/>
    <n v="548228"/>
  </r>
  <r>
    <x v="32"/>
    <s v="합계"/>
    <x v="8"/>
    <x v="94"/>
    <n v="548277"/>
  </r>
  <r>
    <x v="32"/>
    <s v="합계"/>
    <x v="8"/>
    <x v="95"/>
    <n v="912779"/>
  </r>
  <r>
    <x v="32"/>
    <s v="합계"/>
    <x v="8"/>
    <x v="96"/>
    <n v="867150"/>
  </r>
  <r>
    <x v="32"/>
    <s v="합계"/>
    <x v="8"/>
    <x v="97"/>
    <n v="637423"/>
  </r>
  <r>
    <x v="32"/>
    <s v="합계"/>
    <x v="8"/>
    <x v="98"/>
    <n v="386887"/>
  </r>
  <r>
    <x v="32"/>
    <s v="합계"/>
    <x v="8"/>
    <x v="99"/>
    <n v="760112"/>
  </r>
  <r>
    <x v="32"/>
    <s v="합계"/>
    <x v="8"/>
    <x v="100"/>
    <n v="503575"/>
  </r>
  <r>
    <x v="32"/>
    <s v="합계"/>
    <x v="8"/>
    <x v="101"/>
    <n v="426678"/>
  </r>
  <r>
    <x v="32"/>
    <s v="합계"/>
    <x v="8"/>
    <x v="102"/>
    <n v="269575"/>
  </r>
  <r>
    <x v="32"/>
    <s v="합계"/>
    <x v="8"/>
    <x v="103"/>
    <n v="254430"/>
  </r>
  <r>
    <x v="32"/>
    <s v="합계"/>
    <x v="8"/>
    <x v="104"/>
    <n v="97377"/>
  </r>
  <r>
    <x v="32"/>
    <s v="합계"/>
    <x v="8"/>
    <x v="105"/>
    <n v="344901"/>
  </r>
  <r>
    <x v="32"/>
    <s v="합계"/>
    <x v="8"/>
    <x v="106"/>
    <n v="728333"/>
  </r>
  <r>
    <x v="32"/>
    <s v="합계"/>
    <x v="8"/>
    <x v="107"/>
    <n v="590992"/>
  </r>
  <r>
    <x v="32"/>
    <s v="합계"/>
    <x v="8"/>
    <x v="108"/>
    <n v="520443"/>
  </r>
  <r>
    <x v="32"/>
    <s v="합계"/>
    <x v="8"/>
    <x v="109"/>
    <n v="292651"/>
  </r>
  <r>
    <x v="32"/>
    <s v="합계"/>
    <x v="8"/>
    <x v="110"/>
    <n v="841579"/>
  </r>
  <r>
    <x v="32"/>
    <s v="합계"/>
    <x v="8"/>
    <x v="111"/>
    <n v="475985"/>
  </r>
  <r>
    <x v="32"/>
    <s v="합계"/>
    <x v="8"/>
    <x v="112"/>
    <n v="847907"/>
  </r>
  <r>
    <x v="32"/>
    <s v="합계"/>
    <x v="8"/>
    <x v="113"/>
    <n v="928607"/>
  </r>
  <r>
    <x v="32"/>
    <s v="합계"/>
    <x v="8"/>
    <x v="114"/>
    <n v="380667"/>
  </r>
  <r>
    <x v="32"/>
    <s v="합계"/>
    <x v="8"/>
    <x v="115"/>
    <n v="503183"/>
  </r>
  <r>
    <x v="32"/>
    <s v="합계"/>
    <x v="8"/>
    <x v="116"/>
    <n v="1387547"/>
  </r>
  <r>
    <x v="32"/>
    <s v="합계"/>
    <x v="9"/>
    <x v="117"/>
    <n v="644829"/>
  </r>
  <r>
    <x v="32"/>
    <s v="합계"/>
    <x v="9"/>
    <x v="118"/>
    <n v="116160"/>
  </r>
  <r>
    <x v="32"/>
    <s v="합계"/>
    <x v="9"/>
    <x v="119"/>
    <n v="195325"/>
  </r>
  <r>
    <x v="32"/>
    <s v="합계"/>
    <x v="9"/>
    <x v="120"/>
    <n v="177212"/>
  </r>
  <r>
    <x v="32"/>
    <s v="합계"/>
    <x v="9"/>
    <x v="121"/>
    <n v="311536"/>
  </r>
  <r>
    <x v="32"/>
    <s v="합계"/>
    <x v="9"/>
    <x v="122"/>
    <n v="42244"/>
  </r>
  <r>
    <x v="32"/>
    <s v="합계"/>
    <x v="9"/>
    <x v="123"/>
    <n v="134423"/>
  </r>
  <r>
    <x v="32"/>
    <s v="합계"/>
    <x v="9"/>
    <x v="124"/>
    <n v="95433"/>
  </r>
  <r>
    <x v="32"/>
    <s v="합계"/>
    <x v="9"/>
    <x v="125"/>
    <n v="759700"/>
  </r>
  <r>
    <x v="32"/>
    <s v="합계"/>
    <x v="9"/>
    <x v="126"/>
    <n v="105980"/>
  </r>
  <r>
    <x v="32"/>
    <s v="합계"/>
    <x v="9"/>
    <x v="127"/>
    <n v="118226"/>
  </r>
  <r>
    <x v="32"/>
    <s v="합계"/>
    <x v="9"/>
    <x v="128"/>
    <n v="91555"/>
  </r>
  <r>
    <x v="32"/>
    <s v="합계"/>
    <x v="9"/>
    <x v="129"/>
    <n v="701108"/>
  </r>
  <r>
    <x v="32"/>
    <s v="합계"/>
    <x v="9"/>
    <x v="130"/>
    <n v="107023"/>
  </r>
  <r>
    <x v="32"/>
    <s v="합계"/>
    <x v="9"/>
    <x v="131"/>
    <n v="151054"/>
  </r>
  <r>
    <x v="32"/>
    <s v="합계"/>
    <x v="9"/>
    <x v="132"/>
    <n v="203831"/>
  </r>
  <r>
    <x v="32"/>
    <s v="합계"/>
    <x v="9"/>
    <x v="133"/>
    <n v="50209"/>
  </r>
  <r>
    <x v="32"/>
    <s v="합계"/>
    <x v="9"/>
    <x v="134"/>
    <n v="112940"/>
  </r>
  <r>
    <x v="32"/>
    <s v="합계"/>
    <x v="10"/>
    <x v="135"/>
    <n v="96333"/>
  </r>
  <r>
    <x v="32"/>
    <s v="합계"/>
    <x v="10"/>
    <x v="136"/>
    <n v="88563"/>
  </r>
  <r>
    <x v="32"/>
    <s v="합계"/>
    <x v="10"/>
    <x v="137"/>
    <n v="68854"/>
  </r>
  <r>
    <x v="32"/>
    <s v="합계"/>
    <x v="10"/>
    <x v="138"/>
    <n v="89125"/>
  </r>
  <r>
    <x v="32"/>
    <s v="합계"/>
    <x v="10"/>
    <x v="139"/>
    <n v="97869"/>
  </r>
  <r>
    <x v="32"/>
    <s v="합계"/>
    <x v="10"/>
    <x v="140"/>
    <n v="197736"/>
  </r>
  <r>
    <x v="32"/>
    <s v="합계"/>
    <x v="10"/>
    <x v="141"/>
    <n v="315029"/>
  </r>
  <r>
    <x v="32"/>
    <s v="합계"/>
    <x v="10"/>
    <x v="142"/>
    <n v="56884"/>
  </r>
  <r>
    <x v="32"/>
    <s v="합계"/>
    <x v="10"/>
    <x v="143"/>
    <n v="145221"/>
  </r>
  <r>
    <x v="32"/>
    <s v="합계"/>
    <x v="10"/>
    <x v="144"/>
    <n v="393412"/>
  </r>
  <r>
    <x v="32"/>
    <s v="합계"/>
    <x v="10"/>
    <x v="145"/>
    <n v="429620"/>
  </r>
  <r>
    <x v="32"/>
    <s v="합계"/>
    <x v="10"/>
    <x v="146"/>
    <n v="361469"/>
  </r>
  <r>
    <x v="32"/>
    <s v="합계"/>
    <x v="10"/>
    <x v="147"/>
    <n v="559855"/>
  </r>
  <r>
    <x v="32"/>
    <s v="합계"/>
    <x v="10"/>
    <x v="148"/>
    <n v="477304"/>
  </r>
  <r>
    <x v="32"/>
    <s v="합계"/>
    <x v="11"/>
    <x v="149"/>
    <n v="69105"/>
  </r>
  <r>
    <x v="32"/>
    <s v="합계"/>
    <x v="11"/>
    <x v="150"/>
    <n v="280062"/>
  </r>
  <r>
    <x v="32"/>
    <s v="합계"/>
    <x v="11"/>
    <x v="151"/>
    <n v="123645"/>
  </r>
  <r>
    <x v="32"/>
    <s v="합계"/>
    <x v="11"/>
    <x v="152"/>
    <n v="246038"/>
  </r>
  <r>
    <x v="32"/>
    <s v="합계"/>
    <x v="11"/>
    <x v="153"/>
    <n v="341376"/>
  </r>
  <r>
    <x v="32"/>
    <s v="합계"/>
    <x v="11"/>
    <x v="154"/>
    <n v="265321"/>
  </r>
  <r>
    <x v="32"/>
    <s v="합계"/>
    <x v="11"/>
    <x v="155"/>
    <n v="127261"/>
  </r>
  <r>
    <x v="32"/>
    <s v="합계"/>
    <x v="11"/>
    <x v="156"/>
    <n v="359836"/>
  </r>
  <r>
    <x v="32"/>
    <s v="합계"/>
    <x v="11"/>
    <x v="157"/>
    <n v="116742"/>
  </r>
  <r>
    <x v="32"/>
    <s v="합계"/>
    <x v="11"/>
    <x v="158"/>
    <n v="650717"/>
  </r>
  <r>
    <x v="32"/>
    <s v="합계"/>
    <x v="11"/>
    <x v="159"/>
    <n v="167454"/>
  </r>
  <r>
    <x v="32"/>
    <s v="합계"/>
    <x v="11"/>
    <x v="160"/>
    <n v="593455"/>
  </r>
  <r>
    <x v="32"/>
    <s v="합계"/>
    <x v="11"/>
    <x v="161"/>
    <n v="736891"/>
  </r>
  <r>
    <x v="32"/>
    <s v="합계"/>
    <x v="11"/>
    <x v="162"/>
    <n v="57677"/>
  </r>
  <r>
    <x v="32"/>
    <s v="합계"/>
    <x v="11"/>
    <x v="163"/>
    <n v="173425"/>
  </r>
  <r>
    <x v="32"/>
    <s v="합계"/>
    <x v="11"/>
    <x v="164"/>
    <n v="171881"/>
  </r>
  <r>
    <x v="32"/>
    <s v="합계"/>
    <x v="12"/>
    <x v="165"/>
    <n v="109094"/>
  </r>
  <r>
    <x v="32"/>
    <s v="합계"/>
    <x v="12"/>
    <x v="166"/>
    <n v="625317"/>
  </r>
  <r>
    <x v="32"/>
    <s v="합계"/>
    <x v="12"/>
    <x v="167"/>
    <n v="182436"/>
  </r>
  <r>
    <x v="32"/>
    <s v="합계"/>
    <x v="12"/>
    <x v="168"/>
    <n v="191715"/>
  </r>
  <r>
    <x v="32"/>
    <s v="합계"/>
    <x v="12"/>
    <x v="169"/>
    <n v="68274"/>
  </r>
  <r>
    <x v="32"/>
    <s v="합계"/>
    <x v="12"/>
    <x v="170"/>
    <n v="125964"/>
  </r>
  <r>
    <x v="32"/>
    <s v="합계"/>
    <x v="12"/>
    <x v="171"/>
    <n v="51837"/>
  </r>
  <r>
    <x v="32"/>
    <s v="합계"/>
    <x v="12"/>
    <x v="172"/>
    <n v="228848"/>
  </r>
  <r>
    <x v="32"/>
    <s v="합계"/>
    <x v="12"/>
    <x v="173"/>
    <n v="625581"/>
  </r>
  <r>
    <x v="32"/>
    <s v="합계"/>
    <x v="12"/>
    <x v="174"/>
    <n v="57331"/>
  </r>
  <r>
    <x v="32"/>
    <s v="합계"/>
    <x v="12"/>
    <x v="175"/>
    <n v="43678"/>
  </r>
  <r>
    <x v="32"/>
    <s v="합계"/>
    <x v="12"/>
    <x v="176"/>
    <n v="642929"/>
  </r>
  <r>
    <x v="32"/>
    <s v="합계"/>
    <x v="12"/>
    <x v="177"/>
    <n v="826969"/>
  </r>
  <r>
    <x v="32"/>
    <s v="합계"/>
    <x v="12"/>
    <x v="178"/>
    <n v="223627"/>
  </r>
  <r>
    <x v="32"/>
    <s v="합계"/>
    <x v="12"/>
    <x v="179"/>
    <n v="51256"/>
  </r>
  <r>
    <x v="32"/>
    <s v="합계"/>
    <x v="13"/>
    <x v="180"/>
    <n v="67274"/>
  </r>
  <r>
    <x v="32"/>
    <s v="합계"/>
    <x v="13"/>
    <x v="181"/>
    <n v="115339"/>
  </r>
  <r>
    <x v="32"/>
    <s v="합계"/>
    <x v="13"/>
    <x v="182"/>
    <n v="60651"/>
  </r>
  <r>
    <x v="32"/>
    <s v="합계"/>
    <x v="13"/>
    <x v="183"/>
    <n v="276016"/>
  </r>
  <r>
    <x v="32"/>
    <s v="합계"/>
    <x v="13"/>
    <x v="184"/>
    <n v="66500"/>
  </r>
  <r>
    <x v="32"/>
    <s v="합계"/>
    <x v="13"/>
    <x v="185"/>
    <n v="217908"/>
  </r>
  <r>
    <x v="32"/>
    <s v="합계"/>
    <x v="13"/>
    <x v="186"/>
    <n v="127155"/>
  </r>
  <r>
    <x v="32"/>
    <s v="합계"/>
    <x v="13"/>
    <x v="187"/>
    <n v="569508"/>
  </r>
  <r>
    <x v="32"/>
    <s v="합계"/>
    <x v="13"/>
    <x v="188"/>
    <n v="154459"/>
  </r>
  <r>
    <x v="32"/>
    <s v="합계"/>
    <x v="13"/>
    <x v="189"/>
    <n v="81043"/>
  </r>
  <r>
    <x v="32"/>
    <s v="합계"/>
    <x v="13"/>
    <x v="190"/>
    <n v="582415"/>
  </r>
  <r>
    <x v="32"/>
    <s v="합계"/>
    <x v="13"/>
    <x v="191"/>
    <n v="73236"/>
  </r>
  <r>
    <x v="32"/>
    <s v="합계"/>
    <x v="13"/>
    <x v="192"/>
    <n v="722247"/>
  </r>
  <r>
    <x v="32"/>
    <s v="합계"/>
    <x v="13"/>
    <x v="193"/>
    <n v="99923"/>
  </r>
  <r>
    <x v="32"/>
    <s v="합계"/>
    <x v="13"/>
    <x v="194"/>
    <n v="119199"/>
  </r>
  <r>
    <x v="32"/>
    <s v="합계"/>
    <x v="13"/>
    <x v="195"/>
    <n v="88598"/>
  </r>
  <r>
    <x v="32"/>
    <s v="합계"/>
    <x v="13"/>
    <x v="196"/>
    <n v="91735"/>
  </r>
  <r>
    <x v="32"/>
    <s v="합계"/>
    <x v="13"/>
    <x v="197"/>
    <n v="62886"/>
  </r>
  <r>
    <x v="32"/>
    <s v="합계"/>
    <x v="13"/>
    <x v="198"/>
    <n v="64850"/>
  </r>
  <r>
    <x v="32"/>
    <s v="합계"/>
    <x v="13"/>
    <x v="199"/>
    <n v="65389"/>
  </r>
  <r>
    <x v="32"/>
    <s v="합계"/>
    <x v="13"/>
    <x v="200"/>
    <n v="130123"/>
  </r>
  <r>
    <x v="32"/>
    <s v="합계"/>
    <x v="13"/>
    <x v="201"/>
    <n v="120775"/>
  </r>
  <r>
    <x v="32"/>
    <s v="합계"/>
    <x v="14"/>
    <x v="202"/>
    <n v="546124"/>
  </r>
  <r>
    <x v="32"/>
    <s v="합계"/>
    <x v="14"/>
    <x v="203"/>
    <n v="716101"/>
  </r>
  <r>
    <x v="32"/>
    <s v="합계"/>
    <x v="14"/>
    <x v="204"/>
    <n v="66293"/>
  </r>
  <r>
    <x v="32"/>
    <s v="합계"/>
    <x v="14"/>
    <x v="205"/>
    <n v="847906"/>
  </r>
  <r>
    <x v="32"/>
    <s v="합계"/>
    <x v="14"/>
    <x v="206"/>
    <n v="56216"/>
  </r>
  <r>
    <x v="32"/>
    <s v="합계"/>
    <x v="14"/>
    <x v="207"/>
    <n v="302122"/>
  </r>
  <r>
    <x v="32"/>
    <s v="합계"/>
    <x v="14"/>
    <x v="208"/>
    <n v="172221"/>
  </r>
  <r>
    <x v="32"/>
    <s v="합계"/>
    <x v="14"/>
    <x v="209"/>
    <n v="58458"/>
  </r>
  <r>
    <x v="32"/>
    <s v="합계"/>
    <x v="14"/>
    <x v="210"/>
    <n v="207546"/>
  </r>
  <r>
    <x v="32"/>
    <s v="합계"/>
    <x v="14"/>
    <x v="211"/>
    <n v="97351"/>
  </r>
  <r>
    <x v="32"/>
    <s v="합계"/>
    <x v="14"/>
    <x v="212"/>
    <n v="363450"/>
  </r>
  <r>
    <x v="32"/>
    <s v="합계"/>
    <x v="14"/>
    <x v="213"/>
    <n v="96353"/>
  </r>
  <r>
    <x v="32"/>
    <s v="합계"/>
    <x v="14"/>
    <x v="214"/>
    <n v="26014"/>
  </r>
  <r>
    <x v="32"/>
    <s v="합계"/>
    <x v="14"/>
    <x v="215"/>
    <n v="234754"/>
  </r>
  <r>
    <x v="32"/>
    <s v="합계"/>
    <x v="14"/>
    <x v="216"/>
    <n v="210286"/>
  </r>
  <r>
    <x v="32"/>
    <s v="합계"/>
    <x v="14"/>
    <x v="217"/>
    <n v="79883"/>
  </r>
  <r>
    <x v="32"/>
    <s v="합계"/>
    <x v="14"/>
    <x v="218"/>
    <n v="16193"/>
  </r>
  <r>
    <x v="32"/>
    <s v="합계"/>
    <x v="14"/>
    <x v="219"/>
    <n v="115242"/>
  </r>
  <r>
    <x v="32"/>
    <s v="합계"/>
    <x v="14"/>
    <x v="220"/>
    <n v="89436"/>
  </r>
  <r>
    <x v="32"/>
    <s v="합계"/>
    <x v="14"/>
    <x v="221"/>
    <n v="111243"/>
  </r>
  <r>
    <x v="32"/>
    <s v="합계"/>
    <x v="14"/>
    <x v="222"/>
    <n v="51029"/>
  </r>
  <r>
    <x v="32"/>
    <s v="합계"/>
    <x v="14"/>
    <x v="223"/>
    <n v="247480"/>
  </r>
  <r>
    <x v="32"/>
    <s v="합계"/>
    <x v="14"/>
    <x v="224"/>
    <n v="528824"/>
  </r>
  <r>
    <x v="32"/>
    <s v="합계"/>
    <x v="14"/>
    <x v="225"/>
    <n v="576097"/>
  </r>
  <r>
    <x v="32"/>
    <s v="합계"/>
    <x v="15"/>
    <x v="226"/>
    <n v="565431"/>
  </r>
  <r>
    <x v="32"/>
    <s v="합계"/>
    <x v="15"/>
    <x v="227"/>
    <n v="102796"/>
  </r>
  <r>
    <x v="32"/>
    <s v="합계"/>
    <x v="15"/>
    <x v="228"/>
    <n v="110318"/>
  </r>
  <r>
    <x v="32"/>
    <s v="합계"/>
    <x v="15"/>
    <x v="229"/>
    <n v="1016379"/>
  </r>
  <r>
    <x v="32"/>
    <s v="합계"/>
    <x v="15"/>
    <x v="230"/>
    <n v="117176"/>
  </r>
  <r>
    <x v="32"/>
    <s v="합계"/>
    <x v="15"/>
    <x v="231"/>
    <n v="234229"/>
  </r>
  <r>
    <x v="32"/>
    <s v="합계"/>
    <x v="15"/>
    <x v="232"/>
    <n v="260306"/>
  </r>
  <r>
    <x v="32"/>
    <s v="합계"/>
    <x v="15"/>
    <x v="233"/>
    <n v="97416"/>
  </r>
  <r>
    <x v="32"/>
    <s v="합계"/>
    <x v="15"/>
    <x v="234"/>
    <n v="661775"/>
  </r>
  <r>
    <x v="32"/>
    <s v="합계"/>
    <x v="15"/>
    <x v="235"/>
    <n v="47997"/>
  </r>
  <r>
    <x v="32"/>
    <s v="합계"/>
    <x v="15"/>
    <x v="236"/>
    <n v="754297"/>
  </r>
  <r>
    <x v="32"/>
    <s v="합계"/>
    <x v="15"/>
    <x v="237"/>
    <n v="118424"/>
  </r>
  <r>
    <x v="32"/>
    <s v="합계"/>
    <x v="15"/>
    <x v="238"/>
    <n v="422665"/>
  </r>
  <r>
    <x v="32"/>
    <s v="합계"/>
    <x v="15"/>
    <x v="239"/>
    <n v="417339"/>
  </r>
  <r>
    <x v="32"/>
    <s v="합계"/>
    <x v="15"/>
    <x v="240"/>
    <n v="605337"/>
  </r>
  <r>
    <x v="32"/>
    <s v="합계"/>
    <x v="15"/>
    <x v="241"/>
    <n v="508028"/>
  </r>
  <r>
    <x v="32"/>
    <s v="합계"/>
    <x v="15"/>
    <x v="242"/>
    <n v="386082"/>
  </r>
  <r>
    <x v="32"/>
    <s v="합계"/>
    <x v="15"/>
    <x v="243"/>
    <n v="339955"/>
  </r>
  <r>
    <x v="32"/>
    <s v="합계"/>
    <x v="15"/>
    <x v="244"/>
    <n v="95441"/>
  </r>
  <r>
    <x v="32"/>
    <s v="합계"/>
    <x v="15"/>
    <x v="245"/>
    <n v="144733"/>
  </r>
  <r>
    <x v="32"/>
    <s v="합계"/>
    <x v="15"/>
    <x v="246"/>
    <n v="80322"/>
  </r>
  <r>
    <x v="32"/>
    <s v="합계"/>
    <x v="15"/>
    <x v="247"/>
    <n v="89621"/>
  </r>
  <r>
    <x v="32"/>
    <s v="합계"/>
    <x v="16"/>
    <x v="248"/>
    <n v="510833"/>
  </r>
  <r>
    <x v="32"/>
    <s v="합계"/>
    <x v="16"/>
    <x v="249"/>
    <n v="1245670"/>
  </r>
  <r>
    <x v="33"/>
    <s v="합계"/>
    <x v="0"/>
    <x v="0"/>
    <n v="1915296"/>
  </r>
  <r>
    <x v="33"/>
    <s v="합계"/>
    <x v="0"/>
    <x v="1"/>
    <n v="842387"/>
  </r>
  <r>
    <x v="33"/>
    <s v="합계"/>
    <x v="0"/>
    <x v="2"/>
    <n v="589427"/>
  </r>
  <r>
    <x v="33"/>
    <s v="합계"/>
    <x v="0"/>
    <x v="3"/>
    <n v="1101086"/>
  </r>
  <r>
    <x v="33"/>
    <s v="합계"/>
    <x v="0"/>
    <x v="4"/>
    <n v="937171"/>
  </r>
  <r>
    <x v="33"/>
    <s v="합계"/>
    <x v="0"/>
    <x v="5"/>
    <n v="729661"/>
  </r>
  <r>
    <x v="33"/>
    <s v="합계"/>
    <x v="0"/>
    <x v="6"/>
    <n v="837215"/>
  </r>
  <r>
    <x v="33"/>
    <s v="합계"/>
    <x v="0"/>
    <x v="7"/>
    <n v="563514"/>
  </r>
  <r>
    <x v="33"/>
    <s v="합계"/>
    <x v="0"/>
    <x v="8"/>
    <n v="1003000"/>
  </r>
  <r>
    <x v="33"/>
    <s v="합계"/>
    <x v="0"/>
    <x v="9"/>
    <n v="600657"/>
  </r>
  <r>
    <x v="33"/>
    <s v="합계"/>
    <x v="0"/>
    <x v="10"/>
    <n v="741996"/>
  </r>
  <r>
    <x v="33"/>
    <s v="합계"/>
    <x v="0"/>
    <x v="11"/>
    <n v="714775"/>
  </r>
  <r>
    <x v="33"/>
    <s v="합계"/>
    <x v="0"/>
    <x v="12"/>
    <n v="999843"/>
  </r>
  <r>
    <x v="33"/>
    <s v="합계"/>
    <x v="0"/>
    <x v="13"/>
    <n v="642278"/>
  </r>
  <r>
    <x v="33"/>
    <s v="합계"/>
    <x v="0"/>
    <x v="14"/>
    <n v="1206441"/>
  </r>
  <r>
    <x v="33"/>
    <s v="합계"/>
    <x v="0"/>
    <x v="15"/>
    <n v="618720"/>
  </r>
  <r>
    <x v="33"/>
    <s v="합계"/>
    <x v="0"/>
    <x v="16"/>
    <n v="819943"/>
  </r>
  <r>
    <x v="33"/>
    <s v="합계"/>
    <x v="0"/>
    <x v="17"/>
    <n v="1342417"/>
  </r>
  <r>
    <x v="33"/>
    <s v="합계"/>
    <x v="0"/>
    <x v="18"/>
    <n v="850850"/>
  </r>
  <r>
    <x v="33"/>
    <s v="합계"/>
    <x v="0"/>
    <x v="19"/>
    <n v="1044019"/>
  </r>
  <r>
    <x v="33"/>
    <s v="합계"/>
    <x v="0"/>
    <x v="20"/>
    <n v="605736"/>
  </r>
  <r>
    <x v="33"/>
    <s v="합계"/>
    <x v="0"/>
    <x v="21"/>
    <n v="802528"/>
  </r>
  <r>
    <x v="33"/>
    <s v="합계"/>
    <x v="0"/>
    <x v="22"/>
    <n v="740293"/>
  </r>
  <r>
    <x v="33"/>
    <s v="합계"/>
    <x v="0"/>
    <x v="23"/>
    <n v="742861"/>
  </r>
  <r>
    <x v="33"/>
    <s v="합계"/>
    <x v="0"/>
    <x v="24"/>
    <n v="692265"/>
  </r>
  <r>
    <x v="33"/>
    <s v="합계"/>
    <x v="1"/>
    <x v="25"/>
    <n v="325332"/>
  </r>
  <r>
    <x v="33"/>
    <s v="합계"/>
    <x v="1"/>
    <x v="26"/>
    <n v="553654"/>
  </r>
  <r>
    <x v="33"/>
    <s v="합계"/>
    <x v="1"/>
    <x v="27"/>
    <n v="311745"/>
  </r>
  <r>
    <x v="33"/>
    <s v="합계"/>
    <x v="1"/>
    <x v="28"/>
    <n v="585501"/>
  </r>
  <r>
    <x v="33"/>
    <s v="합계"/>
    <x v="1"/>
    <x v="29"/>
    <n v="260520"/>
  </r>
  <r>
    <x v="33"/>
    <s v="합계"/>
    <x v="1"/>
    <x v="30"/>
    <n v="618845"/>
  </r>
  <r>
    <x v="33"/>
    <s v="합계"/>
    <x v="1"/>
    <x v="31"/>
    <n v="1009156"/>
  </r>
  <r>
    <x v="33"/>
    <s v="합계"/>
    <x v="1"/>
    <x v="32"/>
    <n v="529833"/>
  </r>
  <r>
    <x v="33"/>
    <s v="합계"/>
    <x v="1"/>
    <x v="33"/>
    <n v="536272"/>
  </r>
  <r>
    <x v="33"/>
    <s v="합계"/>
    <x v="1"/>
    <x v="34"/>
    <n v="637448"/>
  </r>
  <r>
    <x v="33"/>
    <s v="합계"/>
    <x v="1"/>
    <x v="35"/>
    <n v="305125"/>
  </r>
  <r>
    <x v="33"/>
    <s v="합계"/>
    <x v="1"/>
    <x v="36"/>
    <n v="409360"/>
  </r>
  <r>
    <x v="33"/>
    <s v="합계"/>
    <x v="1"/>
    <x v="37"/>
    <n v="459289"/>
  </r>
  <r>
    <x v="33"/>
    <s v="합계"/>
    <x v="1"/>
    <x v="38"/>
    <n v="248239"/>
  </r>
  <r>
    <x v="33"/>
    <s v="합계"/>
    <x v="1"/>
    <x v="39"/>
    <n v="170527"/>
  </r>
  <r>
    <x v="33"/>
    <s v="합계"/>
    <x v="1"/>
    <x v="40"/>
    <n v="958570"/>
  </r>
  <r>
    <x v="33"/>
    <s v="합계"/>
    <x v="2"/>
    <x v="41"/>
    <n v="358012"/>
  </r>
  <r>
    <x v="33"/>
    <s v="합계"/>
    <x v="2"/>
    <x v="42"/>
    <n v="1263363"/>
  </r>
  <r>
    <x v="33"/>
    <s v="합계"/>
    <x v="2"/>
    <x v="43"/>
    <n v="396434"/>
  </r>
  <r>
    <x v="33"/>
    <s v="합계"/>
    <x v="2"/>
    <x v="44"/>
    <n v="709398"/>
  </r>
  <r>
    <x v="33"/>
    <s v="합계"/>
    <x v="2"/>
    <x v="45"/>
    <n v="962450"/>
  </r>
  <r>
    <x v="33"/>
    <s v="합계"/>
    <x v="2"/>
    <x v="46"/>
    <n v="418281"/>
  </r>
  <r>
    <x v="33"/>
    <s v="합계"/>
    <x v="2"/>
    <x v="47"/>
    <n v="940960"/>
  </r>
  <r>
    <x v="33"/>
    <s v="합계"/>
    <x v="2"/>
    <x v="48"/>
    <n v="442137"/>
  </r>
  <r>
    <x v="33"/>
    <s v="합계"/>
    <x v="3"/>
    <x v="49"/>
    <n v="162182"/>
  </r>
  <r>
    <x v="33"/>
    <s v="합계"/>
    <x v="3"/>
    <x v="50"/>
    <n v="615582"/>
  </r>
  <r>
    <x v="33"/>
    <s v="합계"/>
    <x v="3"/>
    <x v="51"/>
    <n v="1032439"/>
  </r>
  <r>
    <x v="33"/>
    <s v="합계"/>
    <x v="3"/>
    <x v="52"/>
    <n v="161983"/>
  </r>
  <r>
    <x v="33"/>
    <s v="합계"/>
    <x v="3"/>
    <x v="53"/>
    <n v="761074"/>
  </r>
  <r>
    <x v="33"/>
    <s v="합계"/>
    <x v="3"/>
    <x v="54"/>
    <n v="1044362"/>
  </r>
  <r>
    <x v="33"/>
    <s v="합계"/>
    <x v="3"/>
    <x v="55"/>
    <n v="931253"/>
  </r>
  <r>
    <x v="33"/>
    <s v="합계"/>
    <x v="3"/>
    <x v="56"/>
    <n v="614516"/>
  </r>
  <r>
    <x v="33"/>
    <s v="합계"/>
    <x v="3"/>
    <x v="57"/>
    <n v="49589"/>
  </r>
  <r>
    <x v="33"/>
    <s v="합계"/>
    <x v="3"/>
    <x v="58"/>
    <n v="419386"/>
  </r>
  <r>
    <x v="33"/>
    <s v="합계"/>
    <x v="4"/>
    <x v="59"/>
    <n v="906744"/>
  </r>
  <r>
    <x v="33"/>
    <s v="합계"/>
    <x v="4"/>
    <x v="60"/>
    <n v="425026"/>
  </r>
  <r>
    <x v="33"/>
    <s v="합계"/>
    <x v="4"/>
    <x v="61"/>
    <n v="343611"/>
  </r>
  <r>
    <x v="33"/>
    <s v="합계"/>
    <x v="4"/>
    <x v="62"/>
    <n v="953978"/>
  </r>
  <r>
    <x v="33"/>
    <s v="합계"/>
    <x v="4"/>
    <x v="63"/>
    <n v="747068"/>
  </r>
  <r>
    <x v="33"/>
    <s v="합계"/>
    <x v="5"/>
    <x v="64"/>
    <n v="407286"/>
  </r>
  <r>
    <x v="33"/>
    <s v="합계"/>
    <x v="5"/>
    <x v="65"/>
    <n v="525902"/>
  </r>
  <r>
    <x v="33"/>
    <s v="합계"/>
    <x v="5"/>
    <x v="66"/>
    <n v="1091758"/>
  </r>
  <r>
    <x v="33"/>
    <s v="합계"/>
    <x v="5"/>
    <x v="67"/>
    <n v="752131"/>
  </r>
  <r>
    <x v="33"/>
    <s v="합계"/>
    <x v="5"/>
    <x v="68"/>
    <n v="602454"/>
  </r>
  <r>
    <x v="33"/>
    <s v="합계"/>
    <x v="6"/>
    <x v="69"/>
    <n v="764951"/>
  </r>
  <r>
    <x v="33"/>
    <s v="합계"/>
    <x v="6"/>
    <x v="70"/>
    <n v="351660"/>
  </r>
  <r>
    <x v="33"/>
    <s v="합계"/>
    <x v="6"/>
    <x v="71"/>
    <n v="414282"/>
  </r>
  <r>
    <x v="33"/>
    <s v="합계"/>
    <x v="6"/>
    <x v="72"/>
    <n v="454282"/>
  </r>
  <r>
    <x v="33"/>
    <s v="합계"/>
    <x v="6"/>
    <x v="73"/>
    <n v="462004"/>
  </r>
  <r>
    <x v="33"/>
    <s v="합계"/>
    <x v="7"/>
    <x v="74"/>
    <n v="537401"/>
  </r>
  <r>
    <x v="33"/>
    <s v="합계"/>
    <x v="8"/>
    <x v="75"/>
    <n v="241472"/>
  </r>
  <r>
    <x v="33"/>
    <s v="합계"/>
    <x v="8"/>
    <x v="76"/>
    <n v="788080"/>
  </r>
  <r>
    <x v="33"/>
    <s v="합계"/>
    <x v="8"/>
    <x v="77"/>
    <n v="634742"/>
  </r>
  <r>
    <x v="33"/>
    <s v="합계"/>
    <x v="8"/>
    <x v="78"/>
    <n v="528570"/>
  </r>
  <r>
    <x v="33"/>
    <s v="합계"/>
    <x v="8"/>
    <x v="79"/>
    <n v="156304"/>
  </r>
  <r>
    <x v="33"/>
    <s v="합계"/>
    <x v="8"/>
    <x v="80"/>
    <n v="677040"/>
  </r>
  <r>
    <x v="33"/>
    <s v="합계"/>
    <x v="8"/>
    <x v="81"/>
    <n v="588590"/>
  </r>
  <r>
    <x v="33"/>
    <s v="합계"/>
    <x v="8"/>
    <x v="82"/>
    <n v="387014"/>
  </r>
  <r>
    <x v="33"/>
    <s v="합계"/>
    <x v="8"/>
    <x v="83"/>
    <n v="558579"/>
  </r>
  <r>
    <x v="33"/>
    <s v="합계"/>
    <x v="8"/>
    <x v="84"/>
    <n v="654173"/>
  </r>
  <r>
    <x v="33"/>
    <s v="합계"/>
    <x v="8"/>
    <x v="85"/>
    <n v="1009688"/>
  </r>
  <r>
    <x v="33"/>
    <s v="합계"/>
    <x v="8"/>
    <x v="86"/>
    <n v="182640"/>
  </r>
  <r>
    <x v="33"/>
    <s v="합계"/>
    <x v="8"/>
    <x v="87"/>
    <n v="1762950"/>
  </r>
  <r>
    <x v="33"/>
    <s v="합계"/>
    <x v="8"/>
    <x v="88"/>
    <n v="1127735"/>
  </r>
  <r>
    <x v="33"/>
    <s v="합계"/>
    <x v="8"/>
    <x v="89"/>
    <n v="471848"/>
  </r>
  <r>
    <x v="33"/>
    <s v="합계"/>
    <x v="8"/>
    <x v="90"/>
    <n v="449061"/>
  </r>
  <r>
    <x v="33"/>
    <s v="합계"/>
    <x v="8"/>
    <x v="91"/>
    <n v="660473"/>
  </r>
  <r>
    <x v="33"/>
    <s v="합계"/>
    <x v="8"/>
    <x v="92"/>
    <n v="709775"/>
  </r>
  <r>
    <x v="33"/>
    <s v="합계"/>
    <x v="8"/>
    <x v="93"/>
    <n v="522203"/>
  </r>
  <r>
    <x v="33"/>
    <s v="합계"/>
    <x v="8"/>
    <x v="94"/>
    <n v="537523"/>
  </r>
  <r>
    <x v="33"/>
    <s v="합계"/>
    <x v="8"/>
    <x v="95"/>
    <n v="857368"/>
  </r>
  <r>
    <x v="33"/>
    <s v="합계"/>
    <x v="8"/>
    <x v="96"/>
    <n v="888923"/>
  </r>
  <r>
    <x v="33"/>
    <s v="합계"/>
    <x v="8"/>
    <x v="97"/>
    <n v="658480"/>
  </r>
  <r>
    <x v="33"/>
    <s v="합계"/>
    <x v="8"/>
    <x v="98"/>
    <n v="397605"/>
  </r>
  <r>
    <x v="33"/>
    <s v="합계"/>
    <x v="8"/>
    <x v="99"/>
    <n v="751518"/>
  </r>
  <r>
    <x v="33"/>
    <s v="합계"/>
    <x v="8"/>
    <x v="100"/>
    <n v="485639"/>
  </r>
  <r>
    <x v="33"/>
    <s v="합계"/>
    <x v="8"/>
    <x v="101"/>
    <n v="405526"/>
  </r>
  <r>
    <x v="33"/>
    <s v="합계"/>
    <x v="8"/>
    <x v="102"/>
    <n v="251561"/>
  </r>
  <r>
    <x v="33"/>
    <s v="합계"/>
    <x v="8"/>
    <x v="103"/>
    <n v="252495"/>
  </r>
  <r>
    <x v="33"/>
    <s v="합계"/>
    <x v="8"/>
    <x v="104"/>
    <n v="98904"/>
  </r>
  <r>
    <x v="33"/>
    <s v="합계"/>
    <x v="8"/>
    <x v="105"/>
    <n v="346405"/>
  </r>
  <r>
    <x v="33"/>
    <s v="합계"/>
    <x v="8"/>
    <x v="106"/>
    <n v="702951"/>
  </r>
  <r>
    <x v="33"/>
    <s v="합계"/>
    <x v="8"/>
    <x v="107"/>
    <n v="558207"/>
  </r>
  <r>
    <x v="33"/>
    <s v="합계"/>
    <x v="8"/>
    <x v="108"/>
    <n v="510900"/>
  </r>
  <r>
    <x v="33"/>
    <s v="합계"/>
    <x v="8"/>
    <x v="109"/>
    <n v="291350"/>
  </r>
  <r>
    <x v="33"/>
    <s v="합계"/>
    <x v="8"/>
    <x v="110"/>
    <n v="785639"/>
  </r>
  <r>
    <x v="33"/>
    <s v="합계"/>
    <x v="8"/>
    <x v="111"/>
    <n v="474207"/>
  </r>
  <r>
    <x v="33"/>
    <s v="합계"/>
    <x v="8"/>
    <x v="112"/>
    <n v="813904"/>
  </r>
  <r>
    <x v="33"/>
    <s v="합계"/>
    <x v="8"/>
    <x v="113"/>
    <n v="900282"/>
  </r>
  <r>
    <x v="33"/>
    <s v="합계"/>
    <x v="8"/>
    <x v="114"/>
    <n v="376761"/>
  </r>
  <r>
    <x v="33"/>
    <s v="합계"/>
    <x v="8"/>
    <x v="115"/>
    <n v="406139"/>
  </r>
  <r>
    <x v="33"/>
    <s v="합계"/>
    <x v="8"/>
    <x v="116"/>
    <n v="1370955"/>
  </r>
  <r>
    <x v="33"/>
    <s v="합계"/>
    <x v="9"/>
    <x v="117"/>
    <n v="620886"/>
  </r>
  <r>
    <x v="33"/>
    <s v="합계"/>
    <x v="9"/>
    <x v="118"/>
    <n v="100611"/>
  </r>
  <r>
    <x v="33"/>
    <s v="합계"/>
    <x v="9"/>
    <x v="119"/>
    <n v="188862"/>
  </r>
  <r>
    <x v="33"/>
    <s v="합계"/>
    <x v="9"/>
    <x v="120"/>
    <n v="167351"/>
  </r>
  <r>
    <x v="33"/>
    <s v="합계"/>
    <x v="9"/>
    <x v="121"/>
    <n v="273178"/>
  </r>
  <r>
    <x v="33"/>
    <s v="합계"/>
    <x v="9"/>
    <x v="122"/>
    <n v="41366"/>
  </r>
  <r>
    <x v="33"/>
    <s v="합계"/>
    <x v="9"/>
    <x v="123"/>
    <n v="115582"/>
  </r>
  <r>
    <x v="33"/>
    <s v="합계"/>
    <x v="9"/>
    <x v="124"/>
    <n v="85209"/>
  </r>
  <r>
    <x v="33"/>
    <s v="합계"/>
    <x v="9"/>
    <x v="125"/>
    <n v="767445"/>
  </r>
  <r>
    <x v="33"/>
    <s v="합계"/>
    <x v="9"/>
    <x v="126"/>
    <n v="94861"/>
  </r>
  <r>
    <x v="33"/>
    <s v="합계"/>
    <x v="9"/>
    <x v="127"/>
    <n v="102891"/>
  </r>
  <r>
    <x v="33"/>
    <s v="합계"/>
    <x v="9"/>
    <x v="128"/>
    <n v="90476"/>
  </r>
  <r>
    <x v="33"/>
    <s v="합계"/>
    <x v="9"/>
    <x v="129"/>
    <n v="707837"/>
  </r>
  <r>
    <x v="33"/>
    <s v="합계"/>
    <x v="9"/>
    <x v="130"/>
    <n v="100907"/>
  </r>
  <r>
    <x v="33"/>
    <s v="합계"/>
    <x v="9"/>
    <x v="131"/>
    <n v="134020"/>
  </r>
  <r>
    <x v="33"/>
    <s v="합계"/>
    <x v="9"/>
    <x v="132"/>
    <n v="186259"/>
  </r>
  <r>
    <x v="33"/>
    <s v="합계"/>
    <x v="9"/>
    <x v="133"/>
    <n v="51104"/>
  </r>
  <r>
    <x v="33"/>
    <s v="합계"/>
    <x v="9"/>
    <x v="134"/>
    <n v="104869"/>
  </r>
  <r>
    <x v="33"/>
    <s v="합계"/>
    <x v="10"/>
    <x v="135"/>
    <n v="92880"/>
  </r>
  <r>
    <x v="33"/>
    <s v="합계"/>
    <x v="10"/>
    <x v="136"/>
    <n v="78921"/>
  </r>
  <r>
    <x v="33"/>
    <s v="합계"/>
    <x v="10"/>
    <x v="137"/>
    <n v="68984"/>
  </r>
  <r>
    <x v="33"/>
    <s v="합계"/>
    <x v="10"/>
    <x v="138"/>
    <n v="90570"/>
  </r>
  <r>
    <x v="33"/>
    <s v="합계"/>
    <x v="10"/>
    <x v="139"/>
    <n v="99025"/>
  </r>
  <r>
    <x v="33"/>
    <s v="합계"/>
    <x v="10"/>
    <x v="140"/>
    <n v="208634"/>
  </r>
  <r>
    <x v="33"/>
    <s v="합계"/>
    <x v="10"/>
    <x v="141"/>
    <n v="311460"/>
  </r>
  <r>
    <x v="33"/>
    <s v="합계"/>
    <x v="10"/>
    <x v="142"/>
    <n v="58450"/>
  </r>
  <r>
    <x v="33"/>
    <s v="합계"/>
    <x v="10"/>
    <x v="143"/>
    <n v="153178"/>
  </r>
  <r>
    <x v="33"/>
    <s v="합계"/>
    <x v="10"/>
    <x v="144"/>
    <n v="396176"/>
  </r>
  <r>
    <x v="33"/>
    <s v="합계"/>
    <x v="10"/>
    <x v="145"/>
    <n v="441360"/>
  </r>
  <r>
    <x v="33"/>
    <s v="합계"/>
    <x v="10"/>
    <x v="146"/>
    <n v="371815"/>
  </r>
  <r>
    <x v="33"/>
    <s v="합계"/>
    <x v="10"/>
    <x v="147"/>
    <n v="578398"/>
  </r>
  <r>
    <x v="33"/>
    <s v="합계"/>
    <x v="10"/>
    <x v="148"/>
    <n v="488536"/>
  </r>
  <r>
    <x v="33"/>
    <s v="합계"/>
    <x v="11"/>
    <x v="149"/>
    <n v="71204"/>
  </r>
  <r>
    <x v="33"/>
    <s v="합계"/>
    <x v="11"/>
    <x v="150"/>
    <n v="277876"/>
  </r>
  <r>
    <x v="33"/>
    <s v="합계"/>
    <x v="11"/>
    <x v="151"/>
    <n v="121796"/>
  </r>
  <r>
    <x v="33"/>
    <s v="합계"/>
    <x v="11"/>
    <x v="152"/>
    <n v="251245"/>
  </r>
  <r>
    <x v="33"/>
    <s v="합계"/>
    <x v="11"/>
    <x v="153"/>
    <n v="355791"/>
  </r>
  <r>
    <x v="33"/>
    <s v="합계"/>
    <x v="11"/>
    <x v="154"/>
    <n v="253778"/>
  </r>
  <r>
    <x v="33"/>
    <s v="합계"/>
    <x v="11"/>
    <x v="155"/>
    <n v="128582"/>
  </r>
  <r>
    <x v="33"/>
    <s v="합계"/>
    <x v="11"/>
    <x v="156"/>
    <n v="363259"/>
  </r>
  <r>
    <x v="33"/>
    <s v="합계"/>
    <x v="11"/>
    <x v="157"/>
    <n v="113006"/>
  </r>
  <r>
    <x v="33"/>
    <s v="합계"/>
    <x v="11"/>
    <x v="158"/>
    <n v="667483"/>
  </r>
  <r>
    <x v="33"/>
    <s v="합계"/>
    <x v="11"/>
    <x v="159"/>
    <n v="168282"/>
  </r>
  <r>
    <x v="33"/>
    <s v="합계"/>
    <x v="11"/>
    <x v="160"/>
    <n v="600893"/>
  </r>
  <r>
    <x v="33"/>
    <s v="합계"/>
    <x v="11"/>
    <x v="161"/>
    <n v="743855"/>
  </r>
  <r>
    <x v="33"/>
    <s v="합계"/>
    <x v="11"/>
    <x v="162"/>
    <n v="59542"/>
  </r>
  <r>
    <x v="33"/>
    <s v="합계"/>
    <x v="11"/>
    <x v="163"/>
    <n v="157597"/>
  </r>
  <r>
    <x v="33"/>
    <s v="합계"/>
    <x v="11"/>
    <x v="164"/>
    <n v="178151"/>
  </r>
  <r>
    <x v="33"/>
    <s v="합계"/>
    <x v="12"/>
    <x v="165"/>
    <n v="106737"/>
  </r>
  <r>
    <x v="33"/>
    <s v="합계"/>
    <x v="12"/>
    <x v="166"/>
    <n v="618101"/>
  </r>
  <r>
    <x v="33"/>
    <s v="합계"/>
    <x v="12"/>
    <x v="167"/>
    <n v="186974"/>
  </r>
  <r>
    <x v="33"/>
    <s v="합계"/>
    <x v="12"/>
    <x v="168"/>
    <n v="186393"/>
  </r>
  <r>
    <x v="33"/>
    <s v="합계"/>
    <x v="12"/>
    <x v="169"/>
    <n v="62072"/>
  </r>
  <r>
    <x v="33"/>
    <s v="합계"/>
    <x v="12"/>
    <x v="170"/>
    <n v="119016"/>
  </r>
  <r>
    <x v="33"/>
    <s v="합계"/>
    <x v="12"/>
    <x v="171"/>
    <n v="49235"/>
  </r>
  <r>
    <x v="33"/>
    <s v="합계"/>
    <x v="12"/>
    <x v="172"/>
    <n v="222051"/>
  </r>
  <r>
    <x v="33"/>
    <s v="합계"/>
    <x v="12"/>
    <x v="173"/>
    <n v="641661"/>
  </r>
  <r>
    <x v="33"/>
    <s v="합계"/>
    <x v="12"/>
    <x v="174"/>
    <n v="55587"/>
  </r>
  <r>
    <x v="33"/>
    <s v="합계"/>
    <x v="12"/>
    <x v="175"/>
    <n v="41816"/>
  </r>
  <r>
    <x v="33"/>
    <s v="합계"/>
    <x v="12"/>
    <x v="176"/>
    <n v="661201"/>
  </r>
  <r>
    <x v="33"/>
    <s v="합계"/>
    <x v="12"/>
    <x v="177"/>
    <n v="831644"/>
  </r>
  <r>
    <x v="33"/>
    <s v="합계"/>
    <x v="12"/>
    <x v="178"/>
    <n v="224928"/>
  </r>
  <r>
    <x v="33"/>
    <s v="합계"/>
    <x v="12"/>
    <x v="179"/>
    <n v="49171"/>
  </r>
  <r>
    <x v="33"/>
    <s v="합계"/>
    <x v="13"/>
    <x v="180"/>
    <n v="64584"/>
  </r>
  <r>
    <x v="33"/>
    <s v="합계"/>
    <x v="13"/>
    <x v="181"/>
    <n v="109970"/>
  </r>
  <r>
    <x v="33"/>
    <s v="합계"/>
    <x v="13"/>
    <x v="182"/>
    <n v="57750"/>
  </r>
  <r>
    <x v="33"/>
    <s v="합계"/>
    <x v="13"/>
    <x v="183"/>
    <n v="271630"/>
  </r>
  <r>
    <x v="33"/>
    <s v="합계"/>
    <x v="13"/>
    <x v="184"/>
    <n v="58360"/>
  </r>
  <r>
    <x v="33"/>
    <s v="합계"/>
    <x v="13"/>
    <x v="185"/>
    <n v="220175"/>
  </r>
  <r>
    <x v="33"/>
    <s v="합계"/>
    <x v="13"/>
    <x v="186"/>
    <n v="117550"/>
  </r>
  <r>
    <x v="33"/>
    <s v="합계"/>
    <x v="13"/>
    <x v="187"/>
    <n v="565585"/>
  </r>
  <r>
    <x v="33"/>
    <s v="합계"/>
    <x v="13"/>
    <x v="188"/>
    <n v="155680"/>
  </r>
  <r>
    <x v="33"/>
    <s v="합계"/>
    <x v="13"/>
    <x v="189"/>
    <n v="77290"/>
  </r>
  <r>
    <x v="33"/>
    <s v="합계"/>
    <x v="13"/>
    <x v="190"/>
    <n v="578400"/>
  </r>
  <r>
    <x v="33"/>
    <s v="합계"/>
    <x v="13"/>
    <x v="191"/>
    <n v="67213"/>
  </r>
  <r>
    <x v="33"/>
    <s v="합계"/>
    <x v="13"/>
    <x v="192"/>
    <n v="698199"/>
  </r>
  <r>
    <x v="33"/>
    <s v="합계"/>
    <x v="13"/>
    <x v="193"/>
    <n v="98684"/>
  </r>
  <r>
    <x v="33"/>
    <s v="합계"/>
    <x v="13"/>
    <x v="194"/>
    <n v="118983"/>
  </r>
  <r>
    <x v="33"/>
    <s v="합계"/>
    <x v="13"/>
    <x v="195"/>
    <n v="82147"/>
  </r>
  <r>
    <x v="33"/>
    <s v="합계"/>
    <x v="13"/>
    <x v="196"/>
    <n v="90636"/>
  </r>
  <r>
    <x v="33"/>
    <s v="합계"/>
    <x v="13"/>
    <x v="197"/>
    <n v="61299"/>
  </r>
  <r>
    <x v="33"/>
    <s v="합계"/>
    <x v="13"/>
    <x v="198"/>
    <n v="58702"/>
  </r>
  <r>
    <x v="33"/>
    <s v="합계"/>
    <x v="13"/>
    <x v="199"/>
    <n v="64612"/>
  </r>
  <r>
    <x v="33"/>
    <s v="합계"/>
    <x v="13"/>
    <x v="200"/>
    <n v="123267"/>
  </r>
  <r>
    <x v="33"/>
    <s v="합계"/>
    <x v="13"/>
    <x v="201"/>
    <n v="116887"/>
  </r>
  <r>
    <x v="33"/>
    <s v="합계"/>
    <x v="14"/>
    <x v="202"/>
    <n v="551753"/>
  </r>
  <r>
    <x v="33"/>
    <s v="합계"/>
    <x v="14"/>
    <x v="203"/>
    <n v="681437"/>
  </r>
  <r>
    <x v="33"/>
    <s v="합계"/>
    <x v="14"/>
    <x v="204"/>
    <n v="67016"/>
  </r>
  <r>
    <x v="33"/>
    <s v="합계"/>
    <x v="14"/>
    <x v="205"/>
    <n v="861926"/>
  </r>
  <r>
    <x v="33"/>
    <s v="합계"/>
    <x v="14"/>
    <x v="206"/>
    <n v="54674"/>
  </r>
  <r>
    <x v="33"/>
    <s v="합계"/>
    <x v="14"/>
    <x v="207"/>
    <n v="304695"/>
  </r>
  <r>
    <x v="33"/>
    <s v="합계"/>
    <x v="14"/>
    <x v="208"/>
    <n v="167622"/>
  </r>
  <r>
    <x v="33"/>
    <s v="합계"/>
    <x v="14"/>
    <x v="209"/>
    <n v="56991"/>
  </r>
  <r>
    <x v="33"/>
    <s v="합계"/>
    <x v="14"/>
    <x v="210"/>
    <n v="209746"/>
  </r>
  <r>
    <x v="33"/>
    <s v="합계"/>
    <x v="14"/>
    <x v="211"/>
    <n v="94050"/>
  </r>
  <r>
    <x v="33"/>
    <s v="합계"/>
    <x v="14"/>
    <x v="212"/>
    <n v="369575"/>
  </r>
  <r>
    <x v="33"/>
    <s v="합계"/>
    <x v="14"/>
    <x v="213"/>
    <n v="88007"/>
  </r>
  <r>
    <x v="33"/>
    <s v="합계"/>
    <x v="14"/>
    <x v="214"/>
    <n v="25986"/>
  </r>
  <r>
    <x v="33"/>
    <s v="합계"/>
    <x v="14"/>
    <x v="215"/>
    <n v="235754"/>
  </r>
  <r>
    <x v="33"/>
    <s v="합계"/>
    <x v="14"/>
    <x v="216"/>
    <n v="211755"/>
  </r>
  <r>
    <x v="33"/>
    <s v="합계"/>
    <x v="14"/>
    <x v="217"/>
    <n v="82236"/>
  </r>
  <r>
    <x v="33"/>
    <s v="합계"/>
    <x v="14"/>
    <x v="218"/>
    <n v="18885"/>
  </r>
  <r>
    <x v="33"/>
    <s v="합계"/>
    <x v="14"/>
    <x v="219"/>
    <n v="106932"/>
  </r>
  <r>
    <x v="33"/>
    <s v="합계"/>
    <x v="14"/>
    <x v="220"/>
    <n v="90000"/>
  </r>
  <r>
    <x v="33"/>
    <s v="합계"/>
    <x v="14"/>
    <x v="221"/>
    <n v="105578"/>
  </r>
  <r>
    <x v="33"/>
    <s v="합계"/>
    <x v="14"/>
    <x v="222"/>
    <n v="47919"/>
  </r>
  <r>
    <x v="33"/>
    <s v="합계"/>
    <x v="14"/>
    <x v="223"/>
    <n v="246786"/>
  </r>
  <r>
    <x v="33"/>
    <s v="합계"/>
    <x v="14"/>
    <x v="224"/>
    <n v="535131"/>
  </r>
  <r>
    <x v="33"/>
    <s v="합계"/>
    <x v="14"/>
    <x v="225"/>
    <n v="567960"/>
  </r>
  <r>
    <x v="33"/>
    <s v="합계"/>
    <x v="15"/>
    <x v="226"/>
    <n v="545818"/>
  </r>
  <r>
    <x v="33"/>
    <s v="합계"/>
    <x v="15"/>
    <x v="227"/>
    <n v="101890"/>
  </r>
  <r>
    <x v="33"/>
    <s v="합계"/>
    <x v="15"/>
    <x v="228"/>
    <n v="111038"/>
  </r>
  <r>
    <x v="33"/>
    <s v="합계"/>
    <x v="15"/>
    <x v="229"/>
    <n v="1019481"/>
  </r>
  <r>
    <x v="33"/>
    <s v="합계"/>
    <x v="15"/>
    <x v="230"/>
    <n v="103752"/>
  </r>
  <r>
    <x v="33"/>
    <s v="합계"/>
    <x v="15"/>
    <x v="231"/>
    <n v="229836"/>
  </r>
  <r>
    <x v="33"/>
    <s v="합계"/>
    <x v="15"/>
    <x v="232"/>
    <n v="256063"/>
  </r>
  <r>
    <x v="33"/>
    <s v="합계"/>
    <x v="15"/>
    <x v="233"/>
    <n v="91582"/>
  </r>
  <r>
    <x v="33"/>
    <s v="합계"/>
    <x v="15"/>
    <x v="234"/>
    <n v="656027"/>
  </r>
  <r>
    <x v="33"/>
    <s v="합계"/>
    <x v="15"/>
    <x v="235"/>
    <n v="47982"/>
  </r>
  <r>
    <x v="33"/>
    <s v="합계"/>
    <x v="15"/>
    <x v="236"/>
    <n v="762560"/>
  </r>
  <r>
    <x v="33"/>
    <s v="합계"/>
    <x v="15"/>
    <x v="237"/>
    <n v="120343"/>
  </r>
  <r>
    <x v="33"/>
    <s v="합계"/>
    <x v="15"/>
    <x v="238"/>
    <n v="425136"/>
  </r>
  <r>
    <x v="33"/>
    <s v="합계"/>
    <x v="15"/>
    <x v="239"/>
    <n v="419311"/>
  </r>
  <r>
    <x v="33"/>
    <s v="합계"/>
    <x v="15"/>
    <x v="240"/>
    <n v="617950"/>
  </r>
  <r>
    <x v="33"/>
    <s v="합계"/>
    <x v="15"/>
    <x v="241"/>
    <n v="511034"/>
  </r>
  <r>
    <x v="33"/>
    <s v="합계"/>
    <x v="15"/>
    <x v="242"/>
    <n v="386105"/>
  </r>
  <r>
    <x v="33"/>
    <s v="합계"/>
    <x v="15"/>
    <x v="243"/>
    <n v="328178"/>
  </r>
  <r>
    <x v="33"/>
    <s v="합계"/>
    <x v="15"/>
    <x v="244"/>
    <n v="90447"/>
  </r>
  <r>
    <x v="33"/>
    <s v="합계"/>
    <x v="15"/>
    <x v="245"/>
    <n v="147950"/>
  </r>
  <r>
    <x v="33"/>
    <s v="합계"/>
    <x v="15"/>
    <x v="246"/>
    <n v="76052"/>
  </r>
  <r>
    <x v="33"/>
    <s v="합계"/>
    <x v="15"/>
    <x v="247"/>
    <n v="85766"/>
  </r>
  <r>
    <x v="33"/>
    <s v="합계"/>
    <x v="16"/>
    <x v="248"/>
    <n v="490799"/>
  </r>
  <r>
    <x v="33"/>
    <s v="합계"/>
    <x v="16"/>
    <x v="249"/>
    <n v="1239834"/>
  </r>
  <r>
    <x v="34"/>
    <s v="합계"/>
    <x v="0"/>
    <x v="0"/>
    <n v="2014659"/>
  </r>
  <r>
    <x v="34"/>
    <s v="합계"/>
    <x v="0"/>
    <x v="1"/>
    <n v="933895"/>
  </r>
  <r>
    <x v="34"/>
    <s v="합계"/>
    <x v="0"/>
    <x v="2"/>
    <n v="620223"/>
  </r>
  <r>
    <x v="34"/>
    <s v="합계"/>
    <x v="0"/>
    <x v="3"/>
    <n v="1218777"/>
  </r>
  <r>
    <x v="34"/>
    <s v="합계"/>
    <x v="0"/>
    <x v="4"/>
    <n v="1009448"/>
  </r>
  <r>
    <x v="34"/>
    <s v="합계"/>
    <x v="0"/>
    <x v="5"/>
    <n v="812158"/>
  </r>
  <r>
    <x v="34"/>
    <s v="합계"/>
    <x v="0"/>
    <x v="6"/>
    <n v="947146"/>
  </r>
  <r>
    <x v="34"/>
    <s v="합계"/>
    <x v="0"/>
    <x v="7"/>
    <n v="596092"/>
  </r>
  <r>
    <x v="34"/>
    <s v="합계"/>
    <x v="0"/>
    <x v="8"/>
    <n v="1108946"/>
  </r>
  <r>
    <x v="34"/>
    <s v="합계"/>
    <x v="0"/>
    <x v="9"/>
    <n v="639249"/>
  </r>
  <r>
    <x v="34"/>
    <s v="합계"/>
    <x v="0"/>
    <x v="10"/>
    <n v="816590"/>
  </r>
  <r>
    <x v="34"/>
    <s v="합계"/>
    <x v="0"/>
    <x v="11"/>
    <n v="812960"/>
  </r>
  <r>
    <x v="34"/>
    <s v="합계"/>
    <x v="0"/>
    <x v="12"/>
    <n v="1065156"/>
  </r>
  <r>
    <x v="34"/>
    <s v="합계"/>
    <x v="0"/>
    <x v="13"/>
    <n v="709732"/>
  </r>
  <r>
    <x v="34"/>
    <s v="합계"/>
    <x v="0"/>
    <x v="14"/>
    <n v="1387339"/>
  </r>
  <r>
    <x v="34"/>
    <s v="합계"/>
    <x v="0"/>
    <x v="15"/>
    <n v="722493"/>
  </r>
  <r>
    <x v="34"/>
    <s v="합계"/>
    <x v="0"/>
    <x v="16"/>
    <n v="913769"/>
  </r>
  <r>
    <x v="34"/>
    <s v="합계"/>
    <x v="0"/>
    <x v="17"/>
    <n v="1566796"/>
  </r>
  <r>
    <x v="34"/>
    <s v="합계"/>
    <x v="0"/>
    <x v="18"/>
    <n v="934323"/>
  </r>
  <r>
    <x v="34"/>
    <s v="합계"/>
    <x v="0"/>
    <x v="19"/>
    <n v="1173981"/>
  </r>
  <r>
    <x v="34"/>
    <s v="합계"/>
    <x v="0"/>
    <x v="20"/>
    <n v="652041"/>
  </r>
  <r>
    <x v="34"/>
    <s v="합계"/>
    <x v="0"/>
    <x v="21"/>
    <n v="851306"/>
  </r>
  <r>
    <x v="34"/>
    <s v="합계"/>
    <x v="0"/>
    <x v="22"/>
    <n v="825555"/>
  </r>
  <r>
    <x v="34"/>
    <s v="합계"/>
    <x v="0"/>
    <x v="23"/>
    <n v="892171"/>
  </r>
  <r>
    <x v="34"/>
    <s v="합계"/>
    <x v="0"/>
    <x v="24"/>
    <n v="782794"/>
  </r>
  <r>
    <x v="34"/>
    <s v="합계"/>
    <x v="1"/>
    <x v="25"/>
    <n v="336933"/>
  </r>
  <r>
    <x v="34"/>
    <s v="합계"/>
    <x v="1"/>
    <x v="26"/>
    <n v="558989"/>
  </r>
  <r>
    <x v="34"/>
    <s v="합계"/>
    <x v="1"/>
    <x v="27"/>
    <n v="322353"/>
  </r>
  <r>
    <x v="34"/>
    <s v="합계"/>
    <x v="1"/>
    <x v="28"/>
    <n v="597290"/>
  </r>
  <r>
    <x v="34"/>
    <s v="합계"/>
    <x v="1"/>
    <x v="29"/>
    <n v="262950"/>
  </r>
  <r>
    <x v="34"/>
    <s v="합계"/>
    <x v="1"/>
    <x v="30"/>
    <n v="643349"/>
  </r>
  <r>
    <x v="34"/>
    <s v="합계"/>
    <x v="1"/>
    <x v="31"/>
    <n v="1024135"/>
  </r>
  <r>
    <x v="34"/>
    <s v="합계"/>
    <x v="1"/>
    <x v="32"/>
    <n v="552362"/>
  </r>
  <r>
    <x v="34"/>
    <s v="합계"/>
    <x v="1"/>
    <x v="33"/>
    <n v="541073"/>
  </r>
  <r>
    <x v="34"/>
    <s v="합계"/>
    <x v="1"/>
    <x v="34"/>
    <n v="639443"/>
  </r>
  <r>
    <x v="34"/>
    <s v="합계"/>
    <x v="1"/>
    <x v="35"/>
    <n v="327793"/>
  </r>
  <r>
    <x v="34"/>
    <s v="합계"/>
    <x v="1"/>
    <x v="36"/>
    <n v="416163"/>
  </r>
  <r>
    <x v="34"/>
    <s v="합계"/>
    <x v="1"/>
    <x v="37"/>
    <n v="468765"/>
  </r>
  <r>
    <x v="34"/>
    <s v="합계"/>
    <x v="1"/>
    <x v="38"/>
    <n v="251867"/>
  </r>
  <r>
    <x v="34"/>
    <s v="합계"/>
    <x v="1"/>
    <x v="39"/>
    <n v="176587"/>
  </r>
  <r>
    <x v="34"/>
    <s v="합계"/>
    <x v="1"/>
    <x v="40"/>
    <n v="996166"/>
  </r>
  <r>
    <x v="34"/>
    <s v="합계"/>
    <x v="2"/>
    <x v="41"/>
    <n v="362651"/>
  </r>
  <r>
    <x v="34"/>
    <s v="합계"/>
    <x v="2"/>
    <x v="42"/>
    <n v="1284764"/>
  </r>
  <r>
    <x v="34"/>
    <s v="합계"/>
    <x v="2"/>
    <x v="43"/>
    <n v="401016"/>
  </r>
  <r>
    <x v="34"/>
    <s v="합계"/>
    <x v="2"/>
    <x v="44"/>
    <n v="745369"/>
  </r>
  <r>
    <x v="34"/>
    <s v="합계"/>
    <x v="2"/>
    <x v="45"/>
    <n v="982549"/>
  </r>
  <r>
    <x v="34"/>
    <s v="합계"/>
    <x v="2"/>
    <x v="46"/>
    <n v="429037"/>
  </r>
  <r>
    <x v="34"/>
    <s v="합계"/>
    <x v="2"/>
    <x v="47"/>
    <n v="947236"/>
  </r>
  <r>
    <x v="34"/>
    <s v="합계"/>
    <x v="2"/>
    <x v="48"/>
    <n v="449192"/>
  </r>
  <r>
    <x v="34"/>
    <s v="합계"/>
    <x v="3"/>
    <x v="49"/>
    <n v="153693"/>
  </r>
  <r>
    <x v="34"/>
    <s v="합계"/>
    <x v="3"/>
    <x v="50"/>
    <n v="637902"/>
  </r>
  <r>
    <x v="34"/>
    <s v="합계"/>
    <x v="3"/>
    <x v="51"/>
    <n v="1162707"/>
  </r>
  <r>
    <x v="34"/>
    <s v="합계"/>
    <x v="3"/>
    <x v="52"/>
    <n v="174750"/>
  </r>
  <r>
    <x v="34"/>
    <s v="합계"/>
    <x v="3"/>
    <x v="53"/>
    <n v="835298"/>
  </r>
  <r>
    <x v="34"/>
    <s v="합계"/>
    <x v="3"/>
    <x v="54"/>
    <n v="1121029"/>
  </r>
  <r>
    <x v="34"/>
    <s v="합계"/>
    <x v="3"/>
    <x v="55"/>
    <n v="1035044"/>
  </r>
  <r>
    <x v="34"/>
    <s v="합계"/>
    <x v="3"/>
    <x v="56"/>
    <n v="769255"/>
  </r>
  <r>
    <x v="34"/>
    <s v="합계"/>
    <x v="3"/>
    <x v="57"/>
    <n v="45602"/>
  </r>
  <r>
    <x v="34"/>
    <s v="합계"/>
    <x v="3"/>
    <x v="58"/>
    <n v="483012"/>
  </r>
  <r>
    <x v="34"/>
    <s v="합계"/>
    <x v="4"/>
    <x v="59"/>
    <n v="919090"/>
  </r>
  <r>
    <x v="34"/>
    <s v="합계"/>
    <x v="4"/>
    <x v="60"/>
    <n v="432007"/>
  </r>
  <r>
    <x v="34"/>
    <s v="합계"/>
    <x v="4"/>
    <x v="61"/>
    <n v="347510"/>
  </r>
  <r>
    <x v="34"/>
    <s v="합계"/>
    <x v="4"/>
    <x v="62"/>
    <n v="963916"/>
  </r>
  <r>
    <x v="34"/>
    <s v="합계"/>
    <x v="4"/>
    <x v="63"/>
    <n v="761415"/>
  </r>
  <r>
    <x v="34"/>
    <s v="합계"/>
    <x v="5"/>
    <x v="64"/>
    <n v="410195"/>
  </r>
  <r>
    <x v="34"/>
    <s v="합계"/>
    <x v="5"/>
    <x v="65"/>
    <n v="548688"/>
  </r>
  <r>
    <x v="34"/>
    <s v="합계"/>
    <x v="5"/>
    <x v="66"/>
    <n v="1104425"/>
  </r>
  <r>
    <x v="34"/>
    <s v="합계"/>
    <x v="5"/>
    <x v="67"/>
    <n v="762487"/>
  </r>
  <r>
    <x v="34"/>
    <s v="합계"/>
    <x v="5"/>
    <x v="68"/>
    <n v="607843"/>
  </r>
  <r>
    <x v="34"/>
    <s v="합계"/>
    <x v="6"/>
    <x v="69"/>
    <n v="841706"/>
  </r>
  <r>
    <x v="34"/>
    <s v="합계"/>
    <x v="6"/>
    <x v="70"/>
    <n v="365400"/>
  </r>
  <r>
    <x v="34"/>
    <s v="합계"/>
    <x v="6"/>
    <x v="71"/>
    <n v="424652"/>
  </r>
  <r>
    <x v="34"/>
    <s v="합계"/>
    <x v="6"/>
    <x v="72"/>
    <n v="455079"/>
  </r>
  <r>
    <x v="34"/>
    <s v="합계"/>
    <x v="6"/>
    <x v="73"/>
    <n v="464427"/>
  </r>
  <r>
    <x v="34"/>
    <s v="합계"/>
    <x v="7"/>
    <x v="74"/>
    <n v="548918"/>
  </r>
  <r>
    <x v="34"/>
    <s v="합계"/>
    <x v="8"/>
    <x v="75"/>
    <n v="192508"/>
  </r>
  <r>
    <x v="34"/>
    <s v="합계"/>
    <x v="8"/>
    <x v="76"/>
    <n v="882193"/>
  </r>
  <r>
    <x v="34"/>
    <s v="합계"/>
    <x v="8"/>
    <x v="77"/>
    <n v="700949"/>
  </r>
  <r>
    <x v="34"/>
    <s v="합계"/>
    <x v="8"/>
    <x v="78"/>
    <n v="560387"/>
  </r>
  <r>
    <x v="34"/>
    <s v="합계"/>
    <x v="8"/>
    <x v="79"/>
    <n v="184230"/>
  </r>
  <r>
    <x v="34"/>
    <s v="합계"/>
    <x v="8"/>
    <x v="80"/>
    <n v="729681"/>
  </r>
  <r>
    <x v="34"/>
    <s v="합계"/>
    <x v="8"/>
    <x v="81"/>
    <n v="610326"/>
  </r>
  <r>
    <x v="34"/>
    <s v="합계"/>
    <x v="8"/>
    <x v="82"/>
    <n v="414228"/>
  </r>
  <r>
    <x v="34"/>
    <s v="합계"/>
    <x v="8"/>
    <x v="83"/>
    <n v="582617"/>
  </r>
  <r>
    <x v="34"/>
    <s v="합계"/>
    <x v="8"/>
    <x v="84"/>
    <n v="739999"/>
  </r>
  <r>
    <x v="34"/>
    <s v="합계"/>
    <x v="8"/>
    <x v="85"/>
    <n v="1066313"/>
  </r>
  <r>
    <x v="34"/>
    <s v="합계"/>
    <x v="8"/>
    <x v="86"/>
    <n v="194392"/>
  </r>
  <r>
    <x v="34"/>
    <s v="합계"/>
    <x v="8"/>
    <x v="87"/>
    <n v="1774319"/>
  </r>
  <r>
    <x v="34"/>
    <s v="합계"/>
    <x v="8"/>
    <x v="88"/>
    <n v="1222337"/>
  </r>
  <r>
    <x v="34"/>
    <s v="합계"/>
    <x v="8"/>
    <x v="89"/>
    <n v="538028"/>
  </r>
  <r>
    <x v="34"/>
    <s v="합계"/>
    <x v="8"/>
    <x v="90"/>
    <n v="485175"/>
  </r>
  <r>
    <x v="34"/>
    <s v="합계"/>
    <x v="8"/>
    <x v="91"/>
    <n v="689494"/>
  </r>
  <r>
    <x v="34"/>
    <s v="합계"/>
    <x v="8"/>
    <x v="92"/>
    <n v="769170"/>
  </r>
  <r>
    <x v="34"/>
    <s v="합계"/>
    <x v="8"/>
    <x v="93"/>
    <n v="564621"/>
  </r>
  <r>
    <x v="34"/>
    <s v="합계"/>
    <x v="8"/>
    <x v="94"/>
    <n v="562636"/>
  </r>
  <r>
    <x v="34"/>
    <s v="합계"/>
    <x v="8"/>
    <x v="95"/>
    <n v="911277"/>
  </r>
  <r>
    <x v="34"/>
    <s v="합계"/>
    <x v="8"/>
    <x v="96"/>
    <n v="884043"/>
  </r>
  <r>
    <x v="34"/>
    <s v="합계"/>
    <x v="8"/>
    <x v="97"/>
    <n v="659270"/>
  </r>
  <r>
    <x v="34"/>
    <s v="합계"/>
    <x v="8"/>
    <x v="98"/>
    <n v="417881"/>
  </r>
  <r>
    <x v="34"/>
    <s v="합계"/>
    <x v="8"/>
    <x v="99"/>
    <n v="845225"/>
  </r>
  <r>
    <x v="34"/>
    <s v="합계"/>
    <x v="8"/>
    <x v="100"/>
    <n v="534599"/>
  </r>
  <r>
    <x v="34"/>
    <s v="합계"/>
    <x v="8"/>
    <x v="101"/>
    <n v="422113"/>
  </r>
  <r>
    <x v="34"/>
    <s v="합계"/>
    <x v="8"/>
    <x v="102"/>
    <n v="234496"/>
  </r>
  <r>
    <x v="34"/>
    <s v="합계"/>
    <x v="8"/>
    <x v="103"/>
    <n v="253206"/>
  </r>
  <r>
    <x v="34"/>
    <s v="합계"/>
    <x v="8"/>
    <x v="104"/>
    <n v="96745"/>
  </r>
  <r>
    <x v="34"/>
    <s v="합계"/>
    <x v="8"/>
    <x v="105"/>
    <n v="373883"/>
  </r>
  <r>
    <x v="34"/>
    <s v="합계"/>
    <x v="8"/>
    <x v="106"/>
    <n v="779215"/>
  </r>
  <r>
    <x v="34"/>
    <s v="합계"/>
    <x v="8"/>
    <x v="107"/>
    <n v="611373"/>
  </r>
  <r>
    <x v="34"/>
    <s v="합계"/>
    <x v="8"/>
    <x v="108"/>
    <n v="540913"/>
  </r>
  <r>
    <x v="34"/>
    <s v="합계"/>
    <x v="8"/>
    <x v="109"/>
    <n v="307563"/>
  </r>
  <r>
    <x v="34"/>
    <s v="합계"/>
    <x v="8"/>
    <x v="110"/>
    <n v="862878"/>
  </r>
  <r>
    <x v="34"/>
    <s v="합계"/>
    <x v="8"/>
    <x v="111"/>
    <n v="503248"/>
  </r>
  <r>
    <x v="34"/>
    <s v="합계"/>
    <x v="8"/>
    <x v="112"/>
    <n v="859556"/>
  </r>
  <r>
    <x v="34"/>
    <s v="합계"/>
    <x v="8"/>
    <x v="113"/>
    <n v="972906"/>
  </r>
  <r>
    <x v="34"/>
    <s v="합계"/>
    <x v="8"/>
    <x v="114"/>
    <n v="367394"/>
  </r>
  <r>
    <x v="34"/>
    <s v="합계"/>
    <x v="8"/>
    <x v="115"/>
    <n v="516457"/>
  </r>
  <r>
    <x v="34"/>
    <s v="합계"/>
    <x v="8"/>
    <x v="116"/>
    <n v="1488154"/>
  </r>
  <r>
    <x v="34"/>
    <s v="합계"/>
    <x v="9"/>
    <x v="117"/>
    <n v="581235"/>
  </r>
  <r>
    <x v="34"/>
    <s v="합계"/>
    <x v="9"/>
    <x v="118"/>
    <n v="80404"/>
  </r>
  <r>
    <x v="34"/>
    <s v="합계"/>
    <x v="9"/>
    <x v="119"/>
    <n v="178369"/>
  </r>
  <r>
    <x v="34"/>
    <s v="합계"/>
    <x v="9"/>
    <x v="120"/>
    <n v="151787"/>
  </r>
  <r>
    <x v="34"/>
    <s v="합계"/>
    <x v="9"/>
    <x v="121"/>
    <n v="238454"/>
  </r>
  <r>
    <x v="34"/>
    <s v="합계"/>
    <x v="9"/>
    <x v="122"/>
    <n v="39116"/>
  </r>
  <r>
    <x v="34"/>
    <s v="합계"/>
    <x v="9"/>
    <x v="123"/>
    <n v="90262"/>
  </r>
  <r>
    <x v="34"/>
    <s v="합계"/>
    <x v="9"/>
    <x v="124"/>
    <n v="73576"/>
  </r>
  <r>
    <x v="34"/>
    <s v="합계"/>
    <x v="9"/>
    <x v="125"/>
    <n v="765776"/>
  </r>
  <r>
    <x v="34"/>
    <s v="합계"/>
    <x v="9"/>
    <x v="126"/>
    <n v="80184"/>
  </r>
  <r>
    <x v="34"/>
    <s v="합계"/>
    <x v="9"/>
    <x v="127"/>
    <n v="88994"/>
  </r>
  <r>
    <x v="34"/>
    <s v="합계"/>
    <x v="9"/>
    <x v="128"/>
    <n v="89581"/>
  </r>
  <r>
    <x v="34"/>
    <s v="합계"/>
    <x v="9"/>
    <x v="129"/>
    <n v="710208"/>
  </r>
  <r>
    <x v="34"/>
    <s v="합계"/>
    <x v="9"/>
    <x v="130"/>
    <n v="92832"/>
  </r>
  <r>
    <x v="34"/>
    <s v="합계"/>
    <x v="9"/>
    <x v="131"/>
    <n v="105706"/>
  </r>
  <r>
    <x v="34"/>
    <s v="합계"/>
    <x v="9"/>
    <x v="132"/>
    <n v="160723"/>
  </r>
  <r>
    <x v="34"/>
    <s v="합계"/>
    <x v="9"/>
    <x v="133"/>
    <n v="46238"/>
  </r>
  <r>
    <x v="34"/>
    <s v="합계"/>
    <x v="9"/>
    <x v="134"/>
    <n v="97141"/>
  </r>
  <r>
    <x v="34"/>
    <s v="합계"/>
    <x v="10"/>
    <x v="135"/>
    <n v="93592"/>
  </r>
  <r>
    <x v="34"/>
    <s v="합계"/>
    <x v="10"/>
    <x v="136"/>
    <n v="68766"/>
  </r>
  <r>
    <x v="34"/>
    <s v="합계"/>
    <x v="10"/>
    <x v="137"/>
    <n v="67758"/>
  </r>
  <r>
    <x v="34"/>
    <s v="합계"/>
    <x v="10"/>
    <x v="138"/>
    <n v="97307"/>
  </r>
  <r>
    <x v="34"/>
    <s v="합계"/>
    <x v="10"/>
    <x v="139"/>
    <n v="99017"/>
  </r>
  <r>
    <x v="34"/>
    <s v="합계"/>
    <x v="10"/>
    <x v="140"/>
    <n v="215157"/>
  </r>
  <r>
    <x v="34"/>
    <s v="합계"/>
    <x v="10"/>
    <x v="141"/>
    <n v="319957"/>
  </r>
  <r>
    <x v="34"/>
    <s v="합계"/>
    <x v="10"/>
    <x v="142"/>
    <n v="59834"/>
  </r>
  <r>
    <x v="34"/>
    <s v="합계"/>
    <x v="10"/>
    <x v="143"/>
    <n v="152983"/>
  </r>
  <r>
    <x v="34"/>
    <s v="합계"/>
    <x v="10"/>
    <x v="144"/>
    <n v="397759"/>
  </r>
  <r>
    <x v="34"/>
    <s v="합계"/>
    <x v="10"/>
    <x v="145"/>
    <n v="448715"/>
  </r>
  <r>
    <x v="34"/>
    <s v="합계"/>
    <x v="10"/>
    <x v="146"/>
    <n v="375124"/>
  </r>
  <r>
    <x v="34"/>
    <s v="합계"/>
    <x v="10"/>
    <x v="147"/>
    <n v="589645"/>
  </r>
  <r>
    <x v="34"/>
    <s v="합계"/>
    <x v="10"/>
    <x v="148"/>
    <n v="504200"/>
  </r>
  <r>
    <x v="34"/>
    <s v="합계"/>
    <x v="11"/>
    <x v="149"/>
    <n v="72735"/>
  </r>
  <r>
    <x v="34"/>
    <s v="합계"/>
    <x v="11"/>
    <x v="150"/>
    <n v="286985"/>
  </r>
  <r>
    <x v="34"/>
    <s v="합계"/>
    <x v="11"/>
    <x v="151"/>
    <n v="121676"/>
  </r>
  <r>
    <x v="34"/>
    <s v="합계"/>
    <x v="11"/>
    <x v="152"/>
    <n v="259127"/>
  </r>
  <r>
    <x v="34"/>
    <s v="합계"/>
    <x v="11"/>
    <x v="153"/>
    <n v="363363"/>
  </r>
  <r>
    <x v="34"/>
    <s v="합계"/>
    <x v="11"/>
    <x v="154"/>
    <n v="240031"/>
  </r>
  <r>
    <x v="34"/>
    <s v="합계"/>
    <x v="11"/>
    <x v="155"/>
    <n v="129458"/>
  </r>
  <r>
    <x v="34"/>
    <s v="합계"/>
    <x v="11"/>
    <x v="156"/>
    <n v="364434"/>
  </r>
  <r>
    <x v="34"/>
    <s v="합계"/>
    <x v="11"/>
    <x v="157"/>
    <n v="113946"/>
  </r>
  <r>
    <x v="34"/>
    <s v="합계"/>
    <x v="11"/>
    <x v="158"/>
    <n v="680579"/>
  </r>
  <r>
    <x v="34"/>
    <s v="합계"/>
    <x v="11"/>
    <x v="159"/>
    <n v="168079"/>
  </r>
  <r>
    <x v="34"/>
    <s v="합계"/>
    <x v="11"/>
    <x v="160"/>
    <n v="612729"/>
  </r>
  <r>
    <x v="34"/>
    <s v="합계"/>
    <x v="11"/>
    <x v="161"/>
    <n v="755653"/>
  </r>
  <r>
    <x v="34"/>
    <s v="합계"/>
    <x v="11"/>
    <x v="162"/>
    <n v="67408"/>
  </r>
  <r>
    <x v="34"/>
    <s v="합계"/>
    <x v="11"/>
    <x v="163"/>
    <n v="137276"/>
  </r>
  <r>
    <x v="34"/>
    <s v="합계"/>
    <x v="11"/>
    <x v="164"/>
    <n v="185036"/>
  </r>
  <r>
    <x v="34"/>
    <s v="합계"/>
    <x v="12"/>
    <x v="165"/>
    <n v="104777"/>
  </r>
  <r>
    <x v="34"/>
    <s v="합계"/>
    <x v="12"/>
    <x v="166"/>
    <n v="618663"/>
  </r>
  <r>
    <x v="34"/>
    <s v="합계"/>
    <x v="12"/>
    <x v="167"/>
    <n v="190716"/>
  </r>
  <r>
    <x v="34"/>
    <s v="합계"/>
    <x v="12"/>
    <x v="168"/>
    <n v="177430"/>
  </r>
  <r>
    <x v="34"/>
    <s v="합계"/>
    <x v="12"/>
    <x v="169"/>
    <n v="61017"/>
  </r>
  <r>
    <x v="34"/>
    <s v="합계"/>
    <x v="12"/>
    <x v="170"/>
    <n v="112839"/>
  </r>
  <r>
    <x v="34"/>
    <s v="합계"/>
    <x v="12"/>
    <x v="171"/>
    <n v="49675"/>
  </r>
  <r>
    <x v="34"/>
    <s v="합계"/>
    <x v="12"/>
    <x v="172"/>
    <n v="214313"/>
  </r>
  <r>
    <x v="34"/>
    <s v="합계"/>
    <x v="12"/>
    <x v="173"/>
    <n v="660363"/>
  </r>
  <r>
    <x v="34"/>
    <s v="합계"/>
    <x v="12"/>
    <x v="174"/>
    <n v="57395"/>
  </r>
  <r>
    <x v="34"/>
    <s v="합계"/>
    <x v="12"/>
    <x v="175"/>
    <n v="39558"/>
  </r>
  <r>
    <x v="34"/>
    <s v="합계"/>
    <x v="12"/>
    <x v="176"/>
    <n v="658922"/>
  </r>
  <r>
    <x v="34"/>
    <s v="합계"/>
    <x v="12"/>
    <x v="177"/>
    <n v="849353"/>
  </r>
  <r>
    <x v="34"/>
    <s v="합계"/>
    <x v="12"/>
    <x v="178"/>
    <n v="228081"/>
  </r>
  <r>
    <x v="34"/>
    <s v="합계"/>
    <x v="12"/>
    <x v="179"/>
    <n v="46196"/>
  </r>
  <r>
    <x v="34"/>
    <s v="합계"/>
    <x v="13"/>
    <x v="180"/>
    <n v="63473"/>
  </r>
  <r>
    <x v="34"/>
    <s v="합계"/>
    <x v="13"/>
    <x v="181"/>
    <n v="106565"/>
  </r>
  <r>
    <x v="34"/>
    <s v="합계"/>
    <x v="13"/>
    <x v="182"/>
    <n v="60250"/>
  </r>
  <r>
    <x v="34"/>
    <s v="합계"/>
    <x v="13"/>
    <x v="183"/>
    <n v="265934"/>
  </r>
  <r>
    <x v="34"/>
    <s v="합계"/>
    <x v="13"/>
    <x v="184"/>
    <n v="50624"/>
  </r>
  <r>
    <x v="34"/>
    <s v="합계"/>
    <x v="13"/>
    <x v="185"/>
    <n v="223223"/>
  </r>
  <r>
    <x v="34"/>
    <s v="합계"/>
    <x v="13"/>
    <x v="186"/>
    <n v="113827"/>
  </r>
  <r>
    <x v="34"/>
    <s v="합계"/>
    <x v="13"/>
    <x v="187"/>
    <n v="565019"/>
  </r>
  <r>
    <x v="34"/>
    <s v="합계"/>
    <x v="13"/>
    <x v="188"/>
    <n v="158074"/>
  </r>
  <r>
    <x v="34"/>
    <s v="합계"/>
    <x v="13"/>
    <x v="189"/>
    <n v="77450"/>
  </r>
  <r>
    <x v="34"/>
    <s v="합계"/>
    <x v="13"/>
    <x v="190"/>
    <n v="574026"/>
  </r>
  <r>
    <x v="34"/>
    <s v="합계"/>
    <x v="13"/>
    <x v="191"/>
    <n v="61662"/>
  </r>
  <r>
    <x v="34"/>
    <s v="합계"/>
    <x v="13"/>
    <x v="192"/>
    <n v="665341"/>
  </r>
  <r>
    <x v="34"/>
    <s v="합계"/>
    <x v="13"/>
    <x v="193"/>
    <n v="102846"/>
  </r>
  <r>
    <x v="34"/>
    <s v="합계"/>
    <x v="13"/>
    <x v="194"/>
    <n v="117832"/>
  </r>
  <r>
    <x v="34"/>
    <s v="합계"/>
    <x v="13"/>
    <x v="195"/>
    <n v="74718"/>
  </r>
  <r>
    <x v="34"/>
    <s v="합계"/>
    <x v="13"/>
    <x v="196"/>
    <n v="92280"/>
  </r>
  <r>
    <x v="34"/>
    <s v="합계"/>
    <x v="13"/>
    <x v="197"/>
    <n v="60326"/>
  </r>
  <r>
    <x v="34"/>
    <s v="합계"/>
    <x v="13"/>
    <x v="198"/>
    <n v="55594"/>
  </r>
  <r>
    <x v="34"/>
    <s v="합계"/>
    <x v="13"/>
    <x v="199"/>
    <n v="65168"/>
  </r>
  <r>
    <x v="34"/>
    <s v="합계"/>
    <x v="13"/>
    <x v="200"/>
    <n v="119366"/>
  </r>
  <r>
    <x v="34"/>
    <s v="합계"/>
    <x v="13"/>
    <x v="201"/>
    <n v="115382"/>
  </r>
  <r>
    <x v="34"/>
    <s v="합계"/>
    <x v="14"/>
    <x v="202"/>
    <n v="558296"/>
  </r>
  <r>
    <x v="34"/>
    <s v="합계"/>
    <x v="14"/>
    <x v="203"/>
    <n v="645555"/>
  </r>
  <r>
    <x v="34"/>
    <s v="합계"/>
    <x v="14"/>
    <x v="204"/>
    <n v="70431"/>
  </r>
  <r>
    <x v="34"/>
    <s v="합계"/>
    <x v="14"/>
    <x v="205"/>
    <n v="868199"/>
  </r>
  <r>
    <x v="34"/>
    <s v="합계"/>
    <x v="14"/>
    <x v="206"/>
    <n v="57148"/>
  </r>
  <r>
    <x v="34"/>
    <s v="합계"/>
    <x v="14"/>
    <x v="207"/>
    <n v="309251"/>
  </r>
  <r>
    <x v="34"/>
    <s v="합계"/>
    <x v="14"/>
    <x v="208"/>
    <n v="164324"/>
  </r>
  <r>
    <x v="34"/>
    <s v="합계"/>
    <x v="14"/>
    <x v="209"/>
    <n v="55615"/>
  </r>
  <r>
    <x v="34"/>
    <s v="합계"/>
    <x v="14"/>
    <x v="210"/>
    <n v="214344"/>
  </r>
  <r>
    <x v="34"/>
    <s v="합계"/>
    <x v="14"/>
    <x v="211"/>
    <n v="93987"/>
  </r>
  <r>
    <x v="34"/>
    <s v="합계"/>
    <x v="14"/>
    <x v="212"/>
    <n v="379474"/>
  </r>
  <r>
    <x v="34"/>
    <s v="합계"/>
    <x v="14"/>
    <x v="213"/>
    <n v="76382"/>
  </r>
  <r>
    <x v="34"/>
    <s v="합계"/>
    <x v="14"/>
    <x v="214"/>
    <n v="26098"/>
  </r>
  <r>
    <x v="34"/>
    <s v="합계"/>
    <x v="14"/>
    <x v="215"/>
    <n v="240476"/>
  </r>
  <r>
    <x v="34"/>
    <s v="합계"/>
    <x v="14"/>
    <x v="216"/>
    <n v="218195"/>
  </r>
  <r>
    <x v="34"/>
    <s v="합계"/>
    <x v="14"/>
    <x v="217"/>
    <n v="89953"/>
  </r>
  <r>
    <x v="34"/>
    <s v="합계"/>
    <x v="14"/>
    <x v="218"/>
    <n v="16788"/>
  </r>
  <r>
    <x v="34"/>
    <s v="합계"/>
    <x v="14"/>
    <x v="219"/>
    <n v="93081"/>
  </r>
  <r>
    <x v="34"/>
    <s v="합계"/>
    <x v="14"/>
    <x v="220"/>
    <n v="95552"/>
  </r>
  <r>
    <x v="34"/>
    <s v="합계"/>
    <x v="14"/>
    <x v="221"/>
    <n v="101060"/>
  </r>
  <r>
    <x v="34"/>
    <s v="합계"/>
    <x v="14"/>
    <x v="222"/>
    <n v="47281"/>
  </r>
  <r>
    <x v="34"/>
    <s v="합계"/>
    <x v="14"/>
    <x v="223"/>
    <n v="250579"/>
  </r>
  <r>
    <x v="34"/>
    <s v="합계"/>
    <x v="14"/>
    <x v="224"/>
    <n v="527002"/>
  </r>
  <r>
    <x v="34"/>
    <s v="합계"/>
    <x v="14"/>
    <x v="225"/>
    <n v="558411"/>
  </r>
  <r>
    <x v="34"/>
    <s v="합계"/>
    <x v="15"/>
    <x v="226"/>
    <n v="524913"/>
  </r>
  <r>
    <x v="34"/>
    <s v="합계"/>
    <x v="15"/>
    <x v="227"/>
    <n v="100423"/>
  </r>
  <r>
    <x v="34"/>
    <s v="합계"/>
    <x v="15"/>
    <x v="228"/>
    <n v="109955"/>
  </r>
  <r>
    <x v="34"/>
    <s v="합계"/>
    <x v="15"/>
    <x v="229"/>
    <n v="1046162"/>
  </r>
  <r>
    <x v="34"/>
    <s v="합계"/>
    <x v="15"/>
    <x v="230"/>
    <n v="90483"/>
  </r>
  <r>
    <x v="34"/>
    <s v="합계"/>
    <x v="15"/>
    <x v="231"/>
    <n v="225250"/>
  </r>
  <r>
    <x v="34"/>
    <s v="합계"/>
    <x v="15"/>
    <x v="232"/>
    <n v="255293"/>
  </r>
  <r>
    <x v="34"/>
    <s v="합계"/>
    <x v="15"/>
    <x v="233"/>
    <n v="78005"/>
  </r>
  <r>
    <x v="34"/>
    <s v="합계"/>
    <x v="15"/>
    <x v="234"/>
    <n v="652729"/>
  </r>
  <r>
    <x v="34"/>
    <s v="합계"/>
    <x v="15"/>
    <x v="235"/>
    <n v="50444"/>
  </r>
  <r>
    <x v="34"/>
    <s v="합계"/>
    <x v="15"/>
    <x v="236"/>
    <n v="783743"/>
  </r>
  <r>
    <x v="34"/>
    <s v="합계"/>
    <x v="15"/>
    <x v="237"/>
    <n v="124382"/>
  </r>
  <r>
    <x v="34"/>
    <s v="합계"/>
    <x v="15"/>
    <x v="238"/>
    <n v="426495"/>
  </r>
  <r>
    <x v="34"/>
    <s v="합계"/>
    <x v="15"/>
    <x v="239"/>
    <n v="432159"/>
  </r>
  <r>
    <x v="34"/>
    <s v="합계"/>
    <x v="15"/>
    <x v="240"/>
    <n v="618103"/>
  </r>
  <r>
    <x v="34"/>
    <s v="합계"/>
    <x v="15"/>
    <x v="241"/>
    <n v="517539"/>
  </r>
  <r>
    <x v="34"/>
    <s v="합계"/>
    <x v="15"/>
    <x v="242"/>
    <n v="392999"/>
  </r>
  <r>
    <x v="34"/>
    <s v="합계"/>
    <x v="15"/>
    <x v="243"/>
    <n v="316727"/>
  </r>
  <r>
    <x v="34"/>
    <s v="합계"/>
    <x v="15"/>
    <x v="244"/>
    <n v="84461"/>
  </r>
  <r>
    <x v="34"/>
    <s v="합계"/>
    <x v="15"/>
    <x v="245"/>
    <n v="155077"/>
  </r>
  <r>
    <x v="34"/>
    <s v="합계"/>
    <x v="15"/>
    <x v="246"/>
    <n v="69546"/>
  </r>
  <r>
    <x v="34"/>
    <s v="합계"/>
    <x v="15"/>
    <x v="247"/>
    <n v="86084"/>
  </r>
  <r>
    <x v="34"/>
    <s v="합계"/>
    <x v="16"/>
    <x v="248"/>
    <n v="453073"/>
  </r>
  <r>
    <x v="34"/>
    <s v="합계"/>
    <x v="16"/>
    <x v="249"/>
    <n v="1200312"/>
  </r>
  <r>
    <x v="35"/>
    <s v="합계"/>
    <x v="0"/>
    <x v="0"/>
    <n v="1993288"/>
  </r>
  <r>
    <x v="35"/>
    <s v="합계"/>
    <x v="0"/>
    <x v="1"/>
    <n v="929077"/>
  </r>
  <r>
    <x v="35"/>
    <s v="합계"/>
    <x v="0"/>
    <x v="2"/>
    <n v="638116"/>
  </r>
  <r>
    <x v="35"/>
    <s v="합계"/>
    <x v="0"/>
    <x v="3"/>
    <n v="1219415"/>
  </r>
  <r>
    <x v="35"/>
    <s v="합계"/>
    <x v="0"/>
    <x v="4"/>
    <n v="1027894"/>
  </r>
  <r>
    <x v="35"/>
    <s v="합계"/>
    <x v="0"/>
    <x v="5"/>
    <n v="816666"/>
  </r>
  <r>
    <x v="35"/>
    <s v="합계"/>
    <x v="0"/>
    <x v="6"/>
    <n v="947361"/>
  </r>
  <r>
    <x v="35"/>
    <s v="합계"/>
    <x v="0"/>
    <x v="7"/>
    <n v="594558"/>
  </r>
  <r>
    <x v="35"/>
    <s v="합계"/>
    <x v="0"/>
    <x v="8"/>
    <n v="1130719"/>
  </r>
  <r>
    <x v="35"/>
    <s v="합계"/>
    <x v="0"/>
    <x v="9"/>
    <n v="630622"/>
  </r>
  <r>
    <x v="35"/>
    <s v="합계"/>
    <x v="0"/>
    <x v="10"/>
    <n v="833891"/>
  </r>
  <r>
    <x v="35"/>
    <s v="합계"/>
    <x v="0"/>
    <x v="11"/>
    <n v="828907"/>
  </r>
  <r>
    <x v="35"/>
    <s v="합계"/>
    <x v="0"/>
    <x v="12"/>
    <n v="1065406"/>
  </r>
  <r>
    <x v="35"/>
    <s v="합계"/>
    <x v="0"/>
    <x v="13"/>
    <n v="733569"/>
  </r>
  <r>
    <x v="35"/>
    <s v="합계"/>
    <x v="0"/>
    <x v="14"/>
    <n v="1367642"/>
  </r>
  <r>
    <x v="35"/>
    <s v="합계"/>
    <x v="0"/>
    <x v="15"/>
    <n v="726012"/>
  </r>
  <r>
    <x v="35"/>
    <s v="합계"/>
    <x v="0"/>
    <x v="16"/>
    <n v="930130"/>
  </r>
  <r>
    <x v="35"/>
    <s v="합계"/>
    <x v="0"/>
    <x v="17"/>
    <n v="1566657"/>
  </r>
  <r>
    <x v="35"/>
    <s v="합계"/>
    <x v="0"/>
    <x v="18"/>
    <n v="919208"/>
  </r>
  <r>
    <x v="35"/>
    <s v="합계"/>
    <x v="0"/>
    <x v="19"/>
    <n v="1149598"/>
  </r>
  <r>
    <x v="35"/>
    <s v="합계"/>
    <x v="0"/>
    <x v="20"/>
    <n v="651818"/>
  </r>
  <r>
    <x v="35"/>
    <s v="합계"/>
    <x v="0"/>
    <x v="21"/>
    <n v="849831"/>
  </r>
  <r>
    <x v="35"/>
    <s v="합계"/>
    <x v="0"/>
    <x v="22"/>
    <n v="832466"/>
  </r>
  <r>
    <x v="35"/>
    <s v="합계"/>
    <x v="0"/>
    <x v="23"/>
    <n v="906008"/>
  </r>
  <r>
    <x v="35"/>
    <s v="합계"/>
    <x v="0"/>
    <x v="24"/>
    <n v="771689"/>
  </r>
  <r>
    <x v="35"/>
    <s v="합계"/>
    <x v="1"/>
    <x v="25"/>
    <n v="314695"/>
  </r>
  <r>
    <x v="35"/>
    <s v="합계"/>
    <x v="1"/>
    <x v="26"/>
    <n v="565768"/>
  </r>
  <r>
    <x v="35"/>
    <s v="합계"/>
    <x v="1"/>
    <x v="27"/>
    <n v="318380"/>
  </r>
  <r>
    <x v="35"/>
    <s v="합계"/>
    <x v="1"/>
    <x v="28"/>
    <n v="615425"/>
  </r>
  <r>
    <x v="35"/>
    <s v="합계"/>
    <x v="1"/>
    <x v="29"/>
    <n v="263783"/>
  </r>
  <r>
    <x v="35"/>
    <s v="합계"/>
    <x v="1"/>
    <x v="30"/>
    <n v="624104"/>
  </r>
  <r>
    <x v="35"/>
    <s v="합계"/>
    <x v="1"/>
    <x v="31"/>
    <n v="1019807"/>
  </r>
  <r>
    <x v="35"/>
    <s v="합계"/>
    <x v="1"/>
    <x v="32"/>
    <n v="552132"/>
  </r>
  <r>
    <x v="35"/>
    <s v="합계"/>
    <x v="1"/>
    <x v="33"/>
    <n v="541329"/>
  </r>
  <r>
    <x v="35"/>
    <s v="합계"/>
    <x v="1"/>
    <x v="34"/>
    <n v="647911"/>
  </r>
  <r>
    <x v="35"/>
    <s v="합계"/>
    <x v="1"/>
    <x v="35"/>
    <n v="330488"/>
  </r>
  <r>
    <x v="35"/>
    <s v="합계"/>
    <x v="1"/>
    <x v="36"/>
    <n v="406625"/>
  </r>
  <r>
    <x v="35"/>
    <s v="합계"/>
    <x v="1"/>
    <x v="37"/>
    <n v="461347"/>
  </r>
  <r>
    <x v="35"/>
    <s v="합계"/>
    <x v="1"/>
    <x v="38"/>
    <n v="254753"/>
  </r>
  <r>
    <x v="35"/>
    <s v="합계"/>
    <x v="1"/>
    <x v="39"/>
    <n v="178400"/>
  </r>
  <r>
    <x v="35"/>
    <s v="합계"/>
    <x v="1"/>
    <x v="40"/>
    <n v="987502"/>
  </r>
  <r>
    <x v="35"/>
    <s v="합계"/>
    <x v="2"/>
    <x v="41"/>
    <n v="362560"/>
  </r>
  <r>
    <x v="35"/>
    <s v="합계"/>
    <x v="2"/>
    <x v="42"/>
    <n v="1285901"/>
  </r>
  <r>
    <x v="35"/>
    <s v="합계"/>
    <x v="2"/>
    <x v="43"/>
    <n v="389367"/>
  </r>
  <r>
    <x v="35"/>
    <s v="합계"/>
    <x v="2"/>
    <x v="44"/>
    <n v="735552"/>
  </r>
  <r>
    <x v="35"/>
    <s v="합계"/>
    <x v="2"/>
    <x v="45"/>
    <n v="980174"/>
  </r>
  <r>
    <x v="35"/>
    <s v="합계"/>
    <x v="2"/>
    <x v="46"/>
    <n v="422325"/>
  </r>
  <r>
    <x v="35"/>
    <s v="합계"/>
    <x v="2"/>
    <x v="47"/>
    <n v="932043"/>
  </r>
  <r>
    <x v="35"/>
    <s v="합계"/>
    <x v="2"/>
    <x v="48"/>
    <n v="438174"/>
  </r>
  <r>
    <x v="35"/>
    <s v="합계"/>
    <x v="3"/>
    <x v="49"/>
    <n v="153431"/>
  </r>
  <r>
    <x v="35"/>
    <s v="합계"/>
    <x v="3"/>
    <x v="50"/>
    <n v="630426"/>
  </r>
  <r>
    <x v="35"/>
    <s v="합계"/>
    <x v="3"/>
    <x v="51"/>
    <n v="1160193"/>
  </r>
  <r>
    <x v="35"/>
    <s v="합계"/>
    <x v="3"/>
    <x v="52"/>
    <n v="174825"/>
  </r>
  <r>
    <x v="35"/>
    <s v="합계"/>
    <x v="3"/>
    <x v="53"/>
    <n v="842730"/>
  </r>
  <r>
    <x v="35"/>
    <s v="합계"/>
    <x v="3"/>
    <x v="54"/>
    <n v="1110600"/>
  </r>
  <r>
    <x v="35"/>
    <s v="합계"/>
    <x v="3"/>
    <x v="55"/>
    <n v="1025890"/>
  </r>
  <r>
    <x v="35"/>
    <s v="합계"/>
    <x v="3"/>
    <x v="56"/>
    <n v="745340"/>
  </r>
  <r>
    <x v="35"/>
    <s v="합계"/>
    <x v="3"/>
    <x v="57"/>
    <n v="41074"/>
  </r>
  <r>
    <x v="35"/>
    <s v="합계"/>
    <x v="3"/>
    <x v="58"/>
    <n v="466174"/>
  </r>
  <r>
    <x v="35"/>
    <s v="합계"/>
    <x v="4"/>
    <x v="59"/>
    <n v="913976"/>
  </r>
  <r>
    <x v="35"/>
    <s v="합계"/>
    <x v="4"/>
    <x v="60"/>
    <n v="429440"/>
  </r>
  <r>
    <x v="35"/>
    <s v="합계"/>
    <x v="4"/>
    <x v="61"/>
    <n v="351731"/>
  </r>
  <r>
    <x v="35"/>
    <s v="합계"/>
    <x v="4"/>
    <x v="62"/>
    <n v="965025"/>
  </r>
  <r>
    <x v="35"/>
    <s v="합계"/>
    <x v="4"/>
    <x v="63"/>
    <n v="751489"/>
  </r>
  <r>
    <x v="35"/>
    <s v="합계"/>
    <x v="5"/>
    <x v="64"/>
    <n v="410722"/>
  </r>
  <r>
    <x v="35"/>
    <s v="합계"/>
    <x v="5"/>
    <x v="65"/>
    <n v="535351"/>
  </r>
  <r>
    <x v="35"/>
    <s v="합계"/>
    <x v="5"/>
    <x v="66"/>
    <n v="1089721"/>
  </r>
  <r>
    <x v="35"/>
    <s v="합계"/>
    <x v="5"/>
    <x v="67"/>
    <n v="764902"/>
  </r>
  <r>
    <x v="35"/>
    <s v="합계"/>
    <x v="5"/>
    <x v="68"/>
    <n v="600652"/>
  </r>
  <r>
    <x v="35"/>
    <s v="합계"/>
    <x v="6"/>
    <x v="69"/>
    <n v="851145"/>
  </r>
  <r>
    <x v="35"/>
    <s v="합계"/>
    <x v="6"/>
    <x v="70"/>
    <n v="367299"/>
  </r>
  <r>
    <x v="35"/>
    <s v="합계"/>
    <x v="6"/>
    <x v="71"/>
    <n v="416086"/>
  </r>
  <r>
    <x v="35"/>
    <s v="합계"/>
    <x v="6"/>
    <x v="72"/>
    <n v="451442"/>
  </r>
  <r>
    <x v="35"/>
    <s v="합계"/>
    <x v="6"/>
    <x v="73"/>
    <n v="463363"/>
  </r>
  <r>
    <x v="35"/>
    <s v="합계"/>
    <x v="7"/>
    <x v="74"/>
    <n v="536959"/>
  </r>
  <r>
    <x v="35"/>
    <s v="합계"/>
    <x v="8"/>
    <x v="75"/>
    <n v="182365"/>
  </r>
  <r>
    <x v="35"/>
    <s v="합계"/>
    <x v="8"/>
    <x v="76"/>
    <n v="882288"/>
  </r>
  <r>
    <x v="35"/>
    <s v="합계"/>
    <x v="8"/>
    <x v="77"/>
    <n v="704040"/>
  </r>
  <r>
    <x v="35"/>
    <s v="합계"/>
    <x v="8"/>
    <x v="78"/>
    <n v="560429"/>
  </r>
  <r>
    <x v="35"/>
    <s v="합계"/>
    <x v="8"/>
    <x v="79"/>
    <n v="184689"/>
  </r>
  <r>
    <x v="35"/>
    <s v="합계"/>
    <x v="8"/>
    <x v="80"/>
    <n v="727917"/>
  </r>
  <r>
    <x v="35"/>
    <s v="합계"/>
    <x v="8"/>
    <x v="81"/>
    <n v="601488"/>
  </r>
  <r>
    <x v="35"/>
    <s v="합계"/>
    <x v="8"/>
    <x v="82"/>
    <n v="419318"/>
  </r>
  <r>
    <x v="35"/>
    <s v="합계"/>
    <x v="8"/>
    <x v="83"/>
    <n v="582261"/>
  </r>
  <r>
    <x v="35"/>
    <s v="합계"/>
    <x v="8"/>
    <x v="84"/>
    <n v="739418"/>
  </r>
  <r>
    <x v="35"/>
    <s v="합계"/>
    <x v="8"/>
    <x v="85"/>
    <n v="1063382"/>
  </r>
  <r>
    <x v="35"/>
    <s v="합계"/>
    <x v="8"/>
    <x v="86"/>
    <n v="195595"/>
  </r>
  <r>
    <x v="35"/>
    <s v="합계"/>
    <x v="8"/>
    <x v="87"/>
    <n v="1775334"/>
  </r>
  <r>
    <x v="35"/>
    <s v="합계"/>
    <x v="8"/>
    <x v="88"/>
    <n v="1225679"/>
  </r>
  <r>
    <x v="35"/>
    <s v="합계"/>
    <x v="8"/>
    <x v="89"/>
    <n v="552548"/>
  </r>
  <r>
    <x v="35"/>
    <s v="합계"/>
    <x v="8"/>
    <x v="90"/>
    <n v="492481"/>
  </r>
  <r>
    <x v="35"/>
    <s v="합계"/>
    <x v="8"/>
    <x v="91"/>
    <n v="687993"/>
  </r>
  <r>
    <x v="35"/>
    <s v="합계"/>
    <x v="8"/>
    <x v="92"/>
    <n v="763611"/>
  </r>
  <r>
    <x v="35"/>
    <s v="합계"/>
    <x v="8"/>
    <x v="93"/>
    <n v="564321"/>
  </r>
  <r>
    <x v="35"/>
    <s v="합계"/>
    <x v="8"/>
    <x v="94"/>
    <n v="559272"/>
  </r>
  <r>
    <x v="35"/>
    <s v="합계"/>
    <x v="8"/>
    <x v="95"/>
    <n v="904546"/>
  </r>
  <r>
    <x v="35"/>
    <s v="합계"/>
    <x v="8"/>
    <x v="96"/>
    <n v="875935"/>
  </r>
  <r>
    <x v="35"/>
    <s v="합계"/>
    <x v="8"/>
    <x v="97"/>
    <n v="656876"/>
  </r>
  <r>
    <x v="35"/>
    <s v="합계"/>
    <x v="8"/>
    <x v="98"/>
    <n v="412998"/>
  </r>
  <r>
    <x v="35"/>
    <s v="합계"/>
    <x v="8"/>
    <x v="99"/>
    <n v="828762"/>
  </r>
  <r>
    <x v="35"/>
    <s v="합계"/>
    <x v="8"/>
    <x v="100"/>
    <n v="531699"/>
  </r>
  <r>
    <x v="35"/>
    <s v="합계"/>
    <x v="8"/>
    <x v="101"/>
    <n v="424391"/>
  </r>
  <r>
    <x v="35"/>
    <s v="합계"/>
    <x v="8"/>
    <x v="102"/>
    <n v="234696"/>
  </r>
  <r>
    <x v="35"/>
    <s v="합계"/>
    <x v="8"/>
    <x v="103"/>
    <n v="249865"/>
  </r>
  <r>
    <x v="35"/>
    <s v="합계"/>
    <x v="8"/>
    <x v="104"/>
    <n v="92511"/>
  </r>
  <r>
    <x v="35"/>
    <s v="합계"/>
    <x v="8"/>
    <x v="105"/>
    <n v="375001"/>
  </r>
  <r>
    <x v="35"/>
    <s v="합계"/>
    <x v="8"/>
    <x v="106"/>
    <n v="785180"/>
  </r>
  <r>
    <x v="35"/>
    <s v="합계"/>
    <x v="8"/>
    <x v="107"/>
    <n v="607917"/>
  </r>
  <r>
    <x v="35"/>
    <s v="합계"/>
    <x v="8"/>
    <x v="108"/>
    <n v="540782"/>
  </r>
  <r>
    <x v="35"/>
    <s v="합계"/>
    <x v="8"/>
    <x v="109"/>
    <n v="301329"/>
  </r>
  <r>
    <x v="35"/>
    <s v="합계"/>
    <x v="8"/>
    <x v="110"/>
    <n v="859010"/>
  </r>
  <r>
    <x v="35"/>
    <s v="합계"/>
    <x v="8"/>
    <x v="111"/>
    <n v="496659"/>
  </r>
  <r>
    <x v="35"/>
    <s v="합계"/>
    <x v="8"/>
    <x v="112"/>
    <n v="851383"/>
  </r>
  <r>
    <x v="35"/>
    <s v="합계"/>
    <x v="8"/>
    <x v="113"/>
    <n v="976514"/>
  </r>
  <r>
    <x v="35"/>
    <s v="합계"/>
    <x v="8"/>
    <x v="114"/>
    <n v="370459"/>
  </r>
  <r>
    <x v="35"/>
    <s v="합계"/>
    <x v="8"/>
    <x v="115"/>
    <n v="515516"/>
  </r>
  <r>
    <x v="35"/>
    <s v="합계"/>
    <x v="8"/>
    <x v="116"/>
    <n v="1462702"/>
  </r>
  <r>
    <x v="35"/>
    <s v="합계"/>
    <x v="9"/>
    <x v="117"/>
    <n v="563745"/>
  </r>
  <r>
    <x v="35"/>
    <s v="합계"/>
    <x v="9"/>
    <x v="118"/>
    <n v="82215"/>
  </r>
  <r>
    <x v="35"/>
    <s v="합계"/>
    <x v="9"/>
    <x v="119"/>
    <n v="181295"/>
  </r>
  <r>
    <x v="35"/>
    <s v="합계"/>
    <x v="9"/>
    <x v="120"/>
    <n v="150823"/>
  </r>
  <r>
    <x v="35"/>
    <s v="합계"/>
    <x v="9"/>
    <x v="121"/>
    <n v="240061"/>
  </r>
  <r>
    <x v="35"/>
    <s v="합계"/>
    <x v="9"/>
    <x v="122"/>
    <n v="39400"/>
  </r>
  <r>
    <x v="35"/>
    <s v="합계"/>
    <x v="9"/>
    <x v="123"/>
    <n v="94992"/>
  </r>
  <r>
    <x v="35"/>
    <s v="합계"/>
    <x v="9"/>
    <x v="124"/>
    <n v="72643"/>
  </r>
  <r>
    <x v="35"/>
    <s v="합계"/>
    <x v="9"/>
    <x v="125"/>
    <n v="768322"/>
  </r>
  <r>
    <x v="35"/>
    <s v="합계"/>
    <x v="9"/>
    <x v="126"/>
    <n v="81126"/>
  </r>
  <r>
    <x v="35"/>
    <s v="합계"/>
    <x v="9"/>
    <x v="127"/>
    <n v="90014"/>
  </r>
  <r>
    <x v="35"/>
    <s v="합계"/>
    <x v="9"/>
    <x v="128"/>
    <n v="85326"/>
  </r>
  <r>
    <x v="35"/>
    <s v="합계"/>
    <x v="9"/>
    <x v="129"/>
    <n v="693869"/>
  </r>
  <r>
    <x v="35"/>
    <s v="합계"/>
    <x v="9"/>
    <x v="130"/>
    <n v="95059"/>
  </r>
  <r>
    <x v="35"/>
    <s v="합계"/>
    <x v="9"/>
    <x v="131"/>
    <n v="112070"/>
  </r>
  <r>
    <x v="35"/>
    <s v="합계"/>
    <x v="9"/>
    <x v="132"/>
    <n v="153841"/>
  </r>
  <r>
    <x v="35"/>
    <s v="합계"/>
    <x v="9"/>
    <x v="133"/>
    <n v="47408"/>
  </r>
  <r>
    <x v="35"/>
    <s v="합계"/>
    <x v="9"/>
    <x v="134"/>
    <n v="93889"/>
  </r>
  <r>
    <x v="35"/>
    <s v="합계"/>
    <x v="10"/>
    <x v="135"/>
    <n v="83094"/>
  </r>
  <r>
    <x v="35"/>
    <s v="합계"/>
    <x v="10"/>
    <x v="136"/>
    <n v="70472"/>
  </r>
  <r>
    <x v="35"/>
    <s v="합계"/>
    <x v="10"/>
    <x v="137"/>
    <n v="67548"/>
  </r>
  <r>
    <x v="35"/>
    <s v="합계"/>
    <x v="10"/>
    <x v="138"/>
    <n v="85197"/>
  </r>
  <r>
    <x v="35"/>
    <s v="합계"/>
    <x v="10"/>
    <x v="139"/>
    <n v="93758"/>
  </r>
  <r>
    <x v="35"/>
    <s v="합계"/>
    <x v="10"/>
    <x v="140"/>
    <n v="203742"/>
  </r>
  <r>
    <x v="35"/>
    <s v="합계"/>
    <x v="10"/>
    <x v="141"/>
    <n v="316272"/>
  </r>
  <r>
    <x v="35"/>
    <s v="합계"/>
    <x v="10"/>
    <x v="142"/>
    <n v="58109"/>
  </r>
  <r>
    <x v="35"/>
    <s v="합계"/>
    <x v="10"/>
    <x v="143"/>
    <n v="149637"/>
  </r>
  <r>
    <x v="35"/>
    <s v="합계"/>
    <x v="10"/>
    <x v="144"/>
    <n v="395662"/>
  </r>
  <r>
    <x v="35"/>
    <s v="합계"/>
    <x v="10"/>
    <x v="145"/>
    <n v="447516"/>
  </r>
  <r>
    <x v="35"/>
    <s v="합계"/>
    <x v="10"/>
    <x v="146"/>
    <n v="377377"/>
  </r>
  <r>
    <x v="35"/>
    <s v="합계"/>
    <x v="10"/>
    <x v="147"/>
    <n v="582659"/>
  </r>
  <r>
    <x v="35"/>
    <s v="합계"/>
    <x v="10"/>
    <x v="148"/>
    <n v="484799"/>
  </r>
  <r>
    <x v="35"/>
    <s v="합계"/>
    <x v="11"/>
    <x v="149"/>
    <n v="70903"/>
  </r>
  <r>
    <x v="35"/>
    <s v="합계"/>
    <x v="11"/>
    <x v="150"/>
    <n v="273776"/>
  </r>
  <r>
    <x v="35"/>
    <s v="합계"/>
    <x v="11"/>
    <x v="151"/>
    <n v="116416"/>
  </r>
  <r>
    <x v="35"/>
    <s v="합계"/>
    <x v="11"/>
    <x v="152"/>
    <n v="248035"/>
  </r>
  <r>
    <x v="35"/>
    <s v="합계"/>
    <x v="11"/>
    <x v="153"/>
    <n v="343194"/>
  </r>
  <r>
    <x v="35"/>
    <s v="합계"/>
    <x v="11"/>
    <x v="154"/>
    <n v="241896"/>
  </r>
  <r>
    <x v="35"/>
    <s v="합계"/>
    <x v="11"/>
    <x v="155"/>
    <n v="125053"/>
  </r>
  <r>
    <x v="35"/>
    <s v="합계"/>
    <x v="11"/>
    <x v="156"/>
    <n v="361575"/>
  </r>
  <r>
    <x v="35"/>
    <s v="합계"/>
    <x v="11"/>
    <x v="157"/>
    <n v="110223"/>
  </r>
  <r>
    <x v="35"/>
    <s v="합계"/>
    <x v="11"/>
    <x v="158"/>
    <n v="674861"/>
  </r>
  <r>
    <x v="35"/>
    <s v="합계"/>
    <x v="11"/>
    <x v="159"/>
    <n v="164124"/>
  </r>
  <r>
    <x v="35"/>
    <s v="합계"/>
    <x v="11"/>
    <x v="160"/>
    <n v="603312"/>
  </r>
  <r>
    <x v="35"/>
    <s v="합계"/>
    <x v="11"/>
    <x v="161"/>
    <n v="742906"/>
  </r>
  <r>
    <x v="35"/>
    <s v="합계"/>
    <x v="11"/>
    <x v="162"/>
    <n v="54663"/>
  </r>
  <r>
    <x v="35"/>
    <s v="합계"/>
    <x v="11"/>
    <x v="163"/>
    <n v="138991"/>
  </r>
  <r>
    <x v="35"/>
    <s v="합계"/>
    <x v="11"/>
    <x v="164"/>
    <n v="174662"/>
  </r>
  <r>
    <x v="35"/>
    <s v="합계"/>
    <x v="12"/>
    <x v="165"/>
    <n v="102436"/>
  </r>
  <r>
    <x v="35"/>
    <s v="합계"/>
    <x v="12"/>
    <x v="166"/>
    <n v="614297"/>
  </r>
  <r>
    <x v="35"/>
    <s v="합계"/>
    <x v="12"/>
    <x v="167"/>
    <n v="185539"/>
  </r>
  <r>
    <x v="35"/>
    <s v="합계"/>
    <x v="12"/>
    <x v="168"/>
    <n v="176770"/>
  </r>
  <r>
    <x v="35"/>
    <s v="합계"/>
    <x v="12"/>
    <x v="169"/>
    <n v="52055"/>
  </r>
  <r>
    <x v="35"/>
    <s v="합계"/>
    <x v="12"/>
    <x v="170"/>
    <n v="108518"/>
  </r>
  <r>
    <x v="35"/>
    <s v="합계"/>
    <x v="12"/>
    <x v="171"/>
    <n v="49499"/>
  </r>
  <r>
    <x v="35"/>
    <s v="합계"/>
    <x v="12"/>
    <x v="172"/>
    <n v="216188"/>
  </r>
  <r>
    <x v="35"/>
    <s v="합계"/>
    <x v="12"/>
    <x v="173"/>
    <n v="651519"/>
  </r>
  <r>
    <x v="35"/>
    <s v="합계"/>
    <x v="12"/>
    <x v="174"/>
    <n v="53355"/>
  </r>
  <r>
    <x v="35"/>
    <s v="합계"/>
    <x v="12"/>
    <x v="175"/>
    <n v="38262"/>
  </r>
  <r>
    <x v="35"/>
    <s v="합계"/>
    <x v="12"/>
    <x v="176"/>
    <n v="659919"/>
  </r>
  <r>
    <x v="35"/>
    <s v="합계"/>
    <x v="12"/>
    <x v="177"/>
    <n v="837871"/>
  </r>
  <r>
    <x v="35"/>
    <s v="합계"/>
    <x v="12"/>
    <x v="178"/>
    <n v="226826"/>
  </r>
  <r>
    <x v="35"/>
    <s v="합계"/>
    <x v="12"/>
    <x v="179"/>
    <n v="43364"/>
  </r>
  <r>
    <x v="35"/>
    <s v="합계"/>
    <x v="13"/>
    <x v="180"/>
    <n v="63226"/>
  </r>
  <r>
    <x v="35"/>
    <s v="합계"/>
    <x v="13"/>
    <x v="181"/>
    <n v="104725"/>
  </r>
  <r>
    <x v="35"/>
    <s v="합계"/>
    <x v="13"/>
    <x v="182"/>
    <n v="56697"/>
  </r>
  <r>
    <x v="35"/>
    <s v="합계"/>
    <x v="13"/>
    <x v="183"/>
    <n v="265020"/>
  </r>
  <r>
    <x v="35"/>
    <s v="합계"/>
    <x v="13"/>
    <x v="184"/>
    <n v="52971"/>
  </r>
  <r>
    <x v="35"/>
    <s v="합계"/>
    <x v="13"/>
    <x v="185"/>
    <n v="220703"/>
  </r>
  <r>
    <x v="35"/>
    <s v="합계"/>
    <x v="13"/>
    <x v="186"/>
    <n v="110918"/>
  </r>
  <r>
    <x v="35"/>
    <s v="합계"/>
    <x v="13"/>
    <x v="187"/>
    <n v="566478"/>
  </r>
  <r>
    <x v="35"/>
    <s v="합계"/>
    <x v="13"/>
    <x v="188"/>
    <n v="155275"/>
  </r>
  <r>
    <x v="35"/>
    <s v="합계"/>
    <x v="13"/>
    <x v="189"/>
    <n v="74042"/>
  </r>
  <r>
    <x v="35"/>
    <s v="합계"/>
    <x v="13"/>
    <x v="190"/>
    <n v="578986"/>
  </r>
  <r>
    <x v="35"/>
    <s v="합계"/>
    <x v="13"/>
    <x v="191"/>
    <n v="58554"/>
  </r>
  <r>
    <x v="35"/>
    <s v="합계"/>
    <x v="13"/>
    <x v="192"/>
    <n v="661462"/>
  </r>
  <r>
    <x v="35"/>
    <s v="합계"/>
    <x v="13"/>
    <x v="193"/>
    <n v="96706"/>
  </r>
  <r>
    <x v="35"/>
    <s v="합계"/>
    <x v="13"/>
    <x v="194"/>
    <n v="116416"/>
  </r>
  <r>
    <x v="35"/>
    <s v="합계"/>
    <x v="13"/>
    <x v="195"/>
    <n v="73898"/>
  </r>
  <r>
    <x v="35"/>
    <s v="합계"/>
    <x v="13"/>
    <x v="196"/>
    <n v="91596"/>
  </r>
  <r>
    <x v="35"/>
    <s v="합계"/>
    <x v="13"/>
    <x v="197"/>
    <n v="60202"/>
  </r>
  <r>
    <x v="35"/>
    <s v="합계"/>
    <x v="13"/>
    <x v="198"/>
    <n v="54798"/>
  </r>
  <r>
    <x v="35"/>
    <s v="합계"/>
    <x v="13"/>
    <x v="199"/>
    <n v="65978"/>
  </r>
  <r>
    <x v="35"/>
    <s v="합계"/>
    <x v="13"/>
    <x v="200"/>
    <n v="117798"/>
  </r>
  <r>
    <x v="35"/>
    <s v="합계"/>
    <x v="13"/>
    <x v="201"/>
    <n v="115839"/>
  </r>
  <r>
    <x v="35"/>
    <s v="합계"/>
    <x v="14"/>
    <x v="202"/>
    <n v="569240"/>
  </r>
  <r>
    <x v="35"/>
    <s v="합계"/>
    <x v="14"/>
    <x v="203"/>
    <n v="629431"/>
  </r>
  <r>
    <x v="35"/>
    <s v="합계"/>
    <x v="14"/>
    <x v="204"/>
    <n v="65917"/>
  </r>
  <r>
    <x v="35"/>
    <s v="합계"/>
    <x v="14"/>
    <x v="205"/>
    <n v="858887"/>
  </r>
  <r>
    <x v="35"/>
    <s v="합계"/>
    <x v="14"/>
    <x v="206"/>
    <n v="52557"/>
  </r>
  <r>
    <x v="35"/>
    <s v="합계"/>
    <x v="14"/>
    <x v="207"/>
    <n v="297106"/>
  </r>
  <r>
    <x v="35"/>
    <s v="합계"/>
    <x v="14"/>
    <x v="208"/>
    <n v="162519"/>
  </r>
  <r>
    <x v="35"/>
    <s v="합계"/>
    <x v="14"/>
    <x v="209"/>
    <n v="56011"/>
  </r>
  <r>
    <x v="35"/>
    <s v="합계"/>
    <x v="14"/>
    <x v="210"/>
    <n v="204593"/>
  </r>
  <r>
    <x v="35"/>
    <s v="합계"/>
    <x v="14"/>
    <x v="211"/>
    <n v="88633"/>
  </r>
  <r>
    <x v="35"/>
    <s v="합계"/>
    <x v="14"/>
    <x v="212"/>
    <n v="368812"/>
  </r>
  <r>
    <x v="35"/>
    <s v="합계"/>
    <x v="14"/>
    <x v="213"/>
    <n v="75612"/>
  </r>
  <r>
    <x v="35"/>
    <s v="합계"/>
    <x v="14"/>
    <x v="214"/>
    <n v="24466"/>
  </r>
  <r>
    <x v="35"/>
    <s v="합계"/>
    <x v="14"/>
    <x v="215"/>
    <n v="236012"/>
  </r>
  <r>
    <x v="35"/>
    <s v="합계"/>
    <x v="14"/>
    <x v="216"/>
    <n v="211678"/>
  </r>
  <r>
    <x v="35"/>
    <s v="합계"/>
    <x v="14"/>
    <x v="217"/>
    <n v="84382"/>
  </r>
  <r>
    <x v="35"/>
    <s v="합계"/>
    <x v="14"/>
    <x v="218"/>
    <n v="14618"/>
  </r>
  <r>
    <x v="35"/>
    <s v="합계"/>
    <x v="14"/>
    <x v="219"/>
    <n v="92723"/>
  </r>
  <r>
    <x v="35"/>
    <s v="합계"/>
    <x v="14"/>
    <x v="220"/>
    <n v="85716"/>
  </r>
  <r>
    <x v="35"/>
    <s v="합계"/>
    <x v="14"/>
    <x v="221"/>
    <n v="97277"/>
  </r>
  <r>
    <x v="35"/>
    <s v="합계"/>
    <x v="14"/>
    <x v="222"/>
    <n v="47395"/>
  </r>
  <r>
    <x v="35"/>
    <s v="합계"/>
    <x v="14"/>
    <x v="223"/>
    <n v="243790"/>
  </r>
  <r>
    <x v="35"/>
    <s v="합계"/>
    <x v="14"/>
    <x v="224"/>
    <n v="523833"/>
  </r>
  <r>
    <x v="35"/>
    <s v="합계"/>
    <x v="14"/>
    <x v="225"/>
    <n v="556674"/>
  </r>
  <r>
    <x v="35"/>
    <s v="합계"/>
    <x v="15"/>
    <x v="226"/>
    <n v="516353"/>
  </r>
  <r>
    <x v="35"/>
    <s v="합계"/>
    <x v="15"/>
    <x v="227"/>
    <n v="94223"/>
  </r>
  <r>
    <x v="35"/>
    <s v="합계"/>
    <x v="15"/>
    <x v="228"/>
    <n v="104639"/>
  </r>
  <r>
    <x v="35"/>
    <s v="합계"/>
    <x v="15"/>
    <x v="229"/>
    <n v="1034923"/>
  </r>
  <r>
    <x v="35"/>
    <s v="합계"/>
    <x v="15"/>
    <x v="230"/>
    <n v="86387"/>
  </r>
  <r>
    <x v="35"/>
    <s v="합계"/>
    <x v="15"/>
    <x v="231"/>
    <n v="221826"/>
  </r>
  <r>
    <x v="35"/>
    <s v="합계"/>
    <x v="15"/>
    <x v="232"/>
    <n v="250367"/>
  </r>
  <r>
    <x v="35"/>
    <s v="합계"/>
    <x v="15"/>
    <x v="233"/>
    <n v="76303"/>
  </r>
  <r>
    <x v="35"/>
    <s v="합계"/>
    <x v="15"/>
    <x v="234"/>
    <n v="633181"/>
  </r>
  <r>
    <x v="35"/>
    <s v="합계"/>
    <x v="15"/>
    <x v="235"/>
    <n v="46341"/>
  </r>
  <r>
    <x v="35"/>
    <s v="합계"/>
    <x v="15"/>
    <x v="236"/>
    <n v="767892"/>
  </r>
  <r>
    <x v="35"/>
    <s v="합계"/>
    <x v="15"/>
    <x v="237"/>
    <n v="119688"/>
  </r>
  <r>
    <x v="35"/>
    <s v="합계"/>
    <x v="15"/>
    <x v="238"/>
    <n v="429061"/>
  </r>
  <r>
    <x v="35"/>
    <s v="합계"/>
    <x v="15"/>
    <x v="239"/>
    <n v="422296"/>
  </r>
  <r>
    <x v="35"/>
    <s v="합계"/>
    <x v="15"/>
    <x v="240"/>
    <n v="614495"/>
  </r>
  <r>
    <x v="35"/>
    <s v="합계"/>
    <x v="15"/>
    <x v="241"/>
    <n v="521620"/>
  </r>
  <r>
    <x v="35"/>
    <s v="합계"/>
    <x v="15"/>
    <x v="242"/>
    <n v="390384"/>
  </r>
  <r>
    <x v="35"/>
    <s v="합계"/>
    <x v="15"/>
    <x v="243"/>
    <n v="310711"/>
  </r>
  <r>
    <x v="35"/>
    <s v="합계"/>
    <x v="15"/>
    <x v="244"/>
    <n v="82362"/>
  </r>
  <r>
    <x v="35"/>
    <s v="합계"/>
    <x v="15"/>
    <x v="245"/>
    <n v="144745"/>
  </r>
  <r>
    <x v="35"/>
    <s v="합계"/>
    <x v="15"/>
    <x v="246"/>
    <n v="67300"/>
  </r>
  <r>
    <x v="35"/>
    <s v="합계"/>
    <x v="15"/>
    <x v="247"/>
    <n v="79439"/>
  </r>
  <r>
    <x v="35"/>
    <s v="합계"/>
    <x v="16"/>
    <x v="248"/>
    <n v="447327"/>
  </r>
  <r>
    <x v="35"/>
    <s v="합계"/>
    <x v="16"/>
    <x v="249"/>
    <n v="1167809"/>
  </r>
  <r>
    <x v="36"/>
    <s v="합계"/>
    <x v="0"/>
    <x v="0"/>
    <n v="1462275"/>
  </r>
  <r>
    <x v="36"/>
    <s v="합계"/>
    <x v="0"/>
    <x v="1"/>
    <n v="830747"/>
  </r>
  <r>
    <x v="36"/>
    <s v="합계"/>
    <x v="0"/>
    <x v="2"/>
    <n v="561334"/>
  </r>
  <r>
    <x v="36"/>
    <s v="합계"/>
    <x v="0"/>
    <x v="3"/>
    <n v="1103906"/>
  </r>
  <r>
    <x v="36"/>
    <s v="합계"/>
    <x v="0"/>
    <x v="4"/>
    <n v="905076"/>
  </r>
  <r>
    <x v="36"/>
    <s v="합계"/>
    <x v="0"/>
    <x v="5"/>
    <n v="712730"/>
  </r>
  <r>
    <x v="36"/>
    <s v="합계"/>
    <x v="0"/>
    <x v="6"/>
    <n v="851405"/>
  </r>
  <r>
    <x v="36"/>
    <s v="합계"/>
    <x v="0"/>
    <x v="7"/>
    <n v="527676"/>
  </r>
  <r>
    <x v="36"/>
    <s v="합계"/>
    <x v="0"/>
    <x v="8"/>
    <n v="1039428"/>
  </r>
  <r>
    <x v="36"/>
    <s v="합계"/>
    <x v="0"/>
    <x v="9"/>
    <n v="610649"/>
  </r>
  <r>
    <x v="36"/>
    <s v="합계"/>
    <x v="0"/>
    <x v="10"/>
    <n v="737749"/>
  </r>
  <r>
    <x v="36"/>
    <s v="합계"/>
    <x v="0"/>
    <x v="11"/>
    <n v="738113"/>
  </r>
  <r>
    <x v="36"/>
    <s v="합계"/>
    <x v="0"/>
    <x v="12"/>
    <n v="851531"/>
  </r>
  <r>
    <x v="36"/>
    <s v="합계"/>
    <x v="0"/>
    <x v="13"/>
    <n v="631709"/>
  </r>
  <r>
    <x v="36"/>
    <s v="합계"/>
    <x v="0"/>
    <x v="14"/>
    <n v="1053675"/>
  </r>
  <r>
    <x v="36"/>
    <s v="합계"/>
    <x v="0"/>
    <x v="15"/>
    <n v="615579"/>
  </r>
  <r>
    <x v="36"/>
    <s v="합계"/>
    <x v="0"/>
    <x v="16"/>
    <n v="842846"/>
  </r>
  <r>
    <x v="36"/>
    <s v="합계"/>
    <x v="0"/>
    <x v="17"/>
    <n v="1333394"/>
  </r>
  <r>
    <x v="36"/>
    <s v="합계"/>
    <x v="0"/>
    <x v="18"/>
    <n v="836185"/>
  </r>
  <r>
    <x v="36"/>
    <s v="합계"/>
    <x v="0"/>
    <x v="19"/>
    <n v="931892"/>
  </r>
  <r>
    <x v="36"/>
    <s v="합계"/>
    <x v="0"/>
    <x v="20"/>
    <n v="544049"/>
  </r>
  <r>
    <x v="36"/>
    <s v="합계"/>
    <x v="0"/>
    <x v="21"/>
    <n v="807500"/>
  </r>
  <r>
    <x v="36"/>
    <s v="합계"/>
    <x v="0"/>
    <x v="22"/>
    <n v="600474"/>
  </r>
  <r>
    <x v="36"/>
    <s v="합계"/>
    <x v="0"/>
    <x v="23"/>
    <n v="630374"/>
  </r>
  <r>
    <x v="36"/>
    <s v="합계"/>
    <x v="0"/>
    <x v="24"/>
    <n v="746528"/>
  </r>
  <r>
    <x v="36"/>
    <s v="합계"/>
    <x v="1"/>
    <x v="25"/>
    <n v="276618"/>
  </r>
  <r>
    <x v="36"/>
    <s v="합계"/>
    <x v="1"/>
    <x v="26"/>
    <n v="559188"/>
  </r>
  <r>
    <x v="36"/>
    <s v="합계"/>
    <x v="1"/>
    <x v="27"/>
    <n v="333683"/>
  </r>
  <r>
    <x v="36"/>
    <s v="합계"/>
    <x v="1"/>
    <x v="28"/>
    <n v="600754"/>
  </r>
  <r>
    <x v="36"/>
    <s v="합계"/>
    <x v="1"/>
    <x v="29"/>
    <n v="239752"/>
  </r>
  <r>
    <x v="36"/>
    <s v="합계"/>
    <x v="1"/>
    <x v="30"/>
    <n v="621650"/>
  </r>
  <r>
    <x v="36"/>
    <s v="합계"/>
    <x v="1"/>
    <x v="31"/>
    <n v="959221"/>
  </r>
  <r>
    <x v="36"/>
    <s v="합계"/>
    <x v="1"/>
    <x v="32"/>
    <n v="573889"/>
  </r>
  <r>
    <x v="36"/>
    <s v="합계"/>
    <x v="1"/>
    <x v="33"/>
    <n v="518261"/>
  </r>
  <r>
    <x v="36"/>
    <s v="합계"/>
    <x v="1"/>
    <x v="34"/>
    <n v="648848"/>
  </r>
  <r>
    <x v="36"/>
    <s v="합계"/>
    <x v="1"/>
    <x v="35"/>
    <n v="320459"/>
  </r>
  <r>
    <x v="36"/>
    <s v="합계"/>
    <x v="1"/>
    <x v="36"/>
    <n v="402321"/>
  </r>
  <r>
    <x v="36"/>
    <s v="합계"/>
    <x v="1"/>
    <x v="37"/>
    <n v="454710"/>
  </r>
  <r>
    <x v="36"/>
    <s v="합계"/>
    <x v="1"/>
    <x v="38"/>
    <n v="257684"/>
  </r>
  <r>
    <x v="36"/>
    <s v="합계"/>
    <x v="1"/>
    <x v="39"/>
    <n v="152771"/>
  </r>
  <r>
    <x v="36"/>
    <s v="합계"/>
    <x v="1"/>
    <x v="40"/>
    <n v="945440"/>
  </r>
  <r>
    <x v="36"/>
    <s v="합계"/>
    <x v="2"/>
    <x v="41"/>
    <n v="350859"/>
  </r>
  <r>
    <x v="36"/>
    <s v="합계"/>
    <x v="2"/>
    <x v="42"/>
    <n v="1260284"/>
  </r>
  <r>
    <x v="36"/>
    <s v="합계"/>
    <x v="2"/>
    <x v="43"/>
    <n v="368649"/>
  </r>
  <r>
    <x v="36"/>
    <s v="합계"/>
    <x v="2"/>
    <x v="44"/>
    <n v="746066"/>
  </r>
  <r>
    <x v="36"/>
    <s v="합계"/>
    <x v="2"/>
    <x v="45"/>
    <n v="952956"/>
  </r>
  <r>
    <x v="36"/>
    <s v="합계"/>
    <x v="2"/>
    <x v="46"/>
    <n v="427430"/>
  </r>
  <r>
    <x v="36"/>
    <s v="합계"/>
    <x v="2"/>
    <x v="47"/>
    <n v="908535"/>
  </r>
  <r>
    <x v="36"/>
    <s v="합계"/>
    <x v="2"/>
    <x v="48"/>
    <n v="380392"/>
  </r>
  <r>
    <x v="36"/>
    <s v="합계"/>
    <x v="3"/>
    <x v="49"/>
    <n v="173896"/>
  </r>
  <r>
    <x v="36"/>
    <s v="합계"/>
    <x v="3"/>
    <x v="50"/>
    <n v="589093"/>
  </r>
  <r>
    <x v="36"/>
    <s v="합계"/>
    <x v="3"/>
    <x v="51"/>
    <n v="1067460"/>
  </r>
  <r>
    <x v="36"/>
    <s v="합계"/>
    <x v="3"/>
    <x v="52"/>
    <n v="161754"/>
  </r>
  <r>
    <x v="36"/>
    <s v="합계"/>
    <x v="3"/>
    <x v="53"/>
    <n v="747136"/>
  </r>
  <r>
    <x v="36"/>
    <s v="합계"/>
    <x v="3"/>
    <x v="54"/>
    <n v="1035950"/>
  </r>
  <r>
    <x v="36"/>
    <s v="합계"/>
    <x v="3"/>
    <x v="55"/>
    <n v="877648"/>
  </r>
  <r>
    <x v="36"/>
    <s v="합계"/>
    <x v="3"/>
    <x v="56"/>
    <n v="662726"/>
  </r>
  <r>
    <x v="36"/>
    <s v="합계"/>
    <x v="3"/>
    <x v="57"/>
    <n v="38685"/>
  </r>
  <r>
    <x v="36"/>
    <s v="합계"/>
    <x v="3"/>
    <x v="58"/>
    <n v="444707"/>
  </r>
  <r>
    <x v="36"/>
    <s v="합계"/>
    <x v="4"/>
    <x v="59"/>
    <n v="845406"/>
  </r>
  <r>
    <x v="36"/>
    <s v="합계"/>
    <x v="4"/>
    <x v="60"/>
    <n v="431076"/>
  </r>
  <r>
    <x v="36"/>
    <s v="합계"/>
    <x v="4"/>
    <x v="61"/>
    <n v="315590"/>
  </r>
  <r>
    <x v="36"/>
    <s v="합계"/>
    <x v="4"/>
    <x v="62"/>
    <n v="943918"/>
  </r>
  <r>
    <x v="36"/>
    <s v="합계"/>
    <x v="4"/>
    <x v="63"/>
    <n v="709414"/>
  </r>
  <r>
    <x v="36"/>
    <s v="합계"/>
    <x v="5"/>
    <x v="64"/>
    <n v="379990"/>
  </r>
  <r>
    <x v="36"/>
    <s v="합계"/>
    <x v="5"/>
    <x v="65"/>
    <n v="527623"/>
  </r>
  <r>
    <x v="36"/>
    <s v="합계"/>
    <x v="5"/>
    <x v="66"/>
    <n v="996563"/>
  </r>
  <r>
    <x v="36"/>
    <s v="합계"/>
    <x v="5"/>
    <x v="67"/>
    <n v="651739"/>
  </r>
  <r>
    <x v="36"/>
    <s v="합계"/>
    <x v="5"/>
    <x v="68"/>
    <n v="570210"/>
  </r>
  <r>
    <x v="36"/>
    <s v="합계"/>
    <x v="6"/>
    <x v="69"/>
    <n v="778903"/>
  </r>
  <r>
    <x v="36"/>
    <s v="합계"/>
    <x v="6"/>
    <x v="70"/>
    <n v="335386"/>
  </r>
  <r>
    <x v="36"/>
    <s v="합계"/>
    <x v="6"/>
    <x v="71"/>
    <n v="378516"/>
  </r>
  <r>
    <x v="36"/>
    <s v="합계"/>
    <x v="6"/>
    <x v="72"/>
    <n v="430205"/>
  </r>
  <r>
    <x v="36"/>
    <s v="합계"/>
    <x v="6"/>
    <x v="73"/>
    <n v="447538"/>
  </r>
  <r>
    <x v="36"/>
    <s v="합계"/>
    <x v="7"/>
    <x v="74"/>
    <n v="486947"/>
  </r>
  <r>
    <x v="36"/>
    <s v="합계"/>
    <x v="8"/>
    <x v="75"/>
    <n v="162542"/>
  </r>
  <r>
    <x v="36"/>
    <s v="합계"/>
    <x v="8"/>
    <x v="76"/>
    <n v="827024"/>
  </r>
  <r>
    <x v="36"/>
    <s v="합계"/>
    <x v="8"/>
    <x v="77"/>
    <n v="625042"/>
  </r>
  <r>
    <x v="36"/>
    <s v="합계"/>
    <x v="8"/>
    <x v="78"/>
    <n v="504964"/>
  </r>
  <r>
    <x v="36"/>
    <s v="합계"/>
    <x v="8"/>
    <x v="79"/>
    <n v="133670"/>
  </r>
  <r>
    <x v="36"/>
    <s v="합계"/>
    <x v="8"/>
    <x v="80"/>
    <n v="663998"/>
  </r>
  <r>
    <x v="36"/>
    <s v="합계"/>
    <x v="8"/>
    <x v="81"/>
    <n v="572977"/>
  </r>
  <r>
    <x v="36"/>
    <s v="합계"/>
    <x v="8"/>
    <x v="82"/>
    <n v="386919"/>
  </r>
  <r>
    <x v="36"/>
    <s v="합계"/>
    <x v="8"/>
    <x v="83"/>
    <n v="522854"/>
  </r>
  <r>
    <x v="36"/>
    <s v="합계"/>
    <x v="8"/>
    <x v="84"/>
    <n v="676581"/>
  </r>
  <r>
    <x v="36"/>
    <s v="합계"/>
    <x v="8"/>
    <x v="85"/>
    <n v="1018467"/>
  </r>
  <r>
    <x v="36"/>
    <s v="합계"/>
    <x v="8"/>
    <x v="86"/>
    <n v="193219"/>
  </r>
  <r>
    <x v="36"/>
    <s v="합계"/>
    <x v="8"/>
    <x v="87"/>
    <n v="1620779"/>
  </r>
  <r>
    <x v="36"/>
    <s v="합계"/>
    <x v="8"/>
    <x v="88"/>
    <n v="1006623"/>
  </r>
  <r>
    <x v="36"/>
    <s v="합계"/>
    <x v="8"/>
    <x v="89"/>
    <n v="491304"/>
  </r>
  <r>
    <x v="36"/>
    <s v="합계"/>
    <x v="8"/>
    <x v="90"/>
    <n v="449421"/>
  </r>
  <r>
    <x v="36"/>
    <s v="합계"/>
    <x v="8"/>
    <x v="91"/>
    <n v="638376"/>
  </r>
  <r>
    <x v="36"/>
    <s v="합계"/>
    <x v="8"/>
    <x v="92"/>
    <n v="624647"/>
  </r>
  <r>
    <x v="36"/>
    <s v="합계"/>
    <x v="8"/>
    <x v="93"/>
    <n v="509295"/>
  </r>
  <r>
    <x v="36"/>
    <s v="합계"/>
    <x v="8"/>
    <x v="94"/>
    <n v="479433"/>
  </r>
  <r>
    <x v="36"/>
    <s v="합계"/>
    <x v="8"/>
    <x v="95"/>
    <n v="800355"/>
  </r>
  <r>
    <x v="36"/>
    <s v="합계"/>
    <x v="8"/>
    <x v="96"/>
    <n v="745221"/>
  </r>
  <r>
    <x v="36"/>
    <s v="합계"/>
    <x v="8"/>
    <x v="97"/>
    <n v="600865"/>
  </r>
  <r>
    <x v="36"/>
    <s v="합계"/>
    <x v="8"/>
    <x v="98"/>
    <n v="392487"/>
  </r>
  <r>
    <x v="36"/>
    <s v="합계"/>
    <x v="8"/>
    <x v="99"/>
    <n v="717065"/>
  </r>
  <r>
    <x v="36"/>
    <s v="합계"/>
    <x v="8"/>
    <x v="100"/>
    <n v="491744"/>
  </r>
  <r>
    <x v="36"/>
    <s v="합계"/>
    <x v="8"/>
    <x v="101"/>
    <n v="406292"/>
  </r>
  <r>
    <x v="36"/>
    <s v="합계"/>
    <x v="8"/>
    <x v="102"/>
    <n v="247746"/>
  </r>
  <r>
    <x v="36"/>
    <s v="합계"/>
    <x v="8"/>
    <x v="103"/>
    <n v="263981"/>
  </r>
  <r>
    <x v="36"/>
    <s v="합계"/>
    <x v="8"/>
    <x v="104"/>
    <n v="97440"/>
  </r>
  <r>
    <x v="36"/>
    <s v="합계"/>
    <x v="8"/>
    <x v="105"/>
    <n v="333749"/>
  </r>
  <r>
    <x v="36"/>
    <s v="합계"/>
    <x v="8"/>
    <x v="106"/>
    <n v="702233"/>
  </r>
  <r>
    <x v="36"/>
    <s v="합계"/>
    <x v="8"/>
    <x v="107"/>
    <n v="543316"/>
  </r>
  <r>
    <x v="36"/>
    <s v="합계"/>
    <x v="8"/>
    <x v="108"/>
    <n v="498512"/>
  </r>
  <r>
    <x v="36"/>
    <s v="합계"/>
    <x v="8"/>
    <x v="109"/>
    <n v="274906"/>
  </r>
  <r>
    <x v="36"/>
    <s v="합계"/>
    <x v="8"/>
    <x v="110"/>
    <n v="817164"/>
  </r>
  <r>
    <x v="36"/>
    <s v="합계"/>
    <x v="8"/>
    <x v="111"/>
    <n v="475590"/>
  </r>
  <r>
    <x v="36"/>
    <s v="합계"/>
    <x v="8"/>
    <x v="112"/>
    <n v="816701"/>
  </r>
  <r>
    <x v="36"/>
    <s v="합계"/>
    <x v="8"/>
    <x v="113"/>
    <n v="917640"/>
  </r>
  <r>
    <x v="36"/>
    <s v="합계"/>
    <x v="8"/>
    <x v="114"/>
    <n v="353241"/>
  </r>
  <r>
    <x v="36"/>
    <s v="합계"/>
    <x v="8"/>
    <x v="115"/>
    <n v="467422"/>
  </r>
  <r>
    <x v="36"/>
    <s v="합계"/>
    <x v="8"/>
    <x v="116"/>
    <n v="1258010"/>
  </r>
  <r>
    <x v="36"/>
    <s v="합계"/>
    <x v="9"/>
    <x v="117"/>
    <n v="560844"/>
  </r>
  <r>
    <x v="36"/>
    <s v="합계"/>
    <x v="9"/>
    <x v="118"/>
    <n v="80586"/>
  </r>
  <r>
    <x v="36"/>
    <s v="합계"/>
    <x v="9"/>
    <x v="119"/>
    <n v="184816"/>
  </r>
  <r>
    <x v="36"/>
    <s v="합계"/>
    <x v="9"/>
    <x v="120"/>
    <n v="157000"/>
  </r>
  <r>
    <x v="36"/>
    <s v="합계"/>
    <x v="9"/>
    <x v="121"/>
    <n v="245417"/>
  </r>
  <r>
    <x v="36"/>
    <s v="합계"/>
    <x v="9"/>
    <x v="122"/>
    <n v="39967"/>
  </r>
  <r>
    <x v="36"/>
    <s v="합계"/>
    <x v="9"/>
    <x v="123"/>
    <n v="80445"/>
  </r>
  <r>
    <x v="36"/>
    <s v="합계"/>
    <x v="9"/>
    <x v="124"/>
    <n v="77581"/>
  </r>
  <r>
    <x v="36"/>
    <s v="합계"/>
    <x v="9"/>
    <x v="125"/>
    <n v="734171"/>
  </r>
  <r>
    <x v="36"/>
    <s v="합계"/>
    <x v="9"/>
    <x v="126"/>
    <n v="74936"/>
  </r>
  <r>
    <x v="36"/>
    <s v="합계"/>
    <x v="9"/>
    <x v="127"/>
    <n v="96742"/>
  </r>
  <r>
    <x v="36"/>
    <s v="합계"/>
    <x v="9"/>
    <x v="128"/>
    <n v="91913"/>
  </r>
  <r>
    <x v="36"/>
    <s v="합계"/>
    <x v="9"/>
    <x v="129"/>
    <n v="671647"/>
  </r>
  <r>
    <x v="36"/>
    <s v="합계"/>
    <x v="9"/>
    <x v="130"/>
    <n v="99966"/>
  </r>
  <r>
    <x v="36"/>
    <s v="합계"/>
    <x v="9"/>
    <x v="131"/>
    <n v="113635"/>
  </r>
  <r>
    <x v="36"/>
    <s v="합계"/>
    <x v="9"/>
    <x v="132"/>
    <n v="167309"/>
  </r>
  <r>
    <x v="36"/>
    <s v="합계"/>
    <x v="9"/>
    <x v="133"/>
    <n v="47587"/>
  </r>
  <r>
    <x v="36"/>
    <s v="합계"/>
    <x v="9"/>
    <x v="134"/>
    <n v="105747"/>
  </r>
  <r>
    <x v="36"/>
    <s v="합계"/>
    <x v="10"/>
    <x v="135"/>
    <n v="106555"/>
  </r>
  <r>
    <x v="36"/>
    <s v="합계"/>
    <x v="10"/>
    <x v="136"/>
    <n v="79233"/>
  </r>
  <r>
    <x v="36"/>
    <s v="합계"/>
    <x v="10"/>
    <x v="137"/>
    <n v="76757"/>
  </r>
  <r>
    <x v="36"/>
    <s v="합계"/>
    <x v="10"/>
    <x v="138"/>
    <n v="102481"/>
  </r>
  <r>
    <x v="36"/>
    <s v="합계"/>
    <x v="10"/>
    <x v="139"/>
    <n v="111832"/>
  </r>
  <r>
    <x v="36"/>
    <s v="합계"/>
    <x v="10"/>
    <x v="140"/>
    <n v="208483"/>
  </r>
  <r>
    <x v="36"/>
    <s v="합계"/>
    <x v="10"/>
    <x v="141"/>
    <n v="346146"/>
  </r>
  <r>
    <x v="36"/>
    <s v="합계"/>
    <x v="10"/>
    <x v="142"/>
    <n v="60745"/>
  </r>
  <r>
    <x v="36"/>
    <s v="합계"/>
    <x v="10"/>
    <x v="143"/>
    <n v="143760"/>
  </r>
  <r>
    <x v="36"/>
    <s v="합계"/>
    <x v="10"/>
    <x v="144"/>
    <n v="403655"/>
  </r>
  <r>
    <x v="36"/>
    <s v="합계"/>
    <x v="10"/>
    <x v="145"/>
    <n v="431389"/>
  </r>
  <r>
    <x v="36"/>
    <s v="합계"/>
    <x v="10"/>
    <x v="146"/>
    <n v="367472"/>
  </r>
  <r>
    <x v="36"/>
    <s v="합계"/>
    <x v="10"/>
    <x v="147"/>
    <n v="550523"/>
  </r>
  <r>
    <x v="36"/>
    <s v="합계"/>
    <x v="10"/>
    <x v="148"/>
    <n v="497380"/>
  </r>
  <r>
    <x v="36"/>
    <s v="합계"/>
    <x v="11"/>
    <x v="149"/>
    <n v="64500"/>
  </r>
  <r>
    <x v="36"/>
    <s v="합계"/>
    <x v="11"/>
    <x v="150"/>
    <n v="329434"/>
  </r>
  <r>
    <x v="36"/>
    <s v="합계"/>
    <x v="11"/>
    <x v="151"/>
    <n v="131543"/>
  </r>
  <r>
    <x v="36"/>
    <s v="합계"/>
    <x v="11"/>
    <x v="152"/>
    <n v="278617"/>
  </r>
  <r>
    <x v="36"/>
    <s v="합계"/>
    <x v="11"/>
    <x v="153"/>
    <n v="363559"/>
  </r>
  <r>
    <x v="36"/>
    <s v="합계"/>
    <x v="11"/>
    <x v="154"/>
    <n v="256146"/>
  </r>
  <r>
    <x v="36"/>
    <s v="합계"/>
    <x v="11"/>
    <x v="155"/>
    <n v="159839"/>
  </r>
  <r>
    <x v="36"/>
    <s v="합계"/>
    <x v="11"/>
    <x v="156"/>
    <n v="372691"/>
  </r>
  <r>
    <x v="36"/>
    <s v="합계"/>
    <x v="11"/>
    <x v="157"/>
    <n v="136248"/>
  </r>
  <r>
    <x v="36"/>
    <s v="합계"/>
    <x v="11"/>
    <x v="158"/>
    <n v="625823"/>
  </r>
  <r>
    <x v="36"/>
    <s v="합계"/>
    <x v="11"/>
    <x v="159"/>
    <n v="197770"/>
  </r>
  <r>
    <x v="36"/>
    <s v="합계"/>
    <x v="11"/>
    <x v="160"/>
    <n v="570359"/>
  </r>
  <r>
    <x v="36"/>
    <s v="합계"/>
    <x v="11"/>
    <x v="161"/>
    <n v="671595"/>
  </r>
  <r>
    <x v="36"/>
    <s v="합계"/>
    <x v="11"/>
    <x v="162"/>
    <n v="72821"/>
  </r>
  <r>
    <x v="36"/>
    <s v="합계"/>
    <x v="11"/>
    <x v="163"/>
    <n v="141567"/>
  </r>
  <r>
    <x v="36"/>
    <s v="합계"/>
    <x v="11"/>
    <x v="164"/>
    <n v="207164"/>
  </r>
  <r>
    <x v="36"/>
    <s v="합계"/>
    <x v="12"/>
    <x v="165"/>
    <n v="133825"/>
  </r>
  <r>
    <x v="36"/>
    <s v="합계"/>
    <x v="12"/>
    <x v="166"/>
    <n v="618587"/>
  </r>
  <r>
    <x v="36"/>
    <s v="합계"/>
    <x v="12"/>
    <x v="167"/>
    <n v="212034"/>
  </r>
  <r>
    <x v="36"/>
    <s v="합계"/>
    <x v="12"/>
    <x v="168"/>
    <n v="204405"/>
  </r>
  <r>
    <x v="36"/>
    <s v="합계"/>
    <x v="12"/>
    <x v="169"/>
    <n v="69651"/>
  </r>
  <r>
    <x v="36"/>
    <s v="합계"/>
    <x v="12"/>
    <x v="170"/>
    <n v="131568"/>
  </r>
  <r>
    <x v="36"/>
    <s v="합계"/>
    <x v="12"/>
    <x v="171"/>
    <n v="61914"/>
  </r>
  <r>
    <x v="36"/>
    <s v="합계"/>
    <x v="12"/>
    <x v="172"/>
    <n v="213842"/>
  </r>
  <r>
    <x v="36"/>
    <s v="합계"/>
    <x v="12"/>
    <x v="173"/>
    <n v="676854"/>
  </r>
  <r>
    <x v="36"/>
    <s v="합계"/>
    <x v="12"/>
    <x v="174"/>
    <n v="74009"/>
  </r>
  <r>
    <x v="36"/>
    <s v="합계"/>
    <x v="12"/>
    <x v="175"/>
    <n v="46994"/>
  </r>
  <r>
    <x v="36"/>
    <s v="합계"/>
    <x v="12"/>
    <x v="176"/>
    <n v="637510"/>
  </r>
  <r>
    <x v="36"/>
    <s v="합계"/>
    <x v="12"/>
    <x v="177"/>
    <n v="831525"/>
  </r>
  <r>
    <x v="36"/>
    <s v="합계"/>
    <x v="12"/>
    <x v="178"/>
    <n v="260437"/>
  </r>
  <r>
    <x v="36"/>
    <s v="합계"/>
    <x v="12"/>
    <x v="179"/>
    <n v="53619"/>
  </r>
  <r>
    <x v="36"/>
    <s v="합계"/>
    <x v="13"/>
    <x v="180"/>
    <n v="83605"/>
  </r>
  <r>
    <x v="36"/>
    <s v="합계"/>
    <x v="13"/>
    <x v="181"/>
    <n v="157851"/>
  </r>
  <r>
    <x v="36"/>
    <s v="합계"/>
    <x v="13"/>
    <x v="182"/>
    <n v="71011"/>
  </r>
  <r>
    <x v="36"/>
    <s v="합계"/>
    <x v="13"/>
    <x v="183"/>
    <n v="266437"/>
  </r>
  <r>
    <x v="36"/>
    <s v="합계"/>
    <x v="13"/>
    <x v="184"/>
    <n v="65492"/>
  </r>
  <r>
    <x v="36"/>
    <s v="합계"/>
    <x v="13"/>
    <x v="185"/>
    <n v="242007"/>
  </r>
  <r>
    <x v="36"/>
    <s v="합계"/>
    <x v="13"/>
    <x v="186"/>
    <n v="127168"/>
  </r>
  <r>
    <x v="36"/>
    <s v="합계"/>
    <x v="13"/>
    <x v="187"/>
    <n v="575138"/>
  </r>
  <r>
    <x v="36"/>
    <s v="합계"/>
    <x v="13"/>
    <x v="188"/>
    <n v="174358"/>
  </r>
  <r>
    <x v="36"/>
    <s v="합계"/>
    <x v="13"/>
    <x v="189"/>
    <n v="106630"/>
  </r>
  <r>
    <x v="36"/>
    <s v="합계"/>
    <x v="13"/>
    <x v="190"/>
    <n v="602214"/>
  </r>
  <r>
    <x v="36"/>
    <s v="합계"/>
    <x v="13"/>
    <x v="191"/>
    <n v="73544"/>
  </r>
  <r>
    <x v="36"/>
    <s v="합계"/>
    <x v="13"/>
    <x v="192"/>
    <n v="684847"/>
  </r>
  <r>
    <x v="36"/>
    <s v="합계"/>
    <x v="13"/>
    <x v="193"/>
    <n v="121649"/>
  </r>
  <r>
    <x v="36"/>
    <s v="합계"/>
    <x v="13"/>
    <x v="194"/>
    <n v="128726"/>
  </r>
  <r>
    <x v="36"/>
    <s v="합계"/>
    <x v="13"/>
    <x v="195"/>
    <n v="101242"/>
  </r>
  <r>
    <x v="36"/>
    <s v="합계"/>
    <x v="13"/>
    <x v="196"/>
    <n v="102022"/>
  </r>
  <r>
    <x v="36"/>
    <s v="합계"/>
    <x v="13"/>
    <x v="197"/>
    <n v="83960"/>
  </r>
  <r>
    <x v="36"/>
    <s v="합계"/>
    <x v="13"/>
    <x v="198"/>
    <n v="71216"/>
  </r>
  <r>
    <x v="36"/>
    <s v="합계"/>
    <x v="13"/>
    <x v="199"/>
    <n v="85499"/>
  </r>
  <r>
    <x v="36"/>
    <s v="합계"/>
    <x v="13"/>
    <x v="200"/>
    <n v="156144"/>
  </r>
  <r>
    <x v="36"/>
    <s v="합계"/>
    <x v="13"/>
    <x v="201"/>
    <n v="135710"/>
  </r>
  <r>
    <x v="36"/>
    <s v="합계"/>
    <x v="14"/>
    <x v="202"/>
    <n v="553040"/>
  </r>
  <r>
    <x v="36"/>
    <s v="합계"/>
    <x v="14"/>
    <x v="203"/>
    <n v="644873"/>
  </r>
  <r>
    <x v="36"/>
    <s v="합계"/>
    <x v="14"/>
    <x v="204"/>
    <n v="71798"/>
  </r>
  <r>
    <x v="36"/>
    <s v="합계"/>
    <x v="14"/>
    <x v="205"/>
    <n v="799821"/>
  </r>
  <r>
    <x v="36"/>
    <s v="합계"/>
    <x v="14"/>
    <x v="206"/>
    <n v="69423"/>
  </r>
  <r>
    <x v="36"/>
    <s v="합계"/>
    <x v="14"/>
    <x v="207"/>
    <n v="319811"/>
  </r>
  <r>
    <x v="36"/>
    <s v="합계"/>
    <x v="14"/>
    <x v="208"/>
    <n v="197008"/>
  </r>
  <r>
    <x v="36"/>
    <s v="합계"/>
    <x v="14"/>
    <x v="209"/>
    <n v="69018"/>
  </r>
  <r>
    <x v="36"/>
    <s v="합계"/>
    <x v="14"/>
    <x v="210"/>
    <n v="247060"/>
  </r>
  <r>
    <x v="36"/>
    <s v="합계"/>
    <x v="14"/>
    <x v="211"/>
    <n v="100864"/>
  </r>
  <r>
    <x v="36"/>
    <s v="합계"/>
    <x v="14"/>
    <x v="212"/>
    <n v="411919"/>
  </r>
  <r>
    <x v="36"/>
    <s v="합계"/>
    <x v="14"/>
    <x v="213"/>
    <n v="95906"/>
  </r>
  <r>
    <x v="36"/>
    <s v="합계"/>
    <x v="14"/>
    <x v="214"/>
    <n v="33387"/>
  </r>
  <r>
    <x v="36"/>
    <s v="합계"/>
    <x v="14"/>
    <x v="215"/>
    <n v="266923"/>
  </r>
  <r>
    <x v="36"/>
    <s v="합계"/>
    <x v="14"/>
    <x v="216"/>
    <n v="241086"/>
  </r>
  <r>
    <x v="36"/>
    <s v="합계"/>
    <x v="14"/>
    <x v="217"/>
    <n v="111244"/>
  </r>
  <r>
    <x v="36"/>
    <s v="합계"/>
    <x v="14"/>
    <x v="218"/>
    <n v="10525"/>
  </r>
  <r>
    <x v="36"/>
    <s v="합계"/>
    <x v="14"/>
    <x v="219"/>
    <n v="107546"/>
  </r>
  <r>
    <x v="36"/>
    <s v="합계"/>
    <x v="14"/>
    <x v="220"/>
    <n v="118617"/>
  </r>
  <r>
    <x v="36"/>
    <s v="합계"/>
    <x v="14"/>
    <x v="221"/>
    <n v="118369"/>
  </r>
  <r>
    <x v="36"/>
    <s v="합계"/>
    <x v="14"/>
    <x v="222"/>
    <n v="55698"/>
  </r>
  <r>
    <x v="36"/>
    <s v="합계"/>
    <x v="14"/>
    <x v="223"/>
    <n v="238179"/>
  </r>
  <r>
    <x v="36"/>
    <s v="합계"/>
    <x v="14"/>
    <x v="224"/>
    <n v="520620"/>
  </r>
  <r>
    <x v="36"/>
    <s v="합계"/>
    <x v="14"/>
    <x v="225"/>
    <n v="571207"/>
  </r>
  <r>
    <x v="36"/>
    <s v="합계"/>
    <x v="15"/>
    <x v="226"/>
    <n v="468603"/>
  </r>
  <r>
    <x v="36"/>
    <s v="합계"/>
    <x v="15"/>
    <x v="227"/>
    <n v="118411"/>
  </r>
  <r>
    <x v="36"/>
    <s v="합계"/>
    <x v="15"/>
    <x v="228"/>
    <n v="123271"/>
  </r>
  <r>
    <x v="36"/>
    <s v="합계"/>
    <x v="15"/>
    <x v="229"/>
    <n v="993126"/>
  </r>
  <r>
    <x v="36"/>
    <s v="합계"/>
    <x v="15"/>
    <x v="230"/>
    <n v="115674"/>
  </r>
  <r>
    <x v="36"/>
    <s v="합계"/>
    <x v="15"/>
    <x v="231"/>
    <n v="245670"/>
  </r>
  <r>
    <x v="36"/>
    <s v="합계"/>
    <x v="15"/>
    <x v="232"/>
    <n v="269060"/>
  </r>
  <r>
    <x v="36"/>
    <s v="합계"/>
    <x v="15"/>
    <x v="233"/>
    <n v="92284"/>
  </r>
  <r>
    <x v="36"/>
    <s v="합계"/>
    <x v="15"/>
    <x v="234"/>
    <n v="620004"/>
  </r>
  <r>
    <x v="36"/>
    <s v="합계"/>
    <x v="15"/>
    <x v="235"/>
    <n v="60128"/>
  </r>
  <r>
    <x v="36"/>
    <s v="합계"/>
    <x v="15"/>
    <x v="236"/>
    <n v="803681"/>
  </r>
  <r>
    <x v="36"/>
    <s v="합계"/>
    <x v="15"/>
    <x v="237"/>
    <n v="144054"/>
  </r>
  <r>
    <x v="36"/>
    <s v="합계"/>
    <x v="15"/>
    <x v="238"/>
    <n v="439596"/>
  </r>
  <r>
    <x v="36"/>
    <s v="합계"/>
    <x v="15"/>
    <x v="239"/>
    <n v="428950"/>
  </r>
  <r>
    <x v="36"/>
    <s v="합계"/>
    <x v="15"/>
    <x v="240"/>
    <n v="540863"/>
  </r>
  <r>
    <x v="36"/>
    <s v="합계"/>
    <x v="15"/>
    <x v="241"/>
    <n v="499814"/>
  </r>
  <r>
    <x v="36"/>
    <s v="합계"/>
    <x v="15"/>
    <x v="242"/>
    <n v="373732"/>
  </r>
  <r>
    <x v="36"/>
    <s v="합계"/>
    <x v="15"/>
    <x v="243"/>
    <n v="333848"/>
  </r>
  <r>
    <x v="36"/>
    <s v="합계"/>
    <x v="15"/>
    <x v="244"/>
    <n v="106611"/>
  </r>
  <r>
    <x v="36"/>
    <s v="합계"/>
    <x v="15"/>
    <x v="245"/>
    <n v="155250"/>
  </r>
  <r>
    <x v="36"/>
    <s v="합계"/>
    <x v="15"/>
    <x v="246"/>
    <n v="86716"/>
  </r>
  <r>
    <x v="36"/>
    <s v="합계"/>
    <x v="15"/>
    <x v="247"/>
    <n v="103521"/>
  </r>
  <r>
    <x v="36"/>
    <s v="합계"/>
    <x v="16"/>
    <x v="248"/>
    <n v="425941"/>
  </r>
  <r>
    <x v="36"/>
    <s v="합계"/>
    <x v="16"/>
    <x v="249"/>
    <n v="1078210"/>
  </r>
  <r>
    <x v="37"/>
    <s v="합계"/>
    <x v="0"/>
    <x v="0"/>
    <n v="2025834"/>
  </r>
  <r>
    <x v="37"/>
    <s v="합계"/>
    <x v="0"/>
    <x v="1"/>
    <n v="935403"/>
  </r>
  <r>
    <x v="37"/>
    <s v="합계"/>
    <x v="0"/>
    <x v="2"/>
    <n v="651342"/>
  </r>
  <r>
    <x v="37"/>
    <s v="합계"/>
    <x v="0"/>
    <x v="3"/>
    <n v="1237322"/>
  </r>
  <r>
    <x v="37"/>
    <s v="합계"/>
    <x v="0"/>
    <x v="4"/>
    <n v="1046261"/>
  </r>
  <r>
    <x v="37"/>
    <s v="합계"/>
    <x v="0"/>
    <x v="5"/>
    <n v="839814"/>
  </r>
  <r>
    <x v="37"/>
    <s v="합계"/>
    <x v="0"/>
    <x v="6"/>
    <n v="977260"/>
  </r>
  <r>
    <x v="37"/>
    <s v="합계"/>
    <x v="0"/>
    <x v="7"/>
    <n v="606419"/>
  </r>
  <r>
    <x v="37"/>
    <s v="합계"/>
    <x v="0"/>
    <x v="8"/>
    <n v="1150962"/>
  </r>
  <r>
    <x v="37"/>
    <s v="합계"/>
    <x v="0"/>
    <x v="9"/>
    <n v="640095"/>
  </r>
  <r>
    <x v="37"/>
    <s v="합계"/>
    <x v="0"/>
    <x v="10"/>
    <n v="850883"/>
  </r>
  <r>
    <x v="37"/>
    <s v="합계"/>
    <x v="0"/>
    <x v="11"/>
    <n v="845022"/>
  </r>
  <r>
    <x v="37"/>
    <s v="합계"/>
    <x v="0"/>
    <x v="12"/>
    <n v="1094595"/>
  </r>
  <r>
    <x v="37"/>
    <s v="합계"/>
    <x v="0"/>
    <x v="13"/>
    <n v="746076"/>
  </r>
  <r>
    <x v="37"/>
    <s v="합계"/>
    <x v="0"/>
    <x v="14"/>
    <n v="1417038"/>
  </r>
  <r>
    <x v="37"/>
    <s v="합계"/>
    <x v="0"/>
    <x v="15"/>
    <n v="747065"/>
  </r>
  <r>
    <x v="37"/>
    <s v="합계"/>
    <x v="0"/>
    <x v="16"/>
    <n v="955920"/>
  </r>
  <r>
    <x v="37"/>
    <s v="합계"/>
    <x v="0"/>
    <x v="17"/>
    <n v="1600534"/>
  </r>
  <r>
    <x v="37"/>
    <s v="합계"/>
    <x v="0"/>
    <x v="18"/>
    <n v="935960"/>
  </r>
  <r>
    <x v="37"/>
    <s v="합계"/>
    <x v="0"/>
    <x v="19"/>
    <n v="1183419"/>
  </r>
  <r>
    <x v="37"/>
    <s v="합계"/>
    <x v="0"/>
    <x v="20"/>
    <n v="668052"/>
  </r>
  <r>
    <x v="37"/>
    <s v="합계"/>
    <x v="0"/>
    <x v="21"/>
    <n v="869922"/>
  </r>
  <r>
    <x v="37"/>
    <s v="합계"/>
    <x v="0"/>
    <x v="22"/>
    <n v="856174"/>
  </r>
  <r>
    <x v="37"/>
    <s v="합계"/>
    <x v="0"/>
    <x v="23"/>
    <n v="929179"/>
  </r>
  <r>
    <x v="37"/>
    <s v="합계"/>
    <x v="0"/>
    <x v="24"/>
    <n v="788548"/>
  </r>
  <r>
    <x v="37"/>
    <s v="합계"/>
    <x v="1"/>
    <x v="25"/>
    <n v="326295"/>
  </r>
  <r>
    <x v="37"/>
    <s v="합계"/>
    <x v="1"/>
    <x v="26"/>
    <n v="581981"/>
  </r>
  <r>
    <x v="37"/>
    <s v="합계"/>
    <x v="1"/>
    <x v="27"/>
    <n v="319296"/>
  </r>
  <r>
    <x v="37"/>
    <s v="합계"/>
    <x v="1"/>
    <x v="28"/>
    <n v="630365"/>
  </r>
  <r>
    <x v="37"/>
    <s v="합계"/>
    <x v="1"/>
    <x v="29"/>
    <n v="276438"/>
  </r>
  <r>
    <x v="37"/>
    <s v="합계"/>
    <x v="1"/>
    <x v="30"/>
    <n v="614606"/>
  </r>
  <r>
    <x v="37"/>
    <s v="합계"/>
    <x v="1"/>
    <x v="31"/>
    <n v="1046725"/>
  </r>
  <r>
    <x v="37"/>
    <s v="합계"/>
    <x v="1"/>
    <x v="32"/>
    <n v="569028"/>
  </r>
  <r>
    <x v="37"/>
    <s v="합계"/>
    <x v="1"/>
    <x v="33"/>
    <n v="546737"/>
  </r>
  <r>
    <x v="37"/>
    <s v="합계"/>
    <x v="1"/>
    <x v="34"/>
    <n v="683755"/>
  </r>
  <r>
    <x v="37"/>
    <s v="합계"/>
    <x v="1"/>
    <x v="35"/>
    <n v="318178"/>
  </r>
  <r>
    <x v="37"/>
    <s v="합계"/>
    <x v="1"/>
    <x v="36"/>
    <n v="400385"/>
  </r>
  <r>
    <x v="37"/>
    <s v="합계"/>
    <x v="1"/>
    <x v="37"/>
    <n v="492169"/>
  </r>
  <r>
    <x v="37"/>
    <s v="합계"/>
    <x v="1"/>
    <x v="38"/>
    <n v="256101"/>
  </r>
  <r>
    <x v="37"/>
    <s v="합계"/>
    <x v="1"/>
    <x v="39"/>
    <n v="188549"/>
  </r>
  <r>
    <x v="37"/>
    <s v="합계"/>
    <x v="1"/>
    <x v="40"/>
    <n v="987548"/>
  </r>
  <r>
    <x v="37"/>
    <s v="합계"/>
    <x v="2"/>
    <x v="41"/>
    <n v="367940"/>
  </r>
  <r>
    <x v="37"/>
    <s v="합계"/>
    <x v="2"/>
    <x v="42"/>
    <n v="1324024"/>
  </r>
  <r>
    <x v="37"/>
    <s v="합계"/>
    <x v="2"/>
    <x v="43"/>
    <n v="393094"/>
  </r>
  <r>
    <x v="37"/>
    <s v="합계"/>
    <x v="2"/>
    <x v="44"/>
    <n v="735321"/>
  </r>
  <r>
    <x v="37"/>
    <s v="합계"/>
    <x v="2"/>
    <x v="45"/>
    <n v="1003818"/>
  </r>
  <r>
    <x v="37"/>
    <s v="합계"/>
    <x v="2"/>
    <x v="46"/>
    <n v="430672"/>
  </r>
  <r>
    <x v="37"/>
    <s v="합계"/>
    <x v="2"/>
    <x v="47"/>
    <n v="958512"/>
  </r>
  <r>
    <x v="37"/>
    <s v="합계"/>
    <x v="2"/>
    <x v="48"/>
    <n v="449171"/>
  </r>
  <r>
    <x v="37"/>
    <s v="합계"/>
    <x v="3"/>
    <x v="49"/>
    <n v="152460"/>
  </r>
  <r>
    <x v="37"/>
    <s v="합계"/>
    <x v="3"/>
    <x v="50"/>
    <n v="647922"/>
  </r>
  <r>
    <x v="37"/>
    <s v="합계"/>
    <x v="3"/>
    <x v="51"/>
    <n v="1191511"/>
  </r>
  <r>
    <x v="37"/>
    <s v="합계"/>
    <x v="3"/>
    <x v="52"/>
    <n v="178296"/>
  </r>
  <r>
    <x v="37"/>
    <s v="합계"/>
    <x v="3"/>
    <x v="53"/>
    <n v="869611"/>
  </r>
  <r>
    <x v="37"/>
    <s v="합계"/>
    <x v="3"/>
    <x v="54"/>
    <n v="1134595"/>
  </r>
  <r>
    <x v="37"/>
    <s v="합계"/>
    <x v="3"/>
    <x v="55"/>
    <n v="1051859"/>
  </r>
  <r>
    <x v="37"/>
    <s v="합계"/>
    <x v="3"/>
    <x v="56"/>
    <n v="755895"/>
  </r>
  <r>
    <x v="37"/>
    <s v="합계"/>
    <x v="3"/>
    <x v="57"/>
    <n v="39973"/>
  </r>
  <r>
    <x v="37"/>
    <s v="합계"/>
    <x v="3"/>
    <x v="58"/>
    <n v="454228"/>
  </r>
  <r>
    <x v="37"/>
    <s v="합계"/>
    <x v="4"/>
    <x v="59"/>
    <n v="921635"/>
  </r>
  <r>
    <x v="37"/>
    <s v="합계"/>
    <x v="4"/>
    <x v="60"/>
    <n v="433588"/>
  </r>
  <r>
    <x v="37"/>
    <s v="합계"/>
    <x v="4"/>
    <x v="61"/>
    <n v="376501"/>
  </r>
  <r>
    <x v="37"/>
    <s v="합계"/>
    <x v="4"/>
    <x v="62"/>
    <n v="968404"/>
  </r>
  <r>
    <x v="37"/>
    <s v="합계"/>
    <x v="4"/>
    <x v="63"/>
    <n v="761660"/>
  </r>
  <r>
    <x v="37"/>
    <s v="합계"/>
    <x v="5"/>
    <x v="64"/>
    <n v="417612"/>
  </r>
  <r>
    <x v="37"/>
    <s v="합계"/>
    <x v="5"/>
    <x v="65"/>
    <n v="541081"/>
  </r>
  <r>
    <x v="37"/>
    <s v="합계"/>
    <x v="5"/>
    <x v="66"/>
    <n v="1106398"/>
  </r>
  <r>
    <x v="37"/>
    <s v="합계"/>
    <x v="5"/>
    <x v="67"/>
    <n v="772069"/>
  </r>
  <r>
    <x v="37"/>
    <s v="합계"/>
    <x v="5"/>
    <x v="68"/>
    <n v="610531"/>
  </r>
  <r>
    <x v="37"/>
    <s v="합계"/>
    <x v="6"/>
    <x v="69"/>
    <n v="869853"/>
  </r>
  <r>
    <x v="37"/>
    <s v="합계"/>
    <x v="6"/>
    <x v="70"/>
    <n v="378178"/>
  </r>
  <r>
    <x v="37"/>
    <s v="합계"/>
    <x v="6"/>
    <x v="71"/>
    <n v="416091"/>
  </r>
  <r>
    <x v="37"/>
    <s v="합계"/>
    <x v="6"/>
    <x v="72"/>
    <n v="454246"/>
  </r>
  <r>
    <x v="37"/>
    <s v="합계"/>
    <x v="6"/>
    <x v="73"/>
    <n v="468561"/>
  </r>
  <r>
    <x v="37"/>
    <s v="합계"/>
    <x v="7"/>
    <x v="74"/>
    <n v="536547"/>
  </r>
  <r>
    <x v="37"/>
    <s v="합계"/>
    <x v="8"/>
    <x v="75"/>
    <n v="153063"/>
  </r>
  <r>
    <x v="37"/>
    <s v="합계"/>
    <x v="8"/>
    <x v="76"/>
    <n v="893957"/>
  </r>
  <r>
    <x v="37"/>
    <s v="합계"/>
    <x v="8"/>
    <x v="77"/>
    <n v="711189"/>
  </r>
  <r>
    <x v="37"/>
    <s v="합계"/>
    <x v="8"/>
    <x v="78"/>
    <n v="565124"/>
  </r>
  <r>
    <x v="37"/>
    <s v="합계"/>
    <x v="8"/>
    <x v="79"/>
    <n v="188808"/>
  </r>
  <r>
    <x v="37"/>
    <s v="합계"/>
    <x v="8"/>
    <x v="80"/>
    <n v="737764"/>
  </r>
  <r>
    <x v="37"/>
    <s v="합계"/>
    <x v="8"/>
    <x v="81"/>
    <n v="604085"/>
  </r>
  <r>
    <x v="37"/>
    <s v="합계"/>
    <x v="8"/>
    <x v="82"/>
    <n v="428448"/>
  </r>
  <r>
    <x v="37"/>
    <s v="합계"/>
    <x v="8"/>
    <x v="83"/>
    <n v="598141"/>
  </r>
  <r>
    <x v="37"/>
    <s v="합계"/>
    <x v="8"/>
    <x v="84"/>
    <n v="751753"/>
  </r>
  <r>
    <x v="37"/>
    <s v="합계"/>
    <x v="8"/>
    <x v="85"/>
    <n v="1072914"/>
  </r>
  <r>
    <x v="37"/>
    <s v="합계"/>
    <x v="8"/>
    <x v="86"/>
    <n v="199263"/>
  </r>
  <r>
    <x v="37"/>
    <s v="합계"/>
    <x v="8"/>
    <x v="87"/>
    <n v="1827692"/>
  </r>
  <r>
    <x v="37"/>
    <s v="합계"/>
    <x v="8"/>
    <x v="88"/>
    <n v="1240683"/>
  </r>
  <r>
    <x v="37"/>
    <s v="합계"/>
    <x v="8"/>
    <x v="89"/>
    <n v="559137"/>
  </r>
  <r>
    <x v="37"/>
    <s v="합계"/>
    <x v="8"/>
    <x v="90"/>
    <n v="502616"/>
  </r>
  <r>
    <x v="37"/>
    <s v="합계"/>
    <x v="8"/>
    <x v="91"/>
    <n v="702060"/>
  </r>
  <r>
    <x v="37"/>
    <s v="합계"/>
    <x v="8"/>
    <x v="92"/>
    <n v="774818"/>
  </r>
  <r>
    <x v="37"/>
    <s v="합계"/>
    <x v="8"/>
    <x v="93"/>
    <n v="581521"/>
  </r>
  <r>
    <x v="37"/>
    <s v="합계"/>
    <x v="8"/>
    <x v="94"/>
    <n v="583141"/>
  </r>
  <r>
    <x v="37"/>
    <s v="합계"/>
    <x v="8"/>
    <x v="95"/>
    <n v="931044"/>
  </r>
  <r>
    <x v="37"/>
    <s v="합계"/>
    <x v="8"/>
    <x v="96"/>
    <n v="896894"/>
  </r>
  <r>
    <x v="37"/>
    <s v="합계"/>
    <x v="8"/>
    <x v="97"/>
    <n v="675511"/>
  </r>
  <r>
    <x v="37"/>
    <s v="합계"/>
    <x v="8"/>
    <x v="98"/>
    <n v="415782"/>
  </r>
  <r>
    <x v="37"/>
    <s v="합계"/>
    <x v="8"/>
    <x v="99"/>
    <n v="861192"/>
  </r>
  <r>
    <x v="37"/>
    <s v="합계"/>
    <x v="8"/>
    <x v="100"/>
    <n v="541591"/>
  </r>
  <r>
    <x v="37"/>
    <s v="합계"/>
    <x v="8"/>
    <x v="101"/>
    <n v="432240"/>
  </r>
  <r>
    <x v="37"/>
    <s v="합계"/>
    <x v="8"/>
    <x v="102"/>
    <n v="229463"/>
  </r>
  <r>
    <x v="37"/>
    <s v="합계"/>
    <x v="8"/>
    <x v="103"/>
    <n v="252442"/>
  </r>
  <r>
    <x v="37"/>
    <s v="합계"/>
    <x v="8"/>
    <x v="104"/>
    <n v="91557"/>
  </r>
  <r>
    <x v="37"/>
    <s v="합계"/>
    <x v="8"/>
    <x v="105"/>
    <n v="383948"/>
  </r>
  <r>
    <x v="37"/>
    <s v="합계"/>
    <x v="8"/>
    <x v="106"/>
    <n v="798280"/>
  </r>
  <r>
    <x v="37"/>
    <s v="합계"/>
    <x v="8"/>
    <x v="107"/>
    <n v="614430"/>
  </r>
  <r>
    <x v="37"/>
    <s v="합계"/>
    <x v="8"/>
    <x v="108"/>
    <n v="550814"/>
  </r>
  <r>
    <x v="37"/>
    <s v="합계"/>
    <x v="8"/>
    <x v="109"/>
    <n v="303307"/>
  </r>
  <r>
    <x v="37"/>
    <s v="합계"/>
    <x v="8"/>
    <x v="110"/>
    <n v="873912"/>
  </r>
  <r>
    <x v="37"/>
    <s v="합계"/>
    <x v="8"/>
    <x v="111"/>
    <n v="497353"/>
  </r>
  <r>
    <x v="37"/>
    <s v="합계"/>
    <x v="8"/>
    <x v="112"/>
    <n v="865115"/>
  </r>
  <r>
    <x v="37"/>
    <s v="합계"/>
    <x v="8"/>
    <x v="113"/>
    <n v="988336"/>
  </r>
  <r>
    <x v="37"/>
    <s v="합계"/>
    <x v="8"/>
    <x v="114"/>
    <n v="367486"/>
  </r>
  <r>
    <x v="37"/>
    <s v="합계"/>
    <x v="8"/>
    <x v="115"/>
    <n v="515620"/>
  </r>
  <r>
    <x v="37"/>
    <s v="합계"/>
    <x v="8"/>
    <x v="116"/>
    <n v="1485109"/>
  </r>
  <r>
    <x v="37"/>
    <s v="합계"/>
    <x v="9"/>
    <x v="117"/>
    <n v="537542"/>
  </r>
  <r>
    <x v="37"/>
    <s v="합계"/>
    <x v="9"/>
    <x v="118"/>
    <n v="67911"/>
  </r>
  <r>
    <x v="37"/>
    <s v="합계"/>
    <x v="9"/>
    <x v="119"/>
    <n v="175420"/>
  </r>
  <r>
    <x v="37"/>
    <s v="합계"/>
    <x v="9"/>
    <x v="120"/>
    <n v="140405"/>
  </r>
  <r>
    <x v="37"/>
    <s v="합계"/>
    <x v="9"/>
    <x v="121"/>
    <n v="214125"/>
  </r>
  <r>
    <x v="37"/>
    <s v="합계"/>
    <x v="9"/>
    <x v="122"/>
    <n v="37297"/>
  </r>
  <r>
    <x v="37"/>
    <s v="합계"/>
    <x v="9"/>
    <x v="123"/>
    <n v="75286"/>
  </r>
  <r>
    <x v="37"/>
    <s v="합계"/>
    <x v="9"/>
    <x v="124"/>
    <n v="64453"/>
  </r>
  <r>
    <x v="37"/>
    <s v="합계"/>
    <x v="9"/>
    <x v="125"/>
    <n v="758988"/>
  </r>
  <r>
    <x v="37"/>
    <s v="합계"/>
    <x v="9"/>
    <x v="126"/>
    <n v="68938"/>
  </r>
  <r>
    <x v="37"/>
    <s v="합계"/>
    <x v="9"/>
    <x v="127"/>
    <n v="78806"/>
  </r>
  <r>
    <x v="37"/>
    <s v="합계"/>
    <x v="9"/>
    <x v="128"/>
    <n v="82338"/>
  </r>
  <r>
    <x v="37"/>
    <s v="합계"/>
    <x v="9"/>
    <x v="129"/>
    <n v="699788"/>
  </r>
  <r>
    <x v="37"/>
    <s v="합계"/>
    <x v="9"/>
    <x v="130"/>
    <n v="91616"/>
  </r>
  <r>
    <x v="37"/>
    <s v="합계"/>
    <x v="9"/>
    <x v="131"/>
    <n v="92993"/>
  </r>
  <r>
    <x v="37"/>
    <s v="합계"/>
    <x v="9"/>
    <x v="132"/>
    <n v="136749"/>
  </r>
  <r>
    <x v="37"/>
    <s v="합계"/>
    <x v="9"/>
    <x v="133"/>
    <n v="45752"/>
  </r>
  <r>
    <x v="37"/>
    <s v="합계"/>
    <x v="9"/>
    <x v="134"/>
    <n v="88021"/>
  </r>
  <r>
    <x v="37"/>
    <s v="합계"/>
    <x v="10"/>
    <x v="135"/>
    <n v="78960"/>
  </r>
  <r>
    <x v="37"/>
    <s v="합계"/>
    <x v="10"/>
    <x v="136"/>
    <n v="62892"/>
  </r>
  <r>
    <x v="37"/>
    <s v="합계"/>
    <x v="10"/>
    <x v="137"/>
    <n v="64492"/>
  </r>
  <r>
    <x v="37"/>
    <s v="합계"/>
    <x v="10"/>
    <x v="138"/>
    <n v="85217"/>
  </r>
  <r>
    <x v="37"/>
    <s v="합계"/>
    <x v="10"/>
    <x v="139"/>
    <n v="91610"/>
  </r>
  <r>
    <x v="37"/>
    <s v="합계"/>
    <x v="10"/>
    <x v="140"/>
    <n v="207634"/>
  </r>
  <r>
    <x v="37"/>
    <s v="합계"/>
    <x v="10"/>
    <x v="141"/>
    <n v="313599"/>
  </r>
  <r>
    <x v="37"/>
    <s v="합계"/>
    <x v="10"/>
    <x v="142"/>
    <n v="57850"/>
  </r>
  <r>
    <x v="37"/>
    <s v="합계"/>
    <x v="10"/>
    <x v="143"/>
    <n v="152730"/>
  </r>
  <r>
    <x v="37"/>
    <s v="합계"/>
    <x v="10"/>
    <x v="144"/>
    <n v="396690"/>
  </r>
  <r>
    <x v="37"/>
    <s v="합계"/>
    <x v="10"/>
    <x v="145"/>
    <n v="455718"/>
  </r>
  <r>
    <x v="37"/>
    <s v="합계"/>
    <x v="10"/>
    <x v="146"/>
    <n v="384848"/>
  </r>
  <r>
    <x v="37"/>
    <s v="합계"/>
    <x v="10"/>
    <x v="147"/>
    <n v="590852"/>
  </r>
  <r>
    <x v="37"/>
    <s v="합계"/>
    <x v="10"/>
    <x v="148"/>
    <n v="488638"/>
  </r>
  <r>
    <x v="37"/>
    <s v="합계"/>
    <x v="11"/>
    <x v="149"/>
    <n v="72648"/>
  </r>
  <r>
    <x v="37"/>
    <s v="합계"/>
    <x v="11"/>
    <x v="150"/>
    <n v="270878"/>
  </r>
  <r>
    <x v="37"/>
    <s v="합계"/>
    <x v="11"/>
    <x v="151"/>
    <n v="114498"/>
  </r>
  <r>
    <x v="37"/>
    <s v="합계"/>
    <x v="11"/>
    <x v="152"/>
    <n v="246127"/>
  </r>
  <r>
    <x v="37"/>
    <s v="합계"/>
    <x v="11"/>
    <x v="153"/>
    <n v="351217"/>
  </r>
  <r>
    <x v="37"/>
    <s v="합계"/>
    <x v="11"/>
    <x v="154"/>
    <n v="234487"/>
  </r>
  <r>
    <x v="37"/>
    <s v="합계"/>
    <x v="11"/>
    <x v="155"/>
    <n v="125289"/>
  </r>
  <r>
    <x v="37"/>
    <s v="합계"/>
    <x v="11"/>
    <x v="156"/>
    <n v="361591"/>
  </r>
  <r>
    <x v="37"/>
    <s v="합계"/>
    <x v="11"/>
    <x v="157"/>
    <n v="108349"/>
  </r>
  <r>
    <x v="37"/>
    <s v="합계"/>
    <x v="11"/>
    <x v="158"/>
    <n v="677139"/>
  </r>
  <r>
    <x v="37"/>
    <s v="합계"/>
    <x v="11"/>
    <x v="159"/>
    <n v="160058"/>
  </r>
  <r>
    <x v="37"/>
    <s v="합계"/>
    <x v="11"/>
    <x v="160"/>
    <n v="611164"/>
  </r>
  <r>
    <x v="37"/>
    <s v="합계"/>
    <x v="11"/>
    <x v="161"/>
    <n v="763795"/>
  </r>
  <r>
    <x v="37"/>
    <s v="합계"/>
    <x v="11"/>
    <x v="162"/>
    <n v="53878"/>
  </r>
  <r>
    <x v="37"/>
    <s v="합계"/>
    <x v="11"/>
    <x v="163"/>
    <n v="129486"/>
  </r>
  <r>
    <x v="37"/>
    <s v="합계"/>
    <x v="11"/>
    <x v="164"/>
    <n v="175014"/>
  </r>
  <r>
    <x v="37"/>
    <s v="합계"/>
    <x v="12"/>
    <x v="165"/>
    <n v="105189"/>
  </r>
  <r>
    <x v="37"/>
    <s v="합계"/>
    <x v="12"/>
    <x v="166"/>
    <n v="615472"/>
  </r>
  <r>
    <x v="37"/>
    <s v="합계"/>
    <x v="12"/>
    <x v="167"/>
    <n v="188558"/>
  </r>
  <r>
    <x v="37"/>
    <s v="합계"/>
    <x v="12"/>
    <x v="168"/>
    <n v="169758"/>
  </r>
  <r>
    <x v="37"/>
    <s v="합계"/>
    <x v="12"/>
    <x v="169"/>
    <n v="43318"/>
  </r>
  <r>
    <x v="37"/>
    <s v="합계"/>
    <x v="12"/>
    <x v="170"/>
    <n v="104228"/>
  </r>
  <r>
    <x v="37"/>
    <s v="합계"/>
    <x v="12"/>
    <x v="171"/>
    <n v="46771"/>
  </r>
  <r>
    <x v="37"/>
    <s v="합계"/>
    <x v="12"/>
    <x v="172"/>
    <n v="208270"/>
  </r>
  <r>
    <x v="37"/>
    <s v="합계"/>
    <x v="12"/>
    <x v="173"/>
    <n v="660202"/>
  </r>
  <r>
    <x v="37"/>
    <s v="합계"/>
    <x v="12"/>
    <x v="174"/>
    <n v="52806"/>
  </r>
  <r>
    <x v="37"/>
    <s v="합계"/>
    <x v="12"/>
    <x v="175"/>
    <n v="36795"/>
  </r>
  <r>
    <x v="37"/>
    <s v="합계"/>
    <x v="12"/>
    <x v="176"/>
    <n v="674676"/>
  </r>
  <r>
    <x v="37"/>
    <s v="합계"/>
    <x v="12"/>
    <x v="177"/>
    <n v="847882"/>
  </r>
  <r>
    <x v="37"/>
    <s v="합계"/>
    <x v="12"/>
    <x v="178"/>
    <n v="222995"/>
  </r>
  <r>
    <x v="37"/>
    <s v="합계"/>
    <x v="12"/>
    <x v="179"/>
    <n v="42771"/>
  </r>
  <r>
    <x v="37"/>
    <s v="합계"/>
    <x v="13"/>
    <x v="180"/>
    <n v="61122"/>
  </r>
  <r>
    <x v="37"/>
    <s v="합계"/>
    <x v="13"/>
    <x v="181"/>
    <n v="100177"/>
  </r>
  <r>
    <x v="37"/>
    <s v="합계"/>
    <x v="13"/>
    <x v="182"/>
    <n v="55636"/>
  </r>
  <r>
    <x v="37"/>
    <s v="합계"/>
    <x v="13"/>
    <x v="183"/>
    <n v="263490"/>
  </r>
  <r>
    <x v="37"/>
    <s v="합계"/>
    <x v="13"/>
    <x v="184"/>
    <n v="48895"/>
  </r>
  <r>
    <x v="37"/>
    <s v="합계"/>
    <x v="13"/>
    <x v="185"/>
    <n v="217360"/>
  </r>
  <r>
    <x v="37"/>
    <s v="합계"/>
    <x v="13"/>
    <x v="186"/>
    <n v="104369"/>
  </r>
  <r>
    <x v="37"/>
    <s v="합계"/>
    <x v="13"/>
    <x v="187"/>
    <n v="569650"/>
  </r>
  <r>
    <x v="37"/>
    <s v="합계"/>
    <x v="13"/>
    <x v="188"/>
    <n v="155736"/>
  </r>
  <r>
    <x v="37"/>
    <s v="합계"/>
    <x v="13"/>
    <x v="189"/>
    <n v="70818"/>
  </r>
  <r>
    <x v="37"/>
    <s v="합계"/>
    <x v="13"/>
    <x v="190"/>
    <n v="578186"/>
  </r>
  <r>
    <x v="37"/>
    <s v="합계"/>
    <x v="13"/>
    <x v="191"/>
    <n v="57487"/>
  </r>
  <r>
    <x v="37"/>
    <s v="합계"/>
    <x v="13"/>
    <x v="192"/>
    <n v="638451"/>
  </r>
  <r>
    <x v="37"/>
    <s v="합계"/>
    <x v="13"/>
    <x v="193"/>
    <n v="109436"/>
  </r>
  <r>
    <x v="37"/>
    <s v="합계"/>
    <x v="13"/>
    <x v="194"/>
    <n v="115500"/>
  </r>
  <r>
    <x v="37"/>
    <s v="합계"/>
    <x v="13"/>
    <x v="195"/>
    <n v="69789"/>
  </r>
  <r>
    <x v="37"/>
    <s v="합계"/>
    <x v="13"/>
    <x v="196"/>
    <n v="90115"/>
  </r>
  <r>
    <x v="37"/>
    <s v="합계"/>
    <x v="13"/>
    <x v="197"/>
    <n v="57368"/>
  </r>
  <r>
    <x v="37"/>
    <s v="합계"/>
    <x v="13"/>
    <x v="198"/>
    <n v="52559"/>
  </r>
  <r>
    <x v="37"/>
    <s v="합계"/>
    <x v="13"/>
    <x v="199"/>
    <n v="64551"/>
  </r>
  <r>
    <x v="37"/>
    <s v="합계"/>
    <x v="13"/>
    <x v="200"/>
    <n v="117190"/>
  </r>
  <r>
    <x v="37"/>
    <s v="합계"/>
    <x v="13"/>
    <x v="201"/>
    <n v="110606"/>
  </r>
  <r>
    <x v="37"/>
    <s v="합계"/>
    <x v="14"/>
    <x v="202"/>
    <n v="580865"/>
  </r>
  <r>
    <x v="37"/>
    <s v="합계"/>
    <x v="14"/>
    <x v="203"/>
    <n v="617886"/>
  </r>
  <r>
    <x v="37"/>
    <s v="합계"/>
    <x v="14"/>
    <x v="204"/>
    <n v="66527"/>
  </r>
  <r>
    <x v="37"/>
    <s v="합계"/>
    <x v="14"/>
    <x v="205"/>
    <n v="874308"/>
  </r>
  <r>
    <x v="37"/>
    <s v="합계"/>
    <x v="14"/>
    <x v="206"/>
    <n v="48983"/>
  </r>
  <r>
    <x v="37"/>
    <s v="합계"/>
    <x v="14"/>
    <x v="207"/>
    <n v="302071"/>
  </r>
  <r>
    <x v="37"/>
    <s v="합계"/>
    <x v="14"/>
    <x v="208"/>
    <n v="163251"/>
  </r>
  <r>
    <x v="37"/>
    <s v="합계"/>
    <x v="14"/>
    <x v="209"/>
    <n v="53164"/>
  </r>
  <r>
    <x v="37"/>
    <s v="합계"/>
    <x v="14"/>
    <x v="210"/>
    <n v="201477"/>
  </r>
  <r>
    <x v="37"/>
    <s v="합계"/>
    <x v="14"/>
    <x v="211"/>
    <n v="86170"/>
  </r>
  <r>
    <x v="37"/>
    <s v="합계"/>
    <x v="14"/>
    <x v="212"/>
    <n v="368768"/>
  </r>
  <r>
    <x v="37"/>
    <s v="합계"/>
    <x v="14"/>
    <x v="213"/>
    <n v="67701"/>
  </r>
  <r>
    <x v="37"/>
    <s v="합계"/>
    <x v="14"/>
    <x v="214"/>
    <n v="23769"/>
  </r>
  <r>
    <x v="37"/>
    <s v="합계"/>
    <x v="14"/>
    <x v="215"/>
    <n v="233576"/>
  </r>
  <r>
    <x v="37"/>
    <s v="합계"/>
    <x v="14"/>
    <x v="216"/>
    <n v="214401"/>
  </r>
  <r>
    <x v="37"/>
    <s v="합계"/>
    <x v="14"/>
    <x v="217"/>
    <n v="81403"/>
  </r>
  <r>
    <x v="37"/>
    <s v="합계"/>
    <x v="14"/>
    <x v="218"/>
    <n v="14310"/>
  </r>
  <r>
    <x v="37"/>
    <s v="합계"/>
    <x v="14"/>
    <x v="219"/>
    <n v="86142"/>
  </r>
  <r>
    <x v="37"/>
    <s v="합계"/>
    <x v="14"/>
    <x v="220"/>
    <n v="85698"/>
  </r>
  <r>
    <x v="37"/>
    <s v="합계"/>
    <x v="14"/>
    <x v="221"/>
    <n v="90319"/>
  </r>
  <r>
    <x v="37"/>
    <s v="합계"/>
    <x v="14"/>
    <x v="222"/>
    <n v="42984"/>
  </r>
  <r>
    <x v="37"/>
    <s v="합계"/>
    <x v="14"/>
    <x v="223"/>
    <n v="245600"/>
  </r>
  <r>
    <x v="37"/>
    <s v="합계"/>
    <x v="14"/>
    <x v="224"/>
    <n v="527549"/>
  </r>
  <r>
    <x v="37"/>
    <s v="합계"/>
    <x v="14"/>
    <x v="225"/>
    <n v="552229"/>
  </r>
  <r>
    <x v="37"/>
    <s v="합계"/>
    <x v="15"/>
    <x v="226"/>
    <n v="506550"/>
  </r>
  <r>
    <x v="37"/>
    <s v="합계"/>
    <x v="15"/>
    <x v="227"/>
    <n v="91459"/>
  </r>
  <r>
    <x v="37"/>
    <s v="합계"/>
    <x v="15"/>
    <x v="228"/>
    <n v="102781"/>
  </r>
  <r>
    <x v="37"/>
    <s v="합계"/>
    <x v="15"/>
    <x v="229"/>
    <n v="1051935"/>
  </r>
  <r>
    <x v="37"/>
    <s v="합계"/>
    <x v="15"/>
    <x v="230"/>
    <n v="79814"/>
  </r>
  <r>
    <x v="37"/>
    <s v="합계"/>
    <x v="15"/>
    <x v="231"/>
    <n v="216200"/>
  </r>
  <r>
    <x v="37"/>
    <s v="합계"/>
    <x v="15"/>
    <x v="232"/>
    <n v="244217"/>
  </r>
  <r>
    <x v="37"/>
    <s v="합계"/>
    <x v="15"/>
    <x v="233"/>
    <n v="71376"/>
  </r>
  <r>
    <x v="37"/>
    <s v="합계"/>
    <x v="15"/>
    <x v="234"/>
    <n v="635246"/>
  </r>
  <r>
    <x v="37"/>
    <s v="합계"/>
    <x v="15"/>
    <x v="235"/>
    <n v="46072"/>
  </r>
  <r>
    <x v="37"/>
    <s v="합계"/>
    <x v="15"/>
    <x v="236"/>
    <n v="777827"/>
  </r>
  <r>
    <x v="37"/>
    <s v="합계"/>
    <x v="15"/>
    <x v="237"/>
    <n v="118521"/>
  </r>
  <r>
    <x v="37"/>
    <s v="합계"/>
    <x v="15"/>
    <x v="238"/>
    <n v="429138"/>
  </r>
  <r>
    <x v="37"/>
    <s v="합계"/>
    <x v="15"/>
    <x v="239"/>
    <n v="429399"/>
  </r>
  <r>
    <x v="37"/>
    <s v="합계"/>
    <x v="15"/>
    <x v="240"/>
    <n v="620773"/>
  </r>
  <r>
    <x v="37"/>
    <s v="합계"/>
    <x v="15"/>
    <x v="241"/>
    <n v="538011"/>
  </r>
  <r>
    <x v="37"/>
    <s v="합계"/>
    <x v="15"/>
    <x v="242"/>
    <n v="397366"/>
  </r>
  <r>
    <x v="37"/>
    <s v="합계"/>
    <x v="15"/>
    <x v="243"/>
    <n v="302720"/>
  </r>
  <r>
    <x v="37"/>
    <s v="합계"/>
    <x v="15"/>
    <x v="244"/>
    <n v="82021"/>
  </r>
  <r>
    <x v="37"/>
    <s v="합계"/>
    <x v="15"/>
    <x v="245"/>
    <n v="146256"/>
  </r>
  <r>
    <x v="37"/>
    <s v="합계"/>
    <x v="15"/>
    <x v="246"/>
    <n v="63680"/>
  </r>
  <r>
    <x v="37"/>
    <s v="합계"/>
    <x v="15"/>
    <x v="247"/>
    <n v="76675"/>
  </r>
  <r>
    <x v="37"/>
    <s v="합계"/>
    <x v="16"/>
    <x v="248"/>
    <n v="434446"/>
  </r>
  <r>
    <x v="37"/>
    <s v="합계"/>
    <x v="16"/>
    <x v="249"/>
    <n v="1167944"/>
  </r>
  <r>
    <x v="38"/>
    <s v="합계"/>
    <x v="0"/>
    <x v="0"/>
    <n v="1933319"/>
  </r>
  <r>
    <x v="38"/>
    <s v="합계"/>
    <x v="0"/>
    <x v="1"/>
    <n v="900985"/>
  </r>
  <r>
    <x v="38"/>
    <s v="합계"/>
    <x v="0"/>
    <x v="2"/>
    <n v="620969"/>
  </r>
  <r>
    <x v="38"/>
    <s v="합계"/>
    <x v="0"/>
    <x v="3"/>
    <n v="1182064"/>
  </r>
  <r>
    <x v="38"/>
    <s v="합계"/>
    <x v="0"/>
    <x v="4"/>
    <n v="1003902"/>
  </r>
  <r>
    <x v="38"/>
    <s v="합계"/>
    <x v="0"/>
    <x v="5"/>
    <n v="797360"/>
  </r>
  <r>
    <x v="38"/>
    <s v="합계"/>
    <x v="0"/>
    <x v="6"/>
    <n v="935357"/>
  </r>
  <r>
    <x v="38"/>
    <s v="합계"/>
    <x v="0"/>
    <x v="7"/>
    <n v="586124"/>
  </r>
  <r>
    <x v="38"/>
    <s v="합계"/>
    <x v="0"/>
    <x v="8"/>
    <n v="1107587"/>
  </r>
  <r>
    <x v="38"/>
    <s v="합계"/>
    <x v="0"/>
    <x v="9"/>
    <n v="612032"/>
  </r>
  <r>
    <x v="38"/>
    <s v="합계"/>
    <x v="0"/>
    <x v="10"/>
    <n v="811496"/>
  </r>
  <r>
    <x v="38"/>
    <s v="합계"/>
    <x v="0"/>
    <x v="11"/>
    <n v="818631"/>
  </r>
  <r>
    <x v="38"/>
    <s v="합계"/>
    <x v="0"/>
    <x v="12"/>
    <n v="1028579"/>
  </r>
  <r>
    <x v="38"/>
    <s v="합계"/>
    <x v="0"/>
    <x v="13"/>
    <n v="720574"/>
  </r>
  <r>
    <x v="38"/>
    <s v="합계"/>
    <x v="0"/>
    <x v="14"/>
    <n v="1347635"/>
  </r>
  <r>
    <x v="38"/>
    <s v="합계"/>
    <x v="0"/>
    <x v="15"/>
    <n v="722638"/>
  </r>
  <r>
    <x v="38"/>
    <s v="합계"/>
    <x v="0"/>
    <x v="16"/>
    <n v="918015"/>
  </r>
  <r>
    <x v="38"/>
    <s v="합계"/>
    <x v="0"/>
    <x v="17"/>
    <n v="1531857"/>
  </r>
  <r>
    <x v="38"/>
    <s v="합계"/>
    <x v="0"/>
    <x v="18"/>
    <n v="899104"/>
  </r>
  <r>
    <x v="38"/>
    <s v="합계"/>
    <x v="0"/>
    <x v="19"/>
    <n v="1141568"/>
  </r>
  <r>
    <x v="38"/>
    <s v="합계"/>
    <x v="0"/>
    <x v="20"/>
    <n v="644243"/>
  </r>
  <r>
    <x v="38"/>
    <s v="합계"/>
    <x v="0"/>
    <x v="21"/>
    <n v="832946"/>
  </r>
  <r>
    <x v="38"/>
    <s v="합계"/>
    <x v="0"/>
    <x v="22"/>
    <n v="821974"/>
  </r>
  <r>
    <x v="38"/>
    <s v="합계"/>
    <x v="0"/>
    <x v="23"/>
    <n v="898021"/>
  </r>
  <r>
    <x v="38"/>
    <s v="합계"/>
    <x v="0"/>
    <x v="24"/>
    <n v="755660"/>
  </r>
  <r>
    <x v="38"/>
    <s v="합계"/>
    <x v="1"/>
    <x v="25"/>
    <n v="320696"/>
  </r>
  <r>
    <x v="38"/>
    <s v="합계"/>
    <x v="1"/>
    <x v="26"/>
    <n v="551224"/>
  </r>
  <r>
    <x v="38"/>
    <s v="합계"/>
    <x v="1"/>
    <x v="27"/>
    <n v="315716"/>
  </r>
  <r>
    <x v="38"/>
    <s v="합계"/>
    <x v="1"/>
    <x v="28"/>
    <n v="607201"/>
  </r>
  <r>
    <x v="38"/>
    <s v="합계"/>
    <x v="1"/>
    <x v="29"/>
    <n v="261270"/>
  </r>
  <r>
    <x v="38"/>
    <s v="합계"/>
    <x v="1"/>
    <x v="30"/>
    <n v="595459"/>
  </r>
  <r>
    <x v="38"/>
    <s v="합계"/>
    <x v="1"/>
    <x v="31"/>
    <n v="985629"/>
  </r>
  <r>
    <x v="38"/>
    <s v="합계"/>
    <x v="1"/>
    <x v="32"/>
    <n v="541709"/>
  </r>
  <r>
    <x v="38"/>
    <s v="합계"/>
    <x v="1"/>
    <x v="33"/>
    <n v="529199"/>
  </r>
  <r>
    <x v="38"/>
    <s v="합계"/>
    <x v="1"/>
    <x v="34"/>
    <n v="653650"/>
  </r>
  <r>
    <x v="38"/>
    <s v="합계"/>
    <x v="1"/>
    <x v="35"/>
    <n v="319401"/>
  </r>
  <r>
    <x v="38"/>
    <s v="합계"/>
    <x v="1"/>
    <x v="36"/>
    <n v="385829"/>
  </r>
  <r>
    <x v="38"/>
    <s v="합계"/>
    <x v="1"/>
    <x v="37"/>
    <n v="470018"/>
  </r>
  <r>
    <x v="38"/>
    <s v="합계"/>
    <x v="1"/>
    <x v="38"/>
    <n v="251192"/>
  </r>
  <r>
    <x v="38"/>
    <s v="합계"/>
    <x v="1"/>
    <x v="39"/>
    <n v="162095"/>
  </r>
  <r>
    <x v="38"/>
    <s v="합계"/>
    <x v="1"/>
    <x v="40"/>
    <n v="968051"/>
  </r>
  <r>
    <x v="38"/>
    <s v="합계"/>
    <x v="2"/>
    <x v="41"/>
    <n v="346552"/>
  </r>
  <r>
    <x v="38"/>
    <s v="합계"/>
    <x v="2"/>
    <x v="42"/>
    <n v="1260742"/>
  </r>
  <r>
    <x v="38"/>
    <s v="합계"/>
    <x v="2"/>
    <x v="43"/>
    <n v="389047"/>
  </r>
  <r>
    <x v="38"/>
    <s v="합계"/>
    <x v="2"/>
    <x v="44"/>
    <n v="698412"/>
  </r>
  <r>
    <x v="38"/>
    <s v="합계"/>
    <x v="2"/>
    <x v="45"/>
    <n v="958528"/>
  </r>
  <r>
    <x v="38"/>
    <s v="합계"/>
    <x v="2"/>
    <x v="46"/>
    <n v="413151"/>
  </r>
  <r>
    <x v="38"/>
    <s v="합계"/>
    <x v="2"/>
    <x v="47"/>
    <n v="918250"/>
  </r>
  <r>
    <x v="38"/>
    <s v="합계"/>
    <x v="2"/>
    <x v="48"/>
    <n v="404061"/>
  </r>
  <r>
    <x v="38"/>
    <s v="합계"/>
    <x v="3"/>
    <x v="49"/>
    <n v="150444"/>
  </r>
  <r>
    <x v="38"/>
    <s v="합계"/>
    <x v="3"/>
    <x v="50"/>
    <n v="619360"/>
  </r>
  <r>
    <x v="38"/>
    <s v="합계"/>
    <x v="3"/>
    <x v="51"/>
    <n v="1150004"/>
  </r>
  <r>
    <x v="38"/>
    <s v="합계"/>
    <x v="3"/>
    <x v="52"/>
    <n v="172248"/>
  </r>
  <r>
    <x v="38"/>
    <s v="합계"/>
    <x v="3"/>
    <x v="53"/>
    <n v="822083"/>
  </r>
  <r>
    <x v="38"/>
    <s v="합계"/>
    <x v="3"/>
    <x v="54"/>
    <n v="1081804"/>
  </r>
  <r>
    <x v="38"/>
    <s v="합계"/>
    <x v="3"/>
    <x v="55"/>
    <n v="1015462"/>
  </r>
  <r>
    <x v="38"/>
    <s v="합계"/>
    <x v="3"/>
    <x v="56"/>
    <n v="731595"/>
  </r>
  <r>
    <x v="38"/>
    <s v="합계"/>
    <x v="3"/>
    <x v="57"/>
    <n v="47029"/>
  </r>
  <r>
    <x v="38"/>
    <s v="합계"/>
    <x v="3"/>
    <x v="58"/>
    <n v="460701"/>
  </r>
  <r>
    <x v="38"/>
    <s v="합계"/>
    <x v="4"/>
    <x v="59"/>
    <n v="900744"/>
  </r>
  <r>
    <x v="38"/>
    <s v="합계"/>
    <x v="4"/>
    <x v="60"/>
    <n v="421227"/>
  </r>
  <r>
    <x v="38"/>
    <s v="합계"/>
    <x v="4"/>
    <x v="61"/>
    <n v="344771"/>
  </r>
  <r>
    <x v="38"/>
    <s v="합계"/>
    <x v="4"/>
    <x v="62"/>
    <n v="938012"/>
  </r>
  <r>
    <x v="38"/>
    <s v="합계"/>
    <x v="4"/>
    <x v="63"/>
    <n v="723191"/>
  </r>
  <r>
    <x v="38"/>
    <s v="합계"/>
    <x v="5"/>
    <x v="64"/>
    <n v="403405"/>
  </r>
  <r>
    <x v="38"/>
    <s v="합계"/>
    <x v="5"/>
    <x v="65"/>
    <n v="514723"/>
  </r>
  <r>
    <x v="38"/>
    <s v="합계"/>
    <x v="5"/>
    <x v="66"/>
    <n v="1051238"/>
  </r>
  <r>
    <x v="38"/>
    <s v="합계"/>
    <x v="5"/>
    <x v="67"/>
    <n v="752570"/>
  </r>
  <r>
    <x v="38"/>
    <s v="합계"/>
    <x v="5"/>
    <x v="68"/>
    <n v="584429"/>
  </r>
  <r>
    <x v="38"/>
    <s v="합계"/>
    <x v="6"/>
    <x v="69"/>
    <n v="827423"/>
  </r>
  <r>
    <x v="38"/>
    <s v="합계"/>
    <x v="6"/>
    <x v="70"/>
    <n v="370092"/>
  </r>
  <r>
    <x v="38"/>
    <s v="합계"/>
    <x v="6"/>
    <x v="71"/>
    <n v="414749"/>
  </r>
  <r>
    <x v="38"/>
    <s v="합계"/>
    <x v="6"/>
    <x v="72"/>
    <n v="446208"/>
  </r>
  <r>
    <x v="38"/>
    <s v="합계"/>
    <x v="6"/>
    <x v="73"/>
    <n v="449124"/>
  </r>
  <r>
    <x v="38"/>
    <s v="합계"/>
    <x v="7"/>
    <x v="74"/>
    <n v="522713"/>
  </r>
  <r>
    <x v="38"/>
    <s v="합계"/>
    <x v="8"/>
    <x v="75"/>
    <n v="155130"/>
  </r>
  <r>
    <x v="38"/>
    <s v="합계"/>
    <x v="8"/>
    <x v="76"/>
    <n v="850601"/>
  </r>
  <r>
    <x v="38"/>
    <s v="합계"/>
    <x v="8"/>
    <x v="77"/>
    <n v="681804"/>
  </r>
  <r>
    <x v="38"/>
    <s v="합계"/>
    <x v="8"/>
    <x v="78"/>
    <n v="536554"/>
  </r>
  <r>
    <x v="38"/>
    <s v="합계"/>
    <x v="8"/>
    <x v="79"/>
    <n v="191888"/>
  </r>
  <r>
    <x v="38"/>
    <s v="합계"/>
    <x v="8"/>
    <x v="80"/>
    <n v="698372"/>
  </r>
  <r>
    <x v="38"/>
    <s v="합계"/>
    <x v="8"/>
    <x v="81"/>
    <n v="588255"/>
  </r>
  <r>
    <x v="38"/>
    <s v="합계"/>
    <x v="8"/>
    <x v="82"/>
    <n v="414375"/>
  </r>
  <r>
    <x v="38"/>
    <s v="합계"/>
    <x v="8"/>
    <x v="83"/>
    <n v="573695"/>
  </r>
  <r>
    <x v="38"/>
    <s v="합계"/>
    <x v="8"/>
    <x v="84"/>
    <n v="732215"/>
  </r>
  <r>
    <x v="38"/>
    <s v="합계"/>
    <x v="8"/>
    <x v="85"/>
    <n v="1052968"/>
  </r>
  <r>
    <x v="38"/>
    <s v="합계"/>
    <x v="8"/>
    <x v="86"/>
    <n v="190053"/>
  </r>
  <r>
    <x v="38"/>
    <s v="합계"/>
    <x v="8"/>
    <x v="87"/>
    <n v="1738935"/>
  </r>
  <r>
    <x v="38"/>
    <s v="합계"/>
    <x v="8"/>
    <x v="88"/>
    <n v="1177065"/>
  </r>
  <r>
    <x v="38"/>
    <s v="합계"/>
    <x v="8"/>
    <x v="89"/>
    <n v="541226"/>
  </r>
  <r>
    <x v="38"/>
    <s v="합계"/>
    <x v="8"/>
    <x v="90"/>
    <n v="486234"/>
  </r>
  <r>
    <x v="38"/>
    <s v="합계"/>
    <x v="8"/>
    <x v="91"/>
    <n v="667294"/>
  </r>
  <r>
    <x v="38"/>
    <s v="합계"/>
    <x v="8"/>
    <x v="92"/>
    <n v="751474"/>
  </r>
  <r>
    <x v="38"/>
    <s v="합계"/>
    <x v="8"/>
    <x v="93"/>
    <n v="561466"/>
  </r>
  <r>
    <x v="38"/>
    <s v="합계"/>
    <x v="8"/>
    <x v="94"/>
    <n v="544234"/>
  </r>
  <r>
    <x v="38"/>
    <s v="합계"/>
    <x v="8"/>
    <x v="95"/>
    <n v="901246"/>
  </r>
  <r>
    <x v="38"/>
    <s v="합계"/>
    <x v="8"/>
    <x v="96"/>
    <n v="865109"/>
  </r>
  <r>
    <x v="38"/>
    <s v="합계"/>
    <x v="8"/>
    <x v="97"/>
    <n v="645377"/>
  </r>
  <r>
    <x v="38"/>
    <s v="합계"/>
    <x v="8"/>
    <x v="98"/>
    <n v="405244"/>
  </r>
  <r>
    <x v="38"/>
    <s v="합계"/>
    <x v="8"/>
    <x v="99"/>
    <n v="806905"/>
  </r>
  <r>
    <x v="38"/>
    <s v="합계"/>
    <x v="8"/>
    <x v="100"/>
    <n v="516435"/>
  </r>
  <r>
    <x v="38"/>
    <s v="합계"/>
    <x v="8"/>
    <x v="101"/>
    <n v="418401"/>
  </r>
  <r>
    <x v="38"/>
    <s v="합계"/>
    <x v="8"/>
    <x v="102"/>
    <n v="227264"/>
  </r>
  <r>
    <x v="38"/>
    <s v="합계"/>
    <x v="8"/>
    <x v="103"/>
    <n v="252352"/>
  </r>
  <r>
    <x v="38"/>
    <s v="합계"/>
    <x v="8"/>
    <x v="104"/>
    <n v="90520"/>
  </r>
  <r>
    <x v="38"/>
    <s v="합계"/>
    <x v="8"/>
    <x v="105"/>
    <n v="369629"/>
  </r>
  <r>
    <x v="38"/>
    <s v="합계"/>
    <x v="8"/>
    <x v="106"/>
    <n v="782204"/>
  </r>
  <r>
    <x v="38"/>
    <s v="합계"/>
    <x v="8"/>
    <x v="107"/>
    <n v="591012"/>
  </r>
  <r>
    <x v="38"/>
    <s v="합계"/>
    <x v="8"/>
    <x v="108"/>
    <n v="543706"/>
  </r>
  <r>
    <x v="38"/>
    <s v="합계"/>
    <x v="8"/>
    <x v="109"/>
    <n v="296413"/>
  </r>
  <r>
    <x v="38"/>
    <s v="합계"/>
    <x v="8"/>
    <x v="110"/>
    <n v="837210"/>
  </r>
  <r>
    <x v="38"/>
    <s v="합계"/>
    <x v="8"/>
    <x v="111"/>
    <n v="482627"/>
  </r>
  <r>
    <x v="38"/>
    <s v="합계"/>
    <x v="8"/>
    <x v="112"/>
    <n v="834933"/>
  </r>
  <r>
    <x v="38"/>
    <s v="합계"/>
    <x v="8"/>
    <x v="113"/>
    <n v="961953"/>
  </r>
  <r>
    <x v="38"/>
    <s v="합계"/>
    <x v="8"/>
    <x v="114"/>
    <n v="360368"/>
  </r>
  <r>
    <x v="38"/>
    <s v="합계"/>
    <x v="8"/>
    <x v="115"/>
    <n v="491713"/>
  </r>
  <r>
    <x v="38"/>
    <s v="합계"/>
    <x v="8"/>
    <x v="116"/>
    <n v="1451210"/>
  </r>
  <r>
    <x v="38"/>
    <s v="합계"/>
    <x v="9"/>
    <x v="117"/>
    <n v="524759"/>
  </r>
  <r>
    <x v="38"/>
    <s v="합계"/>
    <x v="9"/>
    <x v="118"/>
    <n v="71157"/>
  </r>
  <r>
    <x v="38"/>
    <s v="합계"/>
    <x v="9"/>
    <x v="119"/>
    <n v="173967"/>
  </r>
  <r>
    <x v="38"/>
    <s v="합계"/>
    <x v="9"/>
    <x v="120"/>
    <n v="140828"/>
  </r>
  <r>
    <x v="38"/>
    <s v="합계"/>
    <x v="9"/>
    <x v="121"/>
    <n v="214610"/>
  </r>
  <r>
    <x v="38"/>
    <s v="합계"/>
    <x v="9"/>
    <x v="122"/>
    <n v="37163"/>
  </r>
  <r>
    <x v="38"/>
    <s v="합계"/>
    <x v="9"/>
    <x v="123"/>
    <n v="84130"/>
  </r>
  <r>
    <x v="38"/>
    <s v="합계"/>
    <x v="9"/>
    <x v="124"/>
    <n v="67584"/>
  </r>
  <r>
    <x v="38"/>
    <s v="합계"/>
    <x v="9"/>
    <x v="125"/>
    <n v="731475"/>
  </r>
  <r>
    <x v="38"/>
    <s v="합계"/>
    <x v="9"/>
    <x v="126"/>
    <n v="71412"/>
  </r>
  <r>
    <x v="38"/>
    <s v="합계"/>
    <x v="9"/>
    <x v="127"/>
    <n v="78262"/>
  </r>
  <r>
    <x v="38"/>
    <s v="합계"/>
    <x v="9"/>
    <x v="128"/>
    <n v="80810"/>
  </r>
  <r>
    <x v="38"/>
    <s v="합계"/>
    <x v="9"/>
    <x v="129"/>
    <n v="673296"/>
  </r>
  <r>
    <x v="38"/>
    <s v="합계"/>
    <x v="9"/>
    <x v="130"/>
    <n v="91074"/>
  </r>
  <r>
    <x v="38"/>
    <s v="합계"/>
    <x v="9"/>
    <x v="131"/>
    <n v="94480"/>
  </r>
  <r>
    <x v="38"/>
    <s v="합계"/>
    <x v="9"/>
    <x v="132"/>
    <n v="137133"/>
  </r>
  <r>
    <x v="38"/>
    <s v="합계"/>
    <x v="9"/>
    <x v="133"/>
    <n v="45136"/>
  </r>
  <r>
    <x v="38"/>
    <s v="합계"/>
    <x v="9"/>
    <x v="134"/>
    <n v="90226"/>
  </r>
  <r>
    <x v="38"/>
    <s v="합계"/>
    <x v="10"/>
    <x v="135"/>
    <n v="81088"/>
  </r>
  <r>
    <x v="38"/>
    <s v="합계"/>
    <x v="10"/>
    <x v="136"/>
    <n v="66265"/>
  </r>
  <r>
    <x v="38"/>
    <s v="합계"/>
    <x v="10"/>
    <x v="137"/>
    <n v="64142"/>
  </r>
  <r>
    <x v="38"/>
    <s v="합계"/>
    <x v="10"/>
    <x v="138"/>
    <n v="84859"/>
  </r>
  <r>
    <x v="38"/>
    <s v="합계"/>
    <x v="10"/>
    <x v="139"/>
    <n v="91457"/>
  </r>
  <r>
    <x v="38"/>
    <s v="합계"/>
    <x v="10"/>
    <x v="140"/>
    <n v="205419"/>
  </r>
  <r>
    <x v="38"/>
    <s v="합계"/>
    <x v="10"/>
    <x v="141"/>
    <n v="306795"/>
  </r>
  <r>
    <x v="38"/>
    <s v="합계"/>
    <x v="10"/>
    <x v="142"/>
    <n v="58072"/>
  </r>
  <r>
    <x v="38"/>
    <s v="합계"/>
    <x v="10"/>
    <x v="143"/>
    <n v="151799"/>
  </r>
  <r>
    <x v="38"/>
    <s v="합계"/>
    <x v="10"/>
    <x v="144"/>
    <n v="380358"/>
  </r>
  <r>
    <x v="38"/>
    <s v="합계"/>
    <x v="10"/>
    <x v="145"/>
    <n v="435780"/>
  </r>
  <r>
    <x v="38"/>
    <s v="합계"/>
    <x v="10"/>
    <x v="146"/>
    <n v="374780"/>
  </r>
  <r>
    <x v="38"/>
    <s v="합계"/>
    <x v="10"/>
    <x v="147"/>
    <n v="573414"/>
  </r>
  <r>
    <x v="38"/>
    <s v="합계"/>
    <x v="10"/>
    <x v="148"/>
    <n v="471757"/>
  </r>
  <r>
    <x v="38"/>
    <s v="합계"/>
    <x v="11"/>
    <x v="149"/>
    <n v="71257"/>
  </r>
  <r>
    <x v="38"/>
    <s v="합계"/>
    <x v="11"/>
    <x v="150"/>
    <n v="287928"/>
  </r>
  <r>
    <x v="38"/>
    <s v="합계"/>
    <x v="11"/>
    <x v="151"/>
    <n v="121071"/>
  </r>
  <r>
    <x v="38"/>
    <s v="합계"/>
    <x v="11"/>
    <x v="152"/>
    <n v="243420"/>
  </r>
  <r>
    <x v="38"/>
    <s v="합계"/>
    <x v="11"/>
    <x v="153"/>
    <n v="351457"/>
  </r>
  <r>
    <x v="38"/>
    <s v="합계"/>
    <x v="11"/>
    <x v="154"/>
    <n v="239523"/>
  </r>
  <r>
    <x v="38"/>
    <s v="합계"/>
    <x v="11"/>
    <x v="155"/>
    <n v="130240"/>
  </r>
  <r>
    <x v="38"/>
    <s v="합계"/>
    <x v="11"/>
    <x v="156"/>
    <n v="353843"/>
  </r>
  <r>
    <x v="38"/>
    <s v="합계"/>
    <x v="11"/>
    <x v="157"/>
    <n v="112090"/>
  </r>
  <r>
    <x v="38"/>
    <s v="합계"/>
    <x v="11"/>
    <x v="158"/>
    <n v="662726"/>
  </r>
  <r>
    <x v="38"/>
    <s v="합계"/>
    <x v="11"/>
    <x v="159"/>
    <n v="159382"/>
  </r>
  <r>
    <x v="38"/>
    <s v="합계"/>
    <x v="11"/>
    <x v="160"/>
    <n v="600328"/>
  </r>
  <r>
    <x v="38"/>
    <s v="합계"/>
    <x v="11"/>
    <x v="161"/>
    <n v="726705"/>
  </r>
  <r>
    <x v="38"/>
    <s v="합계"/>
    <x v="11"/>
    <x v="162"/>
    <n v="54339"/>
  </r>
  <r>
    <x v="38"/>
    <s v="합계"/>
    <x v="11"/>
    <x v="163"/>
    <n v="145114"/>
  </r>
  <r>
    <x v="38"/>
    <s v="합계"/>
    <x v="11"/>
    <x v="164"/>
    <n v="173261"/>
  </r>
  <r>
    <x v="38"/>
    <s v="합계"/>
    <x v="12"/>
    <x v="165"/>
    <n v="108472"/>
  </r>
  <r>
    <x v="38"/>
    <s v="합계"/>
    <x v="12"/>
    <x v="166"/>
    <n v="603384"/>
  </r>
  <r>
    <x v="38"/>
    <s v="합계"/>
    <x v="12"/>
    <x v="167"/>
    <n v="193442"/>
  </r>
  <r>
    <x v="38"/>
    <s v="합계"/>
    <x v="12"/>
    <x v="168"/>
    <n v="167951"/>
  </r>
  <r>
    <x v="38"/>
    <s v="합계"/>
    <x v="12"/>
    <x v="169"/>
    <n v="44778"/>
  </r>
  <r>
    <x v="38"/>
    <s v="합계"/>
    <x v="12"/>
    <x v="170"/>
    <n v="107024"/>
  </r>
  <r>
    <x v="38"/>
    <s v="합계"/>
    <x v="12"/>
    <x v="171"/>
    <n v="47861"/>
  </r>
  <r>
    <x v="38"/>
    <s v="합계"/>
    <x v="12"/>
    <x v="172"/>
    <n v="215106"/>
  </r>
  <r>
    <x v="38"/>
    <s v="합계"/>
    <x v="12"/>
    <x v="173"/>
    <n v="636180"/>
  </r>
  <r>
    <x v="38"/>
    <s v="합계"/>
    <x v="12"/>
    <x v="174"/>
    <n v="52690"/>
  </r>
  <r>
    <x v="38"/>
    <s v="합계"/>
    <x v="12"/>
    <x v="175"/>
    <n v="35744"/>
  </r>
  <r>
    <x v="38"/>
    <s v="합계"/>
    <x v="12"/>
    <x v="176"/>
    <n v="647327"/>
  </r>
  <r>
    <x v="38"/>
    <s v="합계"/>
    <x v="12"/>
    <x v="177"/>
    <n v="818178"/>
  </r>
  <r>
    <x v="38"/>
    <s v="합계"/>
    <x v="12"/>
    <x v="178"/>
    <n v="217644"/>
  </r>
  <r>
    <x v="38"/>
    <s v="합계"/>
    <x v="12"/>
    <x v="179"/>
    <n v="44091"/>
  </r>
  <r>
    <x v="38"/>
    <s v="합계"/>
    <x v="13"/>
    <x v="180"/>
    <n v="63254"/>
  </r>
  <r>
    <x v="38"/>
    <s v="합계"/>
    <x v="13"/>
    <x v="181"/>
    <n v="102402"/>
  </r>
  <r>
    <x v="38"/>
    <s v="합계"/>
    <x v="13"/>
    <x v="182"/>
    <n v="57525"/>
  </r>
  <r>
    <x v="38"/>
    <s v="합계"/>
    <x v="13"/>
    <x v="183"/>
    <n v="257826"/>
  </r>
  <r>
    <x v="38"/>
    <s v="합계"/>
    <x v="13"/>
    <x v="184"/>
    <n v="49660"/>
  </r>
  <r>
    <x v="38"/>
    <s v="합계"/>
    <x v="13"/>
    <x v="185"/>
    <n v="207453"/>
  </r>
  <r>
    <x v="38"/>
    <s v="합계"/>
    <x v="13"/>
    <x v="186"/>
    <n v="109323"/>
  </r>
  <r>
    <x v="38"/>
    <s v="합계"/>
    <x v="13"/>
    <x v="187"/>
    <n v="552170"/>
  </r>
  <r>
    <x v="38"/>
    <s v="합계"/>
    <x v="13"/>
    <x v="188"/>
    <n v="154057"/>
  </r>
  <r>
    <x v="38"/>
    <s v="합계"/>
    <x v="13"/>
    <x v="189"/>
    <n v="74582"/>
  </r>
  <r>
    <x v="38"/>
    <s v="합계"/>
    <x v="13"/>
    <x v="190"/>
    <n v="569018"/>
  </r>
  <r>
    <x v="38"/>
    <s v="합계"/>
    <x v="13"/>
    <x v="191"/>
    <n v="62305"/>
  </r>
  <r>
    <x v="38"/>
    <s v="합계"/>
    <x v="13"/>
    <x v="192"/>
    <n v="633163"/>
  </r>
  <r>
    <x v="38"/>
    <s v="합계"/>
    <x v="13"/>
    <x v="193"/>
    <n v="110362"/>
  </r>
  <r>
    <x v="38"/>
    <s v="합계"/>
    <x v="13"/>
    <x v="194"/>
    <n v="117553"/>
  </r>
  <r>
    <x v="38"/>
    <s v="합계"/>
    <x v="13"/>
    <x v="195"/>
    <n v="72684"/>
  </r>
  <r>
    <x v="38"/>
    <s v="합계"/>
    <x v="13"/>
    <x v="196"/>
    <n v="93233"/>
  </r>
  <r>
    <x v="38"/>
    <s v="합계"/>
    <x v="13"/>
    <x v="197"/>
    <n v="57803"/>
  </r>
  <r>
    <x v="38"/>
    <s v="합계"/>
    <x v="13"/>
    <x v="198"/>
    <n v="55425"/>
  </r>
  <r>
    <x v="38"/>
    <s v="합계"/>
    <x v="13"/>
    <x v="199"/>
    <n v="64445"/>
  </r>
  <r>
    <x v="38"/>
    <s v="합계"/>
    <x v="13"/>
    <x v="200"/>
    <n v="121933"/>
  </r>
  <r>
    <x v="38"/>
    <s v="합계"/>
    <x v="13"/>
    <x v="201"/>
    <n v="111853"/>
  </r>
  <r>
    <x v="38"/>
    <s v="합계"/>
    <x v="14"/>
    <x v="202"/>
    <n v="558103"/>
  </r>
  <r>
    <x v="38"/>
    <s v="합계"/>
    <x v="14"/>
    <x v="203"/>
    <n v="620508"/>
  </r>
  <r>
    <x v="38"/>
    <s v="합계"/>
    <x v="14"/>
    <x v="204"/>
    <n v="69050"/>
  </r>
  <r>
    <x v="38"/>
    <s v="합계"/>
    <x v="14"/>
    <x v="205"/>
    <n v="846972"/>
  </r>
  <r>
    <x v="38"/>
    <s v="합계"/>
    <x v="14"/>
    <x v="206"/>
    <n v="50540"/>
  </r>
  <r>
    <x v="38"/>
    <s v="합계"/>
    <x v="14"/>
    <x v="207"/>
    <n v="290378"/>
  </r>
  <r>
    <x v="38"/>
    <s v="합계"/>
    <x v="14"/>
    <x v="208"/>
    <n v="156122"/>
  </r>
  <r>
    <x v="38"/>
    <s v="합계"/>
    <x v="14"/>
    <x v="209"/>
    <n v="58958"/>
  </r>
  <r>
    <x v="38"/>
    <s v="합계"/>
    <x v="14"/>
    <x v="210"/>
    <n v="196077"/>
  </r>
  <r>
    <x v="38"/>
    <s v="합계"/>
    <x v="14"/>
    <x v="211"/>
    <n v="85202"/>
  </r>
  <r>
    <x v="38"/>
    <s v="합계"/>
    <x v="14"/>
    <x v="212"/>
    <n v="362761"/>
  </r>
  <r>
    <x v="38"/>
    <s v="합계"/>
    <x v="14"/>
    <x v="213"/>
    <n v="70450"/>
  </r>
  <r>
    <x v="38"/>
    <s v="합계"/>
    <x v="14"/>
    <x v="214"/>
    <n v="24223"/>
  </r>
  <r>
    <x v="38"/>
    <s v="합계"/>
    <x v="14"/>
    <x v="215"/>
    <n v="225358"/>
  </r>
  <r>
    <x v="38"/>
    <s v="합계"/>
    <x v="14"/>
    <x v="216"/>
    <n v="216050"/>
  </r>
  <r>
    <x v="38"/>
    <s v="합계"/>
    <x v="14"/>
    <x v="217"/>
    <n v="81606"/>
  </r>
  <r>
    <x v="38"/>
    <s v="합계"/>
    <x v="14"/>
    <x v="218"/>
    <n v="16991"/>
  </r>
  <r>
    <x v="38"/>
    <s v="합계"/>
    <x v="14"/>
    <x v="219"/>
    <n v="89572"/>
  </r>
  <r>
    <x v="38"/>
    <s v="합계"/>
    <x v="14"/>
    <x v="220"/>
    <n v="85327"/>
  </r>
  <r>
    <x v="38"/>
    <s v="합계"/>
    <x v="14"/>
    <x v="221"/>
    <n v="93234"/>
  </r>
  <r>
    <x v="38"/>
    <s v="합계"/>
    <x v="14"/>
    <x v="222"/>
    <n v="44814"/>
  </r>
  <r>
    <x v="38"/>
    <s v="합계"/>
    <x v="14"/>
    <x v="223"/>
    <n v="240931"/>
  </r>
  <r>
    <x v="38"/>
    <s v="합계"/>
    <x v="14"/>
    <x v="224"/>
    <n v="514229"/>
  </r>
  <r>
    <x v="38"/>
    <s v="합계"/>
    <x v="14"/>
    <x v="225"/>
    <n v="533906"/>
  </r>
  <r>
    <x v="38"/>
    <s v="합계"/>
    <x v="15"/>
    <x v="226"/>
    <n v="499152"/>
  </r>
  <r>
    <x v="38"/>
    <s v="합계"/>
    <x v="15"/>
    <x v="227"/>
    <n v="93431"/>
  </r>
  <r>
    <x v="38"/>
    <s v="합계"/>
    <x v="15"/>
    <x v="228"/>
    <n v="105413"/>
  </r>
  <r>
    <x v="38"/>
    <s v="합계"/>
    <x v="15"/>
    <x v="229"/>
    <n v="1024634"/>
  </r>
  <r>
    <x v="38"/>
    <s v="합계"/>
    <x v="15"/>
    <x v="230"/>
    <n v="83755"/>
  </r>
  <r>
    <x v="38"/>
    <s v="합계"/>
    <x v="15"/>
    <x v="231"/>
    <n v="213663"/>
  </r>
  <r>
    <x v="38"/>
    <s v="합계"/>
    <x v="15"/>
    <x v="232"/>
    <n v="239837"/>
  </r>
  <r>
    <x v="38"/>
    <s v="합계"/>
    <x v="15"/>
    <x v="233"/>
    <n v="75982"/>
  </r>
  <r>
    <x v="38"/>
    <s v="합계"/>
    <x v="15"/>
    <x v="234"/>
    <n v="618254"/>
  </r>
  <r>
    <x v="38"/>
    <s v="합계"/>
    <x v="15"/>
    <x v="235"/>
    <n v="45971"/>
  </r>
  <r>
    <x v="38"/>
    <s v="합계"/>
    <x v="15"/>
    <x v="236"/>
    <n v="745424"/>
  </r>
  <r>
    <x v="38"/>
    <s v="합계"/>
    <x v="15"/>
    <x v="237"/>
    <n v="117519"/>
  </r>
  <r>
    <x v="38"/>
    <s v="합계"/>
    <x v="15"/>
    <x v="238"/>
    <n v="413045"/>
  </r>
  <r>
    <x v="38"/>
    <s v="합계"/>
    <x v="15"/>
    <x v="239"/>
    <n v="413520"/>
  </r>
  <r>
    <x v="38"/>
    <s v="합계"/>
    <x v="15"/>
    <x v="240"/>
    <n v="606212"/>
  </r>
  <r>
    <x v="38"/>
    <s v="합계"/>
    <x v="15"/>
    <x v="241"/>
    <n v="515220"/>
  </r>
  <r>
    <x v="38"/>
    <s v="합계"/>
    <x v="15"/>
    <x v="242"/>
    <n v="381311"/>
  </r>
  <r>
    <x v="38"/>
    <s v="합계"/>
    <x v="15"/>
    <x v="243"/>
    <n v="303675"/>
  </r>
  <r>
    <x v="38"/>
    <s v="합계"/>
    <x v="15"/>
    <x v="244"/>
    <n v="86727"/>
  </r>
  <r>
    <x v="38"/>
    <s v="합계"/>
    <x v="15"/>
    <x v="245"/>
    <n v="142984"/>
  </r>
  <r>
    <x v="38"/>
    <s v="합계"/>
    <x v="15"/>
    <x v="246"/>
    <n v="63479"/>
  </r>
  <r>
    <x v="38"/>
    <s v="합계"/>
    <x v="15"/>
    <x v="247"/>
    <n v="79301"/>
  </r>
  <r>
    <x v="38"/>
    <s v="합계"/>
    <x v="16"/>
    <x v="248"/>
    <n v="442280"/>
  </r>
  <r>
    <x v="38"/>
    <s v="합계"/>
    <x v="16"/>
    <x v="249"/>
    <n v="1164585"/>
  </r>
  <r>
    <x v="39"/>
    <s v="합계"/>
    <x v="0"/>
    <x v="0"/>
    <n v="1879749"/>
  </r>
  <r>
    <x v="39"/>
    <s v="합계"/>
    <x v="0"/>
    <x v="1"/>
    <n v="909910"/>
  </r>
  <r>
    <x v="39"/>
    <s v="합계"/>
    <x v="0"/>
    <x v="2"/>
    <n v="630375"/>
  </r>
  <r>
    <x v="39"/>
    <s v="합계"/>
    <x v="0"/>
    <x v="3"/>
    <n v="1194860"/>
  </r>
  <r>
    <x v="39"/>
    <s v="합계"/>
    <x v="0"/>
    <x v="4"/>
    <n v="1009721"/>
  </r>
  <r>
    <x v="39"/>
    <s v="합계"/>
    <x v="0"/>
    <x v="5"/>
    <n v="812822"/>
  </r>
  <r>
    <x v="39"/>
    <s v="합계"/>
    <x v="0"/>
    <x v="6"/>
    <n v="925869"/>
  </r>
  <r>
    <x v="39"/>
    <s v="합계"/>
    <x v="0"/>
    <x v="7"/>
    <n v="571287"/>
  </r>
  <r>
    <x v="39"/>
    <s v="합계"/>
    <x v="0"/>
    <x v="8"/>
    <n v="1124629"/>
  </r>
  <r>
    <x v="39"/>
    <s v="합계"/>
    <x v="0"/>
    <x v="9"/>
    <n v="616981"/>
  </r>
  <r>
    <x v="39"/>
    <s v="합계"/>
    <x v="0"/>
    <x v="10"/>
    <n v="816073"/>
  </r>
  <r>
    <x v="39"/>
    <s v="합계"/>
    <x v="0"/>
    <x v="11"/>
    <n v="825562"/>
  </r>
  <r>
    <x v="39"/>
    <s v="합계"/>
    <x v="0"/>
    <x v="12"/>
    <n v="1055544"/>
  </r>
  <r>
    <x v="39"/>
    <s v="합계"/>
    <x v="0"/>
    <x v="13"/>
    <n v="711760"/>
  </r>
  <r>
    <x v="39"/>
    <s v="합계"/>
    <x v="0"/>
    <x v="14"/>
    <n v="1311837"/>
  </r>
  <r>
    <x v="39"/>
    <s v="합계"/>
    <x v="0"/>
    <x v="15"/>
    <n v="708863"/>
  </r>
  <r>
    <x v="39"/>
    <s v="합계"/>
    <x v="0"/>
    <x v="16"/>
    <n v="913200"/>
  </r>
  <r>
    <x v="39"/>
    <s v="합계"/>
    <x v="0"/>
    <x v="17"/>
    <n v="1558219"/>
  </r>
  <r>
    <x v="39"/>
    <s v="합계"/>
    <x v="0"/>
    <x v="18"/>
    <n v="900772"/>
  </r>
  <r>
    <x v="39"/>
    <s v="합계"/>
    <x v="0"/>
    <x v="19"/>
    <n v="1137687"/>
  </r>
  <r>
    <x v="39"/>
    <s v="합계"/>
    <x v="0"/>
    <x v="20"/>
    <n v="660949"/>
  </r>
  <r>
    <x v="39"/>
    <s v="합계"/>
    <x v="0"/>
    <x v="21"/>
    <n v="842656"/>
  </r>
  <r>
    <x v="39"/>
    <s v="합계"/>
    <x v="0"/>
    <x v="22"/>
    <n v="858710"/>
  </r>
  <r>
    <x v="39"/>
    <s v="합계"/>
    <x v="0"/>
    <x v="23"/>
    <n v="878864"/>
  </r>
  <r>
    <x v="39"/>
    <s v="합계"/>
    <x v="0"/>
    <x v="24"/>
    <n v="766876"/>
  </r>
  <r>
    <x v="39"/>
    <s v="합계"/>
    <x v="1"/>
    <x v="25"/>
    <n v="307840"/>
  </r>
  <r>
    <x v="39"/>
    <s v="합계"/>
    <x v="1"/>
    <x v="26"/>
    <n v="545139"/>
  </r>
  <r>
    <x v="39"/>
    <s v="합계"/>
    <x v="1"/>
    <x v="27"/>
    <n v="330339"/>
  </r>
  <r>
    <x v="39"/>
    <s v="합계"/>
    <x v="1"/>
    <x v="28"/>
    <n v="587001"/>
  </r>
  <r>
    <x v="39"/>
    <s v="합계"/>
    <x v="1"/>
    <x v="29"/>
    <n v="255720"/>
  </r>
  <r>
    <x v="39"/>
    <s v="합계"/>
    <x v="1"/>
    <x v="30"/>
    <n v="590738"/>
  </r>
  <r>
    <x v="39"/>
    <s v="합계"/>
    <x v="1"/>
    <x v="31"/>
    <n v="983638"/>
  </r>
  <r>
    <x v="39"/>
    <s v="합계"/>
    <x v="1"/>
    <x v="32"/>
    <n v="538089"/>
  </r>
  <r>
    <x v="39"/>
    <s v="합계"/>
    <x v="1"/>
    <x v="33"/>
    <n v="522378"/>
  </r>
  <r>
    <x v="39"/>
    <s v="합계"/>
    <x v="1"/>
    <x v="34"/>
    <n v="626246"/>
  </r>
  <r>
    <x v="39"/>
    <s v="합계"/>
    <x v="1"/>
    <x v="35"/>
    <n v="322209"/>
  </r>
  <r>
    <x v="39"/>
    <s v="합계"/>
    <x v="1"/>
    <x v="36"/>
    <n v="398935"/>
  </r>
  <r>
    <x v="39"/>
    <s v="합계"/>
    <x v="1"/>
    <x v="37"/>
    <n v="459509"/>
  </r>
  <r>
    <x v="39"/>
    <s v="합계"/>
    <x v="1"/>
    <x v="38"/>
    <n v="248409"/>
  </r>
  <r>
    <x v="39"/>
    <s v="합계"/>
    <x v="1"/>
    <x v="39"/>
    <n v="170336"/>
  </r>
  <r>
    <x v="39"/>
    <s v="합계"/>
    <x v="1"/>
    <x v="40"/>
    <n v="972153"/>
  </r>
  <r>
    <x v="39"/>
    <s v="합계"/>
    <x v="2"/>
    <x v="41"/>
    <n v="346437"/>
  </r>
  <r>
    <x v="39"/>
    <s v="합계"/>
    <x v="2"/>
    <x v="42"/>
    <n v="1243595"/>
  </r>
  <r>
    <x v="39"/>
    <s v="합계"/>
    <x v="2"/>
    <x v="43"/>
    <n v="385354"/>
  </r>
  <r>
    <x v="39"/>
    <s v="합계"/>
    <x v="2"/>
    <x v="44"/>
    <n v="723466"/>
  </r>
  <r>
    <x v="39"/>
    <s v="합계"/>
    <x v="2"/>
    <x v="45"/>
    <n v="945607"/>
  </r>
  <r>
    <x v="39"/>
    <s v="합계"/>
    <x v="2"/>
    <x v="46"/>
    <n v="407890"/>
  </r>
  <r>
    <x v="39"/>
    <s v="합계"/>
    <x v="2"/>
    <x v="47"/>
    <n v="897619"/>
  </r>
  <r>
    <x v="39"/>
    <s v="합계"/>
    <x v="2"/>
    <x v="48"/>
    <n v="431968"/>
  </r>
  <r>
    <x v="39"/>
    <s v="합계"/>
    <x v="3"/>
    <x v="49"/>
    <n v="161616"/>
  </r>
  <r>
    <x v="39"/>
    <s v="합계"/>
    <x v="3"/>
    <x v="50"/>
    <n v="626905"/>
  </r>
  <r>
    <x v="39"/>
    <s v="합계"/>
    <x v="3"/>
    <x v="51"/>
    <n v="1155879"/>
  </r>
  <r>
    <x v="39"/>
    <s v="합계"/>
    <x v="3"/>
    <x v="52"/>
    <n v="170946"/>
  </r>
  <r>
    <x v="39"/>
    <s v="합계"/>
    <x v="3"/>
    <x v="53"/>
    <n v="829192"/>
  </r>
  <r>
    <x v="39"/>
    <s v="합계"/>
    <x v="3"/>
    <x v="54"/>
    <n v="1099035"/>
  </r>
  <r>
    <x v="39"/>
    <s v="합계"/>
    <x v="3"/>
    <x v="55"/>
    <n v="1021545"/>
  </r>
  <r>
    <x v="39"/>
    <s v="합계"/>
    <x v="3"/>
    <x v="56"/>
    <n v="738927"/>
  </r>
  <r>
    <x v="39"/>
    <s v="합계"/>
    <x v="3"/>
    <x v="57"/>
    <n v="45000"/>
  </r>
  <r>
    <x v="39"/>
    <s v="합계"/>
    <x v="3"/>
    <x v="58"/>
    <n v="495221"/>
  </r>
  <r>
    <x v="39"/>
    <s v="합계"/>
    <x v="4"/>
    <x v="59"/>
    <n v="883596"/>
  </r>
  <r>
    <x v="39"/>
    <s v="합계"/>
    <x v="4"/>
    <x v="60"/>
    <n v="410469"/>
  </r>
  <r>
    <x v="39"/>
    <s v="합계"/>
    <x v="4"/>
    <x v="61"/>
    <n v="360332"/>
  </r>
  <r>
    <x v="39"/>
    <s v="합계"/>
    <x v="4"/>
    <x v="62"/>
    <n v="924014"/>
  </r>
  <r>
    <x v="39"/>
    <s v="합계"/>
    <x v="4"/>
    <x v="63"/>
    <n v="712446"/>
  </r>
  <r>
    <x v="39"/>
    <s v="합계"/>
    <x v="5"/>
    <x v="64"/>
    <n v="391751"/>
  </r>
  <r>
    <x v="39"/>
    <s v="합계"/>
    <x v="5"/>
    <x v="65"/>
    <n v="517866"/>
  </r>
  <r>
    <x v="39"/>
    <s v="합계"/>
    <x v="5"/>
    <x v="66"/>
    <n v="1030074"/>
  </r>
  <r>
    <x v="39"/>
    <s v="합계"/>
    <x v="5"/>
    <x v="67"/>
    <n v="731564"/>
  </r>
  <r>
    <x v="39"/>
    <s v="합계"/>
    <x v="5"/>
    <x v="68"/>
    <n v="583414"/>
  </r>
  <r>
    <x v="39"/>
    <s v="합계"/>
    <x v="6"/>
    <x v="69"/>
    <n v="815454"/>
  </r>
  <r>
    <x v="39"/>
    <s v="합계"/>
    <x v="6"/>
    <x v="70"/>
    <n v="359928"/>
  </r>
  <r>
    <x v="39"/>
    <s v="합계"/>
    <x v="6"/>
    <x v="71"/>
    <n v="409927"/>
  </r>
  <r>
    <x v="39"/>
    <s v="합계"/>
    <x v="6"/>
    <x v="72"/>
    <n v="433723"/>
  </r>
  <r>
    <x v="39"/>
    <s v="합계"/>
    <x v="6"/>
    <x v="73"/>
    <n v="446895"/>
  </r>
  <r>
    <x v="39"/>
    <s v="합계"/>
    <x v="7"/>
    <x v="74"/>
    <n v="521498"/>
  </r>
  <r>
    <x v="39"/>
    <s v="합계"/>
    <x v="8"/>
    <x v="75"/>
    <n v="178680"/>
  </r>
  <r>
    <x v="39"/>
    <s v="합계"/>
    <x v="8"/>
    <x v="76"/>
    <n v="867885"/>
  </r>
  <r>
    <x v="39"/>
    <s v="합계"/>
    <x v="8"/>
    <x v="77"/>
    <n v="698267"/>
  </r>
  <r>
    <x v="39"/>
    <s v="합계"/>
    <x v="8"/>
    <x v="78"/>
    <n v="559592"/>
  </r>
  <r>
    <x v="39"/>
    <s v="합계"/>
    <x v="8"/>
    <x v="79"/>
    <n v="189714"/>
  </r>
  <r>
    <x v="39"/>
    <s v="합계"/>
    <x v="8"/>
    <x v="80"/>
    <n v="716170"/>
  </r>
  <r>
    <x v="39"/>
    <s v="합계"/>
    <x v="8"/>
    <x v="81"/>
    <n v="591196"/>
  </r>
  <r>
    <x v="39"/>
    <s v="합계"/>
    <x v="8"/>
    <x v="82"/>
    <n v="422663"/>
  </r>
  <r>
    <x v="39"/>
    <s v="합계"/>
    <x v="8"/>
    <x v="83"/>
    <n v="572737"/>
  </r>
  <r>
    <x v="39"/>
    <s v="합계"/>
    <x v="8"/>
    <x v="84"/>
    <n v="740339"/>
  </r>
  <r>
    <x v="39"/>
    <s v="합계"/>
    <x v="8"/>
    <x v="85"/>
    <n v="1057399"/>
  </r>
  <r>
    <x v="39"/>
    <s v="합계"/>
    <x v="8"/>
    <x v="86"/>
    <n v="192434"/>
  </r>
  <r>
    <x v="39"/>
    <s v="합계"/>
    <x v="8"/>
    <x v="87"/>
    <n v="1761956"/>
  </r>
  <r>
    <x v="39"/>
    <s v="합계"/>
    <x v="8"/>
    <x v="88"/>
    <n v="1173872"/>
  </r>
  <r>
    <x v="39"/>
    <s v="합계"/>
    <x v="8"/>
    <x v="89"/>
    <n v="539393"/>
  </r>
  <r>
    <x v="39"/>
    <s v="합계"/>
    <x v="8"/>
    <x v="90"/>
    <n v="477371"/>
  </r>
  <r>
    <x v="39"/>
    <s v="합계"/>
    <x v="8"/>
    <x v="91"/>
    <n v="680225"/>
  </r>
  <r>
    <x v="39"/>
    <s v="합계"/>
    <x v="8"/>
    <x v="92"/>
    <n v="736388"/>
  </r>
  <r>
    <x v="39"/>
    <s v="합계"/>
    <x v="8"/>
    <x v="93"/>
    <n v="559818"/>
  </r>
  <r>
    <x v="39"/>
    <s v="합계"/>
    <x v="8"/>
    <x v="94"/>
    <n v="568489"/>
  </r>
  <r>
    <x v="39"/>
    <s v="합계"/>
    <x v="8"/>
    <x v="95"/>
    <n v="904372"/>
  </r>
  <r>
    <x v="39"/>
    <s v="합계"/>
    <x v="8"/>
    <x v="96"/>
    <n v="870442"/>
  </r>
  <r>
    <x v="39"/>
    <s v="합계"/>
    <x v="8"/>
    <x v="97"/>
    <n v="651261"/>
  </r>
  <r>
    <x v="39"/>
    <s v="합계"/>
    <x v="8"/>
    <x v="98"/>
    <n v="402352"/>
  </r>
  <r>
    <x v="39"/>
    <s v="합계"/>
    <x v="8"/>
    <x v="99"/>
    <n v="810403"/>
  </r>
  <r>
    <x v="39"/>
    <s v="합계"/>
    <x v="8"/>
    <x v="100"/>
    <n v="520665"/>
  </r>
  <r>
    <x v="39"/>
    <s v="합계"/>
    <x v="8"/>
    <x v="101"/>
    <n v="418192"/>
  </r>
  <r>
    <x v="39"/>
    <s v="합계"/>
    <x v="8"/>
    <x v="102"/>
    <n v="239841"/>
  </r>
  <r>
    <x v="39"/>
    <s v="합계"/>
    <x v="8"/>
    <x v="103"/>
    <n v="260087"/>
  </r>
  <r>
    <x v="39"/>
    <s v="합계"/>
    <x v="8"/>
    <x v="104"/>
    <n v="95233"/>
  </r>
  <r>
    <x v="39"/>
    <s v="합계"/>
    <x v="8"/>
    <x v="105"/>
    <n v="366798"/>
  </r>
  <r>
    <x v="39"/>
    <s v="합계"/>
    <x v="8"/>
    <x v="106"/>
    <n v="778048"/>
  </r>
  <r>
    <x v="39"/>
    <s v="합계"/>
    <x v="8"/>
    <x v="107"/>
    <n v="597911"/>
  </r>
  <r>
    <x v="39"/>
    <s v="합계"/>
    <x v="8"/>
    <x v="108"/>
    <n v="548688"/>
  </r>
  <r>
    <x v="39"/>
    <s v="합계"/>
    <x v="8"/>
    <x v="109"/>
    <n v="295189"/>
  </r>
  <r>
    <x v="39"/>
    <s v="합계"/>
    <x v="8"/>
    <x v="110"/>
    <n v="849299"/>
  </r>
  <r>
    <x v="39"/>
    <s v="합계"/>
    <x v="8"/>
    <x v="111"/>
    <n v="483391"/>
  </r>
  <r>
    <x v="39"/>
    <s v="합계"/>
    <x v="8"/>
    <x v="112"/>
    <n v="849722"/>
  </r>
  <r>
    <x v="39"/>
    <s v="합계"/>
    <x v="8"/>
    <x v="113"/>
    <n v="948296"/>
  </r>
  <r>
    <x v="39"/>
    <s v="합계"/>
    <x v="8"/>
    <x v="114"/>
    <n v="371045"/>
  </r>
  <r>
    <x v="39"/>
    <s v="합계"/>
    <x v="8"/>
    <x v="115"/>
    <n v="512146"/>
  </r>
  <r>
    <x v="39"/>
    <s v="합계"/>
    <x v="8"/>
    <x v="116"/>
    <n v="1426807"/>
  </r>
  <r>
    <x v="39"/>
    <s v="합계"/>
    <x v="9"/>
    <x v="117"/>
    <n v="525605"/>
  </r>
  <r>
    <x v="39"/>
    <s v="합계"/>
    <x v="9"/>
    <x v="118"/>
    <n v="77066"/>
  </r>
  <r>
    <x v="39"/>
    <s v="합계"/>
    <x v="9"/>
    <x v="119"/>
    <n v="168853"/>
  </r>
  <r>
    <x v="39"/>
    <s v="합계"/>
    <x v="9"/>
    <x v="120"/>
    <n v="134581"/>
  </r>
  <r>
    <x v="39"/>
    <s v="합계"/>
    <x v="9"/>
    <x v="121"/>
    <n v="235526"/>
  </r>
  <r>
    <x v="39"/>
    <s v="합계"/>
    <x v="9"/>
    <x v="122"/>
    <n v="41307"/>
  </r>
  <r>
    <x v="39"/>
    <s v="합계"/>
    <x v="9"/>
    <x v="123"/>
    <n v="82993"/>
  </r>
  <r>
    <x v="39"/>
    <s v="합계"/>
    <x v="9"/>
    <x v="124"/>
    <n v="69641"/>
  </r>
  <r>
    <x v="39"/>
    <s v="합계"/>
    <x v="9"/>
    <x v="125"/>
    <n v="735187"/>
  </r>
  <r>
    <x v="39"/>
    <s v="합계"/>
    <x v="9"/>
    <x v="126"/>
    <n v="76601"/>
  </r>
  <r>
    <x v="39"/>
    <s v="합계"/>
    <x v="9"/>
    <x v="127"/>
    <n v="91471"/>
  </r>
  <r>
    <x v="39"/>
    <s v="합계"/>
    <x v="9"/>
    <x v="128"/>
    <n v="83674"/>
  </r>
  <r>
    <x v="39"/>
    <s v="합계"/>
    <x v="9"/>
    <x v="129"/>
    <n v="684708"/>
  </r>
  <r>
    <x v="39"/>
    <s v="합계"/>
    <x v="9"/>
    <x v="130"/>
    <n v="88212"/>
  </r>
  <r>
    <x v="39"/>
    <s v="합계"/>
    <x v="9"/>
    <x v="131"/>
    <n v="109236"/>
  </r>
  <r>
    <x v="39"/>
    <s v="합계"/>
    <x v="9"/>
    <x v="132"/>
    <n v="149817"/>
  </r>
  <r>
    <x v="39"/>
    <s v="합계"/>
    <x v="9"/>
    <x v="133"/>
    <n v="45466"/>
  </r>
  <r>
    <x v="39"/>
    <s v="합계"/>
    <x v="9"/>
    <x v="134"/>
    <n v="107013"/>
  </r>
  <r>
    <x v="39"/>
    <s v="합계"/>
    <x v="10"/>
    <x v="135"/>
    <n v="78272"/>
  </r>
  <r>
    <x v="39"/>
    <s v="합계"/>
    <x v="10"/>
    <x v="136"/>
    <n v="73861"/>
  </r>
  <r>
    <x v="39"/>
    <s v="합계"/>
    <x v="10"/>
    <x v="137"/>
    <n v="65901"/>
  </r>
  <r>
    <x v="39"/>
    <s v="합계"/>
    <x v="10"/>
    <x v="138"/>
    <n v="86825"/>
  </r>
  <r>
    <x v="39"/>
    <s v="합계"/>
    <x v="10"/>
    <x v="139"/>
    <n v="91062"/>
  </r>
  <r>
    <x v="39"/>
    <s v="합계"/>
    <x v="10"/>
    <x v="140"/>
    <n v="195892"/>
  </r>
  <r>
    <x v="39"/>
    <s v="합계"/>
    <x v="10"/>
    <x v="141"/>
    <n v="316570"/>
  </r>
  <r>
    <x v="39"/>
    <s v="합계"/>
    <x v="10"/>
    <x v="142"/>
    <n v="65678"/>
  </r>
  <r>
    <x v="39"/>
    <s v="합계"/>
    <x v="10"/>
    <x v="143"/>
    <n v="144196"/>
  </r>
  <r>
    <x v="39"/>
    <s v="합계"/>
    <x v="10"/>
    <x v="144"/>
    <n v="382410"/>
  </r>
  <r>
    <x v="39"/>
    <s v="합계"/>
    <x v="10"/>
    <x v="145"/>
    <n v="430787"/>
  </r>
  <r>
    <x v="39"/>
    <s v="합계"/>
    <x v="10"/>
    <x v="146"/>
    <n v="372166"/>
  </r>
  <r>
    <x v="39"/>
    <s v="합계"/>
    <x v="10"/>
    <x v="147"/>
    <n v="568330"/>
  </r>
  <r>
    <x v="39"/>
    <s v="합계"/>
    <x v="10"/>
    <x v="148"/>
    <n v="474465"/>
  </r>
  <r>
    <x v="39"/>
    <s v="합계"/>
    <x v="11"/>
    <x v="149"/>
    <n v="80057"/>
  </r>
  <r>
    <x v="39"/>
    <s v="합계"/>
    <x v="11"/>
    <x v="150"/>
    <n v="296976"/>
  </r>
  <r>
    <x v="39"/>
    <s v="합계"/>
    <x v="11"/>
    <x v="151"/>
    <n v="130314"/>
  </r>
  <r>
    <x v="39"/>
    <s v="합계"/>
    <x v="11"/>
    <x v="152"/>
    <n v="240447"/>
  </r>
  <r>
    <x v="39"/>
    <s v="합계"/>
    <x v="11"/>
    <x v="153"/>
    <n v="354758"/>
  </r>
  <r>
    <x v="39"/>
    <s v="합계"/>
    <x v="11"/>
    <x v="154"/>
    <n v="240952"/>
  </r>
  <r>
    <x v="39"/>
    <s v="합계"/>
    <x v="11"/>
    <x v="155"/>
    <n v="135079"/>
  </r>
  <r>
    <x v="39"/>
    <s v="합계"/>
    <x v="11"/>
    <x v="156"/>
    <n v="353047"/>
  </r>
  <r>
    <x v="39"/>
    <s v="합계"/>
    <x v="11"/>
    <x v="157"/>
    <n v="115219"/>
  </r>
  <r>
    <x v="39"/>
    <s v="합계"/>
    <x v="11"/>
    <x v="158"/>
    <n v="655554"/>
  </r>
  <r>
    <x v="39"/>
    <s v="합계"/>
    <x v="11"/>
    <x v="159"/>
    <n v="162037"/>
  </r>
  <r>
    <x v="39"/>
    <s v="합계"/>
    <x v="11"/>
    <x v="160"/>
    <n v="581537"/>
  </r>
  <r>
    <x v="39"/>
    <s v="합계"/>
    <x v="11"/>
    <x v="161"/>
    <n v="723262"/>
  </r>
  <r>
    <x v="39"/>
    <s v="합계"/>
    <x v="11"/>
    <x v="162"/>
    <n v="55662"/>
  </r>
  <r>
    <x v="39"/>
    <s v="합계"/>
    <x v="11"/>
    <x v="163"/>
    <n v="162817"/>
  </r>
  <r>
    <x v="39"/>
    <s v="합계"/>
    <x v="11"/>
    <x v="164"/>
    <n v="172679"/>
  </r>
  <r>
    <x v="39"/>
    <s v="합계"/>
    <x v="12"/>
    <x v="165"/>
    <n v="108261"/>
  </r>
  <r>
    <x v="39"/>
    <s v="합계"/>
    <x v="12"/>
    <x v="166"/>
    <n v="613098"/>
  </r>
  <r>
    <x v="39"/>
    <s v="합계"/>
    <x v="12"/>
    <x v="167"/>
    <n v="197720"/>
  </r>
  <r>
    <x v="39"/>
    <s v="합계"/>
    <x v="12"/>
    <x v="168"/>
    <n v="170825"/>
  </r>
  <r>
    <x v="39"/>
    <s v="합계"/>
    <x v="12"/>
    <x v="169"/>
    <n v="45868"/>
  </r>
  <r>
    <x v="39"/>
    <s v="합계"/>
    <x v="12"/>
    <x v="170"/>
    <n v="109299"/>
  </r>
  <r>
    <x v="39"/>
    <s v="합계"/>
    <x v="12"/>
    <x v="171"/>
    <n v="50220"/>
  </r>
  <r>
    <x v="39"/>
    <s v="합계"/>
    <x v="12"/>
    <x v="172"/>
    <n v="202233"/>
  </r>
  <r>
    <x v="39"/>
    <s v="합계"/>
    <x v="12"/>
    <x v="173"/>
    <n v="629672"/>
  </r>
  <r>
    <x v="39"/>
    <s v="합계"/>
    <x v="12"/>
    <x v="174"/>
    <n v="66549"/>
  </r>
  <r>
    <x v="39"/>
    <s v="합계"/>
    <x v="12"/>
    <x v="175"/>
    <n v="35187"/>
  </r>
  <r>
    <x v="39"/>
    <s v="합계"/>
    <x v="12"/>
    <x v="176"/>
    <n v="640882"/>
  </r>
  <r>
    <x v="39"/>
    <s v="합계"/>
    <x v="12"/>
    <x v="177"/>
    <n v="825667"/>
  </r>
  <r>
    <x v="39"/>
    <s v="합계"/>
    <x v="12"/>
    <x v="178"/>
    <n v="220524"/>
  </r>
  <r>
    <x v="39"/>
    <s v="합계"/>
    <x v="12"/>
    <x v="179"/>
    <n v="44220"/>
  </r>
  <r>
    <x v="39"/>
    <s v="합계"/>
    <x v="13"/>
    <x v="180"/>
    <n v="65515"/>
  </r>
  <r>
    <x v="39"/>
    <s v="합계"/>
    <x v="13"/>
    <x v="181"/>
    <n v="102679"/>
  </r>
  <r>
    <x v="39"/>
    <s v="합계"/>
    <x v="13"/>
    <x v="182"/>
    <n v="60869"/>
  </r>
  <r>
    <x v="39"/>
    <s v="합계"/>
    <x v="13"/>
    <x v="183"/>
    <n v="253330"/>
  </r>
  <r>
    <x v="39"/>
    <s v="합계"/>
    <x v="13"/>
    <x v="184"/>
    <n v="51317"/>
  </r>
  <r>
    <x v="39"/>
    <s v="합계"/>
    <x v="13"/>
    <x v="185"/>
    <n v="203973"/>
  </r>
  <r>
    <x v="39"/>
    <s v="합계"/>
    <x v="13"/>
    <x v="186"/>
    <n v="111205"/>
  </r>
  <r>
    <x v="39"/>
    <s v="합계"/>
    <x v="13"/>
    <x v="187"/>
    <n v="562618"/>
  </r>
  <r>
    <x v="39"/>
    <s v="합계"/>
    <x v="13"/>
    <x v="188"/>
    <n v="147310"/>
  </r>
  <r>
    <x v="39"/>
    <s v="합계"/>
    <x v="13"/>
    <x v="189"/>
    <n v="72825"/>
  </r>
  <r>
    <x v="39"/>
    <s v="합계"/>
    <x v="13"/>
    <x v="190"/>
    <n v="572992"/>
  </r>
  <r>
    <x v="39"/>
    <s v="합계"/>
    <x v="13"/>
    <x v="191"/>
    <n v="59596"/>
  </r>
  <r>
    <x v="39"/>
    <s v="합계"/>
    <x v="13"/>
    <x v="192"/>
    <n v="641448"/>
  </r>
  <r>
    <x v="39"/>
    <s v="합계"/>
    <x v="13"/>
    <x v="193"/>
    <n v="94466"/>
  </r>
  <r>
    <x v="39"/>
    <s v="합계"/>
    <x v="13"/>
    <x v="194"/>
    <n v="111440"/>
  </r>
  <r>
    <x v="39"/>
    <s v="합계"/>
    <x v="13"/>
    <x v="195"/>
    <n v="71722"/>
  </r>
  <r>
    <x v="39"/>
    <s v="합계"/>
    <x v="13"/>
    <x v="196"/>
    <n v="103603"/>
  </r>
  <r>
    <x v="39"/>
    <s v="합계"/>
    <x v="13"/>
    <x v="197"/>
    <n v="58143"/>
  </r>
  <r>
    <x v="39"/>
    <s v="합계"/>
    <x v="13"/>
    <x v="198"/>
    <n v="54434"/>
  </r>
  <r>
    <x v="39"/>
    <s v="합계"/>
    <x v="13"/>
    <x v="199"/>
    <n v="61516"/>
  </r>
  <r>
    <x v="39"/>
    <s v="합계"/>
    <x v="13"/>
    <x v="200"/>
    <n v="116089"/>
  </r>
  <r>
    <x v="39"/>
    <s v="합계"/>
    <x v="13"/>
    <x v="201"/>
    <n v="108591"/>
  </r>
  <r>
    <x v="39"/>
    <s v="합계"/>
    <x v="14"/>
    <x v="202"/>
    <n v="544132"/>
  </r>
  <r>
    <x v="39"/>
    <s v="합계"/>
    <x v="14"/>
    <x v="203"/>
    <n v="674535"/>
  </r>
  <r>
    <x v="39"/>
    <s v="합계"/>
    <x v="14"/>
    <x v="204"/>
    <n v="65160"/>
  </r>
  <r>
    <x v="39"/>
    <s v="합계"/>
    <x v="14"/>
    <x v="205"/>
    <n v="827062"/>
  </r>
  <r>
    <x v="39"/>
    <s v="합계"/>
    <x v="14"/>
    <x v="206"/>
    <n v="52613"/>
  </r>
  <r>
    <x v="39"/>
    <s v="합계"/>
    <x v="14"/>
    <x v="207"/>
    <n v="288290"/>
  </r>
  <r>
    <x v="39"/>
    <s v="합계"/>
    <x v="14"/>
    <x v="208"/>
    <n v="157284"/>
  </r>
  <r>
    <x v="39"/>
    <s v="합계"/>
    <x v="14"/>
    <x v="209"/>
    <n v="54365"/>
  </r>
  <r>
    <x v="39"/>
    <s v="합계"/>
    <x v="14"/>
    <x v="210"/>
    <n v="197644"/>
  </r>
  <r>
    <x v="39"/>
    <s v="합계"/>
    <x v="14"/>
    <x v="211"/>
    <n v="85153"/>
  </r>
  <r>
    <x v="39"/>
    <s v="합계"/>
    <x v="14"/>
    <x v="212"/>
    <n v="372235"/>
  </r>
  <r>
    <x v="39"/>
    <s v="합계"/>
    <x v="14"/>
    <x v="213"/>
    <n v="72097"/>
  </r>
  <r>
    <x v="39"/>
    <s v="합계"/>
    <x v="14"/>
    <x v="214"/>
    <n v="24339"/>
  </r>
  <r>
    <x v="39"/>
    <s v="합계"/>
    <x v="14"/>
    <x v="215"/>
    <n v="226279"/>
  </r>
  <r>
    <x v="39"/>
    <s v="합계"/>
    <x v="14"/>
    <x v="216"/>
    <n v="201734"/>
  </r>
  <r>
    <x v="39"/>
    <s v="합계"/>
    <x v="14"/>
    <x v="217"/>
    <n v="81995"/>
  </r>
  <r>
    <x v="39"/>
    <s v="합계"/>
    <x v="14"/>
    <x v="218"/>
    <n v="11162"/>
  </r>
  <r>
    <x v="39"/>
    <s v="합계"/>
    <x v="14"/>
    <x v="219"/>
    <n v="86529"/>
  </r>
  <r>
    <x v="39"/>
    <s v="합계"/>
    <x v="14"/>
    <x v="220"/>
    <n v="87523"/>
  </r>
  <r>
    <x v="39"/>
    <s v="합계"/>
    <x v="14"/>
    <x v="221"/>
    <n v="98356"/>
  </r>
  <r>
    <x v="39"/>
    <s v="합계"/>
    <x v="14"/>
    <x v="222"/>
    <n v="45805"/>
  </r>
  <r>
    <x v="39"/>
    <s v="합계"/>
    <x v="14"/>
    <x v="223"/>
    <n v="238927"/>
  </r>
  <r>
    <x v="39"/>
    <s v="합계"/>
    <x v="14"/>
    <x v="224"/>
    <n v="503664"/>
  </r>
  <r>
    <x v="39"/>
    <s v="합계"/>
    <x v="14"/>
    <x v="225"/>
    <n v="528572"/>
  </r>
  <r>
    <x v="39"/>
    <s v="합계"/>
    <x v="15"/>
    <x v="226"/>
    <n v="499612"/>
  </r>
  <r>
    <x v="39"/>
    <s v="합계"/>
    <x v="15"/>
    <x v="227"/>
    <n v="90694"/>
  </r>
  <r>
    <x v="39"/>
    <s v="합계"/>
    <x v="15"/>
    <x v="228"/>
    <n v="105310"/>
  </r>
  <r>
    <x v="39"/>
    <s v="합계"/>
    <x v="15"/>
    <x v="229"/>
    <n v="1015980"/>
  </r>
  <r>
    <x v="39"/>
    <s v="합계"/>
    <x v="15"/>
    <x v="230"/>
    <n v="93602"/>
  </r>
  <r>
    <x v="39"/>
    <s v="합계"/>
    <x v="15"/>
    <x v="231"/>
    <n v="214787"/>
  </r>
  <r>
    <x v="39"/>
    <s v="합계"/>
    <x v="15"/>
    <x v="232"/>
    <n v="234364"/>
  </r>
  <r>
    <x v="39"/>
    <s v="합계"/>
    <x v="15"/>
    <x v="233"/>
    <n v="79003"/>
  </r>
  <r>
    <x v="39"/>
    <s v="합계"/>
    <x v="15"/>
    <x v="234"/>
    <n v="599615"/>
  </r>
  <r>
    <x v="39"/>
    <s v="합계"/>
    <x v="15"/>
    <x v="235"/>
    <n v="45348"/>
  </r>
  <r>
    <x v="39"/>
    <s v="합계"/>
    <x v="15"/>
    <x v="236"/>
    <n v="786422"/>
  </r>
  <r>
    <x v="39"/>
    <s v="합계"/>
    <x v="15"/>
    <x v="237"/>
    <n v="116241"/>
  </r>
  <r>
    <x v="39"/>
    <s v="합계"/>
    <x v="15"/>
    <x v="238"/>
    <n v="410224"/>
  </r>
  <r>
    <x v="39"/>
    <s v="합계"/>
    <x v="15"/>
    <x v="239"/>
    <n v="409684"/>
  </r>
  <r>
    <x v="39"/>
    <s v="합계"/>
    <x v="15"/>
    <x v="240"/>
    <n v="588002"/>
  </r>
  <r>
    <x v="39"/>
    <s v="합계"/>
    <x v="15"/>
    <x v="241"/>
    <n v="505062"/>
  </r>
  <r>
    <x v="39"/>
    <s v="합계"/>
    <x v="15"/>
    <x v="242"/>
    <n v="376371"/>
  </r>
  <r>
    <x v="39"/>
    <s v="합계"/>
    <x v="15"/>
    <x v="243"/>
    <n v="311086"/>
  </r>
  <r>
    <x v="39"/>
    <s v="합계"/>
    <x v="15"/>
    <x v="244"/>
    <n v="88733"/>
  </r>
  <r>
    <x v="39"/>
    <s v="합계"/>
    <x v="15"/>
    <x v="245"/>
    <n v="141365"/>
  </r>
  <r>
    <x v="39"/>
    <s v="합계"/>
    <x v="15"/>
    <x v="246"/>
    <n v="64888"/>
  </r>
  <r>
    <x v="39"/>
    <s v="합계"/>
    <x v="15"/>
    <x v="247"/>
    <n v="79523"/>
  </r>
  <r>
    <x v="39"/>
    <s v="합계"/>
    <x v="16"/>
    <x v="248"/>
    <n v="445665"/>
  </r>
  <r>
    <x v="39"/>
    <s v="합계"/>
    <x v="16"/>
    <x v="249"/>
    <n v="1128545"/>
  </r>
  <r>
    <x v="40"/>
    <s v="합계"/>
    <x v="0"/>
    <x v="0"/>
    <n v="1882390"/>
  </r>
  <r>
    <x v="40"/>
    <s v="합계"/>
    <x v="0"/>
    <x v="1"/>
    <n v="916863"/>
  </r>
  <r>
    <x v="40"/>
    <s v="합계"/>
    <x v="0"/>
    <x v="2"/>
    <n v="626967"/>
  </r>
  <r>
    <x v="40"/>
    <s v="합계"/>
    <x v="0"/>
    <x v="3"/>
    <n v="1186244"/>
  </r>
  <r>
    <x v="40"/>
    <s v="합계"/>
    <x v="0"/>
    <x v="4"/>
    <n v="1003754"/>
  </r>
  <r>
    <x v="40"/>
    <s v="합계"/>
    <x v="0"/>
    <x v="5"/>
    <n v="808898"/>
  </r>
  <r>
    <x v="40"/>
    <s v="합계"/>
    <x v="0"/>
    <x v="6"/>
    <n v="921331"/>
  </r>
  <r>
    <x v="40"/>
    <s v="합계"/>
    <x v="0"/>
    <x v="7"/>
    <n v="570893"/>
  </r>
  <r>
    <x v="40"/>
    <s v="합계"/>
    <x v="0"/>
    <x v="8"/>
    <n v="1108359"/>
  </r>
  <r>
    <x v="40"/>
    <s v="합계"/>
    <x v="0"/>
    <x v="9"/>
    <n v="614930"/>
  </r>
  <r>
    <x v="40"/>
    <s v="합계"/>
    <x v="0"/>
    <x v="10"/>
    <n v="805468"/>
  </r>
  <r>
    <x v="40"/>
    <s v="합계"/>
    <x v="0"/>
    <x v="11"/>
    <n v="810876"/>
  </r>
  <r>
    <x v="40"/>
    <s v="합계"/>
    <x v="0"/>
    <x v="12"/>
    <n v="1058672"/>
  </r>
  <r>
    <x v="40"/>
    <s v="합계"/>
    <x v="0"/>
    <x v="13"/>
    <n v="713705"/>
  </r>
  <r>
    <x v="40"/>
    <s v="합계"/>
    <x v="0"/>
    <x v="14"/>
    <n v="1303211"/>
  </r>
  <r>
    <x v="40"/>
    <s v="합계"/>
    <x v="0"/>
    <x v="15"/>
    <n v="704878"/>
  </r>
  <r>
    <x v="40"/>
    <s v="합계"/>
    <x v="0"/>
    <x v="16"/>
    <n v="909577"/>
  </r>
  <r>
    <x v="40"/>
    <s v="합계"/>
    <x v="0"/>
    <x v="17"/>
    <n v="1533482"/>
  </r>
  <r>
    <x v="40"/>
    <s v="합계"/>
    <x v="0"/>
    <x v="18"/>
    <n v="892796"/>
  </r>
  <r>
    <x v="40"/>
    <s v="합계"/>
    <x v="0"/>
    <x v="19"/>
    <n v="1103961"/>
  </r>
  <r>
    <x v="40"/>
    <s v="합계"/>
    <x v="0"/>
    <x v="20"/>
    <n v="653071"/>
  </r>
  <r>
    <x v="40"/>
    <s v="합계"/>
    <x v="0"/>
    <x v="21"/>
    <n v="835518"/>
  </r>
  <r>
    <x v="40"/>
    <s v="합계"/>
    <x v="0"/>
    <x v="22"/>
    <n v="835274"/>
  </r>
  <r>
    <x v="40"/>
    <s v="합계"/>
    <x v="0"/>
    <x v="23"/>
    <n v="864933"/>
  </r>
  <r>
    <x v="40"/>
    <s v="합계"/>
    <x v="0"/>
    <x v="24"/>
    <n v="758684"/>
  </r>
  <r>
    <x v="40"/>
    <s v="합계"/>
    <x v="1"/>
    <x v="25"/>
    <n v="321834"/>
  </r>
  <r>
    <x v="40"/>
    <s v="합계"/>
    <x v="1"/>
    <x v="26"/>
    <n v="552929"/>
  </r>
  <r>
    <x v="40"/>
    <s v="합계"/>
    <x v="1"/>
    <x v="27"/>
    <n v="328956"/>
  </r>
  <r>
    <x v="40"/>
    <s v="합계"/>
    <x v="1"/>
    <x v="28"/>
    <n v="597226"/>
  </r>
  <r>
    <x v="40"/>
    <s v="합계"/>
    <x v="1"/>
    <x v="29"/>
    <n v="257163"/>
  </r>
  <r>
    <x v="40"/>
    <s v="합계"/>
    <x v="1"/>
    <x v="30"/>
    <n v="606085"/>
  </r>
  <r>
    <x v="40"/>
    <s v="합계"/>
    <x v="1"/>
    <x v="31"/>
    <n v="997031"/>
  </r>
  <r>
    <x v="40"/>
    <s v="합계"/>
    <x v="1"/>
    <x v="32"/>
    <n v="546751"/>
  </r>
  <r>
    <x v="40"/>
    <s v="합계"/>
    <x v="1"/>
    <x v="33"/>
    <n v="531109"/>
  </r>
  <r>
    <x v="40"/>
    <s v="합계"/>
    <x v="1"/>
    <x v="34"/>
    <n v="637382"/>
  </r>
  <r>
    <x v="40"/>
    <s v="합계"/>
    <x v="1"/>
    <x v="35"/>
    <n v="330254"/>
  </r>
  <r>
    <x v="40"/>
    <s v="합계"/>
    <x v="1"/>
    <x v="36"/>
    <n v="397402"/>
  </r>
  <r>
    <x v="40"/>
    <s v="합계"/>
    <x v="1"/>
    <x v="37"/>
    <n v="446958"/>
  </r>
  <r>
    <x v="40"/>
    <s v="합계"/>
    <x v="1"/>
    <x v="38"/>
    <n v="256212"/>
  </r>
  <r>
    <x v="40"/>
    <s v="합계"/>
    <x v="1"/>
    <x v="39"/>
    <n v="182579"/>
  </r>
  <r>
    <x v="40"/>
    <s v="합계"/>
    <x v="1"/>
    <x v="40"/>
    <n v="983585"/>
  </r>
  <r>
    <x v="40"/>
    <s v="합계"/>
    <x v="2"/>
    <x v="41"/>
    <n v="355086"/>
  </r>
  <r>
    <x v="40"/>
    <s v="합계"/>
    <x v="2"/>
    <x v="42"/>
    <n v="1261649"/>
  </r>
  <r>
    <x v="40"/>
    <s v="합계"/>
    <x v="2"/>
    <x v="43"/>
    <n v="395879"/>
  </r>
  <r>
    <x v="40"/>
    <s v="합계"/>
    <x v="2"/>
    <x v="44"/>
    <n v="728107"/>
  </r>
  <r>
    <x v="40"/>
    <s v="합계"/>
    <x v="2"/>
    <x v="45"/>
    <n v="965373"/>
  </r>
  <r>
    <x v="40"/>
    <s v="합계"/>
    <x v="2"/>
    <x v="46"/>
    <n v="413617"/>
  </r>
  <r>
    <x v="40"/>
    <s v="합계"/>
    <x v="2"/>
    <x v="47"/>
    <n v="909461"/>
  </r>
  <r>
    <x v="40"/>
    <s v="합계"/>
    <x v="2"/>
    <x v="48"/>
    <n v="430196"/>
  </r>
  <r>
    <x v="40"/>
    <s v="합계"/>
    <x v="3"/>
    <x v="49"/>
    <n v="164016"/>
  </r>
  <r>
    <x v="40"/>
    <s v="합계"/>
    <x v="3"/>
    <x v="50"/>
    <n v="626362"/>
  </r>
  <r>
    <x v="40"/>
    <s v="합계"/>
    <x v="3"/>
    <x v="51"/>
    <n v="1145132"/>
  </r>
  <r>
    <x v="40"/>
    <s v="합계"/>
    <x v="3"/>
    <x v="52"/>
    <n v="167127"/>
  </r>
  <r>
    <x v="40"/>
    <s v="합계"/>
    <x v="3"/>
    <x v="53"/>
    <n v="818940"/>
  </r>
  <r>
    <x v="40"/>
    <s v="합계"/>
    <x v="3"/>
    <x v="54"/>
    <n v="1089008"/>
  </r>
  <r>
    <x v="40"/>
    <s v="합계"/>
    <x v="3"/>
    <x v="55"/>
    <n v="1016421"/>
  </r>
  <r>
    <x v="40"/>
    <s v="합계"/>
    <x v="3"/>
    <x v="56"/>
    <n v="732585"/>
  </r>
  <r>
    <x v="40"/>
    <s v="합계"/>
    <x v="3"/>
    <x v="57"/>
    <n v="48042"/>
  </r>
  <r>
    <x v="40"/>
    <s v="합계"/>
    <x v="3"/>
    <x v="58"/>
    <n v="471093"/>
  </r>
  <r>
    <x v="40"/>
    <s v="합계"/>
    <x v="4"/>
    <x v="59"/>
    <n v="886636"/>
  </r>
  <r>
    <x v="40"/>
    <s v="합계"/>
    <x v="4"/>
    <x v="60"/>
    <n v="420037"/>
  </r>
  <r>
    <x v="40"/>
    <s v="합계"/>
    <x v="4"/>
    <x v="61"/>
    <n v="341846"/>
  </r>
  <r>
    <x v="40"/>
    <s v="합계"/>
    <x v="4"/>
    <x v="62"/>
    <n v="924214"/>
  </r>
  <r>
    <x v="40"/>
    <s v="합계"/>
    <x v="4"/>
    <x v="63"/>
    <n v="719736"/>
  </r>
  <r>
    <x v="40"/>
    <s v="합계"/>
    <x v="5"/>
    <x v="64"/>
    <n v="396047"/>
  </r>
  <r>
    <x v="40"/>
    <s v="합계"/>
    <x v="5"/>
    <x v="65"/>
    <n v="522100"/>
  </r>
  <r>
    <x v="40"/>
    <s v="합계"/>
    <x v="5"/>
    <x v="66"/>
    <n v="1037035"/>
  </r>
  <r>
    <x v="40"/>
    <s v="합계"/>
    <x v="5"/>
    <x v="67"/>
    <n v="742844"/>
  </r>
  <r>
    <x v="40"/>
    <s v="합계"/>
    <x v="5"/>
    <x v="68"/>
    <n v="585054"/>
  </r>
  <r>
    <x v="40"/>
    <s v="합계"/>
    <x v="6"/>
    <x v="69"/>
    <n v="831899"/>
  </r>
  <r>
    <x v="40"/>
    <s v="합계"/>
    <x v="6"/>
    <x v="70"/>
    <n v="369445"/>
  </r>
  <r>
    <x v="40"/>
    <s v="합계"/>
    <x v="6"/>
    <x v="71"/>
    <n v="414759"/>
  </r>
  <r>
    <x v="40"/>
    <s v="합계"/>
    <x v="6"/>
    <x v="72"/>
    <n v="448640"/>
  </r>
  <r>
    <x v="40"/>
    <s v="합계"/>
    <x v="6"/>
    <x v="73"/>
    <n v="453571"/>
  </r>
  <r>
    <x v="40"/>
    <s v="합계"/>
    <x v="7"/>
    <x v="74"/>
    <n v="534839"/>
  </r>
  <r>
    <x v="40"/>
    <s v="합계"/>
    <x v="8"/>
    <x v="75"/>
    <n v="167359"/>
  </r>
  <r>
    <x v="40"/>
    <s v="합계"/>
    <x v="8"/>
    <x v="76"/>
    <n v="859817"/>
  </r>
  <r>
    <x v="40"/>
    <s v="합계"/>
    <x v="8"/>
    <x v="77"/>
    <n v="686692"/>
  </r>
  <r>
    <x v="40"/>
    <s v="합계"/>
    <x v="8"/>
    <x v="78"/>
    <n v="546644"/>
  </r>
  <r>
    <x v="40"/>
    <s v="합계"/>
    <x v="8"/>
    <x v="79"/>
    <n v="194171"/>
  </r>
  <r>
    <x v="40"/>
    <s v="합계"/>
    <x v="8"/>
    <x v="80"/>
    <n v="704546"/>
  </r>
  <r>
    <x v="40"/>
    <s v="합계"/>
    <x v="8"/>
    <x v="81"/>
    <n v="591465"/>
  </r>
  <r>
    <x v="40"/>
    <s v="합계"/>
    <x v="8"/>
    <x v="82"/>
    <n v="413967"/>
  </r>
  <r>
    <x v="40"/>
    <s v="합계"/>
    <x v="8"/>
    <x v="83"/>
    <n v="568323"/>
  </r>
  <r>
    <x v="40"/>
    <s v="합계"/>
    <x v="8"/>
    <x v="84"/>
    <n v="734947"/>
  </r>
  <r>
    <x v="40"/>
    <s v="합계"/>
    <x v="8"/>
    <x v="85"/>
    <n v="1056137"/>
  </r>
  <r>
    <x v="40"/>
    <s v="합계"/>
    <x v="8"/>
    <x v="86"/>
    <n v="192021"/>
  </r>
  <r>
    <x v="40"/>
    <s v="합계"/>
    <x v="8"/>
    <x v="87"/>
    <n v="1744304"/>
  </r>
  <r>
    <x v="40"/>
    <s v="합계"/>
    <x v="8"/>
    <x v="88"/>
    <n v="1174731"/>
  </r>
  <r>
    <x v="40"/>
    <s v="합계"/>
    <x v="8"/>
    <x v="89"/>
    <n v="542452"/>
  </r>
  <r>
    <x v="40"/>
    <s v="합계"/>
    <x v="8"/>
    <x v="90"/>
    <n v="479786"/>
  </r>
  <r>
    <x v="40"/>
    <s v="합계"/>
    <x v="8"/>
    <x v="91"/>
    <n v="675162"/>
  </r>
  <r>
    <x v="40"/>
    <s v="합계"/>
    <x v="8"/>
    <x v="92"/>
    <n v="730923"/>
  </r>
  <r>
    <x v="40"/>
    <s v="합계"/>
    <x v="8"/>
    <x v="93"/>
    <n v="555387"/>
  </r>
  <r>
    <x v="40"/>
    <s v="합계"/>
    <x v="8"/>
    <x v="94"/>
    <n v="550863"/>
  </r>
  <r>
    <x v="40"/>
    <s v="합계"/>
    <x v="8"/>
    <x v="95"/>
    <n v="901961"/>
  </r>
  <r>
    <x v="40"/>
    <s v="합계"/>
    <x v="8"/>
    <x v="96"/>
    <n v="859596"/>
  </r>
  <r>
    <x v="40"/>
    <s v="합계"/>
    <x v="8"/>
    <x v="97"/>
    <n v="650243"/>
  </r>
  <r>
    <x v="40"/>
    <s v="합계"/>
    <x v="8"/>
    <x v="98"/>
    <n v="405597"/>
  </r>
  <r>
    <x v="40"/>
    <s v="합계"/>
    <x v="8"/>
    <x v="99"/>
    <n v="811843"/>
  </r>
  <r>
    <x v="40"/>
    <s v="합계"/>
    <x v="8"/>
    <x v="100"/>
    <n v="524694"/>
  </r>
  <r>
    <x v="40"/>
    <s v="합계"/>
    <x v="8"/>
    <x v="101"/>
    <n v="418469"/>
  </r>
  <r>
    <x v="40"/>
    <s v="합계"/>
    <x v="8"/>
    <x v="102"/>
    <n v="237652"/>
  </r>
  <r>
    <x v="40"/>
    <s v="합계"/>
    <x v="8"/>
    <x v="103"/>
    <n v="262946"/>
  </r>
  <r>
    <x v="40"/>
    <s v="합계"/>
    <x v="8"/>
    <x v="104"/>
    <n v="92484"/>
  </r>
  <r>
    <x v="40"/>
    <s v="합계"/>
    <x v="8"/>
    <x v="105"/>
    <n v="369858"/>
  </r>
  <r>
    <x v="40"/>
    <s v="합계"/>
    <x v="8"/>
    <x v="106"/>
    <n v="774008"/>
  </r>
  <r>
    <x v="40"/>
    <s v="합계"/>
    <x v="8"/>
    <x v="107"/>
    <n v="593575"/>
  </r>
  <r>
    <x v="40"/>
    <s v="합계"/>
    <x v="8"/>
    <x v="108"/>
    <n v="540989"/>
  </r>
  <r>
    <x v="40"/>
    <s v="합계"/>
    <x v="8"/>
    <x v="109"/>
    <n v="295501"/>
  </r>
  <r>
    <x v="40"/>
    <s v="합계"/>
    <x v="8"/>
    <x v="110"/>
    <n v="839697"/>
  </r>
  <r>
    <x v="40"/>
    <s v="합계"/>
    <x v="8"/>
    <x v="111"/>
    <n v="479566"/>
  </r>
  <r>
    <x v="40"/>
    <s v="합계"/>
    <x v="8"/>
    <x v="112"/>
    <n v="842995"/>
  </r>
  <r>
    <x v="40"/>
    <s v="합계"/>
    <x v="8"/>
    <x v="113"/>
    <n v="943443"/>
  </r>
  <r>
    <x v="40"/>
    <s v="합계"/>
    <x v="8"/>
    <x v="114"/>
    <n v="367813"/>
  </r>
  <r>
    <x v="40"/>
    <s v="합계"/>
    <x v="8"/>
    <x v="115"/>
    <n v="500171"/>
  </r>
  <r>
    <x v="40"/>
    <s v="합계"/>
    <x v="8"/>
    <x v="116"/>
    <n v="1425397"/>
  </r>
  <r>
    <x v="40"/>
    <s v="합계"/>
    <x v="9"/>
    <x v="117"/>
    <n v="537657"/>
  </r>
  <r>
    <x v="40"/>
    <s v="합계"/>
    <x v="9"/>
    <x v="118"/>
    <n v="75662"/>
  </r>
  <r>
    <x v="40"/>
    <s v="합계"/>
    <x v="9"/>
    <x v="119"/>
    <n v="175025"/>
  </r>
  <r>
    <x v="40"/>
    <s v="합계"/>
    <x v="9"/>
    <x v="120"/>
    <n v="141788"/>
  </r>
  <r>
    <x v="40"/>
    <s v="합계"/>
    <x v="9"/>
    <x v="121"/>
    <n v="237572"/>
  </r>
  <r>
    <x v="40"/>
    <s v="합계"/>
    <x v="9"/>
    <x v="122"/>
    <n v="38881"/>
  </r>
  <r>
    <x v="40"/>
    <s v="합계"/>
    <x v="9"/>
    <x v="123"/>
    <n v="91348"/>
  </r>
  <r>
    <x v="40"/>
    <s v="합계"/>
    <x v="9"/>
    <x v="124"/>
    <n v="66730"/>
  </r>
  <r>
    <x v="40"/>
    <s v="합계"/>
    <x v="9"/>
    <x v="125"/>
    <n v="737665"/>
  </r>
  <r>
    <x v="40"/>
    <s v="합계"/>
    <x v="9"/>
    <x v="126"/>
    <n v="82386"/>
  </r>
  <r>
    <x v="40"/>
    <s v="합계"/>
    <x v="9"/>
    <x v="127"/>
    <n v="86182"/>
  </r>
  <r>
    <x v="40"/>
    <s v="합계"/>
    <x v="9"/>
    <x v="128"/>
    <n v="82145"/>
  </r>
  <r>
    <x v="40"/>
    <s v="합계"/>
    <x v="9"/>
    <x v="129"/>
    <n v="681584"/>
  </r>
  <r>
    <x v="40"/>
    <s v="합계"/>
    <x v="9"/>
    <x v="130"/>
    <n v="90304"/>
  </r>
  <r>
    <x v="40"/>
    <s v="합계"/>
    <x v="9"/>
    <x v="131"/>
    <n v="110386"/>
  </r>
  <r>
    <x v="40"/>
    <s v="합계"/>
    <x v="9"/>
    <x v="132"/>
    <n v="144692"/>
  </r>
  <r>
    <x v="40"/>
    <s v="합계"/>
    <x v="9"/>
    <x v="133"/>
    <n v="46307"/>
  </r>
  <r>
    <x v="40"/>
    <s v="합계"/>
    <x v="9"/>
    <x v="134"/>
    <n v="91237"/>
  </r>
  <r>
    <x v="40"/>
    <s v="합계"/>
    <x v="10"/>
    <x v="135"/>
    <n v="79802"/>
  </r>
  <r>
    <x v="40"/>
    <s v="합계"/>
    <x v="10"/>
    <x v="136"/>
    <n v="72792"/>
  </r>
  <r>
    <x v="40"/>
    <s v="합계"/>
    <x v="10"/>
    <x v="137"/>
    <n v="85596"/>
  </r>
  <r>
    <x v="40"/>
    <s v="합계"/>
    <x v="10"/>
    <x v="138"/>
    <n v="83457"/>
  </r>
  <r>
    <x v="40"/>
    <s v="합계"/>
    <x v="10"/>
    <x v="139"/>
    <n v="92475"/>
  </r>
  <r>
    <x v="40"/>
    <s v="합계"/>
    <x v="10"/>
    <x v="140"/>
    <n v="195899"/>
  </r>
  <r>
    <x v="40"/>
    <s v="합계"/>
    <x v="10"/>
    <x v="141"/>
    <n v="314021"/>
  </r>
  <r>
    <x v="40"/>
    <s v="합계"/>
    <x v="10"/>
    <x v="142"/>
    <n v="57650"/>
  </r>
  <r>
    <x v="40"/>
    <s v="합계"/>
    <x v="10"/>
    <x v="143"/>
    <n v="147016"/>
  </r>
  <r>
    <x v="40"/>
    <s v="합계"/>
    <x v="10"/>
    <x v="144"/>
    <n v="391957"/>
  </r>
  <r>
    <x v="40"/>
    <s v="합계"/>
    <x v="10"/>
    <x v="145"/>
    <n v="437851"/>
  </r>
  <r>
    <x v="40"/>
    <s v="합계"/>
    <x v="10"/>
    <x v="146"/>
    <n v="370461"/>
  </r>
  <r>
    <x v="40"/>
    <s v="합계"/>
    <x v="10"/>
    <x v="147"/>
    <n v="571320"/>
  </r>
  <r>
    <x v="40"/>
    <s v="합계"/>
    <x v="10"/>
    <x v="148"/>
    <n v="475513"/>
  </r>
  <r>
    <x v="40"/>
    <s v="합계"/>
    <x v="11"/>
    <x v="149"/>
    <n v="69968"/>
  </r>
  <r>
    <x v="40"/>
    <s v="합계"/>
    <x v="11"/>
    <x v="150"/>
    <n v="275305"/>
  </r>
  <r>
    <x v="40"/>
    <s v="합계"/>
    <x v="11"/>
    <x v="151"/>
    <n v="116678"/>
  </r>
  <r>
    <x v="40"/>
    <s v="합계"/>
    <x v="11"/>
    <x v="152"/>
    <n v="244822"/>
  </r>
  <r>
    <x v="40"/>
    <s v="합계"/>
    <x v="11"/>
    <x v="153"/>
    <n v="348065"/>
  </r>
  <r>
    <x v="40"/>
    <s v="합계"/>
    <x v="11"/>
    <x v="154"/>
    <n v="247470"/>
  </r>
  <r>
    <x v="40"/>
    <s v="합계"/>
    <x v="11"/>
    <x v="155"/>
    <n v="130573"/>
  </r>
  <r>
    <x v="40"/>
    <s v="합계"/>
    <x v="11"/>
    <x v="156"/>
    <n v="360046"/>
  </r>
  <r>
    <x v="40"/>
    <s v="합계"/>
    <x v="11"/>
    <x v="157"/>
    <n v="116114"/>
  </r>
  <r>
    <x v="40"/>
    <s v="합계"/>
    <x v="11"/>
    <x v="158"/>
    <n v="658549"/>
  </r>
  <r>
    <x v="40"/>
    <s v="합계"/>
    <x v="11"/>
    <x v="159"/>
    <n v="165756"/>
  </r>
  <r>
    <x v="40"/>
    <s v="합계"/>
    <x v="11"/>
    <x v="160"/>
    <n v="586633"/>
  </r>
  <r>
    <x v="40"/>
    <s v="합계"/>
    <x v="11"/>
    <x v="161"/>
    <n v="724760"/>
  </r>
  <r>
    <x v="40"/>
    <s v="합계"/>
    <x v="11"/>
    <x v="162"/>
    <n v="56215"/>
  </r>
  <r>
    <x v="40"/>
    <s v="합계"/>
    <x v="11"/>
    <x v="163"/>
    <n v="151318"/>
  </r>
  <r>
    <x v="40"/>
    <s v="합계"/>
    <x v="11"/>
    <x v="164"/>
    <n v="174370"/>
  </r>
  <r>
    <x v="40"/>
    <s v="합계"/>
    <x v="12"/>
    <x v="165"/>
    <n v="107955"/>
  </r>
  <r>
    <x v="40"/>
    <s v="합계"/>
    <x v="12"/>
    <x v="166"/>
    <n v="614029"/>
  </r>
  <r>
    <x v="40"/>
    <s v="합계"/>
    <x v="12"/>
    <x v="167"/>
    <n v="183264"/>
  </r>
  <r>
    <x v="40"/>
    <s v="합계"/>
    <x v="12"/>
    <x v="168"/>
    <n v="175229"/>
  </r>
  <r>
    <x v="40"/>
    <s v="합계"/>
    <x v="12"/>
    <x v="169"/>
    <n v="46221"/>
  </r>
  <r>
    <x v="40"/>
    <s v="합계"/>
    <x v="12"/>
    <x v="170"/>
    <n v="112012"/>
  </r>
  <r>
    <x v="40"/>
    <s v="합계"/>
    <x v="12"/>
    <x v="171"/>
    <n v="51366"/>
  </r>
  <r>
    <x v="40"/>
    <s v="합계"/>
    <x v="12"/>
    <x v="172"/>
    <n v="209766"/>
  </r>
  <r>
    <x v="40"/>
    <s v="합계"/>
    <x v="12"/>
    <x v="173"/>
    <n v="638414"/>
  </r>
  <r>
    <x v="40"/>
    <s v="합계"/>
    <x v="12"/>
    <x v="174"/>
    <n v="55820"/>
  </r>
  <r>
    <x v="40"/>
    <s v="합계"/>
    <x v="12"/>
    <x v="175"/>
    <n v="35880"/>
  </r>
  <r>
    <x v="40"/>
    <s v="합계"/>
    <x v="12"/>
    <x v="176"/>
    <n v="640098"/>
  </r>
  <r>
    <x v="40"/>
    <s v="합계"/>
    <x v="12"/>
    <x v="177"/>
    <n v="836584"/>
  </r>
  <r>
    <x v="40"/>
    <s v="합계"/>
    <x v="12"/>
    <x v="178"/>
    <n v="237065"/>
  </r>
  <r>
    <x v="40"/>
    <s v="합계"/>
    <x v="12"/>
    <x v="179"/>
    <n v="52548"/>
  </r>
  <r>
    <x v="40"/>
    <s v="합계"/>
    <x v="13"/>
    <x v="180"/>
    <n v="69904"/>
  </r>
  <r>
    <x v="40"/>
    <s v="합계"/>
    <x v="13"/>
    <x v="181"/>
    <n v="105842"/>
  </r>
  <r>
    <x v="40"/>
    <s v="합계"/>
    <x v="13"/>
    <x v="182"/>
    <n v="59256"/>
  </r>
  <r>
    <x v="40"/>
    <s v="합계"/>
    <x v="13"/>
    <x v="183"/>
    <n v="260815"/>
  </r>
  <r>
    <x v="40"/>
    <s v="합계"/>
    <x v="13"/>
    <x v="184"/>
    <n v="53509"/>
  </r>
  <r>
    <x v="40"/>
    <s v="합계"/>
    <x v="13"/>
    <x v="185"/>
    <n v="215853"/>
  </r>
  <r>
    <x v="40"/>
    <s v="합계"/>
    <x v="13"/>
    <x v="186"/>
    <n v="117150"/>
  </r>
  <r>
    <x v="40"/>
    <s v="합계"/>
    <x v="13"/>
    <x v="187"/>
    <n v="561223"/>
  </r>
  <r>
    <x v="40"/>
    <s v="합계"/>
    <x v="13"/>
    <x v="188"/>
    <n v="153508"/>
  </r>
  <r>
    <x v="40"/>
    <s v="합계"/>
    <x v="13"/>
    <x v="189"/>
    <n v="75336"/>
  </r>
  <r>
    <x v="40"/>
    <s v="합계"/>
    <x v="13"/>
    <x v="190"/>
    <n v="582864"/>
  </r>
  <r>
    <x v="40"/>
    <s v="합계"/>
    <x v="13"/>
    <x v="191"/>
    <n v="63927"/>
  </r>
  <r>
    <x v="40"/>
    <s v="합계"/>
    <x v="13"/>
    <x v="192"/>
    <n v="650683"/>
  </r>
  <r>
    <x v="40"/>
    <s v="합계"/>
    <x v="13"/>
    <x v="193"/>
    <n v="95952"/>
  </r>
  <r>
    <x v="40"/>
    <s v="합계"/>
    <x v="13"/>
    <x v="194"/>
    <n v="117607"/>
  </r>
  <r>
    <x v="40"/>
    <s v="합계"/>
    <x v="13"/>
    <x v="195"/>
    <n v="74024"/>
  </r>
  <r>
    <x v="40"/>
    <s v="합계"/>
    <x v="13"/>
    <x v="196"/>
    <n v="116397"/>
  </r>
  <r>
    <x v="40"/>
    <s v="합계"/>
    <x v="13"/>
    <x v="197"/>
    <n v="64266"/>
  </r>
  <r>
    <x v="40"/>
    <s v="합계"/>
    <x v="13"/>
    <x v="198"/>
    <n v="56260"/>
  </r>
  <r>
    <x v="40"/>
    <s v="합계"/>
    <x v="13"/>
    <x v="199"/>
    <n v="65000"/>
  </r>
  <r>
    <x v="40"/>
    <s v="합계"/>
    <x v="13"/>
    <x v="200"/>
    <n v="118281"/>
  </r>
  <r>
    <x v="40"/>
    <s v="합계"/>
    <x v="13"/>
    <x v="201"/>
    <n v="113995"/>
  </r>
  <r>
    <x v="40"/>
    <s v="합계"/>
    <x v="14"/>
    <x v="202"/>
    <n v="556428"/>
  </r>
  <r>
    <x v="40"/>
    <s v="합계"/>
    <x v="14"/>
    <x v="203"/>
    <n v="673336"/>
  </r>
  <r>
    <x v="40"/>
    <s v="합계"/>
    <x v="14"/>
    <x v="204"/>
    <n v="67602"/>
  </r>
  <r>
    <x v="40"/>
    <s v="합계"/>
    <x v="14"/>
    <x v="205"/>
    <n v="852451"/>
  </r>
  <r>
    <x v="40"/>
    <s v="합계"/>
    <x v="14"/>
    <x v="206"/>
    <n v="55528"/>
  </r>
  <r>
    <x v="40"/>
    <s v="합계"/>
    <x v="14"/>
    <x v="207"/>
    <n v="295226"/>
  </r>
  <r>
    <x v="40"/>
    <s v="합계"/>
    <x v="14"/>
    <x v="208"/>
    <n v="163682"/>
  </r>
  <r>
    <x v="40"/>
    <s v="합계"/>
    <x v="14"/>
    <x v="209"/>
    <n v="55391"/>
  </r>
  <r>
    <x v="40"/>
    <s v="합계"/>
    <x v="14"/>
    <x v="210"/>
    <n v="201771"/>
  </r>
  <r>
    <x v="40"/>
    <s v="합계"/>
    <x v="14"/>
    <x v="211"/>
    <n v="85465"/>
  </r>
  <r>
    <x v="40"/>
    <s v="합계"/>
    <x v="14"/>
    <x v="212"/>
    <n v="362382"/>
  </r>
  <r>
    <x v="40"/>
    <s v="합계"/>
    <x v="14"/>
    <x v="213"/>
    <n v="72262"/>
  </r>
  <r>
    <x v="40"/>
    <s v="합계"/>
    <x v="14"/>
    <x v="214"/>
    <n v="24256"/>
  </r>
  <r>
    <x v="40"/>
    <s v="합계"/>
    <x v="14"/>
    <x v="215"/>
    <n v="240623"/>
  </r>
  <r>
    <x v="40"/>
    <s v="합계"/>
    <x v="14"/>
    <x v="216"/>
    <n v="206587"/>
  </r>
  <r>
    <x v="40"/>
    <s v="합계"/>
    <x v="14"/>
    <x v="217"/>
    <n v="84362"/>
  </r>
  <r>
    <x v="40"/>
    <s v="합계"/>
    <x v="14"/>
    <x v="218"/>
    <n v="15150"/>
  </r>
  <r>
    <x v="40"/>
    <s v="합계"/>
    <x v="14"/>
    <x v="219"/>
    <n v="89489"/>
  </r>
  <r>
    <x v="40"/>
    <s v="합계"/>
    <x v="14"/>
    <x v="220"/>
    <n v="86200"/>
  </r>
  <r>
    <x v="40"/>
    <s v="합계"/>
    <x v="14"/>
    <x v="221"/>
    <n v="105110"/>
  </r>
  <r>
    <x v="40"/>
    <s v="합계"/>
    <x v="14"/>
    <x v="222"/>
    <n v="46617"/>
  </r>
  <r>
    <x v="40"/>
    <s v="합계"/>
    <x v="14"/>
    <x v="223"/>
    <n v="255765"/>
  </r>
  <r>
    <x v="40"/>
    <s v="합계"/>
    <x v="14"/>
    <x v="224"/>
    <n v="508721"/>
  </r>
  <r>
    <x v="40"/>
    <s v="합계"/>
    <x v="14"/>
    <x v="225"/>
    <n v="539011"/>
  </r>
  <r>
    <x v="40"/>
    <s v="합계"/>
    <x v="15"/>
    <x v="226"/>
    <n v="508758"/>
  </r>
  <r>
    <x v="40"/>
    <s v="합계"/>
    <x v="15"/>
    <x v="227"/>
    <n v="92219"/>
  </r>
  <r>
    <x v="40"/>
    <s v="합계"/>
    <x v="15"/>
    <x v="228"/>
    <n v="108095"/>
  </r>
  <r>
    <x v="40"/>
    <s v="합계"/>
    <x v="15"/>
    <x v="229"/>
    <n v="1037316"/>
  </r>
  <r>
    <x v="40"/>
    <s v="합계"/>
    <x v="15"/>
    <x v="230"/>
    <n v="89975"/>
  </r>
  <r>
    <x v="40"/>
    <s v="합계"/>
    <x v="15"/>
    <x v="231"/>
    <n v="220731"/>
  </r>
  <r>
    <x v="40"/>
    <s v="합계"/>
    <x v="15"/>
    <x v="232"/>
    <n v="244220"/>
  </r>
  <r>
    <x v="40"/>
    <s v="합계"/>
    <x v="15"/>
    <x v="233"/>
    <n v="76906"/>
  </r>
  <r>
    <x v="40"/>
    <s v="합계"/>
    <x v="15"/>
    <x v="234"/>
    <n v="616894"/>
  </r>
  <r>
    <x v="40"/>
    <s v="합계"/>
    <x v="15"/>
    <x v="235"/>
    <n v="47991"/>
  </r>
  <r>
    <x v="40"/>
    <s v="합계"/>
    <x v="15"/>
    <x v="236"/>
    <n v="812418"/>
  </r>
  <r>
    <x v="40"/>
    <s v="합계"/>
    <x v="15"/>
    <x v="237"/>
    <n v="123282"/>
  </r>
  <r>
    <x v="40"/>
    <s v="합계"/>
    <x v="15"/>
    <x v="238"/>
    <n v="417973"/>
  </r>
  <r>
    <x v="40"/>
    <s v="합계"/>
    <x v="15"/>
    <x v="239"/>
    <n v="415701"/>
  </r>
  <r>
    <x v="40"/>
    <s v="합계"/>
    <x v="15"/>
    <x v="240"/>
    <n v="600583"/>
  </r>
  <r>
    <x v="40"/>
    <s v="합계"/>
    <x v="15"/>
    <x v="241"/>
    <n v="518877"/>
  </r>
  <r>
    <x v="40"/>
    <s v="합계"/>
    <x v="15"/>
    <x v="242"/>
    <n v="387018"/>
  </r>
  <r>
    <x v="40"/>
    <s v="합계"/>
    <x v="15"/>
    <x v="243"/>
    <n v="314966"/>
  </r>
  <r>
    <x v="40"/>
    <s v="합계"/>
    <x v="15"/>
    <x v="244"/>
    <n v="87578"/>
  </r>
  <r>
    <x v="40"/>
    <s v="합계"/>
    <x v="15"/>
    <x v="245"/>
    <n v="148131"/>
  </r>
  <r>
    <x v="40"/>
    <s v="합계"/>
    <x v="15"/>
    <x v="246"/>
    <n v="65869"/>
  </r>
  <r>
    <x v="40"/>
    <s v="합계"/>
    <x v="15"/>
    <x v="247"/>
    <n v="84588"/>
  </r>
  <r>
    <x v="40"/>
    <s v="합계"/>
    <x v="16"/>
    <x v="248"/>
    <n v="476085"/>
  </r>
  <r>
    <x v="40"/>
    <s v="합계"/>
    <x v="16"/>
    <x v="249"/>
    <n v="1199845"/>
  </r>
  <r>
    <x v="41"/>
    <s v="합계"/>
    <x v="0"/>
    <x v="0"/>
    <n v="2020187"/>
  </r>
  <r>
    <x v="41"/>
    <s v="합계"/>
    <x v="0"/>
    <x v="1"/>
    <n v="940979"/>
  </r>
  <r>
    <x v="41"/>
    <s v="합계"/>
    <x v="0"/>
    <x v="2"/>
    <n v="650846"/>
  </r>
  <r>
    <x v="41"/>
    <s v="합계"/>
    <x v="0"/>
    <x v="3"/>
    <n v="1237938"/>
  </r>
  <r>
    <x v="41"/>
    <s v="합계"/>
    <x v="0"/>
    <x v="4"/>
    <n v="1036028"/>
  </r>
  <r>
    <x v="41"/>
    <s v="합계"/>
    <x v="0"/>
    <x v="5"/>
    <n v="831901"/>
  </r>
  <r>
    <x v="41"/>
    <s v="합계"/>
    <x v="0"/>
    <x v="6"/>
    <n v="962250"/>
  </r>
  <r>
    <x v="41"/>
    <s v="합계"/>
    <x v="0"/>
    <x v="7"/>
    <n v="602651"/>
  </r>
  <r>
    <x v="41"/>
    <s v="합계"/>
    <x v="0"/>
    <x v="8"/>
    <n v="1156656"/>
  </r>
  <r>
    <x v="41"/>
    <s v="합계"/>
    <x v="0"/>
    <x v="9"/>
    <n v="636160"/>
  </r>
  <r>
    <x v="41"/>
    <s v="합계"/>
    <x v="0"/>
    <x v="10"/>
    <n v="842591"/>
  </r>
  <r>
    <x v="41"/>
    <s v="합계"/>
    <x v="0"/>
    <x v="11"/>
    <n v="848383"/>
  </r>
  <r>
    <x v="41"/>
    <s v="합계"/>
    <x v="0"/>
    <x v="12"/>
    <n v="1115931"/>
  </r>
  <r>
    <x v="41"/>
    <s v="합계"/>
    <x v="0"/>
    <x v="13"/>
    <n v="747188"/>
  </r>
  <r>
    <x v="41"/>
    <s v="합계"/>
    <x v="0"/>
    <x v="14"/>
    <n v="1374916"/>
  </r>
  <r>
    <x v="41"/>
    <s v="합계"/>
    <x v="0"/>
    <x v="15"/>
    <n v="745079"/>
  </r>
  <r>
    <x v="41"/>
    <s v="합계"/>
    <x v="0"/>
    <x v="16"/>
    <n v="952558"/>
  </r>
  <r>
    <x v="41"/>
    <s v="합계"/>
    <x v="0"/>
    <x v="17"/>
    <n v="1587884"/>
  </r>
  <r>
    <x v="41"/>
    <s v="합계"/>
    <x v="0"/>
    <x v="18"/>
    <n v="931317"/>
  </r>
  <r>
    <x v="41"/>
    <s v="합계"/>
    <x v="0"/>
    <x v="19"/>
    <n v="1166221"/>
  </r>
  <r>
    <x v="41"/>
    <s v="합계"/>
    <x v="0"/>
    <x v="20"/>
    <n v="666736"/>
  </r>
  <r>
    <x v="41"/>
    <s v="합계"/>
    <x v="0"/>
    <x v="21"/>
    <n v="863346"/>
  </r>
  <r>
    <x v="41"/>
    <s v="합계"/>
    <x v="0"/>
    <x v="22"/>
    <n v="854204"/>
  </r>
  <r>
    <x v="41"/>
    <s v="합계"/>
    <x v="0"/>
    <x v="23"/>
    <n v="936741"/>
  </r>
  <r>
    <x v="41"/>
    <s v="합계"/>
    <x v="0"/>
    <x v="24"/>
    <n v="787623"/>
  </r>
  <r>
    <x v="41"/>
    <s v="합계"/>
    <x v="1"/>
    <x v="25"/>
    <n v="312065"/>
  </r>
  <r>
    <x v="41"/>
    <s v="합계"/>
    <x v="1"/>
    <x v="26"/>
    <n v="566385"/>
  </r>
  <r>
    <x v="41"/>
    <s v="합계"/>
    <x v="1"/>
    <x v="27"/>
    <n v="322868"/>
  </r>
  <r>
    <x v="41"/>
    <s v="합계"/>
    <x v="1"/>
    <x v="28"/>
    <n v="627266"/>
  </r>
  <r>
    <x v="41"/>
    <s v="합계"/>
    <x v="1"/>
    <x v="29"/>
    <n v="277741"/>
  </r>
  <r>
    <x v="41"/>
    <s v="합계"/>
    <x v="1"/>
    <x v="30"/>
    <n v="625613"/>
  </r>
  <r>
    <x v="41"/>
    <s v="합계"/>
    <x v="1"/>
    <x v="31"/>
    <n v="1041469"/>
  </r>
  <r>
    <x v="41"/>
    <s v="합계"/>
    <x v="1"/>
    <x v="32"/>
    <n v="566845"/>
  </r>
  <r>
    <x v="41"/>
    <s v="합계"/>
    <x v="1"/>
    <x v="33"/>
    <n v="565789"/>
  </r>
  <r>
    <x v="41"/>
    <s v="합계"/>
    <x v="1"/>
    <x v="34"/>
    <n v="653195"/>
  </r>
  <r>
    <x v="41"/>
    <s v="합계"/>
    <x v="1"/>
    <x v="35"/>
    <n v="338950"/>
  </r>
  <r>
    <x v="41"/>
    <s v="합계"/>
    <x v="1"/>
    <x v="36"/>
    <n v="413073"/>
  </r>
  <r>
    <x v="41"/>
    <s v="합계"/>
    <x v="1"/>
    <x v="37"/>
    <n v="458203"/>
  </r>
  <r>
    <x v="41"/>
    <s v="합계"/>
    <x v="1"/>
    <x v="38"/>
    <n v="264190"/>
  </r>
  <r>
    <x v="41"/>
    <s v="합계"/>
    <x v="1"/>
    <x v="39"/>
    <n v="176043"/>
  </r>
  <r>
    <x v="41"/>
    <s v="합계"/>
    <x v="1"/>
    <x v="40"/>
    <n v="999900"/>
  </r>
  <r>
    <x v="41"/>
    <s v="합계"/>
    <x v="2"/>
    <x v="41"/>
    <n v="372055"/>
  </r>
  <r>
    <x v="41"/>
    <s v="합계"/>
    <x v="2"/>
    <x v="42"/>
    <n v="1314034"/>
  </r>
  <r>
    <x v="41"/>
    <s v="합계"/>
    <x v="2"/>
    <x v="43"/>
    <n v="400818"/>
  </r>
  <r>
    <x v="41"/>
    <s v="합계"/>
    <x v="2"/>
    <x v="44"/>
    <n v="751515"/>
  </r>
  <r>
    <x v="41"/>
    <s v="합계"/>
    <x v="2"/>
    <x v="45"/>
    <n v="1002166"/>
  </r>
  <r>
    <x v="41"/>
    <s v="합계"/>
    <x v="2"/>
    <x v="46"/>
    <n v="432295"/>
  </r>
  <r>
    <x v="41"/>
    <s v="합계"/>
    <x v="2"/>
    <x v="47"/>
    <n v="948419"/>
  </r>
  <r>
    <x v="41"/>
    <s v="합계"/>
    <x v="2"/>
    <x v="48"/>
    <n v="438382"/>
  </r>
  <r>
    <x v="41"/>
    <s v="합계"/>
    <x v="3"/>
    <x v="49"/>
    <n v="160770"/>
  </r>
  <r>
    <x v="41"/>
    <s v="합계"/>
    <x v="3"/>
    <x v="50"/>
    <n v="646006"/>
  </r>
  <r>
    <x v="41"/>
    <s v="합계"/>
    <x v="3"/>
    <x v="51"/>
    <n v="1186471"/>
  </r>
  <r>
    <x v="41"/>
    <s v="합계"/>
    <x v="3"/>
    <x v="52"/>
    <n v="180856"/>
  </r>
  <r>
    <x v="41"/>
    <s v="합계"/>
    <x v="3"/>
    <x v="53"/>
    <n v="858544"/>
  </r>
  <r>
    <x v="41"/>
    <s v="합계"/>
    <x v="3"/>
    <x v="54"/>
    <n v="1128185"/>
  </r>
  <r>
    <x v="41"/>
    <s v="합계"/>
    <x v="3"/>
    <x v="55"/>
    <n v="1053830"/>
  </r>
  <r>
    <x v="41"/>
    <s v="합계"/>
    <x v="3"/>
    <x v="56"/>
    <n v="761992"/>
  </r>
  <r>
    <x v="41"/>
    <s v="합계"/>
    <x v="3"/>
    <x v="57"/>
    <n v="44105"/>
  </r>
  <r>
    <x v="41"/>
    <s v="합계"/>
    <x v="3"/>
    <x v="58"/>
    <n v="485270"/>
  </r>
  <r>
    <x v="41"/>
    <s v="합계"/>
    <x v="4"/>
    <x v="59"/>
    <n v="924511"/>
  </r>
  <r>
    <x v="41"/>
    <s v="합계"/>
    <x v="4"/>
    <x v="60"/>
    <n v="440865"/>
  </r>
  <r>
    <x v="41"/>
    <s v="합계"/>
    <x v="4"/>
    <x v="61"/>
    <n v="364620"/>
  </r>
  <r>
    <x v="41"/>
    <s v="합계"/>
    <x v="4"/>
    <x v="62"/>
    <n v="986099"/>
  </r>
  <r>
    <x v="41"/>
    <s v="합계"/>
    <x v="4"/>
    <x v="63"/>
    <n v="754127"/>
  </r>
  <r>
    <x v="41"/>
    <s v="합계"/>
    <x v="5"/>
    <x v="64"/>
    <n v="417062"/>
  </r>
  <r>
    <x v="41"/>
    <s v="합계"/>
    <x v="5"/>
    <x v="65"/>
    <n v="545273"/>
  </r>
  <r>
    <x v="41"/>
    <s v="합계"/>
    <x v="5"/>
    <x v="66"/>
    <n v="1087380"/>
  </r>
  <r>
    <x v="41"/>
    <s v="합계"/>
    <x v="5"/>
    <x v="67"/>
    <n v="778860"/>
  </r>
  <r>
    <x v="41"/>
    <s v="합계"/>
    <x v="5"/>
    <x v="68"/>
    <n v="602294"/>
  </r>
  <r>
    <x v="41"/>
    <s v="합계"/>
    <x v="6"/>
    <x v="69"/>
    <n v="876716"/>
  </r>
  <r>
    <x v="41"/>
    <s v="합계"/>
    <x v="6"/>
    <x v="70"/>
    <n v="386785"/>
  </r>
  <r>
    <x v="41"/>
    <s v="합계"/>
    <x v="6"/>
    <x v="71"/>
    <n v="425570"/>
  </r>
  <r>
    <x v="41"/>
    <s v="합계"/>
    <x v="6"/>
    <x v="72"/>
    <n v="458985"/>
  </r>
  <r>
    <x v="41"/>
    <s v="합계"/>
    <x v="6"/>
    <x v="73"/>
    <n v="480020"/>
  </r>
  <r>
    <x v="41"/>
    <s v="합계"/>
    <x v="7"/>
    <x v="74"/>
    <n v="550350"/>
  </r>
  <r>
    <x v="41"/>
    <s v="합계"/>
    <x v="8"/>
    <x v="75"/>
    <n v="170182"/>
  </r>
  <r>
    <x v="41"/>
    <s v="합계"/>
    <x v="8"/>
    <x v="76"/>
    <n v="882844"/>
  </r>
  <r>
    <x v="41"/>
    <s v="합계"/>
    <x v="8"/>
    <x v="77"/>
    <n v="703254"/>
  </r>
  <r>
    <x v="41"/>
    <s v="합계"/>
    <x v="8"/>
    <x v="78"/>
    <n v="557218"/>
  </r>
  <r>
    <x v="41"/>
    <s v="합계"/>
    <x v="8"/>
    <x v="79"/>
    <n v="200738"/>
  </r>
  <r>
    <x v="41"/>
    <s v="합계"/>
    <x v="8"/>
    <x v="80"/>
    <n v="730311"/>
  </r>
  <r>
    <x v="41"/>
    <s v="합계"/>
    <x v="8"/>
    <x v="81"/>
    <n v="612590"/>
  </r>
  <r>
    <x v="41"/>
    <s v="합계"/>
    <x v="8"/>
    <x v="82"/>
    <n v="423811"/>
  </r>
  <r>
    <x v="41"/>
    <s v="합계"/>
    <x v="8"/>
    <x v="83"/>
    <n v="592137"/>
  </r>
  <r>
    <x v="41"/>
    <s v="합계"/>
    <x v="8"/>
    <x v="84"/>
    <n v="747277"/>
  </r>
  <r>
    <x v="41"/>
    <s v="합계"/>
    <x v="8"/>
    <x v="85"/>
    <n v="1075452"/>
  </r>
  <r>
    <x v="41"/>
    <s v="합계"/>
    <x v="8"/>
    <x v="86"/>
    <n v="199483"/>
  </r>
  <r>
    <x v="41"/>
    <s v="합계"/>
    <x v="8"/>
    <x v="87"/>
    <n v="1800671"/>
  </r>
  <r>
    <x v="41"/>
    <s v="합계"/>
    <x v="8"/>
    <x v="88"/>
    <n v="1235936"/>
  </r>
  <r>
    <x v="41"/>
    <s v="합계"/>
    <x v="8"/>
    <x v="89"/>
    <n v="584363"/>
  </r>
  <r>
    <x v="41"/>
    <s v="합계"/>
    <x v="8"/>
    <x v="90"/>
    <n v="506080"/>
  </r>
  <r>
    <x v="41"/>
    <s v="합계"/>
    <x v="8"/>
    <x v="91"/>
    <n v="694854"/>
  </r>
  <r>
    <x v="41"/>
    <s v="합계"/>
    <x v="8"/>
    <x v="92"/>
    <n v="777162"/>
  </r>
  <r>
    <x v="41"/>
    <s v="합계"/>
    <x v="8"/>
    <x v="93"/>
    <n v="574351"/>
  </r>
  <r>
    <x v="41"/>
    <s v="합계"/>
    <x v="8"/>
    <x v="94"/>
    <n v="566614"/>
  </r>
  <r>
    <x v="41"/>
    <s v="합계"/>
    <x v="8"/>
    <x v="95"/>
    <n v="928004"/>
  </r>
  <r>
    <x v="41"/>
    <s v="합계"/>
    <x v="8"/>
    <x v="96"/>
    <n v="888296"/>
  </r>
  <r>
    <x v="41"/>
    <s v="합계"/>
    <x v="8"/>
    <x v="97"/>
    <n v="671158"/>
  </r>
  <r>
    <x v="41"/>
    <s v="합계"/>
    <x v="8"/>
    <x v="98"/>
    <n v="422802"/>
  </r>
  <r>
    <x v="41"/>
    <s v="합계"/>
    <x v="8"/>
    <x v="99"/>
    <n v="849055"/>
  </r>
  <r>
    <x v="41"/>
    <s v="합계"/>
    <x v="8"/>
    <x v="100"/>
    <n v="542189"/>
  </r>
  <r>
    <x v="41"/>
    <s v="합계"/>
    <x v="8"/>
    <x v="101"/>
    <n v="428435"/>
  </r>
  <r>
    <x v="41"/>
    <s v="합계"/>
    <x v="8"/>
    <x v="102"/>
    <n v="239575"/>
  </r>
  <r>
    <x v="41"/>
    <s v="합계"/>
    <x v="8"/>
    <x v="103"/>
    <n v="265789"/>
  </r>
  <r>
    <x v="41"/>
    <s v="합계"/>
    <x v="8"/>
    <x v="104"/>
    <n v="93655"/>
  </r>
  <r>
    <x v="41"/>
    <s v="합계"/>
    <x v="8"/>
    <x v="105"/>
    <n v="380215"/>
  </r>
  <r>
    <x v="41"/>
    <s v="합계"/>
    <x v="8"/>
    <x v="106"/>
    <n v="806457"/>
  </r>
  <r>
    <x v="41"/>
    <s v="합계"/>
    <x v="8"/>
    <x v="107"/>
    <n v="612511"/>
  </r>
  <r>
    <x v="41"/>
    <s v="합계"/>
    <x v="8"/>
    <x v="108"/>
    <n v="565537"/>
  </r>
  <r>
    <x v="41"/>
    <s v="합계"/>
    <x v="8"/>
    <x v="109"/>
    <n v="305300"/>
  </r>
  <r>
    <x v="41"/>
    <s v="합계"/>
    <x v="8"/>
    <x v="110"/>
    <n v="865399"/>
  </r>
  <r>
    <x v="41"/>
    <s v="합계"/>
    <x v="8"/>
    <x v="111"/>
    <n v="498630"/>
  </r>
  <r>
    <x v="41"/>
    <s v="합계"/>
    <x v="8"/>
    <x v="112"/>
    <n v="854249"/>
  </r>
  <r>
    <x v="41"/>
    <s v="합계"/>
    <x v="8"/>
    <x v="113"/>
    <n v="988306"/>
  </r>
  <r>
    <x v="41"/>
    <s v="합계"/>
    <x v="8"/>
    <x v="114"/>
    <n v="380738"/>
  </r>
  <r>
    <x v="41"/>
    <s v="합계"/>
    <x v="8"/>
    <x v="115"/>
    <n v="515953"/>
  </r>
  <r>
    <x v="41"/>
    <s v="합계"/>
    <x v="8"/>
    <x v="116"/>
    <n v="1490639"/>
  </r>
  <r>
    <x v="41"/>
    <s v="합계"/>
    <x v="9"/>
    <x v="117"/>
    <n v="552714"/>
  </r>
  <r>
    <x v="41"/>
    <s v="합계"/>
    <x v="9"/>
    <x v="118"/>
    <n v="84055"/>
  </r>
  <r>
    <x v="41"/>
    <s v="합계"/>
    <x v="9"/>
    <x v="119"/>
    <n v="180749"/>
  </r>
  <r>
    <x v="41"/>
    <s v="합계"/>
    <x v="9"/>
    <x v="120"/>
    <n v="145922"/>
  </r>
  <r>
    <x v="41"/>
    <s v="합계"/>
    <x v="9"/>
    <x v="121"/>
    <n v="253730"/>
  </r>
  <r>
    <x v="41"/>
    <s v="합계"/>
    <x v="9"/>
    <x v="122"/>
    <n v="38299"/>
  </r>
  <r>
    <x v="41"/>
    <s v="합계"/>
    <x v="9"/>
    <x v="123"/>
    <n v="102099"/>
  </r>
  <r>
    <x v="41"/>
    <s v="합계"/>
    <x v="9"/>
    <x v="124"/>
    <n v="68855"/>
  </r>
  <r>
    <x v="41"/>
    <s v="합계"/>
    <x v="9"/>
    <x v="125"/>
    <n v="773622"/>
  </r>
  <r>
    <x v="41"/>
    <s v="합계"/>
    <x v="9"/>
    <x v="126"/>
    <n v="97162"/>
  </r>
  <r>
    <x v="41"/>
    <s v="합계"/>
    <x v="9"/>
    <x v="127"/>
    <n v="87071"/>
  </r>
  <r>
    <x v="41"/>
    <s v="합계"/>
    <x v="9"/>
    <x v="128"/>
    <n v="83017"/>
  </r>
  <r>
    <x v="41"/>
    <s v="합계"/>
    <x v="9"/>
    <x v="129"/>
    <n v="703102"/>
  </r>
  <r>
    <x v="41"/>
    <s v="합계"/>
    <x v="9"/>
    <x v="130"/>
    <n v="96466"/>
  </r>
  <r>
    <x v="41"/>
    <s v="합계"/>
    <x v="9"/>
    <x v="131"/>
    <n v="114394"/>
  </r>
  <r>
    <x v="41"/>
    <s v="합계"/>
    <x v="9"/>
    <x v="132"/>
    <n v="153866"/>
  </r>
  <r>
    <x v="41"/>
    <s v="합계"/>
    <x v="9"/>
    <x v="133"/>
    <n v="46006"/>
  </r>
  <r>
    <x v="41"/>
    <s v="합계"/>
    <x v="9"/>
    <x v="134"/>
    <n v="94359"/>
  </r>
  <r>
    <x v="41"/>
    <s v="합계"/>
    <x v="10"/>
    <x v="135"/>
    <n v="83817"/>
  </r>
  <r>
    <x v="41"/>
    <s v="합계"/>
    <x v="10"/>
    <x v="136"/>
    <n v="78215"/>
  </r>
  <r>
    <x v="41"/>
    <s v="합계"/>
    <x v="10"/>
    <x v="137"/>
    <n v="92057"/>
  </r>
  <r>
    <x v="41"/>
    <s v="합계"/>
    <x v="10"/>
    <x v="138"/>
    <n v="85201"/>
  </r>
  <r>
    <x v="41"/>
    <s v="합계"/>
    <x v="10"/>
    <x v="139"/>
    <n v="95024"/>
  </r>
  <r>
    <x v="41"/>
    <s v="합계"/>
    <x v="10"/>
    <x v="140"/>
    <n v="204004"/>
  </r>
  <r>
    <x v="41"/>
    <s v="합계"/>
    <x v="10"/>
    <x v="141"/>
    <n v="323778"/>
  </r>
  <r>
    <x v="41"/>
    <s v="합계"/>
    <x v="10"/>
    <x v="142"/>
    <n v="58432"/>
  </r>
  <r>
    <x v="41"/>
    <s v="합계"/>
    <x v="10"/>
    <x v="143"/>
    <n v="154360"/>
  </r>
  <r>
    <x v="41"/>
    <s v="합계"/>
    <x v="10"/>
    <x v="144"/>
    <n v="399873"/>
  </r>
  <r>
    <x v="41"/>
    <s v="합계"/>
    <x v="10"/>
    <x v="145"/>
    <n v="456544"/>
  </r>
  <r>
    <x v="41"/>
    <s v="합계"/>
    <x v="10"/>
    <x v="146"/>
    <n v="387176"/>
  </r>
  <r>
    <x v="41"/>
    <s v="합계"/>
    <x v="10"/>
    <x v="147"/>
    <n v="596740"/>
  </r>
  <r>
    <x v="41"/>
    <s v="합계"/>
    <x v="10"/>
    <x v="148"/>
    <n v="490715"/>
  </r>
  <r>
    <x v="41"/>
    <s v="합계"/>
    <x v="11"/>
    <x v="149"/>
    <n v="71510"/>
  </r>
  <r>
    <x v="41"/>
    <s v="합계"/>
    <x v="11"/>
    <x v="150"/>
    <n v="282881"/>
  </r>
  <r>
    <x v="41"/>
    <s v="합계"/>
    <x v="11"/>
    <x v="151"/>
    <n v="119348"/>
  </r>
  <r>
    <x v="41"/>
    <s v="합계"/>
    <x v="11"/>
    <x v="152"/>
    <n v="253938"/>
  </r>
  <r>
    <x v="41"/>
    <s v="합계"/>
    <x v="11"/>
    <x v="153"/>
    <n v="356267"/>
  </r>
  <r>
    <x v="41"/>
    <s v="합계"/>
    <x v="11"/>
    <x v="154"/>
    <n v="242821"/>
  </r>
  <r>
    <x v="41"/>
    <s v="합계"/>
    <x v="11"/>
    <x v="155"/>
    <n v="130435"/>
  </r>
  <r>
    <x v="41"/>
    <s v="합계"/>
    <x v="11"/>
    <x v="156"/>
    <n v="365644"/>
  </r>
  <r>
    <x v="41"/>
    <s v="합계"/>
    <x v="11"/>
    <x v="157"/>
    <n v="115613"/>
  </r>
  <r>
    <x v="41"/>
    <s v="합계"/>
    <x v="11"/>
    <x v="158"/>
    <n v="690873"/>
  </r>
  <r>
    <x v="41"/>
    <s v="합계"/>
    <x v="11"/>
    <x v="159"/>
    <n v="175472"/>
  </r>
  <r>
    <x v="41"/>
    <s v="합계"/>
    <x v="11"/>
    <x v="160"/>
    <n v="610176"/>
  </r>
  <r>
    <x v="41"/>
    <s v="합계"/>
    <x v="11"/>
    <x v="161"/>
    <n v="756720"/>
  </r>
  <r>
    <x v="41"/>
    <s v="합계"/>
    <x v="11"/>
    <x v="162"/>
    <n v="56019"/>
  </r>
  <r>
    <x v="41"/>
    <s v="합계"/>
    <x v="11"/>
    <x v="163"/>
    <n v="142001"/>
  </r>
  <r>
    <x v="41"/>
    <s v="합계"/>
    <x v="11"/>
    <x v="164"/>
    <n v="177474"/>
  </r>
  <r>
    <x v="41"/>
    <s v="합계"/>
    <x v="12"/>
    <x v="165"/>
    <n v="109111"/>
  </r>
  <r>
    <x v="41"/>
    <s v="합계"/>
    <x v="12"/>
    <x v="166"/>
    <n v="633449"/>
  </r>
  <r>
    <x v="41"/>
    <s v="합계"/>
    <x v="12"/>
    <x v="167"/>
    <n v="191365"/>
  </r>
  <r>
    <x v="41"/>
    <s v="합계"/>
    <x v="12"/>
    <x v="168"/>
    <n v="180938"/>
  </r>
  <r>
    <x v="41"/>
    <s v="합계"/>
    <x v="12"/>
    <x v="169"/>
    <n v="47428"/>
  </r>
  <r>
    <x v="41"/>
    <s v="합계"/>
    <x v="12"/>
    <x v="170"/>
    <n v="113792"/>
  </r>
  <r>
    <x v="41"/>
    <s v="합계"/>
    <x v="12"/>
    <x v="171"/>
    <n v="58248"/>
  </r>
  <r>
    <x v="41"/>
    <s v="합계"/>
    <x v="12"/>
    <x v="172"/>
    <n v="218302"/>
  </r>
  <r>
    <x v="41"/>
    <s v="합계"/>
    <x v="12"/>
    <x v="173"/>
    <n v="663681"/>
  </r>
  <r>
    <x v="41"/>
    <s v="합계"/>
    <x v="12"/>
    <x v="174"/>
    <n v="55415"/>
  </r>
  <r>
    <x v="41"/>
    <s v="합계"/>
    <x v="12"/>
    <x v="175"/>
    <n v="36459"/>
  </r>
  <r>
    <x v="41"/>
    <s v="합계"/>
    <x v="12"/>
    <x v="176"/>
    <n v="670537"/>
  </r>
  <r>
    <x v="41"/>
    <s v="합계"/>
    <x v="12"/>
    <x v="177"/>
    <n v="866842"/>
  </r>
  <r>
    <x v="41"/>
    <s v="합계"/>
    <x v="12"/>
    <x v="178"/>
    <n v="240713"/>
  </r>
  <r>
    <x v="41"/>
    <s v="합계"/>
    <x v="12"/>
    <x v="179"/>
    <n v="45339"/>
  </r>
  <r>
    <x v="41"/>
    <s v="합계"/>
    <x v="13"/>
    <x v="180"/>
    <n v="67644"/>
  </r>
  <r>
    <x v="41"/>
    <s v="합계"/>
    <x v="13"/>
    <x v="181"/>
    <n v="108814"/>
  </r>
  <r>
    <x v="41"/>
    <s v="합계"/>
    <x v="13"/>
    <x v="182"/>
    <n v="59856"/>
  </r>
  <r>
    <x v="41"/>
    <s v="합계"/>
    <x v="13"/>
    <x v="183"/>
    <n v="267746"/>
  </r>
  <r>
    <x v="41"/>
    <s v="합계"/>
    <x v="13"/>
    <x v="184"/>
    <n v="55057"/>
  </r>
  <r>
    <x v="41"/>
    <s v="합계"/>
    <x v="13"/>
    <x v="185"/>
    <n v="228599"/>
  </r>
  <r>
    <x v="41"/>
    <s v="합계"/>
    <x v="13"/>
    <x v="186"/>
    <n v="116152"/>
  </r>
  <r>
    <x v="41"/>
    <s v="합계"/>
    <x v="13"/>
    <x v="187"/>
    <n v="582903"/>
  </r>
  <r>
    <x v="41"/>
    <s v="합계"/>
    <x v="13"/>
    <x v="188"/>
    <n v="159665"/>
  </r>
  <r>
    <x v="41"/>
    <s v="합계"/>
    <x v="13"/>
    <x v="189"/>
    <n v="75691"/>
  </r>
  <r>
    <x v="41"/>
    <s v="합계"/>
    <x v="13"/>
    <x v="190"/>
    <n v="601655"/>
  </r>
  <r>
    <x v="41"/>
    <s v="합계"/>
    <x v="13"/>
    <x v="191"/>
    <n v="64111"/>
  </r>
  <r>
    <x v="41"/>
    <s v="합계"/>
    <x v="13"/>
    <x v="192"/>
    <n v="676166"/>
  </r>
  <r>
    <x v="41"/>
    <s v="합계"/>
    <x v="13"/>
    <x v="193"/>
    <n v="95618"/>
  </r>
  <r>
    <x v="41"/>
    <s v="합계"/>
    <x v="13"/>
    <x v="194"/>
    <n v="121352"/>
  </r>
  <r>
    <x v="41"/>
    <s v="합계"/>
    <x v="13"/>
    <x v="195"/>
    <n v="76181"/>
  </r>
  <r>
    <x v="41"/>
    <s v="합계"/>
    <x v="13"/>
    <x v="196"/>
    <n v="103878"/>
  </r>
  <r>
    <x v="41"/>
    <s v="합계"/>
    <x v="13"/>
    <x v="197"/>
    <n v="63492"/>
  </r>
  <r>
    <x v="41"/>
    <s v="합계"/>
    <x v="13"/>
    <x v="198"/>
    <n v="56876"/>
  </r>
  <r>
    <x v="41"/>
    <s v="합계"/>
    <x v="13"/>
    <x v="199"/>
    <n v="73726"/>
  </r>
  <r>
    <x v="41"/>
    <s v="합계"/>
    <x v="13"/>
    <x v="200"/>
    <n v="120853"/>
  </r>
  <r>
    <x v="41"/>
    <s v="합계"/>
    <x v="13"/>
    <x v="201"/>
    <n v="116704"/>
  </r>
  <r>
    <x v="41"/>
    <s v="합계"/>
    <x v="14"/>
    <x v="202"/>
    <n v="578529"/>
  </r>
  <r>
    <x v="41"/>
    <s v="합계"/>
    <x v="14"/>
    <x v="203"/>
    <n v="663069"/>
  </r>
  <r>
    <x v="41"/>
    <s v="합계"/>
    <x v="14"/>
    <x v="204"/>
    <n v="68532"/>
  </r>
  <r>
    <x v="41"/>
    <s v="합계"/>
    <x v="14"/>
    <x v="205"/>
    <n v="874673"/>
  </r>
  <r>
    <x v="41"/>
    <s v="합계"/>
    <x v="14"/>
    <x v="206"/>
    <n v="54514"/>
  </r>
  <r>
    <x v="41"/>
    <s v="합계"/>
    <x v="14"/>
    <x v="207"/>
    <n v="302733"/>
  </r>
  <r>
    <x v="41"/>
    <s v="합계"/>
    <x v="14"/>
    <x v="208"/>
    <n v="167453"/>
  </r>
  <r>
    <x v="41"/>
    <s v="합계"/>
    <x v="14"/>
    <x v="209"/>
    <n v="56227"/>
  </r>
  <r>
    <x v="41"/>
    <s v="합계"/>
    <x v="14"/>
    <x v="210"/>
    <n v="211898"/>
  </r>
  <r>
    <x v="41"/>
    <s v="합계"/>
    <x v="14"/>
    <x v="211"/>
    <n v="87384"/>
  </r>
  <r>
    <x v="41"/>
    <s v="합계"/>
    <x v="14"/>
    <x v="212"/>
    <n v="374337"/>
  </r>
  <r>
    <x v="41"/>
    <s v="합계"/>
    <x v="14"/>
    <x v="213"/>
    <n v="73657"/>
  </r>
  <r>
    <x v="41"/>
    <s v="합계"/>
    <x v="14"/>
    <x v="214"/>
    <n v="24175"/>
  </r>
  <r>
    <x v="41"/>
    <s v="합계"/>
    <x v="14"/>
    <x v="215"/>
    <n v="253230"/>
  </r>
  <r>
    <x v="41"/>
    <s v="합계"/>
    <x v="14"/>
    <x v="216"/>
    <n v="212554"/>
  </r>
  <r>
    <x v="41"/>
    <s v="합계"/>
    <x v="14"/>
    <x v="217"/>
    <n v="89280"/>
  </r>
  <r>
    <x v="41"/>
    <s v="합계"/>
    <x v="14"/>
    <x v="218"/>
    <n v="15444"/>
  </r>
  <r>
    <x v="41"/>
    <s v="합계"/>
    <x v="14"/>
    <x v="219"/>
    <n v="92110"/>
  </r>
  <r>
    <x v="41"/>
    <s v="합계"/>
    <x v="14"/>
    <x v="220"/>
    <n v="87386"/>
  </r>
  <r>
    <x v="41"/>
    <s v="합계"/>
    <x v="14"/>
    <x v="221"/>
    <n v="99789"/>
  </r>
  <r>
    <x v="41"/>
    <s v="합계"/>
    <x v="14"/>
    <x v="222"/>
    <n v="49414"/>
  </r>
  <r>
    <x v="41"/>
    <s v="합계"/>
    <x v="14"/>
    <x v="223"/>
    <n v="249345"/>
  </r>
  <r>
    <x v="41"/>
    <s v="합계"/>
    <x v="14"/>
    <x v="224"/>
    <n v="531956"/>
  </r>
  <r>
    <x v="41"/>
    <s v="합계"/>
    <x v="14"/>
    <x v="225"/>
    <n v="553352"/>
  </r>
  <r>
    <x v="41"/>
    <s v="합계"/>
    <x v="15"/>
    <x v="226"/>
    <n v="522758"/>
  </r>
  <r>
    <x v="41"/>
    <s v="합계"/>
    <x v="15"/>
    <x v="227"/>
    <n v="92465"/>
  </r>
  <r>
    <x v="41"/>
    <s v="합계"/>
    <x v="15"/>
    <x v="228"/>
    <n v="110345"/>
  </r>
  <r>
    <x v="41"/>
    <s v="합계"/>
    <x v="15"/>
    <x v="229"/>
    <n v="1066355"/>
  </r>
  <r>
    <x v="41"/>
    <s v="합계"/>
    <x v="15"/>
    <x v="230"/>
    <n v="88698"/>
  </r>
  <r>
    <x v="41"/>
    <s v="합계"/>
    <x v="15"/>
    <x v="231"/>
    <n v="226676"/>
  </r>
  <r>
    <x v="41"/>
    <s v="합계"/>
    <x v="15"/>
    <x v="232"/>
    <n v="254015"/>
  </r>
  <r>
    <x v="41"/>
    <s v="합계"/>
    <x v="15"/>
    <x v="233"/>
    <n v="76634"/>
  </r>
  <r>
    <x v="41"/>
    <s v="합계"/>
    <x v="15"/>
    <x v="234"/>
    <n v="624203"/>
  </r>
  <r>
    <x v="41"/>
    <s v="합계"/>
    <x v="15"/>
    <x v="235"/>
    <n v="48018"/>
  </r>
  <r>
    <x v="41"/>
    <s v="합계"/>
    <x v="15"/>
    <x v="236"/>
    <n v="777161"/>
  </r>
  <r>
    <x v="41"/>
    <s v="합계"/>
    <x v="15"/>
    <x v="237"/>
    <n v="125298"/>
  </r>
  <r>
    <x v="41"/>
    <s v="합계"/>
    <x v="15"/>
    <x v="238"/>
    <n v="432753"/>
  </r>
  <r>
    <x v="41"/>
    <s v="합계"/>
    <x v="15"/>
    <x v="239"/>
    <n v="428390"/>
  </r>
  <r>
    <x v="41"/>
    <s v="합계"/>
    <x v="15"/>
    <x v="240"/>
    <n v="626336"/>
  </r>
  <r>
    <x v="41"/>
    <s v="합계"/>
    <x v="15"/>
    <x v="241"/>
    <n v="536349"/>
  </r>
  <r>
    <x v="41"/>
    <s v="합계"/>
    <x v="15"/>
    <x v="242"/>
    <n v="399747"/>
  </r>
  <r>
    <x v="41"/>
    <s v="합계"/>
    <x v="15"/>
    <x v="243"/>
    <n v="326196"/>
  </r>
  <r>
    <x v="41"/>
    <s v="합계"/>
    <x v="15"/>
    <x v="244"/>
    <n v="85615"/>
  </r>
  <r>
    <x v="41"/>
    <s v="합계"/>
    <x v="15"/>
    <x v="245"/>
    <n v="150957"/>
  </r>
  <r>
    <x v="41"/>
    <s v="합계"/>
    <x v="15"/>
    <x v="246"/>
    <n v="67464"/>
  </r>
  <r>
    <x v="41"/>
    <s v="합계"/>
    <x v="15"/>
    <x v="247"/>
    <n v="85380"/>
  </r>
  <r>
    <x v="41"/>
    <s v="합계"/>
    <x v="16"/>
    <x v="248"/>
    <n v="496913"/>
  </r>
  <r>
    <x v="41"/>
    <s v="합계"/>
    <x v="16"/>
    <x v="249"/>
    <n v="1246204"/>
  </r>
  <r>
    <x v="42"/>
    <s v="합계"/>
    <x v="0"/>
    <x v="0"/>
    <n v="2027230"/>
  </r>
  <r>
    <x v="42"/>
    <s v="합계"/>
    <x v="0"/>
    <x v="1"/>
    <n v="942006"/>
  </r>
  <r>
    <x v="42"/>
    <s v="합계"/>
    <x v="0"/>
    <x v="2"/>
    <n v="650913"/>
  </r>
  <r>
    <x v="42"/>
    <s v="합계"/>
    <x v="0"/>
    <x v="3"/>
    <n v="1237265"/>
  </r>
  <r>
    <x v="42"/>
    <s v="합계"/>
    <x v="0"/>
    <x v="4"/>
    <n v="1031873"/>
  </r>
  <r>
    <x v="42"/>
    <s v="합계"/>
    <x v="0"/>
    <x v="5"/>
    <n v="831420"/>
  </r>
  <r>
    <x v="42"/>
    <s v="합계"/>
    <x v="0"/>
    <x v="6"/>
    <n v="965089"/>
  </r>
  <r>
    <x v="42"/>
    <s v="합계"/>
    <x v="0"/>
    <x v="7"/>
    <n v="599023"/>
  </r>
  <r>
    <x v="42"/>
    <s v="합계"/>
    <x v="0"/>
    <x v="8"/>
    <n v="1150491"/>
  </r>
  <r>
    <x v="42"/>
    <s v="합계"/>
    <x v="0"/>
    <x v="9"/>
    <n v="634254"/>
  </r>
  <r>
    <x v="42"/>
    <s v="합계"/>
    <x v="0"/>
    <x v="10"/>
    <n v="832648"/>
  </r>
  <r>
    <x v="42"/>
    <s v="합계"/>
    <x v="0"/>
    <x v="11"/>
    <n v="839929"/>
  </r>
  <r>
    <x v="42"/>
    <s v="합계"/>
    <x v="0"/>
    <x v="12"/>
    <n v="1100585"/>
  </r>
  <r>
    <x v="42"/>
    <s v="합계"/>
    <x v="0"/>
    <x v="13"/>
    <n v="742746"/>
  </r>
  <r>
    <x v="42"/>
    <s v="합계"/>
    <x v="0"/>
    <x v="14"/>
    <n v="1376521"/>
  </r>
  <r>
    <x v="42"/>
    <s v="합계"/>
    <x v="0"/>
    <x v="15"/>
    <n v="736755"/>
  </r>
  <r>
    <x v="42"/>
    <s v="합계"/>
    <x v="0"/>
    <x v="16"/>
    <n v="940207"/>
  </r>
  <r>
    <x v="42"/>
    <s v="합계"/>
    <x v="0"/>
    <x v="17"/>
    <n v="1615824"/>
  </r>
  <r>
    <x v="42"/>
    <s v="합계"/>
    <x v="0"/>
    <x v="18"/>
    <n v="929134"/>
  </r>
  <r>
    <x v="42"/>
    <s v="합계"/>
    <x v="0"/>
    <x v="19"/>
    <n v="1165139"/>
  </r>
  <r>
    <x v="42"/>
    <s v="합계"/>
    <x v="0"/>
    <x v="20"/>
    <n v="680851"/>
  </r>
  <r>
    <x v="42"/>
    <s v="합계"/>
    <x v="0"/>
    <x v="21"/>
    <n v="861438"/>
  </r>
  <r>
    <x v="42"/>
    <s v="합계"/>
    <x v="0"/>
    <x v="22"/>
    <n v="866583"/>
  </r>
  <r>
    <x v="42"/>
    <s v="합계"/>
    <x v="0"/>
    <x v="23"/>
    <n v="935800"/>
  </r>
  <r>
    <x v="42"/>
    <s v="합계"/>
    <x v="0"/>
    <x v="24"/>
    <n v="779709"/>
  </r>
  <r>
    <x v="42"/>
    <s v="합계"/>
    <x v="1"/>
    <x v="25"/>
    <n v="310968"/>
  </r>
  <r>
    <x v="42"/>
    <s v="합계"/>
    <x v="1"/>
    <x v="26"/>
    <n v="560301"/>
  </r>
  <r>
    <x v="42"/>
    <s v="합계"/>
    <x v="1"/>
    <x v="27"/>
    <n v="327725"/>
  </r>
  <r>
    <x v="42"/>
    <s v="합계"/>
    <x v="1"/>
    <x v="28"/>
    <n v="616714"/>
  </r>
  <r>
    <x v="42"/>
    <s v="합계"/>
    <x v="1"/>
    <x v="29"/>
    <n v="275599"/>
  </r>
  <r>
    <x v="42"/>
    <s v="합계"/>
    <x v="1"/>
    <x v="30"/>
    <n v="621938"/>
  </r>
  <r>
    <x v="42"/>
    <s v="합계"/>
    <x v="1"/>
    <x v="31"/>
    <n v="1023212"/>
  </r>
  <r>
    <x v="42"/>
    <s v="합계"/>
    <x v="1"/>
    <x v="32"/>
    <n v="561128"/>
  </r>
  <r>
    <x v="42"/>
    <s v="합계"/>
    <x v="1"/>
    <x v="33"/>
    <n v="552701"/>
  </r>
  <r>
    <x v="42"/>
    <s v="합계"/>
    <x v="1"/>
    <x v="34"/>
    <n v="652865"/>
  </r>
  <r>
    <x v="42"/>
    <s v="합계"/>
    <x v="1"/>
    <x v="35"/>
    <n v="343176"/>
  </r>
  <r>
    <x v="42"/>
    <s v="합계"/>
    <x v="1"/>
    <x v="36"/>
    <n v="405035"/>
  </r>
  <r>
    <x v="42"/>
    <s v="합계"/>
    <x v="1"/>
    <x v="37"/>
    <n v="445798"/>
  </r>
  <r>
    <x v="42"/>
    <s v="합계"/>
    <x v="1"/>
    <x v="38"/>
    <n v="259494"/>
  </r>
  <r>
    <x v="42"/>
    <s v="합계"/>
    <x v="1"/>
    <x v="39"/>
    <n v="175149"/>
  </r>
  <r>
    <x v="42"/>
    <s v="합계"/>
    <x v="1"/>
    <x v="40"/>
    <n v="997414"/>
  </r>
  <r>
    <x v="42"/>
    <s v="합계"/>
    <x v="2"/>
    <x v="41"/>
    <n v="370930"/>
  </r>
  <r>
    <x v="42"/>
    <s v="합계"/>
    <x v="2"/>
    <x v="42"/>
    <n v="1307422"/>
  </r>
  <r>
    <x v="42"/>
    <s v="합계"/>
    <x v="2"/>
    <x v="43"/>
    <n v="399880"/>
  </r>
  <r>
    <x v="42"/>
    <s v="합계"/>
    <x v="2"/>
    <x v="44"/>
    <n v="752042"/>
  </r>
  <r>
    <x v="42"/>
    <s v="합계"/>
    <x v="2"/>
    <x v="45"/>
    <n v="993514"/>
  </r>
  <r>
    <x v="42"/>
    <s v="합계"/>
    <x v="2"/>
    <x v="46"/>
    <n v="426595"/>
  </r>
  <r>
    <x v="42"/>
    <s v="합계"/>
    <x v="2"/>
    <x v="47"/>
    <n v="942647"/>
  </r>
  <r>
    <x v="42"/>
    <s v="합계"/>
    <x v="2"/>
    <x v="48"/>
    <n v="444245"/>
  </r>
  <r>
    <x v="42"/>
    <s v="합계"/>
    <x v="3"/>
    <x v="49"/>
    <n v="162592"/>
  </r>
  <r>
    <x v="42"/>
    <s v="합계"/>
    <x v="3"/>
    <x v="50"/>
    <n v="641642"/>
  </r>
  <r>
    <x v="42"/>
    <s v="합계"/>
    <x v="3"/>
    <x v="51"/>
    <n v="1184146"/>
  </r>
  <r>
    <x v="42"/>
    <s v="합계"/>
    <x v="3"/>
    <x v="52"/>
    <n v="175577"/>
  </r>
  <r>
    <x v="42"/>
    <s v="합계"/>
    <x v="3"/>
    <x v="53"/>
    <n v="848994"/>
  </r>
  <r>
    <x v="42"/>
    <s v="합계"/>
    <x v="3"/>
    <x v="54"/>
    <n v="1127482"/>
  </r>
  <r>
    <x v="42"/>
    <s v="합계"/>
    <x v="3"/>
    <x v="55"/>
    <n v="1043041"/>
  </r>
  <r>
    <x v="42"/>
    <s v="합계"/>
    <x v="3"/>
    <x v="56"/>
    <n v="756838"/>
  </r>
  <r>
    <x v="42"/>
    <s v="합계"/>
    <x v="3"/>
    <x v="57"/>
    <n v="46449"/>
  </r>
  <r>
    <x v="42"/>
    <s v="합계"/>
    <x v="3"/>
    <x v="58"/>
    <n v="481245"/>
  </r>
  <r>
    <x v="42"/>
    <s v="합계"/>
    <x v="4"/>
    <x v="59"/>
    <n v="922959"/>
  </r>
  <r>
    <x v="42"/>
    <s v="합계"/>
    <x v="4"/>
    <x v="60"/>
    <n v="437596"/>
  </r>
  <r>
    <x v="42"/>
    <s v="합계"/>
    <x v="4"/>
    <x v="61"/>
    <n v="355562"/>
  </r>
  <r>
    <x v="42"/>
    <s v="합계"/>
    <x v="4"/>
    <x v="62"/>
    <n v="980291"/>
  </r>
  <r>
    <x v="42"/>
    <s v="합계"/>
    <x v="4"/>
    <x v="63"/>
    <n v="750271"/>
  </r>
  <r>
    <x v="42"/>
    <s v="합계"/>
    <x v="5"/>
    <x v="64"/>
    <n v="414782"/>
  </r>
  <r>
    <x v="42"/>
    <s v="합계"/>
    <x v="5"/>
    <x v="65"/>
    <n v="537039"/>
  </r>
  <r>
    <x v="42"/>
    <s v="합계"/>
    <x v="5"/>
    <x v="66"/>
    <n v="1081512"/>
  </r>
  <r>
    <x v="42"/>
    <s v="합계"/>
    <x v="5"/>
    <x v="67"/>
    <n v="768163"/>
  </r>
  <r>
    <x v="42"/>
    <s v="합계"/>
    <x v="5"/>
    <x v="68"/>
    <n v="599624"/>
  </r>
  <r>
    <x v="42"/>
    <s v="합계"/>
    <x v="6"/>
    <x v="69"/>
    <n v="865844"/>
  </r>
  <r>
    <x v="42"/>
    <s v="합계"/>
    <x v="6"/>
    <x v="70"/>
    <n v="382419"/>
  </r>
  <r>
    <x v="42"/>
    <s v="합계"/>
    <x v="6"/>
    <x v="71"/>
    <n v="416400"/>
  </r>
  <r>
    <x v="42"/>
    <s v="합계"/>
    <x v="6"/>
    <x v="72"/>
    <n v="463632"/>
  </r>
  <r>
    <x v="42"/>
    <s v="합계"/>
    <x v="6"/>
    <x v="73"/>
    <n v="471348"/>
  </r>
  <r>
    <x v="42"/>
    <s v="합계"/>
    <x v="7"/>
    <x v="74"/>
    <n v="544563"/>
  </r>
  <r>
    <x v="42"/>
    <s v="합계"/>
    <x v="8"/>
    <x v="75"/>
    <n v="180087"/>
  </r>
  <r>
    <x v="42"/>
    <s v="합계"/>
    <x v="8"/>
    <x v="76"/>
    <n v="886252"/>
  </r>
  <r>
    <x v="42"/>
    <s v="합계"/>
    <x v="8"/>
    <x v="77"/>
    <n v="703228"/>
  </r>
  <r>
    <x v="42"/>
    <s v="합계"/>
    <x v="8"/>
    <x v="78"/>
    <n v="563500"/>
  </r>
  <r>
    <x v="42"/>
    <s v="합계"/>
    <x v="8"/>
    <x v="79"/>
    <n v="198158"/>
  </r>
  <r>
    <x v="42"/>
    <s v="합계"/>
    <x v="8"/>
    <x v="80"/>
    <n v="723860"/>
  </r>
  <r>
    <x v="42"/>
    <s v="합계"/>
    <x v="8"/>
    <x v="81"/>
    <n v="619821"/>
  </r>
  <r>
    <x v="42"/>
    <s v="합계"/>
    <x v="8"/>
    <x v="82"/>
    <n v="422057"/>
  </r>
  <r>
    <x v="42"/>
    <s v="합계"/>
    <x v="8"/>
    <x v="83"/>
    <n v="586557"/>
  </r>
  <r>
    <x v="42"/>
    <s v="합계"/>
    <x v="8"/>
    <x v="84"/>
    <n v="744763"/>
  </r>
  <r>
    <x v="42"/>
    <s v="합계"/>
    <x v="8"/>
    <x v="85"/>
    <n v="1070876"/>
  </r>
  <r>
    <x v="42"/>
    <s v="합계"/>
    <x v="8"/>
    <x v="86"/>
    <n v="200314"/>
  </r>
  <r>
    <x v="42"/>
    <s v="합계"/>
    <x v="8"/>
    <x v="87"/>
    <n v="1795944"/>
  </r>
  <r>
    <x v="42"/>
    <s v="합계"/>
    <x v="8"/>
    <x v="88"/>
    <n v="1235467"/>
  </r>
  <r>
    <x v="42"/>
    <s v="합계"/>
    <x v="8"/>
    <x v="89"/>
    <n v="561138"/>
  </r>
  <r>
    <x v="42"/>
    <s v="합계"/>
    <x v="8"/>
    <x v="90"/>
    <n v="494619"/>
  </r>
  <r>
    <x v="42"/>
    <s v="합계"/>
    <x v="8"/>
    <x v="91"/>
    <n v="691353"/>
  </r>
  <r>
    <x v="42"/>
    <s v="합계"/>
    <x v="8"/>
    <x v="92"/>
    <n v="771129"/>
  </r>
  <r>
    <x v="42"/>
    <s v="합계"/>
    <x v="8"/>
    <x v="93"/>
    <n v="575194"/>
  </r>
  <r>
    <x v="42"/>
    <s v="합계"/>
    <x v="8"/>
    <x v="94"/>
    <n v="567718"/>
  </r>
  <r>
    <x v="42"/>
    <s v="합계"/>
    <x v="8"/>
    <x v="95"/>
    <n v="921387"/>
  </r>
  <r>
    <x v="42"/>
    <s v="합계"/>
    <x v="8"/>
    <x v="96"/>
    <n v="886227"/>
  </r>
  <r>
    <x v="42"/>
    <s v="합계"/>
    <x v="8"/>
    <x v="97"/>
    <n v="666809"/>
  </r>
  <r>
    <x v="42"/>
    <s v="합계"/>
    <x v="8"/>
    <x v="98"/>
    <n v="418587"/>
  </r>
  <r>
    <x v="42"/>
    <s v="합계"/>
    <x v="8"/>
    <x v="99"/>
    <n v="847305"/>
  </r>
  <r>
    <x v="42"/>
    <s v="합계"/>
    <x v="8"/>
    <x v="100"/>
    <n v="539215"/>
  </r>
  <r>
    <x v="42"/>
    <s v="합계"/>
    <x v="8"/>
    <x v="101"/>
    <n v="425488"/>
  </r>
  <r>
    <x v="42"/>
    <s v="합계"/>
    <x v="8"/>
    <x v="102"/>
    <n v="239321"/>
  </r>
  <r>
    <x v="42"/>
    <s v="합계"/>
    <x v="8"/>
    <x v="103"/>
    <n v="261683"/>
  </r>
  <r>
    <x v="42"/>
    <s v="합계"/>
    <x v="8"/>
    <x v="104"/>
    <n v="93413"/>
  </r>
  <r>
    <x v="42"/>
    <s v="합계"/>
    <x v="8"/>
    <x v="105"/>
    <n v="381144"/>
  </r>
  <r>
    <x v="42"/>
    <s v="합계"/>
    <x v="8"/>
    <x v="106"/>
    <n v="799818"/>
  </r>
  <r>
    <x v="42"/>
    <s v="합계"/>
    <x v="8"/>
    <x v="107"/>
    <n v="609513"/>
  </r>
  <r>
    <x v="42"/>
    <s v="합계"/>
    <x v="8"/>
    <x v="108"/>
    <n v="566493"/>
  </r>
  <r>
    <x v="42"/>
    <s v="합계"/>
    <x v="8"/>
    <x v="109"/>
    <n v="303976"/>
  </r>
  <r>
    <x v="42"/>
    <s v="합계"/>
    <x v="8"/>
    <x v="110"/>
    <n v="860969"/>
  </r>
  <r>
    <x v="42"/>
    <s v="합계"/>
    <x v="8"/>
    <x v="111"/>
    <n v="497998"/>
  </r>
  <r>
    <x v="42"/>
    <s v="합계"/>
    <x v="8"/>
    <x v="112"/>
    <n v="856267"/>
  </r>
  <r>
    <x v="42"/>
    <s v="합계"/>
    <x v="8"/>
    <x v="113"/>
    <n v="989305"/>
  </r>
  <r>
    <x v="42"/>
    <s v="합계"/>
    <x v="8"/>
    <x v="114"/>
    <n v="379608"/>
  </r>
  <r>
    <x v="42"/>
    <s v="합계"/>
    <x v="8"/>
    <x v="115"/>
    <n v="514843"/>
  </r>
  <r>
    <x v="42"/>
    <s v="합계"/>
    <x v="8"/>
    <x v="116"/>
    <n v="1485584"/>
  </r>
  <r>
    <x v="42"/>
    <s v="합계"/>
    <x v="9"/>
    <x v="117"/>
    <n v="555004"/>
  </r>
  <r>
    <x v="42"/>
    <s v="합계"/>
    <x v="9"/>
    <x v="118"/>
    <n v="79763"/>
  </r>
  <r>
    <x v="42"/>
    <s v="합계"/>
    <x v="9"/>
    <x v="119"/>
    <n v="182109"/>
  </r>
  <r>
    <x v="42"/>
    <s v="합계"/>
    <x v="9"/>
    <x v="120"/>
    <n v="147386"/>
  </r>
  <r>
    <x v="42"/>
    <s v="합계"/>
    <x v="9"/>
    <x v="121"/>
    <n v="255166"/>
  </r>
  <r>
    <x v="42"/>
    <s v="합계"/>
    <x v="9"/>
    <x v="122"/>
    <n v="38856"/>
  </r>
  <r>
    <x v="42"/>
    <s v="합계"/>
    <x v="9"/>
    <x v="123"/>
    <n v="103593"/>
  </r>
  <r>
    <x v="42"/>
    <s v="합계"/>
    <x v="9"/>
    <x v="124"/>
    <n v="68912"/>
  </r>
  <r>
    <x v="42"/>
    <s v="합계"/>
    <x v="9"/>
    <x v="125"/>
    <n v="773144"/>
  </r>
  <r>
    <x v="42"/>
    <s v="합계"/>
    <x v="9"/>
    <x v="126"/>
    <n v="91728"/>
  </r>
  <r>
    <x v="42"/>
    <s v="합계"/>
    <x v="9"/>
    <x v="127"/>
    <n v="88919"/>
  </r>
  <r>
    <x v="42"/>
    <s v="합계"/>
    <x v="9"/>
    <x v="128"/>
    <n v="83196"/>
  </r>
  <r>
    <x v="42"/>
    <s v="합계"/>
    <x v="9"/>
    <x v="129"/>
    <n v="711959"/>
  </r>
  <r>
    <x v="42"/>
    <s v="합계"/>
    <x v="9"/>
    <x v="130"/>
    <n v="95348"/>
  </r>
  <r>
    <x v="42"/>
    <s v="합계"/>
    <x v="9"/>
    <x v="131"/>
    <n v="112633"/>
  </r>
  <r>
    <x v="42"/>
    <s v="합계"/>
    <x v="9"/>
    <x v="132"/>
    <n v="155520"/>
  </r>
  <r>
    <x v="42"/>
    <s v="합계"/>
    <x v="9"/>
    <x v="133"/>
    <n v="46991"/>
  </r>
  <r>
    <x v="42"/>
    <s v="합계"/>
    <x v="9"/>
    <x v="134"/>
    <n v="94453"/>
  </r>
  <r>
    <x v="42"/>
    <s v="합계"/>
    <x v="10"/>
    <x v="135"/>
    <n v="87886"/>
  </r>
  <r>
    <x v="42"/>
    <s v="합계"/>
    <x v="10"/>
    <x v="136"/>
    <n v="81185"/>
  </r>
  <r>
    <x v="42"/>
    <s v="합계"/>
    <x v="10"/>
    <x v="137"/>
    <n v="75873"/>
  </r>
  <r>
    <x v="42"/>
    <s v="합계"/>
    <x v="10"/>
    <x v="138"/>
    <n v="85187"/>
  </r>
  <r>
    <x v="42"/>
    <s v="합계"/>
    <x v="10"/>
    <x v="139"/>
    <n v="97022"/>
  </r>
  <r>
    <x v="42"/>
    <s v="합계"/>
    <x v="10"/>
    <x v="140"/>
    <n v="203811"/>
  </r>
  <r>
    <x v="42"/>
    <s v="합계"/>
    <x v="10"/>
    <x v="141"/>
    <n v="326255"/>
  </r>
  <r>
    <x v="42"/>
    <s v="합계"/>
    <x v="10"/>
    <x v="142"/>
    <n v="59050"/>
  </r>
  <r>
    <x v="42"/>
    <s v="합계"/>
    <x v="10"/>
    <x v="143"/>
    <n v="152958"/>
  </r>
  <r>
    <x v="42"/>
    <s v="합계"/>
    <x v="10"/>
    <x v="144"/>
    <n v="404060"/>
  </r>
  <r>
    <x v="42"/>
    <s v="합계"/>
    <x v="10"/>
    <x v="145"/>
    <n v="453878"/>
  </r>
  <r>
    <x v="42"/>
    <s v="합계"/>
    <x v="10"/>
    <x v="146"/>
    <n v="386483"/>
  </r>
  <r>
    <x v="42"/>
    <s v="합계"/>
    <x v="10"/>
    <x v="147"/>
    <n v="597006"/>
  </r>
  <r>
    <x v="42"/>
    <s v="합계"/>
    <x v="10"/>
    <x v="148"/>
    <n v="488957"/>
  </r>
  <r>
    <x v="42"/>
    <s v="합계"/>
    <x v="11"/>
    <x v="149"/>
    <n v="71575"/>
  </r>
  <r>
    <x v="42"/>
    <s v="합계"/>
    <x v="11"/>
    <x v="150"/>
    <n v="287311"/>
  </r>
  <r>
    <x v="42"/>
    <s v="합계"/>
    <x v="11"/>
    <x v="151"/>
    <n v="119228"/>
  </r>
  <r>
    <x v="42"/>
    <s v="합계"/>
    <x v="11"/>
    <x v="152"/>
    <n v="251498"/>
  </r>
  <r>
    <x v="42"/>
    <s v="합계"/>
    <x v="11"/>
    <x v="153"/>
    <n v="358087"/>
  </r>
  <r>
    <x v="42"/>
    <s v="합계"/>
    <x v="11"/>
    <x v="154"/>
    <n v="250836"/>
  </r>
  <r>
    <x v="42"/>
    <s v="합계"/>
    <x v="11"/>
    <x v="155"/>
    <n v="130648"/>
  </r>
  <r>
    <x v="42"/>
    <s v="합계"/>
    <x v="11"/>
    <x v="156"/>
    <n v="365272"/>
  </r>
  <r>
    <x v="42"/>
    <s v="합계"/>
    <x v="11"/>
    <x v="157"/>
    <n v="115022"/>
  </r>
  <r>
    <x v="42"/>
    <s v="합계"/>
    <x v="11"/>
    <x v="158"/>
    <n v="685841"/>
  </r>
  <r>
    <x v="42"/>
    <s v="합계"/>
    <x v="11"/>
    <x v="159"/>
    <n v="174366"/>
  </r>
  <r>
    <x v="42"/>
    <s v="합계"/>
    <x v="11"/>
    <x v="160"/>
    <n v="608937"/>
  </r>
  <r>
    <x v="42"/>
    <s v="합계"/>
    <x v="11"/>
    <x v="161"/>
    <n v="751395"/>
  </r>
  <r>
    <x v="42"/>
    <s v="합계"/>
    <x v="11"/>
    <x v="162"/>
    <n v="56672"/>
  </r>
  <r>
    <x v="42"/>
    <s v="합계"/>
    <x v="11"/>
    <x v="163"/>
    <n v="140687"/>
  </r>
  <r>
    <x v="42"/>
    <s v="합계"/>
    <x v="11"/>
    <x v="164"/>
    <n v="178205"/>
  </r>
  <r>
    <x v="42"/>
    <s v="합계"/>
    <x v="12"/>
    <x v="165"/>
    <n v="111389"/>
  </r>
  <r>
    <x v="42"/>
    <s v="합계"/>
    <x v="12"/>
    <x v="166"/>
    <n v="630162"/>
  </r>
  <r>
    <x v="42"/>
    <s v="합계"/>
    <x v="12"/>
    <x v="167"/>
    <n v="188916"/>
  </r>
  <r>
    <x v="42"/>
    <s v="합계"/>
    <x v="12"/>
    <x v="168"/>
    <n v="183048"/>
  </r>
  <r>
    <x v="42"/>
    <s v="합계"/>
    <x v="12"/>
    <x v="169"/>
    <n v="51576"/>
  </r>
  <r>
    <x v="42"/>
    <s v="합계"/>
    <x v="12"/>
    <x v="170"/>
    <n v="115121"/>
  </r>
  <r>
    <x v="42"/>
    <s v="합계"/>
    <x v="12"/>
    <x v="171"/>
    <n v="54818"/>
  </r>
  <r>
    <x v="42"/>
    <s v="합계"/>
    <x v="12"/>
    <x v="172"/>
    <n v="219179"/>
  </r>
  <r>
    <x v="42"/>
    <s v="합계"/>
    <x v="12"/>
    <x v="173"/>
    <n v="675956"/>
  </r>
  <r>
    <x v="42"/>
    <s v="합계"/>
    <x v="12"/>
    <x v="174"/>
    <n v="54704"/>
  </r>
  <r>
    <x v="42"/>
    <s v="합계"/>
    <x v="12"/>
    <x v="175"/>
    <n v="36305"/>
  </r>
  <r>
    <x v="42"/>
    <s v="합계"/>
    <x v="12"/>
    <x v="176"/>
    <n v="665239"/>
  </r>
  <r>
    <x v="42"/>
    <s v="합계"/>
    <x v="12"/>
    <x v="177"/>
    <n v="831942"/>
  </r>
  <r>
    <x v="42"/>
    <s v="합계"/>
    <x v="12"/>
    <x v="178"/>
    <n v="238296"/>
  </r>
  <r>
    <x v="42"/>
    <s v="합계"/>
    <x v="12"/>
    <x v="179"/>
    <n v="45901"/>
  </r>
  <r>
    <x v="42"/>
    <s v="합계"/>
    <x v="13"/>
    <x v="180"/>
    <n v="68957"/>
  </r>
  <r>
    <x v="42"/>
    <s v="합계"/>
    <x v="13"/>
    <x v="181"/>
    <n v="107399"/>
  </r>
  <r>
    <x v="42"/>
    <s v="합계"/>
    <x v="13"/>
    <x v="182"/>
    <n v="59439"/>
  </r>
  <r>
    <x v="42"/>
    <s v="합계"/>
    <x v="13"/>
    <x v="183"/>
    <n v="268026"/>
  </r>
  <r>
    <x v="42"/>
    <s v="합계"/>
    <x v="13"/>
    <x v="184"/>
    <n v="59414"/>
  </r>
  <r>
    <x v="42"/>
    <s v="합계"/>
    <x v="13"/>
    <x v="185"/>
    <n v="228445"/>
  </r>
  <r>
    <x v="42"/>
    <s v="합계"/>
    <x v="13"/>
    <x v="186"/>
    <n v="116539"/>
  </r>
  <r>
    <x v="42"/>
    <s v="합계"/>
    <x v="13"/>
    <x v="187"/>
    <n v="584439"/>
  </r>
  <r>
    <x v="42"/>
    <s v="합계"/>
    <x v="13"/>
    <x v="188"/>
    <n v="161043"/>
  </r>
  <r>
    <x v="42"/>
    <s v="합계"/>
    <x v="13"/>
    <x v="189"/>
    <n v="75864"/>
  </r>
  <r>
    <x v="42"/>
    <s v="합계"/>
    <x v="13"/>
    <x v="190"/>
    <n v="607834"/>
  </r>
  <r>
    <x v="42"/>
    <s v="합계"/>
    <x v="13"/>
    <x v="191"/>
    <n v="65149"/>
  </r>
  <r>
    <x v="42"/>
    <s v="합계"/>
    <x v="13"/>
    <x v="192"/>
    <n v="695910"/>
  </r>
  <r>
    <x v="42"/>
    <s v="합계"/>
    <x v="13"/>
    <x v="193"/>
    <n v="95548"/>
  </r>
  <r>
    <x v="42"/>
    <s v="합계"/>
    <x v="13"/>
    <x v="194"/>
    <n v="126283"/>
  </r>
  <r>
    <x v="42"/>
    <s v="합계"/>
    <x v="13"/>
    <x v="195"/>
    <n v="76024"/>
  </r>
  <r>
    <x v="42"/>
    <s v="합계"/>
    <x v="13"/>
    <x v="196"/>
    <n v="98700"/>
  </r>
  <r>
    <x v="42"/>
    <s v="합계"/>
    <x v="13"/>
    <x v="197"/>
    <n v="61930"/>
  </r>
  <r>
    <x v="42"/>
    <s v="합계"/>
    <x v="13"/>
    <x v="198"/>
    <n v="58518"/>
  </r>
  <r>
    <x v="42"/>
    <s v="합계"/>
    <x v="13"/>
    <x v="199"/>
    <n v="76732"/>
  </r>
  <r>
    <x v="42"/>
    <s v="합계"/>
    <x v="13"/>
    <x v="200"/>
    <n v="120909"/>
  </r>
  <r>
    <x v="42"/>
    <s v="합계"/>
    <x v="13"/>
    <x v="201"/>
    <n v="128624"/>
  </r>
  <r>
    <x v="42"/>
    <s v="합계"/>
    <x v="14"/>
    <x v="202"/>
    <n v="570696"/>
  </r>
  <r>
    <x v="42"/>
    <s v="합계"/>
    <x v="14"/>
    <x v="203"/>
    <n v="668421"/>
  </r>
  <r>
    <x v="42"/>
    <s v="합계"/>
    <x v="14"/>
    <x v="204"/>
    <n v="67424"/>
  </r>
  <r>
    <x v="42"/>
    <s v="합계"/>
    <x v="14"/>
    <x v="205"/>
    <n v="873569"/>
  </r>
  <r>
    <x v="42"/>
    <s v="합계"/>
    <x v="14"/>
    <x v="206"/>
    <n v="54336"/>
  </r>
  <r>
    <x v="42"/>
    <s v="합계"/>
    <x v="14"/>
    <x v="207"/>
    <n v="301922"/>
  </r>
  <r>
    <x v="42"/>
    <s v="합계"/>
    <x v="14"/>
    <x v="208"/>
    <n v="169644"/>
  </r>
  <r>
    <x v="42"/>
    <s v="합계"/>
    <x v="14"/>
    <x v="209"/>
    <n v="58399"/>
  </r>
  <r>
    <x v="42"/>
    <s v="합계"/>
    <x v="14"/>
    <x v="210"/>
    <n v="212262"/>
  </r>
  <r>
    <x v="42"/>
    <s v="합계"/>
    <x v="14"/>
    <x v="211"/>
    <n v="88563"/>
  </r>
  <r>
    <x v="42"/>
    <s v="합계"/>
    <x v="14"/>
    <x v="212"/>
    <n v="377277"/>
  </r>
  <r>
    <x v="42"/>
    <s v="합계"/>
    <x v="14"/>
    <x v="213"/>
    <n v="75261"/>
  </r>
  <r>
    <x v="42"/>
    <s v="합계"/>
    <x v="14"/>
    <x v="214"/>
    <n v="25074"/>
  </r>
  <r>
    <x v="42"/>
    <s v="합계"/>
    <x v="14"/>
    <x v="215"/>
    <n v="246965"/>
  </r>
  <r>
    <x v="42"/>
    <s v="합계"/>
    <x v="14"/>
    <x v="216"/>
    <n v="213326"/>
  </r>
  <r>
    <x v="42"/>
    <s v="합계"/>
    <x v="14"/>
    <x v="217"/>
    <n v="86721"/>
  </r>
  <r>
    <x v="42"/>
    <s v="합계"/>
    <x v="14"/>
    <x v="218"/>
    <n v="17992"/>
  </r>
  <r>
    <x v="42"/>
    <s v="합계"/>
    <x v="14"/>
    <x v="219"/>
    <n v="93771"/>
  </r>
  <r>
    <x v="42"/>
    <s v="합계"/>
    <x v="14"/>
    <x v="220"/>
    <n v="88604"/>
  </r>
  <r>
    <x v="42"/>
    <s v="합계"/>
    <x v="14"/>
    <x v="221"/>
    <n v="100978"/>
  </r>
  <r>
    <x v="42"/>
    <s v="합계"/>
    <x v="14"/>
    <x v="222"/>
    <n v="56323"/>
  </r>
  <r>
    <x v="42"/>
    <s v="합계"/>
    <x v="14"/>
    <x v="223"/>
    <n v="249275"/>
  </r>
  <r>
    <x v="42"/>
    <s v="합계"/>
    <x v="14"/>
    <x v="224"/>
    <n v="532037"/>
  </r>
  <r>
    <x v="42"/>
    <s v="합계"/>
    <x v="14"/>
    <x v="225"/>
    <n v="557216"/>
  </r>
  <r>
    <x v="42"/>
    <s v="합계"/>
    <x v="15"/>
    <x v="226"/>
    <n v="528259"/>
  </r>
  <r>
    <x v="42"/>
    <s v="합계"/>
    <x v="15"/>
    <x v="227"/>
    <n v="94151"/>
  </r>
  <r>
    <x v="42"/>
    <s v="합계"/>
    <x v="15"/>
    <x v="228"/>
    <n v="114044"/>
  </r>
  <r>
    <x v="42"/>
    <s v="합계"/>
    <x v="15"/>
    <x v="229"/>
    <n v="1059372"/>
  </r>
  <r>
    <x v="42"/>
    <s v="합계"/>
    <x v="15"/>
    <x v="230"/>
    <n v="89557"/>
  </r>
  <r>
    <x v="42"/>
    <s v="합계"/>
    <x v="15"/>
    <x v="231"/>
    <n v="227126"/>
  </r>
  <r>
    <x v="42"/>
    <s v="합계"/>
    <x v="15"/>
    <x v="232"/>
    <n v="272609"/>
  </r>
  <r>
    <x v="42"/>
    <s v="합계"/>
    <x v="15"/>
    <x v="233"/>
    <n v="77842"/>
  </r>
  <r>
    <x v="42"/>
    <s v="합계"/>
    <x v="15"/>
    <x v="234"/>
    <n v="625281"/>
  </r>
  <r>
    <x v="42"/>
    <s v="합계"/>
    <x v="15"/>
    <x v="235"/>
    <n v="48046"/>
  </r>
  <r>
    <x v="42"/>
    <s v="합계"/>
    <x v="15"/>
    <x v="236"/>
    <n v="782712"/>
  </r>
  <r>
    <x v="42"/>
    <s v="합계"/>
    <x v="15"/>
    <x v="237"/>
    <n v="125968"/>
  </r>
  <r>
    <x v="42"/>
    <s v="합계"/>
    <x v="15"/>
    <x v="238"/>
    <n v="441538"/>
  </r>
  <r>
    <x v="42"/>
    <s v="합계"/>
    <x v="15"/>
    <x v="239"/>
    <n v="424714"/>
  </r>
  <r>
    <x v="42"/>
    <s v="합계"/>
    <x v="15"/>
    <x v="240"/>
    <n v="628088"/>
  </r>
  <r>
    <x v="42"/>
    <s v="합계"/>
    <x v="15"/>
    <x v="241"/>
    <n v="532914"/>
  </r>
  <r>
    <x v="42"/>
    <s v="합계"/>
    <x v="15"/>
    <x v="242"/>
    <n v="397398"/>
  </r>
  <r>
    <x v="42"/>
    <s v="합계"/>
    <x v="15"/>
    <x v="243"/>
    <n v="325544"/>
  </r>
  <r>
    <x v="42"/>
    <s v="합계"/>
    <x v="15"/>
    <x v="244"/>
    <n v="88082"/>
  </r>
  <r>
    <x v="42"/>
    <s v="합계"/>
    <x v="15"/>
    <x v="245"/>
    <n v="150464"/>
  </r>
  <r>
    <x v="42"/>
    <s v="합계"/>
    <x v="15"/>
    <x v="246"/>
    <n v="68454"/>
  </r>
  <r>
    <x v="42"/>
    <s v="합계"/>
    <x v="15"/>
    <x v="247"/>
    <n v="88681"/>
  </r>
  <r>
    <x v="42"/>
    <s v="합계"/>
    <x v="16"/>
    <x v="248"/>
    <n v="490993"/>
  </r>
  <r>
    <x v="42"/>
    <s v="합계"/>
    <x v="16"/>
    <x v="249"/>
    <n v="1205219"/>
  </r>
  <r>
    <x v="43"/>
    <s v="합계"/>
    <x v="0"/>
    <x v="0"/>
    <n v="2028225"/>
  </r>
  <r>
    <x v="43"/>
    <s v="합계"/>
    <x v="0"/>
    <x v="1"/>
    <n v="939563"/>
  </r>
  <r>
    <x v="43"/>
    <s v="합계"/>
    <x v="0"/>
    <x v="2"/>
    <n v="653648"/>
  </r>
  <r>
    <x v="43"/>
    <s v="합계"/>
    <x v="0"/>
    <x v="3"/>
    <n v="1245169"/>
  </r>
  <r>
    <x v="43"/>
    <s v="합계"/>
    <x v="0"/>
    <x v="4"/>
    <n v="1036256"/>
  </r>
  <r>
    <x v="43"/>
    <s v="합계"/>
    <x v="0"/>
    <x v="5"/>
    <n v="832262"/>
  </r>
  <r>
    <x v="43"/>
    <s v="합계"/>
    <x v="0"/>
    <x v="6"/>
    <n v="971028"/>
  </r>
  <r>
    <x v="43"/>
    <s v="합계"/>
    <x v="0"/>
    <x v="7"/>
    <n v="605983"/>
  </r>
  <r>
    <x v="43"/>
    <s v="합계"/>
    <x v="0"/>
    <x v="8"/>
    <n v="1156833"/>
  </r>
  <r>
    <x v="43"/>
    <s v="합계"/>
    <x v="0"/>
    <x v="9"/>
    <n v="637530"/>
  </r>
  <r>
    <x v="43"/>
    <s v="합계"/>
    <x v="0"/>
    <x v="10"/>
    <n v="841096"/>
  </r>
  <r>
    <x v="43"/>
    <s v="합계"/>
    <x v="0"/>
    <x v="11"/>
    <n v="841752"/>
  </r>
  <r>
    <x v="43"/>
    <s v="합계"/>
    <x v="0"/>
    <x v="12"/>
    <n v="1092098"/>
  </r>
  <r>
    <x v="43"/>
    <s v="합계"/>
    <x v="0"/>
    <x v="13"/>
    <n v="746540"/>
  </r>
  <r>
    <x v="43"/>
    <s v="합계"/>
    <x v="0"/>
    <x v="14"/>
    <n v="1378771"/>
  </r>
  <r>
    <x v="43"/>
    <s v="합계"/>
    <x v="0"/>
    <x v="15"/>
    <n v="747411"/>
  </r>
  <r>
    <x v="43"/>
    <s v="합계"/>
    <x v="0"/>
    <x v="16"/>
    <n v="954852"/>
  </r>
  <r>
    <x v="43"/>
    <s v="합계"/>
    <x v="0"/>
    <x v="17"/>
    <n v="1610095"/>
  </r>
  <r>
    <x v="43"/>
    <s v="합계"/>
    <x v="0"/>
    <x v="18"/>
    <n v="937116"/>
  </r>
  <r>
    <x v="43"/>
    <s v="합계"/>
    <x v="0"/>
    <x v="19"/>
    <n v="1167647"/>
  </r>
  <r>
    <x v="43"/>
    <s v="합계"/>
    <x v="0"/>
    <x v="20"/>
    <n v="682590"/>
  </r>
  <r>
    <x v="43"/>
    <s v="합계"/>
    <x v="0"/>
    <x v="21"/>
    <n v="867383"/>
  </r>
  <r>
    <x v="43"/>
    <s v="합계"/>
    <x v="0"/>
    <x v="22"/>
    <n v="868790"/>
  </r>
  <r>
    <x v="43"/>
    <s v="합계"/>
    <x v="0"/>
    <x v="23"/>
    <n v="945049"/>
  </r>
  <r>
    <x v="43"/>
    <s v="합계"/>
    <x v="0"/>
    <x v="24"/>
    <n v="788776"/>
  </r>
  <r>
    <x v="43"/>
    <s v="합계"/>
    <x v="1"/>
    <x v="25"/>
    <n v="320225"/>
  </r>
  <r>
    <x v="43"/>
    <s v="합계"/>
    <x v="1"/>
    <x v="26"/>
    <n v="572386"/>
  </r>
  <r>
    <x v="43"/>
    <s v="합계"/>
    <x v="1"/>
    <x v="27"/>
    <n v="327570"/>
  </r>
  <r>
    <x v="43"/>
    <s v="합계"/>
    <x v="1"/>
    <x v="28"/>
    <n v="630549"/>
  </r>
  <r>
    <x v="43"/>
    <s v="합계"/>
    <x v="1"/>
    <x v="29"/>
    <n v="280894"/>
  </r>
  <r>
    <x v="43"/>
    <s v="합계"/>
    <x v="1"/>
    <x v="30"/>
    <n v="626739"/>
  </r>
  <r>
    <x v="43"/>
    <s v="합계"/>
    <x v="1"/>
    <x v="31"/>
    <n v="1040552"/>
  </r>
  <r>
    <x v="43"/>
    <s v="합계"/>
    <x v="1"/>
    <x v="32"/>
    <n v="568510"/>
  </r>
  <r>
    <x v="43"/>
    <s v="합계"/>
    <x v="1"/>
    <x v="33"/>
    <n v="567150"/>
  </r>
  <r>
    <x v="43"/>
    <s v="합계"/>
    <x v="1"/>
    <x v="34"/>
    <n v="654723"/>
  </r>
  <r>
    <x v="43"/>
    <s v="합계"/>
    <x v="1"/>
    <x v="35"/>
    <n v="332229"/>
  </r>
  <r>
    <x v="43"/>
    <s v="합계"/>
    <x v="1"/>
    <x v="36"/>
    <n v="437944"/>
  </r>
  <r>
    <x v="43"/>
    <s v="합계"/>
    <x v="1"/>
    <x v="37"/>
    <n v="461089"/>
  </r>
  <r>
    <x v="43"/>
    <s v="합계"/>
    <x v="1"/>
    <x v="38"/>
    <n v="264436"/>
  </r>
  <r>
    <x v="43"/>
    <s v="합계"/>
    <x v="1"/>
    <x v="39"/>
    <n v="192315"/>
  </r>
  <r>
    <x v="43"/>
    <s v="합계"/>
    <x v="1"/>
    <x v="40"/>
    <n v="1014751"/>
  </r>
  <r>
    <x v="43"/>
    <s v="합계"/>
    <x v="2"/>
    <x v="41"/>
    <n v="373575"/>
  </r>
  <r>
    <x v="43"/>
    <s v="합계"/>
    <x v="2"/>
    <x v="42"/>
    <n v="1323215"/>
  </r>
  <r>
    <x v="43"/>
    <s v="합계"/>
    <x v="2"/>
    <x v="43"/>
    <n v="398434"/>
  </r>
  <r>
    <x v="43"/>
    <s v="합계"/>
    <x v="2"/>
    <x v="44"/>
    <n v="765502"/>
  </r>
  <r>
    <x v="43"/>
    <s v="합계"/>
    <x v="2"/>
    <x v="45"/>
    <n v="1008607"/>
  </r>
  <r>
    <x v="43"/>
    <s v="합계"/>
    <x v="2"/>
    <x v="46"/>
    <n v="431117"/>
  </r>
  <r>
    <x v="43"/>
    <s v="합계"/>
    <x v="2"/>
    <x v="47"/>
    <n v="951158"/>
  </r>
  <r>
    <x v="43"/>
    <s v="합계"/>
    <x v="2"/>
    <x v="48"/>
    <n v="449703"/>
  </r>
  <r>
    <x v="43"/>
    <s v="합계"/>
    <x v="3"/>
    <x v="49"/>
    <n v="159036"/>
  </r>
  <r>
    <x v="43"/>
    <s v="합계"/>
    <x v="3"/>
    <x v="50"/>
    <n v="647543"/>
  </r>
  <r>
    <x v="43"/>
    <s v="합계"/>
    <x v="3"/>
    <x v="51"/>
    <n v="1185844"/>
  </r>
  <r>
    <x v="43"/>
    <s v="합계"/>
    <x v="3"/>
    <x v="52"/>
    <n v="181226"/>
  </r>
  <r>
    <x v="43"/>
    <s v="합계"/>
    <x v="3"/>
    <x v="53"/>
    <n v="859279"/>
  </r>
  <r>
    <x v="43"/>
    <s v="합계"/>
    <x v="3"/>
    <x v="54"/>
    <n v="1131751"/>
  </r>
  <r>
    <x v="43"/>
    <s v="합계"/>
    <x v="3"/>
    <x v="55"/>
    <n v="1041881"/>
  </r>
  <r>
    <x v="43"/>
    <s v="합계"/>
    <x v="3"/>
    <x v="56"/>
    <n v="764925"/>
  </r>
  <r>
    <x v="43"/>
    <s v="합계"/>
    <x v="3"/>
    <x v="57"/>
    <n v="41083"/>
  </r>
  <r>
    <x v="43"/>
    <s v="합계"/>
    <x v="3"/>
    <x v="58"/>
    <n v="484612"/>
  </r>
  <r>
    <x v="43"/>
    <s v="합계"/>
    <x v="4"/>
    <x v="59"/>
    <n v="943569"/>
  </r>
  <r>
    <x v="43"/>
    <s v="합계"/>
    <x v="4"/>
    <x v="60"/>
    <n v="438900"/>
  </r>
  <r>
    <x v="43"/>
    <s v="합계"/>
    <x v="4"/>
    <x v="61"/>
    <n v="361990"/>
  </r>
  <r>
    <x v="43"/>
    <s v="합계"/>
    <x v="4"/>
    <x v="62"/>
    <n v="993127"/>
  </r>
  <r>
    <x v="43"/>
    <s v="합계"/>
    <x v="4"/>
    <x v="63"/>
    <n v="768359"/>
  </r>
  <r>
    <x v="43"/>
    <s v="합계"/>
    <x v="5"/>
    <x v="64"/>
    <n v="417214"/>
  </r>
  <r>
    <x v="43"/>
    <s v="합계"/>
    <x v="5"/>
    <x v="65"/>
    <n v="544595"/>
  </r>
  <r>
    <x v="43"/>
    <s v="합계"/>
    <x v="5"/>
    <x v="66"/>
    <n v="1092280"/>
  </r>
  <r>
    <x v="43"/>
    <s v="합계"/>
    <x v="5"/>
    <x v="67"/>
    <n v="767818"/>
  </r>
  <r>
    <x v="43"/>
    <s v="합계"/>
    <x v="5"/>
    <x v="68"/>
    <n v="607603"/>
  </r>
  <r>
    <x v="43"/>
    <s v="합계"/>
    <x v="6"/>
    <x v="69"/>
    <n v="873301"/>
  </r>
  <r>
    <x v="43"/>
    <s v="합계"/>
    <x v="6"/>
    <x v="70"/>
    <n v="390071"/>
  </r>
  <r>
    <x v="43"/>
    <s v="합계"/>
    <x v="6"/>
    <x v="71"/>
    <n v="428026"/>
  </r>
  <r>
    <x v="43"/>
    <s v="합계"/>
    <x v="6"/>
    <x v="72"/>
    <n v="472783"/>
  </r>
  <r>
    <x v="43"/>
    <s v="합계"/>
    <x v="6"/>
    <x v="73"/>
    <n v="476739"/>
  </r>
  <r>
    <x v="43"/>
    <s v="합계"/>
    <x v="7"/>
    <x v="74"/>
    <n v="548037"/>
  </r>
  <r>
    <x v="43"/>
    <s v="합계"/>
    <x v="8"/>
    <x v="75"/>
    <n v="180829"/>
  </r>
  <r>
    <x v="43"/>
    <s v="합계"/>
    <x v="8"/>
    <x v="76"/>
    <n v="887907"/>
  </r>
  <r>
    <x v="43"/>
    <s v="합계"/>
    <x v="8"/>
    <x v="77"/>
    <n v="704240"/>
  </r>
  <r>
    <x v="43"/>
    <s v="합계"/>
    <x v="8"/>
    <x v="78"/>
    <n v="567990"/>
  </r>
  <r>
    <x v="43"/>
    <s v="합계"/>
    <x v="8"/>
    <x v="79"/>
    <n v="190031"/>
  </r>
  <r>
    <x v="43"/>
    <s v="합계"/>
    <x v="8"/>
    <x v="80"/>
    <n v="736568"/>
  </r>
  <r>
    <x v="43"/>
    <s v="합계"/>
    <x v="8"/>
    <x v="81"/>
    <n v="626543"/>
  </r>
  <r>
    <x v="43"/>
    <s v="합계"/>
    <x v="8"/>
    <x v="82"/>
    <n v="423924"/>
  </r>
  <r>
    <x v="43"/>
    <s v="합계"/>
    <x v="8"/>
    <x v="83"/>
    <n v="596237"/>
  </r>
  <r>
    <x v="43"/>
    <s v="합계"/>
    <x v="8"/>
    <x v="84"/>
    <n v="748750"/>
  </r>
  <r>
    <x v="43"/>
    <s v="합계"/>
    <x v="8"/>
    <x v="85"/>
    <n v="1068822"/>
  </r>
  <r>
    <x v="43"/>
    <s v="합계"/>
    <x v="8"/>
    <x v="86"/>
    <n v="202026"/>
  </r>
  <r>
    <x v="43"/>
    <s v="합계"/>
    <x v="8"/>
    <x v="87"/>
    <n v="1813405"/>
  </r>
  <r>
    <x v="43"/>
    <s v="합계"/>
    <x v="8"/>
    <x v="88"/>
    <n v="1239338"/>
  </r>
  <r>
    <x v="43"/>
    <s v="합계"/>
    <x v="8"/>
    <x v="89"/>
    <n v="566304"/>
  </r>
  <r>
    <x v="43"/>
    <s v="합계"/>
    <x v="8"/>
    <x v="90"/>
    <n v="496308"/>
  </r>
  <r>
    <x v="43"/>
    <s v="합계"/>
    <x v="8"/>
    <x v="91"/>
    <n v="703056"/>
  </r>
  <r>
    <x v="43"/>
    <s v="합계"/>
    <x v="8"/>
    <x v="92"/>
    <n v="771531"/>
  </r>
  <r>
    <x v="43"/>
    <s v="합계"/>
    <x v="8"/>
    <x v="93"/>
    <n v="580289"/>
  </r>
  <r>
    <x v="43"/>
    <s v="합계"/>
    <x v="8"/>
    <x v="94"/>
    <n v="568903"/>
  </r>
  <r>
    <x v="43"/>
    <s v="합계"/>
    <x v="8"/>
    <x v="95"/>
    <n v="933982"/>
  </r>
  <r>
    <x v="43"/>
    <s v="합계"/>
    <x v="8"/>
    <x v="96"/>
    <n v="886598"/>
  </r>
  <r>
    <x v="43"/>
    <s v="합계"/>
    <x v="8"/>
    <x v="97"/>
    <n v="669648"/>
  </r>
  <r>
    <x v="43"/>
    <s v="합계"/>
    <x v="8"/>
    <x v="98"/>
    <n v="415304"/>
  </r>
  <r>
    <x v="43"/>
    <s v="합계"/>
    <x v="8"/>
    <x v="99"/>
    <n v="857544"/>
  </r>
  <r>
    <x v="43"/>
    <s v="합계"/>
    <x v="8"/>
    <x v="100"/>
    <n v="543023"/>
  </r>
  <r>
    <x v="43"/>
    <s v="합계"/>
    <x v="8"/>
    <x v="101"/>
    <n v="428970"/>
  </r>
  <r>
    <x v="43"/>
    <s v="합계"/>
    <x v="8"/>
    <x v="102"/>
    <n v="239344"/>
  </r>
  <r>
    <x v="43"/>
    <s v="합계"/>
    <x v="8"/>
    <x v="103"/>
    <n v="266404"/>
  </r>
  <r>
    <x v="43"/>
    <s v="합계"/>
    <x v="8"/>
    <x v="104"/>
    <n v="95352"/>
  </r>
  <r>
    <x v="43"/>
    <s v="합계"/>
    <x v="8"/>
    <x v="105"/>
    <n v="383709"/>
  </r>
  <r>
    <x v="43"/>
    <s v="합계"/>
    <x v="8"/>
    <x v="106"/>
    <n v="803184"/>
  </r>
  <r>
    <x v="43"/>
    <s v="합계"/>
    <x v="8"/>
    <x v="107"/>
    <n v="615294"/>
  </r>
  <r>
    <x v="43"/>
    <s v="합계"/>
    <x v="8"/>
    <x v="108"/>
    <n v="553701"/>
  </r>
  <r>
    <x v="43"/>
    <s v="합계"/>
    <x v="8"/>
    <x v="109"/>
    <n v="302717"/>
  </r>
  <r>
    <x v="43"/>
    <s v="합계"/>
    <x v="8"/>
    <x v="110"/>
    <n v="870536"/>
  </r>
  <r>
    <x v="43"/>
    <s v="합계"/>
    <x v="8"/>
    <x v="111"/>
    <n v="500879"/>
  </r>
  <r>
    <x v="43"/>
    <s v="합계"/>
    <x v="8"/>
    <x v="112"/>
    <n v="862083"/>
  </r>
  <r>
    <x v="43"/>
    <s v="합계"/>
    <x v="8"/>
    <x v="113"/>
    <n v="983171"/>
  </r>
  <r>
    <x v="43"/>
    <s v="합계"/>
    <x v="8"/>
    <x v="114"/>
    <n v="378334"/>
  </r>
  <r>
    <x v="43"/>
    <s v="합계"/>
    <x v="8"/>
    <x v="115"/>
    <n v="522900"/>
  </r>
  <r>
    <x v="43"/>
    <s v="합계"/>
    <x v="8"/>
    <x v="116"/>
    <n v="1484218"/>
  </r>
  <r>
    <x v="43"/>
    <s v="합계"/>
    <x v="9"/>
    <x v="117"/>
    <n v="547775"/>
  </r>
  <r>
    <x v="43"/>
    <s v="합계"/>
    <x v="9"/>
    <x v="118"/>
    <n v="74533"/>
  </r>
  <r>
    <x v="43"/>
    <s v="합계"/>
    <x v="9"/>
    <x v="119"/>
    <n v="180774"/>
  </r>
  <r>
    <x v="43"/>
    <s v="합계"/>
    <x v="9"/>
    <x v="120"/>
    <n v="146037"/>
  </r>
  <r>
    <x v="43"/>
    <s v="합계"/>
    <x v="9"/>
    <x v="121"/>
    <n v="244353"/>
  </r>
  <r>
    <x v="43"/>
    <s v="합계"/>
    <x v="9"/>
    <x v="122"/>
    <n v="39734"/>
  </r>
  <r>
    <x v="43"/>
    <s v="합계"/>
    <x v="9"/>
    <x v="123"/>
    <n v="86077"/>
  </r>
  <r>
    <x v="43"/>
    <s v="합계"/>
    <x v="9"/>
    <x v="124"/>
    <n v="68047"/>
  </r>
  <r>
    <x v="43"/>
    <s v="합계"/>
    <x v="9"/>
    <x v="125"/>
    <n v="769590"/>
  </r>
  <r>
    <x v="43"/>
    <s v="합계"/>
    <x v="9"/>
    <x v="126"/>
    <n v="77208"/>
  </r>
  <r>
    <x v="43"/>
    <s v="합계"/>
    <x v="9"/>
    <x v="127"/>
    <n v="85678"/>
  </r>
  <r>
    <x v="43"/>
    <s v="합계"/>
    <x v="9"/>
    <x v="128"/>
    <n v="84734"/>
  </r>
  <r>
    <x v="43"/>
    <s v="합계"/>
    <x v="9"/>
    <x v="129"/>
    <n v="712150"/>
  </r>
  <r>
    <x v="43"/>
    <s v="합계"/>
    <x v="9"/>
    <x v="130"/>
    <n v="94281"/>
  </r>
  <r>
    <x v="43"/>
    <s v="합계"/>
    <x v="9"/>
    <x v="131"/>
    <n v="99972"/>
  </r>
  <r>
    <x v="43"/>
    <s v="합계"/>
    <x v="9"/>
    <x v="132"/>
    <n v="148350"/>
  </r>
  <r>
    <x v="43"/>
    <s v="합계"/>
    <x v="9"/>
    <x v="133"/>
    <n v="48002"/>
  </r>
  <r>
    <x v="43"/>
    <s v="합계"/>
    <x v="9"/>
    <x v="134"/>
    <n v="93865"/>
  </r>
  <r>
    <x v="43"/>
    <s v="합계"/>
    <x v="10"/>
    <x v="135"/>
    <n v="89940"/>
  </r>
  <r>
    <x v="43"/>
    <s v="합계"/>
    <x v="10"/>
    <x v="136"/>
    <n v="80967"/>
  </r>
  <r>
    <x v="43"/>
    <s v="합계"/>
    <x v="10"/>
    <x v="137"/>
    <n v="75650"/>
  </r>
  <r>
    <x v="43"/>
    <s v="합계"/>
    <x v="10"/>
    <x v="138"/>
    <n v="85243"/>
  </r>
  <r>
    <x v="43"/>
    <s v="합계"/>
    <x v="10"/>
    <x v="139"/>
    <n v="95622"/>
  </r>
  <r>
    <x v="43"/>
    <s v="합계"/>
    <x v="10"/>
    <x v="140"/>
    <n v="203968"/>
  </r>
  <r>
    <x v="43"/>
    <s v="합계"/>
    <x v="10"/>
    <x v="141"/>
    <n v="329728"/>
  </r>
  <r>
    <x v="43"/>
    <s v="합계"/>
    <x v="10"/>
    <x v="142"/>
    <n v="59056"/>
  </r>
  <r>
    <x v="43"/>
    <s v="합계"/>
    <x v="10"/>
    <x v="143"/>
    <n v="153512"/>
  </r>
  <r>
    <x v="43"/>
    <s v="합계"/>
    <x v="10"/>
    <x v="144"/>
    <n v="407732"/>
  </r>
  <r>
    <x v="43"/>
    <s v="합계"/>
    <x v="10"/>
    <x v="145"/>
    <n v="455297"/>
  </r>
  <r>
    <x v="43"/>
    <s v="합계"/>
    <x v="10"/>
    <x v="146"/>
    <n v="387340"/>
  </r>
  <r>
    <x v="43"/>
    <s v="합계"/>
    <x v="10"/>
    <x v="147"/>
    <n v="598514"/>
  </r>
  <r>
    <x v="43"/>
    <s v="합계"/>
    <x v="10"/>
    <x v="148"/>
    <n v="494492"/>
  </r>
  <r>
    <x v="43"/>
    <s v="합계"/>
    <x v="11"/>
    <x v="149"/>
    <n v="72193"/>
  </r>
  <r>
    <x v="43"/>
    <s v="합계"/>
    <x v="11"/>
    <x v="150"/>
    <n v="292942"/>
  </r>
  <r>
    <x v="43"/>
    <s v="합계"/>
    <x v="11"/>
    <x v="151"/>
    <n v="119375"/>
  </r>
  <r>
    <x v="43"/>
    <s v="합계"/>
    <x v="11"/>
    <x v="152"/>
    <n v="253568"/>
  </r>
  <r>
    <x v="43"/>
    <s v="합계"/>
    <x v="11"/>
    <x v="153"/>
    <n v="356050"/>
  </r>
  <r>
    <x v="43"/>
    <s v="합계"/>
    <x v="11"/>
    <x v="154"/>
    <n v="246732"/>
  </r>
  <r>
    <x v="43"/>
    <s v="합계"/>
    <x v="11"/>
    <x v="155"/>
    <n v="130887"/>
  </r>
  <r>
    <x v="43"/>
    <s v="합계"/>
    <x v="11"/>
    <x v="156"/>
    <n v="369232"/>
  </r>
  <r>
    <x v="43"/>
    <s v="합계"/>
    <x v="11"/>
    <x v="157"/>
    <n v="115487"/>
  </r>
  <r>
    <x v="43"/>
    <s v="합계"/>
    <x v="11"/>
    <x v="158"/>
    <n v="690901"/>
  </r>
  <r>
    <x v="43"/>
    <s v="합계"/>
    <x v="11"/>
    <x v="159"/>
    <n v="173837"/>
  </r>
  <r>
    <x v="43"/>
    <s v="합계"/>
    <x v="11"/>
    <x v="160"/>
    <n v="608062"/>
  </r>
  <r>
    <x v="43"/>
    <s v="합계"/>
    <x v="11"/>
    <x v="161"/>
    <n v="759727"/>
  </r>
  <r>
    <x v="43"/>
    <s v="합계"/>
    <x v="11"/>
    <x v="162"/>
    <n v="57686"/>
  </r>
  <r>
    <x v="43"/>
    <s v="합계"/>
    <x v="11"/>
    <x v="163"/>
    <n v="132150"/>
  </r>
  <r>
    <x v="43"/>
    <s v="합계"/>
    <x v="11"/>
    <x v="164"/>
    <n v="177312"/>
  </r>
  <r>
    <x v="43"/>
    <s v="합계"/>
    <x v="12"/>
    <x v="165"/>
    <n v="114821"/>
  </r>
  <r>
    <x v="43"/>
    <s v="합계"/>
    <x v="12"/>
    <x v="166"/>
    <n v="636269"/>
  </r>
  <r>
    <x v="43"/>
    <s v="합계"/>
    <x v="12"/>
    <x v="167"/>
    <n v="191891"/>
  </r>
  <r>
    <x v="43"/>
    <s v="합계"/>
    <x v="12"/>
    <x v="168"/>
    <n v="187763"/>
  </r>
  <r>
    <x v="43"/>
    <s v="합계"/>
    <x v="12"/>
    <x v="169"/>
    <n v="54565"/>
  </r>
  <r>
    <x v="43"/>
    <s v="합계"/>
    <x v="12"/>
    <x v="170"/>
    <n v="117785"/>
  </r>
  <r>
    <x v="43"/>
    <s v="합계"/>
    <x v="12"/>
    <x v="171"/>
    <n v="62370"/>
  </r>
  <r>
    <x v="43"/>
    <s v="합계"/>
    <x v="12"/>
    <x v="172"/>
    <n v="218280"/>
  </r>
  <r>
    <x v="43"/>
    <s v="합계"/>
    <x v="12"/>
    <x v="173"/>
    <n v="688793"/>
  </r>
  <r>
    <x v="43"/>
    <s v="합계"/>
    <x v="12"/>
    <x v="174"/>
    <n v="54165"/>
  </r>
  <r>
    <x v="43"/>
    <s v="합계"/>
    <x v="12"/>
    <x v="175"/>
    <n v="38032"/>
  </r>
  <r>
    <x v="43"/>
    <s v="합계"/>
    <x v="12"/>
    <x v="176"/>
    <n v="686243"/>
  </r>
  <r>
    <x v="43"/>
    <s v="합계"/>
    <x v="12"/>
    <x v="177"/>
    <n v="873234"/>
  </r>
  <r>
    <x v="43"/>
    <s v="합계"/>
    <x v="12"/>
    <x v="178"/>
    <n v="253811"/>
  </r>
  <r>
    <x v="43"/>
    <s v="합계"/>
    <x v="12"/>
    <x v="179"/>
    <n v="47257"/>
  </r>
  <r>
    <x v="43"/>
    <s v="합계"/>
    <x v="13"/>
    <x v="180"/>
    <n v="69872"/>
  </r>
  <r>
    <x v="43"/>
    <s v="합계"/>
    <x v="13"/>
    <x v="181"/>
    <n v="113780"/>
  </r>
  <r>
    <x v="43"/>
    <s v="합계"/>
    <x v="13"/>
    <x v="182"/>
    <n v="59997"/>
  </r>
  <r>
    <x v="43"/>
    <s v="합계"/>
    <x v="13"/>
    <x v="183"/>
    <n v="270314"/>
  </r>
  <r>
    <x v="43"/>
    <s v="합계"/>
    <x v="13"/>
    <x v="184"/>
    <n v="64043"/>
  </r>
  <r>
    <x v="43"/>
    <s v="합계"/>
    <x v="13"/>
    <x v="185"/>
    <n v="227679"/>
  </r>
  <r>
    <x v="43"/>
    <s v="합계"/>
    <x v="13"/>
    <x v="186"/>
    <n v="121325"/>
  </r>
  <r>
    <x v="43"/>
    <s v="합계"/>
    <x v="13"/>
    <x v="187"/>
    <n v="589647"/>
  </r>
  <r>
    <x v="43"/>
    <s v="합계"/>
    <x v="13"/>
    <x v="188"/>
    <n v="160523"/>
  </r>
  <r>
    <x v="43"/>
    <s v="합계"/>
    <x v="13"/>
    <x v="189"/>
    <n v="83189"/>
  </r>
  <r>
    <x v="43"/>
    <s v="합계"/>
    <x v="13"/>
    <x v="190"/>
    <n v="608964"/>
  </r>
  <r>
    <x v="43"/>
    <s v="합계"/>
    <x v="13"/>
    <x v="191"/>
    <n v="64189"/>
  </r>
  <r>
    <x v="43"/>
    <s v="합계"/>
    <x v="13"/>
    <x v="192"/>
    <n v="683685"/>
  </r>
  <r>
    <x v="43"/>
    <s v="합계"/>
    <x v="13"/>
    <x v="193"/>
    <n v="97501"/>
  </r>
  <r>
    <x v="43"/>
    <s v="합계"/>
    <x v="13"/>
    <x v="194"/>
    <n v="126932"/>
  </r>
  <r>
    <x v="43"/>
    <s v="합계"/>
    <x v="13"/>
    <x v="195"/>
    <n v="76592"/>
  </r>
  <r>
    <x v="43"/>
    <s v="합계"/>
    <x v="13"/>
    <x v="196"/>
    <n v="105539"/>
  </r>
  <r>
    <x v="43"/>
    <s v="합계"/>
    <x v="13"/>
    <x v="197"/>
    <n v="62748"/>
  </r>
  <r>
    <x v="43"/>
    <s v="합계"/>
    <x v="13"/>
    <x v="198"/>
    <n v="58421"/>
  </r>
  <r>
    <x v="43"/>
    <s v="합계"/>
    <x v="13"/>
    <x v="199"/>
    <n v="77268"/>
  </r>
  <r>
    <x v="43"/>
    <s v="합계"/>
    <x v="13"/>
    <x v="200"/>
    <n v="129063"/>
  </r>
  <r>
    <x v="43"/>
    <s v="합계"/>
    <x v="13"/>
    <x v="201"/>
    <n v="133536"/>
  </r>
  <r>
    <x v="43"/>
    <s v="합계"/>
    <x v="14"/>
    <x v="202"/>
    <n v="576097"/>
  </r>
  <r>
    <x v="43"/>
    <s v="합계"/>
    <x v="14"/>
    <x v="203"/>
    <n v="671536"/>
  </r>
  <r>
    <x v="43"/>
    <s v="합계"/>
    <x v="14"/>
    <x v="204"/>
    <n v="67967"/>
  </r>
  <r>
    <x v="43"/>
    <s v="합계"/>
    <x v="14"/>
    <x v="205"/>
    <n v="878120"/>
  </r>
  <r>
    <x v="43"/>
    <s v="합계"/>
    <x v="14"/>
    <x v="206"/>
    <n v="56261"/>
  </r>
  <r>
    <x v="43"/>
    <s v="합계"/>
    <x v="14"/>
    <x v="207"/>
    <n v="304028"/>
  </r>
  <r>
    <x v="43"/>
    <s v="합계"/>
    <x v="14"/>
    <x v="208"/>
    <n v="168825"/>
  </r>
  <r>
    <x v="43"/>
    <s v="합계"/>
    <x v="14"/>
    <x v="209"/>
    <n v="57879"/>
  </r>
  <r>
    <x v="43"/>
    <s v="합계"/>
    <x v="14"/>
    <x v="210"/>
    <n v="212450"/>
  </r>
  <r>
    <x v="43"/>
    <s v="합계"/>
    <x v="14"/>
    <x v="211"/>
    <n v="89256"/>
  </r>
  <r>
    <x v="43"/>
    <s v="합계"/>
    <x v="14"/>
    <x v="212"/>
    <n v="380842"/>
  </r>
  <r>
    <x v="43"/>
    <s v="합계"/>
    <x v="14"/>
    <x v="213"/>
    <n v="77369"/>
  </r>
  <r>
    <x v="43"/>
    <s v="합계"/>
    <x v="14"/>
    <x v="214"/>
    <n v="25050"/>
  </r>
  <r>
    <x v="43"/>
    <s v="합계"/>
    <x v="14"/>
    <x v="215"/>
    <n v="247575"/>
  </r>
  <r>
    <x v="43"/>
    <s v="합계"/>
    <x v="14"/>
    <x v="216"/>
    <n v="216670"/>
  </r>
  <r>
    <x v="43"/>
    <s v="합계"/>
    <x v="14"/>
    <x v="217"/>
    <n v="86620"/>
  </r>
  <r>
    <x v="43"/>
    <s v="합계"/>
    <x v="14"/>
    <x v="218"/>
    <n v="17999"/>
  </r>
  <r>
    <x v="43"/>
    <s v="합계"/>
    <x v="14"/>
    <x v="219"/>
    <n v="93707"/>
  </r>
  <r>
    <x v="43"/>
    <s v="합계"/>
    <x v="14"/>
    <x v="220"/>
    <n v="90017"/>
  </r>
  <r>
    <x v="43"/>
    <s v="합계"/>
    <x v="14"/>
    <x v="221"/>
    <n v="101928"/>
  </r>
  <r>
    <x v="43"/>
    <s v="합계"/>
    <x v="14"/>
    <x v="222"/>
    <n v="73215"/>
  </r>
  <r>
    <x v="43"/>
    <s v="합계"/>
    <x v="14"/>
    <x v="223"/>
    <n v="247435"/>
  </r>
  <r>
    <x v="43"/>
    <s v="합계"/>
    <x v="14"/>
    <x v="224"/>
    <n v="539862"/>
  </r>
  <r>
    <x v="43"/>
    <s v="합계"/>
    <x v="14"/>
    <x v="225"/>
    <n v="562443"/>
  </r>
  <r>
    <x v="43"/>
    <s v="합계"/>
    <x v="15"/>
    <x v="226"/>
    <n v="536162"/>
  </r>
  <r>
    <x v="43"/>
    <s v="합계"/>
    <x v="15"/>
    <x v="227"/>
    <n v="96716"/>
  </r>
  <r>
    <x v="43"/>
    <s v="합계"/>
    <x v="15"/>
    <x v="228"/>
    <n v="110964"/>
  </r>
  <r>
    <x v="43"/>
    <s v="합계"/>
    <x v="15"/>
    <x v="229"/>
    <n v="1062907"/>
  </r>
  <r>
    <x v="43"/>
    <s v="합계"/>
    <x v="15"/>
    <x v="230"/>
    <n v="91876"/>
  </r>
  <r>
    <x v="43"/>
    <s v="합계"/>
    <x v="15"/>
    <x v="231"/>
    <n v="231812"/>
  </r>
  <r>
    <x v="43"/>
    <s v="합계"/>
    <x v="15"/>
    <x v="232"/>
    <n v="254407"/>
  </r>
  <r>
    <x v="43"/>
    <s v="합계"/>
    <x v="15"/>
    <x v="233"/>
    <n v="80738"/>
  </r>
  <r>
    <x v="43"/>
    <s v="합계"/>
    <x v="15"/>
    <x v="234"/>
    <n v="637539"/>
  </r>
  <r>
    <x v="43"/>
    <s v="합계"/>
    <x v="15"/>
    <x v="235"/>
    <n v="47719"/>
  </r>
  <r>
    <x v="43"/>
    <s v="합계"/>
    <x v="15"/>
    <x v="236"/>
    <n v="786684"/>
  </r>
  <r>
    <x v="43"/>
    <s v="합계"/>
    <x v="15"/>
    <x v="237"/>
    <n v="128960"/>
  </r>
  <r>
    <x v="43"/>
    <s v="합계"/>
    <x v="15"/>
    <x v="238"/>
    <n v="457745"/>
  </r>
  <r>
    <x v="43"/>
    <s v="합계"/>
    <x v="15"/>
    <x v="239"/>
    <n v="431820"/>
  </r>
  <r>
    <x v="43"/>
    <s v="합계"/>
    <x v="15"/>
    <x v="240"/>
    <n v="632345"/>
  </r>
  <r>
    <x v="43"/>
    <s v="합계"/>
    <x v="15"/>
    <x v="241"/>
    <n v="543907"/>
  </r>
  <r>
    <x v="43"/>
    <s v="합계"/>
    <x v="15"/>
    <x v="242"/>
    <n v="404647"/>
  </r>
  <r>
    <x v="43"/>
    <s v="합계"/>
    <x v="15"/>
    <x v="243"/>
    <n v="330553"/>
  </r>
  <r>
    <x v="43"/>
    <s v="합계"/>
    <x v="15"/>
    <x v="244"/>
    <n v="92121"/>
  </r>
  <r>
    <x v="43"/>
    <s v="합계"/>
    <x v="15"/>
    <x v="245"/>
    <n v="152148"/>
  </r>
  <r>
    <x v="43"/>
    <s v="합계"/>
    <x v="15"/>
    <x v="246"/>
    <n v="68915"/>
  </r>
  <r>
    <x v="43"/>
    <s v="합계"/>
    <x v="15"/>
    <x v="247"/>
    <n v="90942"/>
  </r>
  <r>
    <x v="43"/>
    <s v="합계"/>
    <x v="16"/>
    <x v="248"/>
    <n v="478035"/>
  </r>
  <r>
    <x v="43"/>
    <s v="합계"/>
    <x v="16"/>
    <x v="249"/>
    <n v="1176743"/>
  </r>
  <r>
    <x v="44"/>
    <s v="합계"/>
    <x v="0"/>
    <x v="0"/>
    <n v="2027976"/>
  </r>
  <r>
    <x v="44"/>
    <s v="합계"/>
    <x v="0"/>
    <x v="1"/>
    <n v="936839"/>
  </r>
  <r>
    <x v="44"/>
    <s v="합계"/>
    <x v="0"/>
    <x v="2"/>
    <n v="648269"/>
  </r>
  <r>
    <x v="44"/>
    <s v="합계"/>
    <x v="0"/>
    <x v="3"/>
    <n v="1189009"/>
  </r>
  <r>
    <x v="44"/>
    <s v="합계"/>
    <x v="0"/>
    <x v="4"/>
    <n v="1032500"/>
  </r>
  <r>
    <x v="44"/>
    <s v="합계"/>
    <x v="0"/>
    <x v="5"/>
    <n v="826573"/>
  </r>
  <r>
    <x v="44"/>
    <s v="합계"/>
    <x v="0"/>
    <x v="6"/>
    <n v="966105"/>
  </r>
  <r>
    <x v="44"/>
    <s v="합계"/>
    <x v="0"/>
    <x v="7"/>
    <n v="603019"/>
  </r>
  <r>
    <x v="44"/>
    <s v="합계"/>
    <x v="0"/>
    <x v="8"/>
    <n v="1152664"/>
  </r>
  <r>
    <x v="44"/>
    <s v="합계"/>
    <x v="0"/>
    <x v="9"/>
    <n v="633616"/>
  </r>
  <r>
    <x v="44"/>
    <s v="합계"/>
    <x v="0"/>
    <x v="10"/>
    <n v="842025"/>
  </r>
  <r>
    <x v="44"/>
    <s v="합계"/>
    <x v="0"/>
    <x v="11"/>
    <n v="842548"/>
  </r>
  <r>
    <x v="44"/>
    <s v="합계"/>
    <x v="0"/>
    <x v="12"/>
    <n v="1067501"/>
  </r>
  <r>
    <x v="44"/>
    <s v="합계"/>
    <x v="0"/>
    <x v="13"/>
    <n v="747175"/>
  </r>
  <r>
    <x v="44"/>
    <s v="합계"/>
    <x v="0"/>
    <x v="14"/>
    <n v="1375177"/>
  </r>
  <r>
    <x v="44"/>
    <s v="합계"/>
    <x v="0"/>
    <x v="15"/>
    <n v="740618"/>
  </r>
  <r>
    <x v="44"/>
    <s v="합계"/>
    <x v="0"/>
    <x v="16"/>
    <n v="947494"/>
  </r>
  <r>
    <x v="44"/>
    <s v="합계"/>
    <x v="0"/>
    <x v="17"/>
    <n v="1578343"/>
  </r>
  <r>
    <x v="44"/>
    <s v="합계"/>
    <x v="0"/>
    <x v="18"/>
    <n v="934990"/>
  </r>
  <r>
    <x v="44"/>
    <s v="합계"/>
    <x v="0"/>
    <x v="19"/>
    <n v="1151113"/>
  </r>
  <r>
    <x v="44"/>
    <s v="합계"/>
    <x v="0"/>
    <x v="20"/>
    <n v="657402"/>
  </r>
  <r>
    <x v="44"/>
    <s v="합계"/>
    <x v="0"/>
    <x v="21"/>
    <n v="864015"/>
  </r>
  <r>
    <x v="44"/>
    <s v="합계"/>
    <x v="0"/>
    <x v="22"/>
    <n v="851694"/>
  </r>
  <r>
    <x v="44"/>
    <s v="합계"/>
    <x v="0"/>
    <x v="23"/>
    <n v="933039"/>
  </r>
  <r>
    <x v="44"/>
    <s v="합계"/>
    <x v="0"/>
    <x v="24"/>
    <n v="775013"/>
  </r>
  <r>
    <x v="44"/>
    <s v="합계"/>
    <x v="1"/>
    <x v="25"/>
    <n v="316952"/>
  </r>
  <r>
    <x v="44"/>
    <s v="합계"/>
    <x v="1"/>
    <x v="26"/>
    <n v="575630"/>
  </r>
  <r>
    <x v="44"/>
    <s v="합계"/>
    <x v="1"/>
    <x v="27"/>
    <n v="322901"/>
  </r>
  <r>
    <x v="44"/>
    <s v="합계"/>
    <x v="1"/>
    <x v="28"/>
    <n v="630960"/>
  </r>
  <r>
    <x v="44"/>
    <s v="합계"/>
    <x v="1"/>
    <x v="29"/>
    <n v="275983"/>
  </r>
  <r>
    <x v="44"/>
    <s v="합계"/>
    <x v="1"/>
    <x v="30"/>
    <n v="630501"/>
  </r>
  <r>
    <x v="44"/>
    <s v="합계"/>
    <x v="1"/>
    <x v="31"/>
    <n v="1036730"/>
  </r>
  <r>
    <x v="44"/>
    <s v="합계"/>
    <x v="1"/>
    <x v="32"/>
    <n v="563241"/>
  </r>
  <r>
    <x v="44"/>
    <s v="합계"/>
    <x v="1"/>
    <x v="33"/>
    <n v="561090"/>
  </r>
  <r>
    <x v="44"/>
    <s v="합계"/>
    <x v="1"/>
    <x v="34"/>
    <n v="656251"/>
  </r>
  <r>
    <x v="44"/>
    <s v="합계"/>
    <x v="1"/>
    <x v="35"/>
    <n v="339122"/>
  </r>
  <r>
    <x v="44"/>
    <s v="합계"/>
    <x v="1"/>
    <x v="36"/>
    <n v="422733"/>
  </r>
  <r>
    <x v="44"/>
    <s v="합계"/>
    <x v="1"/>
    <x v="37"/>
    <n v="457845"/>
  </r>
  <r>
    <x v="44"/>
    <s v="합계"/>
    <x v="1"/>
    <x v="38"/>
    <n v="261689"/>
  </r>
  <r>
    <x v="44"/>
    <s v="합계"/>
    <x v="1"/>
    <x v="39"/>
    <n v="185470"/>
  </r>
  <r>
    <x v="44"/>
    <s v="합계"/>
    <x v="1"/>
    <x v="40"/>
    <n v="1018099"/>
  </r>
  <r>
    <x v="44"/>
    <s v="합계"/>
    <x v="2"/>
    <x v="41"/>
    <n v="369358"/>
  </r>
  <r>
    <x v="44"/>
    <s v="합계"/>
    <x v="2"/>
    <x v="42"/>
    <n v="1318219"/>
  </r>
  <r>
    <x v="44"/>
    <s v="합계"/>
    <x v="2"/>
    <x v="43"/>
    <n v="394794"/>
  </r>
  <r>
    <x v="44"/>
    <s v="합계"/>
    <x v="2"/>
    <x v="44"/>
    <n v="756222"/>
  </r>
  <r>
    <x v="44"/>
    <s v="합계"/>
    <x v="2"/>
    <x v="45"/>
    <n v="1005442"/>
  </r>
  <r>
    <x v="44"/>
    <s v="합계"/>
    <x v="2"/>
    <x v="46"/>
    <n v="428661"/>
  </r>
  <r>
    <x v="44"/>
    <s v="합계"/>
    <x v="2"/>
    <x v="47"/>
    <n v="943945"/>
  </r>
  <r>
    <x v="44"/>
    <s v="합계"/>
    <x v="2"/>
    <x v="48"/>
    <n v="448097"/>
  </r>
  <r>
    <x v="44"/>
    <s v="합계"/>
    <x v="3"/>
    <x v="49"/>
    <n v="148974"/>
  </r>
  <r>
    <x v="44"/>
    <s v="합계"/>
    <x v="3"/>
    <x v="50"/>
    <n v="640200"/>
  </r>
  <r>
    <x v="44"/>
    <s v="합계"/>
    <x v="3"/>
    <x v="51"/>
    <n v="1177627"/>
  </r>
  <r>
    <x v="44"/>
    <s v="합계"/>
    <x v="3"/>
    <x v="52"/>
    <n v="176860"/>
  </r>
  <r>
    <x v="44"/>
    <s v="합계"/>
    <x v="3"/>
    <x v="53"/>
    <n v="851158"/>
  </r>
  <r>
    <x v="44"/>
    <s v="합계"/>
    <x v="3"/>
    <x v="54"/>
    <n v="1128305"/>
  </r>
  <r>
    <x v="44"/>
    <s v="합계"/>
    <x v="3"/>
    <x v="55"/>
    <n v="1037372"/>
  </r>
  <r>
    <x v="44"/>
    <s v="합계"/>
    <x v="3"/>
    <x v="56"/>
    <n v="754613"/>
  </r>
  <r>
    <x v="44"/>
    <s v="합계"/>
    <x v="3"/>
    <x v="57"/>
    <n v="39652"/>
  </r>
  <r>
    <x v="44"/>
    <s v="합계"/>
    <x v="3"/>
    <x v="58"/>
    <n v="450779"/>
  </r>
  <r>
    <x v="44"/>
    <s v="합계"/>
    <x v="4"/>
    <x v="59"/>
    <n v="935146"/>
  </r>
  <r>
    <x v="44"/>
    <s v="합계"/>
    <x v="4"/>
    <x v="60"/>
    <n v="432925"/>
  </r>
  <r>
    <x v="44"/>
    <s v="합계"/>
    <x v="4"/>
    <x v="61"/>
    <n v="355388"/>
  </r>
  <r>
    <x v="44"/>
    <s v="합계"/>
    <x v="4"/>
    <x v="62"/>
    <n v="977889"/>
  </r>
  <r>
    <x v="44"/>
    <s v="합계"/>
    <x v="4"/>
    <x v="63"/>
    <n v="766696"/>
  </r>
  <r>
    <x v="44"/>
    <s v="합계"/>
    <x v="5"/>
    <x v="64"/>
    <n v="414289"/>
  </r>
  <r>
    <x v="44"/>
    <s v="합계"/>
    <x v="5"/>
    <x v="65"/>
    <n v="540504"/>
  </r>
  <r>
    <x v="44"/>
    <s v="합계"/>
    <x v="5"/>
    <x v="66"/>
    <n v="1081594"/>
  </r>
  <r>
    <x v="44"/>
    <s v="합계"/>
    <x v="5"/>
    <x v="67"/>
    <n v="759893"/>
  </r>
  <r>
    <x v="44"/>
    <s v="합계"/>
    <x v="5"/>
    <x v="68"/>
    <n v="600136"/>
  </r>
  <r>
    <x v="44"/>
    <s v="합계"/>
    <x v="6"/>
    <x v="69"/>
    <n v="867767"/>
  </r>
  <r>
    <x v="44"/>
    <s v="합계"/>
    <x v="6"/>
    <x v="70"/>
    <n v="386230"/>
  </r>
  <r>
    <x v="44"/>
    <s v="합계"/>
    <x v="6"/>
    <x v="71"/>
    <n v="424091"/>
  </r>
  <r>
    <x v="44"/>
    <s v="합계"/>
    <x v="6"/>
    <x v="72"/>
    <n v="458354"/>
  </r>
  <r>
    <x v="44"/>
    <s v="합계"/>
    <x v="6"/>
    <x v="73"/>
    <n v="471156"/>
  </r>
  <r>
    <x v="44"/>
    <s v="합계"/>
    <x v="7"/>
    <x v="74"/>
    <n v="544214"/>
  </r>
  <r>
    <x v="44"/>
    <s v="합계"/>
    <x v="8"/>
    <x v="75"/>
    <n v="156051"/>
  </r>
  <r>
    <x v="44"/>
    <s v="합계"/>
    <x v="8"/>
    <x v="76"/>
    <n v="879557"/>
  </r>
  <r>
    <x v="44"/>
    <s v="합계"/>
    <x v="8"/>
    <x v="77"/>
    <n v="702041"/>
  </r>
  <r>
    <x v="44"/>
    <s v="합계"/>
    <x v="8"/>
    <x v="78"/>
    <n v="561091"/>
  </r>
  <r>
    <x v="44"/>
    <s v="합계"/>
    <x v="8"/>
    <x v="79"/>
    <n v="179744"/>
  </r>
  <r>
    <x v="44"/>
    <s v="합계"/>
    <x v="8"/>
    <x v="80"/>
    <n v="726072"/>
  </r>
  <r>
    <x v="44"/>
    <s v="합계"/>
    <x v="8"/>
    <x v="81"/>
    <n v="610466"/>
  </r>
  <r>
    <x v="44"/>
    <s v="합계"/>
    <x v="8"/>
    <x v="82"/>
    <n v="421711"/>
  </r>
  <r>
    <x v="44"/>
    <s v="합계"/>
    <x v="8"/>
    <x v="83"/>
    <n v="589541"/>
  </r>
  <r>
    <x v="44"/>
    <s v="합계"/>
    <x v="8"/>
    <x v="84"/>
    <n v="743457"/>
  </r>
  <r>
    <x v="44"/>
    <s v="합계"/>
    <x v="8"/>
    <x v="85"/>
    <n v="1058359"/>
  </r>
  <r>
    <x v="44"/>
    <s v="합계"/>
    <x v="8"/>
    <x v="86"/>
    <n v="198063"/>
  </r>
  <r>
    <x v="44"/>
    <s v="합계"/>
    <x v="8"/>
    <x v="87"/>
    <n v="1803323"/>
  </r>
  <r>
    <x v="44"/>
    <s v="합계"/>
    <x v="8"/>
    <x v="88"/>
    <n v="1234458"/>
  </r>
  <r>
    <x v="44"/>
    <s v="합계"/>
    <x v="8"/>
    <x v="89"/>
    <n v="563530"/>
  </r>
  <r>
    <x v="44"/>
    <s v="합계"/>
    <x v="8"/>
    <x v="90"/>
    <n v="494098"/>
  </r>
  <r>
    <x v="44"/>
    <s v="합계"/>
    <x v="8"/>
    <x v="91"/>
    <n v="696759"/>
  </r>
  <r>
    <x v="44"/>
    <s v="합계"/>
    <x v="8"/>
    <x v="92"/>
    <n v="768491"/>
  </r>
  <r>
    <x v="44"/>
    <s v="합계"/>
    <x v="8"/>
    <x v="93"/>
    <n v="574060"/>
  </r>
  <r>
    <x v="44"/>
    <s v="합계"/>
    <x v="8"/>
    <x v="94"/>
    <n v="562305"/>
  </r>
  <r>
    <x v="44"/>
    <s v="합계"/>
    <x v="8"/>
    <x v="95"/>
    <n v="918417"/>
  </r>
  <r>
    <x v="44"/>
    <s v="합계"/>
    <x v="8"/>
    <x v="96"/>
    <n v="878265"/>
  </r>
  <r>
    <x v="44"/>
    <s v="합계"/>
    <x v="8"/>
    <x v="97"/>
    <n v="666892"/>
  </r>
  <r>
    <x v="44"/>
    <s v="합계"/>
    <x v="8"/>
    <x v="98"/>
    <n v="407763"/>
  </r>
  <r>
    <x v="44"/>
    <s v="합계"/>
    <x v="8"/>
    <x v="99"/>
    <n v="851191"/>
  </r>
  <r>
    <x v="44"/>
    <s v="합계"/>
    <x v="8"/>
    <x v="100"/>
    <n v="537115"/>
  </r>
  <r>
    <x v="44"/>
    <s v="합계"/>
    <x v="8"/>
    <x v="101"/>
    <n v="422108"/>
  </r>
  <r>
    <x v="44"/>
    <s v="합계"/>
    <x v="8"/>
    <x v="102"/>
    <n v="226189"/>
  </r>
  <r>
    <x v="44"/>
    <s v="합계"/>
    <x v="8"/>
    <x v="103"/>
    <n v="253519"/>
  </r>
  <r>
    <x v="44"/>
    <s v="합계"/>
    <x v="8"/>
    <x v="104"/>
    <n v="92268"/>
  </r>
  <r>
    <x v="44"/>
    <s v="합계"/>
    <x v="8"/>
    <x v="105"/>
    <n v="378958"/>
  </r>
  <r>
    <x v="44"/>
    <s v="합계"/>
    <x v="8"/>
    <x v="106"/>
    <n v="793391"/>
  </r>
  <r>
    <x v="44"/>
    <s v="합계"/>
    <x v="8"/>
    <x v="107"/>
    <n v="611117"/>
  </r>
  <r>
    <x v="44"/>
    <s v="합계"/>
    <x v="8"/>
    <x v="108"/>
    <n v="534681"/>
  </r>
  <r>
    <x v="44"/>
    <s v="합계"/>
    <x v="8"/>
    <x v="109"/>
    <n v="301133"/>
  </r>
  <r>
    <x v="44"/>
    <s v="합계"/>
    <x v="8"/>
    <x v="110"/>
    <n v="859614"/>
  </r>
  <r>
    <x v="44"/>
    <s v="합계"/>
    <x v="8"/>
    <x v="111"/>
    <n v="492486"/>
  </r>
  <r>
    <x v="44"/>
    <s v="합계"/>
    <x v="8"/>
    <x v="112"/>
    <n v="849571"/>
  </r>
  <r>
    <x v="44"/>
    <s v="합계"/>
    <x v="8"/>
    <x v="113"/>
    <n v="978789"/>
  </r>
  <r>
    <x v="44"/>
    <s v="합계"/>
    <x v="8"/>
    <x v="114"/>
    <n v="365825"/>
  </r>
  <r>
    <x v="44"/>
    <s v="합계"/>
    <x v="8"/>
    <x v="115"/>
    <n v="515159"/>
  </r>
  <r>
    <x v="44"/>
    <s v="합계"/>
    <x v="8"/>
    <x v="116"/>
    <n v="1480672"/>
  </r>
  <r>
    <x v="44"/>
    <s v="합계"/>
    <x v="9"/>
    <x v="117"/>
    <n v="534800"/>
  </r>
  <r>
    <x v="44"/>
    <s v="합계"/>
    <x v="9"/>
    <x v="118"/>
    <n v="70212"/>
  </r>
  <r>
    <x v="44"/>
    <s v="합계"/>
    <x v="9"/>
    <x v="119"/>
    <n v="177200"/>
  </r>
  <r>
    <x v="44"/>
    <s v="합계"/>
    <x v="9"/>
    <x v="120"/>
    <n v="140423"/>
  </r>
  <r>
    <x v="44"/>
    <s v="합계"/>
    <x v="9"/>
    <x v="121"/>
    <n v="233556"/>
  </r>
  <r>
    <x v="44"/>
    <s v="합계"/>
    <x v="9"/>
    <x v="122"/>
    <n v="38573"/>
  </r>
  <r>
    <x v="44"/>
    <s v="합계"/>
    <x v="9"/>
    <x v="123"/>
    <n v="76287"/>
  </r>
  <r>
    <x v="44"/>
    <s v="합계"/>
    <x v="9"/>
    <x v="124"/>
    <n v="64043"/>
  </r>
  <r>
    <x v="44"/>
    <s v="합계"/>
    <x v="9"/>
    <x v="125"/>
    <n v="761451"/>
  </r>
  <r>
    <x v="44"/>
    <s v="합계"/>
    <x v="9"/>
    <x v="126"/>
    <n v="67882"/>
  </r>
  <r>
    <x v="44"/>
    <s v="합계"/>
    <x v="9"/>
    <x v="127"/>
    <n v="80963"/>
  </r>
  <r>
    <x v="44"/>
    <s v="합계"/>
    <x v="9"/>
    <x v="128"/>
    <n v="82150"/>
  </r>
  <r>
    <x v="44"/>
    <s v="합계"/>
    <x v="9"/>
    <x v="129"/>
    <n v="694513"/>
  </r>
  <r>
    <x v="44"/>
    <s v="합계"/>
    <x v="9"/>
    <x v="130"/>
    <n v="91240"/>
  </r>
  <r>
    <x v="44"/>
    <s v="합계"/>
    <x v="9"/>
    <x v="131"/>
    <n v="91401"/>
  </r>
  <r>
    <x v="44"/>
    <s v="합계"/>
    <x v="9"/>
    <x v="132"/>
    <n v="137208"/>
  </r>
  <r>
    <x v="44"/>
    <s v="합계"/>
    <x v="9"/>
    <x v="133"/>
    <n v="46544"/>
  </r>
  <r>
    <x v="44"/>
    <s v="합계"/>
    <x v="9"/>
    <x v="134"/>
    <n v="88946"/>
  </r>
  <r>
    <x v="44"/>
    <s v="합계"/>
    <x v="10"/>
    <x v="135"/>
    <n v="81737"/>
  </r>
  <r>
    <x v="44"/>
    <s v="합계"/>
    <x v="10"/>
    <x v="136"/>
    <n v="71278"/>
  </r>
  <r>
    <x v="44"/>
    <s v="합계"/>
    <x v="10"/>
    <x v="137"/>
    <n v="68421"/>
  </r>
  <r>
    <x v="44"/>
    <s v="합계"/>
    <x v="10"/>
    <x v="138"/>
    <n v="83187"/>
  </r>
  <r>
    <x v="44"/>
    <s v="합계"/>
    <x v="10"/>
    <x v="139"/>
    <n v="92946"/>
  </r>
  <r>
    <x v="44"/>
    <s v="합계"/>
    <x v="10"/>
    <x v="140"/>
    <n v="203707"/>
  </r>
  <r>
    <x v="44"/>
    <s v="합계"/>
    <x v="10"/>
    <x v="141"/>
    <n v="319237"/>
  </r>
  <r>
    <x v="44"/>
    <s v="합계"/>
    <x v="10"/>
    <x v="142"/>
    <n v="58404"/>
  </r>
  <r>
    <x v="44"/>
    <s v="합계"/>
    <x v="10"/>
    <x v="143"/>
    <n v="150959"/>
  </r>
  <r>
    <x v="44"/>
    <s v="합계"/>
    <x v="10"/>
    <x v="144"/>
    <n v="399862"/>
  </r>
  <r>
    <x v="44"/>
    <s v="합계"/>
    <x v="10"/>
    <x v="145"/>
    <n v="452973"/>
  </r>
  <r>
    <x v="44"/>
    <s v="합계"/>
    <x v="10"/>
    <x v="146"/>
    <n v="385187"/>
  </r>
  <r>
    <x v="44"/>
    <s v="합계"/>
    <x v="10"/>
    <x v="147"/>
    <n v="595682"/>
  </r>
  <r>
    <x v="44"/>
    <s v="합계"/>
    <x v="10"/>
    <x v="148"/>
    <n v="484541"/>
  </r>
  <r>
    <x v="44"/>
    <s v="합계"/>
    <x v="11"/>
    <x v="149"/>
    <n v="71593"/>
  </r>
  <r>
    <x v="44"/>
    <s v="합계"/>
    <x v="11"/>
    <x v="150"/>
    <n v="280400"/>
  </r>
  <r>
    <x v="44"/>
    <s v="합계"/>
    <x v="11"/>
    <x v="151"/>
    <n v="116084"/>
  </r>
  <r>
    <x v="44"/>
    <s v="합계"/>
    <x v="11"/>
    <x v="152"/>
    <n v="249685"/>
  </r>
  <r>
    <x v="44"/>
    <s v="합계"/>
    <x v="11"/>
    <x v="153"/>
    <n v="351996"/>
  </r>
  <r>
    <x v="44"/>
    <s v="합계"/>
    <x v="11"/>
    <x v="154"/>
    <n v="241484"/>
  </r>
  <r>
    <x v="44"/>
    <s v="합계"/>
    <x v="11"/>
    <x v="155"/>
    <n v="126759"/>
  </r>
  <r>
    <x v="44"/>
    <s v="합계"/>
    <x v="11"/>
    <x v="156"/>
    <n v="364177"/>
  </r>
  <r>
    <x v="44"/>
    <s v="합계"/>
    <x v="11"/>
    <x v="157"/>
    <n v="110197"/>
  </r>
  <r>
    <x v="44"/>
    <s v="합계"/>
    <x v="11"/>
    <x v="158"/>
    <n v="681667"/>
  </r>
  <r>
    <x v="44"/>
    <s v="합계"/>
    <x v="11"/>
    <x v="159"/>
    <n v="167903"/>
  </r>
  <r>
    <x v="44"/>
    <s v="합계"/>
    <x v="11"/>
    <x v="160"/>
    <n v="601596"/>
  </r>
  <r>
    <x v="44"/>
    <s v="합계"/>
    <x v="11"/>
    <x v="161"/>
    <n v="751861"/>
  </r>
  <r>
    <x v="44"/>
    <s v="합계"/>
    <x v="11"/>
    <x v="162"/>
    <n v="55848"/>
  </r>
  <r>
    <x v="44"/>
    <s v="합계"/>
    <x v="11"/>
    <x v="163"/>
    <n v="124254"/>
  </r>
  <r>
    <x v="44"/>
    <s v="합계"/>
    <x v="11"/>
    <x v="164"/>
    <n v="175537"/>
  </r>
  <r>
    <x v="44"/>
    <s v="합계"/>
    <x v="12"/>
    <x v="165"/>
    <n v="109992"/>
  </r>
  <r>
    <x v="44"/>
    <s v="합계"/>
    <x v="12"/>
    <x v="166"/>
    <n v="623505"/>
  </r>
  <r>
    <x v="44"/>
    <s v="합계"/>
    <x v="12"/>
    <x v="167"/>
    <n v="195570"/>
  </r>
  <r>
    <x v="44"/>
    <s v="합계"/>
    <x v="12"/>
    <x v="168"/>
    <n v="181379"/>
  </r>
  <r>
    <x v="44"/>
    <s v="합계"/>
    <x v="12"/>
    <x v="169"/>
    <n v="49420"/>
  </r>
  <r>
    <x v="44"/>
    <s v="합계"/>
    <x v="12"/>
    <x v="170"/>
    <n v="113115"/>
  </r>
  <r>
    <x v="44"/>
    <s v="합계"/>
    <x v="12"/>
    <x v="171"/>
    <n v="61988"/>
  </r>
  <r>
    <x v="44"/>
    <s v="합계"/>
    <x v="12"/>
    <x v="172"/>
    <n v="214824"/>
  </r>
  <r>
    <x v="44"/>
    <s v="합계"/>
    <x v="12"/>
    <x v="173"/>
    <n v="666450"/>
  </r>
  <r>
    <x v="44"/>
    <s v="합계"/>
    <x v="12"/>
    <x v="174"/>
    <n v="53154"/>
  </r>
  <r>
    <x v="44"/>
    <s v="합계"/>
    <x v="12"/>
    <x v="175"/>
    <n v="36843"/>
  </r>
  <r>
    <x v="44"/>
    <s v="합계"/>
    <x v="12"/>
    <x v="176"/>
    <n v="667458"/>
  </r>
  <r>
    <x v="44"/>
    <s v="합계"/>
    <x v="12"/>
    <x v="177"/>
    <n v="859620"/>
  </r>
  <r>
    <x v="44"/>
    <s v="합계"/>
    <x v="12"/>
    <x v="178"/>
    <n v="250424"/>
  </r>
  <r>
    <x v="44"/>
    <s v="합계"/>
    <x v="12"/>
    <x v="179"/>
    <n v="45967"/>
  </r>
  <r>
    <x v="44"/>
    <s v="합계"/>
    <x v="13"/>
    <x v="180"/>
    <n v="66318"/>
  </r>
  <r>
    <x v="44"/>
    <s v="합계"/>
    <x v="13"/>
    <x v="181"/>
    <n v="107566"/>
  </r>
  <r>
    <x v="44"/>
    <s v="합계"/>
    <x v="13"/>
    <x v="182"/>
    <n v="57744"/>
  </r>
  <r>
    <x v="44"/>
    <s v="합계"/>
    <x v="13"/>
    <x v="183"/>
    <n v="267043"/>
  </r>
  <r>
    <x v="44"/>
    <s v="합계"/>
    <x v="13"/>
    <x v="184"/>
    <n v="59486"/>
  </r>
  <r>
    <x v="44"/>
    <s v="합계"/>
    <x v="13"/>
    <x v="185"/>
    <n v="221978"/>
  </r>
  <r>
    <x v="44"/>
    <s v="합계"/>
    <x v="13"/>
    <x v="186"/>
    <n v="117971"/>
  </r>
  <r>
    <x v="44"/>
    <s v="합계"/>
    <x v="13"/>
    <x v="187"/>
    <n v="584984"/>
  </r>
  <r>
    <x v="44"/>
    <s v="합계"/>
    <x v="13"/>
    <x v="188"/>
    <n v="156725"/>
  </r>
  <r>
    <x v="44"/>
    <s v="합계"/>
    <x v="13"/>
    <x v="189"/>
    <n v="76193"/>
  </r>
  <r>
    <x v="44"/>
    <s v="합계"/>
    <x v="13"/>
    <x v="190"/>
    <n v="596664"/>
  </r>
  <r>
    <x v="44"/>
    <s v="합계"/>
    <x v="13"/>
    <x v="191"/>
    <n v="60783"/>
  </r>
  <r>
    <x v="44"/>
    <s v="합계"/>
    <x v="13"/>
    <x v="192"/>
    <n v="670281"/>
  </r>
  <r>
    <x v="44"/>
    <s v="합계"/>
    <x v="13"/>
    <x v="193"/>
    <n v="94235"/>
  </r>
  <r>
    <x v="44"/>
    <s v="합계"/>
    <x v="13"/>
    <x v="194"/>
    <n v="122374"/>
  </r>
  <r>
    <x v="44"/>
    <s v="합계"/>
    <x v="13"/>
    <x v="195"/>
    <n v="73739"/>
  </r>
  <r>
    <x v="44"/>
    <s v="합계"/>
    <x v="13"/>
    <x v="196"/>
    <n v="103687"/>
  </r>
  <r>
    <x v="44"/>
    <s v="합계"/>
    <x v="13"/>
    <x v="197"/>
    <n v="61870"/>
  </r>
  <r>
    <x v="44"/>
    <s v="합계"/>
    <x v="13"/>
    <x v="198"/>
    <n v="55285"/>
  </r>
  <r>
    <x v="44"/>
    <s v="합계"/>
    <x v="13"/>
    <x v="199"/>
    <n v="66561"/>
  </r>
  <r>
    <x v="44"/>
    <s v="합계"/>
    <x v="13"/>
    <x v="200"/>
    <n v="121395"/>
  </r>
  <r>
    <x v="44"/>
    <s v="합계"/>
    <x v="13"/>
    <x v="201"/>
    <n v="124656"/>
  </r>
  <r>
    <x v="44"/>
    <s v="합계"/>
    <x v="14"/>
    <x v="202"/>
    <n v="574304"/>
  </r>
  <r>
    <x v="44"/>
    <s v="합계"/>
    <x v="14"/>
    <x v="203"/>
    <n v="651568"/>
  </r>
  <r>
    <x v="44"/>
    <s v="합계"/>
    <x v="14"/>
    <x v="204"/>
    <n v="67766"/>
  </r>
  <r>
    <x v="44"/>
    <s v="합계"/>
    <x v="14"/>
    <x v="205"/>
    <n v="873512"/>
  </r>
  <r>
    <x v="44"/>
    <s v="합계"/>
    <x v="14"/>
    <x v="206"/>
    <n v="52466"/>
  </r>
  <r>
    <x v="44"/>
    <s v="합계"/>
    <x v="14"/>
    <x v="207"/>
    <n v="298136"/>
  </r>
  <r>
    <x v="44"/>
    <s v="합계"/>
    <x v="14"/>
    <x v="208"/>
    <n v="160929"/>
  </r>
  <r>
    <x v="44"/>
    <s v="합계"/>
    <x v="14"/>
    <x v="209"/>
    <n v="53994"/>
  </r>
  <r>
    <x v="44"/>
    <s v="합계"/>
    <x v="14"/>
    <x v="210"/>
    <n v="208204"/>
  </r>
  <r>
    <x v="44"/>
    <s v="합계"/>
    <x v="14"/>
    <x v="211"/>
    <n v="87647"/>
  </r>
  <r>
    <x v="44"/>
    <s v="합계"/>
    <x v="14"/>
    <x v="212"/>
    <n v="369920"/>
  </r>
  <r>
    <x v="44"/>
    <s v="합계"/>
    <x v="14"/>
    <x v="213"/>
    <n v="74315"/>
  </r>
  <r>
    <x v="44"/>
    <s v="합계"/>
    <x v="14"/>
    <x v="214"/>
    <n v="24698"/>
  </r>
  <r>
    <x v="44"/>
    <s v="합계"/>
    <x v="14"/>
    <x v="215"/>
    <n v="237451"/>
  </r>
  <r>
    <x v="44"/>
    <s v="합계"/>
    <x v="14"/>
    <x v="216"/>
    <n v="211524"/>
  </r>
  <r>
    <x v="44"/>
    <s v="합계"/>
    <x v="14"/>
    <x v="217"/>
    <n v="84763"/>
  </r>
  <r>
    <x v="44"/>
    <s v="합계"/>
    <x v="14"/>
    <x v="218"/>
    <n v="13898"/>
  </r>
  <r>
    <x v="44"/>
    <s v="합계"/>
    <x v="14"/>
    <x v="219"/>
    <n v="90054"/>
  </r>
  <r>
    <x v="44"/>
    <s v="합계"/>
    <x v="14"/>
    <x v="220"/>
    <n v="86765"/>
  </r>
  <r>
    <x v="44"/>
    <s v="합계"/>
    <x v="14"/>
    <x v="221"/>
    <n v="97188"/>
  </r>
  <r>
    <x v="44"/>
    <s v="합계"/>
    <x v="14"/>
    <x v="222"/>
    <n v="56741"/>
  </r>
  <r>
    <x v="44"/>
    <s v="합계"/>
    <x v="14"/>
    <x v="223"/>
    <n v="241632"/>
  </r>
  <r>
    <x v="44"/>
    <s v="합계"/>
    <x v="14"/>
    <x v="224"/>
    <n v="534581"/>
  </r>
  <r>
    <x v="44"/>
    <s v="합계"/>
    <x v="14"/>
    <x v="225"/>
    <n v="555007"/>
  </r>
  <r>
    <x v="44"/>
    <s v="합계"/>
    <x v="15"/>
    <x v="226"/>
    <n v="517992"/>
  </r>
  <r>
    <x v="44"/>
    <s v="합계"/>
    <x v="15"/>
    <x v="227"/>
    <n v="94238"/>
  </r>
  <r>
    <x v="44"/>
    <s v="합계"/>
    <x v="15"/>
    <x v="228"/>
    <n v="107515"/>
  </r>
  <r>
    <x v="44"/>
    <s v="합계"/>
    <x v="15"/>
    <x v="229"/>
    <n v="1061561"/>
  </r>
  <r>
    <x v="44"/>
    <s v="합계"/>
    <x v="15"/>
    <x v="230"/>
    <n v="86893"/>
  </r>
  <r>
    <x v="44"/>
    <s v="합계"/>
    <x v="15"/>
    <x v="231"/>
    <n v="226127"/>
  </r>
  <r>
    <x v="44"/>
    <s v="합계"/>
    <x v="15"/>
    <x v="232"/>
    <n v="249347"/>
  </r>
  <r>
    <x v="44"/>
    <s v="합계"/>
    <x v="15"/>
    <x v="233"/>
    <n v="75777"/>
  </r>
  <r>
    <x v="44"/>
    <s v="합계"/>
    <x v="15"/>
    <x v="234"/>
    <n v="629941"/>
  </r>
  <r>
    <x v="44"/>
    <s v="합계"/>
    <x v="15"/>
    <x v="235"/>
    <n v="47057"/>
  </r>
  <r>
    <x v="44"/>
    <s v="합계"/>
    <x v="15"/>
    <x v="236"/>
    <n v="790707"/>
  </r>
  <r>
    <x v="44"/>
    <s v="합계"/>
    <x v="15"/>
    <x v="237"/>
    <n v="124650"/>
  </r>
  <r>
    <x v="44"/>
    <s v="합계"/>
    <x v="15"/>
    <x v="238"/>
    <n v="440700"/>
  </r>
  <r>
    <x v="44"/>
    <s v="합계"/>
    <x v="15"/>
    <x v="239"/>
    <n v="431948"/>
  </r>
  <r>
    <x v="44"/>
    <s v="합계"/>
    <x v="15"/>
    <x v="240"/>
    <n v="637204"/>
  </r>
  <r>
    <x v="44"/>
    <s v="합계"/>
    <x v="15"/>
    <x v="241"/>
    <n v="536105"/>
  </r>
  <r>
    <x v="44"/>
    <s v="합계"/>
    <x v="15"/>
    <x v="242"/>
    <n v="399982"/>
  </r>
  <r>
    <x v="44"/>
    <s v="합계"/>
    <x v="15"/>
    <x v="243"/>
    <n v="325147"/>
  </r>
  <r>
    <x v="44"/>
    <s v="합계"/>
    <x v="15"/>
    <x v="244"/>
    <n v="87684"/>
  </r>
  <r>
    <x v="44"/>
    <s v="합계"/>
    <x v="15"/>
    <x v="245"/>
    <n v="149700"/>
  </r>
  <r>
    <x v="44"/>
    <s v="합계"/>
    <x v="15"/>
    <x v="246"/>
    <n v="65879"/>
  </r>
  <r>
    <x v="44"/>
    <s v="합계"/>
    <x v="15"/>
    <x v="247"/>
    <n v="83892"/>
  </r>
  <r>
    <x v="44"/>
    <s v="합계"/>
    <x v="16"/>
    <x v="248"/>
    <n v="461085"/>
  </r>
  <r>
    <x v="44"/>
    <s v="합계"/>
    <x v="16"/>
    <x v="249"/>
    <n v="1178592"/>
  </r>
  <r>
    <x v="45"/>
    <s v="합계"/>
    <x v="0"/>
    <x v="0"/>
    <n v="2016041"/>
  </r>
  <r>
    <x v="45"/>
    <s v="합계"/>
    <x v="0"/>
    <x v="1"/>
    <n v="928676"/>
  </r>
  <r>
    <x v="45"/>
    <s v="합계"/>
    <x v="0"/>
    <x v="2"/>
    <n v="639732"/>
  </r>
  <r>
    <x v="45"/>
    <s v="합계"/>
    <x v="0"/>
    <x v="3"/>
    <n v="1198154"/>
  </r>
  <r>
    <x v="45"/>
    <s v="합계"/>
    <x v="0"/>
    <x v="4"/>
    <n v="1018987"/>
  </r>
  <r>
    <x v="45"/>
    <s v="합계"/>
    <x v="0"/>
    <x v="5"/>
    <n v="815379"/>
  </r>
  <r>
    <x v="45"/>
    <s v="합계"/>
    <x v="0"/>
    <x v="6"/>
    <n v="954891"/>
  </r>
  <r>
    <x v="45"/>
    <s v="합계"/>
    <x v="0"/>
    <x v="7"/>
    <n v="599247"/>
  </r>
  <r>
    <x v="45"/>
    <s v="합계"/>
    <x v="0"/>
    <x v="8"/>
    <n v="1144628"/>
  </r>
  <r>
    <x v="45"/>
    <s v="합계"/>
    <x v="0"/>
    <x v="9"/>
    <n v="622678"/>
  </r>
  <r>
    <x v="45"/>
    <s v="합계"/>
    <x v="0"/>
    <x v="10"/>
    <n v="835488"/>
  </r>
  <r>
    <x v="45"/>
    <s v="합계"/>
    <x v="0"/>
    <x v="11"/>
    <n v="835898"/>
  </r>
  <r>
    <x v="45"/>
    <s v="합계"/>
    <x v="0"/>
    <x v="12"/>
    <n v="1037756"/>
  </r>
  <r>
    <x v="45"/>
    <s v="합계"/>
    <x v="0"/>
    <x v="13"/>
    <n v="739223"/>
  </r>
  <r>
    <x v="45"/>
    <s v="합계"/>
    <x v="0"/>
    <x v="14"/>
    <n v="1371376"/>
  </r>
  <r>
    <x v="45"/>
    <s v="합계"/>
    <x v="0"/>
    <x v="15"/>
    <n v="728346"/>
  </r>
  <r>
    <x v="45"/>
    <s v="합계"/>
    <x v="0"/>
    <x v="16"/>
    <n v="939307"/>
  </r>
  <r>
    <x v="45"/>
    <s v="합계"/>
    <x v="0"/>
    <x v="17"/>
    <n v="1565692"/>
  </r>
  <r>
    <x v="45"/>
    <s v="합계"/>
    <x v="0"/>
    <x v="18"/>
    <n v="922482"/>
  </r>
  <r>
    <x v="45"/>
    <s v="합계"/>
    <x v="0"/>
    <x v="19"/>
    <n v="1138313"/>
  </r>
  <r>
    <x v="45"/>
    <s v="합계"/>
    <x v="0"/>
    <x v="20"/>
    <n v="652081"/>
  </r>
  <r>
    <x v="45"/>
    <s v="합계"/>
    <x v="0"/>
    <x v="21"/>
    <n v="851104"/>
  </r>
  <r>
    <x v="45"/>
    <s v="합계"/>
    <x v="0"/>
    <x v="22"/>
    <n v="831644"/>
  </r>
  <r>
    <x v="45"/>
    <s v="합계"/>
    <x v="0"/>
    <x v="23"/>
    <n v="913063"/>
  </r>
  <r>
    <x v="45"/>
    <s v="합계"/>
    <x v="0"/>
    <x v="24"/>
    <n v="756965"/>
  </r>
  <r>
    <x v="45"/>
    <s v="합계"/>
    <x v="1"/>
    <x v="25"/>
    <n v="332560"/>
  </r>
  <r>
    <x v="45"/>
    <s v="합계"/>
    <x v="1"/>
    <x v="26"/>
    <n v="580728"/>
  </r>
  <r>
    <x v="45"/>
    <s v="합계"/>
    <x v="1"/>
    <x v="27"/>
    <n v="319556"/>
  </r>
  <r>
    <x v="45"/>
    <s v="합계"/>
    <x v="1"/>
    <x v="28"/>
    <n v="631550"/>
  </r>
  <r>
    <x v="45"/>
    <s v="합계"/>
    <x v="1"/>
    <x v="29"/>
    <n v="281885"/>
  </r>
  <r>
    <x v="45"/>
    <s v="합계"/>
    <x v="1"/>
    <x v="30"/>
    <n v="641804"/>
  </r>
  <r>
    <x v="45"/>
    <s v="합계"/>
    <x v="1"/>
    <x v="31"/>
    <n v="1032595"/>
  </r>
  <r>
    <x v="45"/>
    <s v="합계"/>
    <x v="1"/>
    <x v="32"/>
    <n v="560175"/>
  </r>
  <r>
    <x v="45"/>
    <s v="합계"/>
    <x v="1"/>
    <x v="33"/>
    <n v="565191"/>
  </r>
  <r>
    <x v="45"/>
    <s v="합계"/>
    <x v="1"/>
    <x v="34"/>
    <n v="657473"/>
  </r>
  <r>
    <x v="45"/>
    <s v="합계"/>
    <x v="1"/>
    <x v="35"/>
    <n v="337974"/>
  </r>
  <r>
    <x v="45"/>
    <s v="합계"/>
    <x v="1"/>
    <x v="36"/>
    <n v="424106"/>
  </r>
  <r>
    <x v="45"/>
    <s v="합계"/>
    <x v="1"/>
    <x v="37"/>
    <n v="473674"/>
  </r>
  <r>
    <x v="45"/>
    <s v="합계"/>
    <x v="1"/>
    <x v="38"/>
    <n v="260187"/>
  </r>
  <r>
    <x v="45"/>
    <s v="합계"/>
    <x v="1"/>
    <x v="39"/>
    <n v="187275"/>
  </r>
  <r>
    <x v="45"/>
    <s v="합계"/>
    <x v="1"/>
    <x v="40"/>
    <n v="1042063"/>
  </r>
  <r>
    <x v="45"/>
    <s v="합계"/>
    <x v="2"/>
    <x v="41"/>
    <n v="367898"/>
  </r>
  <r>
    <x v="45"/>
    <s v="합계"/>
    <x v="2"/>
    <x v="42"/>
    <n v="1311742"/>
  </r>
  <r>
    <x v="45"/>
    <s v="합계"/>
    <x v="2"/>
    <x v="43"/>
    <n v="390342"/>
  </r>
  <r>
    <x v="45"/>
    <s v="합계"/>
    <x v="2"/>
    <x v="44"/>
    <n v="756160"/>
  </r>
  <r>
    <x v="45"/>
    <s v="합계"/>
    <x v="2"/>
    <x v="45"/>
    <n v="1001423"/>
  </r>
  <r>
    <x v="45"/>
    <s v="합계"/>
    <x v="2"/>
    <x v="46"/>
    <n v="430251"/>
  </r>
  <r>
    <x v="45"/>
    <s v="합계"/>
    <x v="2"/>
    <x v="47"/>
    <n v="940571"/>
  </r>
  <r>
    <x v="45"/>
    <s v="합계"/>
    <x v="2"/>
    <x v="48"/>
    <n v="450025"/>
  </r>
  <r>
    <x v="45"/>
    <s v="합계"/>
    <x v="3"/>
    <x v="49"/>
    <n v="143118"/>
  </r>
  <r>
    <x v="45"/>
    <s v="합계"/>
    <x v="3"/>
    <x v="50"/>
    <n v="634038"/>
  </r>
  <r>
    <x v="45"/>
    <s v="합계"/>
    <x v="3"/>
    <x v="51"/>
    <n v="1161541"/>
  </r>
  <r>
    <x v="45"/>
    <s v="합계"/>
    <x v="3"/>
    <x v="52"/>
    <n v="176510"/>
  </r>
  <r>
    <x v="45"/>
    <s v="합계"/>
    <x v="3"/>
    <x v="53"/>
    <n v="841363"/>
  </r>
  <r>
    <x v="45"/>
    <s v="합계"/>
    <x v="3"/>
    <x v="54"/>
    <n v="1116239"/>
  </r>
  <r>
    <x v="45"/>
    <s v="합계"/>
    <x v="3"/>
    <x v="55"/>
    <n v="1031080"/>
  </r>
  <r>
    <x v="45"/>
    <s v="합계"/>
    <x v="3"/>
    <x v="56"/>
    <n v="748593"/>
  </r>
  <r>
    <x v="45"/>
    <s v="합계"/>
    <x v="3"/>
    <x v="57"/>
    <n v="34096"/>
  </r>
  <r>
    <x v="45"/>
    <s v="합계"/>
    <x v="3"/>
    <x v="58"/>
    <n v="441769"/>
  </r>
  <r>
    <x v="45"/>
    <s v="합계"/>
    <x v="4"/>
    <x v="59"/>
    <n v="940098"/>
  </r>
  <r>
    <x v="45"/>
    <s v="합계"/>
    <x v="4"/>
    <x v="60"/>
    <n v="431699"/>
  </r>
  <r>
    <x v="45"/>
    <s v="합계"/>
    <x v="4"/>
    <x v="61"/>
    <n v="359788"/>
  </r>
  <r>
    <x v="45"/>
    <s v="합계"/>
    <x v="4"/>
    <x v="62"/>
    <n v="966517"/>
  </r>
  <r>
    <x v="45"/>
    <s v="합계"/>
    <x v="4"/>
    <x v="63"/>
    <n v="769723"/>
  </r>
  <r>
    <x v="45"/>
    <s v="합계"/>
    <x v="5"/>
    <x v="64"/>
    <n v="410711"/>
  </r>
  <r>
    <x v="45"/>
    <s v="합계"/>
    <x v="5"/>
    <x v="65"/>
    <n v="538898"/>
  </r>
  <r>
    <x v="45"/>
    <s v="합계"/>
    <x v="5"/>
    <x v="66"/>
    <n v="1076936"/>
  </r>
  <r>
    <x v="45"/>
    <s v="합계"/>
    <x v="5"/>
    <x v="67"/>
    <n v="763662"/>
  </r>
  <r>
    <x v="45"/>
    <s v="합계"/>
    <x v="5"/>
    <x v="68"/>
    <n v="596142"/>
  </r>
  <r>
    <x v="45"/>
    <s v="합계"/>
    <x v="6"/>
    <x v="69"/>
    <n v="870643"/>
  </r>
  <r>
    <x v="45"/>
    <s v="합계"/>
    <x v="6"/>
    <x v="70"/>
    <n v="384867"/>
  </r>
  <r>
    <x v="45"/>
    <s v="합계"/>
    <x v="6"/>
    <x v="71"/>
    <n v="428559"/>
  </r>
  <r>
    <x v="45"/>
    <s v="합계"/>
    <x v="6"/>
    <x v="72"/>
    <n v="457954"/>
  </r>
  <r>
    <x v="45"/>
    <s v="합계"/>
    <x v="6"/>
    <x v="73"/>
    <n v="471080"/>
  </r>
  <r>
    <x v="45"/>
    <s v="합계"/>
    <x v="7"/>
    <x v="74"/>
    <n v="543216"/>
  </r>
  <r>
    <x v="45"/>
    <s v="합계"/>
    <x v="8"/>
    <x v="75"/>
    <n v="142754"/>
  </r>
  <r>
    <x v="45"/>
    <s v="합계"/>
    <x v="8"/>
    <x v="76"/>
    <n v="868667"/>
  </r>
  <r>
    <x v="45"/>
    <s v="합계"/>
    <x v="8"/>
    <x v="77"/>
    <n v="695946"/>
  </r>
  <r>
    <x v="45"/>
    <s v="합계"/>
    <x v="8"/>
    <x v="78"/>
    <n v="557776"/>
  </r>
  <r>
    <x v="45"/>
    <s v="합계"/>
    <x v="8"/>
    <x v="79"/>
    <n v="170959"/>
  </r>
  <r>
    <x v="45"/>
    <s v="합계"/>
    <x v="8"/>
    <x v="80"/>
    <n v="721862"/>
  </r>
  <r>
    <x v="45"/>
    <s v="합계"/>
    <x v="8"/>
    <x v="81"/>
    <n v="591035"/>
  </r>
  <r>
    <x v="45"/>
    <s v="합계"/>
    <x v="8"/>
    <x v="82"/>
    <n v="417592"/>
  </r>
  <r>
    <x v="45"/>
    <s v="합계"/>
    <x v="8"/>
    <x v="83"/>
    <n v="583740"/>
  </r>
  <r>
    <x v="45"/>
    <s v="합계"/>
    <x v="8"/>
    <x v="84"/>
    <n v="734340"/>
  </r>
  <r>
    <x v="45"/>
    <s v="합계"/>
    <x v="8"/>
    <x v="85"/>
    <n v="1044726"/>
  </r>
  <r>
    <x v="45"/>
    <s v="합계"/>
    <x v="8"/>
    <x v="86"/>
    <n v="194075"/>
  </r>
  <r>
    <x v="45"/>
    <s v="합계"/>
    <x v="8"/>
    <x v="87"/>
    <n v="1786308"/>
  </r>
  <r>
    <x v="45"/>
    <s v="합계"/>
    <x v="8"/>
    <x v="88"/>
    <n v="1227114"/>
  </r>
  <r>
    <x v="45"/>
    <s v="합계"/>
    <x v="8"/>
    <x v="89"/>
    <n v="554408"/>
  </r>
  <r>
    <x v="45"/>
    <s v="합계"/>
    <x v="8"/>
    <x v="90"/>
    <n v="489291"/>
  </r>
  <r>
    <x v="45"/>
    <s v="합계"/>
    <x v="8"/>
    <x v="91"/>
    <n v="691463"/>
  </r>
  <r>
    <x v="45"/>
    <s v="합계"/>
    <x v="8"/>
    <x v="92"/>
    <n v="745542"/>
  </r>
  <r>
    <x v="45"/>
    <s v="합계"/>
    <x v="8"/>
    <x v="93"/>
    <n v="567093"/>
  </r>
  <r>
    <x v="45"/>
    <s v="합계"/>
    <x v="8"/>
    <x v="94"/>
    <n v="554973"/>
  </r>
  <r>
    <x v="45"/>
    <s v="합계"/>
    <x v="8"/>
    <x v="95"/>
    <n v="909414"/>
  </r>
  <r>
    <x v="45"/>
    <s v="합계"/>
    <x v="8"/>
    <x v="96"/>
    <n v="871335"/>
  </r>
  <r>
    <x v="45"/>
    <s v="합계"/>
    <x v="8"/>
    <x v="97"/>
    <n v="661171"/>
  </r>
  <r>
    <x v="45"/>
    <s v="합계"/>
    <x v="8"/>
    <x v="98"/>
    <n v="402201"/>
  </r>
  <r>
    <x v="45"/>
    <s v="합계"/>
    <x v="8"/>
    <x v="99"/>
    <n v="842412"/>
  </r>
  <r>
    <x v="45"/>
    <s v="합계"/>
    <x v="8"/>
    <x v="100"/>
    <n v="530721"/>
  </r>
  <r>
    <x v="45"/>
    <s v="합계"/>
    <x v="8"/>
    <x v="101"/>
    <n v="415674"/>
  </r>
  <r>
    <x v="45"/>
    <s v="합계"/>
    <x v="8"/>
    <x v="102"/>
    <n v="215932"/>
  </r>
  <r>
    <x v="45"/>
    <s v="합계"/>
    <x v="8"/>
    <x v="103"/>
    <n v="246360"/>
  </r>
  <r>
    <x v="45"/>
    <s v="합계"/>
    <x v="8"/>
    <x v="104"/>
    <n v="88892"/>
  </r>
  <r>
    <x v="45"/>
    <s v="합계"/>
    <x v="8"/>
    <x v="105"/>
    <n v="374513"/>
  </r>
  <r>
    <x v="45"/>
    <s v="합계"/>
    <x v="8"/>
    <x v="106"/>
    <n v="786104"/>
  </r>
  <r>
    <x v="45"/>
    <s v="합계"/>
    <x v="8"/>
    <x v="107"/>
    <n v="608461"/>
  </r>
  <r>
    <x v="45"/>
    <s v="합계"/>
    <x v="8"/>
    <x v="108"/>
    <n v="516850"/>
  </r>
  <r>
    <x v="45"/>
    <s v="합계"/>
    <x v="8"/>
    <x v="109"/>
    <n v="296575"/>
  </r>
  <r>
    <x v="45"/>
    <s v="합계"/>
    <x v="8"/>
    <x v="110"/>
    <n v="854933"/>
  </r>
  <r>
    <x v="45"/>
    <s v="합계"/>
    <x v="8"/>
    <x v="111"/>
    <n v="488330"/>
  </r>
  <r>
    <x v="45"/>
    <s v="합계"/>
    <x v="8"/>
    <x v="112"/>
    <n v="833422"/>
  </r>
  <r>
    <x v="45"/>
    <s v="합계"/>
    <x v="8"/>
    <x v="113"/>
    <n v="971599"/>
  </r>
  <r>
    <x v="45"/>
    <s v="합계"/>
    <x v="8"/>
    <x v="114"/>
    <n v="355266"/>
  </r>
  <r>
    <x v="45"/>
    <s v="합계"/>
    <x v="8"/>
    <x v="115"/>
    <n v="510828"/>
  </r>
  <r>
    <x v="45"/>
    <s v="합계"/>
    <x v="8"/>
    <x v="116"/>
    <n v="1469428"/>
  </r>
  <r>
    <x v="45"/>
    <s v="합계"/>
    <x v="9"/>
    <x v="117"/>
    <n v="529694"/>
  </r>
  <r>
    <x v="45"/>
    <s v="합계"/>
    <x v="9"/>
    <x v="118"/>
    <n v="67275"/>
  </r>
  <r>
    <x v="45"/>
    <s v="합계"/>
    <x v="9"/>
    <x v="119"/>
    <n v="174061"/>
  </r>
  <r>
    <x v="45"/>
    <s v="합계"/>
    <x v="9"/>
    <x v="120"/>
    <n v="138016"/>
  </r>
  <r>
    <x v="45"/>
    <s v="합계"/>
    <x v="9"/>
    <x v="121"/>
    <n v="225569"/>
  </r>
  <r>
    <x v="45"/>
    <s v="합계"/>
    <x v="9"/>
    <x v="122"/>
    <n v="37322"/>
  </r>
  <r>
    <x v="45"/>
    <s v="합계"/>
    <x v="9"/>
    <x v="123"/>
    <n v="70743"/>
  </r>
  <r>
    <x v="45"/>
    <s v="합계"/>
    <x v="9"/>
    <x v="124"/>
    <n v="62757"/>
  </r>
  <r>
    <x v="45"/>
    <s v="합계"/>
    <x v="9"/>
    <x v="125"/>
    <n v="751650"/>
  </r>
  <r>
    <x v="45"/>
    <s v="합계"/>
    <x v="9"/>
    <x v="126"/>
    <n v="63392"/>
  </r>
  <r>
    <x v="45"/>
    <s v="합계"/>
    <x v="9"/>
    <x v="127"/>
    <n v="76971"/>
  </r>
  <r>
    <x v="45"/>
    <s v="합계"/>
    <x v="9"/>
    <x v="128"/>
    <n v="79382"/>
  </r>
  <r>
    <x v="45"/>
    <s v="합계"/>
    <x v="9"/>
    <x v="129"/>
    <n v="682449"/>
  </r>
  <r>
    <x v="45"/>
    <s v="합계"/>
    <x v="9"/>
    <x v="130"/>
    <n v="89925"/>
  </r>
  <r>
    <x v="45"/>
    <s v="합계"/>
    <x v="9"/>
    <x v="131"/>
    <n v="83846"/>
  </r>
  <r>
    <x v="45"/>
    <s v="합계"/>
    <x v="9"/>
    <x v="132"/>
    <n v="132074"/>
  </r>
  <r>
    <x v="45"/>
    <s v="합계"/>
    <x v="9"/>
    <x v="133"/>
    <n v="44583"/>
  </r>
  <r>
    <x v="45"/>
    <s v="합계"/>
    <x v="9"/>
    <x v="134"/>
    <n v="85863"/>
  </r>
  <r>
    <x v="45"/>
    <s v="합계"/>
    <x v="10"/>
    <x v="135"/>
    <n v="78924"/>
  </r>
  <r>
    <x v="45"/>
    <s v="합계"/>
    <x v="10"/>
    <x v="136"/>
    <n v="66470"/>
  </r>
  <r>
    <x v="45"/>
    <s v="합계"/>
    <x v="10"/>
    <x v="137"/>
    <n v="65690"/>
  </r>
  <r>
    <x v="45"/>
    <s v="합계"/>
    <x v="10"/>
    <x v="138"/>
    <n v="82462"/>
  </r>
  <r>
    <x v="45"/>
    <s v="합계"/>
    <x v="10"/>
    <x v="139"/>
    <n v="92851"/>
  </r>
  <r>
    <x v="45"/>
    <s v="합계"/>
    <x v="10"/>
    <x v="140"/>
    <n v="201809"/>
  </r>
  <r>
    <x v="45"/>
    <s v="합계"/>
    <x v="10"/>
    <x v="141"/>
    <n v="313405"/>
  </r>
  <r>
    <x v="45"/>
    <s v="합계"/>
    <x v="10"/>
    <x v="142"/>
    <n v="57455"/>
  </r>
  <r>
    <x v="45"/>
    <s v="합계"/>
    <x v="10"/>
    <x v="143"/>
    <n v="149636"/>
  </r>
  <r>
    <x v="45"/>
    <s v="합계"/>
    <x v="10"/>
    <x v="144"/>
    <n v="389189"/>
  </r>
  <r>
    <x v="45"/>
    <s v="합계"/>
    <x v="10"/>
    <x v="145"/>
    <n v="450075"/>
  </r>
  <r>
    <x v="45"/>
    <s v="합계"/>
    <x v="10"/>
    <x v="146"/>
    <n v="382653"/>
  </r>
  <r>
    <x v="45"/>
    <s v="합계"/>
    <x v="10"/>
    <x v="147"/>
    <n v="593562"/>
  </r>
  <r>
    <x v="45"/>
    <s v="합계"/>
    <x v="10"/>
    <x v="148"/>
    <n v="483782"/>
  </r>
  <r>
    <x v="45"/>
    <s v="합계"/>
    <x v="11"/>
    <x v="149"/>
    <n v="70722"/>
  </r>
  <r>
    <x v="45"/>
    <s v="합계"/>
    <x v="11"/>
    <x v="150"/>
    <n v="275533"/>
  </r>
  <r>
    <x v="45"/>
    <s v="합계"/>
    <x v="11"/>
    <x v="151"/>
    <n v="114519"/>
  </r>
  <r>
    <x v="45"/>
    <s v="합계"/>
    <x v="11"/>
    <x v="152"/>
    <n v="247583"/>
  </r>
  <r>
    <x v="45"/>
    <s v="합계"/>
    <x v="11"/>
    <x v="153"/>
    <n v="346935"/>
  </r>
  <r>
    <x v="45"/>
    <s v="합계"/>
    <x v="11"/>
    <x v="154"/>
    <n v="229143"/>
  </r>
  <r>
    <x v="45"/>
    <s v="합계"/>
    <x v="11"/>
    <x v="155"/>
    <n v="125834"/>
  </r>
  <r>
    <x v="45"/>
    <s v="합계"/>
    <x v="11"/>
    <x v="156"/>
    <n v="355911"/>
  </r>
  <r>
    <x v="45"/>
    <s v="합계"/>
    <x v="11"/>
    <x v="157"/>
    <n v="107317"/>
  </r>
  <r>
    <x v="45"/>
    <s v="합계"/>
    <x v="11"/>
    <x v="158"/>
    <n v="676776"/>
  </r>
  <r>
    <x v="45"/>
    <s v="합계"/>
    <x v="11"/>
    <x v="159"/>
    <n v="165508"/>
  </r>
  <r>
    <x v="45"/>
    <s v="합계"/>
    <x v="11"/>
    <x v="160"/>
    <n v="594521"/>
  </r>
  <r>
    <x v="45"/>
    <s v="합계"/>
    <x v="11"/>
    <x v="161"/>
    <n v="750598"/>
  </r>
  <r>
    <x v="45"/>
    <s v="합계"/>
    <x v="11"/>
    <x v="162"/>
    <n v="56958"/>
  </r>
  <r>
    <x v="45"/>
    <s v="합계"/>
    <x v="11"/>
    <x v="163"/>
    <n v="115540"/>
  </r>
  <r>
    <x v="45"/>
    <s v="합계"/>
    <x v="11"/>
    <x v="164"/>
    <n v="174397"/>
  </r>
  <r>
    <x v="45"/>
    <s v="합계"/>
    <x v="12"/>
    <x v="165"/>
    <n v="106555"/>
  </r>
  <r>
    <x v="45"/>
    <s v="합계"/>
    <x v="12"/>
    <x v="166"/>
    <n v="614940"/>
  </r>
  <r>
    <x v="45"/>
    <s v="합계"/>
    <x v="12"/>
    <x v="167"/>
    <n v="187991"/>
  </r>
  <r>
    <x v="45"/>
    <s v="합계"/>
    <x v="12"/>
    <x v="168"/>
    <n v="177968"/>
  </r>
  <r>
    <x v="45"/>
    <s v="합계"/>
    <x v="12"/>
    <x v="169"/>
    <n v="45705"/>
  </r>
  <r>
    <x v="45"/>
    <s v="합계"/>
    <x v="12"/>
    <x v="170"/>
    <n v="109293"/>
  </r>
  <r>
    <x v="45"/>
    <s v="합계"/>
    <x v="12"/>
    <x v="171"/>
    <n v="57427"/>
  </r>
  <r>
    <x v="45"/>
    <s v="합계"/>
    <x v="12"/>
    <x v="172"/>
    <n v="211835"/>
  </r>
  <r>
    <x v="45"/>
    <s v="합계"/>
    <x v="12"/>
    <x v="173"/>
    <n v="659721"/>
  </r>
  <r>
    <x v="45"/>
    <s v="합계"/>
    <x v="12"/>
    <x v="174"/>
    <n v="53181"/>
  </r>
  <r>
    <x v="45"/>
    <s v="합계"/>
    <x v="12"/>
    <x v="175"/>
    <n v="36940"/>
  </r>
  <r>
    <x v="45"/>
    <s v="합계"/>
    <x v="12"/>
    <x v="176"/>
    <n v="665592"/>
  </r>
  <r>
    <x v="45"/>
    <s v="합계"/>
    <x v="12"/>
    <x v="177"/>
    <n v="855913"/>
  </r>
  <r>
    <x v="45"/>
    <s v="합계"/>
    <x v="12"/>
    <x v="178"/>
    <n v="237773"/>
  </r>
  <r>
    <x v="45"/>
    <s v="합계"/>
    <x v="12"/>
    <x v="179"/>
    <n v="45663"/>
  </r>
  <r>
    <x v="45"/>
    <s v="합계"/>
    <x v="13"/>
    <x v="180"/>
    <n v="65503"/>
  </r>
  <r>
    <x v="45"/>
    <s v="합계"/>
    <x v="13"/>
    <x v="181"/>
    <n v="107048"/>
  </r>
  <r>
    <x v="45"/>
    <s v="합계"/>
    <x v="13"/>
    <x v="182"/>
    <n v="57370"/>
  </r>
  <r>
    <x v="45"/>
    <s v="합계"/>
    <x v="13"/>
    <x v="183"/>
    <n v="267644"/>
  </r>
  <r>
    <x v="45"/>
    <s v="합계"/>
    <x v="13"/>
    <x v="184"/>
    <n v="54359"/>
  </r>
  <r>
    <x v="45"/>
    <s v="합계"/>
    <x v="13"/>
    <x v="185"/>
    <n v="220014"/>
  </r>
  <r>
    <x v="45"/>
    <s v="합계"/>
    <x v="13"/>
    <x v="186"/>
    <n v="114268"/>
  </r>
  <r>
    <x v="45"/>
    <s v="합계"/>
    <x v="13"/>
    <x v="187"/>
    <n v="584114"/>
  </r>
  <r>
    <x v="45"/>
    <s v="합계"/>
    <x v="13"/>
    <x v="188"/>
    <n v="155297"/>
  </r>
  <r>
    <x v="45"/>
    <s v="합계"/>
    <x v="13"/>
    <x v="189"/>
    <n v="74272"/>
  </r>
  <r>
    <x v="45"/>
    <s v="합계"/>
    <x v="13"/>
    <x v="190"/>
    <n v="590771"/>
  </r>
  <r>
    <x v="45"/>
    <s v="합계"/>
    <x v="13"/>
    <x v="191"/>
    <n v="57189"/>
  </r>
  <r>
    <x v="45"/>
    <s v="합계"/>
    <x v="13"/>
    <x v="192"/>
    <n v="665293"/>
  </r>
  <r>
    <x v="45"/>
    <s v="합계"/>
    <x v="13"/>
    <x v="193"/>
    <n v="93608"/>
  </r>
  <r>
    <x v="45"/>
    <s v="합계"/>
    <x v="13"/>
    <x v="194"/>
    <n v="119497"/>
  </r>
  <r>
    <x v="45"/>
    <s v="합계"/>
    <x v="13"/>
    <x v="195"/>
    <n v="72674"/>
  </r>
  <r>
    <x v="45"/>
    <s v="합계"/>
    <x v="13"/>
    <x v="196"/>
    <n v="98492"/>
  </r>
  <r>
    <x v="45"/>
    <s v="합계"/>
    <x v="13"/>
    <x v="197"/>
    <n v="61751"/>
  </r>
  <r>
    <x v="45"/>
    <s v="합계"/>
    <x v="13"/>
    <x v="198"/>
    <n v="54688"/>
  </r>
  <r>
    <x v="45"/>
    <s v="합계"/>
    <x v="13"/>
    <x v="199"/>
    <n v="63150"/>
  </r>
  <r>
    <x v="45"/>
    <s v="합계"/>
    <x v="13"/>
    <x v="200"/>
    <n v="122238"/>
  </r>
  <r>
    <x v="45"/>
    <s v="합계"/>
    <x v="13"/>
    <x v="201"/>
    <n v="115843"/>
  </r>
  <r>
    <x v="45"/>
    <s v="합계"/>
    <x v="14"/>
    <x v="202"/>
    <n v="570199"/>
  </r>
  <r>
    <x v="45"/>
    <s v="합계"/>
    <x v="14"/>
    <x v="203"/>
    <n v="640787"/>
  </r>
  <r>
    <x v="45"/>
    <s v="합계"/>
    <x v="14"/>
    <x v="204"/>
    <n v="67242"/>
  </r>
  <r>
    <x v="45"/>
    <s v="합계"/>
    <x v="14"/>
    <x v="205"/>
    <n v="870189"/>
  </r>
  <r>
    <x v="45"/>
    <s v="합계"/>
    <x v="14"/>
    <x v="206"/>
    <n v="50913"/>
  </r>
  <r>
    <x v="45"/>
    <s v="합계"/>
    <x v="14"/>
    <x v="207"/>
    <n v="295793"/>
  </r>
  <r>
    <x v="45"/>
    <s v="합계"/>
    <x v="14"/>
    <x v="208"/>
    <n v="156856"/>
  </r>
  <r>
    <x v="45"/>
    <s v="합계"/>
    <x v="14"/>
    <x v="209"/>
    <n v="52721"/>
  </r>
  <r>
    <x v="45"/>
    <s v="합계"/>
    <x v="14"/>
    <x v="210"/>
    <n v="207293"/>
  </r>
  <r>
    <x v="45"/>
    <s v="합계"/>
    <x v="14"/>
    <x v="211"/>
    <n v="86821"/>
  </r>
  <r>
    <x v="45"/>
    <s v="합계"/>
    <x v="14"/>
    <x v="212"/>
    <n v="366998"/>
  </r>
  <r>
    <x v="45"/>
    <s v="합계"/>
    <x v="14"/>
    <x v="213"/>
    <n v="72862"/>
  </r>
  <r>
    <x v="45"/>
    <s v="합계"/>
    <x v="14"/>
    <x v="214"/>
    <n v="24539"/>
  </r>
  <r>
    <x v="45"/>
    <s v="합계"/>
    <x v="14"/>
    <x v="215"/>
    <n v="233070"/>
  </r>
  <r>
    <x v="45"/>
    <s v="합계"/>
    <x v="14"/>
    <x v="216"/>
    <n v="209590"/>
  </r>
  <r>
    <x v="45"/>
    <s v="합계"/>
    <x v="14"/>
    <x v="217"/>
    <n v="84762"/>
  </r>
  <r>
    <x v="45"/>
    <s v="합계"/>
    <x v="14"/>
    <x v="218"/>
    <n v="11070"/>
  </r>
  <r>
    <x v="45"/>
    <s v="합계"/>
    <x v="14"/>
    <x v="219"/>
    <n v="87951"/>
  </r>
  <r>
    <x v="45"/>
    <s v="합계"/>
    <x v="14"/>
    <x v="220"/>
    <n v="85662"/>
  </r>
  <r>
    <x v="45"/>
    <s v="합계"/>
    <x v="14"/>
    <x v="221"/>
    <n v="96092"/>
  </r>
  <r>
    <x v="45"/>
    <s v="합계"/>
    <x v="14"/>
    <x v="222"/>
    <n v="48548"/>
  </r>
  <r>
    <x v="45"/>
    <s v="합계"/>
    <x v="14"/>
    <x v="223"/>
    <n v="240706"/>
  </r>
  <r>
    <x v="45"/>
    <s v="합계"/>
    <x v="14"/>
    <x v="224"/>
    <n v="533742"/>
  </r>
  <r>
    <x v="45"/>
    <s v="합계"/>
    <x v="14"/>
    <x v="225"/>
    <n v="554985"/>
  </r>
  <r>
    <x v="45"/>
    <s v="합계"/>
    <x v="15"/>
    <x v="226"/>
    <n v="516378"/>
  </r>
  <r>
    <x v="45"/>
    <s v="합계"/>
    <x v="15"/>
    <x v="227"/>
    <n v="93188"/>
  </r>
  <r>
    <x v="45"/>
    <s v="합계"/>
    <x v="15"/>
    <x v="228"/>
    <n v="107868"/>
  </r>
  <r>
    <x v="45"/>
    <s v="합계"/>
    <x v="15"/>
    <x v="229"/>
    <n v="1065767"/>
  </r>
  <r>
    <x v="45"/>
    <s v="합계"/>
    <x v="15"/>
    <x v="230"/>
    <n v="89739"/>
  </r>
  <r>
    <x v="45"/>
    <s v="합계"/>
    <x v="15"/>
    <x v="231"/>
    <n v="228350"/>
  </r>
  <r>
    <x v="45"/>
    <s v="합계"/>
    <x v="15"/>
    <x v="232"/>
    <n v="249593"/>
  </r>
  <r>
    <x v="45"/>
    <s v="합계"/>
    <x v="15"/>
    <x v="233"/>
    <n v="73578"/>
  </r>
  <r>
    <x v="45"/>
    <s v="합계"/>
    <x v="15"/>
    <x v="234"/>
    <n v="629058"/>
  </r>
  <r>
    <x v="45"/>
    <s v="합계"/>
    <x v="15"/>
    <x v="235"/>
    <n v="47888"/>
  </r>
  <r>
    <x v="45"/>
    <s v="합계"/>
    <x v="15"/>
    <x v="236"/>
    <n v="789942"/>
  </r>
  <r>
    <x v="45"/>
    <s v="합계"/>
    <x v="15"/>
    <x v="237"/>
    <n v="124639"/>
  </r>
  <r>
    <x v="45"/>
    <s v="합계"/>
    <x v="15"/>
    <x v="238"/>
    <n v="431656"/>
  </r>
  <r>
    <x v="45"/>
    <s v="합계"/>
    <x v="15"/>
    <x v="239"/>
    <n v="431199"/>
  </r>
  <r>
    <x v="45"/>
    <s v="합계"/>
    <x v="15"/>
    <x v="240"/>
    <n v="635433"/>
  </r>
  <r>
    <x v="45"/>
    <s v="합계"/>
    <x v="15"/>
    <x v="241"/>
    <n v="535882"/>
  </r>
  <r>
    <x v="45"/>
    <s v="합계"/>
    <x v="15"/>
    <x v="242"/>
    <n v="399811"/>
  </r>
  <r>
    <x v="45"/>
    <s v="합계"/>
    <x v="15"/>
    <x v="243"/>
    <n v="322497"/>
  </r>
  <r>
    <x v="45"/>
    <s v="합계"/>
    <x v="15"/>
    <x v="244"/>
    <n v="84705"/>
  </r>
  <r>
    <x v="45"/>
    <s v="합계"/>
    <x v="15"/>
    <x v="245"/>
    <n v="149702"/>
  </r>
  <r>
    <x v="45"/>
    <s v="합계"/>
    <x v="15"/>
    <x v="246"/>
    <n v="65222"/>
  </r>
  <r>
    <x v="45"/>
    <s v="합계"/>
    <x v="15"/>
    <x v="247"/>
    <n v="80904"/>
  </r>
  <r>
    <x v="45"/>
    <s v="합계"/>
    <x v="16"/>
    <x v="248"/>
    <n v="458472"/>
  </r>
  <r>
    <x v="45"/>
    <s v="합계"/>
    <x v="16"/>
    <x v="249"/>
    <n v="1174222"/>
  </r>
  <r>
    <x v="46"/>
    <s v="합계"/>
    <x v="0"/>
    <x v="0"/>
    <n v="2034651"/>
  </r>
  <r>
    <x v="46"/>
    <s v="합계"/>
    <x v="0"/>
    <x v="1"/>
    <n v="936326"/>
  </r>
  <r>
    <x v="46"/>
    <s v="합계"/>
    <x v="0"/>
    <x v="2"/>
    <n v="644889"/>
  </r>
  <r>
    <x v="46"/>
    <s v="합계"/>
    <x v="0"/>
    <x v="3"/>
    <n v="1217682"/>
  </r>
  <r>
    <x v="46"/>
    <s v="합계"/>
    <x v="0"/>
    <x v="4"/>
    <n v="1029311"/>
  </r>
  <r>
    <x v="46"/>
    <s v="합계"/>
    <x v="0"/>
    <x v="5"/>
    <n v="819970"/>
  </r>
  <r>
    <x v="46"/>
    <s v="합계"/>
    <x v="0"/>
    <x v="6"/>
    <n v="957705"/>
  </r>
  <r>
    <x v="46"/>
    <s v="합계"/>
    <x v="0"/>
    <x v="7"/>
    <n v="600861"/>
  </r>
  <r>
    <x v="46"/>
    <s v="합계"/>
    <x v="0"/>
    <x v="8"/>
    <n v="1151584"/>
  </r>
  <r>
    <x v="46"/>
    <s v="합계"/>
    <x v="0"/>
    <x v="9"/>
    <n v="628571"/>
  </r>
  <r>
    <x v="46"/>
    <s v="합계"/>
    <x v="0"/>
    <x v="10"/>
    <n v="842103"/>
  </r>
  <r>
    <x v="46"/>
    <s v="합계"/>
    <x v="0"/>
    <x v="11"/>
    <n v="844737"/>
  </r>
  <r>
    <x v="46"/>
    <s v="합계"/>
    <x v="0"/>
    <x v="12"/>
    <n v="1049957"/>
  </r>
  <r>
    <x v="46"/>
    <s v="합계"/>
    <x v="0"/>
    <x v="13"/>
    <n v="745081"/>
  </r>
  <r>
    <x v="46"/>
    <s v="합계"/>
    <x v="0"/>
    <x v="14"/>
    <n v="1382112"/>
  </r>
  <r>
    <x v="46"/>
    <s v="합계"/>
    <x v="0"/>
    <x v="15"/>
    <n v="742136"/>
  </r>
  <r>
    <x v="46"/>
    <s v="합계"/>
    <x v="0"/>
    <x v="16"/>
    <n v="946724"/>
  </r>
  <r>
    <x v="46"/>
    <s v="합계"/>
    <x v="0"/>
    <x v="17"/>
    <n v="1576326"/>
  </r>
  <r>
    <x v="46"/>
    <s v="합계"/>
    <x v="0"/>
    <x v="18"/>
    <n v="928957"/>
  </r>
  <r>
    <x v="46"/>
    <s v="합계"/>
    <x v="0"/>
    <x v="19"/>
    <n v="1140129"/>
  </r>
  <r>
    <x v="46"/>
    <s v="합계"/>
    <x v="0"/>
    <x v="20"/>
    <n v="657641"/>
  </r>
  <r>
    <x v="46"/>
    <s v="합계"/>
    <x v="0"/>
    <x v="21"/>
    <n v="855022"/>
  </r>
  <r>
    <x v="46"/>
    <s v="합계"/>
    <x v="0"/>
    <x v="22"/>
    <n v="832814"/>
  </r>
  <r>
    <x v="46"/>
    <s v="합계"/>
    <x v="0"/>
    <x v="23"/>
    <n v="916295"/>
  </r>
  <r>
    <x v="46"/>
    <s v="합계"/>
    <x v="0"/>
    <x v="24"/>
    <n v="776495"/>
  </r>
  <r>
    <x v="46"/>
    <s v="합계"/>
    <x v="1"/>
    <x v="25"/>
    <n v="335591"/>
  </r>
  <r>
    <x v="46"/>
    <s v="합계"/>
    <x v="1"/>
    <x v="26"/>
    <n v="582067"/>
  </r>
  <r>
    <x v="46"/>
    <s v="합계"/>
    <x v="1"/>
    <x v="27"/>
    <n v="321025"/>
  </r>
  <r>
    <x v="46"/>
    <s v="합계"/>
    <x v="1"/>
    <x v="28"/>
    <n v="629164"/>
  </r>
  <r>
    <x v="46"/>
    <s v="합계"/>
    <x v="1"/>
    <x v="29"/>
    <n v="278250"/>
  </r>
  <r>
    <x v="46"/>
    <s v="합계"/>
    <x v="1"/>
    <x v="30"/>
    <n v="642817"/>
  </r>
  <r>
    <x v="46"/>
    <s v="합계"/>
    <x v="1"/>
    <x v="31"/>
    <n v="1029872"/>
  </r>
  <r>
    <x v="46"/>
    <s v="합계"/>
    <x v="1"/>
    <x v="32"/>
    <n v="562830"/>
  </r>
  <r>
    <x v="46"/>
    <s v="합계"/>
    <x v="1"/>
    <x v="33"/>
    <n v="560534"/>
  </r>
  <r>
    <x v="46"/>
    <s v="합계"/>
    <x v="1"/>
    <x v="34"/>
    <n v="655891"/>
  </r>
  <r>
    <x v="46"/>
    <s v="합계"/>
    <x v="1"/>
    <x v="35"/>
    <n v="337454"/>
  </r>
  <r>
    <x v="46"/>
    <s v="합계"/>
    <x v="1"/>
    <x v="36"/>
    <n v="418507"/>
  </r>
  <r>
    <x v="46"/>
    <s v="합계"/>
    <x v="1"/>
    <x v="37"/>
    <n v="476852"/>
  </r>
  <r>
    <x v="46"/>
    <s v="합계"/>
    <x v="1"/>
    <x v="38"/>
    <n v="259468"/>
  </r>
  <r>
    <x v="46"/>
    <s v="합계"/>
    <x v="1"/>
    <x v="39"/>
    <n v="187810"/>
  </r>
  <r>
    <x v="46"/>
    <s v="합계"/>
    <x v="1"/>
    <x v="40"/>
    <n v="1008807"/>
  </r>
  <r>
    <x v="46"/>
    <s v="합계"/>
    <x v="2"/>
    <x v="41"/>
    <n v="369703"/>
  </r>
  <r>
    <x v="46"/>
    <s v="합계"/>
    <x v="2"/>
    <x v="42"/>
    <n v="1307484"/>
  </r>
  <r>
    <x v="46"/>
    <s v="합계"/>
    <x v="2"/>
    <x v="43"/>
    <n v="390717"/>
  </r>
  <r>
    <x v="46"/>
    <s v="합계"/>
    <x v="2"/>
    <x v="44"/>
    <n v="749515"/>
  </r>
  <r>
    <x v="46"/>
    <s v="합계"/>
    <x v="2"/>
    <x v="45"/>
    <n v="999831"/>
  </r>
  <r>
    <x v="46"/>
    <s v="합계"/>
    <x v="2"/>
    <x v="46"/>
    <n v="428339"/>
  </r>
  <r>
    <x v="46"/>
    <s v="합계"/>
    <x v="2"/>
    <x v="47"/>
    <n v="942108"/>
  </r>
  <r>
    <x v="46"/>
    <s v="합계"/>
    <x v="2"/>
    <x v="48"/>
    <n v="453062"/>
  </r>
  <r>
    <x v="46"/>
    <s v="합계"/>
    <x v="3"/>
    <x v="49"/>
    <n v="140390"/>
  </r>
  <r>
    <x v="46"/>
    <s v="합계"/>
    <x v="3"/>
    <x v="50"/>
    <n v="635903"/>
  </r>
  <r>
    <x v="46"/>
    <s v="합계"/>
    <x v="3"/>
    <x v="51"/>
    <n v="1168462"/>
  </r>
  <r>
    <x v="46"/>
    <s v="합계"/>
    <x v="3"/>
    <x v="52"/>
    <n v="174519"/>
  </r>
  <r>
    <x v="46"/>
    <s v="합계"/>
    <x v="3"/>
    <x v="53"/>
    <n v="848523"/>
  </r>
  <r>
    <x v="46"/>
    <s v="합계"/>
    <x v="3"/>
    <x v="54"/>
    <n v="1122362"/>
  </r>
  <r>
    <x v="46"/>
    <s v="합계"/>
    <x v="3"/>
    <x v="55"/>
    <n v="1035663"/>
  </r>
  <r>
    <x v="46"/>
    <s v="합계"/>
    <x v="3"/>
    <x v="56"/>
    <n v="753131"/>
  </r>
  <r>
    <x v="46"/>
    <s v="합계"/>
    <x v="3"/>
    <x v="57"/>
    <n v="35133"/>
  </r>
  <r>
    <x v="46"/>
    <s v="합계"/>
    <x v="3"/>
    <x v="58"/>
    <n v="446383"/>
  </r>
  <r>
    <x v="46"/>
    <s v="합계"/>
    <x v="4"/>
    <x v="59"/>
    <n v="936223"/>
  </r>
  <r>
    <x v="46"/>
    <s v="합계"/>
    <x v="4"/>
    <x v="60"/>
    <n v="429611"/>
  </r>
  <r>
    <x v="46"/>
    <s v="합계"/>
    <x v="4"/>
    <x v="61"/>
    <n v="357808"/>
  </r>
  <r>
    <x v="46"/>
    <s v="합계"/>
    <x v="4"/>
    <x v="62"/>
    <n v="968380"/>
  </r>
  <r>
    <x v="46"/>
    <s v="합계"/>
    <x v="4"/>
    <x v="63"/>
    <n v="775874"/>
  </r>
  <r>
    <x v="46"/>
    <s v="합계"/>
    <x v="5"/>
    <x v="64"/>
    <n v="412167"/>
  </r>
  <r>
    <x v="46"/>
    <s v="합계"/>
    <x v="5"/>
    <x v="65"/>
    <n v="539146"/>
  </r>
  <r>
    <x v="46"/>
    <s v="합계"/>
    <x v="5"/>
    <x v="66"/>
    <n v="1087513"/>
  </r>
  <r>
    <x v="46"/>
    <s v="합계"/>
    <x v="5"/>
    <x v="67"/>
    <n v="768227"/>
  </r>
  <r>
    <x v="46"/>
    <s v="합계"/>
    <x v="5"/>
    <x v="68"/>
    <n v="599762"/>
  </r>
  <r>
    <x v="46"/>
    <s v="합계"/>
    <x v="6"/>
    <x v="69"/>
    <n v="872063"/>
  </r>
  <r>
    <x v="46"/>
    <s v="합계"/>
    <x v="6"/>
    <x v="70"/>
    <n v="385756"/>
  </r>
  <r>
    <x v="46"/>
    <s v="합계"/>
    <x v="6"/>
    <x v="71"/>
    <n v="426975"/>
  </r>
  <r>
    <x v="46"/>
    <s v="합계"/>
    <x v="6"/>
    <x v="72"/>
    <n v="453725"/>
  </r>
  <r>
    <x v="46"/>
    <s v="합계"/>
    <x v="6"/>
    <x v="73"/>
    <n v="473061"/>
  </r>
  <r>
    <x v="46"/>
    <s v="합계"/>
    <x v="7"/>
    <x v="74"/>
    <n v="544113"/>
  </r>
  <r>
    <x v="46"/>
    <s v="합계"/>
    <x v="8"/>
    <x v="75"/>
    <n v="134380"/>
  </r>
  <r>
    <x v="46"/>
    <s v="합계"/>
    <x v="8"/>
    <x v="76"/>
    <n v="871984"/>
  </r>
  <r>
    <x v="46"/>
    <s v="합계"/>
    <x v="8"/>
    <x v="77"/>
    <n v="699765"/>
  </r>
  <r>
    <x v="46"/>
    <s v="합계"/>
    <x v="8"/>
    <x v="78"/>
    <n v="566166"/>
  </r>
  <r>
    <x v="46"/>
    <s v="합계"/>
    <x v="8"/>
    <x v="79"/>
    <n v="173890"/>
  </r>
  <r>
    <x v="46"/>
    <s v="합계"/>
    <x v="8"/>
    <x v="80"/>
    <n v="722200"/>
  </r>
  <r>
    <x v="46"/>
    <s v="합계"/>
    <x v="8"/>
    <x v="81"/>
    <n v="585683"/>
  </r>
  <r>
    <x v="46"/>
    <s v="합계"/>
    <x v="8"/>
    <x v="82"/>
    <n v="419396"/>
  </r>
  <r>
    <x v="46"/>
    <s v="합계"/>
    <x v="8"/>
    <x v="83"/>
    <n v="585155"/>
  </r>
  <r>
    <x v="46"/>
    <s v="합계"/>
    <x v="8"/>
    <x v="84"/>
    <n v="734387"/>
  </r>
  <r>
    <x v="46"/>
    <s v="합계"/>
    <x v="8"/>
    <x v="85"/>
    <n v="1048860"/>
  </r>
  <r>
    <x v="46"/>
    <s v="합계"/>
    <x v="8"/>
    <x v="86"/>
    <n v="194134"/>
  </r>
  <r>
    <x v="46"/>
    <s v="합계"/>
    <x v="8"/>
    <x v="87"/>
    <n v="1793462"/>
  </r>
  <r>
    <x v="46"/>
    <s v="합계"/>
    <x v="8"/>
    <x v="88"/>
    <n v="1234557"/>
  </r>
  <r>
    <x v="46"/>
    <s v="합계"/>
    <x v="8"/>
    <x v="89"/>
    <n v="566506"/>
  </r>
  <r>
    <x v="46"/>
    <s v="합계"/>
    <x v="8"/>
    <x v="90"/>
    <n v="493627"/>
  </r>
  <r>
    <x v="46"/>
    <s v="합계"/>
    <x v="8"/>
    <x v="91"/>
    <n v="697321"/>
  </r>
  <r>
    <x v="46"/>
    <s v="합계"/>
    <x v="8"/>
    <x v="92"/>
    <n v="758921"/>
  </r>
  <r>
    <x v="46"/>
    <s v="합계"/>
    <x v="8"/>
    <x v="93"/>
    <n v="568321"/>
  </r>
  <r>
    <x v="46"/>
    <s v="합계"/>
    <x v="8"/>
    <x v="94"/>
    <n v="563373"/>
  </r>
  <r>
    <x v="46"/>
    <s v="합계"/>
    <x v="8"/>
    <x v="95"/>
    <n v="910776"/>
  </r>
  <r>
    <x v="46"/>
    <s v="합계"/>
    <x v="8"/>
    <x v="96"/>
    <n v="873918"/>
  </r>
  <r>
    <x v="46"/>
    <s v="합계"/>
    <x v="8"/>
    <x v="97"/>
    <n v="662031"/>
  </r>
  <r>
    <x v="46"/>
    <s v="합계"/>
    <x v="8"/>
    <x v="98"/>
    <n v="401847"/>
  </r>
  <r>
    <x v="46"/>
    <s v="합계"/>
    <x v="8"/>
    <x v="99"/>
    <n v="846274"/>
  </r>
  <r>
    <x v="46"/>
    <s v="합계"/>
    <x v="8"/>
    <x v="100"/>
    <n v="535734"/>
  </r>
  <r>
    <x v="46"/>
    <s v="합계"/>
    <x v="8"/>
    <x v="101"/>
    <n v="414548"/>
  </r>
  <r>
    <x v="46"/>
    <s v="합계"/>
    <x v="8"/>
    <x v="102"/>
    <n v="211543"/>
  </r>
  <r>
    <x v="46"/>
    <s v="합계"/>
    <x v="8"/>
    <x v="103"/>
    <n v="244995"/>
  </r>
  <r>
    <x v="46"/>
    <s v="합계"/>
    <x v="8"/>
    <x v="104"/>
    <n v="87926"/>
  </r>
  <r>
    <x v="46"/>
    <s v="합계"/>
    <x v="8"/>
    <x v="105"/>
    <n v="377612"/>
  </r>
  <r>
    <x v="46"/>
    <s v="합계"/>
    <x v="8"/>
    <x v="106"/>
    <n v="784211"/>
  </r>
  <r>
    <x v="46"/>
    <s v="합계"/>
    <x v="8"/>
    <x v="107"/>
    <n v="607546"/>
  </r>
  <r>
    <x v="46"/>
    <s v="합계"/>
    <x v="8"/>
    <x v="108"/>
    <n v="512982"/>
  </r>
  <r>
    <x v="46"/>
    <s v="합계"/>
    <x v="8"/>
    <x v="109"/>
    <n v="297811"/>
  </r>
  <r>
    <x v="46"/>
    <s v="합계"/>
    <x v="8"/>
    <x v="110"/>
    <n v="861447"/>
  </r>
  <r>
    <x v="46"/>
    <s v="합계"/>
    <x v="8"/>
    <x v="111"/>
    <n v="488611"/>
  </r>
  <r>
    <x v="46"/>
    <s v="합계"/>
    <x v="8"/>
    <x v="112"/>
    <n v="841420"/>
  </r>
  <r>
    <x v="46"/>
    <s v="합계"/>
    <x v="8"/>
    <x v="113"/>
    <n v="982769"/>
  </r>
  <r>
    <x v="46"/>
    <s v="합계"/>
    <x v="8"/>
    <x v="114"/>
    <n v="351042"/>
  </r>
  <r>
    <x v="46"/>
    <s v="합계"/>
    <x v="8"/>
    <x v="115"/>
    <n v="512741"/>
  </r>
  <r>
    <x v="46"/>
    <s v="합계"/>
    <x v="8"/>
    <x v="116"/>
    <n v="1475924"/>
  </r>
  <r>
    <x v="46"/>
    <s v="합계"/>
    <x v="9"/>
    <x v="117"/>
    <n v="529751"/>
  </r>
  <r>
    <x v="46"/>
    <s v="합계"/>
    <x v="9"/>
    <x v="118"/>
    <n v="67614"/>
  </r>
  <r>
    <x v="46"/>
    <s v="합계"/>
    <x v="9"/>
    <x v="119"/>
    <n v="175915"/>
  </r>
  <r>
    <x v="46"/>
    <s v="합계"/>
    <x v="9"/>
    <x v="120"/>
    <n v="138277"/>
  </r>
  <r>
    <x v="46"/>
    <s v="합계"/>
    <x v="9"/>
    <x v="121"/>
    <n v="224438"/>
  </r>
  <r>
    <x v="46"/>
    <s v="합계"/>
    <x v="9"/>
    <x v="122"/>
    <n v="36312"/>
  </r>
  <r>
    <x v="46"/>
    <s v="합계"/>
    <x v="9"/>
    <x v="123"/>
    <n v="70278"/>
  </r>
  <r>
    <x v="46"/>
    <s v="합계"/>
    <x v="9"/>
    <x v="124"/>
    <n v="61086"/>
  </r>
  <r>
    <x v="46"/>
    <s v="합계"/>
    <x v="9"/>
    <x v="125"/>
    <n v="752354"/>
  </r>
  <r>
    <x v="46"/>
    <s v="합계"/>
    <x v="9"/>
    <x v="126"/>
    <n v="64697"/>
  </r>
  <r>
    <x v="46"/>
    <s v="합계"/>
    <x v="9"/>
    <x v="127"/>
    <n v="76455"/>
  </r>
  <r>
    <x v="46"/>
    <s v="합계"/>
    <x v="9"/>
    <x v="128"/>
    <n v="78349"/>
  </r>
  <r>
    <x v="46"/>
    <s v="합계"/>
    <x v="9"/>
    <x v="129"/>
    <n v="681680"/>
  </r>
  <r>
    <x v="46"/>
    <s v="합계"/>
    <x v="9"/>
    <x v="130"/>
    <n v="89985"/>
  </r>
  <r>
    <x v="46"/>
    <s v="합계"/>
    <x v="9"/>
    <x v="131"/>
    <n v="82860"/>
  </r>
  <r>
    <x v="46"/>
    <s v="합계"/>
    <x v="9"/>
    <x v="132"/>
    <n v="129537"/>
  </r>
  <r>
    <x v="46"/>
    <s v="합계"/>
    <x v="9"/>
    <x v="133"/>
    <n v="43520"/>
  </r>
  <r>
    <x v="46"/>
    <s v="합계"/>
    <x v="9"/>
    <x v="134"/>
    <n v="83778"/>
  </r>
  <r>
    <x v="46"/>
    <s v="합계"/>
    <x v="10"/>
    <x v="135"/>
    <n v="76945"/>
  </r>
  <r>
    <x v="46"/>
    <s v="합계"/>
    <x v="10"/>
    <x v="136"/>
    <n v="63037"/>
  </r>
  <r>
    <x v="46"/>
    <s v="합계"/>
    <x v="10"/>
    <x v="137"/>
    <n v="63386"/>
  </r>
  <r>
    <x v="46"/>
    <s v="합계"/>
    <x v="10"/>
    <x v="138"/>
    <n v="82255"/>
  </r>
  <r>
    <x v="46"/>
    <s v="합계"/>
    <x v="10"/>
    <x v="139"/>
    <n v="92491"/>
  </r>
  <r>
    <x v="46"/>
    <s v="합계"/>
    <x v="10"/>
    <x v="140"/>
    <n v="200110"/>
  </r>
  <r>
    <x v="46"/>
    <s v="합계"/>
    <x v="10"/>
    <x v="141"/>
    <n v="311145"/>
  </r>
  <r>
    <x v="46"/>
    <s v="합계"/>
    <x v="10"/>
    <x v="142"/>
    <n v="57455"/>
  </r>
  <r>
    <x v="46"/>
    <s v="합계"/>
    <x v="10"/>
    <x v="143"/>
    <n v="149271"/>
  </r>
  <r>
    <x v="46"/>
    <s v="합계"/>
    <x v="10"/>
    <x v="144"/>
    <n v="394883"/>
  </r>
  <r>
    <x v="46"/>
    <s v="합계"/>
    <x v="10"/>
    <x v="145"/>
    <n v="449452"/>
  </r>
  <r>
    <x v="46"/>
    <s v="합계"/>
    <x v="10"/>
    <x v="146"/>
    <n v="382313"/>
  </r>
  <r>
    <x v="46"/>
    <s v="합계"/>
    <x v="10"/>
    <x v="147"/>
    <n v="594964"/>
  </r>
  <r>
    <x v="46"/>
    <s v="합계"/>
    <x v="10"/>
    <x v="148"/>
    <n v="480740"/>
  </r>
  <r>
    <x v="46"/>
    <s v="합계"/>
    <x v="11"/>
    <x v="149"/>
    <n v="71698"/>
  </r>
  <r>
    <x v="46"/>
    <s v="합계"/>
    <x v="11"/>
    <x v="150"/>
    <n v="274703"/>
  </r>
  <r>
    <x v="46"/>
    <s v="합계"/>
    <x v="11"/>
    <x v="151"/>
    <n v="114874"/>
  </r>
  <r>
    <x v="46"/>
    <s v="합계"/>
    <x v="11"/>
    <x v="152"/>
    <n v="251589"/>
  </r>
  <r>
    <x v="46"/>
    <s v="합계"/>
    <x v="11"/>
    <x v="153"/>
    <n v="353618"/>
  </r>
  <r>
    <x v="46"/>
    <s v="합계"/>
    <x v="11"/>
    <x v="154"/>
    <n v="231640"/>
  </r>
  <r>
    <x v="46"/>
    <s v="합계"/>
    <x v="11"/>
    <x v="155"/>
    <n v="128597"/>
  </r>
  <r>
    <x v="46"/>
    <s v="합계"/>
    <x v="11"/>
    <x v="156"/>
    <n v="358571"/>
  </r>
  <r>
    <x v="46"/>
    <s v="합계"/>
    <x v="11"/>
    <x v="157"/>
    <n v="109079"/>
  </r>
  <r>
    <x v="46"/>
    <s v="합계"/>
    <x v="11"/>
    <x v="158"/>
    <n v="680618"/>
  </r>
  <r>
    <x v="46"/>
    <s v="합계"/>
    <x v="11"/>
    <x v="159"/>
    <n v="168517"/>
  </r>
  <r>
    <x v="46"/>
    <s v="합계"/>
    <x v="11"/>
    <x v="160"/>
    <n v="599358"/>
  </r>
  <r>
    <x v="46"/>
    <s v="합계"/>
    <x v="11"/>
    <x v="161"/>
    <n v="751618"/>
  </r>
  <r>
    <x v="46"/>
    <s v="합계"/>
    <x v="11"/>
    <x v="162"/>
    <n v="57037"/>
  </r>
  <r>
    <x v="46"/>
    <s v="합계"/>
    <x v="11"/>
    <x v="163"/>
    <n v="117634"/>
  </r>
  <r>
    <x v="46"/>
    <s v="합계"/>
    <x v="11"/>
    <x v="164"/>
    <n v="176083"/>
  </r>
  <r>
    <x v="46"/>
    <s v="합계"/>
    <x v="12"/>
    <x v="165"/>
    <n v="105523"/>
  </r>
  <r>
    <x v="46"/>
    <s v="합계"/>
    <x v="12"/>
    <x v="166"/>
    <n v="614980"/>
  </r>
  <r>
    <x v="46"/>
    <s v="합계"/>
    <x v="12"/>
    <x v="167"/>
    <n v="189615"/>
  </r>
  <r>
    <x v="46"/>
    <s v="합계"/>
    <x v="12"/>
    <x v="168"/>
    <n v="177191"/>
  </r>
  <r>
    <x v="46"/>
    <s v="합계"/>
    <x v="12"/>
    <x v="169"/>
    <n v="44038"/>
  </r>
  <r>
    <x v="46"/>
    <s v="합계"/>
    <x v="12"/>
    <x v="170"/>
    <n v="109820"/>
  </r>
  <r>
    <x v="46"/>
    <s v="합계"/>
    <x v="12"/>
    <x v="171"/>
    <n v="53296"/>
  </r>
  <r>
    <x v="46"/>
    <s v="합계"/>
    <x v="12"/>
    <x v="172"/>
    <n v="212480"/>
  </r>
  <r>
    <x v="46"/>
    <s v="합계"/>
    <x v="12"/>
    <x v="173"/>
    <n v="665211"/>
  </r>
  <r>
    <x v="46"/>
    <s v="합계"/>
    <x v="12"/>
    <x v="174"/>
    <n v="52979"/>
  </r>
  <r>
    <x v="46"/>
    <s v="합계"/>
    <x v="12"/>
    <x v="175"/>
    <n v="35698"/>
  </r>
  <r>
    <x v="46"/>
    <s v="합계"/>
    <x v="12"/>
    <x v="176"/>
    <n v="665795"/>
  </r>
  <r>
    <x v="46"/>
    <s v="합계"/>
    <x v="12"/>
    <x v="177"/>
    <n v="854676"/>
  </r>
  <r>
    <x v="46"/>
    <s v="합계"/>
    <x v="12"/>
    <x v="178"/>
    <n v="232964"/>
  </r>
  <r>
    <x v="46"/>
    <s v="합계"/>
    <x v="12"/>
    <x v="179"/>
    <n v="44102"/>
  </r>
  <r>
    <x v="46"/>
    <s v="합계"/>
    <x v="13"/>
    <x v="180"/>
    <n v="64039"/>
  </r>
  <r>
    <x v="46"/>
    <s v="합계"/>
    <x v="13"/>
    <x v="181"/>
    <n v="104044"/>
  </r>
  <r>
    <x v="46"/>
    <s v="합계"/>
    <x v="13"/>
    <x v="182"/>
    <n v="57793"/>
  </r>
  <r>
    <x v="46"/>
    <s v="합계"/>
    <x v="13"/>
    <x v="183"/>
    <n v="266061"/>
  </r>
  <r>
    <x v="46"/>
    <s v="합계"/>
    <x v="13"/>
    <x v="184"/>
    <n v="52420"/>
  </r>
  <r>
    <x v="46"/>
    <s v="합계"/>
    <x v="13"/>
    <x v="185"/>
    <n v="221109"/>
  </r>
  <r>
    <x v="46"/>
    <s v="합계"/>
    <x v="13"/>
    <x v="186"/>
    <n v="114322"/>
  </r>
  <r>
    <x v="46"/>
    <s v="합계"/>
    <x v="13"/>
    <x v="187"/>
    <n v="581796"/>
  </r>
  <r>
    <x v="46"/>
    <s v="합계"/>
    <x v="13"/>
    <x v="188"/>
    <n v="154050"/>
  </r>
  <r>
    <x v="46"/>
    <s v="합계"/>
    <x v="13"/>
    <x v="189"/>
    <n v="76365"/>
  </r>
  <r>
    <x v="46"/>
    <s v="합계"/>
    <x v="13"/>
    <x v="190"/>
    <n v="588022"/>
  </r>
  <r>
    <x v="46"/>
    <s v="합계"/>
    <x v="13"/>
    <x v="191"/>
    <n v="56968"/>
  </r>
  <r>
    <x v="46"/>
    <s v="합계"/>
    <x v="13"/>
    <x v="192"/>
    <n v="664011"/>
  </r>
  <r>
    <x v="46"/>
    <s v="합계"/>
    <x v="13"/>
    <x v="193"/>
    <n v="93584"/>
  </r>
  <r>
    <x v="46"/>
    <s v="합계"/>
    <x v="13"/>
    <x v="194"/>
    <n v="116878"/>
  </r>
  <r>
    <x v="46"/>
    <s v="합계"/>
    <x v="13"/>
    <x v="195"/>
    <n v="71893"/>
  </r>
  <r>
    <x v="46"/>
    <s v="합계"/>
    <x v="13"/>
    <x v="196"/>
    <n v="95703"/>
  </r>
  <r>
    <x v="46"/>
    <s v="합계"/>
    <x v="13"/>
    <x v="197"/>
    <n v="61109"/>
  </r>
  <r>
    <x v="46"/>
    <s v="합계"/>
    <x v="13"/>
    <x v="198"/>
    <n v="55038"/>
  </r>
  <r>
    <x v="46"/>
    <s v="합계"/>
    <x v="13"/>
    <x v="199"/>
    <n v="62082"/>
  </r>
  <r>
    <x v="46"/>
    <s v="합계"/>
    <x v="13"/>
    <x v="200"/>
    <n v="121936"/>
  </r>
  <r>
    <x v="46"/>
    <s v="합계"/>
    <x v="13"/>
    <x v="201"/>
    <n v="114164"/>
  </r>
  <r>
    <x v="46"/>
    <s v="합계"/>
    <x v="14"/>
    <x v="202"/>
    <n v="572544"/>
  </r>
  <r>
    <x v="46"/>
    <s v="합계"/>
    <x v="14"/>
    <x v="203"/>
    <n v="632753"/>
  </r>
  <r>
    <x v="46"/>
    <s v="합계"/>
    <x v="14"/>
    <x v="204"/>
    <n v="67793"/>
  </r>
  <r>
    <x v="46"/>
    <s v="합계"/>
    <x v="14"/>
    <x v="205"/>
    <n v="869463"/>
  </r>
  <r>
    <x v="46"/>
    <s v="합계"/>
    <x v="14"/>
    <x v="206"/>
    <n v="51110"/>
  </r>
  <r>
    <x v="46"/>
    <s v="합계"/>
    <x v="14"/>
    <x v="207"/>
    <n v="298614"/>
  </r>
  <r>
    <x v="46"/>
    <s v="합계"/>
    <x v="14"/>
    <x v="208"/>
    <n v="158591"/>
  </r>
  <r>
    <x v="46"/>
    <s v="합계"/>
    <x v="14"/>
    <x v="209"/>
    <n v="51695"/>
  </r>
  <r>
    <x v="46"/>
    <s v="합계"/>
    <x v="14"/>
    <x v="210"/>
    <n v="206727"/>
  </r>
  <r>
    <x v="46"/>
    <s v="합계"/>
    <x v="14"/>
    <x v="211"/>
    <n v="87100"/>
  </r>
  <r>
    <x v="46"/>
    <s v="합계"/>
    <x v="14"/>
    <x v="212"/>
    <n v="367054"/>
  </r>
  <r>
    <x v="46"/>
    <s v="합계"/>
    <x v="14"/>
    <x v="213"/>
    <n v="74063"/>
  </r>
  <r>
    <x v="46"/>
    <s v="합계"/>
    <x v="14"/>
    <x v="214"/>
    <n v="24614"/>
  </r>
  <r>
    <x v="46"/>
    <s v="합계"/>
    <x v="14"/>
    <x v="215"/>
    <n v="235405"/>
  </r>
  <r>
    <x v="46"/>
    <s v="합계"/>
    <x v="14"/>
    <x v="216"/>
    <n v="209614"/>
  </r>
  <r>
    <x v="46"/>
    <s v="합계"/>
    <x v="14"/>
    <x v="217"/>
    <n v="86503"/>
  </r>
  <r>
    <x v="46"/>
    <s v="합계"/>
    <x v="14"/>
    <x v="218"/>
    <n v="10740"/>
  </r>
  <r>
    <x v="46"/>
    <s v="합계"/>
    <x v="14"/>
    <x v="219"/>
    <n v="88513"/>
  </r>
  <r>
    <x v="46"/>
    <s v="합계"/>
    <x v="14"/>
    <x v="220"/>
    <n v="86352"/>
  </r>
  <r>
    <x v="46"/>
    <s v="합계"/>
    <x v="14"/>
    <x v="221"/>
    <n v="94098"/>
  </r>
  <r>
    <x v="46"/>
    <s v="합계"/>
    <x v="14"/>
    <x v="222"/>
    <n v="45762"/>
  </r>
  <r>
    <x v="46"/>
    <s v="합계"/>
    <x v="14"/>
    <x v="223"/>
    <n v="240858"/>
  </r>
  <r>
    <x v="46"/>
    <s v="합계"/>
    <x v="14"/>
    <x v="224"/>
    <n v="534257"/>
  </r>
  <r>
    <x v="46"/>
    <s v="합계"/>
    <x v="14"/>
    <x v="225"/>
    <n v="553973"/>
  </r>
  <r>
    <x v="46"/>
    <s v="합계"/>
    <x v="15"/>
    <x v="226"/>
    <n v="512714"/>
  </r>
  <r>
    <x v="46"/>
    <s v="합계"/>
    <x v="15"/>
    <x v="227"/>
    <n v="93441"/>
  </r>
  <r>
    <x v="46"/>
    <s v="합계"/>
    <x v="15"/>
    <x v="228"/>
    <n v="106262"/>
  </r>
  <r>
    <x v="46"/>
    <s v="합계"/>
    <x v="15"/>
    <x v="229"/>
    <n v="1064179"/>
  </r>
  <r>
    <x v="46"/>
    <s v="합계"/>
    <x v="15"/>
    <x v="230"/>
    <n v="90219"/>
  </r>
  <r>
    <x v="46"/>
    <s v="합계"/>
    <x v="15"/>
    <x v="231"/>
    <n v="225754"/>
  </r>
  <r>
    <x v="46"/>
    <s v="합계"/>
    <x v="15"/>
    <x v="232"/>
    <n v="248507"/>
  </r>
  <r>
    <x v="46"/>
    <s v="합계"/>
    <x v="15"/>
    <x v="233"/>
    <n v="71476"/>
  </r>
  <r>
    <x v="46"/>
    <s v="합계"/>
    <x v="15"/>
    <x v="234"/>
    <n v="625664"/>
  </r>
  <r>
    <x v="46"/>
    <s v="합계"/>
    <x v="15"/>
    <x v="235"/>
    <n v="47378"/>
  </r>
  <r>
    <x v="46"/>
    <s v="합계"/>
    <x v="15"/>
    <x v="236"/>
    <n v="787900"/>
  </r>
  <r>
    <x v="46"/>
    <s v="합계"/>
    <x v="15"/>
    <x v="237"/>
    <n v="122771"/>
  </r>
  <r>
    <x v="46"/>
    <s v="합계"/>
    <x v="15"/>
    <x v="238"/>
    <n v="430628"/>
  </r>
  <r>
    <x v="46"/>
    <s v="합계"/>
    <x v="15"/>
    <x v="239"/>
    <n v="430931"/>
  </r>
  <r>
    <x v="46"/>
    <s v="합계"/>
    <x v="15"/>
    <x v="240"/>
    <n v="637054"/>
  </r>
  <r>
    <x v="46"/>
    <s v="합계"/>
    <x v="15"/>
    <x v="241"/>
    <n v="534291"/>
  </r>
  <r>
    <x v="46"/>
    <s v="합계"/>
    <x v="15"/>
    <x v="242"/>
    <n v="398740"/>
  </r>
  <r>
    <x v="46"/>
    <s v="합계"/>
    <x v="15"/>
    <x v="243"/>
    <n v="319532"/>
  </r>
  <r>
    <x v="46"/>
    <s v="합계"/>
    <x v="15"/>
    <x v="244"/>
    <n v="84559"/>
  </r>
  <r>
    <x v="46"/>
    <s v="합계"/>
    <x v="15"/>
    <x v="245"/>
    <n v="146328"/>
  </r>
  <r>
    <x v="46"/>
    <s v="합계"/>
    <x v="15"/>
    <x v="246"/>
    <n v="64145"/>
  </r>
  <r>
    <x v="46"/>
    <s v="합계"/>
    <x v="15"/>
    <x v="247"/>
    <n v="78993"/>
  </r>
  <r>
    <x v="46"/>
    <s v="합계"/>
    <x v="16"/>
    <x v="248"/>
    <n v="456770"/>
  </r>
  <r>
    <x v="46"/>
    <s v="합계"/>
    <x v="16"/>
    <x v="249"/>
    <n v="1151774"/>
  </r>
  <r>
    <x v="47"/>
    <s v="합계"/>
    <x v="0"/>
    <x v="0"/>
    <n v="2036025"/>
  </r>
  <r>
    <x v="47"/>
    <s v="합계"/>
    <x v="0"/>
    <x v="1"/>
    <n v="939920"/>
  </r>
  <r>
    <x v="47"/>
    <s v="합계"/>
    <x v="0"/>
    <x v="2"/>
    <n v="648517"/>
  </r>
  <r>
    <x v="47"/>
    <s v="합계"/>
    <x v="0"/>
    <x v="3"/>
    <n v="1245135"/>
  </r>
  <r>
    <x v="47"/>
    <s v="합계"/>
    <x v="0"/>
    <x v="4"/>
    <n v="1029469"/>
  </r>
  <r>
    <x v="47"/>
    <s v="합계"/>
    <x v="0"/>
    <x v="5"/>
    <n v="816542"/>
  </r>
  <r>
    <x v="47"/>
    <s v="합계"/>
    <x v="0"/>
    <x v="6"/>
    <n v="968966"/>
  </r>
  <r>
    <x v="47"/>
    <s v="합계"/>
    <x v="0"/>
    <x v="7"/>
    <n v="604335"/>
  </r>
  <r>
    <x v="47"/>
    <s v="합계"/>
    <x v="0"/>
    <x v="8"/>
    <n v="1151396"/>
  </r>
  <r>
    <x v="47"/>
    <s v="합계"/>
    <x v="0"/>
    <x v="9"/>
    <n v="628822"/>
  </r>
  <r>
    <x v="47"/>
    <s v="합계"/>
    <x v="0"/>
    <x v="10"/>
    <n v="843844"/>
  </r>
  <r>
    <x v="47"/>
    <s v="합계"/>
    <x v="0"/>
    <x v="11"/>
    <n v="841339"/>
  </r>
  <r>
    <x v="47"/>
    <s v="합계"/>
    <x v="0"/>
    <x v="12"/>
    <n v="1032141"/>
  </r>
  <r>
    <x v="47"/>
    <s v="합계"/>
    <x v="0"/>
    <x v="13"/>
    <n v="747640"/>
  </r>
  <r>
    <x v="47"/>
    <s v="합계"/>
    <x v="0"/>
    <x v="14"/>
    <n v="1392078"/>
  </r>
  <r>
    <x v="47"/>
    <s v="합계"/>
    <x v="0"/>
    <x v="15"/>
    <n v="740168"/>
  </r>
  <r>
    <x v="47"/>
    <s v="합계"/>
    <x v="0"/>
    <x v="16"/>
    <n v="946232"/>
  </r>
  <r>
    <x v="47"/>
    <s v="합계"/>
    <x v="0"/>
    <x v="17"/>
    <n v="1580707"/>
  </r>
  <r>
    <x v="47"/>
    <s v="합계"/>
    <x v="0"/>
    <x v="18"/>
    <n v="931241"/>
  </r>
  <r>
    <x v="47"/>
    <s v="합계"/>
    <x v="0"/>
    <x v="19"/>
    <n v="1152040"/>
  </r>
  <r>
    <x v="47"/>
    <s v="합계"/>
    <x v="0"/>
    <x v="20"/>
    <n v="664317"/>
  </r>
  <r>
    <x v="47"/>
    <s v="합계"/>
    <x v="0"/>
    <x v="21"/>
    <n v="859334"/>
  </r>
  <r>
    <x v="47"/>
    <s v="합계"/>
    <x v="0"/>
    <x v="22"/>
    <n v="839979"/>
  </r>
  <r>
    <x v="47"/>
    <s v="합계"/>
    <x v="0"/>
    <x v="23"/>
    <n v="929825"/>
  </r>
  <r>
    <x v="47"/>
    <s v="합계"/>
    <x v="0"/>
    <x v="24"/>
    <n v="785600"/>
  </r>
  <r>
    <x v="47"/>
    <s v="합계"/>
    <x v="1"/>
    <x v="25"/>
    <n v="333997"/>
  </r>
  <r>
    <x v="47"/>
    <s v="합계"/>
    <x v="1"/>
    <x v="26"/>
    <n v="575206"/>
  </r>
  <r>
    <x v="47"/>
    <s v="합계"/>
    <x v="1"/>
    <x v="27"/>
    <n v="310069"/>
  </r>
  <r>
    <x v="47"/>
    <s v="합계"/>
    <x v="1"/>
    <x v="28"/>
    <n v="629063"/>
  </r>
  <r>
    <x v="47"/>
    <s v="합계"/>
    <x v="1"/>
    <x v="29"/>
    <n v="277493"/>
  </r>
  <r>
    <x v="47"/>
    <s v="합계"/>
    <x v="1"/>
    <x v="30"/>
    <n v="644769"/>
  </r>
  <r>
    <x v="47"/>
    <s v="합계"/>
    <x v="1"/>
    <x v="31"/>
    <n v="1021731"/>
  </r>
  <r>
    <x v="47"/>
    <s v="합계"/>
    <x v="1"/>
    <x v="32"/>
    <n v="558584"/>
  </r>
  <r>
    <x v="47"/>
    <s v="합계"/>
    <x v="1"/>
    <x v="33"/>
    <n v="563150"/>
  </r>
  <r>
    <x v="47"/>
    <s v="합계"/>
    <x v="1"/>
    <x v="34"/>
    <n v="656138"/>
  </r>
  <r>
    <x v="47"/>
    <s v="합계"/>
    <x v="1"/>
    <x v="35"/>
    <n v="333759"/>
  </r>
  <r>
    <x v="47"/>
    <s v="합계"/>
    <x v="1"/>
    <x v="36"/>
    <n v="417688"/>
  </r>
  <r>
    <x v="47"/>
    <s v="합계"/>
    <x v="1"/>
    <x v="37"/>
    <n v="474393"/>
  </r>
  <r>
    <x v="47"/>
    <s v="합계"/>
    <x v="1"/>
    <x v="38"/>
    <n v="257823"/>
  </r>
  <r>
    <x v="47"/>
    <s v="합계"/>
    <x v="1"/>
    <x v="39"/>
    <n v="185982"/>
  </r>
  <r>
    <x v="47"/>
    <s v="합계"/>
    <x v="1"/>
    <x v="40"/>
    <n v="1009765"/>
  </r>
  <r>
    <x v="47"/>
    <s v="합계"/>
    <x v="2"/>
    <x v="41"/>
    <n v="367392"/>
  </r>
  <r>
    <x v="47"/>
    <s v="합계"/>
    <x v="2"/>
    <x v="42"/>
    <n v="1306607"/>
  </r>
  <r>
    <x v="47"/>
    <s v="합계"/>
    <x v="2"/>
    <x v="43"/>
    <n v="387857"/>
  </r>
  <r>
    <x v="47"/>
    <s v="합계"/>
    <x v="2"/>
    <x v="44"/>
    <n v="748532"/>
  </r>
  <r>
    <x v="47"/>
    <s v="합계"/>
    <x v="2"/>
    <x v="45"/>
    <n v="1001511"/>
  </r>
  <r>
    <x v="47"/>
    <s v="합계"/>
    <x v="2"/>
    <x v="46"/>
    <n v="428642"/>
  </r>
  <r>
    <x v="47"/>
    <s v="합계"/>
    <x v="2"/>
    <x v="47"/>
    <n v="939219"/>
  </r>
  <r>
    <x v="47"/>
    <s v="합계"/>
    <x v="2"/>
    <x v="48"/>
    <n v="442866"/>
  </r>
  <r>
    <x v="47"/>
    <s v="합계"/>
    <x v="3"/>
    <x v="49"/>
    <n v="134558"/>
  </r>
  <r>
    <x v="47"/>
    <s v="합계"/>
    <x v="3"/>
    <x v="50"/>
    <n v="638997"/>
  </r>
  <r>
    <x v="47"/>
    <s v="합계"/>
    <x v="3"/>
    <x v="51"/>
    <n v="1173687"/>
  </r>
  <r>
    <x v="47"/>
    <s v="합계"/>
    <x v="3"/>
    <x v="52"/>
    <n v="178579"/>
  </r>
  <r>
    <x v="47"/>
    <s v="합계"/>
    <x v="3"/>
    <x v="53"/>
    <n v="860055"/>
  </r>
  <r>
    <x v="47"/>
    <s v="합계"/>
    <x v="3"/>
    <x v="54"/>
    <n v="1122580"/>
  </r>
  <r>
    <x v="47"/>
    <s v="합계"/>
    <x v="3"/>
    <x v="55"/>
    <n v="1034440"/>
  </r>
  <r>
    <x v="47"/>
    <s v="합계"/>
    <x v="3"/>
    <x v="56"/>
    <n v="756064"/>
  </r>
  <r>
    <x v="47"/>
    <s v="합계"/>
    <x v="3"/>
    <x v="57"/>
    <n v="33328"/>
  </r>
  <r>
    <x v="47"/>
    <s v="합계"/>
    <x v="3"/>
    <x v="58"/>
    <n v="459602"/>
  </r>
  <r>
    <x v="47"/>
    <s v="합계"/>
    <x v="4"/>
    <x v="59"/>
    <n v="949418"/>
  </r>
  <r>
    <x v="47"/>
    <s v="합계"/>
    <x v="4"/>
    <x v="60"/>
    <n v="427109"/>
  </r>
  <r>
    <x v="47"/>
    <s v="합계"/>
    <x v="4"/>
    <x v="61"/>
    <n v="361359"/>
  </r>
  <r>
    <x v="47"/>
    <s v="합계"/>
    <x v="4"/>
    <x v="62"/>
    <n v="980269"/>
  </r>
  <r>
    <x v="47"/>
    <s v="합계"/>
    <x v="4"/>
    <x v="63"/>
    <n v="774707"/>
  </r>
  <r>
    <x v="47"/>
    <s v="합계"/>
    <x v="5"/>
    <x v="64"/>
    <n v="411498"/>
  </r>
  <r>
    <x v="47"/>
    <s v="합계"/>
    <x v="5"/>
    <x v="65"/>
    <n v="542797"/>
  </r>
  <r>
    <x v="47"/>
    <s v="합계"/>
    <x v="5"/>
    <x v="66"/>
    <n v="1093172"/>
  </r>
  <r>
    <x v="47"/>
    <s v="합계"/>
    <x v="5"/>
    <x v="67"/>
    <n v="764373"/>
  </r>
  <r>
    <x v="47"/>
    <s v="합계"/>
    <x v="5"/>
    <x v="68"/>
    <n v="601818"/>
  </r>
  <r>
    <x v="47"/>
    <s v="합계"/>
    <x v="6"/>
    <x v="69"/>
    <n v="861325"/>
  </r>
  <r>
    <x v="47"/>
    <s v="합계"/>
    <x v="6"/>
    <x v="70"/>
    <n v="379924"/>
  </r>
  <r>
    <x v="47"/>
    <s v="합계"/>
    <x v="6"/>
    <x v="71"/>
    <n v="423053"/>
  </r>
  <r>
    <x v="47"/>
    <s v="합계"/>
    <x v="6"/>
    <x v="72"/>
    <n v="447124"/>
  </r>
  <r>
    <x v="47"/>
    <s v="합계"/>
    <x v="6"/>
    <x v="73"/>
    <n v="456858"/>
  </r>
  <r>
    <x v="47"/>
    <s v="합계"/>
    <x v="7"/>
    <x v="74"/>
    <n v="546648"/>
  </r>
  <r>
    <x v="47"/>
    <s v="합계"/>
    <x v="8"/>
    <x v="75"/>
    <n v="129969"/>
  </r>
  <r>
    <x v="47"/>
    <s v="합계"/>
    <x v="8"/>
    <x v="76"/>
    <n v="870277"/>
  </r>
  <r>
    <x v="47"/>
    <s v="합계"/>
    <x v="8"/>
    <x v="77"/>
    <n v="700930"/>
  </r>
  <r>
    <x v="47"/>
    <s v="합계"/>
    <x v="8"/>
    <x v="78"/>
    <n v="553597"/>
  </r>
  <r>
    <x v="47"/>
    <s v="합계"/>
    <x v="8"/>
    <x v="79"/>
    <n v="170416"/>
  </r>
  <r>
    <x v="47"/>
    <s v="합계"/>
    <x v="8"/>
    <x v="80"/>
    <n v="727235"/>
  </r>
  <r>
    <x v="47"/>
    <s v="합계"/>
    <x v="8"/>
    <x v="81"/>
    <n v="578941"/>
  </r>
  <r>
    <x v="47"/>
    <s v="합계"/>
    <x v="8"/>
    <x v="82"/>
    <n v="417325"/>
  </r>
  <r>
    <x v="47"/>
    <s v="합계"/>
    <x v="8"/>
    <x v="83"/>
    <n v="587102"/>
  </r>
  <r>
    <x v="47"/>
    <s v="합계"/>
    <x v="8"/>
    <x v="84"/>
    <n v="734114"/>
  </r>
  <r>
    <x v="47"/>
    <s v="합계"/>
    <x v="8"/>
    <x v="85"/>
    <n v="1045435"/>
  </r>
  <r>
    <x v="47"/>
    <s v="합계"/>
    <x v="8"/>
    <x v="86"/>
    <n v="195504"/>
  </r>
  <r>
    <x v="47"/>
    <s v="합계"/>
    <x v="8"/>
    <x v="87"/>
    <n v="1806192"/>
  </r>
  <r>
    <x v="47"/>
    <s v="합계"/>
    <x v="8"/>
    <x v="88"/>
    <n v="1242563"/>
  </r>
  <r>
    <x v="47"/>
    <s v="합계"/>
    <x v="8"/>
    <x v="89"/>
    <n v="560536"/>
  </r>
  <r>
    <x v="47"/>
    <s v="합계"/>
    <x v="8"/>
    <x v="90"/>
    <n v="495338"/>
  </r>
  <r>
    <x v="47"/>
    <s v="합계"/>
    <x v="8"/>
    <x v="91"/>
    <n v="698584"/>
  </r>
  <r>
    <x v="47"/>
    <s v="합계"/>
    <x v="8"/>
    <x v="92"/>
    <n v="781998"/>
  </r>
  <r>
    <x v="47"/>
    <s v="합계"/>
    <x v="8"/>
    <x v="93"/>
    <n v="572138"/>
  </r>
  <r>
    <x v="47"/>
    <s v="합계"/>
    <x v="8"/>
    <x v="94"/>
    <n v="563013"/>
  </r>
  <r>
    <x v="47"/>
    <s v="합계"/>
    <x v="8"/>
    <x v="95"/>
    <n v="913398"/>
  </r>
  <r>
    <x v="47"/>
    <s v="합계"/>
    <x v="8"/>
    <x v="96"/>
    <n v="876933"/>
  </r>
  <r>
    <x v="47"/>
    <s v="합계"/>
    <x v="8"/>
    <x v="97"/>
    <n v="661540"/>
  </r>
  <r>
    <x v="47"/>
    <s v="합계"/>
    <x v="8"/>
    <x v="98"/>
    <n v="398566"/>
  </r>
  <r>
    <x v="47"/>
    <s v="합계"/>
    <x v="8"/>
    <x v="99"/>
    <n v="850346"/>
  </r>
  <r>
    <x v="47"/>
    <s v="합계"/>
    <x v="8"/>
    <x v="100"/>
    <n v="541728"/>
  </r>
  <r>
    <x v="47"/>
    <s v="합계"/>
    <x v="8"/>
    <x v="101"/>
    <n v="413553"/>
  </r>
  <r>
    <x v="47"/>
    <s v="합계"/>
    <x v="8"/>
    <x v="102"/>
    <n v="208111"/>
  </r>
  <r>
    <x v="47"/>
    <s v="합계"/>
    <x v="8"/>
    <x v="103"/>
    <n v="239854"/>
  </r>
  <r>
    <x v="47"/>
    <s v="합계"/>
    <x v="8"/>
    <x v="104"/>
    <n v="88457"/>
  </r>
  <r>
    <x v="47"/>
    <s v="합계"/>
    <x v="8"/>
    <x v="105"/>
    <n v="377634"/>
  </r>
  <r>
    <x v="47"/>
    <s v="합계"/>
    <x v="8"/>
    <x v="106"/>
    <n v="785156"/>
  </r>
  <r>
    <x v="47"/>
    <s v="합계"/>
    <x v="8"/>
    <x v="107"/>
    <n v="611072"/>
  </r>
  <r>
    <x v="47"/>
    <s v="합계"/>
    <x v="8"/>
    <x v="108"/>
    <n v="508731"/>
  </r>
  <r>
    <x v="47"/>
    <s v="합계"/>
    <x v="8"/>
    <x v="109"/>
    <n v="296549"/>
  </r>
  <r>
    <x v="47"/>
    <s v="합계"/>
    <x v="8"/>
    <x v="110"/>
    <n v="867008"/>
  </r>
  <r>
    <x v="47"/>
    <s v="합계"/>
    <x v="8"/>
    <x v="111"/>
    <n v="485509"/>
  </r>
  <r>
    <x v="47"/>
    <s v="합계"/>
    <x v="8"/>
    <x v="112"/>
    <n v="832493"/>
  </r>
  <r>
    <x v="47"/>
    <s v="합계"/>
    <x v="8"/>
    <x v="113"/>
    <n v="980360"/>
  </r>
  <r>
    <x v="47"/>
    <s v="합계"/>
    <x v="8"/>
    <x v="114"/>
    <n v="348752"/>
  </r>
  <r>
    <x v="47"/>
    <s v="합계"/>
    <x v="8"/>
    <x v="115"/>
    <n v="516562"/>
  </r>
  <r>
    <x v="47"/>
    <s v="합계"/>
    <x v="8"/>
    <x v="116"/>
    <n v="1472645"/>
  </r>
  <r>
    <x v="47"/>
    <s v="합계"/>
    <x v="9"/>
    <x v="117"/>
    <n v="521070"/>
  </r>
  <r>
    <x v="47"/>
    <s v="합계"/>
    <x v="9"/>
    <x v="118"/>
    <n v="65996"/>
  </r>
  <r>
    <x v="47"/>
    <s v="합계"/>
    <x v="9"/>
    <x v="119"/>
    <n v="170976"/>
  </r>
  <r>
    <x v="47"/>
    <s v="합계"/>
    <x v="9"/>
    <x v="120"/>
    <n v="134186"/>
  </r>
  <r>
    <x v="47"/>
    <s v="합계"/>
    <x v="9"/>
    <x v="121"/>
    <n v="215542"/>
  </r>
  <r>
    <x v="47"/>
    <s v="합계"/>
    <x v="9"/>
    <x v="122"/>
    <n v="36047"/>
  </r>
  <r>
    <x v="47"/>
    <s v="합계"/>
    <x v="9"/>
    <x v="123"/>
    <n v="64791"/>
  </r>
  <r>
    <x v="47"/>
    <s v="합계"/>
    <x v="9"/>
    <x v="124"/>
    <n v="59423"/>
  </r>
  <r>
    <x v="47"/>
    <s v="합계"/>
    <x v="9"/>
    <x v="125"/>
    <n v="750725"/>
  </r>
  <r>
    <x v="47"/>
    <s v="합계"/>
    <x v="9"/>
    <x v="126"/>
    <n v="61803"/>
  </r>
  <r>
    <x v="47"/>
    <s v="합계"/>
    <x v="9"/>
    <x v="127"/>
    <n v="76119"/>
  </r>
  <r>
    <x v="47"/>
    <s v="합계"/>
    <x v="9"/>
    <x v="128"/>
    <n v="78287"/>
  </r>
  <r>
    <x v="47"/>
    <s v="합계"/>
    <x v="9"/>
    <x v="129"/>
    <n v="684880"/>
  </r>
  <r>
    <x v="47"/>
    <s v="합계"/>
    <x v="9"/>
    <x v="130"/>
    <n v="90057"/>
  </r>
  <r>
    <x v="47"/>
    <s v="합계"/>
    <x v="9"/>
    <x v="131"/>
    <n v="85312"/>
  </r>
  <r>
    <x v="47"/>
    <s v="합계"/>
    <x v="9"/>
    <x v="132"/>
    <n v="128716"/>
  </r>
  <r>
    <x v="47"/>
    <s v="합계"/>
    <x v="9"/>
    <x v="133"/>
    <n v="44071"/>
  </r>
  <r>
    <x v="47"/>
    <s v="합계"/>
    <x v="9"/>
    <x v="134"/>
    <n v="83698"/>
  </r>
  <r>
    <x v="47"/>
    <s v="합계"/>
    <x v="10"/>
    <x v="135"/>
    <n v="73137"/>
  </r>
  <r>
    <x v="47"/>
    <s v="합계"/>
    <x v="10"/>
    <x v="136"/>
    <n v="58986"/>
  </r>
  <r>
    <x v="47"/>
    <s v="합계"/>
    <x v="10"/>
    <x v="137"/>
    <n v="59782"/>
  </r>
  <r>
    <x v="47"/>
    <s v="합계"/>
    <x v="10"/>
    <x v="138"/>
    <n v="80720"/>
  </r>
  <r>
    <x v="47"/>
    <s v="합계"/>
    <x v="10"/>
    <x v="139"/>
    <n v="90412"/>
  </r>
  <r>
    <x v="47"/>
    <s v="합계"/>
    <x v="10"/>
    <x v="140"/>
    <n v="198713"/>
  </r>
  <r>
    <x v="47"/>
    <s v="합계"/>
    <x v="10"/>
    <x v="141"/>
    <n v="308908"/>
  </r>
  <r>
    <x v="47"/>
    <s v="합계"/>
    <x v="10"/>
    <x v="142"/>
    <n v="56960"/>
  </r>
  <r>
    <x v="47"/>
    <s v="합계"/>
    <x v="10"/>
    <x v="143"/>
    <n v="147469"/>
  </r>
  <r>
    <x v="47"/>
    <s v="합계"/>
    <x v="10"/>
    <x v="144"/>
    <n v="390974"/>
  </r>
  <r>
    <x v="47"/>
    <s v="합계"/>
    <x v="10"/>
    <x v="145"/>
    <n v="452864"/>
  </r>
  <r>
    <x v="47"/>
    <s v="합계"/>
    <x v="10"/>
    <x v="146"/>
    <n v="382222"/>
  </r>
  <r>
    <x v="47"/>
    <s v="합계"/>
    <x v="10"/>
    <x v="147"/>
    <n v="596531"/>
  </r>
  <r>
    <x v="47"/>
    <s v="합계"/>
    <x v="10"/>
    <x v="148"/>
    <n v="477937"/>
  </r>
  <r>
    <x v="47"/>
    <s v="합계"/>
    <x v="11"/>
    <x v="149"/>
    <n v="71563"/>
  </r>
  <r>
    <x v="47"/>
    <s v="합계"/>
    <x v="11"/>
    <x v="150"/>
    <n v="263109"/>
  </r>
  <r>
    <x v="47"/>
    <s v="합계"/>
    <x v="11"/>
    <x v="151"/>
    <n v="110297"/>
  </r>
  <r>
    <x v="47"/>
    <s v="합계"/>
    <x v="11"/>
    <x v="152"/>
    <n v="245775"/>
  </r>
  <r>
    <x v="47"/>
    <s v="합계"/>
    <x v="11"/>
    <x v="153"/>
    <n v="341967"/>
  </r>
  <r>
    <x v="47"/>
    <s v="합계"/>
    <x v="11"/>
    <x v="154"/>
    <n v="225207"/>
  </r>
  <r>
    <x v="47"/>
    <s v="합계"/>
    <x v="11"/>
    <x v="155"/>
    <n v="123621"/>
  </r>
  <r>
    <x v="47"/>
    <s v="합계"/>
    <x v="11"/>
    <x v="156"/>
    <n v="355802"/>
  </r>
  <r>
    <x v="47"/>
    <s v="합계"/>
    <x v="11"/>
    <x v="157"/>
    <n v="107350"/>
  </r>
  <r>
    <x v="47"/>
    <s v="합계"/>
    <x v="11"/>
    <x v="158"/>
    <n v="677791"/>
  </r>
  <r>
    <x v="47"/>
    <s v="합계"/>
    <x v="11"/>
    <x v="159"/>
    <n v="161177"/>
  </r>
  <r>
    <x v="47"/>
    <s v="합계"/>
    <x v="11"/>
    <x v="160"/>
    <n v="593442"/>
  </r>
  <r>
    <x v="47"/>
    <s v="합계"/>
    <x v="11"/>
    <x v="161"/>
    <n v="753939"/>
  </r>
  <r>
    <x v="47"/>
    <s v="합계"/>
    <x v="11"/>
    <x v="162"/>
    <n v="54334"/>
  </r>
  <r>
    <x v="47"/>
    <s v="합계"/>
    <x v="11"/>
    <x v="163"/>
    <n v="112761"/>
  </r>
  <r>
    <x v="47"/>
    <s v="합계"/>
    <x v="11"/>
    <x v="164"/>
    <n v="172434"/>
  </r>
  <r>
    <x v="47"/>
    <s v="합계"/>
    <x v="12"/>
    <x v="165"/>
    <n v="102039"/>
  </r>
  <r>
    <x v="47"/>
    <s v="합계"/>
    <x v="12"/>
    <x v="166"/>
    <n v="611737"/>
  </r>
  <r>
    <x v="47"/>
    <s v="합계"/>
    <x v="12"/>
    <x v="167"/>
    <n v="189509"/>
  </r>
  <r>
    <x v="47"/>
    <s v="합계"/>
    <x v="12"/>
    <x v="168"/>
    <n v="172768"/>
  </r>
  <r>
    <x v="47"/>
    <s v="합계"/>
    <x v="12"/>
    <x v="169"/>
    <n v="41036"/>
  </r>
  <r>
    <x v="47"/>
    <s v="합계"/>
    <x v="12"/>
    <x v="170"/>
    <n v="106051"/>
  </r>
  <r>
    <x v="47"/>
    <s v="합계"/>
    <x v="12"/>
    <x v="171"/>
    <n v="47365"/>
  </r>
  <r>
    <x v="47"/>
    <s v="합계"/>
    <x v="12"/>
    <x v="172"/>
    <n v="208484"/>
  </r>
  <r>
    <x v="47"/>
    <s v="합계"/>
    <x v="12"/>
    <x v="173"/>
    <n v="664827"/>
  </r>
  <r>
    <x v="47"/>
    <s v="합계"/>
    <x v="12"/>
    <x v="174"/>
    <n v="51176"/>
  </r>
  <r>
    <x v="47"/>
    <s v="합계"/>
    <x v="12"/>
    <x v="175"/>
    <n v="34069"/>
  </r>
  <r>
    <x v="47"/>
    <s v="합계"/>
    <x v="12"/>
    <x v="176"/>
    <n v="665865"/>
  </r>
  <r>
    <x v="47"/>
    <s v="합계"/>
    <x v="12"/>
    <x v="177"/>
    <n v="854936"/>
  </r>
  <r>
    <x v="47"/>
    <s v="합계"/>
    <x v="12"/>
    <x v="178"/>
    <n v="228072"/>
  </r>
  <r>
    <x v="47"/>
    <s v="합계"/>
    <x v="12"/>
    <x v="179"/>
    <n v="41339"/>
  </r>
  <r>
    <x v="47"/>
    <s v="합계"/>
    <x v="13"/>
    <x v="180"/>
    <n v="62388"/>
  </r>
  <r>
    <x v="47"/>
    <s v="합계"/>
    <x v="13"/>
    <x v="181"/>
    <n v="104042"/>
  </r>
  <r>
    <x v="47"/>
    <s v="합계"/>
    <x v="13"/>
    <x v="182"/>
    <n v="56608"/>
  </r>
  <r>
    <x v="47"/>
    <s v="합계"/>
    <x v="13"/>
    <x v="183"/>
    <n v="266175"/>
  </r>
  <r>
    <x v="47"/>
    <s v="합계"/>
    <x v="13"/>
    <x v="184"/>
    <n v="49126"/>
  </r>
  <r>
    <x v="47"/>
    <s v="합계"/>
    <x v="13"/>
    <x v="185"/>
    <n v="220704"/>
  </r>
  <r>
    <x v="47"/>
    <s v="합계"/>
    <x v="13"/>
    <x v="186"/>
    <n v="107746"/>
  </r>
  <r>
    <x v="47"/>
    <s v="합계"/>
    <x v="13"/>
    <x v="187"/>
    <n v="574845"/>
  </r>
  <r>
    <x v="47"/>
    <s v="합계"/>
    <x v="13"/>
    <x v="188"/>
    <n v="152994"/>
  </r>
  <r>
    <x v="47"/>
    <s v="합계"/>
    <x v="13"/>
    <x v="189"/>
    <n v="75427"/>
  </r>
  <r>
    <x v="47"/>
    <s v="합계"/>
    <x v="13"/>
    <x v="190"/>
    <n v="580674"/>
  </r>
  <r>
    <x v="47"/>
    <s v="합계"/>
    <x v="13"/>
    <x v="191"/>
    <n v="54046"/>
  </r>
  <r>
    <x v="47"/>
    <s v="합계"/>
    <x v="13"/>
    <x v="192"/>
    <n v="656336"/>
  </r>
  <r>
    <x v="47"/>
    <s v="합계"/>
    <x v="13"/>
    <x v="193"/>
    <n v="94696"/>
  </r>
  <r>
    <x v="47"/>
    <s v="합계"/>
    <x v="13"/>
    <x v="194"/>
    <n v="116719"/>
  </r>
  <r>
    <x v="47"/>
    <s v="합계"/>
    <x v="13"/>
    <x v="195"/>
    <n v="70353"/>
  </r>
  <r>
    <x v="47"/>
    <s v="합계"/>
    <x v="13"/>
    <x v="196"/>
    <n v="91646"/>
  </r>
  <r>
    <x v="47"/>
    <s v="합계"/>
    <x v="13"/>
    <x v="197"/>
    <n v="60029"/>
  </r>
  <r>
    <x v="47"/>
    <s v="합계"/>
    <x v="13"/>
    <x v="198"/>
    <n v="52998"/>
  </r>
  <r>
    <x v="47"/>
    <s v="합계"/>
    <x v="13"/>
    <x v="199"/>
    <n v="62808"/>
  </r>
  <r>
    <x v="47"/>
    <s v="합계"/>
    <x v="13"/>
    <x v="200"/>
    <n v="118123"/>
  </r>
  <r>
    <x v="47"/>
    <s v="합계"/>
    <x v="13"/>
    <x v="201"/>
    <n v="111345"/>
  </r>
  <r>
    <x v="47"/>
    <s v="합계"/>
    <x v="14"/>
    <x v="202"/>
    <n v="568189"/>
  </r>
  <r>
    <x v="47"/>
    <s v="합계"/>
    <x v="14"/>
    <x v="203"/>
    <n v="606559"/>
  </r>
  <r>
    <x v="47"/>
    <s v="합계"/>
    <x v="14"/>
    <x v="204"/>
    <n v="66615"/>
  </r>
  <r>
    <x v="47"/>
    <s v="합계"/>
    <x v="14"/>
    <x v="205"/>
    <n v="866584"/>
  </r>
  <r>
    <x v="47"/>
    <s v="합계"/>
    <x v="14"/>
    <x v="206"/>
    <n v="48987"/>
  </r>
  <r>
    <x v="47"/>
    <s v="합계"/>
    <x v="14"/>
    <x v="207"/>
    <n v="298135"/>
  </r>
  <r>
    <x v="47"/>
    <s v="합계"/>
    <x v="14"/>
    <x v="208"/>
    <n v="154784"/>
  </r>
  <r>
    <x v="47"/>
    <s v="합계"/>
    <x v="14"/>
    <x v="209"/>
    <n v="49227"/>
  </r>
  <r>
    <x v="47"/>
    <s v="합계"/>
    <x v="14"/>
    <x v="210"/>
    <n v="203926"/>
  </r>
  <r>
    <x v="47"/>
    <s v="합계"/>
    <x v="14"/>
    <x v="211"/>
    <n v="86112"/>
  </r>
  <r>
    <x v="47"/>
    <s v="합계"/>
    <x v="14"/>
    <x v="212"/>
    <n v="365427"/>
  </r>
  <r>
    <x v="47"/>
    <s v="합계"/>
    <x v="14"/>
    <x v="213"/>
    <n v="72385"/>
  </r>
  <r>
    <x v="47"/>
    <s v="합계"/>
    <x v="14"/>
    <x v="214"/>
    <n v="23307"/>
  </r>
  <r>
    <x v="47"/>
    <s v="합계"/>
    <x v="14"/>
    <x v="215"/>
    <n v="231502"/>
  </r>
  <r>
    <x v="47"/>
    <s v="합계"/>
    <x v="14"/>
    <x v="216"/>
    <n v="207785"/>
  </r>
  <r>
    <x v="47"/>
    <s v="합계"/>
    <x v="14"/>
    <x v="217"/>
    <n v="83866"/>
  </r>
  <r>
    <x v="47"/>
    <s v="합계"/>
    <x v="14"/>
    <x v="218"/>
    <n v="9619"/>
  </r>
  <r>
    <x v="47"/>
    <s v="합계"/>
    <x v="14"/>
    <x v="219"/>
    <n v="85577"/>
  </r>
  <r>
    <x v="47"/>
    <s v="합계"/>
    <x v="14"/>
    <x v="220"/>
    <n v="85778"/>
  </r>
  <r>
    <x v="47"/>
    <s v="합계"/>
    <x v="14"/>
    <x v="221"/>
    <n v="91058"/>
  </r>
  <r>
    <x v="47"/>
    <s v="합계"/>
    <x v="14"/>
    <x v="222"/>
    <n v="42201"/>
  </r>
  <r>
    <x v="47"/>
    <s v="합계"/>
    <x v="14"/>
    <x v="223"/>
    <n v="237786"/>
  </r>
  <r>
    <x v="47"/>
    <s v="합계"/>
    <x v="14"/>
    <x v="224"/>
    <n v="531418"/>
  </r>
  <r>
    <x v="47"/>
    <s v="합계"/>
    <x v="14"/>
    <x v="225"/>
    <n v="545384"/>
  </r>
  <r>
    <x v="47"/>
    <s v="합계"/>
    <x v="15"/>
    <x v="226"/>
    <n v="506245"/>
  </r>
  <r>
    <x v="47"/>
    <s v="합계"/>
    <x v="15"/>
    <x v="227"/>
    <n v="91245"/>
  </r>
  <r>
    <x v="47"/>
    <s v="합계"/>
    <x v="15"/>
    <x v="228"/>
    <n v="104736"/>
  </r>
  <r>
    <x v="47"/>
    <s v="합계"/>
    <x v="15"/>
    <x v="229"/>
    <n v="1059763"/>
  </r>
  <r>
    <x v="47"/>
    <s v="합계"/>
    <x v="15"/>
    <x v="230"/>
    <n v="86804"/>
  </r>
  <r>
    <x v="47"/>
    <s v="합계"/>
    <x v="15"/>
    <x v="231"/>
    <n v="220849"/>
  </r>
  <r>
    <x v="47"/>
    <s v="합계"/>
    <x v="15"/>
    <x v="232"/>
    <n v="245175"/>
  </r>
  <r>
    <x v="47"/>
    <s v="합계"/>
    <x v="15"/>
    <x v="233"/>
    <n v="69994"/>
  </r>
  <r>
    <x v="47"/>
    <s v="합계"/>
    <x v="15"/>
    <x v="234"/>
    <n v="626971"/>
  </r>
  <r>
    <x v="47"/>
    <s v="합계"/>
    <x v="15"/>
    <x v="235"/>
    <n v="47109"/>
  </r>
  <r>
    <x v="47"/>
    <s v="합계"/>
    <x v="15"/>
    <x v="236"/>
    <n v="784225"/>
  </r>
  <r>
    <x v="47"/>
    <s v="합계"/>
    <x v="15"/>
    <x v="237"/>
    <n v="123128"/>
  </r>
  <r>
    <x v="47"/>
    <s v="합계"/>
    <x v="15"/>
    <x v="238"/>
    <n v="428398"/>
  </r>
  <r>
    <x v="47"/>
    <s v="합계"/>
    <x v="15"/>
    <x v="239"/>
    <n v="430497"/>
  </r>
  <r>
    <x v="47"/>
    <s v="합계"/>
    <x v="15"/>
    <x v="240"/>
    <n v="634235"/>
  </r>
  <r>
    <x v="47"/>
    <s v="합계"/>
    <x v="15"/>
    <x v="241"/>
    <n v="527507"/>
  </r>
  <r>
    <x v="47"/>
    <s v="합계"/>
    <x v="15"/>
    <x v="242"/>
    <n v="399371"/>
  </r>
  <r>
    <x v="47"/>
    <s v="합계"/>
    <x v="15"/>
    <x v="243"/>
    <n v="315445"/>
  </r>
  <r>
    <x v="47"/>
    <s v="합계"/>
    <x v="15"/>
    <x v="244"/>
    <n v="80159"/>
  </r>
  <r>
    <x v="47"/>
    <s v="합계"/>
    <x v="15"/>
    <x v="245"/>
    <n v="144491"/>
  </r>
  <r>
    <x v="47"/>
    <s v="합계"/>
    <x v="15"/>
    <x v="246"/>
    <n v="62684"/>
  </r>
  <r>
    <x v="47"/>
    <s v="합계"/>
    <x v="15"/>
    <x v="247"/>
    <n v="77575"/>
  </r>
  <r>
    <x v="47"/>
    <s v="합계"/>
    <x v="16"/>
    <x v="248"/>
    <n v="440586"/>
  </r>
  <r>
    <x v="47"/>
    <s v="합계"/>
    <x v="16"/>
    <x v="249"/>
    <n v="1132233"/>
  </r>
  <r>
    <x v="48"/>
    <s v="합계"/>
    <x v="0"/>
    <x v="0"/>
    <n v="2029991"/>
  </r>
  <r>
    <x v="48"/>
    <s v="합계"/>
    <x v="0"/>
    <x v="1"/>
    <n v="873998"/>
  </r>
  <r>
    <x v="48"/>
    <s v="합계"/>
    <x v="0"/>
    <x v="2"/>
    <n v="641253"/>
  </r>
  <r>
    <x v="48"/>
    <s v="합계"/>
    <x v="0"/>
    <x v="3"/>
    <n v="1235199"/>
  </r>
  <r>
    <x v="48"/>
    <s v="합계"/>
    <x v="0"/>
    <x v="4"/>
    <n v="1018070"/>
  </r>
  <r>
    <x v="48"/>
    <s v="합계"/>
    <x v="0"/>
    <x v="5"/>
    <n v="804610"/>
  </r>
  <r>
    <x v="48"/>
    <s v="합계"/>
    <x v="0"/>
    <x v="6"/>
    <n v="957345"/>
  </r>
  <r>
    <x v="48"/>
    <s v="합계"/>
    <x v="0"/>
    <x v="7"/>
    <n v="598649"/>
  </r>
  <r>
    <x v="48"/>
    <s v="합계"/>
    <x v="0"/>
    <x v="8"/>
    <n v="1136155"/>
  </r>
  <r>
    <x v="48"/>
    <s v="합계"/>
    <x v="0"/>
    <x v="9"/>
    <n v="620939"/>
  </r>
  <r>
    <x v="48"/>
    <s v="합계"/>
    <x v="0"/>
    <x v="10"/>
    <n v="832024"/>
  </r>
  <r>
    <x v="48"/>
    <s v="합계"/>
    <x v="0"/>
    <x v="11"/>
    <n v="838384"/>
  </r>
  <r>
    <x v="48"/>
    <s v="합계"/>
    <x v="0"/>
    <x v="12"/>
    <n v="1035400"/>
  </r>
  <r>
    <x v="48"/>
    <s v="합계"/>
    <x v="0"/>
    <x v="13"/>
    <n v="740583"/>
  </r>
  <r>
    <x v="48"/>
    <s v="합계"/>
    <x v="0"/>
    <x v="14"/>
    <n v="1383832"/>
  </r>
  <r>
    <x v="48"/>
    <s v="합계"/>
    <x v="0"/>
    <x v="15"/>
    <n v="729422"/>
  </r>
  <r>
    <x v="48"/>
    <s v="합계"/>
    <x v="0"/>
    <x v="16"/>
    <n v="936884"/>
  </r>
  <r>
    <x v="48"/>
    <s v="합계"/>
    <x v="0"/>
    <x v="17"/>
    <n v="1564523"/>
  </r>
  <r>
    <x v="48"/>
    <s v="합계"/>
    <x v="0"/>
    <x v="18"/>
    <n v="915602"/>
  </r>
  <r>
    <x v="48"/>
    <s v="합계"/>
    <x v="0"/>
    <x v="19"/>
    <n v="1148391"/>
  </r>
  <r>
    <x v="48"/>
    <s v="합계"/>
    <x v="0"/>
    <x v="20"/>
    <n v="654403"/>
  </r>
  <r>
    <x v="48"/>
    <s v="합계"/>
    <x v="0"/>
    <x v="21"/>
    <n v="850261"/>
  </r>
  <r>
    <x v="48"/>
    <s v="합계"/>
    <x v="0"/>
    <x v="22"/>
    <n v="825274"/>
  </r>
  <r>
    <x v="48"/>
    <s v="합계"/>
    <x v="0"/>
    <x v="23"/>
    <n v="920693"/>
  </r>
  <r>
    <x v="48"/>
    <s v="합계"/>
    <x v="0"/>
    <x v="24"/>
    <n v="772261"/>
  </r>
  <r>
    <x v="48"/>
    <s v="합계"/>
    <x v="1"/>
    <x v="25"/>
    <n v="332225"/>
  </r>
  <r>
    <x v="48"/>
    <s v="합계"/>
    <x v="1"/>
    <x v="26"/>
    <n v="578662"/>
  </r>
  <r>
    <x v="48"/>
    <s v="합계"/>
    <x v="1"/>
    <x v="27"/>
    <n v="314373"/>
  </r>
  <r>
    <x v="48"/>
    <s v="합계"/>
    <x v="1"/>
    <x v="28"/>
    <n v="630085"/>
  </r>
  <r>
    <x v="48"/>
    <s v="합계"/>
    <x v="1"/>
    <x v="29"/>
    <n v="279794"/>
  </r>
  <r>
    <x v="48"/>
    <s v="합계"/>
    <x v="1"/>
    <x v="30"/>
    <n v="641704"/>
  </r>
  <r>
    <x v="48"/>
    <s v="합계"/>
    <x v="1"/>
    <x v="31"/>
    <n v="1026811"/>
  </r>
  <r>
    <x v="48"/>
    <s v="합계"/>
    <x v="1"/>
    <x v="32"/>
    <n v="550115"/>
  </r>
  <r>
    <x v="48"/>
    <s v="합계"/>
    <x v="1"/>
    <x v="33"/>
    <n v="560959"/>
  </r>
  <r>
    <x v="48"/>
    <s v="합계"/>
    <x v="1"/>
    <x v="34"/>
    <n v="655214"/>
  </r>
  <r>
    <x v="48"/>
    <s v="합계"/>
    <x v="1"/>
    <x v="35"/>
    <n v="338707"/>
  </r>
  <r>
    <x v="48"/>
    <s v="합계"/>
    <x v="1"/>
    <x v="36"/>
    <n v="416968"/>
  </r>
  <r>
    <x v="48"/>
    <s v="합계"/>
    <x v="1"/>
    <x v="37"/>
    <n v="475920"/>
  </r>
  <r>
    <x v="48"/>
    <s v="합계"/>
    <x v="1"/>
    <x v="38"/>
    <n v="261555"/>
  </r>
  <r>
    <x v="48"/>
    <s v="합계"/>
    <x v="1"/>
    <x v="39"/>
    <n v="185222"/>
  </r>
  <r>
    <x v="48"/>
    <s v="합계"/>
    <x v="1"/>
    <x v="40"/>
    <n v="997134"/>
  </r>
  <r>
    <x v="48"/>
    <s v="합계"/>
    <x v="2"/>
    <x v="41"/>
    <n v="368458"/>
  </r>
  <r>
    <x v="48"/>
    <s v="합계"/>
    <x v="2"/>
    <x v="42"/>
    <n v="1301969"/>
  </r>
  <r>
    <x v="48"/>
    <s v="합계"/>
    <x v="2"/>
    <x v="43"/>
    <n v="386343"/>
  </r>
  <r>
    <x v="48"/>
    <s v="합계"/>
    <x v="2"/>
    <x v="44"/>
    <n v="742647"/>
  </r>
  <r>
    <x v="48"/>
    <s v="합계"/>
    <x v="2"/>
    <x v="45"/>
    <n v="997769"/>
  </r>
  <r>
    <x v="48"/>
    <s v="합계"/>
    <x v="2"/>
    <x v="46"/>
    <n v="427319"/>
  </r>
  <r>
    <x v="48"/>
    <s v="합계"/>
    <x v="2"/>
    <x v="47"/>
    <n v="938852"/>
  </r>
  <r>
    <x v="48"/>
    <s v="합계"/>
    <x v="2"/>
    <x v="48"/>
    <n v="443006"/>
  </r>
  <r>
    <x v="48"/>
    <s v="합계"/>
    <x v="3"/>
    <x v="49"/>
    <n v="130363"/>
  </r>
  <r>
    <x v="48"/>
    <s v="합계"/>
    <x v="3"/>
    <x v="50"/>
    <n v="633088"/>
  </r>
  <r>
    <x v="48"/>
    <s v="합계"/>
    <x v="3"/>
    <x v="51"/>
    <n v="1162949"/>
  </r>
  <r>
    <x v="48"/>
    <s v="합계"/>
    <x v="3"/>
    <x v="52"/>
    <n v="176428"/>
  </r>
  <r>
    <x v="48"/>
    <s v="합계"/>
    <x v="3"/>
    <x v="53"/>
    <n v="850213"/>
  </r>
  <r>
    <x v="48"/>
    <s v="합계"/>
    <x v="3"/>
    <x v="54"/>
    <n v="1112579"/>
  </r>
  <r>
    <x v="48"/>
    <s v="합계"/>
    <x v="3"/>
    <x v="55"/>
    <n v="1024636"/>
  </r>
  <r>
    <x v="48"/>
    <s v="합계"/>
    <x v="3"/>
    <x v="56"/>
    <n v="746049"/>
  </r>
  <r>
    <x v="48"/>
    <s v="합계"/>
    <x v="3"/>
    <x v="57"/>
    <n v="32327"/>
  </r>
  <r>
    <x v="48"/>
    <s v="합계"/>
    <x v="3"/>
    <x v="58"/>
    <n v="452235"/>
  </r>
  <r>
    <x v="48"/>
    <s v="합계"/>
    <x v="4"/>
    <x v="59"/>
    <n v="925783"/>
  </r>
  <r>
    <x v="48"/>
    <s v="합계"/>
    <x v="4"/>
    <x v="60"/>
    <n v="429386"/>
  </r>
  <r>
    <x v="48"/>
    <s v="합계"/>
    <x v="4"/>
    <x v="61"/>
    <n v="351306"/>
  </r>
  <r>
    <x v="48"/>
    <s v="합계"/>
    <x v="4"/>
    <x v="62"/>
    <n v="959895"/>
  </r>
  <r>
    <x v="48"/>
    <s v="합계"/>
    <x v="4"/>
    <x v="63"/>
    <n v="761420"/>
  </r>
  <r>
    <x v="48"/>
    <s v="합계"/>
    <x v="5"/>
    <x v="64"/>
    <n v="410999"/>
  </r>
  <r>
    <x v="48"/>
    <s v="합계"/>
    <x v="5"/>
    <x v="65"/>
    <n v="538697"/>
  </r>
  <r>
    <x v="48"/>
    <s v="합계"/>
    <x v="5"/>
    <x v="66"/>
    <n v="1088707"/>
  </r>
  <r>
    <x v="48"/>
    <s v="합계"/>
    <x v="5"/>
    <x v="67"/>
    <n v="764714"/>
  </r>
  <r>
    <x v="48"/>
    <s v="합계"/>
    <x v="5"/>
    <x v="68"/>
    <n v="600991"/>
  </r>
  <r>
    <x v="48"/>
    <s v="합계"/>
    <x v="6"/>
    <x v="69"/>
    <n v="862135"/>
  </r>
  <r>
    <x v="48"/>
    <s v="합계"/>
    <x v="6"/>
    <x v="70"/>
    <n v="382708"/>
  </r>
  <r>
    <x v="48"/>
    <s v="합계"/>
    <x v="6"/>
    <x v="71"/>
    <n v="424110"/>
  </r>
  <r>
    <x v="48"/>
    <s v="합계"/>
    <x v="6"/>
    <x v="72"/>
    <n v="447805"/>
  </r>
  <r>
    <x v="48"/>
    <s v="합계"/>
    <x v="6"/>
    <x v="73"/>
    <n v="457944"/>
  </r>
  <r>
    <x v="48"/>
    <s v="합계"/>
    <x v="7"/>
    <x v="74"/>
    <n v="538670"/>
  </r>
  <r>
    <x v="48"/>
    <s v="합계"/>
    <x v="8"/>
    <x v="75"/>
    <n v="126355"/>
  </r>
  <r>
    <x v="48"/>
    <s v="합계"/>
    <x v="8"/>
    <x v="76"/>
    <n v="859711"/>
  </r>
  <r>
    <x v="48"/>
    <s v="합계"/>
    <x v="8"/>
    <x v="77"/>
    <n v="695149"/>
  </r>
  <r>
    <x v="48"/>
    <s v="합계"/>
    <x v="8"/>
    <x v="78"/>
    <n v="547920"/>
  </r>
  <r>
    <x v="48"/>
    <s v="합계"/>
    <x v="8"/>
    <x v="79"/>
    <n v="166990"/>
  </r>
  <r>
    <x v="48"/>
    <s v="합계"/>
    <x v="8"/>
    <x v="80"/>
    <n v="720707"/>
  </r>
  <r>
    <x v="48"/>
    <s v="합계"/>
    <x v="8"/>
    <x v="81"/>
    <n v="570665"/>
  </r>
  <r>
    <x v="48"/>
    <s v="합계"/>
    <x v="8"/>
    <x v="82"/>
    <n v="413438"/>
  </r>
  <r>
    <x v="48"/>
    <s v="합계"/>
    <x v="8"/>
    <x v="83"/>
    <n v="581273"/>
  </r>
  <r>
    <x v="48"/>
    <s v="합계"/>
    <x v="8"/>
    <x v="84"/>
    <n v="728444"/>
  </r>
  <r>
    <x v="48"/>
    <s v="합계"/>
    <x v="8"/>
    <x v="85"/>
    <n v="1028980"/>
  </r>
  <r>
    <x v="48"/>
    <s v="합계"/>
    <x v="8"/>
    <x v="86"/>
    <n v="192014"/>
  </r>
  <r>
    <x v="48"/>
    <s v="합계"/>
    <x v="8"/>
    <x v="87"/>
    <n v="1783209"/>
  </r>
  <r>
    <x v="48"/>
    <s v="합계"/>
    <x v="8"/>
    <x v="88"/>
    <n v="1228023"/>
  </r>
  <r>
    <x v="48"/>
    <s v="합계"/>
    <x v="8"/>
    <x v="89"/>
    <n v="555073"/>
  </r>
  <r>
    <x v="48"/>
    <s v="합계"/>
    <x v="8"/>
    <x v="90"/>
    <n v="489773"/>
  </r>
  <r>
    <x v="48"/>
    <s v="합계"/>
    <x v="8"/>
    <x v="91"/>
    <n v="688957"/>
  </r>
  <r>
    <x v="48"/>
    <s v="합계"/>
    <x v="8"/>
    <x v="92"/>
    <n v="771778"/>
  </r>
  <r>
    <x v="48"/>
    <s v="합계"/>
    <x v="8"/>
    <x v="93"/>
    <n v="565764"/>
  </r>
  <r>
    <x v="48"/>
    <s v="합계"/>
    <x v="8"/>
    <x v="94"/>
    <n v="556308"/>
  </r>
  <r>
    <x v="48"/>
    <s v="합계"/>
    <x v="8"/>
    <x v="95"/>
    <n v="901625"/>
  </r>
  <r>
    <x v="48"/>
    <s v="합계"/>
    <x v="8"/>
    <x v="96"/>
    <n v="870827"/>
  </r>
  <r>
    <x v="48"/>
    <s v="합계"/>
    <x v="8"/>
    <x v="97"/>
    <n v="656546"/>
  </r>
  <r>
    <x v="48"/>
    <s v="합계"/>
    <x v="8"/>
    <x v="98"/>
    <n v="392894"/>
  </r>
  <r>
    <x v="48"/>
    <s v="합계"/>
    <x v="8"/>
    <x v="99"/>
    <n v="843508"/>
  </r>
  <r>
    <x v="48"/>
    <s v="합계"/>
    <x v="8"/>
    <x v="100"/>
    <n v="531355"/>
  </r>
  <r>
    <x v="48"/>
    <s v="합계"/>
    <x v="8"/>
    <x v="101"/>
    <n v="406900"/>
  </r>
  <r>
    <x v="48"/>
    <s v="합계"/>
    <x v="8"/>
    <x v="102"/>
    <n v="202606"/>
  </r>
  <r>
    <x v="48"/>
    <s v="합계"/>
    <x v="8"/>
    <x v="103"/>
    <n v="231079"/>
  </r>
  <r>
    <x v="48"/>
    <s v="합계"/>
    <x v="8"/>
    <x v="104"/>
    <n v="86209"/>
  </r>
  <r>
    <x v="48"/>
    <s v="합계"/>
    <x v="8"/>
    <x v="105"/>
    <n v="373365"/>
  </r>
  <r>
    <x v="48"/>
    <s v="합계"/>
    <x v="8"/>
    <x v="106"/>
    <n v="771892"/>
  </r>
  <r>
    <x v="48"/>
    <s v="합계"/>
    <x v="8"/>
    <x v="107"/>
    <n v="601521"/>
  </r>
  <r>
    <x v="48"/>
    <s v="합계"/>
    <x v="8"/>
    <x v="108"/>
    <n v="495999"/>
  </r>
  <r>
    <x v="48"/>
    <s v="합계"/>
    <x v="8"/>
    <x v="109"/>
    <n v="295211"/>
  </r>
  <r>
    <x v="48"/>
    <s v="합계"/>
    <x v="8"/>
    <x v="110"/>
    <n v="850593"/>
  </r>
  <r>
    <x v="48"/>
    <s v="합계"/>
    <x v="8"/>
    <x v="111"/>
    <n v="480223"/>
  </r>
  <r>
    <x v="48"/>
    <s v="합계"/>
    <x v="8"/>
    <x v="112"/>
    <n v="817846"/>
  </r>
  <r>
    <x v="48"/>
    <s v="합계"/>
    <x v="8"/>
    <x v="113"/>
    <n v="965244"/>
  </r>
  <r>
    <x v="48"/>
    <s v="합계"/>
    <x v="8"/>
    <x v="114"/>
    <n v="343678"/>
  </r>
  <r>
    <x v="48"/>
    <s v="합계"/>
    <x v="8"/>
    <x v="115"/>
    <n v="510949"/>
  </r>
  <r>
    <x v="48"/>
    <s v="합계"/>
    <x v="8"/>
    <x v="116"/>
    <n v="1453137"/>
  </r>
  <r>
    <x v="48"/>
    <s v="합계"/>
    <x v="9"/>
    <x v="117"/>
    <n v="527918"/>
  </r>
  <r>
    <x v="48"/>
    <s v="합계"/>
    <x v="9"/>
    <x v="118"/>
    <n v="68640"/>
  </r>
  <r>
    <x v="48"/>
    <s v="합계"/>
    <x v="9"/>
    <x v="119"/>
    <n v="172313"/>
  </r>
  <r>
    <x v="48"/>
    <s v="합계"/>
    <x v="9"/>
    <x v="120"/>
    <n v="136276"/>
  </r>
  <r>
    <x v="48"/>
    <s v="합계"/>
    <x v="9"/>
    <x v="121"/>
    <n v="213537"/>
  </r>
  <r>
    <x v="48"/>
    <s v="합계"/>
    <x v="9"/>
    <x v="122"/>
    <n v="36013"/>
  </r>
  <r>
    <x v="48"/>
    <s v="합계"/>
    <x v="9"/>
    <x v="123"/>
    <n v="66881"/>
  </r>
  <r>
    <x v="48"/>
    <s v="합계"/>
    <x v="9"/>
    <x v="124"/>
    <n v="57922"/>
  </r>
  <r>
    <x v="48"/>
    <s v="합계"/>
    <x v="9"/>
    <x v="125"/>
    <n v="749496"/>
  </r>
  <r>
    <x v="48"/>
    <s v="합계"/>
    <x v="9"/>
    <x v="126"/>
    <n v="60907"/>
  </r>
  <r>
    <x v="48"/>
    <s v="합계"/>
    <x v="9"/>
    <x v="127"/>
    <n v="75761"/>
  </r>
  <r>
    <x v="48"/>
    <s v="합계"/>
    <x v="9"/>
    <x v="128"/>
    <n v="77303"/>
  </r>
  <r>
    <x v="48"/>
    <s v="합계"/>
    <x v="9"/>
    <x v="129"/>
    <n v="678871"/>
  </r>
  <r>
    <x v="48"/>
    <s v="합계"/>
    <x v="9"/>
    <x v="130"/>
    <n v="89831"/>
  </r>
  <r>
    <x v="48"/>
    <s v="합계"/>
    <x v="9"/>
    <x v="131"/>
    <n v="85437"/>
  </r>
  <r>
    <x v="48"/>
    <s v="합계"/>
    <x v="9"/>
    <x v="132"/>
    <n v="129878"/>
  </r>
  <r>
    <x v="48"/>
    <s v="합계"/>
    <x v="9"/>
    <x v="133"/>
    <n v="43930"/>
  </r>
  <r>
    <x v="48"/>
    <s v="합계"/>
    <x v="9"/>
    <x v="134"/>
    <n v="81284"/>
  </r>
  <r>
    <x v="48"/>
    <s v="합계"/>
    <x v="10"/>
    <x v="135"/>
    <n v="71142"/>
  </r>
  <r>
    <x v="48"/>
    <s v="합계"/>
    <x v="10"/>
    <x v="136"/>
    <n v="55208"/>
  </r>
  <r>
    <x v="48"/>
    <s v="합계"/>
    <x v="10"/>
    <x v="137"/>
    <n v="58651"/>
  </r>
  <r>
    <x v="48"/>
    <s v="합계"/>
    <x v="10"/>
    <x v="138"/>
    <n v="80100"/>
  </r>
  <r>
    <x v="48"/>
    <s v="합계"/>
    <x v="10"/>
    <x v="139"/>
    <n v="87252"/>
  </r>
  <r>
    <x v="48"/>
    <s v="합계"/>
    <x v="10"/>
    <x v="140"/>
    <n v="195914"/>
  </r>
  <r>
    <x v="48"/>
    <s v="합계"/>
    <x v="10"/>
    <x v="141"/>
    <n v="304362"/>
  </r>
  <r>
    <x v="48"/>
    <s v="합계"/>
    <x v="10"/>
    <x v="142"/>
    <n v="56145"/>
  </r>
  <r>
    <x v="48"/>
    <s v="합계"/>
    <x v="10"/>
    <x v="143"/>
    <n v="145807"/>
  </r>
  <r>
    <x v="48"/>
    <s v="합계"/>
    <x v="10"/>
    <x v="144"/>
    <n v="382498"/>
  </r>
  <r>
    <x v="48"/>
    <s v="합계"/>
    <x v="10"/>
    <x v="145"/>
    <n v="450911"/>
  </r>
  <r>
    <x v="48"/>
    <s v="합계"/>
    <x v="10"/>
    <x v="146"/>
    <n v="380084"/>
  </r>
  <r>
    <x v="48"/>
    <s v="합계"/>
    <x v="10"/>
    <x v="147"/>
    <n v="588917"/>
  </r>
  <r>
    <x v="48"/>
    <s v="합계"/>
    <x v="10"/>
    <x v="148"/>
    <n v="468235"/>
  </r>
  <r>
    <x v="48"/>
    <s v="합계"/>
    <x v="11"/>
    <x v="149"/>
    <n v="70595"/>
  </r>
  <r>
    <x v="48"/>
    <s v="합계"/>
    <x v="11"/>
    <x v="150"/>
    <n v="253775"/>
  </r>
  <r>
    <x v="48"/>
    <s v="합계"/>
    <x v="11"/>
    <x v="151"/>
    <n v="109672"/>
  </r>
  <r>
    <x v="48"/>
    <s v="합계"/>
    <x v="11"/>
    <x v="152"/>
    <n v="243421"/>
  </r>
  <r>
    <x v="48"/>
    <s v="합계"/>
    <x v="11"/>
    <x v="153"/>
    <n v="329827"/>
  </r>
  <r>
    <x v="48"/>
    <s v="합계"/>
    <x v="11"/>
    <x v="154"/>
    <n v="220545"/>
  </r>
  <r>
    <x v="48"/>
    <s v="합계"/>
    <x v="11"/>
    <x v="155"/>
    <n v="119551"/>
  </r>
  <r>
    <x v="48"/>
    <s v="합계"/>
    <x v="11"/>
    <x v="156"/>
    <n v="346524"/>
  </r>
  <r>
    <x v="48"/>
    <s v="합계"/>
    <x v="11"/>
    <x v="157"/>
    <n v="103608"/>
  </r>
  <r>
    <x v="48"/>
    <s v="합계"/>
    <x v="11"/>
    <x v="158"/>
    <n v="673694"/>
  </r>
  <r>
    <x v="48"/>
    <s v="합계"/>
    <x v="11"/>
    <x v="159"/>
    <n v="156881"/>
  </r>
  <r>
    <x v="48"/>
    <s v="합계"/>
    <x v="11"/>
    <x v="160"/>
    <n v="590677"/>
  </r>
  <r>
    <x v="48"/>
    <s v="합계"/>
    <x v="11"/>
    <x v="161"/>
    <n v="748704"/>
  </r>
  <r>
    <x v="48"/>
    <s v="합계"/>
    <x v="11"/>
    <x v="162"/>
    <n v="52714"/>
  </r>
  <r>
    <x v="48"/>
    <s v="합계"/>
    <x v="11"/>
    <x v="163"/>
    <n v="103787"/>
  </r>
  <r>
    <x v="48"/>
    <s v="합계"/>
    <x v="11"/>
    <x v="164"/>
    <n v="168812"/>
  </r>
  <r>
    <x v="48"/>
    <s v="합계"/>
    <x v="12"/>
    <x v="165"/>
    <n v="97991"/>
  </r>
  <r>
    <x v="48"/>
    <s v="합계"/>
    <x v="12"/>
    <x v="166"/>
    <n v="607151"/>
  </r>
  <r>
    <x v="48"/>
    <s v="합계"/>
    <x v="12"/>
    <x v="167"/>
    <n v="184894"/>
  </r>
  <r>
    <x v="48"/>
    <s v="합계"/>
    <x v="12"/>
    <x v="168"/>
    <n v="171444"/>
  </r>
  <r>
    <x v="48"/>
    <s v="합계"/>
    <x v="12"/>
    <x v="169"/>
    <n v="42252"/>
  </r>
  <r>
    <x v="48"/>
    <s v="합계"/>
    <x v="12"/>
    <x v="170"/>
    <n v="102468"/>
  </r>
  <r>
    <x v="48"/>
    <s v="합계"/>
    <x v="12"/>
    <x v="171"/>
    <n v="45072"/>
  </r>
  <r>
    <x v="48"/>
    <s v="합계"/>
    <x v="12"/>
    <x v="172"/>
    <n v="205888"/>
  </r>
  <r>
    <x v="48"/>
    <s v="합계"/>
    <x v="12"/>
    <x v="173"/>
    <n v="663362"/>
  </r>
  <r>
    <x v="48"/>
    <s v="합계"/>
    <x v="12"/>
    <x v="174"/>
    <n v="48533"/>
  </r>
  <r>
    <x v="48"/>
    <s v="합계"/>
    <x v="12"/>
    <x v="175"/>
    <n v="33419"/>
  </r>
  <r>
    <x v="48"/>
    <s v="합계"/>
    <x v="12"/>
    <x v="176"/>
    <n v="664634"/>
  </r>
  <r>
    <x v="48"/>
    <s v="합계"/>
    <x v="12"/>
    <x v="177"/>
    <n v="851263"/>
  </r>
  <r>
    <x v="48"/>
    <s v="합계"/>
    <x v="12"/>
    <x v="178"/>
    <n v="222209"/>
  </r>
  <r>
    <x v="48"/>
    <s v="합계"/>
    <x v="12"/>
    <x v="179"/>
    <n v="39019"/>
  </r>
  <r>
    <x v="48"/>
    <s v="합계"/>
    <x v="13"/>
    <x v="180"/>
    <n v="62826"/>
  </r>
  <r>
    <x v="48"/>
    <s v="합계"/>
    <x v="13"/>
    <x v="181"/>
    <n v="104624"/>
  </r>
  <r>
    <x v="48"/>
    <s v="합계"/>
    <x v="13"/>
    <x v="182"/>
    <n v="55644"/>
  </r>
  <r>
    <x v="48"/>
    <s v="합계"/>
    <x v="13"/>
    <x v="183"/>
    <n v="263766"/>
  </r>
  <r>
    <x v="48"/>
    <s v="합계"/>
    <x v="13"/>
    <x v="184"/>
    <n v="48733"/>
  </r>
  <r>
    <x v="48"/>
    <s v="합계"/>
    <x v="13"/>
    <x v="185"/>
    <n v="220037"/>
  </r>
  <r>
    <x v="48"/>
    <s v="합계"/>
    <x v="13"/>
    <x v="186"/>
    <n v="105083"/>
  </r>
  <r>
    <x v="48"/>
    <s v="합계"/>
    <x v="13"/>
    <x v="187"/>
    <n v="574324"/>
  </r>
  <r>
    <x v="48"/>
    <s v="합계"/>
    <x v="13"/>
    <x v="188"/>
    <n v="153923"/>
  </r>
  <r>
    <x v="48"/>
    <s v="합계"/>
    <x v="13"/>
    <x v="189"/>
    <n v="76747"/>
  </r>
  <r>
    <x v="48"/>
    <s v="합계"/>
    <x v="13"/>
    <x v="190"/>
    <n v="574263"/>
  </r>
  <r>
    <x v="48"/>
    <s v="합계"/>
    <x v="13"/>
    <x v="191"/>
    <n v="55345"/>
  </r>
  <r>
    <x v="48"/>
    <s v="합계"/>
    <x v="13"/>
    <x v="192"/>
    <n v="649472"/>
  </r>
  <r>
    <x v="48"/>
    <s v="합계"/>
    <x v="13"/>
    <x v="193"/>
    <n v="91671"/>
  </r>
  <r>
    <x v="48"/>
    <s v="합계"/>
    <x v="13"/>
    <x v="194"/>
    <n v="116886"/>
  </r>
  <r>
    <x v="48"/>
    <s v="합계"/>
    <x v="13"/>
    <x v="195"/>
    <n v="70258"/>
  </r>
  <r>
    <x v="48"/>
    <s v="합계"/>
    <x v="13"/>
    <x v="196"/>
    <n v="88584"/>
  </r>
  <r>
    <x v="48"/>
    <s v="합계"/>
    <x v="13"/>
    <x v="197"/>
    <n v="60376"/>
  </r>
  <r>
    <x v="48"/>
    <s v="합계"/>
    <x v="13"/>
    <x v="198"/>
    <n v="53921"/>
  </r>
  <r>
    <x v="48"/>
    <s v="합계"/>
    <x v="13"/>
    <x v="199"/>
    <n v="62352"/>
  </r>
  <r>
    <x v="48"/>
    <s v="합계"/>
    <x v="13"/>
    <x v="200"/>
    <n v="117988"/>
  </r>
  <r>
    <x v="48"/>
    <s v="합계"/>
    <x v="13"/>
    <x v="201"/>
    <n v="110598"/>
  </r>
  <r>
    <x v="48"/>
    <s v="합계"/>
    <x v="14"/>
    <x v="202"/>
    <n v="570076"/>
  </r>
  <r>
    <x v="48"/>
    <s v="합계"/>
    <x v="14"/>
    <x v="203"/>
    <n v="595069"/>
  </r>
  <r>
    <x v="48"/>
    <s v="합계"/>
    <x v="14"/>
    <x v="204"/>
    <n v="65001"/>
  </r>
  <r>
    <x v="48"/>
    <s v="합계"/>
    <x v="14"/>
    <x v="205"/>
    <n v="863005"/>
  </r>
  <r>
    <x v="48"/>
    <s v="합계"/>
    <x v="14"/>
    <x v="206"/>
    <n v="45644"/>
  </r>
  <r>
    <x v="48"/>
    <s v="합계"/>
    <x v="14"/>
    <x v="207"/>
    <n v="291118"/>
  </r>
  <r>
    <x v="48"/>
    <s v="합계"/>
    <x v="14"/>
    <x v="208"/>
    <n v="148957"/>
  </r>
  <r>
    <x v="48"/>
    <s v="합계"/>
    <x v="14"/>
    <x v="209"/>
    <n v="48079"/>
  </r>
  <r>
    <x v="48"/>
    <s v="합계"/>
    <x v="14"/>
    <x v="210"/>
    <n v="199054"/>
  </r>
  <r>
    <x v="48"/>
    <s v="합계"/>
    <x v="14"/>
    <x v="211"/>
    <n v="84688"/>
  </r>
  <r>
    <x v="48"/>
    <s v="합계"/>
    <x v="14"/>
    <x v="212"/>
    <n v="361607"/>
  </r>
  <r>
    <x v="48"/>
    <s v="합계"/>
    <x v="14"/>
    <x v="213"/>
    <n v="71014"/>
  </r>
  <r>
    <x v="48"/>
    <s v="합계"/>
    <x v="14"/>
    <x v="214"/>
    <n v="22687"/>
  </r>
  <r>
    <x v="48"/>
    <s v="합계"/>
    <x v="14"/>
    <x v="215"/>
    <n v="229320"/>
  </r>
  <r>
    <x v="48"/>
    <s v="합계"/>
    <x v="14"/>
    <x v="216"/>
    <n v="207393"/>
  </r>
  <r>
    <x v="48"/>
    <s v="합계"/>
    <x v="14"/>
    <x v="217"/>
    <n v="82244"/>
  </r>
  <r>
    <x v="48"/>
    <s v="합계"/>
    <x v="14"/>
    <x v="218"/>
    <n v="10085"/>
  </r>
  <r>
    <x v="48"/>
    <s v="합계"/>
    <x v="14"/>
    <x v="219"/>
    <n v="86944"/>
  </r>
  <r>
    <x v="48"/>
    <s v="합계"/>
    <x v="14"/>
    <x v="220"/>
    <n v="81767"/>
  </r>
  <r>
    <x v="48"/>
    <s v="합계"/>
    <x v="14"/>
    <x v="221"/>
    <n v="87494"/>
  </r>
  <r>
    <x v="48"/>
    <s v="합계"/>
    <x v="14"/>
    <x v="222"/>
    <n v="41349"/>
  </r>
  <r>
    <x v="48"/>
    <s v="합계"/>
    <x v="14"/>
    <x v="223"/>
    <n v="236332"/>
  </r>
  <r>
    <x v="48"/>
    <s v="합계"/>
    <x v="14"/>
    <x v="224"/>
    <n v="531074"/>
  </r>
  <r>
    <x v="48"/>
    <s v="합계"/>
    <x v="14"/>
    <x v="225"/>
    <n v="543407"/>
  </r>
  <r>
    <x v="48"/>
    <s v="합계"/>
    <x v="15"/>
    <x v="226"/>
    <n v="503341"/>
  </r>
  <r>
    <x v="48"/>
    <s v="합계"/>
    <x v="15"/>
    <x v="227"/>
    <n v="88859"/>
  </r>
  <r>
    <x v="48"/>
    <s v="합계"/>
    <x v="15"/>
    <x v="228"/>
    <n v="104366"/>
  </r>
  <r>
    <x v="48"/>
    <s v="합계"/>
    <x v="15"/>
    <x v="229"/>
    <n v="1055080"/>
  </r>
  <r>
    <x v="48"/>
    <s v="합계"/>
    <x v="15"/>
    <x v="230"/>
    <n v="86898"/>
  </r>
  <r>
    <x v="48"/>
    <s v="합계"/>
    <x v="15"/>
    <x v="231"/>
    <n v="216988"/>
  </r>
  <r>
    <x v="48"/>
    <s v="합계"/>
    <x v="15"/>
    <x v="232"/>
    <n v="246195"/>
  </r>
  <r>
    <x v="48"/>
    <s v="합계"/>
    <x v="15"/>
    <x v="233"/>
    <n v="68549"/>
  </r>
  <r>
    <x v="48"/>
    <s v="합계"/>
    <x v="15"/>
    <x v="234"/>
    <n v="620685"/>
  </r>
  <r>
    <x v="48"/>
    <s v="합계"/>
    <x v="15"/>
    <x v="235"/>
    <n v="46172"/>
  </r>
  <r>
    <x v="48"/>
    <s v="합계"/>
    <x v="15"/>
    <x v="236"/>
    <n v="793897"/>
  </r>
  <r>
    <x v="48"/>
    <s v="합계"/>
    <x v="15"/>
    <x v="237"/>
    <n v="122740"/>
  </r>
  <r>
    <x v="48"/>
    <s v="합계"/>
    <x v="15"/>
    <x v="238"/>
    <n v="432248"/>
  </r>
  <r>
    <x v="48"/>
    <s v="합계"/>
    <x v="15"/>
    <x v="239"/>
    <n v="429676"/>
  </r>
  <r>
    <x v="48"/>
    <s v="합계"/>
    <x v="15"/>
    <x v="240"/>
    <n v="631475"/>
  </r>
  <r>
    <x v="48"/>
    <s v="합계"/>
    <x v="15"/>
    <x v="241"/>
    <n v="530081"/>
  </r>
  <r>
    <x v="48"/>
    <s v="합계"/>
    <x v="15"/>
    <x v="242"/>
    <n v="397908"/>
  </r>
  <r>
    <x v="48"/>
    <s v="합계"/>
    <x v="15"/>
    <x v="243"/>
    <n v="310726"/>
  </r>
  <r>
    <x v="48"/>
    <s v="합계"/>
    <x v="15"/>
    <x v="244"/>
    <n v="79448"/>
  </r>
  <r>
    <x v="48"/>
    <s v="합계"/>
    <x v="15"/>
    <x v="245"/>
    <n v="139767"/>
  </r>
  <r>
    <x v="48"/>
    <s v="합계"/>
    <x v="15"/>
    <x v="246"/>
    <n v="61017"/>
  </r>
  <r>
    <x v="48"/>
    <s v="합계"/>
    <x v="15"/>
    <x v="247"/>
    <n v="74880"/>
  </r>
  <r>
    <x v="48"/>
    <s v="합계"/>
    <x v="16"/>
    <x v="248"/>
    <n v="434454"/>
  </r>
  <r>
    <x v="48"/>
    <s v="합계"/>
    <x v="16"/>
    <x v="249"/>
    <n v="1115798"/>
  </r>
  <r>
    <x v="49"/>
    <s v="합계"/>
    <x v="0"/>
    <x v="0"/>
    <n v="2070358"/>
  </r>
  <r>
    <x v="49"/>
    <s v="합계"/>
    <x v="0"/>
    <x v="1"/>
    <n v="934866"/>
  </r>
  <r>
    <x v="49"/>
    <s v="합계"/>
    <x v="0"/>
    <x v="2"/>
    <n v="647130"/>
  </r>
  <r>
    <x v="49"/>
    <s v="합계"/>
    <x v="0"/>
    <x v="3"/>
    <n v="1239767"/>
  </r>
  <r>
    <x v="49"/>
    <s v="합계"/>
    <x v="0"/>
    <x v="4"/>
    <n v="1023893"/>
  </r>
  <r>
    <x v="49"/>
    <s v="합계"/>
    <x v="0"/>
    <x v="5"/>
    <n v="817637"/>
  </r>
  <r>
    <x v="49"/>
    <s v="합계"/>
    <x v="0"/>
    <x v="6"/>
    <n v="968147"/>
  </r>
  <r>
    <x v="49"/>
    <s v="합계"/>
    <x v="0"/>
    <x v="7"/>
    <n v="602807"/>
  </r>
  <r>
    <x v="49"/>
    <s v="합계"/>
    <x v="0"/>
    <x v="8"/>
    <n v="1144056"/>
  </r>
  <r>
    <x v="49"/>
    <s v="합계"/>
    <x v="0"/>
    <x v="9"/>
    <n v="624363"/>
  </r>
  <r>
    <x v="49"/>
    <s v="합계"/>
    <x v="0"/>
    <x v="10"/>
    <n v="840572"/>
  </r>
  <r>
    <x v="49"/>
    <s v="합계"/>
    <x v="0"/>
    <x v="11"/>
    <n v="841309"/>
  </r>
  <r>
    <x v="49"/>
    <s v="합계"/>
    <x v="0"/>
    <x v="12"/>
    <n v="1062276"/>
  </r>
  <r>
    <x v="49"/>
    <s v="합계"/>
    <x v="0"/>
    <x v="13"/>
    <n v="741056"/>
  </r>
  <r>
    <x v="49"/>
    <s v="합계"/>
    <x v="0"/>
    <x v="14"/>
    <n v="1408057"/>
  </r>
  <r>
    <x v="49"/>
    <s v="합계"/>
    <x v="0"/>
    <x v="15"/>
    <n v="735136"/>
  </r>
  <r>
    <x v="49"/>
    <s v="합계"/>
    <x v="0"/>
    <x v="16"/>
    <n v="940733"/>
  </r>
  <r>
    <x v="49"/>
    <s v="합계"/>
    <x v="0"/>
    <x v="17"/>
    <n v="1591653"/>
  </r>
  <r>
    <x v="49"/>
    <s v="합계"/>
    <x v="0"/>
    <x v="18"/>
    <n v="922425"/>
  </r>
  <r>
    <x v="49"/>
    <s v="합계"/>
    <x v="0"/>
    <x v="19"/>
    <n v="1162525"/>
  </r>
  <r>
    <x v="49"/>
    <s v="합계"/>
    <x v="0"/>
    <x v="20"/>
    <n v="668553"/>
  </r>
  <r>
    <x v="49"/>
    <s v="합계"/>
    <x v="0"/>
    <x v="21"/>
    <n v="856700"/>
  </r>
  <r>
    <x v="49"/>
    <s v="합계"/>
    <x v="0"/>
    <x v="22"/>
    <n v="861506"/>
  </r>
  <r>
    <x v="49"/>
    <s v="합계"/>
    <x v="0"/>
    <x v="23"/>
    <n v="939161"/>
  </r>
  <r>
    <x v="49"/>
    <s v="합계"/>
    <x v="0"/>
    <x v="24"/>
    <n v="781201"/>
  </r>
  <r>
    <x v="49"/>
    <s v="합계"/>
    <x v="1"/>
    <x v="25"/>
    <n v="338263"/>
  </r>
  <r>
    <x v="49"/>
    <s v="합계"/>
    <x v="1"/>
    <x v="26"/>
    <n v="581738"/>
  </r>
  <r>
    <x v="49"/>
    <s v="합계"/>
    <x v="1"/>
    <x v="27"/>
    <n v="317606"/>
  </r>
  <r>
    <x v="49"/>
    <s v="합계"/>
    <x v="1"/>
    <x v="28"/>
    <n v="631397"/>
  </r>
  <r>
    <x v="49"/>
    <s v="합계"/>
    <x v="1"/>
    <x v="29"/>
    <n v="283482"/>
  </r>
  <r>
    <x v="49"/>
    <s v="합계"/>
    <x v="1"/>
    <x v="30"/>
    <n v="646729"/>
  </r>
  <r>
    <x v="49"/>
    <s v="합계"/>
    <x v="1"/>
    <x v="31"/>
    <n v="1037384"/>
  </r>
  <r>
    <x v="49"/>
    <s v="합계"/>
    <x v="1"/>
    <x v="32"/>
    <n v="557794"/>
  </r>
  <r>
    <x v="49"/>
    <s v="합계"/>
    <x v="1"/>
    <x v="33"/>
    <n v="565520"/>
  </r>
  <r>
    <x v="49"/>
    <s v="합계"/>
    <x v="1"/>
    <x v="34"/>
    <n v="660210"/>
  </r>
  <r>
    <x v="49"/>
    <s v="합계"/>
    <x v="1"/>
    <x v="35"/>
    <n v="343188"/>
  </r>
  <r>
    <x v="49"/>
    <s v="합계"/>
    <x v="1"/>
    <x v="36"/>
    <n v="423457"/>
  </r>
  <r>
    <x v="49"/>
    <s v="합계"/>
    <x v="1"/>
    <x v="37"/>
    <n v="485887"/>
  </r>
  <r>
    <x v="49"/>
    <s v="합계"/>
    <x v="1"/>
    <x v="38"/>
    <n v="261998"/>
  </r>
  <r>
    <x v="49"/>
    <s v="합계"/>
    <x v="1"/>
    <x v="39"/>
    <n v="192216"/>
  </r>
  <r>
    <x v="49"/>
    <s v="합계"/>
    <x v="1"/>
    <x v="40"/>
    <n v="1024255"/>
  </r>
  <r>
    <x v="49"/>
    <s v="합계"/>
    <x v="2"/>
    <x v="41"/>
    <n v="370007"/>
  </r>
  <r>
    <x v="49"/>
    <s v="합계"/>
    <x v="2"/>
    <x v="42"/>
    <n v="1316658"/>
  </r>
  <r>
    <x v="49"/>
    <s v="합계"/>
    <x v="2"/>
    <x v="43"/>
    <n v="387700"/>
  </r>
  <r>
    <x v="49"/>
    <s v="합계"/>
    <x v="2"/>
    <x v="44"/>
    <n v="749808"/>
  </r>
  <r>
    <x v="49"/>
    <s v="합계"/>
    <x v="2"/>
    <x v="45"/>
    <n v="1003323"/>
  </r>
  <r>
    <x v="49"/>
    <s v="합계"/>
    <x v="2"/>
    <x v="46"/>
    <n v="431124"/>
  </r>
  <r>
    <x v="49"/>
    <s v="합계"/>
    <x v="2"/>
    <x v="47"/>
    <n v="951024"/>
  </r>
  <r>
    <x v="49"/>
    <s v="합계"/>
    <x v="2"/>
    <x v="48"/>
    <n v="458192"/>
  </r>
  <r>
    <x v="49"/>
    <s v="합계"/>
    <x v="3"/>
    <x v="49"/>
    <n v="132023"/>
  </r>
  <r>
    <x v="49"/>
    <s v="합계"/>
    <x v="3"/>
    <x v="50"/>
    <n v="637594"/>
  </r>
  <r>
    <x v="49"/>
    <s v="합계"/>
    <x v="3"/>
    <x v="51"/>
    <n v="1171265"/>
  </r>
  <r>
    <x v="49"/>
    <s v="합계"/>
    <x v="3"/>
    <x v="52"/>
    <n v="177591"/>
  </r>
  <r>
    <x v="49"/>
    <s v="합계"/>
    <x v="3"/>
    <x v="53"/>
    <n v="852546"/>
  </r>
  <r>
    <x v="49"/>
    <s v="합계"/>
    <x v="3"/>
    <x v="54"/>
    <n v="1122068"/>
  </r>
  <r>
    <x v="49"/>
    <s v="합계"/>
    <x v="3"/>
    <x v="55"/>
    <n v="1032308"/>
  </r>
  <r>
    <x v="49"/>
    <s v="합계"/>
    <x v="3"/>
    <x v="56"/>
    <n v="756589"/>
  </r>
  <r>
    <x v="49"/>
    <s v="합계"/>
    <x v="3"/>
    <x v="57"/>
    <n v="32823"/>
  </r>
  <r>
    <x v="49"/>
    <s v="합계"/>
    <x v="3"/>
    <x v="58"/>
    <n v="465150"/>
  </r>
  <r>
    <x v="49"/>
    <s v="합계"/>
    <x v="4"/>
    <x v="59"/>
    <n v="936349"/>
  </r>
  <r>
    <x v="49"/>
    <s v="합계"/>
    <x v="4"/>
    <x v="60"/>
    <n v="431765"/>
  </r>
  <r>
    <x v="49"/>
    <s v="합계"/>
    <x v="4"/>
    <x v="61"/>
    <n v="350458"/>
  </r>
  <r>
    <x v="49"/>
    <s v="합계"/>
    <x v="4"/>
    <x v="62"/>
    <n v="965143"/>
  </r>
  <r>
    <x v="49"/>
    <s v="합계"/>
    <x v="4"/>
    <x v="63"/>
    <n v="764886"/>
  </r>
  <r>
    <x v="49"/>
    <s v="합계"/>
    <x v="5"/>
    <x v="64"/>
    <n v="412273"/>
  </r>
  <r>
    <x v="49"/>
    <s v="합계"/>
    <x v="5"/>
    <x v="65"/>
    <n v="540003"/>
  </r>
  <r>
    <x v="49"/>
    <s v="합계"/>
    <x v="5"/>
    <x v="66"/>
    <n v="1100668"/>
  </r>
  <r>
    <x v="49"/>
    <s v="합계"/>
    <x v="5"/>
    <x v="67"/>
    <n v="773642"/>
  </r>
  <r>
    <x v="49"/>
    <s v="합계"/>
    <x v="5"/>
    <x v="68"/>
    <n v="610325"/>
  </r>
  <r>
    <x v="49"/>
    <s v="합계"/>
    <x v="6"/>
    <x v="69"/>
    <n v="871159"/>
  </r>
  <r>
    <x v="49"/>
    <s v="합계"/>
    <x v="6"/>
    <x v="70"/>
    <n v="386099"/>
  </r>
  <r>
    <x v="49"/>
    <s v="합계"/>
    <x v="6"/>
    <x v="71"/>
    <n v="429088"/>
  </r>
  <r>
    <x v="49"/>
    <s v="합계"/>
    <x v="6"/>
    <x v="72"/>
    <n v="448729"/>
  </r>
  <r>
    <x v="49"/>
    <s v="합계"/>
    <x v="6"/>
    <x v="73"/>
    <n v="462865"/>
  </r>
  <r>
    <x v="49"/>
    <s v="합계"/>
    <x v="7"/>
    <x v="74"/>
    <n v="547665"/>
  </r>
  <r>
    <x v="49"/>
    <s v="합계"/>
    <x v="8"/>
    <x v="75"/>
    <n v="129640"/>
  </r>
  <r>
    <x v="49"/>
    <s v="합계"/>
    <x v="8"/>
    <x v="76"/>
    <n v="867549"/>
  </r>
  <r>
    <x v="49"/>
    <s v="합계"/>
    <x v="8"/>
    <x v="77"/>
    <n v="703434"/>
  </r>
  <r>
    <x v="49"/>
    <s v="합계"/>
    <x v="8"/>
    <x v="78"/>
    <n v="550200"/>
  </r>
  <r>
    <x v="49"/>
    <s v="합계"/>
    <x v="8"/>
    <x v="79"/>
    <n v="170164"/>
  </r>
  <r>
    <x v="49"/>
    <s v="합계"/>
    <x v="8"/>
    <x v="80"/>
    <n v="726110"/>
  </r>
  <r>
    <x v="49"/>
    <s v="합계"/>
    <x v="8"/>
    <x v="81"/>
    <n v="578565"/>
  </r>
  <r>
    <x v="49"/>
    <s v="합계"/>
    <x v="8"/>
    <x v="82"/>
    <n v="419640"/>
  </r>
  <r>
    <x v="49"/>
    <s v="합계"/>
    <x v="8"/>
    <x v="83"/>
    <n v="585424"/>
  </r>
  <r>
    <x v="49"/>
    <s v="합계"/>
    <x v="8"/>
    <x v="84"/>
    <n v="729341"/>
  </r>
  <r>
    <x v="49"/>
    <s v="합계"/>
    <x v="8"/>
    <x v="85"/>
    <n v="1036533"/>
  </r>
  <r>
    <x v="49"/>
    <s v="합계"/>
    <x v="8"/>
    <x v="86"/>
    <n v="194702"/>
  </r>
  <r>
    <x v="49"/>
    <s v="합계"/>
    <x v="8"/>
    <x v="87"/>
    <n v="1800536"/>
  </r>
  <r>
    <x v="49"/>
    <s v="합계"/>
    <x v="8"/>
    <x v="88"/>
    <n v="1233775"/>
  </r>
  <r>
    <x v="49"/>
    <s v="합계"/>
    <x v="8"/>
    <x v="89"/>
    <n v="555179"/>
  </r>
  <r>
    <x v="49"/>
    <s v="합계"/>
    <x v="8"/>
    <x v="90"/>
    <n v="494939"/>
  </r>
  <r>
    <x v="49"/>
    <s v="합계"/>
    <x v="8"/>
    <x v="91"/>
    <n v="695416"/>
  </r>
  <r>
    <x v="49"/>
    <s v="합계"/>
    <x v="8"/>
    <x v="92"/>
    <n v="775889"/>
  </r>
  <r>
    <x v="49"/>
    <s v="합계"/>
    <x v="8"/>
    <x v="93"/>
    <n v="571865"/>
  </r>
  <r>
    <x v="49"/>
    <s v="합계"/>
    <x v="8"/>
    <x v="94"/>
    <n v="569010"/>
  </r>
  <r>
    <x v="49"/>
    <s v="합계"/>
    <x v="8"/>
    <x v="95"/>
    <n v="910332"/>
  </r>
  <r>
    <x v="49"/>
    <s v="합계"/>
    <x v="8"/>
    <x v="96"/>
    <n v="876878"/>
  </r>
  <r>
    <x v="49"/>
    <s v="합계"/>
    <x v="8"/>
    <x v="97"/>
    <n v="660196"/>
  </r>
  <r>
    <x v="49"/>
    <s v="합계"/>
    <x v="8"/>
    <x v="98"/>
    <n v="396168"/>
  </r>
  <r>
    <x v="49"/>
    <s v="합계"/>
    <x v="8"/>
    <x v="99"/>
    <n v="849133"/>
  </r>
  <r>
    <x v="49"/>
    <s v="합계"/>
    <x v="8"/>
    <x v="100"/>
    <n v="534856"/>
  </r>
  <r>
    <x v="49"/>
    <s v="합계"/>
    <x v="8"/>
    <x v="101"/>
    <n v="407717"/>
  </r>
  <r>
    <x v="49"/>
    <s v="합계"/>
    <x v="8"/>
    <x v="102"/>
    <n v="205719"/>
  </r>
  <r>
    <x v="49"/>
    <s v="합계"/>
    <x v="8"/>
    <x v="103"/>
    <n v="232886"/>
  </r>
  <r>
    <x v="49"/>
    <s v="합계"/>
    <x v="8"/>
    <x v="104"/>
    <n v="86479"/>
  </r>
  <r>
    <x v="49"/>
    <s v="합계"/>
    <x v="8"/>
    <x v="105"/>
    <n v="375807"/>
  </r>
  <r>
    <x v="49"/>
    <s v="합계"/>
    <x v="8"/>
    <x v="106"/>
    <n v="784687"/>
  </r>
  <r>
    <x v="49"/>
    <s v="합계"/>
    <x v="8"/>
    <x v="107"/>
    <n v="605868"/>
  </r>
  <r>
    <x v="49"/>
    <s v="합계"/>
    <x v="8"/>
    <x v="108"/>
    <n v="504990"/>
  </r>
  <r>
    <x v="49"/>
    <s v="합계"/>
    <x v="8"/>
    <x v="109"/>
    <n v="297574"/>
  </r>
  <r>
    <x v="49"/>
    <s v="합계"/>
    <x v="8"/>
    <x v="110"/>
    <n v="862087"/>
  </r>
  <r>
    <x v="49"/>
    <s v="합계"/>
    <x v="8"/>
    <x v="111"/>
    <n v="486305"/>
  </r>
  <r>
    <x v="49"/>
    <s v="합계"/>
    <x v="8"/>
    <x v="112"/>
    <n v="824758"/>
  </r>
  <r>
    <x v="49"/>
    <s v="합계"/>
    <x v="8"/>
    <x v="113"/>
    <n v="970155"/>
  </r>
  <r>
    <x v="49"/>
    <s v="합계"/>
    <x v="8"/>
    <x v="114"/>
    <n v="348838"/>
  </r>
  <r>
    <x v="49"/>
    <s v="합계"/>
    <x v="8"/>
    <x v="115"/>
    <n v="516113"/>
  </r>
  <r>
    <x v="49"/>
    <s v="합계"/>
    <x v="8"/>
    <x v="116"/>
    <n v="1459789"/>
  </r>
  <r>
    <x v="49"/>
    <s v="합계"/>
    <x v="9"/>
    <x v="117"/>
    <n v="540417"/>
  </r>
  <r>
    <x v="49"/>
    <s v="합계"/>
    <x v="9"/>
    <x v="118"/>
    <n v="68791"/>
  </r>
  <r>
    <x v="49"/>
    <s v="합계"/>
    <x v="9"/>
    <x v="119"/>
    <n v="172674"/>
  </r>
  <r>
    <x v="49"/>
    <s v="합계"/>
    <x v="9"/>
    <x v="120"/>
    <n v="137683"/>
  </r>
  <r>
    <x v="49"/>
    <s v="합계"/>
    <x v="9"/>
    <x v="121"/>
    <n v="222943"/>
  </r>
  <r>
    <x v="49"/>
    <s v="합계"/>
    <x v="9"/>
    <x v="122"/>
    <n v="35231"/>
  </r>
  <r>
    <x v="49"/>
    <s v="합계"/>
    <x v="9"/>
    <x v="123"/>
    <n v="69930"/>
  </r>
  <r>
    <x v="49"/>
    <s v="합계"/>
    <x v="9"/>
    <x v="124"/>
    <n v="58301"/>
  </r>
  <r>
    <x v="49"/>
    <s v="합계"/>
    <x v="9"/>
    <x v="125"/>
    <n v="754415"/>
  </r>
  <r>
    <x v="49"/>
    <s v="합계"/>
    <x v="9"/>
    <x v="126"/>
    <n v="62366"/>
  </r>
  <r>
    <x v="49"/>
    <s v="합계"/>
    <x v="9"/>
    <x v="127"/>
    <n v="79435"/>
  </r>
  <r>
    <x v="49"/>
    <s v="합계"/>
    <x v="9"/>
    <x v="128"/>
    <n v="77223"/>
  </r>
  <r>
    <x v="49"/>
    <s v="합계"/>
    <x v="9"/>
    <x v="129"/>
    <n v="685862"/>
  </r>
  <r>
    <x v="49"/>
    <s v="합계"/>
    <x v="9"/>
    <x v="130"/>
    <n v="92150"/>
  </r>
  <r>
    <x v="49"/>
    <s v="합계"/>
    <x v="9"/>
    <x v="131"/>
    <n v="90303"/>
  </r>
  <r>
    <x v="49"/>
    <s v="합계"/>
    <x v="9"/>
    <x v="132"/>
    <n v="134180"/>
  </r>
  <r>
    <x v="49"/>
    <s v="합계"/>
    <x v="9"/>
    <x v="133"/>
    <n v="43467"/>
  </r>
  <r>
    <x v="49"/>
    <s v="합계"/>
    <x v="9"/>
    <x v="134"/>
    <n v="83094"/>
  </r>
  <r>
    <x v="49"/>
    <s v="합계"/>
    <x v="10"/>
    <x v="135"/>
    <n v="71478"/>
  </r>
  <r>
    <x v="49"/>
    <s v="합계"/>
    <x v="10"/>
    <x v="136"/>
    <n v="57412"/>
  </r>
  <r>
    <x v="49"/>
    <s v="합계"/>
    <x v="10"/>
    <x v="137"/>
    <n v="58508"/>
  </r>
  <r>
    <x v="49"/>
    <s v="합계"/>
    <x v="10"/>
    <x v="138"/>
    <n v="80624"/>
  </r>
  <r>
    <x v="49"/>
    <s v="합계"/>
    <x v="10"/>
    <x v="139"/>
    <n v="88463"/>
  </r>
  <r>
    <x v="49"/>
    <s v="합계"/>
    <x v="10"/>
    <x v="140"/>
    <n v="196174"/>
  </r>
  <r>
    <x v="49"/>
    <s v="합계"/>
    <x v="10"/>
    <x v="141"/>
    <n v="308392"/>
  </r>
  <r>
    <x v="49"/>
    <s v="합계"/>
    <x v="10"/>
    <x v="142"/>
    <n v="56771"/>
  </r>
  <r>
    <x v="49"/>
    <s v="합계"/>
    <x v="10"/>
    <x v="143"/>
    <n v="146313"/>
  </r>
  <r>
    <x v="49"/>
    <s v="합계"/>
    <x v="10"/>
    <x v="144"/>
    <n v="392105"/>
  </r>
  <r>
    <x v="49"/>
    <s v="합계"/>
    <x v="10"/>
    <x v="145"/>
    <n v="453813"/>
  </r>
  <r>
    <x v="49"/>
    <s v="합계"/>
    <x v="10"/>
    <x v="146"/>
    <n v="383511"/>
  </r>
  <r>
    <x v="49"/>
    <s v="합계"/>
    <x v="10"/>
    <x v="147"/>
    <n v="594458"/>
  </r>
  <r>
    <x v="49"/>
    <s v="합계"/>
    <x v="10"/>
    <x v="148"/>
    <n v="472746"/>
  </r>
  <r>
    <x v="49"/>
    <s v="합계"/>
    <x v="11"/>
    <x v="149"/>
    <n v="71309"/>
  </r>
  <r>
    <x v="49"/>
    <s v="합계"/>
    <x v="11"/>
    <x v="150"/>
    <n v="255834"/>
  </r>
  <r>
    <x v="49"/>
    <s v="합계"/>
    <x v="11"/>
    <x v="151"/>
    <n v="109578"/>
  </r>
  <r>
    <x v="49"/>
    <s v="합계"/>
    <x v="11"/>
    <x v="152"/>
    <n v="247127"/>
  </r>
  <r>
    <x v="49"/>
    <s v="합계"/>
    <x v="11"/>
    <x v="153"/>
    <n v="333299"/>
  </r>
  <r>
    <x v="49"/>
    <s v="합계"/>
    <x v="11"/>
    <x v="154"/>
    <n v="225153"/>
  </r>
  <r>
    <x v="49"/>
    <s v="합계"/>
    <x v="11"/>
    <x v="155"/>
    <n v="119473"/>
  </r>
  <r>
    <x v="49"/>
    <s v="합계"/>
    <x v="11"/>
    <x v="156"/>
    <n v="352421"/>
  </r>
  <r>
    <x v="49"/>
    <s v="합계"/>
    <x v="11"/>
    <x v="157"/>
    <n v="104199"/>
  </r>
  <r>
    <x v="49"/>
    <s v="합계"/>
    <x v="11"/>
    <x v="158"/>
    <n v="682069"/>
  </r>
  <r>
    <x v="49"/>
    <s v="합계"/>
    <x v="11"/>
    <x v="159"/>
    <n v="158602"/>
  </r>
  <r>
    <x v="49"/>
    <s v="합계"/>
    <x v="11"/>
    <x v="160"/>
    <n v="597586"/>
  </r>
  <r>
    <x v="49"/>
    <s v="합계"/>
    <x v="11"/>
    <x v="161"/>
    <n v="759507"/>
  </r>
  <r>
    <x v="49"/>
    <s v="합계"/>
    <x v="11"/>
    <x v="162"/>
    <n v="53014"/>
  </r>
  <r>
    <x v="49"/>
    <s v="합계"/>
    <x v="11"/>
    <x v="163"/>
    <n v="106577"/>
  </r>
  <r>
    <x v="49"/>
    <s v="합계"/>
    <x v="11"/>
    <x v="164"/>
    <n v="171244"/>
  </r>
  <r>
    <x v="49"/>
    <s v="합계"/>
    <x v="12"/>
    <x v="165"/>
    <n v="96316"/>
  </r>
  <r>
    <x v="49"/>
    <s v="합계"/>
    <x v="12"/>
    <x v="166"/>
    <n v="611033"/>
  </r>
  <r>
    <x v="49"/>
    <s v="합계"/>
    <x v="12"/>
    <x v="167"/>
    <n v="185040"/>
  </r>
  <r>
    <x v="49"/>
    <s v="합계"/>
    <x v="12"/>
    <x v="168"/>
    <n v="172304"/>
  </r>
  <r>
    <x v="49"/>
    <s v="합계"/>
    <x v="12"/>
    <x v="169"/>
    <n v="48797"/>
  </r>
  <r>
    <x v="49"/>
    <s v="합계"/>
    <x v="12"/>
    <x v="170"/>
    <n v="101743"/>
  </r>
  <r>
    <x v="49"/>
    <s v="합계"/>
    <x v="12"/>
    <x v="171"/>
    <n v="44665"/>
  </r>
  <r>
    <x v="49"/>
    <s v="합계"/>
    <x v="12"/>
    <x v="172"/>
    <n v="206978"/>
  </r>
  <r>
    <x v="49"/>
    <s v="합계"/>
    <x v="12"/>
    <x v="173"/>
    <n v="666122"/>
  </r>
  <r>
    <x v="49"/>
    <s v="합계"/>
    <x v="12"/>
    <x v="174"/>
    <n v="48934"/>
  </r>
  <r>
    <x v="49"/>
    <s v="합계"/>
    <x v="12"/>
    <x v="175"/>
    <n v="33255"/>
  </r>
  <r>
    <x v="49"/>
    <s v="합계"/>
    <x v="12"/>
    <x v="176"/>
    <n v="667364"/>
  </r>
  <r>
    <x v="49"/>
    <s v="합계"/>
    <x v="12"/>
    <x v="177"/>
    <n v="863511"/>
  </r>
  <r>
    <x v="49"/>
    <s v="합계"/>
    <x v="12"/>
    <x v="178"/>
    <n v="222224"/>
  </r>
  <r>
    <x v="49"/>
    <s v="합계"/>
    <x v="12"/>
    <x v="179"/>
    <n v="39667"/>
  </r>
  <r>
    <x v="49"/>
    <s v="합계"/>
    <x v="13"/>
    <x v="180"/>
    <n v="62813"/>
  </r>
  <r>
    <x v="49"/>
    <s v="합계"/>
    <x v="13"/>
    <x v="181"/>
    <n v="106038"/>
  </r>
  <r>
    <x v="49"/>
    <s v="합계"/>
    <x v="13"/>
    <x v="182"/>
    <n v="55453"/>
  </r>
  <r>
    <x v="49"/>
    <s v="합계"/>
    <x v="13"/>
    <x v="183"/>
    <n v="265511"/>
  </r>
  <r>
    <x v="49"/>
    <s v="합계"/>
    <x v="13"/>
    <x v="184"/>
    <n v="47178"/>
  </r>
  <r>
    <x v="49"/>
    <s v="합계"/>
    <x v="13"/>
    <x v="185"/>
    <n v="220201"/>
  </r>
  <r>
    <x v="49"/>
    <s v="합계"/>
    <x v="13"/>
    <x v="186"/>
    <n v="109026"/>
  </r>
  <r>
    <x v="49"/>
    <s v="합계"/>
    <x v="13"/>
    <x v="187"/>
    <n v="580770"/>
  </r>
  <r>
    <x v="49"/>
    <s v="합계"/>
    <x v="13"/>
    <x v="188"/>
    <n v="154008"/>
  </r>
  <r>
    <x v="49"/>
    <s v="합계"/>
    <x v="13"/>
    <x v="189"/>
    <n v="77335"/>
  </r>
  <r>
    <x v="49"/>
    <s v="합계"/>
    <x v="13"/>
    <x v="190"/>
    <n v="578015"/>
  </r>
  <r>
    <x v="49"/>
    <s v="합계"/>
    <x v="13"/>
    <x v="191"/>
    <n v="56331"/>
  </r>
  <r>
    <x v="49"/>
    <s v="합계"/>
    <x v="13"/>
    <x v="192"/>
    <n v="662096"/>
  </r>
  <r>
    <x v="49"/>
    <s v="합계"/>
    <x v="13"/>
    <x v="193"/>
    <n v="91094"/>
  </r>
  <r>
    <x v="49"/>
    <s v="합계"/>
    <x v="13"/>
    <x v="194"/>
    <n v="117129"/>
  </r>
  <r>
    <x v="49"/>
    <s v="합계"/>
    <x v="13"/>
    <x v="195"/>
    <n v="73123"/>
  </r>
  <r>
    <x v="49"/>
    <s v="합계"/>
    <x v="13"/>
    <x v="196"/>
    <n v="88222"/>
  </r>
  <r>
    <x v="49"/>
    <s v="합계"/>
    <x v="13"/>
    <x v="197"/>
    <n v="60837"/>
  </r>
  <r>
    <x v="49"/>
    <s v="합계"/>
    <x v="13"/>
    <x v="198"/>
    <n v="54827"/>
  </r>
  <r>
    <x v="49"/>
    <s v="합계"/>
    <x v="13"/>
    <x v="199"/>
    <n v="61160"/>
  </r>
  <r>
    <x v="49"/>
    <s v="합계"/>
    <x v="13"/>
    <x v="200"/>
    <n v="119867"/>
  </r>
  <r>
    <x v="49"/>
    <s v="합계"/>
    <x v="13"/>
    <x v="201"/>
    <n v="110854"/>
  </r>
  <r>
    <x v="49"/>
    <s v="합계"/>
    <x v="14"/>
    <x v="202"/>
    <n v="568646"/>
  </r>
  <r>
    <x v="49"/>
    <s v="합계"/>
    <x v="14"/>
    <x v="203"/>
    <n v="603863"/>
  </r>
  <r>
    <x v="49"/>
    <s v="합계"/>
    <x v="14"/>
    <x v="204"/>
    <n v="64229"/>
  </r>
  <r>
    <x v="49"/>
    <s v="합계"/>
    <x v="14"/>
    <x v="205"/>
    <n v="863134"/>
  </r>
  <r>
    <x v="49"/>
    <s v="합계"/>
    <x v="14"/>
    <x v="206"/>
    <n v="45925"/>
  </r>
  <r>
    <x v="49"/>
    <s v="합계"/>
    <x v="14"/>
    <x v="207"/>
    <n v="293689"/>
  </r>
  <r>
    <x v="49"/>
    <s v="합계"/>
    <x v="14"/>
    <x v="208"/>
    <n v="150272"/>
  </r>
  <r>
    <x v="49"/>
    <s v="합계"/>
    <x v="14"/>
    <x v="209"/>
    <n v="48264"/>
  </r>
  <r>
    <x v="49"/>
    <s v="합계"/>
    <x v="14"/>
    <x v="210"/>
    <n v="201403"/>
  </r>
  <r>
    <x v="49"/>
    <s v="합계"/>
    <x v="14"/>
    <x v="211"/>
    <n v="83757"/>
  </r>
  <r>
    <x v="49"/>
    <s v="합계"/>
    <x v="14"/>
    <x v="212"/>
    <n v="362236"/>
  </r>
  <r>
    <x v="49"/>
    <s v="합계"/>
    <x v="14"/>
    <x v="213"/>
    <n v="73961"/>
  </r>
  <r>
    <x v="49"/>
    <s v="합계"/>
    <x v="14"/>
    <x v="214"/>
    <n v="22874"/>
  </r>
  <r>
    <x v="49"/>
    <s v="합계"/>
    <x v="14"/>
    <x v="215"/>
    <n v="231804"/>
  </r>
  <r>
    <x v="49"/>
    <s v="합계"/>
    <x v="14"/>
    <x v="216"/>
    <n v="205721"/>
  </r>
  <r>
    <x v="49"/>
    <s v="합계"/>
    <x v="14"/>
    <x v="217"/>
    <n v="82221"/>
  </r>
  <r>
    <x v="49"/>
    <s v="합계"/>
    <x v="14"/>
    <x v="218"/>
    <n v="10188"/>
  </r>
  <r>
    <x v="49"/>
    <s v="합계"/>
    <x v="14"/>
    <x v="219"/>
    <n v="93245"/>
  </r>
  <r>
    <x v="49"/>
    <s v="합계"/>
    <x v="14"/>
    <x v="220"/>
    <n v="80995"/>
  </r>
  <r>
    <x v="49"/>
    <s v="합계"/>
    <x v="14"/>
    <x v="221"/>
    <n v="88766"/>
  </r>
  <r>
    <x v="49"/>
    <s v="합계"/>
    <x v="14"/>
    <x v="222"/>
    <n v="41457"/>
  </r>
  <r>
    <x v="49"/>
    <s v="합계"/>
    <x v="14"/>
    <x v="223"/>
    <n v="235359"/>
  </r>
  <r>
    <x v="49"/>
    <s v="합계"/>
    <x v="14"/>
    <x v="224"/>
    <n v="540738"/>
  </r>
  <r>
    <x v="49"/>
    <s v="합계"/>
    <x v="14"/>
    <x v="225"/>
    <n v="550626"/>
  </r>
  <r>
    <x v="49"/>
    <s v="합계"/>
    <x v="15"/>
    <x v="226"/>
    <n v="510351"/>
  </r>
  <r>
    <x v="49"/>
    <s v="합계"/>
    <x v="15"/>
    <x v="227"/>
    <n v="89479"/>
  </r>
  <r>
    <x v="49"/>
    <s v="합계"/>
    <x v="15"/>
    <x v="228"/>
    <n v="105500"/>
  </r>
  <r>
    <x v="49"/>
    <s v="합계"/>
    <x v="15"/>
    <x v="229"/>
    <n v="1064294"/>
  </r>
  <r>
    <x v="49"/>
    <s v="합계"/>
    <x v="15"/>
    <x v="230"/>
    <n v="88239"/>
  </r>
  <r>
    <x v="49"/>
    <s v="합계"/>
    <x v="15"/>
    <x v="231"/>
    <n v="216653"/>
  </r>
  <r>
    <x v="49"/>
    <s v="합계"/>
    <x v="15"/>
    <x v="232"/>
    <n v="248214"/>
  </r>
  <r>
    <x v="49"/>
    <s v="합계"/>
    <x v="15"/>
    <x v="233"/>
    <n v="68705"/>
  </r>
  <r>
    <x v="49"/>
    <s v="합계"/>
    <x v="15"/>
    <x v="234"/>
    <n v="622032"/>
  </r>
  <r>
    <x v="49"/>
    <s v="합계"/>
    <x v="15"/>
    <x v="235"/>
    <n v="45616"/>
  </r>
  <r>
    <x v="49"/>
    <s v="합계"/>
    <x v="15"/>
    <x v="236"/>
    <n v="794693"/>
  </r>
  <r>
    <x v="49"/>
    <s v="합계"/>
    <x v="15"/>
    <x v="237"/>
    <n v="121727"/>
  </r>
  <r>
    <x v="49"/>
    <s v="합계"/>
    <x v="15"/>
    <x v="238"/>
    <n v="436125"/>
  </r>
  <r>
    <x v="49"/>
    <s v="합계"/>
    <x v="15"/>
    <x v="239"/>
    <n v="432274"/>
  </r>
  <r>
    <x v="49"/>
    <s v="합계"/>
    <x v="15"/>
    <x v="240"/>
    <n v="641144"/>
  </r>
  <r>
    <x v="49"/>
    <s v="합계"/>
    <x v="15"/>
    <x v="241"/>
    <n v="532932"/>
  </r>
  <r>
    <x v="49"/>
    <s v="합계"/>
    <x v="15"/>
    <x v="242"/>
    <n v="401984"/>
  </r>
  <r>
    <x v="49"/>
    <s v="합계"/>
    <x v="15"/>
    <x v="243"/>
    <n v="317246"/>
  </r>
  <r>
    <x v="49"/>
    <s v="합계"/>
    <x v="15"/>
    <x v="244"/>
    <n v="80086"/>
  </r>
  <r>
    <x v="49"/>
    <s v="합계"/>
    <x v="15"/>
    <x v="245"/>
    <n v="141685"/>
  </r>
  <r>
    <x v="49"/>
    <s v="합계"/>
    <x v="15"/>
    <x v="246"/>
    <n v="60337"/>
  </r>
  <r>
    <x v="49"/>
    <s v="합계"/>
    <x v="15"/>
    <x v="247"/>
    <n v="74323"/>
  </r>
  <r>
    <x v="49"/>
    <s v="합계"/>
    <x v="16"/>
    <x v="248"/>
    <n v="450768"/>
  </r>
  <r>
    <x v="49"/>
    <s v="합계"/>
    <x v="16"/>
    <x v="249"/>
    <n v="1139965"/>
  </r>
  <r>
    <x v="50"/>
    <s v="합계"/>
    <x v="0"/>
    <x v="0"/>
    <n v="2120508"/>
  </r>
  <r>
    <x v="50"/>
    <s v="합계"/>
    <x v="0"/>
    <x v="1"/>
    <n v="944596"/>
  </r>
  <r>
    <x v="50"/>
    <s v="합계"/>
    <x v="0"/>
    <x v="2"/>
    <n v="652987"/>
  </r>
  <r>
    <x v="50"/>
    <s v="합계"/>
    <x v="0"/>
    <x v="3"/>
    <n v="1249912"/>
  </r>
  <r>
    <x v="50"/>
    <s v="합계"/>
    <x v="0"/>
    <x v="4"/>
    <n v="1025829"/>
  </r>
  <r>
    <x v="50"/>
    <s v="합계"/>
    <x v="0"/>
    <x v="5"/>
    <n v="825592"/>
  </r>
  <r>
    <x v="50"/>
    <s v="합계"/>
    <x v="0"/>
    <x v="6"/>
    <n v="967181"/>
  </r>
  <r>
    <x v="50"/>
    <s v="합계"/>
    <x v="0"/>
    <x v="7"/>
    <n v="603835"/>
  </r>
  <r>
    <x v="50"/>
    <s v="합계"/>
    <x v="0"/>
    <x v="8"/>
    <n v="1144493"/>
  </r>
  <r>
    <x v="50"/>
    <s v="합계"/>
    <x v="0"/>
    <x v="9"/>
    <n v="625332"/>
  </r>
  <r>
    <x v="50"/>
    <s v="합계"/>
    <x v="0"/>
    <x v="10"/>
    <n v="835755"/>
  </r>
  <r>
    <x v="50"/>
    <s v="합계"/>
    <x v="0"/>
    <x v="11"/>
    <n v="841311"/>
  </r>
  <r>
    <x v="50"/>
    <s v="합계"/>
    <x v="0"/>
    <x v="12"/>
    <n v="1077327"/>
  </r>
  <r>
    <x v="50"/>
    <s v="합계"/>
    <x v="0"/>
    <x v="13"/>
    <n v="743433"/>
  </r>
  <r>
    <x v="50"/>
    <s v="합계"/>
    <x v="0"/>
    <x v="14"/>
    <n v="1428150"/>
  </r>
  <r>
    <x v="50"/>
    <s v="합계"/>
    <x v="0"/>
    <x v="15"/>
    <n v="737621"/>
  </r>
  <r>
    <x v="50"/>
    <s v="합계"/>
    <x v="0"/>
    <x v="16"/>
    <n v="932181"/>
  </r>
  <r>
    <x v="50"/>
    <s v="합계"/>
    <x v="0"/>
    <x v="17"/>
    <n v="1623060"/>
  </r>
  <r>
    <x v="50"/>
    <s v="합계"/>
    <x v="0"/>
    <x v="18"/>
    <n v="930152"/>
  </r>
  <r>
    <x v="50"/>
    <s v="합계"/>
    <x v="0"/>
    <x v="19"/>
    <n v="1174835"/>
  </r>
  <r>
    <x v="50"/>
    <s v="합계"/>
    <x v="0"/>
    <x v="20"/>
    <n v="677026"/>
  </r>
  <r>
    <x v="50"/>
    <s v="합계"/>
    <x v="0"/>
    <x v="21"/>
    <n v="861554"/>
  </r>
  <r>
    <x v="50"/>
    <s v="합계"/>
    <x v="0"/>
    <x v="22"/>
    <n v="873913"/>
  </r>
  <r>
    <x v="50"/>
    <s v="합계"/>
    <x v="0"/>
    <x v="23"/>
    <n v="945023"/>
  </r>
  <r>
    <x v="50"/>
    <s v="합계"/>
    <x v="0"/>
    <x v="24"/>
    <n v="779687"/>
  </r>
  <r>
    <x v="50"/>
    <s v="합계"/>
    <x v="1"/>
    <x v="25"/>
    <n v="337204"/>
  </r>
  <r>
    <x v="50"/>
    <s v="합계"/>
    <x v="1"/>
    <x v="26"/>
    <n v="581176"/>
  </r>
  <r>
    <x v="50"/>
    <s v="합계"/>
    <x v="1"/>
    <x v="27"/>
    <n v="317644"/>
  </r>
  <r>
    <x v="50"/>
    <s v="합계"/>
    <x v="1"/>
    <x v="28"/>
    <n v="635897"/>
  </r>
  <r>
    <x v="50"/>
    <s v="합계"/>
    <x v="1"/>
    <x v="29"/>
    <n v="288072"/>
  </r>
  <r>
    <x v="50"/>
    <s v="합계"/>
    <x v="1"/>
    <x v="30"/>
    <n v="652573"/>
  </r>
  <r>
    <x v="50"/>
    <s v="합계"/>
    <x v="1"/>
    <x v="31"/>
    <n v="1058885"/>
  </r>
  <r>
    <x v="50"/>
    <s v="합계"/>
    <x v="1"/>
    <x v="32"/>
    <n v="559726"/>
  </r>
  <r>
    <x v="50"/>
    <s v="합계"/>
    <x v="1"/>
    <x v="33"/>
    <n v="568242"/>
  </r>
  <r>
    <x v="50"/>
    <s v="합계"/>
    <x v="1"/>
    <x v="34"/>
    <n v="664669"/>
  </r>
  <r>
    <x v="50"/>
    <s v="합계"/>
    <x v="1"/>
    <x v="35"/>
    <n v="351570"/>
  </r>
  <r>
    <x v="50"/>
    <s v="합계"/>
    <x v="1"/>
    <x v="36"/>
    <n v="423850"/>
  </r>
  <r>
    <x v="50"/>
    <s v="합계"/>
    <x v="1"/>
    <x v="37"/>
    <n v="475922"/>
  </r>
  <r>
    <x v="50"/>
    <s v="합계"/>
    <x v="1"/>
    <x v="38"/>
    <n v="261375"/>
  </r>
  <r>
    <x v="50"/>
    <s v="합계"/>
    <x v="1"/>
    <x v="39"/>
    <n v="195391"/>
  </r>
  <r>
    <x v="50"/>
    <s v="합계"/>
    <x v="1"/>
    <x v="40"/>
    <n v="1041723"/>
  </r>
  <r>
    <x v="50"/>
    <s v="합계"/>
    <x v="2"/>
    <x v="41"/>
    <n v="369397"/>
  </r>
  <r>
    <x v="50"/>
    <s v="합계"/>
    <x v="2"/>
    <x v="42"/>
    <n v="1324953"/>
  </r>
  <r>
    <x v="50"/>
    <s v="합계"/>
    <x v="2"/>
    <x v="43"/>
    <n v="389166"/>
  </r>
  <r>
    <x v="50"/>
    <s v="합계"/>
    <x v="2"/>
    <x v="44"/>
    <n v="754147"/>
  </r>
  <r>
    <x v="50"/>
    <s v="합계"/>
    <x v="2"/>
    <x v="45"/>
    <n v="999784"/>
  </r>
  <r>
    <x v="50"/>
    <s v="합계"/>
    <x v="2"/>
    <x v="46"/>
    <n v="432673"/>
  </r>
  <r>
    <x v="50"/>
    <s v="합계"/>
    <x v="2"/>
    <x v="47"/>
    <n v="962104"/>
  </r>
  <r>
    <x v="50"/>
    <s v="합계"/>
    <x v="2"/>
    <x v="48"/>
    <n v="475021"/>
  </r>
  <r>
    <x v="50"/>
    <s v="합계"/>
    <x v="3"/>
    <x v="49"/>
    <n v="131438"/>
  </r>
  <r>
    <x v="50"/>
    <s v="합계"/>
    <x v="3"/>
    <x v="50"/>
    <n v="638051"/>
  </r>
  <r>
    <x v="50"/>
    <s v="합계"/>
    <x v="3"/>
    <x v="51"/>
    <n v="1181999"/>
  </r>
  <r>
    <x v="50"/>
    <s v="합계"/>
    <x v="3"/>
    <x v="52"/>
    <n v="176627"/>
  </r>
  <r>
    <x v="50"/>
    <s v="합계"/>
    <x v="3"/>
    <x v="53"/>
    <n v="850727"/>
  </r>
  <r>
    <x v="50"/>
    <s v="합계"/>
    <x v="3"/>
    <x v="54"/>
    <n v="1136033"/>
  </r>
  <r>
    <x v="50"/>
    <s v="합계"/>
    <x v="3"/>
    <x v="55"/>
    <n v="1035802"/>
  </r>
  <r>
    <x v="50"/>
    <s v="합계"/>
    <x v="3"/>
    <x v="56"/>
    <n v="755718"/>
  </r>
  <r>
    <x v="50"/>
    <s v="합계"/>
    <x v="3"/>
    <x v="57"/>
    <n v="32159"/>
  </r>
  <r>
    <x v="50"/>
    <s v="합계"/>
    <x v="3"/>
    <x v="58"/>
    <n v="469723"/>
  </r>
  <r>
    <x v="50"/>
    <s v="합계"/>
    <x v="4"/>
    <x v="59"/>
    <n v="936652"/>
  </r>
  <r>
    <x v="50"/>
    <s v="합계"/>
    <x v="4"/>
    <x v="60"/>
    <n v="434601"/>
  </r>
  <r>
    <x v="50"/>
    <s v="합계"/>
    <x v="4"/>
    <x v="61"/>
    <n v="356928"/>
  </r>
  <r>
    <x v="50"/>
    <s v="합계"/>
    <x v="4"/>
    <x v="62"/>
    <n v="967755"/>
  </r>
  <r>
    <x v="50"/>
    <s v="합계"/>
    <x v="4"/>
    <x v="63"/>
    <n v="768917"/>
  </r>
  <r>
    <x v="50"/>
    <s v="합계"/>
    <x v="5"/>
    <x v="64"/>
    <n v="414018"/>
  </r>
  <r>
    <x v="50"/>
    <s v="합계"/>
    <x v="5"/>
    <x v="65"/>
    <n v="538305"/>
  </r>
  <r>
    <x v="50"/>
    <s v="합계"/>
    <x v="5"/>
    <x v="66"/>
    <n v="1109451"/>
  </r>
  <r>
    <x v="50"/>
    <s v="합계"/>
    <x v="5"/>
    <x v="67"/>
    <n v="765918"/>
  </r>
  <r>
    <x v="50"/>
    <s v="합계"/>
    <x v="5"/>
    <x v="68"/>
    <n v="613714"/>
  </r>
  <r>
    <x v="50"/>
    <s v="합계"/>
    <x v="6"/>
    <x v="69"/>
    <n v="888900"/>
  </r>
  <r>
    <x v="50"/>
    <s v="합계"/>
    <x v="6"/>
    <x v="70"/>
    <n v="391245"/>
  </r>
  <r>
    <x v="50"/>
    <s v="합계"/>
    <x v="6"/>
    <x v="71"/>
    <n v="432153"/>
  </r>
  <r>
    <x v="50"/>
    <s v="합계"/>
    <x v="6"/>
    <x v="72"/>
    <n v="449525"/>
  </r>
  <r>
    <x v="50"/>
    <s v="합계"/>
    <x v="6"/>
    <x v="73"/>
    <n v="469567"/>
  </r>
  <r>
    <x v="50"/>
    <s v="합계"/>
    <x v="7"/>
    <x v="74"/>
    <n v="546087"/>
  </r>
  <r>
    <x v="50"/>
    <s v="합계"/>
    <x v="8"/>
    <x v="75"/>
    <n v="131002"/>
  </r>
  <r>
    <x v="50"/>
    <s v="합계"/>
    <x v="8"/>
    <x v="76"/>
    <n v="869733"/>
  </r>
  <r>
    <x v="50"/>
    <s v="합계"/>
    <x v="8"/>
    <x v="77"/>
    <n v="711563"/>
  </r>
  <r>
    <x v="50"/>
    <s v="합계"/>
    <x v="8"/>
    <x v="78"/>
    <n v="553370"/>
  </r>
  <r>
    <x v="50"/>
    <s v="합계"/>
    <x v="8"/>
    <x v="79"/>
    <n v="169234"/>
  </r>
  <r>
    <x v="50"/>
    <s v="합계"/>
    <x v="8"/>
    <x v="80"/>
    <n v="728476"/>
  </r>
  <r>
    <x v="50"/>
    <s v="합계"/>
    <x v="8"/>
    <x v="81"/>
    <n v="581409"/>
  </r>
  <r>
    <x v="50"/>
    <s v="합계"/>
    <x v="8"/>
    <x v="82"/>
    <n v="427643"/>
  </r>
  <r>
    <x v="50"/>
    <s v="합계"/>
    <x v="8"/>
    <x v="83"/>
    <n v="587861"/>
  </r>
  <r>
    <x v="50"/>
    <s v="합계"/>
    <x v="8"/>
    <x v="84"/>
    <n v="735971"/>
  </r>
  <r>
    <x v="50"/>
    <s v="합계"/>
    <x v="8"/>
    <x v="85"/>
    <n v="1040544"/>
  </r>
  <r>
    <x v="50"/>
    <s v="합계"/>
    <x v="8"/>
    <x v="86"/>
    <n v="194506"/>
  </r>
  <r>
    <x v="50"/>
    <s v="합계"/>
    <x v="8"/>
    <x v="87"/>
    <n v="1734854"/>
  </r>
  <r>
    <x v="50"/>
    <s v="합계"/>
    <x v="8"/>
    <x v="88"/>
    <n v="1247867"/>
  </r>
  <r>
    <x v="50"/>
    <s v="합계"/>
    <x v="8"/>
    <x v="89"/>
    <n v="547563"/>
  </r>
  <r>
    <x v="50"/>
    <s v="합계"/>
    <x v="8"/>
    <x v="90"/>
    <n v="492462"/>
  </r>
  <r>
    <x v="50"/>
    <s v="합계"/>
    <x v="8"/>
    <x v="91"/>
    <n v="698820"/>
  </r>
  <r>
    <x v="50"/>
    <s v="합계"/>
    <x v="8"/>
    <x v="92"/>
    <n v="775773"/>
  </r>
  <r>
    <x v="50"/>
    <s v="합계"/>
    <x v="8"/>
    <x v="93"/>
    <n v="568716"/>
  </r>
  <r>
    <x v="50"/>
    <s v="합계"/>
    <x v="8"/>
    <x v="94"/>
    <n v="574073"/>
  </r>
  <r>
    <x v="50"/>
    <s v="합계"/>
    <x v="8"/>
    <x v="95"/>
    <n v="914573"/>
  </r>
  <r>
    <x v="50"/>
    <s v="합계"/>
    <x v="8"/>
    <x v="96"/>
    <n v="879245"/>
  </r>
  <r>
    <x v="50"/>
    <s v="합계"/>
    <x v="8"/>
    <x v="97"/>
    <n v="659408"/>
  </r>
  <r>
    <x v="50"/>
    <s v="합계"/>
    <x v="8"/>
    <x v="98"/>
    <n v="394573"/>
  </r>
  <r>
    <x v="50"/>
    <s v="합계"/>
    <x v="8"/>
    <x v="99"/>
    <n v="857776"/>
  </r>
  <r>
    <x v="50"/>
    <s v="합계"/>
    <x v="8"/>
    <x v="100"/>
    <n v="531212"/>
  </r>
  <r>
    <x v="50"/>
    <s v="합계"/>
    <x v="8"/>
    <x v="101"/>
    <n v="408419"/>
  </r>
  <r>
    <x v="50"/>
    <s v="합계"/>
    <x v="8"/>
    <x v="102"/>
    <n v="206339"/>
  </r>
  <r>
    <x v="50"/>
    <s v="합계"/>
    <x v="8"/>
    <x v="103"/>
    <n v="227493"/>
  </r>
  <r>
    <x v="50"/>
    <s v="합계"/>
    <x v="8"/>
    <x v="104"/>
    <n v="84876"/>
  </r>
  <r>
    <x v="50"/>
    <s v="합계"/>
    <x v="8"/>
    <x v="105"/>
    <n v="377383"/>
  </r>
  <r>
    <x v="50"/>
    <s v="합계"/>
    <x v="8"/>
    <x v="106"/>
    <n v="785062"/>
  </r>
  <r>
    <x v="50"/>
    <s v="합계"/>
    <x v="8"/>
    <x v="107"/>
    <n v="608670"/>
  </r>
  <r>
    <x v="50"/>
    <s v="합계"/>
    <x v="8"/>
    <x v="108"/>
    <n v="503800"/>
  </r>
  <r>
    <x v="50"/>
    <s v="합계"/>
    <x v="8"/>
    <x v="109"/>
    <n v="299425"/>
  </r>
  <r>
    <x v="50"/>
    <s v="합계"/>
    <x v="8"/>
    <x v="110"/>
    <n v="865119"/>
  </r>
  <r>
    <x v="50"/>
    <s v="합계"/>
    <x v="8"/>
    <x v="111"/>
    <n v="490105"/>
  </r>
  <r>
    <x v="50"/>
    <s v="합계"/>
    <x v="8"/>
    <x v="112"/>
    <n v="826405"/>
  </r>
  <r>
    <x v="50"/>
    <s v="합계"/>
    <x v="8"/>
    <x v="113"/>
    <n v="973167"/>
  </r>
  <r>
    <x v="50"/>
    <s v="합계"/>
    <x v="8"/>
    <x v="114"/>
    <n v="345177"/>
  </r>
  <r>
    <x v="50"/>
    <s v="합계"/>
    <x v="8"/>
    <x v="115"/>
    <n v="521214"/>
  </r>
  <r>
    <x v="50"/>
    <s v="합계"/>
    <x v="8"/>
    <x v="116"/>
    <n v="1455616"/>
  </r>
  <r>
    <x v="50"/>
    <s v="합계"/>
    <x v="9"/>
    <x v="117"/>
    <n v="544720"/>
  </r>
  <r>
    <x v="50"/>
    <s v="합계"/>
    <x v="9"/>
    <x v="118"/>
    <n v="67274"/>
  </r>
  <r>
    <x v="50"/>
    <s v="합계"/>
    <x v="9"/>
    <x v="119"/>
    <n v="173364"/>
  </r>
  <r>
    <x v="50"/>
    <s v="합계"/>
    <x v="9"/>
    <x v="120"/>
    <n v="135234"/>
  </r>
  <r>
    <x v="50"/>
    <s v="합계"/>
    <x v="9"/>
    <x v="121"/>
    <n v="226308"/>
  </r>
  <r>
    <x v="50"/>
    <s v="합계"/>
    <x v="9"/>
    <x v="122"/>
    <n v="34813"/>
  </r>
  <r>
    <x v="50"/>
    <s v="합계"/>
    <x v="9"/>
    <x v="123"/>
    <n v="68057"/>
  </r>
  <r>
    <x v="50"/>
    <s v="합계"/>
    <x v="9"/>
    <x v="124"/>
    <n v="58577"/>
  </r>
  <r>
    <x v="50"/>
    <s v="합계"/>
    <x v="9"/>
    <x v="125"/>
    <n v="754758"/>
  </r>
  <r>
    <x v="50"/>
    <s v="합계"/>
    <x v="9"/>
    <x v="126"/>
    <n v="63015"/>
  </r>
  <r>
    <x v="50"/>
    <s v="합계"/>
    <x v="9"/>
    <x v="127"/>
    <n v="82026"/>
  </r>
  <r>
    <x v="50"/>
    <s v="합계"/>
    <x v="9"/>
    <x v="128"/>
    <n v="76544"/>
  </r>
  <r>
    <x v="50"/>
    <s v="합계"/>
    <x v="9"/>
    <x v="129"/>
    <n v="678017"/>
  </r>
  <r>
    <x v="50"/>
    <s v="합계"/>
    <x v="9"/>
    <x v="130"/>
    <n v="91184"/>
  </r>
  <r>
    <x v="50"/>
    <s v="합계"/>
    <x v="9"/>
    <x v="131"/>
    <n v="95102"/>
  </r>
  <r>
    <x v="50"/>
    <s v="합계"/>
    <x v="9"/>
    <x v="132"/>
    <n v="138506"/>
  </r>
  <r>
    <x v="50"/>
    <s v="합계"/>
    <x v="9"/>
    <x v="133"/>
    <n v="43798"/>
  </r>
  <r>
    <x v="50"/>
    <s v="합계"/>
    <x v="9"/>
    <x v="134"/>
    <n v="84812"/>
  </r>
  <r>
    <x v="50"/>
    <s v="합계"/>
    <x v="10"/>
    <x v="135"/>
    <n v="69127"/>
  </r>
  <r>
    <x v="50"/>
    <s v="합계"/>
    <x v="10"/>
    <x v="136"/>
    <n v="56267"/>
  </r>
  <r>
    <x v="50"/>
    <s v="합계"/>
    <x v="10"/>
    <x v="137"/>
    <n v="57414"/>
  </r>
  <r>
    <x v="50"/>
    <s v="합계"/>
    <x v="10"/>
    <x v="138"/>
    <n v="78241"/>
  </r>
  <r>
    <x v="50"/>
    <s v="합계"/>
    <x v="10"/>
    <x v="139"/>
    <n v="88093"/>
  </r>
  <r>
    <x v="50"/>
    <s v="합계"/>
    <x v="10"/>
    <x v="140"/>
    <n v="193441"/>
  </r>
  <r>
    <x v="50"/>
    <s v="합계"/>
    <x v="10"/>
    <x v="141"/>
    <n v="307953"/>
  </r>
  <r>
    <x v="50"/>
    <s v="합계"/>
    <x v="10"/>
    <x v="142"/>
    <n v="56644"/>
  </r>
  <r>
    <x v="50"/>
    <s v="합계"/>
    <x v="10"/>
    <x v="143"/>
    <n v="145755"/>
  </r>
  <r>
    <x v="50"/>
    <s v="합계"/>
    <x v="10"/>
    <x v="144"/>
    <n v="395178"/>
  </r>
  <r>
    <x v="50"/>
    <s v="합계"/>
    <x v="10"/>
    <x v="145"/>
    <n v="447723"/>
  </r>
  <r>
    <x v="50"/>
    <s v="합계"/>
    <x v="10"/>
    <x v="146"/>
    <n v="380973"/>
  </r>
  <r>
    <x v="50"/>
    <s v="합계"/>
    <x v="10"/>
    <x v="147"/>
    <n v="596862"/>
  </r>
  <r>
    <x v="50"/>
    <s v="합계"/>
    <x v="10"/>
    <x v="148"/>
    <n v="474930"/>
  </r>
  <r>
    <x v="50"/>
    <s v="합계"/>
    <x v="11"/>
    <x v="149"/>
    <n v="70762"/>
  </r>
  <r>
    <x v="50"/>
    <s v="합계"/>
    <x v="11"/>
    <x v="150"/>
    <n v="255469"/>
  </r>
  <r>
    <x v="50"/>
    <s v="합계"/>
    <x v="11"/>
    <x v="151"/>
    <n v="105830"/>
  </r>
  <r>
    <x v="50"/>
    <s v="합계"/>
    <x v="11"/>
    <x v="152"/>
    <n v="239182"/>
  </r>
  <r>
    <x v="50"/>
    <s v="합계"/>
    <x v="11"/>
    <x v="153"/>
    <n v="330420"/>
  </r>
  <r>
    <x v="50"/>
    <s v="합계"/>
    <x v="11"/>
    <x v="154"/>
    <n v="226329"/>
  </r>
  <r>
    <x v="50"/>
    <s v="합계"/>
    <x v="11"/>
    <x v="155"/>
    <n v="118255"/>
  </r>
  <r>
    <x v="50"/>
    <s v="합계"/>
    <x v="11"/>
    <x v="156"/>
    <n v="353960"/>
  </r>
  <r>
    <x v="50"/>
    <s v="합계"/>
    <x v="11"/>
    <x v="157"/>
    <n v="103380"/>
  </r>
  <r>
    <x v="50"/>
    <s v="합계"/>
    <x v="11"/>
    <x v="158"/>
    <n v="668351"/>
  </r>
  <r>
    <x v="50"/>
    <s v="합계"/>
    <x v="11"/>
    <x v="159"/>
    <n v="158021"/>
  </r>
  <r>
    <x v="50"/>
    <s v="합계"/>
    <x v="11"/>
    <x v="160"/>
    <n v="598966"/>
  </r>
  <r>
    <x v="50"/>
    <s v="합계"/>
    <x v="11"/>
    <x v="161"/>
    <n v="759549"/>
  </r>
  <r>
    <x v="50"/>
    <s v="합계"/>
    <x v="11"/>
    <x v="162"/>
    <n v="53618"/>
  </r>
  <r>
    <x v="50"/>
    <s v="합계"/>
    <x v="11"/>
    <x v="163"/>
    <n v="104118"/>
  </r>
  <r>
    <x v="50"/>
    <s v="합계"/>
    <x v="11"/>
    <x v="164"/>
    <n v="168442"/>
  </r>
  <r>
    <x v="50"/>
    <s v="합계"/>
    <x v="12"/>
    <x v="165"/>
    <n v="93133"/>
  </r>
  <r>
    <x v="50"/>
    <s v="합계"/>
    <x v="12"/>
    <x v="166"/>
    <n v="607987"/>
  </r>
  <r>
    <x v="50"/>
    <s v="합계"/>
    <x v="12"/>
    <x v="167"/>
    <n v="182288"/>
  </r>
  <r>
    <x v="50"/>
    <s v="합계"/>
    <x v="12"/>
    <x v="168"/>
    <n v="172602"/>
  </r>
  <r>
    <x v="50"/>
    <s v="합계"/>
    <x v="12"/>
    <x v="169"/>
    <n v="51126"/>
  </r>
  <r>
    <x v="50"/>
    <s v="합계"/>
    <x v="12"/>
    <x v="170"/>
    <n v="100148"/>
  </r>
  <r>
    <x v="50"/>
    <s v="합계"/>
    <x v="12"/>
    <x v="171"/>
    <n v="44014"/>
  </r>
  <r>
    <x v="50"/>
    <s v="합계"/>
    <x v="12"/>
    <x v="172"/>
    <n v="205304"/>
  </r>
  <r>
    <x v="50"/>
    <s v="합계"/>
    <x v="12"/>
    <x v="173"/>
    <n v="655324"/>
  </r>
  <r>
    <x v="50"/>
    <s v="합계"/>
    <x v="12"/>
    <x v="174"/>
    <n v="50602"/>
  </r>
  <r>
    <x v="50"/>
    <s v="합계"/>
    <x v="12"/>
    <x v="175"/>
    <n v="33207"/>
  </r>
  <r>
    <x v="50"/>
    <s v="합계"/>
    <x v="12"/>
    <x v="176"/>
    <n v="668909"/>
  </r>
  <r>
    <x v="50"/>
    <s v="합계"/>
    <x v="12"/>
    <x v="177"/>
    <n v="866624"/>
  </r>
  <r>
    <x v="50"/>
    <s v="합계"/>
    <x v="12"/>
    <x v="178"/>
    <n v="221250"/>
  </r>
  <r>
    <x v="50"/>
    <s v="합계"/>
    <x v="12"/>
    <x v="179"/>
    <n v="38167"/>
  </r>
  <r>
    <x v="50"/>
    <s v="합계"/>
    <x v="13"/>
    <x v="180"/>
    <n v="61117"/>
  </r>
  <r>
    <x v="50"/>
    <s v="합계"/>
    <x v="13"/>
    <x v="181"/>
    <n v="104508"/>
  </r>
  <r>
    <x v="50"/>
    <s v="합계"/>
    <x v="13"/>
    <x v="182"/>
    <n v="51126"/>
  </r>
  <r>
    <x v="50"/>
    <s v="합계"/>
    <x v="13"/>
    <x v="183"/>
    <n v="267195"/>
  </r>
  <r>
    <x v="50"/>
    <s v="합계"/>
    <x v="13"/>
    <x v="184"/>
    <n v="47091"/>
  </r>
  <r>
    <x v="50"/>
    <s v="합계"/>
    <x v="13"/>
    <x v="185"/>
    <n v="217425"/>
  </r>
  <r>
    <x v="50"/>
    <s v="합계"/>
    <x v="13"/>
    <x v="186"/>
    <n v="106406"/>
  </r>
  <r>
    <x v="50"/>
    <s v="합계"/>
    <x v="13"/>
    <x v="187"/>
    <n v="584513"/>
  </r>
  <r>
    <x v="50"/>
    <s v="합계"/>
    <x v="13"/>
    <x v="188"/>
    <n v="151710"/>
  </r>
  <r>
    <x v="50"/>
    <s v="합계"/>
    <x v="13"/>
    <x v="189"/>
    <n v="75647"/>
  </r>
  <r>
    <x v="50"/>
    <s v="합계"/>
    <x v="13"/>
    <x v="190"/>
    <n v="578285"/>
  </r>
  <r>
    <x v="50"/>
    <s v="합계"/>
    <x v="13"/>
    <x v="191"/>
    <n v="54393"/>
  </r>
  <r>
    <x v="50"/>
    <s v="합계"/>
    <x v="13"/>
    <x v="192"/>
    <n v="665680"/>
  </r>
  <r>
    <x v="50"/>
    <s v="합계"/>
    <x v="13"/>
    <x v="193"/>
    <n v="91579"/>
  </r>
  <r>
    <x v="50"/>
    <s v="합계"/>
    <x v="13"/>
    <x v="194"/>
    <n v="113165"/>
  </r>
  <r>
    <x v="50"/>
    <s v="합계"/>
    <x v="13"/>
    <x v="195"/>
    <n v="72459"/>
  </r>
  <r>
    <x v="50"/>
    <s v="합계"/>
    <x v="13"/>
    <x v="196"/>
    <n v="86152"/>
  </r>
  <r>
    <x v="50"/>
    <s v="합계"/>
    <x v="13"/>
    <x v="197"/>
    <n v="59473"/>
  </r>
  <r>
    <x v="50"/>
    <s v="합계"/>
    <x v="13"/>
    <x v="198"/>
    <n v="54183"/>
  </r>
  <r>
    <x v="50"/>
    <s v="합계"/>
    <x v="13"/>
    <x v="199"/>
    <n v="59873"/>
  </r>
  <r>
    <x v="50"/>
    <s v="합계"/>
    <x v="13"/>
    <x v="200"/>
    <n v="117162"/>
  </r>
  <r>
    <x v="50"/>
    <s v="합계"/>
    <x v="13"/>
    <x v="201"/>
    <n v="109787"/>
  </r>
  <r>
    <x v="50"/>
    <s v="합계"/>
    <x v="14"/>
    <x v="202"/>
    <n v="566343"/>
  </r>
  <r>
    <x v="50"/>
    <s v="합계"/>
    <x v="14"/>
    <x v="203"/>
    <n v="606433"/>
  </r>
  <r>
    <x v="50"/>
    <s v="합계"/>
    <x v="14"/>
    <x v="204"/>
    <n v="64447"/>
  </r>
  <r>
    <x v="50"/>
    <s v="합계"/>
    <x v="14"/>
    <x v="205"/>
    <n v="873472"/>
  </r>
  <r>
    <x v="50"/>
    <s v="합계"/>
    <x v="14"/>
    <x v="206"/>
    <n v="45210"/>
  </r>
  <r>
    <x v="50"/>
    <s v="합계"/>
    <x v="14"/>
    <x v="207"/>
    <n v="292288"/>
  </r>
  <r>
    <x v="50"/>
    <s v="합계"/>
    <x v="14"/>
    <x v="208"/>
    <n v="150575"/>
  </r>
  <r>
    <x v="50"/>
    <s v="합계"/>
    <x v="14"/>
    <x v="209"/>
    <n v="49343"/>
  </r>
  <r>
    <x v="50"/>
    <s v="합계"/>
    <x v="14"/>
    <x v="210"/>
    <n v="203422"/>
  </r>
  <r>
    <x v="50"/>
    <s v="합계"/>
    <x v="14"/>
    <x v="211"/>
    <n v="84001"/>
  </r>
  <r>
    <x v="50"/>
    <s v="합계"/>
    <x v="14"/>
    <x v="212"/>
    <n v="361622"/>
  </r>
  <r>
    <x v="50"/>
    <s v="합계"/>
    <x v="14"/>
    <x v="213"/>
    <n v="72600"/>
  </r>
  <r>
    <x v="50"/>
    <s v="합계"/>
    <x v="14"/>
    <x v="214"/>
    <n v="22850"/>
  </r>
  <r>
    <x v="50"/>
    <s v="합계"/>
    <x v="14"/>
    <x v="215"/>
    <n v="230959"/>
  </r>
  <r>
    <x v="50"/>
    <s v="합계"/>
    <x v="14"/>
    <x v="216"/>
    <n v="207993"/>
  </r>
  <r>
    <x v="50"/>
    <s v="합계"/>
    <x v="14"/>
    <x v="217"/>
    <n v="80903"/>
  </r>
  <r>
    <x v="50"/>
    <s v="합계"/>
    <x v="14"/>
    <x v="218"/>
    <n v="10111"/>
  </r>
  <r>
    <x v="50"/>
    <s v="합계"/>
    <x v="14"/>
    <x v="219"/>
    <n v="90089"/>
  </r>
  <r>
    <x v="50"/>
    <s v="합계"/>
    <x v="14"/>
    <x v="220"/>
    <n v="81048"/>
  </r>
  <r>
    <x v="50"/>
    <s v="합계"/>
    <x v="14"/>
    <x v="221"/>
    <n v="88311"/>
  </r>
  <r>
    <x v="50"/>
    <s v="합계"/>
    <x v="14"/>
    <x v="222"/>
    <n v="41423"/>
  </r>
  <r>
    <x v="50"/>
    <s v="합계"/>
    <x v="14"/>
    <x v="223"/>
    <n v="234214"/>
  </r>
  <r>
    <x v="50"/>
    <s v="합계"/>
    <x v="14"/>
    <x v="224"/>
    <n v="541298"/>
  </r>
  <r>
    <x v="50"/>
    <s v="합계"/>
    <x v="14"/>
    <x v="225"/>
    <n v="554773"/>
  </r>
  <r>
    <x v="50"/>
    <s v="합계"/>
    <x v="15"/>
    <x v="226"/>
    <n v="514583"/>
  </r>
  <r>
    <x v="50"/>
    <s v="합계"/>
    <x v="15"/>
    <x v="227"/>
    <n v="89405"/>
  </r>
  <r>
    <x v="50"/>
    <s v="합계"/>
    <x v="15"/>
    <x v="228"/>
    <n v="104009"/>
  </r>
  <r>
    <x v="50"/>
    <s v="합계"/>
    <x v="15"/>
    <x v="229"/>
    <n v="1067849"/>
  </r>
  <r>
    <x v="50"/>
    <s v="합계"/>
    <x v="15"/>
    <x v="230"/>
    <n v="86851"/>
  </r>
  <r>
    <x v="50"/>
    <s v="합계"/>
    <x v="15"/>
    <x v="231"/>
    <n v="217067"/>
  </r>
  <r>
    <x v="50"/>
    <s v="합계"/>
    <x v="15"/>
    <x v="232"/>
    <n v="248296"/>
  </r>
  <r>
    <x v="50"/>
    <s v="합계"/>
    <x v="15"/>
    <x v="233"/>
    <n v="67303"/>
  </r>
  <r>
    <x v="50"/>
    <s v="합계"/>
    <x v="15"/>
    <x v="234"/>
    <n v="631775"/>
  </r>
  <r>
    <x v="50"/>
    <s v="합계"/>
    <x v="15"/>
    <x v="235"/>
    <n v="45181"/>
  </r>
  <r>
    <x v="50"/>
    <s v="합계"/>
    <x v="15"/>
    <x v="236"/>
    <n v="790782"/>
  </r>
  <r>
    <x v="50"/>
    <s v="합계"/>
    <x v="15"/>
    <x v="237"/>
    <n v="120595"/>
  </r>
  <r>
    <x v="50"/>
    <s v="합계"/>
    <x v="15"/>
    <x v="238"/>
    <n v="433572"/>
  </r>
  <r>
    <x v="50"/>
    <s v="합계"/>
    <x v="15"/>
    <x v="239"/>
    <n v="432607"/>
  </r>
  <r>
    <x v="50"/>
    <s v="합계"/>
    <x v="15"/>
    <x v="240"/>
    <n v="648667"/>
  </r>
  <r>
    <x v="50"/>
    <s v="합계"/>
    <x v="15"/>
    <x v="241"/>
    <n v="536716"/>
  </r>
  <r>
    <x v="50"/>
    <s v="합계"/>
    <x v="15"/>
    <x v="242"/>
    <n v="401512"/>
  </r>
  <r>
    <x v="50"/>
    <s v="합계"/>
    <x v="15"/>
    <x v="243"/>
    <n v="315570"/>
  </r>
  <r>
    <x v="50"/>
    <s v="합계"/>
    <x v="15"/>
    <x v="244"/>
    <n v="78490"/>
  </r>
  <r>
    <x v="50"/>
    <s v="합계"/>
    <x v="15"/>
    <x v="245"/>
    <n v="140833"/>
  </r>
  <r>
    <x v="50"/>
    <s v="합계"/>
    <x v="15"/>
    <x v="246"/>
    <n v="60303"/>
  </r>
  <r>
    <x v="50"/>
    <s v="합계"/>
    <x v="15"/>
    <x v="247"/>
    <n v="73560"/>
  </r>
  <r>
    <x v="50"/>
    <s v="합계"/>
    <x v="16"/>
    <x v="248"/>
    <n v="455437"/>
  </r>
  <r>
    <x v="50"/>
    <s v="합계"/>
    <x v="16"/>
    <x v="249"/>
    <n v="1140485"/>
  </r>
  <r>
    <x v="51"/>
    <s v="합계"/>
    <x v="0"/>
    <x v="0"/>
    <n v="1977526"/>
  </r>
  <r>
    <x v="51"/>
    <s v="합계"/>
    <x v="0"/>
    <x v="1"/>
    <n v="938108"/>
  </r>
  <r>
    <x v="51"/>
    <s v="합계"/>
    <x v="0"/>
    <x v="2"/>
    <n v="656171"/>
  </r>
  <r>
    <x v="51"/>
    <s v="합계"/>
    <x v="0"/>
    <x v="3"/>
    <n v="1248739"/>
  </r>
  <r>
    <x v="51"/>
    <s v="합계"/>
    <x v="0"/>
    <x v="4"/>
    <n v="1017739"/>
  </r>
  <r>
    <x v="51"/>
    <s v="합계"/>
    <x v="0"/>
    <x v="5"/>
    <n v="814989"/>
  </r>
  <r>
    <x v="51"/>
    <s v="합계"/>
    <x v="0"/>
    <x v="6"/>
    <n v="958109"/>
  </r>
  <r>
    <x v="51"/>
    <s v="합계"/>
    <x v="0"/>
    <x v="7"/>
    <n v="591927"/>
  </r>
  <r>
    <x v="51"/>
    <s v="합계"/>
    <x v="0"/>
    <x v="8"/>
    <n v="1137094"/>
  </r>
  <r>
    <x v="51"/>
    <s v="합계"/>
    <x v="0"/>
    <x v="9"/>
    <n v="626784"/>
  </r>
  <r>
    <x v="51"/>
    <s v="합계"/>
    <x v="0"/>
    <x v="10"/>
    <n v="809050"/>
  </r>
  <r>
    <x v="51"/>
    <s v="합계"/>
    <x v="0"/>
    <x v="11"/>
    <n v="813523"/>
  </r>
  <r>
    <x v="51"/>
    <s v="합계"/>
    <x v="0"/>
    <x v="12"/>
    <n v="1074466"/>
  </r>
  <r>
    <x v="51"/>
    <s v="합계"/>
    <x v="0"/>
    <x v="13"/>
    <n v="712885"/>
  </r>
  <r>
    <x v="51"/>
    <s v="합계"/>
    <x v="0"/>
    <x v="14"/>
    <n v="1344643"/>
  </r>
  <r>
    <x v="51"/>
    <s v="합계"/>
    <x v="0"/>
    <x v="15"/>
    <n v="710390"/>
  </r>
  <r>
    <x v="51"/>
    <s v="합계"/>
    <x v="0"/>
    <x v="16"/>
    <n v="904473"/>
  </r>
  <r>
    <x v="51"/>
    <s v="합계"/>
    <x v="0"/>
    <x v="17"/>
    <n v="1631761"/>
  </r>
  <r>
    <x v="51"/>
    <s v="합계"/>
    <x v="0"/>
    <x v="18"/>
    <n v="932440"/>
  </r>
  <r>
    <x v="51"/>
    <s v="합계"/>
    <x v="0"/>
    <x v="19"/>
    <n v="1141856"/>
  </r>
  <r>
    <x v="51"/>
    <s v="합계"/>
    <x v="0"/>
    <x v="20"/>
    <n v="680906"/>
  </r>
  <r>
    <x v="51"/>
    <s v="합계"/>
    <x v="0"/>
    <x v="21"/>
    <n v="869077"/>
  </r>
  <r>
    <x v="51"/>
    <s v="합계"/>
    <x v="0"/>
    <x v="22"/>
    <n v="849911"/>
  </r>
  <r>
    <x v="51"/>
    <s v="합계"/>
    <x v="0"/>
    <x v="23"/>
    <n v="906561"/>
  </r>
  <r>
    <x v="51"/>
    <s v="합계"/>
    <x v="0"/>
    <x v="24"/>
    <n v="790122"/>
  </r>
  <r>
    <x v="51"/>
    <s v="합계"/>
    <x v="1"/>
    <x v="25"/>
    <n v="329183"/>
  </r>
  <r>
    <x v="51"/>
    <s v="합계"/>
    <x v="1"/>
    <x v="26"/>
    <n v="565492"/>
  </r>
  <r>
    <x v="51"/>
    <s v="합계"/>
    <x v="1"/>
    <x v="27"/>
    <n v="332766"/>
  </r>
  <r>
    <x v="51"/>
    <s v="합계"/>
    <x v="1"/>
    <x v="28"/>
    <n v="605334"/>
  </r>
  <r>
    <x v="51"/>
    <s v="합계"/>
    <x v="1"/>
    <x v="29"/>
    <n v="280710"/>
  </r>
  <r>
    <x v="51"/>
    <s v="합계"/>
    <x v="1"/>
    <x v="30"/>
    <n v="652900"/>
  </r>
  <r>
    <x v="51"/>
    <s v="합계"/>
    <x v="1"/>
    <x v="31"/>
    <n v="1057766"/>
  </r>
  <r>
    <x v="51"/>
    <s v="합계"/>
    <x v="1"/>
    <x v="32"/>
    <n v="564337"/>
  </r>
  <r>
    <x v="51"/>
    <s v="합계"/>
    <x v="1"/>
    <x v="33"/>
    <n v="541741"/>
  </r>
  <r>
    <x v="51"/>
    <s v="합계"/>
    <x v="1"/>
    <x v="34"/>
    <n v="651012"/>
  </r>
  <r>
    <x v="51"/>
    <s v="합계"/>
    <x v="1"/>
    <x v="35"/>
    <n v="345788"/>
  </r>
  <r>
    <x v="51"/>
    <s v="합계"/>
    <x v="1"/>
    <x v="36"/>
    <n v="432560"/>
  </r>
  <r>
    <x v="51"/>
    <s v="합계"/>
    <x v="1"/>
    <x v="37"/>
    <n v="476531"/>
  </r>
  <r>
    <x v="51"/>
    <s v="합계"/>
    <x v="1"/>
    <x v="38"/>
    <n v="253777"/>
  </r>
  <r>
    <x v="51"/>
    <s v="합계"/>
    <x v="1"/>
    <x v="39"/>
    <n v="219051"/>
  </r>
  <r>
    <x v="51"/>
    <s v="합계"/>
    <x v="1"/>
    <x v="40"/>
    <n v="1054991"/>
  </r>
  <r>
    <x v="51"/>
    <s v="합계"/>
    <x v="2"/>
    <x v="41"/>
    <n v="358811"/>
  </r>
  <r>
    <x v="51"/>
    <s v="합계"/>
    <x v="2"/>
    <x v="42"/>
    <n v="1312495"/>
  </r>
  <r>
    <x v="51"/>
    <s v="합계"/>
    <x v="2"/>
    <x v="43"/>
    <n v="386127"/>
  </r>
  <r>
    <x v="51"/>
    <s v="합계"/>
    <x v="2"/>
    <x v="44"/>
    <n v="761148"/>
  </r>
  <r>
    <x v="51"/>
    <s v="합계"/>
    <x v="2"/>
    <x v="45"/>
    <n v="986025"/>
  </r>
  <r>
    <x v="51"/>
    <s v="합계"/>
    <x v="2"/>
    <x v="46"/>
    <n v="429367"/>
  </r>
  <r>
    <x v="51"/>
    <s v="합계"/>
    <x v="2"/>
    <x v="47"/>
    <n v="954570"/>
  </r>
  <r>
    <x v="51"/>
    <s v="합계"/>
    <x v="2"/>
    <x v="48"/>
    <n v="499501"/>
  </r>
  <r>
    <x v="51"/>
    <s v="합계"/>
    <x v="3"/>
    <x v="49"/>
    <n v="143902"/>
  </r>
  <r>
    <x v="51"/>
    <s v="합계"/>
    <x v="3"/>
    <x v="50"/>
    <n v="640163"/>
  </r>
  <r>
    <x v="51"/>
    <s v="합계"/>
    <x v="3"/>
    <x v="51"/>
    <n v="1178139"/>
  </r>
  <r>
    <x v="51"/>
    <s v="합계"/>
    <x v="3"/>
    <x v="52"/>
    <n v="174146"/>
  </r>
  <r>
    <x v="51"/>
    <s v="합계"/>
    <x v="3"/>
    <x v="53"/>
    <n v="839293"/>
  </r>
  <r>
    <x v="51"/>
    <s v="합계"/>
    <x v="3"/>
    <x v="54"/>
    <n v="1141230"/>
  </r>
  <r>
    <x v="51"/>
    <s v="합계"/>
    <x v="3"/>
    <x v="55"/>
    <n v="1029796"/>
  </r>
  <r>
    <x v="51"/>
    <s v="합계"/>
    <x v="3"/>
    <x v="56"/>
    <n v="755176"/>
  </r>
  <r>
    <x v="51"/>
    <s v="합계"/>
    <x v="3"/>
    <x v="57"/>
    <n v="32442"/>
  </r>
  <r>
    <x v="51"/>
    <s v="합계"/>
    <x v="3"/>
    <x v="58"/>
    <n v="490745"/>
  </r>
  <r>
    <x v="51"/>
    <s v="합계"/>
    <x v="4"/>
    <x v="59"/>
    <n v="923219"/>
  </r>
  <r>
    <x v="51"/>
    <s v="합계"/>
    <x v="4"/>
    <x v="60"/>
    <n v="431221"/>
  </r>
  <r>
    <x v="51"/>
    <s v="합계"/>
    <x v="4"/>
    <x v="61"/>
    <n v="349398"/>
  </r>
  <r>
    <x v="51"/>
    <s v="합계"/>
    <x v="4"/>
    <x v="62"/>
    <n v="960960"/>
  </r>
  <r>
    <x v="51"/>
    <s v="합계"/>
    <x v="4"/>
    <x v="63"/>
    <n v="771623"/>
  </r>
  <r>
    <x v="51"/>
    <s v="합계"/>
    <x v="5"/>
    <x v="64"/>
    <n v="395820"/>
  </r>
  <r>
    <x v="51"/>
    <s v="합계"/>
    <x v="5"/>
    <x v="65"/>
    <n v="534116"/>
  </r>
  <r>
    <x v="51"/>
    <s v="합계"/>
    <x v="5"/>
    <x v="66"/>
    <n v="1099779"/>
  </r>
  <r>
    <x v="51"/>
    <s v="합계"/>
    <x v="5"/>
    <x v="67"/>
    <n v="735393"/>
  </r>
  <r>
    <x v="51"/>
    <s v="합계"/>
    <x v="5"/>
    <x v="68"/>
    <n v="620911"/>
  </r>
  <r>
    <x v="51"/>
    <s v="합계"/>
    <x v="6"/>
    <x v="69"/>
    <n v="882652"/>
  </r>
  <r>
    <x v="51"/>
    <s v="합계"/>
    <x v="6"/>
    <x v="70"/>
    <n v="383924"/>
  </r>
  <r>
    <x v="51"/>
    <s v="합계"/>
    <x v="6"/>
    <x v="71"/>
    <n v="435175"/>
  </r>
  <r>
    <x v="51"/>
    <s v="합계"/>
    <x v="6"/>
    <x v="72"/>
    <n v="443658"/>
  </r>
  <r>
    <x v="51"/>
    <s v="합계"/>
    <x v="6"/>
    <x v="73"/>
    <n v="473716"/>
  </r>
  <r>
    <x v="51"/>
    <s v="합계"/>
    <x v="7"/>
    <x v="74"/>
    <n v="536593"/>
  </r>
  <r>
    <x v="51"/>
    <s v="합계"/>
    <x v="8"/>
    <x v="75"/>
    <n v="147385"/>
  </r>
  <r>
    <x v="51"/>
    <s v="합계"/>
    <x v="8"/>
    <x v="76"/>
    <n v="885571"/>
  </r>
  <r>
    <x v="51"/>
    <s v="합계"/>
    <x v="8"/>
    <x v="77"/>
    <n v="716041"/>
  </r>
  <r>
    <x v="51"/>
    <s v="합계"/>
    <x v="8"/>
    <x v="78"/>
    <n v="567811"/>
  </r>
  <r>
    <x v="51"/>
    <s v="합계"/>
    <x v="8"/>
    <x v="79"/>
    <n v="165851"/>
  </r>
  <r>
    <x v="51"/>
    <s v="합계"/>
    <x v="8"/>
    <x v="80"/>
    <n v="740851"/>
  </r>
  <r>
    <x v="51"/>
    <s v="합계"/>
    <x v="8"/>
    <x v="81"/>
    <n v="584369"/>
  </r>
  <r>
    <x v="51"/>
    <s v="합계"/>
    <x v="8"/>
    <x v="82"/>
    <n v="433051"/>
  </r>
  <r>
    <x v="51"/>
    <s v="합계"/>
    <x v="8"/>
    <x v="83"/>
    <n v="588831"/>
  </r>
  <r>
    <x v="51"/>
    <s v="합계"/>
    <x v="8"/>
    <x v="84"/>
    <n v="735915"/>
  </r>
  <r>
    <x v="51"/>
    <s v="합계"/>
    <x v="8"/>
    <x v="85"/>
    <n v="1048075"/>
  </r>
  <r>
    <x v="51"/>
    <s v="합계"/>
    <x v="8"/>
    <x v="86"/>
    <n v="193196"/>
  </r>
  <r>
    <x v="51"/>
    <s v="합계"/>
    <x v="8"/>
    <x v="87"/>
    <n v="1740720"/>
  </r>
  <r>
    <x v="51"/>
    <s v="합계"/>
    <x v="8"/>
    <x v="88"/>
    <n v="1217817"/>
  </r>
  <r>
    <x v="51"/>
    <s v="합계"/>
    <x v="8"/>
    <x v="89"/>
    <n v="542163"/>
  </r>
  <r>
    <x v="51"/>
    <s v="합계"/>
    <x v="8"/>
    <x v="90"/>
    <n v="486330"/>
  </r>
  <r>
    <x v="51"/>
    <s v="합계"/>
    <x v="8"/>
    <x v="91"/>
    <n v="708110"/>
  </r>
  <r>
    <x v="51"/>
    <s v="합계"/>
    <x v="8"/>
    <x v="92"/>
    <n v="747071"/>
  </r>
  <r>
    <x v="51"/>
    <s v="합계"/>
    <x v="8"/>
    <x v="93"/>
    <n v="560920"/>
  </r>
  <r>
    <x v="51"/>
    <s v="합계"/>
    <x v="8"/>
    <x v="94"/>
    <n v="576638"/>
  </r>
  <r>
    <x v="51"/>
    <s v="합계"/>
    <x v="8"/>
    <x v="95"/>
    <n v="913724"/>
  </r>
  <r>
    <x v="51"/>
    <s v="합계"/>
    <x v="8"/>
    <x v="96"/>
    <n v="872313"/>
  </r>
  <r>
    <x v="51"/>
    <s v="합계"/>
    <x v="8"/>
    <x v="97"/>
    <n v="658639"/>
  </r>
  <r>
    <x v="51"/>
    <s v="합계"/>
    <x v="8"/>
    <x v="98"/>
    <n v="378534"/>
  </r>
  <r>
    <x v="51"/>
    <s v="합계"/>
    <x v="8"/>
    <x v="99"/>
    <n v="847802"/>
  </r>
  <r>
    <x v="51"/>
    <s v="합계"/>
    <x v="8"/>
    <x v="100"/>
    <n v="526606"/>
  </r>
  <r>
    <x v="51"/>
    <s v="합계"/>
    <x v="8"/>
    <x v="101"/>
    <n v="406046"/>
  </r>
  <r>
    <x v="51"/>
    <s v="합계"/>
    <x v="8"/>
    <x v="102"/>
    <n v="216448"/>
  </r>
  <r>
    <x v="51"/>
    <s v="합계"/>
    <x v="8"/>
    <x v="103"/>
    <n v="228386"/>
  </r>
  <r>
    <x v="51"/>
    <s v="합계"/>
    <x v="8"/>
    <x v="104"/>
    <n v="86277"/>
  </r>
  <r>
    <x v="51"/>
    <s v="합계"/>
    <x v="8"/>
    <x v="105"/>
    <n v="372665"/>
  </r>
  <r>
    <x v="51"/>
    <s v="합계"/>
    <x v="8"/>
    <x v="106"/>
    <n v="778554"/>
  </r>
  <r>
    <x v="51"/>
    <s v="합계"/>
    <x v="8"/>
    <x v="107"/>
    <n v="617627"/>
  </r>
  <r>
    <x v="51"/>
    <s v="합계"/>
    <x v="8"/>
    <x v="108"/>
    <n v="499258"/>
  </r>
  <r>
    <x v="51"/>
    <s v="합계"/>
    <x v="8"/>
    <x v="109"/>
    <n v="297565"/>
  </r>
  <r>
    <x v="51"/>
    <s v="합계"/>
    <x v="8"/>
    <x v="110"/>
    <n v="880033"/>
  </r>
  <r>
    <x v="51"/>
    <s v="합계"/>
    <x v="8"/>
    <x v="111"/>
    <n v="490061"/>
  </r>
  <r>
    <x v="51"/>
    <s v="합계"/>
    <x v="8"/>
    <x v="112"/>
    <n v="839713"/>
  </r>
  <r>
    <x v="51"/>
    <s v="합계"/>
    <x v="8"/>
    <x v="113"/>
    <n v="959494"/>
  </r>
  <r>
    <x v="51"/>
    <s v="합계"/>
    <x v="8"/>
    <x v="114"/>
    <n v="344122"/>
  </r>
  <r>
    <x v="51"/>
    <s v="합계"/>
    <x v="8"/>
    <x v="115"/>
    <n v="539406"/>
  </r>
  <r>
    <x v="51"/>
    <s v="합계"/>
    <x v="8"/>
    <x v="116"/>
    <n v="1408832"/>
  </r>
  <r>
    <x v="51"/>
    <s v="합계"/>
    <x v="9"/>
    <x v="117"/>
    <n v="578331"/>
  </r>
  <r>
    <x v="51"/>
    <s v="합계"/>
    <x v="9"/>
    <x v="118"/>
    <n v="77052"/>
  </r>
  <r>
    <x v="51"/>
    <s v="합계"/>
    <x v="9"/>
    <x v="119"/>
    <n v="179131"/>
  </r>
  <r>
    <x v="51"/>
    <s v="합계"/>
    <x v="9"/>
    <x v="120"/>
    <n v="134483"/>
  </r>
  <r>
    <x v="51"/>
    <s v="합계"/>
    <x v="9"/>
    <x v="121"/>
    <n v="259990"/>
  </r>
  <r>
    <x v="51"/>
    <s v="합계"/>
    <x v="9"/>
    <x v="122"/>
    <n v="33730"/>
  </r>
  <r>
    <x v="51"/>
    <s v="합계"/>
    <x v="9"/>
    <x v="123"/>
    <n v="77386"/>
  </r>
  <r>
    <x v="51"/>
    <s v="합계"/>
    <x v="9"/>
    <x v="124"/>
    <n v="59171"/>
  </r>
  <r>
    <x v="51"/>
    <s v="합계"/>
    <x v="9"/>
    <x v="125"/>
    <n v="751135"/>
  </r>
  <r>
    <x v="51"/>
    <s v="합계"/>
    <x v="9"/>
    <x v="126"/>
    <n v="65135"/>
  </r>
  <r>
    <x v="51"/>
    <s v="합계"/>
    <x v="9"/>
    <x v="127"/>
    <n v="87676"/>
  </r>
  <r>
    <x v="51"/>
    <s v="합계"/>
    <x v="9"/>
    <x v="128"/>
    <n v="76152"/>
  </r>
  <r>
    <x v="51"/>
    <s v="합계"/>
    <x v="9"/>
    <x v="129"/>
    <n v="673353"/>
  </r>
  <r>
    <x v="51"/>
    <s v="합계"/>
    <x v="9"/>
    <x v="130"/>
    <n v="92979"/>
  </r>
  <r>
    <x v="51"/>
    <s v="합계"/>
    <x v="9"/>
    <x v="131"/>
    <n v="112384"/>
  </r>
  <r>
    <x v="51"/>
    <s v="합계"/>
    <x v="9"/>
    <x v="132"/>
    <n v="148709"/>
  </r>
  <r>
    <x v="51"/>
    <s v="합계"/>
    <x v="9"/>
    <x v="133"/>
    <n v="42399"/>
  </r>
  <r>
    <x v="51"/>
    <s v="합계"/>
    <x v="9"/>
    <x v="134"/>
    <n v="87494"/>
  </r>
  <r>
    <x v="51"/>
    <s v="합계"/>
    <x v="10"/>
    <x v="135"/>
    <n v="67948"/>
  </r>
  <r>
    <x v="51"/>
    <s v="합계"/>
    <x v="10"/>
    <x v="136"/>
    <n v="59047"/>
  </r>
  <r>
    <x v="51"/>
    <s v="합계"/>
    <x v="10"/>
    <x v="137"/>
    <n v="55679"/>
  </r>
  <r>
    <x v="51"/>
    <s v="합계"/>
    <x v="10"/>
    <x v="138"/>
    <n v="76479"/>
  </r>
  <r>
    <x v="51"/>
    <s v="합계"/>
    <x v="10"/>
    <x v="139"/>
    <n v="86784"/>
  </r>
  <r>
    <x v="51"/>
    <s v="합계"/>
    <x v="10"/>
    <x v="140"/>
    <n v="186515"/>
  </r>
  <r>
    <x v="51"/>
    <s v="합계"/>
    <x v="10"/>
    <x v="141"/>
    <n v="303565"/>
  </r>
  <r>
    <x v="51"/>
    <s v="합계"/>
    <x v="10"/>
    <x v="142"/>
    <n v="55745"/>
  </r>
  <r>
    <x v="51"/>
    <s v="합계"/>
    <x v="10"/>
    <x v="143"/>
    <n v="139492"/>
  </r>
  <r>
    <x v="51"/>
    <s v="합계"/>
    <x v="10"/>
    <x v="144"/>
    <n v="399341"/>
  </r>
  <r>
    <x v="51"/>
    <s v="합계"/>
    <x v="10"/>
    <x v="145"/>
    <n v="439317"/>
  </r>
  <r>
    <x v="51"/>
    <s v="합계"/>
    <x v="10"/>
    <x v="146"/>
    <n v="369392"/>
  </r>
  <r>
    <x v="51"/>
    <s v="합계"/>
    <x v="10"/>
    <x v="147"/>
    <n v="588468"/>
  </r>
  <r>
    <x v="51"/>
    <s v="합계"/>
    <x v="10"/>
    <x v="148"/>
    <n v="467084"/>
  </r>
  <r>
    <x v="51"/>
    <s v="합계"/>
    <x v="11"/>
    <x v="149"/>
    <n v="69364"/>
  </r>
  <r>
    <x v="51"/>
    <s v="합계"/>
    <x v="11"/>
    <x v="150"/>
    <n v="249407"/>
  </r>
  <r>
    <x v="51"/>
    <s v="합계"/>
    <x v="11"/>
    <x v="151"/>
    <n v="102698"/>
  </r>
  <r>
    <x v="51"/>
    <s v="합계"/>
    <x v="11"/>
    <x v="152"/>
    <n v="234317"/>
  </r>
  <r>
    <x v="51"/>
    <s v="합계"/>
    <x v="11"/>
    <x v="153"/>
    <n v="327636"/>
  </r>
  <r>
    <x v="51"/>
    <s v="합계"/>
    <x v="11"/>
    <x v="154"/>
    <n v="233112"/>
  </r>
  <r>
    <x v="51"/>
    <s v="합계"/>
    <x v="11"/>
    <x v="155"/>
    <n v="118713"/>
  </r>
  <r>
    <x v="51"/>
    <s v="합계"/>
    <x v="11"/>
    <x v="156"/>
    <n v="350769"/>
  </r>
  <r>
    <x v="51"/>
    <s v="합계"/>
    <x v="11"/>
    <x v="157"/>
    <n v="104211"/>
  </r>
  <r>
    <x v="51"/>
    <s v="합계"/>
    <x v="11"/>
    <x v="158"/>
    <n v="656756"/>
  </r>
  <r>
    <x v="51"/>
    <s v="합계"/>
    <x v="11"/>
    <x v="159"/>
    <n v="157334"/>
  </r>
  <r>
    <x v="51"/>
    <s v="합계"/>
    <x v="11"/>
    <x v="160"/>
    <n v="573526"/>
  </r>
  <r>
    <x v="51"/>
    <s v="합계"/>
    <x v="11"/>
    <x v="161"/>
    <n v="752226"/>
  </r>
  <r>
    <x v="51"/>
    <s v="합계"/>
    <x v="11"/>
    <x v="162"/>
    <n v="54625"/>
  </r>
  <r>
    <x v="51"/>
    <s v="합계"/>
    <x v="11"/>
    <x v="163"/>
    <n v="110007"/>
  </r>
  <r>
    <x v="51"/>
    <s v="합계"/>
    <x v="11"/>
    <x v="164"/>
    <n v="165742"/>
  </r>
  <r>
    <x v="51"/>
    <s v="합계"/>
    <x v="12"/>
    <x v="165"/>
    <n v="94404"/>
  </r>
  <r>
    <x v="51"/>
    <s v="합계"/>
    <x v="12"/>
    <x v="166"/>
    <n v="605754"/>
  </r>
  <r>
    <x v="51"/>
    <s v="합계"/>
    <x v="12"/>
    <x v="167"/>
    <n v="179960"/>
  </r>
  <r>
    <x v="51"/>
    <s v="합계"/>
    <x v="12"/>
    <x v="168"/>
    <n v="172995"/>
  </r>
  <r>
    <x v="51"/>
    <s v="합계"/>
    <x v="12"/>
    <x v="169"/>
    <n v="59949"/>
  </r>
  <r>
    <x v="51"/>
    <s v="합계"/>
    <x v="12"/>
    <x v="170"/>
    <n v="103734"/>
  </r>
  <r>
    <x v="51"/>
    <s v="합계"/>
    <x v="12"/>
    <x v="171"/>
    <n v="43291"/>
  </r>
  <r>
    <x v="51"/>
    <s v="합계"/>
    <x v="12"/>
    <x v="172"/>
    <n v="194429"/>
  </r>
  <r>
    <x v="51"/>
    <s v="합계"/>
    <x v="12"/>
    <x v="173"/>
    <n v="647747"/>
  </r>
  <r>
    <x v="51"/>
    <s v="합계"/>
    <x v="12"/>
    <x v="174"/>
    <n v="51217"/>
  </r>
  <r>
    <x v="51"/>
    <s v="합계"/>
    <x v="12"/>
    <x v="175"/>
    <n v="32998"/>
  </r>
  <r>
    <x v="51"/>
    <s v="합계"/>
    <x v="12"/>
    <x v="176"/>
    <n v="657464"/>
  </r>
  <r>
    <x v="51"/>
    <s v="합계"/>
    <x v="12"/>
    <x v="177"/>
    <n v="866369"/>
  </r>
  <r>
    <x v="51"/>
    <s v="합계"/>
    <x v="12"/>
    <x v="178"/>
    <n v="218984"/>
  </r>
  <r>
    <x v="51"/>
    <s v="합계"/>
    <x v="12"/>
    <x v="179"/>
    <n v="38438"/>
  </r>
  <r>
    <x v="51"/>
    <s v="합계"/>
    <x v="13"/>
    <x v="180"/>
    <n v="60285"/>
  </r>
  <r>
    <x v="51"/>
    <s v="합계"/>
    <x v="13"/>
    <x v="181"/>
    <n v="102303"/>
  </r>
  <r>
    <x v="51"/>
    <s v="합계"/>
    <x v="13"/>
    <x v="182"/>
    <n v="50600"/>
  </r>
  <r>
    <x v="51"/>
    <s v="합계"/>
    <x v="13"/>
    <x v="183"/>
    <n v="266967"/>
  </r>
  <r>
    <x v="51"/>
    <s v="합계"/>
    <x v="13"/>
    <x v="184"/>
    <n v="48851"/>
  </r>
  <r>
    <x v="51"/>
    <s v="합계"/>
    <x v="13"/>
    <x v="185"/>
    <n v="212191"/>
  </r>
  <r>
    <x v="51"/>
    <s v="합계"/>
    <x v="13"/>
    <x v="186"/>
    <n v="113699"/>
  </r>
  <r>
    <x v="51"/>
    <s v="합계"/>
    <x v="13"/>
    <x v="187"/>
    <n v="588973"/>
  </r>
  <r>
    <x v="51"/>
    <s v="합계"/>
    <x v="13"/>
    <x v="188"/>
    <n v="146913"/>
  </r>
  <r>
    <x v="51"/>
    <s v="합계"/>
    <x v="13"/>
    <x v="189"/>
    <n v="79557"/>
  </r>
  <r>
    <x v="51"/>
    <s v="합계"/>
    <x v="13"/>
    <x v="190"/>
    <n v="587132"/>
  </r>
  <r>
    <x v="51"/>
    <s v="합계"/>
    <x v="13"/>
    <x v="191"/>
    <n v="53727"/>
  </r>
  <r>
    <x v="51"/>
    <s v="합계"/>
    <x v="13"/>
    <x v="192"/>
    <n v="687361"/>
  </r>
  <r>
    <x v="51"/>
    <s v="합계"/>
    <x v="13"/>
    <x v="193"/>
    <n v="91567"/>
  </r>
  <r>
    <x v="51"/>
    <s v="합계"/>
    <x v="13"/>
    <x v="194"/>
    <n v="110384"/>
  </r>
  <r>
    <x v="51"/>
    <s v="합계"/>
    <x v="13"/>
    <x v="195"/>
    <n v="72115"/>
  </r>
  <r>
    <x v="51"/>
    <s v="합계"/>
    <x v="13"/>
    <x v="196"/>
    <n v="84471"/>
  </r>
  <r>
    <x v="51"/>
    <s v="합계"/>
    <x v="13"/>
    <x v="197"/>
    <n v="60146"/>
  </r>
  <r>
    <x v="51"/>
    <s v="합계"/>
    <x v="13"/>
    <x v="198"/>
    <n v="55245"/>
  </r>
  <r>
    <x v="51"/>
    <s v="합계"/>
    <x v="13"/>
    <x v="199"/>
    <n v="59505"/>
  </r>
  <r>
    <x v="51"/>
    <s v="합계"/>
    <x v="13"/>
    <x v="200"/>
    <n v="115518"/>
  </r>
  <r>
    <x v="51"/>
    <s v="합계"/>
    <x v="13"/>
    <x v="201"/>
    <n v="109728"/>
  </r>
  <r>
    <x v="51"/>
    <s v="합계"/>
    <x v="14"/>
    <x v="202"/>
    <n v="528534"/>
  </r>
  <r>
    <x v="51"/>
    <s v="합계"/>
    <x v="14"/>
    <x v="203"/>
    <n v="632056"/>
  </r>
  <r>
    <x v="51"/>
    <s v="합계"/>
    <x v="14"/>
    <x v="204"/>
    <n v="64131"/>
  </r>
  <r>
    <x v="51"/>
    <s v="합계"/>
    <x v="14"/>
    <x v="205"/>
    <n v="855501"/>
  </r>
  <r>
    <x v="51"/>
    <s v="합계"/>
    <x v="14"/>
    <x v="206"/>
    <n v="45566"/>
  </r>
  <r>
    <x v="51"/>
    <s v="합계"/>
    <x v="14"/>
    <x v="207"/>
    <n v="288362"/>
  </r>
  <r>
    <x v="51"/>
    <s v="합계"/>
    <x v="14"/>
    <x v="208"/>
    <n v="150543"/>
  </r>
  <r>
    <x v="51"/>
    <s v="합계"/>
    <x v="14"/>
    <x v="209"/>
    <n v="49800"/>
  </r>
  <r>
    <x v="51"/>
    <s v="합계"/>
    <x v="14"/>
    <x v="210"/>
    <n v="198710"/>
  </r>
  <r>
    <x v="51"/>
    <s v="합계"/>
    <x v="14"/>
    <x v="211"/>
    <n v="82884"/>
  </r>
  <r>
    <x v="51"/>
    <s v="합계"/>
    <x v="14"/>
    <x v="212"/>
    <n v="355343"/>
  </r>
  <r>
    <x v="51"/>
    <s v="합계"/>
    <x v="14"/>
    <x v="213"/>
    <n v="77742"/>
  </r>
  <r>
    <x v="51"/>
    <s v="합계"/>
    <x v="14"/>
    <x v="214"/>
    <n v="21975"/>
  </r>
  <r>
    <x v="51"/>
    <s v="합계"/>
    <x v="14"/>
    <x v="215"/>
    <n v="227426"/>
  </r>
  <r>
    <x v="51"/>
    <s v="합계"/>
    <x v="14"/>
    <x v="216"/>
    <n v="202313"/>
  </r>
  <r>
    <x v="51"/>
    <s v="합계"/>
    <x v="14"/>
    <x v="217"/>
    <n v="81034"/>
  </r>
  <r>
    <x v="51"/>
    <s v="합계"/>
    <x v="14"/>
    <x v="218"/>
    <n v="10523"/>
  </r>
  <r>
    <x v="51"/>
    <s v="합계"/>
    <x v="14"/>
    <x v="219"/>
    <n v="93584"/>
  </r>
  <r>
    <x v="51"/>
    <s v="합계"/>
    <x v="14"/>
    <x v="220"/>
    <n v="79943"/>
  </r>
  <r>
    <x v="51"/>
    <s v="합계"/>
    <x v="14"/>
    <x v="221"/>
    <n v="92174"/>
  </r>
  <r>
    <x v="51"/>
    <s v="합계"/>
    <x v="14"/>
    <x v="222"/>
    <n v="41963"/>
  </r>
  <r>
    <x v="51"/>
    <s v="합계"/>
    <x v="14"/>
    <x v="223"/>
    <n v="229762"/>
  </r>
  <r>
    <x v="51"/>
    <s v="합계"/>
    <x v="14"/>
    <x v="224"/>
    <n v="543752"/>
  </r>
  <r>
    <x v="51"/>
    <s v="합계"/>
    <x v="14"/>
    <x v="225"/>
    <n v="562883"/>
  </r>
  <r>
    <x v="51"/>
    <s v="합계"/>
    <x v="15"/>
    <x v="226"/>
    <n v="520482"/>
  </r>
  <r>
    <x v="51"/>
    <s v="합계"/>
    <x v="15"/>
    <x v="227"/>
    <n v="90421"/>
  </r>
  <r>
    <x v="51"/>
    <s v="합계"/>
    <x v="15"/>
    <x v="228"/>
    <n v="101262"/>
  </r>
  <r>
    <x v="51"/>
    <s v="합계"/>
    <x v="15"/>
    <x v="229"/>
    <n v="1058715"/>
  </r>
  <r>
    <x v="51"/>
    <s v="합계"/>
    <x v="15"/>
    <x v="230"/>
    <n v="90781"/>
  </r>
  <r>
    <x v="51"/>
    <s v="합계"/>
    <x v="15"/>
    <x v="231"/>
    <n v="215298"/>
  </r>
  <r>
    <x v="51"/>
    <s v="합계"/>
    <x v="15"/>
    <x v="232"/>
    <n v="247619"/>
  </r>
  <r>
    <x v="51"/>
    <s v="합계"/>
    <x v="15"/>
    <x v="233"/>
    <n v="68821"/>
  </r>
  <r>
    <x v="51"/>
    <s v="합계"/>
    <x v="15"/>
    <x v="234"/>
    <n v="626350"/>
  </r>
  <r>
    <x v="51"/>
    <s v="합계"/>
    <x v="15"/>
    <x v="235"/>
    <n v="44172"/>
  </r>
  <r>
    <x v="51"/>
    <s v="합계"/>
    <x v="15"/>
    <x v="236"/>
    <n v="783929"/>
  </r>
  <r>
    <x v="51"/>
    <s v="합계"/>
    <x v="15"/>
    <x v="237"/>
    <n v="120414"/>
  </r>
  <r>
    <x v="51"/>
    <s v="합계"/>
    <x v="15"/>
    <x v="238"/>
    <n v="428824"/>
  </r>
  <r>
    <x v="51"/>
    <s v="합계"/>
    <x v="15"/>
    <x v="239"/>
    <n v="431270"/>
  </r>
  <r>
    <x v="51"/>
    <s v="합계"/>
    <x v="15"/>
    <x v="240"/>
    <n v="630648"/>
  </r>
  <r>
    <x v="51"/>
    <s v="합계"/>
    <x v="15"/>
    <x v="241"/>
    <n v="531444"/>
  </r>
  <r>
    <x v="51"/>
    <s v="합계"/>
    <x v="15"/>
    <x v="242"/>
    <n v="401331"/>
  </r>
  <r>
    <x v="51"/>
    <s v="합계"/>
    <x v="15"/>
    <x v="243"/>
    <n v="325316"/>
  </r>
  <r>
    <x v="51"/>
    <s v="합계"/>
    <x v="15"/>
    <x v="244"/>
    <n v="79120"/>
  </r>
  <r>
    <x v="51"/>
    <s v="합계"/>
    <x v="15"/>
    <x v="245"/>
    <n v="133675"/>
  </r>
  <r>
    <x v="51"/>
    <s v="합계"/>
    <x v="15"/>
    <x v="246"/>
    <n v="59912"/>
  </r>
  <r>
    <x v="51"/>
    <s v="합계"/>
    <x v="15"/>
    <x v="247"/>
    <n v="74869"/>
  </r>
  <r>
    <x v="51"/>
    <s v="합계"/>
    <x v="16"/>
    <x v="248"/>
    <n v="480026"/>
  </r>
  <r>
    <x v="51"/>
    <s v="합계"/>
    <x v="16"/>
    <x v="249"/>
    <n v="1152161"/>
  </r>
  <r>
    <x v="52"/>
    <s v="합계"/>
    <x v="0"/>
    <x v="0"/>
    <n v="1808857"/>
  </r>
  <r>
    <x v="52"/>
    <s v="합계"/>
    <x v="0"/>
    <x v="1"/>
    <n v="912729"/>
  </r>
  <r>
    <x v="52"/>
    <s v="합계"/>
    <x v="0"/>
    <x v="2"/>
    <n v="630206"/>
  </r>
  <r>
    <x v="52"/>
    <s v="합계"/>
    <x v="0"/>
    <x v="3"/>
    <n v="1193102"/>
  </r>
  <r>
    <x v="52"/>
    <s v="합계"/>
    <x v="0"/>
    <x v="4"/>
    <n v="988835"/>
  </r>
  <r>
    <x v="52"/>
    <s v="합계"/>
    <x v="0"/>
    <x v="5"/>
    <n v="774406"/>
  </r>
  <r>
    <x v="52"/>
    <s v="합계"/>
    <x v="0"/>
    <x v="6"/>
    <n v="915554"/>
  </r>
  <r>
    <x v="52"/>
    <s v="합계"/>
    <x v="0"/>
    <x v="7"/>
    <n v="558203"/>
  </r>
  <r>
    <x v="52"/>
    <s v="합계"/>
    <x v="0"/>
    <x v="8"/>
    <n v="1089390"/>
  </r>
  <r>
    <x v="52"/>
    <s v="합계"/>
    <x v="0"/>
    <x v="9"/>
    <n v="606588"/>
  </r>
  <r>
    <x v="52"/>
    <s v="합계"/>
    <x v="0"/>
    <x v="10"/>
    <n v="766027"/>
  </r>
  <r>
    <x v="52"/>
    <s v="합계"/>
    <x v="0"/>
    <x v="11"/>
    <n v="788625"/>
  </r>
  <r>
    <x v="52"/>
    <s v="합계"/>
    <x v="0"/>
    <x v="12"/>
    <n v="976525"/>
  </r>
  <r>
    <x v="52"/>
    <s v="합계"/>
    <x v="0"/>
    <x v="13"/>
    <n v="681530"/>
  </r>
  <r>
    <x v="52"/>
    <s v="합계"/>
    <x v="0"/>
    <x v="14"/>
    <n v="1229732"/>
  </r>
  <r>
    <x v="52"/>
    <s v="합계"/>
    <x v="0"/>
    <x v="15"/>
    <n v="666301"/>
  </r>
  <r>
    <x v="52"/>
    <s v="합계"/>
    <x v="0"/>
    <x v="16"/>
    <n v="885630"/>
  </r>
  <r>
    <x v="52"/>
    <s v="합계"/>
    <x v="0"/>
    <x v="17"/>
    <n v="1528114"/>
  </r>
  <r>
    <x v="52"/>
    <s v="합계"/>
    <x v="0"/>
    <x v="18"/>
    <n v="902544"/>
  </r>
  <r>
    <x v="52"/>
    <s v="합계"/>
    <x v="0"/>
    <x v="19"/>
    <n v="1050364"/>
  </r>
  <r>
    <x v="52"/>
    <s v="합계"/>
    <x v="0"/>
    <x v="20"/>
    <n v="613994"/>
  </r>
  <r>
    <x v="52"/>
    <s v="합계"/>
    <x v="0"/>
    <x v="21"/>
    <n v="839095"/>
  </r>
  <r>
    <x v="52"/>
    <s v="합계"/>
    <x v="0"/>
    <x v="22"/>
    <n v="713858"/>
  </r>
  <r>
    <x v="52"/>
    <s v="합계"/>
    <x v="0"/>
    <x v="23"/>
    <n v="743610"/>
  </r>
  <r>
    <x v="52"/>
    <s v="합계"/>
    <x v="0"/>
    <x v="24"/>
    <n v="758877"/>
  </r>
  <r>
    <x v="52"/>
    <s v="합계"/>
    <x v="1"/>
    <x v="25"/>
    <n v="308179"/>
  </r>
  <r>
    <x v="52"/>
    <s v="합계"/>
    <x v="1"/>
    <x v="26"/>
    <n v="549953"/>
  </r>
  <r>
    <x v="52"/>
    <s v="합계"/>
    <x v="1"/>
    <x v="27"/>
    <n v="321323"/>
  </r>
  <r>
    <x v="52"/>
    <s v="합계"/>
    <x v="1"/>
    <x v="28"/>
    <n v="590699"/>
  </r>
  <r>
    <x v="52"/>
    <s v="합계"/>
    <x v="1"/>
    <x v="29"/>
    <n v="259475"/>
  </r>
  <r>
    <x v="52"/>
    <s v="합계"/>
    <x v="1"/>
    <x v="30"/>
    <n v="640552"/>
  </r>
  <r>
    <x v="52"/>
    <s v="합계"/>
    <x v="1"/>
    <x v="31"/>
    <n v="997510"/>
  </r>
  <r>
    <x v="52"/>
    <s v="합계"/>
    <x v="1"/>
    <x v="32"/>
    <n v="558485"/>
  </r>
  <r>
    <x v="52"/>
    <s v="합계"/>
    <x v="1"/>
    <x v="33"/>
    <n v="497872"/>
  </r>
  <r>
    <x v="52"/>
    <s v="합계"/>
    <x v="1"/>
    <x v="34"/>
    <n v="639876"/>
  </r>
  <r>
    <x v="52"/>
    <s v="합계"/>
    <x v="1"/>
    <x v="35"/>
    <n v="327222"/>
  </r>
  <r>
    <x v="52"/>
    <s v="합계"/>
    <x v="1"/>
    <x v="36"/>
    <n v="419592"/>
  </r>
  <r>
    <x v="52"/>
    <s v="합계"/>
    <x v="1"/>
    <x v="37"/>
    <n v="450251"/>
  </r>
  <r>
    <x v="52"/>
    <s v="합계"/>
    <x v="1"/>
    <x v="38"/>
    <n v="246800"/>
  </r>
  <r>
    <x v="52"/>
    <s v="합계"/>
    <x v="1"/>
    <x v="39"/>
    <n v="168907"/>
  </r>
  <r>
    <x v="52"/>
    <s v="합계"/>
    <x v="1"/>
    <x v="40"/>
    <n v="1006349"/>
  </r>
  <r>
    <x v="52"/>
    <s v="합계"/>
    <x v="2"/>
    <x v="41"/>
    <n v="341134"/>
  </r>
  <r>
    <x v="52"/>
    <s v="합계"/>
    <x v="2"/>
    <x v="42"/>
    <n v="1255605"/>
  </r>
  <r>
    <x v="52"/>
    <s v="합계"/>
    <x v="2"/>
    <x v="43"/>
    <n v="375549"/>
  </r>
  <r>
    <x v="52"/>
    <s v="합계"/>
    <x v="2"/>
    <x v="44"/>
    <n v="726152"/>
  </r>
  <r>
    <x v="52"/>
    <s v="합계"/>
    <x v="2"/>
    <x v="45"/>
    <n v="949244"/>
  </r>
  <r>
    <x v="52"/>
    <s v="합계"/>
    <x v="2"/>
    <x v="46"/>
    <n v="401113"/>
  </r>
  <r>
    <x v="52"/>
    <s v="합계"/>
    <x v="2"/>
    <x v="47"/>
    <n v="911503"/>
  </r>
  <r>
    <x v="52"/>
    <s v="합계"/>
    <x v="2"/>
    <x v="48"/>
    <n v="428021"/>
  </r>
  <r>
    <x v="52"/>
    <s v="합계"/>
    <x v="3"/>
    <x v="49"/>
    <n v="144551"/>
  </r>
  <r>
    <x v="52"/>
    <s v="합계"/>
    <x v="3"/>
    <x v="50"/>
    <n v="604309"/>
  </r>
  <r>
    <x v="52"/>
    <s v="합계"/>
    <x v="3"/>
    <x v="51"/>
    <n v="1113778"/>
  </r>
  <r>
    <x v="52"/>
    <s v="합계"/>
    <x v="3"/>
    <x v="52"/>
    <n v="160421"/>
  </r>
  <r>
    <x v="52"/>
    <s v="합계"/>
    <x v="3"/>
    <x v="53"/>
    <n v="795297"/>
  </r>
  <r>
    <x v="52"/>
    <s v="합계"/>
    <x v="3"/>
    <x v="54"/>
    <n v="1071414"/>
  </r>
  <r>
    <x v="52"/>
    <s v="합계"/>
    <x v="3"/>
    <x v="55"/>
    <n v="985944"/>
  </r>
  <r>
    <x v="52"/>
    <s v="합계"/>
    <x v="3"/>
    <x v="56"/>
    <n v="718110"/>
  </r>
  <r>
    <x v="52"/>
    <s v="합계"/>
    <x v="3"/>
    <x v="57"/>
    <n v="35828"/>
  </r>
  <r>
    <x v="52"/>
    <s v="합계"/>
    <x v="3"/>
    <x v="58"/>
    <n v="494697"/>
  </r>
  <r>
    <x v="52"/>
    <s v="합계"/>
    <x v="4"/>
    <x v="59"/>
    <n v="894331"/>
  </r>
  <r>
    <x v="52"/>
    <s v="합계"/>
    <x v="4"/>
    <x v="60"/>
    <n v="424232"/>
  </r>
  <r>
    <x v="52"/>
    <s v="합계"/>
    <x v="4"/>
    <x v="61"/>
    <n v="328357"/>
  </r>
  <r>
    <x v="52"/>
    <s v="합계"/>
    <x v="4"/>
    <x v="62"/>
    <n v="931266"/>
  </r>
  <r>
    <x v="52"/>
    <s v="합계"/>
    <x v="4"/>
    <x v="63"/>
    <n v="722415"/>
  </r>
  <r>
    <x v="52"/>
    <s v="합계"/>
    <x v="5"/>
    <x v="64"/>
    <n v="378782"/>
  </r>
  <r>
    <x v="52"/>
    <s v="합계"/>
    <x v="5"/>
    <x v="65"/>
    <n v="503160"/>
  </r>
  <r>
    <x v="52"/>
    <s v="합계"/>
    <x v="5"/>
    <x v="66"/>
    <n v="1063490"/>
  </r>
  <r>
    <x v="52"/>
    <s v="합계"/>
    <x v="5"/>
    <x v="67"/>
    <n v="693999"/>
  </r>
  <r>
    <x v="52"/>
    <s v="합계"/>
    <x v="5"/>
    <x v="68"/>
    <n v="573530"/>
  </r>
  <r>
    <x v="52"/>
    <s v="합계"/>
    <x v="6"/>
    <x v="69"/>
    <n v="835020"/>
  </r>
  <r>
    <x v="52"/>
    <s v="합계"/>
    <x v="6"/>
    <x v="70"/>
    <n v="367251"/>
  </r>
  <r>
    <x v="52"/>
    <s v="합계"/>
    <x v="6"/>
    <x v="71"/>
    <n v="406109"/>
  </r>
  <r>
    <x v="52"/>
    <s v="합계"/>
    <x v="6"/>
    <x v="72"/>
    <n v="436713"/>
  </r>
  <r>
    <x v="52"/>
    <s v="합계"/>
    <x v="6"/>
    <x v="73"/>
    <n v="442872"/>
  </r>
  <r>
    <x v="52"/>
    <s v="합계"/>
    <x v="7"/>
    <x v="74"/>
    <n v="535242"/>
  </r>
  <r>
    <x v="52"/>
    <s v="합계"/>
    <x v="8"/>
    <x v="75"/>
    <n v="145946"/>
  </r>
  <r>
    <x v="52"/>
    <s v="합계"/>
    <x v="8"/>
    <x v="76"/>
    <n v="856589"/>
  </r>
  <r>
    <x v="52"/>
    <s v="합계"/>
    <x v="8"/>
    <x v="77"/>
    <n v="676803"/>
  </r>
  <r>
    <x v="52"/>
    <s v="합계"/>
    <x v="8"/>
    <x v="78"/>
    <n v="537332"/>
  </r>
  <r>
    <x v="52"/>
    <s v="합계"/>
    <x v="8"/>
    <x v="79"/>
    <n v="156917"/>
  </r>
  <r>
    <x v="52"/>
    <s v="합계"/>
    <x v="8"/>
    <x v="80"/>
    <n v="698881"/>
  </r>
  <r>
    <x v="52"/>
    <s v="합계"/>
    <x v="8"/>
    <x v="81"/>
    <n v="580785"/>
  </r>
  <r>
    <x v="52"/>
    <s v="합계"/>
    <x v="8"/>
    <x v="82"/>
    <n v="410870"/>
  </r>
  <r>
    <x v="52"/>
    <s v="합계"/>
    <x v="8"/>
    <x v="83"/>
    <n v="566730"/>
  </r>
  <r>
    <x v="52"/>
    <s v="합계"/>
    <x v="8"/>
    <x v="84"/>
    <n v="719653"/>
  </r>
  <r>
    <x v="52"/>
    <s v="합계"/>
    <x v="8"/>
    <x v="85"/>
    <n v="1048045"/>
  </r>
  <r>
    <x v="52"/>
    <s v="합계"/>
    <x v="8"/>
    <x v="86"/>
    <n v="183467"/>
  </r>
  <r>
    <x v="52"/>
    <s v="합계"/>
    <x v="8"/>
    <x v="87"/>
    <n v="1713522"/>
  </r>
  <r>
    <x v="52"/>
    <s v="합계"/>
    <x v="8"/>
    <x v="88"/>
    <n v="1144239"/>
  </r>
  <r>
    <x v="52"/>
    <s v="합계"/>
    <x v="8"/>
    <x v="89"/>
    <n v="521602"/>
  </r>
  <r>
    <x v="52"/>
    <s v="합계"/>
    <x v="8"/>
    <x v="90"/>
    <n v="462560"/>
  </r>
  <r>
    <x v="52"/>
    <s v="합계"/>
    <x v="8"/>
    <x v="91"/>
    <n v="666209"/>
  </r>
  <r>
    <x v="52"/>
    <s v="합계"/>
    <x v="8"/>
    <x v="92"/>
    <n v="723226"/>
  </r>
  <r>
    <x v="52"/>
    <s v="합계"/>
    <x v="8"/>
    <x v="93"/>
    <n v="533442"/>
  </r>
  <r>
    <x v="52"/>
    <s v="합계"/>
    <x v="8"/>
    <x v="94"/>
    <n v="527202"/>
  </r>
  <r>
    <x v="52"/>
    <s v="합계"/>
    <x v="8"/>
    <x v="95"/>
    <n v="886554"/>
  </r>
  <r>
    <x v="52"/>
    <s v="합계"/>
    <x v="8"/>
    <x v="96"/>
    <n v="821807"/>
  </r>
  <r>
    <x v="52"/>
    <s v="합계"/>
    <x v="8"/>
    <x v="97"/>
    <n v="628336"/>
  </r>
  <r>
    <x v="52"/>
    <s v="합계"/>
    <x v="8"/>
    <x v="98"/>
    <n v="367211"/>
  </r>
  <r>
    <x v="52"/>
    <s v="합계"/>
    <x v="8"/>
    <x v="99"/>
    <n v="812967"/>
  </r>
  <r>
    <x v="52"/>
    <s v="합계"/>
    <x v="8"/>
    <x v="100"/>
    <n v="505065"/>
  </r>
  <r>
    <x v="52"/>
    <s v="합계"/>
    <x v="8"/>
    <x v="101"/>
    <n v="397190"/>
  </r>
  <r>
    <x v="52"/>
    <s v="합계"/>
    <x v="8"/>
    <x v="102"/>
    <n v="214401"/>
  </r>
  <r>
    <x v="52"/>
    <s v="합계"/>
    <x v="8"/>
    <x v="103"/>
    <n v="216485"/>
  </r>
  <r>
    <x v="52"/>
    <s v="합계"/>
    <x v="8"/>
    <x v="104"/>
    <n v="87127"/>
  </r>
  <r>
    <x v="52"/>
    <s v="합계"/>
    <x v="8"/>
    <x v="105"/>
    <n v="360574"/>
  </r>
  <r>
    <x v="52"/>
    <s v="합계"/>
    <x v="8"/>
    <x v="106"/>
    <n v="755204"/>
  </r>
  <r>
    <x v="52"/>
    <s v="합계"/>
    <x v="8"/>
    <x v="107"/>
    <n v="609497"/>
  </r>
  <r>
    <x v="52"/>
    <s v="합계"/>
    <x v="8"/>
    <x v="108"/>
    <n v="486572"/>
  </r>
  <r>
    <x v="52"/>
    <s v="합계"/>
    <x v="8"/>
    <x v="109"/>
    <n v="289898"/>
  </r>
  <r>
    <x v="52"/>
    <s v="합계"/>
    <x v="8"/>
    <x v="110"/>
    <n v="844906"/>
  </r>
  <r>
    <x v="52"/>
    <s v="합계"/>
    <x v="8"/>
    <x v="111"/>
    <n v="474917"/>
  </r>
  <r>
    <x v="52"/>
    <s v="합계"/>
    <x v="8"/>
    <x v="112"/>
    <n v="793631"/>
  </r>
  <r>
    <x v="52"/>
    <s v="합계"/>
    <x v="8"/>
    <x v="113"/>
    <n v="927522"/>
  </r>
  <r>
    <x v="52"/>
    <s v="합계"/>
    <x v="8"/>
    <x v="114"/>
    <n v="329570"/>
  </r>
  <r>
    <x v="52"/>
    <s v="합계"/>
    <x v="8"/>
    <x v="115"/>
    <n v="515045"/>
  </r>
  <r>
    <x v="52"/>
    <s v="합계"/>
    <x v="8"/>
    <x v="116"/>
    <n v="1364380"/>
  </r>
  <r>
    <x v="52"/>
    <s v="합계"/>
    <x v="9"/>
    <x v="117"/>
    <n v="625322"/>
  </r>
  <r>
    <x v="52"/>
    <s v="합계"/>
    <x v="9"/>
    <x v="118"/>
    <n v="96285"/>
  </r>
  <r>
    <x v="52"/>
    <s v="합계"/>
    <x v="9"/>
    <x v="119"/>
    <n v="190308"/>
  </r>
  <r>
    <x v="52"/>
    <s v="합계"/>
    <x v="9"/>
    <x v="120"/>
    <n v="147514"/>
  </r>
  <r>
    <x v="52"/>
    <s v="합계"/>
    <x v="9"/>
    <x v="121"/>
    <n v="278401"/>
  </r>
  <r>
    <x v="52"/>
    <s v="합계"/>
    <x v="9"/>
    <x v="122"/>
    <n v="37139"/>
  </r>
  <r>
    <x v="52"/>
    <s v="합계"/>
    <x v="9"/>
    <x v="123"/>
    <n v="102457"/>
  </r>
  <r>
    <x v="52"/>
    <s v="합계"/>
    <x v="9"/>
    <x v="124"/>
    <n v="62482"/>
  </r>
  <r>
    <x v="52"/>
    <s v="합계"/>
    <x v="9"/>
    <x v="125"/>
    <n v="745165"/>
  </r>
  <r>
    <x v="52"/>
    <s v="합계"/>
    <x v="9"/>
    <x v="126"/>
    <n v="73611"/>
  </r>
  <r>
    <x v="52"/>
    <s v="합계"/>
    <x v="9"/>
    <x v="127"/>
    <n v="96507"/>
  </r>
  <r>
    <x v="52"/>
    <s v="합계"/>
    <x v="9"/>
    <x v="128"/>
    <n v="84909"/>
  </r>
  <r>
    <x v="52"/>
    <s v="합계"/>
    <x v="9"/>
    <x v="129"/>
    <n v="668445"/>
  </r>
  <r>
    <x v="52"/>
    <s v="합계"/>
    <x v="9"/>
    <x v="130"/>
    <n v="99506"/>
  </r>
  <r>
    <x v="52"/>
    <s v="합계"/>
    <x v="9"/>
    <x v="131"/>
    <n v="126778"/>
  </r>
  <r>
    <x v="52"/>
    <s v="합계"/>
    <x v="9"/>
    <x v="132"/>
    <n v="157794"/>
  </r>
  <r>
    <x v="52"/>
    <s v="합계"/>
    <x v="9"/>
    <x v="133"/>
    <n v="49907"/>
  </r>
  <r>
    <x v="52"/>
    <s v="합계"/>
    <x v="9"/>
    <x v="134"/>
    <n v="91668"/>
  </r>
  <r>
    <x v="52"/>
    <s v="합계"/>
    <x v="10"/>
    <x v="135"/>
    <n v="67125"/>
  </r>
  <r>
    <x v="52"/>
    <s v="합계"/>
    <x v="10"/>
    <x v="136"/>
    <n v="59362"/>
  </r>
  <r>
    <x v="52"/>
    <s v="합계"/>
    <x v="10"/>
    <x v="137"/>
    <n v="55571"/>
  </r>
  <r>
    <x v="52"/>
    <s v="합계"/>
    <x v="10"/>
    <x v="138"/>
    <n v="79761"/>
  </r>
  <r>
    <x v="52"/>
    <s v="합계"/>
    <x v="10"/>
    <x v="139"/>
    <n v="85751"/>
  </r>
  <r>
    <x v="52"/>
    <s v="합계"/>
    <x v="10"/>
    <x v="140"/>
    <n v="181849"/>
  </r>
  <r>
    <x v="52"/>
    <s v="합계"/>
    <x v="10"/>
    <x v="141"/>
    <n v="306646"/>
  </r>
  <r>
    <x v="52"/>
    <s v="합계"/>
    <x v="10"/>
    <x v="142"/>
    <n v="56841"/>
  </r>
  <r>
    <x v="52"/>
    <s v="합계"/>
    <x v="10"/>
    <x v="143"/>
    <n v="135866"/>
  </r>
  <r>
    <x v="52"/>
    <s v="합계"/>
    <x v="10"/>
    <x v="144"/>
    <n v="380248"/>
  </r>
  <r>
    <x v="52"/>
    <s v="합계"/>
    <x v="10"/>
    <x v="145"/>
    <n v="429186"/>
  </r>
  <r>
    <x v="52"/>
    <s v="합계"/>
    <x v="10"/>
    <x v="146"/>
    <n v="357735"/>
  </r>
  <r>
    <x v="52"/>
    <s v="합계"/>
    <x v="10"/>
    <x v="147"/>
    <n v="564289"/>
  </r>
  <r>
    <x v="52"/>
    <s v="합계"/>
    <x v="10"/>
    <x v="148"/>
    <n v="455501"/>
  </r>
  <r>
    <x v="52"/>
    <s v="합계"/>
    <x v="11"/>
    <x v="149"/>
    <n v="68120"/>
  </r>
  <r>
    <x v="52"/>
    <s v="합계"/>
    <x v="11"/>
    <x v="150"/>
    <n v="247582"/>
  </r>
  <r>
    <x v="52"/>
    <s v="합계"/>
    <x v="11"/>
    <x v="151"/>
    <n v="99505"/>
  </r>
  <r>
    <x v="52"/>
    <s v="합계"/>
    <x v="11"/>
    <x v="152"/>
    <n v="227928"/>
  </r>
  <r>
    <x v="52"/>
    <s v="합계"/>
    <x v="11"/>
    <x v="153"/>
    <n v="329527"/>
  </r>
  <r>
    <x v="52"/>
    <s v="합계"/>
    <x v="11"/>
    <x v="154"/>
    <n v="225117"/>
  </r>
  <r>
    <x v="52"/>
    <s v="합계"/>
    <x v="11"/>
    <x v="155"/>
    <n v="114392"/>
  </r>
  <r>
    <x v="52"/>
    <s v="합계"/>
    <x v="11"/>
    <x v="156"/>
    <n v="345560"/>
  </r>
  <r>
    <x v="52"/>
    <s v="합계"/>
    <x v="11"/>
    <x v="157"/>
    <n v="103909"/>
  </r>
  <r>
    <x v="52"/>
    <s v="합계"/>
    <x v="11"/>
    <x v="158"/>
    <n v="630080"/>
  </r>
  <r>
    <x v="52"/>
    <s v="합계"/>
    <x v="11"/>
    <x v="159"/>
    <n v="156757"/>
  </r>
  <r>
    <x v="52"/>
    <s v="합계"/>
    <x v="11"/>
    <x v="160"/>
    <n v="549443"/>
  </r>
  <r>
    <x v="52"/>
    <s v="합계"/>
    <x v="11"/>
    <x v="161"/>
    <n v="730898"/>
  </r>
  <r>
    <x v="52"/>
    <s v="합계"/>
    <x v="11"/>
    <x v="162"/>
    <n v="54167"/>
  </r>
  <r>
    <x v="52"/>
    <s v="합계"/>
    <x v="11"/>
    <x v="163"/>
    <n v="115044"/>
  </r>
  <r>
    <x v="52"/>
    <s v="합계"/>
    <x v="11"/>
    <x v="164"/>
    <n v="170556"/>
  </r>
  <r>
    <x v="52"/>
    <s v="합계"/>
    <x v="12"/>
    <x v="165"/>
    <n v="92245"/>
  </r>
  <r>
    <x v="52"/>
    <s v="합계"/>
    <x v="12"/>
    <x v="166"/>
    <n v="573721"/>
  </r>
  <r>
    <x v="52"/>
    <s v="합계"/>
    <x v="12"/>
    <x v="167"/>
    <n v="167592"/>
  </r>
  <r>
    <x v="52"/>
    <s v="합계"/>
    <x v="12"/>
    <x v="168"/>
    <n v="167920"/>
  </r>
  <r>
    <x v="52"/>
    <s v="합계"/>
    <x v="12"/>
    <x v="169"/>
    <n v="66105"/>
  </r>
  <r>
    <x v="52"/>
    <s v="합계"/>
    <x v="12"/>
    <x v="170"/>
    <n v="101789"/>
  </r>
  <r>
    <x v="52"/>
    <s v="합계"/>
    <x v="12"/>
    <x v="171"/>
    <n v="41147"/>
  </r>
  <r>
    <x v="52"/>
    <s v="합계"/>
    <x v="12"/>
    <x v="172"/>
    <n v="180898"/>
  </r>
  <r>
    <x v="52"/>
    <s v="합계"/>
    <x v="12"/>
    <x v="173"/>
    <n v="613131"/>
  </r>
  <r>
    <x v="52"/>
    <s v="합계"/>
    <x v="12"/>
    <x v="174"/>
    <n v="47274"/>
  </r>
  <r>
    <x v="52"/>
    <s v="합계"/>
    <x v="12"/>
    <x v="175"/>
    <n v="32275"/>
  </r>
  <r>
    <x v="52"/>
    <s v="합계"/>
    <x v="12"/>
    <x v="176"/>
    <n v="640631"/>
  </r>
  <r>
    <x v="52"/>
    <s v="합계"/>
    <x v="12"/>
    <x v="177"/>
    <n v="787716"/>
  </r>
  <r>
    <x v="52"/>
    <s v="합계"/>
    <x v="12"/>
    <x v="178"/>
    <n v="206885"/>
  </r>
  <r>
    <x v="52"/>
    <s v="합계"/>
    <x v="12"/>
    <x v="179"/>
    <n v="37159"/>
  </r>
  <r>
    <x v="52"/>
    <s v="합계"/>
    <x v="13"/>
    <x v="180"/>
    <n v="60990"/>
  </r>
  <r>
    <x v="52"/>
    <s v="합계"/>
    <x v="13"/>
    <x v="181"/>
    <n v="109871"/>
  </r>
  <r>
    <x v="52"/>
    <s v="합계"/>
    <x v="13"/>
    <x v="182"/>
    <n v="49031"/>
  </r>
  <r>
    <x v="52"/>
    <s v="합계"/>
    <x v="13"/>
    <x v="183"/>
    <n v="264590"/>
  </r>
  <r>
    <x v="52"/>
    <s v="합계"/>
    <x v="13"/>
    <x v="184"/>
    <n v="49711"/>
  </r>
  <r>
    <x v="52"/>
    <s v="합계"/>
    <x v="13"/>
    <x v="185"/>
    <n v="209955"/>
  </r>
  <r>
    <x v="52"/>
    <s v="합계"/>
    <x v="13"/>
    <x v="186"/>
    <n v="99893"/>
  </r>
  <r>
    <x v="52"/>
    <s v="합계"/>
    <x v="13"/>
    <x v="187"/>
    <n v="572758"/>
  </r>
  <r>
    <x v="52"/>
    <s v="합계"/>
    <x v="13"/>
    <x v="188"/>
    <n v="149056"/>
  </r>
  <r>
    <x v="52"/>
    <s v="합계"/>
    <x v="13"/>
    <x v="189"/>
    <n v="97240"/>
  </r>
  <r>
    <x v="52"/>
    <s v="합계"/>
    <x v="13"/>
    <x v="190"/>
    <n v="577629"/>
  </r>
  <r>
    <x v="52"/>
    <s v="합계"/>
    <x v="13"/>
    <x v="191"/>
    <n v="52285"/>
  </r>
  <r>
    <x v="52"/>
    <s v="합계"/>
    <x v="13"/>
    <x v="192"/>
    <n v="681254"/>
  </r>
  <r>
    <x v="52"/>
    <s v="합계"/>
    <x v="13"/>
    <x v="193"/>
    <n v="89925"/>
  </r>
  <r>
    <x v="52"/>
    <s v="합계"/>
    <x v="13"/>
    <x v="194"/>
    <n v="108056"/>
  </r>
  <r>
    <x v="52"/>
    <s v="합계"/>
    <x v="13"/>
    <x v="195"/>
    <n v="75681"/>
  </r>
  <r>
    <x v="52"/>
    <s v="합계"/>
    <x v="13"/>
    <x v="196"/>
    <n v="80014"/>
  </r>
  <r>
    <x v="52"/>
    <s v="합계"/>
    <x v="13"/>
    <x v="197"/>
    <n v="62770"/>
  </r>
  <r>
    <x v="52"/>
    <s v="합계"/>
    <x v="13"/>
    <x v="198"/>
    <n v="58174"/>
  </r>
  <r>
    <x v="52"/>
    <s v="합계"/>
    <x v="13"/>
    <x v="199"/>
    <n v="59559"/>
  </r>
  <r>
    <x v="52"/>
    <s v="합계"/>
    <x v="13"/>
    <x v="200"/>
    <n v="119415"/>
  </r>
  <r>
    <x v="52"/>
    <s v="합계"/>
    <x v="13"/>
    <x v="201"/>
    <n v="107252"/>
  </r>
  <r>
    <x v="52"/>
    <s v="합계"/>
    <x v="14"/>
    <x v="202"/>
    <n v="517211"/>
  </r>
  <r>
    <x v="52"/>
    <s v="합계"/>
    <x v="14"/>
    <x v="203"/>
    <n v="633592"/>
  </r>
  <r>
    <x v="52"/>
    <s v="합계"/>
    <x v="14"/>
    <x v="204"/>
    <n v="61195"/>
  </r>
  <r>
    <x v="52"/>
    <s v="합계"/>
    <x v="14"/>
    <x v="205"/>
    <n v="809966"/>
  </r>
  <r>
    <x v="52"/>
    <s v="합계"/>
    <x v="14"/>
    <x v="206"/>
    <n v="44969"/>
  </r>
  <r>
    <x v="52"/>
    <s v="합계"/>
    <x v="14"/>
    <x v="207"/>
    <n v="278767"/>
  </r>
  <r>
    <x v="52"/>
    <s v="합계"/>
    <x v="14"/>
    <x v="208"/>
    <n v="149453"/>
  </r>
  <r>
    <x v="52"/>
    <s v="합계"/>
    <x v="14"/>
    <x v="209"/>
    <n v="49763"/>
  </r>
  <r>
    <x v="52"/>
    <s v="합계"/>
    <x v="14"/>
    <x v="210"/>
    <n v="195768"/>
  </r>
  <r>
    <x v="52"/>
    <s v="합계"/>
    <x v="14"/>
    <x v="211"/>
    <n v="78713"/>
  </r>
  <r>
    <x v="52"/>
    <s v="합계"/>
    <x v="14"/>
    <x v="212"/>
    <n v="349521"/>
  </r>
  <r>
    <x v="52"/>
    <s v="합계"/>
    <x v="14"/>
    <x v="213"/>
    <n v="102924"/>
  </r>
  <r>
    <x v="52"/>
    <s v="합계"/>
    <x v="14"/>
    <x v="214"/>
    <n v="22409"/>
  </r>
  <r>
    <x v="52"/>
    <s v="합계"/>
    <x v="14"/>
    <x v="215"/>
    <n v="221686"/>
  </r>
  <r>
    <x v="52"/>
    <s v="합계"/>
    <x v="14"/>
    <x v="216"/>
    <n v="194915"/>
  </r>
  <r>
    <x v="52"/>
    <s v="합계"/>
    <x v="14"/>
    <x v="217"/>
    <n v="82380"/>
  </r>
  <r>
    <x v="52"/>
    <s v="합계"/>
    <x v="14"/>
    <x v="218"/>
    <n v="10040"/>
  </r>
  <r>
    <x v="52"/>
    <s v="합계"/>
    <x v="14"/>
    <x v="219"/>
    <n v="107041"/>
  </r>
  <r>
    <x v="52"/>
    <s v="합계"/>
    <x v="14"/>
    <x v="220"/>
    <n v="79776"/>
  </r>
  <r>
    <x v="52"/>
    <s v="합계"/>
    <x v="14"/>
    <x v="221"/>
    <n v="87349"/>
  </r>
  <r>
    <x v="52"/>
    <s v="합계"/>
    <x v="14"/>
    <x v="222"/>
    <n v="43672"/>
  </r>
  <r>
    <x v="52"/>
    <s v="합계"/>
    <x v="14"/>
    <x v="223"/>
    <n v="217721"/>
  </r>
  <r>
    <x v="52"/>
    <s v="합계"/>
    <x v="14"/>
    <x v="224"/>
    <n v="562233"/>
  </r>
  <r>
    <x v="52"/>
    <s v="합계"/>
    <x v="14"/>
    <x v="225"/>
    <n v="568715"/>
  </r>
  <r>
    <x v="52"/>
    <s v="합계"/>
    <x v="15"/>
    <x v="226"/>
    <n v="515769"/>
  </r>
  <r>
    <x v="52"/>
    <s v="합계"/>
    <x v="15"/>
    <x v="227"/>
    <n v="94788"/>
  </r>
  <r>
    <x v="52"/>
    <s v="합계"/>
    <x v="15"/>
    <x v="228"/>
    <n v="102716"/>
  </r>
  <r>
    <x v="52"/>
    <s v="합계"/>
    <x v="15"/>
    <x v="229"/>
    <n v="1018258"/>
  </r>
  <r>
    <x v="52"/>
    <s v="합계"/>
    <x v="15"/>
    <x v="230"/>
    <n v="102702"/>
  </r>
  <r>
    <x v="52"/>
    <s v="합계"/>
    <x v="15"/>
    <x v="231"/>
    <n v="209118"/>
  </r>
  <r>
    <x v="52"/>
    <s v="합계"/>
    <x v="15"/>
    <x v="232"/>
    <n v="245675"/>
  </r>
  <r>
    <x v="52"/>
    <s v="합계"/>
    <x v="15"/>
    <x v="233"/>
    <n v="74231"/>
  </r>
  <r>
    <x v="52"/>
    <s v="합계"/>
    <x v="15"/>
    <x v="234"/>
    <n v="615447"/>
  </r>
  <r>
    <x v="52"/>
    <s v="합계"/>
    <x v="15"/>
    <x v="235"/>
    <n v="43306"/>
  </r>
  <r>
    <x v="52"/>
    <s v="합계"/>
    <x v="15"/>
    <x v="236"/>
    <n v="770543"/>
  </r>
  <r>
    <x v="52"/>
    <s v="합계"/>
    <x v="15"/>
    <x v="237"/>
    <n v="118920"/>
  </r>
  <r>
    <x v="52"/>
    <s v="합계"/>
    <x v="15"/>
    <x v="238"/>
    <n v="414440"/>
  </r>
  <r>
    <x v="52"/>
    <s v="합계"/>
    <x v="15"/>
    <x v="239"/>
    <n v="410699"/>
  </r>
  <r>
    <x v="52"/>
    <s v="합계"/>
    <x v="15"/>
    <x v="240"/>
    <n v="591805"/>
  </r>
  <r>
    <x v="52"/>
    <s v="합계"/>
    <x v="15"/>
    <x v="241"/>
    <n v="506839"/>
  </r>
  <r>
    <x v="52"/>
    <s v="합계"/>
    <x v="15"/>
    <x v="242"/>
    <n v="389104"/>
  </r>
  <r>
    <x v="52"/>
    <s v="합계"/>
    <x v="15"/>
    <x v="243"/>
    <n v="324798"/>
  </r>
  <r>
    <x v="52"/>
    <s v="합계"/>
    <x v="15"/>
    <x v="244"/>
    <n v="79258"/>
  </r>
  <r>
    <x v="52"/>
    <s v="합계"/>
    <x v="15"/>
    <x v="245"/>
    <n v="130932"/>
  </r>
  <r>
    <x v="52"/>
    <s v="합계"/>
    <x v="15"/>
    <x v="246"/>
    <n v="63754"/>
  </r>
  <r>
    <x v="52"/>
    <s v="합계"/>
    <x v="15"/>
    <x v="247"/>
    <n v="75802"/>
  </r>
  <r>
    <x v="52"/>
    <s v="합계"/>
    <x v="16"/>
    <x v="248"/>
    <n v="488892"/>
  </r>
  <r>
    <x v="52"/>
    <s v="합계"/>
    <x v="16"/>
    <x v="249"/>
    <n v="1122150"/>
  </r>
  <r>
    <x v="53"/>
    <s v="합계"/>
    <x v="0"/>
    <x v="0"/>
    <n v="1941100"/>
  </r>
  <r>
    <x v="53"/>
    <s v="합계"/>
    <x v="0"/>
    <x v="1"/>
    <n v="909126"/>
  </r>
  <r>
    <x v="53"/>
    <s v="합계"/>
    <x v="0"/>
    <x v="2"/>
    <n v="608904"/>
  </r>
  <r>
    <x v="53"/>
    <s v="합계"/>
    <x v="0"/>
    <x v="3"/>
    <n v="1190388"/>
  </r>
  <r>
    <x v="53"/>
    <s v="합계"/>
    <x v="0"/>
    <x v="4"/>
    <n v="979534"/>
  </r>
  <r>
    <x v="53"/>
    <s v="합계"/>
    <x v="0"/>
    <x v="5"/>
    <n v="754746"/>
  </r>
  <r>
    <x v="53"/>
    <s v="합계"/>
    <x v="0"/>
    <x v="6"/>
    <n v="905198"/>
  </r>
  <r>
    <x v="53"/>
    <s v="합계"/>
    <x v="0"/>
    <x v="7"/>
    <n v="571433"/>
  </r>
  <r>
    <x v="53"/>
    <s v="합계"/>
    <x v="0"/>
    <x v="8"/>
    <n v="1068154"/>
  </r>
  <r>
    <x v="53"/>
    <s v="합계"/>
    <x v="0"/>
    <x v="9"/>
    <n v="594043"/>
  </r>
  <r>
    <x v="53"/>
    <s v="합계"/>
    <x v="0"/>
    <x v="10"/>
    <n v="768231"/>
  </r>
  <r>
    <x v="53"/>
    <s v="합계"/>
    <x v="0"/>
    <x v="11"/>
    <n v="798679"/>
  </r>
  <r>
    <x v="53"/>
    <s v="합계"/>
    <x v="0"/>
    <x v="12"/>
    <n v="978551"/>
  </r>
  <r>
    <x v="53"/>
    <s v="합계"/>
    <x v="0"/>
    <x v="13"/>
    <n v="687000"/>
  </r>
  <r>
    <x v="53"/>
    <s v="합계"/>
    <x v="0"/>
    <x v="14"/>
    <n v="1308751"/>
  </r>
  <r>
    <x v="53"/>
    <s v="합계"/>
    <x v="0"/>
    <x v="15"/>
    <n v="681238"/>
  </r>
  <r>
    <x v="53"/>
    <s v="합계"/>
    <x v="0"/>
    <x v="16"/>
    <n v="887609"/>
  </r>
  <r>
    <x v="53"/>
    <s v="합계"/>
    <x v="0"/>
    <x v="17"/>
    <n v="1524499"/>
  </r>
  <r>
    <x v="53"/>
    <s v="합계"/>
    <x v="0"/>
    <x v="18"/>
    <n v="892124"/>
  </r>
  <r>
    <x v="53"/>
    <s v="합계"/>
    <x v="0"/>
    <x v="19"/>
    <n v="1073351"/>
  </r>
  <r>
    <x v="53"/>
    <s v="합계"/>
    <x v="0"/>
    <x v="20"/>
    <n v="606242"/>
  </r>
  <r>
    <x v="53"/>
    <s v="합계"/>
    <x v="0"/>
    <x v="21"/>
    <n v="819542"/>
  </r>
  <r>
    <x v="53"/>
    <s v="합계"/>
    <x v="0"/>
    <x v="22"/>
    <n v="748828"/>
  </r>
  <r>
    <x v="53"/>
    <s v="합계"/>
    <x v="0"/>
    <x v="23"/>
    <n v="820218"/>
  </r>
  <r>
    <x v="53"/>
    <s v="합계"/>
    <x v="0"/>
    <x v="24"/>
    <n v="741179"/>
  </r>
  <r>
    <x v="53"/>
    <s v="합계"/>
    <x v="1"/>
    <x v="25"/>
    <n v="316900"/>
  </r>
  <r>
    <x v="53"/>
    <s v="합계"/>
    <x v="1"/>
    <x v="26"/>
    <n v="552106"/>
  </r>
  <r>
    <x v="53"/>
    <s v="합계"/>
    <x v="1"/>
    <x v="27"/>
    <n v="286913"/>
  </r>
  <r>
    <x v="53"/>
    <s v="합계"/>
    <x v="1"/>
    <x v="28"/>
    <n v="583513"/>
  </r>
  <r>
    <x v="53"/>
    <s v="합계"/>
    <x v="1"/>
    <x v="29"/>
    <n v="260497"/>
  </r>
  <r>
    <x v="53"/>
    <s v="합계"/>
    <x v="1"/>
    <x v="30"/>
    <n v="625588"/>
  </r>
  <r>
    <x v="53"/>
    <s v="합계"/>
    <x v="1"/>
    <x v="31"/>
    <n v="994538"/>
  </r>
  <r>
    <x v="53"/>
    <s v="합계"/>
    <x v="1"/>
    <x v="32"/>
    <n v="564584"/>
  </r>
  <r>
    <x v="53"/>
    <s v="합계"/>
    <x v="1"/>
    <x v="33"/>
    <n v="510293"/>
  </r>
  <r>
    <x v="53"/>
    <s v="합계"/>
    <x v="1"/>
    <x v="34"/>
    <n v="632477"/>
  </r>
  <r>
    <x v="53"/>
    <s v="합계"/>
    <x v="1"/>
    <x v="35"/>
    <n v="309092"/>
  </r>
  <r>
    <x v="53"/>
    <s v="합계"/>
    <x v="1"/>
    <x v="36"/>
    <n v="395784"/>
  </r>
  <r>
    <x v="53"/>
    <s v="합계"/>
    <x v="1"/>
    <x v="37"/>
    <n v="455453"/>
  </r>
  <r>
    <x v="53"/>
    <s v="합계"/>
    <x v="1"/>
    <x v="38"/>
    <n v="239838"/>
  </r>
  <r>
    <x v="53"/>
    <s v="합계"/>
    <x v="1"/>
    <x v="39"/>
    <n v="162824"/>
  </r>
  <r>
    <x v="53"/>
    <s v="합계"/>
    <x v="1"/>
    <x v="40"/>
    <n v="962597"/>
  </r>
  <r>
    <x v="53"/>
    <s v="합계"/>
    <x v="2"/>
    <x v="41"/>
    <n v="339642"/>
  </r>
  <r>
    <x v="53"/>
    <s v="합계"/>
    <x v="2"/>
    <x v="42"/>
    <n v="1257160"/>
  </r>
  <r>
    <x v="53"/>
    <s v="합계"/>
    <x v="2"/>
    <x v="43"/>
    <n v="371771"/>
  </r>
  <r>
    <x v="53"/>
    <s v="합계"/>
    <x v="2"/>
    <x v="44"/>
    <n v="713753"/>
  </r>
  <r>
    <x v="53"/>
    <s v="합계"/>
    <x v="2"/>
    <x v="45"/>
    <n v="952576"/>
  </r>
  <r>
    <x v="53"/>
    <s v="합계"/>
    <x v="2"/>
    <x v="46"/>
    <n v="395516"/>
  </r>
  <r>
    <x v="53"/>
    <s v="합계"/>
    <x v="2"/>
    <x v="47"/>
    <n v="912399"/>
  </r>
  <r>
    <x v="53"/>
    <s v="합계"/>
    <x v="2"/>
    <x v="48"/>
    <n v="418693"/>
  </r>
  <r>
    <x v="53"/>
    <s v="합계"/>
    <x v="3"/>
    <x v="49"/>
    <n v="124111"/>
  </r>
  <r>
    <x v="53"/>
    <s v="합계"/>
    <x v="3"/>
    <x v="50"/>
    <n v="584848"/>
  </r>
  <r>
    <x v="53"/>
    <s v="합계"/>
    <x v="3"/>
    <x v="51"/>
    <n v="1093207"/>
  </r>
  <r>
    <x v="53"/>
    <s v="합계"/>
    <x v="3"/>
    <x v="52"/>
    <n v="157026"/>
  </r>
  <r>
    <x v="53"/>
    <s v="합계"/>
    <x v="3"/>
    <x v="53"/>
    <n v="773918"/>
  </r>
  <r>
    <x v="53"/>
    <s v="합계"/>
    <x v="3"/>
    <x v="54"/>
    <n v="1042200"/>
  </r>
  <r>
    <x v="53"/>
    <s v="합계"/>
    <x v="3"/>
    <x v="55"/>
    <n v="974302"/>
  </r>
  <r>
    <x v="53"/>
    <s v="합계"/>
    <x v="3"/>
    <x v="56"/>
    <n v="717758"/>
  </r>
  <r>
    <x v="53"/>
    <s v="합계"/>
    <x v="3"/>
    <x v="57"/>
    <n v="29870"/>
  </r>
  <r>
    <x v="53"/>
    <s v="합계"/>
    <x v="3"/>
    <x v="58"/>
    <n v="482019"/>
  </r>
  <r>
    <x v="53"/>
    <s v="합계"/>
    <x v="4"/>
    <x v="59"/>
    <n v="909120"/>
  </r>
  <r>
    <x v="53"/>
    <s v="합계"/>
    <x v="4"/>
    <x v="60"/>
    <n v="418270"/>
  </r>
  <r>
    <x v="53"/>
    <s v="합계"/>
    <x v="4"/>
    <x v="61"/>
    <n v="325997"/>
  </r>
  <r>
    <x v="53"/>
    <s v="합계"/>
    <x v="4"/>
    <x v="62"/>
    <n v="924292"/>
  </r>
  <r>
    <x v="53"/>
    <s v="합계"/>
    <x v="4"/>
    <x v="63"/>
    <n v="727168"/>
  </r>
  <r>
    <x v="53"/>
    <s v="합계"/>
    <x v="5"/>
    <x v="64"/>
    <n v="377049"/>
  </r>
  <r>
    <x v="53"/>
    <s v="합계"/>
    <x v="5"/>
    <x v="65"/>
    <n v="491532"/>
  </r>
  <r>
    <x v="53"/>
    <s v="합계"/>
    <x v="5"/>
    <x v="66"/>
    <n v="1050451"/>
  </r>
  <r>
    <x v="53"/>
    <s v="합계"/>
    <x v="5"/>
    <x v="67"/>
    <n v="706012"/>
  </r>
  <r>
    <x v="53"/>
    <s v="합계"/>
    <x v="5"/>
    <x v="68"/>
    <n v="562729"/>
  </r>
  <r>
    <x v="53"/>
    <s v="합계"/>
    <x v="6"/>
    <x v="69"/>
    <n v="835640"/>
  </r>
  <r>
    <x v="53"/>
    <s v="합계"/>
    <x v="6"/>
    <x v="70"/>
    <n v="364793"/>
  </r>
  <r>
    <x v="53"/>
    <s v="합계"/>
    <x v="6"/>
    <x v="71"/>
    <n v="417745"/>
  </r>
  <r>
    <x v="53"/>
    <s v="합계"/>
    <x v="6"/>
    <x v="72"/>
    <n v="425960"/>
  </r>
  <r>
    <x v="53"/>
    <s v="합계"/>
    <x v="6"/>
    <x v="73"/>
    <n v="436853"/>
  </r>
  <r>
    <x v="53"/>
    <s v="합계"/>
    <x v="7"/>
    <x v="74"/>
    <n v="537812"/>
  </r>
  <r>
    <x v="53"/>
    <s v="합계"/>
    <x v="8"/>
    <x v="75"/>
    <n v="126387"/>
  </r>
  <r>
    <x v="53"/>
    <s v="합계"/>
    <x v="8"/>
    <x v="76"/>
    <n v="838907"/>
  </r>
  <r>
    <x v="53"/>
    <s v="합계"/>
    <x v="8"/>
    <x v="77"/>
    <n v="662731"/>
  </r>
  <r>
    <x v="53"/>
    <s v="합계"/>
    <x v="8"/>
    <x v="78"/>
    <n v="524771"/>
  </r>
  <r>
    <x v="53"/>
    <s v="합계"/>
    <x v="8"/>
    <x v="79"/>
    <n v="156826"/>
  </r>
  <r>
    <x v="53"/>
    <s v="합계"/>
    <x v="8"/>
    <x v="80"/>
    <n v="690961"/>
  </r>
  <r>
    <x v="53"/>
    <s v="합계"/>
    <x v="8"/>
    <x v="81"/>
    <n v="567674"/>
  </r>
  <r>
    <x v="53"/>
    <s v="합계"/>
    <x v="8"/>
    <x v="82"/>
    <n v="400312"/>
  </r>
  <r>
    <x v="53"/>
    <s v="합계"/>
    <x v="8"/>
    <x v="83"/>
    <n v="561190"/>
  </r>
  <r>
    <x v="53"/>
    <s v="합계"/>
    <x v="8"/>
    <x v="84"/>
    <n v="718969"/>
  </r>
  <r>
    <x v="53"/>
    <s v="합계"/>
    <x v="8"/>
    <x v="85"/>
    <n v="1026371"/>
  </r>
  <r>
    <x v="53"/>
    <s v="합계"/>
    <x v="8"/>
    <x v="86"/>
    <n v="175863"/>
  </r>
  <r>
    <x v="53"/>
    <s v="합계"/>
    <x v="8"/>
    <x v="87"/>
    <n v="1687378"/>
  </r>
  <r>
    <x v="53"/>
    <s v="합계"/>
    <x v="8"/>
    <x v="88"/>
    <n v="1179247"/>
  </r>
  <r>
    <x v="53"/>
    <s v="합계"/>
    <x v="8"/>
    <x v="89"/>
    <n v="507839"/>
  </r>
  <r>
    <x v="53"/>
    <s v="합계"/>
    <x v="8"/>
    <x v="90"/>
    <n v="457424"/>
  </r>
  <r>
    <x v="53"/>
    <s v="합계"/>
    <x v="8"/>
    <x v="91"/>
    <n v="648690"/>
  </r>
  <r>
    <x v="53"/>
    <s v="합계"/>
    <x v="8"/>
    <x v="92"/>
    <n v="744310"/>
  </r>
  <r>
    <x v="53"/>
    <s v="합계"/>
    <x v="8"/>
    <x v="93"/>
    <n v="517963"/>
  </r>
  <r>
    <x v="53"/>
    <s v="합계"/>
    <x v="8"/>
    <x v="94"/>
    <n v="501514"/>
  </r>
  <r>
    <x v="53"/>
    <s v="합계"/>
    <x v="8"/>
    <x v="95"/>
    <n v="887105"/>
  </r>
  <r>
    <x v="53"/>
    <s v="합계"/>
    <x v="8"/>
    <x v="96"/>
    <n v="814978"/>
  </r>
  <r>
    <x v="53"/>
    <s v="합계"/>
    <x v="8"/>
    <x v="97"/>
    <n v="612255"/>
  </r>
  <r>
    <x v="53"/>
    <s v="합계"/>
    <x v="8"/>
    <x v="98"/>
    <n v="370899"/>
  </r>
  <r>
    <x v="53"/>
    <s v="합계"/>
    <x v="8"/>
    <x v="99"/>
    <n v="824336"/>
  </r>
  <r>
    <x v="53"/>
    <s v="합계"/>
    <x v="8"/>
    <x v="100"/>
    <n v="495483"/>
  </r>
  <r>
    <x v="53"/>
    <s v="합계"/>
    <x v="8"/>
    <x v="101"/>
    <n v="396626"/>
  </r>
  <r>
    <x v="53"/>
    <s v="합계"/>
    <x v="8"/>
    <x v="102"/>
    <n v="197412"/>
  </r>
  <r>
    <x v="53"/>
    <s v="합계"/>
    <x v="8"/>
    <x v="103"/>
    <n v="208042"/>
  </r>
  <r>
    <x v="53"/>
    <s v="합계"/>
    <x v="8"/>
    <x v="104"/>
    <n v="83711"/>
  </r>
  <r>
    <x v="53"/>
    <s v="합계"/>
    <x v="8"/>
    <x v="105"/>
    <n v="355443"/>
  </r>
  <r>
    <x v="53"/>
    <s v="합계"/>
    <x v="8"/>
    <x v="106"/>
    <n v="744720"/>
  </r>
  <r>
    <x v="53"/>
    <s v="합계"/>
    <x v="8"/>
    <x v="107"/>
    <n v="598396"/>
  </r>
  <r>
    <x v="53"/>
    <s v="합계"/>
    <x v="8"/>
    <x v="108"/>
    <n v="480888"/>
  </r>
  <r>
    <x v="53"/>
    <s v="합계"/>
    <x v="8"/>
    <x v="109"/>
    <n v="286115"/>
  </r>
  <r>
    <x v="53"/>
    <s v="합계"/>
    <x v="8"/>
    <x v="110"/>
    <n v="830162"/>
  </r>
  <r>
    <x v="53"/>
    <s v="합계"/>
    <x v="8"/>
    <x v="111"/>
    <n v="478175"/>
  </r>
  <r>
    <x v="53"/>
    <s v="합계"/>
    <x v="8"/>
    <x v="112"/>
    <n v="780439"/>
  </r>
  <r>
    <x v="53"/>
    <s v="합계"/>
    <x v="8"/>
    <x v="113"/>
    <n v="951030"/>
  </r>
  <r>
    <x v="53"/>
    <s v="합계"/>
    <x v="8"/>
    <x v="114"/>
    <n v="324676"/>
  </r>
  <r>
    <x v="53"/>
    <s v="합계"/>
    <x v="8"/>
    <x v="115"/>
    <n v="512925"/>
  </r>
  <r>
    <x v="53"/>
    <s v="합계"/>
    <x v="8"/>
    <x v="116"/>
    <n v="1405045"/>
  </r>
  <r>
    <x v="53"/>
    <s v="합계"/>
    <x v="9"/>
    <x v="117"/>
    <n v="538390"/>
  </r>
  <r>
    <x v="53"/>
    <s v="합계"/>
    <x v="9"/>
    <x v="118"/>
    <n v="68880"/>
  </r>
  <r>
    <x v="53"/>
    <s v="합계"/>
    <x v="9"/>
    <x v="119"/>
    <n v="170259"/>
  </r>
  <r>
    <x v="53"/>
    <s v="합계"/>
    <x v="9"/>
    <x v="120"/>
    <n v="133959"/>
  </r>
  <r>
    <x v="53"/>
    <s v="합계"/>
    <x v="9"/>
    <x v="121"/>
    <n v="223867"/>
  </r>
  <r>
    <x v="53"/>
    <s v="합계"/>
    <x v="9"/>
    <x v="122"/>
    <n v="36113"/>
  </r>
  <r>
    <x v="53"/>
    <s v="합계"/>
    <x v="9"/>
    <x v="123"/>
    <n v="65937"/>
  </r>
  <r>
    <x v="53"/>
    <s v="합계"/>
    <x v="9"/>
    <x v="124"/>
    <n v="57928"/>
  </r>
  <r>
    <x v="53"/>
    <s v="합계"/>
    <x v="9"/>
    <x v="125"/>
    <n v="749123"/>
  </r>
  <r>
    <x v="53"/>
    <s v="합계"/>
    <x v="9"/>
    <x v="126"/>
    <n v="66106"/>
  </r>
  <r>
    <x v="53"/>
    <s v="합계"/>
    <x v="9"/>
    <x v="127"/>
    <n v="88164"/>
  </r>
  <r>
    <x v="53"/>
    <s v="합계"/>
    <x v="9"/>
    <x v="128"/>
    <n v="83430"/>
  </r>
  <r>
    <x v="53"/>
    <s v="합계"/>
    <x v="9"/>
    <x v="129"/>
    <n v="672144"/>
  </r>
  <r>
    <x v="53"/>
    <s v="합계"/>
    <x v="9"/>
    <x v="130"/>
    <n v="100687"/>
  </r>
  <r>
    <x v="53"/>
    <s v="합계"/>
    <x v="9"/>
    <x v="131"/>
    <n v="105391"/>
  </r>
  <r>
    <x v="53"/>
    <s v="합계"/>
    <x v="9"/>
    <x v="132"/>
    <n v="142769"/>
  </r>
  <r>
    <x v="53"/>
    <s v="합계"/>
    <x v="9"/>
    <x v="133"/>
    <n v="47979"/>
  </r>
  <r>
    <x v="53"/>
    <s v="합계"/>
    <x v="9"/>
    <x v="134"/>
    <n v="84258"/>
  </r>
  <r>
    <x v="53"/>
    <s v="합계"/>
    <x v="10"/>
    <x v="135"/>
    <n v="64709"/>
  </r>
  <r>
    <x v="53"/>
    <s v="합계"/>
    <x v="10"/>
    <x v="136"/>
    <n v="53581"/>
  </r>
  <r>
    <x v="53"/>
    <s v="합계"/>
    <x v="10"/>
    <x v="137"/>
    <n v="53675"/>
  </r>
  <r>
    <x v="53"/>
    <s v="합계"/>
    <x v="10"/>
    <x v="138"/>
    <n v="75181"/>
  </r>
  <r>
    <x v="53"/>
    <s v="합계"/>
    <x v="10"/>
    <x v="139"/>
    <n v="81962"/>
  </r>
  <r>
    <x v="53"/>
    <s v="합계"/>
    <x v="10"/>
    <x v="140"/>
    <n v="184508"/>
  </r>
  <r>
    <x v="53"/>
    <s v="합계"/>
    <x v="10"/>
    <x v="141"/>
    <n v="306719"/>
  </r>
  <r>
    <x v="53"/>
    <s v="합계"/>
    <x v="10"/>
    <x v="142"/>
    <n v="55006"/>
  </r>
  <r>
    <x v="53"/>
    <s v="합계"/>
    <x v="10"/>
    <x v="143"/>
    <n v="138642"/>
  </r>
  <r>
    <x v="53"/>
    <s v="합계"/>
    <x v="10"/>
    <x v="144"/>
    <n v="374113"/>
  </r>
  <r>
    <x v="53"/>
    <s v="합계"/>
    <x v="10"/>
    <x v="145"/>
    <n v="423005"/>
  </r>
  <r>
    <x v="53"/>
    <s v="합계"/>
    <x v="10"/>
    <x v="146"/>
    <n v="358427"/>
  </r>
  <r>
    <x v="53"/>
    <s v="합계"/>
    <x v="10"/>
    <x v="147"/>
    <n v="567266"/>
  </r>
  <r>
    <x v="53"/>
    <s v="합계"/>
    <x v="10"/>
    <x v="148"/>
    <n v="454434"/>
  </r>
  <r>
    <x v="53"/>
    <s v="합계"/>
    <x v="11"/>
    <x v="149"/>
    <n v="66678"/>
  </r>
  <r>
    <x v="53"/>
    <s v="합계"/>
    <x v="11"/>
    <x v="150"/>
    <n v="244972"/>
  </r>
  <r>
    <x v="53"/>
    <s v="합계"/>
    <x v="11"/>
    <x v="151"/>
    <n v="97349"/>
  </r>
  <r>
    <x v="53"/>
    <s v="합계"/>
    <x v="11"/>
    <x v="152"/>
    <n v="226520"/>
  </r>
  <r>
    <x v="53"/>
    <s v="합계"/>
    <x v="11"/>
    <x v="153"/>
    <n v="319999"/>
  </r>
  <r>
    <x v="53"/>
    <s v="합계"/>
    <x v="11"/>
    <x v="154"/>
    <n v="208962"/>
  </r>
  <r>
    <x v="53"/>
    <s v="합계"/>
    <x v="11"/>
    <x v="155"/>
    <n v="106883"/>
  </r>
  <r>
    <x v="53"/>
    <s v="합계"/>
    <x v="11"/>
    <x v="156"/>
    <n v="347499"/>
  </r>
  <r>
    <x v="53"/>
    <s v="합계"/>
    <x v="11"/>
    <x v="157"/>
    <n v="95662"/>
  </r>
  <r>
    <x v="53"/>
    <s v="합계"/>
    <x v="11"/>
    <x v="158"/>
    <n v="640116"/>
  </r>
  <r>
    <x v="53"/>
    <s v="합계"/>
    <x v="11"/>
    <x v="159"/>
    <n v="149388"/>
  </r>
  <r>
    <x v="53"/>
    <s v="합계"/>
    <x v="11"/>
    <x v="160"/>
    <n v="541721"/>
  </r>
  <r>
    <x v="53"/>
    <s v="합계"/>
    <x v="11"/>
    <x v="161"/>
    <n v="724561"/>
  </r>
  <r>
    <x v="53"/>
    <s v="합계"/>
    <x v="11"/>
    <x v="162"/>
    <n v="50611"/>
  </r>
  <r>
    <x v="53"/>
    <s v="합계"/>
    <x v="11"/>
    <x v="163"/>
    <n v="98019"/>
  </r>
  <r>
    <x v="53"/>
    <s v="합계"/>
    <x v="11"/>
    <x v="164"/>
    <n v="165421"/>
  </r>
  <r>
    <x v="53"/>
    <s v="합계"/>
    <x v="12"/>
    <x v="165"/>
    <n v="87499"/>
  </r>
  <r>
    <x v="53"/>
    <s v="합계"/>
    <x v="12"/>
    <x v="166"/>
    <n v="561023"/>
  </r>
  <r>
    <x v="53"/>
    <s v="합계"/>
    <x v="12"/>
    <x v="167"/>
    <n v="165948"/>
  </r>
  <r>
    <x v="53"/>
    <s v="합계"/>
    <x v="12"/>
    <x v="168"/>
    <n v="166985"/>
  </r>
  <r>
    <x v="53"/>
    <s v="합계"/>
    <x v="12"/>
    <x v="169"/>
    <n v="57148"/>
  </r>
  <r>
    <x v="53"/>
    <s v="합계"/>
    <x v="12"/>
    <x v="170"/>
    <n v="87236"/>
  </r>
  <r>
    <x v="53"/>
    <s v="합계"/>
    <x v="12"/>
    <x v="171"/>
    <n v="39697"/>
  </r>
  <r>
    <x v="53"/>
    <s v="합계"/>
    <x v="12"/>
    <x v="172"/>
    <n v="186573"/>
  </r>
  <r>
    <x v="53"/>
    <s v="합계"/>
    <x v="12"/>
    <x v="173"/>
    <n v="615303"/>
  </r>
  <r>
    <x v="53"/>
    <s v="합계"/>
    <x v="12"/>
    <x v="174"/>
    <n v="44704"/>
  </r>
  <r>
    <x v="53"/>
    <s v="합계"/>
    <x v="12"/>
    <x v="175"/>
    <n v="30268"/>
  </r>
  <r>
    <x v="53"/>
    <s v="합계"/>
    <x v="12"/>
    <x v="176"/>
    <n v="643689"/>
  </r>
  <r>
    <x v="53"/>
    <s v="합계"/>
    <x v="12"/>
    <x v="177"/>
    <n v="766745"/>
  </r>
  <r>
    <x v="53"/>
    <s v="합계"/>
    <x v="12"/>
    <x v="178"/>
    <n v="203204"/>
  </r>
  <r>
    <x v="53"/>
    <s v="합계"/>
    <x v="12"/>
    <x v="179"/>
    <n v="34329"/>
  </r>
  <r>
    <x v="53"/>
    <s v="합계"/>
    <x v="13"/>
    <x v="180"/>
    <n v="58501"/>
  </r>
  <r>
    <x v="53"/>
    <s v="합계"/>
    <x v="13"/>
    <x v="181"/>
    <n v="100846"/>
  </r>
  <r>
    <x v="53"/>
    <s v="합계"/>
    <x v="13"/>
    <x v="182"/>
    <n v="48283"/>
  </r>
  <r>
    <x v="53"/>
    <s v="합계"/>
    <x v="13"/>
    <x v="183"/>
    <n v="264095"/>
  </r>
  <r>
    <x v="53"/>
    <s v="합계"/>
    <x v="13"/>
    <x v="184"/>
    <n v="46065"/>
  </r>
  <r>
    <x v="53"/>
    <s v="합계"/>
    <x v="13"/>
    <x v="185"/>
    <n v="212306"/>
  </r>
  <r>
    <x v="53"/>
    <s v="합계"/>
    <x v="13"/>
    <x v="186"/>
    <n v="95275"/>
  </r>
  <r>
    <x v="53"/>
    <s v="합계"/>
    <x v="13"/>
    <x v="187"/>
    <n v="565601"/>
  </r>
  <r>
    <x v="53"/>
    <s v="합계"/>
    <x v="13"/>
    <x v="188"/>
    <n v="144173"/>
  </r>
  <r>
    <x v="53"/>
    <s v="합계"/>
    <x v="13"/>
    <x v="189"/>
    <n v="69686"/>
  </r>
  <r>
    <x v="53"/>
    <s v="합계"/>
    <x v="13"/>
    <x v="190"/>
    <n v="569642"/>
  </r>
  <r>
    <x v="53"/>
    <s v="합계"/>
    <x v="13"/>
    <x v="191"/>
    <n v="46919"/>
  </r>
  <r>
    <x v="53"/>
    <s v="합계"/>
    <x v="13"/>
    <x v="192"/>
    <n v="642376"/>
  </r>
  <r>
    <x v="53"/>
    <s v="합계"/>
    <x v="13"/>
    <x v="193"/>
    <n v="85244"/>
  </r>
  <r>
    <x v="53"/>
    <s v="합계"/>
    <x v="13"/>
    <x v="194"/>
    <n v="106720"/>
  </r>
  <r>
    <x v="53"/>
    <s v="합계"/>
    <x v="13"/>
    <x v="195"/>
    <n v="66158"/>
  </r>
  <r>
    <x v="53"/>
    <s v="합계"/>
    <x v="13"/>
    <x v="196"/>
    <n v="78756"/>
  </r>
  <r>
    <x v="53"/>
    <s v="합계"/>
    <x v="13"/>
    <x v="197"/>
    <n v="57395"/>
  </r>
  <r>
    <x v="53"/>
    <s v="합계"/>
    <x v="13"/>
    <x v="198"/>
    <n v="52222"/>
  </r>
  <r>
    <x v="53"/>
    <s v="합계"/>
    <x v="13"/>
    <x v="199"/>
    <n v="58221"/>
  </r>
  <r>
    <x v="53"/>
    <s v="합계"/>
    <x v="13"/>
    <x v="200"/>
    <n v="111043"/>
  </r>
  <r>
    <x v="53"/>
    <s v="합계"/>
    <x v="13"/>
    <x v="201"/>
    <n v="102507"/>
  </r>
  <r>
    <x v="53"/>
    <s v="합계"/>
    <x v="14"/>
    <x v="202"/>
    <n v="526268"/>
  </r>
  <r>
    <x v="53"/>
    <s v="합계"/>
    <x v="14"/>
    <x v="203"/>
    <n v="597297"/>
  </r>
  <r>
    <x v="53"/>
    <s v="합계"/>
    <x v="14"/>
    <x v="204"/>
    <n v="59305"/>
  </r>
  <r>
    <x v="53"/>
    <s v="합계"/>
    <x v="14"/>
    <x v="205"/>
    <n v="828462"/>
  </r>
  <r>
    <x v="53"/>
    <s v="합계"/>
    <x v="14"/>
    <x v="206"/>
    <n v="42110"/>
  </r>
  <r>
    <x v="53"/>
    <s v="합계"/>
    <x v="14"/>
    <x v="207"/>
    <n v="277845"/>
  </r>
  <r>
    <x v="53"/>
    <s v="합계"/>
    <x v="14"/>
    <x v="208"/>
    <n v="145234"/>
  </r>
  <r>
    <x v="53"/>
    <s v="합계"/>
    <x v="14"/>
    <x v="209"/>
    <n v="47393"/>
  </r>
  <r>
    <x v="53"/>
    <s v="합계"/>
    <x v="14"/>
    <x v="210"/>
    <n v="194081"/>
  </r>
  <r>
    <x v="53"/>
    <s v="합계"/>
    <x v="14"/>
    <x v="211"/>
    <n v="76519"/>
  </r>
  <r>
    <x v="53"/>
    <s v="합계"/>
    <x v="14"/>
    <x v="212"/>
    <n v="352425"/>
  </r>
  <r>
    <x v="53"/>
    <s v="합계"/>
    <x v="14"/>
    <x v="213"/>
    <n v="69680"/>
  </r>
  <r>
    <x v="53"/>
    <s v="합계"/>
    <x v="14"/>
    <x v="214"/>
    <n v="21490"/>
  </r>
  <r>
    <x v="53"/>
    <s v="합계"/>
    <x v="14"/>
    <x v="215"/>
    <n v="222318"/>
  </r>
  <r>
    <x v="53"/>
    <s v="합계"/>
    <x v="14"/>
    <x v="216"/>
    <n v="196004"/>
  </r>
  <r>
    <x v="53"/>
    <s v="합계"/>
    <x v="14"/>
    <x v="217"/>
    <n v="79714"/>
  </r>
  <r>
    <x v="53"/>
    <s v="합계"/>
    <x v="14"/>
    <x v="218"/>
    <n v="8824"/>
  </r>
  <r>
    <x v="53"/>
    <s v="합계"/>
    <x v="14"/>
    <x v="219"/>
    <n v="86474"/>
  </r>
  <r>
    <x v="53"/>
    <s v="합계"/>
    <x v="14"/>
    <x v="220"/>
    <n v="75956"/>
  </r>
  <r>
    <x v="53"/>
    <s v="합계"/>
    <x v="14"/>
    <x v="221"/>
    <n v="83318"/>
  </r>
  <r>
    <x v="53"/>
    <s v="합계"/>
    <x v="14"/>
    <x v="222"/>
    <n v="39333"/>
  </r>
  <r>
    <x v="53"/>
    <s v="합계"/>
    <x v="14"/>
    <x v="223"/>
    <n v="215512"/>
  </r>
  <r>
    <x v="53"/>
    <s v="합계"/>
    <x v="14"/>
    <x v="224"/>
    <n v="530091"/>
  </r>
  <r>
    <x v="53"/>
    <s v="합계"/>
    <x v="14"/>
    <x v="225"/>
    <n v="534248"/>
  </r>
  <r>
    <x v="53"/>
    <s v="합계"/>
    <x v="15"/>
    <x v="226"/>
    <n v="491824"/>
  </r>
  <r>
    <x v="53"/>
    <s v="합계"/>
    <x v="15"/>
    <x v="227"/>
    <n v="90714"/>
  </r>
  <r>
    <x v="53"/>
    <s v="합계"/>
    <x v="15"/>
    <x v="228"/>
    <n v="97504"/>
  </r>
  <r>
    <x v="53"/>
    <s v="합계"/>
    <x v="15"/>
    <x v="229"/>
    <n v="1022136"/>
  </r>
  <r>
    <x v="53"/>
    <s v="합계"/>
    <x v="15"/>
    <x v="230"/>
    <n v="84773"/>
  </r>
  <r>
    <x v="53"/>
    <s v="합계"/>
    <x v="15"/>
    <x v="231"/>
    <n v="207089"/>
  </r>
  <r>
    <x v="53"/>
    <s v="합계"/>
    <x v="15"/>
    <x v="232"/>
    <n v="239603"/>
  </r>
  <r>
    <x v="53"/>
    <s v="합계"/>
    <x v="15"/>
    <x v="233"/>
    <n v="65804"/>
  </r>
  <r>
    <x v="53"/>
    <s v="합계"/>
    <x v="15"/>
    <x v="234"/>
    <n v="615576"/>
  </r>
  <r>
    <x v="53"/>
    <s v="합계"/>
    <x v="15"/>
    <x v="235"/>
    <n v="40855"/>
  </r>
  <r>
    <x v="53"/>
    <s v="합계"/>
    <x v="15"/>
    <x v="236"/>
    <n v="787652"/>
  </r>
  <r>
    <x v="53"/>
    <s v="합계"/>
    <x v="15"/>
    <x v="237"/>
    <n v="114688"/>
  </r>
  <r>
    <x v="53"/>
    <s v="합계"/>
    <x v="15"/>
    <x v="238"/>
    <n v="403106"/>
  </r>
  <r>
    <x v="53"/>
    <s v="합계"/>
    <x v="15"/>
    <x v="239"/>
    <n v="407043"/>
  </r>
  <r>
    <x v="53"/>
    <s v="합계"/>
    <x v="15"/>
    <x v="240"/>
    <n v="607420"/>
  </r>
  <r>
    <x v="53"/>
    <s v="합계"/>
    <x v="15"/>
    <x v="241"/>
    <n v="508435"/>
  </r>
  <r>
    <x v="53"/>
    <s v="합계"/>
    <x v="15"/>
    <x v="242"/>
    <n v="387694"/>
  </r>
  <r>
    <x v="53"/>
    <s v="합계"/>
    <x v="15"/>
    <x v="243"/>
    <n v="304277"/>
  </r>
  <r>
    <x v="53"/>
    <s v="합계"/>
    <x v="15"/>
    <x v="244"/>
    <n v="73429"/>
  </r>
  <r>
    <x v="53"/>
    <s v="합계"/>
    <x v="15"/>
    <x v="245"/>
    <n v="133431"/>
  </r>
  <r>
    <x v="53"/>
    <s v="합계"/>
    <x v="15"/>
    <x v="246"/>
    <n v="58332"/>
  </r>
  <r>
    <x v="53"/>
    <s v="합계"/>
    <x v="15"/>
    <x v="247"/>
    <n v="70684"/>
  </r>
  <r>
    <x v="53"/>
    <s v="합계"/>
    <x v="16"/>
    <x v="248"/>
    <n v="458826"/>
  </r>
  <r>
    <x v="53"/>
    <s v="합계"/>
    <x v="16"/>
    <x v="249"/>
    <n v="1134856"/>
  </r>
  <r>
    <x v="54"/>
    <s v="합계"/>
    <x v="0"/>
    <x v="0"/>
    <n v="1966218"/>
  </r>
  <r>
    <x v="54"/>
    <s v="합계"/>
    <x v="0"/>
    <x v="1"/>
    <n v="908448"/>
  </r>
  <r>
    <x v="54"/>
    <s v="합계"/>
    <x v="0"/>
    <x v="2"/>
    <n v="609116"/>
  </r>
  <r>
    <x v="54"/>
    <s v="합계"/>
    <x v="0"/>
    <x v="3"/>
    <n v="1198245"/>
  </r>
  <r>
    <x v="54"/>
    <s v="합계"/>
    <x v="0"/>
    <x v="4"/>
    <n v="983126"/>
  </r>
  <r>
    <x v="54"/>
    <s v="합계"/>
    <x v="0"/>
    <x v="5"/>
    <n v="755475"/>
  </r>
  <r>
    <x v="54"/>
    <s v="합계"/>
    <x v="0"/>
    <x v="6"/>
    <n v="912063"/>
  </r>
  <r>
    <x v="54"/>
    <s v="합계"/>
    <x v="0"/>
    <x v="7"/>
    <n v="580072"/>
  </r>
  <r>
    <x v="54"/>
    <s v="합계"/>
    <x v="0"/>
    <x v="8"/>
    <n v="1073251"/>
  </r>
  <r>
    <x v="54"/>
    <s v="합계"/>
    <x v="0"/>
    <x v="9"/>
    <n v="596709"/>
  </r>
  <r>
    <x v="54"/>
    <s v="합계"/>
    <x v="0"/>
    <x v="10"/>
    <n v="774903"/>
  </r>
  <r>
    <x v="54"/>
    <s v="합계"/>
    <x v="0"/>
    <x v="11"/>
    <n v="796947"/>
  </r>
  <r>
    <x v="54"/>
    <s v="합계"/>
    <x v="0"/>
    <x v="12"/>
    <n v="986748"/>
  </r>
  <r>
    <x v="54"/>
    <s v="합계"/>
    <x v="0"/>
    <x v="13"/>
    <n v="689692"/>
  </r>
  <r>
    <x v="54"/>
    <s v="합계"/>
    <x v="0"/>
    <x v="14"/>
    <n v="1321373"/>
  </r>
  <r>
    <x v="54"/>
    <s v="합계"/>
    <x v="0"/>
    <x v="15"/>
    <n v="685232"/>
  </r>
  <r>
    <x v="54"/>
    <s v="합계"/>
    <x v="0"/>
    <x v="16"/>
    <n v="890912"/>
  </r>
  <r>
    <x v="54"/>
    <s v="합계"/>
    <x v="0"/>
    <x v="17"/>
    <n v="1539068"/>
  </r>
  <r>
    <x v="54"/>
    <s v="합계"/>
    <x v="0"/>
    <x v="18"/>
    <n v="897765"/>
  </r>
  <r>
    <x v="54"/>
    <s v="합계"/>
    <x v="0"/>
    <x v="19"/>
    <n v="1077979"/>
  </r>
  <r>
    <x v="54"/>
    <s v="합계"/>
    <x v="0"/>
    <x v="20"/>
    <n v="610171"/>
  </r>
  <r>
    <x v="54"/>
    <s v="합계"/>
    <x v="0"/>
    <x v="21"/>
    <n v="823090"/>
  </r>
  <r>
    <x v="54"/>
    <s v="합계"/>
    <x v="0"/>
    <x v="22"/>
    <n v="754204"/>
  </r>
  <r>
    <x v="54"/>
    <s v="합계"/>
    <x v="0"/>
    <x v="23"/>
    <n v="833679"/>
  </r>
  <r>
    <x v="54"/>
    <s v="합계"/>
    <x v="0"/>
    <x v="24"/>
    <n v="746145"/>
  </r>
  <r>
    <x v="54"/>
    <s v="합계"/>
    <x v="1"/>
    <x v="25"/>
    <n v="318750"/>
  </r>
  <r>
    <x v="54"/>
    <s v="합계"/>
    <x v="1"/>
    <x v="26"/>
    <n v="551793"/>
  </r>
  <r>
    <x v="54"/>
    <s v="합계"/>
    <x v="1"/>
    <x v="27"/>
    <n v="288947"/>
  </r>
  <r>
    <x v="54"/>
    <s v="합계"/>
    <x v="1"/>
    <x v="28"/>
    <n v="586108"/>
  </r>
  <r>
    <x v="54"/>
    <s v="합계"/>
    <x v="1"/>
    <x v="29"/>
    <n v="262726"/>
  </r>
  <r>
    <x v="54"/>
    <s v="합계"/>
    <x v="1"/>
    <x v="30"/>
    <n v="629054"/>
  </r>
  <r>
    <x v="54"/>
    <s v="합계"/>
    <x v="1"/>
    <x v="31"/>
    <n v="997921"/>
  </r>
  <r>
    <x v="54"/>
    <s v="합계"/>
    <x v="1"/>
    <x v="32"/>
    <n v="563507"/>
  </r>
  <r>
    <x v="54"/>
    <s v="합계"/>
    <x v="1"/>
    <x v="33"/>
    <n v="515217"/>
  </r>
  <r>
    <x v="54"/>
    <s v="합계"/>
    <x v="1"/>
    <x v="34"/>
    <n v="637837"/>
  </r>
  <r>
    <x v="54"/>
    <s v="합계"/>
    <x v="1"/>
    <x v="35"/>
    <n v="311602"/>
  </r>
  <r>
    <x v="54"/>
    <s v="합계"/>
    <x v="1"/>
    <x v="36"/>
    <n v="404763"/>
  </r>
  <r>
    <x v="54"/>
    <s v="합계"/>
    <x v="1"/>
    <x v="37"/>
    <n v="457531"/>
  </r>
  <r>
    <x v="54"/>
    <s v="합계"/>
    <x v="1"/>
    <x v="38"/>
    <n v="240773"/>
  </r>
  <r>
    <x v="54"/>
    <s v="합계"/>
    <x v="1"/>
    <x v="39"/>
    <n v="158348"/>
  </r>
  <r>
    <x v="54"/>
    <s v="합계"/>
    <x v="1"/>
    <x v="40"/>
    <n v="974580"/>
  </r>
  <r>
    <x v="54"/>
    <s v="합계"/>
    <x v="2"/>
    <x v="41"/>
    <n v="342331"/>
  </r>
  <r>
    <x v="54"/>
    <s v="합계"/>
    <x v="2"/>
    <x v="42"/>
    <n v="1257752"/>
  </r>
  <r>
    <x v="54"/>
    <s v="합계"/>
    <x v="2"/>
    <x v="43"/>
    <n v="374743"/>
  </r>
  <r>
    <x v="54"/>
    <s v="합계"/>
    <x v="2"/>
    <x v="44"/>
    <n v="715704"/>
  </r>
  <r>
    <x v="54"/>
    <s v="합계"/>
    <x v="2"/>
    <x v="45"/>
    <n v="958409"/>
  </r>
  <r>
    <x v="54"/>
    <s v="합계"/>
    <x v="2"/>
    <x v="46"/>
    <n v="397661"/>
  </r>
  <r>
    <x v="54"/>
    <s v="합계"/>
    <x v="2"/>
    <x v="47"/>
    <n v="912966"/>
  </r>
  <r>
    <x v="54"/>
    <s v="합계"/>
    <x v="2"/>
    <x v="48"/>
    <n v="420371"/>
  </r>
  <r>
    <x v="54"/>
    <s v="합계"/>
    <x v="3"/>
    <x v="49"/>
    <n v="124979"/>
  </r>
  <r>
    <x v="54"/>
    <s v="합계"/>
    <x v="3"/>
    <x v="50"/>
    <n v="587898"/>
  </r>
  <r>
    <x v="54"/>
    <s v="합계"/>
    <x v="3"/>
    <x v="51"/>
    <n v="1098643"/>
  </r>
  <r>
    <x v="54"/>
    <s v="합계"/>
    <x v="3"/>
    <x v="52"/>
    <n v="161202"/>
  </r>
  <r>
    <x v="54"/>
    <s v="합계"/>
    <x v="3"/>
    <x v="53"/>
    <n v="773747"/>
  </r>
  <r>
    <x v="54"/>
    <s v="합계"/>
    <x v="3"/>
    <x v="54"/>
    <n v="1047445"/>
  </r>
  <r>
    <x v="54"/>
    <s v="합계"/>
    <x v="3"/>
    <x v="55"/>
    <n v="977853"/>
  </r>
  <r>
    <x v="54"/>
    <s v="합계"/>
    <x v="3"/>
    <x v="56"/>
    <n v="723307"/>
  </r>
  <r>
    <x v="54"/>
    <s v="합계"/>
    <x v="3"/>
    <x v="57"/>
    <n v="30260"/>
  </r>
  <r>
    <x v="54"/>
    <s v="합계"/>
    <x v="3"/>
    <x v="58"/>
    <n v="481853"/>
  </r>
  <r>
    <x v="54"/>
    <s v="합계"/>
    <x v="4"/>
    <x v="59"/>
    <n v="907515"/>
  </r>
  <r>
    <x v="54"/>
    <s v="합계"/>
    <x v="4"/>
    <x v="60"/>
    <n v="418685"/>
  </r>
  <r>
    <x v="54"/>
    <s v="합계"/>
    <x v="4"/>
    <x v="61"/>
    <n v="325092"/>
  </r>
  <r>
    <x v="54"/>
    <s v="합계"/>
    <x v="4"/>
    <x v="62"/>
    <n v="932414"/>
  </r>
  <r>
    <x v="54"/>
    <s v="합계"/>
    <x v="4"/>
    <x v="63"/>
    <n v="725654"/>
  </r>
  <r>
    <x v="54"/>
    <s v="합계"/>
    <x v="5"/>
    <x v="64"/>
    <n v="380929"/>
  </r>
  <r>
    <x v="54"/>
    <s v="합계"/>
    <x v="5"/>
    <x v="65"/>
    <n v="495636"/>
  </r>
  <r>
    <x v="54"/>
    <s v="합계"/>
    <x v="5"/>
    <x v="66"/>
    <n v="1061628"/>
  </r>
  <r>
    <x v="54"/>
    <s v="합계"/>
    <x v="5"/>
    <x v="67"/>
    <n v="716164"/>
  </r>
  <r>
    <x v="54"/>
    <s v="합계"/>
    <x v="5"/>
    <x v="68"/>
    <n v="565589"/>
  </r>
  <r>
    <x v="54"/>
    <s v="합계"/>
    <x v="6"/>
    <x v="69"/>
    <n v="839527"/>
  </r>
  <r>
    <x v="54"/>
    <s v="합계"/>
    <x v="6"/>
    <x v="70"/>
    <n v="364454"/>
  </r>
  <r>
    <x v="54"/>
    <s v="합계"/>
    <x v="6"/>
    <x v="71"/>
    <n v="420146"/>
  </r>
  <r>
    <x v="54"/>
    <s v="합계"/>
    <x v="6"/>
    <x v="72"/>
    <n v="427606"/>
  </r>
  <r>
    <x v="54"/>
    <s v="합계"/>
    <x v="6"/>
    <x v="73"/>
    <n v="438051"/>
  </r>
  <r>
    <x v="54"/>
    <s v="합계"/>
    <x v="7"/>
    <x v="74"/>
    <n v="544663"/>
  </r>
  <r>
    <x v="54"/>
    <s v="합계"/>
    <x v="8"/>
    <x v="75"/>
    <n v="129777"/>
  </r>
  <r>
    <x v="54"/>
    <s v="합계"/>
    <x v="8"/>
    <x v="76"/>
    <n v="841946"/>
  </r>
  <r>
    <x v="54"/>
    <s v="합계"/>
    <x v="8"/>
    <x v="77"/>
    <n v="663319"/>
  </r>
  <r>
    <x v="54"/>
    <s v="합계"/>
    <x v="8"/>
    <x v="78"/>
    <n v="528958"/>
  </r>
  <r>
    <x v="54"/>
    <s v="합계"/>
    <x v="8"/>
    <x v="79"/>
    <n v="159322"/>
  </r>
  <r>
    <x v="54"/>
    <s v="합계"/>
    <x v="8"/>
    <x v="80"/>
    <n v="686492"/>
  </r>
  <r>
    <x v="54"/>
    <s v="합계"/>
    <x v="8"/>
    <x v="81"/>
    <n v="571900"/>
  </r>
  <r>
    <x v="54"/>
    <s v="합계"/>
    <x v="8"/>
    <x v="82"/>
    <n v="401721"/>
  </r>
  <r>
    <x v="54"/>
    <s v="합계"/>
    <x v="8"/>
    <x v="83"/>
    <n v="559776"/>
  </r>
  <r>
    <x v="54"/>
    <s v="합계"/>
    <x v="8"/>
    <x v="84"/>
    <n v="722480"/>
  </r>
  <r>
    <x v="54"/>
    <s v="합계"/>
    <x v="8"/>
    <x v="85"/>
    <n v="1026540"/>
  </r>
  <r>
    <x v="54"/>
    <s v="합계"/>
    <x v="8"/>
    <x v="86"/>
    <n v="175866"/>
  </r>
  <r>
    <x v="54"/>
    <s v="합계"/>
    <x v="8"/>
    <x v="87"/>
    <n v="1680869"/>
  </r>
  <r>
    <x v="54"/>
    <s v="합계"/>
    <x v="8"/>
    <x v="88"/>
    <n v="1177651"/>
  </r>
  <r>
    <x v="54"/>
    <s v="합계"/>
    <x v="8"/>
    <x v="89"/>
    <n v="506595"/>
  </r>
  <r>
    <x v="54"/>
    <s v="합계"/>
    <x v="8"/>
    <x v="90"/>
    <n v="457331"/>
  </r>
  <r>
    <x v="54"/>
    <s v="합계"/>
    <x v="8"/>
    <x v="91"/>
    <n v="648643"/>
  </r>
  <r>
    <x v="54"/>
    <s v="합계"/>
    <x v="8"/>
    <x v="92"/>
    <n v="746086"/>
  </r>
  <r>
    <x v="54"/>
    <s v="합계"/>
    <x v="8"/>
    <x v="93"/>
    <n v="512372"/>
  </r>
  <r>
    <x v="54"/>
    <s v="합계"/>
    <x v="8"/>
    <x v="94"/>
    <n v="496697"/>
  </r>
  <r>
    <x v="54"/>
    <s v="합계"/>
    <x v="8"/>
    <x v="95"/>
    <n v="885696"/>
  </r>
  <r>
    <x v="54"/>
    <s v="합계"/>
    <x v="8"/>
    <x v="96"/>
    <n v="809139"/>
  </r>
  <r>
    <x v="54"/>
    <s v="합계"/>
    <x v="8"/>
    <x v="97"/>
    <n v="602447"/>
  </r>
  <r>
    <x v="54"/>
    <s v="합계"/>
    <x v="8"/>
    <x v="98"/>
    <n v="372443"/>
  </r>
  <r>
    <x v="54"/>
    <s v="합계"/>
    <x v="8"/>
    <x v="99"/>
    <n v="818492"/>
  </r>
  <r>
    <x v="54"/>
    <s v="합계"/>
    <x v="8"/>
    <x v="100"/>
    <n v="491639"/>
  </r>
  <r>
    <x v="54"/>
    <s v="합계"/>
    <x v="8"/>
    <x v="101"/>
    <n v="398236"/>
  </r>
  <r>
    <x v="54"/>
    <s v="합계"/>
    <x v="8"/>
    <x v="102"/>
    <n v="202850"/>
  </r>
  <r>
    <x v="54"/>
    <s v="합계"/>
    <x v="8"/>
    <x v="103"/>
    <n v="210187"/>
  </r>
  <r>
    <x v="54"/>
    <s v="합계"/>
    <x v="8"/>
    <x v="104"/>
    <n v="85054"/>
  </r>
  <r>
    <x v="54"/>
    <s v="합계"/>
    <x v="8"/>
    <x v="105"/>
    <n v="353923"/>
  </r>
  <r>
    <x v="54"/>
    <s v="합계"/>
    <x v="8"/>
    <x v="106"/>
    <n v="750856"/>
  </r>
  <r>
    <x v="54"/>
    <s v="합계"/>
    <x v="8"/>
    <x v="107"/>
    <n v="598210"/>
  </r>
  <r>
    <x v="54"/>
    <s v="합계"/>
    <x v="8"/>
    <x v="108"/>
    <n v="486252"/>
  </r>
  <r>
    <x v="54"/>
    <s v="합계"/>
    <x v="8"/>
    <x v="109"/>
    <n v="285884"/>
  </r>
  <r>
    <x v="54"/>
    <s v="합계"/>
    <x v="8"/>
    <x v="110"/>
    <n v="828846"/>
  </r>
  <r>
    <x v="54"/>
    <s v="합계"/>
    <x v="8"/>
    <x v="111"/>
    <n v="484803"/>
  </r>
  <r>
    <x v="54"/>
    <s v="합계"/>
    <x v="8"/>
    <x v="112"/>
    <n v="785314"/>
  </r>
  <r>
    <x v="54"/>
    <s v="합계"/>
    <x v="8"/>
    <x v="113"/>
    <n v="949534"/>
  </r>
  <r>
    <x v="54"/>
    <s v="합계"/>
    <x v="8"/>
    <x v="114"/>
    <n v="327254"/>
  </r>
  <r>
    <x v="54"/>
    <s v="합계"/>
    <x v="8"/>
    <x v="115"/>
    <n v="514593"/>
  </r>
  <r>
    <x v="54"/>
    <s v="합계"/>
    <x v="8"/>
    <x v="116"/>
    <n v="1409324"/>
  </r>
  <r>
    <x v="54"/>
    <s v="합계"/>
    <x v="9"/>
    <x v="117"/>
    <n v="539386"/>
  </r>
  <r>
    <x v="54"/>
    <s v="합계"/>
    <x v="9"/>
    <x v="118"/>
    <n v="67716"/>
  </r>
  <r>
    <x v="54"/>
    <s v="합계"/>
    <x v="9"/>
    <x v="119"/>
    <n v="170691"/>
  </r>
  <r>
    <x v="54"/>
    <s v="합계"/>
    <x v="9"/>
    <x v="120"/>
    <n v="131102"/>
  </r>
  <r>
    <x v="54"/>
    <s v="합계"/>
    <x v="9"/>
    <x v="121"/>
    <n v="220805"/>
  </r>
  <r>
    <x v="54"/>
    <s v="합계"/>
    <x v="9"/>
    <x v="122"/>
    <n v="36192"/>
  </r>
  <r>
    <x v="54"/>
    <s v="합계"/>
    <x v="9"/>
    <x v="123"/>
    <n v="65440"/>
  </r>
  <r>
    <x v="54"/>
    <s v="합계"/>
    <x v="9"/>
    <x v="124"/>
    <n v="58427"/>
  </r>
  <r>
    <x v="54"/>
    <s v="합계"/>
    <x v="9"/>
    <x v="125"/>
    <n v="747971"/>
  </r>
  <r>
    <x v="54"/>
    <s v="합계"/>
    <x v="9"/>
    <x v="126"/>
    <n v="70562"/>
  </r>
  <r>
    <x v="54"/>
    <s v="합계"/>
    <x v="9"/>
    <x v="127"/>
    <n v="87751"/>
  </r>
  <r>
    <x v="54"/>
    <s v="합계"/>
    <x v="9"/>
    <x v="128"/>
    <n v="84781"/>
  </r>
  <r>
    <x v="54"/>
    <s v="합계"/>
    <x v="9"/>
    <x v="129"/>
    <n v="669752"/>
  </r>
  <r>
    <x v="54"/>
    <s v="합계"/>
    <x v="9"/>
    <x v="130"/>
    <n v="99771"/>
  </r>
  <r>
    <x v="54"/>
    <s v="합계"/>
    <x v="9"/>
    <x v="131"/>
    <n v="108888"/>
  </r>
  <r>
    <x v="54"/>
    <s v="합계"/>
    <x v="9"/>
    <x v="132"/>
    <n v="147930"/>
  </r>
  <r>
    <x v="54"/>
    <s v="합계"/>
    <x v="9"/>
    <x v="133"/>
    <n v="49232"/>
  </r>
  <r>
    <x v="54"/>
    <s v="합계"/>
    <x v="9"/>
    <x v="134"/>
    <n v="86262"/>
  </r>
  <r>
    <x v="54"/>
    <s v="합계"/>
    <x v="10"/>
    <x v="135"/>
    <n v="65271"/>
  </r>
  <r>
    <x v="54"/>
    <s v="합계"/>
    <x v="10"/>
    <x v="136"/>
    <n v="52488"/>
  </r>
  <r>
    <x v="54"/>
    <s v="합계"/>
    <x v="10"/>
    <x v="137"/>
    <n v="54114"/>
  </r>
  <r>
    <x v="54"/>
    <s v="합계"/>
    <x v="10"/>
    <x v="138"/>
    <n v="75786"/>
  </r>
  <r>
    <x v="54"/>
    <s v="합계"/>
    <x v="10"/>
    <x v="139"/>
    <n v="83672"/>
  </r>
  <r>
    <x v="54"/>
    <s v="합계"/>
    <x v="10"/>
    <x v="140"/>
    <n v="185407"/>
  </r>
  <r>
    <x v="54"/>
    <s v="합계"/>
    <x v="10"/>
    <x v="141"/>
    <n v="307985"/>
  </r>
  <r>
    <x v="54"/>
    <s v="합계"/>
    <x v="10"/>
    <x v="142"/>
    <n v="54701"/>
  </r>
  <r>
    <x v="54"/>
    <s v="합계"/>
    <x v="10"/>
    <x v="143"/>
    <n v="139099"/>
  </r>
  <r>
    <x v="54"/>
    <s v="합계"/>
    <x v="10"/>
    <x v="144"/>
    <n v="376625"/>
  </r>
  <r>
    <x v="54"/>
    <s v="합계"/>
    <x v="10"/>
    <x v="145"/>
    <n v="420020"/>
  </r>
  <r>
    <x v="54"/>
    <s v="합계"/>
    <x v="10"/>
    <x v="146"/>
    <n v="357167"/>
  </r>
  <r>
    <x v="54"/>
    <s v="합계"/>
    <x v="10"/>
    <x v="147"/>
    <n v="570375"/>
  </r>
  <r>
    <x v="54"/>
    <s v="합계"/>
    <x v="10"/>
    <x v="148"/>
    <n v="453900"/>
  </r>
  <r>
    <x v="54"/>
    <s v="합계"/>
    <x v="11"/>
    <x v="149"/>
    <n v="67571"/>
  </r>
  <r>
    <x v="54"/>
    <s v="합계"/>
    <x v="11"/>
    <x v="150"/>
    <n v="239857"/>
  </r>
  <r>
    <x v="54"/>
    <s v="합계"/>
    <x v="11"/>
    <x v="151"/>
    <n v="99482"/>
  </r>
  <r>
    <x v="54"/>
    <s v="합계"/>
    <x v="11"/>
    <x v="152"/>
    <n v="226818"/>
  </r>
  <r>
    <x v="54"/>
    <s v="합계"/>
    <x v="11"/>
    <x v="153"/>
    <n v="322209"/>
  </r>
  <r>
    <x v="54"/>
    <s v="합계"/>
    <x v="11"/>
    <x v="154"/>
    <n v="210563"/>
  </r>
  <r>
    <x v="54"/>
    <s v="합계"/>
    <x v="11"/>
    <x v="155"/>
    <n v="109253"/>
  </r>
  <r>
    <x v="54"/>
    <s v="합계"/>
    <x v="11"/>
    <x v="156"/>
    <n v="350170"/>
  </r>
  <r>
    <x v="54"/>
    <s v="합계"/>
    <x v="11"/>
    <x v="157"/>
    <n v="96881"/>
  </r>
  <r>
    <x v="54"/>
    <s v="합계"/>
    <x v="11"/>
    <x v="158"/>
    <n v="646171"/>
  </r>
  <r>
    <x v="54"/>
    <s v="합계"/>
    <x v="11"/>
    <x v="159"/>
    <n v="151540"/>
  </r>
  <r>
    <x v="54"/>
    <s v="합계"/>
    <x v="11"/>
    <x v="160"/>
    <n v="542605"/>
  </r>
  <r>
    <x v="54"/>
    <s v="합계"/>
    <x v="11"/>
    <x v="161"/>
    <n v="733145"/>
  </r>
  <r>
    <x v="54"/>
    <s v="합계"/>
    <x v="11"/>
    <x v="162"/>
    <n v="51709"/>
  </r>
  <r>
    <x v="54"/>
    <s v="합계"/>
    <x v="11"/>
    <x v="163"/>
    <n v="98516"/>
  </r>
  <r>
    <x v="54"/>
    <s v="합계"/>
    <x v="11"/>
    <x v="164"/>
    <n v="166705"/>
  </r>
  <r>
    <x v="54"/>
    <s v="합계"/>
    <x v="12"/>
    <x v="165"/>
    <n v="89581"/>
  </r>
  <r>
    <x v="54"/>
    <s v="합계"/>
    <x v="12"/>
    <x v="166"/>
    <n v="570909"/>
  </r>
  <r>
    <x v="54"/>
    <s v="합계"/>
    <x v="12"/>
    <x v="167"/>
    <n v="168944"/>
  </r>
  <r>
    <x v="54"/>
    <s v="합계"/>
    <x v="12"/>
    <x v="168"/>
    <n v="168059"/>
  </r>
  <r>
    <x v="54"/>
    <s v="합계"/>
    <x v="12"/>
    <x v="169"/>
    <n v="59981"/>
  </r>
  <r>
    <x v="54"/>
    <s v="합계"/>
    <x v="12"/>
    <x v="170"/>
    <n v="89018"/>
  </r>
  <r>
    <x v="54"/>
    <s v="합계"/>
    <x v="12"/>
    <x v="171"/>
    <n v="41163"/>
  </r>
  <r>
    <x v="54"/>
    <s v="합계"/>
    <x v="12"/>
    <x v="172"/>
    <n v="189476"/>
  </r>
  <r>
    <x v="54"/>
    <s v="합계"/>
    <x v="12"/>
    <x v="173"/>
    <n v="622369"/>
  </r>
  <r>
    <x v="54"/>
    <s v="합계"/>
    <x v="12"/>
    <x v="174"/>
    <n v="45972"/>
  </r>
  <r>
    <x v="54"/>
    <s v="합계"/>
    <x v="12"/>
    <x v="175"/>
    <n v="31219"/>
  </r>
  <r>
    <x v="54"/>
    <s v="합계"/>
    <x v="12"/>
    <x v="176"/>
    <n v="648318"/>
  </r>
  <r>
    <x v="54"/>
    <s v="합계"/>
    <x v="12"/>
    <x v="177"/>
    <n v="775333"/>
  </r>
  <r>
    <x v="54"/>
    <s v="합계"/>
    <x v="12"/>
    <x v="178"/>
    <n v="206772"/>
  </r>
  <r>
    <x v="54"/>
    <s v="합계"/>
    <x v="12"/>
    <x v="179"/>
    <n v="34984"/>
  </r>
  <r>
    <x v="54"/>
    <s v="합계"/>
    <x v="13"/>
    <x v="180"/>
    <n v="60648"/>
  </r>
  <r>
    <x v="54"/>
    <s v="합계"/>
    <x v="13"/>
    <x v="181"/>
    <n v="103789"/>
  </r>
  <r>
    <x v="54"/>
    <s v="합계"/>
    <x v="13"/>
    <x v="182"/>
    <n v="50136"/>
  </r>
  <r>
    <x v="54"/>
    <s v="합계"/>
    <x v="13"/>
    <x v="183"/>
    <n v="267010"/>
  </r>
  <r>
    <x v="54"/>
    <s v="합계"/>
    <x v="13"/>
    <x v="184"/>
    <n v="47799"/>
  </r>
  <r>
    <x v="54"/>
    <s v="합계"/>
    <x v="13"/>
    <x v="185"/>
    <n v="216347"/>
  </r>
  <r>
    <x v="54"/>
    <s v="합계"/>
    <x v="13"/>
    <x v="186"/>
    <n v="97394"/>
  </r>
  <r>
    <x v="54"/>
    <s v="합계"/>
    <x v="13"/>
    <x v="187"/>
    <n v="566045"/>
  </r>
  <r>
    <x v="54"/>
    <s v="합계"/>
    <x v="13"/>
    <x v="188"/>
    <n v="147092"/>
  </r>
  <r>
    <x v="54"/>
    <s v="합계"/>
    <x v="13"/>
    <x v="189"/>
    <n v="70138"/>
  </r>
  <r>
    <x v="54"/>
    <s v="합계"/>
    <x v="13"/>
    <x v="190"/>
    <n v="574505"/>
  </r>
  <r>
    <x v="54"/>
    <s v="합계"/>
    <x v="13"/>
    <x v="191"/>
    <n v="49109"/>
  </r>
  <r>
    <x v="54"/>
    <s v="합계"/>
    <x v="13"/>
    <x v="192"/>
    <n v="650934"/>
  </r>
  <r>
    <x v="54"/>
    <s v="합계"/>
    <x v="13"/>
    <x v="193"/>
    <n v="88237"/>
  </r>
  <r>
    <x v="54"/>
    <s v="합계"/>
    <x v="13"/>
    <x v="194"/>
    <n v="109001"/>
  </r>
  <r>
    <x v="54"/>
    <s v="합계"/>
    <x v="13"/>
    <x v="195"/>
    <n v="68541"/>
  </r>
  <r>
    <x v="54"/>
    <s v="합계"/>
    <x v="13"/>
    <x v="196"/>
    <n v="80566"/>
  </r>
  <r>
    <x v="54"/>
    <s v="합계"/>
    <x v="13"/>
    <x v="197"/>
    <n v="57353"/>
  </r>
  <r>
    <x v="54"/>
    <s v="합계"/>
    <x v="13"/>
    <x v="198"/>
    <n v="53297"/>
  </r>
  <r>
    <x v="54"/>
    <s v="합계"/>
    <x v="13"/>
    <x v="199"/>
    <n v="59258"/>
  </r>
  <r>
    <x v="54"/>
    <s v="합계"/>
    <x v="13"/>
    <x v="200"/>
    <n v="113012"/>
  </r>
  <r>
    <x v="54"/>
    <s v="합계"/>
    <x v="13"/>
    <x v="201"/>
    <n v="105622"/>
  </r>
  <r>
    <x v="54"/>
    <s v="합계"/>
    <x v="14"/>
    <x v="202"/>
    <n v="530920"/>
  </r>
  <r>
    <x v="54"/>
    <s v="합계"/>
    <x v="14"/>
    <x v="203"/>
    <n v="598766"/>
  </r>
  <r>
    <x v="54"/>
    <s v="합계"/>
    <x v="14"/>
    <x v="204"/>
    <n v="61731"/>
  </r>
  <r>
    <x v="54"/>
    <s v="합계"/>
    <x v="14"/>
    <x v="205"/>
    <n v="832844"/>
  </r>
  <r>
    <x v="54"/>
    <s v="합계"/>
    <x v="14"/>
    <x v="206"/>
    <n v="43531"/>
  </r>
  <r>
    <x v="54"/>
    <s v="합계"/>
    <x v="14"/>
    <x v="207"/>
    <n v="285607"/>
  </r>
  <r>
    <x v="54"/>
    <s v="합계"/>
    <x v="14"/>
    <x v="208"/>
    <n v="148589"/>
  </r>
  <r>
    <x v="54"/>
    <s v="합계"/>
    <x v="14"/>
    <x v="209"/>
    <n v="47938"/>
  </r>
  <r>
    <x v="54"/>
    <s v="합계"/>
    <x v="14"/>
    <x v="210"/>
    <n v="195571"/>
  </r>
  <r>
    <x v="54"/>
    <s v="합계"/>
    <x v="14"/>
    <x v="211"/>
    <n v="77107"/>
  </r>
  <r>
    <x v="54"/>
    <s v="합계"/>
    <x v="14"/>
    <x v="212"/>
    <n v="355035"/>
  </r>
  <r>
    <x v="54"/>
    <s v="합계"/>
    <x v="14"/>
    <x v="213"/>
    <n v="68901"/>
  </r>
  <r>
    <x v="54"/>
    <s v="합계"/>
    <x v="14"/>
    <x v="214"/>
    <n v="21885"/>
  </r>
  <r>
    <x v="54"/>
    <s v="합계"/>
    <x v="14"/>
    <x v="215"/>
    <n v="223334"/>
  </r>
  <r>
    <x v="54"/>
    <s v="합계"/>
    <x v="14"/>
    <x v="216"/>
    <n v="198491"/>
  </r>
  <r>
    <x v="54"/>
    <s v="합계"/>
    <x v="14"/>
    <x v="217"/>
    <n v="80789"/>
  </r>
  <r>
    <x v="54"/>
    <s v="합계"/>
    <x v="14"/>
    <x v="218"/>
    <n v="8633"/>
  </r>
  <r>
    <x v="54"/>
    <s v="합계"/>
    <x v="14"/>
    <x v="219"/>
    <n v="86328"/>
  </r>
  <r>
    <x v="54"/>
    <s v="합계"/>
    <x v="14"/>
    <x v="220"/>
    <n v="77461"/>
  </r>
  <r>
    <x v="54"/>
    <s v="합계"/>
    <x v="14"/>
    <x v="221"/>
    <n v="83747"/>
  </r>
  <r>
    <x v="54"/>
    <s v="합계"/>
    <x v="14"/>
    <x v="222"/>
    <n v="39816"/>
  </r>
  <r>
    <x v="54"/>
    <s v="합계"/>
    <x v="14"/>
    <x v="223"/>
    <n v="218038"/>
  </r>
  <r>
    <x v="54"/>
    <s v="합계"/>
    <x v="14"/>
    <x v="224"/>
    <n v="532643"/>
  </r>
  <r>
    <x v="54"/>
    <s v="합계"/>
    <x v="14"/>
    <x v="225"/>
    <n v="540595"/>
  </r>
  <r>
    <x v="54"/>
    <s v="합계"/>
    <x v="15"/>
    <x v="226"/>
    <n v="496150"/>
  </r>
  <r>
    <x v="54"/>
    <s v="합계"/>
    <x v="15"/>
    <x v="227"/>
    <n v="91777"/>
  </r>
  <r>
    <x v="54"/>
    <s v="합계"/>
    <x v="15"/>
    <x v="228"/>
    <n v="98586"/>
  </r>
  <r>
    <x v="54"/>
    <s v="합계"/>
    <x v="15"/>
    <x v="229"/>
    <n v="1029941"/>
  </r>
  <r>
    <x v="54"/>
    <s v="합계"/>
    <x v="15"/>
    <x v="230"/>
    <n v="84552"/>
  </r>
  <r>
    <x v="54"/>
    <s v="합계"/>
    <x v="15"/>
    <x v="231"/>
    <n v="208596"/>
  </r>
  <r>
    <x v="54"/>
    <s v="합계"/>
    <x v="15"/>
    <x v="232"/>
    <n v="241540"/>
  </r>
  <r>
    <x v="54"/>
    <s v="합계"/>
    <x v="15"/>
    <x v="233"/>
    <n v="66553"/>
  </r>
  <r>
    <x v="54"/>
    <s v="합계"/>
    <x v="15"/>
    <x v="234"/>
    <n v="627644"/>
  </r>
  <r>
    <x v="54"/>
    <s v="합계"/>
    <x v="15"/>
    <x v="235"/>
    <n v="42903"/>
  </r>
  <r>
    <x v="54"/>
    <s v="합계"/>
    <x v="15"/>
    <x v="236"/>
    <n v="794369"/>
  </r>
  <r>
    <x v="54"/>
    <s v="합계"/>
    <x v="15"/>
    <x v="237"/>
    <n v="116075"/>
  </r>
  <r>
    <x v="54"/>
    <s v="합계"/>
    <x v="15"/>
    <x v="238"/>
    <n v="405594"/>
  </r>
  <r>
    <x v="54"/>
    <s v="합계"/>
    <x v="15"/>
    <x v="239"/>
    <n v="408527"/>
  </r>
  <r>
    <x v="54"/>
    <s v="합계"/>
    <x v="15"/>
    <x v="240"/>
    <n v="610278"/>
  </r>
  <r>
    <x v="54"/>
    <s v="합계"/>
    <x v="15"/>
    <x v="241"/>
    <n v="513280"/>
  </r>
  <r>
    <x v="54"/>
    <s v="합계"/>
    <x v="15"/>
    <x v="242"/>
    <n v="388804"/>
  </r>
  <r>
    <x v="54"/>
    <s v="합계"/>
    <x v="15"/>
    <x v="243"/>
    <n v="306988"/>
  </r>
  <r>
    <x v="54"/>
    <s v="합계"/>
    <x v="15"/>
    <x v="244"/>
    <n v="73960"/>
  </r>
  <r>
    <x v="54"/>
    <s v="합계"/>
    <x v="15"/>
    <x v="245"/>
    <n v="133313"/>
  </r>
  <r>
    <x v="54"/>
    <s v="합계"/>
    <x v="15"/>
    <x v="246"/>
    <n v="59539"/>
  </r>
  <r>
    <x v="54"/>
    <s v="합계"/>
    <x v="15"/>
    <x v="247"/>
    <n v="72429"/>
  </r>
  <r>
    <x v="54"/>
    <s v="합계"/>
    <x v="16"/>
    <x v="248"/>
    <n v="466639"/>
  </r>
  <r>
    <x v="54"/>
    <s v="합계"/>
    <x v="16"/>
    <x v="249"/>
    <n v="1169570"/>
  </r>
  <r>
    <x v="55"/>
    <s v="합계"/>
    <x v="0"/>
    <x v="0"/>
    <n v="1611931"/>
  </r>
  <r>
    <x v="55"/>
    <s v="합계"/>
    <x v="0"/>
    <x v="1"/>
    <n v="866813"/>
  </r>
  <r>
    <x v="55"/>
    <s v="합계"/>
    <x v="0"/>
    <x v="2"/>
    <n v="613481"/>
  </r>
  <r>
    <x v="55"/>
    <s v="합계"/>
    <x v="0"/>
    <x v="3"/>
    <n v="1143862"/>
  </r>
  <r>
    <x v="55"/>
    <s v="합계"/>
    <x v="0"/>
    <x v="4"/>
    <n v="919193"/>
  </r>
  <r>
    <x v="55"/>
    <s v="합계"/>
    <x v="0"/>
    <x v="5"/>
    <n v="709359"/>
  </r>
  <r>
    <x v="55"/>
    <s v="합계"/>
    <x v="0"/>
    <x v="6"/>
    <n v="864176"/>
  </r>
  <r>
    <x v="55"/>
    <s v="합계"/>
    <x v="0"/>
    <x v="7"/>
    <n v="549040"/>
  </r>
  <r>
    <x v="55"/>
    <s v="합계"/>
    <x v="0"/>
    <x v="8"/>
    <n v="1037923"/>
  </r>
  <r>
    <x v="55"/>
    <s v="합계"/>
    <x v="0"/>
    <x v="9"/>
    <n v="605990"/>
  </r>
  <r>
    <x v="55"/>
    <s v="합계"/>
    <x v="0"/>
    <x v="10"/>
    <n v="725612"/>
  </r>
  <r>
    <x v="55"/>
    <s v="합계"/>
    <x v="0"/>
    <x v="11"/>
    <n v="752705"/>
  </r>
  <r>
    <x v="55"/>
    <s v="합계"/>
    <x v="0"/>
    <x v="12"/>
    <n v="853754"/>
  </r>
  <r>
    <x v="55"/>
    <s v="합계"/>
    <x v="0"/>
    <x v="13"/>
    <n v="632642"/>
  </r>
  <r>
    <x v="55"/>
    <s v="합계"/>
    <x v="0"/>
    <x v="14"/>
    <n v="1119055"/>
  </r>
  <r>
    <x v="55"/>
    <s v="합계"/>
    <x v="0"/>
    <x v="15"/>
    <n v="626751"/>
  </r>
  <r>
    <x v="55"/>
    <s v="합계"/>
    <x v="0"/>
    <x v="16"/>
    <n v="855250"/>
  </r>
  <r>
    <x v="55"/>
    <s v="합계"/>
    <x v="0"/>
    <x v="17"/>
    <n v="1404152"/>
  </r>
  <r>
    <x v="55"/>
    <s v="합계"/>
    <x v="0"/>
    <x v="18"/>
    <n v="858096"/>
  </r>
  <r>
    <x v="55"/>
    <s v="합계"/>
    <x v="0"/>
    <x v="19"/>
    <n v="966322"/>
  </r>
  <r>
    <x v="55"/>
    <s v="합계"/>
    <x v="0"/>
    <x v="20"/>
    <n v="550917"/>
  </r>
  <r>
    <x v="55"/>
    <s v="합계"/>
    <x v="0"/>
    <x v="21"/>
    <n v="819408"/>
  </r>
  <r>
    <x v="55"/>
    <s v="합계"/>
    <x v="0"/>
    <x v="22"/>
    <n v="626149"/>
  </r>
  <r>
    <x v="55"/>
    <s v="합계"/>
    <x v="0"/>
    <x v="23"/>
    <n v="673995"/>
  </r>
  <r>
    <x v="55"/>
    <s v="합계"/>
    <x v="0"/>
    <x v="24"/>
    <n v="742171"/>
  </r>
  <r>
    <x v="55"/>
    <s v="합계"/>
    <x v="1"/>
    <x v="25"/>
    <n v="292379"/>
  </r>
  <r>
    <x v="55"/>
    <s v="합계"/>
    <x v="1"/>
    <x v="26"/>
    <n v="560948"/>
  </r>
  <r>
    <x v="55"/>
    <s v="합계"/>
    <x v="1"/>
    <x v="27"/>
    <n v="314371"/>
  </r>
  <r>
    <x v="55"/>
    <s v="합계"/>
    <x v="1"/>
    <x v="28"/>
    <n v="598741"/>
  </r>
  <r>
    <x v="55"/>
    <s v="합계"/>
    <x v="1"/>
    <x v="29"/>
    <n v="247054"/>
  </r>
  <r>
    <x v="55"/>
    <s v="합계"/>
    <x v="1"/>
    <x v="30"/>
    <n v="632888"/>
  </r>
  <r>
    <x v="55"/>
    <s v="합계"/>
    <x v="1"/>
    <x v="31"/>
    <n v="972266"/>
  </r>
  <r>
    <x v="55"/>
    <s v="합계"/>
    <x v="1"/>
    <x v="32"/>
    <n v="582749"/>
  </r>
  <r>
    <x v="55"/>
    <s v="합계"/>
    <x v="1"/>
    <x v="33"/>
    <n v="516232"/>
  </r>
  <r>
    <x v="55"/>
    <s v="합계"/>
    <x v="1"/>
    <x v="34"/>
    <n v="648998"/>
  </r>
  <r>
    <x v="55"/>
    <s v="합계"/>
    <x v="1"/>
    <x v="35"/>
    <n v="311023"/>
  </r>
  <r>
    <x v="55"/>
    <s v="합계"/>
    <x v="1"/>
    <x v="36"/>
    <n v="406549"/>
  </r>
  <r>
    <x v="55"/>
    <s v="합계"/>
    <x v="1"/>
    <x v="37"/>
    <n v="453319"/>
  </r>
  <r>
    <x v="55"/>
    <s v="합계"/>
    <x v="1"/>
    <x v="38"/>
    <n v="254710"/>
  </r>
  <r>
    <x v="55"/>
    <s v="합계"/>
    <x v="1"/>
    <x v="39"/>
    <n v="150301"/>
  </r>
  <r>
    <x v="55"/>
    <s v="합계"/>
    <x v="1"/>
    <x v="40"/>
    <n v="959746"/>
  </r>
  <r>
    <x v="55"/>
    <s v="합계"/>
    <x v="2"/>
    <x v="41"/>
    <n v="345375"/>
  </r>
  <r>
    <x v="55"/>
    <s v="합계"/>
    <x v="2"/>
    <x v="42"/>
    <n v="1267771"/>
  </r>
  <r>
    <x v="55"/>
    <s v="합계"/>
    <x v="2"/>
    <x v="43"/>
    <n v="385463"/>
  </r>
  <r>
    <x v="55"/>
    <s v="합계"/>
    <x v="2"/>
    <x v="44"/>
    <n v="743681"/>
  </r>
  <r>
    <x v="55"/>
    <s v="합계"/>
    <x v="2"/>
    <x v="45"/>
    <n v="955599"/>
  </r>
  <r>
    <x v="55"/>
    <s v="합계"/>
    <x v="2"/>
    <x v="46"/>
    <n v="411989"/>
  </r>
  <r>
    <x v="55"/>
    <s v="합계"/>
    <x v="2"/>
    <x v="47"/>
    <n v="918698"/>
  </r>
  <r>
    <x v="55"/>
    <s v="합계"/>
    <x v="2"/>
    <x v="48"/>
    <n v="381255"/>
  </r>
  <r>
    <x v="55"/>
    <s v="합계"/>
    <x v="3"/>
    <x v="49"/>
    <n v="157613"/>
  </r>
  <r>
    <x v="55"/>
    <s v="합계"/>
    <x v="3"/>
    <x v="50"/>
    <n v="578665"/>
  </r>
  <r>
    <x v="55"/>
    <s v="합계"/>
    <x v="3"/>
    <x v="51"/>
    <n v="1074972"/>
  </r>
  <r>
    <x v="55"/>
    <s v="합계"/>
    <x v="3"/>
    <x v="52"/>
    <n v="157015"/>
  </r>
  <r>
    <x v="55"/>
    <s v="합계"/>
    <x v="3"/>
    <x v="53"/>
    <n v="773691"/>
  </r>
  <r>
    <x v="55"/>
    <s v="합계"/>
    <x v="3"/>
    <x v="54"/>
    <n v="1032113"/>
  </r>
  <r>
    <x v="55"/>
    <s v="합계"/>
    <x v="3"/>
    <x v="55"/>
    <n v="939975"/>
  </r>
  <r>
    <x v="55"/>
    <s v="합계"/>
    <x v="3"/>
    <x v="56"/>
    <n v="685403"/>
  </r>
  <r>
    <x v="55"/>
    <s v="합계"/>
    <x v="3"/>
    <x v="57"/>
    <n v="33243"/>
  </r>
  <r>
    <x v="55"/>
    <s v="합계"/>
    <x v="3"/>
    <x v="58"/>
    <n v="474284"/>
  </r>
  <r>
    <x v="55"/>
    <s v="합계"/>
    <x v="4"/>
    <x v="59"/>
    <n v="873747"/>
  </r>
  <r>
    <x v="55"/>
    <s v="합계"/>
    <x v="4"/>
    <x v="60"/>
    <n v="433479"/>
  </r>
  <r>
    <x v="55"/>
    <s v="합계"/>
    <x v="4"/>
    <x v="61"/>
    <n v="310732"/>
  </r>
  <r>
    <x v="55"/>
    <s v="합계"/>
    <x v="4"/>
    <x v="62"/>
    <n v="944788"/>
  </r>
  <r>
    <x v="55"/>
    <s v="합계"/>
    <x v="4"/>
    <x v="63"/>
    <n v="710571"/>
  </r>
  <r>
    <x v="55"/>
    <s v="합계"/>
    <x v="5"/>
    <x v="64"/>
    <n v="374373"/>
  </r>
  <r>
    <x v="55"/>
    <s v="합계"/>
    <x v="5"/>
    <x v="65"/>
    <n v="504693"/>
  </r>
  <r>
    <x v="55"/>
    <s v="합계"/>
    <x v="5"/>
    <x v="66"/>
    <n v="1018416"/>
  </r>
  <r>
    <x v="55"/>
    <s v="합계"/>
    <x v="5"/>
    <x v="67"/>
    <n v="657035"/>
  </r>
  <r>
    <x v="55"/>
    <s v="합계"/>
    <x v="5"/>
    <x v="68"/>
    <n v="565694"/>
  </r>
  <r>
    <x v="55"/>
    <s v="합계"/>
    <x v="6"/>
    <x v="69"/>
    <n v="801660"/>
  </r>
  <r>
    <x v="55"/>
    <s v="합계"/>
    <x v="6"/>
    <x v="70"/>
    <n v="346148"/>
  </r>
  <r>
    <x v="55"/>
    <s v="합계"/>
    <x v="6"/>
    <x v="71"/>
    <n v="396628"/>
  </r>
  <r>
    <x v="55"/>
    <s v="합계"/>
    <x v="6"/>
    <x v="72"/>
    <n v="433791"/>
  </r>
  <r>
    <x v="55"/>
    <s v="합계"/>
    <x v="6"/>
    <x v="73"/>
    <n v="447544"/>
  </r>
  <r>
    <x v="55"/>
    <s v="합계"/>
    <x v="7"/>
    <x v="74"/>
    <n v="520459"/>
  </r>
  <r>
    <x v="55"/>
    <s v="합계"/>
    <x v="8"/>
    <x v="75"/>
    <n v="146654"/>
  </r>
  <r>
    <x v="55"/>
    <s v="합계"/>
    <x v="8"/>
    <x v="76"/>
    <n v="841749"/>
  </r>
  <r>
    <x v="55"/>
    <s v="합계"/>
    <x v="8"/>
    <x v="77"/>
    <n v="629148"/>
  </r>
  <r>
    <x v="55"/>
    <s v="합계"/>
    <x v="8"/>
    <x v="78"/>
    <n v="504087"/>
  </r>
  <r>
    <x v="55"/>
    <s v="합계"/>
    <x v="8"/>
    <x v="79"/>
    <n v="134294"/>
  </r>
  <r>
    <x v="55"/>
    <s v="합계"/>
    <x v="8"/>
    <x v="80"/>
    <n v="664362"/>
  </r>
  <r>
    <x v="55"/>
    <s v="합계"/>
    <x v="8"/>
    <x v="81"/>
    <n v="584983"/>
  </r>
  <r>
    <x v="55"/>
    <s v="합계"/>
    <x v="8"/>
    <x v="82"/>
    <n v="390992"/>
  </r>
  <r>
    <x v="55"/>
    <s v="합계"/>
    <x v="8"/>
    <x v="83"/>
    <n v="537375"/>
  </r>
  <r>
    <x v="55"/>
    <s v="합계"/>
    <x v="8"/>
    <x v="84"/>
    <n v="700460"/>
  </r>
  <r>
    <x v="55"/>
    <s v="합계"/>
    <x v="8"/>
    <x v="85"/>
    <n v="1039516"/>
  </r>
  <r>
    <x v="55"/>
    <s v="합계"/>
    <x v="8"/>
    <x v="86"/>
    <n v="185158"/>
  </r>
  <r>
    <x v="55"/>
    <s v="합계"/>
    <x v="8"/>
    <x v="87"/>
    <n v="1625820"/>
  </r>
  <r>
    <x v="55"/>
    <s v="합계"/>
    <x v="8"/>
    <x v="88"/>
    <n v="1057648"/>
  </r>
  <r>
    <x v="55"/>
    <s v="합계"/>
    <x v="8"/>
    <x v="89"/>
    <n v="487494"/>
  </r>
  <r>
    <x v="55"/>
    <s v="합계"/>
    <x v="8"/>
    <x v="90"/>
    <n v="439225"/>
  </r>
  <r>
    <x v="55"/>
    <s v="합계"/>
    <x v="8"/>
    <x v="91"/>
    <n v="630022"/>
  </r>
  <r>
    <x v="55"/>
    <s v="합계"/>
    <x v="8"/>
    <x v="92"/>
    <n v="666430"/>
  </r>
  <r>
    <x v="55"/>
    <s v="합계"/>
    <x v="8"/>
    <x v="93"/>
    <n v="494503"/>
  </r>
  <r>
    <x v="55"/>
    <s v="합계"/>
    <x v="8"/>
    <x v="94"/>
    <n v="458787"/>
  </r>
  <r>
    <x v="55"/>
    <s v="합계"/>
    <x v="8"/>
    <x v="95"/>
    <n v="840414"/>
  </r>
  <r>
    <x v="55"/>
    <s v="합계"/>
    <x v="8"/>
    <x v="96"/>
    <n v="749275"/>
  </r>
  <r>
    <x v="55"/>
    <s v="합계"/>
    <x v="8"/>
    <x v="97"/>
    <n v="585245"/>
  </r>
  <r>
    <x v="55"/>
    <s v="합계"/>
    <x v="8"/>
    <x v="98"/>
    <n v="382591"/>
  </r>
  <r>
    <x v="55"/>
    <s v="합계"/>
    <x v="8"/>
    <x v="99"/>
    <n v="759455"/>
  </r>
  <r>
    <x v="55"/>
    <s v="합계"/>
    <x v="8"/>
    <x v="100"/>
    <n v="486504"/>
  </r>
  <r>
    <x v="55"/>
    <s v="합계"/>
    <x v="8"/>
    <x v="101"/>
    <n v="408871"/>
  </r>
  <r>
    <x v="55"/>
    <s v="합계"/>
    <x v="8"/>
    <x v="102"/>
    <n v="232349"/>
  </r>
  <r>
    <x v="55"/>
    <s v="합계"/>
    <x v="8"/>
    <x v="103"/>
    <n v="241899"/>
  </r>
  <r>
    <x v="55"/>
    <s v="합계"/>
    <x v="8"/>
    <x v="104"/>
    <n v="97975"/>
  </r>
  <r>
    <x v="55"/>
    <s v="합계"/>
    <x v="8"/>
    <x v="105"/>
    <n v="335693"/>
  </r>
  <r>
    <x v="55"/>
    <s v="합계"/>
    <x v="8"/>
    <x v="106"/>
    <n v="710489"/>
  </r>
  <r>
    <x v="55"/>
    <s v="합계"/>
    <x v="8"/>
    <x v="107"/>
    <n v="565487"/>
  </r>
  <r>
    <x v="55"/>
    <s v="합계"/>
    <x v="8"/>
    <x v="108"/>
    <n v="479823"/>
  </r>
  <r>
    <x v="55"/>
    <s v="합계"/>
    <x v="8"/>
    <x v="109"/>
    <n v="280101"/>
  </r>
  <r>
    <x v="55"/>
    <s v="합계"/>
    <x v="8"/>
    <x v="110"/>
    <n v="835534"/>
  </r>
  <r>
    <x v="55"/>
    <s v="합계"/>
    <x v="8"/>
    <x v="111"/>
    <n v="482877"/>
  </r>
  <r>
    <x v="55"/>
    <s v="합계"/>
    <x v="8"/>
    <x v="112"/>
    <n v="809141"/>
  </r>
  <r>
    <x v="55"/>
    <s v="합계"/>
    <x v="8"/>
    <x v="113"/>
    <n v="926903"/>
  </r>
  <r>
    <x v="55"/>
    <s v="합계"/>
    <x v="8"/>
    <x v="114"/>
    <n v="346573"/>
  </r>
  <r>
    <x v="55"/>
    <s v="합계"/>
    <x v="8"/>
    <x v="115"/>
    <n v="499670"/>
  </r>
  <r>
    <x v="55"/>
    <s v="합계"/>
    <x v="8"/>
    <x v="116"/>
    <n v="1310267"/>
  </r>
  <r>
    <x v="55"/>
    <s v="합계"/>
    <x v="9"/>
    <x v="117"/>
    <n v="565929"/>
  </r>
  <r>
    <x v="55"/>
    <s v="합계"/>
    <x v="9"/>
    <x v="118"/>
    <n v="78242"/>
  </r>
  <r>
    <x v="55"/>
    <s v="합계"/>
    <x v="9"/>
    <x v="119"/>
    <n v="182370"/>
  </r>
  <r>
    <x v="55"/>
    <s v="합계"/>
    <x v="9"/>
    <x v="120"/>
    <n v="148242"/>
  </r>
  <r>
    <x v="55"/>
    <s v="합계"/>
    <x v="9"/>
    <x v="121"/>
    <n v="236831"/>
  </r>
  <r>
    <x v="55"/>
    <s v="합계"/>
    <x v="9"/>
    <x v="122"/>
    <n v="41089"/>
  </r>
  <r>
    <x v="55"/>
    <s v="합계"/>
    <x v="9"/>
    <x v="123"/>
    <n v="74371"/>
  </r>
  <r>
    <x v="55"/>
    <s v="합계"/>
    <x v="9"/>
    <x v="124"/>
    <n v="72784"/>
  </r>
  <r>
    <x v="55"/>
    <s v="합계"/>
    <x v="9"/>
    <x v="125"/>
    <n v="761331"/>
  </r>
  <r>
    <x v="55"/>
    <s v="합계"/>
    <x v="9"/>
    <x v="126"/>
    <n v="78569"/>
  </r>
  <r>
    <x v="55"/>
    <s v="합계"/>
    <x v="9"/>
    <x v="127"/>
    <n v="93396"/>
  </r>
  <r>
    <x v="55"/>
    <s v="합계"/>
    <x v="9"/>
    <x v="128"/>
    <n v="98459"/>
  </r>
  <r>
    <x v="55"/>
    <s v="합계"/>
    <x v="9"/>
    <x v="129"/>
    <n v="691695"/>
  </r>
  <r>
    <x v="55"/>
    <s v="합계"/>
    <x v="9"/>
    <x v="130"/>
    <n v="100110"/>
  </r>
  <r>
    <x v="55"/>
    <s v="합계"/>
    <x v="9"/>
    <x v="131"/>
    <n v="111169"/>
  </r>
  <r>
    <x v="55"/>
    <s v="합계"/>
    <x v="9"/>
    <x v="132"/>
    <n v="166955"/>
  </r>
  <r>
    <x v="55"/>
    <s v="합계"/>
    <x v="9"/>
    <x v="133"/>
    <n v="54511"/>
  </r>
  <r>
    <x v="55"/>
    <s v="합계"/>
    <x v="9"/>
    <x v="134"/>
    <n v="99243"/>
  </r>
  <r>
    <x v="55"/>
    <s v="합계"/>
    <x v="10"/>
    <x v="135"/>
    <n v="94006"/>
  </r>
  <r>
    <x v="55"/>
    <s v="합계"/>
    <x v="10"/>
    <x v="136"/>
    <n v="71172"/>
  </r>
  <r>
    <x v="55"/>
    <s v="합계"/>
    <x v="10"/>
    <x v="137"/>
    <n v="71832"/>
  </r>
  <r>
    <x v="55"/>
    <s v="합계"/>
    <x v="10"/>
    <x v="138"/>
    <n v="93708"/>
  </r>
  <r>
    <x v="55"/>
    <s v="합계"/>
    <x v="10"/>
    <x v="139"/>
    <n v="106657"/>
  </r>
  <r>
    <x v="55"/>
    <s v="합계"/>
    <x v="10"/>
    <x v="140"/>
    <n v="201820"/>
  </r>
  <r>
    <x v="55"/>
    <s v="합계"/>
    <x v="10"/>
    <x v="141"/>
    <n v="346485"/>
  </r>
  <r>
    <x v="55"/>
    <s v="합계"/>
    <x v="10"/>
    <x v="142"/>
    <n v="59997"/>
  </r>
  <r>
    <x v="55"/>
    <s v="합계"/>
    <x v="10"/>
    <x v="143"/>
    <n v="144136"/>
  </r>
  <r>
    <x v="55"/>
    <s v="합계"/>
    <x v="10"/>
    <x v="144"/>
    <n v="404523"/>
  </r>
  <r>
    <x v="55"/>
    <s v="합계"/>
    <x v="10"/>
    <x v="145"/>
    <n v="421737"/>
  </r>
  <r>
    <x v="55"/>
    <s v="합계"/>
    <x v="10"/>
    <x v="146"/>
    <n v="362304"/>
  </r>
  <r>
    <x v="55"/>
    <s v="합계"/>
    <x v="10"/>
    <x v="147"/>
    <n v="563008"/>
  </r>
  <r>
    <x v="55"/>
    <s v="합계"/>
    <x v="10"/>
    <x v="148"/>
    <n v="496938"/>
  </r>
  <r>
    <x v="55"/>
    <s v="합계"/>
    <x v="11"/>
    <x v="149"/>
    <n v="67144"/>
  </r>
  <r>
    <x v="55"/>
    <s v="합계"/>
    <x v="11"/>
    <x v="150"/>
    <n v="304367"/>
  </r>
  <r>
    <x v="55"/>
    <s v="합계"/>
    <x v="11"/>
    <x v="151"/>
    <n v="121229"/>
  </r>
  <r>
    <x v="55"/>
    <s v="합계"/>
    <x v="11"/>
    <x v="152"/>
    <n v="264688"/>
  </r>
  <r>
    <x v="55"/>
    <s v="합계"/>
    <x v="11"/>
    <x v="153"/>
    <n v="360647"/>
  </r>
  <r>
    <x v="55"/>
    <s v="합계"/>
    <x v="11"/>
    <x v="154"/>
    <n v="241284"/>
  </r>
  <r>
    <x v="55"/>
    <s v="합계"/>
    <x v="11"/>
    <x v="155"/>
    <n v="144474"/>
  </r>
  <r>
    <x v="55"/>
    <s v="합계"/>
    <x v="11"/>
    <x v="156"/>
    <n v="373505"/>
  </r>
  <r>
    <x v="55"/>
    <s v="합계"/>
    <x v="11"/>
    <x v="157"/>
    <n v="124397"/>
  </r>
  <r>
    <x v="55"/>
    <s v="합계"/>
    <x v="11"/>
    <x v="158"/>
    <n v="623381"/>
  </r>
  <r>
    <x v="55"/>
    <s v="합계"/>
    <x v="11"/>
    <x v="159"/>
    <n v="187561"/>
  </r>
  <r>
    <x v="55"/>
    <s v="합계"/>
    <x v="11"/>
    <x v="160"/>
    <n v="548230"/>
  </r>
  <r>
    <x v="55"/>
    <s v="합계"/>
    <x v="11"/>
    <x v="161"/>
    <n v="683862"/>
  </r>
  <r>
    <x v="55"/>
    <s v="합계"/>
    <x v="11"/>
    <x v="162"/>
    <n v="68057"/>
  </r>
  <r>
    <x v="55"/>
    <s v="합계"/>
    <x v="11"/>
    <x v="163"/>
    <n v="123270"/>
  </r>
  <r>
    <x v="55"/>
    <s v="합계"/>
    <x v="11"/>
    <x v="164"/>
    <n v="200133"/>
  </r>
  <r>
    <x v="55"/>
    <s v="합계"/>
    <x v="12"/>
    <x v="165"/>
    <n v="119725"/>
  </r>
  <r>
    <x v="55"/>
    <s v="합계"/>
    <x v="12"/>
    <x v="166"/>
    <n v="605142"/>
  </r>
  <r>
    <x v="55"/>
    <s v="합계"/>
    <x v="12"/>
    <x v="167"/>
    <n v="200312"/>
  </r>
  <r>
    <x v="55"/>
    <s v="합계"/>
    <x v="12"/>
    <x v="168"/>
    <n v="199332"/>
  </r>
  <r>
    <x v="55"/>
    <s v="합계"/>
    <x v="12"/>
    <x v="169"/>
    <n v="69725"/>
  </r>
  <r>
    <x v="55"/>
    <s v="합계"/>
    <x v="12"/>
    <x v="170"/>
    <n v="114966"/>
  </r>
  <r>
    <x v="55"/>
    <s v="합계"/>
    <x v="12"/>
    <x v="171"/>
    <n v="56151"/>
  </r>
  <r>
    <x v="55"/>
    <s v="합계"/>
    <x v="12"/>
    <x v="172"/>
    <n v="203255"/>
  </r>
  <r>
    <x v="55"/>
    <s v="합계"/>
    <x v="12"/>
    <x v="173"/>
    <n v="665439"/>
  </r>
  <r>
    <x v="55"/>
    <s v="합계"/>
    <x v="12"/>
    <x v="174"/>
    <n v="67068"/>
  </r>
  <r>
    <x v="55"/>
    <s v="합계"/>
    <x v="12"/>
    <x v="175"/>
    <n v="41552"/>
  </r>
  <r>
    <x v="55"/>
    <s v="합계"/>
    <x v="12"/>
    <x v="176"/>
    <n v="657830"/>
  </r>
  <r>
    <x v="55"/>
    <s v="합계"/>
    <x v="12"/>
    <x v="177"/>
    <n v="791327"/>
  </r>
  <r>
    <x v="55"/>
    <s v="합계"/>
    <x v="12"/>
    <x v="178"/>
    <n v="246559"/>
  </r>
  <r>
    <x v="55"/>
    <s v="합계"/>
    <x v="12"/>
    <x v="179"/>
    <n v="47509"/>
  </r>
  <r>
    <x v="55"/>
    <s v="합계"/>
    <x v="13"/>
    <x v="180"/>
    <n v="78853"/>
  </r>
  <r>
    <x v="55"/>
    <s v="합계"/>
    <x v="13"/>
    <x v="181"/>
    <n v="145775"/>
  </r>
  <r>
    <x v="55"/>
    <s v="합계"/>
    <x v="13"/>
    <x v="182"/>
    <n v="65824"/>
  </r>
  <r>
    <x v="55"/>
    <s v="합계"/>
    <x v="13"/>
    <x v="183"/>
    <n v="276691"/>
  </r>
  <r>
    <x v="55"/>
    <s v="합계"/>
    <x v="13"/>
    <x v="184"/>
    <n v="61855"/>
  </r>
  <r>
    <x v="55"/>
    <s v="합계"/>
    <x v="13"/>
    <x v="185"/>
    <n v="242175"/>
  </r>
  <r>
    <x v="55"/>
    <s v="합계"/>
    <x v="13"/>
    <x v="186"/>
    <n v="120909"/>
  </r>
  <r>
    <x v="55"/>
    <s v="합계"/>
    <x v="13"/>
    <x v="187"/>
    <n v="591810"/>
  </r>
  <r>
    <x v="55"/>
    <s v="합계"/>
    <x v="13"/>
    <x v="188"/>
    <n v="167213"/>
  </r>
  <r>
    <x v="55"/>
    <s v="합계"/>
    <x v="13"/>
    <x v="189"/>
    <n v="98414"/>
  </r>
  <r>
    <x v="55"/>
    <s v="합계"/>
    <x v="13"/>
    <x v="190"/>
    <n v="615197"/>
  </r>
  <r>
    <x v="55"/>
    <s v="합계"/>
    <x v="13"/>
    <x v="191"/>
    <n v="62319"/>
  </r>
  <r>
    <x v="55"/>
    <s v="합계"/>
    <x v="13"/>
    <x v="192"/>
    <n v="695538"/>
  </r>
  <r>
    <x v="55"/>
    <s v="합계"/>
    <x v="13"/>
    <x v="193"/>
    <n v="110581"/>
  </r>
  <r>
    <x v="55"/>
    <s v="합계"/>
    <x v="13"/>
    <x v="194"/>
    <n v="123390"/>
  </r>
  <r>
    <x v="55"/>
    <s v="합계"/>
    <x v="13"/>
    <x v="195"/>
    <n v="91377"/>
  </r>
  <r>
    <x v="55"/>
    <s v="합계"/>
    <x v="13"/>
    <x v="196"/>
    <n v="96308"/>
  </r>
  <r>
    <x v="55"/>
    <s v="합계"/>
    <x v="13"/>
    <x v="197"/>
    <n v="78047"/>
  </r>
  <r>
    <x v="55"/>
    <s v="합계"/>
    <x v="13"/>
    <x v="198"/>
    <n v="67194"/>
  </r>
  <r>
    <x v="55"/>
    <s v="합계"/>
    <x v="13"/>
    <x v="199"/>
    <n v="79581"/>
  </r>
  <r>
    <x v="55"/>
    <s v="합계"/>
    <x v="13"/>
    <x v="200"/>
    <n v="145404"/>
  </r>
  <r>
    <x v="55"/>
    <s v="합계"/>
    <x v="13"/>
    <x v="201"/>
    <n v="129255"/>
  </r>
  <r>
    <x v="55"/>
    <s v="합계"/>
    <x v="14"/>
    <x v="202"/>
    <n v="542125"/>
  </r>
  <r>
    <x v="55"/>
    <s v="합계"/>
    <x v="14"/>
    <x v="203"/>
    <n v="642390"/>
  </r>
  <r>
    <x v="55"/>
    <s v="합계"/>
    <x v="14"/>
    <x v="204"/>
    <n v="68827"/>
  </r>
  <r>
    <x v="55"/>
    <s v="합계"/>
    <x v="14"/>
    <x v="205"/>
    <n v="818409"/>
  </r>
  <r>
    <x v="55"/>
    <s v="합계"/>
    <x v="14"/>
    <x v="206"/>
    <n v="63316"/>
  </r>
  <r>
    <x v="55"/>
    <s v="합계"/>
    <x v="14"/>
    <x v="207"/>
    <n v="317468"/>
  </r>
  <r>
    <x v="55"/>
    <s v="합계"/>
    <x v="14"/>
    <x v="208"/>
    <n v="186698"/>
  </r>
  <r>
    <x v="55"/>
    <s v="합계"/>
    <x v="14"/>
    <x v="209"/>
    <n v="63677"/>
  </r>
  <r>
    <x v="55"/>
    <s v="합계"/>
    <x v="14"/>
    <x v="210"/>
    <n v="239946"/>
  </r>
  <r>
    <x v="55"/>
    <s v="합계"/>
    <x v="14"/>
    <x v="211"/>
    <n v="96599"/>
  </r>
  <r>
    <x v="55"/>
    <s v="합계"/>
    <x v="14"/>
    <x v="212"/>
    <n v="407124"/>
  </r>
  <r>
    <x v="55"/>
    <s v="합계"/>
    <x v="14"/>
    <x v="213"/>
    <n v="86402"/>
  </r>
  <r>
    <x v="55"/>
    <s v="합계"/>
    <x v="14"/>
    <x v="214"/>
    <n v="29747"/>
  </r>
  <r>
    <x v="55"/>
    <s v="합계"/>
    <x v="14"/>
    <x v="215"/>
    <n v="261116"/>
  </r>
  <r>
    <x v="55"/>
    <s v="합계"/>
    <x v="14"/>
    <x v="216"/>
    <n v="234829"/>
  </r>
  <r>
    <x v="55"/>
    <s v="합계"/>
    <x v="14"/>
    <x v="217"/>
    <n v="107571"/>
  </r>
  <r>
    <x v="55"/>
    <s v="합계"/>
    <x v="14"/>
    <x v="218"/>
    <n v="7602"/>
  </r>
  <r>
    <x v="55"/>
    <s v="합계"/>
    <x v="14"/>
    <x v="219"/>
    <n v="101673"/>
  </r>
  <r>
    <x v="55"/>
    <s v="합계"/>
    <x v="14"/>
    <x v="220"/>
    <n v="109289"/>
  </r>
  <r>
    <x v="55"/>
    <s v="합계"/>
    <x v="14"/>
    <x v="221"/>
    <n v="111850"/>
  </r>
  <r>
    <x v="55"/>
    <s v="합계"/>
    <x v="14"/>
    <x v="222"/>
    <n v="51231"/>
  </r>
  <r>
    <x v="55"/>
    <s v="합계"/>
    <x v="14"/>
    <x v="223"/>
    <n v="228769"/>
  </r>
  <r>
    <x v="55"/>
    <s v="합계"/>
    <x v="14"/>
    <x v="224"/>
    <n v="536880"/>
  </r>
  <r>
    <x v="55"/>
    <s v="합계"/>
    <x v="14"/>
    <x v="225"/>
    <n v="582198"/>
  </r>
  <r>
    <x v="55"/>
    <s v="합계"/>
    <x v="15"/>
    <x v="226"/>
    <n v="482386"/>
  </r>
  <r>
    <x v="55"/>
    <s v="합계"/>
    <x v="15"/>
    <x v="227"/>
    <n v="115798"/>
  </r>
  <r>
    <x v="55"/>
    <s v="합계"/>
    <x v="15"/>
    <x v="228"/>
    <n v="118942"/>
  </r>
  <r>
    <x v="55"/>
    <s v="합계"/>
    <x v="15"/>
    <x v="229"/>
    <n v="1024521"/>
  </r>
  <r>
    <x v="55"/>
    <s v="합계"/>
    <x v="15"/>
    <x v="230"/>
    <n v="109588"/>
  </r>
  <r>
    <x v="55"/>
    <s v="합계"/>
    <x v="15"/>
    <x v="231"/>
    <n v="243552"/>
  </r>
  <r>
    <x v="55"/>
    <s v="합계"/>
    <x v="15"/>
    <x v="232"/>
    <n v="269042"/>
  </r>
  <r>
    <x v="55"/>
    <s v="합계"/>
    <x v="15"/>
    <x v="233"/>
    <n v="88746"/>
  </r>
  <r>
    <x v="55"/>
    <s v="합계"/>
    <x v="15"/>
    <x v="234"/>
    <n v="632130"/>
  </r>
  <r>
    <x v="55"/>
    <s v="합계"/>
    <x v="15"/>
    <x v="235"/>
    <n v="56827"/>
  </r>
  <r>
    <x v="55"/>
    <s v="합계"/>
    <x v="15"/>
    <x v="236"/>
    <n v="832689"/>
  </r>
  <r>
    <x v="55"/>
    <s v="합계"/>
    <x v="15"/>
    <x v="237"/>
    <n v="142586"/>
  </r>
  <r>
    <x v="55"/>
    <s v="합계"/>
    <x v="15"/>
    <x v="238"/>
    <n v="433030"/>
  </r>
  <r>
    <x v="55"/>
    <s v="합계"/>
    <x v="15"/>
    <x v="239"/>
    <n v="425076"/>
  </r>
  <r>
    <x v="55"/>
    <s v="합계"/>
    <x v="15"/>
    <x v="240"/>
    <n v="571518"/>
  </r>
  <r>
    <x v="55"/>
    <s v="합계"/>
    <x v="15"/>
    <x v="241"/>
    <n v="509730"/>
  </r>
  <r>
    <x v="55"/>
    <s v="합계"/>
    <x v="15"/>
    <x v="242"/>
    <n v="387433"/>
  </r>
  <r>
    <x v="55"/>
    <s v="합계"/>
    <x v="15"/>
    <x v="243"/>
    <n v="328847"/>
  </r>
  <r>
    <x v="55"/>
    <s v="합계"/>
    <x v="15"/>
    <x v="244"/>
    <n v="99998"/>
  </r>
  <r>
    <x v="55"/>
    <s v="합계"/>
    <x v="15"/>
    <x v="245"/>
    <n v="152254"/>
  </r>
  <r>
    <x v="55"/>
    <s v="합계"/>
    <x v="15"/>
    <x v="246"/>
    <n v="79977"/>
  </r>
  <r>
    <x v="55"/>
    <s v="합계"/>
    <x v="15"/>
    <x v="247"/>
    <n v="100129"/>
  </r>
  <r>
    <x v="55"/>
    <s v="합계"/>
    <x v="16"/>
    <x v="248"/>
    <n v="437090"/>
  </r>
  <r>
    <x v="55"/>
    <s v="합계"/>
    <x v="16"/>
    <x v="249"/>
    <n v="1122014"/>
  </r>
  <r>
    <x v="56"/>
    <s v="합계"/>
    <x v="0"/>
    <x v="0"/>
    <n v="1742160"/>
  </r>
  <r>
    <x v="56"/>
    <s v="합계"/>
    <x v="0"/>
    <x v="1"/>
    <n v="881721"/>
  </r>
  <r>
    <x v="56"/>
    <s v="합계"/>
    <x v="0"/>
    <x v="2"/>
    <n v="604967"/>
  </r>
  <r>
    <x v="56"/>
    <s v="합계"/>
    <x v="0"/>
    <x v="3"/>
    <n v="1143698"/>
  </r>
  <r>
    <x v="56"/>
    <s v="합계"/>
    <x v="0"/>
    <x v="4"/>
    <n v="954032"/>
  </r>
  <r>
    <x v="56"/>
    <s v="합계"/>
    <x v="0"/>
    <x v="5"/>
    <n v="725651"/>
  </r>
  <r>
    <x v="56"/>
    <s v="합계"/>
    <x v="0"/>
    <x v="6"/>
    <n v="877228"/>
  </r>
  <r>
    <x v="56"/>
    <s v="합계"/>
    <x v="0"/>
    <x v="7"/>
    <n v="547755"/>
  </r>
  <r>
    <x v="56"/>
    <s v="합계"/>
    <x v="0"/>
    <x v="8"/>
    <n v="1055873"/>
  </r>
  <r>
    <x v="56"/>
    <s v="합계"/>
    <x v="0"/>
    <x v="9"/>
    <n v="590157"/>
  </r>
  <r>
    <x v="56"/>
    <s v="합계"/>
    <x v="0"/>
    <x v="10"/>
    <n v="729497"/>
  </r>
  <r>
    <x v="56"/>
    <s v="합계"/>
    <x v="0"/>
    <x v="11"/>
    <n v="761645"/>
  </r>
  <r>
    <x v="56"/>
    <s v="합계"/>
    <x v="0"/>
    <x v="12"/>
    <n v="913680"/>
  </r>
  <r>
    <x v="56"/>
    <s v="합계"/>
    <x v="0"/>
    <x v="13"/>
    <n v="642333"/>
  </r>
  <r>
    <x v="56"/>
    <s v="합계"/>
    <x v="0"/>
    <x v="14"/>
    <n v="1183212"/>
  </r>
  <r>
    <x v="56"/>
    <s v="합계"/>
    <x v="0"/>
    <x v="15"/>
    <n v="652024"/>
  </r>
  <r>
    <x v="56"/>
    <s v="합계"/>
    <x v="0"/>
    <x v="16"/>
    <n v="855179"/>
  </r>
  <r>
    <x v="56"/>
    <s v="합계"/>
    <x v="0"/>
    <x v="17"/>
    <n v="1432232"/>
  </r>
  <r>
    <x v="56"/>
    <s v="합계"/>
    <x v="0"/>
    <x v="18"/>
    <n v="881422"/>
  </r>
  <r>
    <x v="56"/>
    <s v="합계"/>
    <x v="0"/>
    <x v="19"/>
    <n v="1003140"/>
  </r>
  <r>
    <x v="56"/>
    <s v="합계"/>
    <x v="0"/>
    <x v="20"/>
    <n v="563234"/>
  </r>
  <r>
    <x v="56"/>
    <s v="합계"/>
    <x v="0"/>
    <x v="21"/>
    <n v="813697"/>
  </r>
  <r>
    <x v="56"/>
    <s v="합계"/>
    <x v="0"/>
    <x v="22"/>
    <n v="644525"/>
  </r>
  <r>
    <x v="56"/>
    <s v="합계"/>
    <x v="0"/>
    <x v="23"/>
    <n v="684561"/>
  </r>
  <r>
    <x v="56"/>
    <s v="합계"/>
    <x v="0"/>
    <x v="24"/>
    <n v="732773"/>
  </r>
  <r>
    <x v="56"/>
    <s v="합계"/>
    <x v="1"/>
    <x v="25"/>
    <n v="295220"/>
  </r>
  <r>
    <x v="56"/>
    <s v="합계"/>
    <x v="1"/>
    <x v="26"/>
    <n v="544047"/>
  </r>
  <r>
    <x v="56"/>
    <s v="합계"/>
    <x v="1"/>
    <x v="27"/>
    <n v="291179"/>
  </r>
  <r>
    <x v="56"/>
    <s v="합계"/>
    <x v="1"/>
    <x v="28"/>
    <n v="580207"/>
  </r>
  <r>
    <x v="56"/>
    <s v="합계"/>
    <x v="1"/>
    <x v="29"/>
    <n v="251446"/>
  </r>
  <r>
    <x v="56"/>
    <s v="합계"/>
    <x v="1"/>
    <x v="30"/>
    <n v="609209"/>
  </r>
  <r>
    <x v="56"/>
    <s v="합계"/>
    <x v="1"/>
    <x v="31"/>
    <n v="959533"/>
  </r>
  <r>
    <x v="56"/>
    <s v="합계"/>
    <x v="1"/>
    <x v="32"/>
    <n v="554464"/>
  </r>
  <r>
    <x v="56"/>
    <s v="합계"/>
    <x v="1"/>
    <x v="33"/>
    <n v="504567"/>
  </r>
  <r>
    <x v="56"/>
    <s v="합계"/>
    <x v="1"/>
    <x v="34"/>
    <n v="623609"/>
  </r>
  <r>
    <x v="56"/>
    <s v="합계"/>
    <x v="1"/>
    <x v="35"/>
    <n v="292304"/>
  </r>
  <r>
    <x v="56"/>
    <s v="합계"/>
    <x v="1"/>
    <x v="36"/>
    <n v="398234"/>
  </r>
  <r>
    <x v="56"/>
    <s v="합계"/>
    <x v="1"/>
    <x v="37"/>
    <n v="444198"/>
  </r>
  <r>
    <x v="56"/>
    <s v="합계"/>
    <x v="1"/>
    <x v="38"/>
    <n v="238731"/>
  </r>
  <r>
    <x v="56"/>
    <s v="합계"/>
    <x v="1"/>
    <x v="39"/>
    <n v="157118"/>
  </r>
  <r>
    <x v="56"/>
    <s v="합계"/>
    <x v="1"/>
    <x v="40"/>
    <n v="948358"/>
  </r>
  <r>
    <x v="56"/>
    <s v="합계"/>
    <x v="2"/>
    <x v="41"/>
    <n v="337810"/>
  </r>
  <r>
    <x v="56"/>
    <s v="합계"/>
    <x v="2"/>
    <x v="42"/>
    <n v="1230405"/>
  </r>
  <r>
    <x v="56"/>
    <s v="합계"/>
    <x v="2"/>
    <x v="43"/>
    <n v="367118"/>
  </r>
  <r>
    <x v="56"/>
    <s v="합계"/>
    <x v="2"/>
    <x v="44"/>
    <n v="712303"/>
  </r>
  <r>
    <x v="56"/>
    <s v="합계"/>
    <x v="2"/>
    <x v="45"/>
    <n v="926265"/>
  </r>
  <r>
    <x v="56"/>
    <s v="합계"/>
    <x v="2"/>
    <x v="46"/>
    <n v="393272"/>
  </r>
  <r>
    <x v="56"/>
    <s v="합계"/>
    <x v="2"/>
    <x v="47"/>
    <n v="905336"/>
  </r>
  <r>
    <x v="56"/>
    <s v="합계"/>
    <x v="2"/>
    <x v="48"/>
    <n v="404078"/>
  </r>
  <r>
    <x v="56"/>
    <s v="합계"/>
    <x v="3"/>
    <x v="49"/>
    <n v="126139"/>
  </r>
  <r>
    <x v="56"/>
    <s v="합계"/>
    <x v="3"/>
    <x v="50"/>
    <n v="585221"/>
  </r>
  <r>
    <x v="56"/>
    <s v="합계"/>
    <x v="3"/>
    <x v="51"/>
    <n v="1074385"/>
  </r>
  <r>
    <x v="56"/>
    <s v="합계"/>
    <x v="3"/>
    <x v="52"/>
    <n v="154913"/>
  </r>
  <r>
    <x v="56"/>
    <s v="합계"/>
    <x v="3"/>
    <x v="53"/>
    <n v="766218"/>
  </r>
  <r>
    <x v="56"/>
    <s v="합계"/>
    <x v="3"/>
    <x v="54"/>
    <n v="1032809"/>
  </r>
  <r>
    <x v="56"/>
    <s v="합계"/>
    <x v="3"/>
    <x v="55"/>
    <n v="950144"/>
  </r>
  <r>
    <x v="56"/>
    <s v="합계"/>
    <x v="3"/>
    <x v="56"/>
    <n v="691697"/>
  </r>
  <r>
    <x v="56"/>
    <s v="합계"/>
    <x v="3"/>
    <x v="57"/>
    <n v="30188"/>
  </r>
  <r>
    <x v="56"/>
    <s v="합계"/>
    <x v="3"/>
    <x v="58"/>
    <n v="429977"/>
  </r>
  <r>
    <x v="56"/>
    <s v="합계"/>
    <x v="4"/>
    <x v="59"/>
    <n v="883307"/>
  </r>
  <r>
    <x v="56"/>
    <s v="합계"/>
    <x v="4"/>
    <x v="60"/>
    <n v="413783"/>
  </r>
  <r>
    <x v="56"/>
    <s v="합계"/>
    <x v="4"/>
    <x v="61"/>
    <n v="319751"/>
  </r>
  <r>
    <x v="56"/>
    <s v="합계"/>
    <x v="4"/>
    <x v="62"/>
    <n v="916972"/>
  </r>
  <r>
    <x v="56"/>
    <s v="합계"/>
    <x v="4"/>
    <x v="63"/>
    <n v="718365"/>
  </r>
  <r>
    <x v="56"/>
    <s v="합계"/>
    <x v="5"/>
    <x v="64"/>
    <n v="370146"/>
  </r>
  <r>
    <x v="56"/>
    <s v="합계"/>
    <x v="5"/>
    <x v="65"/>
    <n v="486029"/>
  </r>
  <r>
    <x v="56"/>
    <s v="합계"/>
    <x v="5"/>
    <x v="66"/>
    <n v="1031106"/>
  </r>
  <r>
    <x v="56"/>
    <s v="합계"/>
    <x v="5"/>
    <x v="67"/>
    <n v="682720"/>
  </r>
  <r>
    <x v="56"/>
    <s v="합계"/>
    <x v="5"/>
    <x v="68"/>
    <n v="556035"/>
  </r>
  <r>
    <x v="56"/>
    <s v="합계"/>
    <x v="6"/>
    <x v="69"/>
    <n v="810601"/>
  </r>
  <r>
    <x v="56"/>
    <s v="합계"/>
    <x v="6"/>
    <x v="70"/>
    <n v="351221"/>
  </r>
  <r>
    <x v="56"/>
    <s v="합계"/>
    <x v="6"/>
    <x v="71"/>
    <n v="390662"/>
  </r>
  <r>
    <x v="56"/>
    <s v="합계"/>
    <x v="6"/>
    <x v="72"/>
    <n v="416146"/>
  </r>
  <r>
    <x v="56"/>
    <s v="합계"/>
    <x v="6"/>
    <x v="73"/>
    <n v="441506"/>
  </r>
  <r>
    <x v="56"/>
    <s v="합계"/>
    <x v="7"/>
    <x v="74"/>
    <n v="516137"/>
  </r>
  <r>
    <x v="56"/>
    <s v="합계"/>
    <x v="8"/>
    <x v="75"/>
    <n v="125566"/>
  </r>
  <r>
    <x v="56"/>
    <s v="합계"/>
    <x v="8"/>
    <x v="76"/>
    <n v="805126"/>
  </r>
  <r>
    <x v="56"/>
    <s v="합계"/>
    <x v="8"/>
    <x v="77"/>
    <n v="616473"/>
  </r>
  <r>
    <x v="56"/>
    <s v="합계"/>
    <x v="8"/>
    <x v="78"/>
    <n v="503859"/>
  </r>
  <r>
    <x v="56"/>
    <s v="합계"/>
    <x v="8"/>
    <x v="79"/>
    <n v="146757"/>
  </r>
  <r>
    <x v="56"/>
    <s v="합계"/>
    <x v="8"/>
    <x v="80"/>
    <n v="672346"/>
  </r>
  <r>
    <x v="56"/>
    <s v="합계"/>
    <x v="8"/>
    <x v="81"/>
    <n v="547421"/>
  </r>
  <r>
    <x v="56"/>
    <s v="합계"/>
    <x v="8"/>
    <x v="82"/>
    <n v="389545"/>
  </r>
  <r>
    <x v="56"/>
    <s v="합계"/>
    <x v="8"/>
    <x v="83"/>
    <n v="545808"/>
  </r>
  <r>
    <x v="56"/>
    <s v="합계"/>
    <x v="8"/>
    <x v="84"/>
    <n v="686784"/>
  </r>
  <r>
    <x v="56"/>
    <s v="합계"/>
    <x v="8"/>
    <x v="85"/>
    <n v="1007215"/>
  </r>
  <r>
    <x v="56"/>
    <s v="합계"/>
    <x v="8"/>
    <x v="86"/>
    <n v="173931"/>
  </r>
  <r>
    <x v="56"/>
    <s v="합계"/>
    <x v="8"/>
    <x v="87"/>
    <n v="1618483"/>
  </r>
  <r>
    <x v="56"/>
    <s v="합계"/>
    <x v="8"/>
    <x v="88"/>
    <n v="1100569"/>
  </r>
  <r>
    <x v="56"/>
    <s v="합계"/>
    <x v="8"/>
    <x v="89"/>
    <n v="495811"/>
  </r>
  <r>
    <x v="56"/>
    <s v="합계"/>
    <x v="8"/>
    <x v="90"/>
    <n v="442027"/>
  </r>
  <r>
    <x v="56"/>
    <s v="합계"/>
    <x v="8"/>
    <x v="91"/>
    <n v="629632"/>
  </r>
  <r>
    <x v="56"/>
    <s v="합계"/>
    <x v="8"/>
    <x v="92"/>
    <n v="697560"/>
  </r>
  <r>
    <x v="56"/>
    <s v="합계"/>
    <x v="8"/>
    <x v="93"/>
    <n v="505922"/>
  </r>
  <r>
    <x v="56"/>
    <s v="합계"/>
    <x v="8"/>
    <x v="94"/>
    <n v="479473"/>
  </r>
  <r>
    <x v="56"/>
    <s v="합계"/>
    <x v="8"/>
    <x v="95"/>
    <n v="854268"/>
  </r>
  <r>
    <x v="56"/>
    <s v="합계"/>
    <x v="8"/>
    <x v="96"/>
    <n v="774490"/>
  </r>
  <r>
    <x v="56"/>
    <s v="합계"/>
    <x v="8"/>
    <x v="97"/>
    <n v="595585"/>
  </r>
  <r>
    <x v="56"/>
    <s v="합계"/>
    <x v="8"/>
    <x v="98"/>
    <n v="351793"/>
  </r>
  <r>
    <x v="56"/>
    <s v="합계"/>
    <x v="8"/>
    <x v="99"/>
    <n v="782040"/>
  </r>
  <r>
    <x v="56"/>
    <s v="합계"/>
    <x v="8"/>
    <x v="100"/>
    <n v="482510"/>
  </r>
  <r>
    <x v="56"/>
    <s v="합계"/>
    <x v="8"/>
    <x v="101"/>
    <n v="383576"/>
  </r>
  <r>
    <x v="56"/>
    <s v="합계"/>
    <x v="8"/>
    <x v="102"/>
    <n v="198057"/>
  </r>
  <r>
    <x v="56"/>
    <s v="합계"/>
    <x v="8"/>
    <x v="103"/>
    <n v="207356"/>
  </r>
  <r>
    <x v="56"/>
    <s v="합계"/>
    <x v="8"/>
    <x v="104"/>
    <n v="82930"/>
  </r>
  <r>
    <x v="56"/>
    <s v="합계"/>
    <x v="8"/>
    <x v="105"/>
    <n v="340410"/>
  </r>
  <r>
    <x v="56"/>
    <s v="합계"/>
    <x v="8"/>
    <x v="106"/>
    <n v="712747"/>
  </r>
  <r>
    <x v="56"/>
    <s v="합계"/>
    <x v="8"/>
    <x v="107"/>
    <n v="574558"/>
  </r>
  <r>
    <x v="56"/>
    <s v="합계"/>
    <x v="8"/>
    <x v="108"/>
    <n v="452245"/>
  </r>
  <r>
    <x v="56"/>
    <s v="합계"/>
    <x v="8"/>
    <x v="109"/>
    <n v="277623"/>
  </r>
  <r>
    <x v="56"/>
    <s v="합계"/>
    <x v="8"/>
    <x v="110"/>
    <n v="811815"/>
  </r>
  <r>
    <x v="56"/>
    <s v="합계"/>
    <x v="8"/>
    <x v="111"/>
    <n v="455168"/>
  </r>
  <r>
    <x v="56"/>
    <s v="합계"/>
    <x v="8"/>
    <x v="112"/>
    <n v="764520"/>
  </r>
  <r>
    <x v="56"/>
    <s v="합계"/>
    <x v="8"/>
    <x v="113"/>
    <n v="855673"/>
  </r>
  <r>
    <x v="56"/>
    <s v="합계"/>
    <x v="8"/>
    <x v="114"/>
    <n v="318054"/>
  </r>
  <r>
    <x v="56"/>
    <s v="합계"/>
    <x v="8"/>
    <x v="115"/>
    <n v="493618"/>
  </r>
  <r>
    <x v="56"/>
    <s v="합계"/>
    <x v="8"/>
    <x v="116"/>
    <n v="1314755"/>
  </r>
  <r>
    <x v="56"/>
    <s v="합계"/>
    <x v="9"/>
    <x v="117"/>
    <n v="516601"/>
  </r>
  <r>
    <x v="56"/>
    <s v="합계"/>
    <x v="9"/>
    <x v="118"/>
    <n v="64868"/>
  </r>
  <r>
    <x v="56"/>
    <s v="합계"/>
    <x v="9"/>
    <x v="119"/>
    <n v="162846"/>
  </r>
  <r>
    <x v="56"/>
    <s v="합계"/>
    <x v="9"/>
    <x v="120"/>
    <n v="124818"/>
  </r>
  <r>
    <x v="56"/>
    <s v="합계"/>
    <x v="9"/>
    <x v="121"/>
    <n v="212072"/>
  </r>
  <r>
    <x v="56"/>
    <s v="합계"/>
    <x v="9"/>
    <x v="122"/>
    <n v="34763"/>
  </r>
  <r>
    <x v="56"/>
    <s v="합계"/>
    <x v="9"/>
    <x v="123"/>
    <n v="63726"/>
  </r>
  <r>
    <x v="56"/>
    <s v="합계"/>
    <x v="9"/>
    <x v="124"/>
    <n v="58209"/>
  </r>
  <r>
    <x v="56"/>
    <s v="합계"/>
    <x v="9"/>
    <x v="125"/>
    <n v="720290"/>
  </r>
  <r>
    <x v="56"/>
    <s v="합계"/>
    <x v="9"/>
    <x v="126"/>
    <n v="65270"/>
  </r>
  <r>
    <x v="56"/>
    <s v="합계"/>
    <x v="9"/>
    <x v="127"/>
    <n v="83556"/>
  </r>
  <r>
    <x v="56"/>
    <s v="합계"/>
    <x v="9"/>
    <x v="128"/>
    <n v="80244"/>
  </r>
  <r>
    <x v="56"/>
    <s v="합계"/>
    <x v="9"/>
    <x v="129"/>
    <n v="646207"/>
  </r>
  <r>
    <x v="56"/>
    <s v="합계"/>
    <x v="9"/>
    <x v="130"/>
    <n v="90929"/>
  </r>
  <r>
    <x v="56"/>
    <s v="합계"/>
    <x v="9"/>
    <x v="131"/>
    <n v="108577"/>
  </r>
  <r>
    <x v="56"/>
    <s v="합계"/>
    <x v="9"/>
    <x v="132"/>
    <n v="134084"/>
  </r>
  <r>
    <x v="56"/>
    <s v="합계"/>
    <x v="9"/>
    <x v="133"/>
    <n v="50760"/>
  </r>
  <r>
    <x v="56"/>
    <s v="합계"/>
    <x v="9"/>
    <x v="134"/>
    <n v="81213"/>
  </r>
  <r>
    <x v="56"/>
    <s v="합계"/>
    <x v="10"/>
    <x v="135"/>
    <n v="65881"/>
  </r>
  <r>
    <x v="56"/>
    <s v="합계"/>
    <x v="10"/>
    <x v="136"/>
    <n v="55349"/>
  </r>
  <r>
    <x v="56"/>
    <s v="합계"/>
    <x v="10"/>
    <x v="137"/>
    <n v="54100"/>
  </r>
  <r>
    <x v="56"/>
    <s v="합계"/>
    <x v="10"/>
    <x v="138"/>
    <n v="74091"/>
  </r>
  <r>
    <x v="56"/>
    <s v="합계"/>
    <x v="10"/>
    <x v="139"/>
    <n v="81751"/>
  </r>
  <r>
    <x v="56"/>
    <s v="합계"/>
    <x v="10"/>
    <x v="140"/>
    <n v="175266"/>
  </r>
  <r>
    <x v="56"/>
    <s v="합계"/>
    <x v="10"/>
    <x v="141"/>
    <n v="296380"/>
  </r>
  <r>
    <x v="56"/>
    <s v="합계"/>
    <x v="10"/>
    <x v="142"/>
    <n v="53538"/>
  </r>
  <r>
    <x v="56"/>
    <s v="합계"/>
    <x v="10"/>
    <x v="143"/>
    <n v="132702"/>
  </r>
  <r>
    <x v="56"/>
    <s v="합계"/>
    <x v="10"/>
    <x v="144"/>
    <n v="372784"/>
  </r>
  <r>
    <x v="56"/>
    <s v="합계"/>
    <x v="10"/>
    <x v="145"/>
    <n v="407239"/>
  </r>
  <r>
    <x v="56"/>
    <s v="합계"/>
    <x v="10"/>
    <x v="146"/>
    <n v="344268"/>
  </r>
  <r>
    <x v="56"/>
    <s v="합계"/>
    <x v="10"/>
    <x v="147"/>
    <n v="547146"/>
  </r>
  <r>
    <x v="56"/>
    <s v="합계"/>
    <x v="10"/>
    <x v="148"/>
    <n v="444323"/>
  </r>
  <r>
    <x v="56"/>
    <s v="합계"/>
    <x v="11"/>
    <x v="149"/>
    <n v="66820"/>
  </r>
  <r>
    <x v="56"/>
    <s v="합계"/>
    <x v="11"/>
    <x v="150"/>
    <n v="235351"/>
  </r>
  <r>
    <x v="56"/>
    <s v="합계"/>
    <x v="11"/>
    <x v="151"/>
    <n v="94901"/>
  </r>
  <r>
    <x v="56"/>
    <s v="합계"/>
    <x v="11"/>
    <x v="152"/>
    <n v="223896"/>
  </r>
  <r>
    <x v="56"/>
    <s v="합계"/>
    <x v="11"/>
    <x v="153"/>
    <n v="307223"/>
  </r>
  <r>
    <x v="56"/>
    <s v="합계"/>
    <x v="11"/>
    <x v="154"/>
    <n v="202886"/>
  </r>
  <r>
    <x v="56"/>
    <s v="합계"/>
    <x v="11"/>
    <x v="155"/>
    <n v="107953"/>
  </r>
  <r>
    <x v="56"/>
    <s v="합계"/>
    <x v="11"/>
    <x v="156"/>
    <n v="334538"/>
  </r>
  <r>
    <x v="56"/>
    <s v="합계"/>
    <x v="11"/>
    <x v="157"/>
    <n v="93563"/>
  </r>
  <r>
    <x v="56"/>
    <s v="합계"/>
    <x v="11"/>
    <x v="158"/>
    <n v="596888"/>
  </r>
  <r>
    <x v="56"/>
    <s v="합계"/>
    <x v="11"/>
    <x v="159"/>
    <n v="144881"/>
  </r>
  <r>
    <x v="56"/>
    <s v="합계"/>
    <x v="11"/>
    <x v="160"/>
    <n v="522802"/>
  </r>
  <r>
    <x v="56"/>
    <s v="합계"/>
    <x v="11"/>
    <x v="161"/>
    <n v="698018"/>
  </r>
  <r>
    <x v="56"/>
    <s v="합계"/>
    <x v="11"/>
    <x v="162"/>
    <n v="49383"/>
  </r>
  <r>
    <x v="56"/>
    <s v="합계"/>
    <x v="11"/>
    <x v="163"/>
    <n v="96157"/>
  </r>
  <r>
    <x v="56"/>
    <s v="합계"/>
    <x v="11"/>
    <x v="164"/>
    <n v="163253"/>
  </r>
  <r>
    <x v="56"/>
    <s v="합계"/>
    <x v="12"/>
    <x v="165"/>
    <n v="88953"/>
  </r>
  <r>
    <x v="56"/>
    <s v="합계"/>
    <x v="12"/>
    <x v="166"/>
    <n v="540706"/>
  </r>
  <r>
    <x v="56"/>
    <s v="합계"/>
    <x v="12"/>
    <x v="167"/>
    <n v="166759"/>
  </r>
  <r>
    <x v="56"/>
    <s v="합계"/>
    <x v="12"/>
    <x v="168"/>
    <n v="162375"/>
  </r>
  <r>
    <x v="56"/>
    <s v="합계"/>
    <x v="12"/>
    <x v="169"/>
    <n v="56370"/>
  </r>
  <r>
    <x v="56"/>
    <s v="합계"/>
    <x v="12"/>
    <x v="170"/>
    <n v="90001"/>
  </r>
  <r>
    <x v="56"/>
    <s v="합계"/>
    <x v="12"/>
    <x v="171"/>
    <n v="41194"/>
  </r>
  <r>
    <x v="56"/>
    <s v="합계"/>
    <x v="12"/>
    <x v="172"/>
    <n v="179105"/>
  </r>
  <r>
    <x v="56"/>
    <s v="합계"/>
    <x v="12"/>
    <x v="173"/>
    <n v="601456"/>
  </r>
  <r>
    <x v="56"/>
    <s v="합계"/>
    <x v="12"/>
    <x v="174"/>
    <n v="45446"/>
  </r>
  <r>
    <x v="56"/>
    <s v="합계"/>
    <x v="12"/>
    <x v="175"/>
    <n v="31289"/>
  </r>
  <r>
    <x v="56"/>
    <s v="합계"/>
    <x v="12"/>
    <x v="176"/>
    <n v="629747"/>
  </r>
  <r>
    <x v="56"/>
    <s v="합계"/>
    <x v="12"/>
    <x v="177"/>
    <n v="775645"/>
  </r>
  <r>
    <x v="56"/>
    <s v="합계"/>
    <x v="12"/>
    <x v="178"/>
    <n v="206560"/>
  </r>
  <r>
    <x v="56"/>
    <s v="합계"/>
    <x v="12"/>
    <x v="179"/>
    <n v="34468"/>
  </r>
  <r>
    <x v="56"/>
    <s v="합계"/>
    <x v="13"/>
    <x v="180"/>
    <n v="57672"/>
  </r>
  <r>
    <x v="56"/>
    <s v="합계"/>
    <x v="13"/>
    <x v="181"/>
    <n v="99793"/>
  </r>
  <r>
    <x v="56"/>
    <s v="합계"/>
    <x v="13"/>
    <x v="182"/>
    <n v="48336"/>
  </r>
  <r>
    <x v="56"/>
    <s v="합계"/>
    <x v="13"/>
    <x v="183"/>
    <n v="258594"/>
  </r>
  <r>
    <x v="56"/>
    <s v="합계"/>
    <x v="13"/>
    <x v="184"/>
    <n v="46485"/>
  </r>
  <r>
    <x v="56"/>
    <s v="합계"/>
    <x v="13"/>
    <x v="185"/>
    <n v="208182"/>
  </r>
  <r>
    <x v="56"/>
    <s v="합계"/>
    <x v="13"/>
    <x v="186"/>
    <n v="98183"/>
  </r>
  <r>
    <x v="56"/>
    <s v="합계"/>
    <x v="13"/>
    <x v="187"/>
    <n v="555511"/>
  </r>
  <r>
    <x v="56"/>
    <s v="합계"/>
    <x v="13"/>
    <x v="188"/>
    <n v="142727"/>
  </r>
  <r>
    <x v="56"/>
    <s v="합계"/>
    <x v="13"/>
    <x v="189"/>
    <n v="68029"/>
  </r>
  <r>
    <x v="56"/>
    <s v="합계"/>
    <x v="13"/>
    <x v="190"/>
    <n v="558595"/>
  </r>
  <r>
    <x v="56"/>
    <s v="합계"/>
    <x v="13"/>
    <x v="191"/>
    <n v="48589"/>
  </r>
  <r>
    <x v="56"/>
    <s v="합계"/>
    <x v="13"/>
    <x v="192"/>
    <n v="634499"/>
  </r>
  <r>
    <x v="56"/>
    <s v="합계"/>
    <x v="13"/>
    <x v="193"/>
    <n v="85595"/>
  </r>
  <r>
    <x v="56"/>
    <s v="합계"/>
    <x v="13"/>
    <x v="194"/>
    <n v="104778"/>
  </r>
  <r>
    <x v="56"/>
    <s v="합계"/>
    <x v="13"/>
    <x v="195"/>
    <n v="68019"/>
  </r>
  <r>
    <x v="56"/>
    <s v="합계"/>
    <x v="13"/>
    <x v="196"/>
    <n v="79329"/>
  </r>
  <r>
    <x v="56"/>
    <s v="합계"/>
    <x v="13"/>
    <x v="197"/>
    <n v="56189"/>
  </r>
  <r>
    <x v="56"/>
    <s v="합계"/>
    <x v="13"/>
    <x v="198"/>
    <n v="52854"/>
  </r>
  <r>
    <x v="56"/>
    <s v="합계"/>
    <x v="13"/>
    <x v="199"/>
    <n v="57654"/>
  </r>
  <r>
    <x v="56"/>
    <s v="합계"/>
    <x v="13"/>
    <x v="200"/>
    <n v="110614"/>
  </r>
  <r>
    <x v="56"/>
    <s v="합계"/>
    <x v="13"/>
    <x v="201"/>
    <n v="102349"/>
  </r>
  <r>
    <x v="56"/>
    <s v="합계"/>
    <x v="14"/>
    <x v="202"/>
    <n v="515629"/>
  </r>
  <r>
    <x v="56"/>
    <s v="합계"/>
    <x v="14"/>
    <x v="203"/>
    <n v="568326"/>
  </r>
  <r>
    <x v="56"/>
    <s v="합계"/>
    <x v="14"/>
    <x v="204"/>
    <n v="57860"/>
  </r>
  <r>
    <x v="56"/>
    <s v="합계"/>
    <x v="14"/>
    <x v="205"/>
    <n v="814054"/>
  </r>
  <r>
    <x v="56"/>
    <s v="합계"/>
    <x v="14"/>
    <x v="206"/>
    <n v="42543"/>
  </r>
  <r>
    <x v="56"/>
    <s v="합계"/>
    <x v="14"/>
    <x v="207"/>
    <n v="277714"/>
  </r>
  <r>
    <x v="56"/>
    <s v="합계"/>
    <x v="14"/>
    <x v="208"/>
    <n v="144021"/>
  </r>
  <r>
    <x v="56"/>
    <s v="합계"/>
    <x v="14"/>
    <x v="209"/>
    <n v="47540"/>
  </r>
  <r>
    <x v="56"/>
    <s v="합계"/>
    <x v="14"/>
    <x v="210"/>
    <n v="190845"/>
  </r>
  <r>
    <x v="56"/>
    <s v="합계"/>
    <x v="14"/>
    <x v="211"/>
    <n v="75872"/>
  </r>
  <r>
    <x v="56"/>
    <s v="합계"/>
    <x v="14"/>
    <x v="212"/>
    <n v="347944"/>
  </r>
  <r>
    <x v="56"/>
    <s v="합계"/>
    <x v="14"/>
    <x v="213"/>
    <n v="67624"/>
  </r>
  <r>
    <x v="56"/>
    <s v="합계"/>
    <x v="14"/>
    <x v="214"/>
    <n v="21550"/>
  </r>
  <r>
    <x v="56"/>
    <s v="합계"/>
    <x v="14"/>
    <x v="215"/>
    <n v="221012"/>
  </r>
  <r>
    <x v="56"/>
    <s v="합계"/>
    <x v="14"/>
    <x v="216"/>
    <n v="192249"/>
  </r>
  <r>
    <x v="56"/>
    <s v="합계"/>
    <x v="14"/>
    <x v="217"/>
    <n v="80705"/>
  </r>
  <r>
    <x v="56"/>
    <s v="합계"/>
    <x v="14"/>
    <x v="218"/>
    <n v="7089"/>
  </r>
  <r>
    <x v="56"/>
    <s v="합계"/>
    <x v="14"/>
    <x v="219"/>
    <n v="82216"/>
  </r>
  <r>
    <x v="56"/>
    <s v="합계"/>
    <x v="14"/>
    <x v="220"/>
    <n v="77186"/>
  </r>
  <r>
    <x v="56"/>
    <s v="합계"/>
    <x v="14"/>
    <x v="221"/>
    <n v="86186"/>
  </r>
  <r>
    <x v="56"/>
    <s v="합계"/>
    <x v="14"/>
    <x v="222"/>
    <n v="38584"/>
  </r>
  <r>
    <x v="56"/>
    <s v="합계"/>
    <x v="14"/>
    <x v="223"/>
    <n v="215976"/>
  </r>
  <r>
    <x v="56"/>
    <s v="합계"/>
    <x v="14"/>
    <x v="224"/>
    <n v="502905"/>
  </r>
  <r>
    <x v="56"/>
    <s v="합계"/>
    <x v="14"/>
    <x v="225"/>
    <n v="536052"/>
  </r>
  <r>
    <x v="56"/>
    <s v="합계"/>
    <x v="15"/>
    <x v="226"/>
    <n v="476869"/>
  </r>
  <r>
    <x v="56"/>
    <s v="합계"/>
    <x v="15"/>
    <x v="227"/>
    <n v="89627"/>
  </r>
  <r>
    <x v="56"/>
    <s v="합계"/>
    <x v="15"/>
    <x v="228"/>
    <n v="95075"/>
  </r>
  <r>
    <x v="56"/>
    <s v="합계"/>
    <x v="15"/>
    <x v="229"/>
    <n v="1004773"/>
  </r>
  <r>
    <x v="56"/>
    <s v="합계"/>
    <x v="15"/>
    <x v="230"/>
    <n v="82927"/>
  </r>
  <r>
    <x v="56"/>
    <s v="합계"/>
    <x v="15"/>
    <x v="231"/>
    <n v="205910"/>
  </r>
  <r>
    <x v="56"/>
    <s v="합계"/>
    <x v="15"/>
    <x v="232"/>
    <n v="235732"/>
  </r>
  <r>
    <x v="56"/>
    <s v="합계"/>
    <x v="15"/>
    <x v="233"/>
    <n v="64614"/>
  </r>
  <r>
    <x v="56"/>
    <s v="합계"/>
    <x v="15"/>
    <x v="234"/>
    <n v="596147"/>
  </r>
  <r>
    <x v="56"/>
    <s v="합계"/>
    <x v="15"/>
    <x v="235"/>
    <n v="41159"/>
  </r>
  <r>
    <x v="56"/>
    <s v="합계"/>
    <x v="15"/>
    <x v="236"/>
    <n v="769244"/>
  </r>
  <r>
    <x v="56"/>
    <s v="합계"/>
    <x v="15"/>
    <x v="237"/>
    <n v="114042"/>
  </r>
  <r>
    <x v="56"/>
    <s v="합계"/>
    <x v="15"/>
    <x v="238"/>
    <n v="400765"/>
  </r>
  <r>
    <x v="56"/>
    <s v="합계"/>
    <x v="15"/>
    <x v="239"/>
    <n v="407292"/>
  </r>
  <r>
    <x v="56"/>
    <s v="합계"/>
    <x v="15"/>
    <x v="240"/>
    <n v="586347"/>
  </r>
  <r>
    <x v="56"/>
    <s v="합계"/>
    <x v="15"/>
    <x v="241"/>
    <n v="505524"/>
  </r>
  <r>
    <x v="56"/>
    <s v="합계"/>
    <x v="15"/>
    <x v="242"/>
    <n v="382492"/>
  </r>
  <r>
    <x v="56"/>
    <s v="합계"/>
    <x v="15"/>
    <x v="243"/>
    <n v="301579"/>
  </r>
  <r>
    <x v="56"/>
    <s v="합계"/>
    <x v="15"/>
    <x v="244"/>
    <n v="74132"/>
  </r>
  <r>
    <x v="56"/>
    <s v="합계"/>
    <x v="15"/>
    <x v="245"/>
    <n v="126935"/>
  </r>
  <r>
    <x v="56"/>
    <s v="합계"/>
    <x v="15"/>
    <x v="246"/>
    <n v="58417"/>
  </r>
  <r>
    <x v="56"/>
    <s v="합계"/>
    <x v="15"/>
    <x v="247"/>
    <n v="71218"/>
  </r>
  <r>
    <x v="56"/>
    <s v="합계"/>
    <x v="16"/>
    <x v="248"/>
    <n v="394431"/>
  </r>
  <r>
    <x v="56"/>
    <s v="합계"/>
    <x v="16"/>
    <x v="249"/>
    <n v="1071239"/>
  </r>
  <r>
    <x v="57"/>
    <s v="합계"/>
    <x v="0"/>
    <x v="0"/>
    <n v="1899077"/>
  </r>
  <r>
    <x v="57"/>
    <s v="합계"/>
    <x v="0"/>
    <x v="1"/>
    <n v="889606"/>
  </r>
  <r>
    <x v="57"/>
    <s v="합계"/>
    <x v="0"/>
    <x v="2"/>
    <n v="609418"/>
  </r>
  <r>
    <x v="57"/>
    <s v="합계"/>
    <x v="0"/>
    <x v="3"/>
    <n v="1156582"/>
  </r>
  <r>
    <x v="57"/>
    <s v="합계"/>
    <x v="0"/>
    <x v="4"/>
    <n v="967801"/>
  </r>
  <r>
    <x v="57"/>
    <s v="합계"/>
    <x v="0"/>
    <x v="5"/>
    <n v="738621"/>
  </r>
  <r>
    <x v="57"/>
    <s v="합계"/>
    <x v="0"/>
    <x v="6"/>
    <n v="897581"/>
  </r>
  <r>
    <x v="57"/>
    <s v="합계"/>
    <x v="0"/>
    <x v="7"/>
    <n v="574711"/>
  </r>
  <r>
    <x v="57"/>
    <s v="합계"/>
    <x v="0"/>
    <x v="8"/>
    <n v="1072912"/>
  </r>
  <r>
    <x v="57"/>
    <s v="합계"/>
    <x v="0"/>
    <x v="9"/>
    <n v="583530"/>
  </r>
  <r>
    <x v="57"/>
    <s v="합계"/>
    <x v="0"/>
    <x v="10"/>
    <n v="756064"/>
  </r>
  <r>
    <x v="57"/>
    <s v="합계"/>
    <x v="0"/>
    <x v="11"/>
    <n v="780213"/>
  </r>
  <r>
    <x v="57"/>
    <s v="합계"/>
    <x v="0"/>
    <x v="12"/>
    <n v="953585"/>
  </r>
  <r>
    <x v="57"/>
    <s v="합계"/>
    <x v="0"/>
    <x v="13"/>
    <n v="665624"/>
  </r>
  <r>
    <x v="57"/>
    <s v="합계"/>
    <x v="0"/>
    <x v="14"/>
    <n v="1245629"/>
  </r>
  <r>
    <x v="57"/>
    <s v="합계"/>
    <x v="0"/>
    <x v="15"/>
    <n v="686747"/>
  </r>
  <r>
    <x v="57"/>
    <s v="합계"/>
    <x v="0"/>
    <x v="16"/>
    <n v="843950"/>
  </r>
  <r>
    <x v="57"/>
    <s v="합계"/>
    <x v="0"/>
    <x v="17"/>
    <n v="1418108"/>
  </r>
  <r>
    <x v="57"/>
    <s v="합계"/>
    <x v="0"/>
    <x v="18"/>
    <n v="889980"/>
  </r>
  <r>
    <x v="57"/>
    <s v="합계"/>
    <x v="0"/>
    <x v="19"/>
    <n v="1049026"/>
  </r>
  <r>
    <x v="57"/>
    <s v="합계"/>
    <x v="0"/>
    <x v="20"/>
    <n v="582299"/>
  </r>
  <r>
    <x v="57"/>
    <s v="합계"/>
    <x v="0"/>
    <x v="21"/>
    <n v="817436"/>
  </r>
  <r>
    <x v="57"/>
    <s v="합계"/>
    <x v="0"/>
    <x v="22"/>
    <n v="694533"/>
  </r>
  <r>
    <x v="57"/>
    <s v="합계"/>
    <x v="0"/>
    <x v="23"/>
    <n v="752324"/>
  </r>
  <r>
    <x v="57"/>
    <s v="합계"/>
    <x v="0"/>
    <x v="24"/>
    <n v="729815"/>
  </r>
  <r>
    <x v="57"/>
    <s v="합계"/>
    <x v="1"/>
    <x v="25"/>
    <n v="314284"/>
  </r>
  <r>
    <x v="57"/>
    <s v="합계"/>
    <x v="1"/>
    <x v="26"/>
    <n v="546218"/>
  </r>
  <r>
    <x v="57"/>
    <s v="합계"/>
    <x v="1"/>
    <x v="27"/>
    <n v="302490"/>
  </r>
  <r>
    <x v="57"/>
    <s v="합계"/>
    <x v="1"/>
    <x v="28"/>
    <n v="602626"/>
  </r>
  <r>
    <x v="57"/>
    <s v="합계"/>
    <x v="1"/>
    <x v="29"/>
    <n v="262120"/>
  </r>
  <r>
    <x v="57"/>
    <s v="합계"/>
    <x v="1"/>
    <x v="30"/>
    <n v="628296"/>
  </r>
  <r>
    <x v="57"/>
    <s v="합계"/>
    <x v="1"/>
    <x v="31"/>
    <n v="968181"/>
  </r>
  <r>
    <x v="57"/>
    <s v="합계"/>
    <x v="1"/>
    <x v="32"/>
    <n v="544645"/>
  </r>
  <r>
    <x v="57"/>
    <s v="합계"/>
    <x v="1"/>
    <x v="33"/>
    <n v="530116"/>
  </r>
  <r>
    <x v="57"/>
    <s v="합계"/>
    <x v="1"/>
    <x v="34"/>
    <n v="640218"/>
  </r>
  <r>
    <x v="57"/>
    <s v="합계"/>
    <x v="1"/>
    <x v="35"/>
    <n v="317830"/>
  </r>
  <r>
    <x v="57"/>
    <s v="합계"/>
    <x v="1"/>
    <x v="36"/>
    <n v="409683"/>
  </r>
  <r>
    <x v="57"/>
    <s v="합계"/>
    <x v="1"/>
    <x v="37"/>
    <n v="456176"/>
  </r>
  <r>
    <x v="57"/>
    <s v="합계"/>
    <x v="1"/>
    <x v="38"/>
    <n v="250388"/>
  </r>
  <r>
    <x v="57"/>
    <s v="합계"/>
    <x v="1"/>
    <x v="39"/>
    <n v="152442"/>
  </r>
  <r>
    <x v="57"/>
    <s v="합계"/>
    <x v="1"/>
    <x v="40"/>
    <n v="961890"/>
  </r>
  <r>
    <x v="57"/>
    <s v="합계"/>
    <x v="2"/>
    <x v="41"/>
    <n v="349299"/>
  </r>
  <r>
    <x v="57"/>
    <s v="합계"/>
    <x v="2"/>
    <x v="42"/>
    <n v="1244617"/>
  </r>
  <r>
    <x v="57"/>
    <s v="합계"/>
    <x v="2"/>
    <x v="43"/>
    <n v="382284"/>
  </r>
  <r>
    <x v="57"/>
    <s v="합계"/>
    <x v="2"/>
    <x v="44"/>
    <n v="702850"/>
  </r>
  <r>
    <x v="57"/>
    <s v="합계"/>
    <x v="2"/>
    <x v="45"/>
    <n v="939801"/>
  </r>
  <r>
    <x v="57"/>
    <s v="합계"/>
    <x v="2"/>
    <x v="46"/>
    <n v="412171"/>
  </r>
  <r>
    <x v="57"/>
    <s v="합계"/>
    <x v="2"/>
    <x v="47"/>
    <n v="912975"/>
  </r>
  <r>
    <x v="57"/>
    <s v="합계"/>
    <x v="2"/>
    <x v="48"/>
    <n v="413556"/>
  </r>
  <r>
    <x v="57"/>
    <s v="합계"/>
    <x v="3"/>
    <x v="49"/>
    <n v="120115"/>
  </r>
  <r>
    <x v="57"/>
    <s v="합계"/>
    <x v="3"/>
    <x v="50"/>
    <n v="598412"/>
  </r>
  <r>
    <x v="57"/>
    <s v="합계"/>
    <x v="3"/>
    <x v="51"/>
    <n v="1109863"/>
  </r>
  <r>
    <x v="57"/>
    <s v="합계"/>
    <x v="3"/>
    <x v="52"/>
    <n v="162597"/>
  </r>
  <r>
    <x v="57"/>
    <s v="합계"/>
    <x v="3"/>
    <x v="53"/>
    <n v="782714"/>
  </r>
  <r>
    <x v="57"/>
    <s v="합계"/>
    <x v="3"/>
    <x v="54"/>
    <n v="1063648"/>
  </r>
  <r>
    <x v="57"/>
    <s v="합계"/>
    <x v="3"/>
    <x v="55"/>
    <n v="981273"/>
  </r>
  <r>
    <x v="57"/>
    <s v="합계"/>
    <x v="3"/>
    <x v="56"/>
    <n v="669816"/>
  </r>
  <r>
    <x v="57"/>
    <s v="합계"/>
    <x v="3"/>
    <x v="57"/>
    <n v="29809"/>
  </r>
  <r>
    <x v="57"/>
    <s v="합계"/>
    <x v="3"/>
    <x v="58"/>
    <n v="406978"/>
  </r>
  <r>
    <x v="57"/>
    <s v="합계"/>
    <x v="4"/>
    <x v="59"/>
    <n v="816505"/>
  </r>
  <r>
    <x v="57"/>
    <s v="합계"/>
    <x v="4"/>
    <x v="60"/>
    <n v="395480"/>
  </r>
  <r>
    <x v="57"/>
    <s v="합계"/>
    <x v="4"/>
    <x v="61"/>
    <n v="292792"/>
  </r>
  <r>
    <x v="57"/>
    <s v="합계"/>
    <x v="4"/>
    <x v="62"/>
    <n v="885035"/>
  </r>
  <r>
    <x v="57"/>
    <s v="합계"/>
    <x v="4"/>
    <x v="63"/>
    <n v="672184"/>
  </r>
  <r>
    <x v="57"/>
    <s v="합계"/>
    <x v="5"/>
    <x v="64"/>
    <n v="396312"/>
  </r>
  <r>
    <x v="57"/>
    <s v="합계"/>
    <x v="5"/>
    <x v="65"/>
    <n v="495018"/>
  </r>
  <r>
    <x v="57"/>
    <s v="합계"/>
    <x v="5"/>
    <x v="66"/>
    <n v="1043037"/>
  </r>
  <r>
    <x v="57"/>
    <s v="합계"/>
    <x v="5"/>
    <x v="67"/>
    <n v="708948"/>
  </r>
  <r>
    <x v="57"/>
    <s v="합계"/>
    <x v="5"/>
    <x v="68"/>
    <n v="568829"/>
  </r>
  <r>
    <x v="57"/>
    <s v="합계"/>
    <x v="6"/>
    <x v="69"/>
    <n v="829830"/>
  </r>
  <r>
    <x v="57"/>
    <s v="합계"/>
    <x v="6"/>
    <x v="70"/>
    <n v="378458"/>
  </r>
  <r>
    <x v="57"/>
    <s v="합계"/>
    <x v="6"/>
    <x v="71"/>
    <n v="400239"/>
  </r>
  <r>
    <x v="57"/>
    <s v="합계"/>
    <x v="6"/>
    <x v="72"/>
    <n v="436136"/>
  </r>
  <r>
    <x v="57"/>
    <s v="합계"/>
    <x v="6"/>
    <x v="73"/>
    <n v="457198"/>
  </r>
  <r>
    <x v="57"/>
    <s v="합계"/>
    <x v="7"/>
    <x v="74"/>
    <n v="517047"/>
  </r>
  <r>
    <x v="57"/>
    <s v="합계"/>
    <x v="8"/>
    <x v="75"/>
    <n v="122388"/>
  </r>
  <r>
    <x v="57"/>
    <s v="합계"/>
    <x v="8"/>
    <x v="76"/>
    <n v="800041"/>
  </r>
  <r>
    <x v="57"/>
    <s v="합계"/>
    <x v="8"/>
    <x v="77"/>
    <n v="634967"/>
  </r>
  <r>
    <x v="57"/>
    <s v="합계"/>
    <x v="8"/>
    <x v="78"/>
    <n v="509226"/>
  </r>
  <r>
    <x v="57"/>
    <s v="합계"/>
    <x v="8"/>
    <x v="79"/>
    <n v="154315"/>
  </r>
  <r>
    <x v="57"/>
    <s v="합계"/>
    <x v="8"/>
    <x v="80"/>
    <n v="676173"/>
  </r>
  <r>
    <x v="57"/>
    <s v="합계"/>
    <x v="8"/>
    <x v="81"/>
    <n v="547884"/>
  </r>
  <r>
    <x v="57"/>
    <s v="합계"/>
    <x v="8"/>
    <x v="82"/>
    <n v="371140"/>
  </r>
  <r>
    <x v="57"/>
    <s v="합계"/>
    <x v="8"/>
    <x v="83"/>
    <n v="532245"/>
  </r>
  <r>
    <x v="57"/>
    <s v="합계"/>
    <x v="8"/>
    <x v="84"/>
    <n v="693059"/>
  </r>
  <r>
    <x v="57"/>
    <s v="합계"/>
    <x v="8"/>
    <x v="85"/>
    <n v="994590"/>
  </r>
  <r>
    <x v="57"/>
    <s v="합계"/>
    <x v="8"/>
    <x v="86"/>
    <n v="179983"/>
  </r>
  <r>
    <x v="57"/>
    <s v="합계"/>
    <x v="8"/>
    <x v="87"/>
    <n v="1593057"/>
  </r>
  <r>
    <x v="57"/>
    <s v="합계"/>
    <x v="8"/>
    <x v="88"/>
    <n v="1138137"/>
  </r>
  <r>
    <x v="57"/>
    <s v="합계"/>
    <x v="8"/>
    <x v="89"/>
    <n v="506213"/>
  </r>
  <r>
    <x v="57"/>
    <s v="합계"/>
    <x v="8"/>
    <x v="90"/>
    <n v="460094"/>
  </r>
  <r>
    <x v="57"/>
    <s v="합계"/>
    <x v="8"/>
    <x v="91"/>
    <n v="625957"/>
  </r>
  <r>
    <x v="57"/>
    <s v="합계"/>
    <x v="8"/>
    <x v="92"/>
    <n v="709074"/>
  </r>
  <r>
    <x v="57"/>
    <s v="합계"/>
    <x v="8"/>
    <x v="93"/>
    <n v="501972"/>
  </r>
  <r>
    <x v="57"/>
    <s v="합계"/>
    <x v="8"/>
    <x v="94"/>
    <n v="475980"/>
  </r>
  <r>
    <x v="57"/>
    <s v="합계"/>
    <x v="8"/>
    <x v="95"/>
    <n v="852417"/>
  </r>
  <r>
    <x v="57"/>
    <s v="합계"/>
    <x v="8"/>
    <x v="96"/>
    <n v="815470"/>
  </r>
  <r>
    <x v="57"/>
    <s v="합계"/>
    <x v="8"/>
    <x v="97"/>
    <n v="617370"/>
  </r>
  <r>
    <x v="57"/>
    <s v="합계"/>
    <x v="8"/>
    <x v="98"/>
    <n v="367750"/>
  </r>
  <r>
    <x v="57"/>
    <s v="합계"/>
    <x v="8"/>
    <x v="99"/>
    <n v="789694"/>
  </r>
  <r>
    <x v="57"/>
    <s v="합계"/>
    <x v="8"/>
    <x v="100"/>
    <n v="483115"/>
  </r>
  <r>
    <x v="57"/>
    <s v="합계"/>
    <x v="8"/>
    <x v="101"/>
    <n v="388406"/>
  </r>
  <r>
    <x v="57"/>
    <s v="합계"/>
    <x v="8"/>
    <x v="102"/>
    <n v="190410"/>
  </r>
  <r>
    <x v="57"/>
    <s v="합계"/>
    <x v="8"/>
    <x v="103"/>
    <n v="211159"/>
  </r>
  <r>
    <x v="57"/>
    <s v="합계"/>
    <x v="8"/>
    <x v="104"/>
    <n v="81159"/>
  </r>
  <r>
    <x v="57"/>
    <s v="합계"/>
    <x v="8"/>
    <x v="105"/>
    <n v="350821"/>
  </r>
  <r>
    <x v="57"/>
    <s v="합계"/>
    <x v="8"/>
    <x v="106"/>
    <n v="717206"/>
  </r>
  <r>
    <x v="57"/>
    <s v="합계"/>
    <x v="8"/>
    <x v="107"/>
    <n v="567158"/>
  </r>
  <r>
    <x v="57"/>
    <s v="합계"/>
    <x v="8"/>
    <x v="108"/>
    <n v="453317"/>
  </r>
  <r>
    <x v="57"/>
    <s v="합계"/>
    <x v="8"/>
    <x v="109"/>
    <n v="281159"/>
  </r>
  <r>
    <x v="57"/>
    <s v="합계"/>
    <x v="8"/>
    <x v="110"/>
    <n v="808607"/>
  </r>
  <r>
    <x v="57"/>
    <s v="합계"/>
    <x v="8"/>
    <x v="111"/>
    <n v="454142"/>
  </r>
  <r>
    <x v="57"/>
    <s v="합계"/>
    <x v="8"/>
    <x v="112"/>
    <n v="773003"/>
  </r>
  <r>
    <x v="57"/>
    <s v="합계"/>
    <x v="8"/>
    <x v="113"/>
    <n v="881479"/>
  </r>
  <r>
    <x v="57"/>
    <s v="합계"/>
    <x v="8"/>
    <x v="114"/>
    <n v="323379"/>
  </r>
  <r>
    <x v="57"/>
    <s v="합계"/>
    <x v="8"/>
    <x v="115"/>
    <n v="482287"/>
  </r>
  <r>
    <x v="57"/>
    <s v="합계"/>
    <x v="8"/>
    <x v="116"/>
    <n v="1359785"/>
  </r>
  <r>
    <x v="57"/>
    <s v="합계"/>
    <x v="9"/>
    <x v="117"/>
    <n v="472025"/>
  </r>
  <r>
    <x v="57"/>
    <s v="합계"/>
    <x v="9"/>
    <x v="118"/>
    <n v="60896"/>
  </r>
  <r>
    <x v="57"/>
    <s v="합계"/>
    <x v="9"/>
    <x v="119"/>
    <n v="162617"/>
  </r>
  <r>
    <x v="57"/>
    <s v="합계"/>
    <x v="9"/>
    <x v="120"/>
    <n v="124244"/>
  </r>
  <r>
    <x v="57"/>
    <s v="합계"/>
    <x v="9"/>
    <x v="121"/>
    <n v="201423"/>
  </r>
  <r>
    <x v="57"/>
    <s v="합계"/>
    <x v="9"/>
    <x v="122"/>
    <n v="32134"/>
  </r>
  <r>
    <x v="57"/>
    <s v="합계"/>
    <x v="9"/>
    <x v="123"/>
    <n v="61207"/>
  </r>
  <r>
    <x v="57"/>
    <s v="합계"/>
    <x v="9"/>
    <x v="124"/>
    <n v="56575"/>
  </r>
  <r>
    <x v="57"/>
    <s v="합계"/>
    <x v="9"/>
    <x v="125"/>
    <n v="701535"/>
  </r>
  <r>
    <x v="57"/>
    <s v="합계"/>
    <x v="9"/>
    <x v="126"/>
    <n v="58882"/>
  </r>
  <r>
    <x v="57"/>
    <s v="합계"/>
    <x v="9"/>
    <x v="127"/>
    <n v="77003"/>
  </r>
  <r>
    <x v="57"/>
    <s v="합계"/>
    <x v="9"/>
    <x v="128"/>
    <n v="72672"/>
  </r>
  <r>
    <x v="57"/>
    <s v="합계"/>
    <x v="9"/>
    <x v="129"/>
    <n v="621679"/>
  </r>
  <r>
    <x v="57"/>
    <s v="합계"/>
    <x v="9"/>
    <x v="130"/>
    <n v="88255"/>
  </r>
  <r>
    <x v="57"/>
    <s v="합계"/>
    <x v="9"/>
    <x v="131"/>
    <n v="96099"/>
  </r>
  <r>
    <x v="57"/>
    <s v="합계"/>
    <x v="9"/>
    <x v="132"/>
    <n v="124976"/>
  </r>
  <r>
    <x v="57"/>
    <s v="합계"/>
    <x v="9"/>
    <x v="133"/>
    <n v="41487"/>
  </r>
  <r>
    <x v="57"/>
    <s v="합계"/>
    <x v="9"/>
    <x v="134"/>
    <n v="78312"/>
  </r>
  <r>
    <x v="57"/>
    <s v="합계"/>
    <x v="10"/>
    <x v="135"/>
    <n v="65529"/>
  </r>
  <r>
    <x v="57"/>
    <s v="합계"/>
    <x v="10"/>
    <x v="136"/>
    <n v="50266"/>
  </r>
  <r>
    <x v="57"/>
    <s v="합계"/>
    <x v="10"/>
    <x v="137"/>
    <n v="53710"/>
  </r>
  <r>
    <x v="57"/>
    <s v="합계"/>
    <x v="10"/>
    <x v="138"/>
    <n v="74353"/>
  </r>
  <r>
    <x v="57"/>
    <s v="합계"/>
    <x v="10"/>
    <x v="139"/>
    <n v="83582"/>
  </r>
  <r>
    <x v="57"/>
    <s v="합계"/>
    <x v="10"/>
    <x v="140"/>
    <n v="182318"/>
  </r>
  <r>
    <x v="57"/>
    <s v="합계"/>
    <x v="10"/>
    <x v="141"/>
    <n v="284893"/>
  </r>
  <r>
    <x v="57"/>
    <s v="합계"/>
    <x v="10"/>
    <x v="142"/>
    <n v="54270"/>
  </r>
  <r>
    <x v="57"/>
    <s v="합계"/>
    <x v="10"/>
    <x v="143"/>
    <n v="136494"/>
  </r>
  <r>
    <x v="57"/>
    <s v="합계"/>
    <x v="10"/>
    <x v="144"/>
    <n v="372135"/>
  </r>
  <r>
    <x v="57"/>
    <s v="합계"/>
    <x v="10"/>
    <x v="145"/>
    <n v="417216"/>
  </r>
  <r>
    <x v="57"/>
    <s v="합계"/>
    <x v="10"/>
    <x v="146"/>
    <n v="350888"/>
  </r>
  <r>
    <x v="57"/>
    <s v="합계"/>
    <x v="10"/>
    <x v="147"/>
    <n v="557799"/>
  </r>
  <r>
    <x v="57"/>
    <s v="합계"/>
    <x v="10"/>
    <x v="148"/>
    <n v="440116"/>
  </r>
  <r>
    <x v="57"/>
    <s v="합계"/>
    <x v="11"/>
    <x v="149"/>
    <n v="68989"/>
  </r>
  <r>
    <x v="57"/>
    <s v="합계"/>
    <x v="11"/>
    <x v="150"/>
    <n v="231194"/>
  </r>
  <r>
    <x v="57"/>
    <s v="합계"/>
    <x v="11"/>
    <x v="151"/>
    <n v="98799"/>
  </r>
  <r>
    <x v="57"/>
    <s v="합계"/>
    <x v="11"/>
    <x v="152"/>
    <n v="226893"/>
  </r>
  <r>
    <x v="57"/>
    <s v="합계"/>
    <x v="11"/>
    <x v="153"/>
    <n v="313293"/>
  </r>
  <r>
    <x v="57"/>
    <s v="합계"/>
    <x v="11"/>
    <x v="154"/>
    <n v="203492"/>
  </r>
  <r>
    <x v="57"/>
    <s v="합계"/>
    <x v="11"/>
    <x v="155"/>
    <n v="110765"/>
  </r>
  <r>
    <x v="57"/>
    <s v="합계"/>
    <x v="11"/>
    <x v="156"/>
    <n v="329584"/>
  </r>
  <r>
    <x v="57"/>
    <s v="합계"/>
    <x v="11"/>
    <x v="157"/>
    <n v="93531"/>
  </r>
  <r>
    <x v="57"/>
    <s v="합계"/>
    <x v="11"/>
    <x v="158"/>
    <n v="610030"/>
  </r>
  <r>
    <x v="57"/>
    <s v="합계"/>
    <x v="11"/>
    <x v="159"/>
    <n v="144145"/>
  </r>
  <r>
    <x v="57"/>
    <s v="합계"/>
    <x v="11"/>
    <x v="160"/>
    <n v="536915"/>
  </r>
  <r>
    <x v="57"/>
    <s v="합계"/>
    <x v="11"/>
    <x v="161"/>
    <n v="711568"/>
  </r>
  <r>
    <x v="57"/>
    <s v="합계"/>
    <x v="11"/>
    <x v="162"/>
    <n v="49098"/>
  </r>
  <r>
    <x v="57"/>
    <s v="합계"/>
    <x v="11"/>
    <x v="163"/>
    <n v="95270"/>
  </r>
  <r>
    <x v="57"/>
    <s v="합계"/>
    <x v="11"/>
    <x v="164"/>
    <n v="158389"/>
  </r>
  <r>
    <x v="57"/>
    <s v="합계"/>
    <x v="12"/>
    <x v="165"/>
    <n v="92470"/>
  </r>
  <r>
    <x v="57"/>
    <s v="합계"/>
    <x v="12"/>
    <x v="166"/>
    <n v="515040"/>
  </r>
  <r>
    <x v="57"/>
    <s v="합계"/>
    <x v="12"/>
    <x v="167"/>
    <n v="174796"/>
  </r>
  <r>
    <x v="57"/>
    <s v="합계"/>
    <x v="12"/>
    <x v="168"/>
    <n v="161390"/>
  </r>
  <r>
    <x v="57"/>
    <s v="합계"/>
    <x v="12"/>
    <x v="169"/>
    <n v="49573"/>
  </r>
  <r>
    <x v="57"/>
    <s v="합계"/>
    <x v="12"/>
    <x v="170"/>
    <n v="91497"/>
  </r>
  <r>
    <x v="57"/>
    <s v="합계"/>
    <x v="12"/>
    <x v="171"/>
    <n v="41251"/>
  </r>
  <r>
    <x v="57"/>
    <s v="합계"/>
    <x v="12"/>
    <x v="172"/>
    <n v="193322"/>
  </r>
  <r>
    <x v="57"/>
    <s v="합계"/>
    <x v="12"/>
    <x v="173"/>
    <n v="613822"/>
  </r>
  <r>
    <x v="57"/>
    <s v="합계"/>
    <x v="12"/>
    <x v="174"/>
    <n v="45450"/>
  </r>
  <r>
    <x v="57"/>
    <s v="합계"/>
    <x v="12"/>
    <x v="175"/>
    <n v="31897"/>
  </r>
  <r>
    <x v="57"/>
    <s v="합계"/>
    <x v="12"/>
    <x v="176"/>
    <n v="624381"/>
  </r>
  <r>
    <x v="57"/>
    <s v="합계"/>
    <x v="12"/>
    <x v="177"/>
    <n v="806647"/>
  </r>
  <r>
    <x v="57"/>
    <s v="합계"/>
    <x v="12"/>
    <x v="178"/>
    <n v="210082"/>
  </r>
  <r>
    <x v="57"/>
    <s v="합계"/>
    <x v="12"/>
    <x v="179"/>
    <n v="36472"/>
  </r>
  <r>
    <x v="57"/>
    <s v="합계"/>
    <x v="13"/>
    <x v="180"/>
    <n v="57249"/>
  </r>
  <r>
    <x v="57"/>
    <s v="합계"/>
    <x v="13"/>
    <x v="181"/>
    <n v="97588"/>
  </r>
  <r>
    <x v="57"/>
    <s v="합계"/>
    <x v="13"/>
    <x v="182"/>
    <n v="48700"/>
  </r>
  <r>
    <x v="57"/>
    <s v="합계"/>
    <x v="13"/>
    <x v="183"/>
    <n v="251452"/>
  </r>
  <r>
    <x v="57"/>
    <s v="합계"/>
    <x v="13"/>
    <x v="184"/>
    <n v="44263"/>
  </r>
  <r>
    <x v="57"/>
    <s v="합계"/>
    <x v="13"/>
    <x v="185"/>
    <n v="201634"/>
  </r>
  <r>
    <x v="57"/>
    <s v="합계"/>
    <x v="13"/>
    <x v="186"/>
    <n v="95099"/>
  </r>
  <r>
    <x v="57"/>
    <s v="합계"/>
    <x v="13"/>
    <x v="187"/>
    <n v="537488"/>
  </r>
  <r>
    <x v="57"/>
    <s v="합계"/>
    <x v="13"/>
    <x v="188"/>
    <n v="142660"/>
  </r>
  <r>
    <x v="57"/>
    <s v="합계"/>
    <x v="13"/>
    <x v="189"/>
    <n v="66795"/>
  </r>
  <r>
    <x v="57"/>
    <s v="합계"/>
    <x v="13"/>
    <x v="190"/>
    <n v="535237"/>
  </r>
  <r>
    <x v="57"/>
    <s v="합계"/>
    <x v="13"/>
    <x v="191"/>
    <n v="51803"/>
  </r>
  <r>
    <x v="57"/>
    <s v="합계"/>
    <x v="13"/>
    <x v="192"/>
    <n v="625859"/>
  </r>
  <r>
    <x v="57"/>
    <s v="합계"/>
    <x v="13"/>
    <x v="193"/>
    <n v="86171"/>
  </r>
  <r>
    <x v="57"/>
    <s v="합계"/>
    <x v="13"/>
    <x v="194"/>
    <n v="108957"/>
  </r>
  <r>
    <x v="57"/>
    <s v="합계"/>
    <x v="13"/>
    <x v="195"/>
    <n v="68344"/>
  </r>
  <r>
    <x v="57"/>
    <s v="합계"/>
    <x v="13"/>
    <x v="196"/>
    <n v="82672"/>
  </r>
  <r>
    <x v="57"/>
    <s v="합계"/>
    <x v="13"/>
    <x v="197"/>
    <n v="55183"/>
  </r>
  <r>
    <x v="57"/>
    <s v="합계"/>
    <x v="13"/>
    <x v="198"/>
    <n v="51281"/>
  </r>
  <r>
    <x v="57"/>
    <s v="합계"/>
    <x v="13"/>
    <x v="199"/>
    <n v="56366"/>
  </r>
  <r>
    <x v="57"/>
    <s v="합계"/>
    <x v="13"/>
    <x v="200"/>
    <n v="110394"/>
  </r>
  <r>
    <x v="57"/>
    <s v="합계"/>
    <x v="13"/>
    <x v="201"/>
    <n v="102682"/>
  </r>
  <r>
    <x v="57"/>
    <s v="합계"/>
    <x v="14"/>
    <x v="202"/>
    <n v="527466"/>
  </r>
  <r>
    <x v="57"/>
    <s v="합계"/>
    <x v="14"/>
    <x v="203"/>
    <n v="572713"/>
  </r>
  <r>
    <x v="57"/>
    <s v="합계"/>
    <x v="14"/>
    <x v="204"/>
    <n v="62787"/>
  </r>
  <r>
    <x v="57"/>
    <s v="합계"/>
    <x v="14"/>
    <x v="205"/>
    <n v="839643"/>
  </r>
  <r>
    <x v="57"/>
    <s v="합계"/>
    <x v="14"/>
    <x v="206"/>
    <n v="41754"/>
  </r>
  <r>
    <x v="57"/>
    <s v="합계"/>
    <x v="14"/>
    <x v="207"/>
    <n v="282047"/>
  </r>
  <r>
    <x v="57"/>
    <s v="합계"/>
    <x v="14"/>
    <x v="208"/>
    <n v="140541"/>
  </r>
  <r>
    <x v="57"/>
    <s v="합계"/>
    <x v="14"/>
    <x v="209"/>
    <n v="46414"/>
  </r>
  <r>
    <x v="57"/>
    <s v="합계"/>
    <x v="14"/>
    <x v="210"/>
    <n v="190138"/>
  </r>
  <r>
    <x v="57"/>
    <s v="합계"/>
    <x v="14"/>
    <x v="211"/>
    <n v="81618"/>
  </r>
  <r>
    <x v="57"/>
    <s v="합계"/>
    <x v="14"/>
    <x v="212"/>
    <n v="343244"/>
  </r>
  <r>
    <x v="57"/>
    <s v="합계"/>
    <x v="14"/>
    <x v="213"/>
    <n v="68115"/>
  </r>
  <r>
    <x v="57"/>
    <s v="합계"/>
    <x v="14"/>
    <x v="214"/>
    <n v="22037"/>
  </r>
  <r>
    <x v="57"/>
    <s v="합계"/>
    <x v="14"/>
    <x v="215"/>
    <n v="223794"/>
  </r>
  <r>
    <x v="57"/>
    <s v="합계"/>
    <x v="14"/>
    <x v="216"/>
    <n v="197674"/>
  </r>
  <r>
    <x v="57"/>
    <s v="합계"/>
    <x v="14"/>
    <x v="217"/>
    <n v="78583"/>
  </r>
  <r>
    <x v="57"/>
    <s v="합계"/>
    <x v="14"/>
    <x v="218"/>
    <n v="8592"/>
  </r>
  <r>
    <x v="57"/>
    <s v="합계"/>
    <x v="14"/>
    <x v="219"/>
    <n v="80805"/>
  </r>
  <r>
    <x v="57"/>
    <s v="합계"/>
    <x v="14"/>
    <x v="220"/>
    <n v="77318"/>
  </r>
  <r>
    <x v="57"/>
    <s v="합계"/>
    <x v="14"/>
    <x v="221"/>
    <n v="86530"/>
  </r>
  <r>
    <x v="57"/>
    <s v="합계"/>
    <x v="14"/>
    <x v="222"/>
    <n v="38828"/>
  </r>
  <r>
    <x v="57"/>
    <s v="합계"/>
    <x v="14"/>
    <x v="223"/>
    <n v="226168"/>
  </r>
  <r>
    <x v="57"/>
    <s v="합계"/>
    <x v="14"/>
    <x v="224"/>
    <n v="497536"/>
  </r>
  <r>
    <x v="57"/>
    <s v="합계"/>
    <x v="14"/>
    <x v="225"/>
    <n v="559651"/>
  </r>
  <r>
    <x v="57"/>
    <s v="합계"/>
    <x v="15"/>
    <x v="226"/>
    <n v="499982"/>
  </r>
  <r>
    <x v="57"/>
    <s v="합계"/>
    <x v="15"/>
    <x v="227"/>
    <n v="87236"/>
  </r>
  <r>
    <x v="57"/>
    <s v="합계"/>
    <x v="15"/>
    <x v="228"/>
    <n v="99315"/>
  </r>
  <r>
    <x v="57"/>
    <s v="합계"/>
    <x v="15"/>
    <x v="229"/>
    <n v="1028414"/>
  </r>
  <r>
    <x v="57"/>
    <s v="합계"/>
    <x v="15"/>
    <x v="230"/>
    <n v="82695"/>
  </r>
  <r>
    <x v="57"/>
    <s v="합계"/>
    <x v="15"/>
    <x v="231"/>
    <n v="211171"/>
  </r>
  <r>
    <x v="57"/>
    <s v="합계"/>
    <x v="15"/>
    <x v="232"/>
    <n v="237828"/>
  </r>
  <r>
    <x v="57"/>
    <s v="합계"/>
    <x v="15"/>
    <x v="233"/>
    <n v="64618"/>
  </r>
  <r>
    <x v="57"/>
    <s v="합계"/>
    <x v="15"/>
    <x v="234"/>
    <n v="606583"/>
  </r>
  <r>
    <x v="57"/>
    <s v="합계"/>
    <x v="15"/>
    <x v="235"/>
    <n v="43784"/>
  </r>
  <r>
    <x v="57"/>
    <s v="합계"/>
    <x v="15"/>
    <x v="236"/>
    <n v="763919"/>
  </r>
  <r>
    <x v="57"/>
    <s v="합계"/>
    <x v="15"/>
    <x v="237"/>
    <n v="117309"/>
  </r>
  <r>
    <x v="57"/>
    <s v="합계"/>
    <x v="15"/>
    <x v="238"/>
    <n v="413557"/>
  </r>
  <r>
    <x v="57"/>
    <s v="합계"/>
    <x v="15"/>
    <x v="239"/>
    <n v="416850"/>
  </r>
  <r>
    <x v="57"/>
    <s v="합계"/>
    <x v="15"/>
    <x v="240"/>
    <n v="620506"/>
  </r>
  <r>
    <x v="57"/>
    <s v="합계"/>
    <x v="15"/>
    <x v="241"/>
    <n v="511629"/>
  </r>
  <r>
    <x v="57"/>
    <s v="합계"/>
    <x v="15"/>
    <x v="242"/>
    <n v="387975"/>
  </r>
  <r>
    <x v="57"/>
    <s v="합계"/>
    <x v="15"/>
    <x v="243"/>
    <n v="305662"/>
  </r>
  <r>
    <x v="57"/>
    <s v="합계"/>
    <x v="15"/>
    <x v="244"/>
    <n v="75030"/>
  </r>
  <r>
    <x v="57"/>
    <s v="합계"/>
    <x v="15"/>
    <x v="245"/>
    <n v="134619"/>
  </r>
  <r>
    <x v="57"/>
    <s v="합계"/>
    <x v="15"/>
    <x v="246"/>
    <n v="58083"/>
  </r>
  <r>
    <x v="57"/>
    <s v="합계"/>
    <x v="15"/>
    <x v="247"/>
    <n v="71117"/>
  </r>
  <r>
    <x v="57"/>
    <s v="합계"/>
    <x v="16"/>
    <x v="248"/>
    <n v="364598"/>
  </r>
  <r>
    <x v="57"/>
    <s v="합계"/>
    <x v="16"/>
    <x v="249"/>
    <n v="1008412"/>
  </r>
  <r>
    <x v="58"/>
    <s v="합계"/>
    <x v="0"/>
    <x v="0"/>
    <n v="1900277"/>
  </r>
  <r>
    <x v="58"/>
    <s v="합계"/>
    <x v="0"/>
    <x v="1"/>
    <n v="885350"/>
  </r>
  <r>
    <x v="58"/>
    <s v="합계"/>
    <x v="0"/>
    <x v="2"/>
    <n v="608364"/>
  </r>
  <r>
    <x v="58"/>
    <s v="합계"/>
    <x v="0"/>
    <x v="3"/>
    <n v="1160090"/>
  </r>
  <r>
    <x v="58"/>
    <s v="합계"/>
    <x v="0"/>
    <x v="4"/>
    <n v="963422"/>
  </r>
  <r>
    <x v="58"/>
    <s v="합계"/>
    <x v="0"/>
    <x v="5"/>
    <n v="742680"/>
  </r>
  <r>
    <x v="58"/>
    <s v="합계"/>
    <x v="0"/>
    <x v="6"/>
    <n v="894473"/>
  </r>
  <r>
    <x v="58"/>
    <s v="합계"/>
    <x v="0"/>
    <x v="7"/>
    <n v="576137"/>
  </r>
  <r>
    <x v="58"/>
    <s v="합계"/>
    <x v="0"/>
    <x v="8"/>
    <n v="1066745"/>
  </r>
  <r>
    <x v="58"/>
    <s v="합계"/>
    <x v="0"/>
    <x v="9"/>
    <n v="567409"/>
  </r>
  <r>
    <x v="58"/>
    <s v="합계"/>
    <x v="0"/>
    <x v="10"/>
    <n v="751185"/>
  </r>
  <r>
    <x v="58"/>
    <s v="합계"/>
    <x v="0"/>
    <x v="11"/>
    <n v="777511"/>
  </r>
  <r>
    <x v="58"/>
    <s v="합계"/>
    <x v="0"/>
    <x v="12"/>
    <n v="972351"/>
  </r>
  <r>
    <x v="58"/>
    <s v="합계"/>
    <x v="0"/>
    <x v="13"/>
    <n v="657923"/>
  </r>
  <r>
    <x v="58"/>
    <s v="합계"/>
    <x v="0"/>
    <x v="14"/>
    <n v="1249823"/>
  </r>
  <r>
    <x v="58"/>
    <s v="합계"/>
    <x v="0"/>
    <x v="15"/>
    <n v="684164"/>
  </r>
  <r>
    <x v="58"/>
    <s v="합계"/>
    <x v="0"/>
    <x v="16"/>
    <n v="845440"/>
  </r>
  <r>
    <x v="58"/>
    <s v="합계"/>
    <x v="0"/>
    <x v="17"/>
    <n v="1425498"/>
  </r>
  <r>
    <x v="58"/>
    <s v="합계"/>
    <x v="0"/>
    <x v="18"/>
    <n v="884041"/>
  </r>
  <r>
    <x v="58"/>
    <s v="합계"/>
    <x v="0"/>
    <x v="19"/>
    <n v="1061542"/>
  </r>
  <r>
    <x v="58"/>
    <s v="합계"/>
    <x v="0"/>
    <x v="20"/>
    <n v="585107"/>
  </r>
  <r>
    <x v="58"/>
    <s v="합계"/>
    <x v="0"/>
    <x v="21"/>
    <n v="813712"/>
  </r>
  <r>
    <x v="58"/>
    <s v="합계"/>
    <x v="0"/>
    <x v="22"/>
    <n v="711828"/>
  </r>
  <r>
    <x v="58"/>
    <s v="합계"/>
    <x v="0"/>
    <x v="23"/>
    <n v="768170"/>
  </r>
  <r>
    <x v="58"/>
    <s v="합계"/>
    <x v="0"/>
    <x v="24"/>
    <n v="733334"/>
  </r>
  <r>
    <x v="58"/>
    <s v="합계"/>
    <x v="1"/>
    <x v="25"/>
    <n v="309706"/>
  </r>
  <r>
    <x v="58"/>
    <s v="합계"/>
    <x v="1"/>
    <x v="26"/>
    <n v="541887"/>
  </r>
  <r>
    <x v="58"/>
    <s v="합계"/>
    <x v="1"/>
    <x v="27"/>
    <n v="313417"/>
  </r>
  <r>
    <x v="58"/>
    <s v="합계"/>
    <x v="1"/>
    <x v="28"/>
    <n v="593411"/>
  </r>
  <r>
    <x v="58"/>
    <s v="합계"/>
    <x v="1"/>
    <x v="29"/>
    <n v="262686"/>
  </r>
  <r>
    <x v="58"/>
    <s v="합계"/>
    <x v="1"/>
    <x v="30"/>
    <n v="621151"/>
  </r>
  <r>
    <x v="58"/>
    <s v="합계"/>
    <x v="1"/>
    <x v="31"/>
    <n v="978786"/>
  </r>
  <r>
    <x v="58"/>
    <s v="합계"/>
    <x v="1"/>
    <x v="32"/>
    <n v="540998"/>
  </r>
  <r>
    <x v="58"/>
    <s v="합계"/>
    <x v="1"/>
    <x v="33"/>
    <n v="529570"/>
  </r>
  <r>
    <x v="58"/>
    <s v="합계"/>
    <x v="1"/>
    <x v="34"/>
    <n v="637716"/>
  </r>
  <r>
    <x v="58"/>
    <s v="합계"/>
    <x v="1"/>
    <x v="35"/>
    <n v="314450"/>
  </r>
  <r>
    <x v="58"/>
    <s v="합계"/>
    <x v="1"/>
    <x v="36"/>
    <n v="413094"/>
  </r>
  <r>
    <x v="58"/>
    <s v="합계"/>
    <x v="1"/>
    <x v="37"/>
    <n v="460290"/>
  </r>
  <r>
    <x v="58"/>
    <s v="합계"/>
    <x v="1"/>
    <x v="38"/>
    <n v="247547"/>
  </r>
  <r>
    <x v="58"/>
    <s v="합계"/>
    <x v="1"/>
    <x v="39"/>
    <n v="165832"/>
  </r>
  <r>
    <x v="58"/>
    <s v="합계"/>
    <x v="1"/>
    <x v="40"/>
    <n v="972812"/>
  </r>
  <r>
    <x v="58"/>
    <s v="합계"/>
    <x v="2"/>
    <x v="41"/>
    <n v="345643"/>
  </r>
  <r>
    <x v="58"/>
    <s v="합계"/>
    <x v="2"/>
    <x v="42"/>
    <n v="1242673"/>
  </r>
  <r>
    <x v="58"/>
    <s v="합계"/>
    <x v="2"/>
    <x v="43"/>
    <n v="383246"/>
  </r>
  <r>
    <x v="58"/>
    <s v="합계"/>
    <x v="2"/>
    <x v="44"/>
    <n v="709194"/>
  </r>
  <r>
    <x v="58"/>
    <s v="합계"/>
    <x v="2"/>
    <x v="45"/>
    <n v="940460"/>
  </r>
  <r>
    <x v="58"/>
    <s v="합계"/>
    <x v="2"/>
    <x v="46"/>
    <n v="409566"/>
  </r>
  <r>
    <x v="58"/>
    <s v="합계"/>
    <x v="2"/>
    <x v="47"/>
    <n v="910293"/>
  </r>
  <r>
    <x v="58"/>
    <s v="합계"/>
    <x v="2"/>
    <x v="48"/>
    <n v="427354"/>
  </r>
  <r>
    <x v="58"/>
    <s v="합계"/>
    <x v="3"/>
    <x v="49"/>
    <n v="125120"/>
  </r>
  <r>
    <x v="58"/>
    <s v="합계"/>
    <x v="3"/>
    <x v="50"/>
    <n v="598392"/>
  </r>
  <r>
    <x v="58"/>
    <s v="합계"/>
    <x v="3"/>
    <x v="51"/>
    <n v="1116988"/>
  </r>
  <r>
    <x v="58"/>
    <s v="합계"/>
    <x v="3"/>
    <x v="52"/>
    <n v="162958"/>
  </r>
  <r>
    <x v="58"/>
    <s v="합계"/>
    <x v="3"/>
    <x v="53"/>
    <n v="783643"/>
  </r>
  <r>
    <x v="58"/>
    <s v="합계"/>
    <x v="3"/>
    <x v="54"/>
    <n v="1068197"/>
  </r>
  <r>
    <x v="58"/>
    <s v="합계"/>
    <x v="3"/>
    <x v="55"/>
    <n v="975118"/>
  </r>
  <r>
    <x v="58"/>
    <s v="합계"/>
    <x v="3"/>
    <x v="56"/>
    <n v="675418"/>
  </r>
  <r>
    <x v="58"/>
    <s v="합계"/>
    <x v="3"/>
    <x v="57"/>
    <n v="30610"/>
  </r>
  <r>
    <x v="58"/>
    <s v="합계"/>
    <x v="3"/>
    <x v="58"/>
    <n v="398207"/>
  </r>
  <r>
    <x v="58"/>
    <s v="합계"/>
    <x v="4"/>
    <x v="59"/>
    <n v="836995"/>
  </r>
  <r>
    <x v="58"/>
    <s v="합계"/>
    <x v="4"/>
    <x v="60"/>
    <n v="397465"/>
  </r>
  <r>
    <x v="58"/>
    <s v="합계"/>
    <x v="4"/>
    <x v="61"/>
    <n v="300136"/>
  </r>
  <r>
    <x v="58"/>
    <s v="합계"/>
    <x v="4"/>
    <x v="62"/>
    <n v="890702"/>
  </r>
  <r>
    <x v="58"/>
    <s v="합계"/>
    <x v="4"/>
    <x v="63"/>
    <n v="687183"/>
  </r>
  <r>
    <x v="58"/>
    <s v="합계"/>
    <x v="5"/>
    <x v="64"/>
    <n v="392546"/>
  </r>
  <r>
    <x v="58"/>
    <s v="합계"/>
    <x v="5"/>
    <x v="65"/>
    <n v="495766"/>
  </r>
  <r>
    <x v="58"/>
    <s v="합계"/>
    <x v="5"/>
    <x v="66"/>
    <n v="1041550"/>
  </r>
  <r>
    <x v="58"/>
    <s v="합계"/>
    <x v="5"/>
    <x v="67"/>
    <n v="710341"/>
  </r>
  <r>
    <x v="58"/>
    <s v="합계"/>
    <x v="5"/>
    <x v="68"/>
    <n v="567265"/>
  </r>
  <r>
    <x v="58"/>
    <s v="합계"/>
    <x v="6"/>
    <x v="69"/>
    <n v="839540"/>
  </r>
  <r>
    <x v="58"/>
    <s v="합계"/>
    <x v="6"/>
    <x v="70"/>
    <n v="379128"/>
  </r>
  <r>
    <x v="58"/>
    <s v="합계"/>
    <x v="6"/>
    <x v="71"/>
    <n v="398088"/>
  </r>
  <r>
    <x v="58"/>
    <s v="합계"/>
    <x v="6"/>
    <x v="72"/>
    <n v="434865"/>
  </r>
  <r>
    <x v="58"/>
    <s v="합계"/>
    <x v="6"/>
    <x v="73"/>
    <n v="457733"/>
  </r>
  <r>
    <x v="58"/>
    <s v="합계"/>
    <x v="7"/>
    <x v="74"/>
    <n v="521964"/>
  </r>
  <r>
    <x v="58"/>
    <s v="합계"/>
    <x v="8"/>
    <x v="75"/>
    <n v="126346"/>
  </r>
  <r>
    <x v="58"/>
    <s v="합계"/>
    <x v="8"/>
    <x v="76"/>
    <n v="813743"/>
  </r>
  <r>
    <x v="58"/>
    <s v="합계"/>
    <x v="8"/>
    <x v="77"/>
    <n v="645721"/>
  </r>
  <r>
    <x v="58"/>
    <s v="합계"/>
    <x v="8"/>
    <x v="78"/>
    <n v="509282"/>
  </r>
  <r>
    <x v="58"/>
    <s v="합계"/>
    <x v="8"/>
    <x v="79"/>
    <n v="154602"/>
  </r>
  <r>
    <x v="58"/>
    <s v="합계"/>
    <x v="8"/>
    <x v="80"/>
    <n v="675084"/>
  </r>
  <r>
    <x v="58"/>
    <s v="합계"/>
    <x v="8"/>
    <x v="81"/>
    <n v="549220"/>
  </r>
  <r>
    <x v="58"/>
    <s v="합계"/>
    <x v="8"/>
    <x v="82"/>
    <n v="384532"/>
  </r>
  <r>
    <x v="58"/>
    <s v="합계"/>
    <x v="8"/>
    <x v="83"/>
    <n v="544854"/>
  </r>
  <r>
    <x v="58"/>
    <s v="합계"/>
    <x v="8"/>
    <x v="84"/>
    <n v="697369"/>
  </r>
  <r>
    <x v="58"/>
    <s v="합계"/>
    <x v="8"/>
    <x v="85"/>
    <n v="996785"/>
  </r>
  <r>
    <x v="58"/>
    <s v="합계"/>
    <x v="8"/>
    <x v="86"/>
    <n v="180010"/>
  </r>
  <r>
    <x v="58"/>
    <s v="합계"/>
    <x v="8"/>
    <x v="87"/>
    <n v="1631825"/>
  </r>
  <r>
    <x v="58"/>
    <s v="합계"/>
    <x v="8"/>
    <x v="88"/>
    <n v="1139486"/>
  </r>
  <r>
    <x v="58"/>
    <s v="합계"/>
    <x v="8"/>
    <x v="89"/>
    <n v="506941"/>
  </r>
  <r>
    <x v="58"/>
    <s v="합계"/>
    <x v="8"/>
    <x v="90"/>
    <n v="454361"/>
  </r>
  <r>
    <x v="58"/>
    <s v="합계"/>
    <x v="8"/>
    <x v="91"/>
    <n v="641305"/>
  </r>
  <r>
    <x v="58"/>
    <s v="합계"/>
    <x v="8"/>
    <x v="92"/>
    <n v="713413"/>
  </r>
  <r>
    <x v="58"/>
    <s v="합계"/>
    <x v="8"/>
    <x v="93"/>
    <n v="505818"/>
  </r>
  <r>
    <x v="58"/>
    <s v="합계"/>
    <x v="8"/>
    <x v="94"/>
    <n v="491798"/>
  </r>
  <r>
    <x v="58"/>
    <s v="합계"/>
    <x v="8"/>
    <x v="95"/>
    <n v="840597"/>
  </r>
  <r>
    <x v="58"/>
    <s v="합계"/>
    <x v="8"/>
    <x v="96"/>
    <n v="806668"/>
  </r>
  <r>
    <x v="58"/>
    <s v="합계"/>
    <x v="8"/>
    <x v="97"/>
    <n v="617695"/>
  </r>
  <r>
    <x v="58"/>
    <s v="합계"/>
    <x v="8"/>
    <x v="98"/>
    <n v="367615"/>
  </r>
  <r>
    <x v="58"/>
    <s v="합계"/>
    <x v="8"/>
    <x v="99"/>
    <n v="794052"/>
  </r>
  <r>
    <x v="58"/>
    <s v="합계"/>
    <x v="8"/>
    <x v="100"/>
    <n v="481927"/>
  </r>
  <r>
    <x v="58"/>
    <s v="합계"/>
    <x v="8"/>
    <x v="101"/>
    <n v="390806"/>
  </r>
  <r>
    <x v="58"/>
    <s v="합계"/>
    <x v="8"/>
    <x v="102"/>
    <n v="194660"/>
  </r>
  <r>
    <x v="58"/>
    <s v="합계"/>
    <x v="8"/>
    <x v="103"/>
    <n v="214675"/>
  </r>
  <r>
    <x v="58"/>
    <s v="합계"/>
    <x v="8"/>
    <x v="104"/>
    <n v="81427"/>
  </r>
  <r>
    <x v="58"/>
    <s v="합계"/>
    <x v="8"/>
    <x v="105"/>
    <n v="349996"/>
  </r>
  <r>
    <x v="58"/>
    <s v="합계"/>
    <x v="8"/>
    <x v="106"/>
    <n v="722327"/>
  </r>
  <r>
    <x v="58"/>
    <s v="합계"/>
    <x v="8"/>
    <x v="107"/>
    <n v="570145"/>
  </r>
  <r>
    <x v="58"/>
    <s v="합계"/>
    <x v="8"/>
    <x v="108"/>
    <n v="460735"/>
  </r>
  <r>
    <x v="58"/>
    <s v="합계"/>
    <x v="8"/>
    <x v="109"/>
    <n v="280184"/>
  </r>
  <r>
    <x v="58"/>
    <s v="합계"/>
    <x v="8"/>
    <x v="110"/>
    <n v="811999"/>
  </r>
  <r>
    <x v="58"/>
    <s v="합계"/>
    <x v="8"/>
    <x v="111"/>
    <n v="455520"/>
  </r>
  <r>
    <x v="58"/>
    <s v="합계"/>
    <x v="8"/>
    <x v="112"/>
    <n v="780133"/>
  </r>
  <r>
    <x v="58"/>
    <s v="합계"/>
    <x v="8"/>
    <x v="113"/>
    <n v="888922"/>
  </r>
  <r>
    <x v="58"/>
    <s v="합계"/>
    <x v="8"/>
    <x v="114"/>
    <n v="326444"/>
  </r>
  <r>
    <x v="58"/>
    <s v="합계"/>
    <x v="8"/>
    <x v="115"/>
    <n v="488750"/>
  </r>
  <r>
    <x v="58"/>
    <s v="합계"/>
    <x v="8"/>
    <x v="116"/>
    <n v="1361870"/>
  </r>
  <r>
    <x v="58"/>
    <s v="합계"/>
    <x v="9"/>
    <x v="117"/>
    <n v="503934"/>
  </r>
  <r>
    <x v="58"/>
    <s v="합계"/>
    <x v="9"/>
    <x v="118"/>
    <n v="64069"/>
  </r>
  <r>
    <x v="58"/>
    <s v="합계"/>
    <x v="9"/>
    <x v="119"/>
    <n v="165506"/>
  </r>
  <r>
    <x v="58"/>
    <s v="합계"/>
    <x v="9"/>
    <x v="120"/>
    <n v="128890"/>
  </r>
  <r>
    <x v="58"/>
    <s v="합계"/>
    <x v="9"/>
    <x v="121"/>
    <n v="211454"/>
  </r>
  <r>
    <x v="58"/>
    <s v="합계"/>
    <x v="9"/>
    <x v="122"/>
    <n v="32453"/>
  </r>
  <r>
    <x v="58"/>
    <s v="합계"/>
    <x v="9"/>
    <x v="123"/>
    <n v="64342"/>
  </r>
  <r>
    <x v="58"/>
    <s v="합계"/>
    <x v="9"/>
    <x v="124"/>
    <n v="57327"/>
  </r>
  <r>
    <x v="58"/>
    <s v="합계"/>
    <x v="9"/>
    <x v="125"/>
    <n v="704238"/>
  </r>
  <r>
    <x v="58"/>
    <s v="합계"/>
    <x v="9"/>
    <x v="126"/>
    <n v="62593"/>
  </r>
  <r>
    <x v="58"/>
    <s v="합계"/>
    <x v="9"/>
    <x v="127"/>
    <n v="78977"/>
  </r>
  <r>
    <x v="58"/>
    <s v="합계"/>
    <x v="9"/>
    <x v="128"/>
    <n v="72401"/>
  </r>
  <r>
    <x v="58"/>
    <s v="합계"/>
    <x v="9"/>
    <x v="129"/>
    <n v="631985"/>
  </r>
  <r>
    <x v="58"/>
    <s v="합계"/>
    <x v="9"/>
    <x v="130"/>
    <n v="88538"/>
  </r>
  <r>
    <x v="58"/>
    <s v="합계"/>
    <x v="9"/>
    <x v="131"/>
    <n v="92904"/>
  </r>
  <r>
    <x v="58"/>
    <s v="합계"/>
    <x v="9"/>
    <x v="132"/>
    <n v="126817"/>
  </r>
  <r>
    <x v="58"/>
    <s v="합계"/>
    <x v="9"/>
    <x v="133"/>
    <n v="41431"/>
  </r>
  <r>
    <x v="58"/>
    <s v="합계"/>
    <x v="9"/>
    <x v="134"/>
    <n v="79491"/>
  </r>
  <r>
    <x v="58"/>
    <s v="합계"/>
    <x v="10"/>
    <x v="135"/>
    <n v="65766"/>
  </r>
  <r>
    <x v="58"/>
    <s v="합계"/>
    <x v="10"/>
    <x v="136"/>
    <n v="51621"/>
  </r>
  <r>
    <x v="58"/>
    <s v="합계"/>
    <x v="10"/>
    <x v="137"/>
    <n v="54323"/>
  </r>
  <r>
    <x v="58"/>
    <s v="합계"/>
    <x v="10"/>
    <x v="138"/>
    <n v="74396"/>
  </r>
  <r>
    <x v="58"/>
    <s v="합계"/>
    <x v="10"/>
    <x v="139"/>
    <n v="84257"/>
  </r>
  <r>
    <x v="58"/>
    <s v="합계"/>
    <x v="10"/>
    <x v="140"/>
    <n v="182482"/>
  </r>
  <r>
    <x v="58"/>
    <s v="합계"/>
    <x v="10"/>
    <x v="141"/>
    <n v="286130"/>
  </r>
  <r>
    <x v="58"/>
    <s v="합계"/>
    <x v="10"/>
    <x v="142"/>
    <n v="54493"/>
  </r>
  <r>
    <x v="58"/>
    <s v="합계"/>
    <x v="10"/>
    <x v="143"/>
    <n v="138939"/>
  </r>
  <r>
    <x v="58"/>
    <s v="합계"/>
    <x v="10"/>
    <x v="144"/>
    <n v="373152"/>
  </r>
  <r>
    <x v="58"/>
    <s v="합계"/>
    <x v="10"/>
    <x v="145"/>
    <n v="419426"/>
  </r>
  <r>
    <x v="58"/>
    <s v="합계"/>
    <x v="10"/>
    <x v="146"/>
    <n v="353003"/>
  </r>
  <r>
    <x v="58"/>
    <s v="합계"/>
    <x v="10"/>
    <x v="147"/>
    <n v="563258"/>
  </r>
  <r>
    <x v="58"/>
    <s v="합계"/>
    <x v="10"/>
    <x v="148"/>
    <n v="443329"/>
  </r>
  <r>
    <x v="58"/>
    <s v="합계"/>
    <x v="11"/>
    <x v="149"/>
    <n v="67809"/>
  </r>
  <r>
    <x v="58"/>
    <s v="합계"/>
    <x v="11"/>
    <x v="150"/>
    <n v="232004"/>
  </r>
  <r>
    <x v="58"/>
    <s v="합계"/>
    <x v="11"/>
    <x v="151"/>
    <n v="99829"/>
  </r>
  <r>
    <x v="58"/>
    <s v="합계"/>
    <x v="11"/>
    <x v="152"/>
    <n v="226171"/>
  </r>
  <r>
    <x v="58"/>
    <s v="합계"/>
    <x v="11"/>
    <x v="153"/>
    <n v="315204"/>
  </r>
  <r>
    <x v="58"/>
    <s v="합계"/>
    <x v="11"/>
    <x v="154"/>
    <n v="206684"/>
  </r>
  <r>
    <x v="58"/>
    <s v="합계"/>
    <x v="11"/>
    <x v="155"/>
    <n v="111733"/>
  </r>
  <r>
    <x v="58"/>
    <s v="합계"/>
    <x v="11"/>
    <x v="156"/>
    <n v="332349"/>
  </r>
  <r>
    <x v="58"/>
    <s v="합계"/>
    <x v="11"/>
    <x v="157"/>
    <n v="95920"/>
  </r>
  <r>
    <x v="58"/>
    <s v="합계"/>
    <x v="11"/>
    <x v="158"/>
    <n v="615343"/>
  </r>
  <r>
    <x v="58"/>
    <s v="합계"/>
    <x v="11"/>
    <x v="159"/>
    <n v="146185"/>
  </r>
  <r>
    <x v="58"/>
    <s v="합계"/>
    <x v="11"/>
    <x v="160"/>
    <n v="538723"/>
  </r>
  <r>
    <x v="58"/>
    <s v="합계"/>
    <x v="11"/>
    <x v="161"/>
    <n v="715218"/>
  </r>
  <r>
    <x v="58"/>
    <s v="합계"/>
    <x v="11"/>
    <x v="162"/>
    <n v="49313"/>
  </r>
  <r>
    <x v="58"/>
    <s v="합계"/>
    <x v="11"/>
    <x v="163"/>
    <n v="101511"/>
  </r>
  <r>
    <x v="58"/>
    <s v="합계"/>
    <x v="11"/>
    <x v="164"/>
    <n v="160756"/>
  </r>
  <r>
    <x v="58"/>
    <s v="합계"/>
    <x v="12"/>
    <x v="165"/>
    <n v="92979"/>
  </r>
  <r>
    <x v="58"/>
    <s v="합계"/>
    <x v="12"/>
    <x v="166"/>
    <n v="538286"/>
  </r>
  <r>
    <x v="58"/>
    <s v="합계"/>
    <x v="12"/>
    <x v="167"/>
    <n v="174117"/>
  </r>
  <r>
    <x v="58"/>
    <s v="합계"/>
    <x v="12"/>
    <x v="168"/>
    <n v="161563"/>
  </r>
  <r>
    <x v="58"/>
    <s v="합계"/>
    <x v="12"/>
    <x v="169"/>
    <n v="45656"/>
  </r>
  <r>
    <x v="58"/>
    <s v="합계"/>
    <x v="12"/>
    <x v="170"/>
    <n v="92710"/>
  </r>
  <r>
    <x v="58"/>
    <s v="합계"/>
    <x v="12"/>
    <x v="171"/>
    <n v="42071"/>
  </r>
  <r>
    <x v="58"/>
    <s v="합계"/>
    <x v="12"/>
    <x v="172"/>
    <n v="189596"/>
  </r>
  <r>
    <x v="58"/>
    <s v="합계"/>
    <x v="12"/>
    <x v="173"/>
    <n v="612431"/>
  </r>
  <r>
    <x v="58"/>
    <s v="합계"/>
    <x v="12"/>
    <x v="174"/>
    <n v="46231"/>
  </r>
  <r>
    <x v="58"/>
    <s v="합계"/>
    <x v="12"/>
    <x v="175"/>
    <n v="31883"/>
  </r>
  <r>
    <x v="58"/>
    <s v="합계"/>
    <x v="12"/>
    <x v="176"/>
    <n v="621317"/>
  </r>
  <r>
    <x v="58"/>
    <s v="합계"/>
    <x v="12"/>
    <x v="177"/>
    <n v="805118"/>
  </r>
  <r>
    <x v="58"/>
    <s v="합계"/>
    <x v="12"/>
    <x v="178"/>
    <n v="208917"/>
  </r>
  <r>
    <x v="58"/>
    <s v="합계"/>
    <x v="12"/>
    <x v="179"/>
    <n v="36291"/>
  </r>
  <r>
    <x v="58"/>
    <s v="합계"/>
    <x v="13"/>
    <x v="180"/>
    <n v="56885"/>
  </r>
  <r>
    <x v="58"/>
    <s v="합계"/>
    <x v="13"/>
    <x v="181"/>
    <n v="97994"/>
  </r>
  <r>
    <x v="58"/>
    <s v="합계"/>
    <x v="13"/>
    <x v="182"/>
    <n v="49357"/>
  </r>
  <r>
    <x v="58"/>
    <s v="합계"/>
    <x v="13"/>
    <x v="183"/>
    <n v="257390"/>
  </r>
  <r>
    <x v="58"/>
    <s v="합계"/>
    <x v="13"/>
    <x v="184"/>
    <n v="45331"/>
  </r>
  <r>
    <x v="58"/>
    <s v="합계"/>
    <x v="13"/>
    <x v="185"/>
    <n v="200874"/>
  </r>
  <r>
    <x v="58"/>
    <s v="합계"/>
    <x v="13"/>
    <x v="186"/>
    <n v="99151"/>
  </r>
  <r>
    <x v="58"/>
    <s v="합계"/>
    <x v="13"/>
    <x v="187"/>
    <n v="542065"/>
  </r>
  <r>
    <x v="58"/>
    <s v="합계"/>
    <x v="13"/>
    <x v="188"/>
    <n v="143463"/>
  </r>
  <r>
    <x v="58"/>
    <s v="합계"/>
    <x v="13"/>
    <x v="189"/>
    <n v="66630"/>
  </r>
  <r>
    <x v="58"/>
    <s v="합계"/>
    <x v="13"/>
    <x v="190"/>
    <n v="541285"/>
  </r>
  <r>
    <x v="58"/>
    <s v="합계"/>
    <x v="13"/>
    <x v="191"/>
    <n v="52156"/>
  </r>
  <r>
    <x v="58"/>
    <s v="합계"/>
    <x v="13"/>
    <x v="192"/>
    <n v="628708"/>
  </r>
  <r>
    <x v="58"/>
    <s v="합계"/>
    <x v="13"/>
    <x v="193"/>
    <n v="86432"/>
  </r>
  <r>
    <x v="58"/>
    <s v="합계"/>
    <x v="13"/>
    <x v="194"/>
    <n v="108296"/>
  </r>
  <r>
    <x v="58"/>
    <s v="합계"/>
    <x v="13"/>
    <x v="195"/>
    <n v="67342"/>
  </r>
  <r>
    <x v="58"/>
    <s v="합계"/>
    <x v="13"/>
    <x v="196"/>
    <n v="82991"/>
  </r>
  <r>
    <x v="58"/>
    <s v="합계"/>
    <x v="13"/>
    <x v="197"/>
    <n v="55780"/>
  </r>
  <r>
    <x v="58"/>
    <s v="합계"/>
    <x v="13"/>
    <x v="198"/>
    <n v="51702"/>
  </r>
  <r>
    <x v="58"/>
    <s v="합계"/>
    <x v="13"/>
    <x v="199"/>
    <n v="57213"/>
  </r>
  <r>
    <x v="58"/>
    <s v="합계"/>
    <x v="13"/>
    <x v="200"/>
    <n v="110904"/>
  </r>
  <r>
    <x v="58"/>
    <s v="합계"/>
    <x v="13"/>
    <x v="201"/>
    <n v="103547"/>
  </r>
  <r>
    <x v="58"/>
    <s v="합계"/>
    <x v="14"/>
    <x v="202"/>
    <n v="524151"/>
  </r>
  <r>
    <x v="58"/>
    <s v="합계"/>
    <x v="14"/>
    <x v="203"/>
    <n v="584511"/>
  </r>
  <r>
    <x v="58"/>
    <s v="합계"/>
    <x v="14"/>
    <x v="204"/>
    <n v="62751"/>
  </r>
  <r>
    <x v="58"/>
    <s v="합계"/>
    <x v="14"/>
    <x v="205"/>
    <n v="843928"/>
  </r>
  <r>
    <x v="58"/>
    <s v="합계"/>
    <x v="14"/>
    <x v="206"/>
    <n v="42689"/>
  </r>
  <r>
    <x v="58"/>
    <s v="합계"/>
    <x v="14"/>
    <x v="207"/>
    <n v="282362"/>
  </r>
  <r>
    <x v="58"/>
    <s v="합계"/>
    <x v="14"/>
    <x v="208"/>
    <n v="141059"/>
  </r>
  <r>
    <x v="58"/>
    <s v="합계"/>
    <x v="14"/>
    <x v="209"/>
    <n v="46173"/>
  </r>
  <r>
    <x v="58"/>
    <s v="합계"/>
    <x v="14"/>
    <x v="210"/>
    <n v="192839"/>
  </r>
  <r>
    <x v="58"/>
    <s v="합계"/>
    <x v="14"/>
    <x v="211"/>
    <n v="81642"/>
  </r>
  <r>
    <x v="58"/>
    <s v="합계"/>
    <x v="14"/>
    <x v="212"/>
    <n v="343650"/>
  </r>
  <r>
    <x v="58"/>
    <s v="합계"/>
    <x v="14"/>
    <x v="213"/>
    <n v="71437"/>
  </r>
  <r>
    <x v="58"/>
    <s v="합계"/>
    <x v="14"/>
    <x v="214"/>
    <n v="22147"/>
  </r>
  <r>
    <x v="58"/>
    <s v="합계"/>
    <x v="14"/>
    <x v="215"/>
    <n v="217619"/>
  </r>
  <r>
    <x v="58"/>
    <s v="합계"/>
    <x v="14"/>
    <x v="216"/>
    <n v="202062"/>
  </r>
  <r>
    <x v="58"/>
    <s v="합계"/>
    <x v="14"/>
    <x v="217"/>
    <n v="78740"/>
  </r>
  <r>
    <x v="58"/>
    <s v="합계"/>
    <x v="14"/>
    <x v="218"/>
    <n v="9465"/>
  </r>
  <r>
    <x v="58"/>
    <s v="합계"/>
    <x v="14"/>
    <x v="219"/>
    <n v="82448"/>
  </r>
  <r>
    <x v="58"/>
    <s v="합계"/>
    <x v="14"/>
    <x v="220"/>
    <n v="77565"/>
  </r>
  <r>
    <x v="58"/>
    <s v="합계"/>
    <x v="14"/>
    <x v="221"/>
    <n v="91069"/>
  </r>
  <r>
    <x v="58"/>
    <s v="합계"/>
    <x v="14"/>
    <x v="222"/>
    <n v="39585"/>
  </r>
  <r>
    <x v="58"/>
    <s v="합계"/>
    <x v="14"/>
    <x v="223"/>
    <n v="227033"/>
  </r>
  <r>
    <x v="58"/>
    <s v="합계"/>
    <x v="14"/>
    <x v="224"/>
    <n v="508364"/>
  </r>
  <r>
    <x v="58"/>
    <s v="합계"/>
    <x v="14"/>
    <x v="225"/>
    <n v="571783"/>
  </r>
  <r>
    <x v="58"/>
    <s v="합계"/>
    <x v="15"/>
    <x v="226"/>
    <n v="497912"/>
  </r>
  <r>
    <x v="58"/>
    <s v="합계"/>
    <x v="15"/>
    <x v="227"/>
    <n v="87335"/>
  </r>
  <r>
    <x v="58"/>
    <s v="합계"/>
    <x v="15"/>
    <x v="228"/>
    <n v="98997"/>
  </r>
  <r>
    <x v="58"/>
    <s v="합계"/>
    <x v="15"/>
    <x v="229"/>
    <n v="1032836"/>
  </r>
  <r>
    <x v="58"/>
    <s v="합계"/>
    <x v="15"/>
    <x v="230"/>
    <n v="83127"/>
  </r>
  <r>
    <x v="58"/>
    <s v="합계"/>
    <x v="15"/>
    <x v="231"/>
    <n v="213652"/>
  </r>
  <r>
    <x v="58"/>
    <s v="합계"/>
    <x v="15"/>
    <x v="232"/>
    <n v="237337"/>
  </r>
  <r>
    <x v="58"/>
    <s v="합계"/>
    <x v="15"/>
    <x v="233"/>
    <n v="63813"/>
  </r>
  <r>
    <x v="58"/>
    <s v="합계"/>
    <x v="15"/>
    <x v="234"/>
    <n v="609995"/>
  </r>
  <r>
    <x v="58"/>
    <s v="합계"/>
    <x v="15"/>
    <x v="235"/>
    <n v="43268"/>
  </r>
  <r>
    <x v="58"/>
    <s v="합계"/>
    <x v="15"/>
    <x v="236"/>
    <n v="770604"/>
  </r>
  <r>
    <x v="58"/>
    <s v="합계"/>
    <x v="15"/>
    <x v="237"/>
    <n v="116020"/>
  </r>
  <r>
    <x v="58"/>
    <s v="합계"/>
    <x v="15"/>
    <x v="238"/>
    <n v="408864"/>
  </r>
  <r>
    <x v="58"/>
    <s v="합계"/>
    <x v="15"/>
    <x v="239"/>
    <n v="419104"/>
  </r>
  <r>
    <x v="58"/>
    <s v="합계"/>
    <x v="15"/>
    <x v="240"/>
    <n v="622045"/>
  </r>
  <r>
    <x v="58"/>
    <s v="합계"/>
    <x v="15"/>
    <x v="241"/>
    <n v="512103"/>
  </r>
  <r>
    <x v="58"/>
    <s v="합계"/>
    <x v="15"/>
    <x v="242"/>
    <n v="385593"/>
  </r>
  <r>
    <x v="58"/>
    <s v="합계"/>
    <x v="15"/>
    <x v="243"/>
    <n v="303102"/>
  </r>
  <r>
    <x v="58"/>
    <s v="합계"/>
    <x v="15"/>
    <x v="244"/>
    <n v="75463"/>
  </r>
  <r>
    <x v="58"/>
    <s v="합계"/>
    <x v="15"/>
    <x v="245"/>
    <n v="135069"/>
  </r>
  <r>
    <x v="58"/>
    <s v="합계"/>
    <x v="15"/>
    <x v="246"/>
    <n v="58041"/>
  </r>
  <r>
    <x v="58"/>
    <s v="합계"/>
    <x v="15"/>
    <x v="247"/>
    <n v="71272"/>
  </r>
  <r>
    <x v="58"/>
    <s v="합계"/>
    <x v="16"/>
    <x v="248"/>
    <n v="369620"/>
  </r>
  <r>
    <x v="58"/>
    <s v="합계"/>
    <x v="16"/>
    <x v="249"/>
    <n v="1028095"/>
  </r>
  <r>
    <x v="59"/>
    <s v="합계"/>
    <x v="0"/>
    <x v="0"/>
    <n v="1852880"/>
  </r>
  <r>
    <x v="59"/>
    <s v="합계"/>
    <x v="0"/>
    <x v="1"/>
    <n v="862043"/>
  </r>
  <r>
    <x v="59"/>
    <s v="합계"/>
    <x v="0"/>
    <x v="2"/>
    <n v="592375"/>
  </r>
  <r>
    <x v="59"/>
    <s v="합계"/>
    <x v="0"/>
    <x v="3"/>
    <n v="1126873"/>
  </r>
  <r>
    <x v="59"/>
    <s v="합계"/>
    <x v="0"/>
    <x v="4"/>
    <n v="936037"/>
  </r>
  <r>
    <x v="59"/>
    <s v="합계"/>
    <x v="0"/>
    <x v="5"/>
    <n v="722646"/>
  </r>
  <r>
    <x v="59"/>
    <s v="합계"/>
    <x v="0"/>
    <x v="6"/>
    <n v="870170"/>
  </r>
  <r>
    <x v="59"/>
    <s v="합계"/>
    <x v="0"/>
    <x v="7"/>
    <n v="561648"/>
  </r>
  <r>
    <x v="59"/>
    <s v="합계"/>
    <x v="0"/>
    <x v="8"/>
    <n v="1030308"/>
  </r>
  <r>
    <x v="59"/>
    <s v="합계"/>
    <x v="0"/>
    <x v="9"/>
    <n v="551389"/>
  </r>
  <r>
    <x v="59"/>
    <s v="합계"/>
    <x v="0"/>
    <x v="10"/>
    <n v="728745"/>
  </r>
  <r>
    <x v="59"/>
    <s v="합계"/>
    <x v="0"/>
    <x v="11"/>
    <n v="751872"/>
  </r>
  <r>
    <x v="59"/>
    <s v="합계"/>
    <x v="0"/>
    <x v="12"/>
    <n v="948809"/>
  </r>
  <r>
    <x v="59"/>
    <s v="합계"/>
    <x v="0"/>
    <x v="13"/>
    <n v="632141"/>
  </r>
  <r>
    <x v="59"/>
    <s v="합계"/>
    <x v="0"/>
    <x v="14"/>
    <n v="1201504"/>
  </r>
  <r>
    <x v="59"/>
    <s v="합계"/>
    <x v="0"/>
    <x v="15"/>
    <n v="649860"/>
  </r>
  <r>
    <x v="59"/>
    <s v="합계"/>
    <x v="0"/>
    <x v="16"/>
    <n v="823996"/>
  </r>
  <r>
    <x v="59"/>
    <s v="합계"/>
    <x v="0"/>
    <x v="17"/>
    <n v="1395701"/>
  </r>
  <r>
    <x v="59"/>
    <s v="합계"/>
    <x v="0"/>
    <x v="18"/>
    <n v="864922"/>
  </r>
  <r>
    <x v="59"/>
    <s v="합계"/>
    <x v="0"/>
    <x v="19"/>
    <n v="1035003"/>
  </r>
  <r>
    <x v="59"/>
    <s v="합계"/>
    <x v="0"/>
    <x v="20"/>
    <n v="562664"/>
  </r>
  <r>
    <x v="59"/>
    <s v="합계"/>
    <x v="0"/>
    <x v="21"/>
    <n v="781900"/>
  </r>
  <r>
    <x v="59"/>
    <s v="합계"/>
    <x v="0"/>
    <x v="22"/>
    <n v="665231"/>
  </r>
  <r>
    <x v="59"/>
    <s v="합계"/>
    <x v="0"/>
    <x v="23"/>
    <n v="725117"/>
  </r>
  <r>
    <x v="59"/>
    <s v="합계"/>
    <x v="0"/>
    <x v="24"/>
    <n v="714312"/>
  </r>
  <r>
    <x v="59"/>
    <s v="합계"/>
    <x v="1"/>
    <x v="25"/>
    <n v="301700"/>
  </r>
  <r>
    <x v="59"/>
    <s v="합계"/>
    <x v="1"/>
    <x v="26"/>
    <n v="512920"/>
  </r>
  <r>
    <x v="59"/>
    <s v="합계"/>
    <x v="1"/>
    <x v="27"/>
    <n v="282706"/>
  </r>
  <r>
    <x v="59"/>
    <s v="합계"/>
    <x v="1"/>
    <x v="28"/>
    <n v="571731"/>
  </r>
  <r>
    <x v="59"/>
    <s v="합계"/>
    <x v="1"/>
    <x v="29"/>
    <n v="248189"/>
  </r>
  <r>
    <x v="59"/>
    <s v="합계"/>
    <x v="1"/>
    <x v="30"/>
    <n v="591707"/>
  </r>
  <r>
    <x v="59"/>
    <s v="합계"/>
    <x v="1"/>
    <x v="31"/>
    <n v="906271"/>
  </r>
  <r>
    <x v="59"/>
    <s v="합계"/>
    <x v="1"/>
    <x v="32"/>
    <n v="526372"/>
  </r>
  <r>
    <x v="59"/>
    <s v="합계"/>
    <x v="1"/>
    <x v="33"/>
    <n v="509524"/>
  </r>
  <r>
    <x v="59"/>
    <s v="합계"/>
    <x v="1"/>
    <x v="34"/>
    <n v="621840"/>
  </r>
  <r>
    <x v="59"/>
    <s v="합계"/>
    <x v="1"/>
    <x v="35"/>
    <n v="303634"/>
  </r>
  <r>
    <x v="59"/>
    <s v="합계"/>
    <x v="1"/>
    <x v="36"/>
    <n v="388655"/>
  </r>
  <r>
    <x v="59"/>
    <s v="합계"/>
    <x v="1"/>
    <x v="37"/>
    <n v="438991"/>
  </r>
  <r>
    <x v="59"/>
    <s v="합계"/>
    <x v="1"/>
    <x v="38"/>
    <n v="240855"/>
  </r>
  <r>
    <x v="59"/>
    <s v="합계"/>
    <x v="1"/>
    <x v="39"/>
    <n v="141295"/>
  </r>
  <r>
    <x v="59"/>
    <s v="합계"/>
    <x v="1"/>
    <x v="40"/>
    <n v="903596"/>
  </r>
  <r>
    <x v="59"/>
    <s v="합계"/>
    <x v="2"/>
    <x v="41"/>
    <n v="284977"/>
  </r>
  <r>
    <x v="59"/>
    <s v="합계"/>
    <x v="2"/>
    <x v="42"/>
    <n v="1051644"/>
  </r>
  <r>
    <x v="59"/>
    <s v="합계"/>
    <x v="2"/>
    <x v="43"/>
    <n v="339200"/>
  </r>
  <r>
    <x v="59"/>
    <s v="합계"/>
    <x v="2"/>
    <x v="44"/>
    <n v="592830"/>
  </r>
  <r>
    <x v="59"/>
    <s v="합계"/>
    <x v="2"/>
    <x v="45"/>
    <n v="808881"/>
  </r>
  <r>
    <x v="59"/>
    <s v="합계"/>
    <x v="2"/>
    <x v="46"/>
    <n v="356662"/>
  </r>
  <r>
    <x v="59"/>
    <s v="합계"/>
    <x v="2"/>
    <x v="47"/>
    <n v="755008"/>
  </r>
  <r>
    <x v="59"/>
    <s v="합계"/>
    <x v="2"/>
    <x v="48"/>
    <n v="275453"/>
  </r>
  <r>
    <x v="59"/>
    <s v="합계"/>
    <x v="3"/>
    <x v="49"/>
    <n v="122761"/>
  </r>
  <r>
    <x v="59"/>
    <s v="합계"/>
    <x v="3"/>
    <x v="50"/>
    <n v="582031"/>
  </r>
  <r>
    <x v="59"/>
    <s v="합계"/>
    <x v="3"/>
    <x v="51"/>
    <n v="1083613"/>
  </r>
  <r>
    <x v="59"/>
    <s v="합계"/>
    <x v="3"/>
    <x v="52"/>
    <n v="158779"/>
  </r>
  <r>
    <x v="59"/>
    <s v="합계"/>
    <x v="3"/>
    <x v="53"/>
    <n v="766015"/>
  </r>
  <r>
    <x v="59"/>
    <s v="합계"/>
    <x v="3"/>
    <x v="54"/>
    <n v="1024034"/>
  </r>
  <r>
    <x v="59"/>
    <s v="합계"/>
    <x v="3"/>
    <x v="55"/>
    <n v="961129"/>
  </r>
  <r>
    <x v="59"/>
    <s v="합계"/>
    <x v="3"/>
    <x v="56"/>
    <n v="672358"/>
  </r>
  <r>
    <x v="59"/>
    <s v="합계"/>
    <x v="3"/>
    <x v="57"/>
    <n v="30224"/>
  </r>
  <r>
    <x v="59"/>
    <s v="합계"/>
    <x v="3"/>
    <x v="58"/>
    <n v="376806"/>
  </r>
  <r>
    <x v="59"/>
    <s v="합계"/>
    <x v="4"/>
    <x v="59"/>
    <n v="833349"/>
  </r>
  <r>
    <x v="59"/>
    <s v="합계"/>
    <x v="4"/>
    <x v="60"/>
    <n v="387128"/>
  </r>
  <r>
    <x v="59"/>
    <s v="합계"/>
    <x v="4"/>
    <x v="61"/>
    <n v="290297"/>
  </r>
  <r>
    <x v="59"/>
    <s v="합계"/>
    <x v="4"/>
    <x v="62"/>
    <n v="861390"/>
  </r>
  <r>
    <x v="59"/>
    <s v="합계"/>
    <x v="4"/>
    <x v="63"/>
    <n v="669574"/>
  </r>
  <r>
    <x v="59"/>
    <s v="합계"/>
    <x v="5"/>
    <x v="64"/>
    <n v="380924"/>
  </r>
  <r>
    <x v="59"/>
    <s v="합계"/>
    <x v="5"/>
    <x v="65"/>
    <n v="469168"/>
  </r>
  <r>
    <x v="59"/>
    <s v="합계"/>
    <x v="5"/>
    <x v="66"/>
    <n v="984309"/>
  </r>
  <r>
    <x v="59"/>
    <s v="합계"/>
    <x v="5"/>
    <x v="67"/>
    <n v="681808"/>
  </r>
  <r>
    <x v="59"/>
    <s v="합계"/>
    <x v="5"/>
    <x v="68"/>
    <n v="531739"/>
  </r>
  <r>
    <x v="59"/>
    <s v="합계"/>
    <x v="6"/>
    <x v="69"/>
    <n v="798211"/>
  </r>
  <r>
    <x v="59"/>
    <s v="합계"/>
    <x v="6"/>
    <x v="70"/>
    <n v="364954"/>
  </r>
  <r>
    <x v="59"/>
    <s v="합계"/>
    <x v="6"/>
    <x v="71"/>
    <n v="390082"/>
  </r>
  <r>
    <x v="59"/>
    <s v="합계"/>
    <x v="6"/>
    <x v="72"/>
    <n v="418766"/>
  </r>
  <r>
    <x v="59"/>
    <s v="합계"/>
    <x v="6"/>
    <x v="73"/>
    <n v="433114"/>
  </r>
  <r>
    <x v="59"/>
    <s v="합계"/>
    <x v="7"/>
    <x v="74"/>
    <n v="506981"/>
  </r>
  <r>
    <x v="59"/>
    <s v="합계"/>
    <x v="8"/>
    <x v="75"/>
    <n v="121840"/>
  </r>
  <r>
    <x v="59"/>
    <s v="합계"/>
    <x v="8"/>
    <x v="76"/>
    <n v="791287"/>
  </r>
  <r>
    <x v="59"/>
    <s v="합계"/>
    <x v="8"/>
    <x v="77"/>
    <n v="626024"/>
  </r>
  <r>
    <x v="59"/>
    <s v="합계"/>
    <x v="8"/>
    <x v="78"/>
    <n v="494682"/>
  </r>
  <r>
    <x v="59"/>
    <s v="합계"/>
    <x v="8"/>
    <x v="79"/>
    <n v="139260"/>
  </r>
  <r>
    <x v="59"/>
    <s v="합계"/>
    <x v="8"/>
    <x v="80"/>
    <n v="654350"/>
  </r>
  <r>
    <x v="59"/>
    <s v="합계"/>
    <x v="8"/>
    <x v="81"/>
    <n v="543722"/>
  </r>
  <r>
    <x v="59"/>
    <s v="합계"/>
    <x v="8"/>
    <x v="82"/>
    <n v="385041"/>
  </r>
  <r>
    <x v="59"/>
    <s v="합계"/>
    <x v="8"/>
    <x v="83"/>
    <n v="540563"/>
  </r>
  <r>
    <x v="59"/>
    <s v="합계"/>
    <x v="8"/>
    <x v="84"/>
    <n v="673779"/>
  </r>
  <r>
    <x v="59"/>
    <s v="합계"/>
    <x v="8"/>
    <x v="85"/>
    <n v="992330"/>
  </r>
  <r>
    <x v="59"/>
    <s v="합계"/>
    <x v="8"/>
    <x v="86"/>
    <n v="176673"/>
  </r>
  <r>
    <x v="59"/>
    <s v="합계"/>
    <x v="8"/>
    <x v="87"/>
    <n v="1611343"/>
  </r>
  <r>
    <x v="59"/>
    <s v="합계"/>
    <x v="8"/>
    <x v="88"/>
    <n v="1113045"/>
  </r>
  <r>
    <x v="59"/>
    <s v="합계"/>
    <x v="8"/>
    <x v="89"/>
    <n v="496002"/>
  </r>
  <r>
    <x v="59"/>
    <s v="합계"/>
    <x v="8"/>
    <x v="90"/>
    <n v="446097"/>
  </r>
  <r>
    <x v="59"/>
    <s v="합계"/>
    <x v="8"/>
    <x v="91"/>
    <n v="633173"/>
  </r>
  <r>
    <x v="59"/>
    <s v="합계"/>
    <x v="8"/>
    <x v="92"/>
    <n v="703191"/>
  </r>
  <r>
    <x v="59"/>
    <s v="합계"/>
    <x v="8"/>
    <x v="93"/>
    <n v="502088"/>
  </r>
  <r>
    <x v="59"/>
    <s v="합계"/>
    <x v="8"/>
    <x v="94"/>
    <n v="483625"/>
  </r>
  <r>
    <x v="59"/>
    <s v="합계"/>
    <x v="8"/>
    <x v="95"/>
    <n v="840361"/>
  </r>
  <r>
    <x v="59"/>
    <s v="합계"/>
    <x v="8"/>
    <x v="96"/>
    <n v="794460"/>
  </r>
  <r>
    <x v="59"/>
    <s v="합계"/>
    <x v="8"/>
    <x v="97"/>
    <n v="607690"/>
  </r>
  <r>
    <x v="59"/>
    <s v="합계"/>
    <x v="8"/>
    <x v="98"/>
    <n v="364037"/>
  </r>
  <r>
    <x v="59"/>
    <s v="합계"/>
    <x v="8"/>
    <x v="99"/>
    <n v="769267"/>
  </r>
  <r>
    <x v="59"/>
    <s v="합계"/>
    <x v="8"/>
    <x v="100"/>
    <n v="468395"/>
  </r>
  <r>
    <x v="59"/>
    <s v="합계"/>
    <x v="8"/>
    <x v="101"/>
    <n v="382380"/>
  </r>
  <r>
    <x v="59"/>
    <s v="합계"/>
    <x v="8"/>
    <x v="102"/>
    <n v="189413"/>
  </r>
  <r>
    <x v="59"/>
    <s v="합계"/>
    <x v="8"/>
    <x v="103"/>
    <n v="210294"/>
  </r>
  <r>
    <x v="59"/>
    <s v="합계"/>
    <x v="8"/>
    <x v="104"/>
    <n v="79307"/>
  </r>
  <r>
    <x v="59"/>
    <s v="합계"/>
    <x v="8"/>
    <x v="105"/>
    <n v="348958"/>
  </r>
  <r>
    <x v="59"/>
    <s v="합계"/>
    <x v="8"/>
    <x v="106"/>
    <n v="708600"/>
  </r>
  <r>
    <x v="59"/>
    <s v="합계"/>
    <x v="8"/>
    <x v="107"/>
    <n v="558930"/>
  </r>
  <r>
    <x v="59"/>
    <s v="합계"/>
    <x v="8"/>
    <x v="108"/>
    <n v="453943"/>
  </r>
  <r>
    <x v="59"/>
    <s v="합계"/>
    <x v="8"/>
    <x v="109"/>
    <n v="279204"/>
  </r>
  <r>
    <x v="59"/>
    <s v="합계"/>
    <x v="8"/>
    <x v="110"/>
    <n v="787624"/>
  </r>
  <r>
    <x v="59"/>
    <s v="합계"/>
    <x v="8"/>
    <x v="111"/>
    <n v="440178"/>
  </r>
  <r>
    <x v="59"/>
    <s v="합계"/>
    <x v="8"/>
    <x v="112"/>
    <n v="766498"/>
  </r>
  <r>
    <x v="59"/>
    <s v="합계"/>
    <x v="8"/>
    <x v="113"/>
    <n v="880049"/>
  </r>
  <r>
    <x v="59"/>
    <s v="합계"/>
    <x v="8"/>
    <x v="114"/>
    <n v="318490"/>
  </r>
  <r>
    <x v="59"/>
    <s v="합계"/>
    <x v="8"/>
    <x v="115"/>
    <n v="478556"/>
  </r>
  <r>
    <x v="59"/>
    <s v="합계"/>
    <x v="8"/>
    <x v="116"/>
    <n v="1348097"/>
  </r>
  <r>
    <x v="59"/>
    <s v="합계"/>
    <x v="9"/>
    <x v="117"/>
    <n v="492910"/>
  </r>
  <r>
    <x v="59"/>
    <s v="합계"/>
    <x v="9"/>
    <x v="118"/>
    <n v="63899"/>
  </r>
  <r>
    <x v="59"/>
    <s v="합계"/>
    <x v="9"/>
    <x v="119"/>
    <n v="160042"/>
  </r>
  <r>
    <x v="59"/>
    <s v="합계"/>
    <x v="9"/>
    <x v="120"/>
    <n v="124411"/>
  </r>
  <r>
    <x v="59"/>
    <s v="합계"/>
    <x v="9"/>
    <x v="121"/>
    <n v="202893"/>
  </r>
  <r>
    <x v="59"/>
    <s v="합계"/>
    <x v="9"/>
    <x v="122"/>
    <n v="31554"/>
  </r>
  <r>
    <x v="59"/>
    <s v="합계"/>
    <x v="9"/>
    <x v="123"/>
    <n v="63328"/>
  </r>
  <r>
    <x v="59"/>
    <s v="합계"/>
    <x v="9"/>
    <x v="124"/>
    <n v="56201"/>
  </r>
  <r>
    <x v="59"/>
    <s v="합계"/>
    <x v="9"/>
    <x v="125"/>
    <n v="680570"/>
  </r>
  <r>
    <x v="59"/>
    <s v="합계"/>
    <x v="9"/>
    <x v="126"/>
    <n v="58092"/>
  </r>
  <r>
    <x v="59"/>
    <s v="합계"/>
    <x v="9"/>
    <x v="127"/>
    <n v="73541"/>
  </r>
  <r>
    <x v="59"/>
    <s v="합계"/>
    <x v="9"/>
    <x v="128"/>
    <n v="71509"/>
  </r>
  <r>
    <x v="59"/>
    <s v="합계"/>
    <x v="9"/>
    <x v="129"/>
    <n v="599012"/>
  </r>
  <r>
    <x v="59"/>
    <s v="합계"/>
    <x v="9"/>
    <x v="130"/>
    <n v="84941"/>
  </r>
  <r>
    <x v="59"/>
    <s v="합계"/>
    <x v="9"/>
    <x v="131"/>
    <n v="88045"/>
  </r>
  <r>
    <x v="59"/>
    <s v="합계"/>
    <x v="9"/>
    <x v="132"/>
    <n v="122359"/>
  </r>
  <r>
    <x v="59"/>
    <s v="합계"/>
    <x v="9"/>
    <x v="133"/>
    <n v="41169"/>
  </r>
  <r>
    <x v="59"/>
    <s v="합계"/>
    <x v="9"/>
    <x v="134"/>
    <n v="76987"/>
  </r>
  <r>
    <x v="59"/>
    <s v="합계"/>
    <x v="10"/>
    <x v="135"/>
    <n v="63587"/>
  </r>
  <r>
    <x v="59"/>
    <s v="합계"/>
    <x v="10"/>
    <x v="136"/>
    <n v="49348"/>
  </r>
  <r>
    <x v="59"/>
    <s v="합계"/>
    <x v="10"/>
    <x v="137"/>
    <n v="52577"/>
  </r>
  <r>
    <x v="59"/>
    <s v="합계"/>
    <x v="10"/>
    <x v="138"/>
    <n v="73259"/>
  </r>
  <r>
    <x v="59"/>
    <s v="합계"/>
    <x v="10"/>
    <x v="139"/>
    <n v="82738"/>
  </r>
  <r>
    <x v="59"/>
    <s v="합계"/>
    <x v="10"/>
    <x v="140"/>
    <n v="181111"/>
  </r>
  <r>
    <x v="59"/>
    <s v="합계"/>
    <x v="10"/>
    <x v="141"/>
    <n v="278228"/>
  </r>
  <r>
    <x v="59"/>
    <s v="합계"/>
    <x v="10"/>
    <x v="142"/>
    <n v="51793"/>
  </r>
  <r>
    <x v="59"/>
    <s v="합계"/>
    <x v="10"/>
    <x v="143"/>
    <n v="137058"/>
  </r>
  <r>
    <x v="59"/>
    <s v="합계"/>
    <x v="10"/>
    <x v="144"/>
    <n v="350841"/>
  </r>
  <r>
    <x v="59"/>
    <s v="합계"/>
    <x v="10"/>
    <x v="145"/>
    <n v="399157"/>
  </r>
  <r>
    <x v="59"/>
    <s v="합계"/>
    <x v="10"/>
    <x v="146"/>
    <n v="336957"/>
  </r>
  <r>
    <x v="59"/>
    <s v="합계"/>
    <x v="10"/>
    <x v="147"/>
    <n v="538748"/>
  </r>
  <r>
    <x v="59"/>
    <s v="합계"/>
    <x v="10"/>
    <x v="148"/>
    <n v="427995"/>
  </r>
  <r>
    <x v="59"/>
    <s v="합계"/>
    <x v="11"/>
    <x v="149"/>
    <n v="64030"/>
  </r>
  <r>
    <x v="59"/>
    <s v="합계"/>
    <x v="11"/>
    <x v="150"/>
    <n v="224380"/>
  </r>
  <r>
    <x v="59"/>
    <s v="합계"/>
    <x v="11"/>
    <x v="151"/>
    <n v="97076"/>
  </r>
  <r>
    <x v="59"/>
    <s v="합계"/>
    <x v="11"/>
    <x v="152"/>
    <n v="220935"/>
  </r>
  <r>
    <x v="59"/>
    <s v="합계"/>
    <x v="11"/>
    <x v="153"/>
    <n v="306648"/>
  </r>
  <r>
    <x v="59"/>
    <s v="합계"/>
    <x v="11"/>
    <x v="154"/>
    <n v="201350"/>
  </r>
  <r>
    <x v="59"/>
    <s v="합계"/>
    <x v="11"/>
    <x v="155"/>
    <n v="109758"/>
  </r>
  <r>
    <x v="59"/>
    <s v="합계"/>
    <x v="11"/>
    <x v="156"/>
    <n v="324936"/>
  </r>
  <r>
    <x v="59"/>
    <s v="합계"/>
    <x v="11"/>
    <x v="157"/>
    <n v="91658"/>
  </r>
  <r>
    <x v="59"/>
    <s v="합계"/>
    <x v="11"/>
    <x v="158"/>
    <n v="602085"/>
  </r>
  <r>
    <x v="59"/>
    <s v="합계"/>
    <x v="11"/>
    <x v="159"/>
    <n v="141669"/>
  </r>
  <r>
    <x v="59"/>
    <s v="합계"/>
    <x v="11"/>
    <x v="160"/>
    <n v="522444"/>
  </r>
  <r>
    <x v="59"/>
    <s v="합계"/>
    <x v="11"/>
    <x v="161"/>
    <n v="696340"/>
  </r>
  <r>
    <x v="59"/>
    <s v="합계"/>
    <x v="11"/>
    <x v="162"/>
    <n v="47909"/>
  </r>
  <r>
    <x v="59"/>
    <s v="합계"/>
    <x v="11"/>
    <x v="163"/>
    <n v="97427"/>
  </r>
  <r>
    <x v="59"/>
    <s v="합계"/>
    <x v="11"/>
    <x v="164"/>
    <n v="156436"/>
  </r>
  <r>
    <x v="59"/>
    <s v="합계"/>
    <x v="12"/>
    <x v="165"/>
    <n v="88428"/>
  </r>
  <r>
    <x v="59"/>
    <s v="합계"/>
    <x v="12"/>
    <x v="166"/>
    <n v="541727"/>
  </r>
  <r>
    <x v="59"/>
    <s v="합계"/>
    <x v="12"/>
    <x v="167"/>
    <n v="162243"/>
  </r>
  <r>
    <x v="59"/>
    <s v="합계"/>
    <x v="12"/>
    <x v="168"/>
    <n v="156298"/>
  </r>
  <r>
    <x v="59"/>
    <s v="합계"/>
    <x v="12"/>
    <x v="169"/>
    <n v="45761"/>
  </r>
  <r>
    <x v="59"/>
    <s v="합계"/>
    <x v="12"/>
    <x v="170"/>
    <n v="90231"/>
  </r>
  <r>
    <x v="59"/>
    <s v="합계"/>
    <x v="12"/>
    <x v="171"/>
    <n v="40990"/>
  </r>
  <r>
    <x v="59"/>
    <s v="합계"/>
    <x v="12"/>
    <x v="172"/>
    <n v="181642"/>
  </r>
  <r>
    <x v="59"/>
    <s v="합계"/>
    <x v="12"/>
    <x v="173"/>
    <n v="593172"/>
  </r>
  <r>
    <x v="59"/>
    <s v="합계"/>
    <x v="12"/>
    <x v="174"/>
    <n v="42630"/>
  </r>
  <r>
    <x v="59"/>
    <s v="합계"/>
    <x v="12"/>
    <x v="175"/>
    <n v="30527"/>
  </r>
  <r>
    <x v="59"/>
    <s v="합계"/>
    <x v="12"/>
    <x v="176"/>
    <n v="582412"/>
  </r>
  <r>
    <x v="59"/>
    <s v="합계"/>
    <x v="12"/>
    <x v="177"/>
    <n v="736620"/>
  </r>
  <r>
    <x v="59"/>
    <s v="합계"/>
    <x v="12"/>
    <x v="178"/>
    <n v="201317"/>
  </r>
  <r>
    <x v="59"/>
    <s v="합계"/>
    <x v="12"/>
    <x v="179"/>
    <n v="34982"/>
  </r>
  <r>
    <x v="59"/>
    <s v="합계"/>
    <x v="13"/>
    <x v="180"/>
    <n v="56082"/>
  </r>
  <r>
    <x v="59"/>
    <s v="합계"/>
    <x v="13"/>
    <x v="181"/>
    <n v="95814"/>
  </r>
  <r>
    <x v="59"/>
    <s v="합계"/>
    <x v="13"/>
    <x v="182"/>
    <n v="48017"/>
  </r>
  <r>
    <x v="59"/>
    <s v="합계"/>
    <x v="13"/>
    <x v="183"/>
    <n v="252900"/>
  </r>
  <r>
    <x v="59"/>
    <s v="합계"/>
    <x v="13"/>
    <x v="184"/>
    <n v="44268"/>
  </r>
  <r>
    <x v="59"/>
    <s v="합계"/>
    <x v="13"/>
    <x v="185"/>
    <n v="201656"/>
  </r>
  <r>
    <x v="59"/>
    <s v="합계"/>
    <x v="13"/>
    <x v="186"/>
    <n v="91375"/>
  </r>
  <r>
    <x v="59"/>
    <s v="합계"/>
    <x v="13"/>
    <x v="187"/>
    <n v="524183"/>
  </r>
  <r>
    <x v="59"/>
    <s v="합계"/>
    <x v="13"/>
    <x v="188"/>
    <n v="140727"/>
  </r>
  <r>
    <x v="59"/>
    <s v="합계"/>
    <x v="13"/>
    <x v="189"/>
    <n v="65419"/>
  </r>
  <r>
    <x v="59"/>
    <s v="합계"/>
    <x v="13"/>
    <x v="190"/>
    <n v="525452"/>
  </r>
  <r>
    <x v="59"/>
    <s v="합계"/>
    <x v="13"/>
    <x v="191"/>
    <n v="51593"/>
  </r>
  <r>
    <x v="59"/>
    <s v="합계"/>
    <x v="13"/>
    <x v="192"/>
    <n v="617504"/>
  </r>
  <r>
    <x v="59"/>
    <s v="합계"/>
    <x v="13"/>
    <x v="193"/>
    <n v="84255"/>
  </r>
  <r>
    <x v="59"/>
    <s v="합계"/>
    <x v="13"/>
    <x v="194"/>
    <n v="107702"/>
  </r>
  <r>
    <x v="59"/>
    <s v="합계"/>
    <x v="13"/>
    <x v="195"/>
    <n v="68036"/>
  </r>
  <r>
    <x v="59"/>
    <s v="합계"/>
    <x v="13"/>
    <x v="196"/>
    <n v="80664"/>
  </r>
  <r>
    <x v="59"/>
    <s v="합계"/>
    <x v="13"/>
    <x v="197"/>
    <n v="54843"/>
  </r>
  <r>
    <x v="59"/>
    <s v="합계"/>
    <x v="13"/>
    <x v="198"/>
    <n v="52008"/>
  </r>
  <r>
    <x v="59"/>
    <s v="합계"/>
    <x v="13"/>
    <x v="199"/>
    <n v="56080"/>
  </r>
  <r>
    <x v="59"/>
    <s v="합계"/>
    <x v="13"/>
    <x v="200"/>
    <n v="109013"/>
  </r>
  <r>
    <x v="59"/>
    <s v="합계"/>
    <x v="13"/>
    <x v="201"/>
    <n v="100195"/>
  </r>
  <r>
    <x v="59"/>
    <s v="합계"/>
    <x v="14"/>
    <x v="202"/>
    <n v="461626"/>
  </r>
  <r>
    <x v="59"/>
    <s v="합계"/>
    <x v="14"/>
    <x v="203"/>
    <n v="522165"/>
  </r>
  <r>
    <x v="59"/>
    <s v="합계"/>
    <x v="14"/>
    <x v="204"/>
    <n v="59714"/>
  </r>
  <r>
    <x v="59"/>
    <s v="합계"/>
    <x v="14"/>
    <x v="205"/>
    <n v="782836"/>
  </r>
  <r>
    <x v="59"/>
    <s v="합계"/>
    <x v="14"/>
    <x v="206"/>
    <n v="38762"/>
  </r>
  <r>
    <x v="59"/>
    <s v="합계"/>
    <x v="14"/>
    <x v="207"/>
    <n v="264207"/>
  </r>
  <r>
    <x v="59"/>
    <s v="합계"/>
    <x v="14"/>
    <x v="208"/>
    <n v="129933"/>
  </r>
  <r>
    <x v="59"/>
    <s v="합계"/>
    <x v="14"/>
    <x v="209"/>
    <n v="44327"/>
  </r>
  <r>
    <x v="59"/>
    <s v="합계"/>
    <x v="14"/>
    <x v="210"/>
    <n v="171679"/>
  </r>
  <r>
    <x v="59"/>
    <s v="합계"/>
    <x v="14"/>
    <x v="211"/>
    <n v="77059"/>
  </r>
  <r>
    <x v="59"/>
    <s v="합계"/>
    <x v="14"/>
    <x v="212"/>
    <n v="312337"/>
  </r>
  <r>
    <x v="59"/>
    <s v="합계"/>
    <x v="14"/>
    <x v="213"/>
    <n v="61686"/>
  </r>
  <r>
    <x v="59"/>
    <s v="합계"/>
    <x v="14"/>
    <x v="214"/>
    <n v="21268"/>
  </r>
  <r>
    <x v="59"/>
    <s v="합계"/>
    <x v="14"/>
    <x v="215"/>
    <n v="199557"/>
  </r>
  <r>
    <x v="59"/>
    <s v="합계"/>
    <x v="14"/>
    <x v="216"/>
    <n v="174010"/>
  </r>
  <r>
    <x v="59"/>
    <s v="합계"/>
    <x v="14"/>
    <x v="217"/>
    <n v="73825"/>
  </r>
  <r>
    <x v="59"/>
    <s v="합계"/>
    <x v="14"/>
    <x v="218"/>
    <n v="9437"/>
  </r>
  <r>
    <x v="59"/>
    <s v="합계"/>
    <x v="14"/>
    <x v="219"/>
    <n v="76567"/>
  </r>
  <r>
    <x v="59"/>
    <s v="합계"/>
    <x v="14"/>
    <x v="220"/>
    <n v="73747"/>
  </r>
  <r>
    <x v="59"/>
    <s v="합계"/>
    <x v="14"/>
    <x v="221"/>
    <n v="69499"/>
  </r>
  <r>
    <x v="59"/>
    <s v="합계"/>
    <x v="14"/>
    <x v="222"/>
    <n v="36855"/>
  </r>
  <r>
    <x v="59"/>
    <s v="합계"/>
    <x v="14"/>
    <x v="223"/>
    <n v="212540"/>
  </r>
  <r>
    <x v="59"/>
    <s v="합계"/>
    <x v="14"/>
    <x v="224"/>
    <n v="452095"/>
  </r>
  <r>
    <x v="59"/>
    <s v="합계"/>
    <x v="14"/>
    <x v="225"/>
    <n v="516998"/>
  </r>
  <r>
    <x v="59"/>
    <s v="합계"/>
    <x v="15"/>
    <x v="226"/>
    <n v="479875"/>
  </r>
  <r>
    <x v="59"/>
    <s v="합계"/>
    <x v="15"/>
    <x v="227"/>
    <n v="82806"/>
  </r>
  <r>
    <x v="59"/>
    <s v="합계"/>
    <x v="15"/>
    <x v="228"/>
    <n v="95906"/>
  </r>
  <r>
    <x v="59"/>
    <s v="합계"/>
    <x v="15"/>
    <x v="229"/>
    <n v="991925"/>
  </r>
  <r>
    <x v="59"/>
    <s v="합계"/>
    <x v="15"/>
    <x v="230"/>
    <n v="80885"/>
  </r>
  <r>
    <x v="59"/>
    <s v="합계"/>
    <x v="15"/>
    <x v="231"/>
    <n v="203060"/>
  </r>
  <r>
    <x v="59"/>
    <s v="합계"/>
    <x v="15"/>
    <x v="232"/>
    <n v="227517"/>
  </r>
  <r>
    <x v="59"/>
    <s v="합계"/>
    <x v="15"/>
    <x v="233"/>
    <n v="62266"/>
  </r>
  <r>
    <x v="59"/>
    <s v="합계"/>
    <x v="15"/>
    <x v="234"/>
    <n v="589170"/>
  </r>
  <r>
    <x v="59"/>
    <s v="합계"/>
    <x v="15"/>
    <x v="235"/>
    <n v="42444"/>
  </r>
  <r>
    <x v="59"/>
    <s v="합계"/>
    <x v="15"/>
    <x v="236"/>
    <n v="720268"/>
  </r>
  <r>
    <x v="59"/>
    <s v="합계"/>
    <x v="15"/>
    <x v="237"/>
    <n v="109307"/>
  </r>
  <r>
    <x v="59"/>
    <s v="합계"/>
    <x v="15"/>
    <x v="238"/>
    <n v="380191"/>
  </r>
  <r>
    <x v="59"/>
    <s v="합계"/>
    <x v="15"/>
    <x v="239"/>
    <n v="398537"/>
  </r>
  <r>
    <x v="59"/>
    <s v="합계"/>
    <x v="15"/>
    <x v="240"/>
    <n v="578769"/>
  </r>
  <r>
    <x v="59"/>
    <s v="합계"/>
    <x v="15"/>
    <x v="241"/>
    <n v="493162"/>
  </r>
  <r>
    <x v="59"/>
    <s v="합계"/>
    <x v="15"/>
    <x v="242"/>
    <n v="374179"/>
  </r>
  <r>
    <x v="59"/>
    <s v="합계"/>
    <x v="15"/>
    <x v="243"/>
    <n v="292646"/>
  </r>
  <r>
    <x v="59"/>
    <s v="합계"/>
    <x v="15"/>
    <x v="244"/>
    <n v="74380"/>
  </r>
  <r>
    <x v="59"/>
    <s v="합계"/>
    <x v="15"/>
    <x v="245"/>
    <n v="131239"/>
  </r>
  <r>
    <x v="59"/>
    <s v="합계"/>
    <x v="15"/>
    <x v="246"/>
    <n v="56020"/>
  </r>
  <r>
    <x v="59"/>
    <s v="합계"/>
    <x v="15"/>
    <x v="247"/>
    <n v="64616"/>
  </r>
  <r>
    <x v="59"/>
    <s v="합계"/>
    <x v="16"/>
    <x v="248"/>
    <n v="382137"/>
  </r>
  <r>
    <x v="59"/>
    <s v="합계"/>
    <x v="16"/>
    <x v="249"/>
    <n v="1039998"/>
  </r>
  <r>
    <x v="60"/>
    <s v="합계"/>
    <x v="0"/>
    <x v="0"/>
    <n v="1550936"/>
  </r>
  <r>
    <x v="60"/>
    <s v="합계"/>
    <x v="0"/>
    <x v="1"/>
    <n v="770478"/>
  </r>
  <r>
    <x v="60"/>
    <s v="합계"/>
    <x v="0"/>
    <x v="2"/>
    <n v="555477"/>
  </r>
  <r>
    <x v="60"/>
    <s v="합계"/>
    <x v="0"/>
    <x v="3"/>
    <n v="1033177"/>
  </r>
  <r>
    <x v="60"/>
    <s v="합계"/>
    <x v="0"/>
    <x v="4"/>
    <n v="859363"/>
  </r>
  <r>
    <x v="60"/>
    <s v="합계"/>
    <x v="0"/>
    <x v="5"/>
    <n v="650269"/>
  </r>
  <r>
    <x v="60"/>
    <s v="합계"/>
    <x v="0"/>
    <x v="6"/>
    <n v="817259"/>
  </r>
  <r>
    <x v="60"/>
    <s v="합계"/>
    <x v="0"/>
    <x v="7"/>
    <n v="527665"/>
  </r>
  <r>
    <x v="60"/>
    <s v="합계"/>
    <x v="0"/>
    <x v="8"/>
    <n v="926309"/>
  </r>
  <r>
    <x v="60"/>
    <s v="합계"/>
    <x v="0"/>
    <x v="9"/>
    <n v="544695"/>
  </r>
  <r>
    <x v="60"/>
    <s v="합계"/>
    <x v="0"/>
    <x v="10"/>
    <n v="671685"/>
  </r>
  <r>
    <x v="60"/>
    <s v="합계"/>
    <x v="0"/>
    <x v="11"/>
    <n v="676313"/>
  </r>
  <r>
    <x v="60"/>
    <s v="합계"/>
    <x v="0"/>
    <x v="12"/>
    <n v="837426"/>
  </r>
  <r>
    <x v="60"/>
    <s v="합계"/>
    <x v="0"/>
    <x v="13"/>
    <n v="574520"/>
  </r>
  <r>
    <x v="60"/>
    <s v="합계"/>
    <x v="0"/>
    <x v="14"/>
    <n v="1030122"/>
  </r>
  <r>
    <x v="60"/>
    <s v="합계"/>
    <x v="0"/>
    <x v="15"/>
    <n v="611494"/>
  </r>
  <r>
    <x v="60"/>
    <s v="합계"/>
    <x v="0"/>
    <x v="16"/>
    <n v="774005"/>
  </r>
  <r>
    <x v="60"/>
    <s v="합계"/>
    <x v="0"/>
    <x v="17"/>
    <n v="1237889"/>
  </r>
  <r>
    <x v="60"/>
    <s v="합계"/>
    <x v="0"/>
    <x v="18"/>
    <n v="786993"/>
  </r>
  <r>
    <x v="60"/>
    <s v="합계"/>
    <x v="0"/>
    <x v="19"/>
    <n v="941918"/>
  </r>
  <r>
    <x v="60"/>
    <s v="합계"/>
    <x v="0"/>
    <x v="20"/>
    <n v="498574"/>
  </r>
  <r>
    <x v="60"/>
    <s v="합계"/>
    <x v="0"/>
    <x v="21"/>
    <n v="719575"/>
  </r>
  <r>
    <x v="60"/>
    <s v="합계"/>
    <x v="0"/>
    <x v="22"/>
    <n v="559684"/>
  </r>
  <r>
    <x v="60"/>
    <s v="합계"/>
    <x v="0"/>
    <x v="23"/>
    <n v="615861"/>
  </r>
  <r>
    <x v="60"/>
    <s v="합계"/>
    <x v="0"/>
    <x v="24"/>
    <n v="677272"/>
  </r>
  <r>
    <x v="60"/>
    <s v="합계"/>
    <x v="1"/>
    <x v="25"/>
    <n v="269285"/>
  </r>
  <r>
    <x v="60"/>
    <s v="합계"/>
    <x v="1"/>
    <x v="26"/>
    <n v="429643"/>
  </r>
  <r>
    <x v="60"/>
    <s v="합계"/>
    <x v="1"/>
    <x v="27"/>
    <n v="259498"/>
  </r>
  <r>
    <x v="60"/>
    <s v="합계"/>
    <x v="1"/>
    <x v="28"/>
    <n v="500174"/>
  </r>
  <r>
    <x v="60"/>
    <s v="합계"/>
    <x v="1"/>
    <x v="29"/>
    <n v="205039"/>
  </r>
  <r>
    <x v="60"/>
    <s v="합계"/>
    <x v="1"/>
    <x v="30"/>
    <n v="492423"/>
  </r>
  <r>
    <x v="60"/>
    <s v="합계"/>
    <x v="1"/>
    <x v="31"/>
    <n v="716571"/>
  </r>
  <r>
    <x v="60"/>
    <s v="합계"/>
    <x v="1"/>
    <x v="32"/>
    <n v="452982"/>
  </r>
  <r>
    <x v="60"/>
    <s v="합계"/>
    <x v="1"/>
    <x v="33"/>
    <n v="453947"/>
  </r>
  <r>
    <x v="60"/>
    <s v="합계"/>
    <x v="1"/>
    <x v="34"/>
    <n v="547811"/>
  </r>
  <r>
    <x v="60"/>
    <s v="합계"/>
    <x v="1"/>
    <x v="35"/>
    <n v="260470"/>
  </r>
  <r>
    <x v="60"/>
    <s v="합계"/>
    <x v="1"/>
    <x v="36"/>
    <n v="330633"/>
  </r>
  <r>
    <x v="60"/>
    <s v="합계"/>
    <x v="1"/>
    <x v="37"/>
    <n v="377533"/>
  </r>
  <r>
    <x v="60"/>
    <s v="합계"/>
    <x v="1"/>
    <x v="38"/>
    <n v="218680"/>
  </r>
  <r>
    <x v="60"/>
    <s v="합계"/>
    <x v="1"/>
    <x v="39"/>
    <n v="99491"/>
  </r>
  <r>
    <x v="60"/>
    <s v="합계"/>
    <x v="1"/>
    <x v="40"/>
    <n v="760590"/>
  </r>
  <r>
    <x v="60"/>
    <s v="합계"/>
    <x v="2"/>
    <x v="41"/>
    <n v="244187"/>
  </r>
  <r>
    <x v="60"/>
    <s v="합계"/>
    <x v="2"/>
    <x v="42"/>
    <n v="931440"/>
  </r>
  <r>
    <x v="60"/>
    <s v="합계"/>
    <x v="2"/>
    <x v="43"/>
    <n v="318289"/>
  </r>
  <r>
    <x v="60"/>
    <s v="합계"/>
    <x v="2"/>
    <x v="44"/>
    <n v="525596"/>
  </r>
  <r>
    <x v="60"/>
    <s v="합계"/>
    <x v="2"/>
    <x v="45"/>
    <n v="711973"/>
  </r>
  <r>
    <x v="60"/>
    <s v="합계"/>
    <x v="2"/>
    <x v="46"/>
    <n v="323078"/>
  </r>
  <r>
    <x v="60"/>
    <s v="합계"/>
    <x v="2"/>
    <x v="47"/>
    <n v="657786"/>
  </r>
  <r>
    <x v="60"/>
    <s v="합계"/>
    <x v="2"/>
    <x v="48"/>
    <n v="186318"/>
  </r>
  <r>
    <x v="60"/>
    <s v="합계"/>
    <x v="3"/>
    <x v="49"/>
    <n v="123746"/>
  </r>
  <r>
    <x v="60"/>
    <s v="합계"/>
    <x v="3"/>
    <x v="50"/>
    <n v="551977"/>
  </r>
  <r>
    <x v="60"/>
    <s v="합계"/>
    <x v="3"/>
    <x v="51"/>
    <n v="1017375"/>
  </r>
  <r>
    <x v="60"/>
    <s v="합계"/>
    <x v="3"/>
    <x v="52"/>
    <n v="150487"/>
  </r>
  <r>
    <x v="60"/>
    <s v="합계"/>
    <x v="3"/>
    <x v="53"/>
    <n v="706470"/>
  </r>
  <r>
    <x v="60"/>
    <s v="합계"/>
    <x v="3"/>
    <x v="54"/>
    <n v="934606"/>
  </r>
  <r>
    <x v="60"/>
    <s v="합계"/>
    <x v="3"/>
    <x v="55"/>
    <n v="913603"/>
  </r>
  <r>
    <x v="60"/>
    <s v="합계"/>
    <x v="3"/>
    <x v="56"/>
    <n v="623192"/>
  </r>
  <r>
    <x v="60"/>
    <s v="합계"/>
    <x v="3"/>
    <x v="57"/>
    <n v="32777"/>
  </r>
  <r>
    <x v="60"/>
    <s v="합계"/>
    <x v="3"/>
    <x v="58"/>
    <n v="348788"/>
  </r>
  <r>
    <x v="60"/>
    <s v="합계"/>
    <x v="4"/>
    <x v="59"/>
    <n v="787889"/>
  </r>
  <r>
    <x v="60"/>
    <s v="합계"/>
    <x v="4"/>
    <x v="60"/>
    <n v="362518"/>
  </r>
  <r>
    <x v="60"/>
    <s v="합계"/>
    <x v="4"/>
    <x v="61"/>
    <n v="257638"/>
  </r>
  <r>
    <x v="60"/>
    <s v="합계"/>
    <x v="4"/>
    <x v="62"/>
    <n v="808879"/>
  </r>
  <r>
    <x v="60"/>
    <s v="합계"/>
    <x v="4"/>
    <x v="63"/>
    <n v="623846"/>
  </r>
  <r>
    <x v="60"/>
    <s v="합계"/>
    <x v="5"/>
    <x v="64"/>
    <n v="352543"/>
  </r>
  <r>
    <x v="60"/>
    <s v="합계"/>
    <x v="5"/>
    <x v="65"/>
    <n v="419667"/>
  </r>
  <r>
    <x v="60"/>
    <s v="합계"/>
    <x v="5"/>
    <x v="66"/>
    <n v="861704"/>
  </r>
  <r>
    <x v="60"/>
    <s v="합계"/>
    <x v="5"/>
    <x v="67"/>
    <n v="601524"/>
  </r>
  <r>
    <x v="60"/>
    <s v="합계"/>
    <x v="5"/>
    <x v="68"/>
    <n v="462309"/>
  </r>
  <r>
    <x v="60"/>
    <s v="합계"/>
    <x v="6"/>
    <x v="69"/>
    <n v="668128"/>
  </r>
  <r>
    <x v="60"/>
    <s v="합계"/>
    <x v="6"/>
    <x v="70"/>
    <n v="323328"/>
  </r>
  <r>
    <x v="60"/>
    <s v="합계"/>
    <x v="6"/>
    <x v="71"/>
    <n v="357015"/>
  </r>
  <r>
    <x v="60"/>
    <s v="합계"/>
    <x v="6"/>
    <x v="72"/>
    <n v="387078"/>
  </r>
  <r>
    <x v="60"/>
    <s v="합계"/>
    <x v="6"/>
    <x v="73"/>
    <n v="375994"/>
  </r>
  <r>
    <x v="60"/>
    <s v="합계"/>
    <x v="7"/>
    <x v="74"/>
    <n v="475222"/>
  </r>
  <r>
    <x v="60"/>
    <s v="합계"/>
    <x v="8"/>
    <x v="75"/>
    <n v="115107"/>
  </r>
  <r>
    <x v="60"/>
    <s v="합계"/>
    <x v="8"/>
    <x v="76"/>
    <n v="739173"/>
  </r>
  <r>
    <x v="60"/>
    <s v="합계"/>
    <x v="8"/>
    <x v="77"/>
    <n v="571501"/>
  </r>
  <r>
    <x v="60"/>
    <s v="합계"/>
    <x v="8"/>
    <x v="78"/>
    <n v="457651"/>
  </r>
  <r>
    <x v="60"/>
    <s v="합계"/>
    <x v="8"/>
    <x v="79"/>
    <n v="121149"/>
  </r>
  <r>
    <x v="60"/>
    <s v="합계"/>
    <x v="8"/>
    <x v="80"/>
    <n v="594867"/>
  </r>
  <r>
    <x v="60"/>
    <s v="합계"/>
    <x v="8"/>
    <x v="81"/>
    <n v="524632"/>
  </r>
  <r>
    <x v="60"/>
    <s v="합계"/>
    <x v="8"/>
    <x v="82"/>
    <n v="363129"/>
  </r>
  <r>
    <x v="60"/>
    <s v="합계"/>
    <x v="8"/>
    <x v="83"/>
    <n v="512619"/>
  </r>
  <r>
    <x v="60"/>
    <s v="합계"/>
    <x v="8"/>
    <x v="84"/>
    <n v="646691"/>
  </r>
  <r>
    <x v="60"/>
    <s v="합계"/>
    <x v="8"/>
    <x v="85"/>
    <n v="956261"/>
  </r>
  <r>
    <x v="60"/>
    <s v="합계"/>
    <x v="8"/>
    <x v="86"/>
    <n v="164998"/>
  </r>
  <r>
    <x v="60"/>
    <s v="합계"/>
    <x v="8"/>
    <x v="87"/>
    <n v="1491747"/>
  </r>
  <r>
    <x v="60"/>
    <s v="합계"/>
    <x v="8"/>
    <x v="88"/>
    <n v="956935"/>
  </r>
  <r>
    <x v="60"/>
    <s v="합계"/>
    <x v="8"/>
    <x v="89"/>
    <n v="454330"/>
  </r>
  <r>
    <x v="60"/>
    <s v="합계"/>
    <x v="8"/>
    <x v="90"/>
    <n v="410938"/>
  </r>
  <r>
    <x v="60"/>
    <s v="합계"/>
    <x v="8"/>
    <x v="91"/>
    <n v="590929"/>
  </r>
  <r>
    <x v="60"/>
    <s v="합계"/>
    <x v="8"/>
    <x v="92"/>
    <n v="628912"/>
  </r>
  <r>
    <x v="60"/>
    <s v="합계"/>
    <x v="8"/>
    <x v="93"/>
    <n v="462378"/>
  </r>
  <r>
    <x v="60"/>
    <s v="합계"/>
    <x v="8"/>
    <x v="94"/>
    <n v="412704"/>
  </r>
  <r>
    <x v="60"/>
    <s v="합계"/>
    <x v="8"/>
    <x v="95"/>
    <n v="805382"/>
  </r>
  <r>
    <x v="60"/>
    <s v="합계"/>
    <x v="8"/>
    <x v="96"/>
    <n v="750200"/>
  </r>
  <r>
    <x v="60"/>
    <s v="합계"/>
    <x v="8"/>
    <x v="97"/>
    <n v="586860"/>
  </r>
  <r>
    <x v="60"/>
    <s v="합계"/>
    <x v="8"/>
    <x v="98"/>
    <n v="349930"/>
  </r>
  <r>
    <x v="60"/>
    <s v="합계"/>
    <x v="8"/>
    <x v="99"/>
    <n v="674392"/>
  </r>
  <r>
    <x v="60"/>
    <s v="합계"/>
    <x v="8"/>
    <x v="100"/>
    <n v="431081"/>
  </r>
  <r>
    <x v="60"/>
    <s v="합계"/>
    <x v="8"/>
    <x v="101"/>
    <n v="371531"/>
  </r>
  <r>
    <x v="60"/>
    <s v="합계"/>
    <x v="8"/>
    <x v="102"/>
    <n v="188102"/>
  </r>
  <r>
    <x v="60"/>
    <s v="합계"/>
    <x v="8"/>
    <x v="103"/>
    <n v="201415"/>
  </r>
  <r>
    <x v="60"/>
    <s v="합계"/>
    <x v="8"/>
    <x v="104"/>
    <n v="77624"/>
  </r>
  <r>
    <x v="60"/>
    <s v="합계"/>
    <x v="8"/>
    <x v="105"/>
    <n v="329644"/>
  </r>
  <r>
    <x v="60"/>
    <s v="합계"/>
    <x v="8"/>
    <x v="106"/>
    <n v="646646"/>
  </r>
  <r>
    <x v="60"/>
    <s v="합계"/>
    <x v="8"/>
    <x v="107"/>
    <n v="493606"/>
  </r>
  <r>
    <x v="60"/>
    <s v="합계"/>
    <x v="8"/>
    <x v="108"/>
    <n v="425071"/>
  </r>
  <r>
    <x v="60"/>
    <s v="합계"/>
    <x v="8"/>
    <x v="109"/>
    <n v="267721"/>
  </r>
  <r>
    <x v="60"/>
    <s v="합계"/>
    <x v="8"/>
    <x v="110"/>
    <n v="745248"/>
  </r>
  <r>
    <x v="60"/>
    <s v="합계"/>
    <x v="8"/>
    <x v="111"/>
    <n v="406577"/>
  </r>
  <r>
    <x v="60"/>
    <s v="합계"/>
    <x v="8"/>
    <x v="112"/>
    <n v="721912"/>
  </r>
  <r>
    <x v="60"/>
    <s v="합계"/>
    <x v="8"/>
    <x v="113"/>
    <n v="826122"/>
  </r>
  <r>
    <x v="60"/>
    <s v="합계"/>
    <x v="8"/>
    <x v="114"/>
    <n v="310220"/>
  </r>
  <r>
    <x v="60"/>
    <s v="합계"/>
    <x v="8"/>
    <x v="115"/>
    <n v="454991"/>
  </r>
  <r>
    <x v="60"/>
    <s v="합계"/>
    <x v="8"/>
    <x v="116"/>
    <n v="1278048"/>
  </r>
  <r>
    <x v="60"/>
    <s v="합계"/>
    <x v="9"/>
    <x v="117"/>
    <n v="424111"/>
  </r>
  <r>
    <x v="60"/>
    <s v="합계"/>
    <x v="9"/>
    <x v="118"/>
    <n v="54925"/>
  </r>
  <r>
    <x v="60"/>
    <s v="합계"/>
    <x v="9"/>
    <x v="119"/>
    <n v="144796"/>
  </r>
  <r>
    <x v="60"/>
    <s v="합계"/>
    <x v="9"/>
    <x v="120"/>
    <n v="110129"/>
  </r>
  <r>
    <x v="60"/>
    <s v="합계"/>
    <x v="9"/>
    <x v="121"/>
    <n v="163137"/>
  </r>
  <r>
    <x v="60"/>
    <s v="합계"/>
    <x v="9"/>
    <x v="122"/>
    <n v="31227"/>
  </r>
  <r>
    <x v="60"/>
    <s v="합계"/>
    <x v="9"/>
    <x v="123"/>
    <n v="55343"/>
  </r>
  <r>
    <x v="60"/>
    <s v="합계"/>
    <x v="9"/>
    <x v="124"/>
    <n v="55012"/>
  </r>
  <r>
    <x v="60"/>
    <s v="합계"/>
    <x v="9"/>
    <x v="125"/>
    <n v="617642"/>
  </r>
  <r>
    <x v="60"/>
    <s v="합계"/>
    <x v="9"/>
    <x v="126"/>
    <n v="54192"/>
  </r>
  <r>
    <x v="60"/>
    <s v="합계"/>
    <x v="9"/>
    <x v="127"/>
    <n v="57165"/>
  </r>
  <r>
    <x v="60"/>
    <s v="합계"/>
    <x v="9"/>
    <x v="128"/>
    <n v="70024"/>
  </r>
  <r>
    <x v="60"/>
    <s v="합계"/>
    <x v="9"/>
    <x v="129"/>
    <n v="523276"/>
  </r>
  <r>
    <x v="60"/>
    <s v="합계"/>
    <x v="9"/>
    <x v="130"/>
    <n v="77697"/>
  </r>
  <r>
    <x v="60"/>
    <s v="합계"/>
    <x v="9"/>
    <x v="131"/>
    <n v="79572"/>
  </r>
  <r>
    <x v="60"/>
    <s v="합계"/>
    <x v="9"/>
    <x v="132"/>
    <n v="111380"/>
  </r>
  <r>
    <x v="60"/>
    <s v="합계"/>
    <x v="9"/>
    <x v="133"/>
    <n v="39317"/>
  </r>
  <r>
    <x v="60"/>
    <s v="합계"/>
    <x v="9"/>
    <x v="134"/>
    <n v="73031"/>
  </r>
  <r>
    <x v="60"/>
    <s v="합계"/>
    <x v="10"/>
    <x v="135"/>
    <n v="62868"/>
  </r>
  <r>
    <x v="60"/>
    <s v="합계"/>
    <x v="10"/>
    <x v="136"/>
    <n v="46124"/>
  </r>
  <r>
    <x v="60"/>
    <s v="합계"/>
    <x v="10"/>
    <x v="137"/>
    <n v="51897"/>
  </r>
  <r>
    <x v="60"/>
    <s v="합계"/>
    <x v="10"/>
    <x v="138"/>
    <n v="71281"/>
  </r>
  <r>
    <x v="60"/>
    <s v="합계"/>
    <x v="10"/>
    <x v="139"/>
    <n v="82495"/>
  </r>
  <r>
    <x v="60"/>
    <s v="합계"/>
    <x v="10"/>
    <x v="140"/>
    <n v="172798"/>
  </r>
  <r>
    <x v="60"/>
    <s v="합계"/>
    <x v="10"/>
    <x v="141"/>
    <n v="259891"/>
  </r>
  <r>
    <x v="60"/>
    <s v="합계"/>
    <x v="10"/>
    <x v="142"/>
    <n v="50712"/>
  </r>
  <r>
    <x v="60"/>
    <s v="합계"/>
    <x v="10"/>
    <x v="143"/>
    <n v="133834"/>
  </r>
  <r>
    <x v="60"/>
    <s v="합계"/>
    <x v="10"/>
    <x v="144"/>
    <n v="312940"/>
  </r>
  <r>
    <x v="60"/>
    <s v="합계"/>
    <x v="10"/>
    <x v="145"/>
    <n v="355962"/>
  </r>
  <r>
    <x v="60"/>
    <s v="합계"/>
    <x v="10"/>
    <x v="146"/>
    <n v="305279"/>
  </r>
  <r>
    <x v="60"/>
    <s v="합계"/>
    <x v="10"/>
    <x v="147"/>
    <n v="492337"/>
  </r>
  <r>
    <x v="60"/>
    <s v="합계"/>
    <x v="10"/>
    <x v="148"/>
    <n v="376236"/>
  </r>
  <r>
    <x v="60"/>
    <s v="합계"/>
    <x v="11"/>
    <x v="149"/>
    <n v="59080"/>
  </r>
  <r>
    <x v="60"/>
    <s v="합계"/>
    <x v="11"/>
    <x v="150"/>
    <n v="204383"/>
  </r>
  <r>
    <x v="60"/>
    <s v="합계"/>
    <x v="11"/>
    <x v="151"/>
    <n v="94965"/>
  </r>
  <r>
    <x v="60"/>
    <s v="합계"/>
    <x v="11"/>
    <x v="152"/>
    <n v="209962"/>
  </r>
  <r>
    <x v="60"/>
    <s v="합계"/>
    <x v="11"/>
    <x v="153"/>
    <n v="294214"/>
  </r>
  <r>
    <x v="60"/>
    <s v="합계"/>
    <x v="11"/>
    <x v="154"/>
    <n v="186961"/>
  </r>
  <r>
    <x v="60"/>
    <s v="합계"/>
    <x v="11"/>
    <x v="155"/>
    <n v="105109"/>
  </r>
  <r>
    <x v="60"/>
    <s v="합계"/>
    <x v="11"/>
    <x v="156"/>
    <n v="308063"/>
  </r>
  <r>
    <x v="60"/>
    <s v="합계"/>
    <x v="11"/>
    <x v="157"/>
    <n v="87528"/>
  </r>
  <r>
    <x v="60"/>
    <s v="합계"/>
    <x v="11"/>
    <x v="158"/>
    <n v="556329"/>
  </r>
  <r>
    <x v="60"/>
    <s v="합계"/>
    <x v="11"/>
    <x v="159"/>
    <n v="135089"/>
  </r>
  <r>
    <x v="60"/>
    <s v="합계"/>
    <x v="11"/>
    <x v="160"/>
    <n v="459539"/>
  </r>
  <r>
    <x v="60"/>
    <s v="합계"/>
    <x v="11"/>
    <x v="161"/>
    <n v="604855"/>
  </r>
  <r>
    <x v="60"/>
    <s v="합계"/>
    <x v="11"/>
    <x v="162"/>
    <n v="47303"/>
  </r>
  <r>
    <x v="60"/>
    <s v="합계"/>
    <x v="11"/>
    <x v="163"/>
    <n v="96739"/>
  </r>
  <r>
    <x v="60"/>
    <s v="합계"/>
    <x v="11"/>
    <x v="164"/>
    <n v="148863"/>
  </r>
  <r>
    <x v="60"/>
    <s v="합계"/>
    <x v="12"/>
    <x v="165"/>
    <n v="87081"/>
  </r>
  <r>
    <x v="60"/>
    <s v="합계"/>
    <x v="12"/>
    <x v="166"/>
    <n v="508739"/>
  </r>
  <r>
    <x v="60"/>
    <s v="합계"/>
    <x v="12"/>
    <x v="167"/>
    <n v="160695"/>
  </r>
  <r>
    <x v="60"/>
    <s v="합계"/>
    <x v="12"/>
    <x v="168"/>
    <n v="150479"/>
  </r>
  <r>
    <x v="60"/>
    <s v="합계"/>
    <x v="12"/>
    <x v="169"/>
    <n v="36131"/>
  </r>
  <r>
    <x v="60"/>
    <s v="합계"/>
    <x v="12"/>
    <x v="170"/>
    <n v="87846"/>
  </r>
  <r>
    <x v="60"/>
    <s v="합계"/>
    <x v="12"/>
    <x v="171"/>
    <n v="41078"/>
  </r>
  <r>
    <x v="60"/>
    <s v="합계"/>
    <x v="12"/>
    <x v="172"/>
    <n v="184421"/>
  </r>
  <r>
    <x v="60"/>
    <s v="합계"/>
    <x v="12"/>
    <x v="173"/>
    <n v="566731"/>
  </r>
  <r>
    <x v="60"/>
    <s v="합계"/>
    <x v="12"/>
    <x v="174"/>
    <n v="44093"/>
  </r>
  <r>
    <x v="60"/>
    <s v="합계"/>
    <x v="12"/>
    <x v="175"/>
    <n v="30729"/>
  </r>
  <r>
    <x v="60"/>
    <s v="합계"/>
    <x v="12"/>
    <x v="176"/>
    <n v="544876"/>
  </r>
  <r>
    <x v="60"/>
    <s v="합계"/>
    <x v="12"/>
    <x v="177"/>
    <n v="683305"/>
  </r>
  <r>
    <x v="60"/>
    <s v="합계"/>
    <x v="12"/>
    <x v="178"/>
    <n v="194315"/>
  </r>
  <r>
    <x v="60"/>
    <s v="합계"/>
    <x v="12"/>
    <x v="179"/>
    <n v="35617"/>
  </r>
  <r>
    <x v="60"/>
    <s v="합계"/>
    <x v="13"/>
    <x v="180"/>
    <n v="55460"/>
  </r>
  <r>
    <x v="60"/>
    <s v="합계"/>
    <x v="13"/>
    <x v="181"/>
    <n v="95731"/>
  </r>
  <r>
    <x v="60"/>
    <s v="합계"/>
    <x v="13"/>
    <x v="182"/>
    <n v="47570"/>
  </r>
  <r>
    <x v="60"/>
    <s v="합계"/>
    <x v="13"/>
    <x v="183"/>
    <n v="243307"/>
  </r>
  <r>
    <x v="60"/>
    <s v="합계"/>
    <x v="13"/>
    <x v="184"/>
    <n v="44254"/>
  </r>
  <r>
    <x v="60"/>
    <s v="합계"/>
    <x v="13"/>
    <x v="185"/>
    <n v="197592"/>
  </r>
  <r>
    <x v="60"/>
    <s v="합계"/>
    <x v="13"/>
    <x v="186"/>
    <n v="90733"/>
  </r>
  <r>
    <x v="60"/>
    <s v="합계"/>
    <x v="13"/>
    <x v="187"/>
    <n v="490607"/>
  </r>
  <r>
    <x v="60"/>
    <s v="합계"/>
    <x v="13"/>
    <x v="188"/>
    <n v="137529"/>
  </r>
  <r>
    <x v="60"/>
    <s v="합계"/>
    <x v="13"/>
    <x v="189"/>
    <n v="63392"/>
  </r>
  <r>
    <x v="60"/>
    <s v="합계"/>
    <x v="13"/>
    <x v="190"/>
    <n v="472904"/>
  </r>
  <r>
    <x v="60"/>
    <s v="합계"/>
    <x v="13"/>
    <x v="191"/>
    <n v="52359"/>
  </r>
  <r>
    <x v="60"/>
    <s v="합계"/>
    <x v="13"/>
    <x v="192"/>
    <n v="557831"/>
  </r>
  <r>
    <x v="60"/>
    <s v="합계"/>
    <x v="13"/>
    <x v="193"/>
    <n v="84211"/>
  </r>
  <r>
    <x v="60"/>
    <s v="합계"/>
    <x v="13"/>
    <x v="194"/>
    <n v="106654"/>
  </r>
  <r>
    <x v="60"/>
    <s v="합계"/>
    <x v="13"/>
    <x v="195"/>
    <n v="67528"/>
  </r>
  <r>
    <x v="60"/>
    <s v="합계"/>
    <x v="13"/>
    <x v="196"/>
    <n v="80755"/>
  </r>
  <r>
    <x v="60"/>
    <s v="합계"/>
    <x v="13"/>
    <x v="197"/>
    <n v="53995"/>
  </r>
  <r>
    <x v="60"/>
    <s v="합계"/>
    <x v="13"/>
    <x v="198"/>
    <n v="49843"/>
  </r>
  <r>
    <x v="60"/>
    <s v="합계"/>
    <x v="13"/>
    <x v="199"/>
    <n v="55607"/>
  </r>
  <r>
    <x v="60"/>
    <s v="합계"/>
    <x v="13"/>
    <x v="200"/>
    <n v="107150"/>
  </r>
  <r>
    <x v="60"/>
    <s v="합계"/>
    <x v="13"/>
    <x v="201"/>
    <n v="99849"/>
  </r>
  <r>
    <x v="60"/>
    <s v="합계"/>
    <x v="14"/>
    <x v="202"/>
    <n v="415255"/>
  </r>
  <r>
    <x v="60"/>
    <s v="합계"/>
    <x v="14"/>
    <x v="203"/>
    <n v="454920"/>
  </r>
  <r>
    <x v="60"/>
    <s v="합계"/>
    <x v="14"/>
    <x v="204"/>
    <n v="56890"/>
  </r>
  <r>
    <x v="60"/>
    <s v="합계"/>
    <x v="14"/>
    <x v="205"/>
    <n v="673876"/>
  </r>
  <r>
    <x v="60"/>
    <s v="합계"/>
    <x v="14"/>
    <x v="206"/>
    <n v="36100"/>
  </r>
  <r>
    <x v="60"/>
    <s v="합계"/>
    <x v="14"/>
    <x v="207"/>
    <n v="237189"/>
  </r>
  <r>
    <x v="60"/>
    <s v="합계"/>
    <x v="14"/>
    <x v="208"/>
    <n v="114759"/>
  </r>
  <r>
    <x v="60"/>
    <s v="합계"/>
    <x v="14"/>
    <x v="209"/>
    <n v="42413"/>
  </r>
  <r>
    <x v="60"/>
    <s v="합계"/>
    <x v="14"/>
    <x v="210"/>
    <n v="151401"/>
  </r>
  <r>
    <x v="60"/>
    <s v="합계"/>
    <x v="14"/>
    <x v="211"/>
    <n v="72746"/>
  </r>
  <r>
    <x v="60"/>
    <s v="합계"/>
    <x v="14"/>
    <x v="212"/>
    <n v="264510"/>
  </r>
  <r>
    <x v="60"/>
    <s v="합계"/>
    <x v="14"/>
    <x v="213"/>
    <n v="57042"/>
  </r>
  <r>
    <x v="60"/>
    <s v="합계"/>
    <x v="14"/>
    <x v="214"/>
    <n v="20343"/>
  </r>
  <r>
    <x v="60"/>
    <s v="합계"/>
    <x v="14"/>
    <x v="215"/>
    <n v="172913"/>
  </r>
  <r>
    <x v="60"/>
    <s v="합계"/>
    <x v="14"/>
    <x v="216"/>
    <n v="162560"/>
  </r>
  <r>
    <x v="60"/>
    <s v="합계"/>
    <x v="14"/>
    <x v="217"/>
    <n v="66655"/>
  </r>
  <r>
    <x v="60"/>
    <s v="합계"/>
    <x v="14"/>
    <x v="218"/>
    <n v="10345"/>
  </r>
  <r>
    <x v="60"/>
    <s v="합계"/>
    <x v="14"/>
    <x v="219"/>
    <n v="70325"/>
  </r>
  <r>
    <x v="60"/>
    <s v="합계"/>
    <x v="14"/>
    <x v="220"/>
    <n v="66501"/>
  </r>
  <r>
    <x v="60"/>
    <s v="합계"/>
    <x v="14"/>
    <x v="221"/>
    <n v="58904"/>
  </r>
  <r>
    <x v="60"/>
    <s v="합계"/>
    <x v="14"/>
    <x v="222"/>
    <n v="32686"/>
  </r>
  <r>
    <x v="60"/>
    <s v="합계"/>
    <x v="14"/>
    <x v="223"/>
    <n v="199870"/>
  </r>
  <r>
    <x v="60"/>
    <s v="합계"/>
    <x v="14"/>
    <x v="224"/>
    <n v="402959"/>
  </r>
  <r>
    <x v="60"/>
    <s v="합계"/>
    <x v="14"/>
    <x v="225"/>
    <n v="457173"/>
  </r>
  <r>
    <x v="60"/>
    <s v="합계"/>
    <x v="15"/>
    <x v="226"/>
    <n v="431956"/>
  </r>
  <r>
    <x v="60"/>
    <s v="합계"/>
    <x v="15"/>
    <x v="227"/>
    <n v="77859"/>
  </r>
  <r>
    <x v="60"/>
    <s v="합계"/>
    <x v="15"/>
    <x v="228"/>
    <n v="91417"/>
  </r>
  <r>
    <x v="60"/>
    <s v="합계"/>
    <x v="15"/>
    <x v="229"/>
    <n v="896348"/>
  </r>
  <r>
    <x v="60"/>
    <s v="합계"/>
    <x v="15"/>
    <x v="230"/>
    <n v="72484"/>
  </r>
  <r>
    <x v="60"/>
    <s v="합계"/>
    <x v="15"/>
    <x v="231"/>
    <n v="184827"/>
  </r>
  <r>
    <x v="60"/>
    <s v="합계"/>
    <x v="15"/>
    <x v="232"/>
    <n v="214997"/>
  </r>
  <r>
    <x v="60"/>
    <s v="합계"/>
    <x v="15"/>
    <x v="233"/>
    <n v="59922"/>
  </r>
  <r>
    <x v="60"/>
    <s v="합계"/>
    <x v="15"/>
    <x v="234"/>
    <n v="535556"/>
  </r>
  <r>
    <x v="60"/>
    <s v="합계"/>
    <x v="15"/>
    <x v="235"/>
    <n v="40583"/>
  </r>
  <r>
    <x v="60"/>
    <s v="합계"/>
    <x v="15"/>
    <x v="236"/>
    <n v="657091"/>
  </r>
  <r>
    <x v="60"/>
    <s v="합계"/>
    <x v="15"/>
    <x v="237"/>
    <n v="100989"/>
  </r>
  <r>
    <x v="60"/>
    <s v="합계"/>
    <x v="15"/>
    <x v="238"/>
    <n v="334711"/>
  </r>
  <r>
    <x v="60"/>
    <s v="합계"/>
    <x v="15"/>
    <x v="239"/>
    <n v="355589"/>
  </r>
  <r>
    <x v="60"/>
    <s v="합계"/>
    <x v="15"/>
    <x v="240"/>
    <n v="482903"/>
  </r>
  <r>
    <x v="60"/>
    <s v="합계"/>
    <x v="15"/>
    <x v="241"/>
    <n v="442377"/>
  </r>
  <r>
    <x v="60"/>
    <s v="합계"/>
    <x v="15"/>
    <x v="242"/>
    <n v="337891"/>
  </r>
  <r>
    <x v="60"/>
    <s v="합계"/>
    <x v="15"/>
    <x v="243"/>
    <n v="261301"/>
  </r>
  <r>
    <x v="60"/>
    <s v="합계"/>
    <x v="15"/>
    <x v="244"/>
    <n v="72332"/>
  </r>
  <r>
    <x v="60"/>
    <s v="합계"/>
    <x v="15"/>
    <x v="245"/>
    <n v="125760"/>
  </r>
  <r>
    <x v="60"/>
    <s v="합계"/>
    <x v="15"/>
    <x v="246"/>
    <n v="54988"/>
  </r>
  <r>
    <x v="60"/>
    <s v="합계"/>
    <x v="15"/>
    <x v="247"/>
    <n v="59620"/>
  </r>
  <r>
    <x v="60"/>
    <s v="합계"/>
    <x v="16"/>
    <x v="248"/>
    <n v="324901"/>
  </r>
  <r>
    <x v="60"/>
    <s v="합계"/>
    <x v="16"/>
    <x v="249"/>
    <n v="935070"/>
  </r>
  <r>
    <x v="61"/>
    <s v="합계"/>
    <x v="0"/>
    <x v="0"/>
    <n v="1508739"/>
  </r>
  <r>
    <x v="61"/>
    <s v="합계"/>
    <x v="0"/>
    <x v="1"/>
    <n v="781861"/>
  </r>
  <r>
    <x v="61"/>
    <s v="합계"/>
    <x v="0"/>
    <x v="2"/>
    <n v="543234"/>
  </r>
  <r>
    <x v="61"/>
    <s v="합계"/>
    <x v="0"/>
    <x v="3"/>
    <n v="1026978"/>
  </r>
  <r>
    <x v="61"/>
    <s v="합계"/>
    <x v="0"/>
    <x v="4"/>
    <n v="850904"/>
  </r>
  <r>
    <x v="61"/>
    <s v="합계"/>
    <x v="0"/>
    <x v="5"/>
    <n v="647924"/>
  </r>
  <r>
    <x v="61"/>
    <s v="합계"/>
    <x v="0"/>
    <x v="6"/>
    <n v="808578"/>
  </r>
  <r>
    <x v="61"/>
    <s v="합계"/>
    <x v="0"/>
    <x v="7"/>
    <n v="519725"/>
  </r>
  <r>
    <x v="61"/>
    <s v="합계"/>
    <x v="0"/>
    <x v="8"/>
    <n v="926854"/>
  </r>
  <r>
    <x v="61"/>
    <s v="합계"/>
    <x v="0"/>
    <x v="9"/>
    <n v="538659"/>
  </r>
  <r>
    <x v="61"/>
    <s v="합계"/>
    <x v="0"/>
    <x v="10"/>
    <n v="659475"/>
  </r>
  <r>
    <x v="61"/>
    <s v="합계"/>
    <x v="0"/>
    <x v="11"/>
    <n v="678008"/>
  </r>
  <r>
    <x v="61"/>
    <s v="합계"/>
    <x v="0"/>
    <x v="12"/>
    <n v="833526"/>
  </r>
  <r>
    <x v="61"/>
    <s v="합계"/>
    <x v="0"/>
    <x v="13"/>
    <n v="569584"/>
  </r>
  <r>
    <x v="61"/>
    <s v="합계"/>
    <x v="0"/>
    <x v="14"/>
    <n v="1010178"/>
  </r>
  <r>
    <x v="61"/>
    <s v="합계"/>
    <x v="0"/>
    <x v="15"/>
    <n v="607205"/>
  </r>
  <r>
    <x v="61"/>
    <s v="합계"/>
    <x v="0"/>
    <x v="16"/>
    <n v="761708"/>
  </r>
  <r>
    <x v="61"/>
    <s v="합계"/>
    <x v="0"/>
    <x v="17"/>
    <n v="1239867"/>
  </r>
  <r>
    <x v="61"/>
    <s v="합계"/>
    <x v="0"/>
    <x v="18"/>
    <n v="782545"/>
  </r>
  <r>
    <x v="61"/>
    <s v="합계"/>
    <x v="0"/>
    <x v="19"/>
    <n v="921575"/>
  </r>
  <r>
    <x v="61"/>
    <s v="합계"/>
    <x v="0"/>
    <x v="20"/>
    <n v="496747"/>
  </r>
  <r>
    <x v="61"/>
    <s v="합계"/>
    <x v="0"/>
    <x v="21"/>
    <n v="721039"/>
  </r>
  <r>
    <x v="61"/>
    <s v="합계"/>
    <x v="0"/>
    <x v="22"/>
    <n v="544287"/>
  </r>
  <r>
    <x v="61"/>
    <s v="합계"/>
    <x v="0"/>
    <x v="23"/>
    <n v="590766"/>
  </r>
  <r>
    <x v="61"/>
    <s v="합계"/>
    <x v="0"/>
    <x v="24"/>
    <n v="660515"/>
  </r>
  <r>
    <x v="61"/>
    <s v="합계"/>
    <x v="1"/>
    <x v="25"/>
    <n v="271435"/>
  </r>
  <r>
    <x v="61"/>
    <s v="합계"/>
    <x v="1"/>
    <x v="26"/>
    <n v="445492"/>
  </r>
  <r>
    <x v="61"/>
    <s v="합계"/>
    <x v="1"/>
    <x v="27"/>
    <n v="281548"/>
  </r>
  <r>
    <x v="61"/>
    <s v="합계"/>
    <x v="1"/>
    <x v="28"/>
    <n v="504038"/>
  </r>
  <r>
    <x v="61"/>
    <s v="합계"/>
    <x v="1"/>
    <x v="29"/>
    <n v="207694"/>
  </r>
  <r>
    <x v="61"/>
    <s v="합계"/>
    <x v="1"/>
    <x v="30"/>
    <n v="506210"/>
  </r>
  <r>
    <x v="61"/>
    <s v="합계"/>
    <x v="1"/>
    <x v="31"/>
    <n v="737908"/>
  </r>
  <r>
    <x v="61"/>
    <s v="합계"/>
    <x v="1"/>
    <x v="32"/>
    <n v="464951"/>
  </r>
  <r>
    <x v="61"/>
    <s v="합계"/>
    <x v="1"/>
    <x v="33"/>
    <n v="455309"/>
  </r>
  <r>
    <x v="61"/>
    <s v="합계"/>
    <x v="1"/>
    <x v="34"/>
    <n v="555985"/>
  </r>
  <r>
    <x v="61"/>
    <s v="합계"/>
    <x v="1"/>
    <x v="35"/>
    <n v="264590"/>
  </r>
  <r>
    <x v="61"/>
    <s v="합계"/>
    <x v="1"/>
    <x v="36"/>
    <n v="335844"/>
  </r>
  <r>
    <x v="61"/>
    <s v="합계"/>
    <x v="1"/>
    <x v="37"/>
    <n v="378924"/>
  </r>
  <r>
    <x v="61"/>
    <s v="합계"/>
    <x v="1"/>
    <x v="38"/>
    <n v="220626"/>
  </r>
  <r>
    <x v="61"/>
    <s v="합계"/>
    <x v="1"/>
    <x v="39"/>
    <n v="102261"/>
  </r>
  <r>
    <x v="61"/>
    <s v="합계"/>
    <x v="1"/>
    <x v="40"/>
    <n v="777845"/>
  </r>
  <r>
    <x v="61"/>
    <s v="합계"/>
    <x v="2"/>
    <x v="41"/>
    <n v="249815"/>
  </r>
  <r>
    <x v="61"/>
    <s v="합계"/>
    <x v="2"/>
    <x v="42"/>
    <n v="946265"/>
  </r>
  <r>
    <x v="61"/>
    <s v="합계"/>
    <x v="2"/>
    <x v="43"/>
    <n v="328608"/>
  </r>
  <r>
    <x v="61"/>
    <s v="합계"/>
    <x v="2"/>
    <x v="44"/>
    <n v="534174"/>
  </r>
  <r>
    <x v="61"/>
    <s v="합계"/>
    <x v="2"/>
    <x v="45"/>
    <n v="722795"/>
  </r>
  <r>
    <x v="61"/>
    <s v="합계"/>
    <x v="2"/>
    <x v="46"/>
    <n v="325149"/>
  </r>
  <r>
    <x v="61"/>
    <s v="합계"/>
    <x v="2"/>
    <x v="47"/>
    <n v="669796"/>
  </r>
  <r>
    <x v="61"/>
    <s v="합계"/>
    <x v="2"/>
    <x v="48"/>
    <n v="197587"/>
  </r>
  <r>
    <x v="61"/>
    <s v="합계"/>
    <x v="3"/>
    <x v="49"/>
    <n v="137502"/>
  </r>
  <r>
    <x v="61"/>
    <s v="합계"/>
    <x v="3"/>
    <x v="50"/>
    <n v="550432"/>
  </r>
  <r>
    <x v="61"/>
    <s v="합계"/>
    <x v="3"/>
    <x v="51"/>
    <n v="1020950"/>
  </r>
  <r>
    <x v="61"/>
    <s v="합계"/>
    <x v="3"/>
    <x v="52"/>
    <n v="146476"/>
  </r>
  <r>
    <x v="61"/>
    <s v="합계"/>
    <x v="3"/>
    <x v="53"/>
    <n v="705740"/>
  </r>
  <r>
    <x v="61"/>
    <s v="합계"/>
    <x v="3"/>
    <x v="54"/>
    <n v="937386"/>
  </r>
  <r>
    <x v="61"/>
    <s v="합계"/>
    <x v="3"/>
    <x v="55"/>
    <n v="911004"/>
  </r>
  <r>
    <x v="61"/>
    <s v="합계"/>
    <x v="3"/>
    <x v="56"/>
    <n v="622882"/>
  </r>
  <r>
    <x v="61"/>
    <s v="합계"/>
    <x v="3"/>
    <x v="57"/>
    <n v="35776"/>
  </r>
  <r>
    <x v="61"/>
    <s v="합계"/>
    <x v="3"/>
    <x v="58"/>
    <n v="331873"/>
  </r>
  <r>
    <x v="61"/>
    <s v="합계"/>
    <x v="4"/>
    <x v="59"/>
    <n v="795585"/>
  </r>
  <r>
    <x v="61"/>
    <s v="합계"/>
    <x v="4"/>
    <x v="60"/>
    <n v="357305"/>
  </r>
  <r>
    <x v="61"/>
    <s v="합계"/>
    <x v="4"/>
    <x v="61"/>
    <n v="257067"/>
  </r>
  <r>
    <x v="61"/>
    <s v="합계"/>
    <x v="4"/>
    <x v="62"/>
    <n v="804410"/>
  </r>
  <r>
    <x v="61"/>
    <s v="합계"/>
    <x v="4"/>
    <x v="63"/>
    <n v="626334"/>
  </r>
  <r>
    <x v="61"/>
    <s v="합계"/>
    <x v="5"/>
    <x v="64"/>
    <n v="354105"/>
  </r>
  <r>
    <x v="61"/>
    <s v="합계"/>
    <x v="5"/>
    <x v="65"/>
    <n v="424528"/>
  </r>
  <r>
    <x v="61"/>
    <s v="합계"/>
    <x v="5"/>
    <x v="66"/>
    <n v="863359"/>
  </r>
  <r>
    <x v="61"/>
    <s v="합계"/>
    <x v="5"/>
    <x v="67"/>
    <n v="606885"/>
  </r>
  <r>
    <x v="61"/>
    <s v="합계"/>
    <x v="5"/>
    <x v="68"/>
    <n v="467353"/>
  </r>
  <r>
    <x v="61"/>
    <s v="합계"/>
    <x v="6"/>
    <x v="69"/>
    <n v="674616"/>
  </r>
  <r>
    <x v="61"/>
    <s v="합계"/>
    <x v="6"/>
    <x v="70"/>
    <n v="326415"/>
  </r>
  <r>
    <x v="61"/>
    <s v="합계"/>
    <x v="6"/>
    <x v="71"/>
    <n v="367490"/>
  </r>
  <r>
    <x v="61"/>
    <s v="합계"/>
    <x v="6"/>
    <x v="72"/>
    <n v="403079"/>
  </r>
  <r>
    <x v="61"/>
    <s v="합계"/>
    <x v="6"/>
    <x v="73"/>
    <n v="380619"/>
  </r>
  <r>
    <x v="61"/>
    <s v="합계"/>
    <x v="7"/>
    <x v="74"/>
    <n v="476274"/>
  </r>
  <r>
    <x v="61"/>
    <s v="합계"/>
    <x v="8"/>
    <x v="75"/>
    <n v="121531"/>
  </r>
  <r>
    <x v="61"/>
    <s v="합계"/>
    <x v="8"/>
    <x v="76"/>
    <n v="750553"/>
  </r>
  <r>
    <x v="61"/>
    <s v="합계"/>
    <x v="8"/>
    <x v="77"/>
    <n v="579824"/>
  </r>
  <r>
    <x v="61"/>
    <s v="합계"/>
    <x v="8"/>
    <x v="78"/>
    <n v="464788"/>
  </r>
  <r>
    <x v="61"/>
    <s v="합계"/>
    <x v="8"/>
    <x v="79"/>
    <n v="124355"/>
  </r>
  <r>
    <x v="61"/>
    <s v="합계"/>
    <x v="8"/>
    <x v="80"/>
    <n v="593828"/>
  </r>
  <r>
    <x v="61"/>
    <s v="합계"/>
    <x v="8"/>
    <x v="81"/>
    <n v="532380"/>
  </r>
  <r>
    <x v="61"/>
    <s v="합계"/>
    <x v="8"/>
    <x v="82"/>
    <n v="364283"/>
  </r>
  <r>
    <x v="61"/>
    <s v="합계"/>
    <x v="8"/>
    <x v="83"/>
    <n v="508046"/>
  </r>
  <r>
    <x v="61"/>
    <s v="합계"/>
    <x v="8"/>
    <x v="84"/>
    <n v="670269"/>
  </r>
  <r>
    <x v="61"/>
    <s v="합계"/>
    <x v="8"/>
    <x v="85"/>
    <n v="971023"/>
  </r>
  <r>
    <x v="61"/>
    <s v="합계"/>
    <x v="8"/>
    <x v="86"/>
    <n v="167582"/>
  </r>
  <r>
    <x v="61"/>
    <s v="합계"/>
    <x v="8"/>
    <x v="87"/>
    <n v="1502745"/>
  </r>
  <r>
    <x v="61"/>
    <s v="합계"/>
    <x v="8"/>
    <x v="88"/>
    <n v="940662"/>
  </r>
  <r>
    <x v="61"/>
    <s v="합계"/>
    <x v="8"/>
    <x v="89"/>
    <n v="451803"/>
  </r>
  <r>
    <x v="61"/>
    <s v="합계"/>
    <x v="8"/>
    <x v="90"/>
    <n v="410597"/>
  </r>
  <r>
    <x v="61"/>
    <s v="합계"/>
    <x v="8"/>
    <x v="91"/>
    <n v="586029"/>
  </r>
  <r>
    <x v="61"/>
    <s v="합계"/>
    <x v="8"/>
    <x v="92"/>
    <n v="635085"/>
  </r>
  <r>
    <x v="61"/>
    <s v="합계"/>
    <x v="8"/>
    <x v="93"/>
    <n v="461798"/>
  </r>
  <r>
    <x v="61"/>
    <s v="합계"/>
    <x v="8"/>
    <x v="94"/>
    <n v="413642"/>
  </r>
  <r>
    <x v="61"/>
    <s v="합계"/>
    <x v="8"/>
    <x v="95"/>
    <n v="810568"/>
  </r>
  <r>
    <x v="61"/>
    <s v="합계"/>
    <x v="8"/>
    <x v="96"/>
    <n v="751300"/>
  </r>
  <r>
    <x v="61"/>
    <s v="합계"/>
    <x v="8"/>
    <x v="97"/>
    <n v="581565"/>
  </r>
  <r>
    <x v="61"/>
    <s v="합계"/>
    <x v="8"/>
    <x v="98"/>
    <n v="353951"/>
  </r>
  <r>
    <x v="61"/>
    <s v="합계"/>
    <x v="8"/>
    <x v="99"/>
    <n v="680888"/>
  </r>
  <r>
    <x v="61"/>
    <s v="합계"/>
    <x v="8"/>
    <x v="100"/>
    <n v="433543"/>
  </r>
  <r>
    <x v="61"/>
    <s v="합계"/>
    <x v="8"/>
    <x v="101"/>
    <n v="380325"/>
  </r>
  <r>
    <x v="61"/>
    <s v="합계"/>
    <x v="8"/>
    <x v="102"/>
    <n v="200859"/>
  </r>
  <r>
    <x v="61"/>
    <s v="합계"/>
    <x v="8"/>
    <x v="103"/>
    <n v="206858"/>
  </r>
  <r>
    <x v="61"/>
    <s v="합계"/>
    <x v="8"/>
    <x v="104"/>
    <n v="81514"/>
  </r>
  <r>
    <x v="61"/>
    <s v="합계"/>
    <x v="8"/>
    <x v="105"/>
    <n v="328629"/>
  </r>
  <r>
    <x v="61"/>
    <s v="합계"/>
    <x v="8"/>
    <x v="106"/>
    <n v="651239"/>
  </r>
  <r>
    <x v="61"/>
    <s v="합계"/>
    <x v="8"/>
    <x v="107"/>
    <n v="495552"/>
  </r>
  <r>
    <x v="61"/>
    <s v="합계"/>
    <x v="8"/>
    <x v="108"/>
    <n v="430251"/>
  </r>
  <r>
    <x v="61"/>
    <s v="합계"/>
    <x v="8"/>
    <x v="109"/>
    <n v="268542"/>
  </r>
  <r>
    <x v="61"/>
    <s v="합계"/>
    <x v="8"/>
    <x v="110"/>
    <n v="746631"/>
  </r>
  <r>
    <x v="61"/>
    <s v="합계"/>
    <x v="8"/>
    <x v="111"/>
    <n v="411695"/>
  </r>
  <r>
    <x v="61"/>
    <s v="합계"/>
    <x v="8"/>
    <x v="112"/>
    <n v="748365"/>
  </r>
  <r>
    <x v="61"/>
    <s v="합계"/>
    <x v="8"/>
    <x v="113"/>
    <n v="835277"/>
  </r>
  <r>
    <x v="61"/>
    <s v="합계"/>
    <x v="8"/>
    <x v="114"/>
    <n v="320852"/>
  </r>
  <r>
    <x v="61"/>
    <s v="합계"/>
    <x v="8"/>
    <x v="115"/>
    <n v="458257"/>
  </r>
  <r>
    <x v="61"/>
    <s v="합계"/>
    <x v="8"/>
    <x v="116"/>
    <n v="1281366"/>
  </r>
  <r>
    <x v="61"/>
    <s v="합계"/>
    <x v="9"/>
    <x v="117"/>
    <n v="427510"/>
  </r>
  <r>
    <x v="61"/>
    <s v="합계"/>
    <x v="9"/>
    <x v="118"/>
    <n v="58783"/>
  </r>
  <r>
    <x v="61"/>
    <s v="합계"/>
    <x v="9"/>
    <x v="119"/>
    <n v="150733"/>
  </r>
  <r>
    <x v="61"/>
    <s v="합계"/>
    <x v="9"/>
    <x v="120"/>
    <n v="117813"/>
  </r>
  <r>
    <x v="61"/>
    <s v="합계"/>
    <x v="9"/>
    <x v="121"/>
    <n v="174444"/>
  </r>
  <r>
    <x v="61"/>
    <s v="합계"/>
    <x v="9"/>
    <x v="122"/>
    <n v="31731"/>
  </r>
  <r>
    <x v="61"/>
    <s v="합계"/>
    <x v="9"/>
    <x v="123"/>
    <n v="60213"/>
  </r>
  <r>
    <x v="61"/>
    <s v="합계"/>
    <x v="9"/>
    <x v="124"/>
    <n v="56916"/>
  </r>
  <r>
    <x v="61"/>
    <s v="합계"/>
    <x v="9"/>
    <x v="125"/>
    <n v="582878"/>
  </r>
  <r>
    <x v="61"/>
    <s v="합계"/>
    <x v="9"/>
    <x v="126"/>
    <n v="54863"/>
  </r>
  <r>
    <x v="61"/>
    <s v="합계"/>
    <x v="9"/>
    <x v="127"/>
    <n v="51354"/>
  </r>
  <r>
    <x v="61"/>
    <s v="합계"/>
    <x v="9"/>
    <x v="128"/>
    <n v="72395"/>
  </r>
  <r>
    <x v="61"/>
    <s v="합계"/>
    <x v="9"/>
    <x v="129"/>
    <n v="548295"/>
  </r>
  <r>
    <x v="61"/>
    <s v="합계"/>
    <x v="9"/>
    <x v="130"/>
    <n v="78490"/>
  </r>
  <r>
    <x v="61"/>
    <s v="합계"/>
    <x v="9"/>
    <x v="131"/>
    <n v="75995"/>
  </r>
  <r>
    <x v="61"/>
    <s v="합계"/>
    <x v="9"/>
    <x v="132"/>
    <n v="112413"/>
  </r>
  <r>
    <x v="61"/>
    <s v="합계"/>
    <x v="9"/>
    <x v="133"/>
    <n v="40226"/>
  </r>
  <r>
    <x v="61"/>
    <s v="합계"/>
    <x v="9"/>
    <x v="134"/>
    <n v="75553"/>
  </r>
  <r>
    <x v="61"/>
    <s v="합계"/>
    <x v="10"/>
    <x v="135"/>
    <n v="64854"/>
  </r>
  <r>
    <x v="61"/>
    <s v="합계"/>
    <x v="10"/>
    <x v="136"/>
    <n v="48190"/>
  </r>
  <r>
    <x v="61"/>
    <s v="합계"/>
    <x v="10"/>
    <x v="137"/>
    <n v="55340"/>
  </r>
  <r>
    <x v="61"/>
    <s v="합계"/>
    <x v="10"/>
    <x v="138"/>
    <n v="73349"/>
  </r>
  <r>
    <x v="61"/>
    <s v="합계"/>
    <x v="10"/>
    <x v="139"/>
    <n v="87394"/>
  </r>
  <r>
    <x v="61"/>
    <s v="합계"/>
    <x v="10"/>
    <x v="140"/>
    <n v="177079"/>
  </r>
  <r>
    <x v="61"/>
    <s v="합계"/>
    <x v="10"/>
    <x v="141"/>
    <n v="264250"/>
  </r>
  <r>
    <x v="61"/>
    <s v="합계"/>
    <x v="10"/>
    <x v="142"/>
    <n v="52155"/>
  </r>
  <r>
    <x v="61"/>
    <s v="합계"/>
    <x v="10"/>
    <x v="143"/>
    <n v="137737"/>
  </r>
  <r>
    <x v="61"/>
    <s v="합계"/>
    <x v="10"/>
    <x v="144"/>
    <n v="327476"/>
  </r>
  <r>
    <x v="61"/>
    <s v="합계"/>
    <x v="10"/>
    <x v="145"/>
    <n v="364225"/>
  </r>
  <r>
    <x v="61"/>
    <s v="합계"/>
    <x v="10"/>
    <x v="146"/>
    <n v="309698"/>
  </r>
  <r>
    <x v="61"/>
    <s v="합계"/>
    <x v="10"/>
    <x v="147"/>
    <n v="496330"/>
  </r>
  <r>
    <x v="61"/>
    <s v="합계"/>
    <x v="10"/>
    <x v="148"/>
    <n v="388977"/>
  </r>
  <r>
    <x v="61"/>
    <s v="합계"/>
    <x v="11"/>
    <x v="149"/>
    <n v="62098"/>
  </r>
  <r>
    <x v="61"/>
    <s v="합계"/>
    <x v="11"/>
    <x v="150"/>
    <n v="211010"/>
  </r>
  <r>
    <x v="61"/>
    <s v="합계"/>
    <x v="11"/>
    <x v="151"/>
    <n v="99577"/>
  </r>
  <r>
    <x v="61"/>
    <s v="합계"/>
    <x v="11"/>
    <x v="152"/>
    <n v="215478"/>
  </r>
  <r>
    <x v="61"/>
    <s v="합계"/>
    <x v="11"/>
    <x v="153"/>
    <n v="300915"/>
  </r>
  <r>
    <x v="61"/>
    <s v="합계"/>
    <x v="11"/>
    <x v="154"/>
    <n v="193225"/>
  </r>
  <r>
    <x v="61"/>
    <s v="합계"/>
    <x v="11"/>
    <x v="155"/>
    <n v="108753"/>
  </r>
  <r>
    <x v="61"/>
    <s v="합계"/>
    <x v="11"/>
    <x v="156"/>
    <n v="312857"/>
  </r>
  <r>
    <x v="61"/>
    <s v="합계"/>
    <x v="11"/>
    <x v="157"/>
    <n v="92727"/>
  </r>
  <r>
    <x v="61"/>
    <s v="합계"/>
    <x v="11"/>
    <x v="158"/>
    <n v="557094"/>
  </r>
  <r>
    <x v="61"/>
    <s v="합계"/>
    <x v="11"/>
    <x v="159"/>
    <n v="140370"/>
  </r>
  <r>
    <x v="61"/>
    <s v="합계"/>
    <x v="11"/>
    <x v="160"/>
    <n v="448795"/>
  </r>
  <r>
    <x v="61"/>
    <s v="합계"/>
    <x v="11"/>
    <x v="161"/>
    <n v="584167"/>
  </r>
  <r>
    <x v="61"/>
    <s v="합계"/>
    <x v="11"/>
    <x v="162"/>
    <n v="49078"/>
  </r>
  <r>
    <x v="61"/>
    <s v="합계"/>
    <x v="11"/>
    <x v="163"/>
    <n v="103985"/>
  </r>
  <r>
    <x v="61"/>
    <s v="합계"/>
    <x v="11"/>
    <x v="164"/>
    <n v="153059"/>
  </r>
  <r>
    <x v="61"/>
    <s v="합계"/>
    <x v="12"/>
    <x v="165"/>
    <n v="91132"/>
  </r>
  <r>
    <x v="61"/>
    <s v="합계"/>
    <x v="12"/>
    <x v="166"/>
    <n v="516213"/>
  </r>
  <r>
    <x v="61"/>
    <s v="합계"/>
    <x v="12"/>
    <x v="167"/>
    <n v="167174"/>
  </r>
  <r>
    <x v="61"/>
    <s v="합계"/>
    <x v="12"/>
    <x v="168"/>
    <n v="151770"/>
  </r>
  <r>
    <x v="61"/>
    <s v="합계"/>
    <x v="12"/>
    <x v="169"/>
    <n v="36932"/>
  </r>
  <r>
    <x v="61"/>
    <s v="합계"/>
    <x v="12"/>
    <x v="170"/>
    <n v="92285"/>
  </r>
  <r>
    <x v="61"/>
    <s v="합계"/>
    <x v="12"/>
    <x v="171"/>
    <n v="44242"/>
  </r>
  <r>
    <x v="61"/>
    <s v="합계"/>
    <x v="12"/>
    <x v="172"/>
    <n v="189850"/>
  </r>
  <r>
    <x v="61"/>
    <s v="합계"/>
    <x v="12"/>
    <x v="173"/>
    <n v="570968"/>
  </r>
  <r>
    <x v="61"/>
    <s v="합계"/>
    <x v="12"/>
    <x v="174"/>
    <n v="46383"/>
  </r>
  <r>
    <x v="61"/>
    <s v="합계"/>
    <x v="12"/>
    <x v="175"/>
    <n v="32121"/>
  </r>
  <r>
    <x v="61"/>
    <s v="합계"/>
    <x v="12"/>
    <x v="176"/>
    <n v="549531"/>
  </r>
  <r>
    <x v="61"/>
    <s v="합계"/>
    <x v="12"/>
    <x v="177"/>
    <n v="689533"/>
  </r>
  <r>
    <x v="61"/>
    <s v="합계"/>
    <x v="12"/>
    <x v="178"/>
    <n v="197634"/>
  </r>
  <r>
    <x v="61"/>
    <s v="합계"/>
    <x v="12"/>
    <x v="179"/>
    <n v="37359"/>
  </r>
  <r>
    <x v="61"/>
    <s v="합계"/>
    <x v="13"/>
    <x v="180"/>
    <n v="56388"/>
  </r>
  <r>
    <x v="61"/>
    <s v="합계"/>
    <x v="13"/>
    <x v="181"/>
    <n v="99028"/>
  </r>
  <r>
    <x v="61"/>
    <s v="합계"/>
    <x v="13"/>
    <x v="182"/>
    <n v="49590"/>
  </r>
  <r>
    <x v="61"/>
    <s v="합계"/>
    <x v="13"/>
    <x v="183"/>
    <n v="245995"/>
  </r>
  <r>
    <x v="61"/>
    <s v="합계"/>
    <x v="13"/>
    <x v="184"/>
    <n v="51351"/>
  </r>
  <r>
    <x v="61"/>
    <s v="합계"/>
    <x v="13"/>
    <x v="185"/>
    <n v="200004"/>
  </r>
  <r>
    <x v="61"/>
    <s v="합계"/>
    <x v="13"/>
    <x v="186"/>
    <n v="97714"/>
  </r>
  <r>
    <x v="61"/>
    <s v="합계"/>
    <x v="13"/>
    <x v="187"/>
    <n v="478354"/>
  </r>
  <r>
    <x v="61"/>
    <s v="합계"/>
    <x v="13"/>
    <x v="188"/>
    <n v="138920"/>
  </r>
  <r>
    <x v="61"/>
    <s v="합계"/>
    <x v="13"/>
    <x v="189"/>
    <n v="65432"/>
  </r>
  <r>
    <x v="61"/>
    <s v="합계"/>
    <x v="13"/>
    <x v="190"/>
    <n v="463271"/>
  </r>
  <r>
    <x v="61"/>
    <s v="합계"/>
    <x v="13"/>
    <x v="191"/>
    <n v="54297"/>
  </r>
  <r>
    <x v="61"/>
    <s v="합계"/>
    <x v="13"/>
    <x v="192"/>
    <n v="547620"/>
  </r>
  <r>
    <x v="61"/>
    <s v="합계"/>
    <x v="13"/>
    <x v="193"/>
    <n v="85897"/>
  </r>
  <r>
    <x v="61"/>
    <s v="합계"/>
    <x v="13"/>
    <x v="194"/>
    <n v="108414"/>
  </r>
  <r>
    <x v="61"/>
    <s v="합계"/>
    <x v="13"/>
    <x v="195"/>
    <n v="69085"/>
  </r>
  <r>
    <x v="61"/>
    <s v="합계"/>
    <x v="13"/>
    <x v="196"/>
    <n v="82927"/>
  </r>
  <r>
    <x v="61"/>
    <s v="합계"/>
    <x v="13"/>
    <x v="197"/>
    <n v="55368"/>
  </r>
  <r>
    <x v="61"/>
    <s v="합계"/>
    <x v="13"/>
    <x v="198"/>
    <n v="49792"/>
  </r>
  <r>
    <x v="61"/>
    <s v="합계"/>
    <x v="13"/>
    <x v="199"/>
    <n v="57703"/>
  </r>
  <r>
    <x v="61"/>
    <s v="합계"/>
    <x v="13"/>
    <x v="200"/>
    <n v="108486"/>
  </r>
  <r>
    <x v="61"/>
    <s v="합계"/>
    <x v="13"/>
    <x v="201"/>
    <n v="102860"/>
  </r>
  <r>
    <x v="61"/>
    <s v="합계"/>
    <x v="14"/>
    <x v="202"/>
    <n v="421442"/>
  </r>
  <r>
    <x v="61"/>
    <s v="합계"/>
    <x v="14"/>
    <x v="203"/>
    <n v="460864"/>
  </r>
  <r>
    <x v="61"/>
    <s v="합계"/>
    <x v="14"/>
    <x v="204"/>
    <n v="58814"/>
  </r>
  <r>
    <x v="61"/>
    <s v="합계"/>
    <x v="14"/>
    <x v="205"/>
    <n v="669805"/>
  </r>
  <r>
    <x v="61"/>
    <s v="합계"/>
    <x v="14"/>
    <x v="206"/>
    <n v="39546"/>
  </r>
  <r>
    <x v="61"/>
    <s v="합계"/>
    <x v="14"/>
    <x v="207"/>
    <n v="239230"/>
  </r>
  <r>
    <x v="61"/>
    <s v="합계"/>
    <x v="14"/>
    <x v="208"/>
    <n v="118493"/>
  </r>
  <r>
    <x v="61"/>
    <s v="합계"/>
    <x v="14"/>
    <x v="209"/>
    <n v="42910"/>
  </r>
  <r>
    <x v="61"/>
    <s v="합계"/>
    <x v="14"/>
    <x v="210"/>
    <n v="159116"/>
  </r>
  <r>
    <x v="61"/>
    <s v="합계"/>
    <x v="14"/>
    <x v="211"/>
    <n v="74548"/>
  </r>
  <r>
    <x v="61"/>
    <s v="합계"/>
    <x v="14"/>
    <x v="212"/>
    <n v="271838"/>
  </r>
  <r>
    <x v="61"/>
    <s v="합계"/>
    <x v="14"/>
    <x v="213"/>
    <n v="61112"/>
  </r>
  <r>
    <x v="61"/>
    <s v="합계"/>
    <x v="14"/>
    <x v="214"/>
    <n v="21346"/>
  </r>
  <r>
    <x v="61"/>
    <s v="합계"/>
    <x v="14"/>
    <x v="215"/>
    <n v="179126"/>
  </r>
  <r>
    <x v="61"/>
    <s v="합계"/>
    <x v="14"/>
    <x v="216"/>
    <n v="169615"/>
  </r>
  <r>
    <x v="61"/>
    <s v="합계"/>
    <x v="14"/>
    <x v="217"/>
    <n v="69133"/>
  </r>
  <r>
    <x v="61"/>
    <s v="합계"/>
    <x v="14"/>
    <x v="218"/>
    <n v="10593"/>
  </r>
  <r>
    <x v="61"/>
    <s v="합계"/>
    <x v="14"/>
    <x v="219"/>
    <n v="73794"/>
  </r>
  <r>
    <x v="61"/>
    <s v="합계"/>
    <x v="14"/>
    <x v="220"/>
    <n v="70337"/>
  </r>
  <r>
    <x v="61"/>
    <s v="합계"/>
    <x v="14"/>
    <x v="221"/>
    <n v="64442"/>
  </r>
  <r>
    <x v="61"/>
    <s v="합계"/>
    <x v="14"/>
    <x v="222"/>
    <n v="34228"/>
  </r>
  <r>
    <x v="61"/>
    <s v="합계"/>
    <x v="14"/>
    <x v="223"/>
    <n v="204790"/>
  </r>
  <r>
    <x v="61"/>
    <s v="합계"/>
    <x v="14"/>
    <x v="224"/>
    <n v="418898"/>
  </r>
  <r>
    <x v="61"/>
    <s v="합계"/>
    <x v="14"/>
    <x v="225"/>
    <n v="467497"/>
  </r>
  <r>
    <x v="61"/>
    <s v="합계"/>
    <x v="15"/>
    <x v="226"/>
    <n v="440913"/>
  </r>
  <r>
    <x v="61"/>
    <s v="합계"/>
    <x v="15"/>
    <x v="227"/>
    <n v="78380"/>
  </r>
  <r>
    <x v="61"/>
    <s v="합계"/>
    <x v="15"/>
    <x v="228"/>
    <n v="95241"/>
  </r>
  <r>
    <x v="61"/>
    <s v="합계"/>
    <x v="15"/>
    <x v="229"/>
    <n v="917608"/>
  </r>
  <r>
    <x v="61"/>
    <s v="합계"/>
    <x v="15"/>
    <x v="230"/>
    <n v="75955"/>
  </r>
  <r>
    <x v="61"/>
    <s v="합계"/>
    <x v="15"/>
    <x v="231"/>
    <n v="190402"/>
  </r>
  <r>
    <x v="61"/>
    <s v="합계"/>
    <x v="15"/>
    <x v="232"/>
    <n v="219908"/>
  </r>
  <r>
    <x v="61"/>
    <s v="합계"/>
    <x v="15"/>
    <x v="233"/>
    <n v="62615"/>
  </r>
  <r>
    <x v="61"/>
    <s v="합계"/>
    <x v="15"/>
    <x v="234"/>
    <n v="556495"/>
  </r>
  <r>
    <x v="61"/>
    <s v="합계"/>
    <x v="15"/>
    <x v="235"/>
    <n v="43315"/>
  </r>
  <r>
    <x v="61"/>
    <s v="합계"/>
    <x v="15"/>
    <x v="236"/>
    <n v="670575"/>
  </r>
  <r>
    <x v="61"/>
    <s v="합계"/>
    <x v="15"/>
    <x v="237"/>
    <n v="102760"/>
  </r>
  <r>
    <x v="61"/>
    <s v="합계"/>
    <x v="15"/>
    <x v="238"/>
    <n v="350307"/>
  </r>
  <r>
    <x v="61"/>
    <s v="합계"/>
    <x v="15"/>
    <x v="239"/>
    <n v="346857"/>
  </r>
  <r>
    <x v="61"/>
    <s v="합계"/>
    <x v="15"/>
    <x v="240"/>
    <n v="483927"/>
  </r>
  <r>
    <x v="61"/>
    <s v="합계"/>
    <x v="15"/>
    <x v="241"/>
    <n v="455032"/>
  </r>
  <r>
    <x v="61"/>
    <s v="합계"/>
    <x v="15"/>
    <x v="242"/>
    <n v="345364"/>
  </r>
  <r>
    <x v="61"/>
    <s v="합계"/>
    <x v="15"/>
    <x v="243"/>
    <n v="266724"/>
  </r>
  <r>
    <x v="61"/>
    <s v="합계"/>
    <x v="15"/>
    <x v="244"/>
    <n v="81424"/>
  </r>
  <r>
    <x v="61"/>
    <s v="합계"/>
    <x v="15"/>
    <x v="245"/>
    <n v="129763"/>
  </r>
  <r>
    <x v="61"/>
    <s v="합계"/>
    <x v="15"/>
    <x v="246"/>
    <n v="56857"/>
  </r>
  <r>
    <x v="61"/>
    <s v="합계"/>
    <x v="15"/>
    <x v="247"/>
    <n v="64350"/>
  </r>
  <r>
    <x v="61"/>
    <s v="합계"/>
    <x v="16"/>
    <x v="248"/>
    <n v="334938"/>
  </r>
  <r>
    <x v="61"/>
    <s v="합계"/>
    <x v="16"/>
    <x v="249"/>
    <n v="935916"/>
  </r>
  <r>
    <x v="62"/>
    <s v="합계"/>
    <x v="0"/>
    <x v="0"/>
    <n v="1598057"/>
  </r>
  <r>
    <x v="62"/>
    <s v="합계"/>
    <x v="0"/>
    <x v="1"/>
    <n v="814657"/>
  </r>
  <r>
    <x v="62"/>
    <s v="합계"/>
    <x v="0"/>
    <x v="2"/>
    <n v="558277"/>
  </r>
  <r>
    <x v="62"/>
    <s v="합계"/>
    <x v="0"/>
    <x v="3"/>
    <n v="1057204"/>
  </r>
  <r>
    <x v="62"/>
    <s v="합계"/>
    <x v="0"/>
    <x v="4"/>
    <n v="872157"/>
  </r>
  <r>
    <x v="62"/>
    <s v="합계"/>
    <x v="0"/>
    <x v="5"/>
    <n v="681233"/>
  </r>
  <r>
    <x v="62"/>
    <s v="합계"/>
    <x v="0"/>
    <x v="6"/>
    <n v="809119"/>
  </r>
  <r>
    <x v="62"/>
    <s v="합계"/>
    <x v="0"/>
    <x v="7"/>
    <n v="527279"/>
  </r>
  <r>
    <x v="62"/>
    <s v="합계"/>
    <x v="0"/>
    <x v="8"/>
    <n v="964268"/>
  </r>
  <r>
    <x v="62"/>
    <s v="합계"/>
    <x v="0"/>
    <x v="9"/>
    <n v="555779"/>
  </r>
  <r>
    <x v="62"/>
    <s v="합계"/>
    <x v="0"/>
    <x v="10"/>
    <n v="676629"/>
  </r>
  <r>
    <x v="62"/>
    <s v="합계"/>
    <x v="0"/>
    <x v="11"/>
    <n v="692122"/>
  </r>
  <r>
    <x v="62"/>
    <s v="합계"/>
    <x v="0"/>
    <x v="12"/>
    <n v="866642"/>
  </r>
  <r>
    <x v="62"/>
    <s v="합계"/>
    <x v="0"/>
    <x v="13"/>
    <n v="592258"/>
  </r>
  <r>
    <x v="62"/>
    <s v="합계"/>
    <x v="0"/>
    <x v="14"/>
    <n v="1068598"/>
  </r>
  <r>
    <x v="62"/>
    <s v="합계"/>
    <x v="0"/>
    <x v="15"/>
    <n v="632790"/>
  </r>
  <r>
    <x v="62"/>
    <s v="합계"/>
    <x v="0"/>
    <x v="16"/>
    <n v="785275"/>
  </r>
  <r>
    <x v="62"/>
    <s v="합계"/>
    <x v="0"/>
    <x v="17"/>
    <n v="1294851"/>
  </r>
  <r>
    <x v="62"/>
    <s v="합계"/>
    <x v="0"/>
    <x v="18"/>
    <n v="795574"/>
  </r>
  <r>
    <x v="62"/>
    <s v="합계"/>
    <x v="0"/>
    <x v="19"/>
    <n v="949389"/>
  </r>
  <r>
    <x v="62"/>
    <s v="합계"/>
    <x v="0"/>
    <x v="20"/>
    <n v="516372"/>
  </r>
  <r>
    <x v="62"/>
    <s v="합계"/>
    <x v="0"/>
    <x v="21"/>
    <n v="740536"/>
  </r>
  <r>
    <x v="62"/>
    <s v="합계"/>
    <x v="0"/>
    <x v="22"/>
    <n v="576405"/>
  </r>
  <r>
    <x v="62"/>
    <s v="합계"/>
    <x v="0"/>
    <x v="23"/>
    <n v="618044"/>
  </r>
  <r>
    <x v="62"/>
    <s v="합계"/>
    <x v="0"/>
    <x v="24"/>
    <n v="680692"/>
  </r>
  <r>
    <x v="62"/>
    <s v="합계"/>
    <x v="1"/>
    <x v="25"/>
    <n v="285122"/>
  </r>
  <r>
    <x v="62"/>
    <s v="합계"/>
    <x v="1"/>
    <x v="26"/>
    <n v="482622"/>
  </r>
  <r>
    <x v="62"/>
    <s v="합계"/>
    <x v="1"/>
    <x v="27"/>
    <n v="305429"/>
  </r>
  <r>
    <x v="62"/>
    <s v="합계"/>
    <x v="1"/>
    <x v="28"/>
    <n v="537174"/>
  </r>
  <r>
    <x v="62"/>
    <s v="합계"/>
    <x v="1"/>
    <x v="29"/>
    <n v="219729"/>
  </r>
  <r>
    <x v="62"/>
    <s v="합계"/>
    <x v="1"/>
    <x v="30"/>
    <n v="547568"/>
  </r>
  <r>
    <x v="62"/>
    <s v="합계"/>
    <x v="1"/>
    <x v="31"/>
    <n v="807468"/>
  </r>
  <r>
    <x v="62"/>
    <s v="합계"/>
    <x v="1"/>
    <x v="32"/>
    <n v="493144"/>
  </r>
  <r>
    <x v="62"/>
    <s v="합계"/>
    <x v="1"/>
    <x v="33"/>
    <n v="484638"/>
  </r>
  <r>
    <x v="62"/>
    <s v="합계"/>
    <x v="1"/>
    <x v="34"/>
    <n v="585890"/>
  </r>
  <r>
    <x v="62"/>
    <s v="합계"/>
    <x v="1"/>
    <x v="35"/>
    <n v="284604"/>
  </r>
  <r>
    <x v="62"/>
    <s v="합계"/>
    <x v="1"/>
    <x v="36"/>
    <n v="366127"/>
  </r>
  <r>
    <x v="62"/>
    <s v="합계"/>
    <x v="1"/>
    <x v="37"/>
    <n v="403461"/>
  </r>
  <r>
    <x v="62"/>
    <s v="합계"/>
    <x v="1"/>
    <x v="38"/>
    <n v="232612"/>
  </r>
  <r>
    <x v="62"/>
    <s v="합계"/>
    <x v="1"/>
    <x v="39"/>
    <n v="118052"/>
  </r>
  <r>
    <x v="62"/>
    <s v="합계"/>
    <x v="1"/>
    <x v="40"/>
    <n v="831378"/>
  </r>
  <r>
    <x v="62"/>
    <s v="합계"/>
    <x v="2"/>
    <x v="41"/>
    <n v="264010"/>
  </r>
  <r>
    <x v="62"/>
    <s v="합계"/>
    <x v="2"/>
    <x v="42"/>
    <n v="1003611"/>
  </r>
  <r>
    <x v="62"/>
    <s v="합계"/>
    <x v="2"/>
    <x v="43"/>
    <n v="343964"/>
  </r>
  <r>
    <x v="62"/>
    <s v="합계"/>
    <x v="2"/>
    <x v="44"/>
    <n v="565642"/>
  </r>
  <r>
    <x v="62"/>
    <s v="합계"/>
    <x v="2"/>
    <x v="45"/>
    <n v="767664"/>
  </r>
  <r>
    <x v="62"/>
    <s v="합계"/>
    <x v="2"/>
    <x v="46"/>
    <n v="343837"/>
  </r>
  <r>
    <x v="62"/>
    <s v="합계"/>
    <x v="2"/>
    <x v="47"/>
    <n v="710813"/>
  </r>
  <r>
    <x v="62"/>
    <s v="합계"/>
    <x v="2"/>
    <x v="48"/>
    <n v="225042"/>
  </r>
  <r>
    <x v="62"/>
    <s v="합계"/>
    <x v="3"/>
    <x v="49"/>
    <n v="131574"/>
  </r>
  <r>
    <x v="62"/>
    <s v="합계"/>
    <x v="3"/>
    <x v="50"/>
    <n v="558604"/>
  </r>
  <r>
    <x v="62"/>
    <s v="합계"/>
    <x v="3"/>
    <x v="51"/>
    <n v="1045176"/>
  </r>
  <r>
    <x v="62"/>
    <s v="합계"/>
    <x v="3"/>
    <x v="52"/>
    <n v="155126"/>
  </r>
  <r>
    <x v="62"/>
    <s v="합계"/>
    <x v="3"/>
    <x v="53"/>
    <n v="723108"/>
  </r>
  <r>
    <x v="62"/>
    <s v="합계"/>
    <x v="3"/>
    <x v="54"/>
    <n v="965080"/>
  </r>
  <r>
    <x v="62"/>
    <s v="합계"/>
    <x v="3"/>
    <x v="55"/>
    <n v="938890"/>
  </r>
  <r>
    <x v="62"/>
    <s v="합계"/>
    <x v="3"/>
    <x v="56"/>
    <n v="643918"/>
  </r>
  <r>
    <x v="62"/>
    <s v="합계"/>
    <x v="3"/>
    <x v="57"/>
    <n v="36439"/>
  </r>
  <r>
    <x v="62"/>
    <s v="합계"/>
    <x v="3"/>
    <x v="58"/>
    <n v="335601"/>
  </r>
  <r>
    <x v="62"/>
    <s v="합계"/>
    <x v="4"/>
    <x v="59"/>
    <n v="838397"/>
  </r>
  <r>
    <x v="62"/>
    <s v="합계"/>
    <x v="4"/>
    <x v="60"/>
    <n v="373614"/>
  </r>
  <r>
    <x v="62"/>
    <s v="합계"/>
    <x v="4"/>
    <x v="61"/>
    <n v="280171"/>
  </r>
  <r>
    <x v="62"/>
    <s v="합계"/>
    <x v="4"/>
    <x v="62"/>
    <n v="839766"/>
  </r>
  <r>
    <x v="62"/>
    <s v="합계"/>
    <x v="4"/>
    <x v="63"/>
    <n v="661659"/>
  </r>
  <r>
    <x v="62"/>
    <s v="합계"/>
    <x v="5"/>
    <x v="64"/>
    <n v="370487"/>
  </r>
  <r>
    <x v="62"/>
    <s v="합계"/>
    <x v="5"/>
    <x v="65"/>
    <n v="451060"/>
  </r>
  <r>
    <x v="62"/>
    <s v="합계"/>
    <x v="5"/>
    <x v="66"/>
    <n v="915333"/>
  </r>
  <r>
    <x v="62"/>
    <s v="합계"/>
    <x v="5"/>
    <x v="67"/>
    <n v="638903"/>
  </r>
  <r>
    <x v="62"/>
    <s v="합계"/>
    <x v="5"/>
    <x v="68"/>
    <n v="500012"/>
  </r>
  <r>
    <x v="62"/>
    <s v="합계"/>
    <x v="6"/>
    <x v="69"/>
    <n v="726033"/>
  </r>
  <r>
    <x v="62"/>
    <s v="합계"/>
    <x v="6"/>
    <x v="70"/>
    <n v="343675"/>
  </r>
  <r>
    <x v="62"/>
    <s v="합계"/>
    <x v="6"/>
    <x v="71"/>
    <n v="383592"/>
  </r>
  <r>
    <x v="62"/>
    <s v="합계"/>
    <x v="6"/>
    <x v="72"/>
    <n v="419801"/>
  </r>
  <r>
    <x v="62"/>
    <s v="합계"/>
    <x v="6"/>
    <x v="73"/>
    <n v="404780"/>
  </r>
  <r>
    <x v="62"/>
    <s v="합계"/>
    <x v="7"/>
    <x v="74"/>
    <n v="471220"/>
  </r>
  <r>
    <x v="62"/>
    <s v="합계"/>
    <x v="8"/>
    <x v="75"/>
    <n v="128252"/>
  </r>
  <r>
    <x v="62"/>
    <s v="합계"/>
    <x v="8"/>
    <x v="76"/>
    <n v="777036"/>
  </r>
  <r>
    <x v="62"/>
    <s v="합계"/>
    <x v="8"/>
    <x v="77"/>
    <n v="603284"/>
  </r>
  <r>
    <x v="62"/>
    <s v="합계"/>
    <x v="8"/>
    <x v="78"/>
    <n v="481133"/>
  </r>
  <r>
    <x v="62"/>
    <s v="합계"/>
    <x v="8"/>
    <x v="79"/>
    <n v="129973"/>
  </r>
  <r>
    <x v="62"/>
    <s v="합계"/>
    <x v="8"/>
    <x v="80"/>
    <n v="621671"/>
  </r>
  <r>
    <x v="62"/>
    <s v="합계"/>
    <x v="8"/>
    <x v="81"/>
    <n v="537449"/>
  </r>
  <r>
    <x v="62"/>
    <s v="합계"/>
    <x v="8"/>
    <x v="82"/>
    <n v="371908"/>
  </r>
  <r>
    <x v="62"/>
    <s v="합계"/>
    <x v="8"/>
    <x v="83"/>
    <n v="524774"/>
  </r>
  <r>
    <x v="62"/>
    <s v="합계"/>
    <x v="8"/>
    <x v="84"/>
    <n v="691376"/>
  </r>
  <r>
    <x v="62"/>
    <s v="합계"/>
    <x v="8"/>
    <x v="85"/>
    <n v="1000015"/>
  </r>
  <r>
    <x v="62"/>
    <s v="합계"/>
    <x v="8"/>
    <x v="86"/>
    <n v="172998"/>
  </r>
  <r>
    <x v="62"/>
    <s v="합계"/>
    <x v="8"/>
    <x v="87"/>
    <n v="1534745"/>
  </r>
  <r>
    <x v="62"/>
    <s v="합계"/>
    <x v="8"/>
    <x v="88"/>
    <n v="983962"/>
  </r>
  <r>
    <x v="62"/>
    <s v="합계"/>
    <x v="8"/>
    <x v="89"/>
    <n v="468993"/>
  </r>
  <r>
    <x v="62"/>
    <s v="합계"/>
    <x v="8"/>
    <x v="90"/>
    <n v="425687"/>
  </r>
  <r>
    <x v="62"/>
    <s v="합계"/>
    <x v="8"/>
    <x v="91"/>
    <n v="608769"/>
  </r>
  <r>
    <x v="62"/>
    <s v="합계"/>
    <x v="8"/>
    <x v="92"/>
    <n v="667016"/>
  </r>
  <r>
    <x v="62"/>
    <s v="합계"/>
    <x v="8"/>
    <x v="93"/>
    <n v="483732"/>
  </r>
  <r>
    <x v="62"/>
    <s v="합계"/>
    <x v="8"/>
    <x v="94"/>
    <n v="438440"/>
  </r>
  <r>
    <x v="62"/>
    <s v="합계"/>
    <x v="8"/>
    <x v="95"/>
    <n v="839516"/>
  </r>
  <r>
    <x v="62"/>
    <s v="합계"/>
    <x v="8"/>
    <x v="96"/>
    <n v="766831"/>
  </r>
  <r>
    <x v="62"/>
    <s v="합계"/>
    <x v="8"/>
    <x v="97"/>
    <n v="595535"/>
  </r>
  <r>
    <x v="62"/>
    <s v="합계"/>
    <x v="8"/>
    <x v="98"/>
    <n v="363517"/>
  </r>
  <r>
    <x v="62"/>
    <s v="합계"/>
    <x v="8"/>
    <x v="99"/>
    <n v="707474"/>
  </r>
  <r>
    <x v="62"/>
    <s v="합계"/>
    <x v="8"/>
    <x v="100"/>
    <n v="449014"/>
  </r>
  <r>
    <x v="62"/>
    <s v="합계"/>
    <x v="8"/>
    <x v="101"/>
    <n v="389193"/>
  </r>
  <r>
    <x v="62"/>
    <s v="합계"/>
    <x v="8"/>
    <x v="102"/>
    <n v="207915"/>
  </r>
  <r>
    <x v="62"/>
    <s v="합계"/>
    <x v="8"/>
    <x v="103"/>
    <n v="215232"/>
  </r>
  <r>
    <x v="62"/>
    <s v="합계"/>
    <x v="8"/>
    <x v="104"/>
    <n v="83644"/>
  </r>
  <r>
    <x v="62"/>
    <s v="합계"/>
    <x v="8"/>
    <x v="105"/>
    <n v="338355"/>
  </r>
  <r>
    <x v="62"/>
    <s v="합계"/>
    <x v="8"/>
    <x v="106"/>
    <n v="681855"/>
  </r>
  <r>
    <x v="62"/>
    <s v="합계"/>
    <x v="8"/>
    <x v="107"/>
    <n v="515378"/>
  </r>
  <r>
    <x v="62"/>
    <s v="합계"/>
    <x v="8"/>
    <x v="108"/>
    <n v="448981"/>
  </r>
  <r>
    <x v="62"/>
    <s v="합계"/>
    <x v="8"/>
    <x v="109"/>
    <n v="276614"/>
  </r>
  <r>
    <x v="62"/>
    <s v="합계"/>
    <x v="8"/>
    <x v="110"/>
    <n v="748981"/>
  </r>
  <r>
    <x v="62"/>
    <s v="합계"/>
    <x v="8"/>
    <x v="111"/>
    <n v="431421"/>
  </r>
  <r>
    <x v="62"/>
    <s v="합계"/>
    <x v="8"/>
    <x v="112"/>
    <n v="770547"/>
  </r>
  <r>
    <x v="62"/>
    <s v="합계"/>
    <x v="8"/>
    <x v="113"/>
    <n v="863467"/>
  </r>
  <r>
    <x v="62"/>
    <s v="합계"/>
    <x v="8"/>
    <x v="114"/>
    <n v="332786"/>
  </r>
  <r>
    <x v="62"/>
    <s v="합계"/>
    <x v="8"/>
    <x v="115"/>
    <n v="478191"/>
  </r>
  <r>
    <x v="62"/>
    <s v="합계"/>
    <x v="8"/>
    <x v="116"/>
    <n v="1328942"/>
  </r>
  <r>
    <x v="62"/>
    <s v="합계"/>
    <x v="9"/>
    <x v="117"/>
    <n v="464159"/>
  </r>
  <r>
    <x v="62"/>
    <s v="합계"/>
    <x v="9"/>
    <x v="118"/>
    <n v="62509"/>
  </r>
  <r>
    <x v="62"/>
    <s v="합계"/>
    <x v="9"/>
    <x v="119"/>
    <n v="158372"/>
  </r>
  <r>
    <x v="62"/>
    <s v="합계"/>
    <x v="9"/>
    <x v="120"/>
    <n v="124570"/>
  </r>
  <r>
    <x v="62"/>
    <s v="합계"/>
    <x v="9"/>
    <x v="121"/>
    <n v="190092"/>
  </r>
  <r>
    <x v="62"/>
    <s v="합계"/>
    <x v="9"/>
    <x v="122"/>
    <n v="32527"/>
  </r>
  <r>
    <x v="62"/>
    <s v="합계"/>
    <x v="9"/>
    <x v="123"/>
    <n v="64424"/>
  </r>
  <r>
    <x v="62"/>
    <s v="합계"/>
    <x v="9"/>
    <x v="124"/>
    <n v="58271"/>
  </r>
  <r>
    <x v="62"/>
    <s v="합계"/>
    <x v="9"/>
    <x v="125"/>
    <n v="625079"/>
  </r>
  <r>
    <x v="62"/>
    <s v="합계"/>
    <x v="9"/>
    <x v="126"/>
    <n v="55540"/>
  </r>
  <r>
    <x v="62"/>
    <s v="합계"/>
    <x v="9"/>
    <x v="127"/>
    <n v="51667"/>
  </r>
  <r>
    <x v="62"/>
    <s v="합계"/>
    <x v="9"/>
    <x v="128"/>
    <n v="73785"/>
  </r>
  <r>
    <x v="62"/>
    <s v="합계"/>
    <x v="9"/>
    <x v="129"/>
    <n v="585744"/>
  </r>
  <r>
    <x v="62"/>
    <s v="합계"/>
    <x v="9"/>
    <x v="130"/>
    <n v="80686"/>
  </r>
  <r>
    <x v="62"/>
    <s v="합계"/>
    <x v="9"/>
    <x v="131"/>
    <n v="72301"/>
  </r>
  <r>
    <x v="62"/>
    <s v="합계"/>
    <x v="9"/>
    <x v="132"/>
    <n v="116636"/>
  </r>
  <r>
    <x v="62"/>
    <s v="합계"/>
    <x v="9"/>
    <x v="133"/>
    <n v="38929"/>
  </r>
  <r>
    <x v="62"/>
    <s v="합계"/>
    <x v="9"/>
    <x v="134"/>
    <n v="76517"/>
  </r>
  <r>
    <x v="62"/>
    <s v="합계"/>
    <x v="10"/>
    <x v="135"/>
    <n v="64417"/>
  </r>
  <r>
    <x v="62"/>
    <s v="합계"/>
    <x v="10"/>
    <x v="136"/>
    <n v="49303"/>
  </r>
  <r>
    <x v="62"/>
    <s v="합계"/>
    <x v="10"/>
    <x v="137"/>
    <n v="56514"/>
  </r>
  <r>
    <x v="62"/>
    <s v="합계"/>
    <x v="10"/>
    <x v="138"/>
    <n v="76536"/>
  </r>
  <r>
    <x v="62"/>
    <s v="합계"/>
    <x v="10"/>
    <x v="139"/>
    <n v="90202"/>
  </r>
  <r>
    <x v="62"/>
    <s v="합계"/>
    <x v="10"/>
    <x v="140"/>
    <n v="179985"/>
  </r>
  <r>
    <x v="62"/>
    <s v="합계"/>
    <x v="10"/>
    <x v="141"/>
    <n v="278544"/>
  </r>
  <r>
    <x v="62"/>
    <s v="합계"/>
    <x v="10"/>
    <x v="142"/>
    <n v="53887"/>
  </r>
  <r>
    <x v="62"/>
    <s v="합계"/>
    <x v="10"/>
    <x v="143"/>
    <n v="140527"/>
  </r>
  <r>
    <x v="62"/>
    <s v="합계"/>
    <x v="10"/>
    <x v="144"/>
    <n v="345250"/>
  </r>
  <r>
    <x v="62"/>
    <s v="합계"/>
    <x v="10"/>
    <x v="145"/>
    <n v="383950"/>
  </r>
  <r>
    <x v="62"/>
    <s v="합계"/>
    <x v="10"/>
    <x v="146"/>
    <n v="324108"/>
  </r>
  <r>
    <x v="62"/>
    <s v="합계"/>
    <x v="10"/>
    <x v="147"/>
    <n v="519791"/>
  </r>
  <r>
    <x v="62"/>
    <s v="합계"/>
    <x v="10"/>
    <x v="148"/>
    <n v="408242"/>
  </r>
  <r>
    <x v="62"/>
    <s v="합계"/>
    <x v="11"/>
    <x v="149"/>
    <n v="64393"/>
  </r>
  <r>
    <x v="62"/>
    <s v="합계"/>
    <x v="11"/>
    <x v="150"/>
    <n v="221451"/>
  </r>
  <r>
    <x v="62"/>
    <s v="합계"/>
    <x v="11"/>
    <x v="151"/>
    <n v="103832"/>
  </r>
  <r>
    <x v="62"/>
    <s v="합계"/>
    <x v="11"/>
    <x v="152"/>
    <n v="223397"/>
  </r>
  <r>
    <x v="62"/>
    <s v="합계"/>
    <x v="11"/>
    <x v="153"/>
    <n v="310096"/>
  </r>
  <r>
    <x v="62"/>
    <s v="합계"/>
    <x v="11"/>
    <x v="154"/>
    <n v="203989"/>
  </r>
  <r>
    <x v="62"/>
    <s v="합계"/>
    <x v="11"/>
    <x v="155"/>
    <n v="113247"/>
  </r>
  <r>
    <x v="62"/>
    <s v="합계"/>
    <x v="11"/>
    <x v="156"/>
    <n v="305230"/>
  </r>
  <r>
    <x v="62"/>
    <s v="합계"/>
    <x v="11"/>
    <x v="157"/>
    <n v="97146"/>
  </r>
  <r>
    <x v="62"/>
    <s v="합계"/>
    <x v="11"/>
    <x v="158"/>
    <n v="584488"/>
  </r>
  <r>
    <x v="62"/>
    <s v="합계"/>
    <x v="11"/>
    <x v="159"/>
    <n v="145353"/>
  </r>
  <r>
    <x v="62"/>
    <s v="합계"/>
    <x v="11"/>
    <x v="160"/>
    <n v="478822"/>
  </r>
  <r>
    <x v="62"/>
    <s v="합계"/>
    <x v="11"/>
    <x v="161"/>
    <n v="626061"/>
  </r>
  <r>
    <x v="62"/>
    <s v="합계"/>
    <x v="11"/>
    <x v="162"/>
    <n v="51172"/>
  </r>
  <r>
    <x v="62"/>
    <s v="합계"/>
    <x v="11"/>
    <x v="163"/>
    <n v="110604"/>
  </r>
  <r>
    <x v="62"/>
    <s v="합계"/>
    <x v="11"/>
    <x v="164"/>
    <n v="158320"/>
  </r>
  <r>
    <x v="62"/>
    <s v="합계"/>
    <x v="12"/>
    <x v="165"/>
    <n v="94651"/>
  </r>
  <r>
    <x v="62"/>
    <s v="합계"/>
    <x v="12"/>
    <x v="166"/>
    <n v="546739"/>
  </r>
  <r>
    <x v="62"/>
    <s v="합계"/>
    <x v="12"/>
    <x v="167"/>
    <n v="174232"/>
  </r>
  <r>
    <x v="62"/>
    <s v="합계"/>
    <x v="12"/>
    <x v="168"/>
    <n v="159380"/>
  </r>
  <r>
    <x v="62"/>
    <s v="합계"/>
    <x v="12"/>
    <x v="169"/>
    <n v="37480"/>
  </r>
  <r>
    <x v="62"/>
    <s v="합계"/>
    <x v="12"/>
    <x v="170"/>
    <n v="96247"/>
  </r>
  <r>
    <x v="62"/>
    <s v="합계"/>
    <x v="12"/>
    <x v="171"/>
    <n v="45575"/>
  </r>
  <r>
    <x v="62"/>
    <s v="합계"/>
    <x v="12"/>
    <x v="172"/>
    <n v="193972"/>
  </r>
  <r>
    <x v="62"/>
    <s v="합계"/>
    <x v="12"/>
    <x v="173"/>
    <n v="599846"/>
  </r>
  <r>
    <x v="62"/>
    <s v="합계"/>
    <x v="12"/>
    <x v="174"/>
    <n v="48493"/>
  </r>
  <r>
    <x v="62"/>
    <s v="합계"/>
    <x v="12"/>
    <x v="175"/>
    <n v="33254"/>
  </r>
  <r>
    <x v="62"/>
    <s v="합계"/>
    <x v="12"/>
    <x v="176"/>
    <n v="579667"/>
  </r>
  <r>
    <x v="62"/>
    <s v="합계"/>
    <x v="12"/>
    <x v="177"/>
    <n v="738038"/>
  </r>
  <r>
    <x v="62"/>
    <s v="합계"/>
    <x v="12"/>
    <x v="178"/>
    <n v="206528"/>
  </r>
  <r>
    <x v="62"/>
    <s v="합계"/>
    <x v="12"/>
    <x v="179"/>
    <n v="38956"/>
  </r>
  <r>
    <x v="62"/>
    <s v="합계"/>
    <x v="13"/>
    <x v="180"/>
    <n v="58672"/>
  </r>
  <r>
    <x v="62"/>
    <s v="합계"/>
    <x v="13"/>
    <x v="181"/>
    <n v="103011"/>
  </r>
  <r>
    <x v="62"/>
    <s v="합계"/>
    <x v="13"/>
    <x v="182"/>
    <n v="52374"/>
  </r>
  <r>
    <x v="62"/>
    <s v="합계"/>
    <x v="13"/>
    <x v="183"/>
    <n v="259832"/>
  </r>
  <r>
    <x v="62"/>
    <s v="합계"/>
    <x v="13"/>
    <x v="184"/>
    <n v="58892"/>
  </r>
  <r>
    <x v="62"/>
    <s v="합계"/>
    <x v="13"/>
    <x v="185"/>
    <n v="209794"/>
  </r>
  <r>
    <x v="62"/>
    <s v="합계"/>
    <x v="13"/>
    <x v="186"/>
    <n v="105614"/>
  </r>
  <r>
    <x v="62"/>
    <s v="합계"/>
    <x v="13"/>
    <x v="187"/>
    <n v="505854"/>
  </r>
  <r>
    <x v="62"/>
    <s v="합계"/>
    <x v="13"/>
    <x v="188"/>
    <n v="144058"/>
  </r>
  <r>
    <x v="62"/>
    <s v="합계"/>
    <x v="13"/>
    <x v="189"/>
    <n v="69312"/>
  </r>
  <r>
    <x v="62"/>
    <s v="합계"/>
    <x v="13"/>
    <x v="190"/>
    <n v="499933"/>
  </r>
  <r>
    <x v="62"/>
    <s v="합계"/>
    <x v="13"/>
    <x v="191"/>
    <n v="54355"/>
  </r>
  <r>
    <x v="62"/>
    <s v="합계"/>
    <x v="13"/>
    <x v="192"/>
    <n v="585015"/>
  </r>
  <r>
    <x v="62"/>
    <s v="합계"/>
    <x v="13"/>
    <x v="193"/>
    <n v="88599"/>
  </r>
  <r>
    <x v="62"/>
    <s v="합계"/>
    <x v="13"/>
    <x v="194"/>
    <n v="111457"/>
  </r>
  <r>
    <x v="62"/>
    <s v="합계"/>
    <x v="13"/>
    <x v="195"/>
    <n v="69171"/>
  </r>
  <r>
    <x v="62"/>
    <s v="합계"/>
    <x v="13"/>
    <x v="196"/>
    <n v="90291"/>
  </r>
  <r>
    <x v="62"/>
    <s v="합계"/>
    <x v="13"/>
    <x v="197"/>
    <n v="57549"/>
  </r>
  <r>
    <x v="62"/>
    <s v="합계"/>
    <x v="13"/>
    <x v="198"/>
    <n v="51761"/>
  </r>
  <r>
    <x v="62"/>
    <s v="합계"/>
    <x v="13"/>
    <x v="199"/>
    <n v="60504"/>
  </r>
  <r>
    <x v="62"/>
    <s v="합계"/>
    <x v="13"/>
    <x v="200"/>
    <n v="111809"/>
  </r>
  <r>
    <x v="62"/>
    <s v="합계"/>
    <x v="13"/>
    <x v="201"/>
    <n v="107257"/>
  </r>
  <r>
    <x v="62"/>
    <s v="합계"/>
    <x v="14"/>
    <x v="202"/>
    <n v="444251"/>
  </r>
  <r>
    <x v="62"/>
    <s v="합계"/>
    <x v="14"/>
    <x v="203"/>
    <n v="494628"/>
  </r>
  <r>
    <x v="62"/>
    <s v="합계"/>
    <x v="14"/>
    <x v="204"/>
    <n v="61740"/>
  </r>
  <r>
    <x v="62"/>
    <s v="합계"/>
    <x v="14"/>
    <x v="205"/>
    <n v="719697"/>
  </r>
  <r>
    <x v="62"/>
    <s v="합계"/>
    <x v="14"/>
    <x v="206"/>
    <n v="41799"/>
  </r>
  <r>
    <x v="62"/>
    <s v="합계"/>
    <x v="14"/>
    <x v="207"/>
    <n v="252214"/>
  </r>
  <r>
    <x v="62"/>
    <s v="합계"/>
    <x v="14"/>
    <x v="208"/>
    <n v="124726"/>
  </r>
  <r>
    <x v="62"/>
    <s v="합계"/>
    <x v="14"/>
    <x v="209"/>
    <n v="43391"/>
  </r>
  <r>
    <x v="62"/>
    <s v="합계"/>
    <x v="14"/>
    <x v="210"/>
    <n v="168641"/>
  </r>
  <r>
    <x v="62"/>
    <s v="합계"/>
    <x v="14"/>
    <x v="211"/>
    <n v="78483"/>
  </r>
  <r>
    <x v="62"/>
    <s v="합계"/>
    <x v="14"/>
    <x v="212"/>
    <n v="289428"/>
  </r>
  <r>
    <x v="62"/>
    <s v="합계"/>
    <x v="14"/>
    <x v="213"/>
    <n v="64687"/>
  </r>
  <r>
    <x v="62"/>
    <s v="합계"/>
    <x v="14"/>
    <x v="214"/>
    <n v="21538"/>
  </r>
  <r>
    <x v="62"/>
    <s v="합계"/>
    <x v="14"/>
    <x v="215"/>
    <n v="189551"/>
  </r>
  <r>
    <x v="62"/>
    <s v="합계"/>
    <x v="14"/>
    <x v="216"/>
    <n v="178277"/>
  </r>
  <r>
    <x v="62"/>
    <s v="합계"/>
    <x v="14"/>
    <x v="217"/>
    <n v="71632"/>
  </r>
  <r>
    <x v="62"/>
    <s v="합계"/>
    <x v="14"/>
    <x v="218"/>
    <n v="11066"/>
  </r>
  <r>
    <x v="62"/>
    <s v="합계"/>
    <x v="14"/>
    <x v="219"/>
    <n v="76642"/>
  </r>
  <r>
    <x v="62"/>
    <s v="합계"/>
    <x v="14"/>
    <x v="220"/>
    <n v="73955"/>
  </r>
  <r>
    <x v="62"/>
    <s v="합계"/>
    <x v="14"/>
    <x v="221"/>
    <n v="69230"/>
  </r>
  <r>
    <x v="62"/>
    <s v="합계"/>
    <x v="14"/>
    <x v="222"/>
    <n v="35871"/>
  </r>
  <r>
    <x v="62"/>
    <s v="합계"/>
    <x v="14"/>
    <x v="223"/>
    <n v="214621"/>
  </r>
  <r>
    <x v="62"/>
    <s v="합계"/>
    <x v="14"/>
    <x v="224"/>
    <n v="457013"/>
  </r>
  <r>
    <x v="62"/>
    <s v="합계"/>
    <x v="14"/>
    <x v="225"/>
    <n v="495758"/>
  </r>
  <r>
    <x v="62"/>
    <s v="합계"/>
    <x v="15"/>
    <x v="226"/>
    <n v="448143"/>
  </r>
  <r>
    <x v="62"/>
    <s v="합계"/>
    <x v="15"/>
    <x v="227"/>
    <n v="80373"/>
  </r>
  <r>
    <x v="62"/>
    <s v="합계"/>
    <x v="15"/>
    <x v="228"/>
    <n v="99554"/>
  </r>
  <r>
    <x v="62"/>
    <s v="합계"/>
    <x v="15"/>
    <x v="229"/>
    <n v="965576"/>
  </r>
  <r>
    <x v="62"/>
    <s v="합계"/>
    <x v="15"/>
    <x v="230"/>
    <n v="82063"/>
  </r>
  <r>
    <x v="62"/>
    <s v="합계"/>
    <x v="15"/>
    <x v="231"/>
    <n v="202272"/>
  </r>
  <r>
    <x v="62"/>
    <s v="합계"/>
    <x v="15"/>
    <x v="232"/>
    <n v="231536"/>
  </r>
  <r>
    <x v="62"/>
    <s v="합계"/>
    <x v="15"/>
    <x v="233"/>
    <n v="65384"/>
  </r>
  <r>
    <x v="62"/>
    <s v="합계"/>
    <x v="15"/>
    <x v="234"/>
    <n v="587247"/>
  </r>
  <r>
    <x v="62"/>
    <s v="합계"/>
    <x v="15"/>
    <x v="235"/>
    <n v="44772"/>
  </r>
  <r>
    <x v="62"/>
    <s v="합계"/>
    <x v="15"/>
    <x v="236"/>
    <n v="709698"/>
  </r>
  <r>
    <x v="62"/>
    <s v="합계"/>
    <x v="15"/>
    <x v="237"/>
    <n v="108367"/>
  </r>
  <r>
    <x v="62"/>
    <s v="합계"/>
    <x v="15"/>
    <x v="238"/>
    <n v="373293"/>
  </r>
  <r>
    <x v="62"/>
    <s v="합계"/>
    <x v="15"/>
    <x v="239"/>
    <n v="370215"/>
  </r>
  <r>
    <x v="62"/>
    <s v="합계"/>
    <x v="15"/>
    <x v="240"/>
    <n v="507319"/>
  </r>
  <r>
    <x v="62"/>
    <s v="합계"/>
    <x v="15"/>
    <x v="241"/>
    <n v="489508"/>
  </r>
  <r>
    <x v="62"/>
    <s v="합계"/>
    <x v="15"/>
    <x v="242"/>
    <n v="359443"/>
  </r>
  <r>
    <x v="62"/>
    <s v="합계"/>
    <x v="15"/>
    <x v="243"/>
    <n v="287272"/>
  </r>
  <r>
    <x v="62"/>
    <s v="합계"/>
    <x v="15"/>
    <x v="244"/>
    <n v="87299"/>
  </r>
  <r>
    <x v="62"/>
    <s v="합계"/>
    <x v="15"/>
    <x v="245"/>
    <n v="134514"/>
  </r>
  <r>
    <x v="62"/>
    <s v="합계"/>
    <x v="15"/>
    <x v="246"/>
    <n v="59006"/>
  </r>
  <r>
    <x v="62"/>
    <s v="합계"/>
    <x v="15"/>
    <x v="247"/>
    <n v="68568"/>
  </r>
  <r>
    <x v="62"/>
    <s v="합계"/>
    <x v="16"/>
    <x v="248"/>
    <n v="358052"/>
  </r>
  <r>
    <x v="62"/>
    <s v="합계"/>
    <x v="16"/>
    <x v="249"/>
    <n v="988955"/>
  </r>
  <r>
    <x v="63"/>
    <s v="합계"/>
    <x v="0"/>
    <x v="0"/>
    <n v="1612794"/>
  </r>
  <r>
    <x v="63"/>
    <s v="합계"/>
    <x v="0"/>
    <x v="1"/>
    <n v="817789"/>
  </r>
  <r>
    <x v="63"/>
    <s v="합계"/>
    <x v="0"/>
    <x v="2"/>
    <n v="563958"/>
  </r>
  <r>
    <x v="63"/>
    <s v="합계"/>
    <x v="0"/>
    <x v="3"/>
    <n v="1059468"/>
  </r>
  <r>
    <x v="63"/>
    <s v="합계"/>
    <x v="0"/>
    <x v="4"/>
    <n v="877026"/>
  </r>
  <r>
    <x v="63"/>
    <s v="합계"/>
    <x v="0"/>
    <x v="5"/>
    <n v="691829"/>
  </r>
  <r>
    <x v="63"/>
    <s v="합계"/>
    <x v="0"/>
    <x v="6"/>
    <n v="812033"/>
  </r>
  <r>
    <x v="63"/>
    <s v="합계"/>
    <x v="0"/>
    <x v="7"/>
    <n v="534218"/>
  </r>
  <r>
    <x v="63"/>
    <s v="합계"/>
    <x v="0"/>
    <x v="8"/>
    <n v="969085"/>
  </r>
  <r>
    <x v="63"/>
    <s v="합계"/>
    <x v="0"/>
    <x v="9"/>
    <n v="559591"/>
  </r>
  <r>
    <x v="63"/>
    <s v="합계"/>
    <x v="0"/>
    <x v="10"/>
    <n v="688176"/>
  </r>
  <r>
    <x v="63"/>
    <s v="합계"/>
    <x v="0"/>
    <x v="11"/>
    <n v="702690"/>
  </r>
  <r>
    <x v="63"/>
    <s v="합계"/>
    <x v="0"/>
    <x v="12"/>
    <n v="883107"/>
  </r>
  <r>
    <x v="63"/>
    <s v="합계"/>
    <x v="0"/>
    <x v="13"/>
    <n v="597582"/>
  </r>
  <r>
    <x v="63"/>
    <s v="합계"/>
    <x v="0"/>
    <x v="14"/>
    <n v="1079820"/>
  </r>
  <r>
    <x v="63"/>
    <s v="합계"/>
    <x v="0"/>
    <x v="15"/>
    <n v="639452"/>
  </r>
  <r>
    <x v="63"/>
    <s v="합계"/>
    <x v="0"/>
    <x v="16"/>
    <n v="790624"/>
  </r>
  <r>
    <x v="63"/>
    <s v="합계"/>
    <x v="0"/>
    <x v="17"/>
    <n v="1306445"/>
  </r>
  <r>
    <x v="63"/>
    <s v="합계"/>
    <x v="0"/>
    <x v="18"/>
    <n v="804720"/>
  </r>
  <r>
    <x v="63"/>
    <s v="합계"/>
    <x v="0"/>
    <x v="19"/>
    <n v="965989"/>
  </r>
  <r>
    <x v="63"/>
    <s v="합계"/>
    <x v="0"/>
    <x v="20"/>
    <n v="520301"/>
  </r>
  <r>
    <x v="63"/>
    <s v="합계"/>
    <x v="0"/>
    <x v="21"/>
    <n v="747999"/>
  </r>
  <r>
    <x v="63"/>
    <s v="합계"/>
    <x v="0"/>
    <x v="22"/>
    <n v="588667"/>
  </r>
  <r>
    <x v="63"/>
    <s v="합계"/>
    <x v="0"/>
    <x v="23"/>
    <n v="623152"/>
  </r>
  <r>
    <x v="63"/>
    <s v="합계"/>
    <x v="0"/>
    <x v="24"/>
    <n v="679671"/>
  </r>
  <r>
    <x v="63"/>
    <s v="합계"/>
    <x v="1"/>
    <x v="25"/>
    <n v="291254"/>
  </r>
  <r>
    <x v="63"/>
    <s v="합계"/>
    <x v="1"/>
    <x v="26"/>
    <n v="495601"/>
  </r>
  <r>
    <x v="63"/>
    <s v="합계"/>
    <x v="1"/>
    <x v="27"/>
    <n v="310377"/>
  </r>
  <r>
    <x v="63"/>
    <s v="합계"/>
    <x v="1"/>
    <x v="28"/>
    <n v="542933"/>
  </r>
  <r>
    <x v="63"/>
    <s v="합계"/>
    <x v="1"/>
    <x v="29"/>
    <n v="222334"/>
  </r>
  <r>
    <x v="63"/>
    <s v="합계"/>
    <x v="1"/>
    <x v="30"/>
    <n v="556717"/>
  </r>
  <r>
    <x v="63"/>
    <s v="합계"/>
    <x v="1"/>
    <x v="31"/>
    <n v="821637"/>
  </r>
  <r>
    <x v="63"/>
    <s v="합계"/>
    <x v="1"/>
    <x v="32"/>
    <n v="499303"/>
  </r>
  <r>
    <x v="63"/>
    <s v="합계"/>
    <x v="1"/>
    <x v="33"/>
    <n v="489736"/>
  </r>
  <r>
    <x v="63"/>
    <s v="합계"/>
    <x v="1"/>
    <x v="34"/>
    <n v="591059"/>
  </r>
  <r>
    <x v="63"/>
    <s v="합계"/>
    <x v="1"/>
    <x v="35"/>
    <n v="290475"/>
  </r>
  <r>
    <x v="63"/>
    <s v="합계"/>
    <x v="1"/>
    <x v="36"/>
    <n v="369584"/>
  </r>
  <r>
    <x v="63"/>
    <s v="합계"/>
    <x v="1"/>
    <x v="37"/>
    <n v="403054"/>
  </r>
  <r>
    <x v="63"/>
    <s v="합계"/>
    <x v="1"/>
    <x v="38"/>
    <n v="233490"/>
  </r>
  <r>
    <x v="63"/>
    <s v="합계"/>
    <x v="1"/>
    <x v="39"/>
    <n v="121715"/>
  </r>
  <r>
    <x v="63"/>
    <s v="합계"/>
    <x v="1"/>
    <x v="40"/>
    <n v="841847"/>
  </r>
  <r>
    <x v="63"/>
    <s v="합계"/>
    <x v="2"/>
    <x v="41"/>
    <n v="272394"/>
  </r>
  <r>
    <x v="63"/>
    <s v="합계"/>
    <x v="2"/>
    <x v="42"/>
    <n v="1025646"/>
  </r>
  <r>
    <x v="63"/>
    <s v="합계"/>
    <x v="2"/>
    <x v="43"/>
    <n v="358775"/>
  </r>
  <r>
    <x v="63"/>
    <s v="합계"/>
    <x v="2"/>
    <x v="44"/>
    <n v="581397"/>
  </r>
  <r>
    <x v="63"/>
    <s v="합계"/>
    <x v="2"/>
    <x v="45"/>
    <n v="779799"/>
  </r>
  <r>
    <x v="63"/>
    <s v="합계"/>
    <x v="2"/>
    <x v="46"/>
    <n v="346567"/>
  </r>
  <r>
    <x v="63"/>
    <s v="합계"/>
    <x v="2"/>
    <x v="47"/>
    <n v="734333"/>
  </r>
  <r>
    <x v="63"/>
    <s v="합계"/>
    <x v="2"/>
    <x v="48"/>
    <n v="242884"/>
  </r>
  <r>
    <x v="63"/>
    <s v="합계"/>
    <x v="3"/>
    <x v="49"/>
    <n v="134574"/>
  </r>
  <r>
    <x v="63"/>
    <s v="합계"/>
    <x v="3"/>
    <x v="50"/>
    <n v="561620"/>
  </r>
  <r>
    <x v="63"/>
    <s v="합계"/>
    <x v="3"/>
    <x v="51"/>
    <n v="1051032"/>
  </r>
  <r>
    <x v="63"/>
    <s v="합계"/>
    <x v="3"/>
    <x v="52"/>
    <n v="153028"/>
  </r>
  <r>
    <x v="63"/>
    <s v="합계"/>
    <x v="3"/>
    <x v="53"/>
    <n v="729118"/>
  </r>
  <r>
    <x v="63"/>
    <s v="합계"/>
    <x v="3"/>
    <x v="54"/>
    <n v="972111"/>
  </r>
  <r>
    <x v="63"/>
    <s v="합계"/>
    <x v="3"/>
    <x v="55"/>
    <n v="945488"/>
  </r>
  <r>
    <x v="63"/>
    <s v="합계"/>
    <x v="3"/>
    <x v="56"/>
    <n v="646833"/>
  </r>
  <r>
    <x v="63"/>
    <s v="합계"/>
    <x v="3"/>
    <x v="57"/>
    <n v="39301"/>
  </r>
  <r>
    <x v="63"/>
    <s v="합계"/>
    <x v="3"/>
    <x v="58"/>
    <n v="343032"/>
  </r>
  <r>
    <x v="63"/>
    <s v="합계"/>
    <x v="4"/>
    <x v="59"/>
    <n v="851179"/>
  </r>
  <r>
    <x v="63"/>
    <s v="합계"/>
    <x v="4"/>
    <x v="60"/>
    <n v="383435"/>
  </r>
  <r>
    <x v="63"/>
    <s v="합계"/>
    <x v="4"/>
    <x v="61"/>
    <n v="287211"/>
  </r>
  <r>
    <x v="63"/>
    <s v="합계"/>
    <x v="4"/>
    <x v="62"/>
    <n v="852525"/>
  </r>
  <r>
    <x v="63"/>
    <s v="합계"/>
    <x v="4"/>
    <x v="63"/>
    <n v="670864"/>
  </r>
  <r>
    <x v="63"/>
    <s v="합계"/>
    <x v="5"/>
    <x v="64"/>
    <n v="376175"/>
  </r>
  <r>
    <x v="63"/>
    <s v="합계"/>
    <x v="5"/>
    <x v="65"/>
    <n v="460670"/>
  </r>
  <r>
    <x v="63"/>
    <s v="합계"/>
    <x v="5"/>
    <x v="66"/>
    <n v="929299"/>
  </r>
  <r>
    <x v="63"/>
    <s v="합계"/>
    <x v="5"/>
    <x v="67"/>
    <n v="651341"/>
  </r>
  <r>
    <x v="63"/>
    <s v="합계"/>
    <x v="5"/>
    <x v="68"/>
    <n v="508770"/>
  </r>
  <r>
    <x v="63"/>
    <s v="합계"/>
    <x v="6"/>
    <x v="69"/>
    <n v="734498"/>
  </r>
  <r>
    <x v="63"/>
    <s v="합계"/>
    <x v="6"/>
    <x v="70"/>
    <n v="347550"/>
  </r>
  <r>
    <x v="63"/>
    <s v="합계"/>
    <x v="6"/>
    <x v="71"/>
    <n v="389354"/>
  </r>
  <r>
    <x v="63"/>
    <s v="합계"/>
    <x v="6"/>
    <x v="72"/>
    <n v="430299"/>
  </r>
  <r>
    <x v="63"/>
    <s v="합계"/>
    <x v="6"/>
    <x v="73"/>
    <n v="406660"/>
  </r>
  <r>
    <x v="63"/>
    <s v="합계"/>
    <x v="7"/>
    <x v="74"/>
    <n v="481566"/>
  </r>
  <r>
    <x v="63"/>
    <s v="합계"/>
    <x v="8"/>
    <x v="75"/>
    <n v="137603"/>
  </r>
  <r>
    <x v="63"/>
    <s v="합계"/>
    <x v="8"/>
    <x v="76"/>
    <n v="789146"/>
  </r>
  <r>
    <x v="63"/>
    <s v="합계"/>
    <x v="8"/>
    <x v="77"/>
    <n v="610732"/>
  </r>
  <r>
    <x v="63"/>
    <s v="합계"/>
    <x v="8"/>
    <x v="78"/>
    <n v="485905"/>
  </r>
  <r>
    <x v="63"/>
    <s v="합계"/>
    <x v="8"/>
    <x v="79"/>
    <n v="135138"/>
  </r>
  <r>
    <x v="63"/>
    <s v="합계"/>
    <x v="8"/>
    <x v="80"/>
    <n v="623184"/>
  </r>
  <r>
    <x v="63"/>
    <s v="합계"/>
    <x v="8"/>
    <x v="81"/>
    <n v="548945"/>
  </r>
  <r>
    <x v="63"/>
    <s v="합계"/>
    <x v="8"/>
    <x v="82"/>
    <n v="372571"/>
  </r>
  <r>
    <x v="63"/>
    <s v="합계"/>
    <x v="8"/>
    <x v="83"/>
    <n v="528239"/>
  </r>
  <r>
    <x v="63"/>
    <s v="합계"/>
    <x v="8"/>
    <x v="84"/>
    <n v="701677"/>
  </r>
  <r>
    <x v="63"/>
    <s v="합계"/>
    <x v="8"/>
    <x v="85"/>
    <n v="1012023"/>
  </r>
  <r>
    <x v="63"/>
    <s v="합계"/>
    <x v="8"/>
    <x v="86"/>
    <n v="174795"/>
  </r>
  <r>
    <x v="63"/>
    <s v="합계"/>
    <x v="8"/>
    <x v="87"/>
    <n v="1541036"/>
  </r>
  <r>
    <x v="63"/>
    <s v="합계"/>
    <x v="8"/>
    <x v="88"/>
    <n v="982615"/>
  </r>
  <r>
    <x v="63"/>
    <s v="합계"/>
    <x v="8"/>
    <x v="89"/>
    <n v="462133"/>
  </r>
  <r>
    <x v="63"/>
    <s v="합계"/>
    <x v="8"/>
    <x v="90"/>
    <n v="414462"/>
  </r>
  <r>
    <x v="63"/>
    <s v="합계"/>
    <x v="8"/>
    <x v="91"/>
    <n v="613255"/>
  </r>
  <r>
    <x v="63"/>
    <s v="합계"/>
    <x v="8"/>
    <x v="92"/>
    <n v="671758"/>
  </r>
  <r>
    <x v="63"/>
    <s v="합계"/>
    <x v="8"/>
    <x v="93"/>
    <n v="488948"/>
  </r>
  <r>
    <x v="63"/>
    <s v="합계"/>
    <x v="8"/>
    <x v="94"/>
    <n v="444280"/>
  </r>
  <r>
    <x v="63"/>
    <s v="합계"/>
    <x v="8"/>
    <x v="95"/>
    <n v="848722"/>
  </r>
  <r>
    <x v="63"/>
    <s v="합계"/>
    <x v="8"/>
    <x v="96"/>
    <n v="776682"/>
  </r>
  <r>
    <x v="63"/>
    <s v="합계"/>
    <x v="8"/>
    <x v="97"/>
    <n v="603726"/>
  </r>
  <r>
    <x v="63"/>
    <s v="합계"/>
    <x v="8"/>
    <x v="98"/>
    <n v="374304"/>
  </r>
  <r>
    <x v="63"/>
    <s v="합계"/>
    <x v="8"/>
    <x v="99"/>
    <n v="715442"/>
  </r>
  <r>
    <x v="63"/>
    <s v="합계"/>
    <x v="8"/>
    <x v="100"/>
    <n v="452875"/>
  </r>
  <r>
    <x v="63"/>
    <s v="합계"/>
    <x v="8"/>
    <x v="101"/>
    <n v="397374"/>
  </r>
  <r>
    <x v="63"/>
    <s v="합계"/>
    <x v="8"/>
    <x v="102"/>
    <n v="218267"/>
  </r>
  <r>
    <x v="63"/>
    <s v="합계"/>
    <x v="8"/>
    <x v="103"/>
    <n v="223541"/>
  </r>
  <r>
    <x v="63"/>
    <s v="합계"/>
    <x v="8"/>
    <x v="104"/>
    <n v="86766"/>
  </r>
  <r>
    <x v="63"/>
    <s v="합계"/>
    <x v="8"/>
    <x v="105"/>
    <n v="339085"/>
  </r>
  <r>
    <x v="63"/>
    <s v="합계"/>
    <x v="8"/>
    <x v="106"/>
    <n v="684845"/>
  </r>
  <r>
    <x v="63"/>
    <s v="합계"/>
    <x v="8"/>
    <x v="107"/>
    <n v="515676"/>
  </r>
  <r>
    <x v="63"/>
    <s v="합계"/>
    <x v="8"/>
    <x v="108"/>
    <n v="459194"/>
  </r>
  <r>
    <x v="63"/>
    <s v="합계"/>
    <x v="8"/>
    <x v="109"/>
    <n v="281642"/>
  </r>
  <r>
    <x v="63"/>
    <s v="합계"/>
    <x v="8"/>
    <x v="110"/>
    <n v="754812"/>
  </r>
  <r>
    <x v="63"/>
    <s v="합계"/>
    <x v="8"/>
    <x v="111"/>
    <n v="441716"/>
  </r>
  <r>
    <x v="63"/>
    <s v="합계"/>
    <x v="8"/>
    <x v="112"/>
    <n v="786419"/>
  </r>
  <r>
    <x v="63"/>
    <s v="합계"/>
    <x v="8"/>
    <x v="113"/>
    <n v="872531"/>
  </r>
  <r>
    <x v="63"/>
    <s v="합계"/>
    <x v="8"/>
    <x v="114"/>
    <n v="341509"/>
  </r>
  <r>
    <x v="63"/>
    <s v="합계"/>
    <x v="8"/>
    <x v="115"/>
    <n v="483120"/>
  </r>
  <r>
    <x v="63"/>
    <s v="합계"/>
    <x v="8"/>
    <x v="116"/>
    <n v="1343049"/>
  </r>
  <r>
    <x v="63"/>
    <s v="합계"/>
    <x v="9"/>
    <x v="117"/>
    <n v="480118"/>
  </r>
  <r>
    <x v="63"/>
    <s v="합계"/>
    <x v="9"/>
    <x v="118"/>
    <n v="64754"/>
  </r>
  <r>
    <x v="63"/>
    <s v="합계"/>
    <x v="9"/>
    <x v="119"/>
    <n v="160232"/>
  </r>
  <r>
    <x v="63"/>
    <s v="합계"/>
    <x v="9"/>
    <x v="120"/>
    <n v="129085"/>
  </r>
  <r>
    <x v="63"/>
    <s v="합계"/>
    <x v="9"/>
    <x v="121"/>
    <n v="197654"/>
  </r>
  <r>
    <x v="63"/>
    <s v="합계"/>
    <x v="9"/>
    <x v="122"/>
    <n v="32530"/>
  </r>
  <r>
    <x v="63"/>
    <s v="합계"/>
    <x v="9"/>
    <x v="123"/>
    <n v="69252"/>
  </r>
  <r>
    <x v="63"/>
    <s v="합계"/>
    <x v="9"/>
    <x v="124"/>
    <n v="59436"/>
  </r>
  <r>
    <x v="63"/>
    <s v="합계"/>
    <x v="9"/>
    <x v="125"/>
    <n v="646022"/>
  </r>
  <r>
    <x v="63"/>
    <s v="합계"/>
    <x v="9"/>
    <x v="126"/>
    <n v="57453"/>
  </r>
  <r>
    <x v="63"/>
    <s v="합계"/>
    <x v="9"/>
    <x v="127"/>
    <n v="52508"/>
  </r>
  <r>
    <x v="63"/>
    <s v="합계"/>
    <x v="9"/>
    <x v="128"/>
    <n v="75472"/>
  </r>
  <r>
    <x v="63"/>
    <s v="합계"/>
    <x v="9"/>
    <x v="129"/>
    <n v="598487"/>
  </r>
  <r>
    <x v="63"/>
    <s v="합계"/>
    <x v="9"/>
    <x v="130"/>
    <n v="81003"/>
  </r>
  <r>
    <x v="63"/>
    <s v="합계"/>
    <x v="9"/>
    <x v="131"/>
    <n v="73357"/>
  </r>
  <r>
    <x v="63"/>
    <s v="합계"/>
    <x v="9"/>
    <x v="132"/>
    <n v="121235"/>
  </r>
  <r>
    <x v="63"/>
    <s v="합계"/>
    <x v="9"/>
    <x v="133"/>
    <n v="39635"/>
  </r>
  <r>
    <x v="63"/>
    <s v="합계"/>
    <x v="9"/>
    <x v="134"/>
    <n v="79735"/>
  </r>
  <r>
    <x v="63"/>
    <s v="합계"/>
    <x v="10"/>
    <x v="135"/>
    <n v="68800"/>
  </r>
  <r>
    <x v="63"/>
    <s v="합계"/>
    <x v="10"/>
    <x v="136"/>
    <n v="51832"/>
  </r>
  <r>
    <x v="63"/>
    <s v="합계"/>
    <x v="10"/>
    <x v="137"/>
    <n v="59043"/>
  </r>
  <r>
    <x v="63"/>
    <s v="합계"/>
    <x v="10"/>
    <x v="138"/>
    <n v="78045"/>
  </r>
  <r>
    <x v="63"/>
    <s v="합계"/>
    <x v="10"/>
    <x v="139"/>
    <n v="94630"/>
  </r>
  <r>
    <x v="63"/>
    <s v="합계"/>
    <x v="10"/>
    <x v="140"/>
    <n v="182087"/>
  </r>
  <r>
    <x v="63"/>
    <s v="합계"/>
    <x v="10"/>
    <x v="141"/>
    <n v="282865"/>
  </r>
  <r>
    <x v="63"/>
    <s v="합계"/>
    <x v="10"/>
    <x v="142"/>
    <n v="55544"/>
  </r>
  <r>
    <x v="63"/>
    <s v="합계"/>
    <x v="10"/>
    <x v="143"/>
    <n v="143776"/>
  </r>
  <r>
    <x v="63"/>
    <s v="합계"/>
    <x v="10"/>
    <x v="144"/>
    <n v="355801"/>
  </r>
  <r>
    <x v="63"/>
    <s v="합계"/>
    <x v="10"/>
    <x v="145"/>
    <n v="389750"/>
  </r>
  <r>
    <x v="63"/>
    <s v="합계"/>
    <x v="10"/>
    <x v="146"/>
    <n v="331592"/>
  </r>
  <r>
    <x v="63"/>
    <s v="합계"/>
    <x v="10"/>
    <x v="147"/>
    <n v="526329"/>
  </r>
  <r>
    <x v="63"/>
    <s v="합계"/>
    <x v="10"/>
    <x v="148"/>
    <n v="415347"/>
  </r>
  <r>
    <x v="63"/>
    <s v="합계"/>
    <x v="11"/>
    <x v="149"/>
    <n v="65774"/>
  </r>
  <r>
    <x v="63"/>
    <s v="합계"/>
    <x v="11"/>
    <x v="150"/>
    <n v="230574"/>
  </r>
  <r>
    <x v="63"/>
    <s v="합계"/>
    <x v="11"/>
    <x v="151"/>
    <n v="107841"/>
  </r>
  <r>
    <x v="63"/>
    <s v="합계"/>
    <x v="11"/>
    <x v="152"/>
    <n v="227763"/>
  </r>
  <r>
    <x v="63"/>
    <s v="합계"/>
    <x v="11"/>
    <x v="153"/>
    <n v="323022"/>
  </r>
  <r>
    <x v="63"/>
    <s v="합계"/>
    <x v="11"/>
    <x v="154"/>
    <n v="208466"/>
  </r>
  <r>
    <x v="63"/>
    <s v="합계"/>
    <x v="11"/>
    <x v="155"/>
    <n v="116755"/>
  </r>
  <r>
    <x v="63"/>
    <s v="합계"/>
    <x v="11"/>
    <x v="156"/>
    <n v="318587"/>
  </r>
  <r>
    <x v="63"/>
    <s v="합계"/>
    <x v="11"/>
    <x v="157"/>
    <n v="100525"/>
  </r>
  <r>
    <x v="63"/>
    <s v="합계"/>
    <x v="11"/>
    <x v="158"/>
    <n v="600623"/>
  </r>
  <r>
    <x v="63"/>
    <s v="합계"/>
    <x v="11"/>
    <x v="159"/>
    <n v="144936"/>
  </r>
  <r>
    <x v="63"/>
    <s v="합계"/>
    <x v="11"/>
    <x v="160"/>
    <n v="496395"/>
  </r>
  <r>
    <x v="63"/>
    <s v="합계"/>
    <x v="11"/>
    <x v="161"/>
    <n v="644526"/>
  </r>
  <r>
    <x v="63"/>
    <s v="합계"/>
    <x v="11"/>
    <x v="162"/>
    <n v="52946"/>
  </r>
  <r>
    <x v="63"/>
    <s v="합계"/>
    <x v="11"/>
    <x v="163"/>
    <n v="114541"/>
  </r>
  <r>
    <x v="63"/>
    <s v="합계"/>
    <x v="11"/>
    <x v="164"/>
    <n v="154896"/>
  </r>
  <r>
    <x v="63"/>
    <s v="합계"/>
    <x v="12"/>
    <x v="165"/>
    <n v="98309"/>
  </r>
  <r>
    <x v="63"/>
    <s v="합계"/>
    <x v="12"/>
    <x v="166"/>
    <n v="553785"/>
  </r>
  <r>
    <x v="63"/>
    <s v="합계"/>
    <x v="12"/>
    <x v="167"/>
    <n v="178494"/>
  </r>
  <r>
    <x v="63"/>
    <s v="합계"/>
    <x v="12"/>
    <x v="168"/>
    <n v="162753"/>
  </r>
  <r>
    <x v="63"/>
    <s v="합계"/>
    <x v="12"/>
    <x v="169"/>
    <n v="38270"/>
  </r>
  <r>
    <x v="63"/>
    <s v="합계"/>
    <x v="12"/>
    <x v="170"/>
    <n v="100293"/>
  </r>
  <r>
    <x v="63"/>
    <s v="합계"/>
    <x v="12"/>
    <x v="171"/>
    <n v="47809"/>
  </r>
  <r>
    <x v="63"/>
    <s v="합계"/>
    <x v="12"/>
    <x v="172"/>
    <n v="197809"/>
  </r>
  <r>
    <x v="63"/>
    <s v="합계"/>
    <x v="12"/>
    <x v="173"/>
    <n v="605164"/>
  </r>
  <r>
    <x v="63"/>
    <s v="합계"/>
    <x v="12"/>
    <x v="174"/>
    <n v="51400"/>
  </r>
  <r>
    <x v="63"/>
    <s v="합계"/>
    <x v="12"/>
    <x v="175"/>
    <n v="33885"/>
  </r>
  <r>
    <x v="63"/>
    <s v="합계"/>
    <x v="12"/>
    <x v="176"/>
    <n v="584760"/>
  </r>
  <r>
    <x v="63"/>
    <s v="합계"/>
    <x v="12"/>
    <x v="177"/>
    <n v="742480"/>
  </r>
  <r>
    <x v="63"/>
    <s v="합계"/>
    <x v="12"/>
    <x v="178"/>
    <n v="210384"/>
  </r>
  <r>
    <x v="63"/>
    <s v="합계"/>
    <x v="12"/>
    <x v="179"/>
    <n v="40912"/>
  </r>
  <r>
    <x v="63"/>
    <s v="합계"/>
    <x v="13"/>
    <x v="180"/>
    <n v="60153"/>
  </r>
  <r>
    <x v="63"/>
    <s v="합계"/>
    <x v="13"/>
    <x v="181"/>
    <n v="106286"/>
  </r>
  <r>
    <x v="63"/>
    <s v="합계"/>
    <x v="13"/>
    <x v="182"/>
    <n v="54176"/>
  </r>
  <r>
    <x v="63"/>
    <s v="합계"/>
    <x v="13"/>
    <x v="183"/>
    <n v="260347"/>
  </r>
  <r>
    <x v="63"/>
    <s v="합계"/>
    <x v="13"/>
    <x v="184"/>
    <n v="61788"/>
  </r>
  <r>
    <x v="63"/>
    <s v="합계"/>
    <x v="13"/>
    <x v="185"/>
    <n v="217079"/>
  </r>
  <r>
    <x v="63"/>
    <s v="합계"/>
    <x v="13"/>
    <x v="186"/>
    <n v="112745"/>
  </r>
  <r>
    <x v="63"/>
    <s v="합계"/>
    <x v="13"/>
    <x v="187"/>
    <n v="516806"/>
  </r>
  <r>
    <x v="63"/>
    <s v="합계"/>
    <x v="13"/>
    <x v="188"/>
    <n v="146798"/>
  </r>
  <r>
    <x v="63"/>
    <s v="합계"/>
    <x v="13"/>
    <x v="189"/>
    <n v="72113"/>
  </r>
  <r>
    <x v="63"/>
    <s v="합계"/>
    <x v="13"/>
    <x v="190"/>
    <n v="513567"/>
  </r>
  <r>
    <x v="63"/>
    <s v="합계"/>
    <x v="13"/>
    <x v="191"/>
    <n v="57259"/>
  </r>
  <r>
    <x v="63"/>
    <s v="합계"/>
    <x v="13"/>
    <x v="192"/>
    <n v="604432"/>
  </r>
  <r>
    <x v="63"/>
    <s v="합계"/>
    <x v="13"/>
    <x v="193"/>
    <n v="92059"/>
  </r>
  <r>
    <x v="63"/>
    <s v="합계"/>
    <x v="13"/>
    <x v="194"/>
    <n v="113902"/>
  </r>
  <r>
    <x v="63"/>
    <s v="합계"/>
    <x v="13"/>
    <x v="195"/>
    <n v="72631"/>
  </r>
  <r>
    <x v="63"/>
    <s v="합계"/>
    <x v="13"/>
    <x v="196"/>
    <n v="93984"/>
  </r>
  <r>
    <x v="63"/>
    <s v="합계"/>
    <x v="13"/>
    <x v="197"/>
    <n v="58824"/>
  </r>
  <r>
    <x v="63"/>
    <s v="합계"/>
    <x v="13"/>
    <x v="198"/>
    <n v="52973"/>
  </r>
  <r>
    <x v="63"/>
    <s v="합계"/>
    <x v="13"/>
    <x v="199"/>
    <n v="63063"/>
  </r>
  <r>
    <x v="63"/>
    <s v="합계"/>
    <x v="13"/>
    <x v="200"/>
    <n v="114386"/>
  </r>
  <r>
    <x v="63"/>
    <s v="합계"/>
    <x v="13"/>
    <x v="201"/>
    <n v="109529"/>
  </r>
  <r>
    <x v="63"/>
    <s v="합계"/>
    <x v="14"/>
    <x v="202"/>
    <n v="462133"/>
  </r>
  <r>
    <x v="63"/>
    <s v="합계"/>
    <x v="14"/>
    <x v="203"/>
    <n v="502529"/>
  </r>
  <r>
    <x v="63"/>
    <s v="합계"/>
    <x v="14"/>
    <x v="204"/>
    <n v="64713"/>
  </r>
  <r>
    <x v="63"/>
    <s v="합계"/>
    <x v="14"/>
    <x v="205"/>
    <n v="727168"/>
  </r>
  <r>
    <x v="63"/>
    <s v="합계"/>
    <x v="14"/>
    <x v="206"/>
    <n v="46097"/>
  </r>
  <r>
    <x v="63"/>
    <s v="합계"/>
    <x v="14"/>
    <x v="207"/>
    <n v="262090"/>
  </r>
  <r>
    <x v="63"/>
    <s v="합계"/>
    <x v="14"/>
    <x v="208"/>
    <n v="130986"/>
  </r>
  <r>
    <x v="63"/>
    <s v="합계"/>
    <x v="14"/>
    <x v="209"/>
    <n v="46049"/>
  </r>
  <r>
    <x v="63"/>
    <s v="합계"/>
    <x v="14"/>
    <x v="210"/>
    <n v="175745"/>
  </r>
  <r>
    <x v="63"/>
    <s v="합계"/>
    <x v="14"/>
    <x v="211"/>
    <n v="83528"/>
  </r>
  <r>
    <x v="63"/>
    <s v="합계"/>
    <x v="14"/>
    <x v="212"/>
    <n v="303745"/>
  </r>
  <r>
    <x v="63"/>
    <s v="합계"/>
    <x v="14"/>
    <x v="213"/>
    <n v="68471"/>
  </r>
  <r>
    <x v="63"/>
    <s v="합계"/>
    <x v="14"/>
    <x v="214"/>
    <n v="22009"/>
  </r>
  <r>
    <x v="63"/>
    <s v="합계"/>
    <x v="14"/>
    <x v="215"/>
    <n v="192437"/>
  </r>
  <r>
    <x v="63"/>
    <s v="합계"/>
    <x v="14"/>
    <x v="216"/>
    <n v="185167"/>
  </r>
  <r>
    <x v="63"/>
    <s v="합계"/>
    <x v="14"/>
    <x v="217"/>
    <n v="74646"/>
  </r>
  <r>
    <x v="63"/>
    <s v="합계"/>
    <x v="14"/>
    <x v="218"/>
    <n v="11134"/>
  </r>
  <r>
    <x v="63"/>
    <s v="합계"/>
    <x v="14"/>
    <x v="219"/>
    <n v="78994"/>
  </r>
  <r>
    <x v="63"/>
    <s v="합계"/>
    <x v="14"/>
    <x v="220"/>
    <n v="79514"/>
  </r>
  <r>
    <x v="63"/>
    <s v="합계"/>
    <x v="14"/>
    <x v="221"/>
    <n v="74572"/>
  </r>
  <r>
    <x v="63"/>
    <s v="합계"/>
    <x v="14"/>
    <x v="222"/>
    <n v="37719"/>
  </r>
  <r>
    <x v="63"/>
    <s v="합계"/>
    <x v="14"/>
    <x v="223"/>
    <n v="222127"/>
  </r>
  <r>
    <x v="63"/>
    <s v="합계"/>
    <x v="14"/>
    <x v="224"/>
    <n v="460654"/>
  </r>
  <r>
    <x v="63"/>
    <s v="합계"/>
    <x v="14"/>
    <x v="225"/>
    <n v="503557"/>
  </r>
  <r>
    <x v="63"/>
    <s v="합계"/>
    <x v="15"/>
    <x v="226"/>
    <n v="455905"/>
  </r>
  <r>
    <x v="63"/>
    <s v="합계"/>
    <x v="15"/>
    <x v="227"/>
    <n v="84016"/>
  </r>
  <r>
    <x v="63"/>
    <s v="합계"/>
    <x v="15"/>
    <x v="228"/>
    <n v="104216"/>
  </r>
  <r>
    <x v="63"/>
    <s v="합계"/>
    <x v="15"/>
    <x v="229"/>
    <n v="980876"/>
  </r>
  <r>
    <x v="63"/>
    <s v="합계"/>
    <x v="15"/>
    <x v="230"/>
    <n v="87165"/>
  </r>
  <r>
    <x v="63"/>
    <s v="합계"/>
    <x v="15"/>
    <x v="231"/>
    <n v="204882"/>
  </r>
  <r>
    <x v="63"/>
    <s v="합계"/>
    <x v="15"/>
    <x v="232"/>
    <n v="236431"/>
  </r>
  <r>
    <x v="63"/>
    <s v="합계"/>
    <x v="15"/>
    <x v="233"/>
    <n v="67526"/>
  </r>
  <r>
    <x v="63"/>
    <s v="합계"/>
    <x v="15"/>
    <x v="234"/>
    <n v="592657"/>
  </r>
  <r>
    <x v="63"/>
    <s v="합계"/>
    <x v="15"/>
    <x v="235"/>
    <n v="46758"/>
  </r>
  <r>
    <x v="63"/>
    <s v="합계"/>
    <x v="15"/>
    <x v="236"/>
    <n v="713310"/>
  </r>
  <r>
    <x v="63"/>
    <s v="합계"/>
    <x v="15"/>
    <x v="237"/>
    <n v="114413"/>
  </r>
  <r>
    <x v="63"/>
    <s v="합계"/>
    <x v="15"/>
    <x v="238"/>
    <n v="385623"/>
  </r>
  <r>
    <x v="63"/>
    <s v="합계"/>
    <x v="15"/>
    <x v="239"/>
    <n v="371157"/>
  </r>
  <r>
    <x v="63"/>
    <s v="합계"/>
    <x v="15"/>
    <x v="240"/>
    <n v="518262"/>
  </r>
  <r>
    <x v="63"/>
    <s v="합계"/>
    <x v="15"/>
    <x v="241"/>
    <n v="495105"/>
  </r>
  <r>
    <x v="63"/>
    <s v="합계"/>
    <x v="15"/>
    <x v="242"/>
    <n v="364833"/>
  </r>
  <r>
    <x v="63"/>
    <s v="합계"/>
    <x v="15"/>
    <x v="243"/>
    <n v="285239"/>
  </r>
  <r>
    <x v="63"/>
    <s v="합계"/>
    <x v="15"/>
    <x v="244"/>
    <n v="87361"/>
  </r>
  <r>
    <x v="63"/>
    <s v="합계"/>
    <x v="15"/>
    <x v="245"/>
    <n v="138559"/>
  </r>
  <r>
    <x v="63"/>
    <s v="합계"/>
    <x v="15"/>
    <x v="246"/>
    <n v="60517"/>
  </r>
  <r>
    <x v="63"/>
    <s v="합계"/>
    <x v="15"/>
    <x v="247"/>
    <n v="71857"/>
  </r>
  <r>
    <x v="63"/>
    <s v="합계"/>
    <x v="16"/>
    <x v="248"/>
    <n v="367126"/>
  </r>
  <r>
    <x v="63"/>
    <s v="합계"/>
    <x v="16"/>
    <x v="249"/>
    <n v="1009041"/>
  </r>
  <r>
    <x v="64"/>
    <s v="합계"/>
    <x v="0"/>
    <x v="0"/>
    <n v="1612246"/>
  </r>
  <r>
    <x v="64"/>
    <s v="합계"/>
    <x v="0"/>
    <x v="1"/>
    <n v="821652"/>
  </r>
  <r>
    <x v="64"/>
    <s v="합계"/>
    <x v="0"/>
    <x v="2"/>
    <n v="567100"/>
  </r>
  <r>
    <x v="64"/>
    <s v="합계"/>
    <x v="0"/>
    <x v="3"/>
    <n v="1070978"/>
  </r>
  <r>
    <x v="64"/>
    <s v="합계"/>
    <x v="0"/>
    <x v="4"/>
    <n v="880138"/>
  </r>
  <r>
    <x v="64"/>
    <s v="합계"/>
    <x v="0"/>
    <x v="5"/>
    <n v="694532"/>
  </r>
  <r>
    <x v="64"/>
    <s v="합계"/>
    <x v="0"/>
    <x v="6"/>
    <n v="819751"/>
  </r>
  <r>
    <x v="64"/>
    <s v="합계"/>
    <x v="0"/>
    <x v="7"/>
    <n v="540150"/>
  </r>
  <r>
    <x v="64"/>
    <s v="합계"/>
    <x v="0"/>
    <x v="8"/>
    <n v="980960"/>
  </r>
  <r>
    <x v="64"/>
    <s v="합계"/>
    <x v="0"/>
    <x v="9"/>
    <n v="560519"/>
  </r>
  <r>
    <x v="64"/>
    <s v="합계"/>
    <x v="0"/>
    <x v="10"/>
    <n v="698816"/>
  </r>
  <r>
    <x v="64"/>
    <s v="합계"/>
    <x v="0"/>
    <x v="11"/>
    <n v="707590"/>
  </r>
  <r>
    <x v="64"/>
    <s v="합계"/>
    <x v="0"/>
    <x v="12"/>
    <n v="887291"/>
  </r>
  <r>
    <x v="64"/>
    <s v="합계"/>
    <x v="0"/>
    <x v="13"/>
    <n v="596406"/>
  </r>
  <r>
    <x v="64"/>
    <s v="합계"/>
    <x v="0"/>
    <x v="14"/>
    <n v="1085171"/>
  </r>
  <r>
    <x v="64"/>
    <s v="합계"/>
    <x v="0"/>
    <x v="15"/>
    <n v="643505"/>
  </r>
  <r>
    <x v="64"/>
    <s v="합계"/>
    <x v="0"/>
    <x v="16"/>
    <n v="794829"/>
  </r>
  <r>
    <x v="64"/>
    <s v="합계"/>
    <x v="0"/>
    <x v="17"/>
    <n v="1313339"/>
  </r>
  <r>
    <x v="64"/>
    <s v="합계"/>
    <x v="0"/>
    <x v="18"/>
    <n v="818868"/>
  </r>
  <r>
    <x v="64"/>
    <s v="합계"/>
    <x v="0"/>
    <x v="19"/>
    <n v="986047"/>
  </r>
  <r>
    <x v="64"/>
    <s v="합계"/>
    <x v="0"/>
    <x v="20"/>
    <n v="518181"/>
  </r>
  <r>
    <x v="64"/>
    <s v="합계"/>
    <x v="0"/>
    <x v="21"/>
    <n v="752962"/>
  </r>
  <r>
    <x v="64"/>
    <s v="합계"/>
    <x v="0"/>
    <x v="22"/>
    <n v="594547"/>
  </r>
  <r>
    <x v="64"/>
    <s v="합계"/>
    <x v="0"/>
    <x v="23"/>
    <n v="629886"/>
  </r>
  <r>
    <x v="64"/>
    <s v="합계"/>
    <x v="0"/>
    <x v="24"/>
    <n v="681795"/>
  </r>
  <r>
    <x v="64"/>
    <s v="합계"/>
    <x v="1"/>
    <x v="25"/>
    <n v="291377"/>
  </r>
  <r>
    <x v="64"/>
    <s v="합계"/>
    <x v="1"/>
    <x v="26"/>
    <n v="491406"/>
  </r>
  <r>
    <x v="64"/>
    <s v="합계"/>
    <x v="1"/>
    <x v="27"/>
    <n v="294392"/>
  </r>
  <r>
    <x v="64"/>
    <s v="합계"/>
    <x v="1"/>
    <x v="28"/>
    <n v="540759"/>
  </r>
  <r>
    <x v="64"/>
    <s v="합계"/>
    <x v="1"/>
    <x v="29"/>
    <n v="221778"/>
  </r>
  <r>
    <x v="64"/>
    <s v="합계"/>
    <x v="1"/>
    <x v="30"/>
    <n v="562342"/>
  </r>
  <r>
    <x v="64"/>
    <s v="합계"/>
    <x v="1"/>
    <x v="31"/>
    <n v="817147"/>
  </r>
  <r>
    <x v="64"/>
    <s v="합계"/>
    <x v="1"/>
    <x v="32"/>
    <n v="493749"/>
  </r>
  <r>
    <x v="64"/>
    <s v="합계"/>
    <x v="1"/>
    <x v="33"/>
    <n v="489737"/>
  </r>
  <r>
    <x v="64"/>
    <s v="합계"/>
    <x v="1"/>
    <x v="34"/>
    <n v="588118"/>
  </r>
  <r>
    <x v="64"/>
    <s v="합계"/>
    <x v="1"/>
    <x v="35"/>
    <n v="287535"/>
  </r>
  <r>
    <x v="64"/>
    <s v="합계"/>
    <x v="1"/>
    <x v="36"/>
    <n v="370055"/>
  </r>
  <r>
    <x v="64"/>
    <s v="합계"/>
    <x v="1"/>
    <x v="37"/>
    <n v="408805"/>
  </r>
  <r>
    <x v="64"/>
    <s v="합계"/>
    <x v="1"/>
    <x v="38"/>
    <n v="231048"/>
  </r>
  <r>
    <x v="64"/>
    <s v="합계"/>
    <x v="1"/>
    <x v="39"/>
    <n v="120884"/>
  </r>
  <r>
    <x v="64"/>
    <s v="합계"/>
    <x v="1"/>
    <x v="40"/>
    <n v="836341"/>
  </r>
  <r>
    <x v="64"/>
    <s v="합계"/>
    <x v="2"/>
    <x v="41"/>
    <n v="278062"/>
  </r>
  <r>
    <x v="64"/>
    <s v="합계"/>
    <x v="2"/>
    <x v="42"/>
    <n v="1039887"/>
  </r>
  <r>
    <x v="64"/>
    <s v="합계"/>
    <x v="2"/>
    <x v="43"/>
    <n v="363666"/>
  </r>
  <r>
    <x v="64"/>
    <s v="합계"/>
    <x v="2"/>
    <x v="44"/>
    <n v="593651"/>
  </r>
  <r>
    <x v="64"/>
    <s v="합계"/>
    <x v="2"/>
    <x v="45"/>
    <n v="789840"/>
  </r>
  <r>
    <x v="64"/>
    <s v="합계"/>
    <x v="2"/>
    <x v="46"/>
    <n v="349804"/>
  </r>
  <r>
    <x v="64"/>
    <s v="합계"/>
    <x v="2"/>
    <x v="47"/>
    <n v="742904"/>
  </r>
  <r>
    <x v="64"/>
    <s v="합계"/>
    <x v="2"/>
    <x v="48"/>
    <n v="252124"/>
  </r>
  <r>
    <x v="64"/>
    <s v="합계"/>
    <x v="3"/>
    <x v="49"/>
    <n v="135603"/>
  </r>
  <r>
    <x v="64"/>
    <s v="합계"/>
    <x v="3"/>
    <x v="50"/>
    <n v="566662"/>
  </r>
  <r>
    <x v="64"/>
    <s v="합계"/>
    <x v="3"/>
    <x v="51"/>
    <n v="1058876"/>
  </r>
  <r>
    <x v="64"/>
    <s v="합계"/>
    <x v="3"/>
    <x v="52"/>
    <n v="154894"/>
  </r>
  <r>
    <x v="64"/>
    <s v="합계"/>
    <x v="3"/>
    <x v="53"/>
    <n v="730777"/>
  </r>
  <r>
    <x v="64"/>
    <s v="합계"/>
    <x v="3"/>
    <x v="54"/>
    <n v="974336"/>
  </r>
  <r>
    <x v="64"/>
    <s v="합계"/>
    <x v="3"/>
    <x v="55"/>
    <n v="947089"/>
  </r>
  <r>
    <x v="64"/>
    <s v="합계"/>
    <x v="3"/>
    <x v="56"/>
    <n v="649372"/>
  </r>
  <r>
    <x v="64"/>
    <s v="합계"/>
    <x v="3"/>
    <x v="57"/>
    <n v="40628"/>
  </r>
  <r>
    <x v="64"/>
    <s v="합계"/>
    <x v="3"/>
    <x v="58"/>
    <n v="340415"/>
  </r>
  <r>
    <x v="64"/>
    <s v="합계"/>
    <x v="4"/>
    <x v="59"/>
    <n v="845948"/>
  </r>
  <r>
    <x v="64"/>
    <s v="합계"/>
    <x v="4"/>
    <x v="60"/>
    <n v="382090"/>
  </r>
  <r>
    <x v="64"/>
    <s v="합계"/>
    <x v="4"/>
    <x v="61"/>
    <n v="283849"/>
  </r>
  <r>
    <x v="64"/>
    <s v="합계"/>
    <x v="4"/>
    <x v="62"/>
    <n v="847396"/>
  </r>
  <r>
    <x v="64"/>
    <s v="합계"/>
    <x v="4"/>
    <x v="63"/>
    <n v="672095"/>
  </r>
  <r>
    <x v="64"/>
    <s v="합계"/>
    <x v="5"/>
    <x v="64"/>
    <n v="380885"/>
  </r>
  <r>
    <x v="64"/>
    <s v="합계"/>
    <x v="5"/>
    <x v="65"/>
    <n v="464976"/>
  </r>
  <r>
    <x v="64"/>
    <s v="합계"/>
    <x v="5"/>
    <x v="66"/>
    <n v="918875"/>
  </r>
  <r>
    <x v="64"/>
    <s v="합계"/>
    <x v="5"/>
    <x v="67"/>
    <n v="645329"/>
  </r>
  <r>
    <x v="64"/>
    <s v="합계"/>
    <x v="5"/>
    <x v="68"/>
    <n v="507755"/>
  </r>
  <r>
    <x v="64"/>
    <s v="합계"/>
    <x v="6"/>
    <x v="69"/>
    <n v="736050"/>
  </r>
  <r>
    <x v="64"/>
    <s v="합계"/>
    <x v="6"/>
    <x v="70"/>
    <n v="343469"/>
  </r>
  <r>
    <x v="64"/>
    <s v="합계"/>
    <x v="6"/>
    <x v="71"/>
    <n v="387073"/>
  </r>
  <r>
    <x v="64"/>
    <s v="합계"/>
    <x v="6"/>
    <x v="72"/>
    <n v="422907"/>
  </r>
  <r>
    <x v="64"/>
    <s v="합계"/>
    <x v="6"/>
    <x v="73"/>
    <n v="404076"/>
  </r>
  <r>
    <x v="64"/>
    <s v="합계"/>
    <x v="7"/>
    <x v="74"/>
    <n v="489277"/>
  </r>
  <r>
    <x v="64"/>
    <s v="합계"/>
    <x v="8"/>
    <x v="75"/>
    <n v="140244"/>
  </r>
  <r>
    <x v="64"/>
    <s v="합계"/>
    <x v="8"/>
    <x v="76"/>
    <n v="795044"/>
  </r>
  <r>
    <x v="64"/>
    <s v="합계"/>
    <x v="8"/>
    <x v="77"/>
    <n v="615321"/>
  </r>
  <r>
    <x v="64"/>
    <s v="합계"/>
    <x v="8"/>
    <x v="78"/>
    <n v="486705"/>
  </r>
  <r>
    <x v="64"/>
    <s v="합계"/>
    <x v="8"/>
    <x v="79"/>
    <n v="136189"/>
  </r>
  <r>
    <x v="64"/>
    <s v="합계"/>
    <x v="8"/>
    <x v="80"/>
    <n v="629527"/>
  </r>
  <r>
    <x v="64"/>
    <s v="합계"/>
    <x v="8"/>
    <x v="81"/>
    <n v="557806"/>
  </r>
  <r>
    <x v="64"/>
    <s v="합계"/>
    <x v="8"/>
    <x v="82"/>
    <n v="369535"/>
  </r>
  <r>
    <x v="64"/>
    <s v="합계"/>
    <x v="8"/>
    <x v="83"/>
    <n v="529314"/>
  </r>
  <r>
    <x v="64"/>
    <s v="합계"/>
    <x v="8"/>
    <x v="84"/>
    <n v="699795"/>
  </r>
  <r>
    <x v="64"/>
    <s v="합계"/>
    <x v="8"/>
    <x v="85"/>
    <n v="1016856"/>
  </r>
  <r>
    <x v="64"/>
    <s v="합계"/>
    <x v="8"/>
    <x v="86"/>
    <n v="175688"/>
  </r>
  <r>
    <x v="64"/>
    <s v="합계"/>
    <x v="8"/>
    <x v="87"/>
    <n v="1545662"/>
  </r>
  <r>
    <x v="64"/>
    <s v="합계"/>
    <x v="8"/>
    <x v="88"/>
    <n v="994755"/>
  </r>
  <r>
    <x v="64"/>
    <s v="합계"/>
    <x v="8"/>
    <x v="89"/>
    <n v="467673"/>
  </r>
  <r>
    <x v="64"/>
    <s v="합계"/>
    <x v="8"/>
    <x v="90"/>
    <n v="418714"/>
  </r>
  <r>
    <x v="64"/>
    <s v="합계"/>
    <x v="8"/>
    <x v="91"/>
    <n v="613874"/>
  </r>
  <r>
    <x v="64"/>
    <s v="합계"/>
    <x v="8"/>
    <x v="92"/>
    <n v="674373"/>
  </r>
  <r>
    <x v="64"/>
    <s v="합계"/>
    <x v="8"/>
    <x v="93"/>
    <n v="490214"/>
  </r>
  <r>
    <x v="64"/>
    <s v="합계"/>
    <x v="8"/>
    <x v="94"/>
    <n v="443151"/>
  </r>
  <r>
    <x v="64"/>
    <s v="합계"/>
    <x v="8"/>
    <x v="95"/>
    <n v="851210"/>
  </r>
  <r>
    <x v="64"/>
    <s v="합계"/>
    <x v="8"/>
    <x v="96"/>
    <n v="774097"/>
  </r>
  <r>
    <x v="64"/>
    <s v="합계"/>
    <x v="8"/>
    <x v="97"/>
    <n v="600097"/>
  </r>
  <r>
    <x v="64"/>
    <s v="합계"/>
    <x v="8"/>
    <x v="98"/>
    <n v="377695"/>
  </r>
  <r>
    <x v="64"/>
    <s v="합계"/>
    <x v="8"/>
    <x v="99"/>
    <n v="714353"/>
  </r>
  <r>
    <x v="64"/>
    <s v="합계"/>
    <x v="8"/>
    <x v="100"/>
    <n v="455797"/>
  </r>
  <r>
    <x v="64"/>
    <s v="합계"/>
    <x v="8"/>
    <x v="101"/>
    <n v="401121"/>
  </r>
  <r>
    <x v="64"/>
    <s v="합계"/>
    <x v="8"/>
    <x v="102"/>
    <n v="221541"/>
  </r>
  <r>
    <x v="64"/>
    <s v="합계"/>
    <x v="8"/>
    <x v="103"/>
    <n v="227255"/>
  </r>
  <r>
    <x v="64"/>
    <s v="합계"/>
    <x v="8"/>
    <x v="104"/>
    <n v="89407"/>
  </r>
  <r>
    <x v="64"/>
    <s v="합계"/>
    <x v="8"/>
    <x v="105"/>
    <n v="337525"/>
  </r>
  <r>
    <x v="64"/>
    <s v="합계"/>
    <x v="8"/>
    <x v="106"/>
    <n v="686482"/>
  </r>
  <r>
    <x v="64"/>
    <s v="합계"/>
    <x v="8"/>
    <x v="107"/>
    <n v="517229"/>
  </r>
  <r>
    <x v="64"/>
    <s v="합계"/>
    <x v="8"/>
    <x v="108"/>
    <n v="461750"/>
  </r>
  <r>
    <x v="64"/>
    <s v="합계"/>
    <x v="8"/>
    <x v="109"/>
    <n v="283668"/>
  </r>
  <r>
    <x v="64"/>
    <s v="합계"/>
    <x v="8"/>
    <x v="110"/>
    <n v="764437"/>
  </r>
  <r>
    <x v="64"/>
    <s v="합계"/>
    <x v="8"/>
    <x v="111"/>
    <n v="444805"/>
  </r>
  <r>
    <x v="64"/>
    <s v="합계"/>
    <x v="8"/>
    <x v="112"/>
    <n v="788063"/>
  </r>
  <r>
    <x v="64"/>
    <s v="합계"/>
    <x v="8"/>
    <x v="113"/>
    <n v="868657"/>
  </r>
  <r>
    <x v="64"/>
    <s v="합계"/>
    <x v="8"/>
    <x v="114"/>
    <n v="347558"/>
  </r>
  <r>
    <x v="64"/>
    <s v="합계"/>
    <x v="8"/>
    <x v="115"/>
    <n v="486797"/>
  </r>
  <r>
    <x v="64"/>
    <s v="합계"/>
    <x v="8"/>
    <x v="116"/>
    <n v="1347467"/>
  </r>
  <r>
    <x v="64"/>
    <s v="합계"/>
    <x v="9"/>
    <x v="117"/>
    <n v="477113"/>
  </r>
  <r>
    <x v="64"/>
    <s v="합계"/>
    <x v="9"/>
    <x v="118"/>
    <n v="63689"/>
  </r>
  <r>
    <x v="64"/>
    <s v="합계"/>
    <x v="9"/>
    <x v="119"/>
    <n v="159717"/>
  </r>
  <r>
    <x v="64"/>
    <s v="합계"/>
    <x v="9"/>
    <x v="120"/>
    <n v="130637"/>
  </r>
  <r>
    <x v="64"/>
    <s v="합계"/>
    <x v="9"/>
    <x v="121"/>
    <n v="192580"/>
  </r>
  <r>
    <x v="64"/>
    <s v="합계"/>
    <x v="9"/>
    <x v="122"/>
    <n v="33369"/>
  </r>
  <r>
    <x v="64"/>
    <s v="합계"/>
    <x v="9"/>
    <x v="123"/>
    <n v="68088"/>
  </r>
  <r>
    <x v="64"/>
    <s v="합계"/>
    <x v="9"/>
    <x v="124"/>
    <n v="60769"/>
  </r>
  <r>
    <x v="64"/>
    <s v="합계"/>
    <x v="9"/>
    <x v="125"/>
    <n v="658043"/>
  </r>
  <r>
    <x v="64"/>
    <s v="합계"/>
    <x v="9"/>
    <x v="126"/>
    <n v="56170"/>
  </r>
  <r>
    <x v="64"/>
    <s v="합계"/>
    <x v="9"/>
    <x v="127"/>
    <n v="53300"/>
  </r>
  <r>
    <x v="64"/>
    <s v="합계"/>
    <x v="9"/>
    <x v="128"/>
    <n v="76770"/>
  </r>
  <r>
    <x v="64"/>
    <s v="합계"/>
    <x v="9"/>
    <x v="129"/>
    <n v="606321"/>
  </r>
  <r>
    <x v="64"/>
    <s v="합계"/>
    <x v="9"/>
    <x v="130"/>
    <n v="82235"/>
  </r>
  <r>
    <x v="64"/>
    <s v="합계"/>
    <x v="9"/>
    <x v="131"/>
    <n v="69892"/>
  </r>
  <r>
    <x v="64"/>
    <s v="합계"/>
    <x v="9"/>
    <x v="132"/>
    <n v="123445"/>
  </r>
  <r>
    <x v="64"/>
    <s v="합계"/>
    <x v="9"/>
    <x v="133"/>
    <n v="40576"/>
  </r>
  <r>
    <x v="64"/>
    <s v="합계"/>
    <x v="9"/>
    <x v="134"/>
    <n v="80857"/>
  </r>
  <r>
    <x v="64"/>
    <s v="합계"/>
    <x v="10"/>
    <x v="135"/>
    <n v="70779"/>
  </r>
  <r>
    <x v="64"/>
    <s v="합계"/>
    <x v="10"/>
    <x v="136"/>
    <n v="52563"/>
  </r>
  <r>
    <x v="64"/>
    <s v="합계"/>
    <x v="10"/>
    <x v="137"/>
    <n v="59191"/>
  </r>
  <r>
    <x v="64"/>
    <s v="합계"/>
    <x v="10"/>
    <x v="138"/>
    <n v="78112"/>
  </r>
  <r>
    <x v="64"/>
    <s v="합계"/>
    <x v="10"/>
    <x v="139"/>
    <n v="95711"/>
  </r>
  <r>
    <x v="64"/>
    <s v="합계"/>
    <x v="10"/>
    <x v="140"/>
    <n v="184704"/>
  </r>
  <r>
    <x v="64"/>
    <s v="합계"/>
    <x v="10"/>
    <x v="141"/>
    <n v="286293"/>
  </r>
  <r>
    <x v="64"/>
    <s v="합계"/>
    <x v="10"/>
    <x v="142"/>
    <n v="54822"/>
  </r>
  <r>
    <x v="64"/>
    <s v="합계"/>
    <x v="10"/>
    <x v="143"/>
    <n v="144078"/>
  </r>
  <r>
    <x v="64"/>
    <s v="합계"/>
    <x v="10"/>
    <x v="144"/>
    <n v="360174"/>
  </r>
  <r>
    <x v="64"/>
    <s v="합계"/>
    <x v="10"/>
    <x v="145"/>
    <n v="390855"/>
  </r>
  <r>
    <x v="64"/>
    <s v="합계"/>
    <x v="10"/>
    <x v="146"/>
    <n v="332868"/>
  </r>
  <r>
    <x v="64"/>
    <s v="합계"/>
    <x v="10"/>
    <x v="147"/>
    <n v="524885"/>
  </r>
  <r>
    <x v="64"/>
    <s v="합계"/>
    <x v="10"/>
    <x v="148"/>
    <n v="413951"/>
  </r>
  <r>
    <x v="64"/>
    <s v="합계"/>
    <x v="11"/>
    <x v="149"/>
    <n v="63947"/>
  </r>
  <r>
    <x v="64"/>
    <s v="합계"/>
    <x v="11"/>
    <x v="150"/>
    <n v="233067"/>
  </r>
  <r>
    <x v="64"/>
    <s v="합계"/>
    <x v="11"/>
    <x v="151"/>
    <n v="106338"/>
  </r>
  <r>
    <x v="64"/>
    <s v="합계"/>
    <x v="11"/>
    <x v="152"/>
    <n v="226140"/>
  </r>
  <r>
    <x v="64"/>
    <s v="합계"/>
    <x v="11"/>
    <x v="153"/>
    <n v="326531"/>
  </r>
  <r>
    <x v="64"/>
    <s v="합계"/>
    <x v="11"/>
    <x v="154"/>
    <n v="207199"/>
  </r>
  <r>
    <x v="64"/>
    <s v="합계"/>
    <x v="11"/>
    <x v="155"/>
    <n v="110754"/>
  </r>
  <r>
    <x v="64"/>
    <s v="합계"/>
    <x v="11"/>
    <x v="156"/>
    <n v="327883"/>
  </r>
  <r>
    <x v="64"/>
    <s v="합계"/>
    <x v="11"/>
    <x v="157"/>
    <n v="100161"/>
  </r>
  <r>
    <x v="64"/>
    <s v="합계"/>
    <x v="11"/>
    <x v="158"/>
    <n v="608898"/>
  </r>
  <r>
    <x v="64"/>
    <s v="합계"/>
    <x v="11"/>
    <x v="159"/>
    <n v="144857"/>
  </r>
  <r>
    <x v="64"/>
    <s v="합계"/>
    <x v="11"/>
    <x v="160"/>
    <n v="503692"/>
  </r>
  <r>
    <x v="64"/>
    <s v="합계"/>
    <x v="11"/>
    <x v="161"/>
    <n v="649867"/>
  </r>
  <r>
    <x v="64"/>
    <s v="합계"/>
    <x v="11"/>
    <x v="162"/>
    <n v="53295"/>
  </r>
  <r>
    <x v="64"/>
    <s v="합계"/>
    <x v="11"/>
    <x v="163"/>
    <n v="118371"/>
  </r>
  <r>
    <x v="64"/>
    <s v="합계"/>
    <x v="11"/>
    <x v="164"/>
    <n v="157983"/>
  </r>
  <r>
    <x v="64"/>
    <s v="합계"/>
    <x v="12"/>
    <x v="165"/>
    <n v="97612"/>
  </r>
  <r>
    <x v="64"/>
    <s v="합계"/>
    <x v="12"/>
    <x v="166"/>
    <n v="548484"/>
  </r>
  <r>
    <x v="64"/>
    <s v="합계"/>
    <x v="12"/>
    <x v="167"/>
    <n v="177807"/>
  </r>
  <r>
    <x v="64"/>
    <s v="합계"/>
    <x v="12"/>
    <x v="168"/>
    <n v="161270"/>
  </r>
  <r>
    <x v="64"/>
    <s v="합계"/>
    <x v="12"/>
    <x v="169"/>
    <n v="38499"/>
  </r>
  <r>
    <x v="64"/>
    <s v="합계"/>
    <x v="12"/>
    <x v="170"/>
    <n v="99574"/>
  </r>
  <r>
    <x v="64"/>
    <s v="합계"/>
    <x v="12"/>
    <x v="171"/>
    <n v="47651"/>
  </r>
  <r>
    <x v="64"/>
    <s v="합계"/>
    <x v="12"/>
    <x v="172"/>
    <n v="197666"/>
  </r>
  <r>
    <x v="64"/>
    <s v="합계"/>
    <x v="12"/>
    <x v="173"/>
    <n v="604362"/>
  </r>
  <r>
    <x v="64"/>
    <s v="합계"/>
    <x v="12"/>
    <x v="174"/>
    <n v="50940"/>
  </r>
  <r>
    <x v="64"/>
    <s v="합계"/>
    <x v="12"/>
    <x v="175"/>
    <n v="34020"/>
  </r>
  <r>
    <x v="64"/>
    <s v="합계"/>
    <x v="12"/>
    <x v="176"/>
    <n v="584956"/>
  </r>
  <r>
    <x v="64"/>
    <s v="합계"/>
    <x v="12"/>
    <x v="177"/>
    <n v="737389"/>
  </r>
  <r>
    <x v="64"/>
    <s v="합계"/>
    <x v="12"/>
    <x v="178"/>
    <n v="209054"/>
  </r>
  <r>
    <x v="64"/>
    <s v="합계"/>
    <x v="12"/>
    <x v="179"/>
    <n v="40587"/>
  </r>
  <r>
    <x v="64"/>
    <s v="합계"/>
    <x v="13"/>
    <x v="180"/>
    <n v="59311"/>
  </r>
  <r>
    <x v="64"/>
    <s v="합계"/>
    <x v="13"/>
    <x v="181"/>
    <n v="104500"/>
  </r>
  <r>
    <x v="64"/>
    <s v="합계"/>
    <x v="13"/>
    <x v="182"/>
    <n v="54841"/>
  </r>
  <r>
    <x v="64"/>
    <s v="합계"/>
    <x v="13"/>
    <x v="183"/>
    <n v="254455"/>
  </r>
  <r>
    <x v="64"/>
    <s v="합계"/>
    <x v="13"/>
    <x v="184"/>
    <n v="55267"/>
  </r>
  <r>
    <x v="64"/>
    <s v="합계"/>
    <x v="13"/>
    <x v="185"/>
    <n v="211253"/>
  </r>
  <r>
    <x v="64"/>
    <s v="합계"/>
    <x v="13"/>
    <x v="186"/>
    <n v="106095"/>
  </r>
  <r>
    <x v="64"/>
    <s v="합계"/>
    <x v="13"/>
    <x v="187"/>
    <n v="474990"/>
  </r>
  <r>
    <x v="64"/>
    <s v="합계"/>
    <x v="13"/>
    <x v="188"/>
    <n v="139948"/>
  </r>
  <r>
    <x v="64"/>
    <s v="합계"/>
    <x v="13"/>
    <x v="189"/>
    <n v="70646"/>
  </r>
  <r>
    <x v="64"/>
    <s v="합계"/>
    <x v="13"/>
    <x v="190"/>
    <n v="514967"/>
  </r>
  <r>
    <x v="64"/>
    <s v="합계"/>
    <x v="13"/>
    <x v="191"/>
    <n v="54326"/>
  </r>
  <r>
    <x v="64"/>
    <s v="합계"/>
    <x v="13"/>
    <x v="192"/>
    <n v="594771"/>
  </r>
  <r>
    <x v="64"/>
    <s v="합계"/>
    <x v="13"/>
    <x v="193"/>
    <n v="89874"/>
  </r>
  <r>
    <x v="64"/>
    <s v="합계"/>
    <x v="13"/>
    <x v="194"/>
    <n v="112409"/>
  </r>
  <r>
    <x v="64"/>
    <s v="합계"/>
    <x v="13"/>
    <x v="195"/>
    <n v="69591"/>
  </r>
  <r>
    <x v="64"/>
    <s v="합계"/>
    <x v="13"/>
    <x v="196"/>
    <n v="91003"/>
  </r>
  <r>
    <x v="64"/>
    <s v="합계"/>
    <x v="13"/>
    <x v="197"/>
    <n v="57700"/>
  </r>
  <r>
    <x v="64"/>
    <s v="합계"/>
    <x v="13"/>
    <x v="198"/>
    <n v="51374"/>
  </r>
  <r>
    <x v="64"/>
    <s v="합계"/>
    <x v="13"/>
    <x v="199"/>
    <n v="61093"/>
  </r>
  <r>
    <x v="64"/>
    <s v="합계"/>
    <x v="13"/>
    <x v="200"/>
    <n v="111320"/>
  </r>
  <r>
    <x v="64"/>
    <s v="합계"/>
    <x v="13"/>
    <x v="201"/>
    <n v="110898"/>
  </r>
  <r>
    <x v="64"/>
    <s v="합계"/>
    <x v="14"/>
    <x v="202"/>
    <n v="466740"/>
  </r>
  <r>
    <x v="64"/>
    <s v="합계"/>
    <x v="14"/>
    <x v="203"/>
    <n v="500905"/>
  </r>
  <r>
    <x v="64"/>
    <s v="합계"/>
    <x v="14"/>
    <x v="204"/>
    <n v="65354"/>
  </r>
  <r>
    <x v="64"/>
    <s v="합계"/>
    <x v="14"/>
    <x v="205"/>
    <n v="733749"/>
  </r>
  <r>
    <x v="64"/>
    <s v="합계"/>
    <x v="14"/>
    <x v="206"/>
    <n v="45445"/>
  </r>
  <r>
    <x v="64"/>
    <s v="합계"/>
    <x v="14"/>
    <x v="207"/>
    <n v="267678"/>
  </r>
  <r>
    <x v="64"/>
    <s v="합계"/>
    <x v="14"/>
    <x v="208"/>
    <n v="132043"/>
  </r>
  <r>
    <x v="64"/>
    <s v="합계"/>
    <x v="14"/>
    <x v="209"/>
    <n v="46497"/>
  </r>
  <r>
    <x v="64"/>
    <s v="합계"/>
    <x v="14"/>
    <x v="210"/>
    <n v="181147"/>
  </r>
  <r>
    <x v="64"/>
    <s v="합계"/>
    <x v="14"/>
    <x v="211"/>
    <n v="83313"/>
  </r>
  <r>
    <x v="64"/>
    <s v="합계"/>
    <x v="14"/>
    <x v="212"/>
    <n v="309912"/>
  </r>
  <r>
    <x v="64"/>
    <s v="합계"/>
    <x v="14"/>
    <x v="213"/>
    <n v="65008"/>
  </r>
  <r>
    <x v="64"/>
    <s v="합계"/>
    <x v="14"/>
    <x v="214"/>
    <n v="22299"/>
  </r>
  <r>
    <x v="64"/>
    <s v="합계"/>
    <x v="14"/>
    <x v="215"/>
    <n v="196775"/>
  </r>
  <r>
    <x v="64"/>
    <s v="합계"/>
    <x v="14"/>
    <x v="216"/>
    <n v="184594"/>
  </r>
  <r>
    <x v="64"/>
    <s v="합계"/>
    <x v="14"/>
    <x v="217"/>
    <n v="75952"/>
  </r>
  <r>
    <x v="64"/>
    <s v="합계"/>
    <x v="14"/>
    <x v="218"/>
    <n v="11877"/>
  </r>
  <r>
    <x v="64"/>
    <s v="합계"/>
    <x v="14"/>
    <x v="219"/>
    <n v="78356"/>
  </r>
  <r>
    <x v="64"/>
    <s v="합계"/>
    <x v="14"/>
    <x v="220"/>
    <n v="78868"/>
  </r>
  <r>
    <x v="64"/>
    <s v="합계"/>
    <x v="14"/>
    <x v="221"/>
    <n v="77507"/>
  </r>
  <r>
    <x v="64"/>
    <s v="합계"/>
    <x v="14"/>
    <x v="222"/>
    <n v="37669"/>
  </r>
  <r>
    <x v="64"/>
    <s v="합계"/>
    <x v="14"/>
    <x v="223"/>
    <n v="221931"/>
  </r>
  <r>
    <x v="64"/>
    <s v="합계"/>
    <x v="14"/>
    <x v="224"/>
    <n v="454241"/>
  </r>
  <r>
    <x v="64"/>
    <s v="합계"/>
    <x v="14"/>
    <x v="225"/>
    <n v="493389"/>
  </r>
  <r>
    <x v="64"/>
    <s v="합계"/>
    <x v="15"/>
    <x v="226"/>
    <n v="450592"/>
  </r>
  <r>
    <x v="64"/>
    <s v="합계"/>
    <x v="15"/>
    <x v="227"/>
    <n v="84928"/>
  </r>
  <r>
    <x v="64"/>
    <s v="합계"/>
    <x v="15"/>
    <x v="228"/>
    <n v="102291"/>
  </r>
  <r>
    <x v="64"/>
    <s v="합계"/>
    <x v="15"/>
    <x v="229"/>
    <n v="977711"/>
  </r>
  <r>
    <x v="64"/>
    <s v="합계"/>
    <x v="15"/>
    <x v="230"/>
    <n v="85646"/>
  </r>
  <r>
    <x v="64"/>
    <s v="합계"/>
    <x v="15"/>
    <x v="231"/>
    <n v="202420"/>
  </r>
  <r>
    <x v="64"/>
    <s v="합계"/>
    <x v="15"/>
    <x v="232"/>
    <n v="234566"/>
  </r>
  <r>
    <x v="64"/>
    <s v="합계"/>
    <x v="15"/>
    <x v="233"/>
    <n v="67169"/>
  </r>
  <r>
    <x v="64"/>
    <s v="합계"/>
    <x v="15"/>
    <x v="234"/>
    <n v="579796"/>
  </r>
  <r>
    <x v="64"/>
    <s v="합계"/>
    <x v="15"/>
    <x v="235"/>
    <n v="46152"/>
  </r>
  <r>
    <x v="64"/>
    <s v="합계"/>
    <x v="15"/>
    <x v="236"/>
    <n v="710241"/>
  </r>
  <r>
    <x v="64"/>
    <s v="합계"/>
    <x v="15"/>
    <x v="237"/>
    <n v="114640"/>
  </r>
  <r>
    <x v="64"/>
    <s v="합계"/>
    <x v="15"/>
    <x v="238"/>
    <n v="384360"/>
  </r>
  <r>
    <x v="64"/>
    <s v="합계"/>
    <x v="15"/>
    <x v="239"/>
    <n v="371216"/>
  </r>
  <r>
    <x v="64"/>
    <s v="합계"/>
    <x v="15"/>
    <x v="240"/>
    <n v="519911"/>
  </r>
  <r>
    <x v="64"/>
    <s v="합계"/>
    <x v="15"/>
    <x v="241"/>
    <n v="489229"/>
  </r>
  <r>
    <x v="64"/>
    <s v="합계"/>
    <x v="15"/>
    <x v="242"/>
    <n v="360956"/>
  </r>
  <r>
    <x v="64"/>
    <s v="합계"/>
    <x v="15"/>
    <x v="243"/>
    <n v="275425"/>
  </r>
  <r>
    <x v="64"/>
    <s v="합계"/>
    <x v="15"/>
    <x v="244"/>
    <n v="91212"/>
  </r>
  <r>
    <x v="64"/>
    <s v="합계"/>
    <x v="15"/>
    <x v="245"/>
    <n v="134103"/>
  </r>
  <r>
    <x v="64"/>
    <s v="합계"/>
    <x v="15"/>
    <x v="246"/>
    <n v="60188"/>
  </r>
  <r>
    <x v="64"/>
    <s v="합계"/>
    <x v="15"/>
    <x v="247"/>
    <n v="75310"/>
  </r>
  <r>
    <x v="64"/>
    <s v="합계"/>
    <x v="16"/>
    <x v="248"/>
    <n v="348891"/>
  </r>
  <r>
    <x v="64"/>
    <s v="합계"/>
    <x v="16"/>
    <x v="249"/>
    <n v="977641"/>
  </r>
  <r>
    <x v="65"/>
    <s v="합계"/>
    <x v="0"/>
    <x v="0"/>
    <n v="1627070"/>
  </r>
  <r>
    <x v="65"/>
    <s v="합계"/>
    <x v="0"/>
    <x v="1"/>
    <n v="826622"/>
  </r>
  <r>
    <x v="65"/>
    <s v="합계"/>
    <x v="0"/>
    <x v="2"/>
    <n v="575685"/>
  </r>
  <r>
    <x v="65"/>
    <s v="합계"/>
    <x v="0"/>
    <x v="3"/>
    <n v="1082384"/>
  </r>
  <r>
    <x v="65"/>
    <s v="합계"/>
    <x v="0"/>
    <x v="4"/>
    <n v="895048"/>
  </r>
  <r>
    <x v="65"/>
    <s v="합계"/>
    <x v="0"/>
    <x v="5"/>
    <n v="704265"/>
  </r>
  <r>
    <x v="65"/>
    <s v="합계"/>
    <x v="0"/>
    <x v="6"/>
    <n v="831485"/>
  </r>
  <r>
    <x v="65"/>
    <s v="합계"/>
    <x v="0"/>
    <x v="7"/>
    <n v="546454"/>
  </r>
  <r>
    <x v="65"/>
    <s v="합계"/>
    <x v="0"/>
    <x v="8"/>
    <n v="995761"/>
  </r>
  <r>
    <x v="65"/>
    <s v="합계"/>
    <x v="0"/>
    <x v="9"/>
    <n v="563929"/>
  </r>
  <r>
    <x v="65"/>
    <s v="합계"/>
    <x v="0"/>
    <x v="10"/>
    <n v="708449"/>
  </r>
  <r>
    <x v="65"/>
    <s v="합계"/>
    <x v="0"/>
    <x v="11"/>
    <n v="716623"/>
  </r>
  <r>
    <x v="65"/>
    <s v="합계"/>
    <x v="0"/>
    <x v="12"/>
    <n v="898850"/>
  </r>
  <r>
    <x v="65"/>
    <s v="합계"/>
    <x v="0"/>
    <x v="13"/>
    <n v="604931"/>
  </r>
  <r>
    <x v="65"/>
    <s v="합계"/>
    <x v="0"/>
    <x v="14"/>
    <n v="1097050"/>
  </r>
  <r>
    <x v="65"/>
    <s v="합계"/>
    <x v="0"/>
    <x v="15"/>
    <n v="654842"/>
  </r>
  <r>
    <x v="65"/>
    <s v="합계"/>
    <x v="0"/>
    <x v="16"/>
    <n v="803547"/>
  </r>
  <r>
    <x v="65"/>
    <s v="합계"/>
    <x v="0"/>
    <x v="17"/>
    <n v="1322139"/>
  </r>
  <r>
    <x v="65"/>
    <s v="합계"/>
    <x v="0"/>
    <x v="18"/>
    <n v="829543"/>
  </r>
  <r>
    <x v="65"/>
    <s v="합계"/>
    <x v="0"/>
    <x v="19"/>
    <n v="989600"/>
  </r>
  <r>
    <x v="65"/>
    <s v="합계"/>
    <x v="0"/>
    <x v="20"/>
    <n v="524245"/>
  </r>
  <r>
    <x v="65"/>
    <s v="합계"/>
    <x v="0"/>
    <x v="21"/>
    <n v="767263"/>
  </r>
  <r>
    <x v="65"/>
    <s v="합계"/>
    <x v="0"/>
    <x v="22"/>
    <n v="602436"/>
  </r>
  <r>
    <x v="65"/>
    <s v="합계"/>
    <x v="0"/>
    <x v="23"/>
    <n v="639325"/>
  </r>
  <r>
    <x v="65"/>
    <s v="합계"/>
    <x v="0"/>
    <x v="24"/>
    <n v="688244"/>
  </r>
  <r>
    <x v="65"/>
    <s v="합계"/>
    <x v="1"/>
    <x v="25"/>
    <n v="299737"/>
  </r>
  <r>
    <x v="65"/>
    <s v="합계"/>
    <x v="1"/>
    <x v="26"/>
    <n v="507715"/>
  </r>
  <r>
    <x v="65"/>
    <s v="합계"/>
    <x v="1"/>
    <x v="27"/>
    <n v="317685"/>
  </r>
  <r>
    <x v="65"/>
    <s v="합계"/>
    <x v="1"/>
    <x v="28"/>
    <n v="554569"/>
  </r>
  <r>
    <x v="65"/>
    <s v="합계"/>
    <x v="1"/>
    <x v="29"/>
    <n v="224370"/>
  </r>
  <r>
    <x v="65"/>
    <s v="합계"/>
    <x v="1"/>
    <x v="30"/>
    <n v="580317"/>
  </r>
  <r>
    <x v="65"/>
    <s v="합계"/>
    <x v="1"/>
    <x v="31"/>
    <n v="848129"/>
  </r>
  <r>
    <x v="65"/>
    <s v="합계"/>
    <x v="1"/>
    <x v="32"/>
    <n v="506306"/>
  </r>
  <r>
    <x v="65"/>
    <s v="합계"/>
    <x v="1"/>
    <x v="33"/>
    <n v="503327"/>
  </r>
  <r>
    <x v="65"/>
    <s v="합계"/>
    <x v="1"/>
    <x v="34"/>
    <n v="605207"/>
  </r>
  <r>
    <x v="65"/>
    <s v="합계"/>
    <x v="1"/>
    <x v="35"/>
    <n v="298571"/>
  </r>
  <r>
    <x v="65"/>
    <s v="합계"/>
    <x v="1"/>
    <x v="36"/>
    <n v="382852"/>
  </r>
  <r>
    <x v="65"/>
    <s v="합계"/>
    <x v="1"/>
    <x v="37"/>
    <n v="418696"/>
  </r>
  <r>
    <x v="65"/>
    <s v="합계"/>
    <x v="1"/>
    <x v="38"/>
    <n v="237863"/>
  </r>
  <r>
    <x v="65"/>
    <s v="합계"/>
    <x v="1"/>
    <x v="39"/>
    <n v="127462"/>
  </r>
  <r>
    <x v="65"/>
    <s v="합계"/>
    <x v="1"/>
    <x v="40"/>
    <n v="862411"/>
  </r>
  <r>
    <x v="65"/>
    <s v="합계"/>
    <x v="2"/>
    <x v="41"/>
    <n v="290381"/>
  </r>
  <r>
    <x v="65"/>
    <s v="합계"/>
    <x v="2"/>
    <x v="42"/>
    <n v="1083075"/>
  </r>
  <r>
    <x v="65"/>
    <s v="합계"/>
    <x v="2"/>
    <x v="43"/>
    <n v="376084"/>
  </r>
  <r>
    <x v="65"/>
    <s v="합계"/>
    <x v="2"/>
    <x v="44"/>
    <n v="626766"/>
  </r>
  <r>
    <x v="65"/>
    <s v="합계"/>
    <x v="2"/>
    <x v="45"/>
    <n v="825801"/>
  </r>
  <r>
    <x v="65"/>
    <s v="합계"/>
    <x v="2"/>
    <x v="46"/>
    <n v="361806"/>
  </r>
  <r>
    <x v="65"/>
    <s v="합계"/>
    <x v="2"/>
    <x v="47"/>
    <n v="779924"/>
  </r>
  <r>
    <x v="65"/>
    <s v="합계"/>
    <x v="2"/>
    <x v="48"/>
    <n v="274684"/>
  </r>
  <r>
    <x v="65"/>
    <s v="합계"/>
    <x v="3"/>
    <x v="49"/>
    <n v="137346"/>
  </r>
  <r>
    <x v="65"/>
    <s v="합계"/>
    <x v="3"/>
    <x v="50"/>
    <n v="575798"/>
  </r>
  <r>
    <x v="65"/>
    <s v="합계"/>
    <x v="3"/>
    <x v="51"/>
    <n v="1062721"/>
  </r>
  <r>
    <x v="65"/>
    <s v="합계"/>
    <x v="3"/>
    <x v="52"/>
    <n v="157543"/>
  </r>
  <r>
    <x v="65"/>
    <s v="합계"/>
    <x v="3"/>
    <x v="53"/>
    <n v="737476"/>
  </r>
  <r>
    <x v="65"/>
    <s v="합계"/>
    <x v="3"/>
    <x v="54"/>
    <n v="987775"/>
  </r>
  <r>
    <x v="65"/>
    <s v="합계"/>
    <x v="3"/>
    <x v="55"/>
    <n v="957540"/>
  </r>
  <r>
    <x v="65"/>
    <s v="합계"/>
    <x v="3"/>
    <x v="56"/>
    <n v="656075"/>
  </r>
  <r>
    <x v="65"/>
    <s v="합계"/>
    <x v="3"/>
    <x v="57"/>
    <n v="39444"/>
  </r>
  <r>
    <x v="65"/>
    <s v="합계"/>
    <x v="3"/>
    <x v="58"/>
    <n v="337704"/>
  </r>
  <r>
    <x v="65"/>
    <s v="합계"/>
    <x v="4"/>
    <x v="59"/>
    <n v="854436"/>
  </r>
  <r>
    <x v="65"/>
    <s v="합계"/>
    <x v="4"/>
    <x v="60"/>
    <n v="390187"/>
  </r>
  <r>
    <x v="65"/>
    <s v="합계"/>
    <x v="4"/>
    <x v="61"/>
    <n v="288352"/>
  </r>
  <r>
    <x v="65"/>
    <s v="합계"/>
    <x v="4"/>
    <x v="62"/>
    <n v="866200"/>
  </r>
  <r>
    <x v="65"/>
    <s v="합계"/>
    <x v="4"/>
    <x v="63"/>
    <n v="679101"/>
  </r>
  <r>
    <x v="65"/>
    <s v="합계"/>
    <x v="5"/>
    <x v="64"/>
    <n v="387576"/>
  </r>
  <r>
    <x v="65"/>
    <s v="합계"/>
    <x v="5"/>
    <x v="65"/>
    <n v="481272"/>
  </r>
  <r>
    <x v="65"/>
    <s v="합계"/>
    <x v="5"/>
    <x v="66"/>
    <n v="930744"/>
  </r>
  <r>
    <x v="65"/>
    <s v="합계"/>
    <x v="5"/>
    <x v="67"/>
    <n v="663254"/>
  </r>
  <r>
    <x v="65"/>
    <s v="합계"/>
    <x v="5"/>
    <x v="68"/>
    <n v="516927"/>
  </r>
  <r>
    <x v="65"/>
    <s v="합계"/>
    <x v="6"/>
    <x v="69"/>
    <n v="758716"/>
  </r>
  <r>
    <x v="65"/>
    <s v="합계"/>
    <x v="6"/>
    <x v="70"/>
    <n v="359577"/>
  </r>
  <r>
    <x v="65"/>
    <s v="합계"/>
    <x v="6"/>
    <x v="71"/>
    <n v="397972"/>
  </r>
  <r>
    <x v="65"/>
    <s v="합계"/>
    <x v="6"/>
    <x v="72"/>
    <n v="439385"/>
  </r>
  <r>
    <x v="65"/>
    <s v="합계"/>
    <x v="6"/>
    <x v="73"/>
    <n v="417444"/>
  </r>
  <r>
    <x v="65"/>
    <s v="합계"/>
    <x v="7"/>
    <x v="74"/>
    <n v="506547"/>
  </r>
  <r>
    <x v="65"/>
    <s v="합계"/>
    <x v="8"/>
    <x v="75"/>
    <n v="151332"/>
  </r>
  <r>
    <x v="65"/>
    <s v="합계"/>
    <x v="8"/>
    <x v="76"/>
    <n v="808336"/>
  </r>
  <r>
    <x v="65"/>
    <s v="합계"/>
    <x v="8"/>
    <x v="77"/>
    <n v="627452"/>
  </r>
  <r>
    <x v="65"/>
    <s v="합계"/>
    <x v="8"/>
    <x v="78"/>
    <n v="493481"/>
  </r>
  <r>
    <x v="65"/>
    <s v="합계"/>
    <x v="8"/>
    <x v="79"/>
    <n v="146742"/>
  </r>
  <r>
    <x v="65"/>
    <s v="합계"/>
    <x v="8"/>
    <x v="80"/>
    <n v="640006"/>
  </r>
  <r>
    <x v="65"/>
    <s v="합계"/>
    <x v="8"/>
    <x v="81"/>
    <n v="576944"/>
  </r>
  <r>
    <x v="65"/>
    <s v="합계"/>
    <x v="8"/>
    <x v="82"/>
    <n v="375839"/>
  </r>
  <r>
    <x v="65"/>
    <s v="합계"/>
    <x v="8"/>
    <x v="83"/>
    <n v="535142"/>
  </r>
  <r>
    <x v="65"/>
    <s v="합계"/>
    <x v="8"/>
    <x v="84"/>
    <n v="708279"/>
  </r>
  <r>
    <x v="65"/>
    <s v="합계"/>
    <x v="8"/>
    <x v="85"/>
    <n v="1028241"/>
  </r>
  <r>
    <x v="65"/>
    <s v="합계"/>
    <x v="8"/>
    <x v="86"/>
    <n v="171883"/>
  </r>
  <r>
    <x v="65"/>
    <s v="합계"/>
    <x v="8"/>
    <x v="87"/>
    <n v="1564653"/>
  </r>
  <r>
    <x v="65"/>
    <s v="합계"/>
    <x v="8"/>
    <x v="88"/>
    <n v="1022013"/>
  </r>
  <r>
    <x v="65"/>
    <s v="합계"/>
    <x v="8"/>
    <x v="89"/>
    <n v="477744"/>
  </r>
  <r>
    <x v="65"/>
    <s v="합계"/>
    <x v="8"/>
    <x v="90"/>
    <n v="427126"/>
  </r>
  <r>
    <x v="65"/>
    <s v="합계"/>
    <x v="8"/>
    <x v="91"/>
    <n v="622607"/>
  </r>
  <r>
    <x v="65"/>
    <s v="합계"/>
    <x v="8"/>
    <x v="92"/>
    <n v="686099"/>
  </r>
  <r>
    <x v="65"/>
    <s v="합계"/>
    <x v="8"/>
    <x v="93"/>
    <n v="501126"/>
  </r>
  <r>
    <x v="65"/>
    <s v="합계"/>
    <x v="8"/>
    <x v="94"/>
    <n v="451640"/>
  </r>
  <r>
    <x v="65"/>
    <s v="합계"/>
    <x v="8"/>
    <x v="95"/>
    <n v="859451"/>
  </r>
  <r>
    <x v="65"/>
    <s v="합계"/>
    <x v="8"/>
    <x v="96"/>
    <n v="781227"/>
  </r>
  <r>
    <x v="65"/>
    <s v="합계"/>
    <x v="8"/>
    <x v="97"/>
    <n v="604483"/>
  </r>
  <r>
    <x v="65"/>
    <s v="합계"/>
    <x v="8"/>
    <x v="98"/>
    <n v="383622"/>
  </r>
  <r>
    <x v="65"/>
    <s v="합계"/>
    <x v="8"/>
    <x v="99"/>
    <n v="725602"/>
  </r>
  <r>
    <x v="65"/>
    <s v="합계"/>
    <x v="8"/>
    <x v="100"/>
    <n v="463214"/>
  </r>
  <r>
    <x v="65"/>
    <s v="합계"/>
    <x v="8"/>
    <x v="101"/>
    <n v="398457"/>
  </r>
  <r>
    <x v="65"/>
    <s v="합계"/>
    <x v="8"/>
    <x v="102"/>
    <n v="228294"/>
  </r>
  <r>
    <x v="65"/>
    <s v="합계"/>
    <x v="8"/>
    <x v="103"/>
    <n v="233822"/>
  </r>
  <r>
    <x v="65"/>
    <s v="합계"/>
    <x v="8"/>
    <x v="104"/>
    <n v="90413"/>
  </r>
  <r>
    <x v="65"/>
    <s v="합계"/>
    <x v="8"/>
    <x v="105"/>
    <n v="342491"/>
  </r>
  <r>
    <x v="65"/>
    <s v="합계"/>
    <x v="8"/>
    <x v="106"/>
    <n v="699497"/>
  </r>
  <r>
    <x v="65"/>
    <s v="합계"/>
    <x v="8"/>
    <x v="107"/>
    <n v="526112"/>
  </r>
  <r>
    <x v="65"/>
    <s v="합계"/>
    <x v="8"/>
    <x v="108"/>
    <n v="478158"/>
  </r>
  <r>
    <x v="65"/>
    <s v="합계"/>
    <x v="8"/>
    <x v="109"/>
    <n v="287560"/>
  </r>
  <r>
    <x v="65"/>
    <s v="합계"/>
    <x v="8"/>
    <x v="110"/>
    <n v="739273"/>
  </r>
  <r>
    <x v="65"/>
    <s v="합계"/>
    <x v="8"/>
    <x v="111"/>
    <n v="452081"/>
  </r>
  <r>
    <x v="65"/>
    <s v="합계"/>
    <x v="8"/>
    <x v="112"/>
    <n v="800757"/>
  </r>
  <r>
    <x v="65"/>
    <s v="합계"/>
    <x v="8"/>
    <x v="113"/>
    <n v="869258"/>
  </r>
  <r>
    <x v="65"/>
    <s v="합계"/>
    <x v="8"/>
    <x v="114"/>
    <n v="342723"/>
  </r>
  <r>
    <x v="65"/>
    <s v="합계"/>
    <x v="8"/>
    <x v="115"/>
    <n v="493989"/>
  </r>
  <r>
    <x v="65"/>
    <s v="합계"/>
    <x v="8"/>
    <x v="116"/>
    <n v="1361374"/>
  </r>
  <r>
    <x v="65"/>
    <s v="합계"/>
    <x v="9"/>
    <x v="117"/>
    <n v="491874"/>
  </r>
  <r>
    <x v="65"/>
    <s v="합계"/>
    <x v="9"/>
    <x v="118"/>
    <n v="65562"/>
  </r>
  <r>
    <x v="65"/>
    <s v="합계"/>
    <x v="9"/>
    <x v="119"/>
    <n v="162146"/>
  </r>
  <r>
    <x v="65"/>
    <s v="합계"/>
    <x v="9"/>
    <x v="120"/>
    <n v="134256"/>
  </r>
  <r>
    <x v="65"/>
    <s v="합계"/>
    <x v="9"/>
    <x v="121"/>
    <n v="194809"/>
  </r>
  <r>
    <x v="65"/>
    <s v="합계"/>
    <x v="9"/>
    <x v="122"/>
    <n v="34335"/>
  </r>
  <r>
    <x v="65"/>
    <s v="합계"/>
    <x v="9"/>
    <x v="123"/>
    <n v="69167"/>
  </r>
  <r>
    <x v="65"/>
    <s v="합계"/>
    <x v="9"/>
    <x v="124"/>
    <n v="61277"/>
  </r>
  <r>
    <x v="65"/>
    <s v="합계"/>
    <x v="9"/>
    <x v="125"/>
    <n v="667146"/>
  </r>
  <r>
    <x v="65"/>
    <s v="합계"/>
    <x v="9"/>
    <x v="126"/>
    <n v="58151"/>
  </r>
  <r>
    <x v="65"/>
    <s v="합계"/>
    <x v="9"/>
    <x v="127"/>
    <n v="55623"/>
  </r>
  <r>
    <x v="65"/>
    <s v="합계"/>
    <x v="9"/>
    <x v="128"/>
    <n v="73875"/>
  </r>
  <r>
    <x v="65"/>
    <s v="합계"/>
    <x v="9"/>
    <x v="129"/>
    <n v="606541"/>
  </r>
  <r>
    <x v="65"/>
    <s v="합계"/>
    <x v="9"/>
    <x v="130"/>
    <n v="83150"/>
  </r>
  <r>
    <x v="65"/>
    <s v="합계"/>
    <x v="9"/>
    <x v="131"/>
    <n v="71594"/>
  </r>
  <r>
    <x v="65"/>
    <s v="합계"/>
    <x v="9"/>
    <x v="132"/>
    <n v="125740"/>
  </r>
  <r>
    <x v="65"/>
    <s v="합계"/>
    <x v="9"/>
    <x v="133"/>
    <n v="43143"/>
  </r>
  <r>
    <x v="65"/>
    <s v="합계"/>
    <x v="9"/>
    <x v="134"/>
    <n v="82056"/>
  </r>
  <r>
    <x v="65"/>
    <s v="합계"/>
    <x v="10"/>
    <x v="135"/>
    <n v="73370"/>
  </r>
  <r>
    <x v="65"/>
    <s v="합계"/>
    <x v="10"/>
    <x v="136"/>
    <n v="55478"/>
  </r>
  <r>
    <x v="65"/>
    <s v="합계"/>
    <x v="10"/>
    <x v="137"/>
    <n v="63563"/>
  </r>
  <r>
    <x v="65"/>
    <s v="합계"/>
    <x v="10"/>
    <x v="138"/>
    <n v="79685"/>
  </r>
  <r>
    <x v="65"/>
    <s v="합계"/>
    <x v="10"/>
    <x v="139"/>
    <n v="102558"/>
  </r>
  <r>
    <x v="65"/>
    <s v="합계"/>
    <x v="10"/>
    <x v="140"/>
    <n v="188780"/>
  </r>
  <r>
    <x v="65"/>
    <s v="합계"/>
    <x v="10"/>
    <x v="141"/>
    <n v="292431"/>
  </r>
  <r>
    <x v="65"/>
    <s v="합계"/>
    <x v="10"/>
    <x v="142"/>
    <n v="55447"/>
  </r>
  <r>
    <x v="65"/>
    <s v="합계"/>
    <x v="10"/>
    <x v="143"/>
    <n v="147465"/>
  </r>
  <r>
    <x v="65"/>
    <s v="합계"/>
    <x v="10"/>
    <x v="144"/>
    <n v="373348"/>
  </r>
  <r>
    <x v="65"/>
    <s v="합계"/>
    <x v="10"/>
    <x v="145"/>
    <n v="399812"/>
  </r>
  <r>
    <x v="65"/>
    <s v="합계"/>
    <x v="10"/>
    <x v="146"/>
    <n v="339228"/>
  </r>
  <r>
    <x v="65"/>
    <s v="합계"/>
    <x v="10"/>
    <x v="147"/>
    <n v="531822"/>
  </r>
  <r>
    <x v="65"/>
    <s v="합계"/>
    <x v="10"/>
    <x v="148"/>
    <n v="427143"/>
  </r>
  <r>
    <x v="65"/>
    <s v="합계"/>
    <x v="11"/>
    <x v="149"/>
    <n v="65569"/>
  </r>
  <r>
    <x v="65"/>
    <s v="합계"/>
    <x v="11"/>
    <x v="150"/>
    <n v="251544"/>
  </r>
  <r>
    <x v="65"/>
    <s v="합계"/>
    <x v="11"/>
    <x v="151"/>
    <n v="110201"/>
  </r>
  <r>
    <x v="65"/>
    <s v="합계"/>
    <x v="11"/>
    <x v="152"/>
    <n v="232215"/>
  </r>
  <r>
    <x v="65"/>
    <s v="합계"/>
    <x v="11"/>
    <x v="153"/>
    <n v="335851"/>
  </r>
  <r>
    <x v="65"/>
    <s v="합계"/>
    <x v="11"/>
    <x v="154"/>
    <n v="208546"/>
  </r>
  <r>
    <x v="65"/>
    <s v="합계"/>
    <x v="11"/>
    <x v="155"/>
    <n v="111683"/>
  </r>
  <r>
    <x v="65"/>
    <s v="합계"/>
    <x v="11"/>
    <x v="156"/>
    <n v="332723"/>
  </r>
  <r>
    <x v="65"/>
    <s v="합계"/>
    <x v="11"/>
    <x v="157"/>
    <n v="100348"/>
  </r>
  <r>
    <x v="65"/>
    <s v="합계"/>
    <x v="11"/>
    <x v="158"/>
    <n v="618633"/>
  </r>
  <r>
    <x v="65"/>
    <s v="합계"/>
    <x v="11"/>
    <x v="159"/>
    <n v="152906"/>
  </r>
  <r>
    <x v="65"/>
    <s v="합계"/>
    <x v="11"/>
    <x v="160"/>
    <n v="524100"/>
  </r>
  <r>
    <x v="65"/>
    <s v="합계"/>
    <x v="11"/>
    <x v="161"/>
    <n v="664728"/>
  </r>
  <r>
    <x v="65"/>
    <s v="합계"/>
    <x v="11"/>
    <x v="162"/>
    <n v="56333"/>
  </r>
  <r>
    <x v="65"/>
    <s v="합계"/>
    <x v="11"/>
    <x v="163"/>
    <n v="118918"/>
  </r>
  <r>
    <x v="65"/>
    <s v="합계"/>
    <x v="11"/>
    <x v="164"/>
    <n v="161906"/>
  </r>
  <r>
    <x v="65"/>
    <s v="합계"/>
    <x v="12"/>
    <x v="165"/>
    <n v="101362"/>
  </r>
  <r>
    <x v="65"/>
    <s v="합계"/>
    <x v="12"/>
    <x v="166"/>
    <n v="555280"/>
  </r>
  <r>
    <x v="65"/>
    <s v="합계"/>
    <x v="12"/>
    <x v="167"/>
    <n v="184782"/>
  </r>
  <r>
    <x v="65"/>
    <s v="합계"/>
    <x v="12"/>
    <x v="168"/>
    <n v="166427"/>
  </r>
  <r>
    <x v="65"/>
    <s v="합계"/>
    <x v="12"/>
    <x v="169"/>
    <n v="40581"/>
  </r>
  <r>
    <x v="65"/>
    <s v="합계"/>
    <x v="12"/>
    <x v="170"/>
    <n v="101242"/>
  </r>
  <r>
    <x v="65"/>
    <s v="합계"/>
    <x v="12"/>
    <x v="171"/>
    <n v="51826"/>
  </r>
  <r>
    <x v="65"/>
    <s v="합계"/>
    <x v="12"/>
    <x v="172"/>
    <n v="209372"/>
  </r>
  <r>
    <x v="65"/>
    <s v="합계"/>
    <x v="12"/>
    <x v="173"/>
    <n v="611570"/>
  </r>
  <r>
    <x v="65"/>
    <s v="합계"/>
    <x v="12"/>
    <x v="174"/>
    <n v="55020"/>
  </r>
  <r>
    <x v="65"/>
    <s v="합계"/>
    <x v="12"/>
    <x v="175"/>
    <n v="34657"/>
  </r>
  <r>
    <x v="65"/>
    <s v="합계"/>
    <x v="12"/>
    <x v="176"/>
    <n v="593550"/>
  </r>
  <r>
    <x v="65"/>
    <s v="합계"/>
    <x v="12"/>
    <x v="177"/>
    <n v="743938"/>
  </r>
  <r>
    <x v="65"/>
    <s v="합계"/>
    <x v="12"/>
    <x v="178"/>
    <n v="218049"/>
  </r>
  <r>
    <x v="65"/>
    <s v="합계"/>
    <x v="12"/>
    <x v="179"/>
    <n v="44039"/>
  </r>
  <r>
    <x v="65"/>
    <s v="합계"/>
    <x v="13"/>
    <x v="180"/>
    <n v="63198"/>
  </r>
  <r>
    <x v="65"/>
    <s v="합계"/>
    <x v="13"/>
    <x v="181"/>
    <n v="108926"/>
  </r>
  <r>
    <x v="65"/>
    <s v="합계"/>
    <x v="13"/>
    <x v="182"/>
    <n v="58281"/>
  </r>
  <r>
    <x v="65"/>
    <s v="합계"/>
    <x v="13"/>
    <x v="183"/>
    <n v="254110"/>
  </r>
  <r>
    <x v="65"/>
    <s v="합계"/>
    <x v="13"/>
    <x v="184"/>
    <n v="54086"/>
  </r>
  <r>
    <x v="65"/>
    <s v="합계"/>
    <x v="13"/>
    <x v="185"/>
    <n v="219576"/>
  </r>
  <r>
    <x v="65"/>
    <s v="합계"/>
    <x v="13"/>
    <x v="186"/>
    <n v="114112"/>
  </r>
  <r>
    <x v="65"/>
    <s v="합계"/>
    <x v="13"/>
    <x v="187"/>
    <n v="484416"/>
  </r>
  <r>
    <x v="65"/>
    <s v="합계"/>
    <x v="13"/>
    <x v="188"/>
    <n v="143318"/>
  </r>
  <r>
    <x v="65"/>
    <s v="합계"/>
    <x v="13"/>
    <x v="189"/>
    <n v="76854"/>
  </r>
  <r>
    <x v="65"/>
    <s v="합계"/>
    <x v="13"/>
    <x v="190"/>
    <n v="528019"/>
  </r>
  <r>
    <x v="65"/>
    <s v="합계"/>
    <x v="13"/>
    <x v="191"/>
    <n v="56551"/>
  </r>
  <r>
    <x v="65"/>
    <s v="합계"/>
    <x v="13"/>
    <x v="192"/>
    <n v="604186"/>
  </r>
  <r>
    <x v="65"/>
    <s v="합계"/>
    <x v="13"/>
    <x v="193"/>
    <n v="93977"/>
  </r>
  <r>
    <x v="65"/>
    <s v="합계"/>
    <x v="13"/>
    <x v="194"/>
    <n v="119889"/>
  </r>
  <r>
    <x v="65"/>
    <s v="합계"/>
    <x v="13"/>
    <x v="195"/>
    <n v="70761"/>
  </r>
  <r>
    <x v="65"/>
    <s v="합계"/>
    <x v="13"/>
    <x v="196"/>
    <n v="94435"/>
  </r>
  <r>
    <x v="65"/>
    <s v="합계"/>
    <x v="13"/>
    <x v="197"/>
    <n v="59209"/>
  </r>
  <r>
    <x v="65"/>
    <s v="합계"/>
    <x v="13"/>
    <x v="198"/>
    <n v="52413"/>
  </r>
  <r>
    <x v="65"/>
    <s v="합계"/>
    <x v="13"/>
    <x v="199"/>
    <n v="63939"/>
  </r>
  <r>
    <x v="65"/>
    <s v="합계"/>
    <x v="13"/>
    <x v="200"/>
    <n v="114968"/>
  </r>
  <r>
    <x v="65"/>
    <s v="합계"/>
    <x v="13"/>
    <x v="201"/>
    <n v="118821"/>
  </r>
  <r>
    <x v="65"/>
    <s v="합계"/>
    <x v="14"/>
    <x v="202"/>
    <n v="489894"/>
  </r>
  <r>
    <x v="65"/>
    <s v="합계"/>
    <x v="14"/>
    <x v="203"/>
    <n v="540906"/>
  </r>
  <r>
    <x v="65"/>
    <s v="합계"/>
    <x v="14"/>
    <x v="204"/>
    <n v="68004"/>
  </r>
  <r>
    <x v="65"/>
    <s v="합계"/>
    <x v="14"/>
    <x v="205"/>
    <n v="757014"/>
  </r>
  <r>
    <x v="65"/>
    <s v="합계"/>
    <x v="14"/>
    <x v="206"/>
    <n v="48303"/>
  </r>
  <r>
    <x v="65"/>
    <s v="합계"/>
    <x v="14"/>
    <x v="207"/>
    <n v="276957"/>
  </r>
  <r>
    <x v="65"/>
    <s v="합계"/>
    <x v="14"/>
    <x v="208"/>
    <n v="138346"/>
  </r>
  <r>
    <x v="65"/>
    <s v="합계"/>
    <x v="14"/>
    <x v="209"/>
    <n v="48568"/>
  </r>
  <r>
    <x v="65"/>
    <s v="합계"/>
    <x v="14"/>
    <x v="210"/>
    <n v="187657"/>
  </r>
  <r>
    <x v="65"/>
    <s v="합계"/>
    <x v="14"/>
    <x v="211"/>
    <n v="87015"/>
  </r>
  <r>
    <x v="65"/>
    <s v="합계"/>
    <x v="14"/>
    <x v="212"/>
    <n v="326321"/>
  </r>
  <r>
    <x v="65"/>
    <s v="합계"/>
    <x v="14"/>
    <x v="213"/>
    <n v="69179"/>
  </r>
  <r>
    <x v="65"/>
    <s v="합계"/>
    <x v="14"/>
    <x v="214"/>
    <n v="22993"/>
  </r>
  <r>
    <x v="65"/>
    <s v="합계"/>
    <x v="14"/>
    <x v="215"/>
    <n v="208414"/>
  </r>
  <r>
    <x v="65"/>
    <s v="합계"/>
    <x v="14"/>
    <x v="216"/>
    <n v="196946"/>
  </r>
  <r>
    <x v="65"/>
    <s v="합계"/>
    <x v="14"/>
    <x v="217"/>
    <n v="80159"/>
  </r>
  <r>
    <x v="65"/>
    <s v="합계"/>
    <x v="14"/>
    <x v="218"/>
    <n v="11820"/>
  </r>
  <r>
    <x v="65"/>
    <s v="합계"/>
    <x v="14"/>
    <x v="219"/>
    <n v="80097"/>
  </r>
  <r>
    <x v="65"/>
    <s v="합계"/>
    <x v="14"/>
    <x v="220"/>
    <n v="82551"/>
  </r>
  <r>
    <x v="65"/>
    <s v="합계"/>
    <x v="14"/>
    <x v="221"/>
    <n v="86226"/>
  </r>
  <r>
    <x v="65"/>
    <s v="합계"/>
    <x v="14"/>
    <x v="222"/>
    <n v="38781"/>
  </r>
  <r>
    <x v="65"/>
    <s v="합계"/>
    <x v="14"/>
    <x v="223"/>
    <n v="232988"/>
  </r>
  <r>
    <x v="65"/>
    <s v="합계"/>
    <x v="14"/>
    <x v="224"/>
    <n v="471239"/>
  </r>
  <r>
    <x v="65"/>
    <s v="합계"/>
    <x v="14"/>
    <x v="225"/>
    <n v="506009"/>
  </r>
  <r>
    <x v="65"/>
    <s v="합계"/>
    <x v="15"/>
    <x v="226"/>
    <n v="470138"/>
  </r>
  <r>
    <x v="65"/>
    <s v="합계"/>
    <x v="15"/>
    <x v="227"/>
    <n v="88416"/>
  </r>
  <r>
    <x v="65"/>
    <s v="합계"/>
    <x v="15"/>
    <x v="228"/>
    <n v="106724"/>
  </r>
  <r>
    <x v="65"/>
    <s v="합계"/>
    <x v="15"/>
    <x v="229"/>
    <n v="997403"/>
  </r>
  <r>
    <x v="65"/>
    <s v="합계"/>
    <x v="15"/>
    <x v="230"/>
    <n v="88851"/>
  </r>
  <r>
    <x v="65"/>
    <s v="합계"/>
    <x v="15"/>
    <x v="231"/>
    <n v="211530"/>
  </r>
  <r>
    <x v="65"/>
    <s v="합계"/>
    <x v="15"/>
    <x v="232"/>
    <n v="234732"/>
  </r>
  <r>
    <x v="65"/>
    <s v="합계"/>
    <x v="15"/>
    <x v="233"/>
    <n v="67676"/>
  </r>
  <r>
    <x v="65"/>
    <s v="합계"/>
    <x v="15"/>
    <x v="234"/>
    <n v="597822"/>
  </r>
  <r>
    <x v="65"/>
    <s v="합계"/>
    <x v="15"/>
    <x v="235"/>
    <n v="47444"/>
  </r>
  <r>
    <x v="65"/>
    <s v="합계"/>
    <x v="15"/>
    <x v="236"/>
    <n v="678383"/>
  </r>
  <r>
    <x v="65"/>
    <s v="합계"/>
    <x v="15"/>
    <x v="237"/>
    <n v="118253"/>
  </r>
  <r>
    <x v="65"/>
    <s v="합계"/>
    <x v="15"/>
    <x v="238"/>
    <n v="392524"/>
  </r>
  <r>
    <x v="65"/>
    <s v="합계"/>
    <x v="15"/>
    <x v="239"/>
    <n v="373674"/>
  </r>
  <r>
    <x v="65"/>
    <s v="합계"/>
    <x v="15"/>
    <x v="240"/>
    <n v="519876"/>
  </r>
  <r>
    <x v="65"/>
    <s v="합계"/>
    <x v="15"/>
    <x v="241"/>
    <n v="493204"/>
  </r>
  <r>
    <x v="65"/>
    <s v="합계"/>
    <x v="15"/>
    <x v="242"/>
    <n v="355647"/>
  </r>
  <r>
    <x v="65"/>
    <s v="합계"/>
    <x v="15"/>
    <x v="243"/>
    <n v="278550"/>
  </r>
  <r>
    <x v="65"/>
    <s v="합계"/>
    <x v="15"/>
    <x v="244"/>
    <n v="94401"/>
  </r>
  <r>
    <x v="65"/>
    <s v="합계"/>
    <x v="15"/>
    <x v="245"/>
    <n v="137809"/>
  </r>
  <r>
    <x v="65"/>
    <s v="합계"/>
    <x v="15"/>
    <x v="246"/>
    <n v="62508"/>
  </r>
  <r>
    <x v="65"/>
    <s v="합계"/>
    <x v="15"/>
    <x v="247"/>
    <n v="79326"/>
  </r>
  <r>
    <x v="65"/>
    <s v="합계"/>
    <x v="16"/>
    <x v="248"/>
    <n v="358800"/>
  </r>
  <r>
    <x v="65"/>
    <s v="합계"/>
    <x v="16"/>
    <x v="249"/>
    <n v="989748"/>
  </r>
  <r>
    <x v="66"/>
    <s v="합계"/>
    <x v="0"/>
    <x v="0"/>
    <n v="1664745"/>
  </r>
  <r>
    <x v="66"/>
    <s v="합계"/>
    <x v="0"/>
    <x v="1"/>
    <n v="833415"/>
  </r>
  <r>
    <x v="66"/>
    <s v="합계"/>
    <x v="0"/>
    <x v="2"/>
    <n v="581663"/>
  </r>
  <r>
    <x v="66"/>
    <s v="합계"/>
    <x v="0"/>
    <x v="3"/>
    <n v="1089333"/>
  </r>
  <r>
    <x v="66"/>
    <s v="합계"/>
    <x v="0"/>
    <x v="4"/>
    <n v="908813"/>
  </r>
  <r>
    <x v="66"/>
    <s v="합계"/>
    <x v="0"/>
    <x v="5"/>
    <n v="706677"/>
  </r>
  <r>
    <x v="66"/>
    <s v="합계"/>
    <x v="0"/>
    <x v="6"/>
    <n v="841770"/>
  </r>
  <r>
    <x v="66"/>
    <s v="합계"/>
    <x v="0"/>
    <x v="7"/>
    <n v="552565"/>
  </r>
  <r>
    <x v="66"/>
    <s v="합계"/>
    <x v="0"/>
    <x v="8"/>
    <n v="1007442"/>
  </r>
  <r>
    <x v="66"/>
    <s v="합계"/>
    <x v="0"/>
    <x v="9"/>
    <n v="569304"/>
  </r>
  <r>
    <x v="66"/>
    <s v="합계"/>
    <x v="0"/>
    <x v="10"/>
    <n v="718958"/>
  </r>
  <r>
    <x v="66"/>
    <s v="합계"/>
    <x v="0"/>
    <x v="11"/>
    <n v="723482"/>
  </r>
  <r>
    <x v="66"/>
    <s v="합계"/>
    <x v="0"/>
    <x v="12"/>
    <n v="911724"/>
  </r>
  <r>
    <x v="66"/>
    <s v="합계"/>
    <x v="0"/>
    <x v="13"/>
    <n v="614093"/>
  </r>
  <r>
    <x v="66"/>
    <s v="합계"/>
    <x v="0"/>
    <x v="14"/>
    <n v="1117216"/>
  </r>
  <r>
    <x v="66"/>
    <s v="합계"/>
    <x v="0"/>
    <x v="15"/>
    <n v="657260"/>
  </r>
  <r>
    <x v="66"/>
    <s v="합계"/>
    <x v="0"/>
    <x v="16"/>
    <n v="813691"/>
  </r>
  <r>
    <x v="66"/>
    <s v="합계"/>
    <x v="0"/>
    <x v="17"/>
    <n v="1337379"/>
  </r>
  <r>
    <x v="66"/>
    <s v="합계"/>
    <x v="0"/>
    <x v="18"/>
    <n v="839502"/>
  </r>
  <r>
    <x v="66"/>
    <s v="합계"/>
    <x v="0"/>
    <x v="19"/>
    <n v="991397"/>
  </r>
  <r>
    <x v="66"/>
    <s v="합계"/>
    <x v="0"/>
    <x v="20"/>
    <n v="530569"/>
  </r>
  <r>
    <x v="66"/>
    <s v="합계"/>
    <x v="0"/>
    <x v="21"/>
    <n v="775952"/>
  </r>
  <r>
    <x v="66"/>
    <s v="합계"/>
    <x v="0"/>
    <x v="22"/>
    <n v="622727"/>
  </r>
  <r>
    <x v="66"/>
    <s v="합계"/>
    <x v="0"/>
    <x v="23"/>
    <n v="661412"/>
  </r>
  <r>
    <x v="66"/>
    <s v="합계"/>
    <x v="0"/>
    <x v="24"/>
    <n v="694965"/>
  </r>
  <r>
    <x v="66"/>
    <s v="합계"/>
    <x v="1"/>
    <x v="25"/>
    <n v="292356"/>
  </r>
  <r>
    <x v="66"/>
    <s v="합계"/>
    <x v="1"/>
    <x v="26"/>
    <n v="511611"/>
  </r>
  <r>
    <x v="66"/>
    <s v="합계"/>
    <x v="1"/>
    <x v="27"/>
    <n v="311085"/>
  </r>
  <r>
    <x v="66"/>
    <s v="합계"/>
    <x v="1"/>
    <x v="28"/>
    <n v="558461"/>
  </r>
  <r>
    <x v="66"/>
    <s v="합계"/>
    <x v="1"/>
    <x v="29"/>
    <n v="228483"/>
  </r>
  <r>
    <x v="66"/>
    <s v="합계"/>
    <x v="1"/>
    <x v="30"/>
    <n v="583575"/>
  </r>
  <r>
    <x v="66"/>
    <s v="합계"/>
    <x v="1"/>
    <x v="31"/>
    <n v="860599"/>
  </r>
  <r>
    <x v="66"/>
    <s v="합계"/>
    <x v="1"/>
    <x v="32"/>
    <n v="509937"/>
  </r>
  <r>
    <x v="66"/>
    <s v="합계"/>
    <x v="1"/>
    <x v="33"/>
    <n v="503718"/>
  </r>
  <r>
    <x v="66"/>
    <s v="합계"/>
    <x v="1"/>
    <x v="34"/>
    <n v="607416"/>
  </r>
  <r>
    <x v="66"/>
    <s v="합계"/>
    <x v="1"/>
    <x v="35"/>
    <n v="296901"/>
  </r>
  <r>
    <x v="66"/>
    <s v="합계"/>
    <x v="1"/>
    <x v="36"/>
    <n v="377661"/>
  </r>
  <r>
    <x v="66"/>
    <s v="합계"/>
    <x v="1"/>
    <x v="37"/>
    <n v="421047"/>
  </r>
  <r>
    <x v="66"/>
    <s v="합계"/>
    <x v="1"/>
    <x v="38"/>
    <n v="237010"/>
  </r>
  <r>
    <x v="66"/>
    <s v="합계"/>
    <x v="1"/>
    <x v="39"/>
    <n v="135166"/>
  </r>
  <r>
    <x v="66"/>
    <s v="합계"/>
    <x v="1"/>
    <x v="40"/>
    <n v="866840"/>
  </r>
  <r>
    <x v="66"/>
    <s v="합계"/>
    <x v="2"/>
    <x v="41"/>
    <n v="296202"/>
  </r>
  <r>
    <x v="66"/>
    <s v="합계"/>
    <x v="2"/>
    <x v="42"/>
    <n v="1107912"/>
  </r>
  <r>
    <x v="66"/>
    <s v="합계"/>
    <x v="2"/>
    <x v="43"/>
    <n v="369085"/>
  </r>
  <r>
    <x v="66"/>
    <s v="합계"/>
    <x v="2"/>
    <x v="44"/>
    <n v="634556"/>
  </r>
  <r>
    <x v="66"/>
    <s v="합계"/>
    <x v="2"/>
    <x v="45"/>
    <n v="842081"/>
  </r>
  <r>
    <x v="66"/>
    <s v="합계"/>
    <x v="2"/>
    <x v="46"/>
    <n v="367570"/>
  </r>
  <r>
    <x v="66"/>
    <s v="합계"/>
    <x v="2"/>
    <x v="47"/>
    <n v="799312"/>
  </r>
  <r>
    <x v="66"/>
    <s v="합계"/>
    <x v="2"/>
    <x v="48"/>
    <n v="297582"/>
  </r>
  <r>
    <x v="66"/>
    <s v="합계"/>
    <x v="3"/>
    <x v="49"/>
    <n v="136670"/>
  </r>
  <r>
    <x v="66"/>
    <s v="합계"/>
    <x v="3"/>
    <x v="50"/>
    <n v="583935"/>
  </r>
  <r>
    <x v="66"/>
    <s v="합계"/>
    <x v="3"/>
    <x v="51"/>
    <n v="1072375"/>
  </r>
  <r>
    <x v="66"/>
    <s v="합계"/>
    <x v="3"/>
    <x v="52"/>
    <n v="159070"/>
  </r>
  <r>
    <x v="66"/>
    <s v="합계"/>
    <x v="3"/>
    <x v="53"/>
    <n v="746668"/>
  </r>
  <r>
    <x v="66"/>
    <s v="합계"/>
    <x v="3"/>
    <x v="54"/>
    <n v="1003241"/>
  </r>
  <r>
    <x v="66"/>
    <s v="합계"/>
    <x v="3"/>
    <x v="55"/>
    <n v="967712"/>
  </r>
  <r>
    <x v="66"/>
    <s v="합계"/>
    <x v="3"/>
    <x v="56"/>
    <n v="668015"/>
  </r>
  <r>
    <x v="66"/>
    <s v="합계"/>
    <x v="3"/>
    <x v="57"/>
    <n v="42428"/>
  </r>
  <r>
    <x v="66"/>
    <s v="합계"/>
    <x v="3"/>
    <x v="58"/>
    <n v="338458"/>
  </r>
  <r>
    <x v="66"/>
    <s v="합계"/>
    <x v="4"/>
    <x v="59"/>
    <n v="863987"/>
  </r>
  <r>
    <x v="66"/>
    <s v="합계"/>
    <x v="4"/>
    <x v="60"/>
    <n v="396109"/>
  </r>
  <r>
    <x v="66"/>
    <s v="합계"/>
    <x v="4"/>
    <x v="61"/>
    <n v="292185"/>
  </r>
  <r>
    <x v="66"/>
    <s v="합계"/>
    <x v="4"/>
    <x v="62"/>
    <n v="880964"/>
  </r>
  <r>
    <x v="66"/>
    <s v="합계"/>
    <x v="4"/>
    <x v="63"/>
    <n v="681806"/>
  </r>
  <r>
    <x v="66"/>
    <s v="합계"/>
    <x v="5"/>
    <x v="64"/>
    <n v="388425"/>
  </r>
  <r>
    <x v="66"/>
    <s v="합계"/>
    <x v="5"/>
    <x v="65"/>
    <n v="476585"/>
  </r>
  <r>
    <x v="66"/>
    <s v="합계"/>
    <x v="5"/>
    <x v="66"/>
    <n v="937060"/>
  </r>
  <r>
    <x v="66"/>
    <s v="합계"/>
    <x v="5"/>
    <x v="67"/>
    <n v="668878"/>
  </r>
  <r>
    <x v="66"/>
    <s v="합계"/>
    <x v="5"/>
    <x v="68"/>
    <n v="522153"/>
  </r>
  <r>
    <x v="66"/>
    <s v="합계"/>
    <x v="6"/>
    <x v="69"/>
    <n v="764141"/>
  </r>
  <r>
    <x v="66"/>
    <s v="합계"/>
    <x v="6"/>
    <x v="70"/>
    <n v="359531"/>
  </r>
  <r>
    <x v="66"/>
    <s v="합계"/>
    <x v="6"/>
    <x v="71"/>
    <n v="397646"/>
  </r>
  <r>
    <x v="66"/>
    <s v="합계"/>
    <x v="6"/>
    <x v="72"/>
    <n v="428753"/>
  </r>
  <r>
    <x v="66"/>
    <s v="합계"/>
    <x v="6"/>
    <x v="73"/>
    <n v="419625"/>
  </r>
  <r>
    <x v="66"/>
    <s v="합계"/>
    <x v="7"/>
    <x v="74"/>
    <n v="509216"/>
  </r>
  <r>
    <x v="66"/>
    <s v="합계"/>
    <x v="8"/>
    <x v="75"/>
    <n v="151984"/>
  </r>
  <r>
    <x v="66"/>
    <s v="합계"/>
    <x v="8"/>
    <x v="76"/>
    <n v="819931"/>
  </r>
  <r>
    <x v="66"/>
    <s v="합계"/>
    <x v="8"/>
    <x v="77"/>
    <n v="633967"/>
  </r>
  <r>
    <x v="66"/>
    <s v="합계"/>
    <x v="8"/>
    <x v="78"/>
    <n v="499446"/>
  </r>
  <r>
    <x v="66"/>
    <s v="합계"/>
    <x v="8"/>
    <x v="79"/>
    <n v="146830"/>
  </r>
  <r>
    <x v="66"/>
    <s v="합계"/>
    <x v="8"/>
    <x v="80"/>
    <n v="648187"/>
  </r>
  <r>
    <x v="66"/>
    <s v="합계"/>
    <x v="8"/>
    <x v="81"/>
    <n v="572545"/>
  </r>
  <r>
    <x v="66"/>
    <s v="합계"/>
    <x v="8"/>
    <x v="82"/>
    <n v="383646"/>
  </r>
  <r>
    <x v="66"/>
    <s v="합계"/>
    <x v="8"/>
    <x v="83"/>
    <n v="537469"/>
  </r>
  <r>
    <x v="66"/>
    <s v="합계"/>
    <x v="8"/>
    <x v="84"/>
    <n v="717776"/>
  </r>
  <r>
    <x v="66"/>
    <s v="합계"/>
    <x v="8"/>
    <x v="85"/>
    <n v="1028662"/>
  </r>
  <r>
    <x v="66"/>
    <s v="합계"/>
    <x v="8"/>
    <x v="86"/>
    <n v="173171"/>
  </r>
  <r>
    <x v="66"/>
    <s v="합계"/>
    <x v="8"/>
    <x v="87"/>
    <n v="1593244"/>
  </r>
  <r>
    <x v="66"/>
    <s v="합계"/>
    <x v="8"/>
    <x v="88"/>
    <n v="1041466"/>
  </r>
  <r>
    <x v="66"/>
    <s v="합계"/>
    <x v="8"/>
    <x v="89"/>
    <n v="483746"/>
  </r>
  <r>
    <x v="66"/>
    <s v="합계"/>
    <x v="8"/>
    <x v="90"/>
    <n v="433478"/>
  </r>
  <r>
    <x v="66"/>
    <s v="합계"/>
    <x v="8"/>
    <x v="91"/>
    <n v="629151"/>
  </r>
  <r>
    <x v="66"/>
    <s v="합계"/>
    <x v="8"/>
    <x v="92"/>
    <n v="694403"/>
  </r>
  <r>
    <x v="66"/>
    <s v="합계"/>
    <x v="8"/>
    <x v="93"/>
    <n v="508318"/>
  </r>
  <r>
    <x v="66"/>
    <s v="합계"/>
    <x v="8"/>
    <x v="94"/>
    <n v="462352"/>
  </r>
  <r>
    <x v="66"/>
    <s v="합계"/>
    <x v="8"/>
    <x v="95"/>
    <n v="872349"/>
  </r>
  <r>
    <x v="66"/>
    <s v="합계"/>
    <x v="8"/>
    <x v="96"/>
    <n v="795960"/>
  </r>
  <r>
    <x v="66"/>
    <s v="합계"/>
    <x v="8"/>
    <x v="97"/>
    <n v="611243"/>
  </r>
  <r>
    <x v="66"/>
    <s v="합계"/>
    <x v="8"/>
    <x v="98"/>
    <n v="386790"/>
  </r>
  <r>
    <x v="66"/>
    <s v="합계"/>
    <x v="8"/>
    <x v="99"/>
    <n v="737981"/>
  </r>
  <r>
    <x v="66"/>
    <s v="합계"/>
    <x v="8"/>
    <x v="100"/>
    <n v="470034"/>
  </r>
  <r>
    <x v="66"/>
    <s v="합계"/>
    <x v="8"/>
    <x v="101"/>
    <n v="401852"/>
  </r>
  <r>
    <x v="66"/>
    <s v="합계"/>
    <x v="8"/>
    <x v="102"/>
    <n v="223207"/>
  </r>
  <r>
    <x v="66"/>
    <s v="합계"/>
    <x v="8"/>
    <x v="103"/>
    <n v="232888"/>
  </r>
  <r>
    <x v="66"/>
    <s v="합계"/>
    <x v="8"/>
    <x v="104"/>
    <n v="91105"/>
  </r>
  <r>
    <x v="66"/>
    <s v="합계"/>
    <x v="8"/>
    <x v="105"/>
    <n v="346393"/>
  </r>
  <r>
    <x v="66"/>
    <s v="합계"/>
    <x v="8"/>
    <x v="106"/>
    <n v="707254"/>
  </r>
  <r>
    <x v="66"/>
    <s v="합계"/>
    <x v="8"/>
    <x v="107"/>
    <n v="534063"/>
  </r>
  <r>
    <x v="66"/>
    <s v="합계"/>
    <x v="8"/>
    <x v="108"/>
    <n v="476493"/>
  </r>
  <r>
    <x v="66"/>
    <s v="합계"/>
    <x v="8"/>
    <x v="109"/>
    <n v="287425"/>
  </r>
  <r>
    <x v="66"/>
    <s v="합계"/>
    <x v="8"/>
    <x v="110"/>
    <n v="748879"/>
  </r>
  <r>
    <x v="66"/>
    <s v="합계"/>
    <x v="8"/>
    <x v="111"/>
    <n v="455393"/>
  </r>
  <r>
    <x v="66"/>
    <s v="합계"/>
    <x v="8"/>
    <x v="112"/>
    <n v="801335"/>
  </r>
  <r>
    <x v="66"/>
    <s v="합계"/>
    <x v="8"/>
    <x v="113"/>
    <n v="874796"/>
  </r>
  <r>
    <x v="66"/>
    <s v="합계"/>
    <x v="8"/>
    <x v="114"/>
    <n v="343673"/>
  </r>
  <r>
    <x v="66"/>
    <s v="합계"/>
    <x v="8"/>
    <x v="115"/>
    <n v="497585"/>
  </r>
  <r>
    <x v="66"/>
    <s v="합계"/>
    <x v="8"/>
    <x v="116"/>
    <n v="1377060"/>
  </r>
  <r>
    <x v="66"/>
    <s v="합계"/>
    <x v="9"/>
    <x v="117"/>
    <n v="480237"/>
  </r>
  <r>
    <x v="66"/>
    <s v="합계"/>
    <x v="9"/>
    <x v="118"/>
    <n v="64033"/>
  </r>
  <r>
    <x v="66"/>
    <s v="합계"/>
    <x v="9"/>
    <x v="119"/>
    <n v="161322"/>
  </r>
  <r>
    <x v="66"/>
    <s v="합계"/>
    <x v="9"/>
    <x v="120"/>
    <n v="129662"/>
  </r>
  <r>
    <x v="66"/>
    <s v="합계"/>
    <x v="9"/>
    <x v="121"/>
    <n v="191315"/>
  </r>
  <r>
    <x v="66"/>
    <s v="합계"/>
    <x v="9"/>
    <x v="122"/>
    <n v="34152"/>
  </r>
  <r>
    <x v="66"/>
    <s v="합계"/>
    <x v="9"/>
    <x v="123"/>
    <n v="64650"/>
  </r>
  <r>
    <x v="66"/>
    <s v="합계"/>
    <x v="9"/>
    <x v="124"/>
    <n v="59810"/>
  </r>
  <r>
    <x v="66"/>
    <s v="합계"/>
    <x v="9"/>
    <x v="125"/>
    <n v="678091"/>
  </r>
  <r>
    <x v="66"/>
    <s v="합계"/>
    <x v="9"/>
    <x v="126"/>
    <n v="58463"/>
  </r>
  <r>
    <x v="66"/>
    <s v="합계"/>
    <x v="9"/>
    <x v="127"/>
    <n v="55278"/>
  </r>
  <r>
    <x v="66"/>
    <s v="합계"/>
    <x v="9"/>
    <x v="128"/>
    <n v="73882"/>
  </r>
  <r>
    <x v="66"/>
    <s v="합계"/>
    <x v="9"/>
    <x v="129"/>
    <n v="612509"/>
  </r>
  <r>
    <x v="66"/>
    <s v="합계"/>
    <x v="9"/>
    <x v="130"/>
    <n v="82822"/>
  </r>
  <r>
    <x v="66"/>
    <s v="합계"/>
    <x v="9"/>
    <x v="131"/>
    <n v="71041"/>
  </r>
  <r>
    <x v="66"/>
    <s v="합계"/>
    <x v="9"/>
    <x v="132"/>
    <n v="125160"/>
  </r>
  <r>
    <x v="66"/>
    <s v="합계"/>
    <x v="9"/>
    <x v="133"/>
    <n v="43436"/>
  </r>
  <r>
    <x v="66"/>
    <s v="합계"/>
    <x v="9"/>
    <x v="134"/>
    <n v="81961"/>
  </r>
  <r>
    <x v="66"/>
    <s v="합계"/>
    <x v="10"/>
    <x v="135"/>
    <n v="73255"/>
  </r>
  <r>
    <x v="66"/>
    <s v="합계"/>
    <x v="10"/>
    <x v="136"/>
    <n v="54446"/>
  </r>
  <r>
    <x v="66"/>
    <s v="합계"/>
    <x v="10"/>
    <x v="137"/>
    <n v="61730"/>
  </r>
  <r>
    <x v="66"/>
    <s v="합계"/>
    <x v="10"/>
    <x v="138"/>
    <n v="78612"/>
  </r>
  <r>
    <x v="66"/>
    <s v="합계"/>
    <x v="10"/>
    <x v="139"/>
    <n v="96875"/>
  </r>
  <r>
    <x v="66"/>
    <s v="합계"/>
    <x v="10"/>
    <x v="140"/>
    <n v="189992"/>
  </r>
  <r>
    <x v="66"/>
    <s v="합계"/>
    <x v="10"/>
    <x v="141"/>
    <n v="290947"/>
  </r>
  <r>
    <x v="66"/>
    <s v="합계"/>
    <x v="10"/>
    <x v="142"/>
    <n v="55878"/>
  </r>
  <r>
    <x v="66"/>
    <s v="합계"/>
    <x v="10"/>
    <x v="143"/>
    <n v="146436"/>
  </r>
  <r>
    <x v="66"/>
    <s v="합계"/>
    <x v="10"/>
    <x v="144"/>
    <n v="366497"/>
  </r>
  <r>
    <x v="66"/>
    <s v="합계"/>
    <x v="10"/>
    <x v="145"/>
    <n v="400342"/>
  </r>
  <r>
    <x v="66"/>
    <s v="합계"/>
    <x v="10"/>
    <x v="146"/>
    <n v="340411"/>
  </r>
  <r>
    <x v="66"/>
    <s v="합계"/>
    <x v="10"/>
    <x v="147"/>
    <n v="537137"/>
  </r>
  <r>
    <x v="66"/>
    <s v="합계"/>
    <x v="10"/>
    <x v="148"/>
    <n v="430469"/>
  </r>
  <r>
    <x v="66"/>
    <s v="합계"/>
    <x v="11"/>
    <x v="149"/>
    <n v="66550"/>
  </r>
  <r>
    <x v="66"/>
    <s v="합계"/>
    <x v="11"/>
    <x v="150"/>
    <n v="244881"/>
  </r>
  <r>
    <x v="66"/>
    <s v="합계"/>
    <x v="11"/>
    <x v="151"/>
    <n v="109367"/>
  </r>
  <r>
    <x v="66"/>
    <s v="합계"/>
    <x v="11"/>
    <x v="152"/>
    <n v="230296"/>
  </r>
  <r>
    <x v="66"/>
    <s v="합계"/>
    <x v="11"/>
    <x v="153"/>
    <n v="342186"/>
  </r>
  <r>
    <x v="66"/>
    <s v="합계"/>
    <x v="11"/>
    <x v="154"/>
    <n v="213730"/>
  </r>
  <r>
    <x v="66"/>
    <s v="합계"/>
    <x v="11"/>
    <x v="155"/>
    <n v="112333"/>
  </r>
  <r>
    <x v="66"/>
    <s v="합계"/>
    <x v="11"/>
    <x v="156"/>
    <n v="338070"/>
  </r>
  <r>
    <x v="66"/>
    <s v="합계"/>
    <x v="11"/>
    <x v="157"/>
    <n v="101364"/>
  </r>
  <r>
    <x v="66"/>
    <s v="합계"/>
    <x v="11"/>
    <x v="158"/>
    <n v="622403"/>
  </r>
  <r>
    <x v="66"/>
    <s v="합계"/>
    <x v="11"/>
    <x v="159"/>
    <n v="151703"/>
  </r>
  <r>
    <x v="66"/>
    <s v="합계"/>
    <x v="11"/>
    <x v="160"/>
    <n v="530282"/>
  </r>
  <r>
    <x v="66"/>
    <s v="합계"/>
    <x v="11"/>
    <x v="161"/>
    <n v="677087"/>
  </r>
  <r>
    <x v="66"/>
    <s v="합계"/>
    <x v="11"/>
    <x v="162"/>
    <n v="57199"/>
  </r>
  <r>
    <x v="66"/>
    <s v="합계"/>
    <x v="11"/>
    <x v="163"/>
    <n v="128721"/>
  </r>
  <r>
    <x v="66"/>
    <s v="합계"/>
    <x v="11"/>
    <x v="164"/>
    <n v="161517"/>
  </r>
  <r>
    <x v="66"/>
    <s v="합계"/>
    <x v="12"/>
    <x v="165"/>
    <n v="100313"/>
  </r>
  <r>
    <x v="66"/>
    <s v="합계"/>
    <x v="12"/>
    <x v="166"/>
    <n v="565743"/>
  </r>
  <r>
    <x v="66"/>
    <s v="합계"/>
    <x v="12"/>
    <x v="167"/>
    <n v="184659"/>
  </r>
  <r>
    <x v="66"/>
    <s v="합계"/>
    <x v="12"/>
    <x v="168"/>
    <n v="164059"/>
  </r>
  <r>
    <x v="66"/>
    <s v="합계"/>
    <x v="12"/>
    <x v="169"/>
    <n v="40272"/>
  </r>
  <r>
    <x v="66"/>
    <s v="합계"/>
    <x v="12"/>
    <x v="170"/>
    <n v="103043"/>
  </r>
  <r>
    <x v="66"/>
    <s v="합계"/>
    <x v="12"/>
    <x v="171"/>
    <n v="48469"/>
  </r>
  <r>
    <x v="66"/>
    <s v="합계"/>
    <x v="12"/>
    <x v="172"/>
    <n v="205320"/>
  </r>
  <r>
    <x v="66"/>
    <s v="합계"/>
    <x v="12"/>
    <x v="173"/>
    <n v="611156"/>
  </r>
  <r>
    <x v="66"/>
    <s v="합계"/>
    <x v="12"/>
    <x v="174"/>
    <n v="53774"/>
  </r>
  <r>
    <x v="66"/>
    <s v="합계"/>
    <x v="12"/>
    <x v="175"/>
    <n v="35132"/>
  </r>
  <r>
    <x v="66"/>
    <s v="합계"/>
    <x v="12"/>
    <x v="176"/>
    <n v="595918"/>
  </r>
  <r>
    <x v="66"/>
    <s v="합계"/>
    <x v="12"/>
    <x v="177"/>
    <n v="751110"/>
  </r>
  <r>
    <x v="66"/>
    <s v="합계"/>
    <x v="12"/>
    <x v="178"/>
    <n v="216639"/>
  </r>
  <r>
    <x v="66"/>
    <s v="합계"/>
    <x v="12"/>
    <x v="179"/>
    <n v="45184"/>
  </r>
  <r>
    <x v="66"/>
    <s v="합계"/>
    <x v="13"/>
    <x v="180"/>
    <n v="59723"/>
  </r>
  <r>
    <x v="66"/>
    <s v="합계"/>
    <x v="13"/>
    <x v="181"/>
    <n v="103924"/>
  </r>
  <r>
    <x v="66"/>
    <s v="합계"/>
    <x v="13"/>
    <x v="182"/>
    <n v="54377"/>
  </r>
  <r>
    <x v="66"/>
    <s v="합계"/>
    <x v="13"/>
    <x v="183"/>
    <n v="252397"/>
  </r>
  <r>
    <x v="66"/>
    <s v="합계"/>
    <x v="13"/>
    <x v="184"/>
    <n v="47817"/>
  </r>
  <r>
    <x v="66"/>
    <s v="합계"/>
    <x v="13"/>
    <x v="185"/>
    <n v="214403"/>
  </r>
  <r>
    <x v="66"/>
    <s v="합계"/>
    <x v="13"/>
    <x v="186"/>
    <n v="108753"/>
  </r>
  <r>
    <x v="66"/>
    <s v="합계"/>
    <x v="13"/>
    <x v="187"/>
    <n v="499390"/>
  </r>
  <r>
    <x v="66"/>
    <s v="합계"/>
    <x v="13"/>
    <x v="188"/>
    <n v="145472"/>
  </r>
  <r>
    <x v="66"/>
    <s v="합계"/>
    <x v="13"/>
    <x v="189"/>
    <n v="71415"/>
  </r>
  <r>
    <x v="66"/>
    <s v="합계"/>
    <x v="13"/>
    <x v="190"/>
    <n v="513944"/>
  </r>
  <r>
    <x v="66"/>
    <s v="합계"/>
    <x v="13"/>
    <x v="191"/>
    <n v="56164"/>
  </r>
  <r>
    <x v="66"/>
    <s v="합계"/>
    <x v="13"/>
    <x v="192"/>
    <n v="594395"/>
  </r>
  <r>
    <x v="66"/>
    <s v="합계"/>
    <x v="13"/>
    <x v="193"/>
    <n v="94031"/>
  </r>
  <r>
    <x v="66"/>
    <s v="합계"/>
    <x v="13"/>
    <x v="194"/>
    <n v="115302"/>
  </r>
  <r>
    <x v="66"/>
    <s v="합계"/>
    <x v="13"/>
    <x v="195"/>
    <n v="69045"/>
  </r>
  <r>
    <x v="66"/>
    <s v="합계"/>
    <x v="13"/>
    <x v="196"/>
    <n v="91143"/>
  </r>
  <r>
    <x v="66"/>
    <s v="합계"/>
    <x v="13"/>
    <x v="197"/>
    <n v="58032"/>
  </r>
  <r>
    <x v="66"/>
    <s v="합계"/>
    <x v="13"/>
    <x v="198"/>
    <n v="52046"/>
  </r>
  <r>
    <x v="66"/>
    <s v="합계"/>
    <x v="13"/>
    <x v="199"/>
    <n v="63941"/>
  </r>
  <r>
    <x v="66"/>
    <s v="합계"/>
    <x v="13"/>
    <x v="200"/>
    <n v="113185"/>
  </r>
  <r>
    <x v="66"/>
    <s v="합계"/>
    <x v="13"/>
    <x v="201"/>
    <n v="112714"/>
  </r>
  <r>
    <x v="66"/>
    <s v="합계"/>
    <x v="14"/>
    <x v="202"/>
    <n v="491594"/>
  </r>
  <r>
    <x v="66"/>
    <s v="합계"/>
    <x v="14"/>
    <x v="203"/>
    <n v="507593"/>
  </r>
  <r>
    <x v="66"/>
    <s v="합계"/>
    <x v="14"/>
    <x v="204"/>
    <n v="66229"/>
  </r>
  <r>
    <x v="66"/>
    <s v="합계"/>
    <x v="14"/>
    <x v="205"/>
    <n v="765817"/>
  </r>
  <r>
    <x v="66"/>
    <s v="합계"/>
    <x v="14"/>
    <x v="206"/>
    <n v="47349"/>
  </r>
  <r>
    <x v="66"/>
    <s v="합계"/>
    <x v="14"/>
    <x v="207"/>
    <n v="273875"/>
  </r>
  <r>
    <x v="66"/>
    <s v="합계"/>
    <x v="14"/>
    <x v="208"/>
    <n v="138544"/>
  </r>
  <r>
    <x v="66"/>
    <s v="합계"/>
    <x v="14"/>
    <x v="209"/>
    <n v="48611"/>
  </r>
  <r>
    <x v="66"/>
    <s v="합계"/>
    <x v="14"/>
    <x v="210"/>
    <n v="188845"/>
  </r>
  <r>
    <x v="66"/>
    <s v="합계"/>
    <x v="14"/>
    <x v="211"/>
    <n v="85993"/>
  </r>
  <r>
    <x v="66"/>
    <s v="합계"/>
    <x v="14"/>
    <x v="212"/>
    <n v="325176"/>
  </r>
  <r>
    <x v="66"/>
    <s v="합계"/>
    <x v="14"/>
    <x v="213"/>
    <n v="67099"/>
  </r>
  <r>
    <x v="66"/>
    <s v="합계"/>
    <x v="14"/>
    <x v="214"/>
    <n v="22774"/>
  </r>
  <r>
    <x v="66"/>
    <s v="합계"/>
    <x v="14"/>
    <x v="215"/>
    <n v="209867"/>
  </r>
  <r>
    <x v="66"/>
    <s v="합계"/>
    <x v="14"/>
    <x v="216"/>
    <n v="194670"/>
  </r>
  <r>
    <x v="66"/>
    <s v="합계"/>
    <x v="14"/>
    <x v="217"/>
    <n v="77614"/>
  </r>
  <r>
    <x v="66"/>
    <s v="합계"/>
    <x v="14"/>
    <x v="218"/>
    <n v="11287"/>
  </r>
  <r>
    <x v="66"/>
    <s v="합계"/>
    <x v="14"/>
    <x v="219"/>
    <n v="80520"/>
  </r>
  <r>
    <x v="66"/>
    <s v="합계"/>
    <x v="14"/>
    <x v="220"/>
    <n v="82159"/>
  </r>
  <r>
    <x v="66"/>
    <s v="합계"/>
    <x v="14"/>
    <x v="221"/>
    <n v="81889"/>
  </r>
  <r>
    <x v="66"/>
    <s v="합계"/>
    <x v="14"/>
    <x v="222"/>
    <n v="38529"/>
  </r>
  <r>
    <x v="66"/>
    <s v="합계"/>
    <x v="14"/>
    <x v="223"/>
    <n v="229795"/>
  </r>
  <r>
    <x v="66"/>
    <s v="합계"/>
    <x v="14"/>
    <x v="224"/>
    <n v="477404"/>
  </r>
  <r>
    <x v="66"/>
    <s v="합계"/>
    <x v="14"/>
    <x v="225"/>
    <n v="507918"/>
  </r>
  <r>
    <x v="66"/>
    <s v="합계"/>
    <x v="15"/>
    <x v="226"/>
    <n v="461198"/>
  </r>
  <r>
    <x v="66"/>
    <s v="합계"/>
    <x v="15"/>
    <x v="227"/>
    <n v="88094"/>
  </r>
  <r>
    <x v="66"/>
    <s v="합계"/>
    <x v="15"/>
    <x v="228"/>
    <n v="103007"/>
  </r>
  <r>
    <x v="66"/>
    <s v="합계"/>
    <x v="15"/>
    <x v="229"/>
    <n v="996306"/>
  </r>
  <r>
    <x v="66"/>
    <s v="합계"/>
    <x v="15"/>
    <x v="230"/>
    <n v="83466"/>
  </r>
  <r>
    <x v="66"/>
    <s v="합계"/>
    <x v="15"/>
    <x v="231"/>
    <n v="204350"/>
  </r>
  <r>
    <x v="66"/>
    <s v="합계"/>
    <x v="15"/>
    <x v="232"/>
    <n v="227827"/>
  </r>
  <r>
    <x v="66"/>
    <s v="합계"/>
    <x v="15"/>
    <x v="233"/>
    <n v="66686"/>
  </r>
  <r>
    <x v="66"/>
    <s v="합계"/>
    <x v="15"/>
    <x v="234"/>
    <n v="586246"/>
  </r>
  <r>
    <x v="66"/>
    <s v="합계"/>
    <x v="15"/>
    <x v="235"/>
    <n v="45853"/>
  </r>
  <r>
    <x v="66"/>
    <s v="합계"/>
    <x v="15"/>
    <x v="236"/>
    <n v="689471"/>
  </r>
  <r>
    <x v="66"/>
    <s v="합계"/>
    <x v="15"/>
    <x v="237"/>
    <n v="116202"/>
  </r>
  <r>
    <x v="66"/>
    <s v="합계"/>
    <x v="15"/>
    <x v="238"/>
    <n v="389338"/>
  </r>
  <r>
    <x v="66"/>
    <s v="합계"/>
    <x v="15"/>
    <x v="239"/>
    <n v="372615"/>
  </r>
  <r>
    <x v="66"/>
    <s v="합계"/>
    <x v="15"/>
    <x v="240"/>
    <n v="518102"/>
  </r>
  <r>
    <x v="66"/>
    <s v="합계"/>
    <x v="15"/>
    <x v="241"/>
    <n v="488423"/>
  </r>
  <r>
    <x v="66"/>
    <s v="합계"/>
    <x v="15"/>
    <x v="242"/>
    <n v="345158"/>
  </r>
  <r>
    <x v="66"/>
    <s v="합계"/>
    <x v="15"/>
    <x v="243"/>
    <n v="272207"/>
  </r>
  <r>
    <x v="66"/>
    <s v="합계"/>
    <x v="15"/>
    <x v="244"/>
    <n v="79192"/>
  </r>
  <r>
    <x v="66"/>
    <s v="합계"/>
    <x v="15"/>
    <x v="245"/>
    <n v="135526"/>
  </r>
  <r>
    <x v="66"/>
    <s v="합계"/>
    <x v="15"/>
    <x v="246"/>
    <n v="61503"/>
  </r>
  <r>
    <x v="66"/>
    <s v="합계"/>
    <x v="15"/>
    <x v="247"/>
    <n v="73985"/>
  </r>
  <r>
    <x v="66"/>
    <s v="합계"/>
    <x v="16"/>
    <x v="248"/>
    <n v="350957"/>
  </r>
  <r>
    <x v="66"/>
    <s v="합계"/>
    <x v="16"/>
    <x v="249"/>
    <n v="981772"/>
  </r>
  <r>
    <x v="67"/>
    <s v="합계"/>
    <x v="0"/>
    <x v="0"/>
    <n v="1614443"/>
  </r>
  <r>
    <x v="67"/>
    <s v="합계"/>
    <x v="0"/>
    <x v="1"/>
    <n v="838184"/>
  </r>
  <r>
    <x v="67"/>
    <s v="합계"/>
    <x v="0"/>
    <x v="2"/>
    <n v="588201"/>
  </r>
  <r>
    <x v="67"/>
    <s v="합계"/>
    <x v="0"/>
    <x v="3"/>
    <n v="1092158"/>
  </r>
  <r>
    <x v="67"/>
    <s v="합계"/>
    <x v="0"/>
    <x v="4"/>
    <n v="917294"/>
  </r>
  <r>
    <x v="67"/>
    <s v="합계"/>
    <x v="0"/>
    <x v="5"/>
    <n v="711753"/>
  </r>
  <r>
    <x v="67"/>
    <s v="합계"/>
    <x v="0"/>
    <x v="6"/>
    <n v="838515"/>
  </r>
  <r>
    <x v="67"/>
    <s v="합계"/>
    <x v="0"/>
    <x v="7"/>
    <n v="541065"/>
  </r>
  <r>
    <x v="67"/>
    <s v="합계"/>
    <x v="0"/>
    <x v="8"/>
    <n v="1019373"/>
  </r>
  <r>
    <x v="67"/>
    <s v="합계"/>
    <x v="0"/>
    <x v="9"/>
    <n v="578759"/>
  </r>
  <r>
    <x v="67"/>
    <s v="합계"/>
    <x v="0"/>
    <x v="10"/>
    <n v="717821"/>
  </r>
  <r>
    <x v="67"/>
    <s v="합계"/>
    <x v="0"/>
    <x v="11"/>
    <n v="723672"/>
  </r>
  <r>
    <x v="67"/>
    <s v="합계"/>
    <x v="0"/>
    <x v="12"/>
    <n v="913242"/>
  </r>
  <r>
    <x v="67"/>
    <s v="합계"/>
    <x v="0"/>
    <x v="13"/>
    <n v="609791"/>
  </r>
  <r>
    <x v="67"/>
    <s v="합계"/>
    <x v="0"/>
    <x v="14"/>
    <n v="1100868"/>
  </r>
  <r>
    <x v="67"/>
    <s v="합계"/>
    <x v="0"/>
    <x v="15"/>
    <n v="654254"/>
  </r>
  <r>
    <x v="67"/>
    <s v="합계"/>
    <x v="0"/>
    <x v="16"/>
    <n v="817754"/>
  </r>
  <r>
    <x v="67"/>
    <s v="합계"/>
    <x v="0"/>
    <x v="17"/>
    <n v="1341096"/>
  </r>
  <r>
    <x v="67"/>
    <s v="합계"/>
    <x v="0"/>
    <x v="18"/>
    <n v="845451"/>
  </r>
  <r>
    <x v="67"/>
    <s v="합계"/>
    <x v="0"/>
    <x v="19"/>
    <n v="976524"/>
  </r>
  <r>
    <x v="67"/>
    <s v="합계"/>
    <x v="0"/>
    <x v="20"/>
    <n v="529624"/>
  </r>
  <r>
    <x v="67"/>
    <s v="합계"/>
    <x v="0"/>
    <x v="21"/>
    <n v="782683"/>
  </r>
  <r>
    <x v="67"/>
    <s v="합계"/>
    <x v="0"/>
    <x v="22"/>
    <n v="611039"/>
  </r>
  <r>
    <x v="67"/>
    <s v="합계"/>
    <x v="0"/>
    <x v="23"/>
    <n v="631829"/>
  </r>
  <r>
    <x v="67"/>
    <s v="합계"/>
    <x v="0"/>
    <x v="24"/>
    <n v="705602"/>
  </r>
  <r>
    <x v="67"/>
    <s v="합계"/>
    <x v="1"/>
    <x v="25"/>
    <n v="289724"/>
  </r>
  <r>
    <x v="67"/>
    <s v="합계"/>
    <x v="1"/>
    <x v="26"/>
    <n v="520073"/>
  </r>
  <r>
    <x v="67"/>
    <s v="합계"/>
    <x v="1"/>
    <x v="27"/>
    <n v="331958"/>
  </r>
  <r>
    <x v="67"/>
    <s v="합계"/>
    <x v="1"/>
    <x v="28"/>
    <n v="560861"/>
  </r>
  <r>
    <x v="67"/>
    <s v="합계"/>
    <x v="1"/>
    <x v="29"/>
    <n v="227034"/>
  </r>
  <r>
    <x v="67"/>
    <s v="합계"/>
    <x v="1"/>
    <x v="30"/>
    <n v="577537"/>
  </r>
  <r>
    <x v="67"/>
    <s v="합계"/>
    <x v="1"/>
    <x v="31"/>
    <n v="870511"/>
  </r>
  <r>
    <x v="67"/>
    <s v="합계"/>
    <x v="1"/>
    <x v="32"/>
    <n v="513563"/>
  </r>
  <r>
    <x v="67"/>
    <s v="합계"/>
    <x v="1"/>
    <x v="33"/>
    <n v="503605"/>
  </r>
  <r>
    <x v="67"/>
    <s v="합계"/>
    <x v="1"/>
    <x v="34"/>
    <n v="600084"/>
  </r>
  <r>
    <x v="67"/>
    <s v="합계"/>
    <x v="1"/>
    <x v="35"/>
    <n v="286168"/>
  </r>
  <r>
    <x v="67"/>
    <s v="합계"/>
    <x v="1"/>
    <x v="36"/>
    <n v="392798"/>
  </r>
  <r>
    <x v="67"/>
    <s v="합계"/>
    <x v="1"/>
    <x v="37"/>
    <n v="424963"/>
  </r>
  <r>
    <x v="67"/>
    <s v="합계"/>
    <x v="1"/>
    <x v="38"/>
    <n v="240826"/>
  </r>
  <r>
    <x v="67"/>
    <s v="합계"/>
    <x v="1"/>
    <x v="39"/>
    <n v="146231"/>
  </r>
  <r>
    <x v="67"/>
    <s v="합계"/>
    <x v="1"/>
    <x v="40"/>
    <n v="874195"/>
  </r>
  <r>
    <x v="67"/>
    <s v="합계"/>
    <x v="2"/>
    <x v="41"/>
    <n v="299238"/>
  </r>
  <r>
    <x v="67"/>
    <s v="합계"/>
    <x v="2"/>
    <x v="42"/>
    <n v="1121151"/>
  </r>
  <r>
    <x v="67"/>
    <s v="합계"/>
    <x v="2"/>
    <x v="43"/>
    <n v="372490"/>
  </r>
  <r>
    <x v="67"/>
    <s v="합계"/>
    <x v="2"/>
    <x v="44"/>
    <n v="642779"/>
  </r>
  <r>
    <x v="67"/>
    <s v="합계"/>
    <x v="2"/>
    <x v="45"/>
    <n v="854644"/>
  </r>
  <r>
    <x v="67"/>
    <s v="합계"/>
    <x v="2"/>
    <x v="46"/>
    <n v="372842"/>
  </r>
  <r>
    <x v="67"/>
    <s v="합계"/>
    <x v="2"/>
    <x v="47"/>
    <n v="816008"/>
  </r>
  <r>
    <x v="67"/>
    <s v="합계"/>
    <x v="2"/>
    <x v="48"/>
    <n v="309782"/>
  </r>
  <r>
    <x v="67"/>
    <s v="합계"/>
    <x v="3"/>
    <x v="49"/>
    <n v="140626"/>
  </r>
  <r>
    <x v="67"/>
    <s v="합계"/>
    <x v="3"/>
    <x v="50"/>
    <n v="589455"/>
  </r>
  <r>
    <x v="67"/>
    <s v="합계"/>
    <x v="3"/>
    <x v="51"/>
    <n v="1079928"/>
  </r>
  <r>
    <x v="67"/>
    <s v="합계"/>
    <x v="3"/>
    <x v="52"/>
    <n v="161484"/>
  </r>
  <r>
    <x v="67"/>
    <s v="합계"/>
    <x v="3"/>
    <x v="53"/>
    <n v="755408"/>
  </r>
  <r>
    <x v="67"/>
    <s v="합계"/>
    <x v="3"/>
    <x v="54"/>
    <n v="1009121"/>
  </r>
  <r>
    <x v="67"/>
    <s v="합계"/>
    <x v="3"/>
    <x v="55"/>
    <n v="968938"/>
  </r>
  <r>
    <x v="67"/>
    <s v="합계"/>
    <x v="3"/>
    <x v="56"/>
    <n v="675210"/>
  </r>
  <r>
    <x v="67"/>
    <s v="합계"/>
    <x v="3"/>
    <x v="57"/>
    <n v="43164"/>
  </r>
  <r>
    <x v="67"/>
    <s v="합계"/>
    <x v="3"/>
    <x v="58"/>
    <n v="347415"/>
  </r>
  <r>
    <x v="67"/>
    <s v="합계"/>
    <x v="4"/>
    <x v="59"/>
    <n v="860426"/>
  </r>
  <r>
    <x v="67"/>
    <s v="합계"/>
    <x v="4"/>
    <x v="60"/>
    <n v="395470"/>
  </r>
  <r>
    <x v="67"/>
    <s v="합계"/>
    <x v="4"/>
    <x v="61"/>
    <n v="292960"/>
  </r>
  <r>
    <x v="67"/>
    <s v="합계"/>
    <x v="4"/>
    <x v="62"/>
    <n v="876760"/>
  </r>
  <r>
    <x v="67"/>
    <s v="합계"/>
    <x v="4"/>
    <x v="63"/>
    <n v="677578"/>
  </r>
  <r>
    <x v="67"/>
    <s v="합계"/>
    <x v="5"/>
    <x v="64"/>
    <n v="380735"/>
  </r>
  <r>
    <x v="67"/>
    <s v="합계"/>
    <x v="5"/>
    <x v="65"/>
    <n v="478126"/>
  </r>
  <r>
    <x v="67"/>
    <s v="합계"/>
    <x v="5"/>
    <x v="66"/>
    <n v="949626"/>
  </r>
  <r>
    <x v="67"/>
    <s v="합계"/>
    <x v="5"/>
    <x v="67"/>
    <n v="670849"/>
  </r>
  <r>
    <x v="67"/>
    <s v="합계"/>
    <x v="5"/>
    <x v="68"/>
    <n v="524711"/>
  </r>
  <r>
    <x v="67"/>
    <s v="합계"/>
    <x v="6"/>
    <x v="69"/>
    <n v="764535"/>
  </r>
  <r>
    <x v="67"/>
    <s v="합계"/>
    <x v="6"/>
    <x v="70"/>
    <n v="358221"/>
  </r>
  <r>
    <x v="67"/>
    <s v="합계"/>
    <x v="6"/>
    <x v="71"/>
    <n v="395196"/>
  </r>
  <r>
    <x v="67"/>
    <s v="합계"/>
    <x v="6"/>
    <x v="72"/>
    <n v="431881"/>
  </r>
  <r>
    <x v="67"/>
    <s v="합계"/>
    <x v="6"/>
    <x v="73"/>
    <n v="419700"/>
  </r>
  <r>
    <x v="67"/>
    <s v="합계"/>
    <x v="7"/>
    <x v="74"/>
    <n v="511586"/>
  </r>
  <r>
    <x v="67"/>
    <s v="합계"/>
    <x v="8"/>
    <x v="75"/>
    <n v="154479"/>
  </r>
  <r>
    <x v="67"/>
    <s v="합계"/>
    <x v="8"/>
    <x v="76"/>
    <n v="836795"/>
  </r>
  <r>
    <x v="67"/>
    <s v="합계"/>
    <x v="8"/>
    <x v="77"/>
    <n v="636056"/>
  </r>
  <r>
    <x v="67"/>
    <s v="합계"/>
    <x v="8"/>
    <x v="78"/>
    <n v="506588"/>
  </r>
  <r>
    <x v="67"/>
    <s v="합계"/>
    <x v="8"/>
    <x v="79"/>
    <n v="144485"/>
  </r>
  <r>
    <x v="67"/>
    <s v="합계"/>
    <x v="8"/>
    <x v="80"/>
    <n v="672406"/>
  </r>
  <r>
    <x v="67"/>
    <s v="합계"/>
    <x v="8"/>
    <x v="81"/>
    <n v="573966"/>
  </r>
  <r>
    <x v="67"/>
    <s v="합계"/>
    <x v="8"/>
    <x v="82"/>
    <n v="386726"/>
  </r>
  <r>
    <x v="67"/>
    <s v="합계"/>
    <x v="8"/>
    <x v="83"/>
    <n v="545281"/>
  </r>
  <r>
    <x v="67"/>
    <s v="합계"/>
    <x v="8"/>
    <x v="84"/>
    <n v="725823"/>
  </r>
  <r>
    <x v="67"/>
    <s v="합계"/>
    <x v="8"/>
    <x v="85"/>
    <n v="1038612"/>
  </r>
  <r>
    <x v="67"/>
    <s v="합계"/>
    <x v="8"/>
    <x v="86"/>
    <n v="174998"/>
  </r>
  <r>
    <x v="67"/>
    <s v="합계"/>
    <x v="8"/>
    <x v="87"/>
    <n v="1607902"/>
  </r>
  <r>
    <x v="67"/>
    <s v="합계"/>
    <x v="8"/>
    <x v="88"/>
    <n v="1039426"/>
  </r>
  <r>
    <x v="67"/>
    <s v="합계"/>
    <x v="8"/>
    <x v="89"/>
    <n v="488183"/>
  </r>
  <r>
    <x v="67"/>
    <s v="합계"/>
    <x v="8"/>
    <x v="90"/>
    <n v="437359"/>
  </r>
  <r>
    <x v="67"/>
    <s v="합계"/>
    <x v="8"/>
    <x v="91"/>
    <n v="636449"/>
  </r>
  <r>
    <x v="67"/>
    <s v="합계"/>
    <x v="8"/>
    <x v="92"/>
    <n v="697503"/>
  </r>
  <r>
    <x v="67"/>
    <s v="합계"/>
    <x v="8"/>
    <x v="93"/>
    <n v="513321"/>
  </r>
  <r>
    <x v="67"/>
    <s v="합계"/>
    <x v="8"/>
    <x v="94"/>
    <n v="468832"/>
  </r>
  <r>
    <x v="67"/>
    <s v="합계"/>
    <x v="8"/>
    <x v="95"/>
    <n v="880852"/>
  </r>
  <r>
    <x v="67"/>
    <s v="합계"/>
    <x v="8"/>
    <x v="96"/>
    <n v="796224"/>
  </r>
  <r>
    <x v="67"/>
    <s v="합계"/>
    <x v="8"/>
    <x v="97"/>
    <n v="615738"/>
  </r>
  <r>
    <x v="67"/>
    <s v="합계"/>
    <x v="8"/>
    <x v="98"/>
    <n v="387176"/>
  </r>
  <r>
    <x v="67"/>
    <s v="합계"/>
    <x v="8"/>
    <x v="99"/>
    <n v="740358"/>
  </r>
  <r>
    <x v="67"/>
    <s v="합계"/>
    <x v="8"/>
    <x v="100"/>
    <n v="475286"/>
  </r>
  <r>
    <x v="67"/>
    <s v="합계"/>
    <x v="8"/>
    <x v="101"/>
    <n v="406768"/>
  </r>
  <r>
    <x v="67"/>
    <s v="합계"/>
    <x v="8"/>
    <x v="102"/>
    <n v="225623"/>
  </r>
  <r>
    <x v="67"/>
    <s v="합계"/>
    <x v="8"/>
    <x v="103"/>
    <n v="236326"/>
  </r>
  <r>
    <x v="67"/>
    <s v="합계"/>
    <x v="8"/>
    <x v="104"/>
    <n v="92026"/>
  </r>
  <r>
    <x v="67"/>
    <s v="합계"/>
    <x v="8"/>
    <x v="105"/>
    <n v="348670"/>
  </r>
  <r>
    <x v="67"/>
    <s v="합계"/>
    <x v="8"/>
    <x v="106"/>
    <n v="721262"/>
  </r>
  <r>
    <x v="67"/>
    <s v="합계"/>
    <x v="8"/>
    <x v="107"/>
    <n v="548876"/>
  </r>
  <r>
    <x v="67"/>
    <s v="합계"/>
    <x v="8"/>
    <x v="108"/>
    <n v="481768"/>
  </r>
  <r>
    <x v="67"/>
    <s v="합계"/>
    <x v="8"/>
    <x v="109"/>
    <n v="289771"/>
  </r>
  <r>
    <x v="67"/>
    <s v="합계"/>
    <x v="8"/>
    <x v="110"/>
    <n v="768927"/>
  </r>
  <r>
    <x v="67"/>
    <s v="합계"/>
    <x v="8"/>
    <x v="111"/>
    <n v="454164"/>
  </r>
  <r>
    <x v="67"/>
    <s v="합계"/>
    <x v="8"/>
    <x v="112"/>
    <n v="810503"/>
  </r>
  <r>
    <x v="67"/>
    <s v="합계"/>
    <x v="8"/>
    <x v="113"/>
    <n v="877185"/>
  </r>
  <r>
    <x v="67"/>
    <s v="합계"/>
    <x v="8"/>
    <x v="114"/>
    <n v="347087"/>
  </r>
  <r>
    <x v="67"/>
    <s v="합계"/>
    <x v="8"/>
    <x v="115"/>
    <n v="513040"/>
  </r>
  <r>
    <x v="67"/>
    <s v="합계"/>
    <x v="8"/>
    <x v="116"/>
    <n v="1375995"/>
  </r>
  <r>
    <x v="67"/>
    <s v="합계"/>
    <x v="9"/>
    <x v="117"/>
    <n v="484187"/>
  </r>
  <r>
    <x v="67"/>
    <s v="합계"/>
    <x v="9"/>
    <x v="118"/>
    <n v="63549"/>
  </r>
  <r>
    <x v="67"/>
    <s v="합계"/>
    <x v="9"/>
    <x v="119"/>
    <n v="161779"/>
  </r>
  <r>
    <x v="67"/>
    <s v="합계"/>
    <x v="9"/>
    <x v="120"/>
    <n v="130215"/>
  </r>
  <r>
    <x v="67"/>
    <s v="합계"/>
    <x v="9"/>
    <x v="121"/>
    <n v="194465"/>
  </r>
  <r>
    <x v="67"/>
    <s v="합계"/>
    <x v="9"/>
    <x v="122"/>
    <n v="33820"/>
  </r>
  <r>
    <x v="67"/>
    <s v="합계"/>
    <x v="9"/>
    <x v="123"/>
    <n v="68091"/>
  </r>
  <r>
    <x v="67"/>
    <s v="합계"/>
    <x v="9"/>
    <x v="124"/>
    <n v="60750"/>
  </r>
  <r>
    <x v="67"/>
    <s v="합계"/>
    <x v="9"/>
    <x v="125"/>
    <n v="681966"/>
  </r>
  <r>
    <x v="67"/>
    <s v="합계"/>
    <x v="9"/>
    <x v="126"/>
    <n v="58627"/>
  </r>
  <r>
    <x v="67"/>
    <s v="합계"/>
    <x v="9"/>
    <x v="127"/>
    <n v="55098"/>
  </r>
  <r>
    <x v="67"/>
    <s v="합계"/>
    <x v="9"/>
    <x v="128"/>
    <n v="75316"/>
  </r>
  <r>
    <x v="67"/>
    <s v="합계"/>
    <x v="9"/>
    <x v="129"/>
    <n v="620961"/>
  </r>
  <r>
    <x v="67"/>
    <s v="합계"/>
    <x v="9"/>
    <x v="130"/>
    <n v="82548"/>
  </r>
  <r>
    <x v="67"/>
    <s v="합계"/>
    <x v="9"/>
    <x v="131"/>
    <n v="72379"/>
  </r>
  <r>
    <x v="67"/>
    <s v="합계"/>
    <x v="9"/>
    <x v="132"/>
    <n v="126400"/>
  </r>
  <r>
    <x v="67"/>
    <s v="합계"/>
    <x v="9"/>
    <x v="133"/>
    <n v="43111"/>
  </r>
  <r>
    <x v="67"/>
    <s v="합계"/>
    <x v="9"/>
    <x v="134"/>
    <n v="81985"/>
  </r>
  <r>
    <x v="67"/>
    <s v="합계"/>
    <x v="10"/>
    <x v="135"/>
    <n v="73377"/>
  </r>
  <r>
    <x v="67"/>
    <s v="합계"/>
    <x v="10"/>
    <x v="136"/>
    <n v="54211"/>
  </r>
  <r>
    <x v="67"/>
    <s v="합계"/>
    <x v="10"/>
    <x v="137"/>
    <n v="60778"/>
  </r>
  <r>
    <x v="67"/>
    <s v="합계"/>
    <x v="10"/>
    <x v="138"/>
    <n v="78692"/>
  </r>
  <r>
    <x v="67"/>
    <s v="합계"/>
    <x v="10"/>
    <x v="139"/>
    <n v="96556"/>
  </r>
  <r>
    <x v="67"/>
    <s v="합계"/>
    <x v="10"/>
    <x v="140"/>
    <n v="186777"/>
  </r>
  <r>
    <x v="67"/>
    <s v="합계"/>
    <x v="10"/>
    <x v="141"/>
    <n v="287544"/>
  </r>
  <r>
    <x v="67"/>
    <s v="합계"/>
    <x v="10"/>
    <x v="142"/>
    <n v="55756"/>
  </r>
  <r>
    <x v="67"/>
    <s v="합계"/>
    <x v="10"/>
    <x v="143"/>
    <n v="144056"/>
  </r>
  <r>
    <x v="67"/>
    <s v="합계"/>
    <x v="10"/>
    <x v="144"/>
    <n v="369342"/>
  </r>
  <r>
    <x v="67"/>
    <s v="합계"/>
    <x v="10"/>
    <x v="145"/>
    <n v="400122"/>
  </r>
  <r>
    <x v="67"/>
    <s v="합계"/>
    <x v="10"/>
    <x v="146"/>
    <n v="341441"/>
  </r>
  <r>
    <x v="67"/>
    <s v="합계"/>
    <x v="10"/>
    <x v="147"/>
    <n v="537042"/>
  </r>
  <r>
    <x v="67"/>
    <s v="합계"/>
    <x v="10"/>
    <x v="148"/>
    <n v="430067"/>
  </r>
  <r>
    <x v="67"/>
    <s v="합계"/>
    <x v="11"/>
    <x v="149"/>
    <n v="65367"/>
  </r>
  <r>
    <x v="67"/>
    <s v="합계"/>
    <x v="11"/>
    <x v="150"/>
    <n v="241659"/>
  </r>
  <r>
    <x v="67"/>
    <s v="합계"/>
    <x v="11"/>
    <x v="151"/>
    <n v="107582"/>
  </r>
  <r>
    <x v="67"/>
    <s v="합계"/>
    <x v="11"/>
    <x v="152"/>
    <n v="230900"/>
  </r>
  <r>
    <x v="67"/>
    <s v="합계"/>
    <x v="11"/>
    <x v="153"/>
    <n v="339381"/>
  </r>
  <r>
    <x v="67"/>
    <s v="합계"/>
    <x v="11"/>
    <x v="154"/>
    <n v="212449"/>
  </r>
  <r>
    <x v="67"/>
    <s v="합계"/>
    <x v="11"/>
    <x v="155"/>
    <n v="114090"/>
  </r>
  <r>
    <x v="67"/>
    <s v="합계"/>
    <x v="11"/>
    <x v="156"/>
    <n v="342792"/>
  </r>
  <r>
    <x v="67"/>
    <s v="합계"/>
    <x v="11"/>
    <x v="157"/>
    <n v="99633"/>
  </r>
  <r>
    <x v="67"/>
    <s v="합계"/>
    <x v="11"/>
    <x v="158"/>
    <n v="622003"/>
  </r>
  <r>
    <x v="67"/>
    <s v="합계"/>
    <x v="11"/>
    <x v="159"/>
    <n v="151753"/>
  </r>
  <r>
    <x v="67"/>
    <s v="합계"/>
    <x v="11"/>
    <x v="160"/>
    <n v="530961"/>
  </r>
  <r>
    <x v="67"/>
    <s v="합계"/>
    <x v="11"/>
    <x v="161"/>
    <n v="682637"/>
  </r>
  <r>
    <x v="67"/>
    <s v="합계"/>
    <x v="11"/>
    <x v="162"/>
    <n v="55335"/>
  </r>
  <r>
    <x v="67"/>
    <s v="합계"/>
    <x v="11"/>
    <x v="163"/>
    <n v="127668"/>
  </r>
  <r>
    <x v="67"/>
    <s v="합계"/>
    <x v="11"/>
    <x v="164"/>
    <n v="160644"/>
  </r>
  <r>
    <x v="67"/>
    <s v="합계"/>
    <x v="12"/>
    <x v="165"/>
    <n v="100970"/>
  </r>
  <r>
    <x v="67"/>
    <s v="합계"/>
    <x v="12"/>
    <x v="166"/>
    <n v="563223"/>
  </r>
  <r>
    <x v="67"/>
    <s v="합계"/>
    <x v="12"/>
    <x v="167"/>
    <n v="179333"/>
  </r>
  <r>
    <x v="67"/>
    <s v="합계"/>
    <x v="12"/>
    <x v="168"/>
    <n v="163703"/>
  </r>
  <r>
    <x v="67"/>
    <s v="합계"/>
    <x v="12"/>
    <x v="169"/>
    <n v="40021"/>
  </r>
  <r>
    <x v="67"/>
    <s v="합계"/>
    <x v="12"/>
    <x v="170"/>
    <n v="101408"/>
  </r>
  <r>
    <x v="67"/>
    <s v="합계"/>
    <x v="12"/>
    <x v="171"/>
    <n v="48348"/>
  </r>
  <r>
    <x v="67"/>
    <s v="합계"/>
    <x v="12"/>
    <x v="172"/>
    <n v="200361"/>
  </r>
  <r>
    <x v="67"/>
    <s v="합계"/>
    <x v="12"/>
    <x v="173"/>
    <n v="606781"/>
  </r>
  <r>
    <x v="67"/>
    <s v="합계"/>
    <x v="12"/>
    <x v="174"/>
    <n v="53963"/>
  </r>
  <r>
    <x v="67"/>
    <s v="합계"/>
    <x v="12"/>
    <x v="175"/>
    <n v="34855"/>
  </r>
  <r>
    <x v="67"/>
    <s v="합계"/>
    <x v="12"/>
    <x v="176"/>
    <n v="594676"/>
  </r>
  <r>
    <x v="67"/>
    <s v="합계"/>
    <x v="12"/>
    <x v="177"/>
    <n v="753288"/>
  </r>
  <r>
    <x v="67"/>
    <s v="합계"/>
    <x v="12"/>
    <x v="178"/>
    <n v="213474"/>
  </r>
  <r>
    <x v="67"/>
    <s v="합계"/>
    <x v="12"/>
    <x v="179"/>
    <n v="46551"/>
  </r>
  <r>
    <x v="67"/>
    <s v="합계"/>
    <x v="13"/>
    <x v="180"/>
    <n v="60976"/>
  </r>
  <r>
    <x v="67"/>
    <s v="합계"/>
    <x v="13"/>
    <x v="181"/>
    <n v="102751"/>
  </r>
  <r>
    <x v="67"/>
    <s v="합계"/>
    <x v="13"/>
    <x v="182"/>
    <n v="54337"/>
  </r>
  <r>
    <x v="67"/>
    <s v="합계"/>
    <x v="13"/>
    <x v="183"/>
    <n v="250503"/>
  </r>
  <r>
    <x v="67"/>
    <s v="합계"/>
    <x v="13"/>
    <x v="184"/>
    <n v="48645"/>
  </r>
  <r>
    <x v="67"/>
    <s v="합계"/>
    <x v="13"/>
    <x v="185"/>
    <n v="212288"/>
  </r>
  <r>
    <x v="67"/>
    <s v="합계"/>
    <x v="13"/>
    <x v="186"/>
    <n v="113199"/>
  </r>
  <r>
    <x v="67"/>
    <s v="합계"/>
    <x v="13"/>
    <x v="187"/>
    <n v="506252"/>
  </r>
  <r>
    <x v="67"/>
    <s v="합계"/>
    <x v="13"/>
    <x v="188"/>
    <n v="145930"/>
  </r>
  <r>
    <x v="67"/>
    <s v="합계"/>
    <x v="13"/>
    <x v="189"/>
    <n v="71633"/>
  </r>
  <r>
    <x v="67"/>
    <s v="합계"/>
    <x v="13"/>
    <x v="190"/>
    <n v="520072"/>
  </r>
  <r>
    <x v="67"/>
    <s v="합계"/>
    <x v="13"/>
    <x v="191"/>
    <n v="55799"/>
  </r>
  <r>
    <x v="67"/>
    <s v="합계"/>
    <x v="13"/>
    <x v="192"/>
    <n v="598992"/>
  </r>
  <r>
    <x v="67"/>
    <s v="합계"/>
    <x v="13"/>
    <x v="193"/>
    <n v="94221"/>
  </r>
  <r>
    <x v="67"/>
    <s v="합계"/>
    <x v="13"/>
    <x v="194"/>
    <n v="112736"/>
  </r>
  <r>
    <x v="67"/>
    <s v="합계"/>
    <x v="13"/>
    <x v="195"/>
    <n v="68869"/>
  </r>
  <r>
    <x v="67"/>
    <s v="합계"/>
    <x v="13"/>
    <x v="196"/>
    <n v="91343"/>
  </r>
  <r>
    <x v="67"/>
    <s v="합계"/>
    <x v="13"/>
    <x v="197"/>
    <n v="57628"/>
  </r>
  <r>
    <x v="67"/>
    <s v="합계"/>
    <x v="13"/>
    <x v="198"/>
    <n v="51320"/>
  </r>
  <r>
    <x v="67"/>
    <s v="합계"/>
    <x v="13"/>
    <x v="199"/>
    <n v="62274"/>
  </r>
  <r>
    <x v="67"/>
    <s v="합계"/>
    <x v="13"/>
    <x v="200"/>
    <n v="111604"/>
  </r>
  <r>
    <x v="67"/>
    <s v="합계"/>
    <x v="13"/>
    <x v="201"/>
    <n v="114908"/>
  </r>
  <r>
    <x v="67"/>
    <s v="합계"/>
    <x v="14"/>
    <x v="202"/>
    <n v="494289"/>
  </r>
  <r>
    <x v="67"/>
    <s v="합계"/>
    <x v="14"/>
    <x v="203"/>
    <n v="520237"/>
  </r>
  <r>
    <x v="67"/>
    <s v="합계"/>
    <x v="14"/>
    <x v="204"/>
    <n v="67374"/>
  </r>
  <r>
    <x v="67"/>
    <s v="합계"/>
    <x v="14"/>
    <x v="205"/>
    <n v="770458"/>
  </r>
  <r>
    <x v="67"/>
    <s v="합계"/>
    <x v="14"/>
    <x v="206"/>
    <n v="47949"/>
  </r>
  <r>
    <x v="67"/>
    <s v="합계"/>
    <x v="14"/>
    <x v="207"/>
    <n v="275448"/>
  </r>
  <r>
    <x v="67"/>
    <s v="합계"/>
    <x v="14"/>
    <x v="208"/>
    <n v="135104"/>
  </r>
  <r>
    <x v="67"/>
    <s v="합계"/>
    <x v="14"/>
    <x v="209"/>
    <n v="48242"/>
  </r>
  <r>
    <x v="67"/>
    <s v="합계"/>
    <x v="14"/>
    <x v="210"/>
    <n v="187700"/>
  </r>
  <r>
    <x v="67"/>
    <s v="합계"/>
    <x v="14"/>
    <x v="211"/>
    <n v="85937"/>
  </r>
  <r>
    <x v="67"/>
    <s v="합계"/>
    <x v="14"/>
    <x v="212"/>
    <n v="321292"/>
  </r>
  <r>
    <x v="67"/>
    <s v="합계"/>
    <x v="14"/>
    <x v="213"/>
    <n v="67419"/>
  </r>
  <r>
    <x v="67"/>
    <s v="합계"/>
    <x v="14"/>
    <x v="214"/>
    <n v="22997"/>
  </r>
  <r>
    <x v="67"/>
    <s v="합계"/>
    <x v="14"/>
    <x v="215"/>
    <n v="210237"/>
  </r>
  <r>
    <x v="67"/>
    <s v="합계"/>
    <x v="14"/>
    <x v="216"/>
    <n v="194344"/>
  </r>
  <r>
    <x v="67"/>
    <s v="합계"/>
    <x v="14"/>
    <x v="217"/>
    <n v="70429"/>
  </r>
  <r>
    <x v="67"/>
    <s v="합계"/>
    <x v="14"/>
    <x v="218"/>
    <n v="10726"/>
  </r>
  <r>
    <x v="67"/>
    <s v="합계"/>
    <x v="14"/>
    <x v="219"/>
    <n v="79404"/>
  </r>
  <r>
    <x v="67"/>
    <s v="합계"/>
    <x v="14"/>
    <x v="220"/>
    <n v="81202"/>
  </r>
  <r>
    <x v="67"/>
    <s v="합계"/>
    <x v="14"/>
    <x v="221"/>
    <n v="83470"/>
  </r>
  <r>
    <x v="67"/>
    <s v="합계"/>
    <x v="14"/>
    <x v="222"/>
    <n v="38973"/>
  </r>
  <r>
    <x v="67"/>
    <s v="합계"/>
    <x v="14"/>
    <x v="223"/>
    <n v="229322"/>
  </r>
  <r>
    <x v="67"/>
    <s v="합계"/>
    <x v="14"/>
    <x v="224"/>
    <n v="477938"/>
  </r>
  <r>
    <x v="67"/>
    <s v="합계"/>
    <x v="14"/>
    <x v="225"/>
    <n v="518367"/>
  </r>
  <r>
    <x v="67"/>
    <s v="합계"/>
    <x v="15"/>
    <x v="226"/>
    <n v="468271"/>
  </r>
  <r>
    <x v="67"/>
    <s v="합계"/>
    <x v="15"/>
    <x v="227"/>
    <n v="88835"/>
  </r>
  <r>
    <x v="67"/>
    <s v="합계"/>
    <x v="15"/>
    <x v="228"/>
    <n v="103013"/>
  </r>
  <r>
    <x v="67"/>
    <s v="합계"/>
    <x v="15"/>
    <x v="229"/>
    <n v="995467"/>
  </r>
  <r>
    <x v="67"/>
    <s v="합계"/>
    <x v="15"/>
    <x v="230"/>
    <n v="86437"/>
  </r>
  <r>
    <x v="67"/>
    <s v="합계"/>
    <x v="15"/>
    <x v="231"/>
    <n v="207554"/>
  </r>
  <r>
    <x v="67"/>
    <s v="합계"/>
    <x v="15"/>
    <x v="232"/>
    <n v="233319"/>
  </r>
  <r>
    <x v="67"/>
    <s v="합계"/>
    <x v="15"/>
    <x v="233"/>
    <n v="67700"/>
  </r>
  <r>
    <x v="67"/>
    <s v="합계"/>
    <x v="15"/>
    <x v="234"/>
    <n v="589027"/>
  </r>
  <r>
    <x v="67"/>
    <s v="합계"/>
    <x v="15"/>
    <x v="235"/>
    <n v="46558"/>
  </r>
  <r>
    <x v="67"/>
    <s v="합계"/>
    <x v="15"/>
    <x v="236"/>
    <n v="711247"/>
  </r>
  <r>
    <x v="67"/>
    <s v="합계"/>
    <x v="15"/>
    <x v="237"/>
    <n v="116736"/>
  </r>
  <r>
    <x v="67"/>
    <s v="합계"/>
    <x v="15"/>
    <x v="238"/>
    <n v="395483"/>
  </r>
  <r>
    <x v="67"/>
    <s v="합계"/>
    <x v="15"/>
    <x v="239"/>
    <n v="373385"/>
  </r>
  <r>
    <x v="67"/>
    <s v="합계"/>
    <x v="15"/>
    <x v="240"/>
    <n v="518172"/>
  </r>
  <r>
    <x v="67"/>
    <s v="합계"/>
    <x v="15"/>
    <x v="241"/>
    <n v="489967"/>
  </r>
  <r>
    <x v="67"/>
    <s v="합계"/>
    <x v="15"/>
    <x v="242"/>
    <n v="348637"/>
  </r>
  <r>
    <x v="67"/>
    <s v="합계"/>
    <x v="15"/>
    <x v="243"/>
    <n v="279689"/>
  </r>
  <r>
    <x v="67"/>
    <s v="합계"/>
    <x v="15"/>
    <x v="244"/>
    <n v="79010"/>
  </r>
  <r>
    <x v="67"/>
    <s v="합계"/>
    <x v="15"/>
    <x v="245"/>
    <n v="134403"/>
  </r>
  <r>
    <x v="67"/>
    <s v="합계"/>
    <x v="15"/>
    <x v="246"/>
    <n v="60271"/>
  </r>
  <r>
    <x v="67"/>
    <s v="합계"/>
    <x v="15"/>
    <x v="247"/>
    <n v="75196"/>
  </r>
  <r>
    <x v="67"/>
    <s v="합계"/>
    <x v="16"/>
    <x v="248"/>
    <n v="354346"/>
  </r>
  <r>
    <x v="67"/>
    <s v="합계"/>
    <x v="16"/>
    <x v="249"/>
    <n v="988053"/>
  </r>
  <r>
    <x v="68"/>
    <s v="합계"/>
    <x v="0"/>
    <x v="0"/>
    <n v="1749667"/>
  </r>
  <r>
    <x v="68"/>
    <s v="합계"/>
    <x v="0"/>
    <x v="1"/>
    <n v="860630"/>
  </r>
  <r>
    <x v="68"/>
    <s v="합계"/>
    <x v="0"/>
    <x v="2"/>
    <n v="595659"/>
  </r>
  <r>
    <x v="68"/>
    <s v="합계"/>
    <x v="0"/>
    <x v="3"/>
    <n v="1120963"/>
  </r>
  <r>
    <x v="68"/>
    <s v="합계"/>
    <x v="0"/>
    <x v="4"/>
    <n v="933566"/>
  </r>
  <r>
    <x v="68"/>
    <s v="합계"/>
    <x v="0"/>
    <x v="5"/>
    <n v="720725"/>
  </r>
  <r>
    <x v="68"/>
    <s v="합계"/>
    <x v="0"/>
    <x v="6"/>
    <n v="866504"/>
  </r>
  <r>
    <x v="68"/>
    <s v="합계"/>
    <x v="0"/>
    <x v="7"/>
    <n v="560064"/>
  </r>
  <r>
    <x v="68"/>
    <s v="합계"/>
    <x v="0"/>
    <x v="8"/>
    <n v="1028472"/>
  </r>
  <r>
    <x v="68"/>
    <s v="합계"/>
    <x v="0"/>
    <x v="9"/>
    <n v="585476"/>
  </r>
  <r>
    <x v="68"/>
    <s v="합계"/>
    <x v="0"/>
    <x v="10"/>
    <n v="739887"/>
  </r>
  <r>
    <x v="68"/>
    <s v="합계"/>
    <x v="0"/>
    <x v="11"/>
    <n v="749250"/>
  </r>
  <r>
    <x v="68"/>
    <s v="합계"/>
    <x v="0"/>
    <x v="12"/>
    <n v="941277"/>
  </r>
  <r>
    <x v="68"/>
    <s v="합계"/>
    <x v="0"/>
    <x v="13"/>
    <n v="628609"/>
  </r>
  <r>
    <x v="68"/>
    <s v="합계"/>
    <x v="0"/>
    <x v="14"/>
    <n v="1180759"/>
  </r>
  <r>
    <x v="68"/>
    <s v="합계"/>
    <x v="0"/>
    <x v="15"/>
    <n v="673132"/>
  </r>
  <r>
    <x v="68"/>
    <s v="합계"/>
    <x v="0"/>
    <x v="16"/>
    <n v="828481"/>
  </r>
  <r>
    <x v="68"/>
    <s v="합계"/>
    <x v="0"/>
    <x v="17"/>
    <n v="1383939"/>
  </r>
  <r>
    <x v="68"/>
    <s v="합계"/>
    <x v="0"/>
    <x v="18"/>
    <n v="855707"/>
  </r>
  <r>
    <x v="68"/>
    <s v="합계"/>
    <x v="0"/>
    <x v="19"/>
    <n v="1026449"/>
  </r>
  <r>
    <x v="68"/>
    <s v="합계"/>
    <x v="0"/>
    <x v="20"/>
    <n v="553325"/>
  </r>
  <r>
    <x v="68"/>
    <s v="합계"/>
    <x v="0"/>
    <x v="21"/>
    <n v="791152"/>
  </r>
  <r>
    <x v="68"/>
    <s v="합계"/>
    <x v="0"/>
    <x v="22"/>
    <n v="660196"/>
  </r>
  <r>
    <x v="68"/>
    <s v="합계"/>
    <x v="0"/>
    <x v="23"/>
    <n v="699467"/>
  </r>
  <r>
    <x v="68"/>
    <s v="합계"/>
    <x v="0"/>
    <x v="24"/>
    <n v="712540"/>
  </r>
  <r>
    <x v="68"/>
    <s v="합계"/>
    <x v="1"/>
    <x v="25"/>
    <n v="304745"/>
  </r>
  <r>
    <x v="68"/>
    <s v="합계"/>
    <x v="1"/>
    <x v="26"/>
    <n v="533970"/>
  </r>
  <r>
    <x v="68"/>
    <s v="합계"/>
    <x v="1"/>
    <x v="27"/>
    <n v="334648"/>
  </r>
  <r>
    <x v="68"/>
    <s v="합계"/>
    <x v="1"/>
    <x v="28"/>
    <n v="568457"/>
  </r>
  <r>
    <x v="68"/>
    <s v="합계"/>
    <x v="1"/>
    <x v="29"/>
    <n v="240111"/>
  </r>
  <r>
    <x v="68"/>
    <s v="합계"/>
    <x v="1"/>
    <x v="30"/>
    <n v="588481"/>
  </r>
  <r>
    <x v="68"/>
    <s v="합계"/>
    <x v="1"/>
    <x v="31"/>
    <n v="894857"/>
  </r>
  <r>
    <x v="68"/>
    <s v="합계"/>
    <x v="1"/>
    <x v="32"/>
    <n v="518837"/>
  </r>
  <r>
    <x v="68"/>
    <s v="합계"/>
    <x v="1"/>
    <x v="33"/>
    <n v="515900"/>
  </r>
  <r>
    <x v="68"/>
    <s v="합계"/>
    <x v="1"/>
    <x v="34"/>
    <n v="613861"/>
  </r>
  <r>
    <x v="68"/>
    <s v="합계"/>
    <x v="1"/>
    <x v="35"/>
    <n v="306084"/>
  </r>
  <r>
    <x v="68"/>
    <s v="합계"/>
    <x v="1"/>
    <x v="36"/>
    <n v="395004"/>
  </r>
  <r>
    <x v="68"/>
    <s v="합계"/>
    <x v="1"/>
    <x v="37"/>
    <n v="436785"/>
  </r>
  <r>
    <x v="68"/>
    <s v="합계"/>
    <x v="1"/>
    <x v="38"/>
    <n v="245002"/>
  </r>
  <r>
    <x v="68"/>
    <s v="합계"/>
    <x v="1"/>
    <x v="39"/>
    <n v="145555"/>
  </r>
  <r>
    <x v="68"/>
    <s v="합계"/>
    <x v="1"/>
    <x v="40"/>
    <n v="893835"/>
  </r>
  <r>
    <x v="68"/>
    <s v="합계"/>
    <x v="2"/>
    <x v="41"/>
    <n v="310171"/>
  </r>
  <r>
    <x v="68"/>
    <s v="합계"/>
    <x v="2"/>
    <x v="42"/>
    <n v="1149635"/>
  </r>
  <r>
    <x v="68"/>
    <s v="합계"/>
    <x v="2"/>
    <x v="43"/>
    <n v="384977"/>
  </r>
  <r>
    <x v="68"/>
    <s v="합계"/>
    <x v="2"/>
    <x v="44"/>
    <n v="659424"/>
  </r>
  <r>
    <x v="68"/>
    <s v="합계"/>
    <x v="2"/>
    <x v="45"/>
    <n v="872506"/>
  </r>
  <r>
    <x v="68"/>
    <s v="합계"/>
    <x v="2"/>
    <x v="46"/>
    <n v="381458"/>
  </r>
  <r>
    <x v="68"/>
    <s v="합계"/>
    <x v="2"/>
    <x v="47"/>
    <n v="836208"/>
  </r>
  <r>
    <x v="68"/>
    <s v="합계"/>
    <x v="2"/>
    <x v="48"/>
    <n v="338841"/>
  </r>
  <r>
    <x v="68"/>
    <s v="합계"/>
    <x v="3"/>
    <x v="49"/>
    <n v="140916"/>
  </r>
  <r>
    <x v="68"/>
    <s v="합계"/>
    <x v="3"/>
    <x v="50"/>
    <n v="588393"/>
  </r>
  <r>
    <x v="68"/>
    <s v="합계"/>
    <x v="3"/>
    <x v="51"/>
    <n v="1102352"/>
  </r>
  <r>
    <x v="68"/>
    <s v="합계"/>
    <x v="3"/>
    <x v="52"/>
    <n v="162099"/>
  </r>
  <r>
    <x v="68"/>
    <s v="합계"/>
    <x v="3"/>
    <x v="53"/>
    <n v="767024"/>
  </r>
  <r>
    <x v="68"/>
    <s v="합계"/>
    <x v="3"/>
    <x v="54"/>
    <n v="1020057"/>
  </r>
  <r>
    <x v="68"/>
    <s v="합계"/>
    <x v="3"/>
    <x v="55"/>
    <n v="982708"/>
  </r>
  <r>
    <x v="68"/>
    <s v="합계"/>
    <x v="3"/>
    <x v="56"/>
    <n v="680983"/>
  </r>
  <r>
    <x v="68"/>
    <s v="합계"/>
    <x v="3"/>
    <x v="57"/>
    <n v="36438"/>
  </r>
  <r>
    <x v="68"/>
    <s v="합계"/>
    <x v="3"/>
    <x v="58"/>
    <n v="341943"/>
  </r>
  <r>
    <x v="68"/>
    <s v="합계"/>
    <x v="4"/>
    <x v="59"/>
    <n v="887109"/>
  </r>
  <r>
    <x v="68"/>
    <s v="합계"/>
    <x v="4"/>
    <x v="60"/>
    <n v="404099"/>
  </r>
  <r>
    <x v="68"/>
    <s v="합계"/>
    <x v="4"/>
    <x v="61"/>
    <n v="304941"/>
  </r>
  <r>
    <x v="68"/>
    <s v="합계"/>
    <x v="4"/>
    <x v="62"/>
    <n v="899801"/>
  </r>
  <r>
    <x v="68"/>
    <s v="합계"/>
    <x v="4"/>
    <x v="63"/>
    <n v="697317"/>
  </r>
  <r>
    <x v="68"/>
    <s v="합계"/>
    <x v="5"/>
    <x v="64"/>
    <n v="386687"/>
  </r>
  <r>
    <x v="68"/>
    <s v="합계"/>
    <x v="5"/>
    <x v="65"/>
    <n v="478138"/>
  </r>
  <r>
    <x v="68"/>
    <s v="합계"/>
    <x v="5"/>
    <x v="66"/>
    <n v="965941"/>
  </r>
  <r>
    <x v="68"/>
    <s v="합계"/>
    <x v="5"/>
    <x v="67"/>
    <n v="686227"/>
  </r>
  <r>
    <x v="68"/>
    <s v="합계"/>
    <x v="5"/>
    <x v="68"/>
    <n v="533033"/>
  </r>
  <r>
    <x v="68"/>
    <s v="합계"/>
    <x v="6"/>
    <x v="69"/>
    <n v="790851"/>
  </r>
  <r>
    <x v="68"/>
    <s v="합계"/>
    <x v="6"/>
    <x v="70"/>
    <n v="366515"/>
  </r>
  <r>
    <x v="68"/>
    <s v="합계"/>
    <x v="6"/>
    <x v="71"/>
    <n v="407615"/>
  </r>
  <r>
    <x v="68"/>
    <s v="합계"/>
    <x v="6"/>
    <x v="72"/>
    <n v="441876"/>
  </r>
  <r>
    <x v="68"/>
    <s v="합계"/>
    <x v="6"/>
    <x v="73"/>
    <n v="431542"/>
  </r>
  <r>
    <x v="68"/>
    <s v="합계"/>
    <x v="7"/>
    <x v="74"/>
    <n v="515999"/>
  </r>
  <r>
    <x v="68"/>
    <s v="합계"/>
    <x v="8"/>
    <x v="75"/>
    <n v="146711"/>
  </r>
  <r>
    <x v="68"/>
    <s v="합계"/>
    <x v="8"/>
    <x v="76"/>
    <n v="837710"/>
  </r>
  <r>
    <x v="68"/>
    <s v="합계"/>
    <x v="8"/>
    <x v="77"/>
    <n v="650892"/>
  </r>
  <r>
    <x v="68"/>
    <s v="합계"/>
    <x v="8"/>
    <x v="78"/>
    <n v="510401"/>
  </r>
  <r>
    <x v="68"/>
    <s v="합계"/>
    <x v="8"/>
    <x v="79"/>
    <n v="148962"/>
  </r>
  <r>
    <x v="68"/>
    <s v="합계"/>
    <x v="8"/>
    <x v="80"/>
    <n v="669775"/>
  </r>
  <r>
    <x v="68"/>
    <s v="합계"/>
    <x v="8"/>
    <x v="81"/>
    <n v="571642"/>
  </r>
  <r>
    <x v="68"/>
    <s v="합계"/>
    <x v="8"/>
    <x v="82"/>
    <n v="391391"/>
  </r>
  <r>
    <x v="68"/>
    <s v="합계"/>
    <x v="8"/>
    <x v="83"/>
    <n v="550441"/>
  </r>
  <r>
    <x v="68"/>
    <s v="합계"/>
    <x v="8"/>
    <x v="84"/>
    <n v="726211"/>
  </r>
  <r>
    <x v="68"/>
    <s v="합계"/>
    <x v="8"/>
    <x v="85"/>
    <n v="1035676"/>
  </r>
  <r>
    <x v="68"/>
    <s v="합계"/>
    <x v="8"/>
    <x v="86"/>
    <n v="177077"/>
  </r>
  <r>
    <x v="68"/>
    <s v="합계"/>
    <x v="8"/>
    <x v="87"/>
    <n v="1628766"/>
  </r>
  <r>
    <x v="68"/>
    <s v="합계"/>
    <x v="8"/>
    <x v="88"/>
    <n v="1088377"/>
  </r>
  <r>
    <x v="68"/>
    <s v="합계"/>
    <x v="8"/>
    <x v="89"/>
    <n v="498089"/>
  </r>
  <r>
    <x v="68"/>
    <s v="합계"/>
    <x v="8"/>
    <x v="90"/>
    <n v="450037"/>
  </r>
  <r>
    <x v="68"/>
    <s v="합계"/>
    <x v="8"/>
    <x v="91"/>
    <n v="640677"/>
  </r>
  <r>
    <x v="68"/>
    <s v="합계"/>
    <x v="8"/>
    <x v="92"/>
    <n v="712244"/>
  </r>
  <r>
    <x v="68"/>
    <s v="합계"/>
    <x v="8"/>
    <x v="93"/>
    <n v="513698"/>
  </r>
  <r>
    <x v="68"/>
    <s v="합계"/>
    <x v="8"/>
    <x v="94"/>
    <n v="476628"/>
  </r>
  <r>
    <x v="68"/>
    <s v="합계"/>
    <x v="8"/>
    <x v="95"/>
    <n v="885344"/>
  </r>
  <r>
    <x v="68"/>
    <s v="합계"/>
    <x v="8"/>
    <x v="96"/>
    <n v="806305"/>
  </r>
  <r>
    <x v="68"/>
    <s v="합계"/>
    <x v="8"/>
    <x v="97"/>
    <n v="615917"/>
  </r>
  <r>
    <x v="68"/>
    <s v="합계"/>
    <x v="8"/>
    <x v="98"/>
    <n v="391162"/>
  </r>
  <r>
    <x v="68"/>
    <s v="합계"/>
    <x v="8"/>
    <x v="99"/>
    <n v="757953"/>
  </r>
  <r>
    <x v="68"/>
    <s v="합계"/>
    <x v="8"/>
    <x v="100"/>
    <n v="480420"/>
  </r>
  <r>
    <x v="68"/>
    <s v="합계"/>
    <x v="8"/>
    <x v="101"/>
    <n v="408479"/>
  </r>
  <r>
    <x v="68"/>
    <s v="합계"/>
    <x v="8"/>
    <x v="102"/>
    <n v="217454"/>
  </r>
  <r>
    <x v="68"/>
    <s v="합계"/>
    <x v="8"/>
    <x v="103"/>
    <n v="235119"/>
  </r>
  <r>
    <x v="68"/>
    <s v="합계"/>
    <x v="8"/>
    <x v="104"/>
    <n v="92227"/>
  </r>
  <r>
    <x v="68"/>
    <s v="합계"/>
    <x v="8"/>
    <x v="105"/>
    <n v="350925"/>
  </r>
  <r>
    <x v="68"/>
    <s v="합계"/>
    <x v="8"/>
    <x v="106"/>
    <n v="728741"/>
  </r>
  <r>
    <x v="68"/>
    <s v="합계"/>
    <x v="8"/>
    <x v="107"/>
    <n v="554036"/>
  </r>
  <r>
    <x v="68"/>
    <s v="합계"/>
    <x v="8"/>
    <x v="108"/>
    <n v="488293"/>
  </r>
  <r>
    <x v="68"/>
    <s v="합계"/>
    <x v="8"/>
    <x v="109"/>
    <n v="288189"/>
  </r>
  <r>
    <x v="68"/>
    <s v="합계"/>
    <x v="8"/>
    <x v="110"/>
    <n v="776777"/>
  </r>
  <r>
    <x v="68"/>
    <s v="합계"/>
    <x v="8"/>
    <x v="111"/>
    <n v="463685"/>
  </r>
  <r>
    <x v="68"/>
    <s v="합계"/>
    <x v="8"/>
    <x v="112"/>
    <n v="810036"/>
  </r>
  <r>
    <x v="68"/>
    <s v="합계"/>
    <x v="8"/>
    <x v="113"/>
    <n v="900904"/>
  </r>
  <r>
    <x v="68"/>
    <s v="합계"/>
    <x v="8"/>
    <x v="114"/>
    <n v="348010"/>
  </r>
  <r>
    <x v="68"/>
    <s v="합계"/>
    <x v="8"/>
    <x v="115"/>
    <n v="509923"/>
  </r>
  <r>
    <x v="68"/>
    <s v="합계"/>
    <x v="8"/>
    <x v="116"/>
    <n v="1406490"/>
  </r>
  <r>
    <x v="68"/>
    <s v="합계"/>
    <x v="9"/>
    <x v="117"/>
    <n v="493947"/>
  </r>
  <r>
    <x v="68"/>
    <s v="합계"/>
    <x v="9"/>
    <x v="118"/>
    <n v="65377"/>
  </r>
  <r>
    <x v="68"/>
    <s v="합계"/>
    <x v="9"/>
    <x v="119"/>
    <n v="163731"/>
  </r>
  <r>
    <x v="68"/>
    <s v="합계"/>
    <x v="9"/>
    <x v="120"/>
    <n v="132599"/>
  </r>
  <r>
    <x v="68"/>
    <s v="합계"/>
    <x v="9"/>
    <x v="121"/>
    <n v="197643"/>
  </r>
  <r>
    <x v="68"/>
    <s v="합계"/>
    <x v="9"/>
    <x v="122"/>
    <n v="33957"/>
  </r>
  <r>
    <x v="68"/>
    <s v="합계"/>
    <x v="9"/>
    <x v="123"/>
    <n v="67062"/>
  </r>
  <r>
    <x v="68"/>
    <s v="합계"/>
    <x v="9"/>
    <x v="124"/>
    <n v="61297"/>
  </r>
  <r>
    <x v="68"/>
    <s v="합계"/>
    <x v="9"/>
    <x v="125"/>
    <n v="693008"/>
  </r>
  <r>
    <x v="68"/>
    <s v="합계"/>
    <x v="9"/>
    <x v="126"/>
    <n v="59536"/>
  </r>
  <r>
    <x v="68"/>
    <s v="합계"/>
    <x v="9"/>
    <x v="127"/>
    <n v="55484"/>
  </r>
  <r>
    <x v="68"/>
    <s v="합계"/>
    <x v="9"/>
    <x v="128"/>
    <n v="75330"/>
  </r>
  <r>
    <x v="68"/>
    <s v="합계"/>
    <x v="9"/>
    <x v="129"/>
    <n v="630145"/>
  </r>
  <r>
    <x v="68"/>
    <s v="합계"/>
    <x v="9"/>
    <x v="130"/>
    <n v="84569"/>
  </r>
  <r>
    <x v="68"/>
    <s v="합계"/>
    <x v="9"/>
    <x v="131"/>
    <n v="73337"/>
  </r>
  <r>
    <x v="68"/>
    <s v="합계"/>
    <x v="9"/>
    <x v="132"/>
    <n v="126884"/>
  </r>
  <r>
    <x v="68"/>
    <s v="합계"/>
    <x v="9"/>
    <x v="133"/>
    <n v="44287"/>
  </r>
  <r>
    <x v="68"/>
    <s v="합계"/>
    <x v="9"/>
    <x v="134"/>
    <n v="82454"/>
  </r>
  <r>
    <x v="68"/>
    <s v="합계"/>
    <x v="10"/>
    <x v="135"/>
    <n v="74186"/>
  </r>
  <r>
    <x v="68"/>
    <s v="합계"/>
    <x v="10"/>
    <x v="136"/>
    <n v="55486"/>
  </r>
  <r>
    <x v="68"/>
    <s v="합계"/>
    <x v="10"/>
    <x v="137"/>
    <n v="60038"/>
  </r>
  <r>
    <x v="68"/>
    <s v="합계"/>
    <x v="10"/>
    <x v="138"/>
    <n v="78932"/>
  </r>
  <r>
    <x v="68"/>
    <s v="합계"/>
    <x v="10"/>
    <x v="139"/>
    <n v="97663"/>
  </r>
  <r>
    <x v="68"/>
    <s v="합계"/>
    <x v="10"/>
    <x v="140"/>
    <n v="190615"/>
  </r>
  <r>
    <x v="68"/>
    <s v="합계"/>
    <x v="10"/>
    <x v="141"/>
    <n v="283934"/>
  </r>
  <r>
    <x v="68"/>
    <s v="합계"/>
    <x v="10"/>
    <x v="142"/>
    <n v="56437"/>
  </r>
  <r>
    <x v="68"/>
    <s v="합계"/>
    <x v="10"/>
    <x v="143"/>
    <n v="146586"/>
  </r>
  <r>
    <x v="68"/>
    <s v="합계"/>
    <x v="10"/>
    <x v="144"/>
    <n v="365737"/>
  </r>
  <r>
    <x v="68"/>
    <s v="합계"/>
    <x v="10"/>
    <x v="145"/>
    <n v="400395"/>
  </r>
  <r>
    <x v="68"/>
    <s v="합계"/>
    <x v="10"/>
    <x v="146"/>
    <n v="343722"/>
  </r>
  <r>
    <x v="68"/>
    <s v="합계"/>
    <x v="10"/>
    <x v="147"/>
    <n v="543246"/>
  </r>
  <r>
    <x v="68"/>
    <s v="합계"/>
    <x v="10"/>
    <x v="148"/>
    <n v="432803"/>
  </r>
  <r>
    <x v="68"/>
    <s v="합계"/>
    <x v="11"/>
    <x v="149"/>
    <n v="67546"/>
  </r>
  <r>
    <x v="68"/>
    <s v="합계"/>
    <x v="11"/>
    <x v="150"/>
    <n v="240613"/>
  </r>
  <r>
    <x v="68"/>
    <s v="합계"/>
    <x v="11"/>
    <x v="151"/>
    <n v="108396"/>
  </r>
  <r>
    <x v="68"/>
    <s v="합계"/>
    <x v="11"/>
    <x v="152"/>
    <n v="230356"/>
  </r>
  <r>
    <x v="68"/>
    <s v="합계"/>
    <x v="11"/>
    <x v="153"/>
    <n v="338996"/>
  </r>
  <r>
    <x v="68"/>
    <s v="합계"/>
    <x v="11"/>
    <x v="154"/>
    <n v="210065"/>
  </r>
  <r>
    <x v="68"/>
    <s v="합계"/>
    <x v="11"/>
    <x v="155"/>
    <n v="116222"/>
  </r>
  <r>
    <x v="68"/>
    <s v="합계"/>
    <x v="11"/>
    <x v="156"/>
    <n v="344977"/>
  </r>
  <r>
    <x v="68"/>
    <s v="합계"/>
    <x v="11"/>
    <x v="157"/>
    <n v="100209"/>
  </r>
  <r>
    <x v="68"/>
    <s v="합계"/>
    <x v="11"/>
    <x v="158"/>
    <n v="627803"/>
  </r>
  <r>
    <x v="68"/>
    <s v="합계"/>
    <x v="11"/>
    <x v="159"/>
    <n v="153397"/>
  </r>
  <r>
    <x v="68"/>
    <s v="합계"/>
    <x v="11"/>
    <x v="160"/>
    <n v="535240"/>
  </r>
  <r>
    <x v="68"/>
    <s v="합계"/>
    <x v="11"/>
    <x v="161"/>
    <n v="691101"/>
  </r>
  <r>
    <x v="68"/>
    <s v="합계"/>
    <x v="11"/>
    <x v="162"/>
    <n v="54550"/>
  </r>
  <r>
    <x v="68"/>
    <s v="합계"/>
    <x v="11"/>
    <x v="163"/>
    <n v="126620"/>
  </r>
  <r>
    <x v="68"/>
    <s v="합계"/>
    <x v="11"/>
    <x v="164"/>
    <n v="162604"/>
  </r>
  <r>
    <x v="68"/>
    <s v="합계"/>
    <x v="12"/>
    <x v="165"/>
    <n v="101364"/>
  </r>
  <r>
    <x v="68"/>
    <s v="합계"/>
    <x v="12"/>
    <x v="166"/>
    <n v="573015"/>
  </r>
  <r>
    <x v="68"/>
    <s v="합계"/>
    <x v="12"/>
    <x v="167"/>
    <n v="178523"/>
  </r>
  <r>
    <x v="68"/>
    <s v="합계"/>
    <x v="12"/>
    <x v="168"/>
    <n v="166529"/>
  </r>
  <r>
    <x v="68"/>
    <s v="합계"/>
    <x v="12"/>
    <x v="169"/>
    <n v="41072"/>
  </r>
  <r>
    <x v="68"/>
    <s v="합계"/>
    <x v="12"/>
    <x v="170"/>
    <n v="101362"/>
  </r>
  <r>
    <x v="68"/>
    <s v="합계"/>
    <x v="12"/>
    <x v="171"/>
    <n v="49499"/>
  </r>
  <r>
    <x v="68"/>
    <s v="합계"/>
    <x v="12"/>
    <x v="172"/>
    <n v="203602"/>
  </r>
  <r>
    <x v="68"/>
    <s v="합계"/>
    <x v="12"/>
    <x v="173"/>
    <n v="618246"/>
  </r>
  <r>
    <x v="68"/>
    <s v="합계"/>
    <x v="12"/>
    <x v="174"/>
    <n v="53952"/>
  </r>
  <r>
    <x v="68"/>
    <s v="합계"/>
    <x v="12"/>
    <x v="175"/>
    <n v="35536"/>
  </r>
  <r>
    <x v="68"/>
    <s v="합계"/>
    <x v="12"/>
    <x v="176"/>
    <n v="609214"/>
  </r>
  <r>
    <x v="68"/>
    <s v="합계"/>
    <x v="12"/>
    <x v="177"/>
    <n v="765334"/>
  </r>
  <r>
    <x v="68"/>
    <s v="합계"/>
    <x v="12"/>
    <x v="178"/>
    <n v="212029"/>
  </r>
  <r>
    <x v="68"/>
    <s v="합계"/>
    <x v="12"/>
    <x v="179"/>
    <n v="44967"/>
  </r>
  <r>
    <x v="68"/>
    <s v="합계"/>
    <x v="13"/>
    <x v="180"/>
    <n v="62391"/>
  </r>
  <r>
    <x v="68"/>
    <s v="합계"/>
    <x v="13"/>
    <x v="181"/>
    <n v="104140"/>
  </r>
  <r>
    <x v="68"/>
    <s v="합계"/>
    <x v="13"/>
    <x v="182"/>
    <n v="55887"/>
  </r>
  <r>
    <x v="68"/>
    <s v="합계"/>
    <x v="13"/>
    <x v="183"/>
    <n v="257570"/>
  </r>
  <r>
    <x v="68"/>
    <s v="합계"/>
    <x v="13"/>
    <x v="184"/>
    <n v="48643"/>
  </r>
  <r>
    <x v="68"/>
    <s v="합계"/>
    <x v="13"/>
    <x v="185"/>
    <n v="218364"/>
  </r>
  <r>
    <x v="68"/>
    <s v="합계"/>
    <x v="13"/>
    <x v="186"/>
    <n v="115082"/>
  </r>
  <r>
    <x v="68"/>
    <s v="합계"/>
    <x v="13"/>
    <x v="187"/>
    <n v="517229"/>
  </r>
  <r>
    <x v="68"/>
    <s v="합계"/>
    <x v="13"/>
    <x v="188"/>
    <n v="148563"/>
  </r>
  <r>
    <x v="68"/>
    <s v="합계"/>
    <x v="13"/>
    <x v="189"/>
    <n v="73255"/>
  </r>
  <r>
    <x v="68"/>
    <s v="합계"/>
    <x v="13"/>
    <x v="190"/>
    <n v="530470"/>
  </r>
  <r>
    <x v="68"/>
    <s v="합계"/>
    <x v="13"/>
    <x v="191"/>
    <n v="56177"/>
  </r>
  <r>
    <x v="68"/>
    <s v="합계"/>
    <x v="13"/>
    <x v="192"/>
    <n v="604639"/>
  </r>
  <r>
    <x v="68"/>
    <s v="합계"/>
    <x v="13"/>
    <x v="193"/>
    <n v="95395"/>
  </r>
  <r>
    <x v="68"/>
    <s v="합계"/>
    <x v="13"/>
    <x v="194"/>
    <n v="115766"/>
  </r>
  <r>
    <x v="68"/>
    <s v="합계"/>
    <x v="13"/>
    <x v="195"/>
    <n v="69227"/>
  </r>
  <r>
    <x v="68"/>
    <s v="합계"/>
    <x v="13"/>
    <x v="196"/>
    <n v="92873"/>
  </r>
  <r>
    <x v="68"/>
    <s v="합계"/>
    <x v="13"/>
    <x v="197"/>
    <n v="59218"/>
  </r>
  <r>
    <x v="68"/>
    <s v="합계"/>
    <x v="13"/>
    <x v="198"/>
    <n v="52337"/>
  </r>
  <r>
    <x v="68"/>
    <s v="합계"/>
    <x v="13"/>
    <x v="199"/>
    <n v="62706"/>
  </r>
  <r>
    <x v="68"/>
    <s v="합계"/>
    <x v="13"/>
    <x v="200"/>
    <n v="115242"/>
  </r>
  <r>
    <x v="68"/>
    <s v="합계"/>
    <x v="13"/>
    <x v="201"/>
    <n v="117788"/>
  </r>
  <r>
    <x v="68"/>
    <s v="합계"/>
    <x v="14"/>
    <x v="202"/>
    <n v="506482"/>
  </r>
  <r>
    <x v="68"/>
    <s v="합계"/>
    <x v="14"/>
    <x v="203"/>
    <n v="540438"/>
  </r>
  <r>
    <x v="68"/>
    <s v="합계"/>
    <x v="14"/>
    <x v="204"/>
    <n v="67482"/>
  </r>
  <r>
    <x v="68"/>
    <s v="합계"/>
    <x v="14"/>
    <x v="205"/>
    <n v="787525"/>
  </r>
  <r>
    <x v="68"/>
    <s v="합계"/>
    <x v="14"/>
    <x v="206"/>
    <n v="48719"/>
  </r>
  <r>
    <x v="68"/>
    <s v="합계"/>
    <x v="14"/>
    <x v="207"/>
    <n v="280952"/>
  </r>
  <r>
    <x v="68"/>
    <s v="합계"/>
    <x v="14"/>
    <x v="208"/>
    <n v="138772"/>
  </r>
  <r>
    <x v="68"/>
    <s v="합계"/>
    <x v="14"/>
    <x v="209"/>
    <n v="49182"/>
  </r>
  <r>
    <x v="68"/>
    <s v="합계"/>
    <x v="14"/>
    <x v="210"/>
    <n v="189848"/>
  </r>
  <r>
    <x v="68"/>
    <s v="합계"/>
    <x v="14"/>
    <x v="211"/>
    <n v="87304"/>
  </r>
  <r>
    <x v="68"/>
    <s v="합계"/>
    <x v="14"/>
    <x v="212"/>
    <n v="330117"/>
  </r>
  <r>
    <x v="68"/>
    <s v="합계"/>
    <x v="14"/>
    <x v="213"/>
    <n v="68725"/>
  </r>
  <r>
    <x v="68"/>
    <s v="합계"/>
    <x v="14"/>
    <x v="214"/>
    <n v="23737"/>
  </r>
  <r>
    <x v="68"/>
    <s v="합계"/>
    <x v="14"/>
    <x v="215"/>
    <n v="214276"/>
  </r>
  <r>
    <x v="68"/>
    <s v="합계"/>
    <x v="14"/>
    <x v="216"/>
    <n v="198209"/>
  </r>
  <r>
    <x v="68"/>
    <s v="합계"/>
    <x v="14"/>
    <x v="217"/>
    <n v="72553"/>
  </r>
  <r>
    <x v="68"/>
    <s v="합계"/>
    <x v="14"/>
    <x v="218"/>
    <n v="10444"/>
  </r>
  <r>
    <x v="68"/>
    <s v="합계"/>
    <x v="14"/>
    <x v="219"/>
    <n v="79953"/>
  </r>
  <r>
    <x v="68"/>
    <s v="합계"/>
    <x v="14"/>
    <x v="220"/>
    <n v="83425"/>
  </r>
  <r>
    <x v="68"/>
    <s v="합계"/>
    <x v="14"/>
    <x v="221"/>
    <n v="85534"/>
  </r>
  <r>
    <x v="68"/>
    <s v="합계"/>
    <x v="14"/>
    <x v="222"/>
    <n v="39889"/>
  </r>
  <r>
    <x v="68"/>
    <s v="합계"/>
    <x v="14"/>
    <x v="223"/>
    <n v="232439"/>
  </r>
  <r>
    <x v="68"/>
    <s v="합계"/>
    <x v="14"/>
    <x v="224"/>
    <n v="487311"/>
  </r>
  <r>
    <x v="68"/>
    <s v="합계"/>
    <x v="14"/>
    <x v="225"/>
    <n v="533579"/>
  </r>
  <r>
    <x v="68"/>
    <s v="합계"/>
    <x v="15"/>
    <x v="226"/>
    <n v="480142"/>
  </r>
  <r>
    <x v="68"/>
    <s v="합계"/>
    <x v="15"/>
    <x v="227"/>
    <n v="89970"/>
  </r>
  <r>
    <x v="68"/>
    <s v="합계"/>
    <x v="15"/>
    <x v="228"/>
    <n v="106489"/>
  </r>
  <r>
    <x v="68"/>
    <s v="합계"/>
    <x v="15"/>
    <x v="229"/>
    <n v="1010462"/>
  </r>
  <r>
    <x v="68"/>
    <s v="합계"/>
    <x v="15"/>
    <x v="230"/>
    <n v="88887"/>
  </r>
  <r>
    <x v="68"/>
    <s v="합계"/>
    <x v="15"/>
    <x v="231"/>
    <n v="213621"/>
  </r>
  <r>
    <x v="68"/>
    <s v="합계"/>
    <x v="15"/>
    <x v="232"/>
    <n v="240270"/>
  </r>
  <r>
    <x v="68"/>
    <s v="합계"/>
    <x v="15"/>
    <x v="233"/>
    <n v="70150"/>
  </r>
  <r>
    <x v="68"/>
    <s v="합계"/>
    <x v="15"/>
    <x v="234"/>
    <n v="595650"/>
  </r>
  <r>
    <x v="68"/>
    <s v="합계"/>
    <x v="15"/>
    <x v="235"/>
    <n v="47328"/>
  </r>
  <r>
    <x v="68"/>
    <s v="합계"/>
    <x v="15"/>
    <x v="236"/>
    <n v="731745"/>
  </r>
  <r>
    <x v="68"/>
    <s v="합계"/>
    <x v="15"/>
    <x v="237"/>
    <n v="119318"/>
  </r>
  <r>
    <x v="68"/>
    <s v="합계"/>
    <x v="15"/>
    <x v="238"/>
    <n v="403978"/>
  </r>
  <r>
    <x v="68"/>
    <s v="합계"/>
    <x v="15"/>
    <x v="239"/>
    <n v="382154"/>
  </r>
  <r>
    <x v="68"/>
    <s v="합계"/>
    <x v="15"/>
    <x v="240"/>
    <n v="536179"/>
  </r>
  <r>
    <x v="68"/>
    <s v="합계"/>
    <x v="15"/>
    <x v="241"/>
    <n v="503614"/>
  </r>
  <r>
    <x v="68"/>
    <s v="합계"/>
    <x v="15"/>
    <x v="242"/>
    <n v="341482"/>
  </r>
  <r>
    <x v="68"/>
    <s v="합계"/>
    <x v="15"/>
    <x v="243"/>
    <n v="281275"/>
  </r>
  <r>
    <x v="68"/>
    <s v="합계"/>
    <x v="15"/>
    <x v="244"/>
    <n v="81147"/>
  </r>
  <r>
    <x v="68"/>
    <s v="합계"/>
    <x v="15"/>
    <x v="245"/>
    <n v="139781"/>
  </r>
  <r>
    <x v="68"/>
    <s v="합계"/>
    <x v="15"/>
    <x v="246"/>
    <n v="61014"/>
  </r>
  <r>
    <x v="68"/>
    <s v="합계"/>
    <x v="15"/>
    <x v="247"/>
    <n v="77448"/>
  </r>
  <r>
    <x v="68"/>
    <s v="합계"/>
    <x v="16"/>
    <x v="248"/>
    <n v="370960"/>
  </r>
  <r>
    <x v="68"/>
    <s v="합계"/>
    <x v="16"/>
    <x v="249"/>
    <n v="1025261"/>
  </r>
  <r>
    <x v="69"/>
    <s v="합계"/>
    <x v="0"/>
    <x v="0"/>
    <n v="1624050"/>
  </r>
  <r>
    <x v="69"/>
    <s v="합계"/>
    <x v="0"/>
    <x v="1"/>
    <n v="853454"/>
  </r>
  <r>
    <x v="69"/>
    <s v="합계"/>
    <x v="0"/>
    <x v="2"/>
    <n v="609613"/>
  </r>
  <r>
    <x v="69"/>
    <s v="합계"/>
    <x v="0"/>
    <x v="3"/>
    <n v="1113171"/>
  </r>
  <r>
    <x v="69"/>
    <s v="합계"/>
    <x v="0"/>
    <x v="4"/>
    <n v="933479"/>
  </r>
  <r>
    <x v="69"/>
    <s v="합계"/>
    <x v="0"/>
    <x v="5"/>
    <n v="732320"/>
  </r>
  <r>
    <x v="69"/>
    <s v="합계"/>
    <x v="0"/>
    <x v="6"/>
    <n v="841102"/>
  </r>
  <r>
    <x v="69"/>
    <s v="합계"/>
    <x v="0"/>
    <x v="7"/>
    <n v="534109"/>
  </r>
  <r>
    <x v="69"/>
    <s v="합계"/>
    <x v="0"/>
    <x v="8"/>
    <n v="1045318"/>
  </r>
  <r>
    <x v="69"/>
    <s v="합계"/>
    <x v="0"/>
    <x v="9"/>
    <n v="594253"/>
  </r>
  <r>
    <x v="69"/>
    <s v="합계"/>
    <x v="0"/>
    <x v="10"/>
    <n v="731324"/>
  </r>
  <r>
    <x v="69"/>
    <s v="합계"/>
    <x v="0"/>
    <x v="11"/>
    <n v="741428"/>
  </r>
  <r>
    <x v="69"/>
    <s v="합계"/>
    <x v="0"/>
    <x v="12"/>
    <n v="937139"/>
  </r>
  <r>
    <x v="69"/>
    <s v="합계"/>
    <x v="0"/>
    <x v="13"/>
    <n v="616115"/>
  </r>
  <r>
    <x v="69"/>
    <s v="합계"/>
    <x v="0"/>
    <x v="14"/>
    <n v="1125269"/>
  </r>
  <r>
    <x v="69"/>
    <s v="합계"/>
    <x v="0"/>
    <x v="15"/>
    <n v="658371"/>
  </r>
  <r>
    <x v="69"/>
    <s v="합계"/>
    <x v="0"/>
    <x v="16"/>
    <n v="827203"/>
  </r>
  <r>
    <x v="69"/>
    <s v="합계"/>
    <x v="0"/>
    <x v="17"/>
    <n v="1373740"/>
  </r>
  <r>
    <x v="69"/>
    <s v="합계"/>
    <x v="0"/>
    <x v="18"/>
    <n v="851748"/>
  </r>
  <r>
    <x v="69"/>
    <s v="합계"/>
    <x v="0"/>
    <x v="19"/>
    <n v="987434"/>
  </r>
  <r>
    <x v="69"/>
    <s v="합계"/>
    <x v="0"/>
    <x v="20"/>
    <n v="554089"/>
  </r>
  <r>
    <x v="69"/>
    <s v="합계"/>
    <x v="0"/>
    <x v="21"/>
    <n v="796457"/>
  </r>
  <r>
    <x v="69"/>
    <s v="합계"/>
    <x v="0"/>
    <x v="22"/>
    <n v="650204"/>
  </r>
  <r>
    <x v="69"/>
    <s v="합계"/>
    <x v="0"/>
    <x v="23"/>
    <n v="655462"/>
  </r>
  <r>
    <x v="69"/>
    <s v="합계"/>
    <x v="0"/>
    <x v="24"/>
    <n v="725200"/>
  </r>
  <r>
    <x v="69"/>
    <s v="합계"/>
    <x v="1"/>
    <x v="25"/>
    <n v="288233"/>
  </r>
  <r>
    <x v="69"/>
    <s v="합계"/>
    <x v="1"/>
    <x v="26"/>
    <n v="542938"/>
  </r>
  <r>
    <x v="69"/>
    <s v="합계"/>
    <x v="1"/>
    <x v="27"/>
    <n v="377539"/>
  </r>
  <r>
    <x v="69"/>
    <s v="합계"/>
    <x v="1"/>
    <x v="28"/>
    <n v="571717"/>
  </r>
  <r>
    <x v="69"/>
    <s v="합계"/>
    <x v="1"/>
    <x v="29"/>
    <n v="239212"/>
  </r>
  <r>
    <x v="69"/>
    <s v="합계"/>
    <x v="1"/>
    <x v="30"/>
    <n v="607401"/>
  </r>
  <r>
    <x v="69"/>
    <s v="합계"/>
    <x v="1"/>
    <x v="31"/>
    <n v="905379"/>
  </r>
  <r>
    <x v="69"/>
    <s v="합계"/>
    <x v="1"/>
    <x v="32"/>
    <n v="530987"/>
  </r>
  <r>
    <x v="69"/>
    <s v="합계"/>
    <x v="1"/>
    <x v="33"/>
    <n v="506499"/>
  </r>
  <r>
    <x v="69"/>
    <s v="합계"/>
    <x v="1"/>
    <x v="34"/>
    <n v="619383"/>
  </r>
  <r>
    <x v="69"/>
    <s v="합계"/>
    <x v="1"/>
    <x v="35"/>
    <n v="314047"/>
  </r>
  <r>
    <x v="69"/>
    <s v="합계"/>
    <x v="1"/>
    <x v="36"/>
    <n v="412653"/>
  </r>
  <r>
    <x v="69"/>
    <s v="합계"/>
    <x v="1"/>
    <x v="37"/>
    <n v="438005"/>
  </r>
  <r>
    <x v="69"/>
    <s v="합계"/>
    <x v="1"/>
    <x v="38"/>
    <n v="249760"/>
  </r>
  <r>
    <x v="69"/>
    <s v="합계"/>
    <x v="1"/>
    <x v="39"/>
    <n v="150046"/>
  </r>
  <r>
    <x v="69"/>
    <s v="합계"/>
    <x v="1"/>
    <x v="40"/>
    <n v="947927"/>
  </r>
  <r>
    <x v="69"/>
    <s v="합계"/>
    <x v="2"/>
    <x v="41"/>
    <n v="313482"/>
  </r>
  <r>
    <x v="69"/>
    <s v="합계"/>
    <x v="2"/>
    <x v="42"/>
    <n v="1160368"/>
  </r>
  <r>
    <x v="69"/>
    <s v="합계"/>
    <x v="2"/>
    <x v="43"/>
    <n v="383551"/>
  </r>
  <r>
    <x v="69"/>
    <s v="합계"/>
    <x v="2"/>
    <x v="44"/>
    <n v="686036"/>
  </r>
  <r>
    <x v="69"/>
    <s v="합계"/>
    <x v="2"/>
    <x v="45"/>
    <n v="886009"/>
  </r>
  <r>
    <x v="69"/>
    <s v="합계"/>
    <x v="2"/>
    <x v="46"/>
    <n v="386396"/>
  </r>
  <r>
    <x v="69"/>
    <s v="합계"/>
    <x v="2"/>
    <x v="47"/>
    <n v="841156"/>
  </r>
  <r>
    <x v="69"/>
    <s v="합계"/>
    <x v="2"/>
    <x v="48"/>
    <n v="350425"/>
  </r>
  <r>
    <x v="69"/>
    <s v="합계"/>
    <x v="3"/>
    <x v="49"/>
    <n v="201068"/>
  </r>
  <r>
    <x v="69"/>
    <s v="합계"/>
    <x v="3"/>
    <x v="50"/>
    <n v="595779"/>
  </r>
  <r>
    <x v="69"/>
    <s v="합계"/>
    <x v="3"/>
    <x v="51"/>
    <n v="1103251"/>
  </r>
  <r>
    <x v="69"/>
    <s v="합계"/>
    <x v="3"/>
    <x v="52"/>
    <n v="159370"/>
  </r>
  <r>
    <x v="69"/>
    <s v="합계"/>
    <x v="3"/>
    <x v="53"/>
    <n v="770359"/>
  </r>
  <r>
    <x v="69"/>
    <s v="합계"/>
    <x v="3"/>
    <x v="54"/>
    <n v="1019138"/>
  </r>
  <r>
    <x v="69"/>
    <s v="합계"/>
    <x v="3"/>
    <x v="55"/>
    <n v="960056"/>
  </r>
  <r>
    <x v="69"/>
    <s v="합계"/>
    <x v="3"/>
    <x v="56"/>
    <n v="694417"/>
  </r>
  <r>
    <x v="69"/>
    <s v="합계"/>
    <x v="3"/>
    <x v="57"/>
    <n v="57650"/>
  </r>
  <r>
    <x v="69"/>
    <s v="합계"/>
    <x v="3"/>
    <x v="58"/>
    <n v="403036"/>
  </r>
  <r>
    <x v="69"/>
    <s v="합계"/>
    <x v="4"/>
    <x v="59"/>
    <n v="893262"/>
  </r>
  <r>
    <x v="69"/>
    <s v="합계"/>
    <x v="4"/>
    <x v="60"/>
    <n v="413853"/>
  </r>
  <r>
    <x v="69"/>
    <s v="합계"/>
    <x v="4"/>
    <x v="61"/>
    <n v="314302"/>
  </r>
  <r>
    <x v="69"/>
    <s v="합계"/>
    <x v="4"/>
    <x v="62"/>
    <n v="923005"/>
  </r>
  <r>
    <x v="69"/>
    <s v="합계"/>
    <x v="4"/>
    <x v="63"/>
    <n v="708815"/>
  </r>
  <r>
    <x v="69"/>
    <s v="합계"/>
    <x v="5"/>
    <x v="64"/>
    <n v="378220"/>
  </r>
  <r>
    <x v="69"/>
    <s v="합계"/>
    <x v="5"/>
    <x v="65"/>
    <n v="497418"/>
  </r>
  <r>
    <x v="69"/>
    <s v="합계"/>
    <x v="5"/>
    <x v="66"/>
    <n v="981051"/>
  </r>
  <r>
    <x v="69"/>
    <s v="합계"/>
    <x v="5"/>
    <x v="67"/>
    <n v="682365"/>
  </r>
  <r>
    <x v="69"/>
    <s v="합계"/>
    <x v="5"/>
    <x v="68"/>
    <n v="547545"/>
  </r>
  <r>
    <x v="69"/>
    <s v="합계"/>
    <x v="6"/>
    <x v="69"/>
    <n v="784507"/>
  </r>
  <r>
    <x v="69"/>
    <s v="합계"/>
    <x v="6"/>
    <x v="70"/>
    <n v="361181"/>
  </r>
  <r>
    <x v="69"/>
    <s v="합계"/>
    <x v="6"/>
    <x v="71"/>
    <n v="403147"/>
  </r>
  <r>
    <x v="69"/>
    <s v="합계"/>
    <x v="6"/>
    <x v="72"/>
    <n v="452784"/>
  </r>
  <r>
    <x v="69"/>
    <s v="합계"/>
    <x v="6"/>
    <x v="73"/>
    <n v="434703"/>
  </r>
  <r>
    <x v="69"/>
    <s v="합계"/>
    <x v="7"/>
    <x v="74"/>
    <n v="524909"/>
  </r>
  <r>
    <x v="69"/>
    <s v="합계"/>
    <x v="8"/>
    <x v="75"/>
    <n v="225118"/>
  </r>
  <r>
    <x v="69"/>
    <s v="합계"/>
    <x v="8"/>
    <x v="76"/>
    <n v="860448"/>
  </r>
  <r>
    <x v="69"/>
    <s v="합계"/>
    <x v="8"/>
    <x v="77"/>
    <n v="657804"/>
  </r>
  <r>
    <x v="69"/>
    <s v="합계"/>
    <x v="8"/>
    <x v="78"/>
    <n v="516177"/>
  </r>
  <r>
    <x v="69"/>
    <s v="합계"/>
    <x v="8"/>
    <x v="79"/>
    <n v="156480"/>
  </r>
  <r>
    <x v="69"/>
    <s v="합계"/>
    <x v="8"/>
    <x v="80"/>
    <n v="677180"/>
  </r>
  <r>
    <x v="69"/>
    <s v="합계"/>
    <x v="8"/>
    <x v="81"/>
    <n v="604975"/>
  </r>
  <r>
    <x v="69"/>
    <s v="합계"/>
    <x v="8"/>
    <x v="82"/>
    <n v="395368"/>
  </r>
  <r>
    <x v="69"/>
    <s v="합계"/>
    <x v="8"/>
    <x v="83"/>
    <n v="544899"/>
  </r>
  <r>
    <x v="69"/>
    <s v="합계"/>
    <x v="8"/>
    <x v="84"/>
    <n v="742169"/>
  </r>
  <r>
    <x v="69"/>
    <s v="합계"/>
    <x v="8"/>
    <x v="85"/>
    <n v="1078819"/>
  </r>
  <r>
    <x v="69"/>
    <s v="합계"/>
    <x v="8"/>
    <x v="86"/>
    <n v="185661"/>
  </r>
  <r>
    <x v="69"/>
    <s v="합계"/>
    <x v="8"/>
    <x v="87"/>
    <n v="1629554"/>
  </r>
  <r>
    <x v="69"/>
    <s v="합계"/>
    <x v="8"/>
    <x v="88"/>
    <n v="1059955"/>
  </r>
  <r>
    <x v="69"/>
    <s v="합계"/>
    <x v="8"/>
    <x v="89"/>
    <n v="506088"/>
  </r>
  <r>
    <x v="69"/>
    <s v="합계"/>
    <x v="8"/>
    <x v="90"/>
    <n v="438178"/>
  </r>
  <r>
    <x v="69"/>
    <s v="합계"/>
    <x v="8"/>
    <x v="91"/>
    <n v="639481"/>
  </r>
  <r>
    <x v="69"/>
    <s v="합계"/>
    <x v="8"/>
    <x v="92"/>
    <n v="683629"/>
  </r>
  <r>
    <x v="69"/>
    <s v="합계"/>
    <x v="8"/>
    <x v="93"/>
    <n v="515438"/>
  </r>
  <r>
    <x v="69"/>
    <s v="합계"/>
    <x v="8"/>
    <x v="94"/>
    <n v="486409"/>
  </r>
  <r>
    <x v="69"/>
    <s v="합계"/>
    <x v="8"/>
    <x v="95"/>
    <n v="890377"/>
  </r>
  <r>
    <x v="69"/>
    <s v="합계"/>
    <x v="8"/>
    <x v="96"/>
    <n v="803461"/>
  </r>
  <r>
    <x v="69"/>
    <s v="합계"/>
    <x v="8"/>
    <x v="97"/>
    <n v="621180"/>
  </r>
  <r>
    <x v="69"/>
    <s v="합계"/>
    <x v="8"/>
    <x v="98"/>
    <n v="405397"/>
  </r>
  <r>
    <x v="69"/>
    <s v="합계"/>
    <x v="8"/>
    <x v="99"/>
    <n v="747028"/>
  </r>
  <r>
    <x v="69"/>
    <s v="합계"/>
    <x v="8"/>
    <x v="100"/>
    <n v="486594"/>
  </r>
  <r>
    <x v="69"/>
    <s v="합계"/>
    <x v="8"/>
    <x v="101"/>
    <n v="425940"/>
  </r>
  <r>
    <x v="69"/>
    <s v="합계"/>
    <x v="8"/>
    <x v="102"/>
    <n v="273608"/>
  </r>
  <r>
    <x v="69"/>
    <s v="합계"/>
    <x v="8"/>
    <x v="103"/>
    <n v="272041"/>
  </r>
  <r>
    <x v="69"/>
    <s v="합계"/>
    <x v="8"/>
    <x v="104"/>
    <n v="106180"/>
  </r>
  <r>
    <x v="69"/>
    <s v="합계"/>
    <x v="8"/>
    <x v="105"/>
    <n v="347650"/>
  </r>
  <r>
    <x v="69"/>
    <s v="합계"/>
    <x v="8"/>
    <x v="106"/>
    <n v="734578"/>
  </r>
  <r>
    <x v="69"/>
    <s v="합계"/>
    <x v="8"/>
    <x v="107"/>
    <n v="559863"/>
  </r>
  <r>
    <x v="69"/>
    <s v="합계"/>
    <x v="8"/>
    <x v="108"/>
    <n v="520376"/>
  </r>
  <r>
    <x v="69"/>
    <s v="합계"/>
    <x v="8"/>
    <x v="109"/>
    <n v="292163"/>
  </r>
  <r>
    <x v="69"/>
    <s v="합계"/>
    <x v="8"/>
    <x v="110"/>
    <n v="799956"/>
  </r>
  <r>
    <x v="69"/>
    <s v="합계"/>
    <x v="8"/>
    <x v="111"/>
    <n v="479106"/>
  </r>
  <r>
    <x v="69"/>
    <s v="합계"/>
    <x v="8"/>
    <x v="112"/>
    <n v="856628"/>
  </r>
  <r>
    <x v="69"/>
    <s v="합계"/>
    <x v="8"/>
    <x v="113"/>
    <n v="912609"/>
  </r>
  <r>
    <x v="69"/>
    <s v="합계"/>
    <x v="8"/>
    <x v="114"/>
    <n v="389733"/>
  </r>
  <r>
    <x v="69"/>
    <s v="합계"/>
    <x v="8"/>
    <x v="115"/>
    <n v="528486"/>
  </r>
  <r>
    <x v="69"/>
    <s v="합계"/>
    <x v="8"/>
    <x v="116"/>
    <n v="1382466"/>
  </r>
  <r>
    <x v="69"/>
    <s v="합계"/>
    <x v="9"/>
    <x v="117"/>
    <n v="621456"/>
  </r>
  <r>
    <x v="69"/>
    <s v="합계"/>
    <x v="9"/>
    <x v="118"/>
    <n v="100845"/>
  </r>
  <r>
    <x v="69"/>
    <s v="합계"/>
    <x v="9"/>
    <x v="119"/>
    <n v="193428"/>
  </r>
  <r>
    <x v="69"/>
    <s v="합계"/>
    <x v="9"/>
    <x v="120"/>
    <n v="169720"/>
  </r>
  <r>
    <x v="69"/>
    <s v="합계"/>
    <x v="9"/>
    <x v="121"/>
    <n v="278447"/>
  </r>
  <r>
    <x v="69"/>
    <s v="합계"/>
    <x v="9"/>
    <x v="122"/>
    <n v="38439"/>
  </r>
  <r>
    <x v="69"/>
    <s v="합계"/>
    <x v="9"/>
    <x v="123"/>
    <n v="118931"/>
  </r>
  <r>
    <x v="69"/>
    <s v="합계"/>
    <x v="9"/>
    <x v="124"/>
    <n v="89556"/>
  </r>
  <r>
    <x v="69"/>
    <s v="합계"/>
    <x v="9"/>
    <x v="125"/>
    <n v="737626"/>
  </r>
  <r>
    <x v="69"/>
    <s v="합계"/>
    <x v="9"/>
    <x v="126"/>
    <n v="84462"/>
  </r>
  <r>
    <x v="69"/>
    <s v="합계"/>
    <x v="9"/>
    <x v="127"/>
    <n v="79384"/>
  </r>
  <r>
    <x v="69"/>
    <s v="합계"/>
    <x v="9"/>
    <x v="128"/>
    <n v="86432"/>
  </r>
  <r>
    <x v="69"/>
    <s v="합계"/>
    <x v="9"/>
    <x v="129"/>
    <n v="698225"/>
  </r>
  <r>
    <x v="69"/>
    <s v="합계"/>
    <x v="9"/>
    <x v="130"/>
    <n v="93635"/>
  </r>
  <r>
    <x v="69"/>
    <s v="합계"/>
    <x v="9"/>
    <x v="131"/>
    <n v="125681"/>
  </r>
  <r>
    <x v="69"/>
    <s v="합계"/>
    <x v="9"/>
    <x v="132"/>
    <n v="175134"/>
  </r>
  <r>
    <x v="69"/>
    <s v="합계"/>
    <x v="9"/>
    <x v="133"/>
    <n v="50868"/>
  </r>
  <r>
    <x v="69"/>
    <s v="합계"/>
    <x v="9"/>
    <x v="134"/>
    <n v="108563"/>
  </r>
  <r>
    <x v="69"/>
    <s v="합계"/>
    <x v="10"/>
    <x v="135"/>
    <n v="93412"/>
  </r>
  <r>
    <x v="69"/>
    <s v="합계"/>
    <x v="10"/>
    <x v="136"/>
    <n v="85872"/>
  </r>
  <r>
    <x v="69"/>
    <s v="합계"/>
    <x v="10"/>
    <x v="137"/>
    <n v="70661"/>
  </r>
  <r>
    <x v="69"/>
    <s v="합계"/>
    <x v="10"/>
    <x v="138"/>
    <n v="89453"/>
  </r>
  <r>
    <x v="69"/>
    <s v="합계"/>
    <x v="10"/>
    <x v="139"/>
    <n v="113414"/>
  </r>
  <r>
    <x v="69"/>
    <s v="합계"/>
    <x v="10"/>
    <x v="140"/>
    <n v="192686"/>
  </r>
  <r>
    <x v="69"/>
    <s v="합계"/>
    <x v="10"/>
    <x v="141"/>
    <n v="319481"/>
  </r>
  <r>
    <x v="69"/>
    <s v="합계"/>
    <x v="10"/>
    <x v="142"/>
    <n v="58369"/>
  </r>
  <r>
    <x v="69"/>
    <s v="합계"/>
    <x v="10"/>
    <x v="143"/>
    <n v="147531"/>
  </r>
  <r>
    <x v="69"/>
    <s v="합계"/>
    <x v="10"/>
    <x v="144"/>
    <n v="388413"/>
  </r>
  <r>
    <x v="69"/>
    <s v="합계"/>
    <x v="10"/>
    <x v="145"/>
    <n v="408472"/>
  </r>
  <r>
    <x v="69"/>
    <s v="합계"/>
    <x v="10"/>
    <x v="146"/>
    <n v="350565"/>
  </r>
  <r>
    <x v="69"/>
    <s v="합계"/>
    <x v="10"/>
    <x v="147"/>
    <n v="544296"/>
  </r>
  <r>
    <x v="69"/>
    <s v="합계"/>
    <x v="10"/>
    <x v="148"/>
    <n v="464522"/>
  </r>
  <r>
    <x v="69"/>
    <s v="합계"/>
    <x v="11"/>
    <x v="149"/>
    <n v="69268"/>
  </r>
  <r>
    <x v="69"/>
    <s v="합계"/>
    <x v="11"/>
    <x v="150"/>
    <n v="298752"/>
  </r>
  <r>
    <x v="69"/>
    <s v="합계"/>
    <x v="11"/>
    <x v="151"/>
    <n v="122072"/>
  </r>
  <r>
    <x v="69"/>
    <s v="합계"/>
    <x v="11"/>
    <x v="152"/>
    <n v="252515"/>
  </r>
  <r>
    <x v="69"/>
    <s v="합계"/>
    <x v="11"/>
    <x v="153"/>
    <n v="390821"/>
  </r>
  <r>
    <x v="69"/>
    <s v="합계"/>
    <x v="11"/>
    <x v="154"/>
    <n v="262583"/>
  </r>
  <r>
    <x v="69"/>
    <s v="합계"/>
    <x v="11"/>
    <x v="155"/>
    <n v="139184"/>
  </r>
  <r>
    <x v="69"/>
    <s v="합계"/>
    <x v="11"/>
    <x v="156"/>
    <n v="376778"/>
  </r>
  <r>
    <x v="69"/>
    <s v="합계"/>
    <x v="11"/>
    <x v="157"/>
    <n v="126489"/>
  </r>
  <r>
    <x v="69"/>
    <s v="합계"/>
    <x v="11"/>
    <x v="158"/>
    <n v="634489"/>
  </r>
  <r>
    <x v="69"/>
    <s v="합계"/>
    <x v="11"/>
    <x v="159"/>
    <n v="180121"/>
  </r>
  <r>
    <x v="69"/>
    <s v="합계"/>
    <x v="11"/>
    <x v="160"/>
    <n v="551107"/>
  </r>
  <r>
    <x v="69"/>
    <s v="합계"/>
    <x v="11"/>
    <x v="161"/>
    <n v="688779"/>
  </r>
  <r>
    <x v="69"/>
    <s v="합계"/>
    <x v="11"/>
    <x v="162"/>
    <n v="64885"/>
  </r>
  <r>
    <x v="69"/>
    <s v="합계"/>
    <x v="11"/>
    <x v="163"/>
    <n v="209053"/>
  </r>
  <r>
    <x v="69"/>
    <s v="합계"/>
    <x v="11"/>
    <x v="164"/>
    <n v="180444"/>
  </r>
  <r>
    <x v="69"/>
    <s v="합계"/>
    <x v="12"/>
    <x v="165"/>
    <n v="130696"/>
  </r>
  <r>
    <x v="69"/>
    <s v="합계"/>
    <x v="12"/>
    <x v="166"/>
    <n v="637169"/>
  </r>
  <r>
    <x v="69"/>
    <s v="합계"/>
    <x v="12"/>
    <x v="167"/>
    <n v="195287"/>
  </r>
  <r>
    <x v="69"/>
    <s v="합계"/>
    <x v="12"/>
    <x v="168"/>
    <n v="194172"/>
  </r>
  <r>
    <x v="69"/>
    <s v="합계"/>
    <x v="12"/>
    <x v="169"/>
    <n v="55734"/>
  </r>
  <r>
    <x v="69"/>
    <s v="합계"/>
    <x v="12"/>
    <x v="170"/>
    <n v="137804"/>
  </r>
  <r>
    <x v="69"/>
    <s v="합계"/>
    <x v="12"/>
    <x v="171"/>
    <n v="60009"/>
  </r>
  <r>
    <x v="69"/>
    <s v="합계"/>
    <x v="12"/>
    <x v="172"/>
    <n v="217542"/>
  </r>
  <r>
    <x v="69"/>
    <s v="합계"/>
    <x v="12"/>
    <x v="173"/>
    <n v="652408"/>
  </r>
  <r>
    <x v="69"/>
    <s v="합계"/>
    <x v="12"/>
    <x v="174"/>
    <n v="65841"/>
  </r>
  <r>
    <x v="69"/>
    <s v="합계"/>
    <x v="12"/>
    <x v="175"/>
    <n v="41555"/>
  </r>
  <r>
    <x v="69"/>
    <s v="합계"/>
    <x v="12"/>
    <x v="176"/>
    <n v="628215"/>
  </r>
  <r>
    <x v="69"/>
    <s v="합계"/>
    <x v="12"/>
    <x v="177"/>
    <n v="817565"/>
  </r>
  <r>
    <x v="69"/>
    <s v="합계"/>
    <x v="12"/>
    <x v="178"/>
    <n v="228505"/>
  </r>
  <r>
    <x v="69"/>
    <s v="합계"/>
    <x v="12"/>
    <x v="179"/>
    <n v="56242"/>
  </r>
  <r>
    <x v="69"/>
    <s v="합계"/>
    <x v="13"/>
    <x v="180"/>
    <n v="75943"/>
  </r>
  <r>
    <x v="69"/>
    <s v="합계"/>
    <x v="13"/>
    <x v="181"/>
    <n v="132940"/>
  </r>
  <r>
    <x v="69"/>
    <s v="합계"/>
    <x v="13"/>
    <x v="182"/>
    <n v="67691"/>
  </r>
  <r>
    <x v="69"/>
    <s v="합계"/>
    <x v="13"/>
    <x v="183"/>
    <n v="266563"/>
  </r>
  <r>
    <x v="69"/>
    <s v="합계"/>
    <x v="13"/>
    <x v="184"/>
    <n v="66470"/>
  </r>
  <r>
    <x v="69"/>
    <s v="합계"/>
    <x v="13"/>
    <x v="185"/>
    <n v="228339"/>
  </r>
  <r>
    <x v="69"/>
    <s v="합계"/>
    <x v="13"/>
    <x v="186"/>
    <n v="144213"/>
  </r>
  <r>
    <x v="69"/>
    <s v="합계"/>
    <x v="13"/>
    <x v="187"/>
    <n v="570340"/>
  </r>
  <r>
    <x v="69"/>
    <s v="합계"/>
    <x v="13"/>
    <x v="188"/>
    <n v="160599"/>
  </r>
  <r>
    <x v="69"/>
    <s v="합계"/>
    <x v="13"/>
    <x v="189"/>
    <n v="93447"/>
  </r>
  <r>
    <x v="69"/>
    <s v="합계"/>
    <x v="13"/>
    <x v="190"/>
    <n v="582608"/>
  </r>
  <r>
    <x v="69"/>
    <s v="합계"/>
    <x v="13"/>
    <x v="191"/>
    <n v="77789"/>
  </r>
  <r>
    <x v="69"/>
    <s v="합계"/>
    <x v="13"/>
    <x v="192"/>
    <n v="686417"/>
  </r>
  <r>
    <x v="69"/>
    <s v="합계"/>
    <x v="13"/>
    <x v="193"/>
    <n v="112534"/>
  </r>
  <r>
    <x v="69"/>
    <s v="합계"/>
    <x v="13"/>
    <x v="194"/>
    <n v="122155"/>
  </r>
  <r>
    <x v="69"/>
    <s v="합계"/>
    <x v="13"/>
    <x v="195"/>
    <n v="95820"/>
  </r>
  <r>
    <x v="69"/>
    <s v="합계"/>
    <x v="13"/>
    <x v="196"/>
    <n v="102747"/>
  </r>
  <r>
    <x v="69"/>
    <s v="합계"/>
    <x v="13"/>
    <x v="197"/>
    <n v="71550"/>
  </r>
  <r>
    <x v="69"/>
    <s v="합계"/>
    <x v="13"/>
    <x v="198"/>
    <n v="68888"/>
  </r>
  <r>
    <x v="69"/>
    <s v="합계"/>
    <x v="13"/>
    <x v="199"/>
    <n v="73468"/>
  </r>
  <r>
    <x v="69"/>
    <s v="합계"/>
    <x v="13"/>
    <x v="200"/>
    <n v="137216"/>
  </r>
  <r>
    <x v="69"/>
    <s v="합계"/>
    <x v="13"/>
    <x v="201"/>
    <n v="130036"/>
  </r>
  <r>
    <x v="69"/>
    <s v="합계"/>
    <x v="14"/>
    <x v="202"/>
    <n v="515346"/>
  </r>
  <r>
    <x v="69"/>
    <s v="합계"/>
    <x v="14"/>
    <x v="203"/>
    <n v="618506"/>
  </r>
  <r>
    <x v="69"/>
    <s v="합계"/>
    <x v="14"/>
    <x v="204"/>
    <n v="69570"/>
  </r>
  <r>
    <x v="69"/>
    <s v="합계"/>
    <x v="14"/>
    <x v="205"/>
    <n v="787515"/>
  </r>
  <r>
    <x v="69"/>
    <s v="합계"/>
    <x v="14"/>
    <x v="206"/>
    <n v="58153"/>
  </r>
  <r>
    <x v="69"/>
    <s v="합계"/>
    <x v="14"/>
    <x v="207"/>
    <n v="296037"/>
  </r>
  <r>
    <x v="69"/>
    <s v="합계"/>
    <x v="14"/>
    <x v="208"/>
    <n v="164876"/>
  </r>
  <r>
    <x v="69"/>
    <s v="합계"/>
    <x v="14"/>
    <x v="209"/>
    <n v="60420"/>
  </r>
  <r>
    <x v="69"/>
    <s v="합계"/>
    <x v="14"/>
    <x v="210"/>
    <n v="213088"/>
  </r>
  <r>
    <x v="69"/>
    <s v="합계"/>
    <x v="14"/>
    <x v="211"/>
    <n v="94207"/>
  </r>
  <r>
    <x v="69"/>
    <s v="합계"/>
    <x v="14"/>
    <x v="212"/>
    <n v="361721"/>
  </r>
  <r>
    <x v="69"/>
    <s v="합계"/>
    <x v="14"/>
    <x v="213"/>
    <n v="96732"/>
  </r>
  <r>
    <x v="69"/>
    <s v="합계"/>
    <x v="14"/>
    <x v="214"/>
    <n v="28254"/>
  </r>
  <r>
    <x v="69"/>
    <s v="합계"/>
    <x v="14"/>
    <x v="215"/>
    <n v="235217"/>
  </r>
  <r>
    <x v="69"/>
    <s v="합계"/>
    <x v="14"/>
    <x v="216"/>
    <n v="210955"/>
  </r>
  <r>
    <x v="69"/>
    <s v="합계"/>
    <x v="14"/>
    <x v="217"/>
    <n v="83691"/>
  </r>
  <r>
    <x v="69"/>
    <s v="합계"/>
    <x v="14"/>
    <x v="218"/>
    <n v="16281"/>
  </r>
  <r>
    <x v="69"/>
    <s v="합계"/>
    <x v="14"/>
    <x v="219"/>
    <n v="106592"/>
  </r>
  <r>
    <x v="69"/>
    <s v="합계"/>
    <x v="14"/>
    <x v="220"/>
    <n v="95709"/>
  </r>
  <r>
    <x v="69"/>
    <s v="합계"/>
    <x v="14"/>
    <x v="221"/>
    <n v="101004"/>
  </r>
  <r>
    <x v="69"/>
    <s v="합계"/>
    <x v="14"/>
    <x v="222"/>
    <n v="50480"/>
  </r>
  <r>
    <x v="69"/>
    <s v="합계"/>
    <x v="14"/>
    <x v="223"/>
    <n v="236259"/>
  </r>
  <r>
    <x v="69"/>
    <s v="합계"/>
    <x v="14"/>
    <x v="224"/>
    <n v="501990"/>
  </r>
  <r>
    <x v="69"/>
    <s v="합계"/>
    <x v="14"/>
    <x v="225"/>
    <n v="577285"/>
  </r>
  <r>
    <x v="69"/>
    <s v="합계"/>
    <x v="15"/>
    <x v="226"/>
    <n v="531414"/>
  </r>
  <r>
    <x v="69"/>
    <s v="합계"/>
    <x v="15"/>
    <x v="227"/>
    <n v="102847"/>
  </r>
  <r>
    <x v="69"/>
    <s v="합계"/>
    <x v="15"/>
    <x v="228"/>
    <n v="118902"/>
  </r>
  <r>
    <x v="69"/>
    <s v="합계"/>
    <x v="15"/>
    <x v="229"/>
    <n v="1016113"/>
  </r>
  <r>
    <x v="69"/>
    <s v="합계"/>
    <x v="15"/>
    <x v="230"/>
    <n v="137428"/>
  </r>
  <r>
    <x v="69"/>
    <s v="합계"/>
    <x v="15"/>
    <x v="231"/>
    <n v="237084"/>
  </r>
  <r>
    <x v="69"/>
    <s v="합계"/>
    <x v="15"/>
    <x v="232"/>
    <n v="259975"/>
  </r>
  <r>
    <x v="69"/>
    <s v="합계"/>
    <x v="15"/>
    <x v="233"/>
    <n v="87949"/>
  </r>
  <r>
    <x v="69"/>
    <s v="합계"/>
    <x v="15"/>
    <x v="234"/>
    <n v="607943"/>
  </r>
  <r>
    <x v="69"/>
    <s v="합계"/>
    <x v="15"/>
    <x v="235"/>
    <n v="53856"/>
  </r>
  <r>
    <x v="69"/>
    <s v="합계"/>
    <x v="15"/>
    <x v="236"/>
    <n v="761105"/>
  </r>
  <r>
    <x v="69"/>
    <s v="합계"/>
    <x v="15"/>
    <x v="237"/>
    <n v="130044"/>
  </r>
  <r>
    <x v="69"/>
    <s v="합계"/>
    <x v="15"/>
    <x v="238"/>
    <n v="420380"/>
  </r>
  <r>
    <x v="69"/>
    <s v="합계"/>
    <x v="15"/>
    <x v="239"/>
    <n v="382837"/>
  </r>
  <r>
    <x v="69"/>
    <s v="합계"/>
    <x v="15"/>
    <x v="240"/>
    <n v="520012"/>
  </r>
  <r>
    <x v="69"/>
    <s v="합계"/>
    <x v="15"/>
    <x v="241"/>
    <n v="505720"/>
  </r>
  <r>
    <x v="69"/>
    <s v="합계"/>
    <x v="15"/>
    <x v="242"/>
    <n v="358909"/>
  </r>
  <r>
    <x v="69"/>
    <s v="합계"/>
    <x v="15"/>
    <x v="243"/>
    <n v="340006"/>
  </r>
  <r>
    <x v="69"/>
    <s v="합계"/>
    <x v="15"/>
    <x v="244"/>
    <n v="100397"/>
  </r>
  <r>
    <x v="69"/>
    <s v="합계"/>
    <x v="15"/>
    <x v="245"/>
    <n v="142398"/>
  </r>
  <r>
    <x v="69"/>
    <s v="합계"/>
    <x v="15"/>
    <x v="246"/>
    <n v="75693"/>
  </r>
  <r>
    <x v="69"/>
    <s v="합계"/>
    <x v="15"/>
    <x v="247"/>
    <n v="92505"/>
  </r>
  <r>
    <x v="69"/>
    <s v="합계"/>
    <x v="16"/>
    <x v="248"/>
    <n v="441159"/>
  </r>
  <r>
    <x v="69"/>
    <s v="합계"/>
    <x v="16"/>
    <x v="249"/>
    <n v="1120965"/>
  </r>
  <r>
    <x v="70"/>
    <s v="합계"/>
    <x v="0"/>
    <x v="0"/>
    <n v="1718810"/>
  </r>
  <r>
    <x v="70"/>
    <s v="합계"/>
    <x v="0"/>
    <x v="1"/>
    <n v="881787"/>
  </r>
  <r>
    <x v="70"/>
    <s v="합계"/>
    <x v="0"/>
    <x v="2"/>
    <n v="622065"/>
  </r>
  <r>
    <x v="70"/>
    <s v="합계"/>
    <x v="0"/>
    <x v="3"/>
    <n v="1151163"/>
  </r>
  <r>
    <x v="70"/>
    <s v="합계"/>
    <x v="0"/>
    <x v="4"/>
    <n v="958946"/>
  </r>
  <r>
    <x v="70"/>
    <s v="합계"/>
    <x v="0"/>
    <x v="5"/>
    <n v="750341"/>
  </r>
  <r>
    <x v="70"/>
    <s v="합계"/>
    <x v="0"/>
    <x v="6"/>
    <n v="885332"/>
  </r>
  <r>
    <x v="70"/>
    <s v="합계"/>
    <x v="0"/>
    <x v="7"/>
    <n v="560239"/>
  </r>
  <r>
    <x v="70"/>
    <s v="합계"/>
    <x v="0"/>
    <x v="8"/>
    <n v="1074672"/>
  </r>
  <r>
    <x v="70"/>
    <s v="합계"/>
    <x v="0"/>
    <x v="9"/>
    <n v="606750"/>
  </r>
  <r>
    <x v="70"/>
    <s v="합계"/>
    <x v="0"/>
    <x v="10"/>
    <n v="754271"/>
  </r>
  <r>
    <x v="70"/>
    <s v="합계"/>
    <x v="0"/>
    <x v="11"/>
    <n v="764760"/>
  </r>
  <r>
    <x v="70"/>
    <s v="합계"/>
    <x v="0"/>
    <x v="12"/>
    <n v="954445"/>
  </r>
  <r>
    <x v="70"/>
    <s v="합계"/>
    <x v="0"/>
    <x v="13"/>
    <n v="635305"/>
  </r>
  <r>
    <x v="70"/>
    <s v="합계"/>
    <x v="0"/>
    <x v="14"/>
    <n v="1176737"/>
  </r>
  <r>
    <x v="70"/>
    <s v="합계"/>
    <x v="0"/>
    <x v="15"/>
    <n v="680105"/>
  </r>
  <r>
    <x v="70"/>
    <s v="합계"/>
    <x v="0"/>
    <x v="16"/>
    <n v="855156"/>
  </r>
  <r>
    <x v="70"/>
    <s v="합계"/>
    <x v="0"/>
    <x v="17"/>
    <n v="1426123"/>
  </r>
  <r>
    <x v="70"/>
    <s v="합계"/>
    <x v="0"/>
    <x v="18"/>
    <n v="883872"/>
  </r>
  <r>
    <x v="70"/>
    <s v="합계"/>
    <x v="0"/>
    <x v="19"/>
    <n v="1039169"/>
  </r>
  <r>
    <x v="70"/>
    <s v="합계"/>
    <x v="0"/>
    <x v="20"/>
    <n v="550455"/>
  </r>
  <r>
    <x v="70"/>
    <s v="합계"/>
    <x v="0"/>
    <x v="21"/>
    <n v="817583"/>
  </r>
  <r>
    <x v="70"/>
    <s v="합계"/>
    <x v="0"/>
    <x v="22"/>
    <n v="656147"/>
  </r>
  <r>
    <x v="70"/>
    <s v="합계"/>
    <x v="0"/>
    <x v="23"/>
    <n v="681846"/>
  </r>
  <r>
    <x v="70"/>
    <s v="합계"/>
    <x v="0"/>
    <x v="24"/>
    <n v="743543"/>
  </r>
  <r>
    <x v="70"/>
    <s v="합계"/>
    <x v="1"/>
    <x v="25"/>
    <n v="290538"/>
  </r>
  <r>
    <x v="70"/>
    <s v="합계"/>
    <x v="1"/>
    <x v="26"/>
    <n v="546139"/>
  </r>
  <r>
    <x v="70"/>
    <s v="합계"/>
    <x v="1"/>
    <x v="27"/>
    <n v="359884"/>
  </r>
  <r>
    <x v="70"/>
    <s v="합계"/>
    <x v="1"/>
    <x v="28"/>
    <n v="580061"/>
  </r>
  <r>
    <x v="70"/>
    <s v="합계"/>
    <x v="1"/>
    <x v="29"/>
    <n v="244694"/>
  </r>
  <r>
    <x v="70"/>
    <s v="합계"/>
    <x v="1"/>
    <x v="30"/>
    <n v="621061"/>
  </r>
  <r>
    <x v="70"/>
    <s v="합계"/>
    <x v="1"/>
    <x v="31"/>
    <n v="921146"/>
  </r>
  <r>
    <x v="70"/>
    <s v="합계"/>
    <x v="1"/>
    <x v="32"/>
    <n v="544234"/>
  </r>
  <r>
    <x v="70"/>
    <s v="합계"/>
    <x v="1"/>
    <x v="33"/>
    <n v="525512"/>
  </r>
  <r>
    <x v="70"/>
    <s v="합계"/>
    <x v="1"/>
    <x v="34"/>
    <n v="631484"/>
  </r>
  <r>
    <x v="70"/>
    <s v="합계"/>
    <x v="1"/>
    <x v="35"/>
    <n v="316895"/>
  </r>
  <r>
    <x v="70"/>
    <s v="합계"/>
    <x v="1"/>
    <x v="36"/>
    <n v="402877"/>
  </r>
  <r>
    <x v="70"/>
    <s v="합계"/>
    <x v="1"/>
    <x v="37"/>
    <n v="446814"/>
  </r>
  <r>
    <x v="70"/>
    <s v="합계"/>
    <x v="1"/>
    <x v="38"/>
    <n v="252788"/>
  </r>
  <r>
    <x v="70"/>
    <s v="합계"/>
    <x v="1"/>
    <x v="39"/>
    <n v="150756"/>
  </r>
  <r>
    <x v="70"/>
    <s v="합계"/>
    <x v="1"/>
    <x v="40"/>
    <n v="940394"/>
  </r>
  <r>
    <x v="70"/>
    <s v="합계"/>
    <x v="2"/>
    <x v="41"/>
    <n v="324348"/>
  </r>
  <r>
    <x v="70"/>
    <s v="합계"/>
    <x v="2"/>
    <x v="42"/>
    <n v="1201301"/>
  </r>
  <r>
    <x v="70"/>
    <s v="합계"/>
    <x v="2"/>
    <x v="43"/>
    <n v="389410"/>
  </r>
  <r>
    <x v="70"/>
    <s v="합계"/>
    <x v="2"/>
    <x v="44"/>
    <n v="698304"/>
  </r>
  <r>
    <x v="70"/>
    <s v="합계"/>
    <x v="2"/>
    <x v="45"/>
    <n v="909385"/>
  </r>
  <r>
    <x v="70"/>
    <s v="합계"/>
    <x v="2"/>
    <x v="46"/>
    <n v="399315"/>
  </r>
  <r>
    <x v="70"/>
    <s v="합계"/>
    <x v="2"/>
    <x v="47"/>
    <n v="864227"/>
  </r>
  <r>
    <x v="70"/>
    <s v="합계"/>
    <x v="2"/>
    <x v="48"/>
    <n v="368027"/>
  </r>
  <r>
    <x v="70"/>
    <s v="합계"/>
    <x v="3"/>
    <x v="49"/>
    <n v="157811"/>
  </r>
  <r>
    <x v="70"/>
    <s v="합계"/>
    <x v="3"/>
    <x v="50"/>
    <n v="612207"/>
  </r>
  <r>
    <x v="70"/>
    <s v="합계"/>
    <x v="3"/>
    <x v="51"/>
    <n v="1135108"/>
  </r>
  <r>
    <x v="70"/>
    <s v="합계"/>
    <x v="3"/>
    <x v="52"/>
    <n v="162600"/>
  </r>
  <r>
    <x v="70"/>
    <s v="합계"/>
    <x v="3"/>
    <x v="53"/>
    <n v="795982"/>
  </r>
  <r>
    <x v="70"/>
    <s v="합계"/>
    <x v="3"/>
    <x v="54"/>
    <n v="1057195"/>
  </r>
  <r>
    <x v="70"/>
    <s v="합계"/>
    <x v="3"/>
    <x v="55"/>
    <n v="994975"/>
  </r>
  <r>
    <x v="70"/>
    <s v="합계"/>
    <x v="3"/>
    <x v="56"/>
    <n v="713565"/>
  </r>
  <r>
    <x v="70"/>
    <s v="합계"/>
    <x v="3"/>
    <x v="57"/>
    <n v="42543"/>
  </r>
  <r>
    <x v="70"/>
    <s v="합계"/>
    <x v="3"/>
    <x v="58"/>
    <n v="368096"/>
  </r>
  <r>
    <x v="70"/>
    <s v="합계"/>
    <x v="4"/>
    <x v="59"/>
    <n v="911774"/>
  </r>
  <r>
    <x v="70"/>
    <s v="합계"/>
    <x v="4"/>
    <x v="60"/>
    <n v="427912"/>
  </r>
  <r>
    <x v="70"/>
    <s v="합계"/>
    <x v="4"/>
    <x v="61"/>
    <n v="327328"/>
  </r>
  <r>
    <x v="70"/>
    <s v="합계"/>
    <x v="4"/>
    <x v="62"/>
    <n v="956175"/>
  </r>
  <r>
    <x v="70"/>
    <s v="합계"/>
    <x v="4"/>
    <x v="63"/>
    <n v="724285"/>
  </r>
  <r>
    <x v="70"/>
    <s v="합계"/>
    <x v="5"/>
    <x v="64"/>
    <n v="388775"/>
  </r>
  <r>
    <x v="70"/>
    <s v="합계"/>
    <x v="5"/>
    <x v="65"/>
    <n v="509052"/>
  </r>
  <r>
    <x v="70"/>
    <s v="합계"/>
    <x v="5"/>
    <x v="66"/>
    <n v="1008757"/>
  </r>
  <r>
    <x v="70"/>
    <s v="합계"/>
    <x v="5"/>
    <x v="67"/>
    <n v="703086"/>
  </r>
  <r>
    <x v="70"/>
    <s v="합계"/>
    <x v="5"/>
    <x v="68"/>
    <n v="563796"/>
  </r>
  <r>
    <x v="70"/>
    <s v="합계"/>
    <x v="6"/>
    <x v="69"/>
    <n v="804637"/>
  </r>
  <r>
    <x v="70"/>
    <s v="합계"/>
    <x v="6"/>
    <x v="70"/>
    <n v="366348"/>
  </r>
  <r>
    <x v="70"/>
    <s v="합계"/>
    <x v="6"/>
    <x v="71"/>
    <n v="406963"/>
  </r>
  <r>
    <x v="70"/>
    <s v="합계"/>
    <x v="6"/>
    <x v="72"/>
    <n v="449756"/>
  </r>
  <r>
    <x v="70"/>
    <s v="합계"/>
    <x v="6"/>
    <x v="73"/>
    <n v="447915"/>
  </r>
  <r>
    <x v="70"/>
    <s v="합계"/>
    <x v="7"/>
    <x v="74"/>
    <n v="528234"/>
  </r>
  <r>
    <x v="70"/>
    <s v="합계"/>
    <x v="8"/>
    <x v="75"/>
    <n v="162115"/>
  </r>
  <r>
    <x v="70"/>
    <s v="합계"/>
    <x v="8"/>
    <x v="76"/>
    <n v="880075"/>
  </r>
  <r>
    <x v="70"/>
    <s v="합계"/>
    <x v="8"/>
    <x v="77"/>
    <n v="679787"/>
  </r>
  <r>
    <x v="70"/>
    <s v="합계"/>
    <x v="8"/>
    <x v="78"/>
    <n v="540739"/>
  </r>
  <r>
    <x v="70"/>
    <s v="합계"/>
    <x v="8"/>
    <x v="79"/>
    <n v="156293"/>
  </r>
  <r>
    <x v="70"/>
    <s v="합계"/>
    <x v="8"/>
    <x v="80"/>
    <n v="697866"/>
  </r>
  <r>
    <x v="70"/>
    <s v="합계"/>
    <x v="8"/>
    <x v="81"/>
    <n v="587839"/>
  </r>
  <r>
    <x v="70"/>
    <s v="합계"/>
    <x v="8"/>
    <x v="82"/>
    <n v="406242"/>
  </r>
  <r>
    <x v="70"/>
    <s v="합계"/>
    <x v="8"/>
    <x v="83"/>
    <n v="562263"/>
  </r>
  <r>
    <x v="70"/>
    <s v="합계"/>
    <x v="8"/>
    <x v="84"/>
    <n v="749207"/>
  </r>
  <r>
    <x v="70"/>
    <s v="합계"/>
    <x v="8"/>
    <x v="85"/>
    <n v="1076282"/>
  </r>
  <r>
    <x v="70"/>
    <s v="합계"/>
    <x v="8"/>
    <x v="86"/>
    <n v="188713"/>
  </r>
  <r>
    <x v="70"/>
    <s v="합계"/>
    <x v="8"/>
    <x v="87"/>
    <n v="1697014"/>
  </r>
  <r>
    <x v="70"/>
    <s v="합계"/>
    <x v="8"/>
    <x v="88"/>
    <n v="1106535"/>
  </r>
  <r>
    <x v="70"/>
    <s v="합계"/>
    <x v="8"/>
    <x v="89"/>
    <n v="521194"/>
  </r>
  <r>
    <x v="70"/>
    <s v="합계"/>
    <x v="8"/>
    <x v="90"/>
    <n v="448032"/>
  </r>
  <r>
    <x v="70"/>
    <s v="합계"/>
    <x v="8"/>
    <x v="91"/>
    <n v="662161"/>
  </r>
  <r>
    <x v="70"/>
    <s v="합계"/>
    <x v="8"/>
    <x v="92"/>
    <n v="710348"/>
  </r>
  <r>
    <x v="70"/>
    <s v="합계"/>
    <x v="8"/>
    <x v="93"/>
    <n v="529561"/>
  </r>
  <r>
    <x v="70"/>
    <s v="합계"/>
    <x v="8"/>
    <x v="94"/>
    <n v="501483"/>
  </r>
  <r>
    <x v="70"/>
    <s v="합계"/>
    <x v="8"/>
    <x v="95"/>
    <n v="908349"/>
  </r>
  <r>
    <x v="70"/>
    <s v="합계"/>
    <x v="8"/>
    <x v="96"/>
    <n v="820489"/>
  </r>
  <r>
    <x v="70"/>
    <s v="합계"/>
    <x v="8"/>
    <x v="97"/>
    <n v="638527"/>
  </r>
  <r>
    <x v="70"/>
    <s v="합계"/>
    <x v="8"/>
    <x v="98"/>
    <n v="401237"/>
  </r>
  <r>
    <x v="70"/>
    <s v="합계"/>
    <x v="8"/>
    <x v="99"/>
    <n v="785670"/>
  </r>
  <r>
    <x v="70"/>
    <s v="합계"/>
    <x v="8"/>
    <x v="100"/>
    <n v="504144"/>
  </r>
  <r>
    <x v="70"/>
    <s v="합계"/>
    <x v="8"/>
    <x v="101"/>
    <n v="431855"/>
  </r>
  <r>
    <x v="70"/>
    <s v="합계"/>
    <x v="8"/>
    <x v="102"/>
    <n v="232863"/>
  </r>
  <r>
    <x v="70"/>
    <s v="합계"/>
    <x v="8"/>
    <x v="103"/>
    <n v="247863"/>
  </r>
  <r>
    <x v="70"/>
    <s v="합계"/>
    <x v="8"/>
    <x v="104"/>
    <n v="96481"/>
  </r>
  <r>
    <x v="70"/>
    <s v="합계"/>
    <x v="8"/>
    <x v="105"/>
    <n v="358466"/>
  </r>
  <r>
    <x v="70"/>
    <s v="합계"/>
    <x v="8"/>
    <x v="106"/>
    <n v="749598"/>
  </r>
  <r>
    <x v="70"/>
    <s v="합계"/>
    <x v="8"/>
    <x v="107"/>
    <n v="575064"/>
  </r>
  <r>
    <x v="70"/>
    <s v="합계"/>
    <x v="8"/>
    <x v="108"/>
    <n v="503505"/>
  </r>
  <r>
    <x v="70"/>
    <s v="합계"/>
    <x v="8"/>
    <x v="109"/>
    <n v="298555"/>
  </r>
  <r>
    <x v="70"/>
    <s v="합계"/>
    <x v="8"/>
    <x v="110"/>
    <n v="820838"/>
  </r>
  <r>
    <x v="70"/>
    <s v="합계"/>
    <x v="8"/>
    <x v="111"/>
    <n v="476348"/>
  </r>
  <r>
    <x v="70"/>
    <s v="합계"/>
    <x v="8"/>
    <x v="112"/>
    <n v="847278"/>
  </r>
  <r>
    <x v="70"/>
    <s v="합계"/>
    <x v="8"/>
    <x v="113"/>
    <n v="917349"/>
  </r>
  <r>
    <x v="70"/>
    <s v="합계"/>
    <x v="8"/>
    <x v="114"/>
    <n v="369375"/>
  </r>
  <r>
    <x v="70"/>
    <s v="합계"/>
    <x v="8"/>
    <x v="115"/>
    <n v="536064"/>
  </r>
  <r>
    <x v="70"/>
    <s v="합계"/>
    <x v="8"/>
    <x v="116"/>
    <n v="1392892"/>
  </r>
  <r>
    <x v="70"/>
    <s v="합계"/>
    <x v="9"/>
    <x v="117"/>
    <n v="530806"/>
  </r>
  <r>
    <x v="70"/>
    <s v="합계"/>
    <x v="9"/>
    <x v="118"/>
    <n v="70900"/>
  </r>
  <r>
    <x v="70"/>
    <s v="합계"/>
    <x v="9"/>
    <x v="119"/>
    <n v="172244"/>
  </r>
  <r>
    <x v="70"/>
    <s v="합계"/>
    <x v="9"/>
    <x v="120"/>
    <n v="143039"/>
  </r>
  <r>
    <x v="70"/>
    <s v="합계"/>
    <x v="9"/>
    <x v="121"/>
    <n v="216886"/>
  </r>
  <r>
    <x v="70"/>
    <s v="합계"/>
    <x v="9"/>
    <x v="122"/>
    <n v="35997"/>
  </r>
  <r>
    <x v="70"/>
    <s v="합계"/>
    <x v="9"/>
    <x v="123"/>
    <n v="77137"/>
  </r>
  <r>
    <x v="70"/>
    <s v="합계"/>
    <x v="9"/>
    <x v="124"/>
    <n v="67626"/>
  </r>
  <r>
    <x v="70"/>
    <s v="합계"/>
    <x v="9"/>
    <x v="125"/>
    <n v="724772"/>
  </r>
  <r>
    <x v="70"/>
    <s v="합계"/>
    <x v="9"/>
    <x v="126"/>
    <n v="64428"/>
  </r>
  <r>
    <x v="70"/>
    <s v="합계"/>
    <x v="9"/>
    <x v="127"/>
    <n v="62781"/>
  </r>
  <r>
    <x v="70"/>
    <s v="합계"/>
    <x v="9"/>
    <x v="128"/>
    <n v="81208"/>
  </r>
  <r>
    <x v="70"/>
    <s v="합계"/>
    <x v="9"/>
    <x v="129"/>
    <n v="662832"/>
  </r>
  <r>
    <x v="70"/>
    <s v="합계"/>
    <x v="9"/>
    <x v="130"/>
    <n v="89443"/>
  </r>
  <r>
    <x v="70"/>
    <s v="합계"/>
    <x v="9"/>
    <x v="131"/>
    <n v="84744"/>
  </r>
  <r>
    <x v="70"/>
    <s v="합계"/>
    <x v="9"/>
    <x v="132"/>
    <n v="137653"/>
  </r>
  <r>
    <x v="70"/>
    <s v="합계"/>
    <x v="9"/>
    <x v="133"/>
    <n v="45246"/>
  </r>
  <r>
    <x v="70"/>
    <s v="합계"/>
    <x v="9"/>
    <x v="134"/>
    <n v="89052"/>
  </r>
  <r>
    <x v="70"/>
    <s v="합계"/>
    <x v="10"/>
    <x v="135"/>
    <n v="78823"/>
  </r>
  <r>
    <x v="70"/>
    <s v="합계"/>
    <x v="10"/>
    <x v="136"/>
    <n v="62612"/>
  </r>
  <r>
    <x v="70"/>
    <s v="합계"/>
    <x v="10"/>
    <x v="137"/>
    <n v="63542"/>
  </r>
  <r>
    <x v="70"/>
    <s v="합계"/>
    <x v="10"/>
    <x v="138"/>
    <n v="83852"/>
  </r>
  <r>
    <x v="70"/>
    <s v="합계"/>
    <x v="10"/>
    <x v="139"/>
    <n v="102715"/>
  </r>
  <r>
    <x v="70"/>
    <s v="합계"/>
    <x v="10"/>
    <x v="140"/>
    <n v="189903"/>
  </r>
  <r>
    <x v="70"/>
    <s v="합계"/>
    <x v="10"/>
    <x v="141"/>
    <n v="306370"/>
  </r>
  <r>
    <x v="70"/>
    <s v="합계"/>
    <x v="10"/>
    <x v="142"/>
    <n v="57726"/>
  </r>
  <r>
    <x v="70"/>
    <s v="합계"/>
    <x v="10"/>
    <x v="143"/>
    <n v="145579"/>
  </r>
  <r>
    <x v="70"/>
    <s v="합계"/>
    <x v="10"/>
    <x v="144"/>
    <n v="384075"/>
  </r>
  <r>
    <x v="70"/>
    <s v="합계"/>
    <x v="10"/>
    <x v="145"/>
    <n v="414763"/>
  </r>
  <r>
    <x v="70"/>
    <s v="합계"/>
    <x v="10"/>
    <x v="146"/>
    <n v="354022"/>
  </r>
  <r>
    <x v="70"/>
    <s v="합계"/>
    <x v="10"/>
    <x v="147"/>
    <n v="544434"/>
  </r>
  <r>
    <x v="70"/>
    <s v="합계"/>
    <x v="10"/>
    <x v="148"/>
    <n v="452838"/>
  </r>
  <r>
    <x v="70"/>
    <s v="합계"/>
    <x v="11"/>
    <x v="149"/>
    <n v="68758"/>
  </r>
  <r>
    <x v="70"/>
    <s v="합계"/>
    <x v="11"/>
    <x v="150"/>
    <n v="262960"/>
  </r>
  <r>
    <x v="70"/>
    <s v="합계"/>
    <x v="11"/>
    <x v="151"/>
    <n v="114906"/>
  </r>
  <r>
    <x v="70"/>
    <s v="합계"/>
    <x v="11"/>
    <x v="152"/>
    <n v="245553"/>
  </r>
  <r>
    <x v="70"/>
    <s v="합계"/>
    <x v="11"/>
    <x v="153"/>
    <n v="344184"/>
  </r>
  <r>
    <x v="70"/>
    <s v="합계"/>
    <x v="11"/>
    <x v="154"/>
    <n v="228357"/>
  </r>
  <r>
    <x v="70"/>
    <s v="합계"/>
    <x v="11"/>
    <x v="155"/>
    <n v="128784"/>
  </r>
  <r>
    <x v="70"/>
    <s v="합계"/>
    <x v="11"/>
    <x v="156"/>
    <n v="350691"/>
  </r>
  <r>
    <x v="70"/>
    <s v="합계"/>
    <x v="11"/>
    <x v="157"/>
    <n v="109568"/>
  </r>
  <r>
    <x v="70"/>
    <s v="합계"/>
    <x v="11"/>
    <x v="158"/>
    <n v="636317"/>
  </r>
  <r>
    <x v="70"/>
    <s v="합계"/>
    <x v="11"/>
    <x v="159"/>
    <n v="164795"/>
  </r>
  <r>
    <x v="70"/>
    <s v="합계"/>
    <x v="11"/>
    <x v="160"/>
    <n v="556662"/>
  </r>
  <r>
    <x v="70"/>
    <s v="합계"/>
    <x v="11"/>
    <x v="161"/>
    <n v="705664"/>
  </r>
  <r>
    <x v="70"/>
    <s v="합계"/>
    <x v="11"/>
    <x v="162"/>
    <n v="57536"/>
  </r>
  <r>
    <x v="70"/>
    <s v="합계"/>
    <x v="11"/>
    <x v="163"/>
    <n v="141378"/>
  </r>
  <r>
    <x v="70"/>
    <s v="합계"/>
    <x v="11"/>
    <x v="164"/>
    <n v="170634"/>
  </r>
  <r>
    <x v="70"/>
    <s v="합계"/>
    <x v="12"/>
    <x v="165"/>
    <n v="110262"/>
  </r>
  <r>
    <x v="70"/>
    <s v="합계"/>
    <x v="12"/>
    <x v="166"/>
    <n v="610902"/>
  </r>
  <r>
    <x v="70"/>
    <s v="합계"/>
    <x v="12"/>
    <x v="167"/>
    <n v="189541"/>
  </r>
  <r>
    <x v="70"/>
    <s v="합계"/>
    <x v="12"/>
    <x v="168"/>
    <n v="183323"/>
  </r>
  <r>
    <x v="70"/>
    <s v="합계"/>
    <x v="12"/>
    <x v="169"/>
    <n v="44281"/>
  </r>
  <r>
    <x v="70"/>
    <s v="합계"/>
    <x v="12"/>
    <x v="170"/>
    <n v="112696"/>
  </r>
  <r>
    <x v="70"/>
    <s v="합계"/>
    <x v="12"/>
    <x v="171"/>
    <n v="53940"/>
  </r>
  <r>
    <x v="70"/>
    <s v="합계"/>
    <x v="12"/>
    <x v="172"/>
    <n v="207369"/>
  </r>
  <r>
    <x v="70"/>
    <s v="합계"/>
    <x v="12"/>
    <x v="173"/>
    <n v="653352"/>
  </r>
  <r>
    <x v="70"/>
    <s v="합계"/>
    <x v="12"/>
    <x v="174"/>
    <n v="57108"/>
  </r>
  <r>
    <x v="70"/>
    <s v="합계"/>
    <x v="12"/>
    <x v="175"/>
    <n v="38046"/>
  </r>
  <r>
    <x v="70"/>
    <s v="합계"/>
    <x v="12"/>
    <x v="176"/>
    <n v="634596"/>
  </r>
  <r>
    <x v="70"/>
    <s v="합계"/>
    <x v="12"/>
    <x v="177"/>
    <n v="817630"/>
  </r>
  <r>
    <x v="70"/>
    <s v="합계"/>
    <x v="12"/>
    <x v="178"/>
    <n v="226642"/>
  </r>
  <r>
    <x v="70"/>
    <s v="합계"/>
    <x v="12"/>
    <x v="179"/>
    <n v="46920"/>
  </r>
  <r>
    <x v="70"/>
    <s v="합계"/>
    <x v="13"/>
    <x v="180"/>
    <n v="65062"/>
  </r>
  <r>
    <x v="70"/>
    <s v="합계"/>
    <x v="13"/>
    <x v="181"/>
    <n v="110763"/>
  </r>
  <r>
    <x v="70"/>
    <s v="합계"/>
    <x v="13"/>
    <x v="182"/>
    <n v="60706"/>
  </r>
  <r>
    <x v="70"/>
    <s v="합계"/>
    <x v="13"/>
    <x v="183"/>
    <n v="259666"/>
  </r>
  <r>
    <x v="70"/>
    <s v="합계"/>
    <x v="13"/>
    <x v="184"/>
    <n v="53075"/>
  </r>
  <r>
    <x v="70"/>
    <s v="합계"/>
    <x v="13"/>
    <x v="185"/>
    <n v="224908"/>
  </r>
  <r>
    <x v="70"/>
    <s v="합계"/>
    <x v="13"/>
    <x v="186"/>
    <n v="129802"/>
  </r>
  <r>
    <x v="70"/>
    <s v="합계"/>
    <x v="13"/>
    <x v="187"/>
    <n v="565674"/>
  </r>
  <r>
    <x v="70"/>
    <s v="합계"/>
    <x v="13"/>
    <x v="188"/>
    <n v="154237"/>
  </r>
  <r>
    <x v="70"/>
    <s v="합계"/>
    <x v="13"/>
    <x v="189"/>
    <n v="80106"/>
  </r>
  <r>
    <x v="70"/>
    <s v="합계"/>
    <x v="13"/>
    <x v="190"/>
    <n v="559297"/>
  </r>
  <r>
    <x v="70"/>
    <s v="합계"/>
    <x v="13"/>
    <x v="191"/>
    <n v="60521"/>
  </r>
  <r>
    <x v="70"/>
    <s v="합계"/>
    <x v="13"/>
    <x v="192"/>
    <n v="645419"/>
  </r>
  <r>
    <x v="70"/>
    <s v="합계"/>
    <x v="13"/>
    <x v="193"/>
    <n v="100101"/>
  </r>
  <r>
    <x v="70"/>
    <s v="합계"/>
    <x v="13"/>
    <x v="194"/>
    <n v="118765"/>
  </r>
  <r>
    <x v="70"/>
    <s v="합계"/>
    <x v="13"/>
    <x v="195"/>
    <n v="73998"/>
  </r>
  <r>
    <x v="70"/>
    <s v="합계"/>
    <x v="13"/>
    <x v="196"/>
    <n v="97234"/>
  </r>
  <r>
    <x v="70"/>
    <s v="합계"/>
    <x v="13"/>
    <x v="197"/>
    <n v="62298"/>
  </r>
  <r>
    <x v="70"/>
    <s v="합계"/>
    <x v="13"/>
    <x v="198"/>
    <n v="55786"/>
  </r>
  <r>
    <x v="70"/>
    <s v="합계"/>
    <x v="13"/>
    <x v="199"/>
    <n v="67011"/>
  </r>
  <r>
    <x v="70"/>
    <s v="합계"/>
    <x v="13"/>
    <x v="200"/>
    <n v="120846"/>
  </r>
  <r>
    <x v="70"/>
    <s v="합계"/>
    <x v="13"/>
    <x v="201"/>
    <n v="122542"/>
  </r>
  <r>
    <x v="70"/>
    <s v="합계"/>
    <x v="14"/>
    <x v="202"/>
    <n v="528459"/>
  </r>
  <r>
    <x v="70"/>
    <s v="합계"/>
    <x v="14"/>
    <x v="203"/>
    <n v="577634"/>
  </r>
  <r>
    <x v="70"/>
    <s v="합계"/>
    <x v="14"/>
    <x v="204"/>
    <n v="71012"/>
  </r>
  <r>
    <x v="70"/>
    <s v="합계"/>
    <x v="14"/>
    <x v="205"/>
    <n v="810001"/>
  </r>
  <r>
    <x v="70"/>
    <s v="합계"/>
    <x v="14"/>
    <x v="206"/>
    <n v="53100"/>
  </r>
  <r>
    <x v="70"/>
    <s v="합계"/>
    <x v="14"/>
    <x v="207"/>
    <n v="296476"/>
  </r>
  <r>
    <x v="70"/>
    <s v="합계"/>
    <x v="14"/>
    <x v="208"/>
    <n v="152597"/>
  </r>
  <r>
    <x v="70"/>
    <s v="합계"/>
    <x v="14"/>
    <x v="209"/>
    <n v="54129"/>
  </r>
  <r>
    <x v="70"/>
    <s v="합계"/>
    <x v="14"/>
    <x v="210"/>
    <n v="203583"/>
  </r>
  <r>
    <x v="70"/>
    <s v="합계"/>
    <x v="14"/>
    <x v="211"/>
    <n v="92765"/>
  </r>
  <r>
    <x v="70"/>
    <s v="합계"/>
    <x v="14"/>
    <x v="212"/>
    <n v="352963"/>
  </r>
  <r>
    <x v="70"/>
    <s v="합계"/>
    <x v="14"/>
    <x v="213"/>
    <n v="75979"/>
  </r>
  <r>
    <x v="70"/>
    <s v="합계"/>
    <x v="14"/>
    <x v="214"/>
    <n v="25054"/>
  </r>
  <r>
    <x v="70"/>
    <s v="합계"/>
    <x v="14"/>
    <x v="215"/>
    <n v="230888"/>
  </r>
  <r>
    <x v="70"/>
    <s v="합계"/>
    <x v="14"/>
    <x v="216"/>
    <n v="208157"/>
  </r>
  <r>
    <x v="70"/>
    <s v="합계"/>
    <x v="14"/>
    <x v="217"/>
    <n v="83498"/>
  </r>
  <r>
    <x v="70"/>
    <s v="합계"/>
    <x v="14"/>
    <x v="218"/>
    <n v="12371"/>
  </r>
  <r>
    <x v="70"/>
    <s v="합계"/>
    <x v="14"/>
    <x v="219"/>
    <n v="86140"/>
  </r>
  <r>
    <x v="70"/>
    <s v="합계"/>
    <x v="14"/>
    <x v="220"/>
    <n v="90408"/>
  </r>
  <r>
    <x v="70"/>
    <s v="합계"/>
    <x v="14"/>
    <x v="221"/>
    <n v="93799"/>
  </r>
  <r>
    <x v="70"/>
    <s v="합계"/>
    <x v="14"/>
    <x v="222"/>
    <n v="44596"/>
  </r>
  <r>
    <x v="70"/>
    <s v="합계"/>
    <x v="14"/>
    <x v="223"/>
    <n v="241831"/>
  </r>
  <r>
    <x v="70"/>
    <s v="합계"/>
    <x v="14"/>
    <x v="224"/>
    <n v="491121"/>
  </r>
  <r>
    <x v="70"/>
    <s v="합계"/>
    <x v="14"/>
    <x v="225"/>
    <n v="556609"/>
  </r>
  <r>
    <x v="70"/>
    <s v="합계"/>
    <x v="15"/>
    <x v="226"/>
    <n v="498533"/>
  </r>
  <r>
    <x v="70"/>
    <s v="합계"/>
    <x v="15"/>
    <x v="227"/>
    <n v="94738"/>
  </r>
  <r>
    <x v="70"/>
    <s v="합계"/>
    <x v="15"/>
    <x v="228"/>
    <n v="110101"/>
  </r>
  <r>
    <x v="70"/>
    <s v="합계"/>
    <x v="15"/>
    <x v="229"/>
    <n v="1039400"/>
  </r>
  <r>
    <x v="70"/>
    <s v="합계"/>
    <x v="15"/>
    <x v="230"/>
    <n v="99299"/>
  </r>
  <r>
    <x v="70"/>
    <s v="합계"/>
    <x v="15"/>
    <x v="231"/>
    <n v="229462"/>
  </r>
  <r>
    <x v="70"/>
    <s v="합계"/>
    <x v="15"/>
    <x v="232"/>
    <n v="248013"/>
  </r>
  <r>
    <x v="70"/>
    <s v="합계"/>
    <x v="15"/>
    <x v="233"/>
    <n v="76892"/>
  </r>
  <r>
    <x v="70"/>
    <s v="합계"/>
    <x v="15"/>
    <x v="234"/>
    <n v="611102"/>
  </r>
  <r>
    <x v="70"/>
    <s v="합계"/>
    <x v="15"/>
    <x v="235"/>
    <n v="50278"/>
  </r>
  <r>
    <x v="70"/>
    <s v="합계"/>
    <x v="15"/>
    <x v="236"/>
    <n v="768052"/>
  </r>
  <r>
    <x v="70"/>
    <s v="합계"/>
    <x v="15"/>
    <x v="237"/>
    <n v="124533"/>
  </r>
  <r>
    <x v="70"/>
    <s v="합계"/>
    <x v="15"/>
    <x v="238"/>
    <n v="423179"/>
  </r>
  <r>
    <x v="70"/>
    <s v="합계"/>
    <x v="15"/>
    <x v="239"/>
    <n v="392181"/>
  </r>
  <r>
    <x v="70"/>
    <s v="합계"/>
    <x v="15"/>
    <x v="240"/>
    <n v="538799"/>
  </r>
  <r>
    <x v="70"/>
    <s v="합계"/>
    <x v="15"/>
    <x v="241"/>
    <n v="517315"/>
  </r>
  <r>
    <x v="70"/>
    <s v="합계"/>
    <x v="15"/>
    <x v="242"/>
    <n v="365797"/>
  </r>
  <r>
    <x v="70"/>
    <s v="합계"/>
    <x v="15"/>
    <x v="243"/>
    <n v="300764"/>
  </r>
  <r>
    <x v="70"/>
    <s v="합계"/>
    <x v="15"/>
    <x v="244"/>
    <n v="86271"/>
  </r>
  <r>
    <x v="70"/>
    <s v="합계"/>
    <x v="15"/>
    <x v="245"/>
    <n v="142592"/>
  </r>
  <r>
    <x v="70"/>
    <s v="합계"/>
    <x v="15"/>
    <x v="246"/>
    <n v="65348"/>
  </r>
  <r>
    <x v="70"/>
    <s v="합계"/>
    <x v="15"/>
    <x v="247"/>
    <n v="86017"/>
  </r>
  <r>
    <x v="70"/>
    <s v="합계"/>
    <x v="16"/>
    <x v="248"/>
    <n v="395259"/>
  </r>
  <r>
    <x v="70"/>
    <s v="합계"/>
    <x v="16"/>
    <x v="249"/>
    <n v="1076243"/>
  </r>
  <r>
    <x v="71"/>
    <s v="합계"/>
    <x v="0"/>
    <x v="0"/>
    <n v="1811310"/>
  </r>
  <r>
    <x v="71"/>
    <s v="합계"/>
    <x v="0"/>
    <x v="1"/>
    <n v="882995"/>
  </r>
  <r>
    <x v="71"/>
    <s v="합계"/>
    <x v="0"/>
    <x v="2"/>
    <n v="611267"/>
  </r>
  <r>
    <x v="71"/>
    <s v="합계"/>
    <x v="0"/>
    <x v="3"/>
    <n v="1154521"/>
  </r>
  <r>
    <x v="71"/>
    <s v="합계"/>
    <x v="0"/>
    <x v="4"/>
    <n v="963098"/>
  </r>
  <r>
    <x v="71"/>
    <s v="합계"/>
    <x v="0"/>
    <x v="5"/>
    <n v="744116"/>
  </r>
  <r>
    <x v="71"/>
    <s v="합계"/>
    <x v="0"/>
    <x v="6"/>
    <n v="905821"/>
  </r>
  <r>
    <x v="71"/>
    <s v="합계"/>
    <x v="0"/>
    <x v="7"/>
    <n v="583420"/>
  </r>
  <r>
    <x v="71"/>
    <s v="합계"/>
    <x v="0"/>
    <x v="8"/>
    <n v="1060745"/>
  </r>
  <r>
    <x v="71"/>
    <s v="합계"/>
    <x v="0"/>
    <x v="9"/>
    <n v="600495"/>
  </r>
  <r>
    <x v="71"/>
    <s v="합계"/>
    <x v="0"/>
    <x v="10"/>
    <n v="760545"/>
  </r>
  <r>
    <x v="71"/>
    <s v="합계"/>
    <x v="0"/>
    <x v="11"/>
    <n v="774982"/>
  </r>
  <r>
    <x v="71"/>
    <s v="합계"/>
    <x v="0"/>
    <x v="12"/>
    <n v="933688"/>
  </r>
  <r>
    <x v="71"/>
    <s v="합계"/>
    <x v="0"/>
    <x v="13"/>
    <n v="638480"/>
  </r>
  <r>
    <x v="71"/>
    <s v="합계"/>
    <x v="0"/>
    <x v="14"/>
    <n v="1222024"/>
  </r>
  <r>
    <x v="71"/>
    <s v="합계"/>
    <x v="0"/>
    <x v="15"/>
    <n v="697911"/>
  </r>
  <r>
    <x v="71"/>
    <s v="합계"/>
    <x v="0"/>
    <x v="16"/>
    <n v="858905"/>
  </r>
  <r>
    <x v="71"/>
    <s v="합계"/>
    <x v="0"/>
    <x v="17"/>
    <n v="1433742"/>
  </r>
  <r>
    <x v="71"/>
    <s v="합계"/>
    <x v="0"/>
    <x v="18"/>
    <n v="886763"/>
  </r>
  <r>
    <x v="71"/>
    <s v="합계"/>
    <x v="0"/>
    <x v="19"/>
    <n v="1063996"/>
  </r>
  <r>
    <x v="71"/>
    <s v="합계"/>
    <x v="0"/>
    <x v="20"/>
    <n v="534200"/>
  </r>
  <r>
    <x v="71"/>
    <s v="합계"/>
    <x v="0"/>
    <x v="21"/>
    <n v="813029"/>
  </r>
  <r>
    <x v="71"/>
    <s v="합계"/>
    <x v="0"/>
    <x v="22"/>
    <n v="682446"/>
  </r>
  <r>
    <x v="71"/>
    <s v="합계"/>
    <x v="0"/>
    <x v="23"/>
    <n v="724758"/>
  </r>
  <r>
    <x v="71"/>
    <s v="합계"/>
    <x v="0"/>
    <x v="24"/>
    <n v="740646"/>
  </r>
  <r>
    <x v="71"/>
    <s v="합계"/>
    <x v="1"/>
    <x v="25"/>
    <n v="302400"/>
  </r>
  <r>
    <x v="71"/>
    <s v="합계"/>
    <x v="1"/>
    <x v="26"/>
    <n v="548099"/>
  </r>
  <r>
    <x v="71"/>
    <s v="합계"/>
    <x v="1"/>
    <x v="27"/>
    <n v="331421"/>
  </r>
  <r>
    <x v="71"/>
    <s v="합계"/>
    <x v="1"/>
    <x v="28"/>
    <n v="584344"/>
  </r>
  <r>
    <x v="71"/>
    <s v="합계"/>
    <x v="1"/>
    <x v="29"/>
    <n v="248667"/>
  </r>
  <r>
    <x v="71"/>
    <s v="합계"/>
    <x v="1"/>
    <x v="30"/>
    <n v="622564"/>
  </r>
  <r>
    <x v="71"/>
    <s v="합계"/>
    <x v="1"/>
    <x v="31"/>
    <n v="925716"/>
  </r>
  <r>
    <x v="71"/>
    <s v="합계"/>
    <x v="1"/>
    <x v="32"/>
    <n v="541837"/>
  </r>
  <r>
    <x v="71"/>
    <s v="합계"/>
    <x v="1"/>
    <x v="33"/>
    <n v="537418"/>
  </r>
  <r>
    <x v="71"/>
    <s v="합계"/>
    <x v="1"/>
    <x v="34"/>
    <n v="630286"/>
  </r>
  <r>
    <x v="71"/>
    <s v="합계"/>
    <x v="1"/>
    <x v="35"/>
    <n v="321700"/>
  </r>
  <r>
    <x v="71"/>
    <s v="합계"/>
    <x v="1"/>
    <x v="36"/>
    <n v="415329"/>
  </r>
  <r>
    <x v="71"/>
    <s v="합계"/>
    <x v="1"/>
    <x v="37"/>
    <n v="457418"/>
  </r>
  <r>
    <x v="71"/>
    <s v="합계"/>
    <x v="1"/>
    <x v="38"/>
    <n v="251057"/>
  </r>
  <r>
    <x v="71"/>
    <s v="합계"/>
    <x v="1"/>
    <x v="39"/>
    <n v="147085"/>
  </r>
  <r>
    <x v="71"/>
    <s v="합계"/>
    <x v="1"/>
    <x v="40"/>
    <n v="932053"/>
  </r>
  <r>
    <x v="71"/>
    <s v="합계"/>
    <x v="2"/>
    <x v="41"/>
    <n v="326669"/>
  </r>
  <r>
    <x v="71"/>
    <s v="합계"/>
    <x v="2"/>
    <x v="42"/>
    <n v="1209229"/>
  </r>
  <r>
    <x v="71"/>
    <s v="합계"/>
    <x v="2"/>
    <x v="43"/>
    <n v="387645"/>
  </r>
  <r>
    <x v="71"/>
    <s v="합계"/>
    <x v="2"/>
    <x v="44"/>
    <n v="682663"/>
  </r>
  <r>
    <x v="71"/>
    <s v="합계"/>
    <x v="2"/>
    <x v="45"/>
    <n v="911213"/>
  </r>
  <r>
    <x v="71"/>
    <s v="합계"/>
    <x v="2"/>
    <x v="46"/>
    <n v="397539"/>
  </r>
  <r>
    <x v="71"/>
    <s v="합계"/>
    <x v="2"/>
    <x v="47"/>
    <n v="870485"/>
  </r>
  <r>
    <x v="71"/>
    <s v="합계"/>
    <x v="2"/>
    <x v="48"/>
    <n v="368643"/>
  </r>
  <r>
    <x v="71"/>
    <s v="합계"/>
    <x v="3"/>
    <x v="49"/>
    <n v="143680"/>
  </r>
  <r>
    <x v="71"/>
    <s v="합계"/>
    <x v="3"/>
    <x v="50"/>
    <n v="605802"/>
  </r>
  <r>
    <x v="71"/>
    <s v="합계"/>
    <x v="3"/>
    <x v="51"/>
    <n v="1118266"/>
  </r>
  <r>
    <x v="71"/>
    <s v="합계"/>
    <x v="3"/>
    <x v="52"/>
    <n v="162417"/>
  </r>
  <r>
    <x v="71"/>
    <s v="합계"/>
    <x v="3"/>
    <x v="53"/>
    <n v="777956"/>
  </r>
  <r>
    <x v="71"/>
    <s v="합계"/>
    <x v="3"/>
    <x v="54"/>
    <n v="1040862"/>
  </r>
  <r>
    <x v="71"/>
    <s v="합계"/>
    <x v="3"/>
    <x v="55"/>
    <n v="999469"/>
  </r>
  <r>
    <x v="71"/>
    <s v="합계"/>
    <x v="3"/>
    <x v="56"/>
    <n v="682958"/>
  </r>
  <r>
    <x v="71"/>
    <s v="합계"/>
    <x v="3"/>
    <x v="57"/>
    <n v="39387"/>
  </r>
  <r>
    <x v="71"/>
    <s v="합계"/>
    <x v="3"/>
    <x v="58"/>
    <n v="348693"/>
  </r>
  <r>
    <x v="71"/>
    <s v="합계"/>
    <x v="4"/>
    <x v="59"/>
    <n v="922270"/>
  </r>
  <r>
    <x v="71"/>
    <s v="합계"/>
    <x v="4"/>
    <x v="60"/>
    <n v="433562"/>
  </r>
  <r>
    <x v="71"/>
    <s v="합계"/>
    <x v="4"/>
    <x v="61"/>
    <n v="336707"/>
  </r>
  <r>
    <x v="71"/>
    <s v="합계"/>
    <x v="4"/>
    <x v="62"/>
    <n v="961697"/>
  </r>
  <r>
    <x v="71"/>
    <s v="합계"/>
    <x v="4"/>
    <x v="63"/>
    <n v="743508"/>
  </r>
  <r>
    <x v="71"/>
    <s v="합계"/>
    <x v="5"/>
    <x v="64"/>
    <n v="396246"/>
  </r>
  <r>
    <x v="71"/>
    <s v="합계"/>
    <x v="5"/>
    <x v="65"/>
    <n v="505330"/>
  </r>
  <r>
    <x v="71"/>
    <s v="합계"/>
    <x v="5"/>
    <x v="66"/>
    <n v="1017767"/>
  </r>
  <r>
    <x v="71"/>
    <s v="합계"/>
    <x v="5"/>
    <x v="67"/>
    <n v="720090"/>
  </r>
  <r>
    <x v="71"/>
    <s v="합계"/>
    <x v="5"/>
    <x v="68"/>
    <n v="567012"/>
  </r>
  <r>
    <x v="71"/>
    <s v="합계"/>
    <x v="6"/>
    <x v="69"/>
    <n v="815051"/>
  </r>
  <r>
    <x v="71"/>
    <s v="합계"/>
    <x v="6"/>
    <x v="70"/>
    <n v="374579"/>
  </r>
  <r>
    <x v="71"/>
    <s v="합계"/>
    <x v="6"/>
    <x v="71"/>
    <n v="422108"/>
  </r>
  <r>
    <x v="71"/>
    <s v="합계"/>
    <x v="6"/>
    <x v="72"/>
    <n v="447661"/>
  </r>
  <r>
    <x v="71"/>
    <s v="합계"/>
    <x v="6"/>
    <x v="73"/>
    <n v="446964"/>
  </r>
  <r>
    <x v="71"/>
    <s v="합계"/>
    <x v="7"/>
    <x v="74"/>
    <n v="535202"/>
  </r>
  <r>
    <x v="71"/>
    <s v="합계"/>
    <x v="8"/>
    <x v="75"/>
    <n v="154391"/>
  </r>
  <r>
    <x v="71"/>
    <s v="합계"/>
    <x v="8"/>
    <x v="76"/>
    <n v="846749"/>
  </r>
  <r>
    <x v="71"/>
    <s v="합계"/>
    <x v="8"/>
    <x v="77"/>
    <n v="665246"/>
  </r>
  <r>
    <x v="71"/>
    <s v="합계"/>
    <x v="8"/>
    <x v="78"/>
    <n v="527848"/>
  </r>
  <r>
    <x v="71"/>
    <s v="합계"/>
    <x v="8"/>
    <x v="79"/>
    <n v="151919"/>
  </r>
  <r>
    <x v="71"/>
    <s v="합계"/>
    <x v="8"/>
    <x v="80"/>
    <n v="692755"/>
  </r>
  <r>
    <x v="71"/>
    <s v="합계"/>
    <x v="8"/>
    <x v="81"/>
    <n v="579371"/>
  </r>
  <r>
    <x v="71"/>
    <s v="합계"/>
    <x v="8"/>
    <x v="82"/>
    <n v="399883"/>
  </r>
  <r>
    <x v="71"/>
    <s v="합계"/>
    <x v="8"/>
    <x v="83"/>
    <n v="566210"/>
  </r>
  <r>
    <x v="71"/>
    <s v="합계"/>
    <x v="8"/>
    <x v="84"/>
    <n v="734976"/>
  </r>
  <r>
    <x v="71"/>
    <s v="합계"/>
    <x v="8"/>
    <x v="85"/>
    <n v="1052170"/>
  </r>
  <r>
    <x v="71"/>
    <s v="합계"/>
    <x v="8"/>
    <x v="86"/>
    <n v="185527"/>
  </r>
  <r>
    <x v="71"/>
    <s v="합계"/>
    <x v="8"/>
    <x v="87"/>
    <n v="1673399"/>
  </r>
  <r>
    <x v="71"/>
    <s v="합계"/>
    <x v="8"/>
    <x v="88"/>
    <n v="1126899"/>
  </r>
  <r>
    <x v="71"/>
    <s v="합계"/>
    <x v="8"/>
    <x v="89"/>
    <n v="522727"/>
  </r>
  <r>
    <x v="71"/>
    <s v="합계"/>
    <x v="8"/>
    <x v="90"/>
    <n v="458086"/>
  </r>
  <r>
    <x v="71"/>
    <s v="합계"/>
    <x v="8"/>
    <x v="91"/>
    <n v="654551"/>
  </r>
  <r>
    <x v="71"/>
    <s v="합계"/>
    <x v="8"/>
    <x v="92"/>
    <n v="727031"/>
  </r>
  <r>
    <x v="71"/>
    <s v="합계"/>
    <x v="8"/>
    <x v="93"/>
    <n v="526071"/>
  </r>
  <r>
    <x v="71"/>
    <s v="합계"/>
    <x v="8"/>
    <x v="94"/>
    <n v="490017"/>
  </r>
  <r>
    <x v="71"/>
    <s v="합계"/>
    <x v="8"/>
    <x v="95"/>
    <n v="910139"/>
  </r>
  <r>
    <x v="71"/>
    <s v="합계"/>
    <x v="8"/>
    <x v="96"/>
    <n v="833988"/>
  </r>
  <r>
    <x v="71"/>
    <s v="합계"/>
    <x v="8"/>
    <x v="97"/>
    <n v="636837"/>
  </r>
  <r>
    <x v="71"/>
    <s v="합계"/>
    <x v="8"/>
    <x v="98"/>
    <n v="399021"/>
  </r>
  <r>
    <x v="71"/>
    <s v="합계"/>
    <x v="8"/>
    <x v="99"/>
    <n v="784901"/>
  </r>
  <r>
    <x v="71"/>
    <s v="합계"/>
    <x v="8"/>
    <x v="100"/>
    <n v="497660"/>
  </r>
  <r>
    <x v="71"/>
    <s v="합계"/>
    <x v="8"/>
    <x v="101"/>
    <n v="421613"/>
  </r>
  <r>
    <x v="71"/>
    <s v="합계"/>
    <x v="8"/>
    <x v="102"/>
    <n v="217822"/>
  </r>
  <r>
    <x v="71"/>
    <s v="합계"/>
    <x v="8"/>
    <x v="103"/>
    <n v="240960"/>
  </r>
  <r>
    <x v="71"/>
    <s v="합계"/>
    <x v="8"/>
    <x v="104"/>
    <n v="91752"/>
  </r>
  <r>
    <x v="71"/>
    <s v="합계"/>
    <x v="8"/>
    <x v="105"/>
    <n v="359380"/>
  </r>
  <r>
    <x v="71"/>
    <s v="합계"/>
    <x v="8"/>
    <x v="106"/>
    <n v="747515"/>
  </r>
  <r>
    <x v="71"/>
    <s v="합계"/>
    <x v="8"/>
    <x v="107"/>
    <n v="566772"/>
  </r>
  <r>
    <x v="71"/>
    <s v="합계"/>
    <x v="8"/>
    <x v="108"/>
    <n v="493345"/>
  </r>
  <r>
    <x v="71"/>
    <s v="합계"/>
    <x v="8"/>
    <x v="109"/>
    <n v="292172"/>
  </r>
  <r>
    <x v="71"/>
    <s v="합계"/>
    <x v="8"/>
    <x v="110"/>
    <n v="809368"/>
  </r>
  <r>
    <x v="71"/>
    <s v="합계"/>
    <x v="8"/>
    <x v="111"/>
    <n v="472518"/>
  </r>
  <r>
    <x v="71"/>
    <s v="합계"/>
    <x v="8"/>
    <x v="112"/>
    <n v="817879"/>
  </r>
  <r>
    <x v="71"/>
    <s v="합계"/>
    <x v="8"/>
    <x v="113"/>
    <n v="917840"/>
  </r>
  <r>
    <x v="71"/>
    <s v="합계"/>
    <x v="8"/>
    <x v="114"/>
    <n v="359354"/>
  </r>
  <r>
    <x v="71"/>
    <s v="합계"/>
    <x v="8"/>
    <x v="115"/>
    <n v="515843"/>
  </r>
  <r>
    <x v="71"/>
    <s v="합계"/>
    <x v="8"/>
    <x v="116"/>
    <n v="1425363"/>
  </r>
  <r>
    <x v="71"/>
    <s v="합계"/>
    <x v="9"/>
    <x v="117"/>
    <n v="516130"/>
  </r>
  <r>
    <x v="71"/>
    <s v="합계"/>
    <x v="9"/>
    <x v="118"/>
    <n v="68096"/>
  </r>
  <r>
    <x v="71"/>
    <s v="합계"/>
    <x v="9"/>
    <x v="119"/>
    <n v="168260"/>
  </r>
  <r>
    <x v="71"/>
    <s v="합계"/>
    <x v="9"/>
    <x v="120"/>
    <n v="138780"/>
  </r>
  <r>
    <x v="71"/>
    <s v="합계"/>
    <x v="9"/>
    <x v="121"/>
    <n v="206808"/>
  </r>
  <r>
    <x v="71"/>
    <s v="합계"/>
    <x v="9"/>
    <x v="122"/>
    <n v="34563"/>
  </r>
  <r>
    <x v="71"/>
    <s v="합계"/>
    <x v="9"/>
    <x v="123"/>
    <n v="72635"/>
  </r>
  <r>
    <x v="71"/>
    <s v="합계"/>
    <x v="9"/>
    <x v="124"/>
    <n v="65008"/>
  </r>
  <r>
    <x v="71"/>
    <s v="합계"/>
    <x v="9"/>
    <x v="125"/>
    <n v="716143"/>
  </r>
  <r>
    <x v="71"/>
    <s v="합계"/>
    <x v="9"/>
    <x v="126"/>
    <n v="62937"/>
  </r>
  <r>
    <x v="71"/>
    <s v="합계"/>
    <x v="9"/>
    <x v="127"/>
    <n v="63042"/>
  </r>
  <r>
    <x v="71"/>
    <s v="합계"/>
    <x v="9"/>
    <x v="128"/>
    <n v="77785"/>
  </r>
  <r>
    <x v="71"/>
    <s v="합계"/>
    <x v="9"/>
    <x v="129"/>
    <n v="655514"/>
  </r>
  <r>
    <x v="71"/>
    <s v="합계"/>
    <x v="9"/>
    <x v="130"/>
    <n v="88006"/>
  </r>
  <r>
    <x v="71"/>
    <s v="합계"/>
    <x v="9"/>
    <x v="131"/>
    <n v="78964"/>
  </r>
  <r>
    <x v="71"/>
    <s v="합계"/>
    <x v="9"/>
    <x v="132"/>
    <n v="130017"/>
  </r>
  <r>
    <x v="71"/>
    <s v="합계"/>
    <x v="9"/>
    <x v="133"/>
    <n v="43830"/>
  </r>
  <r>
    <x v="71"/>
    <s v="합계"/>
    <x v="9"/>
    <x v="134"/>
    <n v="85653"/>
  </r>
  <r>
    <x v="71"/>
    <s v="합계"/>
    <x v="10"/>
    <x v="135"/>
    <n v="77392"/>
  </r>
  <r>
    <x v="71"/>
    <s v="합계"/>
    <x v="10"/>
    <x v="136"/>
    <n v="59767"/>
  </r>
  <r>
    <x v="71"/>
    <s v="합계"/>
    <x v="10"/>
    <x v="137"/>
    <n v="61600"/>
  </r>
  <r>
    <x v="71"/>
    <s v="합계"/>
    <x v="10"/>
    <x v="138"/>
    <n v="80798"/>
  </r>
  <r>
    <x v="71"/>
    <s v="합계"/>
    <x v="10"/>
    <x v="139"/>
    <n v="96385"/>
  </r>
  <r>
    <x v="71"/>
    <s v="합계"/>
    <x v="10"/>
    <x v="140"/>
    <n v="192588"/>
  </r>
  <r>
    <x v="71"/>
    <s v="합계"/>
    <x v="10"/>
    <x v="141"/>
    <n v="293447"/>
  </r>
  <r>
    <x v="71"/>
    <s v="합계"/>
    <x v="10"/>
    <x v="142"/>
    <n v="57020"/>
  </r>
  <r>
    <x v="71"/>
    <s v="합계"/>
    <x v="10"/>
    <x v="143"/>
    <n v="148561"/>
  </r>
  <r>
    <x v="71"/>
    <s v="합계"/>
    <x v="10"/>
    <x v="144"/>
    <n v="375732"/>
  </r>
  <r>
    <x v="71"/>
    <s v="합계"/>
    <x v="10"/>
    <x v="145"/>
    <n v="415048"/>
  </r>
  <r>
    <x v="71"/>
    <s v="합계"/>
    <x v="10"/>
    <x v="146"/>
    <n v="360750"/>
  </r>
  <r>
    <x v="71"/>
    <s v="합계"/>
    <x v="10"/>
    <x v="147"/>
    <n v="550085"/>
  </r>
  <r>
    <x v="71"/>
    <s v="합계"/>
    <x v="10"/>
    <x v="148"/>
    <n v="451780"/>
  </r>
  <r>
    <x v="71"/>
    <s v="합계"/>
    <x v="11"/>
    <x v="149"/>
    <n v="68923"/>
  </r>
  <r>
    <x v="71"/>
    <s v="합계"/>
    <x v="11"/>
    <x v="150"/>
    <n v="246123"/>
  </r>
  <r>
    <x v="71"/>
    <s v="합계"/>
    <x v="11"/>
    <x v="151"/>
    <n v="109317"/>
  </r>
  <r>
    <x v="71"/>
    <s v="합계"/>
    <x v="11"/>
    <x v="152"/>
    <n v="239544"/>
  </r>
  <r>
    <x v="71"/>
    <s v="합계"/>
    <x v="11"/>
    <x v="153"/>
    <n v="334927"/>
  </r>
  <r>
    <x v="71"/>
    <s v="합계"/>
    <x v="11"/>
    <x v="154"/>
    <n v="218317"/>
  </r>
  <r>
    <x v="71"/>
    <s v="합계"/>
    <x v="11"/>
    <x v="155"/>
    <n v="120042"/>
  </r>
  <r>
    <x v="71"/>
    <s v="합계"/>
    <x v="11"/>
    <x v="156"/>
    <n v="345618"/>
  </r>
  <r>
    <x v="71"/>
    <s v="합계"/>
    <x v="11"/>
    <x v="157"/>
    <n v="104587"/>
  </r>
  <r>
    <x v="71"/>
    <s v="합계"/>
    <x v="11"/>
    <x v="158"/>
    <n v="646903"/>
  </r>
  <r>
    <x v="71"/>
    <s v="합계"/>
    <x v="11"/>
    <x v="159"/>
    <n v="159302"/>
  </r>
  <r>
    <x v="71"/>
    <s v="합계"/>
    <x v="11"/>
    <x v="160"/>
    <n v="561448"/>
  </r>
  <r>
    <x v="71"/>
    <s v="합계"/>
    <x v="11"/>
    <x v="161"/>
    <n v="718283"/>
  </r>
  <r>
    <x v="71"/>
    <s v="합계"/>
    <x v="11"/>
    <x v="162"/>
    <n v="55373"/>
  </r>
  <r>
    <x v="71"/>
    <s v="합계"/>
    <x v="11"/>
    <x v="163"/>
    <n v="128831"/>
  </r>
  <r>
    <x v="71"/>
    <s v="합계"/>
    <x v="11"/>
    <x v="164"/>
    <n v="167101"/>
  </r>
  <r>
    <x v="71"/>
    <s v="합계"/>
    <x v="12"/>
    <x v="165"/>
    <n v="101688"/>
  </r>
  <r>
    <x v="71"/>
    <s v="합계"/>
    <x v="12"/>
    <x v="166"/>
    <n v="601142"/>
  </r>
  <r>
    <x v="71"/>
    <s v="합계"/>
    <x v="12"/>
    <x v="167"/>
    <n v="183250"/>
  </r>
  <r>
    <x v="71"/>
    <s v="합계"/>
    <x v="12"/>
    <x v="168"/>
    <n v="176637"/>
  </r>
  <r>
    <x v="71"/>
    <s v="합계"/>
    <x v="12"/>
    <x v="169"/>
    <n v="42031"/>
  </r>
  <r>
    <x v="71"/>
    <s v="합계"/>
    <x v="12"/>
    <x v="170"/>
    <n v="104907"/>
  </r>
  <r>
    <x v="71"/>
    <s v="합계"/>
    <x v="12"/>
    <x v="171"/>
    <n v="50863"/>
  </r>
  <r>
    <x v="71"/>
    <s v="합계"/>
    <x v="12"/>
    <x v="172"/>
    <n v="209060"/>
  </r>
  <r>
    <x v="71"/>
    <s v="합계"/>
    <x v="12"/>
    <x v="173"/>
    <n v="645350"/>
  </r>
  <r>
    <x v="71"/>
    <s v="합계"/>
    <x v="12"/>
    <x v="174"/>
    <n v="53304"/>
  </r>
  <r>
    <x v="71"/>
    <s v="합계"/>
    <x v="12"/>
    <x v="175"/>
    <n v="35272"/>
  </r>
  <r>
    <x v="71"/>
    <s v="합계"/>
    <x v="12"/>
    <x v="176"/>
    <n v="635937"/>
  </r>
  <r>
    <x v="71"/>
    <s v="합계"/>
    <x v="12"/>
    <x v="177"/>
    <n v="807827"/>
  </r>
  <r>
    <x v="71"/>
    <s v="합계"/>
    <x v="12"/>
    <x v="178"/>
    <n v="220143"/>
  </r>
  <r>
    <x v="71"/>
    <s v="합계"/>
    <x v="12"/>
    <x v="179"/>
    <n v="43639"/>
  </r>
  <r>
    <x v="71"/>
    <s v="합계"/>
    <x v="13"/>
    <x v="180"/>
    <n v="61339"/>
  </r>
  <r>
    <x v="71"/>
    <s v="합계"/>
    <x v="13"/>
    <x v="181"/>
    <n v="107132"/>
  </r>
  <r>
    <x v="71"/>
    <s v="합계"/>
    <x v="13"/>
    <x v="182"/>
    <n v="57536"/>
  </r>
  <r>
    <x v="71"/>
    <s v="합계"/>
    <x v="13"/>
    <x v="183"/>
    <n v="257258"/>
  </r>
  <r>
    <x v="71"/>
    <s v="합계"/>
    <x v="13"/>
    <x v="184"/>
    <n v="49729"/>
  </r>
  <r>
    <x v="71"/>
    <s v="합계"/>
    <x v="13"/>
    <x v="185"/>
    <n v="221517"/>
  </r>
  <r>
    <x v="71"/>
    <s v="합계"/>
    <x v="13"/>
    <x v="186"/>
    <n v="118436"/>
  </r>
  <r>
    <x v="71"/>
    <s v="합계"/>
    <x v="13"/>
    <x v="187"/>
    <n v="558868"/>
  </r>
  <r>
    <x v="71"/>
    <s v="합계"/>
    <x v="13"/>
    <x v="188"/>
    <n v="151537"/>
  </r>
  <r>
    <x v="71"/>
    <s v="합계"/>
    <x v="13"/>
    <x v="189"/>
    <n v="74744"/>
  </r>
  <r>
    <x v="71"/>
    <s v="합계"/>
    <x v="13"/>
    <x v="190"/>
    <n v="545777"/>
  </r>
  <r>
    <x v="71"/>
    <s v="합계"/>
    <x v="13"/>
    <x v="191"/>
    <n v="58982"/>
  </r>
  <r>
    <x v="71"/>
    <s v="합계"/>
    <x v="13"/>
    <x v="192"/>
    <n v="635129"/>
  </r>
  <r>
    <x v="71"/>
    <s v="합계"/>
    <x v="13"/>
    <x v="193"/>
    <n v="94986"/>
  </r>
  <r>
    <x v="71"/>
    <s v="합계"/>
    <x v="13"/>
    <x v="194"/>
    <n v="116891"/>
  </r>
  <r>
    <x v="71"/>
    <s v="합계"/>
    <x v="13"/>
    <x v="195"/>
    <n v="70765"/>
  </r>
  <r>
    <x v="71"/>
    <s v="합계"/>
    <x v="13"/>
    <x v="196"/>
    <n v="94309"/>
  </r>
  <r>
    <x v="71"/>
    <s v="합계"/>
    <x v="13"/>
    <x v="197"/>
    <n v="59719"/>
  </r>
  <r>
    <x v="71"/>
    <s v="합계"/>
    <x v="13"/>
    <x v="198"/>
    <n v="53524"/>
  </r>
  <r>
    <x v="71"/>
    <s v="합계"/>
    <x v="13"/>
    <x v="199"/>
    <n v="63721"/>
  </r>
  <r>
    <x v="71"/>
    <s v="합계"/>
    <x v="13"/>
    <x v="200"/>
    <n v="116023"/>
  </r>
  <r>
    <x v="71"/>
    <s v="합계"/>
    <x v="13"/>
    <x v="201"/>
    <n v="115738"/>
  </r>
  <r>
    <x v="71"/>
    <s v="합계"/>
    <x v="14"/>
    <x v="202"/>
    <n v="531446"/>
  </r>
  <r>
    <x v="71"/>
    <s v="합계"/>
    <x v="14"/>
    <x v="203"/>
    <n v="562965"/>
  </r>
  <r>
    <x v="71"/>
    <s v="합계"/>
    <x v="14"/>
    <x v="204"/>
    <n v="68221"/>
  </r>
  <r>
    <x v="71"/>
    <s v="합계"/>
    <x v="14"/>
    <x v="205"/>
    <n v="822799"/>
  </r>
  <r>
    <x v="71"/>
    <s v="합계"/>
    <x v="14"/>
    <x v="206"/>
    <n v="50452"/>
  </r>
  <r>
    <x v="71"/>
    <s v="합계"/>
    <x v="14"/>
    <x v="207"/>
    <n v="290623"/>
  </r>
  <r>
    <x v="71"/>
    <s v="합계"/>
    <x v="14"/>
    <x v="208"/>
    <n v="144010"/>
  </r>
  <r>
    <x v="71"/>
    <s v="합계"/>
    <x v="14"/>
    <x v="209"/>
    <n v="51712"/>
  </r>
  <r>
    <x v="71"/>
    <s v="합계"/>
    <x v="14"/>
    <x v="210"/>
    <n v="198166"/>
  </r>
  <r>
    <x v="71"/>
    <s v="합계"/>
    <x v="14"/>
    <x v="211"/>
    <n v="89959"/>
  </r>
  <r>
    <x v="71"/>
    <s v="합계"/>
    <x v="14"/>
    <x v="212"/>
    <n v="347288"/>
  </r>
  <r>
    <x v="71"/>
    <s v="합계"/>
    <x v="14"/>
    <x v="213"/>
    <n v="71595"/>
  </r>
  <r>
    <x v="71"/>
    <s v="합계"/>
    <x v="14"/>
    <x v="214"/>
    <n v="23668"/>
  </r>
  <r>
    <x v="71"/>
    <s v="합계"/>
    <x v="14"/>
    <x v="215"/>
    <n v="227349"/>
  </r>
  <r>
    <x v="71"/>
    <s v="합계"/>
    <x v="14"/>
    <x v="216"/>
    <n v="205208"/>
  </r>
  <r>
    <x v="71"/>
    <s v="합계"/>
    <x v="14"/>
    <x v="217"/>
    <n v="82091"/>
  </r>
  <r>
    <x v="71"/>
    <s v="합계"/>
    <x v="14"/>
    <x v="218"/>
    <n v="12834"/>
  </r>
  <r>
    <x v="71"/>
    <s v="합계"/>
    <x v="14"/>
    <x v="219"/>
    <n v="84551"/>
  </r>
  <r>
    <x v="71"/>
    <s v="합계"/>
    <x v="14"/>
    <x v="220"/>
    <n v="87150"/>
  </r>
  <r>
    <x v="71"/>
    <s v="합계"/>
    <x v="14"/>
    <x v="221"/>
    <n v="89186"/>
  </r>
  <r>
    <x v="71"/>
    <s v="합계"/>
    <x v="14"/>
    <x v="222"/>
    <n v="41241"/>
  </r>
  <r>
    <x v="71"/>
    <s v="합계"/>
    <x v="14"/>
    <x v="223"/>
    <n v="239213"/>
  </r>
  <r>
    <x v="71"/>
    <s v="합계"/>
    <x v="14"/>
    <x v="224"/>
    <n v="499432"/>
  </r>
  <r>
    <x v="71"/>
    <s v="합계"/>
    <x v="14"/>
    <x v="225"/>
    <n v="547614"/>
  </r>
  <r>
    <x v="71"/>
    <s v="합계"/>
    <x v="15"/>
    <x v="226"/>
    <n v="491447"/>
  </r>
  <r>
    <x v="71"/>
    <s v="합계"/>
    <x v="15"/>
    <x v="227"/>
    <n v="91003"/>
  </r>
  <r>
    <x v="71"/>
    <s v="합계"/>
    <x v="15"/>
    <x v="228"/>
    <n v="105690"/>
  </r>
  <r>
    <x v="71"/>
    <s v="합계"/>
    <x v="15"/>
    <x v="229"/>
    <n v="1037415"/>
  </r>
  <r>
    <x v="71"/>
    <s v="합계"/>
    <x v="15"/>
    <x v="230"/>
    <n v="91371"/>
  </r>
  <r>
    <x v="71"/>
    <s v="합계"/>
    <x v="15"/>
    <x v="231"/>
    <n v="218451"/>
  </r>
  <r>
    <x v="71"/>
    <s v="합계"/>
    <x v="15"/>
    <x v="232"/>
    <n v="243997"/>
  </r>
  <r>
    <x v="71"/>
    <s v="합계"/>
    <x v="15"/>
    <x v="233"/>
    <n v="73111"/>
  </r>
  <r>
    <x v="71"/>
    <s v="합계"/>
    <x v="15"/>
    <x v="234"/>
    <n v="611612"/>
  </r>
  <r>
    <x v="71"/>
    <s v="합계"/>
    <x v="15"/>
    <x v="235"/>
    <n v="47120"/>
  </r>
  <r>
    <x v="71"/>
    <s v="합계"/>
    <x v="15"/>
    <x v="236"/>
    <n v="757202"/>
  </r>
  <r>
    <x v="71"/>
    <s v="합계"/>
    <x v="15"/>
    <x v="237"/>
    <n v="120611"/>
  </r>
  <r>
    <x v="71"/>
    <s v="합계"/>
    <x v="15"/>
    <x v="238"/>
    <n v="410294"/>
  </r>
  <r>
    <x v="71"/>
    <s v="합계"/>
    <x v="15"/>
    <x v="239"/>
    <n v="392124"/>
  </r>
  <r>
    <x v="71"/>
    <s v="합계"/>
    <x v="15"/>
    <x v="240"/>
    <n v="558307"/>
  </r>
  <r>
    <x v="71"/>
    <s v="합계"/>
    <x v="15"/>
    <x v="241"/>
    <n v="517661"/>
  </r>
  <r>
    <x v="71"/>
    <s v="합계"/>
    <x v="15"/>
    <x v="242"/>
    <n v="366057"/>
  </r>
  <r>
    <x v="71"/>
    <s v="합계"/>
    <x v="15"/>
    <x v="243"/>
    <n v="296034"/>
  </r>
  <r>
    <x v="71"/>
    <s v="합계"/>
    <x v="15"/>
    <x v="244"/>
    <n v="82226"/>
  </r>
  <r>
    <x v="71"/>
    <s v="합계"/>
    <x v="15"/>
    <x v="245"/>
    <n v="140061"/>
  </r>
  <r>
    <x v="71"/>
    <s v="합계"/>
    <x v="15"/>
    <x v="246"/>
    <n v="62748"/>
  </r>
  <r>
    <x v="71"/>
    <s v="합계"/>
    <x v="15"/>
    <x v="247"/>
    <n v="83281"/>
  </r>
  <r>
    <x v="71"/>
    <s v="합계"/>
    <x v="16"/>
    <x v="248"/>
    <n v="392441"/>
  </r>
  <r>
    <x v="71"/>
    <s v="합계"/>
    <x v="16"/>
    <x v="249"/>
    <n v="1075818"/>
  </r>
  <r>
    <x v="72"/>
    <s v="합계"/>
    <x v="0"/>
    <x v="0"/>
    <n v="1810035"/>
  </r>
  <r>
    <x v="72"/>
    <s v="합계"/>
    <x v="0"/>
    <x v="1"/>
    <n v="882063"/>
  </r>
  <r>
    <x v="72"/>
    <s v="합계"/>
    <x v="0"/>
    <x v="2"/>
    <n v="608537"/>
  </r>
  <r>
    <x v="72"/>
    <s v="합계"/>
    <x v="0"/>
    <x v="3"/>
    <n v="1158435"/>
  </r>
  <r>
    <x v="72"/>
    <s v="합계"/>
    <x v="0"/>
    <x v="4"/>
    <n v="962490"/>
  </r>
  <r>
    <x v="72"/>
    <s v="합계"/>
    <x v="0"/>
    <x v="5"/>
    <n v="745829"/>
  </r>
  <r>
    <x v="72"/>
    <s v="합계"/>
    <x v="0"/>
    <x v="6"/>
    <n v="898684"/>
  </r>
  <r>
    <x v="72"/>
    <s v="합계"/>
    <x v="0"/>
    <x v="7"/>
    <n v="583267"/>
  </r>
  <r>
    <x v="72"/>
    <s v="합계"/>
    <x v="0"/>
    <x v="8"/>
    <n v="1065099"/>
  </r>
  <r>
    <x v="72"/>
    <s v="합계"/>
    <x v="0"/>
    <x v="9"/>
    <n v="603960"/>
  </r>
  <r>
    <x v="72"/>
    <s v="합계"/>
    <x v="0"/>
    <x v="10"/>
    <n v="766351"/>
  </r>
  <r>
    <x v="72"/>
    <s v="합계"/>
    <x v="0"/>
    <x v="11"/>
    <n v="774053"/>
  </r>
  <r>
    <x v="72"/>
    <s v="합계"/>
    <x v="0"/>
    <x v="12"/>
    <n v="941345"/>
  </r>
  <r>
    <x v="72"/>
    <s v="합계"/>
    <x v="0"/>
    <x v="13"/>
    <n v="642549"/>
  </r>
  <r>
    <x v="72"/>
    <s v="합계"/>
    <x v="0"/>
    <x v="14"/>
    <n v="1220492"/>
  </r>
  <r>
    <x v="72"/>
    <s v="합계"/>
    <x v="0"/>
    <x v="15"/>
    <n v="703134"/>
  </r>
  <r>
    <x v="72"/>
    <s v="합계"/>
    <x v="0"/>
    <x v="16"/>
    <n v="862920"/>
  </r>
  <r>
    <x v="72"/>
    <s v="합계"/>
    <x v="0"/>
    <x v="17"/>
    <n v="1438490"/>
  </r>
  <r>
    <x v="72"/>
    <s v="합계"/>
    <x v="0"/>
    <x v="18"/>
    <n v="882301"/>
  </r>
  <r>
    <x v="72"/>
    <s v="합계"/>
    <x v="0"/>
    <x v="19"/>
    <n v="1063410"/>
  </r>
  <r>
    <x v="72"/>
    <s v="합계"/>
    <x v="0"/>
    <x v="20"/>
    <n v="542568"/>
  </r>
  <r>
    <x v="72"/>
    <s v="합계"/>
    <x v="0"/>
    <x v="21"/>
    <n v="814245"/>
  </r>
  <r>
    <x v="72"/>
    <s v="합계"/>
    <x v="0"/>
    <x v="22"/>
    <n v="697991"/>
  </r>
  <r>
    <x v="72"/>
    <s v="합계"/>
    <x v="0"/>
    <x v="23"/>
    <n v="731328"/>
  </r>
  <r>
    <x v="72"/>
    <s v="합계"/>
    <x v="0"/>
    <x v="24"/>
    <n v="739964"/>
  </r>
  <r>
    <x v="72"/>
    <s v="합계"/>
    <x v="1"/>
    <x v="25"/>
    <n v="301589"/>
  </r>
  <r>
    <x v="72"/>
    <s v="합계"/>
    <x v="1"/>
    <x v="26"/>
    <n v="546861"/>
  </r>
  <r>
    <x v="72"/>
    <s v="합계"/>
    <x v="1"/>
    <x v="27"/>
    <n v="336052"/>
  </r>
  <r>
    <x v="72"/>
    <s v="합계"/>
    <x v="1"/>
    <x v="28"/>
    <n v="583187"/>
  </r>
  <r>
    <x v="72"/>
    <s v="합계"/>
    <x v="1"/>
    <x v="29"/>
    <n v="246880"/>
  </r>
  <r>
    <x v="72"/>
    <s v="합계"/>
    <x v="1"/>
    <x v="30"/>
    <n v="615116"/>
  </r>
  <r>
    <x v="72"/>
    <s v="합계"/>
    <x v="1"/>
    <x v="31"/>
    <n v="931857"/>
  </r>
  <r>
    <x v="72"/>
    <s v="합계"/>
    <x v="1"/>
    <x v="32"/>
    <n v="540080"/>
  </r>
  <r>
    <x v="72"/>
    <s v="합계"/>
    <x v="1"/>
    <x v="33"/>
    <n v="536421"/>
  </r>
  <r>
    <x v="72"/>
    <s v="합계"/>
    <x v="1"/>
    <x v="34"/>
    <n v="633052"/>
  </r>
  <r>
    <x v="72"/>
    <s v="합계"/>
    <x v="1"/>
    <x v="35"/>
    <n v="326139"/>
  </r>
  <r>
    <x v="72"/>
    <s v="합계"/>
    <x v="1"/>
    <x v="36"/>
    <n v="411334"/>
  </r>
  <r>
    <x v="72"/>
    <s v="합계"/>
    <x v="1"/>
    <x v="37"/>
    <n v="453989"/>
  </r>
  <r>
    <x v="72"/>
    <s v="합계"/>
    <x v="1"/>
    <x v="38"/>
    <n v="252125"/>
  </r>
  <r>
    <x v="72"/>
    <s v="합계"/>
    <x v="1"/>
    <x v="39"/>
    <n v="148148"/>
  </r>
  <r>
    <x v="72"/>
    <s v="합계"/>
    <x v="1"/>
    <x v="40"/>
    <n v="946208"/>
  </r>
  <r>
    <x v="72"/>
    <s v="합계"/>
    <x v="2"/>
    <x v="41"/>
    <n v="326930"/>
  </r>
  <r>
    <x v="72"/>
    <s v="합계"/>
    <x v="2"/>
    <x v="42"/>
    <n v="1206628"/>
  </r>
  <r>
    <x v="72"/>
    <s v="합계"/>
    <x v="2"/>
    <x v="43"/>
    <n v="387575"/>
  </r>
  <r>
    <x v="72"/>
    <s v="합계"/>
    <x v="2"/>
    <x v="44"/>
    <n v="684643"/>
  </r>
  <r>
    <x v="72"/>
    <s v="합계"/>
    <x v="2"/>
    <x v="45"/>
    <n v="912216"/>
  </r>
  <r>
    <x v="72"/>
    <s v="합계"/>
    <x v="2"/>
    <x v="46"/>
    <n v="396320"/>
  </r>
  <r>
    <x v="72"/>
    <s v="합계"/>
    <x v="2"/>
    <x v="47"/>
    <n v="871678"/>
  </r>
  <r>
    <x v="72"/>
    <s v="합계"/>
    <x v="2"/>
    <x v="48"/>
    <n v="366010"/>
  </r>
  <r>
    <x v="72"/>
    <s v="합계"/>
    <x v="3"/>
    <x v="49"/>
    <n v="146827"/>
  </r>
  <r>
    <x v="72"/>
    <s v="합계"/>
    <x v="3"/>
    <x v="50"/>
    <n v="602522"/>
  </r>
  <r>
    <x v="72"/>
    <s v="합계"/>
    <x v="3"/>
    <x v="51"/>
    <n v="1110339"/>
  </r>
  <r>
    <x v="72"/>
    <s v="합계"/>
    <x v="3"/>
    <x v="52"/>
    <n v="159364"/>
  </r>
  <r>
    <x v="72"/>
    <s v="합계"/>
    <x v="3"/>
    <x v="53"/>
    <n v="761724"/>
  </r>
  <r>
    <x v="72"/>
    <s v="합계"/>
    <x v="3"/>
    <x v="54"/>
    <n v="1035647"/>
  </r>
  <r>
    <x v="72"/>
    <s v="합계"/>
    <x v="3"/>
    <x v="55"/>
    <n v="991674"/>
  </r>
  <r>
    <x v="72"/>
    <s v="합계"/>
    <x v="3"/>
    <x v="56"/>
    <n v="684252"/>
  </r>
  <r>
    <x v="72"/>
    <s v="합계"/>
    <x v="3"/>
    <x v="57"/>
    <n v="41740"/>
  </r>
  <r>
    <x v="72"/>
    <s v="합계"/>
    <x v="3"/>
    <x v="58"/>
    <n v="353948"/>
  </r>
  <r>
    <x v="72"/>
    <s v="합계"/>
    <x v="4"/>
    <x v="59"/>
    <n v="912927"/>
  </r>
  <r>
    <x v="72"/>
    <s v="합계"/>
    <x v="4"/>
    <x v="60"/>
    <n v="422382"/>
  </r>
  <r>
    <x v="72"/>
    <s v="합계"/>
    <x v="4"/>
    <x v="61"/>
    <n v="331756"/>
  </r>
  <r>
    <x v="72"/>
    <s v="합계"/>
    <x v="4"/>
    <x v="62"/>
    <n v="944383"/>
  </r>
  <r>
    <x v="72"/>
    <s v="합계"/>
    <x v="4"/>
    <x v="63"/>
    <n v="734402"/>
  </r>
  <r>
    <x v="72"/>
    <s v="합계"/>
    <x v="5"/>
    <x v="64"/>
    <n v="398044"/>
  </r>
  <r>
    <x v="72"/>
    <s v="합계"/>
    <x v="5"/>
    <x v="65"/>
    <n v="501212"/>
  </r>
  <r>
    <x v="72"/>
    <s v="합계"/>
    <x v="5"/>
    <x v="66"/>
    <n v="1016149"/>
  </r>
  <r>
    <x v="72"/>
    <s v="합계"/>
    <x v="5"/>
    <x v="67"/>
    <n v="722463"/>
  </r>
  <r>
    <x v="72"/>
    <s v="합계"/>
    <x v="5"/>
    <x v="68"/>
    <n v="561025"/>
  </r>
  <r>
    <x v="72"/>
    <s v="합계"/>
    <x v="6"/>
    <x v="69"/>
    <n v="817893"/>
  </r>
  <r>
    <x v="72"/>
    <s v="합계"/>
    <x v="6"/>
    <x v="70"/>
    <n v="373141"/>
  </r>
  <r>
    <x v="72"/>
    <s v="합계"/>
    <x v="6"/>
    <x v="71"/>
    <n v="419030"/>
  </r>
  <r>
    <x v="72"/>
    <s v="합계"/>
    <x v="6"/>
    <x v="72"/>
    <n v="450616"/>
  </r>
  <r>
    <x v="72"/>
    <s v="합계"/>
    <x v="6"/>
    <x v="73"/>
    <n v="447484"/>
  </r>
  <r>
    <x v="72"/>
    <s v="합계"/>
    <x v="7"/>
    <x v="74"/>
    <n v="534983"/>
  </r>
  <r>
    <x v="72"/>
    <s v="합계"/>
    <x v="8"/>
    <x v="75"/>
    <n v="156684"/>
  </r>
  <r>
    <x v="72"/>
    <s v="합계"/>
    <x v="8"/>
    <x v="76"/>
    <n v="852550"/>
  </r>
  <r>
    <x v="72"/>
    <s v="합계"/>
    <x v="8"/>
    <x v="77"/>
    <n v="667419"/>
  </r>
  <r>
    <x v="72"/>
    <s v="합계"/>
    <x v="8"/>
    <x v="78"/>
    <n v="527748"/>
  </r>
  <r>
    <x v="72"/>
    <s v="합계"/>
    <x v="8"/>
    <x v="79"/>
    <n v="154396"/>
  </r>
  <r>
    <x v="72"/>
    <s v="합계"/>
    <x v="8"/>
    <x v="80"/>
    <n v="689532"/>
  </r>
  <r>
    <x v="72"/>
    <s v="합계"/>
    <x v="8"/>
    <x v="81"/>
    <n v="580839"/>
  </r>
  <r>
    <x v="72"/>
    <s v="합계"/>
    <x v="8"/>
    <x v="82"/>
    <n v="399755"/>
  </r>
  <r>
    <x v="72"/>
    <s v="합계"/>
    <x v="8"/>
    <x v="83"/>
    <n v="558147"/>
  </r>
  <r>
    <x v="72"/>
    <s v="합계"/>
    <x v="8"/>
    <x v="84"/>
    <n v="733191"/>
  </r>
  <r>
    <x v="72"/>
    <s v="합계"/>
    <x v="8"/>
    <x v="85"/>
    <n v="1054439"/>
  </r>
  <r>
    <x v="72"/>
    <s v="합계"/>
    <x v="8"/>
    <x v="86"/>
    <n v="184689"/>
  </r>
  <r>
    <x v="72"/>
    <s v="합계"/>
    <x v="8"/>
    <x v="87"/>
    <n v="1657212"/>
  </r>
  <r>
    <x v="72"/>
    <s v="합계"/>
    <x v="8"/>
    <x v="88"/>
    <n v="1129798"/>
  </r>
  <r>
    <x v="72"/>
    <s v="합계"/>
    <x v="8"/>
    <x v="89"/>
    <n v="518121"/>
  </r>
  <r>
    <x v="72"/>
    <s v="합계"/>
    <x v="8"/>
    <x v="90"/>
    <n v="457867"/>
  </r>
  <r>
    <x v="72"/>
    <s v="합계"/>
    <x v="8"/>
    <x v="91"/>
    <n v="657419"/>
  </r>
  <r>
    <x v="72"/>
    <s v="합계"/>
    <x v="8"/>
    <x v="92"/>
    <n v="729033"/>
  </r>
  <r>
    <x v="72"/>
    <s v="합계"/>
    <x v="8"/>
    <x v="93"/>
    <n v="528324"/>
  </r>
  <r>
    <x v="72"/>
    <s v="합계"/>
    <x v="8"/>
    <x v="94"/>
    <n v="494028"/>
  </r>
  <r>
    <x v="72"/>
    <s v="합계"/>
    <x v="8"/>
    <x v="95"/>
    <n v="908030"/>
  </r>
  <r>
    <x v="72"/>
    <s v="합계"/>
    <x v="8"/>
    <x v="96"/>
    <n v="833326"/>
  </r>
  <r>
    <x v="72"/>
    <s v="합계"/>
    <x v="8"/>
    <x v="97"/>
    <n v="637374"/>
  </r>
  <r>
    <x v="72"/>
    <s v="합계"/>
    <x v="8"/>
    <x v="98"/>
    <n v="393910"/>
  </r>
  <r>
    <x v="72"/>
    <s v="합계"/>
    <x v="8"/>
    <x v="99"/>
    <n v="778064"/>
  </r>
  <r>
    <x v="72"/>
    <s v="합계"/>
    <x v="8"/>
    <x v="100"/>
    <n v="488445"/>
  </r>
  <r>
    <x v="72"/>
    <s v="합계"/>
    <x v="8"/>
    <x v="101"/>
    <n v="418194"/>
  </r>
  <r>
    <x v="72"/>
    <s v="합계"/>
    <x v="8"/>
    <x v="102"/>
    <n v="220652"/>
  </r>
  <r>
    <x v="72"/>
    <s v="합계"/>
    <x v="8"/>
    <x v="103"/>
    <n v="240229"/>
  </r>
  <r>
    <x v="72"/>
    <s v="합계"/>
    <x v="8"/>
    <x v="104"/>
    <n v="92763"/>
  </r>
  <r>
    <x v="72"/>
    <s v="합계"/>
    <x v="8"/>
    <x v="105"/>
    <n v="359693"/>
  </r>
  <r>
    <x v="72"/>
    <s v="합계"/>
    <x v="8"/>
    <x v="106"/>
    <n v="745224"/>
  </r>
  <r>
    <x v="72"/>
    <s v="합계"/>
    <x v="8"/>
    <x v="107"/>
    <n v="568302"/>
  </r>
  <r>
    <x v="72"/>
    <s v="합계"/>
    <x v="8"/>
    <x v="108"/>
    <n v="498082"/>
  </r>
  <r>
    <x v="72"/>
    <s v="합계"/>
    <x v="8"/>
    <x v="109"/>
    <n v="292446"/>
  </r>
  <r>
    <x v="72"/>
    <s v="합계"/>
    <x v="8"/>
    <x v="110"/>
    <n v="807098"/>
  </r>
  <r>
    <x v="72"/>
    <s v="합계"/>
    <x v="8"/>
    <x v="111"/>
    <n v="471075"/>
  </r>
  <r>
    <x v="72"/>
    <s v="합계"/>
    <x v="8"/>
    <x v="112"/>
    <n v="819026"/>
  </r>
  <r>
    <x v="72"/>
    <s v="합계"/>
    <x v="8"/>
    <x v="113"/>
    <n v="930468"/>
  </r>
  <r>
    <x v="72"/>
    <s v="합계"/>
    <x v="8"/>
    <x v="114"/>
    <n v="359686"/>
  </r>
  <r>
    <x v="72"/>
    <s v="합계"/>
    <x v="8"/>
    <x v="115"/>
    <n v="520191"/>
  </r>
  <r>
    <x v="72"/>
    <s v="합계"/>
    <x v="8"/>
    <x v="116"/>
    <n v="1426038"/>
  </r>
  <r>
    <x v="72"/>
    <s v="합계"/>
    <x v="9"/>
    <x v="117"/>
    <n v="521207"/>
  </r>
  <r>
    <x v="72"/>
    <s v="합계"/>
    <x v="9"/>
    <x v="118"/>
    <n v="67933"/>
  </r>
  <r>
    <x v="72"/>
    <s v="합계"/>
    <x v="9"/>
    <x v="119"/>
    <n v="169155"/>
  </r>
  <r>
    <x v="72"/>
    <s v="합계"/>
    <x v="9"/>
    <x v="120"/>
    <n v="140009"/>
  </r>
  <r>
    <x v="72"/>
    <s v="합계"/>
    <x v="9"/>
    <x v="121"/>
    <n v="211471"/>
  </r>
  <r>
    <x v="72"/>
    <s v="합계"/>
    <x v="9"/>
    <x v="122"/>
    <n v="34850"/>
  </r>
  <r>
    <x v="72"/>
    <s v="합계"/>
    <x v="9"/>
    <x v="123"/>
    <n v="76370"/>
  </r>
  <r>
    <x v="72"/>
    <s v="합계"/>
    <x v="9"/>
    <x v="124"/>
    <n v="66349"/>
  </r>
  <r>
    <x v="72"/>
    <s v="합계"/>
    <x v="9"/>
    <x v="125"/>
    <n v="724701"/>
  </r>
  <r>
    <x v="72"/>
    <s v="합계"/>
    <x v="9"/>
    <x v="126"/>
    <n v="65103"/>
  </r>
  <r>
    <x v="72"/>
    <s v="합계"/>
    <x v="9"/>
    <x v="127"/>
    <n v="62399"/>
  </r>
  <r>
    <x v="72"/>
    <s v="합계"/>
    <x v="9"/>
    <x v="128"/>
    <n v="77554"/>
  </r>
  <r>
    <x v="72"/>
    <s v="합계"/>
    <x v="9"/>
    <x v="129"/>
    <n v="657871"/>
  </r>
  <r>
    <x v="72"/>
    <s v="합계"/>
    <x v="9"/>
    <x v="130"/>
    <n v="88712"/>
  </r>
  <r>
    <x v="72"/>
    <s v="합계"/>
    <x v="9"/>
    <x v="131"/>
    <n v="81041"/>
  </r>
  <r>
    <x v="72"/>
    <s v="합계"/>
    <x v="9"/>
    <x v="132"/>
    <n v="132542"/>
  </r>
  <r>
    <x v="72"/>
    <s v="합계"/>
    <x v="9"/>
    <x v="133"/>
    <n v="43432"/>
  </r>
  <r>
    <x v="72"/>
    <s v="합계"/>
    <x v="9"/>
    <x v="134"/>
    <n v="84618"/>
  </r>
  <r>
    <x v="72"/>
    <s v="합계"/>
    <x v="10"/>
    <x v="135"/>
    <n v="77956"/>
  </r>
  <r>
    <x v="72"/>
    <s v="합계"/>
    <x v="10"/>
    <x v="136"/>
    <n v="61860"/>
  </r>
  <r>
    <x v="72"/>
    <s v="합계"/>
    <x v="10"/>
    <x v="137"/>
    <n v="61014"/>
  </r>
  <r>
    <x v="72"/>
    <s v="합계"/>
    <x v="10"/>
    <x v="138"/>
    <n v="81052"/>
  </r>
  <r>
    <x v="72"/>
    <s v="합계"/>
    <x v="10"/>
    <x v="139"/>
    <n v="95187"/>
  </r>
  <r>
    <x v="72"/>
    <s v="합계"/>
    <x v="10"/>
    <x v="140"/>
    <n v="192667"/>
  </r>
  <r>
    <x v="72"/>
    <s v="합계"/>
    <x v="10"/>
    <x v="141"/>
    <n v="297093"/>
  </r>
  <r>
    <x v="72"/>
    <s v="합계"/>
    <x v="10"/>
    <x v="142"/>
    <n v="57040"/>
  </r>
  <r>
    <x v="72"/>
    <s v="합계"/>
    <x v="10"/>
    <x v="143"/>
    <n v="149489"/>
  </r>
  <r>
    <x v="72"/>
    <s v="합계"/>
    <x v="10"/>
    <x v="144"/>
    <n v="375625"/>
  </r>
  <r>
    <x v="72"/>
    <s v="합계"/>
    <x v="10"/>
    <x v="145"/>
    <n v="411950"/>
  </r>
  <r>
    <x v="72"/>
    <s v="합계"/>
    <x v="10"/>
    <x v="146"/>
    <n v="356009"/>
  </r>
  <r>
    <x v="72"/>
    <s v="합계"/>
    <x v="10"/>
    <x v="147"/>
    <n v="554187"/>
  </r>
  <r>
    <x v="72"/>
    <s v="합계"/>
    <x v="10"/>
    <x v="148"/>
    <n v="455132"/>
  </r>
  <r>
    <x v="72"/>
    <s v="합계"/>
    <x v="11"/>
    <x v="149"/>
    <n v="69421"/>
  </r>
  <r>
    <x v="72"/>
    <s v="합계"/>
    <x v="11"/>
    <x v="150"/>
    <n v="249235"/>
  </r>
  <r>
    <x v="72"/>
    <s v="합계"/>
    <x v="11"/>
    <x v="151"/>
    <n v="109973"/>
  </r>
  <r>
    <x v="72"/>
    <s v="합계"/>
    <x v="11"/>
    <x v="152"/>
    <n v="237988"/>
  </r>
  <r>
    <x v="72"/>
    <s v="합계"/>
    <x v="11"/>
    <x v="153"/>
    <n v="341226"/>
  </r>
  <r>
    <x v="72"/>
    <s v="합계"/>
    <x v="11"/>
    <x v="154"/>
    <n v="222686"/>
  </r>
  <r>
    <x v="72"/>
    <s v="합계"/>
    <x v="11"/>
    <x v="155"/>
    <n v="121114"/>
  </r>
  <r>
    <x v="72"/>
    <s v="합계"/>
    <x v="11"/>
    <x v="156"/>
    <n v="343369"/>
  </r>
  <r>
    <x v="72"/>
    <s v="합계"/>
    <x v="11"/>
    <x v="157"/>
    <n v="106988"/>
  </r>
  <r>
    <x v="72"/>
    <s v="합계"/>
    <x v="11"/>
    <x v="158"/>
    <n v="645800"/>
  </r>
  <r>
    <x v="72"/>
    <s v="합계"/>
    <x v="11"/>
    <x v="159"/>
    <n v="159396"/>
  </r>
  <r>
    <x v="72"/>
    <s v="합계"/>
    <x v="11"/>
    <x v="160"/>
    <n v="559924"/>
  </r>
  <r>
    <x v="72"/>
    <s v="합계"/>
    <x v="11"/>
    <x v="161"/>
    <n v="714687"/>
  </r>
  <r>
    <x v="72"/>
    <s v="합계"/>
    <x v="11"/>
    <x v="162"/>
    <n v="55073"/>
  </r>
  <r>
    <x v="72"/>
    <s v="합계"/>
    <x v="11"/>
    <x v="163"/>
    <n v="138283"/>
  </r>
  <r>
    <x v="72"/>
    <s v="합계"/>
    <x v="11"/>
    <x v="164"/>
    <n v="168605"/>
  </r>
  <r>
    <x v="72"/>
    <s v="합계"/>
    <x v="12"/>
    <x v="165"/>
    <n v="102939"/>
  </r>
  <r>
    <x v="72"/>
    <s v="합계"/>
    <x v="12"/>
    <x v="166"/>
    <n v="579919"/>
  </r>
  <r>
    <x v="72"/>
    <s v="합계"/>
    <x v="12"/>
    <x v="167"/>
    <n v="183906"/>
  </r>
  <r>
    <x v="72"/>
    <s v="합계"/>
    <x v="12"/>
    <x v="168"/>
    <n v="174532"/>
  </r>
  <r>
    <x v="72"/>
    <s v="합계"/>
    <x v="12"/>
    <x v="169"/>
    <n v="43041"/>
  </r>
  <r>
    <x v="72"/>
    <s v="합계"/>
    <x v="12"/>
    <x v="170"/>
    <n v="106416"/>
  </r>
  <r>
    <x v="72"/>
    <s v="합계"/>
    <x v="12"/>
    <x v="171"/>
    <n v="50193"/>
  </r>
  <r>
    <x v="72"/>
    <s v="합계"/>
    <x v="12"/>
    <x v="172"/>
    <n v="207620"/>
  </r>
  <r>
    <x v="72"/>
    <s v="합계"/>
    <x v="12"/>
    <x v="173"/>
    <n v="641704"/>
  </r>
  <r>
    <x v="72"/>
    <s v="합계"/>
    <x v="12"/>
    <x v="174"/>
    <n v="52546"/>
  </r>
  <r>
    <x v="72"/>
    <s v="합계"/>
    <x v="12"/>
    <x v="175"/>
    <n v="35472"/>
  </r>
  <r>
    <x v="72"/>
    <s v="합계"/>
    <x v="12"/>
    <x v="176"/>
    <n v="633536"/>
  </r>
  <r>
    <x v="72"/>
    <s v="합계"/>
    <x v="12"/>
    <x v="177"/>
    <n v="795338"/>
  </r>
  <r>
    <x v="72"/>
    <s v="합계"/>
    <x v="12"/>
    <x v="178"/>
    <n v="221006"/>
  </r>
  <r>
    <x v="72"/>
    <s v="합계"/>
    <x v="12"/>
    <x v="179"/>
    <n v="43715"/>
  </r>
  <r>
    <x v="72"/>
    <s v="합계"/>
    <x v="13"/>
    <x v="180"/>
    <n v="62385"/>
  </r>
  <r>
    <x v="72"/>
    <s v="합계"/>
    <x v="13"/>
    <x v="181"/>
    <n v="109657"/>
  </r>
  <r>
    <x v="72"/>
    <s v="합계"/>
    <x v="13"/>
    <x v="182"/>
    <n v="60335"/>
  </r>
  <r>
    <x v="72"/>
    <s v="합계"/>
    <x v="13"/>
    <x v="183"/>
    <n v="259175"/>
  </r>
  <r>
    <x v="72"/>
    <s v="합계"/>
    <x v="13"/>
    <x v="184"/>
    <n v="51572"/>
  </r>
  <r>
    <x v="72"/>
    <s v="합계"/>
    <x v="13"/>
    <x v="185"/>
    <n v="223286"/>
  </r>
  <r>
    <x v="72"/>
    <s v="합계"/>
    <x v="13"/>
    <x v="186"/>
    <n v="117334"/>
  </r>
  <r>
    <x v="72"/>
    <s v="합계"/>
    <x v="13"/>
    <x v="187"/>
    <n v="524264"/>
  </r>
  <r>
    <x v="72"/>
    <s v="합계"/>
    <x v="13"/>
    <x v="188"/>
    <n v="155921"/>
  </r>
  <r>
    <x v="72"/>
    <s v="합계"/>
    <x v="13"/>
    <x v="189"/>
    <n v="75451"/>
  </r>
  <r>
    <x v="72"/>
    <s v="합계"/>
    <x v="13"/>
    <x v="190"/>
    <n v="543716"/>
  </r>
  <r>
    <x v="72"/>
    <s v="합계"/>
    <x v="13"/>
    <x v="191"/>
    <n v="60407"/>
  </r>
  <r>
    <x v="72"/>
    <s v="합계"/>
    <x v="13"/>
    <x v="192"/>
    <n v="635402"/>
  </r>
  <r>
    <x v="72"/>
    <s v="합계"/>
    <x v="13"/>
    <x v="193"/>
    <n v="95521"/>
  </r>
  <r>
    <x v="72"/>
    <s v="합계"/>
    <x v="13"/>
    <x v="194"/>
    <n v="117576"/>
  </r>
  <r>
    <x v="72"/>
    <s v="합계"/>
    <x v="13"/>
    <x v="195"/>
    <n v="71562"/>
  </r>
  <r>
    <x v="72"/>
    <s v="합계"/>
    <x v="13"/>
    <x v="196"/>
    <n v="94653"/>
  </r>
  <r>
    <x v="72"/>
    <s v="합계"/>
    <x v="13"/>
    <x v="197"/>
    <n v="60275"/>
  </r>
  <r>
    <x v="72"/>
    <s v="합계"/>
    <x v="13"/>
    <x v="198"/>
    <n v="53607"/>
  </r>
  <r>
    <x v="72"/>
    <s v="합계"/>
    <x v="13"/>
    <x v="199"/>
    <n v="64242"/>
  </r>
  <r>
    <x v="72"/>
    <s v="합계"/>
    <x v="13"/>
    <x v="200"/>
    <n v="118132"/>
  </r>
  <r>
    <x v="72"/>
    <s v="합계"/>
    <x v="13"/>
    <x v="201"/>
    <n v="114828"/>
  </r>
  <r>
    <x v="72"/>
    <s v="합계"/>
    <x v="14"/>
    <x v="202"/>
    <n v="534594"/>
  </r>
  <r>
    <x v="72"/>
    <s v="합계"/>
    <x v="14"/>
    <x v="203"/>
    <n v="577656"/>
  </r>
  <r>
    <x v="72"/>
    <s v="합계"/>
    <x v="14"/>
    <x v="204"/>
    <n v="69889"/>
  </r>
  <r>
    <x v="72"/>
    <s v="합계"/>
    <x v="14"/>
    <x v="205"/>
    <n v="817479"/>
  </r>
  <r>
    <x v="72"/>
    <s v="합계"/>
    <x v="14"/>
    <x v="206"/>
    <n v="51575"/>
  </r>
  <r>
    <x v="72"/>
    <s v="합계"/>
    <x v="14"/>
    <x v="207"/>
    <n v="292224"/>
  </r>
  <r>
    <x v="72"/>
    <s v="합계"/>
    <x v="14"/>
    <x v="208"/>
    <n v="144754"/>
  </r>
  <r>
    <x v="72"/>
    <s v="합계"/>
    <x v="14"/>
    <x v="209"/>
    <n v="52146"/>
  </r>
  <r>
    <x v="72"/>
    <s v="합계"/>
    <x v="14"/>
    <x v="210"/>
    <n v="200551"/>
  </r>
  <r>
    <x v="72"/>
    <s v="합계"/>
    <x v="14"/>
    <x v="211"/>
    <n v="89293"/>
  </r>
  <r>
    <x v="72"/>
    <s v="합계"/>
    <x v="14"/>
    <x v="212"/>
    <n v="348243"/>
  </r>
  <r>
    <x v="72"/>
    <s v="합계"/>
    <x v="14"/>
    <x v="213"/>
    <n v="73548"/>
  </r>
  <r>
    <x v="72"/>
    <s v="합계"/>
    <x v="14"/>
    <x v="214"/>
    <n v="23843"/>
  </r>
  <r>
    <x v="72"/>
    <s v="합계"/>
    <x v="14"/>
    <x v="215"/>
    <n v="230895"/>
  </r>
  <r>
    <x v="72"/>
    <s v="합계"/>
    <x v="14"/>
    <x v="216"/>
    <n v="206506"/>
  </r>
  <r>
    <x v="72"/>
    <s v="합계"/>
    <x v="14"/>
    <x v="217"/>
    <n v="83151"/>
  </r>
  <r>
    <x v="72"/>
    <s v="합계"/>
    <x v="14"/>
    <x v="218"/>
    <n v="12299"/>
  </r>
  <r>
    <x v="72"/>
    <s v="합계"/>
    <x v="14"/>
    <x v="219"/>
    <n v="85841"/>
  </r>
  <r>
    <x v="72"/>
    <s v="합계"/>
    <x v="14"/>
    <x v="220"/>
    <n v="88998"/>
  </r>
  <r>
    <x v="72"/>
    <s v="합계"/>
    <x v="14"/>
    <x v="221"/>
    <n v="92893"/>
  </r>
  <r>
    <x v="72"/>
    <s v="합계"/>
    <x v="14"/>
    <x v="222"/>
    <n v="42571"/>
  </r>
  <r>
    <x v="72"/>
    <s v="합계"/>
    <x v="14"/>
    <x v="223"/>
    <n v="238959"/>
  </r>
  <r>
    <x v="72"/>
    <s v="합계"/>
    <x v="14"/>
    <x v="224"/>
    <n v="499899"/>
  </r>
  <r>
    <x v="72"/>
    <s v="합계"/>
    <x v="14"/>
    <x v="225"/>
    <n v="557169"/>
  </r>
  <r>
    <x v="72"/>
    <s v="합계"/>
    <x v="15"/>
    <x v="226"/>
    <n v="503219"/>
  </r>
  <r>
    <x v="72"/>
    <s v="합계"/>
    <x v="15"/>
    <x v="227"/>
    <n v="92582"/>
  </r>
  <r>
    <x v="72"/>
    <s v="합계"/>
    <x v="15"/>
    <x v="228"/>
    <n v="108605"/>
  </r>
  <r>
    <x v="72"/>
    <s v="합계"/>
    <x v="15"/>
    <x v="229"/>
    <n v="1038662"/>
  </r>
  <r>
    <x v="72"/>
    <s v="합계"/>
    <x v="15"/>
    <x v="230"/>
    <n v="97351"/>
  </r>
  <r>
    <x v="72"/>
    <s v="합계"/>
    <x v="15"/>
    <x v="231"/>
    <n v="220610"/>
  </r>
  <r>
    <x v="72"/>
    <s v="합계"/>
    <x v="15"/>
    <x v="232"/>
    <n v="245327"/>
  </r>
  <r>
    <x v="72"/>
    <s v="합계"/>
    <x v="15"/>
    <x v="233"/>
    <n v="73233"/>
  </r>
  <r>
    <x v="72"/>
    <s v="합계"/>
    <x v="15"/>
    <x v="234"/>
    <n v="612386"/>
  </r>
  <r>
    <x v="72"/>
    <s v="합계"/>
    <x v="15"/>
    <x v="235"/>
    <n v="48278"/>
  </r>
  <r>
    <x v="72"/>
    <s v="합계"/>
    <x v="15"/>
    <x v="236"/>
    <n v="754765"/>
  </r>
  <r>
    <x v="72"/>
    <s v="합계"/>
    <x v="15"/>
    <x v="237"/>
    <n v="123666"/>
  </r>
  <r>
    <x v="72"/>
    <s v="합계"/>
    <x v="15"/>
    <x v="238"/>
    <n v="410464"/>
  </r>
  <r>
    <x v="72"/>
    <s v="합계"/>
    <x v="15"/>
    <x v="239"/>
    <n v="394064"/>
  </r>
  <r>
    <x v="72"/>
    <s v="합계"/>
    <x v="15"/>
    <x v="240"/>
    <n v="555511"/>
  </r>
  <r>
    <x v="72"/>
    <s v="합계"/>
    <x v="15"/>
    <x v="241"/>
    <n v="519568"/>
  </r>
  <r>
    <x v="72"/>
    <s v="합계"/>
    <x v="15"/>
    <x v="242"/>
    <n v="367163"/>
  </r>
  <r>
    <x v="72"/>
    <s v="합계"/>
    <x v="15"/>
    <x v="243"/>
    <n v="300845"/>
  </r>
  <r>
    <x v="72"/>
    <s v="합계"/>
    <x v="15"/>
    <x v="244"/>
    <n v="85469"/>
  </r>
  <r>
    <x v="72"/>
    <s v="합계"/>
    <x v="15"/>
    <x v="245"/>
    <n v="141874"/>
  </r>
  <r>
    <x v="72"/>
    <s v="합계"/>
    <x v="15"/>
    <x v="246"/>
    <n v="62952"/>
  </r>
  <r>
    <x v="72"/>
    <s v="합계"/>
    <x v="15"/>
    <x v="247"/>
    <n v="80468"/>
  </r>
  <r>
    <x v="72"/>
    <s v="합계"/>
    <x v="16"/>
    <x v="248"/>
    <n v="410147"/>
  </r>
  <r>
    <x v="72"/>
    <s v="합계"/>
    <x v="16"/>
    <x v="249"/>
    <n v="1102198"/>
  </r>
  <r>
    <x v="73"/>
    <s v="합계"/>
    <x v="0"/>
    <x v="0"/>
    <n v="1823415"/>
  </r>
  <r>
    <x v="73"/>
    <s v="합계"/>
    <x v="0"/>
    <x v="1"/>
    <n v="885248"/>
  </r>
  <r>
    <x v="73"/>
    <s v="합계"/>
    <x v="0"/>
    <x v="2"/>
    <n v="610796"/>
  </r>
  <r>
    <x v="73"/>
    <s v="합계"/>
    <x v="0"/>
    <x v="3"/>
    <n v="1146621"/>
  </r>
  <r>
    <x v="73"/>
    <s v="합계"/>
    <x v="0"/>
    <x v="4"/>
    <n v="965916"/>
  </r>
  <r>
    <x v="73"/>
    <s v="합계"/>
    <x v="0"/>
    <x v="5"/>
    <n v="748771"/>
  </r>
  <r>
    <x v="73"/>
    <s v="합계"/>
    <x v="0"/>
    <x v="6"/>
    <n v="898720"/>
  </r>
  <r>
    <x v="73"/>
    <s v="합계"/>
    <x v="0"/>
    <x v="7"/>
    <n v="587019"/>
  </r>
  <r>
    <x v="73"/>
    <s v="합계"/>
    <x v="0"/>
    <x v="8"/>
    <n v="1077893"/>
  </r>
  <r>
    <x v="73"/>
    <s v="합계"/>
    <x v="0"/>
    <x v="9"/>
    <n v="606201"/>
  </r>
  <r>
    <x v="73"/>
    <s v="합계"/>
    <x v="0"/>
    <x v="10"/>
    <n v="768133"/>
  </r>
  <r>
    <x v="73"/>
    <s v="합계"/>
    <x v="0"/>
    <x v="11"/>
    <n v="773288"/>
  </r>
  <r>
    <x v="73"/>
    <s v="합계"/>
    <x v="0"/>
    <x v="12"/>
    <n v="953533"/>
  </r>
  <r>
    <x v="73"/>
    <s v="합계"/>
    <x v="0"/>
    <x v="13"/>
    <n v="644062"/>
  </r>
  <r>
    <x v="73"/>
    <s v="합계"/>
    <x v="0"/>
    <x v="14"/>
    <n v="1230161"/>
  </r>
  <r>
    <x v="73"/>
    <s v="합계"/>
    <x v="0"/>
    <x v="15"/>
    <n v="693140"/>
  </r>
  <r>
    <x v="73"/>
    <s v="합계"/>
    <x v="0"/>
    <x v="16"/>
    <n v="871036"/>
  </r>
  <r>
    <x v="73"/>
    <s v="합계"/>
    <x v="0"/>
    <x v="17"/>
    <n v="1443164"/>
  </r>
  <r>
    <x v="73"/>
    <s v="합계"/>
    <x v="0"/>
    <x v="18"/>
    <n v="881126"/>
  </r>
  <r>
    <x v="73"/>
    <s v="합계"/>
    <x v="0"/>
    <x v="19"/>
    <n v="1066440"/>
  </r>
  <r>
    <x v="73"/>
    <s v="합계"/>
    <x v="0"/>
    <x v="20"/>
    <n v="554319"/>
  </r>
  <r>
    <x v="73"/>
    <s v="합계"/>
    <x v="0"/>
    <x v="21"/>
    <n v="816521"/>
  </r>
  <r>
    <x v="73"/>
    <s v="합계"/>
    <x v="0"/>
    <x v="22"/>
    <n v="705657"/>
  </r>
  <r>
    <x v="73"/>
    <s v="합계"/>
    <x v="0"/>
    <x v="23"/>
    <n v="746936"/>
  </r>
  <r>
    <x v="73"/>
    <s v="합계"/>
    <x v="0"/>
    <x v="24"/>
    <n v="744429"/>
  </r>
  <r>
    <x v="73"/>
    <s v="합계"/>
    <x v="1"/>
    <x v="25"/>
    <n v="303992"/>
  </r>
  <r>
    <x v="73"/>
    <s v="합계"/>
    <x v="1"/>
    <x v="26"/>
    <n v="548163"/>
  </r>
  <r>
    <x v="73"/>
    <s v="합계"/>
    <x v="1"/>
    <x v="27"/>
    <n v="335920"/>
  </r>
  <r>
    <x v="73"/>
    <s v="합계"/>
    <x v="1"/>
    <x v="28"/>
    <n v="591560"/>
  </r>
  <r>
    <x v="73"/>
    <s v="합계"/>
    <x v="1"/>
    <x v="29"/>
    <n v="251614"/>
  </r>
  <r>
    <x v="73"/>
    <s v="합계"/>
    <x v="1"/>
    <x v="30"/>
    <n v="619529"/>
  </r>
  <r>
    <x v="73"/>
    <s v="합계"/>
    <x v="1"/>
    <x v="31"/>
    <n v="940620"/>
  </r>
  <r>
    <x v="73"/>
    <s v="합계"/>
    <x v="1"/>
    <x v="32"/>
    <n v="545367"/>
  </r>
  <r>
    <x v="73"/>
    <s v="합계"/>
    <x v="1"/>
    <x v="33"/>
    <n v="537413"/>
  </r>
  <r>
    <x v="73"/>
    <s v="합계"/>
    <x v="1"/>
    <x v="34"/>
    <n v="635871"/>
  </r>
  <r>
    <x v="73"/>
    <s v="합계"/>
    <x v="1"/>
    <x v="35"/>
    <n v="328057"/>
  </r>
  <r>
    <x v="73"/>
    <s v="합계"/>
    <x v="1"/>
    <x v="36"/>
    <n v="420469"/>
  </r>
  <r>
    <x v="73"/>
    <s v="합계"/>
    <x v="1"/>
    <x v="37"/>
    <n v="460369"/>
  </r>
  <r>
    <x v="73"/>
    <s v="합계"/>
    <x v="1"/>
    <x v="38"/>
    <n v="253482"/>
  </r>
  <r>
    <x v="73"/>
    <s v="합계"/>
    <x v="1"/>
    <x v="39"/>
    <n v="148411"/>
  </r>
  <r>
    <x v="73"/>
    <s v="합계"/>
    <x v="1"/>
    <x v="40"/>
    <n v="957756"/>
  </r>
  <r>
    <x v="73"/>
    <s v="합계"/>
    <x v="2"/>
    <x v="41"/>
    <n v="331811"/>
  </r>
  <r>
    <x v="73"/>
    <s v="합계"/>
    <x v="2"/>
    <x v="42"/>
    <n v="1203339"/>
  </r>
  <r>
    <x v="73"/>
    <s v="합계"/>
    <x v="2"/>
    <x v="43"/>
    <n v="386890"/>
  </r>
  <r>
    <x v="73"/>
    <s v="합계"/>
    <x v="2"/>
    <x v="44"/>
    <n v="691675"/>
  </r>
  <r>
    <x v="73"/>
    <s v="합계"/>
    <x v="2"/>
    <x v="45"/>
    <n v="922023"/>
  </r>
  <r>
    <x v="73"/>
    <s v="합계"/>
    <x v="2"/>
    <x v="46"/>
    <n v="397173"/>
  </r>
  <r>
    <x v="73"/>
    <s v="합계"/>
    <x v="2"/>
    <x v="47"/>
    <n v="882408"/>
  </r>
  <r>
    <x v="73"/>
    <s v="합계"/>
    <x v="2"/>
    <x v="48"/>
    <n v="355538"/>
  </r>
  <r>
    <x v="73"/>
    <s v="합계"/>
    <x v="3"/>
    <x v="49"/>
    <n v="150970"/>
  </r>
  <r>
    <x v="73"/>
    <s v="합계"/>
    <x v="3"/>
    <x v="50"/>
    <n v="583646"/>
  </r>
  <r>
    <x v="73"/>
    <s v="합계"/>
    <x v="3"/>
    <x v="51"/>
    <n v="1113346"/>
  </r>
  <r>
    <x v="73"/>
    <s v="합계"/>
    <x v="3"/>
    <x v="52"/>
    <n v="162652"/>
  </r>
  <r>
    <x v="73"/>
    <s v="합계"/>
    <x v="3"/>
    <x v="53"/>
    <n v="773607"/>
  </r>
  <r>
    <x v="73"/>
    <s v="합계"/>
    <x v="3"/>
    <x v="54"/>
    <n v="1018562"/>
  </r>
  <r>
    <x v="73"/>
    <s v="합계"/>
    <x v="3"/>
    <x v="55"/>
    <n v="997965"/>
  </r>
  <r>
    <x v="73"/>
    <s v="합계"/>
    <x v="3"/>
    <x v="56"/>
    <n v="698587"/>
  </r>
  <r>
    <x v="73"/>
    <s v="합계"/>
    <x v="3"/>
    <x v="57"/>
    <n v="43785"/>
  </r>
  <r>
    <x v="73"/>
    <s v="합계"/>
    <x v="3"/>
    <x v="58"/>
    <n v="363618"/>
  </r>
  <r>
    <x v="73"/>
    <s v="합계"/>
    <x v="4"/>
    <x v="59"/>
    <n v="902115"/>
  </r>
  <r>
    <x v="73"/>
    <s v="합계"/>
    <x v="4"/>
    <x v="60"/>
    <n v="418060"/>
  </r>
  <r>
    <x v="73"/>
    <s v="합계"/>
    <x v="4"/>
    <x v="61"/>
    <n v="330776"/>
  </r>
  <r>
    <x v="73"/>
    <s v="합계"/>
    <x v="4"/>
    <x v="62"/>
    <n v="937140"/>
  </r>
  <r>
    <x v="73"/>
    <s v="합계"/>
    <x v="4"/>
    <x v="63"/>
    <n v="724090"/>
  </r>
  <r>
    <x v="73"/>
    <s v="합계"/>
    <x v="5"/>
    <x v="64"/>
    <n v="399405"/>
  </r>
  <r>
    <x v="73"/>
    <s v="합계"/>
    <x v="5"/>
    <x v="65"/>
    <n v="507372"/>
  </r>
  <r>
    <x v="73"/>
    <s v="합계"/>
    <x v="5"/>
    <x v="66"/>
    <n v="1023537"/>
  </r>
  <r>
    <x v="73"/>
    <s v="합계"/>
    <x v="5"/>
    <x v="67"/>
    <n v="737380"/>
  </r>
  <r>
    <x v="73"/>
    <s v="합계"/>
    <x v="5"/>
    <x v="68"/>
    <n v="562265"/>
  </r>
  <r>
    <x v="73"/>
    <s v="합계"/>
    <x v="6"/>
    <x v="69"/>
    <n v="822857"/>
  </r>
  <r>
    <x v="73"/>
    <s v="합계"/>
    <x v="6"/>
    <x v="70"/>
    <n v="374685"/>
  </r>
  <r>
    <x v="73"/>
    <s v="합계"/>
    <x v="6"/>
    <x v="71"/>
    <n v="422433"/>
  </r>
  <r>
    <x v="73"/>
    <s v="합계"/>
    <x v="6"/>
    <x v="72"/>
    <n v="454317"/>
  </r>
  <r>
    <x v="73"/>
    <s v="합계"/>
    <x v="6"/>
    <x v="73"/>
    <n v="451295"/>
  </r>
  <r>
    <x v="73"/>
    <s v="합계"/>
    <x v="7"/>
    <x v="74"/>
    <n v="541462"/>
  </r>
  <r>
    <x v="73"/>
    <s v="합계"/>
    <x v="8"/>
    <x v="75"/>
    <n v="168310"/>
  </r>
  <r>
    <x v="73"/>
    <s v="합계"/>
    <x v="8"/>
    <x v="76"/>
    <n v="852688"/>
  </r>
  <r>
    <x v="73"/>
    <s v="합계"/>
    <x v="8"/>
    <x v="77"/>
    <n v="671040"/>
  </r>
  <r>
    <x v="73"/>
    <s v="합계"/>
    <x v="8"/>
    <x v="78"/>
    <n v="528081"/>
  </r>
  <r>
    <x v="73"/>
    <s v="합계"/>
    <x v="8"/>
    <x v="79"/>
    <n v="157954"/>
  </r>
  <r>
    <x v="73"/>
    <s v="합계"/>
    <x v="8"/>
    <x v="80"/>
    <n v="689804"/>
  </r>
  <r>
    <x v="73"/>
    <s v="합계"/>
    <x v="8"/>
    <x v="81"/>
    <n v="589558"/>
  </r>
  <r>
    <x v="73"/>
    <s v="합계"/>
    <x v="8"/>
    <x v="82"/>
    <n v="395160"/>
  </r>
  <r>
    <x v="73"/>
    <s v="합계"/>
    <x v="8"/>
    <x v="83"/>
    <n v="561593"/>
  </r>
  <r>
    <x v="73"/>
    <s v="합계"/>
    <x v="8"/>
    <x v="84"/>
    <n v="732644"/>
  </r>
  <r>
    <x v="73"/>
    <s v="합계"/>
    <x v="8"/>
    <x v="85"/>
    <n v="1063187"/>
  </r>
  <r>
    <x v="73"/>
    <s v="합계"/>
    <x v="8"/>
    <x v="86"/>
    <n v="187398"/>
  </r>
  <r>
    <x v="73"/>
    <s v="합계"/>
    <x v="8"/>
    <x v="87"/>
    <n v="1603996"/>
  </r>
  <r>
    <x v="73"/>
    <s v="합계"/>
    <x v="8"/>
    <x v="88"/>
    <n v="1142006"/>
  </r>
  <r>
    <x v="73"/>
    <s v="합계"/>
    <x v="8"/>
    <x v="89"/>
    <n v="523747"/>
  </r>
  <r>
    <x v="73"/>
    <s v="합계"/>
    <x v="8"/>
    <x v="90"/>
    <n v="455300"/>
  </r>
  <r>
    <x v="73"/>
    <s v="합계"/>
    <x v="8"/>
    <x v="91"/>
    <n v="662702"/>
  </r>
  <r>
    <x v="73"/>
    <s v="합계"/>
    <x v="8"/>
    <x v="92"/>
    <n v="737963"/>
  </r>
  <r>
    <x v="73"/>
    <s v="합계"/>
    <x v="8"/>
    <x v="93"/>
    <n v="533460"/>
  </r>
  <r>
    <x v="73"/>
    <s v="합계"/>
    <x v="8"/>
    <x v="94"/>
    <n v="494909"/>
  </r>
  <r>
    <x v="73"/>
    <s v="합계"/>
    <x v="8"/>
    <x v="95"/>
    <n v="913609"/>
  </r>
  <r>
    <x v="73"/>
    <s v="합계"/>
    <x v="8"/>
    <x v="96"/>
    <n v="841800"/>
  </r>
  <r>
    <x v="73"/>
    <s v="합계"/>
    <x v="8"/>
    <x v="97"/>
    <n v="643961"/>
  </r>
  <r>
    <x v="73"/>
    <s v="합계"/>
    <x v="8"/>
    <x v="98"/>
    <n v="402528"/>
  </r>
  <r>
    <x v="73"/>
    <s v="합계"/>
    <x v="8"/>
    <x v="99"/>
    <n v="784276"/>
  </r>
  <r>
    <x v="73"/>
    <s v="합계"/>
    <x v="8"/>
    <x v="100"/>
    <n v="492683"/>
  </r>
  <r>
    <x v="73"/>
    <s v="합계"/>
    <x v="8"/>
    <x v="101"/>
    <n v="422156"/>
  </r>
  <r>
    <x v="73"/>
    <s v="합계"/>
    <x v="8"/>
    <x v="102"/>
    <n v="227689"/>
  </r>
  <r>
    <x v="73"/>
    <s v="합계"/>
    <x v="8"/>
    <x v="103"/>
    <n v="246955"/>
  </r>
  <r>
    <x v="73"/>
    <s v="합계"/>
    <x v="8"/>
    <x v="104"/>
    <n v="96279"/>
  </r>
  <r>
    <x v="73"/>
    <s v="합계"/>
    <x v="8"/>
    <x v="105"/>
    <n v="358386"/>
  </r>
  <r>
    <x v="73"/>
    <s v="합계"/>
    <x v="8"/>
    <x v="106"/>
    <n v="752505"/>
  </r>
  <r>
    <x v="73"/>
    <s v="합계"/>
    <x v="8"/>
    <x v="107"/>
    <n v="571718"/>
  </r>
  <r>
    <x v="73"/>
    <s v="합계"/>
    <x v="8"/>
    <x v="108"/>
    <n v="507091"/>
  </r>
  <r>
    <x v="73"/>
    <s v="합계"/>
    <x v="8"/>
    <x v="109"/>
    <n v="292615"/>
  </r>
  <r>
    <x v="73"/>
    <s v="합계"/>
    <x v="8"/>
    <x v="110"/>
    <n v="813672"/>
  </r>
  <r>
    <x v="73"/>
    <s v="합계"/>
    <x v="8"/>
    <x v="111"/>
    <n v="477784"/>
  </r>
  <r>
    <x v="73"/>
    <s v="합계"/>
    <x v="8"/>
    <x v="112"/>
    <n v="829578"/>
  </r>
  <r>
    <x v="73"/>
    <s v="합계"/>
    <x v="8"/>
    <x v="113"/>
    <n v="938814"/>
  </r>
  <r>
    <x v="73"/>
    <s v="합계"/>
    <x v="8"/>
    <x v="114"/>
    <n v="367855"/>
  </r>
  <r>
    <x v="73"/>
    <s v="합계"/>
    <x v="8"/>
    <x v="115"/>
    <n v="525127"/>
  </r>
  <r>
    <x v="73"/>
    <s v="합계"/>
    <x v="8"/>
    <x v="116"/>
    <n v="1438780"/>
  </r>
  <r>
    <x v="73"/>
    <s v="합계"/>
    <x v="9"/>
    <x v="117"/>
    <n v="541263"/>
  </r>
  <r>
    <x v="73"/>
    <s v="합계"/>
    <x v="9"/>
    <x v="118"/>
    <n v="75624"/>
  </r>
  <r>
    <x v="73"/>
    <s v="합계"/>
    <x v="9"/>
    <x v="119"/>
    <n v="173517"/>
  </r>
  <r>
    <x v="73"/>
    <s v="합계"/>
    <x v="9"/>
    <x v="120"/>
    <n v="146448"/>
  </r>
  <r>
    <x v="73"/>
    <s v="합계"/>
    <x v="9"/>
    <x v="121"/>
    <n v="224071"/>
  </r>
  <r>
    <x v="73"/>
    <s v="합계"/>
    <x v="9"/>
    <x v="122"/>
    <n v="35792"/>
  </r>
  <r>
    <x v="73"/>
    <s v="합계"/>
    <x v="9"/>
    <x v="123"/>
    <n v="83346"/>
  </r>
  <r>
    <x v="73"/>
    <s v="합계"/>
    <x v="9"/>
    <x v="124"/>
    <n v="69392"/>
  </r>
  <r>
    <x v="73"/>
    <s v="합계"/>
    <x v="9"/>
    <x v="125"/>
    <n v="732318"/>
  </r>
  <r>
    <x v="73"/>
    <s v="합계"/>
    <x v="9"/>
    <x v="126"/>
    <n v="70095"/>
  </r>
  <r>
    <x v="73"/>
    <s v="합계"/>
    <x v="9"/>
    <x v="127"/>
    <n v="65158"/>
  </r>
  <r>
    <x v="73"/>
    <s v="합계"/>
    <x v="9"/>
    <x v="128"/>
    <n v="79080"/>
  </r>
  <r>
    <x v="73"/>
    <s v="합계"/>
    <x v="9"/>
    <x v="129"/>
    <n v="670286"/>
  </r>
  <r>
    <x v="73"/>
    <s v="합계"/>
    <x v="9"/>
    <x v="130"/>
    <n v="91529"/>
  </r>
  <r>
    <x v="73"/>
    <s v="합계"/>
    <x v="9"/>
    <x v="131"/>
    <n v="86950"/>
  </r>
  <r>
    <x v="73"/>
    <s v="합계"/>
    <x v="9"/>
    <x v="132"/>
    <n v="139567"/>
  </r>
  <r>
    <x v="73"/>
    <s v="합계"/>
    <x v="9"/>
    <x v="133"/>
    <n v="45667"/>
  </r>
  <r>
    <x v="73"/>
    <s v="합계"/>
    <x v="9"/>
    <x v="134"/>
    <n v="89075"/>
  </r>
  <r>
    <x v="73"/>
    <s v="합계"/>
    <x v="10"/>
    <x v="135"/>
    <n v="80355"/>
  </r>
  <r>
    <x v="73"/>
    <s v="합계"/>
    <x v="10"/>
    <x v="136"/>
    <n v="65679"/>
  </r>
  <r>
    <x v="73"/>
    <s v="합계"/>
    <x v="10"/>
    <x v="137"/>
    <n v="63327"/>
  </r>
  <r>
    <x v="73"/>
    <s v="합계"/>
    <x v="10"/>
    <x v="138"/>
    <n v="81852"/>
  </r>
  <r>
    <x v="73"/>
    <s v="합계"/>
    <x v="10"/>
    <x v="139"/>
    <n v="97380"/>
  </r>
  <r>
    <x v="73"/>
    <s v="합계"/>
    <x v="10"/>
    <x v="140"/>
    <n v="195500"/>
  </r>
  <r>
    <x v="73"/>
    <s v="합계"/>
    <x v="10"/>
    <x v="141"/>
    <n v="301289"/>
  </r>
  <r>
    <x v="73"/>
    <s v="합계"/>
    <x v="10"/>
    <x v="142"/>
    <n v="57946"/>
  </r>
  <r>
    <x v="73"/>
    <s v="합계"/>
    <x v="10"/>
    <x v="143"/>
    <n v="151104"/>
  </r>
  <r>
    <x v="73"/>
    <s v="합계"/>
    <x v="10"/>
    <x v="144"/>
    <n v="380792"/>
  </r>
  <r>
    <x v="73"/>
    <s v="합계"/>
    <x v="10"/>
    <x v="145"/>
    <n v="414838"/>
  </r>
  <r>
    <x v="73"/>
    <s v="합계"/>
    <x v="10"/>
    <x v="146"/>
    <n v="359379"/>
  </r>
  <r>
    <x v="73"/>
    <s v="합계"/>
    <x v="10"/>
    <x v="147"/>
    <n v="559906"/>
  </r>
  <r>
    <x v="73"/>
    <s v="합계"/>
    <x v="10"/>
    <x v="148"/>
    <n v="460012"/>
  </r>
  <r>
    <x v="73"/>
    <s v="합계"/>
    <x v="11"/>
    <x v="149"/>
    <n v="70024"/>
  </r>
  <r>
    <x v="73"/>
    <s v="합계"/>
    <x v="11"/>
    <x v="150"/>
    <n v="256354"/>
  </r>
  <r>
    <x v="73"/>
    <s v="합계"/>
    <x v="11"/>
    <x v="151"/>
    <n v="111891"/>
  </r>
  <r>
    <x v="73"/>
    <s v="합계"/>
    <x v="11"/>
    <x v="152"/>
    <n v="242041"/>
  </r>
  <r>
    <x v="73"/>
    <s v="합계"/>
    <x v="11"/>
    <x v="153"/>
    <n v="346080"/>
  </r>
  <r>
    <x v="73"/>
    <s v="합계"/>
    <x v="11"/>
    <x v="154"/>
    <n v="225179"/>
  </r>
  <r>
    <x v="73"/>
    <s v="합계"/>
    <x v="11"/>
    <x v="155"/>
    <n v="124573"/>
  </r>
  <r>
    <x v="73"/>
    <s v="합계"/>
    <x v="11"/>
    <x v="156"/>
    <n v="348740"/>
  </r>
  <r>
    <x v="73"/>
    <s v="합계"/>
    <x v="11"/>
    <x v="157"/>
    <n v="106606"/>
  </r>
  <r>
    <x v="73"/>
    <s v="합계"/>
    <x v="11"/>
    <x v="158"/>
    <n v="655042"/>
  </r>
  <r>
    <x v="73"/>
    <s v="합계"/>
    <x v="11"/>
    <x v="159"/>
    <n v="160626"/>
  </r>
  <r>
    <x v="73"/>
    <s v="합계"/>
    <x v="11"/>
    <x v="160"/>
    <n v="564962"/>
  </r>
  <r>
    <x v="73"/>
    <s v="합계"/>
    <x v="11"/>
    <x v="161"/>
    <n v="718880"/>
  </r>
  <r>
    <x v="73"/>
    <s v="합계"/>
    <x v="11"/>
    <x v="162"/>
    <n v="56139"/>
  </r>
  <r>
    <x v="73"/>
    <s v="합계"/>
    <x v="11"/>
    <x v="163"/>
    <n v="141021"/>
  </r>
  <r>
    <x v="73"/>
    <s v="합계"/>
    <x v="11"/>
    <x v="164"/>
    <n v="170488"/>
  </r>
  <r>
    <x v="73"/>
    <s v="합계"/>
    <x v="12"/>
    <x v="165"/>
    <n v="105296"/>
  </r>
  <r>
    <x v="73"/>
    <s v="합계"/>
    <x v="12"/>
    <x v="166"/>
    <n v="596502"/>
  </r>
  <r>
    <x v="73"/>
    <s v="합계"/>
    <x v="12"/>
    <x v="167"/>
    <n v="187836"/>
  </r>
  <r>
    <x v="73"/>
    <s v="합계"/>
    <x v="12"/>
    <x v="168"/>
    <n v="176899"/>
  </r>
  <r>
    <x v="73"/>
    <s v="합계"/>
    <x v="12"/>
    <x v="169"/>
    <n v="44803"/>
  </r>
  <r>
    <x v="73"/>
    <s v="합계"/>
    <x v="12"/>
    <x v="170"/>
    <n v="109372"/>
  </r>
  <r>
    <x v="73"/>
    <s v="합계"/>
    <x v="12"/>
    <x v="171"/>
    <n v="51678"/>
  </r>
  <r>
    <x v="73"/>
    <s v="합계"/>
    <x v="12"/>
    <x v="172"/>
    <n v="211296"/>
  </r>
  <r>
    <x v="73"/>
    <s v="합계"/>
    <x v="12"/>
    <x v="173"/>
    <n v="650787"/>
  </r>
  <r>
    <x v="73"/>
    <s v="합계"/>
    <x v="12"/>
    <x v="174"/>
    <n v="54510"/>
  </r>
  <r>
    <x v="73"/>
    <s v="합계"/>
    <x v="12"/>
    <x v="175"/>
    <n v="36430"/>
  </r>
  <r>
    <x v="73"/>
    <s v="합계"/>
    <x v="12"/>
    <x v="176"/>
    <n v="635883"/>
  </r>
  <r>
    <x v="73"/>
    <s v="합계"/>
    <x v="12"/>
    <x v="177"/>
    <n v="803410"/>
  </r>
  <r>
    <x v="73"/>
    <s v="합계"/>
    <x v="12"/>
    <x v="178"/>
    <n v="223947"/>
  </r>
  <r>
    <x v="73"/>
    <s v="합계"/>
    <x v="12"/>
    <x v="179"/>
    <n v="45487"/>
  </r>
  <r>
    <x v="73"/>
    <s v="합계"/>
    <x v="13"/>
    <x v="180"/>
    <n v="62770"/>
  </r>
  <r>
    <x v="73"/>
    <s v="합계"/>
    <x v="13"/>
    <x v="181"/>
    <n v="108771"/>
  </r>
  <r>
    <x v="73"/>
    <s v="합계"/>
    <x v="13"/>
    <x v="182"/>
    <n v="62348"/>
  </r>
  <r>
    <x v="73"/>
    <s v="합계"/>
    <x v="13"/>
    <x v="183"/>
    <n v="260427"/>
  </r>
  <r>
    <x v="73"/>
    <s v="합계"/>
    <x v="13"/>
    <x v="184"/>
    <n v="51886"/>
  </r>
  <r>
    <x v="73"/>
    <s v="합계"/>
    <x v="13"/>
    <x v="185"/>
    <n v="227550"/>
  </r>
  <r>
    <x v="73"/>
    <s v="합계"/>
    <x v="13"/>
    <x v="186"/>
    <n v="120985"/>
  </r>
  <r>
    <x v="73"/>
    <s v="합계"/>
    <x v="13"/>
    <x v="187"/>
    <n v="550678"/>
  </r>
  <r>
    <x v="73"/>
    <s v="합계"/>
    <x v="13"/>
    <x v="188"/>
    <n v="157611"/>
  </r>
  <r>
    <x v="73"/>
    <s v="합계"/>
    <x v="13"/>
    <x v="189"/>
    <n v="76688"/>
  </r>
  <r>
    <x v="73"/>
    <s v="합계"/>
    <x v="13"/>
    <x v="190"/>
    <n v="548753"/>
  </r>
  <r>
    <x v="73"/>
    <s v="합계"/>
    <x v="13"/>
    <x v="191"/>
    <n v="62826"/>
  </r>
  <r>
    <x v="73"/>
    <s v="합계"/>
    <x v="13"/>
    <x v="192"/>
    <n v="647516"/>
  </r>
  <r>
    <x v="73"/>
    <s v="합계"/>
    <x v="13"/>
    <x v="193"/>
    <n v="96987"/>
  </r>
  <r>
    <x v="73"/>
    <s v="합계"/>
    <x v="13"/>
    <x v="194"/>
    <n v="118394"/>
  </r>
  <r>
    <x v="73"/>
    <s v="합계"/>
    <x v="13"/>
    <x v="195"/>
    <n v="71994"/>
  </r>
  <r>
    <x v="73"/>
    <s v="합계"/>
    <x v="13"/>
    <x v="196"/>
    <n v="97423"/>
  </r>
  <r>
    <x v="73"/>
    <s v="합계"/>
    <x v="13"/>
    <x v="197"/>
    <n v="60037"/>
  </r>
  <r>
    <x v="73"/>
    <s v="합계"/>
    <x v="13"/>
    <x v="198"/>
    <n v="53850"/>
  </r>
  <r>
    <x v="73"/>
    <s v="합계"/>
    <x v="13"/>
    <x v="199"/>
    <n v="65865"/>
  </r>
  <r>
    <x v="73"/>
    <s v="합계"/>
    <x v="13"/>
    <x v="200"/>
    <n v="118881"/>
  </r>
  <r>
    <x v="73"/>
    <s v="합계"/>
    <x v="13"/>
    <x v="201"/>
    <n v="117324"/>
  </r>
  <r>
    <x v="73"/>
    <s v="합계"/>
    <x v="14"/>
    <x v="202"/>
    <n v="536431"/>
  </r>
  <r>
    <x v="73"/>
    <s v="합계"/>
    <x v="14"/>
    <x v="203"/>
    <n v="582262"/>
  </r>
  <r>
    <x v="73"/>
    <s v="합계"/>
    <x v="14"/>
    <x v="204"/>
    <n v="69474"/>
  </r>
  <r>
    <x v="73"/>
    <s v="합계"/>
    <x v="14"/>
    <x v="205"/>
    <n v="810220"/>
  </r>
  <r>
    <x v="73"/>
    <s v="합계"/>
    <x v="14"/>
    <x v="206"/>
    <n v="51972"/>
  </r>
  <r>
    <x v="73"/>
    <s v="합계"/>
    <x v="14"/>
    <x v="207"/>
    <n v="295790"/>
  </r>
  <r>
    <x v="73"/>
    <s v="합계"/>
    <x v="14"/>
    <x v="208"/>
    <n v="148862"/>
  </r>
  <r>
    <x v="73"/>
    <s v="합계"/>
    <x v="14"/>
    <x v="209"/>
    <n v="53630"/>
  </r>
  <r>
    <x v="73"/>
    <s v="합계"/>
    <x v="14"/>
    <x v="210"/>
    <n v="200281"/>
  </r>
  <r>
    <x v="73"/>
    <s v="합계"/>
    <x v="14"/>
    <x v="211"/>
    <n v="90600"/>
  </r>
  <r>
    <x v="73"/>
    <s v="합계"/>
    <x v="14"/>
    <x v="212"/>
    <n v="344004"/>
  </r>
  <r>
    <x v="73"/>
    <s v="합계"/>
    <x v="14"/>
    <x v="213"/>
    <n v="75850"/>
  </r>
  <r>
    <x v="73"/>
    <s v="합계"/>
    <x v="14"/>
    <x v="214"/>
    <n v="24302"/>
  </r>
  <r>
    <x v="73"/>
    <s v="합계"/>
    <x v="14"/>
    <x v="215"/>
    <n v="234337"/>
  </r>
  <r>
    <x v="73"/>
    <s v="합계"/>
    <x v="14"/>
    <x v="216"/>
    <n v="209632"/>
  </r>
  <r>
    <x v="73"/>
    <s v="합계"/>
    <x v="14"/>
    <x v="217"/>
    <n v="83933"/>
  </r>
  <r>
    <x v="73"/>
    <s v="합계"/>
    <x v="14"/>
    <x v="218"/>
    <n v="14796"/>
  </r>
  <r>
    <x v="73"/>
    <s v="합계"/>
    <x v="14"/>
    <x v="219"/>
    <n v="87517"/>
  </r>
  <r>
    <x v="73"/>
    <s v="합계"/>
    <x v="14"/>
    <x v="220"/>
    <n v="88529"/>
  </r>
  <r>
    <x v="73"/>
    <s v="합계"/>
    <x v="14"/>
    <x v="221"/>
    <n v="94407"/>
  </r>
  <r>
    <x v="73"/>
    <s v="합계"/>
    <x v="14"/>
    <x v="222"/>
    <n v="43778"/>
  </r>
  <r>
    <x v="73"/>
    <s v="합계"/>
    <x v="14"/>
    <x v="223"/>
    <n v="240482"/>
  </r>
  <r>
    <x v="73"/>
    <s v="합계"/>
    <x v="14"/>
    <x v="224"/>
    <n v="509740"/>
  </r>
  <r>
    <x v="73"/>
    <s v="합계"/>
    <x v="14"/>
    <x v="225"/>
    <n v="547098"/>
  </r>
  <r>
    <x v="73"/>
    <s v="합계"/>
    <x v="15"/>
    <x v="226"/>
    <n v="503481"/>
  </r>
  <r>
    <x v="73"/>
    <s v="합계"/>
    <x v="15"/>
    <x v="227"/>
    <n v="93804"/>
  </r>
  <r>
    <x v="73"/>
    <s v="합계"/>
    <x v="15"/>
    <x v="228"/>
    <n v="108981"/>
  </r>
  <r>
    <x v="73"/>
    <s v="합계"/>
    <x v="15"/>
    <x v="229"/>
    <n v="1039701"/>
  </r>
  <r>
    <x v="73"/>
    <s v="합계"/>
    <x v="15"/>
    <x v="230"/>
    <n v="94275"/>
  </r>
  <r>
    <x v="73"/>
    <s v="합계"/>
    <x v="15"/>
    <x v="231"/>
    <n v="221949"/>
  </r>
  <r>
    <x v="73"/>
    <s v="합계"/>
    <x v="15"/>
    <x v="232"/>
    <n v="247820"/>
  </r>
  <r>
    <x v="73"/>
    <s v="합계"/>
    <x v="15"/>
    <x v="233"/>
    <n v="75185"/>
  </r>
  <r>
    <x v="73"/>
    <s v="합계"/>
    <x v="15"/>
    <x v="234"/>
    <n v="618116"/>
  </r>
  <r>
    <x v="73"/>
    <s v="합계"/>
    <x v="15"/>
    <x v="235"/>
    <n v="48838"/>
  </r>
  <r>
    <x v="73"/>
    <s v="합계"/>
    <x v="15"/>
    <x v="236"/>
    <n v="759558"/>
  </r>
  <r>
    <x v="73"/>
    <s v="합계"/>
    <x v="15"/>
    <x v="237"/>
    <n v="128464"/>
  </r>
  <r>
    <x v="73"/>
    <s v="합계"/>
    <x v="15"/>
    <x v="238"/>
    <n v="411532"/>
  </r>
  <r>
    <x v="73"/>
    <s v="합계"/>
    <x v="15"/>
    <x v="239"/>
    <n v="395260"/>
  </r>
  <r>
    <x v="73"/>
    <s v="합계"/>
    <x v="15"/>
    <x v="240"/>
    <n v="557222"/>
  </r>
  <r>
    <x v="73"/>
    <s v="합계"/>
    <x v="15"/>
    <x v="241"/>
    <n v="520397"/>
  </r>
  <r>
    <x v="73"/>
    <s v="합계"/>
    <x v="15"/>
    <x v="242"/>
    <n v="365636"/>
  </r>
  <r>
    <x v="73"/>
    <s v="합계"/>
    <x v="15"/>
    <x v="243"/>
    <n v="303642"/>
  </r>
  <r>
    <x v="73"/>
    <s v="합계"/>
    <x v="15"/>
    <x v="244"/>
    <n v="85685"/>
  </r>
  <r>
    <x v="73"/>
    <s v="합계"/>
    <x v="15"/>
    <x v="245"/>
    <n v="143708"/>
  </r>
  <r>
    <x v="73"/>
    <s v="합계"/>
    <x v="15"/>
    <x v="246"/>
    <n v="64478"/>
  </r>
  <r>
    <x v="73"/>
    <s v="합계"/>
    <x v="15"/>
    <x v="247"/>
    <n v="81682"/>
  </r>
  <r>
    <x v="73"/>
    <s v="합계"/>
    <x v="16"/>
    <x v="248"/>
    <n v="408521"/>
  </r>
  <r>
    <x v="73"/>
    <s v="합계"/>
    <x v="16"/>
    <x v="249"/>
    <n v="1107744"/>
  </r>
  <r>
    <x v="74"/>
    <s v="합계"/>
    <x v="0"/>
    <x v="0"/>
    <n v="1829739"/>
  </r>
  <r>
    <x v="74"/>
    <s v="합계"/>
    <x v="0"/>
    <x v="1"/>
    <n v="886828"/>
  </r>
  <r>
    <x v="74"/>
    <s v="합계"/>
    <x v="0"/>
    <x v="2"/>
    <n v="614901"/>
  </r>
  <r>
    <x v="74"/>
    <s v="합계"/>
    <x v="0"/>
    <x v="3"/>
    <n v="1154187"/>
  </r>
  <r>
    <x v="74"/>
    <s v="합계"/>
    <x v="0"/>
    <x v="4"/>
    <n v="963965"/>
  </r>
  <r>
    <x v="74"/>
    <s v="합계"/>
    <x v="0"/>
    <x v="5"/>
    <n v="753880"/>
  </r>
  <r>
    <x v="74"/>
    <s v="합계"/>
    <x v="0"/>
    <x v="6"/>
    <n v="903459"/>
  </r>
  <r>
    <x v="74"/>
    <s v="합계"/>
    <x v="0"/>
    <x v="7"/>
    <n v="588702"/>
  </r>
  <r>
    <x v="74"/>
    <s v="합계"/>
    <x v="0"/>
    <x v="8"/>
    <n v="1079920"/>
  </r>
  <r>
    <x v="74"/>
    <s v="합계"/>
    <x v="0"/>
    <x v="9"/>
    <n v="610336"/>
  </r>
  <r>
    <x v="74"/>
    <s v="합계"/>
    <x v="0"/>
    <x v="10"/>
    <n v="768385"/>
  </r>
  <r>
    <x v="74"/>
    <s v="합계"/>
    <x v="0"/>
    <x v="11"/>
    <n v="774254"/>
  </r>
  <r>
    <x v="74"/>
    <s v="합계"/>
    <x v="0"/>
    <x v="12"/>
    <n v="958390"/>
  </r>
  <r>
    <x v="74"/>
    <s v="합계"/>
    <x v="0"/>
    <x v="13"/>
    <n v="644041"/>
  </r>
  <r>
    <x v="74"/>
    <s v="합계"/>
    <x v="0"/>
    <x v="14"/>
    <n v="1216233"/>
  </r>
  <r>
    <x v="74"/>
    <s v="합계"/>
    <x v="0"/>
    <x v="15"/>
    <n v="694281"/>
  </r>
  <r>
    <x v="74"/>
    <s v="합계"/>
    <x v="0"/>
    <x v="16"/>
    <n v="870619"/>
  </r>
  <r>
    <x v="74"/>
    <s v="합계"/>
    <x v="0"/>
    <x v="17"/>
    <n v="1439553"/>
  </r>
  <r>
    <x v="74"/>
    <s v="합계"/>
    <x v="0"/>
    <x v="18"/>
    <n v="875157"/>
  </r>
  <r>
    <x v="74"/>
    <s v="합계"/>
    <x v="0"/>
    <x v="19"/>
    <n v="1063506"/>
  </r>
  <r>
    <x v="74"/>
    <s v="합계"/>
    <x v="0"/>
    <x v="20"/>
    <n v="558673"/>
  </r>
  <r>
    <x v="74"/>
    <s v="합계"/>
    <x v="0"/>
    <x v="21"/>
    <n v="822099"/>
  </r>
  <r>
    <x v="74"/>
    <s v="합계"/>
    <x v="0"/>
    <x v="22"/>
    <n v="693649"/>
  </r>
  <r>
    <x v="74"/>
    <s v="합계"/>
    <x v="0"/>
    <x v="23"/>
    <n v="741943"/>
  </r>
  <r>
    <x v="74"/>
    <s v="합계"/>
    <x v="0"/>
    <x v="24"/>
    <n v="750198"/>
  </r>
  <r>
    <x v="74"/>
    <s v="합계"/>
    <x v="1"/>
    <x v="25"/>
    <n v="308399"/>
  </r>
  <r>
    <x v="74"/>
    <s v="합계"/>
    <x v="1"/>
    <x v="26"/>
    <n v="563885"/>
  </r>
  <r>
    <x v="74"/>
    <s v="합계"/>
    <x v="1"/>
    <x v="27"/>
    <n v="339323"/>
  </r>
  <r>
    <x v="74"/>
    <s v="합계"/>
    <x v="1"/>
    <x v="28"/>
    <n v="601765"/>
  </r>
  <r>
    <x v="74"/>
    <s v="합계"/>
    <x v="1"/>
    <x v="29"/>
    <n v="259916"/>
  </r>
  <r>
    <x v="74"/>
    <s v="합계"/>
    <x v="1"/>
    <x v="30"/>
    <n v="627962"/>
  </r>
  <r>
    <x v="74"/>
    <s v="합계"/>
    <x v="1"/>
    <x v="31"/>
    <n v="952293"/>
  </r>
  <r>
    <x v="74"/>
    <s v="합계"/>
    <x v="1"/>
    <x v="32"/>
    <n v="556335"/>
  </r>
  <r>
    <x v="74"/>
    <s v="합계"/>
    <x v="1"/>
    <x v="33"/>
    <n v="540040"/>
  </r>
  <r>
    <x v="74"/>
    <s v="합계"/>
    <x v="1"/>
    <x v="34"/>
    <n v="651944"/>
  </r>
  <r>
    <x v="74"/>
    <s v="합계"/>
    <x v="1"/>
    <x v="35"/>
    <n v="338372"/>
  </r>
  <r>
    <x v="74"/>
    <s v="합계"/>
    <x v="1"/>
    <x v="36"/>
    <n v="421747"/>
  </r>
  <r>
    <x v="74"/>
    <s v="합계"/>
    <x v="1"/>
    <x v="37"/>
    <n v="466319"/>
  </r>
  <r>
    <x v="74"/>
    <s v="합계"/>
    <x v="1"/>
    <x v="38"/>
    <n v="260875"/>
  </r>
  <r>
    <x v="74"/>
    <s v="합계"/>
    <x v="1"/>
    <x v="39"/>
    <n v="152993"/>
  </r>
  <r>
    <x v="74"/>
    <s v="합계"/>
    <x v="1"/>
    <x v="40"/>
    <n v="970024"/>
  </r>
  <r>
    <x v="74"/>
    <s v="합계"/>
    <x v="2"/>
    <x v="41"/>
    <n v="333414"/>
  </r>
  <r>
    <x v="74"/>
    <s v="합계"/>
    <x v="2"/>
    <x v="42"/>
    <n v="1213556"/>
  </r>
  <r>
    <x v="74"/>
    <s v="합계"/>
    <x v="2"/>
    <x v="43"/>
    <n v="388507"/>
  </r>
  <r>
    <x v="74"/>
    <s v="합계"/>
    <x v="2"/>
    <x v="44"/>
    <n v="699225"/>
  </r>
  <r>
    <x v="74"/>
    <s v="합계"/>
    <x v="2"/>
    <x v="45"/>
    <n v="928274"/>
  </r>
  <r>
    <x v="74"/>
    <s v="합계"/>
    <x v="2"/>
    <x v="46"/>
    <n v="400997"/>
  </r>
  <r>
    <x v="74"/>
    <s v="합계"/>
    <x v="2"/>
    <x v="47"/>
    <n v="888069"/>
  </r>
  <r>
    <x v="74"/>
    <s v="합계"/>
    <x v="2"/>
    <x v="48"/>
    <n v="364371"/>
  </r>
  <r>
    <x v="74"/>
    <s v="합계"/>
    <x v="3"/>
    <x v="49"/>
    <n v="157398"/>
  </r>
  <r>
    <x v="74"/>
    <s v="합계"/>
    <x v="3"/>
    <x v="50"/>
    <n v="583083"/>
  </r>
  <r>
    <x v="74"/>
    <s v="합계"/>
    <x v="3"/>
    <x v="51"/>
    <n v="1105683"/>
  </r>
  <r>
    <x v="74"/>
    <s v="합계"/>
    <x v="3"/>
    <x v="52"/>
    <n v="164347"/>
  </r>
  <r>
    <x v="74"/>
    <s v="합계"/>
    <x v="3"/>
    <x v="53"/>
    <n v="776798"/>
  </r>
  <r>
    <x v="74"/>
    <s v="합계"/>
    <x v="3"/>
    <x v="54"/>
    <n v="1008823"/>
  </r>
  <r>
    <x v="74"/>
    <s v="합계"/>
    <x v="3"/>
    <x v="55"/>
    <n v="1009333"/>
  </r>
  <r>
    <x v="74"/>
    <s v="합계"/>
    <x v="3"/>
    <x v="56"/>
    <n v="695710"/>
  </r>
  <r>
    <x v="74"/>
    <s v="합계"/>
    <x v="3"/>
    <x v="57"/>
    <n v="45460"/>
  </r>
  <r>
    <x v="74"/>
    <s v="합계"/>
    <x v="3"/>
    <x v="58"/>
    <n v="363091"/>
  </r>
  <r>
    <x v="74"/>
    <s v="합계"/>
    <x v="4"/>
    <x v="59"/>
    <n v="910593"/>
  </r>
  <r>
    <x v="74"/>
    <s v="합계"/>
    <x v="4"/>
    <x v="60"/>
    <n v="423684"/>
  </r>
  <r>
    <x v="74"/>
    <s v="합계"/>
    <x v="4"/>
    <x v="61"/>
    <n v="329622"/>
  </r>
  <r>
    <x v="74"/>
    <s v="합계"/>
    <x v="4"/>
    <x v="62"/>
    <n v="941127"/>
  </r>
  <r>
    <x v="74"/>
    <s v="합계"/>
    <x v="4"/>
    <x v="63"/>
    <n v="713110"/>
  </r>
  <r>
    <x v="74"/>
    <s v="합계"/>
    <x v="5"/>
    <x v="64"/>
    <n v="401797"/>
  </r>
  <r>
    <x v="74"/>
    <s v="합계"/>
    <x v="5"/>
    <x v="65"/>
    <n v="511614"/>
  </r>
  <r>
    <x v="74"/>
    <s v="합계"/>
    <x v="5"/>
    <x v="66"/>
    <n v="1022061"/>
  </r>
  <r>
    <x v="74"/>
    <s v="합계"/>
    <x v="5"/>
    <x v="67"/>
    <n v="742450"/>
  </r>
  <r>
    <x v="74"/>
    <s v="합계"/>
    <x v="5"/>
    <x v="68"/>
    <n v="566602"/>
  </r>
  <r>
    <x v="74"/>
    <s v="합계"/>
    <x v="6"/>
    <x v="69"/>
    <n v="833690"/>
  </r>
  <r>
    <x v="74"/>
    <s v="합계"/>
    <x v="6"/>
    <x v="70"/>
    <n v="385495"/>
  </r>
  <r>
    <x v="74"/>
    <s v="합계"/>
    <x v="6"/>
    <x v="71"/>
    <n v="423131"/>
  </r>
  <r>
    <x v="74"/>
    <s v="합계"/>
    <x v="6"/>
    <x v="72"/>
    <n v="460883"/>
  </r>
  <r>
    <x v="74"/>
    <s v="합계"/>
    <x v="6"/>
    <x v="73"/>
    <n v="461417"/>
  </r>
  <r>
    <x v="74"/>
    <s v="합계"/>
    <x v="7"/>
    <x v="74"/>
    <n v="540558"/>
  </r>
  <r>
    <x v="74"/>
    <s v="합계"/>
    <x v="8"/>
    <x v="75"/>
    <n v="177056"/>
  </r>
  <r>
    <x v="74"/>
    <s v="합계"/>
    <x v="8"/>
    <x v="76"/>
    <n v="860097"/>
  </r>
  <r>
    <x v="74"/>
    <s v="합계"/>
    <x v="8"/>
    <x v="77"/>
    <n v="673324"/>
  </r>
  <r>
    <x v="74"/>
    <s v="합계"/>
    <x v="8"/>
    <x v="78"/>
    <n v="547149"/>
  </r>
  <r>
    <x v="74"/>
    <s v="합계"/>
    <x v="8"/>
    <x v="79"/>
    <n v="155072"/>
  </r>
  <r>
    <x v="74"/>
    <s v="합계"/>
    <x v="8"/>
    <x v="80"/>
    <n v="693580"/>
  </r>
  <r>
    <x v="74"/>
    <s v="합계"/>
    <x v="8"/>
    <x v="81"/>
    <n v="598428"/>
  </r>
  <r>
    <x v="74"/>
    <s v="합계"/>
    <x v="8"/>
    <x v="82"/>
    <n v="395736"/>
  </r>
  <r>
    <x v="74"/>
    <s v="합계"/>
    <x v="8"/>
    <x v="83"/>
    <n v="560810"/>
  </r>
  <r>
    <x v="74"/>
    <s v="합계"/>
    <x v="8"/>
    <x v="84"/>
    <n v="741518"/>
  </r>
  <r>
    <x v="74"/>
    <s v="합계"/>
    <x v="8"/>
    <x v="85"/>
    <n v="1073147"/>
  </r>
  <r>
    <x v="74"/>
    <s v="합계"/>
    <x v="8"/>
    <x v="86"/>
    <n v="189180"/>
  </r>
  <r>
    <x v="74"/>
    <s v="합계"/>
    <x v="8"/>
    <x v="87"/>
    <n v="1614874"/>
  </r>
  <r>
    <x v="74"/>
    <s v="합계"/>
    <x v="8"/>
    <x v="88"/>
    <n v="1140176"/>
  </r>
  <r>
    <x v="74"/>
    <s v="합계"/>
    <x v="8"/>
    <x v="89"/>
    <n v="509986"/>
  </r>
  <r>
    <x v="74"/>
    <s v="합계"/>
    <x v="8"/>
    <x v="90"/>
    <n v="458650"/>
  </r>
  <r>
    <x v="74"/>
    <s v="합계"/>
    <x v="8"/>
    <x v="91"/>
    <n v="666282"/>
  </r>
  <r>
    <x v="74"/>
    <s v="합계"/>
    <x v="8"/>
    <x v="92"/>
    <n v="732275"/>
  </r>
  <r>
    <x v="74"/>
    <s v="합계"/>
    <x v="8"/>
    <x v="93"/>
    <n v="535411"/>
  </r>
  <r>
    <x v="74"/>
    <s v="합계"/>
    <x v="8"/>
    <x v="94"/>
    <n v="497445"/>
  </r>
  <r>
    <x v="74"/>
    <s v="합계"/>
    <x v="8"/>
    <x v="95"/>
    <n v="913999"/>
  </r>
  <r>
    <x v="74"/>
    <s v="합계"/>
    <x v="8"/>
    <x v="96"/>
    <n v="846133"/>
  </r>
  <r>
    <x v="74"/>
    <s v="합계"/>
    <x v="8"/>
    <x v="97"/>
    <n v="644904"/>
  </r>
  <r>
    <x v="74"/>
    <s v="합계"/>
    <x v="8"/>
    <x v="98"/>
    <n v="406262"/>
  </r>
  <r>
    <x v="74"/>
    <s v="합계"/>
    <x v="8"/>
    <x v="99"/>
    <n v="784552"/>
  </r>
  <r>
    <x v="74"/>
    <s v="합계"/>
    <x v="8"/>
    <x v="100"/>
    <n v="494563"/>
  </r>
  <r>
    <x v="74"/>
    <s v="합계"/>
    <x v="8"/>
    <x v="101"/>
    <n v="425199"/>
  </r>
  <r>
    <x v="74"/>
    <s v="합계"/>
    <x v="8"/>
    <x v="102"/>
    <n v="233016"/>
  </r>
  <r>
    <x v="74"/>
    <s v="합계"/>
    <x v="8"/>
    <x v="103"/>
    <n v="250302"/>
  </r>
  <r>
    <x v="74"/>
    <s v="합계"/>
    <x v="8"/>
    <x v="104"/>
    <n v="96422"/>
  </r>
  <r>
    <x v="74"/>
    <s v="합계"/>
    <x v="8"/>
    <x v="105"/>
    <n v="359653"/>
  </r>
  <r>
    <x v="74"/>
    <s v="합계"/>
    <x v="8"/>
    <x v="106"/>
    <n v="753440"/>
  </r>
  <r>
    <x v="74"/>
    <s v="합계"/>
    <x v="8"/>
    <x v="107"/>
    <n v="577259"/>
  </r>
  <r>
    <x v="74"/>
    <s v="합계"/>
    <x v="8"/>
    <x v="108"/>
    <n v="505635"/>
  </r>
  <r>
    <x v="74"/>
    <s v="합계"/>
    <x v="8"/>
    <x v="109"/>
    <n v="292782"/>
  </r>
  <r>
    <x v="74"/>
    <s v="합계"/>
    <x v="8"/>
    <x v="110"/>
    <n v="817648"/>
  </r>
  <r>
    <x v="74"/>
    <s v="합계"/>
    <x v="8"/>
    <x v="111"/>
    <n v="480564"/>
  </r>
  <r>
    <x v="74"/>
    <s v="합계"/>
    <x v="8"/>
    <x v="112"/>
    <n v="842149"/>
  </r>
  <r>
    <x v="74"/>
    <s v="합계"/>
    <x v="8"/>
    <x v="113"/>
    <n v="941150"/>
  </r>
  <r>
    <x v="74"/>
    <s v="합계"/>
    <x v="8"/>
    <x v="114"/>
    <n v="372791"/>
  </r>
  <r>
    <x v="74"/>
    <s v="합계"/>
    <x v="8"/>
    <x v="115"/>
    <n v="533029"/>
  </r>
  <r>
    <x v="74"/>
    <s v="합계"/>
    <x v="8"/>
    <x v="116"/>
    <n v="1437212"/>
  </r>
  <r>
    <x v="74"/>
    <s v="합계"/>
    <x v="9"/>
    <x v="117"/>
    <n v="556818"/>
  </r>
  <r>
    <x v="74"/>
    <s v="합계"/>
    <x v="9"/>
    <x v="118"/>
    <n v="82616"/>
  </r>
  <r>
    <x v="74"/>
    <s v="합계"/>
    <x v="9"/>
    <x v="119"/>
    <n v="176931"/>
  </r>
  <r>
    <x v="74"/>
    <s v="합계"/>
    <x v="9"/>
    <x v="120"/>
    <n v="152113"/>
  </r>
  <r>
    <x v="74"/>
    <s v="합계"/>
    <x v="9"/>
    <x v="121"/>
    <n v="236275"/>
  </r>
  <r>
    <x v="74"/>
    <s v="합계"/>
    <x v="9"/>
    <x v="122"/>
    <n v="36832"/>
  </r>
  <r>
    <x v="74"/>
    <s v="합계"/>
    <x v="9"/>
    <x v="123"/>
    <n v="90441"/>
  </r>
  <r>
    <x v="74"/>
    <s v="합계"/>
    <x v="9"/>
    <x v="124"/>
    <n v="74149"/>
  </r>
  <r>
    <x v="74"/>
    <s v="합계"/>
    <x v="9"/>
    <x v="125"/>
    <n v="740647"/>
  </r>
  <r>
    <x v="74"/>
    <s v="합계"/>
    <x v="9"/>
    <x v="126"/>
    <n v="77571"/>
  </r>
  <r>
    <x v="74"/>
    <s v="합계"/>
    <x v="9"/>
    <x v="127"/>
    <n v="66672"/>
  </r>
  <r>
    <x v="74"/>
    <s v="합계"/>
    <x v="9"/>
    <x v="128"/>
    <n v="82308"/>
  </r>
  <r>
    <x v="74"/>
    <s v="합계"/>
    <x v="9"/>
    <x v="129"/>
    <n v="683388"/>
  </r>
  <r>
    <x v="74"/>
    <s v="합계"/>
    <x v="9"/>
    <x v="130"/>
    <n v="91927"/>
  </r>
  <r>
    <x v="74"/>
    <s v="합계"/>
    <x v="9"/>
    <x v="131"/>
    <n v="93768"/>
  </r>
  <r>
    <x v="74"/>
    <s v="합계"/>
    <x v="9"/>
    <x v="132"/>
    <n v="146478"/>
  </r>
  <r>
    <x v="74"/>
    <s v="합계"/>
    <x v="9"/>
    <x v="133"/>
    <n v="48075"/>
  </r>
  <r>
    <x v="74"/>
    <s v="합계"/>
    <x v="9"/>
    <x v="134"/>
    <n v="94680"/>
  </r>
  <r>
    <x v="74"/>
    <s v="합계"/>
    <x v="10"/>
    <x v="135"/>
    <n v="82469"/>
  </r>
  <r>
    <x v="74"/>
    <s v="합계"/>
    <x v="10"/>
    <x v="136"/>
    <n v="67765"/>
  </r>
  <r>
    <x v="74"/>
    <s v="합계"/>
    <x v="10"/>
    <x v="137"/>
    <n v="63168"/>
  </r>
  <r>
    <x v="74"/>
    <s v="합계"/>
    <x v="10"/>
    <x v="138"/>
    <n v="82791"/>
  </r>
  <r>
    <x v="74"/>
    <s v="합계"/>
    <x v="10"/>
    <x v="139"/>
    <n v="98227"/>
  </r>
  <r>
    <x v="74"/>
    <s v="합계"/>
    <x v="10"/>
    <x v="140"/>
    <n v="198637"/>
  </r>
  <r>
    <x v="74"/>
    <s v="합계"/>
    <x v="10"/>
    <x v="141"/>
    <n v="307504"/>
  </r>
  <r>
    <x v="74"/>
    <s v="합계"/>
    <x v="10"/>
    <x v="142"/>
    <n v="58008"/>
  </r>
  <r>
    <x v="74"/>
    <s v="합계"/>
    <x v="10"/>
    <x v="143"/>
    <n v="151103"/>
  </r>
  <r>
    <x v="74"/>
    <s v="합계"/>
    <x v="10"/>
    <x v="144"/>
    <n v="380266"/>
  </r>
  <r>
    <x v="74"/>
    <s v="합계"/>
    <x v="10"/>
    <x v="145"/>
    <n v="422165"/>
  </r>
  <r>
    <x v="74"/>
    <s v="합계"/>
    <x v="10"/>
    <x v="146"/>
    <n v="361639"/>
  </r>
  <r>
    <x v="74"/>
    <s v="합계"/>
    <x v="10"/>
    <x v="147"/>
    <n v="564251"/>
  </r>
  <r>
    <x v="74"/>
    <s v="합계"/>
    <x v="10"/>
    <x v="148"/>
    <n v="466471"/>
  </r>
  <r>
    <x v="74"/>
    <s v="합계"/>
    <x v="11"/>
    <x v="149"/>
    <n v="70475"/>
  </r>
  <r>
    <x v="74"/>
    <s v="합계"/>
    <x v="11"/>
    <x v="150"/>
    <n v="261890"/>
  </r>
  <r>
    <x v="74"/>
    <s v="합계"/>
    <x v="11"/>
    <x v="151"/>
    <n v="115218"/>
  </r>
  <r>
    <x v="74"/>
    <s v="합계"/>
    <x v="11"/>
    <x v="152"/>
    <n v="244834"/>
  </r>
  <r>
    <x v="74"/>
    <s v="합계"/>
    <x v="11"/>
    <x v="153"/>
    <n v="353353"/>
  </r>
  <r>
    <x v="74"/>
    <s v="합계"/>
    <x v="11"/>
    <x v="154"/>
    <n v="232465"/>
  </r>
  <r>
    <x v="74"/>
    <s v="합계"/>
    <x v="11"/>
    <x v="155"/>
    <n v="125527"/>
  </r>
  <r>
    <x v="74"/>
    <s v="합계"/>
    <x v="11"/>
    <x v="156"/>
    <n v="355680"/>
  </r>
  <r>
    <x v="74"/>
    <s v="합계"/>
    <x v="11"/>
    <x v="157"/>
    <n v="111872"/>
  </r>
  <r>
    <x v="74"/>
    <s v="합계"/>
    <x v="11"/>
    <x v="158"/>
    <n v="653392"/>
  </r>
  <r>
    <x v="74"/>
    <s v="합계"/>
    <x v="11"/>
    <x v="159"/>
    <n v="160788"/>
  </r>
  <r>
    <x v="74"/>
    <s v="합계"/>
    <x v="11"/>
    <x v="160"/>
    <n v="568266"/>
  </r>
  <r>
    <x v="74"/>
    <s v="합계"/>
    <x v="11"/>
    <x v="161"/>
    <n v="722607"/>
  </r>
  <r>
    <x v="74"/>
    <s v="합계"/>
    <x v="11"/>
    <x v="162"/>
    <n v="56515"/>
  </r>
  <r>
    <x v="74"/>
    <s v="합계"/>
    <x v="11"/>
    <x v="163"/>
    <n v="153995"/>
  </r>
  <r>
    <x v="74"/>
    <s v="합계"/>
    <x v="11"/>
    <x v="164"/>
    <n v="171526"/>
  </r>
  <r>
    <x v="74"/>
    <s v="합계"/>
    <x v="12"/>
    <x v="165"/>
    <n v="106570"/>
  </r>
  <r>
    <x v="74"/>
    <s v="합계"/>
    <x v="12"/>
    <x v="166"/>
    <n v="617468"/>
  </r>
  <r>
    <x v="74"/>
    <s v="합계"/>
    <x v="12"/>
    <x v="167"/>
    <n v="191311"/>
  </r>
  <r>
    <x v="74"/>
    <s v="합계"/>
    <x v="12"/>
    <x v="168"/>
    <n v="179954"/>
  </r>
  <r>
    <x v="74"/>
    <s v="합계"/>
    <x v="12"/>
    <x v="169"/>
    <n v="47006"/>
  </r>
  <r>
    <x v="74"/>
    <s v="합계"/>
    <x v="12"/>
    <x v="170"/>
    <n v="113651"/>
  </r>
  <r>
    <x v="74"/>
    <s v="합계"/>
    <x v="12"/>
    <x v="171"/>
    <n v="53402"/>
  </r>
  <r>
    <x v="74"/>
    <s v="합계"/>
    <x v="12"/>
    <x v="172"/>
    <n v="214881"/>
  </r>
  <r>
    <x v="74"/>
    <s v="합계"/>
    <x v="12"/>
    <x v="173"/>
    <n v="649445"/>
  </r>
  <r>
    <x v="74"/>
    <s v="합계"/>
    <x v="12"/>
    <x v="174"/>
    <n v="55997"/>
  </r>
  <r>
    <x v="74"/>
    <s v="합계"/>
    <x v="12"/>
    <x v="175"/>
    <n v="36353"/>
  </r>
  <r>
    <x v="74"/>
    <s v="합계"/>
    <x v="12"/>
    <x v="176"/>
    <n v="642729"/>
  </r>
  <r>
    <x v="74"/>
    <s v="합계"/>
    <x v="12"/>
    <x v="177"/>
    <n v="819322"/>
  </r>
  <r>
    <x v="74"/>
    <s v="합계"/>
    <x v="12"/>
    <x v="178"/>
    <n v="227959"/>
  </r>
  <r>
    <x v="74"/>
    <s v="합계"/>
    <x v="12"/>
    <x v="179"/>
    <n v="46285"/>
  </r>
  <r>
    <x v="74"/>
    <s v="합계"/>
    <x v="13"/>
    <x v="180"/>
    <n v="63901"/>
  </r>
  <r>
    <x v="74"/>
    <s v="합계"/>
    <x v="13"/>
    <x v="181"/>
    <n v="112978"/>
  </r>
  <r>
    <x v="74"/>
    <s v="합계"/>
    <x v="13"/>
    <x v="182"/>
    <n v="62414"/>
  </r>
  <r>
    <x v="74"/>
    <s v="합계"/>
    <x v="13"/>
    <x v="183"/>
    <n v="264139"/>
  </r>
  <r>
    <x v="74"/>
    <s v="합계"/>
    <x v="13"/>
    <x v="184"/>
    <n v="53383"/>
  </r>
  <r>
    <x v="74"/>
    <s v="합계"/>
    <x v="13"/>
    <x v="185"/>
    <n v="227715"/>
  </r>
  <r>
    <x v="74"/>
    <s v="합계"/>
    <x v="13"/>
    <x v="186"/>
    <n v="123285"/>
  </r>
  <r>
    <x v="74"/>
    <s v="합계"/>
    <x v="13"/>
    <x v="187"/>
    <n v="560099"/>
  </r>
  <r>
    <x v="74"/>
    <s v="합계"/>
    <x v="13"/>
    <x v="188"/>
    <n v="160856"/>
  </r>
  <r>
    <x v="74"/>
    <s v="합계"/>
    <x v="13"/>
    <x v="189"/>
    <n v="78830"/>
  </r>
  <r>
    <x v="74"/>
    <s v="합계"/>
    <x v="13"/>
    <x v="190"/>
    <n v="558748"/>
  </r>
  <r>
    <x v="74"/>
    <s v="합계"/>
    <x v="13"/>
    <x v="191"/>
    <n v="66725"/>
  </r>
  <r>
    <x v="74"/>
    <s v="합계"/>
    <x v="13"/>
    <x v="192"/>
    <n v="667338"/>
  </r>
  <r>
    <x v="74"/>
    <s v="합계"/>
    <x v="13"/>
    <x v="193"/>
    <n v="99064"/>
  </r>
  <r>
    <x v="74"/>
    <s v="합계"/>
    <x v="13"/>
    <x v="194"/>
    <n v="119581"/>
  </r>
  <r>
    <x v="74"/>
    <s v="합계"/>
    <x v="13"/>
    <x v="195"/>
    <n v="75442"/>
  </r>
  <r>
    <x v="74"/>
    <s v="합계"/>
    <x v="13"/>
    <x v="196"/>
    <n v="99626"/>
  </r>
  <r>
    <x v="74"/>
    <s v="합계"/>
    <x v="13"/>
    <x v="197"/>
    <n v="60850"/>
  </r>
  <r>
    <x v="74"/>
    <s v="합계"/>
    <x v="13"/>
    <x v="198"/>
    <n v="56358"/>
  </r>
  <r>
    <x v="74"/>
    <s v="합계"/>
    <x v="13"/>
    <x v="199"/>
    <n v="67772"/>
  </r>
  <r>
    <x v="74"/>
    <s v="합계"/>
    <x v="13"/>
    <x v="200"/>
    <n v="121544"/>
  </r>
  <r>
    <x v="74"/>
    <s v="합계"/>
    <x v="13"/>
    <x v="201"/>
    <n v="117008"/>
  </r>
  <r>
    <x v="74"/>
    <s v="합계"/>
    <x v="14"/>
    <x v="202"/>
    <n v="530971"/>
  </r>
  <r>
    <x v="74"/>
    <s v="합계"/>
    <x v="14"/>
    <x v="203"/>
    <n v="590726"/>
  </r>
  <r>
    <x v="74"/>
    <s v="합계"/>
    <x v="14"/>
    <x v="204"/>
    <n v="69900"/>
  </r>
  <r>
    <x v="74"/>
    <s v="합계"/>
    <x v="14"/>
    <x v="205"/>
    <n v="834272"/>
  </r>
  <r>
    <x v="74"/>
    <s v="합계"/>
    <x v="14"/>
    <x v="206"/>
    <n v="52471"/>
  </r>
  <r>
    <x v="74"/>
    <s v="합계"/>
    <x v="14"/>
    <x v="207"/>
    <n v="298231"/>
  </r>
  <r>
    <x v="74"/>
    <s v="합계"/>
    <x v="14"/>
    <x v="208"/>
    <n v="150928"/>
  </r>
  <r>
    <x v="74"/>
    <s v="합계"/>
    <x v="14"/>
    <x v="209"/>
    <n v="54029"/>
  </r>
  <r>
    <x v="74"/>
    <s v="합계"/>
    <x v="14"/>
    <x v="210"/>
    <n v="205253"/>
  </r>
  <r>
    <x v="74"/>
    <s v="합계"/>
    <x v="14"/>
    <x v="211"/>
    <n v="91103"/>
  </r>
  <r>
    <x v="74"/>
    <s v="합계"/>
    <x v="14"/>
    <x v="212"/>
    <n v="338907"/>
  </r>
  <r>
    <x v="74"/>
    <s v="합계"/>
    <x v="14"/>
    <x v="213"/>
    <n v="78015"/>
  </r>
  <r>
    <x v="74"/>
    <s v="합계"/>
    <x v="14"/>
    <x v="214"/>
    <n v="24687"/>
  </r>
  <r>
    <x v="74"/>
    <s v="합계"/>
    <x v="14"/>
    <x v="215"/>
    <n v="235040"/>
  </r>
  <r>
    <x v="74"/>
    <s v="합계"/>
    <x v="14"/>
    <x v="216"/>
    <n v="213450"/>
  </r>
  <r>
    <x v="74"/>
    <s v="합계"/>
    <x v="14"/>
    <x v="217"/>
    <n v="85549"/>
  </r>
  <r>
    <x v="74"/>
    <s v="합계"/>
    <x v="14"/>
    <x v="218"/>
    <n v="16259"/>
  </r>
  <r>
    <x v="74"/>
    <s v="합계"/>
    <x v="14"/>
    <x v="219"/>
    <n v="92080"/>
  </r>
  <r>
    <x v="74"/>
    <s v="합계"/>
    <x v="14"/>
    <x v="220"/>
    <n v="89651"/>
  </r>
  <r>
    <x v="74"/>
    <s v="합계"/>
    <x v="14"/>
    <x v="221"/>
    <n v="95485"/>
  </r>
  <r>
    <x v="74"/>
    <s v="합계"/>
    <x v="14"/>
    <x v="222"/>
    <n v="43845"/>
  </r>
  <r>
    <x v="74"/>
    <s v="합계"/>
    <x v="14"/>
    <x v="223"/>
    <n v="241144"/>
  </r>
  <r>
    <x v="74"/>
    <s v="합계"/>
    <x v="14"/>
    <x v="224"/>
    <n v="519441"/>
  </r>
  <r>
    <x v="74"/>
    <s v="합계"/>
    <x v="14"/>
    <x v="225"/>
    <n v="547620"/>
  </r>
  <r>
    <x v="74"/>
    <s v="합계"/>
    <x v="15"/>
    <x v="226"/>
    <n v="518543"/>
  </r>
  <r>
    <x v="74"/>
    <s v="합계"/>
    <x v="15"/>
    <x v="227"/>
    <n v="94689"/>
  </r>
  <r>
    <x v="74"/>
    <s v="합계"/>
    <x v="15"/>
    <x v="228"/>
    <n v="112659"/>
  </r>
  <r>
    <x v="74"/>
    <s v="합계"/>
    <x v="15"/>
    <x v="229"/>
    <n v="1054375"/>
  </r>
  <r>
    <x v="74"/>
    <s v="합계"/>
    <x v="15"/>
    <x v="230"/>
    <n v="99998"/>
  </r>
  <r>
    <x v="74"/>
    <s v="합계"/>
    <x v="15"/>
    <x v="231"/>
    <n v="225922"/>
  </r>
  <r>
    <x v="74"/>
    <s v="합계"/>
    <x v="15"/>
    <x v="232"/>
    <n v="250833"/>
  </r>
  <r>
    <x v="74"/>
    <s v="합계"/>
    <x v="15"/>
    <x v="233"/>
    <n v="76492"/>
  </r>
  <r>
    <x v="74"/>
    <s v="합계"/>
    <x v="15"/>
    <x v="234"/>
    <n v="627290"/>
  </r>
  <r>
    <x v="74"/>
    <s v="합계"/>
    <x v="15"/>
    <x v="235"/>
    <n v="49604"/>
  </r>
  <r>
    <x v="74"/>
    <s v="합계"/>
    <x v="15"/>
    <x v="236"/>
    <n v="768263"/>
  </r>
  <r>
    <x v="74"/>
    <s v="합계"/>
    <x v="15"/>
    <x v="237"/>
    <n v="128420"/>
  </r>
  <r>
    <x v="74"/>
    <s v="합계"/>
    <x v="15"/>
    <x v="238"/>
    <n v="414005"/>
  </r>
  <r>
    <x v="74"/>
    <s v="합계"/>
    <x v="15"/>
    <x v="239"/>
    <n v="399756"/>
  </r>
  <r>
    <x v="74"/>
    <s v="합계"/>
    <x v="15"/>
    <x v="240"/>
    <n v="568173"/>
  </r>
  <r>
    <x v="74"/>
    <s v="합계"/>
    <x v="15"/>
    <x v="241"/>
    <n v="521216"/>
  </r>
  <r>
    <x v="74"/>
    <s v="합계"/>
    <x v="15"/>
    <x v="242"/>
    <n v="369683"/>
  </r>
  <r>
    <x v="74"/>
    <s v="합계"/>
    <x v="15"/>
    <x v="243"/>
    <n v="314729"/>
  </r>
  <r>
    <x v="74"/>
    <s v="합계"/>
    <x v="15"/>
    <x v="244"/>
    <n v="88571"/>
  </r>
  <r>
    <x v="74"/>
    <s v="합계"/>
    <x v="15"/>
    <x v="245"/>
    <n v="142664"/>
  </r>
  <r>
    <x v="74"/>
    <s v="합계"/>
    <x v="15"/>
    <x v="246"/>
    <n v="65743"/>
  </r>
  <r>
    <x v="74"/>
    <s v="합계"/>
    <x v="15"/>
    <x v="247"/>
    <n v="82167"/>
  </r>
  <r>
    <x v="74"/>
    <s v="합계"/>
    <x v="16"/>
    <x v="248"/>
    <n v="420558"/>
  </r>
  <r>
    <x v="74"/>
    <s v="합계"/>
    <x v="16"/>
    <x v="249"/>
    <n v="1128808"/>
  </r>
  <r>
    <x v="75"/>
    <s v="합계"/>
    <x v="0"/>
    <x v="0"/>
    <n v="1847306"/>
  </r>
  <r>
    <x v="75"/>
    <s v="합계"/>
    <x v="0"/>
    <x v="1"/>
    <n v="880364"/>
  </r>
  <r>
    <x v="75"/>
    <s v="합계"/>
    <x v="0"/>
    <x v="2"/>
    <n v="611930"/>
  </r>
  <r>
    <x v="75"/>
    <s v="합계"/>
    <x v="0"/>
    <x v="3"/>
    <n v="1150546"/>
  </r>
  <r>
    <x v="75"/>
    <s v="합계"/>
    <x v="0"/>
    <x v="4"/>
    <n v="960517"/>
  </r>
  <r>
    <x v="75"/>
    <s v="합계"/>
    <x v="0"/>
    <x v="5"/>
    <n v="746192"/>
  </r>
  <r>
    <x v="75"/>
    <s v="합계"/>
    <x v="0"/>
    <x v="6"/>
    <n v="891827"/>
  </r>
  <r>
    <x v="75"/>
    <s v="합계"/>
    <x v="0"/>
    <x v="7"/>
    <n v="581374"/>
  </r>
  <r>
    <x v="75"/>
    <s v="합계"/>
    <x v="0"/>
    <x v="8"/>
    <n v="1069094"/>
  </r>
  <r>
    <x v="75"/>
    <s v="합계"/>
    <x v="0"/>
    <x v="9"/>
    <n v="602241"/>
  </r>
  <r>
    <x v="75"/>
    <s v="합계"/>
    <x v="0"/>
    <x v="10"/>
    <n v="762850"/>
  </r>
  <r>
    <x v="75"/>
    <s v="합계"/>
    <x v="0"/>
    <x v="11"/>
    <n v="771730"/>
  </r>
  <r>
    <x v="75"/>
    <s v="합계"/>
    <x v="0"/>
    <x v="12"/>
    <n v="960703"/>
  </r>
  <r>
    <x v="75"/>
    <s v="합계"/>
    <x v="0"/>
    <x v="13"/>
    <n v="648492"/>
  </r>
  <r>
    <x v="75"/>
    <s v="합계"/>
    <x v="0"/>
    <x v="14"/>
    <n v="1219167"/>
  </r>
  <r>
    <x v="75"/>
    <s v="합계"/>
    <x v="0"/>
    <x v="15"/>
    <n v="693402"/>
  </r>
  <r>
    <x v="75"/>
    <s v="합계"/>
    <x v="0"/>
    <x v="16"/>
    <n v="867366"/>
  </r>
  <r>
    <x v="75"/>
    <s v="합계"/>
    <x v="0"/>
    <x v="17"/>
    <n v="1422558"/>
  </r>
  <r>
    <x v="75"/>
    <s v="합계"/>
    <x v="0"/>
    <x v="18"/>
    <n v="867129"/>
  </r>
  <r>
    <x v="75"/>
    <s v="합계"/>
    <x v="0"/>
    <x v="19"/>
    <n v="1063978"/>
  </r>
  <r>
    <x v="75"/>
    <s v="합계"/>
    <x v="0"/>
    <x v="20"/>
    <n v="561231"/>
  </r>
  <r>
    <x v="75"/>
    <s v="합계"/>
    <x v="0"/>
    <x v="21"/>
    <n v="819071"/>
  </r>
  <r>
    <x v="75"/>
    <s v="합계"/>
    <x v="0"/>
    <x v="22"/>
    <n v="687656"/>
  </r>
  <r>
    <x v="75"/>
    <s v="합계"/>
    <x v="0"/>
    <x v="23"/>
    <n v="742119"/>
  </r>
  <r>
    <x v="75"/>
    <s v="합계"/>
    <x v="0"/>
    <x v="24"/>
    <n v="736741"/>
  </r>
  <r>
    <x v="75"/>
    <s v="합계"/>
    <x v="1"/>
    <x v="25"/>
    <n v="300143"/>
  </r>
  <r>
    <x v="75"/>
    <s v="합계"/>
    <x v="1"/>
    <x v="26"/>
    <n v="557714"/>
  </r>
  <r>
    <x v="75"/>
    <s v="합계"/>
    <x v="1"/>
    <x v="27"/>
    <n v="320584"/>
  </r>
  <r>
    <x v="75"/>
    <s v="합계"/>
    <x v="1"/>
    <x v="28"/>
    <n v="595532"/>
  </r>
  <r>
    <x v="75"/>
    <s v="합계"/>
    <x v="1"/>
    <x v="29"/>
    <n v="256713"/>
  </r>
  <r>
    <x v="75"/>
    <s v="합계"/>
    <x v="1"/>
    <x v="30"/>
    <n v="625323"/>
  </r>
  <r>
    <x v="75"/>
    <s v="합계"/>
    <x v="1"/>
    <x v="31"/>
    <n v="948840"/>
  </r>
  <r>
    <x v="75"/>
    <s v="합계"/>
    <x v="1"/>
    <x v="32"/>
    <n v="551790"/>
  </r>
  <r>
    <x v="75"/>
    <s v="합계"/>
    <x v="1"/>
    <x v="33"/>
    <n v="534397"/>
  </r>
  <r>
    <x v="75"/>
    <s v="합계"/>
    <x v="1"/>
    <x v="34"/>
    <n v="643221"/>
  </r>
  <r>
    <x v="75"/>
    <s v="합계"/>
    <x v="1"/>
    <x v="35"/>
    <n v="330674"/>
  </r>
  <r>
    <x v="75"/>
    <s v="합계"/>
    <x v="1"/>
    <x v="36"/>
    <n v="411199"/>
  </r>
  <r>
    <x v="75"/>
    <s v="합계"/>
    <x v="1"/>
    <x v="37"/>
    <n v="463313"/>
  </r>
  <r>
    <x v="75"/>
    <s v="합계"/>
    <x v="1"/>
    <x v="38"/>
    <n v="256086"/>
  </r>
  <r>
    <x v="75"/>
    <s v="합계"/>
    <x v="1"/>
    <x v="39"/>
    <n v="146960"/>
  </r>
  <r>
    <x v="75"/>
    <s v="합계"/>
    <x v="1"/>
    <x v="40"/>
    <n v="964335"/>
  </r>
  <r>
    <x v="75"/>
    <s v="합계"/>
    <x v="2"/>
    <x v="41"/>
    <n v="332053"/>
  </r>
  <r>
    <x v="75"/>
    <s v="합계"/>
    <x v="2"/>
    <x v="42"/>
    <n v="1212971"/>
  </r>
  <r>
    <x v="75"/>
    <s v="합계"/>
    <x v="2"/>
    <x v="43"/>
    <n v="382337"/>
  </r>
  <r>
    <x v="75"/>
    <s v="합계"/>
    <x v="2"/>
    <x v="44"/>
    <n v="696167"/>
  </r>
  <r>
    <x v="75"/>
    <s v="합계"/>
    <x v="2"/>
    <x v="45"/>
    <n v="927072"/>
  </r>
  <r>
    <x v="75"/>
    <s v="합계"/>
    <x v="2"/>
    <x v="46"/>
    <n v="401250"/>
  </r>
  <r>
    <x v="75"/>
    <s v="합계"/>
    <x v="2"/>
    <x v="47"/>
    <n v="890635"/>
  </r>
  <r>
    <x v="75"/>
    <s v="합계"/>
    <x v="2"/>
    <x v="48"/>
    <n v="370474"/>
  </r>
  <r>
    <x v="75"/>
    <s v="합계"/>
    <x v="3"/>
    <x v="49"/>
    <n v="150970"/>
  </r>
  <r>
    <x v="75"/>
    <s v="합계"/>
    <x v="3"/>
    <x v="50"/>
    <n v="592875"/>
  </r>
  <r>
    <x v="75"/>
    <s v="합계"/>
    <x v="3"/>
    <x v="51"/>
    <n v="1109646"/>
  </r>
  <r>
    <x v="75"/>
    <s v="합계"/>
    <x v="3"/>
    <x v="52"/>
    <n v="164607"/>
  </r>
  <r>
    <x v="75"/>
    <s v="합계"/>
    <x v="3"/>
    <x v="53"/>
    <n v="783305"/>
  </r>
  <r>
    <x v="75"/>
    <s v="합계"/>
    <x v="3"/>
    <x v="54"/>
    <n v="1025901"/>
  </r>
  <r>
    <x v="75"/>
    <s v="합계"/>
    <x v="3"/>
    <x v="55"/>
    <n v="1007333"/>
  </r>
  <r>
    <x v="75"/>
    <s v="합계"/>
    <x v="3"/>
    <x v="56"/>
    <n v="702022"/>
  </r>
  <r>
    <x v="75"/>
    <s v="합계"/>
    <x v="3"/>
    <x v="57"/>
    <n v="43625"/>
  </r>
  <r>
    <x v="75"/>
    <s v="합계"/>
    <x v="3"/>
    <x v="58"/>
    <n v="357253"/>
  </r>
  <r>
    <x v="75"/>
    <s v="합계"/>
    <x v="4"/>
    <x v="59"/>
    <n v="911127"/>
  </r>
  <r>
    <x v="75"/>
    <s v="합계"/>
    <x v="4"/>
    <x v="60"/>
    <n v="423029"/>
  </r>
  <r>
    <x v="75"/>
    <s v="합계"/>
    <x v="4"/>
    <x v="61"/>
    <n v="325873"/>
  </r>
  <r>
    <x v="75"/>
    <s v="합계"/>
    <x v="4"/>
    <x v="62"/>
    <n v="938901"/>
  </r>
  <r>
    <x v="75"/>
    <s v="합계"/>
    <x v="4"/>
    <x v="63"/>
    <n v="716019"/>
  </r>
  <r>
    <x v="75"/>
    <s v="합계"/>
    <x v="5"/>
    <x v="64"/>
    <n v="398120"/>
  </r>
  <r>
    <x v="75"/>
    <s v="합계"/>
    <x v="5"/>
    <x v="65"/>
    <n v="504731"/>
  </r>
  <r>
    <x v="75"/>
    <s v="합계"/>
    <x v="5"/>
    <x v="66"/>
    <n v="1020963"/>
  </r>
  <r>
    <x v="75"/>
    <s v="합계"/>
    <x v="5"/>
    <x v="67"/>
    <n v="739152"/>
  </r>
  <r>
    <x v="75"/>
    <s v="합계"/>
    <x v="5"/>
    <x v="68"/>
    <n v="562777"/>
  </r>
  <r>
    <x v="75"/>
    <s v="합계"/>
    <x v="6"/>
    <x v="69"/>
    <n v="831478"/>
  </r>
  <r>
    <x v="75"/>
    <s v="합계"/>
    <x v="6"/>
    <x v="70"/>
    <n v="384383"/>
  </r>
  <r>
    <x v="75"/>
    <s v="합계"/>
    <x v="6"/>
    <x v="71"/>
    <n v="413466"/>
  </r>
  <r>
    <x v="75"/>
    <s v="합계"/>
    <x v="6"/>
    <x v="72"/>
    <n v="447409"/>
  </r>
  <r>
    <x v="75"/>
    <s v="합계"/>
    <x v="6"/>
    <x v="73"/>
    <n v="456109"/>
  </r>
  <r>
    <x v="75"/>
    <s v="합계"/>
    <x v="7"/>
    <x v="74"/>
    <n v="535184"/>
  </r>
  <r>
    <x v="75"/>
    <s v="합계"/>
    <x v="8"/>
    <x v="75"/>
    <n v="175055"/>
  </r>
  <r>
    <x v="75"/>
    <s v="합계"/>
    <x v="8"/>
    <x v="76"/>
    <n v="859851"/>
  </r>
  <r>
    <x v="75"/>
    <s v="합계"/>
    <x v="8"/>
    <x v="77"/>
    <n v="672163"/>
  </r>
  <r>
    <x v="75"/>
    <s v="합계"/>
    <x v="8"/>
    <x v="78"/>
    <n v="539840"/>
  </r>
  <r>
    <x v="75"/>
    <s v="합계"/>
    <x v="8"/>
    <x v="79"/>
    <n v="154022"/>
  </r>
  <r>
    <x v="75"/>
    <s v="합계"/>
    <x v="8"/>
    <x v="80"/>
    <n v="680715"/>
  </r>
  <r>
    <x v="75"/>
    <s v="합계"/>
    <x v="8"/>
    <x v="81"/>
    <n v="586245"/>
  </r>
  <r>
    <x v="75"/>
    <s v="합계"/>
    <x v="8"/>
    <x v="82"/>
    <n v="395147"/>
  </r>
  <r>
    <x v="75"/>
    <s v="합계"/>
    <x v="8"/>
    <x v="83"/>
    <n v="562469"/>
  </r>
  <r>
    <x v="75"/>
    <s v="합계"/>
    <x v="8"/>
    <x v="84"/>
    <n v="737369"/>
  </r>
  <r>
    <x v="75"/>
    <s v="합계"/>
    <x v="8"/>
    <x v="85"/>
    <n v="1065527"/>
  </r>
  <r>
    <x v="75"/>
    <s v="합계"/>
    <x v="8"/>
    <x v="86"/>
    <n v="189273"/>
  </r>
  <r>
    <x v="75"/>
    <s v="합계"/>
    <x v="8"/>
    <x v="87"/>
    <n v="1627486"/>
  </r>
  <r>
    <x v="75"/>
    <s v="합계"/>
    <x v="8"/>
    <x v="88"/>
    <n v="1137292"/>
  </r>
  <r>
    <x v="75"/>
    <s v="합계"/>
    <x v="8"/>
    <x v="89"/>
    <n v="509854"/>
  </r>
  <r>
    <x v="75"/>
    <s v="합계"/>
    <x v="8"/>
    <x v="90"/>
    <n v="458074"/>
  </r>
  <r>
    <x v="75"/>
    <s v="합계"/>
    <x v="8"/>
    <x v="91"/>
    <n v="665980"/>
  </r>
  <r>
    <x v="75"/>
    <s v="합계"/>
    <x v="8"/>
    <x v="92"/>
    <n v="732861"/>
  </r>
  <r>
    <x v="75"/>
    <s v="합계"/>
    <x v="8"/>
    <x v="93"/>
    <n v="533019"/>
  </r>
  <r>
    <x v="75"/>
    <s v="합계"/>
    <x v="8"/>
    <x v="94"/>
    <n v="497499"/>
  </r>
  <r>
    <x v="75"/>
    <s v="합계"/>
    <x v="8"/>
    <x v="95"/>
    <n v="911484"/>
  </r>
  <r>
    <x v="75"/>
    <s v="합계"/>
    <x v="8"/>
    <x v="96"/>
    <n v="845666"/>
  </r>
  <r>
    <x v="75"/>
    <s v="합계"/>
    <x v="8"/>
    <x v="97"/>
    <n v="642036"/>
  </r>
  <r>
    <x v="75"/>
    <s v="합계"/>
    <x v="8"/>
    <x v="98"/>
    <n v="402616"/>
  </r>
  <r>
    <x v="75"/>
    <s v="합계"/>
    <x v="8"/>
    <x v="99"/>
    <n v="788179"/>
  </r>
  <r>
    <x v="75"/>
    <s v="합계"/>
    <x v="8"/>
    <x v="100"/>
    <n v="498029"/>
  </r>
  <r>
    <x v="75"/>
    <s v="합계"/>
    <x v="8"/>
    <x v="101"/>
    <n v="426504"/>
  </r>
  <r>
    <x v="75"/>
    <s v="합계"/>
    <x v="8"/>
    <x v="102"/>
    <n v="228722"/>
  </r>
  <r>
    <x v="75"/>
    <s v="합계"/>
    <x v="8"/>
    <x v="103"/>
    <n v="245080"/>
  </r>
  <r>
    <x v="75"/>
    <s v="합계"/>
    <x v="8"/>
    <x v="104"/>
    <n v="95598"/>
  </r>
  <r>
    <x v="75"/>
    <s v="합계"/>
    <x v="8"/>
    <x v="105"/>
    <n v="361046"/>
  </r>
  <r>
    <x v="75"/>
    <s v="합계"/>
    <x v="8"/>
    <x v="106"/>
    <n v="749111"/>
  </r>
  <r>
    <x v="75"/>
    <s v="합계"/>
    <x v="8"/>
    <x v="107"/>
    <n v="574336"/>
  </r>
  <r>
    <x v="75"/>
    <s v="합계"/>
    <x v="8"/>
    <x v="108"/>
    <n v="499451"/>
  </r>
  <r>
    <x v="75"/>
    <s v="합계"/>
    <x v="8"/>
    <x v="109"/>
    <n v="291465"/>
  </r>
  <r>
    <x v="75"/>
    <s v="합계"/>
    <x v="8"/>
    <x v="110"/>
    <n v="815982"/>
  </r>
  <r>
    <x v="75"/>
    <s v="합계"/>
    <x v="8"/>
    <x v="111"/>
    <n v="470649"/>
  </r>
  <r>
    <x v="75"/>
    <s v="합계"/>
    <x v="8"/>
    <x v="112"/>
    <n v="829513"/>
  </r>
  <r>
    <x v="75"/>
    <s v="합계"/>
    <x v="8"/>
    <x v="113"/>
    <n v="931988"/>
  </r>
  <r>
    <x v="75"/>
    <s v="합계"/>
    <x v="8"/>
    <x v="114"/>
    <n v="369636"/>
  </r>
  <r>
    <x v="75"/>
    <s v="합계"/>
    <x v="8"/>
    <x v="115"/>
    <n v="529822"/>
  </r>
  <r>
    <x v="75"/>
    <s v="합계"/>
    <x v="8"/>
    <x v="116"/>
    <n v="1435018"/>
  </r>
  <r>
    <x v="75"/>
    <s v="합계"/>
    <x v="9"/>
    <x v="117"/>
    <n v="548390"/>
  </r>
  <r>
    <x v="75"/>
    <s v="합계"/>
    <x v="9"/>
    <x v="118"/>
    <n v="81614"/>
  </r>
  <r>
    <x v="75"/>
    <s v="합계"/>
    <x v="9"/>
    <x v="119"/>
    <n v="175907"/>
  </r>
  <r>
    <x v="75"/>
    <s v="합계"/>
    <x v="9"/>
    <x v="120"/>
    <n v="146393"/>
  </r>
  <r>
    <x v="75"/>
    <s v="합계"/>
    <x v="9"/>
    <x v="121"/>
    <n v="230148"/>
  </r>
  <r>
    <x v="75"/>
    <s v="합계"/>
    <x v="9"/>
    <x v="122"/>
    <n v="36299"/>
  </r>
  <r>
    <x v="75"/>
    <s v="합계"/>
    <x v="9"/>
    <x v="123"/>
    <n v="87573"/>
  </r>
  <r>
    <x v="75"/>
    <s v="합계"/>
    <x v="9"/>
    <x v="124"/>
    <n v="71052"/>
  </r>
  <r>
    <x v="75"/>
    <s v="합계"/>
    <x v="9"/>
    <x v="125"/>
    <n v="738908"/>
  </r>
  <r>
    <x v="75"/>
    <s v="합계"/>
    <x v="9"/>
    <x v="126"/>
    <n v="71112"/>
  </r>
  <r>
    <x v="75"/>
    <s v="합계"/>
    <x v="9"/>
    <x v="127"/>
    <n v="63823"/>
  </r>
  <r>
    <x v="75"/>
    <s v="합계"/>
    <x v="9"/>
    <x v="128"/>
    <n v="82107"/>
  </r>
  <r>
    <x v="75"/>
    <s v="합계"/>
    <x v="9"/>
    <x v="129"/>
    <n v="670526"/>
  </r>
  <r>
    <x v="75"/>
    <s v="합계"/>
    <x v="9"/>
    <x v="130"/>
    <n v="90300"/>
  </r>
  <r>
    <x v="75"/>
    <s v="합계"/>
    <x v="9"/>
    <x v="131"/>
    <n v="90737"/>
  </r>
  <r>
    <x v="75"/>
    <s v="합계"/>
    <x v="9"/>
    <x v="132"/>
    <n v="142229"/>
  </r>
  <r>
    <x v="75"/>
    <s v="합계"/>
    <x v="9"/>
    <x v="133"/>
    <n v="47961"/>
  </r>
  <r>
    <x v="75"/>
    <s v="합계"/>
    <x v="9"/>
    <x v="134"/>
    <n v="91496"/>
  </r>
  <r>
    <x v="75"/>
    <s v="합계"/>
    <x v="10"/>
    <x v="135"/>
    <n v="78851"/>
  </r>
  <r>
    <x v="75"/>
    <s v="합계"/>
    <x v="10"/>
    <x v="136"/>
    <n v="63230"/>
  </r>
  <r>
    <x v="75"/>
    <s v="합계"/>
    <x v="10"/>
    <x v="137"/>
    <n v="60806"/>
  </r>
  <r>
    <x v="75"/>
    <s v="합계"/>
    <x v="10"/>
    <x v="138"/>
    <n v="79792"/>
  </r>
  <r>
    <x v="75"/>
    <s v="합계"/>
    <x v="10"/>
    <x v="139"/>
    <n v="94567"/>
  </r>
  <r>
    <x v="75"/>
    <s v="합계"/>
    <x v="10"/>
    <x v="140"/>
    <n v="196167"/>
  </r>
  <r>
    <x v="75"/>
    <s v="합계"/>
    <x v="10"/>
    <x v="141"/>
    <n v="304236"/>
  </r>
  <r>
    <x v="75"/>
    <s v="합계"/>
    <x v="10"/>
    <x v="142"/>
    <n v="57611"/>
  </r>
  <r>
    <x v="75"/>
    <s v="합계"/>
    <x v="10"/>
    <x v="143"/>
    <n v="150593"/>
  </r>
  <r>
    <x v="75"/>
    <s v="합계"/>
    <x v="10"/>
    <x v="144"/>
    <n v="375440"/>
  </r>
  <r>
    <x v="75"/>
    <s v="합계"/>
    <x v="10"/>
    <x v="145"/>
    <n v="420419"/>
  </r>
  <r>
    <x v="75"/>
    <s v="합계"/>
    <x v="10"/>
    <x v="146"/>
    <n v="361318"/>
  </r>
  <r>
    <x v="75"/>
    <s v="합계"/>
    <x v="10"/>
    <x v="147"/>
    <n v="565160"/>
  </r>
  <r>
    <x v="75"/>
    <s v="합계"/>
    <x v="10"/>
    <x v="148"/>
    <n v="459781"/>
  </r>
  <r>
    <x v="75"/>
    <s v="합계"/>
    <x v="11"/>
    <x v="149"/>
    <n v="69898"/>
  </r>
  <r>
    <x v="75"/>
    <s v="합계"/>
    <x v="11"/>
    <x v="150"/>
    <n v="254378"/>
  </r>
  <r>
    <x v="75"/>
    <s v="합계"/>
    <x v="11"/>
    <x v="151"/>
    <n v="110631"/>
  </r>
  <r>
    <x v="75"/>
    <s v="합계"/>
    <x v="11"/>
    <x v="152"/>
    <n v="238624"/>
  </r>
  <r>
    <x v="75"/>
    <s v="합계"/>
    <x v="11"/>
    <x v="153"/>
    <n v="332729"/>
  </r>
  <r>
    <x v="75"/>
    <s v="합계"/>
    <x v="11"/>
    <x v="154"/>
    <n v="222878"/>
  </r>
  <r>
    <x v="75"/>
    <s v="합계"/>
    <x v="11"/>
    <x v="155"/>
    <n v="120625"/>
  </r>
  <r>
    <x v="75"/>
    <s v="합계"/>
    <x v="11"/>
    <x v="156"/>
    <n v="351236"/>
  </r>
  <r>
    <x v="75"/>
    <s v="합계"/>
    <x v="11"/>
    <x v="157"/>
    <n v="104687"/>
  </r>
  <r>
    <x v="75"/>
    <s v="합계"/>
    <x v="11"/>
    <x v="158"/>
    <n v="646324"/>
  </r>
  <r>
    <x v="75"/>
    <s v="합계"/>
    <x v="11"/>
    <x v="159"/>
    <n v="157835"/>
  </r>
  <r>
    <x v="75"/>
    <s v="합계"/>
    <x v="11"/>
    <x v="160"/>
    <n v="564138"/>
  </r>
  <r>
    <x v="75"/>
    <s v="합계"/>
    <x v="11"/>
    <x v="161"/>
    <n v="723618"/>
  </r>
  <r>
    <x v="75"/>
    <s v="합계"/>
    <x v="11"/>
    <x v="162"/>
    <n v="54434"/>
  </r>
  <r>
    <x v="75"/>
    <s v="합계"/>
    <x v="11"/>
    <x v="163"/>
    <n v="133184"/>
  </r>
  <r>
    <x v="75"/>
    <s v="합계"/>
    <x v="11"/>
    <x v="164"/>
    <n v="168345"/>
  </r>
  <r>
    <x v="75"/>
    <s v="합계"/>
    <x v="12"/>
    <x v="165"/>
    <n v="100596"/>
  </r>
  <r>
    <x v="75"/>
    <s v="합계"/>
    <x v="12"/>
    <x v="166"/>
    <n v="609198"/>
  </r>
  <r>
    <x v="75"/>
    <s v="합계"/>
    <x v="12"/>
    <x v="167"/>
    <n v="186502"/>
  </r>
  <r>
    <x v="75"/>
    <s v="합계"/>
    <x v="12"/>
    <x v="168"/>
    <n v="174777"/>
  </r>
  <r>
    <x v="75"/>
    <s v="합계"/>
    <x v="12"/>
    <x v="169"/>
    <n v="43593"/>
  </r>
  <r>
    <x v="75"/>
    <s v="합계"/>
    <x v="12"/>
    <x v="170"/>
    <n v="103442"/>
  </r>
  <r>
    <x v="75"/>
    <s v="합계"/>
    <x v="12"/>
    <x v="171"/>
    <n v="49927"/>
  </r>
  <r>
    <x v="75"/>
    <s v="합계"/>
    <x v="12"/>
    <x v="172"/>
    <n v="207035"/>
  </r>
  <r>
    <x v="75"/>
    <s v="합계"/>
    <x v="12"/>
    <x v="173"/>
    <n v="656395"/>
  </r>
  <r>
    <x v="75"/>
    <s v="합계"/>
    <x v="12"/>
    <x v="174"/>
    <n v="52169"/>
  </r>
  <r>
    <x v="75"/>
    <s v="합계"/>
    <x v="12"/>
    <x v="175"/>
    <n v="34752"/>
  </r>
  <r>
    <x v="75"/>
    <s v="합계"/>
    <x v="12"/>
    <x v="176"/>
    <n v="636958"/>
  </r>
  <r>
    <x v="75"/>
    <s v="합계"/>
    <x v="12"/>
    <x v="177"/>
    <n v="826691"/>
  </r>
  <r>
    <x v="75"/>
    <s v="합계"/>
    <x v="12"/>
    <x v="178"/>
    <n v="223798"/>
  </r>
  <r>
    <x v="75"/>
    <s v="합계"/>
    <x v="12"/>
    <x v="179"/>
    <n v="43391"/>
  </r>
  <r>
    <x v="75"/>
    <s v="합계"/>
    <x v="13"/>
    <x v="180"/>
    <n v="60357"/>
  </r>
  <r>
    <x v="75"/>
    <s v="합계"/>
    <x v="13"/>
    <x v="181"/>
    <n v="104088"/>
  </r>
  <r>
    <x v="75"/>
    <s v="합계"/>
    <x v="13"/>
    <x v="182"/>
    <n v="58355"/>
  </r>
  <r>
    <x v="75"/>
    <s v="합계"/>
    <x v="13"/>
    <x v="183"/>
    <n v="257236"/>
  </r>
  <r>
    <x v="75"/>
    <s v="합계"/>
    <x v="13"/>
    <x v="184"/>
    <n v="49679"/>
  </r>
  <r>
    <x v="75"/>
    <s v="합계"/>
    <x v="13"/>
    <x v="185"/>
    <n v="222676"/>
  </r>
  <r>
    <x v="75"/>
    <s v="합계"/>
    <x v="13"/>
    <x v="186"/>
    <n v="112638"/>
  </r>
  <r>
    <x v="75"/>
    <s v="합계"/>
    <x v="13"/>
    <x v="187"/>
    <n v="562176"/>
  </r>
  <r>
    <x v="75"/>
    <s v="합계"/>
    <x v="13"/>
    <x v="188"/>
    <n v="153390"/>
  </r>
  <r>
    <x v="75"/>
    <s v="합계"/>
    <x v="13"/>
    <x v="189"/>
    <n v="72782"/>
  </r>
  <r>
    <x v="75"/>
    <s v="합계"/>
    <x v="13"/>
    <x v="190"/>
    <n v="550907"/>
  </r>
  <r>
    <x v="75"/>
    <s v="합계"/>
    <x v="13"/>
    <x v="191"/>
    <n v="59031"/>
  </r>
  <r>
    <x v="75"/>
    <s v="합계"/>
    <x v="13"/>
    <x v="192"/>
    <n v="644543"/>
  </r>
  <r>
    <x v="75"/>
    <s v="합계"/>
    <x v="13"/>
    <x v="193"/>
    <n v="95454"/>
  </r>
  <r>
    <x v="75"/>
    <s v="합계"/>
    <x v="13"/>
    <x v="194"/>
    <n v="115661"/>
  </r>
  <r>
    <x v="75"/>
    <s v="합계"/>
    <x v="13"/>
    <x v="195"/>
    <n v="69692"/>
  </r>
  <r>
    <x v="75"/>
    <s v="합계"/>
    <x v="13"/>
    <x v="196"/>
    <n v="91703"/>
  </r>
  <r>
    <x v="75"/>
    <s v="합계"/>
    <x v="13"/>
    <x v="197"/>
    <n v="57478"/>
  </r>
  <r>
    <x v="75"/>
    <s v="합계"/>
    <x v="13"/>
    <x v="198"/>
    <n v="51328"/>
  </r>
  <r>
    <x v="75"/>
    <s v="합계"/>
    <x v="13"/>
    <x v="199"/>
    <n v="63952"/>
  </r>
  <r>
    <x v="75"/>
    <s v="합계"/>
    <x v="13"/>
    <x v="200"/>
    <n v="115490"/>
  </r>
  <r>
    <x v="75"/>
    <s v="합계"/>
    <x v="13"/>
    <x v="201"/>
    <n v="113117"/>
  </r>
  <r>
    <x v="75"/>
    <s v="합계"/>
    <x v="14"/>
    <x v="202"/>
    <n v="528688"/>
  </r>
  <r>
    <x v="75"/>
    <s v="합계"/>
    <x v="14"/>
    <x v="203"/>
    <n v="567664"/>
  </r>
  <r>
    <x v="75"/>
    <s v="합계"/>
    <x v="14"/>
    <x v="204"/>
    <n v="67259"/>
  </r>
  <r>
    <x v="75"/>
    <s v="합계"/>
    <x v="14"/>
    <x v="205"/>
    <n v="831428"/>
  </r>
  <r>
    <x v="75"/>
    <s v="합계"/>
    <x v="14"/>
    <x v="206"/>
    <n v="49173"/>
  </r>
  <r>
    <x v="75"/>
    <s v="합계"/>
    <x v="14"/>
    <x v="207"/>
    <n v="292367"/>
  </r>
  <r>
    <x v="75"/>
    <s v="합계"/>
    <x v="14"/>
    <x v="208"/>
    <n v="146726"/>
  </r>
  <r>
    <x v="75"/>
    <s v="합계"/>
    <x v="14"/>
    <x v="209"/>
    <n v="51423"/>
  </r>
  <r>
    <x v="75"/>
    <s v="합계"/>
    <x v="14"/>
    <x v="210"/>
    <n v="200191"/>
  </r>
  <r>
    <x v="75"/>
    <s v="합계"/>
    <x v="14"/>
    <x v="211"/>
    <n v="87059"/>
  </r>
  <r>
    <x v="75"/>
    <s v="합계"/>
    <x v="14"/>
    <x v="212"/>
    <n v="338434"/>
  </r>
  <r>
    <x v="75"/>
    <s v="합계"/>
    <x v="14"/>
    <x v="213"/>
    <n v="70846"/>
  </r>
  <r>
    <x v="75"/>
    <s v="합계"/>
    <x v="14"/>
    <x v="214"/>
    <n v="23896"/>
  </r>
  <r>
    <x v="75"/>
    <s v="합계"/>
    <x v="14"/>
    <x v="215"/>
    <n v="230613"/>
  </r>
  <r>
    <x v="75"/>
    <s v="합계"/>
    <x v="14"/>
    <x v="216"/>
    <n v="202453"/>
  </r>
  <r>
    <x v="75"/>
    <s v="합계"/>
    <x v="14"/>
    <x v="217"/>
    <n v="83201"/>
  </r>
  <r>
    <x v="75"/>
    <s v="합계"/>
    <x v="14"/>
    <x v="218"/>
    <n v="15489"/>
  </r>
  <r>
    <x v="75"/>
    <s v="합계"/>
    <x v="14"/>
    <x v="219"/>
    <n v="87564"/>
  </r>
  <r>
    <x v="75"/>
    <s v="합계"/>
    <x v="14"/>
    <x v="220"/>
    <n v="85736"/>
  </r>
  <r>
    <x v="75"/>
    <s v="합계"/>
    <x v="14"/>
    <x v="221"/>
    <n v="88648"/>
  </r>
  <r>
    <x v="75"/>
    <s v="합계"/>
    <x v="14"/>
    <x v="222"/>
    <n v="41318"/>
  </r>
  <r>
    <x v="75"/>
    <s v="합계"/>
    <x v="14"/>
    <x v="223"/>
    <n v="236526"/>
  </r>
  <r>
    <x v="75"/>
    <s v="합계"/>
    <x v="14"/>
    <x v="224"/>
    <n v="507573"/>
  </r>
  <r>
    <x v="75"/>
    <s v="합계"/>
    <x v="14"/>
    <x v="225"/>
    <n v="537447"/>
  </r>
  <r>
    <x v="75"/>
    <s v="합계"/>
    <x v="15"/>
    <x v="226"/>
    <n v="491595"/>
  </r>
  <r>
    <x v="75"/>
    <s v="합계"/>
    <x v="15"/>
    <x v="227"/>
    <n v="90728"/>
  </r>
  <r>
    <x v="75"/>
    <s v="합계"/>
    <x v="15"/>
    <x v="228"/>
    <n v="103181"/>
  </r>
  <r>
    <x v="75"/>
    <s v="합계"/>
    <x v="15"/>
    <x v="229"/>
    <n v="1040038"/>
  </r>
  <r>
    <x v="75"/>
    <s v="합계"/>
    <x v="15"/>
    <x v="230"/>
    <n v="88277"/>
  </r>
  <r>
    <x v="75"/>
    <s v="합계"/>
    <x v="15"/>
    <x v="231"/>
    <n v="213718"/>
  </r>
  <r>
    <x v="75"/>
    <s v="합계"/>
    <x v="15"/>
    <x v="232"/>
    <n v="241980"/>
  </r>
  <r>
    <x v="75"/>
    <s v="합계"/>
    <x v="15"/>
    <x v="233"/>
    <n v="70010"/>
  </r>
  <r>
    <x v="75"/>
    <s v="합계"/>
    <x v="15"/>
    <x v="234"/>
    <n v="608602"/>
  </r>
  <r>
    <x v="75"/>
    <s v="합계"/>
    <x v="15"/>
    <x v="235"/>
    <n v="45850"/>
  </r>
  <r>
    <x v="75"/>
    <s v="합계"/>
    <x v="15"/>
    <x v="236"/>
    <n v="768122"/>
  </r>
  <r>
    <x v="75"/>
    <s v="합계"/>
    <x v="15"/>
    <x v="237"/>
    <n v="119198"/>
  </r>
  <r>
    <x v="75"/>
    <s v="합계"/>
    <x v="15"/>
    <x v="238"/>
    <n v="409017"/>
  </r>
  <r>
    <x v="75"/>
    <s v="합계"/>
    <x v="15"/>
    <x v="239"/>
    <n v="399759"/>
  </r>
  <r>
    <x v="75"/>
    <s v="합계"/>
    <x v="15"/>
    <x v="240"/>
    <n v="565570"/>
  </r>
  <r>
    <x v="75"/>
    <s v="합계"/>
    <x v="15"/>
    <x v="241"/>
    <n v="520026"/>
  </r>
  <r>
    <x v="75"/>
    <s v="합계"/>
    <x v="15"/>
    <x v="242"/>
    <n v="364776"/>
  </r>
  <r>
    <x v="75"/>
    <s v="합계"/>
    <x v="15"/>
    <x v="243"/>
    <n v="294902"/>
  </r>
  <r>
    <x v="75"/>
    <s v="합계"/>
    <x v="15"/>
    <x v="244"/>
    <n v="80904"/>
  </r>
  <r>
    <x v="75"/>
    <s v="합계"/>
    <x v="15"/>
    <x v="245"/>
    <n v="138010"/>
  </r>
  <r>
    <x v="75"/>
    <s v="합계"/>
    <x v="15"/>
    <x v="246"/>
    <n v="62279"/>
  </r>
  <r>
    <x v="75"/>
    <s v="합계"/>
    <x v="15"/>
    <x v="247"/>
    <n v="74902"/>
  </r>
  <r>
    <x v="75"/>
    <s v="합계"/>
    <x v="16"/>
    <x v="248"/>
    <n v="399440"/>
  </r>
  <r>
    <x v="75"/>
    <s v="합계"/>
    <x v="16"/>
    <x v="249"/>
    <n v="1101094"/>
  </r>
  <r>
    <x v="76"/>
    <s v="합계"/>
    <x v="0"/>
    <x v="0"/>
    <n v="1873486"/>
  </r>
  <r>
    <x v="76"/>
    <s v="합계"/>
    <x v="0"/>
    <x v="1"/>
    <n v="884068"/>
  </r>
  <r>
    <x v="76"/>
    <s v="합계"/>
    <x v="0"/>
    <x v="2"/>
    <n v="614196"/>
  </r>
  <r>
    <x v="76"/>
    <s v="합계"/>
    <x v="0"/>
    <x v="3"/>
    <n v="1168363"/>
  </r>
  <r>
    <x v="76"/>
    <s v="합계"/>
    <x v="0"/>
    <x v="4"/>
    <n v="965345"/>
  </r>
  <r>
    <x v="76"/>
    <s v="합계"/>
    <x v="0"/>
    <x v="5"/>
    <n v="750217"/>
  </r>
  <r>
    <x v="76"/>
    <s v="합계"/>
    <x v="0"/>
    <x v="6"/>
    <n v="895839"/>
  </r>
  <r>
    <x v="76"/>
    <s v="합계"/>
    <x v="0"/>
    <x v="7"/>
    <n v="583810"/>
  </r>
  <r>
    <x v="76"/>
    <s v="합계"/>
    <x v="0"/>
    <x v="8"/>
    <n v="1076659"/>
  </r>
  <r>
    <x v="76"/>
    <s v="합계"/>
    <x v="0"/>
    <x v="9"/>
    <n v="601787"/>
  </r>
  <r>
    <x v="76"/>
    <s v="합계"/>
    <x v="0"/>
    <x v="10"/>
    <n v="768917"/>
  </r>
  <r>
    <x v="76"/>
    <s v="합계"/>
    <x v="0"/>
    <x v="11"/>
    <n v="773195"/>
  </r>
  <r>
    <x v="76"/>
    <s v="합계"/>
    <x v="0"/>
    <x v="12"/>
    <n v="971591"/>
  </r>
  <r>
    <x v="76"/>
    <s v="합계"/>
    <x v="0"/>
    <x v="13"/>
    <n v="649889"/>
  </r>
  <r>
    <x v="76"/>
    <s v="합계"/>
    <x v="0"/>
    <x v="14"/>
    <n v="1236477"/>
  </r>
  <r>
    <x v="76"/>
    <s v="합계"/>
    <x v="0"/>
    <x v="15"/>
    <n v="702075"/>
  </r>
  <r>
    <x v="76"/>
    <s v="합계"/>
    <x v="0"/>
    <x v="16"/>
    <n v="870038"/>
  </r>
  <r>
    <x v="76"/>
    <s v="합계"/>
    <x v="0"/>
    <x v="17"/>
    <n v="1437337"/>
  </r>
  <r>
    <x v="76"/>
    <s v="합계"/>
    <x v="0"/>
    <x v="18"/>
    <n v="873782"/>
  </r>
  <r>
    <x v="76"/>
    <s v="합계"/>
    <x v="0"/>
    <x v="19"/>
    <n v="1075043"/>
  </r>
  <r>
    <x v="76"/>
    <s v="합계"/>
    <x v="0"/>
    <x v="20"/>
    <n v="568327"/>
  </r>
  <r>
    <x v="76"/>
    <s v="합계"/>
    <x v="0"/>
    <x v="21"/>
    <n v="820667"/>
  </r>
  <r>
    <x v="76"/>
    <s v="합계"/>
    <x v="0"/>
    <x v="22"/>
    <n v="702464"/>
  </r>
  <r>
    <x v="76"/>
    <s v="합계"/>
    <x v="0"/>
    <x v="23"/>
    <n v="752461"/>
  </r>
  <r>
    <x v="76"/>
    <s v="합계"/>
    <x v="0"/>
    <x v="24"/>
    <n v="741382"/>
  </r>
  <r>
    <x v="76"/>
    <s v="합계"/>
    <x v="1"/>
    <x v="25"/>
    <n v="309200"/>
  </r>
  <r>
    <x v="76"/>
    <s v="합계"/>
    <x v="1"/>
    <x v="26"/>
    <n v="569418"/>
  </r>
  <r>
    <x v="76"/>
    <s v="합계"/>
    <x v="1"/>
    <x v="27"/>
    <n v="334073"/>
  </r>
  <r>
    <x v="76"/>
    <s v="합계"/>
    <x v="1"/>
    <x v="28"/>
    <n v="606689"/>
  </r>
  <r>
    <x v="76"/>
    <s v="합계"/>
    <x v="1"/>
    <x v="29"/>
    <n v="259826"/>
  </r>
  <r>
    <x v="76"/>
    <s v="합계"/>
    <x v="1"/>
    <x v="30"/>
    <n v="629287"/>
  </r>
  <r>
    <x v="76"/>
    <s v="합계"/>
    <x v="1"/>
    <x v="31"/>
    <n v="965645"/>
  </r>
  <r>
    <x v="76"/>
    <s v="합계"/>
    <x v="1"/>
    <x v="32"/>
    <n v="553458"/>
  </r>
  <r>
    <x v="76"/>
    <s v="합계"/>
    <x v="1"/>
    <x v="33"/>
    <n v="539531"/>
  </r>
  <r>
    <x v="76"/>
    <s v="합계"/>
    <x v="1"/>
    <x v="34"/>
    <n v="648258"/>
  </r>
  <r>
    <x v="76"/>
    <s v="합계"/>
    <x v="1"/>
    <x v="35"/>
    <n v="336744"/>
  </r>
  <r>
    <x v="76"/>
    <s v="합계"/>
    <x v="1"/>
    <x v="36"/>
    <n v="419427"/>
  </r>
  <r>
    <x v="76"/>
    <s v="합계"/>
    <x v="1"/>
    <x v="37"/>
    <n v="467090"/>
  </r>
  <r>
    <x v="76"/>
    <s v="합계"/>
    <x v="1"/>
    <x v="38"/>
    <n v="261546"/>
  </r>
  <r>
    <x v="76"/>
    <s v="합계"/>
    <x v="1"/>
    <x v="39"/>
    <n v="152404"/>
  </r>
  <r>
    <x v="76"/>
    <s v="합계"/>
    <x v="1"/>
    <x v="40"/>
    <n v="983415"/>
  </r>
  <r>
    <x v="76"/>
    <s v="합계"/>
    <x v="2"/>
    <x v="41"/>
    <n v="334364"/>
  </r>
  <r>
    <x v="76"/>
    <s v="합계"/>
    <x v="2"/>
    <x v="42"/>
    <n v="1217863"/>
  </r>
  <r>
    <x v="76"/>
    <s v="합계"/>
    <x v="2"/>
    <x v="43"/>
    <n v="390012"/>
  </r>
  <r>
    <x v="76"/>
    <s v="합계"/>
    <x v="2"/>
    <x v="44"/>
    <n v="704564"/>
  </r>
  <r>
    <x v="76"/>
    <s v="합계"/>
    <x v="2"/>
    <x v="45"/>
    <n v="934601"/>
  </r>
  <r>
    <x v="76"/>
    <s v="합계"/>
    <x v="2"/>
    <x v="46"/>
    <n v="404036"/>
  </r>
  <r>
    <x v="76"/>
    <s v="합계"/>
    <x v="2"/>
    <x v="47"/>
    <n v="891713"/>
  </r>
  <r>
    <x v="76"/>
    <s v="합계"/>
    <x v="2"/>
    <x v="48"/>
    <n v="375665"/>
  </r>
  <r>
    <x v="76"/>
    <s v="합계"/>
    <x v="3"/>
    <x v="49"/>
    <n v="154083"/>
  </r>
  <r>
    <x v="76"/>
    <s v="합계"/>
    <x v="3"/>
    <x v="50"/>
    <n v="599269"/>
  </r>
  <r>
    <x v="76"/>
    <s v="합계"/>
    <x v="3"/>
    <x v="51"/>
    <n v="1115912"/>
  </r>
  <r>
    <x v="76"/>
    <s v="합계"/>
    <x v="3"/>
    <x v="52"/>
    <n v="166684"/>
  </r>
  <r>
    <x v="76"/>
    <s v="합계"/>
    <x v="3"/>
    <x v="53"/>
    <n v="791782"/>
  </r>
  <r>
    <x v="76"/>
    <s v="합계"/>
    <x v="3"/>
    <x v="54"/>
    <n v="1033751"/>
  </r>
  <r>
    <x v="76"/>
    <s v="합계"/>
    <x v="3"/>
    <x v="55"/>
    <n v="1011046"/>
  </r>
  <r>
    <x v="76"/>
    <s v="합계"/>
    <x v="3"/>
    <x v="56"/>
    <n v="709450"/>
  </r>
  <r>
    <x v="76"/>
    <s v="합계"/>
    <x v="3"/>
    <x v="57"/>
    <n v="46745"/>
  </r>
  <r>
    <x v="76"/>
    <s v="합계"/>
    <x v="3"/>
    <x v="58"/>
    <n v="365483"/>
  </r>
  <r>
    <x v="76"/>
    <s v="합계"/>
    <x v="4"/>
    <x v="59"/>
    <n v="914565"/>
  </r>
  <r>
    <x v="76"/>
    <s v="합계"/>
    <x v="4"/>
    <x v="60"/>
    <n v="424506"/>
  </r>
  <r>
    <x v="76"/>
    <s v="합계"/>
    <x v="4"/>
    <x v="61"/>
    <n v="328579"/>
  </r>
  <r>
    <x v="76"/>
    <s v="합계"/>
    <x v="4"/>
    <x v="62"/>
    <n v="939192"/>
  </r>
  <r>
    <x v="76"/>
    <s v="합계"/>
    <x v="4"/>
    <x v="63"/>
    <n v="724053"/>
  </r>
  <r>
    <x v="76"/>
    <s v="합계"/>
    <x v="5"/>
    <x v="64"/>
    <n v="391714"/>
  </r>
  <r>
    <x v="76"/>
    <s v="합계"/>
    <x v="5"/>
    <x v="65"/>
    <n v="493925"/>
  </r>
  <r>
    <x v="76"/>
    <s v="합계"/>
    <x v="5"/>
    <x v="66"/>
    <n v="976913"/>
  </r>
  <r>
    <x v="76"/>
    <s v="합계"/>
    <x v="5"/>
    <x v="67"/>
    <n v="717505"/>
  </r>
  <r>
    <x v="76"/>
    <s v="합계"/>
    <x v="5"/>
    <x v="68"/>
    <n v="540369"/>
  </r>
  <r>
    <x v="76"/>
    <s v="합계"/>
    <x v="6"/>
    <x v="69"/>
    <n v="833992"/>
  </r>
  <r>
    <x v="76"/>
    <s v="합계"/>
    <x v="6"/>
    <x v="70"/>
    <n v="385810"/>
  </r>
  <r>
    <x v="76"/>
    <s v="합계"/>
    <x v="6"/>
    <x v="71"/>
    <n v="421076"/>
  </r>
  <r>
    <x v="76"/>
    <s v="합계"/>
    <x v="6"/>
    <x v="72"/>
    <n v="459054"/>
  </r>
  <r>
    <x v="76"/>
    <s v="합계"/>
    <x v="6"/>
    <x v="73"/>
    <n v="460458"/>
  </r>
  <r>
    <x v="76"/>
    <s v="합계"/>
    <x v="7"/>
    <x v="74"/>
    <n v="532118"/>
  </r>
  <r>
    <x v="76"/>
    <s v="합계"/>
    <x v="8"/>
    <x v="75"/>
    <n v="188825"/>
  </r>
  <r>
    <x v="76"/>
    <s v="합계"/>
    <x v="8"/>
    <x v="76"/>
    <n v="865301"/>
  </r>
  <r>
    <x v="76"/>
    <s v="합계"/>
    <x v="8"/>
    <x v="77"/>
    <n v="674833"/>
  </r>
  <r>
    <x v="76"/>
    <s v="합계"/>
    <x v="8"/>
    <x v="78"/>
    <n v="541452"/>
  </r>
  <r>
    <x v="76"/>
    <s v="합계"/>
    <x v="8"/>
    <x v="79"/>
    <n v="155536"/>
  </r>
  <r>
    <x v="76"/>
    <s v="합계"/>
    <x v="8"/>
    <x v="80"/>
    <n v="687782"/>
  </r>
  <r>
    <x v="76"/>
    <s v="합계"/>
    <x v="8"/>
    <x v="81"/>
    <n v="592869"/>
  </r>
  <r>
    <x v="76"/>
    <s v="합계"/>
    <x v="8"/>
    <x v="82"/>
    <n v="395719"/>
  </r>
  <r>
    <x v="76"/>
    <s v="합계"/>
    <x v="8"/>
    <x v="83"/>
    <n v="565738"/>
  </r>
  <r>
    <x v="76"/>
    <s v="합계"/>
    <x v="8"/>
    <x v="84"/>
    <n v="743193"/>
  </r>
  <r>
    <x v="76"/>
    <s v="합계"/>
    <x v="8"/>
    <x v="85"/>
    <n v="1068929"/>
  </r>
  <r>
    <x v="76"/>
    <s v="합계"/>
    <x v="8"/>
    <x v="86"/>
    <n v="190241"/>
  </r>
  <r>
    <x v="76"/>
    <s v="합계"/>
    <x v="8"/>
    <x v="87"/>
    <n v="1650413"/>
  </r>
  <r>
    <x v="76"/>
    <s v="합계"/>
    <x v="8"/>
    <x v="88"/>
    <n v="1145542"/>
  </r>
  <r>
    <x v="76"/>
    <s v="합계"/>
    <x v="8"/>
    <x v="89"/>
    <n v="510940"/>
  </r>
  <r>
    <x v="76"/>
    <s v="합계"/>
    <x v="8"/>
    <x v="90"/>
    <n v="455788"/>
  </r>
  <r>
    <x v="76"/>
    <s v="합계"/>
    <x v="8"/>
    <x v="91"/>
    <n v="664215"/>
  </r>
  <r>
    <x v="76"/>
    <s v="합계"/>
    <x v="8"/>
    <x v="92"/>
    <n v="736793"/>
  </r>
  <r>
    <x v="76"/>
    <s v="합계"/>
    <x v="8"/>
    <x v="93"/>
    <n v="533212"/>
  </r>
  <r>
    <x v="76"/>
    <s v="합계"/>
    <x v="8"/>
    <x v="94"/>
    <n v="499337"/>
  </r>
  <r>
    <x v="76"/>
    <s v="합계"/>
    <x v="8"/>
    <x v="95"/>
    <n v="913021"/>
  </r>
  <r>
    <x v="76"/>
    <s v="합계"/>
    <x v="8"/>
    <x v="96"/>
    <n v="843497"/>
  </r>
  <r>
    <x v="76"/>
    <s v="합계"/>
    <x v="8"/>
    <x v="97"/>
    <n v="641623"/>
  </r>
  <r>
    <x v="76"/>
    <s v="합계"/>
    <x v="8"/>
    <x v="98"/>
    <n v="407239"/>
  </r>
  <r>
    <x v="76"/>
    <s v="합계"/>
    <x v="8"/>
    <x v="99"/>
    <n v="790088"/>
  </r>
  <r>
    <x v="76"/>
    <s v="합계"/>
    <x v="8"/>
    <x v="100"/>
    <n v="501407"/>
  </r>
  <r>
    <x v="76"/>
    <s v="합계"/>
    <x v="8"/>
    <x v="101"/>
    <n v="428289"/>
  </r>
  <r>
    <x v="76"/>
    <s v="합계"/>
    <x v="8"/>
    <x v="102"/>
    <n v="237034"/>
  </r>
  <r>
    <x v="76"/>
    <s v="합계"/>
    <x v="8"/>
    <x v="103"/>
    <n v="250632"/>
  </r>
  <r>
    <x v="76"/>
    <s v="합계"/>
    <x v="8"/>
    <x v="104"/>
    <n v="96788"/>
  </r>
  <r>
    <x v="76"/>
    <s v="합계"/>
    <x v="8"/>
    <x v="105"/>
    <n v="359960"/>
  </r>
  <r>
    <x v="76"/>
    <s v="합계"/>
    <x v="8"/>
    <x v="106"/>
    <n v="752920"/>
  </r>
  <r>
    <x v="76"/>
    <s v="합계"/>
    <x v="8"/>
    <x v="107"/>
    <n v="578430"/>
  </r>
  <r>
    <x v="76"/>
    <s v="합계"/>
    <x v="8"/>
    <x v="108"/>
    <n v="509739"/>
  </r>
  <r>
    <x v="76"/>
    <s v="합계"/>
    <x v="8"/>
    <x v="109"/>
    <n v="291790"/>
  </r>
  <r>
    <x v="76"/>
    <s v="합계"/>
    <x v="8"/>
    <x v="110"/>
    <n v="818825"/>
  </r>
  <r>
    <x v="76"/>
    <s v="합계"/>
    <x v="8"/>
    <x v="111"/>
    <n v="469887"/>
  </r>
  <r>
    <x v="76"/>
    <s v="합계"/>
    <x v="8"/>
    <x v="112"/>
    <n v="832605"/>
  </r>
  <r>
    <x v="76"/>
    <s v="합계"/>
    <x v="8"/>
    <x v="113"/>
    <n v="943576"/>
  </r>
  <r>
    <x v="76"/>
    <s v="합계"/>
    <x v="8"/>
    <x v="114"/>
    <n v="372629"/>
  </r>
  <r>
    <x v="76"/>
    <s v="합계"/>
    <x v="8"/>
    <x v="115"/>
    <n v="532494"/>
  </r>
  <r>
    <x v="76"/>
    <s v="합계"/>
    <x v="8"/>
    <x v="116"/>
    <n v="1438693"/>
  </r>
  <r>
    <x v="76"/>
    <s v="합계"/>
    <x v="9"/>
    <x v="117"/>
    <n v="562609"/>
  </r>
  <r>
    <x v="76"/>
    <s v="합계"/>
    <x v="9"/>
    <x v="118"/>
    <n v="90046"/>
  </r>
  <r>
    <x v="76"/>
    <s v="합계"/>
    <x v="9"/>
    <x v="119"/>
    <n v="177591"/>
  </r>
  <r>
    <x v="76"/>
    <s v="합계"/>
    <x v="9"/>
    <x v="120"/>
    <n v="150625"/>
  </r>
  <r>
    <x v="76"/>
    <s v="합계"/>
    <x v="9"/>
    <x v="121"/>
    <n v="238238"/>
  </r>
  <r>
    <x v="76"/>
    <s v="합계"/>
    <x v="9"/>
    <x v="122"/>
    <n v="37454"/>
  </r>
  <r>
    <x v="76"/>
    <s v="합계"/>
    <x v="9"/>
    <x v="123"/>
    <n v="94595"/>
  </r>
  <r>
    <x v="76"/>
    <s v="합계"/>
    <x v="9"/>
    <x v="124"/>
    <n v="75659"/>
  </r>
  <r>
    <x v="76"/>
    <s v="합계"/>
    <x v="9"/>
    <x v="125"/>
    <n v="742068"/>
  </r>
  <r>
    <x v="76"/>
    <s v="합계"/>
    <x v="9"/>
    <x v="126"/>
    <n v="78746"/>
  </r>
  <r>
    <x v="76"/>
    <s v="합계"/>
    <x v="9"/>
    <x v="127"/>
    <n v="66692"/>
  </r>
  <r>
    <x v="76"/>
    <s v="합계"/>
    <x v="9"/>
    <x v="128"/>
    <n v="83857"/>
  </r>
  <r>
    <x v="76"/>
    <s v="합계"/>
    <x v="9"/>
    <x v="129"/>
    <n v="682341"/>
  </r>
  <r>
    <x v="76"/>
    <s v="합계"/>
    <x v="9"/>
    <x v="130"/>
    <n v="92268"/>
  </r>
  <r>
    <x v="76"/>
    <s v="합계"/>
    <x v="9"/>
    <x v="131"/>
    <n v="101130"/>
  </r>
  <r>
    <x v="76"/>
    <s v="합계"/>
    <x v="9"/>
    <x v="132"/>
    <n v="149510"/>
  </r>
  <r>
    <x v="76"/>
    <s v="합계"/>
    <x v="9"/>
    <x v="133"/>
    <n v="47542"/>
  </r>
  <r>
    <x v="76"/>
    <s v="합계"/>
    <x v="9"/>
    <x v="134"/>
    <n v="96883"/>
  </r>
  <r>
    <x v="76"/>
    <s v="합계"/>
    <x v="10"/>
    <x v="135"/>
    <n v="83530"/>
  </r>
  <r>
    <x v="76"/>
    <s v="합계"/>
    <x v="10"/>
    <x v="136"/>
    <n v="68455"/>
  </r>
  <r>
    <x v="76"/>
    <s v="합계"/>
    <x v="10"/>
    <x v="137"/>
    <n v="63469"/>
  </r>
  <r>
    <x v="76"/>
    <s v="합계"/>
    <x v="10"/>
    <x v="138"/>
    <n v="82231"/>
  </r>
  <r>
    <x v="76"/>
    <s v="합계"/>
    <x v="10"/>
    <x v="139"/>
    <n v="97921"/>
  </r>
  <r>
    <x v="76"/>
    <s v="합계"/>
    <x v="10"/>
    <x v="140"/>
    <n v="199228"/>
  </r>
  <r>
    <x v="76"/>
    <s v="합계"/>
    <x v="10"/>
    <x v="141"/>
    <n v="310932"/>
  </r>
  <r>
    <x v="76"/>
    <s v="합계"/>
    <x v="10"/>
    <x v="142"/>
    <n v="58424"/>
  </r>
  <r>
    <x v="76"/>
    <s v="합계"/>
    <x v="10"/>
    <x v="143"/>
    <n v="153582"/>
  </r>
  <r>
    <x v="76"/>
    <s v="합계"/>
    <x v="10"/>
    <x v="144"/>
    <n v="380461"/>
  </r>
  <r>
    <x v="76"/>
    <s v="합계"/>
    <x v="10"/>
    <x v="145"/>
    <n v="421366"/>
  </r>
  <r>
    <x v="76"/>
    <s v="합계"/>
    <x v="10"/>
    <x v="146"/>
    <n v="365947"/>
  </r>
  <r>
    <x v="76"/>
    <s v="합계"/>
    <x v="10"/>
    <x v="147"/>
    <n v="567648"/>
  </r>
  <r>
    <x v="76"/>
    <s v="합계"/>
    <x v="10"/>
    <x v="148"/>
    <n v="468730"/>
  </r>
  <r>
    <x v="76"/>
    <s v="합계"/>
    <x v="11"/>
    <x v="149"/>
    <n v="66700"/>
  </r>
  <r>
    <x v="76"/>
    <s v="합계"/>
    <x v="11"/>
    <x v="150"/>
    <n v="262822"/>
  </r>
  <r>
    <x v="76"/>
    <s v="합계"/>
    <x v="11"/>
    <x v="151"/>
    <n v="113926"/>
  </r>
  <r>
    <x v="76"/>
    <s v="합계"/>
    <x v="11"/>
    <x v="152"/>
    <n v="243256"/>
  </r>
  <r>
    <x v="76"/>
    <s v="합계"/>
    <x v="11"/>
    <x v="153"/>
    <n v="351502"/>
  </r>
  <r>
    <x v="76"/>
    <s v="합계"/>
    <x v="11"/>
    <x v="154"/>
    <n v="230218"/>
  </r>
  <r>
    <x v="76"/>
    <s v="합계"/>
    <x v="11"/>
    <x v="155"/>
    <n v="123143"/>
  </r>
  <r>
    <x v="76"/>
    <s v="합계"/>
    <x v="11"/>
    <x v="156"/>
    <n v="357752"/>
  </r>
  <r>
    <x v="76"/>
    <s v="합계"/>
    <x v="11"/>
    <x v="157"/>
    <n v="107938"/>
  </r>
  <r>
    <x v="76"/>
    <s v="합계"/>
    <x v="11"/>
    <x v="158"/>
    <n v="647641"/>
  </r>
  <r>
    <x v="76"/>
    <s v="합계"/>
    <x v="11"/>
    <x v="159"/>
    <n v="160151"/>
  </r>
  <r>
    <x v="76"/>
    <s v="합계"/>
    <x v="11"/>
    <x v="160"/>
    <n v="568139"/>
  </r>
  <r>
    <x v="76"/>
    <s v="합계"/>
    <x v="11"/>
    <x v="161"/>
    <n v="728891"/>
  </r>
  <r>
    <x v="76"/>
    <s v="합계"/>
    <x v="11"/>
    <x v="162"/>
    <n v="55551"/>
  </r>
  <r>
    <x v="76"/>
    <s v="합계"/>
    <x v="11"/>
    <x v="163"/>
    <n v="145585"/>
  </r>
  <r>
    <x v="76"/>
    <s v="합계"/>
    <x v="11"/>
    <x v="164"/>
    <n v="171128"/>
  </r>
  <r>
    <x v="76"/>
    <s v="합계"/>
    <x v="12"/>
    <x v="165"/>
    <n v="106121"/>
  </r>
  <r>
    <x v="76"/>
    <s v="합계"/>
    <x v="12"/>
    <x v="166"/>
    <n v="622321"/>
  </r>
  <r>
    <x v="76"/>
    <s v="합계"/>
    <x v="12"/>
    <x v="167"/>
    <n v="189328"/>
  </r>
  <r>
    <x v="76"/>
    <s v="합계"/>
    <x v="12"/>
    <x v="168"/>
    <n v="181345"/>
  </r>
  <r>
    <x v="76"/>
    <s v="합계"/>
    <x v="12"/>
    <x v="169"/>
    <n v="46419"/>
  </r>
  <r>
    <x v="76"/>
    <s v="합계"/>
    <x v="12"/>
    <x v="170"/>
    <n v="109853"/>
  </r>
  <r>
    <x v="76"/>
    <s v="합계"/>
    <x v="12"/>
    <x v="171"/>
    <n v="53421"/>
  </r>
  <r>
    <x v="76"/>
    <s v="합계"/>
    <x v="12"/>
    <x v="172"/>
    <n v="213087"/>
  </r>
  <r>
    <x v="76"/>
    <s v="합계"/>
    <x v="12"/>
    <x v="173"/>
    <n v="659475"/>
  </r>
  <r>
    <x v="76"/>
    <s v="합계"/>
    <x v="12"/>
    <x v="174"/>
    <n v="54546"/>
  </r>
  <r>
    <x v="76"/>
    <s v="합계"/>
    <x v="12"/>
    <x v="175"/>
    <n v="35695"/>
  </r>
  <r>
    <x v="76"/>
    <s v="합계"/>
    <x v="12"/>
    <x v="176"/>
    <n v="634481"/>
  </r>
  <r>
    <x v="76"/>
    <s v="합계"/>
    <x v="12"/>
    <x v="177"/>
    <n v="825089"/>
  </r>
  <r>
    <x v="76"/>
    <s v="합계"/>
    <x v="12"/>
    <x v="178"/>
    <n v="228407"/>
  </r>
  <r>
    <x v="76"/>
    <s v="합계"/>
    <x v="12"/>
    <x v="179"/>
    <n v="45835"/>
  </r>
  <r>
    <x v="76"/>
    <s v="합계"/>
    <x v="13"/>
    <x v="180"/>
    <n v="61645"/>
  </r>
  <r>
    <x v="76"/>
    <s v="합계"/>
    <x v="13"/>
    <x v="181"/>
    <n v="109300"/>
  </r>
  <r>
    <x v="76"/>
    <s v="합계"/>
    <x v="13"/>
    <x v="182"/>
    <n v="60664"/>
  </r>
  <r>
    <x v="76"/>
    <s v="합계"/>
    <x v="13"/>
    <x v="183"/>
    <n v="262163"/>
  </r>
  <r>
    <x v="76"/>
    <s v="합계"/>
    <x v="13"/>
    <x v="184"/>
    <n v="52452"/>
  </r>
  <r>
    <x v="76"/>
    <s v="합계"/>
    <x v="13"/>
    <x v="185"/>
    <n v="225796"/>
  </r>
  <r>
    <x v="76"/>
    <s v="합계"/>
    <x v="13"/>
    <x v="186"/>
    <n v="118848"/>
  </r>
  <r>
    <x v="76"/>
    <s v="합계"/>
    <x v="13"/>
    <x v="187"/>
    <n v="561549"/>
  </r>
  <r>
    <x v="76"/>
    <s v="합계"/>
    <x v="13"/>
    <x v="188"/>
    <n v="156352"/>
  </r>
  <r>
    <x v="76"/>
    <s v="합계"/>
    <x v="13"/>
    <x v="189"/>
    <n v="75849"/>
  </r>
  <r>
    <x v="76"/>
    <s v="합계"/>
    <x v="13"/>
    <x v="190"/>
    <n v="559074"/>
  </r>
  <r>
    <x v="76"/>
    <s v="합계"/>
    <x v="13"/>
    <x v="191"/>
    <n v="62802"/>
  </r>
  <r>
    <x v="76"/>
    <s v="합계"/>
    <x v="13"/>
    <x v="192"/>
    <n v="663944"/>
  </r>
  <r>
    <x v="76"/>
    <s v="합계"/>
    <x v="13"/>
    <x v="193"/>
    <n v="97841"/>
  </r>
  <r>
    <x v="76"/>
    <s v="합계"/>
    <x v="13"/>
    <x v="194"/>
    <n v="116885"/>
  </r>
  <r>
    <x v="76"/>
    <s v="합계"/>
    <x v="13"/>
    <x v="195"/>
    <n v="74024"/>
  </r>
  <r>
    <x v="76"/>
    <s v="합계"/>
    <x v="13"/>
    <x v="196"/>
    <n v="95783"/>
  </r>
  <r>
    <x v="76"/>
    <s v="합계"/>
    <x v="13"/>
    <x v="197"/>
    <n v="58880"/>
  </r>
  <r>
    <x v="76"/>
    <s v="합계"/>
    <x v="13"/>
    <x v="198"/>
    <n v="54471"/>
  </r>
  <r>
    <x v="76"/>
    <s v="합계"/>
    <x v="13"/>
    <x v="199"/>
    <n v="65461"/>
  </r>
  <r>
    <x v="76"/>
    <s v="합계"/>
    <x v="13"/>
    <x v="200"/>
    <n v="119337"/>
  </r>
  <r>
    <x v="76"/>
    <s v="합계"/>
    <x v="13"/>
    <x v="201"/>
    <n v="115054"/>
  </r>
  <r>
    <x v="76"/>
    <s v="합계"/>
    <x v="14"/>
    <x v="202"/>
    <n v="535325"/>
  </r>
  <r>
    <x v="76"/>
    <s v="합계"/>
    <x v="14"/>
    <x v="203"/>
    <n v="592897"/>
  </r>
  <r>
    <x v="76"/>
    <s v="합계"/>
    <x v="14"/>
    <x v="204"/>
    <n v="68573"/>
  </r>
  <r>
    <x v="76"/>
    <s v="합계"/>
    <x v="14"/>
    <x v="205"/>
    <n v="839940"/>
  </r>
  <r>
    <x v="76"/>
    <s v="합계"/>
    <x v="14"/>
    <x v="206"/>
    <n v="52620"/>
  </r>
  <r>
    <x v="76"/>
    <s v="합계"/>
    <x v="14"/>
    <x v="207"/>
    <n v="298683"/>
  </r>
  <r>
    <x v="76"/>
    <s v="합계"/>
    <x v="14"/>
    <x v="208"/>
    <n v="152212"/>
  </r>
  <r>
    <x v="76"/>
    <s v="합계"/>
    <x v="14"/>
    <x v="209"/>
    <n v="53278"/>
  </r>
  <r>
    <x v="76"/>
    <s v="합계"/>
    <x v="14"/>
    <x v="210"/>
    <n v="205632"/>
  </r>
  <r>
    <x v="76"/>
    <s v="합계"/>
    <x v="14"/>
    <x v="211"/>
    <n v="90455"/>
  </r>
  <r>
    <x v="76"/>
    <s v="합계"/>
    <x v="14"/>
    <x v="212"/>
    <n v="320866"/>
  </r>
  <r>
    <x v="76"/>
    <s v="합계"/>
    <x v="14"/>
    <x v="213"/>
    <n v="76727"/>
  </r>
  <r>
    <x v="76"/>
    <s v="합계"/>
    <x v="14"/>
    <x v="214"/>
    <n v="25337"/>
  </r>
  <r>
    <x v="76"/>
    <s v="합계"/>
    <x v="14"/>
    <x v="215"/>
    <n v="233597"/>
  </r>
  <r>
    <x v="76"/>
    <s v="합계"/>
    <x v="14"/>
    <x v="216"/>
    <n v="208802"/>
  </r>
  <r>
    <x v="76"/>
    <s v="합계"/>
    <x v="14"/>
    <x v="217"/>
    <n v="85744"/>
  </r>
  <r>
    <x v="76"/>
    <s v="합계"/>
    <x v="14"/>
    <x v="218"/>
    <n v="15761"/>
  </r>
  <r>
    <x v="76"/>
    <s v="합계"/>
    <x v="14"/>
    <x v="219"/>
    <n v="90485"/>
  </r>
  <r>
    <x v="76"/>
    <s v="합계"/>
    <x v="14"/>
    <x v="220"/>
    <n v="89753"/>
  </r>
  <r>
    <x v="76"/>
    <s v="합계"/>
    <x v="14"/>
    <x v="221"/>
    <n v="96031"/>
  </r>
  <r>
    <x v="76"/>
    <s v="합계"/>
    <x v="14"/>
    <x v="222"/>
    <n v="43275"/>
  </r>
  <r>
    <x v="76"/>
    <s v="합계"/>
    <x v="14"/>
    <x v="223"/>
    <n v="240835"/>
  </r>
  <r>
    <x v="76"/>
    <s v="합계"/>
    <x v="14"/>
    <x v="224"/>
    <n v="519073"/>
  </r>
  <r>
    <x v="76"/>
    <s v="합계"/>
    <x v="14"/>
    <x v="225"/>
    <n v="553968"/>
  </r>
  <r>
    <x v="76"/>
    <s v="합계"/>
    <x v="15"/>
    <x v="226"/>
    <n v="515911"/>
  </r>
  <r>
    <x v="76"/>
    <s v="합계"/>
    <x v="15"/>
    <x v="227"/>
    <n v="94496"/>
  </r>
  <r>
    <x v="76"/>
    <s v="합계"/>
    <x v="15"/>
    <x v="228"/>
    <n v="111120"/>
  </r>
  <r>
    <x v="76"/>
    <s v="합계"/>
    <x v="15"/>
    <x v="229"/>
    <n v="1051563"/>
  </r>
  <r>
    <x v="76"/>
    <s v="합계"/>
    <x v="15"/>
    <x v="230"/>
    <n v="97923"/>
  </r>
  <r>
    <x v="76"/>
    <s v="합계"/>
    <x v="15"/>
    <x v="231"/>
    <n v="223267"/>
  </r>
  <r>
    <x v="76"/>
    <s v="합계"/>
    <x v="15"/>
    <x v="232"/>
    <n v="248041"/>
  </r>
  <r>
    <x v="76"/>
    <s v="합계"/>
    <x v="15"/>
    <x v="233"/>
    <n v="76084"/>
  </r>
  <r>
    <x v="76"/>
    <s v="합계"/>
    <x v="15"/>
    <x v="234"/>
    <n v="625866"/>
  </r>
  <r>
    <x v="76"/>
    <s v="합계"/>
    <x v="15"/>
    <x v="235"/>
    <n v="48178"/>
  </r>
  <r>
    <x v="76"/>
    <s v="합계"/>
    <x v="15"/>
    <x v="236"/>
    <n v="773981"/>
  </r>
  <r>
    <x v="76"/>
    <s v="합계"/>
    <x v="15"/>
    <x v="237"/>
    <n v="121727"/>
  </r>
  <r>
    <x v="76"/>
    <s v="합계"/>
    <x v="15"/>
    <x v="238"/>
    <n v="414141"/>
  </r>
  <r>
    <x v="76"/>
    <s v="합계"/>
    <x v="15"/>
    <x v="239"/>
    <n v="399011"/>
  </r>
  <r>
    <x v="76"/>
    <s v="합계"/>
    <x v="15"/>
    <x v="240"/>
    <n v="564843"/>
  </r>
  <r>
    <x v="76"/>
    <s v="합계"/>
    <x v="15"/>
    <x v="241"/>
    <n v="522765"/>
  </r>
  <r>
    <x v="76"/>
    <s v="합계"/>
    <x v="15"/>
    <x v="242"/>
    <n v="366354"/>
  </r>
  <r>
    <x v="76"/>
    <s v="합계"/>
    <x v="15"/>
    <x v="243"/>
    <n v="313544"/>
  </r>
  <r>
    <x v="76"/>
    <s v="합계"/>
    <x v="15"/>
    <x v="244"/>
    <n v="84793"/>
  </r>
  <r>
    <x v="76"/>
    <s v="합계"/>
    <x v="15"/>
    <x v="245"/>
    <n v="141602"/>
  </r>
  <r>
    <x v="76"/>
    <s v="합계"/>
    <x v="15"/>
    <x v="246"/>
    <n v="66934"/>
  </r>
  <r>
    <x v="76"/>
    <s v="합계"/>
    <x v="15"/>
    <x v="247"/>
    <n v="79824"/>
  </r>
  <r>
    <x v="76"/>
    <s v="합계"/>
    <x v="16"/>
    <x v="248"/>
    <n v="417610"/>
  </r>
  <r>
    <x v="76"/>
    <s v="합계"/>
    <x v="16"/>
    <x v="249"/>
    <n v="1127860"/>
  </r>
  <r>
    <x v="77"/>
    <s v="합계"/>
    <x v="0"/>
    <x v="0"/>
    <n v="1880214"/>
  </r>
  <r>
    <x v="77"/>
    <s v="합계"/>
    <x v="0"/>
    <x v="1"/>
    <n v="878256"/>
  </r>
  <r>
    <x v="77"/>
    <s v="합계"/>
    <x v="0"/>
    <x v="2"/>
    <n v="607539"/>
  </r>
  <r>
    <x v="77"/>
    <s v="합계"/>
    <x v="0"/>
    <x v="3"/>
    <n v="1159251"/>
  </r>
  <r>
    <x v="77"/>
    <s v="합계"/>
    <x v="0"/>
    <x v="4"/>
    <n v="946440"/>
  </r>
  <r>
    <x v="77"/>
    <s v="합계"/>
    <x v="0"/>
    <x v="5"/>
    <n v="742428"/>
  </r>
  <r>
    <x v="77"/>
    <s v="합계"/>
    <x v="0"/>
    <x v="6"/>
    <n v="890037"/>
  </r>
  <r>
    <x v="77"/>
    <s v="합계"/>
    <x v="0"/>
    <x v="7"/>
    <n v="577303"/>
  </r>
  <r>
    <x v="77"/>
    <s v="합계"/>
    <x v="0"/>
    <x v="8"/>
    <n v="1070478"/>
  </r>
  <r>
    <x v="77"/>
    <s v="합계"/>
    <x v="0"/>
    <x v="9"/>
    <n v="595899"/>
  </r>
  <r>
    <x v="77"/>
    <s v="합계"/>
    <x v="0"/>
    <x v="10"/>
    <n v="765667"/>
  </r>
  <r>
    <x v="77"/>
    <s v="합계"/>
    <x v="0"/>
    <x v="11"/>
    <n v="764734"/>
  </r>
  <r>
    <x v="77"/>
    <s v="합계"/>
    <x v="0"/>
    <x v="12"/>
    <n v="967815"/>
  </r>
  <r>
    <x v="77"/>
    <s v="합계"/>
    <x v="0"/>
    <x v="13"/>
    <n v="644396"/>
  </r>
  <r>
    <x v="77"/>
    <s v="합계"/>
    <x v="0"/>
    <x v="14"/>
    <n v="1234632"/>
  </r>
  <r>
    <x v="77"/>
    <s v="합계"/>
    <x v="0"/>
    <x v="15"/>
    <n v="691668"/>
  </r>
  <r>
    <x v="77"/>
    <s v="합계"/>
    <x v="0"/>
    <x v="16"/>
    <n v="869560"/>
  </r>
  <r>
    <x v="77"/>
    <s v="합계"/>
    <x v="0"/>
    <x v="17"/>
    <n v="1434691"/>
  </r>
  <r>
    <x v="77"/>
    <s v="합계"/>
    <x v="0"/>
    <x v="18"/>
    <n v="870954"/>
  </r>
  <r>
    <x v="77"/>
    <s v="합계"/>
    <x v="0"/>
    <x v="19"/>
    <n v="1065682"/>
  </r>
  <r>
    <x v="77"/>
    <s v="합계"/>
    <x v="0"/>
    <x v="20"/>
    <n v="567580"/>
  </r>
  <r>
    <x v="77"/>
    <s v="합계"/>
    <x v="0"/>
    <x v="21"/>
    <n v="815298"/>
  </r>
  <r>
    <x v="77"/>
    <s v="합계"/>
    <x v="0"/>
    <x v="22"/>
    <n v="695197"/>
  </r>
  <r>
    <x v="77"/>
    <s v="합계"/>
    <x v="0"/>
    <x v="23"/>
    <n v="748978"/>
  </r>
  <r>
    <x v="77"/>
    <s v="합계"/>
    <x v="0"/>
    <x v="24"/>
    <n v="731754"/>
  </r>
  <r>
    <x v="77"/>
    <s v="합계"/>
    <x v="1"/>
    <x v="25"/>
    <n v="307425"/>
  </r>
  <r>
    <x v="77"/>
    <s v="합계"/>
    <x v="1"/>
    <x v="26"/>
    <n v="571864"/>
  </r>
  <r>
    <x v="77"/>
    <s v="합계"/>
    <x v="1"/>
    <x v="27"/>
    <n v="332354"/>
  </r>
  <r>
    <x v="77"/>
    <s v="합계"/>
    <x v="1"/>
    <x v="28"/>
    <n v="606848"/>
  </r>
  <r>
    <x v="77"/>
    <s v="합계"/>
    <x v="1"/>
    <x v="29"/>
    <n v="260050"/>
  </r>
  <r>
    <x v="77"/>
    <s v="합계"/>
    <x v="1"/>
    <x v="30"/>
    <n v="631139"/>
  </r>
  <r>
    <x v="77"/>
    <s v="합계"/>
    <x v="1"/>
    <x v="31"/>
    <n v="971029"/>
  </r>
  <r>
    <x v="77"/>
    <s v="합계"/>
    <x v="1"/>
    <x v="32"/>
    <n v="552751"/>
  </r>
  <r>
    <x v="77"/>
    <s v="합계"/>
    <x v="1"/>
    <x v="33"/>
    <n v="542184"/>
  </r>
  <r>
    <x v="77"/>
    <s v="합계"/>
    <x v="1"/>
    <x v="34"/>
    <n v="640974"/>
  </r>
  <r>
    <x v="77"/>
    <s v="합계"/>
    <x v="1"/>
    <x v="35"/>
    <n v="331243"/>
  </r>
  <r>
    <x v="77"/>
    <s v="합계"/>
    <x v="1"/>
    <x v="36"/>
    <n v="417326"/>
  </r>
  <r>
    <x v="77"/>
    <s v="합계"/>
    <x v="1"/>
    <x v="37"/>
    <n v="464066"/>
  </r>
  <r>
    <x v="77"/>
    <s v="합계"/>
    <x v="1"/>
    <x v="38"/>
    <n v="264955"/>
  </r>
  <r>
    <x v="77"/>
    <s v="합계"/>
    <x v="1"/>
    <x v="39"/>
    <n v="151701"/>
  </r>
  <r>
    <x v="77"/>
    <s v="합계"/>
    <x v="1"/>
    <x v="40"/>
    <n v="981099"/>
  </r>
  <r>
    <x v="77"/>
    <s v="합계"/>
    <x v="2"/>
    <x v="41"/>
    <n v="334218"/>
  </r>
  <r>
    <x v="77"/>
    <s v="합계"/>
    <x v="2"/>
    <x v="42"/>
    <n v="1224161"/>
  </r>
  <r>
    <x v="77"/>
    <s v="합계"/>
    <x v="2"/>
    <x v="43"/>
    <n v="387199"/>
  </r>
  <r>
    <x v="77"/>
    <s v="합계"/>
    <x v="2"/>
    <x v="44"/>
    <n v="706074"/>
  </r>
  <r>
    <x v="77"/>
    <s v="합계"/>
    <x v="2"/>
    <x v="45"/>
    <n v="942674"/>
  </r>
  <r>
    <x v="77"/>
    <s v="합계"/>
    <x v="2"/>
    <x v="46"/>
    <n v="401512"/>
  </r>
  <r>
    <x v="77"/>
    <s v="합계"/>
    <x v="2"/>
    <x v="47"/>
    <n v="897694"/>
  </r>
  <r>
    <x v="77"/>
    <s v="합계"/>
    <x v="2"/>
    <x v="48"/>
    <n v="381727"/>
  </r>
  <r>
    <x v="77"/>
    <s v="합계"/>
    <x v="3"/>
    <x v="49"/>
    <n v="149891"/>
  </r>
  <r>
    <x v="77"/>
    <s v="합계"/>
    <x v="3"/>
    <x v="50"/>
    <n v="597441"/>
  </r>
  <r>
    <x v="77"/>
    <s v="합계"/>
    <x v="3"/>
    <x v="51"/>
    <n v="1110168"/>
  </r>
  <r>
    <x v="77"/>
    <s v="합계"/>
    <x v="3"/>
    <x v="52"/>
    <n v="163091"/>
  </r>
  <r>
    <x v="77"/>
    <s v="합계"/>
    <x v="3"/>
    <x v="53"/>
    <n v="801453"/>
  </r>
  <r>
    <x v="77"/>
    <s v="합계"/>
    <x v="3"/>
    <x v="54"/>
    <n v="1032827"/>
  </r>
  <r>
    <x v="77"/>
    <s v="합계"/>
    <x v="3"/>
    <x v="55"/>
    <n v="1004969"/>
  </r>
  <r>
    <x v="77"/>
    <s v="합계"/>
    <x v="3"/>
    <x v="56"/>
    <n v="706898"/>
  </r>
  <r>
    <x v="77"/>
    <s v="합계"/>
    <x v="3"/>
    <x v="57"/>
    <n v="43500"/>
  </r>
  <r>
    <x v="77"/>
    <s v="합계"/>
    <x v="3"/>
    <x v="58"/>
    <n v="362551"/>
  </r>
  <r>
    <x v="77"/>
    <s v="합계"/>
    <x v="4"/>
    <x v="59"/>
    <n v="912842"/>
  </r>
  <r>
    <x v="77"/>
    <s v="합계"/>
    <x v="4"/>
    <x v="60"/>
    <n v="422894"/>
  </r>
  <r>
    <x v="77"/>
    <s v="합계"/>
    <x v="4"/>
    <x v="61"/>
    <n v="328100"/>
  </r>
  <r>
    <x v="77"/>
    <s v="합계"/>
    <x v="4"/>
    <x v="62"/>
    <n v="933295"/>
  </r>
  <r>
    <x v="77"/>
    <s v="합계"/>
    <x v="4"/>
    <x v="63"/>
    <n v="721296"/>
  </r>
  <r>
    <x v="77"/>
    <s v="합계"/>
    <x v="5"/>
    <x v="64"/>
    <n v="383522"/>
  </r>
  <r>
    <x v="77"/>
    <s v="합계"/>
    <x v="5"/>
    <x v="65"/>
    <n v="476774"/>
  </r>
  <r>
    <x v="77"/>
    <s v="합계"/>
    <x v="5"/>
    <x v="66"/>
    <n v="948240"/>
  </r>
  <r>
    <x v="77"/>
    <s v="합계"/>
    <x v="5"/>
    <x v="67"/>
    <n v="697911"/>
  </r>
  <r>
    <x v="77"/>
    <s v="합계"/>
    <x v="5"/>
    <x v="68"/>
    <n v="521213"/>
  </r>
  <r>
    <x v="77"/>
    <s v="합계"/>
    <x v="6"/>
    <x v="69"/>
    <n v="832879"/>
  </r>
  <r>
    <x v="77"/>
    <s v="합계"/>
    <x v="6"/>
    <x v="70"/>
    <n v="385761"/>
  </r>
  <r>
    <x v="77"/>
    <s v="합계"/>
    <x v="6"/>
    <x v="71"/>
    <n v="419836"/>
  </r>
  <r>
    <x v="77"/>
    <s v="합계"/>
    <x v="6"/>
    <x v="72"/>
    <n v="461486"/>
  </r>
  <r>
    <x v="77"/>
    <s v="합계"/>
    <x v="6"/>
    <x v="73"/>
    <n v="455259"/>
  </r>
  <r>
    <x v="77"/>
    <s v="합계"/>
    <x v="7"/>
    <x v="74"/>
    <n v="527071"/>
  </r>
  <r>
    <x v="77"/>
    <s v="합계"/>
    <x v="8"/>
    <x v="75"/>
    <n v="182082"/>
  </r>
  <r>
    <x v="77"/>
    <s v="합계"/>
    <x v="8"/>
    <x v="76"/>
    <n v="857021"/>
  </r>
  <r>
    <x v="77"/>
    <s v="합계"/>
    <x v="8"/>
    <x v="77"/>
    <n v="668880"/>
  </r>
  <r>
    <x v="77"/>
    <s v="합계"/>
    <x v="8"/>
    <x v="78"/>
    <n v="535069"/>
  </r>
  <r>
    <x v="77"/>
    <s v="합계"/>
    <x v="8"/>
    <x v="79"/>
    <n v="152805"/>
  </r>
  <r>
    <x v="77"/>
    <s v="합계"/>
    <x v="8"/>
    <x v="80"/>
    <n v="686537"/>
  </r>
  <r>
    <x v="77"/>
    <s v="합계"/>
    <x v="8"/>
    <x v="81"/>
    <n v="585252"/>
  </r>
  <r>
    <x v="77"/>
    <s v="합계"/>
    <x v="8"/>
    <x v="82"/>
    <n v="392565"/>
  </r>
  <r>
    <x v="77"/>
    <s v="합계"/>
    <x v="8"/>
    <x v="83"/>
    <n v="558832"/>
  </r>
  <r>
    <x v="77"/>
    <s v="합계"/>
    <x v="8"/>
    <x v="84"/>
    <n v="734721"/>
  </r>
  <r>
    <x v="77"/>
    <s v="합계"/>
    <x v="8"/>
    <x v="85"/>
    <n v="1058576"/>
  </r>
  <r>
    <x v="77"/>
    <s v="합계"/>
    <x v="8"/>
    <x v="86"/>
    <n v="186435"/>
  </r>
  <r>
    <x v="77"/>
    <s v="합계"/>
    <x v="8"/>
    <x v="87"/>
    <n v="1649228"/>
  </r>
  <r>
    <x v="77"/>
    <s v="합계"/>
    <x v="8"/>
    <x v="88"/>
    <n v="1143262"/>
  </r>
  <r>
    <x v="77"/>
    <s v="합계"/>
    <x v="8"/>
    <x v="89"/>
    <n v="511478"/>
  </r>
  <r>
    <x v="77"/>
    <s v="합계"/>
    <x v="8"/>
    <x v="90"/>
    <n v="452370"/>
  </r>
  <r>
    <x v="77"/>
    <s v="합계"/>
    <x v="8"/>
    <x v="91"/>
    <n v="661999"/>
  </r>
  <r>
    <x v="77"/>
    <s v="합계"/>
    <x v="8"/>
    <x v="92"/>
    <n v="732238"/>
  </r>
  <r>
    <x v="77"/>
    <s v="합계"/>
    <x v="8"/>
    <x v="93"/>
    <n v="530254"/>
  </r>
  <r>
    <x v="77"/>
    <s v="합계"/>
    <x v="8"/>
    <x v="94"/>
    <n v="498386"/>
  </r>
  <r>
    <x v="77"/>
    <s v="합계"/>
    <x v="8"/>
    <x v="95"/>
    <n v="908507"/>
  </r>
  <r>
    <x v="77"/>
    <s v="합계"/>
    <x v="8"/>
    <x v="96"/>
    <n v="837153"/>
  </r>
  <r>
    <x v="77"/>
    <s v="합계"/>
    <x v="8"/>
    <x v="97"/>
    <n v="632382"/>
  </r>
  <r>
    <x v="77"/>
    <s v="합계"/>
    <x v="8"/>
    <x v="98"/>
    <n v="402385"/>
  </r>
  <r>
    <x v="77"/>
    <s v="합계"/>
    <x v="8"/>
    <x v="99"/>
    <n v="785147"/>
  </r>
  <r>
    <x v="77"/>
    <s v="합계"/>
    <x v="8"/>
    <x v="100"/>
    <n v="497380"/>
  </r>
  <r>
    <x v="77"/>
    <s v="합계"/>
    <x v="8"/>
    <x v="101"/>
    <n v="431647"/>
  </r>
  <r>
    <x v="77"/>
    <s v="합계"/>
    <x v="8"/>
    <x v="102"/>
    <n v="230916"/>
  </r>
  <r>
    <x v="77"/>
    <s v="합계"/>
    <x v="8"/>
    <x v="103"/>
    <n v="245528"/>
  </r>
  <r>
    <x v="77"/>
    <s v="합계"/>
    <x v="8"/>
    <x v="104"/>
    <n v="92991"/>
  </r>
  <r>
    <x v="77"/>
    <s v="합계"/>
    <x v="8"/>
    <x v="105"/>
    <n v="360743"/>
  </r>
  <r>
    <x v="77"/>
    <s v="합계"/>
    <x v="8"/>
    <x v="106"/>
    <n v="748329"/>
  </r>
  <r>
    <x v="77"/>
    <s v="합계"/>
    <x v="8"/>
    <x v="107"/>
    <n v="576393"/>
  </r>
  <r>
    <x v="77"/>
    <s v="합계"/>
    <x v="8"/>
    <x v="108"/>
    <n v="497916"/>
  </r>
  <r>
    <x v="77"/>
    <s v="합계"/>
    <x v="8"/>
    <x v="109"/>
    <n v="289420"/>
  </r>
  <r>
    <x v="77"/>
    <s v="합계"/>
    <x v="8"/>
    <x v="110"/>
    <n v="810493"/>
  </r>
  <r>
    <x v="77"/>
    <s v="합계"/>
    <x v="8"/>
    <x v="111"/>
    <n v="467685"/>
  </r>
  <r>
    <x v="77"/>
    <s v="합계"/>
    <x v="8"/>
    <x v="112"/>
    <n v="834343"/>
  </r>
  <r>
    <x v="77"/>
    <s v="합계"/>
    <x v="8"/>
    <x v="113"/>
    <n v="934144"/>
  </r>
  <r>
    <x v="77"/>
    <s v="합계"/>
    <x v="8"/>
    <x v="114"/>
    <n v="365435"/>
  </r>
  <r>
    <x v="77"/>
    <s v="합계"/>
    <x v="8"/>
    <x v="115"/>
    <n v="527860"/>
  </r>
  <r>
    <x v="77"/>
    <s v="합계"/>
    <x v="8"/>
    <x v="116"/>
    <n v="1423591"/>
  </r>
  <r>
    <x v="77"/>
    <s v="합계"/>
    <x v="9"/>
    <x v="117"/>
    <n v="561473"/>
  </r>
  <r>
    <x v="77"/>
    <s v="합계"/>
    <x v="9"/>
    <x v="118"/>
    <n v="87061"/>
  </r>
  <r>
    <x v="77"/>
    <s v="합계"/>
    <x v="9"/>
    <x v="119"/>
    <n v="178724"/>
  </r>
  <r>
    <x v="77"/>
    <s v="합계"/>
    <x v="9"/>
    <x v="120"/>
    <n v="149886"/>
  </r>
  <r>
    <x v="77"/>
    <s v="합계"/>
    <x v="9"/>
    <x v="121"/>
    <n v="236266"/>
  </r>
  <r>
    <x v="77"/>
    <s v="합계"/>
    <x v="9"/>
    <x v="122"/>
    <n v="38005"/>
  </r>
  <r>
    <x v="77"/>
    <s v="합계"/>
    <x v="9"/>
    <x v="123"/>
    <n v="92204"/>
  </r>
  <r>
    <x v="77"/>
    <s v="합계"/>
    <x v="9"/>
    <x v="124"/>
    <n v="74241"/>
  </r>
  <r>
    <x v="77"/>
    <s v="합계"/>
    <x v="9"/>
    <x v="125"/>
    <n v="737324"/>
  </r>
  <r>
    <x v="77"/>
    <s v="합계"/>
    <x v="9"/>
    <x v="126"/>
    <n v="73334"/>
  </r>
  <r>
    <x v="77"/>
    <s v="합계"/>
    <x v="9"/>
    <x v="127"/>
    <n v="68795"/>
  </r>
  <r>
    <x v="77"/>
    <s v="합계"/>
    <x v="9"/>
    <x v="128"/>
    <n v="81689"/>
  </r>
  <r>
    <x v="77"/>
    <s v="합계"/>
    <x v="9"/>
    <x v="129"/>
    <n v="678000"/>
  </r>
  <r>
    <x v="77"/>
    <s v="합계"/>
    <x v="9"/>
    <x v="130"/>
    <n v="91882"/>
  </r>
  <r>
    <x v="77"/>
    <s v="합계"/>
    <x v="9"/>
    <x v="131"/>
    <n v="98242"/>
  </r>
  <r>
    <x v="77"/>
    <s v="합계"/>
    <x v="9"/>
    <x v="132"/>
    <n v="145015"/>
  </r>
  <r>
    <x v="77"/>
    <s v="합계"/>
    <x v="9"/>
    <x v="133"/>
    <n v="46887"/>
  </r>
  <r>
    <x v="77"/>
    <s v="합계"/>
    <x v="9"/>
    <x v="134"/>
    <n v="93027"/>
  </r>
  <r>
    <x v="77"/>
    <s v="합계"/>
    <x v="10"/>
    <x v="135"/>
    <n v="82726"/>
  </r>
  <r>
    <x v="77"/>
    <s v="합계"/>
    <x v="10"/>
    <x v="136"/>
    <n v="65545"/>
  </r>
  <r>
    <x v="77"/>
    <s v="합계"/>
    <x v="10"/>
    <x v="137"/>
    <n v="62647"/>
  </r>
  <r>
    <x v="77"/>
    <s v="합계"/>
    <x v="10"/>
    <x v="138"/>
    <n v="82137"/>
  </r>
  <r>
    <x v="77"/>
    <s v="합계"/>
    <x v="10"/>
    <x v="139"/>
    <n v="94874"/>
  </r>
  <r>
    <x v="77"/>
    <s v="합계"/>
    <x v="10"/>
    <x v="140"/>
    <n v="196086"/>
  </r>
  <r>
    <x v="77"/>
    <s v="합계"/>
    <x v="10"/>
    <x v="141"/>
    <n v="310070"/>
  </r>
  <r>
    <x v="77"/>
    <s v="합계"/>
    <x v="10"/>
    <x v="142"/>
    <n v="58090"/>
  </r>
  <r>
    <x v="77"/>
    <s v="합계"/>
    <x v="10"/>
    <x v="143"/>
    <n v="150579"/>
  </r>
  <r>
    <x v="77"/>
    <s v="합계"/>
    <x v="10"/>
    <x v="144"/>
    <n v="380213"/>
  </r>
  <r>
    <x v="77"/>
    <s v="합계"/>
    <x v="10"/>
    <x v="145"/>
    <n v="421018"/>
  </r>
  <r>
    <x v="77"/>
    <s v="합계"/>
    <x v="10"/>
    <x v="146"/>
    <n v="367484"/>
  </r>
  <r>
    <x v="77"/>
    <s v="합계"/>
    <x v="10"/>
    <x v="147"/>
    <n v="565248"/>
  </r>
  <r>
    <x v="77"/>
    <s v="합계"/>
    <x v="10"/>
    <x v="148"/>
    <n v="463026"/>
  </r>
  <r>
    <x v="77"/>
    <s v="합계"/>
    <x v="11"/>
    <x v="149"/>
    <n v="66194"/>
  </r>
  <r>
    <x v="77"/>
    <s v="합계"/>
    <x v="11"/>
    <x v="150"/>
    <n v="255579"/>
  </r>
  <r>
    <x v="77"/>
    <s v="합계"/>
    <x v="11"/>
    <x v="151"/>
    <n v="111427"/>
  </r>
  <r>
    <x v="77"/>
    <s v="합계"/>
    <x v="11"/>
    <x v="152"/>
    <n v="235314"/>
  </r>
  <r>
    <x v="77"/>
    <s v="합계"/>
    <x v="11"/>
    <x v="153"/>
    <n v="341270"/>
  </r>
  <r>
    <x v="77"/>
    <s v="합계"/>
    <x v="11"/>
    <x v="154"/>
    <n v="227003"/>
  </r>
  <r>
    <x v="77"/>
    <s v="합계"/>
    <x v="11"/>
    <x v="155"/>
    <n v="120744"/>
  </r>
  <r>
    <x v="77"/>
    <s v="합계"/>
    <x v="11"/>
    <x v="156"/>
    <n v="353715"/>
  </r>
  <r>
    <x v="77"/>
    <s v="합계"/>
    <x v="11"/>
    <x v="157"/>
    <n v="106621"/>
  </r>
  <r>
    <x v="77"/>
    <s v="합계"/>
    <x v="11"/>
    <x v="158"/>
    <n v="645752"/>
  </r>
  <r>
    <x v="77"/>
    <s v="합계"/>
    <x v="11"/>
    <x v="159"/>
    <n v="157462"/>
  </r>
  <r>
    <x v="77"/>
    <s v="합계"/>
    <x v="11"/>
    <x v="160"/>
    <n v="568674"/>
  </r>
  <r>
    <x v="77"/>
    <s v="합계"/>
    <x v="11"/>
    <x v="161"/>
    <n v="723675"/>
  </r>
  <r>
    <x v="77"/>
    <s v="합계"/>
    <x v="11"/>
    <x v="162"/>
    <n v="55190"/>
  </r>
  <r>
    <x v="77"/>
    <s v="합계"/>
    <x v="11"/>
    <x v="163"/>
    <n v="137057"/>
  </r>
  <r>
    <x v="77"/>
    <s v="합계"/>
    <x v="11"/>
    <x v="164"/>
    <n v="169275"/>
  </r>
  <r>
    <x v="77"/>
    <s v="합계"/>
    <x v="12"/>
    <x v="165"/>
    <n v="104265"/>
  </r>
  <r>
    <x v="77"/>
    <s v="합계"/>
    <x v="12"/>
    <x v="166"/>
    <n v="615727"/>
  </r>
  <r>
    <x v="77"/>
    <s v="합계"/>
    <x v="12"/>
    <x v="167"/>
    <n v="186781"/>
  </r>
  <r>
    <x v="77"/>
    <s v="합계"/>
    <x v="12"/>
    <x v="168"/>
    <n v="179711"/>
  </r>
  <r>
    <x v="77"/>
    <s v="합계"/>
    <x v="12"/>
    <x v="169"/>
    <n v="46353"/>
  </r>
  <r>
    <x v="77"/>
    <s v="합계"/>
    <x v="12"/>
    <x v="170"/>
    <n v="108634"/>
  </r>
  <r>
    <x v="77"/>
    <s v="합계"/>
    <x v="12"/>
    <x v="171"/>
    <n v="52374"/>
  </r>
  <r>
    <x v="77"/>
    <s v="합계"/>
    <x v="12"/>
    <x v="172"/>
    <n v="209999"/>
  </r>
  <r>
    <x v="77"/>
    <s v="합계"/>
    <x v="12"/>
    <x v="173"/>
    <n v="636326"/>
  </r>
  <r>
    <x v="77"/>
    <s v="합계"/>
    <x v="12"/>
    <x v="174"/>
    <n v="52525"/>
  </r>
  <r>
    <x v="77"/>
    <s v="합계"/>
    <x v="12"/>
    <x v="175"/>
    <n v="35853"/>
  </r>
  <r>
    <x v="77"/>
    <s v="합계"/>
    <x v="12"/>
    <x v="176"/>
    <n v="634046"/>
  </r>
  <r>
    <x v="77"/>
    <s v="합계"/>
    <x v="12"/>
    <x v="177"/>
    <n v="824767"/>
  </r>
  <r>
    <x v="77"/>
    <s v="합계"/>
    <x v="12"/>
    <x v="178"/>
    <n v="225415"/>
  </r>
  <r>
    <x v="77"/>
    <s v="합계"/>
    <x v="12"/>
    <x v="179"/>
    <n v="45545"/>
  </r>
  <r>
    <x v="77"/>
    <s v="합계"/>
    <x v="13"/>
    <x v="180"/>
    <n v="61769"/>
  </r>
  <r>
    <x v="77"/>
    <s v="합계"/>
    <x v="13"/>
    <x v="181"/>
    <n v="107854"/>
  </r>
  <r>
    <x v="77"/>
    <s v="합계"/>
    <x v="13"/>
    <x v="182"/>
    <n v="60613"/>
  </r>
  <r>
    <x v="77"/>
    <s v="합계"/>
    <x v="13"/>
    <x v="183"/>
    <n v="260555"/>
  </r>
  <r>
    <x v="77"/>
    <s v="합계"/>
    <x v="13"/>
    <x v="184"/>
    <n v="52815"/>
  </r>
  <r>
    <x v="77"/>
    <s v="합계"/>
    <x v="13"/>
    <x v="185"/>
    <n v="226011"/>
  </r>
  <r>
    <x v="77"/>
    <s v="합계"/>
    <x v="13"/>
    <x v="186"/>
    <n v="118733"/>
  </r>
  <r>
    <x v="77"/>
    <s v="합계"/>
    <x v="13"/>
    <x v="187"/>
    <n v="557373"/>
  </r>
  <r>
    <x v="77"/>
    <s v="합계"/>
    <x v="13"/>
    <x v="188"/>
    <n v="155185"/>
  </r>
  <r>
    <x v="77"/>
    <s v="합계"/>
    <x v="13"/>
    <x v="189"/>
    <n v="75227"/>
  </r>
  <r>
    <x v="77"/>
    <s v="합계"/>
    <x v="13"/>
    <x v="190"/>
    <n v="555159"/>
  </r>
  <r>
    <x v="77"/>
    <s v="합계"/>
    <x v="13"/>
    <x v="191"/>
    <n v="61504"/>
  </r>
  <r>
    <x v="77"/>
    <s v="합계"/>
    <x v="13"/>
    <x v="192"/>
    <n v="664562"/>
  </r>
  <r>
    <x v="77"/>
    <s v="합계"/>
    <x v="13"/>
    <x v="193"/>
    <n v="96119"/>
  </r>
  <r>
    <x v="77"/>
    <s v="합계"/>
    <x v="13"/>
    <x v="194"/>
    <n v="116193"/>
  </r>
  <r>
    <x v="77"/>
    <s v="합계"/>
    <x v="13"/>
    <x v="195"/>
    <n v="73048"/>
  </r>
  <r>
    <x v="77"/>
    <s v="합계"/>
    <x v="13"/>
    <x v="196"/>
    <n v="94657"/>
  </r>
  <r>
    <x v="77"/>
    <s v="합계"/>
    <x v="13"/>
    <x v="197"/>
    <n v="58784"/>
  </r>
  <r>
    <x v="77"/>
    <s v="합계"/>
    <x v="13"/>
    <x v="198"/>
    <n v="53856"/>
  </r>
  <r>
    <x v="77"/>
    <s v="합계"/>
    <x v="13"/>
    <x v="199"/>
    <n v="65421"/>
  </r>
  <r>
    <x v="77"/>
    <s v="합계"/>
    <x v="13"/>
    <x v="200"/>
    <n v="118500"/>
  </r>
  <r>
    <x v="77"/>
    <s v="합계"/>
    <x v="13"/>
    <x v="201"/>
    <n v="114832"/>
  </r>
  <r>
    <x v="77"/>
    <s v="합계"/>
    <x v="14"/>
    <x v="202"/>
    <n v="547082"/>
  </r>
  <r>
    <x v="77"/>
    <s v="합계"/>
    <x v="14"/>
    <x v="203"/>
    <n v="592952"/>
  </r>
  <r>
    <x v="77"/>
    <s v="합계"/>
    <x v="14"/>
    <x v="204"/>
    <n v="67329"/>
  </r>
  <r>
    <x v="77"/>
    <s v="합계"/>
    <x v="14"/>
    <x v="205"/>
    <n v="839087"/>
  </r>
  <r>
    <x v="77"/>
    <s v="합계"/>
    <x v="14"/>
    <x v="206"/>
    <n v="53847"/>
  </r>
  <r>
    <x v="77"/>
    <s v="합계"/>
    <x v="14"/>
    <x v="207"/>
    <n v="296882"/>
  </r>
  <r>
    <x v="77"/>
    <s v="합계"/>
    <x v="14"/>
    <x v="208"/>
    <n v="150794"/>
  </r>
  <r>
    <x v="77"/>
    <s v="합계"/>
    <x v="14"/>
    <x v="209"/>
    <n v="52807"/>
  </r>
  <r>
    <x v="77"/>
    <s v="합계"/>
    <x v="14"/>
    <x v="210"/>
    <n v="206329"/>
  </r>
  <r>
    <x v="77"/>
    <s v="합계"/>
    <x v="14"/>
    <x v="211"/>
    <n v="89668"/>
  </r>
  <r>
    <x v="77"/>
    <s v="합계"/>
    <x v="14"/>
    <x v="212"/>
    <n v="320031"/>
  </r>
  <r>
    <x v="77"/>
    <s v="합계"/>
    <x v="14"/>
    <x v="213"/>
    <n v="76098"/>
  </r>
  <r>
    <x v="77"/>
    <s v="합계"/>
    <x v="14"/>
    <x v="214"/>
    <n v="24562"/>
  </r>
  <r>
    <x v="77"/>
    <s v="합계"/>
    <x v="14"/>
    <x v="215"/>
    <n v="231007"/>
  </r>
  <r>
    <x v="77"/>
    <s v="합계"/>
    <x v="14"/>
    <x v="216"/>
    <n v="204690"/>
  </r>
  <r>
    <x v="77"/>
    <s v="합계"/>
    <x v="14"/>
    <x v="217"/>
    <n v="84352"/>
  </r>
  <r>
    <x v="77"/>
    <s v="합계"/>
    <x v="14"/>
    <x v="218"/>
    <n v="14564"/>
  </r>
  <r>
    <x v="77"/>
    <s v="합계"/>
    <x v="14"/>
    <x v="219"/>
    <n v="88467"/>
  </r>
  <r>
    <x v="77"/>
    <s v="합계"/>
    <x v="14"/>
    <x v="220"/>
    <n v="87044"/>
  </r>
  <r>
    <x v="77"/>
    <s v="합계"/>
    <x v="14"/>
    <x v="221"/>
    <n v="95431"/>
  </r>
  <r>
    <x v="77"/>
    <s v="합계"/>
    <x v="14"/>
    <x v="222"/>
    <n v="42967"/>
  </r>
  <r>
    <x v="77"/>
    <s v="합계"/>
    <x v="14"/>
    <x v="223"/>
    <n v="239727"/>
  </r>
  <r>
    <x v="77"/>
    <s v="합계"/>
    <x v="14"/>
    <x v="224"/>
    <n v="515764"/>
  </r>
  <r>
    <x v="77"/>
    <s v="합계"/>
    <x v="14"/>
    <x v="225"/>
    <n v="553898"/>
  </r>
  <r>
    <x v="77"/>
    <s v="합계"/>
    <x v="15"/>
    <x v="226"/>
    <n v="518129"/>
  </r>
  <r>
    <x v="77"/>
    <s v="합계"/>
    <x v="15"/>
    <x v="227"/>
    <n v="94270"/>
  </r>
  <r>
    <x v="77"/>
    <s v="합계"/>
    <x v="15"/>
    <x v="228"/>
    <n v="111010"/>
  </r>
  <r>
    <x v="77"/>
    <s v="합계"/>
    <x v="15"/>
    <x v="229"/>
    <n v="1046226"/>
  </r>
  <r>
    <x v="77"/>
    <s v="합계"/>
    <x v="15"/>
    <x v="230"/>
    <n v="95749"/>
  </r>
  <r>
    <x v="77"/>
    <s v="합계"/>
    <x v="15"/>
    <x v="231"/>
    <n v="221900"/>
  </r>
  <r>
    <x v="77"/>
    <s v="합계"/>
    <x v="15"/>
    <x v="232"/>
    <n v="246462"/>
  </r>
  <r>
    <x v="77"/>
    <s v="합계"/>
    <x v="15"/>
    <x v="233"/>
    <n v="75214"/>
  </r>
  <r>
    <x v="77"/>
    <s v="합계"/>
    <x v="15"/>
    <x v="234"/>
    <n v="620412"/>
  </r>
  <r>
    <x v="77"/>
    <s v="합계"/>
    <x v="15"/>
    <x v="235"/>
    <n v="48052"/>
  </r>
  <r>
    <x v="77"/>
    <s v="합계"/>
    <x v="15"/>
    <x v="236"/>
    <n v="769702"/>
  </r>
  <r>
    <x v="77"/>
    <s v="합계"/>
    <x v="15"/>
    <x v="237"/>
    <n v="120742"/>
  </r>
  <r>
    <x v="77"/>
    <s v="합계"/>
    <x v="15"/>
    <x v="238"/>
    <n v="414707"/>
  </r>
  <r>
    <x v="77"/>
    <s v="합계"/>
    <x v="15"/>
    <x v="239"/>
    <n v="396536"/>
  </r>
  <r>
    <x v="77"/>
    <s v="합계"/>
    <x v="15"/>
    <x v="240"/>
    <n v="563408"/>
  </r>
  <r>
    <x v="77"/>
    <s v="합계"/>
    <x v="15"/>
    <x v="241"/>
    <n v="520469"/>
  </r>
  <r>
    <x v="77"/>
    <s v="합계"/>
    <x v="15"/>
    <x v="242"/>
    <n v="364887"/>
  </r>
  <r>
    <x v="77"/>
    <s v="합계"/>
    <x v="15"/>
    <x v="243"/>
    <n v="311713"/>
  </r>
  <r>
    <x v="77"/>
    <s v="합계"/>
    <x v="15"/>
    <x v="244"/>
    <n v="84320"/>
  </r>
  <r>
    <x v="77"/>
    <s v="합계"/>
    <x v="15"/>
    <x v="245"/>
    <n v="139921"/>
  </r>
  <r>
    <x v="77"/>
    <s v="합계"/>
    <x v="15"/>
    <x v="246"/>
    <n v="66778"/>
  </r>
  <r>
    <x v="77"/>
    <s v="합계"/>
    <x v="15"/>
    <x v="247"/>
    <n v="78724"/>
  </r>
  <r>
    <x v="77"/>
    <s v="합계"/>
    <x v="16"/>
    <x v="248"/>
    <n v="421283"/>
  </r>
  <r>
    <x v="77"/>
    <s v="합계"/>
    <x v="16"/>
    <x v="249"/>
    <n v="1141367"/>
  </r>
  <r>
    <x v="78"/>
    <s v="합계"/>
    <x v="0"/>
    <x v="0"/>
    <n v="1905692"/>
  </r>
  <r>
    <x v="78"/>
    <s v="합계"/>
    <x v="0"/>
    <x v="1"/>
    <n v="888335"/>
  </r>
  <r>
    <x v="78"/>
    <s v="합계"/>
    <x v="0"/>
    <x v="2"/>
    <n v="618237"/>
  </r>
  <r>
    <x v="78"/>
    <s v="합계"/>
    <x v="0"/>
    <x v="3"/>
    <n v="1175224"/>
  </r>
  <r>
    <x v="78"/>
    <s v="합계"/>
    <x v="0"/>
    <x v="4"/>
    <n v="952527"/>
  </r>
  <r>
    <x v="78"/>
    <s v="합계"/>
    <x v="0"/>
    <x v="5"/>
    <n v="755707"/>
  </r>
  <r>
    <x v="78"/>
    <s v="합계"/>
    <x v="0"/>
    <x v="6"/>
    <n v="902481"/>
  </r>
  <r>
    <x v="78"/>
    <s v="합계"/>
    <x v="0"/>
    <x v="7"/>
    <n v="583832"/>
  </r>
  <r>
    <x v="78"/>
    <s v="합계"/>
    <x v="0"/>
    <x v="8"/>
    <n v="1081756"/>
  </r>
  <r>
    <x v="78"/>
    <s v="합계"/>
    <x v="0"/>
    <x v="9"/>
    <n v="607808"/>
  </r>
  <r>
    <x v="78"/>
    <s v="합계"/>
    <x v="0"/>
    <x v="10"/>
    <n v="762830"/>
  </r>
  <r>
    <x v="78"/>
    <s v="합계"/>
    <x v="0"/>
    <x v="11"/>
    <n v="769681"/>
  </r>
  <r>
    <x v="78"/>
    <s v="합계"/>
    <x v="0"/>
    <x v="12"/>
    <n v="983577"/>
  </r>
  <r>
    <x v="78"/>
    <s v="합계"/>
    <x v="0"/>
    <x v="13"/>
    <n v="647786"/>
  </r>
  <r>
    <x v="78"/>
    <s v="합계"/>
    <x v="0"/>
    <x v="14"/>
    <n v="1241678"/>
  </r>
  <r>
    <x v="78"/>
    <s v="합계"/>
    <x v="0"/>
    <x v="15"/>
    <n v="703101"/>
  </r>
  <r>
    <x v="78"/>
    <s v="합계"/>
    <x v="0"/>
    <x v="16"/>
    <n v="862931"/>
  </r>
  <r>
    <x v="78"/>
    <s v="합계"/>
    <x v="0"/>
    <x v="17"/>
    <n v="1456742"/>
  </r>
  <r>
    <x v="78"/>
    <s v="합계"/>
    <x v="0"/>
    <x v="18"/>
    <n v="884510"/>
  </r>
  <r>
    <x v="78"/>
    <s v="합계"/>
    <x v="0"/>
    <x v="19"/>
    <n v="1080958"/>
  </r>
  <r>
    <x v="78"/>
    <s v="합계"/>
    <x v="0"/>
    <x v="20"/>
    <n v="576302"/>
  </r>
  <r>
    <x v="78"/>
    <s v="합계"/>
    <x v="0"/>
    <x v="21"/>
    <n v="826886"/>
  </r>
  <r>
    <x v="78"/>
    <s v="합계"/>
    <x v="0"/>
    <x v="22"/>
    <n v="708350"/>
  </r>
  <r>
    <x v="78"/>
    <s v="합계"/>
    <x v="0"/>
    <x v="23"/>
    <n v="756727"/>
  </r>
  <r>
    <x v="78"/>
    <s v="합계"/>
    <x v="0"/>
    <x v="24"/>
    <n v="743936"/>
  </r>
  <r>
    <x v="78"/>
    <s v="합계"/>
    <x v="1"/>
    <x v="25"/>
    <n v="308515"/>
  </r>
  <r>
    <x v="78"/>
    <s v="합계"/>
    <x v="1"/>
    <x v="26"/>
    <n v="551644"/>
  </r>
  <r>
    <x v="78"/>
    <s v="합계"/>
    <x v="1"/>
    <x v="27"/>
    <n v="333341"/>
  </r>
  <r>
    <x v="78"/>
    <s v="합계"/>
    <x v="1"/>
    <x v="28"/>
    <n v="602589"/>
  </r>
  <r>
    <x v="78"/>
    <s v="합계"/>
    <x v="1"/>
    <x v="29"/>
    <n v="261454"/>
  </r>
  <r>
    <x v="78"/>
    <s v="합계"/>
    <x v="1"/>
    <x v="30"/>
    <n v="638909"/>
  </r>
  <r>
    <x v="78"/>
    <s v="합계"/>
    <x v="1"/>
    <x v="31"/>
    <n v="970537"/>
  </r>
  <r>
    <x v="78"/>
    <s v="합계"/>
    <x v="1"/>
    <x v="32"/>
    <n v="558619"/>
  </r>
  <r>
    <x v="78"/>
    <s v="합계"/>
    <x v="1"/>
    <x v="33"/>
    <n v="538399"/>
  </r>
  <r>
    <x v="78"/>
    <s v="합계"/>
    <x v="1"/>
    <x v="34"/>
    <n v="649126"/>
  </r>
  <r>
    <x v="78"/>
    <s v="합계"/>
    <x v="1"/>
    <x v="35"/>
    <n v="337692"/>
  </r>
  <r>
    <x v="78"/>
    <s v="합계"/>
    <x v="1"/>
    <x v="36"/>
    <n v="425859"/>
  </r>
  <r>
    <x v="78"/>
    <s v="합계"/>
    <x v="1"/>
    <x v="37"/>
    <n v="463559"/>
  </r>
  <r>
    <x v="78"/>
    <s v="합계"/>
    <x v="1"/>
    <x v="38"/>
    <n v="265024"/>
  </r>
  <r>
    <x v="78"/>
    <s v="합계"/>
    <x v="1"/>
    <x v="39"/>
    <n v="151964"/>
  </r>
  <r>
    <x v="78"/>
    <s v="합계"/>
    <x v="1"/>
    <x v="40"/>
    <n v="990330"/>
  </r>
  <r>
    <x v="78"/>
    <s v="합계"/>
    <x v="2"/>
    <x v="41"/>
    <n v="335658"/>
  </r>
  <r>
    <x v="78"/>
    <s v="합계"/>
    <x v="2"/>
    <x v="42"/>
    <n v="1238817"/>
  </r>
  <r>
    <x v="78"/>
    <s v="합계"/>
    <x v="2"/>
    <x v="43"/>
    <n v="388292"/>
  </r>
  <r>
    <x v="78"/>
    <s v="합계"/>
    <x v="2"/>
    <x v="44"/>
    <n v="712127"/>
  </r>
  <r>
    <x v="78"/>
    <s v="합계"/>
    <x v="2"/>
    <x v="45"/>
    <n v="939203"/>
  </r>
  <r>
    <x v="78"/>
    <s v="합계"/>
    <x v="2"/>
    <x v="46"/>
    <n v="405216"/>
  </r>
  <r>
    <x v="78"/>
    <s v="합계"/>
    <x v="2"/>
    <x v="47"/>
    <n v="911581"/>
  </r>
  <r>
    <x v="78"/>
    <s v="합계"/>
    <x v="2"/>
    <x v="48"/>
    <n v="381470"/>
  </r>
  <r>
    <x v="78"/>
    <s v="합계"/>
    <x v="3"/>
    <x v="49"/>
    <n v="154003"/>
  </r>
  <r>
    <x v="78"/>
    <s v="합계"/>
    <x v="3"/>
    <x v="50"/>
    <n v="608612"/>
  </r>
  <r>
    <x v="78"/>
    <s v="합계"/>
    <x v="3"/>
    <x v="51"/>
    <n v="1128565"/>
  </r>
  <r>
    <x v="78"/>
    <s v="합계"/>
    <x v="3"/>
    <x v="52"/>
    <n v="168995"/>
  </r>
  <r>
    <x v="78"/>
    <s v="합계"/>
    <x v="3"/>
    <x v="53"/>
    <n v="800730"/>
  </r>
  <r>
    <x v="78"/>
    <s v="합계"/>
    <x v="3"/>
    <x v="54"/>
    <n v="1054332"/>
  </r>
  <r>
    <x v="78"/>
    <s v="합계"/>
    <x v="3"/>
    <x v="55"/>
    <n v="1018065"/>
  </r>
  <r>
    <x v="78"/>
    <s v="합계"/>
    <x v="3"/>
    <x v="56"/>
    <n v="719829"/>
  </r>
  <r>
    <x v="78"/>
    <s v="합계"/>
    <x v="3"/>
    <x v="57"/>
    <n v="44071"/>
  </r>
  <r>
    <x v="78"/>
    <s v="합계"/>
    <x v="3"/>
    <x v="58"/>
    <n v="371886"/>
  </r>
  <r>
    <x v="78"/>
    <s v="합계"/>
    <x v="4"/>
    <x v="59"/>
    <n v="852638"/>
  </r>
  <r>
    <x v="78"/>
    <s v="합계"/>
    <x v="4"/>
    <x v="60"/>
    <n v="393646"/>
  </r>
  <r>
    <x v="78"/>
    <s v="합계"/>
    <x v="4"/>
    <x v="61"/>
    <n v="276881"/>
  </r>
  <r>
    <x v="78"/>
    <s v="합계"/>
    <x v="4"/>
    <x v="62"/>
    <n v="860184"/>
  </r>
  <r>
    <x v="78"/>
    <s v="합계"/>
    <x v="4"/>
    <x v="63"/>
    <n v="671318"/>
  </r>
  <r>
    <x v="78"/>
    <s v="합계"/>
    <x v="5"/>
    <x v="64"/>
    <n v="386363"/>
  </r>
  <r>
    <x v="78"/>
    <s v="합계"/>
    <x v="5"/>
    <x v="65"/>
    <n v="471124"/>
  </r>
  <r>
    <x v="78"/>
    <s v="합계"/>
    <x v="5"/>
    <x v="66"/>
    <n v="951685"/>
  </r>
  <r>
    <x v="78"/>
    <s v="합계"/>
    <x v="5"/>
    <x v="67"/>
    <n v="690343"/>
  </r>
  <r>
    <x v="78"/>
    <s v="합계"/>
    <x v="5"/>
    <x v="68"/>
    <n v="523976"/>
  </r>
  <r>
    <x v="78"/>
    <s v="합계"/>
    <x v="6"/>
    <x v="69"/>
    <n v="837810"/>
  </r>
  <r>
    <x v="78"/>
    <s v="합계"/>
    <x v="6"/>
    <x v="70"/>
    <n v="386196"/>
  </r>
  <r>
    <x v="78"/>
    <s v="합계"/>
    <x v="6"/>
    <x v="71"/>
    <n v="424362"/>
  </r>
  <r>
    <x v="78"/>
    <s v="합계"/>
    <x v="6"/>
    <x v="72"/>
    <n v="459518"/>
  </r>
  <r>
    <x v="78"/>
    <s v="합계"/>
    <x v="6"/>
    <x v="73"/>
    <n v="462384"/>
  </r>
  <r>
    <x v="78"/>
    <s v="합계"/>
    <x v="7"/>
    <x v="74"/>
    <n v="525847"/>
  </r>
  <r>
    <x v="78"/>
    <s v="합계"/>
    <x v="8"/>
    <x v="75"/>
    <n v="195337"/>
  </r>
  <r>
    <x v="78"/>
    <s v="합계"/>
    <x v="8"/>
    <x v="76"/>
    <n v="869528"/>
  </r>
  <r>
    <x v="78"/>
    <s v="합계"/>
    <x v="8"/>
    <x v="77"/>
    <n v="678756"/>
  </r>
  <r>
    <x v="78"/>
    <s v="합계"/>
    <x v="8"/>
    <x v="78"/>
    <n v="547868"/>
  </r>
  <r>
    <x v="78"/>
    <s v="합계"/>
    <x v="8"/>
    <x v="79"/>
    <n v="153652"/>
  </r>
  <r>
    <x v="78"/>
    <s v="합계"/>
    <x v="8"/>
    <x v="80"/>
    <n v="703124"/>
  </r>
  <r>
    <x v="78"/>
    <s v="합계"/>
    <x v="8"/>
    <x v="81"/>
    <n v="593273"/>
  </r>
  <r>
    <x v="78"/>
    <s v="합계"/>
    <x v="8"/>
    <x v="82"/>
    <n v="414377"/>
  </r>
  <r>
    <x v="78"/>
    <s v="합계"/>
    <x v="8"/>
    <x v="83"/>
    <n v="562597"/>
  </r>
  <r>
    <x v="78"/>
    <s v="합계"/>
    <x v="8"/>
    <x v="84"/>
    <n v="744280"/>
  </r>
  <r>
    <x v="78"/>
    <s v="합계"/>
    <x v="8"/>
    <x v="85"/>
    <n v="1068373"/>
  </r>
  <r>
    <x v="78"/>
    <s v="합계"/>
    <x v="8"/>
    <x v="86"/>
    <n v="188534"/>
  </r>
  <r>
    <x v="78"/>
    <s v="합계"/>
    <x v="8"/>
    <x v="87"/>
    <n v="1681791"/>
  </r>
  <r>
    <x v="78"/>
    <s v="합계"/>
    <x v="8"/>
    <x v="88"/>
    <n v="1158536"/>
  </r>
  <r>
    <x v="78"/>
    <s v="합계"/>
    <x v="8"/>
    <x v="89"/>
    <n v="517885"/>
  </r>
  <r>
    <x v="78"/>
    <s v="합계"/>
    <x v="8"/>
    <x v="90"/>
    <n v="460515"/>
  </r>
  <r>
    <x v="78"/>
    <s v="합계"/>
    <x v="8"/>
    <x v="91"/>
    <n v="667013"/>
  </r>
  <r>
    <x v="78"/>
    <s v="합계"/>
    <x v="8"/>
    <x v="92"/>
    <n v="738447"/>
  </r>
  <r>
    <x v="78"/>
    <s v="합계"/>
    <x v="8"/>
    <x v="93"/>
    <n v="534932"/>
  </r>
  <r>
    <x v="78"/>
    <s v="합계"/>
    <x v="8"/>
    <x v="94"/>
    <n v="501837"/>
  </r>
  <r>
    <x v="78"/>
    <s v="합계"/>
    <x v="8"/>
    <x v="95"/>
    <n v="917822"/>
  </r>
  <r>
    <x v="78"/>
    <s v="합계"/>
    <x v="8"/>
    <x v="96"/>
    <n v="846997"/>
  </r>
  <r>
    <x v="78"/>
    <s v="합계"/>
    <x v="8"/>
    <x v="97"/>
    <n v="637309"/>
  </r>
  <r>
    <x v="78"/>
    <s v="합계"/>
    <x v="8"/>
    <x v="98"/>
    <n v="404524"/>
  </r>
  <r>
    <x v="78"/>
    <s v="합계"/>
    <x v="8"/>
    <x v="99"/>
    <n v="792871"/>
  </r>
  <r>
    <x v="78"/>
    <s v="합계"/>
    <x v="8"/>
    <x v="100"/>
    <n v="503793"/>
  </r>
  <r>
    <x v="78"/>
    <s v="합계"/>
    <x v="8"/>
    <x v="101"/>
    <n v="439361"/>
  </r>
  <r>
    <x v="78"/>
    <s v="합계"/>
    <x v="8"/>
    <x v="102"/>
    <n v="240598"/>
  </r>
  <r>
    <x v="78"/>
    <s v="합계"/>
    <x v="8"/>
    <x v="103"/>
    <n v="245636"/>
  </r>
  <r>
    <x v="78"/>
    <s v="합계"/>
    <x v="8"/>
    <x v="104"/>
    <n v="96342"/>
  </r>
  <r>
    <x v="78"/>
    <s v="합계"/>
    <x v="8"/>
    <x v="105"/>
    <n v="360873"/>
  </r>
  <r>
    <x v="78"/>
    <s v="합계"/>
    <x v="8"/>
    <x v="106"/>
    <n v="755438"/>
  </r>
  <r>
    <x v="78"/>
    <s v="합계"/>
    <x v="8"/>
    <x v="107"/>
    <n v="585694"/>
  </r>
  <r>
    <x v="78"/>
    <s v="합계"/>
    <x v="8"/>
    <x v="108"/>
    <n v="497695"/>
  </r>
  <r>
    <x v="78"/>
    <s v="합계"/>
    <x v="8"/>
    <x v="109"/>
    <n v="293202"/>
  </r>
  <r>
    <x v="78"/>
    <s v="합계"/>
    <x v="8"/>
    <x v="110"/>
    <n v="824124"/>
  </r>
  <r>
    <x v="78"/>
    <s v="합계"/>
    <x v="8"/>
    <x v="111"/>
    <n v="470707"/>
  </r>
  <r>
    <x v="78"/>
    <s v="합계"/>
    <x v="8"/>
    <x v="112"/>
    <n v="847224"/>
  </r>
  <r>
    <x v="78"/>
    <s v="합계"/>
    <x v="8"/>
    <x v="113"/>
    <n v="937419"/>
  </r>
  <r>
    <x v="78"/>
    <s v="합계"/>
    <x v="8"/>
    <x v="114"/>
    <n v="373036"/>
  </r>
  <r>
    <x v="78"/>
    <s v="합계"/>
    <x v="8"/>
    <x v="115"/>
    <n v="533168"/>
  </r>
  <r>
    <x v="78"/>
    <s v="합계"/>
    <x v="8"/>
    <x v="116"/>
    <n v="1441537"/>
  </r>
  <r>
    <x v="78"/>
    <s v="합계"/>
    <x v="9"/>
    <x v="117"/>
    <n v="560129"/>
  </r>
  <r>
    <x v="78"/>
    <s v="합계"/>
    <x v="9"/>
    <x v="118"/>
    <n v="89291"/>
  </r>
  <r>
    <x v="78"/>
    <s v="합계"/>
    <x v="9"/>
    <x v="119"/>
    <n v="177739"/>
  </r>
  <r>
    <x v="78"/>
    <s v="합계"/>
    <x v="9"/>
    <x v="120"/>
    <n v="149621"/>
  </r>
  <r>
    <x v="78"/>
    <s v="합계"/>
    <x v="9"/>
    <x v="121"/>
    <n v="243365"/>
  </r>
  <r>
    <x v="78"/>
    <s v="합계"/>
    <x v="9"/>
    <x v="122"/>
    <n v="36645"/>
  </r>
  <r>
    <x v="78"/>
    <s v="합계"/>
    <x v="9"/>
    <x v="123"/>
    <n v="94009"/>
  </r>
  <r>
    <x v="78"/>
    <s v="합계"/>
    <x v="9"/>
    <x v="124"/>
    <n v="75298"/>
  </r>
  <r>
    <x v="78"/>
    <s v="합계"/>
    <x v="9"/>
    <x v="125"/>
    <n v="746605"/>
  </r>
  <r>
    <x v="78"/>
    <s v="합계"/>
    <x v="9"/>
    <x v="126"/>
    <n v="76195"/>
  </r>
  <r>
    <x v="78"/>
    <s v="합계"/>
    <x v="9"/>
    <x v="127"/>
    <n v="65977"/>
  </r>
  <r>
    <x v="78"/>
    <s v="합계"/>
    <x v="9"/>
    <x v="128"/>
    <n v="84655"/>
  </r>
  <r>
    <x v="78"/>
    <s v="합계"/>
    <x v="9"/>
    <x v="129"/>
    <n v="685883"/>
  </r>
  <r>
    <x v="78"/>
    <s v="합계"/>
    <x v="9"/>
    <x v="130"/>
    <n v="93865"/>
  </r>
  <r>
    <x v="78"/>
    <s v="합계"/>
    <x v="9"/>
    <x v="131"/>
    <n v="101943"/>
  </r>
  <r>
    <x v="78"/>
    <s v="합계"/>
    <x v="9"/>
    <x v="132"/>
    <n v="150899"/>
  </r>
  <r>
    <x v="78"/>
    <s v="합계"/>
    <x v="9"/>
    <x v="133"/>
    <n v="49095"/>
  </r>
  <r>
    <x v="78"/>
    <s v="합계"/>
    <x v="9"/>
    <x v="134"/>
    <n v="94171"/>
  </r>
  <r>
    <x v="78"/>
    <s v="합계"/>
    <x v="10"/>
    <x v="135"/>
    <n v="82224"/>
  </r>
  <r>
    <x v="78"/>
    <s v="합계"/>
    <x v="10"/>
    <x v="136"/>
    <n v="64678"/>
  </r>
  <r>
    <x v="78"/>
    <s v="합계"/>
    <x v="10"/>
    <x v="137"/>
    <n v="62593"/>
  </r>
  <r>
    <x v="78"/>
    <s v="합계"/>
    <x v="10"/>
    <x v="138"/>
    <n v="81753"/>
  </r>
  <r>
    <x v="78"/>
    <s v="합계"/>
    <x v="10"/>
    <x v="139"/>
    <n v="93576"/>
  </r>
  <r>
    <x v="78"/>
    <s v="합계"/>
    <x v="10"/>
    <x v="140"/>
    <n v="197068"/>
  </r>
  <r>
    <x v="78"/>
    <s v="합계"/>
    <x v="10"/>
    <x v="141"/>
    <n v="313694"/>
  </r>
  <r>
    <x v="78"/>
    <s v="합계"/>
    <x v="10"/>
    <x v="142"/>
    <n v="57513"/>
  </r>
  <r>
    <x v="78"/>
    <s v="합계"/>
    <x v="10"/>
    <x v="143"/>
    <n v="151434"/>
  </r>
  <r>
    <x v="78"/>
    <s v="합계"/>
    <x v="10"/>
    <x v="144"/>
    <n v="382935"/>
  </r>
  <r>
    <x v="78"/>
    <s v="합계"/>
    <x v="10"/>
    <x v="145"/>
    <n v="420796"/>
  </r>
  <r>
    <x v="78"/>
    <s v="합계"/>
    <x v="10"/>
    <x v="146"/>
    <n v="365256"/>
  </r>
  <r>
    <x v="78"/>
    <s v="합계"/>
    <x v="10"/>
    <x v="147"/>
    <n v="566015"/>
  </r>
  <r>
    <x v="78"/>
    <s v="합계"/>
    <x v="10"/>
    <x v="148"/>
    <n v="460621"/>
  </r>
  <r>
    <x v="78"/>
    <s v="합계"/>
    <x v="11"/>
    <x v="149"/>
    <n v="69641"/>
  </r>
  <r>
    <x v="78"/>
    <s v="합계"/>
    <x v="11"/>
    <x v="150"/>
    <n v="256054"/>
  </r>
  <r>
    <x v="78"/>
    <s v="합계"/>
    <x v="11"/>
    <x v="151"/>
    <n v="108668"/>
  </r>
  <r>
    <x v="78"/>
    <s v="합계"/>
    <x v="11"/>
    <x v="152"/>
    <n v="236456"/>
  </r>
  <r>
    <x v="78"/>
    <s v="합계"/>
    <x v="11"/>
    <x v="153"/>
    <n v="342853"/>
  </r>
  <r>
    <x v="78"/>
    <s v="합계"/>
    <x v="11"/>
    <x v="154"/>
    <n v="229955"/>
  </r>
  <r>
    <x v="78"/>
    <s v="합계"/>
    <x v="11"/>
    <x v="155"/>
    <n v="122695"/>
  </r>
  <r>
    <x v="78"/>
    <s v="합계"/>
    <x v="11"/>
    <x v="156"/>
    <n v="355929"/>
  </r>
  <r>
    <x v="78"/>
    <s v="합계"/>
    <x v="11"/>
    <x v="157"/>
    <n v="106098"/>
  </r>
  <r>
    <x v="78"/>
    <s v="합계"/>
    <x v="11"/>
    <x v="158"/>
    <n v="658003"/>
  </r>
  <r>
    <x v="78"/>
    <s v="합계"/>
    <x v="11"/>
    <x v="159"/>
    <n v="156852"/>
  </r>
  <r>
    <x v="78"/>
    <s v="합계"/>
    <x v="11"/>
    <x v="160"/>
    <n v="561167"/>
  </r>
  <r>
    <x v="78"/>
    <s v="합계"/>
    <x v="11"/>
    <x v="161"/>
    <n v="738412"/>
  </r>
  <r>
    <x v="78"/>
    <s v="합계"/>
    <x v="11"/>
    <x v="162"/>
    <n v="54515"/>
  </r>
  <r>
    <x v="78"/>
    <s v="합계"/>
    <x v="11"/>
    <x v="163"/>
    <n v="141071"/>
  </r>
  <r>
    <x v="78"/>
    <s v="합계"/>
    <x v="11"/>
    <x v="164"/>
    <n v="168723"/>
  </r>
  <r>
    <x v="78"/>
    <s v="합계"/>
    <x v="12"/>
    <x v="165"/>
    <n v="99507"/>
  </r>
  <r>
    <x v="78"/>
    <s v="합계"/>
    <x v="12"/>
    <x v="166"/>
    <n v="612954"/>
  </r>
  <r>
    <x v="78"/>
    <s v="합계"/>
    <x v="12"/>
    <x v="167"/>
    <n v="187556"/>
  </r>
  <r>
    <x v="78"/>
    <s v="합계"/>
    <x v="12"/>
    <x v="168"/>
    <n v="180840"/>
  </r>
  <r>
    <x v="78"/>
    <s v="합계"/>
    <x v="12"/>
    <x v="169"/>
    <n v="46620"/>
  </r>
  <r>
    <x v="78"/>
    <s v="합계"/>
    <x v="12"/>
    <x v="170"/>
    <n v="107313"/>
  </r>
  <r>
    <x v="78"/>
    <s v="합계"/>
    <x v="12"/>
    <x v="171"/>
    <n v="49630"/>
  </r>
  <r>
    <x v="78"/>
    <s v="합계"/>
    <x v="12"/>
    <x v="172"/>
    <n v="208609"/>
  </r>
  <r>
    <x v="78"/>
    <s v="합계"/>
    <x v="12"/>
    <x v="173"/>
    <n v="641276"/>
  </r>
  <r>
    <x v="78"/>
    <s v="합계"/>
    <x v="12"/>
    <x v="174"/>
    <n v="52415"/>
  </r>
  <r>
    <x v="78"/>
    <s v="합계"/>
    <x v="12"/>
    <x v="175"/>
    <n v="35797"/>
  </r>
  <r>
    <x v="78"/>
    <s v="합계"/>
    <x v="12"/>
    <x v="176"/>
    <n v="631464"/>
  </r>
  <r>
    <x v="78"/>
    <s v="합계"/>
    <x v="12"/>
    <x v="177"/>
    <n v="830978"/>
  </r>
  <r>
    <x v="78"/>
    <s v="합계"/>
    <x v="12"/>
    <x v="178"/>
    <n v="223441"/>
  </r>
  <r>
    <x v="78"/>
    <s v="합계"/>
    <x v="12"/>
    <x v="179"/>
    <n v="44996"/>
  </r>
  <r>
    <x v="78"/>
    <s v="합계"/>
    <x v="13"/>
    <x v="180"/>
    <n v="61367"/>
  </r>
  <r>
    <x v="78"/>
    <s v="합계"/>
    <x v="13"/>
    <x v="181"/>
    <n v="108274"/>
  </r>
  <r>
    <x v="78"/>
    <s v="합계"/>
    <x v="13"/>
    <x v="182"/>
    <n v="56544"/>
  </r>
  <r>
    <x v="78"/>
    <s v="합계"/>
    <x v="13"/>
    <x v="183"/>
    <n v="258032"/>
  </r>
  <r>
    <x v="78"/>
    <s v="합계"/>
    <x v="13"/>
    <x v="184"/>
    <n v="50946"/>
  </r>
  <r>
    <x v="78"/>
    <s v="합계"/>
    <x v="13"/>
    <x v="185"/>
    <n v="219075"/>
  </r>
  <r>
    <x v="78"/>
    <s v="합계"/>
    <x v="13"/>
    <x v="186"/>
    <n v="106350"/>
  </r>
  <r>
    <x v="78"/>
    <s v="합계"/>
    <x v="13"/>
    <x v="187"/>
    <n v="544040"/>
  </r>
  <r>
    <x v="78"/>
    <s v="합계"/>
    <x v="13"/>
    <x v="188"/>
    <n v="151964"/>
  </r>
  <r>
    <x v="78"/>
    <s v="합계"/>
    <x v="13"/>
    <x v="189"/>
    <n v="72836"/>
  </r>
  <r>
    <x v="78"/>
    <s v="합계"/>
    <x v="13"/>
    <x v="190"/>
    <n v="553134"/>
  </r>
  <r>
    <x v="78"/>
    <s v="합계"/>
    <x v="13"/>
    <x v="191"/>
    <n v="59818"/>
  </r>
  <r>
    <x v="78"/>
    <s v="합계"/>
    <x v="13"/>
    <x v="192"/>
    <n v="657487"/>
  </r>
  <r>
    <x v="78"/>
    <s v="합계"/>
    <x v="13"/>
    <x v="193"/>
    <n v="93005"/>
  </r>
  <r>
    <x v="78"/>
    <s v="합계"/>
    <x v="13"/>
    <x v="194"/>
    <n v="114618"/>
  </r>
  <r>
    <x v="78"/>
    <s v="합계"/>
    <x v="13"/>
    <x v="195"/>
    <n v="73553"/>
  </r>
  <r>
    <x v="78"/>
    <s v="합계"/>
    <x v="13"/>
    <x v="196"/>
    <n v="90538"/>
  </r>
  <r>
    <x v="78"/>
    <s v="합계"/>
    <x v="13"/>
    <x v="197"/>
    <n v="58116"/>
  </r>
  <r>
    <x v="78"/>
    <s v="합계"/>
    <x v="13"/>
    <x v="198"/>
    <n v="54120"/>
  </r>
  <r>
    <x v="78"/>
    <s v="합계"/>
    <x v="13"/>
    <x v="199"/>
    <n v="62727"/>
  </r>
  <r>
    <x v="78"/>
    <s v="합계"/>
    <x v="13"/>
    <x v="200"/>
    <n v="116442"/>
  </r>
  <r>
    <x v="78"/>
    <s v="합계"/>
    <x v="13"/>
    <x v="201"/>
    <n v="111637"/>
  </r>
  <r>
    <x v="78"/>
    <s v="합계"/>
    <x v="14"/>
    <x v="202"/>
    <n v="546641"/>
  </r>
  <r>
    <x v="78"/>
    <s v="합계"/>
    <x v="14"/>
    <x v="203"/>
    <n v="590651"/>
  </r>
  <r>
    <x v="78"/>
    <s v="합계"/>
    <x v="14"/>
    <x v="204"/>
    <n v="67707"/>
  </r>
  <r>
    <x v="78"/>
    <s v="합계"/>
    <x v="14"/>
    <x v="205"/>
    <n v="836042"/>
  </r>
  <r>
    <x v="78"/>
    <s v="합계"/>
    <x v="14"/>
    <x v="206"/>
    <n v="52620"/>
  </r>
  <r>
    <x v="78"/>
    <s v="합계"/>
    <x v="14"/>
    <x v="207"/>
    <n v="300011"/>
  </r>
  <r>
    <x v="78"/>
    <s v="합계"/>
    <x v="14"/>
    <x v="208"/>
    <n v="151019"/>
  </r>
  <r>
    <x v="78"/>
    <s v="합계"/>
    <x v="14"/>
    <x v="209"/>
    <n v="52958"/>
  </r>
  <r>
    <x v="78"/>
    <s v="합계"/>
    <x v="14"/>
    <x v="210"/>
    <n v="206112"/>
  </r>
  <r>
    <x v="78"/>
    <s v="합계"/>
    <x v="14"/>
    <x v="211"/>
    <n v="89793"/>
  </r>
  <r>
    <x v="78"/>
    <s v="합계"/>
    <x v="14"/>
    <x v="212"/>
    <n v="320342"/>
  </r>
  <r>
    <x v="78"/>
    <s v="합계"/>
    <x v="14"/>
    <x v="213"/>
    <n v="77461"/>
  </r>
  <r>
    <x v="78"/>
    <s v="합계"/>
    <x v="14"/>
    <x v="214"/>
    <n v="24280"/>
  </r>
  <r>
    <x v="78"/>
    <s v="합계"/>
    <x v="14"/>
    <x v="215"/>
    <n v="231411"/>
  </r>
  <r>
    <x v="78"/>
    <s v="합계"/>
    <x v="14"/>
    <x v="216"/>
    <n v="205268"/>
  </r>
  <r>
    <x v="78"/>
    <s v="합계"/>
    <x v="14"/>
    <x v="217"/>
    <n v="86041"/>
  </r>
  <r>
    <x v="78"/>
    <s v="합계"/>
    <x v="14"/>
    <x v="218"/>
    <n v="13275"/>
  </r>
  <r>
    <x v="78"/>
    <s v="합계"/>
    <x v="14"/>
    <x v="219"/>
    <n v="89119"/>
  </r>
  <r>
    <x v="78"/>
    <s v="합계"/>
    <x v="14"/>
    <x v="220"/>
    <n v="86675"/>
  </r>
  <r>
    <x v="78"/>
    <s v="합계"/>
    <x v="14"/>
    <x v="221"/>
    <n v="95983"/>
  </r>
  <r>
    <x v="78"/>
    <s v="합계"/>
    <x v="14"/>
    <x v="222"/>
    <n v="43137"/>
  </r>
  <r>
    <x v="78"/>
    <s v="합계"/>
    <x v="14"/>
    <x v="223"/>
    <n v="241553"/>
  </r>
  <r>
    <x v="78"/>
    <s v="합계"/>
    <x v="14"/>
    <x v="224"/>
    <n v="515523"/>
  </r>
  <r>
    <x v="78"/>
    <s v="합계"/>
    <x v="14"/>
    <x v="225"/>
    <n v="559878"/>
  </r>
  <r>
    <x v="78"/>
    <s v="합계"/>
    <x v="15"/>
    <x v="226"/>
    <n v="524488"/>
  </r>
  <r>
    <x v="78"/>
    <s v="합계"/>
    <x v="15"/>
    <x v="227"/>
    <n v="93546"/>
  </r>
  <r>
    <x v="78"/>
    <s v="합계"/>
    <x v="15"/>
    <x v="228"/>
    <n v="110394"/>
  </r>
  <r>
    <x v="78"/>
    <s v="합계"/>
    <x v="15"/>
    <x v="229"/>
    <n v="1053625"/>
  </r>
  <r>
    <x v="78"/>
    <s v="합계"/>
    <x v="15"/>
    <x v="230"/>
    <n v="96849"/>
  </r>
  <r>
    <x v="78"/>
    <s v="합계"/>
    <x v="15"/>
    <x v="231"/>
    <n v="221987"/>
  </r>
  <r>
    <x v="78"/>
    <s v="합계"/>
    <x v="15"/>
    <x v="232"/>
    <n v="249183"/>
  </r>
  <r>
    <x v="78"/>
    <s v="합계"/>
    <x v="15"/>
    <x v="233"/>
    <n v="75583"/>
  </r>
  <r>
    <x v="78"/>
    <s v="합계"/>
    <x v="15"/>
    <x v="234"/>
    <n v="623021"/>
  </r>
  <r>
    <x v="78"/>
    <s v="합계"/>
    <x v="15"/>
    <x v="235"/>
    <n v="47247"/>
  </r>
  <r>
    <x v="78"/>
    <s v="합계"/>
    <x v="15"/>
    <x v="236"/>
    <n v="768111"/>
  </r>
  <r>
    <x v="78"/>
    <s v="합계"/>
    <x v="15"/>
    <x v="237"/>
    <n v="120283"/>
  </r>
  <r>
    <x v="78"/>
    <s v="합계"/>
    <x v="15"/>
    <x v="238"/>
    <n v="417984"/>
  </r>
  <r>
    <x v="78"/>
    <s v="합계"/>
    <x v="15"/>
    <x v="239"/>
    <n v="399366"/>
  </r>
  <r>
    <x v="78"/>
    <s v="합계"/>
    <x v="15"/>
    <x v="240"/>
    <n v="572548"/>
  </r>
  <r>
    <x v="78"/>
    <s v="합계"/>
    <x v="15"/>
    <x v="241"/>
    <n v="521924"/>
  </r>
  <r>
    <x v="78"/>
    <s v="합계"/>
    <x v="15"/>
    <x v="242"/>
    <n v="369888"/>
  </r>
  <r>
    <x v="78"/>
    <s v="합계"/>
    <x v="15"/>
    <x v="243"/>
    <n v="309505"/>
  </r>
  <r>
    <x v="78"/>
    <s v="합계"/>
    <x v="15"/>
    <x v="244"/>
    <n v="84362"/>
  </r>
  <r>
    <x v="78"/>
    <s v="합계"/>
    <x v="15"/>
    <x v="245"/>
    <n v="141124"/>
  </r>
  <r>
    <x v="78"/>
    <s v="합계"/>
    <x v="15"/>
    <x v="246"/>
    <n v="66149"/>
  </r>
  <r>
    <x v="78"/>
    <s v="합계"/>
    <x v="15"/>
    <x v="247"/>
    <n v="76432"/>
  </r>
  <r>
    <x v="78"/>
    <s v="합계"/>
    <x v="16"/>
    <x v="248"/>
    <n v="422325"/>
  </r>
  <r>
    <x v="78"/>
    <s v="합계"/>
    <x v="16"/>
    <x v="249"/>
    <n v="1135402"/>
  </r>
  <r>
    <x v="79"/>
    <s v="합계"/>
    <x v="0"/>
    <x v="0"/>
    <n v="1895580"/>
  </r>
  <r>
    <x v="79"/>
    <s v="합계"/>
    <x v="0"/>
    <x v="1"/>
    <n v="880851"/>
  </r>
  <r>
    <x v="79"/>
    <s v="합계"/>
    <x v="0"/>
    <x v="2"/>
    <n v="614256"/>
  </r>
  <r>
    <x v="79"/>
    <s v="합계"/>
    <x v="0"/>
    <x v="3"/>
    <n v="1166746"/>
  </r>
  <r>
    <x v="79"/>
    <s v="합계"/>
    <x v="0"/>
    <x v="4"/>
    <n v="951027"/>
  </r>
  <r>
    <x v="79"/>
    <s v="합계"/>
    <x v="0"/>
    <x v="5"/>
    <n v="749405"/>
  </r>
  <r>
    <x v="79"/>
    <s v="합계"/>
    <x v="0"/>
    <x v="6"/>
    <n v="888870"/>
  </r>
  <r>
    <x v="79"/>
    <s v="합계"/>
    <x v="0"/>
    <x v="7"/>
    <n v="590040"/>
  </r>
  <r>
    <x v="79"/>
    <s v="합계"/>
    <x v="0"/>
    <x v="8"/>
    <n v="1065109"/>
  </r>
  <r>
    <x v="79"/>
    <s v="합계"/>
    <x v="0"/>
    <x v="9"/>
    <n v="603668"/>
  </r>
  <r>
    <x v="79"/>
    <s v="합계"/>
    <x v="0"/>
    <x v="10"/>
    <n v="751995"/>
  </r>
  <r>
    <x v="79"/>
    <s v="합계"/>
    <x v="0"/>
    <x v="11"/>
    <n v="763726"/>
  </r>
  <r>
    <x v="79"/>
    <s v="합계"/>
    <x v="0"/>
    <x v="12"/>
    <n v="978334"/>
  </r>
  <r>
    <x v="79"/>
    <s v="합계"/>
    <x v="0"/>
    <x v="13"/>
    <n v="642523"/>
  </r>
  <r>
    <x v="79"/>
    <s v="합계"/>
    <x v="0"/>
    <x v="14"/>
    <n v="1239632"/>
  </r>
  <r>
    <x v="79"/>
    <s v="합계"/>
    <x v="0"/>
    <x v="15"/>
    <n v="694121"/>
  </r>
  <r>
    <x v="79"/>
    <s v="합계"/>
    <x v="0"/>
    <x v="16"/>
    <n v="850365"/>
  </r>
  <r>
    <x v="79"/>
    <s v="합계"/>
    <x v="0"/>
    <x v="17"/>
    <n v="1446345"/>
  </r>
  <r>
    <x v="79"/>
    <s v="합계"/>
    <x v="0"/>
    <x v="18"/>
    <n v="884256"/>
  </r>
  <r>
    <x v="79"/>
    <s v="합계"/>
    <x v="0"/>
    <x v="19"/>
    <n v="1073818"/>
  </r>
  <r>
    <x v="79"/>
    <s v="합계"/>
    <x v="0"/>
    <x v="20"/>
    <n v="569688"/>
  </r>
  <r>
    <x v="79"/>
    <s v="합계"/>
    <x v="0"/>
    <x v="21"/>
    <n v="819540"/>
  </r>
  <r>
    <x v="79"/>
    <s v="합계"/>
    <x v="0"/>
    <x v="22"/>
    <n v="705787"/>
  </r>
  <r>
    <x v="79"/>
    <s v="합계"/>
    <x v="0"/>
    <x v="23"/>
    <n v="747088"/>
  </r>
  <r>
    <x v="79"/>
    <s v="합계"/>
    <x v="0"/>
    <x v="24"/>
    <n v="732038"/>
  </r>
  <r>
    <x v="79"/>
    <s v="합계"/>
    <x v="1"/>
    <x v="25"/>
    <n v="301495"/>
  </r>
  <r>
    <x v="79"/>
    <s v="합계"/>
    <x v="1"/>
    <x v="26"/>
    <n v="538498"/>
  </r>
  <r>
    <x v="79"/>
    <s v="합계"/>
    <x v="1"/>
    <x v="27"/>
    <n v="322194"/>
  </r>
  <r>
    <x v="79"/>
    <s v="합계"/>
    <x v="1"/>
    <x v="28"/>
    <n v="591671"/>
  </r>
  <r>
    <x v="79"/>
    <s v="합계"/>
    <x v="1"/>
    <x v="29"/>
    <n v="254441"/>
  </r>
  <r>
    <x v="79"/>
    <s v="합계"/>
    <x v="1"/>
    <x v="30"/>
    <n v="630978"/>
  </r>
  <r>
    <x v="79"/>
    <s v="합계"/>
    <x v="1"/>
    <x v="31"/>
    <n v="954911"/>
  </r>
  <r>
    <x v="79"/>
    <s v="합계"/>
    <x v="1"/>
    <x v="32"/>
    <n v="553839"/>
  </r>
  <r>
    <x v="79"/>
    <s v="합계"/>
    <x v="1"/>
    <x v="33"/>
    <n v="529916"/>
  </r>
  <r>
    <x v="79"/>
    <s v="합계"/>
    <x v="1"/>
    <x v="34"/>
    <n v="639419"/>
  </r>
  <r>
    <x v="79"/>
    <s v="합계"/>
    <x v="1"/>
    <x v="35"/>
    <n v="329218"/>
  </r>
  <r>
    <x v="79"/>
    <s v="합계"/>
    <x v="1"/>
    <x v="36"/>
    <n v="414008"/>
  </r>
  <r>
    <x v="79"/>
    <s v="합계"/>
    <x v="1"/>
    <x v="37"/>
    <n v="458460"/>
  </r>
  <r>
    <x v="79"/>
    <s v="합계"/>
    <x v="1"/>
    <x v="38"/>
    <n v="257101"/>
  </r>
  <r>
    <x v="79"/>
    <s v="합계"/>
    <x v="1"/>
    <x v="39"/>
    <n v="146757"/>
  </r>
  <r>
    <x v="79"/>
    <s v="합계"/>
    <x v="1"/>
    <x v="40"/>
    <n v="975265"/>
  </r>
  <r>
    <x v="79"/>
    <s v="합계"/>
    <x v="2"/>
    <x v="41"/>
    <n v="331654"/>
  </r>
  <r>
    <x v="79"/>
    <s v="합계"/>
    <x v="2"/>
    <x v="42"/>
    <n v="1223494"/>
  </r>
  <r>
    <x v="79"/>
    <s v="합계"/>
    <x v="2"/>
    <x v="43"/>
    <n v="382745"/>
  </r>
  <r>
    <x v="79"/>
    <s v="합계"/>
    <x v="2"/>
    <x v="44"/>
    <n v="703839"/>
  </r>
  <r>
    <x v="79"/>
    <s v="합계"/>
    <x v="2"/>
    <x v="45"/>
    <n v="923072"/>
  </r>
  <r>
    <x v="79"/>
    <s v="합계"/>
    <x v="2"/>
    <x v="46"/>
    <n v="401472"/>
  </r>
  <r>
    <x v="79"/>
    <s v="합계"/>
    <x v="2"/>
    <x v="47"/>
    <n v="905356"/>
  </r>
  <r>
    <x v="79"/>
    <s v="합계"/>
    <x v="2"/>
    <x v="48"/>
    <n v="378742"/>
  </r>
  <r>
    <x v="79"/>
    <s v="합계"/>
    <x v="3"/>
    <x v="49"/>
    <n v="154927"/>
  </r>
  <r>
    <x v="79"/>
    <s v="합계"/>
    <x v="3"/>
    <x v="50"/>
    <n v="603560"/>
  </r>
  <r>
    <x v="79"/>
    <s v="합계"/>
    <x v="3"/>
    <x v="51"/>
    <n v="1120257"/>
  </r>
  <r>
    <x v="79"/>
    <s v="합계"/>
    <x v="3"/>
    <x v="52"/>
    <n v="164690"/>
  </r>
  <r>
    <x v="79"/>
    <s v="합계"/>
    <x v="3"/>
    <x v="53"/>
    <n v="794337"/>
  </r>
  <r>
    <x v="79"/>
    <s v="합계"/>
    <x v="3"/>
    <x v="54"/>
    <n v="1052867"/>
  </r>
  <r>
    <x v="79"/>
    <s v="합계"/>
    <x v="3"/>
    <x v="55"/>
    <n v="1012247"/>
  </r>
  <r>
    <x v="79"/>
    <s v="합계"/>
    <x v="3"/>
    <x v="56"/>
    <n v="715700"/>
  </r>
  <r>
    <x v="79"/>
    <s v="합계"/>
    <x v="3"/>
    <x v="57"/>
    <n v="43089"/>
  </r>
  <r>
    <x v="79"/>
    <s v="합계"/>
    <x v="3"/>
    <x v="58"/>
    <n v="367318"/>
  </r>
  <r>
    <x v="79"/>
    <s v="합계"/>
    <x v="4"/>
    <x v="59"/>
    <n v="809277"/>
  </r>
  <r>
    <x v="79"/>
    <s v="합계"/>
    <x v="4"/>
    <x v="60"/>
    <n v="333914"/>
  </r>
  <r>
    <x v="79"/>
    <s v="합계"/>
    <x v="4"/>
    <x v="61"/>
    <n v="222172"/>
  </r>
  <r>
    <x v="79"/>
    <s v="합계"/>
    <x v="4"/>
    <x v="62"/>
    <n v="752468"/>
  </r>
  <r>
    <x v="79"/>
    <s v="합계"/>
    <x v="4"/>
    <x v="63"/>
    <n v="615532"/>
  </r>
  <r>
    <x v="79"/>
    <s v="합계"/>
    <x v="5"/>
    <x v="64"/>
    <n v="380690"/>
  </r>
  <r>
    <x v="79"/>
    <s v="합계"/>
    <x v="5"/>
    <x v="65"/>
    <n v="460807"/>
  </r>
  <r>
    <x v="79"/>
    <s v="합계"/>
    <x v="5"/>
    <x v="66"/>
    <n v="945057"/>
  </r>
  <r>
    <x v="79"/>
    <s v="합계"/>
    <x v="5"/>
    <x v="67"/>
    <n v="680292"/>
  </r>
  <r>
    <x v="79"/>
    <s v="합계"/>
    <x v="5"/>
    <x v="68"/>
    <n v="518448"/>
  </r>
  <r>
    <x v="79"/>
    <s v="합계"/>
    <x v="6"/>
    <x v="69"/>
    <n v="827630"/>
  </r>
  <r>
    <x v="79"/>
    <s v="합계"/>
    <x v="6"/>
    <x v="70"/>
    <n v="381684"/>
  </r>
  <r>
    <x v="79"/>
    <s v="합계"/>
    <x v="6"/>
    <x v="71"/>
    <n v="422496"/>
  </r>
  <r>
    <x v="79"/>
    <s v="합계"/>
    <x v="6"/>
    <x v="72"/>
    <n v="451019"/>
  </r>
  <r>
    <x v="79"/>
    <s v="합계"/>
    <x v="6"/>
    <x v="73"/>
    <n v="459748"/>
  </r>
  <r>
    <x v="79"/>
    <s v="합계"/>
    <x v="7"/>
    <x v="74"/>
    <n v="516951"/>
  </r>
  <r>
    <x v="79"/>
    <s v="합계"/>
    <x v="8"/>
    <x v="75"/>
    <n v="203059"/>
  </r>
  <r>
    <x v="79"/>
    <s v="합계"/>
    <x v="8"/>
    <x v="76"/>
    <n v="859173"/>
  </r>
  <r>
    <x v="79"/>
    <s v="합계"/>
    <x v="8"/>
    <x v="77"/>
    <n v="670416"/>
  </r>
  <r>
    <x v="79"/>
    <s v="합계"/>
    <x v="8"/>
    <x v="78"/>
    <n v="531016"/>
  </r>
  <r>
    <x v="79"/>
    <s v="합계"/>
    <x v="8"/>
    <x v="79"/>
    <n v="152247"/>
  </r>
  <r>
    <x v="79"/>
    <s v="합계"/>
    <x v="8"/>
    <x v="80"/>
    <n v="692148"/>
  </r>
  <r>
    <x v="79"/>
    <s v="합계"/>
    <x v="8"/>
    <x v="81"/>
    <n v="588655"/>
  </r>
  <r>
    <x v="79"/>
    <s v="합계"/>
    <x v="8"/>
    <x v="82"/>
    <n v="400150"/>
  </r>
  <r>
    <x v="79"/>
    <s v="합계"/>
    <x v="8"/>
    <x v="83"/>
    <n v="558778"/>
  </r>
  <r>
    <x v="79"/>
    <s v="합계"/>
    <x v="8"/>
    <x v="84"/>
    <n v="737804"/>
  </r>
  <r>
    <x v="79"/>
    <s v="합계"/>
    <x v="8"/>
    <x v="85"/>
    <n v="1067748"/>
  </r>
  <r>
    <x v="79"/>
    <s v="합계"/>
    <x v="8"/>
    <x v="86"/>
    <n v="185821"/>
  </r>
  <r>
    <x v="79"/>
    <s v="합계"/>
    <x v="8"/>
    <x v="87"/>
    <n v="1670550"/>
  </r>
  <r>
    <x v="79"/>
    <s v="합계"/>
    <x v="8"/>
    <x v="88"/>
    <n v="1140138"/>
  </r>
  <r>
    <x v="79"/>
    <s v="합계"/>
    <x v="8"/>
    <x v="89"/>
    <n v="515978"/>
  </r>
  <r>
    <x v="79"/>
    <s v="합계"/>
    <x v="8"/>
    <x v="90"/>
    <n v="456899"/>
  </r>
  <r>
    <x v="79"/>
    <s v="합계"/>
    <x v="8"/>
    <x v="91"/>
    <n v="659462"/>
  </r>
  <r>
    <x v="79"/>
    <s v="합계"/>
    <x v="8"/>
    <x v="92"/>
    <n v="732434"/>
  </r>
  <r>
    <x v="79"/>
    <s v="합계"/>
    <x v="8"/>
    <x v="93"/>
    <n v="533564"/>
  </r>
  <r>
    <x v="79"/>
    <s v="합계"/>
    <x v="8"/>
    <x v="94"/>
    <n v="501620"/>
  </r>
  <r>
    <x v="79"/>
    <s v="합계"/>
    <x v="8"/>
    <x v="95"/>
    <n v="911512"/>
  </r>
  <r>
    <x v="79"/>
    <s v="합계"/>
    <x v="8"/>
    <x v="96"/>
    <n v="840470"/>
  </r>
  <r>
    <x v="79"/>
    <s v="합계"/>
    <x v="8"/>
    <x v="97"/>
    <n v="632364"/>
  </r>
  <r>
    <x v="79"/>
    <s v="합계"/>
    <x v="8"/>
    <x v="98"/>
    <n v="400008"/>
  </r>
  <r>
    <x v="79"/>
    <s v="합계"/>
    <x v="8"/>
    <x v="99"/>
    <n v="788682"/>
  </r>
  <r>
    <x v="79"/>
    <s v="합계"/>
    <x v="8"/>
    <x v="100"/>
    <n v="497799"/>
  </r>
  <r>
    <x v="79"/>
    <s v="합계"/>
    <x v="8"/>
    <x v="101"/>
    <n v="434048"/>
  </r>
  <r>
    <x v="79"/>
    <s v="합계"/>
    <x v="8"/>
    <x v="102"/>
    <n v="238559"/>
  </r>
  <r>
    <x v="79"/>
    <s v="합계"/>
    <x v="8"/>
    <x v="103"/>
    <n v="242794"/>
  </r>
  <r>
    <x v="79"/>
    <s v="합계"/>
    <x v="8"/>
    <x v="104"/>
    <n v="94385"/>
  </r>
  <r>
    <x v="79"/>
    <s v="합계"/>
    <x v="8"/>
    <x v="105"/>
    <n v="360135"/>
  </r>
  <r>
    <x v="79"/>
    <s v="합계"/>
    <x v="8"/>
    <x v="106"/>
    <n v="746972"/>
  </r>
  <r>
    <x v="79"/>
    <s v="합계"/>
    <x v="8"/>
    <x v="107"/>
    <n v="576723"/>
  </r>
  <r>
    <x v="79"/>
    <s v="합계"/>
    <x v="8"/>
    <x v="108"/>
    <n v="495619"/>
  </r>
  <r>
    <x v="79"/>
    <s v="합계"/>
    <x v="8"/>
    <x v="109"/>
    <n v="292210"/>
  </r>
  <r>
    <x v="79"/>
    <s v="합계"/>
    <x v="8"/>
    <x v="110"/>
    <n v="800577"/>
  </r>
  <r>
    <x v="79"/>
    <s v="합계"/>
    <x v="8"/>
    <x v="111"/>
    <n v="470344"/>
  </r>
  <r>
    <x v="79"/>
    <s v="합계"/>
    <x v="8"/>
    <x v="112"/>
    <n v="837947"/>
  </r>
  <r>
    <x v="79"/>
    <s v="합계"/>
    <x v="8"/>
    <x v="113"/>
    <n v="927589"/>
  </r>
  <r>
    <x v="79"/>
    <s v="합계"/>
    <x v="8"/>
    <x v="114"/>
    <n v="370536"/>
  </r>
  <r>
    <x v="79"/>
    <s v="합계"/>
    <x v="8"/>
    <x v="115"/>
    <n v="524881"/>
  </r>
  <r>
    <x v="79"/>
    <s v="합계"/>
    <x v="8"/>
    <x v="116"/>
    <n v="1431086"/>
  </r>
  <r>
    <x v="79"/>
    <s v="합계"/>
    <x v="9"/>
    <x v="117"/>
    <n v="559889"/>
  </r>
  <r>
    <x v="79"/>
    <s v="합계"/>
    <x v="9"/>
    <x v="118"/>
    <n v="89435"/>
  </r>
  <r>
    <x v="79"/>
    <s v="합계"/>
    <x v="9"/>
    <x v="119"/>
    <n v="176269"/>
  </r>
  <r>
    <x v="79"/>
    <s v="합계"/>
    <x v="9"/>
    <x v="120"/>
    <n v="148456"/>
  </r>
  <r>
    <x v="79"/>
    <s v="합계"/>
    <x v="9"/>
    <x v="121"/>
    <n v="247411"/>
  </r>
  <r>
    <x v="79"/>
    <s v="합계"/>
    <x v="9"/>
    <x v="122"/>
    <n v="36993"/>
  </r>
  <r>
    <x v="79"/>
    <s v="합계"/>
    <x v="9"/>
    <x v="123"/>
    <n v="93872"/>
  </r>
  <r>
    <x v="79"/>
    <s v="합계"/>
    <x v="9"/>
    <x v="124"/>
    <n v="73198"/>
  </r>
  <r>
    <x v="79"/>
    <s v="합계"/>
    <x v="9"/>
    <x v="125"/>
    <n v="735442"/>
  </r>
  <r>
    <x v="79"/>
    <s v="합계"/>
    <x v="9"/>
    <x v="126"/>
    <n v="77326"/>
  </r>
  <r>
    <x v="79"/>
    <s v="합계"/>
    <x v="9"/>
    <x v="127"/>
    <n v="66399"/>
  </r>
  <r>
    <x v="79"/>
    <s v="합계"/>
    <x v="9"/>
    <x v="128"/>
    <n v="85540"/>
  </r>
  <r>
    <x v="79"/>
    <s v="합계"/>
    <x v="9"/>
    <x v="129"/>
    <n v="676255"/>
  </r>
  <r>
    <x v="79"/>
    <s v="합계"/>
    <x v="9"/>
    <x v="130"/>
    <n v="91793"/>
  </r>
  <r>
    <x v="79"/>
    <s v="합계"/>
    <x v="9"/>
    <x v="131"/>
    <n v="102864"/>
  </r>
  <r>
    <x v="79"/>
    <s v="합계"/>
    <x v="9"/>
    <x v="132"/>
    <n v="150819"/>
  </r>
  <r>
    <x v="79"/>
    <s v="합계"/>
    <x v="9"/>
    <x v="133"/>
    <n v="48045"/>
  </r>
  <r>
    <x v="79"/>
    <s v="합계"/>
    <x v="9"/>
    <x v="134"/>
    <n v="93814"/>
  </r>
  <r>
    <x v="79"/>
    <s v="합계"/>
    <x v="10"/>
    <x v="135"/>
    <n v="84522"/>
  </r>
  <r>
    <x v="79"/>
    <s v="합계"/>
    <x v="10"/>
    <x v="136"/>
    <n v="64349"/>
  </r>
  <r>
    <x v="79"/>
    <s v="합계"/>
    <x v="10"/>
    <x v="137"/>
    <n v="62157"/>
  </r>
  <r>
    <x v="79"/>
    <s v="합계"/>
    <x v="10"/>
    <x v="138"/>
    <n v="80664"/>
  </r>
  <r>
    <x v="79"/>
    <s v="합계"/>
    <x v="10"/>
    <x v="139"/>
    <n v="93624"/>
  </r>
  <r>
    <x v="79"/>
    <s v="합계"/>
    <x v="10"/>
    <x v="140"/>
    <n v="195219"/>
  </r>
  <r>
    <x v="79"/>
    <s v="합계"/>
    <x v="10"/>
    <x v="141"/>
    <n v="308873"/>
  </r>
  <r>
    <x v="79"/>
    <s v="합계"/>
    <x v="10"/>
    <x v="142"/>
    <n v="56691"/>
  </r>
  <r>
    <x v="79"/>
    <s v="합계"/>
    <x v="10"/>
    <x v="143"/>
    <n v="149759"/>
  </r>
  <r>
    <x v="79"/>
    <s v="합계"/>
    <x v="10"/>
    <x v="144"/>
    <n v="378546"/>
  </r>
  <r>
    <x v="79"/>
    <s v="합계"/>
    <x v="10"/>
    <x v="145"/>
    <n v="416000"/>
  </r>
  <r>
    <x v="79"/>
    <s v="합계"/>
    <x v="10"/>
    <x v="146"/>
    <n v="356757"/>
  </r>
  <r>
    <x v="79"/>
    <s v="합계"/>
    <x v="10"/>
    <x v="147"/>
    <n v="556845"/>
  </r>
  <r>
    <x v="79"/>
    <s v="합계"/>
    <x v="10"/>
    <x v="148"/>
    <n v="452881"/>
  </r>
  <r>
    <x v="79"/>
    <s v="합계"/>
    <x v="11"/>
    <x v="149"/>
    <n v="69536"/>
  </r>
  <r>
    <x v="79"/>
    <s v="합계"/>
    <x v="11"/>
    <x v="150"/>
    <n v="254199"/>
  </r>
  <r>
    <x v="79"/>
    <s v="합계"/>
    <x v="11"/>
    <x v="151"/>
    <n v="107104"/>
  </r>
  <r>
    <x v="79"/>
    <s v="합계"/>
    <x v="11"/>
    <x v="152"/>
    <n v="234203"/>
  </r>
  <r>
    <x v="79"/>
    <s v="합계"/>
    <x v="11"/>
    <x v="153"/>
    <n v="332153"/>
  </r>
  <r>
    <x v="79"/>
    <s v="합계"/>
    <x v="11"/>
    <x v="154"/>
    <n v="228193"/>
  </r>
  <r>
    <x v="79"/>
    <s v="합계"/>
    <x v="11"/>
    <x v="155"/>
    <n v="121976"/>
  </r>
  <r>
    <x v="79"/>
    <s v="합계"/>
    <x v="11"/>
    <x v="156"/>
    <n v="349842"/>
  </r>
  <r>
    <x v="79"/>
    <s v="합계"/>
    <x v="11"/>
    <x v="157"/>
    <n v="105207"/>
  </r>
  <r>
    <x v="79"/>
    <s v="합계"/>
    <x v="11"/>
    <x v="158"/>
    <n v="649471"/>
  </r>
  <r>
    <x v="79"/>
    <s v="합계"/>
    <x v="11"/>
    <x v="159"/>
    <n v="154118"/>
  </r>
  <r>
    <x v="79"/>
    <s v="합계"/>
    <x v="11"/>
    <x v="160"/>
    <n v="554364"/>
  </r>
  <r>
    <x v="79"/>
    <s v="합계"/>
    <x v="11"/>
    <x v="161"/>
    <n v="728275"/>
  </r>
  <r>
    <x v="79"/>
    <s v="합계"/>
    <x v="11"/>
    <x v="162"/>
    <n v="53852"/>
  </r>
  <r>
    <x v="79"/>
    <s v="합계"/>
    <x v="11"/>
    <x v="163"/>
    <n v="137126"/>
  </r>
  <r>
    <x v="79"/>
    <s v="합계"/>
    <x v="11"/>
    <x v="164"/>
    <n v="164755"/>
  </r>
  <r>
    <x v="79"/>
    <s v="합계"/>
    <x v="12"/>
    <x v="165"/>
    <n v="96088"/>
  </r>
  <r>
    <x v="79"/>
    <s v="합계"/>
    <x v="12"/>
    <x v="166"/>
    <n v="604850"/>
  </r>
  <r>
    <x v="79"/>
    <s v="합계"/>
    <x v="12"/>
    <x v="167"/>
    <n v="183517"/>
  </r>
  <r>
    <x v="79"/>
    <s v="합계"/>
    <x v="12"/>
    <x v="168"/>
    <n v="176540"/>
  </r>
  <r>
    <x v="79"/>
    <s v="합계"/>
    <x v="12"/>
    <x v="169"/>
    <n v="46154"/>
  </r>
  <r>
    <x v="79"/>
    <s v="합계"/>
    <x v="12"/>
    <x v="170"/>
    <n v="105824"/>
  </r>
  <r>
    <x v="79"/>
    <s v="합계"/>
    <x v="12"/>
    <x v="171"/>
    <n v="47723"/>
  </r>
  <r>
    <x v="79"/>
    <s v="합계"/>
    <x v="12"/>
    <x v="172"/>
    <n v="208003"/>
  </r>
  <r>
    <x v="79"/>
    <s v="합계"/>
    <x v="12"/>
    <x v="173"/>
    <n v="638393"/>
  </r>
  <r>
    <x v="79"/>
    <s v="합계"/>
    <x v="12"/>
    <x v="174"/>
    <n v="51914"/>
  </r>
  <r>
    <x v="79"/>
    <s v="합계"/>
    <x v="12"/>
    <x v="175"/>
    <n v="35621"/>
  </r>
  <r>
    <x v="79"/>
    <s v="합계"/>
    <x v="12"/>
    <x v="176"/>
    <n v="630505"/>
  </r>
  <r>
    <x v="79"/>
    <s v="합계"/>
    <x v="12"/>
    <x v="177"/>
    <n v="812478"/>
  </r>
  <r>
    <x v="79"/>
    <s v="합계"/>
    <x v="12"/>
    <x v="178"/>
    <n v="221098"/>
  </r>
  <r>
    <x v="79"/>
    <s v="합계"/>
    <x v="12"/>
    <x v="179"/>
    <n v="43816"/>
  </r>
  <r>
    <x v="79"/>
    <s v="합계"/>
    <x v="13"/>
    <x v="180"/>
    <n v="58760"/>
  </r>
  <r>
    <x v="79"/>
    <s v="합계"/>
    <x v="13"/>
    <x v="181"/>
    <n v="105262"/>
  </r>
  <r>
    <x v="79"/>
    <s v="합계"/>
    <x v="13"/>
    <x v="182"/>
    <n v="54450"/>
  </r>
  <r>
    <x v="79"/>
    <s v="합계"/>
    <x v="13"/>
    <x v="183"/>
    <n v="253239"/>
  </r>
  <r>
    <x v="79"/>
    <s v="합계"/>
    <x v="13"/>
    <x v="184"/>
    <n v="49851"/>
  </r>
  <r>
    <x v="79"/>
    <s v="합계"/>
    <x v="13"/>
    <x v="185"/>
    <n v="210827"/>
  </r>
  <r>
    <x v="79"/>
    <s v="합계"/>
    <x v="13"/>
    <x v="186"/>
    <n v="105003"/>
  </r>
  <r>
    <x v="79"/>
    <s v="합계"/>
    <x v="13"/>
    <x v="187"/>
    <n v="531385"/>
  </r>
  <r>
    <x v="79"/>
    <s v="합계"/>
    <x v="13"/>
    <x v="188"/>
    <n v="146368"/>
  </r>
  <r>
    <x v="79"/>
    <s v="합계"/>
    <x v="13"/>
    <x v="189"/>
    <n v="69535"/>
  </r>
  <r>
    <x v="79"/>
    <s v="합계"/>
    <x v="13"/>
    <x v="190"/>
    <n v="539343"/>
  </r>
  <r>
    <x v="79"/>
    <s v="합계"/>
    <x v="13"/>
    <x v="191"/>
    <n v="57331"/>
  </r>
  <r>
    <x v="79"/>
    <s v="합계"/>
    <x v="13"/>
    <x v="192"/>
    <n v="638316"/>
  </r>
  <r>
    <x v="79"/>
    <s v="합계"/>
    <x v="13"/>
    <x v="193"/>
    <n v="88623"/>
  </r>
  <r>
    <x v="79"/>
    <s v="합계"/>
    <x v="13"/>
    <x v="194"/>
    <n v="109393"/>
  </r>
  <r>
    <x v="79"/>
    <s v="합계"/>
    <x v="13"/>
    <x v="195"/>
    <n v="71190"/>
  </r>
  <r>
    <x v="79"/>
    <s v="합계"/>
    <x v="13"/>
    <x v="196"/>
    <n v="88602"/>
  </r>
  <r>
    <x v="79"/>
    <s v="합계"/>
    <x v="13"/>
    <x v="197"/>
    <n v="57315"/>
  </r>
  <r>
    <x v="79"/>
    <s v="합계"/>
    <x v="13"/>
    <x v="198"/>
    <n v="54857"/>
  </r>
  <r>
    <x v="79"/>
    <s v="합계"/>
    <x v="13"/>
    <x v="199"/>
    <n v="59233"/>
  </r>
  <r>
    <x v="79"/>
    <s v="합계"/>
    <x v="13"/>
    <x v="200"/>
    <n v="114042"/>
  </r>
  <r>
    <x v="79"/>
    <s v="합계"/>
    <x v="13"/>
    <x v="201"/>
    <n v="109440"/>
  </r>
  <r>
    <x v="79"/>
    <s v="합계"/>
    <x v="14"/>
    <x v="202"/>
    <n v="521498"/>
  </r>
  <r>
    <x v="79"/>
    <s v="합계"/>
    <x v="14"/>
    <x v="203"/>
    <n v="579360"/>
  </r>
  <r>
    <x v="79"/>
    <s v="합계"/>
    <x v="14"/>
    <x v="204"/>
    <n v="65323"/>
  </r>
  <r>
    <x v="79"/>
    <s v="합계"/>
    <x v="14"/>
    <x v="205"/>
    <n v="837658"/>
  </r>
  <r>
    <x v="79"/>
    <s v="합계"/>
    <x v="14"/>
    <x v="206"/>
    <n v="50411"/>
  </r>
  <r>
    <x v="79"/>
    <s v="합계"/>
    <x v="14"/>
    <x v="207"/>
    <n v="294229"/>
  </r>
  <r>
    <x v="79"/>
    <s v="합계"/>
    <x v="14"/>
    <x v="208"/>
    <n v="148718"/>
  </r>
  <r>
    <x v="79"/>
    <s v="합계"/>
    <x v="14"/>
    <x v="209"/>
    <n v="52378"/>
  </r>
  <r>
    <x v="79"/>
    <s v="합계"/>
    <x v="14"/>
    <x v="210"/>
    <n v="201448"/>
  </r>
  <r>
    <x v="79"/>
    <s v="합계"/>
    <x v="14"/>
    <x v="211"/>
    <n v="87730"/>
  </r>
  <r>
    <x v="79"/>
    <s v="합계"/>
    <x v="14"/>
    <x v="212"/>
    <n v="319331"/>
  </r>
  <r>
    <x v="79"/>
    <s v="합계"/>
    <x v="14"/>
    <x v="213"/>
    <n v="74444"/>
  </r>
  <r>
    <x v="79"/>
    <s v="합계"/>
    <x v="14"/>
    <x v="214"/>
    <n v="23672"/>
  </r>
  <r>
    <x v="79"/>
    <s v="합계"/>
    <x v="14"/>
    <x v="215"/>
    <n v="226292"/>
  </r>
  <r>
    <x v="79"/>
    <s v="합계"/>
    <x v="14"/>
    <x v="216"/>
    <n v="203836"/>
  </r>
  <r>
    <x v="79"/>
    <s v="합계"/>
    <x v="14"/>
    <x v="217"/>
    <n v="85531"/>
  </r>
  <r>
    <x v="79"/>
    <s v="합계"/>
    <x v="14"/>
    <x v="218"/>
    <n v="13305"/>
  </r>
  <r>
    <x v="79"/>
    <s v="합계"/>
    <x v="14"/>
    <x v="219"/>
    <n v="89890"/>
  </r>
  <r>
    <x v="79"/>
    <s v="합계"/>
    <x v="14"/>
    <x v="220"/>
    <n v="85164"/>
  </r>
  <r>
    <x v="79"/>
    <s v="합계"/>
    <x v="14"/>
    <x v="221"/>
    <n v="92225"/>
  </r>
  <r>
    <x v="79"/>
    <s v="합계"/>
    <x v="14"/>
    <x v="222"/>
    <n v="42611"/>
  </r>
  <r>
    <x v="79"/>
    <s v="합계"/>
    <x v="14"/>
    <x v="223"/>
    <n v="238078"/>
  </r>
  <r>
    <x v="79"/>
    <s v="합계"/>
    <x v="14"/>
    <x v="224"/>
    <n v="503856"/>
  </r>
  <r>
    <x v="79"/>
    <s v="합계"/>
    <x v="14"/>
    <x v="225"/>
    <n v="555546"/>
  </r>
  <r>
    <x v="79"/>
    <s v="합계"/>
    <x v="15"/>
    <x v="226"/>
    <n v="506691"/>
  </r>
  <r>
    <x v="79"/>
    <s v="합계"/>
    <x v="15"/>
    <x v="227"/>
    <n v="92431"/>
  </r>
  <r>
    <x v="79"/>
    <s v="합계"/>
    <x v="15"/>
    <x v="228"/>
    <n v="105804"/>
  </r>
  <r>
    <x v="79"/>
    <s v="합계"/>
    <x v="15"/>
    <x v="229"/>
    <n v="1035866"/>
  </r>
  <r>
    <x v="79"/>
    <s v="합계"/>
    <x v="15"/>
    <x v="230"/>
    <n v="93001"/>
  </r>
  <r>
    <x v="79"/>
    <s v="합계"/>
    <x v="15"/>
    <x v="231"/>
    <n v="217190"/>
  </r>
  <r>
    <x v="79"/>
    <s v="합계"/>
    <x v="15"/>
    <x v="232"/>
    <n v="245362"/>
  </r>
  <r>
    <x v="79"/>
    <s v="합계"/>
    <x v="15"/>
    <x v="233"/>
    <n v="73426"/>
  </r>
  <r>
    <x v="79"/>
    <s v="합계"/>
    <x v="15"/>
    <x v="234"/>
    <n v="612624"/>
  </r>
  <r>
    <x v="79"/>
    <s v="합계"/>
    <x v="15"/>
    <x v="235"/>
    <n v="44974"/>
  </r>
  <r>
    <x v="79"/>
    <s v="합계"/>
    <x v="15"/>
    <x v="236"/>
    <n v="758160"/>
  </r>
  <r>
    <x v="79"/>
    <s v="합계"/>
    <x v="15"/>
    <x v="237"/>
    <n v="117492"/>
  </r>
  <r>
    <x v="79"/>
    <s v="합계"/>
    <x v="15"/>
    <x v="238"/>
    <n v="406770"/>
  </r>
  <r>
    <x v="79"/>
    <s v="합계"/>
    <x v="15"/>
    <x v="239"/>
    <n v="392255"/>
  </r>
  <r>
    <x v="79"/>
    <s v="합계"/>
    <x v="15"/>
    <x v="240"/>
    <n v="569444"/>
  </r>
  <r>
    <x v="79"/>
    <s v="합계"/>
    <x v="15"/>
    <x v="241"/>
    <n v="514209"/>
  </r>
  <r>
    <x v="79"/>
    <s v="합계"/>
    <x v="15"/>
    <x v="242"/>
    <n v="366310"/>
  </r>
  <r>
    <x v="79"/>
    <s v="합계"/>
    <x v="15"/>
    <x v="243"/>
    <n v="301896"/>
  </r>
  <r>
    <x v="79"/>
    <s v="합계"/>
    <x v="15"/>
    <x v="244"/>
    <n v="82472"/>
  </r>
  <r>
    <x v="79"/>
    <s v="합계"/>
    <x v="15"/>
    <x v="245"/>
    <n v="137740"/>
  </r>
  <r>
    <x v="79"/>
    <s v="합계"/>
    <x v="15"/>
    <x v="246"/>
    <n v="63868"/>
  </r>
  <r>
    <x v="79"/>
    <s v="합계"/>
    <x v="15"/>
    <x v="247"/>
    <n v="74810"/>
  </r>
  <r>
    <x v="79"/>
    <s v="합계"/>
    <x v="16"/>
    <x v="248"/>
    <n v="420202"/>
  </r>
  <r>
    <x v="79"/>
    <s v="합계"/>
    <x v="16"/>
    <x v="249"/>
    <n v="1115046"/>
  </r>
  <r>
    <x v="80"/>
    <s v="합계"/>
    <x v="0"/>
    <x v="0"/>
    <n v="1893570"/>
  </r>
  <r>
    <x v="80"/>
    <s v="합계"/>
    <x v="0"/>
    <x v="1"/>
    <n v="882968"/>
  </r>
  <r>
    <x v="80"/>
    <s v="합계"/>
    <x v="0"/>
    <x v="2"/>
    <n v="613107"/>
  </r>
  <r>
    <x v="80"/>
    <s v="합계"/>
    <x v="0"/>
    <x v="3"/>
    <n v="1162618"/>
  </r>
  <r>
    <x v="80"/>
    <s v="합계"/>
    <x v="0"/>
    <x v="4"/>
    <n v="952931"/>
  </r>
  <r>
    <x v="80"/>
    <s v="합계"/>
    <x v="0"/>
    <x v="5"/>
    <n v="749536"/>
  </r>
  <r>
    <x v="80"/>
    <s v="합계"/>
    <x v="0"/>
    <x v="6"/>
    <n v="895215"/>
  </r>
  <r>
    <x v="80"/>
    <s v="합계"/>
    <x v="0"/>
    <x v="7"/>
    <n v="580547"/>
  </r>
  <r>
    <x v="80"/>
    <s v="합계"/>
    <x v="0"/>
    <x v="8"/>
    <n v="1071538"/>
  </r>
  <r>
    <x v="80"/>
    <s v="합계"/>
    <x v="0"/>
    <x v="9"/>
    <n v="602801"/>
  </r>
  <r>
    <x v="80"/>
    <s v="합계"/>
    <x v="0"/>
    <x v="10"/>
    <n v="752612"/>
  </r>
  <r>
    <x v="80"/>
    <s v="합계"/>
    <x v="0"/>
    <x v="11"/>
    <n v="769877"/>
  </r>
  <r>
    <x v="80"/>
    <s v="합계"/>
    <x v="0"/>
    <x v="12"/>
    <n v="982402"/>
  </r>
  <r>
    <x v="80"/>
    <s v="합계"/>
    <x v="0"/>
    <x v="13"/>
    <n v="643699"/>
  </r>
  <r>
    <x v="80"/>
    <s v="합계"/>
    <x v="0"/>
    <x v="14"/>
    <n v="1238977"/>
  </r>
  <r>
    <x v="80"/>
    <s v="합계"/>
    <x v="0"/>
    <x v="15"/>
    <n v="697726"/>
  </r>
  <r>
    <x v="80"/>
    <s v="합계"/>
    <x v="0"/>
    <x v="16"/>
    <n v="850837"/>
  </r>
  <r>
    <x v="80"/>
    <s v="합계"/>
    <x v="0"/>
    <x v="17"/>
    <n v="1460058"/>
  </r>
  <r>
    <x v="80"/>
    <s v="합계"/>
    <x v="0"/>
    <x v="18"/>
    <n v="883223"/>
  </r>
  <r>
    <x v="80"/>
    <s v="합계"/>
    <x v="0"/>
    <x v="19"/>
    <n v="1079194"/>
  </r>
  <r>
    <x v="80"/>
    <s v="합계"/>
    <x v="0"/>
    <x v="20"/>
    <n v="575512"/>
  </r>
  <r>
    <x v="80"/>
    <s v="합계"/>
    <x v="0"/>
    <x v="21"/>
    <n v="819028"/>
  </r>
  <r>
    <x v="80"/>
    <s v="합계"/>
    <x v="0"/>
    <x v="22"/>
    <n v="710187"/>
  </r>
  <r>
    <x v="80"/>
    <s v="합계"/>
    <x v="0"/>
    <x v="23"/>
    <n v="747978"/>
  </r>
  <r>
    <x v="80"/>
    <s v="합계"/>
    <x v="0"/>
    <x v="24"/>
    <n v="738490"/>
  </r>
  <r>
    <x v="80"/>
    <s v="합계"/>
    <x v="1"/>
    <x v="25"/>
    <n v="312538"/>
  </r>
  <r>
    <x v="80"/>
    <s v="합계"/>
    <x v="1"/>
    <x v="26"/>
    <n v="556479"/>
  </r>
  <r>
    <x v="80"/>
    <s v="합계"/>
    <x v="1"/>
    <x v="27"/>
    <n v="330330"/>
  </r>
  <r>
    <x v="80"/>
    <s v="합계"/>
    <x v="1"/>
    <x v="28"/>
    <n v="601881"/>
  </r>
  <r>
    <x v="80"/>
    <s v="합계"/>
    <x v="1"/>
    <x v="29"/>
    <n v="257622"/>
  </r>
  <r>
    <x v="80"/>
    <s v="합계"/>
    <x v="1"/>
    <x v="30"/>
    <n v="648269"/>
  </r>
  <r>
    <x v="80"/>
    <s v="합계"/>
    <x v="1"/>
    <x v="31"/>
    <n v="978922"/>
  </r>
  <r>
    <x v="80"/>
    <s v="합계"/>
    <x v="1"/>
    <x v="32"/>
    <n v="565841"/>
  </r>
  <r>
    <x v="80"/>
    <s v="합계"/>
    <x v="1"/>
    <x v="33"/>
    <n v="537221"/>
  </r>
  <r>
    <x v="80"/>
    <s v="합계"/>
    <x v="1"/>
    <x v="34"/>
    <n v="648307"/>
  </r>
  <r>
    <x v="80"/>
    <s v="합계"/>
    <x v="1"/>
    <x v="35"/>
    <n v="336430"/>
  </r>
  <r>
    <x v="80"/>
    <s v="합계"/>
    <x v="1"/>
    <x v="36"/>
    <n v="424774"/>
  </r>
  <r>
    <x v="80"/>
    <s v="합계"/>
    <x v="1"/>
    <x v="37"/>
    <n v="463527"/>
  </r>
  <r>
    <x v="80"/>
    <s v="합계"/>
    <x v="1"/>
    <x v="38"/>
    <n v="266115"/>
  </r>
  <r>
    <x v="80"/>
    <s v="합계"/>
    <x v="1"/>
    <x v="39"/>
    <n v="148810"/>
  </r>
  <r>
    <x v="80"/>
    <s v="합계"/>
    <x v="1"/>
    <x v="40"/>
    <n v="1003609"/>
  </r>
  <r>
    <x v="80"/>
    <s v="합계"/>
    <x v="2"/>
    <x v="41"/>
    <n v="332077"/>
  </r>
  <r>
    <x v="80"/>
    <s v="합계"/>
    <x v="2"/>
    <x v="42"/>
    <n v="1245230"/>
  </r>
  <r>
    <x v="80"/>
    <s v="합계"/>
    <x v="2"/>
    <x v="43"/>
    <n v="388175"/>
  </r>
  <r>
    <x v="80"/>
    <s v="합계"/>
    <x v="2"/>
    <x v="44"/>
    <n v="724639"/>
  </r>
  <r>
    <x v="80"/>
    <s v="합계"/>
    <x v="2"/>
    <x v="45"/>
    <n v="936836"/>
  </r>
  <r>
    <x v="80"/>
    <s v="합계"/>
    <x v="2"/>
    <x v="46"/>
    <n v="409931"/>
  </r>
  <r>
    <x v="80"/>
    <s v="합계"/>
    <x v="2"/>
    <x v="47"/>
    <n v="918184"/>
  </r>
  <r>
    <x v="80"/>
    <s v="합계"/>
    <x v="2"/>
    <x v="48"/>
    <n v="391740"/>
  </r>
  <r>
    <x v="80"/>
    <s v="합계"/>
    <x v="3"/>
    <x v="49"/>
    <n v="147259"/>
  </r>
  <r>
    <x v="80"/>
    <s v="합계"/>
    <x v="3"/>
    <x v="50"/>
    <n v="603711"/>
  </r>
  <r>
    <x v="80"/>
    <s v="합계"/>
    <x v="3"/>
    <x v="51"/>
    <n v="1127732"/>
  </r>
  <r>
    <x v="80"/>
    <s v="합계"/>
    <x v="3"/>
    <x v="52"/>
    <n v="167063"/>
  </r>
  <r>
    <x v="80"/>
    <s v="합계"/>
    <x v="3"/>
    <x v="53"/>
    <n v="795901"/>
  </r>
  <r>
    <x v="80"/>
    <s v="합계"/>
    <x v="3"/>
    <x v="54"/>
    <n v="1050866"/>
  </r>
  <r>
    <x v="80"/>
    <s v="합계"/>
    <x v="3"/>
    <x v="55"/>
    <n v="1014871"/>
  </r>
  <r>
    <x v="80"/>
    <s v="합계"/>
    <x v="3"/>
    <x v="56"/>
    <n v="721796"/>
  </r>
  <r>
    <x v="80"/>
    <s v="합계"/>
    <x v="3"/>
    <x v="57"/>
    <n v="42160"/>
  </r>
  <r>
    <x v="80"/>
    <s v="합계"/>
    <x v="3"/>
    <x v="58"/>
    <n v="363113"/>
  </r>
  <r>
    <x v="80"/>
    <s v="합계"/>
    <x v="4"/>
    <x v="59"/>
    <n v="847232"/>
  </r>
  <r>
    <x v="80"/>
    <s v="합계"/>
    <x v="4"/>
    <x v="60"/>
    <n v="385510"/>
  </r>
  <r>
    <x v="80"/>
    <s v="합계"/>
    <x v="4"/>
    <x v="61"/>
    <n v="271979"/>
  </r>
  <r>
    <x v="80"/>
    <s v="합계"/>
    <x v="4"/>
    <x v="62"/>
    <n v="836579"/>
  </r>
  <r>
    <x v="80"/>
    <s v="합계"/>
    <x v="4"/>
    <x v="63"/>
    <n v="669574"/>
  </r>
  <r>
    <x v="80"/>
    <s v="합계"/>
    <x v="5"/>
    <x v="64"/>
    <n v="382985"/>
  </r>
  <r>
    <x v="80"/>
    <s v="합계"/>
    <x v="5"/>
    <x v="65"/>
    <n v="476672"/>
  </r>
  <r>
    <x v="80"/>
    <s v="합계"/>
    <x v="5"/>
    <x v="66"/>
    <n v="968376"/>
  </r>
  <r>
    <x v="80"/>
    <s v="합계"/>
    <x v="5"/>
    <x v="67"/>
    <n v="695662"/>
  </r>
  <r>
    <x v="80"/>
    <s v="합계"/>
    <x v="5"/>
    <x v="68"/>
    <n v="530534"/>
  </r>
  <r>
    <x v="80"/>
    <s v="합계"/>
    <x v="6"/>
    <x v="69"/>
    <n v="842275"/>
  </r>
  <r>
    <x v="80"/>
    <s v="합계"/>
    <x v="6"/>
    <x v="70"/>
    <n v="386977"/>
  </r>
  <r>
    <x v="80"/>
    <s v="합계"/>
    <x v="6"/>
    <x v="71"/>
    <n v="432656"/>
  </r>
  <r>
    <x v="80"/>
    <s v="합계"/>
    <x v="6"/>
    <x v="72"/>
    <n v="455468"/>
  </r>
  <r>
    <x v="80"/>
    <s v="합계"/>
    <x v="6"/>
    <x v="73"/>
    <n v="471666"/>
  </r>
  <r>
    <x v="80"/>
    <s v="합계"/>
    <x v="7"/>
    <x v="74"/>
    <n v="524329"/>
  </r>
  <r>
    <x v="80"/>
    <s v="합계"/>
    <x v="8"/>
    <x v="75"/>
    <n v="198306"/>
  </r>
  <r>
    <x v="80"/>
    <s v="합계"/>
    <x v="8"/>
    <x v="76"/>
    <n v="857921"/>
  </r>
  <r>
    <x v="80"/>
    <s v="합계"/>
    <x v="8"/>
    <x v="77"/>
    <n v="673667"/>
  </r>
  <r>
    <x v="80"/>
    <s v="합계"/>
    <x v="8"/>
    <x v="78"/>
    <n v="542339"/>
  </r>
  <r>
    <x v="80"/>
    <s v="합계"/>
    <x v="8"/>
    <x v="79"/>
    <n v="151191"/>
  </r>
  <r>
    <x v="80"/>
    <s v="합계"/>
    <x v="8"/>
    <x v="80"/>
    <n v="696540"/>
  </r>
  <r>
    <x v="80"/>
    <s v="합계"/>
    <x v="8"/>
    <x v="81"/>
    <n v="584317"/>
  </r>
  <r>
    <x v="80"/>
    <s v="합계"/>
    <x v="8"/>
    <x v="82"/>
    <n v="408353"/>
  </r>
  <r>
    <x v="80"/>
    <s v="합계"/>
    <x v="8"/>
    <x v="83"/>
    <n v="562870"/>
  </r>
  <r>
    <x v="80"/>
    <s v="합계"/>
    <x v="8"/>
    <x v="84"/>
    <n v="734701"/>
  </r>
  <r>
    <x v="80"/>
    <s v="합계"/>
    <x v="8"/>
    <x v="85"/>
    <n v="1057602"/>
  </r>
  <r>
    <x v="80"/>
    <s v="합계"/>
    <x v="8"/>
    <x v="86"/>
    <n v="185968"/>
  </r>
  <r>
    <x v="80"/>
    <s v="합계"/>
    <x v="8"/>
    <x v="87"/>
    <n v="1681153"/>
  </r>
  <r>
    <x v="80"/>
    <s v="합계"/>
    <x v="8"/>
    <x v="88"/>
    <n v="1149273"/>
  </r>
  <r>
    <x v="80"/>
    <s v="합계"/>
    <x v="8"/>
    <x v="89"/>
    <n v="509087"/>
  </r>
  <r>
    <x v="80"/>
    <s v="합계"/>
    <x v="8"/>
    <x v="90"/>
    <n v="456439"/>
  </r>
  <r>
    <x v="80"/>
    <s v="합계"/>
    <x v="8"/>
    <x v="91"/>
    <n v="664269"/>
  </r>
  <r>
    <x v="80"/>
    <s v="합계"/>
    <x v="8"/>
    <x v="92"/>
    <n v="739084"/>
  </r>
  <r>
    <x v="80"/>
    <s v="합계"/>
    <x v="8"/>
    <x v="93"/>
    <n v="531241"/>
  </r>
  <r>
    <x v="80"/>
    <s v="합계"/>
    <x v="8"/>
    <x v="94"/>
    <n v="503274"/>
  </r>
  <r>
    <x v="80"/>
    <s v="합계"/>
    <x v="8"/>
    <x v="95"/>
    <n v="913033"/>
  </r>
  <r>
    <x v="80"/>
    <s v="합계"/>
    <x v="8"/>
    <x v="96"/>
    <n v="840431"/>
  </r>
  <r>
    <x v="80"/>
    <s v="합계"/>
    <x v="8"/>
    <x v="97"/>
    <n v="630925"/>
  </r>
  <r>
    <x v="80"/>
    <s v="합계"/>
    <x v="8"/>
    <x v="98"/>
    <n v="397863"/>
  </r>
  <r>
    <x v="80"/>
    <s v="합계"/>
    <x v="8"/>
    <x v="99"/>
    <n v="787863"/>
  </r>
  <r>
    <x v="80"/>
    <s v="합계"/>
    <x v="8"/>
    <x v="100"/>
    <n v="500099"/>
  </r>
  <r>
    <x v="80"/>
    <s v="합계"/>
    <x v="8"/>
    <x v="101"/>
    <n v="420704"/>
  </r>
  <r>
    <x v="80"/>
    <s v="합계"/>
    <x v="8"/>
    <x v="102"/>
    <n v="234285"/>
  </r>
  <r>
    <x v="80"/>
    <s v="합계"/>
    <x v="8"/>
    <x v="103"/>
    <n v="238182"/>
  </r>
  <r>
    <x v="80"/>
    <s v="합계"/>
    <x v="8"/>
    <x v="104"/>
    <n v="92854"/>
  </r>
  <r>
    <x v="80"/>
    <s v="합계"/>
    <x v="8"/>
    <x v="105"/>
    <n v="359641"/>
  </r>
  <r>
    <x v="80"/>
    <s v="합계"/>
    <x v="8"/>
    <x v="106"/>
    <n v="750922"/>
  </r>
  <r>
    <x v="80"/>
    <s v="합계"/>
    <x v="8"/>
    <x v="107"/>
    <n v="579609"/>
  </r>
  <r>
    <x v="80"/>
    <s v="합계"/>
    <x v="8"/>
    <x v="108"/>
    <n v="491760"/>
  </r>
  <r>
    <x v="80"/>
    <s v="합계"/>
    <x v="8"/>
    <x v="109"/>
    <n v="290143"/>
  </r>
  <r>
    <x v="80"/>
    <s v="합계"/>
    <x v="8"/>
    <x v="110"/>
    <n v="805264"/>
  </r>
  <r>
    <x v="80"/>
    <s v="합계"/>
    <x v="8"/>
    <x v="111"/>
    <n v="470488"/>
  </r>
  <r>
    <x v="80"/>
    <s v="합계"/>
    <x v="8"/>
    <x v="112"/>
    <n v="816657"/>
  </r>
  <r>
    <x v="80"/>
    <s v="합계"/>
    <x v="8"/>
    <x v="113"/>
    <n v="929979"/>
  </r>
  <r>
    <x v="80"/>
    <s v="합계"/>
    <x v="8"/>
    <x v="114"/>
    <n v="366298"/>
  </r>
  <r>
    <x v="80"/>
    <s v="합계"/>
    <x v="8"/>
    <x v="115"/>
    <n v="529628"/>
  </r>
  <r>
    <x v="80"/>
    <s v="합계"/>
    <x v="8"/>
    <x v="116"/>
    <n v="1427218"/>
  </r>
  <r>
    <x v="80"/>
    <s v="합계"/>
    <x v="9"/>
    <x v="117"/>
    <n v="572258"/>
  </r>
  <r>
    <x v="80"/>
    <s v="합계"/>
    <x v="9"/>
    <x v="118"/>
    <n v="93520"/>
  </r>
  <r>
    <x v="80"/>
    <s v="합계"/>
    <x v="9"/>
    <x v="119"/>
    <n v="180555"/>
  </r>
  <r>
    <x v="80"/>
    <s v="합계"/>
    <x v="9"/>
    <x v="120"/>
    <n v="152641"/>
  </r>
  <r>
    <x v="80"/>
    <s v="합계"/>
    <x v="9"/>
    <x v="121"/>
    <n v="256376"/>
  </r>
  <r>
    <x v="80"/>
    <s v="합계"/>
    <x v="9"/>
    <x v="122"/>
    <n v="36461"/>
  </r>
  <r>
    <x v="80"/>
    <s v="합계"/>
    <x v="9"/>
    <x v="123"/>
    <n v="100905"/>
  </r>
  <r>
    <x v="80"/>
    <s v="합계"/>
    <x v="9"/>
    <x v="124"/>
    <n v="73991"/>
  </r>
  <r>
    <x v="80"/>
    <s v="합계"/>
    <x v="9"/>
    <x v="125"/>
    <n v="738443"/>
  </r>
  <r>
    <x v="80"/>
    <s v="합계"/>
    <x v="9"/>
    <x v="126"/>
    <n v="79765"/>
  </r>
  <r>
    <x v="80"/>
    <s v="합계"/>
    <x v="9"/>
    <x v="127"/>
    <n v="68842"/>
  </r>
  <r>
    <x v="80"/>
    <s v="합계"/>
    <x v="9"/>
    <x v="128"/>
    <n v="84147"/>
  </r>
  <r>
    <x v="80"/>
    <s v="합계"/>
    <x v="9"/>
    <x v="129"/>
    <n v="676138"/>
  </r>
  <r>
    <x v="80"/>
    <s v="합계"/>
    <x v="9"/>
    <x v="130"/>
    <n v="94310"/>
  </r>
  <r>
    <x v="80"/>
    <s v="합계"/>
    <x v="9"/>
    <x v="131"/>
    <n v="106750"/>
  </r>
  <r>
    <x v="80"/>
    <s v="합계"/>
    <x v="9"/>
    <x v="132"/>
    <n v="154779"/>
  </r>
  <r>
    <x v="80"/>
    <s v="합계"/>
    <x v="9"/>
    <x v="133"/>
    <n v="48117"/>
  </r>
  <r>
    <x v="80"/>
    <s v="합계"/>
    <x v="9"/>
    <x v="134"/>
    <n v="92551"/>
  </r>
  <r>
    <x v="80"/>
    <s v="합계"/>
    <x v="10"/>
    <x v="135"/>
    <n v="85611"/>
  </r>
  <r>
    <x v="80"/>
    <s v="합계"/>
    <x v="10"/>
    <x v="136"/>
    <n v="65369"/>
  </r>
  <r>
    <x v="80"/>
    <s v="합계"/>
    <x v="10"/>
    <x v="137"/>
    <n v="62881"/>
  </r>
  <r>
    <x v="80"/>
    <s v="합계"/>
    <x v="10"/>
    <x v="138"/>
    <n v="78335"/>
  </r>
  <r>
    <x v="80"/>
    <s v="합계"/>
    <x v="10"/>
    <x v="139"/>
    <n v="94176"/>
  </r>
  <r>
    <x v="80"/>
    <s v="합계"/>
    <x v="10"/>
    <x v="140"/>
    <n v="195117"/>
  </r>
  <r>
    <x v="80"/>
    <s v="합계"/>
    <x v="10"/>
    <x v="141"/>
    <n v="311061"/>
  </r>
  <r>
    <x v="80"/>
    <s v="합계"/>
    <x v="10"/>
    <x v="142"/>
    <n v="56851"/>
  </r>
  <r>
    <x v="80"/>
    <s v="합계"/>
    <x v="10"/>
    <x v="143"/>
    <n v="148722"/>
  </r>
  <r>
    <x v="80"/>
    <s v="합계"/>
    <x v="10"/>
    <x v="144"/>
    <n v="380766"/>
  </r>
  <r>
    <x v="80"/>
    <s v="합계"/>
    <x v="10"/>
    <x v="145"/>
    <n v="417032"/>
  </r>
  <r>
    <x v="80"/>
    <s v="합계"/>
    <x v="10"/>
    <x v="146"/>
    <n v="357927"/>
  </r>
  <r>
    <x v="80"/>
    <s v="합계"/>
    <x v="10"/>
    <x v="147"/>
    <n v="555394"/>
  </r>
  <r>
    <x v="80"/>
    <s v="합계"/>
    <x v="10"/>
    <x v="148"/>
    <n v="455340"/>
  </r>
  <r>
    <x v="80"/>
    <s v="합계"/>
    <x v="11"/>
    <x v="149"/>
    <n v="69220"/>
  </r>
  <r>
    <x v="80"/>
    <s v="합계"/>
    <x v="11"/>
    <x v="150"/>
    <n v="253342"/>
  </r>
  <r>
    <x v="80"/>
    <s v="합계"/>
    <x v="11"/>
    <x v="151"/>
    <n v="106937"/>
  </r>
  <r>
    <x v="80"/>
    <s v="합계"/>
    <x v="11"/>
    <x v="152"/>
    <n v="234041"/>
  </r>
  <r>
    <x v="80"/>
    <s v="합계"/>
    <x v="11"/>
    <x v="153"/>
    <n v="326202"/>
  </r>
  <r>
    <x v="80"/>
    <s v="합계"/>
    <x v="11"/>
    <x v="154"/>
    <n v="229923"/>
  </r>
  <r>
    <x v="80"/>
    <s v="합계"/>
    <x v="11"/>
    <x v="155"/>
    <n v="121504"/>
  </r>
  <r>
    <x v="80"/>
    <s v="합계"/>
    <x v="11"/>
    <x v="156"/>
    <n v="348042"/>
  </r>
  <r>
    <x v="80"/>
    <s v="합계"/>
    <x v="11"/>
    <x v="157"/>
    <n v="103387"/>
  </r>
  <r>
    <x v="80"/>
    <s v="합계"/>
    <x v="11"/>
    <x v="158"/>
    <n v="645391"/>
  </r>
  <r>
    <x v="80"/>
    <s v="합계"/>
    <x v="11"/>
    <x v="159"/>
    <n v="155493"/>
  </r>
  <r>
    <x v="80"/>
    <s v="합계"/>
    <x v="11"/>
    <x v="160"/>
    <n v="561027"/>
  </r>
  <r>
    <x v="80"/>
    <s v="합계"/>
    <x v="11"/>
    <x v="161"/>
    <n v="725203"/>
  </r>
  <r>
    <x v="80"/>
    <s v="합계"/>
    <x v="11"/>
    <x v="162"/>
    <n v="53072"/>
  </r>
  <r>
    <x v="80"/>
    <s v="합계"/>
    <x v="11"/>
    <x v="163"/>
    <n v="137493"/>
  </r>
  <r>
    <x v="80"/>
    <s v="합계"/>
    <x v="11"/>
    <x v="164"/>
    <n v="164454"/>
  </r>
  <r>
    <x v="80"/>
    <s v="합계"/>
    <x v="12"/>
    <x v="165"/>
    <n v="98396"/>
  </r>
  <r>
    <x v="80"/>
    <s v="합계"/>
    <x v="12"/>
    <x v="166"/>
    <n v="591518"/>
  </r>
  <r>
    <x v="80"/>
    <s v="합계"/>
    <x v="12"/>
    <x v="167"/>
    <n v="182316"/>
  </r>
  <r>
    <x v="80"/>
    <s v="합계"/>
    <x v="12"/>
    <x v="168"/>
    <n v="179990"/>
  </r>
  <r>
    <x v="80"/>
    <s v="합계"/>
    <x v="12"/>
    <x v="169"/>
    <n v="47087"/>
  </r>
  <r>
    <x v="80"/>
    <s v="합계"/>
    <x v="12"/>
    <x v="170"/>
    <n v="106998"/>
  </r>
  <r>
    <x v="80"/>
    <s v="합계"/>
    <x v="12"/>
    <x v="171"/>
    <n v="48708"/>
  </r>
  <r>
    <x v="80"/>
    <s v="합계"/>
    <x v="12"/>
    <x v="172"/>
    <n v="210135"/>
  </r>
  <r>
    <x v="80"/>
    <s v="합계"/>
    <x v="12"/>
    <x v="173"/>
    <n v="642864"/>
  </r>
  <r>
    <x v="80"/>
    <s v="합계"/>
    <x v="12"/>
    <x v="174"/>
    <n v="51645"/>
  </r>
  <r>
    <x v="80"/>
    <s v="합계"/>
    <x v="12"/>
    <x v="175"/>
    <n v="35498"/>
  </r>
  <r>
    <x v="80"/>
    <s v="합계"/>
    <x v="12"/>
    <x v="176"/>
    <n v="633576"/>
  </r>
  <r>
    <x v="80"/>
    <s v="합계"/>
    <x v="12"/>
    <x v="177"/>
    <n v="820813"/>
  </r>
  <r>
    <x v="80"/>
    <s v="합계"/>
    <x v="12"/>
    <x v="178"/>
    <n v="225245"/>
  </r>
  <r>
    <x v="80"/>
    <s v="합계"/>
    <x v="12"/>
    <x v="179"/>
    <n v="44492"/>
  </r>
  <r>
    <x v="80"/>
    <s v="합계"/>
    <x v="13"/>
    <x v="180"/>
    <n v="60493"/>
  </r>
  <r>
    <x v="80"/>
    <s v="합계"/>
    <x v="13"/>
    <x v="181"/>
    <n v="105832"/>
  </r>
  <r>
    <x v="80"/>
    <s v="합계"/>
    <x v="13"/>
    <x v="182"/>
    <n v="55441"/>
  </r>
  <r>
    <x v="80"/>
    <s v="합계"/>
    <x v="13"/>
    <x v="183"/>
    <n v="256982"/>
  </r>
  <r>
    <x v="80"/>
    <s v="합계"/>
    <x v="13"/>
    <x v="184"/>
    <n v="51525"/>
  </r>
  <r>
    <x v="80"/>
    <s v="합계"/>
    <x v="13"/>
    <x v="185"/>
    <n v="214674"/>
  </r>
  <r>
    <x v="80"/>
    <s v="합계"/>
    <x v="13"/>
    <x v="186"/>
    <n v="110174"/>
  </r>
  <r>
    <x v="80"/>
    <s v="합계"/>
    <x v="13"/>
    <x v="187"/>
    <n v="549329"/>
  </r>
  <r>
    <x v="80"/>
    <s v="합계"/>
    <x v="13"/>
    <x v="188"/>
    <n v="150373"/>
  </r>
  <r>
    <x v="80"/>
    <s v="합계"/>
    <x v="13"/>
    <x v="189"/>
    <n v="68906"/>
  </r>
  <r>
    <x v="80"/>
    <s v="합계"/>
    <x v="13"/>
    <x v="190"/>
    <n v="543703"/>
  </r>
  <r>
    <x v="80"/>
    <s v="합계"/>
    <x v="13"/>
    <x v="191"/>
    <n v="59495"/>
  </r>
  <r>
    <x v="80"/>
    <s v="합계"/>
    <x v="13"/>
    <x v="192"/>
    <n v="654245"/>
  </r>
  <r>
    <x v="80"/>
    <s v="합계"/>
    <x v="13"/>
    <x v="193"/>
    <n v="91349"/>
  </r>
  <r>
    <x v="80"/>
    <s v="합계"/>
    <x v="13"/>
    <x v="194"/>
    <n v="110403"/>
  </r>
  <r>
    <x v="80"/>
    <s v="합계"/>
    <x v="13"/>
    <x v="195"/>
    <n v="72536"/>
  </r>
  <r>
    <x v="80"/>
    <s v="합계"/>
    <x v="13"/>
    <x v="196"/>
    <n v="89947"/>
  </r>
  <r>
    <x v="80"/>
    <s v="합계"/>
    <x v="13"/>
    <x v="197"/>
    <n v="57337"/>
  </r>
  <r>
    <x v="80"/>
    <s v="합계"/>
    <x v="13"/>
    <x v="198"/>
    <n v="55246"/>
  </r>
  <r>
    <x v="80"/>
    <s v="합계"/>
    <x v="13"/>
    <x v="199"/>
    <n v="61183"/>
  </r>
  <r>
    <x v="80"/>
    <s v="합계"/>
    <x v="13"/>
    <x v="200"/>
    <n v="114198"/>
  </r>
  <r>
    <x v="80"/>
    <s v="합계"/>
    <x v="13"/>
    <x v="201"/>
    <n v="111808"/>
  </r>
  <r>
    <x v="80"/>
    <s v="합계"/>
    <x v="14"/>
    <x v="202"/>
    <n v="523261"/>
  </r>
  <r>
    <x v="80"/>
    <s v="합계"/>
    <x v="14"/>
    <x v="203"/>
    <n v="596470"/>
  </r>
  <r>
    <x v="80"/>
    <s v="합계"/>
    <x v="14"/>
    <x v="204"/>
    <n v="66278"/>
  </r>
  <r>
    <x v="80"/>
    <s v="합계"/>
    <x v="14"/>
    <x v="205"/>
    <n v="851961"/>
  </r>
  <r>
    <x v="80"/>
    <s v="합계"/>
    <x v="14"/>
    <x v="206"/>
    <n v="50586"/>
  </r>
  <r>
    <x v="80"/>
    <s v="합계"/>
    <x v="14"/>
    <x v="207"/>
    <n v="299079"/>
  </r>
  <r>
    <x v="80"/>
    <s v="합계"/>
    <x v="14"/>
    <x v="208"/>
    <n v="151990"/>
  </r>
  <r>
    <x v="80"/>
    <s v="합계"/>
    <x v="14"/>
    <x v="209"/>
    <n v="52724"/>
  </r>
  <r>
    <x v="80"/>
    <s v="합계"/>
    <x v="14"/>
    <x v="210"/>
    <n v="200534"/>
  </r>
  <r>
    <x v="80"/>
    <s v="합계"/>
    <x v="14"/>
    <x v="211"/>
    <n v="88134"/>
  </r>
  <r>
    <x v="80"/>
    <s v="합계"/>
    <x v="14"/>
    <x v="212"/>
    <n v="327073"/>
  </r>
  <r>
    <x v="80"/>
    <s v="합계"/>
    <x v="14"/>
    <x v="213"/>
    <n v="78216"/>
  </r>
  <r>
    <x v="80"/>
    <s v="합계"/>
    <x v="14"/>
    <x v="214"/>
    <n v="23817"/>
  </r>
  <r>
    <x v="80"/>
    <s v="합계"/>
    <x v="14"/>
    <x v="215"/>
    <n v="229210"/>
  </r>
  <r>
    <x v="80"/>
    <s v="합계"/>
    <x v="14"/>
    <x v="216"/>
    <n v="207037"/>
  </r>
  <r>
    <x v="80"/>
    <s v="합계"/>
    <x v="14"/>
    <x v="217"/>
    <n v="85522"/>
  </r>
  <r>
    <x v="80"/>
    <s v="합계"/>
    <x v="14"/>
    <x v="218"/>
    <n v="13933"/>
  </r>
  <r>
    <x v="80"/>
    <s v="합계"/>
    <x v="14"/>
    <x v="219"/>
    <n v="92925"/>
  </r>
  <r>
    <x v="80"/>
    <s v="합계"/>
    <x v="14"/>
    <x v="220"/>
    <n v="84926"/>
  </r>
  <r>
    <x v="80"/>
    <s v="합계"/>
    <x v="14"/>
    <x v="221"/>
    <n v="95435"/>
  </r>
  <r>
    <x v="80"/>
    <s v="합계"/>
    <x v="14"/>
    <x v="222"/>
    <n v="43410"/>
  </r>
  <r>
    <x v="80"/>
    <s v="합계"/>
    <x v="14"/>
    <x v="223"/>
    <n v="241059"/>
  </r>
  <r>
    <x v="80"/>
    <s v="합계"/>
    <x v="14"/>
    <x v="224"/>
    <n v="513191"/>
  </r>
  <r>
    <x v="80"/>
    <s v="합계"/>
    <x v="14"/>
    <x v="225"/>
    <n v="564917"/>
  </r>
  <r>
    <x v="80"/>
    <s v="합계"/>
    <x v="15"/>
    <x v="226"/>
    <n v="520595"/>
  </r>
  <r>
    <x v="80"/>
    <s v="합계"/>
    <x v="15"/>
    <x v="227"/>
    <n v="93508"/>
  </r>
  <r>
    <x v="80"/>
    <s v="합계"/>
    <x v="15"/>
    <x v="228"/>
    <n v="105444"/>
  </r>
  <r>
    <x v="80"/>
    <s v="합계"/>
    <x v="15"/>
    <x v="229"/>
    <n v="1045384"/>
  </r>
  <r>
    <x v="80"/>
    <s v="합계"/>
    <x v="15"/>
    <x v="230"/>
    <n v="97286"/>
  </r>
  <r>
    <x v="80"/>
    <s v="합계"/>
    <x v="15"/>
    <x v="231"/>
    <n v="221606"/>
  </r>
  <r>
    <x v="80"/>
    <s v="합계"/>
    <x v="15"/>
    <x v="232"/>
    <n v="248642"/>
  </r>
  <r>
    <x v="80"/>
    <s v="합계"/>
    <x v="15"/>
    <x v="233"/>
    <n v="75679"/>
  </r>
  <r>
    <x v="80"/>
    <s v="합계"/>
    <x v="15"/>
    <x v="234"/>
    <n v="623408"/>
  </r>
  <r>
    <x v="80"/>
    <s v="합계"/>
    <x v="15"/>
    <x v="235"/>
    <n v="44558"/>
  </r>
  <r>
    <x v="80"/>
    <s v="합계"/>
    <x v="15"/>
    <x v="236"/>
    <n v="773256"/>
  </r>
  <r>
    <x v="80"/>
    <s v="합계"/>
    <x v="15"/>
    <x v="237"/>
    <n v="118178"/>
  </r>
  <r>
    <x v="80"/>
    <s v="합계"/>
    <x v="15"/>
    <x v="238"/>
    <n v="417330"/>
  </r>
  <r>
    <x v="80"/>
    <s v="합계"/>
    <x v="15"/>
    <x v="239"/>
    <n v="393798"/>
  </r>
  <r>
    <x v="80"/>
    <s v="합계"/>
    <x v="15"/>
    <x v="240"/>
    <n v="579753"/>
  </r>
  <r>
    <x v="80"/>
    <s v="합계"/>
    <x v="15"/>
    <x v="241"/>
    <n v="519141"/>
  </r>
  <r>
    <x v="80"/>
    <s v="합계"/>
    <x v="15"/>
    <x v="242"/>
    <n v="376336"/>
  </r>
  <r>
    <x v="80"/>
    <s v="합계"/>
    <x v="15"/>
    <x v="243"/>
    <n v="316834"/>
  </r>
  <r>
    <x v="80"/>
    <s v="합계"/>
    <x v="15"/>
    <x v="244"/>
    <n v="84243"/>
  </r>
  <r>
    <x v="80"/>
    <s v="합계"/>
    <x v="15"/>
    <x v="245"/>
    <n v="138855"/>
  </r>
  <r>
    <x v="80"/>
    <s v="합계"/>
    <x v="15"/>
    <x v="246"/>
    <n v="64520"/>
  </r>
  <r>
    <x v="80"/>
    <s v="합계"/>
    <x v="15"/>
    <x v="247"/>
    <n v="74988"/>
  </r>
  <r>
    <x v="80"/>
    <s v="합계"/>
    <x v="16"/>
    <x v="248"/>
    <n v="448388"/>
  </r>
  <r>
    <x v="80"/>
    <s v="합계"/>
    <x v="16"/>
    <x v="249"/>
    <n v="1157788"/>
  </r>
  <r>
    <x v="81"/>
    <s v="합계"/>
    <x v="0"/>
    <x v="0"/>
    <n v="1890813"/>
  </r>
  <r>
    <x v="81"/>
    <s v="합계"/>
    <x v="0"/>
    <x v="1"/>
    <n v="882816"/>
  </r>
  <r>
    <x v="81"/>
    <s v="합계"/>
    <x v="0"/>
    <x v="2"/>
    <n v="614880"/>
  </r>
  <r>
    <x v="81"/>
    <s v="합계"/>
    <x v="0"/>
    <x v="3"/>
    <n v="1157505"/>
  </r>
  <r>
    <x v="81"/>
    <s v="합계"/>
    <x v="0"/>
    <x v="4"/>
    <n v="953673"/>
  </r>
  <r>
    <x v="81"/>
    <s v="합계"/>
    <x v="0"/>
    <x v="5"/>
    <n v="746732"/>
  </r>
  <r>
    <x v="81"/>
    <s v="합계"/>
    <x v="0"/>
    <x v="6"/>
    <n v="894446"/>
  </r>
  <r>
    <x v="81"/>
    <s v="합계"/>
    <x v="0"/>
    <x v="7"/>
    <n v="578103"/>
  </r>
  <r>
    <x v="81"/>
    <s v="합계"/>
    <x v="0"/>
    <x v="8"/>
    <n v="1070578"/>
  </r>
  <r>
    <x v="81"/>
    <s v="합계"/>
    <x v="0"/>
    <x v="9"/>
    <n v="603954"/>
  </r>
  <r>
    <x v="81"/>
    <s v="합계"/>
    <x v="0"/>
    <x v="10"/>
    <n v="751797"/>
  </r>
  <r>
    <x v="81"/>
    <s v="합계"/>
    <x v="0"/>
    <x v="11"/>
    <n v="770122"/>
  </r>
  <r>
    <x v="81"/>
    <s v="합계"/>
    <x v="0"/>
    <x v="12"/>
    <n v="981735"/>
  </r>
  <r>
    <x v="81"/>
    <s v="합계"/>
    <x v="0"/>
    <x v="13"/>
    <n v="642265"/>
  </r>
  <r>
    <x v="81"/>
    <s v="합계"/>
    <x v="0"/>
    <x v="14"/>
    <n v="1237103"/>
  </r>
  <r>
    <x v="81"/>
    <s v="합계"/>
    <x v="0"/>
    <x v="15"/>
    <n v="693095"/>
  </r>
  <r>
    <x v="81"/>
    <s v="합계"/>
    <x v="0"/>
    <x v="16"/>
    <n v="848376"/>
  </r>
  <r>
    <x v="81"/>
    <s v="합계"/>
    <x v="0"/>
    <x v="17"/>
    <n v="1452855"/>
  </r>
  <r>
    <x v="81"/>
    <s v="합계"/>
    <x v="0"/>
    <x v="18"/>
    <n v="881424"/>
  </r>
  <r>
    <x v="81"/>
    <s v="합계"/>
    <x v="0"/>
    <x v="19"/>
    <n v="1078106"/>
  </r>
  <r>
    <x v="81"/>
    <s v="합계"/>
    <x v="0"/>
    <x v="20"/>
    <n v="577950"/>
  </r>
  <r>
    <x v="81"/>
    <s v="합계"/>
    <x v="0"/>
    <x v="21"/>
    <n v="821119"/>
  </r>
  <r>
    <x v="81"/>
    <s v="합계"/>
    <x v="0"/>
    <x v="22"/>
    <n v="715804"/>
  </r>
  <r>
    <x v="81"/>
    <s v="합계"/>
    <x v="0"/>
    <x v="23"/>
    <n v="748012"/>
  </r>
  <r>
    <x v="81"/>
    <s v="합계"/>
    <x v="0"/>
    <x v="24"/>
    <n v="736030"/>
  </r>
  <r>
    <x v="81"/>
    <s v="합계"/>
    <x v="1"/>
    <x v="25"/>
    <n v="308109"/>
  </r>
  <r>
    <x v="81"/>
    <s v="합계"/>
    <x v="1"/>
    <x v="26"/>
    <n v="550505"/>
  </r>
  <r>
    <x v="81"/>
    <s v="합계"/>
    <x v="1"/>
    <x v="27"/>
    <n v="330370"/>
  </r>
  <r>
    <x v="81"/>
    <s v="합계"/>
    <x v="1"/>
    <x v="28"/>
    <n v="596339"/>
  </r>
  <r>
    <x v="81"/>
    <s v="합계"/>
    <x v="1"/>
    <x v="29"/>
    <n v="254582"/>
  </r>
  <r>
    <x v="81"/>
    <s v="합계"/>
    <x v="1"/>
    <x v="30"/>
    <n v="627320"/>
  </r>
  <r>
    <x v="81"/>
    <s v="합계"/>
    <x v="1"/>
    <x v="31"/>
    <n v="956512"/>
  </r>
  <r>
    <x v="81"/>
    <s v="합계"/>
    <x v="1"/>
    <x v="32"/>
    <n v="561119"/>
  </r>
  <r>
    <x v="81"/>
    <s v="합계"/>
    <x v="1"/>
    <x v="33"/>
    <n v="525524"/>
  </r>
  <r>
    <x v="81"/>
    <s v="합계"/>
    <x v="1"/>
    <x v="34"/>
    <n v="638708"/>
  </r>
  <r>
    <x v="81"/>
    <s v="합계"/>
    <x v="1"/>
    <x v="35"/>
    <n v="324532"/>
  </r>
  <r>
    <x v="81"/>
    <s v="합계"/>
    <x v="1"/>
    <x v="36"/>
    <n v="415055"/>
  </r>
  <r>
    <x v="81"/>
    <s v="합계"/>
    <x v="1"/>
    <x v="37"/>
    <n v="460759"/>
  </r>
  <r>
    <x v="81"/>
    <s v="합계"/>
    <x v="1"/>
    <x v="38"/>
    <n v="261519"/>
  </r>
  <r>
    <x v="81"/>
    <s v="합계"/>
    <x v="1"/>
    <x v="39"/>
    <n v="154549"/>
  </r>
  <r>
    <x v="81"/>
    <s v="합계"/>
    <x v="1"/>
    <x v="40"/>
    <n v="982439"/>
  </r>
  <r>
    <x v="81"/>
    <s v="합계"/>
    <x v="2"/>
    <x v="41"/>
    <n v="330576"/>
  </r>
  <r>
    <x v="81"/>
    <s v="합계"/>
    <x v="2"/>
    <x v="42"/>
    <n v="1228621"/>
  </r>
  <r>
    <x v="81"/>
    <s v="합계"/>
    <x v="2"/>
    <x v="43"/>
    <n v="384532"/>
  </r>
  <r>
    <x v="81"/>
    <s v="합계"/>
    <x v="2"/>
    <x v="44"/>
    <n v="712152"/>
  </r>
  <r>
    <x v="81"/>
    <s v="합계"/>
    <x v="2"/>
    <x v="45"/>
    <n v="921637"/>
  </r>
  <r>
    <x v="81"/>
    <s v="합계"/>
    <x v="2"/>
    <x v="46"/>
    <n v="404786"/>
  </r>
  <r>
    <x v="81"/>
    <s v="합계"/>
    <x v="2"/>
    <x v="47"/>
    <n v="906726"/>
  </r>
  <r>
    <x v="81"/>
    <s v="합계"/>
    <x v="2"/>
    <x v="48"/>
    <n v="385522"/>
  </r>
  <r>
    <x v="81"/>
    <s v="합계"/>
    <x v="3"/>
    <x v="49"/>
    <n v="151136"/>
  </r>
  <r>
    <x v="81"/>
    <s v="합계"/>
    <x v="3"/>
    <x v="50"/>
    <n v="603501"/>
  </r>
  <r>
    <x v="81"/>
    <s v="합계"/>
    <x v="3"/>
    <x v="51"/>
    <n v="1120021"/>
  </r>
  <r>
    <x v="81"/>
    <s v="합계"/>
    <x v="3"/>
    <x v="52"/>
    <n v="165164"/>
  </r>
  <r>
    <x v="81"/>
    <s v="합계"/>
    <x v="3"/>
    <x v="53"/>
    <n v="793847"/>
  </r>
  <r>
    <x v="81"/>
    <s v="합계"/>
    <x v="3"/>
    <x v="54"/>
    <n v="1050520"/>
  </r>
  <r>
    <x v="81"/>
    <s v="합계"/>
    <x v="3"/>
    <x v="55"/>
    <n v="1011703"/>
  </r>
  <r>
    <x v="81"/>
    <s v="합계"/>
    <x v="3"/>
    <x v="56"/>
    <n v="720312"/>
  </r>
  <r>
    <x v="81"/>
    <s v="합계"/>
    <x v="3"/>
    <x v="57"/>
    <n v="41280"/>
  </r>
  <r>
    <x v="81"/>
    <s v="합계"/>
    <x v="3"/>
    <x v="58"/>
    <n v="366252"/>
  </r>
  <r>
    <x v="81"/>
    <s v="합계"/>
    <x v="4"/>
    <x v="59"/>
    <n v="856477"/>
  </r>
  <r>
    <x v="81"/>
    <s v="합계"/>
    <x v="4"/>
    <x v="60"/>
    <n v="396288"/>
  </r>
  <r>
    <x v="81"/>
    <s v="합계"/>
    <x v="4"/>
    <x v="61"/>
    <n v="283960"/>
  </r>
  <r>
    <x v="81"/>
    <s v="합계"/>
    <x v="4"/>
    <x v="62"/>
    <n v="865646"/>
  </r>
  <r>
    <x v="81"/>
    <s v="합계"/>
    <x v="4"/>
    <x v="63"/>
    <n v="680950"/>
  </r>
  <r>
    <x v="81"/>
    <s v="합계"/>
    <x v="5"/>
    <x v="64"/>
    <n v="383753"/>
  </r>
  <r>
    <x v="81"/>
    <s v="합계"/>
    <x v="5"/>
    <x v="65"/>
    <n v="476222"/>
  </r>
  <r>
    <x v="81"/>
    <s v="합계"/>
    <x v="5"/>
    <x v="66"/>
    <n v="978220"/>
  </r>
  <r>
    <x v="81"/>
    <s v="합계"/>
    <x v="5"/>
    <x v="67"/>
    <n v="698873"/>
  </r>
  <r>
    <x v="81"/>
    <s v="합계"/>
    <x v="5"/>
    <x v="68"/>
    <n v="537962"/>
  </r>
  <r>
    <x v="81"/>
    <s v="합계"/>
    <x v="6"/>
    <x v="69"/>
    <n v="834773"/>
  </r>
  <r>
    <x v="81"/>
    <s v="합계"/>
    <x v="6"/>
    <x v="70"/>
    <n v="385135"/>
  </r>
  <r>
    <x v="81"/>
    <s v="합계"/>
    <x v="6"/>
    <x v="71"/>
    <n v="428943"/>
  </r>
  <r>
    <x v="81"/>
    <s v="합계"/>
    <x v="6"/>
    <x v="72"/>
    <n v="452626"/>
  </r>
  <r>
    <x v="81"/>
    <s v="합계"/>
    <x v="6"/>
    <x v="73"/>
    <n v="466786"/>
  </r>
  <r>
    <x v="81"/>
    <s v="합계"/>
    <x v="7"/>
    <x v="74"/>
    <n v="519443"/>
  </r>
  <r>
    <x v="81"/>
    <s v="합계"/>
    <x v="8"/>
    <x v="75"/>
    <n v="193801"/>
  </r>
  <r>
    <x v="81"/>
    <s v="합계"/>
    <x v="8"/>
    <x v="76"/>
    <n v="862512"/>
  </r>
  <r>
    <x v="81"/>
    <s v="합계"/>
    <x v="8"/>
    <x v="77"/>
    <n v="669697"/>
  </r>
  <r>
    <x v="81"/>
    <s v="합계"/>
    <x v="8"/>
    <x v="78"/>
    <n v="536392"/>
  </r>
  <r>
    <x v="81"/>
    <s v="합계"/>
    <x v="8"/>
    <x v="79"/>
    <n v="152730"/>
  </r>
  <r>
    <x v="81"/>
    <s v="합계"/>
    <x v="8"/>
    <x v="80"/>
    <n v="697143"/>
  </r>
  <r>
    <x v="81"/>
    <s v="합계"/>
    <x v="8"/>
    <x v="81"/>
    <n v="580084"/>
  </r>
  <r>
    <x v="81"/>
    <s v="합계"/>
    <x v="8"/>
    <x v="82"/>
    <n v="409498"/>
  </r>
  <r>
    <x v="81"/>
    <s v="합계"/>
    <x v="8"/>
    <x v="83"/>
    <n v="561266"/>
  </r>
  <r>
    <x v="81"/>
    <s v="합계"/>
    <x v="8"/>
    <x v="84"/>
    <n v="738652"/>
  </r>
  <r>
    <x v="81"/>
    <s v="합계"/>
    <x v="8"/>
    <x v="85"/>
    <n v="1065006"/>
  </r>
  <r>
    <x v="81"/>
    <s v="합계"/>
    <x v="8"/>
    <x v="86"/>
    <n v="185802"/>
  </r>
  <r>
    <x v="81"/>
    <s v="합계"/>
    <x v="8"/>
    <x v="87"/>
    <n v="1677763"/>
  </r>
  <r>
    <x v="81"/>
    <s v="합계"/>
    <x v="8"/>
    <x v="88"/>
    <n v="1147047"/>
  </r>
  <r>
    <x v="81"/>
    <s v="합계"/>
    <x v="8"/>
    <x v="89"/>
    <n v="509027"/>
  </r>
  <r>
    <x v="81"/>
    <s v="합계"/>
    <x v="8"/>
    <x v="90"/>
    <n v="455742"/>
  </r>
  <r>
    <x v="81"/>
    <s v="합계"/>
    <x v="8"/>
    <x v="91"/>
    <n v="664104"/>
  </r>
  <r>
    <x v="81"/>
    <s v="합계"/>
    <x v="8"/>
    <x v="92"/>
    <n v="731918"/>
  </r>
  <r>
    <x v="81"/>
    <s v="합계"/>
    <x v="8"/>
    <x v="93"/>
    <n v="530277"/>
  </r>
  <r>
    <x v="81"/>
    <s v="합계"/>
    <x v="8"/>
    <x v="94"/>
    <n v="502754"/>
  </r>
  <r>
    <x v="81"/>
    <s v="합계"/>
    <x v="8"/>
    <x v="95"/>
    <n v="917916"/>
  </r>
  <r>
    <x v="81"/>
    <s v="합계"/>
    <x v="8"/>
    <x v="96"/>
    <n v="834915"/>
  </r>
  <r>
    <x v="81"/>
    <s v="합계"/>
    <x v="8"/>
    <x v="97"/>
    <n v="627929"/>
  </r>
  <r>
    <x v="81"/>
    <s v="합계"/>
    <x v="8"/>
    <x v="98"/>
    <n v="392656"/>
  </r>
  <r>
    <x v="81"/>
    <s v="합계"/>
    <x v="8"/>
    <x v="99"/>
    <n v="789593"/>
  </r>
  <r>
    <x v="81"/>
    <s v="합계"/>
    <x v="8"/>
    <x v="100"/>
    <n v="501627"/>
  </r>
  <r>
    <x v="81"/>
    <s v="합계"/>
    <x v="8"/>
    <x v="101"/>
    <n v="424076"/>
  </r>
  <r>
    <x v="81"/>
    <s v="합계"/>
    <x v="8"/>
    <x v="102"/>
    <n v="236005"/>
  </r>
  <r>
    <x v="81"/>
    <s v="합계"/>
    <x v="8"/>
    <x v="103"/>
    <n v="234627"/>
  </r>
  <r>
    <x v="81"/>
    <s v="합계"/>
    <x v="8"/>
    <x v="104"/>
    <n v="93433"/>
  </r>
  <r>
    <x v="81"/>
    <s v="합계"/>
    <x v="8"/>
    <x v="105"/>
    <n v="358223"/>
  </r>
  <r>
    <x v="81"/>
    <s v="합계"/>
    <x v="8"/>
    <x v="106"/>
    <n v="747218"/>
  </r>
  <r>
    <x v="81"/>
    <s v="합계"/>
    <x v="8"/>
    <x v="107"/>
    <n v="578022"/>
  </r>
  <r>
    <x v="81"/>
    <s v="합계"/>
    <x v="8"/>
    <x v="108"/>
    <n v="490215"/>
  </r>
  <r>
    <x v="81"/>
    <s v="합계"/>
    <x v="8"/>
    <x v="109"/>
    <n v="290613"/>
  </r>
  <r>
    <x v="81"/>
    <s v="합계"/>
    <x v="8"/>
    <x v="110"/>
    <n v="808104"/>
  </r>
  <r>
    <x v="81"/>
    <s v="합계"/>
    <x v="8"/>
    <x v="111"/>
    <n v="467530"/>
  </r>
  <r>
    <x v="81"/>
    <s v="합계"/>
    <x v="8"/>
    <x v="112"/>
    <n v="825736"/>
  </r>
  <r>
    <x v="81"/>
    <s v="합계"/>
    <x v="8"/>
    <x v="113"/>
    <n v="921853"/>
  </r>
  <r>
    <x v="81"/>
    <s v="합계"/>
    <x v="8"/>
    <x v="114"/>
    <n v="364943"/>
  </r>
  <r>
    <x v="81"/>
    <s v="합계"/>
    <x v="8"/>
    <x v="115"/>
    <n v="529835"/>
  </r>
  <r>
    <x v="81"/>
    <s v="합계"/>
    <x v="8"/>
    <x v="116"/>
    <n v="1423588"/>
  </r>
  <r>
    <x v="81"/>
    <s v="합계"/>
    <x v="9"/>
    <x v="117"/>
    <n v="536817"/>
  </r>
  <r>
    <x v="81"/>
    <s v="합계"/>
    <x v="9"/>
    <x v="118"/>
    <n v="83547"/>
  </r>
  <r>
    <x v="81"/>
    <s v="합계"/>
    <x v="9"/>
    <x v="119"/>
    <n v="172355"/>
  </r>
  <r>
    <x v="81"/>
    <s v="합계"/>
    <x v="9"/>
    <x v="120"/>
    <n v="143849"/>
  </r>
  <r>
    <x v="81"/>
    <s v="합계"/>
    <x v="9"/>
    <x v="121"/>
    <n v="241080"/>
  </r>
  <r>
    <x v="81"/>
    <s v="합계"/>
    <x v="9"/>
    <x v="122"/>
    <n v="35996"/>
  </r>
  <r>
    <x v="81"/>
    <s v="합계"/>
    <x v="9"/>
    <x v="123"/>
    <n v="87653"/>
  </r>
  <r>
    <x v="81"/>
    <s v="합계"/>
    <x v="9"/>
    <x v="124"/>
    <n v="71675"/>
  </r>
  <r>
    <x v="81"/>
    <s v="합계"/>
    <x v="9"/>
    <x v="125"/>
    <n v="734066"/>
  </r>
  <r>
    <x v="81"/>
    <s v="합계"/>
    <x v="9"/>
    <x v="126"/>
    <n v="72093"/>
  </r>
  <r>
    <x v="81"/>
    <s v="합계"/>
    <x v="9"/>
    <x v="127"/>
    <n v="68739"/>
  </r>
  <r>
    <x v="81"/>
    <s v="합계"/>
    <x v="9"/>
    <x v="128"/>
    <n v="85527"/>
  </r>
  <r>
    <x v="81"/>
    <s v="합계"/>
    <x v="9"/>
    <x v="129"/>
    <n v="675200"/>
  </r>
  <r>
    <x v="81"/>
    <s v="합계"/>
    <x v="9"/>
    <x v="130"/>
    <n v="93023"/>
  </r>
  <r>
    <x v="81"/>
    <s v="합계"/>
    <x v="9"/>
    <x v="131"/>
    <n v="98973"/>
  </r>
  <r>
    <x v="81"/>
    <s v="합계"/>
    <x v="9"/>
    <x v="132"/>
    <n v="150662"/>
  </r>
  <r>
    <x v="81"/>
    <s v="합계"/>
    <x v="9"/>
    <x v="133"/>
    <n v="48102"/>
  </r>
  <r>
    <x v="81"/>
    <s v="합계"/>
    <x v="9"/>
    <x v="134"/>
    <n v="89900"/>
  </r>
  <r>
    <x v="81"/>
    <s v="합계"/>
    <x v="10"/>
    <x v="135"/>
    <n v="80960"/>
  </r>
  <r>
    <x v="81"/>
    <s v="합계"/>
    <x v="10"/>
    <x v="136"/>
    <n v="62529"/>
  </r>
  <r>
    <x v="81"/>
    <s v="합계"/>
    <x v="10"/>
    <x v="137"/>
    <n v="60119"/>
  </r>
  <r>
    <x v="81"/>
    <s v="합계"/>
    <x v="10"/>
    <x v="138"/>
    <n v="77985"/>
  </r>
  <r>
    <x v="81"/>
    <s v="합계"/>
    <x v="10"/>
    <x v="139"/>
    <n v="91728"/>
  </r>
  <r>
    <x v="81"/>
    <s v="합계"/>
    <x v="10"/>
    <x v="140"/>
    <n v="190789"/>
  </r>
  <r>
    <x v="81"/>
    <s v="합계"/>
    <x v="10"/>
    <x v="141"/>
    <n v="307712"/>
  </r>
  <r>
    <x v="81"/>
    <s v="합계"/>
    <x v="10"/>
    <x v="142"/>
    <n v="56206"/>
  </r>
  <r>
    <x v="81"/>
    <s v="합계"/>
    <x v="10"/>
    <x v="143"/>
    <n v="147041"/>
  </r>
  <r>
    <x v="81"/>
    <s v="합계"/>
    <x v="10"/>
    <x v="144"/>
    <n v="373336"/>
  </r>
  <r>
    <x v="81"/>
    <s v="합계"/>
    <x v="10"/>
    <x v="145"/>
    <n v="412500"/>
  </r>
  <r>
    <x v="81"/>
    <s v="합계"/>
    <x v="10"/>
    <x v="146"/>
    <n v="351031"/>
  </r>
  <r>
    <x v="81"/>
    <s v="합계"/>
    <x v="10"/>
    <x v="147"/>
    <n v="549698"/>
  </r>
  <r>
    <x v="81"/>
    <s v="합계"/>
    <x v="10"/>
    <x v="148"/>
    <n v="447206"/>
  </r>
  <r>
    <x v="81"/>
    <s v="합계"/>
    <x v="11"/>
    <x v="149"/>
    <n v="69317"/>
  </r>
  <r>
    <x v="81"/>
    <s v="합계"/>
    <x v="11"/>
    <x v="150"/>
    <n v="251339"/>
  </r>
  <r>
    <x v="81"/>
    <s v="합계"/>
    <x v="11"/>
    <x v="151"/>
    <n v="104128"/>
  </r>
  <r>
    <x v="81"/>
    <s v="합계"/>
    <x v="11"/>
    <x v="152"/>
    <n v="232080"/>
  </r>
  <r>
    <x v="81"/>
    <s v="합계"/>
    <x v="11"/>
    <x v="153"/>
    <n v="328157"/>
  </r>
  <r>
    <x v="81"/>
    <s v="합계"/>
    <x v="11"/>
    <x v="154"/>
    <n v="227560"/>
  </r>
  <r>
    <x v="81"/>
    <s v="합계"/>
    <x v="11"/>
    <x v="155"/>
    <n v="120440"/>
  </r>
  <r>
    <x v="81"/>
    <s v="합계"/>
    <x v="11"/>
    <x v="156"/>
    <n v="346467"/>
  </r>
  <r>
    <x v="81"/>
    <s v="합계"/>
    <x v="11"/>
    <x v="157"/>
    <n v="104207"/>
  </r>
  <r>
    <x v="81"/>
    <s v="합계"/>
    <x v="11"/>
    <x v="158"/>
    <n v="641579"/>
  </r>
  <r>
    <x v="81"/>
    <s v="합계"/>
    <x v="11"/>
    <x v="159"/>
    <n v="155103"/>
  </r>
  <r>
    <x v="81"/>
    <s v="합계"/>
    <x v="11"/>
    <x v="160"/>
    <n v="550836"/>
  </r>
  <r>
    <x v="81"/>
    <s v="합계"/>
    <x v="11"/>
    <x v="161"/>
    <n v="719687"/>
  </r>
  <r>
    <x v="81"/>
    <s v="합계"/>
    <x v="11"/>
    <x v="162"/>
    <n v="51710"/>
  </r>
  <r>
    <x v="81"/>
    <s v="합계"/>
    <x v="11"/>
    <x v="163"/>
    <n v="136000"/>
  </r>
  <r>
    <x v="81"/>
    <s v="합계"/>
    <x v="11"/>
    <x v="164"/>
    <n v="164000"/>
  </r>
  <r>
    <x v="81"/>
    <s v="합계"/>
    <x v="12"/>
    <x v="165"/>
    <n v="96640"/>
  </r>
  <r>
    <x v="81"/>
    <s v="합계"/>
    <x v="12"/>
    <x v="166"/>
    <n v="596722"/>
  </r>
  <r>
    <x v="81"/>
    <s v="합계"/>
    <x v="12"/>
    <x v="167"/>
    <n v="179037"/>
  </r>
  <r>
    <x v="81"/>
    <s v="합계"/>
    <x v="12"/>
    <x v="168"/>
    <n v="177057"/>
  </r>
  <r>
    <x v="81"/>
    <s v="합계"/>
    <x v="12"/>
    <x v="169"/>
    <n v="45768"/>
  </r>
  <r>
    <x v="81"/>
    <s v="합계"/>
    <x v="12"/>
    <x v="170"/>
    <n v="106642"/>
  </r>
  <r>
    <x v="81"/>
    <s v="합계"/>
    <x v="12"/>
    <x v="171"/>
    <n v="47160"/>
  </r>
  <r>
    <x v="81"/>
    <s v="합계"/>
    <x v="12"/>
    <x v="172"/>
    <n v="205720"/>
  </r>
  <r>
    <x v="81"/>
    <s v="합계"/>
    <x v="12"/>
    <x v="173"/>
    <n v="639638"/>
  </r>
  <r>
    <x v="81"/>
    <s v="합계"/>
    <x v="12"/>
    <x v="174"/>
    <n v="50247"/>
  </r>
  <r>
    <x v="81"/>
    <s v="합계"/>
    <x v="12"/>
    <x v="175"/>
    <n v="34361"/>
  </r>
  <r>
    <x v="81"/>
    <s v="합계"/>
    <x v="12"/>
    <x v="176"/>
    <n v="630232"/>
  </r>
  <r>
    <x v="81"/>
    <s v="합계"/>
    <x v="12"/>
    <x v="177"/>
    <n v="817431"/>
  </r>
  <r>
    <x v="81"/>
    <s v="합계"/>
    <x v="12"/>
    <x v="178"/>
    <n v="222960"/>
  </r>
  <r>
    <x v="81"/>
    <s v="합계"/>
    <x v="12"/>
    <x v="179"/>
    <n v="42592"/>
  </r>
  <r>
    <x v="81"/>
    <s v="합계"/>
    <x v="13"/>
    <x v="180"/>
    <n v="59284"/>
  </r>
  <r>
    <x v="81"/>
    <s v="합계"/>
    <x v="13"/>
    <x v="181"/>
    <n v="104678"/>
  </r>
  <r>
    <x v="81"/>
    <s v="합계"/>
    <x v="13"/>
    <x v="182"/>
    <n v="55266"/>
  </r>
  <r>
    <x v="81"/>
    <s v="합계"/>
    <x v="13"/>
    <x v="183"/>
    <n v="257248"/>
  </r>
  <r>
    <x v="81"/>
    <s v="합계"/>
    <x v="13"/>
    <x v="184"/>
    <n v="51254"/>
  </r>
  <r>
    <x v="81"/>
    <s v="합계"/>
    <x v="13"/>
    <x v="185"/>
    <n v="212352"/>
  </r>
  <r>
    <x v="81"/>
    <s v="합계"/>
    <x v="13"/>
    <x v="186"/>
    <n v="109663"/>
  </r>
  <r>
    <x v="81"/>
    <s v="합계"/>
    <x v="13"/>
    <x v="187"/>
    <n v="550976"/>
  </r>
  <r>
    <x v="81"/>
    <s v="합계"/>
    <x v="13"/>
    <x v="188"/>
    <n v="148853"/>
  </r>
  <r>
    <x v="81"/>
    <s v="합계"/>
    <x v="13"/>
    <x v="189"/>
    <n v="67384"/>
  </r>
  <r>
    <x v="81"/>
    <s v="합계"/>
    <x v="13"/>
    <x v="190"/>
    <n v="544821"/>
  </r>
  <r>
    <x v="81"/>
    <s v="합계"/>
    <x v="13"/>
    <x v="191"/>
    <n v="58253"/>
  </r>
  <r>
    <x v="81"/>
    <s v="합계"/>
    <x v="13"/>
    <x v="192"/>
    <n v="650256"/>
  </r>
  <r>
    <x v="81"/>
    <s v="합계"/>
    <x v="13"/>
    <x v="193"/>
    <n v="91335"/>
  </r>
  <r>
    <x v="81"/>
    <s v="합계"/>
    <x v="13"/>
    <x v="194"/>
    <n v="110286"/>
  </r>
  <r>
    <x v="81"/>
    <s v="합계"/>
    <x v="13"/>
    <x v="195"/>
    <n v="72489"/>
  </r>
  <r>
    <x v="81"/>
    <s v="합계"/>
    <x v="13"/>
    <x v="196"/>
    <n v="88385"/>
  </r>
  <r>
    <x v="81"/>
    <s v="합계"/>
    <x v="13"/>
    <x v="197"/>
    <n v="57254"/>
  </r>
  <r>
    <x v="81"/>
    <s v="합계"/>
    <x v="13"/>
    <x v="198"/>
    <n v="54572"/>
  </r>
  <r>
    <x v="81"/>
    <s v="합계"/>
    <x v="13"/>
    <x v="199"/>
    <n v="59912"/>
  </r>
  <r>
    <x v="81"/>
    <s v="합계"/>
    <x v="13"/>
    <x v="200"/>
    <n v="114463"/>
  </r>
  <r>
    <x v="81"/>
    <s v="합계"/>
    <x v="13"/>
    <x v="201"/>
    <n v="110566"/>
  </r>
  <r>
    <x v="81"/>
    <s v="합계"/>
    <x v="14"/>
    <x v="202"/>
    <n v="515240"/>
  </r>
  <r>
    <x v="81"/>
    <s v="합계"/>
    <x v="14"/>
    <x v="203"/>
    <n v="585758"/>
  </r>
  <r>
    <x v="81"/>
    <s v="합계"/>
    <x v="14"/>
    <x v="204"/>
    <n v="63212"/>
  </r>
  <r>
    <x v="81"/>
    <s v="합계"/>
    <x v="14"/>
    <x v="205"/>
    <n v="843155"/>
  </r>
  <r>
    <x v="81"/>
    <s v="합계"/>
    <x v="14"/>
    <x v="206"/>
    <n v="47767"/>
  </r>
  <r>
    <x v="81"/>
    <s v="합계"/>
    <x v="14"/>
    <x v="207"/>
    <n v="294816"/>
  </r>
  <r>
    <x v="81"/>
    <s v="합계"/>
    <x v="14"/>
    <x v="208"/>
    <n v="148606"/>
  </r>
  <r>
    <x v="81"/>
    <s v="합계"/>
    <x v="14"/>
    <x v="209"/>
    <n v="50663"/>
  </r>
  <r>
    <x v="81"/>
    <s v="합계"/>
    <x v="14"/>
    <x v="210"/>
    <n v="196347"/>
  </r>
  <r>
    <x v="81"/>
    <s v="합계"/>
    <x v="14"/>
    <x v="211"/>
    <n v="85234"/>
  </r>
  <r>
    <x v="81"/>
    <s v="합계"/>
    <x v="14"/>
    <x v="212"/>
    <n v="322991"/>
  </r>
  <r>
    <x v="81"/>
    <s v="합계"/>
    <x v="14"/>
    <x v="213"/>
    <n v="73528"/>
  </r>
  <r>
    <x v="81"/>
    <s v="합계"/>
    <x v="14"/>
    <x v="214"/>
    <n v="23149"/>
  </r>
  <r>
    <x v="81"/>
    <s v="합계"/>
    <x v="14"/>
    <x v="215"/>
    <n v="223793"/>
  </r>
  <r>
    <x v="81"/>
    <s v="합계"/>
    <x v="14"/>
    <x v="216"/>
    <n v="202327"/>
  </r>
  <r>
    <x v="81"/>
    <s v="합계"/>
    <x v="14"/>
    <x v="217"/>
    <n v="84368"/>
  </r>
  <r>
    <x v="81"/>
    <s v="합계"/>
    <x v="14"/>
    <x v="218"/>
    <n v="12962"/>
  </r>
  <r>
    <x v="81"/>
    <s v="합계"/>
    <x v="14"/>
    <x v="219"/>
    <n v="88799"/>
  </r>
  <r>
    <x v="81"/>
    <s v="합계"/>
    <x v="14"/>
    <x v="220"/>
    <n v="81429"/>
  </r>
  <r>
    <x v="81"/>
    <s v="합계"/>
    <x v="14"/>
    <x v="221"/>
    <n v="92526"/>
  </r>
  <r>
    <x v="81"/>
    <s v="합계"/>
    <x v="14"/>
    <x v="222"/>
    <n v="42042"/>
  </r>
  <r>
    <x v="81"/>
    <s v="합계"/>
    <x v="14"/>
    <x v="223"/>
    <n v="237938"/>
  </r>
  <r>
    <x v="81"/>
    <s v="합계"/>
    <x v="14"/>
    <x v="224"/>
    <n v="507560"/>
  </r>
  <r>
    <x v="81"/>
    <s v="합계"/>
    <x v="14"/>
    <x v="225"/>
    <n v="557395"/>
  </r>
  <r>
    <x v="81"/>
    <s v="합계"/>
    <x v="15"/>
    <x v="226"/>
    <n v="516906"/>
  </r>
  <r>
    <x v="81"/>
    <s v="합계"/>
    <x v="15"/>
    <x v="227"/>
    <n v="91363"/>
  </r>
  <r>
    <x v="81"/>
    <s v="합계"/>
    <x v="15"/>
    <x v="228"/>
    <n v="103681"/>
  </r>
  <r>
    <x v="81"/>
    <s v="합계"/>
    <x v="15"/>
    <x v="229"/>
    <n v="1034854"/>
  </r>
  <r>
    <x v="81"/>
    <s v="합계"/>
    <x v="15"/>
    <x v="230"/>
    <n v="94575"/>
  </r>
  <r>
    <x v="81"/>
    <s v="합계"/>
    <x v="15"/>
    <x v="231"/>
    <n v="219206"/>
  </r>
  <r>
    <x v="81"/>
    <s v="합계"/>
    <x v="15"/>
    <x v="232"/>
    <n v="247557"/>
  </r>
  <r>
    <x v="81"/>
    <s v="합계"/>
    <x v="15"/>
    <x v="233"/>
    <n v="74595"/>
  </r>
  <r>
    <x v="81"/>
    <s v="합계"/>
    <x v="15"/>
    <x v="234"/>
    <n v="616559"/>
  </r>
  <r>
    <x v="81"/>
    <s v="합계"/>
    <x v="15"/>
    <x v="235"/>
    <n v="43230"/>
  </r>
  <r>
    <x v="81"/>
    <s v="합계"/>
    <x v="15"/>
    <x v="236"/>
    <n v="767662"/>
  </r>
  <r>
    <x v="81"/>
    <s v="합계"/>
    <x v="15"/>
    <x v="237"/>
    <n v="115414"/>
  </r>
  <r>
    <x v="81"/>
    <s v="합계"/>
    <x v="15"/>
    <x v="238"/>
    <n v="414460"/>
  </r>
  <r>
    <x v="81"/>
    <s v="합계"/>
    <x v="15"/>
    <x v="239"/>
    <n v="387729"/>
  </r>
  <r>
    <x v="81"/>
    <s v="합계"/>
    <x v="15"/>
    <x v="240"/>
    <n v="572443"/>
  </r>
  <r>
    <x v="81"/>
    <s v="합계"/>
    <x v="15"/>
    <x v="241"/>
    <n v="519483"/>
  </r>
  <r>
    <x v="81"/>
    <s v="합계"/>
    <x v="15"/>
    <x v="242"/>
    <n v="373313"/>
  </r>
  <r>
    <x v="81"/>
    <s v="합계"/>
    <x v="15"/>
    <x v="243"/>
    <n v="309212"/>
  </r>
  <r>
    <x v="81"/>
    <s v="합계"/>
    <x v="15"/>
    <x v="244"/>
    <n v="83049"/>
  </r>
  <r>
    <x v="81"/>
    <s v="합계"/>
    <x v="15"/>
    <x v="245"/>
    <n v="139473"/>
  </r>
  <r>
    <x v="81"/>
    <s v="합계"/>
    <x v="15"/>
    <x v="246"/>
    <n v="62818"/>
  </r>
  <r>
    <x v="81"/>
    <s v="합계"/>
    <x v="15"/>
    <x v="247"/>
    <n v="73408"/>
  </r>
  <r>
    <x v="81"/>
    <s v="합계"/>
    <x v="16"/>
    <x v="248"/>
    <n v="435031"/>
  </r>
  <r>
    <x v="81"/>
    <s v="합계"/>
    <x v="16"/>
    <x v="249"/>
    <n v="1139256"/>
  </r>
  <r>
    <x v="82"/>
    <s v="합계"/>
    <x v="0"/>
    <x v="0"/>
    <n v="1861195"/>
  </r>
  <r>
    <x v="82"/>
    <s v="합계"/>
    <x v="0"/>
    <x v="1"/>
    <n v="864230"/>
  </r>
  <r>
    <x v="82"/>
    <s v="합계"/>
    <x v="0"/>
    <x v="2"/>
    <n v="599142"/>
  </r>
  <r>
    <x v="82"/>
    <s v="합계"/>
    <x v="0"/>
    <x v="3"/>
    <n v="1144409"/>
  </r>
  <r>
    <x v="82"/>
    <s v="합계"/>
    <x v="0"/>
    <x v="4"/>
    <n v="937520"/>
  </r>
  <r>
    <x v="82"/>
    <s v="합계"/>
    <x v="0"/>
    <x v="5"/>
    <n v="727747"/>
  </r>
  <r>
    <x v="82"/>
    <s v="합계"/>
    <x v="0"/>
    <x v="6"/>
    <n v="878620"/>
  </r>
  <r>
    <x v="82"/>
    <s v="합계"/>
    <x v="0"/>
    <x v="7"/>
    <n v="566444"/>
  </r>
  <r>
    <x v="82"/>
    <s v="합계"/>
    <x v="0"/>
    <x v="8"/>
    <n v="1051237"/>
  </r>
  <r>
    <x v="82"/>
    <s v="합계"/>
    <x v="0"/>
    <x v="9"/>
    <n v="588625"/>
  </r>
  <r>
    <x v="82"/>
    <s v="합계"/>
    <x v="0"/>
    <x v="10"/>
    <n v="735968"/>
  </r>
  <r>
    <x v="82"/>
    <s v="합계"/>
    <x v="0"/>
    <x v="11"/>
    <n v="753411"/>
  </r>
  <r>
    <x v="82"/>
    <s v="합계"/>
    <x v="0"/>
    <x v="12"/>
    <n v="958601"/>
  </r>
  <r>
    <x v="82"/>
    <s v="합계"/>
    <x v="0"/>
    <x v="13"/>
    <n v="630642"/>
  </r>
  <r>
    <x v="82"/>
    <s v="합계"/>
    <x v="0"/>
    <x v="14"/>
    <n v="1212726"/>
  </r>
  <r>
    <x v="82"/>
    <s v="합계"/>
    <x v="0"/>
    <x v="15"/>
    <n v="678270"/>
  </r>
  <r>
    <x v="82"/>
    <s v="합계"/>
    <x v="0"/>
    <x v="16"/>
    <n v="832381"/>
  </r>
  <r>
    <x v="82"/>
    <s v="합계"/>
    <x v="0"/>
    <x v="17"/>
    <n v="1432911"/>
  </r>
  <r>
    <x v="82"/>
    <s v="합계"/>
    <x v="0"/>
    <x v="18"/>
    <n v="860727"/>
  </r>
  <r>
    <x v="82"/>
    <s v="합계"/>
    <x v="0"/>
    <x v="19"/>
    <n v="1055326"/>
  </r>
  <r>
    <x v="82"/>
    <s v="합계"/>
    <x v="0"/>
    <x v="20"/>
    <n v="576380"/>
  </r>
  <r>
    <x v="82"/>
    <s v="합계"/>
    <x v="0"/>
    <x v="21"/>
    <n v="806259"/>
  </r>
  <r>
    <x v="82"/>
    <s v="합계"/>
    <x v="0"/>
    <x v="22"/>
    <n v="694402"/>
  </r>
  <r>
    <x v="82"/>
    <s v="합계"/>
    <x v="0"/>
    <x v="23"/>
    <n v="735294"/>
  </r>
  <r>
    <x v="82"/>
    <s v="합계"/>
    <x v="0"/>
    <x v="24"/>
    <n v="726105"/>
  </r>
  <r>
    <x v="82"/>
    <s v="합계"/>
    <x v="1"/>
    <x v="25"/>
    <n v="312214"/>
  </r>
  <r>
    <x v="82"/>
    <s v="합계"/>
    <x v="1"/>
    <x v="26"/>
    <n v="547493"/>
  </r>
  <r>
    <x v="82"/>
    <s v="합계"/>
    <x v="1"/>
    <x v="27"/>
    <n v="343160"/>
  </r>
  <r>
    <x v="82"/>
    <s v="합계"/>
    <x v="1"/>
    <x v="28"/>
    <n v="589470"/>
  </r>
  <r>
    <x v="82"/>
    <s v="합계"/>
    <x v="1"/>
    <x v="29"/>
    <n v="254433"/>
  </r>
  <r>
    <x v="82"/>
    <s v="합계"/>
    <x v="1"/>
    <x v="30"/>
    <n v="616039"/>
  </r>
  <r>
    <x v="82"/>
    <s v="합계"/>
    <x v="1"/>
    <x v="31"/>
    <n v="948217"/>
  </r>
  <r>
    <x v="82"/>
    <s v="합계"/>
    <x v="1"/>
    <x v="32"/>
    <n v="552758"/>
  </r>
  <r>
    <x v="82"/>
    <s v="합계"/>
    <x v="1"/>
    <x v="33"/>
    <n v="513145"/>
  </r>
  <r>
    <x v="82"/>
    <s v="합계"/>
    <x v="1"/>
    <x v="34"/>
    <n v="630007"/>
  </r>
  <r>
    <x v="82"/>
    <s v="합계"/>
    <x v="1"/>
    <x v="35"/>
    <n v="320455"/>
  </r>
  <r>
    <x v="82"/>
    <s v="합계"/>
    <x v="1"/>
    <x v="36"/>
    <n v="422665"/>
  </r>
  <r>
    <x v="82"/>
    <s v="합계"/>
    <x v="1"/>
    <x v="37"/>
    <n v="456491"/>
  </r>
  <r>
    <x v="82"/>
    <s v="합계"/>
    <x v="1"/>
    <x v="38"/>
    <n v="260794"/>
  </r>
  <r>
    <x v="82"/>
    <s v="합계"/>
    <x v="1"/>
    <x v="39"/>
    <n v="168105"/>
  </r>
  <r>
    <x v="82"/>
    <s v="합계"/>
    <x v="1"/>
    <x v="40"/>
    <n v="993074"/>
  </r>
  <r>
    <x v="82"/>
    <s v="합계"/>
    <x v="2"/>
    <x v="41"/>
    <n v="323464"/>
  </r>
  <r>
    <x v="82"/>
    <s v="합계"/>
    <x v="2"/>
    <x v="42"/>
    <n v="1206721"/>
  </r>
  <r>
    <x v="82"/>
    <s v="합계"/>
    <x v="2"/>
    <x v="43"/>
    <n v="382053"/>
  </r>
  <r>
    <x v="82"/>
    <s v="합계"/>
    <x v="2"/>
    <x v="44"/>
    <n v="706737"/>
  </r>
  <r>
    <x v="82"/>
    <s v="합계"/>
    <x v="2"/>
    <x v="45"/>
    <n v="905880"/>
  </r>
  <r>
    <x v="82"/>
    <s v="합계"/>
    <x v="2"/>
    <x v="46"/>
    <n v="396963"/>
  </r>
  <r>
    <x v="82"/>
    <s v="합계"/>
    <x v="2"/>
    <x v="47"/>
    <n v="895366"/>
  </r>
  <r>
    <x v="82"/>
    <s v="합계"/>
    <x v="2"/>
    <x v="48"/>
    <n v="384407"/>
  </r>
  <r>
    <x v="82"/>
    <s v="합계"/>
    <x v="3"/>
    <x v="49"/>
    <n v="151001"/>
  </r>
  <r>
    <x v="82"/>
    <s v="합계"/>
    <x v="3"/>
    <x v="50"/>
    <n v="585351"/>
  </r>
  <r>
    <x v="82"/>
    <s v="합계"/>
    <x v="3"/>
    <x v="51"/>
    <n v="1086949"/>
  </r>
  <r>
    <x v="82"/>
    <s v="합계"/>
    <x v="3"/>
    <x v="52"/>
    <n v="162469"/>
  </r>
  <r>
    <x v="82"/>
    <s v="합계"/>
    <x v="3"/>
    <x v="53"/>
    <n v="783122"/>
  </r>
  <r>
    <x v="82"/>
    <s v="합계"/>
    <x v="3"/>
    <x v="54"/>
    <n v="1022244"/>
  </r>
  <r>
    <x v="82"/>
    <s v="합계"/>
    <x v="3"/>
    <x v="55"/>
    <n v="980666"/>
  </r>
  <r>
    <x v="82"/>
    <s v="합계"/>
    <x v="3"/>
    <x v="56"/>
    <n v="709886"/>
  </r>
  <r>
    <x v="82"/>
    <s v="합계"/>
    <x v="3"/>
    <x v="57"/>
    <n v="46227"/>
  </r>
  <r>
    <x v="82"/>
    <s v="합계"/>
    <x v="3"/>
    <x v="58"/>
    <n v="356147"/>
  </r>
  <r>
    <x v="82"/>
    <s v="합계"/>
    <x v="4"/>
    <x v="59"/>
    <n v="863948"/>
  </r>
  <r>
    <x v="82"/>
    <s v="합계"/>
    <x v="4"/>
    <x v="60"/>
    <n v="403326"/>
  </r>
  <r>
    <x v="82"/>
    <s v="합계"/>
    <x v="4"/>
    <x v="61"/>
    <n v="293392"/>
  </r>
  <r>
    <x v="82"/>
    <s v="합계"/>
    <x v="4"/>
    <x v="62"/>
    <n v="889709"/>
  </r>
  <r>
    <x v="82"/>
    <s v="합계"/>
    <x v="4"/>
    <x v="63"/>
    <n v="694159"/>
  </r>
  <r>
    <x v="82"/>
    <s v="합계"/>
    <x v="5"/>
    <x v="64"/>
    <n v="376866"/>
  </r>
  <r>
    <x v="82"/>
    <s v="합계"/>
    <x v="5"/>
    <x v="65"/>
    <n v="479062"/>
  </r>
  <r>
    <x v="82"/>
    <s v="합계"/>
    <x v="5"/>
    <x v="66"/>
    <n v="982859"/>
  </r>
  <r>
    <x v="82"/>
    <s v="합계"/>
    <x v="5"/>
    <x v="67"/>
    <n v="698464"/>
  </r>
  <r>
    <x v="82"/>
    <s v="합계"/>
    <x v="5"/>
    <x v="68"/>
    <n v="541621"/>
  </r>
  <r>
    <x v="82"/>
    <s v="합계"/>
    <x v="6"/>
    <x v="69"/>
    <n v="823596"/>
  </r>
  <r>
    <x v="82"/>
    <s v="합계"/>
    <x v="6"/>
    <x v="70"/>
    <n v="376300"/>
  </r>
  <r>
    <x v="82"/>
    <s v="합계"/>
    <x v="6"/>
    <x v="71"/>
    <n v="423706"/>
  </r>
  <r>
    <x v="82"/>
    <s v="합계"/>
    <x v="6"/>
    <x v="72"/>
    <n v="465037"/>
  </r>
  <r>
    <x v="82"/>
    <s v="합계"/>
    <x v="6"/>
    <x v="73"/>
    <n v="457450"/>
  </r>
  <r>
    <x v="82"/>
    <s v="합계"/>
    <x v="7"/>
    <x v="74"/>
    <n v="519826"/>
  </r>
  <r>
    <x v="82"/>
    <s v="합계"/>
    <x v="8"/>
    <x v="75"/>
    <n v="216922"/>
  </r>
  <r>
    <x v="82"/>
    <s v="합계"/>
    <x v="8"/>
    <x v="76"/>
    <n v="840313"/>
  </r>
  <r>
    <x v="82"/>
    <s v="합계"/>
    <x v="8"/>
    <x v="77"/>
    <n v="657292"/>
  </r>
  <r>
    <x v="82"/>
    <s v="합계"/>
    <x v="8"/>
    <x v="78"/>
    <n v="533802"/>
  </r>
  <r>
    <x v="82"/>
    <s v="합계"/>
    <x v="8"/>
    <x v="79"/>
    <n v="146001"/>
  </r>
  <r>
    <x v="82"/>
    <s v="합계"/>
    <x v="8"/>
    <x v="80"/>
    <n v="685015"/>
  </r>
  <r>
    <x v="82"/>
    <s v="합계"/>
    <x v="8"/>
    <x v="81"/>
    <n v="568667"/>
  </r>
  <r>
    <x v="82"/>
    <s v="합계"/>
    <x v="8"/>
    <x v="82"/>
    <n v="399467"/>
  </r>
  <r>
    <x v="82"/>
    <s v="합계"/>
    <x v="8"/>
    <x v="83"/>
    <n v="551103"/>
  </r>
  <r>
    <x v="82"/>
    <s v="합계"/>
    <x v="8"/>
    <x v="84"/>
    <n v="715897"/>
  </r>
  <r>
    <x v="82"/>
    <s v="합계"/>
    <x v="8"/>
    <x v="85"/>
    <n v="1032815"/>
  </r>
  <r>
    <x v="82"/>
    <s v="합계"/>
    <x v="8"/>
    <x v="86"/>
    <n v="181870"/>
  </r>
  <r>
    <x v="82"/>
    <s v="합계"/>
    <x v="8"/>
    <x v="87"/>
    <n v="1644674"/>
  </r>
  <r>
    <x v="82"/>
    <s v="합계"/>
    <x v="8"/>
    <x v="88"/>
    <n v="1128368"/>
  </r>
  <r>
    <x v="82"/>
    <s v="합계"/>
    <x v="8"/>
    <x v="89"/>
    <n v="500819"/>
  </r>
  <r>
    <x v="82"/>
    <s v="합계"/>
    <x v="8"/>
    <x v="90"/>
    <n v="445606"/>
  </r>
  <r>
    <x v="82"/>
    <s v="합계"/>
    <x v="8"/>
    <x v="91"/>
    <n v="652345"/>
  </r>
  <r>
    <x v="82"/>
    <s v="합계"/>
    <x v="8"/>
    <x v="92"/>
    <n v="717246"/>
  </r>
  <r>
    <x v="82"/>
    <s v="합계"/>
    <x v="8"/>
    <x v="93"/>
    <n v="518035"/>
  </r>
  <r>
    <x v="82"/>
    <s v="합계"/>
    <x v="8"/>
    <x v="94"/>
    <n v="494084"/>
  </r>
  <r>
    <x v="82"/>
    <s v="합계"/>
    <x v="8"/>
    <x v="95"/>
    <n v="887505"/>
  </r>
  <r>
    <x v="82"/>
    <s v="합계"/>
    <x v="8"/>
    <x v="96"/>
    <n v="809614"/>
  </r>
  <r>
    <x v="82"/>
    <s v="합계"/>
    <x v="8"/>
    <x v="97"/>
    <n v="615220"/>
  </r>
  <r>
    <x v="82"/>
    <s v="합계"/>
    <x v="8"/>
    <x v="98"/>
    <n v="388633"/>
  </r>
  <r>
    <x v="82"/>
    <s v="합계"/>
    <x v="8"/>
    <x v="99"/>
    <n v="768977"/>
  </r>
  <r>
    <x v="82"/>
    <s v="합계"/>
    <x v="8"/>
    <x v="100"/>
    <n v="488192"/>
  </r>
  <r>
    <x v="82"/>
    <s v="합계"/>
    <x v="8"/>
    <x v="101"/>
    <n v="410613"/>
  </r>
  <r>
    <x v="82"/>
    <s v="합계"/>
    <x v="8"/>
    <x v="102"/>
    <n v="242856"/>
  </r>
  <r>
    <x v="82"/>
    <s v="합계"/>
    <x v="8"/>
    <x v="103"/>
    <n v="233615"/>
  </r>
  <r>
    <x v="82"/>
    <s v="합계"/>
    <x v="8"/>
    <x v="104"/>
    <n v="92080"/>
  </r>
  <r>
    <x v="82"/>
    <s v="합계"/>
    <x v="8"/>
    <x v="105"/>
    <n v="348991"/>
  </r>
  <r>
    <x v="82"/>
    <s v="합계"/>
    <x v="8"/>
    <x v="106"/>
    <n v="739278"/>
  </r>
  <r>
    <x v="82"/>
    <s v="합계"/>
    <x v="8"/>
    <x v="107"/>
    <n v="568803"/>
  </r>
  <r>
    <x v="82"/>
    <s v="합계"/>
    <x v="8"/>
    <x v="108"/>
    <n v="478837"/>
  </r>
  <r>
    <x v="82"/>
    <s v="합계"/>
    <x v="8"/>
    <x v="109"/>
    <n v="282529"/>
  </r>
  <r>
    <x v="82"/>
    <s v="합계"/>
    <x v="8"/>
    <x v="110"/>
    <n v="795517"/>
  </r>
  <r>
    <x v="82"/>
    <s v="합계"/>
    <x v="8"/>
    <x v="111"/>
    <n v="461993"/>
  </r>
  <r>
    <x v="82"/>
    <s v="합계"/>
    <x v="8"/>
    <x v="112"/>
    <n v="797170"/>
  </r>
  <r>
    <x v="82"/>
    <s v="합계"/>
    <x v="8"/>
    <x v="113"/>
    <n v="913555"/>
  </r>
  <r>
    <x v="82"/>
    <s v="합계"/>
    <x v="8"/>
    <x v="114"/>
    <n v="358118"/>
  </r>
  <r>
    <x v="82"/>
    <s v="합계"/>
    <x v="8"/>
    <x v="115"/>
    <n v="524900"/>
  </r>
  <r>
    <x v="82"/>
    <s v="합계"/>
    <x v="8"/>
    <x v="116"/>
    <n v="1385630"/>
  </r>
  <r>
    <x v="82"/>
    <s v="합계"/>
    <x v="9"/>
    <x v="117"/>
    <n v="619242"/>
  </r>
  <r>
    <x v="82"/>
    <s v="합계"/>
    <x v="9"/>
    <x v="118"/>
    <n v="116665"/>
  </r>
  <r>
    <x v="82"/>
    <s v="합계"/>
    <x v="9"/>
    <x v="119"/>
    <n v="193116"/>
  </r>
  <r>
    <x v="82"/>
    <s v="합계"/>
    <x v="9"/>
    <x v="120"/>
    <n v="175627"/>
  </r>
  <r>
    <x v="82"/>
    <s v="합계"/>
    <x v="9"/>
    <x v="121"/>
    <n v="285448"/>
  </r>
  <r>
    <x v="82"/>
    <s v="합계"/>
    <x v="9"/>
    <x v="122"/>
    <n v="38498"/>
  </r>
  <r>
    <x v="82"/>
    <s v="합계"/>
    <x v="9"/>
    <x v="123"/>
    <n v="130661"/>
  </r>
  <r>
    <x v="82"/>
    <s v="합계"/>
    <x v="9"/>
    <x v="124"/>
    <n v="87718"/>
  </r>
  <r>
    <x v="82"/>
    <s v="합계"/>
    <x v="9"/>
    <x v="125"/>
    <n v="744751"/>
  </r>
  <r>
    <x v="82"/>
    <s v="합계"/>
    <x v="9"/>
    <x v="126"/>
    <n v="92624"/>
  </r>
  <r>
    <x v="82"/>
    <s v="합계"/>
    <x v="9"/>
    <x v="127"/>
    <n v="86729"/>
  </r>
  <r>
    <x v="82"/>
    <s v="합계"/>
    <x v="9"/>
    <x v="128"/>
    <n v="87485"/>
  </r>
  <r>
    <x v="82"/>
    <s v="합계"/>
    <x v="9"/>
    <x v="129"/>
    <n v="679678"/>
  </r>
  <r>
    <x v="82"/>
    <s v="합계"/>
    <x v="9"/>
    <x v="130"/>
    <n v="103056"/>
  </r>
  <r>
    <x v="82"/>
    <s v="합계"/>
    <x v="9"/>
    <x v="131"/>
    <n v="131070"/>
  </r>
  <r>
    <x v="82"/>
    <s v="합계"/>
    <x v="9"/>
    <x v="132"/>
    <n v="170265"/>
  </r>
  <r>
    <x v="82"/>
    <s v="합계"/>
    <x v="9"/>
    <x v="133"/>
    <n v="50630"/>
  </r>
  <r>
    <x v="82"/>
    <s v="합계"/>
    <x v="9"/>
    <x v="134"/>
    <n v="103517"/>
  </r>
  <r>
    <x v="82"/>
    <s v="합계"/>
    <x v="10"/>
    <x v="135"/>
    <n v="86752"/>
  </r>
  <r>
    <x v="82"/>
    <s v="합계"/>
    <x v="10"/>
    <x v="136"/>
    <n v="76191"/>
  </r>
  <r>
    <x v="82"/>
    <s v="합계"/>
    <x v="10"/>
    <x v="137"/>
    <n v="63448"/>
  </r>
  <r>
    <x v="82"/>
    <s v="합계"/>
    <x v="10"/>
    <x v="138"/>
    <n v="83808"/>
  </r>
  <r>
    <x v="82"/>
    <s v="합계"/>
    <x v="10"/>
    <x v="139"/>
    <n v="95015"/>
  </r>
  <r>
    <x v="82"/>
    <s v="합계"/>
    <x v="10"/>
    <x v="140"/>
    <n v="193241"/>
  </r>
  <r>
    <x v="82"/>
    <s v="합계"/>
    <x v="10"/>
    <x v="141"/>
    <n v="320397"/>
  </r>
  <r>
    <x v="82"/>
    <s v="합계"/>
    <x v="10"/>
    <x v="142"/>
    <n v="56903"/>
  </r>
  <r>
    <x v="82"/>
    <s v="합계"/>
    <x v="10"/>
    <x v="143"/>
    <n v="144157"/>
  </r>
  <r>
    <x v="82"/>
    <s v="합계"/>
    <x v="10"/>
    <x v="144"/>
    <n v="373309"/>
  </r>
  <r>
    <x v="82"/>
    <s v="합계"/>
    <x v="10"/>
    <x v="145"/>
    <n v="413112"/>
  </r>
  <r>
    <x v="82"/>
    <s v="합계"/>
    <x v="10"/>
    <x v="146"/>
    <n v="350410"/>
  </r>
  <r>
    <x v="82"/>
    <s v="합계"/>
    <x v="10"/>
    <x v="147"/>
    <n v="548292"/>
  </r>
  <r>
    <x v="82"/>
    <s v="합계"/>
    <x v="10"/>
    <x v="148"/>
    <n v="456366"/>
  </r>
  <r>
    <x v="82"/>
    <s v="합계"/>
    <x v="11"/>
    <x v="149"/>
    <n v="69032"/>
  </r>
  <r>
    <x v="82"/>
    <s v="합계"/>
    <x v="11"/>
    <x v="150"/>
    <n v="264644"/>
  </r>
  <r>
    <x v="82"/>
    <s v="합계"/>
    <x v="11"/>
    <x v="151"/>
    <n v="110072"/>
  </r>
  <r>
    <x v="82"/>
    <s v="합계"/>
    <x v="11"/>
    <x v="152"/>
    <n v="235512"/>
  </r>
  <r>
    <x v="82"/>
    <s v="합계"/>
    <x v="11"/>
    <x v="153"/>
    <n v="328837"/>
  </r>
  <r>
    <x v="82"/>
    <s v="합계"/>
    <x v="11"/>
    <x v="154"/>
    <n v="242498"/>
  </r>
  <r>
    <x v="82"/>
    <s v="합계"/>
    <x v="11"/>
    <x v="155"/>
    <n v="123590"/>
  </r>
  <r>
    <x v="82"/>
    <s v="합계"/>
    <x v="11"/>
    <x v="156"/>
    <n v="351210"/>
  </r>
  <r>
    <x v="82"/>
    <s v="합계"/>
    <x v="11"/>
    <x v="157"/>
    <n v="109707"/>
  </r>
  <r>
    <x v="82"/>
    <s v="합계"/>
    <x v="11"/>
    <x v="158"/>
    <n v="635586"/>
  </r>
  <r>
    <x v="82"/>
    <s v="합계"/>
    <x v="11"/>
    <x v="159"/>
    <n v="159712"/>
  </r>
  <r>
    <x v="82"/>
    <s v="합계"/>
    <x v="11"/>
    <x v="160"/>
    <n v="548308"/>
  </r>
  <r>
    <x v="82"/>
    <s v="합계"/>
    <x v="11"/>
    <x v="161"/>
    <n v="711171"/>
  </r>
  <r>
    <x v="82"/>
    <s v="합계"/>
    <x v="11"/>
    <x v="162"/>
    <n v="54570"/>
  </r>
  <r>
    <x v="82"/>
    <s v="합계"/>
    <x v="11"/>
    <x v="163"/>
    <n v="158404"/>
  </r>
  <r>
    <x v="82"/>
    <s v="합계"/>
    <x v="11"/>
    <x v="164"/>
    <n v="167305"/>
  </r>
  <r>
    <x v="82"/>
    <s v="합계"/>
    <x v="12"/>
    <x v="165"/>
    <n v="106999"/>
  </r>
  <r>
    <x v="82"/>
    <s v="합계"/>
    <x v="12"/>
    <x v="166"/>
    <n v="609582"/>
  </r>
  <r>
    <x v="82"/>
    <s v="합계"/>
    <x v="12"/>
    <x v="167"/>
    <n v="181520"/>
  </r>
  <r>
    <x v="82"/>
    <s v="합계"/>
    <x v="12"/>
    <x v="168"/>
    <n v="190033"/>
  </r>
  <r>
    <x v="82"/>
    <s v="합계"/>
    <x v="12"/>
    <x v="169"/>
    <n v="59781"/>
  </r>
  <r>
    <x v="82"/>
    <s v="합계"/>
    <x v="12"/>
    <x v="170"/>
    <n v="121593"/>
  </r>
  <r>
    <x v="82"/>
    <s v="합계"/>
    <x v="12"/>
    <x v="171"/>
    <n v="51126"/>
  </r>
  <r>
    <x v="82"/>
    <s v="합계"/>
    <x v="12"/>
    <x v="172"/>
    <n v="214203"/>
  </r>
  <r>
    <x v="82"/>
    <s v="합계"/>
    <x v="12"/>
    <x v="173"/>
    <n v="640715"/>
  </r>
  <r>
    <x v="82"/>
    <s v="합계"/>
    <x v="12"/>
    <x v="174"/>
    <n v="54445"/>
  </r>
  <r>
    <x v="82"/>
    <s v="합계"/>
    <x v="12"/>
    <x v="175"/>
    <n v="38963"/>
  </r>
  <r>
    <x v="82"/>
    <s v="합계"/>
    <x v="12"/>
    <x v="176"/>
    <n v="626436"/>
  </r>
  <r>
    <x v="82"/>
    <s v="합계"/>
    <x v="12"/>
    <x v="177"/>
    <n v="819725"/>
  </r>
  <r>
    <x v="82"/>
    <s v="합계"/>
    <x v="12"/>
    <x v="178"/>
    <n v="229539"/>
  </r>
  <r>
    <x v="82"/>
    <s v="합계"/>
    <x v="12"/>
    <x v="179"/>
    <n v="49452"/>
  </r>
  <r>
    <x v="82"/>
    <s v="합계"/>
    <x v="13"/>
    <x v="180"/>
    <n v="66965"/>
  </r>
  <r>
    <x v="82"/>
    <s v="합계"/>
    <x v="13"/>
    <x v="181"/>
    <n v="125668"/>
  </r>
  <r>
    <x v="82"/>
    <s v="합계"/>
    <x v="13"/>
    <x v="182"/>
    <n v="60751"/>
  </r>
  <r>
    <x v="82"/>
    <s v="합계"/>
    <x v="13"/>
    <x v="183"/>
    <n v="270506"/>
  </r>
  <r>
    <x v="82"/>
    <s v="합계"/>
    <x v="13"/>
    <x v="184"/>
    <n v="62662"/>
  </r>
  <r>
    <x v="82"/>
    <s v="합계"/>
    <x v="13"/>
    <x v="185"/>
    <n v="217297"/>
  </r>
  <r>
    <x v="82"/>
    <s v="합계"/>
    <x v="13"/>
    <x v="186"/>
    <n v="122334"/>
  </r>
  <r>
    <x v="82"/>
    <s v="합계"/>
    <x v="13"/>
    <x v="187"/>
    <n v="573806"/>
  </r>
  <r>
    <x v="82"/>
    <s v="합계"/>
    <x v="13"/>
    <x v="188"/>
    <n v="156580"/>
  </r>
  <r>
    <x v="82"/>
    <s v="합계"/>
    <x v="13"/>
    <x v="189"/>
    <n v="77657"/>
  </r>
  <r>
    <x v="82"/>
    <s v="합계"/>
    <x v="13"/>
    <x v="190"/>
    <n v="564200"/>
  </r>
  <r>
    <x v="82"/>
    <s v="합계"/>
    <x v="13"/>
    <x v="191"/>
    <n v="75123"/>
  </r>
  <r>
    <x v="82"/>
    <s v="합계"/>
    <x v="13"/>
    <x v="192"/>
    <n v="714930"/>
  </r>
  <r>
    <x v="82"/>
    <s v="합계"/>
    <x v="13"/>
    <x v="193"/>
    <n v="98770"/>
  </r>
  <r>
    <x v="82"/>
    <s v="합계"/>
    <x v="13"/>
    <x v="194"/>
    <n v="115260"/>
  </r>
  <r>
    <x v="82"/>
    <s v="합계"/>
    <x v="13"/>
    <x v="195"/>
    <n v="93888"/>
  </r>
  <r>
    <x v="82"/>
    <s v="합계"/>
    <x v="13"/>
    <x v="196"/>
    <n v="92874"/>
  </r>
  <r>
    <x v="82"/>
    <s v="합계"/>
    <x v="13"/>
    <x v="197"/>
    <n v="64598"/>
  </r>
  <r>
    <x v="82"/>
    <s v="합계"/>
    <x v="13"/>
    <x v="198"/>
    <n v="66163"/>
  </r>
  <r>
    <x v="82"/>
    <s v="합계"/>
    <x v="13"/>
    <x v="199"/>
    <n v="65667"/>
  </r>
  <r>
    <x v="82"/>
    <s v="합계"/>
    <x v="13"/>
    <x v="200"/>
    <n v="128603"/>
  </r>
  <r>
    <x v="82"/>
    <s v="합계"/>
    <x v="13"/>
    <x v="201"/>
    <n v="115908"/>
  </r>
  <r>
    <x v="82"/>
    <s v="합계"/>
    <x v="14"/>
    <x v="202"/>
    <n v="513143"/>
  </r>
  <r>
    <x v="82"/>
    <s v="합계"/>
    <x v="14"/>
    <x v="203"/>
    <n v="642371"/>
  </r>
  <r>
    <x v="82"/>
    <s v="합계"/>
    <x v="14"/>
    <x v="204"/>
    <n v="64874"/>
  </r>
  <r>
    <x v="82"/>
    <s v="합계"/>
    <x v="14"/>
    <x v="205"/>
    <n v="833035"/>
  </r>
  <r>
    <x v="82"/>
    <s v="합계"/>
    <x v="14"/>
    <x v="206"/>
    <n v="54190"/>
  </r>
  <r>
    <x v="82"/>
    <s v="합계"/>
    <x v="14"/>
    <x v="207"/>
    <n v="299847"/>
  </r>
  <r>
    <x v="82"/>
    <s v="합계"/>
    <x v="14"/>
    <x v="208"/>
    <n v="163110"/>
  </r>
  <r>
    <x v="82"/>
    <s v="합계"/>
    <x v="14"/>
    <x v="209"/>
    <n v="59556"/>
  </r>
  <r>
    <x v="82"/>
    <s v="합계"/>
    <x v="14"/>
    <x v="210"/>
    <n v="205409"/>
  </r>
  <r>
    <x v="82"/>
    <s v="합계"/>
    <x v="14"/>
    <x v="211"/>
    <n v="91627"/>
  </r>
  <r>
    <x v="82"/>
    <s v="합계"/>
    <x v="14"/>
    <x v="212"/>
    <n v="340065"/>
  </r>
  <r>
    <x v="82"/>
    <s v="합계"/>
    <x v="14"/>
    <x v="213"/>
    <n v="100069"/>
  </r>
  <r>
    <x v="82"/>
    <s v="합계"/>
    <x v="14"/>
    <x v="214"/>
    <n v="27152"/>
  </r>
  <r>
    <x v="82"/>
    <s v="합계"/>
    <x v="14"/>
    <x v="215"/>
    <n v="230704"/>
  </r>
  <r>
    <x v="82"/>
    <s v="합계"/>
    <x v="14"/>
    <x v="216"/>
    <n v="209365"/>
  </r>
  <r>
    <x v="82"/>
    <s v="합계"/>
    <x v="14"/>
    <x v="217"/>
    <n v="89329"/>
  </r>
  <r>
    <x v="82"/>
    <s v="합계"/>
    <x v="14"/>
    <x v="218"/>
    <n v="20922"/>
  </r>
  <r>
    <x v="82"/>
    <s v="합계"/>
    <x v="14"/>
    <x v="219"/>
    <n v="118597"/>
  </r>
  <r>
    <x v="82"/>
    <s v="합계"/>
    <x v="14"/>
    <x v="220"/>
    <n v="86820"/>
  </r>
  <r>
    <x v="82"/>
    <s v="합계"/>
    <x v="14"/>
    <x v="221"/>
    <n v="107636"/>
  </r>
  <r>
    <x v="82"/>
    <s v="합계"/>
    <x v="14"/>
    <x v="222"/>
    <n v="49800"/>
  </r>
  <r>
    <x v="82"/>
    <s v="합계"/>
    <x v="14"/>
    <x v="223"/>
    <n v="238590"/>
  </r>
  <r>
    <x v="82"/>
    <s v="합계"/>
    <x v="14"/>
    <x v="224"/>
    <n v="525315"/>
  </r>
  <r>
    <x v="82"/>
    <s v="합계"/>
    <x v="14"/>
    <x v="225"/>
    <n v="587107"/>
  </r>
  <r>
    <x v="82"/>
    <s v="합계"/>
    <x v="15"/>
    <x v="226"/>
    <n v="542300"/>
  </r>
  <r>
    <x v="82"/>
    <s v="합계"/>
    <x v="15"/>
    <x v="227"/>
    <n v="102326"/>
  </r>
  <r>
    <x v="82"/>
    <s v="합계"/>
    <x v="15"/>
    <x v="228"/>
    <n v="114912"/>
  </r>
  <r>
    <x v="82"/>
    <s v="합계"/>
    <x v="15"/>
    <x v="229"/>
    <n v="1026103"/>
  </r>
  <r>
    <x v="82"/>
    <s v="합계"/>
    <x v="15"/>
    <x v="230"/>
    <n v="124868"/>
  </r>
  <r>
    <x v="82"/>
    <s v="합계"/>
    <x v="15"/>
    <x v="231"/>
    <n v="233789"/>
  </r>
  <r>
    <x v="82"/>
    <s v="합계"/>
    <x v="15"/>
    <x v="232"/>
    <n v="264466"/>
  </r>
  <r>
    <x v="82"/>
    <s v="합계"/>
    <x v="15"/>
    <x v="233"/>
    <n v="92757"/>
  </r>
  <r>
    <x v="82"/>
    <s v="합계"/>
    <x v="15"/>
    <x v="234"/>
    <n v="616720"/>
  </r>
  <r>
    <x v="82"/>
    <s v="합계"/>
    <x v="15"/>
    <x v="235"/>
    <n v="47194"/>
  </r>
  <r>
    <x v="82"/>
    <s v="합계"/>
    <x v="15"/>
    <x v="236"/>
    <n v="775133"/>
  </r>
  <r>
    <x v="82"/>
    <s v="합계"/>
    <x v="15"/>
    <x v="237"/>
    <n v="118805"/>
  </r>
  <r>
    <x v="82"/>
    <s v="합계"/>
    <x v="15"/>
    <x v="238"/>
    <n v="414299"/>
  </r>
  <r>
    <x v="82"/>
    <s v="합계"/>
    <x v="15"/>
    <x v="239"/>
    <n v="387271"/>
  </r>
  <r>
    <x v="82"/>
    <s v="합계"/>
    <x v="15"/>
    <x v="240"/>
    <n v="555083"/>
  </r>
  <r>
    <x v="82"/>
    <s v="합계"/>
    <x v="15"/>
    <x v="241"/>
    <n v="512003"/>
  </r>
  <r>
    <x v="82"/>
    <s v="합계"/>
    <x v="15"/>
    <x v="242"/>
    <n v="370803"/>
  </r>
  <r>
    <x v="82"/>
    <s v="합계"/>
    <x v="15"/>
    <x v="243"/>
    <n v="346671"/>
  </r>
  <r>
    <x v="82"/>
    <s v="합계"/>
    <x v="15"/>
    <x v="244"/>
    <n v="100617"/>
  </r>
  <r>
    <x v="82"/>
    <s v="합계"/>
    <x v="15"/>
    <x v="245"/>
    <n v="140581"/>
  </r>
  <r>
    <x v="82"/>
    <s v="합계"/>
    <x v="15"/>
    <x v="246"/>
    <n v="74701"/>
  </r>
  <r>
    <x v="82"/>
    <s v="합계"/>
    <x v="15"/>
    <x v="247"/>
    <n v="83296"/>
  </r>
  <r>
    <x v="82"/>
    <s v="합계"/>
    <x v="16"/>
    <x v="248"/>
    <n v="459643"/>
  </r>
  <r>
    <x v="82"/>
    <s v="합계"/>
    <x v="16"/>
    <x v="249"/>
    <n v="1173390"/>
  </r>
  <r>
    <x v="83"/>
    <s v="합계"/>
    <x v="0"/>
    <x v="0"/>
    <n v="1859072"/>
  </r>
  <r>
    <x v="83"/>
    <s v="합계"/>
    <x v="0"/>
    <x v="1"/>
    <n v="860013"/>
  </r>
  <r>
    <x v="83"/>
    <s v="합계"/>
    <x v="0"/>
    <x v="2"/>
    <n v="593569"/>
  </r>
  <r>
    <x v="83"/>
    <s v="합계"/>
    <x v="0"/>
    <x v="3"/>
    <n v="1143042"/>
  </r>
  <r>
    <x v="83"/>
    <s v="합계"/>
    <x v="0"/>
    <x v="4"/>
    <n v="934315"/>
  </r>
  <r>
    <x v="83"/>
    <s v="합계"/>
    <x v="0"/>
    <x v="5"/>
    <n v="723140"/>
  </r>
  <r>
    <x v="83"/>
    <s v="합계"/>
    <x v="0"/>
    <x v="6"/>
    <n v="877090"/>
  </r>
  <r>
    <x v="83"/>
    <s v="합계"/>
    <x v="0"/>
    <x v="7"/>
    <n v="558596"/>
  </r>
  <r>
    <x v="83"/>
    <s v="합계"/>
    <x v="0"/>
    <x v="8"/>
    <n v="1047090"/>
  </r>
  <r>
    <x v="83"/>
    <s v="합계"/>
    <x v="0"/>
    <x v="9"/>
    <n v="583008"/>
  </r>
  <r>
    <x v="83"/>
    <s v="합계"/>
    <x v="0"/>
    <x v="10"/>
    <n v="728697"/>
  </r>
  <r>
    <x v="83"/>
    <s v="합계"/>
    <x v="0"/>
    <x v="11"/>
    <n v="749457"/>
  </r>
  <r>
    <x v="83"/>
    <s v="합계"/>
    <x v="0"/>
    <x v="12"/>
    <n v="947899"/>
  </r>
  <r>
    <x v="83"/>
    <s v="합계"/>
    <x v="0"/>
    <x v="13"/>
    <n v="626525"/>
  </r>
  <r>
    <x v="83"/>
    <s v="합계"/>
    <x v="0"/>
    <x v="14"/>
    <n v="1199057"/>
  </r>
  <r>
    <x v="83"/>
    <s v="합계"/>
    <x v="0"/>
    <x v="15"/>
    <n v="670491"/>
  </r>
  <r>
    <x v="83"/>
    <s v="합계"/>
    <x v="0"/>
    <x v="16"/>
    <n v="820837"/>
  </r>
  <r>
    <x v="83"/>
    <s v="합계"/>
    <x v="0"/>
    <x v="17"/>
    <n v="1438179"/>
  </r>
  <r>
    <x v="83"/>
    <s v="합계"/>
    <x v="0"/>
    <x v="18"/>
    <n v="855735"/>
  </r>
  <r>
    <x v="83"/>
    <s v="합계"/>
    <x v="0"/>
    <x v="19"/>
    <n v="1035286"/>
  </r>
  <r>
    <x v="83"/>
    <s v="합계"/>
    <x v="0"/>
    <x v="20"/>
    <n v="575820"/>
  </r>
  <r>
    <x v="83"/>
    <s v="합계"/>
    <x v="0"/>
    <x v="21"/>
    <n v="797476"/>
  </r>
  <r>
    <x v="83"/>
    <s v="합계"/>
    <x v="0"/>
    <x v="22"/>
    <n v="664168"/>
  </r>
  <r>
    <x v="83"/>
    <s v="합계"/>
    <x v="0"/>
    <x v="23"/>
    <n v="712431"/>
  </r>
  <r>
    <x v="83"/>
    <s v="합계"/>
    <x v="0"/>
    <x v="24"/>
    <n v="722385"/>
  </r>
  <r>
    <x v="83"/>
    <s v="합계"/>
    <x v="1"/>
    <x v="25"/>
    <n v="291748"/>
  </r>
  <r>
    <x v="83"/>
    <s v="합계"/>
    <x v="1"/>
    <x v="26"/>
    <n v="548096"/>
  </r>
  <r>
    <x v="83"/>
    <s v="합계"/>
    <x v="1"/>
    <x v="27"/>
    <n v="352412"/>
  </r>
  <r>
    <x v="83"/>
    <s v="합계"/>
    <x v="1"/>
    <x v="28"/>
    <n v="587445"/>
  </r>
  <r>
    <x v="83"/>
    <s v="합계"/>
    <x v="1"/>
    <x v="29"/>
    <n v="257147"/>
  </r>
  <r>
    <x v="83"/>
    <s v="합계"/>
    <x v="1"/>
    <x v="30"/>
    <n v="615682"/>
  </r>
  <r>
    <x v="83"/>
    <s v="합계"/>
    <x v="1"/>
    <x v="31"/>
    <n v="949163"/>
  </r>
  <r>
    <x v="83"/>
    <s v="합계"/>
    <x v="1"/>
    <x v="32"/>
    <n v="556042"/>
  </r>
  <r>
    <x v="83"/>
    <s v="합계"/>
    <x v="1"/>
    <x v="33"/>
    <n v="509961"/>
  </r>
  <r>
    <x v="83"/>
    <s v="합계"/>
    <x v="1"/>
    <x v="34"/>
    <n v="623466"/>
  </r>
  <r>
    <x v="83"/>
    <s v="합계"/>
    <x v="1"/>
    <x v="35"/>
    <n v="323640"/>
  </r>
  <r>
    <x v="83"/>
    <s v="합계"/>
    <x v="1"/>
    <x v="36"/>
    <n v="422680"/>
  </r>
  <r>
    <x v="83"/>
    <s v="합계"/>
    <x v="1"/>
    <x v="37"/>
    <n v="454276"/>
  </r>
  <r>
    <x v="83"/>
    <s v="합계"/>
    <x v="1"/>
    <x v="38"/>
    <n v="260126"/>
  </r>
  <r>
    <x v="83"/>
    <s v="합계"/>
    <x v="1"/>
    <x v="39"/>
    <n v="175363"/>
  </r>
  <r>
    <x v="83"/>
    <s v="합계"/>
    <x v="1"/>
    <x v="40"/>
    <n v="1014666"/>
  </r>
  <r>
    <x v="83"/>
    <s v="합계"/>
    <x v="2"/>
    <x v="41"/>
    <n v="322558"/>
  </r>
  <r>
    <x v="83"/>
    <s v="합계"/>
    <x v="2"/>
    <x v="42"/>
    <n v="1197904"/>
  </r>
  <r>
    <x v="83"/>
    <s v="합계"/>
    <x v="2"/>
    <x v="43"/>
    <n v="376037"/>
  </r>
  <r>
    <x v="83"/>
    <s v="합계"/>
    <x v="2"/>
    <x v="44"/>
    <n v="715978"/>
  </r>
  <r>
    <x v="83"/>
    <s v="합계"/>
    <x v="2"/>
    <x v="45"/>
    <n v="901739"/>
  </r>
  <r>
    <x v="83"/>
    <s v="합계"/>
    <x v="2"/>
    <x v="46"/>
    <n v="391874"/>
  </r>
  <r>
    <x v="83"/>
    <s v="합계"/>
    <x v="2"/>
    <x v="47"/>
    <n v="896058"/>
  </r>
  <r>
    <x v="83"/>
    <s v="합계"/>
    <x v="2"/>
    <x v="48"/>
    <n v="384996"/>
  </r>
  <r>
    <x v="83"/>
    <s v="합계"/>
    <x v="3"/>
    <x v="49"/>
    <n v="149176"/>
  </r>
  <r>
    <x v="83"/>
    <s v="합계"/>
    <x v="3"/>
    <x v="50"/>
    <n v="585732"/>
  </r>
  <r>
    <x v="83"/>
    <s v="합계"/>
    <x v="3"/>
    <x v="51"/>
    <n v="1076170"/>
  </r>
  <r>
    <x v="83"/>
    <s v="합계"/>
    <x v="3"/>
    <x v="52"/>
    <n v="155370"/>
  </r>
  <r>
    <x v="83"/>
    <s v="합계"/>
    <x v="3"/>
    <x v="53"/>
    <n v="785679"/>
  </r>
  <r>
    <x v="83"/>
    <s v="합계"/>
    <x v="3"/>
    <x v="54"/>
    <n v="1012174"/>
  </r>
  <r>
    <x v="83"/>
    <s v="합계"/>
    <x v="3"/>
    <x v="55"/>
    <n v="956791"/>
  </r>
  <r>
    <x v="83"/>
    <s v="합계"/>
    <x v="3"/>
    <x v="56"/>
    <n v="708350"/>
  </r>
  <r>
    <x v="83"/>
    <s v="합계"/>
    <x v="3"/>
    <x v="57"/>
    <n v="43782"/>
  </r>
  <r>
    <x v="83"/>
    <s v="합계"/>
    <x v="3"/>
    <x v="58"/>
    <n v="349911"/>
  </r>
  <r>
    <x v="83"/>
    <s v="합계"/>
    <x v="4"/>
    <x v="59"/>
    <n v="841130"/>
  </r>
  <r>
    <x v="83"/>
    <s v="합계"/>
    <x v="4"/>
    <x v="60"/>
    <n v="405436"/>
  </r>
  <r>
    <x v="83"/>
    <s v="합계"/>
    <x v="4"/>
    <x v="61"/>
    <n v="295510"/>
  </r>
  <r>
    <x v="83"/>
    <s v="합계"/>
    <x v="4"/>
    <x v="62"/>
    <n v="894525"/>
  </r>
  <r>
    <x v="83"/>
    <s v="합계"/>
    <x v="4"/>
    <x v="63"/>
    <n v="680513"/>
  </r>
  <r>
    <x v="83"/>
    <s v="합계"/>
    <x v="5"/>
    <x v="64"/>
    <n v="375838"/>
  </r>
  <r>
    <x v="83"/>
    <s v="합계"/>
    <x v="5"/>
    <x v="65"/>
    <n v="488574"/>
  </r>
  <r>
    <x v="83"/>
    <s v="합계"/>
    <x v="5"/>
    <x v="66"/>
    <n v="1003745"/>
  </r>
  <r>
    <x v="83"/>
    <s v="합계"/>
    <x v="5"/>
    <x v="67"/>
    <n v="709793"/>
  </r>
  <r>
    <x v="83"/>
    <s v="합계"/>
    <x v="5"/>
    <x v="68"/>
    <n v="548287"/>
  </r>
  <r>
    <x v="83"/>
    <s v="합계"/>
    <x v="6"/>
    <x v="69"/>
    <n v="815746"/>
  </r>
  <r>
    <x v="83"/>
    <s v="합계"/>
    <x v="6"/>
    <x v="70"/>
    <n v="332209"/>
  </r>
  <r>
    <x v="83"/>
    <s v="합계"/>
    <x v="6"/>
    <x v="71"/>
    <n v="387160"/>
  </r>
  <r>
    <x v="83"/>
    <s v="합계"/>
    <x v="6"/>
    <x v="72"/>
    <n v="463965"/>
  </r>
  <r>
    <x v="83"/>
    <s v="합계"/>
    <x v="6"/>
    <x v="73"/>
    <n v="452928"/>
  </r>
  <r>
    <x v="83"/>
    <s v="합계"/>
    <x v="7"/>
    <x v="74"/>
    <n v="503129"/>
  </r>
  <r>
    <x v="83"/>
    <s v="합계"/>
    <x v="8"/>
    <x v="75"/>
    <n v="179966"/>
  </r>
  <r>
    <x v="83"/>
    <s v="합계"/>
    <x v="8"/>
    <x v="76"/>
    <n v="826939"/>
  </r>
  <r>
    <x v="83"/>
    <s v="합계"/>
    <x v="8"/>
    <x v="77"/>
    <n v="650311"/>
  </r>
  <r>
    <x v="83"/>
    <s v="합계"/>
    <x v="8"/>
    <x v="78"/>
    <n v="525183"/>
  </r>
  <r>
    <x v="83"/>
    <s v="합계"/>
    <x v="8"/>
    <x v="79"/>
    <n v="142154"/>
  </r>
  <r>
    <x v="83"/>
    <s v="합계"/>
    <x v="8"/>
    <x v="80"/>
    <n v="671502"/>
  </r>
  <r>
    <x v="83"/>
    <s v="합계"/>
    <x v="8"/>
    <x v="81"/>
    <n v="546317"/>
  </r>
  <r>
    <x v="83"/>
    <s v="합계"/>
    <x v="8"/>
    <x v="82"/>
    <n v="391590"/>
  </r>
  <r>
    <x v="83"/>
    <s v="합계"/>
    <x v="8"/>
    <x v="83"/>
    <n v="542135"/>
  </r>
  <r>
    <x v="83"/>
    <s v="합계"/>
    <x v="8"/>
    <x v="84"/>
    <n v="703168"/>
  </r>
  <r>
    <x v="83"/>
    <s v="합계"/>
    <x v="8"/>
    <x v="85"/>
    <n v="1006813"/>
  </r>
  <r>
    <x v="83"/>
    <s v="합계"/>
    <x v="8"/>
    <x v="86"/>
    <n v="178953"/>
  </r>
  <r>
    <x v="83"/>
    <s v="합계"/>
    <x v="8"/>
    <x v="87"/>
    <n v="1635758"/>
  </r>
  <r>
    <x v="83"/>
    <s v="합계"/>
    <x v="8"/>
    <x v="88"/>
    <n v="1127142"/>
  </r>
  <r>
    <x v="83"/>
    <s v="합계"/>
    <x v="8"/>
    <x v="89"/>
    <n v="495691"/>
  </r>
  <r>
    <x v="83"/>
    <s v="합계"/>
    <x v="8"/>
    <x v="90"/>
    <n v="442763"/>
  </r>
  <r>
    <x v="83"/>
    <s v="합계"/>
    <x v="8"/>
    <x v="91"/>
    <n v="645558"/>
  </r>
  <r>
    <x v="83"/>
    <s v="합계"/>
    <x v="8"/>
    <x v="92"/>
    <n v="708780"/>
  </r>
  <r>
    <x v="83"/>
    <s v="합계"/>
    <x v="8"/>
    <x v="93"/>
    <n v="515850"/>
  </r>
  <r>
    <x v="83"/>
    <s v="합계"/>
    <x v="8"/>
    <x v="94"/>
    <n v="493448"/>
  </r>
  <r>
    <x v="83"/>
    <s v="합계"/>
    <x v="8"/>
    <x v="95"/>
    <n v="874412"/>
  </r>
  <r>
    <x v="83"/>
    <s v="합계"/>
    <x v="8"/>
    <x v="96"/>
    <n v="796435"/>
  </r>
  <r>
    <x v="83"/>
    <s v="합계"/>
    <x v="8"/>
    <x v="97"/>
    <n v="618017"/>
  </r>
  <r>
    <x v="83"/>
    <s v="합계"/>
    <x v="8"/>
    <x v="98"/>
    <n v="369678"/>
  </r>
  <r>
    <x v="83"/>
    <s v="합계"/>
    <x v="8"/>
    <x v="99"/>
    <n v="765563"/>
  </r>
  <r>
    <x v="83"/>
    <s v="합계"/>
    <x v="8"/>
    <x v="100"/>
    <n v="486677"/>
  </r>
  <r>
    <x v="83"/>
    <s v="합계"/>
    <x v="8"/>
    <x v="101"/>
    <n v="400366"/>
  </r>
  <r>
    <x v="83"/>
    <s v="합계"/>
    <x v="8"/>
    <x v="102"/>
    <n v="220419"/>
  </r>
  <r>
    <x v="83"/>
    <s v="합계"/>
    <x v="8"/>
    <x v="103"/>
    <n v="219772"/>
  </r>
  <r>
    <x v="83"/>
    <s v="합계"/>
    <x v="8"/>
    <x v="104"/>
    <n v="86010"/>
  </r>
  <r>
    <x v="83"/>
    <s v="합계"/>
    <x v="8"/>
    <x v="105"/>
    <n v="347300"/>
  </r>
  <r>
    <x v="83"/>
    <s v="합계"/>
    <x v="8"/>
    <x v="106"/>
    <n v="725875"/>
  </r>
  <r>
    <x v="83"/>
    <s v="합계"/>
    <x v="8"/>
    <x v="107"/>
    <n v="566708"/>
  </r>
  <r>
    <x v="83"/>
    <s v="합계"/>
    <x v="8"/>
    <x v="108"/>
    <n v="462221"/>
  </r>
  <r>
    <x v="83"/>
    <s v="합계"/>
    <x v="8"/>
    <x v="109"/>
    <n v="278796"/>
  </r>
  <r>
    <x v="83"/>
    <s v="합계"/>
    <x v="8"/>
    <x v="110"/>
    <n v="795113"/>
  </r>
  <r>
    <x v="83"/>
    <s v="합계"/>
    <x v="8"/>
    <x v="111"/>
    <n v="446668"/>
  </r>
  <r>
    <x v="83"/>
    <s v="합계"/>
    <x v="8"/>
    <x v="112"/>
    <n v="780318"/>
  </r>
  <r>
    <x v="83"/>
    <s v="합계"/>
    <x v="8"/>
    <x v="113"/>
    <n v="871752"/>
  </r>
  <r>
    <x v="83"/>
    <s v="합계"/>
    <x v="8"/>
    <x v="114"/>
    <n v="330920"/>
  </r>
  <r>
    <x v="83"/>
    <s v="합계"/>
    <x v="8"/>
    <x v="115"/>
    <n v="523474"/>
  </r>
  <r>
    <x v="83"/>
    <s v="합계"/>
    <x v="8"/>
    <x v="116"/>
    <n v="1323918"/>
  </r>
  <r>
    <x v="83"/>
    <s v="합계"/>
    <x v="9"/>
    <x v="117"/>
    <n v="616221"/>
  </r>
  <r>
    <x v="83"/>
    <s v="합계"/>
    <x v="9"/>
    <x v="118"/>
    <n v="112163"/>
  </r>
  <r>
    <x v="83"/>
    <s v="합계"/>
    <x v="9"/>
    <x v="119"/>
    <n v="192203"/>
  </r>
  <r>
    <x v="83"/>
    <s v="합계"/>
    <x v="9"/>
    <x v="120"/>
    <n v="171904"/>
  </r>
  <r>
    <x v="83"/>
    <s v="합계"/>
    <x v="9"/>
    <x v="121"/>
    <n v="284822"/>
  </r>
  <r>
    <x v="83"/>
    <s v="합계"/>
    <x v="9"/>
    <x v="122"/>
    <n v="36045"/>
  </r>
  <r>
    <x v="83"/>
    <s v="합계"/>
    <x v="9"/>
    <x v="123"/>
    <n v="126696"/>
  </r>
  <r>
    <x v="83"/>
    <s v="합계"/>
    <x v="9"/>
    <x v="124"/>
    <n v="76695"/>
  </r>
  <r>
    <x v="83"/>
    <s v="합계"/>
    <x v="9"/>
    <x v="125"/>
    <n v="728289"/>
  </r>
  <r>
    <x v="83"/>
    <s v="합계"/>
    <x v="9"/>
    <x v="126"/>
    <n v="81774"/>
  </r>
  <r>
    <x v="83"/>
    <s v="합계"/>
    <x v="9"/>
    <x v="127"/>
    <n v="81772"/>
  </r>
  <r>
    <x v="83"/>
    <s v="합계"/>
    <x v="9"/>
    <x v="128"/>
    <n v="79501"/>
  </r>
  <r>
    <x v="83"/>
    <s v="합계"/>
    <x v="9"/>
    <x v="129"/>
    <n v="652449"/>
  </r>
  <r>
    <x v="83"/>
    <s v="합계"/>
    <x v="9"/>
    <x v="130"/>
    <n v="100867"/>
  </r>
  <r>
    <x v="83"/>
    <s v="합계"/>
    <x v="9"/>
    <x v="131"/>
    <n v="126632"/>
  </r>
  <r>
    <x v="83"/>
    <s v="합계"/>
    <x v="9"/>
    <x v="132"/>
    <n v="158669"/>
  </r>
  <r>
    <x v="83"/>
    <s v="합계"/>
    <x v="9"/>
    <x v="133"/>
    <n v="45272"/>
  </r>
  <r>
    <x v="83"/>
    <s v="합계"/>
    <x v="9"/>
    <x v="134"/>
    <n v="98104"/>
  </r>
  <r>
    <x v="83"/>
    <s v="합계"/>
    <x v="10"/>
    <x v="135"/>
    <n v="81650"/>
  </r>
  <r>
    <x v="83"/>
    <s v="합계"/>
    <x v="10"/>
    <x v="136"/>
    <n v="70869"/>
  </r>
  <r>
    <x v="83"/>
    <s v="합계"/>
    <x v="10"/>
    <x v="137"/>
    <n v="62969"/>
  </r>
  <r>
    <x v="83"/>
    <s v="합계"/>
    <x v="10"/>
    <x v="138"/>
    <n v="84466"/>
  </r>
  <r>
    <x v="83"/>
    <s v="합계"/>
    <x v="10"/>
    <x v="139"/>
    <n v="93948"/>
  </r>
  <r>
    <x v="83"/>
    <s v="합계"/>
    <x v="10"/>
    <x v="140"/>
    <n v="179515"/>
  </r>
  <r>
    <x v="83"/>
    <s v="합계"/>
    <x v="10"/>
    <x v="141"/>
    <n v="302990"/>
  </r>
  <r>
    <x v="83"/>
    <s v="합계"/>
    <x v="10"/>
    <x v="142"/>
    <n v="54354"/>
  </r>
  <r>
    <x v="83"/>
    <s v="합계"/>
    <x v="10"/>
    <x v="143"/>
    <n v="134383"/>
  </r>
  <r>
    <x v="83"/>
    <s v="합계"/>
    <x v="10"/>
    <x v="144"/>
    <n v="368175"/>
  </r>
  <r>
    <x v="83"/>
    <s v="합계"/>
    <x v="10"/>
    <x v="145"/>
    <n v="412003"/>
  </r>
  <r>
    <x v="83"/>
    <s v="합계"/>
    <x v="10"/>
    <x v="146"/>
    <n v="348321"/>
  </r>
  <r>
    <x v="83"/>
    <s v="합계"/>
    <x v="10"/>
    <x v="147"/>
    <n v="541001"/>
  </r>
  <r>
    <x v="83"/>
    <s v="합계"/>
    <x v="10"/>
    <x v="148"/>
    <n v="444428"/>
  </r>
  <r>
    <x v="83"/>
    <s v="합계"/>
    <x v="11"/>
    <x v="149"/>
    <n v="67285"/>
  </r>
  <r>
    <x v="83"/>
    <s v="합계"/>
    <x v="11"/>
    <x v="150"/>
    <n v="259350"/>
  </r>
  <r>
    <x v="83"/>
    <s v="합계"/>
    <x v="11"/>
    <x v="151"/>
    <n v="109808"/>
  </r>
  <r>
    <x v="83"/>
    <s v="합계"/>
    <x v="11"/>
    <x v="152"/>
    <n v="234191"/>
  </r>
  <r>
    <x v="83"/>
    <s v="합계"/>
    <x v="11"/>
    <x v="153"/>
    <n v="313223"/>
  </r>
  <r>
    <x v="83"/>
    <s v="합계"/>
    <x v="11"/>
    <x v="154"/>
    <n v="234460"/>
  </r>
  <r>
    <x v="83"/>
    <s v="합계"/>
    <x v="11"/>
    <x v="155"/>
    <n v="120484"/>
  </r>
  <r>
    <x v="83"/>
    <s v="합계"/>
    <x v="11"/>
    <x v="156"/>
    <n v="333910"/>
  </r>
  <r>
    <x v="83"/>
    <s v="합계"/>
    <x v="11"/>
    <x v="157"/>
    <n v="107744"/>
  </r>
  <r>
    <x v="83"/>
    <s v="합계"/>
    <x v="11"/>
    <x v="158"/>
    <n v="600326"/>
  </r>
  <r>
    <x v="83"/>
    <s v="합계"/>
    <x v="11"/>
    <x v="159"/>
    <n v="152788"/>
  </r>
  <r>
    <x v="83"/>
    <s v="합계"/>
    <x v="11"/>
    <x v="160"/>
    <n v="534603"/>
  </r>
  <r>
    <x v="83"/>
    <s v="합계"/>
    <x v="11"/>
    <x v="161"/>
    <n v="687073"/>
  </r>
  <r>
    <x v="83"/>
    <s v="합계"/>
    <x v="11"/>
    <x v="162"/>
    <n v="52720"/>
  </r>
  <r>
    <x v="83"/>
    <s v="합계"/>
    <x v="11"/>
    <x v="163"/>
    <n v="154326"/>
  </r>
  <r>
    <x v="83"/>
    <s v="합계"/>
    <x v="11"/>
    <x v="164"/>
    <n v="165311"/>
  </r>
  <r>
    <x v="83"/>
    <s v="합계"/>
    <x v="12"/>
    <x v="165"/>
    <n v="106767"/>
  </r>
  <r>
    <x v="83"/>
    <s v="합계"/>
    <x v="12"/>
    <x v="166"/>
    <n v="604533"/>
  </r>
  <r>
    <x v="83"/>
    <s v="합계"/>
    <x v="12"/>
    <x v="167"/>
    <n v="178804"/>
  </r>
  <r>
    <x v="83"/>
    <s v="합계"/>
    <x v="12"/>
    <x v="168"/>
    <n v="189113"/>
  </r>
  <r>
    <x v="83"/>
    <s v="합계"/>
    <x v="12"/>
    <x v="169"/>
    <n v="62294"/>
  </r>
  <r>
    <x v="83"/>
    <s v="합계"/>
    <x v="12"/>
    <x v="170"/>
    <n v="121301"/>
  </r>
  <r>
    <x v="83"/>
    <s v="합계"/>
    <x v="12"/>
    <x v="171"/>
    <n v="50857"/>
  </r>
  <r>
    <x v="83"/>
    <s v="합계"/>
    <x v="12"/>
    <x v="172"/>
    <n v="204757"/>
  </r>
  <r>
    <x v="83"/>
    <s v="합계"/>
    <x v="12"/>
    <x v="173"/>
    <n v="638209"/>
  </r>
  <r>
    <x v="83"/>
    <s v="합계"/>
    <x v="12"/>
    <x v="174"/>
    <n v="53843"/>
  </r>
  <r>
    <x v="83"/>
    <s v="합계"/>
    <x v="12"/>
    <x v="175"/>
    <n v="38461"/>
  </r>
  <r>
    <x v="83"/>
    <s v="합계"/>
    <x v="12"/>
    <x v="176"/>
    <n v="622796"/>
  </r>
  <r>
    <x v="83"/>
    <s v="합계"/>
    <x v="12"/>
    <x v="177"/>
    <n v="820430"/>
  </r>
  <r>
    <x v="83"/>
    <s v="합계"/>
    <x v="12"/>
    <x v="178"/>
    <n v="227828"/>
  </r>
  <r>
    <x v="83"/>
    <s v="합계"/>
    <x v="12"/>
    <x v="179"/>
    <n v="48370"/>
  </r>
  <r>
    <x v="83"/>
    <s v="합계"/>
    <x v="13"/>
    <x v="180"/>
    <n v="66319"/>
  </r>
  <r>
    <x v="83"/>
    <s v="합계"/>
    <x v="13"/>
    <x v="181"/>
    <n v="126185"/>
  </r>
  <r>
    <x v="83"/>
    <s v="합계"/>
    <x v="13"/>
    <x v="182"/>
    <n v="60340"/>
  </r>
  <r>
    <x v="83"/>
    <s v="합계"/>
    <x v="13"/>
    <x v="183"/>
    <n v="268406"/>
  </r>
  <r>
    <x v="83"/>
    <s v="합계"/>
    <x v="13"/>
    <x v="184"/>
    <n v="60867"/>
  </r>
  <r>
    <x v="83"/>
    <s v="합계"/>
    <x v="13"/>
    <x v="185"/>
    <n v="212457"/>
  </r>
  <r>
    <x v="83"/>
    <s v="합계"/>
    <x v="13"/>
    <x v="186"/>
    <n v="120450"/>
  </r>
  <r>
    <x v="83"/>
    <s v="합계"/>
    <x v="13"/>
    <x v="187"/>
    <n v="561246"/>
  </r>
  <r>
    <x v="83"/>
    <s v="합계"/>
    <x v="13"/>
    <x v="188"/>
    <n v="154622"/>
  </r>
  <r>
    <x v="83"/>
    <s v="합계"/>
    <x v="13"/>
    <x v="189"/>
    <n v="80679"/>
  </r>
  <r>
    <x v="83"/>
    <s v="합계"/>
    <x v="13"/>
    <x v="190"/>
    <n v="556880"/>
  </r>
  <r>
    <x v="83"/>
    <s v="합계"/>
    <x v="13"/>
    <x v="191"/>
    <n v="73901"/>
  </r>
  <r>
    <x v="83"/>
    <s v="합계"/>
    <x v="13"/>
    <x v="192"/>
    <n v="728726"/>
  </r>
  <r>
    <x v="83"/>
    <s v="합계"/>
    <x v="13"/>
    <x v="193"/>
    <n v="96591"/>
  </r>
  <r>
    <x v="83"/>
    <s v="합계"/>
    <x v="13"/>
    <x v="194"/>
    <n v="108198"/>
  </r>
  <r>
    <x v="83"/>
    <s v="합계"/>
    <x v="13"/>
    <x v="195"/>
    <n v="94938"/>
  </r>
  <r>
    <x v="83"/>
    <s v="합계"/>
    <x v="13"/>
    <x v="196"/>
    <n v="90337"/>
  </r>
  <r>
    <x v="83"/>
    <s v="합계"/>
    <x v="13"/>
    <x v="197"/>
    <n v="63745"/>
  </r>
  <r>
    <x v="83"/>
    <s v="합계"/>
    <x v="13"/>
    <x v="198"/>
    <n v="65607"/>
  </r>
  <r>
    <x v="83"/>
    <s v="합계"/>
    <x v="13"/>
    <x v="199"/>
    <n v="65029"/>
  </r>
  <r>
    <x v="83"/>
    <s v="합계"/>
    <x v="13"/>
    <x v="200"/>
    <n v="130674"/>
  </r>
  <r>
    <x v="83"/>
    <s v="합계"/>
    <x v="13"/>
    <x v="201"/>
    <n v="114194"/>
  </r>
  <r>
    <x v="83"/>
    <s v="합계"/>
    <x v="14"/>
    <x v="202"/>
    <n v="513191"/>
  </r>
  <r>
    <x v="83"/>
    <s v="합계"/>
    <x v="14"/>
    <x v="203"/>
    <n v="672910"/>
  </r>
  <r>
    <x v="83"/>
    <s v="합계"/>
    <x v="14"/>
    <x v="204"/>
    <n v="64924"/>
  </r>
  <r>
    <x v="83"/>
    <s v="합계"/>
    <x v="14"/>
    <x v="205"/>
    <n v="820220"/>
  </r>
  <r>
    <x v="83"/>
    <s v="합계"/>
    <x v="14"/>
    <x v="206"/>
    <n v="55506"/>
  </r>
  <r>
    <x v="83"/>
    <s v="합계"/>
    <x v="14"/>
    <x v="207"/>
    <n v="293848"/>
  </r>
  <r>
    <x v="83"/>
    <s v="합계"/>
    <x v="14"/>
    <x v="208"/>
    <n v="162753"/>
  </r>
  <r>
    <x v="83"/>
    <s v="합계"/>
    <x v="14"/>
    <x v="209"/>
    <n v="56674"/>
  </r>
  <r>
    <x v="83"/>
    <s v="합계"/>
    <x v="14"/>
    <x v="210"/>
    <n v="204248"/>
  </r>
  <r>
    <x v="83"/>
    <s v="합계"/>
    <x v="14"/>
    <x v="211"/>
    <n v="90258"/>
  </r>
  <r>
    <x v="83"/>
    <s v="합계"/>
    <x v="14"/>
    <x v="212"/>
    <n v="345152"/>
  </r>
  <r>
    <x v="83"/>
    <s v="합계"/>
    <x v="14"/>
    <x v="213"/>
    <n v="104872"/>
  </r>
  <r>
    <x v="83"/>
    <s v="합계"/>
    <x v="14"/>
    <x v="214"/>
    <n v="27545"/>
  </r>
  <r>
    <x v="83"/>
    <s v="합계"/>
    <x v="14"/>
    <x v="215"/>
    <n v="230205"/>
  </r>
  <r>
    <x v="83"/>
    <s v="합계"/>
    <x v="14"/>
    <x v="216"/>
    <n v="204829"/>
  </r>
  <r>
    <x v="83"/>
    <s v="합계"/>
    <x v="14"/>
    <x v="217"/>
    <n v="88181"/>
  </r>
  <r>
    <x v="83"/>
    <s v="합계"/>
    <x v="14"/>
    <x v="218"/>
    <n v="22478"/>
  </r>
  <r>
    <x v="83"/>
    <s v="합계"/>
    <x v="14"/>
    <x v="219"/>
    <n v="122403"/>
  </r>
  <r>
    <x v="83"/>
    <s v="합계"/>
    <x v="14"/>
    <x v="220"/>
    <n v="85651"/>
  </r>
  <r>
    <x v="83"/>
    <s v="합계"/>
    <x v="14"/>
    <x v="221"/>
    <n v="111335"/>
  </r>
  <r>
    <x v="83"/>
    <s v="합계"/>
    <x v="14"/>
    <x v="222"/>
    <n v="51578"/>
  </r>
  <r>
    <x v="83"/>
    <s v="합계"/>
    <x v="14"/>
    <x v="223"/>
    <n v="235064"/>
  </r>
  <r>
    <x v="83"/>
    <s v="합계"/>
    <x v="14"/>
    <x v="224"/>
    <n v="525757"/>
  </r>
  <r>
    <x v="83"/>
    <s v="합계"/>
    <x v="14"/>
    <x v="225"/>
    <n v="593862"/>
  </r>
  <r>
    <x v="83"/>
    <s v="합계"/>
    <x v="15"/>
    <x v="226"/>
    <n v="530791"/>
  </r>
  <r>
    <x v="83"/>
    <s v="합계"/>
    <x v="15"/>
    <x v="227"/>
    <n v="102398"/>
  </r>
  <r>
    <x v="83"/>
    <s v="합계"/>
    <x v="15"/>
    <x v="228"/>
    <n v="116095"/>
  </r>
  <r>
    <x v="83"/>
    <s v="합계"/>
    <x v="15"/>
    <x v="229"/>
    <n v="1010948"/>
  </r>
  <r>
    <x v="83"/>
    <s v="합계"/>
    <x v="15"/>
    <x v="230"/>
    <n v="134600"/>
  </r>
  <r>
    <x v="83"/>
    <s v="합계"/>
    <x v="15"/>
    <x v="231"/>
    <n v="239145"/>
  </r>
  <r>
    <x v="83"/>
    <s v="합계"/>
    <x v="15"/>
    <x v="232"/>
    <n v="259986"/>
  </r>
  <r>
    <x v="83"/>
    <s v="합계"/>
    <x v="15"/>
    <x v="233"/>
    <n v="91719"/>
  </r>
  <r>
    <x v="83"/>
    <s v="합계"/>
    <x v="15"/>
    <x v="234"/>
    <n v="611917"/>
  </r>
  <r>
    <x v="83"/>
    <s v="합계"/>
    <x v="15"/>
    <x v="235"/>
    <n v="47521"/>
  </r>
  <r>
    <x v="83"/>
    <s v="합계"/>
    <x v="15"/>
    <x v="236"/>
    <n v="779337"/>
  </r>
  <r>
    <x v="83"/>
    <s v="합계"/>
    <x v="15"/>
    <x v="237"/>
    <n v="118804"/>
  </r>
  <r>
    <x v="83"/>
    <s v="합계"/>
    <x v="15"/>
    <x v="238"/>
    <n v="422514"/>
  </r>
  <r>
    <x v="83"/>
    <s v="합계"/>
    <x v="15"/>
    <x v="239"/>
    <n v="386768"/>
  </r>
  <r>
    <x v="83"/>
    <s v="합계"/>
    <x v="15"/>
    <x v="240"/>
    <n v="518506"/>
  </r>
  <r>
    <x v="83"/>
    <s v="합계"/>
    <x v="15"/>
    <x v="241"/>
    <n v="507345"/>
  </r>
  <r>
    <x v="83"/>
    <s v="합계"/>
    <x v="15"/>
    <x v="242"/>
    <n v="366945"/>
  </r>
  <r>
    <x v="83"/>
    <s v="합계"/>
    <x v="15"/>
    <x v="243"/>
    <n v="358184"/>
  </r>
  <r>
    <x v="83"/>
    <s v="합계"/>
    <x v="15"/>
    <x v="244"/>
    <n v="99593"/>
  </r>
  <r>
    <x v="83"/>
    <s v="합계"/>
    <x v="15"/>
    <x v="245"/>
    <n v="136198"/>
  </r>
  <r>
    <x v="83"/>
    <s v="합계"/>
    <x v="15"/>
    <x v="246"/>
    <n v="75700"/>
  </r>
  <r>
    <x v="83"/>
    <s v="합계"/>
    <x v="15"/>
    <x v="247"/>
    <n v="84021"/>
  </r>
  <r>
    <x v="83"/>
    <s v="합계"/>
    <x v="16"/>
    <x v="248"/>
    <n v="516337"/>
  </r>
  <r>
    <x v="83"/>
    <s v="합계"/>
    <x v="16"/>
    <x v="249"/>
    <n v="1263848"/>
  </r>
  <r>
    <x v="84"/>
    <s v="합계"/>
    <x v="0"/>
    <x v="0"/>
    <n v="1878616"/>
  </r>
  <r>
    <x v="84"/>
    <s v="합계"/>
    <x v="0"/>
    <x v="1"/>
    <n v="858518"/>
  </r>
  <r>
    <x v="84"/>
    <s v="합계"/>
    <x v="0"/>
    <x v="2"/>
    <n v="597642"/>
  </r>
  <r>
    <x v="84"/>
    <s v="합계"/>
    <x v="0"/>
    <x v="3"/>
    <n v="1151736"/>
  </r>
  <r>
    <x v="84"/>
    <s v="합계"/>
    <x v="0"/>
    <x v="4"/>
    <n v="936940"/>
  </r>
  <r>
    <x v="84"/>
    <s v="합계"/>
    <x v="0"/>
    <x v="5"/>
    <n v="720717"/>
  </r>
  <r>
    <x v="84"/>
    <s v="합계"/>
    <x v="0"/>
    <x v="6"/>
    <n v="881387"/>
  </r>
  <r>
    <x v="84"/>
    <s v="합계"/>
    <x v="0"/>
    <x v="7"/>
    <n v="567382"/>
  </r>
  <r>
    <x v="84"/>
    <s v="합계"/>
    <x v="0"/>
    <x v="8"/>
    <n v="1050943"/>
  </r>
  <r>
    <x v="84"/>
    <s v="합계"/>
    <x v="0"/>
    <x v="9"/>
    <n v="586837"/>
  </r>
  <r>
    <x v="84"/>
    <s v="합계"/>
    <x v="0"/>
    <x v="10"/>
    <n v="733095"/>
  </r>
  <r>
    <x v="84"/>
    <s v="합계"/>
    <x v="0"/>
    <x v="11"/>
    <n v="750226"/>
  </r>
  <r>
    <x v="84"/>
    <s v="합계"/>
    <x v="0"/>
    <x v="12"/>
    <n v="961931"/>
  </r>
  <r>
    <x v="84"/>
    <s v="합계"/>
    <x v="0"/>
    <x v="13"/>
    <n v="629434"/>
  </r>
  <r>
    <x v="84"/>
    <s v="합계"/>
    <x v="0"/>
    <x v="14"/>
    <n v="1212537"/>
  </r>
  <r>
    <x v="84"/>
    <s v="합계"/>
    <x v="0"/>
    <x v="15"/>
    <n v="676883"/>
  </r>
  <r>
    <x v="84"/>
    <s v="합계"/>
    <x v="0"/>
    <x v="16"/>
    <n v="813797"/>
  </r>
  <r>
    <x v="84"/>
    <s v="합계"/>
    <x v="0"/>
    <x v="17"/>
    <n v="1437870"/>
  </r>
  <r>
    <x v="84"/>
    <s v="합계"/>
    <x v="0"/>
    <x v="18"/>
    <n v="863381"/>
  </r>
  <r>
    <x v="84"/>
    <s v="합계"/>
    <x v="0"/>
    <x v="19"/>
    <n v="1044601"/>
  </r>
  <r>
    <x v="84"/>
    <s v="합계"/>
    <x v="0"/>
    <x v="20"/>
    <n v="575597"/>
  </r>
  <r>
    <x v="84"/>
    <s v="합계"/>
    <x v="0"/>
    <x v="21"/>
    <n v="796119"/>
  </r>
  <r>
    <x v="84"/>
    <s v="합계"/>
    <x v="0"/>
    <x v="22"/>
    <n v="694906"/>
  </r>
  <r>
    <x v="84"/>
    <s v="합계"/>
    <x v="0"/>
    <x v="23"/>
    <n v="684628"/>
  </r>
  <r>
    <x v="84"/>
    <s v="합계"/>
    <x v="0"/>
    <x v="24"/>
    <n v="727190"/>
  </r>
  <r>
    <x v="84"/>
    <s v="합계"/>
    <x v="1"/>
    <x v="25"/>
    <n v="313977"/>
  </r>
  <r>
    <x v="84"/>
    <s v="합계"/>
    <x v="1"/>
    <x v="26"/>
    <n v="546579"/>
  </r>
  <r>
    <x v="84"/>
    <s v="합계"/>
    <x v="1"/>
    <x v="27"/>
    <n v="350561"/>
  </r>
  <r>
    <x v="84"/>
    <s v="합계"/>
    <x v="1"/>
    <x v="28"/>
    <n v="583792"/>
  </r>
  <r>
    <x v="84"/>
    <s v="합계"/>
    <x v="1"/>
    <x v="29"/>
    <n v="253098"/>
  </r>
  <r>
    <x v="84"/>
    <s v="합계"/>
    <x v="1"/>
    <x v="30"/>
    <n v="619591"/>
  </r>
  <r>
    <x v="84"/>
    <s v="합계"/>
    <x v="1"/>
    <x v="31"/>
    <n v="941446"/>
  </r>
  <r>
    <x v="84"/>
    <s v="합계"/>
    <x v="1"/>
    <x v="32"/>
    <n v="551004"/>
  </r>
  <r>
    <x v="84"/>
    <s v="합계"/>
    <x v="1"/>
    <x v="33"/>
    <n v="515689"/>
  </r>
  <r>
    <x v="84"/>
    <s v="합계"/>
    <x v="1"/>
    <x v="34"/>
    <n v="613235"/>
  </r>
  <r>
    <x v="84"/>
    <s v="합계"/>
    <x v="1"/>
    <x v="35"/>
    <n v="324047"/>
  </r>
  <r>
    <x v="84"/>
    <s v="합계"/>
    <x v="1"/>
    <x v="36"/>
    <n v="428586"/>
  </r>
  <r>
    <x v="84"/>
    <s v="합계"/>
    <x v="1"/>
    <x v="37"/>
    <n v="449651"/>
  </r>
  <r>
    <x v="84"/>
    <s v="합계"/>
    <x v="1"/>
    <x v="38"/>
    <n v="260611"/>
  </r>
  <r>
    <x v="84"/>
    <s v="합계"/>
    <x v="1"/>
    <x v="39"/>
    <n v="168368"/>
  </r>
  <r>
    <x v="84"/>
    <s v="합계"/>
    <x v="1"/>
    <x v="40"/>
    <n v="1011272"/>
  </r>
  <r>
    <x v="84"/>
    <s v="합계"/>
    <x v="2"/>
    <x v="41"/>
    <n v="325268"/>
  </r>
  <r>
    <x v="84"/>
    <s v="합계"/>
    <x v="2"/>
    <x v="42"/>
    <n v="1225034"/>
  </r>
  <r>
    <x v="84"/>
    <s v="합계"/>
    <x v="2"/>
    <x v="43"/>
    <n v="392214"/>
  </r>
  <r>
    <x v="84"/>
    <s v="합계"/>
    <x v="2"/>
    <x v="44"/>
    <n v="724038"/>
  </r>
  <r>
    <x v="84"/>
    <s v="합계"/>
    <x v="2"/>
    <x v="45"/>
    <n v="927377"/>
  </r>
  <r>
    <x v="84"/>
    <s v="합계"/>
    <x v="2"/>
    <x v="46"/>
    <n v="399864"/>
  </r>
  <r>
    <x v="84"/>
    <s v="합계"/>
    <x v="2"/>
    <x v="47"/>
    <n v="910070"/>
  </r>
  <r>
    <x v="84"/>
    <s v="합계"/>
    <x v="2"/>
    <x v="48"/>
    <n v="401368"/>
  </r>
  <r>
    <x v="84"/>
    <s v="합계"/>
    <x v="3"/>
    <x v="49"/>
    <n v="163991"/>
  </r>
  <r>
    <x v="84"/>
    <s v="합계"/>
    <x v="3"/>
    <x v="50"/>
    <n v="597922"/>
  </r>
  <r>
    <x v="84"/>
    <s v="합계"/>
    <x v="3"/>
    <x v="51"/>
    <n v="1107366"/>
  </r>
  <r>
    <x v="84"/>
    <s v="합계"/>
    <x v="3"/>
    <x v="52"/>
    <n v="164093"/>
  </r>
  <r>
    <x v="84"/>
    <s v="합계"/>
    <x v="3"/>
    <x v="53"/>
    <n v="790572"/>
  </r>
  <r>
    <x v="84"/>
    <s v="합계"/>
    <x v="3"/>
    <x v="54"/>
    <n v="1036083"/>
  </r>
  <r>
    <x v="84"/>
    <s v="합계"/>
    <x v="3"/>
    <x v="55"/>
    <n v="988183"/>
  </r>
  <r>
    <x v="84"/>
    <s v="합계"/>
    <x v="3"/>
    <x v="56"/>
    <n v="722370"/>
  </r>
  <r>
    <x v="84"/>
    <s v="합계"/>
    <x v="3"/>
    <x v="57"/>
    <n v="49175"/>
  </r>
  <r>
    <x v="84"/>
    <s v="합계"/>
    <x v="3"/>
    <x v="58"/>
    <n v="380402"/>
  </r>
  <r>
    <x v="84"/>
    <s v="합계"/>
    <x v="4"/>
    <x v="59"/>
    <n v="880337"/>
  </r>
  <r>
    <x v="84"/>
    <s v="합계"/>
    <x v="4"/>
    <x v="60"/>
    <n v="414205"/>
  </r>
  <r>
    <x v="84"/>
    <s v="합계"/>
    <x v="4"/>
    <x v="61"/>
    <n v="311464"/>
  </r>
  <r>
    <x v="84"/>
    <s v="합계"/>
    <x v="4"/>
    <x v="62"/>
    <n v="919139"/>
  </r>
  <r>
    <x v="84"/>
    <s v="합계"/>
    <x v="4"/>
    <x v="63"/>
    <n v="705745"/>
  </r>
  <r>
    <x v="84"/>
    <s v="합계"/>
    <x v="5"/>
    <x v="64"/>
    <n v="384995"/>
  </r>
  <r>
    <x v="84"/>
    <s v="합계"/>
    <x v="5"/>
    <x v="65"/>
    <n v="496436"/>
  </r>
  <r>
    <x v="84"/>
    <s v="합계"/>
    <x v="5"/>
    <x v="66"/>
    <n v="1012590"/>
  </r>
  <r>
    <x v="84"/>
    <s v="합계"/>
    <x v="5"/>
    <x v="67"/>
    <n v="720783"/>
  </r>
  <r>
    <x v="84"/>
    <s v="합계"/>
    <x v="5"/>
    <x v="68"/>
    <n v="554468"/>
  </r>
  <r>
    <x v="84"/>
    <s v="합계"/>
    <x v="6"/>
    <x v="69"/>
    <n v="827707"/>
  </r>
  <r>
    <x v="84"/>
    <s v="합계"/>
    <x v="6"/>
    <x v="70"/>
    <n v="362046"/>
  </r>
  <r>
    <x v="84"/>
    <s v="합계"/>
    <x v="6"/>
    <x v="71"/>
    <n v="422370"/>
  </r>
  <r>
    <x v="84"/>
    <s v="합계"/>
    <x v="6"/>
    <x v="72"/>
    <n v="475144"/>
  </r>
  <r>
    <x v="84"/>
    <s v="합계"/>
    <x v="6"/>
    <x v="73"/>
    <n v="454609"/>
  </r>
  <r>
    <x v="84"/>
    <s v="합계"/>
    <x v="7"/>
    <x v="74"/>
    <n v="522355"/>
  </r>
  <r>
    <x v="84"/>
    <s v="합계"/>
    <x v="8"/>
    <x v="75"/>
    <n v="208231"/>
  </r>
  <r>
    <x v="84"/>
    <s v="합계"/>
    <x v="8"/>
    <x v="76"/>
    <n v="828420"/>
  </r>
  <r>
    <x v="84"/>
    <s v="합계"/>
    <x v="8"/>
    <x v="77"/>
    <n v="647559"/>
  </r>
  <r>
    <x v="84"/>
    <s v="합계"/>
    <x v="8"/>
    <x v="78"/>
    <n v="522858"/>
  </r>
  <r>
    <x v="84"/>
    <s v="합계"/>
    <x v="8"/>
    <x v="79"/>
    <n v="147102"/>
  </r>
  <r>
    <x v="84"/>
    <s v="합계"/>
    <x v="8"/>
    <x v="80"/>
    <n v="680808"/>
  </r>
  <r>
    <x v="84"/>
    <s v="합계"/>
    <x v="8"/>
    <x v="81"/>
    <n v="573744"/>
  </r>
  <r>
    <x v="84"/>
    <s v="합계"/>
    <x v="8"/>
    <x v="82"/>
    <n v="389184"/>
  </r>
  <r>
    <x v="84"/>
    <s v="합계"/>
    <x v="8"/>
    <x v="83"/>
    <n v="548931"/>
  </r>
  <r>
    <x v="84"/>
    <s v="합계"/>
    <x v="8"/>
    <x v="84"/>
    <n v="730868"/>
  </r>
  <r>
    <x v="84"/>
    <s v="합계"/>
    <x v="8"/>
    <x v="85"/>
    <n v="1036134"/>
  </r>
  <r>
    <x v="84"/>
    <s v="합계"/>
    <x v="8"/>
    <x v="86"/>
    <n v="182593"/>
  </r>
  <r>
    <x v="84"/>
    <s v="합계"/>
    <x v="8"/>
    <x v="87"/>
    <n v="1659243"/>
  </r>
  <r>
    <x v="84"/>
    <s v="합계"/>
    <x v="8"/>
    <x v="88"/>
    <n v="1122908"/>
  </r>
  <r>
    <x v="84"/>
    <s v="합계"/>
    <x v="8"/>
    <x v="89"/>
    <n v="496871"/>
  </r>
  <r>
    <x v="84"/>
    <s v="합계"/>
    <x v="8"/>
    <x v="90"/>
    <n v="447375"/>
  </r>
  <r>
    <x v="84"/>
    <s v="합계"/>
    <x v="8"/>
    <x v="91"/>
    <n v="657053"/>
  </r>
  <r>
    <x v="84"/>
    <s v="합계"/>
    <x v="8"/>
    <x v="92"/>
    <n v="712476"/>
  </r>
  <r>
    <x v="84"/>
    <s v="합계"/>
    <x v="8"/>
    <x v="93"/>
    <n v="518698"/>
  </r>
  <r>
    <x v="84"/>
    <s v="합계"/>
    <x v="8"/>
    <x v="94"/>
    <n v="497273"/>
  </r>
  <r>
    <x v="84"/>
    <s v="합계"/>
    <x v="8"/>
    <x v="95"/>
    <n v="910776"/>
  </r>
  <r>
    <x v="84"/>
    <s v="합계"/>
    <x v="8"/>
    <x v="96"/>
    <n v="830214"/>
  </r>
  <r>
    <x v="84"/>
    <s v="합계"/>
    <x v="8"/>
    <x v="97"/>
    <n v="616718"/>
  </r>
  <r>
    <x v="84"/>
    <s v="합계"/>
    <x v="8"/>
    <x v="98"/>
    <n v="391952"/>
  </r>
  <r>
    <x v="84"/>
    <s v="합계"/>
    <x v="8"/>
    <x v="99"/>
    <n v="767029"/>
  </r>
  <r>
    <x v="84"/>
    <s v="합계"/>
    <x v="8"/>
    <x v="100"/>
    <n v="492215"/>
  </r>
  <r>
    <x v="84"/>
    <s v="합계"/>
    <x v="8"/>
    <x v="101"/>
    <n v="418129"/>
  </r>
  <r>
    <x v="84"/>
    <s v="합계"/>
    <x v="8"/>
    <x v="102"/>
    <n v="233234"/>
  </r>
  <r>
    <x v="84"/>
    <s v="합계"/>
    <x v="8"/>
    <x v="103"/>
    <n v="236941"/>
  </r>
  <r>
    <x v="84"/>
    <s v="합계"/>
    <x v="8"/>
    <x v="104"/>
    <n v="90669"/>
  </r>
  <r>
    <x v="84"/>
    <s v="합계"/>
    <x v="8"/>
    <x v="105"/>
    <n v="350058"/>
  </r>
  <r>
    <x v="84"/>
    <s v="합계"/>
    <x v="8"/>
    <x v="106"/>
    <n v="725632"/>
  </r>
  <r>
    <x v="84"/>
    <s v="합계"/>
    <x v="8"/>
    <x v="107"/>
    <n v="549538"/>
  </r>
  <r>
    <x v="84"/>
    <s v="합계"/>
    <x v="8"/>
    <x v="108"/>
    <n v="487646"/>
  </r>
  <r>
    <x v="84"/>
    <s v="합계"/>
    <x v="8"/>
    <x v="109"/>
    <n v="283557"/>
  </r>
  <r>
    <x v="84"/>
    <s v="합계"/>
    <x v="8"/>
    <x v="110"/>
    <n v="802985"/>
  </r>
  <r>
    <x v="84"/>
    <s v="합계"/>
    <x v="8"/>
    <x v="111"/>
    <n v="464233"/>
  </r>
  <r>
    <x v="84"/>
    <s v="합계"/>
    <x v="8"/>
    <x v="112"/>
    <n v="800973"/>
  </r>
  <r>
    <x v="84"/>
    <s v="합계"/>
    <x v="8"/>
    <x v="113"/>
    <n v="916024"/>
  </r>
  <r>
    <x v="84"/>
    <s v="합계"/>
    <x v="8"/>
    <x v="114"/>
    <n v="363858"/>
  </r>
  <r>
    <x v="84"/>
    <s v="합계"/>
    <x v="8"/>
    <x v="115"/>
    <n v="526021"/>
  </r>
  <r>
    <x v="84"/>
    <s v="합계"/>
    <x v="8"/>
    <x v="116"/>
    <n v="1400672"/>
  </r>
  <r>
    <x v="84"/>
    <s v="합계"/>
    <x v="9"/>
    <x v="117"/>
    <n v="658476"/>
  </r>
  <r>
    <x v="84"/>
    <s v="합계"/>
    <x v="9"/>
    <x v="118"/>
    <n v="135347"/>
  </r>
  <r>
    <x v="84"/>
    <s v="합계"/>
    <x v="9"/>
    <x v="119"/>
    <n v="200185"/>
  </r>
  <r>
    <x v="84"/>
    <s v="합계"/>
    <x v="9"/>
    <x v="120"/>
    <n v="182969"/>
  </r>
  <r>
    <x v="84"/>
    <s v="합계"/>
    <x v="9"/>
    <x v="121"/>
    <n v="323898"/>
  </r>
  <r>
    <x v="84"/>
    <s v="합계"/>
    <x v="9"/>
    <x v="122"/>
    <n v="38705"/>
  </r>
  <r>
    <x v="84"/>
    <s v="합계"/>
    <x v="9"/>
    <x v="123"/>
    <n v="156515"/>
  </r>
  <r>
    <x v="84"/>
    <s v="합계"/>
    <x v="9"/>
    <x v="124"/>
    <n v="86438"/>
  </r>
  <r>
    <x v="84"/>
    <s v="합계"/>
    <x v="9"/>
    <x v="125"/>
    <n v="743913"/>
  </r>
  <r>
    <x v="84"/>
    <s v="합계"/>
    <x v="9"/>
    <x v="126"/>
    <n v="100708"/>
  </r>
  <r>
    <x v="84"/>
    <s v="합계"/>
    <x v="9"/>
    <x v="127"/>
    <n v="91182"/>
  </r>
  <r>
    <x v="84"/>
    <s v="합계"/>
    <x v="9"/>
    <x v="128"/>
    <n v="84491"/>
  </r>
  <r>
    <x v="84"/>
    <s v="합계"/>
    <x v="9"/>
    <x v="129"/>
    <n v="682348"/>
  </r>
  <r>
    <x v="84"/>
    <s v="합계"/>
    <x v="9"/>
    <x v="130"/>
    <n v="108516"/>
  </r>
  <r>
    <x v="84"/>
    <s v="합계"/>
    <x v="9"/>
    <x v="131"/>
    <n v="138780"/>
  </r>
  <r>
    <x v="84"/>
    <s v="합계"/>
    <x v="9"/>
    <x v="132"/>
    <n v="181799"/>
  </r>
  <r>
    <x v="84"/>
    <s v="합계"/>
    <x v="9"/>
    <x v="133"/>
    <n v="47668"/>
  </r>
  <r>
    <x v="84"/>
    <s v="합계"/>
    <x v="9"/>
    <x v="134"/>
    <n v="107953"/>
  </r>
  <r>
    <x v="84"/>
    <s v="합계"/>
    <x v="10"/>
    <x v="135"/>
    <n v="91616"/>
  </r>
  <r>
    <x v="84"/>
    <s v="합계"/>
    <x v="10"/>
    <x v="136"/>
    <n v="80813"/>
  </r>
  <r>
    <x v="84"/>
    <s v="합계"/>
    <x v="10"/>
    <x v="137"/>
    <n v="68058"/>
  </r>
  <r>
    <x v="84"/>
    <s v="합계"/>
    <x v="10"/>
    <x v="138"/>
    <n v="87590"/>
  </r>
  <r>
    <x v="84"/>
    <s v="합계"/>
    <x v="10"/>
    <x v="139"/>
    <n v="97835"/>
  </r>
  <r>
    <x v="84"/>
    <s v="합계"/>
    <x v="10"/>
    <x v="140"/>
    <n v="193646"/>
  </r>
  <r>
    <x v="84"/>
    <s v="합계"/>
    <x v="10"/>
    <x v="141"/>
    <n v="320397"/>
  </r>
  <r>
    <x v="84"/>
    <s v="합계"/>
    <x v="10"/>
    <x v="142"/>
    <n v="57127"/>
  </r>
  <r>
    <x v="84"/>
    <s v="합계"/>
    <x v="10"/>
    <x v="143"/>
    <n v="146303"/>
  </r>
  <r>
    <x v="84"/>
    <s v="합계"/>
    <x v="10"/>
    <x v="144"/>
    <n v="377488"/>
  </r>
  <r>
    <x v="84"/>
    <s v="합계"/>
    <x v="10"/>
    <x v="145"/>
    <n v="411874"/>
  </r>
  <r>
    <x v="84"/>
    <s v="합계"/>
    <x v="10"/>
    <x v="146"/>
    <n v="355853"/>
  </r>
  <r>
    <x v="84"/>
    <s v="합계"/>
    <x v="10"/>
    <x v="147"/>
    <n v="549939"/>
  </r>
  <r>
    <x v="84"/>
    <s v="합계"/>
    <x v="10"/>
    <x v="148"/>
    <n v="466333"/>
  </r>
  <r>
    <x v="84"/>
    <s v="합계"/>
    <x v="11"/>
    <x v="149"/>
    <n v="68225"/>
  </r>
  <r>
    <x v="84"/>
    <s v="합계"/>
    <x v="11"/>
    <x v="150"/>
    <n v="277924"/>
  </r>
  <r>
    <x v="84"/>
    <s v="합계"/>
    <x v="11"/>
    <x v="151"/>
    <n v="116681"/>
  </r>
  <r>
    <x v="84"/>
    <s v="합계"/>
    <x v="11"/>
    <x v="152"/>
    <n v="241856"/>
  </r>
  <r>
    <x v="84"/>
    <s v="합계"/>
    <x v="11"/>
    <x v="153"/>
    <n v="341923"/>
  </r>
  <r>
    <x v="84"/>
    <s v="합계"/>
    <x v="11"/>
    <x v="154"/>
    <n v="259015"/>
  </r>
  <r>
    <x v="84"/>
    <s v="합계"/>
    <x v="11"/>
    <x v="155"/>
    <n v="128400"/>
  </r>
  <r>
    <x v="84"/>
    <s v="합계"/>
    <x v="11"/>
    <x v="156"/>
    <n v="355962"/>
  </r>
  <r>
    <x v="84"/>
    <s v="합계"/>
    <x v="11"/>
    <x v="157"/>
    <n v="116517"/>
  </r>
  <r>
    <x v="84"/>
    <s v="합계"/>
    <x v="11"/>
    <x v="158"/>
    <n v="649385"/>
  </r>
  <r>
    <x v="84"/>
    <s v="합계"/>
    <x v="11"/>
    <x v="159"/>
    <n v="163129"/>
  </r>
  <r>
    <x v="84"/>
    <s v="합계"/>
    <x v="11"/>
    <x v="160"/>
    <n v="560854"/>
  </r>
  <r>
    <x v="84"/>
    <s v="합계"/>
    <x v="11"/>
    <x v="161"/>
    <n v="725756"/>
  </r>
  <r>
    <x v="84"/>
    <s v="합계"/>
    <x v="11"/>
    <x v="162"/>
    <n v="56016"/>
  </r>
  <r>
    <x v="84"/>
    <s v="합계"/>
    <x v="11"/>
    <x v="163"/>
    <n v="178502"/>
  </r>
  <r>
    <x v="84"/>
    <s v="합계"/>
    <x v="11"/>
    <x v="164"/>
    <n v="172183"/>
  </r>
  <r>
    <x v="84"/>
    <s v="합계"/>
    <x v="12"/>
    <x v="165"/>
    <n v="111290"/>
  </r>
  <r>
    <x v="84"/>
    <s v="합계"/>
    <x v="12"/>
    <x v="166"/>
    <n v="629560"/>
  </r>
  <r>
    <x v="84"/>
    <s v="합계"/>
    <x v="12"/>
    <x v="167"/>
    <n v="187882"/>
  </r>
  <r>
    <x v="84"/>
    <s v="합계"/>
    <x v="12"/>
    <x v="168"/>
    <n v="194191"/>
  </r>
  <r>
    <x v="84"/>
    <s v="합계"/>
    <x v="12"/>
    <x v="169"/>
    <n v="64837"/>
  </r>
  <r>
    <x v="84"/>
    <s v="합계"/>
    <x v="12"/>
    <x v="170"/>
    <n v="131501"/>
  </r>
  <r>
    <x v="84"/>
    <s v="합계"/>
    <x v="12"/>
    <x v="171"/>
    <n v="54841"/>
  </r>
  <r>
    <x v="84"/>
    <s v="합계"/>
    <x v="12"/>
    <x v="172"/>
    <n v="230199"/>
  </r>
  <r>
    <x v="84"/>
    <s v="합계"/>
    <x v="12"/>
    <x v="173"/>
    <n v="649122"/>
  </r>
  <r>
    <x v="84"/>
    <s v="합계"/>
    <x v="12"/>
    <x v="174"/>
    <n v="56343"/>
  </r>
  <r>
    <x v="84"/>
    <s v="합계"/>
    <x v="12"/>
    <x v="175"/>
    <n v="40043"/>
  </r>
  <r>
    <x v="84"/>
    <s v="합계"/>
    <x v="12"/>
    <x v="176"/>
    <n v="634021"/>
  </r>
  <r>
    <x v="84"/>
    <s v="합계"/>
    <x v="12"/>
    <x v="177"/>
    <n v="837314"/>
  </r>
  <r>
    <x v="84"/>
    <s v="합계"/>
    <x v="12"/>
    <x v="178"/>
    <n v="234330"/>
  </r>
  <r>
    <x v="84"/>
    <s v="합계"/>
    <x v="12"/>
    <x v="179"/>
    <n v="52418"/>
  </r>
  <r>
    <x v="84"/>
    <s v="합계"/>
    <x v="13"/>
    <x v="180"/>
    <n v="67143"/>
  </r>
  <r>
    <x v="84"/>
    <s v="합계"/>
    <x v="13"/>
    <x v="181"/>
    <n v="126433"/>
  </r>
  <r>
    <x v="84"/>
    <s v="합계"/>
    <x v="13"/>
    <x v="182"/>
    <n v="63403"/>
  </r>
  <r>
    <x v="84"/>
    <s v="합계"/>
    <x v="13"/>
    <x v="183"/>
    <n v="276254"/>
  </r>
  <r>
    <x v="84"/>
    <s v="합계"/>
    <x v="13"/>
    <x v="184"/>
    <n v="61904"/>
  </r>
  <r>
    <x v="84"/>
    <s v="합계"/>
    <x v="13"/>
    <x v="185"/>
    <n v="221406"/>
  </r>
  <r>
    <x v="84"/>
    <s v="합계"/>
    <x v="13"/>
    <x v="186"/>
    <n v="128225"/>
  </r>
  <r>
    <x v="84"/>
    <s v="합계"/>
    <x v="13"/>
    <x v="187"/>
    <n v="571130"/>
  </r>
  <r>
    <x v="84"/>
    <s v="합계"/>
    <x v="13"/>
    <x v="188"/>
    <n v="162426"/>
  </r>
  <r>
    <x v="84"/>
    <s v="합계"/>
    <x v="13"/>
    <x v="189"/>
    <n v="81793"/>
  </r>
  <r>
    <x v="84"/>
    <s v="합계"/>
    <x v="13"/>
    <x v="190"/>
    <n v="563108"/>
  </r>
  <r>
    <x v="84"/>
    <s v="합계"/>
    <x v="13"/>
    <x v="191"/>
    <n v="76378"/>
  </r>
  <r>
    <x v="84"/>
    <s v="합계"/>
    <x v="13"/>
    <x v="192"/>
    <n v="731539"/>
  </r>
  <r>
    <x v="84"/>
    <s v="합계"/>
    <x v="13"/>
    <x v="193"/>
    <n v="100661"/>
  </r>
  <r>
    <x v="84"/>
    <s v="합계"/>
    <x v="13"/>
    <x v="194"/>
    <n v="116959"/>
  </r>
  <r>
    <x v="84"/>
    <s v="합계"/>
    <x v="13"/>
    <x v="195"/>
    <n v="93086"/>
  </r>
  <r>
    <x v="84"/>
    <s v="합계"/>
    <x v="13"/>
    <x v="196"/>
    <n v="95168"/>
  </r>
  <r>
    <x v="84"/>
    <s v="합계"/>
    <x v="13"/>
    <x v="197"/>
    <n v="64385"/>
  </r>
  <r>
    <x v="84"/>
    <s v="합계"/>
    <x v="13"/>
    <x v="198"/>
    <n v="65576"/>
  </r>
  <r>
    <x v="84"/>
    <s v="합계"/>
    <x v="13"/>
    <x v="199"/>
    <n v="66957"/>
  </r>
  <r>
    <x v="84"/>
    <s v="합계"/>
    <x v="13"/>
    <x v="200"/>
    <n v="132290"/>
  </r>
  <r>
    <x v="84"/>
    <s v="합계"/>
    <x v="13"/>
    <x v="201"/>
    <n v="118497"/>
  </r>
  <r>
    <x v="84"/>
    <s v="합계"/>
    <x v="14"/>
    <x v="202"/>
    <n v="524782"/>
  </r>
  <r>
    <x v="84"/>
    <s v="합계"/>
    <x v="14"/>
    <x v="203"/>
    <n v="686148"/>
  </r>
  <r>
    <x v="84"/>
    <s v="합계"/>
    <x v="14"/>
    <x v="204"/>
    <n v="66723"/>
  </r>
  <r>
    <x v="84"/>
    <s v="합계"/>
    <x v="14"/>
    <x v="205"/>
    <n v="839857"/>
  </r>
  <r>
    <x v="84"/>
    <s v="합계"/>
    <x v="14"/>
    <x v="206"/>
    <n v="58898"/>
  </r>
  <r>
    <x v="84"/>
    <s v="합계"/>
    <x v="14"/>
    <x v="207"/>
    <n v="301514"/>
  </r>
  <r>
    <x v="84"/>
    <s v="합계"/>
    <x v="14"/>
    <x v="208"/>
    <n v="167995"/>
  </r>
  <r>
    <x v="84"/>
    <s v="합계"/>
    <x v="14"/>
    <x v="209"/>
    <n v="59384"/>
  </r>
  <r>
    <x v="84"/>
    <s v="합계"/>
    <x v="14"/>
    <x v="210"/>
    <n v="208100"/>
  </r>
  <r>
    <x v="84"/>
    <s v="합계"/>
    <x v="14"/>
    <x v="211"/>
    <n v="96312"/>
  </r>
  <r>
    <x v="84"/>
    <s v="합계"/>
    <x v="14"/>
    <x v="212"/>
    <n v="345476"/>
  </r>
  <r>
    <x v="84"/>
    <s v="합계"/>
    <x v="14"/>
    <x v="213"/>
    <n v="108430"/>
  </r>
  <r>
    <x v="84"/>
    <s v="합계"/>
    <x v="14"/>
    <x v="214"/>
    <n v="28240"/>
  </r>
  <r>
    <x v="84"/>
    <s v="합계"/>
    <x v="14"/>
    <x v="215"/>
    <n v="233266"/>
  </r>
  <r>
    <x v="84"/>
    <s v="합계"/>
    <x v="14"/>
    <x v="216"/>
    <n v="210324"/>
  </r>
  <r>
    <x v="84"/>
    <s v="합계"/>
    <x v="14"/>
    <x v="217"/>
    <n v="88847"/>
  </r>
  <r>
    <x v="84"/>
    <s v="합계"/>
    <x v="14"/>
    <x v="218"/>
    <n v="22633"/>
  </r>
  <r>
    <x v="84"/>
    <s v="합계"/>
    <x v="14"/>
    <x v="219"/>
    <n v="125132"/>
  </r>
  <r>
    <x v="84"/>
    <s v="합계"/>
    <x v="14"/>
    <x v="220"/>
    <n v="85970"/>
  </r>
  <r>
    <x v="84"/>
    <s v="합계"/>
    <x v="14"/>
    <x v="221"/>
    <n v="113283"/>
  </r>
  <r>
    <x v="84"/>
    <s v="합계"/>
    <x v="14"/>
    <x v="222"/>
    <n v="53138"/>
  </r>
  <r>
    <x v="84"/>
    <s v="합계"/>
    <x v="14"/>
    <x v="223"/>
    <n v="245665"/>
  </r>
  <r>
    <x v="84"/>
    <s v="합계"/>
    <x v="14"/>
    <x v="224"/>
    <n v="531466"/>
  </r>
  <r>
    <x v="84"/>
    <s v="합계"/>
    <x v="14"/>
    <x v="225"/>
    <n v="599769"/>
  </r>
  <r>
    <x v="84"/>
    <s v="합계"/>
    <x v="15"/>
    <x v="226"/>
    <n v="570980"/>
  </r>
  <r>
    <x v="84"/>
    <s v="합계"/>
    <x v="15"/>
    <x v="227"/>
    <n v="104552"/>
  </r>
  <r>
    <x v="84"/>
    <s v="합계"/>
    <x v="15"/>
    <x v="228"/>
    <n v="114552"/>
  </r>
  <r>
    <x v="84"/>
    <s v="합계"/>
    <x v="15"/>
    <x v="229"/>
    <n v="1039709"/>
  </r>
  <r>
    <x v="84"/>
    <s v="합계"/>
    <x v="15"/>
    <x v="230"/>
    <n v="131680"/>
  </r>
  <r>
    <x v="84"/>
    <s v="합계"/>
    <x v="15"/>
    <x v="231"/>
    <n v="242692"/>
  </r>
  <r>
    <x v="84"/>
    <s v="합계"/>
    <x v="15"/>
    <x v="232"/>
    <n v="265002"/>
  </r>
  <r>
    <x v="84"/>
    <s v="합계"/>
    <x v="15"/>
    <x v="233"/>
    <n v="95291"/>
  </r>
  <r>
    <x v="84"/>
    <s v="합계"/>
    <x v="15"/>
    <x v="234"/>
    <n v="632051"/>
  </r>
  <r>
    <x v="84"/>
    <s v="합계"/>
    <x v="15"/>
    <x v="235"/>
    <n v="47979"/>
  </r>
  <r>
    <x v="84"/>
    <s v="합계"/>
    <x v="15"/>
    <x v="236"/>
    <n v="775574"/>
  </r>
  <r>
    <x v="84"/>
    <s v="합계"/>
    <x v="15"/>
    <x v="237"/>
    <n v="119938"/>
  </r>
  <r>
    <x v="84"/>
    <s v="합계"/>
    <x v="15"/>
    <x v="238"/>
    <n v="418790"/>
  </r>
  <r>
    <x v="84"/>
    <s v="합계"/>
    <x v="15"/>
    <x v="239"/>
    <n v="387558"/>
  </r>
  <r>
    <x v="84"/>
    <s v="합계"/>
    <x v="15"/>
    <x v="240"/>
    <n v="560499"/>
  </r>
  <r>
    <x v="84"/>
    <s v="합계"/>
    <x v="15"/>
    <x v="241"/>
    <n v="515527"/>
  </r>
  <r>
    <x v="84"/>
    <s v="합계"/>
    <x v="15"/>
    <x v="242"/>
    <n v="373059"/>
  </r>
  <r>
    <x v="84"/>
    <s v="합계"/>
    <x v="15"/>
    <x v="243"/>
    <n v="351291"/>
  </r>
  <r>
    <x v="84"/>
    <s v="합계"/>
    <x v="15"/>
    <x v="244"/>
    <n v="95146"/>
  </r>
  <r>
    <x v="84"/>
    <s v="합계"/>
    <x v="15"/>
    <x v="245"/>
    <n v="143054"/>
  </r>
  <r>
    <x v="84"/>
    <s v="합계"/>
    <x v="15"/>
    <x v="246"/>
    <n v="77592"/>
  </r>
  <r>
    <x v="84"/>
    <s v="합계"/>
    <x v="15"/>
    <x v="247"/>
    <n v="83763"/>
  </r>
  <r>
    <x v="84"/>
    <s v="합계"/>
    <x v="16"/>
    <x v="248"/>
    <n v="517878"/>
  </r>
  <r>
    <x v="84"/>
    <s v="합계"/>
    <x v="16"/>
    <x v="249"/>
    <n v="1252980"/>
  </r>
  <r>
    <x v="85"/>
    <s v="합계"/>
    <x v="0"/>
    <x v="0"/>
    <n v="1640482"/>
  </r>
  <r>
    <x v="85"/>
    <s v="합계"/>
    <x v="0"/>
    <x v="1"/>
    <n v="814590"/>
  </r>
  <r>
    <x v="85"/>
    <s v="합계"/>
    <x v="0"/>
    <x v="2"/>
    <n v="563675"/>
  </r>
  <r>
    <x v="85"/>
    <s v="합계"/>
    <x v="0"/>
    <x v="3"/>
    <n v="1084611"/>
  </r>
  <r>
    <x v="85"/>
    <s v="합계"/>
    <x v="0"/>
    <x v="4"/>
    <n v="898940"/>
  </r>
  <r>
    <x v="85"/>
    <s v="합계"/>
    <x v="0"/>
    <x v="5"/>
    <n v="680221"/>
  </r>
  <r>
    <x v="85"/>
    <s v="합계"/>
    <x v="0"/>
    <x v="6"/>
    <n v="840673"/>
  </r>
  <r>
    <x v="85"/>
    <s v="합계"/>
    <x v="0"/>
    <x v="7"/>
    <n v="536392"/>
  </r>
  <r>
    <x v="85"/>
    <s v="합계"/>
    <x v="0"/>
    <x v="8"/>
    <n v="987037"/>
  </r>
  <r>
    <x v="85"/>
    <s v="합계"/>
    <x v="0"/>
    <x v="9"/>
    <n v="570427"/>
  </r>
  <r>
    <x v="85"/>
    <s v="합계"/>
    <x v="0"/>
    <x v="10"/>
    <n v="698915"/>
  </r>
  <r>
    <x v="85"/>
    <s v="합계"/>
    <x v="0"/>
    <x v="11"/>
    <n v="711682"/>
  </r>
  <r>
    <x v="85"/>
    <s v="합계"/>
    <x v="0"/>
    <x v="12"/>
    <n v="860406"/>
  </r>
  <r>
    <x v="85"/>
    <s v="합계"/>
    <x v="0"/>
    <x v="13"/>
    <n v="590848"/>
  </r>
  <r>
    <x v="85"/>
    <s v="합계"/>
    <x v="0"/>
    <x v="14"/>
    <n v="1070637"/>
  </r>
  <r>
    <x v="85"/>
    <s v="합계"/>
    <x v="0"/>
    <x v="15"/>
    <n v="637351"/>
  </r>
  <r>
    <x v="85"/>
    <s v="합계"/>
    <x v="0"/>
    <x v="16"/>
    <n v="765812"/>
  </r>
  <r>
    <x v="85"/>
    <s v="합계"/>
    <x v="0"/>
    <x v="17"/>
    <n v="1314648"/>
  </r>
  <r>
    <x v="85"/>
    <s v="합계"/>
    <x v="0"/>
    <x v="18"/>
    <n v="832806"/>
  </r>
  <r>
    <x v="85"/>
    <s v="합계"/>
    <x v="0"/>
    <x v="19"/>
    <n v="964784"/>
  </r>
  <r>
    <x v="85"/>
    <s v="합계"/>
    <x v="0"/>
    <x v="20"/>
    <n v="514752"/>
  </r>
  <r>
    <x v="85"/>
    <s v="합계"/>
    <x v="0"/>
    <x v="21"/>
    <n v="768205"/>
  </r>
  <r>
    <x v="85"/>
    <s v="합계"/>
    <x v="0"/>
    <x v="22"/>
    <n v="563559"/>
  </r>
  <r>
    <x v="85"/>
    <s v="합계"/>
    <x v="0"/>
    <x v="23"/>
    <n v="602014"/>
  </r>
  <r>
    <x v="85"/>
    <s v="합계"/>
    <x v="0"/>
    <x v="24"/>
    <n v="697119"/>
  </r>
  <r>
    <x v="85"/>
    <s v="합계"/>
    <x v="1"/>
    <x v="25"/>
    <n v="305092"/>
  </r>
  <r>
    <x v="85"/>
    <s v="합계"/>
    <x v="1"/>
    <x v="26"/>
    <n v="517309"/>
  </r>
  <r>
    <x v="85"/>
    <s v="합계"/>
    <x v="1"/>
    <x v="27"/>
    <n v="324913"/>
  </r>
  <r>
    <x v="85"/>
    <s v="합계"/>
    <x v="1"/>
    <x v="28"/>
    <n v="554604"/>
  </r>
  <r>
    <x v="85"/>
    <s v="합계"/>
    <x v="1"/>
    <x v="29"/>
    <n v="235514"/>
  </r>
  <r>
    <x v="85"/>
    <s v="합계"/>
    <x v="1"/>
    <x v="30"/>
    <n v="573880"/>
  </r>
  <r>
    <x v="85"/>
    <s v="합계"/>
    <x v="1"/>
    <x v="31"/>
    <n v="857054"/>
  </r>
  <r>
    <x v="85"/>
    <s v="합계"/>
    <x v="1"/>
    <x v="32"/>
    <n v="525912"/>
  </r>
  <r>
    <x v="85"/>
    <s v="합계"/>
    <x v="1"/>
    <x v="33"/>
    <n v="493402"/>
  </r>
  <r>
    <x v="85"/>
    <s v="합계"/>
    <x v="1"/>
    <x v="34"/>
    <n v="591156"/>
  </r>
  <r>
    <x v="85"/>
    <s v="합계"/>
    <x v="1"/>
    <x v="35"/>
    <n v="301050"/>
  </r>
  <r>
    <x v="85"/>
    <s v="합계"/>
    <x v="1"/>
    <x v="36"/>
    <n v="399096"/>
  </r>
  <r>
    <x v="85"/>
    <s v="합계"/>
    <x v="1"/>
    <x v="37"/>
    <n v="417951"/>
  </r>
  <r>
    <x v="85"/>
    <s v="합계"/>
    <x v="1"/>
    <x v="38"/>
    <n v="249548"/>
  </r>
  <r>
    <x v="85"/>
    <s v="합계"/>
    <x v="1"/>
    <x v="39"/>
    <n v="142586"/>
  </r>
  <r>
    <x v="85"/>
    <s v="합계"/>
    <x v="1"/>
    <x v="40"/>
    <n v="931142"/>
  </r>
  <r>
    <x v="85"/>
    <s v="합계"/>
    <x v="2"/>
    <x v="41"/>
    <n v="317713"/>
  </r>
  <r>
    <x v="85"/>
    <s v="합계"/>
    <x v="2"/>
    <x v="42"/>
    <n v="1201695"/>
  </r>
  <r>
    <x v="85"/>
    <s v="합계"/>
    <x v="2"/>
    <x v="43"/>
    <n v="384006"/>
  </r>
  <r>
    <x v="85"/>
    <s v="합계"/>
    <x v="2"/>
    <x v="44"/>
    <n v="703369"/>
  </r>
  <r>
    <x v="85"/>
    <s v="합계"/>
    <x v="2"/>
    <x v="45"/>
    <n v="906407"/>
  </r>
  <r>
    <x v="85"/>
    <s v="합계"/>
    <x v="2"/>
    <x v="46"/>
    <n v="394189"/>
  </r>
  <r>
    <x v="85"/>
    <s v="합계"/>
    <x v="2"/>
    <x v="47"/>
    <n v="893343"/>
  </r>
  <r>
    <x v="85"/>
    <s v="합계"/>
    <x v="2"/>
    <x v="48"/>
    <n v="367352"/>
  </r>
  <r>
    <x v="85"/>
    <s v="합계"/>
    <x v="3"/>
    <x v="49"/>
    <n v="161764"/>
  </r>
  <r>
    <x v="85"/>
    <s v="합계"/>
    <x v="3"/>
    <x v="50"/>
    <n v="573882"/>
  </r>
  <r>
    <x v="85"/>
    <s v="합계"/>
    <x v="3"/>
    <x v="51"/>
    <n v="1061109"/>
  </r>
  <r>
    <x v="85"/>
    <s v="합계"/>
    <x v="3"/>
    <x v="52"/>
    <n v="155647"/>
  </r>
  <r>
    <x v="85"/>
    <s v="합계"/>
    <x v="3"/>
    <x v="53"/>
    <n v="759083"/>
  </r>
  <r>
    <x v="85"/>
    <s v="합계"/>
    <x v="3"/>
    <x v="54"/>
    <n v="992107"/>
  </r>
  <r>
    <x v="85"/>
    <s v="합계"/>
    <x v="3"/>
    <x v="55"/>
    <n v="962113"/>
  </r>
  <r>
    <x v="85"/>
    <s v="합계"/>
    <x v="3"/>
    <x v="56"/>
    <n v="679791"/>
  </r>
  <r>
    <x v="85"/>
    <s v="합계"/>
    <x v="3"/>
    <x v="57"/>
    <n v="53109"/>
  </r>
  <r>
    <x v="85"/>
    <s v="합계"/>
    <x v="3"/>
    <x v="58"/>
    <n v="366403"/>
  </r>
  <r>
    <x v="85"/>
    <s v="합계"/>
    <x v="4"/>
    <x v="59"/>
    <n v="858109"/>
  </r>
  <r>
    <x v="85"/>
    <s v="합계"/>
    <x v="4"/>
    <x v="60"/>
    <n v="407195"/>
  </r>
  <r>
    <x v="85"/>
    <s v="합계"/>
    <x v="4"/>
    <x v="61"/>
    <n v="297000"/>
  </r>
  <r>
    <x v="85"/>
    <s v="합계"/>
    <x v="4"/>
    <x v="62"/>
    <n v="902255"/>
  </r>
  <r>
    <x v="85"/>
    <s v="합계"/>
    <x v="4"/>
    <x v="63"/>
    <n v="660532"/>
  </r>
  <r>
    <x v="85"/>
    <s v="합계"/>
    <x v="5"/>
    <x v="64"/>
    <n v="380126"/>
  </r>
  <r>
    <x v="85"/>
    <s v="합계"/>
    <x v="5"/>
    <x v="65"/>
    <n v="479041"/>
  </r>
  <r>
    <x v="85"/>
    <s v="합계"/>
    <x v="5"/>
    <x v="66"/>
    <n v="972332"/>
  </r>
  <r>
    <x v="85"/>
    <s v="합계"/>
    <x v="5"/>
    <x v="67"/>
    <n v="684993"/>
  </r>
  <r>
    <x v="85"/>
    <s v="합계"/>
    <x v="5"/>
    <x v="68"/>
    <n v="523537"/>
  </r>
  <r>
    <x v="85"/>
    <s v="합계"/>
    <x v="6"/>
    <x v="69"/>
    <n v="788571"/>
  </r>
  <r>
    <x v="85"/>
    <s v="합계"/>
    <x v="6"/>
    <x v="70"/>
    <n v="370476"/>
  </r>
  <r>
    <x v="85"/>
    <s v="합계"/>
    <x v="6"/>
    <x v="71"/>
    <n v="407362"/>
  </r>
  <r>
    <x v="85"/>
    <s v="합계"/>
    <x v="6"/>
    <x v="72"/>
    <n v="457455"/>
  </r>
  <r>
    <x v="85"/>
    <s v="합계"/>
    <x v="6"/>
    <x v="73"/>
    <n v="439944"/>
  </r>
  <r>
    <x v="85"/>
    <s v="합계"/>
    <x v="7"/>
    <x v="74"/>
    <n v="514203"/>
  </r>
  <r>
    <x v="85"/>
    <s v="합계"/>
    <x v="8"/>
    <x v="75"/>
    <n v="215053"/>
  </r>
  <r>
    <x v="85"/>
    <s v="합계"/>
    <x v="8"/>
    <x v="76"/>
    <n v="796155"/>
  </r>
  <r>
    <x v="85"/>
    <s v="합계"/>
    <x v="8"/>
    <x v="77"/>
    <n v="602296"/>
  </r>
  <r>
    <x v="85"/>
    <s v="합계"/>
    <x v="8"/>
    <x v="78"/>
    <n v="495778"/>
  </r>
  <r>
    <x v="85"/>
    <s v="합계"/>
    <x v="8"/>
    <x v="79"/>
    <n v="140909"/>
  </r>
  <r>
    <x v="85"/>
    <s v="합계"/>
    <x v="8"/>
    <x v="80"/>
    <n v="639496"/>
  </r>
  <r>
    <x v="85"/>
    <s v="합계"/>
    <x v="8"/>
    <x v="81"/>
    <n v="567149"/>
  </r>
  <r>
    <x v="85"/>
    <s v="합계"/>
    <x v="8"/>
    <x v="82"/>
    <n v="368576"/>
  </r>
  <r>
    <x v="85"/>
    <s v="합계"/>
    <x v="8"/>
    <x v="83"/>
    <n v="523043"/>
  </r>
  <r>
    <x v="85"/>
    <s v="합계"/>
    <x v="8"/>
    <x v="84"/>
    <n v="715479"/>
  </r>
  <r>
    <x v="85"/>
    <s v="합계"/>
    <x v="8"/>
    <x v="85"/>
    <n v="1019524"/>
  </r>
  <r>
    <x v="85"/>
    <s v="합계"/>
    <x v="8"/>
    <x v="86"/>
    <n v="173189"/>
  </r>
  <r>
    <x v="85"/>
    <s v="합계"/>
    <x v="8"/>
    <x v="87"/>
    <n v="1579276"/>
  </r>
  <r>
    <x v="85"/>
    <s v="합계"/>
    <x v="8"/>
    <x v="88"/>
    <n v="1018608"/>
  </r>
  <r>
    <x v="85"/>
    <s v="합계"/>
    <x v="8"/>
    <x v="89"/>
    <n v="476985"/>
  </r>
  <r>
    <x v="85"/>
    <s v="합계"/>
    <x v="8"/>
    <x v="90"/>
    <n v="428604"/>
  </r>
  <r>
    <x v="85"/>
    <s v="합계"/>
    <x v="8"/>
    <x v="91"/>
    <n v="627235"/>
  </r>
  <r>
    <x v="85"/>
    <s v="합계"/>
    <x v="8"/>
    <x v="92"/>
    <n v="668155"/>
  </r>
  <r>
    <x v="85"/>
    <s v="합계"/>
    <x v="8"/>
    <x v="93"/>
    <n v="492737"/>
  </r>
  <r>
    <x v="85"/>
    <s v="합계"/>
    <x v="8"/>
    <x v="94"/>
    <n v="455489"/>
  </r>
  <r>
    <x v="85"/>
    <s v="합계"/>
    <x v="8"/>
    <x v="95"/>
    <n v="881394"/>
  </r>
  <r>
    <x v="85"/>
    <s v="합계"/>
    <x v="8"/>
    <x v="96"/>
    <n v="795663"/>
  </r>
  <r>
    <x v="85"/>
    <s v="합계"/>
    <x v="8"/>
    <x v="97"/>
    <n v="599190"/>
  </r>
  <r>
    <x v="85"/>
    <s v="합계"/>
    <x v="8"/>
    <x v="98"/>
    <n v="382703"/>
  </r>
  <r>
    <x v="85"/>
    <s v="합계"/>
    <x v="8"/>
    <x v="99"/>
    <n v="711282"/>
  </r>
  <r>
    <x v="85"/>
    <s v="합계"/>
    <x v="8"/>
    <x v="100"/>
    <n v="473370"/>
  </r>
  <r>
    <x v="85"/>
    <s v="합계"/>
    <x v="8"/>
    <x v="101"/>
    <n v="414668"/>
  </r>
  <r>
    <x v="85"/>
    <s v="합계"/>
    <x v="8"/>
    <x v="102"/>
    <n v="225473"/>
  </r>
  <r>
    <x v="85"/>
    <s v="합계"/>
    <x v="8"/>
    <x v="103"/>
    <n v="229282"/>
  </r>
  <r>
    <x v="85"/>
    <s v="합계"/>
    <x v="8"/>
    <x v="104"/>
    <n v="91313"/>
  </r>
  <r>
    <x v="85"/>
    <s v="합계"/>
    <x v="8"/>
    <x v="105"/>
    <n v="339451"/>
  </r>
  <r>
    <x v="85"/>
    <s v="합계"/>
    <x v="8"/>
    <x v="106"/>
    <n v="689552"/>
  </r>
  <r>
    <x v="85"/>
    <s v="합계"/>
    <x v="8"/>
    <x v="107"/>
    <n v="520480"/>
  </r>
  <r>
    <x v="85"/>
    <s v="합계"/>
    <x v="8"/>
    <x v="108"/>
    <n v="466405"/>
  </r>
  <r>
    <x v="85"/>
    <s v="합계"/>
    <x v="8"/>
    <x v="109"/>
    <n v="271712"/>
  </r>
  <r>
    <x v="85"/>
    <s v="합계"/>
    <x v="8"/>
    <x v="110"/>
    <n v="754756"/>
  </r>
  <r>
    <x v="85"/>
    <s v="합계"/>
    <x v="8"/>
    <x v="111"/>
    <n v="446327"/>
  </r>
  <r>
    <x v="85"/>
    <s v="합계"/>
    <x v="8"/>
    <x v="112"/>
    <n v="755011"/>
  </r>
  <r>
    <x v="85"/>
    <s v="합계"/>
    <x v="8"/>
    <x v="113"/>
    <n v="874003"/>
  </r>
  <r>
    <x v="85"/>
    <s v="합계"/>
    <x v="8"/>
    <x v="114"/>
    <n v="362690"/>
  </r>
  <r>
    <x v="85"/>
    <s v="합계"/>
    <x v="8"/>
    <x v="115"/>
    <n v="496238"/>
  </r>
  <r>
    <x v="85"/>
    <s v="합계"/>
    <x v="8"/>
    <x v="116"/>
    <n v="1355330"/>
  </r>
  <r>
    <x v="85"/>
    <s v="합계"/>
    <x v="9"/>
    <x v="117"/>
    <n v="595048"/>
  </r>
  <r>
    <x v="85"/>
    <s v="합계"/>
    <x v="9"/>
    <x v="118"/>
    <n v="121416"/>
  </r>
  <r>
    <x v="85"/>
    <s v="합계"/>
    <x v="9"/>
    <x v="119"/>
    <n v="185008"/>
  </r>
  <r>
    <x v="85"/>
    <s v="합계"/>
    <x v="9"/>
    <x v="120"/>
    <n v="165917"/>
  </r>
  <r>
    <x v="85"/>
    <s v="합계"/>
    <x v="9"/>
    <x v="121"/>
    <n v="288815"/>
  </r>
  <r>
    <x v="85"/>
    <s v="합계"/>
    <x v="9"/>
    <x v="122"/>
    <n v="38750"/>
  </r>
  <r>
    <x v="85"/>
    <s v="합계"/>
    <x v="9"/>
    <x v="123"/>
    <n v="133373"/>
  </r>
  <r>
    <x v="85"/>
    <s v="합계"/>
    <x v="9"/>
    <x v="124"/>
    <n v="86021"/>
  </r>
  <r>
    <x v="85"/>
    <s v="합계"/>
    <x v="9"/>
    <x v="125"/>
    <n v="685643"/>
  </r>
  <r>
    <x v="85"/>
    <s v="합계"/>
    <x v="9"/>
    <x v="126"/>
    <n v="93442"/>
  </r>
  <r>
    <x v="85"/>
    <s v="합계"/>
    <x v="9"/>
    <x v="127"/>
    <n v="85393"/>
  </r>
  <r>
    <x v="85"/>
    <s v="합계"/>
    <x v="9"/>
    <x v="128"/>
    <n v="84143"/>
  </r>
  <r>
    <x v="85"/>
    <s v="합계"/>
    <x v="9"/>
    <x v="129"/>
    <n v="641867"/>
  </r>
  <r>
    <x v="85"/>
    <s v="합계"/>
    <x v="9"/>
    <x v="130"/>
    <n v="97381"/>
  </r>
  <r>
    <x v="85"/>
    <s v="합계"/>
    <x v="9"/>
    <x v="131"/>
    <n v="138981"/>
  </r>
  <r>
    <x v="85"/>
    <s v="합계"/>
    <x v="9"/>
    <x v="132"/>
    <n v="170846"/>
  </r>
  <r>
    <x v="85"/>
    <s v="합계"/>
    <x v="9"/>
    <x v="133"/>
    <n v="47807"/>
  </r>
  <r>
    <x v="85"/>
    <s v="합계"/>
    <x v="9"/>
    <x v="134"/>
    <n v="104969"/>
  </r>
  <r>
    <x v="85"/>
    <s v="합계"/>
    <x v="10"/>
    <x v="135"/>
    <n v="91059"/>
  </r>
  <r>
    <x v="85"/>
    <s v="합계"/>
    <x v="10"/>
    <x v="136"/>
    <n v="75245"/>
  </r>
  <r>
    <x v="85"/>
    <s v="합계"/>
    <x v="10"/>
    <x v="137"/>
    <n v="65176"/>
  </r>
  <r>
    <x v="85"/>
    <s v="합계"/>
    <x v="10"/>
    <x v="138"/>
    <n v="85233"/>
  </r>
  <r>
    <x v="85"/>
    <s v="합계"/>
    <x v="10"/>
    <x v="139"/>
    <n v="93389"/>
  </r>
  <r>
    <x v="85"/>
    <s v="합계"/>
    <x v="10"/>
    <x v="140"/>
    <n v="191170"/>
  </r>
  <r>
    <x v="85"/>
    <s v="합계"/>
    <x v="10"/>
    <x v="141"/>
    <n v="312143"/>
  </r>
  <r>
    <x v="85"/>
    <s v="합계"/>
    <x v="10"/>
    <x v="142"/>
    <n v="56184"/>
  </r>
  <r>
    <x v="85"/>
    <s v="합계"/>
    <x v="10"/>
    <x v="143"/>
    <n v="146029"/>
  </r>
  <r>
    <x v="85"/>
    <s v="합계"/>
    <x v="10"/>
    <x v="144"/>
    <n v="364440"/>
  </r>
  <r>
    <x v="85"/>
    <s v="합계"/>
    <x v="10"/>
    <x v="145"/>
    <n v="402444"/>
  </r>
  <r>
    <x v="85"/>
    <s v="합계"/>
    <x v="10"/>
    <x v="146"/>
    <n v="348804"/>
  </r>
  <r>
    <x v="85"/>
    <s v="합계"/>
    <x v="10"/>
    <x v="147"/>
    <n v="537255"/>
  </r>
  <r>
    <x v="85"/>
    <s v="합계"/>
    <x v="10"/>
    <x v="148"/>
    <n v="448145"/>
  </r>
  <r>
    <x v="85"/>
    <s v="합계"/>
    <x v="11"/>
    <x v="149"/>
    <n v="67266"/>
  </r>
  <r>
    <x v="85"/>
    <s v="합계"/>
    <x v="11"/>
    <x v="150"/>
    <n v="256013"/>
  </r>
  <r>
    <x v="85"/>
    <s v="합계"/>
    <x v="11"/>
    <x v="151"/>
    <n v="112438"/>
  </r>
  <r>
    <x v="85"/>
    <s v="합계"/>
    <x v="11"/>
    <x v="152"/>
    <n v="236508"/>
  </r>
  <r>
    <x v="85"/>
    <s v="합계"/>
    <x v="11"/>
    <x v="153"/>
    <n v="328079"/>
  </r>
  <r>
    <x v="85"/>
    <s v="합계"/>
    <x v="11"/>
    <x v="154"/>
    <n v="241246"/>
  </r>
  <r>
    <x v="85"/>
    <s v="합계"/>
    <x v="11"/>
    <x v="155"/>
    <n v="120603"/>
  </r>
  <r>
    <x v="85"/>
    <s v="합계"/>
    <x v="11"/>
    <x v="156"/>
    <n v="344129"/>
  </r>
  <r>
    <x v="85"/>
    <s v="합계"/>
    <x v="11"/>
    <x v="157"/>
    <n v="108110"/>
  </r>
  <r>
    <x v="85"/>
    <s v="합계"/>
    <x v="11"/>
    <x v="158"/>
    <n v="628159"/>
  </r>
  <r>
    <x v="85"/>
    <s v="합계"/>
    <x v="11"/>
    <x v="159"/>
    <n v="156384"/>
  </r>
  <r>
    <x v="85"/>
    <s v="합계"/>
    <x v="11"/>
    <x v="160"/>
    <n v="540099"/>
  </r>
  <r>
    <x v="85"/>
    <s v="합계"/>
    <x v="11"/>
    <x v="161"/>
    <n v="701113"/>
  </r>
  <r>
    <x v="85"/>
    <s v="합계"/>
    <x v="11"/>
    <x v="162"/>
    <n v="55605"/>
  </r>
  <r>
    <x v="85"/>
    <s v="합계"/>
    <x v="11"/>
    <x v="163"/>
    <n v="164869"/>
  </r>
  <r>
    <x v="85"/>
    <s v="합계"/>
    <x v="11"/>
    <x v="164"/>
    <n v="166016"/>
  </r>
  <r>
    <x v="85"/>
    <s v="합계"/>
    <x v="12"/>
    <x v="165"/>
    <n v="100218"/>
  </r>
  <r>
    <x v="85"/>
    <s v="합계"/>
    <x v="12"/>
    <x v="166"/>
    <n v="579117"/>
  </r>
  <r>
    <x v="85"/>
    <s v="합계"/>
    <x v="12"/>
    <x v="167"/>
    <n v="180183"/>
  </r>
  <r>
    <x v="85"/>
    <s v="합계"/>
    <x v="12"/>
    <x v="168"/>
    <n v="182567"/>
  </r>
  <r>
    <x v="85"/>
    <s v="합계"/>
    <x v="12"/>
    <x v="169"/>
    <n v="57334"/>
  </r>
  <r>
    <x v="85"/>
    <s v="합계"/>
    <x v="12"/>
    <x v="170"/>
    <n v="121453"/>
  </r>
  <r>
    <x v="85"/>
    <s v="합계"/>
    <x v="12"/>
    <x v="171"/>
    <n v="50131"/>
  </r>
  <r>
    <x v="85"/>
    <s v="합계"/>
    <x v="12"/>
    <x v="172"/>
    <n v="213798"/>
  </r>
  <r>
    <x v="85"/>
    <s v="합계"/>
    <x v="12"/>
    <x v="173"/>
    <n v="613147"/>
  </r>
  <r>
    <x v="85"/>
    <s v="합계"/>
    <x v="12"/>
    <x v="174"/>
    <n v="52646"/>
  </r>
  <r>
    <x v="85"/>
    <s v="합계"/>
    <x v="12"/>
    <x v="175"/>
    <n v="37791"/>
  </r>
  <r>
    <x v="85"/>
    <s v="합계"/>
    <x v="12"/>
    <x v="176"/>
    <n v="595090"/>
  </r>
  <r>
    <x v="85"/>
    <s v="합계"/>
    <x v="12"/>
    <x v="177"/>
    <n v="761059"/>
  </r>
  <r>
    <x v="85"/>
    <s v="합계"/>
    <x v="12"/>
    <x v="178"/>
    <n v="222538"/>
  </r>
  <r>
    <x v="85"/>
    <s v="합계"/>
    <x v="12"/>
    <x v="179"/>
    <n v="48516"/>
  </r>
  <r>
    <x v="85"/>
    <s v="합계"/>
    <x v="13"/>
    <x v="180"/>
    <n v="61832"/>
  </r>
  <r>
    <x v="85"/>
    <s v="합계"/>
    <x v="13"/>
    <x v="181"/>
    <n v="112595"/>
  </r>
  <r>
    <x v="85"/>
    <s v="합계"/>
    <x v="13"/>
    <x v="182"/>
    <n v="57870"/>
  </r>
  <r>
    <x v="85"/>
    <s v="합계"/>
    <x v="13"/>
    <x v="183"/>
    <n v="253934"/>
  </r>
  <r>
    <x v="85"/>
    <s v="합계"/>
    <x v="13"/>
    <x v="184"/>
    <n v="56739"/>
  </r>
  <r>
    <x v="85"/>
    <s v="합계"/>
    <x v="13"/>
    <x v="185"/>
    <n v="210500"/>
  </r>
  <r>
    <x v="85"/>
    <s v="합계"/>
    <x v="13"/>
    <x v="186"/>
    <n v="120763"/>
  </r>
  <r>
    <x v="85"/>
    <s v="합계"/>
    <x v="13"/>
    <x v="187"/>
    <n v="538444"/>
  </r>
  <r>
    <x v="85"/>
    <s v="합계"/>
    <x v="13"/>
    <x v="188"/>
    <n v="160064"/>
  </r>
  <r>
    <x v="85"/>
    <s v="합계"/>
    <x v="13"/>
    <x v="189"/>
    <n v="75282"/>
  </r>
  <r>
    <x v="85"/>
    <s v="합계"/>
    <x v="13"/>
    <x v="190"/>
    <n v="514797"/>
  </r>
  <r>
    <x v="85"/>
    <s v="합계"/>
    <x v="13"/>
    <x v="191"/>
    <n v="68478"/>
  </r>
  <r>
    <x v="85"/>
    <s v="합계"/>
    <x v="13"/>
    <x v="192"/>
    <n v="683143"/>
  </r>
  <r>
    <x v="85"/>
    <s v="합계"/>
    <x v="13"/>
    <x v="193"/>
    <n v="94670"/>
  </r>
  <r>
    <x v="85"/>
    <s v="합계"/>
    <x v="13"/>
    <x v="194"/>
    <n v="114594"/>
  </r>
  <r>
    <x v="85"/>
    <s v="합계"/>
    <x v="13"/>
    <x v="195"/>
    <n v="82572"/>
  </r>
  <r>
    <x v="85"/>
    <s v="합계"/>
    <x v="13"/>
    <x v="196"/>
    <n v="92508"/>
  </r>
  <r>
    <x v="85"/>
    <s v="합계"/>
    <x v="13"/>
    <x v="197"/>
    <n v="60579"/>
  </r>
  <r>
    <x v="85"/>
    <s v="합계"/>
    <x v="13"/>
    <x v="198"/>
    <n v="56408"/>
  </r>
  <r>
    <x v="85"/>
    <s v="합계"/>
    <x v="13"/>
    <x v="199"/>
    <n v="63257"/>
  </r>
  <r>
    <x v="85"/>
    <s v="합계"/>
    <x v="13"/>
    <x v="200"/>
    <n v="122150"/>
  </r>
  <r>
    <x v="85"/>
    <s v="합계"/>
    <x v="13"/>
    <x v="201"/>
    <n v="115018"/>
  </r>
  <r>
    <x v="85"/>
    <s v="합계"/>
    <x v="14"/>
    <x v="202"/>
    <n v="513643"/>
  </r>
  <r>
    <x v="85"/>
    <s v="합계"/>
    <x v="14"/>
    <x v="203"/>
    <n v="633444"/>
  </r>
  <r>
    <x v="85"/>
    <s v="합계"/>
    <x v="14"/>
    <x v="204"/>
    <n v="65671"/>
  </r>
  <r>
    <x v="85"/>
    <s v="합계"/>
    <x v="14"/>
    <x v="205"/>
    <n v="822563"/>
  </r>
  <r>
    <x v="85"/>
    <s v="합계"/>
    <x v="14"/>
    <x v="206"/>
    <n v="55019"/>
  </r>
  <r>
    <x v="85"/>
    <s v="합계"/>
    <x v="14"/>
    <x v="207"/>
    <n v="292324"/>
  </r>
  <r>
    <x v="85"/>
    <s v="합계"/>
    <x v="14"/>
    <x v="208"/>
    <n v="158683"/>
  </r>
  <r>
    <x v="85"/>
    <s v="합계"/>
    <x v="14"/>
    <x v="209"/>
    <n v="57095"/>
  </r>
  <r>
    <x v="85"/>
    <s v="합계"/>
    <x v="14"/>
    <x v="210"/>
    <n v="197403"/>
  </r>
  <r>
    <x v="85"/>
    <s v="합계"/>
    <x v="14"/>
    <x v="211"/>
    <n v="91135"/>
  </r>
  <r>
    <x v="85"/>
    <s v="합계"/>
    <x v="14"/>
    <x v="212"/>
    <n v="327244"/>
  </r>
  <r>
    <x v="85"/>
    <s v="합계"/>
    <x v="14"/>
    <x v="213"/>
    <n v="92509"/>
  </r>
  <r>
    <x v="85"/>
    <s v="합계"/>
    <x v="14"/>
    <x v="214"/>
    <n v="26569"/>
  </r>
  <r>
    <x v="85"/>
    <s v="합계"/>
    <x v="14"/>
    <x v="215"/>
    <n v="226060"/>
  </r>
  <r>
    <x v="85"/>
    <s v="합계"/>
    <x v="14"/>
    <x v="216"/>
    <n v="204675"/>
  </r>
  <r>
    <x v="85"/>
    <s v="합계"/>
    <x v="14"/>
    <x v="217"/>
    <n v="84275"/>
  </r>
  <r>
    <x v="85"/>
    <s v="합계"/>
    <x v="14"/>
    <x v="218"/>
    <n v="23228"/>
  </r>
  <r>
    <x v="85"/>
    <s v="합계"/>
    <x v="14"/>
    <x v="219"/>
    <n v="108965"/>
  </r>
  <r>
    <x v="85"/>
    <s v="합계"/>
    <x v="14"/>
    <x v="220"/>
    <n v="82579"/>
  </r>
  <r>
    <x v="85"/>
    <s v="합계"/>
    <x v="14"/>
    <x v="221"/>
    <n v="102984"/>
  </r>
  <r>
    <x v="85"/>
    <s v="합계"/>
    <x v="14"/>
    <x v="222"/>
    <n v="48392"/>
  </r>
  <r>
    <x v="85"/>
    <s v="합계"/>
    <x v="14"/>
    <x v="223"/>
    <n v="237904"/>
  </r>
  <r>
    <x v="85"/>
    <s v="합계"/>
    <x v="14"/>
    <x v="224"/>
    <n v="501370"/>
  </r>
  <r>
    <x v="85"/>
    <s v="합계"/>
    <x v="14"/>
    <x v="225"/>
    <n v="554995"/>
  </r>
  <r>
    <x v="85"/>
    <s v="합계"/>
    <x v="15"/>
    <x v="226"/>
    <n v="537755"/>
  </r>
  <r>
    <x v="85"/>
    <s v="합계"/>
    <x v="15"/>
    <x v="227"/>
    <n v="99121"/>
  </r>
  <r>
    <x v="85"/>
    <s v="합계"/>
    <x v="15"/>
    <x v="228"/>
    <n v="109680"/>
  </r>
  <r>
    <x v="85"/>
    <s v="합계"/>
    <x v="15"/>
    <x v="229"/>
    <n v="1000859"/>
  </r>
  <r>
    <x v="85"/>
    <s v="합계"/>
    <x v="15"/>
    <x v="230"/>
    <n v="117427"/>
  </r>
  <r>
    <x v="85"/>
    <s v="합계"/>
    <x v="15"/>
    <x v="231"/>
    <n v="235340"/>
  </r>
  <r>
    <x v="85"/>
    <s v="합계"/>
    <x v="15"/>
    <x v="232"/>
    <n v="251738"/>
  </r>
  <r>
    <x v="85"/>
    <s v="합계"/>
    <x v="15"/>
    <x v="233"/>
    <n v="89355"/>
  </r>
  <r>
    <x v="85"/>
    <s v="합계"/>
    <x v="15"/>
    <x v="234"/>
    <n v="611306"/>
  </r>
  <r>
    <x v="85"/>
    <s v="합계"/>
    <x v="15"/>
    <x v="235"/>
    <n v="46380"/>
  </r>
  <r>
    <x v="85"/>
    <s v="합계"/>
    <x v="15"/>
    <x v="236"/>
    <n v="753768"/>
  </r>
  <r>
    <x v="85"/>
    <s v="합계"/>
    <x v="15"/>
    <x v="237"/>
    <n v="117243"/>
  </r>
  <r>
    <x v="85"/>
    <s v="합계"/>
    <x v="15"/>
    <x v="238"/>
    <n v="400878"/>
  </r>
  <r>
    <x v="85"/>
    <s v="합계"/>
    <x v="15"/>
    <x v="239"/>
    <n v="377459"/>
  </r>
  <r>
    <x v="85"/>
    <s v="합계"/>
    <x v="15"/>
    <x v="240"/>
    <n v="544925"/>
  </r>
  <r>
    <x v="85"/>
    <s v="합계"/>
    <x v="15"/>
    <x v="241"/>
    <n v="501521"/>
  </r>
  <r>
    <x v="85"/>
    <s v="합계"/>
    <x v="15"/>
    <x v="242"/>
    <n v="365144"/>
  </r>
  <r>
    <x v="85"/>
    <s v="합계"/>
    <x v="15"/>
    <x v="243"/>
    <n v="332985"/>
  </r>
  <r>
    <x v="85"/>
    <s v="합계"/>
    <x v="15"/>
    <x v="244"/>
    <n v="90856"/>
  </r>
  <r>
    <x v="85"/>
    <s v="합계"/>
    <x v="15"/>
    <x v="245"/>
    <n v="138346"/>
  </r>
  <r>
    <x v="85"/>
    <s v="합계"/>
    <x v="15"/>
    <x v="246"/>
    <n v="72670"/>
  </r>
  <r>
    <x v="85"/>
    <s v="합계"/>
    <x v="15"/>
    <x v="247"/>
    <n v="79472"/>
  </r>
  <r>
    <x v="85"/>
    <s v="합계"/>
    <x v="16"/>
    <x v="248"/>
    <n v="499228"/>
  </r>
  <r>
    <x v="85"/>
    <s v="합계"/>
    <x v="16"/>
    <x v="249"/>
    <n v="1211188"/>
  </r>
  <r>
    <x v="86"/>
    <s v="합계"/>
    <x v="0"/>
    <x v="0"/>
    <n v="1581872"/>
  </r>
  <r>
    <x v="86"/>
    <s v="합계"/>
    <x v="0"/>
    <x v="1"/>
    <n v="793608"/>
  </r>
  <r>
    <x v="86"/>
    <s v="합계"/>
    <x v="0"/>
    <x v="2"/>
    <n v="546873"/>
  </r>
  <r>
    <x v="86"/>
    <s v="합계"/>
    <x v="0"/>
    <x v="3"/>
    <n v="1055646"/>
  </r>
  <r>
    <x v="86"/>
    <s v="합계"/>
    <x v="0"/>
    <x v="4"/>
    <n v="874241"/>
  </r>
  <r>
    <x v="86"/>
    <s v="합계"/>
    <x v="0"/>
    <x v="5"/>
    <n v="656268"/>
  </r>
  <r>
    <x v="86"/>
    <s v="합계"/>
    <x v="0"/>
    <x v="6"/>
    <n v="827511"/>
  </r>
  <r>
    <x v="86"/>
    <s v="합계"/>
    <x v="0"/>
    <x v="7"/>
    <n v="540930"/>
  </r>
  <r>
    <x v="86"/>
    <s v="합계"/>
    <x v="0"/>
    <x v="8"/>
    <n v="956891"/>
  </r>
  <r>
    <x v="86"/>
    <s v="합계"/>
    <x v="0"/>
    <x v="9"/>
    <n v="559787"/>
  </r>
  <r>
    <x v="86"/>
    <s v="합계"/>
    <x v="0"/>
    <x v="10"/>
    <n v="685853"/>
  </r>
  <r>
    <x v="86"/>
    <s v="합계"/>
    <x v="0"/>
    <x v="11"/>
    <n v="698432"/>
  </r>
  <r>
    <x v="86"/>
    <s v="합계"/>
    <x v="0"/>
    <x v="12"/>
    <n v="824665"/>
  </r>
  <r>
    <x v="86"/>
    <s v="합계"/>
    <x v="0"/>
    <x v="13"/>
    <n v="571255"/>
  </r>
  <r>
    <x v="86"/>
    <s v="합계"/>
    <x v="0"/>
    <x v="14"/>
    <n v="1044156"/>
  </r>
  <r>
    <x v="86"/>
    <s v="합계"/>
    <x v="0"/>
    <x v="15"/>
    <n v="633707"/>
  </r>
  <r>
    <x v="86"/>
    <s v="합계"/>
    <x v="0"/>
    <x v="16"/>
    <n v="753713"/>
  </r>
  <r>
    <x v="86"/>
    <s v="합계"/>
    <x v="0"/>
    <x v="17"/>
    <n v="1283925"/>
  </r>
  <r>
    <x v="86"/>
    <s v="합계"/>
    <x v="0"/>
    <x v="18"/>
    <n v="792329"/>
  </r>
  <r>
    <x v="86"/>
    <s v="합계"/>
    <x v="0"/>
    <x v="19"/>
    <n v="957855"/>
  </r>
  <r>
    <x v="86"/>
    <s v="합계"/>
    <x v="0"/>
    <x v="20"/>
    <n v="495787"/>
  </r>
  <r>
    <x v="86"/>
    <s v="합계"/>
    <x v="0"/>
    <x v="21"/>
    <n v="748506"/>
  </r>
  <r>
    <x v="86"/>
    <s v="합계"/>
    <x v="0"/>
    <x v="22"/>
    <n v="533629"/>
  </r>
  <r>
    <x v="86"/>
    <s v="합계"/>
    <x v="0"/>
    <x v="23"/>
    <n v="590677"/>
  </r>
  <r>
    <x v="86"/>
    <s v="합계"/>
    <x v="0"/>
    <x v="24"/>
    <n v="686319"/>
  </r>
  <r>
    <x v="86"/>
    <s v="합계"/>
    <x v="1"/>
    <x v="25"/>
    <n v="299282"/>
  </r>
  <r>
    <x v="86"/>
    <s v="합계"/>
    <x v="1"/>
    <x v="26"/>
    <n v="506696"/>
  </r>
  <r>
    <x v="86"/>
    <s v="합계"/>
    <x v="1"/>
    <x v="27"/>
    <n v="300490"/>
  </r>
  <r>
    <x v="86"/>
    <s v="합계"/>
    <x v="1"/>
    <x v="28"/>
    <n v="548096"/>
  </r>
  <r>
    <x v="86"/>
    <s v="합계"/>
    <x v="1"/>
    <x v="29"/>
    <n v="225143"/>
  </r>
  <r>
    <x v="86"/>
    <s v="합계"/>
    <x v="1"/>
    <x v="30"/>
    <n v="562534"/>
  </r>
  <r>
    <x v="86"/>
    <s v="합계"/>
    <x v="1"/>
    <x v="31"/>
    <n v="810271"/>
  </r>
  <r>
    <x v="86"/>
    <s v="합계"/>
    <x v="1"/>
    <x v="32"/>
    <n v="515005"/>
  </r>
  <r>
    <x v="86"/>
    <s v="합계"/>
    <x v="1"/>
    <x v="33"/>
    <n v="489912"/>
  </r>
  <r>
    <x v="86"/>
    <s v="합계"/>
    <x v="1"/>
    <x v="34"/>
    <n v="586048"/>
  </r>
  <r>
    <x v="86"/>
    <s v="합계"/>
    <x v="1"/>
    <x v="35"/>
    <n v="286853"/>
  </r>
  <r>
    <x v="86"/>
    <s v="합계"/>
    <x v="1"/>
    <x v="36"/>
    <n v="379740"/>
  </r>
  <r>
    <x v="86"/>
    <s v="합계"/>
    <x v="1"/>
    <x v="37"/>
    <n v="415419"/>
  </r>
  <r>
    <x v="86"/>
    <s v="합계"/>
    <x v="1"/>
    <x v="38"/>
    <n v="244151"/>
  </r>
  <r>
    <x v="86"/>
    <s v="합계"/>
    <x v="1"/>
    <x v="39"/>
    <n v="128490"/>
  </r>
  <r>
    <x v="86"/>
    <s v="합계"/>
    <x v="1"/>
    <x v="40"/>
    <n v="865302"/>
  </r>
  <r>
    <x v="86"/>
    <s v="합계"/>
    <x v="2"/>
    <x v="41"/>
    <n v="313078"/>
  </r>
  <r>
    <x v="86"/>
    <s v="합계"/>
    <x v="2"/>
    <x v="42"/>
    <n v="1186593"/>
  </r>
  <r>
    <x v="86"/>
    <s v="합계"/>
    <x v="2"/>
    <x v="43"/>
    <n v="376590"/>
  </r>
  <r>
    <x v="86"/>
    <s v="합계"/>
    <x v="2"/>
    <x v="44"/>
    <n v="677101"/>
  </r>
  <r>
    <x v="86"/>
    <s v="합계"/>
    <x v="2"/>
    <x v="45"/>
    <n v="897055"/>
  </r>
  <r>
    <x v="86"/>
    <s v="합계"/>
    <x v="2"/>
    <x v="46"/>
    <n v="391752"/>
  </r>
  <r>
    <x v="86"/>
    <s v="합계"/>
    <x v="2"/>
    <x v="47"/>
    <n v="875814"/>
  </r>
  <r>
    <x v="86"/>
    <s v="합계"/>
    <x v="2"/>
    <x v="48"/>
    <n v="336742"/>
  </r>
  <r>
    <x v="86"/>
    <s v="합계"/>
    <x v="3"/>
    <x v="49"/>
    <n v="139306"/>
  </r>
  <r>
    <x v="86"/>
    <s v="합계"/>
    <x v="3"/>
    <x v="50"/>
    <n v="550615"/>
  </r>
  <r>
    <x v="86"/>
    <s v="합계"/>
    <x v="3"/>
    <x v="51"/>
    <n v="1032334"/>
  </r>
  <r>
    <x v="86"/>
    <s v="합계"/>
    <x v="3"/>
    <x v="52"/>
    <n v="155236"/>
  </r>
  <r>
    <x v="86"/>
    <s v="합계"/>
    <x v="3"/>
    <x v="53"/>
    <n v="738027"/>
  </r>
  <r>
    <x v="86"/>
    <s v="합계"/>
    <x v="3"/>
    <x v="54"/>
    <n v="956619"/>
  </r>
  <r>
    <x v="86"/>
    <s v="합계"/>
    <x v="3"/>
    <x v="55"/>
    <n v="928277"/>
  </r>
  <r>
    <x v="86"/>
    <s v="합계"/>
    <x v="3"/>
    <x v="56"/>
    <n v="654796"/>
  </r>
  <r>
    <x v="86"/>
    <s v="합계"/>
    <x v="3"/>
    <x v="57"/>
    <n v="39063"/>
  </r>
  <r>
    <x v="86"/>
    <s v="합계"/>
    <x v="3"/>
    <x v="58"/>
    <n v="332782"/>
  </r>
  <r>
    <x v="86"/>
    <s v="합계"/>
    <x v="4"/>
    <x v="59"/>
    <n v="814809"/>
  </r>
  <r>
    <x v="86"/>
    <s v="합계"/>
    <x v="4"/>
    <x v="60"/>
    <n v="387563"/>
  </r>
  <r>
    <x v="86"/>
    <s v="합계"/>
    <x v="4"/>
    <x v="61"/>
    <n v="267663"/>
  </r>
  <r>
    <x v="86"/>
    <s v="합계"/>
    <x v="4"/>
    <x v="62"/>
    <n v="852454"/>
  </r>
  <r>
    <x v="86"/>
    <s v="합계"/>
    <x v="4"/>
    <x v="63"/>
    <n v="629892"/>
  </r>
  <r>
    <x v="86"/>
    <s v="합계"/>
    <x v="5"/>
    <x v="64"/>
    <n v="374070"/>
  </r>
  <r>
    <x v="86"/>
    <s v="합계"/>
    <x v="5"/>
    <x v="65"/>
    <n v="461165"/>
  </r>
  <r>
    <x v="86"/>
    <s v="합계"/>
    <x v="5"/>
    <x v="66"/>
    <n v="941420"/>
  </r>
  <r>
    <x v="86"/>
    <s v="합계"/>
    <x v="5"/>
    <x v="67"/>
    <n v="662723"/>
  </r>
  <r>
    <x v="86"/>
    <s v="합계"/>
    <x v="5"/>
    <x v="68"/>
    <n v="503167"/>
  </r>
  <r>
    <x v="86"/>
    <s v="합계"/>
    <x v="6"/>
    <x v="69"/>
    <n v="764624"/>
  </r>
  <r>
    <x v="86"/>
    <s v="합계"/>
    <x v="6"/>
    <x v="70"/>
    <n v="358109"/>
  </r>
  <r>
    <x v="86"/>
    <s v="합계"/>
    <x v="6"/>
    <x v="71"/>
    <n v="406034"/>
  </r>
  <r>
    <x v="86"/>
    <s v="합계"/>
    <x v="6"/>
    <x v="72"/>
    <n v="426099"/>
  </r>
  <r>
    <x v="86"/>
    <s v="합계"/>
    <x v="6"/>
    <x v="73"/>
    <n v="428863"/>
  </r>
  <r>
    <x v="86"/>
    <s v="합계"/>
    <x v="7"/>
    <x v="74"/>
    <n v="499346"/>
  </r>
  <r>
    <x v="86"/>
    <s v="합계"/>
    <x v="8"/>
    <x v="75"/>
    <n v="163833"/>
  </r>
  <r>
    <x v="86"/>
    <s v="합계"/>
    <x v="8"/>
    <x v="76"/>
    <n v="770230"/>
  </r>
  <r>
    <x v="86"/>
    <s v="합계"/>
    <x v="8"/>
    <x v="77"/>
    <n v="586862"/>
  </r>
  <r>
    <x v="86"/>
    <s v="합계"/>
    <x v="8"/>
    <x v="78"/>
    <n v="487993"/>
  </r>
  <r>
    <x v="86"/>
    <s v="합계"/>
    <x v="8"/>
    <x v="79"/>
    <n v="135610"/>
  </r>
  <r>
    <x v="86"/>
    <s v="합계"/>
    <x v="8"/>
    <x v="80"/>
    <n v="621294"/>
  </r>
  <r>
    <x v="86"/>
    <s v="합계"/>
    <x v="8"/>
    <x v="81"/>
    <n v="548632"/>
  </r>
  <r>
    <x v="86"/>
    <s v="합계"/>
    <x v="8"/>
    <x v="82"/>
    <n v="356586"/>
  </r>
  <r>
    <x v="86"/>
    <s v="합계"/>
    <x v="8"/>
    <x v="83"/>
    <n v="514560"/>
  </r>
  <r>
    <x v="86"/>
    <s v="합계"/>
    <x v="8"/>
    <x v="84"/>
    <n v="696022"/>
  </r>
  <r>
    <x v="86"/>
    <s v="합계"/>
    <x v="8"/>
    <x v="85"/>
    <n v="991137"/>
  </r>
  <r>
    <x v="86"/>
    <s v="합계"/>
    <x v="8"/>
    <x v="86"/>
    <n v="169046"/>
  </r>
  <r>
    <x v="86"/>
    <s v="합계"/>
    <x v="8"/>
    <x v="87"/>
    <n v="1529243"/>
  </r>
  <r>
    <x v="86"/>
    <s v="합계"/>
    <x v="8"/>
    <x v="88"/>
    <n v="998182"/>
  </r>
  <r>
    <x v="86"/>
    <s v="합계"/>
    <x v="8"/>
    <x v="89"/>
    <n v="469723"/>
  </r>
  <r>
    <x v="86"/>
    <s v="합계"/>
    <x v="8"/>
    <x v="90"/>
    <n v="425813"/>
  </r>
  <r>
    <x v="86"/>
    <s v="합계"/>
    <x v="8"/>
    <x v="91"/>
    <n v="615515"/>
  </r>
  <r>
    <x v="86"/>
    <s v="합계"/>
    <x v="8"/>
    <x v="92"/>
    <n v="660498"/>
  </r>
  <r>
    <x v="86"/>
    <s v="합계"/>
    <x v="8"/>
    <x v="93"/>
    <n v="483420"/>
  </r>
  <r>
    <x v="86"/>
    <s v="합계"/>
    <x v="8"/>
    <x v="94"/>
    <n v="433777"/>
  </r>
  <r>
    <x v="86"/>
    <s v="합계"/>
    <x v="8"/>
    <x v="95"/>
    <n v="856840"/>
  </r>
  <r>
    <x v="86"/>
    <s v="합계"/>
    <x v="8"/>
    <x v="96"/>
    <n v="765926"/>
  </r>
  <r>
    <x v="86"/>
    <s v="합계"/>
    <x v="8"/>
    <x v="97"/>
    <n v="589928"/>
  </r>
  <r>
    <x v="86"/>
    <s v="합계"/>
    <x v="8"/>
    <x v="98"/>
    <n v="373494"/>
  </r>
  <r>
    <x v="86"/>
    <s v="합계"/>
    <x v="8"/>
    <x v="99"/>
    <n v="691323"/>
  </r>
  <r>
    <x v="86"/>
    <s v="합계"/>
    <x v="8"/>
    <x v="100"/>
    <n v="458808"/>
  </r>
  <r>
    <x v="86"/>
    <s v="합계"/>
    <x v="8"/>
    <x v="101"/>
    <n v="393361"/>
  </r>
  <r>
    <x v="86"/>
    <s v="합계"/>
    <x v="8"/>
    <x v="102"/>
    <n v="206789"/>
  </r>
  <r>
    <x v="86"/>
    <s v="합계"/>
    <x v="8"/>
    <x v="103"/>
    <n v="215505"/>
  </r>
  <r>
    <x v="86"/>
    <s v="합계"/>
    <x v="8"/>
    <x v="104"/>
    <n v="85784"/>
  </r>
  <r>
    <x v="86"/>
    <s v="합계"/>
    <x v="8"/>
    <x v="105"/>
    <n v="333614"/>
  </r>
  <r>
    <x v="86"/>
    <s v="합계"/>
    <x v="8"/>
    <x v="106"/>
    <n v="684695"/>
  </r>
  <r>
    <x v="86"/>
    <s v="합계"/>
    <x v="8"/>
    <x v="107"/>
    <n v="513963"/>
  </r>
  <r>
    <x v="86"/>
    <s v="합계"/>
    <x v="8"/>
    <x v="108"/>
    <n v="449915"/>
  </r>
  <r>
    <x v="86"/>
    <s v="합계"/>
    <x v="8"/>
    <x v="109"/>
    <n v="262858"/>
  </r>
  <r>
    <x v="86"/>
    <s v="합계"/>
    <x v="8"/>
    <x v="110"/>
    <n v="737051"/>
  </r>
  <r>
    <x v="86"/>
    <s v="합계"/>
    <x v="8"/>
    <x v="111"/>
    <n v="433189"/>
  </r>
  <r>
    <x v="86"/>
    <s v="합계"/>
    <x v="8"/>
    <x v="112"/>
    <n v="748213"/>
  </r>
  <r>
    <x v="86"/>
    <s v="합계"/>
    <x v="8"/>
    <x v="113"/>
    <n v="863401"/>
  </r>
  <r>
    <x v="86"/>
    <s v="합계"/>
    <x v="8"/>
    <x v="114"/>
    <n v="340367"/>
  </r>
  <r>
    <x v="86"/>
    <s v="합계"/>
    <x v="8"/>
    <x v="115"/>
    <n v="480180"/>
  </r>
  <r>
    <x v="86"/>
    <s v="합계"/>
    <x v="8"/>
    <x v="116"/>
    <n v="1338838"/>
  </r>
  <r>
    <x v="86"/>
    <s v="합계"/>
    <x v="9"/>
    <x v="117"/>
    <n v="515601"/>
  </r>
  <r>
    <x v="86"/>
    <s v="합계"/>
    <x v="9"/>
    <x v="118"/>
    <n v="88066"/>
  </r>
  <r>
    <x v="86"/>
    <s v="합계"/>
    <x v="9"/>
    <x v="119"/>
    <n v="166352"/>
  </r>
  <r>
    <x v="86"/>
    <s v="합계"/>
    <x v="9"/>
    <x v="120"/>
    <n v="145320"/>
  </r>
  <r>
    <x v="86"/>
    <s v="합계"/>
    <x v="9"/>
    <x v="121"/>
    <n v="226331"/>
  </r>
  <r>
    <x v="86"/>
    <s v="합계"/>
    <x v="9"/>
    <x v="122"/>
    <n v="35199"/>
  </r>
  <r>
    <x v="86"/>
    <s v="합계"/>
    <x v="9"/>
    <x v="123"/>
    <n v="94066"/>
  </r>
  <r>
    <x v="86"/>
    <s v="합계"/>
    <x v="9"/>
    <x v="124"/>
    <n v="70268"/>
  </r>
  <r>
    <x v="86"/>
    <s v="합계"/>
    <x v="9"/>
    <x v="125"/>
    <n v="609070"/>
  </r>
  <r>
    <x v="86"/>
    <s v="합계"/>
    <x v="9"/>
    <x v="126"/>
    <n v="72087"/>
  </r>
  <r>
    <x v="86"/>
    <s v="합계"/>
    <x v="9"/>
    <x v="127"/>
    <n v="65118"/>
  </r>
  <r>
    <x v="86"/>
    <s v="합계"/>
    <x v="9"/>
    <x v="128"/>
    <n v="80883"/>
  </r>
  <r>
    <x v="86"/>
    <s v="합계"/>
    <x v="9"/>
    <x v="129"/>
    <n v="590685"/>
  </r>
  <r>
    <x v="86"/>
    <s v="합계"/>
    <x v="9"/>
    <x v="130"/>
    <n v="87545"/>
  </r>
  <r>
    <x v="86"/>
    <s v="합계"/>
    <x v="9"/>
    <x v="131"/>
    <n v="99402"/>
  </r>
  <r>
    <x v="86"/>
    <s v="합계"/>
    <x v="9"/>
    <x v="132"/>
    <n v="141455"/>
  </r>
  <r>
    <x v="86"/>
    <s v="합계"/>
    <x v="9"/>
    <x v="133"/>
    <n v="45223"/>
  </r>
  <r>
    <x v="86"/>
    <s v="합계"/>
    <x v="9"/>
    <x v="134"/>
    <n v="87863"/>
  </r>
  <r>
    <x v="86"/>
    <s v="합계"/>
    <x v="10"/>
    <x v="135"/>
    <n v="77568"/>
  </r>
  <r>
    <x v="86"/>
    <s v="합계"/>
    <x v="10"/>
    <x v="136"/>
    <n v="59876"/>
  </r>
  <r>
    <x v="86"/>
    <s v="합계"/>
    <x v="10"/>
    <x v="137"/>
    <n v="58177"/>
  </r>
  <r>
    <x v="86"/>
    <s v="합계"/>
    <x v="10"/>
    <x v="138"/>
    <n v="80960"/>
  </r>
  <r>
    <x v="86"/>
    <s v="합계"/>
    <x v="10"/>
    <x v="139"/>
    <n v="89542"/>
  </r>
  <r>
    <x v="86"/>
    <s v="합계"/>
    <x v="10"/>
    <x v="140"/>
    <n v="185510"/>
  </r>
  <r>
    <x v="86"/>
    <s v="합계"/>
    <x v="10"/>
    <x v="141"/>
    <n v="290401"/>
  </r>
  <r>
    <x v="86"/>
    <s v="합계"/>
    <x v="10"/>
    <x v="142"/>
    <n v="54527"/>
  </r>
  <r>
    <x v="86"/>
    <s v="합계"/>
    <x v="10"/>
    <x v="143"/>
    <n v="142454"/>
  </r>
  <r>
    <x v="86"/>
    <s v="합계"/>
    <x v="10"/>
    <x v="144"/>
    <n v="336339"/>
  </r>
  <r>
    <x v="86"/>
    <s v="합계"/>
    <x v="10"/>
    <x v="145"/>
    <n v="378307"/>
  </r>
  <r>
    <x v="86"/>
    <s v="합계"/>
    <x v="10"/>
    <x v="146"/>
    <n v="332015"/>
  </r>
  <r>
    <x v="86"/>
    <s v="합계"/>
    <x v="10"/>
    <x v="147"/>
    <n v="517043"/>
  </r>
  <r>
    <x v="86"/>
    <s v="합계"/>
    <x v="10"/>
    <x v="148"/>
    <n v="424694"/>
  </r>
  <r>
    <x v="86"/>
    <s v="합계"/>
    <x v="11"/>
    <x v="149"/>
    <n v="65126"/>
  </r>
  <r>
    <x v="86"/>
    <s v="합계"/>
    <x v="11"/>
    <x v="150"/>
    <n v="234440"/>
  </r>
  <r>
    <x v="86"/>
    <s v="합계"/>
    <x v="11"/>
    <x v="151"/>
    <n v="105651"/>
  </r>
  <r>
    <x v="86"/>
    <s v="합계"/>
    <x v="11"/>
    <x v="152"/>
    <n v="226949"/>
  </r>
  <r>
    <x v="86"/>
    <s v="합계"/>
    <x v="11"/>
    <x v="153"/>
    <n v="306525"/>
  </r>
  <r>
    <x v="86"/>
    <s v="합계"/>
    <x v="11"/>
    <x v="154"/>
    <n v="201314"/>
  </r>
  <r>
    <x v="86"/>
    <s v="합계"/>
    <x v="11"/>
    <x v="155"/>
    <n v="113432"/>
  </r>
  <r>
    <x v="86"/>
    <s v="합계"/>
    <x v="11"/>
    <x v="156"/>
    <n v="328569"/>
  </r>
  <r>
    <x v="86"/>
    <s v="합계"/>
    <x v="11"/>
    <x v="157"/>
    <n v="98824"/>
  </r>
  <r>
    <x v="86"/>
    <s v="합계"/>
    <x v="11"/>
    <x v="158"/>
    <n v="607777"/>
  </r>
  <r>
    <x v="86"/>
    <s v="합계"/>
    <x v="11"/>
    <x v="159"/>
    <n v="145309"/>
  </r>
  <r>
    <x v="86"/>
    <s v="합계"/>
    <x v="11"/>
    <x v="160"/>
    <n v="504278"/>
  </r>
  <r>
    <x v="86"/>
    <s v="합계"/>
    <x v="11"/>
    <x v="161"/>
    <n v="669091"/>
  </r>
  <r>
    <x v="86"/>
    <s v="합계"/>
    <x v="11"/>
    <x v="162"/>
    <n v="50944"/>
  </r>
  <r>
    <x v="86"/>
    <s v="합계"/>
    <x v="11"/>
    <x v="163"/>
    <n v="122487"/>
  </r>
  <r>
    <x v="86"/>
    <s v="합계"/>
    <x v="11"/>
    <x v="164"/>
    <n v="157882"/>
  </r>
  <r>
    <x v="86"/>
    <s v="합계"/>
    <x v="12"/>
    <x v="165"/>
    <n v="91745"/>
  </r>
  <r>
    <x v="86"/>
    <s v="합계"/>
    <x v="12"/>
    <x v="166"/>
    <n v="552147"/>
  </r>
  <r>
    <x v="86"/>
    <s v="합계"/>
    <x v="12"/>
    <x v="167"/>
    <n v="177488"/>
  </r>
  <r>
    <x v="86"/>
    <s v="합계"/>
    <x v="12"/>
    <x v="168"/>
    <n v="170026"/>
  </r>
  <r>
    <x v="86"/>
    <s v="합계"/>
    <x v="12"/>
    <x v="169"/>
    <n v="46042"/>
  </r>
  <r>
    <x v="86"/>
    <s v="합계"/>
    <x v="12"/>
    <x v="170"/>
    <n v="104126"/>
  </r>
  <r>
    <x v="86"/>
    <s v="합계"/>
    <x v="12"/>
    <x v="171"/>
    <n v="46027"/>
  </r>
  <r>
    <x v="86"/>
    <s v="합계"/>
    <x v="12"/>
    <x v="172"/>
    <n v="195806"/>
  </r>
  <r>
    <x v="86"/>
    <s v="합계"/>
    <x v="12"/>
    <x v="173"/>
    <n v="601737"/>
  </r>
  <r>
    <x v="86"/>
    <s v="합계"/>
    <x v="12"/>
    <x v="174"/>
    <n v="49364"/>
  </r>
  <r>
    <x v="86"/>
    <s v="합계"/>
    <x v="12"/>
    <x v="175"/>
    <n v="34683"/>
  </r>
  <r>
    <x v="86"/>
    <s v="합계"/>
    <x v="12"/>
    <x v="176"/>
    <n v="575701"/>
  </r>
  <r>
    <x v="86"/>
    <s v="합계"/>
    <x v="12"/>
    <x v="177"/>
    <n v="722961"/>
  </r>
  <r>
    <x v="86"/>
    <s v="합계"/>
    <x v="12"/>
    <x v="178"/>
    <n v="214779"/>
  </r>
  <r>
    <x v="86"/>
    <s v="합계"/>
    <x v="12"/>
    <x v="179"/>
    <n v="42751"/>
  </r>
  <r>
    <x v="86"/>
    <s v="합계"/>
    <x v="13"/>
    <x v="180"/>
    <n v="57303"/>
  </r>
  <r>
    <x v="86"/>
    <s v="합계"/>
    <x v="13"/>
    <x v="181"/>
    <n v="101030"/>
  </r>
  <r>
    <x v="86"/>
    <s v="합계"/>
    <x v="13"/>
    <x v="182"/>
    <n v="51429"/>
  </r>
  <r>
    <x v="86"/>
    <s v="합계"/>
    <x v="13"/>
    <x v="183"/>
    <n v="228784"/>
  </r>
  <r>
    <x v="86"/>
    <s v="합계"/>
    <x v="13"/>
    <x v="184"/>
    <n v="46575"/>
  </r>
  <r>
    <x v="86"/>
    <s v="합계"/>
    <x v="13"/>
    <x v="185"/>
    <n v="204881"/>
  </r>
  <r>
    <x v="86"/>
    <s v="합계"/>
    <x v="13"/>
    <x v="186"/>
    <n v="103572"/>
  </r>
  <r>
    <x v="86"/>
    <s v="합계"/>
    <x v="13"/>
    <x v="187"/>
    <n v="506921"/>
  </r>
  <r>
    <x v="86"/>
    <s v="합계"/>
    <x v="13"/>
    <x v="188"/>
    <n v="153454"/>
  </r>
  <r>
    <x v="86"/>
    <s v="합계"/>
    <x v="13"/>
    <x v="189"/>
    <n v="66248"/>
  </r>
  <r>
    <x v="86"/>
    <s v="합계"/>
    <x v="13"/>
    <x v="190"/>
    <n v="416969"/>
  </r>
  <r>
    <x v="86"/>
    <s v="합계"/>
    <x v="13"/>
    <x v="191"/>
    <n v="56966"/>
  </r>
  <r>
    <x v="86"/>
    <s v="합계"/>
    <x v="13"/>
    <x v="192"/>
    <n v="595872"/>
  </r>
  <r>
    <x v="86"/>
    <s v="합계"/>
    <x v="13"/>
    <x v="193"/>
    <n v="89241"/>
  </r>
  <r>
    <x v="86"/>
    <s v="합계"/>
    <x v="13"/>
    <x v="194"/>
    <n v="110497"/>
  </r>
  <r>
    <x v="86"/>
    <s v="합계"/>
    <x v="13"/>
    <x v="195"/>
    <n v="67813"/>
  </r>
  <r>
    <x v="86"/>
    <s v="합계"/>
    <x v="13"/>
    <x v="196"/>
    <n v="87310"/>
  </r>
  <r>
    <x v="86"/>
    <s v="합계"/>
    <x v="13"/>
    <x v="197"/>
    <n v="55481"/>
  </r>
  <r>
    <x v="86"/>
    <s v="합계"/>
    <x v="13"/>
    <x v="198"/>
    <n v="49911"/>
  </r>
  <r>
    <x v="86"/>
    <s v="합계"/>
    <x v="13"/>
    <x v="199"/>
    <n v="59667"/>
  </r>
  <r>
    <x v="86"/>
    <s v="합계"/>
    <x v="13"/>
    <x v="200"/>
    <n v="111045"/>
  </r>
  <r>
    <x v="86"/>
    <s v="합계"/>
    <x v="13"/>
    <x v="201"/>
    <n v="104422"/>
  </r>
  <r>
    <x v="86"/>
    <s v="합계"/>
    <x v="14"/>
    <x v="202"/>
    <n v="505693"/>
  </r>
  <r>
    <x v="86"/>
    <s v="합계"/>
    <x v="14"/>
    <x v="203"/>
    <n v="571300"/>
  </r>
  <r>
    <x v="86"/>
    <s v="합계"/>
    <x v="14"/>
    <x v="204"/>
    <n v="64527"/>
  </r>
  <r>
    <x v="86"/>
    <s v="합계"/>
    <x v="14"/>
    <x v="205"/>
    <n v="813007"/>
  </r>
  <r>
    <x v="86"/>
    <s v="합계"/>
    <x v="14"/>
    <x v="206"/>
    <n v="49225"/>
  </r>
  <r>
    <x v="86"/>
    <s v="합계"/>
    <x v="14"/>
    <x v="207"/>
    <n v="284883"/>
  </r>
  <r>
    <x v="86"/>
    <s v="합계"/>
    <x v="14"/>
    <x v="208"/>
    <n v="142179"/>
  </r>
  <r>
    <x v="86"/>
    <s v="합계"/>
    <x v="14"/>
    <x v="209"/>
    <n v="51922"/>
  </r>
  <r>
    <x v="86"/>
    <s v="합계"/>
    <x v="14"/>
    <x v="210"/>
    <n v="190780"/>
  </r>
  <r>
    <x v="86"/>
    <s v="합계"/>
    <x v="14"/>
    <x v="211"/>
    <n v="85462"/>
  </r>
  <r>
    <x v="86"/>
    <s v="합계"/>
    <x v="14"/>
    <x v="212"/>
    <n v="314412"/>
  </r>
  <r>
    <x v="86"/>
    <s v="합계"/>
    <x v="14"/>
    <x v="213"/>
    <n v="75191"/>
  </r>
  <r>
    <x v="86"/>
    <s v="합계"/>
    <x v="14"/>
    <x v="214"/>
    <n v="25337"/>
  </r>
  <r>
    <x v="86"/>
    <s v="합계"/>
    <x v="14"/>
    <x v="215"/>
    <n v="217963"/>
  </r>
  <r>
    <x v="86"/>
    <s v="합계"/>
    <x v="14"/>
    <x v="216"/>
    <n v="199065"/>
  </r>
  <r>
    <x v="86"/>
    <s v="합계"/>
    <x v="14"/>
    <x v="217"/>
    <n v="80360"/>
  </r>
  <r>
    <x v="86"/>
    <s v="합계"/>
    <x v="14"/>
    <x v="218"/>
    <n v="16130"/>
  </r>
  <r>
    <x v="86"/>
    <s v="합계"/>
    <x v="14"/>
    <x v="219"/>
    <n v="91206"/>
  </r>
  <r>
    <x v="86"/>
    <s v="합계"/>
    <x v="14"/>
    <x v="220"/>
    <n v="78723"/>
  </r>
  <r>
    <x v="86"/>
    <s v="합계"/>
    <x v="14"/>
    <x v="221"/>
    <n v="90359"/>
  </r>
  <r>
    <x v="86"/>
    <s v="합계"/>
    <x v="14"/>
    <x v="222"/>
    <n v="42962"/>
  </r>
  <r>
    <x v="86"/>
    <s v="합계"/>
    <x v="14"/>
    <x v="223"/>
    <n v="233452"/>
  </r>
  <r>
    <x v="86"/>
    <s v="합계"/>
    <x v="14"/>
    <x v="224"/>
    <n v="491819"/>
  </r>
  <r>
    <x v="86"/>
    <s v="합계"/>
    <x v="14"/>
    <x v="225"/>
    <n v="536444"/>
  </r>
  <r>
    <x v="86"/>
    <s v="합계"/>
    <x v="15"/>
    <x v="226"/>
    <n v="475217"/>
  </r>
  <r>
    <x v="86"/>
    <s v="합계"/>
    <x v="15"/>
    <x v="227"/>
    <n v="91634"/>
  </r>
  <r>
    <x v="86"/>
    <s v="합계"/>
    <x v="15"/>
    <x v="228"/>
    <n v="101678"/>
  </r>
  <r>
    <x v="86"/>
    <s v="합계"/>
    <x v="15"/>
    <x v="229"/>
    <n v="960876"/>
  </r>
  <r>
    <x v="86"/>
    <s v="합계"/>
    <x v="15"/>
    <x v="230"/>
    <n v="92718"/>
  </r>
  <r>
    <x v="86"/>
    <s v="합계"/>
    <x v="15"/>
    <x v="231"/>
    <n v="212091"/>
  </r>
  <r>
    <x v="86"/>
    <s v="합계"/>
    <x v="15"/>
    <x v="232"/>
    <n v="236327"/>
  </r>
  <r>
    <x v="86"/>
    <s v="합계"/>
    <x v="15"/>
    <x v="233"/>
    <n v="73784"/>
  </r>
  <r>
    <x v="86"/>
    <s v="합계"/>
    <x v="15"/>
    <x v="234"/>
    <n v="588969"/>
  </r>
  <r>
    <x v="86"/>
    <s v="합계"/>
    <x v="15"/>
    <x v="235"/>
    <n v="44093"/>
  </r>
  <r>
    <x v="86"/>
    <s v="합계"/>
    <x v="15"/>
    <x v="236"/>
    <n v="736641"/>
  </r>
  <r>
    <x v="86"/>
    <s v="합계"/>
    <x v="15"/>
    <x v="237"/>
    <n v="110475"/>
  </r>
  <r>
    <x v="86"/>
    <s v="합계"/>
    <x v="15"/>
    <x v="238"/>
    <n v="376809"/>
  </r>
  <r>
    <x v="86"/>
    <s v="합계"/>
    <x v="15"/>
    <x v="239"/>
    <n v="361875"/>
  </r>
  <r>
    <x v="86"/>
    <s v="합계"/>
    <x v="15"/>
    <x v="240"/>
    <n v="515063"/>
  </r>
  <r>
    <x v="86"/>
    <s v="합계"/>
    <x v="15"/>
    <x v="241"/>
    <n v="480367"/>
  </r>
  <r>
    <x v="86"/>
    <s v="합계"/>
    <x v="15"/>
    <x v="242"/>
    <n v="349074"/>
  </r>
  <r>
    <x v="86"/>
    <s v="합계"/>
    <x v="15"/>
    <x v="243"/>
    <n v="298914"/>
  </r>
  <r>
    <x v="86"/>
    <s v="합계"/>
    <x v="15"/>
    <x v="244"/>
    <n v="78052"/>
  </r>
  <r>
    <x v="86"/>
    <s v="합계"/>
    <x v="15"/>
    <x v="245"/>
    <n v="133907"/>
  </r>
  <r>
    <x v="86"/>
    <s v="합계"/>
    <x v="15"/>
    <x v="246"/>
    <n v="63524"/>
  </r>
  <r>
    <x v="86"/>
    <s v="합계"/>
    <x v="15"/>
    <x v="247"/>
    <n v="73032"/>
  </r>
  <r>
    <x v="86"/>
    <s v="합계"/>
    <x v="16"/>
    <x v="248"/>
    <n v="398322"/>
  </r>
  <r>
    <x v="86"/>
    <s v="합계"/>
    <x v="16"/>
    <x v="249"/>
    <n v="1052943"/>
  </r>
  <r>
    <x v="87"/>
    <s v="합계"/>
    <x v="0"/>
    <x v="0"/>
    <n v="1472044"/>
  </r>
  <r>
    <x v="87"/>
    <s v="합계"/>
    <x v="0"/>
    <x v="1"/>
    <n v="777475"/>
  </r>
  <r>
    <x v="87"/>
    <s v="합계"/>
    <x v="0"/>
    <x v="2"/>
    <n v="537713"/>
  </r>
  <r>
    <x v="87"/>
    <s v="합계"/>
    <x v="0"/>
    <x v="3"/>
    <n v="1020122"/>
  </r>
  <r>
    <x v="87"/>
    <s v="합계"/>
    <x v="0"/>
    <x v="4"/>
    <n v="848578"/>
  </r>
  <r>
    <x v="87"/>
    <s v="합계"/>
    <x v="0"/>
    <x v="5"/>
    <n v="643234"/>
  </r>
  <r>
    <x v="87"/>
    <s v="합계"/>
    <x v="0"/>
    <x v="6"/>
    <n v="816392"/>
  </r>
  <r>
    <x v="87"/>
    <s v="합계"/>
    <x v="0"/>
    <x v="7"/>
    <n v="533319"/>
  </r>
  <r>
    <x v="87"/>
    <s v="합계"/>
    <x v="0"/>
    <x v="8"/>
    <n v="936225"/>
  </r>
  <r>
    <x v="87"/>
    <s v="합계"/>
    <x v="0"/>
    <x v="9"/>
    <n v="551479"/>
  </r>
  <r>
    <x v="87"/>
    <s v="합계"/>
    <x v="0"/>
    <x v="10"/>
    <n v="679108"/>
  </r>
  <r>
    <x v="87"/>
    <s v="합계"/>
    <x v="0"/>
    <x v="11"/>
    <n v="685707"/>
  </r>
  <r>
    <x v="87"/>
    <s v="합계"/>
    <x v="0"/>
    <x v="12"/>
    <n v="800028"/>
  </r>
  <r>
    <x v="87"/>
    <s v="합계"/>
    <x v="0"/>
    <x v="13"/>
    <n v="558575"/>
  </r>
  <r>
    <x v="87"/>
    <s v="합계"/>
    <x v="0"/>
    <x v="14"/>
    <n v="1008525"/>
  </r>
  <r>
    <x v="87"/>
    <s v="합계"/>
    <x v="0"/>
    <x v="15"/>
    <n v="621734"/>
  </r>
  <r>
    <x v="87"/>
    <s v="합계"/>
    <x v="0"/>
    <x v="16"/>
    <n v="760442"/>
  </r>
  <r>
    <x v="87"/>
    <s v="합계"/>
    <x v="0"/>
    <x v="17"/>
    <n v="1252904"/>
  </r>
  <r>
    <x v="87"/>
    <s v="합계"/>
    <x v="0"/>
    <x v="18"/>
    <n v="765962"/>
  </r>
  <r>
    <x v="87"/>
    <s v="합계"/>
    <x v="0"/>
    <x v="19"/>
    <n v="951612"/>
  </r>
  <r>
    <x v="87"/>
    <s v="합계"/>
    <x v="0"/>
    <x v="20"/>
    <n v="492414"/>
  </r>
  <r>
    <x v="87"/>
    <s v="합계"/>
    <x v="0"/>
    <x v="21"/>
    <n v="732944"/>
  </r>
  <r>
    <x v="87"/>
    <s v="합계"/>
    <x v="0"/>
    <x v="22"/>
    <n v="526194"/>
  </r>
  <r>
    <x v="87"/>
    <s v="합계"/>
    <x v="0"/>
    <x v="23"/>
    <n v="579408"/>
  </r>
  <r>
    <x v="87"/>
    <s v="합계"/>
    <x v="0"/>
    <x v="24"/>
    <n v="674683"/>
  </r>
  <r>
    <x v="87"/>
    <s v="합계"/>
    <x v="1"/>
    <x v="25"/>
    <n v="299497"/>
  </r>
  <r>
    <x v="87"/>
    <s v="합계"/>
    <x v="1"/>
    <x v="26"/>
    <n v="514021"/>
  </r>
  <r>
    <x v="87"/>
    <s v="합계"/>
    <x v="1"/>
    <x v="27"/>
    <n v="291166"/>
  </r>
  <r>
    <x v="87"/>
    <s v="합계"/>
    <x v="1"/>
    <x v="28"/>
    <n v="559876"/>
  </r>
  <r>
    <x v="87"/>
    <s v="합계"/>
    <x v="1"/>
    <x v="29"/>
    <n v="226500"/>
  </r>
  <r>
    <x v="87"/>
    <s v="합계"/>
    <x v="1"/>
    <x v="30"/>
    <n v="568004"/>
  </r>
  <r>
    <x v="87"/>
    <s v="합계"/>
    <x v="1"/>
    <x v="31"/>
    <n v="828835"/>
  </r>
  <r>
    <x v="87"/>
    <s v="합계"/>
    <x v="1"/>
    <x v="32"/>
    <n v="519860"/>
  </r>
  <r>
    <x v="87"/>
    <s v="합계"/>
    <x v="1"/>
    <x v="33"/>
    <n v="500082"/>
  </r>
  <r>
    <x v="87"/>
    <s v="합계"/>
    <x v="1"/>
    <x v="34"/>
    <n v="601197"/>
  </r>
  <r>
    <x v="87"/>
    <s v="합계"/>
    <x v="1"/>
    <x v="35"/>
    <n v="289981"/>
  </r>
  <r>
    <x v="87"/>
    <s v="합계"/>
    <x v="1"/>
    <x v="36"/>
    <n v="374796"/>
  </r>
  <r>
    <x v="87"/>
    <s v="합계"/>
    <x v="1"/>
    <x v="37"/>
    <n v="419110"/>
  </r>
  <r>
    <x v="87"/>
    <s v="합계"/>
    <x v="1"/>
    <x v="38"/>
    <n v="247549"/>
  </r>
  <r>
    <x v="87"/>
    <s v="합계"/>
    <x v="1"/>
    <x v="39"/>
    <n v="127936"/>
  </r>
  <r>
    <x v="87"/>
    <s v="합계"/>
    <x v="1"/>
    <x v="40"/>
    <n v="862695"/>
  </r>
  <r>
    <x v="87"/>
    <s v="합계"/>
    <x v="2"/>
    <x v="41"/>
    <n v="314709"/>
  </r>
  <r>
    <x v="87"/>
    <s v="합계"/>
    <x v="2"/>
    <x v="42"/>
    <n v="1186565"/>
  </r>
  <r>
    <x v="87"/>
    <s v="합계"/>
    <x v="2"/>
    <x v="43"/>
    <n v="376494"/>
  </r>
  <r>
    <x v="87"/>
    <s v="합계"/>
    <x v="2"/>
    <x v="44"/>
    <n v="669282"/>
  </r>
  <r>
    <x v="87"/>
    <s v="합계"/>
    <x v="2"/>
    <x v="45"/>
    <n v="899220"/>
  </r>
  <r>
    <x v="87"/>
    <s v="합계"/>
    <x v="2"/>
    <x v="46"/>
    <n v="391998"/>
  </r>
  <r>
    <x v="87"/>
    <s v="합계"/>
    <x v="2"/>
    <x v="47"/>
    <n v="872702"/>
  </r>
  <r>
    <x v="87"/>
    <s v="합계"/>
    <x v="2"/>
    <x v="48"/>
    <n v="329782"/>
  </r>
  <r>
    <x v="87"/>
    <s v="합계"/>
    <x v="3"/>
    <x v="49"/>
    <n v="144225"/>
  </r>
  <r>
    <x v="87"/>
    <s v="합계"/>
    <x v="3"/>
    <x v="50"/>
    <n v="550873"/>
  </r>
  <r>
    <x v="87"/>
    <s v="합계"/>
    <x v="3"/>
    <x v="51"/>
    <n v="1021921"/>
  </r>
  <r>
    <x v="87"/>
    <s v="합계"/>
    <x v="3"/>
    <x v="52"/>
    <n v="153947"/>
  </r>
  <r>
    <x v="87"/>
    <s v="합계"/>
    <x v="3"/>
    <x v="53"/>
    <n v="726261"/>
  </r>
  <r>
    <x v="87"/>
    <s v="합계"/>
    <x v="3"/>
    <x v="54"/>
    <n v="940347"/>
  </r>
  <r>
    <x v="87"/>
    <s v="합계"/>
    <x v="3"/>
    <x v="55"/>
    <n v="932928"/>
  </r>
  <r>
    <x v="87"/>
    <s v="합계"/>
    <x v="3"/>
    <x v="56"/>
    <n v="640849"/>
  </r>
  <r>
    <x v="87"/>
    <s v="합계"/>
    <x v="3"/>
    <x v="57"/>
    <n v="42469"/>
  </r>
  <r>
    <x v="87"/>
    <s v="합계"/>
    <x v="3"/>
    <x v="58"/>
    <n v="349145"/>
  </r>
  <r>
    <x v="87"/>
    <s v="합계"/>
    <x v="4"/>
    <x v="59"/>
    <n v="821161"/>
  </r>
  <r>
    <x v="87"/>
    <s v="합계"/>
    <x v="4"/>
    <x v="60"/>
    <n v="385140"/>
  </r>
  <r>
    <x v="87"/>
    <s v="합계"/>
    <x v="4"/>
    <x v="61"/>
    <n v="264572"/>
  </r>
  <r>
    <x v="87"/>
    <s v="합계"/>
    <x v="4"/>
    <x v="62"/>
    <n v="847141"/>
  </r>
  <r>
    <x v="87"/>
    <s v="합계"/>
    <x v="4"/>
    <x v="63"/>
    <n v="631121"/>
  </r>
  <r>
    <x v="87"/>
    <s v="합계"/>
    <x v="5"/>
    <x v="64"/>
    <n v="380045"/>
  </r>
  <r>
    <x v="87"/>
    <s v="합계"/>
    <x v="5"/>
    <x v="65"/>
    <n v="473049"/>
  </r>
  <r>
    <x v="87"/>
    <s v="합계"/>
    <x v="5"/>
    <x v="66"/>
    <n v="948745"/>
  </r>
  <r>
    <x v="87"/>
    <s v="합계"/>
    <x v="5"/>
    <x v="67"/>
    <n v="683130"/>
  </r>
  <r>
    <x v="87"/>
    <s v="합계"/>
    <x v="5"/>
    <x v="68"/>
    <n v="515249"/>
  </r>
  <r>
    <x v="87"/>
    <s v="합계"/>
    <x v="6"/>
    <x v="69"/>
    <n v="756900"/>
  </r>
  <r>
    <x v="87"/>
    <s v="합계"/>
    <x v="6"/>
    <x v="70"/>
    <n v="356466"/>
  </r>
  <r>
    <x v="87"/>
    <s v="합계"/>
    <x v="6"/>
    <x v="71"/>
    <n v="401067"/>
  </r>
  <r>
    <x v="87"/>
    <s v="합계"/>
    <x v="6"/>
    <x v="72"/>
    <n v="420238"/>
  </r>
  <r>
    <x v="87"/>
    <s v="합계"/>
    <x v="6"/>
    <x v="73"/>
    <n v="423013"/>
  </r>
  <r>
    <x v="87"/>
    <s v="합계"/>
    <x v="7"/>
    <x v="74"/>
    <n v="514099"/>
  </r>
  <r>
    <x v="87"/>
    <s v="합계"/>
    <x v="8"/>
    <x v="75"/>
    <n v="160381"/>
  </r>
  <r>
    <x v="87"/>
    <s v="합계"/>
    <x v="8"/>
    <x v="76"/>
    <n v="778821"/>
  </r>
  <r>
    <x v="87"/>
    <s v="합계"/>
    <x v="8"/>
    <x v="77"/>
    <n v="582572"/>
  </r>
  <r>
    <x v="87"/>
    <s v="합계"/>
    <x v="8"/>
    <x v="78"/>
    <n v="478747"/>
  </r>
  <r>
    <x v="87"/>
    <s v="합계"/>
    <x v="8"/>
    <x v="79"/>
    <n v="139570"/>
  </r>
  <r>
    <x v="87"/>
    <s v="합계"/>
    <x v="8"/>
    <x v="80"/>
    <n v="613494"/>
  </r>
  <r>
    <x v="87"/>
    <s v="합계"/>
    <x v="8"/>
    <x v="81"/>
    <n v="554057"/>
  </r>
  <r>
    <x v="87"/>
    <s v="합계"/>
    <x v="8"/>
    <x v="82"/>
    <n v="349405"/>
  </r>
  <r>
    <x v="87"/>
    <s v="합계"/>
    <x v="8"/>
    <x v="83"/>
    <n v="513290"/>
  </r>
  <r>
    <x v="87"/>
    <s v="합계"/>
    <x v="8"/>
    <x v="84"/>
    <n v="708578"/>
  </r>
  <r>
    <x v="87"/>
    <s v="합계"/>
    <x v="8"/>
    <x v="85"/>
    <n v="1001885"/>
  </r>
  <r>
    <x v="87"/>
    <s v="합계"/>
    <x v="8"/>
    <x v="86"/>
    <n v="168819"/>
  </r>
  <r>
    <x v="87"/>
    <s v="합계"/>
    <x v="8"/>
    <x v="87"/>
    <n v="1494149"/>
  </r>
  <r>
    <x v="87"/>
    <s v="합계"/>
    <x v="8"/>
    <x v="88"/>
    <n v="970931"/>
  </r>
  <r>
    <x v="87"/>
    <s v="합계"/>
    <x v="8"/>
    <x v="89"/>
    <n v="459256"/>
  </r>
  <r>
    <x v="87"/>
    <s v="합계"/>
    <x v="8"/>
    <x v="90"/>
    <n v="419662"/>
  </r>
  <r>
    <x v="87"/>
    <s v="합계"/>
    <x v="8"/>
    <x v="91"/>
    <n v="612459"/>
  </r>
  <r>
    <x v="87"/>
    <s v="합계"/>
    <x v="8"/>
    <x v="92"/>
    <n v="660745"/>
  </r>
  <r>
    <x v="87"/>
    <s v="합계"/>
    <x v="8"/>
    <x v="93"/>
    <n v="481743"/>
  </r>
  <r>
    <x v="87"/>
    <s v="합계"/>
    <x v="8"/>
    <x v="94"/>
    <n v="420714"/>
  </r>
  <r>
    <x v="87"/>
    <s v="합계"/>
    <x v="8"/>
    <x v="95"/>
    <n v="860756"/>
  </r>
  <r>
    <x v="87"/>
    <s v="합계"/>
    <x v="8"/>
    <x v="96"/>
    <n v="763079"/>
  </r>
  <r>
    <x v="87"/>
    <s v="합계"/>
    <x v="8"/>
    <x v="97"/>
    <n v="585117"/>
  </r>
  <r>
    <x v="87"/>
    <s v="합계"/>
    <x v="8"/>
    <x v="98"/>
    <n v="379068"/>
  </r>
  <r>
    <x v="87"/>
    <s v="합계"/>
    <x v="8"/>
    <x v="99"/>
    <n v="673860"/>
  </r>
  <r>
    <x v="87"/>
    <s v="합계"/>
    <x v="8"/>
    <x v="100"/>
    <n v="453800"/>
  </r>
  <r>
    <x v="87"/>
    <s v="합계"/>
    <x v="8"/>
    <x v="101"/>
    <n v="400490"/>
  </r>
  <r>
    <x v="87"/>
    <s v="합계"/>
    <x v="8"/>
    <x v="102"/>
    <n v="211717"/>
  </r>
  <r>
    <x v="87"/>
    <s v="합계"/>
    <x v="8"/>
    <x v="103"/>
    <n v="222978"/>
  </r>
  <r>
    <x v="87"/>
    <s v="합계"/>
    <x v="8"/>
    <x v="104"/>
    <n v="91364"/>
  </r>
  <r>
    <x v="87"/>
    <s v="합계"/>
    <x v="8"/>
    <x v="105"/>
    <n v="334456"/>
  </r>
  <r>
    <x v="87"/>
    <s v="합계"/>
    <x v="8"/>
    <x v="106"/>
    <n v="691040"/>
  </r>
  <r>
    <x v="87"/>
    <s v="합계"/>
    <x v="8"/>
    <x v="107"/>
    <n v="512188"/>
  </r>
  <r>
    <x v="87"/>
    <s v="합계"/>
    <x v="8"/>
    <x v="108"/>
    <n v="458841"/>
  </r>
  <r>
    <x v="87"/>
    <s v="합계"/>
    <x v="8"/>
    <x v="109"/>
    <n v="269574"/>
  </r>
  <r>
    <x v="87"/>
    <s v="합계"/>
    <x v="8"/>
    <x v="110"/>
    <n v="734617"/>
  </r>
  <r>
    <x v="87"/>
    <s v="합계"/>
    <x v="8"/>
    <x v="111"/>
    <n v="435314"/>
  </r>
  <r>
    <x v="87"/>
    <s v="합계"/>
    <x v="8"/>
    <x v="112"/>
    <n v="776514"/>
  </r>
  <r>
    <x v="87"/>
    <s v="합계"/>
    <x v="8"/>
    <x v="113"/>
    <n v="859522"/>
  </r>
  <r>
    <x v="87"/>
    <s v="합계"/>
    <x v="8"/>
    <x v="114"/>
    <n v="347892"/>
  </r>
  <r>
    <x v="87"/>
    <s v="합계"/>
    <x v="8"/>
    <x v="115"/>
    <n v="483570"/>
  </r>
  <r>
    <x v="87"/>
    <s v="합계"/>
    <x v="8"/>
    <x v="116"/>
    <n v="1356579"/>
  </r>
  <r>
    <x v="87"/>
    <s v="합계"/>
    <x v="9"/>
    <x v="117"/>
    <n v="487947"/>
  </r>
  <r>
    <x v="87"/>
    <s v="합계"/>
    <x v="9"/>
    <x v="118"/>
    <n v="73605"/>
  </r>
  <r>
    <x v="87"/>
    <s v="합계"/>
    <x v="9"/>
    <x v="119"/>
    <n v="162621"/>
  </r>
  <r>
    <x v="87"/>
    <s v="합계"/>
    <x v="9"/>
    <x v="120"/>
    <n v="135101"/>
  </r>
  <r>
    <x v="87"/>
    <s v="합계"/>
    <x v="9"/>
    <x v="121"/>
    <n v="198922"/>
  </r>
  <r>
    <x v="87"/>
    <s v="합계"/>
    <x v="9"/>
    <x v="122"/>
    <n v="35855"/>
  </r>
  <r>
    <x v="87"/>
    <s v="합계"/>
    <x v="9"/>
    <x v="123"/>
    <n v="78143"/>
  </r>
  <r>
    <x v="87"/>
    <s v="합계"/>
    <x v="9"/>
    <x v="124"/>
    <n v="66490"/>
  </r>
  <r>
    <x v="87"/>
    <s v="합계"/>
    <x v="9"/>
    <x v="125"/>
    <n v="638795"/>
  </r>
  <r>
    <x v="87"/>
    <s v="합계"/>
    <x v="9"/>
    <x v="126"/>
    <n v="67447"/>
  </r>
  <r>
    <x v="87"/>
    <s v="합계"/>
    <x v="9"/>
    <x v="127"/>
    <n v="59626"/>
  </r>
  <r>
    <x v="87"/>
    <s v="합계"/>
    <x v="9"/>
    <x v="128"/>
    <n v="83220"/>
  </r>
  <r>
    <x v="87"/>
    <s v="합계"/>
    <x v="9"/>
    <x v="129"/>
    <n v="621402"/>
  </r>
  <r>
    <x v="87"/>
    <s v="합계"/>
    <x v="9"/>
    <x v="130"/>
    <n v="84728"/>
  </r>
  <r>
    <x v="87"/>
    <s v="합계"/>
    <x v="9"/>
    <x v="131"/>
    <n v="85780"/>
  </r>
  <r>
    <x v="87"/>
    <s v="합계"/>
    <x v="9"/>
    <x v="132"/>
    <n v="132463"/>
  </r>
  <r>
    <x v="87"/>
    <s v="합계"/>
    <x v="9"/>
    <x v="133"/>
    <n v="46730"/>
  </r>
  <r>
    <x v="87"/>
    <s v="합계"/>
    <x v="9"/>
    <x v="134"/>
    <n v="85802"/>
  </r>
  <r>
    <x v="87"/>
    <s v="합계"/>
    <x v="10"/>
    <x v="135"/>
    <n v="74044"/>
  </r>
  <r>
    <x v="87"/>
    <s v="합계"/>
    <x v="10"/>
    <x v="136"/>
    <n v="56145"/>
  </r>
  <r>
    <x v="87"/>
    <s v="합계"/>
    <x v="10"/>
    <x v="137"/>
    <n v="59186"/>
  </r>
  <r>
    <x v="87"/>
    <s v="합계"/>
    <x v="10"/>
    <x v="138"/>
    <n v="80976"/>
  </r>
  <r>
    <x v="87"/>
    <s v="합계"/>
    <x v="10"/>
    <x v="139"/>
    <n v="90161"/>
  </r>
  <r>
    <x v="87"/>
    <s v="합계"/>
    <x v="10"/>
    <x v="140"/>
    <n v="189851"/>
  </r>
  <r>
    <x v="87"/>
    <s v="합계"/>
    <x v="10"/>
    <x v="141"/>
    <n v="292237"/>
  </r>
  <r>
    <x v="87"/>
    <s v="합계"/>
    <x v="10"/>
    <x v="142"/>
    <n v="55701"/>
  </r>
  <r>
    <x v="87"/>
    <s v="합계"/>
    <x v="10"/>
    <x v="143"/>
    <n v="145394"/>
  </r>
  <r>
    <x v="87"/>
    <s v="합계"/>
    <x v="10"/>
    <x v="144"/>
    <n v="347031"/>
  </r>
  <r>
    <x v="87"/>
    <s v="합계"/>
    <x v="10"/>
    <x v="145"/>
    <n v="390318"/>
  </r>
  <r>
    <x v="87"/>
    <s v="합계"/>
    <x v="10"/>
    <x v="146"/>
    <n v="337892"/>
  </r>
  <r>
    <x v="87"/>
    <s v="합계"/>
    <x v="10"/>
    <x v="147"/>
    <n v="533256"/>
  </r>
  <r>
    <x v="87"/>
    <s v="합계"/>
    <x v="10"/>
    <x v="148"/>
    <n v="433837"/>
  </r>
  <r>
    <x v="87"/>
    <s v="합계"/>
    <x v="11"/>
    <x v="149"/>
    <n v="65565"/>
  </r>
  <r>
    <x v="87"/>
    <s v="합계"/>
    <x v="11"/>
    <x v="150"/>
    <n v="242576"/>
  </r>
  <r>
    <x v="87"/>
    <s v="합계"/>
    <x v="11"/>
    <x v="151"/>
    <n v="107073"/>
  </r>
  <r>
    <x v="87"/>
    <s v="합계"/>
    <x v="11"/>
    <x v="152"/>
    <n v="229757"/>
  </r>
  <r>
    <x v="87"/>
    <s v="합계"/>
    <x v="11"/>
    <x v="153"/>
    <n v="328417"/>
  </r>
  <r>
    <x v="87"/>
    <s v="합계"/>
    <x v="11"/>
    <x v="154"/>
    <n v="211889"/>
  </r>
  <r>
    <x v="87"/>
    <s v="합계"/>
    <x v="11"/>
    <x v="155"/>
    <n v="115526"/>
  </r>
  <r>
    <x v="87"/>
    <s v="합계"/>
    <x v="11"/>
    <x v="156"/>
    <n v="335878"/>
  </r>
  <r>
    <x v="87"/>
    <s v="합계"/>
    <x v="11"/>
    <x v="157"/>
    <n v="102333"/>
  </r>
  <r>
    <x v="87"/>
    <s v="합계"/>
    <x v="11"/>
    <x v="158"/>
    <n v="618817"/>
  </r>
  <r>
    <x v="87"/>
    <s v="합계"/>
    <x v="11"/>
    <x v="159"/>
    <n v="149530"/>
  </r>
  <r>
    <x v="87"/>
    <s v="합계"/>
    <x v="11"/>
    <x v="160"/>
    <n v="523197"/>
  </r>
  <r>
    <x v="87"/>
    <s v="합계"/>
    <x v="11"/>
    <x v="161"/>
    <n v="686556"/>
  </r>
  <r>
    <x v="87"/>
    <s v="합계"/>
    <x v="11"/>
    <x v="162"/>
    <n v="49945"/>
  </r>
  <r>
    <x v="87"/>
    <s v="합계"/>
    <x v="11"/>
    <x v="163"/>
    <n v="131926"/>
  </r>
  <r>
    <x v="87"/>
    <s v="합계"/>
    <x v="11"/>
    <x v="164"/>
    <n v="162572"/>
  </r>
  <r>
    <x v="87"/>
    <s v="합계"/>
    <x v="12"/>
    <x v="165"/>
    <n v="95148"/>
  </r>
  <r>
    <x v="87"/>
    <s v="합계"/>
    <x v="12"/>
    <x v="166"/>
    <n v="574415"/>
  </r>
  <r>
    <x v="87"/>
    <s v="합계"/>
    <x v="12"/>
    <x v="167"/>
    <n v="181805"/>
  </r>
  <r>
    <x v="87"/>
    <s v="합계"/>
    <x v="12"/>
    <x v="168"/>
    <n v="170627"/>
  </r>
  <r>
    <x v="87"/>
    <s v="합계"/>
    <x v="12"/>
    <x v="169"/>
    <n v="42895"/>
  </r>
  <r>
    <x v="87"/>
    <s v="합계"/>
    <x v="12"/>
    <x v="170"/>
    <n v="103654"/>
  </r>
  <r>
    <x v="87"/>
    <s v="합계"/>
    <x v="12"/>
    <x v="171"/>
    <n v="47118"/>
  </r>
  <r>
    <x v="87"/>
    <s v="합계"/>
    <x v="12"/>
    <x v="172"/>
    <n v="199242"/>
  </r>
  <r>
    <x v="87"/>
    <s v="합계"/>
    <x v="12"/>
    <x v="173"/>
    <n v="622058"/>
  </r>
  <r>
    <x v="87"/>
    <s v="합계"/>
    <x v="12"/>
    <x v="174"/>
    <n v="49147"/>
  </r>
  <r>
    <x v="87"/>
    <s v="합계"/>
    <x v="12"/>
    <x v="175"/>
    <n v="34926"/>
  </r>
  <r>
    <x v="87"/>
    <s v="합계"/>
    <x v="12"/>
    <x v="176"/>
    <n v="594501"/>
  </r>
  <r>
    <x v="87"/>
    <s v="합계"/>
    <x v="12"/>
    <x v="177"/>
    <n v="757392"/>
  </r>
  <r>
    <x v="87"/>
    <s v="합계"/>
    <x v="12"/>
    <x v="178"/>
    <n v="217475"/>
  </r>
  <r>
    <x v="87"/>
    <s v="합계"/>
    <x v="12"/>
    <x v="179"/>
    <n v="42226"/>
  </r>
  <r>
    <x v="87"/>
    <s v="합계"/>
    <x v="13"/>
    <x v="180"/>
    <n v="57724"/>
  </r>
  <r>
    <x v="87"/>
    <s v="합계"/>
    <x v="13"/>
    <x v="181"/>
    <n v="99372"/>
  </r>
  <r>
    <x v="87"/>
    <s v="합계"/>
    <x v="13"/>
    <x v="182"/>
    <n v="51791"/>
  </r>
  <r>
    <x v="87"/>
    <s v="합계"/>
    <x v="13"/>
    <x v="183"/>
    <n v="231208"/>
  </r>
  <r>
    <x v="87"/>
    <s v="합계"/>
    <x v="13"/>
    <x v="184"/>
    <n v="44071"/>
  </r>
  <r>
    <x v="87"/>
    <s v="합계"/>
    <x v="13"/>
    <x v="185"/>
    <n v="208301"/>
  </r>
  <r>
    <x v="87"/>
    <s v="합계"/>
    <x v="13"/>
    <x v="186"/>
    <n v="103632"/>
  </r>
  <r>
    <x v="87"/>
    <s v="합계"/>
    <x v="13"/>
    <x v="187"/>
    <n v="502601"/>
  </r>
  <r>
    <x v="87"/>
    <s v="합계"/>
    <x v="13"/>
    <x v="188"/>
    <n v="154631"/>
  </r>
  <r>
    <x v="87"/>
    <s v="합계"/>
    <x v="13"/>
    <x v="189"/>
    <n v="67185"/>
  </r>
  <r>
    <x v="87"/>
    <s v="합계"/>
    <x v="13"/>
    <x v="190"/>
    <n v="439877"/>
  </r>
  <r>
    <x v="87"/>
    <s v="합계"/>
    <x v="13"/>
    <x v="191"/>
    <n v="58476"/>
  </r>
  <r>
    <x v="87"/>
    <s v="합계"/>
    <x v="13"/>
    <x v="192"/>
    <n v="580197"/>
  </r>
  <r>
    <x v="87"/>
    <s v="합계"/>
    <x v="13"/>
    <x v="193"/>
    <n v="92587"/>
  </r>
  <r>
    <x v="87"/>
    <s v="합계"/>
    <x v="13"/>
    <x v="194"/>
    <n v="111627"/>
  </r>
  <r>
    <x v="87"/>
    <s v="합계"/>
    <x v="13"/>
    <x v="195"/>
    <n v="65036"/>
  </r>
  <r>
    <x v="87"/>
    <s v="합계"/>
    <x v="13"/>
    <x v="196"/>
    <n v="87342"/>
  </r>
  <r>
    <x v="87"/>
    <s v="합계"/>
    <x v="13"/>
    <x v="197"/>
    <n v="55847"/>
  </r>
  <r>
    <x v="87"/>
    <s v="합계"/>
    <x v="13"/>
    <x v="198"/>
    <n v="48962"/>
  </r>
  <r>
    <x v="87"/>
    <s v="합계"/>
    <x v="13"/>
    <x v="199"/>
    <n v="60469"/>
  </r>
  <r>
    <x v="87"/>
    <s v="합계"/>
    <x v="13"/>
    <x v="200"/>
    <n v="111907"/>
  </r>
  <r>
    <x v="87"/>
    <s v="합계"/>
    <x v="13"/>
    <x v="201"/>
    <n v="106203"/>
  </r>
  <r>
    <x v="87"/>
    <s v="합계"/>
    <x v="14"/>
    <x v="202"/>
    <n v="520876"/>
  </r>
  <r>
    <x v="87"/>
    <s v="합계"/>
    <x v="14"/>
    <x v="203"/>
    <n v="541309"/>
  </r>
  <r>
    <x v="87"/>
    <s v="합계"/>
    <x v="14"/>
    <x v="204"/>
    <n v="63597"/>
  </r>
  <r>
    <x v="87"/>
    <s v="합계"/>
    <x v="14"/>
    <x v="205"/>
    <n v="819888"/>
  </r>
  <r>
    <x v="87"/>
    <s v="합계"/>
    <x v="14"/>
    <x v="206"/>
    <n v="46535"/>
  </r>
  <r>
    <x v="87"/>
    <s v="합계"/>
    <x v="14"/>
    <x v="207"/>
    <n v="286865"/>
  </r>
  <r>
    <x v="87"/>
    <s v="합계"/>
    <x v="14"/>
    <x v="208"/>
    <n v="139801"/>
  </r>
  <r>
    <x v="87"/>
    <s v="합계"/>
    <x v="14"/>
    <x v="209"/>
    <n v="50108"/>
  </r>
  <r>
    <x v="87"/>
    <s v="합계"/>
    <x v="14"/>
    <x v="210"/>
    <n v="192004"/>
  </r>
  <r>
    <x v="87"/>
    <s v="합계"/>
    <x v="14"/>
    <x v="211"/>
    <n v="82264"/>
  </r>
  <r>
    <x v="87"/>
    <s v="합계"/>
    <x v="14"/>
    <x v="212"/>
    <n v="325073"/>
  </r>
  <r>
    <x v="87"/>
    <s v="합계"/>
    <x v="14"/>
    <x v="213"/>
    <n v="64995"/>
  </r>
  <r>
    <x v="87"/>
    <s v="합계"/>
    <x v="14"/>
    <x v="214"/>
    <n v="24046"/>
  </r>
  <r>
    <x v="87"/>
    <s v="합계"/>
    <x v="14"/>
    <x v="215"/>
    <n v="220589"/>
  </r>
  <r>
    <x v="87"/>
    <s v="합계"/>
    <x v="14"/>
    <x v="216"/>
    <n v="198682"/>
  </r>
  <r>
    <x v="87"/>
    <s v="합계"/>
    <x v="14"/>
    <x v="217"/>
    <n v="78822"/>
  </r>
  <r>
    <x v="87"/>
    <s v="합계"/>
    <x v="14"/>
    <x v="218"/>
    <n v="10667"/>
  </r>
  <r>
    <x v="87"/>
    <s v="합계"/>
    <x v="14"/>
    <x v="219"/>
    <n v="79914"/>
  </r>
  <r>
    <x v="87"/>
    <s v="합계"/>
    <x v="14"/>
    <x v="220"/>
    <n v="80306"/>
  </r>
  <r>
    <x v="87"/>
    <s v="합계"/>
    <x v="14"/>
    <x v="221"/>
    <n v="83320"/>
  </r>
  <r>
    <x v="87"/>
    <s v="합계"/>
    <x v="14"/>
    <x v="222"/>
    <n v="40548"/>
  </r>
  <r>
    <x v="87"/>
    <s v="합계"/>
    <x v="14"/>
    <x v="223"/>
    <n v="232793"/>
  </r>
  <r>
    <x v="87"/>
    <s v="합계"/>
    <x v="14"/>
    <x v="224"/>
    <n v="484073"/>
  </r>
  <r>
    <x v="87"/>
    <s v="합계"/>
    <x v="14"/>
    <x v="225"/>
    <n v="522251"/>
  </r>
  <r>
    <x v="87"/>
    <s v="합계"/>
    <x v="15"/>
    <x v="226"/>
    <n v="451447"/>
  </r>
  <r>
    <x v="87"/>
    <s v="합계"/>
    <x v="15"/>
    <x v="227"/>
    <n v="90101"/>
  </r>
  <r>
    <x v="87"/>
    <s v="합계"/>
    <x v="15"/>
    <x v="228"/>
    <n v="100956"/>
  </r>
  <r>
    <x v="87"/>
    <s v="합계"/>
    <x v="15"/>
    <x v="229"/>
    <n v="973411"/>
  </r>
  <r>
    <x v="87"/>
    <s v="합계"/>
    <x v="15"/>
    <x v="230"/>
    <n v="81843"/>
  </r>
  <r>
    <x v="87"/>
    <s v="합계"/>
    <x v="15"/>
    <x v="231"/>
    <n v="202807"/>
  </r>
  <r>
    <x v="87"/>
    <s v="합계"/>
    <x v="15"/>
    <x v="232"/>
    <n v="231536"/>
  </r>
  <r>
    <x v="87"/>
    <s v="합계"/>
    <x v="15"/>
    <x v="233"/>
    <n v="67306"/>
  </r>
  <r>
    <x v="87"/>
    <s v="합계"/>
    <x v="15"/>
    <x v="234"/>
    <n v="583817"/>
  </r>
  <r>
    <x v="87"/>
    <s v="합계"/>
    <x v="15"/>
    <x v="235"/>
    <n v="42740"/>
  </r>
  <r>
    <x v="87"/>
    <s v="합계"/>
    <x v="15"/>
    <x v="236"/>
    <n v="738671"/>
  </r>
  <r>
    <x v="87"/>
    <s v="합계"/>
    <x v="15"/>
    <x v="237"/>
    <n v="109941"/>
  </r>
  <r>
    <x v="87"/>
    <s v="합계"/>
    <x v="15"/>
    <x v="238"/>
    <n v="382484"/>
  </r>
  <r>
    <x v="87"/>
    <s v="합계"/>
    <x v="15"/>
    <x v="239"/>
    <n v="363735"/>
  </r>
  <r>
    <x v="87"/>
    <s v="합계"/>
    <x v="15"/>
    <x v="240"/>
    <n v="514215"/>
  </r>
  <r>
    <x v="87"/>
    <s v="합계"/>
    <x v="15"/>
    <x v="241"/>
    <n v="479142"/>
  </r>
  <r>
    <x v="87"/>
    <s v="합계"/>
    <x v="15"/>
    <x v="242"/>
    <n v="344633"/>
  </r>
  <r>
    <x v="87"/>
    <s v="합계"/>
    <x v="15"/>
    <x v="243"/>
    <n v="279054"/>
  </r>
  <r>
    <x v="87"/>
    <s v="합계"/>
    <x v="15"/>
    <x v="244"/>
    <n v="75526"/>
  </r>
  <r>
    <x v="87"/>
    <s v="합계"/>
    <x v="15"/>
    <x v="245"/>
    <n v="134527"/>
  </r>
  <r>
    <x v="87"/>
    <s v="합계"/>
    <x v="15"/>
    <x v="246"/>
    <n v="60903"/>
  </r>
  <r>
    <x v="87"/>
    <s v="합계"/>
    <x v="15"/>
    <x v="247"/>
    <n v="72761"/>
  </r>
  <r>
    <x v="87"/>
    <s v="합계"/>
    <x v="16"/>
    <x v="248"/>
    <n v="356314"/>
  </r>
  <r>
    <x v="87"/>
    <s v="합계"/>
    <x v="16"/>
    <x v="249"/>
    <n v="989946"/>
  </r>
  <r>
    <x v="88"/>
    <s v="합계"/>
    <x v="0"/>
    <x v="0"/>
    <n v="1522706"/>
  </r>
  <r>
    <x v="88"/>
    <s v="합계"/>
    <x v="0"/>
    <x v="1"/>
    <n v="787903"/>
  </r>
  <r>
    <x v="88"/>
    <s v="합계"/>
    <x v="0"/>
    <x v="2"/>
    <n v="546389"/>
  </r>
  <r>
    <x v="88"/>
    <s v="합계"/>
    <x v="0"/>
    <x v="3"/>
    <n v="1036049"/>
  </r>
  <r>
    <x v="88"/>
    <s v="합계"/>
    <x v="0"/>
    <x v="4"/>
    <n v="856637"/>
  </r>
  <r>
    <x v="88"/>
    <s v="합계"/>
    <x v="0"/>
    <x v="5"/>
    <n v="648764"/>
  </r>
  <r>
    <x v="88"/>
    <s v="합계"/>
    <x v="0"/>
    <x v="6"/>
    <n v="831989"/>
  </r>
  <r>
    <x v="88"/>
    <s v="합계"/>
    <x v="0"/>
    <x v="7"/>
    <n v="539783"/>
  </r>
  <r>
    <x v="88"/>
    <s v="합계"/>
    <x v="0"/>
    <x v="8"/>
    <n v="946648"/>
  </r>
  <r>
    <x v="88"/>
    <s v="합계"/>
    <x v="0"/>
    <x v="9"/>
    <n v="555578"/>
  </r>
  <r>
    <x v="88"/>
    <s v="합계"/>
    <x v="0"/>
    <x v="10"/>
    <n v="694067"/>
  </r>
  <r>
    <x v="88"/>
    <s v="합계"/>
    <x v="0"/>
    <x v="11"/>
    <n v="694798"/>
  </r>
  <r>
    <x v="88"/>
    <s v="합계"/>
    <x v="0"/>
    <x v="12"/>
    <n v="823819"/>
  </r>
  <r>
    <x v="88"/>
    <s v="합계"/>
    <x v="0"/>
    <x v="13"/>
    <n v="569554"/>
  </r>
  <r>
    <x v="88"/>
    <s v="합계"/>
    <x v="0"/>
    <x v="14"/>
    <n v="1035599"/>
  </r>
  <r>
    <x v="88"/>
    <s v="합계"/>
    <x v="0"/>
    <x v="15"/>
    <n v="632649"/>
  </r>
  <r>
    <x v="88"/>
    <s v="합계"/>
    <x v="0"/>
    <x v="16"/>
    <n v="771622"/>
  </r>
  <r>
    <x v="88"/>
    <s v="합계"/>
    <x v="0"/>
    <x v="17"/>
    <n v="1279545"/>
  </r>
  <r>
    <x v="88"/>
    <s v="합계"/>
    <x v="0"/>
    <x v="18"/>
    <n v="780562"/>
  </r>
  <r>
    <x v="88"/>
    <s v="합계"/>
    <x v="0"/>
    <x v="19"/>
    <n v="953267"/>
  </r>
  <r>
    <x v="88"/>
    <s v="합계"/>
    <x v="0"/>
    <x v="20"/>
    <n v="502263"/>
  </r>
  <r>
    <x v="88"/>
    <s v="합계"/>
    <x v="0"/>
    <x v="21"/>
    <n v="737872"/>
  </r>
  <r>
    <x v="88"/>
    <s v="합계"/>
    <x v="0"/>
    <x v="22"/>
    <n v="553359"/>
  </r>
  <r>
    <x v="88"/>
    <s v="합계"/>
    <x v="0"/>
    <x v="23"/>
    <n v="608880"/>
  </r>
  <r>
    <x v="88"/>
    <s v="합계"/>
    <x v="0"/>
    <x v="24"/>
    <n v="679616"/>
  </r>
  <r>
    <x v="88"/>
    <s v="합계"/>
    <x v="1"/>
    <x v="25"/>
    <n v="305153"/>
  </r>
  <r>
    <x v="88"/>
    <s v="합계"/>
    <x v="1"/>
    <x v="26"/>
    <n v="527141"/>
  </r>
  <r>
    <x v="88"/>
    <s v="합계"/>
    <x v="1"/>
    <x v="27"/>
    <n v="309881"/>
  </r>
  <r>
    <x v="88"/>
    <s v="합계"/>
    <x v="1"/>
    <x v="28"/>
    <n v="567478"/>
  </r>
  <r>
    <x v="88"/>
    <s v="합계"/>
    <x v="1"/>
    <x v="29"/>
    <n v="230296"/>
  </r>
  <r>
    <x v="88"/>
    <s v="합계"/>
    <x v="1"/>
    <x v="30"/>
    <n v="577847"/>
  </r>
  <r>
    <x v="88"/>
    <s v="합계"/>
    <x v="1"/>
    <x v="31"/>
    <n v="866065"/>
  </r>
  <r>
    <x v="88"/>
    <s v="합계"/>
    <x v="1"/>
    <x v="32"/>
    <n v="527721"/>
  </r>
  <r>
    <x v="88"/>
    <s v="합계"/>
    <x v="1"/>
    <x v="33"/>
    <n v="507465"/>
  </r>
  <r>
    <x v="88"/>
    <s v="합계"/>
    <x v="1"/>
    <x v="34"/>
    <n v="606127"/>
  </r>
  <r>
    <x v="88"/>
    <s v="합계"/>
    <x v="1"/>
    <x v="35"/>
    <n v="300350"/>
  </r>
  <r>
    <x v="88"/>
    <s v="합계"/>
    <x v="1"/>
    <x v="36"/>
    <n v="384560"/>
  </r>
  <r>
    <x v="88"/>
    <s v="합계"/>
    <x v="1"/>
    <x v="37"/>
    <n v="426721"/>
  </r>
  <r>
    <x v="88"/>
    <s v="합계"/>
    <x v="1"/>
    <x v="38"/>
    <n v="251600"/>
  </r>
  <r>
    <x v="88"/>
    <s v="합계"/>
    <x v="1"/>
    <x v="39"/>
    <n v="136217"/>
  </r>
  <r>
    <x v="88"/>
    <s v="합계"/>
    <x v="1"/>
    <x v="40"/>
    <n v="884900"/>
  </r>
  <r>
    <x v="88"/>
    <s v="합계"/>
    <x v="2"/>
    <x v="41"/>
    <n v="322205"/>
  </r>
  <r>
    <x v="88"/>
    <s v="합계"/>
    <x v="2"/>
    <x v="42"/>
    <n v="1199670"/>
  </r>
  <r>
    <x v="88"/>
    <s v="합계"/>
    <x v="2"/>
    <x v="43"/>
    <n v="383175"/>
  </r>
  <r>
    <x v="88"/>
    <s v="합계"/>
    <x v="2"/>
    <x v="44"/>
    <n v="685784"/>
  </r>
  <r>
    <x v="88"/>
    <s v="합계"/>
    <x v="2"/>
    <x v="45"/>
    <n v="913178"/>
  </r>
  <r>
    <x v="88"/>
    <s v="합계"/>
    <x v="2"/>
    <x v="46"/>
    <n v="396406"/>
  </r>
  <r>
    <x v="88"/>
    <s v="합계"/>
    <x v="2"/>
    <x v="47"/>
    <n v="891465"/>
  </r>
  <r>
    <x v="88"/>
    <s v="합계"/>
    <x v="2"/>
    <x v="48"/>
    <n v="355070"/>
  </r>
  <r>
    <x v="88"/>
    <s v="합계"/>
    <x v="3"/>
    <x v="49"/>
    <n v="149199"/>
  </r>
  <r>
    <x v="88"/>
    <s v="합계"/>
    <x v="3"/>
    <x v="50"/>
    <n v="554111"/>
  </r>
  <r>
    <x v="88"/>
    <s v="합계"/>
    <x v="3"/>
    <x v="51"/>
    <n v="1045520"/>
  </r>
  <r>
    <x v="88"/>
    <s v="합계"/>
    <x v="3"/>
    <x v="52"/>
    <n v="151470"/>
  </r>
  <r>
    <x v="88"/>
    <s v="합계"/>
    <x v="3"/>
    <x v="53"/>
    <n v="724364"/>
  </r>
  <r>
    <x v="88"/>
    <s v="합계"/>
    <x v="3"/>
    <x v="54"/>
    <n v="950243"/>
  </r>
  <r>
    <x v="88"/>
    <s v="합계"/>
    <x v="3"/>
    <x v="55"/>
    <n v="947233"/>
  </r>
  <r>
    <x v="88"/>
    <s v="합계"/>
    <x v="3"/>
    <x v="56"/>
    <n v="648503"/>
  </r>
  <r>
    <x v="88"/>
    <s v="합계"/>
    <x v="3"/>
    <x v="57"/>
    <n v="44954"/>
  </r>
  <r>
    <x v="88"/>
    <s v="합계"/>
    <x v="3"/>
    <x v="58"/>
    <n v="351743"/>
  </r>
  <r>
    <x v="88"/>
    <s v="합계"/>
    <x v="4"/>
    <x v="59"/>
    <n v="831134"/>
  </r>
  <r>
    <x v="88"/>
    <s v="합계"/>
    <x v="4"/>
    <x v="60"/>
    <n v="382902"/>
  </r>
  <r>
    <x v="88"/>
    <s v="합계"/>
    <x v="4"/>
    <x v="61"/>
    <n v="269229"/>
  </r>
  <r>
    <x v="88"/>
    <s v="합계"/>
    <x v="4"/>
    <x v="62"/>
    <n v="838831"/>
  </r>
  <r>
    <x v="88"/>
    <s v="합계"/>
    <x v="4"/>
    <x v="63"/>
    <n v="639113"/>
  </r>
  <r>
    <x v="88"/>
    <s v="합계"/>
    <x v="5"/>
    <x v="64"/>
    <n v="385405"/>
  </r>
  <r>
    <x v="88"/>
    <s v="합계"/>
    <x v="5"/>
    <x v="65"/>
    <n v="475478"/>
  </r>
  <r>
    <x v="88"/>
    <s v="합계"/>
    <x v="5"/>
    <x v="66"/>
    <n v="962669"/>
  </r>
  <r>
    <x v="88"/>
    <s v="합계"/>
    <x v="5"/>
    <x v="67"/>
    <n v="692461"/>
  </r>
  <r>
    <x v="88"/>
    <s v="합계"/>
    <x v="5"/>
    <x v="68"/>
    <n v="521954"/>
  </r>
  <r>
    <x v="88"/>
    <s v="합계"/>
    <x v="6"/>
    <x v="69"/>
    <n v="760212"/>
  </r>
  <r>
    <x v="88"/>
    <s v="합계"/>
    <x v="6"/>
    <x v="70"/>
    <n v="340829"/>
  </r>
  <r>
    <x v="88"/>
    <s v="합계"/>
    <x v="6"/>
    <x v="71"/>
    <n v="398507"/>
  </r>
  <r>
    <x v="88"/>
    <s v="합계"/>
    <x v="6"/>
    <x v="72"/>
    <n v="431426"/>
  </r>
  <r>
    <x v="88"/>
    <s v="합계"/>
    <x v="6"/>
    <x v="73"/>
    <n v="421916"/>
  </r>
  <r>
    <x v="88"/>
    <s v="합계"/>
    <x v="7"/>
    <x v="74"/>
    <n v="524457"/>
  </r>
  <r>
    <x v="88"/>
    <s v="합계"/>
    <x v="8"/>
    <x v="75"/>
    <n v="159010"/>
  </r>
  <r>
    <x v="88"/>
    <s v="합계"/>
    <x v="8"/>
    <x v="76"/>
    <n v="805328"/>
  </r>
  <r>
    <x v="88"/>
    <s v="합계"/>
    <x v="8"/>
    <x v="77"/>
    <n v="600089"/>
  </r>
  <r>
    <x v="88"/>
    <s v="합계"/>
    <x v="8"/>
    <x v="78"/>
    <n v="485032"/>
  </r>
  <r>
    <x v="88"/>
    <s v="합계"/>
    <x v="8"/>
    <x v="79"/>
    <n v="143145"/>
  </r>
  <r>
    <x v="88"/>
    <s v="합계"/>
    <x v="8"/>
    <x v="80"/>
    <n v="627671"/>
  </r>
  <r>
    <x v="88"/>
    <s v="합계"/>
    <x v="8"/>
    <x v="81"/>
    <n v="566136"/>
  </r>
  <r>
    <x v="88"/>
    <s v="합계"/>
    <x v="8"/>
    <x v="82"/>
    <n v="355525"/>
  </r>
  <r>
    <x v="88"/>
    <s v="합계"/>
    <x v="8"/>
    <x v="83"/>
    <n v="524712"/>
  </r>
  <r>
    <x v="88"/>
    <s v="합계"/>
    <x v="8"/>
    <x v="84"/>
    <n v="724005"/>
  </r>
  <r>
    <x v="88"/>
    <s v="합계"/>
    <x v="8"/>
    <x v="85"/>
    <n v="1018641"/>
  </r>
  <r>
    <x v="88"/>
    <s v="합계"/>
    <x v="8"/>
    <x v="86"/>
    <n v="173737"/>
  </r>
  <r>
    <x v="88"/>
    <s v="합계"/>
    <x v="8"/>
    <x v="87"/>
    <n v="1526342"/>
  </r>
  <r>
    <x v="88"/>
    <s v="합계"/>
    <x v="8"/>
    <x v="88"/>
    <n v="995273"/>
  </r>
  <r>
    <x v="88"/>
    <s v="합계"/>
    <x v="8"/>
    <x v="89"/>
    <n v="464804"/>
  </r>
  <r>
    <x v="88"/>
    <s v="합계"/>
    <x v="8"/>
    <x v="90"/>
    <n v="421622"/>
  </r>
  <r>
    <x v="88"/>
    <s v="합계"/>
    <x v="8"/>
    <x v="91"/>
    <n v="626022"/>
  </r>
  <r>
    <x v="88"/>
    <s v="합계"/>
    <x v="8"/>
    <x v="92"/>
    <n v="671518"/>
  </r>
  <r>
    <x v="88"/>
    <s v="합계"/>
    <x v="8"/>
    <x v="93"/>
    <n v="488173"/>
  </r>
  <r>
    <x v="88"/>
    <s v="합계"/>
    <x v="8"/>
    <x v="94"/>
    <n v="428578"/>
  </r>
  <r>
    <x v="88"/>
    <s v="합계"/>
    <x v="8"/>
    <x v="95"/>
    <n v="881788"/>
  </r>
  <r>
    <x v="88"/>
    <s v="합계"/>
    <x v="8"/>
    <x v="96"/>
    <n v="806207"/>
  </r>
  <r>
    <x v="88"/>
    <s v="합계"/>
    <x v="8"/>
    <x v="97"/>
    <n v="585420"/>
  </r>
  <r>
    <x v="88"/>
    <s v="합계"/>
    <x v="8"/>
    <x v="98"/>
    <n v="386502"/>
  </r>
  <r>
    <x v="88"/>
    <s v="합계"/>
    <x v="8"/>
    <x v="99"/>
    <n v="683241"/>
  </r>
  <r>
    <x v="88"/>
    <s v="합계"/>
    <x v="8"/>
    <x v="100"/>
    <n v="463825"/>
  </r>
  <r>
    <x v="88"/>
    <s v="합계"/>
    <x v="8"/>
    <x v="101"/>
    <n v="409209"/>
  </r>
  <r>
    <x v="88"/>
    <s v="합계"/>
    <x v="8"/>
    <x v="102"/>
    <n v="214818"/>
  </r>
  <r>
    <x v="88"/>
    <s v="합계"/>
    <x v="8"/>
    <x v="103"/>
    <n v="229783"/>
  </r>
  <r>
    <x v="88"/>
    <s v="합계"/>
    <x v="8"/>
    <x v="104"/>
    <n v="93854"/>
  </r>
  <r>
    <x v="88"/>
    <s v="합계"/>
    <x v="8"/>
    <x v="105"/>
    <n v="342105"/>
  </r>
  <r>
    <x v="88"/>
    <s v="합계"/>
    <x v="8"/>
    <x v="106"/>
    <n v="701442"/>
  </r>
  <r>
    <x v="88"/>
    <s v="합계"/>
    <x v="8"/>
    <x v="107"/>
    <n v="522546"/>
  </r>
  <r>
    <x v="88"/>
    <s v="합계"/>
    <x v="8"/>
    <x v="108"/>
    <n v="471373"/>
  </r>
  <r>
    <x v="88"/>
    <s v="합계"/>
    <x v="8"/>
    <x v="109"/>
    <n v="270617"/>
  </r>
  <r>
    <x v="88"/>
    <s v="합계"/>
    <x v="8"/>
    <x v="110"/>
    <n v="745906"/>
  </r>
  <r>
    <x v="88"/>
    <s v="합계"/>
    <x v="8"/>
    <x v="111"/>
    <n v="443994"/>
  </r>
  <r>
    <x v="88"/>
    <s v="합계"/>
    <x v="8"/>
    <x v="112"/>
    <n v="807087"/>
  </r>
  <r>
    <x v="88"/>
    <s v="합계"/>
    <x v="8"/>
    <x v="113"/>
    <n v="873709"/>
  </r>
  <r>
    <x v="88"/>
    <s v="합계"/>
    <x v="8"/>
    <x v="114"/>
    <n v="352379"/>
  </r>
  <r>
    <x v="88"/>
    <s v="합계"/>
    <x v="8"/>
    <x v="115"/>
    <n v="497384"/>
  </r>
  <r>
    <x v="88"/>
    <s v="합계"/>
    <x v="8"/>
    <x v="116"/>
    <n v="1372576"/>
  </r>
  <r>
    <x v="88"/>
    <s v="합계"/>
    <x v="9"/>
    <x v="117"/>
    <n v="475195"/>
  </r>
  <r>
    <x v="88"/>
    <s v="합계"/>
    <x v="9"/>
    <x v="118"/>
    <n v="68557"/>
  </r>
  <r>
    <x v="88"/>
    <s v="합계"/>
    <x v="9"/>
    <x v="119"/>
    <n v="163501"/>
  </r>
  <r>
    <x v="88"/>
    <s v="합계"/>
    <x v="9"/>
    <x v="120"/>
    <n v="134630"/>
  </r>
  <r>
    <x v="88"/>
    <s v="합계"/>
    <x v="9"/>
    <x v="121"/>
    <n v="194419"/>
  </r>
  <r>
    <x v="88"/>
    <s v="합계"/>
    <x v="9"/>
    <x v="122"/>
    <n v="35562"/>
  </r>
  <r>
    <x v="88"/>
    <s v="합계"/>
    <x v="9"/>
    <x v="123"/>
    <n v="71256"/>
  </r>
  <r>
    <x v="88"/>
    <s v="합계"/>
    <x v="9"/>
    <x v="124"/>
    <n v="66120"/>
  </r>
  <r>
    <x v="88"/>
    <s v="합계"/>
    <x v="9"/>
    <x v="125"/>
    <n v="662470"/>
  </r>
  <r>
    <x v="88"/>
    <s v="합계"/>
    <x v="9"/>
    <x v="126"/>
    <n v="64290"/>
  </r>
  <r>
    <x v="88"/>
    <s v="합계"/>
    <x v="9"/>
    <x v="127"/>
    <n v="59600"/>
  </r>
  <r>
    <x v="88"/>
    <s v="합계"/>
    <x v="9"/>
    <x v="128"/>
    <n v="82670"/>
  </r>
  <r>
    <x v="88"/>
    <s v="합계"/>
    <x v="9"/>
    <x v="129"/>
    <n v="637963"/>
  </r>
  <r>
    <x v="88"/>
    <s v="합계"/>
    <x v="9"/>
    <x v="130"/>
    <n v="84965"/>
  </r>
  <r>
    <x v="88"/>
    <s v="합계"/>
    <x v="9"/>
    <x v="131"/>
    <n v="85056"/>
  </r>
  <r>
    <x v="88"/>
    <s v="합계"/>
    <x v="9"/>
    <x v="132"/>
    <n v="132924"/>
  </r>
  <r>
    <x v="88"/>
    <s v="합계"/>
    <x v="9"/>
    <x v="133"/>
    <n v="46357"/>
  </r>
  <r>
    <x v="88"/>
    <s v="합계"/>
    <x v="9"/>
    <x v="134"/>
    <n v="86139"/>
  </r>
  <r>
    <x v="88"/>
    <s v="합계"/>
    <x v="10"/>
    <x v="135"/>
    <n v="76732"/>
  </r>
  <r>
    <x v="88"/>
    <s v="합계"/>
    <x v="10"/>
    <x v="136"/>
    <n v="58140"/>
  </r>
  <r>
    <x v="88"/>
    <s v="합계"/>
    <x v="10"/>
    <x v="137"/>
    <n v="61740"/>
  </r>
  <r>
    <x v="88"/>
    <s v="합계"/>
    <x v="10"/>
    <x v="138"/>
    <n v="82720"/>
  </r>
  <r>
    <x v="88"/>
    <s v="합계"/>
    <x v="10"/>
    <x v="139"/>
    <n v="92521"/>
  </r>
  <r>
    <x v="88"/>
    <s v="합계"/>
    <x v="10"/>
    <x v="140"/>
    <n v="192847"/>
  </r>
  <r>
    <x v="88"/>
    <s v="합계"/>
    <x v="10"/>
    <x v="141"/>
    <n v="298319"/>
  </r>
  <r>
    <x v="88"/>
    <s v="합계"/>
    <x v="10"/>
    <x v="142"/>
    <n v="56840"/>
  </r>
  <r>
    <x v="88"/>
    <s v="합계"/>
    <x v="10"/>
    <x v="143"/>
    <n v="148688"/>
  </r>
  <r>
    <x v="88"/>
    <s v="합계"/>
    <x v="10"/>
    <x v="144"/>
    <n v="360450"/>
  </r>
  <r>
    <x v="88"/>
    <s v="합계"/>
    <x v="10"/>
    <x v="145"/>
    <n v="402290"/>
  </r>
  <r>
    <x v="88"/>
    <s v="합계"/>
    <x v="10"/>
    <x v="146"/>
    <n v="347199"/>
  </r>
  <r>
    <x v="88"/>
    <s v="합계"/>
    <x v="10"/>
    <x v="147"/>
    <n v="544259"/>
  </r>
  <r>
    <x v="88"/>
    <s v="합계"/>
    <x v="10"/>
    <x v="148"/>
    <n v="446081"/>
  </r>
  <r>
    <x v="88"/>
    <s v="합계"/>
    <x v="11"/>
    <x v="149"/>
    <n v="67276"/>
  </r>
  <r>
    <x v="88"/>
    <s v="합계"/>
    <x v="11"/>
    <x v="150"/>
    <n v="252030"/>
  </r>
  <r>
    <x v="88"/>
    <s v="합계"/>
    <x v="11"/>
    <x v="151"/>
    <n v="108514"/>
  </r>
  <r>
    <x v="88"/>
    <s v="합계"/>
    <x v="11"/>
    <x v="152"/>
    <n v="234639"/>
  </r>
  <r>
    <x v="88"/>
    <s v="합계"/>
    <x v="11"/>
    <x v="153"/>
    <n v="341096"/>
  </r>
  <r>
    <x v="88"/>
    <s v="합계"/>
    <x v="11"/>
    <x v="154"/>
    <n v="221466"/>
  </r>
  <r>
    <x v="88"/>
    <s v="합계"/>
    <x v="11"/>
    <x v="155"/>
    <n v="119240"/>
  </r>
  <r>
    <x v="88"/>
    <s v="합계"/>
    <x v="11"/>
    <x v="156"/>
    <n v="340465"/>
  </r>
  <r>
    <x v="88"/>
    <s v="합계"/>
    <x v="11"/>
    <x v="157"/>
    <n v="105918"/>
  </r>
  <r>
    <x v="88"/>
    <s v="합계"/>
    <x v="11"/>
    <x v="158"/>
    <n v="627118"/>
  </r>
  <r>
    <x v="88"/>
    <s v="합계"/>
    <x v="11"/>
    <x v="159"/>
    <n v="149510"/>
  </r>
  <r>
    <x v="88"/>
    <s v="합계"/>
    <x v="11"/>
    <x v="160"/>
    <n v="538863"/>
  </r>
  <r>
    <x v="88"/>
    <s v="합계"/>
    <x v="11"/>
    <x v="161"/>
    <n v="701607"/>
  </r>
  <r>
    <x v="88"/>
    <s v="합계"/>
    <x v="11"/>
    <x v="162"/>
    <n v="51365"/>
  </r>
  <r>
    <x v="88"/>
    <s v="합계"/>
    <x v="11"/>
    <x v="163"/>
    <n v="136653"/>
  </r>
  <r>
    <x v="88"/>
    <s v="합계"/>
    <x v="11"/>
    <x v="164"/>
    <n v="162399"/>
  </r>
  <r>
    <x v="88"/>
    <s v="합계"/>
    <x v="12"/>
    <x v="165"/>
    <n v="97999"/>
  </r>
  <r>
    <x v="88"/>
    <s v="합계"/>
    <x v="12"/>
    <x v="166"/>
    <n v="585740"/>
  </r>
  <r>
    <x v="88"/>
    <s v="합계"/>
    <x v="12"/>
    <x v="167"/>
    <n v="183906"/>
  </r>
  <r>
    <x v="88"/>
    <s v="합계"/>
    <x v="12"/>
    <x v="168"/>
    <n v="172031"/>
  </r>
  <r>
    <x v="88"/>
    <s v="합계"/>
    <x v="12"/>
    <x v="169"/>
    <n v="43911"/>
  </r>
  <r>
    <x v="88"/>
    <s v="합계"/>
    <x v="12"/>
    <x v="170"/>
    <n v="104893"/>
  </r>
  <r>
    <x v="88"/>
    <s v="합계"/>
    <x v="12"/>
    <x v="171"/>
    <n v="47460"/>
  </r>
  <r>
    <x v="88"/>
    <s v="합계"/>
    <x v="12"/>
    <x v="172"/>
    <n v="200076"/>
  </r>
  <r>
    <x v="88"/>
    <s v="합계"/>
    <x v="12"/>
    <x v="173"/>
    <n v="630902"/>
  </r>
  <r>
    <x v="88"/>
    <s v="합계"/>
    <x v="12"/>
    <x v="174"/>
    <n v="49799"/>
  </r>
  <r>
    <x v="88"/>
    <s v="합계"/>
    <x v="12"/>
    <x v="175"/>
    <n v="36219"/>
  </r>
  <r>
    <x v="88"/>
    <s v="합계"/>
    <x v="12"/>
    <x v="176"/>
    <n v="605376"/>
  </r>
  <r>
    <x v="88"/>
    <s v="합계"/>
    <x v="12"/>
    <x v="177"/>
    <n v="781432"/>
  </r>
  <r>
    <x v="88"/>
    <s v="합계"/>
    <x v="12"/>
    <x v="178"/>
    <n v="220251"/>
  </r>
  <r>
    <x v="88"/>
    <s v="합계"/>
    <x v="12"/>
    <x v="179"/>
    <n v="43461"/>
  </r>
  <r>
    <x v="88"/>
    <s v="합계"/>
    <x v="13"/>
    <x v="180"/>
    <n v="59521"/>
  </r>
  <r>
    <x v="88"/>
    <s v="합계"/>
    <x v="13"/>
    <x v="181"/>
    <n v="104116"/>
  </r>
  <r>
    <x v="88"/>
    <s v="합계"/>
    <x v="13"/>
    <x v="182"/>
    <n v="53507"/>
  </r>
  <r>
    <x v="88"/>
    <s v="합계"/>
    <x v="13"/>
    <x v="183"/>
    <n v="240199"/>
  </r>
  <r>
    <x v="88"/>
    <s v="합계"/>
    <x v="13"/>
    <x v="184"/>
    <n v="46120"/>
  </r>
  <r>
    <x v="88"/>
    <s v="합계"/>
    <x v="13"/>
    <x v="185"/>
    <n v="213348"/>
  </r>
  <r>
    <x v="88"/>
    <s v="합계"/>
    <x v="13"/>
    <x v="186"/>
    <n v="104827"/>
  </r>
  <r>
    <x v="88"/>
    <s v="합계"/>
    <x v="13"/>
    <x v="187"/>
    <n v="520255"/>
  </r>
  <r>
    <x v="88"/>
    <s v="합계"/>
    <x v="13"/>
    <x v="188"/>
    <n v="157561"/>
  </r>
  <r>
    <x v="88"/>
    <s v="합계"/>
    <x v="13"/>
    <x v="189"/>
    <n v="70287"/>
  </r>
  <r>
    <x v="88"/>
    <s v="합계"/>
    <x v="13"/>
    <x v="190"/>
    <n v="482537"/>
  </r>
  <r>
    <x v="88"/>
    <s v="합계"/>
    <x v="13"/>
    <x v="191"/>
    <n v="60371"/>
  </r>
  <r>
    <x v="88"/>
    <s v="합계"/>
    <x v="13"/>
    <x v="192"/>
    <n v="611197"/>
  </r>
  <r>
    <x v="88"/>
    <s v="합계"/>
    <x v="13"/>
    <x v="193"/>
    <n v="94497"/>
  </r>
  <r>
    <x v="88"/>
    <s v="합계"/>
    <x v="13"/>
    <x v="194"/>
    <n v="113093"/>
  </r>
  <r>
    <x v="88"/>
    <s v="합계"/>
    <x v="13"/>
    <x v="195"/>
    <n v="70981"/>
  </r>
  <r>
    <x v="88"/>
    <s v="합계"/>
    <x v="13"/>
    <x v="196"/>
    <n v="88016"/>
  </r>
  <r>
    <x v="88"/>
    <s v="합계"/>
    <x v="13"/>
    <x v="197"/>
    <n v="57418"/>
  </r>
  <r>
    <x v="88"/>
    <s v="합계"/>
    <x v="13"/>
    <x v="198"/>
    <n v="51662"/>
  </r>
  <r>
    <x v="88"/>
    <s v="합계"/>
    <x v="13"/>
    <x v="199"/>
    <n v="62259"/>
  </r>
  <r>
    <x v="88"/>
    <s v="합계"/>
    <x v="13"/>
    <x v="200"/>
    <n v="114797"/>
  </r>
  <r>
    <x v="88"/>
    <s v="합계"/>
    <x v="13"/>
    <x v="201"/>
    <n v="108589"/>
  </r>
  <r>
    <x v="88"/>
    <s v="합계"/>
    <x v="14"/>
    <x v="202"/>
    <n v="534699"/>
  </r>
  <r>
    <x v="88"/>
    <s v="합계"/>
    <x v="14"/>
    <x v="203"/>
    <n v="559355"/>
  </r>
  <r>
    <x v="88"/>
    <s v="합계"/>
    <x v="14"/>
    <x v="204"/>
    <n v="65619"/>
  </r>
  <r>
    <x v="88"/>
    <s v="합계"/>
    <x v="14"/>
    <x v="205"/>
    <n v="832279"/>
  </r>
  <r>
    <x v="88"/>
    <s v="합계"/>
    <x v="14"/>
    <x v="206"/>
    <n v="50358"/>
  </r>
  <r>
    <x v="88"/>
    <s v="합계"/>
    <x v="14"/>
    <x v="207"/>
    <n v="291928"/>
  </r>
  <r>
    <x v="88"/>
    <s v="합계"/>
    <x v="14"/>
    <x v="208"/>
    <n v="146780"/>
  </r>
  <r>
    <x v="88"/>
    <s v="합계"/>
    <x v="14"/>
    <x v="209"/>
    <n v="51721"/>
  </r>
  <r>
    <x v="88"/>
    <s v="합계"/>
    <x v="14"/>
    <x v="210"/>
    <n v="198355"/>
  </r>
  <r>
    <x v="88"/>
    <s v="합계"/>
    <x v="14"/>
    <x v="211"/>
    <n v="84304"/>
  </r>
  <r>
    <x v="88"/>
    <s v="합계"/>
    <x v="14"/>
    <x v="212"/>
    <n v="342833"/>
  </r>
  <r>
    <x v="88"/>
    <s v="합계"/>
    <x v="14"/>
    <x v="213"/>
    <n v="66748"/>
  </r>
  <r>
    <x v="88"/>
    <s v="합계"/>
    <x v="14"/>
    <x v="214"/>
    <n v="24946"/>
  </r>
  <r>
    <x v="88"/>
    <s v="합계"/>
    <x v="14"/>
    <x v="215"/>
    <n v="224745"/>
  </r>
  <r>
    <x v="88"/>
    <s v="합계"/>
    <x v="14"/>
    <x v="216"/>
    <n v="205200"/>
  </r>
  <r>
    <x v="88"/>
    <s v="합계"/>
    <x v="14"/>
    <x v="217"/>
    <n v="83284"/>
  </r>
  <r>
    <x v="88"/>
    <s v="합계"/>
    <x v="14"/>
    <x v="218"/>
    <n v="10783"/>
  </r>
  <r>
    <x v="88"/>
    <s v="합계"/>
    <x v="14"/>
    <x v="219"/>
    <n v="81112"/>
  </r>
  <r>
    <x v="88"/>
    <s v="합계"/>
    <x v="14"/>
    <x v="220"/>
    <n v="84890"/>
  </r>
  <r>
    <x v="88"/>
    <s v="합계"/>
    <x v="14"/>
    <x v="221"/>
    <n v="88823"/>
  </r>
  <r>
    <x v="88"/>
    <s v="합계"/>
    <x v="14"/>
    <x v="222"/>
    <n v="42883"/>
  </r>
  <r>
    <x v="88"/>
    <s v="합계"/>
    <x v="14"/>
    <x v="223"/>
    <n v="236951"/>
  </r>
  <r>
    <x v="88"/>
    <s v="합계"/>
    <x v="14"/>
    <x v="224"/>
    <n v="484057"/>
  </r>
  <r>
    <x v="88"/>
    <s v="합계"/>
    <x v="14"/>
    <x v="225"/>
    <n v="525672"/>
  </r>
  <r>
    <x v="88"/>
    <s v="합계"/>
    <x v="15"/>
    <x v="226"/>
    <n v="477089"/>
  </r>
  <r>
    <x v="88"/>
    <s v="합계"/>
    <x v="15"/>
    <x v="227"/>
    <n v="92196"/>
  </r>
  <r>
    <x v="88"/>
    <s v="합계"/>
    <x v="15"/>
    <x v="228"/>
    <n v="107227"/>
  </r>
  <r>
    <x v="88"/>
    <s v="합계"/>
    <x v="15"/>
    <x v="229"/>
    <n v="999439"/>
  </r>
  <r>
    <x v="88"/>
    <s v="합계"/>
    <x v="15"/>
    <x v="230"/>
    <n v="90658"/>
  </r>
  <r>
    <x v="88"/>
    <s v="합계"/>
    <x v="15"/>
    <x v="231"/>
    <n v="213617"/>
  </r>
  <r>
    <x v="88"/>
    <s v="합계"/>
    <x v="15"/>
    <x v="232"/>
    <n v="240986"/>
  </r>
  <r>
    <x v="88"/>
    <s v="합계"/>
    <x v="15"/>
    <x v="233"/>
    <n v="69899"/>
  </r>
  <r>
    <x v="88"/>
    <s v="합계"/>
    <x v="15"/>
    <x v="234"/>
    <n v="593326"/>
  </r>
  <r>
    <x v="88"/>
    <s v="합계"/>
    <x v="15"/>
    <x v="235"/>
    <n v="46316"/>
  </r>
  <r>
    <x v="88"/>
    <s v="합계"/>
    <x v="15"/>
    <x v="236"/>
    <n v="756027"/>
  </r>
  <r>
    <x v="88"/>
    <s v="합계"/>
    <x v="15"/>
    <x v="237"/>
    <n v="116459"/>
  </r>
  <r>
    <x v="88"/>
    <s v="합계"/>
    <x v="15"/>
    <x v="238"/>
    <n v="397324"/>
  </r>
  <r>
    <x v="88"/>
    <s v="합계"/>
    <x v="15"/>
    <x v="239"/>
    <n v="375269"/>
  </r>
  <r>
    <x v="88"/>
    <s v="합계"/>
    <x v="15"/>
    <x v="240"/>
    <n v="534393"/>
  </r>
  <r>
    <x v="88"/>
    <s v="합계"/>
    <x v="15"/>
    <x v="241"/>
    <n v="490617"/>
  </r>
  <r>
    <x v="88"/>
    <s v="합계"/>
    <x v="15"/>
    <x v="242"/>
    <n v="357135"/>
  </r>
  <r>
    <x v="88"/>
    <s v="합계"/>
    <x v="15"/>
    <x v="243"/>
    <n v="291523"/>
  </r>
  <r>
    <x v="88"/>
    <s v="합계"/>
    <x v="15"/>
    <x v="244"/>
    <n v="81163"/>
  </r>
  <r>
    <x v="88"/>
    <s v="합계"/>
    <x v="15"/>
    <x v="245"/>
    <n v="137887"/>
  </r>
  <r>
    <x v="88"/>
    <s v="합계"/>
    <x v="15"/>
    <x v="246"/>
    <n v="60756"/>
  </r>
  <r>
    <x v="88"/>
    <s v="합계"/>
    <x v="15"/>
    <x v="247"/>
    <n v="77902"/>
  </r>
  <r>
    <x v="88"/>
    <s v="합계"/>
    <x v="16"/>
    <x v="248"/>
    <n v="396614"/>
  </r>
  <r>
    <x v="88"/>
    <s v="합계"/>
    <x v="16"/>
    <x v="249"/>
    <n v="1076349"/>
  </r>
  <r>
    <x v="89"/>
    <s v="합계"/>
    <x v="0"/>
    <x v="0"/>
    <n v="1721354"/>
  </r>
  <r>
    <x v="89"/>
    <s v="합계"/>
    <x v="0"/>
    <x v="1"/>
    <n v="843785"/>
  </r>
  <r>
    <x v="89"/>
    <s v="합계"/>
    <x v="0"/>
    <x v="2"/>
    <n v="581772"/>
  </r>
  <r>
    <x v="89"/>
    <s v="합계"/>
    <x v="0"/>
    <x v="3"/>
    <n v="1110847"/>
  </r>
  <r>
    <x v="89"/>
    <s v="합계"/>
    <x v="0"/>
    <x v="4"/>
    <n v="917606"/>
  </r>
  <r>
    <x v="89"/>
    <s v="합계"/>
    <x v="0"/>
    <x v="5"/>
    <n v="704394"/>
  </r>
  <r>
    <x v="89"/>
    <s v="합계"/>
    <x v="0"/>
    <x v="6"/>
    <n v="874143"/>
  </r>
  <r>
    <x v="89"/>
    <s v="합계"/>
    <x v="0"/>
    <x v="7"/>
    <n v="567164"/>
  </r>
  <r>
    <x v="89"/>
    <s v="합계"/>
    <x v="0"/>
    <x v="8"/>
    <n v="1017208"/>
  </r>
  <r>
    <x v="89"/>
    <s v="합계"/>
    <x v="0"/>
    <x v="9"/>
    <n v="587113"/>
  </r>
  <r>
    <x v="89"/>
    <s v="합계"/>
    <x v="0"/>
    <x v="10"/>
    <n v="737073"/>
  </r>
  <r>
    <x v="89"/>
    <s v="합계"/>
    <x v="0"/>
    <x v="11"/>
    <n v="741505"/>
  </r>
  <r>
    <x v="89"/>
    <s v="합계"/>
    <x v="0"/>
    <x v="12"/>
    <n v="917175"/>
  </r>
  <r>
    <x v="89"/>
    <s v="합계"/>
    <x v="0"/>
    <x v="13"/>
    <n v="616954"/>
  </r>
  <r>
    <x v="89"/>
    <s v="합계"/>
    <x v="0"/>
    <x v="14"/>
    <n v="1143607"/>
  </r>
  <r>
    <x v="89"/>
    <s v="합계"/>
    <x v="0"/>
    <x v="15"/>
    <n v="676951"/>
  </r>
  <r>
    <x v="89"/>
    <s v="합계"/>
    <x v="0"/>
    <x v="16"/>
    <n v="820829"/>
  </r>
  <r>
    <x v="89"/>
    <s v="합계"/>
    <x v="0"/>
    <x v="17"/>
    <n v="1379609"/>
  </r>
  <r>
    <x v="89"/>
    <s v="합계"/>
    <x v="0"/>
    <x v="18"/>
    <n v="843038"/>
  </r>
  <r>
    <x v="89"/>
    <s v="합계"/>
    <x v="0"/>
    <x v="19"/>
    <n v="1020230"/>
  </r>
  <r>
    <x v="89"/>
    <s v="합계"/>
    <x v="0"/>
    <x v="20"/>
    <n v="541145"/>
  </r>
  <r>
    <x v="89"/>
    <s v="합계"/>
    <x v="0"/>
    <x v="21"/>
    <n v="780080"/>
  </r>
  <r>
    <x v="89"/>
    <s v="합계"/>
    <x v="0"/>
    <x v="22"/>
    <n v="625223"/>
  </r>
  <r>
    <x v="89"/>
    <s v="합계"/>
    <x v="0"/>
    <x v="23"/>
    <n v="674740"/>
  </r>
  <r>
    <x v="89"/>
    <s v="합계"/>
    <x v="0"/>
    <x v="24"/>
    <n v="718293"/>
  </r>
  <r>
    <x v="89"/>
    <s v="합계"/>
    <x v="1"/>
    <x v="25"/>
    <n v="316607"/>
  </r>
  <r>
    <x v="89"/>
    <s v="합계"/>
    <x v="1"/>
    <x v="26"/>
    <n v="540716"/>
  </r>
  <r>
    <x v="89"/>
    <s v="합계"/>
    <x v="1"/>
    <x v="27"/>
    <n v="326876"/>
  </r>
  <r>
    <x v="89"/>
    <s v="합계"/>
    <x v="1"/>
    <x v="28"/>
    <n v="584362"/>
  </r>
  <r>
    <x v="89"/>
    <s v="합계"/>
    <x v="1"/>
    <x v="29"/>
    <n v="237090"/>
  </r>
  <r>
    <x v="89"/>
    <s v="합계"/>
    <x v="1"/>
    <x v="30"/>
    <n v="590407"/>
  </r>
  <r>
    <x v="89"/>
    <s v="합계"/>
    <x v="1"/>
    <x v="31"/>
    <n v="897844"/>
  </r>
  <r>
    <x v="89"/>
    <s v="합계"/>
    <x v="1"/>
    <x v="32"/>
    <n v="534656"/>
  </r>
  <r>
    <x v="89"/>
    <s v="합계"/>
    <x v="1"/>
    <x v="33"/>
    <n v="518464"/>
  </r>
  <r>
    <x v="89"/>
    <s v="합계"/>
    <x v="1"/>
    <x v="34"/>
    <n v="622792"/>
  </r>
  <r>
    <x v="89"/>
    <s v="합계"/>
    <x v="1"/>
    <x v="35"/>
    <n v="312099"/>
  </r>
  <r>
    <x v="89"/>
    <s v="합계"/>
    <x v="1"/>
    <x v="36"/>
    <n v="395121"/>
  </r>
  <r>
    <x v="89"/>
    <s v="합계"/>
    <x v="1"/>
    <x v="37"/>
    <n v="436044"/>
  </r>
  <r>
    <x v="89"/>
    <s v="합계"/>
    <x v="1"/>
    <x v="38"/>
    <n v="258952"/>
  </r>
  <r>
    <x v="89"/>
    <s v="합계"/>
    <x v="1"/>
    <x v="39"/>
    <n v="144181"/>
  </r>
  <r>
    <x v="89"/>
    <s v="합계"/>
    <x v="1"/>
    <x v="40"/>
    <n v="909061"/>
  </r>
  <r>
    <x v="89"/>
    <s v="합계"/>
    <x v="2"/>
    <x v="41"/>
    <n v="332850"/>
  </r>
  <r>
    <x v="89"/>
    <s v="합계"/>
    <x v="2"/>
    <x v="42"/>
    <n v="1221035"/>
  </r>
  <r>
    <x v="89"/>
    <s v="합계"/>
    <x v="2"/>
    <x v="43"/>
    <n v="391486"/>
  </r>
  <r>
    <x v="89"/>
    <s v="합계"/>
    <x v="2"/>
    <x v="44"/>
    <n v="706091"/>
  </r>
  <r>
    <x v="89"/>
    <s v="합계"/>
    <x v="2"/>
    <x v="45"/>
    <n v="934842"/>
  </r>
  <r>
    <x v="89"/>
    <s v="합계"/>
    <x v="2"/>
    <x v="46"/>
    <n v="405015"/>
  </r>
  <r>
    <x v="89"/>
    <s v="합계"/>
    <x v="2"/>
    <x v="47"/>
    <n v="904492"/>
  </r>
  <r>
    <x v="89"/>
    <s v="합계"/>
    <x v="2"/>
    <x v="48"/>
    <n v="370773"/>
  </r>
  <r>
    <x v="89"/>
    <s v="합계"/>
    <x v="3"/>
    <x v="49"/>
    <n v="155366"/>
  </r>
  <r>
    <x v="89"/>
    <s v="합계"/>
    <x v="3"/>
    <x v="50"/>
    <n v="586423"/>
  </r>
  <r>
    <x v="89"/>
    <s v="합계"/>
    <x v="3"/>
    <x v="51"/>
    <n v="1101736"/>
  </r>
  <r>
    <x v="89"/>
    <s v="합계"/>
    <x v="3"/>
    <x v="52"/>
    <n v="159578"/>
  </r>
  <r>
    <x v="89"/>
    <s v="합계"/>
    <x v="3"/>
    <x v="53"/>
    <n v="757770"/>
  </r>
  <r>
    <x v="89"/>
    <s v="합계"/>
    <x v="3"/>
    <x v="54"/>
    <n v="1006723"/>
  </r>
  <r>
    <x v="89"/>
    <s v="합계"/>
    <x v="3"/>
    <x v="55"/>
    <n v="990952"/>
  </r>
  <r>
    <x v="89"/>
    <s v="합계"/>
    <x v="3"/>
    <x v="56"/>
    <n v="698546"/>
  </r>
  <r>
    <x v="89"/>
    <s v="합계"/>
    <x v="3"/>
    <x v="57"/>
    <n v="47861"/>
  </r>
  <r>
    <x v="89"/>
    <s v="합계"/>
    <x v="3"/>
    <x v="58"/>
    <n v="364733"/>
  </r>
  <r>
    <x v="89"/>
    <s v="합계"/>
    <x v="4"/>
    <x v="59"/>
    <n v="853507"/>
  </r>
  <r>
    <x v="89"/>
    <s v="합계"/>
    <x v="4"/>
    <x v="60"/>
    <n v="393186"/>
  </r>
  <r>
    <x v="89"/>
    <s v="합계"/>
    <x v="4"/>
    <x v="61"/>
    <n v="287652"/>
  </r>
  <r>
    <x v="89"/>
    <s v="합계"/>
    <x v="4"/>
    <x v="62"/>
    <n v="867387"/>
  </r>
  <r>
    <x v="89"/>
    <s v="합계"/>
    <x v="4"/>
    <x v="63"/>
    <n v="663240"/>
  </r>
  <r>
    <x v="89"/>
    <s v="합계"/>
    <x v="5"/>
    <x v="64"/>
    <n v="391515"/>
  </r>
  <r>
    <x v="89"/>
    <s v="합계"/>
    <x v="5"/>
    <x v="65"/>
    <n v="488899"/>
  </r>
  <r>
    <x v="89"/>
    <s v="합계"/>
    <x v="5"/>
    <x v="66"/>
    <n v="994088"/>
  </r>
  <r>
    <x v="89"/>
    <s v="합계"/>
    <x v="5"/>
    <x v="67"/>
    <n v="716334"/>
  </r>
  <r>
    <x v="89"/>
    <s v="합계"/>
    <x v="5"/>
    <x v="68"/>
    <n v="539724"/>
  </r>
  <r>
    <x v="89"/>
    <s v="합계"/>
    <x v="6"/>
    <x v="69"/>
    <n v="788710"/>
  </r>
  <r>
    <x v="89"/>
    <s v="합계"/>
    <x v="6"/>
    <x v="70"/>
    <n v="360035"/>
  </r>
  <r>
    <x v="89"/>
    <s v="합계"/>
    <x v="6"/>
    <x v="71"/>
    <n v="408373"/>
  </r>
  <r>
    <x v="89"/>
    <s v="합계"/>
    <x v="6"/>
    <x v="72"/>
    <n v="441624"/>
  </r>
  <r>
    <x v="89"/>
    <s v="합계"/>
    <x v="6"/>
    <x v="73"/>
    <n v="432822"/>
  </r>
  <r>
    <x v="89"/>
    <s v="합계"/>
    <x v="7"/>
    <x v="74"/>
    <n v="539955"/>
  </r>
  <r>
    <x v="89"/>
    <s v="합계"/>
    <x v="8"/>
    <x v="75"/>
    <n v="156325"/>
  </r>
  <r>
    <x v="89"/>
    <s v="합계"/>
    <x v="8"/>
    <x v="76"/>
    <n v="842887"/>
  </r>
  <r>
    <x v="89"/>
    <s v="합계"/>
    <x v="8"/>
    <x v="77"/>
    <n v="645891"/>
  </r>
  <r>
    <x v="89"/>
    <s v="합계"/>
    <x v="8"/>
    <x v="78"/>
    <n v="509283"/>
  </r>
  <r>
    <x v="89"/>
    <s v="합계"/>
    <x v="8"/>
    <x v="79"/>
    <n v="157125"/>
  </r>
  <r>
    <x v="89"/>
    <s v="합계"/>
    <x v="8"/>
    <x v="80"/>
    <n v="664685"/>
  </r>
  <r>
    <x v="89"/>
    <s v="합계"/>
    <x v="8"/>
    <x v="81"/>
    <n v="589415"/>
  </r>
  <r>
    <x v="89"/>
    <s v="합계"/>
    <x v="8"/>
    <x v="82"/>
    <n v="384079"/>
  </r>
  <r>
    <x v="89"/>
    <s v="합계"/>
    <x v="8"/>
    <x v="83"/>
    <n v="564995"/>
  </r>
  <r>
    <x v="89"/>
    <s v="합계"/>
    <x v="8"/>
    <x v="84"/>
    <n v="753824"/>
  </r>
  <r>
    <x v="89"/>
    <s v="합계"/>
    <x v="8"/>
    <x v="85"/>
    <n v="1052786"/>
  </r>
  <r>
    <x v="89"/>
    <s v="합계"/>
    <x v="8"/>
    <x v="86"/>
    <n v="181606"/>
  </r>
  <r>
    <x v="89"/>
    <s v="합계"/>
    <x v="8"/>
    <x v="87"/>
    <n v="1617368"/>
  </r>
  <r>
    <x v="89"/>
    <s v="합계"/>
    <x v="8"/>
    <x v="88"/>
    <n v="1083567"/>
  </r>
  <r>
    <x v="89"/>
    <s v="합계"/>
    <x v="8"/>
    <x v="89"/>
    <n v="496239"/>
  </r>
  <r>
    <x v="89"/>
    <s v="합계"/>
    <x v="8"/>
    <x v="90"/>
    <n v="450144"/>
  </r>
  <r>
    <x v="89"/>
    <s v="합계"/>
    <x v="8"/>
    <x v="91"/>
    <n v="665746"/>
  </r>
  <r>
    <x v="89"/>
    <s v="합계"/>
    <x v="8"/>
    <x v="92"/>
    <n v="718460"/>
  </r>
  <r>
    <x v="89"/>
    <s v="합계"/>
    <x v="8"/>
    <x v="93"/>
    <n v="522399"/>
  </r>
  <r>
    <x v="89"/>
    <s v="합계"/>
    <x v="8"/>
    <x v="94"/>
    <n v="461112"/>
  </r>
  <r>
    <x v="89"/>
    <s v="합계"/>
    <x v="8"/>
    <x v="95"/>
    <n v="917832"/>
  </r>
  <r>
    <x v="89"/>
    <s v="합계"/>
    <x v="8"/>
    <x v="96"/>
    <n v="847953"/>
  </r>
  <r>
    <x v="89"/>
    <s v="합계"/>
    <x v="8"/>
    <x v="97"/>
    <n v="611360"/>
  </r>
  <r>
    <x v="89"/>
    <s v="합계"/>
    <x v="8"/>
    <x v="98"/>
    <n v="406269"/>
  </r>
  <r>
    <x v="89"/>
    <s v="합계"/>
    <x v="8"/>
    <x v="99"/>
    <n v="728651"/>
  </r>
  <r>
    <x v="89"/>
    <s v="합계"/>
    <x v="8"/>
    <x v="100"/>
    <n v="495686"/>
  </r>
  <r>
    <x v="89"/>
    <s v="합계"/>
    <x v="8"/>
    <x v="101"/>
    <n v="421896"/>
  </r>
  <r>
    <x v="89"/>
    <s v="합계"/>
    <x v="8"/>
    <x v="102"/>
    <n v="224140"/>
  </r>
  <r>
    <x v="89"/>
    <s v="합계"/>
    <x v="8"/>
    <x v="103"/>
    <n v="242666"/>
  </r>
  <r>
    <x v="89"/>
    <s v="합계"/>
    <x v="8"/>
    <x v="104"/>
    <n v="99221"/>
  </r>
  <r>
    <x v="89"/>
    <s v="합계"/>
    <x v="8"/>
    <x v="105"/>
    <n v="366366"/>
  </r>
  <r>
    <x v="89"/>
    <s v="합계"/>
    <x v="8"/>
    <x v="106"/>
    <n v="731632"/>
  </r>
  <r>
    <x v="89"/>
    <s v="합계"/>
    <x v="8"/>
    <x v="107"/>
    <n v="558840"/>
  </r>
  <r>
    <x v="89"/>
    <s v="합계"/>
    <x v="8"/>
    <x v="108"/>
    <n v="499456"/>
  </r>
  <r>
    <x v="89"/>
    <s v="합계"/>
    <x v="8"/>
    <x v="109"/>
    <n v="277975"/>
  </r>
  <r>
    <x v="89"/>
    <s v="합계"/>
    <x v="8"/>
    <x v="110"/>
    <n v="789954"/>
  </r>
  <r>
    <x v="89"/>
    <s v="합계"/>
    <x v="8"/>
    <x v="111"/>
    <n v="466104"/>
  </r>
  <r>
    <x v="89"/>
    <s v="합계"/>
    <x v="8"/>
    <x v="112"/>
    <n v="838149"/>
  </r>
  <r>
    <x v="89"/>
    <s v="합계"/>
    <x v="8"/>
    <x v="113"/>
    <n v="918007"/>
  </r>
  <r>
    <x v="89"/>
    <s v="합계"/>
    <x v="8"/>
    <x v="114"/>
    <n v="366667"/>
  </r>
  <r>
    <x v="89"/>
    <s v="합계"/>
    <x v="8"/>
    <x v="115"/>
    <n v="523219"/>
  </r>
  <r>
    <x v="89"/>
    <s v="합계"/>
    <x v="8"/>
    <x v="116"/>
    <n v="1416691"/>
  </r>
  <r>
    <x v="89"/>
    <s v="합계"/>
    <x v="9"/>
    <x v="117"/>
    <n v="523223"/>
  </r>
  <r>
    <x v="89"/>
    <s v="합계"/>
    <x v="9"/>
    <x v="118"/>
    <n v="77368"/>
  </r>
  <r>
    <x v="89"/>
    <s v="합계"/>
    <x v="9"/>
    <x v="119"/>
    <n v="170130"/>
  </r>
  <r>
    <x v="89"/>
    <s v="합계"/>
    <x v="9"/>
    <x v="120"/>
    <n v="143669"/>
  </r>
  <r>
    <x v="89"/>
    <s v="합계"/>
    <x v="9"/>
    <x v="121"/>
    <n v="210485"/>
  </r>
  <r>
    <x v="89"/>
    <s v="합계"/>
    <x v="9"/>
    <x v="122"/>
    <n v="36759"/>
  </r>
  <r>
    <x v="89"/>
    <s v="합계"/>
    <x v="9"/>
    <x v="123"/>
    <n v="80897"/>
  </r>
  <r>
    <x v="89"/>
    <s v="합계"/>
    <x v="9"/>
    <x v="124"/>
    <n v="68752"/>
  </r>
  <r>
    <x v="89"/>
    <s v="합계"/>
    <x v="9"/>
    <x v="125"/>
    <n v="698540"/>
  </r>
  <r>
    <x v="89"/>
    <s v="합계"/>
    <x v="9"/>
    <x v="126"/>
    <n v="68539"/>
  </r>
  <r>
    <x v="89"/>
    <s v="합계"/>
    <x v="9"/>
    <x v="127"/>
    <n v="62657"/>
  </r>
  <r>
    <x v="89"/>
    <s v="합계"/>
    <x v="9"/>
    <x v="128"/>
    <n v="85177"/>
  </r>
  <r>
    <x v="89"/>
    <s v="합계"/>
    <x v="9"/>
    <x v="129"/>
    <n v="658293"/>
  </r>
  <r>
    <x v="89"/>
    <s v="합계"/>
    <x v="9"/>
    <x v="130"/>
    <n v="88350"/>
  </r>
  <r>
    <x v="89"/>
    <s v="합계"/>
    <x v="9"/>
    <x v="131"/>
    <n v="92528"/>
  </r>
  <r>
    <x v="89"/>
    <s v="합계"/>
    <x v="9"/>
    <x v="132"/>
    <n v="136792"/>
  </r>
  <r>
    <x v="89"/>
    <s v="합계"/>
    <x v="9"/>
    <x v="133"/>
    <n v="47392"/>
  </r>
  <r>
    <x v="89"/>
    <s v="합계"/>
    <x v="9"/>
    <x v="134"/>
    <n v="88734"/>
  </r>
  <r>
    <x v="89"/>
    <s v="합계"/>
    <x v="10"/>
    <x v="135"/>
    <n v="79370"/>
  </r>
  <r>
    <x v="89"/>
    <s v="합계"/>
    <x v="10"/>
    <x v="136"/>
    <n v="60486"/>
  </r>
  <r>
    <x v="89"/>
    <s v="합계"/>
    <x v="10"/>
    <x v="137"/>
    <n v="63840"/>
  </r>
  <r>
    <x v="89"/>
    <s v="합계"/>
    <x v="10"/>
    <x v="138"/>
    <n v="84843"/>
  </r>
  <r>
    <x v="89"/>
    <s v="합계"/>
    <x v="10"/>
    <x v="139"/>
    <n v="95761"/>
  </r>
  <r>
    <x v="89"/>
    <s v="합계"/>
    <x v="10"/>
    <x v="140"/>
    <n v="198524"/>
  </r>
  <r>
    <x v="89"/>
    <s v="합계"/>
    <x v="10"/>
    <x v="141"/>
    <n v="304673"/>
  </r>
  <r>
    <x v="89"/>
    <s v="합계"/>
    <x v="10"/>
    <x v="142"/>
    <n v="57643"/>
  </r>
  <r>
    <x v="89"/>
    <s v="합계"/>
    <x v="10"/>
    <x v="143"/>
    <n v="152914"/>
  </r>
  <r>
    <x v="89"/>
    <s v="합계"/>
    <x v="10"/>
    <x v="144"/>
    <n v="372697"/>
  </r>
  <r>
    <x v="89"/>
    <s v="합계"/>
    <x v="10"/>
    <x v="145"/>
    <n v="412094"/>
  </r>
  <r>
    <x v="89"/>
    <s v="합계"/>
    <x v="10"/>
    <x v="146"/>
    <n v="355345"/>
  </r>
  <r>
    <x v="89"/>
    <s v="합계"/>
    <x v="10"/>
    <x v="147"/>
    <n v="555424"/>
  </r>
  <r>
    <x v="89"/>
    <s v="합계"/>
    <x v="10"/>
    <x v="148"/>
    <n v="458905"/>
  </r>
  <r>
    <x v="89"/>
    <s v="합계"/>
    <x v="11"/>
    <x v="149"/>
    <n v="68456"/>
  </r>
  <r>
    <x v="89"/>
    <s v="합계"/>
    <x v="11"/>
    <x v="150"/>
    <n v="259243"/>
  </r>
  <r>
    <x v="89"/>
    <s v="합계"/>
    <x v="11"/>
    <x v="151"/>
    <n v="111483"/>
  </r>
  <r>
    <x v="89"/>
    <s v="합계"/>
    <x v="11"/>
    <x v="152"/>
    <n v="239493"/>
  </r>
  <r>
    <x v="89"/>
    <s v="합계"/>
    <x v="11"/>
    <x v="153"/>
    <n v="350727"/>
  </r>
  <r>
    <x v="89"/>
    <s v="합계"/>
    <x v="11"/>
    <x v="154"/>
    <n v="216402"/>
  </r>
  <r>
    <x v="89"/>
    <s v="합계"/>
    <x v="11"/>
    <x v="155"/>
    <n v="123912"/>
  </r>
  <r>
    <x v="89"/>
    <s v="합계"/>
    <x v="11"/>
    <x v="156"/>
    <n v="348801"/>
  </r>
  <r>
    <x v="89"/>
    <s v="합계"/>
    <x v="11"/>
    <x v="157"/>
    <n v="110454"/>
  </r>
  <r>
    <x v="89"/>
    <s v="합계"/>
    <x v="11"/>
    <x v="158"/>
    <n v="642586"/>
  </r>
  <r>
    <x v="89"/>
    <s v="합계"/>
    <x v="11"/>
    <x v="159"/>
    <n v="153367"/>
  </r>
  <r>
    <x v="89"/>
    <s v="합계"/>
    <x v="11"/>
    <x v="160"/>
    <n v="553703"/>
  </r>
  <r>
    <x v="89"/>
    <s v="합계"/>
    <x v="11"/>
    <x v="161"/>
    <n v="716601"/>
  </r>
  <r>
    <x v="89"/>
    <s v="합계"/>
    <x v="11"/>
    <x v="162"/>
    <n v="53257"/>
  </r>
  <r>
    <x v="89"/>
    <s v="합계"/>
    <x v="11"/>
    <x v="163"/>
    <n v="145538"/>
  </r>
  <r>
    <x v="89"/>
    <s v="합계"/>
    <x v="11"/>
    <x v="164"/>
    <n v="167203"/>
  </r>
  <r>
    <x v="89"/>
    <s v="합계"/>
    <x v="12"/>
    <x v="165"/>
    <n v="105533"/>
  </r>
  <r>
    <x v="89"/>
    <s v="합계"/>
    <x v="12"/>
    <x v="166"/>
    <n v="606190"/>
  </r>
  <r>
    <x v="89"/>
    <s v="합계"/>
    <x v="12"/>
    <x v="167"/>
    <n v="190248"/>
  </r>
  <r>
    <x v="89"/>
    <s v="합계"/>
    <x v="12"/>
    <x v="168"/>
    <n v="176401"/>
  </r>
  <r>
    <x v="89"/>
    <s v="합계"/>
    <x v="12"/>
    <x v="169"/>
    <n v="43425"/>
  </r>
  <r>
    <x v="89"/>
    <s v="합계"/>
    <x v="12"/>
    <x v="170"/>
    <n v="111176"/>
  </r>
  <r>
    <x v="89"/>
    <s v="합계"/>
    <x v="12"/>
    <x v="171"/>
    <n v="49427"/>
  </r>
  <r>
    <x v="89"/>
    <s v="합계"/>
    <x v="12"/>
    <x v="172"/>
    <n v="207413"/>
  </r>
  <r>
    <x v="89"/>
    <s v="합계"/>
    <x v="12"/>
    <x v="173"/>
    <n v="626769"/>
  </r>
  <r>
    <x v="89"/>
    <s v="합계"/>
    <x v="12"/>
    <x v="174"/>
    <n v="54015"/>
  </r>
  <r>
    <x v="89"/>
    <s v="합계"/>
    <x v="12"/>
    <x v="175"/>
    <n v="36338"/>
  </r>
  <r>
    <x v="89"/>
    <s v="합계"/>
    <x v="12"/>
    <x v="176"/>
    <n v="614695"/>
  </r>
  <r>
    <x v="89"/>
    <s v="합계"/>
    <x v="12"/>
    <x v="177"/>
    <n v="791184"/>
  </r>
  <r>
    <x v="89"/>
    <s v="합계"/>
    <x v="12"/>
    <x v="178"/>
    <n v="225844"/>
  </r>
  <r>
    <x v="89"/>
    <s v="합계"/>
    <x v="12"/>
    <x v="179"/>
    <n v="44800"/>
  </r>
  <r>
    <x v="89"/>
    <s v="합계"/>
    <x v="13"/>
    <x v="180"/>
    <n v="61413"/>
  </r>
  <r>
    <x v="89"/>
    <s v="합계"/>
    <x v="13"/>
    <x v="181"/>
    <n v="107634"/>
  </r>
  <r>
    <x v="89"/>
    <s v="합계"/>
    <x v="13"/>
    <x v="182"/>
    <n v="57004"/>
  </r>
  <r>
    <x v="89"/>
    <s v="합계"/>
    <x v="13"/>
    <x v="183"/>
    <n v="248877"/>
  </r>
  <r>
    <x v="89"/>
    <s v="합계"/>
    <x v="13"/>
    <x v="184"/>
    <n v="48419"/>
  </r>
  <r>
    <x v="89"/>
    <s v="합계"/>
    <x v="13"/>
    <x v="185"/>
    <n v="223014"/>
  </r>
  <r>
    <x v="89"/>
    <s v="합계"/>
    <x v="13"/>
    <x v="186"/>
    <n v="113292"/>
  </r>
  <r>
    <x v="89"/>
    <s v="합계"/>
    <x v="13"/>
    <x v="187"/>
    <n v="532461"/>
  </r>
  <r>
    <x v="89"/>
    <s v="합계"/>
    <x v="13"/>
    <x v="188"/>
    <n v="163085"/>
  </r>
  <r>
    <x v="89"/>
    <s v="합계"/>
    <x v="13"/>
    <x v="189"/>
    <n v="74222"/>
  </r>
  <r>
    <x v="89"/>
    <s v="합계"/>
    <x v="13"/>
    <x v="190"/>
    <n v="515734"/>
  </r>
  <r>
    <x v="89"/>
    <s v="합계"/>
    <x v="13"/>
    <x v="191"/>
    <n v="61664"/>
  </r>
  <r>
    <x v="89"/>
    <s v="합계"/>
    <x v="13"/>
    <x v="192"/>
    <n v="627645"/>
  </r>
  <r>
    <x v="89"/>
    <s v="합계"/>
    <x v="13"/>
    <x v="193"/>
    <n v="104347"/>
  </r>
  <r>
    <x v="89"/>
    <s v="합계"/>
    <x v="13"/>
    <x v="194"/>
    <n v="117025"/>
  </r>
  <r>
    <x v="89"/>
    <s v="합계"/>
    <x v="13"/>
    <x v="195"/>
    <n v="72495"/>
  </r>
  <r>
    <x v="89"/>
    <s v="합계"/>
    <x v="13"/>
    <x v="196"/>
    <n v="91983"/>
  </r>
  <r>
    <x v="89"/>
    <s v="합계"/>
    <x v="13"/>
    <x v="197"/>
    <n v="59462"/>
  </r>
  <r>
    <x v="89"/>
    <s v="합계"/>
    <x v="13"/>
    <x v="198"/>
    <n v="51659"/>
  </r>
  <r>
    <x v="89"/>
    <s v="합계"/>
    <x v="13"/>
    <x v="199"/>
    <n v="66274"/>
  </r>
  <r>
    <x v="89"/>
    <s v="합계"/>
    <x v="13"/>
    <x v="200"/>
    <n v="116839"/>
  </r>
  <r>
    <x v="89"/>
    <s v="합계"/>
    <x v="13"/>
    <x v="201"/>
    <n v="113069"/>
  </r>
  <r>
    <x v="89"/>
    <s v="합계"/>
    <x v="14"/>
    <x v="202"/>
    <n v="555464"/>
  </r>
  <r>
    <x v="89"/>
    <s v="합계"/>
    <x v="14"/>
    <x v="203"/>
    <n v="567391"/>
  </r>
  <r>
    <x v="89"/>
    <s v="합계"/>
    <x v="14"/>
    <x v="204"/>
    <n v="70493"/>
  </r>
  <r>
    <x v="89"/>
    <s v="합계"/>
    <x v="14"/>
    <x v="205"/>
    <n v="845127"/>
  </r>
  <r>
    <x v="89"/>
    <s v="합계"/>
    <x v="14"/>
    <x v="206"/>
    <n v="53616"/>
  </r>
  <r>
    <x v="89"/>
    <s v="합계"/>
    <x v="14"/>
    <x v="207"/>
    <n v="300739"/>
  </r>
  <r>
    <x v="89"/>
    <s v="합계"/>
    <x v="14"/>
    <x v="208"/>
    <n v="153573"/>
  </r>
  <r>
    <x v="89"/>
    <s v="합계"/>
    <x v="14"/>
    <x v="209"/>
    <n v="54420"/>
  </r>
  <r>
    <x v="89"/>
    <s v="합계"/>
    <x v="14"/>
    <x v="210"/>
    <n v="203159"/>
  </r>
  <r>
    <x v="89"/>
    <s v="합계"/>
    <x v="14"/>
    <x v="211"/>
    <n v="89386"/>
  </r>
  <r>
    <x v="89"/>
    <s v="합계"/>
    <x v="14"/>
    <x v="212"/>
    <n v="356687"/>
  </r>
  <r>
    <x v="89"/>
    <s v="합계"/>
    <x v="14"/>
    <x v="213"/>
    <n v="72847"/>
  </r>
  <r>
    <x v="89"/>
    <s v="합계"/>
    <x v="14"/>
    <x v="214"/>
    <n v="25690"/>
  </r>
  <r>
    <x v="89"/>
    <s v="합계"/>
    <x v="14"/>
    <x v="215"/>
    <n v="229783"/>
  </r>
  <r>
    <x v="89"/>
    <s v="합계"/>
    <x v="14"/>
    <x v="216"/>
    <n v="213027"/>
  </r>
  <r>
    <x v="89"/>
    <s v="합계"/>
    <x v="14"/>
    <x v="217"/>
    <n v="87929"/>
  </r>
  <r>
    <x v="89"/>
    <s v="합계"/>
    <x v="14"/>
    <x v="218"/>
    <n v="13183"/>
  </r>
  <r>
    <x v="89"/>
    <s v="합계"/>
    <x v="14"/>
    <x v="219"/>
    <n v="87522"/>
  </r>
  <r>
    <x v="89"/>
    <s v="합계"/>
    <x v="14"/>
    <x v="220"/>
    <n v="89635"/>
  </r>
  <r>
    <x v="89"/>
    <s v="합계"/>
    <x v="14"/>
    <x v="221"/>
    <n v="93442"/>
  </r>
  <r>
    <x v="89"/>
    <s v="합계"/>
    <x v="14"/>
    <x v="222"/>
    <n v="45244"/>
  </r>
  <r>
    <x v="89"/>
    <s v="합계"/>
    <x v="14"/>
    <x v="223"/>
    <n v="244803"/>
  </r>
  <r>
    <x v="89"/>
    <s v="합계"/>
    <x v="14"/>
    <x v="224"/>
    <n v="493520"/>
  </r>
  <r>
    <x v="89"/>
    <s v="합계"/>
    <x v="14"/>
    <x v="225"/>
    <n v="538370"/>
  </r>
  <r>
    <x v="89"/>
    <s v="합계"/>
    <x v="15"/>
    <x v="226"/>
    <n v="490160"/>
  </r>
  <r>
    <x v="89"/>
    <s v="합계"/>
    <x v="15"/>
    <x v="227"/>
    <n v="93510"/>
  </r>
  <r>
    <x v="89"/>
    <s v="합계"/>
    <x v="15"/>
    <x v="228"/>
    <n v="110242"/>
  </r>
  <r>
    <x v="89"/>
    <s v="합계"/>
    <x v="15"/>
    <x v="229"/>
    <n v="1015673"/>
  </r>
  <r>
    <x v="89"/>
    <s v="합계"/>
    <x v="15"/>
    <x v="230"/>
    <n v="93051"/>
  </r>
  <r>
    <x v="89"/>
    <s v="합계"/>
    <x v="15"/>
    <x v="231"/>
    <n v="219695"/>
  </r>
  <r>
    <x v="89"/>
    <s v="합계"/>
    <x v="15"/>
    <x v="232"/>
    <n v="243146"/>
  </r>
  <r>
    <x v="89"/>
    <s v="합계"/>
    <x v="15"/>
    <x v="233"/>
    <n v="71092"/>
  </r>
  <r>
    <x v="89"/>
    <s v="합계"/>
    <x v="15"/>
    <x v="234"/>
    <n v="605262"/>
  </r>
  <r>
    <x v="89"/>
    <s v="합계"/>
    <x v="15"/>
    <x v="235"/>
    <n v="48646"/>
  </r>
  <r>
    <x v="89"/>
    <s v="합계"/>
    <x v="15"/>
    <x v="236"/>
    <n v="767949"/>
  </r>
  <r>
    <x v="89"/>
    <s v="합계"/>
    <x v="15"/>
    <x v="237"/>
    <n v="119428"/>
  </r>
  <r>
    <x v="89"/>
    <s v="합계"/>
    <x v="15"/>
    <x v="238"/>
    <n v="405807"/>
  </r>
  <r>
    <x v="89"/>
    <s v="합계"/>
    <x v="15"/>
    <x v="239"/>
    <n v="383314"/>
  </r>
  <r>
    <x v="89"/>
    <s v="합계"/>
    <x v="15"/>
    <x v="240"/>
    <n v="547369"/>
  </r>
  <r>
    <x v="89"/>
    <s v="합계"/>
    <x v="15"/>
    <x v="241"/>
    <n v="501260"/>
  </r>
  <r>
    <x v="89"/>
    <s v="합계"/>
    <x v="15"/>
    <x v="242"/>
    <n v="363153"/>
  </r>
  <r>
    <x v="89"/>
    <s v="합계"/>
    <x v="15"/>
    <x v="243"/>
    <n v="301070"/>
  </r>
  <r>
    <x v="89"/>
    <s v="합계"/>
    <x v="15"/>
    <x v="244"/>
    <n v="82703"/>
  </r>
  <r>
    <x v="89"/>
    <s v="합계"/>
    <x v="15"/>
    <x v="245"/>
    <n v="142600"/>
  </r>
  <r>
    <x v="89"/>
    <s v="합계"/>
    <x v="15"/>
    <x v="246"/>
    <n v="59414"/>
  </r>
  <r>
    <x v="89"/>
    <s v="합계"/>
    <x v="15"/>
    <x v="247"/>
    <n v="81166"/>
  </r>
  <r>
    <x v="89"/>
    <s v="합계"/>
    <x v="16"/>
    <x v="248"/>
    <n v="406319"/>
  </r>
  <r>
    <x v="89"/>
    <s v="합계"/>
    <x v="16"/>
    <x v="249"/>
    <n v="1098612"/>
  </r>
  <r>
    <x v="90"/>
    <s v="합계"/>
    <x v="0"/>
    <x v="0"/>
    <n v="1780362"/>
  </r>
  <r>
    <x v="90"/>
    <s v="합계"/>
    <x v="0"/>
    <x v="1"/>
    <n v="862752"/>
  </r>
  <r>
    <x v="90"/>
    <s v="합계"/>
    <x v="0"/>
    <x v="2"/>
    <n v="592699"/>
  </r>
  <r>
    <x v="90"/>
    <s v="합계"/>
    <x v="0"/>
    <x v="3"/>
    <n v="1137325"/>
  </r>
  <r>
    <x v="90"/>
    <s v="합계"/>
    <x v="0"/>
    <x v="4"/>
    <n v="929968"/>
  </r>
  <r>
    <x v="90"/>
    <s v="합계"/>
    <x v="0"/>
    <x v="5"/>
    <n v="722620"/>
  </r>
  <r>
    <x v="90"/>
    <s v="합계"/>
    <x v="0"/>
    <x v="6"/>
    <n v="883365"/>
  </r>
  <r>
    <x v="90"/>
    <s v="합계"/>
    <x v="0"/>
    <x v="7"/>
    <n v="575861"/>
  </r>
  <r>
    <x v="90"/>
    <s v="합계"/>
    <x v="0"/>
    <x v="8"/>
    <n v="1043633"/>
  </r>
  <r>
    <x v="90"/>
    <s v="합계"/>
    <x v="0"/>
    <x v="9"/>
    <n v="598131"/>
  </r>
  <r>
    <x v="90"/>
    <s v="합계"/>
    <x v="0"/>
    <x v="10"/>
    <n v="756793"/>
  </r>
  <r>
    <x v="90"/>
    <s v="합계"/>
    <x v="0"/>
    <x v="11"/>
    <n v="751625"/>
  </r>
  <r>
    <x v="90"/>
    <s v="합계"/>
    <x v="0"/>
    <x v="12"/>
    <n v="946248"/>
  </r>
  <r>
    <x v="90"/>
    <s v="합계"/>
    <x v="0"/>
    <x v="13"/>
    <n v="632559"/>
  </r>
  <r>
    <x v="90"/>
    <s v="합계"/>
    <x v="0"/>
    <x v="14"/>
    <n v="1181600"/>
  </r>
  <r>
    <x v="90"/>
    <s v="합계"/>
    <x v="0"/>
    <x v="15"/>
    <n v="690781"/>
  </r>
  <r>
    <x v="90"/>
    <s v="합계"/>
    <x v="0"/>
    <x v="16"/>
    <n v="842553"/>
  </r>
  <r>
    <x v="90"/>
    <s v="합계"/>
    <x v="0"/>
    <x v="17"/>
    <n v="1416207"/>
  </r>
  <r>
    <x v="90"/>
    <s v="합계"/>
    <x v="0"/>
    <x v="18"/>
    <n v="856757"/>
  </r>
  <r>
    <x v="90"/>
    <s v="합계"/>
    <x v="0"/>
    <x v="19"/>
    <n v="1039591"/>
  </r>
  <r>
    <x v="90"/>
    <s v="합계"/>
    <x v="0"/>
    <x v="20"/>
    <n v="561896"/>
  </r>
  <r>
    <x v="90"/>
    <s v="합계"/>
    <x v="0"/>
    <x v="21"/>
    <n v="794771"/>
  </r>
  <r>
    <x v="90"/>
    <s v="합계"/>
    <x v="0"/>
    <x v="22"/>
    <n v="659572"/>
  </r>
  <r>
    <x v="90"/>
    <s v="합계"/>
    <x v="0"/>
    <x v="23"/>
    <n v="709807"/>
  </r>
  <r>
    <x v="90"/>
    <s v="합계"/>
    <x v="0"/>
    <x v="24"/>
    <n v="725781"/>
  </r>
  <r>
    <x v="90"/>
    <s v="합계"/>
    <x v="1"/>
    <x v="25"/>
    <n v="320226"/>
  </r>
  <r>
    <x v="90"/>
    <s v="합계"/>
    <x v="1"/>
    <x v="26"/>
    <n v="540523"/>
  </r>
  <r>
    <x v="90"/>
    <s v="합계"/>
    <x v="1"/>
    <x v="27"/>
    <n v="327575"/>
  </r>
  <r>
    <x v="90"/>
    <s v="합계"/>
    <x v="1"/>
    <x v="28"/>
    <n v="583923"/>
  </r>
  <r>
    <x v="90"/>
    <s v="합계"/>
    <x v="1"/>
    <x v="29"/>
    <n v="239001"/>
  </r>
  <r>
    <x v="90"/>
    <s v="합계"/>
    <x v="1"/>
    <x v="30"/>
    <n v="599165"/>
  </r>
  <r>
    <x v="90"/>
    <s v="합계"/>
    <x v="1"/>
    <x v="31"/>
    <n v="905653"/>
  </r>
  <r>
    <x v="90"/>
    <s v="합계"/>
    <x v="1"/>
    <x v="32"/>
    <n v="540309"/>
  </r>
  <r>
    <x v="90"/>
    <s v="합계"/>
    <x v="1"/>
    <x v="33"/>
    <n v="523636"/>
  </r>
  <r>
    <x v="90"/>
    <s v="합계"/>
    <x v="1"/>
    <x v="34"/>
    <n v="619145"/>
  </r>
  <r>
    <x v="90"/>
    <s v="합계"/>
    <x v="1"/>
    <x v="35"/>
    <n v="308999"/>
  </r>
  <r>
    <x v="90"/>
    <s v="합계"/>
    <x v="1"/>
    <x v="36"/>
    <n v="395401"/>
  </r>
  <r>
    <x v="90"/>
    <s v="합계"/>
    <x v="1"/>
    <x v="37"/>
    <n v="440119"/>
  </r>
  <r>
    <x v="90"/>
    <s v="합계"/>
    <x v="1"/>
    <x v="38"/>
    <n v="256311"/>
  </r>
  <r>
    <x v="90"/>
    <s v="합계"/>
    <x v="1"/>
    <x v="39"/>
    <n v="142833"/>
  </r>
  <r>
    <x v="90"/>
    <s v="합계"/>
    <x v="1"/>
    <x v="40"/>
    <n v="914477"/>
  </r>
  <r>
    <x v="90"/>
    <s v="합계"/>
    <x v="2"/>
    <x v="41"/>
    <n v="336111"/>
  </r>
  <r>
    <x v="90"/>
    <s v="합계"/>
    <x v="2"/>
    <x v="42"/>
    <n v="1231617"/>
  </r>
  <r>
    <x v="90"/>
    <s v="합계"/>
    <x v="2"/>
    <x v="43"/>
    <n v="392288"/>
  </r>
  <r>
    <x v="90"/>
    <s v="합계"/>
    <x v="2"/>
    <x v="44"/>
    <n v="705953"/>
  </r>
  <r>
    <x v="90"/>
    <s v="합계"/>
    <x v="2"/>
    <x v="45"/>
    <n v="949418"/>
  </r>
  <r>
    <x v="90"/>
    <s v="합계"/>
    <x v="2"/>
    <x v="46"/>
    <n v="407430"/>
  </r>
  <r>
    <x v="90"/>
    <s v="합계"/>
    <x v="2"/>
    <x v="47"/>
    <n v="910596"/>
  </r>
  <r>
    <x v="90"/>
    <s v="합계"/>
    <x v="2"/>
    <x v="48"/>
    <n v="380931"/>
  </r>
  <r>
    <x v="90"/>
    <s v="합계"/>
    <x v="3"/>
    <x v="49"/>
    <n v="150879"/>
  </r>
  <r>
    <x v="90"/>
    <s v="합계"/>
    <x v="3"/>
    <x v="50"/>
    <n v="591995"/>
  </r>
  <r>
    <x v="90"/>
    <s v="합계"/>
    <x v="3"/>
    <x v="51"/>
    <n v="1118582"/>
  </r>
  <r>
    <x v="90"/>
    <s v="합계"/>
    <x v="3"/>
    <x v="52"/>
    <n v="160789"/>
  </r>
  <r>
    <x v="90"/>
    <s v="합계"/>
    <x v="3"/>
    <x v="53"/>
    <n v="770827"/>
  </r>
  <r>
    <x v="90"/>
    <s v="합계"/>
    <x v="3"/>
    <x v="54"/>
    <n v="1023845"/>
  </r>
  <r>
    <x v="90"/>
    <s v="합계"/>
    <x v="3"/>
    <x v="55"/>
    <n v="1002824"/>
  </r>
  <r>
    <x v="90"/>
    <s v="합계"/>
    <x v="3"/>
    <x v="56"/>
    <n v="711135"/>
  </r>
  <r>
    <x v="90"/>
    <s v="합계"/>
    <x v="3"/>
    <x v="57"/>
    <n v="44552"/>
  </r>
  <r>
    <x v="90"/>
    <s v="합계"/>
    <x v="3"/>
    <x v="58"/>
    <n v="364034"/>
  </r>
  <r>
    <x v="90"/>
    <s v="합계"/>
    <x v="4"/>
    <x v="59"/>
    <n v="853242"/>
  </r>
  <r>
    <x v="90"/>
    <s v="합계"/>
    <x v="4"/>
    <x v="60"/>
    <n v="400509"/>
  </r>
  <r>
    <x v="90"/>
    <s v="합계"/>
    <x v="4"/>
    <x v="61"/>
    <n v="300378"/>
  </r>
  <r>
    <x v="90"/>
    <s v="합계"/>
    <x v="4"/>
    <x v="62"/>
    <n v="901195"/>
  </r>
  <r>
    <x v="90"/>
    <s v="합계"/>
    <x v="4"/>
    <x v="63"/>
    <n v="687522"/>
  </r>
  <r>
    <x v="90"/>
    <s v="합계"/>
    <x v="5"/>
    <x v="64"/>
    <n v="397756"/>
  </r>
  <r>
    <x v="90"/>
    <s v="합계"/>
    <x v="5"/>
    <x v="65"/>
    <n v="499804"/>
  </r>
  <r>
    <x v="90"/>
    <s v="합계"/>
    <x v="5"/>
    <x v="66"/>
    <n v="1012087"/>
  </r>
  <r>
    <x v="90"/>
    <s v="합계"/>
    <x v="5"/>
    <x v="67"/>
    <n v="730592"/>
  </r>
  <r>
    <x v="90"/>
    <s v="합계"/>
    <x v="5"/>
    <x v="68"/>
    <n v="551278"/>
  </r>
  <r>
    <x v="90"/>
    <s v="합계"/>
    <x v="6"/>
    <x v="69"/>
    <n v="803414"/>
  </r>
  <r>
    <x v="90"/>
    <s v="합계"/>
    <x v="6"/>
    <x v="70"/>
    <n v="366412"/>
  </r>
  <r>
    <x v="90"/>
    <s v="합계"/>
    <x v="6"/>
    <x v="71"/>
    <n v="408152"/>
  </r>
  <r>
    <x v="90"/>
    <s v="합계"/>
    <x v="6"/>
    <x v="72"/>
    <n v="445188"/>
  </r>
  <r>
    <x v="90"/>
    <s v="합계"/>
    <x v="6"/>
    <x v="73"/>
    <n v="440049"/>
  </r>
  <r>
    <x v="90"/>
    <s v="합계"/>
    <x v="7"/>
    <x v="74"/>
    <n v="541951"/>
  </r>
  <r>
    <x v="90"/>
    <s v="합계"/>
    <x v="8"/>
    <x v="75"/>
    <n v="147350"/>
  </r>
  <r>
    <x v="90"/>
    <s v="합계"/>
    <x v="8"/>
    <x v="76"/>
    <n v="858259"/>
  </r>
  <r>
    <x v="90"/>
    <s v="합계"/>
    <x v="8"/>
    <x v="77"/>
    <n v="657031"/>
  </r>
  <r>
    <x v="90"/>
    <s v="합계"/>
    <x v="8"/>
    <x v="78"/>
    <n v="519824"/>
  </r>
  <r>
    <x v="90"/>
    <s v="합계"/>
    <x v="8"/>
    <x v="79"/>
    <n v="163803"/>
  </r>
  <r>
    <x v="90"/>
    <s v="합계"/>
    <x v="8"/>
    <x v="80"/>
    <n v="675891"/>
  </r>
  <r>
    <x v="90"/>
    <s v="합계"/>
    <x v="8"/>
    <x v="81"/>
    <n v="592963"/>
  </r>
  <r>
    <x v="90"/>
    <s v="합계"/>
    <x v="8"/>
    <x v="82"/>
    <n v="389507"/>
  </r>
  <r>
    <x v="90"/>
    <s v="합계"/>
    <x v="8"/>
    <x v="83"/>
    <n v="572886"/>
  </r>
  <r>
    <x v="90"/>
    <s v="합계"/>
    <x v="8"/>
    <x v="84"/>
    <n v="762753"/>
  </r>
  <r>
    <x v="90"/>
    <s v="합계"/>
    <x v="8"/>
    <x v="85"/>
    <n v="1059283"/>
  </r>
  <r>
    <x v="90"/>
    <s v="합계"/>
    <x v="8"/>
    <x v="86"/>
    <n v="184982"/>
  </r>
  <r>
    <x v="90"/>
    <s v="합계"/>
    <x v="8"/>
    <x v="87"/>
    <n v="1643179"/>
  </r>
  <r>
    <x v="90"/>
    <s v="합계"/>
    <x v="8"/>
    <x v="88"/>
    <n v="1118088"/>
  </r>
  <r>
    <x v="90"/>
    <s v="합계"/>
    <x v="8"/>
    <x v="89"/>
    <n v="504302"/>
  </r>
  <r>
    <x v="90"/>
    <s v="합계"/>
    <x v="8"/>
    <x v="90"/>
    <n v="458627"/>
  </r>
  <r>
    <x v="90"/>
    <s v="합계"/>
    <x v="8"/>
    <x v="91"/>
    <n v="673853"/>
  </r>
  <r>
    <x v="90"/>
    <s v="합계"/>
    <x v="8"/>
    <x v="92"/>
    <n v="730006"/>
  </r>
  <r>
    <x v="90"/>
    <s v="합계"/>
    <x v="8"/>
    <x v="93"/>
    <n v="530008"/>
  </r>
  <r>
    <x v="90"/>
    <s v="합계"/>
    <x v="8"/>
    <x v="94"/>
    <n v="472688"/>
  </r>
  <r>
    <x v="90"/>
    <s v="합계"/>
    <x v="8"/>
    <x v="95"/>
    <n v="930780"/>
  </r>
  <r>
    <x v="90"/>
    <s v="합계"/>
    <x v="8"/>
    <x v="96"/>
    <n v="857170"/>
  </r>
  <r>
    <x v="90"/>
    <s v="합계"/>
    <x v="8"/>
    <x v="97"/>
    <n v="616867"/>
  </r>
  <r>
    <x v="90"/>
    <s v="합계"/>
    <x v="8"/>
    <x v="98"/>
    <n v="410603"/>
  </r>
  <r>
    <x v="90"/>
    <s v="합계"/>
    <x v="8"/>
    <x v="99"/>
    <n v="745288"/>
  </r>
  <r>
    <x v="90"/>
    <s v="합계"/>
    <x v="8"/>
    <x v="100"/>
    <n v="508339"/>
  </r>
  <r>
    <x v="90"/>
    <s v="합계"/>
    <x v="8"/>
    <x v="101"/>
    <n v="429697"/>
  </r>
  <r>
    <x v="90"/>
    <s v="합계"/>
    <x v="8"/>
    <x v="102"/>
    <n v="219800"/>
  </r>
  <r>
    <x v="90"/>
    <s v="합계"/>
    <x v="8"/>
    <x v="103"/>
    <n v="244045"/>
  </r>
  <r>
    <x v="90"/>
    <s v="합계"/>
    <x v="8"/>
    <x v="104"/>
    <n v="98970"/>
  </r>
  <r>
    <x v="90"/>
    <s v="합계"/>
    <x v="8"/>
    <x v="105"/>
    <n v="374312"/>
  </r>
  <r>
    <x v="90"/>
    <s v="합계"/>
    <x v="8"/>
    <x v="106"/>
    <n v="739750"/>
  </r>
  <r>
    <x v="90"/>
    <s v="합계"/>
    <x v="8"/>
    <x v="107"/>
    <n v="569525"/>
  </r>
  <r>
    <x v="90"/>
    <s v="합계"/>
    <x v="8"/>
    <x v="108"/>
    <n v="506374"/>
  </r>
  <r>
    <x v="90"/>
    <s v="합계"/>
    <x v="8"/>
    <x v="109"/>
    <n v="281479"/>
  </r>
  <r>
    <x v="90"/>
    <s v="합계"/>
    <x v="8"/>
    <x v="110"/>
    <n v="802416"/>
  </r>
  <r>
    <x v="90"/>
    <s v="합계"/>
    <x v="8"/>
    <x v="111"/>
    <n v="479339"/>
  </r>
  <r>
    <x v="90"/>
    <s v="합계"/>
    <x v="8"/>
    <x v="112"/>
    <n v="856191"/>
  </r>
  <r>
    <x v="90"/>
    <s v="합계"/>
    <x v="8"/>
    <x v="113"/>
    <n v="930703"/>
  </r>
  <r>
    <x v="90"/>
    <s v="합계"/>
    <x v="8"/>
    <x v="114"/>
    <n v="366853"/>
  </r>
  <r>
    <x v="90"/>
    <s v="합계"/>
    <x v="8"/>
    <x v="115"/>
    <n v="528759"/>
  </r>
  <r>
    <x v="90"/>
    <s v="합계"/>
    <x v="8"/>
    <x v="116"/>
    <n v="1433412"/>
  </r>
  <r>
    <x v="90"/>
    <s v="합계"/>
    <x v="9"/>
    <x v="117"/>
    <n v="502438"/>
  </r>
  <r>
    <x v="90"/>
    <s v="합계"/>
    <x v="9"/>
    <x v="118"/>
    <n v="66634"/>
  </r>
  <r>
    <x v="90"/>
    <s v="합계"/>
    <x v="9"/>
    <x v="119"/>
    <n v="163571"/>
  </r>
  <r>
    <x v="90"/>
    <s v="합계"/>
    <x v="9"/>
    <x v="120"/>
    <n v="135349"/>
  </r>
  <r>
    <x v="90"/>
    <s v="합계"/>
    <x v="9"/>
    <x v="121"/>
    <n v="195818"/>
  </r>
  <r>
    <x v="90"/>
    <s v="합계"/>
    <x v="9"/>
    <x v="122"/>
    <n v="36681"/>
  </r>
  <r>
    <x v="90"/>
    <s v="합계"/>
    <x v="9"/>
    <x v="123"/>
    <n v="67899"/>
  </r>
  <r>
    <x v="90"/>
    <s v="합계"/>
    <x v="9"/>
    <x v="124"/>
    <n v="64287"/>
  </r>
  <r>
    <x v="90"/>
    <s v="합계"/>
    <x v="9"/>
    <x v="125"/>
    <n v="705730"/>
  </r>
  <r>
    <x v="90"/>
    <s v="합계"/>
    <x v="9"/>
    <x v="126"/>
    <n v="63480"/>
  </r>
  <r>
    <x v="90"/>
    <s v="합계"/>
    <x v="9"/>
    <x v="127"/>
    <n v="60231"/>
  </r>
  <r>
    <x v="90"/>
    <s v="합계"/>
    <x v="9"/>
    <x v="128"/>
    <n v="85869"/>
  </r>
  <r>
    <x v="90"/>
    <s v="합계"/>
    <x v="9"/>
    <x v="129"/>
    <n v="668988"/>
  </r>
  <r>
    <x v="90"/>
    <s v="합계"/>
    <x v="9"/>
    <x v="130"/>
    <n v="86787"/>
  </r>
  <r>
    <x v="90"/>
    <s v="합계"/>
    <x v="9"/>
    <x v="131"/>
    <n v="82292"/>
  </r>
  <r>
    <x v="90"/>
    <s v="합계"/>
    <x v="9"/>
    <x v="132"/>
    <n v="131878"/>
  </r>
  <r>
    <x v="90"/>
    <s v="합계"/>
    <x v="9"/>
    <x v="133"/>
    <n v="47091"/>
  </r>
  <r>
    <x v="90"/>
    <s v="합계"/>
    <x v="9"/>
    <x v="134"/>
    <n v="86876"/>
  </r>
  <r>
    <x v="90"/>
    <s v="합계"/>
    <x v="10"/>
    <x v="135"/>
    <n v="75966"/>
  </r>
  <r>
    <x v="90"/>
    <s v="합계"/>
    <x v="10"/>
    <x v="136"/>
    <n v="58683"/>
  </r>
  <r>
    <x v="90"/>
    <s v="합계"/>
    <x v="10"/>
    <x v="137"/>
    <n v="62917"/>
  </r>
  <r>
    <x v="90"/>
    <s v="합계"/>
    <x v="10"/>
    <x v="138"/>
    <n v="83765"/>
  </r>
  <r>
    <x v="90"/>
    <s v="합계"/>
    <x v="10"/>
    <x v="139"/>
    <n v="92885"/>
  </r>
  <r>
    <x v="90"/>
    <s v="합계"/>
    <x v="10"/>
    <x v="140"/>
    <n v="197879"/>
  </r>
  <r>
    <x v="90"/>
    <s v="합계"/>
    <x v="10"/>
    <x v="141"/>
    <n v="304897"/>
  </r>
  <r>
    <x v="90"/>
    <s v="합계"/>
    <x v="10"/>
    <x v="142"/>
    <n v="58244"/>
  </r>
  <r>
    <x v="90"/>
    <s v="합계"/>
    <x v="10"/>
    <x v="143"/>
    <n v="153246"/>
  </r>
  <r>
    <x v="90"/>
    <s v="합계"/>
    <x v="10"/>
    <x v="144"/>
    <n v="379704"/>
  </r>
  <r>
    <x v="90"/>
    <s v="합계"/>
    <x v="10"/>
    <x v="145"/>
    <n v="414632"/>
  </r>
  <r>
    <x v="90"/>
    <s v="합계"/>
    <x v="10"/>
    <x v="146"/>
    <n v="356101"/>
  </r>
  <r>
    <x v="90"/>
    <s v="합계"/>
    <x v="10"/>
    <x v="147"/>
    <n v="562920"/>
  </r>
  <r>
    <x v="90"/>
    <s v="합계"/>
    <x v="10"/>
    <x v="148"/>
    <n v="460024"/>
  </r>
  <r>
    <x v="90"/>
    <s v="합계"/>
    <x v="11"/>
    <x v="149"/>
    <n v="70071"/>
  </r>
  <r>
    <x v="90"/>
    <s v="합계"/>
    <x v="11"/>
    <x v="150"/>
    <n v="254818"/>
  </r>
  <r>
    <x v="90"/>
    <s v="합계"/>
    <x v="11"/>
    <x v="151"/>
    <n v="110797"/>
  </r>
  <r>
    <x v="90"/>
    <s v="합계"/>
    <x v="11"/>
    <x v="152"/>
    <n v="238331"/>
  </r>
  <r>
    <x v="90"/>
    <s v="합계"/>
    <x v="11"/>
    <x v="153"/>
    <n v="339219"/>
  </r>
  <r>
    <x v="90"/>
    <s v="합계"/>
    <x v="11"/>
    <x v="154"/>
    <n v="220538"/>
  </r>
  <r>
    <x v="90"/>
    <s v="합계"/>
    <x v="11"/>
    <x v="155"/>
    <n v="122234"/>
  </r>
  <r>
    <x v="90"/>
    <s v="합계"/>
    <x v="11"/>
    <x v="156"/>
    <n v="347647"/>
  </r>
  <r>
    <x v="90"/>
    <s v="합계"/>
    <x v="11"/>
    <x v="157"/>
    <n v="107564"/>
  </r>
  <r>
    <x v="90"/>
    <s v="합계"/>
    <x v="11"/>
    <x v="158"/>
    <n v="648020"/>
  </r>
  <r>
    <x v="90"/>
    <s v="합계"/>
    <x v="11"/>
    <x v="159"/>
    <n v="151482"/>
  </r>
  <r>
    <x v="90"/>
    <s v="합계"/>
    <x v="11"/>
    <x v="160"/>
    <n v="559461"/>
  </r>
  <r>
    <x v="90"/>
    <s v="합계"/>
    <x v="11"/>
    <x v="161"/>
    <n v="721392"/>
  </r>
  <r>
    <x v="90"/>
    <s v="합계"/>
    <x v="11"/>
    <x v="162"/>
    <n v="53739"/>
  </r>
  <r>
    <x v="90"/>
    <s v="합계"/>
    <x v="11"/>
    <x v="163"/>
    <n v="133042"/>
  </r>
  <r>
    <x v="90"/>
    <s v="합계"/>
    <x v="11"/>
    <x v="164"/>
    <n v="168147"/>
  </r>
  <r>
    <x v="90"/>
    <s v="합계"/>
    <x v="12"/>
    <x v="165"/>
    <n v="106015"/>
  </r>
  <r>
    <x v="90"/>
    <s v="합계"/>
    <x v="12"/>
    <x v="166"/>
    <n v="593434"/>
  </r>
  <r>
    <x v="90"/>
    <s v="합계"/>
    <x v="12"/>
    <x v="167"/>
    <n v="191341"/>
  </r>
  <r>
    <x v="90"/>
    <s v="합계"/>
    <x v="12"/>
    <x v="168"/>
    <n v="174505"/>
  </r>
  <r>
    <x v="90"/>
    <s v="합계"/>
    <x v="12"/>
    <x v="169"/>
    <n v="42834"/>
  </r>
  <r>
    <x v="90"/>
    <s v="합계"/>
    <x v="12"/>
    <x v="170"/>
    <n v="104759"/>
  </r>
  <r>
    <x v="90"/>
    <s v="합계"/>
    <x v="12"/>
    <x v="171"/>
    <n v="49215"/>
  </r>
  <r>
    <x v="90"/>
    <s v="합계"/>
    <x v="12"/>
    <x v="172"/>
    <n v="203839"/>
  </r>
  <r>
    <x v="90"/>
    <s v="합계"/>
    <x v="12"/>
    <x v="173"/>
    <n v="622929"/>
  </r>
  <r>
    <x v="90"/>
    <s v="합계"/>
    <x v="12"/>
    <x v="174"/>
    <n v="53542"/>
  </r>
  <r>
    <x v="90"/>
    <s v="합계"/>
    <x v="12"/>
    <x v="175"/>
    <n v="35560"/>
  </r>
  <r>
    <x v="90"/>
    <s v="합계"/>
    <x v="12"/>
    <x v="176"/>
    <n v="619301"/>
  </r>
  <r>
    <x v="90"/>
    <s v="합계"/>
    <x v="12"/>
    <x v="177"/>
    <n v="776033"/>
  </r>
  <r>
    <x v="90"/>
    <s v="합계"/>
    <x v="12"/>
    <x v="178"/>
    <n v="226120"/>
  </r>
  <r>
    <x v="90"/>
    <s v="합계"/>
    <x v="12"/>
    <x v="179"/>
    <n v="43262"/>
  </r>
  <r>
    <x v="90"/>
    <s v="합계"/>
    <x v="13"/>
    <x v="180"/>
    <n v="60755"/>
  </r>
  <r>
    <x v="90"/>
    <s v="합계"/>
    <x v="13"/>
    <x v="181"/>
    <n v="105602"/>
  </r>
  <r>
    <x v="90"/>
    <s v="합계"/>
    <x v="13"/>
    <x v="182"/>
    <n v="56587"/>
  </r>
  <r>
    <x v="90"/>
    <s v="합계"/>
    <x v="13"/>
    <x v="183"/>
    <n v="249732"/>
  </r>
  <r>
    <x v="90"/>
    <s v="합계"/>
    <x v="13"/>
    <x v="184"/>
    <n v="49427"/>
  </r>
  <r>
    <x v="90"/>
    <s v="합계"/>
    <x v="13"/>
    <x v="185"/>
    <n v="214387"/>
  </r>
  <r>
    <x v="90"/>
    <s v="합계"/>
    <x v="13"/>
    <x v="186"/>
    <n v="113182"/>
  </r>
  <r>
    <x v="90"/>
    <s v="합계"/>
    <x v="13"/>
    <x v="187"/>
    <n v="521254"/>
  </r>
  <r>
    <x v="90"/>
    <s v="합계"/>
    <x v="13"/>
    <x v="188"/>
    <n v="164497"/>
  </r>
  <r>
    <x v="90"/>
    <s v="합계"/>
    <x v="13"/>
    <x v="189"/>
    <n v="73171"/>
  </r>
  <r>
    <x v="90"/>
    <s v="합계"/>
    <x v="13"/>
    <x v="190"/>
    <n v="507444"/>
  </r>
  <r>
    <x v="90"/>
    <s v="합계"/>
    <x v="13"/>
    <x v="191"/>
    <n v="60682"/>
  </r>
  <r>
    <x v="90"/>
    <s v="합계"/>
    <x v="13"/>
    <x v="192"/>
    <n v="627666"/>
  </r>
  <r>
    <x v="90"/>
    <s v="합계"/>
    <x v="13"/>
    <x v="193"/>
    <n v="103610"/>
  </r>
  <r>
    <x v="90"/>
    <s v="합계"/>
    <x v="13"/>
    <x v="194"/>
    <n v="117041"/>
  </r>
  <r>
    <x v="90"/>
    <s v="합계"/>
    <x v="13"/>
    <x v="195"/>
    <n v="72248"/>
  </r>
  <r>
    <x v="90"/>
    <s v="합계"/>
    <x v="13"/>
    <x v="196"/>
    <n v="92865"/>
  </r>
  <r>
    <x v="90"/>
    <s v="합계"/>
    <x v="13"/>
    <x v="197"/>
    <n v="59364"/>
  </r>
  <r>
    <x v="90"/>
    <s v="합계"/>
    <x v="13"/>
    <x v="198"/>
    <n v="52145"/>
  </r>
  <r>
    <x v="90"/>
    <s v="합계"/>
    <x v="13"/>
    <x v="199"/>
    <n v="68012"/>
  </r>
  <r>
    <x v="90"/>
    <s v="합계"/>
    <x v="13"/>
    <x v="200"/>
    <n v="116869"/>
  </r>
  <r>
    <x v="90"/>
    <s v="합계"/>
    <x v="13"/>
    <x v="201"/>
    <n v="111798"/>
  </r>
  <r>
    <x v="90"/>
    <s v="합계"/>
    <x v="14"/>
    <x v="202"/>
    <n v="562629"/>
  </r>
  <r>
    <x v="90"/>
    <s v="합계"/>
    <x v="14"/>
    <x v="203"/>
    <n v="551366"/>
  </r>
  <r>
    <x v="90"/>
    <s v="합계"/>
    <x v="14"/>
    <x v="204"/>
    <n v="68300"/>
  </r>
  <r>
    <x v="90"/>
    <s v="합계"/>
    <x v="14"/>
    <x v="205"/>
    <n v="853370"/>
  </r>
  <r>
    <x v="90"/>
    <s v="합계"/>
    <x v="14"/>
    <x v="206"/>
    <n v="51584"/>
  </r>
  <r>
    <x v="90"/>
    <s v="합계"/>
    <x v="14"/>
    <x v="207"/>
    <n v="297931"/>
  </r>
  <r>
    <x v="90"/>
    <s v="합계"/>
    <x v="14"/>
    <x v="208"/>
    <n v="151570"/>
  </r>
  <r>
    <x v="90"/>
    <s v="합계"/>
    <x v="14"/>
    <x v="209"/>
    <n v="53022"/>
  </r>
  <r>
    <x v="90"/>
    <s v="합계"/>
    <x v="14"/>
    <x v="210"/>
    <n v="203128"/>
  </r>
  <r>
    <x v="90"/>
    <s v="합계"/>
    <x v="14"/>
    <x v="211"/>
    <n v="88289"/>
  </r>
  <r>
    <x v="90"/>
    <s v="합계"/>
    <x v="14"/>
    <x v="212"/>
    <n v="354926"/>
  </r>
  <r>
    <x v="90"/>
    <s v="합계"/>
    <x v="14"/>
    <x v="213"/>
    <n v="66543"/>
  </r>
  <r>
    <x v="90"/>
    <s v="합계"/>
    <x v="14"/>
    <x v="214"/>
    <n v="24280"/>
  </r>
  <r>
    <x v="90"/>
    <s v="합계"/>
    <x v="14"/>
    <x v="215"/>
    <n v="230532"/>
  </r>
  <r>
    <x v="90"/>
    <s v="합계"/>
    <x v="14"/>
    <x v="216"/>
    <n v="212213"/>
  </r>
  <r>
    <x v="90"/>
    <s v="합계"/>
    <x v="14"/>
    <x v="217"/>
    <n v="85219"/>
  </r>
  <r>
    <x v="90"/>
    <s v="합계"/>
    <x v="14"/>
    <x v="218"/>
    <n v="10988"/>
  </r>
  <r>
    <x v="90"/>
    <s v="합계"/>
    <x v="14"/>
    <x v="219"/>
    <n v="81031"/>
  </r>
  <r>
    <x v="90"/>
    <s v="합계"/>
    <x v="14"/>
    <x v="220"/>
    <n v="86248"/>
  </r>
  <r>
    <x v="90"/>
    <s v="합계"/>
    <x v="14"/>
    <x v="221"/>
    <n v="90304"/>
  </r>
  <r>
    <x v="90"/>
    <s v="합계"/>
    <x v="14"/>
    <x v="222"/>
    <n v="43884"/>
  </r>
  <r>
    <x v="90"/>
    <s v="합계"/>
    <x v="14"/>
    <x v="223"/>
    <n v="245070"/>
  </r>
  <r>
    <x v="90"/>
    <s v="합계"/>
    <x v="14"/>
    <x v="224"/>
    <n v="483819"/>
  </r>
  <r>
    <x v="90"/>
    <s v="합계"/>
    <x v="14"/>
    <x v="225"/>
    <n v="529191"/>
  </r>
  <r>
    <x v="90"/>
    <s v="합계"/>
    <x v="15"/>
    <x v="226"/>
    <n v="491423"/>
  </r>
  <r>
    <x v="90"/>
    <s v="합계"/>
    <x v="15"/>
    <x v="227"/>
    <n v="91536"/>
  </r>
  <r>
    <x v="90"/>
    <s v="합계"/>
    <x v="15"/>
    <x v="228"/>
    <n v="107841"/>
  </r>
  <r>
    <x v="90"/>
    <s v="합계"/>
    <x v="15"/>
    <x v="229"/>
    <n v="1029089"/>
  </r>
  <r>
    <x v="90"/>
    <s v="합계"/>
    <x v="15"/>
    <x v="230"/>
    <n v="88931"/>
  </r>
  <r>
    <x v="90"/>
    <s v="합계"/>
    <x v="15"/>
    <x v="231"/>
    <n v="216001"/>
  </r>
  <r>
    <x v="90"/>
    <s v="합계"/>
    <x v="15"/>
    <x v="232"/>
    <n v="242105"/>
  </r>
  <r>
    <x v="90"/>
    <s v="합계"/>
    <x v="15"/>
    <x v="233"/>
    <n v="69585"/>
  </r>
  <r>
    <x v="90"/>
    <s v="합계"/>
    <x v="15"/>
    <x v="234"/>
    <n v="609505"/>
  </r>
  <r>
    <x v="90"/>
    <s v="합계"/>
    <x v="15"/>
    <x v="235"/>
    <n v="47301"/>
  </r>
  <r>
    <x v="90"/>
    <s v="합계"/>
    <x v="15"/>
    <x v="236"/>
    <n v="771712"/>
  </r>
  <r>
    <x v="90"/>
    <s v="합계"/>
    <x v="15"/>
    <x v="237"/>
    <n v="118246"/>
  </r>
  <r>
    <x v="90"/>
    <s v="합계"/>
    <x v="15"/>
    <x v="238"/>
    <n v="412003"/>
  </r>
  <r>
    <x v="90"/>
    <s v="합계"/>
    <x v="15"/>
    <x v="239"/>
    <n v="386163"/>
  </r>
  <r>
    <x v="90"/>
    <s v="합계"/>
    <x v="15"/>
    <x v="240"/>
    <n v="560664"/>
  </r>
  <r>
    <x v="90"/>
    <s v="합계"/>
    <x v="15"/>
    <x v="241"/>
    <n v="507974"/>
  </r>
  <r>
    <x v="90"/>
    <s v="합계"/>
    <x v="15"/>
    <x v="242"/>
    <n v="369668"/>
  </r>
  <r>
    <x v="90"/>
    <s v="합계"/>
    <x v="15"/>
    <x v="243"/>
    <n v="292226"/>
  </r>
  <r>
    <x v="90"/>
    <s v="합계"/>
    <x v="15"/>
    <x v="244"/>
    <n v="82878"/>
  </r>
  <r>
    <x v="90"/>
    <s v="합계"/>
    <x v="15"/>
    <x v="245"/>
    <n v="141273"/>
  </r>
  <r>
    <x v="90"/>
    <s v="합계"/>
    <x v="15"/>
    <x v="246"/>
    <n v="60817"/>
  </r>
  <r>
    <x v="90"/>
    <s v="합계"/>
    <x v="15"/>
    <x v="247"/>
    <n v="77837"/>
  </r>
  <r>
    <x v="90"/>
    <s v="합계"/>
    <x v="16"/>
    <x v="248"/>
    <n v="407616"/>
  </r>
  <r>
    <x v="90"/>
    <s v="합계"/>
    <x v="16"/>
    <x v="249"/>
    <n v="1109496"/>
  </r>
  <r>
    <x v="91"/>
    <s v="합계"/>
    <x v="0"/>
    <x v="0"/>
    <n v="1332104"/>
  </r>
  <r>
    <x v="91"/>
    <s v="합계"/>
    <x v="0"/>
    <x v="1"/>
    <n v="802921"/>
  </r>
  <r>
    <x v="91"/>
    <s v="합계"/>
    <x v="0"/>
    <x v="2"/>
    <n v="587344"/>
  </r>
  <r>
    <x v="91"/>
    <s v="합계"/>
    <x v="0"/>
    <x v="3"/>
    <n v="1060137"/>
  </r>
  <r>
    <x v="91"/>
    <s v="합계"/>
    <x v="0"/>
    <x v="4"/>
    <n v="857445"/>
  </r>
  <r>
    <x v="91"/>
    <s v="합계"/>
    <x v="0"/>
    <x v="5"/>
    <n v="672007"/>
  </r>
  <r>
    <x v="91"/>
    <s v="합계"/>
    <x v="0"/>
    <x v="6"/>
    <n v="812690"/>
  </r>
  <r>
    <x v="91"/>
    <s v="합계"/>
    <x v="0"/>
    <x v="7"/>
    <n v="501121"/>
  </r>
  <r>
    <x v="91"/>
    <s v="합계"/>
    <x v="0"/>
    <x v="8"/>
    <n v="1011459"/>
  </r>
  <r>
    <x v="91"/>
    <s v="합계"/>
    <x v="0"/>
    <x v="9"/>
    <n v="594245"/>
  </r>
  <r>
    <x v="91"/>
    <s v="합계"/>
    <x v="0"/>
    <x v="10"/>
    <n v="669733"/>
  </r>
  <r>
    <x v="91"/>
    <s v="합계"/>
    <x v="0"/>
    <x v="11"/>
    <n v="692493"/>
  </r>
  <r>
    <x v="91"/>
    <s v="합계"/>
    <x v="0"/>
    <x v="12"/>
    <n v="822180"/>
  </r>
  <r>
    <x v="91"/>
    <s v="합계"/>
    <x v="0"/>
    <x v="13"/>
    <n v="567668"/>
  </r>
  <r>
    <x v="91"/>
    <s v="합계"/>
    <x v="0"/>
    <x v="14"/>
    <n v="937405"/>
  </r>
  <r>
    <x v="91"/>
    <s v="합계"/>
    <x v="0"/>
    <x v="15"/>
    <n v="597697"/>
  </r>
  <r>
    <x v="91"/>
    <s v="합계"/>
    <x v="0"/>
    <x v="16"/>
    <n v="786964"/>
  </r>
  <r>
    <x v="91"/>
    <s v="합계"/>
    <x v="0"/>
    <x v="17"/>
    <n v="1272986"/>
  </r>
  <r>
    <x v="91"/>
    <s v="합계"/>
    <x v="0"/>
    <x v="18"/>
    <n v="808542"/>
  </r>
  <r>
    <x v="91"/>
    <s v="합계"/>
    <x v="0"/>
    <x v="19"/>
    <n v="883004"/>
  </r>
  <r>
    <x v="91"/>
    <s v="합계"/>
    <x v="0"/>
    <x v="20"/>
    <n v="492938"/>
  </r>
  <r>
    <x v="91"/>
    <s v="합계"/>
    <x v="0"/>
    <x v="21"/>
    <n v="784939"/>
  </r>
  <r>
    <x v="91"/>
    <s v="합계"/>
    <x v="0"/>
    <x v="22"/>
    <n v="499475"/>
  </r>
  <r>
    <x v="91"/>
    <s v="합계"/>
    <x v="0"/>
    <x v="23"/>
    <n v="484475"/>
  </r>
  <r>
    <x v="91"/>
    <s v="합계"/>
    <x v="0"/>
    <x v="24"/>
    <n v="717009"/>
  </r>
  <r>
    <x v="91"/>
    <s v="합계"/>
    <x v="1"/>
    <x v="25"/>
    <n v="273668"/>
  </r>
  <r>
    <x v="91"/>
    <s v="합계"/>
    <x v="1"/>
    <x v="26"/>
    <n v="514700"/>
  </r>
  <r>
    <x v="91"/>
    <s v="합계"/>
    <x v="1"/>
    <x v="27"/>
    <n v="365196"/>
  </r>
  <r>
    <x v="91"/>
    <s v="합계"/>
    <x v="1"/>
    <x v="28"/>
    <n v="560596"/>
  </r>
  <r>
    <x v="91"/>
    <s v="합계"/>
    <x v="1"/>
    <x v="29"/>
    <n v="210244"/>
  </r>
  <r>
    <x v="91"/>
    <s v="합계"/>
    <x v="1"/>
    <x v="30"/>
    <n v="577482"/>
  </r>
  <r>
    <x v="91"/>
    <s v="합계"/>
    <x v="1"/>
    <x v="31"/>
    <n v="850107"/>
  </r>
  <r>
    <x v="91"/>
    <s v="합계"/>
    <x v="1"/>
    <x v="32"/>
    <n v="535379"/>
  </r>
  <r>
    <x v="91"/>
    <s v="합계"/>
    <x v="1"/>
    <x v="33"/>
    <n v="481046"/>
  </r>
  <r>
    <x v="91"/>
    <s v="합계"/>
    <x v="1"/>
    <x v="34"/>
    <n v="611738"/>
  </r>
  <r>
    <x v="91"/>
    <s v="합계"/>
    <x v="1"/>
    <x v="35"/>
    <n v="298732"/>
  </r>
  <r>
    <x v="91"/>
    <s v="합계"/>
    <x v="1"/>
    <x v="36"/>
    <n v="399695"/>
  </r>
  <r>
    <x v="91"/>
    <s v="합계"/>
    <x v="1"/>
    <x v="37"/>
    <n v="416609"/>
  </r>
  <r>
    <x v="91"/>
    <s v="합계"/>
    <x v="1"/>
    <x v="38"/>
    <n v="260206"/>
  </r>
  <r>
    <x v="91"/>
    <s v="합계"/>
    <x v="1"/>
    <x v="39"/>
    <n v="133016"/>
  </r>
  <r>
    <x v="91"/>
    <s v="합계"/>
    <x v="1"/>
    <x v="40"/>
    <n v="909719"/>
  </r>
  <r>
    <x v="91"/>
    <s v="합계"/>
    <x v="2"/>
    <x v="41"/>
    <n v="317595"/>
  </r>
  <r>
    <x v="91"/>
    <s v="합계"/>
    <x v="2"/>
    <x v="42"/>
    <n v="1188213"/>
  </r>
  <r>
    <x v="91"/>
    <s v="합계"/>
    <x v="2"/>
    <x v="43"/>
    <n v="392371"/>
  </r>
  <r>
    <x v="91"/>
    <s v="합계"/>
    <x v="2"/>
    <x v="44"/>
    <n v="724683"/>
  </r>
  <r>
    <x v="91"/>
    <s v="합계"/>
    <x v="2"/>
    <x v="45"/>
    <n v="891443"/>
  </r>
  <r>
    <x v="91"/>
    <s v="합계"/>
    <x v="2"/>
    <x v="46"/>
    <n v="393229"/>
  </r>
  <r>
    <x v="91"/>
    <s v="합계"/>
    <x v="2"/>
    <x v="47"/>
    <n v="871586"/>
  </r>
  <r>
    <x v="91"/>
    <s v="합계"/>
    <x v="2"/>
    <x v="48"/>
    <n v="331071"/>
  </r>
  <r>
    <x v="91"/>
    <s v="합계"/>
    <x v="3"/>
    <x v="49"/>
    <n v="221583"/>
  </r>
  <r>
    <x v="91"/>
    <s v="합계"/>
    <x v="3"/>
    <x v="50"/>
    <n v="584810"/>
  </r>
  <r>
    <x v="91"/>
    <s v="합계"/>
    <x v="3"/>
    <x v="51"/>
    <n v="1065179"/>
  </r>
  <r>
    <x v="91"/>
    <s v="합계"/>
    <x v="3"/>
    <x v="52"/>
    <n v="151497"/>
  </r>
  <r>
    <x v="91"/>
    <s v="합계"/>
    <x v="3"/>
    <x v="53"/>
    <n v="745584"/>
  </r>
  <r>
    <x v="91"/>
    <s v="합계"/>
    <x v="3"/>
    <x v="54"/>
    <n v="979869"/>
  </r>
  <r>
    <x v="91"/>
    <s v="합계"/>
    <x v="3"/>
    <x v="55"/>
    <n v="926888"/>
  </r>
  <r>
    <x v="91"/>
    <s v="합계"/>
    <x v="3"/>
    <x v="56"/>
    <n v="682022"/>
  </r>
  <r>
    <x v="91"/>
    <s v="합계"/>
    <x v="3"/>
    <x v="57"/>
    <n v="64873"/>
  </r>
  <r>
    <x v="91"/>
    <s v="합계"/>
    <x v="3"/>
    <x v="58"/>
    <n v="408401"/>
  </r>
  <r>
    <x v="91"/>
    <s v="합계"/>
    <x v="4"/>
    <x v="59"/>
    <n v="800309"/>
  </r>
  <r>
    <x v="91"/>
    <s v="합계"/>
    <x v="4"/>
    <x v="60"/>
    <n v="395525"/>
  </r>
  <r>
    <x v="91"/>
    <s v="합계"/>
    <x v="4"/>
    <x v="61"/>
    <n v="276859"/>
  </r>
  <r>
    <x v="91"/>
    <s v="합계"/>
    <x v="4"/>
    <x v="62"/>
    <n v="870074"/>
  </r>
  <r>
    <x v="91"/>
    <s v="합계"/>
    <x v="4"/>
    <x v="63"/>
    <n v="644886"/>
  </r>
  <r>
    <x v="91"/>
    <s v="합계"/>
    <x v="5"/>
    <x v="64"/>
    <n v="363323"/>
  </r>
  <r>
    <x v="91"/>
    <s v="합계"/>
    <x v="5"/>
    <x v="65"/>
    <n v="489135"/>
  </r>
  <r>
    <x v="91"/>
    <s v="합계"/>
    <x v="5"/>
    <x v="66"/>
    <n v="940161"/>
  </r>
  <r>
    <x v="91"/>
    <s v="합계"/>
    <x v="5"/>
    <x v="67"/>
    <n v="634971"/>
  </r>
  <r>
    <x v="91"/>
    <s v="합계"/>
    <x v="5"/>
    <x v="68"/>
    <n v="534494"/>
  </r>
  <r>
    <x v="91"/>
    <s v="합계"/>
    <x v="6"/>
    <x v="69"/>
    <n v="746641"/>
  </r>
  <r>
    <x v="91"/>
    <s v="합계"/>
    <x v="6"/>
    <x v="70"/>
    <n v="345701"/>
  </r>
  <r>
    <x v="91"/>
    <s v="합계"/>
    <x v="6"/>
    <x v="71"/>
    <n v="390814"/>
  </r>
  <r>
    <x v="91"/>
    <s v="합계"/>
    <x v="6"/>
    <x v="72"/>
    <n v="443929"/>
  </r>
  <r>
    <x v="91"/>
    <s v="합계"/>
    <x v="6"/>
    <x v="73"/>
    <n v="441588"/>
  </r>
  <r>
    <x v="91"/>
    <s v="합계"/>
    <x v="7"/>
    <x v="74"/>
    <n v="505498"/>
  </r>
  <r>
    <x v="91"/>
    <s v="합계"/>
    <x v="8"/>
    <x v="75"/>
    <n v="209489"/>
  </r>
  <r>
    <x v="91"/>
    <s v="합계"/>
    <x v="8"/>
    <x v="76"/>
    <n v="853906"/>
  </r>
  <r>
    <x v="91"/>
    <s v="합계"/>
    <x v="8"/>
    <x v="77"/>
    <n v="614941"/>
  </r>
  <r>
    <x v="91"/>
    <s v="합계"/>
    <x v="8"/>
    <x v="78"/>
    <n v="500276"/>
  </r>
  <r>
    <x v="91"/>
    <s v="합계"/>
    <x v="8"/>
    <x v="79"/>
    <n v="152187"/>
  </r>
  <r>
    <x v="91"/>
    <s v="합계"/>
    <x v="8"/>
    <x v="80"/>
    <n v="654996"/>
  </r>
  <r>
    <x v="91"/>
    <s v="합계"/>
    <x v="8"/>
    <x v="81"/>
    <n v="585392"/>
  </r>
  <r>
    <x v="91"/>
    <s v="합계"/>
    <x v="8"/>
    <x v="82"/>
    <n v="372932"/>
  </r>
  <r>
    <x v="91"/>
    <s v="합계"/>
    <x v="8"/>
    <x v="83"/>
    <n v="533430"/>
  </r>
  <r>
    <x v="91"/>
    <s v="합계"/>
    <x v="8"/>
    <x v="84"/>
    <n v="742728"/>
  </r>
  <r>
    <x v="91"/>
    <s v="합계"/>
    <x v="8"/>
    <x v="85"/>
    <n v="1055673"/>
  </r>
  <r>
    <x v="91"/>
    <s v="합계"/>
    <x v="8"/>
    <x v="86"/>
    <n v="188398"/>
  </r>
  <r>
    <x v="91"/>
    <s v="합계"/>
    <x v="8"/>
    <x v="87"/>
    <n v="1558266"/>
  </r>
  <r>
    <x v="91"/>
    <s v="합계"/>
    <x v="8"/>
    <x v="88"/>
    <n v="964607"/>
  </r>
  <r>
    <x v="91"/>
    <s v="합계"/>
    <x v="8"/>
    <x v="89"/>
    <n v="470664"/>
  </r>
  <r>
    <x v="91"/>
    <s v="합계"/>
    <x v="8"/>
    <x v="90"/>
    <n v="423038"/>
  </r>
  <r>
    <x v="91"/>
    <s v="합계"/>
    <x v="8"/>
    <x v="91"/>
    <n v="640009"/>
  </r>
  <r>
    <x v="91"/>
    <s v="합계"/>
    <x v="8"/>
    <x v="92"/>
    <n v="631291"/>
  </r>
  <r>
    <x v="91"/>
    <s v="합계"/>
    <x v="8"/>
    <x v="93"/>
    <n v="505531"/>
  </r>
  <r>
    <x v="91"/>
    <s v="합계"/>
    <x v="8"/>
    <x v="94"/>
    <n v="438924"/>
  </r>
  <r>
    <x v="91"/>
    <s v="합계"/>
    <x v="8"/>
    <x v="95"/>
    <n v="877320"/>
  </r>
  <r>
    <x v="91"/>
    <s v="합계"/>
    <x v="8"/>
    <x v="96"/>
    <n v="791447"/>
  </r>
  <r>
    <x v="91"/>
    <s v="합계"/>
    <x v="8"/>
    <x v="97"/>
    <n v="588050"/>
  </r>
  <r>
    <x v="91"/>
    <s v="합계"/>
    <x v="8"/>
    <x v="98"/>
    <n v="386441"/>
  </r>
  <r>
    <x v="91"/>
    <s v="합계"/>
    <x v="8"/>
    <x v="99"/>
    <n v="667695"/>
  </r>
  <r>
    <x v="91"/>
    <s v="합계"/>
    <x v="8"/>
    <x v="100"/>
    <n v="490095"/>
  </r>
  <r>
    <x v="91"/>
    <s v="합계"/>
    <x v="8"/>
    <x v="101"/>
    <n v="426313"/>
  </r>
  <r>
    <x v="91"/>
    <s v="합계"/>
    <x v="8"/>
    <x v="102"/>
    <n v="274402"/>
  </r>
  <r>
    <x v="91"/>
    <s v="합계"/>
    <x v="8"/>
    <x v="103"/>
    <n v="265970"/>
  </r>
  <r>
    <x v="91"/>
    <s v="합계"/>
    <x v="8"/>
    <x v="104"/>
    <n v="118463"/>
  </r>
  <r>
    <x v="91"/>
    <s v="합계"/>
    <x v="8"/>
    <x v="105"/>
    <n v="343557"/>
  </r>
  <r>
    <x v="91"/>
    <s v="합계"/>
    <x v="8"/>
    <x v="106"/>
    <n v="705999"/>
  </r>
  <r>
    <x v="91"/>
    <s v="합계"/>
    <x v="8"/>
    <x v="107"/>
    <n v="545169"/>
  </r>
  <r>
    <x v="91"/>
    <s v="합계"/>
    <x v="8"/>
    <x v="108"/>
    <n v="484598"/>
  </r>
  <r>
    <x v="91"/>
    <s v="합계"/>
    <x v="8"/>
    <x v="109"/>
    <n v="275512"/>
  </r>
  <r>
    <x v="91"/>
    <s v="합계"/>
    <x v="8"/>
    <x v="110"/>
    <n v="796953"/>
  </r>
  <r>
    <x v="91"/>
    <s v="합계"/>
    <x v="8"/>
    <x v="111"/>
    <n v="430672"/>
  </r>
  <r>
    <x v="91"/>
    <s v="합계"/>
    <x v="8"/>
    <x v="112"/>
    <n v="867370"/>
  </r>
  <r>
    <x v="91"/>
    <s v="합계"/>
    <x v="8"/>
    <x v="113"/>
    <n v="842116"/>
  </r>
  <r>
    <x v="91"/>
    <s v="합계"/>
    <x v="8"/>
    <x v="114"/>
    <n v="394003"/>
  </r>
  <r>
    <x v="91"/>
    <s v="합계"/>
    <x v="8"/>
    <x v="115"/>
    <n v="512082"/>
  </r>
  <r>
    <x v="91"/>
    <s v="합계"/>
    <x v="8"/>
    <x v="116"/>
    <n v="1254042"/>
  </r>
  <r>
    <x v="91"/>
    <s v="합계"/>
    <x v="9"/>
    <x v="117"/>
    <n v="571209"/>
  </r>
  <r>
    <x v="91"/>
    <s v="합계"/>
    <x v="9"/>
    <x v="118"/>
    <n v="102789"/>
  </r>
  <r>
    <x v="91"/>
    <s v="합계"/>
    <x v="9"/>
    <x v="119"/>
    <n v="185445"/>
  </r>
  <r>
    <x v="91"/>
    <s v="합계"/>
    <x v="9"/>
    <x v="120"/>
    <n v="164031"/>
  </r>
  <r>
    <x v="91"/>
    <s v="합계"/>
    <x v="9"/>
    <x v="121"/>
    <n v="255899"/>
  </r>
  <r>
    <x v="91"/>
    <s v="합계"/>
    <x v="9"/>
    <x v="122"/>
    <n v="42338"/>
  </r>
  <r>
    <x v="91"/>
    <s v="합계"/>
    <x v="9"/>
    <x v="123"/>
    <n v="113520"/>
  </r>
  <r>
    <x v="91"/>
    <s v="합계"/>
    <x v="9"/>
    <x v="124"/>
    <n v="90021"/>
  </r>
  <r>
    <x v="91"/>
    <s v="합계"/>
    <x v="9"/>
    <x v="125"/>
    <n v="704476"/>
  </r>
  <r>
    <x v="91"/>
    <s v="합계"/>
    <x v="9"/>
    <x v="126"/>
    <n v="84356"/>
  </r>
  <r>
    <x v="91"/>
    <s v="합계"/>
    <x v="9"/>
    <x v="127"/>
    <n v="81450"/>
  </r>
  <r>
    <x v="91"/>
    <s v="합계"/>
    <x v="9"/>
    <x v="128"/>
    <n v="99770"/>
  </r>
  <r>
    <x v="91"/>
    <s v="합계"/>
    <x v="9"/>
    <x v="129"/>
    <n v="674819"/>
  </r>
  <r>
    <x v="91"/>
    <s v="합계"/>
    <x v="9"/>
    <x v="130"/>
    <n v="94324"/>
  </r>
  <r>
    <x v="91"/>
    <s v="합계"/>
    <x v="9"/>
    <x v="131"/>
    <n v="121403"/>
  </r>
  <r>
    <x v="91"/>
    <s v="합계"/>
    <x v="9"/>
    <x v="132"/>
    <n v="179096"/>
  </r>
  <r>
    <x v="91"/>
    <s v="합계"/>
    <x v="9"/>
    <x v="133"/>
    <n v="53242"/>
  </r>
  <r>
    <x v="91"/>
    <s v="합계"/>
    <x v="9"/>
    <x v="134"/>
    <n v="109151"/>
  </r>
  <r>
    <x v="91"/>
    <s v="합계"/>
    <x v="10"/>
    <x v="135"/>
    <n v="97674"/>
  </r>
  <r>
    <x v="91"/>
    <s v="합계"/>
    <x v="10"/>
    <x v="136"/>
    <n v="82238"/>
  </r>
  <r>
    <x v="91"/>
    <s v="합계"/>
    <x v="10"/>
    <x v="137"/>
    <n v="80514"/>
  </r>
  <r>
    <x v="91"/>
    <s v="합계"/>
    <x v="10"/>
    <x v="138"/>
    <n v="98169"/>
  </r>
  <r>
    <x v="91"/>
    <s v="합계"/>
    <x v="10"/>
    <x v="139"/>
    <n v="107750"/>
  </r>
  <r>
    <x v="91"/>
    <s v="합계"/>
    <x v="10"/>
    <x v="140"/>
    <n v="183452"/>
  </r>
  <r>
    <x v="91"/>
    <s v="합계"/>
    <x v="10"/>
    <x v="141"/>
    <n v="337271"/>
  </r>
  <r>
    <x v="91"/>
    <s v="합계"/>
    <x v="10"/>
    <x v="142"/>
    <n v="60795"/>
  </r>
  <r>
    <x v="91"/>
    <s v="합계"/>
    <x v="10"/>
    <x v="143"/>
    <n v="141814"/>
  </r>
  <r>
    <x v="91"/>
    <s v="합계"/>
    <x v="10"/>
    <x v="144"/>
    <n v="397583"/>
  </r>
  <r>
    <x v="91"/>
    <s v="합계"/>
    <x v="10"/>
    <x v="145"/>
    <n v="397155"/>
  </r>
  <r>
    <x v="91"/>
    <s v="합계"/>
    <x v="10"/>
    <x v="146"/>
    <n v="337455"/>
  </r>
  <r>
    <x v="91"/>
    <s v="합계"/>
    <x v="10"/>
    <x v="147"/>
    <n v="519673"/>
  </r>
  <r>
    <x v="91"/>
    <s v="합계"/>
    <x v="10"/>
    <x v="148"/>
    <n v="468652"/>
  </r>
  <r>
    <x v="91"/>
    <s v="합계"/>
    <x v="11"/>
    <x v="149"/>
    <n v="66061"/>
  </r>
  <r>
    <x v="91"/>
    <s v="합계"/>
    <x v="11"/>
    <x v="150"/>
    <n v="294595"/>
  </r>
  <r>
    <x v="91"/>
    <s v="합계"/>
    <x v="11"/>
    <x v="151"/>
    <n v="125701"/>
  </r>
  <r>
    <x v="91"/>
    <s v="합계"/>
    <x v="11"/>
    <x v="152"/>
    <n v="256503"/>
  </r>
  <r>
    <x v="91"/>
    <s v="합계"/>
    <x v="11"/>
    <x v="153"/>
    <n v="362557"/>
  </r>
  <r>
    <x v="91"/>
    <s v="합계"/>
    <x v="11"/>
    <x v="154"/>
    <n v="262415"/>
  </r>
  <r>
    <x v="91"/>
    <s v="합계"/>
    <x v="11"/>
    <x v="155"/>
    <n v="153038"/>
  </r>
  <r>
    <x v="91"/>
    <s v="합계"/>
    <x v="11"/>
    <x v="156"/>
    <n v="362051"/>
  </r>
  <r>
    <x v="91"/>
    <s v="합계"/>
    <x v="11"/>
    <x v="157"/>
    <n v="134805"/>
  </r>
  <r>
    <x v="91"/>
    <s v="합계"/>
    <x v="11"/>
    <x v="158"/>
    <n v="597717"/>
  </r>
  <r>
    <x v="91"/>
    <s v="합계"/>
    <x v="11"/>
    <x v="159"/>
    <n v="173394"/>
  </r>
  <r>
    <x v="91"/>
    <s v="합계"/>
    <x v="11"/>
    <x v="160"/>
    <n v="525387"/>
  </r>
  <r>
    <x v="91"/>
    <s v="합계"/>
    <x v="11"/>
    <x v="161"/>
    <n v="643598"/>
  </r>
  <r>
    <x v="91"/>
    <s v="합계"/>
    <x v="11"/>
    <x v="162"/>
    <n v="67229"/>
  </r>
  <r>
    <x v="91"/>
    <s v="합계"/>
    <x v="11"/>
    <x v="163"/>
    <n v="202743"/>
  </r>
  <r>
    <x v="91"/>
    <s v="합계"/>
    <x v="11"/>
    <x v="164"/>
    <n v="190230"/>
  </r>
  <r>
    <x v="91"/>
    <s v="합계"/>
    <x v="12"/>
    <x v="165"/>
    <n v="139209"/>
  </r>
  <r>
    <x v="91"/>
    <s v="합계"/>
    <x v="12"/>
    <x v="166"/>
    <n v="616902"/>
  </r>
  <r>
    <x v="91"/>
    <s v="합계"/>
    <x v="12"/>
    <x v="167"/>
    <n v="208888"/>
  </r>
  <r>
    <x v="91"/>
    <s v="합계"/>
    <x v="12"/>
    <x v="168"/>
    <n v="195300"/>
  </r>
  <r>
    <x v="91"/>
    <s v="합계"/>
    <x v="12"/>
    <x v="169"/>
    <n v="59353"/>
  </r>
  <r>
    <x v="91"/>
    <s v="합계"/>
    <x v="12"/>
    <x v="170"/>
    <n v="148584"/>
  </r>
  <r>
    <x v="91"/>
    <s v="합계"/>
    <x v="12"/>
    <x v="171"/>
    <n v="64722"/>
  </r>
  <r>
    <x v="91"/>
    <s v="합계"/>
    <x v="12"/>
    <x v="172"/>
    <n v="210183"/>
  </r>
  <r>
    <x v="91"/>
    <s v="합계"/>
    <x v="12"/>
    <x v="173"/>
    <n v="625787"/>
  </r>
  <r>
    <x v="91"/>
    <s v="합계"/>
    <x v="12"/>
    <x v="174"/>
    <n v="67481"/>
  </r>
  <r>
    <x v="91"/>
    <s v="합계"/>
    <x v="12"/>
    <x v="175"/>
    <n v="45527"/>
  </r>
  <r>
    <x v="91"/>
    <s v="합계"/>
    <x v="12"/>
    <x v="176"/>
    <n v="584344"/>
  </r>
  <r>
    <x v="91"/>
    <s v="합계"/>
    <x v="12"/>
    <x v="177"/>
    <n v="765035"/>
  </r>
  <r>
    <x v="91"/>
    <s v="합계"/>
    <x v="12"/>
    <x v="178"/>
    <n v="244079"/>
  </r>
  <r>
    <x v="91"/>
    <s v="합계"/>
    <x v="12"/>
    <x v="179"/>
    <n v="59844"/>
  </r>
  <r>
    <x v="91"/>
    <s v="합계"/>
    <x v="13"/>
    <x v="180"/>
    <n v="79637"/>
  </r>
  <r>
    <x v="91"/>
    <s v="합계"/>
    <x v="13"/>
    <x v="181"/>
    <n v="151227"/>
  </r>
  <r>
    <x v="91"/>
    <s v="합계"/>
    <x v="13"/>
    <x v="182"/>
    <n v="69618"/>
  </r>
  <r>
    <x v="91"/>
    <s v="합계"/>
    <x v="13"/>
    <x v="183"/>
    <n v="253599"/>
  </r>
  <r>
    <x v="91"/>
    <s v="합계"/>
    <x v="13"/>
    <x v="184"/>
    <n v="69623"/>
  </r>
  <r>
    <x v="91"/>
    <s v="합계"/>
    <x v="13"/>
    <x v="185"/>
    <n v="229484"/>
  </r>
  <r>
    <x v="91"/>
    <s v="합계"/>
    <x v="13"/>
    <x v="186"/>
    <n v="138176"/>
  </r>
  <r>
    <x v="91"/>
    <s v="합계"/>
    <x v="13"/>
    <x v="187"/>
    <n v="547068"/>
  </r>
  <r>
    <x v="91"/>
    <s v="합계"/>
    <x v="13"/>
    <x v="188"/>
    <n v="175057"/>
  </r>
  <r>
    <x v="91"/>
    <s v="합계"/>
    <x v="13"/>
    <x v="189"/>
    <n v="98504"/>
  </r>
  <r>
    <x v="91"/>
    <s v="합계"/>
    <x v="13"/>
    <x v="190"/>
    <n v="551260"/>
  </r>
  <r>
    <x v="91"/>
    <s v="합계"/>
    <x v="13"/>
    <x v="191"/>
    <n v="86554"/>
  </r>
  <r>
    <x v="91"/>
    <s v="합계"/>
    <x v="13"/>
    <x v="192"/>
    <n v="675564"/>
  </r>
  <r>
    <x v="91"/>
    <s v="합계"/>
    <x v="13"/>
    <x v="193"/>
    <n v="126868"/>
  </r>
  <r>
    <x v="91"/>
    <s v="합계"/>
    <x v="13"/>
    <x v="194"/>
    <n v="123370"/>
  </r>
  <r>
    <x v="91"/>
    <s v="합계"/>
    <x v="13"/>
    <x v="195"/>
    <n v="98846"/>
  </r>
  <r>
    <x v="91"/>
    <s v="합계"/>
    <x v="13"/>
    <x v="196"/>
    <n v="104469"/>
  </r>
  <r>
    <x v="91"/>
    <s v="합계"/>
    <x v="13"/>
    <x v="197"/>
    <n v="77540"/>
  </r>
  <r>
    <x v="91"/>
    <s v="합계"/>
    <x v="13"/>
    <x v="198"/>
    <n v="70884"/>
  </r>
  <r>
    <x v="91"/>
    <s v="합계"/>
    <x v="13"/>
    <x v="199"/>
    <n v="82887"/>
  </r>
  <r>
    <x v="91"/>
    <s v="합계"/>
    <x v="13"/>
    <x v="200"/>
    <n v="149839"/>
  </r>
  <r>
    <x v="91"/>
    <s v="합계"/>
    <x v="13"/>
    <x v="201"/>
    <n v="130463"/>
  </r>
  <r>
    <x v="91"/>
    <s v="합계"/>
    <x v="14"/>
    <x v="202"/>
    <n v="531246"/>
  </r>
  <r>
    <x v="91"/>
    <s v="합계"/>
    <x v="14"/>
    <x v="203"/>
    <n v="635222"/>
  </r>
  <r>
    <x v="91"/>
    <s v="합계"/>
    <x v="14"/>
    <x v="204"/>
    <n v="77139"/>
  </r>
  <r>
    <x v="91"/>
    <s v="합계"/>
    <x v="14"/>
    <x v="205"/>
    <n v="796636"/>
  </r>
  <r>
    <x v="91"/>
    <s v="합계"/>
    <x v="14"/>
    <x v="206"/>
    <n v="68157"/>
  </r>
  <r>
    <x v="91"/>
    <s v="합계"/>
    <x v="14"/>
    <x v="207"/>
    <n v="315926"/>
  </r>
  <r>
    <x v="91"/>
    <s v="합계"/>
    <x v="14"/>
    <x v="208"/>
    <n v="183447"/>
  </r>
  <r>
    <x v="91"/>
    <s v="합계"/>
    <x v="14"/>
    <x v="209"/>
    <n v="70615"/>
  </r>
  <r>
    <x v="91"/>
    <s v="합계"/>
    <x v="14"/>
    <x v="210"/>
    <n v="232111"/>
  </r>
  <r>
    <x v="91"/>
    <s v="합계"/>
    <x v="14"/>
    <x v="211"/>
    <n v="102262"/>
  </r>
  <r>
    <x v="91"/>
    <s v="합계"/>
    <x v="14"/>
    <x v="212"/>
    <n v="379864"/>
  </r>
  <r>
    <x v="91"/>
    <s v="합계"/>
    <x v="14"/>
    <x v="213"/>
    <n v="103854"/>
  </r>
  <r>
    <x v="91"/>
    <s v="합계"/>
    <x v="14"/>
    <x v="214"/>
    <n v="33196"/>
  </r>
  <r>
    <x v="91"/>
    <s v="합계"/>
    <x v="14"/>
    <x v="215"/>
    <n v="250696"/>
  </r>
  <r>
    <x v="91"/>
    <s v="합계"/>
    <x v="14"/>
    <x v="216"/>
    <n v="228114"/>
  </r>
  <r>
    <x v="91"/>
    <s v="합계"/>
    <x v="14"/>
    <x v="217"/>
    <n v="106564"/>
  </r>
  <r>
    <x v="91"/>
    <s v="합계"/>
    <x v="14"/>
    <x v="218"/>
    <n v="13953"/>
  </r>
  <r>
    <x v="91"/>
    <s v="합계"/>
    <x v="14"/>
    <x v="219"/>
    <n v="110896"/>
  </r>
  <r>
    <x v="91"/>
    <s v="합계"/>
    <x v="14"/>
    <x v="220"/>
    <n v="111200"/>
  </r>
  <r>
    <x v="91"/>
    <s v="합계"/>
    <x v="14"/>
    <x v="221"/>
    <n v="123571"/>
  </r>
  <r>
    <x v="91"/>
    <s v="합계"/>
    <x v="14"/>
    <x v="222"/>
    <n v="60894"/>
  </r>
  <r>
    <x v="91"/>
    <s v="합계"/>
    <x v="14"/>
    <x v="223"/>
    <n v="246410"/>
  </r>
  <r>
    <x v="91"/>
    <s v="합계"/>
    <x v="14"/>
    <x v="224"/>
    <n v="486601"/>
  </r>
  <r>
    <x v="91"/>
    <s v="합계"/>
    <x v="14"/>
    <x v="225"/>
    <n v="564235"/>
  </r>
  <r>
    <x v="91"/>
    <s v="합계"/>
    <x v="15"/>
    <x v="226"/>
    <n v="512059"/>
  </r>
  <r>
    <x v="91"/>
    <s v="합계"/>
    <x v="15"/>
    <x v="227"/>
    <n v="114299"/>
  </r>
  <r>
    <x v="91"/>
    <s v="합계"/>
    <x v="15"/>
    <x v="228"/>
    <n v="132117"/>
  </r>
  <r>
    <x v="91"/>
    <s v="합계"/>
    <x v="15"/>
    <x v="229"/>
    <n v="986053"/>
  </r>
  <r>
    <x v="91"/>
    <s v="합계"/>
    <x v="15"/>
    <x v="230"/>
    <n v="137004"/>
  </r>
  <r>
    <x v="91"/>
    <s v="합계"/>
    <x v="15"/>
    <x v="231"/>
    <n v="254288"/>
  </r>
  <r>
    <x v="91"/>
    <s v="합계"/>
    <x v="15"/>
    <x v="232"/>
    <n v="270186"/>
  </r>
  <r>
    <x v="91"/>
    <s v="합계"/>
    <x v="15"/>
    <x v="233"/>
    <n v="92714"/>
  </r>
  <r>
    <x v="91"/>
    <s v="합계"/>
    <x v="15"/>
    <x v="234"/>
    <n v="600306"/>
  </r>
  <r>
    <x v="91"/>
    <s v="합계"/>
    <x v="15"/>
    <x v="235"/>
    <n v="61001"/>
  </r>
  <r>
    <x v="91"/>
    <s v="합계"/>
    <x v="15"/>
    <x v="236"/>
    <n v="780259"/>
  </r>
  <r>
    <x v="91"/>
    <s v="합계"/>
    <x v="15"/>
    <x v="237"/>
    <n v="138729"/>
  </r>
  <r>
    <x v="91"/>
    <s v="합계"/>
    <x v="15"/>
    <x v="238"/>
    <n v="429174"/>
  </r>
  <r>
    <x v="91"/>
    <s v="합계"/>
    <x v="15"/>
    <x v="239"/>
    <n v="386432"/>
  </r>
  <r>
    <x v="91"/>
    <s v="합계"/>
    <x v="15"/>
    <x v="240"/>
    <n v="494817"/>
  </r>
  <r>
    <x v="91"/>
    <s v="합계"/>
    <x v="15"/>
    <x v="241"/>
    <n v="486322"/>
  </r>
  <r>
    <x v="91"/>
    <s v="합계"/>
    <x v="15"/>
    <x v="242"/>
    <n v="364571"/>
  </r>
  <r>
    <x v="91"/>
    <s v="합계"/>
    <x v="15"/>
    <x v="243"/>
    <n v="352230"/>
  </r>
  <r>
    <x v="91"/>
    <s v="합계"/>
    <x v="15"/>
    <x v="244"/>
    <n v="121874"/>
  </r>
  <r>
    <x v="91"/>
    <s v="합계"/>
    <x v="15"/>
    <x v="245"/>
    <n v="140762"/>
  </r>
  <r>
    <x v="91"/>
    <s v="합계"/>
    <x v="15"/>
    <x v="246"/>
    <n v="77691"/>
  </r>
  <r>
    <x v="91"/>
    <s v="합계"/>
    <x v="15"/>
    <x v="247"/>
    <n v="110417"/>
  </r>
  <r>
    <x v="91"/>
    <s v="합계"/>
    <x v="16"/>
    <x v="248"/>
    <n v="442728"/>
  </r>
  <r>
    <x v="91"/>
    <s v="합계"/>
    <x v="16"/>
    <x v="249"/>
    <n v="1094919"/>
  </r>
  <r>
    <x v="92"/>
    <s v="합계"/>
    <x v="0"/>
    <x v="0"/>
    <n v="1761904"/>
  </r>
  <r>
    <x v="92"/>
    <s v="합계"/>
    <x v="0"/>
    <x v="1"/>
    <n v="865816"/>
  </r>
  <r>
    <x v="92"/>
    <s v="합계"/>
    <x v="0"/>
    <x v="2"/>
    <n v="597646"/>
  </r>
  <r>
    <x v="92"/>
    <s v="합계"/>
    <x v="0"/>
    <x v="3"/>
    <n v="1142783"/>
  </r>
  <r>
    <x v="92"/>
    <s v="합계"/>
    <x v="0"/>
    <x v="4"/>
    <n v="938834"/>
  </r>
  <r>
    <x v="92"/>
    <s v="합계"/>
    <x v="0"/>
    <x v="5"/>
    <n v="735458"/>
  </r>
  <r>
    <x v="92"/>
    <s v="합계"/>
    <x v="0"/>
    <x v="6"/>
    <n v="882662"/>
  </r>
  <r>
    <x v="92"/>
    <s v="합계"/>
    <x v="0"/>
    <x v="7"/>
    <n v="561866"/>
  </r>
  <r>
    <x v="92"/>
    <s v="합계"/>
    <x v="0"/>
    <x v="8"/>
    <n v="1048662"/>
  </r>
  <r>
    <x v="92"/>
    <s v="합계"/>
    <x v="0"/>
    <x v="9"/>
    <n v="595849"/>
  </r>
  <r>
    <x v="92"/>
    <s v="합계"/>
    <x v="0"/>
    <x v="10"/>
    <n v="745314"/>
  </r>
  <r>
    <x v="92"/>
    <s v="합계"/>
    <x v="0"/>
    <x v="11"/>
    <n v="751563"/>
  </r>
  <r>
    <x v="92"/>
    <s v="합계"/>
    <x v="0"/>
    <x v="12"/>
    <n v="953433"/>
  </r>
  <r>
    <x v="92"/>
    <s v="합계"/>
    <x v="0"/>
    <x v="13"/>
    <n v="634582"/>
  </r>
  <r>
    <x v="92"/>
    <s v="합계"/>
    <x v="0"/>
    <x v="14"/>
    <n v="1166408"/>
  </r>
  <r>
    <x v="92"/>
    <s v="합계"/>
    <x v="0"/>
    <x v="15"/>
    <n v="683848"/>
  </r>
  <r>
    <x v="92"/>
    <s v="합계"/>
    <x v="0"/>
    <x v="16"/>
    <n v="846632"/>
  </r>
  <r>
    <x v="92"/>
    <s v="합계"/>
    <x v="0"/>
    <x v="17"/>
    <n v="1424441"/>
  </r>
  <r>
    <x v="92"/>
    <s v="합계"/>
    <x v="0"/>
    <x v="18"/>
    <n v="858884"/>
  </r>
  <r>
    <x v="92"/>
    <s v="합계"/>
    <x v="0"/>
    <x v="19"/>
    <n v="1028594"/>
  </r>
  <r>
    <x v="92"/>
    <s v="합계"/>
    <x v="0"/>
    <x v="20"/>
    <n v="564921"/>
  </r>
  <r>
    <x v="92"/>
    <s v="합계"/>
    <x v="0"/>
    <x v="21"/>
    <n v="802743"/>
  </r>
  <r>
    <x v="92"/>
    <s v="합계"/>
    <x v="0"/>
    <x v="22"/>
    <n v="662290"/>
  </r>
  <r>
    <x v="92"/>
    <s v="합계"/>
    <x v="0"/>
    <x v="23"/>
    <n v="686854"/>
  </r>
  <r>
    <x v="92"/>
    <s v="합계"/>
    <x v="0"/>
    <x v="24"/>
    <n v="728678"/>
  </r>
  <r>
    <x v="92"/>
    <s v="합계"/>
    <x v="1"/>
    <x v="25"/>
    <n v="308014"/>
  </r>
  <r>
    <x v="92"/>
    <s v="합계"/>
    <x v="1"/>
    <x v="26"/>
    <n v="522175"/>
  </r>
  <r>
    <x v="92"/>
    <s v="합계"/>
    <x v="1"/>
    <x v="27"/>
    <n v="338130"/>
  </r>
  <r>
    <x v="92"/>
    <s v="합계"/>
    <x v="1"/>
    <x v="28"/>
    <n v="571094"/>
  </r>
  <r>
    <x v="92"/>
    <s v="합계"/>
    <x v="1"/>
    <x v="29"/>
    <n v="234567"/>
  </r>
  <r>
    <x v="92"/>
    <s v="합계"/>
    <x v="1"/>
    <x v="30"/>
    <n v="586062"/>
  </r>
  <r>
    <x v="92"/>
    <s v="합계"/>
    <x v="1"/>
    <x v="31"/>
    <n v="879253"/>
  </r>
  <r>
    <x v="92"/>
    <s v="합계"/>
    <x v="1"/>
    <x v="32"/>
    <n v="519360"/>
  </r>
  <r>
    <x v="92"/>
    <s v="합계"/>
    <x v="1"/>
    <x v="33"/>
    <n v="505024"/>
  </r>
  <r>
    <x v="92"/>
    <s v="합계"/>
    <x v="1"/>
    <x v="34"/>
    <n v="614096"/>
  </r>
  <r>
    <x v="92"/>
    <s v="합계"/>
    <x v="1"/>
    <x v="35"/>
    <n v="307541"/>
  </r>
  <r>
    <x v="92"/>
    <s v="합계"/>
    <x v="1"/>
    <x v="36"/>
    <n v="397517"/>
  </r>
  <r>
    <x v="92"/>
    <s v="합계"/>
    <x v="1"/>
    <x v="37"/>
    <n v="431516"/>
  </r>
  <r>
    <x v="92"/>
    <s v="합계"/>
    <x v="1"/>
    <x v="38"/>
    <n v="248869"/>
  </r>
  <r>
    <x v="92"/>
    <s v="합계"/>
    <x v="1"/>
    <x v="39"/>
    <n v="146576"/>
  </r>
  <r>
    <x v="92"/>
    <s v="합계"/>
    <x v="1"/>
    <x v="40"/>
    <n v="925677"/>
  </r>
  <r>
    <x v="92"/>
    <s v="합계"/>
    <x v="2"/>
    <x v="41"/>
    <n v="334085"/>
  </r>
  <r>
    <x v="92"/>
    <s v="합계"/>
    <x v="2"/>
    <x v="42"/>
    <n v="1227704"/>
  </r>
  <r>
    <x v="92"/>
    <s v="합계"/>
    <x v="2"/>
    <x v="43"/>
    <n v="394663"/>
  </r>
  <r>
    <x v="92"/>
    <s v="합계"/>
    <x v="2"/>
    <x v="44"/>
    <n v="712713"/>
  </r>
  <r>
    <x v="92"/>
    <s v="합계"/>
    <x v="2"/>
    <x v="45"/>
    <n v="930282"/>
  </r>
  <r>
    <x v="92"/>
    <s v="합계"/>
    <x v="2"/>
    <x v="46"/>
    <n v="404094"/>
  </r>
  <r>
    <x v="92"/>
    <s v="합계"/>
    <x v="2"/>
    <x v="47"/>
    <n v="902562"/>
  </r>
  <r>
    <x v="92"/>
    <s v="합계"/>
    <x v="2"/>
    <x v="48"/>
    <n v="384967"/>
  </r>
  <r>
    <x v="92"/>
    <s v="합계"/>
    <x v="3"/>
    <x v="49"/>
    <n v="174305"/>
  </r>
  <r>
    <x v="92"/>
    <s v="합계"/>
    <x v="3"/>
    <x v="50"/>
    <n v="601283"/>
  </r>
  <r>
    <x v="92"/>
    <s v="합계"/>
    <x v="3"/>
    <x v="51"/>
    <n v="1122679"/>
  </r>
  <r>
    <x v="92"/>
    <s v="합계"/>
    <x v="3"/>
    <x v="52"/>
    <n v="158332"/>
  </r>
  <r>
    <x v="92"/>
    <s v="합계"/>
    <x v="3"/>
    <x v="53"/>
    <n v="772259"/>
  </r>
  <r>
    <x v="92"/>
    <s v="합계"/>
    <x v="3"/>
    <x v="54"/>
    <n v="1023979"/>
  </r>
  <r>
    <x v="92"/>
    <s v="합계"/>
    <x v="3"/>
    <x v="55"/>
    <n v="1002744"/>
  </r>
  <r>
    <x v="92"/>
    <s v="합계"/>
    <x v="3"/>
    <x v="56"/>
    <n v="711050"/>
  </r>
  <r>
    <x v="92"/>
    <s v="합계"/>
    <x v="3"/>
    <x v="57"/>
    <n v="49901"/>
  </r>
  <r>
    <x v="92"/>
    <s v="합계"/>
    <x v="3"/>
    <x v="58"/>
    <n v="381819"/>
  </r>
  <r>
    <x v="92"/>
    <s v="합계"/>
    <x v="4"/>
    <x v="59"/>
    <n v="881257"/>
  </r>
  <r>
    <x v="92"/>
    <s v="합계"/>
    <x v="4"/>
    <x v="60"/>
    <n v="403965"/>
  </r>
  <r>
    <x v="92"/>
    <s v="합계"/>
    <x v="4"/>
    <x v="61"/>
    <n v="306501"/>
  </r>
  <r>
    <x v="92"/>
    <s v="합계"/>
    <x v="4"/>
    <x v="62"/>
    <n v="908477"/>
  </r>
  <r>
    <x v="92"/>
    <s v="합계"/>
    <x v="4"/>
    <x v="63"/>
    <n v="697880"/>
  </r>
  <r>
    <x v="92"/>
    <s v="합계"/>
    <x v="5"/>
    <x v="64"/>
    <n v="392562"/>
  </r>
  <r>
    <x v="92"/>
    <s v="합계"/>
    <x v="5"/>
    <x v="65"/>
    <n v="500457"/>
  </r>
  <r>
    <x v="92"/>
    <s v="합계"/>
    <x v="5"/>
    <x v="66"/>
    <n v="1000937"/>
  </r>
  <r>
    <x v="92"/>
    <s v="합계"/>
    <x v="5"/>
    <x v="67"/>
    <n v="710372"/>
  </r>
  <r>
    <x v="92"/>
    <s v="합계"/>
    <x v="5"/>
    <x v="68"/>
    <n v="549262"/>
  </r>
  <r>
    <x v="92"/>
    <s v="합계"/>
    <x v="6"/>
    <x v="69"/>
    <n v="799817"/>
  </r>
  <r>
    <x v="92"/>
    <s v="합계"/>
    <x v="6"/>
    <x v="70"/>
    <n v="358186"/>
  </r>
  <r>
    <x v="92"/>
    <s v="합계"/>
    <x v="6"/>
    <x v="71"/>
    <n v="409899"/>
  </r>
  <r>
    <x v="92"/>
    <s v="합계"/>
    <x v="6"/>
    <x v="72"/>
    <n v="447065"/>
  </r>
  <r>
    <x v="92"/>
    <s v="합계"/>
    <x v="6"/>
    <x v="73"/>
    <n v="446005"/>
  </r>
  <r>
    <x v="92"/>
    <s v="합계"/>
    <x v="7"/>
    <x v="74"/>
    <n v="537131"/>
  </r>
  <r>
    <x v="92"/>
    <s v="합계"/>
    <x v="8"/>
    <x v="75"/>
    <n v="172113"/>
  </r>
  <r>
    <x v="92"/>
    <s v="합계"/>
    <x v="8"/>
    <x v="76"/>
    <n v="873991"/>
  </r>
  <r>
    <x v="92"/>
    <s v="합계"/>
    <x v="8"/>
    <x v="77"/>
    <n v="662620"/>
  </r>
  <r>
    <x v="92"/>
    <s v="합계"/>
    <x v="8"/>
    <x v="78"/>
    <n v="521245"/>
  </r>
  <r>
    <x v="92"/>
    <s v="합계"/>
    <x v="8"/>
    <x v="79"/>
    <n v="166590"/>
  </r>
  <r>
    <x v="92"/>
    <s v="합계"/>
    <x v="8"/>
    <x v="80"/>
    <n v="689961"/>
  </r>
  <r>
    <x v="92"/>
    <s v="합계"/>
    <x v="8"/>
    <x v="81"/>
    <n v="604261"/>
  </r>
  <r>
    <x v="92"/>
    <s v="합계"/>
    <x v="8"/>
    <x v="82"/>
    <n v="398403"/>
  </r>
  <r>
    <x v="92"/>
    <s v="합계"/>
    <x v="8"/>
    <x v="83"/>
    <n v="565154"/>
  </r>
  <r>
    <x v="92"/>
    <s v="합계"/>
    <x v="8"/>
    <x v="84"/>
    <n v="761097"/>
  </r>
  <r>
    <x v="92"/>
    <s v="합계"/>
    <x v="8"/>
    <x v="85"/>
    <n v="1073980"/>
  </r>
  <r>
    <x v="92"/>
    <s v="합계"/>
    <x v="8"/>
    <x v="86"/>
    <n v="185988"/>
  </r>
  <r>
    <x v="92"/>
    <s v="합계"/>
    <x v="8"/>
    <x v="87"/>
    <n v="1657982"/>
  </r>
  <r>
    <x v="92"/>
    <s v="합계"/>
    <x v="8"/>
    <x v="88"/>
    <n v="1106554"/>
  </r>
  <r>
    <x v="92"/>
    <s v="합계"/>
    <x v="8"/>
    <x v="89"/>
    <n v="506931"/>
  </r>
  <r>
    <x v="92"/>
    <s v="합계"/>
    <x v="8"/>
    <x v="90"/>
    <n v="455196"/>
  </r>
  <r>
    <x v="92"/>
    <s v="합계"/>
    <x v="8"/>
    <x v="91"/>
    <n v="667180"/>
  </r>
  <r>
    <x v="92"/>
    <s v="합계"/>
    <x v="8"/>
    <x v="92"/>
    <n v="721986"/>
  </r>
  <r>
    <x v="92"/>
    <s v="합계"/>
    <x v="8"/>
    <x v="93"/>
    <n v="529159"/>
  </r>
  <r>
    <x v="92"/>
    <s v="합계"/>
    <x v="8"/>
    <x v="94"/>
    <n v="489051"/>
  </r>
  <r>
    <x v="92"/>
    <s v="합계"/>
    <x v="8"/>
    <x v="95"/>
    <n v="936101"/>
  </r>
  <r>
    <x v="92"/>
    <s v="합계"/>
    <x v="8"/>
    <x v="96"/>
    <n v="861401"/>
  </r>
  <r>
    <x v="92"/>
    <s v="합계"/>
    <x v="8"/>
    <x v="97"/>
    <n v="620099"/>
  </r>
  <r>
    <x v="92"/>
    <s v="합계"/>
    <x v="8"/>
    <x v="98"/>
    <n v="408509"/>
  </r>
  <r>
    <x v="92"/>
    <s v="합계"/>
    <x v="8"/>
    <x v="99"/>
    <n v="745570"/>
  </r>
  <r>
    <x v="92"/>
    <s v="합계"/>
    <x v="8"/>
    <x v="100"/>
    <n v="510492"/>
  </r>
  <r>
    <x v="92"/>
    <s v="합계"/>
    <x v="8"/>
    <x v="101"/>
    <n v="425888"/>
  </r>
  <r>
    <x v="92"/>
    <s v="합계"/>
    <x v="8"/>
    <x v="102"/>
    <n v="233615"/>
  </r>
  <r>
    <x v="92"/>
    <s v="합계"/>
    <x v="8"/>
    <x v="103"/>
    <n v="256234"/>
  </r>
  <r>
    <x v="92"/>
    <s v="합계"/>
    <x v="8"/>
    <x v="104"/>
    <n v="101122"/>
  </r>
  <r>
    <x v="92"/>
    <s v="합계"/>
    <x v="8"/>
    <x v="105"/>
    <n v="372923"/>
  </r>
  <r>
    <x v="92"/>
    <s v="합계"/>
    <x v="8"/>
    <x v="106"/>
    <n v="749080"/>
  </r>
  <r>
    <x v="92"/>
    <s v="합계"/>
    <x v="8"/>
    <x v="107"/>
    <n v="572489"/>
  </r>
  <r>
    <x v="92"/>
    <s v="합계"/>
    <x v="8"/>
    <x v="108"/>
    <n v="509739"/>
  </r>
  <r>
    <x v="92"/>
    <s v="합계"/>
    <x v="8"/>
    <x v="109"/>
    <n v="289795"/>
  </r>
  <r>
    <x v="92"/>
    <s v="합계"/>
    <x v="8"/>
    <x v="110"/>
    <n v="800494"/>
  </r>
  <r>
    <x v="92"/>
    <s v="합계"/>
    <x v="8"/>
    <x v="111"/>
    <n v="468822"/>
  </r>
  <r>
    <x v="92"/>
    <s v="합계"/>
    <x v="8"/>
    <x v="112"/>
    <n v="864170"/>
  </r>
  <r>
    <x v="92"/>
    <s v="합계"/>
    <x v="8"/>
    <x v="113"/>
    <n v="946024"/>
  </r>
  <r>
    <x v="92"/>
    <s v="합계"/>
    <x v="8"/>
    <x v="114"/>
    <n v="378940"/>
  </r>
  <r>
    <x v="92"/>
    <s v="합계"/>
    <x v="8"/>
    <x v="115"/>
    <n v="538546"/>
  </r>
  <r>
    <x v="92"/>
    <s v="합계"/>
    <x v="8"/>
    <x v="116"/>
    <n v="1415738"/>
  </r>
  <r>
    <x v="92"/>
    <s v="합계"/>
    <x v="9"/>
    <x v="117"/>
    <n v="543488"/>
  </r>
  <r>
    <x v="92"/>
    <s v="합계"/>
    <x v="9"/>
    <x v="118"/>
    <n v="84430"/>
  </r>
  <r>
    <x v="92"/>
    <s v="합계"/>
    <x v="9"/>
    <x v="119"/>
    <n v="171747"/>
  </r>
  <r>
    <x v="92"/>
    <s v="합계"/>
    <x v="9"/>
    <x v="120"/>
    <n v="144101"/>
  </r>
  <r>
    <x v="92"/>
    <s v="합계"/>
    <x v="9"/>
    <x v="121"/>
    <n v="236422"/>
  </r>
  <r>
    <x v="92"/>
    <s v="합계"/>
    <x v="9"/>
    <x v="122"/>
    <n v="36420"/>
  </r>
  <r>
    <x v="92"/>
    <s v="합계"/>
    <x v="9"/>
    <x v="123"/>
    <n v="95538"/>
  </r>
  <r>
    <x v="92"/>
    <s v="합계"/>
    <x v="9"/>
    <x v="124"/>
    <n v="73770"/>
  </r>
  <r>
    <x v="92"/>
    <s v="합계"/>
    <x v="9"/>
    <x v="125"/>
    <n v="719217"/>
  </r>
  <r>
    <x v="92"/>
    <s v="합계"/>
    <x v="9"/>
    <x v="126"/>
    <n v="77263"/>
  </r>
  <r>
    <x v="92"/>
    <s v="합계"/>
    <x v="9"/>
    <x v="127"/>
    <n v="69281"/>
  </r>
  <r>
    <x v="92"/>
    <s v="합계"/>
    <x v="9"/>
    <x v="128"/>
    <n v="83564"/>
  </r>
  <r>
    <x v="92"/>
    <s v="합계"/>
    <x v="9"/>
    <x v="129"/>
    <n v="679647"/>
  </r>
  <r>
    <x v="92"/>
    <s v="합계"/>
    <x v="9"/>
    <x v="130"/>
    <n v="89247"/>
  </r>
  <r>
    <x v="92"/>
    <s v="합계"/>
    <x v="9"/>
    <x v="131"/>
    <n v="105075"/>
  </r>
  <r>
    <x v="92"/>
    <s v="합계"/>
    <x v="9"/>
    <x v="132"/>
    <n v="150128"/>
  </r>
  <r>
    <x v="92"/>
    <s v="합계"/>
    <x v="9"/>
    <x v="133"/>
    <n v="46827"/>
  </r>
  <r>
    <x v="92"/>
    <s v="합계"/>
    <x v="9"/>
    <x v="134"/>
    <n v="93960"/>
  </r>
  <r>
    <x v="92"/>
    <s v="합계"/>
    <x v="10"/>
    <x v="135"/>
    <n v="81822"/>
  </r>
  <r>
    <x v="92"/>
    <s v="합계"/>
    <x v="10"/>
    <x v="136"/>
    <n v="69572"/>
  </r>
  <r>
    <x v="92"/>
    <s v="합계"/>
    <x v="10"/>
    <x v="137"/>
    <n v="67671"/>
  </r>
  <r>
    <x v="92"/>
    <s v="합계"/>
    <x v="10"/>
    <x v="138"/>
    <n v="83285"/>
  </r>
  <r>
    <x v="92"/>
    <s v="합계"/>
    <x v="10"/>
    <x v="139"/>
    <n v="95547"/>
  </r>
  <r>
    <x v="92"/>
    <s v="합계"/>
    <x v="10"/>
    <x v="140"/>
    <n v="192678"/>
  </r>
  <r>
    <x v="92"/>
    <s v="합계"/>
    <x v="10"/>
    <x v="141"/>
    <n v="312304"/>
  </r>
  <r>
    <x v="92"/>
    <s v="합계"/>
    <x v="10"/>
    <x v="142"/>
    <n v="59000"/>
  </r>
  <r>
    <x v="92"/>
    <s v="합계"/>
    <x v="10"/>
    <x v="143"/>
    <n v="149339"/>
  </r>
  <r>
    <x v="92"/>
    <s v="합계"/>
    <x v="10"/>
    <x v="144"/>
    <n v="384430"/>
  </r>
  <r>
    <x v="92"/>
    <s v="합계"/>
    <x v="10"/>
    <x v="145"/>
    <n v="412696"/>
  </r>
  <r>
    <x v="92"/>
    <s v="합계"/>
    <x v="10"/>
    <x v="146"/>
    <n v="354060"/>
  </r>
  <r>
    <x v="92"/>
    <s v="합계"/>
    <x v="10"/>
    <x v="147"/>
    <n v="555608"/>
  </r>
  <r>
    <x v="92"/>
    <s v="합계"/>
    <x v="10"/>
    <x v="148"/>
    <n v="460769"/>
  </r>
  <r>
    <x v="92"/>
    <s v="합계"/>
    <x v="11"/>
    <x v="149"/>
    <n v="68490"/>
  </r>
  <r>
    <x v="92"/>
    <s v="합계"/>
    <x v="11"/>
    <x v="150"/>
    <n v="266026"/>
  </r>
  <r>
    <x v="92"/>
    <s v="합계"/>
    <x v="11"/>
    <x v="151"/>
    <n v="112974"/>
  </r>
  <r>
    <x v="92"/>
    <s v="합계"/>
    <x v="11"/>
    <x v="152"/>
    <n v="238845"/>
  </r>
  <r>
    <x v="92"/>
    <s v="합계"/>
    <x v="11"/>
    <x v="153"/>
    <n v="354598"/>
  </r>
  <r>
    <x v="92"/>
    <s v="합계"/>
    <x v="11"/>
    <x v="154"/>
    <n v="239506"/>
  </r>
  <r>
    <x v="92"/>
    <s v="합계"/>
    <x v="11"/>
    <x v="155"/>
    <n v="129463"/>
  </r>
  <r>
    <x v="92"/>
    <s v="합계"/>
    <x v="11"/>
    <x v="156"/>
    <n v="352801"/>
  </r>
  <r>
    <x v="92"/>
    <s v="합계"/>
    <x v="11"/>
    <x v="157"/>
    <n v="112159"/>
  </r>
  <r>
    <x v="92"/>
    <s v="합계"/>
    <x v="11"/>
    <x v="158"/>
    <n v="643290"/>
  </r>
  <r>
    <x v="92"/>
    <s v="합계"/>
    <x v="11"/>
    <x v="159"/>
    <n v="155103"/>
  </r>
  <r>
    <x v="92"/>
    <s v="합계"/>
    <x v="11"/>
    <x v="160"/>
    <n v="554311"/>
  </r>
  <r>
    <x v="92"/>
    <s v="합계"/>
    <x v="11"/>
    <x v="161"/>
    <n v="711079"/>
  </r>
  <r>
    <x v="92"/>
    <s v="합계"/>
    <x v="11"/>
    <x v="162"/>
    <n v="55972"/>
  </r>
  <r>
    <x v="92"/>
    <s v="합계"/>
    <x v="11"/>
    <x v="163"/>
    <n v="163239"/>
  </r>
  <r>
    <x v="92"/>
    <s v="합계"/>
    <x v="11"/>
    <x v="164"/>
    <n v="173431"/>
  </r>
  <r>
    <x v="92"/>
    <s v="합계"/>
    <x v="12"/>
    <x v="165"/>
    <n v="111312"/>
  </r>
  <r>
    <x v="92"/>
    <s v="합계"/>
    <x v="12"/>
    <x v="166"/>
    <n v="605705"/>
  </r>
  <r>
    <x v="92"/>
    <s v="합계"/>
    <x v="12"/>
    <x v="167"/>
    <n v="189050"/>
  </r>
  <r>
    <x v="92"/>
    <s v="합계"/>
    <x v="12"/>
    <x v="168"/>
    <n v="173100"/>
  </r>
  <r>
    <x v="92"/>
    <s v="합계"/>
    <x v="12"/>
    <x v="169"/>
    <n v="45904"/>
  </r>
  <r>
    <x v="92"/>
    <s v="합계"/>
    <x v="12"/>
    <x v="170"/>
    <n v="113013"/>
  </r>
  <r>
    <x v="92"/>
    <s v="합계"/>
    <x v="12"/>
    <x v="171"/>
    <n v="54938"/>
  </r>
  <r>
    <x v="92"/>
    <s v="합계"/>
    <x v="12"/>
    <x v="172"/>
    <n v="210396"/>
  </r>
  <r>
    <x v="92"/>
    <s v="합계"/>
    <x v="12"/>
    <x v="173"/>
    <n v="629385"/>
  </r>
  <r>
    <x v="92"/>
    <s v="합계"/>
    <x v="12"/>
    <x v="174"/>
    <n v="55707"/>
  </r>
  <r>
    <x v="92"/>
    <s v="합계"/>
    <x v="12"/>
    <x v="175"/>
    <n v="35503"/>
  </r>
  <r>
    <x v="92"/>
    <s v="합계"/>
    <x v="12"/>
    <x v="176"/>
    <n v="609737"/>
  </r>
  <r>
    <x v="92"/>
    <s v="합계"/>
    <x v="12"/>
    <x v="177"/>
    <n v="780723"/>
  </r>
  <r>
    <x v="92"/>
    <s v="합계"/>
    <x v="12"/>
    <x v="178"/>
    <n v="212304"/>
  </r>
  <r>
    <x v="92"/>
    <s v="합계"/>
    <x v="12"/>
    <x v="179"/>
    <n v="46361"/>
  </r>
  <r>
    <x v="92"/>
    <s v="합계"/>
    <x v="13"/>
    <x v="180"/>
    <n v="63589"/>
  </r>
  <r>
    <x v="92"/>
    <s v="합계"/>
    <x v="13"/>
    <x v="181"/>
    <n v="109122"/>
  </r>
  <r>
    <x v="92"/>
    <s v="합계"/>
    <x v="13"/>
    <x v="182"/>
    <n v="57710"/>
  </r>
  <r>
    <x v="92"/>
    <s v="합계"/>
    <x v="13"/>
    <x v="183"/>
    <n v="254634"/>
  </r>
  <r>
    <x v="92"/>
    <s v="합계"/>
    <x v="13"/>
    <x v="184"/>
    <n v="55011"/>
  </r>
  <r>
    <x v="92"/>
    <s v="합계"/>
    <x v="13"/>
    <x v="185"/>
    <n v="219013"/>
  </r>
  <r>
    <x v="92"/>
    <s v="합계"/>
    <x v="13"/>
    <x v="186"/>
    <n v="122961"/>
  </r>
  <r>
    <x v="92"/>
    <s v="합계"/>
    <x v="13"/>
    <x v="187"/>
    <n v="537826"/>
  </r>
  <r>
    <x v="92"/>
    <s v="합계"/>
    <x v="13"/>
    <x v="188"/>
    <n v="162513"/>
  </r>
  <r>
    <x v="92"/>
    <s v="합계"/>
    <x v="13"/>
    <x v="189"/>
    <n v="74736"/>
  </r>
  <r>
    <x v="92"/>
    <s v="합계"/>
    <x v="13"/>
    <x v="190"/>
    <n v="545468"/>
  </r>
  <r>
    <x v="92"/>
    <s v="합계"/>
    <x v="13"/>
    <x v="191"/>
    <n v="65462"/>
  </r>
  <r>
    <x v="92"/>
    <s v="합계"/>
    <x v="13"/>
    <x v="192"/>
    <n v="644914"/>
  </r>
  <r>
    <x v="92"/>
    <s v="합계"/>
    <x v="13"/>
    <x v="193"/>
    <n v="97989"/>
  </r>
  <r>
    <x v="92"/>
    <s v="합계"/>
    <x v="13"/>
    <x v="194"/>
    <n v="118814"/>
  </r>
  <r>
    <x v="92"/>
    <s v="합계"/>
    <x v="13"/>
    <x v="195"/>
    <n v="74931"/>
  </r>
  <r>
    <x v="92"/>
    <s v="합계"/>
    <x v="13"/>
    <x v="196"/>
    <n v="95160"/>
  </r>
  <r>
    <x v="92"/>
    <s v="합계"/>
    <x v="13"/>
    <x v="197"/>
    <n v="60119"/>
  </r>
  <r>
    <x v="92"/>
    <s v="합계"/>
    <x v="13"/>
    <x v="198"/>
    <n v="54364"/>
  </r>
  <r>
    <x v="92"/>
    <s v="합계"/>
    <x v="13"/>
    <x v="199"/>
    <n v="66732"/>
  </r>
  <r>
    <x v="92"/>
    <s v="합계"/>
    <x v="13"/>
    <x v="200"/>
    <n v="120055"/>
  </r>
  <r>
    <x v="92"/>
    <s v="합계"/>
    <x v="13"/>
    <x v="201"/>
    <n v="113657"/>
  </r>
  <r>
    <x v="92"/>
    <s v="합계"/>
    <x v="14"/>
    <x v="202"/>
    <n v="540663"/>
  </r>
  <r>
    <x v="92"/>
    <s v="합계"/>
    <x v="14"/>
    <x v="203"/>
    <n v="604557"/>
  </r>
  <r>
    <x v="92"/>
    <s v="합계"/>
    <x v="14"/>
    <x v="204"/>
    <n v="68400"/>
  </r>
  <r>
    <x v="92"/>
    <s v="합계"/>
    <x v="14"/>
    <x v="205"/>
    <n v="840879"/>
  </r>
  <r>
    <x v="92"/>
    <s v="합계"/>
    <x v="14"/>
    <x v="206"/>
    <n v="54644"/>
  </r>
  <r>
    <x v="92"/>
    <s v="합계"/>
    <x v="14"/>
    <x v="207"/>
    <n v="296257"/>
  </r>
  <r>
    <x v="92"/>
    <s v="합계"/>
    <x v="14"/>
    <x v="208"/>
    <n v="156693"/>
  </r>
  <r>
    <x v="92"/>
    <s v="합계"/>
    <x v="14"/>
    <x v="209"/>
    <n v="55293"/>
  </r>
  <r>
    <x v="92"/>
    <s v="합계"/>
    <x v="14"/>
    <x v="210"/>
    <n v="202194"/>
  </r>
  <r>
    <x v="92"/>
    <s v="합계"/>
    <x v="14"/>
    <x v="211"/>
    <n v="87151"/>
  </r>
  <r>
    <x v="92"/>
    <s v="합계"/>
    <x v="14"/>
    <x v="212"/>
    <n v="351530"/>
  </r>
  <r>
    <x v="92"/>
    <s v="합계"/>
    <x v="14"/>
    <x v="213"/>
    <n v="75615"/>
  </r>
  <r>
    <x v="92"/>
    <s v="합계"/>
    <x v="14"/>
    <x v="214"/>
    <n v="23972"/>
  </r>
  <r>
    <x v="92"/>
    <s v="합계"/>
    <x v="14"/>
    <x v="215"/>
    <n v="229593"/>
  </r>
  <r>
    <x v="92"/>
    <s v="합계"/>
    <x v="14"/>
    <x v="216"/>
    <n v="205946"/>
  </r>
  <r>
    <x v="92"/>
    <s v="합계"/>
    <x v="14"/>
    <x v="217"/>
    <n v="86278"/>
  </r>
  <r>
    <x v="92"/>
    <s v="합계"/>
    <x v="14"/>
    <x v="218"/>
    <n v="11970"/>
  </r>
  <r>
    <x v="92"/>
    <s v="합계"/>
    <x v="14"/>
    <x v="219"/>
    <n v="88873"/>
  </r>
  <r>
    <x v="92"/>
    <s v="합계"/>
    <x v="14"/>
    <x v="220"/>
    <n v="86517"/>
  </r>
  <r>
    <x v="92"/>
    <s v="합계"/>
    <x v="14"/>
    <x v="221"/>
    <n v="100379"/>
  </r>
  <r>
    <x v="92"/>
    <s v="합계"/>
    <x v="14"/>
    <x v="222"/>
    <n v="46914"/>
  </r>
  <r>
    <x v="92"/>
    <s v="합계"/>
    <x v="14"/>
    <x v="223"/>
    <n v="247799"/>
  </r>
  <r>
    <x v="92"/>
    <s v="합계"/>
    <x v="14"/>
    <x v="224"/>
    <n v="488381"/>
  </r>
  <r>
    <x v="92"/>
    <s v="합계"/>
    <x v="14"/>
    <x v="225"/>
    <n v="532887"/>
  </r>
  <r>
    <x v="92"/>
    <s v="합계"/>
    <x v="15"/>
    <x v="226"/>
    <n v="506514"/>
  </r>
  <r>
    <x v="92"/>
    <s v="합계"/>
    <x v="15"/>
    <x v="227"/>
    <n v="94710"/>
  </r>
  <r>
    <x v="92"/>
    <s v="합계"/>
    <x v="15"/>
    <x v="228"/>
    <n v="111646"/>
  </r>
  <r>
    <x v="92"/>
    <s v="합계"/>
    <x v="15"/>
    <x v="229"/>
    <n v="1026659"/>
  </r>
  <r>
    <x v="92"/>
    <s v="합계"/>
    <x v="15"/>
    <x v="230"/>
    <n v="99969"/>
  </r>
  <r>
    <x v="92"/>
    <s v="합계"/>
    <x v="15"/>
    <x v="231"/>
    <n v="225559"/>
  </r>
  <r>
    <x v="92"/>
    <s v="합계"/>
    <x v="15"/>
    <x v="232"/>
    <n v="246198"/>
  </r>
  <r>
    <x v="92"/>
    <s v="합계"/>
    <x v="15"/>
    <x v="233"/>
    <n v="76485"/>
  </r>
  <r>
    <x v="92"/>
    <s v="합계"/>
    <x v="15"/>
    <x v="234"/>
    <n v="607063"/>
  </r>
  <r>
    <x v="92"/>
    <s v="합계"/>
    <x v="15"/>
    <x v="235"/>
    <n v="49527"/>
  </r>
  <r>
    <x v="92"/>
    <s v="합계"/>
    <x v="15"/>
    <x v="236"/>
    <n v="767745"/>
  </r>
  <r>
    <x v="92"/>
    <s v="합계"/>
    <x v="15"/>
    <x v="237"/>
    <n v="124554"/>
  </r>
  <r>
    <x v="92"/>
    <s v="합계"/>
    <x v="15"/>
    <x v="238"/>
    <n v="409328"/>
  </r>
  <r>
    <x v="92"/>
    <s v="합계"/>
    <x v="15"/>
    <x v="239"/>
    <n v="382083"/>
  </r>
  <r>
    <x v="92"/>
    <s v="합계"/>
    <x v="15"/>
    <x v="240"/>
    <n v="549205"/>
  </r>
  <r>
    <x v="92"/>
    <s v="합계"/>
    <x v="15"/>
    <x v="241"/>
    <n v="503650"/>
  </r>
  <r>
    <x v="92"/>
    <s v="합계"/>
    <x v="15"/>
    <x v="242"/>
    <n v="365869"/>
  </r>
  <r>
    <x v="92"/>
    <s v="합계"/>
    <x v="15"/>
    <x v="243"/>
    <n v="305321"/>
  </r>
  <r>
    <x v="92"/>
    <s v="합계"/>
    <x v="15"/>
    <x v="244"/>
    <n v="98562"/>
  </r>
  <r>
    <x v="92"/>
    <s v="합계"/>
    <x v="15"/>
    <x v="245"/>
    <n v="140739"/>
  </r>
  <r>
    <x v="92"/>
    <s v="합계"/>
    <x v="15"/>
    <x v="246"/>
    <n v="65628"/>
  </r>
  <r>
    <x v="92"/>
    <s v="합계"/>
    <x v="15"/>
    <x v="247"/>
    <n v="89535"/>
  </r>
  <r>
    <x v="92"/>
    <s v="합계"/>
    <x v="16"/>
    <x v="248"/>
    <n v="428780"/>
  </r>
  <r>
    <x v="92"/>
    <s v="합계"/>
    <x v="16"/>
    <x v="249"/>
    <n v="1129884"/>
  </r>
  <r>
    <x v="93"/>
    <s v="합계"/>
    <x v="0"/>
    <x v="0"/>
    <n v="1887113"/>
  </r>
  <r>
    <x v="93"/>
    <s v="합계"/>
    <x v="0"/>
    <x v="1"/>
    <n v="893049"/>
  </r>
  <r>
    <x v="93"/>
    <s v="합계"/>
    <x v="0"/>
    <x v="2"/>
    <n v="607375"/>
  </r>
  <r>
    <x v="93"/>
    <s v="합계"/>
    <x v="0"/>
    <x v="3"/>
    <n v="1179658"/>
  </r>
  <r>
    <x v="93"/>
    <s v="합계"/>
    <x v="0"/>
    <x v="4"/>
    <n v="963729"/>
  </r>
  <r>
    <x v="93"/>
    <s v="합계"/>
    <x v="0"/>
    <x v="5"/>
    <n v="749108"/>
  </r>
  <r>
    <x v="93"/>
    <s v="합계"/>
    <x v="0"/>
    <x v="6"/>
    <n v="914284"/>
  </r>
  <r>
    <x v="93"/>
    <s v="합계"/>
    <x v="0"/>
    <x v="7"/>
    <n v="586659"/>
  </r>
  <r>
    <x v="93"/>
    <s v="합계"/>
    <x v="0"/>
    <x v="8"/>
    <n v="1079822"/>
  </r>
  <r>
    <x v="93"/>
    <s v="합계"/>
    <x v="0"/>
    <x v="9"/>
    <n v="605265"/>
  </r>
  <r>
    <x v="93"/>
    <s v="합계"/>
    <x v="0"/>
    <x v="10"/>
    <n v="773841"/>
  </r>
  <r>
    <x v="93"/>
    <s v="합계"/>
    <x v="0"/>
    <x v="11"/>
    <n v="772386"/>
  </r>
  <r>
    <x v="93"/>
    <s v="합계"/>
    <x v="0"/>
    <x v="12"/>
    <n v="979661"/>
  </r>
  <r>
    <x v="93"/>
    <s v="합계"/>
    <x v="0"/>
    <x v="13"/>
    <n v="655750"/>
  </r>
  <r>
    <x v="93"/>
    <s v="합계"/>
    <x v="0"/>
    <x v="14"/>
    <n v="1247885"/>
  </r>
  <r>
    <x v="93"/>
    <s v="합계"/>
    <x v="0"/>
    <x v="15"/>
    <n v="707317"/>
  </r>
  <r>
    <x v="93"/>
    <s v="합계"/>
    <x v="0"/>
    <x v="16"/>
    <n v="866083"/>
  </r>
  <r>
    <x v="93"/>
    <s v="합계"/>
    <x v="0"/>
    <x v="17"/>
    <n v="1462021"/>
  </r>
  <r>
    <x v="93"/>
    <s v="합계"/>
    <x v="0"/>
    <x v="18"/>
    <n v="877709"/>
  </r>
  <r>
    <x v="93"/>
    <s v="합계"/>
    <x v="0"/>
    <x v="19"/>
    <n v="1080286"/>
  </r>
  <r>
    <x v="93"/>
    <s v="합계"/>
    <x v="0"/>
    <x v="20"/>
    <n v="583525"/>
  </r>
  <r>
    <x v="93"/>
    <s v="합계"/>
    <x v="0"/>
    <x v="21"/>
    <n v="817981"/>
  </r>
  <r>
    <x v="93"/>
    <s v="합계"/>
    <x v="0"/>
    <x v="22"/>
    <n v="707723"/>
  </r>
  <r>
    <x v="93"/>
    <s v="합계"/>
    <x v="0"/>
    <x v="23"/>
    <n v="751267"/>
  </r>
  <r>
    <x v="93"/>
    <s v="합계"/>
    <x v="0"/>
    <x v="24"/>
    <n v="742502"/>
  </r>
  <r>
    <x v="93"/>
    <s v="합계"/>
    <x v="1"/>
    <x v="25"/>
    <n v="322834"/>
  </r>
  <r>
    <x v="93"/>
    <s v="합계"/>
    <x v="1"/>
    <x v="26"/>
    <n v="543055"/>
  </r>
  <r>
    <x v="93"/>
    <s v="합계"/>
    <x v="1"/>
    <x v="27"/>
    <n v="327730"/>
  </r>
  <r>
    <x v="93"/>
    <s v="합계"/>
    <x v="1"/>
    <x v="28"/>
    <n v="594996"/>
  </r>
  <r>
    <x v="93"/>
    <s v="합계"/>
    <x v="1"/>
    <x v="29"/>
    <n v="247291"/>
  </r>
  <r>
    <x v="93"/>
    <s v="합계"/>
    <x v="1"/>
    <x v="30"/>
    <n v="605974"/>
  </r>
  <r>
    <x v="93"/>
    <s v="합계"/>
    <x v="1"/>
    <x v="31"/>
    <n v="923709"/>
  </r>
  <r>
    <x v="93"/>
    <s v="합계"/>
    <x v="1"/>
    <x v="32"/>
    <n v="531421"/>
  </r>
  <r>
    <x v="93"/>
    <s v="합계"/>
    <x v="1"/>
    <x v="33"/>
    <n v="530248"/>
  </r>
  <r>
    <x v="93"/>
    <s v="합계"/>
    <x v="1"/>
    <x v="34"/>
    <n v="629804"/>
  </r>
  <r>
    <x v="93"/>
    <s v="합계"/>
    <x v="1"/>
    <x v="35"/>
    <n v="320968"/>
  </r>
  <r>
    <x v="93"/>
    <s v="합계"/>
    <x v="1"/>
    <x v="36"/>
    <n v="407027"/>
  </r>
  <r>
    <x v="93"/>
    <s v="합계"/>
    <x v="1"/>
    <x v="37"/>
    <n v="454000"/>
  </r>
  <r>
    <x v="93"/>
    <s v="합계"/>
    <x v="1"/>
    <x v="38"/>
    <n v="259211"/>
  </r>
  <r>
    <x v="93"/>
    <s v="합계"/>
    <x v="1"/>
    <x v="39"/>
    <n v="150365"/>
  </r>
  <r>
    <x v="93"/>
    <s v="합계"/>
    <x v="1"/>
    <x v="40"/>
    <n v="952291"/>
  </r>
  <r>
    <x v="93"/>
    <s v="합계"/>
    <x v="2"/>
    <x v="41"/>
    <n v="340525"/>
  </r>
  <r>
    <x v="93"/>
    <s v="합계"/>
    <x v="2"/>
    <x v="42"/>
    <n v="1248573"/>
  </r>
  <r>
    <x v="93"/>
    <s v="합계"/>
    <x v="2"/>
    <x v="43"/>
    <n v="393872"/>
  </r>
  <r>
    <x v="93"/>
    <s v="합계"/>
    <x v="2"/>
    <x v="44"/>
    <n v="719752"/>
  </r>
  <r>
    <x v="93"/>
    <s v="합계"/>
    <x v="2"/>
    <x v="45"/>
    <n v="948688"/>
  </r>
  <r>
    <x v="93"/>
    <s v="합계"/>
    <x v="2"/>
    <x v="46"/>
    <n v="411901"/>
  </r>
  <r>
    <x v="93"/>
    <s v="합계"/>
    <x v="2"/>
    <x v="47"/>
    <n v="922950"/>
  </r>
  <r>
    <x v="93"/>
    <s v="합계"/>
    <x v="2"/>
    <x v="48"/>
    <n v="383562"/>
  </r>
  <r>
    <x v="93"/>
    <s v="합계"/>
    <x v="3"/>
    <x v="49"/>
    <n v="158174"/>
  </r>
  <r>
    <x v="93"/>
    <s v="합계"/>
    <x v="3"/>
    <x v="50"/>
    <n v="610519"/>
  </r>
  <r>
    <x v="93"/>
    <s v="합계"/>
    <x v="3"/>
    <x v="51"/>
    <n v="1142828"/>
  </r>
  <r>
    <x v="93"/>
    <s v="합계"/>
    <x v="3"/>
    <x v="52"/>
    <n v="165541"/>
  </r>
  <r>
    <x v="93"/>
    <s v="합계"/>
    <x v="3"/>
    <x v="53"/>
    <n v="794179"/>
  </r>
  <r>
    <x v="93"/>
    <s v="합계"/>
    <x v="3"/>
    <x v="54"/>
    <n v="1046829"/>
  </r>
  <r>
    <x v="93"/>
    <s v="합계"/>
    <x v="3"/>
    <x v="55"/>
    <n v="1018838"/>
  </r>
  <r>
    <x v="93"/>
    <s v="합계"/>
    <x v="3"/>
    <x v="56"/>
    <n v="724828"/>
  </r>
  <r>
    <x v="93"/>
    <s v="합계"/>
    <x v="3"/>
    <x v="57"/>
    <n v="45891"/>
  </r>
  <r>
    <x v="93"/>
    <s v="합계"/>
    <x v="3"/>
    <x v="58"/>
    <n v="368428"/>
  </r>
  <r>
    <x v="93"/>
    <s v="합계"/>
    <x v="4"/>
    <x v="59"/>
    <n v="903082"/>
  </r>
  <r>
    <x v="93"/>
    <s v="합계"/>
    <x v="4"/>
    <x v="60"/>
    <n v="413841"/>
  </r>
  <r>
    <x v="93"/>
    <s v="합계"/>
    <x v="4"/>
    <x v="61"/>
    <n v="315563"/>
  </r>
  <r>
    <x v="93"/>
    <s v="합계"/>
    <x v="4"/>
    <x v="62"/>
    <n v="926759"/>
  </r>
  <r>
    <x v="93"/>
    <s v="합계"/>
    <x v="4"/>
    <x v="63"/>
    <n v="720647"/>
  </r>
  <r>
    <x v="93"/>
    <s v="합계"/>
    <x v="5"/>
    <x v="64"/>
    <n v="401650"/>
  </r>
  <r>
    <x v="93"/>
    <s v="합계"/>
    <x v="5"/>
    <x v="65"/>
    <n v="506295"/>
  </r>
  <r>
    <x v="93"/>
    <s v="합계"/>
    <x v="5"/>
    <x v="66"/>
    <n v="1015434"/>
  </r>
  <r>
    <x v="93"/>
    <s v="합계"/>
    <x v="5"/>
    <x v="67"/>
    <n v="724240"/>
  </r>
  <r>
    <x v="93"/>
    <s v="합계"/>
    <x v="5"/>
    <x v="68"/>
    <n v="556869"/>
  </r>
  <r>
    <x v="93"/>
    <s v="합계"/>
    <x v="6"/>
    <x v="69"/>
    <n v="820874"/>
  </r>
  <r>
    <x v="93"/>
    <s v="합계"/>
    <x v="6"/>
    <x v="70"/>
    <n v="372635"/>
  </r>
  <r>
    <x v="93"/>
    <s v="합계"/>
    <x v="6"/>
    <x v="71"/>
    <n v="413795"/>
  </r>
  <r>
    <x v="93"/>
    <s v="합계"/>
    <x v="6"/>
    <x v="72"/>
    <n v="459226"/>
  </r>
  <r>
    <x v="93"/>
    <s v="합계"/>
    <x v="6"/>
    <x v="73"/>
    <n v="453852"/>
  </r>
  <r>
    <x v="93"/>
    <s v="합계"/>
    <x v="7"/>
    <x v="74"/>
    <n v="552980"/>
  </r>
  <r>
    <x v="93"/>
    <s v="합계"/>
    <x v="8"/>
    <x v="75"/>
    <n v="158195"/>
  </r>
  <r>
    <x v="93"/>
    <s v="합계"/>
    <x v="8"/>
    <x v="76"/>
    <n v="873942"/>
  </r>
  <r>
    <x v="93"/>
    <s v="합계"/>
    <x v="8"/>
    <x v="77"/>
    <n v="672296"/>
  </r>
  <r>
    <x v="93"/>
    <s v="합계"/>
    <x v="8"/>
    <x v="78"/>
    <n v="528997"/>
  </r>
  <r>
    <x v="93"/>
    <s v="합계"/>
    <x v="8"/>
    <x v="79"/>
    <n v="166276"/>
  </r>
  <r>
    <x v="93"/>
    <s v="합계"/>
    <x v="8"/>
    <x v="80"/>
    <n v="700232"/>
  </r>
  <r>
    <x v="93"/>
    <s v="합계"/>
    <x v="8"/>
    <x v="81"/>
    <n v="595828"/>
  </r>
  <r>
    <x v="93"/>
    <s v="합계"/>
    <x v="8"/>
    <x v="82"/>
    <n v="404728"/>
  </r>
  <r>
    <x v="93"/>
    <s v="합계"/>
    <x v="8"/>
    <x v="83"/>
    <n v="572146"/>
  </r>
  <r>
    <x v="93"/>
    <s v="합계"/>
    <x v="8"/>
    <x v="84"/>
    <n v="757123"/>
  </r>
  <r>
    <x v="93"/>
    <s v="합계"/>
    <x v="8"/>
    <x v="85"/>
    <n v="1059675"/>
  </r>
  <r>
    <x v="93"/>
    <s v="합계"/>
    <x v="8"/>
    <x v="86"/>
    <n v="181068"/>
  </r>
  <r>
    <x v="93"/>
    <s v="합계"/>
    <x v="8"/>
    <x v="87"/>
    <n v="1696797"/>
  </r>
  <r>
    <x v="93"/>
    <s v="합계"/>
    <x v="8"/>
    <x v="88"/>
    <n v="1152327"/>
  </r>
  <r>
    <x v="93"/>
    <s v="합계"/>
    <x v="8"/>
    <x v="89"/>
    <n v="520502"/>
  </r>
  <r>
    <x v="93"/>
    <s v="합계"/>
    <x v="8"/>
    <x v="90"/>
    <n v="470621"/>
  </r>
  <r>
    <x v="93"/>
    <s v="합계"/>
    <x v="8"/>
    <x v="91"/>
    <n v="678980"/>
  </r>
  <r>
    <x v="93"/>
    <s v="합계"/>
    <x v="8"/>
    <x v="92"/>
    <n v="748660"/>
  </r>
  <r>
    <x v="93"/>
    <s v="합계"/>
    <x v="8"/>
    <x v="93"/>
    <n v="539372"/>
  </r>
  <r>
    <x v="93"/>
    <s v="합계"/>
    <x v="8"/>
    <x v="94"/>
    <n v="500104"/>
  </r>
  <r>
    <x v="93"/>
    <s v="합계"/>
    <x v="8"/>
    <x v="95"/>
    <n v="942351"/>
  </r>
  <r>
    <x v="93"/>
    <s v="합계"/>
    <x v="8"/>
    <x v="96"/>
    <n v="874166"/>
  </r>
  <r>
    <x v="93"/>
    <s v="합계"/>
    <x v="8"/>
    <x v="97"/>
    <n v="632558"/>
  </r>
  <r>
    <x v="93"/>
    <s v="합계"/>
    <x v="8"/>
    <x v="98"/>
    <n v="411288"/>
  </r>
  <r>
    <x v="93"/>
    <s v="합계"/>
    <x v="8"/>
    <x v="99"/>
    <n v="767540"/>
  </r>
  <r>
    <x v="93"/>
    <s v="합계"/>
    <x v="8"/>
    <x v="100"/>
    <n v="521956"/>
  </r>
  <r>
    <x v="93"/>
    <s v="합계"/>
    <x v="8"/>
    <x v="101"/>
    <n v="425356"/>
  </r>
  <r>
    <x v="93"/>
    <s v="합계"/>
    <x v="8"/>
    <x v="102"/>
    <n v="225790"/>
  </r>
  <r>
    <x v="93"/>
    <s v="합계"/>
    <x v="8"/>
    <x v="103"/>
    <n v="250837"/>
  </r>
  <r>
    <x v="93"/>
    <s v="합계"/>
    <x v="8"/>
    <x v="104"/>
    <n v="96942"/>
  </r>
  <r>
    <x v="93"/>
    <s v="합계"/>
    <x v="8"/>
    <x v="105"/>
    <n v="378727"/>
  </r>
  <r>
    <x v="93"/>
    <s v="합계"/>
    <x v="8"/>
    <x v="106"/>
    <n v="761711"/>
  </r>
  <r>
    <x v="93"/>
    <s v="합계"/>
    <x v="8"/>
    <x v="107"/>
    <n v="583300"/>
  </r>
  <r>
    <x v="93"/>
    <s v="합계"/>
    <x v="8"/>
    <x v="108"/>
    <n v="519625"/>
  </r>
  <r>
    <x v="93"/>
    <s v="합계"/>
    <x v="8"/>
    <x v="109"/>
    <n v="294934"/>
  </r>
  <r>
    <x v="93"/>
    <s v="합계"/>
    <x v="8"/>
    <x v="110"/>
    <n v="813535"/>
  </r>
  <r>
    <x v="93"/>
    <s v="합계"/>
    <x v="8"/>
    <x v="111"/>
    <n v="478637"/>
  </r>
  <r>
    <x v="93"/>
    <s v="합계"/>
    <x v="8"/>
    <x v="112"/>
    <n v="853282"/>
  </r>
  <r>
    <x v="93"/>
    <s v="합계"/>
    <x v="8"/>
    <x v="113"/>
    <n v="953723"/>
  </r>
  <r>
    <x v="93"/>
    <s v="합계"/>
    <x v="8"/>
    <x v="114"/>
    <n v="369620"/>
  </r>
  <r>
    <x v="93"/>
    <s v="합계"/>
    <x v="8"/>
    <x v="115"/>
    <n v="532799"/>
  </r>
  <r>
    <x v="93"/>
    <s v="합계"/>
    <x v="8"/>
    <x v="116"/>
    <n v="1455983"/>
  </r>
  <r>
    <x v="93"/>
    <s v="합계"/>
    <x v="9"/>
    <x v="117"/>
    <n v="525553"/>
  </r>
  <r>
    <x v="93"/>
    <s v="합계"/>
    <x v="9"/>
    <x v="118"/>
    <n v="80138"/>
  </r>
  <r>
    <x v="93"/>
    <s v="합계"/>
    <x v="9"/>
    <x v="119"/>
    <n v="171835"/>
  </r>
  <r>
    <x v="93"/>
    <s v="합계"/>
    <x v="9"/>
    <x v="120"/>
    <n v="143357"/>
  </r>
  <r>
    <x v="93"/>
    <s v="합계"/>
    <x v="9"/>
    <x v="121"/>
    <n v="232846"/>
  </r>
  <r>
    <x v="93"/>
    <s v="합계"/>
    <x v="9"/>
    <x v="122"/>
    <n v="38481"/>
  </r>
  <r>
    <x v="93"/>
    <s v="합계"/>
    <x v="9"/>
    <x v="123"/>
    <n v="87758"/>
  </r>
  <r>
    <x v="93"/>
    <s v="합계"/>
    <x v="9"/>
    <x v="124"/>
    <n v="66857"/>
  </r>
  <r>
    <x v="93"/>
    <s v="합계"/>
    <x v="9"/>
    <x v="125"/>
    <n v="732456"/>
  </r>
  <r>
    <x v="93"/>
    <s v="합계"/>
    <x v="9"/>
    <x v="126"/>
    <n v="79086"/>
  </r>
  <r>
    <x v="93"/>
    <s v="합계"/>
    <x v="9"/>
    <x v="127"/>
    <n v="71083"/>
  </r>
  <r>
    <x v="93"/>
    <s v="합계"/>
    <x v="9"/>
    <x v="128"/>
    <n v="81782"/>
  </r>
  <r>
    <x v="93"/>
    <s v="합계"/>
    <x v="9"/>
    <x v="129"/>
    <n v="675938"/>
  </r>
  <r>
    <x v="93"/>
    <s v="합계"/>
    <x v="9"/>
    <x v="130"/>
    <n v="92234"/>
  </r>
  <r>
    <x v="93"/>
    <s v="합계"/>
    <x v="9"/>
    <x v="131"/>
    <n v="102575"/>
  </r>
  <r>
    <x v="93"/>
    <s v="합계"/>
    <x v="9"/>
    <x v="132"/>
    <n v="139702"/>
  </r>
  <r>
    <x v="93"/>
    <s v="합계"/>
    <x v="9"/>
    <x v="133"/>
    <n v="48337"/>
  </r>
  <r>
    <x v="93"/>
    <s v="합계"/>
    <x v="9"/>
    <x v="134"/>
    <n v="91649"/>
  </r>
  <r>
    <x v="93"/>
    <s v="합계"/>
    <x v="10"/>
    <x v="135"/>
    <n v="81436"/>
  </r>
  <r>
    <x v="93"/>
    <s v="합계"/>
    <x v="10"/>
    <x v="136"/>
    <n v="65203"/>
  </r>
  <r>
    <x v="93"/>
    <s v="합계"/>
    <x v="10"/>
    <x v="137"/>
    <n v="67546"/>
  </r>
  <r>
    <x v="93"/>
    <s v="합계"/>
    <x v="10"/>
    <x v="138"/>
    <n v="81334"/>
  </r>
  <r>
    <x v="93"/>
    <s v="합계"/>
    <x v="10"/>
    <x v="139"/>
    <n v="93403"/>
  </r>
  <r>
    <x v="93"/>
    <s v="합계"/>
    <x v="10"/>
    <x v="140"/>
    <n v="197649"/>
  </r>
  <r>
    <x v="93"/>
    <s v="합계"/>
    <x v="10"/>
    <x v="141"/>
    <n v="310831"/>
  </r>
  <r>
    <x v="93"/>
    <s v="합계"/>
    <x v="10"/>
    <x v="142"/>
    <n v="58959"/>
  </r>
  <r>
    <x v="93"/>
    <s v="합계"/>
    <x v="10"/>
    <x v="143"/>
    <n v="151932"/>
  </r>
  <r>
    <x v="93"/>
    <s v="합계"/>
    <x v="10"/>
    <x v="144"/>
    <n v="383857"/>
  </r>
  <r>
    <x v="93"/>
    <s v="합계"/>
    <x v="10"/>
    <x v="145"/>
    <n v="419577"/>
  </r>
  <r>
    <x v="93"/>
    <s v="합계"/>
    <x v="10"/>
    <x v="146"/>
    <n v="364185"/>
  </r>
  <r>
    <x v="93"/>
    <s v="합계"/>
    <x v="10"/>
    <x v="147"/>
    <n v="570653"/>
  </r>
  <r>
    <x v="93"/>
    <s v="합계"/>
    <x v="10"/>
    <x v="148"/>
    <n v="465353"/>
  </r>
  <r>
    <x v="93"/>
    <s v="합계"/>
    <x v="11"/>
    <x v="149"/>
    <n v="70014"/>
  </r>
  <r>
    <x v="93"/>
    <s v="합계"/>
    <x v="11"/>
    <x v="150"/>
    <n v="257481"/>
  </r>
  <r>
    <x v="93"/>
    <s v="합계"/>
    <x v="11"/>
    <x v="151"/>
    <n v="112159"/>
  </r>
  <r>
    <x v="93"/>
    <s v="합계"/>
    <x v="11"/>
    <x v="152"/>
    <n v="241816"/>
  </r>
  <r>
    <x v="93"/>
    <s v="합계"/>
    <x v="11"/>
    <x v="153"/>
    <n v="353313"/>
  </r>
  <r>
    <x v="93"/>
    <s v="합계"/>
    <x v="11"/>
    <x v="154"/>
    <n v="232049"/>
  </r>
  <r>
    <x v="93"/>
    <s v="합계"/>
    <x v="11"/>
    <x v="155"/>
    <n v="124953"/>
  </r>
  <r>
    <x v="93"/>
    <s v="합계"/>
    <x v="11"/>
    <x v="156"/>
    <n v="352077"/>
  </r>
  <r>
    <x v="93"/>
    <s v="합계"/>
    <x v="11"/>
    <x v="157"/>
    <n v="109147"/>
  </r>
  <r>
    <x v="93"/>
    <s v="합계"/>
    <x v="11"/>
    <x v="158"/>
    <n v="651356"/>
  </r>
  <r>
    <x v="93"/>
    <s v="합계"/>
    <x v="11"/>
    <x v="159"/>
    <n v="155001"/>
  </r>
  <r>
    <x v="93"/>
    <s v="합계"/>
    <x v="11"/>
    <x v="160"/>
    <n v="560668"/>
  </r>
  <r>
    <x v="93"/>
    <s v="합계"/>
    <x v="11"/>
    <x v="161"/>
    <n v="720257"/>
  </r>
  <r>
    <x v="93"/>
    <s v="합계"/>
    <x v="11"/>
    <x v="162"/>
    <n v="54933"/>
  </r>
  <r>
    <x v="93"/>
    <s v="합계"/>
    <x v="11"/>
    <x v="163"/>
    <n v="143556"/>
  </r>
  <r>
    <x v="93"/>
    <s v="합계"/>
    <x v="11"/>
    <x v="164"/>
    <n v="172398"/>
  </r>
  <r>
    <x v="93"/>
    <s v="합계"/>
    <x v="12"/>
    <x v="165"/>
    <n v="106508"/>
  </r>
  <r>
    <x v="93"/>
    <s v="합계"/>
    <x v="12"/>
    <x v="166"/>
    <n v="609001"/>
  </r>
  <r>
    <x v="93"/>
    <s v="합계"/>
    <x v="12"/>
    <x v="167"/>
    <n v="188802"/>
  </r>
  <r>
    <x v="93"/>
    <s v="합계"/>
    <x v="12"/>
    <x v="168"/>
    <n v="172961"/>
  </r>
  <r>
    <x v="93"/>
    <s v="합계"/>
    <x v="12"/>
    <x v="169"/>
    <n v="43657"/>
  </r>
  <r>
    <x v="93"/>
    <s v="합계"/>
    <x v="12"/>
    <x v="170"/>
    <n v="107124"/>
  </r>
  <r>
    <x v="93"/>
    <s v="합계"/>
    <x v="12"/>
    <x v="171"/>
    <n v="51481"/>
  </r>
  <r>
    <x v="93"/>
    <s v="합계"/>
    <x v="12"/>
    <x v="172"/>
    <n v="209728"/>
  </r>
  <r>
    <x v="93"/>
    <s v="합계"/>
    <x v="12"/>
    <x v="173"/>
    <n v="646779"/>
  </r>
  <r>
    <x v="93"/>
    <s v="합계"/>
    <x v="12"/>
    <x v="174"/>
    <n v="53697"/>
  </r>
  <r>
    <x v="93"/>
    <s v="합계"/>
    <x v="12"/>
    <x v="175"/>
    <n v="35493"/>
  </r>
  <r>
    <x v="93"/>
    <s v="합계"/>
    <x v="12"/>
    <x v="176"/>
    <n v="624527"/>
  </r>
  <r>
    <x v="93"/>
    <s v="합계"/>
    <x v="12"/>
    <x v="177"/>
    <n v="793676"/>
  </r>
  <r>
    <x v="93"/>
    <s v="합계"/>
    <x v="12"/>
    <x v="178"/>
    <n v="223819"/>
  </r>
  <r>
    <x v="93"/>
    <s v="합계"/>
    <x v="12"/>
    <x v="179"/>
    <n v="44455"/>
  </r>
  <r>
    <x v="93"/>
    <s v="합계"/>
    <x v="13"/>
    <x v="180"/>
    <n v="61818"/>
  </r>
  <r>
    <x v="93"/>
    <s v="합계"/>
    <x v="13"/>
    <x v="181"/>
    <n v="107220"/>
  </r>
  <r>
    <x v="93"/>
    <s v="합계"/>
    <x v="13"/>
    <x v="182"/>
    <n v="57298"/>
  </r>
  <r>
    <x v="93"/>
    <s v="합계"/>
    <x v="13"/>
    <x v="183"/>
    <n v="256474"/>
  </r>
  <r>
    <x v="93"/>
    <s v="합계"/>
    <x v="13"/>
    <x v="184"/>
    <n v="53077"/>
  </r>
  <r>
    <x v="93"/>
    <s v="합계"/>
    <x v="13"/>
    <x v="185"/>
    <n v="221053"/>
  </r>
  <r>
    <x v="93"/>
    <s v="합계"/>
    <x v="13"/>
    <x v="186"/>
    <n v="115052"/>
  </r>
  <r>
    <x v="93"/>
    <s v="합계"/>
    <x v="13"/>
    <x v="187"/>
    <n v="544830"/>
  </r>
  <r>
    <x v="93"/>
    <s v="합계"/>
    <x v="13"/>
    <x v="188"/>
    <n v="161200"/>
  </r>
  <r>
    <x v="93"/>
    <s v="합계"/>
    <x v="13"/>
    <x v="189"/>
    <n v="73064"/>
  </r>
  <r>
    <x v="93"/>
    <s v="합계"/>
    <x v="13"/>
    <x v="190"/>
    <n v="553596"/>
  </r>
  <r>
    <x v="93"/>
    <s v="합계"/>
    <x v="13"/>
    <x v="191"/>
    <n v="61005"/>
  </r>
  <r>
    <x v="93"/>
    <s v="합계"/>
    <x v="13"/>
    <x v="192"/>
    <n v="648272"/>
  </r>
  <r>
    <x v="93"/>
    <s v="합계"/>
    <x v="13"/>
    <x v="193"/>
    <n v="93735"/>
  </r>
  <r>
    <x v="93"/>
    <s v="합계"/>
    <x v="13"/>
    <x v="194"/>
    <n v="119785"/>
  </r>
  <r>
    <x v="93"/>
    <s v="합계"/>
    <x v="13"/>
    <x v="195"/>
    <n v="74223"/>
  </r>
  <r>
    <x v="93"/>
    <s v="합계"/>
    <x v="13"/>
    <x v="196"/>
    <n v="96762"/>
  </r>
  <r>
    <x v="93"/>
    <s v="합계"/>
    <x v="13"/>
    <x v="197"/>
    <n v="59038"/>
  </r>
  <r>
    <x v="93"/>
    <s v="합계"/>
    <x v="13"/>
    <x v="198"/>
    <n v="53749"/>
  </r>
  <r>
    <x v="93"/>
    <s v="합계"/>
    <x v="13"/>
    <x v="199"/>
    <n v="65261"/>
  </r>
  <r>
    <x v="93"/>
    <s v="합계"/>
    <x v="13"/>
    <x v="200"/>
    <n v="118572"/>
  </r>
  <r>
    <x v="93"/>
    <s v="합계"/>
    <x v="13"/>
    <x v="201"/>
    <n v="112806"/>
  </r>
  <r>
    <x v="93"/>
    <s v="합계"/>
    <x v="14"/>
    <x v="202"/>
    <n v="549721"/>
  </r>
  <r>
    <x v="93"/>
    <s v="합계"/>
    <x v="14"/>
    <x v="203"/>
    <n v="601028"/>
  </r>
  <r>
    <x v="93"/>
    <s v="합계"/>
    <x v="14"/>
    <x v="204"/>
    <n v="68335"/>
  </r>
  <r>
    <x v="93"/>
    <s v="합계"/>
    <x v="14"/>
    <x v="205"/>
    <n v="855194"/>
  </r>
  <r>
    <x v="93"/>
    <s v="합계"/>
    <x v="14"/>
    <x v="206"/>
    <n v="52571"/>
  </r>
  <r>
    <x v="93"/>
    <s v="합계"/>
    <x v="14"/>
    <x v="207"/>
    <n v="298521"/>
  </r>
  <r>
    <x v="93"/>
    <s v="합계"/>
    <x v="14"/>
    <x v="208"/>
    <n v="154110"/>
  </r>
  <r>
    <x v="93"/>
    <s v="합계"/>
    <x v="14"/>
    <x v="209"/>
    <n v="52994"/>
  </r>
  <r>
    <x v="93"/>
    <s v="합계"/>
    <x v="14"/>
    <x v="210"/>
    <n v="202316"/>
  </r>
  <r>
    <x v="93"/>
    <s v="합계"/>
    <x v="14"/>
    <x v="211"/>
    <n v="86812"/>
  </r>
  <r>
    <x v="93"/>
    <s v="합계"/>
    <x v="14"/>
    <x v="212"/>
    <n v="354254"/>
  </r>
  <r>
    <x v="93"/>
    <s v="합계"/>
    <x v="14"/>
    <x v="213"/>
    <n v="74815"/>
  </r>
  <r>
    <x v="93"/>
    <s v="합계"/>
    <x v="14"/>
    <x v="214"/>
    <n v="23653"/>
  </r>
  <r>
    <x v="93"/>
    <s v="합계"/>
    <x v="14"/>
    <x v="215"/>
    <n v="231349"/>
  </r>
  <r>
    <x v="93"/>
    <s v="합계"/>
    <x v="14"/>
    <x v="216"/>
    <n v="209169"/>
  </r>
  <r>
    <x v="93"/>
    <s v="합계"/>
    <x v="14"/>
    <x v="217"/>
    <n v="85908"/>
  </r>
  <r>
    <x v="93"/>
    <s v="합계"/>
    <x v="14"/>
    <x v="218"/>
    <n v="15151"/>
  </r>
  <r>
    <x v="93"/>
    <s v="합계"/>
    <x v="14"/>
    <x v="219"/>
    <n v="87273"/>
  </r>
  <r>
    <x v="93"/>
    <s v="합계"/>
    <x v="14"/>
    <x v="220"/>
    <n v="85886"/>
  </r>
  <r>
    <x v="93"/>
    <s v="합계"/>
    <x v="14"/>
    <x v="221"/>
    <n v="95976"/>
  </r>
  <r>
    <x v="93"/>
    <s v="합계"/>
    <x v="14"/>
    <x v="222"/>
    <n v="45967"/>
  </r>
  <r>
    <x v="93"/>
    <s v="합계"/>
    <x v="14"/>
    <x v="223"/>
    <n v="245609"/>
  </r>
  <r>
    <x v="93"/>
    <s v="합계"/>
    <x v="14"/>
    <x v="224"/>
    <n v="501740"/>
  </r>
  <r>
    <x v="93"/>
    <s v="합계"/>
    <x v="14"/>
    <x v="225"/>
    <n v="542564"/>
  </r>
  <r>
    <x v="93"/>
    <s v="합계"/>
    <x v="15"/>
    <x v="226"/>
    <n v="508222"/>
  </r>
  <r>
    <x v="93"/>
    <s v="합계"/>
    <x v="15"/>
    <x v="227"/>
    <n v="93563"/>
  </r>
  <r>
    <x v="93"/>
    <s v="합계"/>
    <x v="15"/>
    <x v="228"/>
    <n v="110289"/>
  </r>
  <r>
    <x v="93"/>
    <s v="합계"/>
    <x v="15"/>
    <x v="229"/>
    <n v="1032733"/>
  </r>
  <r>
    <x v="93"/>
    <s v="합계"/>
    <x v="15"/>
    <x v="230"/>
    <n v="95731"/>
  </r>
  <r>
    <x v="93"/>
    <s v="합계"/>
    <x v="15"/>
    <x v="231"/>
    <n v="226124"/>
  </r>
  <r>
    <x v="93"/>
    <s v="합계"/>
    <x v="15"/>
    <x v="232"/>
    <n v="244367"/>
  </r>
  <r>
    <x v="93"/>
    <s v="합계"/>
    <x v="15"/>
    <x v="233"/>
    <n v="73227"/>
  </r>
  <r>
    <x v="93"/>
    <s v="합계"/>
    <x v="15"/>
    <x v="234"/>
    <n v="611427"/>
  </r>
  <r>
    <x v="93"/>
    <s v="합계"/>
    <x v="15"/>
    <x v="235"/>
    <n v="48536"/>
  </r>
  <r>
    <x v="93"/>
    <s v="합계"/>
    <x v="15"/>
    <x v="236"/>
    <n v="774573"/>
  </r>
  <r>
    <x v="93"/>
    <s v="합계"/>
    <x v="15"/>
    <x v="237"/>
    <n v="123036"/>
  </r>
  <r>
    <x v="93"/>
    <s v="합계"/>
    <x v="15"/>
    <x v="238"/>
    <n v="414143"/>
  </r>
  <r>
    <x v="93"/>
    <s v="합계"/>
    <x v="15"/>
    <x v="239"/>
    <n v="392219"/>
  </r>
  <r>
    <x v="93"/>
    <s v="합계"/>
    <x v="15"/>
    <x v="240"/>
    <n v="563598"/>
  </r>
  <r>
    <x v="93"/>
    <s v="합계"/>
    <x v="15"/>
    <x v="241"/>
    <n v="512104"/>
  </r>
  <r>
    <x v="93"/>
    <s v="합계"/>
    <x v="15"/>
    <x v="242"/>
    <n v="371439"/>
  </r>
  <r>
    <x v="93"/>
    <s v="합계"/>
    <x v="15"/>
    <x v="243"/>
    <n v="316339"/>
  </r>
  <r>
    <x v="93"/>
    <s v="합계"/>
    <x v="15"/>
    <x v="244"/>
    <n v="90363"/>
  </r>
  <r>
    <x v="93"/>
    <s v="합계"/>
    <x v="15"/>
    <x v="245"/>
    <n v="141676"/>
  </r>
  <r>
    <x v="93"/>
    <s v="합계"/>
    <x v="15"/>
    <x v="246"/>
    <n v="63798"/>
  </r>
  <r>
    <x v="93"/>
    <s v="합계"/>
    <x v="15"/>
    <x v="247"/>
    <n v="84885"/>
  </r>
  <r>
    <x v="93"/>
    <s v="합계"/>
    <x v="16"/>
    <x v="248"/>
    <n v="448088"/>
  </r>
  <r>
    <x v="93"/>
    <s v="합계"/>
    <x v="16"/>
    <x v="249"/>
    <n v="1165294"/>
  </r>
  <r>
    <x v="94"/>
    <s v="합계"/>
    <x v="0"/>
    <x v="0"/>
    <n v="1906537"/>
  </r>
  <r>
    <x v="94"/>
    <s v="합계"/>
    <x v="0"/>
    <x v="1"/>
    <n v="894261"/>
  </r>
  <r>
    <x v="94"/>
    <s v="합계"/>
    <x v="0"/>
    <x v="2"/>
    <n v="609557"/>
  </r>
  <r>
    <x v="94"/>
    <s v="합계"/>
    <x v="0"/>
    <x v="3"/>
    <n v="1178653"/>
  </r>
  <r>
    <x v="94"/>
    <s v="합계"/>
    <x v="0"/>
    <x v="4"/>
    <n v="969803"/>
  </r>
  <r>
    <x v="94"/>
    <s v="합계"/>
    <x v="0"/>
    <x v="5"/>
    <n v="747805"/>
  </r>
  <r>
    <x v="94"/>
    <s v="합계"/>
    <x v="0"/>
    <x v="6"/>
    <n v="911057"/>
  </r>
  <r>
    <x v="94"/>
    <s v="합계"/>
    <x v="0"/>
    <x v="7"/>
    <n v="584325"/>
  </r>
  <r>
    <x v="94"/>
    <s v="합계"/>
    <x v="0"/>
    <x v="8"/>
    <n v="1083271"/>
  </r>
  <r>
    <x v="94"/>
    <s v="합계"/>
    <x v="0"/>
    <x v="9"/>
    <n v="604609"/>
  </r>
  <r>
    <x v="94"/>
    <s v="합계"/>
    <x v="0"/>
    <x v="10"/>
    <n v="779457"/>
  </r>
  <r>
    <x v="94"/>
    <s v="합계"/>
    <x v="0"/>
    <x v="11"/>
    <n v="772877"/>
  </r>
  <r>
    <x v="94"/>
    <s v="합계"/>
    <x v="0"/>
    <x v="12"/>
    <n v="989405"/>
  </r>
  <r>
    <x v="94"/>
    <s v="합계"/>
    <x v="0"/>
    <x v="13"/>
    <n v="657631"/>
  </r>
  <r>
    <x v="94"/>
    <s v="합계"/>
    <x v="0"/>
    <x v="14"/>
    <n v="1250093"/>
  </r>
  <r>
    <x v="94"/>
    <s v="합계"/>
    <x v="0"/>
    <x v="15"/>
    <n v="708833"/>
  </r>
  <r>
    <x v="94"/>
    <s v="합계"/>
    <x v="0"/>
    <x v="16"/>
    <n v="869686"/>
  </r>
  <r>
    <x v="94"/>
    <s v="합계"/>
    <x v="0"/>
    <x v="17"/>
    <n v="1466110"/>
  </r>
  <r>
    <x v="94"/>
    <s v="합계"/>
    <x v="0"/>
    <x v="18"/>
    <n v="876752"/>
  </r>
  <r>
    <x v="94"/>
    <s v="합계"/>
    <x v="0"/>
    <x v="19"/>
    <n v="1080770"/>
  </r>
  <r>
    <x v="94"/>
    <s v="합계"/>
    <x v="0"/>
    <x v="20"/>
    <n v="587720"/>
  </r>
  <r>
    <x v="94"/>
    <s v="합계"/>
    <x v="0"/>
    <x v="21"/>
    <n v="816501"/>
  </r>
  <r>
    <x v="94"/>
    <s v="합계"/>
    <x v="0"/>
    <x v="22"/>
    <n v="723466"/>
  </r>
  <r>
    <x v="94"/>
    <s v="합계"/>
    <x v="0"/>
    <x v="23"/>
    <n v="762025"/>
  </r>
  <r>
    <x v="94"/>
    <s v="합계"/>
    <x v="0"/>
    <x v="24"/>
    <n v="743744"/>
  </r>
  <r>
    <x v="94"/>
    <s v="합계"/>
    <x v="1"/>
    <x v="25"/>
    <n v="321571"/>
  </r>
  <r>
    <x v="94"/>
    <s v="합계"/>
    <x v="1"/>
    <x v="26"/>
    <n v="547969"/>
  </r>
  <r>
    <x v="94"/>
    <s v="합계"/>
    <x v="1"/>
    <x v="27"/>
    <n v="329549"/>
  </r>
  <r>
    <x v="94"/>
    <s v="합계"/>
    <x v="1"/>
    <x v="28"/>
    <n v="601380"/>
  </r>
  <r>
    <x v="94"/>
    <s v="합계"/>
    <x v="1"/>
    <x v="29"/>
    <n v="249635"/>
  </r>
  <r>
    <x v="94"/>
    <s v="합계"/>
    <x v="1"/>
    <x v="30"/>
    <n v="609071"/>
  </r>
  <r>
    <x v="94"/>
    <s v="합계"/>
    <x v="1"/>
    <x v="31"/>
    <n v="935530"/>
  </r>
  <r>
    <x v="94"/>
    <s v="합계"/>
    <x v="1"/>
    <x v="32"/>
    <n v="535368"/>
  </r>
  <r>
    <x v="94"/>
    <s v="합계"/>
    <x v="1"/>
    <x v="33"/>
    <n v="531136"/>
  </r>
  <r>
    <x v="94"/>
    <s v="합계"/>
    <x v="1"/>
    <x v="34"/>
    <n v="629654"/>
  </r>
  <r>
    <x v="94"/>
    <s v="합계"/>
    <x v="1"/>
    <x v="35"/>
    <n v="324470"/>
  </r>
  <r>
    <x v="94"/>
    <s v="합계"/>
    <x v="1"/>
    <x v="36"/>
    <n v="404796"/>
  </r>
  <r>
    <x v="94"/>
    <s v="합계"/>
    <x v="1"/>
    <x v="37"/>
    <n v="455167"/>
  </r>
  <r>
    <x v="94"/>
    <s v="합계"/>
    <x v="1"/>
    <x v="38"/>
    <n v="261357"/>
  </r>
  <r>
    <x v="94"/>
    <s v="합계"/>
    <x v="1"/>
    <x v="39"/>
    <n v="153490"/>
  </r>
  <r>
    <x v="94"/>
    <s v="합계"/>
    <x v="1"/>
    <x v="40"/>
    <n v="959720"/>
  </r>
  <r>
    <x v="94"/>
    <s v="합계"/>
    <x v="2"/>
    <x v="41"/>
    <n v="341614"/>
  </r>
  <r>
    <x v="94"/>
    <s v="합계"/>
    <x v="2"/>
    <x v="42"/>
    <n v="1244942"/>
  </r>
  <r>
    <x v="94"/>
    <s v="합계"/>
    <x v="2"/>
    <x v="43"/>
    <n v="391681"/>
  </r>
  <r>
    <x v="94"/>
    <s v="합계"/>
    <x v="2"/>
    <x v="44"/>
    <n v="720055"/>
  </r>
  <r>
    <x v="94"/>
    <s v="합계"/>
    <x v="2"/>
    <x v="45"/>
    <n v="952447"/>
  </r>
  <r>
    <x v="94"/>
    <s v="합계"/>
    <x v="2"/>
    <x v="46"/>
    <n v="409035"/>
  </r>
  <r>
    <x v="94"/>
    <s v="합계"/>
    <x v="2"/>
    <x v="47"/>
    <n v="916709"/>
  </r>
  <r>
    <x v="94"/>
    <s v="합계"/>
    <x v="2"/>
    <x v="48"/>
    <n v="388164"/>
  </r>
  <r>
    <x v="94"/>
    <s v="합계"/>
    <x v="3"/>
    <x v="49"/>
    <n v="156995"/>
  </r>
  <r>
    <x v="94"/>
    <s v="합계"/>
    <x v="3"/>
    <x v="50"/>
    <n v="609308"/>
  </r>
  <r>
    <x v="94"/>
    <s v="합계"/>
    <x v="3"/>
    <x v="51"/>
    <n v="1140314"/>
  </r>
  <r>
    <x v="94"/>
    <s v="합계"/>
    <x v="3"/>
    <x v="52"/>
    <n v="164146"/>
  </r>
  <r>
    <x v="94"/>
    <s v="합계"/>
    <x v="3"/>
    <x v="53"/>
    <n v="800344"/>
  </r>
  <r>
    <x v="94"/>
    <s v="합계"/>
    <x v="3"/>
    <x v="54"/>
    <n v="1045146"/>
  </r>
  <r>
    <x v="94"/>
    <s v="합계"/>
    <x v="3"/>
    <x v="55"/>
    <n v="1014512"/>
  </r>
  <r>
    <x v="94"/>
    <s v="합계"/>
    <x v="3"/>
    <x v="56"/>
    <n v="724631"/>
  </r>
  <r>
    <x v="94"/>
    <s v="합계"/>
    <x v="3"/>
    <x v="57"/>
    <n v="40220"/>
  </r>
  <r>
    <x v="94"/>
    <s v="합계"/>
    <x v="3"/>
    <x v="58"/>
    <n v="367491"/>
  </r>
  <r>
    <x v="94"/>
    <s v="합계"/>
    <x v="4"/>
    <x v="59"/>
    <n v="903548"/>
  </r>
  <r>
    <x v="94"/>
    <s v="합계"/>
    <x v="4"/>
    <x v="60"/>
    <n v="415513"/>
  </r>
  <r>
    <x v="94"/>
    <s v="합계"/>
    <x v="4"/>
    <x v="61"/>
    <n v="319841"/>
  </r>
  <r>
    <x v="94"/>
    <s v="합계"/>
    <x v="4"/>
    <x v="62"/>
    <n v="933389"/>
  </r>
  <r>
    <x v="94"/>
    <s v="합계"/>
    <x v="4"/>
    <x v="63"/>
    <n v="724275"/>
  </r>
  <r>
    <x v="94"/>
    <s v="합계"/>
    <x v="5"/>
    <x v="64"/>
    <n v="401666"/>
  </r>
  <r>
    <x v="94"/>
    <s v="합계"/>
    <x v="5"/>
    <x v="65"/>
    <n v="513012"/>
  </r>
  <r>
    <x v="94"/>
    <s v="합계"/>
    <x v="5"/>
    <x v="66"/>
    <n v="1019147"/>
  </r>
  <r>
    <x v="94"/>
    <s v="합계"/>
    <x v="5"/>
    <x v="67"/>
    <n v="732475"/>
  </r>
  <r>
    <x v="94"/>
    <s v="합계"/>
    <x v="5"/>
    <x v="68"/>
    <n v="558646"/>
  </r>
  <r>
    <x v="94"/>
    <s v="합계"/>
    <x v="6"/>
    <x v="69"/>
    <n v="831225"/>
  </r>
  <r>
    <x v="94"/>
    <s v="합계"/>
    <x v="6"/>
    <x v="70"/>
    <n v="373542"/>
  </r>
  <r>
    <x v="94"/>
    <s v="합계"/>
    <x v="6"/>
    <x v="71"/>
    <n v="413677"/>
  </r>
  <r>
    <x v="94"/>
    <s v="합계"/>
    <x v="6"/>
    <x v="72"/>
    <n v="457572"/>
  </r>
  <r>
    <x v="94"/>
    <s v="합계"/>
    <x v="6"/>
    <x v="73"/>
    <n v="457329"/>
  </r>
  <r>
    <x v="94"/>
    <s v="합계"/>
    <x v="7"/>
    <x v="74"/>
    <n v="552722"/>
  </r>
  <r>
    <x v="94"/>
    <s v="합계"/>
    <x v="8"/>
    <x v="75"/>
    <n v="168478"/>
  </r>
  <r>
    <x v="94"/>
    <s v="합계"/>
    <x v="8"/>
    <x v="76"/>
    <n v="879536"/>
  </r>
  <r>
    <x v="94"/>
    <s v="합계"/>
    <x v="8"/>
    <x v="77"/>
    <n v="674683"/>
  </r>
  <r>
    <x v="94"/>
    <s v="합계"/>
    <x v="8"/>
    <x v="78"/>
    <n v="531856"/>
  </r>
  <r>
    <x v="94"/>
    <s v="합계"/>
    <x v="8"/>
    <x v="79"/>
    <n v="167989"/>
  </r>
  <r>
    <x v="94"/>
    <s v="합계"/>
    <x v="8"/>
    <x v="80"/>
    <n v="699217"/>
  </r>
  <r>
    <x v="94"/>
    <s v="합계"/>
    <x v="8"/>
    <x v="81"/>
    <n v="598071"/>
  </r>
  <r>
    <x v="94"/>
    <s v="합계"/>
    <x v="8"/>
    <x v="82"/>
    <n v="404056"/>
  </r>
  <r>
    <x v="94"/>
    <s v="합계"/>
    <x v="8"/>
    <x v="83"/>
    <n v="571385"/>
  </r>
  <r>
    <x v="94"/>
    <s v="합계"/>
    <x v="8"/>
    <x v="84"/>
    <n v="752705"/>
  </r>
  <r>
    <x v="94"/>
    <s v="합계"/>
    <x v="8"/>
    <x v="85"/>
    <n v="1058177"/>
  </r>
  <r>
    <x v="94"/>
    <s v="합계"/>
    <x v="8"/>
    <x v="86"/>
    <n v="184720"/>
  </r>
  <r>
    <x v="94"/>
    <s v="합계"/>
    <x v="8"/>
    <x v="87"/>
    <n v="1692588"/>
  </r>
  <r>
    <x v="94"/>
    <s v="합계"/>
    <x v="8"/>
    <x v="88"/>
    <n v="1156669"/>
  </r>
  <r>
    <x v="94"/>
    <s v="합계"/>
    <x v="8"/>
    <x v="89"/>
    <n v="524179"/>
  </r>
  <r>
    <x v="94"/>
    <s v="합계"/>
    <x v="8"/>
    <x v="90"/>
    <n v="477016"/>
  </r>
  <r>
    <x v="94"/>
    <s v="합계"/>
    <x v="8"/>
    <x v="91"/>
    <n v="681330"/>
  </r>
  <r>
    <x v="94"/>
    <s v="합계"/>
    <x v="8"/>
    <x v="92"/>
    <n v="748513"/>
  </r>
  <r>
    <x v="94"/>
    <s v="합계"/>
    <x v="8"/>
    <x v="93"/>
    <n v="542446"/>
  </r>
  <r>
    <x v="94"/>
    <s v="합계"/>
    <x v="8"/>
    <x v="94"/>
    <n v="507240"/>
  </r>
  <r>
    <x v="94"/>
    <s v="합계"/>
    <x v="8"/>
    <x v="95"/>
    <n v="937793"/>
  </r>
  <r>
    <x v="94"/>
    <s v="합계"/>
    <x v="8"/>
    <x v="96"/>
    <n v="870965"/>
  </r>
  <r>
    <x v="94"/>
    <s v="합계"/>
    <x v="8"/>
    <x v="97"/>
    <n v="633472"/>
  </r>
  <r>
    <x v="94"/>
    <s v="합계"/>
    <x v="8"/>
    <x v="98"/>
    <n v="413456"/>
  </r>
  <r>
    <x v="94"/>
    <s v="합계"/>
    <x v="8"/>
    <x v="99"/>
    <n v="774168"/>
  </r>
  <r>
    <x v="94"/>
    <s v="합계"/>
    <x v="8"/>
    <x v="100"/>
    <n v="522400"/>
  </r>
  <r>
    <x v="94"/>
    <s v="합계"/>
    <x v="8"/>
    <x v="101"/>
    <n v="423953"/>
  </r>
  <r>
    <x v="94"/>
    <s v="합계"/>
    <x v="8"/>
    <x v="102"/>
    <n v="229991"/>
  </r>
  <r>
    <x v="94"/>
    <s v="합계"/>
    <x v="8"/>
    <x v="103"/>
    <n v="255695"/>
  </r>
  <r>
    <x v="94"/>
    <s v="합계"/>
    <x v="8"/>
    <x v="104"/>
    <n v="95265"/>
  </r>
  <r>
    <x v="94"/>
    <s v="합계"/>
    <x v="8"/>
    <x v="105"/>
    <n v="378208"/>
  </r>
  <r>
    <x v="94"/>
    <s v="합계"/>
    <x v="8"/>
    <x v="106"/>
    <n v="761432"/>
  </r>
  <r>
    <x v="94"/>
    <s v="합계"/>
    <x v="8"/>
    <x v="107"/>
    <n v="584926"/>
  </r>
  <r>
    <x v="94"/>
    <s v="합계"/>
    <x v="8"/>
    <x v="108"/>
    <n v="523375"/>
  </r>
  <r>
    <x v="94"/>
    <s v="합계"/>
    <x v="8"/>
    <x v="109"/>
    <n v="295028"/>
  </r>
  <r>
    <x v="94"/>
    <s v="합계"/>
    <x v="8"/>
    <x v="110"/>
    <n v="814100"/>
  </r>
  <r>
    <x v="94"/>
    <s v="합계"/>
    <x v="8"/>
    <x v="111"/>
    <n v="479424"/>
  </r>
  <r>
    <x v="94"/>
    <s v="합계"/>
    <x v="8"/>
    <x v="112"/>
    <n v="852716"/>
  </r>
  <r>
    <x v="94"/>
    <s v="합계"/>
    <x v="8"/>
    <x v="113"/>
    <n v="953381"/>
  </r>
  <r>
    <x v="94"/>
    <s v="합계"/>
    <x v="8"/>
    <x v="114"/>
    <n v="373142"/>
  </r>
  <r>
    <x v="94"/>
    <s v="합계"/>
    <x v="8"/>
    <x v="115"/>
    <n v="529313"/>
  </r>
  <r>
    <x v="94"/>
    <s v="합계"/>
    <x v="8"/>
    <x v="116"/>
    <n v="1452085"/>
  </r>
  <r>
    <x v="94"/>
    <s v="합계"/>
    <x v="9"/>
    <x v="117"/>
    <n v="543731"/>
  </r>
  <r>
    <x v="94"/>
    <s v="합계"/>
    <x v="9"/>
    <x v="118"/>
    <n v="80548"/>
  </r>
  <r>
    <x v="94"/>
    <s v="합계"/>
    <x v="9"/>
    <x v="119"/>
    <n v="173081"/>
  </r>
  <r>
    <x v="94"/>
    <s v="합계"/>
    <x v="9"/>
    <x v="120"/>
    <n v="145607"/>
  </r>
  <r>
    <x v="94"/>
    <s v="합계"/>
    <x v="9"/>
    <x v="121"/>
    <n v="244083"/>
  </r>
  <r>
    <x v="94"/>
    <s v="합계"/>
    <x v="9"/>
    <x v="122"/>
    <n v="36291"/>
  </r>
  <r>
    <x v="94"/>
    <s v="합계"/>
    <x v="9"/>
    <x v="123"/>
    <n v="92858"/>
  </r>
  <r>
    <x v="94"/>
    <s v="합계"/>
    <x v="9"/>
    <x v="124"/>
    <n v="69050"/>
  </r>
  <r>
    <x v="94"/>
    <s v="합계"/>
    <x v="9"/>
    <x v="125"/>
    <n v="745682"/>
  </r>
  <r>
    <x v="94"/>
    <s v="합계"/>
    <x v="9"/>
    <x v="126"/>
    <n v="81958"/>
  </r>
  <r>
    <x v="94"/>
    <s v="합계"/>
    <x v="9"/>
    <x v="127"/>
    <n v="75774"/>
  </r>
  <r>
    <x v="94"/>
    <s v="합계"/>
    <x v="9"/>
    <x v="128"/>
    <n v="81694"/>
  </r>
  <r>
    <x v="94"/>
    <s v="합계"/>
    <x v="9"/>
    <x v="129"/>
    <n v="691144"/>
  </r>
  <r>
    <x v="94"/>
    <s v="합계"/>
    <x v="9"/>
    <x v="130"/>
    <n v="93206"/>
  </r>
  <r>
    <x v="94"/>
    <s v="합계"/>
    <x v="9"/>
    <x v="131"/>
    <n v="105309"/>
  </r>
  <r>
    <x v="94"/>
    <s v="합계"/>
    <x v="9"/>
    <x v="132"/>
    <n v="144402"/>
  </r>
  <r>
    <x v="94"/>
    <s v="합계"/>
    <x v="9"/>
    <x v="133"/>
    <n v="46098"/>
  </r>
  <r>
    <x v="94"/>
    <s v="합계"/>
    <x v="9"/>
    <x v="134"/>
    <n v="92951"/>
  </r>
  <r>
    <x v="94"/>
    <s v="합계"/>
    <x v="10"/>
    <x v="135"/>
    <n v="86491"/>
  </r>
  <r>
    <x v="94"/>
    <s v="합계"/>
    <x v="10"/>
    <x v="136"/>
    <n v="72388"/>
  </r>
  <r>
    <x v="94"/>
    <s v="합계"/>
    <x v="10"/>
    <x v="137"/>
    <n v="69298"/>
  </r>
  <r>
    <x v="94"/>
    <s v="합계"/>
    <x v="10"/>
    <x v="138"/>
    <n v="81688"/>
  </r>
  <r>
    <x v="94"/>
    <s v="합계"/>
    <x v="10"/>
    <x v="139"/>
    <n v="93776"/>
  </r>
  <r>
    <x v="94"/>
    <s v="합계"/>
    <x v="10"/>
    <x v="140"/>
    <n v="198639"/>
  </r>
  <r>
    <x v="94"/>
    <s v="합계"/>
    <x v="10"/>
    <x v="141"/>
    <n v="315048"/>
  </r>
  <r>
    <x v="94"/>
    <s v="합계"/>
    <x v="10"/>
    <x v="142"/>
    <n v="59355"/>
  </r>
  <r>
    <x v="94"/>
    <s v="합계"/>
    <x v="10"/>
    <x v="143"/>
    <n v="153291"/>
  </r>
  <r>
    <x v="94"/>
    <s v="합계"/>
    <x v="10"/>
    <x v="144"/>
    <n v="386476"/>
  </r>
  <r>
    <x v="94"/>
    <s v="합계"/>
    <x v="10"/>
    <x v="145"/>
    <n v="421401"/>
  </r>
  <r>
    <x v="94"/>
    <s v="합계"/>
    <x v="10"/>
    <x v="146"/>
    <n v="364531"/>
  </r>
  <r>
    <x v="94"/>
    <s v="합계"/>
    <x v="10"/>
    <x v="147"/>
    <n v="569862"/>
  </r>
  <r>
    <x v="94"/>
    <s v="합계"/>
    <x v="10"/>
    <x v="148"/>
    <n v="470477"/>
  </r>
  <r>
    <x v="94"/>
    <s v="합계"/>
    <x v="11"/>
    <x v="149"/>
    <n v="69506"/>
  </r>
  <r>
    <x v="94"/>
    <s v="합계"/>
    <x v="11"/>
    <x v="150"/>
    <n v="262371"/>
  </r>
  <r>
    <x v="94"/>
    <s v="합계"/>
    <x v="11"/>
    <x v="151"/>
    <n v="111619"/>
  </r>
  <r>
    <x v="94"/>
    <s v="합계"/>
    <x v="11"/>
    <x v="152"/>
    <n v="243515"/>
  </r>
  <r>
    <x v="94"/>
    <s v="합계"/>
    <x v="11"/>
    <x v="153"/>
    <n v="348608"/>
  </r>
  <r>
    <x v="94"/>
    <s v="합계"/>
    <x v="11"/>
    <x v="154"/>
    <n v="228081"/>
  </r>
  <r>
    <x v="94"/>
    <s v="합계"/>
    <x v="11"/>
    <x v="155"/>
    <n v="125049"/>
  </r>
  <r>
    <x v="94"/>
    <s v="합계"/>
    <x v="11"/>
    <x v="156"/>
    <n v="351451"/>
  </r>
  <r>
    <x v="94"/>
    <s v="합계"/>
    <x v="11"/>
    <x v="157"/>
    <n v="106196"/>
  </r>
  <r>
    <x v="94"/>
    <s v="합계"/>
    <x v="11"/>
    <x v="158"/>
    <n v="657186"/>
  </r>
  <r>
    <x v="94"/>
    <s v="합계"/>
    <x v="11"/>
    <x v="159"/>
    <n v="159084"/>
  </r>
  <r>
    <x v="94"/>
    <s v="합계"/>
    <x v="11"/>
    <x v="160"/>
    <n v="561255"/>
  </r>
  <r>
    <x v="94"/>
    <s v="합계"/>
    <x v="11"/>
    <x v="161"/>
    <n v="714234"/>
  </r>
  <r>
    <x v="94"/>
    <s v="합계"/>
    <x v="11"/>
    <x v="162"/>
    <n v="54806"/>
  </r>
  <r>
    <x v="94"/>
    <s v="합계"/>
    <x v="11"/>
    <x v="163"/>
    <n v="136618"/>
  </r>
  <r>
    <x v="94"/>
    <s v="합계"/>
    <x v="11"/>
    <x v="164"/>
    <n v="172581"/>
  </r>
  <r>
    <x v="94"/>
    <s v="합계"/>
    <x v="12"/>
    <x v="165"/>
    <n v="106988"/>
  </r>
  <r>
    <x v="94"/>
    <s v="합계"/>
    <x v="12"/>
    <x v="166"/>
    <n v="607213"/>
  </r>
  <r>
    <x v="94"/>
    <s v="합계"/>
    <x v="12"/>
    <x v="167"/>
    <n v="188941"/>
  </r>
  <r>
    <x v="94"/>
    <s v="합계"/>
    <x v="12"/>
    <x v="168"/>
    <n v="178819"/>
  </r>
  <r>
    <x v="94"/>
    <s v="합계"/>
    <x v="12"/>
    <x v="169"/>
    <n v="46538"/>
  </r>
  <r>
    <x v="94"/>
    <s v="합계"/>
    <x v="12"/>
    <x v="170"/>
    <n v="107069"/>
  </r>
  <r>
    <x v="94"/>
    <s v="합계"/>
    <x v="12"/>
    <x v="171"/>
    <n v="53159"/>
  </r>
  <r>
    <x v="94"/>
    <s v="합계"/>
    <x v="12"/>
    <x v="172"/>
    <n v="213423"/>
  </r>
  <r>
    <x v="94"/>
    <s v="합계"/>
    <x v="12"/>
    <x v="173"/>
    <n v="654403"/>
  </r>
  <r>
    <x v="94"/>
    <s v="합계"/>
    <x v="12"/>
    <x v="174"/>
    <n v="54028"/>
  </r>
  <r>
    <x v="94"/>
    <s v="합계"/>
    <x v="12"/>
    <x v="175"/>
    <n v="34949"/>
  </r>
  <r>
    <x v="94"/>
    <s v="합계"/>
    <x v="12"/>
    <x v="176"/>
    <n v="631590"/>
  </r>
  <r>
    <x v="94"/>
    <s v="합계"/>
    <x v="12"/>
    <x v="177"/>
    <n v="807345"/>
  </r>
  <r>
    <x v="94"/>
    <s v="합계"/>
    <x v="12"/>
    <x v="178"/>
    <n v="230335"/>
  </r>
  <r>
    <x v="94"/>
    <s v="합계"/>
    <x v="12"/>
    <x v="179"/>
    <n v="45102"/>
  </r>
  <r>
    <x v="94"/>
    <s v="합계"/>
    <x v="13"/>
    <x v="180"/>
    <n v="63304"/>
  </r>
  <r>
    <x v="94"/>
    <s v="합계"/>
    <x v="13"/>
    <x v="181"/>
    <n v="106526"/>
  </r>
  <r>
    <x v="94"/>
    <s v="합계"/>
    <x v="13"/>
    <x v="182"/>
    <n v="58980"/>
  </r>
  <r>
    <x v="94"/>
    <s v="합계"/>
    <x v="13"/>
    <x v="183"/>
    <n v="257476"/>
  </r>
  <r>
    <x v="94"/>
    <s v="합계"/>
    <x v="13"/>
    <x v="184"/>
    <n v="55337"/>
  </r>
  <r>
    <x v="94"/>
    <s v="합계"/>
    <x v="13"/>
    <x v="185"/>
    <n v="220457"/>
  </r>
  <r>
    <x v="94"/>
    <s v="합계"/>
    <x v="13"/>
    <x v="186"/>
    <n v="115399"/>
  </r>
  <r>
    <x v="94"/>
    <s v="합계"/>
    <x v="13"/>
    <x v="187"/>
    <n v="548323"/>
  </r>
  <r>
    <x v="94"/>
    <s v="합계"/>
    <x v="13"/>
    <x v="188"/>
    <n v="162615"/>
  </r>
  <r>
    <x v="94"/>
    <s v="합계"/>
    <x v="13"/>
    <x v="189"/>
    <n v="73862"/>
  </r>
  <r>
    <x v="94"/>
    <s v="합계"/>
    <x v="13"/>
    <x v="190"/>
    <n v="559879"/>
  </r>
  <r>
    <x v="94"/>
    <s v="합계"/>
    <x v="13"/>
    <x v="191"/>
    <n v="59440"/>
  </r>
  <r>
    <x v="94"/>
    <s v="합계"/>
    <x v="13"/>
    <x v="192"/>
    <n v="650216"/>
  </r>
  <r>
    <x v="94"/>
    <s v="합계"/>
    <x v="13"/>
    <x v="193"/>
    <n v="92706"/>
  </r>
  <r>
    <x v="94"/>
    <s v="합계"/>
    <x v="13"/>
    <x v="194"/>
    <n v="119021"/>
  </r>
  <r>
    <x v="94"/>
    <s v="합계"/>
    <x v="13"/>
    <x v="195"/>
    <n v="73042"/>
  </r>
  <r>
    <x v="94"/>
    <s v="합계"/>
    <x v="13"/>
    <x v="196"/>
    <n v="100629"/>
  </r>
  <r>
    <x v="94"/>
    <s v="합계"/>
    <x v="13"/>
    <x v="197"/>
    <n v="59089"/>
  </r>
  <r>
    <x v="94"/>
    <s v="합계"/>
    <x v="13"/>
    <x v="198"/>
    <n v="53803"/>
  </r>
  <r>
    <x v="94"/>
    <s v="합계"/>
    <x v="13"/>
    <x v="199"/>
    <n v="64004"/>
  </r>
  <r>
    <x v="94"/>
    <s v="합계"/>
    <x v="13"/>
    <x v="200"/>
    <n v="118003"/>
  </r>
  <r>
    <x v="94"/>
    <s v="합계"/>
    <x v="13"/>
    <x v="201"/>
    <n v="112394"/>
  </r>
  <r>
    <x v="94"/>
    <s v="합계"/>
    <x v="14"/>
    <x v="202"/>
    <n v="556506"/>
  </r>
  <r>
    <x v="94"/>
    <s v="합계"/>
    <x v="14"/>
    <x v="203"/>
    <n v="608395"/>
  </r>
  <r>
    <x v="94"/>
    <s v="합계"/>
    <x v="14"/>
    <x v="204"/>
    <n v="68561"/>
  </r>
  <r>
    <x v="94"/>
    <s v="합계"/>
    <x v="14"/>
    <x v="205"/>
    <n v="853733"/>
  </r>
  <r>
    <x v="94"/>
    <s v="합계"/>
    <x v="14"/>
    <x v="206"/>
    <n v="52462"/>
  </r>
  <r>
    <x v="94"/>
    <s v="합계"/>
    <x v="14"/>
    <x v="207"/>
    <n v="299081"/>
  </r>
  <r>
    <x v="94"/>
    <s v="합계"/>
    <x v="14"/>
    <x v="208"/>
    <n v="155566"/>
  </r>
  <r>
    <x v="94"/>
    <s v="합계"/>
    <x v="14"/>
    <x v="209"/>
    <n v="54856"/>
  </r>
  <r>
    <x v="94"/>
    <s v="합계"/>
    <x v="14"/>
    <x v="210"/>
    <n v="206648"/>
  </r>
  <r>
    <x v="94"/>
    <s v="합계"/>
    <x v="14"/>
    <x v="211"/>
    <n v="86756"/>
  </r>
  <r>
    <x v="94"/>
    <s v="합계"/>
    <x v="14"/>
    <x v="212"/>
    <n v="358805"/>
  </r>
  <r>
    <x v="94"/>
    <s v="합계"/>
    <x v="14"/>
    <x v="213"/>
    <n v="75811"/>
  </r>
  <r>
    <x v="94"/>
    <s v="합계"/>
    <x v="14"/>
    <x v="214"/>
    <n v="23710"/>
  </r>
  <r>
    <x v="94"/>
    <s v="합계"/>
    <x v="14"/>
    <x v="215"/>
    <n v="236264"/>
  </r>
  <r>
    <x v="94"/>
    <s v="합계"/>
    <x v="14"/>
    <x v="216"/>
    <n v="207073"/>
  </r>
  <r>
    <x v="94"/>
    <s v="합계"/>
    <x v="14"/>
    <x v="217"/>
    <n v="88120"/>
  </r>
  <r>
    <x v="94"/>
    <s v="합계"/>
    <x v="14"/>
    <x v="218"/>
    <n v="13572"/>
  </r>
  <r>
    <x v="94"/>
    <s v="합계"/>
    <x v="14"/>
    <x v="219"/>
    <n v="88398"/>
  </r>
  <r>
    <x v="94"/>
    <s v="합계"/>
    <x v="14"/>
    <x v="220"/>
    <n v="85764"/>
  </r>
  <r>
    <x v="94"/>
    <s v="합계"/>
    <x v="14"/>
    <x v="221"/>
    <n v="95808"/>
  </r>
  <r>
    <x v="94"/>
    <s v="합계"/>
    <x v="14"/>
    <x v="222"/>
    <n v="51076"/>
  </r>
  <r>
    <x v="94"/>
    <s v="합계"/>
    <x v="14"/>
    <x v="223"/>
    <n v="244514"/>
  </r>
  <r>
    <x v="94"/>
    <s v="합계"/>
    <x v="14"/>
    <x v="224"/>
    <n v="499279"/>
  </r>
  <r>
    <x v="94"/>
    <s v="합계"/>
    <x v="14"/>
    <x v="225"/>
    <n v="541475"/>
  </r>
  <r>
    <x v="94"/>
    <s v="합계"/>
    <x v="15"/>
    <x v="226"/>
    <n v="505157"/>
  </r>
  <r>
    <x v="94"/>
    <s v="합계"/>
    <x v="15"/>
    <x v="227"/>
    <n v="93942"/>
  </r>
  <r>
    <x v="94"/>
    <s v="합계"/>
    <x v="15"/>
    <x v="228"/>
    <n v="109656"/>
  </r>
  <r>
    <x v="94"/>
    <s v="합계"/>
    <x v="15"/>
    <x v="229"/>
    <n v="1034502"/>
  </r>
  <r>
    <x v="94"/>
    <s v="합계"/>
    <x v="15"/>
    <x v="230"/>
    <n v="96993"/>
  </r>
  <r>
    <x v="94"/>
    <s v="합계"/>
    <x v="15"/>
    <x v="231"/>
    <n v="228591"/>
  </r>
  <r>
    <x v="94"/>
    <s v="합계"/>
    <x v="15"/>
    <x v="232"/>
    <n v="246982"/>
  </r>
  <r>
    <x v="94"/>
    <s v="합계"/>
    <x v="15"/>
    <x v="233"/>
    <n v="75224"/>
  </r>
  <r>
    <x v="94"/>
    <s v="합계"/>
    <x v="15"/>
    <x v="234"/>
    <n v="616243"/>
  </r>
  <r>
    <x v="94"/>
    <s v="합계"/>
    <x v="15"/>
    <x v="235"/>
    <n v="48938"/>
  </r>
  <r>
    <x v="94"/>
    <s v="합계"/>
    <x v="15"/>
    <x v="236"/>
    <n v="780838"/>
  </r>
  <r>
    <x v="94"/>
    <s v="합계"/>
    <x v="15"/>
    <x v="237"/>
    <n v="122811"/>
  </r>
  <r>
    <x v="94"/>
    <s v="합계"/>
    <x v="15"/>
    <x v="238"/>
    <n v="417768"/>
  </r>
  <r>
    <x v="94"/>
    <s v="합계"/>
    <x v="15"/>
    <x v="239"/>
    <n v="392585"/>
  </r>
  <r>
    <x v="94"/>
    <s v="합계"/>
    <x v="15"/>
    <x v="240"/>
    <n v="566469"/>
  </r>
  <r>
    <x v="94"/>
    <s v="합계"/>
    <x v="15"/>
    <x v="241"/>
    <n v="516172"/>
  </r>
  <r>
    <x v="94"/>
    <s v="합계"/>
    <x v="15"/>
    <x v="242"/>
    <n v="370405"/>
  </r>
  <r>
    <x v="94"/>
    <s v="합계"/>
    <x v="15"/>
    <x v="243"/>
    <n v="319497"/>
  </r>
  <r>
    <x v="94"/>
    <s v="합계"/>
    <x v="15"/>
    <x v="244"/>
    <n v="90174"/>
  </r>
  <r>
    <x v="94"/>
    <s v="합계"/>
    <x v="15"/>
    <x v="245"/>
    <n v="142814"/>
  </r>
  <r>
    <x v="94"/>
    <s v="합계"/>
    <x v="15"/>
    <x v="246"/>
    <n v="65104"/>
  </r>
  <r>
    <x v="94"/>
    <s v="합계"/>
    <x v="15"/>
    <x v="247"/>
    <n v="85475"/>
  </r>
  <r>
    <x v="94"/>
    <s v="합계"/>
    <x v="16"/>
    <x v="248"/>
    <n v="463576"/>
  </r>
  <r>
    <x v="94"/>
    <s v="합계"/>
    <x v="16"/>
    <x v="249"/>
    <n v="1180803"/>
  </r>
  <r>
    <x v="95"/>
    <s v="합계"/>
    <x v="0"/>
    <x v="0"/>
    <n v="1915971"/>
  </r>
  <r>
    <x v="95"/>
    <s v="합계"/>
    <x v="0"/>
    <x v="1"/>
    <n v="893431"/>
  </r>
  <r>
    <x v="95"/>
    <s v="합계"/>
    <x v="0"/>
    <x v="2"/>
    <n v="608115"/>
  </r>
  <r>
    <x v="95"/>
    <s v="합계"/>
    <x v="0"/>
    <x v="3"/>
    <n v="1179485"/>
  </r>
  <r>
    <x v="95"/>
    <s v="합계"/>
    <x v="0"/>
    <x v="4"/>
    <n v="967283"/>
  </r>
  <r>
    <x v="95"/>
    <s v="합계"/>
    <x v="0"/>
    <x v="5"/>
    <n v="749820"/>
  </r>
  <r>
    <x v="95"/>
    <s v="합계"/>
    <x v="0"/>
    <x v="6"/>
    <n v="921254"/>
  </r>
  <r>
    <x v="95"/>
    <s v="합계"/>
    <x v="0"/>
    <x v="7"/>
    <n v="581061"/>
  </r>
  <r>
    <x v="95"/>
    <s v="합계"/>
    <x v="0"/>
    <x v="8"/>
    <n v="1087697"/>
  </r>
  <r>
    <x v="95"/>
    <s v="합계"/>
    <x v="0"/>
    <x v="9"/>
    <n v="605334"/>
  </r>
  <r>
    <x v="95"/>
    <s v="합계"/>
    <x v="0"/>
    <x v="10"/>
    <n v="777086"/>
  </r>
  <r>
    <x v="95"/>
    <s v="합계"/>
    <x v="0"/>
    <x v="11"/>
    <n v="772256"/>
  </r>
  <r>
    <x v="95"/>
    <s v="합계"/>
    <x v="0"/>
    <x v="12"/>
    <n v="990231"/>
  </r>
  <r>
    <x v="95"/>
    <s v="합계"/>
    <x v="0"/>
    <x v="13"/>
    <n v="657905"/>
  </r>
  <r>
    <x v="95"/>
    <s v="합계"/>
    <x v="0"/>
    <x v="14"/>
    <n v="1251697"/>
  </r>
  <r>
    <x v="95"/>
    <s v="합계"/>
    <x v="0"/>
    <x v="15"/>
    <n v="712307"/>
  </r>
  <r>
    <x v="95"/>
    <s v="합계"/>
    <x v="0"/>
    <x v="16"/>
    <n v="870544"/>
  </r>
  <r>
    <x v="95"/>
    <s v="합계"/>
    <x v="0"/>
    <x v="17"/>
    <n v="1472805"/>
  </r>
  <r>
    <x v="95"/>
    <s v="합계"/>
    <x v="0"/>
    <x v="18"/>
    <n v="879536"/>
  </r>
  <r>
    <x v="95"/>
    <s v="합계"/>
    <x v="0"/>
    <x v="19"/>
    <n v="1084733"/>
  </r>
  <r>
    <x v="95"/>
    <s v="합계"/>
    <x v="0"/>
    <x v="20"/>
    <n v="589526"/>
  </r>
  <r>
    <x v="95"/>
    <s v="합계"/>
    <x v="0"/>
    <x v="21"/>
    <n v="814785"/>
  </r>
  <r>
    <x v="95"/>
    <s v="합계"/>
    <x v="0"/>
    <x v="22"/>
    <n v="725948"/>
  </r>
  <r>
    <x v="95"/>
    <s v="합계"/>
    <x v="0"/>
    <x v="23"/>
    <n v="774412"/>
  </r>
  <r>
    <x v="95"/>
    <s v="합계"/>
    <x v="0"/>
    <x v="24"/>
    <n v="746030"/>
  </r>
  <r>
    <x v="95"/>
    <s v="합계"/>
    <x v="1"/>
    <x v="25"/>
    <n v="319034"/>
  </r>
  <r>
    <x v="95"/>
    <s v="합계"/>
    <x v="1"/>
    <x v="26"/>
    <n v="546748"/>
  </r>
  <r>
    <x v="95"/>
    <s v="합계"/>
    <x v="1"/>
    <x v="27"/>
    <n v="323781"/>
  </r>
  <r>
    <x v="95"/>
    <s v="합계"/>
    <x v="1"/>
    <x v="28"/>
    <n v="590267"/>
  </r>
  <r>
    <x v="95"/>
    <s v="합계"/>
    <x v="1"/>
    <x v="29"/>
    <n v="245636"/>
  </r>
  <r>
    <x v="95"/>
    <s v="합계"/>
    <x v="1"/>
    <x v="30"/>
    <n v="596409"/>
  </r>
  <r>
    <x v="95"/>
    <s v="합계"/>
    <x v="1"/>
    <x v="31"/>
    <n v="934616"/>
  </r>
  <r>
    <x v="95"/>
    <s v="합계"/>
    <x v="1"/>
    <x v="32"/>
    <n v="534146"/>
  </r>
  <r>
    <x v="95"/>
    <s v="합계"/>
    <x v="1"/>
    <x v="33"/>
    <n v="527209"/>
  </r>
  <r>
    <x v="95"/>
    <s v="합계"/>
    <x v="1"/>
    <x v="34"/>
    <n v="625493"/>
  </r>
  <r>
    <x v="95"/>
    <s v="합계"/>
    <x v="1"/>
    <x v="35"/>
    <n v="314454"/>
  </r>
  <r>
    <x v="95"/>
    <s v="합계"/>
    <x v="1"/>
    <x v="36"/>
    <n v="402895"/>
  </r>
  <r>
    <x v="95"/>
    <s v="합계"/>
    <x v="1"/>
    <x v="37"/>
    <n v="454308"/>
  </r>
  <r>
    <x v="95"/>
    <s v="합계"/>
    <x v="1"/>
    <x v="38"/>
    <n v="259248"/>
  </r>
  <r>
    <x v="95"/>
    <s v="합계"/>
    <x v="1"/>
    <x v="39"/>
    <n v="160621"/>
  </r>
  <r>
    <x v="95"/>
    <s v="합계"/>
    <x v="1"/>
    <x v="40"/>
    <n v="944006"/>
  </r>
  <r>
    <x v="95"/>
    <s v="합계"/>
    <x v="2"/>
    <x v="41"/>
    <n v="339363"/>
  </r>
  <r>
    <x v="95"/>
    <s v="합계"/>
    <x v="2"/>
    <x v="42"/>
    <n v="1243424"/>
  </r>
  <r>
    <x v="95"/>
    <s v="합계"/>
    <x v="2"/>
    <x v="43"/>
    <n v="387356"/>
  </r>
  <r>
    <x v="95"/>
    <s v="합계"/>
    <x v="2"/>
    <x v="44"/>
    <n v="730032"/>
  </r>
  <r>
    <x v="95"/>
    <s v="합계"/>
    <x v="2"/>
    <x v="45"/>
    <n v="953871"/>
  </r>
  <r>
    <x v="95"/>
    <s v="합계"/>
    <x v="2"/>
    <x v="46"/>
    <n v="408724"/>
  </r>
  <r>
    <x v="95"/>
    <s v="합계"/>
    <x v="2"/>
    <x v="47"/>
    <n v="917016"/>
  </r>
  <r>
    <x v="95"/>
    <s v="합계"/>
    <x v="2"/>
    <x v="48"/>
    <n v="389107"/>
  </r>
  <r>
    <x v="95"/>
    <s v="합계"/>
    <x v="3"/>
    <x v="49"/>
    <n v="150887"/>
  </r>
  <r>
    <x v="95"/>
    <s v="합계"/>
    <x v="3"/>
    <x v="50"/>
    <n v="605818"/>
  </r>
  <r>
    <x v="95"/>
    <s v="합계"/>
    <x v="3"/>
    <x v="51"/>
    <n v="1136766"/>
  </r>
  <r>
    <x v="95"/>
    <s v="합계"/>
    <x v="3"/>
    <x v="52"/>
    <n v="165827"/>
  </r>
  <r>
    <x v="95"/>
    <s v="합계"/>
    <x v="3"/>
    <x v="53"/>
    <n v="799131"/>
  </r>
  <r>
    <x v="95"/>
    <s v="합계"/>
    <x v="3"/>
    <x v="54"/>
    <n v="1045418"/>
  </r>
  <r>
    <x v="95"/>
    <s v="합계"/>
    <x v="3"/>
    <x v="55"/>
    <n v="1011088"/>
  </r>
  <r>
    <x v="95"/>
    <s v="합계"/>
    <x v="3"/>
    <x v="56"/>
    <n v="728212"/>
  </r>
  <r>
    <x v="95"/>
    <s v="합계"/>
    <x v="3"/>
    <x v="57"/>
    <n v="42555"/>
  </r>
  <r>
    <x v="95"/>
    <s v="합계"/>
    <x v="3"/>
    <x v="58"/>
    <n v="363144"/>
  </r>
  <r>
    <x v="95"/>
    <s v="합계"/>
    <x v="4"/>
    <x v="59"/>
    <n v="907401"/>
  </r>
  <r>
    <x v="95"/>
    <s v="합계"/>
    <x v="4"/>
    <x v="60"/>
    <n v="416915"/>
  </r>
  <r>
    <x v="95"/>
    <s v="합계"/>
    <x v="4"/>
    <x v="61"/>
    <n v="331629"/>
  </r>
  <r>
    <x v="95"/>
    <s v="합계"/>
    <x v="4"/>
    <x v="62"/>
    <n v="930218"/>
  </r>
  <r>
    <x v="95"/>
    <s v="합계"/>
    <x v="4"/>
    <x v="63"/>
    <n v="727824"/>
  </r>
  <r>
    <x v="95"/>
    <s v="합계"/>
    <x v="5"/>
    <x v="64"/>
    <n v="398129"/>
  </r>
  <r>
    <x v="95"/>
    <s v="합계"/>
    <x v="5"/>
    <x v="65"/>
    <n v="513796"/>
  </r>
  <r>
    <x v="95"/>
    <s v="합계"/>
    <x v="5"/>
    <x v="66"/>
    <n v="1018910"/>
  </r>
  <r>
    <x v="95"/>
    <s v="합계"/>
    <x v="5"/>
    <x v="67"/>
    <n v="730537"/>
  </r>
  <r>
    <x v="95"/>
    <s v="합계"/>
    <x v="5"/>
    <x v="68"/>
    <n v="560327"/>
  </r>
  <r>
    <x v="95"/>
    <s v="합계"/>
    <x v="6"/>
    <x v="69"/>
    <n v="835985"/>
  </r>
  <r>
    <x v="95"/>
    <s v="합계"/>
    <x v="6"/>
    <x v="70"/>
    <n v="372885"/>
  </r>
  <r>
    <x v="95"/>
    <s v="합계"/>
    <x v="6"/>
    <x v="71"/>
    <n v="419149"/>
  </r>
  <r>
    <x v="95"/>
    <s v="합계"/>
    <x v="6"/>
    <x v="72"/>
    <n v="459349"/>
  </r>
  <r>
    <x v="95"/>
    <s v="합계"/>
    <x v="6"/>
    <x v="73"/>
    <n v="461837"/>
  </r>
  <r>
    <x v="95"/>
    <s v="합계"/>
    <x v="7"/>
    <x v="74"/>
    <n v="552398"/>
  </r>
  <r>
    <x v="95"/>
    <s v="합계"/>
    <x v="8"/>
    <x v="75"/>
    <n v="168919"/>
  </r>
  <r>
    <x v="95"/>
    <s v="합계"/>
    <x v="8"/>
    <x v="76"/>
    <n v="870191"/>
  </r>
  <r>
    <x v="95"/>
    <s v="합계"/>
    <x v="8"/>
    <x v="77"/>
    <n v="669464"/>
  </r>
  <r>
    <x v="95"/>
    <s v="합계"/>
    <x v="8"/>
    <x v="78"/>
    <n v="532859"/>
  </r>
  <r>
    <x v="95"/>
    <s v="합계"/>
    <x v="8"/>
    <x v="79"/>
    <n v="169528"/>
  </r>
  <r>
    <x v="95"/>
    <s v="합계"/>
    <x v="8"/>
    <x v="80"/>
    <n v="701332"/>
  </r>
  <r>
    <x v="95"/>
    <s v="합계"/>
    <x v="8"/>
    <x v="81"/>
    <n v="602361"/>
  </r>
  <r>
    <x v="95"/>
    <s v="합계"/>
    <x v="8"/>
    <x v="82"/>
    <n v="406245"/>
  </r>
  <r>
    <x v="95"/>
    <s v="합계"/>
    <x v="8"/>
    <x v="83"/>
    <n v="573304"/>
  </r>
  <r>
    <x v="95"/>
    <s v="합계"/>
    <x v="8"/>
    <x v="84"/>
    <n v="749956"/>
  </r>
  <r>
    <x v="95"/>
    <s v="합계"/>
    <x v="8"/>
    <x v="85"/>
    <n v="1049132"/>
  </r>
  <r>
    <x v="95"/>
    <s v="합계"/>
    <x v="8"/>
    <x v="86"/>
    <n v="188274"/>
  </r>
  <r>
    <x v="95"/>
    <s v="합계"/>
    <x v="8"/>
    <x v="87"/>
    <n v="1685129"/>
  </r>
  <r>
    <x v="95"/>
    <s v="합계"/>
    <x v="8"/>
    <x v="88"/>
    <n v="1153465"/>
  </r>
  <r>
    <x v="95"/>
    <s v="합계"/>
    <x v="8"/>
    <x v="89"/>
    <n v="522406"/>
  </r>
  <r>
    <x v="95"/>
    <s v="합계"/>
    <x v="8"/>
    <x v="90"/>
    <n v="476920"/>
  </r>
  <r>
    <x v="95"/>
    <s v="합계"/>
    <x v="8"/>
    <x v="91"/>
    <n v="681556"/>
  </r>
  <r>
    <x v="95"/>
    <s v="합계"/>
    <x v="8"/>
    <x v="92"/>
    <n v="755992"/>
  </r>
  <r>
    <x v="95"/>
    <s v="합계"/>
    <x v="8"/>
    <x v="93"/>
    <n v="541070"/>
  </r>
  <r>
    <x v="95"/>
    <s v="합계"/>
    <x v="8"/>
    <x v="94"/>
    <n v="502648"/>
  </r>
  <r>
    <x v="95"/>
    <s v="합계"/>
    <x v="8"/>
    <x v="95"/>
    <n v="932128"/>
  </r>
  <r>
    <x v="95"/>
    <s v="합계"/>
    <x v="8"/>
    <x v="96"/>
    <n v="869971"/>
  </r>
  <r>
    <x v="95"/>
    <s v="합계"/>
    <x v="8"/>
    <x v="97"/>
    <n v="635192"/>
  </r>
  <r>
    <x v="95"/>
    <s v="합계"/>
    <x v="8"/>
    <x v="98"/>
    <n v="407309"/>
  </r>
  <r>
    <x v="95"/>
    <s v="합계"/>
    <x v="8"/>
    <x v="99"/>
    <n v="770986"/>
  </r>
  <r>
    <x v="95"/>
    <s v="합계"/>
    <x v="8"/>
    <x v="100"/>
    <n v="519984"/>
  </r>
  <r>
    <x v="95"/>
    <s v="합계"/>
    <x v="8"/>
    <x v="101"/>
    <n v="421430"/>
  </r>
  <r>
    <x v="95"/>
    <s v="합계"/>
    <x v="8"/>
    <x v="102"/>
    <n v="227326"/>
  </r>
  <r>
    <x v="95"/>
    <s v="합계"/>
    <x v="8"/>
    <x v="103"/>
    <n v="250019"/>
  </r>
  <r>
    <x v="95"/>
    <s v="합계"/>
    <x v="8"/>
    <x v="104"/>
    <n v="94040"/>
  </r>
  <r>
    <x v="95"/>
    <s v="합계"/>
    <x v="8"/>
    <x v="105"/>
    <n v="377907"/>
  </r>
  <r>
    <x v="95"/>
    <s v="합계"/>
    <x v="8"/>
    <x v="106"/>
    <n v="763933"/>
  </r>
  <r>
    <x v="95"/>
    <s v="합계"/>
    <x v="8"/>
    <x v="107"/>
    <n v="589018"/>
  </r>
  <r>
    <x v="95"/>
    <s v="합계"/>
    <x v="8"/>
    <x v="108"/>
    <n v="518451"/>
  </r>
  <r>
    <x v="95"/>
    <s v="합계"/>
    <x v="8"/>
    <x v="109"/>
    <n v="291785"/>
  </r>
  <r>
    <x v="95"/>
    <s v="합계"/>
    <x v="8"/>
    <x v="110"/>
    <n v="819404"/>
  </r>
  <r>
    <x v="95"/>
    <s v="합계"/>
    <x v="8"/>
    <x v="111"/>
    <n v="478057"/>
  </r>
  <r>
    <x v="95"/>
    <s v="합계"/>
    <x v="8"/>
    <x v="112"/>
    <n v="850703"/>
  </r>
  <r>
    <x v="95"/>
    <s v="합계"/>
    <x v="8"/>
    <x v="113"/>
    <n v="950021"/>
  </r>
  <r>
    <x v="95"/>
    <s v="합계"/>
    <x v="8"/>
    <x v="114"/>
    <n v="367441"/>
  </r>
  <r>
    <x v="95"/>
    <s v="합계"/>
    <x v="8"/>
    <x v="115"/>
    <n v="535517"/>
  </r>
  <r>
    <x v="95"/>
    <s v="합계"/>
    <x v="8"/>
    <x v="116"/>
    <n v="1452355"/>
  </r>
  <r>
    <x v="95"/>
    <s v="합계"/>
    <x v="9"/>
    <x v="117"/>
    <n v="539626"/>
  </r>
  <r>
    <x v="95"/>
    <s v="합계"/>
    <x v="9"/>
    <x v="118"/>
    <n v="77244"/>
  </r>
  <r>
    <x v="95"/>
    <s v="합계"/>
    <x v="9"/>
    <x v="119"/>
    <n v="172150"/>
  </r>
  <r>
    <x v="95"/>
    <s v="합계"/>
    <x v="9"/>
    <x v="120"/>
    <n v="145192"/>
  </r>
  <r>
    <x v="95"/>
    <s v="합계"/>
    <x v="9"/>
    <x v="121"/>
    <n v="237572"/>
  </r>
  <r>
    <x v="95"/>
    <s v="합계"/>
    <x v="9"/>
    <x v="122"/>
    <n v="36486"/>
  </r>
  <r>
    <x v="95"/>
    <s v="합계"/>
    <x v="9"/>
    <x v="123"/>
    <n v="83965"/>
  </r>
  <r>
    <x v="95"/>
    <s v="합계"/>
    <x v="9"/>
    <x v="124"/>
    <n v="68127"/>
  </r>
  <r>
    <x v="95"/>
    <s v="합계"/>
    <x v="9"/>
    <x v="125"/>
    <n v="719223"/>
  </r>
  <r>
    <x v="95"/>
    <s v="합계"/>
    <x v="9"/>
    <x v="126"/>
    <n v="73934"/>
  </r>
  <r>
    <x v="95"/>
    <s v="합계"/>
    <x v="9"/>
    <x v="127"/>
    <n v="75047"/>
  </r>
  <r>
    <x v="95"/>
    <s v="합계"/>
    <x v="9"/>
    <x v="128"/>
    <n v="81779"/>
  </r>
  <r>
    <x v="95"/>
    <s v="합계"/>
    <x v="9"/>
    <x v="129"/>
    <n v="689751"/>
  </r>
  <r>
    <x v="95"/>
    <s v="합계"/>
    <x v="9"/>
    <x v="130"/>
    <n v="90859"/>
  </r>
  <r>
    <x v="95"/>
    <s v="합계"/>
    <x v="9"/>
    <x v="131"/>
    <n v="98847"/>
  </r>
  <r>
    <x v="95"/>
    <s v="합계"/>
    <x v="9"/>
    <x v="132"/>
    <n v="139222"/>
  </r>
  <r>
    <x v="95"/>
    <s v="합계"/>
    <x v="9"/>
    <x v="133"/>
    <n v="45795"/>
  </r>
  <r>
    <x v="95"/>
    <s v="합계"/>
    <x v="9"/>
    <x v="134"/>
    <n v="94453"/>
  </r>
  <r>
    <x v="95"/>
    <s v="합계"/>
    <x v="10"/>
    <x v="135"/>
    <n v="85491"/>
  </r>
  <r>
    <x v="95"/>
    <s v="합계"/>
    <x v="10"/>
    <x v="136"/>
    <n v="74513"/>
  </r>
  <r>
    <x v="95"/>
    <s v="합계"/>
    <x v="10"/>
    <x v="137"/>
    <n v="71206"/>
  </r>
  <r>
    <x v="95"/>
    <s v="합계"/>
    <x v="10"/>
    <x v="138"/>
    <n v="81105"/>
  </r>
  <r>
    <x v="95"/>
    <s v="합계"/>
    <x v="10"/>
    <x v="139"/>
    <n v="92287"/>
  </r>
  <r>
    <x v="95"/>
    <s v="합계"/>
    <x v="10"/>
    <x v="140"/>
    <n v="196108"/>
  </r>
  <r>
    <x v="95"/>
    <s v="합계"/>
    <x v="10"/>
    <x v="141"/>
    <n v="319550"/>
  </r>
  <r>
    <x v="95"/>
    <s v="합계"/>
    <x v="10"/>
    <x v="142"/>
    <n v="59293"/>
  </r>
  <r>
    <x v="95"/>
    <s v="합계"/>
    <x v="10"/>
    <x v="143"/>
    <n v="151032"/>
  </r>
  <r>
    <x v="95"/>
    <s v="합계"/>
    <x v="10"/>
    <x v="144"/>
    <n v="384131"/>
  </r>
  <r>
    <x v="95"/>
    <s v="합계"/>
    <x v="10"/>
    <x v="145"/>
    <n v="420591"/>
  </r>
  <r>
    <x v="95"/>
    <s v="합계"/>
    <x v="10"/>
    <x v="146"/>
    <n v="364584"/>
  </r>
  <r>
    <x v="95"/>
    <s v="합계"/>
    <x v="10"/>
    <x v="147"/>
    <n v="570594"/>
  </r>
  <r>
    <x v="95"/>
    <s v="합계"/>
    <x v="10"/>
    <x v="148"/>
    <n v="467568"/>
  </r>
  <r>
    <x v="95"/>
    <s v="합계"/>
    <x v="11"/>
    <x v="149"/>
    <n v="69763"/>
  </r>
  <r>
    <x v="95"/>
    <s v="합계"/>
    <x v="11"/>
    <x v="150"/>
    <n v="268023"/>
  </r>
  <r>
    <x v="95"/>
    <s v="합계"/>
    <x v="11"/>
    <x v="151"/>
    <n v="110974"/>
  </r>
  <r>
    <x v="95"/>
    <s v="합계"/>
    <x v="11"/>
    <x v="152"/>
    <n v="239299"/>
  </r>
  <r>
    <x v="95"/>
    <s v="합계"/>
    <x v="11"/>
    <x v="153"/>
    <n v="345708"/>
  </r>
  <r>
    <x v="95"/>
    <s v="합계"/>
    <x v="11"/>
    <x v="154"/>
    <n v="231076"/>
  </r>
  <r>
    <x v="95"/>
    <s v="합계"/>
    <x v="11"/>
    <x v="155"/>
    <n v="122369"/>
  </r>
  <r>
    <x v="95"/>
    <s v="합계"/>
    <x v="11"/>
    <x v="156"/>
    <n v="352771"/>
  </r>
  <r>
    <x v="95"/>
    <s v="합계"/>
    <x v="11"/>
    <x v="157"/>
    <n v="105886"/>
  </r>
  <r>
    <x v="95"/>
    <s v="합계"/>
    <x v="11"/>
    <x v="158"/>
    <n v="653174"/>
  </r>
  <r>
    <x v="95"/>
    <s v="합계"/>
    <x v="11"/>
    <x v="159"/>
    <n v="156091"/>
  </r>
  <r>
    <x v="95"/>
    <s v="합계"/>
    <x v="11"/>
    <x v="160"/>
    <n v="562361"/>
  </r>
  <r>
    <x v="95"/>
    <s v="합계"/>
    <x v="11"/>
    <x v="161"/>
    <n v="718712"/>
  </r>
  <r>
    <x v="95"/>
    <s v="합계"/>
    <x v="11"/>
    <x v="162"/>
    <n v="53782"/>
  </r>
  <r>
    <x v="95"/>
    <s v="합계"/>
    <x v="11"/>
    <x v="163"/>
    <n v="132885"/>
  </r>
  <r>
    <x v="95"/>
    <s v="합계"/>
    <x v="11"/>
    <x v="164"/>
    <n v="173106"/>
  </r>
  <r>
    <x v="95"/>
    <s v="합계"/>
    <x v="12"/>
    <x v="165"/>
    <n v="106552"/>
  </r>
  <r>
    <x v="95"/>
    <s v="합계"/>
    <x v="12"/>
    <x v="166"/>
    <n v="607663"/>
  </r>
  <r>
    <x v="95"/>
    <s v="합계"/>
    <x v="12"/>
    <x v="167"/>
    <n v="187331"/>
  </r>
  <r>
    <x v="95"/>
    <s v="합계"/>
    <x v="12"/>
    <x v="168"/>
    <n v="179451"/>
  </r>
  <r>
    <x v="95"/>
    <s v="합계"/>
    <x v="12"/>
    <x v="169"/>
    <n v="48969"/>
  </r>
  <r>
    <x v="95"/>
    <s v="합계"/>
    <x v="12"/>
    <x v="170"/>
    <n v="107946"/>
  </r>
  <r>
    <x v="95"/>
    <s v="합계"/>
    <x v="12"/>
    <x v="171"/>
    <n v="55223"/>
  </r>
  <r>
    <x v="95"/>
    <s v="합계"/>
    <x v="12"/>
    <x v="172"/>
    <n v="211874"/>
  </r>
  <r>
    <x v="95"/>
    <s v="합계"/>
    <x v="12"/>
    <x v="173"/>
    <n v="655679"/>
  </r>
  <r>
    <x v="95"/>
    <s v="합계"/>
    <x v="12"/>
    <x v="174"/>
    <n v="52872"/>
  </r>
  <r>
    <x v="95"/>
    <s v="합계"/>
    <x v="12"/>
    <x v="175"/>
    <n v="35826"/>
  </r>
  <r>
    <x v="95"/>
    <s v="합계"/>
    <x v="12"/>
    <x v="176"/>
    <n v="630893"/>
  </r>
  <r>
    <x v="95"/>
    <s v="합계"/>
    <x v="12"/>
    <x v="177"/>
    <n v="809909"/>
  </r>
  <r>
    <x v="95"/>
    <s v="합계"/>
    <x v="12"/>
    <x v="178"/>
    <n v="234443"/>
  </r>
  <r>
    <x v="95"/>
    <s v="합계"/>
    <x v="12"/>
    <x v="179"/>
    <n v="44120"/>
  </r>
  <r>
    <x v="95"/>
    <s v="합계"/>
    <x v="13"/>
    <x v="180"/>
    <n v="63764"/>
  </r>
  <r>
    <x v="95"/>
    <s v="합계"/>
    <x v="13"/>
    <x v="181"/>
    <n v="108094"/>
  </r>
  <r>
    <x v="95"/>
    <s v="합계"/>
    <x v="13"/>
    <x v="182"/>
    <n v="59020"/>
  </r>
  <r>
    <x v="95"/>
    <s v="합계"/>
    <x v="13"/>
    <x v="183"/>
    <n v="258110"/>
  </r>
  <r>
    <x v="95"/>
    <s v="합계"/>
    <x v="13"/>
    <x v="184"/>
    <n v="57645"/>
  </r>
  <r>
    <x v="95"/>
    <s v="합계"/>
    <x v="13"/>
    <x v="185"/>
    <n v="220771"/>
  </r>
  <r>
    <x v="95"/>
    <s v="합계"/>
    <x v="13"/>
    <x v="186"/>
    <n v="116237"/>
  </r>
  <r>
    <x v="95"/>
    <s v="합계"/>
    <x v="13"/>
    <x v="187"/>
    <n v="549960"/>
  </r>
  <r>
    <x v="95"/>
    <s v="합계"/>
    <x v="13"/>
    <x v="188"/>
    <n v="162793"/>
  </r>
  <r>
    <x v="95"/>
    <s v="합계"/>
    <x v="13"/>
    <x v="189"/>
    <n v="73419"/>
  </r>
  <r>
    <x v="95"/>
    <s v="합계"/>
    <x v="13"/>
    <x v="190"/>
    <n v="564166"/>
  </r>
  <r>
    <x v="95"/>
    <s v="합계"/>
    <x v="13"/>
    <x v="191"/>
    <n v="61391"/>
  </r>
  <r>
    <x v="95"/>
    <s v="합계"/>
    <x v="13"/>
    <x v="192"/>
    <n v="662349"/>
  </r>
  <r>
    <x v="95"/>
    <s v="합계"/>
    <x v="13"/>
    <x v="193"/>
    <n v="92762"/>
  </r>
  <r>
    <x v="95"/>
    <s v="합계"/>
    <x v="13"/>
    <x v="194"/>
    <n v="117716"/>
  </r>
  <r>
    <x v="95"/>
    <s v="합계"/>
    <x v="13"/>
    <x v="195"/>
    <n v="74442"/>
  </r>
  <r>
    <x v="95"/>
    <s v="합계"/>
    <x v="13"/>
    <x v="196"/>
    <n v="101125"/>
  </r>
  <r>
    <x v="95"/>
    <s v="합계"/>
    <x v="13"/>
    <x v="197"/>
    <n v="59900"/>
  </r>
  <r>
    <x v="95"/>
    <s v="합계"/>
    <x v="13"/>
    <x v="198"/>
    <n v="55094"/>
  </r>
  <r>
    <x v="95"/>
    <s v="합계"/>
    <x v="13"/>
    <x v="199"/>
    <n v="62483"/>
  </r>
  <r>
    <x v="95"/>
    <s v="합계"/>
    <x v="13"/>
    <x v="200"/>
    <n v="118799"/>
  </r>
  <r>
    <x v="95"/>
    <s v="합계"/>
    <x v="13"/>
    <x v="201"/>
    <n v="111657"/>
  </r>
  <r>
    <x v="95"/>
    <s v="합계"/>
    <x v="14"/>
    <x v="202"/>
    <n v="544992"/>
  </r>
  <r>
    <x v="95"/>
    <s v="합계"/>
    <x v="14"/>
    <x v="203"/>
    <n v="614718"/>
  </r>
  <r>
    <x v="95"/>
    <s v="합계"/>
    <x v="14"/>
    <x v="204"/>
    <n v="67178"/>
  </r>
  <r>
    <x v="95"/>
    <s v="합계"/>
    <x v="14"/>
    <x v="205"/>
    <n v="851960"/>
  </r>
  <r>
    <x v="95"/>
    <s v="합계"/>
    <x v="14"/>
    <x v="206"/>
    <n v="52873"/>
  </r>
  <r>
    <x v="95"/>
    <s v="합계"/>
    <x v="14"/>
    <x v="207"/>
    <n v="299382"/>
  </r>
  <r>
    <x v="95"/>
    <s v="합계"/>
    <x v="14"/>
    <x v="208"/>
    <n v="157489"/>
  </r>
  <r>
    <x v="95"/>
    <s v="합계"/>
    <x v="14"/>
    <x v="209"/>
    <n v="54739"/>
  </r>
  <r>
    <x v="95"/>
    <s v="합계"/>
    <x v="14"/>
    <x v="210"/>
    <n v="204772"/>
  </r>
  <r>
    <x v="95"/>
    <s v="합계"/>
    <x v="14"/>
    <x v="211"/>
    <n v="85702"/>
  </r>
  <r>
    <x v="95"/>
    <s v="합계"/>
    <x v="14"/>
    <x v="212"/>
    <n v="361148"/>
  </r>
  <r>
    <x v="95"/>
    <s v="합계"/>
    <x v="14"/>
    <x v="213"/>
    <n v="75744"/>
  </r>
  <r>
    <x v="95"/>
    <s v="합계"/>
    <x v="14"/>
    <x v="214"/>
    <n v="24198"/>
  </r>
  <r>
    <x v="95"/>
    <s v="합계"/>
    <x v="14"/>
    <x v="215"/>
    <n v="238355"/>
  </r>
  <r>
    <x v="95"/>
    <s v="합계"/>
    <x v="14"/>
    <x v="216"/>
    <n v="205378"/>
  </r>
  <r>
    <x v="95"/>
    <s v="합계"/>
    <x v="14"/>
    <x v="217"/>
    <n v="86439"/>
  </r>
  <r>
    <x v="95"/>
    <s v="합계"/>
    <x v="14"/>
    <x v="218"/>
    <n v="14661"/>
  </r>
  <r>
    <x v="95"/>
    <s v="합계"/>
    <x v="14"/>
    <x v="219"/>
    <n v="90377"/>
  </r>
  <r>
    <x v="95"/>
    <s v="합계"/>
    <x v="14"/>
    <x v="220"/>
    <n v="86631"/>
  </r>
  <r>
    <x v="95"/>
    <s v="합계"/>
    <x v="14"/>
    <x v="221"/>
    <n v="95693"/>
  </r>
  <r>
    <x v="95"/>
    <s v="합계"/>
    <x v="14"/>
    <x v="222"/>
    <n v="58363"/>
  </r>
  <r>
    <x v="95"/>
    <s v="합계"/>
    <x v="14"/>
    <x v="223"/>
    <n v="241738"/>
  </r>
  <r>
    <x v="95"/>
    <s v="합계"/>
    <x v="14"/>
    <x v="224"/>
    <n v="502026"/>
  </r>
  <r>
    <x v="95"/>
    <s v="합계"/>
    <x v="14"/>
    <x v="225"/>
    <n v="546746"/>
  </r>
  <r>
    <x v="95"/>
    <s v="합계"/>
    <x v="15"/>
    <x v="226"/>
    <n v="507862"/>
  </r>
  <r>
    <x v="95"/>
    <s v="합계"/>
    <x v="15"/>
    <x v="227"/>
    <n v="96424"/>
  </r>
  <r>
    <x v="95"/>
    <s v="합계"/>
    <x v="15"/>
    <x v="228"/>
    <n v="109994"/>
  </r>
  <r>
    <x v="95"/>
    <s v="합계"/>
    <x v="15"/>
    <x v="229"/>
    <n v="1021550"/>
  </r>
  <r>
    <x v="95"/>
    <s v="합계"/>
    <x v="15"/>
    <x v="230"/>
    <n v="98153"/>
  </r>
  <r>
    <x v="95"/>
    <s v="합계"/>
    <x v="15"/>
    <x v="231"/>
    <n v="229211"/>
  </r>
  <r>
    <x v="95"/>
    <s v="합계"/>
    <x v="15"/>
    <x v="232"/>
    <n v="245498"/>
  </r>
  <r>
    <x v="95"/>
    <s v="합계"/>
    <x v="15"/>
    <x v="233"/>
    <n v="77145"/>
  </r>
  <r>
    <x v="95"/>
    <s v="합계"/>
    <x v="15"/>
    <x v="234"/>
    <n v="618511"/>
  </r>
  <r>
    <x v="95"/>
    <s v="합계"/>
    <x v="15"/>
    <x v="235"/>
    <n v="49748"/>
  </r>
  <r>
    <x v="95"/>
    <s v="합계"/>
    <x v="15"/>
    <x v="236"/>
    <n v="783538"/>
  </r>
  <r>
    <x v="95"/>
    <s v="합계"/>
    <x v="15"/>
    <x v="237"/>
    <n v="122210"/>
  </r>
  <r>
    <x v="95"/>
    <s v="합계"/>
    <x v="15"/>
    <x v="238"/>
    <n v="410075"/>
  </r>
  <r>
    <x v="95"/>
    <s v="합계"/>
    <x v="15"/>
    <x v="239"/>
    <n v="389790"/>
  </r>
  <r>
    <x v="95"/>
    <s v="합계"/>
    <x v="15"/>
    <x v="240"/>
    <n v="551788"/>
  </r>
  <r>
    <x v="95"/>
    <s v="합계"/>
    <x v="15"/>
    <x v="241"/>
    <n v="511028"/>
  </r>
  <r>
    <x v="95"/>
    <s v="합계"/>
    <x v="15"/>
    <x v="242"/>
    <n v="365936"/>
  </r>
  <r>
    <x v="95"/>
    <s v="합계"/>
    <x v="15"/>
    <x v="243"/>
    <n v="319537"/>
  </r>
  <r>
    <x v="95"/>
    <s v="합계"/>
    <x v="15"/>
    <x v="244"/>
    <n v="91282"/>
  </r>
  <r>
    <x v="95"/>
    <s v="합계"/>
    <x v="15"/>
    <x v="245"/>
    <n v="142795"/>
  </r>
  <r>
    <x v="95"/>
    <s v="합계"/>
    <x v="15"/>
    <x v="246"/>
    <n v="66205"/>
  </r>
  <r>
    <x v="95"/>
    <s v="합계"/>
    <x v="15"/>
    <x v="247"/>
    <n v="84858"/>
  </r>
  <r>
    <x v="95"/>
    <s v="합계"/>
    <x v="16"/>
    <x v="248"/>
    <n v="464514"/>
  </r>
  <r>
    <x v="95"/>
    <s v="합계"/>
    <x v="16"/>
    <x v="249"/>
    <n v="1191537"/>
  </r>
  <r>
    <x v="96"/>
    <s v="합계"/>
    <x v="0"/>
    <x v="0"/>
    <n v="1922501"/>
  </r>
  <r>
    <x v="96"/>
    <s v="합계"/>
    <x v="0"/>
    <x v="1"/>
    <n v="892782"/>
  </r>
  <r>
    <x v="96"/>
    <s v="합계"/>
    <x v="0"/>
    <x v="2"/>
    <n v="613191"/>
  </r>
  <r>
    <x v="96"/>
    <s v="합계"/>
    <x v="0"/>
    <x v="3"/>
    <n v="1185660"/>
  </r>
  <r>
    <x v="96"/>
    <s v="합계"/>
    <x v="0"/>
    <x v="4"/>
    <n v="969385"/>
  </r>
  <r>
    <x v="96"/>
    <s v="합계"/>
    <x v="0"/>
    <x v="5"/>
    <n v="750943"/>
  </r>
  <r>
    <x v="96"/>
    <s v="합계"/>
    <x v="0"/>
    <x v="6"/>
    <n v="916937"/>
  </r>
  <r>
    <x v="96"/>
    <s v="합계"/>
    <x v="0"/>
    <x v="7"/>
    <n v="585297"/>
  </r>
  <r>
    <x v="96"/>
    <s v="합계"/>
    <x v="0"/>
    <x v="8"/>
    <n v="1087475"/>
  </r>
  <r>
    <x v="96"/>
    <s v="합계"/>
    <x v="0"/>
    <x v="9"/>
    <n v="608753"/>
  </r>
  <r>
    <x v="96"/>
    <s v="합계"/>
    <x v="0"/>
    <x v="10"/>
    <n v="776590"/>
  </r>
  <r>
    <x v="96"/>
    <s v="합계"/>
    <x v="0"/>
    <x v="11"/>
    <n v="781738"/>
  </r>
  <r>
    <x v="96"/>
    <s v="합계"/>
    <x v="0"/>
    <x v="12"/>
    <n v="990080"/>
  </r>
  <r>
    <x v="96"/>
    <s v="합계"/>
    <x v="0"/>
    <x v="13"/>
    <n v="659348"/>
  </r>
  <r>
    <x v="96"/>
    <s v="합계"/>
    <x v="0"/>
    <x v="14"/>
    <n v="1259980"/>
  </r>
  <r>
    <x v="96"/>
    <s v="합계"/>
    <x v="0"/>
    <x v="15"/>
    <n v="713404"/>
  </r>
  <r>
    <x v="96"/>
    <s v="합계"/>
    <x v="0"/>
    <x v="16"/>
    <n v="869604"/>
  </r>
  <r>
    <x v="96"/>
    <s v="합계"/>
    <x v="0"/>
    <x v="17"/>
    <n v="1481919"/>
  </r>
  <r>
    <x v="96"/>
    <s v="합계"/>
    <x v="0"/>
    <x v="18"/>
    <n v="885638"/>
  </r>
  <r>
    <x v="96"/>
    <s v="합계"/>
    <x v="0"/>
    <x v="19"/>
    <n v="1085629"/>
  </r>
  <r>
    <x v="96"/>
    <s v="합계"/>
    <x v="0"/>
    <x v="20"/>
    <n v="590509"/>
  </r>
  <r>
    <x v="96"/>
    <s v="합계"/>
    <x v="0"/>
    <x v="21"/>
    <n v="818748"/>
  </r>
  <r>
    <x v="96"/>
    <s v="합계"/>
    <x v="0"/>
    <x v="22"/>
    <n v="738487"/>
  </r>
  <r>
    <x v="96"/>
    <s v="합계"/>
    <x v="0"/>
    <x v="23"/>
    <n v="778417"/>
  </r>
  <r>
    <x v="96"/>
    <s v="합계"/>
    <x v="0"/>
    <x v="24"/>
    <n v="744409"/>
  </r>
  <r>
    <x v="96"/>
    <s v="합계"/>
    <x v="1"/>
    <x v="25"/>
    <n v="320058"/>
  </r>
  <r>
    <x v="96"/>
    <s v="합계"/>
    <x v="1"/>
    <x v="26"/>
    <n v="559823"/>
  </r>
  <r>
    <x v="96"/>
    <s v="합계"/>
    <x v="1"/>
    <x v="27"/>
    <n v="333283"/>
  </r>
  <r>
    <x v="96"/>
    <s v="합계"/>
    <x v="1"/>
    <x v="28"/>
    <n v="602794"/>
  </r>
  <r>
    <x v="96"/>
    <s v="합계"/>
    <x v="1"/>
    <x v="29"/>
    <n v="255017"/>
  </r>
  <r>
    <x v="96"/>
    <s v="합계"/>
    <x v="1"/>
    <x v="30"/>
    <n v="620279"/>
  </r>
  <r>
    <x v="96"/>
    <s v="합계"/>
    <x v="1"/>
    <x v="31"/>
    <n v="959982"/>
  </r>
  <r>
    <x v="96"/>
    <s v="합계"/>
    <x v="1"/>
    <x v="32"/>
    <n v="553634"/>
  </r>
  <r>
    <x v="96"/>
    <s v="합계"/>
    <x v="1"/>
    <x v="33"/>
    <n v="540955"/>
  </r>
  <r>
    <x v="96"/>
    <s v="합계"/>
    <x v="1"/>
    <x v="34"/>
    <n v="645840"/>
  </r>
  <r>
    <x v="96"/>
    <s v="합계"/>
    <x v="1"/>
    <x v="35"/>
    <n v="332821"/>
  </r>
  <r>
    <x v="96"/>
    <s v="합계"/>
    <x v="1"/>
    <x v="36"/>
    <n v="408440"/>
  </r>
  <r>
    <x v="96"/>
    <s v="합계"/>
    <x v="1"/>
    <x v="37"/>
    <n v="460650"/>
  </r>
  <r>
    <x v="96"/>
    <s v="합계"/>
    <x v="1"/>
    <x v="38"/>
    <n v="264535"/>
  </r>
  <r>
    <x v="96"/>
    <s v="합계"/>
    <x v="1"/>
    <x v="39"/>
    <n v="157584"/>
  </r>
  <r>
    <x v="96"/>
    <s v="합계"/>
    <x v="1"/>
    <x v="40"/>
    <n v="977743"/>
  </r>
  <r>
    <x v="96"/>
    <s v="합계"/>
    <x v="2"/>
    <x v="41"/>
    <n v="344592"/>
  </r>
  <r>
    <x v="96"/>
    <s v="합계"/>
    <x v="2"/>
    <x v="42"/>
    <n v="1247441"/>
  </r>
  <r>
    <x v="96"/>
    <s v="합계"/>
    <x v="2"/>
    <x v="43"/>
    <n v="390906"/>
  </r>
  <r>
    <x v="96"/>
    <s v="합계"/>
    <x v="2"/>
    <x v="44"/>
    <n v="737161"/>
  </r>
  <r>
    <x v="96"/>
    <s v="합계"/>
    <x v="2"/>
    <x v="45"/>
    <n v="953119"/>
  </r>
  <r>
    <x v="96"/>
    <s v="합계"/>
    <x v="2"/>
    <x v="46"/>
    <n v="410546"/>
  </r>
  <r>
    <x v="96"/>
    <s v="합계"/>
    <x v="2"/>
    <x v="47"/>
    <n v="918978"/>
  </r>
  <r>
    <x v="96"/>
    <s v="합계"/>
    <x v="2"/>
    <x v="48"/>
    <n v="399743"/>
  </r>
  <r>
    <x v="96"/>
    <s v="합계"/>
    <x v="3"/>
    <x v="49"/>
    <n v="155154"/>
  </r>
  <r>
    <x v="96"/>
    <s v="합계"/>
    <x v="3"/>
    <x v="50"/>
    <n v="610259"/>
  </r>
  <r>
    <x v="96"/>
    <s v="합계"/>
    <x v="3"/>
    <x v="51"/>
    <n v="1153061"/>
  </r>
  <r>
    <x v="96"/>
    <s v="합계"/>
    <x v="3"/>
    <x v="52"/>
    <n v="165464"/>
  </r>
  <r>
    <x v="96"/>
    <s v="합계"/>
    <x v="3"/>
    <x v="53"/>
    <n v="802174"/>
  </r>
  <r>
    <x v="96"/>
    <s v="합계"/>
    <x v="3"/>
    <x v="54"/>
    <n v="1055397"/>
  </r>
  <r>
    <x v="96"/>
    <s v="합계"/>
    <x v="3"/>
    <x v="55"/>
    <n v="1018217"/>
  </r>
  <r>
    <x v="96"/>
    <s v="합계"/>
    <x v="3"/>
    <x v="56"/>
    <n v="729595"/>
  </r>
  <r>
    <x v="96"/>
    <s v="합계"/>
    <x v="3"/>
    <x v="57"/>
    <n v="37790"/>
  </r>
  <r>
    <x v="96"/>
    <s v="합계"/>
    <x v="3"/>
    <x v="58"/>
    <n v="362946"/>
  </r>
  <r>
    <x v="96"/>
    <s v="합계"/>
    <x v="4"/>
    <x v="59"/>
    <n v="915853"/>
  </r>
  <r>
    <x v="96"/>
    <s v="합계"/>
    <x v="4"/>
    <x v="60"/>
    <n v="420405"/>
  </r>
  <r>
    <x v="96"/>
    <s v="합계"/>
    <x v="4"/>
    <x v="61"/>
    <n v="334420"/>
  </r>
  <r>
    <x v="96"/>
    <s v="합계"/>
    <x v="4"/>
    <x v="62"/>
    <n v="933358"/>
  </r>
  <r>
    <x v="96"/>
    <s v="합계"/>
    <x v="4"/>
    <x v="63"/>
    <n v="727371"/>
  </r>
  <r>
    <x v="96"/>
    <s v="합계"/>
    <x v="5"/>
    <x v="64"/>
    <n v="400821"/>
  </r>
  <r>
    <x v="96"/>
    <s v="합계"/>
    <x v="5"/>
    <x v="65"/>
    <n v="513427"/>
  </r>
  <r>
    <x v="96"/>
    <s v="합계"/>
    <x v="5"/>
    <x v="66"/>
    <n v="1023843"/>
  </r>
  <r>
    <x v="96"/>
    <s v="합계"/>
    <x v="5"/>
    <x v="67"/>
    <n v="743545"/>
  </r>
  <r>
    <x v="96"/>
    <s v="합계"/>
    <x v="5"/>
    <x v="68"/>
    <n v="566762"/>
  </r>
  <r>
    <x v="96"/>
    <s v="합계"/>
    <x v="6"/>
    <x v="69"/>
    <n v="841108"/>
  </r>
  <r>
    <x v="96"/>
    <s v="합계"/>
    <x v="6"/>
    <x v="70"/>
    <n v="375352"/>
  </r>
  <r>
    <x v="96"/>
    <s v="합계"/>
    <x v="6"/>
    <x v="71"/>
    <n v="420693"/>
  </r>
  <r>
    <x v="96"/>
    <s v="합계"/>
    <x v="6"/>
    <x v="72"/>
    <n v="464092"/>
  </r>
  <r>
    <x v="96"/>
    <s v="합계"/>
    <x v="6"/>
    <x v="73"/>
    <n v="465017"/>
  </r>
  <r>
    <x v="96"/>
    <s v="합계"/>
    <x v="7"/>
    <x v="74"/>
    <n v="552025"/>
  </r>
  <r>
    <x v="96"/>
    <s v="합계"/>
    <x v="8"/>
    <x v="75"/>
    <n v="171538"/>
  </r>
  <r>
    <x v="96"/>
    <s v="합계"/>
    <x v="8"/>
    <x v="76"/>
    <n v="881376"/>
  </r>
  <r>
    <x v="96"/>
    <s v="합계"/>
    <x v="8"/>
    <x v="77"/>
    <n v="671748"/>
  </r>
  <r>
    <x v="96"/>
    <s v="합계"/>
    <x v="8"/>
    <x v="78"/>
    <n v="541220"/>
  </r>
  <r>
    <x v="96"/>
    <s v="합계"/>
    <x v="8"/>
    <x v="79"/>
    <n v="167459"/>
  </r>
  <r>
    <x v="96"/>
    <s v="합계"/>
    <x v="8"/>
    <x v="80"/>
    <n v="707039"/>
  </r>
  <r>
    <x v="96"/>
    <s v="합계"/>
    <x v="8"/>
    <x v="81"/>
    <n v="603273"/>
  </r>
  <r>
    <x v="96"/>
    <s v="합계"/>
    <x v="8"/>
    <x v="82"/>
    <n v="423380"/>
  </r>
  <r>
    <x v="96"/>
    <s v="합계"/>
    <x v="8"/>
    <x v="83"/>
    <n v="575063"/>
  </r>
  <r>
    <x v="96"/>
    <s v="합계"/>
    <x v="8"/>
    <x v="84"/>
    <n v="755361"/>
  </r>
  <r>
    <x v="96"/>
    <s v="합계"/>
    <x v="8"/>
    <x v="85"/>
    <n v="1060325"/>
  </r>
  <r>
    <x v="96"/>
    <s v="합계"/>
    <x v="8"/>
    <x v="86"/>
    <n v="190555"/>
  </r>
  <r>
    <x v="96"/>
    <s v="합계"/>
    <x v="8"/>
    <x v="87"/>
    <n v="1694901"/>
  </r>
  <r>
    <x v="96"/>
    <s v="합계"/>
    <x v="8"/>
    <x v="88"/>
    <n v="1164775"/>
  </r>
  <r>
    <x v="96"/>
    <s v="합계"/>
    <x v="8"/>
    <x v="89"/>
    <n v="521547"/>
  </r>
  <r>
    <x v="96"/>
    <s v="합계"/>
    <x v="8"/>
    <x v="90"/>
    <n v="476252"/>
  </r>
  <r>
    <x v="96"/>
    <s v="합계"/>
    <x v="8"/>
    <x v="91"/>
    <n v="683699"/>
  </r>
  <r>
    <x v="96"/>
    <s v="합계"/>
    <x v="8"/>
    <x v="92"/>
    <n v="749169"/>
  </r>
  <r>
    <x v="96"/>
    <s v="합계"/>
    <x v="8"/>
    <x v="93"/>
    <n v="544805"/>
  </r>
  <r>
    <x v="96"/>
    <s v="합계"/>
    <x v="8"/>
    <x v="94"/>
    <n v="507970"/>
  </r>
  <r>
    <x v="96"/>
    <s v="합계"/>
    <x v="8"/>
    <x v="95"/>
    <n v="935787"/>
  </r>
  <r>
    <x v="96"/>
    <s v="합계"/>
    <x v="8"/>
    <x v="96"/>
    <n v="878097"/>
  </r>
  <r>
    <x v="96"/>
    <s v="합계"/>
    <x v="8"/>
    <x v="97"/>
    <n v="643143"/>
  </r>
  <r>
    <x v="96"/>
    <s v="합계"/>
    <x v="8"/>
    <x v="98"/>
    <n v="407978"/>
  </r>
  <r>
    <x v="96"/>
    <s v="합계"/>
    <x v="8"/>
    <x v="99"/>
    <n v="781379"/>
  </r>
  <r>
    <x v="96"/>
    <s v="합계"/>
    <x v="8"/>
    <x v="100"/>
    <n v="521970"/>
  </r>
  <r>
    <x v="96"/>
    <s v="합계"/>
    <x v="8"/>
    <x v="101"/>
    <n v="425983"/>
  </r>
  <r>
    <x v="96"/>
    <s v="합계"/>
    <x v="8"/>
    <x v="102"/>
    <n v="231088"/>
  </r>
  <r>
    <x v="96"/>
    <s v="합계"/>
    <x v="8"/>
    <x v="103"/>
    <n v="247438"/>
  </r>
  <r>
    <x v="96"/>
    <s v="합계"/>
    <x v="8"/>
    <x v="104"/>
    <n v="96628"/>
  </r>
  <r>
    <x v="96"/>
    <s v="합계"/>
    <x v="8"/>
    <x v="105"/>
    <n v="378515"/>
  </r>
  <r>
    <x v="96"/>
    <s v="합계"/>
    <x v="8"/>
    <x v="106"/>
    <n v="761159"/>
  </r>
  <r>
    <x v="96"/>
    <s v="합계"/>
    <x v="8"/>
    <x v="107"/>
    <n v="587415"/>
  </r>
  <r>
    <x v="96"/>
    <s v="합계"/>
    <x v="8"/>
    <x v="108"/>
    <n v="514602"/>
  </r>
  <r>
    <x v="96"/>
    <s v="합계"/>
    <x v="8"/>
    <x v="109"/>
    <n v="295053"/>
  </r>
  <r>
    <x v="96"/>
    <s v="합계"/>
    <x v="8"/>
    <x v="110"/>
    <n v="821439"/>
  </r>
  <r>
    <x v="96"/>
    <s v="합계"/>
    <x v="8"/>
    <x v="111"/>
    <n v="479797"/>
  </r>
  <r>
    <x v="96"/>
    <s v="합계"/>
    <x v="8"/>
    <x v="112"/>
    <n v="857674"/>
  </r>
  <r>
    <x v="96"/>
    <s v="합계"/>
    <x v="8"/>
    <x v="113"/>
    <n v="953968"/>
  </r>
  <r>
    <x v="96"/>
    <s v="합계"/>
    <x v="8"/>
    <x v="114"/>
    <n v="369343"/>
  </r>
  <r>
    <x v="96"/>
    <s v="합계"/>
    <x v="8"/>
    <x v="115"/>
    <n v="533904"/>
  </r>
  <r>
    <x v="96"/>
    <s v="합계"/>
    <x v="8"/>
    <x v="116"/>
    <n v="1455830"/>
  </r>
  <r>
    <x v="96"/>
    <s v="합계"/>
    <x v="9"/>
    <x v="117"/>
    <n v="544971"/>
  </r>
  <r>
    <x v="96"/>
    <s v="합계"/>
    <x v="9"/>
    <x v="118"/>
    <n v="76281"/>
  </r>
  <r>
    <x v="96"/>
    <s v="합계"/>
    <x v="9"/>
    <x v="119"/>
    <n v="175410"/>
  </r>
  <r>
    <x v="96"/>
    <s v="합계"/>
    <x v="9"/>
    <x v="120"/>
    <n v="145820"/>
  </r>
  <r>
    <x v="96"/>
    <s v="합계"/>
    <x v="9"/>
    <x v="121"/>
    <n v="234467"/>
  </r>
  <r>
    <x v="96"/>
    <s v="합계"/>
    <x v="9"/>
    <x v="122"/>
    <n v="37027"/>
  </r>
  <r>
    <x v="96"/>
    <s v="합계"/>
    <x v="9"/>
    <x v="123"/>
    <n v="80195"/>
  </r>
  <r>
    <x v="96"/>
    <s v="합계"/>
    <x v="9"/>
    <x v="124"/>
    <n v="66784"/>
  </r>
  <r>
    <x v="96"/>
    <s v="합계"/>
    <x v="9"/>
    <x v="125"/>
    <n v="721709"/>
  </r>
  <r>
    <x v="96"/>
    <s v="합계"/>
    <x v="9"/>
    <x v="126"/>
    <n v="67458"/>
  </r>
  <r>
    <x v="96"/>
    <s v="합계"/>
    <x v="9"/>
    <x v="127"/>
    <n v="73877"/>
  </r>
  <r>
    <x v="96"/>
    <s v="합계"/>
    <x v="9"/>
    <x v="128"/>
    <n v="82946"/>
  </r>
  <r>
    <x v="96"/>
    <s v="합계"/>
    <x v="9"/>
    <x v="129"/>
    <n v="691130"/>
  </r>
  <r>
    <x v="96"/>
    <s v="합계"/>
    <x v="9"/>
    <x v="130"/>
    <n v="87872"/>
  </r>
  <r>
    <x v="96"/>
    <s v="합계"/>
    <x v="9"/>
    <x v="131"/>
    <n v="93417"/>
  </r>
  <r>
    <x v="96"/>
    <s v="합계"/>
    <x v="9"/>
    <x v="132"/>
    <n v="139071"/>
  </r>
  <r>
    <x v="96"/>
    <s v="합계"/>
    <x v="9"/>
    <x v="133"/>
    <n v="46179"/>
  </r>
  <r>
    <x v="96"/>
    <s v="합계"/>
    <x v="9"/>
    <x v="134"/>
    <n v="89742"/>
  </r>
  <r>
    <x v="96"/>
    <s v="합계"/>
    <x v="10"/>
    <x v="135"/>
    <n v="83407"/>
  </r>
  <r>
    <x v="96"/>
    <s v="합계"/>
    <x v="10"/>
    <x v="136"/>
    <n v="71636"/>
  </r>
  <r>
    <x v="96"/>
    <s v="합계"/>
    <x v="10"/>
    <x v="137"/>
    <n v="67620"/>
  </r>
  <r>
    <x v="96"/>
    <s v="합계"/>
    <x v="10"/>
    <x v="138"/>
    <n v="81922"/>
  </r>
  <r>
    <x v="96"/>
    <s v="합계"/>
    <x v="10"/>
    <x v="139"/>
    <n v="93725"/>
  </r>
  <r>
    <x v="96"/>
    <s v="합계"/>
    <x v="10"/>
    <x v="140"/>
    <n v="197312"/>
  </r>
  <r>
    <x v="96"/>
    <s v="합계"/>
    <x v="10"/>
    <x v="141"/>
    <n v="319127"/>
  </r>
  <r>
    <x v="96"/>
    <s v="합계"/>
    <x v="10"/>
    <x v="142"/>
    <n v="58866"/>
  </r>
  <r>
    <x v="96"/>
    <s v="합계"/>
    <x v="10"/>
    <x v="143"/>
    <n v="152433"/>
  </r>
  <r>
    <x v="96"/>
    <s v="합계"/>
    <x v="10"/>
    <x v="144"/>
    <n v="388643"/>
  </r>
  <r>
    <x v="96"/>
    <s v="합계"/>
    <x v="10"/>
    <x v="145"/>
    <n v="424480"/>
  </r>
  <r>
    <x v="96"/>
    <s v="합계"/>
    <x v="10"/>
    <x v="146"/>
    <n v="367544"/>
  </r>
  <r>
    <x v="96"/>
    <s v="합계"/>
    <x v="10"/>
    <x v="147"/>
    <n v="571524"/>
  </r>
  <r>
    <x v="96"/>
    <s v="합계"/>
    <x v="10"/>
    <x v="148"/>
    <n v="471003"/>
  </r>
  <r>
    <x v="96"/>
    <s v="합계"/>
    <x v="11"/>
    <x v="149"/>
    <n v="70567"/>
  </r>
  <r>
    <x v="96"/>
    <s v="합계"/>
    <x v="11"/>
    <x v="150"/>
    <n v="266071"/>
  </r>
  <r>
    <x v="96"/>
    <s v="합계"/>
    <x v="11"/>
    <x v="151"/>
    <n v="113242"/>
  </r>
  <r>
    <x v="96"/>
    <s v="합계"/>
    <x v="11"/>
    <x v="152"/>
    <n v="241174"/>
  </r>
  <r>
    <x v="96"/>
    <s v="합계"/>
    <x v="11"/>
    <x v="153"/>
    <n v="341840"/>
  </r>
  <r>
    <x v="96"/>
    <s v="합계"/>
    <x v="11"/>
    <x v="154"/>
    <n v="229956"/>
  </r>
  <r>
    <x v="96"/>
    <s v="합계"/>
    <x v="11"/>
    <x v="155"/>
    <n v="125273"/>
  </r>
  <r>
    <x v="96"/>
    <s v="합계"/>
    <x v="11"/>
    <x v="156"/>
    <n v="356253"/>
  </r>
  <r>
    <x v="96"/>
    <s v="합계"/>
    <x v="11"/>
    <x v="157"/>
    <n v="105977"/>
  </r>
  <r>
    <x v="96"/>
    <s v="합계"/>
    <x v="11"/>
    <x v="158"/>
    <n v="649418"/>
  </r>
  <r>
    <x v="96"/>
    <s v="합계"/>
    <x v="11"/>
    <x v="159"/>
    <n v="159154"/>
  </r>
  <r>
    <x v="96"/>
    <s v="합계"/>
    <x v="11"/>
    <x v="160"/>
    <n v="550342"/>
  </r>
  <r>
    <x v="96"/>
    <s v="합계"/>
    <x v="11"/>
    <x v="161"/>
    <n v="700109"/>
  </r>
  <r>
    <x v="96"/>
    <s v="합계"/>
    <x v="11"/>
    <x v="162"/>
    <n v="54981"/>
  </r>
  <r>
    <x v="96"/>
    <s v="합계"/>
    <x v="11"/>
    <x v="163"/>
    <n v="128056"/>
  </r>
  <r>
    <x v="96"/>
    <s v="합계"/>
    <x v="11"/>
    <x v="164"/>
    <n v="171089"/>
  </r>
  <r>
    <x v="96"/>
    <s v="합계"/>
    <x v="12"/>
    <x v="165"/>
    <n v="111661"/>
  </r>
  <r>
    <x v="96"/>
    <s v="합계"/>
    <x v="12"/>
    <x v="166"/>
    <n v="607817"/>
  </r>
  <r>
    <x v="96"/>
    <s v="합계"/>
    <x v="12"/>
    <x v="167"/>
    <n v="190695"/>
  </r>
  <r>
    <x v="96"/>
    <s v="합계"/>
    <x v="12"/>
    <x v="168"/>
    <n v="182581"/>
  </r>
  <r>
    <x v="96"/>
    <s v="합계"/>
    <x v="12"/>
    <x v="169"/>
    <n v="48970"/>
  </r>
  <r>
    <x v="96"/>
    <s v="합계"/>
    <x v="12"/>
    <x v="170"/>
    <n v="110909"/>
  </r>
  <r>
    <x v="96"/>
    <s v="합계"/>
    <x v="12"/>
    <x v="171"/>
    <n v="61807"/>
  </r>
  <r>
    <x v="96"/>
    <s v="합계"/>
    <x v="12"/>
    <x v="172"/>
    <n v="216151"/>
  </r>
  <r>
    <x v="96"/>
    <s v="합계"/>
    <x v="12"/>
    <x v="173"/>
    <n v="659021"/>
  </r>
  <r>
    <x v="96"/>
    <s v="합계"/>
    <x v="12"/>
    <x v="174"/>
    <n v="53051"/>
  </r>
  <r>
    <x v="96"/>
    <s v="합계"/>
    <x v="12"/>
    <x v="175"/>
    <n v="37113"/>
  </r>
  <r>
    <x v="96"/>
    <s v="합계"/>
    <x v="12"/>
    <x v="176"/>
    <n v="635900"/>
  </r>
  <r>
    <x v="96"/>
    <s v="합계"/>
    <x v="12"/>
    <x v="177"/>
    <n v="819834"/>
  </r>
  <r>
    <x v="96"/>
    <s v="합계"/>
    <x v="12"/>
    <x v="178"/>
    <n v="249230"/>
  </r>
  <r>
    <x v="96"/>
    <s v="합계"/>
    <x v="12"/>
    <x v="179"/>
    <n v="45263"/>
  </r>
  <r>
    <x v="96"/>
    <s v="합계"/>
    <x v="13"/>
    <x v="180"/>
    <n v="64349"/>
  </r>
  <r>
    <x v="96"/>
    <s v="합계"/>
    <x v="13"/>
    <x v="181"/>
    <n v="108659"/>
  </r>
  <r>
    <x v="96"/>
    <s v="합계"/>
    <x v="13"/>
    <x v="182"/>
    <n v="59119"/>
  </r>
  <r>
    <x v="96"/>
    <s v="합계"/>
    <x v="13"/>
    <x v="183"/>
    <n v="258894"/>
  </r>
  <r>
    <x v="96"/>
    <s v="합계"/>
    <x v="13"/>
    <x v="184"/>
    <n v="60484"/>
  </r>
  <r>
    <x v="96"/>
    <s v="합계"/>
    <x v="13"/>
    <x v="185"/>
    <n v="224357"/>
  </r>
  <r>
    <x v="96"/>
    <s v="합계"/>
    <x v="13"/>
    <x v="186"/>
    <n v="123391"/>
  </r>
  <r>
    <x v="96"/>
    <s v="합계"/>
    <x v="13"/>
    <x v="187"/>
    <n v="555128"/>
  </r>
  <r>
    <x v="96"/>
    <s v="합계"/>
    <x v="13"/>
    <x v="188"/>
    <n v="161740"/>
  </r>
  <r>
    <x v="96"/>
    <s v="합계"/>
    <x v="13"/>
    <x v="189"/>
    <n v="74667"/>
  </r>
  <r>
    <x v="96"/>
    <s v="합계"/>
    <x v="13"/>
    <x v="190"/>
    <n v="561711"/>
  </r>
  <r>
    <x v="96"/>
    <s v="합계"/>
    <x v="13"/>
    <x v="191"/>
    <n v="59180"/>
  </r>
  <r>
    <x v="96"/>
    <s v="합계"/>
    <x v="13"/>
    <x v="192"/>
    <n v="664917"/>
  </r>
  <r>
    <x v="96"/>
    <s v="합계"/>
    <x v="13"/>
    <x v="193"/>
    <n v="94527"/>
  </r>
  <r>
    <x v="96"/>
    <s v="합계"/>
    <x v="13"/>
    <x v="194"/>
    <n v="119497"/>
  </r>
  <r>
    <x v="96"/>
    <s v="합계"/>
    <x v="13"/>
    <x v="195"/>
    <n v="75084"/>
  </r>
  <r>
    <x v="96"/>
    <s v="합계"/>
    <x v="13"/>
    <x v="196"/>
    <n v="107535"/>
  </r>
  <r>
    <x v="96"/>
    <s v="합계"/>
    <x v="13"/>
    <x v="197"/>
    <n v="60357"/>
  </r>
  <r>
    <x v="96"/>
    <s v="합계"/>
    <x v="13"/>
    <x v="198"/>
    <n v="55460"/>
  </r>
  <r>
    <x v="96"/>
    <s v="합계"/>
    <x v="13"/>
    <x v="199"/>
    <n v="61480"/>
  </r>
  <r>
    <x v="96"/>
    <s v="합계"/>
    <x v="13"/>
    <x v="200"/>
    <n v="121225"/>
  </r>
  <r>
    <x v="96"/>
    <s v="합계"/>
    <x v="13"/>
    <x v="201"/>
    <n v="114071"/>
  </r>
  <r>
    <x v="96"/>
    <s v="합계"/>
    <x v="14"/>
    <x v="202"/>
    <n v="545194"/>
  </r>
  <r>
    <x v="96"/>
    <s v="합계"/>
    <x v="14"/>
    <x v="203"/>
    <n v="629989"/>
  </r>
  <r>
    <x v="96"/>
    <s v="합계"/>
    <x v="14"/>
    <x v="204"/>
    <n v="67845"/>
  </r>
  <r>
    <x v="96"/>
    <s v="합계"/>
    <x v="14"/>
    <x v="205"/>
    <n v="856299"/>
  </r>
  <r>
    <x v="96"/>
    <s v="합계"/>
    <x v="14"/>
    <x v="206"/>
    <n v="52160"/>
  </r>
  <r>
    <x v="96"/>
    <s v="합계"/>
    <x v="14"/>
    <x v="207"/>
    <n v="300368"/>
  </r>
  <r>
    <x v="96"/>
    <s v="합계"/>
    <x v="14"/>
    <x v="208"/>
    <n v="158287"/>
  </r>
  <r>
    <x v="96"/>
    <s v="합계"/>
    <x v="14"/>
    <x v="209"/>
    <n v="54175"/>
  </r>
  <r>
    <x v="96"/>
    <s v="합계"/>
    <x v="14"/>
    <x v="210"/>
    <n v="203990"/>
  </r>
  <r>
    <x v="96"/>
    <s v="합계"/>
    <x v="14"/>
    <x v="211"/>
    <n v="86953"/>
  </r>
  <r>
    <x v="96"/>
    <s v="합계"/>
    <x v="14"/>
    <x v="212"/>
    <n v="358788"/>
  </r>
  <r>
    <x v="96"/>
    <s v="합계"/>
    <x v="14"/>
    <x v="213"/>
    <n v="75957"/>
  </r>
  <r>
    <x v="96"/>
    <s v="합계"/>
    <x v="14"/>
    <x v="214"/>
    <n v="25333"/>
  </r>
  <r>
    <x v="96"/>
    <s v="합계"/>
    <x v="14"/>
    <x v="215"/>
    <n v="234956"/>
  </r>
  <r>
    <x v="96"/>
    <s v="합계"/>
    <x v="14"/>
    <x v="216"/>
    <n v="209039"/>
  </r>
  <r>
    <x v="96"/>
    <s v="합계"/>
    <x v="14"/>
    <x v="217"/>
    <n v="85780"/>
  </r>
  <r>
    <x v="96"/>
    <s v="합계"/>
    <x v="14"/>
    <x v="218"/>
    <n v="12986"/>
  </r>
  <r>
    <x v="96"/>
    <s v="합계"/>
    <x v="14"/>
    <x v="219"/>
    <n v="91957"/>
  </r>
  <r>
    <x v="96"/>
    <s v="합계"/>
    <x v="14"/>
    <x v="220"/>
    <n v="87055"/>
  </r>
  <r>
    <x v="96"/>
    <s v="합계"/>
    <x v="14"/>
    <x v="221"/>
    <n v="96288"/>
  </r>
  <r>
    <x v="96"/>
    <s v="합계"/>
    <x v="14"/>
    <x v="222"/>
    <n v="54898"/>
  </r>
  <r>
    <x v="96"/>
    <s v="합계"/>
    <x v="14"/>
    <x v="223"/>
    <n v="244833"/>
  </r>
  <r>
    <x v="96"/>
    <s v="합계"/>
    <x v="14"/>
    <x v="224"/>
    <n v="506526"/>
  </r>
  <r>
    <x v="96"/>
    <s v="합계"/>
    <x v="14"/>
    <x v="225"/>
    <n v="553918"/>
  </r>
  <r>
    <x v="96"/>
    <s v="합계"/>
    <x v="15"/>
    <x v="226"/>
    <n v="515892"/>
  </r>
  <r>
    <x v="96"/>
    <s v="합계"/>
    <x v="15"/>
    <x v="227"/>
    <n v="98760"/>
  </r>
  <r>
    <x v="96"/>
    <s v="합계"/>
    <x v="15"/>
    <x v="228"/>
    <n v="108572"/>
  </r>
  <r>
    <x v="96"/>
    <s v="합계"/>
    <x v="15"/>
    <x v="229"/>
    <n v="1043720"/>
  </r>
  <r>
    <x v="96"/>
    <s v="합계"/>
    <x v="15"/>
    <x v="230"/>
    <n v="98764"/>
  </r>
  <r>
    <x v="96"/>
    <s v="합계"/>
    <x v="15"/>
    <x v="231"/>
    <n v="233270"/>
  </r>
  <r>
    <x v="96"/>
    <s v="합계"/>
    <x v="15"/>
    <x v="232"/>
    <n v="247538"/>
  </r>
  <r>
    <x v="96"/>
    <s v="합계"/>
    <x v="15"/>
    <x v="233"/>
    <n v="77649"/>
  </r>
  <r>
    <x v="96"/>
    <s v="합계"/>
    <x v="15"/>
    <x v="234"/>
    <n v="623189"/>
  </r>
  <r>
    <x v="96"/>
    <s v="합계"/>
    <x v="15"/>
    <x v="235"/>
    <n v="49497"/>
  </r>
  <r>
    <x v="96"/>
    <s v="합계"/>
    <x v="15"/>
    <x v="236"/>
    <n v="787398"/>
  </r>
  <r>
    <x v="96"/>
    <s v="합계"/>
    <x v="15"/>
    <x v="237"/>
    <n v="124060"/>
  </r>
  <r>
    <x v="96"/>
    <s v="합계"/>
    <x v="15"/>
    <x v="238"/>
    <n v="419037"/>
  </r>
  <r>
    <x v="96"/>
    <s v="합계"/>
    <x v="15"/>
    <x v="239"/>
    <n v="389310"/>
  </r>
  <r>
    <x v="96"/>
    <s v="합계"/>
    <x v="15"/>
    <x v="240"/>
    <n v="555158"/>
  </r>
  <r>
    <x v="96"/>
    <s v="합계"/>
    <x v="15"/>
    <x v="241"/>
    <n v="512257"/>
  </r>
  <r>
    <x v="96"/>
    <s v="합계"/>
    <x v="15"/>
    <x v="242"/>
    <n v="376166"/>
  </r>
  <r>
    <x v="96"/>
    <s v="합계"/>
    <x v="15"/>
    <x v="243"/>
    <n v="319297"/>
  </r>
  <r>
    <x v="96"/>
    <s v="합계"/>
    <x v="15"/>
    <x v="244"/>
    <n v="93428"/>
  </r>
  <r>
    <x v="96"/>
    <s v="합계"/>
    <x v="15"/>
    <x v="245"/>
    <n v="145960"/>
  </r>
  <r>
    <x v="96"/>
    <s v="합계"/>
    <x v="15"/>
    <x v="246"/>
    <n v="66080"/>
  </r>
  <r>
    <x v="96"/>
    <s v="합계"/>
    <x v="15"/>
    <x v="247"/>
    <n v="84986"/>
  </r>
  <r>
    <x v="96"/>
    <s v="합계"/>
    <x v="16"/>
    <x v="248"/>
    <n v="473202"/>
  </r>
  <r>
    <x v="96"/>
    <s v="합계"/>
    <x v="16"/>
    <x v="249"/>
    <n v="1212555"/>
  </r>
  <r>
    <x v="97"/>
    <s v="합계"/>
    <x v="0"/>
    <x v="0"/>
    <n v="1923439"/>
  </r>
  <r>
    <x v="97"/>
    <s v="합계"/>
    <x v="0"/>
    <x v="1"/>
    <n v="894940"/>
  </r>
  <r>
    <x v="97"/>
    <s v="합계"/>
    <x v="0"/>
    <x v="2"/>
    <n v="612041"/>
  </r>
  <r>
    <x v="97"/>
    <s v="합계"/>
    <x v="0"/>
    <x v="3"/>
    <n v="1177784"/>
  </r>
  <r>
    <x v="97"/>
    <s v="합계"/>
    <x v="0"/>
    <x v="4"/>
    <n v="967736"/>
  </r>
  <r>
    <x v="97"/>
    <s v="합계"/>
    <x v="0"/>
    <x v="5"/>
    <n v="751490"/>
  </r>
  <r>
    <x v="97"/>
    <s v="합계"/>
    <x v="0"/>
    <x v="6"/>
    <n v="922821"/>
  </r>
  <r>
    <x v="97"/>
    <s v="합계"/>
    <x v="0"/>
    <x v="7"/>
    <n v="583281"/>
  </r>
  <r>
    <x v="97"/>
    <s v="합계"/>
    <x v="0"/>
    <x v="8"/>
    <n v="1084806"/>
  </r>
  <r>
    <x v="97"/>
    <s v="합계"/>
    <x v="0"/>
    <x v="9"/>
    <n v="607873"/>
  </r>
  <r>
    <x v="97"/>
    <s v="합계"/>
    <x v="0"/>
    <x v="10"/>
    <n v="777529"/>
  </r>
  <r>
    <x v="97"/>
    <s v="합계"/>
    <x v="0"/>
    <x v="11"/>
    <n v="784576"/>
  </r>
  <r>
    <x v="97"/>
    <s v="합계"/>
    <x v="0"/>
    <x v="12"/>
    <n v="998566"/>
  </r>
  <r>
    <x v="97"/>
    <s v="합계"/>
    <x v="0"/>
    <x v="13"/>
    <n v="658573"/>
  </r>
  <r>
    <x v="97"/>
    <s v="합계"/>
    <x v="0"/>
    <x v="14"/>
    <n v="1270774"/>
  </r>
  <r>
    <x v="97"/>
    <s v="합계"/>
    <x v="0"/>
    <x v="15"/>
    <n v="714485"/>
  </r>
  <r>
    <x v="97"/>
    <s v="합계"/>
    <x v="0"/>
    <x v="16"/>
    <n v="868991"/>
  </r>
  <r>
    <x v="97"/>
    <s v="합계"/>
    <x v="0"/>
    <x v="17"/>
    <n v="1472434"/>
  </r>
  <r>
    <x v="97"/>
    <s v="합계"/>
    <x v="0"/>
    <x v="18"/>
    <n v="883084"/>
  </r>
  <r>
    <x v="97"/>
    <s v="합계"/>
    <x v="0"/>
    <x v="19"/>
    <n v="1090291"/>
  </r>
  <r>
    <x v="97"/>
    <s v="합계"/>
    <x v="0"/>
    <x v="20"/>
    <n v="592517"/>
  </r>
  <r>
    <x v="97"/>
    <s v="합계"/>
    <x v="0"/>
    <x v="21"/>
    <n v="817317"/>
  </r>
  <r>
    <x v="97"/>
    <s v="합계"/>
    <x v="0"/>
    <x v="22"/>
    <n v="738236"/>
  </r>
  <r>
    <x v="97"/>
    <s v="합계"/>
    <x v="0"/>
    <x v="23"/>
    <n v="778561"/>
  </r>
  <r>
    <x v="97"/>
    <s v="합계"/>
    <x v="0"/>
    <x v="24"/>
    <n v="747149"/>
  </r>
  <r>
    <x v="97"/>
    <s v="합계"/>
    <x v="1"/>
    <x v="25"/>
    <n v="323907"/>
  </r>
  <r>
    <x v="97"/>
    <s v="합계"/>
    <x v="1"/>
    <x v="26"/>
    <n v="562702"/>
  </r>
  <r>
    <x v="97"/>
    <s v="합계"/>
    <x v="1"/>
    <x v="27"/>
    <n v="335633"/>
  </r>
  <r>
    <x v="97"/>
    <s v="합계"/>
    <x v="1"/>
    <x v="28"/>
    <n v="606910"/>
  </r>
  <r>
    <x v="97"/>
    <s v="합계"/>
    <x v="1"/>
    <x v="29"/>
    <n v="257282"/>
  </r>
  <r>
    <x v="97"/>
    <s v="합계"/>
    <x v="1"/>
    <x v="30"/>
    <n v="626274"/>
  </r>
  <r>
    <x v="97"/>
    <s v="합계"/>
    <x v="1"/>
    <x v="31"/>
    <n v="966905"/>
  </r>
  <r>
    <x v="97"/>
    <s v="합계"/>
    <x v="1"/>
    <x v="32"/>
    <n v="554525"/>
  </r>
  <r>
    <x v="97"/>
    <s v="합계"/>
    <x v="1"/>
    <x v="33"/>
    <n v="543993"/>
  </r>
  <r>
    <x v="97"/>
    <s v="합계"/>
    <x v="1"/>
    <x v="34"/>
    <n v="646646"/>
  </r>
  <r>
    <x v="97"/>
    <s v="합계"/>
    <x v="1"/>
    <x v="35"/>
    <n v="337364"/>
  </r>
  <r>
    <x v="97"/>
    <s v="합계"/>
    <x v="1"/>
    <x v="36"/>
    <n v="413494"/>
  </r>
  <r>
    <x v="97"/>
    <s v="합계"/>
    <x v="1"/>
    <x v="37"/>
    <n v="463423"/>
  </r>
  <r>
    <x v="97"/>
    <s v="합계"/>
    <x v="1"/>
    <x v="38"/>
    <n v="266271"/>
  </r>
  <r>
    <x v="97"/>
    <s v="합계"/>
    <x v="1"/>
    <x v="39"/>
    <n v="157504"/>
  </r>
  <r>
    <x v="97"/>
    <s v="합계"/>
    <x v="1"/>
    <x v="40"/>
    <n v="981633"/>
  </r>
  <r>
    <x v="97"/>
    <s v="합계"/>
    <x v="2"/>
    <x v="41"/>
    <n v="346552"/>
  </r>
  <r>
    <x v="97"/>
    <s v="합계"/>
    <x v="2"/>
    <x v="42"/>
    <n v="1252441"/>
  </r>
  <r>
    <x v="97"/>
    <s v="합계"/>
    <x v="2"/>
    <x v="43"/>
    <n v="390362"/>
  </r>
  <r>
    <x v="97"/>
    <s v="합계"/>
    <x v="2"/>
    <x v="44"/>
    <n v="731356"/>
  </r>
  <r>
    <x v="97"/>
    <s v="합계"/>
    <x v="2"/>
    <x v="45"/>
    <n v="956249"/>
  </r>
  <r>
    <x v="97"/>
    <s v="합계"/>
    <x v="2"/>
    <x v="46"/>
    <n v="411049"/>
  </r>
  <r>
    <x v="97"/>
    <s v="합계"/>
    <x v="2"/>
    <x v="47"/>
    <n v="926924"/>
  </r>
  <r>
    <x v="97"/>
    <s v="합계"/>
    <x v="2"/>
    <x v="48"/>
    <n v="400111"/>
  </r>
  <r>
    <x v="97"/>
    <s v="합계"/>
    <x v="3"/>
    <x v="49"/>
    <n v="155229"/>
  </r>
  <r>
    <x v="97"/>
    <s v="합계"/>
    <x v="3"/>
    <x v="50"/>
    <n v="610554"/>
  </r>
  <r>
    <x v="97"/>
    <s v="합계"/>
    <x v="3"/>
    <x v="51"/>
    <n v="1148840"/>
  </r>
  <r>
    <x v="97"/>
    <s v="합계"/>
    <x v="3"/>
    <x v="52"/>
    <n v="168742"/>
  </r>
  <r>
    <x v="97"/>
    <s v="합계"/>
    <x v="3"/>
    <x v="53"/>
    <n v="798853"/>
  </r>
  <r>
    <x v="97"/>
    <s v="합계"/>
    <x v="3"/>
    <x v="54"/>
    <n v="1053441"/>
  </r>
  <r>
    <x v="97"/>
    <s v="합계"/>
    <x v="3"/>
    <x v="55"/>
    <n v="1015445"/>
  </r>
  <r>
    <x v="97"/>
    <s v="합계"/>
    <x v="3"/>
    <x v="56"/>
    <n v="731072"/>
  </r>
  <r>
    <x v="97"/>
    <s v="합계"/>
    <x v="3"/>
    <x v="57"/>
    <n v="42468"/>
  </r>
  <r>
    <x v="97"/>
    <s v="합계"/>
    <x v="3"/>
    <x v="58"/>
    <n v="363564"/>
  </r>
  <r>
    <x v="97"/>
    <s v="합계"/>
    <x v="4"/>
    <x v="59"/>
    <n v="907676"/>
  </r>
  <r>
    <x v="97"/>
    <s v="합계"/>
    <x v="4"/>
    <x v="60"/>
    <n v="418089"/>
  </r>
  <r>
    <x v="97"/>
    <s v="합계"/>
    <x v="4"/>
    <x v="61"/>
    <n v="330615"/>
  </r>
  <r>
    <x v="97"/>
    <s v="합계"/>
    <x v="4"/>
    <x v="62"/>
    <n v="927424"/>
  </r>
  <r>
    <x v="97"/>
    <s v="합계"/>
    <x v="4"/>
    <x v="63"/>
    <n v="713431"/>
  </r>
  <r>
    <x v="97"/>
    <s v="합계"/>
    <x v="5"/>
    <x v="64"/>
    <n v="399765"/>
  </r>
  <r>
    <x v="97"/>
    <s v="합계"/>
    <x v="5"/>
    <x v="65"/>
    <n v="514232"/>
  </r>
  <r>
    <x v="97"/>
    <s v="합계"/>
    <x v="5"/>
    <x v="66"/>
    <n v="1033512"/>
  </r>
  <r>
    <x v="97"/>
    <s v="합계"/>
    <x v="5"/>
    <x v="67"/>
    <n v="744772"/>
  </r>
  <r>
    <x v="97"/>
    <s v="합계"/>
    <x v="5"/>
    <x v="68"/>
    <n v="566871"/>
  </r>
  <r>
    <x v="97"/>
    <s v="합계"/>
    <x v="6"/>
    <x v="69"/>
    <n v="841344"/>
  </r>
  <r>
    <x v="97"/>
    <s v="합계"/>
    <x v="6"/>
    <x v="70"/>
    <n v="377008"/>
  </r>
  <r>
    <x v="97"/>
    <s v="합계"/>
    <x v="6"/>
    <x v="71"/>
    <n v="417187"/>
  </r>
  <r>
    <x v="97"/>
    <s v="합계"/>
    <x v="6"/>
    <x v="72"/>
    <n v="458368"/>
  </r>
  <r>
    <x v="97"/>
    <s v="합계"/>
    <x v="6"/>
    <x v="73"/>
    <n v="466975"/>
  </r>
  <r>
    <x v="97"/>
    <s v="합계"/>
    <x v="7"/>
    <x v="74"/>
    <n v="555347"/>
  </r>
  <r>
    <x v="97"/>
    <s v="합계"/>
    <x v="8"/>
    <x v="75"/>
    <n v="161231"/>
  </r>
  <r>
    <x v="97"/>
    <s v="합계"/>
    <x v="8"/>
    <x v="76"/>
    <n v="876759"/>
  </r>
  <r>
    <x v="97"/>
    <s v="합계"/>
    <x v="8"/>
    <x v="77"/>
    <n v="665765"/>
  </r>
  <r>
    <x v="97"/>
    <s v="합계"/>
    <x v="8"/>
    <x v="78"/>
    <n v="536810"/>
  </r>
  <r>
    <x v="97"/>
    <s v="합계"/>
    <x v="8"/>
    <x v="79"/>
    <n v="156702"/>
  </r>
  <r>
    <x v="97"/>
    <s v="합계"/>
    <x v="8"/>
    <x v="80"/>
    <n v="703669"/>
  </r>
  <r>
    <x v="97"/>
    <s v="합계"/>
    <x v="8"/>
    <x v="81"/>
    <n v="598735"/>
  </r>
  <r>
    <x v="97"/>
    <s v="합계"/>
    <x v="8"/>
    <x v="82"/>
    <n v="423103"/>
  </r>
  <r>
    <x v="97"/>
    <s v="합계"/>
    <x v="8"/>
    <x v="83"/>
    <n v="573239"/>
  </r>
  <r>
    <x v="97"/>
    <s v="합계"/>
    <x v="8"/>
    <x v="84"/>
    <n v="748561"/>
  </r>
  <r>
    <x v="97"/>
    <s v="합계"/>
    <x v="8"/>
    <x v="85"/>
    <n v="1045094"/>
  </r>
  <r>
    <x v="97"/>
    <s v="합계"/>
    <x v="8"/>
    <x v="86"/>
    <n v="189165"/>
  </r>
  <r>
    <x v="97"/>
    <s v="합계"/>
    <x v="8"/>
    <x v="87"/>
    <n v="1688816"/>
  </r>
  <r>
    <x v="97"/>
    <s v="합계"/>
    <x v="8"/>
    <x v="88"/>
    <n v="1131899"/>
  </r>
  <r>
    <x v="97"/>
    <s v="합계"/>
    <x v="8"/>
    <x v="89"/>
    <n v="524028"/>
  </r>
  <r>
    <x v="97"/>
    <s v="합계"/>
    <x v="8"/>
    <x v="90"/>
    <n v="471560"/>
  </r>
  <r>
    <x v="97"/>
    <s v="합계"/>
    <x v="8"/>
    <x v="91"/>
    <n v="680515"/>
  </r>
  <r>
    <x v="97"/>
    <s v="합계"/>
    <x v="8"/>
    <x v="92"/>
    <n v="735227"/>
  </r>
  <r>
    <x v="97"/>
    <s v="합계"/>
    <x v="8"/>
    <x v="93"/>
    <n v="541777"/>
  </r>
  <r>
    <x v="97"/>
    <s v="합계"/>
    <x v="8"/>
    <x v="94"/>
    <n v="502122"/>
  </r>
  <r>
    <x v="97"/>
    <s v="합계"/>
    <x v="8"/>
    <x v="95"/>
    <n v="928539"/>
  </r>
  <r>
    <x v="97"/>
    <s v="합계"/>
    <x v="8"/>
    <x v="96"/>
    <n v="870341"/>
  </r>
  <r>
    <x v="97"/>
    <s v="합계"/>
    <x v="8"/>
    <x v="97"/>
    <n v="641218"/>
  </r>
  <r>
    <x v="97"/>
    <s v="합계"/>
    <x v="8"/>
    <x v="98"/>
    <n v="406549"/>
  </r>
  <r>
    <x v="97"/>
    <s v="합계"/>
    <x v="8"/>
    <x v="99"/>
    <n v="773697"/>
  </r>
  <r>
    <x v="97"/>
    <s v="합계"/>
    <x v="8"/>
    <x v="100"/>
    <n v="515670"/>
  </r>
  <r>
    <x v="97"/>
    <s v="합계"/>
    <x v="8"/>
    <x v="101"/>
    <n v="420884"/>
  </r>
  <r>
    <x v="97"/>
    <s v="합계"/>
    <x v="8"/>
    <x v="102"/>
    <n v="227790"/>
  </r>
  <r>
    <x v="97"/>
    <s v="합계"/>
    <x v="8"/>
    <x v="103"/>
    <n v="251880"/>
  </r>
  <r>
    <x v="97"/>
    <s v="합계"/>
    <x v="8"/>
    <x v="104"/>
    <n v="96522"/>
  </r>
  <r>
    <x v="97"/>
    <s v="합계"/>
    <x v="8"/>
    <x v="105"/>
    <n v="377136"/>
  </r>
  <r>
    <x v="97"/>
    <s v="합계"/>
    <x v="8"/>
    <x v="106"/>
    <n v="758737"/>
  </r>
  <r>
    <x v="97"/>
    <s v="합계"/>
    <x v="8"/>
    <x v="107"/>
    <n v="590616"/>
  </r>
  <r>
    <x v="97"/>
    <s v="합계"/>
    <x v="8"/>
    <x v="108"/>
    <n v="514279"/>
  </r>
  <r>
    <x v="97"/>
    <s v="합계"/>
    <x v="8"/>
    <x v="109"/>
    <n v="292085"/>
  </r>
  <r>
    <x v="97"/>
    <s v="합계"/>
    <x v="8"/>
    <x v="110"/>
    <n v="817521"/>
  </r>
  <r>
    <x v="97"/>
    <s v="합계"/>
    <x v="8"/>
    <x v="111"/>
    <n v="483945"/>
  </r>
  <r>
    <x v="97"/>
    <s v="합계"/>
    <x v="8"/>
    <x v="112"/>
    <n v="850840"/>
  </r>
  <r>
    <x v="97"/>
    <s v="합계"/>
    <x v="8"/>
    <x v="113"/>
    <n v="958224"/>
  </r>
  <r>
    <x v="97"/>
    <s v="합계"/>
    <x v="8"/>
    <x v="114"/>
    <n v="363932"/>
  </r>
  <r>
    <x v="97"/>
    <s v="합계"/>
    <x v="8"/>
    <x v="115"/>
    <n v="528125"/>
  </r>
  <r>
    <x v="97"/>
    <s v="합계"/>
    <x v="8"/>
    <x v="116"/>
    <n v="1457803"/>
  </r>
  <r>
    <x v="97"/>
    <s v="합계"/>
    <x v="9"/>
    <x v="117"/>
    <n v="545247"/>
  </r>
  <r>
    <x v="97"/>
    <s v="합계"/>
    <x v="9"/>
    <x v="118"/>
    <n v="74802"/>
  </r>
  <r>
    <x v="97"/>
    <s v="합계"/>
    <x v="9"/>
    <x v="119"/>
    <n v="174824"/>
  </r>
  <r>
    <x v="97"/>
    <s v="합계"/>
    <x v="9"/>
    <x v="120"/>
    <n v="144999"/>
  </r>
  <r>
    <x v="97"/>
    <s v="합계"/>
    <x v="9"/>
    <x v="121"/>
    <n v="229031"/>
  </r>
  <r>
    <x v="97"/>
    <s v="합계"/>
    <x v="9"/>
    <x v="122"/>
    <n v="37663"/>
  </r>
  <r>
    <x v="97"/>
    <s v="합계"/>
    <x v="9"/>
    <x v="123"/>
    <n v="78468"/>
  </r>
  <r>
    <x v="97"/>
    <s v="합계"/>
    <x v="9"/>
    <x v="124"/>
    <n v="67739"/>
  </r>
  <r>
    <x v="97"/>
    <s v="합계"/>
    <x v="9"/>
    <x v="125"/>
    <n v="699272"/>
  </r>
  <r>
    <x v="97"/>
    <s v="합계"/>
    <x v="9"/>
    <x v="126"/>
    <n v="60711"/>
  </r>
  <r>
    <x v="97"/>
    <s v="합계"/>
    <x v="9"/>
    <x v="127"/>
    <n v="72475"/>
  </r>
  <r>
    <x v="97"/>
    <s v="합계"/>
    <x v="9"/>
    <x v="128"/>
    <n v="81744"/>
  </r>
  <r>
    <x v="97"/>
    <s v="합계"/>
    <x v="9"/>
    <x v="129"/>
    <n v="679500"/>
  </r>
  <r>
    <x v="97"/>
    <s v="합계"/>
    <x v="9"/>
    <x v="130"/>
    <n v="90855"/>
  </r>
  <r>
    <x v="97"/>
    <s v="합계"/>
    <x v="9"/>
    <x v="131"/>
    <n v="86990"/>
  </r>
  <r>
    <x v="97"/>
    <s v="합계"/>
    <x v="9"/>
    <x v="132"/>
    <n v="137265"/>
  </r>
  <r>
    <x v="97"/>
    <s v="합계"/>
    <x v="9"/>
    <x v="133"/>
    <n v="44561"/>
  </r>
  <r>
    <x v="97"/>
    <s v="합계"/>
    <x v="9"/>
    <x v="134"/>
    <n v="89566"/>
  </r>
  <r>
    <x v="97"/>
    <s v="합계"/>
    <x v="10"/>
    <x v="135"/>
    <n v="81656"/>
  </r>
  <r>
    <x v="97"/>
    <s v="합계"/>
    <x v="10"/>
    <x v="136"/>
    <n v="70075"/>
  </r>
  <r>
    <x v="97"/>
    <s v="합계"/>
    <x v="10"/>
    <x v="137"/>
    <n v="65955"/>
  </r>
  <r>
    <x v="97"/>
    <s v="합계"/>
    <x v="10"/>
    <x v="138"/>
    <n v="83105"/>
  </r>
  <r>
    <x v="97"/>
    <s v="합계"/>
    <x v="10"/>
    <x v="139"/>
    <n v="95274"/>
  </r>
  <r>
    <x v="97"/>
    <s v="합계"/>
    <x v="10"/>
    <x v="140"/>
    <n v="201446"/>
  </r>
  <r>
    <x v="97"/>
    <s v="합계"/>
    <x v="10"/>
    <x v="141"/>
    <n v="321293"/>
  </r>
  <r>
    <x v="97"/>
    <s v="합계"/>
    <x v="10"/>
    <x v="142"/>
    <n v="59477"/>
  </r>
  <r>
    <x v="97"/>
    <s v="합계"/>
    <x v="10"/>
    <x v="143"/>
    <n v="155239"/>
  </r>
  <r>
    <x v="97"/>
    <s v="합계"/>
    <x v="10"/>
    <x v="144"/>
    <n v="383015"/>
  </r>
  <r>
    <x v="97"/>
    <s v="합계"/>
    <x v="10"/>
    <x v="145"/>
    <n v="427230"/>
  </r>
  <r>
    <x v="97"/>
    <s v="합계"/>
    <x v="10"/>
    <x v="146"/>
    <n v="369288"/>
  </r>
  <r>
    <x v="97"/>
    <s v="합계"/>
    <x v="10"/>
    <x v="147"/>
    <n v="572470"/>
  </r>
  <r>
    <x v="97"/>
    <s v="합계"/>
    <x v="10"/>
    <x v="148"/>
    <n v="476794"/>
  </r>
  <r>
    <x v="97"/>
    <s v="합계"/>
    <x v="11"/>
    <x v="149"/>
    <n v="70396"/>
  </r>
  <r>
    <x v="97"/>
    <s v="합계"/>
    <x v="11"/>
    <x v="150"/>
    <n v="266191"/>
  </r>
  <r>
    <x v="97"/>
    <s v="합계"/>
    <x v="11"/>
    <x v="151"/>
    <n v="112169"/>
  </r>
  <r>
    <x v="97"/>
    <s v="합계"/>
    <x v="11"/>
    <x v="152"/>
    <n v="241913"/>
  </r>
  <r>
    <x v="97"/>
    <s v="합계"/>
    <x v="11"/>
    <x v="153"/>
    <n v="348863"/>
  </r>
  <r>
    <x v="97"/>
    <s v="합계"/>
    <x v="11"/>
    <x v="154"/>
    <n v="232974"/>
  </r>
  <r>
    <x v="97"/>
    <s v="합계"/>
    <x v="11"/>
    <x v="155"/>
    <n v="125257"/>
  </r>
  <r>
    <x v="97"/>
    <s v="합계"/>
    <x v="11"/>
    <x v="156"/>
    <n v="351098"/>
  </r>
  <r>
    <x v="97"/>
    <s v="합계"/>
    <x v="11"/>
    <x v="157"/>
    <n v="106947"/>
  </r>
  <r>
    <x v="97"/>
    <s v="합계"/>
    <x v="11"/>
    <x v="158"/>
    <n v="649299"/>
  </r>
  <r>
    <x v="97"/>
    <s v="합계"/>
    <x v="11"/>
    <x v="159"/>
    <n v="161841"/>
  </r>
  <r>
    <x v="97"/>
    <s v="합계"/>
    <x v="11"/>
    <x v="160"/>
    <n v="551560"/>
  </r>
  <r>
    <x v="97"/>
    <s v="합계"/>
    <x v="11"/>
    <x v="161"/>
    <n v="701925"/>
  </r>
  <r>
    <x v="97"/>
    <s v="합계"/>
    <x v="11"/>
    <x v="162"/>
    <n v="56226"/>
  </r>
  <r>
    <x v="97"/>
    <s v="합계"/>
    <x v="11"/>
    <x v="163"/>
    <n v="129252"/>
  </r>
  <r>
    <x v="97"/>
    <s v="합계"/>
    <x v="11"/>
    <x v="164"/>
    <n v="173673"/>
  </r>
  <r>
    <x v="97"/>
    <s v="합계"/>
    <x v="12"/>
    <x v="165"/>
    <n v="108400"/>
  </r>
  <r>
    <x v="97"/>
    <s v="합계"/>
    <x v="12"/>
    <x v="166"/>
    <n v="611141"/>
  </r>
  <r>
    <x v="97"/>
    <s v="합계"/>
    <x v="12"/>
    <x v="167"/>
    <n v="190074"/>
  </r>
  <r>
    <x v="97"/>
    <s v="합계"/>
    <x v="12"/>
    <x v="168"/>
    <n v="181073"/>
  </r>
  <r>
    <x v="97"/>
    <s v="합계"/>
    <x v="12"/>
    <x v="169"/>
    <n v="48131"/>
  </r>
  <r>
    <x v="97"/>
    <s v="합계"/>
    <x v="12"/>
    <x v="170"/>
    <n v="110487"/>
  </r>
  <r>
    <x v="97"/>
    <s v="합계"/>
    <x v="12"/>
    <x v="171"/>
    <n v="57715"/>
  </r>
  <r>
    <x v="97"/>
    <s v="합계"/>
    <x v="12"/>
    <x v="172"/>
    <n v="213938"/>
  </r>
  <r>
    <x v="97"/>
    <s v="합계"/>
    <x v="12"/>
    <x v="173"/>
    <n v="659007"/>
  </r>
  <r>
    <x v="97"/>
    <s v="합계"/>
    <x v="12"/>
    <x v="174"/>
    <n v="53069"/>
  </r>
  <r>
    <x v="97"/>
    <s v="합계"/>
    <x v="12"/>
    <x v="175"/>
    <n v="37926"/>
  </r>
  <r>
    <x v="97"/>
    <s v="합계"/>
    <x v="12"/>
    <x v="176"/>
    <n v="637258"/>
  </r>
  <r>
    <x v="97"/>
    <s v="합계"/>
    <x v="12"/>
    <x v="177"/>
    <n v="819346"/>
  </r>
  <r>
    <x v="97"/>
    <s v="합계"/>
    <x v="12"/>
    <x v="178"/>
    <n v="239146"/>
  </r>
  <r>
    <x v="97"/>
    <s v="합계"/>
    <x v="12"/>
    <x v="179"/>
    <n v="46668"/>
  </r>
  <r>
    <x v="97"/>
    <s v="합계"/>
    <x v="13"/>
    <x v="180"/>
    <n v="64642"/>
  </r>
  <r>
    <x v="97"/>
    <s v="합계"/>
    <x v="13"/>
    <x v="181"/>
    <n v="109864"/>
  </r>
  <r>
    <x v="97"/>
    <s v="합계"/>
    <x v="13"/>
    <x v="182"/>
    <n v="58465"/>
  </r>
  <r>
    <x v="97"/>
    <s v="합계"/>
    <x v="13"/>
    <x v="183"/>
    <n v="244796"/>
  </r>
  <r>
    <x v="97"/>
    <s v="합계"/>
    <x v="13"/>
    <x v="184"/>
    <n v="55456"/>
  </r>
  <r>
    <x v="97"/>
    <s v="합계"/>
    <x v="13"/>
    <x v="185"/>
    <n v="225533"/>
  </r>
  <r>
    <x v="97"/>
    <s v="합계"/>
    <x v="13"/>
    <x v="186"/>
    <n v="119587"/>
  </r>
  <r>
    <x v="97"/>
    <s v="합계"/>
    <x v="13"/>
    <x v="187"/>
    <n v="557120"/>
  </r>
  <r>
    <x v="97"/>
    <s v="합계"/>
    <x v="13"/>
    <x v="188"/>
    <n v="163260"/>
  </r>
  <r>
    <x v="97"/>
    <s v="합계"/>
    <x v="13"/>
    <x v="189"/>
    <n v="74821"/>
  </r>
  <r>
    <x v="97"/>
    <s v="합계"/>
    <x v="13"/>
    <x v="190"/>
    <n v="527360"/>
  </r>
  <r>
    <x v="97"/>
    <s v="합계"/>
    <x v="13"/>
    <x v="191"/>
    <n v="60308"/>
  </r>
  <r>
    <x v="97"/>
    <s v="합계"/>
    <x v="13"/>
    <x v="192"/>
    <n v="662011"/>
  </r>
  <r>
    <x v="97"/>
    <s v="합계"/>
    <x v="13"/>
    <x v="193"/>
    <n v="95521"/>
  </r>
  <r>
    <x v="97"/>
    <s v="합계"/>
    <x v="13"/>
    <x v="194"/>
    <n v="119062"/>
  </r>
  <r>
    <x v="97"/>
    <s v="합계"/>
    <x v="13"/>
    <x v="195"/>
    <n v="76668"/>
  </r>
  <r>
    <x v="97"/>
    <s v="합계"/>
    <x v="13"/>
    <x v="196"/>
    <n v="101313"/>
  </r>
  <r>
    <x v="97"/>
    <s v="합계"/>
    <x v="13"/>
    <x v="197"/>
    <n v="60290"/>
  </r>
  <r>
    <x v="97"/>
    <s v="합계"/>
    <x v="13"/>
    <x v="198"/>
    <n v="56960"/>
  </r>
  <r>
    <x v="97"/>
    <s v="합계"/>
    <x v="13"/>
    <x v="199"/>
    <n v="63664"/>
  </r>
  <r>
    <x v="97"/>
    <s v="합계"/>
    <x v="13"/>
    <x v="200"/>
    <n v="123483"/>
  </r>
  <r>
    <x v="97"/>
    <s v="합계"/>
    <x v="13"/>
    <x v="201"/>
    <n v="112803"/>
  </r>
  <r>
    <x v="97"/>
    <s v="합계"/>
    <x v="14"/>
    <x v="202"/>
    <n v="543172"/>
  </r>
  <r>
    <x v="97"/>
    <s v="합계"/>
    <x v="14"/>
    <x v="203"/>
    <n v="630339"/>
  </r>
  <r>
    <x v="97"/>
    <s v="합계"/>
    <x v="14"/>
    <x v="204"/>
    <n v="69041"/>
  </r>
  <r>
    <x v="97"/>
    <s v="합계"/>
    <x v="14"/>
    <x v="205"/>
    <n v="852457"/>
  </r>
  <r>
    <x v="97"/>
    <s v="합계"/>
    <x v="14"/>
    <x v="206"/>
    <n v="51332"/>
  </r>
  <r>
    <x v="97"/>
    <s v="합계"/>
    <x v="14"/>
    <x v="207"/>
    <n v="300647"/>
  </r>
  <r>
    <x v="97"/>
    <s v="합계"/>
    <x v="14"/>
    <x v="208"/>
    <n v="154054"/>
  </r>
  <r>
    <x v="97"/>
    <s v="합계"/>
    <x v="14"/>
    <x v="209"/>
    <n v="54292"/>
  </r>
  <r>
    <x v="97"/>
    <s v="합계"/>
    <x v="14"/>
    <x v="210"/>
    <n v="205518"/>
  </r>
  <r>
    <x v="97"/>
    <s v="합계"/>
    <x v="14"/>
    <x v="211"/>
    <n v="86954"/>
  </r>
  <r>
    <x v="97"/>
    <s v="합계"/>
    <x v="14"/>
    <x v="212"/>
    <n v="357698"/>
  </r>
  <r>
    <x v="97"/>
    <s v="합계"/>
    <x v="14"/>
    <x v="213"/>
    <n v="76566"/>
  </r>
  <r>
    <x v="97"/>
    <s v="합계"/>
    <x v="14"/>
    <x v="214"/>
    <n v="25685"/>
  </r>
  <r>
    <x v="97"/>
    <s v="합계"/>
    <x v="14"/>
    <x v="215"/>
    <n v="233136"/>
  </r>
  <r>
    <x v="97"/>
    <s v="합계"/>
    <x v="14"/>
    <x v="216"/>
    <n v="207770"/>
  </r>
  <r>
    <x v="97"/>
    <s v="합계"/>
    <x v="14"/>
    <x v="217"/>
    <n v="87447"/>
  </r>
  <r>
    <x v="97"/>
    <s v="합계"/>
    <x v="14"/>
    <x v="218"/>
    <n v="13744"/>
  </r>
  <r>
    <x v="97"/>
    <s v="합계"/>
    <x v="14"/>
    <x v="219"/>
    <n v="92457"/>
  </r>
  <r>
    <x v="97"/>
    <s v="합계"/>
    <x v="14"/>
    <x v="220"/>
    <n v="85477"/>
  </r>
  <r>
    <x v="97"/>
    <s v="합계"/>
    <x v="14"/>
    <x v="221"/>
    <n v="94751"/>
  </r>
  <r>
    <x v="97"/>
    <s v="합계"/>
    <x v="14"/>
    <x v="222"/>
    <n v="49036"/>
  </r>
  <r>
    <x v="97"/>
    <s v="합계"/>
    <x v="14"/>
    <x v="223"/>
    <n v="242084"/>
  </r>
  <r>
    <x v="97"/>
    <s v="합계"/>
    <x v="14"/>
    <x v="224"/>
    <n v="513784"/>
  </r>
  <r>
    <x v="97"/>
    <s v="합계"/>
    <x v="14"/>
    <x v="225"/>
    <n v="552078"/>
  </r>
  <r>
    <x v="97"/>
    <s v="합계"/>
    <x v="15"/>
    <x v="226"/>
    <n v="519170"/>
  </r>
  <r>
    <x v="97"/>
    <s v="합계"/>
    <x v="15"/>
    <x v="227"/>
    <n v="98619"/>
  </r>
  <r>
    <x v="97"/>
    <s v="합계"/>
    <x v="15"/>
    <x v="228"/>
    <n v="107892"/>
  </r>
  <r>
    <x v="97"/>
    <s v="합계"/>
    <x v="15"/>
    <x v="229"/>
    <n v="1042629"/>
  </r>
  <r>
    <x v="97"/>
    <s v="합계"/>
    <x v="15"/>
    <x v="230"/>
    <n v="99453"/>
  </r>
  <r>
    <x v="97"/>
    <s v="합계"/>
    <x v="15"/>
    <x v="231"/>
    <n v="234649"/>
  </r>
  <r>
    <x v="97"/>
    <s v="합계"/>
    <x v="15"/>
    <x v="232"/>
    <n v="227395"/>
  </r>
  <r>
    <x v="97"/>
    <s v="합계"/>
    <x v="15"/>
    <x v="233"/>
    <n v="74470"/>
  </r>
  <r>
    <x v="97"/>
    <s v="합계"/>
    <x v="15"/>
    <x v="234"/>
    <n v="621081"/>
  </r>
  <r>
    <x v="97"/>
    <s v="합계"/>
    <x v="15"/>
    <x v="235"/>
    <n v="48892"/>
  </r>
  <r>
    <x v="97"/>
    <s v="합계"/>
    <x v="15"/>
    <x v="236"/>
    <n v="788841"/>
  </r>
  <r>
    <x v="97"/>
    <s v="합계"/>
    <x v="15"/>
    <x v="237"/>
    <n v="124082"/>
  </r>
  <r>
    <x v="97"/>
    <s v="합계"/>
    <x v="15"/>
    <x v="238"/>
    <n v="419341"/>
  </r>
  <r>
    <x v="97"/>
    <s v="합계"/>
    <x v="15"/>
    <x v="239"/>
    <n v="393005"/>
  </r>
  <r>
    <x v="97"/>
    <s v="합계"/>
    <x v="15"/>
    <x v="240"/>
    <n v="561134"/>
  </r>
  <r>
    <x v="97"/>
    <s v="합계"/>
    <x v="15"/>
    <x v="241"/>
    <n v="514215"/>
  </r>
  <r>
    <x v="97"/>
    <s v="합계"/>
    <x v="15"/>
    <x v="242"/>
    <n v="377709"/>
  </r>
  <r>
    <x v="97"/>
    <s v="합계"/>
    <x v="15"/>
    <x v="243"/>
    <n v="323383"/>
  </r>
  <r>
    <x v="97"/>
    <s v="합계"/>
    <x v="15"/>
    <x v="244"/>
    <n v="89140"/>
  </r>
  <r>
    <x v="97"/>
    <s v="합계"/>
    <x v="15"/>
    <x v="245"/>
    <n v="145722"/>
  </r>
  <r>
    <x v="97"/>
    <s v="합계"/>
    <x v="15"/>
    <x v="246"/>
    <n v="64776"/>
  </r>
  <r>
    <x v="97"/>
    <s v="합계"/>
    <x v="15"/>
    <x v="247"/>
    <n v="81310"/>
  </r>
  <r>
    <x v="97"/>
    <s v="합계"/>
    <x v="16"/>
    <x v="248"/>
    <n v="485746"/>
  </r>
  <r>
    <x v="97"/>
    <s v="합계"/>
    <x v="16"/>
    <x v="249"/>
    <n v="1227645"/>
  </r>
  <r>
    <x v="98"/>
    <s v="합계"/>
    <x v="0"/>
    <x v="0"/>
    <n v="1863165"/>
  </r>
  <r>
    <x v="98"/>
    <s v="합계"/>
    <x v="0"/>
    <x v="1"/>
    <n v="875049"/>
  </r>
  <r>
    <x v="98"/>
    <s v="합계"/>
    <x v="0"/>
    <x v="2"/>
    <n v="595706"/>
  </r>
  <r>
    <x v="98"/>
    <s v="합계"/>
    <x v="0"/>
    <x v="3"/>
    <n v="1145598"/>
  </r>
  <r>
    <x v="98"/>
    <s v="합계"/>
    <x v="0"/>
    <x v="4"/>
    <n v="938602"/>
  </r>
  <r>
    <x v="98"/>
    <s v="합계"/>
    <x v="0"/>
    <x v="5"/>
    <n v="727976"/>
  </r>
  <r>
    <x v="98"/>
    <s v="합계"/>
    <x v="0"/>
    <x v="6"/>
    <n v="908520"/>
  </r>
  <r>
    <x v="98"/>
    <s v="합계"/>
    <x v="0"/>
    <x v="7"/>
    <n v="569965"/>
  </r>
  <r>
    <x v="98"/>
    <s v="합계"/>
    <x v="0"/>
    <x v="8"/>
    <n v="1053639"/>
  </r>
  <r>
    <x v="98"/>
    <s v="합계"/>
    <x v="0"/>
    <x v="9"/>
    <n v="593211"/>
  </r>
  <r>
    <x v="98"/>
    <s v="합계"/>
    <x v="0"/>
    <x v="10"/>
    <n v="752517"/>
  </r>
  <r>
    <x v="98"/>
    <s v="합계"/>
    <x v="0"/>
    <x v="11"/>
    <n v="752313"/>
  </r>
  <r>
    <x v="98"/>
    <s v="합계"/>
    <x v="0"/>
    <x v="12"/>
    <n v="945016"/>
  </r>
  <r>
    <x v="98"/>
    <s v="합계"/>
    <x v="0"/>
    <x v="13"/>
    <n v="633809"/>
  </r>
  <r>
    <x v="98"/>
    <s v="합계"/>
    <x v="0"/>
    <x v="14"/>
    <n v="1220236"/>
  </r>
  <r>
    <x v="98"/>
    <s v="합계"/>
    <x v="0"/>
    <x v="15"/>
    <n v="691143"/>
  </r>
  <r>
    <x v="98"/>
    <s v="합계"/>
    <x v="0"/>
    <x v="16"/>
    <n v="845475"/>
  </r>
  <r>
    <x v="98"/>
    <s v="합계"/>
    <x v="0"/>
    <x v="17"/>
    <n v="1423689"/>
  </r>
  <r>
    <x v="98"/>
    <s v="합계"/>
    <x v="0"/>
    <x v="18"/>
    <n v="868494"/>
  </r>
  <r>
    <x v="98"/>
    <s v="합계"/>
    <x v="0"/>
    <x v="19"/>
    <n v="1045222"/>
  </r>
  <r>
    <x v="98"/>
    <s v="합계"/>
    <x v="0"/>
    <x v="20"/>
    <n v="566644"/>
  </r>
  <r>
    <x v="98"/>
    <s v="합계"/>
    <x v="0"/>
    <x v="21"/>
    <n v="801878"/>
  </r>
  <r>
    <x v="98"/>
    <s v="합계"/>
    <x v="0"/>
    <x v="22"/>
    <n v="684845"/>
  </r>
  <r>
    <x v="98"/>
    <s v="합계"/>
    <x v="0"/>
    <x v="23"/>
    <n v="734056"/>
  </r>
  <r>
    <x v="98"/>
    <s v="합계"/>
    <x v="0"/>
    <x v="24"/>
    <n v="730221"/>
  </r>
  <r>
    <x v="98"/>
    <s v="합계"/>
    <x v="1"/>
    <x v="25"/>
    <n v="316063"/>
  </r>
  <r>
    <x v="98"/>
    <s v="합계"/>
    <x v="1"/>
    <x v="26"/>
    <n v="546806"/>
  </r>
  <r>
    <x v="98"/>
    <s v="합계"/>
    <x v="1"/>
    <x v="27"/>
    <n v="317477"/>
  </r>
  <r>
    <x v="98"/>
    <s v="합계"/>
    <x v="1"/>
    <x v="28"/>
    <n v="594733"/>
  </r>
  <r>
    <x v="98"/>
    <s v="합계"/>
    <x v="1"/>
    <x v="29"/>
    <n v="252082"/>
  </r>
  <r>
    <x v="98"/>
    <s v="합계"/>
    <x v="1"/>
    <x v="30"/>
    <n v="618152"/>
  </r>
  <r>
    <x v="98"/>
    <s v="합계"/>
    <x v="1"/>
    <x v="31"/>
    <n v="944690"/>
  </r>
  <r>
    <x v="98"/>
    <s v="합계"/>
    <x v="1"/>
    <x v="32"/>
    <n v="549262"/>
  </r>
  <r>
    <x v="98"/>
    <s v="합계"/>
    <x v="1"/>
    <x v="33"/>
    <n v="535040"/>
  </r>
  <r>
    <x v="98"/>
    <s v="합계"/>
    <x v="1"/>
    <x v="34"/>
    <n v="636871"/>
  </r>
  <r>
    <x v="98"/>
    <s v="합계"/>
    <x v="1"/>
    <x v="35"/>
    <n v="329298"/>
  </r>
  <r>
    <x v="98"/>
    <s v="합계"/>
    <x v="1"/>
    <x v="36"/>
    <n v="406123"/>
  </r>
  <r>
    <x v="98"/>
    <s v="합계"/>
    <x v="1"/>
    <x v="37"/>
    <n v="457813"/>
  </r>
  <r>
    <x v="98"/>
    <s v="합계"/>
    <x v="1"/>
    <x v="38"/>
    <n v="260630"/>
  </r>
  <r>
    <x v="98"/>
    <s v="합계"/>
    <x v="1"/>
    <x v="39"/>
    <n v="153561"/>
  </r>
  <r>
    <x v="98"/>
    <s v="합계"/>
    <x v="1"/>
    <x v="40"/>
    <n v="964423"/>
  </r>
  <r>
    <x v="98"/>
    <s v="합계"/>
    <x v="2"/>
    <x v="41"/>
    <n v="342745"/>
  </r>
  <r>
    <x v="98"/>
    <s v="합계"/>
    <x v="2"/>
    <x v="42"/>
    <n v="1229162"/>
  </r>
  <r>
    <x v="98"/>
    <s v="합계"/>
    <x v="2"/>
    <x v="43"/>
    <n v="375557"/>
  </r>
  <r>
    <x v="98"/>
    <s v="합계"/>
    <x v="2"/>
    <x v="44"/>
    <n v="708947"/>
  </r>
  <r>
    <x v="98"/>
    <s v="합계"/>
    <x v="2"/>
    <x v="45"/>
    <n v="937747"/>
  </r>
  <r>
    <x v="98"/>
    <s v="합계"/>
    <x v="2"/>
    <x v="46"/>
    <n v="405465"/>
  </r>
  <r>
    <x v="98"/>
    <s v="합계"/>
    <x v="2"/>
    <x v="47"/>
    <n v="916393"/>
  </r>
  <r>
    <x v="98"/>
    <s v="합계"/>
    <x v="2"/>
    <x v="48"/>
    <n v="384071"/>
  </r>
  <r>
    <x v="98"/>
    <s v="합계"/>
    <x v="3"/>
    <x v="49"/>
    <n v="138044"/>
  </r>
  <r>
    <x v="98"/>
    <s v="합계"/>
    <x v="3"/>
    <x v="50"/>
    <n v="595028"/>
  </r>
  <r>
    <x v="98"/>
    <s v="합계"/>
    <x v="3"/>
    <x v="51"/>
    <n v="1112532"/>
  </r>
  <r>
    <x v="98"/>
    <s v="합계"/>
    <x v="3"/>
    <x v="52"/>
    <n v="164309"/>
  </r>
  <r>
    <x v="98"/>
    <s v="합계"/>
    <x v="3"/>
    <x v="53"/>
    <n v="783735"/>
  </r>
  <r>
    <x v="98"/>
    <s v="합계"/>
    <x v="3"/>
    <x v="54"/>
    <n v="1030062"/>
  </r>
  <r>
    <x v="98"/>
    <s v="합계"/>
    <x v="3"/>
    <x v="55"/>
    <n v="988792"/>
  </r>
  <r>
    <x v="98"/>
    <s v="합계"/>
    <x v="3"/>
    <x v="56"/>
    <n v="708082"/>
  </r>
  <r>
    <x v="98"/>
    <s v="합계"/>
    <x v="3"/>
    <x v="57"/>
    <n v="34197"/>
  </r>
  <r>
    <x v="98"/>
    <s v="합계"/>
    <x v="3"/>
    <x v="58"/>
    <n v="340598"/>
  </r>
  <r>
    <x v="98"/>
    <s v="합계"/>
    <x v="4"/>
    <x v="59"/>
    <n v="889724"/>
  </r>
  <r>
    <x v="98"/>
    <s v="합계"/>
    <x v="4"/>
    <x v="60"/>
    <n v="412617"/>
  </r>
  <r>
    <x v="98"/>
    <s v="합계"/>
    <x v="4"/>
    <x v="61"/>
    <n v="305899"/>
  </r>
  <r>
    <x v="98"/>
    <s v="합계"/>
    <x v="4"/>
    <x v="62"/>
    <n v="904423"/>
  </r>
  <r>
    <x v="98"/>
    <s v="합계"/>
    <x v="4"/>
    <x v="63"/>
    <n v="695584"/>
  </r>
  <r>
    <x v="98"/>
    <s v="합계"/>
    <x v="5"/>
    <x v="64"/>
    <n v="393484"/>
  </r>
  <r>
    <x v="98"/>
    <s v="합계"/>
    <x v="5"/>
    <x v="65"/>
    <n v="508280"/>
  </r>
  <r>
    <x v="98"/>
    <s v="합계"/>
    <x v="5"/>
    <x v="66"/>
    <n v="1013313"/>
  </r>
  <r>
    <x v="98"/>
    <s v="합계"/>
    <x v="5"/>
    <x v="67"/>
    <n v="726511"/>
  </r>
  <r>
    <x v="98"/>
    <s v="합계"/>
    <x v="5"/>
    <x v="68"/>
    <n v="552655"/>
  </r>
  <r>
    <x v="98"/>
    <s v="합계"/>
    <x v="6"/>
    <x v="69"/>
    <n v="826864"/>
  </r>
  <r>
    <x v="98"/>
    <s v="합계"/>
    <x v="6"/>
    <x v="70"/>
    <n v="370448"/>
  </r>
  <r>
    <x v="98"/>
    <s v="합계"/>
    <x v="6"/>
    <x v="71"/>
    <n v="416481"/>
  </r>
  <r>
    <x v="98"/>
    <s v="합계"/>
    <x v="6"/>
    <x v="72"/>
    <n v="443533"/>
  </r>
  <r>
    <x v="98"/>
    <s v="합계"/>
    <x v="6"/>
    <x v="73"/>
    <n v="460950"/>
  </r>
  <r>
    <x v="98"/>
    <s v="합계"/>
    <x v="7"/>
    <x v="74"/>
    <n v="541825"/>
  </r>
  <r>
    <x v="98"/>
    <s v="합계"/>
    <x v="8"/>
    <x v="75"/>
    <n v="135270"/>
  </r>
  <r>
    <x v="98"/>
    <s v="합계"/>
    <x v="8"/>
    <x v="76"/>
    <n v="847732"/>
  </r>
  <r>
    <x v="98"/>
    <s v="합계"/>
    <x v="8"/>
    <x v="77"/>
    <n v="646778"/>
  </r>
  <r>
    <x v="98"/>
    <s v="합계"/>
    <x v="8"/>
    <x v="78"/>
    <n v="531466"/>
  </r>
  <r>
    <x v="98"/>
    <s v="합계"/>
    <x v="8"/>
    <x v="79"/>
    <n v="152628"/>
  </r>
  <r>
    <x v="98"/>
    <s v="합계"/>
    <x v="8"/>
    <x v="80"/>
    <n v="683086"/>
  </r>
  <r>
    <x v="98"/>
    <s v="합계"/>
    <x v="8"/>
    <x v="81"/>
    <n v="567813"/>
  </r>
  <r>
    <x v="98"/>
    <s v="합계"/>
    <x v="8"/>
    <x v="82"/>
    <n v="408311"/>
  </r>
  <r>
    <x v="98"/>
    <s v="합계"/>
    <x v="8"/>
    <x v="83"/>
    <n v="563523"/>
  </r>
  <r>
    <x v="98"/>
    <s v="합계"/>
    <x v="8"/>
    <x v="84"/>
    <n v="716105"/>
  </r>
  <r>
    <x v="98"/>
    <s v="합계"/>
    <x v="8"/>
    <x v="85"/>
    <n v="1017112"/>
  </r>
  <r>
    <x v="98"/>
    <s v="합계"/>
    <x v="8"/>
    <x v="86"/>
    <n v="183720"/>
  </r>
  <r>
    <x v="98"/>
    <s v="합계"/>
    <x v="8"/>
    <x v="87"/>
    <n v="1649544"/>
  </r>
  <r>
    <x v="98"/>
    <s v="합계"/>
    <x v="8"/>
    <x v="88"/>
    <n v="1128024"/>
  </r>
  <r>
    <x v="98"/>
    <s v="합계"/>
    <x v="8"/>
    <x v="89"/>
    <n v="510263"/>
  </r>
  <r>
    <x v="98"/>
    <s v="합계"/>
    <x v="8"/>
    <x v="90"/>
    <n v="463125"/>
  </r>
  <r>
    <x v="98"/>
    <s v="합계"/>
    <x v="8"/>
    <x v="91"/>
    <n v="668000"/>
  </r>
  <r>
    <x v="98"/>
    <s v="합계"/>
    <x v="8"/>
    <x v="92"/>
    <n v="738893"/>
  </r>
  <r>
    <x v="98"/>
    <s v="합계"/>
    <x v="8"/>
    <x v="93"/>
    <n v="528968"/>
  </r>
  <r>
    <x v="98"/>
    <s v="합계"/>
    <x v="8"/>
    <x v="94"/>
    <n v="484298"/>
  </r>
  <r>
    <x v="98"/>
    <s v="합계"/>
    <x v="8"/>
    <x v="95"/>
    <n v="902888"/>
  </r>
  <r>
    <x v="98"/>
    <s v="합계"/>
    <x v="8"/>
    <x v="96"/>
    <n v="845322"/>
  </r>
  <r>
    <x v="98"/>
    <s v="합계"/>
    <x v="8"/>
    <x v="97"/>
    <n v="631741"/>
  </r>
  <r>
    <x v="98"/>
    <s v="합계"/>
    <x v="8"/>
    <x v="98"/>
    <n v="392433"/>
  </r>
  <r>
    <x v="98"/>
    <s v="합계"/>
    <x v="8"/>
    <x v="99"/>
    <n v="760404"/>
  </r>
  <r>
    <x v="98"/>
    <s v="합계"/>
    <x v="8"/>
    <x v="100"/>
    <n v="505892"/>
  </r>
  <r>
    <x v="98"/>
    <s v="합계"/>
    <x v="8"/>
    <x v="101"/>
    <n v="407347"/>
  </r>
  <r>
    <x v="98"/>
    <s v="합계"/>
    <x v="8"/>
    <x v="102"/>
    <n v="204603"/>
  </r>
  <r>
    <x v="98"/>
    <s v="합계"/>
    <x v="8"/>
    <x v="103"/>
    <n v="231958"/>
  </r>
  <r>
    <x v="98"/>
    <s v="합계"/>
    <x v="8"/>
    <x v="104"/>
    <n v="87776"/>
  </r>
  <r>
    <x v="98"/>
    <s v="합계"/>
    <x v="8"/>
    <x v="105"/>
    <n v="370240"/>
  </r>
  <r>
    <x v="98"/>
    <s v="합계"/>
    <x v="8"/>
    <x v="106"/>
    <n v="734832"/>
  </r>
  <r>
    <x v="98"/>
    <s v="합계"/>
    <x v="8"/>
    <x v="107"/>
    <n v="576561"/>
  </r>
  <r>
    <x v="98"/>
    <s v="합계"/>
    <x v="8"/>
    <x v="108"/>
    <n v="486604"/>
  </r>
  <r>
    <x v="98"/>
    <s v="합계"/>
    <x v="8"/>
    <x v="109"/>
    <n v="285984"/>
  </r>
  <r>
    <x v="98"/>
    <s v="합계"/>
    <x v="8"/>
    <x v="110"/>
    <n v="794856"/>
  </r>
  <r>
    <x v="98"/>
    <s v="합계"/>
    <x v="8"/>
    <x v="111"/>
    <n v="462150"/>
  </r>
  <r>
    <x v="98"/>
    <s v="합계"/>
    <x v="8"/>
    <x v="112"/>
    <n v="814696"/>
  </r>
  <r>
    <x v="98"/>
    <s v="합계"/>
    <x v="8"/>
    <x v="113"/>
    <n v="938340"/>
  </r>
  <r>
    <x v="98"/>
    <s v="합계"/>
    <x v="8"/>
    <x v="114"/>
    <n v="341317"/>
  </r>
  <r>
    <x v="98"/>
    <s v="합계"/>
    <x v="8"/>
    <x v="115"/>
    <n v="513889"/>
  </r>
  <r>
    <x v="98"/>
    <s v="합계"/>
    <x v="8"/>
    <x v="116"/>
    <n v="1423710"/>
  </r>
  <r>
    <x v="98"/>
    <s v="합계"/>
    <x v="9"/>
    <x v="117"/>
    <n v="520264"/>
  </r>
  <r>
    <x v="98"/>
    <s v="합계"/>
    <x v="9"/>
    <x v="118"/>
    <n v="68341"/>
  </r>
  <r>
    <x v="98"/>
    <s v="합계"/>
    <x v="9"/>
    <x v="119"/>
    <n v="168152"/>
  </r>
  <r>
    <x v="98"/>
    <s v="합계"/>
    <x v="9"/>
    <x v="120"/>
    <n v="139569"/>
  </r>
  <r>
    <x v="98"/>
    <s v="합계"/>
    <x v="9"/>
    <x v="121"/>
    <n v="212774"/>
  </r>
  <r>
    <x v="98"/>
    <s v="합계"/>
    <x v="9"/>
    <x v="122"/>
    <n v="33287"/>
  </r>
  <r>
    <x v="98"/>
    <s v="합계"/>
    <x v="9"/>
    <x v="123"/>
    <n v="69813"/>
  </r>
  <r>
    <x v="98"/>
    <s v="합계"/>
    <x v="9"/>
    <x v="124"/>
    <n v="61897"/>
  </r>
  <r>
    <x v="98"/>
    <s v="합계"/>
    <x v="9"/>
    <x v="125"/>
    <n v="682293"/>
  </r>
  <r>
    <x v="98"/>
    <s v="합계"/>
    <x v="9"/>
    <x v="126"/>
    <n v="54177"/>
  </r>
  <r>
    <x v="98"/>
    <s v="합계"/>
    <x v="9"/>
    <x v="127"/>
    <n v="67620"/>
  </r>
  <r>
    <x v="98"/>
    <s v="합계"/>
    <x v="9"/>
    <x v="128"/>
    <n v="69392"/>
  </r>
  <r>
    <x v="98"/>
    <s v="합계"/>
    <x v="9"/>
    <x v="129"/>
    <n v="631916"/>
  </r>
  <r>
    <x v="98"/>
    <s v="합계"/>
    <x v="9"/>
    <x v="130"/>
    <n v="88474"/>
  </r>
  <r>
    <x v="98"/>
    <s v="합계"/>
    <x v="9"/>
    <x v="131"/>
    <n v="77482"/>
  </r>
  <r>
    <x v="98"/>
    <s v="합계"/>
    <x v="9"/>
    <x v="132"/>
    <n v="123410"/>
  </r>
  <r>
    <x v="98"/>
    <s v="합계"/>
    <x v="9"/>
    <x v="133"/>
    <n v="41154"/>
  </r>
  <r>
    <x v="98"/>
    <s v="합계"/>
    <x v="9"/>
    <x v="134"/>
    <n v="80941"/>
  </r>
  <r>
    <x v="98"/>
    <s v="합계"/>
    <x v="10"/>
    <x v="135"/>
    <n v="74172"/>
  </r>
  <r>
    <x v="98"/>
    <s v="합계"/>
    <x v="10"/>
    <x v="136"/>
    <n v="59991"/>
  </r>
  <r>
    <x v="98"/>
    <s v="합계"/>
    <x v="10"/>
    <x v="137"/>
    <n v="60018"/>
  </r>
  <r>
    <x v="98"/>
    <s v="합계"/>
    <x v="10"/>
    <x v="138"/>
    <n v="79641"/>
  </r>
  <r>
    <x v="98"/>
    <s v="합계"/>
    <x v="10"/>
    <x v="139"/>
    <n v="91454"/>
  </r>
  <r>
    <x v="98"/>
    <s v="합계"/>
    <x v="10"/>
    <x v="140"/>
    <n v="189894"/>
  </r>
  <r>
    <x v="98"/>
    <s v="합계"/>
    <x v="10"/>
    <x v="141"/>
    <n v="308169"/>
  </r>
  <r>
    <x v="98"/>
    <s v="합계"/>
    <x v="10"/>
    <x v="142"/>
    <n v="57553"/>
  </r>
  <r>
    <x v="98"/>
    <s v="합계"/>
    <x v="10"/>
    <x v="143"/>
    <n v="148613"/>
  </r>
  <r>
    <x v="98"/>
    <s v="합계"/>
    <x v="10"/>
    <x v="144"/>
    <n v="370834"/>
  </r>
  <r>
    <x v="98"/>
    <s v="합계"/>
    <x v="10"/>
    <x v="145"/>
    <n v="419416"/>
  </r>
  <r>
    <x v="98"/>
    <s v="합계"/>
    <x v="10"/>
    <x v="146"/>
    <n v="362898"/>
  </r>
  <r>
    <x v="98"/>
    <s v="합계"/>
    <x v="10"/>
    <x v="147"/>
    <n v="562152"/>
  </r>
  <r>
    <x v="98"/>
    <s v="합계"/>
    <x v="10"/>
    <x v="148"/>
    <n v="456917"/>
  </r>
  <r>
    <x v="98"/>
    <s v="합계"/>
    <x v="11"/>
    <x v="149"/>
    <n v="69188"/>
  </r>
  <r>
    <x v="98"/>
    <s v="합계"/>
    <x v="11"/>
    <x v="150"/>
    <n v="255279"/>
  </r>
  <r>
    <x v="98"/>
    <s v="합계"/>
    <x v="11"/>
    <x v="151"/>
    <n v="109720"/>
  </r>
  <r>
    <x v="98"/>
    <s v="합계"/>
    <x v="11"/>
    <x v="152"/>
    <n v="237899"/>
  </r>
  <r>
    <x v="98"/>
    <s v="합계"/>
    <x v="11"/>
    <x v="153"/>
    <n v="340594"/>
  </r>
  <r>
    <x v="98"/>
    <s v="합계"/>
    <x v="11"/>
    <x v="154"/>
    <n v="221689"/>
  </r>
  <r>
    <x v="98"/>
    <s v="합계"/>
    <x v="11"/>
    <x v="155"/>
    <n v="122434"/>
  </r>
  <r>
    <x v="98"/>
    <s v="합계"/>
    <x v="11"/>
    <x v="156"/>
    <n v="341091"/>
  </r>
  <r>
    <x v="98"/>
    <s v="합계"/>
    <x v="11"/>
    <x v="157"/>
    <n v="104258"/>
  </r>
  <r>
    <x v="98"/>
    <s v="합계"/>
    <x v="11"/>
    <x v="158"/>
    <n v="631364"/>
  </r>
  <r>
    <x v="98"/>
    <s v="합계"/>
    <x v="11"/>
    <x v="159"/>
    <n v="157035"/>
  </r>
  <r>
    <x v="98"/>
    <s v="합계"/>
    <x v="11"/>
    <x v="160"/>
    <n v="539340"/>
  </r>
  <r>
    <x v="98"/>
    <s v="합계"/>
    <x v="11"/>
    <x v="161"/>
    <n v="693307"/>
  </r>
  <r>
    <x v="98"/>
    <s v="합계"/>
    <x v="11"/>
    <x v="162"/>
    <n v="55772"/>
  </r>
  <r>
    <x v="98"/>
    <s v="합계"/>
    <x v="11"/>
    <x v="163"/>
    <n v="117394"/>
  </r>
  <r>
    <x v="98"/>
    <s v="합계"/>
    <x v="11"/>
    <x v="164"/>
    <n v="171001"/>
  </r>
  <r>
    <x v="98"/>
    <s v="합계"/>
    <x v="12"/>
    <x v="165"/>
    <n v="99904"/>
  </r>
  <r>
    <x v="98"/>
    <s v="합계"/>
    <x v="12"/>
    <x v="166"/>
    <n v="589625"/>
  </r>
  <r>
    <x v="98"/>
    <s v="합계"/>
    <x v="12"/>
    <x v="167"/>
    <n v="185605"/>
  </r>
  <r>
    <x v="98"/>
    <s v="합계"/>
    <x v="12"/>
    <x v="168"/>
    <n v="176549"/>
  </r>
  <r>
    <x v="98"/>
    <s v="합계"/>
    <x v="12"/>
    <x v="169"/>
    <n v="42856"/>
  </r>
  <r>
    <x v="98"/>
    <s v="합계"/>
    <x v="12"/>
    <x v="170"/>
    <n v="103357"/>
  </r>
  <r>
    <x v="98"/>
    <s v="합계"/>
    <x v="12"/>
    <x v="171"/>
    <n v="49607"/>
  </r>
  <r>
    <x v="98"/>
    <s v="합계"/>
    <x v="12"/>
    <x v="172"/>
    <n v="205304"/>
  </r>
  <r>
    <x v="98"/>
    <s v="합계"/>
    <x v="12"/>
    <x v="173"/>
    <n v="633120"/>
  </r>
  <r>
    <x v="98"/>
    <s v="합계"/>
    <x v="12"/>
    <x v="174"/>
    <n v="51014"/>
  </r>
  <r>
    <x v="98"/>
    <s v="합계"/>
    <x v="12"/>
    <x v="175"/>
    <n v="35464"/>
  </r>
  <r>
    <x v="98"/>
    <s v="합계"/>
    <x v="12"/>
    <x v="176"/>
    <n v="620545"/>
  </r>
  <r>
    <x v="98"/>
    <s v="합계"/>
    <x v="12"/>
    <x v="177"/>
    <n v="793184"/>
  </r>
  <r>
    <x v="98"/>
    <s v="합계"/>
    <x v="12"/>
    <x v="178"/>
    <n v="226650"/>
  </r>
  <r>
    <x v="98"/>
    <s v="합계"/>
    <x v="12"/>
    <x v="179"/>
    <n v="42870"/>
  </r>
  <r>
    <x v="98"/>
    <s v="합계"/>
    <x v="13"/>
    <x v="180"/>
    <n v="61018"/>
  </r>
  <r>
    <x v="98"/>
    <s v="합계"/>
    <x v="13"/>
    <x v="181"/>
    <n v="105375"/>
  </r>
  <r>
    <x v="98"/>
    <s v="합계"/>
    <x v="13"/>
    <x v="182"/>
    <n v="55477"/>
  </r>
  <r>
    <x v="98"/>
    <s v="합계"/>
    <x v="13"/>
    <x v="183"/>
    <n v="231527"/>
  </r>
  <r>
    <x v="98"/>
    <s v="합계"/>
    <x v="13"/>
    <x v="184"/>
    <n v="48080"/>
  </r>
  <r>
    <x v="98"/>
    <s v="합계"/>
    <x v="13"/>
    <x v="185"/>
    <n v="213618"/>
  </r>
  <r>
    <x v="98"/>
    <s v="합계"/>
    <x v="13"/>
    <x v="186"/>
    <n v="107789"/>
  </r>
  <r>
    <x v="98"/>
    <s v="합계"/>
    <x v="13"/>
    <x v="187"/>
    <n v="518996"/>
  </r>
  <r>
    <x v="98"/>
    <s v="합계"/>
    <x v="13"/>
    <x v="188"/>
    <n v="153174"/>
  </r>
  <r>
    <x v="98"/>
    <s v="합계"/>
    <x v="13"/>
    <x v="189"/>
    <n v="70153"/>
  </r>
  <r>
    <x v="98"/>
    <s v="합계"/>
    <x v="13"/>
    <x v="190"/>
    <n v="471437"/>
  </r>
  <r>
    <x v="98"/>
    <s v="합계"/>
    <x v="13"/>
    <x v="191"/>
    <n v="53434"/>
  </r>
  <r>
    <x v="98"/>
    <s v="합계"/>
    <x v="13"/>
    <x v="192"/>
    <n v="628879"/>
  </r>
  <r>
    <x v="98"/>
    <s v="합계"/>
    <x v="13"/>
    <x v="193"/>
    <n v="91068"/>
  </r>
  <r>
    <x v="98"/>
    <s v="합계"/>
    <x v="13"/>
    <x v="194"/>
    <n v="113800"/>
  </r>
  <r>
    <x v="98"/>
    <s v="합계"/>
    <x v="13"/>
    <x v="195"/>
    <n v="70703"/>
  </r>
  <r>
    <x v="98"/>
    <s v="합계"/>
    <x v="13"/>
    <x v="196"/>
    <n v="90657"/>
  </r>
  <r>
    <x v="98"/>
    <s v="합계"/>
    <x v="13"/>
    <x v="197"/>
    <n v="58697"/>
  </r>
  <r>
    <x v="98"/>
    <s v="합계"/>
    <x v="13"/>
    <x v="198"/>
    <n v="53269"/>
  </r>
  <r>
    <x v="98"/>
    <s v="합계"/>
    <x v="13"/>
    <x v="199"/>
    <n v="62308"/>
  </r>
  <r>
    <x v="98"/>
    <s v="합계"/>
    <x v="13"/>
    <x v="200"/>
    <n v="117142"/>
  </r>
  <r>
    <x v="98"/>
    <s v="합계"/>
    <x v="13"/>
    <x v="201"/>
    <n v="106470"/>
  </r>
  <r>
    <x v="98"/>
    <s v="합계"/>
    <x v="14"/>
    <x v="202"/>
    <n v="531559"/>
  </r>
  <r>
    <x v="98"/>
    <s v="합계"/>
    <x v="14"/>
    <x v="203"/>
    <n v="593264"/>
  </r>
  <r>
    <x v="98"/>
    <s v="합계"/>
    <x v="14"/>
    <x v="204"/>
    <n v="65893"/>
  </r>
  <r>
    <x v="98"/>
    <s v="합계"/>
    <x v="14"/>
    <x v="205"/>
    <n v="838214"/>
  </r>
  <r>
    <x v="98"/>
    <s v="합계"/>
    <x v="14"/>
    <x v="206"/>
    <n v="47441"/>
  </r>
  <r>
    <x v="98"/>
    <s v="합계"/>
    <x v="14"/>
    <x v="207"/>
    <n v="290323"/>
  </r>
  <r>
    <x v="98"/>
    <s v="합계"/>
    <x v="14"/>
    <x v="208"/>
    <n v="144114"/>
  </r>
  <r>
    <x v="98"/>
    <s v="합계"/>
    <x v="14"/>
    <x v="209"/>
    <n v="51144"/>
  </r>
  <r>
    <x v="98"/>
    <s v="합계"/>
    <x v="14"/>
    <x v="210"/>
    <n v="200611"/>
  </r>
  <r>
    <x v="98"/>
    <s v="합계"/>
    <x v="14"/>
    <x v="211"/>
    <n v="85104"/>
  </r>
  <r>
    <x v="98"/>
    <s v="합계"/>
    <x v="14"/>
    <x v="212"/>
    <n v="342989"/>
  </r>
  <r>
    <x v="98"/>
    <s v="합계"/>
    <x v="14"/>
    <x v="213"/>
    <n v="68428"/>
  </r>
  <r>
    <x v="98"/>
    <s v="합계"/>
    <x v="14"/>
    <x v="214"/>
    <n v="24897"/>
  </r>
  <r>
    <x v="98"/>
    <s v="합계"/>
    <x v="14"/>
    <x v="215"/>
    <n v="226278"/>
  </r>
  <r>
    <x v="98"/>
    <s v="합계"/>
    <x v="14"/>
    <x v="216"/>
    <n v="202625"/>
  </r>
  <r>
    <x v="98"/>
    <s v="합계"/>
    <x v="14"/>
    <x v="217"/>
    <n v="85535"/>
  </r>
  <r>
    <x v="98"/>
    <s v="합계"/>
    <x v="14"/>
    <x v="218"/>
    <n v="9822"/>
  </r>
  <r>
    <x v="98"/>
    <s v="합계"/>
    <x v="14"/>
    <x v="219"/>
    <n v="88096"/>
  </r>
  <r>
    <x v="98"/>
    <s v="합계"/>
    <x v="14"/>
    <x v="220"/>
    <n v="83566"/>
  </r>
  <r>
    <x v="98"/>
    <s v="합계"/>
    <x v="14"/>
    <x v="221"/>
    <n v="86623"/>
  </r>
  <r>
    <x v="98"/>
    <s v="합계"/>
    <x v="14"/>
    <x v="222"/>
    <n v="42813"/>
  </r>
  <r>
    <x v="98"/>
    <s v="합계"/>
    <x v="14"/>
    <x v="223"/>
    <n v="236385"/>
  </r>
  <r>
    <x v="98"/>
    <s v="합계"/>
    <x v="14"/>
    <x v="224"/>
    <n v="503291"/>
  </r>
  <r>
    <x v="98"/>
    <s v="합계"/>
    <x v="14"/>
    <x v="225"/>
    <n v="538186"/>
  </r>
  <r>
    <x v="98"/>
    <s v="합계"/>
    <x v="15"/>
    <x v="226"/>
    <n v="501080"/>
  </r>
  <r>
    <x v="98"/>
    <s v="합계"/>
    <x v="15"/>
    <x v="227"/>
    <n v="95408"/>
  </r>
  <r>
    <x v="98"/>
    <s v="합계"/>
    <x v="15"/>
    <x v="228"/>
    <n v="103158"/>
  </r>
  <r>
    <x v="98"/>
    <s v="합계"/>
    <x v="15"/>
    <x v="229"/>
    <n v="1023798"/>
  </r>
  <r>
    <x v="98"/>
    <s v="합계"/>
    <x v="15"/>
    <x v="230"/>
    <n v="92737"/>
  </r>
  <r>
    <x v="98"/>
    <s v="합계"/>
    <x v="15"/>
    <x v="231"/>
    <n v="220484"/>
  </r>
  <r>
    <x v="98"/>
    <s v="합계"/>
    <x v="15"/>
    <x v="232"/>
    <n v="221662"/>
  </r>
  <r>
    <x v="98"/>
    <s v="합계"/>
    <x v="15"/>
    <x v="233"/>
    <n v="68887"/>
  </r>
  <r>
    <x v="98"/>
    <s v="합계"/>
    <x v="15"/>
    <x v="234"/>
    <n v="605110"/>
  </r>
  <r>
    <x v="98"/>
    <s v="합계"/>
    <x v="15"/>
    <x v="235"/>
    <n v="46404"/>
  </r>
  <r>
    <x v="98"/>
    <s v="합계"/>
    <x v="15"/>
    <x v="236"/>
    <n v="759658"/>
  </r>
  <r>
    <x v="98"/>
    <s v="합계"/>
    <x v="15"/>
    <x v="237"/>
    <n v="117863"/>
  </r>
  <r>
    <x v="98"/>
    <s v="합계"/>
    <x v="15"/>
    <x v="238"/>
    <n v="408661"/>
  </r>
  <r>
    <x v="98"/>
    <s v="합계"/>
    <x v="15"/>
    <x v="239"/>
    <n v="387208"/>
  </r>
  <r>
    <x v="98"/>
    <s v="합계"/>
    <x v="15"/>
    <x v="240"/>
    <n v="544912"/>
  </r>
  <r>
    <x v="98"/>
    <s v="합계"/>
    <x v="15"/>
    <x v="241"/>
    <n v="498485"/>
  </r>
  <r>
    <x v="98"/>
    <s v="합계"/>
    <x v="15"/>
    <x v="242"/>
    <n v="347785"/>
  </r>
  <r>
    <x v="98"/>
    <s v="합계"/>
    <x v="15"/>
    <x v="243"/>
    <n v="309760"/>
  </r>
  <r>
    <x v="98"/>
    <s v="합계"/>
    <x v="15"/>
    <x v="244"/>
    <n v="74714"/>
  </r>
  <r>
    <x v="98"/>
    <s v="합계"/>
    <x v="15"/>
    <x v="245"/>
    <n v="138664"/>
  </r>
  <r>
    <x v="98"/>
    <s v="합계"/>
    <x v="15"/>
    <x v="246"/>
    <n v="62222"/>
  </r>
  <r>
    <x v="98"/>
    <s v="합계"/>
    <x v="15"/>
    <x v="247"/>
    <n v="76295"/>
  </r>
  <r>
    <x v="98"/>
    <s v="합계"/>
    <x v="16"/>
    <x v="248"/>
    <n v="472684"/>
  </r>
  <r>
    <x v="98"/>
    <s v="합계"/>
    <x v="16"/>
    <x v="249"/>
    <n v="1201148"/>
  </r>
  <r>
    <x v="99"/>
    <s v="합계"/>
    <x v="0"/>
    <x v="0"/>
    <n v="1702215"/>
  </r>
  <r>
    <x v="99"/>
    <s v="합계"/>
    <x v="0"/>
    <x v="1"/>
    <n v="838763"/>
  </r>
  <r>
    <x v="99"/>
    <s v="합계"/>
    <x v="0"/>
    <x v="2"/>
    <n v="568691"/>
  </r>
  <r>
    <x v="99"/>
    <s v="합계"/>
    <x v="0"/>
    <x v="3"/>
    <n v="1083428"/>
  </r>
  <r>
    <x v="99"/>
    <s v="합계"/>
    <x v="0"/>
    <x v="4"/>
    <n v="831754"/>
  </r>
  <r>
    <x v="99"/>
    <s v="합계"/>
    <x v="0"/>
    <x v="5"/>
    <n v="685440"/>
  </r>
  <r>
    <x v="99"/>
    <s v="합계"/>
    <x v="0"/>
    <x v="6"/>
    <n v="872499"/>
  </r>
  <r>
    <x v="99"/>
    <s v="합계"/>
    <x v="0"/>
    <x v="7"/>
    <n v="556775"/>
  </r>
  <r>
    <x v="99"/>
    <s v="합계"/>
    <x v="0"/>
    <x v="8"/>
    <n v="1013073"/>
  </r>
  <r>
    <x v="99"/>
    <s v="합계"/>
    <x v="0"/>
    <x v="9"/>
    <n v="575117"/>
  </r>
  <r>
    <x v="99"/>
    <s v="합계"/>
    <x v="0"/>
    <x v="10"/>
    <n v="718020"/>
  </r>
  <r>
    <x v="99"/>
    <s v="합계"/>
    <x v="0"/>
    <x v="11"/>
    <n v="637178"/>
  </r>
  <r>
    <x v="99"/>
    <s v="합계"/>
    <x v="0"/>
    <x v="12"/>
    <n v="858018"/>
  </r>
  <r>
    <x v="99"/>
    <s v="합계"/>
    <x v="0"/>
    <x v="13"/>
    <n v="600050"/>
  </r>
  <r>
    <x v="99"/>
    <s v="합계"/>
    <x v="0"/>
    <x v="14"/>
    <n v="1130088"/>
  </r>
  <r>
    <x v="99"/>
    <s v="합계"/>
    <x v="0"/>
    <x v="15"/>
    <n v="660570"/>
  </r>
  <r>
    <x v="99"/>
    <s v="합계"/>
    <x v="0"/>
    <x v="16"/>
    <n v="813795"/>
  </r>
  <r>
    <x v="99"/>
    <s v="합계"/>
    <x v="0"/>
    <x v="17"/>
    <n v="1354627"/>
  </r>
  <r>
    <x v="99"/>
    <s v="합계"/>
    <x v="0"/>
    <x v="18"/>
    <n v="831699"/>
  </r>
  <r>
    <x v="99"/>
    <s v="합계"/>
    <x v="0"/>
    <x v="19"/>
    <n v="980894"/>
  </r>
  <r>
    <x v="99"/>
    <s v="합계"/>
    <x v="0"/>
    <x v="20"/>
    <n v="521875"/>
  </r>
  <r>
    <x v="99"/>
    <s v="합계"/>
    <x v="0"/>
    <x v="21"/>
    <n v="775156"/>
  </r>
  <r>
    <x v="99"/>
    <s v="합계"/>
    <x v="0"/>
    <x v="22"/>
    <n v="605046"/>
  </r>
  <r>
    <x v="99"/>
    <s v="합계"/>
    <x v="0"/>
    <x v="23"/>
    <n v="664589"/>
  </r>
  <r>
    <x v="99"/>
    <s v="합계"/>
    <x v="0"/>
    <x v="24"/>
    <n v="704715"/>
  </r>
  <r>
    <x v="99"/>
    <s v="합계"/>
    <x v="1"/>
    <x v="25"/>
    <n v="305859"/>
  </r>
  <r>
    <x v="99"/>
    <s v="합계"/>
    <x v="1"/>
    <x v="26"/>
    <n v="528414"/>
  </r>
  <r>
    <x v="99"/>
    <s v="합계"/>
    <x v="1"/>
    <x v="27"/>
    <n v="304218"/>
  </r>
  <r>
    <x v="99"/>
    <s v="합계"/>
    <x v="1"/>
    <x v="28"/>
    <n v="579303"/>
  </r>
  <r>
    <x v="99"/>
    <s v="합계"/>
    <x v="1"/>
    <x v="29"/>
    <n v="238701"/>
  </r>
  <r>
    <x v="99"/>
    <s v="합계"/>
    <x v="1"/>
    <x v="30"/>
    <n v="598040"/>
  </r>
  <r>
    <x v="99"/>
    <s v="합계"/>
    <x v="1"/>
    <x v="31"/>
    <n v="891359"/>
  </r>
  <r>
    <x v="99"/>
    <s v="합계"/>
    <x v="1"/>
    <x v="32"/>
    <n v="540245"/>
  </r>
  <r>
    <x v="99"/>
    <s v="합계"/>
    <x v="1"/>
    <x v="33"/>
    <n v="529369"/>
  </r>
  <r>
    <x v="99"/>
    <s v="합계"/>
    <x v="1"/>
    <x v="34"/>
    <n v="628502"/>
  </r>
  <r>
    <x v="99"/>
    <s v="합계"/>
    <x v="1"/>
    <x v="35"/>
    <n v="319883"/>
  </r>
  <r>
    <x v="99"/>
    <s v="합계"/>
    <x v="1"/>
    <x v="36"/>
    <n v="395188"/>
  </r>
  <r>
    <x v="99"/>
    <s v="합계"/>
    <x v="1"/>
    <x v="37"/>
    <n v="447227"/>
  </r>
  <r>
    <x v="99"/>
    <s v="합계"/>
    <x v="1"/>
    <x v="38"/>
    <n v="257673"/>
  </r>
  <r>
    <x v="99"/>
    <s v="합계"/>
    <x v="1"/>
    <x v="39"/>
    <n v="141812"/>
  </r>
  <r>
    <x v="99"/>
    <s v="합계"/>
    <x v="1"/>
    <x v="40"/>
    <n v="940648"/>
  </r>
  <r>
    <x v="99"/>
    <s v="합계"/>
    <x v="2"/>
    <x v="41"/>
    <n v="339094"/>
  </r>
  <r>
    <x v="99"/>
    <s v="합계"/>
    <x v="2"/>
    <x v="42"/>
    <n v="1219408"/>
  </r>
  <r>
    <x v="99"/>
    <s v="합계"/>
    <x v="2"/>
    <x v="43"/>
    <n v="371982"/>
  </r>
  <r>
    <x v="99"/>
    <s v="합계"/>
    <x v="2"/>
    <x v="44"/>
    <n v="700819"/>
  </r>
  <r>
    <x v="99"/>
    <s v="합계"/>
    <x v="2"/>
    <x v="45"/>
    <n v="937841"/>
  </r>
  <r>
    <x v="99"/>
    <s v="합계"/>
    <x v="2"/>
    <x v="46"/>
    <n v="403825"/>
  </r>
  <r>
    <x v="99"/>
    <s v="합계"/>
    <x v="2"/>
    <x v="47"/>
    <n v="903149"/>
  </r>
  <r>
    <x v="99"/>
    <s v="합계"/>
    <x v="2"/>
    <x v="48"/>
    <n v="369324"/>
  </r>
  <r>
    <x v="99"/>
    <s v="합계"/>
    <x v="3"/>
    <x v="49"/>
    <n v="129273"/>
  </r>
  <r>
    <x v="99"/>
    <s v="합계"/>
    <x v="3"/>
    <x v="50"/>
    <n v="575065"/>
  </r>
  <r>
    <x v="99"/>
    <s v="합계"/>
    <x v="3"/>
    <x v="51"/>
    <n v="1057666"/>
  </r>
  <r>
    <x v="99"/>
    <s v="합계"/>
    <x v="3"/>
    <x v="52"/>
    <n v="163155"/>
  </r>
  <r>
    <x v="99"/>
    <s v="합계"/>
    <x v="3"/>
    <x v="53"/>
    <n v="763287"/>
  </r>
  <r>
    <x v="99"/>
    <s v="합계"/>
    <x v="3"/>
    <x v="54"/>
    <n v="986887"/>
  </r>
  <r>
    <x v="99"/>
    <s v="합계"/>
    <x v="3"/>
    <x v="55"/>
    <n v="967567"/>
  </r>
  <r>
    <x v="99"/>
    <s v="합계"/>
    <x v="3"/>
    <x v="56"/>
    <n v="674017"/>
  </r>
  <r>
    <x v="99"/>
    <s v="합계"/>
    <x v="3"/>
    <x v="57"/>
    <n v="34420"/>
  </r>
  <r>
    <x v="99"/>
    <s v="합계"/>
    <x v="3"/>
    <x v="58"/>
    <n v="329229"/>
  </r>
  <r>
    <x v="99"/>
    <s v="합계"/>
    <x v="4"/>
    <x v="59"/>
    <n v="882183"/>
  </r>
  <r>
    <x v="99"/>
    <s v="합계"/>
    <x v="4"/>
    <x v="60"/>
    <n v="412409"/>
  </r>
  <r>
    <x v="99"/>
    <s v="합계"/>
    <x v="4"/>
    <x v="61"/>
    <n v="303127"/>
  </r>
  <r>
    <x v="99"/>
    <s v="합계"/>
    <x v="4"/>
    <x v="62"/>
    <n v="903026"/>
  </r>
  <r>
    <x v="99"/>
    <s v="합계"/>
    <x v="4"/>
    <x v="63"/>
    <n v="694292"/>
  </r>
  <r>
    <x v="99"/>
    <s v="합계"/>
    <x v="5"/>
    <x v="64"/>
    <n v="389009"/>
  </r>
  <r>
    <x v="99"/>
    <s v="합계"/>
    <x v="5"/>
    <x v="65"/>
    <n v="498587"/>
  </r>
  <r>
    <x v="99"/>
    <s v="합계"/>
    <x v="5"/>
    <x v="66"/>
    <n v="1001024"/>
  </r>
  <r>
    <x v="99"/>
    <s v="합계"/>
    <x v="5"/>
    <x v="67"/>
    <n v="711162"/>
  </r>
  <r>
    <x v="99"/>
    <s v="합계"/>
    <x v="5"/>
    <x v="68"/>
    <n v="544430"/>
  </r>
  <r>
    <x v="99"/>
    <s v="합계"/>
    <x v="6"/>
    <x v="69"/>
    <n v="811006"/>
  </r>
  <r>
    <x v="99"/>
    <s v="합계"/>
    <x v="6"/>
    <x v="70"/>
    <n v="367058"/>
  </r>
  <r>
    <x v="99"/>
    <s v="합계"/>
    <x v="6"/>
    <x v="71"/>
    <n v="414022"/>
  </r>
  <r>
    <x v="99"/>
    <s v="합계"/>
    <x v="6"/>
    <x v="72"/>
    <n v="439242"/>
  </r>
  <r>
    <x v="99"/>
    <s v="합계"/>
    <x v="6"/>
    <x v="73"/>
    <n v="445793"/>
  </r>
  <r>
    <x v="99"/>
    <s v="합계"/>
    <x v="7"/>
    <x v="74"/>
    <n v="535107"/>
  </r>
  <r>
    <x v="99"/>
    <s v="합계"/>
    <x v="8"/>
    <x v="75"/>
    <n v="128108"/>
  </r>
  <r>
    <x v="99"/>
    <s v="합계"/>
    <x v="8"/>
    <x v="76"/>
    <n v="820024"/>
  </r>
  <r>
    <x v="99"/>
    <s v="합계"/>
    <x v="8"/>
    <x v="77"/>
    <n v="611737"/>
  </r>
  <r>
    <x v="99"/>
    <s v="합계"/>
    <x v="8"/>
    <x v="78"/>
    <n v="503031"/>
  </r>
  <r>
    <x v="99"/>
    <s v="합계"/>
    <x v="8"/>
    <x v="79"/>
    <n v="146438"/>
  </r>
  <r>
    <x v="99"/>
    <s v="합계"/>
    <x v="8"/>
    <x v="80"/>
    <n v="662095"/>
  </r>
  <r>
    <x v="99"/>
    <s v="합계"/>
    <x v="8"/>
    <x v="81"/>
    <n v="551203"/>
  </r>
  <r>
    <x v="99"/>
    <s v="합계"/>
    <x v="8"/>
    <x v="82"/>
    <n v="395607"/>
  </r>
  <r>
    <x v="99"/>
    <s v="합계"/>
    <x v="8"/>
    <x v="83"/>
    <n v="550600"/>
  </r>
  <r>
    <x v="99"/>
    <s v="합계"/>
    <x v="8"/>
    <x v="84"/>
    <n v="697923"/>
  </r>
  <r>
    <x v="99"/>
    <s v="합계"/>
    <x v="8"/>
    <x v="85"/>
    <n v="992176"/>
  </r>
  <r>
    <x v="99"/>
    <s v="합계"/>
    <x v="8"/>
    <x v="86"/>
    <n v="179510"/>
  </r>
  <r>
    <x v="99"/>
    <s v="합계"/>
    <x v="8"/>
    <x v="87"/>
    <n v="1577456"/>
  </r>
  <r>
    <x v="99"/>
    <s v="합계"/>
    <x v="8"/>
    <x v="88"/>
    <n v="1059631"/>
  </r>
  <r>
    <x v="99"/>
    <s v="합계"/>
    <x v="8"/>
    <x v="89"/>
    <n v="494176"/>
  </r>
  <r>
    <x v="99"/>
    <s v="합계"/>
    <x v="8"/>
    <x v="90"/>
    <n v="445657"/>
  </r>
  <r>
    <x v="99"/>
    <s v="합계"/>
    <x v="8"/>
    <x v="91"/>
    <n v="650208"/>
  </r>
  <r>
    <x v="99"/>
    <s v="합계"/>
    <x v="8"/>
    <x v="92"/>
    <n v="711421"/>
  </r>
  <r>
    <x v="99"/>
    <s v="합계"/>
    <x v="8"/>
    <x v="93"/>
    <n v="513853"/>
  </r>
  <r>
    <x v="99"/>
    <s v="합계"/>
    <x v="8"/>
    <x v="94"/>
    <n v="450709"/>
  </r>
  <r>
    <x v="99"/>
    <s v="합계"/>
    <x v="8"/>
    <x v="95"/>
    <n v="880283"/>
  </r>
  <r>
    <x v="99"/>
    <s v="합계"/>
    <x v="8"/>
    <x v="96"/>
    <n v="816831"/>
  </r>
  <r>
    <x v="99"/>
    <s v="합계"/>
    <x v="8"/>
    <x v="97"/>
    <n v="615071"/>
  </r>
  <r>
    <x v="99"/>
    <s v="합계"/>
    <x v="8"/>
    <x v="98"/>
    <n v="379782"/>
  </r>
  <r>
    <x v="99"/>
    <s v="합계"/>
    <x v="8"/>
    <x v="99"/>
    <n v="725169"/>
  </r>
  <r>
    <x v="99"/>
    <s v="합계"/>
    <x v="8"/>
    <x v="100"/>
    <n v="487594"/>
  </r>
  <r>
    <x v="99"/>
    <s v="합계"/>
    <x v="8"/>
    <x v="101"/>
    <n v="396345"/>
  </r>
  <r>
    <x v="99"/>
    <s v="합계"/>
    <x v="8"/>
    <x v="102"/>
    <n v="196924"/>
  </r>
  <r>
    <x v="99"/>
    <s v="합계"/>
    <x v="8"/>
    <x v="103"/>
    <n v="221714"/>
  </r>
  <r>
    <x v="99"/>
    <s v="합계"/>
    <x v="8"/>
    <x v="104"/>
    <n v="84987"/>
  </r>
  <r>
    <x v="99"/>
    <s v="합계"/>
    <x v="8"/>
    <x v="105"/>
    <n v="359980"/>
  </r>
  <r>
    <x v="99"/>
    <s v="합계"/>
    <x v="8"/>
    <x v="106"/>
    <n v="713179"/>
  </r>
  <r>
    <x v="99"/>
    <s v="합계"/>
    <x v="8"/>
    <x v="107"/>
    <n v="559905"/>
  </r>
  <r>
    <x v="99"/>
    <s v="합계"/>
    <x v="8"/>
    <x v="108"/>
    <n v="464164"/>
  </r>
  <r>
    <x v="99"/>
    <s v="합계"/>
    <x v="8"/>
    <x v="109"/>
    <n v="276432"/>
  </r>
  <r>
    <x v="99"/>
    <s v="합계"/>
    <x v="8"/>
    <x v="110"/>
    <n v="769588"/>
  </r>
  <r>
    <x v="99"/>
    <s v="합계"/>
    <x v="8"/>
    <x v="111"/>
    <n v="447408"/>
  </r>
  <r>
    <x v="99"/>
    <s v="합계"/>
    <x v="8"/>
    <x v="112"/>
    <n v="796440"/>
  </r>
  <r>
    <x v="99"/>
    <s v="합계"/>
    <x v="8"/>
    <x v="113"/>
    <n v="915001"/>
  </r>
  <r>
    <x v="99"/>
    <s v="합계"/>
    <x v="8"/>
    <x v="114"/>
    <n v="332534"/>
  </r>
  <r>
    <x v="99"/>
    <s v="합계"/>
    <x v="8"/>
    <x v="115"/>
    <n v="503604"/>
  </r>
  <r>
    <x v="99"/>
    <s v="합계"/>
    <x v="8"/>
    <x v="116"/>
    <n v="1380881"/>
  </r>
  <r>
    <x v="99"/>
    <s v="합계"/>
    <x v="9"/>
    <x v="117"/>
    <n v="503648"/>
  </r>
  <r>
    <x v="99"/>
    <s v="합계"/>
    <x v="9"/>
    <x v="118"/>
    <n v="67034"/>
  </r>
  <r>
    <x v="99"/>
    <s v="합계"/>
    <x v="9"/>
    <x v="119"/>
    <n v="165653"/>
  </r>
  <r>
    <x v="99"/>
    <s v="합계"/>
    <x v="9"/>
    <x v="120"/>
    <n v="135465"/>
  </r>
  <r>
    <x v="99"/>
    <s v="합계"/>
    <x v="9"/>
    <x v="121"/>
    <n v="201086"/>
  </r>
  <r>
    <x v="99"/>
    <s v="합계"/>
    <x v="9"/>
    <x v="122"/>
    <n v="31716"/>
  </r>
  <r>
    <x v="99"/>
    <s v="합계"/>
    <x v="9"/>
    <x v="123"/>
    <n v="66949"/>
  </r>
  <r>
    <x v="99"/>
    <s v="합계"/>
    <x v="9"/>
    <x v="124"/>
    <n v="57445"/>
  </r>
  <r>
    <x v="99"/>
    <s v="합계"/>
    <x v="9"/>
    <x v="125"/>
    <n v="677971"/>
  </r>
  <r>
    <x v="99"/>
    <s v="합계"/>
    <x v="9"/>
    <x v="126"/>
    <n v="54927"/>
  </r>
  <r>
    <x v="99"/>
    <s v="합계"/>
    <x v="9"/>
    <x v="127"/>
    <n v="64578"/>
  </r>
  <r>
    <x v="99"/>
    <s v="합계"/>
    <x v="9"/>
    <x v="128"/>
    <n v="68806"/>
  </r>
  <r>
    <x v="99"/>
    <s v="합계"/>
    <x v="9"/>
    <x v="129"/>
    <n v="599429"/>
  </r>
  <r>
    <x v="99"/>
    <s v="합계"/>
    <x v="9"/>
    <x v="130"/>
    <n v="86766"/>
  </r>
  <r>
    <x v="99"/>
    <s v="합계"/>
    <x v="9"/>
    <x v="131"/>
    <n v="73776"/>
  </r>
  <r>
    <x v="99"/>
    <s v="합계"/>
    <x v="9"/>
    <x v="132"/>
    <n v="117332"/>
  </r>
  <r>
    <x v="99"/>
    <s v="합계"/>
    <x v="9"/>
    <x v="133"/>
    <n v="40829"/>
  </r>
  <r>
    <x v="99"/>
    <s v="합계"/>
    <x v="9"/>
    <x v="134"/>
    <n v="78033"/>
  </r>
  <r>
    <x v="99"/>
    <s v="합계"/>
    <x v="10"/>
    <x v="135"/>
    <n v="72164"/>
  </r>
  <r>
    <x v="99"/>
    <s v="합계"/>
    <x v="10"/>
    <x v="136"/>
    <n v="52155"/>
  </r>
  <r>
    <x v="99"/>
    <s v="합계"/>
    <x v="10"/>
    <x v="137"/>
    <n v="57610"/>
  </r>
  <r>
    <x v="99"/>
    <s v="합계"/>
    <x v="10"/>
    <x v="138"/>
    <n v="77186"/>
  </r>
  <r>
    <x v="99"/>
    <s v="합계"/>
    <x v="10"/>
    <x v="139"/>
    <n v="89377"/>
  </r>
  <r>
    <x v="99"/>
    <s v="합계"/>
    <x v="10"/>
    <x v="140"/>
    <n v="188415"/>
  </r>
  <r>
    <x v="99"/>
    <s v="합계"/>
    <x v="10"/>
    <x v="141"/>
    <n v="267598"/>
  </r>
  <r>
    <x v="99"/>
    <s v="합계"/>
    <x v="10"/>
    <x v="142"/>
    <n v="56074"/>
  </r>
  <r>
    <x v="99"/>
    <s v="합계"/>
    <x v="10"/>
    <x v="143"/>
    <n v="147344"/>
  </r>
  <r>
    <x v="99"/>
    <s v="합계"/>
    <x v="10"/>
    <x v="144"/>
    <n v="358727"/>
  </r>
  <r>
    <x v="99"/>
    <s v="합계"/>
    <x v="10"/>
    <x v="145"/>
    <n v="407538"/>
  </r>
  <r>
    <x v="99"/>
    <s v="합계"/>
    <x v="10"/>
    <x v="146"/>
    <n v="351925"/>
  </r>
  <r>
    <x v="99"/>
    <s v="합계"/>
    <x v="10"/>
    <x v="147"/>
    <n v="553495"/>
  </r>
  <r>
    <x v="99"/>
    <s v="합계"/>
    <x v="10"/>
    <x v="148"/>
    <n v="439212"/>
  </r>
  <r>
    <x v="99"/>
    <s v="합계"/>
    <x v="11"/>
    <x v="149"/>
    <n v="68192"/>
  </r>
  <r>
    <x v="99"/>
    <s v="합계"/>
    <x v="11"/>
    <x v="150"/>
    <n v="240306"/>
  </r>
  <r>
    <x v="99"/>
    <s v="합계"/>
    <x v="11"/>
    <x v="151"/>
    <n v="104906"/>
  </r>
  <r>
    <x v="99"/>
    <s v="합계"/>
    <x v="11"/>
    <x v="152"/>
    <n v="228848"/>
  </r>
  <r>
    <x v="99"/>
    <s v="합계"/>
    <x v="11"/>
    <x v="153"/>
    <n v="329118"/>
  </r>
  <r>
    <x v="99"/>
    <s v="합계"/>
    <x v="11"/>
    <x v="154"/>
    <n v="216461"/>
  </r>
  <r>
    <x v="99"/>
    <s v="합계"/>
    <x v="11"/>
    <x v="155"/>
    <n v="118592"/>
  </r>
  <r>
    <x v="99"/>
    <s v="합계"/>
    <x v="11"/>
    <x v="156"/>
    <n v="335211"/>
  </r>
  <r>
    <x v="99"/>
    <s v="합계"/>
    <x v="11"/>
    <x v="157"/>
    <n v="100484"/>
  </r>
  <r>
    <x v="99"/>
    <s v="합계"/>
    <x v="11"/>
    <x v="158"/>
    <n v="620647"/>
  </r>
  <r>
    <x v="99"/>
    <s v="합계"/>
    <x v="11"/>
    <x v="159"/>
    <n v="150995"/>
  </r>
  <r>
    <x v="99"/>
    <s v="합계"/>
    <x v="11"/>
    <x v="160"/>
    <n v="527331"/>
  </r>
  <r>
    <x v="99"/>
    <s v="합계"/>
    <x v="11"/>
    <x v="161"/>
    <n v="689808"/>
  </r>
  <r>
    <x v="99"/>
    <s v="합계"/>
    <x v="11"/>
    <x v="162"/>
    <n v="52566"/>
  </r>
  <r>
    <x v="99"/>
    <s v="합계"/>
    <x v="11"/>
    <x v="163"/>
    <n v="114270"/>
  </r>
  <r>
    <x v="99"/>
    <s v="합계"/>
    <x v="11"/>
    <x v="164"/>
    <n v="167043"/>
  </r>
  <r>
    <x v="99"/>
    <s v="합계"/>
    <x v="12"/>
    <x v="165"/>
    <n v="99362"/>
  </r>
  <r>
    <x v="99"/>
    <s v="합계"/>
    <x v="12"/>
    <x v="166"/>
    <n v="547659"/>
  </r>
  <r>
    <x v="99"/>
    <s v="합계"/>
    <x v="12"/>
    <x v="167"/>
    <n v="185357"/>
  </r>
  <r>
    <x v="99"/>
    <s v="합계"/>
    <x v="12"/>
    <x v="168"/>
    <n v="172670"/>
  </r>
  <r>
    <x v="99"/>
    <s v="합계"/>
    <x v="12"/>
    <x v="169"/>
    <n v="39996"/>
  </r>
  <r>
    <x v="99"/>
    <s v="합계"/>
    <x v="12"/>
    <x v="170"/>
    <n v="100431"/>
  </r>
  <r>
    <x v="99"/>
    <s v="합계"/>
    <x v="12"/>
    <x v="171"/>
    <n v="47758"/>
  </r>
  <r>
    <x v="99"/>
    <s v="합계"/>
    <x v="12"/>
    <x v="172"/>
    <n v="201337"/>
  </r>
  <r>
    <x v="99"/>
    <s v="합계"/>
    <x v="12"/>
    <x v="173"/>
    <n v="606003"/>
  </r>
  <r>
    <x v="99"/>
    <s v="합계"/>
    <x v="12"/>
    <x v="174"/>
    <n v="49376"/>
  </r>
  <r>
    <x v="99"/>
    <s v="합계"/>
    <x v="12"/>
    <x v="175"/>
    <n v="34144"/>
  </r>
  <r>
    <x v="99"/>
    <s v="합계"/>
    <x v="12"/>
    <x v="176"/>
    <n v="606689"/>
  </r>
  <r>
    <x v="99"/>
    <s v="합계"/>
    <x v="12"/>
    <x v="177"/>
    <n v="773490"/>
  </r>
  <r>
    <x v="99"/>
    <s v="합계"/>
    <x v="12"/>
    <x v="178"/>
    <n v="223578"/>
  </r>
  <r>
    <x v="99"/>
    <s v="합계"/>
    <x v="12"/>
    <x v="179"/>
    <n v="40263"/>
  </r>
  <r>
    <x v="99"/>
    <s v="합계"/>
    <x v="13"/>
    <x v="180"/>
    <n v="60887"/>
  </r>
  <r>
    <x v="99"/>
    <s v="합계"/>
    <x v="13"/>
    <x v="181"/>
    <n v="105272"/>
  </r>
  <r>
    <x v="99"/>
    <s v="합계"/>
    <x v="13"/>
    <x v="182"/>
    <n v="55539"/>
  </r>
  <r>
    <x v="99"/>
    <s v="합계"/>
    <x v="13"/>
    <x v="183"/>
    <n v="238090"/>
  </r>
  <r>
    <x v="99"/>
    <s v="합계"/>
    <x v="13"/>
    <x v="184"/>
    <n v="47943"/>
  </r>
  <r>
    <x v="99"/>
    <s v="합계"/>
    <x v="13"/>
    <x v="185"/>
    <n v="206469"/>
  </r>
  <r>
    <x v="99"/>
    <s v="합계"/>
    <x v="13"/>
    <x v="186"/>
    <n v="104270"/>
  </r>
  <r>
    <x v="99"/>
    <s v="합계"/>
    <x v="13"/>
    <x v="187"/>
    <n v="526393"/>
  </r>
  <r>
    <x v="99"/>
    <s v="합계"/>
    <x v="13"/>
    <x v="188"/>
    <n v="151320"/>
  </r>
  <r>
    <x v="99"/>
    <s v="합계"/>
    <x v="13"/>
    <x v="189"/>
    <n v="70237"/>
  </r>
  <r>
    <x v="99"/>
    <s v="합계"/>
    <x v="13"/>
    <x v="190"/>
    <n v="464752"/>
  </r>
  <r>
    <x v="99"/>
    <s v="합계"/>
    <x v="13"/>
    <x v="191"/>
    <n v="53381"/>
  </r>
  <r>
    <x v="99"/>
    <s v="합계"/>
    <x v="13"/>
    <x v="192"/>
    <n v="622711"/>
  </r>
  <r>
    <x v="99"/>
    <s v="합계"/>
    <x v="13"/>
    <x v="193"/>
    <n v="90793"/>
  </r>
  <r>
    <x v="99"/>
    <s v="합계"/>
    <x v="13"/>
    <x v="194"/>
    <n v="114601"/>
  </r>
  <r>
    <x v="99"/>
    <s v="합계"/>
    <x v="13"/>
    <x v="195"/>
    <n v="70878"/>
  </r>
  <r>
    <x v="99"/>
    <s v="합계"/>
    <x v="13"/>
    <x v="196"/>
    <n v="88546"/>
  </r>
  <r>
    <x v="99"/>
    <s v="합계"/>
    <x v="13"/>
    <x v="197"/>
    <n v="58842"/>
  </r>
  <r>
    <x v="99"/>
    <s v="합계"/>
    <x v="13"/>
    <x v="198"/>
    <n v="52479"/>
  </r>
  <r>
    <x v="99"/>
    <s v="합계"/>
    <x v="13"/>
    <x v="199"/>
    <n v="62639"/>
  </r>
  <r>
    <x v="99"/>
    <s v="합계"/>
    <x v="13"/>
    <x v="200"/>
    <n v="116652"/>
  </r>
  <r>
    <x v="99"/>
    <s v="합계"/>
    <x v="13"/>
    <x v="201"/>
    <n v="107981"/>
  </r>
  <r>
    <x v="99"/>
    <s v="합계"/>
    <x v="14"/>
    <x v="202"/>
    <n v="527998"/>
  </r>
  <r>
    <x v="99"/>
    <s v="합계"/>
    <x v="14"/>
    <x v="203"/>
    <n v="569633"/>
  </r>
  <r>
    <x v="99"/>
    <s v="합계"/>
    <x v="14"/>
    <x v="204"/>
    <n v="67374"/>
  </r>
  <r>
    <x v="99"/>
    <s v="합계"/>
    <x v="14"/>
    <x v="205"/>
    <n v="834188"/>
  </r>
  <r>
    <x v="99"/>
    <s v="합계"/>
    <x v="14"/>
    <x v="206"/>
    <n v="47354"/>
  </r>
  <r>
    <x v="99"/>
    <s v="합계"/>
    <x v="14"/>
    <x v="207"/>
    <n v="278503"/>
  </r>
  <r>
    <x v="99"/>
    <s v="합계"/>
    <x v="14"/>
    <x v="208"/>
    <n v="139397"/>
  </r>
  <r>
    <x v="99"/>
    <s v="합계"/>
    <x v="14"/>
    <x v="209"/>
    <n v="49326"/>
  </r>
  <r>
    <x v="99"/>
    <s v="합계"/>
    <x v="14"/>
    <x v="210"/>
    <n v="196522"/>
  </r>
  <r>
    <x v="99"/>
    <s v="합계"/>
    <x v="14"/>
    <x v="211"/>
    <n v="85233"/>
  </r>
  <r>
    <x v="99"/>
    <s v="합계"/>
    <x v="14"/>
    <x v="212"/>
    <n v="334883"/>
  </r>
  <r>
    <x v="99"/>
    <s v="합계"/>
    <x v="14"/>
    <x v="213"/>
    <n v="69003"/>
  </r>
  <r>
    <x v="99"/>
    <s v="합계"/>
    <x v="14"/>
    <x v="214"/>
    <n v="24043"/>
  </r>
  <r>
    <x v="99"/>
    <s v="합계"/>
    <x v="14"/>
    <x v="215"/>
    <n v="200836"/>
  </r>
  <r>
    <x v="99"/>
    <s v="합계"/>
    <x v="14"/>
    <x v="216"/>
    <n v="202099"/>
  </r>
  <r>
    <x v="99"/>
    <s v="합계"/>
    <x v="14"/>
    <x v="217"/>
    <n v="84293"/>
  </r>
  <r>
    <x v="99"/>
    <s v="합계"/>
    <x v="14"/>
    <x v="218"/>
    <n v="10306"/>
  </r>
  <r>
    <x v="99"/>
    <s v="합계"/>
    <x v="14"/>
    <x v="219"/>
    <n v="83710"/>
  </r>
  <r>
    <x v="99"/>
    <s v="합계"/>
    <x v="14"/>
    <x v="220"/>
    <n v="82458"/>
  </r>
  <r>
    <x v="99"/>
    <s v="합계"/>
    <x v="14"/>
    <x v="221"/>
    <n v="85572"/>
  </r>
  <r>
    <x v="99"/>
    <s v="합계"/>
    <x v="14"/>
    <x v="222"/>
    <n v="41264"/>
  </r>
  <r>
    <x v="99"/>
    <s v="합계"/>
    <x v="14"/>
    <x v="223"/>
    <n v="234399"/>
  </r>
  <r>
    <x v="99"/>
    <s v="합계"/>
    <x v="14"/>
    <x v="224"/>
    <n v="498995"/>
  </r>
  <r>
    <x v="99"/>
    <s v="합계"/>
    <x v="14"/>
    <x v="225"/>
    <n v="531517"/>
  </r>
  <r>
    <x v="99"/>
    <s v="합계"/>
    <x v="15"/>
    <x v="226"/>
    <n v="496513"/>
  </r>
  <r>
    <x v="99"/>
    <s v="합계"/>
    <x v="15"/>
    <x v="227"/>
    <n v="92222"/>
  </r>
  <r>
    <x v="99"/>
    <s v="합계"/>
    <x v="15"/>
    <x v="228"/>
    <n v="101267"/>
  </r>
  <r>
    <x v="99"/>
    <s v="합계"/>
    <x v="15"/>
    <x v="229"/>
    <n v="1004974"/>
  </r>
  <r>
    <x v="99"/>
    <s v="합계"/>
    <x v="15"/>
    <x v="230"/>
    <n v="89075"/>
  </r>
  <r>
    <x v="99"/>
    <s v="합계"/>
    <x v="15"/>
    <x v="231"/>
    <n v="217183"/>
  </r>
  <r>
    <x v="99"/>
    <s v="합계"/>
    <x v="15"/>
    <x v="232"/>
    <n v="222635"/>
  </r>
  <r>
    <x v="99"/>
    <s v="합계"/>
    <x v="15"/>
    <x v="233"/>
    <n v="66932"/>
  </r>
  <r>
    <x v="99"/>
    <s v="합계"/>
    <x v="15"/>
    <x v="234"/>
    <n v="601886"/>
  </r>
  <r>
    <x v="99"/>
    <s v="합계"/>
    <x v="15"/>
    <x v="235"/>
    <n v="46994"/>
  </r>
  <r>
    <x v="99"/>
    <s v="합계"/>
    <x v="15"/>
    <x v="236"/>
    <n v="693227"/>
  </r>
  <r>
    <x v="99"/>
    <s v="합계"/>
    <x v="15"/>
    <x v="237"/>
    <n v="116769"/>
  </r>
  <r>
    <x v="99"/>
    <s v="합계"/>
    <x v="15"/>
    <x v="238"/>
    <n v="393631"/>
  </r>
  <r>
    <x v="99"/>
    <s v="합계"/>
    <x v="15"/>
    <x v="239"/>
    <n v="372216"/>
  </r>
  <r>
    <x v="99"/>
    <s v="합계"/>
    <x v="15"/>
    <x v="240"/>
    <n v="531400"/>
  </r>
  <r>
    <x v="99"/>
    <s v="합계"/>
    <x v="15"/>
    <x v="241"/>
    <n v="483379"/>
  </r>
  <r>
    <x v="99"/>
    <s v="합계"/>
    <x v="15"/>
    <x v="242"/>
    <n v="341202"/>
  </r>
  <r>
    <x v="99"/>
    <s v="합계"/>
    <x v="15"/>
    <x v="243"/>
    <n v="304504"/>
  </r>
  <r>
    <x v="99"/>
    <s v="합계"/>
    <x v="15"/>
    <x v="244"/>
    <n v="71224"/>
  </r>
  <r>
    <x v="99"/>
    <s v="합계"/>
    <x v="15"/>
    <x v="245"/>
    <n v="137229"/>
  </r>
  <r>
    <x v="99"/>
    <s v="합계"/>
    <x v="15"/>
    <x v="246"/>
    <n v="61665"/>
  </r>
  <r>
    <x v="99"/>
    <s v="합계"/>
    <x v="15"/>
    <x v="247"/>
    <n v="76218"/>
  </r>
  <r>
    <x v="99"/>
    <s v="합계"/>
    <x v="16"/>
    <x v="248"/>
    <n v="443861"/>
  </r>
  <r>
    <x v="99"/>
    <s v="합계"/>
    <x v="16"/>
    <x v="249"/>
    <n v="1139826"/>
  </r>
  <r>
    <x v="100"/>
    <s v="합계"/>
    <x v="0"/>
    <x v="0"/>
    <n v="1658341"/>
  </r>
  <r>
    <x v="100"/>
    <s v="합계"/>
    <x v="0"/>
    <x v="1"/>
    <n v="831479"/>
  </r>
  <r>
    <x v="100"/>
    <s v="합계"/>
    <x v="0"/>
    <x v="2"/>
    <n v="565808"/>
  </r>
  <r>
    <x v="100"/>
    <s v="합계"/>
    <x v="0"/>
    <x v="3"/>
    <n v="1068755"/>
  </r>
  <r>
    <x v="100"/>
    <s v="합계"/>
    <x v="0"/>
    <x v="4"/>
    <n v="892812"/>
  </r>
  <r>
    <x v="100"/>
    <s v="합계"/>
    <x v="0"/>
    <x v="5"/>
    <n v="680131"/>
  </r>
  <r>
    <x v="100"/>
    <s v="합계"/>
    <x v="0"/>
    <x v="6"/>
    <n v="860526"/>
  </r>
  <r>
    <x v="100"/>
    <s v="합계"/>
    <x v="0"/>
    <x v="7"/>
    <n v="552682"/>
  </r>
  <r>
    <x v="100"/>
    <s v="합계"/>
    <x v="0"/>
    <x v="8"/>
    <n v="1003813"/>
  </r>
  <r>
    <x v="100"/>
    <s v="합계"/>
    <x v="0"/>
    <x v="9"/>
    <n v="572306"/>
  </r>
  <r>
    <x v="100"/>
    <s v="합계"/>
    <x v="0"/>
    <x v="10"/>
    <n v="711320"/>
  </r>
  <r>
    <x v="100"/>
    <s v="합계"/>
    <x v="0"/>
    <x v="11"/>
    <n v="719288"/>
  </r>
  <r>
    <x v="100"/>
    <s v="합계"/>
    <x v="0"/>
    <x v="12"/>
    <n v="844636"/>
  </r>
  <r>
    <x v="100"/>
    <s v="합계"/>
    <x v="0"/>
    <x v="13"/>
    <n v="596588"/>
  </r>
  <r>
    <x v="100"/>
    <s v="합계"/>
    <x v="0"/>
    <x v="14"/>
    <n v="1105029"/>
  </r>
  <r>
    <x v="100"/>
    <s v="합계"/>
    <x v="0"/>
    <x v="15"/>
    <n v="656659"/>
  </r>
  <r>
    <x v="100"/>
    <s v="합계"/>
    <x v="0"/>
    <x v="16"/>
    <n v="804126"/>
  </r>
  <r>
    <x v="100"/>
    <s v="합계"/>
    <x v="0"/>
    <x v="17"/>
    <n v="1336294"/>
  </r>
  <r>
    <x v="100"/>
    <s v="합계"/>
    <x v="0"/>
    <x v="18"/>
    <n v="820335"/>
  </r>
  <r>
    <x v="100"/>
    <s v="합계"/>
    <x v="0"/>
    <x v="19"/>
    <n v="996582"/>
  </r>
  <r>
    <x v="100"/>
    <s v="합계"/>
    <x v="0"/>
    <x v="20"/>
    <n v="513504"/>
  </r>
  <r>
    <x v="100"/>
    <s v="합계"/>
    <x v="0"/>
    <x v="21"/>
    <n v="768774"/>
  </r>
  <r>
    <x v="100"/>
    <s v="합계"/>
    <x v="0"/>
    <x v="22"/>
    <n v="590557"/>
  </r>
  <r>
    <x v="100"/>
    <s v="합계"/>
    <x v="0"/>
    <x v="23"/>
    <n v="650024"/>
  </r>
  <r>
    <x v="100"/>
    <s v="합계"/>
    <x v="0"/>
    <x v="24"/>
    <n v="698411"/>
  </r>
  <r>
    <x v="100"/>
    <s v="합계"/>
    <x v="1"/>
    <x v="25"/>
    <n v="295717"/>
  </r>
  <r>
    <x v="100"/>
    <s v="합계"/>
    <x v="1"/>
    <x v="26"/>
    <n v="495993"/>
  </r>
  <r>
    <x v="100"/>
    <s v="합계"/>
    <x v="1"/>
    <x v="27"/>
    <n v="293345"/>
  </r>
  <r>
    <x v="100"/>
    <s v="합계"/>
    <x v="1"/>
    <x v="28"/>
    <n v="578981"/>
  </r>
  <r>
    <x v="100"/>
    <s v="합계"/>
    <x v="1"/>
    <x v="29"/>
    <n v="222436"/>
  </r>
  <r>
    <x v="100"/>
    <s v="합계"/>
    <x v="1"/>
    <x v="30"/>
    <n v="564306"/>
  </r>
  <r>
    <x v="100"/>
    <s v="합계"/>
    <x v="1"/>
    <x v="31"/>
    <n v="811419"/>
  </r>
  <r>
    <x v="100"/>
    <s v="합계"/>
    <x v="1"/>
    <x v="32"/>
    <n v="517764"/>
  </r>
  <r>
    <x v="100"/>
    <s v="합계"/>
    <x v="1"/>
    <x v="33"/>
    <n v="489275"/>
  </r>
  <r>
    <x v="100"/>
    <s v="합계"/>
    <x v="1"/>
    <x v="34"/>
    <n v="600682"/>
  </r>
  <r>
    <x v="100"/>
    <s v="합계"/>
    <x v="1"/>
    <x v="35"/>
    <n v="298297"/>
  </r>
  <r>
    <x v="100"/>
    <s v="합계"/>
    <x v="1"/>
    <x v="36"/>
    <n v="369750"/>
  </r>
  <r>
    <x v="100"/>
    <s v="합계"/>
    <x v="1"/>
    <x v="37"/>
    <n v="422529"/>
  </r>
  <r>
    <x v="100"/>
    <s v="합계"/>
    <x v="1"/>
    <x v="38"/>
    <n v="246917"/>
  </r>
  <r>
    <x v="100"/>
    <s v="합계"/>
    <x v="1"/>
    <x v="39"/>
    <n v="126811"/>
  </r>
  <r>
    <x v="100"/>
    <s v="합계"/>
    <x v="1"/>
    <x v="40"/>
    <n v="884331"/>
  </r>
  <r>
    <x v="100"/>
    <s v="합계"/>
    <x v="2"/>
    <x v="41"/>
    <n v="333227"/>
  </r>
  <r>
    <x v="100"/>
    <s v="합계"/>
    <x v="2"/>
    <x v="42"/>
    <n v="1213707"/>
  </r>
  <r>
    <x v="100"/>
    <s v="합계"/>
    <x v="2"/>
    <x v="43"/>
    <n v="379327"/>
  </r>
  <r>
    <x v="100"/>
    <s v="합계"/>
    <x v="2"/>
    <x v="44"/>
    <n v="697360"/>
  </r>
  <r>
    <x v="100"/>
    <s v="합계"/>
    <x v="2"/>
    <x v="45"/>
    <n v="934404"/>
  </r>
  <r>
    <x v="100"/>
    <s v="합계"/>
    <x v="2"/>
    <x v="46"/>
    <n v="414240"/>
  </r>
  <r>
    <x v="100"/>
    <s v="합계"/>
    <x v="2"/>
    <x v="47"/>
    <n v="898161"/>
  </r>
  <r>
    <x v="100"/>
    <s v="합계"/>
    <x v="2"/>
    <x v="48"/>
    <n v="357419"/>
  </r>
  <r>
    <x v="100"/>
    <s v="합계"/>
    <x v="3"/>
    <x v="49"/>
    <n v="126052"/>
  </r>
  <r>
    <x v="100"/>
    <s v="합계"/>
    <x v="3"/>
    <x v="50"/>
    <n v="578881"/>
  </r>
  <r>
    <x v="100"/>
    <s v="합계"/>
    <x v="3"/>
    <x v="51"/>
    <n v="1055478"/>
  </r>
  <r>
    <x v="100"/>
    <s v="합계"/>
    <x v="3"/>
    <x v="52"/>
    <n v="161661"/>
  </r>
  <r>
    <x v="100"/>
    <s v="합계"/>
    <x v="3"/>
    <x v="53"/>
    <n v="767223"/>
  </r>
  <r>
    <x v="100"/>
    <s v="합계"/>
    <x v="3"/>
    <x v="54"/>
    <n v="991713"/>
  </r>
  <r>
    <x v="100"/>
    <s v="합계"/>
    <x v="3"/>
    <x v="55"/>
    <n v="969783"/>
  </r>
  <r>
    <x v="100"/>
    <s v="합계"/>
    <x v="3"/>
    <x v="56"/>
    <n v="672962"/>
  </r>
  <r>
    <x v="100"/>
    <s v="합계"/>
    <x v="3"/>
    <x v="57"/>
    <n v="34364"/>
  </r>
  <r>
    <x v="100"/>
    <s v="합계"/>
    <x v="3"/>
    <x v="58"/>
    <n v="327323"/>
  </r>
  <r>
    <x v="100"/>
    <s v="합계"/>
    <x v="4"/>
    <x v="59"/>
    <n v="864778"/>
  </r>
  <r>
    <x v="100"/>
    <s v="합계"/>
    <x v="4"/>
    <x v="60"/>
    <n v="407634"/>
  </r>
  <r>
    <x v="100"/>
    <s v="합계"/>
    <x v="4"/>
    <x v="61"/>
    <n v="290532"/>
  </r>
  <r>
    <x v="100"/>
    <s v="합계"/>
    <x v="4"/>
    <x v="62"/>
    <n v="892244"/>
  </r>
  <r>
    <x v="100"/>
    <s v="합계"/>
    <x v="4"/>
    <x v="63"/>
    <n v="680851"/>
  </r>
  <r>
    <x v="100"/>
    <s v="합계"/>
    <x v="5"/>
    <x v="64"/>
    <n v="388540"/>
  </r>
  <r>
    <x v="100"/>
    <s v="합계"/>
    <x v="5"/>
    <x v="65"/>
    <n v="485309"/>
  </r>
  <r>
    <x v="100"/>
    <s v="합계"/>
    <x v="5"/>
    <x v="66"/>
    <n v="989158"/>
  </r>
  <r>
    <x v="100"/>
    <s v="합계"/>
    <x v="5"/>
    <x v="67"/>
    <n v="691930"/>
  </r>
  <r>
    <x v="100"/>
    <s v="합계"/>
    <x v="5"/>
    <x v="68"/>
    <n v="535288"/>
  </r>
  <r>
    <x v="100"/>
    <s v="합계"/>
    <x v="6"/>
    <x v="69"/>
    <n v="802877"/>
  </r>
  <r>
    <x v="100"/>
    <s v="합계"/>
    <x v="6"/>
    <x v="70"/>
    <n v="356656"/>
  </r>
  <r>
    <x v="100"/>
    <s v="합계"/>
    <x v="6"/>
    <x v="71"/>
    <n v="411648"/>
  </r>
  <r>
    <x v="100"/>
    <s v="합계"/>
    <x v="6"/>
    <x v="72"/>
    <n v="434918"/>
  </r>
  <r>
    <x v="100"/>
    <s v="합계"/>
    <x v="6"/>
    <x v="73"/>
    <n v="447013"/>
  </r>
  <r>
    <x v="100"/>
    <s v="합계"/>
    <x v="7"/>
    <x v="74"/>
    <n v="525617"/>
  </r>
  <r>
    <x v="100"/>
    <s v="합계"/>
    <x v="8"/>
    <x v="75"/>
    <n v="124485"/>
  </r>
  <r>
    <x v="100"/>
    <s v="합계"/>
    <x v="8"/>
    <x v="76"/>
    <n v="821824"/>
  </r>
  <r>
    <x v="100"/>
    <s v="합계"/>
    <x v="8"/>
    <x v="77"/>
    <n v="615066"/>
  </r>
  <r>
    <x v="100"/>
    <s v="합계"/>
    <x v="8"/>
    <x v="78"/>
    <n v="503603"/>
  </r>
  <r>
    <x v="100"/>
    <s v="합계"/>
    <x v="8"/>
    <x v="79"/>
    <n v="144968"/>
  </r>
  <r>
    <x v="100"/>
    <s v="합계"/>
    <x v="8"/>
    <x v="80"/>
    <n v="667632"/>
  </r>
  <r>
    <x v="100"/>
    <s v="합계"/>
    <x v="8"/>
    <x v="81"/>
    <n v="548372"/>
  </r>
  <r>
    <x v="100"/>
    <s v="합계"/>
    <x v="8"/>
    <x v="82"/>
    <n v="391393"/>
  </r>
  <r>
    <x v="100"/>
    <s v="합계"/>
    <x v="8"/>
    <x v="83"/>
    <n v="550894"/>
  </r>
  <r>
    <x v="100"/>
    <s v="합계"/>
    <x v="8"/>
    <x v="84"/>
    <n v="706006"/>
  </r>
  <r>
    <x v="100"/>
    <s v="합계"/>
    <x v="8"/>
    <x v="85"/>
    <n v="988367"/>
  </r>
  <r>
    <x v="100"/>
    <s v="합계"/>
    <x v="8"/>
    <x v="86"/>
    <n v="177891"/>
  </r>
  <r>
    <x v="100"/>
    <s v="합계"/>
    <x v="8"/>
    <x v="87"/>
    <n v="1575788"/>
  </r>
  <r>
    <x v="100"/>
    <s v="합계"/>
    <x v="8"/>
    <x v="88"/>
    <n v="1055214"/>
  </r>
  <r>
    <x v="100"/>
    <s v="합계"/>
    <x v="8"/>
    <x v="89"/>
    <n v="498656"/>
  </r>
  <r>
    <x v="100"/>
    <s v="합계"/>
    <x v="8"/>
    <x v="90"/>
    <n v="440924"/>
  </r>
  <r>
    <x v="100"/>
    <s v="합계"/>
    <x v="8"/>
    <x v="91"/>
    <n v="649410"/>
  </r>
  <r>
    <x v="100"/>
    <s v="합계"/>
    <x v="8"/>
    <x v="92"/>
    <n v="713011"/>
  </r>
  <r>
    <x v="100"/>
    <s v="합계"/>
    <x v="8"/>
    <x v="93"/>
    <n v="511865"/>
  </r>
  <r>
    <x v="100"/>
    <s v="합계"/>
    <x v="8"/>
    <x v="94"/>
    <n v="445207"/>
  </r>
  <r>
    <x v="100"/>
    <s v="합계"/>
    <x v="8"/>
    <x v="95"/>
    <n v="881912"/>
  </r>
  <r>
    <x v="100"/>
    <s v="합계"/>
    <x v="8"/>
    <x v="96"/>
    <n v="816996"/>
  </r>
  <r>
    <x v="100"/>
    <s v="합계"/>
    <x v="8"/>
    <x v="97"/>
    <n v="612036"/>
  </r>
  <r>
    <x v="100"/>
    <s v="합계"/>
    <x v="8"/>
    <x v="98"/>
    <n v="378309"/>
  </r>
  <r>
    <x v="100"/>
    <s v="합계"/>
    <x v="8"/>
    <x v="99"/>
    <n v="724303"/>
  </r>
  <r>
    <x v="100"/>
    <s v="합계"/>
    <x v="8"/>
    <x v="100"/>
    <n v="482119"/>
  </r>
  <r>
    <x v="100"/>
    <s v="합계"/>
    <x v="8"/>
    <x v="101"/>
    <n v="396780"/>
  </r>
  <r>
    <x v="100"/>
    <s v="합계"/>
    <x v="8"/>
    <x v="102"/>
    <n v="193052"/>
  </r>
  <r>
    <x v="100"/>
    <s v="합계"/>
    <x v="8"/>
    <x v="103"/>
    <n v="213077"/>
  </r>
  <r>
    <x v="100"/>
    <s v="합계"/>
    <x v="8"/>
    <x v="104"/>
    <n v="84881"/>
  </r>
  <r>
    <x v="100"/>
    <s v="합계"/>
    <x v="8"/>
    <x v="105"/>
    <n v="360761"/>
  </r>
  <r>
    <x v="100"/>
    <s v="합계"/>
    <x v="8"/>
    <x v="106"/>
    <n v="724469"/>
  </r>
  <r>
    <x v="100"/>
    <s v="합계"/>
    <x v="8"/>
    <x v="107"/>
    <n v="564520"/>
  </r>
  <r>
    <x v="100"/>
    <s v="합계"/>
    <x v="8"/>
    <x v="108"/>
    <n v="461265"/>
  </r>
  <r>
    <x v="100"/>
    <s v="합계"/>
    <x v="8"/>
    <x v="109"/>
    <n v="274517"/>
  </r>
  <r>
    <x v="100"/>
    <s v="합계"/>
    <x v="8"/>
    <x v="110"/>
    <n v="764406"/>
  </r>
  <r>
    <x v="100"/>
    <s v="합계"/>
    <x v="8"/>
    <x v="111"/>
    <n v="440950"/>
  </r>
  <r>
    <x v="100"/>
    <s v="합계"/>
    <x v="8"/>
    <x v="112"/>
    <n v="796753"/>
  </r>
  <r>
    <x v="100"/>
    <s v="합계"/>
    <x v="8"/>
    <x v="113"/>
    <n v="900286"/>
  </r>
  <r>
    <x v="100"/>
    <s v="합계"/>
    <x v="8"/>
    <x v="114"/>
    <n v="330623"/>
  </r>
  <r>
    <x v="100"/>
    <s v="합계"/>
    <x v="8"/>
    <x v="115"/>
    <n v="502456"/>
  </r>
  <r>
    <x v="100"/>
    <s v="합계"/>
    <x v="8"/>
    <x v="116"/>
    <n v="1373481"/>
  </r>
  <r>
    <x v="100"/>
    <s v="합계"/>
    <x v="9"/>
    <x v="117"/>
    <n v="495327"/>
  </r>
  <r>
    <x v="100"/>
    <s v="합계"/>
    <x v="9"/>
    <x v="118"/>
    <n v="73037"/>
  </r>
  <r>
    <x v="100"/>
    <s v="합계"/>
    <x v="9"/>
    <x v="119"/>
    <n v="166234"/>
  </r>
  <r>
    <x v="100"/>
    <s v="합계"/>
    <x v="9"/>
    <x v="120"/>
    <n v="133525"/>
  </r>
  <r>
    <x v="100"/>
    <s v="합계"/>
    <x v="9"/>
    <x v="121"/>
    <n v="201147"/>
  </r>
  <r>
    <x v="100"/>
    <s v="합계"/>
    <x v="9"/>
    <x v="122"/>
    <n v="32234"/>
  </r>
  <r>
    <x v="100"/>
    <s v="합계"/>
    <x v="9"/>
    <x v="123"/>
    <n v="65372"/>
  </r>
  <r>
    <x v="100"/>
    <s v="합계"/>
    <x v="9"/>
    <x v="124"/>
    <n v="54961"/>
  </r>
  <r>
    <x v="100"/>
    <s v="합계"/>
    <x v="9"/>
    <x v="125"/>
    <n v="676116"/>
  </r>
  <r>
    <x v="100"/>
    <s v="합계"/>
    <x v="9"/>
    <x v="126"/>
    <n v="56009"/>
  </r>
  <r>
    <x v="100"/>
    <s v="합계"/>
    <x v="9"/>
    <x v="127"/>
    <n v="60658"/>
  </r>
  <r>
    <x v="100"/>
    <s v="합계"/>
    <x v="9"/>
    <x v="128"/>
    <n v="72740"/>
  </r>
  <r>
    <x v="100"/>
    <s v="합계"/>
    <x v="9"/>
    <x v="129"/>
    <n v="592491"/>
  </r>
  <r>
    <x v="100"/>
    <s v="합계"/>
    <x v="9"/>
    <x v="130"/>
    <n v="86495"/>
  </r>
  <r>
    <x v="100"/>
    <s v="합계"/>
    <x v="9"/>
    <x v="131"/>
    <n v="78122"/>
  </r>
  <r>
    <x v="100"/>
    <s v="합계"/>
    <x v="9"/>
    <x v="132"/>
    <n v="121397"/>
  </r>
  <r>
    <x v="100"/>
    <s v="합계"/>
    <x v="9"/>
    <x v="133"/>
    <n v="41410"/>
  </r>
  <r>
    <x v="100"/>
    <s v="합계"/>
    <x v="9"/>
    <x v="134"/>
    <n v="80067"/>
  </r>
  <r>
    <x v="100"/>
    <s v="합계"/>
    <x v="10"/>
    <x v="135"/>
    <n v="70588"/>
  </r>
  <r>
    <x v="100"/>
    <s v="합계"/>
    <x v="10"/>
    <x v="136"/>
    <n v="48932"/>
  </r>
  <r>
    <x v="100"/>
    <s v="합계"/>
    <x v="10"/>
    <x v="137"/>
    <n v="56244"/>
  </r>
  <r>
    <x v="100"/>
    <s v="합계"/>
    <x v="10"/>
    <x v="138"/>
    <n v="75969"/>
  </r>
  <r>
    <x v="100"/>
    <s v="합계"/>
    <x v="10"/>
    <x v="139"/>
    <n v="87353"/>
  </r>
  <r>
    <x v="100"/>
    <s v="합계"/>
    <x v="10"/>
    <x v="140"/>
    <n v="188216"/>
  </r>
  <r>
    <x v="100"/>
    <s v="합계"/>
    <x v="10"/>
    <x v="141"/>
    <n v="234095"/>
  </r>
  <r>
    <x v="100"/>
    <s v="합계"/>
    <x v="10"/>
    <x v="142"/>
    <n v="55693"/>
  </r>
  <r>
    <x v="100"/>
    <s v="합계"/>
    <x v="10"/>
    <x v="143"/>
    <n v="144941"/>
  </r>
  <r>
    <x v="100"/>
    <s v="합계"/>
    <x v="10"/>
    <x v="144"/>
    <n v="350639"/>
  </r>
  <r>
    <x v="100"/>
    <s v="합계"/>
    <x v="10"/>
    <x v="145"/>
    <n v="400307"/>
  </r>
  <r>
    <x v="100"/>
    <s v="합계"/>
    <x v="10"/>
    <x v="146"/>
    <n v="340605"/>
  </r>
  <r>
    <x v="100"/>
    <s v="합계"/>
    <x v="10"/>
    <x v="147"/>
    <n v="542386"/>
  </r>
  <r>
    <x v="100"/>
    <s v="합계"/>
    <x v="10"/>
    <x v="148"/>
    <n v="404544"/>
  </r>
  <r>
    <x v="100"/>
    <s v="합계"/>
    <x v="11"/>
    <x v="149"/>
    <n v="66853"/>
  </r>
  <r>
    <x v="100"/>
    <s v="합계"/>
    <x v="11"/>
    <x v="150"/>
    <n v="230073"/>
  </r>
  <r>
    <x v="100"/>
    <s v="합계"/>
    <x v="11"/>
    <x v="151"/>
    <n v="102725"/>
  </r>
  <r>
    <x v="100"/>
    <s v="합계"/>
    <x v="11"/>
    <x v="152"/>
    <n v="228261"/>
  </r>
  <r>
    <x v="100"/>
    <s v="합계"/>
    <x v="11"/>
    <x v="153"/>
    <n v="316076"/>
  </r>
  <r>
    <x v="100"/>
    <s v="합계"/>
    <x v="11"/>
    <x v="154"/>
    <n v="212952"/>
  </r>
  <r>
    <x v="100"/>
    <s v="합계"/>
    <x v="11"/>
    <x v="155"/>
    <n v="115928"/>
  </r>
  <r>
    <x v="100"/>
    <s v="합계"/>
    <x v="11"/>
    <x v="156"/>
    <n v="321709"/>
  </r>
  <r>
    <x v="100"/>
    <s v="합계"/>
    <x v="11"/>
    <x v="157"/>
    <n v="98957"/>
  </r>
  <r>
    <x v="100"/>
    <s v="합계"/>
    <x v="11"/>
    <x v="158"/>
    <n v="622049"/>
  </r>
  <r>
    <x v="100"/>
    <s v="합계"/>
    <x v="11"/>
    <x v="159"/>
    <n v="147522"/>
  </r>
  <r>
    <x v="100"/>
    <s v="합계"/>
    <x v="11"/>
    <x v="160"/>
    <n v="523230"/>
  </r>
  <r>
    <x v="100"/>
    <s v="합계"/>
    <x v="11"/>
    <x v="161"/>
    <n v="683065"/>
  </r>
  <r>
    <x v="100"/>
    <s v="합계"/>
    <x v="11"/>
    <x v="162"/>
    <n v="49495"/>
  </r>
  <r>
    <x v="100"/>
    <s v="합계"/>
    <x v="11"/>
    <x v="163"/>
    <n v="109386"/>
  </r>
  <r>
    <x v="100"/>
    <s v="합계"/>
    <x v="11"/>
    <x v="164"/>
    <n v="162956"/>
  </r>
  <r>
    <x v="100"/>
    <s v="합계"/>
    <x v="12"/>
    <x v="165"/>
    <n v="96850"/>
  </r>
  <r>
    <x v="100"/>
    <s v="합계"/>
    <x v="12"/>
    <x v="166"/>
    <n v="535153"/>
  </r>
  <r>
    <x v="100"/>
    <s v="합계"/>
    <x v="12"/>
    <x v="167"/>
    <n v="183003"/>
  </r>
  <r>
    <x v="100"/>
    <s v="합계"/>
    <x v="12"/>
    <x v="168"/>
    <n v="164574"/>
  </r>
  <r>
    <x v="100"/>
    <s v="합계"/>
    <x v="12"/>
    <x v="169"/>
    <n v="40119"/>
  </r>
  <r>
    <x v="100"/>
    <s v="합계"/>
    <x v="12"/>
    <x v="170"/>
    <n v="99142"/>
  </r>
  <r>
    <x v="100"/>
    <s v="합계"/>
    <x v="12"/>
    <x v="171"/>
    <n v="46832"/>
  </r>
  <r>
    <x v="100"/>
    <s v="합계"/>
    <x v="12"/>
    <x v="172"/>
    <n v="196314"/>
  </r>
  <r>
    <x v="100"/>
    <s v="합계"/>
    <x v="12"/>
    <x v="173"/>
    <n v="584018"/>
  </r>
  <r>
    <x v="100"/>
    <s v="합계"/>
    <x v="12"/>
    <x v="174"/>
    <n v="48029"/>
  </r>
  <r>
    <x v="100"/>
    <s v="합계"/>
    <x v="12"/>
    <x v="175"/>
    <n v="33291"/>
  </r>
  <r>
    <x v="100"/>
    <s v="합계"/>
    <x v="12"/>
    <x v="176"/>
    <n v="581465"/>
  </r>
  <r>
    <x v="100"/>
    <s v="합계"/>
    <x v="12"/>
    <x v="177"/>
    <n v="747917"/>
  </r>
  <r>
    <x v="100"/>
    <s v="합계"/>
    <x v="12"/>
    <x v="178"/>
    <n v="221763"/>
  </r>
  <r>
    <x v="100"/>
    <s v="합계"/>
    <x v="12"/>
    <x v="179"/>
    <n v="38629"/>
  </r>
  <r>
    <x v="100"/>
    <s v="합계"/>
    <x v="13"/>
    <x v="180"/>
    <n v="60460"/>
  </r>
  <r>
    <x v="100"/>
    <s v="합계"/>
    <x v="13"/>
    <x v="181"/>
    <n v="106077"/>
  </r>
  <r>
    <x v="100"/>
    <s v="합계"/>
    <x v="13"/>
    <x v="182"/>
    <n v="53054"/>
  </r>
  <r>
    <x v="100"/>
    <s v="합계"/>
    <x v="13"/>
    <x v="183"/>
    <n v="242396"/>
  </r>
  <r>
    <x v="100"/>
    <s v="합계"/>
    <x v="13"/>
    <x v="184"/>
    <n v="45565"/>
  </r>
  <r>
    <x v="100"/>
    <s v="합계"/>
    <x v="13"/>
    <x v="185"/>
    <n v="211032"/>
  </r>
  <r>
    <x v="100"/>
    <s v="합계"/>
    <x v="13"/>
    <x v="186"/>
    <n v="104101"/>
  </r>
  <r>
    <x v="100"/>
    <s v="합계"/>
    <x v="13"/>
    <x v="187"/>
    <n v="536574"/>
  </r>
  <r>
    <x v="100"/>
    <s v="합계"/>
    <x v="13"/>
    <x v="188"/>
    <n v="152185"/>
  </r>
  <r>
    <x v="100"/>
    <s v="합계"/>
    <x v="13"/>
    <x v="189"/>
    <n v="71155"/>
  </r>
  <r>
    <x v="100"/>
    <s v="합계"/>
    <x v="13"/>
    <x v="190"/>
    <n v="483007"/>
  </r>
  <r>
    <x v="100"/>
    <s v="합계"/>
    <x v="13"/>
    <x v="191"/>
    <n v="54675"/>
  </r>
  <r>
    <x v="100"/>
    <s v="합계"/>
    <x v="13"/>
    <x v="192"/>
    <n v="621112"/>
  </r>
  <r>
    <x v="100"/>
    <s v="합계"/>
    <x v="13"/>
    <x v="193"/>
    <n v="91932"/>
  </r>
  <r>
    <x v="100"/>
    <s v="합계"/>
    <x v="13"/>
    <x v="194"/>
    <n v="115948"/>
  </r>
  <r>
    <x v="100"/>
    <s v="합계"/>
    <x v="13"/>
    <x v="195"/>
    <n v="72784"/>
  </r>
  <r>
    <x v="100"/>
    <s v="합계"/>
    <x v="13"/>
    <x v="196"/>
    <n v="87255"/>
  </r>
  <r>
    <x v="100"/>
    <s v="합계"/>
    <x v="13"/>
    <x v="197"/>
    <n v="60218"/>
  </r>
  <r>
    <x v="100"/>
    <s v="합계"/>
    <x v="13"/>
    <x v="198"/>
    <n v="52882"/>
  </r>
  <r>
    <x v="100"/>
    <s v="합계"/>
    <x v="13"/>
    <x v="199"/>
    <n v="63087"/>
  </r>
  <r>
    <x v="100"/>
    <s v="합계"/>
    <x v="13"/>
    <x v="200"/>
    <n v="118353"/>
  </r>
  <r>
    <x v="100"/>
    <s v="합계"/>
    <x v="13"/>
    <x v="201"/>
    <n v="108183"/>
  </r>
  <r>
    <x v="100"/>
    <s v="합계"/>
    <x v="14"/>
    <x v="202"/>
    <n v="522569"/>
  </r>
  <r>
    <x v="100"/>
    <s v="합계"/>
    <x v="14"/>
    <x v="203"/>
    <n v="538941"/>
  </r>
  <r>
    <x v="100"/>
    <s v="합계"/>
    <x v="14"/>
    <x v="204"/>
    <n v="65873"/>
  </r>
  <r>
    <x v="100"/>
    <s v="합계"/>
    <x v="14"/>
    <x v="205"/>
    <n v="824444"/>
  </r>
  <r>
    <x v="100"/>
    <s v="합계"/>
    <x v="14"/>
    <x v="206"/>
    <n v="44768"/>
  </r>
  <r>
    <x v="100"/>
    <s v="합계"/>
    <x v="14"/>
    <x v="207"/>
    <n v="274083"/>
  </r>
  <r>
    <x v="100"/>
    <s v="합계"/>
    <x v="14"/>
    <x v="208"/>
    <n v="137767"/>
  </r>
  <r>
    <x v="100"/>
    <s v="합계"/>
    <x v="14"/>
    <x v="209"/>
    <n v="47962"/>
  </r>
  <r>
    <x v="100"/>
    <s v="합계"/>
    <x v="14"/>
    <x v="210"/>
    <n v="192497"/>
  </r>
  <r>
    <x v="100"/>
    <s v="합계"/>
    <x v="14"/>
    <x v="211"/>
    <n v="83823"/>
  </r>
  <r>
    <x v="100"/>
    <s v="합계"/>
    <x v="14"/>
    <x v="212"/>
    <n v="332984"/>
  </r>
  <r>
    <x v="100"/>
    <s v="합계"/>
    <x v="14"/>
    <x v="213"/>
    <n v="69430"/>
  </r>
  <r>
    <x v="100"/>
    <s v="합계"/>
    <x v="14"/>
    <x v="214"/>
    <n v="22766"/>
  </r>
  <r>
    <x v="100"/>
    <s v="합계"/>
    <x v="14"/>
    <x v="215"/>
    <n v="206791"/>
  </r>
  <r>
    <x v="100"/>
    <s v="합계"/>
    <x v="14"/>
    <x v="216"/>
    <n v="199216"/>
  </r>
  <r>
    <x v="100"/>
    <s v="합계"/>
    <x v="14"/>
    <x v="217"/>
    <n v="81382"/>
  </r>
  <r>
    <x v="100"/>
    <s v="합계"/>
    <x v="14"/>
    <x v="218"/>
    <n v="10686"/>
  </r>
  <r>
    <x v="100"/>
    <s v="합계"/>
    <x v="14"/>
    <x v="219"/>
    <n v="80986"/>
  </r>
  <r>
    <x v="100"/>
    <s v="합계"/>
    <x v="14"/>
    <x v="220"/>
    <n v="80471"/>
  </r>
  <r>
    <x v="100"/>
    <s v="합계"/>
    <x v="14"/>
    <x v="221"/>
    <n v="83024"/>
  </r>
  <r>
    <x v="100"/>
    <s v="합계"/>
    <x v="14"/>
    <x v="222"/>
    <n v="39304"/>
  </r>
  <r>
    <x v="100"/>
    <s v="합계"/>
    <x v="14"/>
    <x v="223"/>
    <n v="233998"/>
  </r>
  <r>
    <x v="100"/>
    <s v="합계"/>
    <x v="14"/>
    <x v="224"/>
    <n v="497018"/>
  </r>
  <r>
    <x v="100"/>
    <s v="합계"/>
    <x v="14"/>
    <x v="225"/>
    <n v="526089"/>
  </r>
  <r>
    <x v="100"/>
    <s v="합계"/>
    <x v="15"/>
    <x v="226"/>
    <n v="483709"/>
  </r>
  <r>
    <x v="100"/>
    <s v="합계"/>
    <x v="15"/>
    <x v="227"/>
    <n v="88367"/>
  </r>
  <r>
    <x v="100"/>
    <s v="합계"/>
    <x v="15"/>
    <x v="228"/>
    <n v="100461"/>
  </r>
  <r>
    <x v="100"/>
    <s v="합계"/>
    <x v="15"/>
    <x v="229"/>
    <n v="997004"/>
  </r>
  <r>
    <x v="100"/>
    <s v="합계"/>
    <x v="15"/>
    <x v="230"/>
    <n v="87149"/>
  </r>
  <r>
    <x v="100"/>
    <s v="합계"/>
    <x v="15"/>
    <x v="231"/>
    <n v="214442"/>
  </r>
  <r>
    <x v="100"/>
    <s v="합계"/>
    <x v="15"/>
    <x v="232"/>
    <n v="227789"/>
  </r>
  <r>
    <x v="100"/>
    <s v="합계"/>
    <x v="15"/>
    <x v="233"/>
    <n v="66827"/>
  </r>
  <r>
    <x v="100"/>
    <s v="합계"/>
    <x v="15"/>
    <x v="234"/>
    <n v="591167"/>
  </r>
  <r>
    <x v="100"/>
    <s v="합계"/>
    <x v="15"/>
    <x v="235"/>
    <n v="46497"/>
  </r>
  <r>
    <x v="100"/>
    <s v="합계"/>
    <x v="15"/>
    <x v="236"/>
    <n v="699263"/>
  </r>
  <r>
    <x v="100"/>
    <s v="합계"/>
    <x v="15"/>
    <x v="237"/>
    <n v="115475"/>
  </r>
  <r>
    <x v="100"/>
    <s v="합계"/>
    <x v="15"/>
    <x v="238"/>
    <n v="386891"/>
  </r>
  <r>
    <x v="100"/>
    <s v="합계"/>
    <x v="15"/>
    <x v="239"/>
    <n v="366094"/>
  </r>
  <r>
    <x v="100"/>
    <s v="합계"/>
    <x v="15"/>
    <x v="240"/>
    <n v="525489"/>
  </r>
  <r>
    <x v="100"/>
    <s v="합계"/>
    <x v="15"/>
    <x v="241"/>
    <n v="476866"/>
  </r>
  <r>
    <x v="100"/>
    <s v="합계"/>
    <x v="15"/>
    <x v="242"/>
    <n v="344937"/>
  </r>
  <r>
    <x v="100"/>
    <s v="합계"/>
    <x v="15"/>
    <x v="243"/>
    <n v="300342"/>
  </r>
  <r>
    <x v="100"/>
    <s v="합계"/>
    <x v="15"/>
    <x v="244"/>
    <n v="73206"/>
  </r>
  <r>
    <x v="100"/>
    <s v="합계"/>
    <x v="15"/>
    <x v="245"/>
    <n v="135228"/>
  </r>
  <r>
    <x v="100"/>
    <s v="합계"/>
    <x v="15"/>
    <x v="246"/>
    <n v="60076"/>
  </r>
  <r>
    <x v="100"/>
    <s v="합계"/>
    <x v="15"/>
    <x v="247"/>
    <n v="72913"/>
  </r>
  <r>
    <x v="100"/>
    <s v="합계"/>
    <x v="16"/>
    <x v="248"/>
    <n v="411041"/>
  </r>
  <r>
    <x v="100"/>
    <s v="합계"/>
    <x v="16"/>
    <x v="249"/>
    <n v="1092896"/>
  </r>
  <r>
    <x v="101"/>
    <s v="합계"/>
    <x v="0"/>
    <x v="0"/>
    <n v="1568837"/>
  </r>
  <r>
    <x v="101"/>
    <s v="합계"/>
    <x v="0"/>
    <x v="1"/>
    <n v="797864"/>
  </r>
  <r>
    <x v="101"/>
    <s v="합계"/>
    <x v="0"/>
    <x v="2"/>
    <n v="546001"/>
  </r>
  <r>
    <x v="101"/>
    <s v="합계"/>
    <x v="0"/>
    <x v="3"/>
    <n v="1038512"/>
  </r>
  <r>
    <x v="101"/>
    <s v="합계"/>
    <x v="0"/>
    <x v="4"/>
    <n v="871141"/>
  </r>
  <r>
    <x v="101"/>
    <s v="합계"/>
    <x v="0"/>
    <x v="5"/>
    <n v="650544"/>
  </r>
  <r>
    <x v="101"/>
    <s v="합계"/>
    <x v="0"/>
    <x v="6"/>
    <n v="839007"/>
  </r>
  <r>
    <x v="101"/>
    <s v="합계"/>
    <x v="0"/>
    <x v="7"/>
    <n v="535593"/>
  </r>
  <r>
    <x v="101"/>
    <s v="합계"/>
    <x v="0"/>
    <x v="8"/>
    <n v="968024"/>
  </r>
  <r>
    <x v="101"/>
    <s v="합계"/>
    <x v="0"/>
    <x v="9"/>
    <n v="552191"/>
  </r>
  <r>
    <x v="101"/>
    <s v="합계"/>
    <x v="0"/>
    <x v="10"/>
    <n v="692512"/>
  </r>
  <r>
    <x v="101"/>
    <s v="합계"/>
    <x v="0"/>
    <x v="11"/>
    <n v="692340"/>
  </r>
  <r>
    <x v="101"/>
    <s v="합계"/>
    <x v="0"/>
    <x v="12"/>
    <n v="804294"/>
  </r>
  <r>
    <x v="101"/>
    <s v="합계"/>
    <x v="0"/>
    <x v="13"/>
    <n v="585772"/>
  </r>
  <r>
    <x v="101"/>
    <s v="합계"/>
    <x v="0"/>
    <x v="14"/>
    <n v="1050225"/>
  </r>
  <r>
    <x v="101"/>
    <s v="합계"/>
    <x v="0"/>
    <x v="15"/>
    <n v="627661"/>
  </r>
  <r>
    <x v="101"/>
    <s v="합계"/>
    <x v="0"/>
    <x v="16"/>
    <n v="776472"/>
  </r>
  <r>
    <x v="101"/>
    <s v="합계"/>
    <x v="0"/>
    <x v="17"/>
    <n v="1280001"/>
  </r>
  <r>
    <x v="101"/>
    <s v="합계"/>
    <x v="0"/>
    <x v="18"/>
    <n v="784215"/>
  </r>
  <r>
    <x v="101"/>
    <s v="합계"/>
    <x v="0"/>
    <x v="19"/>
    <n v="955286"/>
  </r>
  <r>
    <x v="101"/>
    <s v="합계"/>
    <x v="0"/>
    <x v="20"/>
    <n v="494015"/>
  </r>
  <r>
    <x v="101"/>
    <s v="합계"/>
    <x v="0"/>
    <x v="21"/>
    <n v="744290"/>
  </r>
  <r>
    <x v="101"/>
    <s v="합계"/>
    <x v="0"/>
    <x v="22"/>
    <n v="549415"/>
  </r>
  <r>
    <x v="101"/>
    <s v="합계"/>
    <x v="0"/>
    <x v="23"/>
    <n v="608184"/>
  </r>
  <r>
    <x v="101"/>
    <s v="합계"/>
    <x v="0"/>
    <x v="24"/>
    <n v="677429"/>
  </r>
  <r>
    <x v="101"/>
    <s v="합계"/>
    <x v="1"/>
    <x v="25"/>
    <n v="295709"/>
  </r>
  <r>
    <x v="101"/>
    <s v="합계"/>
    <x v="1"/>
    <x v="26"/>
    <n v="506072"/>
  </r>
  <r>
    <x v="101"/>
    <s v="합계"/>
    <x v="1"/>
    <x v="27"/>
    <n v="291634"/>
  </r>
  <r>
    <x v="101"/>
    <s v="합계"/>
    <x v="1"/>
    <x v="28"/>
    <n v="593549"/>
  </r>
  <r>
    <x v="101"/>
    <s v="합계"/>
    <x v="1"/>
    <x v="29"/>
    <n v="222650"/>
  </r>
  <r>
    <x v="101"/>
    <s v="합계"/>
    <x v="1"/>
    <x v="30"/>
    <n v="571288"/>
  </r>
  <r>
    <x v="101"/>
    <s v="합계"/>
    <x v="1"/>
    <x v="31"/>
    <n v="816959"/>
  </r>
  <r>
    <x v="101"/>
    <s v="합계"/>
    <x v="1"/>
    <x v="32"/>
    <n v="517723"/>
  </r>
  <r>
    <x v="101"/>
    <s v="합계"/>
    <x v="1"/>
    <x v="33"/>
    <n v="489448"/>
  </r>
  <r>
    <x v="101"/>
    <s v="합계"/>
    <x v="1"/>
    <x v="34"/>
    <n v="600000"/>
  </r>
  <r>
    <x v="101"/>
    <s v="합계"/>
    <x v="1"/>
    <x v="35"/>
    <n v="301961"/>
  </r>
  <r>
    <x v="101"/>
    <s v="합계"/>
    <x v="1"/>
    <x v="36"/>
    <n v="368346"/>
  </r>
  <r>
    <x v="101"/>
    <s v="합계"/>
    <x v="1"/>
    <x v="37"/>
    <n v="418448"/>
  </r>
  <r>
    <x v="101"/>
    <s v="합계"/>
    <x v="1"/>
    <x v="38"/>
    <n v="247879"/>
  </r>
  <r>
    <x v="101"/>
    <s v="합계"/>
    <x v="1"/>
    <x v="39"/>
    <n v="120555"/>
  </r>
  <r>
    <x v="101"/>
    <s v="합계"/>
    <x v="1"/>
    <x v="40"/>
    <n v="884922"/>
  </r>
  <r>
    <x v="101"/>
    <s v="합계"/>
    <x v="2"/>
    <x v="41"/>
    <n v="333614"/>
  </r>
  <r>
    <x v="101"/>
    <s v="합계"/>
    <x v="2"/>
    <x v="42"/>
    <n v="1195566"/>
  </r>
  <r>
    <x v="101"/>
    <s v="합계"/>
    <x v="2"/>
    <x v="43"/>
    <n v="370418"/>
  </r>
  <r>
    <x v="101"/>
    <s v="합계"/>
    <x v="2"/>
    <x v="44"/>
    <n v="685347"/>
  </r>
  <r>
    <x v="101"/>
    <s v="합계"/>
    <x v="2"/>
    <x v="45"/>
    <n v="919599"/>
  </r>
  <r>
    <x v="101"/>
    <s v="합계"/>
    <x v="2"/>
    <x v="46"/>
    <n v="411800"/>
  </r>
  <r>
    <x v="101"/>
    <s v="합계"/>
    <x v="2"/>
    <x v="47"/>
    <n v="885520"/>
  </r>
  <r>
    <x v="101"/>
    <s v="합계"/>
    <x v="2"/>
    <x v="48"/>
    <n v="347100"/>
  </r>
  <r>
    <x v="101"/>
    <s v="합계"/>
    <x v="3"/>
    <x v="49"/>
    <n v="122862"/>
  </r>
  <r>
    <x v="101"/>
    <s v="합계"/>
    <x v="3"/>
    <x v="50"/>
    <n v="561124"/>
  </r>
  <r>
    <x v="101"/>
    <s v="합계"/>
    <x v="3"/>
    <x v="51"/>
    <n v="1047443"/>
  </r>
  <r>
    <x v="101"/>
    <s v="합계"/>
    <x v="3"/>
    <x v="52"/>
    <n v="155824"/>
  </r>
  <r>
    <x v="101"/>
    <s v="합계"/>
    <x v="3"/>
    <x v="53"/>
    <n v="744703"/>
  </r>
  <r>
    <x v="101"/>
    <s v="합계"/>
    <x v="3"/>
    <x v="54"/>
    <n v="956583"/>
  </r>
  <r>
    <x v="101"/>
    <s v="합계"/>
    <x v="3"/>
    <x v="55"/>
    <n v="945902"/>
  </r>
  <r>
    <x v="101"/>
    <s v="합계"/>
    <x v="3"/>
    <x v="56"/>
    <n v="647233"/>
  </r>
  <r>
    <x v="101"/>
    <s v="합계"/>
    <x v="3"/>
    <x v="57"/>
    <n v="34101"/>
  </r>
  <r>
    <x v="101"/>
    <s v="합계"/>
    <x v="3"/>
    <x v="58"/>
    <n v="321712"/>
  </r>
  <r>
    <x v="101"/>
    <s v="합계"/>
    <x v="4"/>
    <x v="59"/>
    <n v="865251"/>
  </r>
  <r>
    <x v="101"/>
    <s v="합계"/>
    <x v="4"/>
    <x v="60"/>
    <n v="408916"/>
  </r>
  <r>
    <x v="101"/>
    <s v="합계"/>
    <x v="4"/>
    <x v="61"/>
    <n v="292188"/>
  </r>
  <r>
    <x v="101"/>
    <s v="합계"/>
    <x v="4"/>
    <x v="62"/>
    <n v="895319"/>
  </r>
  <r>
    <x v="101"/>
    <s v="합계"/>
    <x v="4"/>
    <x v="63"/>
    <n v="682274"/>
  </r>
  <r>
    <x v="101"/>
    <s v="합계"/>
    <x v="5"/>
    <x v="64"/>
    <n v="383826"/>
  </r>
  <r>
    <x v="101"/>
    <s v="합계"/>
    <x v="5"/>
    <x v="65"/>
    <n v="473970"/>
  </r>
  <r>
    <x v="101"/>
    <s v="합계"/>
    <x v="5"/>
    <x v="66"/>
    <n v="957761"/>
  </r>
  <r>
    <x v="101"/>
    <s v="합계"/>
    <x v="5"/>
    <x v="67"/>
    <n v="676665"/>
  </r>
  <r>
    <x v="101"/>
    <s v="합계"/>
    <x v="5"/>
    <x v="68"/>
    <n v="521367"/>
  </r>
  <r>
    <x v="101"/>
    <s v="합계"/>
    <x v="6"/>
    <x v="69"/>
    <n v="738330"/>
  </r>
  <r>
    <x v="101"/>
    <s v="합계"/>
    <x v="6"/>
    <x v="70"/>
    <n v="352687"/>
  </r>
  <r>
    <x v="101"/>
    <s v="합계"/>
    <x v="6"/>
    <x v="71"/>
    <n v="397416"/>
  </r>
  <r>
    <x v="101"/>
    <s v="합계"/>
    <x v="6"/>
    <x v="72"/>
    <n v="426408"/>
  </r>
  <r>
    <x v="101"/>
    <s v="합계"/>
    <x v="6"/>
    <x v="73"/>
    <n v="426730"/>
  </r>
  <r>
    <x v="101"/>
    <s v="합계"/>
    <x v="7"/>
    <x v="74"/>
    <n v="519286"/>
  </r>
  <r>
    <x v="101"/>
    <s v="합계"/>
    <x v="8"/>
    <x v="75"/>
    <n v="124416"/>
  </r>
  <r>
    <x v="101"/>
    <s v="합계"/>
    <x v="8"/>
    <x v="76"/>
    <n v="798765"/>
  </r>
  <r>
    <x v="101"/>
    <s v="합계"/>
    <x v="8"/>
    <x v="77"/>
    <n v="595223"/>
  </r>
  <r>
    <x v="101"/>
    <s v="합계"/>
    <x v="8"/>
    <x v="78"/>
    <n v="483894"/>
  </r>
  <r>
    <x v="101"/>
    <s v="합계"/>
    <x v="8"/>
    <x v="79"/>
    <n v="140763"/>
  </r>
  <r>
    <x v="101"/>
    <s v="합계"/>
    <x v="8"/>
    <x v="80"/>
    <n v="637425"/>
  </r>
  <r>
    <x v="101"/>
    <s v="합계"/>
    <x v="8"/>
    <x v="81"/>
    <n v="536317"/>
  </r>
  <r>
    <x v="101"/>
    <s v="합계"/>
    <x v="8"/>
    <x v="82"/>
    <n v="376326"/>
  </r>
  <r>
    <x v="101"/>
    <s v="합계"/>
    <x v="8"/>
    <x v="83"/>
    <n v="531184"/>
  </r>
  <r>
    <x v="101"/>
    <s v="합계"/>
    <x v="8"/>
    <x v="84"/>
    <n v="690632"/>
  </r>
  <r>
    <x v="101"/>
    <s v="합계"/>
    <x v="8"/>
    <x v="85"/>
    <n v="969511"/>
  </r>
  <r>
    <x v="101"/>
    <s v="합계"/>
    <x v="8"/>
    <x v="86"/>
    <n v="172202"/>
  </r>
  <r>
    <x v="101"/>
    <s v="합계"/>
    <x v="8"/>
    <x v="87"/>
    <n v="1521027"/>
  </r>
  <r>
    <x v="101"/>
    <s v="합계"/>
    <x v="8"/>
    <x v="88"/>
    <n v="1009012"/>
  </r>
  <r>
    <x v="101"/>
    <s v="합계"/>
    <x v="8"/>
    <x v="89"/>
    <n v="493401"/>
  </r>
  <r>
    <x v="101"/>
    <s v="합계"/>
    <x v="8"/>
    <x v="90"/>
    <n v="431289"/>
  </r>
  <r>
    <x v="101"/>
    <s v="합계"/>
    <x v="8"/>
    <x v="91"/>
    <n v="628081"/>
  </r>
  <r>
    <x v="101"/>
    <s v="합계"/>
    <x v="8"/>
    <x v="92"/>
    <n v="684900"/>
  </r>
  <r>
    <x v="101"/>
    <s v="합계"/>
    <x v="8"/>
    <x v="93"/>
    <n v="491297"/>
  </r>
  <r>
    <x v="101"/>
    <s v="합계"/>
    <x v="8"/>
    <x v="94"/>
    <n v="426235"/>
  </r>
  <r>
    <x v="101"/>
    <s v="합계"/>
    <x v="8"/>
    <x v="95"/>
    <n v="857149"/>
  </r>
  <r>
    <x v="101"/>
    <s v="합계"/>
    <x v="8"/>
    <x v="96"/>
    <n v="790917"/>
  </r>
  <r>
    <x v="101"/>
    <s v="합계"/>
    <x v="8"/>
    <x v="97"/>
    <n v="597949"/>
  </r>
  <r>
    <x v="101"/>
    <s v="합계"/>
    <x v="8"/>
    <x v="98"/>
    <n v="367605"/>
  </r>
  <r>
    <x v="101"/>
    <s v="합계"/>
    <x v="8"/>
    <x v="99"/>
    <n v="688699"/>
  </r>
  <r>
    <x v="101"/>
    <s v="합계"/>
    <x v="8"/>
    <x v="100"/>
    <n v="469257"/>
  </r>
  <r>
    <x v="101"/>
    <s v="합계"/>
    <x v="8"/>
    <x v="101"/>
    <n v="387930"/>
  </r>
  <r>
    <x v="101"/>
    <s v="합계"/>
    <x v="8"/>
    <x v="102"/>
    <n v="184592"/>
  </r>
  <r>
    <x v="101"/>
    <s v="합계"/>
    <x v="8"/>
    <x v="103"/>
    <n v="204773"/>
  </r>
  <r>
    <x v="101"/>
    <s v="합계"/>
    <x v="8"/>
    <x v="104"/>
    <n v="84341"/>
  </r>
  <r>
    <x v="101"/>
    <s v="합계"/>
    <x v="8"/>
    <x v="105"/>
    <n v="354372"/>
  </r>
  <r>
    <x v="101"/>
    <s v="합계"/>
    <x v="8"/>
    <x v="106"/>
    <n v="698861"/>
  </r>
  <r>
    <x v="101"/>
    <s v="합계"/>
    <x v="8"/>
    <x v="107"/>
    <n v="541500"/>
  </r>
  <r>
    <x v="101"/>
    <s v="합계"/>
    <x v="8"/>
    <x v="108"/>
    <n v="446545"/>
  </r>
  <r>
    <x v="101"/>
    <s v="합계"/>
    <x v="8"/>
    <x v="109"/>
    <n v="268238"/>
  </r>
  <r>
    <x v="101"/>
    <s v="합계"/>
    <x v="8"/>
    <x v="110"/>
    <n v="738327"/>
  </r>
  <r>
    <x v="101"/>
    <s v="합계"/>
    <x v="8"/>
    <x v="111"/>
    <n v="433192"/>
  </r>
  <r>
    <x v="101"/>
    <s v="합계"/>
    <x v="8"/>
    <x v="112"/>
    <n v="776450"/>
  </r>
  <r>
    <x v="101"/>
    <s v="합계"/>
    <x v="8"/>
    <x v="113"/>
    <n v="883308"/>
  </r>
  <r>
    <x v="101"/>
    <s v="합계"/>
    <x v="8"/>
    <x v="114"/>
    <n v="324103"/>
  </r>
  <r>
    <x v="101"/>
    <s v="합계"/>
    <x v="8"/>
    <x v="115"/>
    <n v="484724"/>
  </r>
  <r>
    <x v="101"/>
    <s v="합계"/>
    <x v="8"/>
    <x v="116"/>
    <n v="1349081"/>
  </r>
  <r>
    <x v="101"/>
    <s v="합계"/>
    <x v="9"/>
    <x v="117"/>
    <n v="467116"/>
  </r>
  <r>
    <x v="101"/>
    <s v="합계"/>
    <x v="9"/>
    <x v="118"/>
    <n v="71589"/>
  </r>
  <r>
    <x v="101"/>
    <s v="합계"/>
    <x v="9"/>
    <x v="119"/>
    <n v="165091"/>
  </r>
  <r>
    <x v="101"/>
    <s v="합계"/>
    <x v="9"/>
    <x v="120"/>
    <n v="132452"/>
  </r>
  <r>
    <x v="101"/>
    <s v="합계"/>
    <x v="9"/>
    <x v="121"/>
    <n v="199403"/>
  </r>
  <r>
    <x v="101"/>
    <s v="합계"/>
    <x v="9"/>
    <x v="122"/>
    <n v="31621"/>
  </r>
  <r>
    <x v="101"/>
    <s v="합계"/>
    <x v="9"/>
    <x v="123"/>
    <n v="65877"/>
  </r>
  <r>
    <x v="101"/>
    <s v="합계"/>
    <x v="9"/>
    <x v="124"/>
    <n v="54661"/>
  </r>
  <r>
    <x v="101"/>
    <s v="합계"/>
    <x v="9"/>
    <x v="125"/>
    <n v="674692"/>
  </r>
  <r>
    <x v="101"/>
    <s v="합계"/>
    <x v="9"/>
    <x v="126"/>
    <n v="59562"/>
  </r>
  <r>
    <x v="101"/>
    <s v="합계"/>
    <x v="9"/>
    <x v="127"/>
    <n v="56661"/>
  </r>
  <r>
    <x v="101"/>
    <s v="합계"/>
    <x v="9"/>
    <x v="128"/>
    <n v="73667"/>
  </r>
  <r>
    <x v="101"/>
    <s v="합계"/>
    <x v="9"/>
    <x v="129"/>
    <n v="586640"/>
  </r>
  <r>
    <x v="101"/>
    <s v="합계"/>
    <x v="9"/>
    <x v="130"/>
    <n v="86278"/>
  </r>
  <r>
    <x v="101"/>
    <s v="합계"/>
    <x v="9"/>
    <x v="131"/>
    <n v="81749"/>
  </r>
  <r>
    <x v="101"/>
    <s v="합계"/>
    <x v="9"/>
    <x v="132"/>
    <n v="125309"/>
  </r>
  <r>
    <x v="101"/>
    <s v="합계"/>
    <x v="9"/>
    <x v="133"/>
    <n v="42041"/>
  </r>
  <r>
    <x v="101"/>
    <s v="합계"/>
    <x v="9"/>
    <x v="134"/>
    <n v="79870"/>
  </r>
  <r>
    <x v="101"/>
    <s v="합계"/>
    <x v="10"/>
    <x v="135"/>
    <n v="68040"/>
  </r>
  <r>
    <x v="101"/>
    <s v="합계"/>
    <x v="10"/>
    <x v="136"/>
    <n v="47771"/>
  </r>
  <r>
    <x v="101"/>
    <s v="합계"/>
    <x v="10"/>
    <x v="137"/>
    <n v="54975"/>
  </r>
  <r>
    <x v="101"/>
    <s v="합계"/>
    <x v="10"/>
    <x v="138"/>
    <n v="73391"/>
  </r>
  <r>
    <x v="101"/>
    <s v="합계"/>
    <x v="10"/>
    <x v="139"/>
    <n v="85798"/>
  </r>
  <r>
    <x v="101"/>
    <s v="합계"/>
    <x v="10"/>
    <x v="140"/>
    <n v="185307"/>
  </r>
  <r>
    <x v="101"/>
    <s v="합계"/>
    <x v="10"/>
    <x v="141"/>
    <n v="240568"/>
  </r>
  <r>
    <x v="101"/>
    <s v="합계"/>
    <x v="10"/>
    <x v="142"/>
    <n v="54474"/>
  </r>
  <r>
    <x v="101"/>
    <s v="합계"/>
    <x v="10"/>
    <x v="143"/>
    <n v="142464"/>
  </r>
  <r>
    <x v="101"/>
    <s v="합계"/>
    <x v="10"/>
    <x v="144"/>
    <n v="345214"/>
  </r>
  <r>
    <x v="101"/>
    <s v="합계"/>
    <x v="10"/>
    <x v="145"/>
    <n v="395864"/>
  </r>
  <r>
    <x v="101"/>
    <s v="합계"/>
    <x v="10"/>
    <x v="146"/>
    <n v="335412"/>
  </r>
  <r>
    <x v="101"/>
    <s v="합계"/>
    <x v="10"/>
    <x v="147"/>
    <n v="533451"/>
  </r>
  <r>
    <x v="101"/>
    <s v="합계"/>
    <x v="10"/>
    <x v="148"/>
    <n v="407467"/>
  </r>
  <r>
    <x v="101"/>
    <s v="합계"/>
    <x v="11"/>
    <x v="149"/>
    <n v="66443"/>
  </r>
  <r>
    <x v="101"/>
    <s v="합계"/>
    <x v="11"/>
    <x v="150"/>
    <n v="227110"/>
  </r>
  <r>
    <x v="101"/>
    <s v="합계"/>
    <x v="11"/>
    <x v="151"/>
    <n v="101551"/>
  </r>
  <r>
    <x v="101"/>
    <s v="합계"/>
    <x v="11"/>
    <x v="152"/>
    <n v="224464"/>
  </r>
  <r>
    <x v="101"/>
    <s v="합계"/>
    <x v="11"/>
    <x v="153"/>
    <n v="304901"/>
  </r>
  <r>
    <x v="101"/>
    <s v="합계"/>
    <x v="11"/>
    <x v="154"/>
    <n v="209429"/>
  </r>
  <r>
    <x v="101"/>
    <s v="합계"/>
    <x v="11"/>
    <x v="155"/>
    <n v="113026"/>
  </r>
  <r>
    <x v="101"/>
    <s v="합계"/>
    <x v="11"/>
    <x v="156"/>
    <n v="314611"/>
  </r>
  <r>
    <x v="101"/>
    <s v="합계"/>
    <x v="11"/>
    <x v="157"/>
    <n v="97227"/>
  </r>
  <r>
    <x v="101"/>
    <s v="합계"/>
    <x v="11"/>
    <x v="158"/>
    <n v="614227"/>
  </r>
  <r>
    <x v="101"/>
    <s v="합계"/>
    <x v="11"/>
    <x v="159"/>
    <n v="144409"/>
  </r>
  <r>
    <x v="101"/>
    <s v="합계"/>
    <x v="11"/>
    <x v="160"/>
    <n v="512444"/>
  </r>
  <r>
    <x v="101"/>
    <s v="합계"/>
    <x v="11"/>
    <x v="161"/>
    <n v="684855"/>
  </r>
  <r>
    <x v="101"/>
    <s v="합계"/>
    <x v="11"/>
    <x v="162"/>
    <n v="47219"/>
  </r>
  <r>
    <x v="101"/>
    <s v="합계"/>
    <x v="11"/>
    <x v="163"/>
    <n v="105634"/>
  </r>
  <r>
    <x v="101"/>
    <s v="합계"/>
    <x v="11"/>
    <x v="164"/>
    <n v="160178"/>
  </r>
  <r>
    <x v="101"/>
    <s v="합계"/>
    <x v="12"/>
    <x v="165"/>
    <n v="93127"/>
  </r>
  <r>
    <x v="101"/>
    <s v="합계"/>
    <x v="12"/>
    <x v="166"/>
    <n v="540984"/>
  </r>
  <r>
    <x v="101"/>
    <s v="합계"/>
    <x v="12"/>
    <x v="167"/>
    <n v="177808"/>
  </r>
  <r>
    <x v="101"/>
    <s v="합계"/>
    <x v="12"/>
    <x v="168"/>
    <n v="160609"/>
  </r>
  <r>
    <x v="101"/>
    <s v="합계"/>
    <x v="12"/>
    <x v="169"/>
    <n v="42014"/>
  </r>
  <r>
    <x v="101"/>
    <s v="합계"/>
    <x v="12"/>
    <x v="170"/>
    <n v="92704"/>
  </r>
  <r>
    <x v="101"/>
    <s v="합계"/>
    <x v="12"/>
    <x v="171"/>
    <n v="44185"/>
  </r>
  <r>
    <x v="101"/>
    <s v="합계"/>
    <x v="12"/>
    <x v="172"/>
    <n v="191622"/>
  </r>
  <r>
    <x v="101"/>
    <s v="합계"/>
    <x v="12"/>
    <x v="173"/>
    <n v="586803"/>
  </r>
  <r>
    <x v="101"/>
    <s v="합계"/>
    <x v="12"/>
    <x v="174"/>
    <n v="46543"/>
  </r>
  <r>
    <x v="101"/>
    <s v="합계"/>
    <x v="12"/>
    <x v="175"/>
    <n v="33013"/>
  </r>
  <r>
    <x v="101"/>
    <s v="합계"/>
    <x v="12"/>
    <x v="176"/>
    <n v="577021"/>
  </r>
  <r>
    <x v="101"/>
    <s v="합계"/>
    <x v="12"/>
    <x v="177"/>
    <n v="734073"/>
  </r>
  <r>
    <x v="101"/>
    <s v="합계"/>
    <x v="12"/>
    <x v="178"/>
    <n v="213113"/>
  </r>
  <r>
    <x v="101"/>
    <s v="합계"/>
    <x v="12"/>
    <x v="179"/>
    <n v="38161"/>
  </r>
  <r>
    <x v="101"/>
    <s v="합계"/>
    <x v="13"/>
    <x v="180"/>
    <n v="60075"/>
  </r>
  <r>
    <x v="101"/>
    <s v="합계"/>
    <x v="13"/>
    <x v="181"/>
    <n v="106495"/>
  </r>
  <r>
    <x v="101"/>
    <s v="합계"/>
    <x v="13"/>
    <x v="182"/>
    <n v="52109"/>
  </r>
  <r>
    <x v="101"/>
    <s v="합계"/>
    <x v="13"/>
    <x v="183"/>
    <n v="243957"/>
  </r>
  <r>
    <x v="101"/>
    <s v="합계"/>
    <x v="13"/>
    <x v="184"/>
    <n v="45330"/>
  </r>
  <r>
    <x v="101"/>
    <s v="합계"/>
    <x v="13"/>
    <x v="185"/>
    <n v="210716"/>
  </r>
  <r>
    <x v="101"/>
    <s v="합계"/>
    <x v="13"/>
    <x v="186"/>
    <n v="99697"/>
  </r>
  <r>
    <x v="101"/>
    <s v="합계"/>
    <x v="13"/>
    <x v="187"/>
    <n v="531180"/>
  </r>
  <r>
    <x v="101"/>
    <s v="합계"/>
    <x v="13"/>
    <x v="188"/>
    <n v="149821"/>
  </r>
  <r>
    <x v="101"/>
    <s v="합계"/>
    <x v="13"/>
    <x v="189"/>
    <n v="70615"/>
  </r>
  <r>
    <x v="101"/>
    <s v="합계"/>
    <x v="13"/>
    <x v="190"/>
    <n v="500258"/>
  </r>
  <r>
    <x v="101"/>
    <s v="합계"/>
    <x v="13"/>
    <x v="191"/>
    <n v="55452"/>
  </r>
  <r>
    <x v="101"/>
    <s v="합계"/>
    <x v="13"/>
    <x v="192"/>
    <n v="612770"/>
  </r>
  <r>
    <x v="101"/>
    <s v="합계"/>
    <x v="13"/>
    <x v="193"/>
    <n v="88674"/>
  </r>
  <r>
    <x v="101"/>
    <s v="합계"/>
    <x v="13"/>
    <x v="194"/>
    <n v="114875"/>
  </r>
  <r>
    <x v="101"/>
    <s v="합계"/>
    <x v="13"/>
    <x v="195"/>
    <n v="73076"/>
  </r>
  <r>
    <x v="101"/>
    <s v="합계"/>
    <x v="13"/>
    <x v="196"/>
    <n v="85498"/>
  </r>
  <r>
    <x v="101"/>
    <s v="합계"/>
    <x v="13"/>
    <x v="197"/>
    <n v="60031"/>
  </r>
  <r>
    <x v="101"/>
    <s v="합계"/>
    <x v="13"/>
    <x v="198"/>
    <n v="54052"/>
  </r>
  <r>
    <x v="101"/>
    <s v="합계"/>
    <x v="13"/>
    <x v="199"/>
    <n v="61766"/>
  </r>
  <r>
    <x v="101"/>
    <s v="합계"/>
    <x v="13"/>
    <x v="200"/>
    <n v="118118"/>
  </r>
  <r>
    <x v="101"/>
    <s v="합계"/>
    <x v="13"/>
    <x v="201"/>
    <n v="106105"/>
  </r>
  <r>
    <x v="101"/>
    <s v="합계"/>
    <x v="14"/>
    <x v="202"/>
    <n v="523370"/>
  </r>
  <r>
    <x v="101"/>
    <s v="합계"/>
    <x v="14"/>
    <x v="203"/>
    <n v="532681"/>
  </r>
  <r>
    <x v="101"/>
    <s v="합계"/>
    <x v="14"/>
    <x v="204"/>
    <n v="64227"/>
  </r>
  <r>
    <x v="101"/>
    <s v="합계"/>
    <x v="14"/>
    <x v="205"/>
    <n v="808194"/>
  </r>
  <r>
    <x v="101"/>
    <s v="합계"/>
    <x v="14"/>
    <x v="206"/>
    <n v="43792"/>
  </r>
  <r>
    <x v="101"/>
    <s v="합계"/>
    <x v="14"/>
    <x v="207"/>
    <n v="270088"/>
  </r>
  <r>
    <x v="101"/>
    <s v="합계"/>
    <x v="14"/>
    <x v="208"/>
    <n v="133643"/>
  </r>
  <r>
    <x v="101"/>
    <s v="합계"/>
    <x v="14"/>
    <x v="209"/>
    <n v="47473"/>
  </r>
  <r>
    <x v="101"/>
    <s v="합계"/>
    <x v="14"/>
    <x v="210"/>
    <n v="189356"/>
  </r>
  <r>
    <x v="101"/>
    <s v="합계"/>
    <x v="14"/>
    <x v="211"/>
    <n v="80789"/>
  </r>
  <r>
    <x v="101"/>
    <s v="합계"/>
    <x v="14"/>
    <x v="212"/>
    <n v="323957"/>
  </r>
  <r>
    <x v="101"/>
    <s v="합계"/>
    <x v="14"/>
    <x v="213"/>
    <n v="68383"/>
  </r>
  <r>
    <x v="101"/>
    <s v="합계"/>
    <x v="14"/>
    <x v="214"/>
    <n v="22676"/>
  </r>
  <r>
    <x v="101"/>
    <s v="합계"/>
    <x v="14"/>
    <x v="215"/>
    <n v="207595"/>
  </r>
  <r>
    <x v="101"/>
    <s v="합계"/>
    <x v="14"/>
    <x v="216"/>
    <n v="196694"/>
  </r>
  <r>
    <x v="101"/>
    <s v="합계"/>
    <x v="14"/>
    <x v="217"/>
    <n v="79388"/>
  </r>
  <r>
    <x v="101"/>
    <s v="합계"/>
    <x v="14"/>
    <x v="218"/>
    <n v="11105"/>
  </r>
  <r>
    <x v="101"/>
    <s v="합계"/>
    <x v="14"/>
    <x v="219"/>
    <n v="81164"/>
  </r>
  <r>
    <x v="101"/>
    <s v="합계"/>
    <x v="14"/>
    <x v="220"/>
    <n v="78232"/>
  </r>
  <r>
    <x v="101"/>
    <s v="합계"/>
    <x v="14"/>
    <x v="221"/>
    <n v="81720"/>
  </r>
  <r>
    <x v="101"/>
    <s v="합계"/>
    <x v="14"/>
    <x v="222"/>
    <n v="38189"/>
  </r>
  <r>
    <x v="101"/>
    <s v="합계"/>
    <x v="14"/>
    <x v="223"/>
    <n v="230105"/>
  </r>
  <r>
    <x v="101"/>
    <s v="합계"/>
    <x v="14"/>
    <x v="224"/>
    <n v="489804"/>
  </r>
  <r>
    <x v="101"/>
    <s v="합계"/>
    <x v="14"/>
    <x v="225"/>
    <n v="515658"/>
  </r>
  <r>
    <x v="101"/>
    <s v="합계"/>
    <x v="15"/>
    <x v="226"/>
    <n v="459646"/>
  </r>
  <r>
    <x v="101"/>
    <s v="합계"/>
    <x v="15"/>
    <x v="227"/>
    <n v="86211"/>
  </r>
  <r>
    <x v="101"/>
    <s v="합계"/>
    <x v="15"/>
    <x v="228"/>
    <n v="100233"/>
  </r>
  <r>
    <x v="101"/>
    <s v="합계"/>
    <x v="15"/>
    <x v="229"/>
    <n v="973118"/>
  </r>
  <r>
    <x v="101"/>
    <s v="합계"/>
    <x v="15"/>
    <x v="230"/>
    <n v="87030"/>
  </r>
  <r>
    <x v="101"/>
    <s v="합계"/>
    <x v="15"/>
    <x v="231"/>
    <n v="206113"/>
  </r>
  <r>
    <x v="101"/>
    <s v="합계"/>
    <x v="15"/>
    <x v="232"/>
    <n v="226948"/>
  </r>
  <r>
    <x v="101"/>
    <s v="합계"/>
    <x v="15"/>
    <x v="233"/>
    <n v="64340"/>
  </r>
  <r>
    <x v="101"/>
    <s v="합계"/>
    <x v="15"/>
    <x v="234"/>
    <n v="584137"/>
  </r>
  <r>
    <x v="101"/>
    <s v="합계"/>
    <x v="15"/>
    <x v="235"/>
    <n v="44545"/>
  </r>
  <r>
    <x v="101"/>
    <s v="합계"/>
    <x v="15"/>
    <x v="236"/>
    <n v="705553"/>
  </r>
  <r>
    <x v="101"/>
    <s v="합계"/>
    <x v="15"/>
    <x v="237"/>
    <n v="112803"/>
  </r>
  <r>
    <x v="101"/>
    <s v="합계"/>
    <x v="15"/>
    <x v="238"/>
    <n v="388767"/>
  </r>
  <r>
    <x v="101"/>
    <s v="합계"/>
    <x v="15"/>
    <x v="239"/>
    <n v="368436"/>
  </r>
  <r>
    <x v="101"/>
    <s v="합계"/>
    <x v="15"/>
    <x v="240"/>
    <n v="524228"/>
  </r>
  <r>
    <x v="101"/>
    <s v="합계"/>
    <x v="15"/>
    <x v="241"/>
    <n v="479854"/>
  </r>
  <r>
    <x v="101"/>
    <s v="합계"/>
    <x v="15"/>
    <x v="242"/>
    <n v="350946"/>
  </r>
  <r>
    <x v="101"/>
    <s v="합계"/>
    <x v="15"/>
    <x v="243"/>
    <n v="288380"/>
  </r>
  <r>
    <x v="101"/>
    <s v="합계"/>
    <x v="15"/>
    <x v="244"/>
    <n v="73998"/>
  </r>
  <r>
    <x v="101"/>
    <s v="합계"/>
    <x v="15"/>
    <x v="245"/>
    <n v="134356"/>
  </r>
  <r>
    <x v="101"/>
    <s v="합계"/>
    <x v="15"/>
    <x v="246"/>
    <n v="57704"/>
  </r>
  <r>
    <x v="101"/>
    <s v="합계"/>
    <x v="15"/>
    <x v="247"/>
    <n v="70919"/>
  </r>
  <r>
    <x v="101"/>
    <s v="합계"/>
    <x v="16"/>
    <x v="248"/>
    <n v="404423"/>
  </r>
  <r>
    <x v="101"/>
    <s v="합계"/>
    <x v="16"/>
    <x v="249"/>
    <n v="1063637"/>
  </r>
  <r>
    <x v="102"/>
    <s v="합계"/>
    <x v="0"/>
    <x v="0"/>
    <n v="1498527"/>
  </r>
  <r>
    <x v="102"/>
    <s v="합계"/>
    <x v="0"/>
    <x v="1"/>
    <n v="771085"/>
  </r>
  <r>
    <x v="102"/>
    <s v="합계"/>
    <x v="0"/>
    <x v="2"/>
    <n v="525986"/>
  </r>
  <r>
    <x v="102"/>
    <s v="합계"/>
    <x v="0"/>
    <x v="3"/>
    <n v="1004131"/>
  </r>
  <r>
    <x v="102"/>
    <s v="합계"/>
    <x v="0"/>
    <x v="4"/>
    <n v="840955"/>
  </r>
  <r>
    <x v="102"/>
    <s v="합계"/>
    <x v="0"/>
    <x v="5"/>
    <n v="627680"/>
  </r>
  <r>
    <x v="102"/>
    <s v="합계"/>
    <x v="0"/>
    <x v="6"/>
    <n v="818480"/>
  </r>
  <r>
    <x v="102"/>
    <s v="합계"/>
    <x v="0"/>
    <x v="7"/>
    <n v="522943"/>
  </r>
  <r>
    <x v="102"/>
    <s v="합계"/>
    <x v="0"/>
    <x v="8"/>
    <n v="936513"/>
  </r>
  <r>
    <x v="102"/>
    <s v="합계"/>
    <x v="0"/>
    <x v="9"/>
    <n v="537553"/>
  </r>
  <r>
    <x v="102"/>
    <s v="합계"/>
    <x v="0"/>
    <x v="10"/>
    <n v="664409"/>
  </r>
  <r>
    <x v="102"/>
    <s v="합계"/>
    <x v="0"/>
    <x v="11"/>
    <n v="655676"/>
  </r>
  <r>
    <x v="102"/>
    <s v="합계"/>
    <x v="0"/>
    <x v="12"/>
    <n v="771030"/>
  </r>
  <r>
    <x v="102"/>
    <s v="합계"/>
    <x v="0"/>
    <x v="13"/>
    <n v="557549"/>
  </r>
  <r>
    <x v="102"/>
    <s v="합계"/>
    <x v="0"/>
    <x v="14"/>
    <n v="1011038"/>
  </r>
  <r>
    <x v="102"/>
    <s v="합계"/>
    <x v="0"/>
    <x v="15"/>
    <n v="605617"/>
  </r>
  <r>
    <x v="102"/>
    <s v="합계"/>
    <x v="0"/>
    <x v="16"/>
    <n v="748885"/>
  </r>
  <r>
    <x v="102"/>
    <s v="합계"/>
    <x v="0"/>
    <x v="17"/>
    <n v="1239098"/>
  </r>
  <r>
    <x v="102"/>
    <s v="합계"/>
    <x v="0"/>
    <x v="18"/>
    <n v="764249"/>
  </r>
  <r>
    <x v="102"/>
    <s v="합계"/>
    <x v="0"/>
    <x v="19"/>
    <n v="924896"/>
  </r>
  <r>
    <x v="102"/>
    <s v="합계"/>
    <x v="0"/>
    <x v="20"/>
    <n v="478275"/>
  </r>
  <r>
    <x v="102"/>
    <s v="합계"/>
    <x v="0"/>
    <x v="21"/>
    <n v="726555"/>
  </r>
  <r>
    <x v="102"/>
    <s v="합계"/>
    <x v="0"/>
    <x v="22"/>
    <n v="518340"/>
  </r>
  <r>
    <x v="102"/>
    <s v="합계"/>
    <x v="0"/>
    <x v="23"/>
    <n v="576281"/>
  </r>
  <r>
    <x v="102"/>
    <s v="합계"/>
    <x v="0"/>
    <x v="24"/>
    <n v="664158"/>
  </r>
  <r>
    <x v="102"/>
    <s v="합계"/>
    <x v="1"/>
    <x v="25"/>
    <n v="288724"/>
  </r>
  <r>
    <x v="102"/>
    <s v="합계"/>
    <x v="1"/>
    <x v="26"/>
    <n v="489451"/>
  </r>
  <r>
    <x v="102"/>
    <s v="합계"/>
    <x v="1"/>
    <x v="27"/>
    <n v="284606"/>
  </r>
  <r>
    <x v="102"/>
    <s v="합계"/>
    <x v="1"/>
    <x v="28"/>
    <n v="568189"/>
  </r>
  <r>
    <x v="102"/>
    <s v="합계"/>
    <x v="1"/>
    <x v="29"/>
    <n v="214263"/>
  </r>
  <r>
    <x v="102"/>
    <s v="합계"/>
    <x v="1"/>
    <x v="30"/>
    <n v="553593"/>
  </r>
  <r>
    <x v="102"/>
    <s v="합계"/>
    <x v="1"/>
    <x v="31"/>
    <n v="793373"/>
  </r>
  <r>
    <x v="102"/>
    <s v="합계"/>
    <x v="1"/>
    <x v="32"/>
    <n v="503427"/>
  </r>
  <r>
    <x v="102"/>
    <s v="합계"/>
    <x v="1"/>
    <x v="33"/>
    <n v="479668"/>
  </r>
  <r>
    <x v="102"/>
    <s v="합계"/>
    <x v="1"/>
    <x v="34"/>
    <n v="585188"/>
  </r>
  <r>
    <x v="102"/>
    <s v="합계"/>
    <x v="1"/>
    <x v="35"/>
    <n v="289364"/>
  </r>
  <r>
    <x v="102"/>
    <s v="합계"/>
    <x v="1"/>
    <x v="36"/>
    <n v="364935"/>
  </r>
  <r>
    <x v="102"/>
    <s v="합계"/>
    <x v="1"/>
    <x v="37"/>
    <n v="406940"/>
  </r>
  <r>
    <x v="102"/>
    <s v="합계"/>
    <x v="1"/>
    <x v="38"/>
    <n v="241033"/>
  </r>
  <r>
    <x v="102"/>
    <s v="합계"/>
    <x v="1"/>
    <x v="39"/>
    <n v="116290"/>
  </r>
  <r>
    <x v="102"/>
    <s v="합계"/>
    <x v="1"/>
    <x v="40"/>
    <n v="859445"/>
  </r>
  <r>
    <x v="102"/>
    <s v="합계"/>
    <x v="2"/>
    <x v="41"/>
    <n v="322679"/>
  </r>
  <r>
    <x v="102"/>
    <s v="합계"/>
    <x v="2"/>
    <x v="42"/>
    <n v="1172011"/>
  </r>
  <r>
    <x v="102"/>
    <s v="합계"/>
    <x v="2"/>
    <x v="43"/>
    <n v="365991"/>
  </r>
  <r>
    <x v="102"/>
    <s v="합계"/>
    <x v="2"/>
    <x v="44"/>
    <n v="669732"/>
  </r>
  <r>
    <x v="102"/>
    <s v="합계"/>
    <x v="2"/>
    <x v="45"/>
    <n v="894094"/>
  </r>
  <r>
    <x v="102"/>
    <s v="합계"/>
    <x v="2"/>
    <x v="46"/>
    <n v="401832"/>
  </r>
  <r>
    <x v="102"/>
    <s v="합계"/>
    <x v="2"/>
    <x v="47"/>
    <n v="858365"/>
  </r>
  <r>
    <x v="102"/>
    <s v="합계"/>
    <x v="2"/>
    <x v="48"/>
    <n v="330623"/>
  </r>
  <r>
    <x v="102"/>
    <s v="합계"/>
    <x v="3"/>
    <x v="49"/>
    <n v="116486"/>
  </r>
  <r>
    <x v="102"/>
    <s v="합계"/>
    <x v="3"/>
    <x v="50"/>
    <n v="543836"/>
  </r>
  <r>
    <x v="102"/>
    <s v="합계"/>
    <x v="3"/>
    <x v="51"/>
    <n v="1015500"/>
  </r>
  <r>
    <x v="102"/>
    <s v="합계"/>
    <x v="3"/>
    <x v="52"/>
    <n v="152688"/>
  </r>
  <r>
    <x v="102"/>
    <s v="합계"/>
    <x v="3"/>
    <x v="53"/>
    <n v="722984"/>
  </r>
  <r>
    <x v="102"/>
    <s v="합계"/>
    <x v="3"/>
    <x v="54"/>
    <n v="928033"/>
  </r>
  <r>
    <x v="102"/>
    <s v="합계"/>
    <x v="3"/>
    <x v="55"/>
    <n v="923250"/>
  </r>
  <r>
    <x v="102"/>
    <s v="합계"/>
    <x v="3"/>
    <x v="56"/>
    <n v="628267"/>
  </r>
  <r>
    <x v="102"/>
    <s v="합계"/>
    <x v="3"/>
    <x v="57"/>
    <n v="30542"/>
  </r>
  <r>
    <x v="102"/>
    <s v="합계"/>
    <x v="3"/>
    <x v="58"/>
    <n v="309481"/>
  </r>
  <r>
    <x v="102"/>
    <s v="합계"/>
    <x v="4"/>
    <x v="59"/>
    <n v="857270"/>
  </r>
  <r>
    <x v="102"/>
    <s v="합계"/>
    <x v="4"/>
    <x v="60"/>
    <n v="404025"/>
  </r>
  <r>
    <x v="102"/>
    <s v="합계"/>
    <x v="4"/>
    <x v="61"/>
    <n v="289671"/>
  </r>
  <r>
    <x v="102"/>
    <s v="합계"/>
    <x v="4"/>
    <x v="62"/>
    <n v="886654"/>
  </r>
  <r>
    <x v="102"/>
    <s v="합계"/>
    <x v="4"/>
    <x v="63"/>
    <n v="677671"/>
  </r>
  <r>
    <x v="102"/>
    <s v="합계"/>
    <x v="5"/>
    <x v="64"/>
    <n v="378028"/>
  </r>
  <r>
    <x v="102"/>
    <s v="합계"/>
    <x v="5"/>
    <x v="65"/>
    <n v="464007"/>
  </r>
  <r>
    <x v="102"/>
    <s v="합계"/>
    <x v="5"/>
    <x v="66"/>
    <n v="944916"/>
  </r>
  <r>
    <x v="102"/>
    <s v="합계"/>
    <x v="5"/>
    <x v="67"/>
    <n v="669646"/>
  </r>
  <r>
    <x v="102"/>
    <s v="합계"/>
    <x v="5"/>
    <x v="68"/>
    <n v="514140"/>
  </r>
  <r>
    <x v="102"/>
    <s v="합계"/>
    <x v="6"/>
    <x v="69"/>
    <n v="729114"/>
  </r>
  <r>
    <x v="102"/>
    <s v="합계"/>
    <x v="6"/>
    <x v="70"/>
    <n v="345059"/>
  </r>
  <r>
    <x v="102"/>
    <s v="합계"/>
    <x v="6"/>
    <x v="71"/>
    <n v="390588"/>
  </r>
  <r>
    <x v="102"/>
    <s v="합계"/>
    <x v="6"/>
    <x v="72"/>
    <n v="407795"/>
  </r>
  <r>
    <x v="102"/>
    <s v="합계"/>
    <x v="6"/>
    <x v="73"/>
    <n v="417053"/>
  </r>
  <r>
    <x v="102"/>
    <s v="합계"/>
    <x v="7"/>
    <x v="74"/>
    <n v="513338"/>
  </r>
  <r>
    <x v="102"/>
    <s v="합계"/>
    <x v="8"/>
    <x v="75"/>
    <n v="115418"/>
  </r>
  <r>
    <x v="102"/>
    <s v="합계"/>
    <x v="8"/>
    <x v="76"/>
    <n v="775526"/>
  </r>
  <r>
    <x v="102"/>
    <s v="합계"/>
    <x v="8"/>
    <x v="77"/>
    <n v="581999"/>
  </r>
  <r>
    <x v="102"/>
    <s v="합계"/>
    <x v="8"/>
    <x v="78"/>
    <n v="473964"/>
  </r>
  <r>
    <x v="102"/>
    <s v="합계"/>
    <x v="8"/>
    <x v="79"/>
    <n v="133924"/>
  </r>
  <r>
    <x v="102"/>
    <s v="합계"/>
    <x v="8"/>
    <x v="80"/>
    <n v="623299"/>
  </r>
  <r>
    <x v="102"/>
    <s v="합계"/>
    <x v="8"/>
    <x v="81"/>
    <n v="524617"/>
  </r>
  <r>
    <x v="102"/>
    <s v="합계"/>
    <x v="8"/>
    <x v="82"/>
    <n v="365617"/>
  </r>
  <r>
    <x v="102"/>
    <s v="합계"/>
    <x v="8"/>
    <x v="83"/>
    <n v="517947"/>
  </r>
  <r>
    <x v="102"/>
    <s v="합계"/>
    <x v="8"/>
    <x v="84"/>
    <n v="679240"/>
  </r>
  <r>
    <x v="102"/>
    <s v="합계"/>
    <x v="8"/>
    <x v="85"/>
    <n v="952290"/>
  </r>
  <r>
    <x v="102"/>
    <s v="합계"/>
    <x v="8"/>
    <x v="86"/>
    <n v="165817"/>
  </r>
  <r>
    <x v="102"/>
    <s v="합계"/>
    <x v="8"/>
    <x v="87"/>
    <n v="1487168"/>
  </r>
  <r>
    <x v="102"/>
    <s v="합계"/>
    <x v="8"/>
    <x v="88"/>
    <n v="963479"/>
  </r>
  <r>
    <x v="102"/>
    <s v="합계"/>
    <x v="8"/>
    <x v="89"/>
    <n v="462452"/>
  </r>
  <r>
    <x v="102"/>
    <s v="합계"/>
    <x v="8"/>
    <x v="90"/>
    <n v="413546"/>
  </r>
  <r>
    <x v="102"/>
    <s v="합계"/>
    <x v="8"/>
    <x v="91"/>
    <n v="615125"/>
  </r>
  <r>
    <x v="102"/>
    <s v="합계"/>
    <x v="8"/>
    <x v="92"/>
    <n v="665463"/>
  </r>
  <r>
    <x v="102"/>
    <s v="합계"/>
    <x v="8"/>
    <x v="93"/>
    <n v="475203"/>
  </r>
  <r>
    <x v="102"/>
    <s v="합계"/>
    <x v="8"/>
    <x v="94"/>
    <n v="409230"/>
  </r>
  <r>
    <x v="102"/>
    <s v="합계"/>
    <x v="8"/>
    <x v="95"/>
    <n v="826730"/>
  </r>
  <r>
    <x v="102"/>
    <s v="합계"/>
    <x v="8"/>
    <x v="96"/>
    <n v="760552"/>
  </r>
  <r>
    <x v="102"/>
    <s v="합계"/>
    <x v="8"/>
    <x v="97"/>
    <n v="580914"/>
  </r>
  <r>
    <x v="102"/>
    <s v="합계"/>
    <x v="8"/>
    <x v="98"/>
    <n v="354428"/>
  </r>
  <r>
    <x v="102"/>
    <s v="합계"/>
    <x v="8"/>
    <x v="99"/>
    <n v="663429"/>
  </r>
  <r>
    <x v="102"/>
    <s v="합계"/>
    <x v="8"/>
    <x v="100"/>
    <n v="448105"/>
  </r>
  <r>
    <x v="102"/>
    <s v="합계"/>
    <x v="8"/>
    <x v="101"/>
    <n v="377447"/>
  </r>
  <r>
    <x v="102"/>
    <s v="합계"/>
    <x v="8"/>
    <x v="102"/>
    <n v="179576"/>
  </r>
  <r>
    <x v="102"/>
    <s v="합계"/>
    <x v="8"/>
    <x v="103"/>
    <n v="191732"/>
  </r>
  <r>
    <x v="102"/>
    <s v="합계"/>
    <x v="8"/>
    <x v="104"/>
    <n v="80432"/>
  </r>
  <r>
    <x v="102"/>
    <s v="합계"/>
    <x v="8"/>
    <x v="105"/>
    <n v="348154"/>
  </r>
  <r>
    <x v="102"/>
    <s v="합계"/>
    <x v="8"/>
    <x v="106"/>
    <n v="681648"/>
  </r>
  <r>
    <x v="102"/>
    <s v="합계"/>
    <x v="8"/>
    <x v="107"/>
    <n v="525457"/>
  </r>
  <r>
    <x v="102"/>
    <s v="합계"/>
    <x v="8"/>
    <x v="108"/>
    <n v="430741"/>
  </r>
  <r>
    <x v="102"/>
    <s v="합계"/>
    <x v="8"/>
    <x v="109"/>
    <n v="257767"/>
  </r>
  <r>
    <x v="102"/>
    <s v="합계"/>
    <x v="8"/>
    <x v="110"/>
    <n v="721343"/>
  </r>
  <r>
    <x v="102"/>
    <s v="합계"/>
    <x v="8"/>
    <x v="111"/>
    <n v="413468"/>
  </r>
  <r>
    <x v="102"/>
    <s v="합계"/>
    <x v="8"/>
    <x v="112"/>
    <n v="754510"/>
  </r>
  <r>
    <x v="102"/>
    <s v="합계"/>
    <x v="8"/>
    <x v="113"/>
    <n v="859998"/>
  </r>
  <r>
    <x v="102"/>
    <s v="합계"/>
    <x v="8"/>
    <x v="114"/>
    <n v="311304"/>
  </r>
  <r>
    <x v="102"/>
    <s v="합계"/>
    <x v="8"/>
    <x v="115"/>
    <n v="476179"/>
  </r>
  <r>
    <x v="102"/>
    <s v="합계"/>
    <x v="8"/>
    <x v="116"/>
    <n v="1310740"/>
  </r>
  <r>
    <x v="102"/>
    <s v="합계"/>
    <x v="9"/>
    <x v="117"/>
    <n v="436369"/>
  </r>
  <r>
    <x v="102"/>
    <s v="합계"/>
    <x v="9"/>
    <x v="118"/>
    <n v="64669"/>
  </r>
  <r>
    <x v="102"/>
    <s v="합계"/>
    <x v="9"/>
    <x v="119"/>
    <n v="149772"/>
  </r>
  <r>
    <x v="102"/>
    <s v="합계"/>
    <x v="9"/>
    <x v="120"/>
    <n v="124551"/>
  </r>
  <r>
    <x v="102"/>
    <s v="합계"/>
    <x v="9"/>
    <x v="121"/>
    <n v="186148"/>
  </r>
  <r>
    <x v="102"/>
    <s v="합계"/>
    <x v="9"/>
    <x v="122"/>
    <n v="31213"/>
  </r>
  <r>
    <x v="102"/>
    <s v="합계"/>
    <x v="9"/>
    <x v="123"/>
    <n v="62406"/>
  </r>
  <r>
    <x v="102"/>
    <s v="합계"/>
    <x v="9"/>
    <x v="124"/>
    <n v="52454"/>
  </r>
  <r>
    <x v="102"/>
    <s v="합계"/>
    <x v="9"/>
    <x v="125"/>
    <n v="659913"/>
  </r>
  <r>
    <x v="102"/>
    <s v="합계"/>
    <x v="9"/>
    <x v="126"/>
    <n v="55133"/>
  </r>
  <r>
    <x v="102"/>
    <s v="합계"/>
    <x v="9"/>
    <x v="127"/>
    <n v="54356"/>
  </r>
  <r>
    <x v="102"/>
    <s v="합계"/>
    <x v="9"/>
    <x v="128"/>
    <n v="72488"/>
  </r>
  <r>
    <x v="102"/>
    <s v="합계"/>
    <x v="9"/>
    <x v="129"/>
    <n v="574213"/>
  </r>
  <r>
    <x v="102"/>
    <s v="합계"/>
    <x v="9"/>
    <x v="130"/>
    <n v="84395"/>
  </r>
  <r>
    <x v="102"/>
    <s v="합계"/>
    <x v="9"/>
    <x v="131"/>
    <n v="72266"/>
  </r>
  <r>
    <x v="102"/>
    <s v="합계"/>
    <x v="9"/>
    <x v="132"/>
    <n v="117059"/>
  </r>
  <r>
    <x v="102"/>
    <s v="합계"/>
    <x v="9"/>
    <x v="133"/>
    <n v="40863"/>
  </r>
  <r>
    <x v="102"/>
    <s v="합계"/>
    <x v="9"/>
    <x v="134"/>
    <n v="74463"/>
  </r>
  <r>
    <x v="102"/>
    <s v="합계"/>
    <x v="10"/>
    <x v="135"/>
    <n v="61647"/>
  </r>
  <r>
    <x v="102"/>
    <s v="합계"/>
    <x v="10"/>
    <x v="136"/>
    <n v="45670"/>
  </r>
  <r>
    <x v="102"/>
    <s v="합계"/>
    <x v="10"/>
    <x v="137"/>
    <n v="51710"/>
  </r>
  <r>
    <x v="102"/>
    <s v="합계"/>
    <x v="10"/>
    <x v="138"/>
    <n v="71168"/>
  </r>
  <r>
    <x v="102"/>
    <s v="합계"/>
    <x v="10"/>
    <x v="139"/>
    <n v="82199"/>
  </r>
  <r>
    <x v="102"/>
    <s v="합계"/>
    <x v="10"/>
    <x v="140"/>
    <n v="178621"/>
  </r>
  <r>
    <x v="102"/>
    <s v="합계"/>
    <x v="10"/>
    <x v="141"/>
    <n v="234172"/>
  </r>
  <r>
    <x v="102"/>
    <s v="합계"/>
    <x v="10"/>
    <x v="142"/>
    <n v="51475"/>
  </r>
  <r>
    <x v="102"/>
    <s v="합계"/>
    <x v="10"/>
    <x v="143"/>
    <n v="137939"/>
  </r>
  <r>
    <x v="102"/>
    <s v="합계"/>
    <x v="10"/>
    <x v="144"/>
    <n v="335061"/>
  </r>
  <r>
    <x v="102"/>
    <s v="합계"/>
    <x v="10"/>
    <x v="145"/>
    <n v="385947"/>
  </r>
  <r>
    <x v="102"/>
    <s v="합계"/>
    <x v="10"/>
    <x v="146"/>
    <n v="328593"/>
  </r>
  <r>
    <x v="102"/>
    <s v="합계"/>
    <x v="10"/>
    <x v="147"/>
    <n v="525184"/>
  </r>
  <r>
    <x v="102"/>
    <s v="합계"/>
    <x v="10"/>
    <x v="148"/>
    <n v="392491"/>
  </r>
  <r>
    <x v="102"/>
    <s v="합계"/>
    <x v="11"/>
    <x v="149"/>
    <n v="65884"/>
  </r>
  <r>
    <x v="102"/>
    <s v="합계"/>
    <x v="11"/>
    <x v="150"/>
    <n v="219926"/>
  </r>
  <r>
    <x v="102"/>
    <s v="합계"/>
    <x v="11"/>
    <x v="151"/>
    <n v="97986"/>
  </r>
  <r>
    <x v="102"/>
    <s v="합계"/>
    <x v="11"/>
    <x v="152"/>
    <n v="219255"/>
  </r>
  <r>
    <x v="102"/>
    <s v="합계"/>
    <x v="11"/>
    <x v="153"/>
    <n v="281621"/>
  </r>
  <r>
    <x v="102"/>
    <s v="합계"/>
    <x v="11"/>
    <x v="154"/>
    <n v="194803"/>
  </r>
  <r>
    <x v="102"/>
    <s v="합계"/>
    <x v="11"/>
    <x v="155"/>
    <n v="109448"/>
  </r>
  <r>
    <x v="102"/>
    <s v="합계"/>
    <x v="11"/>
    <x v="156"/>
    <n v="302036"/>
  </r>
  <r>
    <x v="102"/>
    <s v="합계"/>
    <x v="11"/>
    <x v="157"/>
    <n v="93921"/>
  </r>
  <r>
    <x v="102"/>
    <s v="합계"/>
    <x v="11"/>
    <x v="158"/>
    <n v="603649"/>
  </r>
  <r>
    <x v="102"/>
    <s v="합계"/>
    <x v="11"/>
    <x v="159"/>
    <n v="139448"/>
  </r>
  <r>
    <x v="102"/>
    <s v="합계"/>
    <x v="11"/>
    <x v="160"/>
    <n v="516572"/>
  </r>
  <r>
    <x v="102"/>
    <s v="합계"/>
    <x v="11"/>
    <x v="161"/>
    <n v="679380"/>
  </r>
  <r>
    <x v="102"/>
    <s v="합계"/>
    <x v="11"/>
    <x v="162"/>
    <n v="46232"/>
  </r>
  <r>
    <x v="102"/>
    <s v="합계"/>
    <x v="11"/>
    <x v="163"/>
    <n v="99154"/>
  </r>
  <r>
    <x v="102"/>
    <s v="합계"/>
    <x v="11"/>
    <x v="164"/>
    <n v="156246"/>
  </r>
  <r>
    <x v="102"/>
    <s v="합계"/>
    <x v="12"/>
    <x v="165"/>
    <n v="86431"/>
  </r>
  <r>
    <x v="102"/>
    <s v="합계"/>
    <x v="12"/>
    <x v="166"/>
    <n v="531966"/>
  </r>
  <r>
    <x v="102"/>
    <s v="합계"/>
    <x v="12"/>
    <x v="167"/>
    <n v="161324"/>
  </r>
  <r>
    <x v="102"/>
    <s v="합계"/>
    <x v="12"/>
    <x v="168"/>
    <n v="158101"/>
  </r>
  <r>
    <x v="102"/>
    <s v="합계"/>
    <x v="12"/>
    <x v="169"/>
    <n v="42559"/>
  </r>
  <r>
    <x v="102"/>
    <s v="합계"/>
    <x v="12"/>
    <x v="170"/>
    <n v="88807"/>
  </r>
  <r>
    <x v="102"/>
    <s v="합계"/>
    <x v="12"/>
    <x v="171"/>
    <n v="41383"/>
  </r>
  <r>
    <x v="102"/>
    <s v="합계"/>
    <x v="12"/>
    <x v="172"/>
    <n v="183936"/>
  </r>
  <r>
    <x v="102"/>
    <s v="합계"/>
    <x v="12"/>
    <x v="173"/>
    <n v="580249"/>
  </r>
  <r>
    <x v="102"/>
    <s v="합계"/>
    <x v="12"/>
    <x v="174"/>
    <n v="44501"/>
  </r>
  <r>
    <x v="102"/>
    <s v="합계"/>
    <x v="12"/>
    <x v="175"/>
    <n v="32193"/>
  </r>
  <r>
    <x v="102"/>
    <s v="합계"/>
    <x v="12"/>
    <x v="176"/>
    <n v="573040"/>
  </r>
  <r>
    <x v="102"/>
    <s v="합계"/>
    <x v="12"/>
    <x v="177"/>
    <n v="725622"/>
  </r>
  <r>
    <x v="102"/>
    <s v="합계"/>
    <x v="12"/>
    <x v="178"/>
    <n v="208238"/>
  </r>
  <r>
    <x v="102"/>
    <s v="합계"/>
    <x v="12"/>
    <x v="179"/>
    <n v="36295"/>
  </r>
  <r>
    <x v="102"/>
    <s v="합계"/>
    <x v="13"/>
    <x v="180"/>
    <n v="58186"/>
  </r>
  <r>
    <x v="102"/>
    <s v="합계"/>
    <x v="13"/>
    <x v="181"/>
    <n v="102219"/>
  </r>
  <r>
    <x v="102"/>
    <s v="합계"/>
    <x v="13"/>
    <x v="182"/>
    <n v="50514"/>
  </r>
  <r>
    <x v="102"/>
    <s v="합계"/>
    <x v="13"/>
    <x v="183"/>
    <n v="242762"/>
  </r>
  <r>
    <x v="102"/>
    <s v="합계"/>
    <x v="13"/>
    <x v="184"/>
    <n v="43356"/>
  </r>
  <r>
    <x v="102"/>
    <s v="합계"/>
    <x v="13"/>
    <x v="185"/>
    <n v="206031"/>
  </r>
  <r>
    <x v="102"/>
    <s v="합계"/>
    <x v="13"/>
    <x v="186"/>
    <n v="95524"/>
  </r>
  <r>
    <x v="102"/>
    <s v="합계"/>
    <x v="13"/>
    <x v="187"/>
    <n v="529138"/>
  </r>
  <r>
    <x v="102"/>
    <s v="합계"/>
    <x v="13"/>
    <x v="188"/>
    <n v="144655"/>
  </r>
  <r>
    <x v="102"/>
    <s v="합계"/>
    <x v="13"/>
    <x v="189"/>
    <n v="67310"/>
  </r>
  <r>
    <x v="102"/>
    <s v="합계"/>
    <x v="13"/>
    <x v="190"/>
    <n v="499067"/>
  </r>
  <r>
    <x v="102"/>
    <s v="합계"/>
    <x v="13"/>
    <x v="191"/>
    <n v="50396"/>
  </r>
  <r>
    <x v="102"/>
    <s v="합계"/>
    <x v="13"/>
    <x v="192"/>
    <n v="605467"/>
  </r>
  <r>
    <x v="102"/>
    <s v="합계"/>
    <x v="13"/>
    <x v="193"/>
    <n v="83221"/>
  </r>
  <r>
    <x v="102"/>
    <s v="합계"/>
    <x v="13"/>
    <x v="194"/>
    <n v="109685"/>
  </r>
  <r>
    <x v="102"/>
    <s v="합계"/>
    <x v="13"/>
    <x v="195"/>
    <n v="69608"/>
  </r>
  <r>
    <x v="102"/>
    <s v="합계"/>
    <x v="13"/>
    <x v="196"/>
    <n v="83228"/>
  </r>
  <r>
    <x v="102"/>
    <s v="합계"/>
    <x v="13"/>
    <x v="197"/>
    <n v="58271"/>
  </r>
  <r>
    <x v="102"/>
    <s v="합계"/>
    <x v="13"/>
    <x v="198"/>
    <n v="51197"/>
  </r>
  <r>
    <x v="102"/>
    <s v="합계"/>
    <x v="13"/>
    <x v="199"/>
    <n v="57757"/>
  </r>
  <r>
    <x v="102"/>
    <s v="합계"/>
    <x v="13"/>
    <x v="200"/>
    <n v="112675"/>
  </r>
  <r>
    <x v="102"/>
    <s v="합계"/>
    <x v="13"/>
    <x v="201"/>
    <n v="102087"/>
  </r>
  <r>
    <x v="102"/>
    <s v="합계"/>
    <x v="14"/>
    <x v="202"/>
    <n v="506364"/>
  </r>
  <r>
    <x v="102"/>
    <s v="합계"/>
    <x v="14"/>
    <x v="203"/>
    <n v="510327"/>
  </r>
  <r>
    <x v="102"/>
    <s v="합계"/>
    <x v="14"/>
    <x v="204"/>
    <n v="62189"/>
  </r>
  <r>
    <x v="102"/>
    <s v="합계"/>
    <x v="14"/>
    <x v="205"/>
    <n v="780770"/>
  </r>
  <r>
    <x v="102"/>
    <s v="합계"/>
    <x v="14"/>
    <x v="206"/>
    <n v="40609"/>
  </r>
  <r>
    <x v="102"/>
    <s v="합계"/>
    <x v="14"/>
    <x v="207"/>
    <n v="268192"/>
  </r>
  <r>
    <x v="102"/>
    <s v="합계"/>
    <x v="14"/>
    <x v="208"/>
    <n v="130099"/>
  </r>
  <r>
    <x v="102"/>
    <s v="합계"/>
    <x v="14"/>
    <x v="209"/>
    <n v="44656"/>
  </r>
  <r>
    <x v="102"/>
    <s v="합계"/>
    <x v="14"/>
    <x v="210"/>
    <n v="182451"/>
  </r>
  <r>
    <x v="102"/>
    <s v="합계"/>
    <x v="14"/>
    <x v="211"/>
    <n v="78039"/>
  </r>
  <r>
    <x v="102"/>
    <s v="합계"/>
    <x v="14"/>
    <x v="212"/>
    <n v="294063"/>
  </r>
  <r>
    <x v="102"/>
    <s v="합계"/>
    <x v="14"/>
    <x v="213"/>
    <n v="64990"/>
  </r>
  <r>
    <x v="102"/>
    <s v="합계"/>
    <x v="14"/>
    <x v="214"/>
    <n v="21833"/>
  </r>
  <r>
    <x v="102"/>
    <s v="합계"/>
    <x v="14"/>
    <x v="215"/>
    <n v="198138"/>
  </r>
  <r>
    <x v="102"/>
    <s v="합계"/>
    <x v="14"/>
    <x v="216"/>
    <n v="187013"/>
  </r>
  <r>
    <x v="102"/>
    <s v="합계"/>
    <x v="14"/>
    <x v="217"/>
    <n v="76115"/>
  </r>
  <r>
    <x v="102"/>
    <s v="합계"/>
    <x v="14"/>
    <x v="218"/>
    <n v="8714"/>
  </r>
  <r>
    <x v="102"/>
    <s v="합계"/>
    <x v="14"/>
    <x v="219"/>
    <n v="77876"/>
  </r>
  <r>
    <x v="102"/>
    <s v="합계"/>
    <x v="14"/>
    <x v="220"/>
    <n v="74644"/>
  </r>
  <r>
    <x v="102"/>
    <s v="합계"/>
    <x v="14"/>
    <x v="221"/>
    <n v="78192"/>
  </r>
  <r>
    <x v="102"/>
    <s v="합계"/>
    <x v="14"/>
    <x v="222"/>
    <n v="35874"/>
  </r>
  <r>
    <x v="102"/>
    <s v="합계"/>
    <x v="14"/>
    <x v="223"/>
    <n v="225017"/>
  </r>
  <r>
    <x v="102"/>
    <s v="합계"/>
    <x v="14"/>
    <x v="224"/>
    <n v="473286"/>
  </r>
  <r>
    <x v="102"/>
    <s v="합계"/>
    <x v="14"/>
    <x v="225"/>
    <n v="496636"/>
  </r>
  <r>
    <x v="102"/>
    <s v="합계"/>
    <x v="15"/>
    <x v="226"/>
    <n v="443925"/>
  </r>
  <r>
    <x v="102"/>
    <s v="합계"/>
    <x v="15"/>
    <x v="227"/>
    <n v="84023"/>
  </r>
  <r>
    <x v="102"/>
    <s v="합계"/>
    <x v="15"/>
    <x v="228"/>
    <n v="97153"/>
  </r>
  <r>
    <x v="102"/>
    <s v="합계"/>
    <x v="15"/>
    <x v="229"/>
    <n v="969179"/>
  </r>
  <r>
    <x v="102"/>
    <s v="합계"/>
    <x v="15"/>
    <x v="230"/>
    <n v="84165"/>
  </r>
  <r>
    <x v="102"/>
    <s v="합계"/>
    <x v="15"/>
    <x v="231"/>
    <n v="190051"/>
  </r>
  <r>
    <x v="102"/>
    <s v="합계"/>
    <x v="15"/>
    <x v="232"/>
    <n v="218952"/>
  </r>
  <r>
    <x v="102"/>
    <s v="합계"/>
    <x v="15"/>
    <x v="233"/>
    <n v="61478"/>
  </r>
  <r>
    <x v="102"/>
    <s v="합계"/>
    <x v="15"/>
    <x v="234"/>
    <n v="580337"/>
  </r>
  <r>
    <x v="102"/>
    <s v="합계"/>
    <x v="15"/>
    <x v="235"/>
    <n v="41907"/>
  </r>
  <r>
    <x v="102"/>
    <s v="합계"/>
    <x v="15"/>
    <x v="236"/>
    <n v="700381"/>
  </r>
  <r>
    <x v="102"/>
    <s v="합계"/>
    <x v="15"/>
    <x v="237"/>
    <n v="107110"/>
  </r>
  <r>
    <x v="102"/>
    <s v="합계"/>
    <x v="15"/>
    <x v="238"/>
    <n v="377072"/>
  </r>
  <r>
    <x v="102"/>
    <s v="합계"/>
    <x v="15"/>
    <x v="239"/>
    <n v="364476"/>
  </r>
  <r>
    <x v="102"/>
    <s v="합계"/>
    <x v="15"/>
    <x v="240"/>
    <n v="523287"/>
  </r>
  <r>
    <x v="102"/>
    <s v="합계"/>
    <x v="15"/>
    <x v="241"/>
    <n v="474342"/>
  </r>
  <r>
    <x v="102"/>
    <s v="합계"/>
    <x v="15"/>
    <x v="242"/>
    <n v="346780"/>
  </r>
  <r>
    <x v="102"/>
    <s v="합계"/>
    <x v="15"/>
    <x v="243"/>
    <n v="279063"/>
  </r>
  <r>
    <x v="102"/>
    <s v="합계"/>
    <x v="15"/>
    <x v="244"/>
    <n v="71594"/>
  </r>
  <r>
    <x v="102"/>
    <s v="합계"/>
    <x v="15"/>
    <x v="245"/>
    <n v="129189"/>
  </r>
  <r>
    <x v="102"/>
    <s v="합계"/>
    <x v="15"/>
    <x v="246"/>
    <n v="56097"/>
  </r>
  <r>
    <x v="102"/>
    <s v="합계"/>
    <x v="15"/>
    <x v="247"/>
    <n v="67408"/>
  </r>
  <r>
    <x v="102"/>
    <s v="합계"/>
    <x v="16"/>
    <x v="248"/>
    <n v="375108"/>
  </r>
  <r>
    <x v="102"/>
    <s v="합계"/>
    <x v="16"/>
    <x v="249"/>
    <n v="978373"/>
  </r>
  <r>
    <x v="103"/>
    <s v="합계"/>
    <x v="0"/>
    <x v="0"/>
    <n v="1402034"/>
  </r>
  <r>
    <x v="103"/>
    <s v="합계"/>
    <x v="0"/>
    <x v="1"/>
    <n v="766453"/>
  </r>
  <r>
    <x v="103"/>
    <s v="합계"/>
    <x v="0"/>
    <x v="2"/>
    <n v="526613"/>
  </r>
  <r>
    <x v="103"/>
    <s v="합계"/>
    <x v="0"/>
    <x v="3"/>
    <n v="1003818"/>
  </r>
  <r>
    <x v="103"/>
    <s v="합계"/>
    <x v="0"/>
    <x v="4"/>
    <n v="835324"/>
  </r>
  <r>
    <x v="103"/>
    <s v="합계"/>
    <x v="0"/>
    <x v="5"/>
    <n v="617195"/>
  </r>
  <r>
    <x v="103"/>
    <s v="합계"/>
    <x v="0"/>
    <x v="6"/>
    <n v="820285"/>
  </r>
  <r>
    <x v="103"/>
    <s v="합계"/>
    <x v="0"/>
    <x v="7"/>
    <n v="503902"/>
  </r>
  <r>
    <x v="103"/>
    <s v="합계"/>
    <x v="0"/>
    <x v="8"/>
    <n v="931720"/>
  </r>
  <r>
    <x v="103"/>
    <s v="합계"/>
    <x v="0"/>
    <x v="9"/>
    <n v="533737"/>
  </r>
  <r>
    <x v="103"/>
    <s v="합계"/>
    <x v="0"/>
    <x v="10"/>
    <n v="648374"/>
  </r>
  <r>
    <x v="103"/>
    <s v="합계"/>
    <x v="0"/>
    <x v="11"/>
    <n v="643653"/>
  </r>
  <r>
    <x v="103"/>
    <s v="합계"/>
    <x v="0"/>
    <x v="12"/>
    <n v="755750"/>
  </r>
  <r>
    <x v="103"/>
    <s v="합계"/>
    <x v="0"/>
    <x v="13"/>
    <n v="543333"/>
  </r>
  <r>
    <x v="103"/>
    <s v="합계"/>
    <x v="0"/>
    <x v="14"/>
    <n v="957245"/>
  </r>
  <r>
    <x v="103"/>
    <s v="합계"/>
    <x v="0"/>
    <x v="15"/>
    <n v="591029"/>
  </r>
  <r>
    <x v="103"/>
    <s v="합계"/>
    <x v="0"/>
    <x v="16"/>
    <n v="733059"/>
  </r>
  <r>
    <x v="103"/>
    <s v="합계"/>
    <x v="0"/>
    <x v="17"/>
    <n v="1216253"/>
  </r>
  <r>
    <x v="103"/>
    <s v="합계"/>
    <x v="0"/>
    <x v="18"/>
    <n v="757866"/>
  </r>
  <r>
    <x v="103"/>
    <s v="합계"/>
    <x v="0"/>
    <x v="19"/>
    <n v="893596"/>
  </r>
  <r>
    <x v="103"/>
    <s v="합계"/>
    <x v="0"/>
    <x v="20"/>
    <n v="467741"/>
  </r>
  <r>
    <x v="103"/>
    <s v="합계"/>
    <x v="0"/>
    <x v="21"/>
    <n v="728949"/>
  </r>
  <r>
    <x v="103"/>
    <s v="합계"/>
    <x v="0"/>
    <x v="22"/>
    <n v="494485"/>
  </r>
  <r>
    <x v="103"/>
    <s v="합계"/>
    <x v="0"/>
    <x v="23"/>
    <n v="546782"/>
  </r>
  <r>
    <x v="103"/>
    <s v="합계"/>
    <x v="0"/>
    <x v="24"/>
    <n v="658435"/>
  </r>
  <r>
    <x v="103"/>
    <s v="합계"/>
    <x v="1"/>
    <x v="25"/>
    <n v="278705"/>
  </r>
  <r>
    <x v="103"/>
    <s v="합계"/>
    <x v="1"/>
    <x v="26"/>
    <n v="470951"/>
  </r>
  <r>
    <x v="103"/>
    <s v="합계"/>
    <x v="1"/>
    <x v="27"/>
    <n v="300211"/>
  </r>
  <r>
    <x v="103"/>
    <s v="합계"/>
    <x v="1"/>
    <x v="28"/>
    <n v="540600"/>
  </r>
  <r>
    <x v="103"/>
    <s v="합계"/>
    <x v="1"/>
    <x v="29"/>
    <n v="208128"/>
  </r>
  <r>
    <x v="103"/>
    <s v="합계"/>
    <x v="1"/>
    <x v="30"/>
    <n v="543127"/>
  </r>
  <r>
    <x v="103"/>
    <s v="합계"/>
    <x v="1"/>
    <x v="31"/>
    <n v="783045"/>
  </r>
  <r>
    <x v="103"/>
    <s v="합계"/>
    <x v="1"/>
    <x v="32"/>
    <n v="497543"/>
  </r>
  <r>
    <x v="103"/>
    <s v="합계"/>
    <x v="1"/>
    <x v="33"/>
    <n v="465019"/>
  </r>
  <r>
    <x v="103"/>
    <s v="합계"/>
    <x v="1"/>
    <x v="34"/>
    <n v="574475"/>
  </r>
  <r>
    <x v="103"/>
    <s v="합계"/>
    <x v="1"/>
    <x v="35"/>
    <n v="285317"/>
  </r>
  <r>
    <x v="103"/>
    <s v="합계"/>
    <x v="1"/>
    <x v="36"/>
    <n v="364539"/>
  </r>
  <r>
    <x v="103"/>
    <s v="합계"/>
    <x v="1"/>
    <x v="37"/>
    <n v="394549"/>
  </r>
  <r>
    <x v="103"/>
    <s v="합계"/>
    <x v="1"/>
    <x v="38"/>
    <n v="235365"/>
  </r>
  <r>
    <x v="103"/>
    <s v="합계"/>
    <x v="1"/>
    <x v="39"/>
    <n v="118143"/>
  </r>
  <r>
    <x v="103"/>
    <s v="합계"/>
    <x v="1"/>
    <x v="40"/>
    <n v="866859"/>
  </r>
  <r>
    <x v="103"/>
    <s v="합계"/>
    <x v="2"/>
    <x v="41"/>
    <n v="307271"/>
  </r>
  <r>
    <x v="103"/>
    <s v="합계"/>
    <x v="2"/>
    <x v="42"/>
    <n v="1126791"/>
  </r>
  <r>
    <x v="103"/>
    <s v="합계"/>
    <x v="2"/>
    <x v="43"/>
    <n v="364592"/>
  </r>
  <r>
    <x v="103"/>
    <s v="합계"/>
    <x v="2"/>
    <x v="44"/>
    <n v="650696"/>
  </r>
  <r>
    <x v="103"/>
    <s v="합계"/>
    <x v="2"/>
    <x v="45"/>
    <n v="863563"/>
  </r>
  <r>
    <x v="103"/>
    <s v="합계"/>
    <x v="2"/>
    <x v="46"/>
    <n v="383423"/>
  </r>
  <r>
    <x v="103"/>
    <s v="합계"/>
    <x v="2"/>
    <x v="47"/>
    <n v="828132"/>
  </r>
  <r>
    <x v="103"/>
    <s v="합계"/>
    <x v="2"/>
    <x v="48"/>
    <n v="319687"/>
  </r>
  <r>
    <x v="103"/>
    <s v="합계"/>
    <x v="3"/>
    <x v="49"/>
    <n v="128264"/>
  </r>
  <r>
    <x v="103"/>
    <s v="합계"/>
    <x v="3"/>
    <x v="50"/>
    <n v="559103"/>
  </r>
  <r>
    <x v="103"/>
    <s v="합계"/>
    <x v="3"/>
    <x v="51"/>
    <n v="1008074"/>
  </r>
  <r>
    <x v="103"/>
    <s v="합계"/>
    <x v="3"/>
    <x v="52"/>
    <n v="145018"/>
  </r>
  <r>
    <x v="103"/>
    <s v="합계"/>
    <x v="3"/>
    <x v="53"/>
    <n v="701400"/>
  </r>
  <r>
    <x v="103"/>
    <s v="합계"/>
    <x v="3"/>
    <x v="54"/>
    <n v="920119"/>
  </r>
  <r>
    <x v="103"/>
    <s v="합계"/>
    <x v="3"/>
    <x v="55"/>
    <n v="906203"/>
  </r>
  <r>
    <x v="103"/>
    <s v="합계"/>
    <x v="3"/>
    <x v="56"/>
    <n v="621770"/>
  </r>
  <r>
    <x v="103"/>
    <s v="합계"/>
    <x v="3"/>
    <x v="57"/>
    <n v="34261"/>
  </r>
  <r>
    <x v="103"/>
    <s v="합계"/>
    <x v="3"/>
    <x v="58"/>
    <n v="326911"/>
  </r>
  <r>
    <x v="103"/>
    <s v="합계"/>
    <x v="4"/>
    <x v="59"/>
    <n v="817786"/>
  </r>
  <r>
    <x v="103"/>
    <s v="합계"/>
    <x v="4"/>
    <x v="60"/>
    <n v="385107"/>
  </r>
  <r>
    <x v="103"/>
    <s v="합계"/>
    <x v="4"/>
    <x v="61"/>
    <n v="270354"/>
  </r>
  <r>
    <x v="103"/>
    <s v="합계"/>
    <x v="4"/>
    <x v="62"/>
    <n v="838735"/>
  </r>
  <r>
    <x v="103"/>
    <s v="합계"/>
    <x v="4"/>
    <x v="63"/>
    <n v="643540"/>
  </r>
  <r>
    <x v="103"/>
    <s v="합계"/>
    <x v="5"/>
    <x v="64"/>
    <n v="365674"/>
  </r>
  <r>
    <x v="103"/>
    <s v="합계"/>
    <x v="5"/>
    <x v="65"/>
    <n v="457366"/>
  </r>
  <r>
    <x v="103"/>
    <s v="합계"/>
    <x v="5"/>
    <x v="66"/>
    <n v="924180"/>
  </r>
  <r>
    <x v="103"/>
    <s v="합계"/>
    <x v="5"/>
    <x v="67"/>
    <n v="643483"/>
  </r>
  <r>
    <x v="103"/>
    <s v="합계"/>
    <x v="5"/>
    <x v="68"/>
    <n v="506646"/>
  </r>
  <r>
    <x v="103"/>
    <s v="합계"/>
    <x v="6"/>
    <x v="69"/>
    <n v="727032"/>
  </r>
  <r>
    <x v="103"/>
    <s v="합계"/>
    <x v="6"/>
    <x v="70"/>
    <n v="338139"/>
  </r>
  <r>
    <x v="103"/>
    <s v="합계"/>
    <x v="6"/>
    <x v="71"/>
    <n v="385837"/>
  </r>
  <r>
    <x v="103"/>
    <s v="합계"/>
    <x v="6"/>
    <x v="72"/>
    <n v="413364"/>
  </r>
  <r>
    <x v="103"/>
    <s v="합계"/>
    <x v="6"/>
    <x v="73"/>
    <n v="416327"/>
  </r>
  <r>
    <x v="103"/>
    <s v="합계"/>
    <x v="7"/>
    <x v="74"/>
    <n v="502135"/>
  </r>
  <r>
    <x v="103"/>
    <s v="합계"/>
    <x v="8"/>
    <x v="75"/>
    <n v="131961"/>
  </r>
  <r>
    <x v="103"/>
    <s v="합계"/>
    <x v="8"/>
    <x v="76"/>
    <n v="778674"/>
  </r>
  <r>
    <x v="103"/>
    <s v="합계"/>
    <x v="8"/>
    <x v="77"/>
    <n v="578358"/>
  </r>
  <r>
    <x v="103"/>
    <s v="합계"/>
    <x v="8"/>
    <x v="78"/>
    <n v="466760"/>
  </r>
  <r>
    <x v="103"/>
    <s v="합계"/>
    <x v="8"/>
    <x v="79"/>
    <n v="131732"/>
  </r>
  <r>
    <x v="103"/>
    <s v="합계"/>
    <x v="8"/>
    <x v="80"/>
    <n v="612138"/>
  </r>
  <r>
    <x v="103"/>
    <s v="합계"/>
    <x v="8"/>
    <x v="81"/>
    <n v="524019"/>
  </r>
  <r>
    <x v="103"/>
    <s v="합계"/>
    <x v="8"/>
    <x v="82"/>
    <n v="368871"/>
  </r>
  <r>
    <x v="103"/>
    <s v="합계"/>
    <x v="8"/>
    <x v="83"/>
    <n v="509512"/>
  </r>
  <r>
    <x v="103"/>
    <s v="합계"/>
    <x v="8"/>
    <x v="84"/>
    <n v="687354"/>
  </r>
  <r>
    <x v="103"/>
    <s v="합계"/>
    <x v="8"/>
    <x v="85"/>
    <n v="952505"/>
  </r>
  <r>
    <x v="103"/>
    <s v="합계"/>
    <x v="8"/>
    <x v="86"/>
    <n v="164331"/>
  </r>
  <r>
    <x v="103"/>
    <s v="합계"/>
    <x v="8"/>
    <x v="87"/>
    <n v="1466634"/>
  </r>
  <r>
    <x v="103"/>
    <s v="합계"/>
    <x v="8"/>
    <x v="88"/>
    <n v="947844"/>
  </r>
  <r>
    <x v="103"/>
    <s v="합계"/>
    <x v="8"/>
    <x v="89"/>
    <n v="453827"/>
  </r>
  <r>
    <x v="103"/>
    <s v="합계"/>
    <x v="8"/>
    <x v="90"/>
    <n v="406988"/>
  </r>
  <r>
    <x v="103"/>
    <s v="합계"/>
    <x v="8"/>
    <x v="91"/>
    <n v="612252"/>
  </r>
  <r>
    <x v="103"/>
    <s v="합계"/>
    <x v="8"/>
    <x v="92"/>
    <n v="645443"/>
  </r>
  <r>
    <x v="103"/>
    <s v="합계"/>
    <x v="8"/>
    <x v="93"/>
    <n v="472184"/>
  </r>
  <r>
    <x v="103"/>
    <s v="합계"/>
    <x v="8"/>
    <x v="94"/>
    <n v="403206"/>
  </r>
  <r>
    <x v="103"/>
    <s v="합계"/>
    <x v="8"/>
    <x v="95"/>
    <n v="827884"/>
  </r>
  <r>
    <x v="103"/>
    <s v="합계"/>
    <x v="8"/>
    <x v="96"/>
    <n v="746861"/>
  </r>
  <r>
    <x v="103"/>
    <s v="합계"/>
    <x v="8"/>
    <x v="97"/>
    <n v="575176"/>
  </r>
  <r>
    <x v="103"/>
    <s v="합계"/>
    <x v="8"/>
    <x v="98"/>
    <n v="349630"/>
  </r>
  <r>
    <x v="103"/>
    <s v="합계"/>
    <x v="8"/>
    <x v="99"/>
    <n v="646253"/>
  </r>
  <r>
    <x v="103"/>
    <s v="합계"/>
    <x v="8"/>
    <x v="100"/>
    <n v="447456"/>
  </r>
  <r>
    <x v="103"/>
    <s v="합계"/>
    <x v="8"/>
    <x v="101"/>
    <n v="376235"/>
  </r>
  <r>
    <x v="103"/>
    <s v="합계"/>
    <x v="8"/>
    <x v="102"/>
    <n v="192950"/>
  </r>
  <r>
    <x v="103"/>
    <s v="합계"/>
    <x v="8"/>
    <x v="103"/>
    <n v="197154"/>
  </r>
  <r>
    <x v="103"/>
    <s v="합계"/>
    <x v="8"/>
    <x v="104"/>
    <n v="83967"/>
  </r>
  <r>
    <x v="103"/>
    <s v="합계"/>
    <x v="8"/>
    <x v="105"/>
    <n v="341376"/>
  </r>
  <r>
    <x v="103"/>
    <s v="합계"/>
    <x v="8"/>
    <x v="106"/>
    <n v="673256"/>
  </r>
  <r>
    <x v="103"/>
    <s v="합계"/>
    <x v="8"/>
    <x v="107"/>
    <n v="524927"/>
  </r>
  <r>
    <x v="103"/>
    <s v="합계"/>
    <x v="8"/>
    <x v="108"/>
    <n v="428388"/>
  </r>
  <r>
    <x v="103"/>
    <s v="합계"/>
    <x v="8"/>
    <x v="109"/>
    <n v="256609"/>
  </r>
  <r>
    <x v="103"/>
    <s v="합계"/>
    <x v="8"/>
    <x v="110"/>
    <n v="720821"/>
  </r>
  <r>
    <x v="103"/>
    <s v="합계"/>
    <x v="8"/>
    <x v="111"/>
    <n v="407412"/>
  </r>
  <r>
    <x v="103"/>
    <s v="합계"/>
    <x v="8"/>
    <x v="112"/>
    <n v="767510"/>
  </r>
  <r>
    <x v="103"/>
    <s v="합계"/>
    <x v="8"/>
    <x v="113"/>
    <n v="842445"/>
  </r>
  <r>
    <x v="103"/>
    <s v="합계"/>
    <x v="8"/>
    <x v="114"/>
    <n v="313479"/>
  </r>
  <r>
    <x v="103"/>
    <s v="합계"/>
    <x v="8"/>
    <x v="115"/>
    <n v="481434"/>
  </r>
  <r>
    <x v="103"/>
    <s v="합계"/>
    <x v="8"/>
    <x v="116"/>
    <n v="1282035"/>
  </r>
  <r>
    <x v="103"/>
    <s v="합계"/>
    <x v="9"/>
    <x v="117"/>
    <n v="458815"/>
  </r>
  <r>
    <x v="103"/>
    <s v="합계"/>
    <x v="9"/>
    <x v="118"/>
    <n v="68467"/>
  </r>
  <r>
    <x v="103"/>
    <s v="합계"/>
    <x v="9"/>
    <x v="119"/>
    <n v="140455"/>
  </r>
  <r>
    <x v="103"/>
    <s v="합계"/>
    <x v="9"/>
    <x v="120"/>
    <n v="119709"/>
  </r>
  <r>
    <x v="103"/>
    <s v="합계"/>
    <x v="9"/>
    <x v="121"/>
    <n v="203964"/>
  </r>
  <r>
    <x v="103"/>
    <s v="합계"/>
    <x v="9"/>
    <x v="122"/>
    <n v="31210"/>
  </r>
  <r>
    <x v="103"/>
    <s v="합계"/>
    <x v="9"/>
    <x v="123"/>
    <n v="70152"/>
  </r>
  <r>
    <x v="103"/>
    <s v="합계"/>
    <x v="9"/>
    <x v="124"/>
    <n v="56001"/>
  </r>
  <r>
    <x v="103"/>
    <s v="합계"/>
    <x v="9"/>
    <x v="125"/>
    <n v="653422"/>
  </r>
  <r>
    <x v="103"/>
    <s v="합계"/>
    <x v="9"/>
    <x v="126"/>
    <n v="57442"/>
  </r>
  <r>
    <x v="103"/>
    <s v="합계"/>
    <x v="9"/>
    <x v="127"/>
    <n v="53420"/>
  </r>
  <r>
    <x v="103"/>
    <s v="합계"/>
    <x v="9"/>
    <x v="128"/>
    <n v="73972"/>
  </r>
  <r>
    <x v="103"/>
    <s v="합계"/>
    <x v="9"/>
    <x v="129"/>
    <n v="570367"/>
  </r>
  <r>
    <x v="103"/>
    <s v="합계"/>
    <x v="9"/>
    <x v="130"/>
    <n v="82690"/>
  </r>
  <r>
    <x v="103"/>
    <s v="합계"/>
    <x v="9"/>
    <x v="131"/>
    <n v="76340"/>
  </r>
  <r>
    <x v="103"/>
    <s v="합계"/>
    <x v="9"/>
    <x v="132"/>
    <n v="117303"/>
  </r>
  <r>
    <x v="103"/>
    <s v="합계"/>
    <x v="9"/>
    <x v="133"/>
    <n v="40902"/>
  </r>
  <r>
    <x v="103"/>
    <s v="합계"/>
    <x v="9"/>
    <x v="134"/>
    <n v="74736"/>
  </r>
  <r>
    <x v="103"/>
    <s v="합계"/>
    <x v="10"/>
    <x v="135"/>
    <n v="65836"/>
  </r>
  <r>
    <x v="103"/>
    <s v="합계"/>
    <x v="10"/>
    <x v="136"/>
    <n v="49005"/>
  </r>
  <r>
    <x v="103"/>
    <s v="합계"/>
    <x v="10"/>
    <x v="137"/>
    <n v="53317"/>
  </r>
  <r>
    <x v="103"/>
    <s v="합계"/>
    <x v="10"/>
    <x v="138"/>
    <n v="72116"/>
  </r>
  <r>
    <x v="103"/>
    <s v="합계"/>
    <x v="10"/>
    <x v="139"/>
    <n v="83431"/>
  </r>
  <r>
    <x v="103"/>
    <s v="합계"/>
    <x v="10"/>
    <x v="140"/>
    <n v="173375"/>
  </r>
  <r>
    <x v="103"/>
    <s v="합계"/>
    <x v="10"/>
    <x v="141"/>
    <n v="241609"/>
  </r>
  <r>
    <x v="103"/>
    <s v="합계"/>
    <x v="10"/>
    <x v="142"/>
    <n v="52448"/>
  </r>
  <r>
    <x v="103"/>
    <s v="합계"/>
    <x v="10"/>
    <x v="143"/>
    <n v="135064"/>
  </r>
  <r>
    <x v="103"/>
    <s v="합계"/>
    <x v="10"/>
    <x v="144"/>
    <n v="338904"/>
  </r>
  <r>
    <x v="103"/>
    <s v="합계"/>
    <x v="10"/>
    <x v="145"/>
    <n v="376965"/>
  </r>
  <r>
    <x v="103"/>
    <s v="합계"/>
    <x v="10"/>
    <x v="146"/>
    <n v="321621"/>
  </r>
  <r>
    <x v="103"/>
    <s v="합계"/>
    <x v="10"/>
    <x v="147"/>
    <n v="514250"/>
  </r>
  <r>
    <x v="103"/>
    <s v="합계"/>
    <x v="10"/>
    <x v="148"/>
    <n v="393763"/>
  </r>
  <r>
    <x v="103"/>
    <s v="합계"/>
    <x v="11"/>
    <x v="149"/>
    <n v="66423"/>
  </r>
  <r>
    <x v="103"/>
    <s v="합계"/>
    <x v="11"/>
    <x v="150"/>
    <n v="220191"/>
  </r>
  <r>
    <x v="103"/>
    <s v="합계"/>
    <x v="11"/>
    <x v="151"/>
    <n v="96471"/>
  </r>
  <r>
    <x v="103"/>
    <s v="합계"/>
    <x v="11"/>
    <x v="152"/>
    <n v="217617"/>
  </r>
  <r>
    <x v="103"/>
    <s v="합계"/>
    <x v="11"/>
    <x v="153"/>
    <n v="287687"/>
  </r>
  <r>
    <x v="103"/>
    <s v="합계"/>
    <x v="11"/>
    <x v="154"/>
    <n v="203429"/>
  </r>
  <r>
    <x v="103"/>
    <s v="합계"/>
    <x v="11"/>
    <x v="155"/>
    <n v="109649"/>
  </r>
  <r>
    <x v="103"/>
    <s v="합계"/>
    <x v="11"/>
    <x v="156"/>
    <n v="309516"/>
  </r>
  <r>
    <x v="103"/>
    <s v="합계"/>
    <x v="11"/>
    <x v="157"/>
    <n v="92016"/>
  </r>
  <r>
    <x v="103"/>
    <s v="합계"/>
    <x v="11"/>
    <x v="158"/>
    <n v="596807"/>
  </r>
  <r>
    <x v="103"/>
    <s v="합계"/>
    <x v="11"/>
    <x v="159"/>
    <n v="142470"/>
  </r>
  <r>
    <x v="103"/>
    <s v="합계"/>
    <x v="11"/>
    <x v="160"/>
    <n v="504479"/>
  </r>
  <r>
    <x v="103"/>
    <s v="합계"/>
    <x v="11"/>
    <x v="161"/>
    <n v="664978"/>
  </r>
  <r>
    <x v="103"/>
    <s v="합계"/>
    <x v="11"/>
    <x v="162"/>
    <n v="46660"/>
  </r>
  <r>
    <x v="103"/>
    <s v="합계"/>
    <x v="11"/>
    <x v="163"/>
    <n v="112122"/>
  </r>
  <r>
    <x v="103"/>
    <s v="합계"/>
    <x v="11"/>
    <x v="164"/>
    <n v="156023"/>
  </r>
  <r>
    <x v="103"/>
    <s v="합계"/>
    <x v="12"/>
    <x v="165"/>
    <n v="89186"/>
  </r>
  <r>
    <x v="103"/>
    <s v="합계"/>
    <x v="12"/>
    <x v="166"/>
    <n v="525124"/>
  </r>
  <r>
    <x v="103"/>
    <s v="합계"/>
    <x v="12"/>
    <x v="167"/>
    <n v="160658"/>
  </r>
  <r>
    <x v="103"/>
    <s v="합계"/>
    <x v="12"/>
    <x v="168"/>
    <n v="154325"/>
  </r>
  <r>
    <x v="103"/>
    <s v="합계"/>
    <x v="12"/>
    <x v="169"/>
    <n v="43083"/>
  </r>
  <r>
    <x v="103"/>
    <s v="합계"/>
    <x v="12"/>
    <x v="170"/>
    <n v="94683"/>
  </r>
  <r>
    <x v="103"/>
    <s v="합계"/>
    <x v="12"/>
    <x v="171"/>
    <n v="40616"/>
  </r>
  <r>
    <x v="103"/>
    <s v="합계"/>
    <x v="12"/>
    <x v="172"/>
    <n v="179406"/>
  </r>
  <r>
    <x v="103"/>
    <s v="합계"/>
    <x v="12"/>
    <x v="173"/>
    <n v="557881"/>
  </r>
  <r>
    <x v="103"/>
    <s v="합계"/>
    <x v="12"/>
    <x v="174"/>
    <n v="44558"/>
  </r>
  <r>
    <x v="103"/>
    <s v="합계"/>
    <x v="12"/>
    <x v="175"/>
    <n v="31806"/>
  </r>
  <r>
    <x v="103"/>
    <s v="합계"/>
    <x v="12"/>
    <x v="176"/>
    <n v="554254"/>
  </r>
  <r>
    <x v="103"/>
    <s v="합계"/>
    <x v="12"/>
    <x v="177"/>
    <n v="704578"/>
  </r>
  <r>
    <x v="103"/>
    <s v="합계"/>
    <x v="12"/>
    <x v="178"/>
    <n v="202202"/>
  </r>
  <r>
    <x v="103"/>
    <s v="합계"/>
    <x v="12"/>
    <x v="179"/>
    <n v="36456"/>
  </r>
  <r>
    <x v="103"/>
    <s v="합계"/>
    <x v="13"/>
    <x v="180"/>
    <n v="57707"/>
  </r>
  <r>
    <x v="103"/>
    <s v="합계"/>
    <x v="13"/>
    <x v="181"/>
    <n v="102456"/>
  </r>
  <r>
    <x v="103"/>
    <s v="합계"/>
    <x v="13"/>
    <x v="182"/>
    <n v="48515"/>
  </r>
  <r>
    <x v="103"/>
    <s v="합계"/>
    <x v="13"/>
    <x v="183"/>
    <n v="239030"/>
  </r>
  <r>
    <x v="103"/>
    <s v="합계"/>
    <x v="13"/>
    <x v="184"/>
    <n v="44489"/>
  </r>
  <r>
    <x v="103"/>
    <s v="합계"/>
    <x v="13"/>
    <x v="185"/>
    <n v="200951"/>
  </r>
  <r>
    <x v="103"/>
    <s v="합계"/>
    <x v="13"/>
    <x v="186"/>
    <n v="100389"/>
  </r>
  <r>
    <x v="103"/>
    <s v="합계"/>
    <x v="13"/>
    <x v="187"/>
    <n v="518519"/>
  </r>
  <r>
    <x v="103"/>
    <s v="합계"/>
    <x v="13"/>
    <x v="188"/>
    <n v="145702"/>
  </r>
  <r>
    <x v="103"/>
    <s v="합계"/>
    <x v="13"/>
    <x v="189"/>
    <n v="67315"/>
  </r>
  <r>
    <x v="103"/>
    <s v="합계"/>
    <x v="13"/>
    <x v="190"/>
    <n v="492448"/>
  </r>
  <r>
    <x v="103"/>
    <s v="합계"/>
    <x v="13"/>
    <x v="191"/>
    <n v="55051"/>
  </r>
  <r>
    <x v="103"/>
    <s v="합계"/>
    <x v="13"/>
    <x v="192"/>
    <n v="602222"/>
  </r>
  <r>
    <x v="103"/>
    <s v="합계"/>
    <x v="13"/>
    <x v="193"/>
    <n v="88238"/>
  </r>
  <r>
    <x v="103"/>
    <s v="합계"/>
    <x v="13"/>
    <x v="194"/>
    <n v="107988"/>
  </r>
  <r>
    <x v="103"/>
    <s v="합계"/>
    <x v="13"/>
    <x v="195"/>
    <n v="71982"/>
  </r>
  <r>
    <x v="103"/>
    <s v="합계"/>
    <x v="13"/>
    <x v="196"/>
    <n v="83411"/>
  </r>
  <r>
    <x v="103"/>
    <s v="합계"/>
    <x v="13"/>
    <x v="197"/>
    <n v="58831"/>
  </r>
  <r>
    <x v="103"/>
    <s v="합계"/>
    <x v="13"/>
    <x v="198"/>
    <n v="53367"/>
  </r>
  <r>
    <x v="103"/>
    <s v="합계"/>
    <x v="13"/>
    <x v="199"/>
    <n v="58328"/>
  </r>
  <r>
    <x v="103"/>
    <s v="합계"/>
    <x v="13"/>
    <x v="200"/>
    <n v="114272"/>
  </r>
  <r>
    <x v="103"/>
    <s v="합계"/>
    <x v="13"/>
    <x v="201"/>
    <n v="101391"/>
  </r>
  <r>
    <x v="103"/>
    <s v="합계"/>
    <x v="14"/>
    <x v="202"/>
    <n v="476054"/>
  </r>
  <r>
    <x v="103"/>
    <s v="합계"/>
    <x v="14"/>
    <x v="203"/>
    <n v="514666"/>
  </r>
  <r>
    <x v="103"/>
    <s v="합계"/>
    <x v="14"/>
    <x v="204"/>
    <n v="61690"/>
  </r>
  <r>
    <x v="103"/>
    <s v="합계"/>
    <x v="14"/>
    <x v="205"/>
    <n v="747037"/>
  </r>
  <r>
    <x v="103"/>
    <s v="합계"/>
    <x v="14"/>
    <x v="206"/>
    <n v="41634"/>
  </r>
  <r>
    <x v="103"/>
    <s v="합계"/>
    <x v="14"/>
    <x v="207"/>
    <n v="264170"/>
  </r>
  <r>
    <x v="103"/>
    <s v="합계"/>
    <x v="14"/>
    <x v="208"/>
    <n v="132410"/>
  </r>
  <r>
    <x v="103"/>
    <s v="합계"/>
    <x v="14"/>
    <x v="209"/>
    <n v="45565"/>
  </r>
  <r>
    <x v="103"/>
    <s v="합계"/>
    <x v="14"/>
    <x v="210"/>
    <n v="177589"/>
  </r>
  <r>
    <x v="103"/>
    <s v="합계"/>
    <x v="14"/>
    <x v="211"/>
    <n v="78692"/>
  </r>
  <r>
    <x v="103"/>
    <s v="합계"/>
    <x v="14"/>
    <x v="212"/>
    <n v="279741"/>
  </r>
  <r>
    <x v="103"/>
    <s v="합계"/>
    <x v="14"/>
    <x v="213"/>
    <n v="72199"/>
  </r>
  <r>
    <x v="103"/>
    <s v="합계"/>
    <x v="14"/>
    <x v="214"/>
    <n v="21100"/>
  </r>
  <r>
    <x v="103"/>
    <s v="합계"/>
    <x v="14"/>
    <x v="215"/>
    <n v="186964"/>
  </r>
  <r>
    <x v="103"/>
    <s v="합계"/>
    <x v="14"/>
    <x v="216"/>
    <n v="184979"/>
  </r>
  <r>
    <x v="103"/>
    <s v="합계"/>
    <x v="14"/>
    <x v="217"/>
    <n v="75935"/>
  </r>
  <r>
    <x v="103"/>
    <s v="합계"/>
    <x v="14"/>
    <x v="218"/>
    <n v="10351"/>
  </r>
  <r>
    <x v="103"/>
    <s v="합계"/>
    <x v="14"/>
    <x v="219"/>
    <n v="82577"/>
  </r>
  <r>
    <x v="103"/>
    <s v="합계"/>
    <x v="14"/>
    <x v="220"/>
    <n v="72881"/>
  </r>
  <r>
    <x v="103"/>
    <s v="합계"/>
    <x v="14"/>
    <x v="221"/>
    <n v="81675"/>
  </r>
  <r>
    <x v="103"/>
    <s v="합계"/>
    <x v="14"/>
    <x v="222"/>
    <n v="34143"/>
  </r>
  <r>
    <x v="103"/>
    <s v="합계"/>
    <x v="14"/>
    <x v="223"/>
    <n v="219188"/>
  </r>
  <r>
    <x v="103"/>
    <s v="합계"/>
    <x v="14"/>
    <x v="224"/>
    <n v="472923"/>
  </r>
  <r>
    <x v="103"/>
    <s v="합계"/>
    <x v="14"/>
    <x v="225"/>
    <n v="503829"/>
  </r>
  <r>
    <x v="103"/>
    <s v="합계"/>
    <x v="15"/>
    <x v="226"/>
    <n v="441750"/>
  </r>
  <r>
    <x v="103"/>
    <s v="합계"/>
    <x v="15"/>
    <x v="227"/>
    <n v="84661"/>
  </r>
  <r>
    <x v="103"/>
    <s v="합계"/>
    <x v="15"/>
    <x v="228"/>
    <n v="99532"/>
  </r>
  <r>
    <x v="103"/>
    <s v="합계"/>
    <x v="15"/>
    <x v="229"/>
    <n v="960128"/>
  </r>
  <r>
    <x v="103"/>
    <s v="합계"/>
    <x v="15"/>
    <x v="230"/>
    <n v="91296"/>
  </r>
  <r>
    <x v="103"/>
    <s v="합계"/>
    <x v="15"/>
    <x v="231"/>
    <n v="197666"/>
  </r>
  <r>
    <x v="103"/>
    <s v="합계"/>
    <x v="15"/>
    <x v="232"/>
    <n v="216183"/>
  </r>
  <r>
    <x v="103"/>
    <s v="합계"/>
    <x v="15"/>
    <x v="233"/>
    <n v="62182"/>
  </r>
  <r>
    <x v="103"/>
    <s v="합계"/>
    <x v="15"/>
    <x v="234"/>
    <n v="577056"/>
  </r>
  <r>
    <x v="103"/>
    <s v="합계"/>
    <x v="15"/>
    <x v="235"/>
    <n v="42424"/>
  </r>
  <r>
    <x v="103"/>
    <s v="합계"/>
    <x v="15"/>
    <x v="236"/>
    <n v="691033"/>
  </r>
  <r>
    <x v="103"/>
    <s v="합계"/>
    <x v="15"/>
    <x v="237"/>
    <n v="108429"/>
  </r>
  <r>
    <x v="103"/>
    <s v="합계"/>
    <x v="15"/>
    <x v="238"/>
    <n v="380061"/>
  </r>
  <r>
    <x v="103"/>
    <s v="합계"/>
    <x v="15"/>
    <x v="239"/>
    <n v="358184"/>
  </r>
  <r>
    <x v="103"/>
    <s v="합계"/>
    <x v="15"/>
    <x v="240"/>
    <n v="508138"/>
  </r>
  <r>
    <x v="103"/>
    <s v="합계"/>
    <x v="15"/>
    <x v="241"/>
    <n v="465784"/>
  </r>
  <r>
    <x v="103"/>
    <s v="합계"/>
    <x v="15"/>
    <x v="242"/>
    <n v="344600"/>
  </r>
  <r>
    <x v="103"/>
    <s v="합계"/>
    <x v="15"/>
    <x v="243"/>
    <n v="289353"/>
  </r>
  <r>
    <x v="103"/>
    <s v="합계"/>
    <x v="15"/>
    <x v="244"/>
    <n v="70982"/>
  </r>
  <r>
    <x v="103"/>
    <s v="합계"/>
    <x v="15"/>
    <x v="245"/>
    <n v="127355"/>
  </r>
  <r>
    <x v="103"/>
    <s v="합계"/>
    <x v="15"/>
    <x v="246"/>
    <n v="57528"/>
  </r>
  <r>
    <x v="103"/>
    <s v="합계"/>
    <x v="15"/>
    <x v="247"/>
    <n v="69277"/>
  </r>
  <r>
    <x v="103"/>
    <s v="합계"/>
    <x v="16"/>
    <x v="248"/>
    <n v="353818"/>
  </r>
  <r>
    <x v="103"/>
    <s v="합계"/>
    <x v="16"/>
    <x v="249"/>
    <n v="913736"/>
  </r>
  <r>
    <x v="104"/>
    <s v="합계"/>
    <x v="0"/>
    <x v="0"/>
    <n v="1354325"/>
  </r>
  <r>
    <x v="104"/>
    <s v="합계"/>
    <x v="0"/>
    <x v="1"/>
    <n v="763079"/>
  </r>
  <r>
    <x v="104"/>
    <s v="합계"/>
    <x v="0"/>
    <x v="2"/>
    <n v="526706"/>
  </r>
  <r>
    <x v="104"/>
    <s v="합계"/>
    <x v="0"/>
    <x v="3"/>
    <n v="1005689"/>
  </r>
  <r>
    <x v="104"/>
    <s v="합계"/>
    <x v="0"/>
    <x v="4"/>
    <n v="822405"/>
  </r>
  <r>
    <x v="104"/>
    <s v="합계"/>
    <x v="0"/>
    <x v="5"/>
    <n v="610407"/>
  </r>
  <r>
    <x v="104"/>
    <s v="합계"/>
    <x v="0"/>
    <x v="6"/>
    <n v="837517"/>
  </r>
  <r>
    <x v="104"/>
    <s v="합계"/>
    <x v="0"/>
    <x v="7"/>
    <n v="495928"/>
  </r>
  <r>
    <x v="104"/>
    <s v="합계"/>
    <x v="0"/>
    <x v="8"/>
    <n v="934975"/>
  </r>
  <r>
    <x v="104"/>
    <s v="합계"/>
    <x v="0"/>
    <x v="9"/>
    <n v="532532"/>
  </r>
  <r>
    <x v="104"/>
    <s v="합계"/>
    <x v="0"/>
    <x v="10"/>
    <n v="637607"/>
  </r>
  <r>
    <x v="104"/>
    <s v="합계"/>
    <x v="0"/>
    <x v="11"/>
    <n v="637176"/>
  </r>
  <r>
    <x v="104"/>
    <s v="합계"/>
    <x v="0"/>
    <x v="12"/>
    <n v="735834"/>
  </r>
  <r>
    <x v="104"/>
    <s v="합계"/>
    <x v="0"/>
    <x v="13"/>
    <n v="534719"/>
  </r>
  <r>
    <x v="104"/>
    <s v="합계"/>
    <x v="0"/>
    <x v="14"/>
    <n v="934541"/>
  </r>
  <r>
    <x v="104"/>
    <s v="합계"/>
    <x v="0"/>
    <x v="15"/>
    <n v="586411"/>
  </r>
  <r>
    <x v="104"/>
    <s v="합계"/>
    <x v="0"/>
    <x v="16"/>
    <n v="725136"/>
  </r>
  <r>
    <x v="104"/>
    <s v="합계"/>
    <x v="0"/>
    <x v="17"/>
    <n v="1193574"/>
  </r>
  <r>
    <x v="104"/>
    <s v="합계"/>
    <x v="0"/>
    <x v="18"/>
    <n v="753071"/>
  </r>
  <r>
    <x v="104"/>
    <s v="합계"/>
    <x v="0"/>
    <x v="19"/>
    <n v="876786"/>
  </r>
  <r>
    <x v="104"/>
    <s v="합계"/>
    <x v="0"/>
    <x v="20"/>
    <n v="453508"/>
  </r>
  <r>
    <x v="104"/>
    <s v="합계"/>
    <x v="0"/>
    <x v="21"/>
    <n v="731535"/>
  </r>
  <r>
    <x v="104"/>
    <s v="합계"/>
    <x v="0"/>
    <x v="22"/>
    <n v="463102"/>
  </r>
  <r>
    <x v="104"/>
    <s v="합계"/>
    <x v="0"/>
    <x v="23"/>
    <n v="511564"/>
  </r>
  <r>
    <x v="104"/>
    <s v="합계"/>
    <x v="0"/>
    <x v="24"/>
    <n v="656034"/>
  </r>
  <r>
    <x v="104"/>
    <s v="합계"/>
    <x v="1"/>
    <x v="25"/>
    <n v="267368"/>
  </r>
  <r>
    <x v="104"/>
    <s v="합계"/>
    <x v="1"/>
    <x v="26"/>
    <n v="464015"/>
  </r>
  <r>
    <x v="104"/>
    <s v="합계"/>
    <x v="1"/>
    <x v="27"/>
    <n v="310435"/>
  </r>
  <r>
    <x v="104"/>
    <s v="합계"/>
    <x v="1"/>
    <x v="28"/>
    <n v="529145"/>
  </r>
  <r>
    <x v="104"/>
    <s v="합계"/>
    <x v="1"/>
    <x v="29"/>
    <n v="200209"/>
  </r>
  <r>
    <x v="104"/>
    <s v="합계"/>
    <x v="1"/>
    <x v="30"/>
    <n v="534281"/>
  </r>
  <r>
    <x v="104"/>
    <s v="합계"/>
    <x v="1"/>
    <x v="31"/>
    <n v="766897"/>
  </r>
  <r>
    <x v="104"/>
    <s v="합계"/>
    <x v="1"/>
    <x v="32"/>
    <n v="493255"/>
  </r>
  <r>
    <x v="104"/>
    <s v="합계"/>
    <x v="1"/>
    <x v="33"/>
    <n v="453922"/>
  </r>
  <r>
    <x v="104"/>
    <s v="합계"/>
    <x v="1"/>
    <x v="34"/>
    <n v="563833"/>
  </r>
  <r>
    <x v="104"/>
    <s v="합계"/>
    <x v="1"/>
    <x v="35"/>
    <n v="274166"/>
  </r>
  <r>
    <x v="104"/>
    <s v="합계"/>
    <x v="1"/>
    <x v="36"/>
    <n v="358632"/>
  </r>
  <r>
    <x v="104"/>
    <s v="합계"/>
    <x v="1"/>
    <x v="37"/>
    <n v="385299"/>
  </r>
  <r>
    <x v="104"/>
    <s v="합계"/>
    <x v="1"/>
    <x v="38"/>
    <n v="226675"/>
  </r>
  <r>
    <x v="104"/>
    <s v="합계"/>
    <x v="1"/>
    <x v="39"/>
    <n v="113474"/>
  </r>
  <r>
    <x v="104"/>
    <s v="합계"/>
    <x v="1"/>
    <x v="40"/>
    <n v="851638"/>
  </r>
  <r>
    <x v="104"/>
    <s v="합계"/>
    <x v="2"/>
    <x v="41"/>
    <n v="295774"/>
  </r>
  <r>
    <x v="104"/>
    <s v="합계"/>
    <x v="2"/>
    <x v="42"/>
    <n v="1085687"/>
  </r>
  <r>
    <x v="104"/>
    <s v="합계"/>
    <x v="2"/>
    <x v="43"/>
    <n v="356593"/>
  </r>
  <r>
    <x v="104"/>
    <s v="합계"/>
    <x v="2"/>
    <x v="44"/>
    <n v="637813"/>
  </r>
  <r>
    <x v="104"/>
    <s v="합계"/>
    <x v="2"/>
    <x v="45"/>
    <n v="835582"/>
  </r>
  <r>
    <x v="104"/>
    <s v="합계"/>
    <x v="2"/>
    <x v="46"/>
    <n v="366840"/>
  </r>
  <r>
    <x v="104"/>
    <s v="합계"/>
    <x v="2"/>
    <x v="47"/>
    <n v="798797"/>
  </r>
  <r>
    <x v="104"/>
    <s v="합계"/>
    <x v="2"/>
    <x v="48"/>
    <n v="291496"/>
  </r>
  <r>
    <x v="104"/>
    <s v="합계"/>
    <x v="3"/>
    <x v="49"/>
    <n v="131481"/>
  </r>
  <r>
    <x v="104"/>
    <s v="합계"/>
    <x v="3"/>
    <x v="50"/>
    <n v="574762"/>
  </r>
  <r>
    <x v="104"/>
    <s v="합계"/>
    <x v="3"/>
    <x v="51"/>
    <n v="1010362"/>
  </r>
  <r>
    <x v="104"/>
    <s v="합계"/>
    <x v="3"/>
    <x v="52"/>
    <n v="143799"/>
  </r>
  <r>
    <x v="104"/>
    <s v="합계"/>
    <x v="3"/>
    <x v="53"/>
    <n v="694613"/>
  </r>
  <r>
    <x v="104"/>
    <s v="합계"/>
    <x v="3"/>
    <x v="54"/>
    <n v="918380"/>
  </r>
  <r>
    <x v="104"/>
    <s v="합계"/>
    <x v="3"/>
    <x v="55"/>
    <n v="891160"/>
  </r>
  <r>
    <x v="104"/>
    <s v="합계"/>
    <x v="3"/>
    <x v="56"/>
    <n v="615061"/>
  </r>
  <r>
    <x v="104"/>
    <s v="합계"/>
    <x v="3"/>
    <x v="57"/>
    <n v="32710"/>
  </r>
  <r>
    <x v="104"/>
    <s v="합계"/>
    <x v="3"/>
    <x v="58"/>
    <n v="321185"/>
  </r>
  <r>
    <x v="104"/>
    <s v="합계"/>
    <x v="4"/>
    <x v="59"/>
    <n v="779671"/>
  </r>
  <r>
    <x v="104"/>
    <s v="합계"/>
    <x v="4"/>
    <x v="60"/>
    <n v="369176"/>
  </r>
  <r>
    <x v="104"/>
    <s v="합계"/>
    <x v="4"/>
    <x v="61"/>
    <n v="253819"/>
  </r>
  <r>
    <x v="104"/>
    <s v="합계"/>
    <x v="4"/>
    <x v="62"/>
    <n v="809785"/>
  </r>
  <r>
    <x v="104"/>
    <s v="합계"/>
    <x v="4"/>
    <x v="63"/>
    <n v="615757"/>
  </r>
  <r>
    <x v="104"/>
    <s v="합계"/>
    <x v="5"/>
    <x v="64"/>
    <n v="357180"/>
  </r>
  <r>
    <x v="104"/>
    <s v="합계"/>
    <x v="5"/>
    <x v="65"/>
    <n v="452983"/>
  </r>
  <r>
    <x v="104"/>
    <s v="합계"/>
    <x v="5"/>
    <x v="66"/>
    <n v="909384"/>
  </r>
  <r>
    <x v="104"/>
    <s v="합계"/>
    <x v="5"/>
    <x v="67"/>
    <n v="622871"/>
  </r>
  <r>
    <x v="104"/>
    <s v="합계"/>
    <x v="5"/>
    <x v="68"/>
    <n v="495013"/>
  </r>
  <r>
    <x v="104"/>
    <s v="합계"/>
    <x v="6"/>
    <x v="69"/>
    <n v="718433"/>
  </r>
  <r>
    <x v="104"/>
    <s v="합계"/>
    <x v="6"/>
    <x v="70"/>
    <n v="333223"/>
  </r>
  <r>
    <x v="104"/>
    <s v="합계"/>
    <x v="6"/>
    <x v="71"/>
    <n v="377986"/>
  </r>
  <r>
    <x v="104"/>
    <s v="합계"/>
    <x v="6"/>
    <x v="72"/>
    <n v="407020"/>
  </r>
  <r>
    <x v="104"/>
    <s v="합계"/>
    <x v="6"/>
    <x v="73"/>
    <n v="413492"/>
  </r>
  <r>
    <x v="104"/>
    <s v="합계"/>
    <x v="7"/>
    <x v="74"/>
    <n v="483247"/>
  </r>
  <r>
    <x v="104"/>
    <s v="합계"/>
    <x v="8"/>
    <x v="75"/>
    <n v="125608"/>
  </r>
  <r>
    <x v="104"/>
    <s v="합계"/>
    <x v="8"/>
    <x v="76"/>
    <n v="774456"/>
  </r>
  <r>
    <x v="104"/>
    <s v="합계"/>
    <x v="8"/>
    <x v="77"/>
    <n v="566518"/>
  </r>
  <r>
    <x v="104"/>
    <s v="합계"/>
    <x v="8"/>
    <x v="78"/>
    <n v="461259"/>
  </r>
  <r>
    <x v="104"/>
    <s v="합계"/>
    <x v="8"/>
    <x v="79"/>
    <n v="127239"/>
  </r>
  <r>
    <x v="104"/>
    <s v="합계"/>
    <x v="8"/>
    <x v="80"/>
    <n v="603239"/>
  </r>
  <r>
    <x v="104"/>
    <s v="합계"/>
    <x v="8"/>
    <x v="81"/>
    <n v="512833"/>
  </r>
  <r>
    <x v="104"/>
    <s v="합계"/>
    <x v="8"/>
    <x v="82"/>
    <n v="363302"/>
  </r>
  <r>
    <x v="104"/>
    <s v="합계"/>
    <x v="8"/>
    <x v="83"/>
    <n v="510409"/>
  </r>
  <r>
    <x v="104"/>
    <s v="합계"/>
    <x v="8"/>
    <x v="84"/>
    <n v="674962"/>
  </r>
  <r>
    <x v="104"/>
    <s v="합계"/>
    <x v="8"/>
    <x v="85"/>
    <n v="944426"/>
  </r>
  <r>
    <x v="104"/>
    <s v="합계"/>
    <x v="8"/>
    <x v="86"/>
    <n v="162694"/>
  </r>
  <r>
    <x v="104"/>
    <s v="합계"/>
    <x v="8"/>
    <x v="87"/>
    <n v="1463682"/>
  </r>
  <r>
    <x v="104"/>
    <s v="합계"/>
    <x v="8"/>
    <x v="88"/>
    <n v="929573"/>
  </r>
  <r>
    <x v="104"/>
    <s v="합계"/>
    <x v="8"/>
    <x v="89"/>
    <n v="448156"/>
  </r>
  <r>
    <x v="104"/>
    <s v="합계"/>
    <x v="8"/>
    <x v="90"/>
    <n v="403240"/>
  </r>
  <r>
    <x v="104"/>
    <s v="합계"/>
    <x v="8"/>
    <x v="91"/>
    <n v="611739"/>
  </r>
  <r>
    <x v="104"/>
    <s v="합계"/>
    <x v="8"/>
    <x v="92"/>
    <n v="633929"/>
  </r>
  <r>
    <x v="104"/>
    <s v="합계"/>
    <x v="8"/>
    <x v="93"/>
    <n v="468809"/>
  </r>
  <r>
    <x v="104"/>
    <s v="합계"/>
    <x v="8"/>
    <x v="94"/>
    <n v="398774"/>
  </r>
  <r>
    <x v="104"/>
    <s v="합계"/>
    <x v="8"/>
    <x v="95"/>
    <n v="817015"/>
  </r>
  <r>
    <x v="104"/>
    <s v="합계"/>
    <x v="8"/>
    <x v="96"/>
    <n v="733728"/>
  </r>
  <r>
    <x v="104"/>
    <s v="합계"/>
    <x v="8"/>
    <x v="97"/>
    <n v="572598"/>
  </r>
  <r>
    <x v="104"/>
    <s v="합계"/>
    <x v="8"/>
    <x v="98"/>
    <n v="339470"/>
  </r>
  <r>
    <x v="104"/>
    <s v="합계"/>
    <x v="8"/>
    <x v="99"/>
    <n v="633619"/>
  </r>
  <r>
    <x v="104"/>
    <s v="합계"/>
    <x v="8"/>
    <x v="100"/>
    <n v="448491"/>
  </r>
  <r>
    <x v="104"/>
    <s v="합계"/>
    <x v="8"/>
    <x v="101"/>
    <n v="370924"/>
  </r>
  <r>
    <x v="104"/>
    <s v="합계"/>
    <x v="8"/>
    <x v="102"/>
    <n v="190597"/>
  </r>
  <r>
    <x v="104"/>
    <s v="합계"/>
    <x v="8"/>
    <x v="103"/>
    <n v="194661"/>
  </r>
  <r>
    <x v="104"/>
    <s v="합계"/>
    <x v="8"/>
    <x v="104"/>
    <n v="82629"/>
  </r>
  <r>
    <x v="104"/>
    <s v="합계"/>
    <x v="8"/>
    <x v="105"/>
    <n v="336654"/>
  </r>
  <r>
    <x v="104"/>
    <s v="합계"/>
    <x v="8"/>
    <x v="106"/>
    <n v="664468"/>
  </r>
  <r>
    <x v="104"/>
    <s v="합계"/>
    <x v="8"/>
    <x v="107"/>
    <n v="521610"/>
  </r>
  <r>
    <x v="104"/>
    <s v="합계"/>
    <x v="8"/>
    <x v="108"/>
    <n v="415156"/>
  </r>
  <r>
    <x v="104"/>
    <s v="합계"/>
    <x v="8"/>
    <x v="109"/>
    <n v="254651"/>
  </r>
  <r>
    <x v="104"/>
    <s v="합계"/>
    <x v="8"/>
    <x v="110"/>
    <n v="717701"/>
  </r>
  <r>
    <x v="104"/>
    <s v="합계"/>
    <x v="8"/>
    <x v="111"/>
    <n v="396225"/>
  </r>
  <r>
    <x v="104"/>
    <s v="합계"/>
    <x v="8"/>
    <x v="112"/>
    <n v="760484"/>
  </r>
  <r>
    <x v="104"/>
    <s v="합계"/>
    <x v="8"/>
    <x v="113"/>
    <n v="805173"/>
  </r>
  <r>
    <x v="104"/>
    <s v="합계"/>
    <x v="8"/>
    <x v="114"/>
    <n v="305235"/>
  </r>
  <r>
    <x v="104"/>
    <s v="합계"/>
    <x v="8"/>
    <x v="115"/>
    <n v="472568"/>
  </r>
  <r>
    <x v="104"/>
    <s v="합계"/>
    <x v="8"/>
    <x v="116"/>
    <n v="1238632"/>
  </r>
  <r>
    <x v="104"/>
    <s v="합계"/>
    <x v="9"/>
    <x v="117"/>
    <n v="447066"/>
  </r>
  <r>
    <x v="104"/>
    <s v="합계"/>
    <x v="9"/>
    <x v="118"/>
    <n v="68519"/>
  </r>
  <r>
    <x v="104"/>
    <s v="합계"/>
    <x v="9"/>
    <x v="119"/>
    <n v="143089"/>
  </r>
  <r>
    <x v="104"/>
    <s v="합계"/>
    <x v="9"/>
    <x v="120"/>
    <n v="119935"/>
  </r>
  <r>
    <x v="104"/>
    <s v="합계"/>
    <x v="9"/>
    <x v="121"/>
    <n v="197783"/>
  </r>
  <r>
    <x v="104"/>
    <s v="합계"/>
    <x v="9"/>
    <x v="122"/>
    <n v="30658"/>
  </r>
  <r>
    <x v="104"/>
    <s v="합계"/>
    <x v="9"/>
    <x v="123"/>
    <n v="72149"/>
  </r>
  <r>
    <x v="104"/>
    <s v="합계"/>
    <x v="9"/>
    <x v="124"/>
    <n v="56129"/>
  </r>
  <r>
    <x v="104"/>
    <s v="합계"/>
    <x v="9"/>
    <x v="125"/>
    <n v="636801"/>
  </r>
  <r>
    <x v="104"/>
    <s v="합계"/>
    <x v="9"/>
    <x v="126"/>
    <n v="58132"/>
  </r>
  <r>
    <x v="104"/>
    <s v="합계"/>
    <x v="9"/>
    <x v="127"/>
    <n v="52341"/>
  </r>
  <r>
    <x v="104"/>
    <s v="합계"/>
    <x v="9"/>
    <x v="128"/>
    <n v="73637"/>
  </r>
  <r>
    <x v="104"/>
    <s v="합계"/>
    <x v="9"/>
    <x v="129"/>
    <n v="560218"/>
  </r>
  <r>
    <x v="104"/>
    <s v="합계"/>
    <x v="9"/>
    <x v="130"/>
    <n v="81027"/>
  </r>
  <r>
    <x v="104"/>
    <s v="합계"/>
    <x v="9"/>
    <x v="131"/>
    <n v="73030"/>
  </r>
  <r>
    <x v="104"/>
    <s v="합계"/>
    <x v="9"/>
    <x v="132"/>
    <n v="113854"/>
  </r>
  <r>
    <x v="104"/>
    <s v="합계"/>
    <x v="9"/>
    <x v="133"/>
    <n v="41388"/>
  </r>
  <r>
    <x v="104"/>
    <s v="합계"/>
    <x v="9"/>
    <x v="134"/>
    <n v="73376"/>
  </r>
  <r>
    <x v="104"/>
    <s v="합계"/>
    <x v="10"/>
    <x v="135"/>
    <n v="65241"/>
  </r>
  <r>
    <x v="104"/>
    <s v="합계"/>
    <x v="10"/>
    <x v="136"/>
    <n v="48010"/>
  </r>
  <r>
    <x v="104"/>
    <s v="합계"/>
    <x v="10"/>
    <x v="137"/>
    <n v="51735"/>
  </r>
  <r>
    <x v="104"/>
    <s v="합계"/>
    <x v="10"/>
    <x v="138"/>
    <n v="71071"/>
  </r>
  <r>
    <x v="104"/>
    <s v="합계"/>
    <x v="10"/>
    <x v="139"/>
    <n v="80742"/>
  </r>
  <r>
    <x v="104"/>
    <s v="합계"/>
    <x v="10"/>
    <x v="140"/>
    <n v="168501"/>
  </r>
  <r>
    <x v="104"/>
    <s v="합계"/>
    <x v="10"/>
    <x v="141"/>
    <n v="248640"/>
  </r>
  <r>
    <x v="104"/>
    <s v="합계"/>
    <x v="10"/>
    <x v="142"/>
    <n v="51006"/>
  </r>
  <r>
    <x v="104"/>
    <s v="합계"/>
    <x v="10"/>
    <x v="143"/>
    <n v="128476"/>
  </r>
  <r>
    <x v="104"/>
    <s v="합계"/>
    <x v="10"/>
    <x v="144"/>
    <n v="332020"/>
  </r>
  <r>
    <x v="104"/>
    <s v="합계"/>
    <x v="10"/>
    <x v="145"/>
    <n v="373469"/>
  </r>
  <r>
    <x v="104"/>
    <s v="합계"/>
    <x v="10"/>
    <x v="146"/>
    <n v="313388"/>
  </r>
  <r>
    <x v="104"/>
    <s v="합계"/>
    <x v="10"/>
    <x v="147"/>
    <n v="501205"/>
  </r>
  <r>
    <x v="104"/>
    <s v="합계"/>
    <x v="10"/>
    <x v="148"/>
    <n v="389265"/>
  </r>
  <r>
    <x v="104"/>
    <s v="합계"/>
    <x v="11"/>
    <x v="149"/>
    <n v="66228"/>
  </r>
  <r>
    <x v="104"/>
    <s v="합계"/>
    <x v="11"/>
    <x v="150"/>
    <n v="216590"/>
  </r>
  <r>
    <x v="104"/>
    <s v="합계"/>
    <x v="11"/>
    <x v="151"/>
    <n v="93535"/>
  </r>
  <r>
    <x v="104"/>
    <s v="합계"/>
    <x v="11"/>
    <x v="152"/>
    <n v="214115"/>
  </r>
  <r>
    <x v="104"/>
    <s v="합계"/>
    <x v="11"/>
    <x v="153"/>
    <n v="286076"/>
  </r>
  <r>
    <x v="104"/>
    <s v="합계"/>
    <x v="11"/>
    <x v="154"/>
    <n v="193948"/>
  </r>
  <r>
    <x v="104"/>
    <s v="합계"/>
    <x v="11"/>
    <x v="155"/>
    <n v="107497"/>
  </r>
  <r>
    <x v="104"/>
    <s v="합계"/>
    <x v="11"/>
    <x v="156"/>
    <n v="304578"/>
  </r>
  <r>
    <x v="104"/>
    <s v="합계"/>
    <x v="11"/>
    <x v="157"/>
    <n v="85555"/>
  </r>
  <r>
    <x v="104"/>
    <s v="합계"/>
    <x v="11"/>
    <x v="158"/>
    <n v="583797"/>
  </r>
  <r>
    <x v="104"/>
    <s v="합계"/>
    <x v="11"/>
    <x v="159"/>
    <n v="138515"/>
  </r>
  <r>
    <x v="104"/>
    <s v="합계"/>
    <x v="11"/>
    <x v="160"/>
    <n v="483986"/>
  </r>
  <r>
    <x v="104"/>
    <s v="합계"/>
    <x v="11"/>
    <x v="161"/>
    <n v="642303"/>
  </r>
  <r>
    <x v="104"/>
    <s v="합계"/>
    <x v="11"/>
    <x v="162"/>
    <n v="46055"/>
  </r>
  <r>
    <x v="104"/>
    <s v="합계"/>
    <x v="11"/>
    <x v="163"/>
    <n v="107782"/>
  </r>
  <r>
    <x v="104"/>
    <s v="합계"/>
    <x v="11"/>
    <x v="164"/>
    <n v="152321"/>
  </r>
  <r>
    <x v="104"/>
    <s v="합계"/>
    <x v="12"/>
    <x v="165"/>
    <n v="85919"/>
  </r>
  <r>
    <x v="104"/>
    <s v="합계"/>
    <x v="12"/>
    <x v="166"/>
    <n v="506394"/>
  </r>
  <r>
    <x v="104"/>
    <s v="합계"/>
    <x v="12"/>
    <x v="167"/>
    <n v="157753"/>
  </r>
  <r>
    <x v="104"/>
    <s v="합계"/>
    <x v="12"/>
    <x v="168"/>
    <n v="149962"/>
  </r>
  <r>
    <x v="104"/>
    <s v="합계"/>
    <x v="12"/>
    <x v="169"/>
    <n v="40319"/>
  </r>
  <r>
    <x v="104"/>
    <s v="합계"/>
    <x v="12"/>
    <x v="170"/>
    <n v="92922"/>
  </r>
  <r>
    <x v="104"/>
    <s v="합계"/>
    <x v="12"/>
    <x v="171"/>
    <n v="39480"/>
  </r>
  <r>
    <x v="104"/>
    <s v="합계"/>
    <x v="12"/>
    <x v="172"/>
    <n v="171721"/>
  </r>
  <r>
    <x v="104"/>
    <s v="합계"/>
    <x v="12"/>
    <x v="173"/>
    <n v="541490"/>
  </r>
  <r>
    <x v="104"/>
    <s v="합계"/>
    <x v="12"/>
    <x v="174"/>
    <n v="42443"/>
  </r>
  <r>
    <x v="104"/>
    <s v="합계"/>
    <x v="12"/>
    <x v="175"/>
    <n v="30827"/>
  </r>
  <r>
    <x v="104"/>
    <s v="합계"/>
    <x v="12"/>
    <x v="176"/>
    <n v="543934"/>
  </r>
  <r>
    <x v="104"/>
    <s v="합계"/>
    <x v="12"/>
    <x v="177"/>
    <n v="687825"/>
  </r>
  <r>
    <x v="104"/>
    <s v="합계"/>
    <x v="12"/>
    <x v="178"/>
    <n v="196048"/>
  </r>
  <r>
    <x v="104"/>
    <s v="합계"/>
    <x v="12"/>
    <x v="179"/>
    <n v="34491"/>
  </r>
  <r>
    <x v="104"/>
    <s v="합계"/>
    <x v="13"/>
    <x v="180"/>
    <n v="55885"/>
  </r>
  <r>
    <x v="104"/>
    <s v="합계"/>
    <x v="13"/>
    <x v="181"/>
    <n v="101479"/>
  </r>
  <r>
    <x v="104"/>
    <s v="합계"/>
    <x v="13"/>
    <x v="182"/>
    <n v="46841"/>
  </r>
  <r>
    <x v="104"/>
    <s v="합계"/>
    <x v="13"/>
    <x v="183"/>
    <n v="232774"/>
  </r>
  <r>
    <x v="104"/>
    <s v="합계"/>
    <x v="13"/>
    <x v="184"/>
    <n v="44882"/>
  </r>
  <r>
    <x v="104"/>
    <s v="합계"/>
    <x v="13"/>
    <x v="185"/>
    <n v="188606"/>
  </r>
  <r>
    <x v="104"/>
    <s v="합계"/>
    <x v="13"/>
    <x v="186"/>
    <n v="96347"/>
  </r>
  <r>
    <x v="104"/>
    <s v="합계"/>
    <x v="13"/>
    <x v="187"/>
    <n v="498716"/>
  </r>
  <r>
    <x v="104"/>
    <s v="합계"/>
    <x v="13"/>
    <x v="188"/>
    <n v="140701"/>
  </r>
  <r>
    <x v="104"/>
    <s v="합계"/>
    <x v="13"/>
    <x v="189"/>
    <n v="66189"/>
  </r>
  <r>
    <x v="104"/>
    <s v="합계"/>
    <x v="13"/>
    <x v="190"/>
    <n v="485525"/>
  </r>
  <r>
    <x v="104"/>
    <s v="합계"/>
    <x v="13"/>
    <x v="191"/>
    <n v="50295"/>
  </r>
  <r>
    <x v="104"/>
    <s v="합계"/>
    <x v="13"/>
    <x v="192"/>
    <n v="590180"/>
  </r>
  <r>
    <x v="104"/>
    <s v="합계"/>
    <x v="13"/>
    <x v="193"/>
    <n v="82324"/>
  </r>
  <r>
    <x v="104"/>
    <s v="합계"/>
    <x v="13"/>
    <x v="194"/>
    <n v="98150"/>
  </r>
  <r>
    <x v="104"/>
    <s v="합계"/>
    <x v="13"/>
    <x v="195"/>
    <n v="69216"/>
  </r>
  <r>
    <x v="104"/>
    <s v="합계"/>
    <x v="13"/>
    <x v="196"/>
    <n v="79632"/>
  </r>
  <r>
    <x v="104"/>
    <s v="합계"/>
    <x v="13"/>
    <x v="197"/>
    <n v="56857"/>
  </r>
  <r>
    <x v="104"/>
    <s v="합계"/>
    <x v="13"/>
    <x v="198"/>
    <n v="48983"/>
  </r>
  <r>
    <x v="104"/>
    <s v="합계"/>
    <x v="13"/>
    <x v="199"/>
    <n v="54739"/>
  </r>
  <r>
    <x v="104"/>
    <s v="합계"/>
    <x v="13"/>
    <x v="200"/>
    <n v="106479"/>
  </r>
  <r>
    <x v="104"/>
    <s v="합계"/>
    <x v="13"/>
    <x v="201"/>
    <n v="96419"/>
  </r>
  <r>
    <x v="104"/>
    <s v="합계"/>
    <x v="14"/>
    <x v="202"/>
    <n v="465586"/>
  </r>
  <r>
    <x v="104"/>
    <s v="합계"/>
    <x v="14"/>
    <x v="203"/>
    <n v="498793"/>
  </r>
  <r>
    <x v="104"/>
    <s v="합계"/>
    <x v="14"/>
    <x v="204"/>
    <n v="60694"/>
  </r>
  <r>
    <x v="104"/>
    <s v="합계"/>
    <x v="14"/>
    <x v="205"/>
    <n v="720282"/>
  </r>
  <r>
    <x v="104"/>
    <s v="합계"/>
    <x v="14"/>
    <x v="206"/>
    <n v="42292"/>
  </r>
  <r>
    <x v="104"/>
    <s v="합계"/>
    <x v="14"/>
    <x v="207"/>
    <n v="260253"/>
  </r>
  <r>
    <x v="104"/>
    <s v="합계"/>
    <x v="14"/>
    <x v="208"/>
    <n v="130692"/>
  </r>
  <r>
    <x v="104"/>
    <s v="합계"/>
    <x v="14"/>
    <x v="209"/>
    <n v="45279"/>
  </r>
  <r>
    <x v="104"/>
    <s v="합계"/>
    <x v="14"/>
    <x v="210"/>
    <n v="164148"/>
  </r>
  <r>
    <x v="104"/>
    <s v="합계"/>
    <x v="14"/>
    <x v="211"/>
    <n v="77393"/>
  </r>
  <r>
    <x v="104"/>
    <s v="합계"/>
    <x v="14"/>
    <x v="212"/>
    <n v="282662"/>
  </r>
  <r>
    <x v="104"/>
    <s v="합계"/>
    <x v="14"/>
    <x v="213"/>
    <n v="77098"/>
  </r>
  <r>
    <x v="104"/>
    <s v="합계"/>
    <x v="14"/>
    <x v="214"/>
    <n v="21258"/>
  </r>
  <r>
    <x v="104"/>
    <s v="합계"/>
    <x v="14"/>
    <x v="215"/>
    <n v="189653"/>
  </r>
  <r>
    <x v="104"/>
    <s v="합계"/>
    <x v="14"/>
    <x v="216"/>
    <n v="181438"/>
  </r>
  <r>
    <x v="104"/>
    <s v="합계"/>
    <x v="14"/>
    <x v="217"/>
    <n v="76185"/>
  </r>
  <r>
    <x v="104"/>
    <s v="합계"/>
    <x v="14"/>
    <x v="218"/>
    <n v="9058"/>
  </r>
  <r>
    <x v="104"/>
    <s v="합계"/>
    <x v="14"/>
    <x v="219"/>
    <n v="86291"/>
  </r>
  <r>
    <x v="104"/>
    <s v="합계"/>
    <x v="14"/>
    <x v="220"/>
    <n v="73925"/>
  </r>
  <r>
    <x v="104"/>
    <s v="합계"/>
    <x v="14"/>
    <x v="221"/>
    <n v="82392"/>
  </r>
  <r>
    <x v="104"/>
    <s v="합계"/>
    <x v="14"/>
    <x v="222"/>
    <n v="35354"/>
  </r>
  <r>
    <x v="104"/>
    <s v="합계"/>
    <x v="14"/>
    <x v="223"/>
    <n v="214124"/>
  </r>
  <r>
    <x v="104"/>
    <s v="합계"/>
    <x v="14"/>
    <x v="224"/>
    <n v="444049"/>
  </r>
  <r>
    <x v="104"/>
    <s v="합계"/>
    <x v="14"/>
    <x v="225"/>
    <n v="492879"/>
  </r>
  <r>
    <x v="104"/>
    <s v="합계"/>
    <x v="15"/>
    <x v="226"/>
    <n v="444761"/>
  </r>
  <r>
    <x v="104"/>
    <s v="합계"/>
    <x v="15"/>
    <x v="227"/>
    <n v="86304"/>
  </r>
  <r>
    <x v="104"/>
    <s v="합계"/>
    <x v="15"/>
    <x v="228"/>
    <n v="99051"/>
  </r>
  <r>
    <x v="104"/>
    <s v="합계"/>
    <x v="15"/>
    <x v="229"/>
    <n v="941812"/>
  </r>
  <r>
    <x v="104"/>
    <s v="합계"/>
    <x v="15"/>
    <x v="230"/>
    <n v="93175"/>
  </r>
  <r>
    <x v="104"/>
    <s v="합계"/>
    <x v="15"/>
    <x v="231"/>
    <n v="198659"/>
  </r>
  <r>
    <x v="104"/>
    <s v="합계"/>
    <x v="15"/>
    <x v="232"/>
    <n v="218109"/>
  </r>
  <r>
    <x v="104"/>
    <s v="합계"/>
    <x v="15"/>
    <x v="233"/>
    <n v="60112"/>
  </r>
  <r>
    <x v="104"/>
    <s v="합계"/>
    <x v="15"/>
    <x v="234"/>
    <n v="570784"/>
  </r>
  <r>
    <x v="104"/>
    <s v="합계"/>
    <x v="15"/>
    <x v="235"/>
    <n v="42687"/>
  </r>
  <r>
    <x v="104"/>
    <s v="합계"/>
    <x v="15"/>
    <x v="236"/>
    <n v="672389"/>
  </r>
  <r>
    <x v="104"/>
    <s v="합계"/>
    <x v="15"/>
    <x v="237"/>
    <n v="108613"/>
  </r>
  <r>
    <x v="104"/>
    <s v="합계"/>
    <x v="15"/>
    <x v="238"/>
    <n v="385496"/>
  </r>
  <r>
    <x v="104"/>
    <s v="합계"/>
    <x v="15"/>
    <x v="239"/>
    <n v="354546"/>
  </r>
  <r>
    <x v="104"/>
    <s v="합계"/>
    <x v="15"/>
    <x v="240"/>
    <n v="489544"/>
  </r>
  <r>
    <x v="104"/>
    <s v="합계"/>
    <x v="15"/>
    <x v="241"/>
    <n v="459576"/>
  </r>
  <r>
    <x v="104"/>
    <s v="합계"/>
    <x v="15"/>
    <x v="242"/>
    <n v="344630"/>
  </r>
  <r>
    <x v="104"/>
    <s v="합계"/>
    <x v="15"/>
    <x v="243"/>
    <n v="293027"/>
  </r>
  <r>
    <x v="104"/>
    <s v="합계"/>
    <x v="15"/>
    <x v="244"/>
    <n v="72453"/>
  </r>
  <r>
    <x v="104"/>
    <s v="합계"/>
    <x v="15"/>
    <x v="245"/>
    <n v="124070"/>
  </r>
  <r>
    <x v="104"/>
    <s v="합계"/>
    <x v="15"/>
    <x v="246"/>
    <n v="57556"/>
  </r>
  <r>
    <x v="104"/>
    <s v="합계"/>
    <x v="15"/>
    <x v="247"/>
    <n v="70672"/>
  </r>
  <r>
    <x v="104"/>
    <s v="합계"/>
    <x v="16"/>
    <x v="248"/>
    <n v="334961"/>
  </r>
  <r>
    <x v="104"/>
    <s v="합계"/>
    <x v="16"/>
    <x v="249"/>
    <n v="886971"/>
  </r>
  <r>
    <x v="105"/>
    <s v="합계"/>
    <x v="0"/>
    <x v="0"/>
    <n v="1529102"/>
  </r>
  <r>
    <x v="105"/>
    <s v="합계"/>
    <x v="0"/>
    <x v="1"/>
    <n v="783167"/>
  </r>
  <r>
    <x v="105"/>
    <s v="합계"/>
    <x v="0"/>
    <x v="2"/>
    <n v="531662"/>
  </r>
  <r>
    <x v="105"/>
    <s v="합계"/>
    <x v="0"/>
    <x v="3"/>
    <n v="1033805"/>
  </r>
  <r>
    <x v="105"/>
    <s v="합계"/>
    <x v="0"/>
    <x v="4"/>
    <n v="838480"/>
  </r>
  <r>
    <x v="105"/>
    <s v="합계"/>
    <x v="0"/>
    <x v="5"/>
    <n v="620946"/>
  </r>
  <r>
    <x v="105"/>
    <s v="합계"/>
    <x v="0"/>
    <x v="6"/>
    <n v="867113"/>
  </r>
  <r>
    <x v="105"/>
    <s v="합계"/>
    <x v="0"/>
    <x v="7"/>
    <n v="526168"/>
  </r>
  <r>
    <x v="105"/>
    <s v="합계"/>
    <x v="0"/>
    <x v="8"/>
    <n v="941023"/>
  </r>
  <r>
    <x v="105"/>
    <s v="합계"/>
    <x v="0"/>
    <x v="9"/>
    <n v="530415"/>
  </r>
  <r>
    <x v="105"/>
    <s v="합계"/>
    <x v="0"/>
    <x v="10"/>
    <n v="660285"/>
  </r>
  <r>
    <x v="105"/>
    <s v="합계"/>
    <x v="0"/>
    <x v="11"/>
    <n v="663393"/>
  </r>
  <r>
    <x v="105"/>
    <s v="합계"/>
    <x v="0"/>
    <x v="12"/>
    <n v="776681"/>
  </r>
  <r>
    <x v="105"/>
    <s v="합계"/>
    <x v="0"/>
    <x v="13"/>
    <n v="557247"/>
  </r>
  <r>
    <x v="105"/>
    <s v="합계"/>
    <x v="0"/>
    <x v="14"/>
    <n v="1024295"/>
  </r>
  <r>
    <x v="105"/>
    <s v="합계"/>
    <x v="0"/>
    <x v="15"/>
    <n v="620499"/>
  </r>
  <r>
    <x v="105"/>
    <s v="합계"/>
    <x v="0"/>
    <x v="16"/>
    <n v="743680"/>
  </r>
  <r>
    <x v="105"/>
    <s v="합계"/>
    <x v="0"/>
    <x v="17"/>
    <n v="1243552"/>
  </r>
  <r>
    <x v="105"/>
    <s v="합계"/>
    <x v="0"/>
    <x v="18"/>
    <n v="769422"/>
  </r>
  <r>
    <x v="105"/>
    <s v="합계"/>
    <x v="0"/>
    <x v="19"/>
    <n v="930143"/>
  </r>
  <r>
    <x v="105"/>
    <s v="합계"/>
    <x v="0"/>
    <x v="20"/>
    <n v="475278"/>
  </r>
  <r>
    <x v="105"/>
    <s v="합계"/>
    <x v="0"/>
    <x v="21"/>
    <n v="734145"/>
  </r>
  <r>
    <x v="105"/>
    <s v="합계"/>
    <x v="0"/>
    <x v="22"/>
    <n v="512183"/>
  </r>
  <r>
    <x v="105"/>
    <s v="합계"/>
    <x v="0"/>
    <x v="23"/>
    <n v="585596"/>
  </r>
  <r>
    <x v="105"/>
    <s v="합계"/>
    <x v="0"/>
    <x v="24"/>
    <n v="659225"/>
  </r>
  <r>
    <x v="105"/>
    <s v="합계"/>
    <x v="1"/>
    <x v="25"/>
    <n v="282581"/>
  </r>
  <r>
    <x v="105"/>
    <s v="합계"/>
    <x v="1"/>
    <x v="26"/>
    <n v="478780"/>
  </r>
  <r>
    <x v="105"/>
    <s v="합계"/>
    <x v="1"/>
    <x v="27"/>
    <n v="286786"/>
  </r>
  <r>
    <x v="105"/>
    <s v="합계"/>
    <x v="1"/>
    <x v="28"/>
    <n v="545308"/>
  </r>
  <r>
    <x v="105"/>
    <s v="합계"/>
    <x v="1"/>
    <x v="29"/>
    <n v="216843"/>
  </r>
  <r>
    <x v="105"/>
    <s v="합계"/>
    <x v="1"/>
    <x v="30"/>
    <n v="548111"/>
  </r>
  <r>
    <x v="105"/>
    <s v="합계"/>
    <x v="1"/>
    <x v="31"/>
    <n v="792962"/>
  </r>
  <r>
    <x v="105"/>
    <s v="합계"/>
    <x v="1"/>
    <x v="32"/>
    <n v="498631"/>
  </r>
  <r>
    <x v="105"/>
    <s v="합계"/>
    <x v="1"/>
    <x v="33"/>
    <n v="473794"/>
  </r>
  <r>
    <x v="105"/>
    <s v="합계"/>
    <x v="1"/>
    <x v="34"/>
    <n v="575884"/>
  </r>
  <r>
    <x v="105"/>
    <s v="합계"/>
    <x v="1"/>
    <x v="35"/>
    <n v="282474"/>
  </r>
  <r>
    <x v="105"/>
    <s v="합계"/>
    <x v="1"/>
    <x v="36"/>
    <n v="363916"/>
  </r>
  <r>
    <x v="105"/>
    <s v="합계"/>
    <x v="1"/>
    <x v="37"/>
    <n v="401098"/>
  </r>
  <r>
    <x v="105"/>
    <s v="합계"/>
    <x v="1"/>
    <x v="38"/>
    <n v="231384"/>
  </r>
  <r>
    <x v="105"/>
    <s v="합계"/>
    <x v="1"/>
    <x v="39"/>
    <n v="120261"/>
  </r>
  <r>
    <x v="105"/>
    <s v="합계"/>
    <x v="1"/>
    <x v="40"/>
    <n v="855241"/>
  </r>
  <r>
    <x v="105"/>
    <s v="합계"/>
    <x v="2"/>
    <x v="41"/>
    <n v="301056"/>
  </r>
  <r>
    <x v="105"/>
    <s v="합계"/>
    <x v="2"/>
    <x v="42"/>
    <n v="1107686"/>
  </r>
  <r>
    <x v="105"/>
    <s v="합계"/>
    <x v="2"/>
    <x v="43"/>
    <n v="359857"/>
  </r>
  <r>
    <x v="105"/>
    <s v="합계"/>
    <x v="2"/>
    <x v="44"/>
    <n v="637118"/>
  </r>
  <r>
    <x v="105"/>
    <s v="합계"/>
    <x v="2"/>
    <x v="45"/>
    <n v="849791"/>
  </r>
  <r>
    <x v="105"/>
    <s v="합계"/>
    <x v="2"/>
    <x v="46"/>
    <n v="377787"/>
  </r>
  <r>
    <x v="105"/>
    <s v="합계"/>
    <x v="2"/>
    <x v="47"/>
    <n v="810981"/>
  </r>
  <r>
    <x v="105"/>
    <s v="합계"/>
    <x v="2"/>
    <x v="48"/>
    <n v="307821"/>
  </r>
  <r>
    <x v="105"/>
    <s v="합계"/>
    <x v="3"/>
    <x v="49"/>
    <n v="107930"/>
  </r>
  <r>
    <x v="105"/>
    <s v="합계"/>
    <x v="3"/>
    <x v="50"/>
    <n v="576409"/>
  </r>
  <r>
    <x v="105"/>
    <s v="합계"/>
    <x v="3"/>
    <x v="51"/>
    <n v="1031419"/>
  </r>
  <r>
    <x v="105"/>
    <s v="합계"/>
    <x v="3"/>
    <x v="52"/>
    <n v="144271"/>
  </r>
  <r>
    <x v="105"/>
    <s v="합계"/>
    <x v="3"/>
    <x v="53"/>
    <n v="708533"/>
  </r>
  <r>
    <x v="105"/>
    <s v="합계"/>
    <x v="3"/>
    <x v="54"/>
    <n v="937868"/>
  </r>
  <r>
    <x v="105"/>
    <s v="합계"/>
    <x v="3"/>
    <x v="55"/>
    <n v="917494"/>
  </r>
  <r>
    <x v="105"/>
    <s v="합계"/>
    <x v="3"/>
    <x v="56"/>
    <n v="622204"/>
  </r>
  <r>
    <x v="105"/>
    <s v="합계"/>
    <x v="3"/>
    <x v="57"/>
    <n v="26237"/>
  </r>
  <r>
    <x v="105"/>
    <s v="합계"/>
    <x v="3"/>
    <x v="58"/>
    <n v="288052"/>
  </r>
  <r>
    <x v="105"/>
    <s v="합계"/>
    <x v="4"/>
    <x v="59"/>
    <n v="805091"/>
  </r>
  <r>
    <x v="105"/>
    <s v="합계"/>
    <x v="4"/>
    <x v="60"/>
    <n v="372137"/>
  </r>
  <r>
    <x v="105"/>
    <s v="합계"/>
    <x v="4"/>
    <x v="61"/>
    <n v="259524"/>
  </r>
  <r>
    <x v="105"/>
    <s v="합계"/>
    <x v="4"/>
    <x v="62"/>
    <n v="826816"/>
  </r>
  <r>
    <x v="105"/>
    <s v="합계"/>
    <x v="4"/>
    <x v="63"/>
    <n v="625804"/>
  </r>
  <r>
    <x v="105"/>
    <s v="합계"/>
    <x v="5"/>
    <x v="64"/>
    <n v="364152"/>
  </r>
  <r>
    <x v="105"/>
    <s v="합계"/>
    <x v="5"/>
    <x v="65"/>
    <n v="448565"/>
  </r>
  <r>
    <x v="105"/>
    <s v="합계"/>
    <x v="5"/>
    <x v="66"/>
    <n v="914639"/>
  </r>
  <r>
    <x v="105"/>
    <s v="합계"/>
    <x v="5"/>
    <x v="67"/>
    <n v="641484"/>
  </r>
  <r>
    <x v="105"/>
    <s v="합계"/>
    <x v="5"/>
    <x v="68"/>
    <n v="491123"/>
  </r>
  <r>
    <x v="105"/>
    <s v="합계"/>
    <x v="6"/>
    <x v="69"/>
    <n v="747491"/>
  </r>
  <r>
    <x v="105"/>
    <s v="합계"/>
    <x v="6"/>
    <x v="70"/>
    <n v="341499"/>
  </r>
  <r>
    <x v="105"/>
    <s v="합계"/>
    <x v="6"/>
    <x v="71"/>
    <n v="391954"/>
  </r>
  <r>
    <x v="105"/>
    <s v="합계"/>
    <x v="6"/>
    <x v="72"/>
    <n v="404566"/>
  </r>
  <r>
    <x v="105"/>
    <s v="합계"/>
    <x v="6"/>
    <x v="73"/>
    <n v="421319"/>
  </r>
  <r>
    <x v="105"/>
    <s v="합계"/>
    <x v="7"/>
    <x v="74"/>
    <n v="486823"/>
  </r>
  <r>
    <x v="105"/>
    <s v="합계"/>
    <x v="8"/>
    <x v="75"/>
    <n v="101841"/>
  </r>
  <r>
    <x v="105"/>
    <s v="합계"/>
    <x v="8"/>
    <x v="76"/>
    <n v="772139"/>
  </r>
  <r>
    <x v="105"/>
    <s v="합계"/>
    <x v="8"/>
    <x v="77"/>
    <n v="579333"/>
  </r>
  <r>
    <x v="105"/>
    <s v="합계"/>
    <x v="8"/>
    <x v="78"/>
    <n v="468880"/>
  </r>
  <r>
    <x v="105"/>
    <s v="합계"/>
    <x v="8"/>
    <x v="79"/>
    <n v="130569"/>
  </r>
  <r>
    <x v="105"/>
    <s v="합계"/>
    <x v="8"/>
    <x v="80"/>
    <n v="607596"/>
  </r>
  <r>
    <x v="105"/>
    <s v="합계"/>
    <x v="8"/>
    <x v="81"/>
    <n v="507256"/>
  </r>
  <r>
    <x v="105"/>
    <s v="합계"/>
    <x v="8"/>
    <x v="82"/>
    <n v="361534"/>
  </r>
  <r>
    <x v="105"/>
    <s v="합계"/>
    <x v="8"/>
    <x v="83"/>
    <n v="518943"/>
  </r>
  <r>
    <x v="105"/>
    <s v="합계"/>
    <x v="8"/>
    <x v="84"/>
    <n v="670681"/>
  </r>
  <r>
    <x v="105"/>
    <s v="합계"/>
    <x v="8"/>
    <x v="85"/>
    <n v="937204"/>
  </r>
  <r>
    <x v="105"/>
    <s v="합계"/>
    <x v="8"/>
    <x v="86"/>
    <n v="163341"/>
  </r>
  <r>
    <x v="105"/>
    <s v="합계"/>
    <x v="8"/>
    <x v="87"/>
    <n v="1494844"/>
  </r>
  <r>
    <x v="105"/>
    <s v="합계"/>
    <x v="8"/>
    <x v="88"/>
    <n v="982586"/>
  </r>
  <r>
    <x v="105"/>
    <s v="합계"/>
    <x v="8"/>
    <x v="89"/>
    <n v="458775"/>
  </r>
  <r>
    <x v="105"/>
    <s v="합계"/>
    <x v="8"/>
    <x v="90"/>
    <n v="424927"/>
  </r>
  <r>
    <x v="105"/>
    <s v="합계"/>
    <x v="8"/>
    <x v="91"/>
    <n v="619566"/>
  </r>
  <r>
    <x v="105"/>
    <s v="합계"/>
    <x v="8"/>
    <x v="92"/>
    <n v="666319"/>
  </r>
  <r>
    <x v="105"/>
    <s v="합계"/>
    <x v="8"/>
    <x v="93"/>
    <n v="472628"/>
  </r>
  <r>
    <x v="105"/>
    <s v="합계"/>
    <x v="8"/>
    <x v="94"/>
    <n v="407834"/>
  </r>
  <r>
    <x v="105"/>
    <s v="합계"/>
    <x v="8"/>
    <x v="95"/>
    <n v="834390"/>
  </r>
  <r>
    <x v="105"/>
    <s v="합계"/>
    <x v="8"/>
    <x v="96"/>
    <n v="757278"/>
  </r>
  <r>
    <x v="105"/>
    <s v="합계"/>
    <x v="8"/>
    <x v="97"/>
    <n v="574623"/>
  </r>
  <r>
    <x v="105"/>
    <s v="합계"/>
    <x v="8"/>
    <x v="98"/>
    <n v="344542"/>
  </r>
  <r>
    <x v="105"/>
    <s v="합계"/>
    <x v="8"/>
    <x v="99"/>
    <n v="664284"/>
  </r>
  <r>
    <x v="105"/>
    <s v="합계"/>
    <x v="8"/>
    <x v="100"/>
    <n v="457004"/>
  </r>
  <r>
    <x v="105"/>
    <s v="합계"/>
    <x v="8"/>
    <x v="101"/>
    <n v="366738"/>
  </r>
  <r>
    <x v="105"/>
    <s v="합계"/>
    <x v="8"/>
    <x v="102"/>
    <n v="167024"/>
  </r>
  <r>
    <x v="105"/>
    <s v="합계"/>
    <x v="8"/>
    <x v="103"/>
    <n v="185690"/>
  </r>
  <r>
    <x v="105"/>
    <s v="합계"/>
    <x v="8"/>
    <x v="104"/>
    <n v="77239"/>
  </r>
  <r>
    <x v="105"/>
    <s v="합계"/>
    <x v="8"/>
    <x v="105"/>
    <n v="343823"/>
  </r>
  <r>
    <x v="105"/>
    <s v="합계"/>
    <x v="8"/>
    <x v="106"/>
    <n v="670129"/>
  </r>
  <r>
    <x v="105"/>
    <s v="합계"/>
    <x v="8"/>
    <x v="107"/>
    <n v="519462"/>
  </r>
  <r>
    <x v="105"/>
    <s v="합계"/>
    <x v="8"/>
    <x v="108"/>
    <n v="418252"/>
  </r>
  <r>
    <x v="105"/>
    <s v="합계"/>
    <x v="8"/>
    <x v="109"/>
    <n v="256962"/>
  </r>
  <r>
    <x v="105"/>
    <s v="합계"/>
    <x v="8"/>
    <x v="110"/>
    <n v="717591"/>
  </r>
  <r>
    <x v="105"/>
    <s v="합계"/>
    <x v="8"/>
    <x v="111"/>
    <n v="407321"/>
  </r>
  <r>
    <x v="105"/>
    <s v="합계"/>
    <x v="8"/>
    <x v="112"/>
    <n v="754366"/>
  </r>
  <r>
    <x v="105"/>
    <s v="합계"/>
    <x v="8"/>
    <x v="113"/>
    <n v="843035"/>
  </r>
  <r>
    <x v="105"/>
    <s v="합계"/>
    <x v="8"/>
    <x v="114"/>
    <n v="299587"/>
  </r>
  <r>
    <x v="105"/>
    <s v="합계"/>
    <x v="8"/>
    <x v="115"/>
    <n v="466223"/>
  </r>
  <r>
    <x v="105"/>
    <s v="합계"/>
    <x v="8"/>
    <x v="116"/>
    <n v="1292975"/>
  </r>
  <r>
    <x v="105"/>
    <s v="합계"/>
    <x v="9"/>
    <x v="117"/>
    <n v="421340"/>
  </r>
  <r>
    <x v="105"/>
    <s v="합계"/>
    <x v="9"/>
    <x v="118"/>
    <n v="52606"/>
  </r>
  <r>
    <x v="105"/>
    <s v="합계"/>
    <x v="9"/>
    <x v="119"/>
    <n v="142592"/>
  </r>
  <r>
    <x v="105"/>
    <s v="합계"/>
    <x v="9"/>
    <x v="120"/>
    <n v="111534"/>
  </r>
  <r>
    <x v="105"/>
    <s v="합계"/>
    <x v="9"/>
    <x v="121"/>
    <n v="163353"/>
  </r>
  <r>
    <x v="105"/>
    <s v="합계"/>
    <x v="9"/>
    <x v="122"/>
    <n v="29951"/>
  </r>
  <r>
    <x v="105"/>
    <s v="합계"/>
    <x v="9"/>
    <x v="123"/>
    <n v="51294"/>
  </r>
  <r>
    <x v="105"/>
    <s v="합계"/>
    <x v="9"/>
    <x v="124"/>
    <n v="51301"/>
  </r>
  <r>
    <x v="105"/>
    <s v="합계"/>
    <x v="9"/>
    <x v="125"/>
    <n v="623617"/>
  </r>
  <r>
    <x v="105"/>
    <s v="합계"/>
    <x v="9"/>
    <x v="126"/>
    <n v="49310"/>
  </r>
  <r>
    <x v="105"/>
    <s v="합계"/>
    <x v="9"/>
    <x v="127"/>
    <n v="51487"/>
  </r>
  <r>
    <x v="105"/>
    <s v="합계"/>
    <x v="9"/>
    <x v="128"/>
    <n v="69311"/>
  </r>
  <r>
    <x v="105"/>
    <s v="합계"/>
    <x v="9"/>
    <x v="129"/>
    <n v="543263"/>
  </r>
  <r>
    <x v="105"/>
    <s v="합계"/>
    <x v="9"/>
    <x v="130"/>
    <n v="78887"/>
  </r>
  <r>
    <x v="105"/>
    <s v="합계"/>
    <x v="9"/>
    <x v="131"/>
    <n v="66612"/>
  </r>
  <r>
    <x v="105"/>
    <s v="합계"/>
    <x v="9"/>
    <x v="132"/>
    <n v="103875"/>
  </r>
  <r>
    <x v="105"/>
    <s v="합계"/>
    <x v="9"/>
    <x v="133"/>
    <n v="39545"/>
  </r>
  <r>
    <x v="105"/>
    <s v="합계"/>
    <x v="9"/>
    <x v="134"/>
    <n v="68895"/>
  </r>
  <r>
    <x v="105"/>
    <s v="합계"/>
    <x v="10"/>
    <x v="135"/>
    <n v="61709"/>
  </r>
  <r>
    <x v="105"/>
    <s v="합계"/>
    <x v="10"/>
    <x v="136"/>
    <n v="43544"/>
  </r>
  <r>
    <x v="105"/>
    <s v="합계"/>
    <x v="10"/>
    <x v="137"/>
    <n v="48328"/>
  </r>
  <r>
    <x v="105"/>
    <s v="합계"/>
    <x v="10"/>
    <x v="138"/>
    <n v="69057"/>
  </r>
  <r>
    <x v="105"/>
    <s v="합계"/>
    <x v="10"/>
    <x v="139"/>
    <n v="79383"/>
  </r>
  <r>
    <x v="105"/>
    <s v="합계"/>
    <x v="10"/>
    <x v="140"/>
    <n v="173626"/>
  </r>
  <r>
    <x v="105"/>
    <s v="합계"/>
    <x v="10"/>
    <x v="141"/>
    <n v="248329"/>
  </r>
  <r>
    <x v="105"/>
    <s v="합계"/>
    <x v="10"/>
    <x v="142"/>
    <n v="51418"/>
  </r>
  <r>
    <x v="105"/>
    <s v="합계"/>
    <x v="10"/>
    <x v="143"/>
    <n v="133572"/>
  </r>
  <r>
    <x v="105"/>
    <s v="합계"/>
    <x v="10"/>
    <x v="144"/>
    <n v="324408"/>
  </r>
  <r>
    <x v="105"/>
    <s v="합계"/>
    <x v="10"/>
    <x v="145"/>
    <n v="376218"/>
  </r>
  <r>
    <x v="105"/>
    <s v="합계"/>
    <x v="10"/>
    <x v="146"/>
    <n v="318193"/>
  </r>
  <r>
    <x v="105"/>
    <s v="합계"/>
    <x v="10"/>
    <x v="147"/>
    <n v="510431"/>
  </r>
  <r>
    <x v="105"/>
    <s v="합계"/>
    <x v="10"/>
    <x v="148"/>
    <n v="372283"/>
  </r>
  <r>
    <x v="105"/>
    <s v="합계"/>
    <x v="11"/>
    <x v="149"/>
    <n v="65736"/>
  </r>
  <r>
    <x v="105"/>
    <s v="합계"/>
    <x v="11"/>
    <x v="150"/>
    <n v="204672"/>
  </r>
  <r>
    <x v="105"/>
    <s v="합계"/>
    <x v="11"/>
    <x v="151"/>
    <n v="90615"/>
  </r>
  <r>
    <x v="105"/>
    <s v="합계"/>
    <x v="11"/>
    <x v="152"/>
    <n v="207902"/>
  </r>
  <r>
    <x v="105"/>
    <s v="합계"/>
    <x v="11"/>
    <x v="153"/>
    <n v="281395"/>
  </r>
  <r>
    <x v="105"/>
    <s v="합계"/>
    <x v="11"/>
    <x v="154"/>
    <n v="180717"/>
  </r>
  <r>
    <x v="105"/>
    <s v="합계"/>
    <x v="11"/>
    <x v="155"/>
    <n v="101356"/>
  </r>
  <r>
    <x v="105"/>
    <s v="합계"/>
    <x v="11"/>
    <x v="156"/>
    <n v="296505"/>
  </r>
  <r>
    <x v="105"/>
    <s v="합계"/>
    <x v="11"/>
    <x v="157"/>
    <n v="82168"/>
  </r>
  <r>
    <x v="105"/>
    <s v="합계"/>
    <x v="11"/>
    <x v="158"/>
    <n v="592402"/>
  </r>
  <r>
    <x v="105"/>
    <s v="합계"/>
    <x v="11"/>
    <x v="159"/>
    <n v="130995"/>
  </r>
  <r>
    <x v="105"/>
    <s v="합계"/>
    <x v="11"/>
    <x v="160"/>
    <n v="484778"/>
  </r>
  <r>
    <x v="105"/>
    <s v="합계"/>
    <x v="11"/>
    <x v="161"/>
    <n v="653075"/>
  </r>
  <r>
    <x v="105"/>
    <s v="합계"/>
    <x v="11"/>
    <x v="162"/>
    <n v="44535"/>
  </r>
  <r>
    <x v="105"/>
    <s v="합계"/>
    <x v="11"/>
    <x v="163"/>
    <n v="85222"/>
  </r>
  <r>
    <x v="105"/>
    <s v="합계"/>
    <x v="11"/>
    <x v="164"/>
    <n v="146739"/>
  </r>
  <r>
    <x v="105"/>
    <s v="합계"/>
    <x v="12"/>
    <x v="165"/>
    <n v="79959"/>
  </r>
  <r>
    <x v="105"/>
    <s v="합계"/>
    <x v="12"/>
    <x v="166"/>
    <n v="503583"/>
  </r>
  <r>
    <x v="105"/>
    <s v="합계"/>
    <x v="12"/>
    <x v="167"/>
    <n v="157005"/>
  </r>
  <r>
    <x v="105"/>
    <s v="합계"/>
    <x v="12"/>
    <x v="168"/>
    <n v="146459"/>
  </r>
  <r>
    <x v="105"/>
    <s v="합계"/>
    <x v="12"/>
    <x v="169"/>
    <n v="41218"/>
  </r>
  <r>
    <x v="105"/>
    <s v="합계"/>
    <x v="12"/>
    <x v="170"/>
    <n v="80100"/>
  </r>
  <r>
    <x v="105"/>
    <s v="합계"/>
    <x v="12"/>
    <x v="171"/>
    <n v="38532"/>
  </r>
  <r>
    <x v="105"/>
    <s v="합계"/>
    <x v="12"/>
    <x v="172"/>
    <n v="169286"/>
  </r>
  <r>
    <x v="105"/>
    <s v="합계"/>
    <x v="12"/>
    <x v="173"/>
    <n v="558221"/>
  </r>
  <r>
    <x v="105"/>
    <s v="합계"/>
    <x v="12"/>
    <x v="174"/>
    <n v="39992"/>
  </r>
  <r>
    <x v="105"/>
    <s v="합계"/>
    <x v="12"/>
    <x v="175"/>
    <n v="29240"/>
  </r>
  <r>
    <x v="105"/>
    <s v="합계"/>
    <x v="12"/>
    <x v="176"/>
    <n v="553456"/>
  </r>
  <r>
    <x v="105"/>
    <s v="합계"/>
    <x v="12"/>
    <x v="177"/>
    <n v="698840"/>
  </r>
  <r>
    <x v="105"/>
    <s v="합계"/>
    <x v="12"/>
    <x v="178"/>
    <n v="192596"/>
  </r>
  <r>
    <x v="105"/>
    <s v="합계"/>
    <x v="12"/>
    <x v="179"/>
    <n v="31763"/>
  </r>
  <r>
    <x v="105"/>
    <s v="합계"/>
    <x v="13"/>
    <x v="180"/>
    <n v="52273"/>
  </r>
  <r>
    <x v="105"/>
    <s v="합계"/>
    <x v="13"/>
    <x v="181"/>
    <n v="92907"/>
  </r>
  <r>
    <x v="105"/>
    <s v="합계"/>
    <x v="13"/>
    <x v="182"/>
    <n v="44633"/>
  </r>
  <r>
    <x v="105"/>
    <s v="합계"/>
    <x v="13"/>
    <x v="183"/>
    <n v="234247"/>
  </r>
  <r>
    <x v="105"/>
    <s v="합계"/>
    <x v="13"/>
    <x v="184"/>
    <n v="40089"/>
  </r>
  <r>
    <x v="105"/>
    <s v="합계"/>
    <x v="13"/>
    <x v="185"/>
    <n v="189682"/>
  </r>
  <r>
    <x v="105"/>
    <s v="합계"/>
    <x v="13"/>
    <x v="186"/>
    <n v="87928"/>
  </r>
  <r>
    <x v="105"/>
    <s v="합계"/>
    <x v="13"/>
    <x v="187"/>
    <n v="492808"/>
  </r>
  <r>
    <x v="105"/>
    <s v="합계"/>
    <x v="13"/>
    <x v="188"/>
    <n v="135540"/>
  </r>
  <r>
    <x v="105"/>
    <s v="합계"/>
    <x v="13"/>
    <x v="189"/>
    <n v="60524"/>
  </r>
  <r>
    <x v="105"/>
    <s v="합계"/>
    <x v="13"/>
    <x v="190"/>
    <n v="473174"/>
  </r>
  <r>
    <x v="105"/>
    <s v="합계"/>
    <x v="13"/>
    <x v="191"/>
    <n v="44186"/>
  </r>
  <r>
    <x v="105"/>
    <s v="합계"/>
    <x v="13"/>
    <x v="192"/>
    <n v="572797"/>
  </r>
  <r>
    <x v="105"/>
    <s v="합계"/>
    <x v="13"/>
    <x v="193"/>
    <n v="77531"/>
  </r>
  <r>
    <x v="105"/>
    <s v="합계"/>
    <x v="13"/>
    <x v="194"/>
    <n v="99373"/>
  </r>
  <r>
    <x v="105"/>
    <s v="합계"/>
    <x v="13"/>
    <x v="195"/>
    <n v="62948"/>
  </r>
  <r>
    <x v="105"/>
    <s v="합계"/>
    <x v="13"/>
    <x v="196"/>
    <n v="77731"/>
  </r>
  <r>
    <x v="105"/>
    <s v="합계"/>
    <x v="13"/>
    <x v="197"/>
    <n v="51958"/>
  </r>
  <r>
    <x v="105"/>
    <s v="합계"/>
    <x v="13"/>
    <x v="198"/>
    <n v="43423"/>
  </r>
  <r>
    <x v="105"/>
    <s v="합계"/>
    <x v="13"/>
    <x v="199"/>
    <n v="51673"/>
  </r>
  <r>
    <x v="105"/>
    <s v="합계"/>
    <x v="13"/>
    <x v="200"/>
    <n v="99293"/>
  </r>
  <r>
    <x v="105"/>
    <s v="합계"/>
    <x v="13"/>
    <x v="201"/>
    <n v="93617"/>
  </r>
  <r>
    <x v="105"/>
    <s v="합계"/>
    <x v="14"/>
    <x v="202"/>
    <n v="471191"/>
  </r>
  <r>
    <x v="105"/>
    <s v="합계"/>
    <x v="14"/>
    <x v="203"/>
    <n v="478037"/>
  </r>
  <r>
    <x v="105"/>
    <s v="합계"/>
    <x v="14"/>
    <x v="204"/>
    <n v="59601"/>
  </r>
  <r>
    <x v="105"/>
    <s v="합계"/>
    <x v="14"/>
    <x v="205"/>
    <n v="751867"/>
  </r>
  <r>
    <x v="105"/>
    <s v="합계"/>
    <x v="14"/>
    <x v="206"/>
    <n v="37711"/>
  </r>
  <r>
    <x v="105"/>
    <s v="합계"/>
    <x v="14"/>
    <x v="207"/>
    <n v="259053"/>
  </r>
  <r>
    <x v="105"/>
    <s v="합계"/>
    <x v="14"/>
    <x v="208"/>
    <n v="129963"/>
  </r>
  <r>
    <x v="105"/>
    <s v="합계"/>
    <x v="14"/>
    <x v="209"/>
    <n v="42712"/>
  </r>
  <r>
    <x v="105"/>
    <s v="합계"/>
    <x v="14"/>
    <x v="210"/>
    <n v="160356"/>
  </r>
  <r>
    <x v="105"/>
    <s v="합계"/>
    <x v="14"/>
    <x v="211"/>
    <n v="74620"/>
  </r>
  <r>
    <x v="105"/>
    <s v="합계"/>
    <x v="14"/>
    <x v="212"/>
    <n v="287435"/>
  </r>
  <r>
    <x v="105"/>
    <s v="합계"/>
    <x v="14"/>
    <x v="213"/>
    <n v="60409"/>
  </r>
  <r>
    <x v="105"/>
    <s v="합계"/>
    <x v="14"/>
    <x v="214"/>
    <n v="20491"/>
  </r>
  <r>
    <x v="105"/>
    <s v="합계"/>
    <x v="14"/>
    <x v="215"/>
    <n v="191246"/>
  </r>
  <r>
    <x v="105"/>
    <s v="합계"/>
    <x v="14"/>
    <x v="216"/>
    <n v="179573"/>
  </r>
  <r>
    <x v="105"/>
    <s v="합계"/>
    <x v="14"/>
    <x v="217"/>
    <n v="73242"/>
  </r>
  <r>
    <x v="105"/>
    <s v="합계"/>
    <x v="14"/>
    <x v="218"/>
    <n v="8540"/>
  </r>
  <r>
    <x v="105"/>
    <s v="합계"/>
    <x v="14"/>
    <x v="219"/>
    <n v="73849"/>
  </r>
  <r>
    <x v="105"/>
    <s v="합계"/>
    <x v="14"/>
    <x v="220"/>
    <n v="70970"/>
  </r>
  <r>
    <x v="105"/>
    <s v="합계"/>
    <x v="14"/>
    <x v="221"/>
    <n v="73675"/>
  </r>
  <r>
    <x v="105"/>
    <s v="합계"/>
    <x v="14"/>
    <x v="222"/>
    <n v="34343"/>
  </r>
  <r>
    <x v="105"/>
    <s v="합계"/>
    <x v="14"/>
    <x v="223"/>
    <n v="215389"/>
  </r>
  <r>
    <x v="105"/>
    <s v="합계"/>
    <x v="14"/>
    <x v="224"/>
    <n v="447163"/>
  </r>
  <r>
    <x v="105"/>
    <s v="합계"/>
    <x v="14"/>
    <x v="225"/>
    <n v="475346"/>
  </r>
  <r>
    <x v="105"/>
    <s v="합계"/>
    <x v="15"/>
    <x v="226"/>
    <n v="439754"/>
  </r>
  <r>
    <x v="105"/>
    <s v="합계"/>
    <x v="15"/>
    <x v="227"/>
    <n v="82000"/>
  </r>
  <r>
    <x v="105"/>
    <s v="합계"/>
    <x v="15"/>
    <x v="228"/>
    <n v="91797"/>
  </r>
  <r>
    <x v="105"/>
    <s v="합계"/>
    <x v="15"/>
    <x v="229"/>
    <n v="959625"/>
  </r>
  <r>
    <x v="105"/>
    <s v="합계"/>
    <x v="15"/>
    <x v="230"/>
    <n v="77704"/>
  </r>
  <r>
    <x v="105"/>
    <s v="합계"/>
    <x v="15"/>
    <x v="231"/>
    <n v="190134"/>
  </r>
  <r>
    <x v="105"/>
    <s v="합계"/>
    <x v="15"/>
    <x v="232"/>
    <n v="212476"/>
  </r>
  <r>
    <x v="105"/>
    <s v="합계"/>
    <x v="15"/>
    <x v="233"/>
    <n v="56762"/>
  </r>
  <r>
    <x v="105"/>
    <s v="합계"/>
    <x v="15"/>
    <x v="234"/>
    <n v="572338"/>
  </r>
  <r>
    <x v="105"/>
    <s v="합계"/>
    <x v="15"/>
    <x v="235"/>
    <n v="40321"/>
  </r>
  <r>
    <x v="105"/>
    <s v="합계"/>
    <x v="15"/>
    <x v="236"/>
    <n v="675634"/>
  </r>
  <r>
    <x v="105"/>
    <s v="합계"/>
    <x v="15"/>
    <x v="237"/>
    <n v="105660"/>
  </r>
  <r>
    <x v="105"/>
    <s v="합계"/>
    <x v="15"/>
    <x v="238"/>
    <n v="376747"/>
  </r>
  <r>
    <x v="105"/>
    <s v="합계"/>
    <x v="15"/>
    <x v="239"/>
    <n v="358330"/>
  </r>
  <r>
    <x v="105"/>
    <s v="합계"/>
    <x v="15"/>
    <x v="240"/>
    <n v="520711"/>
  </r>
  <r>
    <x v="105"/>
    <s v="합계"/>
    <x v="15"/>
    <x v="241"/>
    <n v="465309"/>
  </r>
  <r>
    <x v="105"/>
    <s v="합계"/>
    <x v="15"/>
    <x v="242"/>
    <n v="342100"/>
  </r>
  <r>
    <x v="105"/>
    <s v="합계"/>
    <x v="15"/>
    <x v="243"/>
    <n v="270423"/>
  </r>
  <r>
    <x v="105"/>
    <s v="합계"/>
    <x v="15"/>
    <x v="244"/>
    <n v="66755"/>
  </r>
  <r>
    <x v="105"/>
    <s v="합계"/>
    <x v="15"/>
    <x v="245"/>
    <n v="127009"/>
  </r>
  <r>
    <x v="105"/>
    <s v="합계"/>
    <x v="15"/>
    <x v="246"/>
    <n v="53559"/>
  </r>
  <r>
    <x v="105"/>
    <s v="합계"/>
    <x v="15"/>
    <x v="247"/>
    <n v="64500"/>
  </r>
  <r>
    <x v="105"/>
    <s v="합계"/>
    <x v="16"/>
    <x v="248"/>
    <n v="302339"/>
  </r>
  <r>
    <x v="105"/>
    <s v="합계"/>
    <x v="16"/>
    <x v="249"/>
    <n v="849685"/>
  </r>
  <r>
    <x v="106"/>
    <s v="합계"/>
    <x v="0"/>
    <x v="0"/>
    <n v="1589230"/>
  </r>
  <r>
    <x v="106"/>
    <s v="합계"/>
    <x v="0"/>
    <x v="1"/>
    <n v="802984"/>
  </r>
  <r>
    <x v="106"/>
    <s v="합계"/>
    <x v="0"/>
    <x v="2"/>
    <n v="543377"/>
  </r>
  <r>
    <x v="106"/>
    <s v="합계"/>
    <x v="0"/>
    <x v="3"/>
    <n v="1064659"/>
  </r>
  <r>
    <x v="106"/>
    <s v="합계"/>
    <x v="0"/>
    <x v="4"/>
    <n v="861318"/>
  </r>
  <r>
    <x v="106"/>
    <s v="합계"/>
    <x v="0"/>
    <x v="5"/>
    <n v="638527"/>
  </r>
  <r>
    <x v="106"/>
    <s v="합계"/>
    <x v="0"/>
    <x v="6"/>
    <n v="884999"/>
  </r>
  <r>
    <x v="106"/>
    <s v="합계"/>
    <x v="0"/>
    <x v="7"/>
    <n v="537720"/>
  </r>
  <r>
    <x v="106"/>
    <s v="합계"/>
    <x v="0"/>
    <x v="8"/>
    <n v="962880"/>
  </r>
  <r>
    <x v="106"/>
    <s v="합계"/>
    <x v="0"/>
    <x v="9"/>
    <n v="542710"/>
  </r>
  <r>
    <x v="106"/>
    <s v="합계"/>
    <x v="0"/>
    <x v="10"/>
    <n v="686812"/>
  </r>
  <r>
    <x v="106"/>
    <s v="합계"/>
    <x v="0"/>
    <x v="11"/>
    <n v="673838"/>
  </r>
  <r>
    <x v="106"/>
    <s v="합계"/>
    <x v="0"/>
    <x v="12"/>
    <n v="811707"/>
  </r>
  <r>
    <x v="106"/>
    <s v="합계"/>
    <x v="0"/>
    <x v="13"/>
    <n v="573989"/>
  </r>
  <r>
    <x v="106"/>
    <s v="합계"/>
    <x v="0"/>
    <x v="14"/>
    <n v="1063644"/>
  </r>
  <r>
    <x v="106"/>
    <s v="합계"/>
    <x v="0"/>
    <x v="15"/>
    <n v="638472"/>
  </r>
  <r>
    <x v="106"/>
    <s v="합계"/>
    <x v="0"/>
    <x v="16"/>
    <n v="762896"/>
  </r>
  <r>
    <x v="106"/>
    <s v="합계"/>
    <x v="0"/>
    <x v="17"/>
    <n v="1284102"/>
  </r>
  <r>
    <x v="106"/>
    <s v="합계"/>
    <x v="0"/>
    <x v="18"/>
    <n v="788865"/>
  </r>
  <r>
    <x v="106"/>
    <s v="합계"/>
    <x v="0"/>
    <x v="19"/>
    <n v="963189"/>
  </r>
  <r>
    <x v="106"/>
    <s v="합계"/>
    <x v="0"/>
    <x v="20"/>
    <n v="489988"/>
  </r>
  <r>
    <x v="106"/>
    <s v="합계"/>
    <x v="0"/>
    <x v="21"/>
    <n v="752171"/>
  </r>
  <r>
    <x v="106"/>
    <s v="합계"/>
    <x v="0"/>
    <x v="22"/>
    <n v="548166"/>
  </r>
  <r>
    <x v="106"/>
    <s v="합계"/>
    <x v="0"/>
    <x v="23"/>
    <n v="618029"/>
  </r>
  <r>
    <x v="106"/>
    <s v="합계"/>
    <x v="0"/>
    <x v="24"/>
    <n v="676683"/>
  </r>
  <r>
    <x v="106"/>
    <s v="합계"/>
    <x v="1"/>
    <x v="25"/>
    <n v="295694"/>
  </r>
  <r>
    <x v="106"/>
    <s v="합계"/>
    <x v="1"/>
    <x v="26"/>
    <n v="494505"/>
  </r>
  <r>
    <x v="106"/>
    <s v="합계"/>
    <x v="1"/>
    <x v="27"/>
    <n v="306786"/>
  </r>
  <r>
    <x v="106"/>
    <s v="합계"/>
    <x v="1"/>
    <x v="28"/>
    <n v="560529"/>
  </r>
  <r>
    <x v="106"/>
    <s v="합계"/>
    <x v="1"/>
    <x v="29"/>
    <n v="223399"/>
  </r>
  <r>
    <x v="106"/>
    <s v="합계"/>
    <x v="1"/>
    <x v="30"/>
    <n v="565718"/>
  </r>
  <r>
    <x v="106"/>
    <s v="합계"/>
    <x v="1"/>
    <x v="31"/>
    <n v="829954"/>
  </r>
  <r>
    <x v="106"/>
    <s v="합계"/>
    <x v="1"/>
    <x v="32"/>
    <n v="513069"/>
  </r>
  <r>
    <x v="106"/>
    <s v="합계"/>
    <x v="1"/>
    <x v="33"/>
    <n v="490032"/>
  </r>
  <r>
    <x v="106"/>
    <s v="합계"/>
    <x v="1"/>
    <x v="34"/>
    <n v="594542"/>
  </r>
  <r>
    <x v="106"/>
    <s v="합계"/>
    <x v="1"/>
    <x v="35"/>
    <n v="297104"/>
  </r>
  <r>
    <x v="106"/>
    <s v="합계"/>
    <x v="1"/>
    <x v="36"/>
    <n v="381462"/>
  </r>
  <r>
    <x v="106"/>
    <s v="합계"/>
    <x v="1"/>
    <x v="37"/>
    <n v="414029"/>
  </r>
  <r>
    <x v="106"/>
    <s v="합계"/>
    <x v="1"/>
    <x v="38"/>
    <n v="241205"/>
  </r>
  <r>
    <x v="106"/>
    <s v="합계"/>
    <x v="1"/>
    <x v="39"/>
    <n v="126411"/>
  </r>
  <r>
    <x v="106"/>
    <s v="합계"/>
    <x v="1"/>
    <x v="40"/>
    <n v="887867"/>
  </r>
  <r>
    <x v="106"/>
    <s v="합계"/>
    <x v="2"/>
    <x v="41"/>
    <n v="310093"/>
  </r>
  <r>
    <x v="106"/>
    <s v="합계"/>
    <x v="2"/>
    <x v="42"/>
    <n v="1136334"/>
  </r>
  <r>
    <x v="106"/>
    <s v="합계"/>
    <x v="2"/>
    <x v="43"/>
    <n v="372037"/>
  </r>
  <r>
    <x v="106"/>
    <s v="합계"/>
    <x v="2"/>
    <x v="44"/>
    <n v="660539"/>
  </r>
  <r>
    <x v="106"/>
    <s v="합계"/>
    <x v="2"/>
    <x v="45"/>
    <n v="874849"/>
  </r>
  <r>
    <x v="106"/>
    <s v="합계"/>
    <x v="2"/>
    <x v="46"/>
    <n v="387445"/>
  </r>
  <r>
    <x v="106"/>
    <s v="합계"/>
    <x v="2"/>
    <x v="47"/>
    <n v="838652"/>
  </r>
  <r>
    <x v="106"/>
    <s v="합계"/>
    <x v="2"/>
    <x v="48"/>
    <n v="327678"/>
  </r>
  <r>
    <x v="106"/>
    <s v="합계"/>
    <x v="3"/>
    <x v="49"/>
    <n v="119203"/>
  </r>
  <r>
    <x v="106"/>
    <s v="합계"/>
    <x v="3"/>
    <x v="50"/>
    <n v="587239"/>
  </r>
  <r>
    <x v="106"/>
    <s v="합계"/>
    <x v="3"/>
    <x v="51"/>
    <n v="1061086"/>
  </r>
  <r>
    <x v="106"/>
    <s v="합계"/>
    <x v="3"/>
    <x v="52"/>
    <n v="150808"/>
  </r>
  <r>
    <x v="106"/>
    <s v="합계"/>
    <x v="3"/>
    <x v="53"/>
    <n v="723922"/>
  </r>
  <r>
    <x v="106"/>
    <s v="합계"/>
    <x v="3"/>
    <x v="54"/>
    <n v="961821"/>
  </r>
  <r>
    <x v="106"/>
    <s v="합계"/>
    <x v="3"/>
    <x v="55"/>
    <n v="939505"/>
  </r>
  <r>
    <x v="106"/>
    <s v="합계"/>
    <x v="3"/>
    <x v="56"/>
    <n v="644839"/>
  </r>
  <r>
    <x v="106"/>
    <s v="합계"/>
    <x v="3"/>
    <x v="57"/>
    <n v="28480"/>
  </r>
  <r>
    <x v="106"/>
    <s v="합계"/>
    <x v="3"/>
    <x v="58"/>
    <n v="309382"/>
  </r>
  <r>
    <x v="106"/>
    <s v="합계"/>
    <x v="4"/>
    <x v="59"/>
    <n v="834991"/>
  </r>
  <r>
    <x v="106"/>
    <s v="합계"/>
    <x v="4"/>
    <x v="60"/>
    <n v="384318"/>
  </r>
  <r>
    <x v="106"/>
    <s v="합계"/>
    <x v="4"/>
    <x v="61"/>
    <n v="272018"/>
  </r>
  <r>
    <x v="106"/>
    <s v="합계"/>
    <x v="4"/>
    <x v="62"/>
    <n v="855648"/>
  </r>
  <r>
    <x v="106"/>
    <s v="합계"/>
    <x v="4"/>
    <x v="63"/>
    <n v="656035"/>
  </r>
  <r>
    <x v="106"/>
    <s v="합계"/>
    <x v="5"/>
    <x v="64"/>
    <n v="373989"/>
  </r>
  <r>
    <x v="106"/>
    <s v="합계"/>
    <x v="5"/>
    <x v="65"/>
    <n v="467454"/>
  </r>
  <r>
    <x v="106"/>
    <s v="합계"/>
    <x v="5"/>
    <x v="66"/>
    <n v="948898"/>
  </r>
  <r>
    <x v="106"/>
    <s v="합계"/>
    <x v="5"/>
    <x v="67"/>
    <n v="664693"/>
  </r>
  <r>
    <x v="106"/>
    <s v="합계"/>
    <x v="5"/>
    <x v="68"/>
    <n v="511793"/>
  </r>
  <r>
    <x v="106"/>
    <s v="합계"/>
    <x v="6"/>
    <x v="69"/>
    <n v="771000"/>
  </r>
  <r>
    <x v="106"/>
    <s v="합계"/>
    <x v="6"/>
    <x v="70"/>
    <n v="352043"/>
  </r>
  <r>
    <x v="106"/>
    <s v="합계"/>
    <x v="6"/>
    <x v="71"/>
    <n v="402345"/>
  </r>
  <r>
    <x v="106"/>
    <s v="합계"/>
    <x v="6"/>
    <x v="72"/>
    <n v="422305"/>
  </r>
  <r>
    <x v="106"/>
    <s v="합계"/>
    <x v="6"/>
    <x v="73"/>
    <n v="430961"/>
  </r>
  <r>
    <x v="106"/>
    <s v="합계"/>
    <x v="7"/>
    <x v="74"/>
    <n v="505958"/>
  </r>
  <r>
    <x v="106"/>
    <s v="합계"/>
    <x v="8"/>
    <x v="75"/>
    <n v="112394"/>
  </r>
  <r>
    <x v="106"/>
    <s v="합계"/>
    <x v="8"/>
    <x v="76"/>
    <n v="793923"/>
  </r>
  <r>
    <x v="106"/>
    <s v="합계"/>
    <x v="8"/>
    <x v="77"/>
    <n v="600097"/>
  </r>
  <r>
    <x v="106"/>
    <s v="합계"/>
    <x v="8"/>
    <x v="78"/>
    <n v="474535"/>
  </r>
  <r>
    <x v="106"/>
    <s v="합계"/>
    <x v="8"/>
    <x v="79"/>
    <n v="135235"/>
  </r>
  <r>
    <x v="106"/>
    <s v="합계"/>
    <x v="8"/>
    <x v="80"/>
    <n v="624058"/>
  </r>
  <r>
    <x v="106"/>
    <s v="합계"/>
    <x v="8"/>
    <x v="81"/>
    <n v="529523"/>
  </r>
  <r>
    <x v="106"/>
    <s v="합계"/>
    <x v="8"/>
    <x v="82"/>
    <n v="371568"/>
  </r>
  <r>
    <x v="106"/>
    <s v="합계"/>
    <x v="8"/>
    <x v="83"/>
    <n v="532673"/>
  </r>
  <r>
    <x v="106"/>
    <s v="합계"/>
    <x v="8"/>
    <x v="84"/>
    <n v="691462"/>
  </r>
  <r>
    <x v="106"/>
    <s v="합계"/>
    <x v="8"/>
    <x v="85"/>
    <n v="960963"/>
  </r>
  <r>
    <x v="106"/>
    <s v="합계"/>
    <x v="8"/>
    <x v="86"/>
    <n v="167716"/>
  </r>
  <r>
    <x v="106"/>
    <s v="합계"/>
    <x v="8"/>
    <x v="87"/>
    <n v="1535578"/>
  </r>
  <r>
    <x v="106"/>
    <s v="합계"/>
    <x v="8"/>
    <x v="88"/>
    <n v="1016254"/>
  </r>
  <r>
    <x v="106"/>
    <s v="합계"/>
    <x v="8"/>
    <x v="89"/>
    <n v="470446"/>
  </r>
  <r>
    <x v="106"/>
    <s v="합계"/>
    <x v="8"/>
    <x v="90"/>
    <n v="427928"/>
  </r>
  <r>
    <x v="106"/>
    <s v="합계"/>
    <x v="8"/>
    <x v="91"/>
    <n v="636277"/>
  </r>
  <r>
    <x v="106"/>
    <s v="합계"/>
    <x v="8"/>
    <x v="92"/>
    <n v="685131"/>
  </r>
  <r>
    <x v="106"/>
    <s v="합계"/>
    <x v="8"/>
    <x v="93"/>
    <n v="484113"/>
  </r>
  <r>
    <x v="106"/>
    <s v="합계"/>
    <x v="8"/>
    <x v="94"/>
    <n v="423430"/>
  </r>
  <r>
    <x v="106"/>
    <s v="합계"/>
    <x v="8"/>
    <x v="95"/>
    <n v="857650"/>
  </r>
  <r>
    <x v="106"/>
    <s v="합계"/>
    <x v="8"/>
    <x v="96"/>
    <n v="779019"/>
  </r>
  <r>
    <x v="106"/>
    <s v="합계"/>
    <x v="8"/>
    <x v="97"/>
    <n v="584300"/>
  </r>
  <r>
    <x v="106"/>
    <s v="합계"/>
    <x v="8"/>
    <x v="98"/>
    <n v="358777"/>
  </r>
  <r>
    <x v="106"/>
    <s v="합계"/>
    <x v="8"/>
    <x v="99"/>
    <n v="678519"/>
  </r>
  <r>
    <x v="106"/>
    <s v="합계"/>
    <x v="8"/>
    <x v="100"/>
    <n v="468565"/>
  </r>
  <r>
    <x v="106"/>
    <s v="합계"/>
    <x v="8"/>
    <x v="101"/>
    <n v="378494"/>
  </r>
  <r>
    <x v="106"/>
    <s v="합계"/>
    <x v="8"/>
    <x v="102"/>
    <n v="181978"/>
  </r>
  <r>
    <x v="106"/>
    <s v="합계"/>
    <x v="8"/>
    <x v="103"/>
    <n v="197627"/>
  </r>
  <r>
    <x v="106"/>
    <s v="합계"/>
    <x v="8"/>
    <x v="104"/>
    <n v="81591"/>
  </r>
  <r>
    <x v="106"/>
    <s v="합계"/>
    <x v="8"/>
    <x v="105"/>
    <n v="350000"/>
  </r>
  <r>
    <x v="106"/>
    <s v="합계"/>
    <x v="8"/>
    <x v="106"/>
    <n v="697894"/>
  </r>
  <r>
    <x v="106"/>
    <s v="합계"/>
    <x v="8"/>
    <x v="107"/>
    <n v="536438"/>
  </r>
  <r>
    <x v="106"/>
    <s v="합계"/>
    <x v="8"/>
    <x v="108"/>
    <n v="438228"/>
  </r>
  <r>
    <x v="106"/>
    <s v="합계"/>
    <x v="8"/>
    <x v="109"/>
    <n v="263806"/>
  </r>
  <r>
    <x v="106"/>
    <s v="합계"/>
    <x v="8"/>
    <x v="110"/>
    <n v="740475"/>
  </r>
  <r>
    <x v="106"/>
    <s v="합계"/>
    <x v="8"/>
    <x v="111"/>
    <n v="427283"/>
  </r>
  <r>
    <x v="106"/>
    <s v="합계"/>
    <x v="8"/>
    <x v="112"/>
    <n v="779842"/>
  </r>
  <r>
    <x v="106"/>
    <s v="합계"/>
    <x v="8"/>
    <x v="113"/>
    <n v="870271"/>
  </r>
  <r>
    <x v="106"/>
    <s v="합계"/>
    <x v="8"/>
    <x v="114"/>
    <n v="313425"/>
  </r>
  <r>
    <x v="106"/>
    <s v="합계"/>
    <x v="8"/>
    <x v="115"/>
    <n v="488305"/>
  </r>
  <r>
    <x v="106"/>
    <s v="합계"/>
    <x v="8"/>
    <x v="116"/>
    <n v="1340083"/>
  </r>
  <r>
    <x v="106"/>
    <s v="합계"/>
    <x v="9"/>
    <x v="117"/>
    <n v="447094"/>
  </r>
  <r>
    <x v="106"/>
    <s v="합계"/>
    <x v="9"/>
    <x v="118"/>
    <n v="58980"/>
  </r>
  <r>
    <x v="106"/>
    <s v="합계"/>
    <x v="9"/>
    <x v="119"/>
    <n v="147398"/>
  </r>
  <r>
    <x v="106"/>
    <s v="합계"/>
    <x v="9"/>
    <x v="120"/>
    <n v="116139"/>
  </r>
  <r>
    <x v="106"/>
    <s v="합계"/>
    <x v="9"/>
    <x v="121"/>
    <n v="180483"/>
  </r>
  <r>
    <x v="106"/>
    <s v="합계"/>
    <x v="9"/>
    <x v="122"/>
    <n v="30830"/>
  </r>
  <r>
    <x v="106"/>
    <s v="합계"/>
    <x v="9"/>
    <x v="123"/>
    <n v="58749"/>
  </r>
  <r>
    <x v="106"/>
    <s v="합계"/>
    <x v="9"/>
    <x v="124"/>
    <n v="54062"/>
  </r>
  <r>
    <x v="106"/>
    <s v="합계"/>
    <x v="9"/>
    <x v="125"/>
    <n v="634333"/>
  </r>
  <r>
    <x v="106"/>
    <s v="합계"/>
    <x v="9"/>
    <x v="126"/>
    <n v="53413"/>
  </r>
  <r>
    <x v="106"/>
    <s v="합계"/>
    <x v="9"/>
    <x v="127"/>
    <n v="54874"/>
  </r>
  <r>
    <x v="106"/>
    <s v="합계"/>
    <x v="9"/>
    <x v="128"/>
    <n v="71166"/>
  </r>
  <r>
    <x v="106"/>
    <s v="합계"/>
    <x v="9"/>
    <x v="129"/>
    <n v="554957"/>
  </r>
  <r>
    <x v="106"/>
    <s v="합계"/>
    <x v="9"/>
    <x v="130"/>
    <n v="80543"/>
  </r>
  <r>
    <x v="106"/>
    <s v="합계"/>
    <x v="9"/>
    <x v="131"/>
    <n v="75418"/>
  </r>
  <r>
    <x v="106"/>
    <s v="합계"/>
    <x v="9"/>
    <x v="132"/>
    <n v="112471"/>
  </r>
  <r>
    <x v="106"/>
    <s v="합계"/>
    <x v="9"/>
    <x v="133"/>
    <n v="40290"/>
  </r>
  <r>
    <x v="106"/>
    <s v="합계"/>
    <x v="9"/>
    <x v="134"/>
    <n v="74649"/>
  </r>
  <r>
    <x v="106"/>
    <s v="합계"/>
    <x v="10"/>
    <x v="135"/>
    <n v="65424"/>
  </r>
  <r>
    <x v="106"/>
    <s v="합계"/>
    <x v="10"/>
    <x v="136"/>
    <n v="47442"/>
  </r>
  <r>
    <x v="106"/>
    <s v="합계"/>
    <x v="10"/>
    <x v="137"/>
    <n v="51396"/>
  </r>
  <r>
    <x v="106"/>
    <s v="합계"/>
    <x v="10"/>
    <x v="138"/>
    <n v="72098"/>
  </r>
  <r>
    <x v="106"/>
    <s v="합계"/>
    <x v="10"/>
    <x v="139"/>
    <n v="84078"/>
  </r>
  <r>
    <x v="106"/>
    <s v="합계"/>
    <x v="10"/>
    <x v="140"/>
    <n v="180404"/>
  </r>
  <r>
    <x v="106"/>
    <s v="합계"/>
    <x v="10"/>
    <x v="141"/>
    <n v="260374"/>
  </r>
  <r>
    <x v="106"/>
    <s v="합계"/>
    <x v="10"/>
    <x v="142"/>
    <n v="52957"/>
  </r>
  <r>
    <x v="106"/>
    <s v="합계"/>
    <x v="10"/>
    <x v="143"/>
    <n v="138633"/>
  </r>
  <r>
    <x v="106"/>
    <s v="합계"/>
    <x v="10"/>
    <x v="144"/>
    <n v="339987"/>
  </r>
  <r>
    <x v="106"/>
    <s v="합계"/>
    <x v="10"/>
    <x v="145"/>
    <n v="389194"/>
  </r>
  <r>
    <x v="106"/>
    <s v="합계"/>
    <x v="10"/>
    <x v="146"/>
    <n v="329215"/>
  </r>
  <r>
    <x v="106"/>
    <s v="합계"/>
    <x v="10"/>
    <x v="147"/>
    <n v="528808"/>
  </r>
  <r>
    <x v="106"/>
    <s v="합계"/>
    <x v="10"/>
    <x v="148"/>
    <n v="399112"/>
  </r>
  <r>
    <x v="106"/>
    <s v="합계"/>
    <x v="11"/>
    <x v="149"/>
    <n v="67436"/>
  </r>
  <r>
    <x v="106"/>
    <s v="합계"/>
    <x v="11"/>
    <x v="150"/>
    <n v="217972"/>
  </r>
  <r>
    <x v="106"/>
    <s v="합계"/>
    <x v="11"/>
    <x v="151"/>
    <n v="96070"/>
  </r>
  <r>
    <x v="106"/>
    <s v="합계"/>
    <x v="11"/>
    <x v="152"/>
    <n v="217747"/>
  </r>
  <r>
    <x v="106"/>
    <s v="합계"/>
    <x v="11"/>
    <x v="153"/>
    <n v="296351"/>
  </r>
  <r>
    <x v="106"/>
    <s v="합계"/>
    <x v="11"/>
    <x v="154"/>
    <n v="194019"/>
  </r>
  <r>
    <x v="106"/>
    <s v="합계"/>
    <x v="11"/>
    <x v="155"/>
    <n v="107620"/>
  </r>
  <r>
    <x v="106"/>
    <s v="합계"/>
    <x v="11"/>
    <x v="156"/>
    <n v="312169"/>
  </r>
  <r>
    <x v="106"/>
    <s v="합계"/>
    <x v="11"/>
    <x v="157"/>
    <n v="89182"/>
  </r>
  <r>
    <x v="106"/>
    <s v="합계"/>
    <x v="11"/>
    <x v="158"/>
    <n v="616719"/>
  </r>
  <r>
    <x v="106"/>
    <s v="합계"/>
    <x v="11"/>
    <x v="159"/>
    <n v="139579"/>
  </r>
  <r>
    <x v="106"/>
    <s v="합계"/>
    <x v="11"/>
    <x v="160"/>
    <n v="506043"/>
  </r>
  <r>
    <x v="106"/>
    <s v="합계"/>
    <x v="11"/>
    <x v="161"/>
    <n v="677796"/>
  </r>
  <r>
    <x v="106"/>
    <s v="합계"/>
    <x v="11"/>
    <x v="162"/>
    <n v="49186"/>
  </r>
  <r>
    <x v="106"/>
    <s v="합계"/>
    <x v="11"/>
    <x v="163"/>
    <n v="96814"/>
  </r>
  <r>
    <x v="106"/>
    <s v="합계"/>
    <x v="11"/>
    <x v="164"/>
    <n v="156339"/>
  </r>
  <r>
    <x v="106"/>
    <s v="합계"/>
    <x v="12"/>
    <x v="165"/>
    <n v="85516"/>
  </r>
  <r>
    <x v="106"/>
    <s v="합계"/>
    <x v="12"/>
    <x v="166"/>
    <n v="536464"/>
  </r>
  <r>
    <x v="106"/>
    <s v="합계"/>
    <x v="12"/>
    <x v="167"/>
    <n v="167838"/>
  </r>
  <r>
    <x v="106"/>
    <s v="합계"/>
    <x v="12"/>
    <x v="168"/>
    <n v="155791"/>
  </r>
  <r>
    <x v="106"/>
    <s v="합계"/>
    <x v="12"/>
    <x v="169"/>
    <n v="45827"/>
  </r>
  <r>
    <x v="106"/>
    <s v="합계"/>
    <x v="12"/>
    <x v="170"/>
    <n v="87797"/>
  </r>
  <r>
    <x v="106"/>
    <s v="합계"/>
    <x v="12"/>
    <x v="171"/>
    <n v="41515"/>
  </r>
  <r>
    <x v="106"/>
    <s v="합계"/>
    <x v="12"/>
    <x v="172"/>
    <n v="182784"/>
  </r>
  <r>
    <x v="106"/>
    <s v="합계"/>
    <x v="12"/>
    <x v="173"/>
    <n v="589546"/>
  </r>
  <r>
    <x v="106"/>
    <s v="합계"/>
    <x v="12"/>
    <x v="174"/>
    <n v="42661"/>
  </r>
  <r>
    <x v="106"/>
    <s v="합계"/>
    <x v="12"/>
    <x v="175"/>
    <n v="30860"/>
  </r>
  <r>
    <x v="106"/>
    <s v="합계"/>
    <x v="12"/>
    <x v="176"/>
    <n v="579294"/>
  </r>
  <r>
    <x v="106"/>
    <s v="합계"/>
    <x v="12"/>
    <x v="177"/>
    <n v="747486"/>
  </r>
  <r>
    <x v="106"/>
    <s v="합계"/>
    <x v="12"/>
    <x v="178"/>
    <n v="204140"/>
  </r>
  <r>
    <x v="106"/>
    <s v="합계"/>
    <x v="12"/>
    <x v="179"/>
    <n v="34519"/>
  </r>
  <r>
    <x v="106"/>
    <s v="합계"/>
    <x v="13"/>
    <x v="180"/>
    <n v="55233"/>
  </r>
  <r>
    <x v="106"/>
    <s v="합계"/>
    <x v="13"/>
    <x v="181"/>
    <n v="98314"/>
  </r>
  <r>
    <x v="106"/>
    <s v="합계"/>
    <x v="13"/>
    <x v="182"/>
    <n v="47712"/>
  </r>
  <r>
    <x v="106"/>
    <s v="합계"/>
    <x v="13"/>
    <x v="183"/>
    <n v="241010"/>
  </r>
  <r>
    <x v="106"/>
    <s v="합계"/>
    <x v="13"/>
    <x v="184"/>
    <n v="43470"/>
  </r>
  <r>
    <x v="106"/>
    <s v="합계"/>
    <x v="13"/>
    <x v="185"/>
    <n v="200427"/>
  </r>
  <r>
    <x v="106"/>
    <s v="합계"/>
    <x v="13"/>
    <x v="186"/>
    <n v="97673"/>
  </r>
  <r>
    <x v="106"/>
    <s v="합계"/>
    <x v="13"/>
    <x v="187"/>
    <n v="527302"/>
  </r>
  <r>
    <x v="106"/>
    <s v="합계"/>
    <x v="13"/>
    <x v="188"/>
    <n v="143924"/>
  </r>
  <r>
    <x v="106"/>
    <s v="합계"/>
    <x v="13"/>
    <x v="189"/>
    <n v="65414"/>
  </r>
  <r>
    <x v="106"/>
    <s v="합계"/>
    <x v="13"/>
    <x v="190"/>
    <n v="493294"/>
  </r>
  <r>
    <x v="106"/>
    <s v="합계"/>
    <x v="13"/>
    <x v="191"/>
    <n v="49276"/>
  </r>
  <r>
    <x v="106"/>
    <s v="합계"/>
    <x v="13"/>
    <x v="192"/>
    <n v="601113"/>
  </r>
  <r>
    <x v="106"/>
    <s v="합계"/>
    <x v="13"/>
    <x v="193"/>
    <n v="84183"/>
  </r>
  <r>
    <x v="106"/>
    <s v="합계"/>
    <x v="13"/>
    <x v="194"/>
    <n v="105484"/>
  </r>
  <r>
    <x v="106"/>
    <s v="합계"/>
    <x v="13"/>
    <x v="195"/>
    <n v="67477"/>
  </r>
  <r>
    <x v="106"/>
    <s v="합계"/>
    <x v="13"/>
    <x v="196"/>
    <n v="81379"/>
  </r>
  <r>
    <x v="106"/>
    <s v="합계"/>
    <x v="13"/>
    <x v="197"/>
    <n v="56367"/>
  </r>
  <r>
    <x v="106"/>
    <s v="합계"/>
    <x v="13"/>
    <x v="198"/>
    <n v="49195"/>
  </r>
  <r>
    <x v="106"/>
    <s v="합계"/>
    <x v="13"/>
    <x v="199"/>
    <n v="56077"/>
  </r>
  <r>
    <x v="106"/>
    <s v="합계"/>
    <x v="13"/>
    <x v="200"/>
    <n v="109604"/>
  </r>
  <r>
    <x v="106"/>
    <s v="합계"/>
    <x v="13"/>
    <x v="201"/>
    <n v="100303"/>
  </r>
  <r>
    <x v="106"/>
    <s v="합계"/>
    <x v="14"/>
    <x v="202"/>
    <n v="486725"/>
  </r>
  <r>
    <x v="106"/>
    <s v="합계"/>
    <x v="14"/>
    <x v="203"/>
    <n v="514249"/>
  </r>
  <r>
    <x v="106"/>
    <s v="합계"/>
    <x v="14"/>
    <x v="204"/>
    <n v="61872"/>
  </r>
  <r>
    <x v="106"/>
    <s v="합계"/>
    <x v="14"/>
    <x v="205"/>
    <n v="766167"/>
  </r>
  <r>
    <x v="106"/>
    <s v="합계"/>
    <x v="14"/>
    <x v="206"/>
    <n v="41905"/>
  </r>
  <r>
    <x v="106"/>
    <s v="합계"/>
    <x v="14"/>
    <x v="207"/>
    <n v="269125"/>
  </r>
  <r>
    <x v="106"/>
    <s v="합계"/>
    <x v="14"/>
    <x v="208"/>
    <n v="135869"/>
  </r>
  <r>
    <x v="106"/>
    <s v="합계"/>
    <x v="14"/>
    <x v="209"/>
    <n v="44846"/>
  </r>
  <r>
    <x v="106"/>
    <s v="합계"/>
    <x v="14"/>
    <x v="210"/>
    <n v="167906"/>
  </r>
  <r>
    <x v="106"/>
    <s v="합계"/>
    <x v="14"/>
    <x v="211"/>
    <n v="79041"/>
  </r>
  <r>
    <x v="106"/>
    <s v="합계"/>
    <x v="14"/>
    <x v="212"/>
    <n v="301804"/>
  </r>
  <r>
    <x v="106"/>
    <s v="합계"/>
    <x v="14"/>
    <x v="213"/>
    <n v="68281"/>
  </r>
  <r>
    <x v="106"/>
    <s v="합계"/>
    <x v="14"/>
    <x v="214"/>
    <n v="21435"/>
  </r>
  <r>
    <x v="106"/>
    <s v="합계"/>
    <x v="14"/>
    <x v="215"/>
    <n v="200065"/>
  </r>
  <r>
    <x v="106"/>
    <s v="합계"/>
    <x v="14"/>
    <x v="216"/>
    <n v="190051"/>
  </r>
  <r>
    <x v="106"/>
    <s v="합계"/>
    <x v="14"/>
    <x v="217"/>
    <n v="77183"/>
  </r>
  <r>
    <x v="106"/>
    <s v="합계"/>
    <x v="14"/>
    <x v="218"/>
    <n v="8760"/>
  </r>
  <r>
    <x v="106"/>
    <s v="합계"/>
    <x v="14"/>
    <x v="219"/>
    <n v="79200"/>
  </r>
  <r>
    <x v="106"/>
    <s v="합계"/>
    <x v="14"/>
    <x v="220"/>
    <n v="75965"/>
  </r>
  <r>
    <x v="106"/>
    <s v="합계"/>
    <x v="14"/>
    <x v="221"/>
    <n v="79904"/>
  </r>
  <r>
    <x v="106"/>
    <s v="합계"/>
    <x v="14"/>
    <x v="222"/>
    <n v="38575"/>
  </r>
  <r>
    <x v="106"/>
    <s v="합계"/>
    <x v="14"/>
    <x v="223"/>
    <n v="224014"/>
  </r>
  <r>
    <x v="106"/>
    <s v="합계"/>
    <x v="14"/>
    <x v="224"/>
    <n v="466658"/>
  </r>
  <r>
    <x v="106"/>
    <s v="합계"/>
    <x v="14"/>
    <x v="225"/>
    <n v="499524"/>
  </r>
  <r>
    <x v="106"/>
    <s v="합계"/>
    <x v="15"/>
    <x v="226"/>
    <n v="457783"/>
  </r>
  <r>
    <x v="106"/>
    <s v="합계"/>
    <x v="15"/>
    <x v="227"/>
    <n v="85553"/>
  </r>
  <r>
    <x v="106"/>
    <s v="합계"/>
    <x v="15"/>
    <x v="228"/>
    <n v="97296"/>
  </r>
  <r>
    <x v="106"/>
    <s v="합계"/>
    <x v="15"/>
    <x v="229"/>
    <n v="983909"/>
  </r>
  <r>
    <x v="106"/>
    <s v="합계"/>
    <x v="15"/>
    <x v="230"/>
    <n v="81759"/>
  </r>
  <r>
    <x v="106"/>
    <s v="합계"/>
    <x v="15"/>
    <x v="231"/>
    <n v="200746"/>
  </r>
  <r>
    <x v="106"/>
    <s v="합계"/>
    <x v="15"/>
    <x v="232"/>
    <n v="223368"/>
  </r>
  <r>
    <x v="106"/>
    <s v="합계"/>
    <x v="15"/>
    <x v="233"/>
    <n v="59563"/>
  </r>
  <r>
    <x v="106"/>
    <s v="합계"/>
    <x v="15"/>
    <x v="234"/>
    <n v="586446"/>
  </r>
  <r>
    <x v="106"/>
    <s v="합계"/>
    <x v="15"/>
    <x v="235"/>
    <n v="44572"/>
  </r>
  <r>
    <x v="106"/>
    <s v="합계"/>
    <x v="15"/>
    <x v="236"/>
    <n v="683543"/>
  </r>
  <r>
    <x v="106"/>
    <s v="합계"/>
    <x v="15"/>
    <x v="237"/>
    <n v="110510"/>
  </r>
  <r>
    <x v="106"/>
    <s v="합계"/>
    <x v="15"/>
    <x v="238"/>
    <n v="391578"/>
  </r>
  <r>
    <x v="106"/>
    <s v="합계"/>
    <x v="15"/>
    <x v="239"/>
    <n v="366315"/>
  </r>
  <r>
    <x v="106"/>
    <s v="합계"/>
    <x v="15"/>
    <x v="240"/>
    <n v="532339"/>
  </r>
  <r>
    <x v="106"/>
    <s v="합계"/>
    <x v="15"/>
    <x v="241"/>
    <n v="477527"/>
  </r>
  <r>
    <x v="106"/>
    <s v="합계"/>
    <x v="15"/>
    <x v="242"/>
    <n v="352579"/>
  </r>
  <r>
    <x v="106"/>
    <s v="합계"/>
    <x v="15"/>
    <x v="243"/>
    <n v="284858"/>
  </r>
  <r>
    <x v="106"/>
    <s v="합계"/>
    <x v="15"/>
    <x v="244"/>
    <n v="71171"/>
  </r>
  <r>
    <x v="106"/>
    <s v="합계"/>
    <x v="15"/>
    <x v="245"/>
    <n v="130237"/>
  </r>
  <r>
    <x v="106"/>
    <s v="합계"/>
    <x v="15"/>
    <x v="246"/>
    <n v="55066"/>
  </r>
  <r>
    <x v="106"/>
    <s v="합계"/>
    <x v="15"/>
    <x v="247"/>
    <n v="69750"/>
  </r>
  <r>
    <x v="106"/>
    <s v="합계"/>
    <x v="16"/>
    <x v="248"/>
    <n v="358761"/>
  </r>
  <r>
    <x v="106"/>
    <s v="합계"/>
    <x v="16"/>
    <x v="249"/>
    <n v="968072"/>
  </r>
  <r>
    <x v="107"/>
    <s v="합계"/>
    <x v="0"/>
    <x v="0"/>
    <n v="1676426"/>
  </r>
  <r>
    <x v="107"/>
    <s v="합계"/>
    <x v="0"/>
    <x v="1"/>
    <n v="826097"/>
  </r>
  <r>
    <x v="107"/>
    <s v="합계"/>
    <x v="0"/>
    <x v="2"/>
    <n v="561076"/>
  </r>
  <r>
    <x v="107"/>
    <s v="합계"/>
    <x v="0"/>
    <x v="3"/>
    <n v="1092597"/>
  </r>
  <r>
    <x v="107"/>
    <s v="합계"/>
    <x v="0"/>
    <x v="4"/>
    <n v="887818"/>
  </r>
  <r>
    <x v="107"/>
    <s v="합계"/>
    <x v="0"/>
    <x v="5"/>
    <n v="662816"/>
  </r>
  <r>
    <x v="107"/>
    <s v="합계"/>
    <x v="0"/>
    <x v="6"/>
    <n v="901565"/>
  </r>
  <r>
    <x v="107"/>
    <s v="합계"/>
    <x v="0"/>
    <x v="7"/>
    <n v="546611"/>
  </r>
  <r>
    <x v="107"/>
    <s v="합계"/>
    <x v="0"/>
    <x v="8"/>
    <n v="987275"/>
  </r>
  <r>
    <x v="107"/>
    <s v="합계"/>
    <x v="0"/>
    <x v="9"/>
    <n v="553922"/>
  </r>
  <r>
    <x v="107"/>
    <s v="합계"/>
    <x v="0"/>
    <x v="10"/>
    <n v="704430"/>
  </r>
  <r>
    <x v="107"/>
    <s v="합계"/>
    <x v="0"/>
    <x v="11"/>
    <n v="694012"/>
  </r>
  <r>
    <x v="107"/>
    <s v="합계"/>
    <x v="0"/>
    <x v="12"/>
    <n v="853066"/>
  </r>
  <r>
    <x v="107"/>
    <s v="합계"/>
    <x v="0"/>
    <x v="13"/>
    <n v="593338"/>
  </r>
  <r>
    <x v="107"/>
    <s v="합계"/>
    <x v="0"/>
    <x v="14"/>
    <n v="1104885"/>
  </r>
  <r>
    <x v="107"/>
    <s v="합계"/>
    <x v="0"/>
    <x v="15"/>
    <n v="661370"/>
  </r>
  <r>
    <x v="107"/>
    <s v="합계"/>
    <x v="0"/>
    <x v="16"/>
    <n v="779702"/>
  </r>
  <r>
    <x v="107"/>
    <s v="합계"/>
    <x v="0"/>
    <x v="17"/>
    <n v="1330676"/>
  </r>
  <r>
    <x v="107"/>
    <s v="합계"/>
    <x v="0"/>
    <x v="18"/>
    <n v="813593"/>
  </r>
  <r>
    <x v="107"/>
    <s v="합계"/>
    <x v="0"/>
    <x v="19"/>
    <n v="987037"/>
  </r>
  <r>
    <x v="107"/>
    <s v="합계"/>
    <x v="0"/>
    <x v="20"/>
    <n v="509690"/>
  </r>
  <r>
    <x v="107"/>
    <s v="합계"/>
    <x v="0"/>
    <x v="21"/>
    <n v="765839"/>
  </r>
  <r>
    <x v="107"/>
    <s v="합계"/>
    <x v="0"/>
    <x v="22"/>
    <n v="586123"/>
  </r>
  <r>
    <x v="107"/>
    <s v="합계"/>
    <x v="0"/>
    <x v="23"/>
    <n v="650934"/>
  </r>
  <r>
    <x v="107"/>
    <s v="합계"/>
    <x v="0"/>
    <x v="24"/>
    <n v="687712"/>
  </r>
  <r>
    <x v="107"/>
    <s v="합계"/>
    <x v="1"/>
    <x v="25"/>
    <n v="296314"/>
  </r>
  <r>
    <x v="107"/>
    <s v="합계"/>
    <x v="1"/>
    <x v="26"/>
    <n v="490501"/>
  </r>
  <r>
    <x v="107"/>
    <s v="합계"/>
    <x v="1"/>
    <x v="27"/>
    <n v="304404"/>
  </r>
  <r>
    <x v="107"/>
    <s v="합계"/>
    <x v="1"/>
    <x v="28"/>
    <n v="558436"/>
  </r>
  <r>
    <x v="107"/>
    <s v="합계"/>
    <x v="1"/>
    <x v="29"/>
    <n v="224855"/>
  </r>
  <r>
    <x v="107"/>
    <s v="합계"/>
    <x v="1"/>
    <x v="30"/>
    <n v="569134"/>
  </r>
  <r>
    <x v="107"/>
    <s v="합계"/>
    <x v="1"/>
    <x v="31"/>
    <n v="835650"/>
  </r>
  <r>
    <x v="107"/>
    <s v="합계"/>
    <x v="1"/>
    <x v="32"/>
    <n v="515169"/>
  </r>
  <r>
    <x v="107"/>
    <s v="합계"/>
    <x v="1"/>
    <x v="33"/>
    <n v="488212"/>
  </r>
  <r>
    <x v="107"/>
    <s v="합계"/>
    <x v="1"/>
    <x v="34"/>
    <n v="594657"/>
  </r>
  <r>
    <x v="107"/>
    <s v="합계"/>
    <x v="1"/>
    <x v="35"/>
    <n v="298401"/>
  </r>
  <r>
    <x v="107"/>
    <s v="합계"/>
    <x v="1"/>
    <x v="36"/>
    <n v="381667"/>
  </r>
  <r>
    <x v="107"/>
    <s v="합계"/>
    <x v="1"/>
    <x v="37"/>
    <n v="412473"/>
  </r>
  <r>
    <x v="107"/>
    <s v="합계"/>
    <x v="1"/>
    <x v="38"/>
    <n v="240136"/>
  </r>
  <r>
    <x v="107"/>
    <s v="합계"/>
    <x v="1"/>
    <x v="39"/>
    <n v="127669"/>
  </r>
  <r>
    <x v="107"/>
    <s v="합계"/>
    <x v="1"/>
    <x v="40"/>
    <n v="891702"/>
  </r>
  <r>
    <x v="107"/>
    <s v="합계"/>
    <x v="2"/>
    <x v="41"/>
    <n v="311872"/>
  </r>
  <r>
    <x v="107"/>
    <s v="합계"/>
    <x v="2"/>
    <x v="42"/>
    <n v="1140575"/>
  </r>
  <r>
    <x v="107"/>
    <s v="합계"/>
    <x v="2"/>
    <x v="43"/>
    <n v="373617"/>
  </r>
  <r>
    <x v="107"/>
    <s v="합계"/>
    <x v="2"/>
    <x v="44"/>
    <n v="663587"/>
  </r>
  <r>
    <x v="107"/>
    <s v="합계"/>
    <x v="2"/>
    <x v="45"/>
    <n v="875247"/>
  </r>
  <r>
    <x v="107"/>
    <s v="합계"/>
    <x v="2"/>
    <x v="46"/>
    <n v="387283"/>
  </r>
  <r>
    <x v="107"/>
    <s v="합계"/>
    <x v="2"/>
    <x v="47"/>
    <n v="847023"/>
  </r>
  <r>
    <x v="107"/>
    <s v="합계"/>
    <x v="2"/>
    <x v="48"/>
    <n v="337654"/>
  </r>
  <r>
    <x v="107"/>
    <s v="합계"/>
    <x v="3"/>
    <x v="49"/>
    <n v="124006"/>
  </r>
  <r>
    <x v="107"/>
    <s v="합계"/>
    <x v="3"/>
    <x v="50"/>
    <n v="596564"/>
  </r>
  <r>
    <x v="107"/>
    <s v="합계"/>
    <x v="3"/>
    <x v="51"/>
    <n v="1080469"/>
  </r>
  <r>
    <x v="107"/>
    <s v="합계"/>
    <x v="3"/>
    <x v="52"/>
    <n v="150347"/>
  </r>
  <r>
    <x v="107"/>
    <s v="합계"/>
    <x v="3"/>
    <x v="53"/>
    <n v="734548"/>
  </r>
  <r>
    <x v="107"/>
    <s v="합계"/>
    <x v="3"/>
    <x v="54"/>
    <n v="980527"/>
  </r>
  <r>
    <x v="107"/>
    <s v="합계"/>
    <x v="3"/>
    <x v="55"/>
    <n v="953308"/>
  </r>
  <r>
    <x v="107"/>
    <s v="합계"/>
    <x v="3"/>
    <x v="56"/>
    <n v="662712"/>
  </r>
  <r>
    <x v="107"/>
    <s v="합계"/>
    <x v="3"/>
    <x v="57"/>
    <n v="30518"/>
  </r>
  <r>
    <x v="107"/>
    <s v="합계"/>
    <x v="3"/>
    <x v="58"/>
    <n v="320525"/>
  </r>
  <r>
    <x v="107"/>
    <s v="합계"/>
    <x v="4"/>
    <x v="59"/>
    <n v="835666"/>
  </r>
  <r>
    <x v="107"/>
    <s v="합계"/>
    <x v="4"/>
    <x v="60"/>
    <n v="385689"/>
  </r>
  <r>
    <x v="107"/>
    <s v="합계"/>
    <x v="4"/>
    <x v="61"/>
    <n v="277357"/>
  </r>
  <r>
    <x v="107"/>
    <s v="합계"/>
    <x v="4"/>
    <x v="62"/>
    <n v="856464"/>
  </r>
  <r>
    <x v="107"/>
    <s v="합계"/>
    <x v="4"/>
    <x v="63"/>
    <n v="661257"/>
  </r>
  <r>
    <x v="107"/>
    <s v="합계"/>
    <x v="5"/>
    <x v="64"/>
    <n v="376135"/>
  </r>
  <r>
    <x v="107"/>
    <s v="합계"/>
    <x v="5"/>
    <x v="65"/>
    <n v="465151"/>
  </r>
  <r>
    <x v="107"/>
    <s v="합계"/>
    <x v="5"/>
    <x v="66"/>
    <n v="962412"/>
  </r>
  <r>
    <x v="107"/>
    <s v="합계"/>
    <x v="5"/>
    <x v="67"/>
    <n v="673787"/>
  </r>
  <r>
    <x v="107"/>
    <s v="합계"/>
    <x v="5"/>
    <x v="68"/>
    <n v="523945"/>
  </r>
  <r>
    <x v="107"/>
    <s v="합계"/>
    <x v="6"/>
    <x v="69"/>
    <n v="775689"/>
  </r>
  <r>
    <x v="107"/>
    <s v="합계"/>
    <x v="6"/>
    <x v="70"/>
    <n v="349845"/>
  </r>
  <r>
    <x v="107"/>
    <s v="합계"/>
    <x v="6"/>
    <x v="71"/>
    <n v="399744"/>
  </r>
  <r>
    <x v="107"/>
    <s v="합계"/>
    <x v="6"/>
    <x v="72"/>
    <n v="417199"/>
  </r>
  <r>
    <x v="107"/>
    <s v="합계"/>
    <x v="6"/>
    <x v="73"/>
    <n v="434610"/>
  </r>
  <r>
    <x v="107"/>
    <s v="합계"/>
    <x v="7"/>
    <x v="74"/>
    <n v="508839"/>
  </r>
  <r>
    <x v="107"/>
    <s v="합계"/>
    <x v="8"/>
    <x v="75"/>
    <n v="118152"/>
  </r>
  <r>
    <x v="107"/>
    <s v="합계"/>
    <x v="8"/>
    <x v="76"/>
    <n v="812521"/>
  </r>
  <r>
    <x v="107"/>
    <s v="합계"/>
    <x v="8"/>
    <x v="77"/>
    <n v="621713"/>
  </r>
  <r>
    <x v="107"/>
    <s v="합계"/>
    <x v="8"/>
    <x v="78"/>
    <n v="485685"/>
  </r>
  <r>
    <x v="107"/>
    <s v="합계"/>
    <x v="8"/>
    <x v="79"/>
    <n v="142375"/>
  </r>
  <r>
    <x v="107"/>
    <s v="합계"/>
    <x v="8"/>
    <x v="80"/>
    <n v="629302"/>
  </r>
  <r>
    <x v="107"/>
    <s v="합계"/>
    <x v="8"/>
    <x v="81"/>
    <n v="536146"/>
  </r>
  <r>
    <x v="107"/>
    <s v="합계"/>
    <x v="8"/>
    <x v="82"/>
    <n v="380277"/>
  </r>
  <r>
    <x v="107"/>
    <s v="합계"/>
    <x v="8"/>
    <x v="83"/>
    <n v="542309"/>
  </r>
  <r>
    <x v="107"/>
    <s v="합계"/>
    <x v="8"/>
    <x v="84"/>
    <n v="707226"/>
  </r>
  <r>
    <x v="107"/>
    <s v="합계"/>
    <x v="8"/>
    <x v="85"/>
    <n v="977185"/>
  </r>
  <r>
    <x v="107"/>
    <s v="합계"/>
    <x v="8"/>
    <x v="86"/>
    <n v="170182"/>
  </r>
  <r>
    <x v="107"/>
    <s v="합계"/>
    <x v="8"/>
    <x v="87"/>
    <n v="1565717"/>
  </r>
  <r>
    <x v="107"/>
    <s v="합계"/>
    <x v="8"/>
    <x v="88"/>
    <n v="1053306"/>
  </r>
  <r>
    <x v="107"/>
    <s v="합계"/>
    <x v="8"/>
    <x v="89"/>
    <n v="479407"/>
  </r>
  <r>
    <x v="107"/>
    <s v="합계"/>
    <x v="8"/>
    <x v="90"/>
    <n v="433259"/>
  </r>
  <r>
    <x v="107"/>
    <s v="합계"/>
    <x v="8"/>
    <x v="91"/>
    <n v="642906"/>
  </r>
  <r>
    <x v="107"/>
    <s v="합계"/>
    <x v="8"/>
    <x v="92"/>
    <n v="696282"/>
  </r>
  <r>
    <x v="107"/>
    <s v="합계"/>
    <x v="8"/>
    <x v="93"/>
    <n v="494648"/>
  </r>
  <r>
    <x v="107"/>
    <s v="합계"/>
    <x v="8"/>
    <x v="94"/>
    <n v="437713"/>
  </r>
  <r>
    <x v="107"/>
    <s v="합계"/>
    <x v="8"/>
    <x v="95"/>
    <n v="869979"/>
  </r>
  <r>
    <x v="107"/>
    <s v="합계"/>
    <x v="8"/>
    <x v="96"/>
    <n v="795160"/>
  </r>
  <r>
    <x v="107"/>
    <s v="합계"/>
    <x v="8"/>
    <x v="97"/>
    <n v="591968"/>
  </r>
  <r>
    <x v="107"/>
    <s v="합계"/>
    <x v="8"/>
    <x v="98"/>
    <n v="365654"/>
  </r>
  <r>
    <x v="107"/>
    <s v="합계"/>
    <x v="8"/>
    <x v="99"/>
    <n v="705077"/>
  </r>
  <r>
    <x v="107"/>
    <s v="합계"/>
    <x v="8"/>
    <x v="100"/>
    <n v="478930"/>
  </r>
  <r>
    <x v="107"/>
    <s v="합계"/>
    <x v="8"/>
    <x v="101"/>
    <n v="386769"/>
  </r>
  <r>
    <x v="107"/>
    <s v="합계"/>
    <x v="8"/>
    <x v="102"/>
    <n v="189357"/>
  </r>
  <r>
    <x v="107"/>
    <s v="합계"/>
    <x v="8"/>
    <x v="103"/>
    <n v="202590"/>
  </r>
  <r>
    <x v="107"/>
    <s v="합계"/>
    <x v="8"/>
    <x v="104"/>
    <n v="81952"/>
  </r>
  <r>
    <x v="107"/>
    <s v="합계"/>
    <x v="8"/>
    <x v="105"/>
    <n v="354336"/>
  </r>
  <r>
    <x v="107"/>
    <s v="합계"/>
    <x v="8"/>
    <x v="106"/>
    <n v="707908"/>
  </r>
  <r>
    <x v="107"/>
    <s v="합계"/>
    <x v="8"/>
    <x v="107"/>
    <n v="545512"/>
  </r>
  <r>
    <x v="107"/>
    <s v="합계"/>
    <x v="8"/>
    <x v="108"/>
    <n v="446894"/>
  </r>
  <r>
    <x v="107"/>
    <s v="합계"/>
    <x v="8"/>
    <x v="109"/>
    <n v="269302"/>
  </r>
  <r>
    <x v="107"/>
    <s v="합계"/>
    <x v="8"/>
    <x v="110"/>
    <n v="749535"/>
  </r>
  <r>
    <x v="107"/>
    <s v="합계"/>
    <x v="8"/>
    <x v="111"/>
    <n v="436545"/>
  </r>
  <r>
    <x v="107"/>
    <s v="합계"/>
    <x v="8"/>
    <x v="112"/>
    <n v="799745"/>
  </r>
  <r>
    <x v="107"/>
    <s v="합계"/>
    <x v="8"/>
    <x v="113"/>
    <n v="878712"/>
  </r>
  <r>
    <x v="107"/>
    <s v="합계"/>
    <x v="8"/>
    <x v="114"/>
    <n v="319245"/>
  </r>
  <r>
    <x v="107"/>
    <s v="합계"/>
    <x v="8"/>
    <x v="115"/>
    <n v="499625"/>
  </r>
  <r>
    <x v="107"/>
    <s v="합계"/>
    <x v="8"/>
    <x v="116"/>
    <n v="1357194"/>
  </r>
  <r>
    <x v="107"/>
    <s v="합계"/>
    <x v="9"/>
    <x v="117"/>
    <n v="454485"/>
  </r>
  <r>
    <x v="107"/>
    <s v="합계"/>
    <x v="9"/>
    <x v="118"/>
    <n v="59762"/>
  </r>
  <r>
    <x v="107"/>
    <s v="합계"/>
    <x v="9"/>
    <x v="119"/>
    <n v="144929"/>
  </r>
  <r>
    <x v="107"/>
    <s v="합계"/>
    <x v="9"/>
    <x v="120"/>
    <n v="114959"/>
  </r>
  <r>
    <x v="107"/>
    <s v="합계"/>
    <x v="9"/>
    <x v="121"/>
    <n v="182086"/>
  </r>
  <r>
    <x v="107"/>
    <s v="합계"/>
    <x v="9"/>
    <x v="122"/>
    <n v="31089"/>
  </r>
  <r>
    <x v="107"/>
    <s v="합계"/>
    <x v="9"/>
    <x v="123"/>
    <n v="59506"/>
  </r>
  <r>
    <x v="107"/>
    <s v="합계"/>
    <x v="9"/>
    <x v="124"/>
    <n v="54205"/>
  </r>
  <r>
    <x v="107"/>
    <s v="합계"/>
    <x v="9"/>
    <x v="125"/>
    <n v="640946"/>
  </r>
  <r>
    <x v="107"/>
    <s v="합계"/>
    <x v="9"/>
    <x v="126"/>
    <n v="53519"/>
  </r>
  <r>
    <x v="107"/>
    <s v="합계"/>
    <x v="9"/>
    <x v="127"/>
    <n v="54906"/>
  </r>
  <r>
    <x v="107"/>
    <s v="합계"/>
    <x v="9"/>
    <x v="128"/>
    <n v="71474"/>
  </r>
  <r>
    <x v="107"/>
    <s v="합계"/>
    <x v="9"/>
    <x v="129"/>
    <n v="561858"/>
  </r>
  <r>
    <x v="107"/>
    <s v="합계"/>
    <x v="9"/>
    <x v="130"/>
    <n v="79328"/>
  </r>
  <r>
    <x v="107"/>
    <s v="합계"/>
    <x v="9"/>
    <x v="131"/>
    <n v="79044"/>
  </r>
  <r>
    <x v="107"/>
    <s v="합계"/>
    <x v="9"/>
    <x v="132"/>
    <n v="113714"/>
  </r>
  <r>
    <x v="107"/>
    <s v="합계"/>
    <x v="9"/>
    <x v="133"/>
    <n v="40561"/>
  </r>
  <r>
    <x v="107"/>
    <s v="합계"/>
    <x v="9"/>
    <x v="134"/>
    <n v="74471"/>
  </r>
  <r>
    <x v="107"/>
    <s v="합계"/>
    <x v="10"/>
    <x v="135"/>
    <n v="65820"/>
  </r>
  <r>
    <x v="107"/>
    <s v="합계"/>
    <x v="10"/>
    <x v="136"/>
    <n v="47315"/>
  </r>
  <r>
    <x v="107"/>
    <s v="합계"/>
    <x v="10"/>
    <x v="137"/>
    <n v="52602"/>
  </r>
  <r>
    <x v="107"/>
    <s v="합계"/>
    <x v="10"/>
    <x v="138"/>
    <n v="72268"/>
  </r>
  <r>
    <x v="107"/>
    <s v="합계"/>
    <x v="10"/>
    <x v="139"/>
    <n v="84468"/>
  </r>
  <r>
    <x v="107"/>
    <s v="합계"/>
    <x v="10"/>
    <x v="140"/>
    <n v="179507"/>
  </r>
  <r>
    <x v="107"/>
    <s v="합계"/>
    <x v="10"/>
    <x v="141"/>
    <n v="263539"/>
  </r>
  <r>
    <x v="107"/>
    <s v="합계"/>
    <x v="10"/>
    <x v="142"/>
    <n v="53151"/>
  </r>
  <r>
    <x v="107"/>
    <s v="합계"/>
    <x v="10"/>
    <x v="143"/>
    <n v="138034"/>
  </r>
  <r>
    <x v="107"/>
    <s v="합계"/>
    <x v="10"/>
    <x v="144"/>
    <n v="344551"/>
  </r>
  <r>
    <x v="107"/>
    <s v="합계"/>
    <x v="10"/>
    <x v="145"/>
    <n v="393538"/>
  </r>
  <r>
    <x v="107"/>
    <s v="합계"/>
    <x v="10"/>
    <x v="146"/>
    <n v="332410"/>
  </r>
  <r>
    <x v="107"/>
    <s v="합계"/>
    <x v="10"/>
    <x v="147"/>
    <n v="533258"/>
  </r>
  <r>
    <x v="107"/>
    <s v="합계"/>
    <x v="10"/>
    <x v="148"/>
    <n v="404324"/>
  </r>
  <r>
    <x v="107"/>
    <s v="합계"/>
    <x v="11"/>
    <x v="149"/>
    <n v="67712"/>
  </r>
  <r>
    <x v="107"/>
    <s v="합계"/>
    <x v="11"/>
    <x v="150"/>
    <n v="216943"/>
  </r>
  <r>
    <x v="107"/>
    <s v="합계"/>
    <x v="11"/>
    <x v="151"/>
    <n v="95538"/>
  </r>
  <r>
    <x v="107"/>
    <s v="합계"/>
    <x v="11"/>
    <x v="152"/>
    <n v="217371"/>
  </r>
  <r>
    <x v="107"/>
    <s v="합계"/>
    <x v="11"/>
    <x v="153"/>
    <n v="301856"/>
  </r>
  <r>
    <x v="107"/>
    <s v="합계"/>
    <x v="11"/>
    <x v="154"/>
    <n v="196637"/>
  </r>
  <r>
    <x v="107"/>
    <s v="합계"/>
    <x v="11"/>
    <x v="155"/>
    <n v="108117"/>
  </r>
  <r>
    <x v="107"/>
    <s v="합계"/>
    <x v="11"/>
    <x v="156"/>
    <n v="315465"/>
  </r>
  <r>
    <x v="107"/>
    <s v="합계"/>
    <x v="11"/>
    <x v="157"/>
    <n v="89040"/>
  </r>
  <r>
    <x v="107"/>
    <s v="합계"/>
    <x v="11"/>
    <x v="158"/>
    <n v="620596"/>
  </r>
  <r>
    <x v="107"/>
    <s v="합계"/>
    <x v="11"/>
    <x v="159"/>
    <n v="141032"/>
  </r>
  <r>
    <x v="107"/>
    <s v="합계"/>
    <x v="11"/>
    <x v="160"/>
    <n v="510390"/>
  </r>
  <r>
    <x v="107"/>
    <s v="합계"/>
    <x v="11"/>
    <x v="161"/>
    <n v="677832"/>
  </r>
  <r>
    <x v="107"/>
    <s v="합계"/>
    <x v="11"/>
    <x v="162"/>
    <n v="49195"/>
  </r>
  <r>
    <x v="107"/>
    <s v="합계"/>
    <x v="11"/>
    <x v="163"/>
    <n v="100175"/>
  </r>
  <r>
    <x v="107"/>
    <s v="합계"/>
    <x v="11"/>
    <x v="164"/>
    <n v="156270"/>
  </r>
  <r>
    <x v="107"/>
    <s v="합계"/>
    <x v="12"/>
    <x v="165"/>
    <n v="87075"/>
  </r>
  <r>
    <x v="107"/>
    <s v="합계"/>
    <x v="12"/>
    <x v="166"/>
    <n v="539613"/>
  </r>
  <r>
    <x v="107"/>
    <s v="합계"/>
    <x v="12"/>
    <x v="167"/>
    <n v="169445"/>
  </r>
  <r>
    <x v="107"/>
    <s v="합계"/>
    <x v="12"/>
    <x v="168"/>
    <n v="150134"/>
  </r>
  <r>
    <x v="107"/>
    <s v="합계"/>
    <x v="12"/>
    <x v="169"/>
    <n v="44242"/>
  </r>
  <r>
    <x v="107"/>
    <s v="합계"/>
    <x v="12"/>
    <x v="170"/>
    <n v="89458"/>
  </r>
  <r>
    <x v="107"/>
    <s v="합계"/>
    <x v="12"/>
    <x v="171"/>
    <n v="41515"/>
  </r>
  <r>
    <x v="107"/>
    <s v="합계"/>
    <x v="12"/>
    <x v="172"/>
    <n v="185267"/>
  </r>
  <r>
    <x v="107"/>
    <s v="합계"/>
    <x v="12"/>
    <x v="173"/>
    <n v="593850"/>
  </r>
  <r>
    <x v="107"/>
    <s v="합계"/>
    <x v="12"/>
    <x v="174"/>
    <n v="43514"/>
  </r>
  <r>
    <x v="107"/>
    <s v="합계"/>
    <x v="12"/>
    <x v="175"/>
    <n v="30219"/>
  </r>
  <r>
    <x v="107"/>
    <s v="합계"/>
    <x v="12"/>
    <x v="176"/>
    <n v="586274"/>
  </r>
  <r>
    <x v="107"/>
    <s v="합계"/>
    <x v="12"/>
    <x v="177"/>
    <n v="753409"/>
  </r>
  <r>
    <x v="107"/>
    <s v="합계"/>
    <x v="12"/>
    <x v="178"/>
    <n v="204411"/>
  </r>
  <r>
    <x v="107"/>
    <s v="합계"/>
    <x v="12"/>
    <x v="179"/>
    <n v="35310"/>
  </r>
  <r>
    <x v="107"/>
    <s v="합계"/>
    <x v="13"/>
    <x v="180"/>
    <n v="53667"/>
  </r>
  <r>
    <x v="107"/>
    <s v="합계"/>
    <x v="13"/>
    <x v="181"/>
    <n v="97196"/>
  </r>
  <r>
    <x v="107"/>
    <s v="합계"/>
    <x v="13"/>
    <x v="182"/>
    <n v="47132"/>
  </r>
  <r>
    <x v="107"/>
    <s v="합계"/>
    <x v="13"/>
    <x v="183"/>
    <n v="239345"/>
  </r>
  <r>
    <x v="107"/>
    <s v="합계"/>
    <x v="13"/>
    <x v="184"/>
    <n v="43765"/>
  </r>
  <r>
    <x v="107"/>
    <s v="합계"/>
    <x v="13"/>
    <x v="185"/>
    <n v="200282"/>
  </r>
  <r>
    <x v="107"/>
    <s v="합계"/>
    <x v="13"/>
    <x v="186"/>
    <n v="99435"/>
  </r>
  <r>
    <x v="107"/>
    <s v="합계"/>
    <x v="13"/>
    <x v="187"/>
    <n v="518112"/>
  </r>
  <r>
    <x v="107"/>
    <s v="합계"/>
    <x v="13"/>
    <x v="188"/>
    <n v="143850"/>
  </r>
  <r>
    <x v="107"/>
    <s v="합계"/>
    <x v="13"/>
    <x v="189"/>
    <n v="65000"/>
  </r>
  <r>
    <x v="107"/>
    <s v="합계"/>
    <x v="13"/>
    <x v="190"/>
    <n v="490622"/>
  </r>
  <r>
    <x v="107"/>
    <s v="합계"/>
    <x v="13"/>
    <x v="191"/>
    <n v="51478"/>
  </r>
  <r>
    <x v="107"/>
    <s v="합계"/>
    <x v="13"/>
    <x v="192"/>
    <n v="600785"/>
  </r>
  <r>
    <x v="107"/>
    <s v="합계"/>
    <x v="13"/>
    <x v="193"/>
    <n v="85108"/>
  </r>
  <r>
    <x v="107"/>
    <s v="합계"/>
    <x v="13"/>
    <x v="194"/>
    <n v="99223"/>
  </r>
  <r>
    <x v="107"/>
    <s v="합계"/>
    <x v="13"/>
    <x v="195"/>
    <n v="66701"/>
  </r>
  <r>
    <x v="107"/>
    <s v="합계"/>
    <x v="13"/>
    <x v="196"/>
    <n v="81846"/>
  </r>
  <r>
    <x v="107"/>
    <s v="합계"/>
    <x v="13"/>
    <x v="197"/>
    <n v="54624"/>
  </r>
  <r>
    <x v="107"/>
    <s v="합계"/>
    <x v="13"/>
    <x v="198"/>
    <n v="49697"/>
  </r>
  <r>
    <x v="107"/>
    <s v="합계"/>
    <x v="13"/>
    <x v="199"/>
    <n v="55601"/>
  </r>
  <r>
    <x v="107"/>
    <s v="합계"/>
    <x v="13"/>
    <x v="200"/>
    <n v="109354"/>
  </r>
  <r>
    <x v="107"/>
    <s v="합계"/>
    <x v="13"/>
    <x v="201"/>
    <n v="100450"/>
  </r>
  <r>
    <x v="107"/>
    <s v="합계"/>
    <x v="14"/>
    <x v="202"/>
    <n v="485496"/>
  </r>
  <r>
    <x v="107"/>
    <s v="합계"/>
    <x v="14"/>
    <x v="203"/>
    <n v="514800"/>
  </r>
  <r>
    <x v="107"/>
    <s v="합계"/>
    <x v="14"/>
    <x v="204"/>
    <n v="62647"/>
  </r>
  <r>
    <x v="107"/>
    <s v="합계"/>
    <x v="14"/>
    <x v="205"/>
    <n v="782833"/>
  </r>
  <r>
    <x v="107"/>
    <s v="합계"/>
    <x v="14"/>
    <x v="206"/>
    <n v="41591"/>
  </r>
  <r>
    <x v="107"/>
    <s v="합계"/>
    <x v="14"/>
    <x v="207"/>
    <n v="268703"/>
  </r>
  <r>
    <x v="107"/>
    <s v="합계"/>
    <x v="14"/>
    <x v="208"/>
    <n v="136130"/>
  </r>
  <r>
    <x v="107"/>
    <s v="합계"/>
    <x v="14"/>
    <x v="209"/>
    <n v="43422"/>
  </r>
  <r>
    <x v="107"/>
    <s v="합계"/>
    <x v="14"/>
    <x v="210"/>
    <n v="169594"/>
  </r>
  <r>
    <x v="107"/>
    <s v="합계"/>
    <x v="14"/>
    <x v="211"/>
    <n v="78961"/>
  </r>
  <r>
    <x v="107"/>
    <s v="합계"/>
    <x v="14"/>
    <x v="212"/>
    <n v="304106"/>
  </r>
  <r>
    <x v="107"/>
    <s v="합계"/>
    <x v="14"/>
    <x v="213"/>
    <n v="66996"/>
  </r>
  <r>
    <x v="107"/>
    <s v="합계"/>
    <x v="14"/>
    <x v="214"/>
    <n v="20884"/>
  </r>
  <r>
    <x v="107"/>
    <s v="합계"/>
    <x v="14"/>
    <x v="215"/>
    <n v="199593"/>
  </r>
  <r>
    <x v="107"/>
    <s v="합계"/>
    <x v="14"/>
    <x v="216"/>
    <n v="187885"/>
  </r>
  <r>
    <x v="107"/>
    <s v="합계"/>
    <x v="14"/>
    <x v="217"/>
    <n v="76912"/>
  </r>
  <r>
    <x v="107"/>
    <s v="합계"/>
    <x v="14"/>
    <x v="218"/>
    <n v="9029"/>
  </r>
  <r>
    <x v="107"/>
    <s v="합계"/>
    <x v="14"/>
    <x v="219"/>
    <n v="77432"/>
  </r>
  <r>
    <x v="107"/>
    <s v="합계"/>
    <x v="14"/>
    <x v="220"/>
    <n v="74915"/>
  </r>
  <r>
    <x v="107"/>
    <s v="합계"/>
    <x v="14"/>
    <x v="221"/>
    <n v="80234"/>
  </r>
  <r>
    <x v="107"/>
    <s v="합계"/>
    <x v="14"/>
    <x v="222"/>
    <n v="36445"/>
  </r>
  <r>
    <x v="107"/>
    <s v="합계"/>
    <x v="14"/>
    <x v="223"/>
    <n v="223257"/>
  </r>
  <r>
    <x v="107"/>
    <s v="합계"/>
    <x v="14"/>
    <x v="224"/>
    <n v="468100"/>
  </r>
  <r>
    <x v="107"/>
    <s v="합계"/>
    <x v="14"/>
    <x v="225"/>
    <n v="493625"/>
  </r>
  <r>
    <x v="107"/>
    <s v="합계"/>
    <x v="15"/>
    <x v="226"/>
    <n v="450170"/>
  </r>
  <r>
    <x v="107"/>
    <s v="합계"/>
    <x v="15"/>
    <x v="227"/>
    <n v="83409"/>
  </r>
  <r>
    <x v="107"/>
    <s v="합계"/>
    <x v="15"/>
    <x v="228"/>
    <n v="94871"/>
  </r>
  <r>
    <x v="107"/>
    <s v="합계"/>
    <x v="15"/>
    <x v="229"/>
    <n v="979675"/>
  </r>
  <r>
    <x v="107"/>
    <s v="합계"/>
    <x v="15"/>
    <x v="230"/>
    <n v="80359"/>
  </r>
  <r>
    <x v="107"/>
    <s v="합계"/>
    <x v="15"/>
    <x v="231"/>
    <n v="197990"/>
  </r>
  <r>
    <x v="107"/>
    <s v="합계"/>
    <x v="15"/>
    <x v="232"/>
    <n v="223391"/>
  </r>
  <r>
    <x v="107"/>
    <s v="합계"/>
    <x v="15"/>
    <x v="233"/>
    <n v="59991"/>
  </r>
  <r>
    <x v="107"/>
    <s v="합계"/>
    <x v="15"/>
    <x v="234"/>
    <n v="578402"/>
  </r>
  <r>
    <x v="107"/>
    <s v="합계"/>
    <x v="15"/>
    <x v="235"/>
    <n v="43461"/>
  </r>
  <r>
    <x v="107"/>
    <s v="합계"/>
    <x v="15"/>
    <x v="236"/>
    <n v="705398"/>
  </r>
  <r>
    <x v="107"/>
    <s v="합계"/>
    <x v="15"/>
    <x v="237"/>
    <n v="110161"/>
  </r>
  <r>
    <x v="107"/>
    <s v="합계"/>
    <x v="15"/>
    <x v="238"/>
    <n v="391794"/>
  </r>
  <r>
    <x v="107"/>
    <s v="합계"/>
    <x v="15"/>
    <x v="239"/>
    <n v="369122"/>
  </r>
  <r>
    <x v="107"/>
    <s v="합계"/>
    <x v="15"/>
    <x v="240"/>
    <n v="534490"/>
  </r>
  <r>
    <x v="107"/>
    <s v="합계"/>
    <x v="15"/>
    <x v="241"/>
    <n v="483188"/>
  </r>
  <r>
    <x v="107"/>
    <s v="합계"/>
    <x v="15"/>
    <x v="242"/>
    <n v="351292"/>
  </r>
  <r>
    <x v="107"/>
    <s v="합계"/>
    <x v="15"/>
    <x v="243"/>
    <n v="281518"/>
  </r>
  <r>
    <x v="107"/>
    <s v="합계"/>
    <x v="15"/>
    <x v="244"/>
    <n v="70493"/>
  </r>
  <r>
    <x v="107"/>
    <s v="합계"/>
    <x v="15"/>
    <x v="245"/>
    <n v="129811"/>
  </r>
  <r>
    <x v="107"/>
    <s v="합계"/>
    <x v="15"/>
    <x v="246"/>
    <n v="54645"/>
  </r>
  <r>
    <x v="107"/>
    <s v="합계"/>
    <x v="15"/>
    <x v="247"/>
    <n v="69057"/>
  </r>
  <r>
    <x v="107"/>
    <s v="합계"/>
    <x v="16"/>
    <x v="248"/>
    <n v="375086"/>
  </r>
  <r>
    <x v="107"/>
    <s v="합계"/>
    <x v="16"/>
    <x v="249"/>
    <n v="993661"/>
  </r>
  <r>
    <x v="108"/>
    <s v="합계"/>
    <x v="0"/>
    <x v="0"/>
    <n v="1697598"/>
  </r>
  <r>
    <x v="108"/>
    <s v="합계"/>
    <x v="0"/>
    <x v="1"/>
    <n v="830309"/>
  </r>
  <r>
    <x v="108"/>
    <s v="합계"/>
    <x v="0"/>
    <x v="2"/>
    <n v="560795"/>
  </r>
  <r>
    <x v="108"/>
    <s v="합계"/>
    <x v="0"/>
    <x v="3"/>
    <n v="1096301"/>
  </r>
  <r>
    <x v="108"/>
    <s v="합계"/>
    <x v="0"/>
    <x v="4"/>
    <n v="892484"/>
  </r>
  <r>
    <x v="108"/>
    <s v="합계"/>
    <x v="0"/>
    <x v="5"/>
    <n v="668385"/>
  </r>
  <r>
    <x v="108"/>
    <s v="합계"/>
    <x v="0"/>
    <x v="6"/>
    <n v="886258"/>
  </r>
  <r>
    <x v="108"/>
    <s v="합계"/>
    <x v="0"/>
    <x v="7"/>
    <n v="547801"/>
  </r>
  <r>
    <x v="108"/>
    <s v="합계"/>
    <x v="0"/>
    <x v="8"/>
    <n v="993461"/>
  </r>
  <r>
    <x v="108"/>
    <s v="합계"/>
    <x v="0"/>
    <x v="9"/>
    <n v="557148"/>
  </r>
  <r>
    <x v="108"/>
    <s v="합계"/>
    <x v="0"/>
    <x v="10"/>
    <n v="706865"/>
  </r>
  <r>
    <x v="108"/>
    <s v="합계"/>
    <x v="0"/>
    <x v="11"/>
    <n v="698884"/>
  </r>
  <r>
    <x v="108"/>
    <s v="합계"/>
    <x v="0"/>
    <x v="12"/>
    <n v="864055"/>
  </r>
  <r>
    <x v="108"/>
    <s v="합계"/>
    <x v="0"/>
    <x v="13"/>
    <n v="595084"/>
  </r>
  <r>
    <x v="108"/>
    <s v="합계"/>
    <x v="0"/>
    <x v="14"/>
    <n v="1116943"/>
  </r>
  <r>
    <x v="108"/>
    <s v="합계"/>
    <x v="0"/>
    <x v="15"/>
    <n v="664399"/>
  </r>
  <r>
    <x v="108"/>
    <s v="합계"/>
    <x v="0"/>
    <x v="16"/>
    <n v="788120"/>
  </r>
  <r>
    <x v="108"/>
    <s v="합계"/>
    <x v="0"/>
    <x v="17"/>
    <n v="1346440"/>
  </r>
  <r>
    <x v="108"/>
    <s v="합계"/>
    <x v="0"/>
    <x v="18"/>
    <n v="822015"/>
  </r>
  <r>
    <x v="108"/>
    <s v="합계"/>
    <x v="0"/>
    <x v="19"/>
    <n v="996009"/>
  </r>
  <r>
    <x v="108"/>
    <s v="합계"/>
    <x v="0"/>
    <x v="20"/>
    <n v="518181"/>
  </r>
  <r>
    <x v="108"/>
    <s v="합계"/>
    <x v="0"/>
    <x v="21"/>
    <n v="767529"/>
  </r>
  <r>
    <x v="108"/>
    <s v="합계"/>
    <x v="0"/>
    <x v="22"/>
    <n v="594565"/>
  </r>
  <r>
    <x v="108"/>
    <s v="합계"/>
    <x v="0"/>
    <x v="23"/>
    <n v="656084"/>
  </r>
  <r>
    <x v="108"/>
    <s v="합계"/>
    <x v="0"/>
    <x v="24"/>
    <n v="690661"/>
  </r>
  <r>
    <x v="108"/>
    <s v="합계"/>
    <x v="1"/>
    <x v="25"/>
    <n v="302495"/>
  </r>
  <r>
    <x v="108"/>
    <s v="합계"/>
    <x v="1"/>
    <x v="26"/>
    <n v="500124"/>
  </r>
  <r>
    <x v="108"/>
    <s v="합계"/>
    <x v="1"/>
    <x v="27"/>
    <n v="313223"/>
  </r>
  <r>
    <x v="108"/>
    <s v="합계"/>
    <x v="1"/>
    <x v="28"/>
    <n v="566589"/>
  </r>
  <r>
    <x v="108"/>
    <s v="합계"/>
    <x v="1"/>
    <x v="29"/>
    <n v="227100"/>
  </r>
  <r>
    <x v="108"/>
    <s v="합계"/>
    <x v="1"/>
    <x v="30"/>
    <n v="576159"/>
  </r>
  <r>
    <x v="108"/>
    <s v="합계"/>
    <x v="1"/>
    <x v="31"/>
    <n v="848709"/>
  </r>
  <r>
    <x v="108"/>
    <s v="합계"/>
    <x v="1"/>
    <x v="32"/>
    <n v="519297"/>
  </r>
  <r>
    <x v="108"/>
    <s v="합계"/>
    <x v="1"/>
    <x v="33"/>
    <n v="493611"/>
  </r>
  <r>
    <x v="108"/>
    <s v="합계"/>
    <x v="1"/>
    <x v="34"/>
    <n v="597649"/>
  </r>
  <r>
    <x v="108"/>
    <s v="합계"/>
    <x v="1"/>
    <x v="35"/>
    <n v="302486"/>
  </r>
  <r>
    <x v="108"/>
    <s v="합계"/>
    <x v="1"/>
    <x v="36"/>
    <n v="391319"/>
  </r>
  <r>
    <x v="108"/>
    <s v="합계"/>
    <x v="1"/>
    <x v="37"/>
    <n v="418709"/>
  </r>
  <r>
    <x v="108"/>
    <s v="합계"/>
    <x v="1"/>
    <x v="38"/>
    <n v="244592"/>
  </r>
  <r>
    <x v="108"/>
    <s v="합계"/>
    <x v="1"/>
    <x v="39"/>
    <n v="132263"/>
  </r>
  <r>
    <x v="108"/>
    <s v="합계"/>
    <x v="1"/>
    <x v="40"/>
    <n v="909123"/>
  </r>
  <r>
    <x v="108"/>
    <s v="합계"/>
    <x v="2"/>
    <x v="41"/>
    <n v="310368"/>
  </r>
  <r>
    <x v="108"/>
    <s v="합계"/>
    <x v="2"/>
    <x v="42"/>
    <n v="1143844"/>
  </r>
  <r>
    <x v="108"/>
    <s v="합계"/>
    <x v="2"/>
    <x v="43"/>
    <n v="376174"/>
  </r>
  <r>
    <x v="108"/>
    <s v="합계"/>
    <x v="2"/>
    <x v="44"/>
    <n v="669736"/>
  </r>
  <r>
    <x v="108"/>
    <s v="합계"/>
    <x v="2"/>
    <x v="45"/>
    <n v="878734"/>
  </r>
  <r>
    <x v="108"/>
    <s v="합계"/>
    <x v="2"/>
    <x v="46"/>
    <n v="387549"/>
  </r>
  <r>
    <x v="108"/>
    <s v="합계"/>
    <x v="2"/>
    <x v="47"/>
    <n v="848028"/>
  </r>
  <r>
    <x v="108"/>
    <s v="합계"/>
    <x v="2"/>
    <x v="48"/>
    <n v="340466"/>
  </r>
  <r>
    <x v="108"/>
    <s v="합계"/>
    <x v="3"/>
    <x v="49"/>
    <n v="124192"/>
  </r>
  <r>
    <x v="108"/>
    <s v="합계"/>
    <x v="3"/>
    <x v="50"/>
    <n v="587911"/>
  </r>
  <r>
    <x v="108"/>
    <s v="합계"/>
    <x v="3"/>
    <x v="51"/>
    <n v="1071432"/>
  </r>
  <r>
    <x v="108"/>
    <s v="합계"/>
    <x v="3"/>
    <x v="52"/>
    <n v="154129"/>
  </r>
  <r>
    <x v="108"/>
    <s v="합계"/>
    <x v="3"/>
    <x v="53"/>
    <n v="735069"/>
  </r>
  <r>
    <x v="108"/>
    <s v="합계"/>
    <x v="3"/>
    <x v="54"/>
    <n v="980976"/>
  </r>
  <r>
    <x v="108"/>
    <s v="합계"/>
    <x v="3"/>
    <x v="55"/>
    <n v="952048"/>
  </r>
  <r>
    <x v="108"/>
    <s v="합계"/>
    <x v="3"/>
    <x v="56"/>
    <n v="669687"/>
  </r>
  <r>
    <x v="108"/>
    <s v="합계"/>
    <x v="3"/>
    <x v="57"/>
    <n v="29691"/>
  </r>
  <r>
    <x v="108"/>
    <s v="합계"/>
    <x v="3"/>
    <x v="58"/>
    <n v="319925"/>
  </r>
  <r>
    <x v="108"/>
    <s v="합계"/>
    <x v="4"/>
    <x v="59"/>
    <n v="820868"/>
  </r>
  <r>
    <x v="108"/>
    <s v="합계"/>
    <x v="4"/>
    <x v="60"/>
    <n v="382064"/>
  </r>
  <r>
    <x v="108"/>
    <s v="합계"/>
    <x v="4"/>
    <x v="61"/>
    <n v="273134"/>
  </r>
  <r>
    <x v="108"/>
    <s v="합계"/>
    <x v="4"/>
    <x v="62"/>
    <n v="847092"/>
  </r>
  <r>
    <x v="108"/>
    <s v="합계"/>
    <x v="4"/>
    <x v="63"/>
    <n v="650469"/>
  </r>
  <r>
    <x v="108"/>
    <s v="합계"/>
    <x v="5"/>
    <x v="64"/>
    <n v="375506"/>
  </r>
  <r>
    <x v="108"/>
    <s v="합계"/>
    <x v="5"/>
    <x v="65"/>
    <n v="460152"/>
  </r>
  <r>
    <x v="108"/>
    <s v="합계"/>
    <x v="5"/>
    <x v="66"/>
    <n v="963523"/>
  </r>
  <r>
    <x v="108"/>
    <s v="합계"/>
    <x v="5"/>
    <x v="67"/>
    <n v="673939"/>
  </r>
  <r>
    <x v="108"/>
    <s v="합계"/>
    <x v="5"/>
    <x v="68"/>
    <n v="517097"/>
  </r>
  <r>
    <x v="108"/>
    <s v="합계"/>
    <x v="6"/>
    <x v="69"/>
    <n v="784108"/>
  </r>
  <r>
    <x v="108"/>
    <s v="합계"/>
    <x v="6"/>
    <x v="70"/>
    <n v="353370"/>
  </r>
  <r>
    <x v="108"/>
    <s v="합계"/>
    <x v="6"/>
    <x v="71"/>
    <n v="405936"/>
  </r>
  <r>
    <x v="108"/>
    <s v="합계"/>
    <x v="6"/>
    <x v="72"/>
    <n v="421863"/>
  </r>
  <r>
    <x v="108"/>
    <s v="합계"/>
    <x v="6"/>
    <x v="73"/>
    <n v="441136"/>
  </r>
  <r>
    <x v="108"/>
    <s v="합계"/>
    <x v="7"/>
    <x v="74"/>
    <n v="512830"/>
  </r>
  <r>
    <x v="108"/>
    <s v="합계"/>
    <x v="8"/>
    <x v="75"/>
    <n v="117280"/>
  </r>
  <r>
    <x v="108"/>
    <s v="합계"/>
    <x v="8"/>
    <x v="76"/>
    <n v="809107"/>
  </r>
  <r>
    <x v="108"/>
    <s v="합계"/>
    <x v="8"/>
    <x v="77"/>
    <n v="619521"/>
  </r>
  <r>
    <x v="108"/>
    <s v="합계"/>
    <x v="8"/>
    <x v="78"/>
    <n v="490677"/>
  </r>
  <r>
    <x v="108"/>
    <s v="합계"/>
    <x v="8"/>
    <x v="79"/>
    <n v="142110"/>
  </r>
  <r>
    <x v="108"/>
    <s v="합계"/>
    <x v="8"/>
    <x v="80"/>
    <n v="640908"/>
  </r>
  <r>
    <x v="108"/>
    <s v="합계"/>
    <x v="8"/>
    <x v="81"/>
    <n v="536274"/>
  </r>
  <r>
    <x v="108"/>
    <s v="합계"/>
    <x v="8"/>
    <x v="82"/>
    <n v="377932"/>
  </r>
  <r>
    <x v="108"/>
    <s v="합계"/>
    <x v="8"/>
    <x v="83"/>
    <n v="540599"/>
  </r>
  <r>
    <x v="108"/>
    <s v="합계"/>
    <x v="8"/>
    <x v="84"/>
    <n v="701730"/>
  </r>
  <r>
    <x v="108"/>
    <s v="합계"/>
    <x v="8"/>
    <x v="85"/>
    <n v="977501"/>
  </r>
  <r>
    <x v="108"/>
    <s v="합계"/>
    <x v="8"/>
    <x v="86"/>
    <n v="170130"/>
  </r>
  <r>
    <x v="108"/>
    <s v="합계"/>
    <x v="8"/>
    <x v="87"/>
    <n v="1567749"/>
  </r>
  <r>
    <x v="108"/>
    <s v="합계"/>
    <x v="8"/>
    <x v="88"/>
    <n v="1058432"/>
  </r>
  <r>
    <x v="108"/>
    <s v="합계"/>
    <x v="8"/>
    <x v="89"/>
    <n v="479385"/>
  </r>
  <r>
    <x v="108"/>
    <s v="합계"/>
    <x v="8"/>
    <x v="90"/>
    <n v="430561"/>
  </r>
  <r>
    <x v="108"/>
    <s v="합계"/>
    <x v="8"/>
    <x v="91"/>
    <n v="641334"/>
  </r>
  <r>
    <x v="108"/>
    <s v="합계"/>
    <x v="8"/>
    <x v="92"/>
    <n v="699020"/>
  </r>
  <r>
    <x v="108"/>
    <s v="합계"/>
    <x v="8"/>
    <x v="93"/>
    <n v="492077"/>
  </r>
  <r>
    <x v="108"/>
    <s v="합계"/>
    <x v="8"/>
    <x v="94"/>
    <n v="445297"/>
  </r>
  <r>
    <x v="108"/>
    <s v="합계"/>
    <x v="8"/>
    <x v="95"/>
    <n v="865291"/>
  </r>
  <r>
    <x v="108"/>
    <s v="합계"/>
    <x v="8"/>
    <x v="96"/>
    <n v="792917"/>
  </r>
  <r>
    <x v="108"/>
    <s v="합계"/>
    <x v="8"/>
    <x v="97"/>
    <n v="590442"/>
  </r>
  <r>
    <x v="108"/>
    <s v="합계"/>
    <x v="8"/>
    <x v="98"/>
    <n v="365540"/>
  </r>
  <r>
    <x v="108"/>
    <s v="합계"/>
    <x v="8"/>
    <x v="99"/>
    <n v="710568"/>
  </r>
  <r>
    <x v="108"/>
    <s v="합계"/>
    <x v="8"/>
    <x v="100"/>
    <n v="474957"/>
  </r>
  <r>
    <x v="108"/>
    <s v="합계"/>
    <x v="8"/>
    <x v="101"/>
    <n v="387610"/>
  </r>
  <r>
    <x v="108"/>
    <s v="합계"/>
    <x v="8"/>
    <x v="102"/>
    <n v="187426"/>
  </r>
  <r>
    <x v="108"/>
    <s v="합계"/>
    <x v="8"/>
    <x v="103"/>
    <n v="204635"/>
  </r>
  <r>
    <x v="108"/>
    <s v="합계"/>
    <x v="8"/>
    <x v="104"/>
    <n v="81297"/>
  </r>
  <r>
    <x v="108"/>
    <s v="합계"/>
    <x v="8"/>
    <x v="105"/>
    <n v="353576"/>
  </r>
  <r>
    <x v="108"/>
    <s v="합계"/>
    <x v="8"/>
    <x v="106"/>
    <n v="709340"/>
  </r>
  <r>
    <x v="108"/>
    <s v="합계"/>
    <x v="8"/>
    <x v="107"/>
    <n v="550150"/>
  </r>
  <r>
    <x v="108"/>
    <s v="합계"/>
    <x v="8"/>
    <x v="108"/>
    <n v="448381"/>
  </r>
  <r>
    <x v="108"/>
    <s v="합계"/>
    <x v="8"/>
    <x v="109"/>
    <n v="271416"/>
  </r>
  <r>
    <x v="108"/>
    <s v="합계"/>
    <x v="8"/>
    <x v="110"/>
    <n v="752666"/>
  </r>
  <r>
    <x v="108"/>
    <s v="합계"/>
    <x v="8"/>
    <x v="111"/>
    <n v="439055"/>
  </r>
  <r>
    <x v="108"/>
    <s v="합계"/>
    <x v="8"/>
    <x v="112"/>
    <n v="792877"/>
  </r>
  <r>
    <x v="108"/>
    <s v="합계"/>
    <x v="8"/>
    <x v="113"/>
    <n v="881296"/>
  </r>
  <r>
    <x v="108"/>
    <s v="합계"/>
    <x v="8"/>
    <x v="114"/>
    <n v="317132"/>
  </r>
  <r>
    <x v="108"/>
    <s v="합계"/>
    <x v="8"/>
    <x v="115"/>
    <n v="500640"/>
  </r>
  <r>
    <x v="108"/>
    <s v="합계"/>
    <x v="8"/>
    <x v="116"/>
    <n v="1357106"/>
  </r>
  <r>
    <x v="108"/>
    <s v="합계"/>
    <x v="9"/>
    <x v="117"/>
    <n v="467345"/>
  </r>
  <r>
    <x v="108"/>
    <s v="합계"/>
    <x v="9"/>
    <x v="118"/>
    <n v="61576"/>
  </r>
  <r>
    <x v="108"/>
    <s v="합계"/>
    <x v="9"/>
    <x v="119"/>
    <n v="146811"/>
  </r>
  <r>
    <x v="108"/>
    <s v="합계"/>
    <x v="9"/>
    <x v="120"/>
    <n v="118185"/>
  </r>
  <r>
    <x v="108"/>
    <s v="합계"/>
    <x v="9"/>
    <x v="121"/>
    <n v="189426"/>
  </r>
  <r>
    <x v="108"/>
    <s v="합계"/>
    <x v="9"/>
    <x v="122"/>
    <n v="30976"/>
  </r>
  <r>
    <x v="108"/>
    <s v="합계"/>
    <x v="9"/>
    <x v="123"/>
    <n v="62083"/>
  </r>
  <r>
    <x v="108"/>
    <s v="합계"/>
    <x v="9"/>
    <x v="124"/>
    <n v="53928"/>
  </r>
  <r>
    <x v="108"/>
    <s v="합계"/>
    <x v="9"/>
    <x v="125"/>
    <n v="642919"/>
  </r>
  <r>
    <x v="108"/>
    <s v="합계"/>
    <x v="9"/>
    <x v="126"/>
    <n v="53058"/>
  </r>
  <r>
    <x v="108"/>
    <s v="합계"/>
    <x v="9"/>
    <x v="127"/>
    <n v="55542"/>
  </r>
  <r>
    <x v="108"/>
    <s v="합계"/>
    <x v="9"/>
    <x v="128"/>
    <n v="70434"/>
  </r>
  <r>
    <x v="108"/>
    <s v="합계"/>
    <x v="9"/>
    <x v="129"/>
    <n v="564704"/>
  </r>
  <r>
    <x v="108"/>
    <s v="합계"/>
    <x v="9"/>
    <x v="130"/>
    <n v="80443"/>
  </r>
  <r>
    <x v="108"/>
    <s v="합계"/>
    <x v="9"/>
    <x v="131"/>
    <n v="80045"/>
  </r>
  <r>
    <x v="108"/>
    <s v="합계"/>
    <x v="9"/>
    <x v="132"/>
    <n v="111137"/>
  </r>
  <r>
    <x v="108"/>
    <s v="합계"/>
    <x v="9"/>
    <x v="133"/>
    <n v="39835"/>
  </r>
  <r>
    <x v="108"/>
    <s v="합계"/>
    <x v="9"/>
    <x v="134"/>
    <n v="73783"/>
  </r>
  <r>
    <x v="108"/>
    <s v="합계"/>
    <x v="10"/>
    <x v="135"/>
    <n v="64326"/>
  </r>
  <r>
    <x v="108"/>
    <s v="합계"/>
    <x v="10"/>
    <x v="136"/>
    <n v="47200"/>
  </r>
  <r>
    <x v="108"/>
    <s v="합계"/>
    <x v="10"/>
    <x v="137"/>
    <n v="53463"/>
  </r>
  <r>
    <x v="108"/>
    <s v="합계"/>
    <x v="10"/>
    <x v="138"/>
    <n v="71759"/>
  </r>
  <r>
    <x v="108"/>
    <s v="합계"/>
    <x v="10"/>
    <x v="139"/>
    <n v="84485"/>
  </r>
  <r>
    <x v="108"/>
    <s v="합계"/>
    <x v="10"/>
    <x v="140"/>
    <n v="179914"/>
  </r>
  <r>
    <x v="108"/>
    <s v="합계"/>
    <x v="10"/>
    <x v="141"/>
    <n v="264430"/>
  </r>
  <r>
    <x v="108"/>
    <s v="합계"/>
    <x v="10"/>
    <x v="142"/>
    <n v="52753"/>
  </r>
  <r>
    <x v="108"/>
    <s v="합계"/>
    <x v="10"/>
    <x v="143"/>
    <n v="138446"/>
  </r>
  <r>
    <x v="108"/>
    <s v="합계"/>
    <x v="10"/>
    <x v="144"/>
    <n v="346761"/>
  </r>
  <r>
    <x v="108"/>
    <s v="합계"/>
    <x v="10"/>
    <x v="145"/>
    <n v="392610"/>
  </r>
  <r>
    <x v="108"/>
    <s v="합계"/>
    <x v="10"/>
    <x v="146"/>
    <n v="332118"/>
  </r>
  <r>
    <x v="108"/>
    <s v="합계"/>
    <x v="10"/>
    <x v="147"/>
    <n v="534602"/>
  </r>
  <r>
    <x v="108"/>
    <s v="합계"/>
    <x v="10"/>
    <x v="148"/>
    <n v="402509"/>
  </r>
  <r>
    <x v="108"/>
    <s v="합계"/>
    <x v="11"/>
    <x v="149"/>
    <n v="67473"/>
  </r>
  <r>
    <x v="108"/>
    <s v="합계"/>
    <x v="11"/>
    <x v="150"/>
    <n v="216025"/>
  </r>
  <r>
    <x v="108"/>
    <s v="합계"/>
    <x v="11"/>
    <x v="151"/>
    <n v="96118"/>
  </r>
  <r>
    <x v="108"/>
    <s v="합계"/>
    <x v="11"/>
    <x v="152"/>
    <n v="217102"/>
  </r>
  <r>
    <x v="108"/>
    <s v="합계"/>
    <x v="11"/>
    <x v="153"/>
    <n v="303418"/>
  </r>
  <r>
    <x v="108"/>
    <s v="합계"/>
    <x v="11"/>
    <x v="154"/>
    <n v="193567"/>
  </r>
  <r>
    <x v="108"/>
    <s v="합계"/>
    <x v="11"/>
    <x v="155"/>
    <n v="108436"/>
  </r>
  <r>
    <x v="108"/>
    <s v="합계"/>
    <x v="11"/>
    <x v="156"/>
    <n v="316972"/>
  </r>
  <r>
    <x v="108"/>
    <s v="합계"/>
    <x v="11"/>
    <x v="157"/>
    <n v="87825"/>
  </r>
  <r>
    <x v="108"/>
    <s v="합계"/>
    <x v="11"/>
    <x v="158"/>
    <n v="617184"/>
  </r>
  <r>
    <x v="108"/>
    <s v="합계"/>
    <x v="11"/>
    <x v="159"/>
    <n v="141798"/>
  </r>
  <r>
    <x v="108"/>
    <s v="합계"/>
    <x v="11"/>
    <x v="160"/>
    <n v="514072"/>
  </r>
  <r>
    <x v="108"/>
    <s v="합계"/>
    <x v="11"/>
    <x v="161"/>
    <n v="682566"/>
  </r>
  <r>
    <x v="108"/>
    <s v="합계"/>
    <x v="11"/>
    <x v="162"/>
    <n v="49454"/>
  </r>
  <r>
    <x v="108"/>
    <s v="합계"/>
    <x v="11"/>
    <x v="163"/>
    <n v="100783"/>
  </r>
  <r>
    <x v="108"/>
    <s v="합계"/>
    <x v="11"/>
    <x v="164"/>
    <n v="156013"/>
  </r>
  <r>
    <x v="108"/>
    <s v="합계"/>
    <x v="12"/>
    <x v="165"/>
    <n v="87194"/>
  </r>
  <r>
    <x v="108"/>
    <s v="합계"/>
    <x v="12"/>
    <x v="166"/>
    <n v="542009"/>
  </r>
  <r>
    <x v="108"/>
    <s v="합계"/>
    <x v="12"/>
    <x v="167"/>
    <n v="166701"/>
  </r>
  <r>
    <x v="108"/>
    <s v="합계"/>
    <x v="12"/>
    <x v="168"/>
    <n v="153078"/>
  </r>
  <r>
    <x v="108"/>
    <s v="합계"/>
    <x v="12"/>
    <x v="169"/>
    <n v="44147"/>
  </r>
  <r>
    <x v="108"/>
    <s v="합계"/>
    <x v="12"/>
    <x v="170"/>
    <n v="89415"/>
  </r>
  <r>
    <x v="108"/>
    <s v="합계"/>
    <x v="12"/>
    <x v="171"/>
    <n v="42385"/>
  </r>
  <r>
    <x v="108"/>
    <s v="합계"/>
    <x v="12"/>
    <x v="172"/>
    <n v="185616"/>
  </r>
  <r>
    <x v="108"/>
    <s v="합계"/>
    <x v="12"/>
    <x v="173"/>
    <n v="594464"/>
  </r>
  <r>
    <x v="108"/>
    <s v="합계"/>
    <x v="12"/>
    <x v="174"/>
    <n v="44432"/>
  </r>
  <r>
    <x v="108"/>
    <s v="합계"/>
    <x v="12"/>
    <x v="175"/>
    <n v="30514"/>
  </r>
  <r>
    <x v="108"/>
    <s v="합계"/>
    <x v="12"/>
    <x v="176"/>
    <n v="588176"/>
  </r>
  <r>
    <x v="108"/>
    <s v="합계"/>
    <x v="12"/>
    <x v="177"/>
    <n v="758155"/>
  </r>
  <r>
    <x v="108"/>
    <s v="합계"/>
    <x v="12"/>
    <x v="178"/>
    <n v="206125"/>
  </r>
  <r>
    <x v="108"/>
    <s v="합계"/>
    <x v="12"/>
    <x v="179"/>
    <n v="35399"/>
  </r>
  <r>
    <x v="108"/>
    <s v="합계"/>
    <x v="13"/>
    <x v="180"/>
    <n v="54512"/>
  </r>
  <r>
    <x v="108"/>
    <s v="합계"/>
    <x v="13"/>
    <x v="181"/>
    <n v="98053"/>
  </r>
  <r>
    <x v="108"/>
    <s v="합계"/>
    <x v="13"/>
    <x v="182"/>
    <n v="47593"/>
  </r>
  <r>
    <x v="108"/>
    <s v="합계"/>
    <x v="13"/>
    <x v="183"/>
    <n v="240611"/>
  </r>
  <r>
    <x v="108"/>
    <s v="합계"/>
    <x v="13"/>
    <x v="184"/>
    <n v="43657"/>
  </r>
  <r>
    <x v="108"/>
    <s v="합계"/>
    <x v="13"/>
    <x v="185"/>
    <n v="201273"/>
  </r>
  <r>
    <x v="108"/>
    <s v="합계"/>
    <x v="13"/>
    <x v="186"/>
    <n v="99239"/>
  </r>
  <r>
    <x v="108"/>
    <s v="합계"/>
    <x v="13"/>
    <x v="187"/>
    <n v="517780"/>
  </r>
  <r>
    <x v="108"/>
    <s v="합계"/>
    <x v="13"/>
    <x v="188"/>
    <n v="144059"/>
  </r>
  <r>
    <x v="108"/>
    <s v="합계"/>
    <x v="13"/>
    <x v="189"/>
    <n v="64335"/>
  </r>
  <r>
    <x v="108"/>
    <s v="합계"/>
    <x v="13"/>
    <x v="190"/>
    <n v="493690"/>
  </r>
  <r>
    <x v="108"/>
    <s v="합계"/>
    <x v="13"/>
    <x v="191"/>
    <n v="50627"/>
  </r>
  <r>
    <x v="108"/>
    <s v="합계"/>
    <x v="13"/>
    <x v="192"/>
    <n v="603576"/>
  </r>
  <r>
    <x v="108"/>
    <s v="합계"/>
    <x v="13"/>
    <x v="193"/>
    <n v="86383"/>
  </r>
  <r>
    <x v="108"/>
    <s v="합계"/>
    <x v="13"/>
    <x v="194"/>
    <n v="101710"/>
  </r>
  <r>
    <x v="108"/>
    <s v="합계"/>
    <x v="13"/>
    <x v="195"/>
    <n v="67691"/>
  </r>
  <r>
    <x v="108"/>
    <s v="합계"/>
    <x v="13"/>
    <x v="196"/>
    <n v="81808"/>
  </r>
  <r>
    <x v="108"/>
    <s v="합계"/>
    <x v="13"/>
    <x v="197"/>
    <n v="55128"/>
  </r>
  <r>
    <x v="108"/>
    <s v="합계"/>
    <x v="13"/>
    <x v="198"/>
    <n v="49433"/>
  </r>
  <r>
    <x v="108"/>
    <s v="합계"/>
    <x v="13"/>
    <x v="199"/>
    <n v="56172"/>
  </r>
  <r>
    <x v="108"/>
    <s v="합계"/>
    <x v="13"/>
    <x v="200"/>
    <n v="109638"/>
  </r>
  <r>
    <x v="108"/>
    <s v="합계"/>
    <x v="13"/>
    <x v="201"/>
    <n v="99425"/>
  </r>
  <r>
    <x v="108"/>
    <s v="합계"/>
    <x v="14"/>
    <x v="202"/>
    <n v="486941"/>
  </r>
  <r>
    <x v="108"/>
    <s v="합계"/>
    <x v="14"/>
    <x v="203"/>
    <n v="524837"/>
  </r>
  <r>
    <x v="108"/>
    <s v="합계"/>
    <x v="14"/>
    <x v="204"/>
    <n v="61750"/>
  </r>
  <r>
    <x v="108"/>
    <s v="합계"/>
    <x v="14"/>
    <x v="205"/>
    <n v="782232"/>
  </r>
  <r>
    <x v="108"/>
    <s v="합계"/>
    <x v="14"/>
    <x v="206"/>
    <n v="42268"/>
  </r>
  <r>
    <x v="108"/>
    <s v="합계"/>
    <x v="14"/>
    <x v="207"/>
    <n v="269738"/>
  </r>
  <r>
    <x v="108"/>
    <s v="합계"/>
    <x v="14"/>
    <x v="208"/>
    <n v="136965"/>
  </r>
  <r>
    <x v="108"/>
    <s v="합계"/>
    <x v="14"/>
    <x v="209"/>
    <n v="44104"/>
  </r>
  <r>
    <x v="108"/>
    <s v="합계"/>
    <x v="14"/>
    <x v="210"/>
    <n v="173087"/>
  </r>
  <r>
    <x v="108"/>
    <s v="합계"/>
    <x v="14"/>
    <x v="211"/>
    <n v="78812"/>
  </r>
  <r>
    <x v="108"/>
    <s v="합계"/>
    <x v="14"/>
    <x v="212"/>
    <n v="294067"/>
  </r>
  <r>
    <x v="108"/>
    <s v="합계"/>
    <x v="14"/>
    <x v="213"/>
    <n v="68387"/>
  </r>
  <r>
    <x v="108"/>
    <s v="합계"/>
    <x v="14"/>
    <x v="214"/>
    <n v="21262"/>
  </r>
  <r>
    <x v="108"/>
    <s v="합계"/>
    <x v="14"/>
    <x v="215"/>
    <n v="200838"/>
  </r>
  <r>
    <x v="108"/>
    <s v="합계"/>
    <x v="14"/>
    <x v="216"/>
    <n v="189142"/>
  </r>
  <r>
    <x v="108"/>
    <s v="합계"/>
    <x v="14"/>
    <x v="217"/>
    <n v="76831"/>
  </r>
  <r>
    <x v="108"/>
    <s v="합계"/>
    <x v="14"/>
    <x v="218"/>
    <n v="8806"/>
  </r>
  <r>
    <x v="108"/>
    <s v="합계"/>
    <x v="14"/>
    <x v="219"/>
    <n v="78327"/>
  </r>
  <r>
    <x v="108"/>
    <s v="합계"/>
    <x v="14"/>
    <x v="220"/>
    <n v="74447"/>
  </r>
  <r>
    <x v="108"/>
    <s v="합계"/>
    <x v="14"/>
    <x v="221"/>
    <n v="81066"/>
  </r>
  <r>
    <x v="108"/>
    <s v="합계"/>
    <x v="14"/>
    <x v="222"/>
    <n v="36855"/>
  </r>
  <r>
    <x v="108"/>
    <s v="합계"/>
    <x v="14"/>
    <x v="223"/>
    <n v="224061"/>
  </r>
  <r>
    <x v="108"/>
    <s v="합계"/>
    <x v="14"/>
    <x v="224"/>
    <n v="471252"/>
  </r>
  <r>
    <x v="108"/>
    <s v="합계"/>
    <x v="14"/>
    <x v="225"/>
    <n v="490637"/>
  </r>
  <r>
    <x v="108"/>
    <s v="합계"/>
    <x v="15"/>
    <x v="226"/>
    <n v="451580"/>
  </r>
  <r>
    <x v="108"/>
    <s v="합계"/>
    <x v="15"/>
    <x v="227"/>
    <n v="84281"/>
  </r>
  <r>
    <x v="108"/>
    <s v="합계"/>
    <x v="15"/>
    <x v="228"/>
    <n v="95458"/>
  </r>
  <r>
    <x v="108"/>
    <s v="합계"/>
    <x v="15"/>
    <x v="229"/>
    <n v="987062"/>
  </r>
  <r>
    <x v="108"/>
    <s v="합계"/>
    <x v="15"/>
    <x v="230"/>
    <n v="82769"/>
  </r>
  <r>
    <x v="108"/>
    <s v="합계"/>
    <x v="15"/>
    <x v="231"/>
    <n v="200496"/>
  </r>
  <r>
    <x v="108"/>
    <s v="합계"/>
    <x v="15"/>
    <x v="232"/>
    <n v="225951"/>
  </r>
  <r>
    <x v="108"/>
    <s v="합계"/>
    <x v="15"/>
    <x v="233"/>
    <n v="61594"/>
  </r>
  <r>
    <x v="108"/>
    <s v="합계"/>
    <x v="15"/>
    <x v="234"/>
    <n v="583430"/>
  </r>
  <r>
    <x v="108"/>
    <s v="합계"/>
    <x v="15"/>
    <x v="235"/>
    <n v="42652"/>
  </r>
  <r>
    <x v="108"/>
    <s v="합계"/>
    <x v="15"/>
    <x v="236"/>
    <n v="717739"/>
  </r>
  <r>
    <x v="108"/>
    <s v="합계"/>
    <x v="15"/>
    <x v="237"/>
    <n v="110684"/>
  </r>
  <r>
    <x v="108"/>
    <s v="합계"/>
    <x v="15"/>
    <x v="238"/>
    <n v="394177"/>
  </r>
  <r>
    <x v="108"/>
    <s v="합계"/>
    <x v="15"/>
    <x v="239"/>
    <n v="371165"/>
  </r>
  <r>
    <x v="108"/>
    <s v="합계"/>
    <x v="15"/>
    <x v="240"/>
    <n v="538078"/>
  </r>
  <r>
    <x v="108"/>
    <s v="합계"/>
    <x v="15"/>
    <x v="241"/>
    <n v="487436"/>
  </r>
  <r>
    <x v="108"/>
    <s v="합계"/>
    <x v="15"/>
    <x v="242"/>
    <n v="352331"/>
  </r>
  <r>
    <x v="108"/>
    <s v="합계"/>
    <x v="15"/>
    <x v="243"/>
    <n v="284902"/>
  </r>
  <r>
    <x v="108"/>
    <s v="합계"/>
    <x v="15"/>
    <x v="244"/>
    <n v="71879"/>
  </r>
  <r>
    <x v="108"/>
    <s v="합계"/>
    <x v="15"/>
    <x v="245"/>
    <n v="132029"/>
  </r>
  <r>
    <x v="108"/>
    <s v="합계"/>
    <x v="15"/>
    <x v="246"/>
    <n v="55912"/>
  </r>
  <r>
    <x v="108"/>
    <s v="합계"/>
    <x v="15"/>
    <x v="247"/>
    <n v="71190"/>
  </r>
  <r>
    <x v="108"/>
    <s v="합계"/>
    <x v="16"/>
    <x v="248"/>
    <n v="388300"/>
  </r>
  <r>
    <x v="108"/>
    <s v="합계"/>
    <x v="16"/>
    <x v="249"/>
    <n v="1017819"/>
  </r>
  <r>
    <x v="109"/>
    <s v="합계"/>
    <x v="0"/>
    <x v="0"/>
    <n v="1736686"/>
  </r>
  <r>
    <x v="109"/>
    <s v="합계"/>
    <x v="0"/>
    <x v="1"/>
    <n v="841199"/>
  </r>
  <r>
    <x v="109"/>
    <s v="합계"/>
    <x v="0"/>
    <x v="2"/>
    <n v="561271"/>
  </r>
  <r>
    <x v="109"/>
    <s v="합계"/>
    <x v="0"/>
    <x v="3"/>
    <n v="1088210"/>
  </r>
  <r>
    <x v="109"/>
    <s v="합계"/>
    <x v="0"/>
    <x v="4"/>
    <n v="906774"/>
  </r>
  <r>
    <x v="109"/>
    <s v="합계"/>
    <x v="0"/>
    <x v="5"/>
    <n v="681613"/>
  </r>
  <r>
    <x v="109"/>
    <s v="합계"/>
    <x v="0"/>
    <x v="6"/>
    <n v="836629"/>
  </r>
  <r>
    <x v="109"/>
    <s v="합계"/>
    <x v="0"/>
    <x v="7"/>
    <n v="555801"/>
  </r>
  <r>
    <x v="109"/>
    <s v="합계"/>
    <x v="0"/>
    <x v="8"/>
    <n v="1007494"/>
  </r>
  <r>
    <x v="109"/>
    <s v="합계"/>
    <x v="0"/>
    <x v="9"/>
    <n v="573198"/>
  </r>
  <r>
    <x v="109"/>
    <s v="합계"/>
    <x v="0"/>
    <x v="10"/>
    <n v="726819"/>
  </r>
  <r>
    <x v="109"/>
    <s v="합계"/>
    <x v="0"/>
    <x v="11"/>
    <n v="710003"/>
  </r>
  <r>
    <x v="109"/>
    <s v="합계"/>
    <x v="0"/>
    <x v="12"/>
    <n v="888208"/>
  </r>
  <r>
    <x v="109"/>
    <s v="합계"/>
    <x v="0"/>
    <x v="13"/>
    <n v="601786"/>
  </r>
  <r>
    <x v="109"/>
    <s v="합계"/>
    <x v="0"/>
    <x v="14"/>
    <n v="1139925"/>
  </r>
  <r>
    <x v="109"/>
    <s v="합계"/>
    <x v="0"/>
    <x v="15"/>
    <n v="662480"/>
  </r>
  <r>
    <x v="109"/>
    <s v="합계"/>
    <x v="0"/>
    <x v="16"/>
    <n v="811327"/>
  </r>
  <r>
    <x v="109"/>
    <s v="합계"/>
    <x v="0"/>
    <x v="17"/>
    <n v="1386615"/>
  </r>
  <r>
    <x v="109"/>
    <s v="합계"/>
    <x v="0"/>
    <x v="18"/>
    <n v="843654"/>
  </r>
  <r>
    <x v="109"/>
    <s v="합계"/>
    <x v="0"/>
    <x v="19"/>
    <n v="1013484"/>
  </r>
  <r>
    <x v="109"/>
    <s v="합계"/>
    <x v="0"/>
    <x v="20"/>
    <n v="535820"/>
  </r>
  <r>
    <x v="109"/>
    <s v="합계"/>
    <x v="0"/>
    <x v="21"/>
    <n v="781747"/>
  </r>
  <r>
    <x v="109"/>
    <s v="합계"/>
    <x v="0"/>
    <x v="22"/>
    <n v="617119"/>
  </r>
  <r>
    <x v="109"/>
    <s v="합계"/>
    <x v="0"/>
    <x v="23"/>
    <n v="661372"/>
  </r>
  <r>
    <x v="109"/>
    <s v="합계"/>
    <x v="0"/>
    <x v="24"/>
    <n v="701466"/>
  </r>
  <r>
    <x v="109"/>
    <s v="합계"/>
    <x v="1"/>
    <x v="25"/>
    <n v="309941"/>
  </r>
  <r>
    <x v="109"/>
    <s v="합계"/>
    <x v="1"/>
    <x v="26"/>
    <n v="520068"/>
  </r>
  <r>
    <x v="109"/>
    <s v="합계"/>
    <x v="1"/>
    <x v="27"/>
    <n v="318259"/>
  </r>
  <r>
    <x v="109"/>
    <s v="합계"/>
    <x v="1"/>
    <x v="28"/>
    <n v="585894"/>
  </r>
  <r>
    <x v="109"/>
    <s v="합계"/>
    <x v="1"/>
    <x v="29"/>
    <n v="230195"/>
  </r>
  <r>
    <x v="109"/>
    <s v="합계"/>
    <x v="1"/>
    <x v="30"/>
    <n v="585940"/>
  </r>
  <r>
    <x v="109"/>
    <s v="합계"/>
    <x v="1"/>
    <x v="31"/>
    <n v="872130"/>
  </r>
  <r>
    <x v="109"/>
    <s v="합계"/>
    <x v="1"/>
    <x v="32"/>
    <n v="528947"/>
  </r>
  <r>
    <x v="109"/>
    <s v="합계"/>
    <x v="1"/>
    <x v="33"/>
    <n v="505940"/>
  </r>
  <r>
    <x v="109"/>
    <s v="합계"/>
    <x v="1"/>
    <x v="34"/>
    <n v="613141"/>
  </r>
  <r>
    <x v="109"/>
    <s v="합계"/>
    <x v="1"/>
    <x v="35"/>
    <n v="311401"/>
  </r>
  <r>
    <x v="109"/>
    <s v="합계"/>
    <x v="1"/>
    <x v="36"/>
    <n v="395806"/>
  </r>
  <r>
    <x v="109"/>
    <s v="합계"/>
    <x v="1"/>
    <x v="37"/>
    <n v="429023"/>
  </r>
  <r>
    <x v="109"/>
    <s v="합계"/>
    <x v="1"/>
    <x v="38"/>
    <n v="251968"/>
  </r>
  <r>
    <x v="109"/>
    <s v="합계"/>
    <x v="1"/>
    <x v="39"/>
    <n v="135403"/>
  </r>
  <r>
    <x v="109"/>
    <s v="합계"/>
    <x v="1"/>
    <x v="40"/>
    <n v="922016"/>
  </r>
  <r>
    <x v="109"/>
    <s v="합계"/>
    <x v="2"/>
    <x v="41"/>
    <n v="314620"/>
  </r>
  <r>
    <x v="109"/>
    <s v="합계"/>
    <x v="2"/>
    <x v="42"/>
    <n v="1166933"/>
  </r>
  <r>
    <x v="109"/>
    <s v="합계"/>
    <x v="2"/>
    <x v="43"/>
    <n v="379805"/>
  </r>
  <r>
    <x v="109"/>
    <s v="합계"/>
    <x v="2"/>
    <x v="44"/>
    <n v="675124"/>
  </r>
  <r>
    <x v="109"/>
    <s v="합계"/>
    <x v="2"/>
    <x v="45"/>
    <n v="892472"/>
  </r>
  <r>
    <x v="109"/>
    <s v="합계"/>
    <x v="2"/>
    <x v="46"/>
    <n v="394504"/>
  </r>
  <r>
    <x v="109"/>
    <s v="합계"/>
    <x v="2"/>
    <x v="47"/>
    <n v="860007"/>
  </r>
  <r>
    <x v="109"/>
    <s v="합계"/>
    <x v="2"/>
    <x v="48"/>
    <n v="351435"/>
  </r>
  <r>
    <x v="109"/>
    <s v="합계"/>
    <x v="3"/>
    <x v="49"/>
    <n v="122799"/>
  </r>
  <r>
    <x v="109"/>
    <s v="합계"/>
    <x v="3"/>
    <x v="50"/>
    <n v="567762"/>
  </r>
  <r>
    <x v="109"/>
    <s v="합계"/>
    <x v="3"/>
    <x v="51"/>
    <n v="1063364"/>
  </r>
  <r>
    <x v="109"/>
    <s v="합계"/>
    <x v="3"/>
    <x v="52"/>
    <n v="161019"/>
  </r>
  <r>
    <x v="109"/>
    <s v="합계"/>
    <x v="3"/>
    <x v="53"/>
    <n v="745729"/>
  </r>
  <r>
    <x v="109"/>
    <s v="합계"/>
    <x v="3"/>
    <x v="54"/>
    <n v="995650"/>
  </r>
  <r>
    <x v="109"/>
    <s v="합계"/>
    <x v="3"/>
    <x v="55"/>
    <n v="957196"/>
  </r>
  <r>
    <x v="109"/>
    <s v="합계"/>
    <x v="3"/>
    <x v="56"/>
    <n v="672972"/>
  </r>
  <r>
    <x v="109"/>
    <s v="합계"/>
    <x v="3"/>
    <x v="57"/>
    <n v="29918"/>
  </r>
  <r>
    <x v="109"/>
    <s v="합계"/>
    <x v="3"/>
    <x v="58"/>
    <n v="323169"/>
  </r>
  <r>
    <x v="109"/>
    <s v="합계"/>
    <x v="4"/>
    <x v="59"/>
    <n v="830277"/>
  </r>
  <r>
    <x v="109"/>
    <s v="합계"/>
    <x v="4"/>
    <x v="60"/>
    <n v="385268"/>
  </r>
  <r>
    <x v="109"/>
    <s v="합계"/>
    <x v="4"/>
    <x v="61"/>
    <n v="274302"/>
  </r>
  <r>
    <x v="109"/>
    <s v="합계"/>
    <x v="4"/>
    <x v="62"/>
    <n v="860692"/>
  </r>
  <r>
    <x v="109"/>
    <s v="합계"/>
    <x v="4"/>
    <x v="63"/>
    <n v="660039"/>
  </r>
  <r>
    <x v="109"/>
    <s v="합계"/>
    <x v="5"/>
    <x v="64"/>
    <n v="388431"/>
  </r>
  <r>
    <x v="109"/>
    <s v="합계"/>
    <x v="5"/>
    <x v="65"/>
    <n v="480157"/>
  </r>
  <r>
    <x v="109"/>
    <s v="합계"/>
    <x v="5"/>
    <x v="66"/>
    <n v="981701"/>
  </r>
  <r>
    <x v="109"/>
    <s v="합계"/>
    <x v="5"/>
    <x v="67"/>
    <n v="690855"/>
  </r>
  <r>
    <x v="109"/>
    <s v="합계"/>
    <x v="5"/>
    <x v="68"/>
    <n v="529371"/>
  </r>
  <r>
    <x v="109"/>
    <s v="합계"/>
    <x v="6"/>
    <x v="69"/>
    <n v="804216"/>
  </r>
  <r>
    <x v="109"/>
    <s v="합계"/>
    <x v="6"/>
    <x v="70"/>
    <n v="360279"/>
  </r>
  <r>
    <x v="109"/>
    <s v="합계"/>
    <x v="6"/>
    <x v="71"/>
    <n v="408709"/>
  </r>
  <r>
    <x v="109"/>
    <s v="합계"/>
    <x v="6"/>
    <x v="72"/>
    <n v="430975"/>
  </r>
  <r>
    <x v="109"/>
    <s v="합계"/>
    <x v="6"/>
    <x v="73"/>
    <n v="449770"/>
  </r>
  <r>
    <x v="109"/>
    <s v="합계"/>
    <x v="7"/>
    <x v="74"/>
    <n v="516857"/>
  </r>
  <r>
    <x v="109"/>
    <s v="합계"/>
    <x v="8"/>
    <x v="75"/>
    <n v="116450"/>
  </r>
  <r>
    <x v="109"/>
    <s v="합계"/>
    <x v="8"/>
    <x v="76"/>
    <n v="807651"/>
  </r>
  <r>
    <x v="109"/>
    <s v="합계"/>
    <x v="8"/>
    <x v="77"/>
    <n v="622191"/>
  </r>
  <r>
    <x v="109"/>
    <s v="합계"/>
    <x v="8"/>
    <x v="78"/>
    <n v="507451"/>
  </r>
  <r>
    <x v="109"/>
    <s v="합계"/>
    <x v="8"/>
    <x v="79"/>
    <n v="146238"/>
  </r>
  <r>
    <x v="109"/>
    <s v="합계"/>
    <x v="8"/>
    <x v="80"/>
    <n v="684988"/>
  </r>
  <r>
    <x v="109"/>
    <s v="합계"/>
    <x v="8"/>
    <x v="81"/>
    <n v="542973"/>
  </r>
  <r>
    <x v="109"/>
    <s v="합계"/>
    <x v="8"/>
    <x v="82"/>
    <n v="375747"/>
  </r>
  <r>
    <x v="109"/>
    <s v="합계"/>
    <x v="8"/>
    <x v="83"/>
    <n v="532445"/>
  </r>
  <r>
    <x v="109"/>
    <s v="합계"/>
    <x v="8"/>
    <x v="84"/>
    <n v="701359"/>
  </r>
  <r>
    <x v="109"/>
    <s v="합계"/>
    <x v="8"/>
    <x v="85"/>
    <n v="994557"/>
  </r>
  <r>
    <x v="109"/>
    <s v="합계"/>
    <x v="8"/>
    <x v="86"/>
    <n v="172649"/>
  </r>
  <r>
    <x v="109"/>
    <s v="합계"/>
    <x v="8"/>
    <x v="87"/>
    <n v="1582926"/>
  </r>
  <r>
    <x v="109"/>
    <s v="합계"/>
    <x v="8"/>
    <x v="88"/>
    <n v="1070543"/>
  </r>
  <r>
    <x v="109"/>
    <s v="합계"/>
    <x v="8"/>
    <x v="89"/>
    <n v="476777"/>
  </r>
  <r>
    <x v="109"/>
    <s v="합계"/>
    <x v="8"/>
    <x v="90"/>
    <n v="433675"/>
  </r>
  <r>
    <x v="109"/>
    <s v="합계"/>
    <x v="8"/>
    <x v="91"/>
    <n v="637763"/>
  </r>
  <r>
    <x v="109"/>
    <s v="합계"/>
    <x v="8"/>
    <x v="92"/>
    <n v="697159"/>
  </r>
  <r>
    <x v="109"/>
    <s v="합계"/>
    <x v="8"/>
    <x v="93"/>
    <n v="487926"/>
  </r>
  <r>
    <x v="109"/>
    <s v="합계"/>
    <x v="8"/>
    <x v="94"/>
    <n v="463178"/>
  </r>
  <r>
    <x v="109"/>
    <s v="합계"/>
    <x v="8"/>
    <x v="95"/>
    <n v="873991"/>
  </r>
  <r>
    <x v="109"/>
    <s v="합계"/>
    <x v="8"/>
    <x v="96"/>
    <n v="790718"/>
  </r>
  <r>
    <x v="109"/>
    <s v="합계"/>
    <x v="8"/>
    <x v="97"/>
    <n v="596033"/>
  </r>
  <r>
    <x v="109"/>
    <s v="합계"/>
    <x v="8"/>
    <x v="98"/>
    <n v="373439"/>
  </r>
  <r>
    <x v="109"/>
    <s v="합계"/>
    <x v="8"/>
    <x v="99"/>
    <n v="726127"/>
  </r>
  <r>
    <x v="109"/>
    <s v="합계"/>
    <x v="8"/>
    <x v="100"/>
    <n v="472199"/>
  </r>
  <r>
    <x v="109"/>
    <s v="합계"/>
    <x v="8"/>
    <x v="101"/>
    <n v="391691"/>
  </r>
  <r>
    <x v="109"/>
    <s v="합계"/>
    <x v="8"/>
    <x v="102"/>
    <n v="188925"/>
  </r>
  <r>
    <x v="109"/>
    <s v="합계"/>
    <x v="8"/>
    <x v="103"/>
    <n v="210321"/>
  </r>
  <r>
    <x v="109"/>
    <s v="합계"/>
    <x v="8"/>
    <x v="104"/>
    <n v="81415"/>
  </r>
  <r>
    <x v="109"/>
    <s v="합계"/>
    <x v="8"/>
    <x v="105"/>
    <n v="349858"/>
  </r>
  <r>
    <x v="109"/>
    <s v="합계"/>
    <x v="8"/>
    <x v="106"/>
    <n v="715745"/>
  </r>
  <r>
    <x v="109"/>
    <s v="합계"/>
    <x v="8"/>
    <x v="107"/>
    <n v="551032"/>
  </r>
  <r>
    <x v="109"/>
    <s v="합계"/>
    <x v="8"/>
    <x v="108"/>
    <n v="455603"/>
  </r>
  <r>
    <x v="109"/>
    <s v="합계"/>
    <x v="8"/>
    <x v="109"/>
    <n v="280301"/>
  </r>
  <r>
    <x v="109"/>
    <s v="합계"/>
    <x v="8"/>
    <x v="110"/>
    <n v="757246"/>
  </r>
  <r>
    <x v="109"/>
    <s v="합계"/>
    <x v="8"/>
    <x v="111"/>
    <n v="448712"/>
  </r>
  <r>
    <x v="109"/>
    <s v="합계"/>
    <x v="8"/>
    <x v="112"/>
    <n v="789255"/>
  </r>
  <r>
    <x v="109"/>
    <s v="합계"/>
    <x v="8"/>
    <x v="113"/>
    <n v="884376"/>
  </r>
  <r>
    <x v="109"/>
    <s v="합계"/>
    <x v="8"/>
    <x v="114"/>
    <n v="324296"/>
  </r>
  <r>
    <x v="109"/>
    <s v="합계"/>
    <x v="8"/>
    <x v="115"/>
    <n v="500553"/>
  </r>
  <r>
    <x v="109"/>
    <s v="합계"/>
    <x v="8"/>
    <x v="116"/>
    <n v="1377445"/>
  </r>
  <r>
    <x v="109"/>
    <s v="합계"/>
    <x v="9"/>
    <x v="117"/>
    <n v="470588"/>
  </r>
  <r>
    <x v="109"/>
    <s v="합계"/>
    <x v="9"/>
    <x v="118"/>
    <n v="61975"/>
  </r>
  <r>
    <x v="109"/>
    <s v="합계"/>
    <x v="9"/>
    <x v="119"/>
    <n v="151154"/>
  </r>
  <r>
    <x v="109"/>
    <s v="합계"/>
    <x v="9"/>
    <x v="120"/>
    <n v="124328"/>
  </r>
  <r>
    <x v="109"/>
    <s v="합계"/>
    <x v="9"/>
    <x v="121"/>
    <n v="186867"/>
  </r>
  <r>
    <x v="109"/>
    <s v="합계"/>
    <x v="9"/>
    <x v="122"/>
    <n v="31369"/>
  </r>
  <r>
    <x v="109"/>
    <s v="합계"/>
    <x v="9"/>
    <x v="123"/>
    <n v="61704"/>
  </r>
  <r>
    <x v="109"/>
    <s v="합계"/>
    <x v="9"/>
    <x v="124"/>
    <n v="54485"/>
  </r>
  <r>
    <x v="109"/>
    <s v="합계"/>
    <x v="9"/>
    <x v="125"/>
    <n v="655250"/>
  </r>
  <r>
    <x v="109"/>
    <s v="합계"/>
    <x v="9"/>
    <x v="126"/>
    <n v="54428"/>
  </r>
  <r>
    <x v="109"/>
    <s v="합계"/>
    <x v="9"/>
    <x v="127"/>
    <n v="56597"/>
  </r>
  <r>
    <x v="109"/>
    <s v="합계"/>
    <x v="9"/>
    <x v="128"/>
    <n v="72235"/>
  </r>
  <r>
    <x v="109"/>
    <s v="합계"/>
    <x v="9"/>
    <x v="129"/>
    <n v="578338"/>
  </r>
  <r>
    <x v="109"/>
    <s v="합계"/>
    <x v="9"/>
    <x v="130"/>
    <n v="83231"/>
  </r>
  <r>
    <x v="109"/>
    <s v="합계"/>
    <x v="9"/>
    <x v="131"/>
    <n v="76956"/>
  </r>
  <r>
    <x v="109"/>
    <s v="합계"/>
    <x v="9"/>
    <x v="132"/>
    <n v="115237"/>
  </r>
  <r>
    <x v="109"/>
    <s v="합계"/>
    <x v="9"/>
    <x v="133"/>
    <n v="39595"/>
  </r>
  <r>
    <x v="109"/>
    <s v="합계"/>
    <x v="9"/>
    <x v="134"/>
    <n v="74014"/>
  </r>
  <r>
    <x v="109"/>
    <s v="합계"/>
    <x v="10"/>
    <x v="135"/>
    <n v="66200"/>
  </r>
  <r>
    <x v="109"/>
    <s v="합계"/>
    <x v="10"/>
    <x v="136"/>
    <n v="48557"/>
  </r>
  <r>
    <x v="109"/>
    <s v="합계"/>
    <x v="10"/>
    <x v="137"/>
    <n v="53915"/>
  </r>
  <r>
    <x v="109"/>
    <s v="합계"/>
    <x v="10"/>
    <x v="138"/>
    <n v="74185"/>
  </r>
  <r>
    <x v="109"/>
    <s v="합계"/>
    <x v="10"/>
    <x v="139"/>
    <n v="84980"/>
  </r>
  <r>
    <x v="109"/>
    <s v="합계"/>
    <x v="10"/>
    <x v="140"/>
    <n v="183105"/>
  </r>
  <r>
    <x v="109"/>
    <s v="합계"/>
    <x v="10"/>
    <x v="141"/>
    <n v="268957"/>
  </r>
  <r>
    <x v="109"/>
    <s v="합계"/>
    <x v="10"/>
    <x v="142"/>
    <n v="54023"/>
  </r>
  <r>
    <x v="109"/>
    <s v="합계"/>
    <x v="10"/>
    <x v="143"/>
    <n v="141441"/>
  </r>
  <r>
    <x v="109"/>
    <s v="합계"/>
    <x v="10"/>
    <x v="144"/>
    <n v="353487"/>
  </r>
  <r>
    <x v="109"/>
    <s v="합계"/>
    <x v="10"/>
    <x v="145"/>
    <n v="395592"/>
  </r>
  <r>
    <x v="109"/>
    <s v="합계"/>
    <x v="10"/>
    <x v="146"/>
    <n v="336412"/>
  </r>
  <r>
    <x v="109"/>
    <s v="합계"/>
    <x v="10"/>
    <x v="147"/>
    <n v="541620"/>
  </r>
  <r>
    <x v="109"/>
    <s v="합계"/>
    <x v="10"/>
    <x v="148"/>
    <n v="413275"/>
  </r>
  <r>
    <x v="109"/>
    <s v="합계"/>
    <x v="11"/>
    <x v="149"/>
    <n v="67785"/>
  </r>
  <r>
    <x v="109"/>
    <s v="합계"/>
    <x v="11"/>
    <x v="150"/>
    <n v="225183"/>
  </r>
  <r>
    <x v="109"/>
    <s v="합계"/>
    <x v="11"/>
    <x v="151"/>
    <n v="100842"/>
  </r>
  <r>
    <x v="109"/>
    <s v="합계"/>
    <x v="11"/>
    <x v="152"/>
    <n v="224337"/>
  </r>
  <r>
    <x v="109"/>
    <s v="합계"/>
    <x v="11"/>
    <x v="153"/>
    <n v="305488"/>
  </r>
  <r>
    <x v="109"/>
    <s v="합계"/>
    <x v="11"/>
    <x v="154"/>
    <n v="197805"/>
  </r>
  <r>
    <x v="109"/>
    <s v="합계"/>
    <x v="11"/>
    <x v="155"/>
    <n v="112042"/>
  </r>
  <r>
    <x v="109"/>
    <s v="합계"/>
    <x v="11"/>
    <x v="156"/>
    <n v="319838"/>
  </r>
  <r>
    <x v="109"/>
    <s v="합계"/>
    <x v="11"/>
    <x v="157"/>
    <n v="90581"/>
  </r>
  <r>
    <x v="109"/>
    <s v="합계"/>
    <x v="11"/>
    <x v="158"/>
    <n v="616046"/>
  </r>
  <r>
    <x v="109"/>
    <s v="합계"/>
    <x v="11"/>
    <x v="159"/>
    <n v="144629"/>
  </r>
  <r>
    <x v="109"/>
    <s v="합계"/>
    <x v="11"/>
    <x v="160"/>
    <n v="531537"/>
  </r>
  <r>
    <x v="109"/>
    <s v="합계"/>
    <x v="11"/>
    <x v="161"/>
    <n v="695579"/>
  </r>
  <r>
    <x v="109"/>
    <s v="합계"/>
    <x v="11"/>
    <x v="162"/>
    <n v="50106"/>
  </r>
  <r>
    <x v="109"/>
    <s v="합계"/>
    <x v="11"/>
    <x v="163"/>
    <n v="101056"/>
  </r>
  <r>
    <x v="109"/>
    <s v="합계"/>
    <x v="11"/>
    <x v="164"/>
    <n v="159382"/>
  </r>
  <r>
    <x v="109"/>
    <s v="합계"/>
    <x v="12"/>
    <x v="165"/>
    <n v="90692"/>
  </r>
  <r>
    <x v="109"/>
    <s v="합계"/>
    <x v="12"/>
    <x v="166"/>
    <n v="560801"/>
  </r>
  <r>
    <x v="109"/>
    <s v="합계"/>
    <x v="12"/>
    <x v="167"/>
    <n v="173670"/>
  </r>
  <r>
    <x v="109"/>
    <s v="합계"/>
    <x v="12"/>
    <x v="168"/>
    <n v="161171"/>
  </r>
  <r>
    <x v="109"/>
    <s v="합계"/>
    <x v="12"/>
    <x v="169"/>
    <n v="43207"/>
  </r>
  <r>
    <x v="109"/>
    <s v="합계"/>
    <x v="12"/>
    <x v="170"/>
    <n v="92130"/>
  </r>
  <r>
    <x v="109"/>
    <s v="합계"/>
    <x v="12"/>
    <x v="171"/>
    <n v="44096"/>
  </r>
  <r>
    <x v="109"/>
    <s v="합계"/>
    <x v="12"/>
    <x v="172"/>
    <n v="191376"/>
  </r>
  <r>
    <x v="109"/>
    <s v="합계"/>
    <x v="12"/>
    <x v="173"/>
    <n v="613565"/>
  </r>
  <r>
    <x v="109"/>
    <s v="합계"/>
    <x v="12"/>
    <x v="174"/>
    <n v="47161"/>
  </r>
  <r>
    <x v="109"/>
    <s v="합계"/>
    <x v="12"/>
    <x v="175"/>
    <n v="31600"/>
  </r>
  <r>
    <x v="109"/>
    <s v="합계"/>
    <x v="12"/>
    <x v="176"/>
    <n v="599064"/>
  </r>
  <r>
    <x v="109"/>
    <s v="합계"/>
    <x v="12"/>
    <x v="177"/>
    <n v="776490"/>
  </r>
  <r>
    <x v="109"/>
    <s v="합계"/>
    <x v="12"/>
    <x v="178"/>
    <n v="211078"/>
  </r>
  <r>
    <x v="109"/>
    <s v="합계"/>
    <x v="12"/>
    <x v="179"/>
    <n v="36302"/>
  </r>
  <r>
    <x v="109"/>
    <s v="합계"/>
    <x v="13"/>
    <x v="180"/>
    <n v="57182"/>
  </r>
  <r>
    <x v="109"/>
    <s v="합계"/>
    <x v="13"/>
    <x v="181"/>
    <n v="100292"/>
  </r>
  <r>
    <x v="109"/>
    <s v="합계"/>
    <x v="13"/>
    <x v="182"/>
    <n v="49870"/>
  </r>
  <r>
    <x v="109"/>
    <s v="합계"/>
    <x v="13"/>
    <x v="183"/>
    <n v="245585"/>
  </r>
  <r>
    <x v="109"/>
    <s v="합계"/>
    <x v="13"/>
    <x v="184"/>
    <n v="44964"/>
  </r>
  <r>
    <x v="109"/>
    <s v="합계"/>
    <x v="13"/>
    <x v="185"/>
    <n v="208493"/>
  </r>
  <r>
    <x v="109"/>
    <s v="합계"/>
    <x v="13"/>
    <x v="186"/>
    <n v="102608"/>
  </r>
  <r>
    <x v="109"/>
    <s v="합계"/>
    <x v="13"/>
    <x v="187"/>
    <n v="518916"/>
  </r>
  <r>
    <x v="109"/>
    <s v="합계"/>
    <x v="13"/>
    <x v="188"/>
    <n v="149467"/>
  </r>
  <r>
    <x v="109"/>
    <s v="합계"/>
    <x v="13"/>
    <x v="189"/>
    <n v="67893"/>
  </r>
  <r>
    <x v="109"/>
    <s v="합계"/>
    <x v="13"/>
    <x v="190"/>
    <n v="506419"/>
  </r>
  <r>
    <x v="109"/>
    <s v="합계"/>
    <x v="13"/>
    <x v="191"/>
    <n v="53862"/>
  </r>
  <r>
    <x v="109"/>
    <s v="합계"/>
    <x v="13"/>
    <x v="192"/>
    <n v="614081"/>
  </r>
  <r>
    <x v="109"/>
    <s v="합계"/>
    <x v="13"/>
    <x v="193"/>
    <n v="89358"/>
  </r>
  <r>
    <x v="109"/>
    <s v="합계"/>
    <x v="13"/>
    <x v="194"/>
    <n v="108049"/>
  </r>
  <r>
    <x v="109"/>
    <s v="합계"/>
    <x v="13"/>
    <x v="195"/>
    <n v="70125"/>
  </r>
  <r>
    <x v="109"/>
    <s v="합계"/>
    <x v="13"/>
    <x v="196"/>
    <n v="85678"/>
  </r>
  <r>
    <x v="109"/>
    <s v="합계"/>
    <x v="13"/>
    <x v="197"/>
    <n v="56461"/>
  </r>
  <r>
    <x v="109"/>
    <s v="합계"/>
    <x v="13"/>
    <x v="198"/>
    <n v="52234"/>
  </r>
  <r>
    <x v="109"/>
    <s v="합계"/>
    <x v="13"/>
    <x v="199"/>
    <n v="59077"/>
  </r>
  <r>
    <x v="109"/>
    <s v="합계"/>
    <x v="13"/>
    <x v="200"/>
    <n v="113393"/>
  </r>
  <r>
    <x v="109"/>
    <s v="합계"/>
    <x v="13"/>
    <x v="201"/>
    <n v="103232"/>
  </r>
  <r>
    <x v="109"/>
    <s v="합계"/>
    <x v="14"/>
    <x v="202"/>
    <n v="505816"/>
  </r>
  <r>
    <x v="109"/>
    <s v="합계"/>
    <x v="14"/>
    <x v="203"/>
    <n v="541546"/>
  </r>
  <r>
    <x v="109"/>
    <s v="합계"/>
    <x v="14"/>
    <x v="204"/>
    <n v="63142"/>
  </r>
  <r>
    <x v="109"/>
    <s v="합계"/>
    <x v="14"/>
    <x v="205"/>
    <n v="797518"/>
  </r>
  <r>
    <x v="109"/>
    <s v="합계"/>
    <x v="14"/>
    <x v="206"/>
    <n v="43201"/>
  </r>
  <r>
    <x v="109"/>
    <s v="합계"/>
    <x v="14"/>
    <x v="207"/>
    <n v="273799"/>
  </r>
  <r>
    <x v="109"/>
    <s v="합계"/>
    <x v="14"/>
    <x v="208"/>
    <n v="141611"/>
  </r>
  <r>
    <x v="109"/>
    <s v="합계"/>
    <x v="14"/>
    <x v="209"/>
    <n v="45728"/>
  </r>
  <r>
    <x v="109"/>
    <s v="합계"/>
    <x v="14"/>
    <x v="210"/>
    <n v="182290"/>
  </r>
  <r>
    <x v="109"/>
    <s v="합계"/>
    <x v="14"/>
    <x v="211"/>
    <n v="81222"/>
  </r>
  <r>
    <x v="109"/>
    <s v="합계"/>
    <x v="14"/>
    <x v="212"/>
    <n v="307164"/>
  </r>
  <r>
    <x v="109"/>
    <s v="합계"/>
    <x v="14"/>
    <x v="213"/>
    <n v="68674"/>
  </r>
  <r>
    <x v="109"/>
    <s v="합계"/>
    <x v="14"/>
    <x v="214"/>
    <n v="21712"/>
  </r>
  <r>
    <x v="109"/>
    <s v="합계"/>
    <x v="14"/>
    <x v="215"/>
    <n v="206275"/>
  </r>
  <r>
    <x v="109"/>
    <s v="합계"/>
    <x v="14"/>
    <x v="216"/>
    <n v="196039"/>
  </r>
  <r>
    <x v="109"/>
    <s v="합계"/>
    <x v="14"/>
    <x v="217"/>
    <n v="78580"/>
  </r>
  <r>
    <x v="109"/>
    <s v="합계"/>
    <x v="14"/>
    <x v="218"/>
    <n v="9521"/>
  </r>
  <r>
    <x v="109"/>
    <s v="합계"/>
    <x v="14"/>
    <x v="219"/>
    <n v="79793"/>
  </r>
  <r>
    <x v="109"/>
    <s v="합계"/>
    <x v="14"/>
    <x v="220"/>
    <n v="77108"/>
  </r>
  <r>
    <x v="109"/>
    <s v="합계"/>
    <x v="14"/>
    <x v="221"/>
    <n v="84124"/>
  </r>
  <r>
    <x v="109"/>
    <s v="합계"/>
    <x v="14"/>
    <x v="222"/>
    <n v="37620"/>
  </r>
  <r>
    <x v="109"/>
    <s v="합계"/>
    <x v="14"/>
    <x v="223"/>
    <n v="229691"/>
  </r>
  <r>
    <x v="109"/>
    <s v="합계"/>
    <x v="14"/>
    <x v="224"/>
    <n v="481508"/>
  </r>
  <r>
    <x v="109"/>
    <s v="합계"/>
    <x v="14"/>
    <x v="225"/>
    <n v="503244"/>
  </r>
  <r>
    <x v="109"/>
    <s v="합계"/>
    <x v="15"/>
    <x v="226"/>
    <n v="459361"/>
  </r>
  <r>
    <x v="109"/>
    <s v="합계"/>
    <x v="15"/>
    <x v="227"/>
    <n v="85841"/>
  </r>
  <r>
    <x v="109"/>
    <s v="합계"/>
    <x v="15"/>
    <x v="228"/>
    <n v="99087"/>
  </r>
  <r>
    <x v="109"/>
    <s v="합계"/>
    <x v="15"/>
    <x v="229"/>
    <n v="1001698"/>
  </r>
  <r>
    <x v="109"/>
    <s v="합계"/>
    <x v="15"/>
    <x v="230"/>
    <n v="83531"/>
  </r>
  <r>
    <x v="109"/>
    <s v="합계"/>
    <x v="15"/>
    <x v="231"/>
    <n v="201681"/>
  </r>
  <r>
    <x v="109"/>
    <s v="합계"/>
    <x v="15"/>
    <x v="232"/>
    <n v="230958"/>
  </r>
  <r>
    <x v="109"/>
    <s v="합계"/>
    <x v="15"/>
    <x v="233"/>
    <n v="62786"/>
  </r>
  <r>
    <x v="109"/>
    <s v="합계"/>
    <x v="15"/>
    <x v="234"/>
    <n v="593321"/>
  </r>
  <r>
    <x v="109"/>
    <s v="합계"/>
    <x v="15"/>
    <x v="235"/>
    <n v="44844"/>
  </r>
  <r>
    <x v="109"/>
    <s v="합계"/>
    <x v="15"/>
    <x v="236"/>
    <n v="737541"/>
  </r>
  <r>
    <x v="109"/>
    <s v="합계"/>
    <x v="15"/>
    <x v="237"/>
    <n v="112928"/>
  </r>
  <r>
    <x v="109"/>
    <s v="합계"/>
    <x v="15"/>
    <x v="238"/>
    <n v="400698"/>
  </r>
  <r>
    <x v="109"/>
    <s v="합계"/>
    <x v="15"/>
    <x v="239"/>
    <n v="376386"/>
  </r>
  <r>
    <x v="109"/>
    <s v="합계"/>
    <x v="15"/>
    <x v="240"/>
    <n v="542661"/>
  </r>
  <r>
    <x v="109"/>
    <s v="합계"/>
    <x v="15"/>
    <x v="241"/>
    <n v="496284"/>
  </r>
  <r>
    <x v="109"/>
    <s v="합계"/>
    <x v="15"/>
    <x v="242"/>
    <n v="353006"/>
  </r>
  <r>
    <x v="109"/>
    <s v="합계"/>
    <x v="15"/>
    <x v="243"/>
    <n v="283936"/>
  </r>
  <r>
    <x v="109"/>
    <s v="합계"/>
    <x v="15"/>
    <x v="244"/>
    <n v="74471"/>
  </r>
  <r>
    <x v="109"/>
    <s v="합계"/>
    <x v="15"/>
    <x v="245"/>
    <n v="135085"/>
  </r>
  <r>
    <x v="109"/>
    <s v="합계"/>
    <x v="15"/>
    <x v="246"/>
    <n v="57638"/>
  </r>
  <r>
    <x v="109"/>
    <s v="합계"/>
    <x v="15"/>
    <x v="247"/>
    <n v="73001"/>
  </r>
  <r>
    <x v="109"/>
    <s v="합계"/>
    <x v="16"/>
    <x v="248"/>
    <n v="386305"/>
  </r>
  <r>
    <x v="109"/>
    <s v="합계"/>
    <x v="16"/>
    <x v="249"/>
    <n v="1041919"/>
  </r>
  <r>
    <x v="110"/>
    <s v="합계"/>
    <x v="0"/>
    <x v="0"/>
    <n v="1396263"/>
  </r>
  <r>
    <x v="110"/>
    <s v="합계"/>
    <x v="0"/>
    <x v="1"/>
    <n v="797158"/>
  </r>
  <r>
    <x v="110"/>
    <s v="합계"/>
    <x v="0"/>
    <x v="2"/>
    <n v="559807"/>
  </r>
  <r>
    <x v="110"/>
    <s v="합계"/>
    <x v="0"/>
    <x v="3"/>
    <n v="1033553"/>
  </r>
  <r>
    <x v="110"/>
    <s v="합계"/>
    <x v="0"/>
    <x v="4"/>
    <n v="852598"/>
  </r>
  <r>
    <x v="110"/>
    <s v="합계"/>
    <x v="0"/>
    <x v="5"/>
    <n v="640257"/>
  </r>
  <r>
    <x v="110"/>
    <s v="합계"/>
    <x v="0"/>
    <x v="6"/>
    <n v="784648"/>
  </r>
  <r>
    <x v="110"/>
    <s v="합계"/>
    <x v="0"/>
    <x v="7"/>
    <n v="502717"/>
  </r>
  <r>
    <x v="110"/>
    <s v="합계"/>
    <x v="0"/>
    <x v="8"/>
    <n v="977901"/>
  </r>
  <r>
    <x v="110"/>
    <s v="합계"/>
    <x v="0"/>
    <x v="9"/>
    <n v="572127"/>
  </r>
  <r>
    <x v="110"/>
    <s v="합계"/>
    <x v="0"/>
    <x v="10"/>
    <n v="665495"/>
  </r>
  <r>
    <x v="110"/>
    <s v="합계"/>
    <x v="0"/>
    <x v="11"/>
    <n v="669342"/>
  </r>
  <r>
    <x v="110"/>
    <s v="합계"/>
    <x v="0"/>
    <x v="12"/>
    <n v="794930"/>
  </r>
  <r>
    <x v="110"/>
    <s v="합계"/>
    <x v="0"/>
    <x v="13"/>
    <n v="555264"/>
  </r>
  <r>
    <x v="110"/>
    <s v="합계"/>
    <x v="0"/>
    <x v="14"/>
    <n v="958808"/>
  </r>
  <r>
    <x v="110"/>
    <s v="합계"/>
    <x v="0"/>
    <x v="15"/>
    <n v="592779"/>
  </r>
  <r>
    <x v="110"/>
    <s v="합계"/>
    <x v="0"/>
    <x v="16"/>
    <n v="773714"/>
  </r>
  <r>
    <x v="110"/>
    <s v="합계"/>
    <x v="0"/>
    <x v="17"/>
    <n v="1270840"/>
  </r>
  <r>
    <x v="110"/>
    <s v="합계"/>
    <x v="0"/>
    <x v="18"/>
    <n v="807005"/>
  </r>
  <r>
    <x v="110"/>
    <s v="합계"/>
    <x v="0"/>
    <x v="19"/>
    <n v="897094"/>
  </r>
  <r>
    <x v="110"/>
    <s v="합계"/>
    <x v="0"/>
    <x v="20"/>
    <n v="488470"/>
  </r>
  <r>
    <x v="110"/>
    <s v="합계"/>
    <x v="0"/>
    <x v="21"/>
    <n v="767433"/>
  </r>
  <r>
    <x v="110"/>
    <s v="합계"/>
    <x v="0"/>
    <x v="22"/>
    <n v="519701"/>
  </r>
  <r>
    <x v="110"/>
    <s v="합계"/>
    <x v="0"/>
    <x v="23"/>
    <n v="509955"/>
  </r>
  <r>
    <x v="110"/>
    <s v="합계"/>
    <x v="0"/>
    <x v="24"/>
    <n v="690933"/>
  </r>
  <r>
    <x v="110"/>
    <s v="합계"/>
    <x v="1"/>
    <x v="25"/>
    <n v="276136"/>
  </r>
  <r>
    <x v="110"/>
    <s v="합계"/>
    <x v="1"/>
    <x v="26"/>
    <n v="510142"/>
  </r>
  <r>
    <x v="110"/>
    <s v="합계"/>
    <x v="1"/>
    <x v="27"/>
    <n v="337339"/>
  </r>
  <r>
    <x v="110"/>
    <s v="합계"/>
    <x v="1"/>
    <x v="28"/>
    <n v="571771"/>
  </r>
  <r>
    <x v="110"/>
    <s v="합계"/>
    <x v="1"/>
    <x v="29"/>
    <n v="212312"/>
  </r>
  <r>
    <x v="110"/>
    <s v="합계"/>
    <x v="1"/>
    <x v="30"/>
    <n v="570048"/>
  </r>
  <r>
    <x v="110"/>
    <s v="합계"/>
    <x v="1"/>
    <x v="31"/>
    <n v="840785"/>
  </r>
  <r>
    <x v="110"/>
    <s v="합계"/>
    <x v="1"/>
    <x v="32"/>
    <n v="534551"/>
  </r>
  <r>
    <x v="110"/>
    <s v="합계"/>
    <x v="1"/>
    <x v="33"/>
    <n v="479920"/>
  </r>
  <r>
    <x v="110"/>
    <s v="합계"/>
    <x v="1"/>
    <x v="34"/>
    <n v="602576"/>
  </r>
  <r>
    <x v="110"/>
    <s v="합계"/>
    <x v="1"/>
    <x v="35"/>
    <n v="299476"/>
  </r>
  <r>
    <x v="110"/>
    <s v="합계"/>
    <x v="1"/>
    <x v="36"/>
    <n v="393329"/>
  </r>
  <r>
    <x v="110"/>
    <s v="합계"/>
    <x v="1"/>
    <x v="37"/>
    <n v="425396"/>
  </r>
  <r>
    <x v="110"/>
    <s v="합계"/>
    <x v="1"/>
    <x v="38"/>
    <n v="253592"/>
  </r>
  <r>
    <x v="110"/>
    <s v="합계"/>
    <x v="1"/>
    <x v="39"/>
    <n v="128354"/>
  </r>
  <r>
    <x v="110"/>
    <s v="합계"/>
    <x v="1"/>
    <x v="40"/>
    <n v="913161"/>
  </r>
  <r>
    <x v="110"/>
    <s v="합계"/>
    <x v="2"/>
    <x v="41"/>
    <n v="310868"/>
  </r>
  <r>
    <x v="110"/>
    <s v="합계"/>
    <x v="2"/>
    <x v="42"/>
    <n v="1144912"/>
  </r>
  <r>
    <x v="110"/>
    <s v="합계"/>
    <x v="2"/>
    <x v="43"/>
    <n v="379294"/>
  </r>
  <r>
    <x v="110"/>
    <s v="합계"/>
    <x v="2"/>
    <x v="44"/>
    <n v="689782"/>
  </r>
  <r>
    <x v="110"/>
    <s v="합계"/>
    <x v="2"/>
    <x v="45"/>
    <n v="857734"/>
  </r>
  <r>
    <x v="110"/>
    <s v="합계"/>
    <x v="2"/>
    <x v="46"/>
    <n v="391851"/>
  </r>
  <r>
    <x v="110"/>
    <s v="합계"/>
    <x v="2"/>
    <x v="47"/>
    <n v="836425"/>
  </r>
  <r>
    <x v="110"/>
    <s v="합계"/>
    <x v="2"/>
    <x v="48"/>
    <n v="318936"/>
  </r>
  <r>
    <x v="110"/>
    <s v="합계"/>
    <x v="3"/>
    <x v="49"/>
    <n v="165705"/>
  </r>
  <r>
    <x v="110"/>
    <s v="합계"/>
    <x v="3"/>
    <x v="50"/>
    <n v="562909"/>
  </r>
  <r>
    <x v="110"/>
    <s v="합계"/>
    <x v="3"/>
    <x v="51"/>
    <n v="1026519"/>
  </r>
  <r>
    <x v="110"/>
    <s v="합계"/>
    <x v="3"/>
    <x v="52"/>
    <n v="152789"/>
  </r>
  <r>
    <x v="110"/>
    <s v="합계"/>
    <x v="3"/>
    <x v="53"/>
    <n v="730072"/>
  </r>
  <r>
    <x v="110"/>
    <s v="합계"/>
    <x v="3"/>
    <x v="54"/>
    <n v="965418"/>
  </r>
  <r>
    <x v="110"/>
    <s v="합계"/>
    <x v="3"/>
    <x v="55"/>
    <n v="904020"/>
  </r>
  <r>
    <x v="110"/>
    <s v="합계"/>
    <x v="3"/>
    <x v="56"/>
    <n v="654570"/>
  </r>
  <r>
    <x v="110"/>
    <s v="합계"/>
    <x v="3"/>
    <x v="57"/>
    <n v="37555"/>
  </r>
  <r>
    <x v="110"/>
    <s v="합계"/>
    <x v="3"/>
    <x v="58"/>
    <n v="345708"/>
  </r>
  <r>
    <x v="110"/>
    <s v="합계"/>
    <x v="4"/>
    <x v="59"/>
    <n v="791530"/>
  </r>
  <r>
    <x v="110"/>
    <s v="합계"/>
    <x v="4"/>
    <x v="60"/>
    <n v="390910"/>
  </r>
  <r>
    <x v="110"/>
    <s v="합계"/>
    <x v="4"/>
    <x v="61"/>
    <n v="266325"/>
  </r>
  <r>
    <x v="110"/>
    <s v="합계"/>
    <x v="4"/>
    <x v="62"/>
    <n v="845293"/>
  </r>
  <r>
    <x v="110"/>
    <s v="합계"/>
    <x v="4"/>
    <x v="63"/>
    <n v="634854"/>
  </r>
  <r>
    <x v="110"/>
    <s v="합계"/>
    <x v="5"/>
    <x v="64"/>
    <n v="366324"/>
  </r>
  <r>
    <x v="110"/>
    <s v="합계"/>
    <x v="5"/>
    <x v="65"/>
    <n v="475901"/>
  </r>
  <r>
    <x v="110"/>
    <s v="합계"/>
    <x v="5"/>
    <x v="66"/>
    <n v="927395"/>
  </r>
  <r>
    <x v="110"/>
    <s v="합계"/>
    <x v="5"/>
    <x v="67"/>
    <n v="630459"/>
  </r>
  <r>
    <x v="110"/>
    <s v="합계"/>
    <x v="5"/>
    <x v="68"/>
    <n v="516867"/>
  </r>
  <r>
    <x v="110"/>
    <s v="합계"/>
    <x v="6"/>
    <x v="69"/>
    <n v="760940"/>
  </r>
  <r>
    <x v="110"/>
    <s v="합계"/>
    <x v="6"/>
    <x v="70"/>
    <n v="342654"/>
  </r>
  <r>
    <x v="110"/>
    <s v="합계"/>
    <x v="6"/>
    <x v="71"/>
    <n v="385611"/>
  </r>
  <r>
    <x v="110"/>
    <s v="합계"/>
    <x v="6"/>
    <x v="72"/>
    <n v="428280"/>
  </r>
  <r>
    <x v="110"/>
    <s v="합계"/>
    <x v="6"/>
    <x v="73"/>
    <n v="444172"/>
  </r>
  <r>
    <x v="110"/>
    <s v="합계"/>
    <x v="7"/>
    <x v="74"/>
    <n v="491523"/>
  </r>
  <r>
    <x v="110"/>
    <s v="합계"/>
    <x v="8"/>
    <x v="75"/>
    <n v="150998"/>
  </r>
  <r>
    <x v="110"/>
    <s v="합계"/>
    <x v="8"/>
    <x v="76"/>
    <n v="816270"/>
  </r>
  <r>
    <x v="110"/>
    <s v="합계"/>
    <x v="8"/>
    <x v="77"/>
    <n v="589309"/>
  </r>
  <r>
    <x v="110"/>
    <s v="합계"/>
    <x v="8"/>
    <x v="78"/>
    <n v="489977"/>
  </r>
  <r>
    <x v="110"/>
    <s v="합계"/>
    <x v="8"/>
    <x v="79"/>
    <n v="140950"/>
  </r>
  <r>
    <x v="110"/>
    <s v="합계"/>
    <x v="8"/>
    <x v="80"/>
    <n v="660691"/>
  </r>
  <r>
    <x v="110"/>
    <s v="합계"/>
    <x v="8"/>
    <x v="81"/>
    <n v="544991"/>
  </r>
  <r>
    <x v="110"/>
    <s v="합계"/>
    <x v="8"/>
    <x v="82"/>
    <n v="371453"/>
  </r>
  <r>
    <x v="110"/>
    <s v="합계"/>
    <x v="8"/>
    <x v="83"/>
    <n v="512015"/>
  </r>
  <r>
    <x v="110"/>
    <s v="합계"/>
    <x v="8"/>
    <x v="84"/>
    <n v="687168"/>
  </r>
  <r>
    <x v="110"/>
    <s v="합계"/>
    <x v="8"/>
    <x v="85"/>
    <n v="1003557"/>
  </r>
  <r>
    <x v="110"/>
    <s v="합계"/>
    <x v="8"/>
    <x v="86"/>
    <n v="178194"/>
  </r>
  <r>
    <x v="110"/>
    <s v="합계"/>
    <x v="8"/>
    <x v="87"/>
    <n v="1520483"/>
  </r>
  <r>
    <x v="110"/>
    <s v="합계"/>
    <x v="8"/>
    <x v="88"/>
    <n v="961799"/>
  </r>
  <r>
    <x v="110"/>
    <s v="합계"/>
    <x v="8"/>
    <x v="89"/>
    <n v="456368"/>
  </r>
  <r>
    <x v="110"/>
    <s v="합계"/>
    <x v="8"/>
    <x v="90"/>
    <n v="414111"/>
  </r>
  <r>
    <x v="110"/>
    <s v="합계"/>
    <x v="8"/>
    <x v="91"/>
    <n v="623510"/>
  </r>
  <r>
    <x v="110"/>
    <s v="합계"/>
    <x v="8"/>
    <x v="92"/>
    <n v="628608"/>
  </r>
  <r>
    <x v="110"/>
    <s v="합계"/>
    <x v="8"/>
    <x v="93"/>
    <n v="479496"/>
  </r>
  <r>
    <x v="110"/>
    <s v="합계"/>
    <x v="8"/>
    <x v="94"/>
    <n v="442224"/>
  </r>
  <r>
    <x v="110"/>
    <s v="합계"/>
    <x v="8"/>
    <x v="95"/>
    <n v="839413"/>
  </r>
  <r>
    <x v="110"/>
    <s v="합계"/>
    <x v="8"/>
    <x v="96"/>
    <n v="741866"/>
  </r>
  <r>
    <x v="110"/>
    <s v="합계"/>
    <x v="8"/>
    <x v="97"/>
    <n v="584907"/>
  </r>
  <r>
    <x v="110"/>
    <s v="합계"/>
    <x v="8"/>
    <x v="98"/>
    <n v="368082"/>
  </r>
  <r>
    <x v="110"/>
    <s v="합계"/>
    <x v="8"/>
    <x v="99"/>
    <n v="669498"/>
  </r>
  <r>
    <x v="110"/>
    <s v="합계"/>
    <x v="8"/>
    <x v="100"/>
    <n v="465903"/>
  </r>
  <r>
    <x v="110"/>
    <s v="합계"/>
    <x v="8"/>
    <x v="101"/>
    <n v="395019"/>
  </r>
  <r>
    <x v="110"/>
    <s v="합계"/>
    <x v="8"/>
    <x v="102"/>
    <n v="227448"/>
  </r>
  <r>
    <x v="110"/>
    <s v="합계"/>
    <x v="8"/>
    <x v="103"/>
    <n v="231580"/>
  </r>
  <r>
    <x v="110"/>
    <s v="합계"/>
    <x v="8"/>
    <x v="104"/>
    <n v="94283"/>
  </r>
  <r>
    <x v="110"/>
    <s v="합계"/>
    <x v="8"/>
    <x v="105"/>
    <n v="332747"/>
  </r>
  <r>
    <x v="110"/>
    <s v="합계"/>
    <x v="8"/>
    <x v="106"/>
    <n v="693699"/>
  </r>
  <r>
    <x v="110"/>
    <s v="합계"/>
    <x v="8"/>
    <x v="107"/>
    <n v="533784"/>
  </r>
  <r>
    <x v="110"/>
    <s v="합계"/>
    <x v="8"/>
    <x v="108"/>
    <n v="451261"/>
  </r>
  <r>
    <x v="110"/>
    <s v="합계"/>
    <x v="8"/>
    <x v="109"/>
    <n v="279064"/>
  </r>
  <r>
    <x v="110"/>
    <s v="합계"/>
    <x v="8"/>
    <x v="110"/>
    <n v="759415"/>
  </r>
  <r>
    <x v="110"/>
    <s v="합계"/>
    <x v="8"/>
    <x v="111"/>
    <n v="424970"/>
  </r>
  <r>
    <x v="110"/>
    <s v="합계"/>
    <x v="8"/>
    <x v="112"/>
    <n v="804699"/>
  </r>
  <r>
    <x v="110"/>
    <s v="합계"/>
    <x v="8"/>
    <x v="113"/>
    <n v="819704"/>
  </r>
  <r>
    <x v="110"/>
    <s v="합계"/>
    <x v="8"/>
    <x v="114"/>
    <n v="341912"/>
  </r>
  <r>
    <x v="110"/>
    <s v="합계"/>
    <x v="8"/>
    <x v="115"/>
    <n v="493288"/>
  </r>
  <r>
    <x v="110"/>
    <s v="합계"/>
    <x v="8"/>
    <x v="116"/>
    <n v="1259547"/>
  </r>
  <r>
    <x v="110"/>
    <s v="합계"/>
    <x v="9"/>
    <x v="117"/>
    <n v="519694"/>
  </r>
  <r>
    <x v="110"/>
    <s v="합계"/>
    <x v="9"/>
    <x v="118"/>
    <n v="79712"/>
  </r>
  <r>
    <x v="110"/>
    <s v="합계"/>
    <x v="9"/>
    <x v="119"/>
    <n v="164307"/>
  </r>
  <r>
    <x v="110"/>
    <s v="합계"/>
    <x v="9"/>
    <x v="120"/>
    <n v="139186"/>
  </r>
  <r>
    <x v="110"/>
    <s v="합계"/>
    <x v="9"/>
    <x v="121"/>
    <n v="224374"/>
  </r>
  <r>
    <x v="110"/>
    <s v="합계"/>
    <x v="9"/>
    <x v="122"/>
    <n v="35304"/>
  </r>
  <r>
    <x v="110"/>
    <s v="합계"/>
    <x v="9"/>
    <x v="123"/>
    <n v="86442"/>
  </r>
  <r>
    <x v="110"/>
    <s v="합계"/>
    <x v="9"/>
    <x v="124"/>
    <n v="66812"/>
  </r>
  <r>
    <x v="110"/>
    <s v="합계"/>
    <x v="9"/>
    <x v="125"/>
    <n v="660047"/>
  </r>
  <r>
    <x v="110"/>
    <s v="합계"/>
    <x v="9"/>
    <x v="126"/>
    <n v="65924"/>
  </r>
  <r>
    <x v="110"/>
    <s v="합계"/>
    <x v="9"/>
    <x v="127"/>
    <n v="67328"/>
  </r>
  <r>
    <x v="110"/>
    <s v="합계"/>
    <x v="9"/>
    <x v="128"/>
    <n v="83368"/>
  </r>
  <r>
    <x v="110"/>
    <s v="합계"/>
    <x v="9"/>
    <x v="129"/>
    <n v="594853"/>
  </r>
  <r>
    <x v="110"/>
    <s v="합계"/>
    <x v="9"/>
    <x v="130"/>
    <n v="86718"/>
  </r>
  <r>
    <x v="110"/>
    <s v="합계"/>
    <x v="9"/>
    <x v="131"/>
    <n v="97743"/>
  </r>
  <r>
    <x v="110"/>
    <s v="합계"/>
    <x v="9"/>
    <x v="132"/>
    <n v="143920"/>
  </r>
  <r>
    <x v="110"/>
    <s v="합계"/>
    <x v="9"/>
    <x v="133"/>
    <n v="43379"/>
  </r>
  <r>
    <x v="110"/>
    <s v="합계"/>
    <x v="9"/>
    <x v="134"/>
    <n v="88265"/>
  </r>
  <r>
    <x v="110"/>
    <s v="합계"/>
    <x v="10"/>
    <x v="135"/>
    <n v="78280"/>
  </r>
  <r>
    <x v="110"/>
    <s v="합계"/>
    <x v="10"/>
    <x v="136"/>
    <n v="61635"/>
  </r>
  <r>
    <x v="110"/>
    <s v="합계"/>
    <x v="10"/>
    <x v="137"/>
    <n v="65900"/>
  </r>
  <r>
    <x v="110"/>
    <s v="합계"/>
    <x v="10"/>
    <x v="138"/>
    <n v="84643"/>
  </r>
  <r>
    <x v="110"/>
    <s v="합계"/>
    <x v="10"/>
    <x v="139"/>
    <n v="96422"/>
  </r>
  <r>
    <x v="110"/>
    <s v="합계"/>
    <x v="10"/>
    <x v="140"/>
    <n v="175683"/>
  </r>
  <r>
    <x v="110"/>
    <s v="합계"/>
    <x v="10"/>
    <x v="141"/>
    <n v="292809"/>
  </r>
  <r>
    <x v="110"/>
    <s v="합계"/>
    <x v="10"/>
    <x v="142"/>
    <n v="56421"/>
  </r>
  <r>
    <x v="110"/>
    <s v="합계"/>
    <x v="10"/>
    <x v="143"/>
    <n v="137220"/>
  </r>
  <r>
    <x v="110"/>
    <s v="합계"/>
    <x v="10"/>
    <x v="144"/>
    <n v="370239"/>
  </r>
  <r>
    <x v="110"/>
    <s v="합계"/>
    <x v="10"/>
    <x v="145"/>
    <n v="384347"/>
  </r>
  <r>
    <x v="110"/>
    <s v="합계"/>
    <x v="10"/>
    <x v="146"/>
    <n v="329445"/>
  </r>
  <r>
    <x v="110"/>
    <s v="합계"/>
    <x v="10"/>
    <x v="147"/>
    <n v="513511"/>
  </r>
  <r>
    <x v="110"/>
    <s v="합계"/>
    <x v="10"/>
    <x v="148"/>
    <n v="428201"/>
  </r>
  <r>
    <x v="110"/>
    <s v="합계"/>
    <x v="11"/>
    <x v="149"/>
    <n v="65303"/>
  </r>
  <r>
    <x v="110"/>
    <s v="합계"/>
    <x v="11"/>
    <x v="150"/>
    <n v="254336"/>
  </r>
  <r>
    <x v="110"/>
    <s v="합계"/>
    <x v="11"/>
    <x v="151"/>
    <n v="109560"/>
  </r>
  <r>
    <x v="110"/>
    <s v="합계"/>
    <x v="11"/>
    <x v="152"/>
    <n v="241374"/>
  </r>
  <r>
    <x v="110"/>
    <s v="합계"/>
    <x v="11"/>
    <x v="153"/>
    <n v="323841"/>
  </r>
  <r>
    <x v="110"/>
    <s v="합계"/>
    <x v="11"/>
    <x v="154"/>
    <n v="224477"/>
  </r>
  <r>
    <x v="110"/>
    <s v="합계"/>
    <x v="11"/>
    <x v="155"/>
    <n v="133812"/>
  </r>
  <r>
    <x v="110"/>
    <s v="합계"/>
    <x v="11"/>
    <x v="156"/>
    <n v="331449"/>
  </r>
  <r>
    <x v="110"/>
    <s v="합계"/>
    <x v="11"/>
    <x v="157"/>
    <n v="106448"/>
  </r>
  <r>
    <x v="110"/>
    <s v="합계"/>
    <x v="11"/>
    <x v="158"/>
    <n v="589507"/>
  </r>
  <r>
    <x v="110"/>
    <s v="합계"/>
    <x v="11"/>
    <x v="159"/>
    <n v="162445"/>
  </r>
  <r>
    <x v="110"/>
    <s v="합계"/>
    <x v="11"/>
    <x v="160"/>
    <n v="517244"/>
  </r>
  <r>
    <x v="110"/>
    <s v="합계"/>
    <x v="11"/>
    <x v="161"/>
    <n v="643992"/>
  </r>
  <r>
    <x v="110"/>
    <s v="합계"/>
    <x v="11"/>
    <x v="162"/>
    <n v="57275"/>
  </r>
  <r>
    <x v="110"/>
    <s v="합계"/>
    <x v="11"/>
    <x v="163"/>
    <n v="133264"/>
  </r>
  <r>
    <x v="110"/>
    <s v="합계"/>
    <x v="11"/>
    <x v="164"/>
    <n v="176748"/>
  </r>
  <r>
    <x v="110"/>
    <s v="합계"/>
    <x v="12"/>
    <x v="165"/>
    <n v="109563"/>
  </r>
  <r>
    <x v="110"/>
    <s v="합계"/>
    <x v="12"/>
    <x v="166"/>
    <n v="560601"/>
  </r>
  <r>
    <x v="110"/>
    <s v="합계"/>
    <x v="12"/>
    <x v="167"/>
    <n v="186871"/>
  </r>
  <r>
    <x v="110"/>
    <s v="합계"/>
    <x v="12"/>
    <x v="168"/>
    <n v="172892"/>
  </r>
  <r>
    <x v="110"/>
    <s v="합계"/>
    <x v="12"/>
    <x v="169"/>
    <n v="52859"/>
  </r>
  <r>
    <x v="110"/>
    <s v="합계"/>
    <x v="12"/>
    <x v="170"/>
    <n v="116416"/>
  </r>
  <r>
    <x v="110"/>
    <s v="합계"/>
    <x v="12"/>
    <x v="171"/>
    <n v="53721"/>
  </r>
  <r>
    <x v="110"/>
    <s v="합계"/>
    <x v="12"/>
    <x v="172"/>
    <n v="195486"/>
  </r>
  <r>
    <x v="110"/>
    <s v="합계"/>
    <x v="12"/>
    <x v="173"/>
    <n v="601167"/>
  </r>
  <r>
    <x v="110"/>
    <s v="합계"/>
    <x v="12"/>
    <x v="174"/>
    <n v="56418"/>
  </r>
  <r>
    <x v="110"/>
    <s v="합계"/>
    <x v="12"/>
    <x v="175"/>
    <n v="38197"/>
  </r>
  <r>
    <x v="110"/>
    <s v="합계"/>
    <x v="12"/>
    <x v="176"/>
    <n v="574284"/>
  </r>
  <r>
    <x v="110"/>
    <s v="합계"/>
    <x v="12"/>
    <x v="177"/>
    <n v="740553"/>
  </r>
  <r>
    <x v="110"/>
    <s v="합계"/>
    <x v="12"/>
    <x v="178"/>
    <n v="223953"/>
  </r>
  <r>
    <x v="110"/>
    <s v="합계"/>
    <x v="12"/>
    <x v="179"/>
    <n v="46349"/>
  </r>
  <r>
    <x v="110"/>
    <s v="합계"/>
    <x v="13"/>
    <x v="180"/>
    <n v="69608"/>
  </r>
  <r>
    <x v="110"/>
    <s v="합계"/>
    <x v="13"/>
    <x v="181"/>
    <n v="130751"/>
  </r>
  <r>
    <x v="110"/>
    <s v="합계"/>
    <x v="13"/>
    <x v="182"/>
    <n v="59442"/>
  </r>
  <r>
    <x v="110"/>
    <s v="합계"/>
    <x v="13"/>
    <x v="183"/>
    <n v="247092"/>
  </r>
  <r>
    <x v="110"/>
    <s v="합계"/>
    <x v="13"/>
    <x v="184"/>
    <n v="56794"/>
  </r>
  <r>
    <x v="110"/>
    <s v="합계"/>
    <x v="13"/>
    <x v="185"/>
    <n v="218263"/>
  </r>
  <r>
    <x v="110"/>
    <s v="합계"/>
    <x v="13"/>
    <x v="186"/>
    <n v="121861"/>
  </r>
  <r>
    <x v="110"/>
    <s v="합계"/>
    <x v="13"/>
    <x v="187"/>
    <n v="517794"/>
  </r>
  <r>
    <x v="110"/>
    <s v="합계"/>
    <x v="13"/>
    <x v="188"/>
    <n v="159561"/>
  </r>
  <r>
    <x v="110"/>
    <s v="합계"/>
    <x v="13"/>
    <x v="189"/>
    <n v="84995"/>
  </r>
  <r>
    <x v="110"/>
    <s v="합계"/>
    <x v="13"/>
    <x v="190"/>
    <n v="521587"/>
  </r>
  <r>
    <x v="110"/>
    <s v="합계"/>
    <x v="13"/>
    <x v="191"/>
    <n v="70259"/>
  </r>
  <r>
    <x v="110"/>
    <s v="합계"/>
    <x v="13"/>
    <x v="192"/>
    <n v="634938"/>
  </r>
  <r>
    <x v="110"/>
    <s v="합계"/>
    <x v="13"/>
    <x v="193"/>
    <n v="104871"/>
  </r>
  <r>
    <x v="110"/>
    <s v="합계"/>
    <x v="13"/>
    <x v="194"/>
    <n v="111814"/>
  </r>
  <r>
    <x v="110"/>
    <s v="합계"/>
    <x v="13"/>
    <x v="195"/>
    <n v="85287"/>
  </r>
  <r>
    <x v="110"/>
    <s v="합계"/>
    <x v="13"/>
    <x v="196"/>
    <n v="94495"/>
  </r>
  <r>
    <x v="110"/>
    <s v="합계"/>
    <x v="13"/>
    <x v="197"/>
    <n v="68726"/>
  </r>
  <r>
    <x v="110"/>
    <s v="합계"/>
    <x v="13"/>
    <x v="198"/>
    <n v="62469"/>
  </r>
  <r>
    <x v="110"/>
    <s v="합계"/>
    <x v="13"/>
    <x v="199"/>
    <n v="69376"/>
  </r>
  <r>
    <x v="110"/>
    <s v="합계"/>
    <x v="13"/>
    <x v="200"/>
    <n v="132385"/>
  </r>
  <r>
    <x v="110"/>
    <s v="합계"/>
    <x v="13"/>
    <x v="201"/>
    <n v="118936"/>
  </r>
  <r>
    <x v="110"/>
    <s v="합계"/>
    <x v="14"/>
    <x v="202"/>
    <n v="503703"/>
  </r>
  <r>
    <x v="110"/>
    <s v="합계"/>
    <x v="14"/>
    <x v="203"/>
    <n v="592381"/>
  </r>
  <r>
    <x v="110"/>
    <s v="합계"/>
    <x v="14"/>
    <x v="204"/>
    <n v="68629"/>
  </r>
  <r>
    <x v="110"/>
    <s v="합계"/>
    <x v="14"/>
    <x v="205"/>
    <n v="774047"/>
  </r>
  <r>
    <x v="110"/>
    <s v="합계"/>
    <x v="14"/>
    <x v="206"/>
    <n v="53756"/>
  </r>
  <r>
    <x v="110"/>
    <s v="합계"/>
    <x v="14"/>
    <x v="207"/>
    <n v="292093"/>
  </r>
  <r>
    <x v="110"/>
    <s v="합계"/>
    <x v="14"/>
    <x v="208"/>
    <n v="160836"/>
  </r>
  <r>
    <x v="110"/>
    <s v="합계"/>
    <x v="14"/>
    <x v="209"/>
    <n v="55150"/>
  </r>
  <r>
    <x v="110"/>
    <s v="합계"/>
    <x v="14"/>
    <x v="210"/>
    <n v="202916"/>
  </r>
  <r>
    <x v="110"/>
    <s v="합계"/>
    <x v="14"/>
    <x v="211"/>
    <n v="90142"/>
  </r>
  <r>
    <x v="110"/>
    <s v="합계"/>
    <x v="14"/>
    <x v="212"/>
    <n v="329179"/>
  </r>
  <r>
    <x v="110"/>
    <s v="합계"/>
    <x v="14"/>
    <x v="213"/>
    <n v="91192"/>
  </r>
  <r>
    <x v="110"/>
    <s v="합계"/>
    <x v="14"/>
    <x v="214"/>
    <n v="26035"/>
  </r>
  <r>
    <x v="110"/>
    <s v="합계"/>
    <x v="14"/>
    <x v="215"/>
    <n v="224153"/>
  </r>
  <r>
    <x v="110"/>
    <s v="합계"/>
    <x v="14"/>
    <x v="216"/>
    <n v="209327"/>
  </r>
  <r>
    <x v="110"/>
    <s v="합계"/>
    <x v="14"/>
    <x v="217"/>
    <n v="93044"/>
  </r>
  <r>
    <x v="110"/>
    <s v="합계"/>
    <x v="14"/>
    <x v="218"/>
    <n v="8825"/>
  </r>
  <r>
    <x v="110"/>
    <s v="합계"/>
    <x v="14"/>
    <x v="219"/>
    <n v="96610"/>
  </r>
  <r>
    <x v="110"/>
    <s v="합계"/>
    <x v="14"/>
    <x v="220"/>
    <n v="93784"/>
  </r>
  <r>
    <x v="110"/>
    <s v="합계"/>
    <x v="14"/>
    <x v="221"/>
    <n v="105020"/>
  </r>
  <r>
    <x v="110"/>
    <s v="합계"/>
    <x v="14"/>
    <x v="222"/>
    <n v="45433"/>
  </r>
  <r>
    <x v="110"/>
    <s v="합계"/>
    <x v="14"/>
    <x v="223"/>
    <n v="227737"/>
  </r>
  <r>
    <x v="110"/>
    <s v="합계"/>
    <x v="14"/>
    <x v="224"/>
    <n v="485401"/>
  </r>
  <r>
    <x v="110"/>
    <s v="합계"/>
    <x v="14"/>
    <x v="225"/>
    <n v="542126"/>
  </r>
  <r>
    <x v="110"/>
    <s v="합계"/>
    <x v="15"/>
    <x v="226"/>
    <n v="467678"/>
  </r>
  <r>
    <x v="110"/>
    <s v="합계"/>
    <x v="15"/>
    <x v="227"/>
    <n v="100063"/>
  </r>
  <r>
    <x v="110"/>
    <s v="합계"/>
    <x v="15"/>
    <x v="228"/>
    <n v="112235"/>
  </r>
  <r>
    <x v="110"/>
    <s v="합계"/>
    <x v="15"/>
    <x v="229"/>
    <n v="972926"/>
  </r>
  <r>
    <x v="110"/>
    <s v="합계"/>
    <x v="15"/>
    <x v="230"/>
    <n v="111543"/>
  </r>
  <r>
    <x v="110"/>
    <s v="합계"/>
    <x v="15"/>
    <x v="231"/>
    <n v="223532"/>
  </r>
  <r>
    <x v="110"/>
    <s v="합계"/>
    <x v="15"/>
    <x v="232"/>
    <n v="245644"/>
  </r>
  <r>
    <x v="110"/>
    <s v="합계"/>
    <x v="15"/>
    <x v="233"/>
    <n v="74662"/>
  </r>
  <r>
    <x v="110"/>
    <s v="합계"/>
    <x v="15"/>
    <x v="234"/>
    <n v="588278"/>
  </r>
  <r>
    <x v="110"/>
    <s v="합계"/>
    <x v="15"/>
    <x v="235"/>
    <n v="55824"/>
  </r>
  <r>
    <x v="110"/>
    <s v="합계"/>
    <x v="15"/>
    <x v="236"/>
    <n v="743454"/>
  </r>
  <r>
    <x v="110"/>
    <s v="합계"/>
    <x v="15"/>
    <x v="237"/>
    <n v="127142"/>
  </r>
  <r>
    <x v="110"/>
    <s v="합계"/>
    <x v="15"/>
    <x v="238"/>
    <n v="416104"/>
  </r>
  <r>
    <x v="110"/>
    <s v="합계"/>
    <x v="15"/>
    <x v="239"/>
    <n v="376887"/>
  </r>
  <r>
    <x v="110"/>
    <s v="합계"/>
    <x v="15"/>
    <x v="240"/>
    <n v="498224"/>
  </r>
  <r>
    <x v="110"/>
    <s v="합계"/>
    <x v="15"/>
    <x v="241"/>
    <n v="479829"/>
  </r>
  <r>
    <x v="110"/>
    <s v="합계"/>
    <x v="15"/>
    <x v="242"/>
    <n v="354603"/>
  </r>
  <r>
    <x v="110"/>
    <s v="합계"/>
    <x v="15"/>
    <x v="243"/>
    <n v="315940"/>
  </r>
  <r>
    <x v="110"/>
    <s v="합계"/>
    <x v="15"/>
    <x v="244"/>
    <n v="92543"/>
  </r>
  <r>
    <x v="110"/>
    <s v="합계"/>
    <x v="15"/>
    <x v="245"/>
    <n v="135020"/>
  </r>
  <r>
    <x v="110"/>
    <s v="합계"/>
    <x v="15"/>
    <x v="246"/>
    <n v="68795"/>
  </r>
  <r>
    <x v="110"/>
    <s v="합계"/>
    <x v="15"/>
    <x v="247"/>
    <n v="92117"/>
  </r>
  <r>
    <x v="110"/>
    <s v="합계"/>
    <x v="16"/>
    <x v="248"/>
    <n v="408197"/>
  </r>
  <r>
    <x v="110"/>
    <s v="합계"/>
    <x v="16"/>
    <x v="249"/>
    <n v="1028089"/>
  </r>
  <r>
    <x v="111"/>
    <s v="합계"/>
    <x v="0"/>
    <x v="0"/>
    <n v="1773689"/>
  </r>
  <r>
    <x v="111"/>
    <s v="합계"/>
    <x v="0"/>
    <x v="1"/>
    <n v="839626"/>
  </r>
  <r>
    <x v="111"/>
    <s v="합계"/>
    <x v="0"/>
    <x v="2"/>
    <n v="561684"/>
  </r>
  <r>
    <x v="111"/>
    <s v="합계"/>
    <x v="0"/>
    <x v="3"/>
    <n v="1095577"/>
  </r>
  <r>
    <x v="111"/>
    <s v="합계"/>
    <x v="0"/>
    <x v="4"/>
    <n v="904944"/>
  </r>
  <r>
    <x v="111"/>
    <s v="합계"/>
    <x v="0"/>
    <x v="5"/>
    <n v="690455"/>
  </r>
  <r>
    <x v="111"/>
    <s v="합계"/>
    <x v="0"/>
    <x v="6"/>
    <n v="832113"/>
  </r>
  <r>
    <x v="111"/>
    <s v="합계"/>
    <x v="0"/>
    <x v="7"/>
    <n v="552526"/>
  </r>
  <r>
    <x v="111"/>
    <s v="합계"/>
    <x v="0"/>
    <x v="8"/>
    <n v="1008981"/>
  </r>
  <r>
    <x v="111"/>
    <s v="합계"/>
    <x v="0"/>
    <x v="9"/>
    <n v="564305"/>
  </r>
  <r>
    <x v="111"/>
    <s v="합계"/>
    <x v="0"/>
    <x v="10"/>
    <n v="716913"/>
  </r>
  <r>
    <x v="111"/>
    <s v="합계"/>
    <x v="0"/>
    <x v="11"/>
    <n v="707147"/>
  </r>
  <r>
    <x v="111"/>
    <s v="합계"/>
    <x v="0"/>
    <x v="12"/>
    <n v="902695"/>
  </r>
  <r>
    <x v="111"/>
    <s v="합계"/>
    <x v="0"/>
    <x v="13"/>
    <n v="605815"/>
  </r>
  <r>
    <x v="111"/>
    <s v="합계"/>
    <x v="0"/>
    <x v="14"/>
    <n v="1147759"/>
  </r>
  <r>
    <x v="111"/>
    <s v="합계"/>
    <x v="0"/>
    <x v="15"/>
    <n v="661875"/>
  </r>
  <r>
    <x v="111"/>
    <s v="합계"/>
    <x v="0"/>
    <x v="16"/>
    <n v="809561"/>
  </r>
  <r>
    <x v="111"/>
    <s v="합계"/>
    <x v="0"/>
    <x v="17"/>
    <n v="1390436"/>
  </r>
  <r>
    <x v="111"/>
    <s v="합계"/>
    <x v="0"/>
    <x v="18"/>
    <n v="843285"/>
  </r>
  <r>
    <x v="111"/>
    <s v="합계"/>
    <x v="0"/>
    <x v="19"/>
    <n v="1020576"/>
  </r>
  <r>
    <x v="111"/>
    <s v="합계"/>
    <x v="0"/>
    <x v="20"/>
    <n v="539356"/>
  </r>
  <r>
    <x v="111"/>
    <s v="합계"/>
    <x v="0"/>
    <x v="21"/>
    <n v="774396"/>
  </r>
  <r>
    <x v="111"/>
    <s v="합계"/>
    <x v="0"/>
    <x v="22"/>
    <n v="632367"/>
  </r>
  <r>
    <x v="111"/>
    <s v="합계"/>
    <x v="0"/>
    <x v="23"/>
    <n v="669750"/>
  </r>
  <r>
    <x v="111"/>
    <s v="합계"/>
    <x v="0"/>
    <x v="24"/>
    <n v="698374"/>
  </r>
  <r>
    <x v="111"/>
    <s v="합계"/>
    <x v="1"/>
    <x v="25"/>
    <n v="306460"/>
  </r>
  <r>
    <x v="111"/>
    <s v="합계"/>
    <x v="1"/>
    <x v="26"/>
    <n v="522371"/>
  </r>
  <r>
    <x v="111"/>
    <s v="합계"/>
    <x v="1"/>
    <x v="27"/>
    <n v="325414"/>
  </r>
  <r>
    <x v="111"/>
    <s v="합계"/>
    <x v="1"/>
    <x v="28"/>
    <n v="581403"/>
  </r>
  <r>
    <x v="111"/>
    <s v="합계"/>
    <x v="1"/>
    <x v="29"/>
    <n v="231194"/>
  </r>
  <r>
    <x v="111"/>
    <s v="합계"/>
    <x v="1"/>
    <x v="30"/>
    <n v="582978"/>
  </r>
  <r>
    <x v="111"/>
    <s v="합계"/>
    <x v="1"/>
    <x v="31"/>
    <n v="887908"/>
  </r>
  <r>
    <x v="111"/>
    <s v="합계"/>
    <x v="1"/>
    <x v="32"/>
    <n v="526941"/>
  </r>
  <r>
    <x v="111"/>
    <s v="합계"/>
    <x v="1"/>
    <x v="33"/>
    <n v="498885"/>
  </r>
  <r>
    <x v="111"/>
    <s v="합계"/>
    <x v="1"/>
    <x v="34"/>
    <n v="612892"/>
  </r>
  <r>
    <x v="111"/>
    <s v="합계"/>
    <x v="1"/>
    <x v="35"/>
    <n v="309772"/>
  </r>
  <r>
    <x v="111"/>
    <s v="합계"/>
    <x v="1"/>
    <x v="36"/>
    <n v="400420"/>
  </r>
  <r>
    <x v="111"/>
    <s v="합계"/>
    <x v="1"/>
    <x v="37"/>
    <n v="444115"/>
  </r>
  <r>
    <x v="111"/>
    <s v="합계"/>
    <x v="1"/>
    <x v="38"/>
    <n v="245390"/>
  </r>
  <r>
    <x v="111"/>
    <s v="합계"/>
    <x v="1"/>
    <x v="39"/>
    <n v="139587"/>
  </r>
  <r>
    <x v="111"/>
    <s v="합계"/>
    <x v="1"/>
    <x v="40"/>
    <n v="938379"/>
  </r>
  <r>
    <x v="111"/>
    <s v="합계"/>
    <x v="2"/>
    <x v="41"/>
    <n v="320160"/>
  </r>
  <r>
    <x v="111"/>
    <s v="합계"/>
    <x v="2"/>
    <x v="42"/>
    <n v="1179889"/>
  </r>
  <r>
    <x v="111"/>
    <s v="합계"/>
    <x v="2"/>
    <x v="43"/>
    <n v="383920"/>
  </r>
  <r>
    <x v="111"/>
    <s v="합계"/>
    <x v="2"/>
    <x v="44"/>
    <n v="687365"/>
  </r>
  <r>
    <x v="111"/>
    <s v="합계"/>
    <x v="2"/>
    <x v="45"/>
    <n v="884934"/>
  </r>
  <r>
    <x v="111"/>
    <s v="합계"/>
    <x v="2"/>
    <x v="46"/>
    <n v="396316"/>
  </r>
  <r>
    <x v="111"/>
    <s v="합계"/>
    <x v="2"/>
    <x v="47"/>
    <n v="872804"/>
  </r>
  <r>
    <x v="111"/>
    <s v="합계"/>
    <x v="2"/>
    <x v="48"/>
    <n v="372001"/>
  </r>
  <r>
    <x v="111"/>
    <s v="합계"/>
    <x v="3"/>
    <x v="49"/>
    <n v="125451"/>
  </r>
  <r>
    <x v="111"/>
    <s v="합계"/>
    <x v="3"/>
    <x v="50"/>
    <n v="569993"/>
  </r>
  <r>
    <x v="111"/>
    <s v="합계"/>
    <x v="3"/>
    <x v="51"/>
    <n v="1063547"/>
  </r>
  <r>
    <x v="111"/>
    <s v="합계"/>
    <x v="3"/>
    <x v="52"/>
    <n v="158915"/>
  </r>
  <r>
    <x v="111"/>
    <s v="합계"/>
    <x v="3"/>
    <x v="53"/>
    <n v="745563"/>
  </r>
  <r>
    <x v="111"/>
    <s v="합계"/>
    <x v="3"/>
    <x v="54"/>
    <n v="991895"/>
  </r>
  <r>
    <x v="111"/>
    <s v="합계"/>
    <x v="3"/>
    <x v="55"/>
    <n v="956761"/>
  </r>
  <r>
    <x v="111"/>
    <s v="합계"/>
    <x v="3"/>
    <x v="56"/>
    <n v="682368"/>
  </r>
  <r>
    <x v="111"/>
    <s v="합계"/>
    <x v="3"/>
    <x v="57"/>
    <n v="29958"/>
  </r>
  <r>
    <x v="111"/>
    <s v="합계"/>
    <x v="3"/>
    <x v="58"/>
    <n v="330364"/>
  </r>
  <r>
    <x v="111"/>
    <s v="합계"/>
    <x v="4"/>
    <x v="59"/>
    <n v="845533"/>
  </r>
  <r>
    <x v="111"/>
    <s v="합계"/>
    <x v="4"/>
    <x v="60"/>
    <n v="394688"/>
  </r>
  <r>
    <x v="111"/>
    <s v="합계"/>
    <x v="4"/>
    <x v="61"/>
    <n v="291398"/>
  </r>
  <r>
    <x v="111"/>
    <s v="합계"/>
    <x v="4"/>
    <x v="62"/>
    <n v="869158"/>
  </r>
  <r>
    <x v="111"/>
    <s v="합계"/>
    <x v="4"/>
    <x v="63"/>
    <n v="681993"/>
  </r>
  <r>
    <x v="111"/>
    <s v="합계"/>
    <x v="5"/>
    <x v="64"/>
    <n v="383823"/>
  </r>
  <r>
    <x v="111"/>
    <s v="합계"/>
    <x v="5"/>
    <x v="65"/>
    <n v="480522"/>
  </r>
  <r>
    <x v="111"/>
    <s v="합계"/>
    <x v="5"/>
    <x v="66"/>
    <n v="989387"/>
  </r>
  <r>
    <x v="111"/>
    <s v="합계"/>
    <x v="5"/>
    <x v="67"/>
    <n v="695571"/>
  </r>
  <r>
    <x v="111"/>
    <s v="합계"/>
    <x v="5"/>
    <x v="68"/>
    <n v="532756"/>
  </r>
  <r>
    <x v="111"/>
    <s v="합계"/>
    <x v="6"/>
    <x v="69"/>
    <n v="808838"/>
  </r>
  <r>
    <x v="111"/>
    <s v="합계"/>
    <x v="6"/>
    <x v="70"/>
    <n v="356421"/>
  </r>
  <r>
    <x v="111"/>
    <s v="합계"/>
    <x v="6"/>
    <x v="71"/>
    <n v="399152"/>
  </r>
  <r>
    <x v="111"/>
    <s v="합계"/>
    <x v="6"/>
    <x v="72"/>
    <n v="429652"/>
  </r>
  <r>
    <x v="111"/>
    <s v="합계"/>
    <x v="6"/>
    <x v="73"/>
    <n v="445692"/>
  </r>
  <r>
    <x v="111"/>
    <s v="합계"/>
    <x v="7"/>
    <x v="74"/>
    <n v="520608"/>
  </r>
  <r>
    <x v="111"/>
    <s v="합계"/>
    <x v="8"/>
    <x v="75"/>
    <n v="132698"/>
  </r>
  <r>
    <x v="111"/>
    <s v="합계"/>
    <x v="8"/>
    <x v="76"/>
    <n v="820591"/>
  </r>
  <r>
    <x v="111"/>
    <s v="합계"/>
    <x v="8"/>
    <x v="77"/>
    <n v="624666"/>
  </r>
  <r>
    <x v="111"/>
    <s v="합계"/>
    <x v="8"/>
    <x v="78"/>
    <n v="502631"/>
  </r>
  <r>
    <x v="111"/>
    <s v="합계"/>
    <x v="8"/>
    <x v="79"/>
    <n v="152276"/>
  </r>
  <r>
    <x v="111"/>
    <s v="합계"/>
    <x v="8"/>
    <x v="80"/>
    <n v="683543"/>
  </r>
  <r>
    <x v="111"/>
    <s v="합계"/>
    <x v="8"/>
    <x v="81"/>
    <n v="545751"/>
  </r>
  <r>
    <x v="111"/>
    <s v="합계"/>
    <x v="8"/>
    <x v="82"/>
    <n v="380172"/>
  </r>
  <r>
    <x v="111"/>
    <s v="합계"/>
    <x v="8"/>
    <x v="83"/>
    <n v="532832"/>
  </r>
  <r>
    <x v="111"/>
    <s v="합계"/>
    <x v="8"/>
    <x v="84"/>
    <n v="706149"/>
  </r>
  <r>
    <x v="111"/>
    <s v="합계"/>
    <x v="8"/>
    <x v="85"/>
    <n v="994542"/>
  </r>
  <r>
    <x v="111"/>
    <s v="합계"/>
    <x v="8"/>
    <x v="86"/>
    <n v="173444"/>
  </r>
  <r>
    <x v="111"/>
    <s v="합계"/>
    <x v="8"/>
    <x v="87"/>
    <n v="1590364"/>
  </r>
  <r>
    <x v="111"/>
    <s v="합계"/>
    <x v="8"/>
    <x v="88"/>
    <n v="1077686"/>
  </r>
  <r>
    <x v="111"/>
    <s v="합계"/>
    <x v="8"/>
    <x v="89"/>
    <n v="476823"/>
  </r>
  <r>
    <x v="111"/>
    <s v="합계"/>
    <x v="8"/>
    <x v="90"/>
    <n v="432315"/>
  </r>
  <r>
    <x v="111"/>
    <s v="합계"/>
    <x v="8"/>
    <x v="91"/>
    <n v="642843"/>
  </r>
  <r>
    <x v="111"/>
    <s v="합계"/>
    <x v="8"/>
    <x v="92"/>
    <n v="700190"/>
  </r>
  <r>
    <x v="111"/>
    <s v="합계"/>
    <x v="8"/>
    <x v="93"/>
    <n v="495485"/>
  </r>
  <r>
    <x v="111"/>
    <s v="합계"/>
    <x v="8"/>
    <x v="94"/>
    <n v="479923"/>
  </r>
  <r>
    <x v="111"/>
    <s v="합계"/>
    <x v="8"/>
    <x v="95"/>
    <n v="881950"/>
  </r>
  <r>
    <x v="111"/>
    <s v="합계"/>
    <x v="8"/>
    <x v="96"/>
    <n v="798466"/>
  </r>
  <r>
    <x v="111"/>
    <s v="합계"/>
    <x v="8"/>
    <x v="97"/>
    <n v="596634"/>
  </r>
  <r>
    <x v="111"/>
    <s v="합계"/>
    <x v="8"/>
    <x v="98"/>
    <n v="374615"/>
  </r>
  <r>
    <x v="111"/>
    <s v="합계"/>
    <x v="8"/>
    <x v="99"/>
    <n v="734479"/>
  </r>
  <r>
    <x v="111"/>
    <s v="합계"/>
    <x v="8"/>
    <x v="100"/>
    <n v="476177"/>
  </r>
  <r>
    <x v="111"/>
    <s v="합계"/>
    <x v="8"/>
    <x v="101"/>
    <n v="394808"/>
  </r>
  <r>
    <x v="111"/>
    <s v="합계"/>
    <x v="8"/>
    <x v="102"/>
    <n v="201252"/>
  </r>
  <r>
    <x v="111"/>
    <s v="합계"/>
    <x v="8"/>
    <x v="103"/>
    <n v="216968"/>
  </r>
  <r>
    <x v="111"/>
    <s v="합계"/>
    <x v="8"/>
    <x v="104"/>
    <n v="82548"/>
  </r>
  <r>
    <x v="111"/>
    <s v="합계"/>
    <x v="8"/>
    <x v="105"/>
    <n v="350086"/>
  </r>
  <r>
    <x v="111"/>
    <s v="합계"/>
    <x v="8"/>
    <x v="106"/>
    <n v="716769"/>
  </r>
  <r>
    <x v="111"/>
    <s v="합계"/>
    <x v="8"/>
    <x v="107"/>
    <n v="555489"/>
  </r>
  <r>
    <x v="111"/>
    <s v="합계"/>
    <x v="8"/>
    <x v="108"/>
    <n v="463782"/>
  </r>
  <r>
    <x v="111"/>
    <s v="합계"/>
    <x v="8"/>
    <x v="109"/>
    <n v="283478"/>
  </r>
  <r>
    <x v="111"/>
    <s v="합계"/>
    <x v="8"/>
    <x v="110"/>
    <n v="763507"/>
  </r>
  <r>
    <x v="111"/>
    <s v="합계"/>
    <x v="8"/>
    <x v="111"/>
    <n v="447270"/>
  </r>
  <r>
    <x v="111"/>
    <s v="합계"/>
    <x v="8"/>
    <x v="112"/>
    <n v="798801"/>
  </r>
  <r>
    <x v="111"/>
    <s v="합계"/>
    <x v="8"/>
    <x v="113"/>
    <n v="883980"/>
  </r>
  <r>
    <x v="111"/>
    <s v="합계"/>
    <x v="8"/>
    <x v="114"/>
    <n v="329995"/>
  </r>
  <r>
    <x v="111"/>
    <s v="합계"/>
    <x v="8"/>
    <x v="115"/>
    <n v="504636"/>
  </r>
  <r>
    <x v="111"/>
    <s v="합계"/>
    <x v="8"/>
    <x v="116"/>
    <n v="1379581"/>
  </r>
  <r>
    <x v="111"/>
    <s v="합계"/>
    <x v="9"/>
    <x v="117"/>
    <n v="497944"/>
  </r>
  <r>
    <x v="111"/>
    <s v="합계"/>
    <x v="9"/>
    <x v="118"/>
    <n v="66652"/>
  </r>
  <r>
    <x v="111"/>
    <s v="합계"/>
    <x v="9"/>
    <x v="119"/>
    <n v="158909"/>
  </r>
  <r>
    <x v="111"/>
    <s v="합계"/>
    <x v="9"/>
    <x v="120"/>
    <n v="127722"/>
  </r>
  <r>
    <x v="111"/>
    <s v="합계"/>
    <x v="9"/>
    <x v="121"/>
    <n v="202613"/>
  </r>
  <r>
    <x v="111"/>
    <s v="합계"/>
    <x v="9"/>
    <x v="122"/>
    <n v="31983"/>
  </r>
  <r>
    <x v="111"/>
    <s v="합계"/>
    <x v="9"/>
    <x v="123"/>
    <n v="69425"/>
  </r>
  <r>
    <x v="111"/>
    <s v="합계"/>
    <x v="9"/>
    <x v="124"/>
    <n v="56240"/>
  </r>
  <r>
    <x v="111"/>
    <s v="합계"/>
    <x v="9"/>
    <x v="125"/>
    <n v="667252"/>
  </r>
  <r>
    <x v="111"/>
    <s v="합계"/>
    <x v="9"/>
    <x v="126"/>
    <n v="56511"/>
  </r>
  <r>
    <x v="111"/>
    <s v="합계"/>
    <x v="9"/>
    <x v="127"/>
    <n v="63598"/>
  </r>
  <r>
    <x v="111"/>
    <s v="합계"/>
    <x v="9"/>
    <x v="128"/>
    <n v="73090"/>
  </r>
  <r>
    <x v="111"/>
    <s v="합계"/>
    <x v="9"/>
    <x v="129"/>
    <n v="596429"/>
  </r>
  <r>
    <x v="111"/>
    <s v="합계"/>
    <x v="9"/>
    <x v="130"/>
    <n v="83162"/>
  </r>
  <r>
    <x v="111"/>
    <s v="합계"/>
    <x v="9"/>
    <x v="131"/>
    <n v="79895"/>
  </r>
  <r>
    <x v="111"/>
    <s v="합계"/>
    <x v="9"/>
    <x v="132"/>
    <n v="119874"/>
  </r>
  <r>
    <x v="111"/>
    <s v="합계"/>
    <x v="9"/>
    <x v="133"/>
    <n v="40602"/>
  </r>
  <r>
    <x v="111"/>
    <s v="합계"/>
    <x v="9"/>
    <x v="134"/>
    <n v="74978"/>
  </r>
  <r>
    <x v="111"/>
    <s v="합계"/>
    <x v="10"/>
    <x v="135"/>
    <n v="65831"/>
  </r>
  <r>
    <x v="111"/>
    <s v="합계"/>
    <x v="10"/>
    <x v="136"/>
    <n v="51893"/>
  </r>
  <r>
    <x v="111"/>
    <s v="합계"/>
    <x v="10"/>
    <x v="137"/>
    <n v="52863"/>
  </r>
  <r>
    <x v="111"/>
    <s v="합계"/>
    <x v="10"/>
    <x v="138"/>
    <n v="74122"/>
  </r>
  <r>
    <x v="111"/>
    <s v="합계"/>
    <x v="10"/>
    <x v="139"/>
    <n v="86004"/>
  </r>
  <r>
    <x v="111"/>
    <s v="합계"/>
    <x v="10"/>
    <x v="140"/>
    <n v="181204"/>
  </r>
  <r>
    <x v="111"/>
    <s v="합계"/>
    <x v="10"/>
    <x v="141"/>
    <n v="275792"/>
  </r>
  <r>
    <x v="111"/>
    <s v="합계"/>
    <x v="10"/>
    <x v="142"/>
    <n v="54350"/>
  </r>
  <r>
    <x v="111"/>
    <s v="합계"/>
    <x v="10"/>
    <x v="143"/>
    <n v="141409"/>
  </r>
  <r>
    <x v="111"/>
    <s v="합계"/>
    <x v="10"/>
    <x v="144"/>
    <n v="356800"/>
  </r>
  <r>
    <x v="111"/>
    <s v="합계"/>
    <x v="10"/>
    <x v="145"/>
    <n v="396387"/>
  </r>
  <r>
    <x v="111"/>
    <s v="합계"/>
    <x v="10"/>
    <x v="146"/>
    <n v="341399"/>
  </r>
  <r>
    <x v="111"/>
    <s v="합계"/>
    <x v="10"/>
    <x v="147"/>
    <n v="540322"/>
  </r>
  <r>
    <x v="111"/>
    <s v="합계"/>
    <x v="10"/>
    <x v="148"/>
    <n v="421029"/>
  </r>
  <r>
    <x v="111"/>
    <s v="합계"/>
    <x v="11"/>
    <x v="149"/>
    <n v="67179"/>
  </r>
  <r>
    <x v="111"/>
    <s v="합계"/>
    <x v="11"/>
    <x v="150"/>
    <n v="226107"/>
  </r>
  <r>
    <x v="111"/>
    <s v="합계"/>
    <x v="11"/>
    <x v="151"/>
    <n v="97917"/>
  </r>
  <r>
    <x v="111"/>
    <s v="합계"/>
    <x v="11"/>
    <x v="152"/>
    <n v="224030"/>
  </r>
  <r>
    <x v="111"/>
    <s v="합계"/>
    <x v="11"/>
    <x v="153"/>
    <n v="310995"/>
  </r>
  <r>
    <x v="111"/>
    <s v="합계"/>
    <x v="11"/>
    <x v="154"/>
    <n v="197798"/>
  </r>
  <r>
    <x v="111"/>
    <s v="합계"/>
    <x v="11"/>
    <x v="155"/>
    <n v="112182"/>
  </r>
  <r>
    <x v="111"/>
    <s v="합계"/>
    <x v="11"/>
    <x v="156"/>
    <n v="326623"/>
  </r>
  <r>
    <x v="111"/>
    <s v="합계"/>
    <x v="11"/>
    <x v="157"/>
    <n v="90533"/>
  </r>
  <r>
    <x v="111"/>
    <s v="합계"/>
    <x v="11"/>
    <x v="158"/>
    <n v="613037"/>
  </r>
  <r>
    <x v="111"/>
    <s v="합계"/>
    <x v="11"/>
    <x v="159"/>
    <n v="144092"/>
  </r>
  <r>
    <x v="111"/>
    <s v="합계"/>
    <x v="11"/>
    <x v="160"/>
    <n v="529854"/>
  </r>
  <r>
    <x v="111"/>
    <s v="합계"/>
    <x v="11"/>
    <x v="161"/>
    <n v="692030"/>
  </r>
  <r>
    <x v="111"/>
    <s v="합계"/>
    <x v="11"/>
    <x v="162"/>
    <n v="47509"/>
  </r>
  <r>
    <x v="111"/>
    <s v="합계"/>
    <x v="11"/>
    <x v="163"/>
    <n v="104144"/>
  </r>
  <r>
    <x v="111"/>
    <s v="합계"/>
    <x v="11"/>
    <x v="164"/>
    <n v="159999"/>
  </r>
  <r>
    <x v="111"/>
    <s v="합계"/>
    <x v="12"/>
    <x v="165"/>
    <n v="88183"/>
  </r>
  <r>
    <x v="111"/>
    <s v="합계"/>
    <x v="12"/>
    <x v="166"/>
    <n v="549613"/>
  </r>
  <r>
    <x v="111"/>
    <s v="합계"/>
    <x v="12"/>
    <x v="167"/>
    <n v="168043"/>
  </r>
  <r>
    <x v="111"/>
    <s v="합계"/>
    <x v="12"/>
    <x v="168"/>
    <n v="155005"/>
  </r>
  <r>
    <x v="111"/>
    <s v="합계"/>
    <x v="12"/>
    <x v="169"/>
    <n v="42353"/>
  </r>
  <r>
    <x v="111"/>
    <s v="합계"/>
    <x v="12"/>
    <x v="170"/>
    <n v="90331"/>
  </r>
  <r>
    <x v="111"/>
    <s v="합계"/>
    <x v="12"/>
    <x v="171"/>
    <n v="42676"/>
  </r>
  <r>
    <x v="111"/>
    <s v="합계"/>
    <x v="12"/>
    <x v="172"/>
    <n v="189213"/>
  </r>
  <r>
    <x v="111"/>
    <s v="합계"/>
    <x v="12"/>
    <x v="173"/>
    <n v="603608"/>
  </r>
  <r>
    <x v="111"/>
    <s v="합계"/>
    <x v="12"/>
    <x v="174"/>
    <n v="45258"/>
  </r>
  <r>
    <x v="111"/>
    <s v="합계"/>
    <x v="12"/>
    <x v="175"/>
    <n v="30781"/>
  </r>
  <r>
    <x v="111"/>
    <s v="합계"/>
    <x v="12"/>
    <x v="176"/>
    <n v="597107"/>
  </r>
  <r>
    <x v="111"/>
    <s v="합계"/>
    <x v="12"/>
    <x v="177"/>
    <n v="767708"/>
  </r>
  <r>
    <x v="111"/>
    <s v="합계"/>
    <x v="12"/>
    <x v="178"/>
    <n v="202975"/>
  </r>
  <r>
    <x v="111"/>
    <s v="합계"/>
    <x v="12"/>
    <x v="179"/>
    <n v="36154"/>
  </r>
  <r>
    <x v="111"/>
    <s v="합계"/>
    <x v="13"/>
    <x v="180"/>
    <n v="55343"/>
  </r>
  <r>
    <x v="111"/>
    <s v="합계"/>
    <x v="13"/>
    <x v="181"/>
    <n v="98047"/>
  </r>
  <r>
    <x v="111"/>
    <s v="합계"/>
    <x v="13"/>
    <x v="182"/>
    <n v="49202"/>
  </r>
  <r>
    <x v="111"/>
    <s v="합계"/>
    <x v="13"/>
    <x v="183"/>
    <n v="244146"/>
  </r>
  <r>
    <x v="111"/>
    <s v="합계"/>
    <x v="13"/>
    <x v="184"/>
    <n v="45651"/>
  </r>
  <r>
    <x v="111"/>
    <s v="합계"/>
    <x v="13"/>
    <x v="185"/>
    <n v="203413"/>
  </r>
  <r>
    <x v="111"/>
    <s v="합계"/>
    <x v="13"/>
    <x v="186"/>
    <n v="102727"/>
  </r>
  <r>
    <x v="111"/>
    <s v="합계"/>
    <x v="13"/>
    <x v="187"/>
    <n v="508293"/>
  </r>
  <r>
    <x v="111"/>
    <s v="합계"/>
    <x v="13"/>
    <x v="188"/>
    <n v="143921"/>
  </r>
  <r>
    <x v="111"/>
    <s v="합계"/>
    <x v="13"/>
    <x v="189"/>
    <n v="65741"/>
  </r>
  <r>
    <x v="111"/>
    <s v="합계"/>
    <x v="13"/>
    <x v="190"/>
    <n v="507552"/>
  </r>
  <r>
    <x v="111"/>
    <s v="합계"/>
    <x v="13"/>
    <x v="191"/>
    <n v="48117"/>
  </r>
  <r>
    <x v="111"/>
    <s v="합계"/>
    <x v="13"/>
    <x v="192"/>
    <n v="614943"/>
  </r>
  <r>
    <x v="111"/>
    <s v="합계"/>
    <x v="13"/>
    <x v="193"/>
    <n v="85485"/>
  </r>
  <r>
    <x v="111"/>
    <s v="합계"/>
    <x v="13"/>
    <x v="194"/>
    <n v="104880"/>
  </r>
  <r>
    <x v="111"/>
    <s v="합계"/>
    <x v="13"/>
    <x v="195"/>
    <n v="64910"/>
  </r>
  <r>
    <x v="111"/>
    <s v="합계"/>
    <x v="13"/>
    <x v="196"/>
    <n v="83735"/>
  </r>
  <r>
    <x v="111"/>
    <s v="합계"/>
    <x v="13"/>
    <x v="197"/>
    <n v="52645"/>
  </r>
  <r>
    <x v="111"/>
    <s v="합계"/>
    <x v="13"/>
    <x v="198"/>
    <n v="49362"/>
  </r>
  <r>
    <x v="111"/>
    <s v="합계"/>
    <x v="13"/>
    <x v="199"/>
    <n v="55978"/>
  </r>
  <r>
    <x v="111"/>
    <s v="합계"/>
    <x v="13"/>
    <x v="200"/>
    <n v="107512"/>
  </r>
  <r>
    <x v="111"/>
    <s v="합계"/>
    <x v="13"/>
    <x v="201"/>
    <n v="101283"/>
  </r>
  <r>
    <x v="111"/>
    <s v="합계"/>
    <x v="14"/>
    <x v="202"/>
    <n v="508930"/>
  </r>
  <r>
    <x v="111"/>
    <s v="합계"/>
    <x v="14"/>
    <x v="203"/>
    <n v="563962"/>
  </r>
  <r>
    <x v="111"/>
    <s v="합계"/>
    <x v="14"/>
    <x v="204"/>
    <n v="63635"/>
  </r>
  <r>
    <x v="111"/>
    <s v="합계"/>
    <x v="14"/>
    <x v="205"/>
    <n v="807629"/>
  </r>
  <r>
    <x v="111"/>
    <s v="합계"/>
    <x v="14"/>
    <x v="206"/>
    <n v="43189"/>
  </r>
  <r>
    <x v="111"/>
    <s v="합계"/>
    <x v="14"/>
    <x v="207"/>
    <n v="278358"/>
  </r>
  <r>
    <x v="111"/>
    <s v="합계"/>
    <x v="14"/>
    <x v="208"/>
    <n v="141855"/>
  </r>
  <r>
    <x v="111"/>
    <s v="합계"/>
    <x v="14"/>
    <x v="209"/>
    <n v="45336"/>
  </r>
  <r>
    <x v="111"/>
    <s v="합계"/>
    <x v="14"/>
    <x v="210"/>
    <n v="182543"/>
  </r>
  <r>
    <x v="111"/>
    <s v="합계"/>
    <x v="14"/>
    <x v="211"/>
    <n v="81896"/>
  </r>
  <r>
    <x v="111"/>
    <s v="합계"/>
    <x v="14"/>
    <x v="212"/>
    <n v="317902"/>
  </r>
  <r>
    <x v="111"/>
    <s v="합계"/>
    <x v="14"/>
    <x v="213"/>
    <n v="69842"/>
  </r>
  <r>
    <x v="111"/>
    <s v="합계"/>
    <x v="14"/>
    <x v="214"/>
    <n v="21746"/>
  </r>
  <r>
    <x v="111"/>
    <s v="합계"/>
    <x v="14"/>
    <x v="215"/>
    <n v="210639"/>
  </r>
  <r>
    <x v="111"/>
    <s v="합계"/>
    <x v="14"/>
    <x v="216"/>
    <n v="194591"/>
  </r>
  <r>
    <x v="111"/>
    <s v="합계"/>
    <x v="14"/>
    <x v="217"/>
    <n v="79566"/>
  </r>
  <r>
    <x v="111"/>
    <s v="합계"/>
    <x v="14"/>
    <x v="218"/>
    <n v="8062"/>
  </r>
  <r>
    <x v="111"/>
    <s v="합계"/>
    <x v="14"/>
    <x v="219"/>
    <n v="80095"/>
  </r>
  <r>
    <x v="111"/>
    <s v="합계"/>
    <x v="14"/>
    <x v="220"/>
    <n v="75373"/>
  </r>
  <r>
    <x v="111"/>
    <s v="합계"/>
    <x v="14"/>
    <x v="221"/>
    <n v="88937"/>
  </r>
  <r>
    <x v="111"/>
    <s v="합계"/>
    <x v="14"/>
    <x v="222"/>
    <n v="37614"/>
  </r>
  <r>
    <x v="111"/>
    <s v="합계"/>
    <x v="14"/>
    <x v="223"/>
    <n v="229905"/>
  </r>
  <r>
    <x v="111"/>
    <s v="합계"/>
    <x v="14"/>
    <x v="224"/>
    <n v="488278"/>
  </r>
  <r>
    <x v="111"/>
    <s v="합계"/>
    <x v="14"/>
    <x v="225"/>
    <n v="524957"/>
  </r>
  <r>
    <x v="111"/>
    <s v="합계"/>
    <x v="15"/>
    <x v="226"/>
    <n v="467018"/>
  </r>
  <r>
    <x v="111"/>
    <s v="합계"/>
    <x v="15"/>
    <x v="227"/>
    <n v="85540"/>
  </r>
  <r>
    <x v="111"/>
    <s v="합계"/>
    <x v="15"/>
    <x v="228"/>
    <n v="98744"/>
  </r>
  <r>
    <x v="111"/>
    <s v="합계"/>
    <x v="15"/>
    <x v="229"/>
    <n v="996422"/>
  </r>
  <r>
    <x v="111"/>
    <s v="합계"/>
    <x v="15"/>
    <x v="230"/>
    <n v="85037"/>
  </r>
  <r>
    <x v="111"/>
    <s v="합계"/>
    <x v="15"/>
    <x v="231"/>
    <n v="203820"/>
  </r>
  <r>
    <x v="111"/>
    <s v="합계"/>
    <x v="15"/>
    <x v="232"/>
    <n v="229204"/>
  </r>
  <r>
    <x v="111"/>
    <s v="합계"/>
    <x v="15"/>
    <x v="233"/>
    <n v="61886"/>
  </r>
  <r>
    <x v="111"/>
    <s v="합계"/>
    <x v="15"/>
    <x v="234"/>
    <n v="593612"/>
  </r>
  <r>
    <x v="111"/>
    <s v="합계"/>
    <x v="15"/>
    <x v="235"/>
    <n v="47145"/>
  </r>
  <r>
    <x v="111"/>
    <s v="합계"/>
    <x v="15"/>
    <x v="236"/>
    <n v="734963"/>
  </r>
  <r>
    <x v="111"/>
    <s v="합계"/>
    <x v="15"/>
    <x v="237"/>
    <n v="113762"/>
  </r>
  <r>
    <x v="111"/>
    <s v="합계"/>
    <x v="15"/>
    <x v="238"/>
    <n v="402575"/>
  </r>
  <r>
    <x v="111"/>
    <s v="합계"/>
    <x v="15"/>
    <x v="239"/>
    <n v="375020"/>
  </r>
  <r>
    <x v="111"/>
    <s v="합계"/>
    <x v="15"/>
    <x v="240"/>
    <n v="546893"/>
  </r>
  <r>
    <x v="111"/>
    <s v="합계"/>
    <x v="15"/>
    <x v="241"/>
    <n v="493152"/>
  </r>
  <r>
    <x v="111"/>
    <s v="합계"/>
    <x v="15"/>
    <x v="242"/>
    <n v="356399"/>
  </r>
  <r>
    <x v="111"/>
    <s v="합계"/>
    <x v="15"/>
    <x v="243"/>
    <n v="292532"/>
  </r>
  <r>
    <x v="111"/>
    <s v="합계"/>
    <x v="15"/>
    <x v="244"/>
    <n v="75933"/>
  </r>
  <r>
    <x v="111"/>
    <s v="합계"/>
    <x v="15"/>
    <x v="245"/>
    <n v="132884"/>
  </r>
  <r>
    <x v="111"/>
    <s v="합계"/>
    <x v="15"/>
    <x v="246"/>
    <n v="56795"/>
  </r>
  <r>
    <x v="111"/>
    <s v="합계"/>
    <x v="15"/>
    <x v="247"/>
    <n v="72754"/>
  </r>
  <r>
    <x v="111"/>
    <s v="합계"/>
    <x v="16"/>
    <x v="248"/>
    <n v="407234"/>
  </r>
  <r>
    <x v="111"/>
    <s v="합계"/>
    <x v="16"/>
    <x v="249"/>
    <n v="1069550"/>
  </r>
  <r>
    <x v="112"/>
    <s v="합계"/>
    <x v="0"/>
    <x v="0"/>
    <n v="1810128"/>
  </r>
  <r>
    <x v="112"/>
    <s v="합계"/>
    <x v="0"/>
    <x v="1"/>
    <n v="854645"/>
  </r>
  <r>
    <x v="112"/>
    <s v="합계"/>
    <x v="0"/>
    <x v="2"/>
    <n v="571844"/>
  </r>
  <r>
    <x v="112"/>
    <s v="합계"/>
    <x v="0"/>
    <x v="3"/>
    <n v="1116913"/>
  </r>
  <r>
    <x v="112"/>
    <s v="합계"/>
    <x v="0"/>
    <x v="4"/>
    <n v="925724"/>
  </r>
  <r>
    <x v="112"/>
    <s v="합계"/>
    <x v="0"/>
    <x v="5"/>
    <n v="705346"/>
  </r>
  <r>
    <x v="112"/>
    <s v="합계"/>
    <x v="0"/>
    <x v="6"/>
    <n v="840256"/>
  </r>
  <r>
    <x v="112"/>
    <s v="합계"/>
    <x v="0"/>
    <x v="7"/>
    <n v="559005"/>
  </r>
  <r>
    <x v="112"/>
    <s v="합계"/>
    <x v="0"/>
    <x v="8"/>
    <n v="1022480"/>
  </r>
  <r>
    <x v="112"/>
    <s v="합계"/>
    <x v="0"/>
    <x v="9"/>
    <n v="571936"/>
  </r>
  <r>
    <x v="112"/>
    <s v="합계"/>
    <x v="0"/>
    <x v="10"/>
    <n v="731596"/>
  </r>
  <r>
    <x v="112"/>
    <s v="합계"/>
    <x v="0"/>
    <x v="11"/>
    <n v="720830"/>
  </r>
  <r>
    <x v="112"/>
    <s v="합계"/>
    <x v="0"/>
    <x v="12"/>
    <n v="929678"/>
  </r>
  <r>
    <x v="112"/>
    <s v="합계"/>
    <x v="0"/>
    <x v="13"/>
    <n v="616592"/>
  </r>
  <r>
    <x v="112"/>
    <s v="합계"/>
    <x v="0"/>
    <x v="14"/>
    <n v="1171999"/>
  </r>
  <r>
    <x v="112"/>
    <s v="합계"/>
    <x v="0"/>
    <x v="15"/>
    <n v="676892"/>
  </r>
  <r>
    <x v="112"/>
    <s v="합계"/>
    <x v="0"/>
    <x v="16"/>
    <n v="822067"/>
  </r>
  <r>
    <x v="112"/>
    <s v="합계"/>
    <x v="0"/>
    <x v="17"/>
    <n v="1418770"/>
  </r>
  <r>
    <x v="112"/>
    <s v="합계"/>
    <x v="0"/>
    <x v="18"/>
    <n v="850945"/>
  </r>
  <r>
    <x v="112"/>
    <s v="합계"/>
    <x v="0"/>
    <x v="19"/>
    <n v="1071003"/>
  </r>
  <r>
    <x v="112"/>
    <s v="합계"/>
    <x v="0"/>
    <x v="20"/>
    <n v="557092"/>
  </r>
  <r>
    <x v="112"/>
    <s v="합계"/>
    <x v="0"/>
    <x v="21"/>
    <n v="785537"/>
  </r>
  <r>
    <x v="112"/>
    <s v="합계"/>
    <x v="0"/>
    <x v="22"/>
    <n v="666669"/>
  </r>
  <r>
    <x v="112"/>
    <s v="합계"/>
    <x v="0"/>
    <x v="23"/>
    <n v="705120"/>
  </r>
  <r>
    <x v="112"/>
    <s v="합계"/>
    <x v="0"/>
    <x v="24"/>
    <n v="707542"/>
  </r>
  <r>
    <x v="112"/>
    <s v="합계"/>
    <x v="1"/>
    <x v="25"/>
    <n v="312950"/>
  </r>
  <r>
    <x v="112"/>
    <s v="합계"/>
    <x v="1"/>
    <x v="26"/>
    <n v="526518"/>
  </r>
  <r>
    <x v="112"/>
    <s v="합계"/>
    <x v="1"/>
    <x v="27"/>
    <n v="335195"/>
  </r>
  <r>
    <x v="112"/>
    <s v="합계"/>
    <x v="1"/>
    <x v="28"/>
    <n v="583383"/>
  </r>
  <r>
    <x v="112"/>
    <s v="합계"/>
    <x v="1"/>
    <x v="29"/>
    <n v="233362"/>
  </r>
  <r>
    <x v="112"/>
    <s v="합계"/>
    <x v="1"/>
    <x v="30"/>
    <n v="585403"/>
  </r>
  <r>
    <x v="112"/>
    <s v="합계"/>
    <x v="1"/>
    <x v="31"/>
    <n v="899433"/>
  </r>
  <r>
    <x v="112"/>
    <s v="합계"/>
    <x v="1"/>
    <x v="32"/>
    <n v="528514"/>
  </r>
  <r>
    <x v="112"/>
    <s v="합계"/>
    <x v="1"/>
    <x v="33"/>
    <n v="500759"/>
  </r>
  <r>
    <x v="112"/>
    <s v="합계"/>
    <x v="1"/>
    <x v="34"/>
    <n v="613485"/>
  </r>
  <r>
    <x v="112"/>
    <s v="합계"/>
    <x v="1"/>
    <x v="35"/>
    <n v="317319"/>
  </r>
  <r>
    <x v="112"/>
    <s v="합계"/>
    <x v="1"/>
    <x v="36"/>
    <n v="391758"/>
  </r>
  <r>
    <x v="112"/>
    <s v="합계"/>
    <x v="1"/>
    <x v="37"/>
    <n v="438358"/>
  </r>
  <r>
    <x v="112"/>
    <s v="합계"/>
    <x v="1"/>
    <x v="38"/>
    <n v="245156"/>
  </r>
  <r>
    <x v="112"/>
    <s v="합계"/>
    <x v="1"/>
    <x v="39"/>
    <n v="144118"/>
  </r>
  <r>
    <x v="112"/>
    <s v="합계"/>
    <x v="1"/>
    <x v="40"/>
    <n v="957142"/>
  </r>
  <r>
    <x v="112"/>
    <s v="합계"/>
    <x v="2"/>
    <x v="41"/>
    <n v="322239"/>
  </r>
  <r>
    <x v="112"/>
    <s v="합계"/>
    <x v="2"/>
    <x v="42"/>
    <n v="1187262"/>
  </r>
  <r>
    <x v="112"/>
    <s v="합계"/>
    <x v="2"/>
    <x v="43"/>
    <n v="387903"/>
  </r>
  <r>
    <x v="112"/>
    <s v="합계"/>
    <x v="2"/>
    <x v="44"/>
    <n v="699718"/>
  </r>
  <r>
    <x v="112"/>
    <s v="합계"/>
    <x v="2"/>
    <x v="45"/>
    <n v="902100"/>
  </r>
  <r>
    <x v="112"/>
    <s v="합계"/>
    <x v="2"/>
    <x v="46"/>
    <n v="397669"/>
  </r>
  <r>
    <x v="112"/>
    <s v="합계"/>
    <x v="2"/>
    <x v="47"/>
    <n v="880477"/>
  </r>
  <r>
    <x v="112"/>
    <s v="합계"/>
    <x v="2"/>
    <x v="48"/>
    <n v="384638"/>
  </r>
  <r>
    <x v="112"/>
    <s v="합계"/>
    <x v="3"/>
    <x v="49"/>
    <n v="149199"/>
  </r>
  <r>
    <x v="112"/>
    <s v="합계"/>
    <x v="3"/>
    <x v="50"/>
    <n v="576525"/>
  </r>
  <r>
    <x v="112"/>
    <s v="합계"/>
    <x v="3"/>
    <x v="51"/>
    <n v="1083787"/>
  </r>
  <r>
    <x v="112"/>
    <s v="합계"/>
    <x v="3"/>
    <x v="52"/>
    <n v="160173"/>
  </r>
  <r>
    <x v="112"/>
    <s v="합계"/>
    <x v="3"/>
    <x v="53"/>
    <n v="759803"/>
  </r>
  <r>
    <x v="112"/>
    <s v="합계"/>
    <x v="3"/>
    <x v="54"/>
    <n v="1007498"/>
  </r>
  <r>
    <x v="112"/>
    <s v="합계"/>
    <x v="3"/>
    <x v="55"/>
    <n v="971999"/>
  </r>
  <r>
    <x v="112"/>
    <s v="합계"/>
    <x v="3"/>
    <x v="56"/>
    <n v="695281"/>
  </r>
  <r>
    <x v="112"/>
    <s v="합계"/>
    <x v="3"/>
    <x v="57"/>
    <n v="38007"/>
  </r>
  <r>
    <x v="112"/>
    <s v="합계"/>
    <x v="3"/>
    <x v="58"/>
    <n v="359656"/>
  </r>
  <r>
    <x v="112"/>
    <s v="합계"/>
    <x v="4"/>
    <x v="59"/>
    <n v="868924"/>
  </r>
  <r>
    <x v="112"/>
    <s v="합계"/>
    <x v="4"/>
    <x v="60"/>
    <n v="407317"/>
  </r>
  <r>
    <x v="112"/>
    <s v="합계"/>
    <x v="4"/>
    <x v="61"/>
    <n v="306697"/>
  </r>
  <r>
    <x v="112"/>
    <s v="합계"/>
    <x v="4"/>
    <x v="62"/>
    <n v="893163"/>
  </r>
  <r>
    <x v="112"/>
    <s v="합계"/>
    <x v="4"/>
    <x v="63"/>
    <n v="705002"/>
  </r>
  <r>
    <x v="112"/>
    <s v="합계"/>
    <x v="5"/>
    <x v="64"/>
    <n v="389005"/>
  </r>
  <r>
    <x v="112"/>
    <s v="합계"/>
    <x v="5"/>
    <x v="65"/>
    <n v="490113"/>
  </r>
  <r>
    <x v="112"/>
    <s v="합계"/>
    <x v="5"/>
    <x v="66"/>
    <n v="998800"/>
  </r>
  <r>
    <x v="112"/>
    <s v="합계"/>
    <x v="5"/>
    <x v="67"/>
    <n v="708800"/>
  </r>
  <r>
    <x v="112"/>
    <s v="합계"/>
    <x v="5"/>
    <x v="68"/>
    <n v="542583"/>
  </r>
  <r>
    <x v="112"/>
    <s v="합계"/>
    <x v="6"/>
    <x v="69"/>
    <n v="814429"/>
  </r>
  <r>
    <x v="112"/>
    <s v="합계"/>
    <x v="6"/>
    <x v="70"/>
    <n v="358106"/>
  </r>
  <r>
    <x v="112"/>
    <s v="합계"/>
    <x v="6"/>
    <x v="71"/>
    <n v="408623"/>
  </r>
  <r>
    <x v="112"/>
    <s v="합계"/>
    <x v="6"/>
    <x v="72"/>
    <n v="437383"/>
  </r>
  <r>
    <x v="112"/>
    <s v="합계"/>
    <x v="6"/>
    <x v="73"/>
    <n v="447060"/>
  </r>
  <r>
    <x v="112"/>
    <s v="합계"/>
    <x v="7"/>
    <x v="74"/>
    <n v="532891"/>
  </r>
  <r>
    <x v="112"/>
    <s v="합계"/>
    <x v="8"/>
    <x v="75"/>
    <n v="160936"/>
  </r>
  <r>
    <x v="112"/>
    <s v="합계"/>
    <x v="8"/>
    <x v="76"/>
    <n v="838602"/>
  </r>
  <r>
    <x v="112"/>
    <s v="합계"/>
    <x v="8"/>
    <x v="77"/>
    <n v="638860"/>
  </r>
  <r>
    <x v="112"/>
    <s v="합계"/>
    <x v="8"/>
    <x v="78"/>
    <n v="510369"/>
  </r>
  <r>
    <x v="112"/>
    <s v="합계"/>
    <x v="8"/>
    <x v="79"/>
    <n v="165350"/>
  </r>
  <r>
    <x v="112"/>
    <s v="합계"/>
    <x v="8"/>
    <x v="80"/>
    <n v="695856"/>
  </r>
  <r>
    <x v="112"/>
    <s v="합계"/>
    <x v="8"/>
    <x v="81"/>
    <n v="563162"/>
  </r>
  <r>
    <x v="112"/>
    <s v="합계"/>
    <x v="8"/>
    <x v="82"/>
    <n v="389308"/>
  </r>
  <r>
    <x v="112"/>
    <s v="합계"/>
    <x v="8"/>
    <x v="83"/>
    <n v="538478"/>
  </r>
  <r>
    <x v="112"/>
    <s v="합계"/>
    <x v="8"/>
    <x v="84"/>
    <n v="733151"/>
  </r>
  <r>
    <x v="112"/>
    <s v="합계"/>
    <x v="8"/>
    <x v="85"/>
    <n v="1029386"/>
  </r>
  <r>
    <x v="112"/>
    <s v="합계"/>
    <x v="8"/>
    <x v="86"/>
    <n v="177189"/>
  </r>
  <r>
    <x v="112"/>
    <s v="합계"/>
    <x v="8"/>
    <x v="87"/>
    <n v="1614782"/>
  </r>
  <r>
    <x v="112"/>
    <s v="합계"/>
    <x v="8"/>
    <x v="88"/>
    <n v="1096308"/>
  </r>
  <r>
    <x v="112"/>
    <s v="합계"/>
    <x v="8"/>
    <x v="89"/>
    <n v="488342"/>
  </r>
  <r>
    <x v="112"/>
    <s v="합계"/>
    <x v="8"/>
    <x v="90"/>
    <n v="438158"/>
  </r>
  <r>
    <x v="112"/>
    <s v="합계"/>
    <x v="8"/>
    <x v="91"/>
    <n v="650213"/>
  </r>
  <r>
    <x v="112"/>
    <s v="합계"/>
    <x v="8"/>
    <x v="92"/>
    <n v="705209"/>
  </r>
  <r>
    <x v="112"/>
    <s v="합계"/>
    <x v="8"/>
    <x v="93"/>
    <n v="505186"/>
  </r>
  <r>
    <x v="112"/>
    <s v="합계"/>
    <x v="8"/>
    <x v="94"/>
    <n v="493523"/>
  </r>
  <r>
    <x v="112"/>
    <s v="합계"/>
    <x v="8"/>
    <x v="95"/>
    <n v="904300"/>
  </r>
  <r>
    <x v="112"/>
    <s v="합계"/>
    <x v="8"/>
    <x v="96"/>
    <n v="819919"/>
  </r>
  <r>
    <x v="112"/>
    <s v="합계"/>
    <x v="8"/>
    <x v="97"/>
    <n v="604670"/>
  </r>
  <r>
    <x v="112"/>
    <s v="합계"/>
    <x v="8"/>
    <x v="98"/>
    <n v="391671"/>
  </r>
  <r>
    <x v="112"/>
    <s v="합계"/>
    <x v="8"/>
    <x v="99"/>
    <n v="745890"/>
  </r>
  <r>
    <x v="112"/>
    <s v="합계"/>
    <x v="8"/>
    <x v="100"/>
    <n v="486804"/>
  </r>
  <r>
    <x v="112"/>
    <s v="합계"/>
    <x v="8"/>
    <x v="101"/>
    <n v="404992"/>
  </r>
  <r>
    <x v="112"/>
    <s v="합계"/>
    <x v="8"/>
    <x v="102"/>
    <n v="221609"/>
  </r>
  <r>
    <x v="112"/>
    <s v="합계"/>
    <x v="8"/>
    <x v="103"/>
    <n v="235602"/>
  </r>
  <r>
    <x v="112"/>
    <s v="합계"/>
    <x v="8"/>
    <x v="104"/>
    <n v="88410"/>
  </r>
  <r>
    <x v="112"/>
    <s v="합계"/>
    <x v="8"/>
    <x v="105"/>
    <n v="355928"/>
  </r>
  <r>
    <x v="112"/>
    <s v="합계"/>
    <x v="8"/>
    <x v="106"/>
    <n v="731522"/>
  </r>
  <r>
    <x v="112"/>
    <s v="합계"/>
    <x v="8"/>
    <x v="107"/>
    <n v="562340"/>
  </r>
  <r>
    <x v="112"/>
    <s v="합계"/>
    <x v="8"/>
    <x v="108"/>
    <n v="491380"/>
  </r>
  <r>
    <x v="112"/>
    <s v="합계"/>
    <x v="8"/>
    <x v="109"/>
    <n v="289085"/>
  </r>
  <r>
    <x v="112"/>
    <s v="합계"/>
    <x v="8"/>
    <x v="110"/>
    <n v="774965"/>
  </r>
  <r>
    <x v="112"/>
    <s v="합계"/>
    <x v="8"/>
    <x v="111"/>
    <n v="467928"/>
  </r>
  <r>
    <x v="112"/>
    <s v="합계"/>
    <x v="8"/>
    <x v="112"/>
    <n v="822803"/>
  </r>
  <r>
    <x v="112"/>
    <s v="합계"/>
    <x v="8"/>
    <x v="113"/>
    <n v="917555"/>
  </r>
  <r>
    <x v="112"/>
    <s v="합계"/>
    <x v="8"/>
    <x v="114"/>
    <n v="348716"/>
  </r>
  <r>
    <x v="112"/>
    <s v="합계"/>
    <x v="8"/>
    <x v="115"/>
    <n v="520596"/>
  </r>
  <r>
    <x v="112"/>
    <s v="합계"/>
    <x v="8"/>
    <x v="116"/>
    <n v="1418981"/>
  </r>
  <r>
    <x v="112"/>
    <s v="합계"/>
    <x v="9"/>
    <x v="117"/>
    <n v="556294"/>
  </r>
  <r>
    <x v="112"/>
    <s v="합계"/>
    <x v="9"/>
    <x v="118"/>
    <n v="80344"/>
  </r>
  <r>
    <x v="112"/>
    <s v="합계"/>
    <x v="9"/>
    <x v="119"/>
    <n v="170896"/>
  </r>
  <r>
    <x v="112"/>
    <s v="합계"/>
    <x v="9"/>
    <x v="120"/>
    <n v="137290"/>
  </r>
  <r>
    <x v="112"/>
    <s v="합계"/>
    <x v="9"/>
    <x v="121"/>
    <n v="236284"/>
  </r>
  <r>
    <x v="112"/>
    <s v="합계"/>
    <x v="9"/>
    <x v="122"/>
    <n v="33841"/>
  </r>
  <r>
    <x v="112"/>
    <s v="합계"/>
    <x v="9"/>
    <x v="123"/>
    <n v="90282"/>
  </r>
  <r>
    <x v="112"/>
    <s v="합계"/>
    <x v="9"/>
    <x v="124"/>
    <n v="63246"/>
  </r>
  <r>
    <x v="112"/>
    <s v="합계"/>
    <x v="9"/>
    <x v="125"/>
    <n v="695093"/>
  </r>
  <r>
    <x v="112"/>
    <s v="합계"/>
    <x v="9"/>
    <x v="126"/>
    <n v="64537"/>
  </r>
  <r>
    <x v="112"/>
    <s v="합계"/>
    <x v="9"/>
    <x v="127"/>
    <n v="67063"/>
  </r>
  <r>
    <x v="112"/>
    <s v="합계"/>
    <x v="9"/>
    <x v="128"/>
    <n v="77891"/>
  </r>
  <r>
    <x v="112"/>
    <s v="합계"/>
    <x v="9"/>
    <x v="129"/>
    <n v="636439"/>
  </r>
  <r>
    <x v="112"/>
    <s v="합계"/>
    <x v="9"/>
    <x v="130"/>
    <n v="86679"/>
  </r>
  <r>
    <x v="112"/>
    <s v="합계"/>
    <x v="9"/>
    <x v="131"/>
    <n v="93914"/>
  </r>
  <r>
    <x v="112"/>
    <s v="합계"/>
    <x v="9"/>
    <x v="132"/>
    <n v="132445"/>
  </r>
  <r>
    <x v="112"/>
    <s v="합계"/>
    <x v="9"/>
    <x v="133"/>
    <n v="41936"/>
  </r>
  <r>
    <x v="112"/>
    <s v="합계"/>
    <x v="9"/>
    <x v="134"/>
    <n v="84133"/>
  </r>
  <r>
    <x v="112"/>
    <s v="합계"/>
    <x v="10"/>
    <x v="135"/>
    <n v="72870"/>
  </r>
  <r>
    <x v="112"/>
    <s v="합계"/>
    <x v="10"/>
    <x v="136"/>
    <n v="60330"/>
  </r>
  <r>
    <x v="112"/>
    <s v="합계"/>
    <x v="10"/>
    <x v="137"/>
    <n v="57449"/>
  </r>
  <r>
    <x v="112"/>
    <s v="합계"/>
    <x v="10"/>
    <x v="138"/>
    <n v="76844"/>
  </r>
  <r>
    <x v="112"/>
    <s v="합계"/>
    <x v="10"/>
    <x v="139"/>
    <n v="90946"/>
  </r>
  <r>
    <x v="112"/>
    <s v="합계"/>
    <x v="10"/>
    <x v="140"/>
    <n v="188074"/>
  </r>
  <r>
    <x v="112"/>
    <s v="합계"/>
    <x v="10"/>
    <x v="141"/>
    <n v="292165"/>
  </r>
  <r>
    <x v="112"/>
    <s v="합계"/>
    <x v="10"/>
    <x v="142"/>
    <n v="57132"/>
  </r>
  <r>
    <x v="112"/>
    <s v="합계"/>
    <x v="10"/>
    <x v="143"/>
    <n v="147145"/>
  </r>
  <r>
    <x v="112"/>
    <s v="합계"/>
    <x v="10"/>
    <x v="144"/>
    <n v="369467"/>
  </r>
  <r>
    <x v="112"/>
    <s v="합계"/>
    <x v="10"/>
    <x v="145"/>
    <n v="402869"/>
  </r>
  <r>
    <x v="112"/>
    <s v="합계"/>
    <x v="10"/>
    <x v="146"/>
    <n v="348426"/>
  </r>
  <r>
    <x v="112"/>
    <s v="합계"/>
    <x v="10"/>
    <x v="147"/>
    <n v="552709"/>
  </r>
  <r>
    <x v="112"/>
    <s v="합계"/>
    <x v="10"/>
    <x v="148"/>
    <n v="444135"/>
  </r>
  <r>
    <x v="112"/>
    <s v="합계"/>
    <x v="11"/>
    <x v="149"/>
    <n v="68608"/>
  </r>
  <r>
    <x v="112"/>
    <s v="합계"/>
    <x v="11"/>
    <x v="150"/>
    <n v="245983"/>
  </r>
  <r>
    <x v="112"/>
    <s v="합계"/>
    <x v="11"/>
    <x v="151"/>
    <n v="103656"/>
  </r>
  <r>
    <x v="112"/>
    <s v="합계"/>
    <x v="11"/>
    <x v="152"/>
    <n v="232679"/>
  </r>
  <r>
    <x v="112"/>
    <s v="합계"/>
    <x v="11"/>
    <x v="153"/>
    <n v="333945"/>
  </r>
  <r>
    <x v="112"/>
    <s v="합계"/>
    <x v="11"/>
    <x v="154"/>
    <n v="217583"/>
  </r>
  <r>
    <x v="112"/>
    <s v="합계"/>
    <x v="11"/>
    <x v="155"/>
    <n v="121406"/>
  </r>
  <r>
    <x v="112"/>
    <s v="합계"/>
    <x v="11"/>
    <x v="156"/>
    <n v="340956"/>
  </r>
  <r>
    <x v="112"/>
    <s v="합계"/>
    <x v="11"/>
    <x v="157"/>
    <n v="101770"/>
  </r>
  <r>
    <x v="112"/>
    <s v="합계"/>
    <x v="11"/>
    <x v="158"/>
    <n v="633559"/>
  </r>
  <r>
    <x v="112"/>
    <s v="합계"/>
    <x v="11"/>
    <x v="159"/>
    <n v="153208"/>
  </r>
  <r>
    <x v="112"/>
    <s v="합계"/>
    <x v="11"/>
    <x v="160"/>
    <n v="547421"/>
  </r>
  <r>
    <x v="112"/>
    <s v="합계"/>
    <x v="11"/>
    <x v="161"/>
    <n v="704764"/>
  </r>
  <r>
    <x v="112"/>
    <s v="합계"/>
    <x v="11"/>
    <x v="162"/>
    <n v="51679"/>
  </r>
  <r>
    <x v="112"/>
    <s v="합계"/>
    <x v="11"/>
    <x v="163"/>
    <n v="128764"/>
  </r>
  <r>
    <x v="112"/>
    <s v="합계"/>
    <x v="11"/>
    <x v="164"/>
    <n v="168568"/>
  </r>
  <r>
    <x v="112"/>
    <s v="합계"/>
    <x v="12"/>
    <x v="165"/>
    <n v="97591"/>
  </r>
  <r>
    <x v="112"/>
    <s v="합계"/>
    <x v="12"/>
    <x v="166"/>
    <n v="580339"/>
  </r>
  <r>
    <x v="112"/>
    <s v="합계"/>
    <x v="12"/>
    <x v="167"/>
    <n v="176832"/>
  </r>
  <r>
    <x v="112"/>
    <s v="합계"/>
    <x v="12"/>
    <x v="168"/>
    <n v="165545"/>
  </r>
  <r>
    <x v="112"/>
    <s v="합계"/>
    <x v="12"/>
    <x v="169"/>
    <n v="43150"/>
  </r>
  <r>
    <x v="112"/>
    <s v="합계"/>
    <x v="12"/>
    <x v="170"/>
    <n v="102451"/>
  </r>
  <r>
    <x v="112"/>
    <s v="합계"/>
    <x v="12"/>
    <x v="171"/>
    <n v="49142"/>
  </r>
  <r>
    <x v="112"/>
    <s v="합계"/>
    <x v="12"/>
    <x v="172"/>
    <n v="199193"/>
  </r>
  <r>
    <x v="112"/>
    <s v="합계"/>
    <x v="12"/>
    <x v="173"/>
    <n v="625323"/>
  </r>
  <r>
    <x v="112"/>
    <s v="합계"/>
    <x v="12"/>
    <x v="174"/>
    <n v="49352"/>
  </r>
  <r>
    <x v="112"/>
    <s v="합계"/>
    <x v="12"/>
    <x v="175"/>
    <n v="33125"/>
  </r>
  <r>
    <x v="112"/>
    <s v="합계"/>
    <x v="12"/>
    <x v="176"/>
    <n v="614230"/>
  </r>
  <r>
    <x v="112"/>
    <s v="합계"/>
    <x v="12"/>
    <x v="177"/>
    <n v="789715"/>
  </r>
  <r>
    <x v="112"/>
    <s v="합계"/>
    <x v="12"/>
    <x v="178"/>
    <n v="215247"/>
  </r>
  <r>
    <x v="112"/>
    <s v="합계"/>
    <x v="12"/>
    <x v="179"/>
    <n v="39855"/>
  </r>
  <r>
    <x v="112"/>
    <s v="합계"/>
    <x v="13"/>
    <x v="180"/>
    <n v="60380"/>
  </r>
  <r>
    <x v="112"/>
    <s v="합계"/>
    <x v="13"/>
    <x v="181"/>
    <n v="105341"/>
  </r>
  <r>
    <x v="112"/>
    <s v="합계"/>
    <x v="13"/>
    <x v="182"/>
    <n v="53917"/>
  </r>
  <r>
    <x v="112"/>
    <s v="합계"/>
    <x v="13"/>
    <x v="183"/>
    <n v="252327"/>
  </r>
  <r>
    <x v="112"/>
    <s v="합계"/>
    <x v="13"/>
    <x v="184"/>
    <n v="54708"/>
  </r>
  <r>
    <x v="112"/>
    <s v="합계"/>
    <x v="13"/>
    <x v="185"/>
    <n v="214179"/>
  </r>
  <r>
    <x v="112"/>
    <s v="합계"/>
    <x v="13"/>
    <x v="186"/>
    <n v="111525"/>
  </r>
  <r>
    <x v="112"/>
    <s v="합계"/>
    <x v="13"/>
    <x v="187"/>
    <n v="523215"/>
  </r>
  <r>
    <x v="112"/>
    <s v="합계"/>
    <x v="13"/>
    <x v="188"/>
    <n v="149977"/>
  </r>
  <r>
    <x v="112"/>
    <s v="합계"/>
    <x v="13"/>
    <x v="189"/>
    <n v="71461"/>
  </r>
  <r>
    <x v="112"/>
    <s v="합계"/>
    <x v="13"/>
    <x v="190"/>
    <n v="524817"/>
  </r>
  <r>
    <x v="112"/>
    <s v="합계"/>
    <x v="13"/>
    <x v="191"/>
    <n v="56684"/>
  </r>
  <r>
    <x v="112"/>
    <s v="합계"/>
    <x v="13"/>
    <x v="192"/>
    <n v="650554"/>
  </r>
  <r>
    <x v="112"/>
    <s v="합계"/>
    <x v="13"/>
    <x v="193"/>
    <n v="90855"/>
  </r>
  <r>
    <x v="112"/>
    <s v="합계"/>
    <x v="13"/>
    <x v="194"/>
    <n v="111493"/>
  </r>
  <r>
    <x v="112"/>
    <s v="합계"/>
    <x v="13"/>
    <x v="195"/>
    <n v="67702"/>
  </r>
  <r>
    <x v="112"/>
    <s v="합계"/>
    <x v="13"/>
    <x v="196"/>
    <n v="89628"/>
  </r>
  <r>
    <x v="112"/>
    <s v="합계"/>
    <x v="13"/>
    <x v="197"/>
    <n v="56435"/>
  </r>
  <r>
    <x v="112"/>
    <s v="합계"/>
    <x v="13"/>
    <x v="198"/>
    <n v="54426"/>
  </r>
  <r>
    <x v="112"/>
    <s v="합계"/>
    <x v="13"/>
    <x v="199"/>
    <n v="61484"/>
  </r>
  <r>
    <x v="112"/>
    <s v="합계"/>
    <x v="13"/>
    <x v="200"/>
    <n v="114518"/>
  </r>
  <r>
    <x v="112"/>
    <s v="합계"/>
    <x v="13"/>
    <x v="201"/>
    <n v="107891"/>
  </r>
  <r>
    <x v="112"/>
    <s v="합계"/>
    <x v="14"/>
    <x v="202"/>
    <n v="525111"/>
  </r>
  <r>
    <x v="112"/>
    <s v="합계"/>
    <x v="14"/>
    <x v="203"/>
    <n v="603679"/>
  </r>
  <r>
    <x v="112"/>
    <s v="합계"/>
    <x v="14"/>
    <x v="204"/>
    <n v="65442"/>
  </r>
  <r>
    <x v="112"/>
    <s v="합계"/>
    <x v="14"/>
    <x v="205"/>
    <n v="811626"/>
  </r>
  <r>
    <x v="112"/>
    <s v="합계"/>
    <x v="14"/>
    <x v="206"/>
    <n v="46028"/>
  </r>
  <r>
    <x v="112"/>
    <s v="합계"/>
    <x v="14"/>
    <x v="207"/>
    <n v="284208"/>
  </r>
  <r>
    <x v="112"/>
    <s v="합계"/>
    <x v="14"/>
    <x v="208"/>
    <n v="147683"/>
  </r>
  <r>
    <x v="112"/>
    <s v="합계"/>
    <x v="14"/>
    <x v="209"/>
    <n v="48886"/>
  </r>
  <r>
    <x v="112"/>
    <s v="합계"/>
    <x v="14"/>
    <x v="210"/>
    <n v="191765"/>
  </r>
  <r>
    <x v="112"/>
    <s v="합계"/>
    <x v="14"/>
    <x v="211"/>
    <n v="84767"/>
  </r>
  <r>
    <x v="112"/>
    <s v="합계"/>
    <x v="14"/>
    <x v="212"/>
    <n v="332952"/>
  </r>
  <r>
    <x v="112"/>
    <s v="합계"/>
    <x v="14"/>
    <x v="213"/>
    <n v="79750"/>
  </r>
  <r>
    <x v="112"/>
    <s v="합계"/>
    <x v="14"/>
    <x v="214"/>
    <n v="22861"/>
  </r>
  <r>
    <x v="112"/>
    <s v="합계"/>
    <x v="14"/>
    <x v="215"/>
    <n v="216654"/>
  </r>
  <r>
    <x v="112"/>
    <s v="합계"/>
    <x v="14"/>
    <x v="216"/>
    <n v="201378"/>
  </r>
  <r>
    <x v="112"/>
    <s v="합계"/>
    <x v="14"/>
    <x v="217"/>
    <n v="83974"/>
  </r>
  <r>
    <x v="112"/>
    <s v="합계"/>
    <x v="14"/>
    <x v="218"/>
    <n v="9885"/>
  </r>
  <r>
    <x v="112"/>
    <s v="합계"/>
    <x v="14"/>
    <x v="219"/>
    <n v="88784"/>
  </r>
  <r>
    <x v="112"/>
    <s v="합계"/>
    <x v="14"/>
    <x v="220"/>
    <n v="74641"/>
  </r>
  <r>
    <x v="112"/>
    <s v="합계"/>
    <x v="14"/>
    <x v="221"/>
    <n v="95769"/>
  </r>
  <r>
    <x v="112"/>
    <s v="합계"/>
    <x v="14"/>
    <x v="222"/>
    <n v="41204"/>
  </r>
  <r>
    <x v="112"/>
    <s v="합계"/>
    <x v="14"/>
    <x v="223"/>
    <n v="233823"/>
  </r>
  <r>
    <x v="112"/>
    <s v="합계"/>
    <x v="14"/>
    <x v="224"/>
    <n v="502981"/>
  </r>
  <r>
    <x v="112"/>
    <s v="합계"/>
    <x v="14"/>
    <x v="225"/>
    <n v="534205"/>
  </r>
  <r>
    <x v="112"/>
    <s v="합계"/>
    <x v="15"/>
    <x v="226"/>
    <n v="478892"/>
  </r>
  <r>
    <x v="112"/>
    <s v="합계"/>
    <x v="15"/>
    <x v="227"/>
    <n v="89009"/>
  </r>
  <r>
    <x v="112"/>
    <s v="합계"/>
    <x v="15"/>
    <x v="228"/>
    <n v="100167"/>
  </r>
  <r>
    <x v="112"/>
    <s v="합계"/>
    <x v="15"/>
    <x v="229"/>
    <n v="1001365"/>
  </r>
  <r>
    <x v="112"/>
    <s v="합계"/>
    <x v="15"/>
    <x v="230"/>
    <n v="95761"/>
  </r>
  <r>
    <x v="112"/>
    <s v="합계"/>
    <x v="15"/>
    <x v="231"/>
    <n v="210899"/>
  </r>
  <r>
    <x v="112"/>
    <s v="합계"/>
    <x v="15"/>
    <x v="232"/>
    <n v="235671"/>
  </r>
  <r>
    <x v="112"/>
    <s v="합계"/>
    <x v="15"/>
    <x v="233"/>
    <n v="65814"/>
  </r>
  <r>
    <x v="112"/>
    <s v="합계"/>
    <x v="15"/>
    <x v="234"/>
    <n v="596816"/>
  </r>
  <r>
    <x v="112"/>
    <s v="합계"/>
    <x v="15"/>
    <x v="235"/>
    <n v="48006"/>
  </r>
  <r>
    <x v="112"/>
    <s v="합계"/>
    <x v="15"/>
    <x v="236"/>
    <n v="739617"/>
  </r>
  <r>
    <x v="112"/>
    <s v="합계"/>
    <x v="15"/>
    <x v="237"/>
    <n v="118028"/>
  </r>
  <r>
    <x v="112"/>
    <s v="합계"/>
    <x v="15"/>
    <x v="238"/>
    <n v="403836"/>
  </r>
  <r>
    <x v="112"/>
    <s v="합계"/>
    <x v="15"/>
    <x v="239"/>
    <n v="375861"/>
  </r>
  <r>
    <x v="112"/>
    <s v="합계"/>
    <x v="15"/>
    <x v="240"/>
    <n v="544456"/>
  </r>
  <r>
    <x v="112"/>
    <s v="합계"/>
    <x v="15"/>
    <x v="241"/>
    <n v="498926"/>
  </r>
  <r>
    <x v="112"/>
    <s v="합계"/>
    <x v="15"/>
    <x v="242"/>
    <n v="357098"/>
  </r>
  <r>
    <x v="112"/>
    <s v="합계"/>
    <x v="15"/>
    <x v="243"/>
    <n v="298321"/>
  </r>
  <r>
    <x v="112"/>
    <s v="합계"/>
    <x v="15"/>
    <x v="244"/>
    <n v="83580"/>
  </r>
  <r>
    <x v="112"/>
    <s v="합계"/>
    <x v="15"/>
    <x v="245"/>
    <n v="136270"/>
  </r>
  <r>
    <x v="112"/>
    <s v="합계"/>
    <x v="15"/>
    <x v="246"/>
    <n v="60583"/>
  </r>
  <r>
    <x v="112"/>
    <s v="합계"/>
    <x v="15"/>
    <x v="247"/>
    <n v="76232"/>
  </r>
  <r>
    <x v="112"/>
    <s v="합계"/>
    <x v="16"/>
    <x v="248"/>
    <n v="432487"/>
  </r>
  <r>
    <x v="112"/>
    <s v="합계"/>
    <x v="16"/>
    <x v="249"/>
    <n v="1119117"/>
  </r>
  <r>
    <x v="113"/>
    <s v="합계"/>
    <x v="0"/>
    <x v="0"/>
    <n v="1747180"/>
  </r>
  <r>
    <x v="113"/>
    <s v="합계"/>
    <x v="0"/>
    <x v="1"/>
    <n v="871797"/>
  </r>
  <r>
    <x v="113"/>
    <s v="합계"/>
    <x v="0"/>
    <x v="2"/>
    <n v="595183"/>
  </r>
  <r>
    <x v="113"/>
    <s v="합계"/>
    <x v="0"/>
    <x v="3"/>
    <n v="1131842"/>
  </r>
  <r>
    <x v="113"/>
    <s v="합계"/>
    <x v="0"/>
    <x v="4"/>
    <n v="952895"/>
  </r>
  <r>
    <x v="113"/>
    <s v="합계"/>
    <x v="0"/>
    <x v="5"/>
    <n v="718571"/>
  </r>
  <r>
    <x v="113"/>
    <s v="합계"/>
    <x v="0"/>
    <x v="6"/>
    <n v="871968"/>
  </r>
  <r>
    <x v="113"/>
    <s v="합계"/>
    <x v="0"/>
    <x v="7"/>
    <n v="553888"/>
  </r>
  <r>
    <x v="113"/>
    <s v="합계"/>
    <x v="0"/>
    <x v="8"/>
    <n v="1057397"/>
  </r>
  <r>
    <x v="113"/>
    <s v="합계"/>
    <x v="0"/>
    <x v="9"/>
    <n v="588233"/>
  </r>
  <r>
    <x v="113"/>
    <s v="합계"/>
    <x v="0"/>
    <x v="10"/>
    <n v="747227"/>
  </r>
  <r>
    <x v="113"/>
    <s v="합계"/>
    <x v="0"/>
    <x v="11"/>
    <n v="745724"/>
  </r>
  <r>
    <x v="113"/>
    <s v="합계"/>
    <x v="0"/>
    <x v="12"/>
    <n v="918229"/>
  </r>
  <r>
    <x v="113"/>
    <s v="합계"/>
    <x v="0"/>
    <x v="13"/>
    <n v="625465"/>
  </r>
  <r>
    <x v="113"/>
    <s v="합계"/>
    <x v="0"/>
    <x v="14"/>
    <n v="1156010"/>
  </r>
  <r>
    <x v="113"/>
    <s v="합계"/>
    <x v="0"/>
    <x v="15"/>
    <n v="685261"/>
  </r>
  <r>
    <x v="113"/>
    <s v="합계"/>
    <x v="0"/>
    <x v="16"/>
    <n v="844204"/>
  </r>
  <r>
    <x v="113"/>
    <s v="합계"/>
    <x v="0"/>
    <x v="17"/>
    <n v="1419790"/>
  </r>
  <r>
    <x v="113"/>
    <s v="합계"/>
    <x v="0"/>
    <x v="18"/>
    <n v="866548"/>
  </r>
  <r>
    <x v="113"/>
    <s v="합계"/>
    <x v="0"/>
    <x v="19"/>
    <n v="1062017"/>
  </r>
  <r>
    <x v="113"/>
    <s v="합계"/>
    <x v="0"/>
    <x v="20"/>
    <n v="553502"/>
  </r>
  <r>
    <x v="113"/>
    <s v="합계"/>
    <x v="0"/>
    <x v="21"/>
    <n v="799654"/>
  </r>
  <r>
    <x v="113"/>
    <s v="합계"/>
    <x v="0"/>
    <x v="22"/>
    <n v="636040"/>
  </r>
  <r>
    <x v="113"/>
    <s v="합계"/>
    <x v="0"/>
    <x v="23"/>
    <n v="674986"/>
  </r>
  <r>
    <x v="113"/>
    <s v="합계"/>
    <x v="0"/>
    <x v="24"/>
    <n v="727970"/>
  </r>
  <r>
    <x v="113"/>
    <s v="합계"/>
    <x v="1"/>
    <x v="25"/>
    <n v="295370"/>
  </r>
  <r>
    <x v="113"/>
    <s v="합계"/>
    <x v="1"/>
    <x v="26"/>
    <n v="535944"/>
  </r>
  <r>
    <x v="113"/>
    <s v="합계"/>
    <x v="1"/>
    <x v="27"/>
    <n v="319470"/>
  </r>
  <r>
    <x v="113"/>
    <s v="합계"/>
    <x v="1"/>
    <x v="28"/>
    <n v="592975"/>
  </r>
  <r>
    <x v="113"/>
    <s v="합계"/>
    <x v="1"/>
    <x v="29"/>
    <n v="228680"/>
  </r>
  <r>
    <x v="113"/>
    <s v="합계"/>
    <x v="1"/>
    <x v="30"/>
    <n v="585537"/>
  </r>
  <r>
    <x v="113"/>
    <s v="합계"/>
    <x v="1"/>
    <x v="31"/>
    <n v="901496"/>
  </r>
  <r>
    <x v="113"/>
    <s v="합계"/>
    <x v="1"/>
    <x v="32"/>
    <n v="531358"/>
  </r>
  <r>
    <x v="113"/>
    <s v="합계"/>
    <x v="1"/>
    <x v="33"/>
    <n v="508710"/>
  </r>
  <r>
    <x v="113"/>
    <s v="합계"/>
    <x v="1"/>
    <x v="34"/>
    <n v="614281"/>
  </r>
  <r>
    <x v="113"/>
    <s v="합계"/>
    <x v="1"/>
    <x v="35"/>
    <n v="305768"/>
  </r>
  <r>
    <x v="113"/>
    <s v="합계"/>
    <x v="1"/>
    <x v="36"/>
    <n v="374080"/>
  </r>
  <r>
    <x v="113"/>
    <s v="합계"/>
    <x v="1"/>
    <x v="37"/>
    <n v="438133"/>
  </r>
  <r>
    <x v="113"/>
    <s v="합계"/>
    <x v="1"/>
    <x v="38"/>
    <n v="243002"/>
  </r>
  <r>
    <x v="113"/>
    <s v="합계"/>
    <x v="1"/>
    <x v="39"/>
    <n v="137638"/>
  </r>
  <r>
    <x v="113"/>
    <s v="합계"/>
    <x v="1"/>
    <x v="40"/>
    <n v="923600"/>
  </r>
  <r>
    <x v="113"/>
    <s v="합계"/>
    <x v="2"/>
    <x v="41"/>
    <n v="326643"/>
  </r>
  <r>
    <x v="113"/>
    <s v="합계"/>
    <x v="2"/>
    <x v="42"/>
    <n v="1196762"/>
  </r>
  <r>
    <x v="113"/>
    <s v="합계"/>
    <x v="2"/>
    <x v="43"/>
    <n v="377097"/>
  </r>
  <r>
    <x v="113"/>
    <s v="합계"/>
    <x v="2"/>
    <x v="44"/>
    <n v="699018"/>
  </r>
  <r>
    <x v="113"/>
    <s v="합계"/>
    <x v="2"/>
    <x v="45"/>
    <n v="918216"/>
  </r>
  <r>
    <x v="113"/>
    <s v="합계"/>
    <x v="2"/>
    <x v="46"/>
    <n v="397541"/>
  </r>
  <r>
    <x v="113"/>
    <s v="합계"/>
    <x v="2"/>
    <x v="47"/>
    <n v="875717"/>
  </r>
  <r>
    <x v="113"/>
    <s v="합계"/>
    <x v="2"/>
    <x v="48"/>
    <n v="364481"/>
  </r>
  <r>
    <x v="113"/>
    <s v="합계"/>
    <x v="3"/>
    <x v="49"/>
    <n v="134085"/>
  </r>
  <r>
    <x v="113"/>
    <s v="합계"/>
    <x v="3"/>
    <x v="50"/>
    <n v="592119"/>
  </r>
  <r>
    <x v="113"/>
    <s v="합계"/>
    <x v="3"/>
    <x v="51"/>
    <n v="1102516"/>
  </r>
  <r>
    <x v="113"/>
    <s v="합계"/>
    <x v="3"/>
    <x v="52"/>
    <n v="164904"/>
  </r>
  <r>
    <x v="113"/>
    <s v="합계"/>
    <x v="3"/>
    <x v="53"/>
    <n v="779633"/>
  </r>
  <r>
    <x v="113"/>
    <s v="합계"/>
    <x v="3"/>
    <x v="54"/>
    <n v="1021388"/>
  </r>
  <r>
    <x v="113"/>
    <s v="합계"/>
    <x v="3"/>
    <x v="55"/>
    <n v="977495"/>
  </r>
  <r>
    <x v="113"/>
    <s v="합계"/>
    <x v="3"/>
    <x v="56"/>
    <n v="708623"/>
  </r>
  <r>
    <x v="113"/>
    <s v="합계"/>
    <x v="3"/>
    <x v="57"/>
    <n v="35440"/>
  </r>
  <r>
    <x v="113"/>
    <s v="합계"/>
    <x v="3"/>
    <x v="58"/>
    <n v="341212"/>
  </r>
  <r>
    <x v="113"/>
    <s v="합계"/>
    <x v="4"/>
    <x v="59"/>
    <n v="873567"/>
  </r>
  <r>
    <x v="113"/>
    <s v="합계"/>
    <x v="4"/>
    <x v="60"/>
    <n v="413333"/>
  </r>
  <r>
    <x v="113"/>
    <s v="합계"/>
    <x v="4"/>
    <x v="61"/>
    <n v="321780"/>
  </r>
  <r>
    <x v="113"/>
    <s v="합계"/>
    <x v="4"/>
    <x v="62"/>
    <n v="909114"/>
  </r>
  <r>
    <x v="113"/>
    <s v="합계"/>
    <x v="4"/>
    <x v="63"/>
    <n v="698594"/>
  </r>
  <r>
    <x v="113"/>
    <s v="합계"/>
    <x v="5"/>
    <x v="64"/>
    <n v="389400"/>
  </r>
  <r>
    <x v="113"/>
    <s v="합계"/>
    <x v="5"/>
    <x v="65"/>
    <n v="514884"/>
  </r>
  <r>
    <x v="113"/>
    <s v="합계"/>
    <x v="5"/>
    <x v="66"/>
    <n v="1002435"/>
  </r>
  <r>
    <x v="113"/>
    <s v="합계"/>
    <x v="5"/>
    <x v="67"/>
    <n v="719880"/>
  </r>
  <r>
    <x v="113"/>
    <s v="합계"/>
    <x v="5"/>
    <x v="68"/>
    <n v="543454"/>
  </r>
  <r>
    <x v="113"/>
    <s v="합계"/>
    <x v="6"/>
    <x v="69"/>
    <n v="797462"/>
  </r>
  <r>
    <x v="113"/>
    <s v="합계"/>
    <x v="6"/>
    <x v="70"/>
    <n v="355152"/>
  </r>
  <r>
    <x v="113"/>
    <s v="합계"/>
    <x v="6"/>
    <x v="71"/>
    <n v="401378"/>
  </r>
  <r>
    <x v="113"/>
    <s v="합계"/>
    <x v="6"/>
    <x v="72"/>
    <n v="429439"/>
  </r>
  <r>
    <x v="113"/>
    <s v="합계"/>
    <x v="6"/>
    <x v="73"/>
    <n v="446801"/>
  </r>
  <r>
    <x v="113"/>
    <s v="합계"/>
    <x v="7"/>
    <x v="74"/>
    <n v="539744"/>
  </r>
  <r>
    <x v="113"/>
    <s v="합계"/>
    <x v="8"/>
    <x v="75"/>
    <n v="127167"/>
  </r>
  <r>
    <x v="113"/>
    <s v="합계"/>
    <x v="8"/>
    <x v="76"/>
    <n v="847260"/>
  </r>
  <r>
    <x v="113"/>
    <s v="합계"/>
    <x v="8"/>
    <x v="77"/>
    <n v="644900"/>
  </r>
  <r>
    <x v="113"/>
    <s v="합계"/>
    <x v="8"/>
    <x v="78"/>
    <n v="525044"/>
  </r>
  <r>
    <x v="113"/>
    <s v="합계"/>
    <x v="8"/>
    <x v="79"/>
    <n v="157716"/>
  </r>
  <r>
    <x v="113"/>
    <s v="합계"/>
    <x v="8"/>
    <x v="80"/>
    <n v="697616"/>
  </r>
  <r>
    <x v="113"/>
    <s v="합계"/>
    <x v="8"/>
    <x v="81"/>
    <n v="555869"/>
  </r>
  <r>
    <x v="113"/>
    <s v="합계"/>
    <x v="8"/>
    <x v="82"/>
    <n v="400119"/>
  </r>
  <r>
    <x v="113"/>
    <s v="합계"/>
    <x v="8"/>
    <x v="83"/>
    <n v="555736"/>
  </r>
  <r>
    <x v="113"/>
    <s v="합계"/>
    <x v="8"/>
    <x v="84"/>
    <n v="731496"/>
  </r>
  <r>
    <x v="113"/>
    <s v="합계"/>
    <x v="8"/>
    <x v="85"/>
    <n v="1023961"/>
  </r>
  <r>
    <x v="113"/>
    <s v="합계"/>
    <x v="8"/>
    <x v="86"/>
    <n v="170805"/>
  </r>
  <r>
    <x v="113"/>
    <s v="합계"/>
    <x v="8"/>
    <x v="87"/>
    <n v="1654546"/>
  </r>
  <r>
    <x v="113"/>
    <s v="합계"/>
    <x v="8"/>
    <x v="88"/>
    <n v="1098473"/>
  </r>
  <r>
    <x v="113"/>
    <s v="합계"/>
    <x v="8"/>
    <x v="89"/>
    <n v="506355"/>
  </r>
  <r>
    <x v="113"/>
    <s v="합계"/>
    <x v="8"/>
    <x v="90"/>
    <n v="446758"/>
  </r>
  <r>
    <x v="113"/>
    <s v="합계"/>
    <x v="8"/>
    <x v="91"/>
    <n v="668468"/>
  </r>
  <r>
    <x v="113"/>
    <s v="합계"/>
    <x v="8"/>
    <x v="92"/>
    <n v="726632"/>
  </r>
  <r>
    <x v="113"/>
    <s v="합계"/>
    <x v="8"/>
    <x v="93"/>
    <n v="530051"/>
  </r>
  <r>
    <x v="113"/>
    <s v="합계"/>
    <x v="8"/>
    <x v="94"/>
    <n v="494707"/>
  </r>
  <r>
    <x v="113"/>
    <s v="합계"/>
    <x v="8"/>
    <x v="95"/>
    <n v="908887"/>
  </r>
  <r>
    <x v="113"/>
    <s v="합계"/>
    <x v="8"/>
    <x v="96"/>
    <n v="823397"/>
  </r>
  <r>
    <x v="113"/>
    <s v="합계"/>
    <x v="8"/>
    <x v="97"/>
    <n v="623310"/>
  </r>
  <r>
    <x v="113"/>
    <s v="합계"/>
    <x v="8"/>
    <x v="98"/>
    <n v="393411"/>
  </r>
  <r>
    <x v="113"/>
    <s v="합계"/>
    <x v="8"/>
    <x v="99"/>
    <n v="750639"/>
  </r>
  <r>
    <x v="113"/>
    <s v="합계"/>
    <x v="8"/>
    <x v="100"/>
    <n v="509568"/>
  </r>
  <r>
    <x v="113"/>
    <s v="합계"/>
    <x v="8"/>
    <x v="101"/>
    <n v="406140"/>
  </r>
  <r>
    <x v="113"/>
    <s v="합계"/>
    <x v="8"/>
    <x v="102"/>
    <n v="205142"/>
  </r>
  <r>
    <x v="113"/>
    <s v="합계"/>
    <x v="8"/>
    <x v="103"/>
    <n v="224778"/>
  </r>
  <r>
    <x v="113"/>
    <s v="합계"/>
    <x v="8"/>
    <x v="104"/>
    <n v="84422"/>
  </r>
  <r>
    <x v="113"/>
    <s v="합계"/>
    <x v="8"/>
    <x v="105"/>
    <n v="362320"/>
  </r>
  <r>
    <x v="113"/>
    <s v="합계"/>
    <x v="8"/>
    <x v="106"/>
    <n v="745865"/>
  </r>
  <r>
    <x v="113"/>
    <s v="합계"/>
    <x v="8"/>
    <x v="107"/>
    <n v="582088"/>
  </r>
  <r>
    <x v="113"/>
    <s v="합계"/>
    <x v="8"/>
    <x v="108"/>
    <n v="478673"/>
  </r>
  <r>
    <x v="113"/>
    <s v="합계"/>
    <x v="8"/>
    <x v="109"/>
    <n v="285750"/>
  </r>
  <r>
    <x v="113"/>
    <s v="합계"/>
    <x v="8"/>
    <x v="110"/>
    <n v="784656"/>
  </r>
  <r>
    <x v="113"/>
    <s v="합계"/>
    <x v="8"/>
    <x v="111"/>
    <n v="454101"/>
  </r>
  <r>
    <x v="113"/>
    <s v="합계"/>
    <x v="8"/>
    <x v="112"/>
    <n v="820524"/>
  </r>
  <r>
    <x v="113"/>
    <s v="합계"/>
    <x v="8"/>
    <x v="113"/>
    <n v="903489"/>
  </r>
  <r>
    <x v="113"/>
    <s v="합계"/>
    <x v="8"/>
    <x v="114"/>
    <n v="333657"/>
  </r>
  <r>
    <x v="113"/>
    <s v="합계"/>
    <x v="8"/>
    <x v="115"/>
    <n v="530580"/>
  </r>
  <r>
    <x v="113"/>
    <s v="합계"/>
    <x v="8"/>
    <x v="116"/>
    <n v="1402186"/>
  </r>
  <r>
    <x v="113"/>
    <s v="합계"/>
    <x v="9"/>
    <x v="117"/>
    <n v="462701"/>
  </r>
  <r>
    <x v="113"/>
    <s v="합계"/>
    <x v="9"/>
    <x v="118"/>
    <n v="56434"/>
  </r>
  <r>
    <x v="113"/>
    <s v="합계"/>
    <x v="9"/>
    <x v="119"/>
    <n v="154916"/>
  </r>
  <r>
    <x v="113"/>
    <s v="합계"/>
    <x v="9"/>
    <x v="120"/>
    <n v="119693"/>
  </r>
  <r>
    <x v="113"/>
    <s v="합계"/>
    <x v="9"/>
    <x v="121"/>
    <n v="177853"/>
  </r>
  <r>
    <x v="113"/>
    <s v="합계"/>
    <x v="9"/>
    <x v="122"/>
    <n v="31362"/>
  </r>
  <r>
    <x v="113"/>
    <s v="합계"/>
    <x v="9"/>
    <x v="123"/>
    <n v="62711"/>
  </r>
  <r>
    <x v="113"/>
    <s v="합계"/>
    <x v="9"/>
    <x v="124"/>
    <n v="57287"/>
  </r>
  <r>
    <x v="113"/>
    <s v="합계"/>
    <x v="9"/>
    <x v="125"/>
    <n v="683820"/>
  </r>
  <r>
    <x v="113"/>
    <s v="합계"/>
    <x v="9"/>
    <x v="126"/>
    <n v="53398"/>
  </r>
  <r>
    <x v="113"/>
    <s v="합계"/>
    <x v="9"/>
    <x v="127"/>
    <n v="60413"/>
  </r>
  <r>
    <x v="113"/>
    <s v="합계"/>
    <x v="9"/>
    <x v="128"/>
    <n v="71796"/>
  </r>
  <r>
    <x v="113"/>
    <s v="합계"/>
    <x v="9"/>
    <x v="129"/>
    <n v="623990"/>
  </r>
  <r>
    <x v="113"/>
    <s v="합계"/>
    <x v="9"/>
    <x v="130"/>
    <n v="80841"/>
  </r>
  <r>
    <x v="113"/>
    <s v="합계"/>
    <x v="9"/>
    <x v="131"/>
    <n v="78791"/>
  </r>
  <r>
    <x v="113"/>
    <s v="합계"/>
    <x v="9"/>
    <x v="132"/>
    <n v="114740"/>
  </r>
  <r>
    <x v="113"/>
    <s v="합계"/>
    <x v="9"/>
    <x v="133"/>
    <n v="37053"/>
  </r>
  <r>
    <x v="113"/>
    <s v="합계"/>
    <x v="9"/>
    <x v="134"/>
    <n v="76526"/>
  </r>
  <r>
    <x v="113"/>
    <s v="합계"/>
    <x v="10"/>
    <x v="135"/>
    <n v="70734"/>
  </r>
  <r>
    <x v="113"/>
    <s v="합계"/>
    <x v="10"/>
    <x v="136"/>
    <n v="52623"/>
  </r>
  <r>
    <x v="113"/>
    <s v="합계"/>
    <x v="10"/>
    <x v="137"/>
    <n v="55683"/>
  </r>
  <r>
    <x v="113"/>
    <s v="합계"/>
    <x v="10"/>
    <x v="138"/>
    <n v="74653"/>
  </r>
  <r>
    <x v="113"/>
    <s v="합계"/>
    <x v="10"/>
    <x v="139"/>
    <n v="90496"/>
  </r>
  <r>
    <x v="113"/>
    <s v="합계"/>
    <x v="10"/>
    <x v="140"/>
    <n v="183677"/>
  </r>
  <r>
    <x v="113"/>
    <s v="합계"/>
    <x v="10"/>
    <x v="141"/>
    <n v="284270"/>
  </r>
  <r>
    <x v="113"/>
    <s v="합계"/>
    <x v="10"/>
    <x v="142"/>
    <n v="56691"/>
  </r>
  <r>
    <x v="113"/>
    <s v="합계"/>
    <x v="10"/>
    <x v="143"/>
    <n v="142448"/>
  </r>
  <r>
    <x v="113"/>
    <s v="합계"/>
    <x v="10"/>
    <x v="144"/>
    <n v="363380"/>
  </r>
  <r>
    <x v="113"/>
    <s v="합계"/>
    <x v="10"/>
    <x v="145"/>
    <n v="406469"/>
  </r>
  <r>
    <x v="113"/>
    <s v="합계"/>
    <x v="10"/>
    <x v="146"/>
    <n v="347327"/>
  </r>
  <r>
    <x v="113"/>
    <s v="합계"/>
    <x v="10"/>
    <x v="147"/>
    <n v="551431"/>
  </r>
  <r>
    <x v="113"/>
    <s v="합계"/>
    <x v="10"/>
    <x v="148"/>
    <n v="437172"/>
  </r>
  <r>
    <x v="113"/>
    <s v="합계"/>
    <x v="11"/>
    <x v="149"/>
    <n v="66960"/>
  </r>
  <r>
    <x v="113"/>
    <s v="합계"/>
    <x v="11"/>
    <x v="150"/>
    <n v="243902"/>
  </r>
  <r>
    <x v="113"/>
    <s v="합계"/>
    <x v="11"/>
    <x v="151"/>
    <n v="101909"/>
  </r>
  <r>
    <x v="113"/>
    <s v="합계"/>
    <x v="11"/>
    <x v="152"/>
    <n v="231210"/>
  </r>
  <r>
    <x v="113"/>
    <s v="합계"/>
    <x v="11"/>
    <x v="153"/>
    <n v="323964"/>
  </r>
  <r>
    <x v="113"/>
    <s v="합계"/>
    <x v="11"/>
    <x v="154"/>
    <n v="206303"/>
  </r>
  <r>
    <x v="113"/>
    <s v="합계"/>
    <x v="11"/>
    <x v="155"/>
    <n v="115695"/>
  </r>
  <r>
    <x v="113"/>
    <s v="합계"/>
    <x v="11"/>
    <x v="156"/>
    <n v="334803"/>
  </r>
  <r>
    <x v="113"/>
    <s v="합계"/>
    <x v="11"/>
    <x v="157"/>
    <n v="98749"/>
  </r>
  <r>
    <x v="113"/>
    <s v="합계"/>
    <x v="11"/>
    <x v="158"/>
    <n v="630885"/>
  </r>
  <r>
    <x v="113"/>
    <s v="합계"/>
    <x v="11"/>
    <x v="159"/>
    <n v="148987"/>
  </r>
  <r>
    <x v="113"/>
    <s v="합계"/>
    <x v="11"/>
    <x v="160"/>
    <n v="550793"/>
  </r>
  <r>
    <x v="113"/>
    <s v="합계"/>
    <x v="11"/>
    <x v="161"/>
    <n v="715165"/>
  </r>
  <r>
    <x v="113"/>
    <s v="합계"/>
    <x v="11"/>
    <x v="162"/>
    <n v="51078"/>
  </r>
  <r>
    <x v="113"/>
    <s v="합계"/>
    <x v="11"/>
    <x v="163"/>
    <n v="112560"/>
  </r>
  <r>
    <x v="113"/>
    <s v="합계"/>
    <x v="11"/>
    <x v="164"/>
    <n v="165075"/>
  </r>
  <r>
    <x v="113"/>
    <s v="합계"/>
    <x v="12"/>
    <x v="165"/>
    <n v="92751"/>
  </r>
  <r>
    <x v="113"/>
    <s v="합계"/>
    <x v="12"/>
    <x v="166"/>
    <n v="583939"/>
  </r>
  <r>
    <x v="113"/>
    <s v="합계"/>
    <x v="12"/>
    <x v="167"/>
    <n v="175951"/>
  </r>
  <r>
    <x v="113"/>
    <s v="합계"/>
    <x v="12"/>
    <x v="168"/>
    <n v="162871"/>
  </r>
  <r>
    <x v="113"/>
    <s v="합계"/>
    <x v="12"/>
    <x v="169"/>
    <n v="38608"/>
  </r>
  <r>
    <x v="113"/>
    <s v="합계"/>
    <x v="12"/>
    <x v="170"/>
    <n v="94298"/>
  </r>
  <r>
    <x v="113"/>
    <s v="합계"/>
    <x v="12"/>
    <x v="171"/>
    <n v="45362"/>
  </r>
  <r>
    <x v="113"/>
    <s v="합계"/>
    <x v="12"/>
    <x v="172"/>
    <n v="195368"/>
  </r>
  <r>
    <x v="113"/>
    <s v="합계"/>
    <x v="12"/>
    <x v="173"/>
    <n v="637034"/>
  </r>
  <r>
    <x v="113"/>
    <s v="합계"/>
    <x v="12"/>
    <x v="174"/>
    <n v="47314"/>
  </r>
  <r>
    <x v="113"/>
    <s v="합계"/>
    <x v="12"/>
    <x v="175"/>
    <n v="31796"/>
  </r>
  <r>
    <x v="113"/>
    <s v="합계"/>
    <x v="12"/>
    <x v="176"/>
    <n v="610524"/>
  </r>
  <r>
    <x v="113"/>
    <s v="합계"/>
    <x v="12"/>
    <x v="177"/>
    <n v="776465"/>
  </r>
  <r>
    <x v="113"/>
    <s v="합계"/>
    <x v="12"/>
    <x v="178"/>
    <n v="211525"/>
  </r>
  <r>
    <x v="113"/>
    <s v="합계"/>
    <x v="12"/>
    <x v="179"/>
    <n v="38441"/>
  </r>
  <r>
    <x v="113"/>
    <s v="합계"/>
    <x v="13"/>
    <x v="180"/>
    <n v="58320"/>
  </r>
  <r>
    <x v="113"/>
    <s v="합계"/>
    <x v="13"/>
    <x v="181"/>
    <n v="99230"/>
  </r>
  <r>
    <x v="113"/>
    <s v="합계"/>
    <x v="13"/>
    <x v="182"/>
    <n v="55048"/>
  </r>
  <r>
    <x v="113"/>
    <s v="합계"/>
    <x v="13"/>
    <x v="183"/>
    <n v="248703"/>
  </r>
  <r>
    <x v="113"/>
    <s v="합계"/>
    <x v="13"/>
    <x v="184"/>
    <n v="54801"/>
  </r>
  <r>
    <x v="113"/>
    <s v="합계"/>
    <x v="13"/>
    <x v="185"/>
    <n v="215384"/>
  </r>
  <r>
    <x v="113"/>
    <s v="합계"/>
    <x v="13"/>
    <x v="186"/>
    <n v="108602"/>
  </r>
  <r>
    <x v="113"/>
    <s v="합계"/>
    <x v="13"/>
    <x v="187"/>
    <n v="525460"/>
  </r>
  <r>
    <x v="113"/>
    <s v="합계"/>
    <x v="13"/>
    <x v="188"/>
    <n v="153118"/>
  </r>
  <r>
    <x v="113"/>
    <s v="합계"/>
    <x v="13"/>
    <x v="189"/>
    <n v="68473"/>
  </r>
  <r>
    <x v="113"/>
    <s v="합계"/>
    <x v="13"/>
    <x v="190"/>
    <n v="523495"/>
  </r>
  <r>
    <x v="113"/>
    <s v="합계"/>
    <x v="13"/>
    <x v="191"/>
    <n v="53933"/>
  </r>
  <r>
    <x v="113"/>
    <s v="합계"/>
    <x v="13"/>
    <x v="192"/>
    <n v="608792"/>
  </r>
  <r>
    <x v="113"/>
    <s v="합계"/>
    <x v="13"/>
    <x v="193"/>
    <n v="87952"/>
  </r>
  <r>
    <x v="113"/>
    <s v="합계"/>
    <x v="13"/>
    <x v="194"/>
    <n v="108389"/>
  </r>
  <r>
    <x v="113"/>
    <s v="합계"/>
    <x v="13"/>
    <x v="195"/>
    <n v="67038"/>
  </r>
  <r>
    <x v="113"/>
    <s v="합계"/>
    <x v="13"/>
    <x v="196"/>
    <n v="91107"/>
  </r>
  <r>
    <x v="113"/>
    <s v="합계"/>
    <x v="13"/>
    <x v="197"/>
    <n v="55514"/>
  </r>
  <r>
    <x v="113"/>
    <s v="합계"/>
    <x v="13"/>
    <x v="198"/>
    <n v="50212"/>
  </r>
  <r>
    <x v="113"/>
    <s v="합계"/>
    <x v="13"/>
    <x v="199"/>
    <n v="57501"/>
  </r>
  <r>
    <x v="113"/>
    <s v="합계"/>
    <x v="13"/>
    <x v="200"/>
    <n v="109510"/>
  </r>
  <r>
    <x v="113"/>
    <s v="합계"/>
    <x v="13"/>
    <x v="201"/>
    <n v="105855"/>
  </r>
  <r>
    <x v="113"/>
    <s v="합계"/>
    <x v="14"/>
    <x v="202"/>
    <n v="545798"/>
  </r>
  <r>
    <x v="113"/>
    <s v="합계"/>
    <x v="14"/>
    <x v="203"/>
    <n v="546486"/>
  </r>
  <r>
    <x v="113"/>
    <s v="합계"/>
    <x v="14"/>
    <x v="204"/>
    <n v="64314"/>
  </r>
  <r>
    <x v="113"/>
    <s v="합계"/>
    <x v="14"/>
    <x v="205"/>
    <n v="810588"/>
  </r>
  <r>
    <x v="113"/>
    <s v="합계"/>
    <x v="14"/>
    <x v="206"/>
    <n v="44628"/>
  </r>
  <r>
    <x v="113"/>
    <s v="합계"/>
    <x v="14"/>
    <x v="207"/>
    <n v="279092"/>
  </r>
  <r>
    <x v="113"/>
    <s v="합계"/>
    <x v="14"/>
    <x v="208"/>
    <n v="140473"/>
  </r>
  <r>
    <x v="113"/>
    <s v="합계"/>
    <x v="14"/>
    <x v="209"/>
    <n v="46200"/>
  </r>
  <r>
    <x v="113"/>
    <s v="합계"/>
    <x v="14"/>
    <x v="210"/>
    <n v="188761"/>
  </r>
  <r>
    <x v="113"/>
    <s v="합계"/>
    <x v="14"/>
    <x v="211"/>
    <n v="82310"/>
  </r>
  <r>
    <x v="113"/>
    <s v="합계"/>
    <x v="14"/>
    <x v="212"/>
    <n v="330919"/>
  </r>
  <r>
    <x v="113"/>
    <s v="합계"/>
    <x v="14"/>
    <x v="213"/>
    <n v="66317"/>
  </r>
  <r>
    <x v="113"/>
    <s v="합계"/>
    <x v="14"/>
    <x v="214"/>
    <n v="21815"/>
  </r>
  <r>
    <x v="113"/>
    <s v="합계"/>
    <x v="14"/>
    <x v="215"/>
    <n v="216275"/>
  </r>
  <r>
    <x v="113"/>
    <s v="합계"/>
    <x v="14"/>
    <x v="216"/>
    <n v="197070"/>
  </r>
  <r>
    <x v="113"/>
    <s v="합계"/>
    <x v="14"/>
    <x v="217"/>
    <n v="80522"/>
  </r>
  <r>
    <x v="113"/>
    <s v="합계"/>
    <x v="14"/>
    <x v="218"/>
    <n v="10426"/>
  </r>
  <r>
    <x v="113"/>
    <s v="합계"/>
    <x v="14"/>
    <x v="219"/>
    <n v="77335"/>
  </r>
  <r>
    <x v="113"/>
    <s v="합계"/>
    <x v="14"/>
    <x v="220"/>
    <n v="73662"/>
  </r>
  <r>
    <x v="113"/>
    <s v="합계"/>
    <x v="14"/>
    <x v="221"/>
    <n v="92061"/>
  </r>
  <r>
    <x v="113"/>
    <s v="합계"/>
    <x v="14"/>
    <x v="222"/>
    <n v="38086"/>
  </r>
  <r>
    <x v="113"/>
    <s v="합계"/>
    <x v="14"/>
    <x v="223"/>
    <n v="226233"/>
  </r>
  <r>
    <x v="113"/>
    <s v="합계"/>
    <x v="14"/>
    <x v="224"/>
    <n v="470651"/>
  </r>
  <r>
    <x v="113"/>
    <s v="합계"/>
    <x v="14"/>
    <x v="225"/>
    <n v="518983"/>
  </r>
  <r>
    <x v="113"/>
    <s v="합계"/>
    <x v="15"/>
    <x v="226"/>
    <n v="464860"/>
  </r>
  <r>
    <x v="113"/>
    <s v="합계"/>
    <x v="15"/>
    <x v="227"/>
    <n v="88165"/>
  </r>
  <r>
    <x v="113"/>
    <s v="합계"/>
    <x v="15"/>
    <x v="228"/>
    <n v="98218"/>
  </r>
  <r>
    <x v="113"/>
    <s v="합계"/>
    <x v="15"/>
    <x v="229"/>
    <n v="994405"/>
  </r>
  <r>
    <x v="113"/>
    <s v="합계"/>
    <x v="15"/>
    <x v="230"/>
    <n v="83329"/>
  </r>
  <r>
    <x v="113"/>
    <s v="합계"/>
    <x v="15"/>
    <x v="231"/>
    <n v="208601"/>
  </r>
  <r>
    <x v="113"/>
    <s v="합계"/>
    <x v="15"/>
    <x v="232"/>
    <n v="226015"/>
  </r>
  <r>
    <x v="113"/>
    <s v="합계"/>
    <x v="15"/>
    <x v="233"/>
    <n v="64009"/>
  </r>
  <r>
    <x v="113"/>
    <s v="합계"/>
    <x v="15"/>
    <x v="234"/>
    <n v="592087"/>
  </r>
  <r>
    <x v="113"/>
    <s v="합계"/>
    <x v="15"/>
    <x v="235"/>
    <n v="45872"/>
  </r>
  <r>
    <x v="113"/>
    <s v="합계"/>
    <x v="15"/>
    <x v="236"/>
    <n v="738878"/>
  </r>
  <r>
    <x v="113"/>
    <s v="합계"/>
    <x v="15"/>
    <x v="237"/>
    <n v="112778"/>
  </r>
  <r>
    <x v="113"/>
    <s v="합계"/>
    <x v="15"/>
    <x v="238"/>
    <n v="403025"/>
  </r>
  <r>
    <x v="113"/>
    <s v="합계"/>
    <x v="15"/>
    <x v="239"/>
    <n v="371177"/>
  </r>
  <r>
    <x v="113"/>
    <s v="합계"/>
    <x v="15"/>
    <x v="240"/>
    <n v="532658"/>
  </r>
  <r>
    <x v="113"/>
    <s v="합계"/>
    <x v="15"/>
    <x v="241"/>
    <n v="495671"/>
  </r>
  <r>
    <x v="113"/>
    <s v="합계"/>
    <x v="15"/>
    <x v="242"/>
    <n v="345711"/>
  </r>
  <r>
    <x v="113"/>
    <s v="합계"/>
    <x v="15"/>
    <x v="243"/>
    <n v="279998"/>
  </r>
  <r>
    <x v="113"/>
    <s v="합계"/>
    <x v="15"/>
    <x v="244"/>
    <n v="82271"/>
  </r>
  <r>
    <x v="113"/>
    <s v="합계"/>
    <x v="15"/>
    <x v="245"/>
    <n v="131819"/>
  </r>
  <r>
    <x v="113"/>
    <s v="합계"/>
    <x v="15"/>
    <x v="246"/>
    <n v="57828"/>
  </r>
  <r>
    <x v="113"/>
    <s v="합계"/>
    <x v="15"/>
    <x v="247"/>
    <n v="72320"/>
  </r>
  <r>
    <x v="113"/>
    <s v="합계"/>
    <x v="16"/>
    <x v="248"/>
    <n v="388049"/>
  </r>
  <r>
    <x v="113"/>
    <s v="합계"/>
    <x v="16"/>
    <x v="249"/>
    <n v="1070093"/>
  </r>
  <r>
    <x v="114"/>
    <s v="합계"/>
    <x v="0"/>
    <x v="0"/>
    <n v="1844372"/>
  </r>
  <r>
    <x v="114"/>
    <s v="합계"/>
    <x v="0"/>
    <x v="1"/>
    <n v="888414"/>
  </r>
  <r>
    <x v="114"/>
    <s v="합계"/>
    <x v="0"/>
    <x v="2"/>
    <n v="603418"/>
  </r>
  <r>
    <x v="114"/>
    <s v="합계"/>
    <x v="0"/>
    <x v="3"/>
    <n v="1153451"/>
  </r>
  <r>
    <x v="114"/>
    <s v="합계"/>
    <x v="0"/>
    <x v="4"/>
    <n v="965966"/>
  </r>
  <r>
    <x v="114"/>
    <s v="합계"/>
    <x v="0"/>
    <x v="5"/>
    <n v="732105"/>
  </r>
  <r>
    <x v="114"/>
    <s v="합계"/>
    <x v="0"/>
    <x v="6"/>
    <n v="895263"/>
  </r>
  <r>
    <x v="114"/>
    <s v="합계"/>
    <x v="0"/>
    <x v="7"/>
    <n v="577692"/>
  </r>
  <r>
    <x v="114"/>
    <s v="합계"/>
    <x v="0"/>
    <x v="8"/>
    <n v="1066460"/>
  </r>
  <r>
    <x v="114"/>
    <s v="합계"/>
    <x v="0"/>
    <x v="9"/>
    <n v="596072"/>
  </r>
  <r>
    <x v="114"/>
    <s v="합계"/>
    <x v="0"/>
    <x v="10"/>
    <n v="768299"/>
  </r>
  <r>
    <x v="114"/>
    <s v="합계"/>
    <x v="0"/>
    <x v="11"/>
    <n v="770511"/>
  </r>
  <r>
    <x v="114"/>
    <s v="합계"/>
    <x v="0"/>
    <x v="12"/>
    <n v="952959"/>
  </r>
  <r>
    <x v="114"/>
    <s v="합계"/>
    <x v="0"/>
    <x v="13"/>
    <n v="649117"/>
  </r>
  <r>
    <x v="114"/>
    <s v="합계"/>
    <x v="0"/>
    <x v="14"/>
    <n v="1216322"/>
  </r>
  <r>
    <x v="114"/>
    <s v="합계"/>
    <x v="0"/>
    <x v="15"/>
    <n v="711997"/>
  </r>
  <r>
    <x v="114"/>
    <s v="합계"/>
    <x v="0"/>
    <x v="16"/>
    <n v="862183"/>
  </r>
  <r>
    <x v="114"/>
    <s v="합계"/>
    <x v="0"/>
    <x v="17"/>
    <n v="1455161"/>
  </r>
  <r>
    <x v="114"/>
    <s v="합계"/>
    <x v="0"/>
    <x v="18"/>
    <n v="877327"/>
  </r>
  <r>
    <x v="114"/>
    <s v="합계"/>
    <x v="0"/>
    <x v="19"/>
    <n v="1108632"/>
  </r>
  <r>
    <x v="114"/>
    <s v="합계"/>
    <x v="0"/>
    <x v="20"/>
    <n v="573389"/>
  </r>
  <r>
    <x v="114"/>
    <s v="합계"/>
    <x v="0"/>
    <x v="21"/>
    <n v="805923"/>
  </r>
  <r>
    <x v="114"/>
    <s v="합계"/>
    <x v="0"/>
    <x v="22"/>
    <n v="687360"/>
  </r>
  <r>
    <x v="114"/>
    <s v="합계"/>
    <x v="0"/>
    <x v="23"/>
    <n v="727531"/>
  </r>
  <r>
    <x v="114"/>
    <s v="합계"/>
    <x v="0"/>
    <x v="24"/>
    <n v="736910"/>
  </r>
  <r>
    <x v="114"/>
    <s v="합계"/>
    <x v="1"/>
    <x v="25"/>
    <n v="314015"/>
  </r>
  <r>
    <x v="114"/>
    <s v="합계"/>
    <x v="1"/>
    <x v="26"/>
    <n v="547684"/>
  </r>
  <r>
    <x v="114"/>
    <s v="합계"/>
    <x v="1"/>
    <x v="27"/>
    <n v="327889"/>
  </r>
  <r>
    <x v="114"/>
    <s v="합계"/>
    <x v="1"/>
    <x v="28"/>
    <n v="607991"/>
  </r>
  <r>
    <x v="114"/>
    <s v="합계"/>
    <x v="1"/>
    <x v="29"/>
    <n v="236717"/>
  </r>
  <r>
    <x v="114"/>
    <s v="합계"/>
    <x v="1"/>
    <x v="30"/>
    <n v="586198"/>
  </r>
  <r>
    <x v="114"/>
    <s v="합계"/>
    <x v="1"/>
    <x v="31"/>
    <n v="921558"/>
  </r>
  <r>
    <x v="114"/>
    <s v="합계"/>
    <x v="1"/>
    <x v="32"/>
    <n v="536537"/>
  </r>
  <r>
    <x v="114"/>
    <s v="합계"/>
    <x v="1"/>
    <x v="33"/>
    <n v="522515"/>
  </r>
  <r>
    <x v="114"/>
    <s v="합계"/>
    <x v="1"/>
    <x v="34"/>
    <n v="623170"/>
  </r>
  <r>
    <x v="114"/>
    <s v="합계"/>
    <x v="1"/>
    <x v="35"/>
    <n v="302136"/>
  </r>
  <r>
    <x v="114"/>
    <s v="합계"/>
    <x v="1"/>
    <x v="36"/>
    <n v="393499"/>
  </r>
  <r>
    <x v="114"/>
    <s v="합계"/>
    <x v="1"/>
    <x v="37"/>
    <n v="440812"/>
  </r>
  <r>
    <x v="114"/>
    <s v="합계"/>
    <x v="1"/>
    <x v="38"/>
    <n v="251957"/>
  </r>
  <r>
    <x v="114"/>
    <s v="합계"/>
    <x v="1"/>
    <x v="39"/>
    <n v="153185"/>
  </r>
  <r>
    <x v="114"/>
    <s v="합계"/>
    <x v="1"/>
    <x v="40"/>
    <n v="937887"/>
  </r>
  <r>
    <x v="114"/>
    <s v="합계"/>
    <x v="2"/>
    <x v="41"/>
    <n v="339458"/>
  </r>
  <r>
    <x v="114"/>
    <s v="합계"/>
    <x v="2"/>
    <x v="42"/>
    <n v="1221149"/>
  </r>
  <r>
    <x v="114"/>
    <s v="합계"/>
    <x v="2"/>
    <x v="43"/>
    <n v="390118"/>
  </r>
  <r>
    <x v="114"/>
    <s v="합계"/>
    <x v="2"/>
    <x v="44"/>
    <n v="706854"/>
  </r>
  <r>
    <x v="114"/>
    <s v="합계"/>
    <x v="2"/>
    <x v="45"/>
    <n v="936534"/>
  </r>
  <r>
    <x v="114"/>
    <s v="합계"/>
    <x v="2"/>
    <x v="46"/>
    <n v="407941"/>
  </r>
  <r>
    <x v="114"/>
    <s v="합계"/>
    <x v="2"/>
    <x v="47"/>
    <n v="900229"/>
  </r>
  <r>
    <x v="114"/>
    <s v="합계"/>
    <x v="2"/>
    <x v="48"/>
    <n v="380590"/>
  </r>
  <r>
    <x v="114"/>
    <s v="합계"/>
    <x v="3"/>
    <x v="49"/>
    <n v="134446"/>
  </r>
  <r>
    <x v="114"/>
    <s v="합계"/>
    <x v="3"/>
    <x v="50"/>
    <n v="600976"/>
  </r>
  <r>
    <x v="114"/>
    <s v="합계"/>
    <x v="3"/>
    <x v="51"/>
    <n v="1124893"/>
  </r>
  <r>
    <x v="114"/>
    <s v="합계"/>
    <x v="3"/>
    <x v="52"/>
    <n v="168169"/>
  </r>
  <r>
    <x v="114"/>
    <s v="합계"/>
    <x v="3"/>
    <x v="53"/>
    <n v="793752"/>
  </r>
  <r>
    <x v="114"/>
    <s v="합계"/>
    <x v="3"/>
    <x v="54"/>
    <n v="1040255"/>
  </r>
  <r>
    <x v="114"/>
    <s v="합계"/>
    <x v="3"/>
    <x v="55"/>
    <n v="998647"/>
  </r>
  <r>
    <x v="114"/>
    <s v="합계"/>
    <x v="3"/>
    <x v="56"/>
    <n v="720663"/>
  </r>
  <r>
    <x v="114"/>
    <s v="합계"/>
    <x v="3"/>
    <x v="57"/>
    <n v="36740"/>
  </r>
  <r>
    <x v="114"/>
    <s v="합계"/>
    <x v="3"/>
    <x v="58"/>
    <n v="352784"/>
  </r>
  <r>
    <x v="114"/>
    <s v="합계"/>
    <x v="4"/>
    <x v="59"/>
    <n v="893540"/>
  </r>
  <r>
    <x v="114"/>
    <s v="합계"/>
    <x v="4"/>
    <x v="60"/>
    <n v="423435"/>
  </r>
  <r>
    <x v="114"/>
    <s v="합계"/>
    <x v="4"/>
    <x v="61"/>
    <n v="334656"/>
  </r>
  <r>
    <x v="114"/>
    <s v="합계"/>
    <x v="4"/>
    <x v="62"/>
    <n v="927880"/>
  </r>
  <r>
    <x v="114"/>
    <s v="합계"/>
    <x v="4"/>
    <x v="63"/>
    <n v="715994"/>
  </r>
  <r>
    <x v="114"/>
    <s v="합계"/>
    <x v="5"/>
    <x v="64"/>
    <n v="401635"/>
  </r>
  <r>
    <x v="114"/>
    <s v="합계"/>
    <x v="5"/>
    <x v="65"/>
    <n v="517266"/>
  </r>
  <r>
    <x v="114"/>
    <s v="합계"/>
    <x v="5"/>
    <x v="66"/>
    <n v="1024401"/>
  </r>
  <r>
    <x v="114"/>
    <s v="합계"/>
    <x v="5"/>
    <x v="67"/>
    <n v="736035"/>
  </r>
  <r>
    <x v="114"/>
    <s v="합계"/>
    <x v="5"/>
    <x v="68"/>
    <n v="550947"/>
  </r>
  <r>
    <x v="114"/>
    <s v="합계"/>
    <x v="6"/>
    <x v="69"/>
    <n v="807983"/>
  </r>
  <r>
    <x v="114"/>
    <s v="합계"/>
    <x v="6"/>
    <x v="70"/>
    <n v="365671"/>
  </r>
  <r>
    <x v="114"/>
    <s v="합계"/>
    <x v="6"/>
    <x v="71"/>
    <n v="398551"/>
  </r>
  <r>
    <x v="114"/>
    <s v="합계"/>
    <x v="6"/>
    <x v="72"/>
    <n v="442777"/>
  </r>
  <r>
    <x v="114"/>
    <s v="합계"/>
    <x v="6"/>
    <x v="73"/>
    <n v="444282"/>
  </r>
  <r>
    <x v="114"/>
    <s v="합계"/>
    <x v="7"/>
    <x v="74"/>
    <n v="552648"/>
  </r>
  <r>
    <x v="114"/>
    <s v="합계"/>
    <x v="8"/>
    <x v="75"/>
    <n v="134096"/>
  </r>
  <r>
    <x v="114"/>
    <s v="합계"/>
    <x v="8"/>
    <x v="76"/>
    <n v="858386"/>
  </r>
  <r>
    <x v="114"/>
    <s v="합계"/>
    <x v="8"/>
    <x v="77"/>
    <n v="655727"/>
  </r>
  <r>
    <x v="114"/>
    <s v="합계"/>
    <x v="8"/>
    <x v="78"/>
    <n v="524094"/>
  </r>
  <r>
    <x v="114"/>
    <s v="합계"/>
    <x v="8"/>
    <x v="79"/>
    <n v="163238"/>
  </r>
  <r>
    <x v="114"/>
    <s v="합계"/>
    <x v="8"/>
    <x v="80"/>
    <n v="703061"/>
  </r>
  <r>
    <x v="114"/>
    <s v="합계"/>
    <x v="8"/>
    <x v="81"/>
    <n v="567510"/>
  </r>
  <r>
    <x v="114"/>
    <s v="합계"/>
    <x v="8"/>
    <x v="82"/>
    <n v="403185"/>
  </r>
  <r>
    <x v="114"/>
    <s v="합계"/>
    <x v="8"/>
    <x v="83"/>
    <n v="565546"/>
  </r>
  <r>
    <x v="114"/>
    <s v="합계"/>
    <x v="8"/>
    <x v="84"/>
    <n v="740968"/>
  </r>
  <r>
    <x v="114"/>
    <s v="합계"/>
    <x v="8"/>
    <x v="85"/>
    <n v="1045416"/>
  </r>
  <r>
    <x v="114"/>
    <s v="합계"/>
    <x v="8"/>
    <x v="86"/>
    <n v="179822"/>
  </r>
  <r>
    <x v="114"/>
    <s v="합계"/>
    <x v="8"/>
    <x v="87"/>
    <n v="1678630"/>
  </r>
  <r>
    <x v="114"/>
    <s v="합계"/>
    <x v="8"/>
    <x v="88"/>
    <n v="1133758"/>
  </r>
  <r>
    <x v="114"/>
    <s v="합계"/>
    <x v="8"/>
    <x v="89"/>
    <n v="518606"/>
  </r>
  <r>
    <x v="114"/>
    <s v="합계"/>
    <x v="8"/>
    <x v="90"/>
    <n v="460230"/>
  </r>
  <r>
    <x v="114"/>
    <s v="합계"/>
    <x v="8"/>
    <x v="91"/>
    <n v="668285"/>
  </r>
  <r>
    <x v="114"/>
    <s v="합계"/>
    <x v="8"/>
    <x v="92"/>
    <n v="741321"/>
  </r>
  <r>
    <x v="114"/>
    <s v="합계"/>
    <x v="8"/>
    <x v="93"/>
    <n v="533638"/>
  </r>
  <r>
    <x v="114"/>
    <s v="합계"/>
    <x v="8"/>
    <x v="94"/>
    <n v="505269"/>
  </r>
  <r>
    <x v="114"/>
    <s v="합계"/>
    <x v="8"/>
    <x v="95"/>
    <n v="930062"/>
  </r>
  <r>
    <x v="114"/>
    <s v="합계"/>
    <x v="8"/>
    <x v="96"/>
    <n v="836164"/>
  </r>
  <r>
    <x v="114"/>
    <s v="합계"/>
    <x v="8"/>
    <x v="97"/>
    <n v="632222"/>
  </r>
  <r>
    <x v="114"/>
    <s v="합계"/>
    <x v="8"/>
    <x v="98"/>
    <n v="394781"/>
  </r>
  <r>
    <x v="114"/>
    <s v="합계"/>
    <x v="8"/>
    <x v="99"/>
    <n v="778544"/>
  </r>
  <r>
    <x v="114"/>
    <s v="합계"/>
    <x v="8"/>
    <x v="100"/>
    <n v="511305"/>
  </r>
  <r>
    <x v="114"/>
    <s v="합계"/>
    <x v="8"/>
    <x v="101"/>
    <n v="415915"/>
  </r>
  <r>
    <x v="114"/>
    <s v="합계"/>
    <x v="8"/>
    <x v="102"/>
    <n v="214080"/>
  </r>
  <r>
    <x v="114"/>
    <s v="합계"/>
    <x v="8"/>
    <x v="103"/>
    <n v="233483"/>
  </r>
  <r>
    <x v="114"/>
    <s v="합계"/>
    <x v="8"/>
    <x v="104"/>
    <n v="89040"/>
  </r>
  <r>
    <x v="114"/>
    <s v="합계"/>
    <x v="8"/>
    <x v="105"/>
    <n v="368834"/>
  </r>
  <r>
    <x v="114"/>
    <s v="합계"/>
    <x v="8"/>
    <x v="106"/>
    <n v="754239"/>
  </r>
  <r>
    <x v="114"/>
    <s v="합계"/>
    <x v="8"/>
    <x v="107"/>
    <n v="583581"/>
  </r>
  <r>
    <x v="114"/>
    <s v="합계"/>
    <x v="8"/>
    <x v="108"/>
    <n v="495849"/>
  </r>
  <r>
    <x v="114"/>
    <s v="합계"/>
    <x v="8"/>
    <x v="109"/>
    <n v="290468"/>
  </r>
  <r>
    <x v="114"/>
    <s v="합계"/>
    <x v="8"/>
    <x v="110"/>
    <n v="793002"/>
  </r>
  <r>
    <x v="114"/>
    <s v="합계"/>
    <x v="8"/>
    <x v="111"/>
    <n v="468693"/>
  </r>
  <r>
    <x v="114"/>
    <s v="합계"/>
    <x v="8"/>
    <x v="112"/>
    <n v="834070"/>
  </r>
  <r>
    <x v="114"/>
    <s v="합계"/>
    <x v="8"/>
    <x v="113"/>
    <n v="931668"/>
  </r>
  <r>
    <x v="114"/>
    <s v="합계"/>
    <x v="8"/>
    <x v="114"/>
    <n v="348654"/>
  </r>
  <r>
    <x v="114"/>
    <s v="합계"/>
    <x v="8"/>
    <x v="115"/>
    <n v="525257"/>
  </r>
  <r>
    <x v="114"/>
    <s v="합계"/>
    <x v="8"/>
    <x v="116"/>
    <n v="1452437"/>
  </r>
  <r>
    <x v="114"/>
    <s v="합계"/>
    <x v="9"/>
    <x v="117"/>
    <n v="496289"/>
  </r>
  <r>
    <x v="114"/>
    <s v="합계"/>
    <x v="9"/>
    <x v="118"/>
    <n v="64111"/>
  </r>
  <r>
    <x v="114"/>
    <s v="합계"/>
    <x v="9"/>
    <x v="119"/>
    <n v="164067"/>
  </r>
  <r>
    <x v="114"/>
    <s v="합계"/>
    <x v="9"/>
    <x v="120"/>
    <n v="132399"/>
  </r>
  <r>
    <x v="114"/>
    <s v="합계"/>
    <x v="9"/>
    <x v="121"/>
    <n v="195561"/>
  </r>
  <r>
    <x v="114"/>
    <s v="합계"/>
    <x v="9"/>
    <x v="122"/>
    <n v="32359"/>
  </r>
  <r>
    <x v="114"/>
    <s v="합계"/>
    <x v="9"/>
    <x v="123"/>
    <n v="66875"/>
  </r>
  <r>
    <x v="114"/>
    <s v="합계"/>
    <x v="9"/>
    <x v="124"/>
    <n v="59754"/>
  </r>
  <r>
    <x v="114"/>
    <s v="합계"/>
    <x v="9"/>
    <x v="125"/>
    <n v="696084"/>
  </r>
  <r>
    <x v="114"/>
    <s v="합계"/>
    <x v="9"/>
    <x v="126"/>
    <n v="54319"/>
  </r>
  <r>
    <x v="114"/>
    <s v="합계"/>
    <x v="9"/>
    <x v="127"/>
    <n v="61704"/>
  </r>
  <r>
    <x v="114"/>
    <s v="합계"/>
    <x v="9"/>
    <x v="128"/>
    <n v="75966"/>
  </r>
  <r>
    <x v="114"/>
    <s v="합계"/>
    <x v="9"/>
    <x v="129"/>
    <n v="650812"/>
  </r>
  <r>
    <x v="114"/>
    <s v="합계"/>
    <x v="9"/>
    <x v="130"/>
    <n v="85235"/>
  </r>
  <r>
    <x v="114"/>
    <s v="합계"/>
    <x v="9"/>
    <x v="131"/>
    <n v="65453"/>
  </r>
  <r>
    <x v="114"/>
    <s v="합계"/>
    <x v="9"/>
    <x v="132"/>
    <n v="119650"/>
  </r>
  <r>
    <x v="114"/>
    <s v="합계"/>
    <x v="9"/>
    <x v="133"/>
    <n v="39510"/>
  </r>
  <r>
    <x v="114"/>
    <s v="합계"/>
    <x v="9"/>
    <x v="134"/>
    <n v="79206"/>
  </r>
  <r>
    <x v="114"/>
    <s v="합계"/>
    <x v="10"/>
    <x v="135"/>
    <n v="74279"/>
  </r>
  <r>
    <x v="114"/>
    <s v="합계"/>
    <x v="10"/>
    <x v="136"/>
    <n v="54782"/>
  </r>
  <r>
    <x v="114"/>
    <s v="합계"/>
    <x v="10"/>
    <x v="137"/>
    <n v="57992"/>
  </r>
  <r>
    <x v="114"/>
    <s v="합계"/>
    <x v="10"/>
    <x v="138"/>
    <n v="77260"/>
  </r>
  <r>
    <x v="114"/>
    <s v="합계"/>
    <x v="10"/>
    <x v="139"/>
    <n v="94132"/>
  </r>
  <r>
    <x v="114"/>
    <s v="합계"/>
    <x v="10"/>
    <x v="140"/>
    <n v="192073"/>
  </r>
  <r>
    <x v="114"/>
    <s v="합계"/>
    <x v="10"/>
    <x v="141"/>
    <n v="283208"/>
  </r>
  <r>
    <x v="114"/>
    <s v="합계"/>
    <x v="10"/>
    <x v="142"/>
    <n v="58132"/>
  </r>
  <r>
    <x v="114"/>
    <s v="합계"/>
    <x v="10"/>
    <x v="143"/>
    <n v="149482"/>
  </r>
  <r>
    <x v="114"/>
    <s v="합계"/>
    <x v="10"/>
    <x v="144"/>
    <n v="372664"/>
  </r>
  <r>
    <x v="114"/>
    <s v="합계"/>
    <x v="10"/>
    <x v="145"/>
    <n v="417068"/>
  </r>
  <r>
    <x v="114"/>
    <s v="합계"/>
    <x v="10"/>
    <x v="146"/>
    <n v="359110"/>
  </r>
  <r>
    <x v="114"/>
    <s v="합계"/>
    <x v="10"/>
    <x v="147"/>
    <n v="560446"/>
  </r>
  <r>
    <x v="114"/>
    <s v="합계"/>
    <x v="10"/>
    <x v="148"/>
    <n v="450868"/>
  </r>
  <r>
    <x v="114"/>
    <s v="합계"/>
    <x v="11"/>
    <x v="149"/>
    <n v="68150"/>
  </r>
  <r>
    <x v="114"/>
    <s v="합계"/>
    <x v="11"/>
    <x v="150"/>
    <n v="248210"/>
  </r>
  <r>
    <x v="114"/>
    <s v="합계"/>
    <x v="11"/>
    <x v="151"/>
    <n v="105473"/>
  </r>
  <r>
    <x v="114"/>
    <s v="합계"/>
    <x v="11"/>
    <x v="152"/>
    <n v="237706"/>
  </r>
  <r>
    <x v="114"/>
    <s v="합계"/>
    <x v="11"/>
    <x v="153"/>
    <n v="335266"/>
  </r>
  <r>
    <x v="114"/>
    <s v="합계"/>
    <x v="11"/>
    <x v="154"/>
    <n v="212994"/>
  </r>
  <r>
    <x v="114"/>
    <s v="합계"/>
    <x v="11"/>
    <x v="155"/>
    <n v="118552"/>
  </r>
  <r>
    <x v="114"/>
    <s v="합계"/>
    <x v="11"/>
    <x v="156"/>
    <n v="342447"/>
  </r>
  <r>
    <x v="114"/>
    <s v="합계"/>
    <x v="11"/>
    <x v="157"/>
    <n v="102404"/>
  </r>
  <r>
    <x v="114"/>
    <s v="합계"/>
    <x v="11"/>
    <x v="158"/>
    <n v="646018"/>
  </r>
  <r>
    <x v="114"/>
    <s v="합계"/>
    <x v="11"/>
    <x v="159"/>
    <n v="154304"/>
  </r>
  <r>
    <x v="114"/>
    <s v="합계"/>
    <x v="11"/>
    <x v="160"/>
    <n v="564526"/>
  </r>
  <r>
    <x v="114"/>
    <s v="합계"/>
    <x v="11"/>
    <x v="161"/>
    <n v="725760"/>
  </r>
  <r>
    <x v="114"/>
    <s v="합계"/>
    <x v="11"/>
    <x v="162"/>
    <n v="52655"/>
  </r>
  <r>
    <x v="114"/>
    <s v="합계"/>
    <x v="11"/>
    <x v="163"/>
    <n v="117458"/>
  </r>
  <r>
    <x v="114"/>
    <s v="합계"/>
    <x v="11"/>
    <x v="164"/>
    <n v="167927"/>
  </r>
  <r>
    <x v="114"/>
    <s v="합계"/>
    <x v="12"/>
    <x v="165"/>
    <n v="96543"/>
  </r>
  <r>
    <x v="114"/>
    <s v="합계"/>
    <x v="12"/>
    <x v="166"/>
    <n v="584172"/>
  </r>
  <r>
    <x v="114"/>
    <s v="합계"/>
    <x v="12"/>
    <x v="167"/>
    <n v="180718"/>
  </r>
  <r>
    <x v="114"/>
    <s v="합계"/>
    <x v="12"/>
    <x v="168"/>
    <n v="169322"/>
  </r>
  <r>
    <x v="114"/>
    <s v="합계"/>
    <x v="12"/>
    <x v="169"/>
    <n v="38679"/>
  </r>
  <r>
    <x v="114"/>
    <s v="합계"/>
    <x v="12"/>
    <x v="170"/>
    <n v="96944"/>
  </r>
  <r>
    <x v="114"/>
    <s v="합계"/>
    <x v="12"/>
    <x v="171"/>
    <n v="46829"/>
  </r>
  <r>
    <x v="114"/>
    <s v="합계"/>
    <x v="12"/>
    <x v="172"/>
    <n v="204880"/>
  </r>
  <r>
    <x v="114"/>
    <s v="합계"/>
    <x v="12"/>
    <x v="173"/>
    <n v="644567"/>
  </r>
  <r>
    <x v="114"/>
    <s v="합계"/>
    <x v="12"/>
    <x v="174"/>
    <n v="50435"/>
  </r>
  <r>
    <x v="114"/>
    <s v="합계"/>
    <x v="12"/>
    <x v="175"/>
    <n v="33262"/>
  </r>
  <r>
    <x v="114"/>
    <s v="합계"/>
    <x v="12"/>
    <x v="176"/>
    <n v="628494"/>
  </r>
  <r>
    <x v="114"/>
    <s v="합계"/>
    <x v="12"/>
    <x v="177"/>
    <n v="793273"/>
  </r>
  <r>
    <x v="114"/>
    <s v="합계"/>
    <x v="12"/>
    <x v="178"/>
    <n v="217008"/>
  </r>
  <r>
    <x v="114"/>
    <s v="합계"/>
    <x v="12"/>
    <x v="179"/>
    <n v="40698"/>
  </r>
  <r>
    <x v="114"/>
    <s v="합계"/>
    <x v="13"/>
    <x v="180"/>
    <n v="59998"/>
  </r>
  <r>
    <x v="114"/>
    <s v="합계"/>
    <x v="13"/>
    <x v="181"/>
    <n v="104286"/>
  </r>
  <r>
    <x v="114"/>
    <s v="합계"/>
    <x v="13"/>
    <x v="182"/>
    <n v="57505"/>
  </r>
  <r>
    <x v="114"/>
    <s v="합계"/>
    <x v="13"/>
    <x v="183"/>
    <n v="261145"/>
  </r>
  <r>
    <x v="114"/>
    <s v="합계"/>
    <x v="13"/>
    <x v="184"/>
    <n v="66107"/>
  </r>
  <r>
    <x v="114"/>
    <s v="합계"/>
    <x v="13"/>
    <x v="185"/>
    <n v="222856"/>
  </r>
  <r>
    <x v="114"/>
    <s v="합계"/>
    <x v="13"/>
    <x v="186"/>
    <n v="111139"/>
  </r>
  <r>
    <x v="114"/>
    <s v="합계"/>
    <x v="13"/>
    <x v="187"/>
    <n v="535594"/>
  </r>
  <r>
    <x v="114"/>
    <s v="합계"/>
    <x v="13"/>
    <x v="188"/>
    <n v="159951"/>
  </r>
  <r>
    <x v="114"/>
    <s v="합계"/>
    <x v="13"/>
    <x v="189"/>
    <n v="70643"/>
  </r>
  <r>
    <x v="114"/>
    <s v="합계"/>
    <x v="13"/>
    <x v="190"/>
    <n v="535366"/>
  </r>
  <r>
    <x v="114"/>
    <s v="합계"/>
    <x v="13"/>
    <x v="191"/>
    <n v="57512"/>
  </r>
  <r>
    <x v="114"/>
    <s v="합계"/>
    <x v="13"/>
    <x v="192"/>
    <n v="629364"/>
  </r>
  <r>
    <x v="114"/>
    <s v="합계"/>
    <x v="13"/>
    <x v="193"/>
    <n v="91030"/>
  </r>
  <r>
    <x v="114"/>
    <s v="합계"/>
    <x v="13"/>
    <x v="194"/>
    <n v="112451"/>
  </r>
  <r>
    <x v="114"/>
    <s v="합계"/>
    <x v="13"/>
    <x v="195"/>
    <n v="70147"/>
  </r>
  <r>
    <x v="114"/>
    <s v="합계"/>
    <x v="13"/>
    <x v="196"/>
    <n v="95185"/>
  </r>
  <r>
    <x v="114"/>
    <s v="합계"/>
    <x v="13"/>
    <x v="197"/>
    <n v="56299"/>
  </r>
  <r>
    <x v="114"/>
    <s v="합계"/>
    <x v="13"/>
    <x v="198"/>
    <n v="51072"/>
  </r>
  <r>
    <x v="114"/>
    <s v="합계"/>
    <x v="13"/>
    <x v="199"/>
    <n v="60326"/>
  </r>
  <r>
    <x v="114"/>
    <s v="합계"/>
    <x v="13"/>
    <x v="200"/>
    <n v="113133"/>
  </r>
  <r>
    <x v="114"/>
    <s v="합계"/>
    <x v="13"/>
    <x v="201"/>
    <n v="110143"/>
  </r>
  <r>
    <x v="114"/>
    <s v="합계"/>
    <x v="14"/>
    <x v="202"/>
    <n v="561364"/>
  </r>
  <r>
    <x v="114"/>
    <s v="합계"/>
    <x v="14"/>
    <x v="203"/>
    <n v="567764"/>
  </r>
  <r>
    <x v="114"/>
    <s v="합계"/>
    <x v="14"/>
    <x v="204"/>
    <n v="68814"/>
  </r>
  <r>
    <x v="114"/>
    <s v="합계"/>
    <x v="14"/>
    <x v="205"/>
    <n v="831844"/>
  </r>
  <r>
    <x v="114"/>
    <s v="합계"/>
    <x v="14"/>
    <x v="206"/>
    <n v="47830"/>
  </r>
  <r>
    <x v="114"/>
    <s v="합계"/>
    <x v="14"/>
    <x v="207"/>
    <n v="290463"/>
  </r>
  <r>
    <x v="114"/>
    <s v="합계"/>
    <x v="14"/>
    <x v="208"/>
    <n v="145303"/>
  </r>
  <r>
    <x v="114"/>
    <s v="합계"/>
    <x v="14"/>
    <x v="209"/>
    <n v="48796"/>
  </r>
  <r>
    <x v="114"/>
    <s v="합계"/>
    <x v="14"/>
    <x v="210"/>
    <n v="194251"/>
  </r>
  <r>
    <x v="114"/>
    <s v="합계"/>
    <x v="14"/>
    <x v="211"/>
    <n v="86629"/>
  </r>
  <r>
    <x v="114"/>
    <s v="합계"/>
    <x v="14"/>
    <x v="212"/>
    <n v="340126"/>
  </r>
  <r>
    <x v="114"/>
    <s v="합계"/>
    <x v="14"/>
    <x v="213"/>
    <n v="69766"/>
  </r>
  <r>
    <x v="114"/>
    <s v="합계"/>
    <x v="14"/>
    <x v="214"/>
    <n v="22819"/>
  </r>
  <r>
    <x v="114"/>
    <s v="합계"/>
    <x v="14"/>
    <x v="215"/>
    <n v="222341"/>
  </r>
  <r>
    <x v="114"/>
    <s v="합계"/>
    <x v="14"/>
    <x v="216"/>
    <n v="203097"/>
  </r>
  <r>
    <x v="114"/>
    <s v="합계"/>
    <x v="14"/>
    <x v="217"/>
    <n v="82688"/>
  </r>
  <r>
    <x v="114"/>
    <s v="합계"/>
    <x v="14"/>
    <x v="218"/>
    <n v="11254"/>
  </r>
  <r>
    <x v="114"/>
    <s v="합계"/>
    <x v="14"/>
    <x v="219"/>
    <n v="81818"/>
  </r>
  <r>
    <x v="114"/>
    <s v="합계"/>
    <x v="14"/>
    <x v="220"/>
    <n v="79644"/>
  </r>
  <r>
    <x v="114"/>
    <s v="합계"/>
    <x v="14"/>
    <x v="221"/>
    <n v="95292"/>
  </r>
  <r>
    <x v="114"/>
    <s v="합계"/>
    <x v="14"/>
    <x v="222"/>
    <n v="39704"/>
  </r>
  <r>
    <x v="114"/>
    <s v="합계"/>
    <x v="14"/>
    <x v="223"/>
    <n v="236576"/>
  </r>
  <r>
    <x v="114"/>
    <s v="합계"/>
    <x v="14"/>
    <x v="224"/>
    <n v="488632"/>
  </r>
  <r>
    <x v="114"/>
    <s v="합계"/>
    <x v="14"/>
    <x v="225"/>
    <n v="534995"/>
  </r>
  <r>
    <x v="114"/>
    <s v="합계"/>
    <x v="15"/>
    <x v="226"/>
    <n v="470265"/>
  </r>
  <r>
    <x v="114"/>
    <s v="합계"/>
    <x v="15"/>
    <x v="227"/>
    <n v="89966"/>
  </r>
  <r>
    <x v="114"/>
    <s v="합계"/>
    <x v="15"/>
    <x v="228"/>
    <n v="101910"/>
  </r>
  <r>
    <x v="114"/>
    <s v="합계"/>
    <x v="15"/>
    <x v="229"/>
    <n v="1006124"/>
  </r>
  <r>
    <x v="114"/>
    <s v="합계"/>
    <x v="15"/>
    <x v="230"/>
    <n v="84113"/>
  </r>
  <r>
    <x v="114"/>
    <s v="합계"/>
    <x v="15"/>
    <x v="231"/>
    <n v="216437"/>
  </r>
  <r>
    <x v="114"/>
    <s v="합계"/>
    <x v="15"/>
    <x v="232"/>
    <n v="234986"/>
  </r>
  <r>
    <x v="114"/>
    <s v="합계"/>
    <x v="15"/>
    <x v="233"/>
    <n v="66388"/>
  </r>
  <r>
    <x v="114"/>
    <s v="합계"/>
    <x v="15"/>
    <x v="234"/>
    <n v="608812"/>
  </r>
  <r>
    <x v="114"/>
    <s v="합계"/>
    <x v="15"/>
    <x v="235"/>
    <n v="46504"/>
  </r>
  <r>
    <x v="114"/>
    <s v="합계"/>
    <x v="15"/>
    <x v="236"/>
    <n v="721130"/>
  </r>
  <r>
    <x v="114"/>
    <s v="합계"/>
    <x v="15"/>
    <x v="237"/>
    <n v="117256"/>
  </r>
  <r>
    <x v="114"/>
    <s v="합계"/>
    <x v="15"/>
    <x v="238"/>
    <n v="409310"/>
  </r>
  <r>
    <x v="114"/>
    <s v="합계"/>
    <x v="15"/>
    <x v="239"/>
    <n v="377698"/>
  </r>
  <r>
    <x v="114"/>
    <s v="합계"/>
    <x v="15"/>
    <x v="240"/>
    <n v="541834"/>
  </r>
  <r>
    <x v="114"/>
    <s v="합계"/>
    <x v="15"/>
    <x v="241"/>
    <n v="510082"/>
  </r>
  <r>
    <x v="114"/>
    <s v="합계"/>
    <x v="15"/>
    <x v="242"/>
    <n v="356200"/>
  </r>
  <r>
    <x v="114"/>
    <s v="합계"/>
    <x v="15"/>
    <x v="243"/>
    <n v="285270"/>
  </r>
  <r>
    <x v="114"/>
    <s v="합계"/>
    <x v="15"/>
    <x v="244"/>
    <n v="92521"/>
  </r>
  <r>
    <x v="114"/>
    <s v="합계"/>
    <x v="15"/>
    <x v="245"/>
    <n v="137738"/>
  </r>
  <r>
    <x v="114"/>
    <s v="합계"/>
    <x v="15"/>
    <x v="246"/>
    <n v="59336"/>
  </r>
  <r>
    <x v="114"/>
    <s v="합계"/>
    <x v="15"/>
    <x v="247"/>
    <n v="75445"/>
  </r>
  <r>
    <x v="114"/>
    <s v="합계"/>
    <x v="16"/>
    <x v="248"/>
    <n v="414729"/>
  </r>
  <r>
    <x v="114"/>
    <s v="합계"/>
    <x v="16"/>
    <x v="249"/>
    <n v="1101045"/>
  </r>
  <r>
    <x v="115"/>
    <s v="합계"/>
    <x v="0"/>
    <x v="0"/>
    <n v="1834464"/>
  </r>
  <r>
    <x v="115"/>
    <s v="합계"/>
    <x v="0"/>
    <x v="1"/>
    <n v="882439"/>
  </r>
  <r>
    <x v="115"/>
    <s v="합계"/>
    <x v="0"/>
    <x v="2"/>
    <n v="598549"/>
  </r>
  <r>
    <x v="115"/>
    <s v="합계"/>
    <x v="0"/>
    <x v="3"/>
    <n v="1149427"/>
  </r>
  <r>
    <x v="115"/>
    <s v="합계"/>
    <x v="0"/>
    <x v="4"/>
    <n v="951611"/>
  </r>
  <r>
    <x v="115"/>
    <s v="합계"/>
    <x v="0"/>
    <x v="5"/>
    <n v="729799"/>
  </r>
  <r>
    <x v="115"/>
    <s v="합계"/>
    <x v="0"/>
    <x v="6"/>
    <n v="888990"/>
  </r>
  <r>
    <x v="115"/>
    <s v="합계"/>
    <x v="0"/>
    <x v="7"/>
    <n v="576297"/>
  </r>
  <r>
    <x v="115"/>
    <s v="합계"/>
    <x v="0"/>
    <x v="8"/>
    <n v="1067056"/>
  </r>
  <r>
    <x v="115"/>
    <s v="합계"/>
    <x v="0"/>
    <x v="9"/>
    <n v="591288"/>
  </r>
  <r>
    <x v="115"/>
    <s v="합계"/>
    <x v="0"/>
    <x v="10"/>
    <n v="765872"/>
  </r>
  <r>
    <x v="115"/>
    <s v="합계"/>
    <x v="0"/>
    <x v="11"/>
    <n v="777998"/>
  </r>
  <r>
    <x v="115"/>
    <s v="합계"/>
    <x v="0"/>
    <x v="12"/>
    <n v="949008"/>
  </r>
  <r>
    <x v="115"/>
    <s v="합계"/>
    <x v="0"/>
    <x v="13"/>
    <n v="643399"/>
  </r>
  <r>
    <x v="115"/>
    <s v="합계"/>
    <x v="0"/>
    <x v="14"/>
    <n v="1215524"/>
  </r>
  <r>
    <x v="115"/>
    <s v="합계"/>
    <x v="0"/>
    <x v="15"/>
    <n v="708946"/>
  </r>
  <r>
    <x v="115"/>
    <s v="합계"/>
    <x v="0"/>
    <x v="16"/>
    <n v="863145"/>
  </r>
  <r>
    <x v="115"/>
    <s v="합계"/>
    <x v="0"/>
    <x v="17"/>
    <n v="1451446"/>
  </r>
  <r>
    <x v="115"/>
    <s v="합계"/>
    <x v="0"/>
    <x v="18"/>
    <n v="874594"/>
  </r>
  <r>
    <x v="115"/>
    <s v="합계"/>
    <x v="0"/>
    <x v="19"/>
    <n v="1092828"/>
  </r>
  <r>
    <x v="115"/>
    <s v="합계"/>
    <x v="0"/>
    <x v="20"/>
    <n v="573441"/>
  </r>
  <r>
    <x v="115"/>
    <s v="합계"/>
    <x v="0"/>
    <x v="21"/>
    <n v="803474"/>
  </r>
  <r>
    <x v="115"/>
    <s v="합계"/>
    <x v="0"/>
    <x v="22"/>
    <n v="681615"/>
  </r>
  <r>
    <x v="115"/>
    <s v="합계"/>
    <x v="0"/>
    <x v="23"/>
    <n v="723387"/>
  </r>
  <r>
    <x v="115"/>
    <s v="합계"/>
    <x v="0"/>
    <x v="24"/>
    <n v="733631"/>
  </r>
  <r>
    <x v="115"/>
    <s v="합계"/>
    <x v="1"/>
    <x v="25"/>
    <n v="314681"/>
  </r>
  <r>
    <x v="115"/>
    <s v="합계"/>
    <x v="1"/>
    <x v="26"/>
    <n v="559480"/>
  </r>
  <r>
    <x v="115"/>
    <s v="합계"/>
    <x v="1"/>
    <x v="27"/>
    <n v="325754"/>
  </r>
  <r>
    <x v="115"/>
    <s v="합계"/>
    <x v="1"/>
    <x v="28"/>
    <n v="583117"/>
  </r>
  <r>
    <x v="115"/>
    <s v="합계"/>
    <x v="1"/>
    <x v="29"/>
    <n v="240604"/>
  </r>
  <r>
    <x v="115"/>
    <s v="합계"/>
    <x v="1"/>
    <x v="30"/>
    <n v="594835"/>
  </r>
  <r>
    <x v="115"/>
    <s v="합계"/>
    <x v="1"/>
    <x v="31"/>
    <n v="924663"/>
  </r>
  <r>
    <x v="115"/>
    <s v="합계"/>
    <x v="1"/>
    <x v="32"/>
    <n v="534262"/>
  </r>
  <r>
    <x v="115"/>
    <s v="합계"/>
    <x v="1"/>
    <x v="33"/>
    <n v="525574"/>
  </r>
  <r>
    <x v="115"/>
    <s v="합계"/>
    <x v="1"/>
    <x v="34"/>
    <n v="620287"/>
  </r>
  <r>
    <x v="115"/>
    <s v="합계"/>
    <x v="1"/>
    <x v="35"/>
    <n v="304853"/>
  </r>
  <r>
    <x v="115"/>
    <s v="합계"/>
    <x v="1"/>
    <x v="36"/>
    <n v="409558"/>
  </r>
  <r>
    <x v="115"/>
    <s v="합계"/>
    <x v="1"/>
    <x v="37"/>
    <n v="447967"/>
  </r>
  <r>
    <x v="115"/>
    <s v="합계"/>
    <x v="1"/>
    <x v="38"/>
    <n v="251118"/>
  </r>
  <r>
    <x v="115"/>
    <s v="합계"/>
    <x v="1"/>
    <x v="39"/>
    <n v="153938"/>
  </r>
  <r>
    <x v="115"/>
    <s v="합계"/>
    <x v="1"/>
    <x v="40"/>
    <n v="934936"/>
  </r>
  <r>
    <x v="115"/>
    <s v="합계"/>
    <x v="2"/>
    <x v="41"/>
    <n v="339397"/>
  </r>
  <r>
    <x v="115"/>
    <s v="합계"/>
    <x v="2"/>
    <x v="42"/>
    <n v="1222040"/>
  </r>
  <r>
    <x v="115"/>
    <s v="합계"/>
    <x v="2"/>
    <x v="43"/>
    <n v="390166"/>
  </r>
  <r>
    <x v="115"/>
    <s v="합계"/>
    <x v="2"/>
    <x v="44"/>
    <n v="706559"/>
  </r>
  <r>
    <x v="115"/>
    <s v="합계"/>
    <x v="2"/>
    <x v="45"/>
    <n v="938869"/>
  </r>
  <r>
    <x v="115"/>
    <s v="합계"/>
    <x v="2"/>
    <x v="46"/>
    <n v="410859"/>
  </r>
  <r>
    <x v="115"/>
    <s v="합계"/>
    <x v="2"/>
    <x v="47"/>
    <n v="903241"/>
  </r>
  <r>
    <x v="115"/>
    <s v="합계"/>
    <x v="2"/>
    <x v="48"/>
    <n v="380653"/>
  </r>
  <r>
    <x v="115"/>
    <s v="합계"/>
    <x v="3"/>
    <x v="49"/>
    <n v="133666"/>
  </r>
  <r>
    <x v="115"/>
    <s v="합계"/>
    <x v="3"/>
    <x v="50"/>
    <n v="597090"/>
  </r>
  <r>
    <x v="115"/>
    <s v="합계"/>
    <x v="3"/>
    <x v="51"/>
    <n v="1110904"/>
  </r>
  <r>
    <x v="115"/>
    <s v="합계"/>
    <x v="3"/>
    <x v="52"/>
    <n v="169874"/>
  </r>
  <r>
    <x v="115"/>
    <s v="합계"/>
    <x v="3"/>
    <x v="53"/>
    <n v="792569"/>
  </r>
  <r>
    <x v="115"/>
    <s v="합계"/>
    <x v="3"/>
    <x v="54"/>
    <n v="1036719"/>
  </r>
  <r>
    <x v="115"/>
    <s v="합계"/>
    <x v="3"/>
    <x v="55"/>
    <n v="992967"/>
  </r>
  <r>
    <x v="115"/>
    <s v="합계"/>
    <x v="3"/>
    <x v="56"/>
    <n v="718655"/>
  </r>
  <r>
    <x v="115"/>
    <s v="합계"/>
    <x v="3"/>
    <x v="57"/>
    <n v="36641"/>
  </r>
  <r>
    <x v="115"/>
    <s v="합계"/>
    <x v="3"/>
    <x v="58"/>
    <n v="346323"/>
  </r>
  <r>
    <x v="115"/>
    <s v="합계"/>
    <x v="4"/>
    <x v="59"/>
    <n v="893477"/>
  </r>
  <r>
    <x v="115"/>
    <s v="합계"/>
    <x v="4"/>
    <x v="60"/>
    <n v="420457"/>
  </r>
  <r>
    <x v="115"/>
    <s v="합계"/>
    <x v="4"/>
    <x v="61"/>
    <n v="330286"/>
  </r>
  <r>
    <x v="115"/>
    <s v="합계"/>
    <x v="4"/>
    <x v="62"/>
    <n v="920418"/>
  </r>
  <r>
    <x v="115"/>
    <s v="합계"/>
    <x v="4"/>
    <x v="63"/>
    <n v="717713"/>
  </r>
  <r>
    <x v="115"/>
    <s v="합계"/>
    <x v="5"/>
    <x v="64"/>
    <n v="400139"/>
  </r>
  <r>
    <x v="115"/>
    <s v="합계"/>
    <x v="5"/>
    <x v="65"/>
    <n v="514968"/>
  </r>
  <r>
    <x v="115"/>
    <s v="합계"/>
    <x v="5"/>
    <x v="66"/>
    <n v="1025207"/>
  </r>
  <r>
    <x v="115"/>
    <s v="합계"/>
    <x v="5"/>
    <x v="67"/>
    <n v="734346"/>
  </r>
  <r>
    <x v="115"/>
    <s v="합계"/>
    <x v="5"/>
    <x v="68"/>
    <n v="548606"/>
  </r>
  <r>
    <x v="115"/>
    <s v="합계"/>
    <x v="6"/>
    <x v="69"/>
    <n v="812489"/>
  </r>
  <r>
    <x v="115"/>
    <s v="합계"/>
    <x v="6"/>
    <x v="70"/>
    <n v="364169"/>
  </r>
  <r>
    <x v="115"/>
    <s v="합계"/>
    <x v="6"/>
    <x v="71"/>
    <n v="406427"/>
  </r>
  <r>
    <x v="115"/>
    <s v="합계"/>
    <x v="6"/>
    <x v="72"/>
    <n v="440722"/>
  </r>
  <r>
    <x v="115"/>
    <s v="합계"/>
    <x v="6"/>
    <x v="73"/>
    <n v="449263"/>
  </r>
  <r>
    <x v="115"/>
    <s v="합계"/>
    <x v="7"/>
    <x v="74"/>
    <n v="552612"/>
  </r>
  <r>
    <x v="115"/>
    <s v="합계"/>
    <x v="8"/>
    <x v="75"/>
    <n v="133158"/>
  </r>
  <r>
    <x v="115"/>
    <s v="합계"/>
    <x v="8"/>
    <x v="76"/>
    <n v="851796"/>
  </r>
  <r>
    <x v="115"/>
    <s v="합계"/>
    <x v="8"/>
    <x v="77"/>
    <n v="650190"/>
  </r>
  <r>
    <x v="115"/>
    <s v="합계"/>
    <x v="8"/>
    <x v="78"/>
    <n v="533622"/>
  </r>
  <r>
    <x v="115"/>
    <s v="합계"/>
    <x v="8"/>
    <x v="79"/>
    <n v="158201"/>
  </r>
  <r>
    <x v="115"/>
    <s v="합계"/>
    <x v="8"/>
    <x v="80"/>
    <n v="701034"/>
  </r>
  <r>
    <x v="115"/>
    <s v="합계"/>
    <x v="8"/>
    <x v="81"/>
    <n v="564338"/>
  </r>
  <r>
    <x v="115"/>
    <s v="합계"/>
    <x v="8"/>
    <x v="82"/>
    <n v="392935"/>
  </r>
  <r>
    <x v="115"/>
    <s v="합계"/>
    <x v="8"/>
    <x v="83"/>
    <n v="555612"/>
  </r>
  <r>
    <x v="115"/>
    <s v="합계"/>
    <x v="8"/>
    <x v="84"/>
    <n v="731993"/>
  </r>
  <r>
    <x v="115"/>
    <s v="합계"/>
    <x v="8"/>
    <x v="85"/>
    <n v="1040529"/>
  </r>
  <r>
    <x v="115"/>
    <s v="합계"/>
    <x v="8"/>
    <x v="86"/>
    <n v="179246"/>
  </r>
  <r>
    <x v="115"/>
    <s v="합계"/>
    <x v="8"/>
    <x v="87"/>
    <n v="1659554"/>
  </r>
  <r>
    <x v="115"/>
    <s v="합계"/>
    <x v="8"/>
    <x v="88"/>
    <n v="1126119"/>
  </r>
  <r>
    <x v="115"/>
    <s v="합계"/>
    <x v="8"/>
    <x v="89"/>
    <n v="516728"/>
  </r>
  <r>
    <x v="115"/>
    <s v="합계"/>
    <x v="8"/>
    <x v="90"/>
    <n v="452449"/>
  </r>
  <r>
    <x v="115"/>
    <s v="합계"/>
    <x v="8"/>
    <x v="91"/>
    <n v="662926"/>
  </r>
  <r>
    <x v="115"/>
    <s v="합계"/>
    <x v="8"/>
    <x v="92"/>
    <n v="743120"/>
  </r>
  <r>
    <x v="115"/>
    <s v="합계"/>
    <x v="8"/>
    <x v="93"/>
    <n v="524578"/>
  </r>
  <r>
    <x v="115"/>
    <s v="합계"/>
    <x v="8"/>
    <x v="94"/>
    <n v="506019"/>
  </r>
  <r>
    <x v="115"/>
    <s v="합계"/>
    <x v="8"/>
    <x v="95"/>
    <n v="915108"/>
  </r>
  <r>
    <x v="115"/>
    <s v="합계"/>
    <x v="8"/>
    <x v="96"/>
    <n v="820736"/>
  </r>
  <r>
    <x v="115"/>
    <s v="합계"/>
    <x v="8"/>
    <x v="97"/>
    <n v="631556"/>
  </r>
  <r>
    <x v="115"/>
    <s v="합계"/>
    <x v="8"/>
    <x v="98"/>
    <n v="398821"/>
  </r>
  <r>
    <x v="115"/>
    <s v="합계"/>
    <x v="8"/>
    <x v="99"/>
    <n v="780437"/>
  </r>
  <r>
    <x v="115"/>
    <s v="합계"/>
    <x v="8"/>
    <x v="100"/>
    <n v="498480"/>
  </r>
  <r>
    <x v="115"/>
    <s v="합계"/>
    <x v="8"/>
    <x v="101"/>
    <n v="411629"/>
  </r>
  <r>
    <x v="115"/>
    <s v="합계"/>
    <x v="8"/>
    <x v="102"/>
    <n v="209519"/>
  </r>
  <r>
    <x v="115"/>
    <s v="합계"/>
    <x v="8"/>
    <x v="103"/>
    <n v="232540"/>
  </r>
  <r>
    <x v="115"/>
    <s v="합계"/>
    <x v="8"/>
    <x v="104"/>
    <n v="87427"/>
  </r>
  <r>
    <x v="115"/>
    <s v="합계"/>
    <x v="8"/>
    <x v="105"/>
    <n v="360163"/>
  </r>
  <r>
    <x v="115"/>
    <s v="합계"/>
    <x v="8"/>
    <x v="106"/>
    <n v="751779"/>
  </r>
  <r>
    <x v="115"/>
    <s v="합계"/>
    <x v="8"/>
    <x v="107"/>
    <n v="580140"/>
  </r>
  <r>
    <x v="115"/>
    <s v="합계"/>
    <x v="8"/>
    <x v="108"/>
    <n v="491414"/>
  </r>
  <r>
    <x v="115"/>
    <s v="합계"/>
    <x v="8"/>
    <x v="109"/>
    <n v="286777"/>
  </r>
  <r>
    <x v="115"/>
    <s v="합계"/>
    <x v="8"/>
    <x v="110"/>
    <n v="794772"/>
  </r>
  <r>
    <x v="115"/>
    <s v="합계"/>
    <x v="8"/>
    <x v="111"/>
    <n v="466363"/>
  </r>
  <r>
    <x v="115"/>
    <s v="합계"/>
    <x v="8"/>
    <x v="112"/>
    <n v="822887"/>
  </r>
  <r>
    <x v="115"/>
    <s v="합계"/>
    <x v="8"/>
    <x v="113"/>
    <n v="931766"/>
  </r>
  <r>
    <x v="115"/>
    <s v="합계"/>
    <x v="8"/>
    <x v="114"/>
    <n v="347459"/>
  </r>
  <r>
    <x v="115"/>
    <s v="합계"/>
    <x v="8"/>
    <x v="115"/>
    <n v="520666"/>
  </r>
  <r>
    <x v="115"/>
    <s v="합계"/>
    <x v="8"/>
    <x v="116"/>
    <n v="1443750"/>
  </r>
  <r>
    <x v="115"/>
    <s v="합계"/>
    <x v="9"/>
    <x v="117"/>
    <n v="500314"/>
  </r>
  <r>
    <x v="115"/>
    <s v="합계"/>
    <x v="9"/>
    <x v="118"/>
    <n v="62770"/>
  </r>
  <r>
    <x v="115"/>
    <s v="합계"/>
    <x v="9"/>
    <x v="119"/>
    <n v="162755"/>
  </r>
  <r>
    <x v="115"/>
    <s v="합계"/>
    <x v="9"/>
    <x v="120"/>
    <n v="131924"/>
  </r>
  <r>
    <x v="115"/>
    <s v="합계"/>
    <x v="9"/>
    <x v="121"/>
    <n v="179210"/>
  </r>
  <r>
    <x v="115"/>
    <s v="합계"/>
    <x v="9"/>
    <x v="122"/>
    <n v="33705"/>
  </r>
  <r>
    <x v="115"/>
    <s v="합계"/>
    <x v="9"/>
    <x v="123"/>
    <n v="65387"/>
  </r>
  <r>
    <x v="115"/>
    <s v="합계"/>
    <x v="9"/>
    <x v="124"/>
    <n v="59689"/>
  </r>
  <r>
    <x v="115"/>
    <s v="합계"/>
    <x v="9"/>
    <x v="125"/>
    <n v="698534"/>
  </r>
  <r>
    <x v="115"/>
    <s v="합계"/>
    <x v="9"/>
    <x v="126"/>
    <n v="54524"/>
  </r>
  <r>
    <x v="115"/>
    <s v="합계"/>
    <x v="9"/>
    <x v="127"/>
    <n v="61601"/>
  </r>
  <r>
    <x v="115"/>
    <s v="합계"/>
    <x v="9"/>
    <x v="128"/>
    <n v="75923"/>
  </r>
  <r>
    <x v="115"/>
    <s v="합계"/>
    <x v="9"/>
    <x v="129"/>
    <n v="649211"/>
  </r>
  <r>
    <x v="115"/>
    <s v="합계"/>
    <x v="9"/>
    <x v="130"/>
    <n v="86278"/>
  </r>
  <r>
    <x v="115"/>
    <s v="합계"/>
    <x v="9"/>
    <x v="131"/>
    <n v="65334"/>
  </r>
  <r>
    <x v="115"/>
    <s v="합계"/>
    <x v="9"/>
    <x v="132"/>
    <n v="121007"/>
  </r>
  <r>
    <x v="115"/>
    <s v="합계"/>
    <x v="9"/>
    <x v="133"/>
    <n v="39658"/>
  </r>
  <r>
    <x v="115"/>
    <s v="합계"/>
    <x v="9"/>
    <x v="134"/>
    <n v="80017"/>
  </r>
  <r>
    <x v="115"/>
    <s v="합계"/>
    <x v="10"/>
    <x v="135"/>
    <n v="74798"/>
  </r>
  <r>
    <x v="115"/>
    <s v="합계"/>
    <x v="10"/>
    <x v="136"/>
    <n v="55187"/>
  </r>
  <r>
    <x v="115"/>
    <s v="합계"/>
    <x v="10"/>
    <x v="137"/>
    <n v="58331"/>
  </r>
  <r>
    <x v="115"/>
    <s v="합계"/>
    <x v="10"/>
    <x v="138"/>
    <n v="77281"/>
  </r>
  <r>
    <x v="115"/>
    <s v="합계"/>
    <x v="10"/>
    <x v="139"/>
    <n v="93473"/>
  </r>
  <r>
    <x v="115"/>
    <s v="합계"/>
    <x v="10"/>
    <x v="140"/>
    <n v="192198"/>
  </r>
  <r>
    <x v="115"/>
    <s v="합계"/>
    <x v="10"/>
    <x v="141"/>
    <n v="285066"/>
  </r>
  <r>
    <x v="115"/>
    <s v="합계"/>
    <x v="10"/>
    <x v="142"/>
    <n v="56933"/>
  </r>
  <r>
    <x v="115"/>
    <s v="합계"/>
    <x v="10"/>
    <x v="143"/>
    <n v="149771"/>
  </r>
  <r>
    <x v="115"/>
    <s v="합계"/>
    <x v="10"/>
    <x v="144"/>
    <n v="370340"/>
  </r>
  <r>
    <x v="115"/>
    <s v="합계"/>
    <x v="10"/>
    <x v="145"/>
    <n v="418219"/>
  </r>
  <r>
    <x v="115"/>
    <s v="합계"/>
    <x v="10"/>
    <x v="146"/>
    <n v="358592"/>
  </r>
  <r>
    <x v="115"/>
    <s v="합계"/>
    <x v="10"/>
    <x v="147"/>
    <n v="563179"/>
  </r>
  <r>
    <x v="115"/>
    <s v="합계"/>
    <x v="10"/>
    <x v="148"/>
    <n v="450182"/>
  </r>
  <r>
    <x v="115"/>
    <s v="합계"/>
    <x v="11"/>
    <x v="149"/>
    <n v="68292"/>
  </r>
  <r>
    <x v="115"/>
    <s v="합계"/>
    <x v="11"/>
    <x v="150"/>
    <n v="247499"/>
  </r>
  <r>
    <x v="115"/>
    <s v="합계"/>
    <x v="11"/>
    <x v="151"/>
    <n v="104771"/>
  </r>
  <r>
    <x v="115"/>
    <s v="합계"/>
    <x v="11"/>
    <x v="152"/>
    <n v="236498"/>
  </r>
  <r>
    <x v="115"/>
    <s v="합계"/>
    <x v="11"/>
    <x v="153"/>
    <n v="329797"/>
  </r>
  <r>
    <x v="115"/>
    <s v="합계"/>
    <x v="11"/>
    <x v="154"/>
    <n v="210905"/>
  </r>
  <r>
    <x v="115"/>
    <s v="합계"/>
    <x v="11"/>
    <x v="155"/>
    <n v="117608"/>
  </r>
  <r>
    <x v="115"/>
    <s v="합계"/>
    <x v="11"/>
    <x v="156"/>
    <n v="338197"/>
  </r>
  <r>
    <x v="115"/>
    <s v="합계"/>
    <x v="11"/>
    <x v="157"/>
    <n v="100916"/>
  </r>
  <r>
    <x v="115"/>
    <s v="합계"/>
    <x v="11"/>
    <x v="158"/>
    <n v="642647"/>
  </r>
  <r>
    <x v="115"/>
    <s v="합계"/>
    <x v="11"/>
    <x v="159"/>
    <n v="152799"/>
  </r>
  <r>
    <x v="115"/>
    <s v="합계"/>
    <x v="11"/>
    <x v="160"/>
    <n v="560818"/>
  </r>
  <r>
    <x v="115"/>
    <s v="합계"/>
    <x v="11"/>
    <x v="161"/>
    <n v="730121"/>
  </r>
  <r>
    <x v="115"/>
    <s v="합계"/>
    <x v="11"/>
    <x v="162"/>
    <n v="53097"/>
  </r>
  <r>
    <x v="115"/>
    <s v="합계"/>
    <x v="11"/>
    <x v="163"/>
    <n v="116067"/>
  </r>
  <r>
    <x v="115"/>
    <s v="합계"/>
    <x v="11"/>
    <x v="164"/>
    <n v="168312"/>
  </r>
  <r>
    <x v="115"/>
    <s v="합계"/>
    <x v="12"/>
    <x v="165"/>
    <n v="95224"/>
  </r>
  <r>
    <x v="115"/>
    <s v="합계"/>
    <x v="12"/>
    <x v="166"/>
    <n v="580932"/>
  </r>
  <r>
    <x v="115"/>
    <s v="합계"/>
    <x v="12"/>
    <x v="167"/>
    <n v="180125"/>
  </r>
  <r>
    <x v="115"/>
    <s v="합계"/>
    <x v="12"/>
    <x v="168"/>
    <n v="167823"/>
  </r>
  <r>
    <x v="115"/>
    <s v="합계"/>
    <x v="12"/>
    <x v="169"/>
    <n v="37996"/>
  </r>
  <r>
    <x v="115"/>
    <s v="합계"/>
    <x v="12"/>
    <x v="170"/>
    <n v="95049"/>
  </r>
  <r>
    <x v="115"/>
    <s v="합계"/>
    <x v="12"/>
    <x v="171"/>
    <n v="45372"/>
  </r>
  <r>
    <x v="115"/>
    <s v="합계"/>
    <x v="12"/>
    <x v="172"/>
    <n v="201464"/>
  </r>
  <r>
    <x v="115"/>
    <s v="합계"/>
    <x v="12"/>
    <x v="173"/>
    <n v="640141"/>
  </r>
  <r>
    <x v="115"/>
    <s v="합계"/>
    <x v="12"/>
    <x v="174"/>
    <n v="49549"/>
  </r>
  <r>
    <x v="115"/>
    <s v="합계"/>
    <x v="12"/>
    <x v="175"/>
    <n v="33259"/>
  </r>
  <r>
    <x v="115"/>
    <s v="합계"/>
    <x v="12"/>
    <x v="176"/>
    <n v="620641"/>
  </r>
  <r>
    <x v="115"/>
    <s v="합계"/>
    <x v="12"/>
    <x v="177"/>
    <n v="797452"/>
  </r>
  <r>
    <x v="115"/>
    <s v="합계"/>
    <x v="12"/>
    <x v="178"/>
    <n v="216514"/>
  </r>
  <r>
    <x v="115"/>
    <s v="합계"/>
    <x v="12"/>
    <x v="179"/>
    <n v="39979"/>
  </r>
  <r>
    <x v="115"/>
    <s v="합계"/>
    <x v="13"/>
    <x v="180"/>
    <n v="59136"/>
  </r>
  <r>
    <x v="115"/>
    <s v="합계"/>
    <x v="13"/>
    <x v="181"/>
    <n v="101623"/>
  </r>
  <r>
    <x v="115"/>
    <s v="합계"/>
    <x v="13"/>
    <x v="182"/>
    <n v="56388"/>
  </r>
  <r>
    <x v="115"/>
    <s v="합계"/>
    <x v="13"/>
    <x v="183"/>
    <n v="259557"/>
  </r>
  <r>
    <x v="115"/>
    <s v="합계"/>
    <x v="13"/>
    <x v="184"/>
    <n v="62375"/>
  </r>
  <r>
    <x v="115"/>
    <s v="합계"/>
    <x v="13"/>
    <x v="185"/>
    <n v="223160"/>
  </r>
  <r>
    <x v="115"/>
    <s v="합계"/>
    <x v="13"/>
    <x v="186"/>
    <n v="109090"/>
  </r>
  <r>
    <x v="115"/>
    <s v="합계"/>
    <x v="13"/>
    <x v="187"/>
    <n v="534301"/>
  </r>
  <r>
    <x v="115"/>
    <s v="합계"/>
    <x v="13"/>
    <x v="188"/>
    <n v="161677"/>
  </r>
  <r>
    <x v="115"/>
    <s v="합계"/>
    <x v="13"/>
    <x v="189"/>
    <n v="71007"/>
  </r>
  <r>
    <x v="115"/>
    <s v="합계"/>
    <x v="13"/>
    <x v="190"/>
    <n v="536179"/>
  </r>
  <r>
    <x v="115"/>
    <s v="합계"/>
    <x v="13"/>
    <x v="191"/>
    <n v="57307"/>
  </r>
  <r>
    <x v="115"/>
    <s v="합계"/>
    <x v="13"/>
    <x v="192"/>
    <n v="628013"/>
  </r>
  <r>
    <x v="115"/>
    <s v="합계"/>
    <x v="13"/>
    <x v="193"/>
    <n v="89826"/>
  </r>
  <r>
    <x v="115"/>
    <s v="합계"/>
    <x v="13"/>
    <x v="194"/>
    <n v="112615"/>
  </r>
  <r>
    <x v="115"/>
    <s v="합계"/>
    <x v="13"/>
    <x v="195"/>
    <n v="68295"/>
  </r>
  <r>
    <x v="115"/>
    <s v="합계"/>
    <x v="13"/>
    <x v="196"/>
    <n v="93676"/>
  </r>
  <r>
    <x v="115"/>
    <s v="합계"/>
    <x v="13"/>
    <x v="197"/>
    <n v="55695"/>
  </r>
  <r>
    <x v="115"/>
    <s v="합계"/>
    <x v="13"/>
    <x v="198"/>
    <n v="50207"/>
  </r>
  <r>
    <x v="115"/>
    <s v="합계"/>
    <x v="13"/>
    <x v="199"/>
    <n v="60150"/>
  </r>
  <r>
    <x v="115"/>
    <s v="합계"/>
    <x v="13"/>
    <x v="200"/>
    <n v="112255"/>
  </r>
  <r>
    <x v="115"/>
    <s v="합계"/>
    <x v="13"/>
    <x v="201"/>
    <n v="109594"/>
  </r>
  <r>
    <x v="115"/>
    <s v="합계"/>
    <x v="14"/>
    <x v="202"/>
    <n v="557461"/>
  </r>
  <r>
    <x v="115"/>
    <s v="합계"/>
    <x v="14"/>
    <x v="203"/>
    <n v="567558"/>
  </r>
  <r>
    <x v="115"/>
    <s v="합계"/>
    <x v="14"/>
    <x v="204"/>
    <n v="66769"/>
  </r>
  <r>
    <x v="115"/>
    <s v="합계"/>
    <x v="14"/>
    <x v="205"/>
    <n v="829478"/>
  </r>
  <r>
    <x v="115"/>
    <s v="합계"/>
    <x v="14"/>
    <x v="206"/>
    <n v="47055"/>
  </r>
  <r>
    <x v="115"/>
    <s v="합계"/>
    <x v="14"/>
    <x v="207"/>
    <n v="290046"/>
  </r>
  <r>
    <x v="115"/>
    <s v="합계"/>
    <x v="14"/>
    <x v="208"/>
    <n v="141005"/>
  </r>
  <r>
    <x v="115"/>
    <s v="합계"/>
    <x v="14"/>
    <x v="209"/>
    <n v="48876"/>
  </r>
  <r>
    <x v="115"/>
    <s v="합계"/>
    <x v="14"/>
    <x v="210"/>
    <n v="194453"/>
  </r>
  <r>
    <x v="115"/>
    <s v="합계"/>
    <x v="14"/>
    <x v="211"/>
    <n v="86202"/>
  </r>
  <r>
    <x v="115"/>
    <s v="합계"/>
    <x v="14"/>
    <x v="212"/>
    <n v="341513"/>
  </r>
  <r>
    <x v="115"/>
    <s v="합계"/>
    <x v="14"/>
    <x v="213"/>
    <n v="68280"/>
  </r>
  <r>
    <x v="115"/>
    <s v="합계"/>
    <x v="14"/>
    <x v="214"/>
    <n v="23184"/>
  </r>
  <r>
    <x v="115"/>
    <s v="합계"/>
    <x v="14"/>
    <x v="215"/>
    <n v="221313"/>
  </r>
  <r>
    <x v="115"/>
    <s v="합계"/>
    <x v="14"/>
    <x v="216"/>
    <n v="202909"/>
  </r>
  <r>
    <x v="115"/>
    <s v="합계"/>
    <x v="14"/>
    <x v="217"/>
    <n v="82769"/>
  </r>
  <r>
    <x v="115"/>
    <s v="합계"/>
    <x v="14"/>
    <x v="218"/>
    <n v="11803"/>
  </r>
  <r>
    <x v="115"/>
    <s v="합계"/>
    <x v="14"/>
    <x v="219"/>
    <n v="81403"/>
  </r>
  <r>
    <x v="115"/>
    <s v="합계"/>
    <x v="14"/>
    <x v="220"/>
    <n v="80997"/>
  </r>
  <r>
    <x v="115"/>
    <s v="합계"/>
    <x v="14"/>
    <x v="221"/>
    <n v="93622"/>
  </r>
  <r>
    <x v="115"/>
    <s v="합계"/>
    <x v="14"/>
    <x v="222"/>
    <n v="39505"/>
  </r>
  <r>
    <x v="115"/>
    <s v="합계"/>
    <x v="14"/>
    <x v="223"/>
    <n v="232369"/>
  </r>
  <r>
    <x v="115"/>
    <s v="합계"/>
    <x v="14"/>
    <x v="224"/>
    <n v="490916"/>
  </r>
  <r>
    <x v="115"/>
    <s v="합계"/>
    <x v="14"/>
    <x v="225"/>
    <n v="537155"/>
  </r>
  <r>
    <x v="115"/>
    <s v="합계"/>
    <x v="15"/>
    <x v="226"/>
    <n v="446332"/>
  </r>
  <r>
    <x v="115"/>
    <s v="합계"/>
    <x v="15"/>
    <x v="227"/>
    <n v="90361"/>
  </r>
  <r>
    <x v="115"/>
    <s v="합계"/>
    <x v="15"/>
    <x v="228"/>
    <n v="100481"/>
  </r>
  <r>
    <x v="115"/>
    <s v="합계"/>
    <x v="15"/>
    <x v="229"/>
    <n v="1008842"/>
  </r>
  <r>
    <x v="115"/>
    <s v="합계"/>
    <x v="15"/>
    <x v="230"/>
    <n v="79840"/>
  </r>
  <r>
    <x v="115"/>
    <s v="합계"/>
    <x v="15"/>
    <x v="231"/>
    <n v="214277"/>
  </r>
  <r>
    <x v="115"/>
    <s v="합계"/>
    <x v="15"/>
    <x v="232"/>
    <n v="234181"/>
  </r>
  <r>
    <x v="115"/>
    <s v="합계"/>
    <x v="15"/>
    <x v="233"/>
    <n v="66299"/>
  </r>
  <r>
    <x v="115"/>
    <s v="합계"/>
    <x v="15"/>
    <x v="234"/>
    <n v="604397"/>
  </r>
  <r>
    <x v="115"/>
    <s v="합계"/>
    <x v="15"/>
    <x v="235"/>
    <n v="46083"/>
  </r>
  <r>
    <x v="115"/>
    <s v="합계"/>
    <x v="15"/>
    <x v="236"/>
    <n v="697903"/>
  </r>
  <r>
    <x v="115"/>
    <s v="합계"/>
    <x v="15"/>
    <x v="237"/>
    <n v="115445"/>
  </r>
  <r>
    <x v="115"/>
    <s v="합계"/>
    <x v="15"/>
    <x v="238"/>
    <n v="411887"/>
  </r>
  <r>
    <x v="115"/>
    <s v="합계"/>
    <x v="15"/>
    <x v="239"/>
    <n v="375115"/>
  </r>
  <r>
    <x v="115"/>
    <s v="합계"/>
    <x v="15"/>
    <x v="240"/>
    <n v="550207"/>
  </r>
  <r>
    <x v="115"/>
    <s v="합계"/>
    <x v="15"/>
    <x v="241"/>
    <n v="513113"/>
  </r>
  <r>
    <x v="115"/>
    <s v="합계"/>
    <x v="15"/>
    <x v="242"/>
    <n v="362020"/>
  </r>
  <r>
    <x v="115"/>
    <s v="합계"/>
    <x v="15"/>
    <x v="243"/>
    <n v="283418"/>
  </r>
  <r>
    <x v="115"/>
    <s v="합계"/>
    <x v="15"/>
    <x v="244"/>
    <n v="86946"/>
  </r>
  <r>
    <x v="115"/>
    <s v="합계"/>
    <x v="15"/>
    <x v="245"/>
    <n v="137433"/>
  </r>
  <r>
    <x v="115"/>
    <s v="합계"/>
    <x v="15"/>
    <x v="246"/>
    <n v="59712"/>
  </r>
  <r>
    <x v="115"/>
    <s v="합계"/>
    <x v="15"/>
    <x v="247"/>
    <n v="73725"/>
  </r>
  <r>
    <x v="115"/>
    <s v="합계"/>
    <x v="16"/>
    <x v="248"/>
    <n v="421171"/>
  </r>
  <r>
    <x v="115"/>
    <s v="합계"/>
    <x v="16"/>
    <x v="249"/>
    <n v="1115597"/>
  </r>
  <r>
    <x v="116"/>
    <s v="합계"/>
    <x v="0"/>
    <x v="0"/>
    <n v="1826934"/>
  </r>
  <r>
    <x v="116"/>
    <s v="합계"/>
    <x v="0"/>
    <x v="1"/>
    <n v="878301"/>
  </r>
  <r>
    <x v="116"/>
    <s v="합계"/>
    <x v="0"/>
    <x v="2"/>
    <n v="594231"/>
  </r>
  <r>
    <x v="116"/>
    <s v="합계"/>
    <x v="0"/>
    <x v="3"/>
    <n v="1145683"/>
  </r>
  <r>
    <x v="116"/>
    <s v="합계"/>
    <x v="0"/>
    <x v="4"/>
    <n v="947465"/>
  </r>
  <r>
    <x v="116"/>
    <s v="합계"/>
    <x v="0"/>
    <x v="5"/>
    <n v="727395"/>
  </r>
  <r>
    <x v="116"/>
    <s v="합계"/>
    <x v="0"/>
    <x v="6"/>
    <n v="885596"/>
  </r>
  <r>
    <x v="116"/>
    <s v="합계"/>
    <x v="0"/>
    <x v="7"/>
    <n v="573007"/>
  </r>
  <r>
    <x v="116"/>
    <s v="합계"/>
    <x v="0"/>
    <x v="8"/>
    <n v="1058591"/>
  </r>
  <r>
    <x v="116"/>
    <s v="합계"/>
    <x v="0"/>
    <x v="9"/>
    <n v="589215"/>
  </r>
  <r>
    <x v="116"/>
    <s v="합계"/>
    <x v="0"/>
    <x v="10"/>
    <n v="763158"/>
  </r>
  <r>
    <x v="116"/>
    <s v="합계"/>
    <x v="0"/>
    <x v="11"/>
    <n v="777209"/>
  </r>
  <r>
    <x v="116"/>
    <s v="합계"/>
    <x v="0"/>
    <x v="12"/>
    <n v="940069"/>
  </r>
  <r>
    <x v="116"/>
    <s v="합계"/>
    <x v="0"/>
    <x v="13"/>
    <n v="639921"/>
  </r>
  <r>
    <x v="116"/>
    <s v="합계"/>
    <x v="0"/>
    <x v="14"/>
    <n v="1211919"/>
  </r>
  <r>
    <x v="116"/>
    <s v="합계"/>
    <x v="0"/>
    <x v="15"/>
    <n v="705261"/>
  </r>
  <r>
    <x v="116"/>
    <s v="합계"/>
    <x v="0"/>
    <x v="16"/>
    <n v="858650"/>
  </r>
  <r>
    <x v="116"/>
    <s v="합계"/>
    <x v="0"/>
    <x v="17"/>
    <n v="1449024"/>
  </r>
  <r>
    <x v="116"/>
    <s v="합계"/>
    <x v="0"/>
    <x v="18"/>
    <n v="869675"/>
  </r>
  <r>
    <x v="116"/>
    <s v="합계"/>
    <x v="0"/>
    <x v="19"/>
    <n v="1088571"/>
  </r>
  <r>
    <x v="116"/>
    <s v="합계"/>
    <x v="0"/>
    <x v="20"/>
    <n v="570263"/>
  </r>
  <r>
    <x v="116"/>
    <s v="합계"/>
    <x v="0"/>
    <x v="21"/>
    <n v="798537"/>
  </r>
  <r>
    <x v="116"/>
    <s v="합계"/>
    <x v="0"/>
    <x v="22"/>
    <n v="680939"/>
  </r>
  <r>
    <x v="116"/>
    <s v="합계"/>
    <x v="0"/>
    <x v="23"/>
    <n v="724324"/>
  </r>
  <r>
    <x v="116"/>
    <s v="합계"/>
    <x v="0"/>
    <x v="24"/>
    <n v="727292"/>
  </r>
  <r>
    <x v="116"/>
    <s v="합계"/>
    <x v="1"/>
    <x v="25"/>
    <n v="327002"/>
  </r>
  <r>
    <x v="116"/>
    <s v="합계"/>
    <x v="1"/>
    <x v="26"/>
    <n v="569352"/>
  </r>
  <r>
    <x v="116"/>
    <s v="합계"/>
    <x v="1"/>
    <x v="27"/>
    <n v="331016"/>
  </r>
  <r>
    <x v="116"/>
    <s v="합계"/>
    <x v="1"/>
    <x v="28"/>
    <n v="568593"/>
  </r>
  <r>
    <x v="116"/>
    <s v="합계"/>
    <x v="1"/>
    <x v="29"/>
    <n v="242889"/>
  </r>
  <r>
    <x v="116"/>
    <s v="합계"/>
    <x v="1"/>
    <x v="30"/>
    <n v="603610"/>
  </r>
  <r>
    <x v="116"/>
    <s v="합계"/>
    <x v="1"/>
    <x v="31"/>
    <n v="938045"/>
  </r>
  <r>
    <x v="116"/>
    <s v="합계"/>
    <x v="1"/>
    <x v="32"/>
    <n v="541056"/>
  </r>
  <r>
    <x v="116"/>
    <s v="합계"/>
    <x v="1"/>
    <x v="33"/>
    <n v="545501"/>
  </r>
  <r>
    <x v="116"/>
    <s v="합계"/>
    <x v="1"/>
    <x v="34"/>
    <n v="629683"/>
  </r>
  <r>
    <x v="116"/>
    <s v="합계"/>
    <x v="1"/>
    <x v="35"/>
    <n v="316837"/>
  </r>
  <r>
    <x v="116"/>
    <s v="합계"/>
    <x v="1"/>
    <x v="36"/>
    <n v="439318"/>
  </r>
  <r>
    <x v="116"/>
    <s v="합계"/>
    <x v="1"/>
    <x v="37"/>
    <n v="453986"/>
  </r>
  <r>
    <x v="116"/>
    <s v="합계"/>
    <x v="1"/>
    <x v="38"/>
    <n v="258211"/>
  </r>
  <r>
    <x v="116"/>
    <s v="합계"/>
    <x v="1"/>
    <x v="39"/>
    <n v="148495"/>
  </r>
  <r>
    <x v="116"/>
    <s v="합계"/>
    <x v="1"/>
    <x v="40"/>
    <n v="949829"/>
  </r>
  <r>
    <x v="116"/>
    <s v="합계"/>
    <x v="2"/>
    <x v="41"/>
    <n v="343858"/>
  </r>
  <r>
    <x v="116"/>
    <s v="합계"/>
    <x v="2"/>
    <x v="42"/>
    <n v="1226901"/>
  </r>
  <r>
    <x v="116"/>
    <s v="합계"/>
    <x v="2"/>
    <x v="43"/>
    <n v="404903"/>
  </r>
  <r>
    <x v="116"/>
    <s v="합계"/>
    <x v="2"/>
    <x v="44"/>
    <n v="715289"/>
  </r>
  <r>
    <x v="116"/>
    <s v="합계"/>
    <x v="2"/>
    <x v="45"/>
    <n v="939982"/>
  </r>
  <r>
    <x v="116"/>
    <s v="합계"/>
    <x v="2"/>
    <x v="46"/>
    <n v="410310"/>
  </r>
  <r>
    <x v="116"/>
    <s v="합계"/>
    <x v="2"/>
    <x v="47"/>
    <n v="903513"/>
  </r>
  <r>
    <x v="116"/>
    <s v="합계"/>
    <x v="2"/>
    <x v="48"/>
    <n v="376984"/>
  </r>
  <r>
    <x v="116"/>
    <s v="합계"/>
    <x v="3"/>
    <x v="49"/>
    <n v="131606"/>
  </r>
  <r>
    <x v="116"/>
    <s v="합계"/>
    <x v="3"/>
    <x v="50"/>
    <n v="592658"/>
  </r>
  <r>
    <x v="116"/>
    <s v="합계"/>
    <x v="3"/>
    <x v="51"/>
    <n v="1102120"/>
  </r>
  <r>
    <x v="116"/>
    <s v="합계"/>
    <x v="3"/>
    <x v="52"/>
    <n v="166056"/>
  </r>
  <r>
    <x v="116"/>
    <s v="합계"/>
    <x v="3"/>
    <x v="53"/>
    <n v="789115"/>
  </r>
  <r>
    <x v="116"/>
    <s v="합계"/>
    <x v="3"/>
    <x v="54"/>
    <n v="1029500"/>
  </r>
  <r>
    <x v="116"/>
    <s v="합계"/>
    <x v="3"/>
    <x v="55"/>
    <n v="987660"/>
  </r>
  <r>
    <x v="116"/>
    <s v="합계"/>
    <x v="3"/>
    <x v="56"/>
    <n v="714197"/>
  </r>
  <r>
    <x v="116"/>
    <s v="합계"/>
    <x v="3"/>
    <x v="57"/>
    <n v="35676"/>
  </r>
  <r>
    <x v="116"/>
    <s v="합계"/>
    <x v="3"/>
    <x v="58"/>
    <n v="342211"/>
  </r>
  <r>
    <x v="116"/>
    <s v="합계"/>
    <x v="4"/>
    <x v="59"/>
    <n v="890691"/>
  </r>
  <r>
    <x v="116"/>
    <s v="합계"/>
    <x v="4"/>
    <x v="60"/>
    <n v="412264"/>
  </r>
  <r>
    <x v="116"/>
    <s v="합계"/>
    <x v="4"/>
    <x v="61"/>
    <n v="318552"/>
  </r>
  <r>
    <x v="116"/>
    <s v="합계"/>
    <x v="4"/>
    <x v="62"/>
    <n v="912086"/>
  </r>
  <r>
    <x v="116"/>
    <s v="합계"/>
    <x v="4"/>
    <x v="63"/>
    <n v="710760"/>
  </r>
  <r>
    <x v="116"/>
    <s v="합계"/>
    <x v="5"/>
    <x v="64"/>
    <n v="400484"/>
  </r>
  <r>
    <x v="116"/>
    <s v="합계"/>
    <x v="5"/>
    <x v="65"/>
    <n v="514467"/>
  </r>
  <r>
    <x v="116"/>
    <s v="합계"/>
    <x v="5"/>
    <x v="66"/>
    <n v="1014597"/>
  </r>
  <r>
    <x v="116"/>
    <s v="합계"/>
    <x v="5"/>
    <x v="67"/>
    <n v="730317"/>
  </r>
  <r>
    <x v="116"/>
    <s v="합계"/>
    <x v="5"/>
    <x v="68"/>
    <n v="543833"/>
  </r>
  <r>
    <x v="116"/>
    <s v="합계"/>
    <x v="6"/>
    <x v="69"/>
    <n v="829352"/>
  </r>
  <r>
    <x v="116"/>
    <s v="합계"/>
    <x v="6"/>
    <x v="70"/>
    <n v="370310"/>
  </r>
  <r>
    <x v="116"/>
    <s v="합계"/>
    <x v="6"/>
    <x v="71"/>
    <n v="408947"/>
  </r>
  <r>
    <x v="116"/>
    <s v="합계"/>
    <x v="6"/>
    <x v="72"/>
    <n v="456772"/>
  </r>
  <r>
    <x v="116"/>
    <s v="합계"/>
    <x v="6"/>
    <x v="73"/>
    <n v="451273"/>
  </r>
  <r>
    <x v="116"/>
    <s v="합계"/>
    <x v="7"/>
    <x v="74"/>
    <n v="552237"/>
  </r>
  <r>
    <x v="116"/>
    <s v="합계"/>
    <x v="8"/>
    <x v="75"/>
    <n v="133643"/>
  </r>
  <r>
    <x v="116"/>
    <s v="합계"/>
    <x v="8"/>
    <x v="76"/>
    <n v="846962"/>
  </r>
  <r>
    <x v="116"/>
    <s v="합계"/>
    <x v="8"/>
    <x v="77"/>
    <n v="646522"/>
  </r>
  <r>
    <x v="116"/>
    <s v="합계"/>
    <x v="8"/>
    <x v="78"/>
    <n v="524141"/>
  </r>
  <r>
    <x v="116"/>
    <s v="합계"/>
    <x v="8"/>
    <x v="79"/>
    <n v="157457"/>
  </r>
  <r>
    <x v="116"/>
    <s v="합계"/>
    <x v="8"/>
    <x v="80"/>
    <n v="695168"/>
  </r>
  <r>
    <x v="116"/>
    <s v="합계"/>
    <x v="8"/>
    <x v="81"/>
    <n v="562960"/>
  </r>
  <r>
    <x v="116"/>
    <s v="합계"/>
    <x v="8"/>
    <x v="82"/>
    <n v="388443"/>
  </r>
  <r>
    <x v="116"/>
    <s v="합계"/>
    <x v="8"/>
    <x v="83"/>
    <n v="550396"/>
  </r>
  <r>
    <x v="116"/>
    <s v="합계"/>
    <x v="8"/>
    <x v="84"/>
    <n v="727668"/>
  </r>
  <r>
    <x v="116"/>
    <s v="합계"/>
    <x v="8"/>
    <x v="85"/>
    <n v="1034622"/>
  </r>
  <r>
    <x v="116"/>
    <s v="합계"/>
    <x v="8"/>
    <x v="86"/>
    <n v="179425"/>
  </r>
  <r>
    <x v="116"/>
    <s v="합계"/>
    <x v="8"/>
    <x v="87"/>
    <n v="1651922"/>
  </r>
  <r>
    <x v="116"/>
    <s v="합계"/>
    <x v="8"/>
    <x v="88"/>
    <n v="1119740"/>
  </r>
  <r>
    <x v="116"/>
    <s v="합계"/>
    <x v="8"/>
    <x v="89"/>
    <n v="512001"/>
  </r>
  <r>
    <x v="116"/>
    <s v="합계"/>
    <x v="8"/>
    <x v="90"/>
    <n v="450746"/>
  </r>
  <r>
    <x v="116"/>
    <s v="합계"/>
    <x v="8"/>
    <x v="91"/>
    <n v="656050"/>
  </r>
  <r>
    <x v="116"/>
    <s v="합계"/>
    <x v="8"/>
    <x v="92"/>
    <n v="738846"/>
  </r>
  <r>
    <x v="116"/>
    <s v="합계"/>
    <x v="8"/>
    <x v="93"/>
    <n v="522420"/>
  </r>
  <r>
    <x v="116"/>
    <s v="합계"/>
    <x v="8"/>
    <x v="94"/>
    <n v="499791"/>
  </r>
  <r>
    <x v="116"/>
    <s v="합계"/>
    <x v="8"/>
    <x v="95"/>
    <n v="909335"/>
  </r>
  <r>
    <x v="116"/>
    <s v="합계"/>
    <x v="8"/>
    <x v="96"/>
    <n v="814401"/>
  </r>
  <r>
    <x v="116"/>
    <s v="합계"/>
    <x v="8"/>
    <x v="97"/>
    <n v="627593"/>
  </r>
  <r>
    <x v="116"/>
    <s v="합계"/>
    <x v="8"/>
    <x v="98"/>
    <n v="399741"/>
  </r>
  <r>
    <x v="116"/>
    <s v="합계"/>
    <x v="8"/>
    <x v="99"/>
    <n v="778525"/>
  </r>
  <r>
    <x v="116"/>
    <s v="합계"/>
    <x v="8"/>
    <x v="100"/>
    <n v="498248"/>
  </r>
  <r>
    <x v="116"/>
    <s v="합계"/>
    <x v="8"/>
    <x v="101"/>
    <n v="408664"/>
  </r>
  <r>
    <x v="116"/>
    <s v="합계"/>
    <x v="8"/>
    <x v="102"/>
    <n v="208516"/>
  </r>
  <r>
    <x v="116"/>
    <s v="합계"/>
    <x v="8"/>
    <x v="103"/>
    <n v="230924"/>
  </r>
  <r>
    <x v="116"/>
    <s v="합계"/>
    <x v="8"/>
    <x v="104"/>
    <n v="86353"/>
  </r>
  <r>
    <x v="116"/>
    <s v="합계"/>
    <x v="8"/>
    <x v="105"/>
    <n v="359608"/>
  </r>
  <r>
    <x v="116"/>
    <s v="합계"/>
    <x v="8"/>
    <x v="106"/>
    <n v="745058"/>
  </r>
  <r>
    <x v="116"/>
    <s v="합계"/>
    <x v="8"/>
    <x v="107"/>
    <n v="572931"/>
  </r>
  <r>
    <x v="116"/>
    <s v="합계"/>
    <x v="8"/>
    <x v="108"/>
    <n v="490593"/>
  </r>
  <r>
    <x v="116"/>
    <s v="합계"/>
    <x v="8"/>
    <x v="109"/>
    <n v="285818"/>
  </r>
  <r>
    <x v="116"/>
    <s v="합계"/>
    <x v="8"/>
    <x v="110"/>
    <n v="787825"/>
  </r>
  <r>
    <x v="116"/>
    <s v="합계"/>
    <x v="8"/>
    <x v="111"/>
    <n v="464760"/>
  </r>
  <r>
    <x v="116"/>
    <s v="합계"/>
    <x v="8"/>
    <x v="112"/>
    <n v="817668"/>
  </r>
  <r>
    <x v="116"/>
    <s v="합계"/>
    <x v="8"/>
    <x v="113"/>
    <n v="926578"/>
  </r>
  <r>
    <x v="116"/>
    <s v="합계"/>
    <x v="8"/>
    <x v="114"/>
    <n v="343960"/>
  </r>
  <r>
    <x v="116"/>
    <s v="합계"/>
    <x v="8"/>
    <x v="115"/>
    <n v="519305"/>
  </r>
  <r>
    <x v="116"/>
    <s v="합계"/>
    <x v="8"/>
    <x v="116"/>
    <n v="1438183"/>
  </r>
  <r>
    <x v="116"/>
    <s v="합계"/>
    <x v="9"/>
    <x v="117"/>
    <n v="500593"/>
  </r>
  <r>
    <x v="116"/>
    <s v="합계"/>
    <x v="9"/>
    <x v="118"/>
    <n v="63812"/>
  </r>
  <r>
    <x v="116"/>
    <s v="합계"/>
    <x v="9"/>
    <x v="119"/>
    <n v="161564"/>
  </r>
  <r>
    <x v="116"/>
    <s v="합계"/>
    <x v="9"/>
    <x v="120"/>
    <n v="132500"/>
  </r>
  <r>
    <x v="116"/>
    <s v="합계"/>
    <x v="9"/>
    <x v="121"/>
    <n v="178087"/>
  </r>
  <r>
    <x v="116"/>
    <s v="합계"/>
    <x v="9"/>
    <x v="122"/>
    <n v="33387"/>
  </r>
  <r>
    <x v="116"/>
    <s v="합계"/>
    <x v="9"/>
    <x v="123"/>
    <n v="66912"/>
  </r>
  <r>
    <x v="116"/>
    <s v="합계"/>
    <x v="9"/>
    <x v="124"/>
    <n v="60358"/>
  </r>
  <r>
    <x v="116"/>
    <s v="합계"/>
    <x v="9"/>
    <x v="125"/>
    <n v="686020"/>
  </r>
  <r>
    <x v="116"/>
    <s v="합계"/>
    <x v="9"/>
    <x v="126"/>
    <n v="56094"/>
  </r>
  <r>
    <x v="116"/>
    <s v="합계"/>
    <x v="9"/>
    <x v="127"/>
    <n v="62709"/>
  </r>
  <r>
    <x v="116"/>
    <s v="합계"/>
    <x v="9"/>
    <x v="128"/>
    <n v="75897"/>
  </r>
  <r>
    <x v="116"/>
    <s v="합계"/>
    <x v="9"/>
    <x v="129"/>
    <n v="646652"/>
  </r>
  <r>
    <x v="116"/>
    <s v="합계"/>
    <x v="9"/>
    <x v="130"/>
    <n v="86072"/>
  </r>
  <r>
    <x v="116"/>
    <s v="합계"/>
    <x v="9"/>
    <x v="131"/>
    <n v="66636"/>
  </r>
  <r>
    <x v="116"/>
    <s v="합계"/>
    <x v="9"/>
    <x v="132"/>
    <n v="122263"/>
  </r>
  <r>
    <x v="116"/>
    <s v="합계"/>
    <x v="9"/>
    <x v="133"/>
    <n v="39929"/>
  </r>
  <r>
    <x v="116"/>
    <s v="합계"/>
    <x v="9"/>
    <x v="134"/>
    <n v="80207"/>
  </r>
  <r>
    <x v="116"/>
    <s v="합계"/>
    <x v="10"/>
    <x v="135"/>
    <n v="74935"/>
  </r>
  <r>
    <x v="116"/>
    <s v="합계"/>
    <x v="10"/>
    <x v="136"/>
    <n v="55245"/>
  </r>
  <r>
    <x v="116"/>
    <s v="합계"/>
    <x v="10"/>
    <x v="137"/>
    <n v="58414"/>
  </r>
  <r>
    <x v="116"/>
    <s v="합계"/>
    <x v="10"/>
    <x v="138"/>
    <n v="77430"/>
  </r>
  <r>
    <x v="116"/>
    <s v="합계"/>
    <x v="10"/>
    <x v="139"/>
    <n v="94256"/>
  </r>
  <r>
    <x v="116"/>
    <s v="합계"/>
    <x v="10"/>
    <x v="140"/>
    <n v="191819"/>
  </r>
  <r>
    <x v="116"/>
    <s v="합계"/>
    <x v="10"/>
    <x v="141"/>
    <n v="288485"/>
  </r>
  <r>
    <x v="116"/>
    <s v="합계"/>
    <x v="10"/>
    <x v="142"/>
    <n v="55474"/>
  </r>
  <r>
    <x v="116"/>
    <s v="합계"/>
    <x v="10"/>
    <x v="143"/>
    <n v="149529"/>
  </r>
  <r>
    <x v="116"/>
    <s v="합계"/>
    <x v="10"/>
    <x v="144"/>
    <n v="373044"/>
  </r>
  <r>
    <x v="116"/>
    <s v="합계"/>
    <x v="10"/>
    <x v="145"/>
    <n v="415538"/>
  </r>
  <r>
    <x v="116"/>
    <s v="합계"/>
    <x v="10"/>
    <x v="146"/>
    <n v="355441"/>
  </r>
  <r>
    <x v="116"/>
    <s v="합계"/>
    <x v="10"/>
    <x v="147"/>
    <n v="558410"/>
  </r>
  <r>
    <x v="116"/>
    <s v="합계"/>
    <x v="10"/>
    <x v="148"/>
    <n v="451222"/>
  </r>
  <r>
    <x v="116"/>
    <s v="합계"/>
    <x v="11"/>
    <x v="149"/>
    <n v="68541"/>
  </r>
  <r>
    <x v="116"/>
    <s v="합계"/>
    <x v="11"/>
    <x v="150"/>
    <n v="250432"/>
  </r>
  <r>
    <x v="116"/>
    <s v="합계"/>
    <x v="11"/>
    <x v="151"/>
    <n v="106104"/>
  </r>
  <r>
    <x v="116"/>
    <s v="합계"/>
    <x v="11"/>
    <x v="152"/>
    <n v="236489"/>
  </r>
  <r>
    <x v="116"/>
    <s v="합계"/>
    <x v="11"/>
    <x v="153"/>
    <n v="332201"/>
  </r>
  <r>
    <x v="116"/>
    <s v="합계"/>
    <x v="11"/>
    <x v="154"/>
    <n v="210369"/>
  </r>
  <r>
    <x v="116"/>
    <s v="합계"/>
    <x v="11"/>
    <x v="155"/>
    <n v="117580"/>
  </r>
  <r>
    <x v="116"/>
    <s v="합계"/>
    <x v="11"/>
    <x v="156"/>
    <n v="337407"/>
  </r>
  <r>
    <x v="116"/>
    <s v="합계"/>
    <x v="11"/>
    <x v="157"/>
    <n v="100682"/>
  </r>
  <r>
    <x v="116"/>
    <s v="합계"/>
    <x v="11"/>
    <x v="158"/>
    <n v="641434"/>
  </r>
  <r>
    <x v="116"/>
    <s v="합계"/>
    <x v="11"/>
    <x v="159"/>
    <n v="152085"/>
  </r>
  <r>
    <x v="116"/>
    <s v="합계"/>
    <x v="11"/>
    <x v="160"/>
    <n v="559467"/>
  </r>
  <r>
    <x v="116"/>
    <s v="합계"/>
    <x v="11"/>
    <x v="161"/>
    <n v="725480"/>
  </r>
  <r>
    <x v="116"/>
    <s v="합계"/>
    <x v="11"/>
    <x v="162"/>
    <n v="53396"/>
  </r>
  <r>
    <x v="116"/>
    <s v="합계"/>
    <x v="11"/>
    <x v="163"/>
    <n v="115622"/>
  </r>
  <r>
    <x v="116"/>
    <s v="합계"/>
    <x v="11"/>
    <x v="164"/>
    <n v="166824"/>
  </r>
  <r>
    <x v="116"/>
    <s v="합계"/>
    <x v="12"/>
    <x v="165"/>
    <n v="96711"/>
  </r>
  <r>
    <x v="116"/>
    <s v="합계"/>
    <x v="12"/>
    <x v="166"/>
    <n v="576851"/>
  </r>
  <r>
    <x v="116"/>
    <s v="합계"/>
    <x v="12"/>
    <x v="167"/>
    <n v="181029"/>
  </r>
  <r>
    <x v="116"/>
    <s v="합계"/>
    <x v="12"/>
    <x v="168"/>
    <n v="170805"/>
  </r>
  <r>
    <x v="116"/>
    <s v="합계"/>
    <x v="12"/>
    <x v="169"/>
    <n v="38101"/>
  </r>
  <r>
    <x v="116"/>
    <s v="합계"/>
    <x v="12"/>
    <x v="170"/>
    <n v="95211"/>
  </r>
  <r>
    <x v="116"/>
    <s v="합계"/>
    <x v="12"/>
    <x v="171"/>
    <n v="45051"/>
  </r>
  <r>
    <x v="116"/>
    <s v="합계"/>
    <x v="12"/>
    <x v="172"/>
    <n v="204606"/>
  </r>
  <r>
    <x v="116"/>
    <s v="합계"/>
    <x v="12"/>
    <x v="173"/>
    <n v="634694"/>
  </r>
  <r>
    <x v="116"/>
    <s v="합계"/>
    <x v="12"/>
    <x v="174"/>
    <n v="49845"/>
  </r>
  <r>
    <x v="116"/>
    <s v="합계"/>
    <x v="12"/>
    <x v="175"/>
    <n v="33965"/>
  </r>
  <r>
    <x v="116"/>
    <s v="합계"/>
    <x v="12"/>
    <x v="176"/>
    <n v="601216"/>
  </r>
  <r>
    <x v="116"/>
    <s v="합계"/>
    <x v="12"/>
    <x v="177"/>
    <n v="796069"/>
  </r>
  <r>
    <x v="116"/>
    <s v="합계"/>
    <x v="12"/>
    <x v="178"/>
    <n v="218773"/>
  </r>
  <r>
    <x v="116"/>
    <s v="합계"/>
    <x v="12"/>
    <x v="179"/>
    <n v="40368"/>
  </r>
  <r>
    <x v="116"/>
    <s v="합계"/>
    <x v="13"/>
    <x v="180"/>
    <n v="62895"/>
  </r>
  <r>
    <x v="116"/>
    <s v="합계"/>
    <x v="13"/>
    <x v="181"/>
    <n v="105695"/>
  </r>
  <r>
    <x v="116"/>
    <s v="합계"/>
    <x v="13"/>
    <x v="182"/>
    <n v="59087"/>
  </r>
  <r>
    <x v="116"/>
    <s v="합계"/>
    <x v="13"/>
    <x v="183"/>
    <n v="256502"/>
  </r>
  <r>
    <x v="116"/>
    <s v="합계"/>
    <x v="13"/>
    <x v="184"/>
    <n v="70683"/>
  </r>
  <r>
    <x v="116"/>
    <s v="합계"/>
    <x v="13"/>
    <x v="185"/>
    <n v="227193"/>
  </r>
  <r>
    <x v="116"/>
    <s v="합계"/>
    <x v="13"/>
    <x v="186"/>
    <n v="112037"/>
  </r>
  <r>
    <x v="116"/>
    <s v="합계"/>
    <x v="13"/>
    <x v="187"/>
    <n v="537765"/>
  </r>
  <r>
    <x v="116"/>
    <s v="합계"/>
    <x v="13"/>
    <x v="188"/>
    <n v="162748"/>
  </r>
  <r>
    <x v="116"/>
    <s v="합계"/>
    <x v="13"/>
    <x v="189"/>
    <n v="74029"/>
  </r>
  <r>
    <x v="116"/>
    <s v="합계"/>
    <x v="13"/>
    <x v="190"/>
    <n v="545149"/>
  </r>
  <r>
    <x v="116"/>
    <s v="합계"/>
    <x v="13"/>
    <x v="191"/>
    <n v="58734"/>
  </r>
  <r>
    <x v="116"/>
    <s v="합계"/>
    <x v="13"/>
    <x v="192"/>
    <n v="635776"/>
  </r>
  <r>
    <x v="116"/>
    <s v="합계"/>
    <x v="13"/>
    <x v="193"/>
    <n v="90092"/>
  </r>
  <r>
    <x v="116"/>
    <s v="합계"/>
    <x v="13"/>
    <x v="194"/>
    <n v="118939"/>
  </r>
  <r>
    <x v="116"/>
    <s v="합계"/>
    <x v="13"/>
    <x v="195"/>
    <n v="70000"/>
  </r>
  <r>
    <x v="116"/>
    <s v="합계"/>
    <x v="13"/>
    <x v="196"/>
    <n v="94540"/>
  </r>
  <r>
    <x v="116"/>
    <s v="합계"/>
    <x v="13"/>
    <x v="197"/>
    <n v="57214"/>
  </r>
  <r>
    <x v="116"/>
    <s v="합계"/>
    <x v="13"/>
    <x v="198"/>
    <n v="51019"/>
  </r>
  <r>
    <x v="116"/>
    <s v="합계"/>
    <x v="13"/>
    <x v="199"/>
    <n v="61404"/>
  </r>
  <r>
    <x v="116"/>
    <s v="합계"/>
    <x v="13"/>
    <x v="200"/>
    <n v="113145"/>
  </r>
  <r>
    <x v="116"/>
    <s v="합계"/>
    <x v="13"/>
    <x v="201"/>
    <n v="114850"/>
  </r>
  <r>
    <x v="116"/>
    <s v="합계"/>
    <x v="14"/>
    <x v="202"/>
    <n v="556490"/>
  </r>
  <r>
    <x v="116"/>
    <s v="합계"/>
    <x v="14"/>
    <x v="203"/>
    <n v="621105"/>
  </r>
  <r>
    <x v="116"/>
    <s v="합계"/>
    <x v="14"/>
    <x v="204"/>
    <n v="68190"/>
  </r>
  <r>
    <x v="116"/>
    <s v="합계"/>
    <x v="14"/>
    <x v="205"/>
    <n v="834966"/>
  </r>
  <r>
    <x v="116"/>
    <s v="합계"/>
    <x v="14"/>
    <x v="206"/>
    <n v="48395"/>
  </r>
  <r>
    <x v="116"/>
    <s v="합계"/>
    <x v="14"/>
    <x v="207"/>
    <n v="296988"/>
  </r>
  <r>
    <x v="116"/>
    <s v="합계"/>
    <x v="14"/>
    <x v="208"/>
    <n v="142753"/>
  </r>
  <r>
    <x v="116"/>
    <s v="합계"/>
    <x v="14"/>
    <x v="209"/>
    <n v="49942"/>
  </r>
  <r>
    <x v="116"/>
    <s v="합계"/>
    <x v="14"/>
    <x v="210"/>
    <n v="196380"/>
  </r>
  <r>
    <x v="116"/>
    <s v="합계"/>
    <x v="14"/>
    <x v="211"/>
    <n v="88351"/>
  </r>
  <r>
    <x v="116"/>
    <s v="합계"/>
    <x v="14"/>
    <x v="212"/>
    <n v="345195"/>
  </r>
  <r>
    <x v="116"/>
    <s v="합계"/>
    <x v="14"/>
    <x v="213"/>
    <n v="69259"/>
  </r>
  <r>
    <x v="116"/>
    <s v="합계"/>
    <x v="14"/>
    <x v="214"/>
    <n v="23217"/>
  </r>
  <r>
    <x v="116"/>
    <s v="합계"/>
    <x v="14"/>
    <x v="215"/>
    <n v="221373"/>
  </r>
  <r>
    <x v="116"/>
    <s v="합계"/>
    <x v="14"/>
    <x v="216"/>
    <n v="205872"/>
  </r>
  <r>
    <x v="116"/>
    <s v="합계"/>
    <x v="14"/>
    <x v="217"/>
    <n v="83616"/>
  </r>
  <r>
    <x v="116"/>
    <s v="합계"/>
    <x v="14"/>
    <x v="218"/>
    <n v="12588"/>
  </r>
  <r>
    <x v="116"/>
    <s v="합계"/>
    <x v="14"/>
    <x v="219"/>
    <n v="82517"/>
  </r>
  <r>
    <x v="116"/>
    <s v="합계"/>
    <x v="14"/>
    <x v="220"/>
    <n v="83147"/>
  </r>
  <r>
    <x v="116"/>
    <s v="합계"/>
    <x v="14"/>
    <x v="221"/>
    <n v="97019"/>
  </r>
  <r>
    <x v="116"/>
    <s v="합계"/>
    <x v="14"/>
    <x v="222"/>
    <n v="40241"/>
  </r>
  <r>
    <x v="116"/>
    <s v="합계"/>
    <x v="14"/>
    <x v="223"/>
    <n v="235796"/>
  </r>
  <r>
    <x v="116"/>
    <s v="합계"/>
    <x v="14"/>
    <x v="224"/>
    <n v="498149"/>
  </r>
  <r>
    <x v="116"/>
    <s v="합계"/>
    <x v="14"/>
    <x v="225"/>
    <n v="534372"/>
  </r>
  <r>
    <x v="116"/>
    <s v="합계"/>
    <x v="15"/>
    <x v="226"/>
    <n v="450614"/>
  </r>
  <r>
    <x v="116"/>
    <s v="합계"/>
    <x v="15"/>
    <x v="227"/>
    <n v="91039"/>
  </r>
  <r>
    <x v="116"/>
    <s v="합계"/>
    <x v="15"/>
    <x v="228"/>
    <n v="103045"/>
  </r>
  <r>
    <x v="116"/>
    <s v="합계"/>
    <x v="15"/>
    <x v="229"/>
    <n v="1021896"/>
  </r>
  <r>
    <x v="116"/>
    <s v="합계"/>
    <x v="15"/>
    <x v="230"/>
    <n v="87415"/>
  </r>
  <r>
    <x v="116"/>
    <s v="합계"/>
    <x v="15"/>
    <x v="231"/>
    <n v="222031"/>
  </r>
  <r>
    <x v="116"/>
    <s v="합계"/>
    <x v="15"/>
    <x v="232"/>
    <n v="242770"/>
  </r>
  <r>
    <x v="116"/>
    <s v="합계"/>
    <x v="15"/>
    <x v="233"/>
    <n v="68880"/>
  </r>
  <r>
    <x v="116"/>
    <s v="합계"/>
    <x v="15"/>
    <x v="234"/>
    <n v="610136"/>
  </r>
  <r>
    <x v="116"/>
    <s v="합계"/>
    <x v="15"/>
    <x v="235"/>
    <n v="47457"/>
  </r>
  <r>
    <x v="116"/>
    <s v="합계"/>
    <x v="15"/>
    <x v="236"/>
    <n v="710540"/>
  </r>
  <r>
    <x v="116"/>
    <s v="합계"/>
    <x v="15"/>
    <x v="237"/>
    <n v="119994"/>
  </r>
  <r>
    <x v="116"/>
    <s v="합계"/>
    <x v="15"/>
    <x v="238"/>
    <n v="421584"/>
  </r>
  <r>
    <x v="116"/>
    <s v="합계"/>
    <x v="15"/>
    <x v="239"/>
    <n v="377788"/>
  </r>
  <r>
    <x v="116"/>
    <s v="합계"/>
    <x v="15"/>
    <x v="240"/>
    <n v="557743"/>
  </r>
  <r>
    <x v="116"/>
    <s v="합계"/>
    <x v="15"/>
    <x v="241"/>
    <n v="520399"/>
  </r>
  <r>
    <x v="116"/>
    <s v="합계"/>
    <x v="15"/>
    <x v="242"/>
    <n v="387988"/>
  </r>
  <r>
    <x v="116"/>
    <s v="합계"/>
    <x v="15"/>
    <x v="243"/>
    <n v="285496"/>
  </r>
  <r>
    <x v="116"/>
    <s v="합계"/>
    <x v="15"/>
    <x v="244"/>
    <n v="104832"/>
  </r>
  <r>
    <x v="116"/>
    <s v="합계"/>
    <x v="15"/>
    <x v="245"/>
    <n v="139399"/>
  </r>
  <r>
    <x v="116"/>
    <s v="합계"/>
    <x v="15"/>
    <x v="246"/>
    <n v="61262"/>
  </r>
  <r>
    <x v="116"/>
    <s v="합계"/>
    <x v="15"/>
    <x v="247"/>
    <n v="78745"/>
  </r>
  <r>
    <x v="116"/>
    <s v="합계"/>
    <x v="16"/>
    <x v="248"/>
    <n v="456783"/>
  </r>
  <r>
    <x v="116"/>
    <s v="합계"/>
    <x v="16"/>
    <x v="249"/>
    <n v="1169691"/>
  </r>
  <r>
    <x v="117"/>
    <s v="합계"/>
    <x v="0"/>
    <x v="0"/>
    <n v="1824006"/>
  </r>
  <r>
    <x v="117"/>
    <s v="합계"/>
    <x v="0"/>
    <x v="1"/>
    <n v="889350"/>
  </r>
  <r>
    <x v="117"/>
    <s v="합계"/>
    <x v="0"/>
    <x v="2"/>
    <n v="604567"/>
  </r>
  <r>
    <x v="117"/>
    <s v="합계"/>
    <x v="0"/>
    <x v="3"/>
    <n v="1156059"/>
  </r>
  <r>
    <x v="117"/>
    <s v="합계"/>
    <x v="0"/>
    <x v="4"/>
    <n v="951936"/>
  </r>
  <r>
    <x v="117"/>
    <s v="합계"/>
    <x v="0"/>
    <x v="5"/>
    <n v="742383"/>
  </r>
  <r>
    <x v="117"/>
    <s v="합계"/>
    <x v="0"/>
    <x v="6"/>
    <n v="891824"/>
  </r>
  <r>
    <x v="117"/>
    <s v="합계"/>
    <x v="0"/>
    <x v="7"/>
    <n v="582467"/>
  </r>
  <r>
    <x v="117"/>
    <s v="합계"/>
    <x v="0"/>
    <x v="8"/>
    <n v="1079608"/>
  </r>
  <r>
    <x v="117"/>
    <s v="합계"/>
    <x v="0"/>
    <x v="9"/>
    <n v="596455"/>
  </r>
  <r>
    <x v="117"/>
    <s v="합계"/>
    <x v="0"/>
    <x v="10"/>
    <n v="767285"/>
  </r>
  <r>
    <x v="117"/>
    <s v="합계"/>
    <x v="0"/>
    <x v="11"/>
    <n v="775850"/>
  </r>
  <r>
    <x v="117"/>
    <s v="합계"/>
    <x v="0"/>
    <x v="12"/>
    <n v="948946"/>
  </r>
  <r>
    <x v="117"/>
    <s v="합계"/>
    <x v="0"/>
    <x v="13"/>
    <n v="640507"/>
  </r>
  <r>
    <x v="117"/>
    <s v="합계"/>
    <x v="0"/>
    <x v="14"/>
    <n v="1217890"/>
  </r>
  <r>
    <x v="117"/>
    <s v="합계"/>
    <x v="0"/>
    <x v="15"/>
    <n v="721525"/>
  </r>
  <r>
    <x v="117"/>
    <s v="합계"/>
    <x v="0"/>
    <x v="16"/>
    <n v="860458"/>
  </r>
  <r>
    <x v="117"/>
    <s v="합계"/>
    <x v="0"/>
    <x v="17"/>
    <n v="1473000"/>
  </r>
  <r>
    <x v="117"/>
    <s v="합계"/>
    <x v="0"/>
    <x v="18"/>
    <n v="884436"/>
  </r>
  <r>
    <x v="117"/>
    <s v="합계"/>
    <x v="0"/>
    <x v="19"/>
    <n v="1114773"/>
  </r>
  <r>
    <x v="117"/>
    <s v="합계"/>
    <x v="0"/>
    <x v="20"/>
    <n v="573551"/>
  </r>
  <r>
    <x v="117"/>
    <s v="합계"/>
    <x v="0"/>
    <x v="21"/>
    <n v="810174"/>
  </r>
  <r>
    <x v="117"/>
    <s v="합계"/>
    <x v="0"/>
    <x v="22"/>
    <n v="679546"/>
  </r>
  <r>
    <x v="117"/>
    <s v="합계"/>
    <x v="0"/>
    <x v="23"/>
    <n v="725934"/>
  </r>
  <r>
    <x v="117"/>
    <s v="합계"/>
    <x v="0"/>
    <x v="24"/>
    <n v="734374"/>
  </r>
  <r>
    <x v="117"/>
    <s v="합계"/>
    <x v="1"/>
    <x v="25"/>
    <n v="318155"/>
  </r>
  <r>
    <x v="117"/>
    <s v="합계"/>
    <x v="1"/>
    <x v="26"/>
    <n v="547715"/>
  </r>
  <r>
    <x v="117"/>
    <s v="합계"/>
    <x v="1"/>
    <x v="27"/>
    <n v="321690"/>
  </r>
  <r>
    <x v="117"/>
    <s v="합계"/>
    <x v="1"/>
    <x v="28"/>
    <n v="566239"/>
  </r>
  <r>
    <x v="117"/>
    <s v="합계"/>
    <x v="1"/>
    <x v="29"/>
    <n v="237144"/>
  </r>
  <r>
    <x v="117"/>
    <s v="합계"/>
    <x v="1"/>
    <x v="30"/>
    <n v="591471"/>
  </r>
  <r>
    <x v="117"/>
    <s v="합계"/>
    <x v="1"/>
    <x v="31"/>
    <n v="910742"/>
  </r>
  <r>
    <x v="117"/>
    <s v="합계"/>
    <x v="1"/>
    <x v="32"/>
    <n v="540319"/>
  </r>
  <r>
    <x v="117"/>
    <s v="합계"/>
    <x v="1"/>
    <x v="33"/>
    <n v="531848"/>
  </r>
  <r>
    <x v="117"/>
    <s v="합계"/>
    <x v="1"/>
    <x v="34"/>
    <n v="622667"/>
  </r>
  <r>
    <x v="117"/>
    <s v="합계"/>
    <x v="1"/>
    <x v="35"/>
    <n v="308134"/>
  </r>
  <r>
    <x v="117"/>
    <s v="합계"/>
    <x v="1"/>
    <x v="36"/>
    <n v="436349"/>
  </r>
  <r>
    <x v="117"/>
    <s v="합계"/>
    <x v="1"/>
    <x v="37"/>
    <n v="454062"/>
  </r>
  <r>
    <x v="117"/>
    <s v="합계"/>
    <x v="1"/>
    <x v="38"/>
    <n v="254167"/>
  </r>
  <r>
    <x v="117"/>
    <s v="합계"/>
    <x v="1"/>
    <x v="39"/>
    <n v="138243"/>
  </r>
  <r>
    <x v="117"/>
    <s v="합계"/>
    <x v="1"/>
    <x v="40"/>
    <n v="938578"/>
  </r>
  <r>
    <x v="117"/>
    <s v="합계"/>
    <x v="2"/>
    <x v="41"/>
    <n v="341012"/>
  </r>
  <r>
    <x v="117"/>
    <s v="합계"/>
    <x v="2"/>
    <x v="42"/>
    <n v="1226753"/>
  </r>
  <r>
    <x v="117"/>
    <s v="합계"/>
    <x v="2"/>
    <x v="43"/>
    <n v="391417"/>
  </r>
  <r>
    <x v="117"/>
    <s v="합계"/>
    <x v="2"/>
    <x v="44"/>
    <n v="717403"/>
  </r>
  <r>
    <x v="117"/>
    <s v="합계"/>
    <x v="2"/>
    <x v="45"/>
    <n v="936771"/>
  </r>
  <r>
    <x v="117"/>
    <s v="합계"/>
    <x v="2"/>
    <x v="46"/>
    <n v="413260"/>
  </r>
  <r>
    <x v="117"/>
    <s v="합계"/>
    <x v="2"/>
    <x v="47"/>
    <n v="904229"/>
  </r>
  <r>
    <x v="117"/>
    <s v="합계"/>
    <x v="2"/>
    <x v="48"/>
    <n v="373498"/>
  </r>
  <r>
    <x v="117"/>
    <s v="합계"/>
    <x v="3"/>
    <x v="49"/>
    <n v="135714"/>
  </r>
  <r>
    <x v="117"/>
    <s v="합계"/>
    <x v="3"/>
    <x v="50"/>
    <n v="607450"/>
  </r>
  <r>
    <x v="117"/>
    <s v="합계"/>
    <x v="3"/>
    <x v="51"/>
    <n v="1119166"/>
  </r>
  <r>
    <x v="117"/>
    <s v="합계"/>
    <x v="3"/>
    <x v="52"/>
    <n v="169271"/>
  </r>
  <r>
    <x v="117"/>
    <s v="합계"/>
    <x v="3"/>
    <x v="53"/>
    <n v="795253"/>
  </r>
  <r>
    <x v="117"/>
    <s v="합계"/>
    <x v="3"/>
    <x v="54"/>
    <n v="1040762"/>
  </r>
  <r>
    <x v="117"/>
    <s v="합계"/>
    <x v="3"/>
    <x v="55"/>
    <n v="1001311"/>
  </r>
  <r>
    <x v="117"/>
    <s v="합계"/>
    <x v="3"/>
    <x v="56"/>
    <n v="722657"/>
  </r>
  <r>
    <x v="117"/>
    <s v="합계"/>
    <x v="3"/>
    <x v="57"/>
    <n v="36365"/>
  </r>
  <r>
    <x v="117"/>
    <s v="합계"/>
    <x v="3"/>
    <x v="58"/>
    <n v="349770"/>
  </r>
  <r>
    <x v="117"/>
    <s v="합계"/>
    <x v="4"/>
    <x v="59"/>
    <n v="900618"/>
  </r>
  <r>
    <x v="117"/>
    <s v="합계"/>
    <x v="4"/>
    <x v="60"/>
    <n v="414084"/>
  </r>
  <r>
    <x v="117"/>
    <s v="합계"/>
    <x v="4"/>
    <x v="61"/>
    <n v="314138"/>
  </r>
  <r>
    <x v="117"/>
    <s v="합계"/>
    <x v="4"/>
    <x v="62"/>
    <n v="911290"/>
  </r>
  <r>
    <x v="117"/>
    <s v="합계"/>
    <x v="4"/>
    <x v="63"/>
    <n v="712034"/>
  </r>
  <r>
    <x v="117"/>
    <s v="합계"/>
    <x v="5"/>
    <x v="64"/>
    <n v="399690"/>
  </r>
  <r>
    <x v="117"/>
    <s v="합계"/>
    <x v="5"/>
    <x v="65"/>
    <n v="514273"/>
  </r>
  <r>
    <x v="117"/>
    <s v="합계"/>
    <x v="5"/>
    <x v="66"/>
    <n v="1001817"/>
  </r>
  <r>
    <x v="117"/>
    <s v="합계"/>
    <x v="5"/>
    <x v="67"/>
    <n v="725869"/>
  </r>
  <r>
    <x v="117"/>
    <s v="합계"/>
    <x v="5"/>
    <x v="68"/>
    <n v="545988"/>
  </r>
  <r>
    <x v="117"/>
    <s v="합계"/>
    <x v="6"/>
    <x v="69"/>
    <n v="826978"/>
  </r>
  <r>
    <x v="117"/>
    <s v="합계"/>
    <x v="6"/>
    <x v="70"/>
    <n v="370084"/>
  </r>
  <r>
    <x v="117"/>
    <s v="합계"/>
    <x v="6"/>
    <x v="71"/>
    <n v="412064"/>
  </r>
  <r>
    <x v="117"/>
    <s v="합계"/>
    <x v="6"/>
    <x v="72"/>
    <n v="444035"/>
  </r>
  <r>
    <x v="117"/>
    <s v="합계"/>
    <x v="6"/>
    <x v="73"/>
    <n v="454749"/>
  </r>
  <r>
    <x v="117"/>
    <s v="합계"/>
    <x v="7"/>
    <x v="74"/>
    <n v="549998"/>
  </r>
  <r>
    <x v="117"/>
    <s v="합계"/>
    <x v="8"/>
    <x v="75"/>
    <n v="144244"/>
  </r>
  <r>
    <x v="117"/>
    <s v="합계"/>
    <x v="8"/>
    <x v="76"/>
    <n v="857883"/>
  </r>
  <r>
    <x v="117"/>
    <s v="합계"/>
    <x v="8"/>
    <x v="77"/>
    <n v="659181"/>
  </r>
  <r>
    <x v="117"/>
    <s v="합계"/>
    <x v="8"/>
    <x v="78"/>
    <n v="530288"/>
  </r>
  <r>
    <x v="117"/>
    <s v="합계"/>
    <x v="8"/>
    <x v="79"/>
    <n v="169453"/>
  </r>
  <r>
    <x v="117"/>
    <s v="합계"/>
    <x v="8"/>
    <x v="80"/>
    <n v="709710"/>
  </r>
  <r>
    <x v="117"/>
    <s v="합계"/>
    <x v="8"/>
    <x v="81"/>
    <n v="579587"/>
  </r>
  <r>
    <x v="117"/>
    <s v="합계"/>
    <x v="8"/>
    <x v="82"/>
    <n v="393782"/>
  </r>
  <r>
    <x v="117"/>
    <s v="합계"/>
    <x v="8"/>
    <x v="83"/>
    <n v="560766"/>
  </r>
  <r>
    <x v="117"/>
    <s v="합계"/>
    <x v="8"/>
    <x v="84"/>
    <n v="736732"/>
  </r>
  <r>
    <x v="117"/>
    <s v="합계"/>
    <x v="8"/>
    <x v="85"/>
    <n v="1051504"/>
  </r>
  <r>
    <x v="117"/>
    <s v="합계"/>
    <x v="8"/>
    <x v="86"/>
    <n v="181875"/>
  </r>
  <r>
    <x v="117"/>
    <s v="합계"/>
    <x v="8"/>
    <x v="87"/>
    <n v="1675641"/>
  </r>
  <r>
    <x v="117"/>
    <s v="합계"/>
    <x v="8"/>
    <x v="88"/>
    <n v="1133304"/>
  </r>
  <r>
    <x v="117"/>
    <s v="합계"/>
    <x v="8"/>
    <x v="89"/>
    <n v="514603"/>
  </r>
  <r>
    <x v="117"/>
    <s v="합계"/>
    <x v="8"/>
    <x v="90"/>
    <n v="458010"/>
  </r>
  <r>
    <x v="117"/>
    <s v="합계"/>
    <x v="8"/>
    <x v="91"/>
    <n v="668703"/>
  </r>
  <r>
    <x v="117"/>
    <s v="합계"/>
    <x v="8"/>
    <x v="92"/>
    <n v="752378"/>
  </r>
  <r>
    <x v="117"/>
    <s v="합계"/>
    <x v="8"/>
    <x v="93"/>
    <n v="537516"/>
  </r>
  <r>
    <x v="117"/>
    <s v="합계"/>
    <x v="8"/>
    <x v="94"/>
    <n v="504041"/>
  </r>
  <r>
    <x v="117"/>
    <s v="합계"/>
    <x v="8"/>
    <x v="95"/>
    <n v="919465"/>
  </r>
  <r>
    <x v="117"/>
    <s v="합계"/>
    <x v="8"/>
    <x v="96"/>
    <n v="822519"/>
  </r>
  <r>
    <x v="117"/>
    <s v="합계"/>
    <x v="8"/>
    <x v="97"/>
    <n v="635629"/>
  </r>
  <r>
    <x v="117"/>
    <s v="합계"/>
    <x v="8"/>
    <x v="98"/>
    <n v="398770"/>
  </r>
  <r>
    <x v="117"/>
    <s v="합계"/>
    <x v="8"/>
    <x v="99"/>
    <n v="784875"/>
  </r>
  <r>
    <x v="117"/>
    <s v="합계"/>
    <x v="8"/>
    <x v="100"/>
    <n v="502750"/>
  </r>
  <r>
    <x v="117"/>
    <s v="합계"/>
    <x v="8"/>
    <x v="101"/>
    <n v="416524"/>
  </r>
  <r>
    <x v="117"/>
    <s v="합계"/>
    <x v="8"/>
    <x v="102"/>
    <n v="219277"/>
  </r>
  <r>
    <x v="117"/>
    <s v="합계"/>
    <x v="8"/>
    <x v="103"/>
    <n v="235950"/>
  </r>
  <r>
    <x v="117"/>
    <s v="합계"/>
    <x v="8"/>
    <x v="104"/>
    <n v="89667"/>
  </r>
  <r>
    <x v="117"/>
    <s v="합계"/>
    <x v="8"/>
    <x v="105"/>
    <n v="360941"/>
  </r>
  <r>
    <x v="117"/>
    <s v="합계"/>
    <x v="8"/>
    <x v="106"/>
    <n v="755651"/>
  </r>
  <r>
    <x v="117"/>
    <s v="합계"/>
    <x v="8"/>
    <x v="107"/>
    <n v="583079"/>
  </r>
  <r>
    <x v="117"/>
    <s v="합계"/>
    <x v="8"/>
    <x v="108"/>
    <n v="497252"/>
  </r>
  <r>
    <x v="117"/>
    <s v="합계"/>
    <x v="8"/>
    <x v="109"/>
    <n v="292240"/>
  </r>
  <r>
    <x v="117"/>
    <s v="합계"/>
    <x v="8"/>
    <x v="110"/>
    <n v="803059"/>
  </r>
  <r>
    <x v="117"/>
    <s v="합계"/>
    <x v="8"/>
    <x v="111"/>
    <n v="470215"/>
  </r>
  <r>
    <x v="117"/>
    <s v="합계"/>
    <x v="8"/>
    <x v="112"/>
    <n v="835100"/>
  </r>
  <r>
    <x v="117"/>
    <s v="합계"/>
    <x v="8"/>
    <x v="113"/>
    <n v="932266"/>
  </r>
  <r>
    <x v="117"/>
    <s v="합계"/>
    <x v="8"/>
    <x v="114"/>
    <n v="350935"/>
  </r>
  <r>
    <x v="117"/>
    <s v="합계"/>
    <x v="8"/>
    <x v="115"/>
    <n v="528944"/>
  </r>
  <r>
    <x v="117"/>
    <s v="합계"/>
    <x v="8"/>
    <x v="116"/>
    <n v="1444635"/>
  </r>
  <r>
    <x v="117"/>
    <s v="합계"/>
    <x v="9"/>
    <x v="117"/>
    <n v="503405"/>
  </r>
  <r>
    <x v="117"/>
    <s v="합계"/>
    <x v="9"/>
    <x v="118"/>
    <n v="64348"/>
  </r>
  <r>
    <x v="117"/>
    <s v="합계"/>
    <x v="9"/>
    <x v="119"/>
    <n v="159439"/>
  </r>
  <r>
    <x v="117"/>
    <s v="합계"/>
    <x v="9"/>
    <x v="120"/>
    <n v="135176"/>
  </r>
  <r>
    <x v="117"/>
    <s v="합계"/>
    <x v="9"/>
    <x v="121"/>
    <n v="192554"/>
  </r>
  <r>
    <x v="117"/>
    <s v="합계"/>
    <x v="9"/>
    <x v="122"/>
    <n v="35587"/>
  </r>
  <r>
    <x v="117"/>
    <s v="합계"/>
    <x v="9"/>
    <x v="123"/>
    <n v="67910"/>
  </r>
  <r>
    <x v="117"/>
    <s v="합계"/>
    <x v="9"/>
    <x v="124"/>
    <n v="60704"/>
  </r>
  <r>
    <x v="117"/>
    <s v="합계"/>
    <x v="9"/>
    <x v="125"/>
    <n v="693333"/>
  </r>
  <r>
    <x v="117"/>
    <s v="합계"/>
    <x v="9"/>
    <x v="126"/>
    <n v="56957"/>
  </r>
  <r>
    <x v="117"/>
    <s v="합계"/>
    <x v="9"/>
    <x v="127"/>
    <n v="62651"/>
  </r>
  <r>
    <x v="117"/>
    <s v="합계"/>
    <x v="9"/>
    <x v="128"/>
    <n v="78354"/>
  </r>
  <r>
    <x v="117"/>
    <s v="합계"/>
    <x v="9"/>
    <x v="129"/>
    <n v="658754"/>
  </r>
  <r>
    <x v="117"/>
    <s v="합계"/>
    <x v="9"/>
    <x v="130"/>
    <n v="87121"/>
  </r>
  <r>
    <x v="117"/>
    <s v="합계"/>
    <x v="9"/>
    <x v="131"/>
    <n v="69400"/>
  </r>
  <r>
    <x v="117"/>
    <s v="합계"/>
    <x v="9"/>
    <x v="132"/>
    <n v="124811"/>
  </r>
  <r>
    <x v="117"/>
    <s v="합계"/>
    <x v="9"/>
    <x v="133"/>
    <n v="43329"/>
  </r>
  <r>
    <x v="117"/>
    <s v="합계"/>
    <x v="9"/>
    <x v="134"/>
    <n v="81840"/>
  </r>
  <r>
    <x v="117"/>
    <s v="합계"/>
    <x v="10"/>
    <x v="135"/>
    <n v="74697"/>
  </r>
  <r>
    <x v="117"/>
    <s v="합계"/>
    <x v="10"/>
    <x v="136"/>
    <n v="56821"/>
  </r>
  <r>
    <x v="117"/>
    <s v="합계"/>
    <x v="10"/>
    <x v="137"/>
    <n v="60897"/>
  </r>
  <r>
    <x v="117"/>
    <s v="합계"/>
    <x v="10"/>
    <x v="138"/>
    <n v="79572"/>
  </r>
  <r>
    <x v="117"/>
    <s v="합계"/>
    <x v="10"/>
    <x v="139"/>
    <n v="97713"/>
  </r>
  <r>
    <x v="117"/>
    <s v="합계"/>
    <x v="10"/>
    <x v="140"/>
    <n v="192381"/>
  </r>
  <r>
    <x v="117"/>
    <s v="합계"/>
    <x v="10"/>
    <x v="141"/>
    <n v="301181"/>
  </r>
  <r>
    <x v="117"/>
    <s v="합계"/>
    <x v="10"/>
    <x v="142"/>
    <n v="53804"/>
  </r>
  <r>
    <x v="117"/>
    <s v="합계"/>
    <x v="10"/>
    <x v="143"/>
    <n v="150019"/>
  </r>
  <r>
    <x v="117"/>
    <s v="합계"/>
    <x v="10"/>
    <x v="144"/>
    <n v="379436"/>
  </r>
  <r>
    <x v="117"/>
    <s v="합계"/>
    <x v="10"/>
    <x v="145"/>
    <n v="419632"/>
  </r>
  <r>
    <x v="117"/>
    <s v="합계"/>
    <x v="10"/>
    <x v="146"/>
    <n v="352742"/>
  </r>
  <r>
    <x v="117"/>
    <s v="합계"/>
    <x v="10"/>
    <x v="147"/>
    <n v="559587"/>
  </r>
  <r>
    <x v="117"/>
    <s v="합계"/>
    <x v="10"/>
    <x v="148"/>
    <n v="459983"/>
  </r>
  <r>
    <x v="117"/>
    <s v="합계"/>
    <x v="11"/>
    <x v="149"/>
    <n v="70476"/>
  </r>
  <r>
    <x v="117"/>
    <s v="합계"/>
    <x v="11"/>
    <x v="150"/>
    <n v="263340"/>
  </r>
  <r>
    <x v="117"/>
    <s v="합계"/>
    <x v="11"/>
    <x v="151"/>
    <n v="107559"/>
  </r>
  <r>
    <x v="117"/>
    <s v="합계"/>
    <x v="11"/>
    <x v="152"/>
    <n v="240028"/>
  </r>
  <r>
    <x v="117"/>
    <s v="합계"/>
    <x v="11"/>
    <x v="153"/>
    <n v="339290"/>
  </r>
  <r>
    <x v="117"/>
    <s v="합계"/>
    <x v="11"/>
    <x v="154"/>
    <n v="216185"/>
  </r>
  <r>
    <x v="117"/>
    <s v="합계"/>
    <x v="11"/>
    <x v="155"/>
    <n v="119654"/>
  </r>
  <r>
    <x v="117"/>
    <s v="합계"/>
    <x v="11"/>
    <x v="156"/>
    <n v="348890"/>
  </r>
  <r>
    <x v="117"/>
    <s v="합계"/>
    <x v="11"/>
    <x v="157"/>
    <n v="101357"/>
  </r>
  <r>
    <x v="117"/>
    <s v="합계"/>
    <x v="11"/>
    <x v="158"/>
    <n v="648194"/>
  </r>
  <r>
    <x v="117"/>
    <s v="합계"/>
    <x v="11"/>
    <x v="159"/>
    <n v="156883"/>
  </r>
  <r>
    <x v="117"/>
    <s v="합계"/>
    <x v="11"/>
    <x v="160"/>
    <n v="567318"/>
  </r>
  <r>
    <x v="117"/>
    <s v="합계"/>
    <x v="11"/>
    <x v="161"/>
    <n v="727356"/>
  </r>
  <r>
    <x v="117"/>
    <s v="합계"/>
    <x v="11"/>
    <x v="162"/>
    <n v="56850"/>
  </r>
  <r>
    <x v="117"/>
    <s v="합계"/>
    <x v="11"/>
    <x v="163"/>
    <n v="115737"/>
  </r>
  <r>
    <x v="117"/>
    <s v="합계"/>
    <x v="11"/>
    <x v="164"/>
    <n v="168305"/>
  </r>
  <r>
    <x v="117"/>
    <s v="합계"/>
    <x v="12"/>
    <x v="165"/>
    <n v="99331"/>
  </r>
  <r>
    <x v="117"/>
    <s v="합계"/>
    <x v="12"/>
    <x v="166"/>
    <n v="585425"/>
  </r>
  <r>
    <x v="117"/>
    <s v="합계"/>
    <x v="12"/>
    <x v="167"/>
    <n v="185395"/>
  </r>
  <r>
    <x v="117"/>
    <s v="합계"/>
    <x v="12"/>
    <x v="168"/>
    <n v="172149"/>
  </r>
  <r>
    <x v="117"/>
    <s v="합계"/>
    <x v="12"/>
    <x v="169"/>
    <n v="39975"/>
  </r>
  <r>
    <x v="117"/>
    <s v="합계"/>
    <x v="12"/>
    <x v="170"/>
    <n v="99699"/>
  </r>
  <r>
    <x v="117"/>
    <s v="합계"/>
    <x v="12"/>
    <x v="171"/>
    <n v="46318"/>
  </r>
  <r>
    <x v="117"/>
    <s v="합계"/>
    <x v="12"/>
    <x v="172"/>
    <n v="208523"/>
  </r>
  <r>
    <x v="117"/>
    <s v="합계"/>
    <x v="12"/>
    <x v="173"/>
    <n v="642886"/>
  </r>
  <r>
    <x v="117"/>
    <s v="합계"/>
    <x v="12"/>
    <x v="174"/>
    <n v="51465"/>
  </r>
  <r>
    <x v="117"/>
    <s v="합계"/>
    <x v="12"/>
    <x v="175"/>
    <n v="34200"/>
  </r>
  <r>
    <x v="117"/>
    <s v="합계"/>
    <x v="12"/>
    <x v="176"/>
    <n v="598778"/>
  </r>
  <r>
    <x v="117"/>
    <s v="합계"/>
    <x v="12"/>
    <x v="177"/>
    <n v="789143"/>
  </r>
  <r>
    <x v="117"/>
    <s v="합계"/>
    <x v="12"/>
    <x v="178"/>
    <n v="224810"/>
  </r>
  <r>
    <x v="117"/>
    <s v="합계"/>
    <x v="12"/>
    <x v="179"/>
    <n v="42785"/>
  </r>
  <r>
    <x v="117"/>
    <s v="합계"/>
    <x v="13"/>
    <x v="180"/>
    <n v="62606"/>
  </r>
  <r>
    <x v="117"/>
    <s v="합계"/>
    <x v="13"/>
    <x v="181"/>
    <n v="104497"/>
  </r>
  <r>
    <x v="117"/>
    <s v="합계"/>
    <x v="13"/>
    <x v="182"/>
    <n v="58065"/>
  </r>
  <r>
    <x v="117"/>
    <s v="합계"/>
    <x v="13"/>
    <x v="183"/>
    <n v="251454"/>
  </r>
  <r>
    <x v="117"/>
    <s v="합계"/>
    <x v="13"/>
    <x v="184"/>
    <n v="56019"/>
  </r>
  <r>
    <x v="117"/>
    <s v="합계"/>
    <x v="13"/>
    <x v="185"/>
    <n v="225058"/>
  </r>
  <r>
    <x v="117"/>
    <s v="합계"/>
    <x v="13"/>
    <x v="186"/>
    <n v="110076"/>
  </r>
  <r>
    <x v="117"/>
    <s v="합계"/>
    <x v="13"/>
    <x v="187"/>
    <n v="543579"/>
  </r>
  <r>
    <x v="117"/>
    <s v="합계"/>
    <x v="13"/>
    <x v="188"/>
    <n v="164918"/>
  </r>
  <r>
    <x v="117"/>
    <s v="합계"/>
    <x v="13"/>
    <x v="189"/>
    <n v="74228"/>
  </r>
  <r>
    <x v="117"/>
    <s v="합계"/>
    <x v="13"/>
    <x v="190"/>
    <n v="542681"/>
  </r>
  <r>
    <x v="117"/>
    <s v="합계"/>
    <x v="13"/>
    <x v="191"/>
    <n v="58222"/>
  </r>
  <r>
    <x v="117"/>
    <s v="합계"/>
    <x v="13"/>
    <x v="192"/>
    <n v="631818"/>
  </r>
  <r>
    <x v="117"/>
    <s v="합계"/>
    <x v="13"/>
    <x v="193"/>
    <n v="92654"/>
  </r>
  <r>
    <x v="117"/>
    <s v="합계"/>
    <x v="13"/>
    <x v="194"/>
    <n v="117144"/>
  </r>
  <r>
    <x v="117"/>
    <s v="합계"/>
    <x v="13"/>
    <x v="195"/>
    <n v="68863"/>
  </r>
  <r>
    <x v="117"/>
    <s v="합계"/>
    <x v="13"/>
    <x v="196"/>
    <n v="92728"/>
  </r>
  <r>
    <x v="117"/>
    <s v="합계"/>
    <x v="13"/>
    <x v="197"/>
    <n v="57873"/>
  </r>
  <r>
    <x v="117"/>
    <s v="합계"/>
    <x v="13"/>
    <x v="198"/>
    <n v="50996"/>
  </r>
  <r>
    <x v="117"/>
    <s v="합계"/>
    <x v="13"/>
    <x v="199"/>
    <n v="62568"/>
  </r>
  <r>
    <x v="117"/>
    <s v="합계"/>
    <x v="13"/>
    <x v="200"/>
    <n v="115158"/>
  </r>
  <r>
    <x v="117"/>
    <s v="합계"/>
    <x v="13"/>
    <x v="201"/>
    <n v="112743"/>
  </r>
  <r>
    <x v="117"/>
    <s v="합계"/>
    <x v="14"/>
    <x v="202"/>
    <n v="548820"/>
  </r>
  <r>
    <x v="117"/>
    <s v="합계"/>
    <x v="14"/>
    <x v="203"/>
    <n v="625174"/>
  </r>
  <r>
    <x v="117"/>
    <s v="합계"/>
    <x v="14"/>
    <x v="204"/>
    <n v="68466"/>
  </r>
  <r>
    <x v="117"/>
    <s v="합계"/>
    <x v="14"/>
    <x v="205"/>
    <n v="835163"/>
  </r>
  <r>
    <x v="117"/>
    <s v="합계"/>
    <x v="14"/>
    <x v="206"/>
    <n v="47045"/>
  </r>
  <r>
    <x v="117"/>
    <s v="합계"/>
    <x v="14"/>
    <x v="207"/>
    <n v="303314"/>
  </r>
  <r>
    <x v="117"/>
    <s v="합계"/>
    <x v="14"/>
    <x v="208"/>
    <n v="146560"/>
  </r>
  <r>
    <x v="117"/>
    <s v="합계"/>
    <x v="14"/>
    <x v="209"/>
    <n v="50608"/>
  </r>
  <r>
    <x v="117"/>
    <s v="합계"/>
    <x v="14"/>
    <x v="210"/>
    <n v="197400"/>
  </r>
  <r>
    <x v="117"/>
    <s v="합계"/>
    <x v="14"/>
    <x v="211"/>
    <n v="87276"/>
  </r>
  <r>
    <x v="117"/>
    <s v="합계"/>
    <x v="14"/>
    <x v="212"/>
    <n v="347277"/>
  </r>
  <r>
    <x v="117"/>
    <s v="합계"/>
    <x v="14"/>
    <x v="213"/>
    <n v="67973"/>
  </r>
  <r>
    <x v="117"/>
    <s v="합계"/>
    <x v="14"/>
    <x v="214"/>
    <n v="23542"/>
  </r>
  <r>
    <x v="117"/>
    <s v="합계"/>
    <x v="14"/>
    <x v="215"/>
    <n v="223932"/>
  </r>
  <r>
    <x v="117"/>
    <s v="합계"/>
    <x v="14"/>
    <x v="216"/>
    <n v="204724"/>
  </r>
  <r>
    <x v="117"/>
    <s v="합계"/>
    <x v="14"/>
    <x v="217"/>
    <n v="84739"/>
  </r>
  <r>
    <x v="117"/>
    <s v="합계"/>
    <x v="14"/>
    <x v="218"/>
    <n v="12779"/>
  </r>
  <r>
    <x v="117"/>
    <s v="합계"/>
    <x v="14"/>
    <x v="219"/>
    <n v="82178"/>
  </r>
  <r>
    <x v="117"/>
    <s v="합계"/>
    <x v="14"/>
    <x v="220"/>
    <n v="82533"/>
  </r>
  <r>
    <x v="117"/>
    <s v="합계"/>
    <x v="14"/>
    <x v="221"/>
    <n v="95005"/>
  </r>
  <r>
    <x v="117"/>
    <s v="합계"/>
    <x v="14"/>
    <x v="222"/>
    <n v="40153"/>
  </r>
  <r>
    <x v="117"/>
    <s v="합계"/>
    <x v="14"/>
    <x v="223"/>
    <n v="236505"/>
  </r>
  <r>
    <x v="117"/>
    <s v="합계"/>
    <x v="14"/>
    <x v="224"/>
    <n v="494455"/>
  </r>
  <r>
    <x v="117"/>
    <s v="합계"/>
    <x v="14"/>
    <x v="225"/>
    <n v="527780"/>
  </r>
  <r>
    <x v="117"/>
    <s v="합계"/>
    <x v="15"/>
    <x v="226"/>
    <n v="458167"/>
  </r>
  <r>
    <x v="117"/>
    <s v="합계"/>
    <x v="15"/>
    <x v="227"/>
    <n v="91138"/>
  </r>
  <r>
    <x v="117"/>
    <s v="합계"/>
    <x v="15"/>
    <x v="228"/>
    <n v="99978"/>
  </r>
  <r>
    <x v="117"/>
    <s v="합계"/>
    <x v="15"/>
    <x v="229"/>
    <n v="1021760"/>
  </r>
  <r>
    <x v="117"/>
    <s v="합계"/>
    <x v="15"/>
    <x v="230"/>
    <n v="85540"/>
  </r>
  <r>
    <x v="117"/>
    <s v="합계"/>
    <x v="15"/>
    <x v="231"/>
    <n v="217124"/>
  </r>
  <r>
    <x v="117"/>
    <s v="합계"/>
    <x v="15"/>
    <x v="232"/>
    <n v="239618"/>
  </r>
  <r>
    <x v="117"/>
    <s v="합계"/>
    <x v="15"/>
    <x v="233"/>
    <n v="68702"/>
  </r>
  <r>
    <x v="117"/>
    <s v="합계"/>
    <x v="15"/>
    <x v="234"/>
    <n v="606330"/>
  </r>
  <r>
    <x v="117"/>
    <s v="합계"/>
    <x v="15"/>
    <x v="235"/>
    <n v="47143"/>
  </r>
  <r>
    <x v="117"/>
    <s v="합계"/>
    <x v="15"/>
    <x v="236"/>
    <n v="722653"/>
  </r>
  <r>
    <x v="117"/>
    <s v="합계"/>
    <x v="15"/>
    <x v="237"/>
    <n v="117431"/>
  </r>
  <r>
    <x v="117"/>
    <s v="합계"/>
    <x v="15"/>
    <x v="238"/>
    <n v="415842"/>
  </r>
  <r>
    <x v="117"/>
    <s v="합계"/>
    <x v="15"/>
    <x v="239"/>
    <n v="387127"/>
  </r>
  <r>
    <x v="117"/>
    <s v="합계"/>
    <x v="15"/>
    <x v="240"/>
    <n v="563437"/>
  </r>
  <r>
    <x v="117"/>
    <s v="합계"/>
    <x v="15"/>
    <x v="241"/>
    <n v="523689"/>
  </r>
  <r>
    <x v="117"/>
    <s v="합계"/>
    <x v="15"/>
    <x v="242"/>
    <n v="373643"/>
  </r>
  <r>
    <x v="117"/>
    <s v="합계"/>
    <x v="15"/>
    <x v="243"/>
    <n v="285961"/>
  </r>
  <r>
    <x v="117"/>
    <s v="합계"/>
    <x v="15"/>
    <x v="244"/>
    <n v="90991"/>
  </r>
  <r>
    <x v="117"/>
    <s v="합계"/>
    <x v="15"/>
    <x v="245"/>
    <n v="138668"/>
  </r>
  <r>
    <x v="117"/>
    <s v="합계"/>
    <x v="15"/>
    <x v="246"/>
    <n v="61863"/>
  </r>
  <r>
    <x v="117"/>
    <s v="합계"/>
    <x v="15"/>
    <x v="247"/>
    <n v="76957"/>
  </r>
  <r>
    <x v="117"/>
    <s v="합계"/>
    <x v="16"/>
    <x v="248"/>
    <n v="446337"/>
  </r>
  <r>
    <x v="117"/>
    <s v="합계"/>
    <x v="16"/>
    <x v="249"/>
    <n v="1150321"/>
  </r>
  <r>
    <x v="118"/>
    <s v="합계"/>
    <x v="0"/>
    <x v="0"/>
    <n v="1828705"/>
  </r>
  <r>
    <x v="118"/>
    <s v="합계"/>
    <x v="0"/>
    <x v="1"/>
    <n v="891350"/>
  </r>
  <r>
    <x v="118"/>
    <s v="합계"/>
    <x v="0"/>
    <x v="2"/>
    <n v="607868"/>
  </r>
  <r>
    <x v="118"/>
    <s v="합계"/>
    <x v="0"/>
    <x v="3"/>
    <n v="1157864"/>
  </r>
  <r>
    <x v="118"/>
    <s v="합계"/>
    <x v="0"/>
    <x v="4"/>
    <n v="954941"/>
  </r>
  <r>
    <x v="118"/>
    <s v="합계"/>
    <x v="0"/>
    <x v="5"/>
    <n v="749851"/>
  </r>
  <r>
    <x v="118"/>
    <s v="합계"/>
    <x v="0"/>
    <x v="6"/>
    <n v="893926"/>
  </r>
  <r>
    <x v="118"/>
    <s v="합계"/>
    <x v="0"/>
    <x v="7"/>
    <n v="582568"/>
  </r>
  <r>
    <x v="118"/>
    <s v="합계"/>
    <x v="0"/>
    <x v="8"/>
    <n v="1083455"/>
  </r>
  <r>
    <x v="118"/>
    <s v="합계"/>
    <x v="0"/>
    <x v="9"/>
    <n v="599208"/>
  </r>
  <r>
    <x v="118"/>
    <s v="합계"/>
    <x v="0"/>
    <x v="10"/>
    <n v="764684"/>
  </r>
  <r>
    <x v="118"/>
    <s v="합계"/>
    <x v="0"/>
    <x v="11"/>
    <n v="772423"/>
  </r>
  <r>
    <x v="118"/>
    <s v="합계"/>
    <x v="0"/>
    <x v="12"/>
    <n v="958205"/>
  </r>
  <r>
    <x v="118"/>
    <s v="합계"/>
    <x v="0"/>
    <x v="13"/>
    <n v="641647"/>
  </r>
  <r>
    <x v="118"/>
    <s v="합계"/>
    <x v="0"/>
    <x v="14"/>
    <n v="1216849"/>
  </r>
  <r>
    <x v="118"/>
    <s v="합계"/>
    <x v="0"/>
    <x v="15"/>
    <n v="722935"/>
  </r>
  <r>
    <x v="118"/>
    <s v="합계"/>
    <x v="0"/>
    <x v="16"/>
    <n v="859751"/>
  </r>
  <r>
    <x v="118"/>
    <s v="합계"/>
    <x v="0"/>
    <x v="17"/>
    <n v="1465122"/>
  </r>
  <r>
    <x v="118"/>
    <s v="합계"/>
    <x v="0"/>
    <x v="18"/>
    <n v="883876"/>
  </r>
  <r>
    <x v="118"/>
    <s v="합계"/>
    <x v="0"/>
    <x v="19"/>
    <n v="1104536"/>
  </r>
  <r>
    <x v="118"/>
    <s v="합계"/>
    <x v="0"/>
    <x v="20"/>
    <n v="580562"/>
  </r>
  <r>
    <x v="118"/>
    <s v="합계"/>
    <x v="0"/>
    <x v="21"/>
    <n v="809439"/>
  </r>
  <r>
    <x v="118"/>
    <s v="합계"/>
    <x v="0"/>
    <x v="22"/>
    <n v="692131"/>
  </r>
  <r>
    <x v="118"/>
    <s v="합계"/>
    <x v="0"/>
    <x v="23"/>
    <n v="733849"/>
  </r>
  <r>
    <x v="118"/>
    <s v="합계"/>
    <x v="0"/>
    <x v="24"/>
    <n v="734568"/>
  </r>
  <r>
    <x v="118"/>
    <s v="합계"/>
    <x v="1"/>
    <x v="25"/>
    <n v="325818"/>
  </r>
  <r>
    <x v="118"/>
    <s v="합계"/>
    <x v="1"/>
    <x v="26"/>
    <n v="546415"/>
  </r>
  <r>
    <x v="118"/>
    <s v="합계"/>
    <x v="1"/>
    <x v="27"/>
    <n v="340512"/>
  </r>
  <r>
    <x v="118"/>
    <s v="합계"/>
    <x v="1"/>
    <x v="28"/>
    <n v="571248"/>
  </r>
  <r>
    <x v="118"/>
    <s v="합계"/>
    <x v="1"/>
    <x v="29"/>
    <n v="234256"/>
  </r>
  <r>
    <x v="118"/>
    <s v="합계"/>
    <x v="1"/>
    <x v="30"/>
    <n v="590493"/>
  </r>
  <r>
    <x v="118"/>
    <s v="합계"/>
    <x v="1"/>
    <x v="31"/>
    <n v="892690"/>
  </r>
  <r>
    <x v="118"/>
    <s v="합계"/>
    <x v="1"/>
    <x v="32"/>
    <n v="545745"/>
  </r>
  <r>
    <x v="118"/>
    <s v="합계"/>
    <x v="1"/>
    <x v="33"/>
    <n v="526133"/>
  </r>
  <r>
    <x v="118"/>
    <s v="합계"/>
    <x v="1"/>
    <x v="34"/>
    <n v="623734"/>
  </r>
  <r>
    <x v="118"/>
    <s v="합계"/>
    <x v="1"/>
    <x v="35"/>
    <n v="313719"/>
  </r>
  <r>
    <x v="118"/>
    <s v="합계"/>
    <x v="1"/>
    <x v="36"/>
    <n v="430503"/>
  </r>
  <r>
    <x v="118"/>
    <s v="합계"/>
    <x v="1"/>
    <x v="37"/>
    <n v="448272"/>
  </r>
  <r>
    <x v="118"/>
    <s v="합계"/>
    <x v="1"/>
    <x v="38"/>
    <n v="257692"/>
  </r>
  <r>
    <x v="118"/>
    <s v="합계"/>
    <x v="1"/>
    <x v="39"/>
    <n v="136741"/>
  </r>
  <r>
    <x v="118"/>
    <s v="합계"/>
    <x v="1"/>
    <x v="40"/>
    <n v="953728"/>
  </r>
  <r>
    <x v="118"/>
    <s v="합계"/>
    <x v="2"/>
    <x v="41"/>
    <n v="344063"/>
  </r>
  <r>
    <x v="118"/>
    <s v="합계"/>
    <x v="2"/>
    <x v="42"/>
    <n v="1234246"/>
  </r>
  <r>
    <x v="118"/>
    <s v="합계"/>
    <x v="2"/>
    <x v="43"/>
    <n v="403906"/>
  </r>
  <r>
    <x v="118"/>
    <s v="합계"/>
    <x v="2"/>
    <x v="44"/>
    <n v="719181"/>
  </r>
  <r>
    <x v="118"/>
    <s v="합계"/>
    <x v="2"/>
    <x v="45"/>
    <n v="942401"/>
  </r>
  <r>
    <x v="118"/>
    <s v="합계"/>
    <x v="2"/>
    <x v="46"/>
    <n v="415804"/>
  </r>
  <r>
    <x v="118"/>
    <s v="합계"/>
    <x v="2"/>
    <x v="47"/>
    <n v="912315"/>
  </r>
  <r>
    <x v="118"/>
    <s v="합계"/>
    <x v="2"/>
    <x v="48"/>
    <n v="381346"/>
  </r>
  <r>
    <x v="118"/>
    <s v="합계"/>
    <x v="3"/>
    <x v="49"/>
    <n v="154409"/>
  </r>
  <r>
    <x v="118"/>
    <s v="합계"/>
    <x v="3"/>
    <x v="50"/>
    <n v="612323"/>
  </r>
  <r>
    <x v="118"/>
    <s v="합계"/>
    <x v="3"/>
    <x v="51"/>
    <n v="1123013"/>
  </r>
  <r>
    <x v="118"/>
    <s v="합계"/>
    <x v="3"/>
    <x v="52"/>
    <n v="167940"/>
  </r>
  <r>
    <x v="118"/>
    <s v="합계"/>
    <x v="3"/>
    <x v="53"/>
    <n v="798203"/>
  </r>
  <r>
    <x v="118"/>
    <s v="합계"/>
    <x v="3"/>
    <x v="54"/>
    <n v="1050223"/>
  </r>
  <r>
    <x v="118"/>
    <s v="합계"/>
    <x v="3"/>
    <x v="55"/>
    <n v="1014467"/>
  </r>
  <r>
    <x v="118"/>
    <s v="합계"/>
    <x v="3"/>
    <x v="56"/>
    <n v="718411"/>
  </r>
  <r>
    <x v="118"/>
    <s v="합계"/>
    <x v="3"/>
    <x v="57"/>
    <n v="43657"/>
  </r>
  <r>
    <x v="118"/>
    <s v="합계"/>
    <x v="3"/>
    <x v="58"/>
    <n v="372482"/>
  </r>
  <r>
    <x v="118"/>
    <s v="합계"/>
    <x v="4"/>
    <x v="59"/>
    <n v="909949"/>
  </r>
  <r>
    <x v="118"/>
    <s v="합계"/>
    <x v="4"/>
    <x v="60"/>
    <n v="417948"/>
  </r>
  <r>
    <x v="118"/>
    <s v="합계"/>
    <x v="4"/>
    <x v="61"/>
    <n v="319327"/>
  </r>
  <r>
    <x v="118"/>
    <s v="합계"/>
    <x v="4"/>
    <x v="62"/>
    <n v="925721"/>
  </r>
  <r>
    <x v="118"/>
    <s v="합계"/>
    <x v="4"/>
    <x v="63"/>
    <n v="713989"/>
  </r>
  <r>
    <x v="118"/>
    <s v="합계"/>
    <x v="5"/>
    <x v="64"/>
    <n v="391017"/>
  </r>
  <r>
    <x v="118"/>
    <s v="합계"/>
    <x v="5"/>
    <x v="65"/>
    <n v="487500"/>
  </r>
  <r>
    <x v="118"/>
    <s v="합계"/>
    <x v="5"/>
    <x v="66"/>
    <n v="994718"/>
  </r>
  <r>
    <x v="118"/>
    <s v="합계"/>
    <x v="5"/>
    <x v="67"/>
    <n v="715963"/>
  </r>
  <r>
    <x v="118"/>
    <s v="합계"/>
    <x v="5"/>
    <x v="68"/>
    <n v="540708"/>
  </r>
  <r>
    <x v="118"/>
    <s v="합계"/>
    <x v="6"/>
    <x v="69"/>
    <n v="829888"/>
  </r>
  <r>
    <x v="118"/>
    <s v="합계"/>
    <x v="6"/>
    <x v="70"/>
    <n v="376678"/>
  </r>
  <r>
    <x v="118"/>
    <s v="합계"/>
    <x v="6"/>
    <x v="71"/>
    <n v="418548"/>
  </r>
  <r>
    <x v="118"/>
    <s v="합계"/>
    <x v="6"/>
    <x v="72"/>
    <n v="454786"/>
  </r>
  <r>
    <x v="118"/>
    <s v="합계"/>
    <x v="6"/>
    <x v="73"/>
    <n v="462453"/>
  </r>
  <r>
    <x v="118"/>
    <s v="합계"/>
    <x v="7"/>
    <x v="74"/>
    <n v="555395"/>
  </r>
  <r>
    <x v="118"/>
    <s v="합계"/>
    <x v="8"/>
    <x v="75"/>
    <n v="175599"/>
  </r>
  <r>
    <x v="118"/>
    <s v="합계"/>
    <x v="8"/>
    <x v="76"/>
    <n v="870441"/>
  </r>
  <r>
    <x v="118"/>
    <s v="합계"/>
    <x v="8"/>
    <x v="77"/>
    <n v="663928"/>
  </r>
  <r>
    <x v="118"/>
    <s v="합계"/>
    <x v="8"/>
    <x v="78"/>
    <n v="532502"/>
  </r>
  <r>
    <x v="118"/>
    <s v="합계"/>
    <x v="8"/>
    <x v="79"/>
    <n v="177339"/>
  </r>
  <r>
    <x v="118"/>
    <s v="합계"/>
    <x v="8"/>
    <x v="80"/>
    <n v="710055"/>
  </r>
  <r>
    <x v="118"/>
    <s v="합계"/>
    <x v="8"/>
    <x v="81"/>
    <n v="602226"/>
  </r>
  <r>
    <x v="118"/>
    <s v="합계"/>
    <x v="8"/>
    <x v="82"/>
    <n v="399314"/>
  </r>
  <r>
    <x v="118"/>
    <s v="합계"/>
    <x v="8"/>
    <x v="83"/>
    <n v="561470"/>
  </r>
  <r>
    <x v="118"/>
    <s v="합계"/>
    <x v="8"/>
    <x v="84"/>
    <n v="751039"/>
  </r>
  <r>
    <x v="118"/>
    <s v="합계"/>
    <x v="8"/>
    <x v="85"/>
    <n v="1069298"/>
  </r>
  <r>
    <x v="118"/>
    <s v="합계"/>
    <x v="8"/>
    <x v="86"/>
    <n v="186394"/>
  </r>
  <r>
    <x v="118"/>
    <s v="합계"/>
    <x v="8"/>
    <x v="87"/>
    <n v="1680680"/>
  </r>
  <r>
    <x v="118"/>
    <s v="합계"/>
    <x v="8"/>
    <x v="88"/>
    <n v="1142107"/>
  </r>
  <r>
    <x v="118"/>
    <s v="합계"/>
    <x v="8"/>
    <x v="89"/>
    <n v="516981"/>
  </r>
  <r>
    <x v="118"/>
    <s v="합계"/>
    <x v="8"/>
    <x v="90"/>
    <n v="460388"/>
  </r>
  <r>
    <x v="118"/>
    <s v="합계"/>
    <x v="8"/>
    <x v="91"/>
    <n v="664235"/>
  </r>
  <r>
    <x v="118"/>
    <s v="합계"/>
    <x v="8"/>
    <x v="92"/>
    <n v="757059"/>
  </r>
  <r>
    <x v="118"/>
    <s v="합계"/>
    <x v="8"/>
    <x v="93"/>
    <n v="541880"/>
  </r>
  <r>
    <x v="118"/>
    <s v="합계"/>
    <x v="8"/>
    <x v="94"/>
    <n v="499831"/>
  </r>
  <r>
    <x v="118"/>
    <s v="합계"/>
    <x v="8"/>
    <x v="95"/>
    <n v="933341"/>
  </r>
  <r>
    <x v="118"/>
    <s v="합계"/>
    <x v="8"/>
    <x v="96"/>
    <n v="835639"/>
  </r>
  <r>
    <x v="118"/>
    <s v="합계"/>
    <x v="8"/>
    <x v="97"/>
    <n v="637797"/>
  </r>
  <r>
    <x v="118"/>
    <s v="합계"/>
    <x v="8"/>
    <x v="98"/>
    <n v="407076"/>
  </r>
  <r>
    <x v="118"/>
    <s v="합계"/>
    <x v="8"/>
    <x v="99"/>
    <n v="790856"/>
  </r>
  <r>
    <x v="118"/>
    <s v="합계"/>
    <x v="8"/>
    <x v="100"/>
    <n v="507872"/>
  </r>
  <r>
    <x v="118"/>
    <s v="합계"/>
    <x v="8"/>
    <x v="101"/>
    <n v="431418"/>
  </r>
  <r>
    <x v="118"/>
    <s v="합계"/>
    <x v="8"/>
    <x v="102"/>
    <n v="243995"/>
  </r>
  <r>
    <x v="118"/>
    <s v="합계"/>
    <x v="8"/>
    <x v="103"/>
    <n v="250179"/>
  </r>
  <r>
    <x v="118"/>
    <s v="합계"/>
    <x v="8"/>
    <x v="104"/>
    <n v="97618"/>
  </r>
  <r>
    <x v="118"/>
    <s v="합계"/>
    <x v="8"/>
    <x v="105"/>
    <n v="364086"/>
  </r>
  <r>
    <x v="118"/>
    <s v="합계"/>
    <x v="8"/>
    <x v="106"/>
    <n v="756521"/>
  </r>
  <r>
    <x v="118"/>
    <s v="합계"/>
    <x v="8"/>
    <x v="107"/>
    <n v="578867"/>
  </r>
  <r>
    <x v="118"/>
    <s v="합계"/>
    <x v="8"/>
    <x v="108"/>
    <n v="525625"/>
  </r>
  <r>
    <x v="118"/>
    <s v="합계"/>
    <x v="8"/>
    <x v="109"/>
    <n v="296848"/>
  </r>
  <r>
    <x v="118"/>
    <s v="합계"/>
    <x v="8"/>
    <x v="110"/>
    <n v="803005"/>
  </r>
  <r>
    <x v="118"/>
    <s v="합계"/>
    <x v="8"/>
    <x v="111"/>
    <n v="478961"/>
  </r>
  <r>
    <x v="118"/>
    <s v="합계"/>
    <x v="8"/>
    <x v="112"/>
    <n v="868165"/>
  </r>
  <r>
    <x v="118"/>
    <s v="합계"/>
    <x v="8"/>
    <x v="113"/>
    <n v="947602"/>
  </r>
  <r>
    <x v="118"/>
    <s v="합계"/>
    <x v="8"/>
    <x v="114"/>
    <n v="374970"/>
  </r>
  <r>
    <x v="118"/>
    <s v="합계"/>
    <x v="8"/>
    <x v="115"/>
    <n v="529505"/>
  </r>
  <r>
    <x v="118"/>
    <s v="합계"/>
    <x v="8"/>
    <x v="116"/>
    <n v="1465260"/>
  </r>
  <r>
    <x v="118"/>
    <s v="합계"/>
    <x v="9"/>
    <x v="117"/>
    <n v="533860"/>
  </r>
  <r>
    <x v="118"/>
    <s v="합계"/>
    <x v="9"/>
    <x v="118"/>
    <n v="74802"/>
  </r>
  <r>
    <x v="118"/>
    <s v="합계"/>
    <x v="9"/>
    <x v="119"/>
    <n v="169207"/>
  </r>
  <r>
    <x v="118"/>
    <s v="합계"/>
    <x v="9"/>
    <x v="120"/>
    <n v="139347"/>
  </r>
  <r>
    <x v="118"/>
    <s v="합계"/>
    <x v="9"/>
    <x v="121"/>
    <n v="214181"/>
  </r>
  <r>
    <x v="118"/>
    <s v="합계"/>
    <x v="9"/>
    <x v="122"/>
    <n v="36975"/>
  </r>
  <r>
    <x v="118"/>
    <s v="합계"/>
    <x v="9"/>
    <x v="123"/>
    <n v="77957"/>
  </r>
  <r>
    <x v="118"/>
    <s v="합계"/>
    <x v="9"/>
    <x v="124"/>
    <n v="66483"/>
  </r>
  <r>
    <x v="118"/>
    <s v="합계"/>
    <x v="9"/>
    <x v="125"/>
    <n v="712961"/>
  </r>
  <r>
    <x v="118"/>
    <s v="합계"/>
    <x v="9"/>
    <x v="126"/>
    <n v="62529"/>
  </r>
  <r>
    <x v="118"/>
    <s v="합계"/>
    <x v="9"/>
    <x v="127"/>
    <n v="65661"/>
  </r>
  <r>
    <x v="118"/>
    <s v="합계"/>
    <x v="9"/>
    <x v="128"/>
    <n v="83261"/>
  </r>
  <r>
    <x v="118"/>
    <s v="합계"/>
    <x v="9"/>
    <x v="129"/>
    <n v="673737"/>
  </r>
  <r>
    <x v="118"/>
    <s v="합계"/>
    <x v="9"/>
    <x v="130"/>
    <n v="90022"/>
  </r>
  <r>
    <x v="118"/>
    <s v="합계"/>
    <x v="9"/>
    <x v="131"/>
    <n v="79492"/>
  </r>
  <r>
    <x v="118"/>
    <s v="합계"/>
    <x v="9"/>
    <x v="132"/>
    <n v="136243"/>
  </r>
  <r>
    <x v="118"/>
    <s v="합계"/>
    <x v="9"/>
    <x v="133"/>
    <n v="48318"/>
  </r>
  <r>
    <x v="118"/>
    <s v="합계"/>
    <x v="9"/>
    <x v="134"/>
    <n v="88070"/>
  </r>
  <r>
    <x v="118"/>
    <s v="합계"/>
    <x v="10"/>
    <x v="135"/>
    <n v="80247"/>
  </r>
  <r>
    <x v="118"/>
    <s v="합계"/>
    <x v="10"/>
    <x v="136"/>
    <n v="63134"/>
  </r>
  <r>
    <x v="118"/>
    <s v="합계"/>
    <x v="10"/>
    <x v="137"/>
    <n v="65511"/>
  </r>
  <r>
    <x v="118"/>
    <s v="합계"/>
    <x v="10"/>
    <x v="138"/>
    <n v="83474"/>
  </r>
  <r>
    <x v="118"/>
    <s v="합계"/>
    <x v="10"/>
    <x v="139"/>
    <n v="101936"/>
  </r>
  <r>
    <x v="118"/>
    <s v="합계"/>
    <x v="10"/>
    <x v="140"/>
    <n v="199439"/>
  </r>
  <r>
    <x v="118"/>
    <s v="합계"/>
    <x v="10"/>
    <x v="141"/>
    <n v="311909"/>
  </r>
  <r>
    <x v="118"/>
    <s v="합계"/>
    <x v="10"/>
    <x v="142"/>
    <n v="57859"/>
  </r>
  <r>
    <x v="118"/>
    <s v="합계"/>
    <x v="10"/>
    <x v="143"/>
    <n v="155565"/>
  </r>
  <r>
    <x v="118"/>
    <s v="합계"/>
    <x v="10"/>
    <x v="144"/>
    <n v="384582"/>
  </r>
  <r>
    <x v="118"/>
    <s v="합계"/>
    <x v="10"/>
    <x v="145"/>
    <n v="421302"/>
  </r>
  <r>
    <x v="118"/>
    <s v="합계"/>
    <x v="10"/>
    <x v="146"/>
    <n v="362445"/>
  </r>
  <r>
    <x v="118"/>
    <s v="합계"/>
    <x v="10"/>
    <x v="147"/>
    <n v="561854"/>
  </r>
  <r>
    <x v="118"/>
    <s v="합계"/>
    <x v="10"/>
    <x v="148"/>
    <n v="471367"/>
  </r>
  <r>
    <x v="118"/>
    <s v="합계"/>
    <x v="11"/>
    <x v="149"/>
    <n v="71640"/>
  </r>
  <r>
    <x v="118"/>
    <s v="합계"/>
    <x v="11"/>
    <x v="150"/>
    <n v="265574"/>
  </r>
  <r>
    <x v="118"/>
    <s v="합계"/>
    <x v="11"/>
    <x v="151"/>
    <n v="114109"/>
  </r>
  <r>
    <x v="118"/>
    <s v="합계"/>
    <x v="11"/>
    <x v="152"/>
    <n v="248381"/>
  </r>
  <r>
    <x v="118"/>
    <s v="합계"/>
    <x v="11"/>
    <x v="153"/>
    <n v="364703"/>
  </r>
  <r>
    <x v="118"/>
    <s v="합계"/>
    <x v="11"/>
    <x v="154"/>
    <n v="229323"/>
  </r>
  <r>
    <x v="118"/>
    <s v="합계"/>
    <x v="11"/>
    <x v="155"/>
    <n v="125257"/>
  </r>
  <r>
    <x v="118"/>
    <s v="합계"/>
    <x v="11"/>
    <x v="156"/>
    <n v="369394"/>
  </r>
  <r>
    <x v="118"/>
    <s v="합계"/>
    <x v="11"/>
    <x v="157"/>
    <n v="107468"/>
  </r>
  <r>
    <x v="118"/>
    <s v="합계"/>
    <x v="11"/>
    <x v="158"/>
    <n v="657024"/>
  </r>
  <r>
    <x v="118"/>
    <s v="합계"/>
    <x v="11"/>
    <x v="159"/>
    <n v="162676"/>
  </r>
  <r>
    <x v="118"/>
    <s v="합계"/>
    <x v="11"/>
    <x v="160"/>
    <n v="577612"/>
  </r>
  <r>
    <x v="118"/>
    <s v="합계"/>
    <x v="11"/>
    <x v="161"/>
    <n v="727672"/>
  </r>
  <r>
    <x v="118"/>
    <s v="합계"/>
    <x v="11"/>
    <x v="162"/>
    <n v="59532"/>
  </r>
  <r>
    <x v="118"/>
    <s v="합계"/>
    <x v="11"/>
    <x v="163"/>
    <n v="137005"/>
  </r>
  <r>
    <x v="118"/>
    <s v="합계"/>
    <x v="11"/>
    <x v="164"/>
    <n v="173581"/>
  </r>
  <r>
    <x v="118"/>
    <s v="합계"/>
    <x v="12"/>
    <x v="165"/>
    <n v="107080"/>
  </r>
  <r>
    <x v="118"/>
    <s v="합계"/>
    <x v="12"/>
    <x v="166"/>
    <n v="591397"/>
  </r>
  <r>
    <x v="118"/>
    <s v="합계"/>
    <x v="12"/>
    <x v="167"/>
    <n v="191141"/>
  </r>
  <r>
    <x v="118"/>
    <s v="합계"/>
    <x v="12"/>
    <x v="168"/>
    <n v="176329"/>
  </r>
  <r>
    <x v="118"/>
    <s v="합계"/>
    <x v="12"/>
    <x v="169"/>
    <n v="44042"/>
  </r>
  <r>
    <x v="118"/>
    <s v="합계"/>
    <x v="12"/>
    <x v="170"/>
    <n v="107444"/>
  </r>
  <r>
    <x v="118"/>
    <s v="합계"/>
    <x v="12"/>
    <x v="171"/>
    <n v="50504"/>
  </r>
  <r>
    <x v="118"/>
    <s v="합계"/>
    <x v="12"/>
    <x v="172"/>
    <n v="212645"/>
  </r>
  <r>
    <x v="118"/>
    <s v="합계"/>
    <x v="12"/>
    <x v="173"/>
    <n v="635738"/>
  </r>
  <r>
    <x v="118"/>
    <s v="합계"/>
    <x v="12"/>
    <x v="174"/>
    <n v="56757"/>
  </r>
  <r>
    <x v="118"/>
    <s v="합계"/>
    <x v="12"/>
    <x v="175"/>
    <n v="37023"/>
  </r>
  <r>
    <x v="118"/>
    <s v="합계"/>
    <x v="12"/>
    <x v="176"/>
    <n v="592631"/>
  </r>
  <r>
    <x v="118"/>
    <s v="합계"/>
    <x v="12"/>
    <x v="177"/>
    <n v="777377"/>
  </r>
  <r>
    <x v="118"/>
    <s v="합계"/>
    <x v="12"/>
    <x v="178"/>
    <n v="230000"/>
  </r>
  <r>
    <x v="118"/>
    <s v="합계"/>
    <x v="12"/>
    <x v="179"/>
    <n v="50693"/>
  </r>
  <r>
    <x v="118"/>
    <s v="합계"/>
    <x v="13"/>
    <x v="180"/>
    <n v="67365"/>
  </r>
  <r>
    <x v="118"/>
    <s v="합계"/>
    <x v="13"/>
    <x v="181"/>
    <n v="111483"/>
  </r>
  <r>
    <x v="118"/>
    <s v="합계"/>
    <x v="13"/>
    <x v="182"/>
    <n v="61341"/>
  </r>
  <r>
    <x v="118"/>
    <s v="합계"/>
    <x v="13"/>
    <x v="183"/>
    <n v="259456"/>
  </r>
  <r>
    <x v="118"/>
    <s v="합계"/>
    <x v="13"/>
    <x v="184"/>
    <n v="56715"/>
  </r>
  <r>
    <x v="118"/>
    <s v="합계"/>
    <x v="13"/>
    <x v="185"/>
    <n v="232826"/>
  </r>
  <r>
    <x v="118"/>
    <s v="합계"/>
    <x v="13"/>
    <x v="186"/>
    <n v="121920"/>
  </r>
  <r>
    <x v="118"/>
    <s v="합계"/>
    <x v="13"/>
    <x v="187"/>
    <n v="556412"/>
  </r>
  <r>
    <x v="118"/>
    <s v="합계"/>
    <x v="13"/>
    <x v="188"/>
    <n v="172624"/>
  </r>
  <r>
    <x v="118"/>
    <s v="합계"/>
    <x v="13"/>
    <x v="189"/>
    <n v="76391"/>
  </r>
  <r>
    <x v="118"/>
    <s v="합계"/>
    <x v="13"/>
    <x v="190"/>
    <n v="527182"/>
  </r>
  <r>
    <x v="118"/>
    <s v="합계"/>
    <x v="13"/>
    <x v="191"/>
    <n v="69790"/>
  </r>
  <r>
    <x v="118"/>
    <s v="합계"/>
    <x v="13"/>
    <x v="192"/>
    <n v="660152"/>
  </r>
  <r>
    <x v="118"/>
    <s v="합계"/>
    <x v="13"/>
    <x v="193"/>
    <n v="97878"/>
  </r>
  <r>
    <x v="118"/>
    <s v="합계"/>
    <x v="13"/>
    <x v="194"/>
    <n v="120933"/>
  </r>
  <r>
    <x v="118"/>
    <s v="합계"/>
    <x v="13"/>
    <x v="195"/>
    <n v="74984"/>
  </r>
  <r>
    <x v="118"/>
    <s v="합계"/>
    <x v="13"/>
    <x v="196"/>
    <n v="97883"/>
  </r>
  <r>
    <x v="118"/>
    <s v="합계"/>
    <x v="13"/>
    <x v="197"/>
    <n v="61713"/>
  </r>
  <r>
    <x v="118"/>
    <s v="합계"/>
    <x v="13"/>
    <x v="198"/>
    <n v="54869"/>
  </r>
  <r>
    <x v="118"/>
    <s v="합계"/>
    <x v="13"/>
    <x v="199"/>
    <n v="67421"/>
  </r>
  <r>
    <x v="118"/>
    <s v="합계"/>
    <x v="13"/>
    <x v="200"/>
    <n v="121638"/>
  </r>
  <r>
    <x v="118"/>
    <s v="합계"/>
    <x v="13"/>
    <x v="201"/>
    <n v="119028"/>
  </r>
  <r>
    <x v="118"/>
    <s v="합계"/>
    <x v="14"/>
    <x v="202"/>
    <n v="547511"/>
  </r>
  <r>
    <x v="118"/>
    <s v="합계"/>
    <x v="14"/>
    <x v="203"/>
    <n v="624311"/>
  </r>
  <r>
    <x v="118"/>
    <s v="합계"/>
    <x v="14"/>
    <x v="204"/>
    <n v="71803"/>
  </r>
  <r>
    <x v="118"/>
    <s v="합계"/>
    <x v="14"/>
    <x v="205"/>
    <n v="844454"/>
  </r>
  <r>
    <x v="118"/>
    <s v="합계"/>
    <x v="14"/>
    <x v="206"/>
    <n v="52607"/>
  </r>
  <r>
    <x v="118"/>
    <s v="합계"/>
    <x v="14"/>
    <x v="207"/>
    <n v="302932"/>
  </r>
  <r>
    <x v="118"/>
    <s v="합계"/>
    <x v="14"/>
    <x v="208"/>
    <n v="151864"/>
  </r>
  <r>
    <x v="118"/>
    <s v="합계"/>
    <x v="14"/>
    <x v="209"/>
    <n v="52965"/>
  </r>
  <r>
    <x v="118"/>
    <s v="합계"/>
    <x v="14"/>
    <x v="210"/>
    <n v="203249"/>
  </r>
  <r>
    <x v="118"/>
    <s v="합계"/>
    <x v="14"/>
    <x v="211"/>
    <n v="92960"/>
  </r>
  <r>
    <x v="118"/>
    <s v="합계"/>
    <x v="14"/>
    <x v="212"/>
    <n v="353396"/>
  </r>
  <r>
    <x v="118"/>
    <s v="합계"/>
    <x v="14"/>
    <x v="213"/>
    <n v="75853"/>
  </r>
  <r>
    <x v="118"/>
    <s v="합계"/>
    <x v="14"/>
    <x v="214"/>
    <n v="25059"/>
  </r>
  <r>
    <x v="118"/>
    <s v="합계"/>
    <x v="14"/>
    <x v="215"/>
    <n v="227816"/>
  </r>
  <r>
    <x v="118"/>
    <s v="합계"/>
    <x v="14"/>
    <x v="216"/>
    <n v="212768"/>
  </r>
  <r>
    <x v="118"/>
    <s v="합계"/>
    <x v="14"/>
    <x v="217"/>
    <n v="89331"/>
  </r>
  <r>
    <x v="118"/>
    <s v="합계"/>
    <x v="14"/>
    <x v="218"/>
    <n v="14288"/>
  </r>
  <r>
    <x v="118"/>
    <s v="합계"/>
    <x v="14"/>
    <x v="219"/>
    <n v="87096"/>
  </r>
  <r>
    <x v="118"/>
    <s v="합계"/>
    <x v="14"/>
    <x v="220"/>
    <n v="86814"/>
  </r>
  <r>
    <x v="118"/>
    <s v="합계"/>
    <x v="14"/>
    <x v="221"/>
    <n v="100819"/>
  </r>
  <r>
    <x v="118"/>
    <s v="합계"/>
    <x v="14"/>
    <x v="222"/>
    <n v="42882"/>
  </r>
  <r>
    <x v="118"/>
    <s v="합계"/>
    <x v="14"/>
    <x v="223"/>
    <n v="246062"/>
  </r>
  <r>
    <x v="118"/>
    <s v="합계"/>
    <x v="14"/>
    <x v="224"/>
    <n v="507765"/>
  </r>
  <r>
    <x v="118"/>
    <s v="합계"/>
    <x v="14"/>
    <x v="225"/>
    <n v="548872"/>
  </r>
  <r>
    <x v="118"/>
    <s v="합계"/>
    <x v="15"/>
    <x v="226"/>
    <n v="487908"/>
  </r>
  <r>
    <x v="118"/>
    <s v="합계"/>
    <x v="15"/>
    <x v="227"/>
    <n v="94407"/>
  </r>
  <r>
    <x v="118"/>
    <s v="합계"/>
    <x v="15"/>
    <x v="228"/>
    <n v="108327"/>
  </r>
  <r>
    <x v="118"/>
    <s v="합계"/>
    <x v="15"/>
    <x v="229"/>
    <n v="1041954"/>
  </r>
  <r>
    <x v="118"/>
    <s v="합계"/>
    <x v="15"/>
    <x v="230"/>
    <n v="95923"/>
  </r>
  <r>
    <x v="118"/>
    <s v="합계"/>
    <x v="15"/>
    <x v="231"/>
    <n v="227867"/>
  </r>
  <r>
    <x v="118"/>
    <s v="합계"/>
    <x v="15"/>
    <x v="232"/>
    <n v="248070"/>
  </r>
  <r>
    <x v="118"/>
    <s v="합계"/>
    <x v="15"/>
    <x v="233"/>
    <n v="75070"/>
  </r>
  <r>
    <x v="118"/>
    <s v="합계"/>
    <x v="15"/>
    <x v="234"/>
    <n v="621458"/>
  </r>
  <r>
    <x v="118"/>
    <s v="합계"/>
    <x v="15"/>
    <x v="235"/>
    <n v="50350"/>
  </r>
  <r>
    <x v="118"/>
    <s v="합계"/>
    <x v="15"/>
    <x v="236"/>
    <n v="746038"/>
  </r>
  <r>
    <x v="118"/>
    <s v="합계"/>
    <x v="15"/>
    <x v="237"/>
    <n v="123940"/>
  </r>
  <r>
    <x v="118"/>
    <s v="합계"/>
    <x v="15"/>
    <x v="238"/>
    <n v="412726"/>
  </r>
  <r>
    <x v="118"/>
    <s v="합계"/>
    <x v="15"/>
    <x v="239"/>
    <n v="391760"/>
  </r>
  <r>
    <x v="118"/>
    <s v="합계"/>
    <x v="15"/>
    <x v="240"/>
    <n v="565637"/>
  </r>
  <r>
    <x v="118"/>
    <s v="합계"/>
    <x v="15"/>
    <x v="241"/>
    <n v="533157"/>
  </r>
  <r>
    <x v="118"/>
    <s v="합계"/>
    <x v="15"/>
    <x v="242"/>
    <n v="375988"/>
  </r>
  <r>
    <x v="118"/>
    <s v="합계"/>
    <x v="15"/>
    <x v="243"/>
    <n v="307146"/>
  </r>
  <r>
    <x v="118"/>
    <s v="합계"/>
    <x v="15"/>
    <x v="244"/>
    <n v="89412"/>
  </r>
  <r>
    <x v="118"/>
    <s v="합계"/>
    <x v="15"/>
    <x v="245"/>
    <n v="145366"/>
  </r>
  <r>
    <x v="118"/>
    <s v="합계"/>
    <x v="15"/>
    <x v="246"/>
    <n v="65252"/>
  </r>
  <r>
    <x v="118"/>
    <s v="합계"/>
    <x v="15"/>
    <x v="247"/>
    <n v="80946"/>
  </r>
  <r>
    <x v="118"/>
    <s v="합계"/>
    <x v="16"/>
    <x v="248"/>
    <n v="488765"/>
  </r>
  <r>
    <x v="118"/>
    <s v="합계"/>
    <x v="16"/>
    <x v="249"/>
    <n v="1211010"/>
  </r>
  <r>
    <x v="119"/>
    <s v="합계"/>
    <x v="0"/>
    <x v="0"/>
    <n v="1785892"/>
  </r>
  <r>
    <x v="119"/>
    <s v="합계"/>
    <x v="0"/>
    <x v="1"/>
    <n v="878750"/>
  </r>
  <r>
    <x v="119"/>
    <s v="합계"/>
    <x v="0"/>
    <x v="2"/>
    <n v="598016"/>
  </r>
  <r>
    <x v="119"/>
    <s v="합계"/>
    <x v="0"/>
    <x v="3"/>
    <n v="1149110"/>
  </r>
  <r>
    <x v="119"/>
    <s v="합계"/>
    <x v="0"/>
    <x v="4"/>
    <n v="941446"/>
  </r>
  <r>
    <x v="119"/>
    <s v="합계"/>
    <x v="0"/>
    <x v="5"/>
    <n v="724607"/>
  </r>
  <r>
    <x v="119"/>
    <s v="합계"/>
    <x v="0"/>
    <x v="6"/>
    <n v="884639"/>
  </r>
  <r>
    <x v="119"/>
    <s v="합계"/>
    <x v="0"/>
    <x v="7"/>
    <n v="578562"/>
  </r>
  <r>
    <x v="119"/>
    <s v="합계"/>
    <x v="0"/>
    <x v="8"/>
    <n v="1072456"/>
  </r>
  <r>
    <x v="119"/>
    <s v="합계"/>
    <x v="0"/>
    <x v="9"/>
    <n v="592518"/>
  </r>
  <r>
    <x v="119"/>
    <s v="합계"/>
    <x v="0"/>
    <x v="10"/>
    <n v="752649"/>
  </r>
  <r>
    <x v="119"/>
    <s v="합계"/>
    <x v="0"/>
    <x v="11"/>
    <n v="759843"/>
  </r>
  <r>
    <x v="119"/>
    <s v="합계"/>
    <x v="0"/>
    <x v="12"/>
    <n v="930893"/>
  </r>
  <r>
    <x v="119"/>
    <s v="합계"/>
    <x v="0"/>
    <x v="13"/>
    <n v="629591"/>
  </r>
  <r>
    <x v="119"/>
    <s v="합계"/>
    <x v="0"/>
    <x v="14"/>
    <n v="1192127"/>
  </r>
  <r>
    <x v="119"/>
    <s v="합계"/>
    <x v="0"/>
    <x v="15"/>
    <n v="707791"/>
  </r>
  <r>
    <x v="119"/>
    <s v="합계"/>
    <x v="0"/>
    <x v="16"/>
    <n v="850013"/>
  </r>
  <r>
    <x v="119"/>
    <s v="합계"/>
    <x v="0"/>
    <x v="17"/>
    <n v="1433247"/>
  </r>
  <r>
    <x v="119"/>
    <s v="합계"/>
    <x v="0"/>
    <x v="18"/>
    <n v="872450"/>
  </r>
  <r>
    <x v="119"/>
    <s v="합계"/>
    <x v="0"/>
    <x v="19"/>
    <n v="1076741"/>
  </r>
  <r>
    <x v="119"/>
    <s v="합계"/>
    <x v="0"/>
    <x v="20"/>
    <n v="563979"/>
  </r>
  <r>
    <x v="119"/>
    <s v="합계"/>
    <x v="0"/>
    <x v="21"/>
    <n v="799942"/>
  </r>
  <r>
    <x v="119"/>
    <s v="합계"/>
    <x v="0"/>
    <x v="22"/>
    <n v="660645"/>
  </r>
  <r>
    <x v="119"/>
    <s v="합계"/>
    <x v="0"/>
    <x v="23"/>
    <n v="708025"/>
  </r>
  <r>
    <x v="119"/>
    <s v="합계"/>
    <x v="0"/>
    <x v="24"/>
    <n v="728549"/>
  </r>
  <r>
    <x v="119"/>
    <s v="합계"/>
    <x v="1"/>
    <x v="25"/>
    <n v="322784"/>
  </r>
  <r>
    <x v="119"/>
    <s v="합계"/>
    <x v="1"/>
    <x v="26"/>
    <n v="538400"/>
  </r>
  <r>
    <x v="119"/>
    <s v="합계"/>
    <x v="1"/>
    <x v="27"/>
    <n v="334447"/>
  </r>
  <r>
    <x v="119"/>
    <s v="합계"/>
    <x v="1"/>
    <x v="28"/>
    <n v="563335"/>
  </r>
  <r>
    <x v="119"/>
    <s v="합계"/>
    <x v="1"/>
    <x v="29"/>
    <n v="235706"/>
  </r>
  <r>
    <x v="119"/>
    <s v="합계"/>
    <x v="1"/>
    <x v="30"/>
    <n v="584889"/>
  </r>
  <r>
    <x v="119"/>
    <s v="합계"/>
    <x v="1"/>
    <x v="31"/>
    <n v="884975"/>
  </r>
  <r>
    <x v="119"/>
    <s v="합계"/>
    <x v="1"/>
    <x v="32"/>
    <n v="543055"/>
  </r>
  <r>
    <x v="119"/>
    <s v="합계"/>
    <x v="1"/>
    <x v="33"/>
    <n v="520757"/>
  </r>
  <r>
    <x v="119"/>
    <s v="합계"/>
    <x v="1"/>
    <x v="34"/>
    <n v="614779"/>
  </r>
  <r>
    <x v="119"/>
    <s v="합계"/>
    <x v="1"/>
    <x v="35"/>
    <n v="312859"/>
  </r>
  <r>
    <x v="119"/>
    <s v="합계"/>
    <x v="1"/>
    <x v="36"/>
    <n v="417175"/>
  </r>
  <r>
    <x v="119"/>
    <s v="합계"/>
    <x v="1"/>
    <x v="37"/>
    <n v="448732"/>
  </r>
  <r>
    <x v="119"/>
    <s v="합계"/>
    <x v="1"/>
    <x v="38"/>
    <n v="258303"/>
  </r>
  <r>
    <x v="119"/>
    <s v="합계"/>
    <x v="1"/>
    <x v="39"/>
    <n v="136039"/>
  </r>
  <r>
    <x v="119"/>
    <s v="합계"/>
    <x v="1"/>
    <x v="40"/>
    <n v="932632"/>
  </r>
  <r>
    <x v="119"/>
    <s v="합계"/>
    <x v="2"/>
    <x v="41"/>
    <n v="342029"/>
  </r>
  <r>
    <x v="119"/>
    <s v="합계"/>
    <x v="2"/>
    <x v="42"/>
    <n v="1222219"/>
  </r>
  <r>
    <x v="119"/>
    <s v="합계"/>
    <x v="2"/>
    <x v="43"/>
    <n v="400291"/>
  </r>
  <r>
    <x v="119"/>
    <s v="합계"/>
    <x v="2"/>
    <x v="44"/>
    <n v="712500"/>
  </r>
  <r>
    <x v="119"/>
    <s v="합계"/>
    <x v="2"/>
    <x v="45"/>
    <n v="935259"/>
  </r>
  <r>
    <x v="119"/>
    <s v="합계"/>
    <x v="2"/>
    <x v="46"/>
    <n v="412906"/>
  </r>
  <r>
    <x v="119"/>
    <s v="합계"/>
    <x v="2"/>
    <x v="47"/>
    <n v="905492"/>
  </r>
  <r>
    <x v="119"/>
    <s v="합계"/>
    <x v="2"/>
    <x v="48"/>
    <n v="369404"/>
  </r>
  <r>
    <x v="119"/>
    <s v="합계"/>
    <x v="3"/>
    <x v="49"/>
    <n v="145615"/>
  </r>
  <r>
    <x v="119"/>
    <s v="합계"/>
    <x v="3"/>
    <x v="50"/>
    <n v="602147"/>
  </r>
  <r>
    <x v="119"/>
    <s v="합계"/>
    <x v="3"/>
    <x v="51"/>
    <n v="1115129"/>
  </r>
  <r>
    <x v="119"/>
    <s v="합계"/>
    <x v="3"/>
    <x v="52"/>
    <n v="168656"/>
  </r>
  <r>
    <x v="119"/>
    <s v="합계"/>
    <x v="3"/>
    <x v="53"/>
    <n v="790105"/>
  </r>
  <r>
    <x v="119"/>
    <s v="합계"/>
    <x v="3"/>
    <x v="54"/>
    <n v="1035096"/>
  </r>
  <r>
    <x v="119"/>
    <s v="합계"/>
    <x v="3"/>
    <x v="55"/>
    <n v="999975"/>
  </r>
  <r>
    <x v="119"/>
    <s v="합계"/>
    <x v="3"/>
    <x v="56"/>
    <n v="715929"/>
  </r>
  <r>
    <x v="119"/>
    <s v="합계"/>
    <x v="3"/>
    <x v="57"/>
    <n v="37934"/>
  </r>
  <r>
    <x v="119"/>
    <s v="합계"/>
    <x v="3"/>
    <x v="58"/>
    <n v="353810"/>
  </r>
  <r>
    <x v="119"/>
    <s v="합계"/>
    <x v="4"/>
    <x v="59"/>
    <n v="897474"/>
  </r>
  <r>
    <x v="119"/>
    <s v="합계"/>
    <x v="4"/>
    <x v="60"/>
    <n v="419040"/>
  </r>
  <r>
    <x v="119"/>
    <s v="합계"/>
    <x v="4"/>
    <x v="61"/>
    <n v="315188"/>
  </r>
  <r>
    <x v="119"/>
    <s v="합계"/>
    <x v="4"/>
    <x v="62"/>
    <n v="918666"/>
  </r>
  <r>
    <x v="119"/>
    <s v="합계"/>
    <x v="4"/>
    <x v="63"/>
    <n v="713413"/>
  </r>
  <r>
    <x v="119"/>
    <s v="합계"/>
    <x v="5"/>
    <x v="64"/>
    <n v="387113"/>
  </r>
  <r>
    <x v="119"/>
    <s v="합계"/>
    <x v="5"/>
    <x v="65"/>
    <n v="477960"/>
  </r>
  <r>
    <x v="119"/>
    <s v="합계"/>
    <x v="5"/>
    <x v="66"/>
    <n v="981762"/>
  </r>
  <r>
    <x v="119"/>
    <s v="합계"/>
    <x v="5"/>
    <x v="67"/>
    <n v="707785"/>
  </r>
  <r>
    <x v="119"/>
    <s v="합계"/>
    <x v="5"/>
    <x v="68"/>
    <n v="530961"/>
  </r>
  <r>
    <x v="119"/>
    <s v="합계"/>
    <x v="6"/>
    <x v="69"/>
    <n v="795866"/>
  </r>
  <r>
    <x v="119"/>
    <s v="합계"/>
    <x v="6"/>
    <x v="70"/>
    <n v="369028"/>
  </r>
  <r>
    <x v="119"/>
    <s v="합계"/>
    <x v="6"/>
    <x v="71"/>
    <n v="408689"/>
  </r>
  <r>
    <x v="119"/>
    <s v="합계"/>
    <x v="6"/>
    <x v="72"/>
    <n v="444101"/>
  </r>
  <r>
    <x v="119"/>
    <s v="합계"/>
    <x v="6"/>
    <x v="73"/>
    <n v="449537"/>
  </r>
  <r>
    <x v="119"/>
    <s v="합계"/>
    <x v="7"/>
    <x v="74"/>
    <n v="552899"/>
  </r>
  <r>
    <x v="119"/>
    <s v="합계"/>
    <x v="8"/>
    <x v="75"/>
    <n v="160270"/>
  </r>
  <r>
    <x v="119"/>
    <s v="합계"/>
    <x v="8"/>
    <x v="76"/>
    <n v="853783"/>
  </r>
  <r>
    <x v="119"/>
    <s v="합계"/>
    <x v="8"/>
    <x v="77"/>
    <n v="650362"/>
  </r>
  <r>
    <x v="119"/>
    <s v="합계"/>
    <x v="8"/>
    <x v="78"/>
    <n v="526205"/>
  </r>
  <r>
    <x v="119"/>
    <s v="합계"/>
    <x v="8"/>
    <x v="79"/>
    <n v="164624"/>
  </r>
  <r>
    <x v="119"/>
    <s v="합계"/>
    <x v="8"/>
    <x v="80"/>
    <n v="703463"/>
  </r>
  <r>
    <x v="119"/>
    <s v="합계"/>
    <x v="8"/>
    <x v="81"/>
    <n v="579148"/>
  </r>
  <r>
    <x v="119"/>
    <s v="합계"/>
    <x v="8"/>
    <x v="82"/>
    <n v="390705"/>
  </r>
  <r>
    <x v="119"/>
    <s v="합계"/>
    <x v="8"/>
    <x v="83"/>
    <n v="554298"/>
  </r>
  <r>
    <x v="119"/>
    <s v="합계"/>
    <x v="8"/>
    <x v="84"/>
    <n v="733460"/>
  </r>
  <r>
    <x v="119"/>
    <s v="합계"/>
    <x v="8"/>
    <x v="85"/>
    <n v="1045273"/>
  </r>
  <r>
    <x v="119"/>
    <s v="합계"/>
    <x v="8"/>
    <x v="86"/>
    <n v="180836"/>
  </r>
  <r>
    <x v="119"/>
    <s v="합계"/>
    <x v="8"/>
    <x v="87"/>
    <n v="1661940"/>
  </r>
  <r>
    <x v="119"/>
    <s v="합계"/>
    <x v="8"/>
    <x v="88"/>
    <n v="1101078"/>
  </r>
  <r>
    <x v="119"/>
    <s v="합계"/>
    <x v="8"/>
    <x v="89"/>
    <n v="507851"/>
  </r>
  <r>
    <x v="119"/>
    <s v="합계"/>
    <x v="8"/>
    <x v="90"/>
    <n v="455967"/>
  </r>
  <r>
    <x v="119"/>
    <s v="합계"/>
    <x v="8"/>
    <x v="91"/>
    <n v="658605"/>
  </r>
  <r>
    <x v="119"/>
    <s v="합계"/>
    <x v="8"/>
    <x v="92"/>
    <n v="749550"/>
  </r>
  <r>
    <x v="119"/>
    <s v="합계"/>
    <x v="8"/>
    <x v="93"/>
    <n v="527543"/>
  </r>
  <r>
    <x v="119"/>
    <s v="합계"/>
    <x v="8"/>
    <x v="94"/>
    <n v="486915"/>
  </r>
  <r>
    <x v="119"/>
    <s v="합계"/>
    <x v="8"/>
    <x v="95"/>
    <n v="910775"/>
  </r>
  <r>
    <x v="119"/>
    <s v="합계"/>
    <x v="8"/>
    <x v="96"/>
    <n v="818162"/>
  </r>
  <r>
    <x v="119"/>
    <s v="합계"/>
    <x v="8"/>
    <x v="97"/>
    <n v="629173"/>
  </r>
  <r>
    <x v="119"/>
    <s v="합계"/>
    <x v="8"/>
    <x v="98"/>
    <n v="399053"/>
  </r>
  <r>
    <x v="119"/>
    <s v="합계"/>
    <x v="8"/>
    <x v="99"/>
    <n v="778459"/>
  </r>
  <r>
    <x v="119"/>
    <s v="합계"/>
    <x v="8"/>
    <x v="100"/>
    <n v="498095"/>
  </r>
  <r>
    <x v="119"/>
    <s v="합계"/>
    <x v="8"/>
    <x v="101"/>
    <n v="420684"/>
  </r>
  <r>
    <x v="119"/>
    <s v="합계"/>
    <x v="8"/>
    <x v="102"/>
    <n v="228082"/>
  </r>
  <r>
    <x v="119"/>
    <s v="합계"/>
    <x v="8"/>
    <x v="103"/>
    <n v="239939"/>
  </r>
  <r>
    <x v="119"/>
    <s v="합계"/>
    <x v="8"/>
    <x v="104"/>
    <n v="93705"/>
  </r>
  <r>
    <x v="119"/>
    <s v="합계"/>
    <x v="8"/>
    <x v="105"/>
    <n v="361533"/>
  </r>
  <r>
    <x v="119"/>
    <s v="합계"/>
    <x v="8"/>
    <x v="106"/>
    <n v="749601"/>
  </r>
  <r>
    <x v="119"/>
    <s v="합계"/>
    <x v="8"/>
    <x v="107"/>
    <n v="571817"/>
  </r>
  <r>
    <x v="119"/>
    <s v="합계"/>
    <x v="8"/>
    <x v="108"/>
    <n v="504490"/>
  </r>
  <r>
    <x v="119"/>
    <s v="합계"/>
    <x v="8"/>
    <x v="109"/>
    <n v="289447"/>
  </r>
  <r>
    <x v="119"/>
    <s v="합계"/>
    <x v="8"/>
    <x v="110"/>
    <n v="793813"/>
  </r>
  <r>
    <x v="119"/>
    <s v="합계"/>
    <x v="8"/>
    <x v="111"/>
    <n v="467273"/>
  </r>
  <r>
    <x v="119"/>
    <s v="합계"/>
    <x v="8"/>
    <x v="112"/>
    <n v="837607"/>
  </r>
  <r>
    <x v="119"/>
    <s v="합계"/>
    <x v="8"/>
    <x v="113"/>
    <n v="927734"/>
  </r>
  <r>
    <x v="119"/>
    <s v="합계"/>
    <x v="8"/>
    <x v="114"/>
    <n v="362588"/>
  </r>
  <r>
    <x v="119"/>
    <s v="합계"/>
    <x v="8"/>
    <x v="115"/>
    <n v="524776"/>
  </r>
  <r>
    <x v="119"/>
    <s v="합계"/>
    <x v="8"/>
    <x v="116"/>
    <n v="1443294"/>
  </r>
  <r>
    <x v="119"/>
    <s v="합계"/>
    <x v="9"/>
    <x v="117"/>
    <n v="519537"/>
  </r>
  <r>
    <x v="119"/>
    <s v="합계"/>
    <x v="9"/>
    <x v="118"/>
    <n v="72446"/>
  </r>
  <r>
    <x v="119"/>
    <s v="합계"/>
    <x v="9"/>
    <x v="119"/>
    <n v="169787"/>
  </r>
  <r>
    <x v="119"/>
    <s v="합계"/>
    <x v="9"/>
    <x v="120"/>
    <n v="139456"/>
  </r>
  <r>
    <x v="119"/>
    <s v="합계"/>
    <x v="9"/>
    <x v="121"/>
    <n v="208102"/>
  </r>
  <r>
    <x v="119"/>
    <s v="합계"/>
    <x v="9"/>
    <x v="122"/>
    <n v="36104"/>
  </r>
  <r>
    <x v="119"/>
    <s v="합계"/>
    <x v="9"/>
    <x v="123"/>
    <n v="73927"/>
  </r>
  <r>
    <x v="119"/>
    <s v="합계"/>
    <x v="9"/>
    <x v="124"/>
    <n v="64439"/>
  </r>
  <r>
    <x v="119"/>
    <s v="합계"/>
    <x v="9"/>
    <x v="125"/>
    <n v="700186"/>
  </r>
  <r>
    <x v="119"/>
    <s v="합계"/>
    <x v="9"/>
    <x v="126"/>
    <n v="61680"/>
  </r>
  <r>
    <x v="119"/>
    <s v="합계"/>
    <x v="9"/>
    <x v="127"/>
    <n v="65468"/>
  </r>
  <r>
    <x v="119"/>
    <s v="합계"/>
    <x v="9"/>
    <x v="128"/>
    <n v="80810"/>
  </r>
  <r>
    <x v="119"/>
    <s v="합계"/>
    <x v="9"/>
    <x v="129"/>
    <n v="657006"/>
  </r>
  <r>
    <x v="119"/>
    <s v="합계"/>
    <x v="9"/>
    <x v="130"/>
    <n v="95767"/>
  </r>
  <r>
    <x v="119"/>
    <s v="합계"/>
    <x v="9"/>
    <x v="131"/>
    <n v="78471"/>
  </r>
  <r>
    <x v="119"/>
    <s v="합계"/>
    <x v="9"/>
    <x v="132"/>
    <n v="133468"/>
  </r>
  <r>
    <x v="119"/>
    <s v="합계"/>
    <x v="9"/>
    <x v="133"/>
    <n v="46210"/>
  </r>
  <r>
    <x v="119"/>
    <s v="합계"/>
    <x v="9"/>
    <x v="134"/>
    <n v="84830"/>
  </r>
  <r>
    <x v="119"/>
    <s v="합계"/>
    <x v="10"/>
    <x v="135"/>
    <n v="74313"/>
  </r>
  <r>
    <x v="119"/>
    <s v="합계"/>
    <x v="10"/>
    <x v="136"/>
    <n v="59180"/>
  </r>
  <r>
    <x v="119"/>
    <s v="합계"/>
    <x v="10"/>
    <x v="137"/>
    <n v="61796"/>
  </r>
  <r>
    <x v="119"/>
    <s v="합계"/>
    <x v="10"/>
    <x v="138"/>
    <n v="81307"/>
  </r>
  <r>
    <x v="119"/>
    <s v="합계"/>
    <x v="10"/>
    <x v="139"/>
    <n v="97232"/>
  </r>
  <r>
    <x v="119"/>
    <s v="합계"/>
    <x v="10"/>
    <x v="140"/>
    <n v="194839"/>
  </r>
  <r>
    <x v="119"/>
    <s v="합계"/>
    <x v="10"/>
    <x v="141"/>
    <n v="296948"/>
  </r>
  <r>
    <x v="119"/>
    <s v="합계"/>
    <x v="10"/>
    <x v="142"/>
    <n v="56884"/>
  </r>
  <r>
    <x v="119"/>
    <s v="합계"/>
    <x v="10"/>
    <x v="143"/>
    <n v="151762"/>
  </r>
  <r>
    <x v="119"/>
    <s v="합계"/>
    <x v="10"/>
    <x v="144"/>
    <n v="371682"/>
  </r>
  <r>
    <x v="119"/>
    <s v="합계"/>
    <x v="10"/>
    <x v="145"/>
    <n v="415652"/>
  </r>
  <r>
    <x v="119"/>
    <s v="합계"/>
    <x v="10"/>
    <x v="146"/>
    <n v="359182"/>
  </r>
  <r>
    <x v="119"/>
    <s v="합계"/>
    <x v="10"/>
    <x v="147"/>
    <n v="556212"/>
  </r>
  <r>
    <x v="119"/>
    <s v="합계"/>
    <x v="10"/>
    <x v="148"/>
    <n v="457809"/>
  </r>
  <r>
    <x v="119"/>
    <s v="합계"/>
    <x v="11"/>
    <x v="149"/>
    <n v="70524"/>
  </r>
  <r>
    <x v="119"/>
    <s v="합계"/>
    <x v="11"/>
    <x v="150"/>
    <n v="253521"/>
  </r>
  <r>
    <x v="119"/>
    <s v="합계"/>
    <x v="11"/>
    <x v="151"/>
    <n v="110768"/>
  </r>
  <r>
    <x v="119"/>
    <s v="합계"/>
    <x v="11"/>
    <x v="152"/>
    <n v="241250"/>
  </r>
  <r>
    <x v="119"/>
    <s v="합계"/>
    <x v="11"/>
    <x v="153"/>
    <n v="337300"/>
  </r>
  <r>
    <x v="119"/>
    <s v="합계"/>
    <x v="11"/>
    <x v="154"/>
    <n v="218738"/>
  </r>
  <r>
    <x v="119"/>
    <s v="합계"/>
    <x v="11"/>
    <x v="155"/>
    <n v="121506"/>
  </r>
  <r>
    <x v="119"/>
    <s v="합계"/>
    <x v="11"/>
    <x v="156"/>
    <n v="362733"/>
  </r>
  <r>
    <x v="119"/>
    <s v="합계"/>
    <x v="11"/>
    <x v="157"/>
    <n v="102816"/>
  </r>
  <r>
    <x v="119"/>
    <s v="합계"/>
    <x v="11"/>
    <x v="158"/>
    <n v="644293"/>
  </r>
  <r>
    <x v="119"/>
    <s v="합계"/>
    <x v="11"/>
    <x v="159"/>
    <n v="156821"/>
  </r>
  <r>
    <x v="119"/>
    <s v="합계"/>
    <x v="11"/>
    <x v="160"/>
    <n v="557076"/>
  </r>
  <r>
    <x v="119"/>
    <s v="합계"/>
    <x v="11"/>
    <x v="161"/>
    <n v="719221"/>
  </r>
  <r>
    <x v="119"/>
    <s v="합계"/>
    <x v="11"/>
    <x v="162"/>
    <n v="57002"/>
  </r>
  <r>
    <x v="119"/>
    <s v="합계"/>
    <x v="11"/>
    <x v="163"/>
    <n v="132139"/>
  </r>
  <r>
    <x v="119"/>
    <s v="합계"/>
    <x v="11"/>
    <x v="164"/>
    <n v="168350"/>
  </r>
  <r>
    <x v="119"/>
    <s v="합계"/>
    <x v="12"/>
    <x v="165"/>
    <n v="102766"/>
  </r>
  <r>
    <x v="119"/>
    <s v="합계"/>
    <x v="12"/>
    <x v="166"/>
    <n v="576334"/>
  </r>
  <r>
    <x v="119"/>
    <s v="합계"/>
    <x v="12"/>
    <x v="167"/>
    <n v="184336"/>
  </r>
  <r>
    <x v="119"/>
    <s v="합계"/>
    <x v="12"/>
    <x v="168"/>
    <n v="173287"/>
  </r>
  <r>
    <x v="119"/>
    <s v="합계"/>
    <x v="12"/>
    <x v="169"/>
    <n v="42431"/>
  </r>
  <r>
    <x v="119"/>
    <s v="합계"/>
    <x v="12"/>
    <x v="170"/>
    <n v="102033"/>
  </r>
  <r>
    <x v="119"/>
    <s v="합계"/>
    <x v="12"/>
    <x v="171"/>
    <n v="47471"/>
  </r>
  <r>
    <x v="119"/>
    <s v="합계"/>
    <x v="12"/>
    <x v="172"/>
    <n v="205679"/>
  </r>
  <r>
    <x v="119"/>
    <s v="합계"/>
    <x v="12"/>
    <x v="173"/>
    <n v="605558"/>
  </r>
  <r>
    <x v="119"/>
    <s v="합계"/>
    <x v="12"/>
    <x v="174"/>
    <n v="53152"/>
  </r>
  <r>
    <x v="119"/>
    <s v="합계"/>
    <x v="12"/>
    <x v="175"/>
    <n v="35885"/>
  </r>
  <r>
    <x v="119"/>
    <s v="합계"/>
    <x v="12"/>
    <x v="176"/>
    <n v="596819"/>
  </r>
  <r>
    <x v="119"/>
    <s v="합계"/>
    <x v="12"/>
    <x v="177"/>
    <n v="773322"/>
  </r>
  <r>
    <x v="119"/>
    <s v="합계"/>
    <x v="12"/>
    <x v="178"/>
    <n v="221039"/>
  </r>
  <r>
    <x v="119"/>
    <s v="합계"/>
    <x v="12"/>
    <x v="179"/>
    <n v="46190"/>
  </r>
  <r>
    <x v="119"/>
    <s v="합계"/>
    <x v="13"/>
    <x v="180"/>
    <n v="64864"/>
  </r>
  <r>
    <x v="119"/>
    <s v="합계"/>
    <x v="13"/>
    <x v="181"/>
    <n v="106849"/>
  </r>
  <r>
    <x v="119"/>
    <s v="합계"/>
    <x v="13"/>
    <x v="182"/>
    <n v="58612"/>
  </r>
  <r>
    <x v="119"/>
    <s v="합계"/>
    <x v="13"/>
    <x v="183"/>
    <n v="254952"/>
  </r>
  <r>
    <x v="119"/>
    <s v="합계"/>
    <x v="13"/>
    <x v="184"/>
    <n v="53078"/>
  </r>
  <r>
    <x v="119"/>
    <s v="합계"/>
    <x v="13"/>
    <x v="185"/>
    <n v="225272"/>
  </r>
  <r>
    <x v="119"/>
    <s v="합계"/>
    <x v="13"/>
    <x v="186"/>
    <n v="109323"/>
  </r>
  <r>
    <x v="119"/>
    <s v="합계"/>
    <x v="13"/>
    <x v="187"/>
    <n v="549850"/>
  </r>
  <r>
    <x v="119"/>
    <s v="합계"/>
    <x v="13"/>
    <x v="188"/>
    <n v="168070"/>
  </r>
  <r>
    <x v="119"/>
    <s v="합계"/>
    <x v="13"/>
    <x v="189"/>
    <n v="73630"/>
  </r>
  <r>
    <x v="119"/>
    <s v="합계"/>
    <x v="13"/>
    <x v="190"/>
    <n v="523133"/>
  </r>
  <r>
    <x v="119"/>
    <s v="합계"/>
    <x v="13"/>
    <x v="191"/>
    <n v="65898"/>
  </r>
  <r>
    <x v="119"/>
    <s v="합계"/>
    <x v="13"/>
    <x v="192"/>
    <n v="644292"/>
  </r>
  <r>
    <x v="119"/>
    <s v="합계"/>
    <x v="13"/>
    <x v="193"/>
    <n v="93484"/>
  </r>
  <r>
    <x v="119"/>
    <s v="합계"/>
    <x v="13"/>
    <x v="194"/>
    <n v="117199"/>
  </r>
  <r>
    <x v="119"/>
    <s v="합계"/>
    <x v="13"/>
    <x v="195"/>
    <n v="72090"/>
  </r>
  <r>
    <x v="119"/>
    <s v="합계"/>
    <x v="13"/>
    <x v="196"/>
    <n v="93612"/>
  </r>
  <r>
    <x v="119"/>
    <s v="합계"/>
    <x v="13"/>
    <x v="197"/>
    <n v="60163"/>
  </r>
  <r>
    <x v="119"/>
    <s v="합계"/>
    <x v="13"/>
    <x v="198"/>
    <n v="53770"/>
  </r>
  <r>
    <x v="119"/>
    <s v="합계"/>
    <x v="13"/>
    <x v="199"/>
    <n v="64440"/>
  </r>
  <r>
    <x v="119"/>
    <s v="합계"/>
    <x v="13"/>
    <x v="200"/>
    <n v="116781"/>
  </r>
  <r>
    <x v="119"/>
    <s v="합계"/>
    <x v="13"/>
    <x v="201"/>
    <n v="115885"/>
  </r>
  <r>
    <x v="119"/>
    <s v="합계"/>
    <x v="14"/>
    <x v="202"/>
    <n v="540504"/>
  </r>
  <r>
    <x v="119"/>
    <s v="합계"/>
    <x v="14"/>
    <x v="203"/>
    <n v="613732"/>
  </r>
  <r>
    <x v="119"/>
    <s v="합계"/>
    <x v="14"/>
    <x v="204"/>
    <n v="70042"/>
  </r>
  <r>
    <x v="119"/>
    <s v="합계"/>
    <x v="14"/>
    <x v="205"/>
    <n v="832769"/>
  </r>
  <r>
    <x v="119"/>
    <s v="합계"/>
    <x v="14"/>
    <x v="206"/>
    <n v="50426"/>
  </r>
  <r>
    <x v="119"/>
    <s v="합계"/>
    <x v="14"/>
    <x v="207"/>
    <n v="296960"/>
  </r>
  <r>
    <x v="119"/>
    <s v="합계"/>
    <x v="14"/>
    <x v="208"/>
    <n v="149393"/>
  </r>
  <r>
    <x v="119"/>
    <s v="합계"/>
    <x v="14"/>
    <x v="209"/>
    <n v="52077"/>
  </r>
  <r>
    <x v="119"/>
    <s v="합계"/>
    <x v="14"/>
    <x v="210"/>
    <n v="199839"/>
  </r>
  <r>
    <x v="119"/>
    <s v="합계"/>
    <x v="14"/>
    <x v="211"/>
    <n v="90574"/>
  </r>
  <r>
    <x v="119"/>
    <s v="합계"/>
    <x v="14"/>
    <x v="212"/>
    <n v="346857"/>
  </r>
  <r>
    <x v="119"/>
    <s v="합계"/>
    <x v="14"/>
    <x v="213"/>
    <n v="72107"/>
  </r>
  <r>
    <x v="119"/>
    <s v="합계"/>
    <x v="14"/>
    <x v="214"/>
    <n v="24262"/>
  </r>
  <r>
    <x v="119"/>
    <s v="합계"/>
    <x v="14"/>
    <x v="215"/>
    <n v="224320"/>
  </r>
  <r>
    <x v="119"/>
    <s v="합계"/>
    <x v="14"/>
    <x v="216"/>
    <n v="210387"/>
  </r>
  <r>
    <x v="119"/>
    <s v="합계"/>
    <x v="14"/>
    <x v="217"/>
    <n v="88597"/>
  </r>
  <r>
    <x v="119"/>
    <s v="합계"/>
    <x v="14"/>
    <x v="218"/>
    <n v="13482"/>
  </r>
  <r>
    <x v="119"/>
    <s v="합계"/>
    <x v="14"/>
    <x v="219"/>
    <n v="85270"/>
  </r>
  <r>
    <x v="119"/>
    <s v="합계"/>
    <x v="14"/>
    <x v="220"/>
    <n v="85023"/>
  </r>
  <r>
    <x v="119"/>
    <s v="합계"/>
    <x v="14"/>
    <x v="221"/>
    <n v="96076"/>
  </r>
  <r>
    <x v="119"/>
    <s v="합계"/>
    <x v="14"/>
    <x v="222"/>
    <n v="42449"/>
  </r>
  <r>
    <x v="119"/>
    <s v="합계"/>
    <x v="14"/>
    <x v="223"/>
    <n v="239523"/>
  </r>
  <r>
    <x v="119"/>
    <s v="합계"/>
    <x v="14"/>
    <x v="224"/>
    <n v="500201"/>
  </r>
  <r>
    <x v="119"/>
    <s v="합계"/>
    <x v="14"/>
    <x v="225"/>
    <n v="545958"/>
  </r>
  <r>
    <x v="119"/>
    <s v="합계"/>
    <x v="15"/>
    <x v="226"/>
    <n v="486006"/>
  </r>
  <r>
    <x v="119"/>
    <s v="합계"/>
    <x v="15"/>
    <x v="227"/>
    <n v="92007"/>
  </r>
  <r>
    <x v="119"/>
    <s v="합계"/>
    <x v="15"/>
    <x v="228"/>
    <n v="104264"/>
  </r>
  <r>
    <x v="119"/>
    <s v="합계"/>
    <x v="15"/>
    <x v="229"/>
    <n v="1026237"/>
  </r>
  <r>
    <x v="119"/>
    <s v="합계"/>
    <x v="15"/>
    <x v="230"/>
    <n v="91382"/>
  </r>
  <r>
    <x v="119"/>
    <s v="합계"/>
    <x v="15"/>
    <x v="231"/>
    <n v="221927"/>
  </r>
  <r>
    <x v="119"/>
    <s v="합계"/>
    <x v="15"/>
    <x v="232"/>
    <n v="240860"/>
  </r>
  <r>
    <x v="119"/>
    <s v="합계"/>
    <x v="15"/>
    <x v="233"/>
    <n v="73479"/>
  </r>
  <r>
    <x v="119"/>
    <s v="합계"/>
    <x v="15"/>
    <x v="234"/>
    <n v="613342"/>
  </r>
  <r>
    <x v="119"/>
    <s v="합계"/>
    <x v="15"/>
    <x v="235"/>
    <n v="48273"/>
  </r>
  <r>
    <x v="119"/>
    <s v="합계"/>
    <x v="15"/>
    <x v="236"/>
    <n v="745585"/>
  </r>
  <r>
    <x v="119"/>
    <s v="합계"/>
    <x v="15"/>
    <x v="237"/>
    <n v="121409"/>
  </r>
  <r>
    <x v="119"/>
    <s v="합계"/>
    <x v="15"/>
    <x v="238"/>
    <n v="407396"/>
  </r>
  <r>
    <x v="119"/>
    <s v="합계"/>
    <x v="15"/>
    <x v="239"/>
    <n v="391952"/>
  </r>
  <r>
    <x v="119"/>
    <s v="합계"/>
    <x v="15"/>
    <x v="240"/>
    <n v="564999"/>
  </r>
  <r>
    <x v="119"/>
    <s v="합계"/>
    <x v="15"/>
    <x v="241"/>
    <n v="529016"/>
  </r>
  <r>
    <x v="119"/>
    <s v="합계"/>
    <x v="15"/>
    <x v="242"/>
    <n v="372442"/>
  </r>
  <r>
    <x v="119"/>
    <s v="합계"/>
    <x v="15"/>
    <x v="243"/>
    <n v="301335"/>
  </r>
  <r>
    <x v="119"/>
    <s v="합계"/>
    <x v="15"/>
    <x v="244"/>
    <n v="85246"/>
  </r>
  <r>
    <x v="119"/>
    <s v="합계"/>
    <x v="15"/>
    <x v="245"/>
    <n v="142335"/>
  </r>
  <r>
    <x v="119"/>
    <s v="합계"/>
    <x v="15"/>
    <x v="246"/>
    <n v="63997"/>
  </r>
  <r>
    <x v="119"/>
    <s v="합계"/>
    <x v="15"/>
    <x v="247"/>
    <n v="78650"/>
  </r>
  <r>
    <x v="119"/>
    <s v="합계"/>
    <x v="16"/>
    <x v="248"/>
    <n v="481461"/>
  </r>
  <r>
    <x v="119"/>
    <s v="합계"/>
    <x v="16"/>
    <x v="249"/>
    <n v="1206729"/>
  </r>
  <r>
    <x v="120"/>
    <s v="합계"/>
    <x v="0"/>
    <x v="0"/>
    <n v="1795765"/>
  </r>
  <r>
    <x v="120"/>
    <s v="합계"/>
    <x v="0"/>
    <x v="1"/>
    <n v="883092"/>
  </r>
  <r>
    <x v="120"/>
    <s v="합계"/>
    <x v="0"/>
    <x v="2"/>
    <n v="601675"/>
  </r>
  <r>
    <x v="120"/>
    <s v="합계"/>
    <x v="0"/>
    <x v="3"/>
    <n v="1157540"/>
  </r>
  <r>
    <x v="120"/>
    <s v="합계"/>
    <x v="0"/>
    <x v="4"/>
    <n v="953707"/>
  </r>
  <r>
    <x v="120"/>
    <s v="합계"/>
    <x v="0"/>
    <x v="5"/>
    <n v="736351"/>
  </r>
  <r>
    <x v="120"/>
    <s v="합계"/>
    <x v="0"/>
    <x v="6"/>
    <n v="889981"/>
  </r>
  <r>
    <x v="120"/>
    <s v="합계"/>
    <x v="0"/>
    <x v="7"/>
    <n v="578245"/>
  </r>
  <r>
    <x v="120"/>
    <s v="합계"/>
    <x v="0"/>
    <x v="8"/>
    <n v="1074606"/>
  </r>
  <r>
    <x v="120"/>
    <s v="합계"/>
    <x v="0"/>
    <x v="9"/>
    <n v="598238"/>
  </r>
  <r>
    <x v="120"/>
    <s v="합계"/>
    <x v="0"/>
    <x v="10"/>
    <n v="757137"/>
  </r>
  <r>
    <x v="120"/>
    <s v="합계"/>
    <x v="0"/>
    <x v="11"/>
    <n v="766191"/>
  </r>
  <r>
    <x v="120"/>
    <s v="합계"/>
    <x v="0"/>
    <x v="12"/>
    <n v="946961"/>
  </r>
  <r>
    <x v="120"/>
    <s v="합계"/>
    <x v="0"/>
    <x v="13"/>
    <n v="633368"/>
  </r>
  <r>
    <x v="120"/>
    <s v="합계"/>
    <x v="0"/>
    <x v="14"/>
    <n v="1198081"/>
  </r>
  <r>
    <x v="120"/>
    <s v="합계"/>
    <x v="0"/>
    <x v="15"/>
    <n v="719794"/>
  </r>
  <r>
    <x v="120"/>
    <s v="합계"/>
    <x v="0"/>
    <x v="16"/>
    <n v="854881"/>
  </r>
  <r>
    <x v="120"/>
    <s v="합계"/>
    <x v="0"/>
    <x v="17"/>
    <n v="1444082"/>
  </r>
  <r>
    <x v="120"/>
    <s v="합계"/>
    <x v="0"/>
    <x v="18"/>
    <n v="875986"/>
  </r>
  <r>
    <x v="120"/>
    <s v="합계"/>
    <x v="0"/>
    <x v="19"/>
    <n v="1085145"/>
  </r>
  <r>
    <x v="120"/>
    <s v="합계"/>
    <x v="0"/>
    <x v="20"/>
    <n v="576226"/>
  </r>
  <r>
    <x v="120"/>
    <s v="합계"/>
    <x v="0"/>
    <x v="21"/>
    <n v="804651"/>
  </r>
  <r>
    <x v="120"/>
    <s v="합계"/>
    <x v="0"/>
    <x v="22"/>
    <n v="677955"/>
  </r>
  <r>
    <x v="120"/>
    <s v="합계"/>
    <x v="0"/>
    <x v="23"/>
    <n v="722151"/>
  </r>
  <r>
    <x v="120"/>
    <s v="합계"/>
    <x v="0"/>
    <x v="24"/>
    <n v="733183"/>
  </r>
  <r>
    <x v="120"/>
    <s v="합계"/>
    <x v="1"/>
    <x v="25"/>
    <n v="325015"/>
  </r>
  <r>
    <x v="120"/>
    <s v="합계"/>
    <x v="1"/>
    <x v="26"/>
    <n v="541900"/>
  </r>
  <r>
    <x v="120"/>
    <s v="합계"/>
    <x v="1"/>
    <x v="27"/>
    <n v="336506"/>
  </r>
  <r>
    <x v="120"/>
    <s v="합계"/>
    <x v="1"/>
    <x v="28"/>
    <n v="558109"/>
  </r>
  <r>
    <x v="120"/>
    <s v="합계"/>
    <x v="1"/>
    <x v="29"/>
    <n v="234750"/>
  </r>
  <r>
    <x v="120"/>
    <s v="합계"/>
    <x v="1"/>
    <x v="30"/>
    <n v="567903"/>
  </r>
  <r>
    <x v="120"/>
    <s v="합계"/>
    <x v="1"/>
    <x v="31"/>
    <n v="877722"/>
  </r>
  <r>
    <x v="120"/>
    <s v="합계"/>
    <x v="1"/>
    <x v="32"/>
    <n v="536124"/>
  </r>
  <r>
    <x v="120"/>
    <s v="합계"/>
    <x v="1"/>
    <x v="33"/>
    <n v="506575"/>
  </r>
  <r>
    <x v="120"/>
    <s v="합계"/>
    <x v="1"/>
    <x v="34"/>
    <n v="604510"/>
  </r>
  <r>
    <x v="120"/>
    <s v="합계"/>
    <x v="1"/>
    <x v="35"/>
    <n v="308823"/>
  </r>
  <r>
    <x v="120"/>
    <s v="합계"/>
    <x v="1"/>
    <x v="36"/>
    <n v="414207"/>
  </r>
  <r>
    <x v="120"/>
    <s v="합계"/>
    <x v="1"/>
    <x v="37"/>
    <n v="435625"/>
  </r>
  <r>
    <x v="120"/>
    <s v="합계"/>
    <x v="1"/>
    <x v="38"/>
    <n v="254218"/>
  </r>
  <r>
    <x v="120"/>
    <s v="합계"/>
    <x v="1"/>
    <x v="39"/>
    <n v="137574"/>
  </r>
  <r>
    <x v="120"/>
    <s v="합계"/>
    <x v="1"/>
    <x v="40"/>
    <n v="927961"/>
  </r>
  <r>
    <x v="120"/>
    <s v="합계"/>
    <x v="2"/>
    <x v="41"/>
    <n v="340331"/>
  </r>
  <r>
    <x v="120"/>
    <s v="합계"/>
    <x v="2"/>
    <x v="42"/>
    <n v="1227421"/>
  </r>
  <r>
    <x v="120"/>
    <s v="합계"/>
    <x v="2"/>
    <x v="43"/>
    <n v="402078"/>
  </r>
  <r>
    <x v="120"/>
    <s v="합계"/>
    <x v="2"/>
    <x v="44"/>
    <n v="711075"/>
  </r>
  <r>
    <x v="120"/>
    <s v="합계"/>
    <x v="2"/>
    <x v="45"/>
    <n v="930066"/>
  </r>
  <r>
    <x v="120"/>
    <s v="합계"/>
    <x v="2"/>
    <x v="46"/>
    <n v="409225"/>
  </r>
  <r>
    <x v="120"/>
    <s v="합계"/>
    <x v="2"/>
    <x v="47"/>
    <n v="906295"/>
  </r>
  <r>
    <x v="120"/>
    <s v="합계"/>
    <x v="2"/>
    <x v="48"/>
    <n v="375450"/>
  </r>
  <r>
    <x v="120"/>
    <s v="합계"/>
    <x v="3"/>
    <x v="49"/>
    <n v="151566"/>
  </r>
  <r>
    <x v="120"/>
    <s v="합계"/>
    <x v="3"/>
    <x v="50"/>
    <n v="609176"/>
  </r>
  <r>
    <x v="120"/>
    <s v="합계"/>
    <x v="3"/>
    <x v="51"/>
    <n v="1124485"/>
  </r>
  <r>
    <x v="120"/>
    <s v="합계"/>
    <x v="3"/>
    <x v="52"/>
    <n v="166777"/>
  </r>
  <r>
    <x v="120"/>
    <s v="합계"/>
    <x v="3"/>
    <x v="53"/>
    <n v="794307"/>
  </r>
  <r>
    <x v="120"/>
    <s v="합계"/>
    <x v="3"/>
    <x v="54"/>
    <n v="1038051"/>
  </r>
  <r>
    <x v="120"/>
    <s v="합계"/>
    <x v="3"/>
    <x v="55"/>
    <n v="1005959"/>
  </r>
  <r>
    <x v="120"/>
    <s v="합계"/>
    <x v="3"/>
    <x v="56"/>
    <n v="720272"/>
  </r>
  <r>
    <x v="120"/>
    <s v="합계"/>
    <x v="3"/>
    <x v="57"/>
    <n v="43357"/>
  </r>
  <r>
    <x v="120"/>
    <s v="합계"/>
    <x v="3"/>
    <x v="58"/>
    <n v="367334"/>
  </r>
  <r>
    <x v="120"/>
    <s v="합계"/>
    <x v="4"/>
    <x v="59"/>
    <n v="896274"/>
  </r>
  <r>
    <x v="120"/>
    <s v="합계"/>
    <x v="4"/>
    <x v="60"/>
    <n v="422119"/>
  </r>
  <r>
    <x v="120"/>
    <s v="합계"/>
    <x v="4"/>
    <x v="61"/>
    <n v="323521"/>
  </r>
  <r>
    <x v="120"/>
    <s v="합계"/>
    <x v="4"/>
    <x v="62"/>
    <n v="925479"/>
  </r>
  <r>
    <x v="120"/>
    <s v="합계"/>
    <x v="4"/>
    <x v="63"/>
    <n v="716085"/>
  </r>
  <r>
    <x v="120"/>
    <s v="합계"/>
    <x v="5"/>
    <x v="64"/>
    <n v="393356"/>
  </r>
  <r>
    <x v="120"/>
    <s v="합계"/>
    <x v="5"/>
    <x v="65"/>
    <n v="490048"/>
  </r>
  <r>
    <x v="120"/>
    <s v="합계"/>
    <x v="5"/>
    <x v="66"/>
    <n v="989273"/>
  </r>
  <r>
    <x v="120"/>
    <s v="합계"/>
    <x v="5"/>
    <x v="67"/>
    <n v="716427"/>
  </r>
  <r>
    <x v="120"/>
    <s v="합계"/>
    <x v="5"/>
    <x v="68"/>
    <n v="542355"/>
  </r>
  <r>
    <x v="120"/>
    <s v="합계"/>
    <x v="6"/>
    <x v="69"/>
    <n v="779711"/>
  </r>
  <r>
    <x v="120"/>
    <s v="합계"/>
    <x v="6"/>
    <x v="70"/>
    <n v="359674"/>
  </r>
  <r>
    <x v="120"/>
    <s v="합계"/>
    <x v="6"/>
    <x v="71"/>
    <n v="404106"/>
  </r>
  <r>
    <x v="120"/>
    <s v="합계"/>
    <x v="6"/>
    <x v="72"/>
    <n v="447075"/>
  </r>
  <r>
    <x v="120"/>
    <s v="합계"/>
    <x v="6"/>
    <x v="73"/>
    <n v="437362"/>
  </r>
  <r>
    <x v="120"/>
    <s v="합계"/>
    <x v="7"/>
    <x v="74"/>
    <n v="558667"/>
  </r>
  <r>
    <x v="120"/>
    <s v="합계"/>
    <x v="8"/>
    <x v="75"/>
    <n v="165830"/>
  </r>
  <r>
    <x v="120"/>
    <s v="합계"/>
    <x v="8"/>
    <x v="76"/>
    <n v="860964"/>
  </r>
  <r>
    <x v="120"/>
    <s v="합계"/>
    <x v="8"/>
    <x v="77"/>
    <n v="658759"/>
  </r>
  <r>
    <x v="120"/>
    <s v="합계"/>
    <x v="8"/>
    <x v="78"/>
    <n v="526826"/>
  </r>
  <r>
    <x v="120"/>
    <s v="합계"/>
    <x v="8"/>
    <x v="79"/>
    <n v="172218"/>
  </r>
  <r>
    <x v="120"/>
    <s v="합계"/>
    <x v="8"/>
    <x v="80"/>
    <n v="704723"/>
  </r>
  <r>
    <x v="120"/>
    <s v="합계"/>
    <x v="8"/>
    <x v="81"/>
    <n v="585774"/>
  </r>
  <r>
    <x v="120"/>
    <s v="합계"/>
    <x v="8"/>
    <x v="82"/>
    <n v="396322"/>
  </r>
  <r>
    <x v="120"/>
    <s v="합계"/>
    <x v="8"/>
    <x v="83"/>
    <n v="556615"/>
  </r>
  <r>
    <x v="120"/>
    <s v="합계"/>
    <x v="8"/>
    <x v="84"/>
    <n v="743404"/>
  </r>
  <r>
    <x v="120"/>
    <s v="합계"/>
    <x v="8"/>
    <x v="85"/>
    <n v="1058760"/>
  </r>
  <r>
    <x v="120"/>
    <s v="합계"/>
    <x v="8"/>
    <x v="86"/>
    <n v="183362"/>
  </r>
  <r>
    <x v="120"/>
    <s v="합계"/>
    <x v="8"/>
    <x v="87"/>
    <n v="1666406"/>
  </r>
  <r>
    <x v="120"/>
    <s v="합계"/>
    <x v="8"/>
    <x v="88"/>
    <n v="1118522"/>
  </r>
  <r>
    <x v="120"/>
    <s v="합계"/>
    <x v="8"/>
    <x v="89"/>
    <n v="513640"/>
  </r>
  <r>
    <x v="120"/>
    <s v="합계"/>
    <x v="8"/>
    <x v="90"/>
    <n v="462901"/>
  </r>
  <r>
    <x v="120"/>
    <s v="합계"/>
    <x v="8"/>
    <x v="91"/>
    <n v="660068"/>
  </r>
  <r>
    <x v="120"/>
    <s v="합계"/>
    <x v="8"/>
    <x v="92"/>
    <n v="749270"/>
  </r>
  <r>
    <x v="120"/>
    <s v="합계"/>
    <x v="8"/>
    <x v="93"/>
    <n v="534081"/>
  </r>
  <r>
    <x v="120"/>
    <s v="합계"/>
    <x v="8"/>
    <x v="94"/>
    <n v="495098"/>
  </r>
  <r>
    <x v="120"/>
    <s v="합계"/>
    <x v="8"/>
    <x v="95"/>
    <n v="921985"/>
  </r>
  <r>
    <x v="120"/>
    <s v="합계"/>
    <x v="8"/>
    <x v="96"/>
    <n v="823981"/>
  </r>
  <r>
    <x v="120"/>
    <s v="합계"/>
    <x v="8"/>
    <x v="97"/>
    <n v="635725"/>
  </r>
  <r>
    <x v="120"/>
    <s v="합계"/>
    <x v="8"/>
    <x v="98"/>
    <n v="407093"/>
  </r>
  <r>
    <x v="120"/>
    <s v="합계"/>
    <x v="8"/>
    <x v="99"/>
    <n v="786476"/>
  </r>
  <r>
    <x v="120"/>
    <s v="합계"/>
    <x v="8"/>
    <x v="100"/>
    <n v="504303"/>
  </r>
  <r>
    <x v="120"/>
    <s v="합계"/>
    <x v="8"/>
    <x v="101"/>
    <n v="427260"/>
  </r>
  <r>
    <x v="120"/>
    <s v="합계"/>
    <x v="8"/>
    <x v="102"/>
    <n v="232906"/>
  </r>
  <r>
    <x v="120"/>
    <s v="합계"/>
    <x v="8"/>
    <x v="103"/>
    <n v="246303"/>
  </r>
  <r>
    <x v="120"/>
    <s v="합계"/>
    <x v="8"/>
    <x v="104"/>
    <n v="98357"/>
  </r>
  <r>
    <x v="120"/>
    <s v="합계"/>
    <x v="8"/>
    <x v="105"/>
    <n v="363600"/>
  </r>
  <r>
    <x v="120"/>
    <s v="합계"/>
    <x v="8"/>
    <x v="106"/>
    <n v="750410"/>
  </r>
  <r>
    <x v="120"/>
    <s v="합계"/>
    <x v="8"/>
    <x v="107"/>
    <n v="572028"/>
  </r>
  <r>
    <x v="120"/>
    <s v="합계"/>
    <x v="8"/>
    <x v="108"/>
    <n v="517060"/>
  </r>
  <r>
    <x v="120"/>
    <s v="합계"/>
    <x v="8"/>
    <x v="109"/>
    <n v="295076"/>
  </r>
  <r>
    <x v="120"/>
    <s v="합계"/>
    <x v="8"/>
    <x v="110"/>
    <n v="796157"/>
  </r>
  <r>
    <x v="120"/>
    <s v="합계"/>
    <x v="8"/>
    <x v="111"/>
    <n v="474833"/>
  </r>
  <r>
    <x v="120"/>
    <s v="합계"/>
    <x v="8"/>
    <x v="112"/>
    <n v="852931"/>
  </r>
  <r>
    <x v="120"/>
    <s v="합계"/>
    <x v="8"/>
    <x v="113"/>
    <n v="939699"/>
  </r>
  <r>
    <x v="120"/>
    <s v="합계"/>
    <x v="8"/>
    <x v="114"/>
    <n v="372837"/>
  </r>
  <r>
    <x v="120"/>
    <s v="합계"/>
    <x v="8"/>
    <x v="115"/>
    <n v="528611"/>
  </r>
  <r>
    <x v="120"/>
    <s v="합계"/>
    <x v="8"/>
    <x v="116"/>
    <n v="1457238"/>
  </r>
  <r>
    <x v="120"/>
    <s v="합계"/>
    <x v="9"/>
    <x v="117"/>
    <n v="517953"/>
  </r>
  <r>
    <x v="120"/>
    <s v="합계"/>
    <x v="9"/>
    <x v="118"/>
    <n v="75257"/>
  </r>
  <r>
    <x v="120"/>
    <s v="합계"/>
    <x v="9"/>
    <x v="119"/>
    <n v="170290"/>
  </r>
  <r>
    <x v="120"/>
    <s v="합계"/>
    <x v="9"/>
    <x v="120"/>
    <n v="141006"/>
  </r>
  <r>
    <x v="120"/>
    <s v="합계"/>
    <x v="9"/>
    <x v="121"/>
    <n v="210843"/>
  </r>
  <r>
    <x v="120"/>
    <s v="합계"/>
    <x v="9"/>
    <x v="122"/>
    <n v="39122"/>
  </r>
  <r>
    <x v="120"/>
    <s v="합계"/>
    <x v="9"/>
    <x v="123"/>
    <n v="78216"/>
  </r>
  <r>
    <x v="120"/>
    <s v="합계"/>
    <x v="9"/>
    <x v="124"/>
    <n v="68297"/>
  </r>
  <r>
    <x v="120"/>
    <s v="합계"/>
    <x v="9"/>
    <x v="125"/>
    <n v="713417"/>
  </r>
  <r>
    <x v="120"/>
    <s v="합계"/>
    <x v="9"/>
    <x v="126"/>
    <n v="66355"/>
  </r>
  <r>
    <x v="120"/>
    <s v="합계"/>
    <x v="9"/>
    <x v="127"/>
    <n v="67264"/>
  </r>
  <r>
    <x v="120"/>
    <s v="합계"/>
    <x v="9"/>
    <x v="128"/>
    <n v="83132"/>
  </r>
  <r>
    <x v="120"/>
    <s v="합계"/>
    <x v="9"/>
    <x v="129"/>
    <n v="658896"/>
  </r>
  <r>
    <x v="120"/>
    <s v="합계"/>
    <x v="9"/>
    <x v="130"/>
    <n v="91801"/>
  </r>
  <r>
    <x v="120"/>
    <s v="합계"/>
    <x v="9"/>
    <x v="131"/>
    <n v="84049"/>
  </r>
  <r>
    <x v="120"/>
    <s v="합계"/>
    <x v="9"/>
    <x v="132"/>
    <n v="138854"/>
  </r>
  <r>
    <x v="120"/>
    <s v="합계"/>
    <x v="9"/>
    <x v="133"/>
    <n v="47753"/>
  </r>
  <r>
    <x v="120"/>
    <s v="합계"/>
    <x v="9"/>
    <x v="134"/>
    <n v="90109"/>
  </r>
  <r>
    <x v="120"/>
    <s v="합계"/>
    <x v="10"/>
    <x v="135"/>
    <n v="76292"/>
  </r>
  <r>
    <x v="120"/>
    <s v="합계"/>
    <x v="10"/>
    <x v="136"/>
    <n v="62654"/>
  </r>
  <r>
    <x v="120"/>
    <s v="합계"/>
    <x v="10"/>
    <x v="137"/>
    <n v="63084"/>
  </r>
  <r>
    <x v="120"/>
    <s v="합계"/>
    <x v="10"/>
    <x v="138"/>
    <n v="82881"/>
  </r>
  <r>
    <x v="120"/>
    <s v="합계"/>
    <x v="10"/>
    <x v="139"/>
    <n v="98908"/>
  </r>
  <r>
    <x v="120"/>
    <s v="합계"/>
    <x v="10"/>
    <x v="140"/>
    <n v="196594"/>
  </r>
  <r>
    <x v="120"/>
    <s v="합계"/>
    <x v="10"/>
    <x v="141"/>
    <n v="304972"/>
  </r>
  <r>
    <x v="120"/>
    <s v="합계"/>
    <x v="10"/>
    <x v="142"/>
    <n v="57865"/>
  </r>
  <r>
    <x v="120"/>
    <s v="합계"/>
    <x v="10"/>
    <x v="143"/>
    <n v="155356"/>
  </r>
  <r>
    <x v="120"/>
    <s v="합계"/>
    <x v="10"/>
    <x v="144"/>
    <n v="376812"/>
  </r>
  <r>
    <x v="120"/>
    <s v="합계"/>
    <x v="10"/>
    <x v="145"/>
    <n v="417586"/>
  </r>
  <r>
    <x v="120"/>
    <s v="합계"/>
    <x v="10"/>
    <x v="146"/>
    <n v="360758"/>
  </r>
  <r>
    <x v="120"/>
    <s v="합계"/>
    <x v="10"/>
    <x v="147"/>
    <n v="560384"/>
  </r>
  <r>
    <x v="120"/>
    <s v="합계"/>
    <x v="10"/>
    <x v="148"/>
    <n v="468204"/>
  </r>
  <r>
    <x v="120"/>
    <s v="합계"/>
    <x v="11"/>
    <x v="149"/>
    <n v="71418"/>
  </r>
  <r>
    <x v="120"/>
    <s v="합계"/>
    <x v="11"/>
    <x v="150"/>
    <n v="259192"/>
  </r>
  <r>
    <x v="120"/>
    <s v="합계"/>
    <x v="11"/>
    <x v="151"/>
    <n v="111105"/>
  </r>
  <r>
    <x v="120"/>
    <s v="합계"/>
    <x v="11"/>
    <x v="152"/>
    <n v="244797"/>
  </r>
  <r>
    <x v="120"/>
    <s v="합계"/>
    <x v="11"/>
    <x v="153"/>
    <n v="353125"/>
  </r>
  <r>
    <x v="120"/>
    <s v="합계"/>
    <x v="11"/>
    <x v="154"/>
    <n v="225786"/>
  </r>
  <r>
    <x v="120"/>
    <s v="합계"/>
    <x v="11"/>
    <x v="155"/>
    <n v="124181"/>
  </r>
  <r>
    <x v="120"/>
    <s v="합계"/>
    <x v="11"/>
    <x v="156"/>
    <n v="370022"/>
  </r>
  <r>
    <x v="120"/>
    <s v="합계"/>
    <x v="11"/>
    <x v="157"/>
    <n v="104937"/>
  </r>
  <r>
    <x v="120"/>
    <s v="합계"/>
    <x v="11"/>
    <x v="158"/>
    <n v="654082"/>
  </r>
  <r>
    <x v="120"/>
    <s v="합계"/>
    <x v="11"/>
    <x v="159"/>
    <n v="161840"/>
  </r>
  <r>
    <x v="120"/>
    <s v="합계"/>
    <x v="11"/>
    <x v="160"/>
    <n v="560311"/>
  </r>
  <r>
    <x v="120"/>
    <s v="합계"/>
    <x v="11"/>
    <x v="161"/>
    <n v="721479"/>
  </r>
  <r>
    <x v="120"/>
    <s v="합계"/>
    <x v="11"/>
    <x v="162"/>
    <n v="58070"/>
  </r>
  <r>
    <x v="120"/>
    <s v="합계"/>
    <x v="11"/>
    <x v="163"/>
    <n v="138811"/>
  </r>
  <r>
    <x v="120"/>
    <s v="합계"/>
    <x v="11"/>
    <x v="164"/>
    <n v="170460"/>
  </r>
  <r>
    <x v="120"/>
    <s v="합계"/>
    <x v="12"/>
    <x v="165"/>
    <n v="107365"/>
  </r>
  <r>
    <x v="120"/>
    <s v="합계"/>
    <x v="12"/>
    <x v="166"/>
    <n v="591847"/>
  </r>
  <r>
    <x v="120"/>
    <s v="합계"/>
    <x v="12"/>
    <x v="167"/>
    <n v="188045"/>
  </r>
  <r>
    <x v="120"/>
    <s v="합계"/>
    <x v="12"/>
    <x v="168"/>
    <n v="174408"/>
  </r>
  <r>
    <x v="120"/>
    <s v="합계"/>
    <x v="12"/>
    <x v="169"/>
    <n v="43849"/>
  </r>
  <r>
    <x v="120"/>
    <s v="합계"/>
    <x v="12"/>
    <x v="170"/>
    <n v="106815"/>
  </r>
  <r>
    <x v="120"/>
    <s v="합계"/>
    <x v="12"/>
    <x v="171"/>
    <n v="48493"/>
  </r>
  <r>
    <x v="120"/>
    <s v="합계"/>
    <x v="12"/>
    <x v="172"/>
    <n v="211146"/>
  </r>
  <r>
    <x v="120"/>
    <s v="합계"/>
    <x v="12"/>
    <x v="173"/>
    <n v="622919"/>
  </r>
  <r>
    <x v="120"/>
    <s v="합계"/>
    <x v="12"/>
    <x v="174"/>
    <n v="54973"/>
  </r>
  <r>
    <x v="120"/>
    <s v="합계"/>
    <x v="12"/>
    <x v="175"/>
    <n v="36474"/>
  </r>
  <r>
    <x v="120"/>
    <s v="합계"/>
    <x v="12"/>
    <x v="176"/>
    <n v="620121"/>
  </r>
  <r>
    <x v="120"/>
    <s v="합계"/>
    <x v="12"/>
    <x v="177"/>
    <n v="784006"/>
  </r>
  <r>
    <x v="120"/>
    <s v="합계"/>
    <x v="12"/>
    <x v="178"/>
    <n v="227034"/>
  </r>
  <r>
    <x v="120"/>
    <s v="합계"/>
    <x v="12"/>
    <x v="179"/>
    <n v="47675"/>
  </r>
  <r>
    <x v="120"/>
    <s v="합계"/>
    <x v="13"/>
    <x v="180"/>
    <n v="64303"/>
  </r>
  <r>
    <x v="120"/>
    <s v="합계"/>
    <x v="13"/>
    <x v="181"/>
    <n v="109006"/>
  </r>
  <r>
    <x v="120"/>
    <s v="합계"/>
    <x v="13"/>
    <x v="182"/>
    <n v="60363"/>
  </r>
  <r>
    <x v="120"/>
    <s v="합계"/>
    <x v="13"/>
    <x v="183"/>
    <n v="258082"/>
  </r>
  <r>
    <x v="120"/>
    <s v="합계"/>
    <x v="13"/>
    <x v="184"/>
    <n v="53545"/>
  </r>
  <r>
    <x v="120"/>
    <s v="합계"/>
    <x v="13"/>
    <x v="185"/>
    <n v="228343"/>
  </r>
  <r>
    <x v="120"/>
    <s v="합계"/>
    <x v="13"/>
    <x v="186"/>
    <n v="110700"/>
  </r>
  <r>
    <x v="120"/>
    <s v="합계"/>
    <x v="13"/>
    <x v="187"/>
    <n v="543250"/>
  </r>
  <r>
    <x v="120"/>
    <s v="합계"/>
    <x v="13"/>
    <x v="188"/>
    <n v="169936"/>
  </r>
  <r>
    <x v="120"/>
    <s v="합계"/>
    <x v="13"/>
    <x v="189"/>
    <n v="75953"/>
  </r>
  <r>
    <x v="120"/>
    <s v="합계"/>
    <x v="13"/>
    <x v="190"/>
    <n v="542953"/>
  </r>
  <r>
    <x v="120"/>
    <s v="합계"/>
    <x v="13"/>
    <x v="191"/>
    <n v="66588"/>
  </r>
  <r>
    <x v="120"/>
    <s v="합계"/>
    <x v="13"/>
    <x v="192"/>
    <n v="654117"/>
  </r>
  <r>
    <x v="120"/>
    <s v="합계"/>
    <x v="13"/>
    <x v="193"/>
    <n v="95516"/>
  </r>
  <r>
    <x v="120"/>
    <s v="합계"/>
    <x v="13"/>
    <x v="194"/>
    <n v="119056"/>
  </r>
  <r>
    <x v="120"/>
    <s v="합계"/>
    <x v="13"/>
    <x v="195"/>
    <n v="73217"/>
  </r>
  <r>
    <x v="120"/>
    <s v="합계"/>
    <x v="13"/>
    <x v="196"/>
    <n v="96006"/>
  </r>
  <r>
    <x v="120"/>
    <s v="합계"/>
    <x v="13"/>
    <x v="197"/>
    <n v="59997"/>
  </r>
  <r>
    <x v="120"/>
    <s v="합계"/>
    <x v="13"/>
    <x v="198"/>
    <n v="53948"/>
  </r>
  <r>
    <x v="120"/>
    <s v="합계"/>
    <x v="13"/>
    <x v="199"/>
    <n v="65179"/>
  </r>
  <r>
    <x v="120"/>
    <s v="합계"/>
    <x v="13"/>
    <x v="200"/>
    <n v="119075"/>
  </r>
  <r>
    <x v="120"/>
    <s v="합계"/>
    <x v="13"/>
    <x v="201"/>
    <n v="117444"/>
  </r>
  <r>
    <x v="120"/>
    <s v="합계"/>
    <x v="14"/>
    <x v="202"/>
    <n v="541749"/>
  </r>
  <r>
    <x v="120"/>
    <s v="합계"/>
    <x v="14"/>
    <x v="203"/>
    <n v="610953"/>
  </r>
  <r>
    <x v="120"/>
    <s v="합계"/>
    <x v="14"/>
    <x v="204"/>
    <n v="72097"/>
  </r>
  <r>
    <x v="120"/>
    <s v="합계"/>
    <x v="14"/>
    <x v="205"/>
    <n v="829846"/>
  </r>
  <r>
    <x v="120"/>
    <s v="합계"/>
    <x v="14"/>
    <x v="206"/>
    <n v="51615"/>
  </r>
  <r>
    <x v="120"/>
    <s v="합계"/>
    <x v="14"/>
    <x v="207"/>
    <n v="302064"/>
  </r>
  <r>
    <x v="120"/>
    <s v="합계"/>
    <x v="14"/>
    <x v="208"/>
    <n v="150732"/>
  </r>
  <r>
    <x v="120"/>
    <s v="합계"/>
    <x v="14"/>
    <x v="209"/>
    <n v="53972"/>
  </r>
  <r>
    <x v="120"/>
    <s v="합계"/>
    <x v="14"/>
    <x v="210"/>
    <n v="200498"/>
  </r>
  <r>
    <x v="120"/>
    <s v="합계"/>
    <x v="14"/>
    <x v="211"/>
    <n v="91332"/>
  </r>
  <r>
    <x v="120"/>
    <s v="합계"/>
    <x v="14"/>
    <x v="212"/>
    <n v="350161"/>
  </r>
  <r>
    <x v="120"/>
    <s v="합계"/>
    <x v="14"/>
    <x v="213"/>
    <n v="74564"/>
  </r>
  <r>
    <x v="120"/>
    <s v="합계"/>
    <x v="14"/>
    <x v="214"/>
    <n v="25745"/>
  </r>
  <r>
    <x v="120"/>
    <s v="합계"/>
    <x v="14"/>
    <x v="215"/>
    <n v="226074"/>
  </r>
  <r>
    <x v="120"/>
    <s v="합계"/>
    <x v="14"/>
    <x v="216"/>
    <n v="209976"/>
  </r>
  <r>
    <x v="120"/>
    <s v="합계"/>
    <x v="14"/>
    <x v="217"/>
    <n v="89376"/>
  </r>
  <r>
    <x v="120"/>
    <s v="합계"/>
    <x v="14"/>
    <x v="218"/>
    <n v="15982"/>
  </r>
  <r>
    <x v="120"/>
    <s v="합계"/>
    <x v="14"/>
    <x v="219"/>
    <n v="86523"/>
  </r>
  <r>
    <x v="120"/>
    <s v="합계"/>
    <x v="14"/>
    <x v="220"/>
    <n v="86702"/>
  </r>
  <r>
    <x v="120"/>
    <s v="합계"/>
    <x v="14"/>
    <x v="221"/>
    <n v="97426"/>
  </r>
  <r>
    <x v="120"/>
    <s v="합계"/>
    <x v="14"/>
    <x v="222"/>
    <n v="42749"/>
  </r>
  <r>
    <x v="120"/>
    <s v="합계"/>
    <x v="14"/>
    <x v="223"/>
    <n v="241464"/>
  </r>
  <r>
    <x v="120"/>
    <s v="합계"/>
    <x v="14"/>
    <x v="224"/>
    <n v="505852"/>
  </r>
  <r>
    <x v="120"/>
    <s v="합계"/>
    <x v="14"/>
    <x v="225"/>
    <n v="548044"/>
  </r>
  <r>
    <x v="120"/>
    <s v="합계"/>
    <x v="15"/>
    <x v="226"/>
    <n v="490235"/>
  </r>
  <r>
    <x v="120"/>
    <s v="합계"/>
    <x v="15"/>
    <x v="227"/>
    <n v="93532"/>
  </r>
  <r>
    <x v="120"/>
    <s v="합계"/>
    <x v="15"/>
    <x v="228"/>
    <n v="105426"/>
  </r>
  <r>
    <x v="120"/>
    <s v="합계"/>
    <x v="15"/>
    <x v="229"/>
    <n v="1001527"/>
  </r>
  <r>
    <x v="120"/>
    <s v="합계"/>
    <x v="15"/>
    <x v="230"/>
    <n v="94327"/>
  </r>
  <r>
    <x v="120"/>
    <s v="합계"/>
    <x v="15"/>
    <x v="231"/>
    <n v="227526"/>
  </r>
  <r>
    <x v="120"/>
    <s v="합계"/>
    <x v="15"/>
    <x v="232"/>
    <n v="235814"/>
  </r>
  <r>
    <x v="120"/>
    <s v="합계"/>
    <x v="15"/>
    <x v="233"/>
    <n v="75027"/>
  </r>
  <r>
    <x v="120"/>
    <s v="합계"/>
    <x v="15"/>
    <x v="234"/>
    <n v="616248"/>
  </r>
  <r>
    <x v="120"/>
    <s v="합계"/>
    <x v="15"/>
    <x v="235"/>
    <n v="48332"/>
  </r>
  <r>
    <x v="120"/>
    <s v="합계"/>
    <x v="15"/>
    <x v="236"/>
    <n v="737836"/>
  </r>
  <r>
    <x v="120"/>
    <s v="합계"/>
    <x v="15"/>
    <x v="237"/>
    <n v="122759"/>
  </r>
  <r>
    <x v="120"/>
    <s v="합계"/>
    <x v="15"/>
    <x v="238"/>
    <n v="406781"/>
  </r>
  <r>
    <x v="120"/>
    <s v="합계"/>
    <x v="15"/>
    <x v="239"/>
    <n v="384223"/>
  </r>
  <r>
    <x v="120"/>
    <s v="합계"/>
    <x v="15"/>
    <x v="240"/>
    <n v="557685"/>
  </r>
  <r>
    <x v="120"/>
    <s v="합계"/>
    <x v="15"/>
    <x v="241"/>
    <n v="526043"/>
  </r>
  <r>
    <x v="120"/>
    <s v="합계"/>
    <x v="15"/>
    <x v="242"/>
    <n v="363913"/>
  </r>
  <r>
    <x v="120"/>
    <s v="합계"/>
    <x v="15"/>
    <x v="243"/>
    <n v="304598"/>
  </r>
  <r>
    <x v="120"/>
    <s v="합계"/>
    <x v="15"/>
    <x v="244"/>
    <n v="85343"/>
  </r>
  <r>
    <x v="120"/>
    <s v="합계"/>
    <x v="15"/>
    <x v="245"/>
    <n v="145552"/>
  </r>
  <r>
    <x v="120"/>
    <s v="합계"/>
    <x v="15"/>
    <x v="246"/>
    <n v="65703"/>
  </r>
  <r>
    <x v="120"/>
    <s v="합계"/>
    <x v="15"/>
    <x v="247"/>
    <n v="82056"/>
  </r>
  <r>
    <x v="120"/>
    <s v="합계"/>
    <x v="16"/>
    <x v="248"/>
    <n v="491458"/>
  </r>
  <r>
    <x v="120"/>
    <s v="합계"/>
    <x v="16"/>
    <x v="249"/>
    <n v="1221269"/>
  </r>
  <r>
    <x v="121"/>
    <s v="합계"/>
    <x v="0"/>
    <x v="0"/>
    <n v="1790136"/>
  </r>
  <r>
    <x v="121"/>
    <s v="합계"/>
    <x v="0"/>
    <x v="1"/>
    <n v="878901"/>
  </r>
  <r>
    <x v="121"/>
    <s v="합계"/>
    <x v="0"/>
    <x v="2"/>
    <n v="599436"/>
  </r>
  <r>
    <x v="121"/>
    <s v="합계"/>
    <x v="0"/>
    <x v="3"/>
    <n v="1155100"/>
  </r>
  <r>
    <x v="121"/>
    <s v="합계"/>
    <x v="0"/>
    <x v="4"/>
    <n v="948015"/>
  </r>
  <r>
    <x v="121"/>
    <s v="합계"/>
    <x v="0"/>
    <x v="5"/>
    <n v="730948"/>
  </r>
  <r>
    <x v="121"/>
    <s v="합계"/>
    <x v="0"/>
    <x v="6"/>
    <n v="890939"/>
  </r>
  <r>
    <x v="121"/>
    <s v="합계"/>
    <x v="0"/>
    <x v="7"/>
    <n v="577627"/>
  </r>
  <r>
    <x v="121"/>
    <s v="합계"/>
    <x v="0"/>
    <x v="8"/>
    <n v="1070230"/>
  </r>
  <r>
    <x v="121"/>
    <s v="합계"/>
    <x v="0"/>
    <x v="9"/>
    <n v="593867"/>
  </r>
  <r>
    <x v="121"/>
    <s v="합계"/>
    <x v="0"/>
    <x v="10"/>
    <n v="753939"/>
  </r>
  <r>
    <x v="121"/>
    <s v="합계"/>
    <x v="0"/>
    <x v="11"/>
    <n v="760847"/>
  </r>
  <r>
    <x v="121"/>
    <s v="합계"/>
    <x v="0"/>
    <x v="12"/>
    <n v="950652"/>
  </r>
  <r>
    <x v="121"/>
    <s v="합계"/>
    <x v="0"/>
    <x v="13"/>
    <n v="632966"/>
  </r>
  <r>
    <x v="121"/>
    <s v="합계"/>
    <x v="0"/>
    <x v="14"/>
    <n v="1197072"/>
  </r>
  <r>
    <x v="121"/>
    <s v="합계"/>
    <x v="0"/>
    <x v="15"/>
    <n v="709047"/>
  </r>
  <r>
    <x v="121"/>
    <s v="합계"/>
    <x v="0"/>
    <x v="16"/>
    <n v="853280"/>
  </r>
  <r>
    <x v="121"/>
    <s v="합계"/>
    <x v="0"/>
    <x v="17"/>
    <n v="1447509"/>
  </r>
  <r>
    <x v="121"/>
    <s v="합계"/>
    <x v="0"/>
    <x v="18"/>
    <n v="873737"/>
  </r>
  <r>
    <x v="121"/>
    <s v="합계"/>
    <x v="0"/>
    <x v="19"/>
    <n v="1093823"/>
  </r>
  <r>
    <x v="121"/>
    <s v="합계"/>
    <x v="0"/>
    <x v="20"/>
    <n v="571441"/>
  </r>
  <r>
    <x v="121"/>
    <s v="합계"/>
    <x v="0"/>
    <x v="21"/>
    <n v="802581"/>
  </r>
  <r>
    <x v="121"/>
    <s v="합계"/>
    <x v="0"/>
    <x v="22"/>
    <n v="672898"/>
  </r>
  <r>
    <x v="121"/>
    <s v="합계"/>
    <x v="0"/>
    <x v="23"/>
    <n v="721704"/>
  </r>
  <r>
    <x v="121"/>
    <s v="합계"/>
    <x v="0"/>
    <x v="24"/>
    <n v="732138"/>
  </r>
  <r>
    <x v="121"/>
    <s v="합계"/>
    <x v="1"/>
    <x v="25"/>
    <n v="325294"/>
  </r>
  <r>
    <x v="121"/>
    <s v="합계"/>
    <x v="1"/>
    <x v="26"/>
    <n v="547647"/>
  </r>
  <r>
    <x v="121"/>
    <s v="합계"/>
    <x v="1"/>
    <x v="27"/>
    <n v="341617"/>
  </r>
  <r>
    <x v="121"/>
    <s v="합계"/>
    <x v="1"/>
    <x v="28"/>
    <n v="557574"/>
  </r>
  <r>
    <x v="121"/>
    <s v="합계"/>
    <x v="1"/>
    <x v="29"/>
    <n v="235248"/>
  </r>
  <r>
    <x v="121"/>
    <s v="합계"/>
    <x v="1"/>
    <x v="30"/>
    <n v="566488"/>
  </r>
  <r>
    <x v="121"/>
    <s v="합계"/>
    <x v="1"/>
    <x v="31"/>
    <n v="890191"/>
  </r>
  <r>
    <x v="121"/>
    <s v="합계"/>
    <x v="1"/>
    <x v="32"/>
    <n v="539617"/>
  </r>
  <r>
    <x v="121"/>
    <s v="합계"/>
    <x v="1"/>
    <x v="33"/>
    <n v="503854"/>
  </r>
  <r>
    <x v="121"/>
    <s v="합계"/>
    <x v="1"/>
    <x v="34"/>
    <n v="605341"/>
  </r>
  <r>
    <x v="121"/>
    <s v="합계"/>
    <x v="1"/>
    <x v="35"/>
    <n v="302767"/>
  </r>
  <r>
    <x v="121"/>
    <s v="합계"/>
    <x v="1"/>
    <x v="36"/>
    <n v="418011"/>
  </r>
  <r>
    <x v="121"/>
    <s v="합계"/>
    <x v="1"/>
    <x v="37"/>
    <n v="442349"/>
  </r>
  <r>
    <x v="121"/>
    <s v="합계"/>
    <x v="1"/>
    <x v="38"/>
    <n v="253498"/>
  </r>
  <r>
    <x v="121"/>
    <s v="합계"/>
    <x v="1"/>
    <x v="39"/>
    <n v="142396"/>
  </r>
  <r>
    <x v="121"/>
    <s v="합계"/>
    <x v="1"/>
    <x v="40"/>
    <n v="942041"/>
  </r>
  <r>
    <x v="121"/>
    <s v="합계"/>
    <x v="2"/>
    <x v="41"/>
    <n v="339223"/>
  </r>
  <r>
    <x v="121"/>
    <s v="합계"/>
    <x v="2"/>
    <x v="42"/>
    <n v="1229600"/>
  </r>
  <r>
    <x v="121"/>
    <s v="합계"/>
    <x v="2"/>
    <x v="43"/>
    <n v="398172"/>
  </r>
  <r>
    <x v="121"/>
    <s v="합계"/>
    <x v="2"/>
    <x v="44"/>
    <n v="718724"/>
  </r>
  <r>
    <x v="121"/>
    <s v="합계"/>
    <x v="2"/>
    <x v="45"/>
    <n v="930574"/>
  </r>
  <r>
    <x v="121"/>
    <s v="합계"/>
    <x v="2"/>
    <x v="46"/>
    <n v="413116"/>
  </r>
  <r>
    <x v="121"/>
    <s v="합계"/>
    <x v="2"/>
    <x v="47"/>
    <n v="914981"/>
  </r>
  <r>
    <x v="121"/>
    <s v="합계"/>
    <x v="2"/>
    <x v="48"/>
    <n v="383934"/>
  </r>
  <r>
    <x v="121"/>
    <s v="합계"/>
    <x v="3"/>
    <x v="49"/>
    <n v="153433"/>
  </r>
  <r>
    <x v="121"/>
    <s v="합계"/>
    <x v="3"/>
    <x v="50"/>
    <n v="606268"/>
  </r>
  <r>
    <x v="121"/>
    <s v="합계"/>
    <x v="3"/>
    <x v="51"/>
    <n v="1121295"/>
  </r>
  <r>
    <x v="121"/>
    <s v="합계"/>
    <x v="3"/>
    <x v="52"/>
    <n v="168221"/>
  </r>
  <r>
    <x v="121"/>
    <s v="합계"/>
    <x v="3"/>
    <x v="53"/>
    <n v="790641"/>
  </r>
  <r>
    <x v="121"/>
    <s v="합계"/>
    <x v="3"/>
    <x v="54"/>
    <n v="1040009"/>
  </r>
  <r>
    <x v="121"/>
    <s v="합계"/>
    <x v="3"/>
    <x v="55"/>
    <n v="1001284"/>
  </r>
  <r>
    <x v="121"/>
    <s v="합계"/>
    <x v="3"/>
    <x v="56"/>
    <n v="723287"/>
  </r>
  <r>
    <x v="121"/>
    <s v="합계"/>
    <x v="3"/>
    <x v="57"/>
    <n v="41433"/>
  </r>
  <r>
    <x v="121"/>
    <s v="합계"/>
    <x v="3"/>
    <x v="58"/>
    <n v="363812"/>
  </r>
  <r>
    <x v="121"/>
    <s v="합계"/>
    <x v="4"/>
    <x v="59"/>
    <n v="896750"/>
  </r>
  <r>
    <x v="121"/>
    <s v="합계"/>
    <x v="4"/>
    <x v="60"/>
    <n v="420692"/>
  </r>
  <r>
    <x v="121"/>
    <s v="합계"/>
    <x v="4"/>
    <x v="61"/>
    <n v="319432"/>
  </r>
  <r>
    <x v="121"/>
    <s v="합계"/>
    <x v="4"/>
    <x v="62"/>
    <n v="919971"/>
  </r>
  <r>
    <x v="121"/>
    <s v="합계"/>
    <x v="4"/>
    <x v="63"/>
    <n v="713716"/>
  </r>
  <r>
    <x v="121"/>
    <s v="합계"/>
    <x v="5"/>
    <x v="64"/>
    <n v="392591"/>
  </r>
  <r>
    <x v="121"/>
    <s v="합계"/>
    <x v="5"/>
    <x v="65"/>
    <n v="498472"/>
  </r>
  <r>
    <x v="121"/>
    <s v="합계"/>
    <x v="5"/>
    <x v="66"/>
    <n v="1003182"/>
  </r>
  <r>
    <x v="121"/>
    <s v="합계"/>
    <x v="5"/>
    <x v="67"/>
    <n v="719633"/>
  </r>
  <r>
    <x v="121"/>
    <s v="합계"/>
    <x v="5"/>
    <x v="68"/>
    <n v="551986"/>
  </r>
  <r>
    <x v="121"/>
    <s v="합계"/>
    <x v="6"/>
    <x v="69"/>
    <n v="770408"/>
  </r>
  <r>
    <x v="121"/>
    <s v="합계"/>
    <x v="6"/>
    <x v="70"/>
    <n v="354799"/>
  </r>
  <r>
    <x v="121"/>
    <s v="합계"/>
    <x v="6"/>
    <x v="71"/>
    <n v="404973"/>
  </r>
  <r>
    <x v="121"/>
    <s v="합계"/>
    <x v="6"/>
    <x v="72"/>
    <n v="442916"/>
  </r>
  <r>
    <x v="121"/>
    <s v="합계"/>
    <x v="6"/>
    <x v="73"/>
    <n v="433614"/>
  </r>
  <r>
    <x v="121"/>
    <s v="합계"/>
    <x v="7"/>
    <x v="74"/>
    <n v="555210"/>
  </r>
  <r>
    <x v="121"/>
    <s v="합계"/>
    <x v="8"/>
    <x v="75"/>
    <n v="159802"/>
  </r>
  <r>
    <x v="121"/>
    <s v="합계"/>
    <x v="8"/>
    <x v="76"/>
    <n v="859337"/>
  </r>
  <r>
    <x v="121"/>
    <s v="합계"/>
    <x v="8"/>
    <x v="77"/>
    <n v="655988"/>
  </r>
  <r>
    <x v="121"/>
    <s v="합계"/>
    <x v="8"/>
    <x v="78"/>
    <n v="525820"/>
  </r>
  <r>
    <x v="121"/>
    <s v="합계"/>
    <x v="8"/>
    <x v="79"/>
    <n v="163596"/>
  </r>
  <r>
    <x v="121"/>
    <s v="합계"/>
    <x v="8"/>
    <x v="80"/>
    <n v="708579"/>
  </r>
  <r>
    <x v="121"/>
    <s v="합계"/>
    <x v="8"/>
    <x v="81"/>
    <n v="581935"/>
  </r>
  <r>
    <x v="121"/>
    <s v="합계"/>
    <x v="8"/>
    <x v="82"/>
    <n v="396255"/>
  </r>
  <r>
    <x v="121"/>
    <s v="합계"/>
    <x v="8"/>
    <x v="83"/>
    <n v="554861"/>
  </r>
  <r>
    <x v="121"/>
    <s v="합계"/>
    <x v="8"/>
    <x v="84"/>
    <n v="742787"/>
  </r>
  <r>
    <x v="121"/>
    <s v="합계"/>
    <x v="8"/>
    <x v="85"/>
    <n v="1052005"/>
  </r>
  <r>
    <x v="121"/>
    <s v="합계"/>
    <x v="8"/>
    <x v="86"/>
    <n v="181394"/>
  </r>
  <r>
    <x v="121"/>
    <s v="합계"/>
    <x v="8"/>
    <x v="87"/>
    <n v="1664166"/>
  </r>
  <r>
    <x v="121"/>
    <s v="합계"/>
    <x v="8"/>
    <x v="88"/>
    <n v="1117537"/>
  </r>
  <r>
    <x v="121"/>
    <s v="합계"/>
    <x v="8"/>
    <x v="89"/>
    <n v="509120"/>
  </r>
  <r>
    <x v="121"/>
    <s v="합계"/>
    <x v="8"/>
    <x v="90"/>
    <n v="454923"/>
  </r>
  <r>
    <x v="121"/>
    <s v="합계"/>
    <x v="8"/>
    <x v="91"/>
    <n v="661971"/>
  </r>
  <r>
    <x v="121"/>
    <s v="합계"/>
    <x v="8"/>
    <x v="92"/>
    <n v="746966"/>
  </r>
  <r>
    <x v="121"/>
    <s v="합계"/>
    <x v="8"/>
    <x v="93"/>
    <n v="530394"/>
  </r>
  <r>
    <x v="121"/>
    <s v="합계"/>
    <x v="8"/>
    <x v="94"/>
    <n v="496448"/>
  </r>
  <r>
    <x v="121"/>
    <s v="합계"/>
    <x v="8"/>
    <x v="95"/>
    <n v="913962"/>
  </r>
  <r>
    <x v="121"/>
    <s v="합계"/>
    <x v="8"/>
    <x v="96"/>
    <n v="820087"/>
  </r>
  <r>
    <x v="121"/>
    <s v="합계"/>
    <x v="8"/>
    <x v="97"/>
    <n v="632680"/>
  </r>
  <r>
    <x v="121"/>
    <s v="합계"/>
    <x v="8"/>
    <x v="98"/>
    <n v="404596"/>
  </r>
  <r>
    <x v="121"/>
    <s v="합계"/>
    <x v="8"/>
    <x v="99"/>
    <n v="779371"/>
  </r>
  <r>
    <x v="121"/>
    <s v="합계"/>
    <x v="8"/>
    <x v="100"/>
    <n v="499239"/>
  </r>
  <r>
    <x v="121"/>
    <s v="합계"/>
    <x v="8"/>
    <x v="101"/>
    <n v="421090"/>
  </r>
  <r>
    <x v="121"/>
    <s v="합계"/>
    <x v="8"/>
    <x v="102"/>
    <n v="227265"/>
  </r>
  <r>
    <x v="121"/>
    <s v="합계"/>
    <x v="8"/>
    <x v="103"/>
    <n v="244951"/>
  </r>
  <r>
    <x v="121"/>
    <s v="합계"/>
    <x v="8"/>
    <x v="104"/>
    <n v="95204"/>
  </r>
  <r>
    <x v="121"/>
    <s v="합계"/>
    <x v="8"/>
    <x v="105"/>
    <n v="362631"/>
  </r>
  <r>
    <x v="121"/>
    <s v="합계"/>
    <x v="8"/>
    <x v="106"/>
    <n v="751234"/>
  </r>
  <r>
    <x v="121"/>
    <s v="합계"/>
    <x v="8"/>
    <x v="107"/>
    <n v="575447"/>
  </r>
  <r>
    <x v="121"/>
    <s v="합계"/>
    <x v="8"/>
    <x v="108"/>
    <n v="509350"/>
  </r>
  <r>
    <x v="121"/>
    <s v="합계"/>
    <x v="8"/>
    <x v="109"/>
    <n v="290870"/>
  </r>
  <r>
    <x v="121"/>
    <s v="합계"/>
    <x v="8"/>
    <x v="110"/>
    <n v="796461"/>
  </r>
  <r>
    <x v="121"/>
    <s v="합계"/>
    <x v="8"/>
    <x v="111"/>
    <n v="472181"/>
  </r>
  <r>
    <x v="121"/>
    <s v="합계"/>
    <x v="8"/>
    <x v="112"/>
    <n v="845667"/>
  </r>
  <r>
    <x v="121"/>
    <s v="합계"/>
    <x v="8"/>
    <x v="113"/>
    <n v="933221"/>
  </r>
  <r>
    <x v="121"/>
    <s v="합계"/>
    <x v="8"/>
    <x v="114"/>
    <n v="364689"/>
  </r>
  <r>
    <x v="121"/>
    <s v="합계"/>
    <x v="8"/>
    <x v="115"/>
    <n v="528511"/>
  </r>
  <r>
    <x v="121"/>
    <s v="합계"/>
    <x v="8"/>
    <x v="116"/>
    <n v="1455335"/>
  </r>
  <r>
    <x v="121"/>
    <s v="합계"/>
    <x v="9"/>
    <x v="117"/>
    <n v="521755"/>
  </r>
  <r>
    <x v="121"/>
    <s v="합계"/>
    <x v="9"/>
    <x v="118"/>
    <n v="75524"/>
  </r>
  <r>
    <x v="121"/>
    <s v="합계"/>
    <x v="9"/>
    <x v="119"/>
    <n v="167948"/>
  </r>
  <r>
    <x v="121"/>
    <s v="합계"/>
    <x v="9"/>
    <x v="120"/>
    <n v="138437"/>
  </r>
  <r>
    <x v="121"/>
    <s v="합계"/>
    <x v="9"/>
    <x v="121"/>
    <n v="216759"/>
  </r>
  <r>
    <x v="121"/>
    <s v="합계"/>
    <x v="9"/>
    <x v="122"/>
    <n v="37069"/>
  </r>
  <r>
    <x v="121"/>
    <s v="합계"/>
    <x v="9"/>
    <x v="123"/>
    <n v="76671"/>
  </r>
  <r>
    <x v="121"/>
    <s v="합계"/>
    <x v="9"/>
    <x v="124"/>
    <n v="68313"/>
  </r>
  <r>
    <x v="121"/>
    <s v="합계"/>
    <x v="9"/>
    <x v="125"/>
    <n v="707063"/>
  </r>
  <r>
    <x v="121"/>
    <s v="합계"/>
    <x v="9"/>
    <x v="126"/>
    <n v="64539"/>
  </r>
  <r>
    <x v="121"/>
    <s v="합계"/>
    <x v="9"/>
    <x v="127"/>
    <n v="69708"/>
  </r>
  <r>
    <x v="121"/>
    <s v="합계"/>
    <x v="9"/>
    <x v="128"/>
    <n v="82152"/>
  </r>
  <r>
    <x v="121"/>
    <s v="합계"/>
    <x v="9"/>
    <x v="129"/>
    <n v="654656"/>
  </r>
  <r>
    <x v="121"/>
    <s v="합계"/>
    <x v="9"/>
    <x v="130"/>
    <n v="89807"/>
  </r>
  <r>
    <x v="121"/>
    <s v="합계"/>
    <x v="9"/>
    <x v="131"/>
    <n v="86341"/>
  </r>
  <r>
    <x v="121"/>
    <s v="합계"/>
    <x v="9"/>
    <x v="132"/>
    <n v="137936"/>
  </r>
  <r>
    <x v="121"/>
    <s v="합계"/>
    <x v="9"/>
    <x v="133"/>
    <n v="46304"/>
  </r>
  <r>
    <x v="121"/>
    <s v="합계"/>
    <x v="9"/>
    <x v="134"/>
    <n v="90207"/>
  </r>
  <r>
    <x v="121"/>
    <s v="합계"/>
    <x v="10"/>
    <x v="135"/>
    <n v="76147"/>
  </r>
  <r>
    <x v="121"/>
    <s v="합계"/>
    <x v="10"/>
    <x v="136"/>
    <n v="61598"/>
  </r>
  <r>
    <x v="121"/>
    <s v="합계"/>
    <x v="10"/>
    <x v="137"/>
    <n v="62322"/>
  </r>
  <r>
    <x v="121"/>
    <s v="합계"/>
    <x v="10"/>
    <x v="138"/>
    <n v="81941"/>
  </r>
  <r>
    <x v="121"/>
    <s v="합계"/>
    <x v="10"/>
    <x v="139"/>
    <n v="95620"/>
  </r>
  <r>
    <x v="121"/>
    <s v="합계"/>
    <x v="10"/>
    <x v="140"/>
    <n v="195103"/>
  </r>
  <r>
    <x v="121"/>
    <s v="합계"/>
    <x v="10"/>
    <x v="141"/>
    <n v="307618"/>
  </r>
  <r>
    <x v="121"/>
    <s v="합계"/>
    <x v="10"/>
    <x v="142"/>
    <n v="56790"/>
  </r>
  <r>
    <x v="121"/>
    <s v="합계"/>
    <x v="10"/>
    <x v="143"/>
    <n v="151926"/>
  </r>
  <r>
    <x v="121"/>
    <s v="합계"/>
    <x v="10"/>
    <x v="144"/>
    <n v="376287"/>
  </r>
  <r>
    <x v="121"/>
    <s v="합계"/>
    <x v="10"/>
    <x v="145"/>
    <n v="416895"/>
  </r>
  <r>
    <x v="121"/>
    <s v="합계"/>
    <x v="10"/>
    <x v="146"/>
    <n v="362344"/>
  </r>
  <r>
    <x v="121"/>
    <s v="합계"/>
    <x v="10"/>
    <x v="147"/>
    <n v="564071"/>
  </r>
  <r>
    <x v="121"/>
    <s v="합계"/>
    <x v="10"/>
    <x v="148"/>
    <n v="463688"/>
  </r>
  <r>
    <x v="121"/>
    <s v="합계"/>
    <x v="11"/>
    <x v="149"/>
    <n v="69970"/>
  </r>
  <r>
    <x v="121"/>
    <s v="합계"/>
    <x v="11"/>
    <x v="150"/>
    <n v="262482"/>
  </r>
  <r>
    <x v="121"/>
    <s v="합계"/>
    <x v="11"/>
    <x v="151"/>
    <n v="110196"/>
  </r>
  <r>
    <x v="121"/>
    <s v="합계"/>
    <x v="11"/>
    <x v="152"/>
    <n v="243716"/>
  </r>
  <r>
    <x v="121"/>
    <s v="합계"/>
    <x v="11"/>
    <x v="153"/>
    <n v="346920"/>
  </r>
  <r>
    <x v="121"/>
    <s v="합계"/>
    <x v="11"/>
    <x v="154"/>
    <n v="226847"/>
  </r>
  <r>
    <x v="121"/>
    <s v="합계"/>
    <x v="11"/>
    <x v="155"/>
    <n v="124505"/>
  </r>
  <r>
    <x v="121"/>
    <s v="합계"/>
    <x v="11"/>
    <x v="156"/>
    <n v="361411"/>
  </r>
  <r>
    <x v="121"/>
    <s v="합계"/>
    <x v="11"/>
    <x v="157"/>
    <n v="106123"/>
  </r>
  <r>
    <x v="121"/>
    <s v="합계"/>
    <x v="11"/>
    <x v="158"/>
    <n v="647277"/>
  </r>
  <r>
    <x v="121"/>
    <s v="합계"/>
    <x v="11"/>
    <x v="159"/>
    <n v="160816"/>
  </r>
  <r>
    <x v="121"/>
    <s v="합계"/>
    <x v="11"/>
    <x v="160"/>
    <n v="557974"/>
  </r>
  <r>
    <x v="121"/>
    <s v="합계"/>
    <x v="11"/>
    <x v="161"/>
    <n v="724653"/>
  </r>
  <r>
    <x v="121"/>
    <s v="합계"/>
    <x v="11"/>
    <x v="162"/>
    <n v="57738"/>
  </r>
  <r>
    <x v="121"/>
    <s v="합계"/>
    <x v="11"/>
    <x v="163"/>
    <n v="141184"/>
  </r>
  <r>
    <x v="121"/>
    <s v="합계"/>
    <x v="11"/>
    <x v="164"/>
    <n v="172678"/>
  </r>
  <r>
    <x v="121"/>
    <s v="합계"/>
    <x v="12"/>
    <x v="165"/>
    <n v="106965"/>
  </r>
  <r>
    <x v="121"/>
    <s v="합계"/>
    <x v="12"/>
    <x v="166"/>
    <n v="595688"/>
  </r>
  <r>
    <x v="121"/>
    <s v="합계"/>
    <x v="12"/>
    <x v="167"/>
    <n v="186877"/>
  </r>
  <r>
    <x v="121"/>
    <s v="합계"/>
    <x v="12"/>
    <x v="168"/>
    <n v="174925"/>
  </r>
  <r>
    <x v="121"/>
    <s v="합계"/>
    <x v="12"/>
    <x v="169"/>
    <n v="45438"/>
  </r>
  <r>
    <x v="121"/>
    <s v="합계"/>
    <x v="12"/>
    <x v="170"/>
    <n v="107784"/>
  </r>
  <r>
    <x v="121"/>
    <s v="합계"/>
    <x v="12"/>
    <x v="171"/>
    <n v="49949"/>
  </r>
  <r>
    <x v="121"/>
    <s v="합계"/>
    <x v="12"/>
    <x v="172"/>
    <n v="209640"/>
  </r>
  <r>
    <x v="121"/>
    <s v="합계"/>
    <x v="12"/>
    <x v="173"/>
    <n v="629412"/>
  </r>
  <r>
    <x v="121"/>
    <s v="합계"/>
    <x v="12"/>
    <x v="174"/>
    <n v="54465"/>
  </r>
  <r>
    <x v="121"/>
    <s v="합계"/>
    <x v="12"/>
    <x v="175"/>
    <n v="35838"/>
  </r>
  <r>
    <x v="121"/>
    <s v="합계"/>
    <x v="12"/>
    <x v="176"/>
    <n v="624565"/>
  </r>
  <r>
    <x v="121"/>
    <s v="합계"/>
    <x v="12"/>
    <x v="177"/>
    <n v="798908"/>
  </r>
  <r>
    <x v="121"/>
    <s v="합계"/>
    <x v="12"/>
    <x v="178"/>
    <n v="228927"/>
  </r>
  <r>
    <x v="121"/>
    <s v="합계"/>
    <x v="12"/>
    <x v="179"/>
    <n v="45669"/>
  </r>
  <r>
    <x v="121"/>
    <s v="합계"/>
    <x v="13"/>
    <x v="180"/>
    <n v="64085"/>
  </r>
  <r>
    <x v="121"/>
    <s v="합계"/>
    <x v="13"/>
    <x v="181"/>
    <n v="109323"/>
  </r>
  <r>
    <x v="121"/>
    <s v="합계"/>
    <x v="13"/>
    <x v="182"/>
    <n v="59755"/>
  </r>
  <r>
    <x v="121"/>
    <s v="합계"/>
    <x v="13"/>
    <x v="183"/>
    <n v="258919"/>
  </r>
  <r>
    <x v="121"/>
    <s v="합계"/>
    <x v="13"/>
    <x v="184"/>
    <n v="53923"/>
  </r>
  <r>
    <x v="121"/>
    <s v="합계"/>
    <x v="13"/>
    <x v="185"/>
    <n v="226463"/>
  </r>
  <r>
    <x v="121"/>
    <s v="합계"/>
    <x v="13"/>
    <x v="186"/>
    <n v="114294"/>
  </r>
  <r>
    <x v="121"/>
    <s v="합계"/>
    <x v="13"/>
    <x v="187"/>
    <n v="538638"/>
  </r>
  <r>
    <x v="121"/>
    <s v="합계"/>
    <x v="13"/>
    <x v="188"/>
    <n v="166904"/>
  </r>
  <r>
    <x v="121"/>
    <s v="합계"/>
    <x v="13"/>
    <x v="189"/>
    <n v="77858"/>
  </r>
  <r>
    <x v="121"/>
    <s v="합계"/>
    <x v="13"/>
    <x v="190"/>
    <n v="549528"/>
  </r>
  <r>
    <x v="121"/>
    <s v="합계"/>
    <x v="13"/>
    <x v="191"/>
    <n v="63452"/>
  </r>
  <r>
    <x v="121"/>
    <s v="합계"/>
    <x v="13"/>
    <x v="192"/>
    <n v="654607"/>
  </r>
  <r>
    <x v="121"/>
    <s v="합계"/>
    <x v="13"/>
    <x v="193"/>
    <n v="95974"/>
  </r>
  <r>
    <x v="121"/>
    <s v="합계"/>
    <x v="13"/>
    <x v="194"/>
    <n v="118146"/>
  </r>
  <r>
    <x v="121"/>
    <s v="합계"/>
    <x v="13"/>
    <x v="195"/>
    <n v="73234"/>
  </r>
  <r>
    <x v="121"/>
    <s v="합계"/>
    <x v="13"/>
    <x v="196"/>
    <n v="94314"/>
  </r>
  <r>
    <x v="121"/>
    <s v="합계"/>
    <x v="13"/>
    <x v="197"/>
    <n v="60989"/>
  </r>
  <r>
    <x v="121"/>
    <s v="합계"/>
    <x v="13"/>
    <x v="198"/>
    <n v="55457"/>
  </r>
  <r>
    <x v="121"/>
    <s v="합계"/>
    <x v="13"/>
    <x v="199"/>
    <n v="66573"/>
  </r>
  <r>
    <x v="121"/>
    <s v="합계"/>
    <x v="13"/>
    <x v="200"/>
    <n v="120538"/>
  </r>
  <r>
    <x v="121"/>
    <s v="합계"/>
    <x v="13"/>
    <x v="201"/>
    <n v="115961"/>
  </r>
  <r>
    <x v="121"/>
    <s v="합계"/>
    <x v="14"/>
    <x v="202"/>
    <n v="536403"/>
  </r>
  <r>
    <x v="121"/>
    <s v="합계"/>
    <x v="14"/>
    <x v="203"/>
    <n v="607036"/>
  </r>
  <r>
    <x v="121"/>
    <s v="합계"/>
    <x v="14"/>
    <x v="204"/>
    <n v="70900"/>
  </r>
  <r>
    <x v="121"/>
    <s v="합계"/>
    <x v="14"/>
    <x v="205"/>
    <n v="834723"/>
  </r>
  <r>
    <x v="121"/>
    <s v="합계"/>
    <x v="14"/>
    <x v="206"/>
    <n v="51984"/>
  </r>
  <r>
    <x v="121"/>
    <s v="합계"/>
    <x v="14"/>
    <x v="207"/>
    <n v="292249"/>
  </r>
  <r>
    <x v="121"/>
    <s v="합계"/>
    <x v="14"/>
    <x v="208"/>
    <n v="150918"/>
  </r>
  <r>
    <x v="121"/>
    <s v="합계"/>
    <x v="14"/>
    <x v="209"/>
    <n v="54784"/>
  </r>
  <r>
    <x v="121"/>
    <s v="합계"/>
    <x v="14"/>
    <x v="210"/>
    <n v="201393"/>
  </r>
  <r>
    <x v="121"/>
    <s v="합계"/>
    <x v="14"/>
    <x v="211"/>
    <n v="92359"/>
  </r>
  <r>
    <x v="121"/>
    <s v="합계"/>
    <x v="14"/>
    <x v="212"/>
    <n v="339859"/>
  </r>
  <r>
    <x v="121"/>
    <s v="합계"/>
    <x v="14"/>
    <x v="213"/>
    <n v="74523"/>
  </r>
  <r>
    <x v="121"/>
    <s v="합계"/>
    <x v="14"/>
    <x v="214"/>
    <n v="25633"/>
  </r>
  <r>
    <x v="121"/>
    <s v="합계"/>
    <x v="14"/>
    <x v="215"/>
    <n v="225823"/>
  </r>
  <r>
    <x v="121"/>
    <s v="합계"/>
    <x v="14"/>
    <x v="216"/>
    <n v="210177"/>
  </r>
  <r>
    <x v="121"/>
    <s v="합계"/>
    <x v="14"/>
    <x v="217"/>
    <n v="89278"/>
  </r>
  <r>
    <x v="121"/>
    <s v="합계"/>
    <x v="14"/>
    <x v="218"/>
    <n v="14714"/>
  </r>
  <r>
    <x v="121"/>
    <s v="합계"/>
    <x v="14"/>
    <x v="219"/>
    <n v="87849"/>
  </r>
  <r>
    <x v="121"/>
    <s v="합계"/>
    <x v="14"/>
    <x v="220"/>
    <n v="87584"/>
  </r>
  <r>
    <x v="121"/>
    <s v="합계"/>
    <x v="14"/>
    <x v="221"/>
    <n v="98181"/>
  </r>
  <r>
    <x v="121"/>
    <s v="합계"/>
    <x v="14"/>
    <x v="222"/>
    <n v="43301"/>
  </r>
  <r>
    <x v="121"/>
    <s v="합계"/>
    <x v="14"/>
    <x v="223"/>
    <n v="241100"/>
  </r>
  <r>
    <x v="121"/>
    <s v="합계"/>
    <x v="14"/>
    <x v="224"/>
    <n v="510184"/>
  </r>
  <r>
    <x v="121"/>
    <s v="합계"/>
    <x v="14"/>
    <x v="225"/>
    <n v="548010"/>
  </r>
  <r>
    <x v="121"/>
    <s v="합계"/>
    <x v="15"/>
    <x v="226"/>
    <n v="505843"/>
  </r>
  <r>
    <x v="121"/>
    <s v="합계"/>
    <x v="15"/>
    <x v="227"/>
    <n v="94464"/>
  </r>
  <r>
    <x v="121"/>
    <s v="합계"/>
    <x v="15"/>
    <x v="228"/>
    <n v="105936"/>
  </r>
  <r>
    <x v="121"/>
    <s v="합계"/>
    <x v="15"/>
    <x v="229"/>
    <n v="1013746"/>
  </r>
  <r>
    <x v="121"/>
    <s v="합계"/>
    <x v="15"/>
    <x v="230"/>
    <n v="98436"/>
  </r>
  <r>
    <x v="121"/>
    <s v="합계"/>
    <x v="15"/>
    <x v="231"/>
    <n v="231197"/>
  </r>
  <r>
    <x v="121"/>
    <s v="합계"/>
    <x v="15"/>
    <x v="232"/>
    <n v="234521"/>
  </r>
  <r>
    <x v="121"/>
    <s v="합계"/>
    <x v="15"/>
    <x v="233"/>
    <n v="77737"/>
  </r>
  <r>
    <x v="121"/>
    <s v="합계"/>
    <x v="15"/>
    <x v="234"/>
    <n v="611413"/>
  </r>
  <r>
    <x v="121"/>
    <s v="합계"/>
    <x v="15"/>
    <x v="235"/>
    <n v="49652"/>
  </r>
  <r>
    <x v="121"/>
    <s v="합계"/>
    <x v="15"/>
    <x v="236"/>
    <n v="729026"/>
  </r>
  <r>
    <x v="121"/>
    <s v="합계"/>
    <x v="15"/>
    <x v="237"/>
    <n v="124736"/>
  </r>
  <r>
    <x v="121"/>
    <s v="합계"/>
    <x v="15"/>
    <x v="238"/>
    <n v="410670"/>
  </r>
  <r>
    <x v="121"/>
    <s v="합계"/>
    <x v="15"/>
    <x v="239"/>
    <n v="388475"/>
  </r>
  <r>
    <x v="121"/>
    <s v="합계"/>
    <x v="15"/>
    <x v="240"/>
    <n v="561254"/>
  </r>
  <r>
    <x v="121"/>
    <s v="합계"/>
    <x v="15"/>
    <x v="241"/>
    <n v="527601"/>
  </r>
  <r>
    <x v="121"/>
    <s v="합계"/>
    <x v="15"/>
    <x v="242"/>
    <n v="367481"/>
  </r>
  <r>
    <x v="121"/>
    <s v="합계"/>
    <x v="15"/>
    <x v="243"/>
    <n v="312666"/>
  </r>
  <r>
    <x v="121"/>
    <s v="합계"/>
    <x v="15"/>
    <x v="244"/>
    <n v="85541"/>
  </r>
  <r>
    <x v="121"/>
    <s v="합계"/>
    <x v="15"/>
    <x v="245"/>
    <n v="144347"/>
  </r>
  <r>
    <x v="121"/>
    <s v="합계"/>
    <x v="15"/>
    <x v="246"/>
    <n v="66958"/>
  </r>
  <r>
    <x v="121"/>
    <s v="합계"/>
    <x v="15"/>
    <x v="247"/>
    <n v="88825"/>
  </r>
  <r>
    <x v="121"/>
    <s v="합계"/>
    <x v="16"/>
    <x v="248"/>
    <n v="486858"/>
  </r>
  <r>
    <x v="121"/>
    <s v="합계"/>
    <x v="16"/>
    <x v="249"/>
    <n v="1204604"/>
  </r>
  <r>
    <x v="122"/>
    <s v="합계"/>
    <x v="0"/>
    <x v="0"/>
    <n v="1706947"/>
  </r>
  <r>
    <x v="122"/>
    <s v="합계"/>
    <x v="0"/>
    <x v="1"/>
    <n v="875760"/>
  </r>
  <r>
    <x v="122"/>
    <s v="합계"/>
    <x v="0"/>
    <x v="2"/>
    <n v="609707"/>
  </r>
  <r>
    <x v="122"/>
    <s v="합계"/>
    <x v="0"/>
    <x v="3"/>
    <n v="1154317"/>
  </r>
  <r>
    <x v="122"/>
    <s v="합계"/>
    <x v="0"/>
    <x v="4"/>
    <n v="946460"/>
  </r>
  <r>
    <x v="122"/>
    <s v="합계"/>
    <x v="0"/>
    <x v="5"/>
    <n v="740222"/>
  </r>
  <r>
    <x v="122"/>
    <s v="합계"/>
    <x v="0"/>
    <x v="6"/>
    <n v="881803"/>
  </r>
  <r>
    <x v="122"/>
    <s v="합계"/>
    <x v="0"/>
    <x v="7"/>
    <n v="565770"/>
  </r>
  <r>
    <x v="122"/>
    <s v="합계"/>
    <x v="0"/>
    <x v="8"/>
    <n v="1076367"/>
  </r>
  <r>
    <x v="122"/>
    <s v="합계"/>
    <x v="0"/>
    <x v="9"/>
    <n v="603740"/>
  </r>
  <r>
    <x v="122"/>
    <s v="합계"/>
    <x v="0"/>
    <x v="10"/>
    <n v="749017"/>
  </r>
  <r>
    <x v="122"/>
    <s v="합계"/>
    <x v="0"/>
    <x v="11"/>
    <n v="755418"/>
  </r>
  <r>
    <x v="122"/>
    <s v="합계"/>
    <x v="0"/>
    <x v="12"/>
    <n v="946857"/>
  </r>
  <r>
    <x v="122"/>
    <s v="합계"/>
    <x v="0"/>
    <x v="13"/>
    <n v="625449"/>
  </r>
  <r>
    <x v="122"/>
    <s v="합계"/>
    <x v="0"/>
    <x v="14"/>
    <n v="1163292"/>
  </r>
  <r>
    <x v="122"/>
    <s v="합계"/>
    <x v="0"/>
    <x v="15"/>
    <n v="700033"/>
  </r>
  <r>
    <x v="122"/>
    <s v="합계"/>
    <x v="0"/>
    <x v="16"/>
    <n v="850329"/>
  </r>
  <r>
    <x v="122"/>
    <s v="합계"/>
    <x v="0"/>
    <x v="17"/>
    <n v="1447665"/>
  </r>
  <r>
    <x v="122"/>
    <s v="합계"/>
    <x v="0"/>
    <x v="18"/>
    <n v="878477"/>
  </r>
  <r>
    <x v="122"/>
    <s v="합계"/>
    <x v="0"/>
    <x v="19"/>
    <n v="1073690"/>
  </r>
  <r>
    <x v="122"/>
    <s v="합계"/>
    <x v="0"/>
    <x v="20"/>
    <n v="562467"/>
  </r>
  <r>
    <x v="122"/>
    <s v="합계"/>
    <x v="0"/>
    <x v="21"/>
    <n v="813504"/>
  </r>
  <r>
    <x v="122"/>
    <s v="합계"/>
    <x v="0"/>
    <x v="22"/>
    <n v="661460"/>
  </r>
  <r>
    <x v="122"/>
    <s v="합계"/>
    <x v="0"/>
    <x v="23"/>
    <n v="674747"/>
  </r>
  <r>
    <x v="122"/>
    <s v="합계"/>
    <x v="0"/>
    <x v="24"/>
    <n v="740090"/>
  </r>
  <r>
    <x v="122"/>
    <s v="합계"/>
    <x v="1"/>
    <x v="25"/>
    <n v="323808"/>
  </r>
  <r>
    <x v="122"/>
    <s v="합계"/>
    <x v="1"/>
    <x v="26"/>
    <n v="553511"/>
  </r>
  <r>
    <x v="122"/>
    <s v="합계"/>
    <x v="1"/>
    <x v="27"/>
    <n v="369403"/>
  </r>
  <r>
    <x v="122"/>
    <s v="합계"/>
    <x v="1"/>
    <x v="28"/>
    <n v="563929"/>
  </r>
  <r>
    <x v="122"/>
    <s v="합계"/>
    <x v="1"/>
    <x v="29"/>
    <n v="232011"/>
  </r>
  <r>
    <x v="122"/>
    <s v="합계"/>
    <x v="1"/>
    <x v="30"/>
    <n v="577606"/>
  </r>
  <r>
    <x v="122"/>
    <s v="합계"/>
    <x v="1"/>
    <x v="31"/>
    <n v="901237"/>
  </r>
  <r>
    <x v="122"/>
    <s v="합계"/>
    <x v="1"/>
    <x v="32"/>
    <n v="552715"/>
  </r>
  <r>
    <x v="122"/>
    <s v="합계"/>
    <x v="1"/>
    <x v="33"/>
    <n v="511670"/>
  </r>
  <r>
    <x v="122"/>
    <s v="합계"/>
    <x v="1"/>
    <x v="34"/>
    <n v="615632"/>
  </r>
  <r>
    <x v="122"/>
    <s v="합계"/>
    <x v="1"/>
    <x v="35"/>
    <n v="309398"/>
  </r>
  <r>
    <x v="122"/>
    <s v="합계"/>
    <x v="1"/>
    <x v="36"/>
    <n v="426737"/>
  </r>
  <r>
    <x v="122"/>
    <s v="합계"/>
    <x v="1"/>
    <x v="37"/>
    <n v="440453"/>
  </r>
  <r>
    <x v="122"/>
    <s v="합계"/>
    <x v="1"/>
    <x v="38"/>
    <n v="257930"/>
  </r>
  <r>
    <x v="122"/>
    <s v="합계"/>
    <x v="1"/>
    <x v="39"/>
    <n v="143755"/>
  </r>
  <r>
    <x v="122"/>
    <s v="합계"/>
    <x v="1"/>
    <x v="40"/>
    <n v="968498"/>
  </r>
  <r>
    <x v="122"/>
    <s v="합계"/>
    <x v="2"/>
    <x v="41"/>
    <n v="339120"/>
  </r>
  <r>
    <x v="122"/>
    <s v="합계"/>
    <x v="2"/>
    <x v="42"/>
    <n v="1248173"/>
  </r>
  <r>
    <x v="122"/>
    <s v="합계"/>
    <x v="2"/>
    <x v="43"/>
    <n v="414885"/>
  </r>
  <r>
    <x v="122"/>
    <s v="합계"/>
    <x v="2"/>
    <x v="44"/>
    <n v="736682"/>
  </r>
  <r>
    <x v="122"/>
    <s v="합계"/>
    <x v="2"/>
    <x v="45"/>
    <n v="935943"/>
  </r>
  <r>
    <x v="122"/>
    <s v="합계"/>
    <x v="2"/>
    <x v="46"/>
    <n v="418832"/>
  </r>
  <r>
    <x v="122"/>
    <s v="합계"/>
    <x v="2"/>
    <x v="47"/>
    <n v="924569"/>
  </r>
  <r>
    <x v="122"/>
    <s v="합계"/>
    <x v="2"/>
    <x v="48"/>
    <n v="396888"/>
  </r>
  <r>
    <x v="122"/>
    <s v="합계"/>
    <x v="3"/>
    <x v="49"/>
    <n v="166722"/>
  </r>
  <r>
    <x v="122"/>
    <s v="합계"/>
    <x v="3"/>
    <x v="50"/>
    <n v="613745"/>
  </r>
  <r>
    <x v="122"/>
    <s v="합계"/>
    <x v="3"/>
    <x v="51"/>
    <n v="1128850"/>
  </r>
  <r>
    <x v="122"/>
    <s v="합계"/>
    <x v="3"/>
    <x v="52"/>
    <n v="166650"/>
  </r>
  <r>
    <x v="122"/>
    <s v="합계"/>
    <x v="3"/>
    <x v="53"/>
    <n v="790443"/>
  </r>
  <r>
    <x v="122"/>
    <s v="합계"/>
    <x v="3"/>
    <x v="54"/>
    <n v="1052218"/>
  </r>
  <r>
    <x v="122"/>
    <s v="합계"/>
    <x v="3"/>
    <x v="55"/>
    <n v="1003353"/>
  </r>
  <r>
    <x v="122"/>
    <s v="합계"/>
    <x v="3"/>
    <x v="56"/>
    <n v="733536"/>
  </r>
  <r>
    <x v="122"/>
    <s v="합계"/>
    <x v="3"/>
    <x v="57"/>
    <n v="40135"/>
  </r>
  <r>
    <x v="122"/>
    <s v="합계"/>
    <x v="3"/>
    <x v="58"/>
    <n v="381643"/>
  </r>
  <r>
    <x v="122"/>
    <s v="합계"/>
    <x v="4"/>
    <x v="59"/>
    <n v="874732"/>
  </r>
  <r>
    <x v="122"/>
    <s v="합계"/>
    <x v="4"/>
    <x v="60"/>
    <n v="425042"/>
  </r>
  <r>
    <x v="122"/>
    <s v="합계"/>
    <x v="4"/>
    <x v="61"/>
    <n v="321083"/>
  </r>
  <r>
    <x v="122"/>
    <s v="합계"/>
    <x v="4"/>
    <x v="62"/>
    <n v="938981"/>
  </r>
  <r>
    <x v="122"/>
    <s v="합계"/>
    <x v="4"/>
    <x v="63"/>
    <n v="713924"/>
  </r>
  <r>
    <x v="122"/>
    <s v="합계"/>
    <x v="5"/>
    <x v="64"/>
    <n v="395874"/>
  </r>
  <r>
    <x v="122"/>
    <s v="합계"/>
    <x v="5"/>
    <x v="65"/>
    <n v="511863"/>
  </r>
  <r>
    <x v="122"/>
    <s v="합계"/>
    <x v="5"/>
    <x v="66"/>
    <n v="1011398"/>
  </r>
  <r>
    <x v="122"/>
    <s v="합계"/>
    <x v="5"/>
    <x v="67"/>
    <n v="724160"/>
  </r>
  <r>
    <x v="122"/>
    <s v="합계"/>
    <x v="5"/>
    <x v="68"/>
    <n v="567748"/>
  </r>
  <r>
    <x v="122"/>
    <s v="합계"/>
    <x v="6"/>
    <x v="69"/>
    <n v="765451"/>
  </r>
  <r>
    <x v="122"/>
    <s v="합계"/>
    <x v="6"/>
    <x v="70"/>
    <n v="357518"/>
  </r>
  <r>
    <x v="122"/>
    <s v="합계"/>
    <x v="6"/>
    <x v="71"/>
    <n v="409015"/>
  </r>
  <r>
    <x v="122"/>
    <s v="합계"/>
    <x v="6"/>
    <x v="72"/>
    <n v="456985"/>
  </r>
  <r>
    <x v="122"/>
    <s v="합계"/>
    <x v="6"/>
    <x v="73"/>
    <n v="441863"/>
  </r>
  <r>
    <x v="122"/>
    <s v="합계"/>
    <x v="7"/>
    <x v="74"/>
    <n v="559486"/>
  </r>
  <r>
    <x v="122"/>
    <s v="합계"/>
    <x v="8"/>
    <x v="75"/>
    <n v="181537"/>
  </r>
  <r>
    <x v="122"/>
    <s v="합계"/>
    <x v="8"/>
    <x v="76"/>
    <n v="884107"/>
  </r>
  <r>
    <x v="122"/>
    <s v="합계"/>
    <x v="8"/>
    <x v="77"/>
    <n v="664643"/>
  </r>
  <r>
    <x v="122"/>
    <s v="합계"/>
    <x v="8"/>
    <x v="78"/>
    <n v="538196"/>
  </r>
  <r>
    <x v="122"/>
    <s v="합계"/>
    <x v="8"/>
    <x v="79"/>
    <n v="173921"/>
  </r>
  <r>
    <x v="122"/>
    <s v="합계"/>
    <x v="8"/>
    <x v="80"/>
    <n v="709534"/>
  </r>
  <r>
    <x v="122"/>
    <s v="합계"/>
    <x v="8"/>
    <x v="81"/>
    <n v="606899"/>
  </r>
  <r>
    <x v="122"/>
    <s v="합계"/>
    <x v="8"/>
    <x v="82"/>
    <n v="404424"/>
  </r>
  <r>
    <x v="122"/>
    <s v="합계"/>
    <x v="8"/>
    <x v="83"/>
    <n v="551877"/>
  </r>
  <r>
    <x v="122"/>
    <s v="합계"/>
    <x v="8"/>
    <x v="84"/>
    <n v="751262"/>
  </r>
  <r>
    <x v="122"/>
    <s v="합계"/>
    <x v="8"/>
    <x v="85"/>
    <n v="1090147"/>
  </r>
  <r>
    <x v="122"/>
    <s v="합계"/>
    <x v="8"/>
    <x v="86"/>
    <n v="187756"/>
  </r>
  <r>
    <x v="122"/>
    <s v="합계"/>
    <x v="8"/>
    <x v="87"/>
    <n v="1669146"/>
  </r>
  <r>
    <x v="122"/>
    <s v="합계"/>
    <x v="8"/>
    <x v="88"/>
    <n v="1107246"/>
  </r>
  <r>
    <x v="122"/>
    <s v="합계"/>
    <x v="8"/>
    <x v="89"/>
    <n v="511331"/>
  </r>
  <r>
    <x v="122"/>
    <s v="합계"/>
    <x v="8"/>
    <x v="90"/>
    <n v="456034"/>
  </r>
  <r>
    <x v="122"/>
    <s v="합계"/>
    <x v="8"/>
    <x v="91"/>
    <n v="670691"/>
  </r>
  <r>
    <x v="122"/>
    <s v="합계"/>
    <x v="8"/>
    <x v="92"/>
    <n v="728390"/>
  </r>
  <r>
    <x v="122"/>
    <s v="합계"/>
    <x v="8"/>
    <x v="93"/>
    <n v="531152"/>
  </r>
  <r>
    <x v="122"/>
    <s v="합계"/>
    <x v="8"/>
    <x v="94"/>
    <n v="495160"/>
  </r>
  <r>
    <x v="122"/>
    <s v="합계"/>
    <x v="8"/>
    <x v="95"/>
    <n v="917542"/>
  </r>
  <r>
    <x v="122"/>
    <s v="합계"/>
    <x v="8"/>
    <x v="96"/>
    <n v="820822"/>
  </r>
  <r>
    <x v="122"/>
    <s v="합계"/>
    <x v="8"/>
    <x v="97"/>
    <n v="637748"/>
  </r>
  <r>
    <x v="122"/>
    <s v="합계"/>
    <x v="8"/>
    <x v="98"/>
    <n v="415674"/>
  </r>
  <r>
    <x v="122"/>
    <s v="합계"/>
    <x v="8"/>
    <x v="99"/>
    <n v="772923"/>
  </r>
  <r>
    <x v="122"/>
    <s v="합계"/>
    <x v="8"/>
    <x v="100"/>
    <n v="501677"/>
  </r>
  <r>
    <x v="122"/>
    <s v="합계"/>
    <x v="8"/>
    <x v="101"/>
    <n v="438564"/>
  </r>
  <r>
    <x v="122"/>
    <s v="합계"/>
    <x v="8"/>
    <x v="102"/>
    <n v="250624"/>
  </r>
  <r>
    <x v="122"/>
    <s v="합계"/>
    <x v="8"/>
    <x v="103"/>
    <n v="256433"/>
  </r>
  <r>
    <x v="122"/>
    <s v="합계"/>
    <x v="8"/>
    <x v="104"/>
    <n v="102564"/>
  </r>
  <r>
    <x v="122"/>
    <s v="합계"/>
    <x v="8"/>
    <x v="105"/>
    <n v="364125"/>
  </r>
  <r>
    <x v="122"/>
    <s v="합계"/>
    <x v="8"/>
    <x v="106"/>
    <n v="756789"/>
  </r>
  <r>
    <x v="122"/>
    <s v="합계"/>
    <x v="8"/>
    <x v="107"/>
    <n v="576538"/>
  </r>
  <r>
    <x v="122"/>
    <s v="합계"/>
    <x v="8"/>
    <x v="108"/>
    <n v="530938"/>
  </r>
  <r>
    <x v="122"/>
    <s v="합계"/>
    <x v="8"/>
    <x v="109"/>
    <n v="301427"/>
  </r>
  <r>
    <x v="122"/>
    <s v="합계"/>
    <x v="8"/>
    <x v="110"/>
    <n v="809457"/>
  </r>
  <r>
    <x v="122"/>
    <s v="합계"/>
    <x v="8"/>
    <x v="111"/>
    <n v="480290"/>
  </r>
  <r>
    <x v="122"/>
    <s v="합계"/>
    <x v="8"/>
    <x v="112"/>
    <n v="878120"/>
  </r>
  <r>
    <x v="122"/>
    <s v="합계"/>
    <x v="8"/>
    <x v="113"/>
    <n v="934430"/>
  </r>
  <r>
    <x v="122"/>
    <s v="합계"/>
    <x v="8"/>
    <x v="114"/>
    <n v="384055"/>
  </r>
  <r>
    <x v="122"/>
    <s v="합계"/>
    <x v="8"/>
    <x v="115"/>
    <n v="542434"/>
  </r>
  <r>
    <x v="122"/>
    <s v="합계"/>
    <x v="8"/>
    <x v="116"/>
    <n v="1432400"/>
  </r>
  <r>
    <x v="122"/>
    <s v="합계"/>
    <x v="9"/>
    <x v="117"/>
    <n v="543642"/>
  </r>
  <r>
    <x v="122"/>
    <s v="합계"/>
    <x v="9"/>
    <x v="118"/>
    <n v="87106"/>
  </r>
  <r>
    <x v="122"/>
    <s v="합계"/>
    <x v="9"/>
    <x v="119"/>
    <n v="177641"/>
  </r>
  <r>
    <x v="122"/>
    <s v="합계"/>
    <x v="9"/>
    <x v="120"/>
    <n v="148938"/>
  </r>
  <r>
    <x v="122"/>
    <s v="합계"/>
    <x v="9"/>
    <x v="121"/>
    <n v="238383"/>
  </r>
  <r>
    <x v="122"/>
    <s v="합계"/>
    <x v="9"/>
    <x v="122"/>
    <n v="39654"/>
  </r>
  <r>
    <x v="122"/>
    <s v="합계"/>
    <x v="9"/>
    <x v="123"/>
    <n v="88599"/>
  </r>
  <r>
    <x v="122"/>
    <s v="합계"/>
    <x v="9"/>
    <x v="124"/>
    <n v="74445"/>
  </r>
  <r>
    <x v="122"/>
    <s v="합계"/>
    <x v="9"/>
    <x v="125"/>
    <n v="729485"/>
  </r>
  <r>
    <x v="122"/>
    <s v="합계"/>
    <x v="9"/>
    <x v="126"/>
    <n v="69269"/>
  </r>
  <r>
    <x v="122"/>
    <s v="합계"/>
    <x v="9"/>
    <x v="127"/>
    <n v="74765"/>
  </r>
  <r>
    <x v="122"/>
    <s v="합계"/>
    <x v="9"/>
    <x v="128"/>
    <n v="86070"/>
  </r>
  <r>
    <x v="122"/>
    <s v="합계"/>
    <x v="9"/>
    <x v="129"/>
    <n v="687816"/>
  </r>
  <r>
    <x v="122"/>
    <s v="합계"/>
    <x v="9"/>
    <x v="130"/>
    <n v="92557"/>
  </r>
  <r>
    <x v="122"/>
    <s v="합계"/>
    <x v="9"/>
    <x v="131"/>
    <n v="99232"/>
  </r>
  <r>
    <x v="122"/>
    <s v="합계"/>
    <x v="9"/>
    <x v="132"/>
    <n v="152571"/>
  </r>
  <r>
    <x v="122"/>
    <s v="합계"/>
    <x v="9"/>
    <x v="133"/>
    <n v="48089"/>
  </r>
  <r>
    <x v="122"/>
    <s v="합계"/>
    <x v="9"/>
    <x v="134"/>
    <n v="96925"/>
  </r>
  <r>
    <x v="122"/>
    <s v="합계"/>
    <x v="10"/>
    <x v="135"/>
    <n v="83795"/>
  </r>
  <r>
    <x v="122"/>
    <s v="합계"/>
    <x v="10"/>
    <x v="136"/>
    <n v="69473"/>
  </r>
  <r>
    <x v="122"/>
    <s v="합계"/>
    <x v="10"/>
    <x v="137"/>
    <n v="68691"/>
  </r>
  <r>
    <x v="122"/>
    <s v="합계"/>
    <x v="10"/>
    <x v="138"/>
    <n v="88578"/>
  </r>
  <r>
    <x v="122"/>
    <s v="합계"/>
    <x v="10"/>
    <x v="139"/>
    <n v="103418"/>
  </r>
  <r>
    <x v="122"/>
    <s v="합계"/>
    <x v="10"/>
    <x v="140"/>
    <n v="198132"/>
  </r>
  <r>
    <x v="122"/>
    <s v="합계"/>
    <x v="10"/>
    <x v="141"/>
    <n v="324014"/>
  </r>
  <r>
    <x v="122"/>
    <s v="합계"/>
    <x v="10"/>
    <x v="142"/>
    <n v="61281"/>
  </r>
  <r>
    <x v="122"/>
    <s v="합계"/>
    <x v="10"/>
    <x v="143"/>
    <n v="155397"/>
  </r>
  <r>
    <x v="122"/>
    <s v="합계"/>
    <x v="10"/>
    <x v="144"/>
    <n v="395480"/>
  </r>
  <r>
    <x v="122"/>
    <s v="합계"/>
    <x v="10"/>
    <x v="145"/>
    <n v="424429"/>
  </r>
  <r>
    <x v="122"/>
    <s v="합계"/>
    <x v="10"/>
    <x v="146"/>
    <n v="365780"/>
  </r>
  <r>
    <x v="122"/>
    <s v="합계"/>
    <x v="10"/>
    <x v="147"/>
    <n v="567331"/>
  </r>
  <r>
    <x v="122"/>
    <s v="합계"/>
    <x v="10"/>
    <x v="148"/>
    <n v="478908"/>
  </r>
  <r>
    <x v="122"/>
    <s v="합계"/>
    <x v="11"/>
    <x v="149"/>
    <n v="71018"/>
  </r>
  <r>
    <x v="122"/>
    <s v="합계"/>
    <x v="11"/>
    <x v="150"/>
    <n v="282951"/>
  </r>
  <r>
    <x v="122"/>
    <s v="합계"/>
    <x v="11"/>
    <x v="151"/>
    <n v="117304"/>
  </r>
  <r>
    <x v="122"/>
    <s v="합계"/>
    <x v="11"/>
    <x v="152"/>
    <n v="255090"/>
  </r>
  <r>
    <x v="122"/>
    <s v="합계"/>
    <x v="11"/>
    <x v="153"/>
    <n v="357612"/>
  </r>
  <r>
    <x v="122"/>
    <s v="합계"/>
    <x v="11"/>
    <x v="154"/>
    <n v="239207"/>
  </r>
  <r>
    <x v="122"/>
    <s v="합계"/>
    <x v="11"/>
    <x v="155"/>
    <n v="135293"/>
  </r>
  <r>
    <x v="122"/>
    <s v="합계"/>
    <x v="11"/>
    <x v="156"/>
    <n v="365906"/>
  </r>
  <r>
    <x v="122"/>
    <s v="합계"/>
    <x v="11"/>
    <x v="157"/>
    <n v="114837"/>
  </r>
  <r>
    <x v="122"/>
    <s v="합계"/>
    <x v="11"/>
    <x v="158"/>
    <n v="651905"/>
  </r>
  <r>
    <x v="122"/>
    <s v="합계"/>
    <x v="11"/>
    <x v="159"/>
    <n v="171918"/>
  </r>
  <r>
    <x v="122"/>
    <s v="합계"/>
    <x v="11"/>
    <x v="160"/>
    <n v="569445"/>
  </r>
  <r>
    <x v="122"/>
    <s v="합계"/>
    <x v="11"/>
    <x v="161"/>
    <n v="721172"/>
  </r>
  <r>
    <x v="122"/>
    <s v="합계"/>
    <x v="11"/>
    <x v="162"/>
    <n v="58674"/>
  </r>
  <r>
    <x v="122"/>
    <s v="합계"/>
    <x v="11"/>
    <x v="163"/>
    <n v="149237"/>
  </r>
  <r>
    <x v="122"/>
    <s v="합계"/>
    <x v="11"/>
    <x v="164"/>
    <n v="179290"/>
  </r>
  <r>
    <x v="122"/>
    <s v="합계"/>
    <x v="12"/>
    <x v="165"/>
    <n v="117553"/>
  </r>
  <r>
    <x v="122"/>
    <s v="합계"/>
    <x v="12"/>
    <x v="166"/>
    <n v="611599"/>
  </r>
  <r>
    <x v="122"/>
    <s v="합계"/>
    <x v="12"/>
    <x v="167"/>
    <n v="197448"/>
  </r>
  <r>
    <x v="122"/>
    <s v="합계"/>
    <x v="12"/>
    <x v="168"/>
    <n v="184051"/>
  </r>
  <r>
    <x v="122"/>
    <s v="합계"/>
    <x v="12"/>
    <x v="169"/>
    <n v="48383"/>
  </r>
  <r>
    <x v="122"/>
    <s v="합계"/>
    <x v="12"/>
    <x v="170"/>
    <n v="120009"/>
  </r>
  <r>
    <x v="122"/>
    <s v="합계"/>
    <x v="12"/>
    <x v="171"/>
    <n v="54428"/>
  </r>
  <r>
    <x v="122"/>
    <s v="합계"/>
    <x v="12"/>
    <x v="172"/>
    <n v="216254"/>
  </r>
  <r>
    <x v="122"/>
    <s v="합계"/>
    <x v="12"/>
    <x v="173"/>
    <n v="651774"/>
  </r>
  <r>
    <x v="122"/>
    <s v="합계"/>
    <x v="12"/>
    <x v="174"/>
    <n v="60272"/>
  </r>
  <r>
    <x v="122"/>
    <s v="합계"/>
    <x v="12"/>
    <x v="175"/>
    <n v="39025"/>
  </r>
  <r>
    <x v="122"/>
    <s v="합계"/>
    <x v="12"/>
    <x v="176"/>
    <n v="636733"/>
  </r>
  <r>
    <x v="122"/>
    <s v="합계"/>
    <x v="12"/>
    <x v="177"/>
    <n v="817432"/>
  </r>
  <r>
    <x v="122"/>
    <s v="합계"/>
    <x v="12"/>
    <x v="178"/>
    <n v="236906"/>
  </r>
  <r>
    <x v="122"/>
    <s v="합계"/>
    <x v="12"/>
    <x v="179"/>
    <n v="50049"/>
  </r>
  <r>
    <x v="122"/>
    <s v="합계"/>
    <x v="13"/>
    <x v="180"/>
    <n v="68974"/>
  </r>
  <r>
    <x v="122"/>
    <s v="합계"/>
    <x v="13"/>
    <x v="181"/>
    <n v="104110"/>
  </r>
  <r>
    <x v="122"/>
    <s v="합계"/>
    <x v="13"/>
    <x v="182"/>
    <n v="66834"/>
  </r>
  <r>
    <x v="122"/>
    <s v="합계"/>
    <x v="13"/>
    <x v="183"/>
    <n v="262719"/>
  </r>
  <r>
    <x v="122"/>
    <s v="합계"/>
    <x v="13"/>
    <x v="184"/>
    <n v="60093"/>
  </r>
  <r>
    <x v="122"/>
    <s v="합계"/>
    <x v="13"/>
    <x v="185"/>
    <n v="234489"/>
  </r>
  <r>
    <x v="122"/>
    <s v="합계"/>
    <x v="13"/>
    <x v="186"/>
    <n v="129869"/>
  </r>
  <r>
    <x v="122"/>
    <s v="합계"/>
    <x v="13"/>
    <x v="187"/>
    <n v="556605"/>
  </r>
  <r>
    <x v="122"/>
    <s v="합계"/>
    <x v="13"/>
    <x v="188"/>
    <n v="173207"/>
  </r>
  <r>
    <x v="122"/>
    <s v="합계"/>
    <x v="13"/>
    <x v="189"/>
    <n v="82810"/>
  </r>
  <r>
    <x v="122"/>
    <s v="합계"/>
    <x v="13"/>
    <x v="190"/>
    <n v="563045"/>
  </r>
  <r>
    <x v="122"/>
    <s v="합계"/>
    <x v="13"/>
    <x v="191"/>
    <n v="68191"/>
  </r>
  <r>
    <x v="122"/>
    <s v="합계"/>
    <x v="13"/>
    <x v="192"/>
    <n v="653986"/>
  </r>
  <r>
    <x v="122"/>
    <s v="합계"/>
    <x v="13"/>
    <x v="193"/>
    <n v="102621"/>
  </r>
  <r>
    <x v="122"/>
    <s v="합계"/>
    <x v="13"/>
    <x v="194"/>
    <n v="122684"/>
  </r>
  <r>
    <x v="122"/>
    <s v="합계"/>
    <x v="13"/>
    <x v="195"/>
    <n v="78658"/>
  </r>
  <r>
    <x v="122"/>
    <s v="합계"/>
    <x v="13"/>
    <x v="196"/>
    <n v="100670"/>
  </r>
  <r>
    <x v="122"/>
    <s v="합계"/>
    <x v="13"/>
    <x v="197"/>
    <n v="65115"/>
  </r>
  <r>
    <x v="122"/>
    <s v="합계"/>
    <x v="13"/>
    <x v="198"/>
    <n v="59412"/>
  </r>
  <r>
    <x v="122"/>
    <s v="합계"/>
    <x v="13"/>
    <x v="199"/>
    <n v="70464"/>
  </r>
  <r>
    <x v="122"/>
    <s v="합계"/>
    <x v="13"/>
    <x v="200"/>
    <n v="129746"/>
  </r>
  <r>
    <x v="122"/>
    <s v="합계"/>
    <x v="13"/>
    <x v="201"/>
    <n v="124470"/>
  </r>
  <r>
    <x v="122"/>
    <s v="합계"/>
    <x v="14"/>
    <x v="202"/>
    <n v="549495"/>
  </r>
  <r>
    <x v="122"/>
    <s v="합계"/>
    <x v="14"/>
    <x v="203"/>
    <n v="661681"/>
  </r>
  <r>
    <x v="122"/>
    <s v="합계"/>
    <x v="14"/>
    <x v="204"/>
    <n v="76551"/>
  </r>
  <r>
    <x v="122"/>
    <s v="합계"/>
    <x v="14"/>
    <x v="205"/>
    <n v="837518"/>
  </r>
  <r>
    <x v="122"/>
    <s v="합계"/>
    <x v="14"/>
    <x v="206"/>
    <n v="59179"/>
  </r>
  <r>
    <x v="122"/>
    <s v="합계"/>
    <x v="14"/>
    <x v="207"/>
    <n v="303148"/>
  </r>
  <r>
    <x v="122"/>
    <s v="합계"/>
    <x v="14"/>
    <x v="208"/>
    <n v="163059"/>
  </r>
  <r>
    <x v="122"/>
    <s v="합계"/>
    <x v="14"/>
    <x v="209"/>
    <n v="59500"/>
  </r>
  <r>
    <x v="122"/>
    <s v="합계"/>
    <x v="14"/>
    <x v="210"/>
    <n v="211847"/>
  </r>
  <r>
    <x v="122"/>
    <s v="합계"/>
    <x v="14"/>
    <x v="211"/>
    <n v="98984"/>
  </r>
  <r>
    <x v="122"/>
    <s v="합계"/>
    <x v="14"/>
    <x v="212"/>
    <n v="355415"/>
  </r>
  <r>
    <x v="122"/>
    <s v="합계"/>
    <x v="14"/>
    <x v="213"/>
    <n v="82769"/>
  </r>
  <r>
    <x v="122"/>
    <s v="합계"/>
    <x v="14"/>
    <x v="214"/>
    <n v="27388"/>
  </r>
  <r>
    <x v="122"/>
    <s v="합계"/>
    <x v="14"/>
    <x v="215"/>
    <n v="234915"/>
  </r>
  <r>
    <x v="122"/>
    <s v="합계"/>
    <x v="14"/>
    <x v="216"/>
    <n v="222664"/>
  </r>
  <r>
    <x v="122"/>
    <s v="합계"/>
    <x v="14"/>
    <x v="217"/>
    <n v="95225"/>
  </r>
  <r>
    <x v="122"/>
    <s v="합계"/>
    <x v="14"/>
    <x v="218"/>
    <n v="15826"/>
  </r>
  <r>
    <x v="122"/>
    <s v="합계"/>
    <x v="14"/>
    <x v="219"/>
    <n v="93431"/>
  </r>
  <r>
    <x v="122"/>
    <s v="합계"/>
    <x v="14"/>
    <x v="220"/>
    <n v="96076"/>
  </r>
  <r>
    <x v="122"/>
    <s v="합계"/>
    <x v="14"/>
    <x v="221"/>
    <n v="108850"/>
  </r>
  <r>
    <x v="122"/>
    <s v="합계"/>
    <x v="14"/>
    <x v="222"/>
    <n v="47873"/>
  </r>
  <r>
    <x v="122"/>
    <s v="합계"/>
    <x v="14"/>
    <x v="223"/>
    <n v="251905"/>
  </r>
  <r>
    <x v="122"/>
    <s v="합계"/>
    <x v="14"/>
    <x v="224"/>
    <n v="523220"/>
  </r>
  <r>
    <x v="122"/>
    <s v="합계"/>
    <x v="14"/>
    <x v="225"/>
    <n v="572730"/>
  </r>
  <r>
    <x v="122"/>
    <s v="합계"/>
    <x v="15"/>
    <x v="226"/>
    <n v="522918"/>
  </r>
  <r>
    <x v="122"/>
    <s v="합계"/>
    <x v="15"/>
    <x v="227"/>
    <n v="98101"/>
  </r>
  <r>
    <x v="122"/>
    <s v="합계"/>
    <x v="15"/>
    <x v="228"/>
    <n v="112548"/>
  </r>
  <r>
    <x v="122"/>
    <s v="합계"/>
    <x v="15"/>
    <x v="229"/>
    <n v="1034095"/>
  </r>
  <r>
    <x v="122"/>
    <s v="합계"/>
    <x v="15"/>
    <x v="230"/>
    <n v="106103"/>
  </r>
  <r>
    <x v="122"/>
    <s v="합계"/>
    <x v="15"/>
    <x v="231"/>
    <n v="245514"/>
  </r>
  <r>
    <x v="122"/>
    <s v="합계"/>
    <x v="15"/>
    <x v="232"/>
    <n v="241744"/>
  </r>
  <r>
    <x v="122"/>
    <s v="합계"/>
    <x v="15"/>
    <x v="233"/>
    <n v="84595"/>
  </r>
  <r>
    <x v="122"/>
    <s v="합계"/>
    <x v="15"/>
    <x v="234"/>
    <n v="615867"/>
  </r>
  <r>
    <x v="122"/>
    <s v="합계"/>
    <x v="15"/>
    <x v="235"/>
    <n v="53772"/>
  </r>
  <r>
    <x v="122"/>
    <s v="합계"/>
    <x v="15"/>
    <x v="236"/>
    <n v="745313"/>
  </r>
  <r>
    <x v="122"/>
    <s v="합계"/>
    <x v="15"/>
    <x v="237"/>
    <n v="133501"/>
  </r>
  <r>
    <x v="122"/>
    <s v="합계"/>
    <x v="15"/>
    <x v="238"/>
    <n v="426879"/>
  </r>
  <r>
    <x v="122"/>
    <s v="합계"/>
    <x v="15"/>
    <x v="239"/>
    <n v="394457"/>
  </r>
  <r>
    <x v="122"/>
    <s v="합계"/>
    <x v="15"/>
    <x v="240"/>
    <n v="554961"/>
  </r>
  <r>
    <x v="122"/>
    <s v="합계"/>
    <x v="15"/>
    <x v="241"/>
    <n v="530483"/>
  </r>
  <r>
    <x v="122"/>
    <s v="합계"/>
    <x v="15"/>
    <x v="242"/>
    <n v="375430"/>
  </r>
  <r>
    <x v="122"/>
    <s v="합계"/>
    <x v="15"/>
    <x v="243"/>
    <n v="326980"/>
  </r>
  <r>
    <x v="122"/>
    <s v="합계"/>
    <x v="15"/>
    <x v="244"/>
    <n v="91882"/>
  </r>
  <r>
    <x v="122"/>
    <s v="합계"/>
    <x v="15"/>
    <x v="245"/>
    <n v="150645"/>
  </r>
  <r>
    <x v="122"/>
    <s v="합계"/>
    <x v="15"/>
    <x v="246"/>
    <n v="70686"/>
  </r>
  <r>
    <x v="122"/>
    <s v="합계"/>
    <x v="15"/>
    <x v="247"/>
    <n v="101726"/>
  </r>
  <r>
    <x v="122"/>
    <s v="합계"/>
    <x v="16"/>
    <x v="248"/>
    <n v="505132"/>
  </r>
  <r>
    <x v="122"/>
    <s v="합계"/>
    <x v="16"/>
    <x v="249"/>
    <n v="1211255"/>
  </r>
  <r>
    <x v="123"/>
    <s v="합계"/>
    <x v="0"/>
    <x v="0"/>
    <n v="1819454"/>
  </r>
  <r>
    <x v="123"/>
    <s v="합계"/>
    <x v="0"/>
    <x v="1"/>
    <n v="877097"/>
  </r>
  <r>
    <x v="123"/>
    <s v="합계"/>
    <x v="0"/>
    <x v="2"/>
    <n v="591479"/>
  </r>
  <r>
    <x v="123"/>
    <s v="합계"/>
    <x v="0"/>
    <x v="3"/>
    <n v="1153098"/>
  </r>
  <r>
    <x v="123"/>
    <s v="합계"/>
    <x v="0"/>
    <x v="4"/>
    <n v="937125"/>
  </r>
  <r>
    <x v="123"/>
    <s v="합계"/>
    <x v="0"/>
    <x v="5"/>
    <n v="728137"/>
  </r>
  <r>
    <x v="123"/>
    <s v="합계"/>
    <x v="0"/>
    <x v="6"/>
    <n v="889112"/>
  </r>
  <r>
    <x v="123"/>
    <s v="합계"/>
    <x v="0"/>
    <x v="7"/>
    <n v="578348"/>
  </r>
  <r>
    <x v="123"/>
    <s v="합계"/>
    <x v="0"/>
    <x v="8"/>
    <n v="1070912"/>
  </r>
  <r>
    <x v="123"/>
    <s v="합계"/>
    <x v="0"/>
    <x v="9"/>
    <n v="590396"/>
  </r>
  <r>
    <x v="123"/>
    <s v="합계"/>
    <x v="0"/>
    <x v="10"/>
    <n v="748653"/>
  </r>
  <r>
    <x v="123"/>
    <s v="합계"/>
    <x v="0"/>
    <x v="11"/>
    <n v="755416"/>
  </r>
  <r>
    <x v="123"/>
    <s v="합계"/>
    <x v="0"/>
    <x v="12"/>
    <n v="947825"/>
  </r>
  <r>
    <x v="123"/>
    <s v="합계"/>
    <x v="0"/>
    <x v="13"/>
    <n v="635117"/>
  </r>
  <r>
    <x v="123"/>
    <s v="합계"/>
    <x v="0"/>
    <x v="14"/>
    <n v="1211948"/>
  </r>
  <r>
    <x v="123"/>
    <s v="합계"/>
    <x v="0"/>
    <x v="15"/>
    <n v="704016"/>
  </r>
  <r>
    <x v="123"/>
    <s v="합계"/>
    <x v="0"/>
    <x v="16"/>
    <n v="848053"/>
  </r>
  <r>
    <x v="123"/>
    <s v="합계"/>
    <x v="0"/>
    <x v="17"/>
    <n v="1443067"/>
  </r>
  <r>
    <x v="123"/>
    <s v="합계"/>
    <x v="0"/>
    <x v="18"/>
    <n v="872246"/>
  </r>
  <r>
    <x v="123"/>
    <s v="합계"/>
    <x v="0"/>
    <x v="19"/>
    <n v="1082472"/>
  </r>
  <r>
    <x v="123"/>
    <s v="합계"/>
    <x v="0"/>
    <x v="20"/>
    <n v="566800"/>
  </r>
  <r>
    <x v="123"/>
    <s v="합계"/>
    <x v="0"/>
    <x v="21"/>
    <n v="803240"/>
  </r>
  <r>
    <x v="123"/>
    <s v="합계"/>
    <x v="0"/>
    <x v="22"/>
    <n v="675720"/>
  </r>
  <r>
    <x v="123"/>
    <s v="합계"/>
    <x v="0"/>
    <x v="23"/>
    <n v="715905"/>
  </r>
  <r>
    <x v="123"/>
    <s v="합계"/>
    <x v="0"/>
    <x v="24"/>
    <n v="730539"/>
  </r>
  <r>
    <x v="123"/>
    <s v="합계"/>
    <x v="1"/>
    <x v="25"/>
    <n v="322433"/>
  </r>
  <r>
    <x v="123"/>
    <s v="합계"/>
    <x v="1"/>
    <x v="26"/>
    <n v="538489"/>
  </r>
  <r>
    <x v="123"/>
    <s v="합계"/>
    <x v="1"/>
    <x v="27"/>
    <n v="323863"/>
  </r>
  <r>
    <x v="123"/>
    <s v="합계"/>
    <x v="1"/>
    <x v="28"/>
    <n v="560192"/>
  </r>
  <r>
    <x v="123"/>
    <s v="합계"/>
    <x v="1"/>
    <x v="29"/>
    <n v="234753"/>
  </r>
  <r>
    <x v="123"/>
    <s v="합계"/>
    <x v="1"/>
    <x v="30"/>
    <n v="574067"/>
  </r>
  <r>
    <x v="123"/>
    <s v="합계"/>
    <x v="1"/>
    <x v="31"/>
    <n v="886434"/>
  </r>
  <r>
    <x v="123"/>
    <s v="합계"/>
    <x v="1"/>
    <x v="32"/>
    <n v="541228"/>
  </r>
  <r>
    <x v="123"/>
    <s v="합계"/>
    <x v="1"/>
    <x v="33"/>
    <n v="510883"/>
  </r>
  <r>
    <x v="123"/>
    <s v="합계"/>
    <x v="1"/>
    <x v="34"/>
    <n v="607628"/>
  </r>
  <r>
    <x v="123"/>
    <s v="합계"/>
    <x v="1"/>
    <x v="35"/>
    <n v="303563"/>
  </r>
  <r>
    <x v="123"/>
    <s v="합계"/>
    <x v="1"/>
    <x v="36"/>
    <n v="418875"/>
  </r>
  <r>
    <x v="123"/>
    <s v="합계"/>
    <x v="1"/>
    <x v="37"/>
    <n v="444350"/>
  </r>
  <r>
    <x v="123"/>
    <s v="합계"/>
    <x v="1"/>
    <x v="38"/>
    <n v="250462"/>
  </r>
  <r>
    <x v="123"/>
    <s v="합계"/>
    <x v="1"/>
    <x v="39"/>
    <n v="140560"/>
  </r>
  <r>
    <x v="123"/>
    <s v="합계"/>
    <x v="1"/>
    <x v="40"/>
    <n v="929132"/>
  </r>
  <r>
    <x v="123"/>
    <s v="합계"/>
    <x v="2"/>
    <x v="41"/>
    <n v="338911"/>
  </r>
  <r>
    <x v="123"/>
    <s v="합계"/>
    <x v="2"/>
    <x v="42"/>
    <n v="1232631"/>
  </r>
  <r>
    <x v="123"/>
    <s v="합계"/>
    <x v="2"/>
    <x v="43"/>
    <n v="392671"/>
  </r>
  <r>
    <x v="123"/>
    <s v="합계"/>
    <x v="2"/>
    <x v="44"/>
    <n v="709110"/>
  </r>
  <r>
    <x v="123"/>
    <s v="합계"/>
    <x v="2"/>
    <x v="45"/>
    <n v="931459"/>
  </r>
  <r>
    <x v="123"/>
    <s v="합계"/>
    <x v="2"/>
    <x v="46"/>
    <n v="412638"/>
  </r>
  <r>
    <x v="123"/>
    <s v="합계"/>
    <x v="2"/>
    <x v="47"/>
    <n v="913156"/>
  </r>
  <r>
    <x v="123"/>
    <s v="합계"/>
    <x v="2"/>
    <x v="48"/>
    <n v="385394"/>
  </r>
  <r>
    <x v="123"/>
    <s v="합계"/>
    <x v="3"/>
    <x v="49"/>
    <n v="139976"/>
  </r>
  <r>
    <x v="123"/>
    <s v="합계"/>
    <x v="3"/>
    <x v="50"/>
    <n v="601464"/>
  </r>
  <r>
    <x v="123"/>
    <s v="합계"/>
    <x v="3"/>
    <x v="51"/>
    <n v="1110682"/>
  </r>
  <r>
    <x v="123"/>
    <s v="합계"/>
    <x v="3"/>
    <x v="52"/>
    <n v="167201"/>
  </r>
  <r>
    <x v="123"/>
    <s v="합계"/>
    <x v="3"/>
    <x v="53"/>
    <n v="785534"/>
  </r>
  <r>
    <x v="123"/>
    <s v="합계"/>
    <x v="3"/>
    <x v="54"/>
    <n v="1039475"/>
  </r>
  <r>
    <x v="123"/>
    <s v="합계"/>
    <x v="3"/>
    <x v="55"/>
    <n v="998163"/>
  </r>
  <r>
    <x v="123"/>
    <s v="합계"/>
    <x v="3"/>
    <x v="56"/>
    <n v="716838"/>
  </r>
  <r>
    <x v="123"/>
    <s v="합계"/>
    <x v="3"/>
    <x v="57"/>
    <n v="38283"/>
  </r>
  <r>
    <x v="123"/>
    <s v="합계"/>
    <x v="3"/>
    <x v="58"/>
    <n v="346287"/>
  </r>
  <r>
    <x v="123"/>
    <s v="합계"/>
    <x v="4"/>
    <x v="59"/>
    <n v="873233"/>
  </r>
  <r>
    <x v="123"/>
    <s v="합계"/>
    <x v="4"/>
    <x v="60"/>
    <n v="418843"/>
  </r>
  <r>
    <x v="123"/>
    <s v="합계"/>
    <x v="4"/>
    <x v="61"/>
    <n v="317442"/>
  </r>
  <r>
    <x v="123"/>
    <s v="합계"/>
    <x v="4"/>
    <x v="62"/>
    <n v="925157"/>
  </r>
  <r>
    <x v="123"/>
    <s v="합계"/>
    <x v="4"/>
    <x v="63"/>
    <n v="703313"/>
  </r>
  <r>
    <x v="123"/>
    <s v="합계"/>
    <x v="5"/>
    <x v="64"/>
    <n v="391638"/>
  </r>
  <r>
    <x v="123"/>
    <s v="합계"/>
    <x v="5"/>
    <x v="65"/>
    <n v="498008"/>
  </r>
  <r>
    <x v="123"/>
    <s v="합계"/>
    <x v="5"/>
    <x v="66"/>
    <n v="1009427"/>
  </r>
  <r>
    <x v="123"/>
    <s v="합계"/>
    <x v="5"/>
    <x v="67"/>
    <n v="720256"/>
  </r>
  <r>
    <x v="123"/>
    <s v="합계"/>
    <x v="5"/>
    <x v="68"/>
    <n v="553357"/>
  </r>
  <r>
    <x v="123"/>
    <s v="합계"/>
    <x v="6"/>
    <x v="69"/>
    <n v="776003"/>
  </r>
  <r>
    <x v="123"/>
    <s v="합계"/>
    <x v="6"/>
    <x v="70"/>
    <n v="356524"/>
  </r>
  <r>
    <x v="123"/>
    <s v="합계"/>
    <x v="6"/>
    <x v="71"/>
    <n v="402861"/>
  </r>
  <r>
    <x v="123"/>
    <s v="합계"/>
    <x v="6"/>
    <x v="72"/>
    <n v="434780"/>
  </r>
  <r>
    <x v="123"/>
    <s v="합계"/>
    <x v="6"/>
    <x v="73"/>
    <n v="436404"/>
  </r>
  <r>
    <x v="123"/>
    <s v="합계"/>
    <x v="7"/>
    <x v="74"/>
    <n v="547220"/>
  </r>
  <r>
    <x v="123"/>
    <s v="합계"/>
    <x v="8"/>
    <x v="75"/>
    <n v="150413"/>
  </r>
  <r>
    <x v="123"/>
    <s v="합계"/>
    <x v="8"/>
    <x v="76"/>
    <n v="849855"/>
  </r>
  <r>
    <x v="123"/>
    <s v="합계"/>
    <x v="8"/>
    <x v="77"/>
    <n v="649611"/>
  </r>
  <r>
    <x v="123"/>
    <s v="합계"/>
    <x v="8"/>
    <x v="78"/>
    <n v="532074"/>
  </r>
  <r>
    <x v="123"/>
    <s v="합계"/>
    <x v="8"/>
    <x v="79"/>
    <n v="157075"/>
  </r>
  <r>
    <x v="123"/>
    <s v="합계"/>
    <x v="8"/>
    <x v="80"/>
    <n v="701522"/>
  </r>
  <r>
    <x v="123"/>
    <s v="합계"/>
    <x v="8"/>
    <x v="81"/>
    <n v="573558"/>
  </r>
  <r>
    <x v="123"/>
    <s v="합계"/>
    <x v="8"/>
    <x v="82"/>
    <n v="395555"/>
  </r>
  <r>
    <x v="123"/>
    <s v="합계"/>
    <x v="8"/>
    <x v="83"/>
    <n v="540485"/>
  </r>
  <r>
    <x v="123"/>
    <s v="합계"/>
    <x v="8"/>
    <x v="84"/>
    <n v="731927"/>
  </r>
  <r>
    <x v="123"/>
    <s v="합계"/>
    <x v="8"/>
    <x v="85"/>
    <n v="1040044"/>
  </r>
  <r>
    <x v="123"/>
    <s v="합계"/>
    <x v="8"/>
    <x v="86"/>
    <n v="182331"/>
  </r>
  <r>
    <x v="123"/>
    <s v="합계"/>
    <x v="8"/>
    <x v="87"/>
    <n v="1658890"/>
  </r>
  <r>
    <x v="123"/>
    <s v="합계"/>
    <x v="8"/>
    <x v="88"/>
    <n v="1131931"/>
  </r>
  <r>
    <x v="123"/>
    <s v="합계"/>
    <x v="8"/>
    <x v="89"/>
    <n v="506990"/>
  </r>
  <r>
    <x v="123"/>
    <s v="합계"/>
    <x v="8"/>
    <x v="90"/>
    <n v="455816"/>
  </r>
  <r>
    <x v="123"/>
    <s v="합계"/>
    <x v="8"/>
    <x v="91"/>
    <n v="660307"/>
  </r>
  <r>
    <x v="123"/>
    <s v="합계"/>
    <x v="8"/>
    <x v="92"/>
    <n v="743797"/>
  </r>
  <r>
    <x v="123"/>
    <s v="합계"/>
    <x v="8"/>
    <x v="93"/>
    <n v="529069"/>
  </r>
  <r>
    <x v="123"/>
    <s v="합계"/>
    <x v="8"/>
    <x v="94"/>
    <n v="487901"/>
  </r>
  <r>
    <x v="123"/>
    <s v="합계"/>
    <x v="8"/>
    <x v="95"/>
    <n v="900491"/>
  </r>
  <r>
    <x v="123"/>
    <s v="합계"/>
    <x v="8"/>
    <x v="96"/>
    <n v="818044"/>
  </r>
  <r>
    <x v="123"/>
    <s v="합계"/>
    <x v="8"/>
    <x v="97"/>
    <n v="626913"/>
  </r>
  <r>
    <x v="123"/>
    <s v="합계"/>
    <x v="8"/>
    <x v="98"/>
    <n v="396880"/>
  </r>
  <r>
    <x v="123"/>
    <s v="합계"/>
    <x v="8"/>
    <x v="99"/>
    <n v="776132"/>
  </r>
  <r>
    <x v="123"/>
    <s v="합계"/>
    <x v="8"/>
    <x v="100"/>
    <n v="494347"/>
  </r>
  <r>
    <x v="123"/>
    <s v="합계"/>
    <x v="8"/>
    <x v="101"/>
    <n v="418638"/>
  </r>
  <r>
    <x v="123"/>
    <s v="합계"/>
    <x v="8"/>
    <x v="102"/>
    <n v="217155"/>
  </r>
  <r>
    <x v="123"/>
    <s v="합계"/>
    <x v="8"/>
    <x v="103"/>
    <n v="232596"/>
  </r>
  <r>
    <x v="123"/>
    <s v="합계"/>
    <x v="8"/>
    <x v="104"/>
    <n v="92769"/>
  </r>
  <r>
    <x v="123"/>
    <s v="합계"/>
    <x v="8"/>
    <x v="105"/>
    <n v="359017"/>
  </r>
  <r>
    <x v="123"/>
    <s v="합계"/>
    <x v="8"/>
    <x v="106"/>
    <n v="748513"/>
  </r>
  <r>
    <x v="123"/>
    <s v="합계"/>
    <x v="8"/>
    <x v="107"/>
    <n v="576439"/>
  </r>
  <r>
    <x v="123"/>
    <s v="합계"/>
    <x v="8"/>
    <x v="108"/>
    <n v="493838"/>
  </r>
  <r>
    <x v="123"/>
    <s v="합계"/>
    <x v="8"/>
    <x v="109"/>
    <n v="286974"/>
  </r>
  <r>
    <x v="123"/>
    <s v="합계"/>
    <x v="8"/>
    <x v="110"/>
    <n v="795228"/>
  </r>
  <r>
    <x v="123"/>
    <s v="합계"/>
    <x v="8"/>
    <x v="111"/>
    <n v="464839"/>
  </r>
  <r>
    <x v="123"/>
    <s v="합계"/>
    <x v="8"/>
    <x v="112"/>
    <n v="829102"/>
  </r>
  <r>
    <x v="123"/>
    <s v="합계"/>
    <x v="8"/>
    <x v="113"/>
    <n v="921170"/>
  </r>
  <r>
    <x v="123"/>
    <s v="합계"/>
    <x v="8"/>
    <x v="114"/>
    <n v="356921"/>
  </r>
  <r>
    <x v="123"/>
    <s v="합계"/>
    <x v="8"/>
    <x v="115"/>
    <n v="524585"/>
  </r>
  <r>
    <x v="123"/>
    <s v="합계"/>
    <x v="8"/>
    <x v="116"/>
    <n v="1437703"/>
  </r>
  <r>
    <x v="123"/>
    <s v="합계"/>
    <x v="9"/>
    <x v="117"/>
    <n v="509010"/>
  </r>
  <r>
    <x v="123"/>
    <s v="합계"/>
    <x v="9"/>
    <x v="118"/>
    <n v="75297"/>
  </r>
  <r>
    <x v="123"/>
    <s v="합계"/>
    <x v="9"/>
    <x v="119"/>
    <n v="169943"/>
  </r>
  <r>
    <x v="123"/>
    <s v="합계"/>
    <x v="9"/>
    <x v="120"/>
    <n v="136376"/>
  </r>
  <r>
    <x v="123"/>
    <s v="합계"/>
    <x v="9"/>
    <x v="121"/>
    <n v="198122"/>
  </r>
  <r>
    <x v="123"/>
    <s v="합계"/>
    <x v="9"/>
    <x v="122"/>
    <n v="37979"/>
  </r>
  <r>
    <x v="123"/>
    <s v="합계"/>
    <x v="9"/>
    <x v="123"/>
    <n v="76562"/>
  </r>
  <r>
    <x v="123"/>
    <s v="합계"/>
    <x v="9"/>
    <x v="124"/>
    <n v="63934"/>
  </r>
  <r>
    <x v="123"/>
    <s v="합계"/>
    <x v="9"/>
    <x v="125"/>
    <n v="712071"/>
  </r>
  <r>
    <x v="123"/>
    <s v="합계"/>
    <x v="9"/>
    <x v="126"/>
    <n v="66090"/>
  </r>
  <r>
    <x v="123"/>
    <s v="합계"/>
    <x v="9"/>
    <x v="127"/>
    <n v="66852"/>
  </r>
  <r>
    <x v="123"/>
    <s v="합계"/>
    <x v="9"/>
    <x v="128"/>
    <n v="80331"/>
  </r>
  <r>
    <x v="123"/>
    <s v="합계"/>
    <x v="9"/>
    <x v="129"/>
    <n v="658304"/>
  </r>
  <r>
    <x v="123"/>
    <s v="합계"/>
    <x v="9"/>
    <x v="130"/>
    <n v="90302"/>
  </r>
  <r>
    <x v="123"/>
    <s v="합계"/>
    <x v="9"/>
    <x v="131"/>
    <n v="84919"/>
  </r>
  <r>
    <x v="123"/>
    <s v="합계"/>
    <x v="9"/>
    <x v="132"/>
    <n v="132300"/>
  </r>
  <r>
    <x v="123"/>
    <s v="합계"/>
    <x v="9"/>
    <x v="133"/>
    <n v="45420"/>
  </r>
  <r>
    <x v="123"/>
    <s v="합계"/>
    <x v="9"/>
    <x v="134"/>
    <n v="86117"/>
  </r>
  <r>
    <x v="123"/>
    <s v="합계"/>
    <x v="10"/>
    <x v="135"/>
    <n v="73598"/>
  </r>
  <r>
    <x v="123"/>
    <s v="합계"/>
    <x v="10"/>
    <x v="136"/>
    <n v="58254"/>
  </r>
  <r>
    <x v="123"/>
    <s v="합계"/>
    <x v="10"/>
    <x v="137"/>
    <n v="60237"/>
  </r>
  <r>
    <x v="123"/>
    <s v="합계"/>
    <x v="10"/>
    <x v="138"/>
    <n v="79892"/>
  </r>
  <r>
    <x v="123"/>
    <s v="합계"/>
    <x v="10"/>
    <x v="139"/>
    <n v="92939"/>
  </r>
  <r>
    <x v="123"/>
    <s v="합계"/>
    <x v="10"/>
    <x v="140"/>
    <n v="192481"/>
  </r>
  <r>
    <x v="123"/>
    <s v="합계"/>
    <x v="10"/>
    <x v="141"/>
    <n v="302535"/>
  </r>
  <r>
    <x v="123"/>
    <s v="합계"/>
    <x v="10"/>
    <x v="142"/>
    <n v="55994"/>
  </r>
  <r>
    <x v="123"/>
    <s v="합계"/>
    <x v="10"/>
    <x v="143"/>
    <n v="149540"/>
  </r>
  <r>
    <x v="123"/>
    <s v="합계"/>
    <x v="10"/>
    <x v="144"/>
    <n v="369785"/>
  </r>
  <r>
    <x v="123"/>
    <s v="합계"/>
    <x v="10"/>
    <x v="145"/>
    <n v="418641"/>
  </r>
  <r>
    <x v="123"/>
    <s v="합계"/>
    <x v="10"/>
    <x v="146"/>
    <n v="360493"/>
  </r>
  <r>
    <x v="123"/>
    <s v="합계"/>
    <x v="10"/>
    <x v="147"/>
    <n v="561423"/>
  </r>
  <r>
    <x v="123"/>
    <s v="합계"/>
    <x v="10"/>
    <x v="148"/>
    <n v="454151"/>
  </r>
  <r>
    <x v="123"/>
    <s v="합계"/>
    <x v="11"/>
    <x v="149"/>
    <n v="69953"/>
  </r>
  <r>
    <x v="123"/>
    <s v="합계"/>
    <x v="11"/>
    <x v="150"/>
    <n v="249372"/>
  </r>
  <r>
    <x v="123"/>
    <s v="합계"/>
    <x v="11"/>
    <x v="151"/>
    <n v="105953"/>
  </r>
  <r>
    <x v="123"/>
    <s v="합계"/>
    <x v="11"/>
    <x v="152"/>
    <n v="236216"/>
  </r>
  <r>
    <x v="123"/>
    <s v="합계"/>
    <x v="11"/>
    <x v="153"/>
    <n v="332673"/>
  </r>
  <r>
    <x v="123"/>
    <s v="합계"/>
    <x v="11"/>
    <x v="154"/>
    <n v="217903"/>
  </r>
  <r>
    <x v="123"/>
    <s v="합계"/>
    <x v="11"/>
    <x v="155"/>
    <n v="118144"/>
  </r>
  <r>
    <x v="123"/>
    <s v="합계"/>
    <x v="11"/>
    <x v="156"/>
    <n v="348399"/>
  </r>
  <r>
    <x v="123"/>
    <s v="합계"/>
    <x v="11"/>
    <x v="157"/>
    <n v="101709"/>
  </r>
  <r>
    <x v="123"/>
    <s v="합계"/>
    <x v="11"/>
    <x v="158"/>
    <n v="638833"/>
  </r>
  <r>
    <x v="123"/>
    <s v="합계"/>
    <x v="11"/>
    <x v="159"/>
    <n v="153847"/>
  </r>
  <r>
    <x v="123"/>
    <s v="합계"/>
    <x v="11"/>
    <x v="160"/>
    <n v="551341"/>
  </r>
  <r>
    <x v="123"/>
    <s v="합계"/>
    <x v="11"/>
    <x v="161"/>
    <n v="723009"/>
  </r>
  <r>
    <x v="123"/>
    <s v="합계"/>
    <x v="11"/>
    <x v="162"/>
    <n v="52597"/>
  </r>
  <r>
    <x v="123"/>
    <s v="합계"/>
    <x v="11"/>
    <x v="163"/>
    <n v="123684"/>
  </r>
  <r>
    <x v="123"/>
    <s v="합계"/>
    <x v="11"/>
    <x v="164"/>
    <n v="167372"/>
  </r>
  <r>
    <x v="123"/>
    <s v="합계"/>
    <x v="12"/>
    <x v="165"/>
    <n v="98333"/>
  </r>
  <r>
    <x v="123"/>
    <s v="합계"/>
    <x v="12"/>
    <x v="166"/>
    <n v="587545"/>
  </r>
  <r>
    <x v="123"/>
    <s v="합계"/>
    <x v="12"/>
    <x v="167"/>
    <n v="182939"/>
  </r>
  <r>
    <x v="123"/>
    <s v="합계"/>
    <x v="12"/>
    <x v="168"/>
    <n v="170339"/>
  </r>
  <r>
    <x v="123"/>
    <s v="합계"/>
    <x v="12"/>
    <x v="169"/>
    <n v="41695"/>
  </r>
  <r>
    <x v="123"/>
    <s v="합계"/>
    <x v="12"/>
    <x v="170"/>
    <n v="102153"/>
  </r>
  <r>
    <x v="123"/>
    <s v="합계"/>
    <x v="12"/>
    <x v="171"/>
    <n v="45746"/>
  </r>
  <r>
    <x v="123"/>
    <s v="합계"/>
    <x v="12"/>
    <x v="172"/>
    <n v="203125"/>
  </r>
  <r>
    <x v="123"/>
    <s v="합계"/>
    <x v="12"/>
    <x v="173"/>
    <n v="631655"/>
  </r>
  <r>
    <x v="123"/>
    <s v="합계"/>
    <x v="12"/>
    <x v="174"/>
    <n v="51552"/>
  </r>
  <r>
    <x v="123"/>
    <s v="합계"/>
    <x v="12"/>
    <x v="175"/>
    <n v="31808"/>
  </r>
  <r>
    <x v="123"/>
    <s v="합계"/>
    <x v="12"/>
    <x v="176"/>
    <n v="624604"/>
  </r>
  <r>
    <x v="123"/>
    <s v="합계"/>
    <x v="12"/>
    <x v="177"/>
    <n v="796383"/>
  </r>
  <r>
    <x v="123"/>
    <s v="합계"/>
    <x v="12"/>
    <x v="178"/>
    <n v="223078"/>
  </r>
  <r>
    <x v="123"/>
    <s v="합계"/>
    <x v="12"/>
    <x v="179"/>
    <n v="41216"/>
  </r>
  <r>
    <x v="123"/>
    <s v="합계"/>
    <x v="13"/>
    <x v="180"/>
    <n v="61782"/>
  </r>
  <r>
    <x v="123"/>
    <s v="합계"/>
    <x v="13"/>
    <x v="181"/>
    <n v="96910"/>
  </r>
  <r>
    <x v="123"/>
    <s v="합계"/>
    <x v="13"/>
    <x v="182"/>
    <n v="57371"/>
  </r>
  <r>
    <x v="123"/>
    <s v="합계"/>
    <x v="13"/>
    <x v="183"/>
    <n v="250311"/>
  </r>
  <r>
    <x v="123"/>
    <s v="합계"/>
    <x v="13"/>
    <x v="184"/>
    <n v="49888"/>
  </r>
  <r>
    <x v="123"/>
    <s v="합계"/>
    <x v="13"/>
    <x v="185"/>
    <n v="222290"/>
  </r>
  <r>
    <x v="123"/>
    <s v="합계"/>
    <x v="13"/>
    <x v="186"/>
    <n v="108227"/>
  </r>
  <r>
    <x v="123"/>
    <s v="합계"/>
    <x v="13"/>
    <x v="187"/>
    <n v="541825"/>
  </r>
  <r>
    <x v="123"/>
    <s v="합계"/>
    <x v="13"/>
    <x v="188"/>
    <n v="164110"/>
  </r>
  <r>
    <x v="123"/>
    <s v="합계"/>
    <x v="13"/>
    <x v="189"/>
    <n v="70942"/>
  </r>
  <r>
    <x v="123"/>
    <s v="합계"/>
    <x v="13"/>
    <x v="190"/>
    <n v="519218"/>
  </r>
  <r>
    <x v="123"/>
    <s v="합계"/>
    <x v="13"/>
    <x v="191"/>
    <n v="59422"/>
  </r>
  <r>
    <x v="123"/>
    <s v="합계"/>
    <x v="13"/>
    <x v="192"/>
    <n v="608495"/>
  </r>
  <r>
    <x v="123"/>
    <s v="합계"/>
    <x v="13"/>
    <x v="193"/>
    <n v="90608"/>
  </r>
  <r>
    <x v="123"/>
    <s v="합계"/>
    <x v="13"/>
    <x v="194"/>
    <n v="115885"/>
  </r>
  <r>
    <x v="123"/>
    <s v="합계"/>
    <x v="13"/>
    <x v="195"/>
    <n v="70079"/>
  </r>
  <r>
    <x v="123"/>
    <s v="합계"/>
    <x v="13"/>
    <x v="196"/>
    <n v="90710"/>
  </r>
  <r>
    <x v="123"/>
    <s v="합계"/>
    <x v="13"/>
    <x v="197"/>
    <n v="58093"/>
  </r>
  <r>
    <x v="123"/>
    <s v="합계"/>
    <x v="13"/>
    <x v="198"/>
    <n v="51646"/>
  </r>
  <r>
    <x v="123"/>
    <s v="합계"/>
    <x v="13"/>
    <x v="199"/>
    <n v="62709"/>
  </r>
  <r>
    <x v="123"/>
    <s v="합계"/>
    <x v="13"/>
    <x v="200"/>
    <n v="115589"/>
  </r>
  <r>
    <x v="123"/>
    <s v="합계"/>
    <x v="13"/>
    <x v="201"/>
    <n v="111023"/>
  </r>
  <r>
    <x v="123"/>
    <s v="합계"/>
    <x v="14"/>
    <x v="202"/>
    <n v="538668"/>
  </r>
  <r>
    <x v="123"/>
    <s v="합계"/>
    <x v="14"/>
    <x v="203"/>
    <n v="580648"/>
  </r>
  <r>
    <x v="123"/>
    <s v="합계"/>
    <x v="14"/>
    <x v="204"/>
    <n v="67420"/>
  </r>
  <r>
    <x v="123"/>
    <s v="합계"/>
    <x v="14"/>
    <x v="205"/>
    <n v="831416"/>
  </r>
  <r>
    <x v="123"/>
    <s v="합계"/>
    <x v="14"/>
    <x v="206"/>
    <n v="48149"/>
  </r>
  <r>
    <x v="123"/>
    <s v="합계"/>
    <x v="14"/>
    <x v="207"/>
    <n v="281227"/>
  </r>
  <r>
    <x v="123"/>
    <s v="합계"/>
    <x v="14"/>
    <x v="208"/>
    <n v="144106"/>
  </r>
  <r>
    <x v="123"/>
    <s v="합계"/>
    <x v="14"/>
    <x v="209"/>
    <n v="51628"/>
  </r>
  <r>
    <x v="123"/>
    <s v="합계"/>
    <x v="14"/>
    <x v="210"/>
    <n v="196552"/>
  </r>
  <r>
    <x v="123"/>
    <s v="합계"/>
    <x v="14"/>
    <x v="211"/>
    <n v="88422"/>
  </r>
  <r>
    <x v="123"/>
    <s v="합계"/>
    <x v="14"/>
    <x v="212"/>
    <n v="340434"/>
  </r>
  <r>
    <x v="123"/>
    <s v="합계"/>
    <x v="14"/>
    <x v="213"/>
    <n v="70283"/>
  </r>
  <r>
    <x v="123"/>
    <s v="합계"/>
    <x v="14"/>
    <x v="214"/>
    <n v="23749"/>
  </r>
  <r>
    <x v="123"/>
    <s v="합계"/>
    <x v="14"/>
    <x v="215"/>
    <n v="224751"/>
  </r>
  <r>
    <x v="123"/>
    <s v="합계"/>
    <x v="14"/>
    <x v="216"/>
    <n v="206203"/>
  </r>
  <r>
    <x v="123"/>
    <s v="합계"/>
    <x v="14"/>
    <x v="217"/>
    <n v="85461"/>
  </r>
  <r>
    <x v="123"/>
    <s v="합계"/>
    <x v="14"/>
    <x v="218"/>
    <n v="15851"/>
  </r>
  <r>
    <x v="123"/>
    <s v="합계"/>
    <x v="14"/>
    <x v="219"/>
    <n v="86503"/>
  </r>
  <r>
    <x v="123"/>
    <s v="합계"/>
    <x v="14"/>
    <x v="220"/>
    <n v="84039"/>
  </r>
  <r>
    <x v="123"/>
    <s v="합계"/>
    <x v="14"/>
    <x v="221"/>
    <n v="91607"/>
  </r>
  <r>
    <x v="123"/>
    <s v="합계"/>
    <x v="14"/>
    <x v="222"/>
    <n v="40175"/>
  </r>
  <r>
    <x v="123"/>
    <s v="합계"/>
    <x v="14"/>
    <x v="223"/>
    <n v="237714"/>
  </r>
  <r>
    <x v="123"/>
    <s v="합계"/>
    <x v="14"/>
    <x v="224"/>
    <n v="506618"/>
  </r>
  <r>
    <x v="123"/>
    <s v="합계"/>
    <x v="14"/>
    <x v="225"/>
    <n v="534198"/>
  </r>
  <r>
    <x v="123"/>
    <s v="합계"/>
    <x v="15"/>
    <x v="226"/>
    <n v="492668"/>
  </r>
  <r>
    <x v="123"/>
    <s v="합계"/>
    <x v="15"/>
    <x v="227"/>
    <n v="90746"/>
  </r>
  <r>
    <x v="123"/>
    <s v="합계"/>
    <x v="15"/>
    <x v="228"/>
    <n v="101283"/>
  </r>
  <r>
    <x v="123"/>
    <s v="합계"/>
    <x v="15"/>
    <x v="229"/>
    <n v="1010244"/>
  </r>
  <r>
    <x v="123"/>
    <s v="합계"/>
    <x v="15"/>
    <x v="230"/>
    <n v="88533"/>
  </r>
  <r>
    <x v="123"/>
    <s v="합계"/>
    <x v="15"/>
    <x v="231"/>
    <n v="218013"/>
  </r>
  <r>
    <x v="123"/>
    <s v="합계"/>
    <x v="15"/>
    <x v="232"/>
    <n v="233302"/>
  </r>
  <r>
    <x v="123"/>
    <s v="합계"/>
    <x v="15"/>
    <x v="233"/>
    <n v="70707"/>
  </r>
  <r>
    <x v="123"/>
    <s v="합계"/>
    <x v="15"/>
    <x v="234"/>
    <n v="599149"/>
  </r>
  <r>
    <x v="123"/>
    <s v="합계"/>
    <x v="15"/>
    <x v="235"/>
    <n v="45734"/>
  </r>
  <r>
    <x v="123"/>
    <s v="합계"/>
    <x v="15"/>
    <x v="236"/>
    <n v="733984"/>
  </r>
  <r>
    <x v="123"/>
    <s v="합계"/>
    <x v="15"/>
    <x v="237"/>
    <n v="119147"/>
  </r>
  <r>
    <x v="123"/>
    <s v="합계"/>
    <x v="15"/>
    <x v="238"/>
    <n v="405472"/>
  </r>
  <r>
    <x v="123"/>
    <s v="합계"/>
    <x v="15"/>
    <x v="239"/>
    <n v="387781"/>
  </r>
  <r>
    <x v="123"/>
    <s v="합계"/>
    <x v="15"/>
    <x v="240"/>
    <n v="560894"/>
  </r>
  <r>
    <x v="123"/>
    <s v="합계"/>
    <x v="15"/>
    <x v="241"/>
    <n v="524460"/>
  </r>
  <r>
    <x v="123"/>
    <s v="합계"/>
    <x v="15"/>
    <x v="242"/>
    <n v="366589"/>
  </r>
  <r>
    <x v="123"/>
    <s v="합계"/>
    <x v="15"/>
    <x v="243"/>
    <n v="302465"/>
  </r>
  <r>
    <x v="123"/>
    <s v="합계"/>
    <x v="15"/>
    <x v="244"/>
    <n v="80969"/>
  </r>
  <r>
    <x v="123"/>
    <s v="합계"/>
    <x v="15"/>
    <x v="245"/>
    <n v="142517"/>
  </r>
  <r>
    <x v="123"/>
    <s v="합계"/>
    <x v="15"/>
    <x v="246"/>
    <n v="62405"/>
  </r>
  <r>
    <x v="123"/>
    <s v="합계"/>
    <x v="15"/>
    <x v="247"/>
    <n v="78550"/>
  </r>
  <r>
    <x v="123"/>
    <s v="합계"/>
    <x v="16"/>
    <x v="248"/>
    <n v="465518"/>
  </r>
  <r>
    <x v="123"/>
    <s v="합계"/>
    <x v="16"/>
    <x v="249"/>
    <n v="1161408"/>
  </r>
  <r>
    <x v="124"/>
    <s v="합계"/>
    <x v="0"/>
    <x v="0"/>
    <n v="1755606"/>
  </r>
  <r>
    <x v="124"/>
    <s v="합계"/>
    <x v="0"/>
    <x v="1"/>
    <n v="872411"/>
  </r>
  <r>
    <x v="124"/>
    <s v="합계"/>
    <x v="0"/>
    <x v="2"/>
    <n v="599833"/>
  </r>
  <r>
    <x v="124"/>
    <s v="합계"/>
    <x v="0"/>
    <x v="3"/>
    <n v="1142341"/>
  </r>
  <r>
    <x v="124"/>
    <s v="합계"/>
    <x v="0"/>
    <x v="4"/>
    <n v="941276"/>
  </r>
  <r>
    <x v="124"/>
    <s v="합계"/>
    <x v="0"/>
    <x v="5"/>
    <n v="742735"/>
  </r>
  <r>
    <x v="124"/>
    <s v="합계"/>
    <x v="0"/>
    <x v="6"/>
    <n v="872181"/>
  </r>
  <r>
    <x v="124"/>
    <s v="합계"/>
    <x v="0"/>
    <x v="7"/>
    <n v="564088"/>
  </r>
  <r>
    <x v="124"/>
    <s v="합계"/>
    <x v="0"/>
    <x v="8"/>
    <n v="1063718"/>
  </r>
  <r>
    <x v="124"/>
    <s v="합계"/>
    <x v="0"/>
    <x v="9"/>
    <n v="596397"/>
  </r>
  <r>
    <x v="124"/>
    <s v="합계"/>
    <x v="0"/>
    <x v="10"/>
    <n v="739159"/>
  </r>
  <r>
    <x v="124"/>
    <s v="합계"/>
    <x v="0"/>
    <x v="11"/>
    <n v="749617"/>
  </r>
  <r>
    <x v="124"/>
    <s v="합계"/>
    <x v="0"/>
    <x v="12"/>
    <n v="954792"/>
  </r>
  <r>
    <x v="124"/>
    <s v="합계"/>
    <x v="0"/>
    <x v="13"/>
    <n v="626743"/>
  </r>
  <r>
    <x v="124"/>
    <s v="합계"/>
    <x v="0"/>
    <x v="14"/>
    <n v="1170167"/>
  </r>
  <r>
    <x v="124"/>
    <s v="합계"/>
    <x v="0"/>
    <x v="15"/>
    <n v="699627"/>
  </r>
  <r>
    <x v="124"/>
    <s v="합계"/>
    <x v="0"/>
    <x v="16"/>
    <n v="844585"/>
  </r>
  <r>
    <x v="124"/>
    <s v="합계"/>
    <x v="0"/>
    <x v="17"/>
    <n v="1442720"/>
  </r>
  <r>
    <x v="124"/>
    <s v="합계"/>
    <x v="0"/>
    <x v="18"/>
    <n v="865447"/>
  </r>
  <r>
    <x v="124"/>
    <s v="합계"/>
    <x v="0"/>
    <x v="19"/>
    <n v="1067120"/>
  </r>
  <r>
    <x v="124"/>
    <s v="합계"/>
    <x v="0"/>
    <x v="20"/>
    <n v="574003"/>
  </r>
  <r>
    <x v="124"/>
    <s v="합계"/>
    <x v="0"/>
    <x v="21"/>
    <n v="804023"/>
  </r>
  <r>
    <x v="124"/>
    <s v="합계"/>
    <x v="0"/>
    <x v="22"/>
    <n v="680412"/>
  </r>
  <r>
    <x v="124"/>
    <s v="합계"/>
    <x v="0"/>
    <x v="23"/>
    <n v="689706"/>
  </r>
  <r>
    <x v="124"/>
    <s v="합계"/>
    <x v="0"/>
    <x v="24"/>
    <n v="735248"/>
  </r>
  <r>
    <x v="124"/>
    <s v="합계"/>
    <x v="1"/>
    <x v="25"/>
    <n v="321119"/>
  </r>
  <r>
    <x v="124"/>
    <s v="합계"/>
    <x v="1"/>
    <x v="26"/>
    <n v="536956"/>
  </r>
  <r>
    <x v="124"/>
    <s v="합계"/>
    <x v="1"/>
    <x v="27"/>
    <n v="357728"/>
  </r>
  <r>
    <x v="124"/>
    <s v="합계"/>
    <x v="1"/>
    <x v="28"/>
    <n v="555400"/>
  </r>
  <r>
    <x v="124"/>
    <s v="합계"/>
    <x v="1"/>
    <x v="29"/>
    <n v="231499"/>
  </r>
  <r>
    <x v="124"/>
    <s v="합계"/>
    <x v="1"/>
    <x v="30"/>
    <n v="567005"/>
  </r>
  <r>
    <x v="124"/>
    <s v="합계"/>
    <x v="1"/>
    <x v="31"/>
    <n v="894525"/>
  </r>
  <r>
    <x v="124"/>
    <s v="합계"/>
    <x v="1"/>
    <x v="32"/>
    <n v="541112"/>
  </r>
  <r>
    <x v="124"/>
    <s v="합계"/>
    <x v="1"/>
    <x v="33"/>
    <n v="505241"/>
  </r>
  <r>
    <x v="124"/>
    <s v="합계"/>
    <x v="1"/>
    <x v="34"/>
    <n v="610710"/>
  </r>
  <r>
    <x v="124"/>
    <s v="합계"/>
    <x v="1"/>
    <x v="35"/>
    <n v="304702"/>
  </r>
  <r>
    <x v="124"/>
    <s v="합계"/>
    <x v="1"/>
    <x v="36"/>
    <n v="423385"/>
  </r>
  <r>
    <x v="124"/>
    <s v="합계"/>
    <x v="1"/>
    <x v="37"/>
    <n v="437882"/>
  </r>
  <r>
    <x v="124"/>
    <s v="합계"/>
    <x v="1"/>
    <x v="38"/>
    <n v="258113"/>
  </r>
  <r>
    <x v="124"/>
    <s v="합계"/>
    <x v="1"/>
    <x v="39"/>
    <n v="149290"/>
  </r>
  <r>
    <x v="124"/>
    <s v="합계"/>
    <x v="1"/>
    <x v="40"/>
    <n v="943298"/>
  </r>
  <r>
    <x v="124"/>
    <s v="합계"/>
    <x v="2"/>
    <x v="41"/>
    <n v="336116"/>
  </r>
  <r>
    <x v="124"/>
    <s v="합계"/>
    <x v="2"/>
    <x v="42"/>
    <n v="1212640"/>
  </r>
  <r>
    <x v="124"/>
    <s v="합계"/>
    <x v="2"/>
    <x v="43"/>
    <n v="401054"/>
  </r>
  <r>
    <x v="124"/>
    <s v="합계"/>
    <x v="2"/>
    <x v="44"/>
    <n v="711427"/>
  </r>
  <r>
    <x v="124"/>
    <s v="합계"/>
    <x v="2"/>
    <x v="45"/>
    <n v="917629"/>
  </r>
  <r>
    <x v="124"/>
    <s v="합계"/>
    <x v="2"/>
    <x v="46"/>
    <n v="402535"/>
  </r>
  <r>
    <x v="124"/>
    <s v="합계"/>
    <x v="2"/>
    <x v="47"/>
    <n v="901686"/>
  </r>
  <r>
    <x v="124"/>
    <s v="합계"/>
    <x v="2"/>
    <x v="48"/>
    <n v="385270"/>
  </r>
  <r>
    <x v="124"/>
    <s v="합계"/>
    <x v="3"/>
    <x v="49"/>
    <n v="166419"/>
  </r>
  <r>
    <x v="124"/>
    <s v="합계"/>
    <x v="3"/>
    <x v="50"/>
    <n v="607144"/>
  </r>
  <r>
    <x v="124"/>
    <s v="합계"/>
    <x v="3"/>
    <x v="51"/>
    <n v="1115606"/>
  </r>
  <r>
    <x v="124"/>
    <s v="합계"/>
    <x v="3"/>
    <x v="52"/>
    <n v="162608"/>
  </r>
  <r>
    <x v="124"/>
    <s v="합계"/>
    <x v="3"/>
    <x v="53"/>
    <n v="786808"/>
  </r>
  <r>
    <x v="124"/>
    <s v="합계"/>
    <x v="3"/>
    <x v="54"/>
    <n v="1036389"/>
  </r>
  <r>
    <x v="124"/>
    <s v="합계"/>
    <x v="3"/>
    <x v="55"/>
    <n v="991528"/>
  </r>
  <r>
    <x v="124"/>
    <s v="합계"/>
    <x v="3"/>
    <x v="56"/>
    <n v="723018"/>
  </r>
  <r>
    <x v="124"/>
    <s v="합계"/>
    <x v="3"/>
    <x v="57"/>
    <n v="46089"/>
  </r>
  <r>
    <x v="124"/>
    <s v="합계"/>
    <x v="3"/>
    <x v="58"/>
    <n v="384166"/>
  </r>
  <r>
    <x v="124"/>
    <s v="합계"/>
    <x v="4"/>
    <x v="59"/>
    <n v="872058"/>
  </r>
  <r>
    <x v="124"/>
    <s v="합계"/>
    <x v="4"/>
    <x v="60"/>
    <n v="409191"/>
  </r>
  <r>
    <x v="124"/>
    <s v="합계"/>
    <x v="4"/>
    <x v="61"/>
    <n v="311863"/>
  </r>
  <r>
    <x v="124"/>
    <s v="합계"/>
    <x v="4"/>
    <x v="62"/>
    <n v="911454"/>
  </r>
  <r>
    <x v="124"/>
    <s v="합계"/>
    <x v="4"/>
    <x v="63"/>
    <n v="674118"/>
  </r>
  <r>
    <x v="124"/>
    <s v="합계"/>
    <x v="5"/>
    <x v="64"/>
    <n v="387610"/>
  </r>
  <r>
    <x v="124"/>
    <s v="합계"/>
    <x v="5"/>
    <x v="65"/>
    <n v="499895"/>
  </r>
  <r>
    <x v="124"/>
    <s v="합계"/>
    <x v="5"/>
    <x v="66"/>
    <n v="1008143"/>
  </r>
  <r>
    <x v="124"/>
    <s v="합계"/>
    <x v="5"/>
    <x v="67"/>
    <n v="718475"/>
  </r>
  <r>
    <x v="124"/>
    <s v="합계"/>
    <x v="5"/>
    <x v="68"/>
    <n v="560903"/>
  </r>
  <r>
    <x v="124"/>
    <s v="합계"/>
    <x v="6"/>
    <x v="69"/>
    <n v="771865"/>
  </r>
  <r>
    <x v="124"/>
    <s v="합계"/>
    <x v="6"/>
    <x v="70"/>
    <n v="360520"/>
  </r>
  <r>
    <x v="124"/>
    <s v="합계"/>
    <x v="6"/>
    <x v="71"/>
    <n v="402877"/>
  </r>
  <r>
    <x v="124"/>
    <s v="합계"/>
    <x v="6"/>
    <x v="72"/>
    <n v="458217"/>
  </r>
  <r>
    <x v="124"/>
    <s v="합계"/>
    <x v="6"/>
    <x v="73"/>
    <n v="441094"/>
  </r>
  <r>
    <x v="124"/>
    <s v="합계"/>
    <x v="7"/>
    <x v="74"/>
    <n v="555889"/>
  </r>
  <r>
    <x v="124"/>
    <s v="합계"/>
    <x v="8"/>
    <x v="75"/>
    <n v="187600"/>
  </r>
  <r>
    <x v="124"/>
    <s v="합계"/>
    <x v="8"/>
    <x v="76"/>
    <n v="872657"/>
  </r>
  <r>
    <x v="124"/>
    <s v="합계"/>
    <x v="8"/>
    <x v="77"/>
    <n v="657475"/>
  </r>
  <r>
    <x v="124"/>
    <s v="합계"/>
    <x v="8"/>
    <x v="78"/>
    <n v="524975"/>
  </r>
  <r>
    <x v="124"/>
    <s v="합계"/>
    <x v="8"/>
    <x v="79"/>
    <n v="176698"/>
  </r>
  <r>
    <x v="124"/>
    <s v="합계"/>
    <x v="8"/>
    <x v="80"/>
    <n v="698891"/>
  </r>
  <r>
    <x v="124"/>
    <s v="합계"/>
    <x v="8"/>
    <x v="81"/>
    <n v="595611"/>
  </r>
  <r>
    <x v="124"/>
    <s v="합계"/>
    <x v="8"/>
    <x v="82"/>
    <n v="401863"/>
  </r>
  <r>
    <x v="124"/>
    <s v="합계"/>
    <x v="8"/>
    <x v="83"/>
    <n v="544011"/>
  </r>
  <r>
    <x v="124"/>
    <s v="합계"/>
    <x v="8"/>
    <x v="84"/>
    <n v="750465"/>
  </r>
  <r>
    <x v="124"/>
    <s v="합계"/>
    <x v="8"/>
    <x v="85"/>
    <n v="1070766"/>
  </r>
  <r>
    <x v="124"/>
    <s v="합계"/>
    <x v="8"/>
    <x v="86"/>
    <n v="185600"/>
  </r>
  <r>
    <x v="124"/>
    <s v="합계"/>
    <x v="8"/>
    <x v="87"/>
    <n v="1654078"/>
  </r>
  <r>
    <x v="124"/>
    <s v="합계"/>
    <x v="8"/>
    <x v="88"/>
    <n v="1117549"/>
  </r>
  <r>
    <x v="124"/>
    <s v="합계"/>
    <x v="8"/>
    <x v="89"/>
    <n v="506993"/>
  </r>
  <r>
    <x v="124"/>
    <s v="합계"/>
    <x v="8"/>
    <x v="90"/>
    <n v="449489"/>
  </r>
  <r>
    <x v="124"/>
    <s v="합계"/>
    <x v="8"/>
    <x v="91"/>
    <n v="661397"/>
  </r>
  <r>
    <x v="124"/>
    <s v="합계"/>
    <x v="8"/>
    <x v="92"/>
    <n v="730267"/>
  </r>
  <r>
    <x v="124"/>
    <s v="합계"/>
    <x v="8"/>
    <x v="93"/>
    <n v="530468"/>
  </r>
  <r>
    <x v="124"/>
    <s v="합계"/>
    <x v="8"/>
    <x v="94"/>
    <n v="497248"/>
  </r>
  <r>
    <x v="124"/>
    <s v="합계"/>
    <x v="8"/>
    <x v="95"/>
    <n v="917029"/>
  </r>
  <r>
    <x v="124"/>
    <s v="합계"/>
    <x v="8"/>
    <x v="96"/>
    <n v="824442"/>
  </r>
  <r>
    <x v="124"/>
    <s v="합계"/>
    <x v="8"/>
    <x v="97"/>
    <n v="630104"/>
  </r>
  <r>
    <x v="124"/>
    <s v="합계"/>
    <x v="8"/>
    <x v="98"/>
    <n v="404470"/>
  </r>
  <r>
    <x v="124"/>
    <s v="합계"/>
    <x v="8"/>
    <x v="99"/>
    <n v="771258"/>
  </r>
  <r>
    <x v="124"/>
    <s v="합계"/>
    <x v="8"/>
    <x v="100"/>
    <n v="499841"/>
  </r>
  <r>
    <x v="124"/>
    <s v="합계"/>
    <x v="8"/>
    <x v="101"/>
    <n v="431876"/>
  </r>
  <r>
    <x v="124"/>
    <s v="합계"/>
    <x v="8"/>
    <x v="102"/>
    <n v="245675"/>
  </r>
  <r>
    <x v="124"/>
    <s v="합계"/>
    <x v="8"/>
    <x v="103"/>
    <n v="249289"/>
  </r>
  <r>
    <x v="124"/>
    <s v="합계"/>
    <x v="8"/>
    <x v="104"/>
    <n v="102443"/>
  </r>
  <r>
    <x v="124"/>
    <s v="합계"/>
    <x v="8"/>
    <x v="105"/>
    <n v="363372"/>
  </r>
  <r>
    <x v="124"/>
    <s v="합계"/>
    <x v="8"/>
    <x v="106"/>
    <n v="751795"/>
  </r>
  <r>
    <x v="124"/>
    <s v="합계"/>
    <x v="8"/>
    <x v="107"/>
    <n v="574734"/>
  </r>
  <r>
    <x v="124"/>
    <s v="합계"/>
    <x v="8"/>
    <x v="108"/>
    <n v="518449"/>
  </r>
  <r>
    <x v="124"/>
    <s v="합계"/>
    <x v="8"/>
    <x v="109"/>
    <n v="298344"/>
  </r>
  <r>
    <x v="124"/>
    <s v="합계"/>
    <x v="8"/>
    <x v="110"/>
    <n v="797196"/>
  </r>
  <r>
    <x v="124"/>
    <s v="합계"/>
    <x v="8"/>
    <x v="111"/>
    <n v="473561"/>
  </r>
  <r>
    <x v="124"/>
    <s v="합계"/>
    <x v="8"/>
    <x v="112"/>
    <n v="866963"/>
  </r>
  <r>
    <x v="124"/>
    <s v="합계"/>
    <x v="8"/>
    <x v="113"/>
    <n v="919821"/>
  </r>
  <r>
    <x v="124"/>
    <s v="합계"/>
    <x v="8"/>
    <x v="114"/>
    <n v="379147"/>
  </r>
  <r>
    <x v="124"/>
    <s v="합계"/>
    <x v="8"/>
    <x v="115"/>
    <n v="535850"/>
  </r>
  <r>
    <x v="124"/>
    <s v="합계"/>
    <x v="8"/>
    <x v="116"/>
    <n v="1436176"/>
  </r>
  <r>
    <x v="124"/>
    <s v="합계"/>
    <x v="9"/>
    <x v="117"/>
    <n v="539783"/>
  </r>
  <r>
    <x v="124"/>
    <s v="합계"/>
    <x v="9"/>
    <x v="118"/>
    <n v="86458"/>
  </r>
  <r>
    <x v="124"/>
    <s v="합계"/>
    <x v="9"/>
    <x v="119"/>
    <n v="171158"/>
  </r>
  <r>
    <x v="124"/>
    <s v="합계"/>
    <x v="9"/>
    <x v="120"/>
    <n v="145569"/>
  </r>
  <r>
    <x v="124"/>
    <s v="합계"/>
    <x v="9"/>
    <x v="121"/>
    <n v="218064"/>
  </r>
  <r>
    <x v="124"/>
    <s v="합계"/>
    <x v="9"/>
    <x v="122"/>
    <n v="38698"/>
  </r>
  <r>
    <x v="124"/>
    <s v="합계"/>
    <x v="9"/>
    <x v="123"/>
    <n v="92232"/>
  </r>
  <r>
    <x v="124"/>
    <s v="합계"/>
    <x v="9"/>
    <x v="124"/>
    <n v="70177"/>
  </r>
  <r>
    <x v="124"/>
    <s v="합계"/>
    <x v="9"/>
    <x v="125"/>
    <n v="691874"/>
  </r>
  <r>
    <x v="124"/>
    <s v="합계"/>
    <x v="9"/>
    <x v="126"/>
    <n v="71325"/>
  </r>
  <r>
    <x v="124"/>
    <s v="합계"/>
    <x v="9"/>
    <x v="127"/>
    <n v="71135"/>
  </r>
  <r>
    <x v="124"/>
    <s v="합계"/>
    <x v="9"/>
    <x v="128"/>
    <n v="84987"/>
  </r>
  <r>
    <x v="124"/>
    <s v="합계"/>
    <x v="9"/>
    <x v="129"/>
    <n v="655976"/>
  </r>
  <r>
    <x v="124"/>
    <s v="합계"/>
    <x v="9"/>
    <x v="130"/>
    <n v="83593"/>
  </r>
  <r>
    <x v="124"/>
    <s v="합계"/>
    <x v="9"/>
    <x v="131"/>
    <n v="95953"/>
  </r>
  <r>
    <x v="124"/>
    <s v="합계"/>
    <x v="9"/>
    <x v="132"/>
    <n v="144485"/>
  </r>
  <r>
    <x v="124"/>
    <s v="합계"/>
    <x v="9"/>
    <x v="133"/>
    <n v="47280"/>
  </r>
  <r>
    <x v="124"/>
    <s v="합계"/>
    <x v="9"/>
    <x v="134"/>
    <n v="93394"/>
  </r>
  <r>
    <x v="124"/>
    <s v="합계"/>
    <x v="10"/>
    <x v="135"/>
    <n v="80035"/>
  </r>
  <r>
    <x v="124"/>
    <s v="합계"/>
    <x v="10"/>
    <x v="136"/>
    <n v="67328"/>
  </r>
  <r>
    <x v="124"/>
    <s v="합계"/>
    <x v="10"/>
    <x v="137"/>
    <n v="63834"/>
  </r>
  <r>
    <x v="124"/>
    <s v="합계"/>
    <x v="10"/>
    <x v="138"/>
    <n v="82895"/>
  </r>
  <r>
    <x v="124"/>
    <s v="합계"/>
    <x v="10"/>
    <x v="139"/>
    <n v="98723"/>
  </r>
  <r>
    <x v="124"/>
    <s v="합계"/>
    <x v="10"/>
    <x v="140"/>
    <n v="191957"/>
  </r>
  <r>
    <x v="124"/>
    <s v="합계"/>
    <x v="10"/>
    <x v="141"/>
    <n v="312401"/>
  </r>
  <r>
    <x v="124"/>
    <s v="합계"/>
    <x v="10"/>
    <x v="142"/>
    <n v="58997"/>
  </r>
  <r>
    <x v="124"/>
    <s v="합계"/>
    <x v="10"/>
    <x v="143"/>
    <n v="152239"/>
  </r>
  <r>
    <x v="124"/>
    <s v="합계"/>
    <x v="10"/>
    <x v="144"/>
    <n v="380882"/>
  </r>
  <r>
    <x v="124"/>
    <s v="합계"/>
    <x v="10"/>
    <x v="145"/>
    <n v="417459"/>
  </r>
  <r>
    <x v="124"/>
    <s v="합계"/>
    <x v="10"/>
    <x v="146"/>
    <n v="359341"/>
  </r>
  <r>
    <x v="124"/>
    <s v="합계"/>
    <x v="10"/>
    <x v="147"/>
    <n v="553475"/>
  </r>
  <r>
    <x v="124"/>
    <s v="합계"/>
    <x v="10"/>
    <x v="148"/>
    <n v="465044"/>
  </r>
  <r>
    <x v="124"/>
    <s v="합계"/>
    <x v="11"/>
    <x v="149"/>
    <n v="70032"/>
  </r>
  <r>
    <x v="124"/>
    <s v="합계"/>
    <x v="11"/>
    <x v="150"/>
    <n v="263646"/>
  </r>
  <r>
    <x v="124"/>
    <s v="합계"/>
    <x v="11"/>
    <x v="151"/>
    <n v="112053"/>
  </r>
  <r>
    <x v="124"/>
    <s v="합계"/>
    <x v="11"/>
    <x v="152"/>
    <n v="244598"/>
  </r>
  <r>
    <x v="124"/>
    <s v="합계"/>
    <x v="11"/>
    <x v="153"/>
    <n v="350017"/>
  </r>
  <r>
    <x v="124"/>
    <s v="합계"/>
    <x v="11"/>
    <x v="154"/>
    <n v="232561"/>
  </r>
  <r>
    <x v="124"/>
    <s v="합계"/>
    <x v="11"/>
    <x v="155"/>
    <n v="125667"/>
  </r>
  <r>
    <x v="124"/>
    <s v="합계"/>
    <x v="11"/>
    <x v="156"/>
    <n v="355146"/>
  </r>
  <r>
    <x v="124"/>
    <s v="합계"/>
    <x v="11"/>
    <x v="157"/>
    <n v="110096"/>
  </r>
  <r>
    <x v="124"/>
    <s v="합계"/>
    <x v="11"/>
    <x v="158"/>
    <n v="637169"/>
  </r>
  <r>
    <x v="124"/>
    <s v="합계"/>
    <x v="11"/>
    <x v="159"/>
    <n v="161103"/>
  </r>
  <r>
    <x v="124"/>
    <s v="합계"/>
    <x v="11"/>
    <x v="160"/>
    <n v="558687"/>
  </r>
  <r>
    <x v="124"/>
    <s v="합계"/>
    <x v="11"/>
    <x v="161"/>
    <n v="713999"/>
  </r>
  <r>
    <x v="124"/>
    <s v="합계"/>
    <x v="11"/>
    <x v="162"/>
    <n v="56408"/>
  </r>
  <r>
    <x v="124"/>
    <s v="합계"/>
    <x v="11"/>
    <x v="163"/>
    <n v="144510"/>
  </r>
  <r>
    <x v="124"/>
    <s v="합계"/>
    <x v="11"/>
    <x v="164"/>
    <n v="171230"/>
  </r>
  <r>
    <x v="124"/>
    <s v="합계"/>
    <x v="12"/>
    <x v="165"/>
    <n v="105828"/>
  </r>
  <r>
    <x v="124"/>
    <s v="합계"/>
    <x v="12"/>
    <x v="166"/>
    <n v="601174"/>
  </r>
  <r>
    <x v="124"/>
    <s v="합계"/>
    <x v="12"/>
    <x v="167"/>
    <n v="182385"/>
  </r>
  <r>
    <x v="124"/>
    <s v="합계"/>
    <x v="12"/>
    <x v="168"/>
    <n v="175536"/>
  </r>
  <r>
    <x v="124"/>
    <s v="합계"/>
    <x v="12"/>
    <x v="169"/>
    <n v="45192"/>
  </r>
  <r>
    <x v="124"/>
    <s v="합계"/>
    <x v="12"/>
    <x v="170"/>
    <n v="114175"/>
  </r>
  <r>
    <x v="124"/>
    <s v="합계"/>
    <x v="12"/>
    <x v="171"/>
    <n v="49148"/>
  </r>
  <r>
    <x v="124"/>
    <s v="합계"/>
    <x v="12"/>
    <x v="172"/>
    <n v="210542"/>
  </r>
  <r>
    <x v="124"/>
    <s v="합계"/>
    <x v="12"/>
    <x v="173"/>
    <n v="631471"/>
  </r>
  <r>
    <x v="124"/>
    <s v="합계"/>
    <x v="12"/>
    <x v="174"/>
    <n v="56533"/>
  </r>
  <r>
    <x v="124"/>
    <s v="합계"/>
    <x v="12"/>
    <x v="175"/>
    <n v="33746"/>
  </r>
  <r>
    <x v="124"/>
    <s v="합계"/>
    <x v="12"/>
    <x v="176"/>
    <n v="620969"/>
  </r>
  <r>
    <x v="124"/>
    <s v="합계"/>
    <x v="12"/>
    <x v="177"/>
    <n v="792377"/>
  </r>
  <r>
    <x v="124"/>
    <s v="합계"/>
    <x v="12"/>
    <x v="178"/>
    <n v="221676"/>
  </r>
  <r>
    <x v="124"/>
    <s v="합계"/>
    <x v="12"/>
    <x v="179"/>
    <n v="45091"/>
  </r>
  <r>
    <x v="124"/>
    <s v="합계"/>
    <x v="13"/>
    <x v="180"/>
    <n v="64682"/>
  </r>
  <r>
    <x v="124"/>
    <s v="합계"/>
    <x v="13"/>
    <x v="181"/>
    <n v="106889"/>
  </r>
  <r>
    <x v="124"/>
    <s v="합계"/>
    <x v="13"/>
    <x v="182"/>
    <n v="68010"/>
  </r>
  <r>
    <x v="124"/>
    <s v="합계"/>
    <x v="13"/>
    <x v="183"/>
    <n v="252190"/>
  </r>
  <r>
    <x v="124"/>
    <s v="합계"/>
    <x v="13"/>
    <x v="184"/>
    <n v="57073"/>
  </r>
  <r>
    <x v="124"/>
    <s v="합계"/>
    <x v="13"/>
    <x v="185"/>
    <n v="227160"/>
  </r>
  <r>
    <x v="124"/>
    <s v="합계"/>
    <x v="13"/>
    <x v="186"/>
    <n v="125122"/>
  </r>
  <r>
    <x v="124"/>
    <s v="합계"/>
    <x v="13"/>
    <x v="187"/>
    <n v="535531"/>
  </r>
  <r>
    <x v="124"/>
    <s v="합계"/>
    <x v="13"/>
    <x v="188"/>
    <n v="168900"/>
  </r>
  <r>
    <x v="124"/>
    <s v="합계"/>
    <x v="13"/>
    <x v="189"/>
    <n v="77975"/>
  </r>
  <r>
    <x v="124"/>
    <s v="합계"/>
    <x v="13"/>
    <x v="190"/>
    <n v="521778"/>
  </r>
  <r>
    <x v="124"/>
    <s v="합계"/>
    <x v="13"/>
    <x v="191"/>
    <n v="65889"/>
  </r>
  <r>
    <x v="124"/>
    <s v="합계"/>
    <x v="13"/>
    <x v="192"/>
    <n v="618329"/>
  </r>
  <r>
    <x v="124"/>
    <s v="합계"/>
    <x v="13"/>
    <x v="193"/>
    <n v="95917"/>
  </r>
  <r>
    <x v="124"/>
    <s v="합계"/>
    <x v="13"/>
    <x v="194"/>
    <n v="117276"/>
  </r>
  <r>
    <x v="124"/>
    <s v="합계"/>
    <x v="13"/>
    <x v="195"/>
    <n v="74917"/>
  </r>
  <r>
    <x v="124"/>
    <s v="합계"/>
    <x v="13"/>
    <x v="196"/>
    <n v="99121"/>
  </r>
  <r>
    <x v="124"/>
    <s v="합계"/>
    <x v="13"/>
    <x v="197"/>
    <n v="60872"/>
  </r>
  <r>
    <x v="124"/>
    <s v="합계"/>
    <x v="13"/>
    <x v="198"/>
    <n v="55617"/>
  </r>
  <r>
    <x v="124"/>
    <s v="합계"/>
    <x v="13"/>
    <x v="199"/>
    <n v="66589"/>
  </r>
  <r>
    <x v="124"/>
    <s v="합계"/>
    <x v="13"/>
    <x v="200"/>
    <n v="119549"/>
  </r>
  <r>
    <x v="124"/>
    <s v="합계"/>
    <x v="13"/>
    <x v="201"/>
    <n v="117746"/>
  </r>
  <r>
    <x v="124"/>
    <s v="합계"/>
    <x v="14"/>
    <x v="202"/>
    <n v="536950"/>
  </r>
  <r>
    <x v="124"/>
    <s v="합계"/>
    <x v="14"/>
    <x v="203"/>
    <n v="623698"/>
  </r>
  <r>
    <x v="124"/>
    <s v="합계"/>
    <x v="14"/>
    <x v="204"/>
    <n v="70861"/>
  </r>
  <r>
    <x v="124"/>
    <s v="합계"/>
    <x v="14"/>
    <x v="205"/>
    <n v="818426"/>
  </r>
  <r>
    <x v="124"/>
    <s v="합계"/>
    <x v="14"/>
    <x v="206"/>
    <n v="55359"/>
  </r>
  <r>
    <x v="124"/>
    <s v="합계"/>
    <x v="14"/>
    <x v="207"/>
    <n v="275153"/>
  </r>
  <r>
    <x v="124"/>
    <s v="합계"/>
    <x v="14"/>
    <x v="208"/>
    <n v="150568"/>
  </r>
  <r>
    <x v="124"/>
    <s v="합계"/>
    <x v="14"/>
    <x v="209"/>
    <n v="54625"/>
  </r>
  <r>
    <x v="124"/>
    <s v="합계"/>
    <x v="14"/>
    <x v="210"/>
    <n v="201139"/>
  </r>
  <r>
    <x v="124"/>
    <s v="합계"/>
    <x v="14"/>
    <x v="211"/>
    <n v="94010"/>
  </r>
  <r>
    <x v="124"/>
    <s v="합계"/>
    <x v="14"/>
    <x v="212"/>
    <n v="348829"/>
  </r>
  <r>
    <x v="124"/>
    <s v="합계"/>
    <x v="14"/>
    <x v="213"/>
    <n v="78396"/>
  </r>
  <r>
    <x v="124"/>
    <s v="합계"/>
    <x v="14"/>
    <x v="214"/>
    <n v="24577"/>
  </r>
  <r>
    <x v="124"/>
    <s v="합계"/>
    <x v="14"/>
    <x v="215"/>
    <n v="226522"/>
  </r>
  <r>
    <x v="124"/>
    <s v="합계"/>
    <x v="14"/>
    <x v="216"/>
    <n v="211631"/>
  </r>
  <r>
    <x v="124"/>
    <s v="합계"/>
    <x v="14"/>
    <x v="217"/>
    <n v="89451"/>
  </r>
  <r>
    <x v="124"/>
    <s v="합계"/>
    <x v="14"/>
    <x v="218"/>
    <n v="13527"/>
  </r>
  <r>
    <x v="124"/>
    <s v="합계"/>
    <x v="14"/>
    <x v="219"/>
    <n v="91495"/>
  </r>
  <r>
    <x v="124"/>
    <s v="합계"/>
    <x v="14"/>
    <x v="220"/>
    <n v="90191"/>
  </r>
  <r>
    <x v="124"/>
    <s v="합계"/>
    <x v="14"/>
    <x v="221"/>
    <n v="105219"/>
  </r>
  <r>
    <x v="124"/>
    <s v="합계"/>
    <x v="14"/>
    <x v="222"/>
    <n v="43633"/>
  </r>
  <r>
    <x v="124"/>
    <s v="합계"/>
    <x v="14"/>
    <x v="223"/>
    <n v="241589"/>
  </r>
  <r>
    <x v="124"/>
    <s v="합계"/>
    <x v="14"/>
    <x v="224"/>
    <n v="510820"/>
  </r>
  <r>
    <x v="124"/>
    <s v="합계"/>
    <x v="14"/>
    <x v="225"/>
    <n v="543022"/>
  </r>
  <r>
    <x v="124"/>
    <s v="합계"/>
    <x v="15"/>
    <x v="226"/>
    <n v="517723"/>
  </r>
  <r>
    <x v="124"/>
    <s v="합계"/>
    <x v="15"/>
    <x v="227"/>
    <n v="95429"/>
  </r>
  <r>
    <x v="124"/>
    <s v="합계"/>
    <x v="15"/>
    <x v="228"/>
    <n v="111700"/>
  </r>
  <r>
    <x v="124"/>
    <s v="합계"/>
    <x v="15"/>
    <x v="229"/>
    <n v="1012403"/>
  </r>
  <r>
    <x v="124"/>
    <s v="합계"/>
    <x v="15"/>
    <x v="230"/>
    <n v="103127"/>
  </r>
  <r>
    <x v="124"/>
    <s v="합계"/>
    <x v="15"/>
    <x v="231"/>
    <n v="234263"/>
  </r>
  <r>
    <x v="124"/>
    <s v="합계"/>
    <x v="15"/>
    <x v="232"/>
    <n v="241716"/>
  </r>
  <r>
    <x v="124"/>
    <s v="합계"/>
    <x v="15"/>
    <x v="233"/>
    <n v="77571"/>
  </r>
  <r>
    <x v="124"/>
    <s v="합계"/>
    <x v="15"/>
    <x v="234"/>
    <n v="615969"/>
  </r>
  <r>
    <x v="124"/>
    <s v="합계"/>
    <x v="15"/>
    <x v="235"/>
    <n v="49246"/>
  </r>
  <r>
    <x v="124"/>
    <s v="합계"/>
    <x v="15"/>
    <x v="236"/>
    <n v="744843"/>
  </r>
  <r>
    <x v="124"/>
    <s v="합계"/>
    <x v="15"/>
    <x v="237"/>
    <n v="124146"/>
  </r>
  <r>
    <x v="124"/>
    <s v="합계"/>
    <x v="15"/>
    <x v="238"/>
    <n v="411828"/>
  </r>
  <r>
    <x v="124"/>
    <s v="합계"/>
    <x v="15"/>
    <x v="239"/>
    <n v="382347"/>
  </r>
  <r>
    <x v="124"/>
    <s v="합계"/>
    <x v="15"/>
    <x v="240"/>
    <n v="550033"/>
  </r>
  <r>
    <x v="124"/>
    <s v="합계"/>
    <x v="15"/>
    <x v="241"/>
    <n v="521116"/>
  </r>
  <r>
    <x v="124"/>
    <s v="합계"/>
    <x v="15"/>
    <x v="242"/>
    <n v="373394"/>
  </r>
  <r>
    <x v="124"/>
    <s v="합계"/>
    <x v="15"/>
    <x v="243"/>
    <n v="322857"/>
  </r>
  <r>
    <x v="124"/>
    <s v="합계"/>
    <x v="15"/>
    <x v="244"/>
    <n v="89269"/>
  </r>
  <r>
    <x v="124"/>
    <s v="합계"/>
    <x v="15"/>
    <x v="245"/>
    <n v="150583"/>
  </r>
  <r>
    <x v="124"/>
    <s v="합계"/>
    <x v="15"/>
    <x v="246"/>
    <n v="66620"/>
  </r>
  <r>
    <x v="124"/>
    <s v="합계"/>
    <x v="15"/>
    <x v="247"/>
    <n v="84013"/>
  </r>
  <r>
    <x v="124"/>
    <s v="합계"/>
    <x v="16"/>
    <x v="248"/>
    <n v="496783"/>
  </r>
  <r>
    <x v="124"/>
    <s v="합계"/>
    <x v="16"/>
    <x v="249"/>
    <n v="1193487"/>
  </r>
  <r>
    <x v="125"/>
    <s v="합계"/>
    <x v="0"/>
    <x v="0"/>
    <n v="1824332"/>
  </r>
  <r>
    <x v="125"/>
    <s v="합계"/>
    <x v="0"/>
    <x v="1"/>
    <n v="881376"/>
  </r>
  <r>
    <x v="125"/>
    <s v="합계"/>
    <x v="0"/>
    <x v="2"/>
    <n v="594446"/>
  </r>
  <r>
    <x v="125"/>
    <s v="합계"/>
    <x v="0"/>
    <x v="3"/>
    <n v="1155327"/>
  </r>
  <r>
    <x v="125"/>
    <s v="합계"/>
    <x v="0"/>
    <x v="4"/>
    <n v="941226"/>
  </r>
  <r>
    <x v="125"/>
    <s v="합계"/>
    <x v="0"/>
    <x v="5"/>
    <n v="733624"/>
  </r>
  <r>
    <x v="125"/>
    <s v="합계"/>
    <x v="0"/>
    <x v="6"/>
    <n v="888120"/>
  </r>
  <r>
    <x v="125"/>
    <s v="합계"/>
    <x v="0"/>
    <x v="7"/>
    <n v="577670"/>
  </r>
  <r>
    <x v="125"/>
    <s v="합계"/>
    <x v="0"/>
    <x v="8"/>
    <n v="1069785"/>
  </r>
  <r>
    <x v="125"/>
    <s v="합계"/>
    <x v="0"/>
    <x v="9"/>
    <n v="595707"/>
  </r>
  <r>
    <x v="125"/>
    <s v="합계"/>
    <x v="0"/>
    <x v="10"/>
    <n v="749538"/>
  </r>
  <r>
    <x v="125"/>
    <s v="합계"/>
    <x v="0"/>
    <x v="11"/>
    <n v="757459"/>
  </r>
  <r>
    <x v="125"/>
    <s v="합계"/>
    <x v="0"/>
    <x v="12"/>
    <n v="952537"/>
  </r>
  <r>
    <x v="125"/>
    <s v="합계"/>
    <x v="0"/>
    <x v="13"/>
    <n v="631359"/>
  </r>
  <r>
    <x v="125"/>
    <s v="합계"/>
    <x v="0"/>
    <x v="14"/>
    <n v="1208429"/>
  </r>
  <r>
    <x v="125"/>
    <s v="합계"/>
    <x v="0"/>
    <x v="15"/>
    <n v="709668"/>
  </r>
  <r>
    <x v="125"/>
    <s v="합계"/>
    <x v="0"/>
    <x v="16"/>
    <n v="848010"/>
  </r>
  <r>
    <x v="125"/>
    <s v="합계"/>
    <x v="0"/>
    <x v="17"/>
    <n v="1445533"/>
  </r>
  <r>
    <x v="125"/>
    <s v="합계"/>
    <x v="0"/>
    <x v="18"/>
    <n v="871809"/>
  </r>
  <r>
    <x v="125"/>
    <s v="합계"/>
    <x v="0"/>
    <x v="19"/>
    <n v="1083593"/>
  </r>
  <r>
    <x v="125"/>
    <s v="합계"/>
    <x v="0"/>
    <x v="20"/>
    <n v="572954"/>
  </r>
  <r>
    <x v="125"/>
    <s v="합계"/>
    <x v="0"/>
    <x v="21"/>
    <n v="801890"/>
  </r>
  <r>
    <x v="125"/>
    <s v="합계"/>
    <x v="0"/>
    <x v="22"/>
    <n v="681242"/>
  </r>
  <r>
    <x v="125"/>
    <s v="합계"/>
    <x v="0"/>
    <x v="23"/>
    <n v="721176"/>
  </r>
  <r>
    <x v="125"/>
    <s v="합계"/>
    <x v="0"/>
    <x v="24"/>
    <n v="735047"/>
  </r>
  <r>
    <x v="125"/>
    <s v="합계"/>
    <x v="1"/>
    <x v="25"/>
    <n v="331932"/>
  </r>
  <r>
    <x v="125"/>
    <s v="합계"/>
    <x v="1"/>
    <x v="26"/>
    <n v="537295"/>
  </r>
  <r>
    <x v="125"/>
    <s v="합계"/>
    <x v="1"/>
    <x v="27"/>
    <n v="339399"/>
  </r>
  <r>
    <x v="125"/>
    <s v="합계"/>
    <x v="1"/>
    <x v="28"/>
    <n v="566429"/>
  </r>
  <r>
    <x v="125"/>
    <s v="합계"/>
    <x v="1"/>
    <x v="29"/>
    <n v="239935"/>
  </r>
  <r>
    <x v="125"/>
    <s v="합계"/>
    <x v="1"/>
    <x v="30"/>
    <n v="574661"/>
  </r>
  <r>
    <x v="125"/>
    <s v="합계"/>
    <x v="1"/>
    <x v="31"/>
    <n v="894888"/>
  </r>
  <r>
    <x v="125"/>
    <s v="합계"/>
    <x v="1"/>
    <x v="32"/>
    <n v="543830"/>
  </r>
  <r>
    <x v="125"/>
    <s v="합계"/>
    <x v="1"/>
    <x v="33"/>
    <n v="510325"/>
  </r>
  <r>
    <x v="125"/>
    <s v="합계"/>
    <x v="1"/>
    <x v="34"/>
    <n v="616184"/>
  </r>
  <r>
    <x v="125"/>
    <s v="합계"/>
    <x v="1"/>
    <x v="35"/>
    <n v="304353"/>
  </r>
  <r>
    <x v="125"/>
    <s v="합계"/>
    <x v="1"/>
    <x v="36"/>
    <n v="423622"/>
  </r>
  <r>
    <x v="125"/>
    <s v="합계"/>
    <x v="1"/>
    <x v="37"/>
    <n v="454250"/>
  </r>
  <r>
    <x v="125"/>
    <s v="합계"/>
    <x v="1"/>
    <x v="38"/>
    <n v="259728"/>
  </r>
  <r>
    <x v="125"/>
    <s v="합계"/>
    <x v="1"/>
    <x v="39"/>
    <n v="153646"/>
  </r>
  <r>
    <x v="125"/>
    <s v="합계"/>
    <x v="1"/>
    <x v="40"/>
    <n v="945085"/>
  </r>
  <r>
    <x v="125"/>
    <s v="합계"/>
    <x v="2"/>
    <x v="41"/>
    <n v="335837"/>
  </r>
  <r>
    <x v="125"/>
    <s v="합계"/>
    <x v="2"/>
    <x v="42"/>
    <n v="1214710"/>
  </r>
  <r>
    <x v="125"/>
    <s v="합계"/>
    <x v="2"/>
    <x v="43"/>
    <n v="395155"/>
  </r>
  <r>
    <x v="125"/>
    <s v="합계"/>
    <x v="2"/>
    <x v="44"/>
    <n v="690085"/>
  </r>
  <r>
    <x v="125"/>
    <s v="합계"/>
    <x v="2"/>
    <x v="45"/>
    <n v="929191"/>
  </r>
  <r>
    <x v="125"/>
    <s v="합계"/>
    <x v="2"/>
    <x v="46"/>
    <n v="404533"/>
  </r>
  <r>
    <x v="125"/>
    <s v="합계"/>
    <x v="2"/>
    <x v="47"/>
    <n v="906528"/>
  </r>
  <r>
    <x v="125"/>
    <s v="합계"/>
    <x v="2"/>
    <x v="48"/>
    <n v="363964"/>
  </r>
  <r>
    <x v="125"/>
    <s v="합계"/>
    <x v="3"/>
    <x v="49"/>
    <n v="146989"/>
  </r>
  <r>
    <x v="125"/>
    <s v="합계"/>
    <x v="3"/>
    <x v="50"/>
    <n v="604396"/>
  </r>
  <r>
    <x v="125"/>
    <s v="합계"/>
    <x v="3"/>
    <x v="51"/>
    <n v="1119882"/>
  </r>
  <r>
    <x v="125"/>
    <s v="합계"/>
    <x v="3"/>
    <x v="52"/>
    <n v="168085"/>
  </r>
  <r>
    <x v="125"/>
    <s v="합계"/>
    <x v="3"/>
    <x v="53"/>
    <n v="787140"/>
  </r>
  <r>
    <x v="125"/>
    <s v="합계"/>
    <x v="3"/>
    <x v="54"/>
    <n v="1039908"/>
  </r>
  <r>
    <x v="125"/>
    <s v="합계"/>
    <x v="3"/>
    <x v="55"/>
    <n v="1000015"/>
  </r>
  <r>
    <x v="125"/>
    <s v="합계"/>
    <x v="3"/>
    <x v="56"/>
    <n v="725022"/>
  </r>
  <r>
    <x v="125"/>
    <s v="합계"/>
    <x v="3"/>
    <x v="57"/>
    <n v="39316"/>
  </r>
  <r>
    <x v="125"/>
    <s v="합계"/>
    <x v="3"/>
    <x v="58"/>
    <n v="363101"/>
  </r>
  <r>
    <x v="125"/>
    <s v="합계"/>
    <x v="4"/>
    <x v="59"/>
    <n v="886671"/>
  </r>
  <r>
    <x v="125"/>
    <s v="합계"/>
    <x v="4"/>
    <x v="60"/>
    <n v="416205"/>
  </r>
  <r>
    <x v="125"/>
    <s v="합계"/>
    <x v="4"/>
    <x v="61"/>
    <n v="309735"/>
  </r>
  <r>
    <x v="125"/>
    <s v="합계"/>
    <x v="4"/>
    <x v="62"/>
    <n v="913977"/>
  </r>
  <r>
    <x v="125"/>
    <s v="합계"/>
    <x v="4"/>
    <x v="63"/>
    <n v="677491"/>
  </r>
  <r>
    <x v="125"/>
    <s v="합계"/>
    <x v="5"/>
    <x v="64"/>
    <n v="395459"/>
  </r>
  <r>
    <x v="125"/>
    <s v="합계"/>
    <x v="5"/>
    <x v="65"/>
    <n v="501789"/>
  </r>
  <r>
    <x v="125"/>
    <s v="합계"/>
    <x v="5"/>
    <x v="66"/>
    <n v="1014789"/>
  </r>
  <r>
    <x v="125"/>
    <s v="합계"/>
    <x v="5"/>
    <x v="67"/>
    <n v="727367"/>
  </r>
  <r>
    <x v="125"/>
    <s v="합계"/>
    <x v="5"/>
    <x v="68"/>
    <n v="558470"/>
  </r>
  <r>
    <x v="125"/>
    <s v="합계"/>
    <x v="6"/>
    <x v="69"/>
    <n v="796804"/>
  </r>
  <r>
    <x v="125"/>
    <s v="합계"/>
    <x v="6"/>
    <x v="70"/>
    <n v="366272"/>
  </r>
  <r>
    <x v="125"/>
    <s v="합계"/>
    <x v="6"/>
    <x v="71"/>
    <n v="414317"/>
  </r>
  <r>
    <x v="125"/>
    <s v="합계"/>
    <x v="6"/>
    <x v="72"/>
    <n v="450697"/>
  </r>
  <r>
    <x v="125"/>
    <s v="합계"/>
    <x v="6"/>
    <x v="73"/>
    <n v="441312"/>
  </r>
  <r>
    <x v="125"/>
    <s v="합계"/>
    <x v="7"/>
    <x v="74"/>
    <n v="554942"/>
  </r>
  <r>
    <x v="125"/>
    <s v="합계"/>
    <x v="8"/>
    <x v="75"/>
    <n v="159970"/>
  </r>
  <r>
    <x v="125"/>
    <s v="합계"/>
    <x v="8"/>
    <x v="76"/>
    <n v="859217"/>
  </r>
  <r>
    <x v="125"/>
    <s v="합계"/>
    <x v="8"/>
    <x v="77"/>
    <n v="652943"/>
  </r>
  <r>
    <x v="125"/>
    <s v="합계"/>
    <x v="8"/>
    <x v="78"/>
    <n v="539138"/>
  </r>
  <r>
    <x v="125"/>
    <s v="합계"/>
    <x v="8"/>
    <x v="79"/>
    <n v="167203"/>
  </r>
  <r>
    <x v="125"/>
    <s v="합계"/>
    <x v="8"/>
    <x v="80"/>
    <n v="700550"/>
  </r>
  <r>
    <x v="125"/>
    <s v="합계"/>
    <x v="8"/>
    <x v="81"/>
    <n v="581705"/>
  </r>
  <r>
    <x v="125"/>
    <s v="합계"/>
    <x v="8"/>
    <x v="82"/>
    <n v="397790"/>
  </r>
  <r>
    <x v="125"/>
    <s v="합계"/>
    <x v="8"/>
    <x v="83"/>
    <n v="551018"/>
  </r>
  <r>
    <x v="125"/>
    <s v="합계"/>
    <x v="8"/>
    <x v="84"/>
    <n v="735318"/>
  </r>
  <r>
    <x v="125"/>
    <s v="합계"/>
    <x v="8"/>
    <x v="85"/>
    <n v="1048640"/>
  </r>
  <r>
    <x v="125"/>
    <s v="합계"/>
    <x v="8"/>
    <x v="86"/>
    <n v="183879"/>
  </r>
  <r>
    <x v="125"/>
    <s v="합계"/>
    <x v="8"/>
    <x v="87"/>
    <n v="1663976"/>
  </r>
  <r>
    <x v="125"/>
    <s v="합계"/>
    <x v="8"/>
    <x v="88"/>
    <n v="1136992"/>
  </r>
  <r>
    <x v="125"/>
    <s v="합계"/>
    <x v="8"/>
    <x v="89"/>
    <n v="509698"/>
  </r>
  <r>
    <x v="125"/>
    <s v="합계"/>
    <x v="8"/>
    <x v="90"/>
    <n v="457974"/>
  </r>
  <r>
    <x v="125"/>
    <s v="합계"/>
    <x v="8"/>
    <x v="91"/>
    <n v="658650"/>
  </r>
  <r>
    <x v="125"/>
    <s v="합계"/>
    <x v="8"/>
    <x v="92"/>
    <n v="745299"/>
  </r>
  <r>
    <x v="125"/>
    <s v="합계"/>
    <x v="8"/>
    <x v="93"/>
    <n v="533201"/>
  </r>
  <r>
    <x v="125"/>
    <s v="합계"/>
    <x v="8"/>
    <x v="94"/>
    <n v="497179"/>
  </r>
  <r>
    <x v="125"/>
    <s v="합계"/>
    <x v="8"/>
    <x v="95"/>
    <n v="912499"/>
  </r>
  <r>
    <x v="125"/>
    <s v="합계"/>
    <x v="8"/>
    <x v="96"/>
    <n v="829803"/>
  </r>
  <r>
    <x v="125"/>
    <s v="합계"/>
    <x v="8"/>
    <x v="97"/>
    <n v="629195"/>
  </r>
  <r>
    <x v="125"/>
    <s v="합계"/>
    <x v="8"/>
    <x v="98"/>
    <n v="398627"/>
  </r>
  <r>
    <x v="125"/>
    <s v="합계"/>
    <x v="8"/>
    <x v="99"/>
    <n v="777937"/>
  </r>
  <r>
    <x v="125"/>
    <s v="합계"/>
    <x v="8"/>
    <x v="100"/>
    <n v="500691"/>
  </r>
  <r>
    <x v="125"/>
    <s v="합계"/>
    <x v="8"/>
    <x v="101"/>
    <n v="421916"/>
  </r>
  <r>
    <x v="125"/>
    <s v="합계"/>
    <x v="8"/>
    <x v="102"/>
    <n v="222744"/>
  </r>
  <r>
    <x v="125"/>
    <s v="합계"/>
    <x v="8"/>
    <x v="103"/>
    <n v="238959"/>
  </r>
  <r>
    <x v="125"/>
    <s v="합계"/>
    <x v="8"/>
    <x v="104"/>
    <n v="96042"/>
  </r>
  <r>
    <x v="125"/>
    <s v="합계"/>
    <x v="8"/>
    <x v="105"/>
    <n v="361627"/>
  </r>
  <r>
    <x v="125"/>
    <s v="합계"/>
    <x v="8"/>
    <x v="106"/>
    <n v="752702"/>
  </r>
  <r>
    <x v="125"/>
    <s v="합계"/>
    <x v="8"/>
    <x v="107"/>
    <n v="577812"/>
  </r>
  <r>
    <x v="125"/>
    <s v="합계"/>
    <x v="8"/>
    <x v="108"/>
    <n v="505926"/>
  </r>
  <r>
    <x v="125"/>
    <s v="합계"/>
    <x v="8"/>
    <x v="109"/>
    <n v="293090"/>
  </r>
  <r>
    <x v="125"/>
    <s v="합계"/>
    <x v="8"/>
    <x v="110"/>
    <n v="795811"/>
  </r>
  <r>
    <x v="125"/>
    <s v="합계"/>
    <x v="8"/>
    <x v="111"/>
    <n v="471044"/>
  </r>
  <r>
    <x v="125"/>
    <s v="합계"/>
    <x v="8"/>
    <x v="112"/>
    <n v="837445"/>
  </r>
  <r>
    <x v="125"/>
    <s v="합계"/>
    <x v="8"/>
    <x v="113"/>
    <n v="933297"/>
  </r>
  <r>
    <x v="125"/>
    <s v="합계"/>
    <x v="8"/>
    <x v="114"/>
    <n v="362865"/>
  </r>
  <r>
    <x v="125"/>
    <s v="합계"/>
    <x v="8"/>
    <x v="115"/>
    <n v="526478"/>
  </r>
  <r>
    <x v="125"/>
    <s v="합계"/>
    <x v="8"/>
    <x v="116"/>
    <n v="1446621"/>
  </r>
  <r>
    <x v="125"/>
    <s v="합계"/>
    <x v="9"/>
    <x v="117"/>
    <n v="516423"/>
  </r>
  <r>
    <x v="125"/>
    <s v="합계"/>
    <x v="9"/>
    <x v="118"/>
    <n v="78501"/>
  </r>
  <r>
    <x v="125"/>
    <s v="합계"/>
    <x v="9"/>
    <x v="119"/>
    <n v="164624"/>
  </r>
  <r>
    <x v="125"/>
    <s v="합계"/>
    <x v="9"/>
    <x v="120"/>
    <n v="143799"/>
  </r>
  <r>
    <x v="125"/>
    <s v="합계"/>
    <x v="9"/>
    <x v="121"/>
    <n v="206923"/>
  </r>
  <r>
    <x v="125"/>
    <s v="합계"/>
    <x v="9"/>
    <x v="122"/>
    <n v="37010"/>
  </r>
  <r>
    <x v="125"/>
    <s v="합계"/>
    <x v="9"/>
    <x v="123"/>
    <n v="83171"/>
  </r>
  <r>
    <x v="125"/>
    <s v="합계"/>
    <x v="9"/>
    <x v="124"/>
    <n v="67665"/>
  </r>
  <r>
    <x v="125"/>
    <s v="합계"/>
    <x v="9"/>
    <x v="125"/>
    <n v="689531"/>
  </r>
  <r>
    <x v="125"/>
    <s v="합계"/>
    <x v="9"/>
    <x v="126"/>
    <n v="66049"/>
  </r>
  <r>
    <x v="125"/>
    <s v="합계"/>
    <x v="9"/>
    <x v="127"/>
    <n v="67268"/>
  </r>
  <r>
    <x v="125"/>
    <s v="합계"/>
    <x v="9"/>
    <x v="128"/>
    <n v="82650"/>
  </r>
  <r>
    <x v="125"/>
    <s v="합계"/>
    <x v="9"/>
    <x v="129"/>
    <n v="623527"/>
  </r>
  <r>
    <x v="125"/>
    <s v="합계"/>
    <x v="9"/>
    <x v="130"/>
    <n v="84845"/>
  </r>
  <r>
    <x v="125"/>
    <s v="합계"/>
    <x v="9"/>
    <x v="131"/>
    <n v="87419"/>
  </r>
  <r>
    <x v="125"/>
    <s v="합계"/>
    <x v="9"/>
    <x v="132"/>
    <n v="132905"/>
  </r>
  <r>
    <x v="125"/>
    <s v="합계"/>
    <x v="9"/>
    <x v="133"/>
    <n v="45205"/>
  </r>
  <r>
    <x v="125"/>
    <s v="합계"/>
    <x v="9"/>
    <x v="134"/>
    <n v="87580"/>
  </r>
  <r>
    <x v="125"/>
    <s v="합계"/>
    <x v="10"/>
    <x v="135"/>
    <n v="76546"/>
  </r>
  <r>
    <x v="125"/>
    <s v="합계"/>
    <x v="10"/>
    <x v="136"/>
    <n v="63701"/>
  </r>
  <r>
    <x v="125"/>
    <s v="합계"/>
    <x v="10"/>
    <x v="137"/>
    <n v="62270"/>
  </r>
  <r>
    <x v="125"/>
    <s v="합계"/>
    <x v="10"/>
    <x v="138"/>
    <n v="81043"/>
  </r>
  <r>
    <x v="125"/>
    <s v="합계"/>
    <x v="10"/>
    <x v="139"/>
    <n v="96065"/>
  </r>
  <r>
    <x v="125"/>
    <s v="합계"/>
    <x v="10"/>
    <x v="140"/>
    <n v="194609"/>
  </r>
  <r>
    <x v="125"/>
    <s v="합계"/>
    <x v="10"/>
    <x v="141"/>
    <n v="305927"/>
  </r>
  <r>
    <x v="125"/>
    <s v="합계"/>
    <x v="10"/>
    <x v="142"/>
    <n v="57299"/>
  </r>
  <r>
    <x v="125"/>
    <s v="합계"/>
    <x v="10"/>
    <x v="143"/>
    <n v="152279"/>
  </r>
  <r>
    <x v="125"/>
    <s v="합계"/>
    <x v="10"/>
    <x v="144"/>
    <n v="373738"/>
  </r>
  <r>
    <x v="125"/>
    <s v="합계"/>
    <x v="10"/>
    <x v="145"/>
    <n v="421190"/>
  </r>
  <r>
    <x v="125"/>
    <s v="합계"/>
    <x v="10"/>
    <x v="146"/>
    <n v="363193"/>
  </r>
  <r>
    <x v="125"/>
    <s v="합계"/>
    <x v="10"/>
    <x v="147"/>
    <n v="562177"/>
  </r>
  <r>
    <x v="125"/>
    <s v="합계"/>
    <x v="10"/>
    <x v="148"/>
    <n v="463899"/>
  </r>
  <r>
    <x v="125"/>
    <s v="합계"/>
    <x v="11"/>
    <x v="149"/>
    <n v="70779"/>
  </r>
  <r>
    <x v="125"/>
    <s v="합계"/>
    <x v="11"/>
    <x v="150"/>
    <n v="254703"/>
  </r>
  <r>
    <x v="125"/>
    <s v="합계"/>
    <x v="11"/>
    <x v="151"/>
    <n v="109414"/>
  </r>
  <r>
    <x v="125"/>
    <s v="합계"/>
    <x v="11"/>
    <x v="152"/>
    <n v="243396"/>
  </r>
  <r>
    <x v="125"/>
    <s v="합계"/>
    <x v="11"/>
    <x v="153"/>
    <n v="345247"/>
  </r>
  <r>
    <x v="125"/>
    <s v="합계"/>
    <x v="11"/>
    <x v="154"/>
    <n v="224528"/>
  </r>
  <r>
    <x v="125"/>
    <s v="합계"/>
    <x v="11"/>
    <x v="155"/>
    <n v="121242"/>
  </r>
  <r>
    <x v="125"/>
    <s v="합계"/>
    <x v="11"/>
    <x v="156"/>
    <n v="347381"/>
  </r>
  <r>
    <x v="125"/>
    <s v="합계"/>
    <x v="11"/>
    <x v="157"/>
    <n v="106674"/>
  </r>
  <r>
    <x v="125"/>
    <s v="합계"/>
    <x v="11"/>
    <x v="158"/>
    <n v="639370"/>
  </r>
  <r>
    <x v="125"/>
    <s v="합계"/>
    <x v="11"/>
    <x v="159"/>
    <n v="155437"/>
  </r>
  <r>
    <x v="125"/>
    <s v="합계"/>
    <x v="11"/>
    <x v="160"/>
    <n v="553750"/>
  </r>
  <r>
    <x v="125"/>
    <s v="합계"/>
    <x v="11"/>
    <x v="161"/>
    <n v="723807"/>
  </r>
  <r>
    <x v="125"/>
    <s v="합계"/>
    <x v="11"/>
    <x v="162"/>
    <n v="53819"/>
  </r>
  <r>
    <x v="125"/>
    <s v="합계"/>
    <x v="11"/>
    <x v="163"/>
    <n v="136181"/>
  </r>
  <r>
    <x v="125"/>
    <s v="합계"/>
    <x v="11"/>
    <x v="164"/>
    <n v="168519"/>
  </r>
  <r>
    <x v="125"/>
    <s v="합계"/>
    <x v="12"/>
    <x v="165"/>
    <n v="102797"/>
  </r>
  <r>
    <x v="125"/>
    <s v="합계"/>
    <x v="12"/>
    <x v="166"/>
    <n v="595085"/>
  </r>
  <r>
    <x v="125"/>
    <s v="합계"/>
    <x v="12"/>
    <x v="167"/>
    <n v="179159"/>
  </r>
  <r>
    <x v="125"/>
    <s v="합계"/>
    <x v="12"/>
    <x v="168"/>
    <n v="174273"/>
  </r>
  <r>
    <x v="125"/>
    <s v="합계"/>
    <x v="12"/>
    <x v="169"/>
    <n v="44496"/>
  </r>
  <r>
    <x v="125"/>
    <s v="합계"/>
    <x v="12"/>
    <x v="170"/>
    <n v="108076"/>
  </r>
  <r>
    <x v="125"/>
    <s v="합계"/>
    <x v="12"/>
    <x v="171"/>
    <n v="47593"/>
  </r>
  <r>
    <x v="125"/>
    <s v="합계"/>
    <x v="12"/>
    <x v="172"/>
    <n v="209835"/>
  </r>
  <r>
    <x v="125"/>
    <s v="합계"/>
    <x v="12"/>
    <x v="173"/>
    <n v="636644"/>
  </r>
  <r>
    <x v="125"/>
    <s v="합계"/>
    <x v="12"/>
    <x v="174"/>
    <n v="54093"/>
  </r>
  <r>
    <x v="125"/>
    <s v="합계"/>
    <x v="12"/>
    <x v="175"/>
    <n v="35151"/>
  </r>
  <r>
    <x v="125"/>
    <s v="합계"/>
    <x v="12"/>
    <x v="176"/>
    <n v="625198"/>
  </r>
  <r>
    <x v="125"/>
    <s v="합계"/>
    <x v="12"/>
    <x v="177"/>
    <n v="793768"/>
  </r>
  <r>
    <x v="125"/>
    <s v="합계"/>
    <x v="12"/>
    <x v="178"/>
    <n v="221874"/>
  </r>
  <r>
    <x v="125"/>
    <s v="합계"/>
    <x v="12"/>
    <x v="179"/>
    <n v="43311"/>
  </r>
  <r>
    <x v="125"/>
    <s v="합계"/>
    <x v="13"/>
    <x v="180"/>
    <n v="63257"/>
  </r>
  <r>
    <x v="125"/>
    <s v="합계"/>
    <x v="13"/>
    <x v="181"/>
    <n v="107150"/>
  </r>
  <r>
    <x v="125"/>
    <s v="합계"/>
    <x v="13"/>
    <x v="182"/>
    <n v="64849"/>
  </r>
  <r>
    <x v="125"/>
    <s v="합계"/>
    <x v="13"/>
    <x v="183"/>
    <n v="255850"/>
  </r>
  <r>
    <x v="125"/>
    <s v="합계"/>
    <x v="13"/>
    <x v="184"/>
    <n v="52371"/>
  </r>
  <r>
    <x v="125"/>
    <s v="합계"/>
    <x v="13"/>
    <x v="185"/>
    <n v="228461"/>
  </r>
  <r>
    <x v="125"/>
    <s v="합계"/>
    <x v="13"/>
    <x v="186"/>
    <n v="117394"/>
  </r>
  <r>
    <x v="125"/>
    <s v="합계"/>
    <x v="13"/>
    <x v="187"/>
    <n v="534636"/>
  </r>
  <r>
    <x v="125"/>
    <s v="합계"/>
    <x v="13"/>
    <x v="188"/>
    <n v="170755"/>
  </r>
  <r>
    <x v="125"/>
    <s v="합계"/>
    <x v="13"/>
    <x v="189"/>
    <n v="74079"/>
  </r>
  <r>
    <x v="125"/>
    <s v="합계"/>
    <x v="13"/>
    <x v="190"/>
    <n v="537701"/>
  </r>
  <r>
    <x v="125"/>
    <s v="합계"/>
    <x v="13"/>
    <x v="191"/>
    <n v="62645"/>
  </r>
  <r>
    <x v="125"/>
    <s v="합계"/>
    <x v="13"/>
    <x v="192"/>
    <n v="626970"/>
  </r>
  <r>
    <x v="125"/>
    <s v="합계"/>
    <x v="13"/>
    <x v="193"/>
    <n v="92923"/>
  </r>
  <r>
    <x v="125"/>
    <s v="합계"/>
    <x v="13"/>
    <x v="194"/>
    <n v="118324"/>
  </r>
  <r>
    <x v="125"/>
    <s v="합계"/>
    <x v="13"/>
    <x v="195"/>
    <n v="72621"/>
  </r>
  <r>
    <x v="125"/>
    <s v="합계"/>
    <x v="13"/>
    <x v="196"/>
    <n v="98098"/>
  </r>
  <r>
    <x v="125"/>
    <s v="합계"/>
    <x v="13"/>
    <x v="197"/>
    <n v="59253"/>
  </r>
  <r>
    <x v="125"/>
    <s v="합계"/>
    <x v="13"/>
    <x v="198"/>
    <n v="53769"/>
  </r>
  <r>
    <x v="125"/>
    <s v="합계"/>
    <x v="13"/>
    <x v="199"/>
    <n v="62552"/>
  </r>
  <r>
    <x v="125"/>
    <s v="합계"/>
    <x v="13"/>
    <x v="200"/>
    <n v="119161"/>
  </r>
  <r>
    <x v="125"/>
    <s v="합계"/>
    <x v="13"/>
    <x v="201"/>
    <n v="114874"/>
  </r>
  <r>
    <x v="125"/>
    <s v="합계"/>
    <x v="14"/>
    <x v="202"/>
    <n v="545461"/>
  </r>
  <r>
    <x v="125"/>
    <s v="합계"/>
    <x v="14"/>
    <x v="203"/>
    <n v="607281"/>
  </r>
  <r>
    <x v="125"/>
    <s v="합계"/>
    <x v="14"/>
    <x v="204"/>
    <n v="71628"/>
  </r>
  <r>
    <x v="125"/>
    <s v="합계"/>
    <x v="14"/>
    <x v="205"/>
    <n v="825523"/>
  </r>
  <r>
    <x v="125"/>
    <s v="합계"/>
    <x v="14"/>
    <x v="206"/>
    <n v="52098"/>
  </r>
  <r>
    <x v="125"/>
    <s v="합계"/>
    <x v="14"/>
    <x v="207"/>
    <n v="276287"/>
  </r>
  <r>
    <x v="125"/>
    <s v="합계"/>
    <x v="14"/>
    <x v="208"/>
    <n v="147800"/>
  </r>
  <r>
    <x v="125"/>
    <s v="합계"/>
    <x v="14"/>
    <x v="209"/>
    <n v="53125"/>
  </r>
  <r>
    <x v="125"/>
    <s v="합계"/>
    <x v="14"/>
    <x v="210"/>
    <n v="199015"/>
  </r>
  <r>
    <x v="125"/>
    <s v="합계"/>
    <x v="14"/>
    <x v="211"/>
    <n v="92235"/>
  </r>
  <r>
    <x v="125"/>
    <s v="합계"/>
    <x v="14"/>
    <x v="212"/>
    <n v="346112"/>
  </r>
  <r>
    <x v="125"/>
    <s v="합계"/>
    <x v="14"/>
    <x v="213"/>
    <n v="75857"/>
  </r>
  <r>
    <x v="125"/>
    <s v="합계"/>
    <x v="14"/>
    <x v="214"/>
    <n v="24502"/>
  </r>
  <r>
    <x v="125"/>
    <s v="합계"/>
    <x v="14"/>
    <x v="215"/>
    <n v="227169"/>
  </r>
  <r>
    <x v="125"/>
    <s v="합계"/>
    <x v="14"/>
    <x v="216"/>
    <n v="211035"/>
  </r>
  <r>
    <x v="125"/>
    <s v="합계"/>
    <x v="14"/>
    <x v="217"/>
    <n v="87537"/>
  </r>
  <r>
    <x v="125"/>
    <s v="합계"/>
    <x v="14"/>
    <x v="218"/>
    <n v="14061"/>
  </r>
  <r>
    <x v="125"/>
    <s v="합계"/>
    <x v="14"/>
    <x v="219"/>
    <n v="90017"/>
  </r>
  <r>
    <x v="125"/>
    <s v="합계"/>
    <x v="14"/>
    <x v="220"/>
    <n v="86913"/>
  </r>
  <r>
    <x v="125"/>
    <s v="합계"/>
    <x v="14"/>
    <x v="221"/>
    <n v="98759"/>
  </r>
  <r>
    <x v="125"/>
    <s v="합계"/>
    <x v="14"/>
    <x v="222"/>
    <n v="42984"/>
  </r>
  <r>
    <x v="125"/>
    <s v="합계"/>
    <x v="14"/>
    <x v="223"/>
    <n v="239746"/>
  </r>
  <r>
    <x v="125"/>
    <s v="합계"/>
    <x v="14"/>
    <x v="224"/>
    <n v="520615"/>
  </r>
  <r>
    <x v="125"/>
    <s v="합계"/>
    <x v="14"/>
    <x v="225"/>
    <n v="533486"/>
  </r>
  <r>
    <x v="125"/>
    <s v="합계"/>
    <x v="15"/>
    <x v="226"/>
    <n v="507528"/>
  </r>
  <r>
    <x v="125"/>
    <s v="합계"/>
    <x v="15"/>
    <x v="227"/>
    <n v="93508"/>
  </r>
  <r>
    <x v="125"/>
    <s v="합계"/>
    <x v="15"/>
    <x v="228"/>
    <n v="108511"/>
  </r>
  <r>
    <x v="125"/>
    <s v="합계"/>
    <x v="15"/>
    <x v="229"/>
    <n v="1017163"/>
  </r>
  <r>
    <x v="125"/>
    <s v="합계"/>
    <x v="15"/>
    <x v="230"/>
    <n v="95568"/>
  </r>
  <r>
    <x v="125"/>
    <s v="합계"/>
    <x v="15"/>
    <x v="231"/>
    <n v="227722"/>
  </r>
  <r>
    <x v="125"/>
    <s v="합계"/>
    <x v="15"/>
    <x v="232"/>
    <n v="243567"/>
  </r>
  <r>
    <x v="125"/>
    <s v="합계"/>
    <x v="15"/>
    <x v="233"/>
    <n v="73985"/>
  </r>
  <r>
    <x v="125"/>
    <s v="합계"/>
    <x v="15"/>
    <x v="234"/>
    <n v="610522"/>
  </r>
  <r>
    <x v="125"/>
    <s v="합계"/>
    <x v="15"/>
    <x v="235"/>
    <n v="48084"/>
  </r>
  <r>
    <x v="125"/>
    <s v="합계"/>
    <x v="15"/>
    <x v="236"/>
    <n v="746953"/>
  </r>
  <r>
    <x v="125"/>
    <s v="합계"/>
    <x v="15"/>
    <x v="237"/>
    <n v="126904"/>
  </r>
  <r>
    <x v="125"/>
    <s v="합계"/>
    <x v="15"/>
    <x v="238"/>
    <n v="405482"/>
  </r>
  <r>
    <x v="125"/>
    <s v="합계"/>
    <x v="15"/>
    <x v="239"/>
    <n v="389691"/>
  </r>
  <r>
    <x v="125"/>
    <s v="합계"/>
    <x v="15"/>
    <x v="240"/>
    <n v="553450"/>
  </r>
  <r>
    <x v="125"/>
    <s v="합계"/>
    <x v="15"/>
    <x v="241"/>
    <n v="525850"/>
  </r>
  <r>
    <x v="125"/>
    <s v="합계"/>
    <x v="15"/>
    <x v="242"/>
    <n v="372262"/>
  </r>
  <r>
    <x v="125"/>
    <s v="합계"/>
    <x v="15"/>
    <x v="243"/>
    <n v="313137"/>
  </r>
  <r>
    <x v="125"/>
    <s v="합계"/>
    <x v="15"/>
    <x v="244"/>
    <n v="84323"/>
  </r>
  <r>
    <x v="125"/>
    <s v="합계"/>
    <x v="15"/>
    <x v="245"/>
    <n v="150873"/>
  </r>
  <r>
    <x v="125"/>
    <s v="합계"/>
    <x v="15"/>
    <x v="246"/>
    <n v="64986"/>
  </r>
  <r>
    <x v="125"/>
    <s v="합계"/>
    <x v="15"/>
    <x v="247"/>
    <n v="80433"/>
  </r>
  <r>
    <x v="125"/>
    <s v="합계"/>
    <x v="16"/>
    <x v="248"/>
    <n v="479170"/>
  </r>
  <r>
    <x v="125"/>
    <s v="합계"/>
    <x v="16"/>
    <x v="249"/>
    <n v="1188349"/>
  </r>
  <r>
    <x v="126"/>
    <s v="합계"/>
    <x v="0"/>
    <x v="0"/>
    <n v="1828669"/>
  </r>
  <r>
    <x v="126"/>
    <s v="합계"/>
    <x v="0"/>
    <x v="1"/>
    <n v="889407"/>
  </r>
  <r>
    <x v="126"/>
    <s v="합계"/>
    <x v="0"/>
    <x v="2"/>
    <n v="600511"/>
  </r>
  <r>
    <x v="126"/>
    <s v="합계"/>
    <x v="0"/>
    <x v="3"/>
    <n v="1161266"/>
  </r>
  <r>
    <x v="126"/>
    <s v="합계"/>
    <x v="0"/>
    <x v="4"/>
    <n v="951815"/>
  </r>
  <r>
    <x v="126"/>
    <s v="합계"/>
    <x v="0"/>
    <x v="5"/>
    <n v="738527"/>
  </r>
  <r>
    <x v="126"/>
    <s v="합계"/>
    <x v="0"/>
    <x v="6"/>
    <n v="899375"/>
  </r>
  <r>
    <x v="126"/>
    <s v="합계"/>
    <x v="0"/>
    <x v="7"/>
    <n v="582701"/>
  </r>
  <r>
    <x v="126"/>
    <s v="합계"/>
    <x v="0"/>
    <x v="8"/>
    <n v="1078967"/>
  </r>
  <r>
    <x v="126"/>
    <s v="합계"/>
    <x v="0"/>
    <x v="9"/>
    <n v="602844"/>
  </r>
  <r>
    <x v="126"/>
    <s v="합계"/>
    <x v="0"/>
    <x v="10"/>
    <n v="757977"/>
  </r>
  <r>
    <x v="126"/>
    <s v="합계"/>
    <x v="0"/>
    <x v="11"/>
    <n v="765044"/>
  </r>
  <r>
    <x v="126"/>
    <s v="합계"/>
    <x v="0"/>
    <x v="12"/>
    <n v="960497"/>
  </r>
  <r>
    <x v="126"/>
    <s v="합계"/>
    <x v="0"/>
    <x v="13"/>
    <n v="637780"/>
  </r>
  <r>
    <x v="126"/>
    <s v="합계"/>
    <x v="0"/>
    <x v="14"/>
    <n v="1207176"/>
  </r>
  <r>
    <x v="126"/>
    <s v="합계"/>
    <x v="0"/>
    <x v="15"/>
    <n v="716798"/>
  </r>
  <r>
    <x v="126"/>
    <s v="합계"/>
    <x v="0"/>
    <x v="16"/>
    <n v="851235"/>
  </r>
  <r>
    <x v="126"/>
    <s v="합계"/>
    <x v="0"/>
    <x v="17"/>
    <n v="1457216"/>
  </r>
  <r>
    <x v="126"/>
    <s v="합계"/>
    <x v="0"/>
    <x v="18"/>
    <n v="883054"/>
  </r>
  <r>
    <x v="126"/>
    <s v="합계"/>
    <x v="0"/>
    <x v="19"/>
    <n v="1095844"/>
  </r>
  <r>
    <x v="126"/>
    <s v="합계"/>
    <x v="0"/>
    <x v="20"/>
    <n v="580237"/>
  </r>
  <r>
    <x v="126"/>
    <s v="합계"/>
    <x v="0"/>
    <x v="21"/>
    <n v="810754"/>
  </r>
  <r>
    <x v="126"/>
    <s v="합계"/>
    <x v="0"/>
    <x v="22"/>
    <n v="682226"/>
  </r>
  <r>
    <x v="126"/>
    <s v="합계"/>
    <x v="0"/>
    <x v="23"/>
    <n v="731007"/>
  </r>
  <r>
    <x v="126"/>
    <s v="합계"/>
    <x v="0"/>
    <x v="24"/>
    <n v="739453"/>
  </r>
  <r>
    <x v="126"/>
    <s v="합계"/>
    <x v="1"/>
    <x v="25"/>
    <n v="329345"/>
  </r>
  <r>
    <x v="126"/>
    <s v="합계"/>
    <x v="1"/>
    <x v="26"/>
    <n v="532423"/>
  </r>
  <r>
    <x v="126"/>
    <s v="합계"/>
    <x v="1"/>
    <x v="27"/>
    <n v="340601"/>
  </r>
  <r>
    <x v="126"/>
    <s v="합계"/>
    <x v="1"/>
    <x v="28"/>
    <n v="569183"/>
  </r>
  <r>
    <x v="126"/>
    <s v="합계"/>
    <x v="1"/>
    <x v="29"/>
    <n v="237853"/>
  </r>
  <r>
    <x v="126"/>
    <s v="합계"/>
    <x v="1"/>
    <x v="30"/>
    <n v="571473"/>
  </r>
  <r>
    <x v="126"/>
    <s v="합계"/>
    <x v="1"/>
    <x v="31"/>
    <n v="898685"/>
  </r>
  <r>
    <x v="126"/>
    <s v="합계"/>
    <x v="1"/>
    <x v="32"/>
    <n v="546023"/>
  </r>
  <r>
    <x v="126"/>
    <s v="합계"/>
    <x v="1"/>
    <x v="33"/>
    <n v="514694"/>
  </r>
  <r>
    <x v="126"/>
    <s v="합계"/>
    <x v="1"/>
    <x v="34"/>
    <n v="618724"/>
  </r>
  <r>
    <x v="126"/>
    <s v="합계"/>
    <x v="1"/>
    <x v="35"/>
    <n v="283802"/>
  </r>
  <r>
    <x v="126"/>
    <s v="합계"/>
    <x v="1"/>
    <x v="36"/>
    <n v="405017"/>
  </r>
  <r>
    <x v="126"/>
    <s v="합계"/>
    <x v="1"/>
    <x v="37"/>
    <n v="449272"/>
  </r>
  <r>
    <x v="126"/>
    <s v="합계"/>
    <x v="1"/>
    <x v="38"/>
    <n v="261646"/>
  </r>
  <r>
    <x v="126"/>
    <s v="합계"/>
    <x v="1"/>
    <x v="39"/>
    <n v="177201"/>
  </r>
  <r>
    <x v="126"/>
    <s v="합계"/>
    <x v="1"/>
    <x v="40"/>
    <n v="945192"/>
  </r>
  <r>
    <x v="126"/>
    <s v="합계"/>
    <x v="2"/>
    <x v="41"/>
    <n v="339847"/>
  </r>
  <r>
    <x v="126"/>
    <s v="합계"/>
    <x v="2"/>
    <x v="42"/>
    <n v="1220852"/>
  </r>
  <r>
    <x v="126"/>
    <s v="합계"/>
    <x v="2"/>
    <x v="43"/>
    <n v="396973"/>
  </r>
  <r>
    <x v="126"/>
    <s v="합계"/>
    <x v="2"/>
    <x v="44"/>
    <n v="696569"/>
  </r>
  <r>
    <x v="126"/>
    <s v="합계"/>
    <x v="2"/>
    <x v="45"/>
    <n v="930028"/>
  </r>
  <r>
    <x v="126"/>
    <s v="합계"/>
    <x v="2"/>
    <x v="46"/>
    <n v="403141"/>
  </r>
  <r>
    <x v="126"/>
    <s v="합계"/>
    <x v="2"/>
    <x v="47"/>
    <n v="898851"/>
  </r>
  <r>
    <x v="126"/>
    <s v="합계"/>
    <x v="2"/>
    <x v="48"/>
    <n v="359384"/>
  </r>
  <r>
    <x v="126"/>
    <s v="합계"/>
    <x v="3"/>
    <x v="49"/>
    <n v="150501"/>
  </r>
  <r>
    <x v="126"/>
    <s v="합계"/>
    <x v="3"/>
    <x v="50"/>
    <n v="609846"/>
  </r>
  <r>
    <x v="126"/>
    <s v="합계"/>
    <x v="3"/>
    <x v="51"/>
    <n v="1129806"/>
  </r>
  <r>
    <x v="126"/>
    <s v="합계"/>
    <x v="3"/>
    <x v="52"/>
    <n v="169811"/>
  </r>
  <r>
    <x v="126"/>
    <s v="합계"/>
    <x v="3"/>
    <x v="53"/>
    <n v="797177"/>
  </r>
  <r>
    <x v="126"/>
    <s v="합계"/>
    <x v="3"/>
    <x v="54"/>
    <n v="1051330"/>
  </r>
  <r>
    <x v="126"/>
    <s v="합계"/>
    <x v="3"/>
    <x v="55"/>
    <n v="1010544"/>
  </r>
  <r>
    <x v="126"/>
    <s v="합계"/>
    <x v="3"/>
    <x v="56"/>
    <n v="730857"/>
  </r>
  <r>
    <x v="126"/>
    <s v="합계"/>
    <x v="3"/>
    <x v="57"/>
    <n v="41434"/>
  </r>
  <r>
    <x v="126"/>
    <s v="합계"/>
    <x v="3"/>
    <x v="58"/>
    <n v="371622"/>
  </r>
  <r>
    <x v="126"/>
    <s v="합계"/>
    <x v="4"/>
    <x v="59"/>
    <n v="894540"/>
  </r>
  <r>
    <x v="126"/>
    <s v="합계"/>
    <x v="4"/>
    <x v="60"/>
    <n v="419737"/>
  </r>
  <r>
    <x v="126"/>
    <s v="합계"/>
    <x v="4"/>
    <x v="61"/>
    <n v="313740"/>
  </r>
  <r>
    <x v="126"/>
    <s v="합계"/>
    <x v="4"/>
    <x v="62"/>
    <n v="915800"/>
  </r>
  <r>
    <x v="126"/>
    <s v="합계"/>
    <x v="4"/>
    <x v="63"/>
    <n v="693619"/>
  </r>
  <r>
    <x v="126"/>
    <s v="합계"/>
    <x v="5"/>
    <x v="64"/>
    <n v="398191"/>
  </r>
  <r>
    <x v="126"/>
    <s v="합계"/>
    <x v="5"/>
    <x v="65"/>
    <n v="506597"/>
  </r>
  <r>
    <x v="126"/>
    <s v="합계"/>
    <x v="5"/>
    <x v="66"/>
    <n v="1019770"/>
  </r>
  <r>
    <x v="126"/>
    <s v="합계"/>
    <x v="5"/>
    <x v="67"/>
    <n v="733699"/>
  </r>
  <r>
    <x v="126"/>
    <s v="합계"/>
    <x v="5"/>
    <x v="68"/>
    <n v="557672"/>
  </r>
  <r>
    <x v="126"/>
    <s v="합계"/>
    <x v="6"/>
    <x v="69"/>
    <n v="792369"/>
  </r>
  <r>
    <x v="126"/>
    <s v="합계"/>
    <x v="6"/>
    <x v="70"/>
    <n v="368670"/>
  </r>
  <r>
    <x v="126"/>
    <s v="합계"/>
    <x v="6"/>
    <x v="71"/>
    <n v="414296"/>
  </r>
  <r>
    <x v="126"/>
    <s v="합계"/>
    <x v="6"/>
    <x v="72"/>
    <n v="455075"/>
  </r>
  <r>
    <x v="126"/>
    <s v="합계"/>
    <x v="6"/>
    <x v="73"/>
    <n v="441199"/>
  </r>
  <r>
    <x v="126"/>
    <s v="합계"/>
    <x v="7"/>
    <x v="74"/>
    <n v="560831"/>
  </r>
  <r>
    <x v="126"/>
    <s v="합계"/>
    <x v="8"/>
    <x v="75"/>
    <n v="171517"/>
  </r>
  <r>
    <x v="126"/>
    <s v="합계"/>
    <x v="8"/>
    <x v="76"/>
    <n v="869409"/>
  </r>
  <r>
    <x v="126"/>
    <s v="합계"/>
    <x v="8"/>
    <x v="77"/>
    <n v="658854"/>
  </r>
  <r>
    <x v="126"/>
    <s v="합계"/>
    <x v="8"/>
    <x v="78"/>
    <n v="541706"/>
  </r>
  <r>
    <x v="126"/>
    <s v="합계"/>
    <x v="8"/>
    <x v="79"/>
    <n v="171569"/>
  </r>
  <r>
    <x v="126"/>
    <s v="합계"/>
    <x v="8"/>
    <x v="80"/>
    <n v="707167"/>
  </r>
  <r>
    <x v="126"/>
    <s v="합계"/>
    <x v="8"/>
    <x v="81"/>
    <n v="593327"/>
  </r>
  <r>
    <x v="126"/>
    <s v="합계"/>
    <x v="8"/>
    <x v="82"/>
    <n v="402188"/>
  </r>
  <r>
    <x v="126"/>
    <s v="합계"/>
    <x v="8"/>
    <x v="83"/>
    <n v="559042"/>
  </r>
  <r>
    <x v="126"/>
    <s v="합계"/>
    <x v="8"/>
    <x v="84"/>
    <n v="743191"/>
  </r>
  <r>
    <x v="126"/>
    <s v="합계"/>
    <x v="8"/>
    <x v="85"/>
    <n v="1061128"/>
  </r>
  <r>
    <x v="126"/>
    <s v="합계"/>
    <x v="8"/>
    <x v="86"/>
    <n v="186605"/>
  </r>
  <r>
    <x v="126"/>
    <s v="합계"/>
    <x v="8"/>
    <x v="87"/>
    <n v="1683808"/>
  </r>
  <r>
    <x v="126"/>
    <s v="합계"/>
    <x v="8"/>
    <x v="88"/>
    <n v="1149912"/>
  </r>
  <r>
    <x v="126"/>
    <s v="합계"/>
    <x v="8"/>
    <x v="89"/>
    <n v="515744"/>
  </r>
  <r>
    <x v="126"/>
    <s v="합계"/>
    <x v="8"/>
    <x v="90"/>
    <n v="459553"/>
  </r>
  <r>
    <x v="126"/>
    <s v="합계"/>
    <x v="8"/>
    <x v="91"/>
    <n v="667109"/>
  </r>
  <r>
    <x v="126"/>
    <s v="합계"/>
    <x v="8"/>
    <x v="92"/>
    <n v="753047"/>
  </r>
  <r>
    <x v="126"/>
    <s v="합계"/>
    <x v="8"/>
    <x v="93"/>
    <n v="538847"/>
  </r>
  <r>
    <x v="126"/>
    <s v="합계"/>
    <x v="8"/>
    <x v="94"/>
    <n v="499967"/>
  </r>
  <r>
    <x v="126"/>
    <s v="합계"/>
    <x v="8"/>
    <x v="95"/>
    <n v="926912"/>
  </r>
  <r>
    <x v="126"/>
    <s v="합계"/>
    <x v="8"/>
    <x v="96"/>
    <n v="835254"/>
  </r>
  <r>
    <x v="126"/>
    <s v="합계"/>
    <x v="8"/>
    <x v="97"/>
    <n v="635621"/>
  </r>
  <r>
    <x v="126"/>
    <s v="합계"/>
    <x v="8"/>
    <x v="98"/>
    <n v="405832"/>
  </r>
  <r>
    <x v="126"/>
    <s v="합계"/>
    <x v="8"/>
    <x v="99"/>
    <n v="786843"/>
  </r>
  <r>
    <x v="126"/>
    <s v="합계"/>
    <x v="8"/>
    <x v="100"/>
    <n v="509074"/>
  </r>
  <r>
    <x v="126"/>
    <s v="합계"/>
    <x v="8"/>
    <x v="101"/>
    <n v="429691"/>
  </r>
  <r>
    <x v="126"/>
    <s v="합계"/>
    <x v="8"/>
    <x v="102"/>
    <n v="227685"/>
  </r>
  <r>
    <x v="126"/>
    <s v="합계"/>
    <x v="8"/>
    <x v="103"/>
    <n v="243190"/>
  </r>
  <r>
    <x v="126"/>
    <s v="합계"/>
    <x v="8"/>
    <x v="104"/>
    <n v="98391"/>
  </r>
  <r>
    <x v="126"/>
    <s v="합계"/>
    <x v="8"/>
    <x v="105"/>
    <n v="366864"/>
  </r>
  <r>
    <x v="126"/>
    <s v="합계"/>
    <x v="8"/>
    <x v="106"/>
    <n v="761522"/>
  </r>
  <r>
    <x v="126"/>
    <s v="합계"/>
    <x v="8"/>
    <x v="107"/>
    <n v="583155"/>
  </r>
  <r>
    <x v="126"/>
    <s v="합계"/>
    <x v="8"/>
    <x v="108"/>
    <n v="514138"/>
  </r>
  <r>
    <x v="126"/>
    <s v="합계"/>
    <x v="8"/>
    <x v="109"/>
    <n v="295586"/>
  </r>
  <r>
    <x v="126"/>
    <s v="합계"/>
    <x v="8"/>
    <x v="110"/>
    <n v="807980"/>
  </r>
  <r>
    <x v="126"/>
    <s v="합계"/>
    <x v="8"/>
    <x v="111"/>
    <n v="476965"/>
  </r>
  <r>
    <x v="126"/>
    <s v="합계"/>
    <x v="8"/>
    <x v="112"/>
    <n v="853468"/>
  </r>
  <r>
    <x v="126"/>
    <s v="합계"/>
    <x v="8"/>
    <x v="113"/>
    <n v="943399"/>
  </r>
  <r>
    <x v="126"/>
    <s v="합계"/>
    <x v="8"/>
    <x v="114"/>
    <n v="372056"/>
  </r>
  <r>
    <x v="126"/>
    <s v="합계"/>
    <x v="8"/>
    <x v="115"/>
    <n v="534838"/>
  </r>
  <r>
    <x v="126"/>
    <s v="합계"/>
    <x v="8"/>
    <x v="116"/>
    <n v="1464018"/>
  </r>
  <r>
    <x v="126"/>
    <s v="합계"/>
    <x v="9"/>
    <x v="117"/>
    <n v="530337"/>
  </r>
  <r>
    <x v="126"/>
    <s v="합계"/>
    <x v="9"/>
    <x v="118"/>
    <n v="83116"/>
  </r>
  <r>
    <x v="126"/>
    <s v="합계"/>
    <x v="9"/>
    <x v="119"/>
    <n v="168062"/>
  </r>
  <r>
    <x v="126"/>
    <s v="합계"/>
    <x v="9"/>
    <x v="120"/>
    <n v="148326"/>
  </r>
  <r>
    <x v="126"/>
    <s v="합계"/>
    <x v="9"/>
    <x v="121"/>
    <n v="212987"/>
  </r>
  <r>
    <x v="126"/>
    <s v="합계"/>
    <x v="9"/>
    <x v="122"/>
    <n v="36953"/>
  </r>
  <r>
    <x v="126"/>
    <s v="합계"/>
    <x v="9"/>
    <x v="123"/>
    <n v="84853"/>
  </r>
  <r>
    <x v="126"/>
    <s v="합계"/>
    <x v="9"/>
    <x v="124"/>
    <n v="69505"/>
  </r>
  <r>
    <x v="126"/>
    <s v="합계"/>
    <x v="9"/>
    <x v="125"/>
    <n v="719660"/>
  </r>
  <r>
    <x v="126"/>
    <s v="합계"/>
    <x v="9"/>
    <x v="126"/>
    <n v="69377"/>
  </r>
  <r>
    <x v="126"/>
    <s v="합계"/>
    <x v="9"/>
    <x v="127"/>
    <n v="68719"/>
  </r>
  <r>
    <x v="126"/>
    <s v="합계"/>
    <x v="9"/>
    <x v="128"/>
    <n v="83330"/>
  </r>
  <r>
    <x v="126"/>
    <s v="합계"/>
    <x v="9"/>
    <x v="129"/>
    <n v="650499"/>
  </r>
  <r>
    <x v="126"/>
    <s v="합계"/>
    <x v="9"/>
    <x v="130"/>
    <n v="88527"/>
  </r>
  <r>
    <x v="126"/>
    <s v="합계"/>
    <x v="9"/>
    <x v="131"/>
    <n v="91222"/>
  </r>
  <r>
    <x v="126"/>
    <s v="합계"/>
    <x v="9"/>
    <x v="132"/>
    <n v="139308"/>
  </r>
  <r>
    <x v="126"/>
    <s v="합계"/>
    <x v="9"/>
    <x v="133"/>
    <n v="47649"/>
  </r>
  <r>
    <x v="126"/>
    <s v="합계"/>
    <x v="9"/>
    <x v="134"/>
    <n v="92733"/>
  </r>
  <r>
    <x v="126"/>
    <s v="합계"/>
    <x v="10"/>
    <x v="135"/>
    <n v="79757"/>
  </r>
  <r>
    <x v="126"/>
    <s v="합계"/>
    <x v="10"/>
    <x v="136"/>
    <n v="65049"/>
  </r>
  <r>
    <x v="126"/>
    <s v="합계"/>
    <x v="10"/>
    <x v="137"/>
    <n v="62957"/>
  </r>
  <r>
    <x v="126"/>
    <s v="합계"/>
    <x v="10"/>
    <x v="138"/>
    <n v="82085"/>
  </r>
  <r>
    <x v="126"/>
    <s v="합계"/>
    <x v="10"/>
    <x v="139"/>
    <n v="96885"/>
  </r>
  <r>
    <x v="126"/>
    <s v="합계"/>
    <x v="10"/>
    <x v="140"/>
    <n v="199188"/>
  </r>
  <r>
    <x v="126"/>
    <s v="합계"/>
    <x v="10"/>
    <x v="141"/>
    <n v="310004"/>
  </r>
  <r>
    <x v="126"/>
    <s v="합계"/>
    <x v="10"/>
    <x v="142"/>
    <n v="58742"/>
  </r>
  <r>
    <x v="126"/>
    <s v="합계"/>
    <x v="10"/>
    <x v="143"/>
    <n v="153241"/>
  </r>
  <r>
    <x v="126"/>
    <s v="합계"/>
    <x v="10"/>
    <x v="144"/>
    <n v="378146"/>
  </r>
  <r>
    <x v="126"/>
    <s v="합계"/>
    <x v="10"/>
    <x v="145"/>
    <n v="422829"/>
  </r>
  <r>
    <x v="126"/>
    <s v="합계"/>
    <x v="10"/>
    <x v="146"/>
    <n v="365005"/>
  </r>
  <r>
    <x v="126"/>
    <s v="합계"/>
    <x v="10"/>
    <x v="147"/>
    <n v="568161"/>
  </r>
  <r>
    <x v="126"/>
    <s v="합계"/>
    <x v="10"/>
    <x v="148"/>
    <n v="471070"/>
  </r>
  <r>
    <x v="126"/>
    <s v="합계"/>
    <x v="11"/>
    <x v="149"/>
    <n v="70920"/>
  </r>
  <r>
    <x v="126"/>
    <s v="합계"/>
    <x v="11"/>
    <x v="150"/>
    <n v="257847"/>
  </r>
  <r>
    <x v="126"/>
    <s v="합계"/>
    <x v="11"/>
    <x v="151"/>
    <n v="110830"/>
  </r>
  <r>
    <x v="126"/>
    <s v="합계"/>
    <x v="11"/>
    <x v="152"/>
    <n v="245340"/>
  </r>
  <r>
    <x v="126"/>
    <s v="합계"/>
    <x v="11"/>
    <x v="153"/>
    <n v="346150"/>
  </r>
  <r>
    <x v="126"/>
    <s v="합계"/>
    <x v="11"/>
    <x v="154"/>
    <n v="227908"/>
  </r>
  <r>
    <x v="126"/>
    <s v="합계"/>
    <x v="11"/>
    <x v="155"/>
    <n v="122374"/>
  </r>
  <r>
    <x v="126"/>
    <s v="합계"/>
    <x v="11"/>
    <x v="156"/>
    <n v="353869"/>
  </r>
  <r>
    <x v="126"/>
    <s v="합계"/>
    <x v="11"/>
    <x v="157"/>
    <n v="106146"/>
  </r>
  <r>
    <x v="126"/>
    <s v="합계"/>
    <x v="11"/>
    <x v="158"/>
    <n v="652339"/>
  </r>
  <r>
    <x v="126"/>
    <s v="합계"/>
    <x v="11"/>
    <x v="159"/>
    <n v="157953"/>
  </r>
  <r>
    <x v="126"/>
    <s v="합계"/>
    <x v="11"/>
    <x v="160"/>
    <n v="564104"/>
  </r>
  <r>
    <x v="126"/>
    <s v="합계"/>
    <x v="11"/>
    <x v="161"/>
    <n v="734383"/>
  </r>
  <r>
    <x v="126"/>
    <s v="합계"/>
    <x v="11"/>
    <x v="162"/>
    <n v="54703"/>
  </r>
  <r>
    <x v="126"/>
    <s v="합계"/>
    <x v="11"/>
    <x v="163"/>
    <n v="135025"/>
  </r>
  <r>
    <x v="126"/>
    <s v="합계"/>
    <x v="11"/>
    <x v="164"/>
    <n v="170248"/>
  </r>
  <r>
    <x v="126"/>
    <s v="합계"/>
    <x v="12"/>
    <x v="165"/>
    <n v="102573"/>
  </r>
  <r>
    <x v="126"/>
    <s v="합계"/>
    <x v="12"/>
    <x v="166"/>
    <n v="602414"/>
  </r>
  <r>
    <x v="126"/>
    <s v="합계"/>
    <x v="12"/>
    <x v="167"/>
    <n v="185266"/>
  </r>
  <r>
    <x v="126"/>
    <s v="합계"/>
    <x v="12"/>
    <x v="168"/>
    <n v="173609"/>
  </r>
  <r>
    <x v="126"/>
    <s v="합계"/>
    <x v="12"/>
    <x v="169"/>
    <n v="45112"/>
  </r>
  <r>
    <x v="126"/>
    <s v="합계"/>
    <x v="12"/>
    <x v="170"/>
    <n v="108380"/>
  </r>
  <r>
    <x v="126"/>
    <s v="합계"/>
    <x v="12"/>
    <x v="171"/>
    <n v="48796"/>
  </r>
  <r>
    <x v="126"/>
    <s v="합계"/>
    <x v="12"/>
    <x v="172"/>
    <n v="212539"/>
  </r>
  <r>
    <x v="126"/>
    <s v="합계"/>
    <x v="12"/>
    <x v="173"/>
    <n v="642571"/>
  </r>
  <r>
    <x v="126"/>
    <s v="합계"/>
    <x v="12"/>
    <x v="174"/>
    <n v="54549"/>
  </r>
  <r>
    <x v="126"/>
    <s v="합계"/>
    <x v="12"/>
    <x v="175"/>
    <n v="35298"/>
  </r>
  <r>
    <x v="126"/>
    <s v="합계"/>
    <x v="12"/>
    <x v="176"/>
    <n v="628052"/>
  </r>
  <r>
    <x v="126"/>
    <s v="합계"/>
    <x v="12"/>
    <x v="177"/>
    <n v="797346"/>
  </r>
  <r>
    <x v="126"/>
    <s v="합계"/>
    <x v="12"/>
    <x v="178"/>
    <n v="224921"/>
  </r>
  <r>
    <x v="126"/>
    <s v="합계"/>
    <x v="12"/>
    <x v="179"/>
    <n v="43566"/>
  </r>
  <r>
    <x v="126"/>
    <s v="합계"/>
    <x v="13"/>
    <x v="180"/>
    <n v="62224"/>
  </r>
  <r>
    <x v="126"/>
    <s v="합계"/>
    <x v="13"/>
    <x v="181"/>
    <n v="108052"/>
  </r>
  <r>
    <x v="126"/>
    <s v="합계"/>
    <x v="13"/>
    <x v="182"/>
    <n v="63754"/>
  </r>
  <r>
    <x v="126"/>
    <s v="합계"/>
    <x v="13"/>
    <x v="183"/>
    <n v="261072"/>
  </r>
  <r>
    <x v="126"/>
    <s v="합계"/>
    <x v="13"/>
    <x v="184"/>
    <n v="53403"/>
  </r>
  <r>
    <x v="126"/>
    <s v="합계"/>
    <x v="13"/>
    <x v="185"/>
    <n v="230269"/>
  </r>
  <r>
    <x v="126"/>
    <s v="합계"/>
    <x v="13"/>
    <x v="186"/>
    <n v="118514"/>
  </r>
  <r>
    <x v="126"/>
    <s v="합계"/>
    <x v="13"/>
    <x v="187"/>
    <n v="541935"/>
  </r>
  <r>
    <x v="126"/>
    <s v="합계"/>
    <x v="13"/>
    <x v="188"/>
    <n v="171340"/>
  </r>
  <r>
    <x v="126"/>
    <s v="합계"/>
    <x v="13"/>
    <x v="189"/>
    <n v="73843"/>
  </r>
  <r>
    <x v="126"/>
    <s v="합계"/>
    <x v="13"/>
    <x v="190"/>
    <n v="546163"/>
  </r>
  <r>
    <x v="126"/>
    <s v="합계"/>
    <x v="13"/>
    <x v="191"/>
    <n v="63581"/>
  </r>
  <r>
    <x v="126"/>
    <s v="합계"/>
    <x v="13"/>
    <x v="192"/>
    <n v="641949"/>
  </r>
  <r>
    <x v="126"/>
    <s v="합계"/>
    <x v="13"/>
    <x v="193"/>
    <n v="94757"/>
  </r>
  <r>
    <x v="126"/>
    <s v="합계"/>
    <x v="13"/>
    <x v="194"/>
    <n v="118501"/>
  </r>
  <r>
    <x v="126"/>
    <s v="합계"/>
    <x v="13"/>
    <x v="195"/>
    <n v="72942"/>
  </r>
  <r>
    <x v="126"/>
    <s v="합계"/>
    <x v="13"/>
    <x v="196"/>
    <n v="97228"/>
  </r>
  <r>
    <x v="126"/>
    <s v="합계"/>
    <x v="13"/>
    <x v="197"/>
    <n v="60045"/>
  </r>
  <r>
    <x v="126"/>
    <s v="합계"/>
    <x v="13"/>
    <x v="198"/>
    <n v="53967"/>
  </r>
  <r>
    <x v="126"/>
    <s v="합계"/>
    <x v="13"/>
    <x v="199"/>
    <n v="63451"/>
  </r>
  <r>
    <x v="126"/>
    <s v="합계"/>
    <x v="13"/>
    <x v="200"/>
    <n v="120339"/>
  </r>
  <r>
    <x v="126"/>
    <s v="합계"/>
    <x v="13"/>
    <x v="201"/>
    <n v="114412"/>
  </r>
  <r>
    <x v="126"/>
    <s v="합계"/>
    <x v="14"/>
    <x v="202"/>
    <n v="554882"/>
  </r>
  <r>
    <x v="126"/>
    <s v="합계"/>
    <x v="14"/>
    <x v="203"/>
    <n v="608194"/>
  </r>
  <r>
    <x v="126"/>
    <s v="합계"/>
    <x v="14"/>
    <x v="204"/>
    <n v="71238"/>
  </r>
  <r>
    <x v="126"/>
    <s v="합계"/>
    <x v="14"/>
    <x v="205"/>
    <n v="833658"/>
  </r>
  <r>
    <x v="126"/>
    <s v="합계"/>
    <x v="14"/>
    <x v="206"/>
    <n v="52101"/>
  </r>
  <r>
    <x v="126"/>
    <s v="합계"/>
    <x v="14"/>
    <x v="207"/>
    <n v="283091"/>
  </r>
  <r>
    <x v="126"/>
    <s v="합계"/>
    <x v="14"/>
    <x v="208"/>
    <n v="150980"/>
  </r>
  <r>
    <x v="126"/>
    <s v="합계"/>
    <x v="14"/>
    <x v="209"/>
    <n v="53350"/>
  </r>
  <r>
    <x v="126"/>
    <s v="합계"/>
    <x v="14"/>
    <x v="210"/>
    <n v="202487"/>
  </r>
  <r>
    <x v="126"/>
    <s v="합계"/>
    <x v="14"/>
    <x v="211"/>
    <n v="92544"/>
  </r>
  <r>
    <x v="126"/>
    <s v="합계"/>
    <x v="14"/>
    <x v="212"/>
    <n v="350282"/>
  </r>
  <r>
    <x v="126"/>
    <s v="합계"/>
    <x v="14"/>
    <x v="213"/>
    <n v="76572"/>
  </r>
  <r>
    <x v="126"/>
    <s v="합계"/>
    <x v="14"/>
    <x v="214"/>
    <n v="24431"/>
  </r>
  <r>
    <x v="126"/>
    <s v="합계"/>
    <x v="14"/>
    <x v="215"/>
    <n v="229410"/>
  </r>
  <r>
    <x v="126"/>
    <s v="합계"/>
    <x v="14"/>
    <x v="216"/>
    <n v="217657"/>
  </r>
  <r>
    <x v="126"/>
    <s v="합계"/>
    <x v="14"/>
    <x v="217"/>
    <n v="89551"/>
  </r>
  <r>
    <x v="126"/>
    <s v="합계"/>
    <x v="14"/>
    <x v="218"/>
    <n v="16479"/>
  </r>
  <r>
    <x v="126"/>
    <s v="합계"/>
    <x v="14"/>
    <x v="219"/>
    <n v="89161"/>
  </r>
  <r>
    <x v="126"/>
    <s v="합계"/>
    <x v="14"/>
    <x v="220"/>
    <n v="87190"/>
  </r>
  <r>
    <x v="126"/>
    <s v="합계"/>
    <x v="14"/>
    <x v="221"/>
    <n v="99283"/>
  </r>
  <r>
    <x v="126"/>
    <s v="합계"/>
    <x v="14"/>
    <x v="222"/>
    <n v="42965"/>
  </r>
  <r>
    <x v="126"/>
    <s v="합계"/>
    <x v="14"/>
    <x v="223"/>
    <n v="243724"/>
  </r>
  <r>
    <x v="126"/>
    <s v="합계"/>
    <x v="14"/>
    <x v="224"/>
    <n v="520079"/>
  </r>
  <r>
    <x v="126"/>
    <s v="합계"/>
    <x v="14"/>
    <x v="225"/>
    <n v="539584"/>
  </r>
  <r>
    <x v="126"/>
    <s v="합계"/>
    <x v="15"/>
    <x v="226"/>
    <n v="505299"/>
  </r>
  <r>
    <x v="126"/>
    <s v="합계"/>
    <x v="15"/>
    <x v="227"/>
    <n v="93714"/>
  </r>
  <r>
    <x v="126"/>
    <s v="합계"/>
    <x v="15"/>
    <x v="228"/>
    <n v="109080"/>
  </r>
  <r>
    <x v="126"/>
    <s v="합계"/>
    <x v="15"/>
    <x v="229"/>
    <n v="1019389"/>
  </r>
  <r>
    <x v="126"/>
    <s v="합계"/>
    <x v="15"/>
    <x v="230"/>
    <n v="91761"/>
  </r>
  <r>
    <x v="126"/>
    <s v="합계"/>
    <x v="15"/>
    <x v="231"/>
    <n v="228416"/>
  </r>
  <r>
    <x v="126"/>
    <s v="합계"/>
    <x v="15"/>
    <x v="232"/>
    <n v="244137"/>
  </r>
  <r>
    <x v="126"/>
    <s v="합계"/>
    <x v="15"/>
    <x v="233"/>
    <n v="74944"/>
  </r>
  <r>
    <x v="126"/>
    <s v="합계"/>
    <x v="15"/>
    <x v="234"/>
    <n v="607428"/>
  </r>
  <r>
    <x v="126"/>
    <s v="합계"/>
    <x v="15"/>
    <x v="235"/>
    <n v="48453"/>
  </r>
  <r>
    <x v="126"/>
    <s v="합계"/>
    <x v="15"/>
    <x v="236"/>
    <n v="751235"/>
  </r>
  <r>
    <x v="126"/>
    <s v="합계"/>
    <x v="15"/>
    <x v="237"/>
    <n v="128313"/>
  </r>
  <r>
    <x v="126"/>
    <s v="합계"/>
    <x v="15"/>
    <x v="238"/>
    <n v="404745"/>
  </r>
  <r>
    <x v="126"/>
    <s v="합계"/>
    <x v="15"/>
    <x v="239"/>
    <n v="391141"/>
  </r>
  <r>
    <x v="126"/>
    <s v="합계"/>
    <x v="15"/>
    <x v="240"/>
    <n v="552150"/>
  </r>
  <r>
    <x v="126"/>
    <s v="합계"/>
    <x v="15"/>
    <x v="241"/>
    <n v="530366"/>
  </r>
  <r>
    <x v="126"/>
    <s v="합계"/>
    <x v="15"/>
    <x v="242"/>
    <n v="368837"/>
  </r>
  <r>
    <x v="126"/>
    <s v="합계"/>
    <x v="15"/>
    <x v="243"/>
    <n v="316083"/>
  </r>
  <r>
    <x v="126"/>
    <s v="합계"/>
    <x v="15"/>
    <x v="244"/>
    <n v="86037"/>
  </r>
  <r>
    <x v="126"/>
    <s v="합계"/>
    <x v="15"/>
    <x v="245"/>
    <n v="147653"/>
  </r>
  <r>
    <x v="126"/>
    <s v="합계"/>
    <x v="15"/>
    <x v="246"/>
    <n v="65541"/>
  </r>
  <r>
    <x v="126"/>
    <s v="합계"/>
    <x v="15"/>
    <x v="247"/>
    <n v="80332"/>
  </r>
  <r>
    <x v="126"/>
    <s v="합계"/>
    <x v="16"/>
    <x v="248"/>
    <n v="477420"/>
  </r>
  <r>
    <x v="126"/>
    <s v="합계"/>
    <x v="16"/>
    <x v="249"/>
    <n v="1183865"/>
  </r>
  <r>
    <x v="127"/>
    <s v="합계"/>
    <x v="0"/>
    <x v="0"/>
    <n v="1832802"/>
  </r>
  <r>
    <x v="127"/>
    <s v="합계"/>
    <x v="0"/>
    <x v="1"/>
    <n v="889156"/>
  </r>
  <r>
    <x v="127"/>
    <s v="합계"/>
    <x v="0"/>
    <x v="2"/>
    <n v="601736"/>
  </r>
  <r>
    <x v="127"/>
    <s v="합계"/>
    <x v="0"/>
    <x v="3"/>
    <n v="1163868"/>
  </r>
  <r>
    <x v="127"/>
    <s v="합계"/>
    <x v="0"/>
    <x v="4"/>
    <n v="953781"/>
  </r>
  <r>
    <x v="127"/>
    <s v="합계"/>
    <x v="0"/>
    <x v="5"/>
    <n v="732455"/>
  </r>
  <r>
    <x v="127"/>
    <s v="합계"/>
    <x v="0"/>
    <x v="6"/>
    <n v="908661"/>
  </r>
  <r>
    <x v="127"/>
    <s v="합계"/>
    <x v="0"/>
    <x v="7"/>
    <n v="581535"/>
  </r>
  <r>
    <x v="127"/>
    <s v="합계"/>
    <x v="0"/>
    <x v="8"/>
    <n v="1075089"/>
  </r>
  <r>
    <x v="127"/>
    <s v="합계"/>
    <x v="0"/>
    <x v="9"/>
    <n v="601491"/>
  </r>
  <r>
    <x v="127"/>
    <s v="합계"/>
    <x v="0"/>
    <x v="10"/>
    <n v="756221"/>
  </r>
  <r>
    <x v="127"/>
    <s v="합계"/>
    <x v="0"/>
    <x v="11"/>
    <n v="758747"/>
  </r>
  <r>
    <x v="127"/>
    <s v="합계"/>
    <x v="0"/>
    <x v="12"/>
    <n v="957136"/>
  </r>
  <r>
    <x v="127"/>
    <s v="합계"/>
    <x v="0"/>
    <x v="13"/>
    <n v="636542"/>
  </r>
  <r>
    <x v="127"/>
    <s v="합계"/>
    <x v="0"/>
    <x v="14"/>
    <n v="1201725"/>
  </r>
  <r>
    <x v="127"/>
    <s v="합계"/>
    <x v="0"/>
    <x v="15"/>
    <n v="705442"/>
  </r>
  <r>
    <x v="127"/>
    <s v="합계"/>
    <x v="0"/>
    <x v="16"/>
    <n v="850712"/>
  </r>
  <r>
    <x v="127"/>
    <s v="합계"/>
    <x v="0"/>
    <x v="17"/>
    <n v="1455741"/>
  </r>
  <r>
    <x v="127"/>
    <s v="합계"/>
    <x v="0"/>
    <x v="18"/>
    <n v="878343"/>
  </r>
  <r>
    <x v="127"/>
    <s v="합계"/>
    <x v="0"/>
    <x v="19"/>
    <n v="1088112"/>
  </r>
  <r>
    <x v="127"/>
    <s v="합계"/>
    <x v="0"/>
    <x v="20"/>
    <n v="576799"/>
  </r>
  <r>
    <x v="127"/>
    <s v="합계"/>
    <x v="0"/>
    <x v="21"/>
    <n v="809386"/>
  </r>
  <r>
    <x v="127"/>
    <s v="합계"/>
    <x v="0"/>
    <x v="22"/>
    <n v="671983"/>
  </r>
  <r>
    <x v="127"/>
    <s v="합계"/>
    <x v="0"/>
    <x v="23"/>
    <n v="729942"/>
  </r>
  <r>
    <x v="127"/>
    <s v="합계"/>
    <x v="0"/>
    <x v="24"/>
    <n v="734266"/>
  </r>
  <r>
    <x v="127"/>
    <s v="합계"/>
    <x v="1"/>
    <x v="25"/>
    <n v="322918"/>
  </r>
  <r>
    <x v="127"/>
    <s v="합계"/>
    <x v="1"/>
    <x v="26"/>
    <n v="518379"/>
  </r>
  <r>
    <x v="127"/>
    <s v="합계"/>
    <x v="1"/>
    <x v="27"/>
    <n v="329717"/>
  </r>
  <r>
    <x v="127"/>
    <s v="합계"/>
    <x v="1"/>
    <x v="28"/>
    <n v="563675"/>
  </r>
  <r>
    <x v="127"/>
    <s v="합계"/>
    <x v="1"/>
    <x v="29"/>
    <n v="236583"/>
  </r>
  <r>
    <x v="127"/>
    <s v="합계"/>
    <x v="1"/>
    <x v="30"/>
    <n v="566694"/>
  </r>
  <r>
    <x v="127"/>
    <s v="합계"/>
    <x v="1"/>
    <x v="31"/>
    <n v="885661"/>
  </r>
  <r>
    <x v="127"/>
    <s v="합계"/>
    <x v="1"/>
    <x v="32"/>
    <n v="542531"/>
  </r>
  <r>
    <x v="127"/>
    <s v="합계"/>
    <x v="1"/>
    <x v="33"/>
    <n v="506676"/>
  </r>
  <r>
    <x v="127"/>
    <s v="합계"/>
    <x v="1"/>
    <x v="34"/>
    <n v="623200"/>
  </r>
  <r>
    <x v="127"/>
    <s v="합계"/>
    <x v="1"/>
    <x v="35"/>
    <n v="275397"/>
  </r>
  <r>
    <x v="127"/>
    <s v="합계"/>
    <x v="1"/>
    <x v="36"/>
    <n v="394494"/>
  </r>
  <r>
    <x v="127"/>
    <s v="합계"/>
    <x v="1"/>
    <x v="37"/>
    <n v="443724"/>
  </r>
  <r>
    <x v="127"/>
    <s v="합계"/>
    <x v="1"/>
    <x v="38"/>
    <n v="260062"/>
  </r>
  <r>
    <x v="127"/>
    <s v="합계"/>
    <x v="1"/>
    <x v="39"/>
    <n v="179689"/>
  </r>
  <r>
    <x v="127"/>
    <s v="합계"/>
    <x v="1"/>
    <x v="40"/>
    <n v="935423"/>
  </r>
  <r>
    <x v="127"/>
    <s v="합계"/>
    <x v="2"/>
    <x v="41"/>
    <n v="330985"/>
  </r>
  <r>
    <x v="127"/>
    <s v="합계"/>
    <x v="2"/>
    <x v="42"/>
    <n v="1200189"/>
  </r>
  <r>
    <x v="127"/>
    <s v="합계"/>
    <x v="2"/>
    <x v="43"/>
    <n v="393422"/>
  </r>
  <r>
    <x v="127"/>
    <s v="합계"/>
    <x v="2"/>
    <x v="44"/>
    <n v="690317"/>
  </r>
  <r>
    <x v="127"/>
    <s v="합계"/>
    <x v="2"/>
    <x v="45"/>
    <n v="923840"/>
  </r>
  <r>
    <x v="127"/>
    <s v="합계"/>
    <x v="2"/>
    <x v="46"/>
    <n v="396214"/>
  </r>
  <r>
    <x v="127"/>
    <s v="합계"/>
    <x v="2"/>
    <x v="47"/>
    <n v="889124"/>
  </r>
  <r>
    <x v="127"/>
    <s v="합계"/>
    <x v="2"/>
    <x v="48"/>
    <n v="350774"/>
  </r>
  <r>
    <x v="127"/>
    <s v="합계"/>
    <x v="3"/>
    <x v="49"/>
    <n v="149281"/>
  </r>
  <r>
    <x v="127"/>
    <s v="합계"/>
    <x v="3"/>
    <x v="50"/>
    <n v="618356"/>
  </r>
  <r>
    <x v="127"/>
    <s v="합계"/>
    <x v="3"/>
    <x v="51"/>
    <n v="1129779"/>
  </r>
  <r>
    <x v="127"/>
    <s v="합계"/>
    <x v="3"/>
    <x v="52"/>
    <n v="167835"/>
  </r>
  <r>
    <x v="127"/>
    <s v="합계"/>
    <x v="3"/>
    <x v="53"/>
    <n v="804959"/>
  </r>
  <r>
    <x v="127"/>
    <s v="합계"/>
    <x v="3"/>
    <x v="54"/>
    <n v="1051497"/>
  </r>
  <r>
    <x v="127"/>
    <s v="합계"/>
    <x v="3"/>
    <x v="55"/>
    <n v="1008886"/>
  </r>
  <r>
    <x v="127"/>
    <s v="합계"/>
    <x v="3"/>
    <x v="56"/>
    <n v="727256"/>
  </r>
  <r>
    <x v="127"/>
    <s v="합계"/>
    <x v="3"/>
    <x v="57"/>
    <n v="41607"/>
  </r>
  <r>
    <x v="127"/>
    <s v="합계"/>
    <x v="3"/>
    <x v="58"/>
    <n v="368526"/>
  </r>
  <r>
    <x v="127"/>
    <s v="합계"/>
    <x v="4"/>
    <x v="59"/>
    <n v="895754"/>
  </r>
  <r>
    <x v="127"/>
    <s v="합계"/>
    <x v="4"/>
    <x v="60"/>
    <n v="419745"/>
  </r>
  <r>
    <x v="127"/>
    <s v="합계"/>
    <x v="4"/>
    <x v="61"/>
    <n v="315260"/>
  </r>
  <r>
    <x v="127"/>
    <s v="합계"/>
    <x v="4"/>
    <x v="62"/>
    <n v="917457"/>
  </r>
  <r>
    <x v="127"/>
    <s v="합계"/>
    <x v="4"/>
    <x v="63"/>
    <n v="698354"/>
  </r>
  <r>
    <x v="127"/>
    <s v="합계"/>
    <x v="5"/>
    <x v="64"/>
    <n v="397869"/>
  </r>
  <r>
    <x v="127"/>
    <s v="합계"/>
    <x v="5"/>
    <x v="65"/>
    <n v="505678"/>
  </r>
  <r>
    <x v="127"/>
    <s v="합계"/>
    <x v="5"/>
    <x v="66"/>
    <n v="1013170"/>
  </r>
  <r>
    <x v="127"/>
    <s v="합계"/>
    <x v="5"/>
    <x v="67"/>
    <n v="732781"/>
  </r>
  <r>
    <x v="127"/>
    <s v="합계"/>
    <x v="5"/>
    <x v="68"/>
    <n v="555498"/>
  </r>
  <r>
    <x v="127"/>
    <s v="합계"/>
    <x v="6"/>
    <x v="69"/>
    <n v="788738"/>
  </r>
  <r>
    <x v="127"/>
    <s v="합계"/>
    <x v="6"/>
    <x v="70"/>
    <n v="364830"/>
  </r>
  <r>
    <x v="127"/>
    <s v="합계"/>
    <x v="6"/>
    <x v="71"/>
    <n v="409820"/>
  </r>
  <r>
    <x v="127"/>
    <s v="합계"/>
    <x v="6"/>
    <x v="72"/>
    <n v="446975"/>
  </r>
  <r>
    <x v="127"/>
    <s v="합계"/>
    <x v="6"/>
    <x v="73"/>
    <n v="439518"/>
  </r>
  <r>
    <x v="127"/>
    <s v="합계"/>
    <x v="7"/>
    <x v="74"/>
    <n v="560351"/>
  </r>
  <r>
    <x v="127"/>
    <s v="합계"/>
    <x v="8"/>
    <x v="75"/>
    <n v="173758"/>
  </r>
  <r>
    <x v="127"/>
    <s v="합계"/>
    <x v="8"/>
    <x v="76"/>
    <n v="871657"/>
  </r>
  <r>
    <x v="127"/>
    <s v="합계"/>
    <x v="8"/>
    <x v="77"/>
    <n v="657256"/>
  </r>
  <r>
    <x v="127"/>
    <s v="합계"/>
    <x v="8"/>
    <x v="78"/>
    <n v="534586"/>
  </r>
  <r>
    <x v="127"/>
    <s v="합계"/>
    <x v="8"/>
    <x v="79"/>
    <n v="167644"/>
  </r>
  <r>
    <x v="127"/>
    <s v="합계"/>
    <x v="8"/>
    <x v="80"/>
    <n v="698508"/>
  </r>
  <r>
    <x v="127"/>
    <s v="합계"/>
    <x v="8"/>
    <x v="81"/>
    <n v="590790"/>
  </r>
  <r>
    <x v="127"/>
    <s v="합계"/>
    <x v="8"/>
    <x v="82"/>
    <n v="402467"/>
  </r>
  <r>
    <x v="127"/>
    <s v="합계"/>
    <x v="8"/>
    <x v="83"/>
    <n v="555240"/>
  </r>
  <r>
    <x v="127"/>
    <s v="합계"/>
    <x v="8"/>
    <x v="84"/>
    <n v="743055"/>
  </r>
  <r>
    <x v="127"/>
    <s v="합계"/>
    <x v="8"/>
    <x v="85"/>
    <n v="1059773"/>
  </r>
  <r>
    <x v="127"/>
    <s v="합계"/>
    <x v="8"/>
    <x v="86"/>
    <n v="186585"/>
  </r>
  <r>
    <x v="127"/>
    <s v="합계"/>
    <x v="8"/>
    <x v="87"/>
    <n v="1681153"/>
  </r>
  <r>
    <x v="127"/>
    <s v="합계"/>
    <x v="8"/>
    <x v="88"/>
    <n v="1152488"/>
  </r>
  <r>
    <x v="127"/>
    <s v="합계"/>
    <x v="8"/>
    <x v="89"/>
    <n v="520777"/>
  </r>
  <r>
    <x v="127"/>
    <s v="합계"/>
    <x v="8"/>
    <x v="90"/>
    <n v="460710"/>
  </r>
  <r>
    <x v="127"/>
    <s v="합계"/>
    <x v="8"/>
    <x v="91"/>
    <n v="666224"/>
  </r>
  <r>
    <x v="127"/>
    <s v="합계"/>
    <x v="8"/>
    <x v="92"/>
    <n v="754469"/>
  </r>
  <r>
    <x v="127"/>
    <s v="합계"/>
    <x v="8"/>
    <x v="93"/>
    <n v="536352"/>
  </r>
  <r>
    <x v="127"/>
    <s v="합계"/>
    <x v="8"/>
    <x v="94"/>
    <n v="499178"/>
  </r>
  <r>
    <x v="127"/>
    <s v="합계"/>
    <x v="8"/>
    <x v="95"/>
    <n v="928086"/>
  </r>
  <r>
    <x v="127"/>
    <s v="합계"/>
    <x v="8"/>
    <x v="96"/>
    <n v="834561"/>
  </r>
  <r>
    <x v="127"/>
    <s v="합계"/>
    <x v="8"/>
    <x v="97"/>
    <n v="637131"/>
  </r>
  <r>
    <x v="127"/>
    <s v="합계"/>
    <x v="8"/>
    <x v="98"/>
    <n v="407536"/>
  </r>
  <r>
    <x v="127"/>
    <s v="합계"/>
    <x v="8"/>
    <x v="99"/>
    <n v="784204"/>
  </r>
  <r>
    <x v="127"/>
    <s v="합계"/>
    <x v="8"/>
    <x v="100"/>
    <n v="508929"/>
  </r>
  <r>
    <x v="127"/>
    <s v="합계"/>
    <x v="8"/>
    <x v="101"/>
    <n v="429957"/>
  </r>
  <r>
    <x v="127"/>
    <s v="합계"/>
    <x v="8"/>
    <x v="102"/>
    <n v="226078"/>
  </r>
  <r>
    <x v="127"/>
    <s v="합계"/>
    <x v="8"/>
    <x v="103"/>
    <n v="241788"/>
  </r>
  <r>
    <x v="127"/>
    <s v="합계"/>
    <x v="8"/>
    <x v="104"/>
    <n v="98475"/>
  </r>
  <r>
    <x v="127"/>
    <s v="합계"/>
    <x v="8"/>
    <x v="105"/>
    <n v="366440"/>
  </r>
  <r>
    <x v="127"/>
    <s v="합계"/>
    <x v="8"/>
    <x v="106"/>
    <n v="760164"/>
  </r>
  <r>
    <x v="127"/>
    <s v="합계"/>
    <x v="8"/>
    <x v="107"/>
    <n v="581428"/>
  </r>
  <r>
    <x v="127"/>
    <s v="합계"/>
    <x v="8"/>
    <x v="108"/>
    <n v="509436"/>
  </r>
  <r>
    <x v="127"/>
    <s v="합계"/>
    <x v="8"/>
    <x v="109"/>
    <n v="294391"/>
  </r>
  <r>
    <x v="127"/>
    <s v="합계"/>
    <x v="8"/>
    <x v="110"/>
    <n v="806332"/>
  </r>
  <r>
    <x v="127"/>
    <s v="합계"/>
    <x v="8"/>
    <x v="111"/>
    <n v="477663"/>
  </r>
  <r>
    <x v="127"/>
    <s v="합계"/>
    <x v="8"/>
    <x v="112"/>
    <n v="854884"/>
  </r>
  <r>
    <x v="127"/>
    <s v="합계"/>
    <x v="8"/>
    <x v="113"/>
    <n v="945324"/>
  </r>
  <r>
    <x v="127"/>
    <s v="합계"/>
    <x v="8"/>
    <x v="114"/>
    <n v="371225"/>
  </r>
  <r>
    <x v="127"/>
    <s v="합계"/>
    <x v="8"/>
    <x v="115"/>
    <n v="533115"/>
  </r>
  <r>
    <x v="127"/>
    <s v="합계"/>
    <x v="8"/>
    <x v="116"/>
    <n v="1461081"/>
  </r>
  <r>
    <x v="127"/>
    <s v="합계"/>
    <x v="9"/>
    <x v="117"/>
    <n v="541925"/>
  </r>
  <r>
    <x v="127"/>
    <s v="합계"/>
    <x v="9"/>
    <x v="118"/>
    <n v="85914"/>
  </r>
  <r>
    <x v="127"/>
    <s v="합계"/>
    <x v="9"/>
    <x v="119"/>
    <n v="171287"/>
  </r>
  <r>
    <x v="127"/>
    <s v="합계"/>
    <x v="9"/>
    <x v="120"/>
    <n v="148260"/>
  </r>
  <r>
    <x v="127"/>
    <s v="합계"/>
    <x v="9"/>
    <x v="121"/>
    <n v="213615"/>
  </r>
  <r>
    <x v="127"/>
    <s v="합계"/>
    <x v="9"/>
    <x v="122"/>
    <n v="36718"/>
  </r>
  <r>
    <x v="127"/>
    <s v="합계"/>
    <x v="9"/>
    <x v="123"/>
    <n v="87406"/>
  </r>
  <r>
    <x v="127"/>
    <s v="합계"/>
    <x v="9"/>
    <x v="124"/>
    <n v="70224"/>
  </r>
  <r>
    <x v="127"/>
    <s v="합계"/>
    <x v="9"/>
    <x v="125"/>
    <n v="726970"/>
  </r>
  <r>
    <x v="127"/>
    <s v="합계"/>
    <x v="9"/>
    <x v="126"/>
    <n v="69859"/>
  </r>
  <r>
    <x v="127"/>
    <s v="합계"/>
    <x v="9"/>
    <x v="127"/>
    <n v="71060"/>
  </r>
  <r>
    <x v="127"/>
    <s v="합계"/>
    <x v="9"/>
    <x v="128"/>
    <n v="83829"/>
  </r>
  <r>
    <x v="127"/>
    <s v="합계"/>
    <x v="9"/>
    <x v="129"/>
    <n v="665449"/>
  </r>
  <r>
    <x v="127"/>
    <s v="합계"/>
    <x v="9"/>
    <x v="130"/>
    <n v="90973"/>
  </r>
  <r>
    <x v="127"/>
    <s v="합계"/>
    <x v="9"/>
    <x v="131"/>
    <n v="93723"/>
  </r>
  <r>
    <x v="127"/>
    <s v="합계"/>
    <x v="9"/>
    <x v="132"/>
    <n v="141083"/>
  </r>
  <r>
    <x v="127"/>
    <s v="합계"/>
    <x v="9"/>
    <x v="133"/>
    <n v="48654"/>
  </r>
  <r>
    <x v="127"/>
    <s v="합계"/>
    <x v="9"/>
    <x v="134"/>
    <n v="94025"/>
  </r>
  <r>
    <x v="127"/>
    <s v="합계"/>
    <x v="10"/>
    <x v="135"/>
    <n v="80949"/>
  </r>
  <r>
    <x v="127"/>
    <s v="합계"/>
    <x v="10"/>
    <x v="136"/>
    <n v="64576"/>
  </r>
  <r>
    <x v="127"/>
    <s v="합계"/>
    <x v="10"/>
    <x v="137"/>
    <n v="62167"/>
  </r>
  <r>
    <x v="127"/>
    <s v="합계"/>
    <x v="10"/>
    <x v="138"/>
    <n v="82602"/>
  </r>
  <r>
    <x v="127"/>
    <s v="합계"/>
    <x v="10"/>
    <x v="139"/>
    <n v="96638"/>
  </r>
  <r>
    <x v="127"/>
    <s v="합계"/>
    <x v="10"/>
    <x v="140"/>
    <n v="198358"/>
  </r>
  <r>
    <x v="127"/>
    <s v="합계"/>
    <x v="10"/>
    <x v="141"/>
    <n v="310157"/>
  </r>
  <r>
    <x v="127"/>
    <s v="합계"/>
    <x v="10"/>
    <x v="142"/>
    <n v="58041"/>
  </r>
  <r>
    <x v="127"/>
    <s v="합계"/>
    <x v="10"/>
    <x v="143"/>
    <n v="154045"/>
  </r>
  <r>
    <x v="127"/>
    <s v="합계"/>
    <x v="10"/>
    <x v="144"/>
    <n v="375052"/>
  </r>
  <r>
    <x v="127"/>
    <s v="합계"/>
    <x v="10"/>
    <x v="145"/>
    <n v="424942"/>
  </r>
  <r>
    <x v="127"/>
    <s v="합계"/>
    <x v="10"/>
    <x v="146"/>
    <n v="365412"/>
  </r>
  <r>
    <x v="127"/>
    <s v="합계"/>
    <x v="10"/>
    <x v="147"/>
    <n v="569024"/>
  </r>
  <r>
    <x v="127"/>
    <s v="합계"/>
    <x v="10"/>
    <x v="148"/>
    <n v="470025"/>
  </r>
  <r>
    <x v="127"/>
    <s v="합계"/>
    <x v="11"/>
    <x v="149"/>
    <n v="71298"/>
  </r>
  <r>
    <x v="127"/>
    <s v="합계"/>
    <x v="11"/>
    <x v="150"/>
    <n v="259635"/>
  </r>
  <r>
    <x v="127"/>
    <s v="합계"/>
    <x v="11"/>
    <x v="151"/>
    <n v="110423"/>
  </r>
  <r>
    <x v="127"/>
    <s v="합계"/>
    <x v="11"/>
    <x v="152"/>
    <n v="245021"/>
  </r>
  <r>
    <x v="127"/>
    <s v="합계"/>
    <x v="11"/>
    <x v="153"/>
    <n v="346127"/>
  </r>
  <r>
    <x v="127"/>
    <s v="합계"/>
    <x v="11"/>
    <x v="154"/>
    <n v="229293"/>
  </r>
  <r>
    <x v="127"/>
    <s v="합계"/>
    <x v="11"/>
    <x v="155"/>
    <n v="122417"/>
  </r>
  <r>
    <x v="127"/>
    <s v="합계"/>
    <x v="11"/>
    <x v="156"/>
    <n v="356578"/>
  </r>
  <r>
    <x v="127"/>
    <s v="합계"/>
    <x v="11"/>
    <x v="157"/>
    <n v="106734"/>
  </r>
  <r>
    <x v="127"/>
    <s v="합계"/>
    <x v="11"/>
    <x v="158"/>
    <n v="654680"/>
  </r>
  <r>
    <x v="127"/>
    <s v="합계"/>
    <x v="11"/>
    <x v="159"/>
    <n v="157343"/>
  </r>
  <r>
    <x v="127"/>
    <s v="합계"/>
    <x v="11"/>
    <x v="160"/>
    <n v="562784"/>
  </r>
  <r>
    <x v="127"/>
    <s v="합계"/>
    <x v="11"/>
    <x v="161"/>
    <n v="732648"/>
  </r>
  <r>
    <x v="127"/>
    <s v="합계"/>
    <x v="11"/>
    <x v="162"/>
    <n v="55433"/>
  </r>
  <r>
    <x v="127"/>
    <s v="합계"/>
    <x v="11"/>
    <x v="163"/>
    <n v="139050"/>
  </r>
  <r>
    <x v="127"/>
    <s v="합계"/>
    <x v="11"/>
    <x v="164"/>
    <n v="169673"/>
  </r>
  <r>
    <x v="127"/>
    <s v="합계"/>
    <x v="12"/>
    <x v="165"/>
    <n v="103375"/>
  </r>
  <r>
    <x v="127"/>
    <s v="합계"/>
    <x v="12"/>
    <x v="166"/>
    <n v="600513"/>
  </r>
  <r>
    <x v="127"/>
    <s v="합계"/>
    <x v="12"/>
    <x v="167"/>
    <n v="187117"/>
  </r>
  <r>
    <x v="127"/>
    <s v="합계"/>
    <x v="12"/>
    <x v="168"/>
    <n v="172835"/>
  </r>
  <r>
    <x v="127"/>
    <s v="합계"/>
    <x v="12"/>
    <x v="169"/>
    <n v="44699"/>
  </r>
  <r>
    <x v="127"/>
    <s v="합계"/>
    <x v="12"/>
    <x v="170"/>
    <n v="107636"/>
  </r>
  <r>
    <x v="127"/>
    <s v="합계"/>
    <x v="12"/>
    <x v="171"/>
    <n v="48367"/>
  </r>
  <r>
    <x v="127"/>
    <s v="합계"/>
    <x v="12"/>
    <x v="172"/>
    <n v="212582"/>
  </r>
  <r>
    <x v="127"/>
    <s v="합계"/>
    <x v="12"/>
    <x v="173"/>
    <n v="646810"/>
  </r>
  <r>
    <x v="127"/>
    <s v="합계"/>
    <x v="12"/>
    <x v="174"/>
    <n v="53130"/>
  </r>
  <r>
    <x v="127"/>
    <s v="합계"/>
    <x v="12"/>
    <x v="175"/>
    <n v="35515"/>
  </r>
  <r>
    <x v="127"/>
    <s v="합계"/>
    <x v="12"/>
    <x v="176"/>
    <n v="625864"/>
  </r>
  <r>
    <x v="127"/>
    <s v="합계"/>
    <x v="12"/>
    <x v="177"/>
    <n v="794847"/>
  </r>
  <r>
    <x v="127"/>
    <s v="합계"/>
    <x v="12"/>
    <x v="178"/>
    <n v="225240"/>
  </r>
  <r>
    <x v="127"/>
    <s v="합계"/>
    <x v="12"/>
    <x v="179"/>
    <n v="43960"/>
  </r>
  <r>
    <x v="127"/>
    <s v="합계"/>
    <x v="13"/>
    <x v="180"/>
    <n v="62012"/>
  </r>
  <r>
    <x v="127"/>
    <s v="합계"/>
    <x v="13"/>
    <x v="181"/>
    <n v="108289"/>
  </r>
  <r>
    <x v="127"/>
    <s v="합계"/>
    <x v="13"/>
    <x v="182"/>
    <n v="60807"/>
  </r>
  <r>
    <x v="127"/>
    <s v="합계"/>
    <x v="13"/>
    <x v="183"/>
    <n v="259543"/>
  </r>
  <r>
    <x v="127"/>
    <s v="합계"/>
    <x v="13"/>
    <x v="184"/>
    <n v="53116"/>
  </r>
  <r>
    <x v="127"/>
    <s v="합계"/>
    <x v="13"/>
    <x v="185"/>
    <n v="228437"/>
  </r>
  <r>
    <x v="127"/>
    <s v="합계"/>
    <x v="13"/>
    <x v="186"/>
    <n v="117158"/>
  </r>
  <r>
    <x v="127"/>
    <s v="합계"/>
    <x v="13"/>
    <x v="187"/>
    <n v="542793"/>
  </r>
  <r>
    <x v="127"/>
    <s v="합계"/>
    <x v="13"/>
    <x v="188"/>
    <n v="170337"/>
  </r>
  <r>
    <x v="127"/>
    <s v="합계"/>
    <x v="13"/>
    <x v="189"/>
    <n v="74333"/>
  </r>
  <r>
    <x v="127"/>
    <s v="합계"/>
    <x v="13"/>
    <x v="190"/>
    <n v="545432"/>
  </r>
  <r>
    <x v="127"/>
    <s v="합계"/>
    <x v="13"/>
    <x v="191"/>
    <n v="63351"/>
  </r>
  <r>
    <x v="127"/>
    <s v="합계"/>
    <x v="13"/>
    <x v="192"/>
    <n v="647424"/>
  </r>
  <r>
    <x v="127"/>
    <s v="합계"/>
    <x v="13"/>
    <x v="193"/>
    <n v="94725"/>
  </r>
  <r>
    <x v="127"/>
    <s v="합계"/>
    <x v="13"/>
    <x v="194"/>
    <n v="116725"/>
  </r>
  <r>
    <x v="127"/>
    <s v="합계"/>
    <x v="13"/>
    <x v="195"/>
    <n v="72057"/>
  </r>
  <r>
    <x v="127"/>
    <s v="합계"/>
    <x v="13"/>
    <x v="196"/>
    <n v="95981"/>
  </r>
  <r>
    <x v="127"/>
    <s v="합계"/>
    <x v="13"/>
    <x v="197"/>
    <n v="60075"/>
  </r>
  <r>
    <x v="127"/>
    <s v="합계"/>
    <x v="13"/>
    <x v="198"/>
    <n v="54918"/>
  </r>
  <r>
    <x v="127"/>
    <s v="합계"/>
    <x v="13"/>
    <x v="199"/>
    <n v="65292"/>
  </r>
  <r>
    <x v="127"/>
    <s v="합계"/>
    <x v="13"/>
    <x v="200"/>
    <n v="120335"/>
  </r>
  <r>
    <x v="127"/>
    <s v="합계"/>
    <x v="13"/>
    <x v="201"/>
    <n v="114070"/>
  </r>
  <r>
    <x v="127"/>
    <s v="합계"/>
    <x v="14"/>
    <x v="202"/>
    <n v="556397"/>
  </r>
  <r>
    <x v="127"/>
    <s v="합계"/>
    <x v="14"/>
    <x v="203"/>
    <n v="599432"/>
  </r>
  <r>
    <x v="127"/>
    <s v="합계"/>
    <x v="14"/>
    <x v="204"/>
    <n v="70950"/>
  </r>
  <r>
    <x v="127"/>
    <s v="합계"/>
    <x v="14"/>
    <x v="205"/>
    <n v="831447"/>
  </r>
  <r>
    <x v="127"/>
    <s v="합계"/>
    <x v="14"/>
    <x v="206"/>
    <n v="52450"/>
  </r>
  <r>
    <x v="127"/>
    <s v="합계"/>
    <x v="14"/>
    <x v="207"/>
    <n v="285795"/>
  </r>
  <r>
    <x v="127"/>
    <s v="합계"/>
    <x v="14"/>
    <x v="208"/>
    <n v="151931"/>
  </r>
  <r>
    <x v="127"/>
    <s v="합계"/>
    <x v="14"/>
    <x v="209"/>
    <n v="53317"/>
  </r>
  <r>
    <x v="127"/>
    <s v="합계"/>
    <x v="14"/>
    <x v="210"/>
    <n v="204162"/>
  </r>
  <r>
    <x v="127"/>
    <s v="합계"/>
    <x v="14"/>
    <x v="211"/>
    <n v="91362"/>
  </r>
  <r>
    <x v="127"/>
    <s v="합계"/>
    <x v="14"/>
    <x v="212"/>
    <n v="352438"/>
  </r>
  <r>
    <x v="127"/>
    <s v="합계"/>
    <x v="14"/>
    <x v="213"/>
    <n v="75583"/>
  </r>
  <r>
    <x v="127"/>
    <s v="합계"/>
    <x v="14"/>
    <x v="214"/>
    <n v="24436"/>
  </r>
  <r>
    <x v="127"/>
    <s v="합계"/>
    <x v="14"/>
    <x v="215"/>
    <n v="227619"/>
  </r>
  <r>
    <x v="127"/>
    <s v="합계"/>
    <x v="14"/>
    <x v="216"/>
    <n v="210934"/>
  </r>
  <r>
    <x v="127"/>
    <s v="합계"/>
    <x v="14"/>
    <x v="217"/>
    <n v="87446"/>
  </r>
  <r>
    <x v="127"/>
    <s v="합계"/>
    <x v="14"/>
    <x v="218"/>
    <n v="17632"/>
  </r>
  <r>
    <x v="127"/>
    <s v="합계"/>
    <x v="14"/>
    <x v="219"/>
    <n v="88796"/>
  </r>
  <r>
    <x v="127"/>
    <s v="합계"/>
    <x v="14"/>
    <x v="220"/>
    <n v="88936"/>
  </r>
  <r>
    <x v="127"/>
    <s v="합계"/>
    <x v="14"/>
    <x v="221"/>
    <n v="97511"/>
  </r>
  <r>
    <x v="127"/>
    <s v="합계"/>
    <x v="14"/>
    <x v="222"/>
    <n v="43103"/>
  </r>
  <r>
    <x v="127"/>
    <s v="합계"/>
    <x v="14"/>
    <x v="223"/>
    <n v="243733"/>
  </r>
  <r>
    <x v="127"/>
    <s v="합계"/>
    <x v="14"/>
    <x v="224"/>
    <n v="514313"/>
  </r>
  <r>
    <x v="127"/>
    <s v="합계"/>
    <x v="14"/>
    <x v="225"/>
    <n v="536918"/>
  </r>
  <r>
    <x v="127"/>
    <s v="합계"/>
    <x v="15"/>
    <x v="226"/>
    <n v="494468"/>
  </r>
  <r>
    <x v="127"/>
    <s v="합계"/>
    <x v="15"/>
    <x v="227"/>
    <n v="93361"/>
  </r>
  <r>
    <x v="127"/>
    <s v="합계"/>
    <x v="15"/>
    <x v="228"/>
    <n v="105956"/>
  </r>
  <r>
    <x v="127"/>
    <s v="합계"/>
    <x v="15"/>
    <x v="229"/>
    <n v="1003418"/>
  </r>
  <r>
    <x v="127"/>
    <s v="합계"/>
    <x v="15"/>
    <x v="230"/>
    <n v="89014"/>
  </r>
  <r>
    <x v="127"/>
    <s v="합계"/>
    <x v="15"/>
    <x v="231"/>
    <n v="221810"/>
  </r>
  <r>
    <x v="127"/>
    <s v="합계"/>
    <x v="15"/>
    <x v="232"/>
    <n v="241816"/>
  </r>
  <r>
    <x v="127"/>
    <s v="합계"/>
    <x v="15"/>
    <x v="233"/>
    <n v="73978"/>
  </r>
  <r>
    <x v="127"/>
    <s v="합계"/>
    <x v="15"/>
    <x v="234"/>
    <n v="594010"/>
  </r>
  <r>
    <x v="127"/>
    <s v="합계"/>
    <x v="15"/>
    <x v="235"/>
    <n v="48556"/>
  </r>
  <r>
    <x v="127"/>
    <s v="합계"/>
    <x v="15"/>
    <x v="236"/>
    <n v="749547"/>
  </r>
  <r>
    <x v="127"/>
    <s v="합계"/>
    <x v="15"/>
    <x v="237"/>
    <n v="121292"/>
  </r>
  <r>
    <x v="127"/>
    <s v="합계"/>
    <x v="15"/>
    <x v="238"/>
    <n v="399088"/>
  </r>
  <r>
    <x v="127"/>
    <s v="합계"/>
    <x v="15"/>
    <x v="239"/>
    <n v="384450"/>
  </r>
  <r>
    <x v="127"/>
    <s v="합계"/>
    <x v="15"/>
    <x v="240"/>
    <n v="545087"/>
  </r>
  <r>
    <x v="127"/>
    <s v="합계"/>
    <x v="15"/>
    <x v="241"/>
    <n v="524937"/>
  </r>
  <r>
    <x v="127"/>
    <s v="합계"/>
    <x v="15"/>
    <x v="242"/>
    <n v="364593"/>
  </r>
  <r>
    <x v="127"/>
    <s v="합계"/>
    <x v="15"/>
    <x v="243"/>
    <n v="309672"/>
  </r>
  <r>
    <x v="127"/>
    <s v="합계"/>
    <x v="15"/>
    <x v="244"/>
    <n v="84368"/>
  </r>
  <r>
    <x v="127"/>
    <s v="합계"/>
    <x v="15"/>
    <x v="245"/>
    <n v="144061"/>
  </r>
  <r>
    <x v="127"/>
    <s v="합계"/>
    <x v="15"/>
    <x v="246"/>
    <n v="65931"/>
  </r>
  <r>
    <x v="127"/>
    <s v="합계"/>
    <x v="15"/>
    <x v="247"/>
    <n v="79698"/>
  </r>
  <r>
    <x v="127"/>
    <s v="합계"/>
    <x v="16"/>
    <x v="248"/>
    <n v="470314"/>
  </r>
  <r>
    <x v="127"/>
    <s v="합계"/>
    <x v="16"/>
    <x v="249"/>
    <n v="1178032"/>
  </r>
  <r>
    <x v="128"/>
    <s v="합계"/>
    <x v="0"/>
    <x v="0"/>
    <n v="1841651"/>
  </r>
  <r>
    <x v="128"/>
    <s v="합계"/>
    <x v="0"/>
    <x v="1"/>
    <n v="892962"/>
  </r>
  <r>
    <x v="128"/>
    <s v="합계"/>
    <x v="0"/>
    <x v="2"/>
    <n v="603655"/>
  </r>
  <r>
    <x v="128"/>
    <s v="합계"/>
    <x v="0"/>
    <x v="3"/>
    <n v="1172788"/>
  </r>
  <r>
    <x v="128"/>
    <s v="합계"/>
    <x v="0"/>
    <x v="4"/>
    <n v="950195"/>
  </r>
  <r>
    <x v="128"/>
    <s v="합계"/>
    <x v="0"/>
    <x v="5"/>
    <n v="734291"/>
  </r>
  <r>
    <x v="128"/>
    <s v="합계"/>
    <x v="0"/>
    <x v="6"/>
    <n v="953007"/>
  </r>
  <r>
    <x v="128"/>
    <s v="합계"/>
    <x v="0"/>
    <x v="7"/>
    <n v="582719"/>
  </r>
  <r>
    <x v="128"/>
    <s v="합계"/>
    <x v="0"/>
    <x v="8"/>
    <n v="1075919"/>
  </r>
  <r>
    <x v="128"/>
    <s v="합계"/>
    <x v="0"/>
    <x v="9"/>
    <n v="601298"/>
  </r>
  <r>
    <x v="128"/>
    <s v="합계"/>
    <x v="0"/>
    <x v="10"/>
    <n v="757795"/>
  </r>
  <r>
    <x v="128"/>
    <s v="합계"/>
    <x v="0"/>
    <x v="11"/>
    <n v="754906"/>
  </r>
  <r>
    <x v="128"/>
    <s v="합계"/>
    <x v="0"/>
    <x v="12"/>
    <n v="967707"/>
  </r>
  <r>
    <x v="128"/>
    <s v="합계"/>
    <x v="0"/>
    <x v="13"/>
    <n v="638896"/>
  </r>
  <r>
    <x v="128"/>
    <s v="합계"/>
    <x v="0"/>
    <x v="14"/>
    <n v="1209758"/>
  </r>
  <r>
    <x v="128"/>
    <s v="합계"/>
    <x v="0"/>
    <x v="15"/>
    <n v="716913"/>
  </r>
  <r>
    <x v="128"/>
    <s v="합계"/>
    <x v="0"/>
    <x v="16"/>
    <n v="850710"/>
  </r>
  <r>
    <x v="128"/>
    <s v="합계"/>
    <x v="0"/>
    <x v="17"/>
    <n v="1466711"/>
  </r>
  <r>
    <x v="128"/>
    <s v="합계"/>
    <x v="0"/>
    <x v="18"/>
    <n v="873457"/>
  </r>
  <r>
    <x v="128"/>
    <s v="합계"/>
    <x v="0"/>
    <x v="19"/>
    <n v="1100397"/>
  </r>
  <r>
    <x v="128"/>
    <s v="합계"/>
    <x v="0"/>
    <x v="20"/>
    <n v="581398"/>
  </r>
  <r>
    <x v="128"/>
    <s v="합계"/>
    <x v="0"/>
    <x v="21"/>
    <n v="814327"/>
  </r>
  <r>
    <x v="128"/>
    <s v="합계"/>
    <x v="0"/>
    <x v="22"/>
    <n v="679801"/>
  </r>
  <r>
    <x v="128"/>
    <s v="합계"/>
    <x v="0"/>
    <x v="23"/>
    <n v="739529"/>
  </r>
  <r>
    <x v="128"/>
    <s v="합계"/>
    <x v="0"/>
    <x v="24"/>
    <n v="738812"/>
  </r>
  <r>
    <x v="128"/>
    <s v="합계"/>
    <x v="1"/>
    <x v="25"/>
    <n v="333753"/>
  </r>
  <r>
    <x v="128"/>
    <s v="합계"/>
    <x v="1"/>
    <x v="26"/>
    <n v="530617"/>
  </r>
  <r>
    <x v="128"/>
    <s v="합계"/>
    <x v="1"/>
    <x v="27"/>
    <n v="338082"/>
  </r>
  <r>
    <x v="128"/>
    <s v="합계"/>
    <x v="1"/>
    <x v="28"/>
    <n v="569248"/>
  </r>
  <r>
    <x v="128"/>
    <s v="합계"/>
    <x v="1"/>
    <x v="29"/>
    <n v="241769"/>
  </r>
  <r>
    <x v="128"/>
    <s v="합계"/>
    <x v="1"/>
    <x v="30"/>
    <n v="573077"/>
  </r>
  <r>
    <x v="128"/>
    <s v="합계"/>
    <x v="1"/>
    <x v="31"/>
    <n v="909201"/>
  </r>
  <r>
    <x v="128"/>
    <s v="합계"/>
    <x v="1"/>
    <x v="32"/>
    <n v="547635"/>
  </r>
  <r>
    <x v="128"/>
    <s v="합계"/>
    <x v="1"/>
    <x v="33"/>
    <n v="513663"/>
  </r>
  <r>
    <x v="128"/>
    <s v="합계"/>
    <x v="1"/>
    <x v="34"/>
    <n v="625379"/>
  </r>
  <r>
    <x v="128"/>
    <s v="합계"/>
    <x v="1"/>
    <x v="35"/>
    <n v="275246"/>
  </r>
  <r>
    <x v="128"/>
    <s v="합계"/>
    <x v="1"/>
    <x v="36"/>
    <n v="406056"/>
  </r>
  <r>
    <x v="128"/>
    <s v="합계"/>
    <x v="1"/>
    <x v="37"/>
    <n v="449447"/>
  </r>
  <r>
    <x v="128"/>
    <s v="합계"/>
    <x v="1"/>
    <x v="38"/>
    <n v="266333"/>
  </r>
  <r>
    <x v="128"/>
    <s v="합계"/>
    <x v="1"/>
    <x v="39"/>
    <n v="190956"/>
  </r>
  <r>
    <x v="128"/>
    <s v="합계"/>
    <x v="1"/>
    <x v="40"/>
    <n v="953775"/>
  </r>
  <r>
    <x v="128"/>
    <s v="합계"/>
    <x v="2"/>
    <x v="41"/>
    <n v="335727"/>
  </r>
  <r>
    <x v="128"/>
    <s v="합계"/>
    <x v="2"/>
    <x v="42"/>
    <n v="1215056"/>
  </r>
  <r>
    <x v="128"/>
    <s v="합계"/>
    <x v="2"/>
    <x v="43"/>
    <n v="394453"/>
  </r>
  <r>
    <x v="128"/>
    <s v="합계"/>
    <x v="2"/>
    <x v="44"/>
    <n v="700273"/>
  </r>
  <r>
    <x v="128"/>
    <s v="합계"/>
    <x v="2"/>
    <x v="45"/>
    <n v="929914"/>
  </r>
  <r>
    <x v="128"/>
    <s v="합계"/>
    <x v="2"/>
    <x v="46"/>
    <n v="399183"/>
  </r>
  <r>
    <x v="128"/>
    <s v="합계"/>
    <x v="2"/>
    <x v="47"/>
    <n v="893240"/>
  </r>
  <r>
    <x v="128"/>
    <s v="합계"/>
    <x v="2"/>
    <x v="48"/>
    <n v="364801"/>
  </r>
  <r>
    <x v="128"/>
    <s v="합계"/>
    <x v="3"/>
    <x v="49"/>
    <n v="149528"/>
  </r>
  <r>
    <x v="128"/>
    <s v="합계"/>
    <x v="3"/>
    <x v="50"/>
    <n v="638089"/>
  </r>
  <r>
    <x v="128"/>
    <s v="합계"/>
    <x v="3"/>
    <x v="51"/>
    <n v="1139686"/>
  </r>
  <r>
    <x v="128"/>
    <s v="합계"/>
    <x v="3"/>
    <x v="52"/>
    <n v="168101"/>
  </r>
  <r>
    <x v="128"/>
    <s v="합계"/>
    <x v="3"/>
    <x v="53"/>
    <n v="803197"/>
  </r>
  <r>
    <x v="128"/>
    <s v="합계"/>
    <x v="3"/>
    <x v="54"/>
    <n v="1058846"/>
  </r>
  <r>
    <x v="128"/>
    <s v="합계"/>
    <x v="3"/>
    <x v="55"/>
    <n v="1009409"/>
  </r>
  <r>
    <x v="128"/>
    <s v="합계"/>
    <x v="3"/>
    <x v="56"/>
    <n v="733550"/>
  </r>
  <r>
    <x v="128"/>
    <s v="합계"/>
    <x v="3"/>
    <x v="57"/>
    <n v="41799"/>
  </r>
  <r>
    <x v="128"/>
    <s v="합계"/>
    <x v="3"/>
    <x v="58"/>
    <n v="370683"/>
  </r>
  <r>
    <x v="128"/>
    <s v="합계"/>
    <x v="4"/>
    <x v="59"/>
    <n v="900367"/>
  </r>
  <r>
    <x v="128"/>
    <s v="합계"/>
    <x v="4"/>
    <x v="60"/>
    <n v="420832"/>
  </r>
  <r>
    <x v="128"/>
    <s v="합계"/>
    <x v="4"/>
    <x v="61"/>
    <n v="317810"/>
  </r>
  <r>
    <x v="128"/>
    <s v="합계"/>
    <x v="4"/>
    <x v="62"/>
    <n v="924355"/>
  </r>
  <r>
    <x v="128"/>
    <s v="합계"/>
    <x v="4"/>
    <x v="63"/>
    <n v="710207"/>
  </r>
  <r>
    <x v="128"/>
    <s v="합계"/>
    <x v="5"/>
    <x v="64"/>
    <n v="392682"/>
  </r>
  <r>
    <x v="128"/>
    <s v="합계"/>
    <x v="5"/>
    <x v="65"/>
    <n v="501800"/>
  </r>
  <r>
    <x v="128"/>
    <s v="합계"/>
    <x v="5"/>
    <x v="66"/>
    <n v="1017057"/>
  </r>
  <r>
    <x v="128"/>
    <s v="합계"/>
    <x v="5"/>
    <x v="67"/>
    <n v="735397"/>
  </r>
  <r>
    <x v="128"/>
    <s v="합계"/>
    <x v="5"/>
    <x v="68"/>
    <n v="562581"/>
  </r>
  <r>
    <x v="128"/>
    <s v="합계"/>
    <x v="6"/>
    <x v="69"/>
    <n v="796590"/>
  </r>
  <r>
    <x v="128"/>
    <s v="합계"/>
    <x v="6"/>
    <x v="70"/>
    <n v="369674"/>
  </r>
  <r>
    <x v="128"/>
    <s v="합계"/>
    <x v="6"/>
    <x v="71"/>
    <n v="413530"/>
  </r>
  <r>
    <x v="128"/>
    <s v="합계"/>
    <x v="6"/>
    <x v="72"/>
    <n v="454601"/>
  </r>
  <r>
    <x v="128"/>
    <s v="합계"/>
    <x v="6"/>
    <x v="73"/>
    <n v="443063"/>
  </r>
  <r>
    <x v="128"/>
    <s v="합계"/>
    <x v="7"/>
    <x v="74"/>
    <n v="565136"/>
  </r>
  <r>
    <x v="128"/>
    <s v="합계"/>
    <x v="8"/>
    <x v="75"/>
    <n v="184698"/>
  </r>
  <r>
    <x v="128"/>
    <s v="합계"/>
    <x v="8"/>
    <x v="76"/>
    <n v="875341"/>
  </r>
  <r>
    <x v="128"/>
    <s v="합계"/>
    <x v="8"/>
    <x v="77"/>
    <n v="658347"/>
  </r>
  <r>
    <x v="128"/>
    <s v="합계"/>
    <x v="8"/>
    <x v="78"/>
    <n v="529840"/>
  </r>
  <r>
    <x v="128"/>
    <s v="합계"/>
    <x v="8"/>
    <x v="79"/>
    <n v="168034"/>
  </r>
  <r>
    <x v="128"/>
    <s v="합계"/>
    <x v="8"/>
    <x v="80"/>
    <n v="684348"/>
  </r>
  <r>
    <x v="128"/>
    <s v="합계"/>
    <x v="8"/>
    <x v="81"/>
    <n v="594244"/>
  </r>
  <r>
    <x v="128"/>
    <s v="합계"/>
    <x v="8"/>
    <x v="82"/>
    <n v="406230"/>
  </r>
  <r>
    <x v="128"/>
    <s v="합계"/>
    <x v="8"/>
    <x v="83"/>
    <n v="557376"/>
  </r>
  <r>
    <x v="128"/>
    <s v="합계"/>
    <x v="8"/>
    <x v="84"/>
    <n v="740956"/>
  </r>
  <r>
    <x v="128"/>
    <s v="합계"/>
    <x v="8"/>
    <x v="85"/>
    <n v="1060995"/>
  </r>
  <r>
    <x v="128"/>
    <s v="합계"/>
    <x v="8"/>
    <x v="86"/>
    <n v="187032"/>
  </r>
  <r>
    <x v="128"/>
    <s v="합계"/>
    <x v="8"/>
    <x v="87"/>
    <n v="1691325"/>
  </r>
  <r>
    <x v="128"/>
    <s v="합계"/>
    <x v="8"/>
    <x v="88"/>
    <n v="1162185"/>
  </r>
  <r>
    <x v="128"/>
    <s v="합계"/>
    <x v="8"/>
    <x v="89"/>
    <n v="516309"/>
  </r>
  <r>
    <x v="128"/>
    <s v="합계"/>
    <x v="8"/>
    <x v="90"/>
    <n v="463484"/>
  </r>
  <r>
    <x v="128"/>
    <s v="합계"/>
    <x v="8"/>
    <x v="91"/>
    <n v="673304"/>
  </r>
  <r>
    <x v="128"/>
    <s v="합계"/>
    <x v="8"/>
    <x v="92"/>
    <n v="759703"/>
  </r>
  <r>
    <x v="128"/>
    <s v="합계"/>
    <x v="8"/>
    <x v="93"/>
    <n v="534200"/>
  </r>
  <r>
    <x v="128"/>
    <s v="합계"/>
    <x v="8"/>
    <x v="94"/>
    <n v="504417"/>
  </r>
  <r>
    <x v="128"/>
    <s v="합계"/>
    <x v="8"/>
    <x v="95"/>
    <n v="928789"/>
  </r>
  <r>
    <x v="128"/>
    <s v="합계"/>
    <x v="8"/>
    <x v="96"/>
    <n v="838383"/>
  </r>
  <r>
    <x v="128"/>
    <s v="합계"/>
    <x v="8"/>
    <x v="97"/>
    <n v="634778"/>
  </r>
  <r>
    <x v="128"/>
    <s v="합계"/>
    <x v="8"/>
    <x v="98"/>
    <n v="412313"/>
  </r>
  <r>
    <x v="128"/>
    <s v="합계"/>
    <x v="8"/>
    <x v="99"/>
    <n v="782884"/>
  </r>
  <r>
    <x v="128"/>
    <s v="합계"/>
    <x v="8"/>
    <x v="100"/>
    <n v="512742"/>
  </r>
  <r>
    <x v="128"/>
    <s v="합계"/>
    <x v="8"/>
    <x v="101"/>
    <n v="433686"/>
  </r>
  <r>
    <x v="128"/>
    <s v="합계"/>
    <x v="8"/>
    <x v="102"/>
    <n v="230638"/>
  </r>
  <r>
    <x v="128"/>
    <s v="합계"/>
    <x v="8"/>
    <x v="103"/>
    <n v="245264"/>
  </r>
  <r>
    <x v="128"/>
    <s v="합계"/>
    <x v="8"/>
    <x v="104"/>
    <n v="97998"/>
  </r>
  <r>
    <x v="128"/>
    <s v="합계"/>
    <x v="8"/>
    <x v="105"/>
    <n v="366903"/>
  </r>
  <r>
    <x v="128"/>
    <s v="합계"/>
    <x v="8"/>
    <x v="106"/>
    <n v="759273"/>
  </r>
  <r>
    <x v="128"/>
    <s v="합계"/>
    <x v="8"/>
    <x v="107"/>
    <n v="586396"/>
  </r>
  <r>
    <x v="128"/>
    <s v="합계"/>
    <x v="8"/>
    <x v="108"/>
    <n v="513719"/>
  </r>
  <r>
    <x v="128"/>
    <s v="합계"/>
    <x v="8"/>
    <x v="109"/>
    <n v="297100"/>
  </r>
  <r>
    <x v="128"/>
    <s v="합계"/>
    <x v="8"/>
    <x v="110"/>
    <n v="809107"/>
  </r>
  <r>
    <x v="128"/>
    <s v="합계"/>
    <x v="8"/>
    <x v="111"/>
    <n v="480135"/>
  </r>
  <r>
    <x v="128"/>
    <s v="합계"/>
    <x v="8"/>
    <x v="112"/>
    <n v="865333"/>
  </r>
  <r>
    <x v="128"/>
    <s v="합계"/>
    <x v="8"/>
    <x v="113"/>
    <n v="948435"/>
  </r>
  <r>
    <x v="128"/>
    <s v="합계"/>
    <x v="8"/>
    <x v="114"/>
    <n v="375701"/>
  </r>
  <r>
    <x v="128"/>
    <s v="합계"/>
    <x v="8"/>
    <x v="115"/>
    <n v="537298"/>
  </r>
  <r>
    <x v="128"/>
    <s v="합계"/>
    <x v="8"/>
    <x v="116"/>
    <n v="1466224"/>
  </r>
  <r>
    <x v="128"/>
    <s v="합계"/>
    <x v="9"/>
    <x v="117"/>
    <n v="547820"/>
  </r>
  <r>
    <x v="128"/>
    <s v="합계"/>
    <x v="9"/>
    <x v="118"/>
    <n v="90903"/>
  </r>
  <r>
    <x v="128"/>
    <s v="합계"/>
    <x v="9"/>
    <x v="119"/>
    <n v="172710"/>
  </r>
  <r>
    <x v="128"/>
    <s v="합계"/>
    <x v="9"/>
    <x v="120"/>
    <n v="146744"/>
  </r>
  <r>
    <x v="128"/>
    <s v="합계"/>
    <x v="9"/>
    <x v="121"/>
    <n v="222882"/>
  </r>
  <r>
    <x v="128"/>
    <s v="합계"/>
    <x v="9"/>
    <x v="122"/>
    <n v="37795"/>
  </r>
  <r>
    <x v="128"/>
    <s v="합계"/>
    <x v="9"/>
    <x v="123"/>
    <n v="92042"/>
  </r>
  <r>
    <x v="128"/>
    <s v="합계"/>
    <x v="9"/>
    <x v="124"/>
    <n v="73573"/>
  </r>
  <r>
    <x v="128"/>
    <s v="합계"/>
    <x v="9"/>
    <x v="125"/>
    <n v="728955"/>
  </r>
  <r>
    <x v="128"/>
    <s v="합계"/>
    <x v="9"/>
    <x v="126"/>
    <n v="72525"/>
  </r>
  <r>
    <x v="128"/>
    <s v="합계"/>
    <x v="9"/>
    <x v="127"/>
    <n v="74099"/>
  </r>
  <r>
    <x v="128"/>
    <s v="합계"/>
    <x v="9"/>
    <x v="128"/>
    <n v="84286"/>
  </r>
  <r>
    <x v="128"/>
    <s v="합계"/>
    <x v="9"/>
    <x v="129"/>
    <n v="661019"/>
  </r>
  <r>
    <x v="128"/>
    <s v="합계"/>
    <x v="9"/>
    <x v="130"/>
    <n v="92677"/>
  </r>
  <r>
    <x v="128"/>
    <s v="합계"/>
    <x v="9"/>
    <x v="131"/>
    <n v="97246"/>
  </r>
  <r>
    <x v="128"/>
    <s v="합계"/>
    <x v="9"/>
    <x v="132"/>
    <n v="149439"/>
  </r>
  <r>
    <x v="128"/>
    <s v="합계"/>
    <x v="9"/>
    <x v="133"/>
    <n v="48815"/>
  </r>
  <r>
    <x v="128"/>
    <s v="합계"/>
    <x v="9"/>
    <x v="134"/>
    <n v="95465"/>
  </r>
  <r>
    <x v="128"/>
    <s v="합계"/>
    <x v="10"/>
    <x v="135"/>
    <n v="82322"/>
  </r>
  <r>
    <x v="128"/>
    <s v="합계"/>
    <x v="10"/>
    <x v="136"/>
    <n v="66285"/>
  </r>
  <r>
    <x v="128"/>
    <s v="합계"/>
    <x v="10"/>
    <x v="137"/>
    <n v="63154"/>
  </r>
  <r>
    <x v="128"/>
    <s v="합계"/>
    <x v="10"/>
    <x v="138"/>
    <n v="82410"/>
  </r>
  <r>
    <x v="128"/>
    <s v="합계"/>
    <x v="10"/>
    <x v="139"/>
    <n v="97028"/>
  </r>
  <r>
    <x v="128"/>
    <s v="합계"/>
    <x v="10"/>
    <x v="140"/>
    <n v="199228"/>
  </r>
  <r>
    <x v="128"/>
    <s v="합계"/>
    <x v="10"/>
    <x v="141"/>
    <n v="311752"/>
  </r>
  <r>
    <x v="128"/>
    <s v="합계"/>
    <x v="10"/>
    <x v="142"/>
    <n v="58425"/>
  </r>
  <r>
    <x v="128"/>
    <s v="합계"/>
    <x v="10"/>
    <x v="143"/>
    <n v="153692"/>
  </r>
  <r>
    <x v="128"/>
    <s v="합계"/>
    <x v="10"/>
    <x v="144"/>
    <n v="377780"/>
  </r>
  <r>
    <x v="128"/>
    <s v="합계"/>
    <x v="10"/>
    <x v="145"/>
    <n v="427383"/>
  </r>
  <r>
    <x v="128"/>
    <s v="합계"/>
    <x v="10"/>
    <x v="146"/>
    <n v="365829"/>
  </r>
  <r>
    <x v="128"/>
    <s v="합계"/>
    <x v="10"/>
    <x v="147"/>
    <n v="576079"/>
  </r>
  <r>
    <x v="128"/>
    <s v="합계"/>
    <x v="10"/>
    <x v="148"/>
    <n v="475699"/>
  </r>
  <r>
    <x v="128"/>
    <s v="합계"/>
    <x v="11"/>
    <x v="149"/>
    <n v="71740"/>
  </r>
  <r>
    <x v="128"/>
    <s v="합계"/>
    <x v="11"/>
    <x v="150"/>
    <n v="265477"/>
  </r>
  <r>
    <x v="128"/>
    <s v="합계"/>
    <x v="11"/>
    <x v="151"/>
    <n v="110858"/>
  </r>
  <r>
    <x v="128"/>
    <s v="합계"/>
    <x v="11"/>
    <x v="152"/>
    <n v="241886"/>
  </r>
  <r>
    <x v="128"/>
    <s v="합계"/>
    <x v="11"/>
    <x v="153"/>
    <n v="347780"/>
  </r>
  <r>
    <x v="128"/>
    <s v="합계"/>
    <x v="11"/>
    <x v="154"/>
    <n v="230761"/>
  </r>
  <r>
    <x v="128"/>
    <s v="합계"/>
    <x v="11"/>
    <x v="155"/>
    <n v="121798"/>
  </r>
  <r>
    <x v="128"/>
    <s v="합계"/>
    <x v="11"/>
    <x v="156"/>
    <n v="350804"/>
  </r>
  <r>
    <x v="128"/>
    <s v="합계"/>
    <x v="11"/>
    <x v="157"/>
    <n v="105756"/>
  </r>
  <r>
    <x v="128"/>
    <s v="합계"/>
    <x v="11"/>
    <x v="158"/>
    <n v="657672"/>
  </r>
  <r>
    <x v="128"/>
    <s v="합계"/>
    <x v="11"/>
    <x v="159"/>
    <n v="159778"/>
  </r>
  <r>
    <x v="128"/>
    <s v="합계"/>
    <x v="11"/>
    <x v="160"/>
    <n v="566953"/>
  </r>
  <r>
    <x v="128"/>
    <s v="합계"/>
    <x v="11"/>
    <x v="161"/>
    <n v="738343"/>
  </r>
  <r>
    <x v="128"/>
    <s v="합계"/>
    <x v="11"/>
    <x v="162"/>
    <n v="55986"/>
  </r>
  <r>
    <x v="128"/>
    <s v="합계"/>
    <x v="11"/>
    <x v="163"/>
    <n v="139359"/>
  </r>
  <r>
    <x v="128"/>
    <s v="합계"/>
    <x v="11"/>
    <x v="164"/>
    <n v="170425"/>
  </r>
  <r>
    <x v="128"/>
    <s v="합계"/>
    <x v="12"/>
    <x v="165"/>
    <n v="105030"/>
  </r>
  <r>
    <x v="128"/>
    <s v="합계"/>
    <x v="12"/>
    <x v="166"/>
    <n v="602426"/>
  </r>
  <r>
    <x v="128"/>
    <s v="합계"/>
    <x v="12"/>
    <x v="167"/>
    <n v="185905"/>
  </r>
  <r>
    <x v="128"/>
    <s v="합계"/>
    <x v="12"/>
    <x v="168"/>
    <n v="174017"/>
  </r>
  <r>
    <x v="128"/>
    <s v="합계"/>
    <x v="12"/>
    <x v="169"/>
    <n v="44996"/>
  </r>
  <r>
    <x v="128"/>
    <s v="합계"/>
    <x v="12"/>
    <x v="170"/>
    <n v="107936"/>
  </r>
  <r>
    <x v="128"/>
    <s v="합계"/>
    <x v="12"/>
    <x v="171"/>
    <n v="49187"/>
  </r>
  <r>
    <x v="128"/>
    <s v="합계"/>
    <x v="12"/>
    <x v="172"/>
    <n v="213412"/>
  </r>
  <r>
    <x v="128"/>
    <s v="합계"/>
    <x v="12"/>
    <x v="173"/>
    <n v="645643"/>
  </r>
  <r>
    <x v="128"/>
    <s v="합계"/>
    <x v="12"/>
    <x v="174"/>
    <n v="53438"/>
  </r>
  <r>
    <x v="128"/>
    <s v="합계"/>
    <x v="12"/>
    <x v="175"/>
    <n v="36256"/>
  </r>
  <r>
    <x v="128"/>
    <s v="합계"/>
    <x v="12"/>
    <x v="176"/>
    <n v="628166"/>
  </r>
  <r>
    <x v="128"/>
    <s v="합계"/>
    <x v="12"/>
    <x v="177"/>
    <n v="802070"/>
  </r>
  <r>
    <x v="128"/>
    <s v="합계"/>
    <x v="12"/>
    <x v="178"/>
    <n v="229088"/>
  </r>
  <r>
    <x v="128"/>
    <s v="합계"/>
    <x v="12"/>
    <x v="179"/>
    <n v="44253"/>
  </r>
  <r>
    <x v="128"/>
    <s v="합계"/>
    <x v="13"/>
    <x v="180"/>
    <n v="63480"/>
  </r>
  <r>
    <x v="128"/>
    <s v="합계"/>
    <x v="13"/>
    <x v="181"/>
    <n v="108681"/>
  </r>
  <r>
    <x v="128"/>
    <s v="합계"/>
    <x v="13"/>
    <x v="182"/>
    <n v="58277"/>
  </r>
  <r>
    <x v="128"/>
    <s v="합계"/>
    <x v="13"/>
    <x v="183"/>
    <n v="262968"/>
  </r>
  <r>
    <x v="128"/>
    <s v="합계"/>
    <x v="13"/>
    <x v="184"/>
    <n v="53078"/>
  </r>
  <r>
    <x v="128"/>
    <s v="합계"/>
    <x v="13"/>
    <x v="185"/>
    <n v="228330"/>
  </r>
  <r>
    <x v="128"/>
    <s v="합계"/>
    <x v="13"/>
    <x v="186"/>
    <n v="117939"/>
  </r>
  <r>
    <x v="128"/>
    <s v="합계"/>
    <x v="13"/>
    <x v="187"/>
    <n v="546843"/>
  </r>
  <r>
    <x v="128"/>
    <s v="합계"/>
    <x v="13"/>
    <x v="188"/>
    <n v="167810"/>
  </r>
  <r>
    <x v="128"/>
    <s v="합계"/>
    <x v="13"/>
    <x v="189"/>
    <n v="74039"/>
  </r>
  <r>
    <x v="128"/>
    <s v="합계"/>
    <x v="13"/>
    <x v="190"/>
    <n v="548377"/>
  </r>
  <r>
    <x v="128"/>
    <s v="합계"/>
    <x v="13"/>
    <x v="191"/>
    <n v="64162"/>
  </r>
  <r>
    <x v="128"/>
    <s v="합계"/>
    <x v="13"/>
    <x v="192"/>
    <n v="656486"/>
  </r>
  <r>
    <x v="128"/>
    <s v="합계"/>
    <x v="13"/>
    <x v="193"/>
    <n v="95273"/>
  </r>
  <r>
    <x v="128"/>
    <s v="합계"/>
    <x v="13"/>
    <x v="194"/>
    <n v="115695"/>
  </r>
  <r>
    <x v="128"/>
    <s v="합계"/>
    <x v="13"/>
    <x v="195"/>
    <n v="72799"/>
  </r>
  <r>
    <x v="128"/>
    <s v="합계"/>
    <x v="13"/>
    <x v="196"/>
    <n v="95100"/>
  </r>
  <r>
    <x v="128"/>
    <s v="합계"/>
    <x v="13"/>
    <x v="197"/>
    <n v="60145"/>
  </r>
  <r>
    <x v="128"/>
    <s v="합계"/>
    <x v="13"/>
    <x v="198"/>
    <n v="55160"/>
  </r>
  <r>
    <x v="128"/>
    <s v="합계"/>
    <x v="13"/>
    <x v="199"/>
    <n v="65097"/>
  </r>
  <r>
    <x v="128"/>
    <s v="합계"/>
    <x v="13"/>
    <x v="200"/>
    <n v="121387"/>
  </r>
  <r>
    <x v="128"/>
    <s v="합계"/>
    <x v="13"/>
    <x v="201"/>
    <n v="114429"/>
  </r>
  <r>
    <x v="128"/>
    <s v="합계"/>
    <x v="14"/>
    <x v="202"/>
    <n v="561518"/>
  </r>
  <r>
    <x v="128"/>
    <s v="합계"/>
    <x v="14"/>
    <x v="203"/>
    <n v="611537"/>
  </r>
  <r>
    <x v="128"/>
    <s v="합계"/>
    <x v="14"/>
    <x v="204"/>
    <n v="71573"/>
  </r>
  <r>
    <x v="128"/>
    <s v="합계"/>
    <x v="14"/>
    <x v="205"/>
    <n v="834315"/>
  </r>
  <r>
    <x v="128"/>
    <s v="합계"/>
    <x v="14"/>
    <x v="206"/>
    <n v="53193"/>
  </r>
  <r>
    <x v="128"/>
    <s v="합계"/>
    <x v="14"/>
    <x v="207"/>
    <n v="291486"/>
  </r>
  <r>
    <x v="128"/>
    <s v="합계"/>
    <x v="14"/>
    <x v="208"/>
    <n v="153296"/>
  </r>
  <r>
    <x v="128"/>
    <s v="합계"/>
    <x v="14"/>
    <x v="209"/>
    <n v="53862"/>
  </r>
  <r>
    <x v="128"/>
    <s v="합계"/>
    <x v="14"/>
    <x v="210"/>
    <n v="206244"/>
  </r>
  <r>
    <x v="128"/>
    <s v="합계"/>
    <x v="14"/>
    <x v="211"/>
    <n v="91649"/>
  </r>
  <r>
    <x v="128"/>
    <s v="합계"/>
    <x v="14"/>
    <x v="212"/>
    <n v="358939"/>
  </r>
  <r>
    <x v="128"/>
    <s v="합계"/>
    <x v="14"/>
    <x v="213"/>
    <n v="77712"/>
  </r>
  <r>
    <x v="128"/>
    <s v="합계"/>
    <x v="14"/>
    <x v="214"/>
    <n v="25390"/>
  </r>
  <r>
    <x v="128"/>
    <s v="합계"/>
    <x v="14"/>
    <x v="215"/>
    <n v="228028"/>
  </r>
  <r>
    <x v="128"/>
    <s v="합계"/>
    <x v="14"/>
    <x v="216"/>
    <n v="210554"/>
  </r>
  <r>
    <x v="128"/>
    <s v="합계"/>
    <x v="14"/>
    <x v="217"/>
    <n v="87905"/>
  </r>
  <r>
    <x v="128"/>
    <s v="합계"/>
    <x v="14"/>
    <x v="218"/>
    <n v="17101"/>
  </r>
  <r>
    <x v="128"/>
    <s v="합계"/>
    <x v="14"/>
    <x v="219"/>
    <n v="89810"/>
  </r>
  <r>
    <x v="128"/>
    <s v="합계"/>
    <x v="14"/>
    <x v="220"/>
    <n v="90248"/>
  </r>
  <r>
    <x v="128"/>
    <s v="합계"/>
    <x v="14"/>
    <x v="221"/>
    <n v="101497"/>
  </r>
  <r>
    <x v="128"/>
    <s v="합계"/>
    <x v="14"/>
    <x v="222"/>
    <n v="43007"/>
  </r>
  <r>
    <x v="128"/>
    <s v="합계"/>
    <x v="14"/>
    <x v="223"/>
    <n v="244025"/>
  </r>
  <r>
    <x v="128"/>
    <s v="합계"/>
    <x v="14"/>
    <x v="224"/>
    <n v="517201"/>
  </r>
  <r>
    <x v="128"/>
    <s v="합계"/>
    <x v="14"/>
    <x v="225"/>
    <n v="550078"/>
  </r>
  <r>
    <x v="128"/>
    <s v="합계"/>
    <x v="15"/>
    <x v="226"/>
    <n v="506766"/>
  </r>
  <r>
    <x v="128"/>
    <s v="합계"/>
    <x v="15"/>
    <x v="227"/>
    <n v="94074"/>
  </r>
  <r>
    <x v="128"/>
    <s v="합계"/>
    <x v="15"/>
    <x v="228"/>
    <n v="108857"/>
  </r>
  <r>
    <x v="128"/>
    <s v="합계"/>
    <x v="15"/>
    <x v="229"/>
    <n v="1013685"/>
  </r>
  <r>
    <x v="128"/>
    <s v="합계"/>
    <x v="15"/>
    <x v="230"/>
    <n v="89954"/>
  </r>
  <r>
    <x v="128"/>
    <s v="합계"/>
    <x v="15"/>
    <x v="231"/>
    <n v="225945"/>
  </r>
  <r>
    <x v="128"/>
    <s v="합계"/>
    <x v="15"/>
    <x v="232"/>
    <n v="244190"/>
  </r>
  <r>
    <x v="128"/>
    <s v="합계"/>
    <x v="15"/>
    <x v="233"/>
    <n v="75247"/>
  </r>
  <r>
    <x v="128"/>
    <s v="합계"/>
    <x v="15"/>
    <x v="234"/>
    <n v="600765"/>
  </r>
  <r>
    <x v="128"/>
    <s v="합계"/>
    <x v="15"/>
    <x v="235"/>
    <n v="49368"/>
  </r>
  <r>
    <x v="128"/>
    <s v="합계"/>
    <x v="15"/>
    <x v="236"/>
    <n v="751414"/>
  </r>
  <r>
    <x v="128"/>
    <s v="합계"/>
    <x v="15"/>
    <x v="237"/>
    <n v="120459"/>
  </r>
  <r>
    <x v="128"/>
    <s v="합계"/>
    <x v="15"/>
    <x v="238"/>
    <n v="408263"/>
  </r>
  <r>
    <x v="128"/>
    <s v="합계"/>
    <x v="15"/>
    <x v="239"/>
    <n v="389124"/>
  </r>
  <r>
    <x v="128"/>
    <s v="합계"/>
    <x v="15"/>
    <x v="240"/>
    <n v="549741"/>
  </r>
  <r>
    <x v="128"/>
    <s v="합계"/>
    <x v="15"/>
    <x v="241"/>
    <n v="529508"/>
  </r>
  <r>
    <x v="128"/>
    <s v="합계"/>
    <x v="15"/>
    <x v="242"/>
    <n v="366309"/>
  </r>
  <r>
    <x v="128"/>
    <s v="합계"/>
    <x v="15"/>
    <x v="243"/>
    <n v="314684"/>
  </r>
  <r>
    <x v="128"/>
    <s v="합계"/>
    <x v="15"/>
    <x v="244"/>
    <n v="83713"/>
  </r>
  <r>
    <x v="128"/>
    <s v="합계"/>
    <x v="15"/>
    <x v="245"/>
    <n v="145293"/>
  </r>
  <r>
    <x v="128"/>
    <s v="합계"/>
    <x v="15"/>
    <x v="246"/>
    <n v="67349"/>
  </r>
  <r>
    <x v="128"/>
    <s v="합계"/>
    <x v="15"/>
    <x v="247"/>
    <n v="81040"/>
  </r>
  <r>
    <x v="128"/>
    <s v="합계"/>
    <x v="16"/>
    <x v="248"/>
    <n v="477414"/>
  </r>
  <r>
    <x v="128"/>
    <s v="합계"/>
    <x v="16"/>
    <x v="249"/>
    <n v="1195433"/>
  </r>
  <r>
    <x v="129"/>
    <s v="합계"/>
    <x v="0"/>
    <x v="0"/>
    <n v="1867436"/>
  </r>
  <r>
    <x v="129"/>
    <s v="합계"/>
    <x v="0"/>
    <x v="1"/>
    <n v="896177"/>
  </r>
  <r>
    <x v="129"/>
    <s v="합계"/>
    <x v="0"/>
    <x v="2"/>
    <n v="605614"/>
  </r>
  <r>
    <x v="129"/>
    <s v="합계"/>
    <x v="0"/>
    <x v="3"/>
    <n v="1174949"/>
  </r>
  <r>
    <x v="129"/>
    <s v="합계"/>
    <x v="0"/>
    <x v="4"/>
    <n v="954093"/>
  </r>
  <r>
    <x v="129"/>
    <s v="합계"/>
    <x v="0"/>
    <x v="5"/>
    <n v="732666"/>
  </r>
  <r>
    <x v="129"/>
    <s v="합계"/>
    <x v="0"/>
    <x v="6"/>
    <n v="955907"/>
  </r>
  <r>
    <x v="129"/>
    <s v="합계"/>
    <x v="0"/>
    <x v="7"/>
    <n v="584010"/>
  </r>
  <r>
    <x v="129"/>
    <s v="합계"/>
    <x v="0"/>
    <x v="8"/>
    <n v="1069602"/>
  </r>
  <r>
    <x v="129"/>
    <s v="합계"/>
    <x v="0"/>
    <x v="9"/>
    <n v="599936"/>
  </r>
  <r>
    <x v="129"/>
    <s v="합계"/>
    <x v="0"/>
    <x v="10"/>
    <n v="753557"/>
  </r>
  <r>
    <x v="129"/>
    <s v="합계"/>
    <x v="0"/>
    <x v="11"/>
    <n v="754788"/>
  </r>
  <r>
    <x v="129"/>
    <s v="합계"/>
    <x v="0"/>
    <x v="12"/>
    <n v="976930"/>
  </r>
  <r>
    <x v="129"/>
    <s v="합계"/>
    <x v="0"/>
    <x v="13"/>
    <n v="639580"/>
  </r>
  <r>
    <x v="129"/>
    <s v="합계"/>
    <x v="0"/>
    <x v="14"/>
    <n v="1222489"/>
  </r>
  <r>
    <x v="129"/>
    <s v="합계"/>
    <x v="0"/>
    <x v="15"/>
    <n v="714726"/>
  </r>
  <r>
    <x v="129"/>
    <s v="합계"/>
    <x v="0"/>
    <x v="16"/>
    <n v="842116"/>
  </r>
  <r>
    <x v="129"/>
    <s v="합계"/>
    <x v="0"/>
    <x v="17"/>
    <n v="1480002"/>
  </r>
  <r>
    <x v="129"/>
    <s v="합계"/>
    <x v="0"/>
    <x v="18"/>
    <n v="874801"/>
  </r>
  <r>
    <x v="129"/>
    <s v="합계"/>
    <x v="0"/>
    <x v="19"/>
    <n v="1108114"/>
  </r>
  <r>
    <x v="129"/>
    <s v="합계"/>
    <x v="0"/>
    <x v="20"/>
    <n v="589514"/>
  </r>
  <r>
    <x v="129"/>
    <s v="합계"/>
    <x v="0"/>
    <x v="21"/>
    <n v="813329"/>
  </r>
  <r>
    <x v="129"/>
    <s v="합계"/>
    <x v="0"/>
    <x v="22"/>
    <n v="693766"/>
  </r>
  <r>
    <x v="129"/>
    <s v="합계"/>
    <x v="0"/>
    <x v="23"/>
    <n v="758640"/>
  </r>
  <r>
    <x v="129"/>
    <s v="합계"/>
    <x v="0"/>
    <x v="24"/>
    <n v="730810"/>
  </r>
  <r>
    <x v="129"/>
    <s v="합계"/>
    <x v="1"/>
    <x v="25"/>
    <n v="338879"/>
  </r>
  <r>
    <x v="129"/>
    <s v="합계"/>
    <x v="1"/>
    <x v="26"/>
    <n v="526191"/>
  </r>
  <r>
    <x v="129"/>
    <s v="합계"/>
    <x v="1"/>
    <x v="27"/>
    <n v="349779"/>
  </r>
  <r>
    <x v="129"/>
    <s v="합계"/>
    <x v="1"/>
    <x v="28"/>
    <n v="567789"/>
  </r>
  <r>
    <x v="129"/>
    <s v="합계"/>
    <x v="1"/>
    <x v="29"/>
    <n v="246587"/>
  </r>
  <r>
    <x v="129"/>
    <s v="합계"/>
    <x v="1"/>
    <x v="30"/>
    <n v="574258"/>
  </r>
  <r>
    <x v="129"/>
    <s v="합계"/>
    <x v="1"/>
    <x v="31"/>
    <n v="927574"/>
  </r>
  <r>
    <x v="129"/>
    <s v="합계"/>
    <x v="1"/>
    <x v="32"/>
    <n v="553362"/>
  </r>
  <r>
    <x v="129"/>
    <s v="합계"/>
    <x v="1"/>
    <x v="33"/>
    <n v="506639"/>
  </r>
  <r>
    <x v="129"/>
    <s v="합계"/>
    <x v="1"/>
    <x v="34"/>
    <n v="628215"/>
  </r>
  <r>
    <x v="129"/>
    <s v="합계"/>
    <x v="1"/>
    <x v="35"/>
    <n v="275663"/>
  </r>
  <r>
    <x v="129"/>
    <s v="합계"/>
    <x v="1"/>
    <x v="36"/>
    <n v="413256"/>
  </r>
  <r>
    <x v="129"/>
    <s v="합계"/>
    <x v="1"/>
    <x v="37"/>
    <n v="452150"/>
  </r>
  <r>
    <x v="129"/>
    <s v="합계"/>
    <x v="1"/>
    <x v="38"/>
    <n v="266482"/>
  </r>
  <r>
    <x v="129"/>
    <s v="합계"/>
    <x v="1"/>
    <x v="39"/>
    <n v="201678"/>
  </r>
  <r>
    <x v="129"/>
    <s v="합계"/>
    <x v="1"/>
    <x v="40"/>
    <n v="984172"/>
  </r>
  <r>
    <x v="129"/>
    <s v="합계"/>
    <x v="2"/>
    <x v="41"/>
    <n v="335924"/>
  </r>
  <r>
    <x v="129"/>
    <s v="합계"/>
    <x v="2"/>
    <x v="42"/>
    <n v="1224744"/>
  </r>
  <r>
    <x v="129"/>
    <s v="합계"/>
    <x v="2"/>
    <x v="43"/>
    <n v="399425"/>
  </r>
  <r>
    <x v="129"/>
    <s v="합계"/>
    <x v="2"/>
    <x v="44"/>
    <n v="707112"/>
  </r>
  <r>
    <x v="129"/>
    <s v="합계"/>
    <x v="2"/>
    <x v="45"/>
    <n v="931152"/>
  </r>
  <r>
    <x v="129"/>
    <s v="합계"/>
    <x v="2"/>
    <x v="46"/>
    <n v="406904"/>
  </r>
  <r>
    <x v="129"/>
    <s v="합계"/>
    <x v="2"/>
    <x v="47"/>
    <n v="915109"/>
  </r>
  <r>
    <x v="129"/>
    <s v="합계"/>
    <x v="2"/>
    <x v="48"/>
    <n v="387516"/>
  </r>
  <r>
    <x v="129"/>
    <s v="합계"/>
    <x v="3"/>
    <x v="49"/>
    <n v="155512"/>
  </r>
  <r>
    <x v="129"/>
    <s v="합계"/>
    <x v="3"/>
    <x v="50"/>
    <n v="636445"/>
  </r>
  <r>
    <x v="129"/>
    <s v="합계"/>
    <x v="3"/>
    <x v="51"/>
    <n v="1144005"/>
  </r>
  <r>
    <x v="129"/>
    <s v="합계"/>
    <x v="3"/>
    <x v="52"/>
    <n v="167324"/>
  </r>
  <r>
    <x v="129"/>
    <s v="합계"/>
    <x v="3"/>
    <x v="53"/>
    <n v="803207"/>
  </r>
  <r>
    <x v="129"/>
    <s v="합계"/>
    <x v="3"/>
    <x v="54"/>
    <n v="1058888"/>
  </r>
  <r>
    <x v="129"/>
    <s v="합계"/>
    <x v="3"/>
    <x v="55"/>
    <n v="1014493"/>
  </r>
  <r>
    <x v="129"/>
    <s v="합계"/>
    <x v="3"/>
    <x v="56"/>
    <n v="730630"/>
  </r>
  <r>
    <x v="129"/>
    <s v="합계"/>
    <x v="3"/>
    <x v="57"/>
    <n v="44849"/>
  </r>
  <r>
    <x v="129"/>
    <s v="합계"/>
    <x v="3"/>
    <x v="58"/>
    <n v="376287"/>
  </r>
  <r>
    <x v="129"/>
    <s v="합계"/>
    <x v="4"/>
    <x v="59"/>
    <n v="864776"/>
  </r>
  <r>
    <x v="129"/>
    <s v="합계"/>
    <x v="4"/>
    <x v="60"/>
    <n v="411148"/>
  </r>
  <r>
    <x v="129"/>
    <s v="합계"/>
    <x v="4"/>
    <x v="61"/>
    <n v="306741"/>
  </r>
  <r>
    <x v="129"/>
    <s v="합계"/>
    <x v="4"/>
    <x v="62"/>
    <n v="889288"/>
  </r>
  <r>
    <x v="129"/>
    <s v="합계"/>
    <x v="4"/>
    <x v="63"/>
    <n v="697887"/>
  </r>
  <r>
    <x v="129"/>
    <s v="합계"/>
    <x v="5"/>
    <x v="64"/>
    <n v="388075"/>
  </r>
  <r>
    <x v="129"/>
    <s v="합계"/>
    <x v="5"/>
    <x v="65"/>
    <n v="489814"/>
  </r>
  <r>
    <x v="129"/>
    <s v="합계"/>
    <x v="5"/>
    <x v="66"/>
    <n v="1009731"/>
  </r>
  <r>
    <x v="129"/>
    <s v="합계"/>
    <x v="5"/>
    <x v="67"/>
    <n v="713125"/>
  </r>
  <r>
    <x v="129"/>
    <s v="합계"/>
    <x v="5"/>
    <x v="68"/>
    <n v="557913"/>
  </r>
  <r>
    <x v="129"/>
    <s v="합계"/>
    <x v="6"/>
    <x v="69"/>
    <n v="809953"/>
  </r>
  <r>
    <x v="129"/>
    <s v="합계"/>
    <x v="6"/>
    <x v="70"/>
    <n v="378360"/>
  </r>
  <r>
    <x v="129"/>
    <s v="합계"/>
    <x v="6"/>
    <x v="71"/>
    <n v="423423"/>
  </r>
  <r>
    <x v="129"/>
    <s v="합계"/>
    <x v="6"/>
    <x v="72"/>
    <n v="463178"/>
  </r>
  <r>
    <x v="129"/>
    <s v="합계"/>
    <x v="6"/>
    <x v="73"/>
    <n v="450322"/>
  </r>
  <r>
    <x v="129"/>
    <s v="합계"/>
    <x v="7"/>
    <x v="74"/>
    <n v="558251"/>
  </r>
  <r>
    <x v="129"/>
    <s v="합계"/>
    <x v="8"/>
    <x v="75"/>
    <n v="199229"/>
  </r>
  <r>
    <x v="129"/>
    <s v="합계"/>
    <x v="8"/>
    <x v="76"/>
    <n v="875657"/>
  </r>
  <r>
    <x v="129"/>
    <s v="합계"/>
    <x v="8"/>
    <x v="77"/>
    <n v="658894"/>
  </r>
  <r>
    <x v="129"/>
    <s v="합계"/>
    <x v="8"/>
    <x v="78"/>
    <n v="524929"/>
  </r>
  <r>
    <x v="129"/>
    <s v="합계"/>
    <x v="8"/>
    <x v="79"/>
    <n v="168068"/>
  </r>
  <r>
    <x v="129"/>
    <s v="합계"/>
    <x v="8"/>
    <x v="80"/>
    <n v="683280"/>
  </r>
  <r>
    <x v="129"/>
    <s v="합계"/>
    <x v="8"/>
    <x v="81"/>
    <n v="594865"/>
  </r>
  <r>
    <x v="129"/>
    <s v="합계"/>
    <x v="8"/>
    <x v="82"/>
    <n v="406709"/>
  </r>
  <r>
    <x v="129"/>
    <s v="합계"/>
    <x v="8"/>
    <x v="83"/>
    <n v="557681"/>
  </r>
  <r>
    <x v="129"/>
    <s v="합계"/>
    <x v="8"/>
    <x v="84"/>
    <n v="750184"/>
  </r>
  <r>
    <x v="129"/>
    <s v="합계"/>
    <x v="8"/>
    <x v="85"/>
    <n v="1066215"/>
  </r>
  <r>
    <x v="129"/>
    <s v="합계"/>
    <x v="8"/>
    <x v="86"/>
    <n v="186046"/>
  </r>
  <r>
    <x v="129"/>
    <s v="합계"/>
    <x v="8"/>
    <x v="87"/>
    <n v="1679975"/>
  </r>
  <r>
    <x v="129"/>
    <s v="합계"/>
    <x v="8"/>
    <x v="88"/>
    <n v="1169697"/>
  </r>
  <r>
    <x v="129"/>
    <s v="합계"/>
    <x v="8"/>
    <x v="89"/>
    <n v="510443"/>
  </r>
  <r>
    <x v="129"/>
    <s v="합계"/>
    <x v="8"/>
    <x v="90"/>
    <n v="456722"/>
  </r>
  <r>
    <x v="129"/>
    <s v="합계"/>
    <x v="8"/>
    <x v="91"/>
    <n v="675886"/>
  </r>
  <r>
    <x v="129"/>
    <s v="합계"/>
    <x v="8"/>
    <x v="92"/>
    <n v="758499"/>
  </r>
  <r>
    <x v="129"/>
    <s v="합계"/>
    <x v="8"/>
    <x v="93"/>
    <n v="532862"/>
  </r>
  <r>
    <x v="129"/>
    <s v="합계"/>
    <x v="8"/>
    <x v="94"/>
    <n v="502676"/>
  </r>
  <r>
    <x v="129"/>
    <s v="합계"/>
    <x v="8"/>
    <x v="95"/>
    <n v="929162"/>
  </r>
  <r>
    <x v="129"/>
    <s v="합계"/>
    <x v="8"/>
    <x v="96"/>
    <n v="837901"/>
  </r>
  <r>
    <x v="129"/>
    <s v="합계"/>
    <x v="8"/>
    <x v="97"/>
    <n v="632259"/>
  </r>
  <r>
    <x v="129"/>
    <s v="합계"/>
    <x v="8"/>
    <x v="98"/>
    <n v="408123"/>
  </r>
  <r>
    <x v="129"/>
    <s v="합계"/>
    <x v="8"/>
    <x v="99"/>
    <n v="785449"/>
  </r>
  <r>
    <x v="129"/>
    <s v="합계"/>
    <x v="8"/>
    <x v="100"/>
    <n v="509387"/>
  </r>
  <r>
    <x v="129"/>
    <s v="합계"/>
    <x v="8"/>
    <x v="101"/>
    <n v="432399"/>
  </r>
  <r>
    <x v="129"/>
    <s v="합계"/>
    <x v="8"/>
    <x v="102"/>
    <n v="235222"/>
  </r>
  <r>
    <x v="129"/>
    <s v="합계"/>
    <x v="8"/>
    <x v="103"/>
    <n v="244878"/>
  </r>
  <r>
    <x v="129"/>
    <s v="합계"/>
    <x v="8"/>
    <x v="104"/>
    <n v="99198"/>
  </r>
  <r>
    <x v="129"/>
    <s v="합계"/>
    <x v="8"/>
    <x v="105"/>
    <n v="364864"/>
  </r>
  <r>
    <x v="129"/>
    <s v="합계"/>
    <x v="8"/>
    <x v="106"/>
    <n v="759215"/>
  </r>
  <r>
    <x v="129"/>
    <s v="합계"/>
    <x v="8"/>
    <x v="107"/>
    <n v="584445"/>
  </r>
  <r>
    <x v="129"/>
    <s v="합계"/>
    <x v="8"/>
    <x v="108"/>
    <n v="515361"/>
  </r>
  <r>
    <x v="129"/>
    <s v="합계"/>
    <x v="8"/>
    <x v="109"/>
    <n v="298431"/>
  </r>
  <r>
    <x v="129"/>
    <s v="합계"/>
    <x v="8"/>
    <x v="110"/>
    <n v="803513"/>
  </r>
  <r>
    <x v="129"/>
    <s v="합계"/>
    <x v="8"/>
    <x v="111"/>
    <n v="480339"/>
  </r>
  <r>
    <x v="129"/>
    <s v="합계"/>
    <x v="8"/>
    <x v="112"/>
    <n v="867938"/>
  </r>
  <r>
    <x v="129"/>
    <s v="합계"/>
    <x v="8"/>
    <x v="113"/>
    <n v="955086"/>
  </r>
  <r>
    <x v="129"/>
    <s v="합계"/>
    <x v="8"/>
    <x v="114"/>
    <n v="375927"/>
  </r>
  <r>
    <x v="129"/>
    <s v="합계"/>
    <x v="8"/>
    <x v="115"/>
    <n v="538684"/>
  </r>
  <r>
    <x v="129"/>
    <s v="합계"/>
    <x v="8"/>
    <x v="116"/>
    <n v="1469561"/>
  </r>
  <r>
    <x v="129"/>
    <s v="합계"/>
    <x v="9"/>
    <x v="117"/>
    <n v="553593"/>
  </r>
  <r>
    <x v="129"/>
    <s v="합계"/>
    <x v="9"/>
    <x v="118"/>
    <n v="91647"/>
  </r>
  <r>
    <x v="129"/>
    <s v="합계"/>
    <x v="9"/>
    <x v="119"/>
    <n v="176261"/>
  </r>
  <r>
    <x v="129"/>
    <s v="합계"/>
    <x v="9"/>
    <x v="120"/>
    <n v="146954"/>
  </r>
  <r>
    <x v="129"/>
    <s v="합계"/>
    <x v="9"/>
    <x v="121"/>
    <n v="226500"/>
  </r>
  <r>
    <x v="129"/>
    <s v="합계"/>
    <x v="9"/>
    <x v="122"/>
    <n v="38925"/>
  </r>
  <r>
    <x v="129"/>
    <s v="합계"/>
    <x v="9"/>
    <x v="123"/>
    <n v="93382"/>
  </r>
  <r>
    <x v="129"/>
    <s v="합계"/>
    <x v="9"/>
    <x v="124"/>
    <n v="73842"/>
  </r>
  <r>
    <x v="129"/>
    <s v="합계"/>
    <x v="9"/>
    <x v="125"/>
    <n v="726910"/>
  </r>
  <r>
    <x v="129"/>
    <s v="합계"/>
    <x v="9"/>
    <x v="126"/>
    <n v="75558"/>
  </r>
  <r>
    <x v="129"/>
    <s v="합계"/>
    <x v="9"/>
    <x v="127"/>
    <n v="76465"/>
  </r>
  <r>
    <x v="129"/>
    <s v="합계"/>
    <x v="9"/>
    <x v="128"/>
    <n v="85022"/>
  </r>
  <r>
    <x v="129"/>
    <s v="합계"/>
    <x v="9"/>
    <x v="129"/>
    <n v="632937"/>
  </r>
  <r>
    <x v="129"/>
    <s v="합계"/>
    <x v="9"/>
    <x v="130"/>
    <n v="92217"/>
  </r>
  <r>
    <x v="129"/>
    <s v="합계"/>
    <x v="9"/>
    <x v="131"/>
    <n v="99419"/>
  </r>
  <r>
    <x v="129"/>
    <s v="합계"/>
    <x v="9"/>
    <x v="132"/>
    <n v="151872"/>
  </r>
  <r>
    <x v="129"/>
    <s v="합계"/>
    <x v="9"/>
    <x v="133"/>
    <n v="49451"/>
  </r>
  <r>
    <x v="129"/>
    <s v="합계"/>
    <x v="9"/>
    <x v="134"/>
    <n v="95431"/>
  </r>
  <r>
    <x v="129"/>
    <s v="합계"/>
    <x v="10"/>
    <x v="135"/>
    <n v="81777"/>
  </r>
  <r>
    <x v="129"/>
    <s v="합계"/>
    <x v="10"/>
    <x v="136"/>
    <n v="65311"/>
  </r>
  <r>
    <x v="129"/>
    <s v="합계"/>
    <x v="10"/>
    <x v="137"/>
    <n v="63570"/>
  </r>
  <r>
    <x v="129"/>
    <s v="합계"/>
    <x v="10"/>
    <x v="138"/>
    <n v="82312"/>
  </r>
  <r>
    <x v="129"/>
    <s v="합계"/>
    <x v="10"/>
    <x v="139"/>
    <n v="97104"/>
  </r>
  <r>
    <x v="129"/>
    <s v="합계"/>
    <x v="10"/>
    <x v="140"/>
    <n v="198999"/>
  </r>
  <r>
    <x v="129"/>
    <s v="합계"/>
    <x v="10"/>
    <x v="141"/>
    <n v="311657"/>
  </r>
  <r>
    <x v="129"/>
    <s v="합계"/>
    <x v="10"/>
    <x v="142"/>
    <n v="58053"/>
  </r>
  <r>
    <x v="129"/>
    <s v="합계"/>
    <x v="10"/>
    <x v="143"/>
    <n v="153091"/>
  </r>
  <r>
    <x v="129"/>
    <s v="합계"/>
    <x v="10"/>
    <x v="144"/>
    <n v="379298"/>
  </r>
  <r>
    <x v="129"/>
    <s v="합계"/>
    <x v="10"/>
    <x v="145"/>
    <n v="420698"/>
  </r>
  <r>
    <x v="129"/>
    <s v="합계"/>
    <x v="10"/>
    <x v="146"/>
    <n v="368566"/>
  </r>
  <r>
    <x v="129"/>
    <s v="합계"/>
    <x v="10"/>
    <x v="147"/>
    <n v="575129"/>
  </r>
  <r>
    <x v="129"/>
    <s v="합계"/>
    <x v="10"/>
    <x v="148"/>
    <n v="469039"/>
  </r>
  <r>
    <x v="129"/>
    <s v="합계"/>
    <x v="11"/>
    <x v="149"/>
    <n v="72097"/>
  </r>
  <r>
    <x v="129"/>
    <s v="합계"/>
    <x v="11"/>
    <x v="150"/>
    <n v="265940"/>
  </r>
  <r>
    <x v="129"/>
    <s v="합계"/>
    <x v="11"/>
    <x v="151"/>
    <n v="110389"/>
  </r>
  <r>
    <x v="129"/>
    <s v="합계"/>
    <x v="11"/>
    <x v="152"/>
    <n v="240660"/>
  </r>
  <r>
    <x v="129"/>
    <s v="합계"/>
    <x v="11"/>
    <x v="153"/>
    <n v="349266"/>
  </r>
  <r>
    <x v="129"/>
    <s v="합계"/>
    <x v="11"/>
    <x v="154"/>
    <n v="233524"/>
  </r>
  <r>
    <x v="129"/>
    <s v="합계"/>
    <x v="11"/>
    <x v="155"/>
    <n v="122863"/>
  </r>
  <r>
    <x v="129"/>
    <s v="합계"/>
    <x v="11"/>
    <x v="156"/>
    <n v="356273"/>
  </r>
  <r>
    <x v="129"/>
    <s v="합계"/>
    <x v="11"/>
    <x v="157"/>
    <n v="108316"/>
  </r>
  <r>
    <x v="129"/>
    <s v="합계"/>
    <x v="11"/>
    <x v="158"/>
    <n v="652045"/>
  </r>
  <r>
    <x v="129"/>
    <s v="합계"/>
    <x v="11"/>
    <x v="159"/>
    <n v="159320"/>
  </r>
  <r>
    <x v="129"/>
    <s v="합계"/>
    <x v="11"/>
    <x v="160"/>
    <n v="563990"/>
  </r>
  <r>
    <x v="129"/>
    <s v="합계"/>
    <x v="11"/>
    <x v="161"/>
    <n v="733870"/>
  </r>
  <r>
    <x v="129"/>
    <s v="합계"/>
    <x v="11"/>
    <x v="162"/>
    <n v="55042"/>
  </r>
  <r>
    <x v="129"/>
    <s v="합계"/>
    <x v="11"/>
    <x v="163"/>
    <n v="145720"/>
  </r>
  <r>
    <x v="129"/>
    <s v="합계"/>
    <x v="11"/>
    <x v="164"/>
    <n v="169718"/>
  </r>
  <r>
    <x v="129"/>
    <s v="합계"/>
    <x v="12"/>
    <x v="165"/>
    <n v="105934"/>
  </r>
  <r>
    <x v="129"/>
    <s v="합계"/>
    <x v="12"/>
    <x v="166"/>
    <n v="600463"/>
  </r>
  <r>
    <x v="129"/>
    <s v="합계"/>
    <x v="12"/>
    <x v="167"/>
    <n v="186838"/>
  </r>
  <r>
    <x v="129"/>
    <s v="합계"/>
    <x v="12"/>
    <x v="168"/>
    <n v="176234"/>
  </r>
  <r>
    <x v="129"/>
    <s v="합계"/>
    <x v="12"/>
    <x v="169"/>
    <n v="46678"/>
  </r>
  <r>
    <x v="129"/>
    <s v="합계"/>
    <x v="12"/>
    <x v="170"/>
    <n v="110376"/>
  </r>
  <r>
    <x v="129"/>
    <s v="합계"/>
    <x v="12"/>
    <x v="171"/>
    <n v="50234"/>
  </r>
  <r>
    <x v="129"/>
    <s v="합계"/>
    <x v="12"/>
    <x v="172"/>
    <n v="212849"/>
  </r>
  <r>
    <x v="129"/>
    <s v="합계"/>
    <x v="12"/>
    <x v="173"/>
    <n v="636602"/>
  </r>
  <r>
    <x v="129"/>
    <s v="합계"/>
    <x v="12"/>
    <x v="174"/>
    <n v="54158"/>
  </r>
  <r>
    <x v="129"/>
    <s v="합계"/>
    <x v="12"/>
    <x v="175"/>
    <n v="36132"/>
  </r>
  <r>
    <x v="129"/>
    <s v="합계"/>
    <x v="12"/>
    <x v="176"/>
    <n v="624681"/>
  </r>
  <r>
    <x v="129"/>
    <s v="합계"/>
    <x v="12"/>
    <x v="177"/>
    <n v="792786"/>
  </r>
  <r>
    <x v="129"/>
    <s v="합계"/>
    <x v="12"/>
    <x v="178"/>
    <n v="227323"/>
  </r>
  <r>
    <x v="129"/>
    <s v="합계"/>
    <x v="12"/>
    <x v="179"/>
    <n v="44935"/>
  </r>
  <r>
    <x v="129"/>
    <s v="합계"/>
    <x v="13"/>
    <x v="180"/>
    <n v="63437"/>
  </r>
  <r>
    <x v="129"/>
    <s v="합계"/>
    <x v="13"/>
    <x v="181"/>
    <n v="111339"/>
  </r>
  <r>
    <x v="129"/>
    <s v="합계"/>
    <x v="13"/>
    <x v="182"/>
    <n v="58194"/>
  </r>
  <r>
    <x v="129"/>
    <s v="합계"/>
    <x v="13"/>
    <x v="183"/>
    <n v="264086"/>
  </r>
  <r>
    <x v="129"/>
    <s v="합계"/>
    <x v="13"/>
    <x v="184"/>
    <n v="53714"/>
  </r>
  <r>
    <x v="129"/>
    <s v="합계"/>
    <x v="13"/>
    <x v="185"/>
    <n v="222242"/>
  </r>
  <r>
    <x v="129"/>
    <s v="합계"/>
    <x v="13"/>
    <x v="186"/>
    <n v="119402"/>
  </r>
  <r>
    <x v="129"/>
    <s v="합계"/>
    <x v="13"/>
    <x v="187"/>
    <n v="549104"/>
  </r>
  <r>
    <x v="129"/>
    <s v="합계"/>
    <x v="13"/>
    <x v="188"/>
    <n v="166679"/>
  </r>
  <r>
    <x v="129"/>
    <s v="합계"/>
    <x v="13"/>
    <x v="189"/>
    <n v="74938"/>
  </r>
  <r>
    <x v="129"/>
    <s v="합계"/>
    <x v="13"/>
    <x v="190"/>
    <n v="539340"/>
  </r>
  <r>
    <x v="129"/>
    <s v="합계"/>
    <x v="13"/>
    <x v="191"/>
    <n v="66707"/>
  </r>
  <r>
    <x v="129"/>
    <s v="합계"/>
    <x v="13"/>
    <x v="192"/>
    <n v="676617"/>
  </r>
  <r>
    <x v="129"/>
    <s v="합계"/>
    <x v="13"/>
    <x v="193"/>
    <n v="95992"/>
  </r>
  <r>
    <x v="129"/>
    <s v="합계"/>
    <x v="13"/>
    <x v="194"/>
    <n v="117169"/>
  </r>
  <r>
    <x v="129"/>
    <s v="합계"/>
    <x v="13"/>
    <x v="195"/>
    <n v="74708"/>
  </r>
  <r>
    <x v="129"/>
    <s v="합계"/>
    <x v="13"/>
    <x v="196"/>
    <n v="95641"/>
  </r>
  <r>
    <x v="129"/>
    <s v="합계"/>
    <x v="13"/>
    <x v="197"/>
    <n v="61080"/>
  </r>
  <r>
    <x v="129"/>
    <s v="합계"/>
    <x v="13"/>
    <x v="198"/>
    <n v="56374"/>
  </r>
  <r>
    <x v="129"/>
    <s v="합계"/>
    <x v="13"/>
    <x v="199"/>
    <n v="65475"/>
  </r>
  <r>
    <x v="129"/>
    <s v="합계"/>
    <x v="13"/>
    <x v="200"/>
    <n v="124251"/>
  </r>
  <r>
    <x v="129"/>
    <s v="합계"/>
    <x v="13"/>
    <x v="201"/>
    <n v="114836"/>
  </r>
  <r>
    <x v="129"/>
    <s v="합계"/>
    <x v="14"/>
    <x v="202"/>
    <n v="534276"/>
  </r>
  <r>
    <x v="129"/>
    <s v="합계"/>
    <x v="14"/>
    <x v="203"/>
    <n v="625227"/>
  </r>
  <r>
    <x v="129"/>
    <s v="합계"/>
    <x v="14"/>
    <x v="204"/>
    <n v="69512"/>
  </r>
  <r>
    <x v="129"/>
    <s v="합계"/>
    <x v="14"/>
    <x v="205"/>
    <n v="837529"/>
  </r>
  <r>
    <x v="129"/>
    <s v="합계"/>
    <x v="14"/>
    <x v="206"/>
    <n v="53284"/>
  </r>
  <r>
    <x v="129"/>
    <s v="합계"/>
    <x v="14"/>
    <x v="207"/>
    <n v="292464"/>
  </r>
  <r>
    <x v="129"/>
    <s v="합계"/>
    <x v="14"/>
    <x v="208"/>
    <n v="154943"/>
  </r>
  <r>
    <x v="129"/>
    <s v="합계"/>
    <x v="14"/>
    <x v="209"/>
    <n v="53746"/>
  </r>
  <r>
    <x v="129"/>
    <s v="합계"/>
    <x v="14"/>
    <x v="210"/>
    <n v="206931"/>
  </r>
  <r>
    <x v="129"/>
    <s v="합계"/>
    <x v="14"/>
    <x v="211"/>
    <n v="93206"/>
  </r>
  <r>
    <x v="129"/>
    <s v="합계"/>
    <x v="14"/>
    <x v="212"/>
    <n v="359629"/>
  </r>
  <r>
    <x v="129"/>
    <s v="합계"/>
    <x v="14"/>
    <x v="213"/>
    <n v="72693"/>
  </r>
  <r>
    <x v="129"/>
    <s v="합계"/>
    <x v="14"/>
    <x v="214"/>
    <n v="25471"/>
  </r>
  <r>
    <x v="129"/>
    <s v="합계"/>
    <x v="14"/>
    <x v="215"/>
    <n v="231978"/>
  </r>
  <r>
    <x v="129"/>
    <s v="합계"/>
    <x v="14"/>
    <x v="216"/>
    <n v="214177"/>
  </r>
  <r>
    <x v="129"/>
    <s v="합계"/>
    <x v="14"/>
    <x v="217"/>
    <n v="88707"/>
  </r>
  <r>
    <x v="129"/>
    <s v="합계"/>
    <x v="14"/>
    <x v="218"/>
    <n v="17779"/>
  </r>
  <r>
    <x v="129"/>
    <s v="합계"/>
    <x v="14"/>
    <x v="219"/>
    <n v="92607"/>
  </r>
  <r>
    <x v="129"/>
    <s v="합계"/>
    <x v="14"/>
    <x v="220"/>
    <n v="88564"/>
  </r>
  <r>
    <x v="129"/>
    <s v="합계"/>
    <x v="14"/>
    <x v="221"/>
    <n v="102654"/>
  </r>
  <r>
    <x v="129"/>
    <s v="합계"/>
    <x v="14"/>
    <x v="222"/>
    <n v="44029"/>
  </r>
  <r>
    <x v="129"/>
    <s v="합계"/>
    <x v="14"/>
    <x v="223"/>
    <n v="243696"/>
  </r>
  <r>
    <x v="129"/>
    <s v="합계"/>
    <x v="14"/>
    <x v="224"/>
    <n v="518317"/>
  </r>
  <r>
    <x v="129"/>
    <s v="합계"/>
    <x v="14"/>
    <x v="225"/>
    <n v="553991"/>
  </r>
  <r>
    <x v="129"/>
    <s v="합계"/>
    <x v="15"/>
    <x v="226"/>
    <n v="526189"/>
  </r>
  <r>
    <x v="129"/>
    <s v="합계"/>
    <x v="15"/>
    <x v="227"/>
    <n v="95956"/>
  </r>
  <r>
    <x v="129"/>
    <s v="합계"/>
    <x v="15"/>
    <x v="228"/>
    <n v="113977"/>
  </r>
  <r>
    <x v="129"/>
    <s v="합계"/>
    <x v="15"/>
    <x v="229"/>
    <n v="1017717"/>
  </r>
  <r>
    <x v="129"/>
    <s v="합계"/>
    <x v="15"/>
    <x v="230"/>
    <n v="93723"/>
  </r>
  <r>
    <x v="129"/>
    <s v="합계"/>
    <x v="15"/>
    <x v="231"/>
    <n v="228394"/>
  </r>
  <r>
    <x v="129"/>
    <s v="합계"/>
    <x v="15"/>
    <x v="232"/>
    <n v="248335"/>
  </r>
  <r>
    <x v="129"/>
    <s v="합계"/>
    <x v="15"/>
    <x v="233"/>
    <n v="77167"/>
  </r>
  <r>
    <x v="129"/>
    <s v="합계"/>
    <x v="15"/>
    <x v="234"/>
    <n v="603618"/>
  </r>
  <r>
    <x v="129"/>
    <s v="합계"/>
    <x v="15"/>
    <x v="235"/>
    <n v="49573"/>
  </r>
  <r>
    <x v="129"/>
    <s v="합계"/>
    <x v="15"/>
    <x v="236"/>
    <n v="751189"/>
  </r>
  <r>
    <x v="129"/>
    <s v="합계"/>
    <x v="15"/>
    <x v="237"/>
    <n v="120871"/>
  </r>
  <r>
    <x v="129"/>
    <s v="합계"/>
    <x v="15"/>
    <x v="238"/>
    <n v="407482"/>
  </r>
  <r>
    <x v="129"/>
    <s v="합계"/>
    <x v="15"/>
    <x v="239"/>
    <n v="386054"/>
  </r>
  <r>
    <x v="129"/>
    <s v="합계"/>
    <x v="15"/>
    <x v="240"/>
    <n v="555775"/>
  </r>
  <r>
    <x v="129"/>
    <s v="합계"/>
    <x v="15"/>
    <x v="241"/>
    <n v="527895"/>
  </r>
  <r>
    <x v="129"/>
    <s v="합계"/>
    <x v="15"/>
    <x v="242"/>
    <n v="369208"/>
  </r>
  <r>
    <x v="129"/>
    <s v="합계"/>
    <x v="15"/>
    <x v="243"/>
    <n v="326053"/>
  </r>
  <r>
    <x v="129"/>
    <s v="합계"/>
    <x v="15"/>
    <x v="244"/>
    <n v="85874"/>
  </r>
  <r>
    <x v="129"/>
    <s v="합계"/>
    <x v="15"/>
    <x v="245"/>
    <n v="145924"/>
  </r>
  <r>
    <x v="129"/>
    <s v="합계"/>
    <x v="15"/>
    <x v="246"/>
    <n v="66925"/>
  </r>
  <r>
    <x v="129"/>
    <s v="합계"/>
    <x v="15"/>
    <x v="247"/>
    <n v="80062"/>
  </r>
  <r>
    <x v="129"/>
    <s v="합계"/>
    <x v="16"/>
    <x v="248"/>
    <n v="495113"/>
  </r>
  <r>
    <x v="129"/>
    <s v="합계"/>
    <x v="16"/>
    <x v="249"/>
    <n v="1233256"/>
  </r>
  <r>
    <x v="130"/>
    <s v="합계"/>
    <x v="0"/>
    <x v="0"/>
    <n v="1848232"/>
  </r>
  <r>
    <x v="130"/>
    <s v="합계"/>
    <x v="0"/>
    <x v="1"/>
    <n v="889963"/>
  </r>
  <r>
    <x v="130"/>
    <s v="합계"/>
    <x v="0"/>
    <x v="2"/>
    <n v="601345"/>
  </r>
  <r>
    <x v="130"/>
    <s v="합계"/>
    <x v="0"/>
    <x v="3"/>
    <n v="1168685"/>
  </r>
  <r>
    <x v="130"/>
    <s v="합계"/>
    <x v="0"/>
    <x v="4"/>
    <n v="945322"/>
  </r>
  <r>
    <x v="130"/>
    <s v="합계"/>
    <x v="0"/>
    <x v="5"/>
    <n v="725519"/>
  </r>
  <r>
    <x v="130"/>
    <s v="합계"/>
    <x v="0"/>
    <x v="6"/>
    <n v="944237"/>
  </r>
  <r>
    <x v="130"/>
    <s v="합계"/>
    <x v="0"/>
    <x v="7"/>
    <n v="588077"/>
  </r>
  <r>
    <x v="130"/>
    <s v="합계"/>
    <x v="0"/>
    <x v="8"/>
    <n v="1065361"/>
  </r>
  <r>
    <x v="130"/>
    <s v="합계"/>
    <x v="0"/>
    <x v="9"/>
    <n v="596725"/>
  </r>
  <r>
    <x v="130"/>
    <s v="합계"/>
    <x v="0"/>
    <x v="10"/>
    <n v="748199"/>
  </r>
  <r>
    <x v="130"/>
    <s v="합계"/>
    <x v="0"/>
    <x v="11"/>
    <n v="753928"/>
  </r>
  <r>
    <x v="130"/>
    <s v="합계"/>
    <x v="0"/>
    <x v="12"/>
    <n v="941934"/>
  </r>
  <r>
    <x v="130"/>
    <s v="합계"/>
    <x v="0"/>
    <x v="13"/>
    <n v="632714"/>
  </r>
  <r>
    <x v="130"/>
    <s v="합계"/>
    <x v="0"/>
    <x v="14"/>
    <n v="1219287"/>
  </r>
  <r>
    <x v="130"/>
    <s v="합계"/>
    <x v="0"/>
    <x v="15"/>
    <n v="705462"/>
  </r>
  <r>
    <x v="130"/>
    <s v="합계"/>
    <x v="0"/>
    <x v="16"/>
    <n v="841116"/>
  </r>
  <r>
    <x v="130"/>
    <s v="합계"/>
    <x v="0"/>
    <x v="17"/>
    <n v="1482044"/>
  </r>
  <r>
    <x v="130"/>
    <s v="합계"/>
    <x v="0"/>
    <x v="18"/>
    <n v="876460"/>
  </r>
  <r>
    <x v="130"/>
    <s v="합계"/>
    <x v="0"/>
    <x v="19"/>
    <n v="1099765"/>
  </r>
  <r>
    <x v="130"/>
    <s v="합계"/>
    <x v="0"/>
    <x v="20"/>
    <n v="578208"/>
  </r>
  <r>
    <x v="130"/>
    <s v="합계"/>
    <x v="0"/>
    <x v="21"/>
    <n v="813260"/>
  </r>
  <r>
    <x v="130"/>
    <s v="합계"/>
    <x v="0"/>
    <x v="22"/>
    <n v="669562"/>
  </r>
  <r>
    <x v="130"/>
    <s v="합계"/>
    <x v="0"/>
    <x v="23"/>
    <n v="738515"/>
  </r>
  <r>
    <x v="130"/>
    <s v="합계"/>
    <x v="0"/>
    <x v="24"/>
    <n v="737732"/>
  </r>
  <r>
    <x v="130"/>
    <s v="합계"/>
    <x v="1"/>
    <x v="25"/>
    <n v="336119"/>
  </r>
  <r>
    <x v="130"/>
    <s v="합계"/>
    <x v="1"/>
    <x v="26"/>
    <n v="528593"/>
  </r>
  <r>
    <x v="130"/>
    <s v="합계"/>
    <x v="1"/>
    <x v="27"/>
    <n v="343412"/>
  </r>
  <r>
    <x v="130"/>
    <s v="합계"/>
    <x v="1"/>
    <x v="28"/>
    <n v="564331"/>
  </r>
  <r>
    <x v="130"/>
    <s v="합계"/>
    <x v="1"/>
    <x v="29"/>
    <n v="249776"/>
  </r>
  <r>
    <x v="130"/>
    <s v="합계"/>
    <x v="1"/>
    <x v="30"/>
    <n v="570771"/>
  </r>
  <r>
    <x v="130"/>
    <s v="합계"/>
    <x v="1"/>
    <x v="31"/>
    <n v="919762"/>
  </r>
  <r>
    <x v="130"/>
    <s v="합계"/>
    <x v="1"/>
    <x v="32"/>
    <n v="558416"/>
  </r>
  <r>
    <x v="130"/>
    <s v="합계"/>
    <x v="1"/>
    <x v="33"/>
    <n v="510071"/>
  </r>
  <r>
    <x v="130"/>
    <s v="합계"/>
    <x v="1"/>
    <x v="34"/>
    <n v="628542"/>
  </r>
  <r>
    <x v="130"/>
    <s v="합계"/>
    <x v="1"/>
    <x v="35"/>
    <n v="273919"/>
  </r>
  <r>
    <x v="130"/>
    <s v="합계"/>
    <x v="1"/>
    <x v="36"/>
    <n v="413145"/>
  </r>
  <r>
    <x v="130"/>
    <s v="합계"/>
    <x v="1"/>
    <x v="37"/>
    <n v="461372"/>
  </r>
  <r>
    <x v="130"/>
    <s v="합계"/>
    <x v="1"/>
    <x v="38"/>
    <n v="261221"/>
  </r>
  <r>
    <x v="130"/>
    <s v="합계"/>
    <x v="1"/>
    <x v="39"/>
    <n v="196831"/>
  </r>
  <r>
    <x v="130"/>
    <s v="합계"/>
    <x v="1"/>
    <x v="40"/>
    <n v="979505"/>
  </r>
  <r>
    <x v="130"/>
    <s v="합계"/>
    <x v="2"/>
    <x v="41"/>
    <n v="335810"/>
  </r>
  <r>
    <x v="130"/>
    <s v="합계"/>
    <x v="2"/>
    <x v="42"/>
    <n v="1219872"/>
  </r>
  <r>
    <x v="130"/>
    <s v="합계"/>
    <x v="2"/>
    <x v="43"/>
    <n v="398588"/>
  </r>
  <r>
    <x v="130"/>
    <s v="합계"/>
    <x v="2"/>
    <x v="44"/>
    <n v="713019"/>
  </r>
  <r>
    <x v="130"/>
    <s v="합계"/>
    <x v="2"/>
    <x v="45"/>
    <n v="932413"/>
  </r>
  <r>
    <x v="130"/>
    <s v="합계"/>
    <x v="2"/>
    <x v="46"/>
    <n v="411804"/>
  </r>
  <r>
    <x v="130"/>
    <s v="합계"/>
    <x v="2"/>
    <x v="47"/>
    <n v="916848"/>
  </r>
  <r>
    <x v="130"/>
    <s v="합계"/>
    <x v="2"/>
    <x v="48"/>
    <n v="378949"/>
  </r>
  <r>
    <x v="130"/>
    <s v="합계"/>
    <x v="3"/>
    <x v="49"/>
    <n v="141691"/>
  </r>
  <r>
    <x v="130"/>
    <s v="합계"/>
    <x v="3"/>
    <x v="50"/>
    <n v="629252"/>
  </r>
  <r>
    <x v="130"/>
    <s v="합계"/>
    <x v="3"/>
    <x v="51"/>
    <n v="1128839"/>
  </r>
  <r>
    <x v="130"/>
    <s v="합계"/>
    <x v="3"/>
    <x v="52"/>
    <n v="167756"/>
  </r>
  <r>
    <x v="130"/>
    <s v="합계"/>
    <x v="3"/>
    <x v="53"/>
    <n v="803496"/>
  </r>
  <r>
    <x v="130"/>
    <s v="합계"/>
    <x v="3"/>
    <x v="54"/>
    <n v="1062090"/>
  </r>
  <r>
    <x v="130"/>
    <s v="합계"/>
    <x v="3"/>
    <x v="55"/>
    <n v="1012440"/>
  </r>
  <r>
    <x v="130"/>
    <s v="합계"/>
    <x v="3"/>
    <x v="56"/>
    <n v="727823"/>
  </r>
  <r>
    <x v="130"/>
    <s v="합계"/>
    <x v="3"/>
    <x v="57"/>
    <n v="37735"/>
  </r>
  <r>
    <x v="130"/>
    <s v="합계"/>
    <x v="3"/>
    <x v="58"/>
    <n v="357368"/>
  </r>
  <r>
    <x v="130"/>
    <s v="합계"/>
    <x v="4"/>
    <x v="59"/>
    <n v="821918"/>
  </r>
  <r>
    <x v="130"/>
    <s v="합계"/>
    <x v="4"/>
    <x v="60"/>
    <n v="398915"/>
  </r>
  <r>
    <x v="130"/>
    <s v="합계"/>
    <x v="4"/>
    <x v="61"/>
    <n v="290077"/>
  </r>
  <r>
    <x v="130"/>
    <s v="합계"/>
    <x v="4"/>
    <x v="62"/>
    <n v="863314"/>
  </r>
  <r>
    <x v="130"/>
    <s v="합계"/>
    <x v="4"/>
    <x v="63"/>
    <n v="662185"/>
  </r>
  <r>
    <x v="130"/>
    <s v="합계"/>
    <x v="5"/>
    <x v="64"/>
    <n v="395522"/>
  </r>
  <r>
    <x v="130"/>
    <s v="합계"/>
    <x v="5"/>
    <x v="65"/>
    <n v="490587"/>
  </r>
  <r>
    <x v="130"/>
    <s v="합계"/>
    <x v="5"/>
    <x v="66"/>
    <n v="1013589"/>
  </r>
  <r>
    <x v="130"/>
    <s v="합계"/>
    <x v="5"/>
    <x v="67"/>
    <n v="720847"/>
  </r>
  <r>
    <x v="130"/>
    <s v="합계"/>
    <x v="5"/>
    <x v="68"/>
    <n v="563613"/>
  </r>
  <r>
    <x v="130"/>
    <s v="합계"/>
    <x v="6"/>
    <x v="69"/>
    <n v="808111"/>
  </r>
  <r>
    <x v="130"/>
    <s v="합계"/>
    <x v="6"/>
    <x v="70"/>
    <n v="375558"/>
  </r>
  <r>
    <x v="130"/>
    <s v="합계"/>
    <x v="6"/>
    <x v="71"/>
    <n v="424477"/>
  </r>
  <r>
    <x v="130"/>
    <s v="합계"/>
    <x v="6"/>
    <x v="72"/>
    <n v="457164"/>
  </r>
  <r>
    <x v="130"/>
    <s v="합계"/>
    <x v="6"/>
    <x v="73"/>
    <n v="455789"/>
  </r>
  <r>
    <x v="130"/>
    <s v="합계"/>
    <x v="7"/>
    <x v="74"/>
    <n v="557578"/>
  </r>
  <r>
    <x v="130"/>
    <s v="합계"/>
    <x v="8"/>
    <x v="75"/>
    <n v="186914"/>
  </r>
  <r>
    <x v="130"/>
    <s v="합계"/>
    <x v="8"/>
    <x v="76"/>
    <n v="867966"/>
  </r>
  <r>
    <x v="130"/>
    <s v="합계"/>
    <x v="8"/>
    <x v="77"/>
    <n v="650953"/>
  </r>
  <r>
    <x v="130"/>
    <s v="합계"/>
    <x v="8"/>
    <x v="78"/>
    <n v="527632"/>
  </r>
  <r>
    <x v="130"/>
    <s v="합계"/>
    <x v="8"/>
    <x v="79"/>
    <n v="160350"/>
  </r>
  <r>
    <x v="130"/>
    <s v="합계"/>
    <x v="8"/>
    <x v="80"/>
    <n v="696055"/>
  </r>
  <r>
    <x v="130"/>
    <s v="합계"/>
    <x v="8"/>
    <x v="81"/>
    <n v="582339"/>
  </r>
  <r>
    <x v="130"/>
    <s v="합계"/>
    <x v="8"/>
    <x v="82"/>
    <n v="402515"/>
  </r>
  <r>
    <x v="130"/>
    <s v="합계"/>
    <x v="8"/>
    <x v="83"/>
    <n v="554900"/>
  </r>
  <r>
    <x v="130"/>
    <s v="합계"/>
    <x v="8"/>
    <x v="84"/>
    <n v="740017"/>
  </r>
  <r>
    <x v="130"/>
    <s v="합계"/>
    <x v="8"/>
    <x v="85"/>
    <n v="1048414"/>
  </r>
  <r>
    <x v="130"/>
    <s v="합계"/>
    <x v="8"/>
    <x v="86"/>
    <n v="185625"/>
  </r>
  <r>
    <x v="130"/>
    <s v="합계"/>
    <x v="8"/>
    <x v="87"/>
    <n v="1678024"/>
  </r>
  <r>
    <x v="130"/>
    <s v="합계"/>
    <x v="8"/>
    <x v="88"/>
    <n v="1154840"/>
  </r>
  <r>
    <x v="130"/>
    <s v="합계"/>
    <x v="8"/>
    <x v="89"/>
    <n v="512155"/>
  </r>
  <r>
    <x v="130"/>
    <s v="합계"/>
    <x v="8"/>
    <x v="90"/>
    <n v="460691"/>
  </r>
  <r>
    <x v="130"/>
    <s v="합계"/>
    <x v="8"/>
    <x v="91"/>
    <n v="678579"/>
  </r>
  <r>
    <x v="130"/>
    <s v="합계"/>
    <x v="8"/>
    <x v="92"/>
    <n v="749756"/>
  </r>
  <r>
    <x v="130"/>
    <s v="합계"/>
    <x v="8"/>
    <x v="93"/>
    <n v="532407"/>
  </r>
  <r>
    <x v="130"/>
    <s v="합계"/>
    <x v="8"/>
    <x v="94"/>
    <n v="492817"/>
  </r>
  <r>
    <x v="130"/>
    <s v="합계"/>
    <x v="8"/>
    <x v="95"/>
    <n v="917498"/>
  </r>
  <r>
    <x v="130"/>
    <s v="합계"/>
    <x v="8"/>
    <x v="96"/>
    <n v="828863"/>
  </r>
  <r>
    <x v="130"/>
    <s v="합계"/>
    <x v="8"/>
    <x v="97"/>
    <n v="634769"/>
  </r>
  <r>
    <x v="130"/>
    <s v="합계"/>
    <x v="8"/>
    <x v="98"/>
    <n v="401946"/>
  </r>
  <r>
    <x v="130"/>
    <s v="합계"/>
    <x v="8"/>
    <x v="99"/>
    <n v="783704"/>
  </r>
  <r>
    <x v="130"/>
    <s v="합계"/>
    <x v="8"/>
    <x v="100"/>
    <n v="503567"/>
  </r>
  <r>
    <x v="130"/>
    <s v="합계"/>
    <x v="8"/>
    <x v="101"/>
    <n v="418895"/>
  </r>
  <r>
    <x v="130"/>
    <s v="합계"/>
    <x v="8"/>
    <x v="102"/>
    <n v="225417"/>
  </r>
  <r>
    <x v="130"/>
    <s v="합계"/>
    <x v="8"/>
    <x v="103"/>
    <n v="238624"/>
  </r>
  <r>
    <x v="130"/>
    <s v="합계"/>
    <x v="8"/>
    <x v="104"/>
    <n v="94055"/>
  </r>
  <r>
    <x v="130"/>
    <s v="합계"/>
    <x v="8"/>
    <x v="105"/>
    <n v="364842"/>
  </r>
  <r>
    <x v="130"/>
    <s v="합계"/>
    <x v="8"/>
    <x v="106"/>
    <n v="759460"/>
  </r>
  <r>
    <x v="130"/>
    <s v="합계"/>
    <x v="8"/>
    <x v="107"/>
    <n v="584898"/>
  </r>
  <r>
    <x v="130"/>
    <s v="합계"/>
    <x v="8"/>
    <x v="108"/>
    <n v="502305"/>
  </r>
  <r>
    <x v="130"/>
    <s v="합계"/>
    <x v="8"/>
    <x v="109"/>
    <n v="295265"/>
  </r>
  <r>
    <x v="130"/>
    <s v="합계"/>
    <x v="8"/>
    <x v="110"/>
    <n v="796097"/>
  </r>
  <r>
    <x v="130"/>
    <s v="합계"/>
    <x v="8"/>
    <x v="111"/>
    <n v="470836"/>
  </r>
  <r>
    <x v="130"/>
    <s v="합계"/>
    <x v="8"/>
    <x v="112"/>
    <n v="846032"/>
  </r>
  <r>
    <x v="130"/>
    <s v="합계"/>
    <x v="8"/>
    <x v="113"/>
    <n v="947137"/>
  </r>
  <r>
    <x v="130"/>
    <s v="합계"/>
    <x v="8"/>
    <x v="114"/>
    <n v="364906"/>
  </r>
  <r>
    <x v="130"/>
    <s v="합계"/>
    <x v="8"/>
    <x v="115"/>
    <n v="539446"/>
  </r>
  <r>
    <x v="130"/>
    <s v="합계"/>
    <x v="8"/>
    <x v="116"/>
    <n v="1453159"/>
  </r>
  <r>
    <x v="130"/>
    <s v="합계"/>
    <x v="9"/>
    <x v="117"/>
    <n v="552670"/>
  </r>
  <r>
    <x v="130"/>
    <s v="합계"/>
    <x v="9"/>
    <x v="118"/>
    <n v="88696"/>
  </r>
  <r>
    <x v="130"/>
    <s v="합계"/>
    <x v="9"/>
    <x v="119"/>
    <n v="178191"/>
  </r>
  <r>
    <x v="130"/>
    <s v="합계"/>
    <x v="9"/>
    <x v="120"/>
    <n v="143925"/>
  </r>
  <r>
    <x v="130"/>
    <s v="합계"/>
    <x v="9"/>
    <x v="121"/>
    <n v="229114"/>
  </r>
  <r>
    <x v="130"/>
    <s v="합계"/>
    <x v="9"/>
    <x v="122"/>
    <n v="38084"/>
  </r>
  <r>
    <x v="130"/>
    <s v="합계"/>
    <x v="9"/>
    <x v="123"/>
    <n v="93229"/>
  </r>
  <r>
    <x v="130"/>
    <s v="합계"/>
    <x v="9"/>
    <x v="124"/>
    <n v="71346"/>
  </r>
  <r>
    <x v="130"/>
    <s v="합계"/>
    <x v="9"/>
    <x v="125"/>
    <n v="721893"/>
  </r>
  <r>
    <x v="130"/>
    <s v="합계"/>
    <x v="9"/>
    <x v="126"/>
    <n v="72491"/>
  </r>
  <r>
    <x v="130"/>
    <s v="합계"/>
    <x v="9"/>
    <x v="127"/>
    <n v="75447"/>
  </r>
  <r>
    <x v="130"/>
    <s v="합계"/>
    <x v="9"/>
    <x v="128"/>
    <n v="83470"/>
  </r>
  <r>
    <x v="130"/>
    <s v="합계"/>
    <x v="9"/>
    <x v="129"/>
    <n v="628100"/>
  </r>
  <r>
    <x v="130"/>
    <s v="합계"/>
    <x v="9"/>
    <x v="130"/>
    <n v="95355"/>
  </r>
  <r>
    <x v="130"/>
    <s v="합계"/>
    <x v="9"/>
    <x v="131"/>
    <n v="98060"/>
  </r>
  <r>
    <x v="130"/>
    <s v="합계"/>
    <x v="9"/>
    <x v="132"/>
    <n v="146824"/>
  </r>
  <r>
    <x v="130"/>
    <s v="합계"/>
    <x v="9"/>
    <x v="133"/>
    <n v="48416"/>
  </r>
  <r>
    <x v="130"/>
    <s v="합계"/>
    <x v="9"/>
    <x v="134"/>
    <n v="93408"/>
  </r>
  <r>
    <x v="130"/>
    <s v="합계"/>
    <x v="10"/>
    <x v="135"/>
    <n v="78358"/>
  </r>
  <r>
    <x v="130"/>
    <s v="합계"/>
    <x v="10"/>
    <x v="136"/>
    <n v="63338"/>
  </r>
  <r>
    <x v="130"/>
    <s v="합계"/>
    <x v="10"/>
    <x v="137"/>
    <n v="61634"/>
  </r>
  <r>
    <x v="130"/>
    <s v="합계"/>
    <x v="10"/>
    <x v="138"/>
    <n v="81518"/>
  </r>
  <r>
    <x v="130"/>
    <s v="합계"/>
    <x v="10"/>
    <x v="139"/>
    <n v="94462"/>
  </r>
  <r>
    <x v="130"/>
    <s v="합계"/>
    <x v="10"/>
    <x v="140"/>
    <n v="196402"/>
  </r>
  <r>
    <x v="130"/>
    <s v="합계"/>
    <x v="10"/>
    <x v="141"/>
    <n v="310011"/>
  </r>
  <r>
    <x v="130"/>
    <s v="합계"/>
    <x v="10"/>
    <x v="142"/>
    <n v="57052"/>
  </r>
  <r>
    <x v="130"/>
    <s v="합계"/>
    <x v="10"/>
    <x v="143"/>
    <n v="151715"/>
  </r>
  <r>
    <x v="130"/>
    <s v="합계"/>
    <x v="10"/>
    <x v="144"/>
    <n v="378011"/>
  </r>
  <r>
    <x v="130"/>
    <s v="합계"/>
    <x v="10"/>
    <x v="145"/>
    <n v="421382"/>
  </r>
  <r>
    <x v="130"/>
    <s v="합계"/>
    <x v="10"/>
    <x v="146"/>
    <n v="364581"/>
  </r>
  <r>
    <x v="130"/>
    <s v="합계"/>
    <x v="10"/>
    <x v="147"/>
    <n v="574314"/>
  </r>
  <r>
    <x v="130"/>
    <s v="합계"/>
    <x v="10"/>
    <x v="148"/>
    <n v="460876"/>
  </r>
  <r>
    <x v="130"/>
    <s v="합계"/>
    <x v="11"/>
    <x v="149"/>
    <n v="72269"/>
  </r>
  <r>
    <x v="130"/>
    <s v="합계"/>
    <x v="11"/>
    <x v="150"/>
    <n v="257787"/>
  </r>
  <r>
    <x v="130"/>
    <s v="합계"/>
    <x v="11"/>
    <x v="151"/>
    <n v="109114"/>
  </r>
  <r>
    <x v="130"/>
    <s v="합계"/>
    <x v="11"/>
    <x v="152"/>
    <n v="239982"/>
  </r>
  <r>
    <x v="130"/>
    <s v="합계"/>
    <x v="11"/>
    <x v="153"/>
    <n v="334751"/>
  </r>
  <r>
    <x v="130"/>
    <s v="합계"/>
    <x v="11"/>
    <x v="154"/>
    <n v="225619"/>
  </r>
  <r>
    <x v="130"/>
    <s v="합계"/>
    <x v="11"/>
    <x v="155"/>
    <n v="122708"/>
  </r>
  <r>
    <x v="130"/>
    <s v="합계"/>
    <x v="11"/>
    <x v="156"/>
    <n v="352490"/>
  </r>
  <r>
    <x v="130"/>
    <s v="합계"/>
    <x v="11"/>
    <x v="157"/>
    <n v="102416"/>
  </r>
  <r>
    <x v="130"/>
    <s v="합계"/>
    <x v="11"/>
    <x v="158"/>
    <n v="648367"/>
  </r>
  <r>
    <x v="130"/>
    <s v="합계"/>
    <x v="11"/>
    <x v="159"/>
    <n v="155076"/>
  </r>
  <r>
    <x v="130"/>
    <s v="합계"/>
    <x v="11"/>
    <x v="160"/>
    <n v="559325"/>
  </r>
  <r>
    <x v="130"/>
    <s v="합계"/>
    <x v="11"/>
    <x v="161"/>
    <n v="737885"/>
  </r>
  <r>
    <x v="130"/>
    <s v="합계"/>
    <x v="11"/>
    <x v="162"/>
    <n v="52620"/>
  </r>
  <r>
    <x v="130"/>
    <s v="합계"/>
    <x v="11"/>
    <x v="163"/>
    <n v="129330"/>
  </r>
  <r>
    <x v="130"/>
    <s v="합계"/>
    <x v="11"/>
    <x v="164"/>
    <n v="166897"/>
  </r>
  <r>
    <x v="130"/>
    <s v="합계"/>
    <x v="12"/>
    <x v="165"/>
    <n v="100380"/>
  </r>
  <r>
    <x v="130"/>
    <s v="합계"/>
    <x v="12"/>
    <x v="166"/>
    <n v="592268"/>
  </r>
  <r>
    <x v="130"/>
    <s v="합계"/>
    <x v="12"/>
    <x v="167"/>
    <n v="185403"/>
  </r>
  <r>
    <x v="130"/>
    <s v="합계"/>
    <x v="12"/>
    <x v="168"/>
    <n v="173022"/>
  </r>
  <r>
    <x v="130"/>
    <s v="합계"/>
    <x v="12"/>
    <x v="169"/>
    <n v="45802"/>
  </r>
  <r>
    <x v="130"/>
    <s v="합계"/>
    <x v="12"/>
    <x v="170"/>
    <n v="104228"/>
  </r>
  <r>
    <x v="130"/>
    <s v="합계"/>
    <x v="12"/>
    <x v="171"/>
    <n v="47872"/>
  </r>
  <r>
    <x v="130"/>
    <s v="합계"/>
    <x v="12"/>
    <x v="172"/>
    <n v="208232"/>
  </r>
  <r>
    <x v="130"/>
    <s v="합계"/>
    <x v="12"/>
    <x v="173"/>
    <n v="635636"/>
  </r>
  <r>
    <x v="130"/>
    <s v="합계"/>
    <x v="12"/>
    <x v="174"/>
    <n v="52137"/>
  </r>
  <r>
    <x v="130"/>
    <s v="합계"/>
    <x v="12"/>
    <x v="175"/>
    <n v="35954"/>
  </r>
  <r>
    <x v="130"/>
    <s v="합계"/>
    <x v="12"/>
    <x v="176"/>
    <n v="625358"/>
  </r>
  <r>
    <x v="130"/>
    <s v="합계"/>
    <x v="12"/>
    <x v="177"/>
    <n v="789114"/>
  </r>
  <r>
    <x v="130"/>
    <s v="합계"/>
    <x v="12"/>
    <x v="178"/>
    <n v="222980"/>
  </r>
  <r>
    <x v="130"/>
    <s v="합계"/>
    <x v="12"/>
    <x v="179"/>
    <n v="42921"/>
  </r>
  <r>
    <x v="130"/>
    <s v="합계"/>
    <x v="13"/>
    <x v="180"/>
    <n v="61059"/>
  </r>
  <r>
    <x v="130"/>
    <s v="합계"/>
    <x v="13"/>
    <x v="181"/>
    <n v="105359"/>
  </r>
  <r>
    <x v="130"/>
    <s v="합계"/>
    <x v="13"/>
    <x v="182"/>
    <n v="55208"/>
  </r>
  <r>
    <x v="130"/>
    <s v="합계"/>
    <x v="13"/>
    <x v="183"/>
    <n v="256110"/>
  </r>
  <r>
    <x v="130"/>
    <s v="합계"/>
    <x v="13"/>
    <x v="184"/>
    <n v="51644"/>
  </r>
  <r>
    <x v="130"/>
    <s v="합계"/>
    <x v="13"/>
    <x v="185"/>
    <n v="208816"/>
  </r>
  <r>
    <x v="130"/>
    <s v="합계"/>
    <x v="13"/>
    <x v="186"/>
    <n v="112711"/>
  </r>
  <r>
    <x v="130"/>
    <s v="합계"/>
    <x v="13"/>
    <x v="187"/>
    <n v="546478"/>
  </r>
  <r>
    <x v="130"/>
    <s v="합계"/>
    <x v="13"/>
    <x v="188"/>
    <n v="162181"/>
  </r>
  <r>
    <x v="130"/>
    <s v="합계"/>
    <x v="13"/>
    <x v="189"/>
    <n v="72334"/>
  </r>
  <r>
    <x v="130"/>
    <s v="합계"/>
    <x v="13"/>
    <x v="190"/>
    <n v="521101"/>
  </r>
  <r>
    <x v="130"/>
    <s v="합계"/>
    <x v="13"/>
    <x v="191"/>
    <n v="59358"/>
  </r>
  <r>
    <x v="130"/>
    <s v="합계"/>
    <x v="13"/>
    <x v="192"/>
    <n v="662376"/>
  </r>
  <r>
    <x v="130"/>
    <s v="합계"/>
    <x v="13"/>
    <x v="193"/>
    <n v="92019"/>
  </r>
  <r>
    <x v="130"/>
    <s v="합계"/>
    <x v="13"/>
    <x v="194"/>
    <n v="114905"/>
  </r>
  <r>
    <x v="130"/>
    <s v="합계"/>
    <x v="13"/>
    <x v="195"/>
    <n v="70434"/>
  </r>
  <r>
    <x v="130"/>
    <s v="합계"/>
    <x v="13"/>
    <x v="196"/>
    <n v="91975"/>
  </r>
  <r>
    <x v="130"/>
    <s v="합계"/>
    <x v="13"/>
    <x v="197"/>
    <n v="58772"/>
  </r>
  <r>
    <x v="130"/>
    <s v="합계"/>
    <x v="13"/>
    <x v="198"/>
    <n v="53527"/>
  </r>
  <r>
    <x v="130"/>
    <s v="합계"/>
    <x v="13"/>
    <x v="199"/>
    <n v="62300"/>
  </r>
  <r>
    <x v="130"/>
    <s v="합계"/>
    <x v="13"/>
    <x v="200"/>
    <n v="117982"/>
  </r>
  <r>
    <x v="130"/>
    <s v="합계"/>
    <x v="13"/>
    <x v="201"/>
    <n v="112565"/>
  </r>
  <r>
    <x v="130"/>
    <s v="합계"/>
    <x v="14"/>
    <x v="202"/>
    <n v="529084"/>
  </r>
  <r>
    <x v="130"/>
    <s v="합계"/>
    <x v="14"/>
    <x v="203"/>
    <n v="610732"/>
  </r>
  <r>
    <x v="130"/>
    <s v="합계"/>
    <x v="14"/>
    <x v="204"/>
    <n v="69224"/>
  </r>
  <r>
    <x v="130"/>
    <s v="합계"/>
    <x v="14"/>
    <x v="205"/>
    <n v="836960"/>
  </r>
  <r>
    <x v="130"/>
    <s v="합계"/>
    <x v="14"/>
    <x v="206"/>
    <n v="50933"/>
  </r>
  <r>
    <x v="130"/>
    <s v="합계"/>
    <x v="14"/>
    <x v="207"/>
    <n v="289879"/>
  </r>
  <r>
    <x v="130"/>
    <s v="합계"/>
    <x v="14"/>
    <x v="208"/>
    <n v="151703"/>
  </r>
  <r>
    <x v="130"/>
    <s v="합계"/>
    <x v="14"/>
    <x v="209"/>
    <n v="53259"/>
  </r>
  <r>
    <x v="130"/>
    <s v="합계"/>
    <x v="14"/>
    <x v="210"/>
    <n v="203625"/>
  </r>
  <r>
    <x v="130"/>
    <s v="합계"/>
    <x v="14"/>
    <x v="211"/>
    <n v="91508"/>
  </r>
  <r>
    <x v="130"/>
    <s v="합계"/>
    <x v="14"/>
    <x v="212"/>
    <n v="359299"/>
  </r>
  <r>
    <x v="130"/>
    <s v="합계"/>
    <x v="14"/>
    <x v="213"/>
    <n v="78301"/>
  </r>
  <r>
    <x v="130"/>
    <s v="합계"/>
    <x v="14"/>
    <x v="214"/>
    <n v="24767"/>
  </r>
  <r>
    <x v="130"/>
    <s v="합계"/>
    <x v="14"/>
    <x v="215"/>
    <n v="231918"/>
  </r>
  <r>
    <x v="130"/>
    <s v="합계"/>
    <x v="14"/>
    <x v="216"/>
    <n v="210630"/>
  </r>
  <r>
    <x v="130"/>
    <s v="합계"/>
    <x v="14"/>
    <x v="217"/>
    <n v="87201"/>
  </r>
  <r>
    <x v="130"/>
    <s v="합계"/>
    <x v="14"/>
    <x v="218"/>
    <n v="15201"/>
  </r>
  <r>
    <x v="130"/>
    <s v="합계"/>
    <x v="14"/>
    <x v="219"/>
    <n v="90235"/>
  </r>
  <r>
    <x v="130"/>
    <s v="합계"/>
    <x v="14"/>
    <x v="220"/>
    <n v="86985"/>
  </r>
  <r>
    <x v="130"/>
    <s v="합계"/>
    <x v="14"/>
    <x v="221"/>
    <n v="98531"/>
  </r>
  <r>
    <x v="130"/>
    <s v="합계"/>
    <x v="14"/>
    <x v="222"/>
    <n v="42692"/>
  </r>
  <r>
    <x v="130"/>
    <s v="합계"/>
    <x v="14"/>
    <x v="223"/>
    <n v="243254"/>
  </r>
  <r>
    <x v="130"/>
    <s v="합계"/>
    <x v="14"/>
    <x v="224"/>
    <n v="518224"/>
  </r>
  <r>
    <x v="130"/>
    <s v="합계"/>
    <x v="14"/>
    <x v="225"/>
    <n v="550594"/>
  </r>
  <r>
    <x v="130"/>
    <s v="합계"/>
    <x v="15"/>
    <x v="226"/>
    <n v="510198"/>
  </r>
  <r>
    <x v="130"/>
    <s v="합계"/>
    <x v="15"/>
    <x v="227"/>
    <n v="94826"/>
  </r>
  <r>
    <x v="130"/>
    <s v="합계"/>
    <x v="15"/>
    <x v="228"/>
    <n v="107754"/>
  </r>
  <r>
    <x v="130"/>
    <s v="합계"/>
    <x v="15"/>
    <x v="229"/>
    <n v="1021965"/>
  </r>
  <r>
    <x v="130"/>
    <s v="합계"/>
    <x v="15"/>
    <x v="230"/>
    <n v="84613"/>
  </r>
  <r>
    <x v="130"/>
    <s v="합계"/>
    <x v="15"/>
    <x v="231"/>
    <n v="225585"/>
  </r>
  <r>
    <x v="130"/>
    <s v="합계"/>
    <x v="15"/>
    <x v="232"/>
    <n v="246314"/>
  </r>
  <r>
    <x v="130"/>
    <s v="합계"/>
    <x v="15"/>
    <x v="233"/>
    <n v="73977"/>
  </r>
  <r>
    <x v="130"/>
    <s v="합계"/>
    <x v="15"/>
    <x v="234"/>
    <n v="603512"/>
  </r>
  <r>
    <x v="130"/>
    <s v="합계"/>
    <x v="15"/>
    <x v="235"/>
    <n v="47760"/>
  </r>
  <r>
    <x v="130"/>
    <s v="합계"/>
    <x v="15"/>
    <x v="236"/>
    <n v="751050"/>
  </r>
  <r>
    <x v="130"/>
    <s v="합계"/>
    <x v="15"/>
    <x v="237"/>
    <n v="118539"/>
  </r>
  <r>
    <x v="130"/>
    <s v="합계"/>
    <x v="15"/>
    <x v="238"/>
    <n v="409067"/>
  </r>
  <r>
    <x v="130"/>
    <s v="합계"/>
    <x v="15"/>
    <x v="239"/>
    <n v="389170"/>
  </r>
  <r>
    <x v="130"/>
    <s v="합계"/>
    <x v="15"/>
    <x v="240"/>
    <n v="553868"/>
  </r>
  <r>
    <x v="130"/>
    <s v="합계"/>
    <x v="15"/>
    <x v="241"/>
    <n v="527166"/>
  </r>
  <r>
    <x v="130"/>
    <s v="합계"/>
    <x v="15"/>
    <x v="242"/>
    <n v="370754"/>
  </r>
  <r>
    <x v="130"/>
    <s v="합계"/>
    <x v="15"/>
    <x v="243"/>
    <n v="311244"/>
  </r>
  <r>
    <x v="130"/>
    <s v="합계"/>
    <x v="15"/>
    <x v="244"/>
    <n v="81995"/>
  </r>
  <r>
    <x v="130"/>
    <s v="합계"/>
    <x v="15"/>
    <x v="245"/>
    <n v="144507"/>
  </r>
  <r>
    <x v="130"/>
    <s v="합계"/>
    <x v="15"/>
    <x v="246"/>
    <n v="64379"/>
  </r>
  <r>
    <x v="130"/>
    <s v="합계"/>
    <x v="15"/>
    <x v="247"/>
    <n v="77381"/>
  </r>
  <r>
    <x v="130"/>
    <s v="합계"/>
    <x v="16"/>
    <x v="248"/>
    <n v="470912"/>
  </r>
  <r>
    <x v="130"/>
    <s v="합계"/>
    <x v="16"/>
    <x v="249"/>
    <n v="1203871"/>
  </r>
  <r>
    <x v="131"/>
    <s v="합계"/>
    <x v="0"/>
    <x v="0"/>
    <n v="1779407"/>
  </r>
  <r>
    <x v="131"/>
    <s v="합계"/>
    <x v="0"/>
    <x v="1"/>
    <n v="885189"/>
  </r>
  <r>
    <x v="131"/>
    <s v="합계"/>
    <x v="0"/>
    <x v="2"/>
    <n v="598873"/>
  </r>
  <r>
    <x v="131"/>
    <s v="합계"/>
    <x v="0"/>
    <x v="3"/>
    <n v="1154594"/>
  </r>
  <r>
    <x v="131"/>
    <s v="합계"/>
    <x v="0"/>
    <x v="4"/>
    <n v="941246"/>
  </r>
  <r>
    <x v="131"/>
    <s v="합계"/>
    <x v="0"/>
    <x v="5"/>
    <n v="713839"/>
  </r>
  <r>
    <x v="131"/>
    <s v="합계"/>
    <x v="0"/>
    <x v="6"/>
    <n v="919112"/>
  </r>
  <r>
    <x v="131"/>
    <s v="합계"/>
    <x v="0"/>
    <x v="7"/>
    <n v="580462"/>
  </r>
  <r>
    <x v="131"/>
    <s v="합계"/>
    <x v="0"/>
    <x v="8"/>
    <n v="1058680"/>
  </r>
  <r>
    <x v="131"/>
    <s v="합계"/>
    <x v="0"/>
    <x v="9"/>
    <n v="593770"/>
  </r>
  <r>
    <x v="131"/>
    <s v="합계"/>
    <x v="0"/>
    <x v="10"/>
    <n v="743143"/>
  </r>
  <r>
    <x v="131"/>
    <s v="합계"/>
    <x v="0"/>
    <x v="11"/>
    <n v="748353"/>
  </r>
  <r>
    <x v="131"/>
    <s v="합계"/>
    <x v="0"/>
    <x v="12"/>
    <n v="916166"/>
  </r>
  <r>
    <x v="131"/>
    <s v="합계"/>
    <x v="0"/>
    <x v="13"/>
    <n v="628242"/>
  </r>
  <r>
    <x v="131"/>
    <s v="합계"/>
    <x v="0"/>
    <x v="14"/>
    <n v="1184187"/>
  </r>
  <r>
    <x v="131"/>
    <s v="합계"/>
    <x v="0"/>
    <x v="15"/>
    <n v="688779"/>
  </r>
  <r>
    <x v="131"/>
    <s v="합계"/>
    <x v="0"/>
    <x v="16"/>
    <n v="831733"/>
  </r>
  <r>
    <x v="131"/>
    <s v="합계"/>
    <x v="0"/>
    <x v="17"/>
    <n v="1427677"/>
  </r>
  <r>
    <x v="131"/>
    <s v="합계"/>
    <x v="0"/>
    <x v="18"/>
    <n v="875561"/>
  </r>
  <r>
    <x v="131"/>
    <s v="합계"/>
    <x v="0"/>
    <x v="19"/>
    <n v="1058729"/>
  </r>
  <r>
    <x v="131"/>
    <s v="합계"/>
    <x v="0"/>
    <x v="20"/>
    <n v="558271"/>
  </r>
  <r>
    <x v="131"/>
    <s v="합계"/>
    <x v="0"/>
    <x v="21"/>
    <n v="811133"/>
  </r>
  <r>
    <x v="131"/>
    <s v="합계"/>
    <x v="0"/>
    <x v="22"/>
    <n v="652210"/>
  </r>
  <r>
    <x v="131"/>
    <s v="합계"/>
    <x v="0"/>
    <x v="23"/>
    <n v="708220"/>
  </r>
  <r>
    <x v="131"/>
    <s v="합계"/>
    <x v="0"/>
    <x v="24"/>
    <n v="728286"/>
  </r>
  <r>
    <x v="131"/>
    <s v="합계"/>
    <x v="1"/>
    <x v="25"/>
    <n v="323839"/>
  </r>
  <r>
    <x v="131"/>
    <s v="합계"/>
    <x v="1"/>
    <x v="26"/>
    <n v="516153"/>
  </r>
  <r>
    <x v="131"/>
    <s v="합계"/>
    <x v="1"/>
    <x v="27"/>
    <n v="326076"/>
  </r>
  <r>
    <x v="131"/>
    <s v="합계"/>
    <x v="1"/>
    <x v="28"/>
    <n v="554197"/>
  </r>
  <r>
    <x v="131"/>
    <s v="합계"/>
    <x v="1"/>
    <x v="29"/>
    <n v="237783"/>
  </r>
  <r>
    <x v="131"/>
    <s v="합계"/>
    <x v="1"/>
    <x v="30"/>
    <n v="561943"/>
  </r>
  <r>
    <x v="131"/>
    <s v="합계"/>
    <x v="1"/>
    <x v="31"/>
    <n v="875185"/>
  </r>
  <r>
    <x v="131"/>
    <s v="합계"/>
    <x v="1"/>
    <x v="32"/>
    <n v="543198"/>
  </r>
  <r>
    <x v="131"/>
    <s v="합계"/>
    <x v="1"/>
    <x v="33"/>
    <n v="498008"/>
  </r>
  <r>
    <x v="131"/>
    <s v="합계"/>
    <x v="1"/>
    <x v="34"/>
    <n v="616724"/>
  </r>
  <r>
    <x v="131"/>
    <s v="합계"/>
    <x v="1"/>
    <x v="35"/>
    <n v="267830"/>
  </r>
  <r>
    <x v="131"/>
    <s v="합계"/>
    <x v="1"/>
    <x v="36"/>
    <n v="397078"/>
  </r>
  <r>
    <x v="131"/>
    <s v="합계"/>
    <x v="1"/>
    <x v="37"/>
    <n v="444669"/>
  </r>
  <r>
    <x v="131"/>
    <s v="합계"/>
    <x v="1"/>
    <x v="38"/>
    <n v="250523"/>
  </r>
  <r>
    <x v="131"/>
    <s v="합계"/>
    <x v="1"/>
    <x v="39"/>
    <n v="182087"/>
  </r>
  <r>
    <x v="131"/>
    <s v="합계"/>
    <x v="1"/>
    <x v="40"/>
    <n v="944737"/>
  </r>
  <r>
    <x v="131"/>
    <s v="합계"/>
    <x v="2"/>
    <x v="41"/>
    <n v="335522"/>
  </r>
  <r>
    <x v="131"/>
    <s v="합계"/>
    <x v="2"/>
    <x v="42"/>
    <n v="1221728"/>
  </r>
  <r>
    <x v="131"/>
    <s v="합계"/>
    <x v="2"/>
    <x v="43"/>
    <n v="397772"/>
  </r>
  <r>
    <x v="131"/>
    <s v="합계"/>
    <x v="2"/>
    <x v="44"/>
    <n v="707536"/>
  </r>
  <r>
    <x v="131"/>
    <s v="합계"/>
    <x v="2"/>
    <x v="45"/>
    <n v="926299"/>
  </r>
  <r>
    <x v="131"/>
    <s v="합계"/>
    <x v="2"/>
    <x v="46"/>
    <n v="411345"/>
  </r>
  <r>
    <x v="131"/>
    <s v="합계"/>
    <x v="2"/>
    <x v="47"/>
    <n v="921525"/>
  </r>
  <r>
    <x v="131"/>
    <s v="합계"/>
    <x v="2"/>
    <x v="48"/>
    <n v="377140"/>
  </r>
  <r>
    <x v="131"/>
    <s v="합계"/>
    <x v="3"/>
    <x v="49"/>
    <n v="144015"/>
  </r>
  <r>
    <x v="131"/>
    <s v="합계"/>
    <x v="3"/>
    <x v="50"/>
    <n v="631625"/>
  </r>
  <r>
    <x v="131"/>
    <s v="합계"/>
    <x v="3"/>
    <x v="51"/>
    <n v="1129729"/>
  </r>
  <r>
    <x v="131"/>
    <s v="합계"/>
    <x v="3"/>
    <x v="52"/>
    <n v="166137"/>
  </r>
  <r>
    <x v="131"/>
    <s v="합계"/>
    <x v="3"/>
    <x v="53"/>
    <n v="793769"/>
  </r>
  <r>
    <x v="131"/>
    <s v="합계"/>
    <x v="3"/>
    <x v="54"/>
    <n v="1053669"/>
  </r>
  <r>
    <x v="131"/>
    <s v="합계"/>
    <x v="3"/>
    <x v="55"/>
    <n v="1009678"/>
  </r>
  <r>
    <x v="131"/>
    <s v="합계"/>
    <x v="3"/>
    <x v="56"/>
    <n v="719778"/>
  </r>
  <r>
    <x v="131"/>
    <s v="합계"/>
    <x v="3"/>
    <x v="57"/>
    <n v="39358"/>
  </r>
  <r>
    <x v="131"/>
    <s v="합계"/>
    <x v="3"/>
    <x v="58"/>
    <n v="357016"/>
  </r>
  <r>
    <x v="131"/>
    <s v="합계"/>
    <x v="4"/>
    <x v="59"/>
    <n v="899601"/>
  </r>
  <r>
    <x v="131"/>
    <s v="합계"/>
    <x v="4"/>
    <x v="60"/>
    <n v="417753"/>
  </r>
  <r>
    <x v="131"/>
    <s v="합계"/>
    <x v="4"/>
    <x v="61"/>
    <n v="304689"/>
  </r>
  <r>
    <x v="131"/>
    <s v="합계"/>
    <x v="4"/>
    <x v="62"/>
    <n v="916244"/>
  </r>
  <r>
    <x v="131"/>
    <s v="합계"/>
    <x v="4"/>
    <x v="63"/>
    <n v="715790"/>
  </r>
  <r>
    <x v="131"/>
    <s v="합계"/>
    <x v="5"/>
    <x v="64"/>
    <n v="392654"/>
  </r>
  <r>
    <x v="131"/>
    <s v="합계"/>
    <x v="5"/>
    <x v="65"/>
    <n v="483670"/>
  </r>
  <r>
    <x v="131"/>
    <s v="합계"/>
    <x v="5"/>
    <x v="66"/>
    <n v="1008696"/>
  </r>
  <r>
    <x v="131"/>
    <s v="합계"/>
    <x v="5"/>
    <x v="67"/>
    <n v="713759"/>
  </r>
  <r>
    <x v="131"/>
    <s v="합계"/>
    <x v="5"/>
    <x v="68"/>
    <n v="556474"/>
  </r>
  <r>
    <x v="131"/>
    <s v="합계"/>
    <x v="6"/>
    <x v="69"/>
    <n v="798998"/>
  </r>
  <r>
    <x v="131"/>
    <s v="합계"/>
    <x v="6"/>
    <x v="70"/>
    <n v="363201"/>
  </r>
  <r>
    <x v="131"/>
    <s v="합계"/>
    <x v="6"/>
    <x v="71"/>
    <n v="418242"/>
  </r>
  <r>
    <x v="131"/>
    <s v="합계"/>
    <x v="6"/>
    <x v="72"/>
    <n v="448258"/>
  </r>
  <r>
    <x v="131"/>
    <s v="합계"/>
    <x v="6"/>
    <x v="73"/>
    <n v="449525"/>
  </r>
  <r>
    <x v="131"/>
    <s v="합계"/>
    <x v="7"/>
    <x v="74"/>
    <n v="554455"/>
  </r>
  <r>
    <x v="131"/>
    <s v="합계"/>
    <x v="8"/>
    <x v="75"/>
    <n v="173782"/>
  </r>
  <r>
    <x v="131"/>
    <s v="합계"/>
    <x v="8"/>
    <x v="76"/>
    <n v="857833"/>
  </r>
  <r>
    <x v="131"/>
    <s v="합계"/>
    <x v="8"/>
    <x v="77"/>
    <n v="652978"/>
  </r>
  <r>
    <x v="131"/>
    <s v="합계"/>
    <x v="8"/>
    <x v="78"/>
    <n v="523002"/>
  </r>
  <r>
    <x v="131"/>
    <s v="합계"/>
    <x v="8"/>
    <x v="79"/>
    <n v="158756"/>
  </r>
  <r>
    <x v="131"/>
    <s v="합계"/>
    <x v="8"/>
    <x v="80"/>
    <n v="690279"/>
  </r>
  <r>
    <x v="131"/>
    <s v="합계"/>
    <x v="8"/>
    <x v="81"/>
    <n v="580629"/>
  </r>
  <r>
    <x v="131"/>
    <s v="합계"/>
    <x v="8"/>
    <x v="82"/>
    <n v="405115"/>
  </r>
  <r>
    <x v="131"/>
    <s v="합계"/>
    <x v="8"/>
    <x v="83"/>
    <n v="553959"/>
  </r>
  <r>
    <x v="131"/>
    <s v="합계"/>
    <x v="8"/>
    <x v="84"/>
    <n v="739410"/>
  </r>
  <r>
    <x v="131"/>
    <s v="합계"/>
    <x v="8"/>
    <x v="85"/>
    <n v="1045946"/>
  </r>
  <r>
    <x v="131"/>
    <s v="합계"/>
    <x v="8"/>
    <x v="86"/>
    <n v="184498"/>
  </r>
  <r>
    <x v="131"/>
    <s v="합계"/>
    <x v="8"/>
    <x v="87"/>
    <n v="1665603"/>
  </r>
  <r>
    <x v="131"/>
    <s v="합계"/>
    <x v="8"/>
    <x v="88"/>
    <n v="1141991"/>
  </r>
  <r>
    <x v="131"/>
    <s v="합계"/>
    <x v="8"/>
    <x v="89"/>
    <n v="510808"/>
  </r>
  <r>
    <x v="131"/>
    <s v="합계"/>
    <x v="8"/>
    <x v="90"/>
    <n v="455144"/>
  </r>
  <r>
    <x v="131"/>
    <s v="합계"/>
    <x v="8"/>
    <x v="91"/>
    <n v="673654"/>
  </r>
  <r>
    <x v="131"/>
    <s v="합계"/>
    <x v="8"/>
    <x v="92"/>
    <n v="742914"/>
  </r>
  <r>
    <x v="131"/>
    <s v="합계"/>
    <x v="8"/>
    <x v="93"/>
    <n v="531295"/>
  </r>
  <r>
    <x v="131"/>
    <s v="합계"/>
    <x v="8"/>
    <x v="94"/>
    <n v="487068"/>
  </r>
  <r>
    <x v="131"/>
    <s v="합계"/>
    <x v="8"/>
    <x v="95"/>
    <n v="914764"/>
  </r>
  <r>
    <x v="131"/>
    <s v="합계"/>
    <x v="8"/>
    <x v="96"/>
    <n v="825488"/>
  </r>
  <r>
    <x v="131"/>
    <s v="합계"/>
    <x v="8"/>
    <x v="97"/>
    <n v="630398"/>
  </r>
  <r>
    <x v="131"/>
    <s v="합계"/>
    <x v="8"/>
    <x v="98"/>
    <n v="397483"/>
  </r>
  <r>
    <x v="131"/>
    <s v="합계"/>
    <x v="8"/>
    <x v="99"/>
    <n v="775813"/>
  </r>
  <r>
    <x v="131"/>
    <s v="합계"/>
    <x v="8"/>
    <x v="100"/>
    <n v="499890"/>
  </r>
  <r>
    <x v="131"/>
    <s v="합계"/>
    <x v="8"/>
    <x v="101"/>
    <n v="421933"/>
  </r>
  <r>
    <x v="131"/>
    <s v="합계"/>
    <x v="8"/>
    <x v="102"/>
    <n v="225076"/>
  </r>
  <r>
    <x v="131"/>
    <s v="합계"/>
    <x v="8"/>
    <x v="103"/>
    <n v="233225"/>
  </r>
  <r>
    <x v="131"/>
    <s v="합계"/>
    <x v="8"/>
    <x v="104"/>
    <n v="93431"/>
  </r>
  <r>
    <x v="131"/>
    <s v="합계"/>
    <x v="8"/>
    <x v="105"/>
    <n v="361753"/>
  </r>
  <r>
    <x v="131"/>
    <s v="합계"/>
    <x v="8"/>
    <x v="106"/>
    <n v="747363"/>
  </r>
  <r>
    <x v="131"/>
    <s v="합계"/>
    <x v="8"/>
    <x v="107"/>
    <n v="577313"/>
  </r>
  <r>
    <x v="131"/>
    <s v="합계"/>
    <x v="8"/>
    <x v="108"/>
    <n v="493535"/>
  </r>
  <r>
    <x v="131"/>
    <s v="합계"/>
    <x v="8"/>
    <x v="109"/>
    <n v="295683"/>
  </r>
  <r>
    <x v="131"/>
    <s v="합계"/>
    <x v="8"/>
    <x v="110"/>
    <n v="795220"/>
  </r>
  <r>
    <x v="131"/>
    <s v="합계"/>
    <x v="8"/>
    <x v="111"/>
    <n v="463750"/>
  </r>
  <r>
    <x v="131"/>
    <s v="합계"/>
    <x v="8"/>
    <x v="112"/>
    <n v="850436"/>
  </r>
  <r>
    <x v="131"/>
    <s v="합계"/>
    <x v="8"/>
    <x v="113"/>
    <n v="937432"/>
  </r>
  <r>
    <x v="131"/>
    <s v="합계"/>
    <x v="8"/>
    <x v="114"/>
    <n v="366978"/>
  </r>
  <r>
    <x v="131"/>
    <s v="합계"/>
    <x v="8"/>
    <x v="115"/>
    <n v="523312"/>
  </r>
  <r>
    <x v="131"/>
    <s v="합계"/>
    <x v="8"/>
    <x v="116"/>
    <n v="1441075"/>
  </r>
  <r>
    <x v="131"/>
    <s v="합계"/>
    <x v="9"/>
    <x v="117"/>
    <n v="551074"/>
  </r>
  <r>
    <x v="131"/>
    <s v="합계"/>
    <x v="9"/>
    <x v="118"/>
    <n v="92165"/>
  </r>
  <r>
    <x v="131"/>
    <s v="합계"/>
    <x v="9"/>
    <x v="119"/>
    <n v="178285"/>
  </r>
  <r>
    <x v="131"/>
    <s v="합계"/>
    <x v="9"/>
    <x v="120"/>
    <n v="145889"/>
  </r>
  <r>
    <x v="131"/>
    <s v="합계"/>
    <x v="9"/>
    <x v="121"/>
    <n v="225316"/>
  </r>
  <r>
    <x v="131"/>
    <s v="합계"/>
    <x v="9"/>
    <x v="122"/>
    <n v="37626"/>
  </r>
  <r>
    <x v="131"/>
    <s v="합계"/>
    <x v="9"/>
    <x v="123"/>
    <n v="95206"/>
  </r>
  <r>
    <x v="131"/>
    <s v="합계"/>
    <x v="9"/>
    <x v="124"/>
    <n v="68966"/>
  </r>
  <r>
    <x v="131"/>
    <s v="합계"/>
    <x v="9"/>
    <x v="125"/>
    <n v="723434"/>
  </r>
  <r>
    <x v="131"/>
    <s v="합계"/>
    <x v="9"/>
    <x v="126"/>
    <n v="70443"/>
  </r>
  <r>
    <x v="131"/>
    <s v="합계"/>
    <x v="9"/>
    <x v="127"/>
    <n v="75549"/>
  </r>
  <r>
    <x v="131"/>
    <s v="합계"/>
    <x v="9"/>
    <x v="128"/>
    <n v="83956"/>
  </r>
  <r>
    <x v="131"/>
    <s v="합계"/>
    <x v="9"/>
    <x v="129"/>
    <n v="639938"/>
  </r>
  <r>
    <x v="131"/>
    <s v="합계"/>
    <x v="9"/>
    <x v="130"/>
    <n v="92638"/>
  </r>
  <r>
    <x v="131"/>
    <s v="합계"/>
    <x v="9"/>
    <x v="131"/>
    <n v="97318"/>
  </r>
  <r>
    <x v="131"/>
    <s v="합계"/>
    <x v="9"/>
    <x v="132"/>
    <n v="147313"/>
  </r>
  <r>
    <x v="131"/>
    <s v="합계"/>
    <x v="9"/>
    <x v="133"/>
    <n v="47727"/>
  </r>
  <r>
    <x v="131"/>
    <s v="합계"/>
    <x v="9"/>
    <x v="134"/>
    <n v="92183"/>
  </r>
  <r>
    <x v="131"/>
    <s v="합계"/>
    <x v="10"/>
    <x v="135"/>
    <n v="79029"/>
  </r>
  <r>
    <x v="131"/>
    <s v="합계"/>
    <x v="10"/>
    <x v="136"/>
    <n v="61127"/>
  </r>
  <r>
    <x v="131"/>
    <s v="합계"/>
    <x v="10"/>
    <x v="137"/>
    <n v="60665"/>
  </r>
  <r>
    <x v="131"/>
    <s v="합계"/>
    <x v="10"/>
    <x v="138"/>
    <n v="80093"/>
  </r>
  <r>
    <x v="131"/>
    <s v="합계"/>
    <x v="10"/>
    <x v="139"/>
    <n v="94083"/>
  </r>
  <r>
    <x v="131"/>
    <s v="합계"/>
    <x v="10"/>
    <x v="140"/>
    <n v="195802"/>
  </r>
  <r>
    <x v="131"/>
    <s v="합계"/>
    <x v="10"/>
    <x v="141"/>
    <n v="310854"/>
  </r>
  <r>
    <x v="131"/>
    <s v="합계"/>
    <x v="10"/>
    <x v="142"/>
    <n v="57257"/>
  </r>
  <r>
    <x v="131"/>
    <s v="합계"/>
    <x v="10"/>
    <x v="143"/>
    <n v="151419"/>
  </r>
  <r>
    <x v="131"/>
    <s v="합계"/>
    <x v="10"/>
    <x v="144"/>
    <n v="379812"/>
  </r>
  <r>
    <x v="131"/>
    <s v="합계"/>
    <x v="10"/>
    <x v="145"/>
    <n v="422338"/>
  </r>
  <r>
    <x v="131"/>
    <s v="합계"/>
    <x v="10"/>
    <x v="146"/>
    <n v="366244"/>
  </r>
  <r>
    <x v="131"/>
    <s v="합계"/>
    <x v="10"/>
    <x v="147"/>
    <n v="575372"/>
  </r>
  <r>
    <x v="131"/>
    <s v="합계"/>
    <x v="10"/>
    <x v="148"/>
    <n v="456024"/>
  </r>
  <r>
    <x v="131"/>
    <s v="합계"/>
    <x v="11"/>
    <x v="149"/>
    <n v="72023"/>
  </r>
  <r>
    <x v="131"/>
    <s v="합계"/>
    <x v="11"/>
    <x v="150"/>
    <n v="253018"/>
  </r>
  <r>
    <x v="131"/>
    <s v="합계"/>
    <x v="11"/>
    <x v="151"/>
    <n v="109043"/>
  </r>
  <r>
    <x v="131"/>
    <s v="합계"/>
    <x v="11"/>
    <x v="152"/>
    <n v="238247"/>
  </r>
  <r>
    <x v="131"/>
    <s v="합계"/>
    <x v="11"/>
    <x v="153"/>
    <n v="335201"/>
  </r>
  <r>
    <x v="131"/>
    <s v="합계"/>
    <x v="11"/>
    <x v="154"/>
    <n v="226766"/>
  </r>
  <r>
    <x v="131"/>
    <s v="합계"/>
    <x v="11"/>
    <x v="155"/>
    <n v="123533"/>
  </r>
  <r>
    <x v="131"/>
    <s v="합계"/>
    <x v="11"/>
    <x v="156"/>
    <n v="351546"/>
  </r>
  <r>
    <x v="131"/>
    <s v="합계"/>
    <x v="11"/>
    <x v="157"/>
    <n v="101170"/>
  </r>
  <r>
    <x v="131"/>
    <s v="합계"/>
    <x v="11"/>
    <x v="158"/>
    <n v="644352"/>
  </r>
  <r>
    <x v="131"/>
    <s v="합계"/>
    <x v="11"/>
    <x v="159"/>
    <n v="155682"/>
  </r>
  <r>
    <x v="131"/>
    <s v="합계"/>
    <x v="11"/>
    <x v="160"/>
    <n v="558424"/>
  </r>
  <r>
    <x v="131"/>
    <s v="합계"/>
    <x v="11"/>
    <x v="161"/>
    <n v="732757"/>
  </r>
  <r>
    <x v="131"/>
    <s v="합계"/>
    <x v="11"/>
    <x v="162"/>
    <n v="52153"/>
  </r>
  <r>
    <x v="131"/>
    <s v="합계"/>
    <x v="11"/>
    <x v="163"/>
    <n v="130849"/>
  </r>
  <r>
    <x v="131"/>
    <s v="합계"/>
    <x v="11"/>
    <x v="164"/>
    <n v="166726"/>
  </r>
  <r>
    <x v="131"/>
    <s v="합계"/>
    <x v="12"/>
    <x v="165"/>
    <n v="96787"/>
  </r>
  <r>
    <x v="131"/>
    <s v="합계"/>
    <x v="12"/>
    <x v="166"/>
    <n v="582780"/>
  </r>
  <r>
    <x v="131"/>
    <s v="합계"/>
    <x v="12"/>
    <x v="167"/>
    <n v="182818"/>
  </r>
  <r>
    <x v="131"/>
    <s v="합계"/>
    <x v="12"/>
    <x v="168"/>
    <n v="163823"/>
  </r>
  <r>
    <x v="131"/>
    <s v="합계"/>
    <x v="12"/>
    <x v="169"/>
    <n v="44549"/>
  </r>
  <r>
    <x v="131"/>
    <s v="합계"/>
    <x v="12"/>
    <x v="170"/>
    <n v="103391"/>
  </r>
  <r>
    <x v="131"/>
    <s v="합계"/>
    <x v="12"/>
    <x v="171"/>
    <n v="46586"/>
  </r>
  <r>
    <x v="131"/>
    <s v="합계"/>
    <x v="12"/>
    <x v="172"/>
    <n v="209901"/>
  </r>
  <r>
    <x v="131"/>
    <s v="합계"/>
    <x v="12"/>
    <x v="173"/>
    <n v="635748"/>
  </r>
  <r>
    <x v="131"/>
    <s v="합계"/>
    <x v="12"/>
    <x v="174"/>
    <n v="50765"/>
  </r>
  <r>
    <x v="131"/>
    <s v="합계"/>
    <x v="12"/>
    <x v="175"/>
    <n v="34327"/>
  </r>
  <r>
    <x v="131"/>
    <s v="합계"/>
    <x v="12"/>
    <x v="176"/>
    <n v="622175"/>
  </r>
  <r>
    <x v="131"/>
    <s v="합계"/>
    <x v="12"/>
    <x v="177"/>
    <n v="792150"/>
  </r>
  <r>
    <x v="131"/>
    <s v="합계"/>
    <x v="12"/>
    <x v="178"/>
    <n v="220051"/>
  </r>
  <r>
    <x v="131"/>
    <s v="합계"/>
    <x v="12"/>
    <x v="179"/>
    <n v="41629"/>
  </r>
  <r>
    <x v="131"/>
    <s v="합계"/>
    <x v="13"/>
    <x v="180"/>
    <n v="59294"/>
  </r>
  <r>
    <x v="131"/>
    <s v="합계"/>
    <x v="13"/>
    <x v="181"/>
    <n v="103373"/>
  </r>
  <r>
    <x v="131"/>
    <s v="합계"/>
    <x v="13"/>
    <x v="182"/>
    <n v="53146"/>
  </r>
  <r>
    <x v="131"/>
    <s v="합계"/>
    <x v="13"/>
    <x v="183"/>
    <n v="258234"/>
  </r>
  <r>
    <x v="131"/>
    <s v="합계"/>
    <x v="13"/>
    <x v="184"/>
    <n v="48721"/>
  </r>
  <r>
    <x v="131"/>
    <s v="합계"/>
    <x v="13"/>
    <x v="185"/>
    <n v="218842"/>
  </r>
  <r>
    <x v="131"/>
    <s v="합계"/>
    <x v="13"/>
    <x v="186"/>
    <n v="111620"/>
  </r>
  <r>
    <x v="131"/>
    <s v="합계"/>
    <x v="13"/>
    <x v="187"/>
    <n v="541488"/>
  </r>
  <r>
    <x v="131"/>
    <s v="합계"/>
    <x v="13"/>
    <x v="188"/>
    <n v="157660"/>
  </r>
  <r>
    <x v="131"/>
    <s v="합계"/>
    <x v="13"/>
    <x v="189"/>
    <n v="68826"/>
  </r>
  <r>
    <x v="131"/>
    <s v="합계"/>
    <x v="13"/>
    <x v="190"/>
    <n v="534000"/>
  </r>
  <r>
    <x v="131"/>
    <s v="합계"/>
    <x v="13"/>
    <x v="191"/>
    <n v="55849"/>
  </r>
  <r>
    <x v="131"/>
    <s v="합계"/>
    <x v="13"/>
    <x v="192"/>
    <n v="643047"/>
  </r>
  <r>
    <x v="131"/>
    <s v="합계"/>
    <x v="13"/>
    <x v="193"/>
    <n v="90781"/>
  </r>
  <r>
    <x v="131"/>
    <s v="합계"/>
    <x v="13"/>
    <x v="194"/>
    <n v="111997"/>
  </r>
  <r>
    <x v="131"/>
    <s v="합계"/>
    <x v="13"/>
    <x v="195"/>
    <n v="68857"/>
  </r>
  <r>
    <x v="131"/>
    <s v="합계"/>
    <x v="13"/>
    <x v="196"/>
    <n v="91176"/>
  </r>
  <r>
    <x v="131"/>
    <s v="합계"/>
    <x v="13"/>
    <x v="197"/>
    <n v="57429"/>
  </r>
  <r>
    <x v="131"/>
    <s v="합계"/>
    <x v="13"/>
    <x v="198"/>
    <n v="51304"/>
  </r>
  <r>
    <x v="131"/>
    <s v="합계"/>
    <x v="13"/>
    <x v="199"/>
    <n v="60835"/>
  </r>
  <r>
    <x v="131"/>
    <s v="합계"/>
    <x v="13"/>
    <x v="200"/>
    <n v="113292"/>
  </r>
  <r>
    <x v="131"/>
    <s v="합계"/>
    <x v="13"/>
    <x v="201"/>
    <n v="110960"/>
  </r>
  <r>
    <x v="131"/>
    <s v="합계"/>
    <x v="14"/>
    <x v="202"/>
    <n v="526653"/>
  </r>
  <r>
    <x v="131"/>
    <s v="합계"/>
    <x v="14"/>
    <x v="203"/>
    <n v="592461"/>
  </r>
  <r>
    <x v="131"/>
    <s v="합계"/>
    <x v="14"/>
    <x v="204"/>
    <n v="65415"/>
  </r>
  <r>
    <x v="131"/>
    <s v="합계"/>
    <x v="14"/>
    <x v="205"/>
    <n v="837266"/>
  </r>
  <r>
    <x v="131"/>
    <s v="합계"/>
    <x v="14"/>
    <x v="206"/>
    <n v="48269"/>
  </r>
  <r>
    <x v="131"/>
    <s v="합계"/>
    <x v="14"/>
    <x v="207"/>
    <n v="286298"/>
  </r>
  <r>
    <x v="131"/>
    <s v="합계"/>
    <x v="14"/>
    <x v="208"/>
    <n v="148269"/>
  </r>
  <r>
    <x v="131"/>
    <s v="합계"/>
    <x v="14"/>
    <x v="209"/>
    <n v="52040"/>
  </r>
  <r>
    <x v="131"/>
    <s v="합계"/>
    <x v="14"/>
    <x v="210"/>
    <n v="199931"/>
  </r>
  <r>
    <x v="131"/>
    <s v="합계"/>
    <x v="14"/>
    <x v="211"/>
    <n v="88757"/>
  </r>
  <r>
    <x v="131"/>
    <s v="합계"/>
    <x v="14"/>
    <x v="212"/>
    <n v="354120"/>
  </r>
  <r>
    <x v="131"/>
    <s v="합계"/>
    <x v="14"/>
    <x v="213"/>
    <n v="74401"/>
  </r>
  <r>
    <x v="131"/>
    <s v="합계"/>
    <x v="14"/>
    <x v="214"/>
    <n v="23400"/>
  </r>
  <r>
    <x v="131"/>
    <s v="합계"/>
    <x v="14"/>
    <x v="215"/>
    <n v="230665"/>
  </r>
  <r>
    <x v="131"/>
    <s v="합계"/>
    <x v="14"/>
    <x v="216"/>
    <n v="206033"/>
  </r>
  <r>
    <x v="131"/>
    <s v="합계"/>
    <x v="14"/>
    <x v="217"/>
    <n v="84459"/>
  </r>
  <r>
    <x v="131"/>
    <s v="합계"/>
    <x v="14"/>
    <x v="218"/>
    <n v="14391"/>
  </r>
  <r>
    <x v="131"/>
    <s v="합계"/>
    <x v="14"/>
    <x v="219"/>
    <n v="89001"/>
  </r>
  <r>
    <x v="131"/>
    <s v="합계"/>
    <x v="14"/>
    <x v="220"/>
    <n v="84675"/>
  </r>
  <r>
    <x v="131"/>
    <s v="합계"/>
    <x v="14"/>
    <x v="221"/>
    <n v="94554"/>
  </r>
  <r>
    <x v="131"/>
    <s v="합계"/>
    <x v="14"/>
    <x v="222"/>
    <n v="41672"/>
  </r>
  <r>
    <x v="131"/>
    <s v="합계"/>
    <x v="14"/>
    <x v="223"/>
    <n v="239966"/>
  </r>
  <r>
    <x v="131"/>
    <s v="합계"/>
    <x v="14"/>
    <x v="224"/>
    <n v="510183"/>
  </r>
  <r>
    <x v="131"/>
    <s v="합계"/>
    <x v="14"/>
    <x v="225"/>
    <n v="551635"/>
  </r>
  <r>
    <x v="131"/>
    <s v="합계"/>
    <x v="15"/>
    <x v="226"/>
    <n v="502342"/>
  </r>
  <r>
    <x v="131"/>
    <s v="합계"/>
    <x v="15"/>
    <x v="227"/>
    <n v="91204"/>
  </r>
  <r>
    <x v="131"/>
    <s v="합계"/>
    <x v="15"/>
    <x v="228"/>
    <n v="103953"/>
  </r>
  <r>
    <x v="131"/>
    <s v="합계"/>
    <x v="15"/>
    <x v="229"/>
    <n v="1015199"/>
  </r>
  <r>
    <x v="131"/>
    <s v="합계"/>
    <x v="15"/>
    <x v="230"/>
    <n v="83456"/>
  </r>
  <r>
    <x v="131"/>
    <s v="합계"/>
    <x v="15"/>
    <x v="231"/>
    <n v="219054"/>
  </r>
  <r>
    <x v="131"/>
    <s v="합계"/>
    <x v="15"/>
    <x v="232"/>
    <n v="240500"/>
  </r>
  <r>
    <x v="131"/>
    <s v="합계"/>
    <x v="15"/>
    <x v="233"/>
    <n v="70691"/>
  </r>
  <r>
    <x v="131"/>
    <s v="합계"/>
    <x v="15"/>
    <x v="234"/>
    <n v="597251"/>
  </r>
  <r>
    <x v="131"/>
    <s v="합계"/>
    <x v="15"/>
    <x v="235"/>
    <n v="44936"/>
  </r>
  <r>
    <x v="131"/>
    <s v="합계"/>
    <x v="15"/>
    <x v="236"/>
    <n v="739164"/>
  </r>
  <r>
    <x v="131"/>
    <s v="합계"/>
    <x v="15"/>
    <x v="237"/>
    <n v="115210"/>
  </r>
  <r>
    <x v="131"/>
    <s v="합계"/>
    <x v="15"/>
    <x v="238"/>
    <n v="402497"/>
  </r>
  <r>
    <x v="131"/>
    <s v="합계"/>
    <x v="15"/>
    <x v="239"/>
    <n v="380215"/>
  </r>
  <r>
    <x v="131"/>
    <s v="합계"/>
    <x v="15"/>
    <x v="240"/>
    <n v="546484"/>
  </r>
  <r>
    <x v="131"/>
    <s v="합계"/>
    <x v="15"/>
    <x v="241"/>
    <n v="517036"/>
  </r>
  <r>
    <x v="131"/>
    <s v="합계"/>
    <x v="15"/>
    <x v="242"/>
    <n v="366129"/>
  </r>
  <r>
    <x v="131"/>
    <s v="합계"/>
    <x v="15"/>
    <x v="243"/>
    <n v="305507"/>
  </r>
  <r>
    <x v="131"/>
    <s v="합계"/>
    <x v="15"/>
    <x v="244"/>
    <n v="79108"/>
  </r>
  <r>
    <x v="131"/>
    <s v="합계"/>
    <x v="15"/>
    <x v="245"/>
    <n v="139599"/>
  </r>
  <r>
    <x v="131"/>
    <s v="합계"/>
    <x v="15"/>
    <x v="246"/>
    <n v="61402"/>
  </r>
  <r>
    <x v="131"/>
    <s v="합계"/>
    <x v="15"/>
    <x v="247"/>
    <n v="73537"/>
  </r>
  <r>
    <x v="131"/>
    <s v="합계"/>
    <x v="16"/>
    <x v="248"/>
    <n v="457875"/>
  </r>
  <r>
    <x v="131"/>
    <s v="합계"/>
    <x v="16"/>
    <x v="249"/>
    <n v="1187185"/>
  </r>
  <r>
    <x v="132"/>
    <s v="합계"/>
    <x v="0"/>
    <x v="0"/>
    <n v="1626323"/>
  </r>
  <r>
    <x v="132"/>
    <s v="합계"/>
    <x v="0"/>
    <x v="1"/>
    <n v="835012"/>
  </r>
  <r>
    <x v="132"/>
    <s v="합계"/>
    <x v="0"/>
    <x v="2"/>
    <n v="571490"/>
  </r>
  <r>
    <x v="132"/>
    <s v="합계"/>
    <x v="0"/>
    <x v="3"/>
    <n v="1091768"/>
  </r>
  <r>
    <x v="132"/>
    <s v="합계"/>
    <x v="0"/>
    <x v="4"/>
    <n v="891345"/>
  </r>
  <r>
    <x v="132"/>
    <s v="합계"/>
    <x v="0"/>
    <x v="5"/>
    <n v="672933"/>
  </r>
  <r>
    <x v="132"/>
    <s v="합계"/>
    <x v="0"/>
    <x v="6"/>
    <n v="870442"/>
  </r>
  <r>
    <x v="132"/>
    <s v="합계"/>
    <x v="0"/>
    <x v="7"/>
    <n v="557467"/>
  </r>
  <r>
    <x v="132"/>
    <s v="합계"/>
    <x v="0"/>
    <x v="8"/>
    <n v="1006239"/>
  </r>
  <r>
    <x v="132"/>
    <s v="합계"/>
    <x v="0"/>
    <x v="9"/>
    <n v="566589"/>
  </r>
  <r>
    <x v="132"/>
    <s v="합계"/>
    <x v="0"/>
    <x v="10"/>
    <n v="703414"/>
  </r>
  <r>
    <x v="132"/>
    <s v="합계"/>
    <x v="0"/>
    <x v="11"/>
    <n v="713463"/>
  </r>
  <r>
    <x v="132"/>
    <s v="합계"/>
    <x v="0"/>
    <x v="12"/>
    <n v="849363"/>
  </r>
  <r>
    <x v="132"/>
    <s v="합계"/>
    <x v="0"/>
    <x v="13"/>
    <n v="589376"/>
  </r>
  <r>
    <x v="132"/>
    <s v="합계"/>
    <x v="0"/>
    <x v="14"/>
    <n v="1092318"/>
  </r>
  <r>
    <x v="132"/>
    <s v="합계"/>
    <x v="0"/>
    <x v="15"/>
    <n v="650411"/>
  </r>
  <r>
    <x v="132"/>
    <s v="합계"/>
    <x v="0"/>
    <x v="16"/>
    <n v="788664"/>
  </r>
  <r>
    <x v="132"/>
    <s v="합계"/>
    <x v="0"/>
    <x v="17"/>
    <n v="1339452"/>
  </r>
  <r>
    <x v="132"/>
    <s v="합계"/>
    <x v="0"/>
    <x v="18"/>
    <n v="830277"/>
  </r>
  <r>
    <x v="132"/>
    <s v="합계"/>
    <x v="0"/>
    <x v="19"/>
    <n v="980769"/>
  </r>
  <r>
    <x v="132"/>
    <s v="합계"/>
    <x v="0"/>
    <x v="20"/>
    <n v="515279"/>
  </r>
  <r>
    <x v="132"/>
    <s v="합계"/>
    <x v="0"/>
    <x v="21"/>
    <n v="775390"/>
  </r>
  <r>
    <x v="132"/>
    <s v="합계"/>
    <x v="0"/>
    <x v="22"/>
    <n v="573771"/>
  </r>
  <r>
    <x v="132"/>
    <s v="합계"/>
    <x v="0"/>
    <x v="23"/>
    <n v="621357"/>
  </r>
  <r>
    <x v="132"/>
    <s v="합계"/>
    <x v="0"/>
    <x v="24"/>
    <n v="699224"/>
  </r>
  <r>
    <x v="132"/>
    <s v="합계"/>
    <x v="1"/>
    <x v="25"/>
    <n v="328640"/>
  </r>
  <r>
    <x v="132"/>
    <s v="합계"/>
    <x v="1"/>
    <x v="26"/>
    <n v="516989"/>
  </r>
  <r>
    <x v="132"/>
    <s v="합계"/>
    <x v="1"/>
    <x v="27"/>
    <n v="336935"/>
  </r>
  <r>
    <x v="132"/>
    <s v="합계"/>
    <x v="1"/>
    <x v="28"/>
    <n v="551704"/>
  </r>
  <r>
    <x v="132"/>
    <s v="합계"/>
    <x v="1"/>
    <x v="29"/>
    <n v="234818"/>
  </r>
  <r>
    <x v="132"/>
    <s v="합계"/>
    <x v="1"/>
    <x v="30"/>
    <n v="557580"/>
  </r>
  <r>
    <x v="132"/>
    <s v="합계"/>
    <x v="1"/>
    <x v="31"/>
    <n v="875804"/>
  </r>
  <r>
    <x v="132"/>
    <s v="합계"/>
    <x v="1"/>
    <x v="32"/>
    <n v="536737"/>
  </r>
  <r>
    <x v="132"/>
    <s v="합계"/>
    <x v="1"/>
    <x v="33"/>
    <n v="497501"/>
  </r>
  <r>
    <x v="132"/>
    <s v="합계"/>
    <x v="1"/>
    <x v="34"/>
    <n v="616980"/>
  </r>
  <r>
    <x v="132"/>
    <s v="합계"/>
    <x v="1"/>
    <x v="35"/>
    <n v="268673"/>
  </r>
  <r>
    <x v="132"/>
    <s v="합계"/>
    <x v="1"/>
    <x v="36"/>
    <n v="401131"/>
  </r>
  <r>
    <x v="132"/>
    <s v="합계"/>
    <x v="1"/>
    <x v="37"/>
    <n v="445213"/>
  </r>
  <r>
    <x v="132"/>
    <s v="합계"/>
    <x v="1"/>
    <x v="38"/>
    <n v="253835"/>
  </r>
  <r>
    <x v="132"/>
    <s v="합계"/>
    <x v="1"/>
    <x v="39"/>
    <n v="180448"/>
  </r>
  <r>
    <x v="132"/>
    <s v="합계"/>
    <x v="1"/>
    <x v="40"/>
    <n v="945270"/>
  </r>
  <r>
    <x v="132"/>
    <s v="합계"/>
    <x v="2"/>
    <x v="41"/>
    <n v="332078"/>
  </r>
  <r>
    <x v="132"/>
    <s v="합계"/>
    <x v="2"/>
    <x v="42"/>
    <n v="1213387"/>
  </r>
  <r>
    <x v="132"/>
    <s v="합계"/>
    <x v="2"/>
    <x v="43"/>
    <n v="400637"/>
  </r>
  <r>
    <x v="132"/>
    <s v="합계"/>
    <x v="2"/>
    <x v="44"/>
    <n v="706045"/>
  </r>
  <r>
    <x v="132"/>
    <s v="합계"/>
    <x v="2"/>
    <x v="45"/>
    <n v="928544"/>
  </r>
  <r>
    <x v="132"/>
    <s v="합계"/>
    <x v="2"/>
    <x v="46"/>
    <n v="410232"/>
  </r>
  <r>
    <x v="132"/>
    <s v="합계"/>
    <x v="2"/>
    <x v="47"/>
    <n v="905471"/>
  </r>
  <r>
    <x v="132"/>
    <s v="합계"/>
    <x v="2"/>
    <x v="48"/>
    <n v="361547"/>
  </r>
  <r>
    <x v="132"/>
    <s v="합계"/>
    <x v="3"/>
    <x v="49"/>
    <n v="146399"/>
  </r>
  <r>
    <x v="132"/>
    <s v="합계"/>
    <x v="3"/>
    <x v="50"/>
    <n v="604310"/>
  </r>
  <r>
    <x v="132"/>
    <s v="합계"/>
    <x v="3"/>
    <x v="51"/>
    <n v="1077746"/>
  </r>
  <r>
    <x v="132"/>
    <s v="합계"/>
    <x v="3"/>
    <x v="52"/>
    <n v="156771"/>
  </r>
  <r>
    <x v="132"/>
    <s v="합계"/>
    <x v="3"/>
    <x v="53"/>
    <n v="751091"/>
  </r>
  <r>
    <x v="132"/>
    <s v="합계"/>
    <x v="3"/>
    <x v="54"/>
    <n v="992311"/>
  </r>
  <r>
    <x v="132"/>
    <s v="합계"/>
    <x v="3"/>
    <x v="55"/>
    <n v="967772"/>
  </r>
  <r>
    <x v="132"/>
    <s v="합계"/>
    <x v="3"/>
    <x v="56"/>
    <n v="684057"/>
  </r>
  <r>
    <x v="132"/>
    <s v="합계"/>
    <x v="3"/>
    <x v="57"/>
    <n v="39477"/>
  </r>
  <r>
    <x v="132"/>
    <s v="합계"/>
    <x v="3"/>
    <x v="58"/>
    <n v="343561"/>
  </r>
  <r>
    <x v="132"/>
    <s v="합계"/>
    <x v="4"/>
    <x v="59"/>
    <n v="900163"/>
  </r>
  <r>
    <x v="132"/>
    <s v="합계"/>
    <x v="4"/>
    <x v="60"/>
    <n v="420065"/>
  </r>
  <r>
    <x v="132"/>
    <s v="합계"/>
    <x v="4"/>
    <x v="61"/>
    <n v="306119"/>
  </r>
  <r>
    <x v="132"/>
    <s v="합계"/>
    <x v="4"/>
    <x v="62"/>
    <n v="918128"/>
  </r>
  <r>
    <x v="132"/>
    <s v="합계"/>
    <x v="4"/>
    <x v="63"/>
    <n v="710014"/>
  </r>
  <r>
    <x v="132"/>
    <s v="합계"/>
    <x v="5"/>
    <x v="64"/>
    <n v="387386"/>
  </r>
  <r>
    <x v="132"/>
    <s v="합계"/>
    <x v="5"/>
    <x v="65"/>
    <n v="478574"/>
  </r>
  <r>
    <x v="132"/>
    <s v="합계"/>
    <x v="5"/>
    <x v="66"/>
    <n v="989540"/>
  </r>
  <r>
    <x v="132"/>
    <s v="합계"/>
    <x v="5"/>
    <x v="67"/>
    <n v="703518"/>
  </r>
  <r>
    <x v="132"/>
    <s v="합계"/>
    <x v="5"/>
    <x v="68"/>
    <n v="547096"/>
  </r>
  <r>
    <x v="132"/>
    <s v="합계"/>
    <x v="6"/>
    <x v="69"/>
    <n v="802531"/>
  </r>
  <r>
    <x v="132"/>
    <s v="합계"/>
    <x v="6"/>
    <x v="70"/>
    <n v="375817"/>
  </r>
  <r>
    <x v="132"/>
    <s v="합계"/>
    <x v="6"/>
    <x v="71"/>
    <n v="424403"/>
  </r>
  <r>
    <x v="132"/>
    <s v="합계"/>
    <x v="6"/>
    <x v="72"/>
    <n v="463630"/>
  </r>
  <r>
    <x v="132"/>
    <s v="합계"/>
    <x v="6"/>
    <x v="73"/>
    <n v="449866"/>
  </r>
  <r>
    <x v="132"/>
    <s v="합계"/>
    <x v="7"/>
    <x v="74"/>
    <n v="556761"/>
  </r>
  <r>
    <x v="132"/>
    <s v="합계"/>
    <x v="8"/>
    <x v="75"/>
    <n v="172120"/>
  </r>
  <r>
    <x v="132"/>
    <s v="합계"/>
    <x v="8"/>
    <x v="76"/>
    <n v="830189"/>
  </r>
  <r>
    <x v="132"/>
    <s v="합계"/>
    <x v="8"/>
    <x v="77"/>
    <n v="619857"/>
  </r>
  <r>
    <x v="132"/>
    <s v="합계"/>
    <x v="8"/>
    <x v="78"/>
    <n v="498178"/>
  </r>
  <r>
    <x v="132"/>
    <s v="합계"/>
    <x v="8"/>
    <x v="79"/>
    <n v="150675"/>
  </r>
  <r>
    <x v="132"/>
    <s v="합계"/>
    <x v="8"/>
    <x v="80"/>
    <n v="658812"/>
  </r>
  <r>
    <x v="132"/>
    <s v="합계"/>
    <x v="8"/>
    <x v="81"/>
    <n v="570582"/>
  </r>
  <r>
    <x v="132"/>
    <s v="합계"/>
    <x v="8"/>
    <x v="82"/>
    <n v="383598"/>
  </r>
  <r>
    <x v="132"/>
    <s v="합계"/>
    <x v="8"/>
    <x v="83"/>
    <n v="529727"/>
  </r>
  <r>
    <x v="132"/>
    <s v="합계"/>
    <x v="8"/>
    <x v="84"/>
    <n v="717052"/>
  </r>
  <r>
    <x v="132"/>
    <s v="합계"/>
    <x v="8"/>
    <x v="85"/>
    <n v="1026263"/>
  </r>
  <r>
    <x v="132"/>
    <s v="합계"/>
    <x v="8"/>
    <x v="86"/>
    <n v="174804"/>
  </r>
  <r>
    <x v="132"/>
    <s v="합계"/>
    <x v="8"/>
    <x v="87"/>
    <n v="1583641"/>
  </r>
  <r>
    <x v="132"/>
    <s v="합계"/>
    <x v="8"/>
    <x v="88"/>
    <n v="1068127"/>
  </r>
  <r>
    <x v="132"/>
    <s v="합계"/>
    <x v="8"/>
    <x v="89"/>
    <n v="486133"/>
  </r>
  <r>
    <x v="132"/>
    <s v="합계"/>
    <x v="8"/>
    <x v="90"/>
    <n v="430447"/>
  </r>
  <r>
    <x v="132"/>
    <s v="합계"/>
    <x v="8"/>
    <x v="91"/>
    <n v="650664"/>
  </r>
  <r>
    <x v="132"/>
    <s v="합계"/>
    <x v="8"/>
    <x v="92"/>
    <n v="700976"/>
  </r>
  <r>
    <x v="132"/>
    <s v="합계"/>
    <x v="8"/>
    <x v="93"/>
    <n v="499895"/>
  </r>
  <r>
    <x v="132"/>
    <s v="합계"/>
    <x v="8"/>
    <x v="94"/>
    <n v="448046"/>
  </r>
  <r>
    <x v="132"/>
    <s v="합계"/>
    <x v="8"/>
    <x v="95"/>
    <n v="880998"/>
  </r>
  <r>
    <x v="132"/>
    <s v="합계"/>
    <x v="8"/>
    <x v="96"/>
    <n v="789146"/>
  </r>
  <r>
    <x v="132"/>
    <s v="합계"/>
    <x v="8"/>
    <x v="97"/>
    <n v="602277"/>
  </r>
  <r>
    <x v="132"/>
    <s v="합계"/>
    <x v="8"/>
    <x v="98"/>
    <n v="383219"/>
  </r>
  <r>
    <x v="132"/>
    <s v="합계"/>
    <x v="8"/>
    <x v="99"/>
    <n v="724414"/>
  </r>
  <r>
    <x v="132"/>
    <s v="합계"/>
    <x v="8"/>
    <x v="100"/>
    <n v="474361"/>
  </r>
  <r>
    <x v="132"/>
    <s v="합계"/>
    <x v="8"/>
    <x v="101"/>
    <n v="417815"/>
  </r>
  <r>
    <x v="132"/>
    <s v="합계"/>
    <x v="8"/>
    <x v="102"/>
    <n v="225331"/>
  </r>
  <r>
    <x v="132"/>
    <s v="합계"/>
    <x v="8"/>
    <x v="103"/>
    <n v="225810"/>
  </r>
  <r>
    <x v="132"/>
    <s v="합계"/>
    <x v="8"/>
    <x v="104"/>
    <n v="92105"/>
  </r>
  <r>
    <x v="132"/>
    <s v="합계"/>
    <x v="8"/>
    <x v="105"/>
    <n v="347634"/>
  </r>
  <r>
    <x v="132"/>
    <s v="합계"/>
    <x v="8"/>
    <x v="106"/>
    <n v="722396"/>
  </r>
  <r>
    <x v="132"/>
    <s v="합계"/>
    <x v="8"/>
    <x v="107"/>
    <n v="553216"/>
  </r>
  <r>
    <x v="132"/>
    <s v="합계"/>
    <x v="8"/>
    <x v="108"/>
    <n v="473003"/>
  </r>
  <r>
    <x v="132"/>
    <s v="합계"/>
    <x v="8"/>
    <x v="109"/>
    <n v="283046"/>
  </r>
  <r>
    <x v="132"/>
    <s v="합계"/>
    <x v="8"/>
    <x v="110"/>
    <n v="764994"/>
  </r>
  <r>
    <x v="132"/>
    <s v="합계"/>
    <x v="8"/>
    <x v="111"/>
    <n v="448936"/>
  </r>
  <r>
    <x v="132"/>
    <s v="합계"/>
    <x v="8"/>
    <x v="112"/>
    <n v="820720"/>
  </r>
  <r>
    <x v="132"/>
    <s v="합계"/>
    <x v="8"/>
    <x v="113"/>
    <n v="904053"/>
  </r>
  <r>
    <x v="132"/>
    <s v="합계"/>
    <x v="8"/>
    <x v="114"/>
    <n v="363032"/>
  </r>
  <r>
    <x v="132"/>
    <s v="합계"/>
    <x v="8"/>
    <x v="115"/>
    <n v="506803"/>
  </r>
  <r>
    <x v="132"/>
    <s v="합계"/>
    <x v="8"/>
    <x v="116"/>
    <n v="1399200"/>
  </r>
  <r>
    <x v="132"/>
    <s v="합계"/>
    <x v="9"/>
    <x v="117"/>
    <n v="542956"/>
  </r>
  <r>
    <x v="132"/>
    <s v="합계"/>
    <x v="9"/>
    <x v="118"/>
    <n v="94927"/>
  </r>
  <r>
    <x v="132"/>
    <s v="합계"/>
    <x v="9"/>
    <x v="119"/>
    <n v="177728"/>
  </r>
  <r>
    <x v="132"/>
    <s v="합계"/>
    <x v="9"/>
    <x v="120"/>
    <n v="148172"/>
  </r>
  <r>
    <x v="132"/>
    <s v="합계"/>
    <x v="9"/>
    <x v="121"/>
    <n v="232631"/>
  </r>
  <r>
    <x v="132"/>
    <s v="합계"/>
    <x v="9"/>
    <x v="122"/>
    <n v="38519"/>
  </r>
  <r>
    <x v="132"/>
    <s v="합계"/>
    <x v="9"/>
    <x v="123"/>
    <n v="100179"/>
  </r>
  <r>
    <x v="132"/>
    <s v="합계"/>
    <x v="9"/>
    <x v="124"/>
    <n v="75346"/>
  </r>
  <r>
    <x v="132"/>
    <s v="합계"/>
    <x v="9"/>
    <x v="125"/>
    <n v="729044"/>
  </r>
  <r>
    <x v="132"/>
    <s v="합계"/>
    <x v="9"/>
    <x v="126"/>
    <n v="77774"/>
  </r>
  <r>
    <x v="132"/>
    <s v="합계"/>
    <x v="9"/>
    <x v="127"/>
    <n v="77000"/>
  </r>
  <r>
    <x v="132"/>
    <s v="합계"/>
    <x v="9"/>
    <x v="128"/>
    <n v="84404"/>
  </r>
  <r>
    <x v="132"/>
    <s v="합계"/>
    <x v="9"/>
    <x v="129"/>
    <n v="650962"/>
  </r>
  <r>
    <x v="132"/>
    <s v="합계"/>
    <x v="9"/>
    <x v="130"/>
    <n v="91874"/>
  </r>
  <r>
    <x v="132"/>
    <s v="합계"/>
    <x v="9"/>
    <x v="131"/>
    <n v="107761"/>
  </r>
  <r>
    <x v="132"/>
    <s v="합계"/>
    <x v="9"/>
    <x v="132"/>
    <n v="156564"/>
  </r>
  <r>
    <x v="132"/>
    <s v="합계"/>
    <x v="9"/>
    <x v="133"/>
    <n v="49561"/>
  </r>
  <r>
    <x v="132"/>
    <s v="합계"/>
    <x v="9"/>
    <x v="134"/>
    <n v="97892"/>
  </r>
  <r>
    <x v="132"/>
    <s v="합계"/>
    <x v="10"/>
    <x v="135"/>
    <n v="89209"/>
  </r>
  <r>
    <x v="132"/>
    <s v="합계"/>
    <x v="10"/>
    <x v="136"/>
    <n v="64962"/>
  </r>
  <r>
    <x v="132"/>
    <s v="합계"/>
    <x v="10"/>
    <x v="137"/>
    <n v="64023"/>
  </r>
  <r>
    <x v="132"/>
    <s v="합계"/>
    <x v="10"/>
    <x v="138"/>
    <n v="82781"/>
  </r>
  <r>
    <x v="132"/>
    <s v="합계"/>
    <x v="10"/>
    <x v="139"/>
    <n v="95986"/>
  </r>
  <r>
    <x v="132"/>
    <s v="합계"/>
    <x v="10"/>
    <x v="140"/>
    <n v="196589"/>
  </r>
  <r>
    <x v="132"/>
    <s v="합계"/>
    <x v="10"/>
    <x v="141"/>
    <n v="316562"/>
  </r>
  <r>
    <x v="132"/>
    <s v="합계"/>
    <x v="10"/>
    <x v="142"/>
    <n v="57153"/>
  </r>
  <r>
    <x v="132"/>
    <s v="합계"/>
    <x v="10"/>
    <x v="143"/>
    <n v="151633"/>
  </r>
  <r>
    <x v="132"/>
    <s v="합계"/>
    <x v="10"/>
    <x v="144"/>
    <n v="375465"/>
  </r>
  <r>
    <x v="132"/>
    <s v="합계"/>
    <x v="10"/>
    <x v="145"/>
    <n v="419453"/>
  </r>
  <r>
    <x v="132"/>
    <s v="합계"/>
    <x v="10"/>
    <x v="146"/>
    <n v="361165"/>
  </r>
  <r>
    <x v="132"/>
    <s v="합계"/>
    <x v="10"/>
    <x v="147"/>
    <n v="571942"/>
  </r>
  <r>
    <x v="132"/>
    <s v="합계"/>
    <x v="10"/>
    <x v="148"/>
    <n v="460916"/>
  </r>
  <r>
    <x v="132"/>
    <s v="합계"/>
    <x v="11"/>
    <x v="149"/>
    <n v="71522"/>
  </r>
  <r>
    <x v="132"/>
    <s v="합계"/>
    <x v="11"/>
    <x v="150"/>
    <n v="253547"/>
  </r>
  <r>
    <x v="132"/>
    <s v="합계"/>
    <x v="11"/>
    <x v="151"/>
    <n v="110142"/>
  </r>
  <r>
    <x v="132"/>
    <s v="합계"/>
    <x v="11"/>
    <x v="152"/>
    <n v="238868"/>
  </r>
  <r>
    <x v="132"/>
    <s v="합계"/>
    <x v="11"/>
    <x v="153"/>
    <n v="333499"/>
  </r>
  <r>
    <x v="132"/>
    <s v="합계"/>
    <x v="11"/>
    <x v="154"/>
    <n v="229607"/>
  </r>
  <r>
    <x v="132"/>
    <s v="합계"/>
    <x v="11"/>
    <x v="155"/>
    <n v="123492"/>
  </r>
  <r>
    <x v="132"/>
    <s v="합계"/>
    <x v="11"/>
    <x v="156"/>
    <n v="349772"/>
  </r>
  <r>
    <x v="132"/>
    <s v="합계"/>
    <x v="11"/>
    <x v="157"/>
    <n v="102972"/>
  </r>
  <r>
    <x v="132"/>
    <s v="합계"/>
    <x v="11"/>
    <x v="158"/>
    <n v="638179"/>
  </r>
  <r>
    <x v="132"/>
    <s v="합계"/>
    <x v="11"/>
    <x v="159"/>
    <n v="154145"/>
  </r>
  <r>
    <x v="132"/>
    <s v="합계"/>
    <x v="11"/>
    <x v="160"/>
    <n v="550448"/>
  </r>
  <r>
    <x v="132"/>
    <s v="합계"/>
    <x v="11"/>
    <x v="161"/>
    <n v="722164"/>
  </r>
  <r>
    <x v="132"/>
    <s v="합계"/>
    <x v="11"/>
    <x v="162"/>
    <n v="53500"/>
  </r>
  <r>
    <x v="132"/>
    <s v="합계"/>
    <x v="11"/>
    <x v="163"/>
    <n v="136868"/>
  </r>
  <r>
    <x v="132"/>
    <s v="합계"/>
    <x v="11"/>
    <x v="164"/>
    <n v="166646"/>
  </r>
  <r>
    <x v="132"/>
    <s v="합계"/>
    <x v="12"/>
    <x v="165"/>
    <n v="99599"/>
  </r>
  <r>
    <x v="132"/>
    <s v="합계"/>
    <x v="12"/>
    <x v="166"/>
    <n v="583385"/>
  </r>
  <r>
    <x v="132"/>
    <s v="합계"/>
    <x v="12"/>
    <x v="167"/>
    <n v="184244"/>
  </r>
  <r>
    <x v="132"/>
    <s v="합계"/>
    <x v="12"/>
    <x v="168"/>
    <n v="173990"/>
  </r>
  <r>
    <x v="132"/>
    <s v="합계"/>
    <x v="12"/>
    <x v="169"/>
    <n v="48698"/>
  </r>
  <r>
    <x v="132"/>
    <s v="합계"/>
    <x v="12"/>
    <x v="170"/>
    <n v="107323"/>
  </r>
  <r>
    <x v="132"/>
    <s v="합계"/>
    <x v="12"/>
    <x v="171"/>
    <n v="48460"/>
  </r>
  <r>
    <x v="132"/>
    <s v="합계"/>
    <x v="12"/>
    <x v="172"/>
    <n v="219624"/>
  </r>
  <r>
    <x v="132"/>
    <s v="합계"/>
    <x v="12"/>
    <x v="173"/>
    <n v="632261"/>
  </r>
  <r>
    <x v="132"/>
    <s v="합계"/>
    <x v="12"/>
    <x v="174"/>
    <n v="52441"/>
  </r>
  <r>
    <x v="132"/>
    <s v="합계"/>
    <x v="12"/>
    <x v="175"/>
    <n v="36601"/>
  </r>
  <r>
    <x v="132"/>
    <s v="합계"/>
    <x v="12"/>
    <x v="176"/>
    <n v="628844"/>
  </r>
  <r>
    <x v="132"/>
    <s v="합계"/>
    <x v="12"/>
    <x v="177"/>
    <n v="781206"/>
  </r>
  <r>
    <x v="132"/>
    <s v="합계"/>
    <x v="12"/>
    <x v="178"/>
    <n v="225103"/>
  </r>
  <r>
    <x v="132"/>
    <s v="합계"/>
    <x v="12"/>
    <x v="179"/>
    <n v="45505"/>
  </r>
  <r>
    <x v="132"/>
    <s v="합계"/>
    <x v="13"/>
    <x v="180"/>
    <n v="62505"/>
  </r>
  <r>
    <x v="132"/>
    <s v="합계"/>
    <x v="13"/>
    <x v="181"/>
    <n v="110587"/>
  </r>
  <r>
    <x v="132"/>
    <s v="합계"/>
    <x v="13"/>
    <x v="182"/>
    <n v="56097"/>
  </r>
  <r>
    <x v="132"/>
    <s v="합계"/>
    <x v="13"/>
    <x v="183"/>
    <n v="266903"/>
  </r>
  <r>
    <x v="132"/>
    <s v="합계"/>
    <x v="13"/>
    <x v="184"/>
    <n v="54988"/>
  </r>
  <r>
    <x v="132"/>
    <s v="합계"/>
    <x v="13"/>
    <x v="185"/>
    <n v="222729"/>
  </r>
  <r>
    <x v="132"/>
    <s v="합계"/>
    <x v="13"/>
    <x v="186"/>
    <n v="117710"/>
  </r>
  <r>
    <x v="132"/>
    <s v="합계"/>
    <x v="13"/>
    <x v="187"/>
    <n v="542502"/>
  </r>
  <r>
    <x v="132"/>
    <s v="합계"/>
    <x v="13"/>
    <x v="188"/>
    <n v="160832"/>
  </r>
  <r>
    <x v="132"/>
    <s v="합계"/>
    <x v="13"/>
    <x v="189"/>
    <n v="72984"/>
  </r>
  <r>
    <x v="132"/>
    <s v="합계"/>
    <x v="13"/>
    <x v="190"/>
    <n v="545106"/>
  </r>
  <r>
    <x v="132"/>
    <s v="합계"/>
    <x v="13"/>
    <x v="191"/>
    <n v="59932"/>
  </r>
  <r>
    <x v="132"/>
    <s v="합계"/>
    <x v="13"/>
    <x v="192"/>
    <n v="659748"/>
  </r>
  <r>
    <x v="132"/>
    <s v="합계"/>
    <x v="13"/>
    <x v="193"/>
    <n v="93842"/>
  </r>
  <r>
    <x v="132"/>
    <s v="합계"/>
    <x v="13"/>
    <x v="194"/>
    <n v="115185"/>
  </r>
  <r>
    <x v="132"/>
    <s v="합계"/>
    <x v="13"/>
    <x v="195"/>
    <n v="72091"/>
  </r>
  <r>
    <x v="132"/>
    <s v="합계"/>
    <x v="13"/>
    <x v="196"/>
    <n v="94572"/>
  </r>
  <r>
    <x v="132"/>
    <s v="합계"/>
    <x v="13"/>
    <x v="197"/>
    <n v="59708"/>
  </r>
  <r>
    <x v="132"/>
    <s v="합계"/>
    <x v="13"/>
    <x v="198"/>
    <n v="55617"/>
  </r>
  <r>
    <x v="132"/>
    <s v="합계"/>
    <x v="13"/>
    <x v="199"/>
    <n v="62504"/>
  </r>
  <r>
    <x v="132"/>
    <s v="합계"/>
    <x v="13"/>
    <x v="200"/>
    <n v="118059"/>
  </r>
  <r>
    <x v="132"/>
    <s v="합계"/>
    <x v="13"/>
    <x v="201"/>
    <n v="116456"/>
  </r>
  <r>
    <x v="132"/>
    <s v="합계"/>
    <x v="14"/>
    <x v="202"/>
    <n v="530326"/>
  </r>
  <r>
    <x v="132"/>
    <s v="합계"/>
    <x v="14"/>
    <x v="203"/>
    <n v="618884"/>
  </r>
  <r>
    <x v="132"/>
    <s v="합계"/>
    <x v="14"/>
    <x v="204"/>
    <n v="67513"/>
  </r>
  <r>
    <x v="132"/>
    <s v="합계"/>
    <x v="14"/>
    <x v="205"/>
    <n v="842846"/>
  </r>
  <r>
    <x v="132"/>
    <s v="합계"/>
    <x v="14"/>
    <x v="206"/>
    <n v="52501"/>
  </r>
  <r>
    <x v="132"/>
    <s v="합계"/>
    <x v="14"/>
    <x v="207"/>
    <n v="290391"/>
  </r>
  <r>
    <x v="132"/>
    <s v="합계"/>
    <x v="14"/>
    <x v="208"/>
    <n v="152021"/>
  </r>
  <r>
    <x v="132"/>
    <s v="합계"/>
    <x v="14"/>
    <x v="209"/>
    <n v="54420"/>
  </r>
  <r>
    <x v="132"/>
    <s v="합계"/>
    <x v="14"/>
    <x v="210"/>
    <n v="202525"/>
  </r>
  <r>
    <x v="132"/>
    <s v="합계"/>
    <x v="14"/>
    <x v="211"/>
    <n v="92413"/>
  </r>
  <r>
    <x v="132"/>
    <s v="합계"/>
    <x v="14"/>
    <x v="212"/>
    <n v="353030"/>
  </r>
  <r>
    <x v="132"/>
    <s v="합계"/>
    <x v="14"/>
    <x v="213"/>
    <n v="81231"/>
  </r>
  <r>
    <x v="132"/>
    <s v="합계"/>
    <x v="14"/>
    <x v="214"/>
    <n v="24586"/>
  </r>
  <r>
    <x v="132"/>
    <s v="합계"/>
    <x v="14"/>
    <x v="215"/>
    <n v="231494"/>
  </r>
  <r>
    <x v="132"/>
    <s v="합계"/>
    <x v="14"/>
    <x v="216"/>
    <n v="209386"/>
  </r>
  <r>
    <x v="132"/>
    <s v="합계"/>
    <x v="14"/>
    <x v="217"/>
    <n v="85562"/>
  </r>
  <r>
    <x v="132"/>
    <s v="합계"/>
    <x v="14"/>
    <x v="218"/>
    <n v="15445"/>
  </r>
  <r>
    <x v="132"/>
    <s v="합계"/>
    <x v="14"/>
    <x v="219"/>
    <n v="94073"/>
  </r>
  <r>
    <x v="132"/>
    <s v="합계"/>
    <x v="14"/>
    <x v="220"/>
    <n v="87860"/>
  </r>
  <r>
    <x v="132"/>
    <s v="합계"/>
    <x v="14"/>
    <x v="221"/>
    <n v="101431"/>
  </r>
  <r>
    <x v="132"/>
    <s v="합계"/>
    <x v="14"/>
    <x v="222"/>
    <n v="43550"/>
  </r>
  <r>
    <x v="132"/>
    <s v="합계"/>
    <x v="14"/>
    <x v="223"/>
    <n v="242918"/>
  </r>
  <r>
    <x v="132"/>
    <s v="합계"/>
    <x v="14"/>
    <x v="224"/>
    <n v="518513"/>
  </r>
  <r>
    <x v="132"/>
    <s v="합계"/>
    <x v="14"/>
    <x v="225"/>
    <n v="573205"/>
  </r>
  <r>
    <x v="132"/>
    <s v="합계"/>
    <x v="15"/>
    <x v="226"/>
    <n v="505481"/>
  </r>
  <r>
    <x v="132"/>
    <s v="합계"/>
    <x v="15"/>
    <x v="227"/>
    <n v="94744"/>
  </r>
  <r>
    <x v="132"/>
    <s v="합계"/>
    <x v="15"/>
    <x v="228"/>
    <n v="106041"/>
  </r>
  <r>
    <x v="132"/>
    <s v="합계"/>
    <x v="15"/>
    <x v="229"/>
    <n v="1018916"/>
  </r>
  <r>
    <x v="132"/>
    <s v="합계"/>
    <x v="15"/>
    <x v="230"/>
    <n v="90262"/>
  </r>
  <r>
    <x v="132"/>
    <s v="합계"/>
    <x v="15"/>
    <x v="231"/>
    <n v="227847"/>
  </r>
  <r>
    <x v="132"/>
    <s v="합계"/>
    <x v="15"/>
    <x v="232"/>
    <n v="248769"/>
  </r>
  <r>
    <x v="132"/>
    <s v="합계"/>
    <x v="15"/>
    <x v="233"/>
    <n v="76467"/>
  </r>
  <r>
    <x v="132"/>
    <s v="합계"/>
    <x v="15"/>
    <x v="234"/>
    <n v="609869"/>
  </r>
  <r>
    <x v="132"/>
    <s v="합계"/>
    <x v="15"/>
    <x v="235"/>
    <n v="47451"/>
  </r>
  <r>
    <x v="132"/>
    <s v="합계"/>
    <x v="15"/>
    <x v="236"/>
    <n v="737840"/>
  </r>
  <r>
    <x v="132"/>
    <s v="합계"/>
    <x v="15"/>
    <x v="237"/>
    <n v="119815"/>
  </r>
  <r>
    <x v="132"/>
    <s v="합계"/>
    <x v="15"/>
    <x v="238"/>
    <n v="406445"/>
  </r>
  <r>
    <x v="132"/>
    <s v="합계"/>
    <x v="15"/>
    <x v="239"/>
    <n v="382434"/>
  </r>
  <r>
    <x v="132"/>
    <s v="합계"/>
    <x v="15"/>
    <x v="240"/>
    <n v="546619"/>
  </r>
  <r>
    <x v="132"/>
    <s v="합계"/>
    <x v="15"/>
    <x v="241"/>
    <n v="519031"/>
  </r>
  <r>
    <x v="132"/>
    <s v="합계"/>
    <x v="15"/>
    <x v="242"/>
    <n v="362621"/>
  </r>
  <r>
    <x v="132"/>
    <s v="합계"/>
    <x v="15"/>
    <x v="243"/>
    <n v="317297"/>
  </r>
  <r>
    <x v="132"/>
    <s v="합계"/>
    <x v="15"/>
    <x v="244"/>
    <n v="84572"/>
  </r>
  <r>
    <x v="132"/>
    <s v="합계"/>
    <x v="15"/>
    <x v="245"/>
    <n v="142492"/>
  </r>
  <r>
    <x v="132"/>
    <s v="합계"/>
    <x v="15"/>
    <x v="246"/>
    <n v="65438"/>
  </r>
  <r>
    <x v="132"/>
    <s v="합계"/>
    <x v="15"/>
    <x v="247"/>
    <n v="79611"/>
  </r>
  <r>
    <x v="132"/>
    <s v="합계"/>
    <x v="16"/>
    <x v="248"/>
    <n v="483079"/>
  </r>
  <r>
    <x v="132"/>
    <s v="합계"/>
    <x v="16"/>
    <x v="249"/>
    <n v="1185612"/>
  </r>
  <r>
    <x v="133"/>
    <s v="합계"/>
    <x v="0"/>
    <x v="0"/>
    <n v="1640233"/>
  </r>
  <r>
    <x v="133"/>
    <s v="합계"/>
    <x v="0"/>
    <x v="1"/>
    <n v="826260"/>
  </r>
  <r>
    <x v="133"/>
    <s v="합계"/>
    <x v="0"/>
    <x v="2"/>
    <n v="569962"/>
  </r>
  <r>
    <x v="133"/>
    <s v="합계"/>
    <x v="0"/>
    <x v="3"/>
    <n v="1084649"/>
  </r>
  <r>
    <x v="133"/>
    <s v="합계"/>
    <x v="0"/>
    <x v="4"/>
    <n v="883406"/>
  </r>
  <r>
    <x v="133"/>
    <s v="합계"/>
    <x v="0"/>
    <x v="5"/>
    <n v="666347"/>
  </r>
  <r>
    <x v="133"/>
    <s v="합계"/>
    <x v="0"/>
    <x v="6"/>
    <n v="862156"/>
  </r>
  <r>
    <x v="133"/>
    <s v="합계"/>
    <x v="0"/>
    <x v="7"/>
    <n v="554691"/>
  </r>
  <r>
    <x v="133"/>
    <s v="합계"/>
    <x v="0"/>
    <x v="8"/>
    <n v="996728"/>
  </r>
  <r>
    <x v="133"/>
    <s v="합계"/>
    <x v="0"/>
    <x v="9"/>
    <n v="561678"/>
  </r>
  <r>
    <x v="133"/>
    <s v="합계"/>
    <x v="0"/>
    <x v="10"/>
    <n v="699901"/>
  </r>
  <r>
    <x v="133"/>
    <s v="합계"/>
    <x v="0"/>
    <x v="11"/>
    <n v="697422"/>
  </r>
  <r>
    <x v="133"/>
    <s v="합계"/>
    <x v="0"/>
    <x v="12"/>
    <n v="843421"/>
  </r>
  <r>
    <x v="133"/>
    <s v="합계"/>
    <x v="0"/>
    <x v="13"/>
    <n v="586128"/>
  </r>
  <r>
    <x v="133"/>
    <s v="합계"/>
    <x v="0"/>
    <x v="14"/>
    <n v="1091831"/>
  </r>
  <r>
    <x v="133"/>
    <s v="합계"/>
    <x v="0"/>
    <x v="15"/>
    <n v="647992"/>
  </r>
  <r>
    <x v="133"/>
    <s v="합계"/>
    <x v="0"/>
    <x v="16"/>
    <n v="782995"/>
  </r>
  <r>
    <x v="133"/>
    <s v="합계"/>
    <x v="0"/>
    <x v="17"/>
    <n v="1340177"/>
  </r>
  <r>
    <x v="133"/>
    <s v="합계"/>
    <x v="0"/>
    <x v="18"/>
    <n v="827090"/>
  </r>
  <r>
    <x v="133"/>
    <s v="합계"/>
    <x v="0"/>
    <x v="19"/>
    <n v="982286"/>
  </r>
  <r>
    <x v="133"/>
    <s v="합계"/>
    <x v="0"/>
    <x v="20"/>
    <n v="510243"/>
  </r>
  <r>
    <x v="133"/>
    <s v="합계"/>
    <x v="0"/>
    <x v="21"/>
    <n v="768504"/>
  </r>
  <r>
    <x v="133"/>
    <s v="합계"/>
    <x v="0"/>
    <x v="22"/>
    <n v="569302"/>
  </r>
  <r>
    <x v="133"/>
    <s v="합계"/>
    <x v="0"/>
    <x v="23"/>
    <n v="621938"/>
  </r>
  <r>
    <x v="133"/>
    <s v="합계"/>
    <x v="0"/>
    <x v="24"/>
    <n v="694022"/>
  </r>
  <r>
    <x v="133"/>
    <s v="합계"/>
    <x v="1"/>
    <x v="25"/>
    <n v="324177"/>
  </r>
  <r>
    <x v="133"/>
    <s v="합계"/>
    <x v="1"/>
    <x v="26"/>
    <n v="499065"/>
  </r>
  <r>
    <x v="133"/>
    <s v="합계"/>
    <x v="1"/>
    <x v="27"/>
    <n v="334980"/>
  </r>
  <r>
    <x v="133"/>
    <s v="합계"/>
    <x v="1"/>
    <x v="28"/>
    <n v="536106"/>
  </r>
  <r>
    <x v="133"/>
    <s v="합계"/>
    <x v="1"/>
    <x v="29"/>
    <n v="229296"/>
  </r>
  <r>
    <x v="133"/>
    <s v="합계"/>
    <x v="1"/>
    <x v="30"/>
    <n v="537963"/>
  </r>
  <r>
    <x v="133"/>
    <s v="합계"/>
    <x v="1"/>
    <x v="31"/>
    <n v="844059"/>
  </r>
  <r>
    <x v="133"/>
    <s v="합계"/>
    <x v="1"/>
    <x v="32"/>
    <n v="523913"/>
  </r>
  <r>
    <x v="133"/>
    <s v="합계"/>
    <x v="1"/>
    <x v="33"/>
    <n v="488140"/>
  </r>
  <r>
    <x v="133"/>
    <s v="합계"/>
    <x v="1"/>
    <x v="34"/>
    <n v="602667"/>
  </r>
  <r>
    <x v="133"/>
    <s v="합계"/>
    <x v="1"/>
    <x v="35"/>
    <n v="264004"/>
  </r>
  <r>
    <x v="133"/>
    <s v="합계"/>
    <x v="1"/>
    <x v="36"/>
    <n v="388456"/>
  </r>
  <r>
    <x v="133"/>
    <s v="합계"/>
    <x v="1"/>
    <x v="37"/>
    <n v="431511"/>
  </r>
  <r>
    <x v="133"/>
    <s v="합계"/>
    <x v="1"/>
    <x v="38"/>
    <n v="244608"/>
  </r>
  <r>
    <x v="133"/>
    <s v="합계"/>
    <x v="1"/>
    <x v="39"/>
    <n v="170234"/>
  </r>
  <r>
    <x v="133"/>
    <s v="합계"/>
    <x v="1"/>
    <x v="40"/>
    <n v="916391"/>
  </r>
  <r>
    <x v="133"/>
    <s v="합계"/>
    <x v="2"/>
    <x v="41"/>
    <n v="326610"/>
  </r>
  <r>
    <x v="133"/>
    <s v="합계"/>
    <x v="2"/>
    <x v="42"/>
    <n v="1190926"/>
  </r>
  <r>
    <x v="133"/>
    <s v="합계"/>
    <x v="2"/>
    <x v="43"/>
    <n v="397865"/>
  </r>
  <r>
    <x v="133"/>
    <s v="합계"/>
    <x v="2"/>
    <x v="44"/>
    <n v="693212"/>
  </r>
  <r>
    <x v="133"/>
    <s v="합계"/>
    <x v="2"/>
    <x v="45"/>
    <n v="901203"/>
  </r>
  <r>
    <x v="133"/>
    <s v="합계"/>
    <x v="2"/>
    <x v="46"/>
    <n v="400001"/>
  </r>
  <r>
    <x v="133"/>
    <s v="합계"/>
    <x v="2"/>
    <x v="47"/>
    <n v="890999"/>
  </r>
  <r>
    <x v="133"/>
    <s v="합계"/>
    <x v="2"/>
    <x v="48"/>
    <n v="351258"/>
  </r>
  <r>
    <x v="133"/>
    <s v="합계"/>
    <x v="3"/>
    <x v="49"/>
    <n v="143346"/>
  </r>
  <r>
    <x v="133"/>
    <s v="합계"/>
    <x v="3"/>
    <x v="50"/>
    <n v="597835"/>
  </r>
  <r>
    <x v="133"/>
    <s v="합계"/>
    <x v="3"/>
    <x v="51"/>
    <n v="1067568"/>
  </r>
  <r>
    <x v="133"/>
    <s v="합계"/>
    <x v="3"/>
    <x v="52"/>
    <n v="150424"/>
  </r>
  <r>
    <x v="133"/>
    <s v="합계"/>
    <x v="3"/>
    <x v="53"/>
    <n v="745944"/>
  </r>
  <r>
    <x v="133"/>
    <s v="합계"/>
    <x v="3"/>
    <x v="54"/>
    <n v="985784"/>
  </r>
  <r>
    <x v="133"/>
    <s v="합계"/>
    <x v="3"/>
    <x v="55"/>
    <n v="960793"/>
  </r>
  <r>
    <x v="133"/>
    <s v="합계"/>
    <x v="3"/>
    <x v="56"/>
    <n v="677662"/>
  </r>
  <r>
    <x v="133"/>
    <s v="합계"/>
    <x v="3"/>
    <x v="57"/>
    <n v="42019"/>
  </r>
  <r>
    <x v="133"/>
    <s v="합계"/>
    <x v="3"/>
    <x v="58"/>
    <n v="340809"/>
  </r>
  <r>
    <x v="133"/>
    <s v="합계"/>
    <x v="4"/>
    <x v="59"/>
    <n v="886520"/>
  </r>
  <r>
    <x v="133"/>
    <s v="합계"/>
    <x v="4"/>
    <x v="60"/>
    <n v="411859"/>
  </r>
  <r>
    <x v="133"/>
    <s v="합계"/>
    <x v="4"/>
    <x v="61"/>
    <n v="301745"/>
  </r>
  <r>
    <x v="133"/>
    <s v="합계"/>
    <x v="4"/>
    <x v="62"/>
    <n v="899534"/>
  </r>
  <r>
    <x v="133"/>
    <s v="합계"/>
    <x v="4"/>
    <x v="63"/>
    <n v="699175"/>
  </r>
  <r>
    <x v="133"/>
    <s v="합계"/>
    <x v="5"/>
    <x v="64"/>
    <n v="381367"/>
  </r>
  <r>
    <x v="133"/>
    <s v="합계"/>
    <x v="5"/>
    <x v="65"/>
    <n v="465882"/>
  </r>
  <r>
    <x v="133"/>
    <s v="합계"/>
    <x v="5"/>
    <x v="66"/>
    <n v="949376"/>
  </r>
  <r>
    <x v="133"/>
    <s v="합계"/>
    <x v="5"/>
    <x v="67"/>
    <n v="681148"/>
  </r>
  <r>
    <x v="133"/>
    <s v="합계"/>
    <x v="5"/>
    <x v="68"/>
    <n v="525587"/>
  </r>
  <r>
    <x v="133"/>
    <s v="합계"/>
    <x v="6"/>
    <x v="69"/>
    <n v="794007"/>
  </r>
  <r>
    <x v="133"/>
    <s v="합계"/>
    <x v="6"/>
    <x v="70"/>
    <n v="378379"/>
  </r>
  <r>
    <x v="133"/>
    <s v="합계"/>
    <x v="6"/>
    <x v="71"/>
    <n v="420975"/>
  </r>
  <r>
    <x v="133"/>
    <s v="합계"/>
    <x v="6"/>
    <x v="72"/>
    <n v="467298"/>
  </r>
  <r>
    <x v="133"/>
    <s v="합계"/>
    <x v="6"/>
    <x v="73"/>
    <n v="442112"/>
  </r>
  <r>
    <x v="133"/>
    <s v="합계"/>
    <x v="7"/>
    <x v="74"/>
    <n v="544395"/>
  </r>
  <r>
    <x v="133"/>
    <s v="합계"/>
    <x v="8"/>
    <x v="75"/>
    <n v="184001"/>
  </r>
  <r>
    <x v="133"/>
    <s v="합계"/>
    <x v="8"/>
    <x v="76"/>
    <n v="830037"/>
  </r>
  <r>
    <x v="133"/>
    <s v="합계"/>
    <x v="8"/>
    <x v="77"/>
    <n v="620689"/>
  </r>
  <r>
    <x v="133"/>
    <s v="합계"/>
    <x v="8"/>
    <x v="78"/>
    <n v="499370"/>
  </r>
  <r>
    <x v="133"/>
    <s v="합계"/>
    <x v="8"/>
    <x v="79"/>
    <n v="149347"/>
  </r>
  <r>
    <x v="133"/>
    <s v="합계"/>
    <x v="8"/>
    <x v="80"/>
    <n v="648070"/>
  </r>
  <r>
    <x v="133"/>
    <s v="합계"/>
    <x v="8"/>
    <x v="81"/>
    <n v="567779"/>
  </r>
  <r>
    <x v="133"/>
    <s v="합계"/>
    <x v="8"/>
    <x v="82"/>
    <n v="380495"/>
  </r>
  <r>
    <x v="133"/>
    <s v="합계"/>
    <x v="8"/>
    <x v="83"/>
    <n v="524384"/>
  </r>
  <r>
    <x v="133"/>
    <s v="합계"/>
    <x v="8"/>
    <x v="84"/>
    <n v="716584"/>
  </r>
  <r>
    <x v="133"/>
    <s v="합계"/>
    <x v="8"/>
    <x v="85"/>
    <n v="1024322"/>
  </r>
  <r>
    <x v="133"/>
    <s v="합계"/>
    <x v="8"/>
    <x v="86"/>
    <n v="175715"/>
  </r>
  <r>
    <x v="133"/>
    <s v="합계"/>
    <x v="8"/>
    <x v="87"/>
    <n v="1571565"/>
  </r>
  <r>
    <x v="133"/>
    <s v="합계"/>
    <x v="8"/>
    <x v="88"/>
    <n v="1072082"/>
  </r>
  <r>
    <x v="133"/>
    <s v="합계"/>
    <x v="8"/>
    <x v="89"/>
    <n v="479757"/>
  </r>
  <r>
    <x v="133"/>
    <s v="합계"/>
    <x v="8"/>
    <x v="90"/>
    <n v="428597"/>
  </r>
  <r>
    <x v="133"/>
    <s v="합계"/>
    <x v="8"/>
    <x v="91"/>
    <n v="647404"/>
  </r>
  <r>
    <x v="133"/>
    <s v="합계"/>
    <x v="8"/>
    <x v="92"/>
    <n v="698443"/>
  </r>
  <r>
    <x v="133"/>
    <s v="합계"/>
    <x v="8"/>
    <x v="93"/>
    <n v="496492"/>
  </r>
  <r>
    <x v="133"/>
    <s v="합계"/>
    <x v="8"/>
    <x v="94"/>
    <n v="446995"/>
  </r>
  <r>
    <x v="133"/>
    <s v="합계"/>
    <x v="8"/>
    <x v="95"/>
    <n v="874930"/>
  </r>
  <r>
    <x v="133"/>
    <s v="합계"/>
    <x v="8"/>
    <x v="96"/>
    <n v="788050"/>
  </r>
  <r>
    <x v="133"/>
    <s v="합계"/>
    <x v="8"/>
    <x v="97"/>
    <n v="596314"/>
  </r>
  <r>
    <x v="133"/>
    <s v="합계"/>
    <x v="8"/>
    <x v="98"/>
    <n v="381595"/>
  </r>
  <r>
    <x v="133"/>
    <s v="합계"/>
    <x v="8"/>
    <x v="99"/>
    <n v="726050"/>
  </r>
  <r>
    <x v="133"/>
    <s v="합계"/>
    <x v="8"/>
    <x v="100"/>
    <n v="470497"/>
  </r>
  <r>
    <x v="133"/>
    <s v="합계"/>
    <x v="8"/>
    <x v="101"/>
    <n v="417331"/>
  </r>
  <r>
    <x v="133"/>
    <s v="합계"/>
    <x v="8"/>
    <x v="102"/>
    <n v="229590"/>
  </r>
  <r>
    <x v="133"/>
    <s v="합계"/>
    <x v="8"/>
    <x v="103"/>
    <n v="226147"/>
  </r>
  <r>
    <x v="133"/>
    <s v="합계"/>
    <x v="8"/>
    <x v="104"/>
    <n v="91589"/>
  </r>
  <r>
    <x v="133"/>
    <s v="합계"/>
    <x v="8"/>
    <x v="105"/>
    <n v="344510"/>
  </r>
  <r>
    <x v="133"/>
    <s v="합계"/>
    <x v="8"/>
    <x v="106"/>
    <n v="720268"/>
  </r>
  <r>
    <x v="133"/>
    <s v="합계"/>
    <x v="8"/>
    <x v="107"/>
    <n v="553570"/>
  </r>
  <r>
    <x v="133"/>
    <s v="합계"/>
    <x v="8"/>
    <x v="108"/>
    <n v="470631"/>
  </r>
  <r>
    <x v="133"/>
    <s v="합계"/>
    <x v="8"/>
    <x v="109"/>
    <n v="283369"/>
  </r>
  <r>
    <x v="133"/>
    <s v="합계"/>
    <x v="8"/>
    <x v="110"/>
    <n v="760784"/>
  </r>
  <r>
    <x v="133"/>
    <s v="합계"/>
    <x v="8"/>
    <x v="111"/>
    <n v="447369"/>
  </r>
  <r>
    <x v="133"/>
    <s v="합계"/>
    <x v="8"/>
    <x v="112"/>
    <n v="815560"/>
  </r>
  <r>
    <x v="133"/>
    <s v="합계"/>
    <x v="8"/>
    <x v="113"/>
    <n v="903439"/>
  </r>
  <r>
    <x v="133"/>
    <s v="합계"/>
    <x v="8"/>
    <x v="114"/>
    <n v="368010"/>
  </r>
  <r>
    <x v="133"/>
    <s v="합계"/>
    <x v="8"/>
    <x v="115"/>
    <n v="510080"/>
  </r>
  <r>
    <x v="133"/>
    <s v="합계"/>
    <x v="8"/>
    <x v="116"/>
    <n v="1394901"/>
  </r>
  <r>
    <x v="133"/>
    <s v="합계"/>
    <x v="9"/>
    <x v="117"/>
    <n v="475799"/>
  </r>
  <r>
    <x v="133"/>
    <s v="합계"/>
    <x v="9"/>
    <x v="118"/>
    <n v="101926"/>
  </r>
  <r>
    <x v="133"/>
    <s v="합계"/>
    <x v="9"/>
    <x v="119"/>
    <n v="176446"/>
  </r>
  <r>
    <x v="133"/>
    <s v="합계"/>
    <x v="9"/>
    <x v="120"/>
    <n v="149096"/>
  </r>
  <r>
    <x v="133"/>
    <s v="합계"/>
    <x v="9"/>
    <x v="121"/>
    <n v="227623"/>
  </r>
  <r>
    <x v="133"/>
    <s v="합계"/>
    <x v="9"/>
    <x v="122"/>
    <n v="40185"/>
  </r>
  <r>
    <x v="133"/>
    <s v="합계"/>
    <x v="9"/>
    <x v="123"/>
    <n v="99798"/>
  </r>
  <r>
    <x v="133"/>
    <s v="합계"/>
    <x v="9"/>
    <x v="124"/>
    <n v="82062"/>
  </r>
  <r>
    <x v="133"/>
    <s v="합계"/>
    <x v="9"/>
    <x v="125"/>
    <n v="693849"/>
  </r>
  <r>
    <x v="133"/>
    <s v="합계"/>
    <x v="9"/>
    <x v="126"/>
    <n v="77106"/>
  </r>
  <r>
    <x v="133"/>
    <s v="합계"/>
    <x v="9"/>
    <x v="127"/>
    <n v="81496"/>
  </r>
  <r>
    <x v="133"/>
    <s v="합계"/>
    <x v="9"/>
    <x v="128"/>
    <n v="85268"/>
  </r>
  <r>
    <x v="133"/>
    <s v="합계"/>
    <x v="9"/>
    <x v="129"/>
    <n v="643127"/>
  </r>
  <r>
    <x v="133"/>
    <s v="합계"/>
    <x v="9"/>
    <x v="130"/>
    <n v="92958"/>
  </r>
  <r>
    <x v="133"/>
    <s v="합계"/>
    <x v="9"/>
    <x v="131"/>
    <n v="117384"/>
  </r>
  <r>
    <x v="133"/>
    <s v="합계"/>
    <x v="9"/>
    <x v="132"/>
    <n v="159041"/>
  </r>
  <r>
    <x v="133"/>
    <s v="합계"/>
    <x v="9"/>
    <x v="133"/>
    <n v="51043"/>
  </r>
  <r>
    <x v="133"/>
    <s v="합계"/>
    <x v="9"/>
    <x v="134"/>
    <n v="99716"/>
  </r>
  <r>
    <x v="133"/>
    <s v="합계"/>
    <x v="10"/>
    <x v="135"/>
    <n v="92595"/>
  </r>
  <r>
    <x v="133"/>
    <s v="합계"/>
    <x v="10"/>
    <x v="136"/>
    <n v="66919"/>
  </r>
  <r>
    <x v="133"/>
    <s v="합계"/>
    <x v="10"/>
    <x v="137"/>
    <n v="64206"/>
  </r>
  <r>
    <x v="133"/>
    <s v="합계"/>
    <x v="10"/>
    <x v="138"/>
    <n v="83795"/>
  </r>
  <r>
    <x v="133"/>
    <s v="합계"/>
    <x v="10"/>
    <x v="139"/>
    <n v="95753"/>
  </r>
  <r>
    <x v="133"/>
    <s v="합계"/>
    <x v="10"/>
    <x v="140"/>
    <n v="194944"/>
  </r>
  <r>
    <x v="133"/>
    <s v="합계"/>
    <x v="10"/>
    <x v="141"/>
    <n v="317151"/>
  </r>
  <r>
    <x v="133"/>
    <s v="합계"/>
    <x v="10"/>
    <x v="142"/>
    <n v="56224"/>
  </r>
  <r>
    <x v="133"/>
    <s v="합계"/>
    <x v="10"/>
    <x v="143"/>
    <n v="150619"/>
  </r>
  <r>
    <x v="133"/>
    <s v="합계"/>
    <x v="10"/>
    <x v="144"/>
    <n v="370228"/>
  </r>
  <r>
    <x v="133"/>
    <s v="합계"/>
    <x v="10"/>
    <x v="145"/>
    <n v="407935"/>
  </r>
  <r>
    <x v="133"/>
    <s v="합계"/>
    <x v="10"/>
    <x v="146"/>
    <n v="354227"/>
  </r>
  <r>
    <x v="133"/>
    <s v="합계"/>
    <x v="10"/>
    <x v="147"/>
    <n v="563685"/>
  </r>
  <r>
    <x v="133"/>
    <s v="합계"/>
    <x v="10"/>
    <x v="148"/>
    <n v="455476"/>
  </r>
  <r>
    <x v="133"/>
    <s v="합계"/>
    <x v="11"/>
    <x v="149"/>
    <n v="70355"/>
  </r>
  <r>
    <x v="133"/>
    <s v="합계"/>
    <x v="11"/>
    <x v="150"/>
    <n v="250621"/>
  </r>
  <r>
    <x v="133"/>
    <s v="합계"/>
    <x v="11"/>
    <x v="151"/>
    <n v="110789"/>
  </r>
  <r>
    <x v="133"/>
    <s v="합계"/>
    <x v="11"/>
    <x v="152"/>
    <n v="236453"/>
  </r>
  <r>
    <x v="133"/>
    <s v="합계"/>
    <x v="11"/>
    <x v="153"/>
    <n v="327410"/>
  </r>
  <r>
    <x v="133"/>
    <s v="합계"/>
    <x v="11"/>
    <x v="154"/>
    <n v="230246"/>
  </r>
  <r>
    <x v="133"/>
    <s v="합계"/>
    <x v="11"/>
    <x v="155"/>
    <n v="122897"/>
  </r>
  <r>
    <x v="133"/>
    <s v="합계"/>
    <x v="11"/>
    <x v="156"/>
    <n v="344839"/>
  </r>
  <r>
    <x v="133"/>
    <s v="합계"/>
    <x v="11"/>
    <x v="157"/>
    <n v="103165"/>
  </r>
  <r>
    <x v="133"/>
    <s v="합계"/>
    <x v="11"/>
    <x v="158"/>
    <n v="631894"/>
  </r>
  <r>
    <x v="133"/>
    <s v="합계"/>
    <x v="11"/>
    <x v="159"/>
    <n v="153445"/>
  </r>
  <r>
    <x v="133"/>
    <s v="합계"/>
    <x v="11"/>
    <x v="160"/>
    <n v="542367"/>
  </r>
  <r>
    <x v="133"/>
    <s v="합계"/>
    <x v="11"/>
    <x v="161"/>
    <n v="715950"/>
  </r>
  <r>
    <x v="133"/>
    <s v="합계"/>
    <x v="11"/>
    <x v="162"/>
    <n v="53114"/>
  </r>
  <r>
    <x v="133"/>
    <s v="합계"/>
    <x v="11"/>
    <x v="163"/>
    <n v="144035"/>
  </r>
  <r>
    <x v="133"/>
    <s v="합계"/>
    <x v="11"/>
    <x v="164"/>
    <n v="165895"/>
  </r>
  <r>
    <x v="133"/>
    <s v="합계"/>
    <x v="12"/>
    <x v="165"/>
    <n v="99168"/>
  </r>
  <r>
    <x v="133"/>
    <s v="합계"/>
    <x v="12"/>
    <x v="166"/>
    <n v="573877"/>
  </r>
  <r>
    <x v="133"/>
    <s v="합계"/>
    <x v="12"/>
    <x v="167"/>
    <n v="182956"/>
  </r>
  <r>
    <x v="133"/>
    <s v="합계"/>
    <x v="12"/>
    <x v="168"/>
    <n v="177364"/>
  </r>
  <r>
    <x v="133"/>
    <s v="합계"/>
    <x v="12"/>
    <x v="169"/>
    <n v="52766"/>
  </r>
  <r>
    <x v="133"/>
    <s v="합계"/>
    <x v="12"/>
    <x v="170"/>
    <n v="110718"/>
  </r>
  <r>
    <x v="133"/>
    <s v="합계"/>
    <x v="12"/>
    <x v="171"/>
    <n v="49325"/>
  </r>
  <r>
    <x v="133"/>
    <s v="합계"/>
    <x v="12"/>
    <x v="172"/>
    <n v="222075"/>
  </r>
  <r>
    <x v="133"/>
    <s v="합계"/>
    <x v="12"/>
    <x v="173"/>
    <n v="619627"/>
  </r>
  <r>
    <x v="133"/>
    <s v="합계"/>
    <x v="12"/>
    <x v="174"/>
    <n v="52775"/>
  </r>
  <r>
    <x v="133"/>
    <s v="합계"/>
    <x v="12"/>
    <x v="175"/>
    <n v="38136"/>
  </r>
  <r>
    <x v="133"/>
    <s v="합계"/>
    <x v="12"/>
    <x v="176"/>
    <n v="623032"/>
  </r>
  <r>
    <x v="133"/>
    <s v="합계"/>
    <x v="12"/>
    <x v="177"/>
    <n v="750233"/>
  </r>
  <r>
    <x v="133"/>
    <s v="합계"/>
    <x v="12"/>
    <x v="178"/>
    <n v="222326"/>
  </r>
  <r>
    <x v="133"/>
    <s v="합계"/>
    <x v="12"/>
    <x v="179"/>
    <n v="47462"/>
  </r>
  <r>
    <x v="133"/>
    <s v="합계"/>
    <x v="13"/>
    <x v="180"/>
    <n v="63090"/>
  </r>
  <r>
    <x v="133"/>
    <s v="합계"/>
    <x v="13"/>
    <x v="181"/>
    <n v="110578"/>
  </r>
  <r>
    <x v="133"/>
    <s v="합계"/>
    <x v="13"/>
    <x v="182"/>
    <n v="56956"/>
  </r>
  <r>
    <x v="133"/>
    <s v="합계"/>
    <x v="13"/>
    <x v="183"/>
    <n v="267684"/>
  </r>
  <r>
    <x v="133"/>
    <s v="합계"/>
    <x v="13"/>
    <x v="184"/>
    <n v="58353"/>
  </r>
  <r>
    <x v="133"/>
    <s v="합계"/>
    <x v="13"/>
    <x v="185"/>
    <n v="220119"/>
  </r>
  <r>
    <x v="133"/>
    <s v="합계"/>
    <x v="13"/>
    <x v="186"/>
    <n v="119033"/>
  </r>
  <r>
    <x v="133"/>
    <s v="합계"/>
    <x v="13"/>
    <x v="187"/>
    <n v="535424"/>
  </r>
  <r>
    <x v="133"/>
    <s v="합계"/>
    <x v="13"/>
    <x v="188"/>
    <n v="160835"/>
  </r>
  <r>
    <x v="133"/>
    <s v="합계"/>
    <x v="13"/>
    <x v="189"/>
    <n v="73674"/>
  </r>
  <r>
    <x v="133"/>
    <s v="합계"/>
    <x v="13"/>
    <x v="190"/>
    <n v="540117"/>
  </r>
  <r>
    <x v="133"/>
    <s v="합계"/>
    <x v="13"/>
    <x v="191"/>
    <n v="60761"/>
  </r>
  <r>
    <x v="133"/>
    <s v="합계"/>
    <x v="13"/>
    <x v="192"/>
    <n v="636015"/>
  </r>
  <r>
    <x v="133"/>
    <s v="합계"/>
    <x v="13"/>
    <x v="193"/>
    <n v="93474"/>
  </r>
  <r>
    <x v="133"/>
    <s v="합계"/>
    <x v="13"/>
    <x v="194"/>
    <n v="116495"/>
  </r>
  <r>
    <x v="133"/>
    <s v="합계"/>
    <x v="13"/>
    <x v="195"/>
    <n v="73505"/>
  </r>
  <r>
    <x v="133"/>
    <s v="합계"/>
    <x v="13"/>
    <x v="196"/>
    <n v="94931"/>
  </r>
  <r>
    <x v="133"/>
    <s v="합계"/>
    <x v="13"/>
    <x v="197"/>
    <n v="60501"/>
  </r>
  <r>
    <x v="133"/>
    <s v="합계"/>
    <x v="13"/>
    <x v="198"/>
    <n v="56380"/>
  </r>
  <r>
    <x v="133"/>
    <s v="합계"/>
    <x v="13"/>
    <x v="199"/>
    <n v="62292"/>
  </r>
  <r>
    <x v="133"/>
    <s v="합계"/>
    <x v="13"/>
    <x v="200"/>
    <n v="120288"/>
  </r>
  <r>
    <x v="133"/>
    <s v="합계"/>
    <x v="13"/>
    <x v="201"/>
    <n v="117298"/>
  </r>
  <r>
    <x v="133"/>
    <s v="합계"/>
    <x v="14"/>
    <x v="202"/>
    <n v="529835"/>
  </r>
  <r>
    <x v="133"/>
    <s v="합계"/>
    <x v="14"/>
    <x v="203"/>
    <n v="629588"/>
  </r>
  <r>
    <x v="133"/>
    <s v="합계"/>
    <x v="14"/>
    <x v="204"/>
    <n v="68093"/>
  </r>
  <r>
    <x v="133"/>
    <s v="합계"/>
    <x v="14"/>
    <x v="205"/>
    <n v="821577"/>
  </r>
  <r>
    <x v="133"/>
    <s v="합계"/>
    <x v="14"/>
    <x v="206"/>
    <n v="53672"/>
  </r>
  <r>
    <x v="133"/>
    <s v="합계"/>
    <x v="14"/>
    <x v="207"/>
    <n v="290054"/>
  </r>
  <r>
    <x v="133"/>
    <s v="합계"/>
    <x v="14"/>
    <x v="208"/>
    <n v="153443"/>
  </r>
  <r>
    <x v="133"/>
    <s v="합계"/>
    <x v="14"/>
    <x v="209"/>
    <n v="56763"/>
  </r>
  <r>
    <x v="133"/>
    <s v="합계"/>
    <x v="14"/>
    <x v="210"/>
    <n v="202337"/>
  </r>
  <r>
    <x v="133"/>
    <s v="합계"/>
    <x v="14"/>
    <x v="211"/>
    <n v="94483"/>
  </r>
  <r>
    <x v="133"/>
    <s v="합계"/>
    <x v="14"/>
    <x v="212"/>
    <n v="349448"/>
  </r>
  <r>
    <x v="133"/>
    <s v="합계"/>
    <x v="14"/>
    <x v="213"/>
    <n v="87962"/>
  </r>
  <r>
    <x v="133"/>
    <s v="합계"/>
    <x v="14"/>
    <x v="214"/>
    <n v="25472"/>
  </r>
  <r>
    <x v="133"/>
    <s v="합계"/>
    <x v="14"/>
    <x v="215"/>
    <n v="231243"/>
  </r>
  <r>
    <x v="133"/>
    <s v="합계"/>
    <x v="14"/>
    <x v="216"/>
    <n v="209598"/>
  </r>
  <r>
    <x v="133"/>
    <s v="합계"/>
    <x v="14"/>
    <x v="217"/>
    <n v="86016"/>
  </r>
  <r>
    <x v="133"/>
    <s v="합계"/>
    <x v="14"/>
    <x v="218"/>
    <n v="17322"/>
  </r>
  <r>
    <x v="133"/>
    <s v="합계"/>
    <x v="14"/>
    <x v="219"/>
    <n v="98503"/>
  </r>
  <r>
    <x v="133"/>
    <s v="합계"/>
    <x v="14"/>
    <x v="220"/>
    <n v="88057"/>
  </r>
  <r>
    <x v="133"/>
    <s v="합계"/>
    <x v="14"/>
    <x v="221"/>
    <n v="103898"/>
  </r>
  <r>
    <x v="133"/>
    <s v="합계"/>
    <x v="14"/>
    <x v="222"/>
    <n v="45698"/>
  </r>
  <r>
    <x v="133"/>
    <s v="합계"/>
    <x v="14"/>
    <x v="223"/>
    <n v="243631"/>
  </r>
  <r>
    <x v="133"/>
    <s v="합계"/>
    <x v="14"/>
    <x v="224"/>
    <n v="518253"/>
  </r>
  <r>
    <x v="133"/>
    <s v="합계"/>
    <x v="14"/>
    <x v="225"/>
    <n v="570502"/>
  </r>
  <r>
    <x v="133"/>
    <s v="합계"/>
    <x v="15"/>
    <x v="226"/>
    <n v="509038"/>
  </r>
  <r>
    <x v="133"/>
    <s v="합계"/>
    <x v="15"/>
    <x v="227"/>
    <n v="97240"/>
  </r>
  <r>
    <x v="133"/>
    <s v="합계"/>
    <x v="15"/>
    <x v="228"/>
    <n v="104758"/>
  </r>
  <r>
    <x v="133"/>
    <s v="합계"/>
    <x v="15"/>
    <x v="229"/>
    <n v="1003382"/>
  </r>
  <r>
    <x v="133"/>
    <s v="합계"/>
    <x v="15"/>
    <x v="230"/>
    <n v="96719"/>
  </r>
  <r>
    <x v="133"/>
    <s v="합계"/>
    <x v="15"/>
    <x v="231"/>
    <n v="230051"/>
  </r>
  <r>
    <x v="133"/>
    <s v="합계"/>
    <x v="15"/>
    <x v="232"/>
    <n v="252926"/>
  </r>
  <r>
    <x v="133"/>
    <s v="합계"/>
    <x v="15"/>
    <x v="233"/>
    <n v="81206"/>
  </r>
  <r>
    <x v="133"/>
    <s v="합계"/>
    <x v="15"/>
    <x v="234"/>
    <n v="606385"/>
  </r>
  <r>
    <x v="133"/>
    <s v="합계"/>
    <x v="15"/>
    <x v="235"/>
    <n v="47551"/>
  </r>
  <r>
    <x v="133"/>
    <s v="합계"/>
    <x v="15"/>
    <x v="236"/>
    <n v="725987"/>
  </r>
  <r>
    <x v="133"/>
    <s v="합계"/>
    <x v="15"/>
    <x v="237"/>
    <n v="118395"/>
  </r>
  <r>
    <x v="133"/>
    <s v="합계"/>
    <x v="15"/>
    <x v="238"/>
    <n v="398349"/>
  </r>
  <r>
    <x v="133"/>
    <s v="합계"/>
    <x v="15"/>
    <x v="239"/>
    <n v="373336"/>
  </r>
  <r>
    <x v="133"/>
    <s v="합계"/>
    <x v="15"/>
    <x v="240"/>
    <n v="534028"/>
  </r>
  <r>
    <x v="133"/>
    <s v="합계"/>
    <x v="15"/>
    <x v="241"/>
    <n v="510428"/>
  </r>
  <r>
    <x v="133"/>
    <s v="합계"/>
    <x v="15"/>
    <x v="242"/>
    <n v="357137"/>
  </r>
  <r>
    <x v="133"/>
    <s v="합계"/>
    <x v="15"/>
    <x v="243"/>
    <n v="314834"/>
  </r>
  <r>
    <x v="133"/>
    <s v="합계"/>
    <x v="15"/>
    <x v="244"/>
    <n v="88998"/>
  </r>
  <r>
    <x v="133"/>
    <s v="합계"/>
    <x v="15"/>
    <x v="245"/>
    <n v="141051"/>
  </r>
  <r>
    <x v="133"/>
    <s v="합계"/>
    <x v="15"/>
    <x v="246"/>
    <n v="67411"/>
  </r>
  <r>
    <x v="133"/>
    <s v="합계"/>
    <x v="15"/>
    <x v="247"/>
    <n v="80010"/>
  </r>
  <r>
    <x v="133"/>
    <s v="합계"/>
    <x v="16"/>
    <x v="248"/>
    <n v="489560"/>
  </r>
  <r>
    <x v="133"/>
    <s v="합계"/>
    <x v="16"/>
    <x v="249"/>
    <n v="1183058"/>
  </r>
  <r>
    <x v="134"/>
    <s v="합계"/>
    <x v="0"/>
    <x v="0"/>
    <n v="1629843"/>
  </r>
  <r>
    <x v="134"/>
    <s v="합계"/>
    <x v="0"/>
    <x v="1"/>
    <n v="815664"/>
  </r>
  <r>
    <x v="134"/>
    <s v="합계"/>
    <x v="0"/>
    <x v="2"/>
    <n v="564394"/>
  </r>
  <r>
    <x v="134"/>
    <s v="합계"/>
    <x v="0"/>
    <x v="3"/>
    <n v="1077210"/>
  </r>
  <r>
    <x v="134"/>
    <s v="합계"/>
    <x v="0"/>
    <x v="4"/>
    <n v="872958"/>
  </r>
  <r>
    <x v="134"/>
    <s v="합계"/>
    <x v="0"/>
    <x v="5"/>
    <n v="660837"/>
  </r>
  <r>
    <x v="134"/>
    <s v="합계"/>
    <x v="0"/>
    <x v="6"/>
    <n v="843012"/>
  </r>
  <r>
    <x v="134"/>
    <s v="합계"/>
    <x v="0"/>
    <x v="7"/>
    <n v="548067"/>
  </r>
  <r>
    <x v="134"/>
    <s v="합계"/>
    <x v="0"/>
    <x v="8"/>
    <n v="989054"/>
  </r>
  <r>
    <x v="134"/>
    <s v="합계"/>
    <x v="0"/>
    <x v="9"/>
    <n v="553196"/>
  </r>
  <r>
    <x v="134"/>
    <s v="합계"/>
    <x v="0"/>
    <x v="10"/>
    <n v="691922"/>
  </r>
  <r>
    <x v="134"/>
    <s v="합계"/>
    <x v="0"/>
    <x v="11"/>
    <n v="691818"/>
  </r>
  <r>
    <x v="134"/>
    <s v="합계"/>
    <x v="0"/>
    <x v="12"/>
    <n v="845507"/>
  </r>
  <r>
    <x v="134"/>
    <s v="합계"/>
    <x v="0"/>
    <x v="13"/>
    <n v="577730"/>
  </r>
  <r>
    <x v="134"/>
    <s v="합계"/>
    <x v="0"/>
    <x v="14"/>
    <n v="1075361"/>
  </r>
  <r>
    <x v="134"/>
    <s v="합계"/>
    <x v="0"/>
    <x v="15"/>
    <n v="641780"/>
  </r>
  <r>
    <x v="134"/>
    <s v="합계"/>
    <x v="0"/>
    <x v="16"/>
    <n v="774267"/>
  </r>
  <r>
    <x v="134"/>
    <s v="합계"/>
    <x v="0"/>
    <x v="17"/>
    <n v="1329826"/>
  </r>
  <r>
    <x v="134"/>
    <s v="합계"/>
    <x v="0"/>
    <x v="18"/>
    <n v="808952"/>
  </r>
  <r>
    <x v="134"/>
    <s v="합계"/>
    <x v="0"/>
    <x v="19"/>
    <n v="979790"/>
  </r>
  <r>
    <x v="134"/>
    <s v="합계"/>
    <x v="0"/>
    <x v="20"/>
    <n v="512449"/>
  </r>
  <r>
    <x v="134"/>
    <s v="합계"/>
    <x v="0"/>
    <x v="21"/>
    <n v="758829"/>
  </r>
  <r>
    <x v="134"/>
    <s v="합계"/>
    <x v="0"/>
    <x v="22"/>
    <n v="566449"/>
  </r>
  <r>
    <x v="134"/>
    <s v="합계"/>
    <x v="0"/>
    <x v="23"/>
    <n v="626231"/>
  </r>
  <r>
    <x v="134"/>
    <s v="합계"/>
    <x v="0"/>
    <x v="24"/>
    <n v="690766"/>
  </r>
  <r>
    <x v="134"/>
    <s v="합계"/>
    <x v="1"/>
    <x v="25"/>
    <n v="326604"/>
  </r>
  <r>
    <x v="134"/>
    <s v="합계"/>
    <x v="1"/>
    <x v="26"/>
    <n v="496414"/>
  </r>
  <r>
    <x v="134"/>
    <s v="합계"/>
    <x v="1"/>
    <x v="27"/>
    <n v="344585"/>
  </r>
  <r>
    <x v="134"/>
    <s v="합계"/>
    <x v="1"/>
    <x v="28"/>
    <n v="534087"/>
  </r>
  <r>
    <x v="134"/>
    <s v="합계"/>
    <x v="1"/>
    <x v="29"/>
    <n v="226558"/>
  </r>
  <r>
    <x v="134"/>
    <s v="합계"/>
    <x v="1"/>
    <x v="30"/>
    <n v="537137"/>
  </r>
  <r>
    <x v="134"/>
    <s v="합계"/>
    <x v="1"/>
    <x v="31"/>
    <n v="845325"/>
  </r>
  <r>
    <x v="134"/>
    <s v="합계"/>
    <x v="1"/>
    <x v="32"/>
    <n v="519699"/>
  </r>
  <r>
    <x v="134"/>
    <s v="합계"/>
    <x v="1"/>
    <x v="33"/>
    <n v="480646"/>
  </r>
  <r>
    <x v="134"/>
    <s v="합계"/>
    <x v="1"/>
    <x v="34"/>
    <n v="605152"/>
  </r>
  <r>
    <x v="134"/>
    <s v="합계"/>
    <x v="1"/>
    <x v="35"/>
    <n v="261053"/>
  </r>
  <r>
    <x v="134"/>
    <s v="합계"/>
    <x v="1"/>
    <x v="36"/>
    <n v="392062"/>
  </r>
  <r>
    <x v="134"/>
    <s v="합계"/>
    <x v="1"/>
    <x v="37"/>
    <n v="434592"/>
  </r>
  <r>
    <x v="134"/>
    <s v="합계"/>
    <x v="1"/>
    <x v="38"/>
    <n v="245046"/>
  </r>
  <r>
    <x v="134"/>
    <s v="합계"/>
    <x v="1"/>
    <x v="39"/>
    <n v="173351"/>
  </r>
  <r>
    <x v="134"/>
    <s v="합계"/>
    <x v="1"/>
    <x v="40"/>
    <n v="924546"/>
  </r>
  <r>
    <x v="134"/>
    <s v="합계"/>
    <x v="2"/>
    <x v="41"/>
    <n v="315253"/>
  </r>
  <r>
    <x v="134"/>
    <s v="합계"/>
    <x v="2"/>
    <x v="42"/>
    <n v="1152277"/>
  </r>
  <r>
    <x v="134"/>
    <s v="합계"/>
    <x v="2"/>
    <x v="43"/>
    <n v="392364"/>
  </r>
  <r>
    <x v="134"/>
    <s v="합계"/>
    <x v="2"/>
    <x v="44"/>
    <n v="684962"/>
  </r>
  <r>
    <x v="134"/>
    <s v="합계"/>
    <x v="2"/>
    <x v="45"/>
    <n v="880214"/>
  </r>
  <r>
    <x v="134"/>
    <s v="합계"/>
    <x v="2"/>
    <x v="46"/>
    <n v="388927"/>
  </r>
  <r>
    <x v="134"/>
    <s v="합계"/>
    <x v="2"/>
    <x v="47"/>
    <n v="864329"/>
  </r>
  <r>
    <x v="134"/>
    <s v="합계"/>
    <x v="2"/>
    <x v="48"/>
    <n v="337352"/>
  </r>
  <r>
    <x v="134"/>
    <s v="합계"/>
    <x v="3"/>
    <x v="49"/>
    <n v="154508"/>
  </r>
  <r>
    <x v="134"/>
    <s v="합계"/>
    <x v="3"/>
    <x v="50"/>
    <n v="571204"/>
  </r>
  <r>
    <x v="134"/>
    <s v="합계"/>
    <x v="3"/>
    <x v="51"/>
    <n v="1042465"/>
  </r>
  <r>
    <x v="134"/>
    <s v="합계"/>
    <x v="3"/>
    <x v="52"/>
    <n v="155505"/>
  </r>
  <r>
    <x v="134"/>
    <s v="합계"/>
    <x v="3"/>
    <x v="53"/>
    <n v="737476"/>
  </r>
  <r>
    <x v="134"/>
    <s v="합계"/>
    <x v="3"/>
    <x v="54"/>
    <n v="970873"/>
  </r>
  <r>
    <x v="134"/>
    <s v="합계"/>
    <x v="3"/>
    <x v="55"/>
    <n v="939710"/>
  </r>
  <r>
    <x v="134"/>
    <s v="합계"/>
    <x v="3"/>
    <x v="56"/>
    <n v="670926"/>
  </r>
  <r>
    <x v="134"/>
    <s v="합계"/>
    <x v="3"/>
    <x v="57"/>
    <n v="45346"/>
  </r>
  <r>
    <x v="134"/>
    <s v="합계"/>
    <x v="3"/>
    <x v="58"/>
    <n v="350938"/>
  </r>
  <r>
    <x v="134"/>
    <s v="합계"/>
    <x v="4"/>
    <x v="59"/>
    <n v="853626"/>
  </r>
  <r>
    <x v="134"/>
    <s v="합계"/>
    <x v="4"/>
    <x v="60"/>
    <n v="399376"/>
  </r>
  <r>
    <x v="134"/>
    <s v="합계"/>
    <x v="4"/>
    <x v="61"/>
    <n v="291156"/>
  </r>
  <r>
    <x v="134"/>
    <s v="합계"/>
    <x v="4"/>
    <x v="62"/>
    <n v="859446"/>
  </r>
  <r>
    <x v="134"/>
    <s v="합계"/>
    <x v="4"/>
    <x v="63"/>
    <n v="684651"/>
  </r>
  <r>
    <x v="134"/>
    <s v="합계"/>
    <x v="5"/>
    <x v="64"/>
    <n v="363083"/>
  </r>
  <r>
    <x v="134"/>
    <s v="합계"/>
    <x v="5"/>
    <x v="65"/>
    <n v="449290"/>
  </r>
  <r>
    <x v="134"/>
    <s v="합계"/>
    <x v="5"/>
    <x v="66"/>
    <n v="913267"/>
  </r>
  <r>
    <x v="134"/>
    <s v="합계"/>
    <x v="5"/>
    <x v="67"/>
    <n v="651815"/>
  </r>
  <r>
    <x v="134"/>
    <s v="합계"/>
    <x v="5"/>
    <x v="68"/>
    <n v="502454"/>
  </r>
  <r>
    <x v="134"/>
    <s v="합계"/>
    <x v="6"/>
    <x v="69"/>
    <n v="781175"/>
  </r>
  <r>
    <x v="134"/>
    <s v="합계"/>
    <x v="6"/>
    <x v="70"/>
    <n v="371803"/>
  </r>
  <r>
    <x v="134"/>
    <s v="합계"/>
    <x v="6"/>
    <x v="71"/>
    <n v="411258"/>
  </r>
  <r>
    <x v="134"/>
    <s v="합계"/>
    <x v="6"/>
    <x v="72"/>
    <n v="466730"/>
  </r>
  <r>
    <x v="134"/>
    <s v="합계"/>
    <x v="6"/>
    <x v="73"/>
    <n v="434923"/>
  </r>
  <r>
    <x v="134"/>
    <s v="합계"/>
    <x v="7"/>
    <x v="74"/>
    <n v="538111"/>
  </r>
  <r>
    <x v="134"/>
    <s v="합계"/>
    <x v="8"/>
    <x v="75"/>
    <n v="213055"/>
  </r>
  <r>
    <x v="134"/>
    <s v="합계"/>
    <x v="8"/>
    <x v="76"/>
    <n v="816683"/>
  </r>
  <r>
    <x v="134"/>
    <s v="합계"/>
    <x v="8"/>
    <x v="77"/>
    <n v="612191"/>
  </r>
  <r>
    <x v="134"/>
    <s v="합계"/>
    <x v="8"/>
    <x v="78"/>
    <n v="493370"/>
  </r>
  <r>
    <x v="134"/>
    <s v="합계"/>
    <x v="8"/>
    <x v="79"/>
    <n v="146862"/>
  </r>
  <r>
    <x v="134"/>
    <s v="합계"/>
    <x v="8"/>
    <x v="80"/>
    <n v="643848"/>
  </r>
  <r>
    <x v="134"/>
    <s v="합계"/>
    <x v="8"/>
    <x v="81"/>
    <n v="562994"/>
  </r>
  <r>
    <x v="134"/>
    <s v="합계"/>
    <x v="8"/>
    <x v="82"/>
    <n v="375088"/>
  </r>
  <r>
    <x v="134"/>
    <s v="합계"/>
    <x v="8"/>
    <x v="83"/>
    <n v="519565"/>
  </r>
  <r>
    <x v="134"/>
    <s v="합계"/>
    <x v="8"/>
    <x v="84"/>
    <n v="701968"/>
  </r>
  <r>
    <x v="134"/>
    <s v="합계"/>
    <x v="8"/>
    <x v="85"/>
    <n v="1009472"/>
  </r>
  <r>
    <x v="134"/>
    <s v="합계"/>
    <x v="8"/>
    <x v="86"/>
    <n v="173044"/>
  </r>
  <r>
    <x v="134"/>
    <s v="합계"/>
    <x v="8"/>
    <x v="87"/>
    <n v="1546854"/>
  </r>
  <r>
    <x v="134"/>
    <s v="합계"/>
    <x v="8"/>
    <x v="88"/>
    <n v="1058941"/>
  </r>
  <r>
    <x v="134"/>
    <s v="합계"/>
    <x v="8"/>
    <x v="89"/>
    <n v="473455"/>
  </r>
  <r>
    <x v="134"/>
    <s v="합계"/>
    <x v="8"/>
    <x v="90"/>
    <n v="420130"/>
  </r>
  <r>
    <x v="134"/>
    <s v="합계"/>
    <x v="8"/>
    <x v="91"/>
    <n v="635488"/>
  </r>
  <r>
    <x v="134"/>
    <s v="합계"/>
    <x v="8"/>
    <x v="92"/>
    <n v="682975"/>
  </r>
  <r>
    <x v="134"/>
    <s v="합계"/>
    <x v="8"/>
    <x v="93"/>
    <n v="486530"/>
  </r>
  <r>
    <x v="134"/>
    <s v="합계"/>
    <x v="8"/>
    <x v="94"/>
    <n v="439892"/>
  </r>
  <r>
    <x v="134"/>
    <s v="합계"/>
    <x v="8"/>
    <x v="95"/>
    <n v="855731"/>
  </r>
  <r>
    <x v="134"/>
    <s v="합계"/>
    <x v="8"/>
    <x v="96"/>
    <n v="772978"/>
  </r>
  <r>
    <x v="134"/>
    <s v="합계"/>
    <x v="8"/>
    <x v="97"/>
    <n v="585252"/>
  </r>
  <r>
    <x v="134"/>
    <s v="합계"/>
    <x v="8"/>
    <x v="98"/>
    <n v="380018"/>
  </r>
  <r>
    <x v="134"/>
    <s v="합계"/>
    <x v="8"/>
    <x v="99"/>
    <n v="709757"/>
  </r>
  <r>
    <x v="134"/>
    <s v="합계"/>
    <x v="8"/>
    <x v="100"/>
    <n v="463771"/>
  </r>
  <r>
    <x v="134"/>
    <s v="합계"/>
    <x v="8"/>
    <x v="101"/>
    <n v="409729"/>
  </r>
  <r>
    <x v="134"/>
    <s v="합계"/>
    <x v="8"/>
    <x v="102"/>
    <n v="243487"/>
  </r>
  <r>
    <x v="134"/>
    <s v="합계"/>
    <x v="8"/>
    <x v="103"/>
    <n v="227134"/>
  </r>
  <r>
    <x v="134"/>
    <s v="합계"/>
    <x v="8"/>
    <x v="104"/>
    <n v="94610"/>
  </r>
  <r>
    <x v="134"/>
    <s v="합계"/>
    <x v="8"/>
    <x v="105"/>
    <n v="336977"/>
  </r>
  <r>
    <x v="134"/>
    <s v="합계"/>
    <x v="8"/>
    <x v="106"/>
    <n v="712602"/>
  </r>
  <r>
    <x v="134"/>
    <s v="합계"/>
    <x v="8"/>
    <x v="107"/>
    <n v="544669"/>
  </r>
  <r>
    <x v="134"/>
    <s v="합계"/>
    <x v="8"/>
    <x v="108"/>
    <n v="467859"/>
  </r>
  <r>
    <x v="134"/>
    <s v="합계"/>
    <x v="8"/>
    <x v="109"/>
    <n v="275819"/>
  </r>
  <r>
    <x v="134"/>
    <s v="합계"/>
    <x v="8"/>
    <x v="110"/>
    <n v="756029"/>
  </r>
  <r>
    <x v="134"/>
    <s v="합계"/>
    <x v="8"/>
    <x v="111"/>
    <n v="446772"/>
  </r>
  <r>
    <x v="134"/>
    <s v="합계"/>
    <x v="8"/>
    <x v="112"/>
    <n v="805153"/>
  </r>
  <r>
    <x v="134"/>
    <s v="합계"/>
    <x v="8"/>
    <x v="113"/>
    <n v="897001"/>
  </r>
  <r>
    <x v="134"/>
    <s v="합계"/>
    <x v="8"/>
    <x v="114"/>
    <n v="373355"/>
  </r>
  <r>
    <x v="134"/>
    <s v="합계"/>
    <x v="8"/>
    <x v="115"/>
    <n v="507053"/>
  </r>
  <r>
    <x v="134"/>
    <s v="합계"/>
    <x v="8"/>
    <x v="116"/>
    <n v="1366203"/>
  </r>
  <r>
    <x v="134"/>
    <s v="합계"/>
    <x v="9"/>
    <x v="117"/>
    <n v="531339"/>
  </r>
  <r>
    <x v="134"/>
    <s v="합계"/>
    <x v="9"/>
    <x v="118"/>
    <n v="117535"/>
  </r>
  <r>
    <x v="134"/>
    <s v="합계"/>
    <x v="9"/>
    <x v="119"/>
    <n v="186880"/>
  </r>
  <r>
    <x v="134"/>
    <s v="합계"/>
    <x v="9"/>
    <x v="120"/>
    <n v="166601"/>
  </r>
  <r>
    <x v="134"/>
    <s v="합계"/>
    <x v="9"/>
    <x v="121"/>
    <n v="241471"/>
  </r>
  <r>
    <x v="134"/>
    <s v="합계"/>
    <x v="9"/>
    <x v="122"/>
    <n v="41571"/>
  </r>
  <r>
    <x v="134"/>
    <s v="합계"/>
    <x v="9"/>
    <x v="123"/>
    <n v="110551"/>
  </r>
  <r>
    <x v="134"/>
    <s v="합계"/>
    <x v="9"/>
    <x v="124"/>
    <n v="97437"/>
  </r>
  <r>
    <x v="134"/>
    <s v="합계"/>
    <x v="9"/>
    <x v="125"/>
    <n v="691846"/>
  </r>
  <r>
    <x v="134"/>
    <s v="합계"/>
    <x v="9"/>
    <x v="126"/>
    <n v="90961"/>
  </r>
  <r>
    <x v="134"/>
    <s v="합계"/>
    <x v="9"/>
    <x v="127"/>
    <n v="94389"/>
  </r>
  <r>
    <x v="134"/>
    <s v="합계"/>
    <x v="9"/>
    <x v="128"/>
    <n v="86535"/>
  </r>
  <r>
    <x v="134"/>
    <s v="합계"/>
    <x v="9"/>
    <x v="129"/>
    <n v="651064"/>
  </r>
  <r>
    <x v="134"/>
    <s v="합계"/>
    <x v="9"/>
    <x v="130"/>
    <n v="95238"/>
  </r>
  <r>
    <x v="134"/>
    <s v="합계"/>
    <x v="9"/>
    <x v="131"/>
    <n v="140888"/>
  </r>
  <r>
    <x v="134"/>
    <s v="합계"/>
    <x v="9"/>
    <x v="132"/>
    <n v="172519"/>
  </r>
  <r>
    <x v="134"/>
    <s v="합계"/>
    <x v="9"/>
    <x v="133"/>
    <n v="53782"/>
  </r>
  <r>
    <x v="134"/>
    <s v="합계"/>
    <x v="9"/>
    <x v="134"/>
    <n v="109492"/>
  </r>
  <r>
    <x v="134"/>
    <s v="합계"/>
    <x v="10"/>
    <x v="135"/>
    <n v="99039"/>
  </r>
  <r>
    <x v="134"/>
    <s v="합계"/>
    <x v="10"/>
    <x v="136"/>
    <n v="80200"/>
  </r>
  <r>
    <x v="134"/>
    <s v="합계"/>
    <x v="10"/>
    <x v="137"/>
    <n v="67789"/>
  </r>
  <r>
    <x v="134"/>
    <s v="합계"/>
    <x v="10"/>
    <x v="138"/>
    <n v="87882"/>
  </r>
  <r>
    <x v="134"/>
    <s v="합계"/>
    <x v="10"/>
    <x v="139"/>
    <n v="97827"/>
  </r>
  <r>
    <x v="134"/>
    <s v="합계"/>
    <x v="10"/>
    <x v="140"/>
    <n v="193284"/>
  </r>
  <r>
    <x v="134"/>
    <s v="합계"/>
    <x v="10"/>
    <x v="141"/>
    <n v="324601"/>
  </r>
  <r>
    <x v="134"/>
    <s v="합계"/>
    <x v="10"/>
    <x v="142"/>
    <n v="56765"/>
  </r>
  <r>
    <x v="134"/>
    <s v="합계"/>
    <x v="10"/>
    <x v="143"/>
    <n v="148265"/>
  </r>
  <r>
    <x v="134"/>
    <s v="합계"/>
    <x v="10"/>
    <x v="144"/>
    <n v="362728"/>
  </r>
  <r>
    <x v="134"/>
    <s v="합계"/>
    <x v="10"/>
    <x v="145"/>
    <n v="397380"/>
  </r>
  <r>
    <x v="134"/>
    <s v="합계"/>
    <x v="10"/>
    <x v="146"/>
    <n v="346581"/>
  </r>
  <r>
    <x v="134"/>
    <s v="합계"/>
    <x v="10"/>
    <x v="147"/>
    <n v="552594"/>
  </r>
  <r>
    <x v="134"/>
    <s v="합계"/>
    <x v="10"/>
    <x v="148"/>
    <n v="452134"/>
  </r>
  <r>
    <x v="134"/>
    <s v="합계"/>
    <x v="11"/>
    <x v="149"/>
    <n v="68061"/>
  </r>
  <r>
    <x v="134"/>
    <s v="합계"/>
    <x v="11"/>
    <x v="150"/>
    <n v="258214"/>
  </r>
  <r>
    <x v="134"/>
    <s v="합계"/>
    <x v="11"/>
    <x v="151"/>
    <n v="111901"/>
  </r>
  <r>
    <x v="134"/>
    <s v="합계"/>
    <x v="11"/>
    <x v="152"/>
    <n v="238209"/>
  </r>
  <r>
    <x v="134"/>
    <s v="합계"/>
    <x v="11"/>
    <x v="153"/>
    <n v="330154"/>
  </r>
  <r>
    <x v="134"/>
    <s v="합계"/>
    <x v="11"/>
    <x v="154"/>
    <n v="241394"/>
  </r>
  <r>
    <x v="134"/>
    <s v="합계"/>
    <x v="11"/>
    <x v="155"/>
    <n v="125936"/>
  </r>
  <r>
    <x v="134"/>
    <s v="합계"/>
    <x v="11"/>
    <x v="156"/>
    <n v="344983"/>
  </r>
  <r>
    <x v="134"/>
    <s v="합계"/>
    <x v="11"/>
    <x v="157"/>
    <n v="107823"/>
  </r>
  <r>
    <x v="134"/>
    <s v="합계"/>
    <x v="11"/>
    <x v="158"/>
    <n v="620651"/>
  </r>
  <r>
    <x v="134"/>
    <s v="합계"/>
    <x v="11"/>
    <x v="159"/>
    <n v="156954"/>
  </r>
  <r>
    <x v="134"/>
    <s v="합계"/>
    <x v="11"/>
    <x v="160"/>
    <n v="533433"/>
  </r>
  <r>
    <x v="134"/>
    <s v="합계"/>
    <x v="11"/>
    <x v="161"/>
    <n v="700113"/>
  </r>
  <r>
    <x v="134"/>
    <s v="합계"/>
    <x v="11"/>
    <x v="162"/>
    <n v="55061"/>
  </r>
  <r>
    <x v="134"/>
    <s v="합계"/>
    <x v="11"/>
    <x v="163"/>
    <n v="165001"/>
  </r>
  <r>
    <x v="134"/>
    <s v="합계"/>
    <x v="11"/>
    <x v="164"/>
    <n v="168217"/>
  </r>
  <r>
    <x v="134"/>
    <s v="합계"/>
    <x v="12"/>
    <x v="165"/>
    <n v="106440"/>
  </r>
  <r>
    <x v="134"/>
    <s v="합계"/>
    <x v="12"/>
    <x v="166"/>
    <n v="569144"/>
  </r>
  <r>
    <x v="134"/>
    <s v="합계"/>
    <x v="12"/>
    <x v="167"/>
    <n v="180046"/>
  </r>
  <r>
    <x v="134"/>
    <s v="합계"/>
    <x v="12"/>
    <x v="168"/>
    <n v="186371"/>
  </r>
  <r>
    <x v="134"/>
    <s v="합계"/>
    <x v="12"/>
    <x v="169"/>
    <n v="63424"/>
  </r>
  <r>
    <x v="134"/>
    <s v="합계"/>
    <x v="12"/>
    <x v="170"/>
    <n v="120862"/>
  </r>
  <r>
    <x v="134"/>
    <s v="합계"/>
    <x v="12"/>
    <x v="171"/>
    <n v="52355"/>
  </r>
  <r>
    <x v="134"/>
    <s v="합계"/>
    <x v="12"/>
    <x v="172"/>
    <n v="226377"/>
  </r>
  <r>
    <x v="134"/>
    <s v="합계"/>
    <x v="12"/>
    <x v="173"/>
    <n v="606538"/>
  </r>
  <r>
    <x v="134"/>
    <s v="합계"/>
    <x v="12"/>
    <x v="174"/>
    <n v="55600"/>
  </r>
  <r>
    <x v="134"/>
    <s v="합계"/>
    <x v="12"/>
    <x v="175"/>
    <n v="42005"/>
  </r>
  <r>
    <x v="134"/>
    <s v="합계"/>
    <x v="12"/>
    <x v="176"/>
    <n v="607557"/>
  </r>
  <r>
    <x v="134"/>
    <s v="합계"/>
    <x v="12"/>
    <x v="177"/>
    <n v="738405"/>
  </r>
  <r>
    <x v="134"/>
    <s v="합계"/>
    <x v="12"/>
    <x v="178"/>
    <n v="223803"/>
  </r>
  <r>
    <x v="134"/>
    <s v="합계"/>
    <x v="12"/>
    <x v="179"/>
    <n v="53219"/>
  </r>
  <r>
    <x v="134"/>
    <s v="합계"/>
    <x v="13"/>
    <x v="180"/>
    <n v="65532"/>
  </r>
  <r>
    <x v="134"/>
    <s v="합계"/>
    <x v="13"/>
    <x v="181"/>
    <n v="125337"/>
  </r>
  <r>
    <x v="134"/>
    <s v="합계"/>
    <x v="13"/>
    <x v="182"/>
    <n v="60713"/>
  </r>
  <r>
    <x v="134"/>
    <s v="합계"/>
    <x v="13"/>
    <x v="183"/>
    <n v="271502"/>
  </r>
  <r>
    <x v="134"/>
    <s v="합계"/>
    <x v="13"/>
    <x v="184"/>
    <n v="69102"/>
  </r>
  <r>
    <x v="134"/>
    <s v="합계"/>
    <x v="13"/>
    <x v="185"/>
    <n v="218556"/>
  </r>
  <r>
    <x v="134"/>
    <s v="합계"/>
    <x v="13"/>
    <x v="186"/>
    <n v="122597"/>
  </r>
  <r>
    <x v="134"/>
    <s v="합계"/>
    <x v="13"/>
    <x v="187"/>
    <n v="525087"/>
  </r>
  <r>
    <x v="134"/>
    <s v="합계"/>
    <x v="13"/>
    <x v="188"/>
    <n v="161893"/>
  </r>
  <r>
    <x v="134"/>
    <s v="합계"/>
    <x v="13"/>
    <x v="189"/>
    <n v="79607"/>
  </r>
  <r>
    <x v="134"/>
    <s v="합계"/>
    <x v="13"/>
    <x v="190"/>
    <n v="540112"/>
  </r>
  <r>
    <x v="134"/>
    <s v="합계"/>
    <x v="13"/>
    <x v="191"/>
    <n v="71492"/>
  </r>
  <r>
    <x v="134"/>
    <s v="합계"/>
    <x v="13"/>
    <x v="192"/>
    <n v="650579"/>
  </r>
  <r>
    <x v="134"/>
    <s v="합계"/>
    <x v="13"/>
    <x v="193"/>
    <n v="98330"/>
  </r>
  <r>
    <x v="134"/>
    <s v="합계"/>
    <x v="13"/>
    <x v="194"/>
    <n v="117413"/>
  </r>
  <r>
    <x v="134"/>
    <s v="합계"/>
    <x v="13"/>
    <x v="195"/>
    <n v="85049"/>
  </r>
  <r>
    <x v="134"/>
    <s v="합계"/>
    <x v="13"/>
    <x v="196"/>
    <n v="95843"/>
  </r>
  <r>
    <x v="134"/>
    <s v="합계"/>
    <x v="13"/>
    <x v="197"/>
    <n v="65105"/>
  </r>
  <r>
    <x v="134"/>
    <s v="합계"/>
    <x v="13"/>
    <x v="198"/>
    <n v="63203"/>
  </r>
  <r>
    <x v="134"/>
    <s v="합계"/>
    <x v="13"/>
    <x v="199"/>
    <n v="64527"/>
  </r>
  <r>
    <x v="134"/>
    <s v="합계"/>
    <x v="13"/>
    <x v="200"/>
    <n v="130328"/>
  </r>
  <r>
    <x v="134"/>
    <s v="합계"/>
    <x v="13"/>
    <x v="201"/>
    <n v="119456"/>
  </r>
  <r>
    <x v="134"/>
    <s v="합계"/>
    <x v="14"/>
    <x v="202"/>
    <n v="516262"/>
  </r>
  <r>
    <x v="134"/>
    <s v="합계"/>
    <x v="14"/>
    <x v="203"/>
    <n v="648686"/>
  </r>
  <r>
    <x v="134"/>
    <s v="합계"/>
    <x v="14"/>
    <x v="204"/>
    <n v="66222"/>
  </r>
  <r>
    <x v="134"/>
    <s v="합계"/>
    <x v="14"/>
    <x v="205"/>
    <n v="796243"/>
  </r>
  <r>
    <x v="134"/>
    <s v="합계"/>
    <x v="14"/>
    <x v="206"/>
    <n v="57417"/>
  </r>
  <r>
    <x v="134"/>
    <s v="합계"/>
    <x v="14"/>
    <x v="207"/>
    <n v="287619"/>
  </r>
  <r>
    <x v="134"/>
    <s v="합계"/>
    <x v="14"/>
    <x v="208"/>
    <n v="161175"/>
  </r>
  <r>
    <x v="134"/>
    <s v="합계"/>
    <x v="14"/>
    <x v="209"/>
    <n v="63498"/>
  </r>
  <r>
    <x v="134"/>
    <s v="합계"/>
    <x v="14"/>
    <x v="210"/>
    <n v="203510"/>
  </r>
  <r>
    <x v="134"/>
    <s v="합계"/>
    <x v="14"/>
    <x v="211"/>
    <n v="97145"/>
  </r>
  <r>
    <x v="134"/>
    <s v="합계"/>
    <x v="14"/>
    <x v="212"/>
    <n v="353949"/>
  </r>
  <r>
    <x v="134"/>
    <s v="합계"/>
    <x v="14"/>
    <x v="213"/>
    <n v="106414"/>
  </r>
  <r>
    <x v="134"/>
    <s v="합계"/>
    <x v="14"/>
    <x v="214"/>
    <n v="28844"/>
  </r>
  <r>
    <x v="134"/>
    <s v="합계"/>
    <x v="14"/>
    <x v="215"/>
    <n v="234735"/>
  </r>
  <r>
    <x v="134"/>
    <s v="합계"/>
    <x v="14"/>
    <x v="216"/>
    <n v="210199"/>
  </r>
  <r>
    <x v="134"/>
    <s v="합계"/>
    <x v="14"/>
    <x v="217"/>
    <n v="90130"/>
  </r>
  <r>
    <x v="134"/>
    <s v="합계"/>
    <x v="14"/>
    <x v="218"/>
    <n v="19366"/>
  </r>
  <r>
    <x v="134"/>
    <s v="합계"/>
    <x v="14"/>
    <x v="219"/>
    <n v="116396"/>
  </r>
  <r>
    <x v="134"/>
    <s v="합계"/>
    <x v="14"/>
    <x v="220"/>
    <n v="91170"/>
  </r>
  <r>
    <x v="134"/>
    <s v="합계"/>
    <x v="14"/>
    <x v="221"/>
    <n v="114386"/>
  </r>
  <r>
    <x v="134"/>
    <s v="합계"/>
    <x v="14"/>
    <x v="222"/>
    <n v="50154"/>
  </r>
  <r>
    <x v="134"/>
    <s v="합계"/>
    <x v="14"/>
    <x v="223"/>
    <n v="240928"/>
  </r>
  <r>
    <x v="134"/>
    <s v="합계"/>
    <x v="14"/>
    <x v="224"/>
    <n v="520355"/>
  </r>
  <r>
    <x v="134"/>
    <s v="합계"/>
    <x v="14"/>
    <x v="225"/>
    <n v="574494"/>
  </r>
  <r>
    <x v="134"/>
    <s v="합계"/>
    <x v="15"/>
    <x v="226"/>
    <n v="517159"/>
  </r>
  <r>
    <x v="134"/>
    <s v="합계"/>
    <x v="15"/>
    <x v="227"/>
    <n v="106294"/>
  </r>
  <r>
    <x v="134"/>
    <s v="합계"/>
    <x v="15"/>
    <x v="228"/>
    <n v="110741"/>
  </r>
  <r>
    <x v="134"/>
    <s v="합계"/>
    <x v="15"/>
    <x v="229"/>
    <n v="963824"/>
  </r>
  <r>
    <x v="134"/>
    <s v="합계"/>
    <x v="15"/>
    <x v="230"/>
    <n v="114640"/>
  </r>
  <r>
    <x v="134"/>
    <s v="합계"/>
    <x v="15"/>
    <x v="231"/>
    <n v="237107"/>
  </r>
  <r>
    <x v="134"/>
    <s v="합계"/>
    <x v="15"/>
    <x v="232"/>
    <n v="260168"/>
  </r>
  <r>
    <x v="134"/>
    <s v="합계"/>
    <x v="15"/>
    <x v="233"/>
    <n v="96188"/>
  </r>
  <r>
    <x v="134"/>
    <s v="합계"/>
    <x v="15"/>
    <x v="234"/>
    <n v="600672"/>
  </r>
  <r>
    <x v="134"/>
    <s v="합계"/>
    <x v="15"/>
    <x v="235"/>
    <n v="48425"/>
  </r>
  <r>
    <x v="134"/>
    <s v="합계"/>
    <x v="15"/>
    <x v="236"/>
    <n v="725684"/>
  </r>
  <r>
    <x v="134"/>
    <s v="합계"/>
    <x v="15"/>
    <x v="237"/>
    <n v="117824"/>
  </r>
  <r>
    <x v="134"/>
    <s v="합계"/>
    <x v="15"/>
    <x v="238"/>
    <n v="397693"/>
  </r>
  <r>
    <x v="134"/>
    <s v="합계"/>
    <x v="15"/>
    <x v="239"/>
    <n v="366651"/>
  </r>
  <r>
    <x v="134"/>
    <s v="합계"/>
    <x v="15"/>
    <x v="240"/>
    <n v="521527"/>
  </r>
  <r>
    <x v="134"/>
    <s v="합계"/>
    <x v="15"/>
    <x v="241"/>
    <n v="502591"/>
  </r>
  <r>
    <x v="134"/>
    <s v="합계"/>
    <x v="15"/>
    <x v="242"/>
    <n v="357465"/>
  </r>
  <r>
    <x v="134"/>
    <s v="합계"/>
    <x v="15"/>
    <x v="243"/>
    <n v="336570"/>
  </r>
  <r>
    <x v="134"/>
    <s v="합계"/>
    <x v="15"/>
    <x v="244"/>
    <n v="98840"/>
  </r>
  <r>
    <x v="134"/>
    <s v="합계"/>
    <x v="15"/>
    <x v="245"/>
    <n v="139825"/>
  </r>
  <r>
    <x v="134"/>
    <s v="합계"/>
    <x v="15"/>
    <x v="246"/>
    <n v="73142"/>
  </r>
  <r>
    <x v="134"/>
    <s v="합계"/>
    <x v="15"/>
    <x v="247"/>
    <n v="82755"/>
  </r>
  <r>
    <x v="134"/>
    <s v="합계"/>
    <x v="16"/>
    <x v="248"/>
    <n v="506115"/>
  </r>
  <r>
    <x v="134"/>
    <s v="합계"/>
    <x v="16"/>
    <x v="249"/>
    <n v="1196226"/>
  </r>
  <r>
    <x v="135"/>
    <s v="합계"/>
    <x v="0"/>
    <x v="0"/>
    <n v="1658312"/>
  </r>
  <r>
    <x v="135"/>
    <s v="합계"/>
    <x v="0"/>
    <x v="1"/>
    <n v="820329"/>
  </r>
  <r>
    <x v="135"/>
    <s v="합계"/>
    <x v="0"/>
    <x v="2"/>
    <n v="570152"/>
  </r>
  <r>
    <x v="135"/>
    <s v="합계"/>
    <x v="0"/>
    <x v="3"/>
    <n v="1083802"/>
  </r>
  <r>
    <x v="135"/>
    <s v="합계"/>
    <x v="0"/>
    <x v="4"/>
    <n v="882789"/>
  </r>
  <r>
    <x v="135"/>
    <s v="합계"/>
    <x v="0"/>
    <x v="5"/>
    <n v="678069"/>
  </r>
  <r>
    <x v="135"/>
    <s v="합계"/>
    <x v="0"/>
    <x v="6"/>
    <n v="838293"/>
  </r>
  <r>
    <x v="135"/>
    <s v="합계"/>
    <x v="0"/>
    <x v="7"/>
    <n v="539539"/>
  </r>
  <r>
    <x v="135"/>
    <s v="합계"/>
    <x v="0"/>
    <x v="8"/>
    <n v="994937"/>
  </r>
  <r>
    <x v="135"/>
    <s v="합계"/>
    <x v="0"/>
    <x v="9"/>
    <n v="559048"/>
  </r>
  <r>
    <x v="135"/>
    <s v="합계"/>
    <x v="0"/>
    <x v="10"/>
    <n v="702326"/>
  </r>
  <r>
    <x v="135"/>
    <s v="합계"/>
    <x v="0"/>
    <x v="11"/>
    <n v="706094"/>
  </r>
  <r>
    <x v="135"/>
    <s v="합계"/>
    <x v="0"/>
    <x v="12"/>
    <n v="863585"/>
  </r>
  <r>
    <x v="135"/>
    <s v="합계"/>
    <x v="0"/>
    <x v="13"/>
    <n v="585645"/>
  </r>
  <r>
    <x v="135"/>
    <s v="합계"/>
    <x v="0"/>
    <x v="14"/>
    <n v="1089898"/>
  </r>
  <r>
    <x v="135"/>
    <s v="합계"/>
    <x v="0"/>
    <x v="15"/>
    <n v="648916"/>
  </r>
  <r>
    <x v="135"/>
    <s v="합계"/>
    <x v="0"/>
    <x v="16"/>
    <n v="788171"/>
  </r>
  <r>
    <x v="135"/>
    <s v="합계"/>
    <x v="0"/>
    <x v="17"/>
    <n v="1360406"/>
  </r>
  <r>
    <x v="135"/>
    <s v="합계"/>
    <x v="0"/>
    <x v="18"/>
    <n v="823933"/>
  </r>
  <r>
    <x v="135"/>
    <s v="합계"/>
    <x v="0"/>
    <x v="19"/>
    <n v="984690"/>
  </r>
  <r>
    <x v="135"/>
    <s v="합계"/>
    <x v="0"/>
    <x v="20"/>
    <n v="528906"/>
  </r>
  <r>
    <x v="135"/>
    <s v="합계"/>
    <x v="0"/>
    <x v="21"/>
    <n v="764485"/>
  </r>
  <r>
    <x v="135"/>
    <s v="합계"/>
    <x v="0"/>
    <x v="22"/>
    <n v="568754"/>
  </r>
  <r>
    <x v="135"/>
    <s v="합계"/>
    <x v="0"/>
    <x v="23"/>
    <n v="626363"/>
  </r>
  <r>
    <x v="135"/>
    <s v="합계"/>
    <x v="0"/>
    <x v="24"/>
    <n v="698019"/>
  </r>
  <r>
    <x v="135"/>
    <s v="합계"/>
    <x v="1"/>
    <x v="25"/>
    <n v="300139"/>
  </r>
  <r>
    <x v="135"/>
    <s v="합계"/>
    <x v="1"/>
    <x v="26"/>
    <n v="500997"/>
  </r>
  <r>
    <x v="135"/>
    <s v="합계"/>
    <x v="1"/>
    <x v="27"/>
    <n v="354425"/>
  </r>
  <r>
    <x v="135"/>
    <s v="합계"/>
    <x v="1"/>
    <x v="28"/>
    <n v="535191"/>
  </r>
  <r>
    <x v="135"/>
    <s v="합계"/>
    <x v="1"/>
    <x v="29"/>
    <n v="225917"/>
  </r>
  <r>
    <x v="135"/>
    <s v="합계"/>
    <x v="1"/>
    <x v="30"/>
    <n v="533713"/>
  </r>
  <r>
    <x v="135"/>
    <s v="합계"/>
    <x v="1"/>
    <x v="31"/>
    <n v="855037"/>
  </r>
  <r>
    <x v="135"/>
    <s v="합계"/>
    <x v="1"/>
    <x v="32"/>
    <n v="530258"/>
  </r>
  <r>
    <x v="135"/>
    <s v="합계"/>
    <x v="1"/>
    <x v="33"/>
    <n v="471122"/>
  </r>
  <r>
    <x v="135"/>
    <s v="합계"/>
    <x v="1"/>
    <x v="34"/>
    <n v="601933"/>
  </r>
  <r>
    <x v="135"/>
    <s v="합계"/>
    <x v="1"/>
    <x v="35"/>
    <n v="263785"/>
  </r>
  <r>
    <x v="135"/>
    <s v="합계"/>
    <x v="1"/>
    <x v="36"/>
    <n v="391167"/>
  </r>
  <r>
    <x v="135"/>
    <s v="합계"/>
    <x v="1"/>
    <x v="37"/>
    <n v="429941"/>
  </r>
  <r>
    <x v="135"/>
    <s v="합계"/>
    <x v="1"/>
    <x v="38"/>
    <n v="246372"/>
  </r>
  <r>
    <x v="135"/>
    <s v="합계"/>
    <x v="1"/>
    <x v="39"/>
    <n v="175006"/>
  </r>
  <r>
    <x v="135"/>
    <s v="합계"/>
    <x v="1"/>
    <x v="40"/>
    <n v="922177"/>
  </r>
  <r>
    <x v="135"/>
    <s v="합계"/>
    <x v="2"/>
    <x v="41"/>
    <n v="312228"/>
  </r>
  <r>
    <x v="135"/>
    <s v="합계"/>
    <x v="2"/>
    <x v="42"/>
    <n v="1142712"/>
  </r>
  <r>
    <x v="135"/>
    <s v="합계"/>
    <x v="2"/>
    <x v="43"/>
    <n v="379306"/>
  </r>
  <r>
    <x v="135"/>
    <s v="합계"/>
    <x v="2"/>
    <x v="44"/>
    <n v="684514"/>
  </r>
  <r>
    <x v="135"/>
    <s v="합계"/>
    <x v="2"/>
    <x v="45"/>
    <n v="874965"/>
  </r>
  <r>
    <x v="135"/>
    <s v="합계"/>
    <x v="2"/>
    <x v="46"/>
    <n v="382366"/>
  </r>
  <r>
    <x v="135"/>
    <s v="합계"/>
    <x v="2"/>
    <x v="47"/>
    <n v="856089"/>
  </r>
  <r>
    <x v="135"/>
    <s v="합계"/>
    <x v="2"/>
    <x v="48"/>
    <n v="335611"/>
  </r>
  <r>
    <x v="135"/>
    <s v="합계"/>
    <x v="3"/>
    <x v="49"/>
    <n v="174437"/>
  </r>
  <r>
    <x v="135"/>
    <s v="합계"/>
    <x v="3"/>
    <x v="50"/>
    <n v="566685"/>
  </r>
  <r>
    <x v="135"/>
    <s v="합계"/>
    <x v="3"/>
    <x v="51"/>
    <n v="1037025"/>
  </r>
  <r>
    <x v="135"/>
    <s v="합계"/>
    <x v="3"/>
    <x v="52"/>
    <n v="151234"/>
  </r>
  <r>
    <x v="135"/>
    <s v="합계"/>
    <x v="3"/>
    <x v="53"/>
    <n v="743508"/>
  </r>
  <r>
    <x v="135"/>
    <s v="합계"/>
    <x v="3"/>
    <x v="54"/>
    <n v="974075"/>
  </r>
  <r>
    <x v="135"/>
    <s v="합계"/>
    <x v="3"/>
    <x v="55"/>
    <n v="931570"/>
  </r>
  <r>
    <x v="135"/>
    <s v="합계"/>
    <x v="3"/>
    <x v="56"/>
    <n v="676355"/>
  </r>
  <r>
    <x v="135"/>
    <s v="합계"/>
    <x v="3"/>
    <x v="57"/>
    <n v="54053"/>
  </r>
  <r>
    <x v="135"/>
    <s v="합계"/>
    <x v="3"/>
    <x v="58"/>
    <n v="373914"/>
  </r>
  <r>
    <x v="135"/>
    <s v="합계"/>
    <x v="4"/>
    <x v="59"/>
    <n v="824228"/>
  </r>
  <r>
    <x v="135"/>
    <s v="합계"/>
    <x v="4"/>
    <x v="60"/>
    <n v="396981"/>
  </r>
  <r>
    <x v="135"/>
    <s v="합계"/>
    <x v="4"/>
    <x v="61"/>
    <n v="292449"/>
  </r>
  <r>
    <x v="135"/>
    <s v="합계"/>
    <x v="4"/>
    <x v="62"/>
    <n v="858632"/>
  </r>
  <r>
    <x v="135"/>
    <s v="합계"/>
    <x v="4"/>
    <x v="63"/>
    <n v="666601"/>
  </r>
  <r>
    <x v="135"/>
    <s v="합계"/>
    <x v="5"/>
    <x v="64"/>
    <n v="362071"/>
  </r>
  <r>
    <x v="135"/>
    <s v="합계"/>
    <x v="5"/>
    <x v="65"/>
    <n v="456880"/>
  </r>
  <r>
    <x v="135"/>
    <s v="합계"/>
    <x v="5"/>
    <x v="66"/>
    <n v="926834"/>
  </r>
  <r>
    <x v="135"/>
    <s v="합계"/>
    <x v="5"/>
    <x v="67"/>
    <n v="655453"/>
  </r>
  <r>
    <x v="135"/>
    <s v="합계"/>
    <x v="5"/>
    <x v="68"/>
    <n v="507689"/>
  </r>
  <r>
    <x v="135"/>
    <s v="합계"/>
    <x v="6"/>
    <x v="69"/>
    <n v="756339"/>
  </r>
  <r>
    <x v="135"/>
    <s v="합계"/>
    <x v="6"/>
    <x v="70"/>
    <n v="330219"/>
  </r>
  <r>
    <x v="135"/>
    <s v="합계"/>
    <x v="6"/>
    <x v="71"/>
    <n v="371607"/>
  </r>
  <r>
    <x v="135"/>
    <s v="합계"/>
    <x v="6"/>
    <x v="72"/>
    <n v="470742"/>
  </r>
  <r>
    <x v="135"/>
    <s v="합계"/>
    <x v="6"/>
    <x v="73"/>
    <n v="422957"/>
  </r>
  <r>
    <x v="135"/>
    <s v="합계"/>
    <x v="7"/>
    <x v="74"/>
    <n v="536384"/>
  </r>
  <r>
    <x v="135"/>
    <s v="합계"/>
    <x v="8"/>
    <x v="75"/>
    <n v="241134"/>
  </r>
  <r>
    <x v="135"/>
    <s v="합계"/>
    <x v="8"/>
    <x v="76"/>
    <n v="830432"/>
  </r>
  <r>
    <x v="135"/>
    <s v="합계"/>
    <x v="8"/>
    <x v="77"/>
    <n v="621220"/>
  </r>
  <r>
    <x v="135"/>
    <s v="합계"/>
    <x v="8"/>
    <x v="78"/>
    <n v="503229"/>
  </r>
  <r>
    <x v="135"/>
    <s v="합계"/>
    <x v="8"/>
    <x v="79"/>
    <n v="150533"/>
  </r>
  <r>
    <x v="135"/>
    <s v="합계"/>
    <x v="8"/>
    <x v="80"/>
    <n v="652659"/>
  </r>
  <r>
    <x v="135"/>
    <s v="합계"/>
    <x v="8"/>
    <x v="81"/>
    <n v="565416"/>
  </r>
  <r>
    <x v="135"/>
    <s v="합계"/>
    <x v="8"/>
    <x v="82"/>
    <n v="376702"/>
  </r>
  <r>
    <x v="135"/>
    <s v="합계"/>
    <x v="8"/>
    <x v="83"/>
    <n v="515219"/>
  </r>
  <r>
    <x v="135"/>
    <s v="합계"/>
    <x v="8"/>
    <x v="84"/>
    <n v="699339"/>
  </r>
  <r>
    <x v="135"/>
    <s v="합계"/>
    <x v="8"/>
    <x v="85"/>
    <n v="1025299"/>
  </r>
  <r>
    <x v="135"/>
    <s v="합계"/>
    <x v="8"/>
    <x v="86"/>
    <n v="175429"/>
  </r>
  <r>
    <x v="135"/>
    <s v="합계"/>
    <x v="8"/>
    <x v="87"/>
    <n v="1553203"/>
  </r>
  <r>
    <x v="135"/>
    <s v="합계"/>
    <x v="8"/>
    <x v="88"/>
    <n v="1062337"/>
  </r>
  <r>
    <x v="135"/>
    <s v="합계"/>
    <x v="8"/>
    <x v="89"/>
    <n v="479779"/>
  </r>
  <r>
    <x v="135"/>
    <s v="합계"/>
    <x v="8"/>
    <x v="90"/>
    <n v="423381"/>
  </r>
  <r>
    <x v="135"/>
    <s v="합계"/>
    <x v="8"/>
    <x v="91"/>
    <n v="632178"/>
  </r>
  <r>
    <x v="135"/>
    <s v="합계"/>
    <x v="8"/>
    <x v="92"/>
    <n v="685865"/>
  </r>
  <r>
    <x v="135"/>
    <s v="합계"/>
    <x v="8"/>
    <x v="93"/>
    <n v="497401"/>
  </r>
  <r>
    <x v="135"/>
    <s v="합계"/>
    <x v="8"/>
    <x v="94"/>
    <n v="441353"/>
  </r>
  <r>
    <x v="135"/>
    <s v="합계"/>
    <x v="8"/>
    <x v="95"/>
    <n v="850341"/>
  </r>
  <r>
    <x v="135"/>
    <s v="합계"/>
    <x v="8"/>
    <x v="96"/>
    <n v="766345"/>
  </r>
  <r>
    <x v="135"/>
    <s v="합계"/>
    <x v="8"/>
    <x v="97"/>
    <n v="590578"/>
  </r>
  <r>
    <x v="135"/>
    <s v="합계"/>
    <x v="8"/>
    <x v="98"/>
    <n v="382861"/>
  </r>
  <r>
    <x v="135"/>
    <s v="합계"/>
    <x v="8"/>
    <x v="99"/>
    <n v="712486"/>
  </r>
  <r>
    <x v="135"/>
    <s v="합계"/>
    <x v="8"/>
    <x v="100"/>
    <n v="471428"/>
  </r>
  <r>
    <x v="135"/>
    <s v="합계"/>
    <x v="8"/>
    <x v="101"/>
    <n v="415293"/>
  </r>
  <r>
    <x v="135"/>
    <s v="합계"/>
    <x v="8"/>
    <x v="102"/>
    <n v="253769"/>
  </r>
  <r>
    <x v="135"/>
    <s v="합계"/>
    <x v="8"/>
    <x v="103"/>
    <n v="231353"/>
  </r>
  <r>
    <x v="135"/>
    <s v="합계"/>
    <x v="8"/>
    <x v="104"/>
    <n v="99268"/>
  </r>
  <r>
    <x v="135"/>
    <s v="합계"/>
    <x v="8"/>
    <x v="105"/>
    <n v="336976"/>
  </r>
  <r>
    <x v="135"/>
    <s v="합계"/>
    <x v="8"/>
    <x v="106"/>
    <n v="712639"/>
  </r>
  <r>
    <x v="135"/>
    <s v="합계"/>
    <x v="8"/>
    <x v="107"/>
    <n v="550360"/>
  </r>
  <r>
    <x v="135"/>
    <s v="합계"/>
    <x v="8"/>
    <x v="108"/>
    <n v="473455"/>
  </r>
  <r>
    <x v="135"/>
    <s v="합계"/>
    <x v="8"/>
    <x v="109"/>
    <n v="280628"/>
  </r>
  <r>
    <x v="135"/>
    <s v="합계"/>
    <x v="8"/>
    <x v="110"/>
    <n v="762621"/>
  </r>
  <r>
    <x v="135"/>
    <s v="합계"/>
    <x v="8"/>
    <x v="111"/>
    <n v="449284"/>
  </r>
  <r>
    <x v="135"/>
    <s v="합계"/>
    <x v="8"/>
    <x v="112"/>
    <n v="815228"/>
  </r>
  <r>
    <x v="135"/>
    <s v="합계"/>
    <x v="8"/>
    <x v="113"/>
    <n v="873196"/>
  </r>
  <r>
    <x v="135"/>
    <s v="합계"/>
    <x v="8"/>
    <x v="114"/>
    <n v="384078"/>
  </r>
  <r>
    <x v="135"/>
    <s v="합계"/>
    <x v="8"/>
    <x v="115"/>
    <n v="519432"/>
  </r>
  <r>
    <x v="135"/>
    <s v="합계"/>
    <x v="8"/>
    <x v="116"/>
    <n v="1334265"/>
  </r>
  <r>
    <x v="135"/>
    <s v="합계"/>
    <x v="9"/>
    <x v="117"/>
    <n v="565824"/>
  </r>
  <r>
    <x v="135"/>
    <s v="합계"/>
    <x v="9"/>
    <x v="118"/>
    <n v="125235"/>
  </r>
  <r>
    <x v="135"/>
    <s v="합계"/>
    <x v="9"/>
    <x v="119"/>
    <n v="190761"/>
  </r>
  <r>
    <x v="135"/>
    <s v="합계"/>
    <x v="9"/>
    <x v="120"/>
    <n v="181472"/>
  </r>
  <r>
    <x v="135"/>
    <s v="합계"/>
    <x v="9"/>
    <x v="121"/>
    <n v="263540"/>
  </r>
  <r>
    <x v="135"/>
    <s v="합계"/>
    <x v="9"/>
    <x v="122"/>
    <n v="41248"/>
  </r>
  <r>
    <x v="135"/>
    <s v="합계"/>
    <x v="9"/>
    <x v="123"/>
    <n v="127755"/>
  </r>
  <r>
    <x v="135"/>
    <s v="합계"/>
    <x v="9"/>
    <x v="124"/>
    <n v="105331"/>
  </r>
  <r>
    <x v="135"/>
    <s v="합계"/>
    <x v="9"/>
    <x v="125"/>
    <n v="707433"/>
  </r>
  <r>
    <x v="135"/>
    <s v="합계"/>
    <x v="9"/>
    <x v="126"/>
    <n v="99623"/>
  </r>
  <r>
    <x v="135"/>
    <s v="합계"/>
    <x v="9"/>
    <x v="127"/>
    <n v="99512"/>
  </r>
  <r>
    <x v="135"/>
    <s v="합계"/>
    <x v="9"/>
    <x v="128"/>
    <n v="88874"/>
  </r>
  <r>
    <x v="135"/>
    <s v="합계"/>
    <x v="9"/>
    <x v="129"/>
    <n v="666048"/>
  </r>
  <r>
    <x v="135"/>
    <s v="합계"/>
    <x v="9"/>
    <x v="130"/>
    <n v="99662"/>
  </r>
  <r>
    <x v="135"/>
    <s v="합계"/>
    <x v="9"/>
    <x v="131"/>
    <n v="150261"/>
  </r>
  <r>
    <x v="135"/>
    <s v="합계"/>
    <x v="9"/>
    <x v="132"/>
    <n v="182288"/>
  </r>
  <r>
    <x v="135"/>
    <s v="합계"/>
    <x v="9"/>
    <x v="133"/>
    <n v="57030"/>
  </r>
  <r>
    <x v="135"/>
    <s v="합계"/>
    <x v="9"/>
    <x v="134"/>
    <n v="115747"/>
  </r>
  <r>
    <x v="135"/>
    <s v="합계"/>
    <x v="10"/>
    <x v="135"/>
    <n v="102225"/>
  </r>
  <r>
    <x v="135"/>
    <s v="합계"/>
    <x v="10"/>
    <x v="136"/>
    <n v="87787"/>
  </r>
  <r>
    <x v="135"/>
    <s v="합계"/>
    <x v="10"/>
    <x v="137"/>
    <n v="69239"/>
  </r>
  <r>
    <x v="135"/>
    <s v="합계"/>
    <x v="10"/>
    <x v="138"/>
    <n v="89006"/>
  </r>
  <r>
    <x v="135"/>
    <s v="합계"/>
    <x v="10"/>
    <x v="139"/>
    <n v="97946"/>
  </r>
  <r>
    <x v="135"/>
    <s v="합계"/>
    <x v="10"/>
    <x v="140"/>
    <n v="187811"/>
  </r>
  <r>
    <x v="135"/>
    <s v="합계"/>
    <x v="10"/>
    <x v="141"/>
    <n v="329549"/>
  </r>
  <r>
    <x v="135"/>
    <s v="합계"/>
    <x v="10"/>
    <x v="142"/>
    <n v="56368"/>
  </r>
  <r>
    <x v="135"/>
    <s v="합계"/>
    <x v="10"/>
    <x v="143"/>
    <n v="142769"/>
  </r>
  <r>
    <x v="135"/>
    <s v="합계"/>
    <x v="10"/>
    <x v="144"/>
    <n v="365667"/>
  </r>
  <r>
    <x v="135"/>
    <s v="합계"/>
    <x v="10"/>
    <x v="145"/>
    <n v="400394"/>
  </r>
  <r>
    <x v="135"/>
    <s v="합계"/>
    <x v="10"/>
    <x v="146"/>
    <n v="346872"/>
  </r>
  <r>
    <x v="135"/>
    <s v="합계"/>
    <x v="10"/>
    <x v="147"/>
    <n v="541044"/>
  </r>
  <r>
    <x v="135"/>
    <s v="합계"/>
    <x v="10"/>
    <x v="148"/>
    <n v="433084"/>
  </r>
  <r>
    <x v="135"/>
    <s v="합계"/>
    <x v="11"/>
    <x v="149"/>
    <n v="68370"/>
  </r>
  <r>
    <x v="135"/>
    <s v="합계"/>
    <x v="11"/>
    <x v="150"/>
    <n v="265203"/>
  </r>
  <r>
    <x v="135"/>
    <s v="합계"/>
    <x v="11"/>
    <x v="151"/>
    <n v="112285"/>
  </r>
  <r>
    <x v="135"/>
    <s v="합계"/>
    <x v="11"/>
    <x v="152"/>
    <n v="241845"/>
  </r>
  <r>
    <x v="135"/>
    <s v="합계"/>
    <x v="11"/>
    <x v="153"/>
    <n v="335364"/>
  </r>
  <r>
    <x v="135"/>
    <s v="합계"/>
    <x v="11"/>
    <x v="154"/>
    <n v="254053"/>
  </r>
  <r>
    <x v="135"/>
    <s v="합계"/>
    <x v="11"/>
    <x v="155"/>
    <n v="127459"/>
  </r>
  <r>
    <x v="135"/>
    <s v="합계"/>
    <x v="11"/>
    <x v="156"/>
    <n v="341400"/>
  </r>
  <r>
    <x v="135"/>
    <s v="합계"/>
    <x v="11"/>
    <x v="157"/>
    <n v="112798"/>
  </r>
  <r>
    <x v="135"/>
    <s v="합계"/>
    <x v="11"/>
    <x v="158"/>
    <n v="606070"/>
  </r>
  <r>
    <x v="135"/>
    <s v="합계"/>
    <x v="11"/>
    <x v="159"/>
    <n v="158488"/>
  </r>
  <r>
    <x v="135"/>
    <s v="합계"/>
    <x v="11"/>
    <x v="160"/>
    <n v="535571"/>
  </r>
  <r>
    <x v="135"/>
    <s v="합계"/>
    <x v="11"/>
    <x v="161"/>
    <n v="690042"/>
  </r>
  <r>
    <x v="135"/>
    <s v="합계"/>
    <x v="11"/>
    <x v="162"/>
    <n v="57205"/>
  </r>
  <r>
    <x v="135"/>
    <s v="합계"/>
    <x v="11"/>
    <x v="163"/>
    <n v="184831"/>
  </r>
  <r>
    <x v="135"/>
    <s v="합계"/>
    <x v="11"/>
    <x v="164"/>
    <n v="170474"/>
  </r>
  <r>
    <x v="135"/>
    <s v="합계"/>
    <x v="12"/>
    <x v="165"/>
    <n v="109892"/>
  </r>
  <r>
    <x v="135"/>
    <s v="합계"/>
    <x v="12"/>
    <x v="166"/>
    <n v="587478"/>
  </r>
  <r>
    <x v="135"/>
    <s v="합계"/>
    <x v="12"/>
    <x v="167"/>
    <n v="176780"/>
  </r>
  <r>
    <x v="135"/>
    <s v="합계"/>
    <x v="12"/>
    <x v="168"/>
    <n v="192146"/>
  </r>
  <r>
    <x v="135"/>
    <s v="합계"/>
    <x v="12"/>
    <x v="169"/>
    <n v="68506"/>
  </r>
  <r>
    <x v="135"/>
    <s v="합계"/>
    <x v="12"/>
    <x v="170"/>
    <n v="121477"/>
  </r>
  <r>
    <x v="135"/>
    <s v="합계"/>
    <x v="12"/>
    <x v="171"/>
    <n v="54139"/>
  </r>
  <r>
    <x v="135"/>
    <s v="합계"/>
    <x v="12"/>
    <x v="172"/>
    <n v="225751"/>
  </r>
  <r>
    <x v="135"/>
    <s v="합계"/>
    <x v="12"/>
    <x v="173"/>
    <n v="616208"/>
  </r>
  <r>
    <x v="135"/>
    <s v="합계"/>
    <x v="12"/>
    <x v="174"/>
    <n v="56799"/>
  </r>
  <r>
    <x v="135"/>
    <s v="합계"/>
    <x v="12"/>
    <x v="175"/>
    <n v="42624"/>
  </r>
  <r>
    <x v="135"/>
    <s v="합계"/>
    <x v="12"/>
    <x v="176"/>
    <n v="614486"/>
  </r>
  <r>
    <x v="135"/>
    <s v="합계"/>
    <x v="12"/>
    <x v="177"/>
    <n v="756540"/>
  </r>
  <r>
    <x v="135"/>
    <s v="합계"/>
    <x v="12"/>
    <x v="178"/>
    <n v="224052"/>
  </r>
  <r>
    <x v="135"/>
    <s v="합계"/>
    <x v="12"/>
    <x v="179"/>
    <n v="55218"/>
  </r>
  <r>
    <x v="135"/>
    <s v="합계"/>
    <x v="13"/>
    <x v="180"/>
    <n v="66970"/>
  </r>
  <r>
    <x v="135"/>
    <s v="합계"/>
    <x v="13"/>
    <x v="181"/>
    <n v="127421"/>
  </r>
  <r>
    <x v="135"/>
    <s v="합계"/>
    <x v="13"/>
    <x v="182"/>
    <n v="62777"/>
  </r>
  <r>
    <x v="135"/>
    <s v="합계"/>
    <x v="13"/>
    <x v="183"/>
    <n v="271584"/>
  </r>
  <r>
    <x v="135"/>
    <s v="합계"/>
    <x v="13"/>
    <x v="184"/>
    <n v="74681"/>
  </r>
  <r>
    <x v="135"/>
    <s v="합계"/>
    <x v="13"/>
    <x v="185"/>
    <n v="220502"/>
  </r>
  <r>
    <x v="135"/>
    <s v="합계"/>
    <x v="13"/>
    <x v="186"/>
    <n v="128129"/>
  </r>
  <r>
    <x v="135"/>
    <s v="합계"/>
    <x v="13"/>
    <x v="187"/>
    <n v="531466"/>
  </r>
  <r>
    <x v="135"/>
    <s v="합계"/>
    <x v="13"/>
    <x v="188"/>
    <n v="166678"/>
  </r>
  <r>
    <x v="135"/>
    <s v="합계"/>
    <x v="13"/>
    <x v="189"/>
    <n v="81760"/>
  </r>
  <r>
    <x v="135"/>
    <s v="합계"/>
    <x v="13"/>
    <x v="190"/>
    <n v="541365"/>
  </r>
  <r>
    <x v="135"/>
    <s v="합계"/>
    <x v="13"/>
    <x v="191"/>
    <n v="77577"/>
  </r>
  <r>
    <x v="135"/>
    <s v="합계"/>
    <x v="13"/>
    <x v="192"/>
    <n v="684105"/>
  </r>
  <r>
    <x v="135"/>
    <s v="합계"/>
    <x v="13"/>
    <x v="193"/>
    <n v="101739"/>
  </r>
  <r>
    <x v="135"/>
    <s v="합계"/>
    <x v="13"/>
    <x v="194"/>
    <n v="111379"/>
  </r>
  <r>
    <x v="135"/>
    <s v="합계"/>
    <x v="13"/>
    <x v="195"/>
    <n v="92046"/>
  </r>
  <r>
    <x v="135"/>
    <s v="합계"/>
    <x v="13"/>
    <x v="196"/>
    <n v="95449"/>
  </r>
  <r>
    <x v="135"/>
    <s v="합계"/>
    <x v="13"/>
    <x v="197"/>
    <n v="66204"/>
  </r>
  <r>
    <x v="135"/>
    <s v="합계"/>
    <x v="13"/>
    <x v="198"/>
    <n v="63364"/>
  </r>
  <r>
    <x v="135"/>
    <s v="합계"/>
    <x v="13"/>
    <x v="199"/>
    <n v="66612"/>
  </r>
  <r>
    <x v="135"/>
    <s v="합계"/>
    <x v="13"/>
    <x v="200"/>
    <n v="132363"/>
  </r>
  <r>
    <x v="135"/>
    <s v="합계"/>
    <x v="13"/>
    <x v="201"/>
    <n v="122844"/>
  </r>
  <r>
    <x v="135"/>
    <s v="합계"/>
    <x v="14"/>
    <x v="202"/>
    <n v="515271"/>
  </r>
  <r>
    <x v="135"/>
    <s v="합계"/>
    <x v="14"/>
    <x v="203"/>
    <n v="655638"/>
  </r>
  <r>
    <x v="135"/>
    <s v="합계"/>
    <x v="14"/>
    <x v="204"/>
    <n v="65710"/>
  </r>
  <r>
    <x v="135"/>
    <s v="합계"/>
    <x v="14"/>
    <x v="205"/>
    <n v="784877"/>
  </r>
  <r>
    <x v="135"/>
    <s v="합계"/>
    <x v="14"/>
    <x v="206"/>
    <n v="60758"/>
  </r>
  <r>
    <x v="135"/>
    <s v="합계"/>
    <x v="14"/>
    <x v="207"/>
    <n v="287987"/>
  </r>
  <r>
    <x v="135"/>
    <s v="합계"/>
    <x v="14"/>
    <x v="208"/>
    <n v="164861"/>
  </r>
  <r>
    <x v="135"/>
    <s v="합계"/>
    <x v="14"/>
    <x v="209"/>
    <n v="65953"/>
  </r>
  <r>
    <x v="135"/>
    <s v="합계"/>
    <x v="14"/>
    <x v="210"/>
    <n v="206180"/>
  </r>
  <r>
    <x v="135"/>
    <s v="합계"/>
    <x v="14"/>
    <x v="211"/>
    <n v="97964"/>
  </r>
  <r>
    <x v="135"/>
    <s v="합계"/>
    <x v="14"/>
    <x v="212"/>
    <n v="364788"/>
  </r>
  <r>
    <x v="135"/>
    <s v="합계"/>
    <x v="14"/>
    <x v="213"/>
    <n v="114090"/>
  </r>
  <r>
    <x v="135"/>
    <s v="합계"/>
    <x v="14"/>
    <x v="214"/>
    <n v="30298"/>
  </r>
  <r>
    <x v="135"/>
    <s v="합계"/>
    <x v="14"/>
    <x v="215"/>
    <n v="236047"/>
  </r>
  <r>
    <x v="135"/>
    <s v="합계"/>
    <x v="14"/>
    <x v="216"/>
    <n v="207234"/>
  </r>
  <r>
    <x v="135"/>
    <s v="합계"/>
    <x v="14"/>
    <x v="217"/>
    <n v="91751"/>
  </r>
  <r>
    <x v="135"/>
    <s v="합계"/>
    <x v="14"/>
    <x v="218"/>
    <n v="21118"/>
  </r>
  <r>
    <x v="135"/>
    <s v="합계"/>
    <x v="14"/>
    <x v="219"/>
    <n v="126504"/>
  </r>
  <r>
    <x v="135"/>
    <s v="합계"/>
    <x v="14"/>
    <x v="220"/>
    <n v="92533"/>
  </r>
  <r>
    <x v="135"/>
    <s v="합계"/>
    <x v="14"/>
    <x v="221"/>
    <n v="125567"/>
  </r>
  <r>
    <x v="135"/>
    <s v="합계"/>
    <x v="14"/>
    <x v="222"/>
    <n v="53132"/>
  </r>
  <r>
    <x v="135"/>
    <s v="합계"/>
    <x v="14"/>
    <x v="223"/>
    <n v="235062"/>
  </r>
  <r>
    <x v="135"/>
    <s v="합계"/>
    <x v="14"/>
    <x v="224"/>
    <n v="516367"/>
  </r>
  <r>
    <x v="135"/>
    <s v="합계"/>
    <x v="14"/>
    <x v="225"/>
    <n v="570461"/>
  </r>
  <r>
    <x v="135"/>
    <s v="합계"/>
    <x v="15"/>
    <x v="226"/>
    <n v="510993"/>
  </r>
  <r>
    <x v="135"/>
    <s v="합계"/>
    <x v="15"/>
    <x v="227"/>
    <n v="108510"/>
  </r>
  <r>
    <x v="135"/>
    <s v="합계"/>
    <x v="15"/>
    <x v="228"/>
    <n v="112544"/>
  </r>
  <r>
    <x v="135"/>
    <s v="합계"/>
    <x v="15"/>
    <x v="229"/>
    <n v="928701"/>
  </r>
  <r>
    <x v="135"/>
    <s v="합계"/>
    <x v="15"/>
    <x v="230"/>
    <n v="128228"/>
  </r>
  <r>
    <x v="135"/>
    <s v="합계"/>
    <x v="15"/>
    <x v="231"/>
    <n v="246869"/>
  </r>
  <r>
    <x v="135"/>
    <s v="합계"/>
    <x v="15"/>
    <x v="232"/>
    <n v="253462"/>
  </r>
  <r>
    <x v="135"/>
    <s v="합계"/>
    <x v="15"/>
    <x v="233"/>
    <n v="106703"/>
  </r>
  <r>
    <x v="135"/>
    <s v="합계"/>
    <x v="15"/>
    <x v="234"/>
    <n v="590737"/>
  </r>
  <r>
    <x v="135"/>
    <s v="합계"/>
    <x v="15"/>
    <x v="235"/>
    <n v="49859"/>
  </r>
  <r>
    <x v="135"/>
    <s v="합계"/>
    <x v="15"/>
    <x v="236"/>
    <n v="726123"/>
  </r>
  <r>
    <x v="135"/>
    <s v="합계"/>
    <x v="15"/>
    <x v="237"/>
    <n v="118953"/>
  </r>
  <r>
    <x v="135"/>
    <s v="합계"/>
    <x v="15"/>
    <x v="238"/>
    <n v="393097"/>
  </r>
  <r>
    <x v="135"/>
    <s v="합계"/>
    <x v="15"/>
    <x v="239"/>
    <n v="361243"/>
  </r>
  <r>
    <x v="135"/>
    <s v="합계"/>
    <x v="15"/>
    <x v="240"/>
    <n v="458061"/>
  </r>
  <r>
    <x v="135"/>
    <s v="합계"/>
    <x v="15"/>
    <x v="241"/>
    <n v="482838"/>
  </r>
  <r>
    <x v="135"/>
    <s v="합계"/>
    <x v="15"/>
    <x v="242"/>
    <n v="347168"/>
  </r>
  <r>
    <x v="135"/>
    <s v="합계"/>
    <x v="15"/>
    <x v="243"/>
    <n v="350597"/>
  </r>
  <r>
    <x v="135"/>
    <s v="합계"/>
    <x v="15"/>
    <x v="244"/>
    <n v="106391"/>
  </r>
  <r>
    <x v="135"/>
    <s v="합계"/>
    <x v="15"/>
    <x v="245"/>
    <n v="131064"/>
  </r>
  <r>
    <x v="135"/>
    <s v="합계"/>
    <x v="15"/>
    <x v="246"/>
    <n v="76776"/>
  </r>
  <r>
    <x v="135"/>
    <s v="합계"/>
    <x v="15"/>
    <x v="247"/>
    <n v="87697"/>
  </r>
  <r>
    <x v="135"/>
    <s v="합계"/>
    <x v="16"/>
    <x v="248"/>
    <n v="524934"/>
  </r>
  <r>
    <x v="135"/>
    <s v="합계"/>
    <x v="16"/>
    <x v="249"/>
    <n v="1235681"/>
  </r>
  <r>
    <x v="136"/>
    <s v="합계"/>
    <x v="0"/>
    <x v="0"/>
    <n v="1691861"/>
  </r>
  <r>
    <x v="136"/>
    <s v="합계"/>
    <x v="0"/>
    <x v="1"/>
    <n v="835868"/>
  </r>
  <r>
    <x v="136"/>
    <s v="합계"/>
    <x v="0"/>
    <x v="2"/>
    <n v="576481"/>
  </r>
  <r>
    <x v="136"/>
    <s v="합계"/>
    <x v="0"/>
    <x v="3"/>
    <n v="1100657"/>
  </r>
  <r>
    <x v="136"/>
    <s v="합계"/>
    <x v="0"/>
    <x v="4"/>
    <n v="894726"/>
  </r>
  <r>
    <x v="136"/>
    <s v="합계"/>
    <x v="0"/>
    <x v="5"/>
    <n v="684544"/>
  </r>
  <r>
    <x v="136"/>
    <s v="합계"/>
    <x v="0"/>
    <x v="6"/>
    <n v="853041"/>
  </r>
  <r>
    <x v="136"/>
    <s v="합계"/>
    <x v="0"/>
    <x v="7"/>
    <n v="551865"/>
  </r>
  <r>
    <x v="136"/>
    <s v="합계"/>
    <x v="0"/>
    <x v="8"/>
    <n v="1014140"/>
  </r>
  <r>
    <x v="136"/>
    <s v="합계"/>
    <x v="0"/>
    <x v="9"/>
    <n v="565452"/>
  </r>
  <r>
    <x v="136"/>
    <s v="합계"/>
    <x v="0"/>
    <x v="10"/>
    <n v="714729"/>
  </r>
  <r>
    <x v="136"/>
    <s v="합계"/>
    <x v="0"/>
    <x v="11"/>
    <n v="713269"/>
  </r>
  <r>
    <x v="136"/>
    <s v="합계"/>
    <x v="0"/>
    <x v="12"/>
    <n v="883860"/>
  </r>
  <r>
    <x v="136"/>
    <s v="합계"/>
    <x v="0"/>
    <x v="13"/>
    <n v="596193"/>
  </r>
  <r>
    <x v="136"/>
    <s v="합계"/>
    <x v="0"/>
    <x v="14"/>
    <n v="1116246"/>
  </r>
  <r>
    <x v="136"/>
    <s v="합계"/>
    <x v="0"/>
    <x v="15"/>
    <n v="659212"/>
  </r>
  <r>
    <x v="136"/>
    <s v="합계"/>
    <x v="0"/>
    <x v="16"/>
    <n v="796809"/>
  </r>
  <r>
    <x v="136"/>
    <s v="합계"/>
    <x v="0"/>
    <x v="17"/>
    <n v="1372679"/>
  </r>
  <r>
    <x v="136"/>
    <s v="합계"/>
    <x v="0"/>
    <x v="18"/>
    <n v="837335"/>
  </r>
  <r>
    <x v="136"/>
    <s v="합계"/>
    <x v="0"/>
    <x v="19"/>
    <n v="1008266"/>
  </r>
  <r>
    <x v="136"/>
    <s v="합계"/>
    <x v="0"/>
    <x v="20"/>
    <n v="539705"/>
  </r>
  <r>
    <x v="136"/>
    <s v="합계"/>
    <x v="0"/>
    <x v="21"/>
    <n v="776275"/>
  </r>
  <r>
    <x v="136"/>
    <s v="합계"/>
    <x v="0"/>
    <x v="22"/>
    <n v="599234"/>
  </r>
  <r>
    <x v="136"/>
    <s v="합계"/>
    <x v="0"/>
    <x v="23"/>
    <n v="614415"/>
  </r>
  <r>
    <x v="136"/>
    <s v="합계"/>
    <x v="0"/>
    <x v="24"/>
    <n v="706043"/>
  </r>
  <r>
    <x v="136"/>
    <s v="합계"/>
    <x v="1"/>
    <x v="25"/>
    <n v="318762"/>
  </r>
  <r>
    <x v="136"/>
    <s v="합계"/>
    <x v="1"/>
    <x v="26"/>
    <n v="494778"/>
  </r>
  <r>
    <x v="136"/>
    <s v="합계"/>
    <x v="1"/>
    <x v="27"/>
    <n v="331221"/>
  </r>
  <r>
    <x v="136"/>
    <s v="합계"/>
    <x v="1"/>
    <x v="28"/>
    <n v="533976"/>
  </r>
  <r>
    <x v="136"/>
    <s v="합계"/>
    <x v="1"/>
    <x v="29"/>
    <n v="221136"/>
  </r>
  <r>
    <x v="136"/>
    <s v="합계"/>
    <x v="1"/>
    <x v="30"/>
    <n v="531585"/>
  </r>
  <r>
    <x v="136"/>
    <s v="합계"/>
    <x v="1"/>
    <x v="31"/>
    <n v="839645"/>
  </r>
  <r>
    <x v="136"/>
    <s v="합계"/>
    <x v="1"/>
    <x v="32"/>
    <n v="525952"/>
  </r>
  <r>
    <x v="136"/>
    <s v="합계"/>
    <x v="1"/>
    <x v="33"/>
    <n v="483731"/>
  </r>
  <r>
    <x v="136"/>
    <s v="합계"/>
    <x v="1"/>
    <x v="34"/>
    <n v="603574"/>
  </r>
  <r>
    <x v="136"/>
    <s v="합계"/>
    <x v="1"/>
    <x v="35"/>
    <n v="262469"/>
  </r>
  <r>
    <x v="136"/>
    <s v="합계"/>
    <x v="1"/>
    <x v="36"/>
    <n v="385887"/>
  </r>
  <r>
    <x v="136"/>
    <s v="합계"/>
    <x v="1"/>
    <x v="37"/>
    <n v="430114"/>
  </r>
  <r>
    <x v="136"/>
    <s v="합계"/>
    <x v="1"/>
    <x v="38"/>
    <n v="243573"/>
  </r>
  <r>
    <x v="136"/>
    <s v="합계"/>
    <x v="1"/>
    <x v="39"/>
    <n v="163802"/>
  </r>
  <r>
    <x v="136"/>
    <s v="합계"/>
    <x v="1"/>
    <x v="40"/>
    <n v="897754"/>
  </r>
  <r>
    <x v="136"/>
    <s v="합계"/>
    <x v="2"/>
    <x v="41"/>
    <n v="318153"/>
  </r>
  <r>
    <x v="136"/>
    <s v="합계"/>
    <x v="2"/>
    <x v="42"/>
    <n v="1177955"/>
  </r>
  <r>
    <x v="136"/>
    <s v="합계"/>
    <x v="2"/>
    <x v="43"/>
    <n v="394568"/>
  </r>
  <r>
    <x v="136"/>
    <s v="합계"/>
    <x v="2"/>
    <x v="44"/>
    <n v="690389"/>
  </r>
  <r>
    <x v="136"/>
    <s v="합계"/>
    <x v="2"/>
    <x v="45"/>
    <n v="894033"/>
  </r>
  <r>
    <x v="136"/>
    <s v="합계"/>
    <x v="2"/>
    <x v="46"/>
    <n v="390810"/>
  </r>
  <r>
    <x v="136"/>
    <s v="합계"/>
    <x v="2"/>
    <x v="47"/>
    <n v="878508"/>
  </r>
  <r>
    <x v="136"/>
    <s v="합계"/>
    <x v="2"/>
    <x v="48"/>
    <n v="347766"/>
  </r>
  <r>
    <x v="136"/>
    <s v="합계"/>
    <x v="3"/>
    <x v="49"/>
    <n v="170394"/>
  </r>
  <r>
    <x v="136"/>
    <s v="합계"/>
    <x v="3"/>
    <x v="50"/>
    <n v="578502"/>
  </r>
  <r>
    <x v="136"/>
    <s v="합계"/>
    <x v="3"/>
    <x v="51"/>
    <n v="1075312"/>
  </r>
  <r>
    <x v="136"/>
    <s v="합계"/>
    <x v="3"/>
    <x v="52"/>
    <n v="160053"/>
  </r>
  <r>
    <x v="136"/>
    <s v="합계"/>
    <x v="3"/>
    <x v="53"/>
    <n v="756343"/>
  </r>
  <r>
    <x v="136"/>
    <s v="합계"/>
    <x v="3"/>
    <x v="54"/>
    <n v="996744"/>
  </r>
  <r>
    <x v="136"/>
    <s v="합계"/>
    <x v="3"/>
    <x v="55"/>
    <n v="967358"/>
  </r>
  <r>
    <x v="136"/>
    <s v="합계"/>
    <x v="3"/>
    <x v="56"/>
    <n v="697546"/>
  </r>
  <r>
    <x v="136"/>
    <s v="합계"/>
    <x v="3"/>
    <x v="57"/>
    <n v="50560"/>
  </r>
  <r>
    <x v="136"/>
    <s v="합계"/>
    <x v="3"/>
    <x v="58"/>
    <n v="379424"/>
  </r>
  <r>
    <x v="136"/>
    <s v="합계"/>
    <x v="4"/>
    <x v="59"/>
    <n v="861459"/>
  </r>
  <r>
    <x v="136"/>
    <s v="합계"/>
    <x v="4"/>
    <x v="60"/>
    <n v="405937"/>
  </r>
  <r>
    <x v="136"/>
    <s v="합계"/>
    <x v="4"/>
    <x v="61"/>
    <n v="301653"/>
  </r>
  <r>
    <x v="136"/>
    <s v="합계"/>
    <x v="4"/>
    <x v="62"/>
    <n v="877255"/>
  </r>
  <r>
    <x v="136"/>
    <s v="합계"/>
    <x v="4"/>
    <x v="63"/>
    <n v="694558"/>
  </r>
  <r>
    <x v="136"/>
    <s v="합계"/>
    <x v="5"/>
    <x v="64"/>
    <n v="371417"/>
  </r>
  <r>
    <x v="136"/>
    <s v="합계"/>
    <x v="5"/>
    <x v="65"/>
    <n v="465032"/>
  </r>
  <r>
    <x v="136"/>
    <s v="합계"/>
    <x v="5"/>
    <x v="66"/>
    <n v="950307"/>
  </r>
  <r>
    <x v="136"/>
    <s v="합계"/>
    <x v="5"/>
    <x v="67"/>
    <n v="673655"/>
  </r>
  <r>
    <x v="136"/>
    <s v="합계"/>
    <x v="5"/>
    <x v="68"/>
    <n v="518383"/>
  </r>
  <r>
    <x v="136"/>
    <s v="합계"/>
    <x v="6"/>
    <x v="69"/>
    <n v="779301"/>
  </r>
  <r>
    <x v="136"/>
    <s v="합계"/>
    <x v="6"/>
    <x v="70"/>
    <n v="348817"/>
  </r>
  <r>
    <x v="136"/>
    <s v="합계"/>
    <x v="6"/>
    <x v="71"/>
    <n v="415406"/>
  </r>
  <r>
    <x v="136"/>
    <s v="합계"/>
    <x v="6"/>
    <x v="72"/>
    <n v="455526"/>
  </r>
  <r>
    <x v="136"/>
    <s v="합계"/>
    <x v="6"/>
    <x v="73"/>
    <n v="435792"/>
  </r>
  <r>
    <x v="136"/>
    <s v="합계"/>
    <x v="7"/>
    <x v="74"/>
    <n v="551676"/>
  </r>
  <r>
    <x v="136"/>
    <s v="합계"/>
    <x v="8"/>
    <x v="75"/>
    <n v="238395"/>
  </r>
  <r>
    <x v="136"/>
    <s v="합계"/>
    <x v="8"/>
    <x v="76"/>
    <n v="837471"/>
  </r>
  <r>
    <x v="136"/>
    <s v="합계"/>
    <x v="8"/>
    <x v="77"/>
    <n v="629044"/>
  </r>
  <r>
    <x v="136"/>
    <s v="합계"/>
    <x v="8"/>
    <x v="78"/>
    <n v="503834"/>
  </r>
  <r>
    <x v="136"/>
    <s v="합계"/>
    <x v="8"/>
    <x v="79"/>
    <n v="155800"/>
  </r>
  <r>
    <x v="136"/>
    <s v="합계"/>
    <x v="8"/>
    <x v="80"/>
    <n v="664600"/>
  </r>
  <r>
    <x v="136"/>
    <s v="합계"/>
    <x v="8"/>
    <x v="81"/>
    <n v="580291"/>
  </r>
  <r>
    <x v="136"/>
    <s v="합계"/>
    <x v="8"/>
    <x v="82"/>
    <n v="382965"/>
  </r>
  <r>
    <x v="136"/>
    <s v="합계"/>
    <x v="8"/>
    <x v="83"/>
    <n v="528725"/>
  </r>
  <r>
    <x v="136"/>
    <s v="합계"/>
    <x v="8"/>
    <x v="84"/>
    <n v="728948"/>
  </r>
  <r>
    <x v="136"/>
    <s v="합계"/>
    <x v="8"/>
    <x v="85"/>
    <n v="1044331"/>
  </r>
  <r>
    <x v="136"/>
    <s v="합계"/>
    <x v="8"/>
    <x v="86"/>
    <n v="176442"/>
  </r>
  <r>
    <x v="136"/>
    <s v="합계"/>
    <x v="8"/>
    <x v="87"/>
    <n v="1591255"/>
  </r>
  <r>
    <x v="136"/>
    <s v="합계"/>
    <x v="8"/>
    <x v="88"/>
    <n v="1086058"/>
  </r>
  <r>
    <x v="136"/>
    <s v="합계"/>
    <x v="8"/>
    <x v="89"/>
    <n v="489715"/>
  </r>
  <r>
    <x v="136"/>
    <s v="합계"/>
    <x v="8"/>
    <x v="90"/>
    <n v="431630"/>
  </r>
  <r>
    <x v="136"/>
    <s v="합계"/>
    <x v="8"/>
    <x v="91"/>
    <n v="643988"/>
  </r>
  <r>
    <x v="136"/>
    <s v="합계"/>
    <x v="8"/>
    <x v="92"/>
    <n v="701802"/>
  </r>
  <r>
    <x v="136"/>
    <s v="합계"/>
    <x v="8"/>
    <x v="93"/>
    <n v="501335"/>
  </r>
  <r>
    <x v="136"/>
    <s v="합계"/>
    <x v="8"/>
    <x v="94"/>
    <n v="449403"/>
  </r>
  <r>
    <x v="136"/>
    <s v="합계"/>
    <x v="8"/>
    <x v="95"/>
    <n v="888584"/>
  </r>
  <r>
    <x v="136"/>
    <s v="합계"/>
    <x v="8"/>
    <x v="96"/>
    <n v="801021"/>
  </r>
  <r>
    <x v="136"/>
    <s v="합계"/>
    <x v="8"/>
    <x v="97"/>
    <n v="600610"/>
  </r>
  <r>
    <x v="136"/>
    <s v="합계"/>
    <x v="8"/>
    <x v="98"/>
    <n v="394477"/>
  </r>
  <r>
    <x v="136"/>
    <s v="합계"/>
    <x v="8"/>
    <x v="99"/>
    <n v="730039"/>
  </r>
  <r>
    <x v="136"/>
    <s v="합계"/>
    <x v="8"/>
    <x v="100"/>
    <n v="479361"/>
  </r>
  <r>
    <x v="136"/>
    <s v="합계"/>
    <x v="8"/>
    <x v="101"/>
    <n v="422612"/>
  </r>
  <r>
    <x v="136"/>
    <s v="합계"/>
    <x v="8"/>
    <x v="102"/>
    <n v="251921"/>
  </r>
  <r>
    <x v="136"/>
    <s v="합계"/>
    <x v="8"/>
    <x v="103"/>
    <n v="236904"/>
  </r>
  <r>
    <x v="136"/>
    <s v="합계"/>
    <x v="8"/>
    <x v="104"/>
    <n v="100303"/>
  </r>
  <r>
    <x v="136"/>
    <s v="합계"/>
    <x v="8"/>
    <x v="105"/>
    <n v="342520"/>
  </r>
  <r>
    <x v="136"/>
    <s v="합계"/>
    <x v="8"/>
    <x v="106"/>
    <n v="727199"/>
  </r>
  <r>
    <x v="136"/>
    <s v="합계"/>
    <x v="8"/>
    <x v="107"/>
    <n v="560022"/>
  </r>
  <r>
    <x v="136"/>
    <s v="합계"/>
    <x v="8"/>
    <x v="108"/>
    <n v="491736"/>
  </r>
  <r>
    <x v="136"/>
    <s v="합계"/>
    <x v="8"/>
    <x v="109"/>
    <n v="285835"/>
  </r>
  <r>
    <x v="136"/>
    <s v="합계"/>
    <x v="8"/>
    <x v="110"/>
    <n v="773751"/>
  </r>
  <r>
    <x v="136"/>
    <s v="합계"/>
    <x v="8"/>
    <x v="111"/>
    <n v="458120"/>
  </r>
  <r>
    <x v="136"/>
    <s v="합계"/>
    <x v="8"/>
    <x v="112"/>
    <n v="837984"/>
  </r>
  <r>
    <x v="136"/>
    <s v="합계"/>
    <x v="8"/>
    <x v="113"/>
    <n v="918528"/>
  </r>
  <r>
    <x v="136"/>
    <s v="합계"/>
    <x v="8"/>
    <x v="114"/>
    <n v="395146"/>
  </r>
  <r>
    <x v="136"/>
    <s v="합계"/>
    <x v="8"/>
    <x v="115"/>
    <n v="524546"/>
  </r>
  <r>
    <x v="136"/>
    <s v="합계"/>
    <x v="8"/>
    <x v="116"/>
    <n v="1417524"/>
  </r>
  <r>
    <x v="136"/>
    <s v="합계"/>
    <x v="9"/>
    <x v="117"/>
    <n v="565021"/>
  </r>
  <r>
    <x v="136"/>
    <s v="합계"/>
    <x v="9"/>
    <x v="118"/>
    <n v="112624"/>
  </r>
  <r>
    <x v="136"/>
    <s v="합계"/>
    <x v="9"/>
    <x v="119"/>
    <n v="185473"/>
  </r>
  <r>
    <x v="136"/>
    <s v="합계"/>
    <x v="9"/>
    <x v="120"/>
    <n v="166605"/>
  </r>
  <r>
    <x v="136"/>
    <s v="합계"/>
    <x v="9"/>
    <x v="121"/>
    <n v="265297"/>
  </r>
  <r>
    <x v="136"/>
    <s v="합계"/>
    <x v="9"/>
    <x v="122"/>
    <n v="39607"/>
  </r>
  <r>
    <x v="136"/>
    <s v="합계"/>
    <x v="9"/>
    <x v="123"/>
    <n v="120530"/>
  </r>
  <r>
    <x v="136"/>
    <s v="합계"/>
    <x v="9"/>
    <x v="124"/>
    <n v="96125"/>
  </r>
  <r>
    <x v="136"/>
    <s v="합계"/>
    <x v="9"/>
    <x v="125"/>
    <n v="717624"/>
  </r>
  <r>
    <x v="136"/>
    <s v="합계"/>
    <x v="9"/>
    <x v="126"/>
    <n v="88048"/>
  </r>
  <r>
    <x v="136"/>
    <s v="합계"/>
    <x v="9"/>
    <x v="127"/>
    <n v="90377"/>
  </r>
  <r>
    <x v="136"/>
    <s v="합계"/>
    <x v="9"/>
    <x v="128"/>
    <n v="88292"/>
  </r>
  <r>
    <x v="136"/>
    <s v="합계"/>
    <x v="9"/>
    <x v="129"/>
    <n v="679212"/>
  </r>
  <r>
    <x v="136"/>
    <s v="합계"/>
    <x v="9"/>
    <x v="130"/>
    <n v="96932"/>
  </r>
  <r>
    <x v="136"/>
    <s v="합계"/>
    <x v="9"/>
    <x v="131"/>
    <n v="135718"/>
  </r>
  <r>
    <x v="136"/>
    <s v="합계"/>
    <x v="9"/>
    <x v="132"/>
    <n v="179586"/>
  </r>
  <r>
    <x v="136"/>
    <s v="합계"/>
    <x v="9"/>
    <x v="133"/>
    <n v="54398"/>
  </r>
  <r>
    <x v="136"/>
    <s v="합계"/>
    <x v="9"/>
    <x v="134"/>
    <n v="112179"/>
  </r>
  <r>
    <x v="136"/>
    <s v="합계"/>
    <x v="10"/>
    <x v="135"/>
    <n v="97050"/>
  </r>
  <r>
    <x v="136"/>
    <s v="합계"/>
    <x v="10"/>
    <x v="136"/>
    <n v="80338"/>
  </r>
  <r>
    <x v="136"/>
    <s v="합계"/>
    <x v="10"/>
    <x v="137"/>
    <n v="68027"/>
  </r>
  <r>
    <x v="136"/>
    <s v="합계"/>
    <x v="10"/>
    <x v="138"/>
    <n v="85780"/>
  </r>
  <r>
    <x v="136"/>
    <s v="합계"/>
    <x v="10"/>
    <x v="139"/>
    <n v="98888"/>
  </r>
  <r>
    <x v="136"/>
    <s v="합계"/>
    <x v="10"/>
    <x v="140"/>
    <n v="195307"/>
  </r>
  <r>
    <x v="136"/>
    <s v="합계"/>
    <x v="10"/>
    <x v="141"/>
    <n v="328850"/>
  </r>
  <r>
    <x v="136"/>
    <s v="합계"/>
    <x v="10"/>
    <x v="142"/>
    <n v="57235"/>
  </r>
  <r>
    <x v="136"/>
    <s v="합계"/>
    <x v="10"/>
    <x v="143"/>
    <n v="150710"/>
  </r>
  <r>
    <x v="136"/>
    <s v="합계"/>
    <x v="10"/>
    <x v="144"/>
    <n v="369288"/>
  </r>
  <r>
    <x v="136"/>
    <s v="합계"/>
    <x v="10"/>
    <x v="145"/>
    <n v="408401"/>
  </r>
  <r>
    <x v="136"/>
    <s v="합계"/>
    <x v="10"/>
    <x v="146"/>
    <n v="353246"/>
  </r>
  <r>
    <x v="136"/>
    <s v="합계"/>
    <x v="10"/>
    <x v="147"/>
    <n v="554337"/>
  </r>
  <r>
    <x v="136"/>
    <s v="합계"/>
    <x v="10"/>
    <x v="148"/>
    <n v="432740"/>
  </r>
  <r>
    <x v="136"/>
    <s v="합계"/>
    <x v="11"/>
    <x v="149"/>
    <n v="69678"/>
  </r>
  <r>
    <x v="136"/>
    <s v="합계"/>
    <x v="11"/>
    <x v="150"/>
    <n v="264447"/>
  </r>
  <r>
    <x v="136"/>
    <s v="합계"/>
    <x v="11"/>
    <x v="151"/>
    <n v="111226"/>
  </r>
  <r>
    <x v="136"/>
    <s v="합계"/>
    <x v="11"/>
    <x v="152"/>
    <n v="239526"/>
  </r>
  <r>
    <x v="136"/>
    <s v="합계"/>
    <x v="11"/>
    <x v="153"/>
    <n v="341927"/>
  </r>
  <r>
    <x v="136"/>
    <s v="합계"/>
    <x v="11"/>
    <x v="154"/>
    <n v="249977"/>
  </r>
  <r>
    <x v="136"/>
    <s v="합계"/>
    <x v="11"/>
    <x v="155"/>
    <n v="126274"/>
  </r>
  <r>
    <x v="136"/>
    <s v="합계"/>
    <x v="11"/>
    <x v="156"/>
    <n v="348598"/>
  </r>
  <r>
    <x v="136"/>
    <s v="합계"/>
    <x v="11"/>
    <x v="157"/>
    <n v="111968"/>
  </r>
  <r>
    <x v="136"/>
    <s v="합계"/>
    <x v="11"/>
    <x v="158"/>
    <n v="630716"/>
  </r>
  <r>
    <x v="136"/>
    <s v="합계"/>
    <x v="11"/>
    <x v="159"/>
    <n v="158540"/>
  </r>
  <r>
    <x v="136"/>
    <s v="합계"/>
    <x v="11"/>
    <x v="160"/>
    <n v="547867"/>
  </r>
  <r>
    <x v="136"/>
    <s v="합계"/>
    <x v="11"/>
    <x v="161"/>
    <n v="709865"/>
  </r>
  <r>
    <x v="136"/>
    <s v="합계"/>
    <x v="11"/>
    <x v="162"/>
    <n v="56496"/>
  </r>
  <r>
    <x v="136"/>
    <s v="합계"/>
    <x v="11"/>
    <x v="163"/>
    <n v="176607"/>
  </r>
  <r>
    <x v="136"/>
    <s v="합계"/>
    <x v="11"/>
    <x v="164"/>
    <n v="171186"/>
  </r>
  <r>
    <x v="136"/>
    <s v="합계"/>
    <x v="12"/>
    <x v="165"/>
    <n v="105520"/>
  </r>
  <r>
    <x v="136"/>
    <s v="합계"/>
    <x v="12"/>
    <x v="166"/>
    <n v="593947"/>
  </r>
  <r>
    <x v="136"/>
    <s v="합계"/>
    <x v="12"/>
    <x v="167"/>
    <n v="181390"/>
  </r>
  <r>
    <x v="136"/>
    <s v="합계"/>
    <x v="12"/>
    <x v="168"/>
    <n v="182055"/>
  </r>
  <r>
    <x v="136"/>
    <s v="합계"/>
    <x v="12"/>
    <x v="169"/>
    <n v="59784"/>
  </r>
  <r>
    <x v="136"/>
    <s v="합계"/>
    <x v="12"/>
    <x v="170"/>
    <n v="117210"/>
  </r>
  <r>
    <x v="136"/>
    <s v="합계"/>
    <x v="12"/>
    <x v="171"/>
    <n v="53432"/>
  </r>
  <r>
    <x v="136"/>
    <s v="합계"/>
    <x v="12"/>
    <x v="172"/>
    <n v="224896"/>
  </r>
  <r>
    <x v="136"/>
    <s v="합계"/>
    <x v="12"/>
    <x v="173"/>
    <n v="622591"/>
  </r>
  <r>
    <x v="136"/>
    <s v="합계"/>
    <x v="12"/>
    <x v="174"/>
    <n v="55135"/>
  </r>
  <r>
    <x v="136"/>
    <s v="합계"/>
    <x v="12"/>
    <x v="175"/>
    <n v="38780"/>
  </r>
  <r>
    <x v="136"/>
    <s v="합계"/>
    <x v="12"/>
    <x v="176"/>
    <n v="622200"/>
  </r>
  <r>
    <x v="136"/>
    <s v="합계"/>
    <x v="12"/>
    <x v="177"/>
    <n v="763898"/>
  </r>
  <r>
    <x v="136"/>
    <s v="합계"/>
    <x v="12"/>
    <x v="178"/>
    <n v="221836"/>
  </r>
  <r>
    <x v="136"/>
    <s v="합계"/>
    <x v="12"/>
    <x v="179"/>
    <n v="50596"/>
  </r>
  <r>
    <x v="136"/>
    <s v="합계"/>
    <x v="13"/>
    <x v="180"/>
    <n v="64233"/>
  </r>
  <r>
    <x v="136"/>
    <s v="합계"/>
    <x v="13"/>
    <x v="181"/>
    <n v="117019"/>
  </r>
  <r>
    <x v="136"/>
    <s v="합계"/>
    <x v="13"/>
    <x v="182"/>
    <n v="60269"/>
  </r>
  <r>
    <x v="136"/>
    <s v="합계"/>
    <x v="13"/>
    <x v="183"/>
    <n v="261337"/>
  </r>
  <r>
    <x v="136"/>
    <s v="합계"/>
    <x v="13"/>
    <x v="184"/>
    <n v="64119"/>
  </r>
  <r>
    <x v="136"/>
    <s v="합계"/>
    <x v="13"/>
    <x v="185"/>
    <n v="220522"/>
  </r>
  <r>
    <x v="136"/>
    <s v="합계"/>
    <x v="13"/>
    <x v="186"/>
    <n v="120268"/>
  </r>
  <r>
    <x v="136"/>
    <s v="합계"/>
    <x v="13"/>
    <x v="187"/>
    <n v="530109"/>
  </r>
  <r>
    <x v="136"/>
    <s v="합계"/>
    <x v="13"/>
    <x v="188"/>
    <n v="162562"/>
  </r>
  <r>
    <x v="136"/>
    <s v="합계"/>
    <x v="13"/>
    <x v="189"/>
    <n v="76836"/>
  </r>
  <r>
    <x v="136"/>
    <s v="합계"/>
    <x v="13"/>
    <x v="190"/>
    <n v="538020"/>
  </r>
  <r>
    <x v="136"/>
    <s v="합계"/>
    <x v="13"/>
    <x v="191"/>
    <n v="70829"/>
  </r>
  <r>
    <x v="136"/>
    <s v="합계"/>
    <x v="13"/>
    <x v="192"/>
    <n v="663966"/>
  </r>
  <r>
    <x v="136"/>
    <s v="합계"/>
    <x v="13"/>
    <x v="193"/>
    <n v="98915"/>
  </r>
  <r>
    <x v="136"/>
    <s v="합계"/>
    <x v="13"/>
    <x v="194"/>
    <n v="115232"/>
  </r>
  <r>
    <x v="136"/>
    <s v="합계"/>
    <x v="13"/>
    <x v="195"/>
    <n v="81780"/>
  </r>
  <r>
    <x v="136"/>
    <s v="합계"/>
    <x v="13"/>
    <x v="196"/>
    <n v="93312"/>
  </r>
  <r>
    <x v="136"/>
    <s v="합계"/>
    <x v="13"/>
    <x v="197"/>
    <n v="62101"/>
  </r>
  <r>
    <x v="136"/>
    <s v="합계"/>
    <x v="13"/>
    <x v="198"/>
    <n v="54740"/>
  </r>
  <r>
    <x v="136"/>
    <s v="합계"/>
    <x v="13"/>
    <x v="199"/>
    <n v="65484"/>
  </r>
  <r>
    <x v="136"/>
    <s v="합계"/>
    <x v="13"/>
    <x v="200"/>
    <n v="124606"/>
  </r>
  <r>
    <x v="136"/>
    <s v="합계"/>
    <x v="13"/>
    <x v="201"/>
    <n v="117888"/>
  </r>
  <r>
    <x v="136"/>
    <s v="합계"/>
    <x v="14"/>
    <x v="202"/>
    <n v="529614"/>
  </r>
  <r>
    <x v="136"/>
    <s v="합계"/>
    <x v="14"/>
    <x v="203"/>
    <n v="628144"/>
  </r>
  <r>
    <x v="136"/>
    <s v="합계"/>
    <x v="14"/>
    <x v="204"/>
    <n v="66758"/>
  </r>
  <r>
    <x v="136"/>
    <s v="합계"/>
    <x v="14"/>
    <x v="205"/>
    <n v="800312"/>
  </r>
  <r>
    <x v="136"/>
    <s v="합계"/>
    <x v="14"/>
    <x v="206"/>
    <n v="54948"/>
  </r>
  <r>
    <x v="136"/>
    <s v="합계"/>
    <x v="14"/>
    <x v="207"/>
    <n v="290178"/>
  </r>
  <r>
    <x v="136"/>
    <s v="합계"/>
    <x v="14"/>
    <x v="208"/>
    <n v="158230"/>
  </r>
  <r>
    <x v="136"/>
    <s v="합계"/>
    <x v="14"/>
    <x v="209"/>
    <n v="59499"/>
  </r>
  <r>
    <x v="136"/>
    <s v="합계"/>
    <x v="14"/>
    <x v="210"/>
    <n v="203077"/>
  </r>
  <r>
    <x v="136"/>
    <s v="합계"/>
    <x v="14"/>
    <x v="211"/>
    <n v="92647"/>
  </r>
  <r>
    <x v="136"/>
    <s v="합계"/>
    <x v="14"/>
    <x v="212"/>
    <n v="357232"/>
  </r>
  <r>
    <x v="136"/>
    <s v="합계"/>
    <x v="14"/>
    <x v="213"/>
    <n v="93503"/>
  </r>
  <r>
    <x v="136"/>
    <s v="합계"/>
    <x v="14"/>
    <x v="214"/>
    <n v="27087"/>
  </r>
  <r>
    <x v="136"/>
    <s v="합계"/>
    <x v="14"/>
    <x v="215"/>
    <n v="235104"/>
  </r>
  <r>
    <x v="136"/>
    <s v="합계"/>
    <x v="14"/>
    <x v="216"/>
    <n v="206836"/>
  </r>
  <r>
    <x v="136"/>
    <s v="합계"/>
    <x v="14"/>
    <x v="217"/>
    <n v="88961"/>
  </r>
  <r>
    <x v="136"/>
    <s v="합계"/>
    <x v="14"/>
    <x v="218"/>
    <n v="15822"/>
  </r>
  <r>
    <x v="136"/>
    <s v="합계"/>
    <x v="14"/>
    <x v="219"/>
    <n v="105635"/>
  </r>
  <r>
    <x v="136"/>
    <s v="합계"/>
    <x v="14"/>
    <x v="220"/>
    <n v="88692"/>
  </r>
  <r>
    <x v="136"/>
    <s v="합계"/>
    <x v="14"/>
    <x v="221"/>
    <n v="109490"/>
  </r>
  <r>
    <x v="136"/>
    <s v="합계"/>
    <x v="14"/>
    <x v="222"/>
    <n v="47113"/>
  </r>
  <r>
    <x v="136"/>
    <s v="합계"/>
    <x v="14"/>
    <x v="223"/>
    <n v="240688"/>
  </r>
  <r>
    <x v="136"/>
    <s v="합계"/>
    <x v="14"/>
    <x v="224"/>
    <n v="507812"/>
  </r>
  <r>
    <x v="136"/>
    <s v="합계"/>
    <x v="14"/>
    <x v="225"/>
    <n v="541114"/>
  </r>
  <r>
    <x v="136"/>
    <s v="합계"/>
    <x v="15"/>
    <x v="226"/>
    <n v="523229"/>
  </r>
  <r>
    <x v="136"/>
    <s v="합계"/>
    <x v="15"/>
    <x v="227"/>
    <n v="98373"/>
  </r>
  <r>
    <x v="136"/>
    <s v="합계"/>
    <x v="15"/>
    <x v="228"/>
    <n v="109744"/>
  </r>
  <r>
    <x v="136"/>
    <s v="합계"/>
    <x v="15"/>
    <x v="229"/>
    <n v="967695"/>
  </r>
  <r>
    <x v="136"/>
    <s v="합계"/>
    <x v="15"/>
    <x v="230"/>
    <n v="109233"/>
  </r>
  <r>
    <x v="136"/>
    <s v="합계"/>
    <x v="15"/>
    <x v="231"/>
    <n v="230871"/>
  </r>
  <r>
    <x v="136"/>
    <s v="합계"/>
    <x v="15"/>
    <x v="232"/>
    <n v="249528"/>
  </r>
  <r>
    <x v="136"/>
    <s v="합계"/>
    <x v="15"/>
    <x v="233"/>
    <n v="87063"/>
  </r>
  <r>
    <x v="136"/>
    <s v="합계"/>
    <x v="15"/>
    <x v="234"/>
    <n v="600134"/>
  </r>
  <r>
    <x v="136"/>
    <s v="합계"/>
    <x v="15"/>
    <x v="235"/>
    <n v="47332"/>
  </r>
  <r>
    <x v="136"/>
    <s v="합계"/>
    <x v="15"/>
    <x v="236"/>
    <n v="734861"/>
  </r>
  <r>
    <x v="136"/>
    <s v="합계"/>
    <x v="15"/>
    <x v="237"/>
    <n v="116988"/>
  </r>
  <r>
    <x v="136"/>
    <s v="합계"/>
    <x v="15"/>
    <x v="238"/>
    <n v="387437"/>
  </r>
  <r>
    <x v="136"/>
    <s v="합계"/>
    <x v="15"/>
    <x v="239"/>
    <n v="363377"/>
  </r>
  <r>
    <x v="136"/>
    <s v="합계"/>
    <x v="15"/>
    <x v="240"/>
    <n v="502836"/>
  </r>
  <r>
    <x v="136"/>
    <s v="합계"/>
    <x v="15"/>
    <x v="241"/>
    <n v="487306"/>
  </r>
  <r>
    <x v="136"/>
    <s v="합계"/>
    <x v="15"/>
    <x v="242"/>
    <n v="350166"/>
  </r>
  <r>
    <x v="136"/>
    <s v="합계"/>
    <x v="15"/>
    <x v="243"/>
    <n v="326674"/>
  </r>
  <r>
    <x v="136"/>
    <s v="합계"/>
    <x v="15"/>
    <x v="244"/>
    <n v="93807"/>
  </r>
  <r>
    <x v="136"/>
    <s v="합계"/>
    <x v="15"/>
    <x v="245"/>
    <n v="136992"/>
  </r>
  <r>
    <x v="136"/>
    <s v="합계"/>
    <x v="15"/>
    <x v="246"/>
    <n v="70063"/>
  </r>
  <r>
    <x v="136"/>
    <s v="합계"/>
    <x v="15"/>
    <x v="247"/>
    <n v="81185"/>
  </r>
  <r>
    <x v="136"/>
    <s v="합계"/>
    <x v="16"/>
    <x v="248"/>
    <n v="489153"/>
  </r>
  <r>
    <x v="136"/>
    <s v="합계"/>
    <x v="16"/>
    <x v="249"/>
    <n v="1173593"/>
  </r>
  <r>
    <x v="137"/>
    <s v="합계"/>
    <x v="0"/>
    <x v="0"/>
    <n v="1620703"/>
  </r>
  <r>
    <x v="137"/>
    <s v="합계"/>
    <x v="0"/>
    <x v="1"/>
    <n v="836561"/>
  </r>
  <r>
    <x v="137"/>
    <s v="합계"/>
    <x v="0"/>
    <x v="2"/>
    <n v="577996"/>
  </r>
  <r>
    <x v="137"/>
    <s v="합계"/>
    <x v="0"/>
    <x v="3"/>
    <n v="1091952"/>
  </r>
  <r>
    <x v="137"/>
    <s v="합계"/>
    <x v="0"/>
    <x v="4"/>
    <n v="897100"/>
  </r>
  <r>
    <x v="137"/>
    <s v="합계"/>
    <x v="0"/>
    <x v="5"/>
    <n v="685356"/>
  </r>
  <r>
    <x v="137"/>
    <s v="합계"/>
    <x v="0"/>
    <x v="6"/>
    <n v="844749"/>
  </r>
  <r>
    <x v="137"/>
    <s v="합계"/>
    <x v="0"/>
    <x v="7"/>
    <n v="536985"/>
  </r>
  <r>
    <x v="137"/>
    <s v="합계"/>
    <x v="0"/>
    <x v="8"/>
    <n v="1015331"/>
  </r>
  <r>
    <x v="137"/>
    <s v="합계"/>
    <x v="0"/>
    <x v="9"/>
    <n v="567510"/>
  </r>
  <r>
    <x v="137"/>
    <s v="합계"/>
    <x v="0"/>
    <x v="10"/>
    <n v="715754"/>
  </r>
  <r>
    <x v="137"/>
    <s v="합계"/>
    <x v="0"/>
    <x v="11"/>
    <n v="711828"/>
  </r>
  <r>
    <x v="137"/>
    <s v="합계"/>
    <x v="0"/>
    <x v="12"/>
    <n v="870803"/>
  </r>
  <r>
    <x v="137"/>
    <s v="합계"/>
    <x v="0"/>
    <x v="13"/>
    <n v="596206"/>
  </r>
  <r>
    <x v="137"/>
    <s v="합계"/>
    <x v="0"/>
    <x v="14"/>
    <n v="1091263"/>
  </r>
  <r>
    <x v="137"/>
    <s v="합계"/>
    <x v="0"/>
    <x v="15"/>
    <n v="653455"/>
  </r>
  <r>
    <x v="137"/>
    <s v="합계"/>
    <x v="0"/>
    <x v="16"/>
    <n v="804391"/>
  </r>
  <r>
    <x v="137"/>
    <s v="합계"/>
    <x v="0"/>
    <x v="17"/>
    <n v="1361250"/>
  </r>
  <r>
    <x v="137"/>
    <s v="합계"/>
    <x v="0"/>
    <x v="18"/>
    <n v="836199"/>
  </r>
  <r>
    <x v="137"/>
    <s v="합계"/>
    <x v="0"/>
    <x v="19"/>
    <n v="985485"/>
  </r>
  <r>
    <x v="137"/>
    <s v="합계"/>
    <x v="0"/>
    <x v="20"/>
    <n v="532179"/>
  </r>
  <r>
    <x v="137"/>
    <s v="합계"/>
    <x v="0"/>
    <x v="21"/>
    <n v="773166"/>
  </r>
  <r>
    <x v="137"/>
    <s v="합계"/>
    <x v="0"/>
    <x v="22"/>
    <n v="591721"/>
  </r>
  <r>
    <x v="137"/>
    <s v="합계"/>
    <x v="0"/>
    <x v="23"/>
    <n v="624383"/>
  </r>
  <r>
    <x v="137"/>
    <s v="합계"/>
    <x v="0"/>
    <x v="24"/>
    <n v="707584"/>
  </r>
  <r>
    <x v="137"/>
    <s v="합계"/>
    <x v="1"/>
    <x v="25"/>
    <n v="303562"/>
  </r>
  <r>
    <x v="137"/>
    <s v="합계"/>
    <x v="1"/>
    <x v="26"/>
    <n v="494258"/>
  </r>
  <r>
    <x v="137"/>
    <s v="합계"/>
    <x v="1"/>
    <x v="27"/>
    <n v="326743"/>
  </r>
  <r>
    <x v="137"/>
    <s v="합계"/>
    <x v="1"/>
    <x v="28"/>
    <n v="527305"/>
  </r>
  <r>
    <x v="137"/>
    <s v="합계"/>
    <x v="1"/>
    <x v="29"/>
    <n v="217815"/>
  </r>
  <r>
    <x v="137"/>
    <s v="합계"/>
    <x v="1"/>
    <x v="30"/>
    <n v="528790"/>
  </r>
  <r>
    <x v="137"/>
    <s v="합계"/>
    <x v="1"/>
    <x v="31"/>
    <n v="827485"/>
  </r>
  <r>
    <x v="137"/>
    <s v="합계"/>
    <x v="1"/>
    <x v="32"/>
    <n v="525295"/>
  </r>
  <r>
    <x v="137"/>
    <s v="합계"/>
    <x v="1"/>
    <x v="33"/>
    <n v="477026"/>
  </r>
  <r>
    <x v="137"/>
    <s v="합계"/>
    <x v="1"/>
    <x v="34"/>
    <n v="586768"/>
  </r>
  <r>
    <x v="137"/>
    <s v="합계"/>
    <x v="1"/>
    <x v="35"/>
    <n v="258008"/>
  </r>
  <r>
    <x v="137"/>
    <s v="합계"/>
    <x v="1"/>
    <x v="36"/>
    <n v="378887"/>
  </r>
  <r>
    <x v="137"/>
    <s v="합계"/>
    <x v="1"/>
    <x v="37"/>
    <n v="415579"/>
  </r>
  <r>
    <x v="137"/>
    <s v="합계"/>
    <x v="1"/>
    <x v="38"/>
    <n v="240475"/>
  </r>
  <r>
    <x v="137"/>
    <s v="합계"/>
    <x v="1"/>
    <x v="39"/>
    <n v="158780"/>
  </r>
  <r>
    <x v="137"/>
    <s v="합계"/>
    <x v="1"/>
    <x v="40"/>
    <n v="877115"/>
  </r>
  <r>
    <x v="137"/>
    <s v="합계"/>
    <x v="2"/>
    <x v="41"/>
    <n v="318969"/>
  </r>
  <r>
    <x v="137"/>
    <s v="합계"/>
    <x v="2"/>
    <x v="42"/>
    <n v="1172329"/>
  </r>
  <r>
    <x v="137"/>
    <s v="합계"/>
    <x v="2"/>
    <x v="43"/>
    <n v="393529"/>
  </r>
  <r>
    <x v="137"/>
    <s v="합계"/>
    <x v="2"/>
    <x v="44"/>
    <n v="682216"/>
  </r>
  <r>
    <x v="137"/>
    <s v="합계"/>
    <x v="2"/>
    <x v="45"/>
    <n v="886722"/>
  </r>
  <r>
    <x v="137"/>
    <s v="합계"/>
    <x v="2"/>
    <x v="46"/>
    <n v="386843"/>
  </r>
  <r>
    <x v="137"/>
    <s v="합계"/>
    <x v="2"/>
    <x v="47"/>
    <n v="879372"/>
  </r>
  <r>
    <x v="137"/>
    <s v="합계"/>
    <x v="2"/>
    <x v="48"/>
    <n v="343849"/>
  </r>
  <r>
    <x v="137"/>
    <s v="합계"/>
    <x v="3"/>
    <x v="49"/>
    <n v="157848"/>
  </r>
  <r>
    <x v="137"/>
    <s v="합계"/>
    <x v="3"/>
    <x v="50"/>
    <n v="575909"/>
  </r>
  <r>
    <x v="137"/>
    <s v="합계"/>
    <x v="3"/>
    <x v="51"/>
    <n v="1069953"/>
  </r>
  <r>
    <x v="137"/>
    <s v="합계"/>
    <x v="3"/>
    <x v="52"/>
    <n v="156501"/>
  </r>
  <r>
    <x v="137"/>
    <s v="합계"/>
    <x v="3"/>
    <x v="53"/>
    <n v="754329"/>
  </r>
  <r>
    <x v="137"/>
    <s v="합계"/>
    <x v="3"/>
    <x v="54"/>
    <n v="991349"/>
  </r>
  <r>
    <x v="137"/>
    <s v="합계"/>
    <x v="3"/>
    <x v="55"/>
    <n v="959729"/>
  </r>
  <r>
    <x v="137"/>
    <s v="합계"/>
    <x v="3"/>
    <x v="56"/>
    <n v="686605"/>
  </r>
  <r>
    <x v="137"/>
    <s v="합계"/>
    <x v="3"/>
    <x v="57"/>
    <n v="45343"/>
  </r>
  <r>
    <x v="137"/>
    <s v="합계"/>
    <x v="3"/>
    <x v="58"/>
    <n v="366603"/>
  </r>
  <r>
    <x v="137"/>
    <s v="합계"/>
    <x v="4"/>
    <x v="59"/>
    <n v="861654"/>
  </r>
  <r>
    <x v="137"/>
    <s v="합계"/>
    <x v="4"/>
    <x v="60"/>
    <n v="403418"/>
  </r>
  <r>
    <x v="137"/>
    <s v="합계"/>
    <x v="4"/>
    <x v="61"/>
    <n v="295550"/>
  </r>
  <r>
    <x v="137"/>
    <s v="합계"/>
    <x v="4"/>
    <x v="62"/>
    <n v="868652"/>
  </r>
  <r>
    <x v="137"/>
    <s v="합계"/>
    <x v="4"/>
    <x v="63"/>
    <n v="682456"/>
  </r>
  <r>
    <x v="137"/>
    <s v="합계"/>
    <x v="5"/>
    <x v="64"/>
    <n v="368941"/>
  </r>
  <r>
    <x v="137"/>
    <s v="합계"/>
    <x v="5"/>
    <x v="65"/>
    <n v="464489"/>
  </r>
  <r>
    <x v="137"/>
    <s v="합계"/>
    <x v="5"/>
    <x v="66"/>
    <n v="945866"/>
  </r>
  <r>
    <x v="137"/>
    <s v="합계"/>
    <x v="5"/>
    <x v="67"/>
    <n v="670502"/>
  </r>
  <r>
    <x v="137"/>
    <s v="합계"/>
    <x v="5"/>
    <x v="68"/>
    <n v="517444"/>
  </r>
  <r>
    <x v="137"/>
    <s v="합계"/>
    <x v="6"/>
    <x v="69"/>
    <n v="759899"/>
  </r>
  <r>
    <x v="137"/>
    <s v="합계"/>
    <x v="6"/>
    <x v="70"/>
    <n v="355525"/>
  </r>
  <r>
    <x v="137"/>
    <s v="합계"/>
    <x v="6"/>
    <x v="71"/>
    <n v="406523"/>
  </r>
  <r>
    <x v="137"/>
    <s v="합계"/>
    <x v="6"/>
    <x v="72"/>
    <n v="446732"/>
  </r>
  <r>
    <x v="137"/>
    <s v="합계"/>
    <x v="6"/>
    <x v="73"/>
    <n v="432471"/>
  </r>
  <r>
    <x v="137"/>
    <s v="합계"/>
    <x v="7"/>
    <x v="74"/>
    <n v="548512"/>
  </r>
  <r>
    <x v="137"/>
    <s v="합계"/>
    <x v="8"/>
    <x v="75"/>
    <n v="195211"/>
  </r>
  <r>
    <x v="137"/>
    <s v="합계"/>
    <x v="8"/>
    <x v="76"/>
    <n v="844704"/>
  </r>
  <r>
    <x v="137"/>
    <s v="합계"/>
    <x v="8"/>
    <x v="77"/>
    <n v="627429"/>
  </r>
  <r>
    <x v="137"/>
    <s v="합계"/>
    <x v="8"/>
    <x v="78"/>
    <n v="502349"/>
  </r>
  <r>
    <x v="137"/>
    <s v="합계"/>
    <x v="8"/>
    <x v="79"/>
    <n v="154649"/>
  </r>
  <r>
    <x v="137"/>
    <s v="합계"/>
    <x v="8"/>
    <x v="80"/>
    <n v="662262"/>
  </r>
  <r>
    <x v="137"/>
    <s v="합계"/>
    <x v="8"/>
    <x v="81"/>
    <n v="568943"/>
  </r>
  <r>
    <x v="137"/>
    <s v="합계"/>
    <x v="8"/>
    <x v="82"/>
    <n v="386476"/>
  </r>
  <r>
    <x v="137"/>
    <s v="합계"/>
    <x v="8"/>
    <x v="83"/>
    <n v="525507"/>
  </r>
  <r>
    <x v="137"/>
    <s v="합계"/>
    <x v="8"/>
    <x v="84"/>
    <n v="722390"/>
  </r>
  <r>
    <x v="137"/>
    <s v="합계"/>
    <x v="8"/>
    <x v="85"/>
    <n v="1033057"/>
  </r>
  <r>
    <x v="137"/>
    <s v="합계"/>
    <x v="8"/>
    <x v="86"/>
    <n v="174971"/>
  </r>
  <r>
    <x v="137"/>
    <s v="합계"/>
    <x v="8"/>
    <x v="87"/>
    <n v="1584641"/>
  </r>
  <r>
    <x v="137"/>
    <s v="합계"/>
    <x v="8"/>
    <x v="88"/>
    <n v="1073826"/>
  </r>
  <r>
    <x v="137"/>
    <s v="합계"/>
    <x v="8"/>
    <x v="89"/>
    <n v="487311"/>
  </r>
  <r>
    <x v="137"/>
    <s v="합계"/>
    <x v="8"/>
    <x v="90"/>
    <n v="430651"/>
  </r>
  <r>
    <x v="137"/>
    <s v="합계"/>
    <x v="8"/>
    <x v="91"/>
    <n v="645783"/>
  </r>
  <r>
    <x v="137"/>
    <s v="합계"/>
    <x v="8"/>
    <x v="92"/>
    <n v="694608"/>
  </r>
  <r>
    <x v="137"/>
    <s v="합계"/>
    <x v="8"/>
    <x v="93"/>
    <n v="509067"/>
  </r>
  <r>
    <x v="137"/>
    <s v="합계"/>
    <x v="8"/>
    <x v="94"/>
    <n v="451570"/>
  </r>
  <r>
    <x v="137"/>
    <s v="합계"/>
    <x v="8"/>
    <x v="95"/>
    <n v="881277"/>
  </r>
  <r>
    <x v="137"/>
    <s v="합계"/>
    <x v="8"/>
    <x v="96"/>
    <n v="786613"/>
  </r>
  <r>
    <x v="137"/>
    <s v="합계"/>
    <x v="8"/>
    <x v="97"/>
    <n v="602963"/>
  </r>
  <r>
    <x v="137"/>
    <s v="합계"/>
    <x v="8"/>
    <x v="98"/>
    <n v="390321"/>
  </r>
  <r>
    <x v="137"/>
    <s v="합계"/>
    <x v="8"/>
    <x v="99"/>
    <n v="726743"/>
  </r>
  <r>
    <x v="137"/>
    <s v="합계"/>
    <x v="8"/>
    <x v="100"/>
    <n v="478974"/>
  </r>
  <r>
    <x v="137"/>
    <s v="합계"/>
    <x v="8"/>
    <x v="101"/>
    <n v="415594"/>
  </r>
  <r>
    <x v="137"/>
    <s v="합계"/>
    <x v="8"/>
    <x v="102"/>
    <n v="232888"/>
  </r>
  <r>
    <x v="137"/>
    <s v="합계"/>
    <x v="8"/>
    <x v="103"/>
    <n v="229061"/>
  </r>
  <r>
    <x v="137"/>
    <s v="합계"/>
    <x v="8"/>
    <x v="104"/>
    <n v="92716"/>
  </r>
  <r>
    <x v="137"/>
    <s v="합계"/>
    <x v="8"/>
    <x v="105"/>
    <n v="345480"/>
  </r>
  <r>
    <x v="137"/>
    <s v="합계"/>
    <x v="8"/>
    <x v="106"/>
    <n v="719640"/>
  </r>
  <r>
    <x v="137"/>
    <s v="합계"/>
    <x v="8"/>
    <x v="107"/>
    <n v="560695"/>
  </r>
  <r>
    <x v="137"/>
    <s v="합계"/>
    <x v="8"/>
    <x v="108"/>
    <n v="485540"/>
  </r>
  <r>
    <x v="137"/>
    <s v="합계"/>
    <x v="8"/>
    <x v="109"/>
    <n v="285294"/>
  </r>
  <r>
    <x v="137"/>
    <s v="합계"/>
    <x v="8"/>
    <x v="110"/>
    <n v="770357"/>
  </r>
  <r>
    <x v="137"/>
    <s v="합계"/>
    <x v="8"/>
    <x v="111"/>
    <n v="450956"/>
  </r>
  <r>
    <x v="137"/>
    <s v="합계"/>
    <x v="8"/>
    <x v="112"/>
    <n v="829750"/>
  </r>
  <r>
    <x v="137"/>
    <s v="합계"/>
    <x v="8"/>
    <x v="113"/>
    <n v="897565"/>
  </r>
  <r>
    <x v="137"/>
    <s v="합계"/>
    <x v="8"/>
    <x v="114"/>
    <n v="366111"/>
  </r>
  <r>
    <x v="137"/>
    <s v="합계"/>
    <x v="8"/>
    <x v="115"/>
    <n v="526577"/>
  </r>
  <r>
    <x v="137"/>
    <s v="합계"/>
    <x v="8"/>
    <x v="116"/>
    <n v="1401816"/>
  </r>
  <r>
    <x v="137"/>
    <s v="합계"/>
    <x v="9"/>
    <x v="117"/>
    <n v="534083"/>
  </r>
  <r>
    <x v="137"/>
    <s v="합계"/>
    <x v="9"/>
    <x v="118"/>
    <n v="95583"/>
  </r>
  <r>
    <x v="137"/>
    <s v="합계"/>
    <x v="9"/>
    <x v="119"/>
    <n v="175554"/>
  </r>
  <r>
    <x v="137"/>
    <s v="합계"/>
    <x v="9"/>
    <x v="120"/>
    <n v="151553"/>
  </r>
  <r>
    <x v="137"/>
    <s v="합계"/>
    <x v="9"/>
    <x v="121"/>
    <n v="238770"/>
  </r>
  <r>
    <x v="137"/>
    <s v="합계"/>
    <x v="9"/>
    <x v="122"/>
    <n v="36965"/>
  </r>
  <r>
    <x v="137"/>
    <s v="합계"/>
    <x v="9"/>
    <x v="123"/>
    <n v="101382"/>
  </r>
  <r>
    <x v="137"/>
    <s v="합계"/>
    <x v="9"/>
    <x v="124"/>
    <n v="79028"/>
  </r>
  <r>
    <x v="137"/>
    <s v="합계"/>
    <x v="9"/>
    <x v="125"/>
    <n v="708916"/>
  </r>
  <r>
    <x v="137"/>
    <s v="합계"/>
    <x v="9"/>
    <x v="126"/>
    <n v="75553"/>
  </r>
  <r>
    <x v="137"/>
    <s v="합계"/>
    <x v="9"/>
    <x v="127"/>
    <n v="72064"/>
  </r>
  <r>
    <x v="137"/>
    <s v="합계"/>
    <x v="9"/>
    <x v="128"/>
    <n v="80278"/>
  </r>
  <r>
    <x v="137"/>
    <s v="합계"/>
    <x v="9"/>
    <x v="129"/>
    <n v="657954"/>
  </r>
  <r>
    <x v="137"/>
    <s v="합계"/>
    <x v="9"/>
    <x v="130"/>
    <n v="93754"/>
  </r>
  <r>
    <x v="137"/>
    <s v="합계"/>
    <x v="9"/>
    <x v="131"/>
    <n v="114668"/>
  </r>
  <r>
    <x v="137"/>
    <s v="합계"/>
    <x v="9"/>
    <x v="132"/>
    <n v="157095"/>
  </r>
  <r>
    <x v="137"/>
    <s v="합계"/>
    <x v="9"/>
    <x v="133"/>
    <n v="48514"/>
  </r>
  <r>
    <x v="137"/>
    <s v="합계"/>
    <x v="9"/>
    <x v="134"/>
    <n v="97931"/>
  </r>
  <r>
    <x v="137"/>
    <s v="합계"/>
    <x v="10"/>
    <x v="135"/>
    <n v="84881"/>
  </r>
  <r>
    <x v="137"/>
    <s v="합계"/>
    <x v="10"/>
    <x v="136"/>
    <n v="67419"/>
  </r>
  <r>
    <x v="137"/>
    <s v="합계"/>
    <x v="10"/>
    <x v="137"/>
    <n v="63408"/>
  </r>
  <r>
    <x v="137"/>
    <s v="합계"/>
    <x v="10"/>
    <x v="138"/>
    <n v="80669"/>
  </r>
  <r>
    <x v="137"/>
    <s v="합계"/>
    <x v="10"/>
    <x v="139"/>
    <n v="94693"/>
  </r>
  <r>
    <x v="137"/>
    <s v="합계"/>
    <x v="10"/>
    <x v="140"/>
    <n v="190826"/>
  </r>
  <r>
    <x v="137"/>
    <s v="합계"/>
    <x v="10"/>
    <x v="141"/>
    <n v="310681"/>
  </r>
  <r>
    <x v="137"/>
    <s v="합계"/>
    <x v="10"/>
    <x v="142"/>
    <n v="56274"/>
  </r>
  <r>
    <x v="137"/>
    <s v="합계"/>
    <x v="10"/>
    <x v="143"/>
    <n v="146040"/>
  </r>
  <r>
    <x v="137"/>
    <s v="합계"/>
    <x v="10"/>
    <x v="144"/>
    <n v="368299"/>
  </r>
  <r>
    <x v="137"/>
    <s v="합계"/>
    <x v="10"/>
    <x v="145"/>
    <n v="403610"/>
  </r>
  <r>
    <x v="137"/>
    <s v="합계"/>
    <x v="10"/>
    <x v="146"/>
    <n v="348837"/>
  </r>
  <r>
    <x v="137"/>
    <s v="합계"/>
    <x v="10"/>
    <x v="147"/>
    <n v="549306"/>
  </r>
  <r>
    <x v="137"/>
    <s v="합계"/>
    <x v="10"/>
    <x v="148"/>
    <n v="424345"/>
  </r>
  <r>
    <x v="137"/>
    <s v="합계"/>
    <x v="11"/>
    <x v="149"/>
    <n v="69047"/>
  </r>
  <r>
    <x v="137"/>
    <s v="합계"/>
    <x v="11"/>
    <x v="150"/>
    <n v="252824"/>
  </r>
  <r>
    <x v="137"/>
    <s v="합계"/>
    <x v="11"/>
    <x v="151"/>
    <n v="108031"/>
  </r>
  <r>
    <x v="137"/>
    <s v="합계"/>
    <x v="11"/>
    <x v="152"/>
    <n v="234046"/>
  </r>
  <r>
    <x v="137"/>
    <s v="합계"/>
    <x v="11"/>
    <x v="153"/>
    <n v="326085"/>
  </r>
  <r>
    <x v="137"/>
    <s v="합계"/>
    <x v="11"/>
    <x v="154"/>
    <n v="229607"/>
  </r>
  <r>
    <x v="137"/>
    <s v="합계"/>
    <x v="11"/>
    <x v="155"/>
    <n v="119612"/>
  </r>
  <r>
    <x v="137"/>
    <s v="합계"/>
    <x v="11"/>
    <x v="156"/>
    <n v="334656"/>
  </r>
  <r>
    <x v="137"/>
    <s v="합계"/>
    <x v="11"/>
    <x v="157"/>
    <n v="105539"/>
  </r>
  <r>
    <x v="137"/>
    <s v="합계"/>
    <x v="11"/>
    <x v="158"/>
    <n v="626050"/>
  </r>
  <r>
    <x v="137"/>
    <s v="합계"/>
    <x v="11"/>
    <x v="159"/>
    <n v="152047"/>
  </r>
  <r>
    <x v="137"/>
    <s v="합계"/>
    <x v="11"/>
    <x v="160"/>
    <n v="549183"/>
  </r>
  <r>
    <x v="137"/>
    <s v="합계"/>
    <x v="11"/>
    <x v="161"/>
    <n v="704018"/>
  </r>
  <r>
    <x v="137"/>
    <s v="합계"/>
    <x v="11"/>
    <x v="162"/>
    <n v="53984"/>
  </r>
  <r>
    <x v="137"/>
    <s v="합계"/>
    <x v="11"/>
    <x v="163"/>
    <n v="149347"/>
  </r>
  <r>
    <x v="137"/>
    <s v="합계"/>
    <x v="11"/>
    <x v="164"/>
    <n v="167047"/>
  </r>
  <r>
    <x v="137"/>
    <s v="합계"/>
    <x v="12"/>
    <x v="165"/>
    <n v="99936"/>
  </r>
  <r>
    <x v="137"/>
    <s v="합계"/>
    <x v="12"/>
    <x v="166"/>
    <n v="576997"/>
  </r>
  <r>
    <x v="137"/>
    <s v="합계"/>
    <x v="12"/>
    <x v="167"/>
    <n v="177751"/>
  </r>
  <r>
    <x v="137"/>
    <s v="합계"/>
    <x v="12"/>
    <x v="168"/>
    <n v="171019"/>
  </r>
  <r>
    <x v="137"/>
    <s v="합계"/>
    <x v="12"/>
    <x v="169"/>
    <n v="51611"/>
  </r>
  <r>
    <x v="137"/>
    <s v="합계"/>
    <x v="12"/>
    <x v="170"/>
    <n v="109815"/>
  </r>
  <r>
    <x v="137"/>
    <s v="합계"/>
    <x v="12"/>
    <x v="171"/>
    <n v="49303"/>
  </r>
  <r>
    <x v="137"/>
    <s v="합계"/>
    <x v="12"/>
    <x v="172"/>
    <n v="211327"/>
  </r>
  <r>
    <x v="137"/>
    <s v="합계"/>
    <x v="12"/>
    <x v="173"/>
    <n v="612088"/>
  </r>
  <r>
    <x v="137"/>
    <s v="합계"/>
    <x v="12"/>
    <x v="174"/>
    <n v="52485"/>
  </r>
  <r>
    <x v="137"/>
    <s v="합계"/>
    <x v="12"/>
    <x v="175"/>
    <n v="35530"/>
  </r>
  <r>
    <x v="137"/>
    <s v="합계"/>
    <x v="12"/>
    <x v="176"/>
    <n v="609692"/>
  </r>
  <r>
    <x v="137"/>
    <s v="합계"/>
    <x v="12"/>
    <x v="177"/>
    <n v="750405"/>
  </r>
  <r>
    <x v="137"/>
    <s v="합계"/>
    <x v="12"/>
    <x v="178"/>
    <n v="215294"/>
  </r>
  <r>
    <x v="137"/>
    <s v="합계"/>
    <x v="12"/>
    <x v="179"/>
    <n v="44783"/>
  </r>
  <r>
    <x v="137"/>
    <s v="합계"/>
    <x v="13"/>
    <x v="180"/>
    <n v="60076"/>
  </r>
  <r>
    <x v="137"/>
    <s v="합계"/>
    <x v="13"/>
    <x v="181"/>
    <n v="107428"/>
  </r>
  <r>
    <x v="137"/>
    <s v="합계"/>
    <x v="13"/>
    <x v="182"/>
    <n v="53951"/>
  </r>
  <r>
    <x v="137"/>
    <s v="합계"/>
    <x v="13"/>
    <x v="183"/>
    <n v="253880"/>
  </r>
  <r>
    <x v="137"/>
    <s v="합계"/>
    <x v="13"/>
    <x v="184"/>
    <n v="54966"/>
  </r>
  <r>
    <x v="137"/>
    <s v="합계"/>
    <x v="13"/>
    <x v="185"/>
    <n v="215547"/>
  </r>
  <r>
    <x v="137"/>
    <s v="합계"/>
    <x v="13"/>
    <x v="186"/>
    <n v="114511"/>
  </r>
  <r>
    <x v="137"/>
    <s v="합계"/>
    <x v="13"/>
    <x v="187"/>
    <n v="517390"/>
  </r>
  <r>
    <x v="137"/>
    <s v="합계"/>
    <x v="13"/>
    <x v="188"/>
    <n v="160451"/>
  </r>
  <r>
    <x v="137"/>
    <s v="합계"/>
    <x v="13"/>
    <x v="189"/>
    <n v="71677"/>
  </r>
  <r>
    <x v="137"/>
    <s v="합계"/>
    <x v="13"/>
    <x v="190"/>
    <n v="521801"/>
  </r>
  <r>
    <x v="137"/>
    <s v="합계"/>
    <x v="13"/>
    <x v="191"/>
    <n v="62597"/>
  </r>
  <r>
    <x v="137"/>
    <s v="합계"/>
    <x v="13"/>
    <x v="192"/>
    <n v="636509"/>
  </r>
  <r>
    <x v="137"/>
    <s v="합계"/>
    <x v="13"/>
    <x v="193"/>
    <n v="93223"/>
  </r>
  <r>
    <x v="137"/>
    <s v="합계"/>
    <x v="13"/>
    <x v="194"/>
    <n v="112577"/>
  </r>
  <r>
    <x v="137"/>
    <s v="합계"/>
    <x v="13"/>
    <x v="195"/>
    <n v="75306"/>
  </r>
  <r>
    <x v="137"/>
    <s v="합계"/>
    <x v="13"/>
    <x v="196"/>
    <n v="90368"/>
  </r>
  <r>
    <x v="137"/>
    <s v="합계"/>
    <x v="13"/>
    <x v="197"/>
    <n v="57873"/>
  </r>
  <r>
    <x v="137"/>
    <s v="합계"/>
    <x v="13"/>
    <x v="198"/>
    <n v="52280"/>
  </r>
  <r>
    <x v="137"/>
    <s v="합계"/>
    <x v="13"/>
    <x v="199"/>
    <n v="62452"/>
  </r>
  <r>
    <x v="137"/>
    <s v="합계"/>
    <x v="13"/>
    <x v="200"/>
    <n v="117679"/>
  </r>
  <r>
    <x v="137"/>
    <s v="합계"/>
    <x v="13"/>
    <x v="201"/>
    <n v="113789"/>
  </r>
  <r>
    <x v="137"/>
    <s v="합계"/>
    <x v="14"/>
    <x v="202"/>
    <n v="527694"/>
  </r>
  <r>
    <x v="137"/>
    <s v="합계"/>
    <x v="14"/>
    <x v="203"/>
    <n v="607541"/>
  </r>
  <r>
    <x v="137"/>
    <s v="합계"/>
    <x v="14"/>
    <x v="204"/>
    <n v="65950"/>
  </r>
  <r>
    <x v="137"/>
    <s v="합계"/>
    <x v="14"/>
    <x v="205"/>
    <n v="791502"/>
  </r>
  <r>
    <x v="137"/>
    <s v="합계"/>
    <x v="14"/>
    <x v="206"/>
    <n v="52459"/>
  </r>
  <r>
    <x v="137"/>
    <s v="합계"/>
    <x v="14"/>
    <x v="207"/>
    <n v="284546"/>
  </r>
  <r>
    <x v="137"/>
    <s v="합계"/>
    <x v="14"/>
    <x v="208"/>
    <n v="148836"/>
  </r>
  <r>
    <x v="137"/>
    <s v="합계"/>
    <x v="14"/>
    <x v="209"/>
    <n v="53717"/>
  </r>
  <r>
    <x v="137"/>
    <s v="합계"/>
    <x v="14"/>
    <x v="210"/>
    <n v="196546"/>
  </r>
  <r>
    <x v="137"/>
    <s v="합계"/>
    <x v="14"/>
    <x v="211"/>
    <n v="88828"/>
  </r>
  <r>
    <x v="137"/>
    <s v="합계"/>
    <x v="14"/>
    <x v="212"/>
    <n v="350167"/>
  </r>
  <r>
    <x v="137"/>
    <s v="합계"/>
    <x v="14"/>
    <x v="213"/>
    <n v="80106"/>
  </r>
  <r>
    <x v="137"/>
    <s v="합계"/>
    <x v="14"/>
    <x v="214"/>
    <n v="25686"/>
  </r>
  <r>
    <x v="137"/>
    <s v="합계"/>
    <x v="14"/>
    <x v="215"/>
    <n v="228087"/>
  </r>
  <r>
    <x v="137"/>
    <s v="합계"/>
    <x v="14"/>
    <x v="216"/>
    <n v="206188"/>
  </r>
  <r>
    <x v="137"/>
    <s v="합계"/>
    <x v="14"/>
    <x v="217"/>
    <n v="85459"/>
  </r>
  <r>
    <x v="137"/>
    <s v="합계"/>
    <x v="14"/>
    <x v="218"/>
    <n v="15643"/>
  </r>
  <r>
    <x v="137"/>
    <s v="합계"/>
    <x v="14"/>
    <x v="219"/>
    <n v="92517"/>
  </r>
  <r>
    <x v="137"/>
    <s v="합계"/>
    <x v="14"/>
    <x v="220"/>
    <n v="85203"/>
  </r>
  <r>
    <x v="137"/>
    <s v="합계"/>
    <x v="14"/>
    <x v="221"/>
    <n v="102987"/>
  </r>
  <r>
    <x v="137"/>
    <s v="합계"/>
    <x v="14"/>
    <x v="222"/>
    <n v="43479"/>
  </r>
  <r>
    <x v="137"/>
    <s v="합계"/>
    <x v="14"/>
    <x v="223"/>
    <n v="238087"/>
  </r>
  <r>
    <x v="137"/>
    <s v="합계"/>
    <x v="14"/>
    <x v="224"/>
    <n v="490208"/>
  </r>
  <r>
    <x v="137"/>
    <s v="합계"/>
    <x v="14"/>
    <x v="225"/>
    <n v="530551"/>
  </r>
  <r>
    <x v="137"/>
    <s v="합계"/>
    <x v="15"/>
    <x v="226"/>
    <n v="498455"/>
  </r>
  <r>
    <x v="137"/>
    <s v="합계"/>
    <x v="15"/>
    <x v="227"/>
    <n v="92034"/>
  </r>
  <r>
    <x v="137"/>
    <s v="합계"/>
    <x v="15"/>
    <x v="228"/>
    <n v="107074"/>
  </r>
  <r>
    <x v="137"/>
    <s v="합계"/>
    <x v="15"/>
    <x v="229"/>
    <n v="961101"/>
  </r>
  <r>
    <x v="137"/>
    <s v="합계"/>
    <x v="15"/>
    <x v="230"/>
    <n v="95874"/>
  </r>
  <r>
    <x v="137"/>
    <s v="합계"/>
    <x v="15"/>
    <x v="231"/>
    <n v="221379"/>
  </r>
  <r>
    <x v="137"/>
    <s v="합계"/>
    <x v="15"/>
    <x v="232"/>
    <n v="239538"/>
  </r>
  <r>
    <x v="137"/>
    <s v="합계"/>
    <x v="15"/>
    <x v="233"/>
    <n v="76540"/>
  </r>
  <r>
    <x v="137"/>
    <s v="합계"/>
    <x v="15"/>
    <x v="234"/>
    <n v="589107"/>
  </r>
  <r>
    <x v="137"/>
    <s v="합계"/>
    <x v="15"/>
    <x v="235"/>
    <n v="45647"/>
  </r>
  <r>
    <x v="137"/>
    <s v="합계"/>
    <x v="15"/>
    <x v="236"/>
    <n v="717186"/>
  </r>
  <r>
    <x v="137"/>
    <s v="합계"/>
    <x v="15"/>
    <x v="237"/>
    <n v="114223"/>
  </r>
  <r>
    <x v="137"/>
    <s v="합계"/>
    <x v="15"/>
    <x v="238"/>
    <n v="385233"/>
  </r>
  <r>
    <x v="137"/>
    <s v="합계"/>
    <x v="15"/>
    <x v="239"/>
    <n v="359456"/>
  </r>
  <r>
    <x v="137"/>
    <s v="합계"/>
    <x v="15"/>
    <x v="240"/>
    <n v="502571"/>
  </r>
  <r>
    <x v="137"/>
    <s v="합계"/>
    <x v="15"/>
    <x v="241"/>
    <n v="485874"/>
  </r>
  <r>
    <x v="137"/>
    <s v="합계"/>
    <x v="15"/>
    <x v="242"/>
    <n v="347413"/>
  </r>
  <r>
    <x v="137"/>
    <s v="합계"/>
    <x v="15"/>
    <x v="243"/>
    <n v="315146"/>
  </r>
  <r>
    <x v="137"/>
    <s v="합계"/>
    <x v="15"/>
    <x v="244"/>
    <n v="86370"/>
  </r>
  <r>
    <x v="137"/>
    <s v="합계"/>
    <x v="15"/>
    <x v="245"/>
    <n v="134676"/>
  </r>
  <r>
    <x v="137"/>
    <s v="합계"/>
    <x v="15"/>
    <x v="246"/>
    <n v="64727"/>
  </r>
  <r>
    <x v="137"/>
    <s v="합계"/>
    <x v="15"/>
    <x v="247"/>
    <n v="79213"/>
  </r>
  <r>
    <x v="137"/>
    <s v="합계"/>
    <x v="16"/>
    <x v="248"/>
    <n v="441989"/>
  </r>
  <r>
    <x v="137"/>
    <s v="합계"/>
    <x v="16"/>
    <x v="249"/>
    <n v="1091664"/>
  </r>
  <r>
    <x v="138"/>
    <s v="합계"/>
    <x v="0"/>
    <x v="0"/>
    <n v="1710705"/>
  </r>
  <r>
    <x v="138"/>
    <s v="합계"/>
    <x v="0"/>
    <x v="1"/>
    <n v="853809"/>
  </r>
  <r>
    <x v="138"/>
    <s v="합계"/>
    <x v="0"/>
    <x v="2"/>
    <n v="586162"/>
  </r>
  <r>
    <x v="138"/>
    <s v="합계"/>
    <x v="0"/>
    <x v="3"/>
    <n v="1119395"/>
  </r>
  <r>
    <x v="138"/>
    <s v="합계"/>
    <x v="0"/>
    <x v="4"/>
    <n v="912606"/>
  </r>
  <r>
    <x v="138"/>
    <s v="합계"/>
    <x v="0"/>
    <x v="5"/>
    <n v="697636"/>
  </r>
  <r>
    <x v="138"/>
    <s v="합계"/>
    <x v="0"/>
    <x v="6"/>
    <n v="867103"/>
  </r>
  <r>
    <x v="138"/>
    <s v="합계"/>
    <x v="0"/>
    <x v="7"/>
    <n v="559830"/>
  </r>
  <r>
    <x v="138"/>
    <s v="합계"/>
    <x v="0"/>
    <x v="8"/>
    <n v="1038985"/>
  </r>
  <r>
    <x v="138"/>
    <s v="합계"/>
    <x v="0"/>
    <x v="9"/>
    <n v="574307"/>
  </r>
  <r>
    <x v="138"/>
    <s v="합계"/>
    <x v="0"/>
    <x v="10"/>
    <n v="734675"/>
  </r>
  <r>
    <x v="138"/>
    <s v="합계"/>
    <x v="0"/>
    <x v="11"/>
    <n v="725901"/>
  </r>
  <r>
    <x v="138"/>
    <s v="합계"/>
    <x v="0"/>
    <x v="12"/>
    <n v="896607"/>
  </r>
  <r>
    <x v="138"/>
    <s v="합계"/>
    <x v="0"/>
    <x v="13"/>
    <n v="613127"/>
  </r>
  <r>
    <x v="138"/>
    <s v="합계"/>
    <x v="0"/>
    <x v="14"/>
    <n v="1138910"/>
  </r>
  <r>
    <x v="138"/>
    <s v="합계"/>
    <x v="0"/>
    <x v="15"/>
    <n v="678629"/>
  </r>
  <r>
    <x v="138"/>
    <s v="합계"/>
    <x v="0"/>
    <x v="16"/>
    <n v="819636"/>
  </r>
  <r>
    <x v="138"/>
    <s v="합계"/>
    <x v="0"/>
    <x v="17"/>
    <n v="1386264"/>
  </r>
  <r>
    <x v="138"/>
    <s v="합계"/>
    <x v="0"/>
    <x v="18"/>
    <n v="855024"/>
  </r>
  <r>
    <x v="138"/>
    <s v="합계"/>
    <x v="0"/>
    <x v="19"/>
    <n v="1029133"/>
  </r>
  <r>
    <x v="138"/>
    <s v="합계"/>
    <x v="0"/>
    <x v="20"/>
    <n v="544703"/>
  </r>
  <r>
    <x v="138"/>
    <s v="합계"/>
    <x v="0"/>
    <x v="21"/>
    <n v="784649"/>
  </r>
  <r>
    <x v="138"/>
    <s v="합계"/>
    <x v="0"/>
    <x v="22"/>
    <n v="620280"/>
  </r>
  <r>
    <x v="138"/>
    <s v="합계"/>
    <x v="0"/>
    <x v="23"/>
    <n v="669323"/>
  </r>
  <r>
    <x v="138"/>
    <s v="합계"/>
    <x v="0"/>
    <x v="24"/>
    <n v="719369"/>
  </r>
  <r>
    <x v="138"/>
    <s v="합계"/>
    <x v="1"/>
    <x v="25"/>
    <n v="315884"/>
  </r>
  <r>
    <x v="138"/>
    <s v="합계"/>
    <x v="1"/>
    <x v="26"/>
    <n v="505994"/>
  </r>
  <r>
    <x v="138"/>
    <s v="합계"/>
    <x v="1"/>
    <x v="27"/>
    <n v="324199"/>
  </r>
  <r>
    <x v="138"/>
    <s v="합계"/>
    <x v="1"/>
    <x v="28"/>
    <n v="534671"/>
  </r>
  <r>
    <x v="138"/>
    <s v="합계"/>
    <x v="1"/>
    <x v="29"/>
    <n v="223564"/>
  </r>
  <r>
    <x v="138"/>
    <s v="합계"/>
    <x v="1"/>
    <x v="30"/>
    <n v="538234"/>
  </r>
  <r>
    <x v="138"/>
    <s v="합계"/>
    <x v="1"/>
    <x v="31"/>
    <n v="841796"/>
  </r>
  <r>
    <x v="138"/>
    <s v="합계"/>
    <x v="1"/>
    <x v="32"/>
    <n v="533910"/>
  </r>
  <r>
    <x v="138"/>
    <s v="합계"/>
    <x v="1"/>
    <x v="33"/>
    <n v="485089"/>
  </r>
  <r>
    <x v="138"/>
    <s v="합계"/>
    <x v="1"/>
    <x v="34"/>
    <n v="593284"/>
  </r>
  <r>
    <x v="138"/>
    <s v="합계"/>
    <x v="1"/>
    <x v="35"/>
    <n v="259778"/>
  </r>
  <r>
    <x v="138"/>
    <s v="합계"/>
    <x v="1"/>
    <x v="36"/>
    <n v="383533"/>
  </r>
  <r>
    <x v="138"/>
    <s v="합계"/>
    <x v="1"/>
    <x v="37"/>
    <n v="422537"/>
  </r>
  <r>
    <x v="138"/>
    <s v="합계"/>
    <x v="1"/>
    <x v="38"/>
    <n v="242922"/>
  </r>
  <r>
    <x v="138"/>
    <s v="합계"/>
    <x v="1"/>
    <x v="39"/>
    <n v="161464"/>
  </r>
  <r>
    <x v="138"/>
    <s v="합계"/>
    <x v="1"/>
    <x v="40"/>
    <n v="884620"/>
  </r>
  <r>
    <x v="138"/>
    <s v="합계"/>
    <x v="2"/>
    <x v="41"/>
    <n v="318119"/>
  </r>
  <r>
    <x v="138"/>
    <s v="합계"/>
    <x v="2"/>
    <x v="42"/>
    <n v="1187665"/>
  </r>
  <r>
    <x v="138"/>
    <s v="합계"/>
    <x v="2"/>
    <x v="43"/>
    <n v="388196"/>
  </r>
  <r>
    <x v="138"/>
    <s v="합계"/>
    <x v="2"/>
    <x v="44"/>
    <n v="682578"/>
  </r>
  <r>
    <x v="138"/>
    <s v="합계"/>
    <x v="2"/>
    <x v="45"/>
    <n v="900346"/>
  </r>
  <r>
    <x v="138"/>
    <s v="합계"/>
    <x v="2"/>
    <x v="46"/>
    <n v="395392"/>
  </r>
  <r>
    <x v="138"/>
    <s v="합계"/>
    <x v="2"/>
    <x v="47"/>
    <n v="888015"/>
  </r>
  <r>
    <x v="138"/>
    <s v="합계"/>
    <x v="2"/>
    <x v="48"/>
    <n v="345348"/>
  </r>
  <r>
    <x v="138"/>
    <s v="합계"/>
    <x v="3"/>
    <x v="49"/>
    <n v="149220"/>
  </r>
  <r>
    <x v="138"/>
    <s v="합계"/>
    <x v="3"/>
    <x v="50"/>
    <n v="583960"/>
  </r>
  <r>
    <x v="138"/>
    <s v="합계"/>
    <x v="3"/>
    <x v="51"/>
    <n v="1100960"/>
  </r>
  <r>
    <x v="138"/>
    <s v="합계"/>
    <x v="3"/>
    <x v="52"/>
    <n v="163077"/>
  </r>
  <r>
    <x v="138"/>
    <s v="합계"/>
    <x v="3"/>
    <x v="53"/>
    <n v="768409"/>
  </r>
  <r>
    <x v="138"/>
    <s v="합계"/>
    <x v="3"/>
    <x v="54"/>
    <n v="1013795"/>
  </r>
  <r>
    <x v="138"/>
    <s v="합계"/>
    <x v="3"/>
    <x v="55"/>
    <n v="981703"/>
  </r>
  <r>
    <x v="138"/>
    <s v="합계"/>
    <x v="3"/>
    <x v="56"/>
    <n v="702596"/>
  </r>
  <r>
    <x v="138"/>
    <s v="합계"/>
    <x v="3"/>
    <x v="57"/>
    <n v="39874"/>
  </r>
  <r>
    <x v="138"/>
    <s v="합계"/>
    <x v="3"/>
    <x v="58"/>
    <n v="367938"/>
  </r>
  <r>
    <x v="138"/>
    <s v="합계"/>
    <x v="4"/>
    <x v="59"/>
    <n v="900643"/>
  </r>
  <r>
    <x v="138"/>
    <s v="합계"/>
    <x v="4"/>
    <x v="60"/>
    <n v="413779"/>
  </r>
  <r>
    <x v="138"/>
    <s v="합계"/>
    <x v="4"/>
    <x v="61"/>
    <n v="311055"/>
  </r>
  <r>
    <x v="138"/>
    <s v="합계"/>
    <x v="4"/>
    <x v="62"/>
    <n v="893096"/>
  </r>
  <r>
    <x v="138"/>
    <s v="합계"/>
    <x v="4"/>
    <x v="63"/>
    <n v="700028"/>
  </r>
  <r>
    <x v="138"/>
    <s v="합계"/>
    <x v="5"/>
    <x v="64"/>
    <n v="378455"/>
  </r>
  <r>
    <x v="138"/>
    <s v="합계"/>
    <x v="5"/>
    <x v="65"/>
    <n v="475900"/>
  </r>
  <r>
    <x v="138"/>
    <s v="합계"/>
    <x v="5"/>
    <x v="66"/>
    <n v="980925"/>
  </r>
  <r>
    <x v="138"/>
    <s v="합계"/>
    <x v="5"/>
    <x v="67"/>
    <n v="691762"/>
  </r>
  <r>
    <x v="138"/>
    <s v="합계"/>
    <x v="5"/>
    <x v="68"/>
    <n v="532477"/>
  </r>
  <r>
    <x v="138"/>
    <s v="합계"/>
    <x v="6"/>
    <x v="69"/>
    <n v="780455"/>
  </r>
  <r>
    <x v="138"/>
    <s v="합계"/>
    <x v="6"/>
    <x v="70"/>
    <n v="364938"/>
  </r>
  <r>
    <x v="138"/>
    <s v="합계"/>
    <x v="6"/>
    <x v="71"/>
    <n v="423019"/>
  </r>
  <r>
    <x v="138"/>
    <s v="합계"/>
    <x v="6"/>
    <x v="72"/>
    <n v="451424"/>
  </r>
  <r>
    <x v="138"/>
    <s v="합계"/>
    <x v="6"/>
    <x v="73"/>
    <n v="440953"/>
  </r>
  <r>
    <x v="138"/>
    <s v="합계"/>
    <x v="7"/>
    <x v="74"/>
    <n v="551419"/>
  </r>
  <r>
    <x v="138"/>
    <s v="합계"/>
    <x v="8"/>
    <x v="75"/>
    <n v="164673"/>
  </r>
  <r>
    <x v="138"/>
    <s v="합계"/>
    <x v="8"/>
    <x v="76"/>
    <n v="851939"/>
  </r>
  <r>
    <x v="138"/>
    <s v="합계"/>
    <x v="8"/>
    <x v="77"/>
    <n v="635930"/>
  </r>
  <r>
    <x v="138"/>
    <s v="합계"/>
    <x v="8"/>
    <x v="78"/>
    <n v="509884"/>
  </r>
  <r>
    <x v="138"/>
    <s v="합계"/>
    <x v="8"/>
    <x v="79"/>
    <n v="157129"/>
  </r>
  <r>
    <x v="138"/>
    <s v="합계"/>
    <x v="8"/>
    <x v="80"/>
    <n v="669434"/>
  </r>
  <r>
    <x v="138"/>
    <s v="합계"/>
    <x v="8"/>
    <x v="81"/>
    <n v="567105"/>
  </r>
  <r>
    <x v="138"/>
    <s v="합계"/>
    <x v="8"/>
    <x v="82"/>
    <n v="389868"/>
  </r>
  <r>
    <x v="138"/>
    <s v="합계"/>
    <x v="8"/>
    <x v="83"/>
    <n v="540660"/>
  </r>
  <r>
    <x v="138"/>
    <s v="합계"/>
    <x v="8"/>
    <x v="84"/>
    <n v="732916"/>
  </r>
  <r>
    <x v="138"/>
    <s v="합계"/>
    <x v="8"/>
    <x v="85"/>
    <n v="1027110"/>
  </r>
  <r>
    <x v="138"/>
    <s v="합계"/>
    <x v="8"/>
    <x v="86"/>
    <n v="176729"/>
  </r>
  <r>
    <x v="138"/>
    <s v="합계"/>
    <x v="8"/>
    <x v="87"/>
    <n v="1616245"/>
  </r>
  <r>
    <x v="138"/>
    <s v="합계"/>
    <x v="8"/>
    <x v="88"/>
    <n v="1107646"/>
  </r>
  <r>
    <x v="138"/>
    <s v="합계"/>
    <x v="8"/>
    <x v="89"/>
    <n v="497480"/>
  </r>
  <r>
    <x v="138"/>
    <s v="합계"/>
    <x v="8"/>
    <x v="90"/>
    <n v="442214"/>
  </r>
  <r>
    <x v="138"/>
    <s v="합계"/>
    <x v="8"/>
    <x v="91"/>
    <n v="654910"/>
  </r>
  <r>
    <x v="138"/>
    <s v="합계"/>
    <x v="8"/>
    <x v="92"/>
    <n v="716469"/>
  </r>
  <r>
    <x v="138"/>
    <s v="합계"/>
    <x v="8"/>
    <x v="93"/>
    <n v="526349"/>
  </r>
  <r>
    <x v="138"/>
    <s v="합계"/>
    <x v="8"/>
    <x v="94"/>
    <n v="458945"/>
  </r>
  <r>
    <x v="138"/>
    <s v="합계"/>
    <x v="8"/>
    <x v="95"/>
    <n v="894987"/>
  </r>
  <r>
    <x v="138"/>
    <s v="합계"/>
    <x v="8"/>
    <x v="96"/>
    <n v="800521"/>
  </r>
  <r>
    <x v="138"/>
    <s v="합계"/>
    <x v="8"/>
    <x v="97"/>
    <n v="611972"/>
  </r>
  <r>
    <x v="138"/>
    <s v="합계"/>
    <x v="8"/>
    <x v="98"/>
    <n v="395127"/>
  </r>
  <r>
    <x v="138"/>
    <s v="합계"/>
    <x v="8"/>
    <x v="99"/>
    <n v="738528"/>
  </r>
  <r>
    <x v="138"/>
    <s v="합계"/>
    <x v="8"/>
    <x v="100"/>
    <n v="484373"/>
  </r>
  <r>
    <x v="138"/>
    <s v="합계"/>
    <x v="8"/>
    <x v="101"/>
    <n v="416044"/>
  </r>
  <r>
    <x v="138"/>
    <s v="합계"/>
    <x v="8"/>
    <x v="102"/>
    <n v="218500"/>
  </r>
  <r>
    <x v="138"/>
    <s v="합계"/>
    <x v="8"/>
    <x v="103"/>
    <n v="228050"/>
  </r>
  <r>
    <x v="138"/>
    <s v="합계"/>
    <x v="8"/>
    <x v="104"/>
    <n v="91165"/>
  </r>
  <r>
    <x v="138"/>
    <s v="합계"/>
    <x v="8"/>
    <x v="105"/>
    <n v="357417"/>
  </r>
  <r>
    <x v="138"/>
    <s v="합계"/>
    <x v="8"/>
    <x v="106"/>
    <n v="732776"/>
  </r>
  <r>
    <x v="138"/>
    <s v="합계"/>
    <x v="8"/>
    <x v="107"/>
    <n v="563759"/>
  </r>
  <r>
    <x v="138"/>
    <s v="합계"/>
    <x v="8"/>
    <x v="108"/>
    <n v="482815"/>
  </r>
  <r>
    <x v="138"/>
    <s v="합계"/>
    <x v="8"/>
    <x v="109"/>
    <n v="287647"/>
  </r>
  <r>
    <x v="138"/>
    <s v="합계"/>
    <x v="8"/>
    <x v="110"/>
    <n v="782375"/>
  </r>
  <r>
    <x v="138"/>
    <s v="합계"/>
    <x v="8"/>
    <x v="111"/>
    <n v="456392"/>
  </r>
  <r>
    <x v="138"/>
    <s v="합계"/>
    <x v="8"/>
    <x v="112"/>
    <n v="838108"/>
  </r>
  <r>
    <x v="138"/>
    <s v="합계"/>
    <x v="8"/>
    <x v="113"/>
    <n v="919383"/>
  </r>
  <r>
    <x v="138"/>
    <s v="합계"/>
    <x v="8"/>
    <x v="114"/>
    <n v="356728"/>
  </r>
  <r>
    <x v="138"/>
    <s v="합계"/>
    <x v="8"/>
    <x v="115"/>
    <n v="529335"/>
  </r>
  <r>
    <x v="138"/>
    <s v="합계"/>
    <x v="8"/>
    <x v="116"/>
    <n v="1421310"/>
  </r>
  <r>
    <x v="138"/>
    <s v="합계"/>
    <x v="9"/>
    <x v="117"/>
    <n v="532009"/>
  </r>
  <r>
    <x v="138"/>
    <s v="합계"/>
    <x v="9"/>
    <x v="118"/>
    <n v="85594"/>
  </r>
  <r>
    <x v="138"/>
    <s v="합계"/>
    <x v="9"/>
    <x v="119"/>
    <n v="173202"/>
  </r>
  <r>
    <x v="138"/>
    <s v="합계"/>
    <x v="9"/>
    <x v="120"/>
    <n v="146831"/>
  </r>
  <r>
    <x v="138"/>
    <s v="합계"/>
    <x v="9"/>
    <x v="121"/>
    <n v="226637"/>
  </r>
  <r>
    <x v="138"/>
    <s v="합계"/>
    <x v="9"/>
    <x v="122"/>
    <n v="36210"/>
  </r>
  <r>
    <x v="138"/>
    <s v="합계"/>
    <x v="9"/>
    <x v="123"/>
    <n v="91214"/>
  </r>
  <r>
    <x v="138"/>
    <s v="합계"/>
    <x v="9"/>
    <x v="124"/>
    <n v="69292"/>
  </r>
  <r>
    <x v="138"/>
    <s v="합계"/>
    <x v="9"/>
    <x v="125"/>
    <n v="714672"/>
  </r>
  <r>
    <x v="138"/>
    <s v="합계"/>
    <x v="9"/>
    <x v="126"/>
    <n v="68180"/>
  </r>
  <r>
    <x v="138"/>
    <s v="합계"/>
    <x v="9"/>
    <x v="127"/>
    <n v="68077"/>
  </r>
  <r>
    <x v="138"/>
    <s v="합계"/>
    <x v="9"/>
    <x v="128"/>
    <n v="79656"/>
  </r>
  <r>
    <x v="138"/>
    <s v="합계"/>
    <x v="9"/>
    <x v="129"/>
    <n v="661634"/>
  </r>
  <r>
    <x v="138"/>
    <s v="합계"/>
    <x v="9"/>
    <x v="130"/>
    <n v="93858"/>
  </r>
  <r>
    <x v="138"/>
    <s v="합계"/>
    <x v="9"/>
    <x v="131"/>
    <n v="97505"/>
  </r>
  <r>
    <x v="138"/>
    <s v="합계"/>
    <x v="9"/>
    <x v="132"/>
    <n v="145352"/>
  </r>
  <r>
    <x v="138"/>
    <s v="합계"/>
    <x v="9"/>
    <x v="133"/>
    <n v="46447"/>
  </r>
  <r>
    <x v="138"/>
    <s v="합계"/>
    <x v="9"/>
    <x v="134"/>
    <n v="91414"/>
  </r>
  <r>
    <x v="138"/>
    <s v="합계"/>
    <x v="10"/>
    <x v="135"/>
    <n v="73645"/>
  </r>
  <r>
    <x v="138"/>
    <s v="합계"/>
    <x v="10"/>
    <x v="136"/>
    <n v="59455"/>
  </r>
  <r>
    <x v="138"/>
    <s v="합계"/>
    <x v="10"/>
    <x v="137"/>
    <n v="60372"/>
  </r>
  <r>
    <x v="138"/>
    <s v="합계"/>
    <x v="10"/>
    <x v="138"/>
    <n v="79786"/>
  </r>
  <r>
    <x v="138"/>
    <s v="합계"/>
    <x v="10"/>
    <x v="139"/>
    <n v="91372"/>
  </r>
  <r>
    <x v="138"/>
    <s v="합계"/>
    <x v="10"/>
    <x v="140"/>
    <n v="191278"/>
  </r>
  <r>
    <x v="138"/>
    <s v="합계"/>
    <x v="10"/>
    <x v="141"/>
    <n v="305175"/>
  </r>
  <r>
    <x v="138"/>
    <s v="합계"/>
    <x v="10"/>
    <x v="142"/>
    <n v="56003"/>
  </r>
  <r>
    <x v="138"/>
    <s v="합계"/>
    <x v="10"/>
    <x v="143"/>
    <n v="147472"/>
  </r>
  <r>
    <x v="138"/>
    <s v="합계"/>
    <x v="10"/>
    <x v="144"/>
    <n v="362536"/>
  </r>
  <r>
    <x v="138"/>
    <s v="합계"/>
    <x v="10"/>
    <x v="145"/>
    <n v="409022"/>
  </r>
  <r>
    <x v="138"/>
    <s v="합계"/>
    <x v="10"/>
    <x v="146"/>
    <n v="351157"/>
  </r>
  <r>
    <x v="138"/>
    <s v="합계"/>
    <x v="10"/>
    <x v="147"/>
    <n v="558833"/>
  </r>
  <r>
    <x v="138"/>
    <s v="합계"/>
    <x v="10"/>
    <x v="148"/>
    <n v="430478"/>
  </r>
  <r>
    <x v="138"/>
    <s v="합계"/>
    <x v="11"/>
    <x v="149"/>
    <n v="68994"/>
  </r>
  <r>
    <x v="138"/>
    <s v="합계"/>
    <x v="11"/>
    <x v="150"/>
    <n v="243931"/>
  </r>
  <r>
    <x v="138"/>
    <s v="합계"/>
    <x v="11"/>
    <x v="151"/>
    <n v="103975"/>
  </r>
  <r>
    <x v="138"/>
    <s v="합계"/>
    <x v="11"/>
    <x v="152"/>
    <n v="231237"/>
  </r>
  <r>
    <x v="138"/>
    <s v="합계"/>
    <x v="11"/>
    <x v="153"/>
    <n v="329996"/>
  </r>
  <r>
    <x v="138"/>
    <s v="합계"/>
    <x v="11"/>
    <x v="154"/>
    <n v="215617"/>
  </r>
  <r>
    <x v="138"/>
    <s v="합계"/>
    <x v="11"/>
    <x v="155"/>
    <n v="116200"/>
  </r>
  <r>
    <x v="138"/>
    <s v="합계"/>
    <x v="11"/>
    <x v="156"/>
    <n v="336221"/>
  </r>
  <r>
    <x v="138"/>
    <s v="합계"/>
    <x v="11"/>
    <x v="157"/>
    <n v="99766"/>
  </r>
  <r>
    <x v="138"/>
    <s v="합계"/>
    <x v="11"/>
    <x v="158"/>
    <n v="635482"/>
  </r>
  <r>
    <x v="138"/>
    <s v="합계"/>
    <x v="11"/>
    <x v="159"/>
    <n v="150661"/>
  </r>
  <r>
    <x v="138"/>
    <s v="합계"/>
    <x v="11"/>
    <x v="160"/>
    <n v="552530"/>
  </r>
  <r>
    <x v="138"/>
    <s v="합계"/>
    <x v="11"/>
    <x v="161"/>
    <n v="714414"/>
  </r>
  <r>
    <x v="138"/>
    <s v="합계"/>
    <x v="11"/>
    <x v="162"/>
    <n v="52786"/>
  </r>
  <r>
    <x v="138"/>
    <s v="합계"/>
    <x v="11"/>
    <x v="163"/>
    <n v="128096"/>
  </r>
  <r>
    <x v="138"/>
    <s v="합계"/>
    <x v="11"/>
    <x v="164"/>
    <n v="167596"/>
  </r>
  <r>
    <x v="138"/>
    <s v="합계"/>
    <x v="12"/>
    <x v="165"/>
    <n v="94633"/>
  </r>
  <r>
    <x v="138"/>
    <s v="합계"/>
    <x v="12"/>
    <x v="166"/>
    <n v="574172"/>
  </r>
  <r>
    <x v="138"/>
    <s v="합계"/>
    <x v="12"/>
    <x v="167"/>
    <n v="177272"/>
  </r>
  <r>
    <x v="138"/>
    <s v="합계"/>
    <x v="12"/>
    <x v="168"/>
    <n v="166596"/>
  </r>
  <r>
    <x v="138"/>
    <s v="합계"/>
    <x v="12"/>
    <x v="169"/>
    <n v="44543"/>
  </r>
  <r>
    <x v="138"/>
    <s v="합계"/>
    <x v="12"/>
    <x v="170"/>
    <n v="100368"/>
  </r>
  <r>
    <x v="138"/>
    <s v="합계"/>
    <x v="12"/>
    <x v="171"/>
    <n v="44928"/>
  </r>
  <r>
    <x v="138"/>
    <s v="합계"/>
    <x v="12"/>
    <x v="172"/>
    <n v="200532"/>
  </r>
  <r>
    <x v="138"/>
    <s v="합계"/>
    <x v="12"/>
    <x v="173"/>
    <n v="618019"/>
  </r>
  <r>
    <x v="138"/>
    <s v="합계"/>
    <x v="12"/>
    <x v="174"/>
    <n v="49285"/>
  </r>
  <r>
    <x v="138"/>
    <s v="합계"/>
    <x v="12"/>
    <x v="175"/>
    <n v="33980"/>
  </r>
  <r>
    <x v="138"/>
    <s v="합계"/>
    <x v="12"/>
    <x v="176"/>
    <n v="606418"/>
  </r>
  <r>
    <x v="138"/>
    <s v="합계"/>
    <x v="12"/>
    <x v="177"/>
    <n v="744503"/>
  </r>
  <r>
    <x v="138"/>
    <s v="합계"/>
    <x v="12"/>
    <x v="178"/>
    <n v="213995"/>
  </r>
  <r>
    <x v="138"/>
    <s v="합계"/>
    <x v="12"/>
    <x v="179"/>
    <n v="41024"/>
  </r>
  <r>
    <x v="138"/>
    <s v="합계"/>
    <x v="13"/>
    <x v="180"/>
    <n v="59513"/>
  </r>
  <r>
    <x v="138"/>
    <s v="합계"/>
    <x v="13"/>
    <x v="181"/>
    <n v="102581"/>
  </r>
  <r>
    <x v="138"/>
    <s v="합계"/>
    <x v="13"/>
    <x v="182"/>
    <n v="52568"/>
  </r>
  <r>
    <x v="138"/>
    <s v="합계"/>
    <x v="13"/>
    <x v="183"/>
    <n v="255634"/>
  </r>
  <r>
    <x v="138"/>
    <s v="합계"/>
    <x v="13"/>
    <x v="184"/>
    <n v="49770"/>
  </r>
  <r>
    <x v="138"/>
    <s v="합계"/>
    <x v="13"/>
    <x v="185"/>
    <n v="216452"/>
  </r>
  <r>
    <x v="138"/>
    <s v="합계"/>
    <x v="13"/>
    <x v="186"/>
    <n v="105884"/>
  </r>
  <r>
    <x v="138"/>
    <s v="합계"/>
    <x v="13"/>
    <x v="187"/>
    <n v="528088"/>
  </r>
  <r>
    <x v="138"/>
    <s v="합계"/>
    <x v="13"/>
    <x v="188"/>
    <n v="158297"/>
  </r>
  <r>
    <x v="138"/>
    <s v="합계"/>
    <x v="13"/>
    <x v="189"/>
    <n v="68946"/>
  </r>
  <r>
    <x v="138"/>
    <s v="합계"/>
    <x v="13"/>
    <x v="190"/>
    <n v="526458"/>
  </r>
  <r>
    <x v="138"/>
    <s v="합계"/>
    <x v="13"/>
    <x v="191"/>
    <n v="57703"/>
  </r>
  <r>
    <x v="138"/>
    <s v="합계"/>
    <x v="13"/>
    <x v="192"/>
    <n v="633909"/>
  </r>
  <r>
    <x v="138"/>
    <s v="합계"/>
    <x v="13"/>
    <x v="193"/>
    <n v="89950"/>
  </r>
  <r>
    <x v="138"/>
    <s v="합계"/>
    <x v="13"/>
    <x v="194"/>
    <n v="111421"/>
  </r>
  <r>
    <x v="138"/>
    <s v="합계"/>
    <x v="13"/>
    <x v="195"/>
    <n v="69279"/>
  </r>
  <r>
    <x v="138"/>
    <s v="합계"/>
    <x v="13"/>
    <x v="196"/>
    <n v="87946"/>
  </r>
  <r>
    <x v="138"/>
    <s v="합계"/>
    <x v="13"/>
    <x v="197"/>
    <n v="55735"/>
  </r>
  <r>
    <x v="138"/>
    <s v="합계"/>
    <x v="13"/>
    <x v="198"/>
    <n v="51267"/>
  </r>
  <r>
    <x v="138"/>
    <s v="합계"/>
    <x v="13"/>
    <x v="199"/>
    <n v="60330"/>
  </r>
  <r>
    <x v="138"/>
    <s v="합계"/>
    <x v="13"/>
    <x v="200"/>
    <n v="111897"/>
  </r>
  <r>
    <x v="138"/>
    <s v="합계"/>
    <x v="13"/>
    <x v="201"/>
    <n v="110033"/>
  </r>
  <r>
    <x v="138"/>
    <s v="합계"/>
    <x v="14"/>
    <x v="202"/>
    <n v="531774"/>
  </r>
  <r>
    <x v="138"/>
    <s v="합계"/>
    <x v="14"/>
    <x v="203"/>
    <n v="610767"/>
  </r>
  <r>
    <x v="138"/>
    <s v="합계"/>
    <x v="14"/>
    <x v="204"/>
    <n v="65675"/>
  </r>
  <r>
    <x v="138"/>
    <s v="합계"/>
    <x v="14"/>
    <x v="205"/>
    <n v="794151"/>
  </r>
  <r>
    <x v="138"/>
    <s v="합계"/>
    <x v="14"/>
    <x v="206"/>
    <n v="49265"/>
  </r>
  <r>
    <x v="138"/>
    <s v="합계"/>
    <x v="14"/>
    <x v="207"/>
    <n v="280681"/>
  </r>
  <r>
    <x v="138"/>
    <s v="합계"/>
    <x v="14"/>
    <x v="208"/>
    <n v="144589"/>
  </r>
  <r>
    <x v="138"/>
    <s v="합계"/>
    <x v="14"/>
    <x v="209"/>
    <n v="50964"/>
  </r>
  <r>
    <x v="138"/>
    <s v="합계"/>
    <x v="14"/>
    <x v="210"/>
    <n v="195414"/>
  </r>
  <r>
    <x v="138"/>
    <s v="합계"/>
    <x v="14"/>
    <x v="211"/>
    <n v="83985"/>
  </r>
  <r>
    <x v="138"/>
    <s v="합계"/>
    <x v="14"/>
    <x v="212"/>
    <n v="356889"/>
  </r>
  <r>
    <x v="138"/>
    <s v="합계"/>
    <x v="14"/>
    <x v="213"/>
    <n v="73979"/>
  </r>
  <r>
    <x v="138"/>
    <s v="합계"/>
    <x v="14"/>
    <x v="214"/>
    <n v="25206"/>
  </r>
  <r>
    <x v="138"/>
    <s v="합계"/>
    <x v="14"/>
    <x v="215"/>
    <n v="224464"/>
  </r>
  <r>
    <x v="138"/>
    <s v="합계"/>
    <x v="14"/>
    <x v="216"/>
    <n v="207292"/>
  </r>
  <r>
    <x v="138"/>
    <s v="합계"/>
    <x v="14"/>
    <x v="217"/>
    <n v="83418"/>
  </r>
  <r>
    <x v="138"/>
    <s v="합계"/>
    <x v="14"/>
    <x v="218"/>
    <n v="14507"/>
  </r>
  <r>
    <x v="138"/>
    <s v="합계"/>
    <x v="14"/>
    <x v="219"/>
    <n v="85162"/>
  </r>
  <r>
    <x v="138"/>
    <s v="합계"/>
    <x v="14"/>
    <x v="220"/>
    <n v="81578"/>
  </r>
  <r>
    <x v="138"/>
    <s v="합계"/>
    <x v="14"/>
    <x v="221"/>
    <n v="96055"/>
  </r>
  <r>
    <x v="138"/>
    <s v="합계"/>
    <x v="14"/>
    <x v="222"/>
    <n v="42701"/>
  </r>
  <r>
    <x v="138"/>
    <s v="합계"/>
    <x v="14"/>
    <x v="223"/>
    <n v="235745"/>
  </r>
  <r>
    <x v="138"/>
    <s v="합계"/>
    <x v="14"/>
    <x v="224"/>
    <n v="502846"/>
  </r>
  <r>
    <x v="138"/>
    <s v="합계"/>
    <x v="14"/>
    <x v="225"/>
    <n v="547589"/>
  </r>
  <r>
    <x v="138"/>
    <s v="합계"/>
    <x v="15"/>
    <x v="226"/>
    <n v="491977"/>
  </r>
  <r>
    <x v="138"/>
    <s v="합계"/>
    <x v="15"/>
    <x v="227"/>
    <n v="89437"/>
  </r>
  <r>
    <x v="138"/>
    <s v="합계"/>
    <x v="15"/>
    <x v="228"/>
    <n v="102933"/>
  </r>
  <r>
    <x v="138"/>
    <s v="합계"/>
    <x v="15"/>
    <x v="229"/>
    <n v="979143"/>
  </r>
  <r>
    <x v="138"/>
    <s v="합계"/>
    <x v="15"/>
    <x v="230"/>
    <n v="88407"/>
  </r>
  <r>
    <x v="138"/>
    <s v="합계"/>
    <x v="15"/>
    <x v="231"/>
    <n v="221070"/>
  </r>
  <r>
    <x v="138"/>
    <s v="합계"/>
    <x v="15"/>
    <x v="232"/>
    <n v="237946"/>
  </r>
  <r>
    <x v="138"/>
    <s v="합계"/>
    <x v="15"/>
    <x v="233"/>
    <n v="71007"/>
  </r>
  <r>
    <x v="138"/>
    <s v="합계"/>
    <x v="15"/>
    <x v="234"/>
    <n v="594111"/>
  </r>
  <r>
    <x v="138"/>
    <s v="합계"/>
    <x v="15"/>
    <x v="235"/>
    <n v="45006"/>
  </r>
  <r>
    <x v="138"/>
    <s v="합계"/>
    <x v="15"/>
    <x v="236"/>
    <n v="728803"/>
  </r>
  <r>
    <x v="138"/>
    <s v="합계"/>
    <x v="15"/>
    <x v="237"/>
    <n v="114077"/>
  </r>
  <r>
    <x v="138"/>
    <s v="합계"/>
    <x v="15"/>
    <x v="238"/>
    <n v="386893"/>
  </r>
  <r>
    <x v="138"/>
    <s v="합계"/>
    <x v="15"/>
    <x v="239"/>
    <n v="363885"/>
  </r>
  <r>
    <x v="138"/>
    <s v="합계"/>
    <x v="15"/>
    <x v="240"/>
    <n v="516002"/>
  </r>
  <r>
    <x v="138"/>
    <s v="합계"/>
    <x v="15"/>
    <x v="241"/>
    <n v="492472"/>
  </r>
  <r>
    <x v="138"/>
    <s v="합계"/>
    <x v="15"/>
    <x v="242"/>
    <n v="353145"/>
  </r>
  <r>
    <x v="138"/>
    <s v="합계"/>
    <x v="15"/>
    <x v="243"/>
    <n v="310280"/>
  </r>
  <r>
    <x v="138"/>
    <s v="합계"/>
    <x v="15"/>
    <x v="244"/>
    <n v="79151"/>
  </r>
  <r>
    <x v="138"/>
    <s v="합계"/>
    <x v="15"/>
    <x v="245"/>
    <n v="136295"/>
  </r>
  <r>
    <x v="138"/>
    <s v="합계"/>
    <x v="15"/>
    <x v="246"/>
    <n v="61428"/>
  </r>
  <r>
    <x v="138"/>
    <s v="합계"/>
    <x v="15"/>
    <x v="247"/>
    <n v="75082"/>
  </r>
  <r>
    <x v="138"/>
    <s v="합계"/>
    <x v="16"/>
    <x v="248"/>
    <n v="418049"/>
  </r>
  <r>
    <x v="138"/>
    <s v="합계"/>
    <x v="16"/>
    <x v="249"/>
    <n v="1071941"/>
  </r>
  <r>
    <x v="139"/>
    <s v="합계"/>
    <x v="0"/>
    <x v="0"/>
    <n v="1741621"/>
  </r>
  <r>
    <x v="139"/>
    <s v="합계"/>
    <x v="0"/>
    <x v="1"/>
    <n v="864154"/>
  </r>
  <r>
    <x v="139"/>
    <s v="합계"/>
    <x v="0"/>
    <x v="2"/>
    <n v="597765"/>
  </r>
  <r>
    <x v="139"/>
    <s v="합계"/>
    <x v="0"/>
    <x v="3"/>
    <n v="1137062"/>
  </r>
  <r>
    <x v="139"/>
    <s v="합계"/>
    <x v="0"/>
    <x v="4"/>
    <n v="929650"/>
  </r>
  <r>
    <x v="139"/>
    <s v="합계"/>
    <x v="0"/>
    <x v="5"/>
    <n v="714240"/>
  </r>
  <r>
    <x v="139"/>
    <s v="합계"/>
    <x v="0"/>
    <x v="6"/>
    <n v="879118"/>
  </r>
  <r>
    <x v="139"/>
    <s v="합계"/>
    <x v="0"/>
    <x v="7"/>
    <n v="566358"/>
  </r>
  <r>
    <x v="139"/>
    <s v="합계"/>
    <x v="0"/>
    <x v="8"/>
    <n v="1053923"/>
  </r>
  <r>
    <x v="139"/>
    <s v="합계"/>
    <x v="0"/>
    <x v="9"/>
    <n v="582446"/>
  </r>
  <r>
    <x v="139"/>
    <s v="합계"/>
    <x v="0"/>
    <x v="10"/>
    <n v="750290"/>
  </r>
  <r>
    <x v="139"/>
    <s v="합계"/>
    <x v="0"/>
    <x v="11"/>
    <n v="736917"/>
  </r>
  <r>
    <x v="139"/>
    <s v="합계"/>
    <x v="0"/>
    <x v="12"/>
    <n v="916544"/>
  </r>
  <r>
    <x v="139"/>
    <s v="합계"/>
    <x v="0"/>
    <x v="13"/>
    <n v="625901"/>
  </r>
  <r>
    <x v="139"/>
    <s v="합계"/>
    <x v="0"/>
    <x v="14"/>
    <n v="1152173"/>
  </r>
  <r>
    <x v="139"/>
    <s v="합계"/>
    <x v="0"/>
    <x v="15"/>
    <n v="694802"/>
  </r>
  <r>
    <x v="139"/>
    <s v="합계"/>
    <x v="0"/>
    <x v="16"/>
    <n v="834110"/>
  </r>
  <r>
    <x v="139"/>
    <s v="합계"/>
    <x v="0"/>
    <x v="17"/>
    <n v="1412198"/>
  </r>
  <r>
    <x v="139"/>
    <s v="합계"/>
    <x v="0"/>
    <x v="18"/>
    <n v="857402"/>
  </r>
  <r>
    <x v="139"/>
    <s v="합계"/>
    <x v="0"/>
    <x v="19"/>
    <n v="1051707"/>
  </r>
  <r>
    <x v="139"/>
    <s v="합계"/>
    <x v="0"/>
    <x v="20"/>
    <n v="556933"/>
  </r>
  <r>
    <x v="139"/>
    <s v="합계"/>
    <x v="0"/>
    <x v="21"/>
    <n v="791902"/>
  </r>
  <r>
    <x v="139"/>
    <s v="합계"/>
    <x v="0"/>
    <x v="22"/>
    <n v="641365"/>
  </r>
  <r>
    <x v="139"/>
    <s v="합계"/>
    <x v="0"/>
    <x v="23"/>
    <n v="693484"/>
  </r>
  <r>
    <x v="139"/>
    <s v="합계"/>
    <x v="0"/>
    <x v="24"/>
    <n v="730513"/>
  </r>
  <r>
    <x v="139"/>
    <s v="합계"/>
    <x v="1"/>
    <x v="25"/>
    <n v="326486"/>
  </r>
  <r>
    <x v="139"/>
    <s v="합계"/>
    <x v="1"/>
    <x v="26"/>
    <n v="527158"/>
  </r>
  <r>
    <x v="139"/>
    <s v="합계"/>
    <x v="1"/>
    <x v="27"/>
    <n v="335494"/>
  </r>
  <r>
    <x v="139"/>
    <s v="합계"/>
    <x v="1"/>
    <x v="28"/>
    <n v="550528"/>
  </r>
  <r>
    <x v="139"/>
    <s v="합계"/>
    <x v="1"/>
    <x v="29"/>
    <n v="228922"/>
  </r>
  <r>
    <x v="139"/>
    <s v="합계"/>
    <x v="1"/>
    <x v="30"/>
    <n v="551348"/>
  </r>
  <r>
    <x v="139"/>
    <s v="합계"/>
    <x v="1"/>
    <x v="31"/>
    <n v="877456"/>
  </r>
  <r>
    <x v="139"/>
    <s v="합계"/>
    <x v="1"/>
    <x v="32"/>
    <n v="539649"/>
  </r>
  <r>
    <x v="139"/>
    <s v="합계"/>
    <x v="1"/>
    <x v="33"/>
    <n v="501669"/>
  </r>
  <r>
    <x v="139"/>
    <s v="합계"/>
    <x v="1"/>
    <x v="34"/>
    <n v="604225"/>
  </r>
  <r>
    <x v="139"/>
    <s v="합계"/>
    <x v="1"/>
    <x v="35"/>
    <n v="263597"/>
  </r>
  <r>
    <x v="139"/>
    <s v="합계"/>
    <x v="1"/>
    <x v="36"/>
    <n v="386838"/>
  </r>
  <r>
    <x v="139"/>
    <s v="합계"/>
    <x v="1"/>
    <x v="37"/>
    <n v="433193"/>
  </r>
  <r>
    <x v="139"/>
    <s v="합계"/>
    <x v="1"/>
    <x v="38"/>
    <n v="249258"/>
  </r>
  <r>
    <x v="139"/>
    <s v="합계"/>
    <x v="1"/>
    <x v="39"/>
    <n v="174681"/>
  </r>
  <r>
    <x v="139"/>
    <s v="합계"/>
    <x v="1"/>
    <x v="40"/>
    <n v="903326"/>
  </r>
  <r>
    <x v="139"/>
    <s v="합계"/>
    <x v="2"/>
    <x v="41"/>
    <n v="327373"/>
  </r>
  <r>
    <x v="139"/>
    <s v="합계"/>
    <x v="2"/>
    <x v="42"/>
    <n v="1205738"/>
  </r>
  <r>
    <x v="139"/>
    <s v="합계"/>
    <x v="2"/>
    <x v="43"/>
    <n v="395123"/>
  </r>
  <r>
    <x v="139"/>
    <s v="합계"/>
    <x v="2"/>
    <x v="44"/>
    <n v="691520"/>
  </r>
  <r>
    <x v="139"/>
    <s v="합계"/>
    <x v="2"/>
    <x v="45"/>
    <n v="928553"/>
  </r>
  <r>
    <x v="139"/>
    <s v="합계"/>
    <x v="2"/>
    <x v="46"/>
    <n v="397381"/>
  </r>
  <r>
    <x v="139"/>
    <s v="합계"/>
    <x v="2"/>
    <x v="47"/>
    <n v="897495"/>
  </r>
  <r>
    <x v="139"/>
    <s v="합계"/>
    <x v="2"/>
    <x v="48"/>
    <n v="357618"/>
  </r>
  <r>
    <x v="139"/>
    <s v="합계"/>
    <x v="3"/>
    <x v="49"/>
    <n v="154518"/>
  </r>
  <r>
    <x v="139"/>
    <s v="합계"/>
    <x v="3"/>
    <x v="50"/>
    <n v="591784"/>
  </r>
  <r>
    <x v="139"/>
    <s v="합계"/>
    <x v="3"/>
    <x v="51"/>
    <n v="1118386"/>
  </r>
  <r>
    <x v="139"/>
    <s v="합계"/>
    <x v="3"/>
    <x v="52"/>
    <n v="162587"/>
  </r>
  <r>
    <x v="139"/>
    <s v="합계"/>
    <x v="3"/>
    <x v="53"/>
    <n v="783679"/>
  </r>
  <r>
    <x v="139"/>
    <s v="합계"/>
    <x v="3"/>
    <x v="54"/>
    <n v="1023004"/>
  </r>
  <r>
    <x v="139"/>
    <s v="합계"/>
    <x v="3"/>
    <x v="55"/>
    <n v="993550"/>
  </r>
  <r>
    <x v="139"/>
    <s v="합계"/>
    <x v="3"/>
    <x v="56"/>
    <n v="710207"/>
  </r>
  <r>
    <x v="139"/>
    <s v="합계"/>
    <x v="3"/>
    <x v="57"/>
    <n v="44896"/>
  </r>
  <r>
    <x v="139"/>
    <s v="합계"/>
    <x v="3"/>
    <x v="58"/>
    <n v="379061"/>
  </r>
  <r>
    <x v="139"/>
    <s v="합계"/>
    <x v="4"/>
    <x v="59"/>
    <n v="906496"/>
  </r>
  <r>
    <x v="139"/>
    <s v="합계"/>
    <x v="4"/>
    <x v="60"/>
    <n v="415716"/>
  </r>
  <r>
    <x v="139"/>
    <s v="합계"/>
    <x v="4"/>
    <x v="61"/>
    <n v="317269"/>
  </r>
  <r>
    <x v="139"/>
    <s v="합계"/>
    <x v="4"/>
    <x v="62"/>
    <n v="913416"/>
  </r>
  <r>
    <x v="139"/>
    <s v="합계"/>
    <x v="4"/>
    <x v="63"/>
    <n v="708041"/>
  </r>
  <r>
    <x v="139"/>
    <s v="합계"/>
    <x v="5"/>
    <x v="64"/>
    <n v="388489"/>
  </r>
  <r>
    <x v="139"/>
    <s v="합계"/>
    <x v="5"/>
    <x v="65"/>
    <n v="495742"/>
  </r>
  <r>
    <x v="139"/>
    <s v="합계"/>
    <x v="5"/>
    <x v="66"/>
    <n v="1011499"/>
  </r>
  <r>
    <x v="139"/>
    <s v="합계"/>
    <x v="5"/>
    <x v="67"/>
    <n v="719464"/>
  </r>
  <r>
    <x v="139"/>
    <s v="합계"/>
    <x v="5"/>
    <x v="68"/>
    <n v="549372"/>
  </r>
  <r>
    <x v="139"/>
    <s v="합계"/>
    <x v="6"/>
    <x v="69"/>
    <n v="786331"/>
  </r>
  <r>
    <x v="139"/>
    <s v="합계"/>
    <x v="6"/>
    <x v="70"/>
    <n v="370774"/>
  </r>
  <r>
    <x v="139"/>
    <s v="합계"/>
    <x v="6"/>
    <x v="71"/>
    <n v="423483"/>
  </r>
  <r>
    <x v="139"/>
    <s v="합계"/>
    <x v="6"/>
    <x v="72"/>
    <n v="454256"/>
  </r>
  <r>
    <x v="139"/>
    <s v="합계"/>
    <x v="6"/>
    <x v="73"/>
    <n v="439781"/>
  </r>
  <r>
    <x v="139"/>
    <s v="합계"/>
    <x v="7"/>
    <x v="74"/>
    <n v="563556"/>
  </r>
  <r>
    <x v="139"/>
    <s v="합계"/>
    <x v="8"/>
    <x v="75"/>
    <n v="173040"/>
  </r>
  <r>
    <x v="139"/>
    <s v="합계"/>
    <x v="8"/>
    <x v="76"/>
    <n v="867416"/>
  </r>
  <r>
    <x v="139"/>
    <s v="합계"/>
    <x v="8"/>
    <x v="77"/>
    <n v="641493"/>
  </r>
  <r>
    <x v="139"/>
    <s v="합계"/>
    <x v="8"/>
    <x v="78"/>
    <n v="514544"/>
  </r>
  <r>
    <x v="139"/>
    <s v="합계"/>
    <x v="8"/>
    <x v="79"/>
    <n v="163876"/>
  </r>
  <r>
    <x v="139"/>
    <s v="합계"/>
    <x v="8"/>
    <x v="80"/>
    <n v="666340"/>
  </r>
  <r>
    <x v="139"/>
    <s v="합계"/>
    <x v="8"/>
    <x v="81"/>
    <n v="585193"/>
  </r>
  <r>
    <x v="139"/>
    <s v="합계"/>
    <x v="8"/>
    <x v="82"/>
    <n v="395191"/>
  </r>
  <r>
    <x v="139"/>
    <s v="합계"/>
    <x v="8"/>
    <x v="83"/>
    <n v="549640"/>
  </r>
  <r>
    <x v="139"/>
    <s v="합계"/>
    <x v="8"/>
    <x v="84"/>
    <n v="750112"/>
  </r>
  <r>
    <x v="139"/>
    <s v="합계"/>
    <x v="8"/>
    <x v="85"/>
    <n v="1041506"/>
  </r>
  <r>
    <x v="139"/>
    <s v="합계"/>
    <x v="8"/>
    <x v="86"/>
    <n v="180831"/>
  </r>
  <r>
    <x v="139"/>
    <s v="합계"/>
    <x v="8"/>
    <x v="87"/>
    <n v="1634141"/>
  </r>
  <r>
    <x v="139"/>
    <s v="합계"/>
    <x v="8"/>
    <x v="88"/>
    <n v="1128352"/>
  </r>
  <r>
    <x v="139"/>
    <s v="합계"/>
    <x v="8"/>
    <x v="89"/>
    <n v="505471"/>
  </r>
  <r>
    <x v="139"/>
    <s v="합계"/>
    <x v="8"/>
    <x v="90"/>
    <n v="450064"/>
  </r>
  <r>
    <x v="139"/>
    <s v="합계"/>
    <x v="8"/>
    <x v="91"/>
    <n v="668176"/>
  </r>
  <r>
    <x v="139"/>
    <s v="합계"/>
    <x v="8"/>
    <x v="92"/>
    <n v="725638"/>
  </r>
  <r>
    <x v="139"/>
    <s v="합계"/>
    <x v="8"/>
    <x v="93"/>
    <n v="536465"/>
  </r>
  <r>
    <x v="139"/>
    <s v="합계"/>
    <x v="8"/>
    <x v="94"/>
    <n v="472126"/>
  </r>
  <r>
    <x v="139"/>
    <s v="합계"/>
    <x v="8"/>
    <x v="95"/>
    <n v="911712"/>
  </r>
  <r>
    <x v="139"/>
    <s v="합계"/>
    <x v="8"/>
    <x v="96"/>
    <n v="816619"/>
  </r>
  <r>
    <x v="139"/>
    <s v="합계"/>
    <x v="8"/>
    <x v="97"/>
    <n v="622274"/>
  </r>
  <r>
    <x v="139"/>
    <s v="합계"/>
    <x v="8"/>
    <x v="98"/>
    <n v="409190"/>
  </r>
  <r>
    <x v="139"/>
    <s v="합계"/>
    <x v="8"/>
    <x v="99"/>
    <n v="748445"/>
  </r>
  <r>
    <x v="139"/>
    <s v="합계"/>
    <x v="8"/>
    <x v="100"/>
    <n v="486799"/>
  </r>
  <r>
    <x v="139"/>
    <s v="합계"/>
    <x v="8"/>
    <x v="101"/>
    <n v="423579"/>
  </r>
  <r>
    <x v="139"/>
    <s v="합계"/>
    <x v="8"/>
    <x v="102"/>
    <n v="238564"/>
  </r>
  <r>
    <x v="139"/>
    <s v="합계"/>
    <x v="8"/>
    <x v="103"/>
    <n v="236982"/>
  </r>
  <r>
    <x v="139"/>
    <s v="합계"/>
    <x v="8"/>
    <x v="104"/>
    <n v="99852"/>
  </r>
  <r>
    <x v="139"/>
    <s v="합계"/>
    <x v="8"/>
    <x v="105"/>
    <n v="367227"/>
  </r>
  <r>
    <x v="139"/>
    <s v="합계"/>
    <x v="8"/>
    <x v="106"/>
    <n v="743259"/>
  </r>
  <r>
    <x v="139"/>
    <s v="합계"/>
    <x v="8"/>
    <x v="107"/>
    <n v="572821"/>
  </r>
  <r>
    <x v="139"/>
    <s v="합계"/>
    <x v="8"/>
    <x v="108"/>
    <n v="506588"/>
  </r>
  <r>
    <x v="139"/>
    <s v="합계"/>
    <x v="8"/>
    <x v="109"/>
    <n v="292888"/>
  </r>
  <r>
    <x v="139"/>
    <s v="합계"/>
    <x v="8"/>
    <x v="110"/>
    <n v="791112"/>
  </r>
  <r>
    <x v="139"/>
    <s v="합계"/>
    <x v="8"/>
    <x v="111"/>
    <n v="469718"/>
  </r>
  <r>
    <x v="139"/>
    <s v="합계"/>
    <x v="8"/>
    <x v="112"/>
    <n v="862797"/>
  </r>
  <r>
    <x v="139"/>
    <s v="합계"/>
    <x v="8"/>
    <x v="113"/>
    <n v="940581"/>
  </r>
  <r>
    <x v="139"/>
    <s v="합계"/>
    <x v="8"/>
    <x v="114"/>
    <n v="367033"/>
  </r>
  <r>
    <x v="139"/>
    <s v="합계"/>
    <x v="8"/>
    <x v="115"/>
    <n v="534129"/>
  </r>
  <r>
    <x v="139"/>
    <s v="합계"/>
    <x v="8"/>
    <x v="116"/>
    <n v="1447468"/>
  </r>
  <r>
    <x v="139"/>
    <s v="합계"/>
    <x v="9"/>
    <x v="117"/>
    <n v="520838"/>
  </r>
  <r>
    <x v="139"/>
    <s v="합계"/>
    <x v="9"/>
    <x v="118"/>
    <n v="78849"/>
  </r>
  <r>
    <x v="139"/>
    <s v="합계"/>
    <x v="9"/>
    <x v="119"/>
    <n v="169851"/>
  </r>
  <r>
    <x v="139"/>
    <s v="합계"/>
    <x v="9"/>
    <x v="120"/>
    <n v="143310"/>
  </r>
  <r>
    <x v="139"/>
    <s v="합계"/>
    <x v="9"/>
    <x v="121"/>
    <n v="210764"/>
  </r>
  <r>
    <x v="139"/>
    <s v="합계"/>
    <x v="9"/>
    <x v="122"/>
    <n v="36882"/>
  </r>
  <r>
    <x v="139"/>
    <s v="합계"/>
    <x v="9"/>
    <x v="123"/>
    <n v="82919"/>
  </r>
  <r>
    <x v="139"/>
    <s v="합계"/>
    <x v="9"/>
    <x v="124"/>
    <n v="70773"/>
  </r>
  <r>
    <x v="139"/>
    <s v="합계"/>
    <x v="9"/>
    <x v="125"/>
    <n v="722863"/>
  </r>
  <r>
    <x v="139"/>
    <s v="합계"/>
    <x v="9"/>
    <x v="126"/>
    <n v="66722"/>
  </r>
  <r>
    <x v="139"/>
    <s v="합계"/>
    <x v="9"/>
    <x v="127"/>
    <n v="70912"/>
  </r>
  <r>
    <x v="139"/>
    <s v="합계"/>
    <x v="9"/>
    <x v="128"/>
    <n v="82449"/>
  </r>
  <r>
    <x v="139"/>
    <s v="합계"/>
    <x v="9"/>
    <x v="129"/>
    <n v="681589"/>
  </r>
  <r>
    <x v="139"/>
    <s v="합계"/>
    <x v="9"/>
    <x v="130"/>
    <n v="92753"/>
  </r>
  <r>
    <x v="139"/>
    <s v="합계"/>
    <x v="9"/>
    <x v="131"/>
    <n v="94555"/>
  </r>
  <r>
    <x v="139"/>
    <s v="합계"/>
    <x v="9"/>
    <x v="132"/>
    <n v="141621"/>
  </r>
  <r>
    <x v="139"/>
    <s v="합계"/>
    <x v="9"/>
    <x v="133"/>
    <n v="46074"/>
  </r>
  <r>
    <x v="139"/>
    <s v="합계"/>
    <x v="9"/>
    <x v="134"/>
    <n v="91864"/>
  </r>
  <r>
    <x v="139"/>
    <s v="합계"/>
    <x v="10"/>
    <x v="135"/>
    <n v="78426"/>
  </r>
  <r>
    <x v="139"/>
    <s v="합계"/>
    <x v="10"/>
    <x v="136"/>
    <n v="61413"/>
  </r>
  <r>
    <x v="139"/>
    <s v="합계"/>
    <x v="10"/>
    <x v="137"/>
    <n v="63738"/>
  </r>
  <r>
    <x v="139"/>
    <s v="합계"/>
    <x v="10"/>
    <x v="138"/>
    <n v="84769"/>
  </r>
  <r>
    <x v="139"/>
    <s v="합계"/>
    <x v="10"/>
    <x v="139"/>
    <n v="96752"/>
  </r>
  <r>
    <x v="139"/>
    <s v="합계"/>
    <x v="10"/>
    <x v="140"/>
    <n v="198299"/>
  </r>
  <r>
    <x v="139"/>
    <s v="합계"/>
    <x v="10"/>
    <x v="141"/>
    <n v="312410"/>
  </r>
  <r>
    <x v="139"/>
    <s v="합계"/>
    <x v="10"/>
    <x v="142"/>
    <n v="59256"/>
  </r>
  <r>
    <x v="139"/>
    <s v="합계"/>
    <x v="10"/>
    <x v="143"/>
    <n v="152715"/>
  </r>
  <r>
    <x v="139"/>
    <s v="합계"/>
    <x v="10"/>
    <x v="144"/>
    <n v="372314"/>
  </r>
  <r>
    <x v="139"/>
    <s v="합계"/>
    <x v="10"/>
    <x v="145"/>
    <n v="425586"/>
  </r>
  <r>
    <x v="139"/>
    <s v="합계"/>
    <x v="10"/>
    <x v="146"/>
    <n v="360217"/>
  </r>
  <r>
    <x v="139"/>
    <s v="합계"/>
    <x v="10"/>
    <x v="147"/>
    <n v="574643"/>
  </r>
  <r>
    <x v="139"/>
    <s v="합계"/>
    <x v="10"/>
    <x v="148"/>
    <n v="457315"/>
  </r>
  <r>
    <x v="139"/>
    <s v="합계"/>
    <x v="11"/>
    <x v="149"/>
    <n v="70019"/>
  </r>
  <r>
    <x v="139"/>
    <s v="합계"/>
    <x v="11"/>
    <x v="150"/>
    <n v="261845"/>
  </r>
  <r>
    <x v="139"/>
    <s v="합계"/>
    <x v="11"/>
    <x v="151"/>
    <n v="112415"/>
  </r>
  <r>
    <x v="139"/>
    <s v="합계"/>
    <x v="11"/>
    <x v="152"/>
    <n v="235332"/>
  </r>
  <r>
    <x v="139"/>
    <s v="합계"/>
    <x v="11"/>
    <x v="153"/>
    <n v="352804"/>
  </r>
  <r>
    <x v="139"/>
    <s v="합계"/>
    <x v="11"/>
    <x v="154"/>
    <n v="232527"/>
  </r>
  <r>
    <x v="139"/>
    <s v="합계"/>
    <x v="11"/>
    <x v="155"/>
    <n v="120320"/>
  </r>
  <r>
    <x v="139"/>
    <s v="합계"/>
    <x v="11"/>
    <x v="156"/>
    <n v="347358"/>
  </r>
  <r>
    <x v="139"/>
    <s v="합계"/>
    <x v="11"/>
    <x v="157"/>
    <n v="107120"/>
  </r>
  <r>
    <x v="139"/>
    <s v="합계"/>
    <x v="11"/>
    <x v="158"/>
    <n v="654124"/>
  </r>
  <r>
    <x v="139"/>
    <s v="합계"/>
    <x v="11"/>
    <x v="159"/>
    <n v="156962"/>
  </r>
  <r>
    <x v="139"/>
    <s v="합계"/>
    <x v="11"/>
    <x v="160"/>
    <n v="566234"/>
  </r>
  <r>
    <x v="139"/>
    <s v="합계"/>
    <x v="11"/>
    <x v="161"/>
    <n v="724067"/>
  </r>
  <r>
    <x v="139"/>
    <s v="합계"/>
    <x v="11"/>
    <x v="162"/>
    <n v="56954"/>
  </r>
  <r>
    <x v="139"/>
    <s v="합계"/>
    <x v="11"/>
    <x v="163"/>
    <n v="137512"/>
  </r>
  <r>
    <x v="139"/>
    <s v="합계"/>
    <x v="11"/>
    <x v="164"/>
    <n v="174294"/>
  </r>
  <r>
    <x v="139"/>
    <s v="합계"/>
    <x v="12"/>
    <x v="165"/>
    <n v="100501"/>
  </r>
  <r>
    <x v="139"/>
    <s v="합계"/>
    <x v="12"/>
    <x v="166"/>
    <n v="590229"/>
  </r>
  <r>
    <x v="139"/>
    <s v="합계"/>
    <x v="12"/>
    <x v="167"/>
    <n v="186447"/>
  </r>
  <r>
    <x v="139"/>
    <s v="합계"/>
    <x v="12"/>
    <x v="168"/>
    <n v="171176"/>
  </r>
  <r>
    <x v="139"/>
    <s v="합계"/>
    <x v="12"/>
    <x v="169"/>
    <n v="46364"/>
  </r>
  <r>
    <x v="139"/>
    <s v="합계"/>
    <x v="12"/>
    <x v="170"/>
    <n v="104003"/>
  </r>
  <r>
    <x v="139"/>
    <s v="합계"/>
    <x v="12"/>
    <x v="171"/>
    <n v="48160"/>
  </r>
  <r>
    <x v="139"/>
    <s v="합계"/>
    <x v="12"/>
    <x v="172"/>
    <n v="210287"/>
  </r>
  <r>
    <x v="139"/>
    <s v="합계"/>
    <x v="12"/>
    <x v="173"/>
    <n v="632841"/>
  </r>
  <r>
    <x v="139"/>
    <s v="합계"/>
    <x v="12"/>
    <x v="174"/>
    <n v="53735"/>
  </r>
  <r>
    <x v="139"/>
    <s v="합계"/>
    <x v="12"/>
    <x v="175"/>
    <n v="36474"/>
  </r>
  <r>
    <x v="139"/>
    <s v="합계"/>
    <x v="12"/>
    <x v="176"/>
    <n v="612397"/>
  </r>
  <r>
    <x v="139"/>
    <s v="합계"/>
    <x v="12"/>
    <x v="177"/>
    <n v="748903"/>
  </r>
  <r>
    <x v="139"/>
    <s v="합계"/>
    <x v="12"/>
    <x v="178"/>
    <n v="220720"/>
  </r>
  <r>
    <x v="139"/>
    <s v="합계"/>
    <x v="12"/>
    <x v="179"/>
    <n v="44697"/>
  </r>
  <r>
    <x v="139"/>
    <s v="합계"/>
    <x v="13"/>
    <x v="180"/>
    <n v="61083"/>
  </r>
  <r>
    <x v="139"/>
    <s v="합계"/>
    <x v="13"/>
    <x v="181"/>
    <n v="105719"/>
  </r>
  <r>
    <x v="139"/>
    <s v="합계"/>
    <x v="13"/>
    <x v="182"/>
    <n v="57135"/>
  </r>
  <r>
    <x v="139"/>
    <s v="합계"/>
    <x v="13"/>
    <x v="183"/>
    <n v="257739"/>
  </r>
  <r>
    <x v="139"/>
    <s v="합계"/>
    <x v="13"/>
    <x v="184"/>
    <n v="50628"/>
  </r>
  <r>
    <x v="139"/>
    <s v="합계"/>
    <x v="13"/>
    <x v="185"/>
    <n v="224114"/>
  </r>
  <r>
    <x v="139"/>
    <s v="합계"/>
    <x v="13"/>
    <x v="186"/>
    <n v="109321"/>
  </r>
  <r>
    <x v="139"/>
    <s v="합계"/>
    <x v="13"/>
    <x v="187"/>
    <n v="533712"/>
  </r>
  <r>
    <x v="139"/>
    <s v="합계"/>
    <x v="13"/>
    <x v="188"/>
    <n v="163190"/>
  </r>
  <r>
    <x v="139"/>
    <s v="합계"/>
    <x v="13"/>
    <x v="189"/>
    <n v="72174"/>
  </r>
  <r>
    <x v="139"/>
    <s v="합계"/>
    <x v="13"/>
    <x v="190"/>
    <n v="534603"/>
  </r>
  <r>
    <x v="139"/>
    <s v="합계"/>
    <x v="13"/>
    <x v="191"/>
    <n v="59635"/>
  </r>
  <r>
    <x v="139"/>
    <s v="합계"/>
    <x v="13"/>
    <x v="192"/>
    <n v="630584"/>
  </r>
  <r>
    <x v="139"/>
    <s v="합계"/>
    <x v="13"/>
    <x v="193"/>
    <n v="93910"/>
  </r>
  <r>
    <x v="139"/>
    <s v="합계"/>
    <x v="13"/>
    <x v="194"/>
    <n v="114741"/>
  </r>
  <r>
    <x v="139"/>
    <s v="합계"/>
    <x v="13"/>
    <x v="195"/>
    <n v="69819"/>
  </r>
  <r>
    <x v="139"/>
    <s v="합계"/>
    <x v="13"/>
    <x v="196"/>
    <n v="92271"/>
  </r>
  <r>
    <x v="139"/>
    <s v="합계"/>
    <x v="13"/>
    <x v="197"/>
    <n v="55641"/>
  </r>
  <r>
    <x v="139"/>
    <s v="합계"/>
    <x v="13"/>
    <x v="198"/>
    <n v="52562"/>
  </r>
  <r>
    <x v="139"/>
    <s v="합계"/>
    <x v="13"/>
    <x v="199"/>
    <n v="62925"/>
  </r>
  <r>
    <x v="139"/>
    <s v="합계"/>
    <x v="13"/>
    <x v="200"/>
    <n v="112914"/>
  </r>
  <r>
    <x v="139"/>
    <s v="합계"/>
    <x v="13"/>
    <x v="201"/>
    <n v="112708"/>
  </r>
  <r>
    <x v="139"/>
    <s v="합계"/>
    <x v="14"/>
    <x v="202"/>
    <n v="558220"/>
  </r>
  <r>
    <x v="139"/>
    <s v="합계"/>
    <x v="14"/>
    <x v="203"/>
    <n v="605786"/>
  </r>
  <r>
    <x v="139"/>
    <s v="합계"/>
    <x v="14"/>
    <x v="204"/>
    <n v="68514"/>
  </r>
  <r>
    <x v="139"/>
    <s v="합계"/>
    <x v="14"/>
    <x v="205"/>
    <n v="806652"/>
  </r>
  <r>
    <x v="139"/>
    <s v="합계"/>
    <x v="14"/>
    <x v="206"/>
    <n v="52737"/>
  </r>
  <r>
    <x v="139"/>
    <s v="합계"/>
    <x v="14"/>
    <x v="207"/>
    <n v="289382"/>
  </r>
  <r>
    <x v="139"/>
    <s v="합계"/>
    <x v="14"/>
    <x v="208"/>
    <n v="150392"/>
  </r>
  <r>
    <x v="139"/>
    <s v="합계"/>
    <x v="14"/>
    <x v="209"/>
    <n v="53316"/>
  </r>
  <r>
    <x v="139"/>
    <s v="합계"/>
    <x v="14"/>
    <x v="210"/>
    <n v="206459"/>
  </r>
  <r>
    <x v="139"/>
    <s v="합계"/>
    <x v="14"/>
    <x v="211"/>
    <n v="87349"/>
  </r>
  <r>
    <x v="139"/>
    <s v="합계"/>
    <x v="14"/>
    <x v="212"/>
    <n v="375265"/>
  </r>
  <r>
    <x v="139"/>
    <s v="합계"/>
    <x v="14"/>
    <x v="213"/>
    <n v="72803"/>
  </r>
  <r>
    <x v="139"/>
    <s v="합계"/>
    <x v="14"/>
    <x v="214"/>
    <n v="25517"/>
  </r>
  <r>
    <x v="139"/>
    <s v="합계"/>
    <x v="14"/>
    <x v="215"/>
    <n v="232946"/>
  </r>
  <r>
    <x v="139"/>
    <s v="합계"/>
    <x v="14"/>
    <x v="216"/>
    <n v="213955"/>
  </r>
  <r>
    <x v="139"/>
    <s v="합계"/>
    <x v="14"/>
    <x v="217"/>
    <n v="87703"/>
  </r>
  <r>
    <x v="139"/>
    <s v="합계"/>
    <x v="14"/>
    <x v="218"/>
    <n v="13679"/>
  </r>
  <r>
    <x v="139"/>
    <s v="합계"/>
    <x v="14"/>
    <x v="219"/>
    <n v="83400"/>
  </r>
  <r>
    <x v="139"/>
    <s v="합계"/>
    <x v="14"/>
    <x v="220"/>
    <n v="86355"/>
  </r>
  <r>
    <x v="139"/>
    <s v="합계"/>
    <x v="14"/>
    <x v="221"/>
    <n v="96905"/>
  </r>
  <r>
    <x v="139"/>
    <s v="합계"/>
    <x v="14"/>
    <x v="222"/>
    <n v="44393"/>
  </r>
  <r>
    <x v="139"/>
    <s v="합계"/>
    <x v="14"/>
    <x v="223"/>
    <n v="241193"/>
  </r>
  <r>
    <x v="139"/>
    <s v="합계"/>
    <x v="14"/>
    <x v="224"/>
    <n v="508161"/>
  </r>
  <r>
    <x v="139"/>
    <s v="합계"/>
    <x v="14"/>
    <x v="225"/>
    <n v="552448"/>
  </r>
  <r>
    <x v="139"/>
    <s v="합계"/>
    <x v="15"/>
    <x v="226"/>
    <n v="491527"/>
  </r>
  <r>
    <x v="139"/>
    <s v="합계"/>
    <x v="15"/>
    <x v="227"/>
    <n v="93970"/>
  </r>
  <r>
    <x v="139"/>
    <s v="합계"/>
    <x v="15"/>
    <x v="228"/>
    <n v="106415"/>
  </r>
  <r>
    <x v="139"/>
    <s v="합계"/>
    <x v="15"/>
    <x v="229"/>
    <n v="1017305"/>
  </r>
  <r>
    <x v="139"/>
    <s v="합계"/>
    <x v="15"/>
    <x v="230"/>
    <n v="88110"/>
  </r>
  <r>
    <x v="139"/>
    <s v="합계"/>
    <x v="15"/>
    <x v="231"/>
    <n v="227541"/>
  </r>
  <r>
    <x v="139"/>
    <s v="합계"/>
    <x v="15"/>
    <x v="232"/>
    <n v="241728"/>
  </r>
  <r>
    <x v="139"/>
    <s v="합계"/>
    <x v="15"/>
    <x v="233"/>
    <n v="73197"/>
  </r>
  <r>
    <x v="139"/>
    <s v="합계"/>
    <x v="15"/>
    <x v="234"/>
    <n v="604774"/>
  </r>
  <r>
    <x v="139"/>
    <s v="합계"/>
    <x v="15"/>
    <x v="235"/>
    <n v="48532"/>
  </r>
  <r>
    <x v="139"/>
    <s v="합계"/>
    <x v="15"/>
    <x v="236"/>
    <n v="746803"/>
  </r>
  <r>
    <x v="139"/>
    <s v="합계"/>
    <x v="15"/>
    <x v="237"/>
    <n v="119438"/>
  </r>
  <r>
    <x v="139"/>
    <s v="합계"/>
    <x v="15"/>
    <x v="238"/>
    <n v="405537"/>
  </r>
  <r>
    <x v="139"/>
    <s v="합계"/>
    <x v="15"/>
    <x v="239"/>
    <n v="378810"/>
  </r>
  <r>
    <x v="139"/>
    <s v="합계"/>
    <x v="15"/>
    <x v="240"/>
    <n v="538446"/>
  </r>
  <r>
    <x v="139"/>
    <s v="합계"/>
    <x v="15"/>
    <x v="241"/>
    <n v="512651"/>
  </r>
  <r>
    <x v="139"/>
    <s v="합계"/>
    <x v="15"/>
    <x v="242"/>
    <n v="366563"/>
  </r>
  <r>
    <x v="139"/>
    <s v="합계"/>
    <x v="15"/>
    <x v="243"/>
    <n v="311064"/>
  </r>
  <r>
    <x v="139"/>
    <s v="합계"/>
    <x v="15"/>
    <x v="244"/>
    <n v="82128"/>
  </r>
  <r>
    <x v="139"/>
    <s v="합계"/>
    <x v="15"/>
    <x v="245"/>
    <n v="141453"/>
  </r>
  <r>
    <x v="139"/>
    <s v="합계"/>
    <x v="15"/>
    <x v="246"/>
    <n v="64885"/>
  </r>
  <r>
    <x v="139"/>
    <s v="합계"/>
    <x v="15"/>
    <x v="247"/>
    <n v="79459"/>
  </r>
  <r>
    <x v="139"/>
    <s v="합계"/>
    <x v="16"/>
    <x v="248"/>
    <n v="416340"/>
  </r>
  <r>
    <x v="139"/>
    <s v="합계"/>
    <x v="16"/>
    <x v="249"/>
    <n v="1083969"/>
  </r>
  <r>
    <x v="140"/>
    <s v="합계"/>
    <x v="0"/>
    <x v="0"/>
    <n v="1773288"/>
  </r>
  <r>
    <x v="140"/>
    <s v="합계"/>
    <x v="0"/>
    <x v="1"/>
    <n v="872742"/>
  </r>
  <r>
    <x v="140"/>
    <s v="합계"/>
    <x v="0"/>
    <x v="2"/>
    <n v="609227"/>
  </r>
  <r>
    <x v="140"/>
    <s v="합계"/>
    <x v="0"/>
    <x v="3"/>
    <n v="1145932"/>
  </r>
  <r>
    <x v="140"/>
    <s v="합계"/>
    <x v="0"/>
    <x v="4"/>
    <n v="943103"/>
  </r>
  <r>
    <x v="140"/>
    <s v="합계"/>
    <x v="0"/>
    <x v="5"/>
    <n v="722316"/>
  </r>
  <r>
    <x v="140"/>
    <s v="합계"/>
    <x v="0"/>
    <x v="6"/>
    <n v="887912"/>
  </r>
  <r>
    <x v="140"/>
    <s v="합계"/>
    <x v="0"/>
    <x v="7"/>
    <n v="571365"/>
  </r>
  <r>
    <x v="140"/>
    <s v="합계"/>
    <x v="0"/>
    <x v="8"/>
    <n v="1067542"/>
  </r>
  <r>
    <x v="140"/>
    <s v="합계"/>
    <x v="0"/>
    <x v="9"/>
    <n v="591527"/>
  </r>
  <r>
    <x v="140"/>
    <s v="합계"/>
    <x v="0"/>
    <x v="10"/>
    <n v="759933"/>
  </r>
  <r>
    <x v="140"/>
    <s v="합계"/>
    <x v="0"/>
    <x v="11"/>
    <n v="746602"/>
  </r>
  <r>
    <x v="140"/>
    <s v="합계"/>
    <x v="0"/>
    <x v="12"/>
    <n v="929425"/>
  </r>
  <r>
    <x v="140"/>
    <s v="합계"/>
    <x v="0"/>
    <x v="13"/>
    <n v="637846"/>
  </r>
  <r>
    <x v="140"/>
    <s v="합계"/>
    <x v="0"/>
    <x v="14"/>
    <n v="1165353"/>
  </r>
  <r>
    <x v="140"/>
    <s v="합계"/>
    <x v="0"/>
    <x v="15"/>
    <n v="703475"/>
  </r>
  <r>
    <x v="140"/>
    <s v="합계"/>
    <x v="0"/>
    <x v="16"/>
    <n v="847028"/>
  </r>
  <r>
    <x v="140"/>
    <s v="합계"/>
    <x v="0"/>
    <x v="17"/>
    <n v="1428921"/>
  </r>
  <r>
    <x v="140"/>
    <s v="합계"/>
    <x v="0"/>
    <x v="18"/>
    <n v="870405"/>
  </r>
  <r>
    <x v="140"/>
    <s v="합계"/>
    <x v="0"/>
    <x v="19"/>
    <n v="1059760"/>
  </r>
  <r>
    <x v="140"/>
    <s v="합계"/>
    <x v="0"/>
    <x v="20"/>
    <n v="564200"/>
  </r>
  <r>
    <x v="140"/>
    <s v="합계"/>
    <x v="0"/>
    <x v="21"/>
    <n v="800197"/>
  </r>
  <r>
    <x v="140"/>
    <s v="합계"/>
    <x v="0"/>
    <x v="22"/>
    <n v="649898"/>
  </r>
  <r>
    <x v="140"/>
    <s v="합계"/>
    <x v="0"/>
    <x v="23"/>
    <n v="702950"/>
  </r>
  <r>
    <x v="140"/>
    <s v="합계"/>
    <x v="0"/>
    <x v="24"/>
    <n v="737029"/>
  </r>
  <r>
    <x v="140"/>
    <s v="합계"/>
    <x v="1"/>
    <x v="25"/>
    <n v="332103"/>
  </r>
  <r>
    <x v="140"/>
    <s v="합계"/>
    <x v="1"/>
    <x v="26"/>
    <n v="546239"/>
  </r>
  <r>
    <x v="140"/>
    <s v="합계"/>
    <x v="1"/>
    <x v="27"/>
    <n v="346423"/>
  </r>
  <r>
    <x v="140"/>
    <s v="합계"/>
    <x v="1"/>
    <x v="28"/>
    <n v="565304"/>
  </r>
  <r>
    <x v="140"/>
    <s v="합계"/>
    <x v="1"/>
    <x v="29"/>
    <n v="238086"/>
  </r>
  <r>
    <x v="140"/>
    <s v="합계"/>
    <x v="1"/>
    <x v="30"/>
    <n v="571768"/>
  </r>
  <r>
    <x v="140"/>
    <s v="합계"/>
    <x v="1"/>
    <x v="31"/>
    <n v="916723"/>
  </r>
  <r>
    <x v="140"/>
    <s v="합계"/>
    <x v="1"/>
    <x v="32"/>
    <n v="556822"/>
  </r>
  <r>
    <x v="140"/>
    <s v="합계"/>
    <x v="1"/>
    <x v="33"/>
    <n v="514221"/>
  </r>
  <r>
    <x v="140"/>
    <s v="합계"/>
    <x v="1"/>
    <x v="34"/>
    <n v="620161"/>
  </r>
  <r>
    <x v="140"/>
    <s v="합계"/>
    <x v="1"/>
    <x v="35"/>
    <n v="273527"/>
  </r>
  <r>
    <x v="140"/>
    <s v="합계"/>
    <x v="1"/>
    <x v="36"/>
    <n v="396918"/>
  </r>
  <r>
    <x v="140"/>
    <s v="합계"/>
    <x v="1"/>
    <x v="37"/>
    <n v="444746"/>
  </r>
  <r>
    <x v="140"/>
    <s v="합계"/>
    <x v="1"/>
    <x v="38"/>
    <n v="256344"/>
  </r>
  <r>
    <x v="140"/>
    <s v="합계"/>
    <x v="1"/>
    <x v="39"/>
    <n v="188177"/>
  </r>
  <r>
    <x v="140"/>
    <s v="합계"/>
    <x v="1"/>
    <x v="40"/>
    <n v="932545"/>
  </r>
  <r>
    <x v="140"/>
    <s v="합계"/>
    <x v="2"/>
    <x v="41"/>
    <n v="335843"/>
  </r>
  <r>
    <x v="140"/>
    <s v="합계"/>
    <x v="2"/>
    <x v="42"/>
    <n v="1214968"/>
  </r>
  <r>
    <x v="140"/>
    <s v="합계"/>
    <x v="2"/>
    <x v="43"/>
    <n v="400980"/>
  </r>
  <r>
    <x v="140"/>
    <s v="합계"/>
    <x v="2"/>
    <x v="44"/>
    <n v="698732"/>
  </r>
  <r>
    <x v="140"/>
    <s v="합계"/>
    <x v="2"/>
    <x v="45"/>
    <n v="939610"/>
  </r>
  <r>
    <x v="140"/>
    <s v="합계"/>
    <x v="2"/>
    <x v="46"/>
    <n v="401222"/>
  </r>
  <r>
    <x v="140"/>
    <s v="합계"/>
    <x v="2"/>
    <x v="47"/>
    <n v="908358"/>
  </r>
  <r>
    <x v="140"/>
    <s v="합계"/>
    <x v="2"/>
    <x v="48"/>
    <n v="368808"/>
  </r>
  <r>
    <x v="140"/>
    <s v="합계"/>
    <x v="3"/>
    <x v="49"/>
    <n v="151003"/>
  </r>
  <r>
    <x v="140"/>
    <s v="합계"/>
    <x v="3"/>
    <x v="50"/>
    <n v="598713"/>
  </r>
  <r>
    <x v="140"/>
    <s v="합계"/>
    <x v="3"/>
    <x v="51"/>
    <n v="1134466"/>
  </r>
  <r>
    <x v="140"/>
    <s v="합계"/>
    <x v="3"/>
    <x v="52"/>
    <n v="162845"/>
  </r>
  <r>
    <x v="140"/>
    <s v="합계"/>
    <x v="3"/>
    <x v="53"/>
    <n v="795319"/>
  </r>
  <r>
    <x v="140"/>
    <s v="합계"/>
    <x v="3"/>
    <x v="54"/>
    <n v="1039636"/>
  </r>
  <r>
    <x v="140"/>
    <s v="합계"/>
    <x v="3"/>
    <x v="55"/>
    <n v="1006979"/>
  </r>
  <r>
    <x v="140"/>
    <s v="합계"/>
    <x v="3"/>
    <x v="56"/>
    <n v="718696"/>
  </r>
  <r>
    <x v="140"/>
    <s v="합계"/>
    <x v="3"/>
    <x v="57"/>
    <n v="41762"/>
  </r>
  <r>
    <x v="140"/>
    <s v="합계"/>
    <x v="3"/>
    <x v="58"/>
    <n v="375411"/>
  </r>
  <r>
    <x v="140"/>
    <s v="합계"/>
    <x v="4"/>
    <x v="59"/>
    <n v="907459"/>
  </r>
  <r>
    <x v="140"/>
    <s v="합계"/>
    <x v="4"/>
    <x v="60"/>
    <n v="417282"/>
  </r>
  <r>
    <x v="140"/>
    <s v="합계"/>
    <x v="4"/>
    <x v="61"/>
    <n v="322619"/>
  </r>
  <r>
    <x v="140"/>
    <s v="합계"/>
    <x v="4"/>
    <x v="62"/>
    <n v="923003"/>
  </r>
  <r>
    <x v="140"/>
    <s v="합계"/>
    <x v="4"/>
    <x v="63"/>
    <n v="713578"/>
  </r>
  <r>
    <x v="140"/>
    <s v="합계"/>
    <x v="5"/>
    <x v="64"/>
    <n v="394449"/>
  </r>
  <r>
    <x v="140"/>
    <s v="합계"/>
    <x v="5"/>
    <x v="65"/>
    <n v="501590"/>
  </r>
  <r>
    <x v="140"/>
    <s v="합계"/>
    <x v="5"/>
    <x v="66"/>
    <n v="1013483"/>
  </r>
  <r>
    <x v="140"/>
    <s v="합계"/>
    <x v="5"/>
    <x v="67"/>
    <n v="737575"/>
  </r>
  <r>
    <x v="140"/>
    <s v="합계"/>
    <x v="5"/>
    <x v="68"/>
    <n v="566810"/>
  </r>
  <r>
    <x v="140"/>
    <s v="합계"/>
    <x v="6"/>
    <x v="69"/>
    <n v="796397"/>
  </r>
  <r>
    <x v="140"/>
    <s v="합계"/>
    <x v="6"/>
    <x v="70"/>
    <n v="377445"/>
  </r>
  <r>
    <x v="140"/>
    <s v="합계"/>
    <x v="6"/>
    <x v="71"/>
    <n v="425462"/>
  </r>
  <r>
    <x v="140"/>
    <s v="합계"/>
    <x v="6"/>
    <x v="72"/>
    <n v="460577"/>
  </r>
  <r>
    <x v="140"/>
    <s v="합계"/>
    <x v="6"/>
    <x v="73"/>
    <n v="442181"/>
  </r>
  <r>
    <x v="140"/>
    <s v="합계"/>
    <x v="7"/>
    <x v="74"/>
    <n v="567355"/>
  </r>
  <r>
    <x v="140"/>
    <s v="합계"/>
    <x v="8"/>
    <x v="75"/>
    <n v="158797"/>
  </r>
  <r>
    <x v="140"/>
    <s v="합계"/>
    <x v="8"/>
    <x v="76"/>
    <n v="875731"/>
  </r>
  <r>
    <x v="140"/>
    <s v="합계"/>
    <x v="8"/>
    <x v="77"/>
    <n v="650661"/>
  </r>
  <r>
    <x v="140"/>
    <s v="합계"/>
    <x v="8"/>
    <x v="78"/>
    <n v="524056"/>
  </r>
  <r>
    <x v="140"/>
    <s v="합계"/>
    <x v="8"/>
    <x v="79"/>
    <n v="163233"/>
  </r>
  <r>
    <x v="140"/>
    <s v="합계"/>
    <x v="8"/>
    <x v="80"/>
    <n v="669448"/>
  </r>
  <r>
    <x v="140"/>
    <s v="합계"/>
    <x v="8"/>
    <x v="81"/>
    <n v="590872"/>
  </r>
  <r>
    <x v="140"/>
    <s v="합계"/>
    <x v="8"/>
    <x v="82"/>
    <n v="401472"/>
  </r>
  <r>
    <x v="140"/>
    <s v="합계"/>
    <x v="8"/>
    <x v="83"/>
    <n v="552677"/>
  </r>
  <r>
    <x v="140"/>
    <s v="합계"/>
    <x v="8"/>
    <x v="84"/>
    <n v="757881"/>
  </r>
  <r>
    <x v="140"/>
    <s v="합계"/>
    <x v="8"/>
    <x v="85"/>
    <n v="1048997"/>
  </r>
  <r>
    <x v="140"/>
    <s v="합계"/>
    <x v="8"/>
    <x v="86"/>
    <n v="182645"/>
  </r>
  <r>
    <x v="140"/>
    <s v="합계"/>
    <x v="8"/>
    <x v="87"/>
    <n v="1649412"/>
  </r>
  <r>
    <x v="140"/>
    <s v="합계"/>
    <x v="8"/>
    <x v="88"/>
    <n v="1140299"/>
  </r>
  <r>
    <x v="140"/>
    <s v="합계"/>
    <x v="8"/>
    <x v="89"/>
    <n v="509944"/>
  </r>
  <r>
    <x v="140"/>
    <s v="합계"/>
    <x v="8"/>
    <x v="90"/>
    <n v="456051"/>
  </r>
  <r>
    <x v="140"/>
    <s v="합계"/>
    <x v="8"/>
    <x v="91"/>
    <n v="671773"/>
  </r>
  <r>
    <x v="140"/>
    <s v="합계"/>
    <x v="8"/>
    <x v="92"/>
    <n v="733702"/>
  </r>
  <r>
    <x v="140"/>
    <s v="합계"/>
    <x v="8"/>
    <x v="93"/>
    <n v="543555"/>
  </r>
  <r>
    <x v="140"/>
    <s v="합계"/>
    <x v="8"/>
    <x v="94"/>
    <n v="482771"/>
  </r>
  <r>
    <x v="140"/>
    <s v="합계"/>
    <x v="8"/>
    <x v="95"/>
    <n v="920063"/>
  </r>
  <r>
    <x v="140"/>
    <s v="합계"/>
    <x v="8"/>
    <x v="96"/>
    <n v="821158"/>
  </r>
  <r>
    <x v="140"/>
    <s v="합계"/>
    <x v="8"/>
    <x v="97"/>
    <n v="627894"/>
  </r>
  <r>
    <x v="140"/>
    <s v="합계"/>
    <x v="8"/>
    <x v="98"/>
    <n v="416307"/>
  </r>
  <r>
    <x v="140"/>
    <s v="합계"/>
    <x v="8"/>
    <x v="99"/>
    <n v="757822"/>
  </r>
  <r>
    <x v="140"/>
    <s v="합계"/>
    <x v="8"/>
    <x v="100"/>
    <n v="492032"/>
  </r>
  <r>
    <x v="140"/>
    <s v="합계"/>
    <x v="8"/>
    <x v="101"/>
    <n v="429338"/>
  </r>
  <r>
    <x v="140"/>
    <s v="합계"/>
    <x v="8"/>
    <x v="102"/>
    <n v="228714"/>
  </r>
  <r>
    <x v="140"/>
    <s v="합계"/>
    <x v="8"/>
    <x v="103"/>
    <n v="239874"/>
  </r>
  <r>
    <x v="140"/>
    <s v="합계"/>
    <x v="8"/>
    <x v="104"/>
    <n v="99138"/>
  </r>
  <r>
    <x v="140"/>
    <s v="합계"/>
    <x v="8"/>
    <x v="105"/>
    <n v="374195"/>
  </r>
  <r>
    <x v="140"/>
    <s v="합계"/>
    <x v="8"/>
    <x v="106"/>
    <n v="744526"/>
  </r>
  <r>
    <x v="140"/>
    <s v="합계"/>
    <x v="8"/>
    <x v="107"/>
    <n v="577942"/>
  </r>
  <r>
    <x v="140"/>
    <s v="합계"/>
    <x v="8"/>
    <x v="108"/>
    <n v="515189"/>
  </r>
  <r>
    <x v="140"/>
    <s v="합계"/>
    <x v="8"/>
    <x v="109"/>
    <n v="308257"/>
  </r>
  <r>
    <x v="140"/>
    <s v="합계"/>
    <x v="8"/>
    <x v="110"/>
    <n v="798279"/>
  </r>
  <r>
    <x v="140"/>
    <s v="합계"/>
    <x v="8"/>
    <x v="111"/>
    <n v="480234"/>
  </r>
  <r>
    <x v="140"/>
    <s v="합계"/>
    <x v="8"/>
    <x v="112"/>
    <n v="874803"/>
  </r>
  <r>
    <x v="140"/>
    <s v="합계"/>
    <x v="8"/>
    <x v="113"/>
    <n v="952057"/>
  </r>
  <r>
    <x v="140"/>
    <s v="합계"/>
    <x v="8"/>
    <x v="114"/>
    <n v="366503"/>
  </r>
  <r>
    <x v="140"/>
    <s v="합계"/>
    <x v="8"/>
    <x v="115"/>
    <n v="538594"/>
  </r>
  <r>
    <x v="140"/>
    <s v="합계"/>
    <x v="8"/>
    <x v="116"/>
    <n v="1465142"/>
  </r>
  <r>
    <x v="140"/>
    <s v="합계"/>
    <x v="9"/>
    <x v="117"/>
    <n v="521588"/>
  </r>
  <r>
    <x v="140"/>
    <s v="합계"/>
    <x v="9"/>
    <x v="118"/>
    <n v="76056"/>
  </r>
  <r>
    <x v="140"/>
    <s v="합계"/>
    <x v="9"/>
    <x v="119"/>
    <n v="172660"/>
  </r>
  <r>
    <x v="140"/>
    <s v="합계"/>
    <x v="9"/>
    <x v="120"/>
    <n v="146405"/>
  </r>
  <r>
    <x v="140"/>
    <s v="합계"/>
    <x v="9"/>
    <x v="121"/>
    <n v="202738"/>
  </r>
  <r>
    <x v="140"/>
    <s v="합계"/>
    <x v="9"/>
    <x v="122"/>
    <n v="36118"/>
  </r>
  <r>
    <x v="140"/>
    <s v="합계"/>
    <x v="9"/>
    <x v="123"/>
    <n v="77723"/>
  </r>
  <r>
    <x v="140"/>
    <s v="합계"/>
    <x v="9"/>
    <x v="124"/>
    <n v="69144"/>
  </r>
  <r>
    <x v="140"/>
    <s v="합계"/>
    <x v="9"/>
    <x v="125"/>
    <n v="730659"/>
  </r>
  <r>
    <x v="140"/>
    <s v="합계"/>
    <x v="9"/>
    <x v="126"/>
    <n v="64766"/>
  </r>
  <r>
    <x v="140"/>
    <s v="합계"/>
    <x v="9"/>
    <x v="127"/>
    <n v="70417"/>
  </r>
  <r>
    <x v="140"/>
    <s v="합계"/>
    <x v="9"/>
    <x v="128"/>
    <n v="84085"/>
  </r>
  <r>
    <x v="140"/>
    <s v="합계"/>
    <x v="9"/>
    <x v="129"/>
    <n v="678189"/>
  </r>
  <r>
    <x v="140"/>
    <s v="합계"/>
    <x v="9"/>
    <x v="130"/>
    <n v="89887"/>
  </r>
  <r>
    <x v="140"/>
    <s v="합계"/>
    <x v="9"/>
    <x v="131"/>
    <n v="89858"/>
  </r>
  <r>
    <x v="140"/>
    <s v="합계"/>
    <x v="9"/>
    <x v="132"/>
    <n v="134898"/>
  </r>
  <r>
    <x v="140"/>
    <s v="합계"/>
    <x v="9"/>
    <x v="133"/>
    <n v="47155"/>
  </r>
  <r>
    <x v="140"/>
    <s v="합계"/>
    <x v="9"/>
    <x v="134"/>
    <n v="90282"/>
  </r>
  <r>
    <x v="140"/>
    <s v="합계"/>
    <x v="10"/>
    <x v="135"/>
    <n v="79139"/>
  </r>
  <r>
    <x v="140"/>
    <s v="합계"/>
    <x v="10"/>
    <x v="136"/>
    <n v="61633"/>
  </r>
  <r>
    <x v="140"/>
    <s v="합계"/>
    <x v="10"/>
    <x v="137"/>
    <n v="63729"/>
  </r>
  <r>
    <x v="140"/>
    <s v="합계"/>
    <x v="10"/>
    <x v="138"/>
    <n v="86120"/>
  </r>
  <r>
    <x v="140"/>
    <s v="합계"/>
    <x v="10"/>
    <x v="139"/>
    <n v="95153"/>
  </r>
  <r>
    <x v="140"/>
    <s v="합계"/>
    <x v="10"/>
    <x v="140"/>
    <n v="201028"/>
  </r>
  <r>
    <x v="140"/>
    <s v="합계"/>
    <x v="10"/>
    <x v="141"/>
    <n v="311157"/>
  </r>
  <r>
    <x v="140"/>
    <s v="합계"/>
    <x v="10"/>
    <x v="142"/>
    <n v="59778"/>
  </r>
  <r>
    <x v="140"/>
    <s v="합계"/>
    <x v="10"/>
    <x v="143"/>
    <n v="152451"/>
  </r>
  <r>
    <x v="140"/>
    <s v="합계"/>
    <x v="10"/>
    <x v="144"/>
    <n v="378261"/>
  </r>
  <r>
    <x v="140"/>
    <s v="합계"/>
    <x v="10"/>
    <x v="145"/>
    <n v="430444"/>
  </r>
  <r>
    <x v="140"/>
    <s v="합계"/>
    <x v="10"/>
    <x v="146"/>
    <n v="365300"/>
  </r>
  <r>
    <x v="140"/>
    <s v="합계"/>
    <x v="10"/>
    <x v="147"/>
    <n v="578063"/>
  </r>
  <r>
    <x v="140"/>
    <s v="합계"/>
    <x v="10"/>
    <x v="148"/>
    <n v="463273"/>
  </r>
  <r>
    <x v="140"/>
    <s v="합계"/>
    <x v="11"/>
    <x v="149"/>
    <n v="70726"/>
  </r>
  <r>
    <x v="140"/>
    <s v="합계"/>
    <x v="11"/>
    <x v="150"/>
    <n v="262471"/>
  </r>
  <r>
    <x v="140"/>
    <s v="합계"/>
    <x v="11"/>
    <x v="151"/>
    <n v="112289"/>
  </r>
  <r>
    <x v="140"/>
    <s v="합계"/>
    <x v="11"/>
    <x v="152"/>
    <n v="237933"/>
  </r>
  <r>
    <x v="140"/>
    <s v="합계"/>
    <x v="11"/>
    <x v="153"/>
    <n v="353044"/>
  </r>
  <r>
    <x v="140"/>
    <s v="합계"/>
    <x v="11"/>
    <x v="154"/>
    <n v="226406"/>
  </r>
  <r>
    <x v="140"/>
    <s v="합계"/>
    <x v="11"/>
    <x v="155"/>
    <n v="119583"/>
  </r>
  <r>
    <x v="140"/>
    <s v="합계"/>
    <x v="11"/>
    <x v="156"/>
    <n v="349550"/>
  </r>
  <r>
    <x v="140"/>
    <s v="합계"/>
    <x v="11"/>
    <x v="157"/>
    <n v="109430"/>
  </r>
  <r>
    <x v="140"/>
    <s v="합계"/>
    <x v="11"/>
    <x v="158"/>
    <n v="653910"/>
  </r>
  <r>
    <x v="140"/>
    <s v="합계"/>
    <x v="11"/>
    <x v="159"/>
    <n v="156587"/>
  </r>
  <r>
    <x v="140"/>
    <s v="합계"/>
    <x v="11"/>
    <x v="160"/>
    <n v="572593"/>
  </r>
  <r>
    <x v="140"/>
    <s v="합계"/>
    <x v="11"/>
    <x v="161"/>
    <n v="727326"/>
  </r>
  <r>
    <x v="140"/>
    <s v="합계"/>
    <x v="11"/>
    <x v="162"/>
    <n v="56193"/>
  </r>
  <r>
    <x v="140"/>
    <s v="합계"/>
    <x v="11"/>
    <x v="163"/>
    <n v="135802"/>
  </r>
  <r>
    <x v="140"/>
    <s v="합계"/>
    <x v="11"/>
    <x v="164"/>
    <n v="174695"/>
  </r>
  <r>
    <x v="140"/>
    <s v="합계"/>
    <x v="12"/>
    <x v="165"/>
    <n v="103294"/>
  </r>
  <r>
    <x v="140"/>
    <s v="합계"/>
    <x v="12"/>
    <x v="166"/>
    <n v="592502"/>
  </r>
  <r>
    <x v="140"/>
    <s v="합계"/>
    <x v="12"/>
    <x v="167"/>
    <n v="188869"/>
  </r>
  <r>
    <x v="140"/>
    <s v="합계"/>
    <x v="12"/>
    <x v="168"/>
    <n v="170940"/>
  </r>
  <r>
    <x v="140"/>
    <s v="합계"/>
    <x v="12"/>
    <x v="169"/>
    <n v="45415"/>
  </r>
  <r>
    <x v="140"/>
    <s v="합계"/>
    <x v="12"/>
    <x v="170"/>
    <n v="104686"/>
  </r>
  <r>
    <x v="140"/>
    <s v="합계"/>
    <x v="12"/>
    <x v="171"/>
    <n v="49323"/>
  </r>
  <r>
    <x v="140"/>
    <s v="합계"/>
    <x v="12"/>
    <x v="172"/>
    <n v="211559"/>
  </r>
  <r>
    <x v="140"/>
    <s v="합계"/>
    <x v="12"/>
    <x v="173"/>
    <n v="636297"/>
  </r>
  <r>
    <x v="140"/>
    <s v="합계"/>
    <x v="12"/>
    <x v="174"/>
    <n v="55277"/>
  </r>
  <r>
    <x v="140"/>
    <s v="합계"/>
    <x v="12"/>
    <x v="175"/>
    <n v="36847"/>
  </r>
  <r>
    <x v="140"/>
    <s v="합계"/>
    <x v="12"/>
    <x v="176"/>
    <n v="626565"/>
  </r>
  <r>
    <x v="140"/>
    <s v="합계"/>
    <x v="12"/>
    <x v="177"/>
    <n v="766155"/>
  </r>
  <r>
    <x v="140"/>
    <s v="합계"/>
    <x v="12"/>
    <x v="178"/>
    <n v="222681"/>
  </r>
  <r>
    <x v="140"/>
    <s v="합계"/>
    <x v="12"/>
    <x v="179"/>
    <n v="44066"/>
  </r>
  <r>
    <x v="140"/>
    <s v="합계"/>
    <x v="13"/>
    <x v="180"/>
    <n v="61756"/>
  </r>
  <r>
    <x v="140"/>
    <s v="합계"/>
    <x v="13"/>
    <x v="181"/>
    <n v="107895"/>
  </r>
  <r>
    <x v="140"/>
    <s v="합계"/>
    <x v="13"/>
    <x v="182"/>
    <n v="57718"/>
  </r>
  <r>
    <x v="140"/>
    <s v="합계"/>
    <x v="13"/>
    <x v="183"/>
    <n v="256611"/>
  </r>
  <r>
    <x v="140"/>
    <s v="합계"/>
    <x v="13"/>
    <x v="184"/>
    <n v="50106"/>
  </r>
  <r>
    <x v="140"/>
    <s v="합계"/>
    <x v="13"/>
    <x v="185"/>
    <n v="227247"/>
  </r>
  <r>
    <x v="140"/>
    <s v="합계"/>
    <x v="13"/>
    <x v="186"/>
    <n v="109759"/>
  </r>
  <r>
    <x v="140"/>
    <s v="합계"/>
    <x v="13"/>
    <x v="187"/>
    <n v="532699"/>
  </r>
  <r>
    <x v="140"/>
    <s v="합계"/>
    <x v="13"/>
    <x v="188"/>
    <n v="164249"/>
  </r>
  <r>
    <x v="140"/>
    <s v="합계"/>
    <x v="13"/>
    <x v="189"/>
    <n v="74020"/>
  </r>
  <r>
    <x v="140"/>
    <s v="합계"/>
    <x v="13"/>
    <x v="190"/>
    <n v="537238"/>
  </r>
  <r>
    <x v="140"/>
    <s v="합계"/>
    <x v="13"/>
    <x v="191"/>
    <n v="60096"/>
  </r>
  <r>
    <x v="140"/>
    <s v="합계"/>
    <x v="13"/>
    <x v="192"/>
    <n v="627690"/>
  </r>
  <r>
    <x v="140"/>
    <s v="합계"/>
    <x v="13"/>
    <x v="193"/>
    <n v="99057"/>
  </r>
  <r>
    <x v="140"/>
    <s v="합계"/>
    <x v="13"/>
    <x v="194"/>
    <n v="116695"/>
  </r>
  <r>
    <x v="140"/>
    <s v="합계"/>
    <x v="13"/>
    <x v="195"/>
    <n v="71200"/>
  </r>
  <r>
    <x v="140"/>
    <s v="합계"/>
    <x v="13"/>
    <x v="196"/>
    <n v="93414"/>
  </r>
  <r>
    <x v="140"/>
    <s v="합계"/>
    <x v="13"/>
    <x v="197"/>
    <n v="58372"/>
  </r>
  <r>
    <x v="140"/>
    <s v="합계"/>
    <x v="13"/>
    <x v="198"/>
    <n v="53690"/>
  </r>
  <r>
    <x v="140"/>
    <s v="합계"/>
    <x v="13"/>
    <x v="199"/>
    <n v="66173"/>
  </r>
  <r>
    <x v="140"/>
    <s v="합계"/>
    <x v="13"/>
    <x v="200"/>
    <n v="116704"/>
  </r>
  <r>
    <x v="140"/>
    <s v="합계"/>
    <x v="13"/>
    <x v="201"/>
    <n v="114034"/>
  </r>
  <r>
    <x v="140"/>
    <s v="합계"/>
    <x v="14"/>
    <x v="202"/>
    <n v="571438"/>
  </r>
  <r>
    <x v="140"/>
    <s v="합계"/>
    <x v="14"/>
    <x v="203"/>
    <n v="612395"/>
  </r>
  <r>
    <x v="140"/>
    <s v="합계"/>
    <x v="14"/>
    <x v="204"/>
    <n v="70534"/>
  </r>
  <r>
    <x v="140"/>
    <s v="합계"/>
    <x v="14"/>
    <x v="205"/>
    <n v="820183"/>
  </r>
  <r>
    <x v="140"/>
    <s v="합계"/>
    <x v="14"/>
    <x v="206"/>
    <n v="53995"/>
  </r>
  <r>
    <x v="140"/>
    <s v="합계"/>
    <x v="14"/>
    <x v="207"/>
    <n v="296036"/>
  </r>
  <r>
    <x v="140"/>
    <s v="합계"/>
    <x v="14"/>
    <x v="208"/>
    <n v="150886"/>
  </r>
  <r>
    <x v="140"/>
    <s v="합계"/>
    <x v="14"/>
    <x v="209"/>
    <n v="54714"/>
  </r>
  <r>
    <x v="140"/>
    <s v="합계"/>
    <x v="14"/>
    <x v="210"/>
    <n v="210082"/>
  </r>
  <r>
    <x v="140"/>
    <s v="합계"/>
    <x v="14"/>
    <x v="211"/>
    <n v="91671"/>
  </r>
  <r>
    <x v="140"/>
    <s v="합계"/>
    <x v="14"/>
    <x v="212"/>
    <n v="381621"/>
  </r>
  <r>
    <x v="140"/>
    <s v="합계"/>
    <x v="14"/>
    <x v="213"/>
    <n v="72840"/>
  </r>
  <r>
    <x v="140"/>
    <s v="합계"/>
    <x v="14"/>
    <x v="214"/>
    <n v="26134"/>
  </r>
  <r>
    <x v="140"/>
    <s v="합계"/>
    <x v="14"/>
    <x v="215"/>
    <n v="238076"/>
  </r>
  <r>
    <x v="140"/>
    <s v="합계"/>
    <x v="14"/>
    <x v="216"/>
    <n v="222794"/>
  </r>
  <r>
    <x v="140"/>
    <s v="합계"/>
    <x v="14"/>
    <x v="217"/>
    <n v="89091"/>
  </r>
  <r>
    <x v="140"/>
    <s v="합계"/>
    <x v="14"/>
    <x v="218"/>
    <n v="13599"/>
  </r>
  <r>
    <x v="140"/>
    <s v="합계"/>
    <x v="14"/>
    <x v="219"/>
    <n v="86463"/>
  </r>
  <r>
    <x v="140"/>
    <s v="합계"/>
    <x v="14"/>
    <x v="220"/>
    <n v="90206"/>
  </r>
  <r>
    <x v="140"/>
    <s v="합계"/>
    <x v="14"/>
    <x v="221"/>
    <n v="97381"/>
  </r>
  <r>
    <x v="140"/>
    <s v="합계"/>
    <x v="14"/>
    <x v="222"/>
    <n v="45956"/>
  </r>
  <r>
    <x v="140"/>
    <s v="합계"/>
    <x v="14"/>
    <x v="223"/>
    <n v="247181"/>
  </r>
  <r>
    <x v="140"/>
    <s v="합계"/>
    <x v="14"/>
    <x v="224"/>
    <n v="517562"/>
  </r>
  <r>
    <x v="140"/>
    <s v="합계"/>
    <x v="14"/>
    <x v="225"/>
    <n v="563994"/>
  </r>
  <r>
    <x v="140"/>
    <s v="합계"/>
    <x v="15"/>
    <x v="226"/>
    <n v="490928"/>
  </r>
  <r>
    <x v="140"/>
    <s v="합계"/>
    <x v="15"/>
    <x v="227"/>
    <n v="94268"/>
  </r>
  <r>
    <x v="140"/>
    <s v="합계"/>
    <x v="15"/>
    <x v="228"/>
    <n v="106630"/>
  </r>
  <r>
    <x v="140"/>
    <s v="합계"/>
    <x v="15"/>
    <x v="229"/>
    <n v="1029810"/>
  </r>
  <r>
    <x v="140"/>
    <s v="합계"/>
    <x v="15"/>
    <x v="230"/>
    <n v="86055"/>
  </r>
  <r>
    <x v="140"/>
    <s v="합계"/>
    <x v="15"/>
    <x v="231"/>
    <n v="230058"/>
  </r>
  <r>
    <x v="140"/>
    <s v="합계"/>
    <x v="15"/>
    <x v="232"/>
    <n v="243419"/>
  </r>
  <r>
    <x v="140"/>
    <s v="합계"/>
    <x v="15"/>
    <x v="233"/>
    <n v="72866"/>
  </r>
  <r>
    <x v="140"/>
    <s v="합계"/>
    <x v="15"/>
    <x v="234"/>
    <n v="606585"/>
  </r>
  <r>
    <x v="140"/>
    <s v="합계"/>
    <x v="15"/>
    <x v="235"/>
    <n v="49490"/>
  </r>
  <r>
    <x v="140"/>
    <s v="합계"/>
    <x v="15"/>
    <x v="236"/>
    <n v="752144"/>
  </r>
  <r>
    <x v="140"/>
    <s v="합계"/>
    <x v="15"/>
    <x v="237"/>
    <n v="122378"/>
  </r>
  <r>
    <x v="140"/>
    <s v="합계"/>
    <x v="15"/>
    <x v="238"/>
    <n v="414412"/>
  </r>
  <r>
    <x v="140"/>
    <s v="합계"/>
    <x v="15"/>
    <x v="239"/>
    <n v="382699"/>
  </r>
  <r>
    <x v="140"/>
    <s v="합계"/>
    <x v="15"/>
    <x v="240"/>
    <n v="544838"/>
  </r>
  <r>
    <x v="140"/>
    <s v="합계"/>
    <x v="15"/>
    <x v="241"/>
    <n v="521266"/>
  </r>
  <r>
    <x v="140"/>
    <s v="합계"/>
    <x v="15"/>
    <x v="242"/>
    <n v="372659"/>
  </r>
  <r>
    <x v="140"/>
    <s v="합계"/>
    <x v="15"/>
    <x v="243"/>
    <n v="314825"/>
  </r>
  <r>
    <x v="140"/>
    <s v="합계"/>
    <x v="15"/>
    <x v="244"/>
    <n v="81961"/>
  </r>
  <r>
    <x v="140"/>
    <s v="합계"/>
    <x v="15"/>
    <x v="245"/>
    <n v="143263"/>
  </r>
  <r>
    <x v="140"/>
    <s v="합계"/>
    <x v="15"/>
    <x v="246"/>
    <n v="67555"/>
  </r>
  <r>
    <x v="140"/>
    <s v="합계"/>
    <x v="15"/>
    <x v="247"/>
    <n v="80521"/>
  </r>
  <r>
    <x v="140"/>
    <s v="합계"/>
    <x v="16"/>
    <x v="248"/>
    <n v="413524"/>
  </r>
  <r>
    <x v="140"/>
    <s v="합계"/>
    <x v="16"/>
    <x v="249"/>
    <n v="1094984"/>
  </r>
  <r>
    <x v="141"/>
    <s v="합계"/>
    <x v="0"/>
    <x v="0"/>
    <n v="1745584"/>
  </r>
  <r>
    <x v="141"/>
    <s v="합계"/>
    <x v="0"/>
    <x v="1"/>
    <n v="873385"/>
  </r>
  <r>
    <x v="141"/>
    <s v="합계"/>
    <x v="0"/>
    <x v="2"/>
    <n v="612552"/>
  </r>
  <r>
    <x v="141"/>
    <s v="합계"/>
    <x v="0"/>
    <x v="3"/>
    <n v="1156959"/>
  </r>
  <r>
    <x v="141"/>
    <s v="합계"/>
    <x v="0"/>
    <x v="4"/>
    <n v="930900"/>
  </r>
  <r>
    <x v="141"/>
    <s v="합계"/>
    <x v="0"/>
    <x v="5"/>
    <n v="724426"/>
  </r>
  <r>
    <x v="141"/>
    <s v="합계"/>
    <x v="0"/>
    <x v="6"/>
    <n v="886116"/>
  </r>
  <r>
    <x v="141"/>
    <s v="합계"/>
    <x v="0"/>
    <x v="7"/>
    <n v="577983"/>
  </r>
  <r>
    <x v="141"/>
    <s v="합계"/>
    <x v="0"/>
    <x v="8"/>
    <n v="1075114"/>
  </r>
  <r>
    <x v="141"/>
    <s v="합계"/>
    <x v="0"/>
    <x v="9"/>
    <n v="602768"/>
  </r>
  <r>
    <x v="141"/>
    <s v="합계"/>
    <x v="0"/>
    <x v="10"/>
    <n v="761695"/>
  </r>
  <r>
    <x v="141"/>
    <s v="합계"/>
    <x v="0"/>
    <x v="11"/>
    <n v="742675"/>
  </r>
  <r>
    <x v="141"/>
    <s v="합계"/>
    <x v="0"/>
    <x v="12"/>
    <n v="928560"/>
  </r>
  <r>
    <x v="141"/>
    <s v="합계"/>
    <x v="0"/>
    <x v="13"/>
    <n v="630632"/>
  </r>
  <r>
    <x v="141"/>
    <s v="합계"/>
    <x v="0"/>
    <x v="14"/>
    <n v="1173482"/>
  </r>
  <r>
    <x v="141"/>
    <s v="합계"/>
    <x v="0"/>
    <x v="15"/>
    <n v="700759"/>
  </r>
  <r>
    <x v="141"/>
    <s v="합계"/>
    <x v="0"/>
    <x v="16"/>
    <n v="847978"/>
  </r>
  <r>
    <x v="141"/>
    <s v="합계"/>
    <x v="0"/>
    <x v="17"/>
    <n v="1430444"/>
  </r>
  <r>
    <x v="141"/>
    <s v="합계"/>
    <x v="0"/>
    <x v="18"/>
    <n v="873678"/>
  </r>
  <r>
    <x v="141"/>
    <s v="합계"/>
    <x v="0"/>
    <x v="19"/>
    <n v="1061757"/>
  </r>
  <r>
    <x v="141"/>
    <s v="합계"/>
    <x v="0"/>
    <x v="20"/>
    <n v="566252"/>
  </r>
  <r>
    <x v="141"/>
    <s v="합계"/>
    <x v="0"/>
    <x v="21"/>
    <n v="809124"/>
  </r>
  <r>
    <x v="141"/>
    <s v="합계"/>
    <x v="0"/>
    <x v="22"/>
    <n v="650203"/>
  </r>
  <r>
    <x v="141"/>
    <s v="합계"/>
    <x v="0"/>
    <x v="23"/>
    <n v="700364"/>
  </r>
  <r>
    <x v="141"/>
    <s v="합계"/>
    <x v="0"/>
    <x v="24"/>
    <n v="752296"/>
  </r>
  <r>
    <x v="141"/>
    <s v="합계"/>
    <x v="1"/>
    <x v="25"/>
    <n v="330885"/>
  </r>
  <r>
    <x v="141"/>
    <s v="합계"/>
    <x v="1"/>
    <x v="26"/>
    <n v="546505"/>
  </r>
  <r>
    <x v="141"/>
    <s v="합계"/>
    <x v="1"/>
    <x v="27"/>
    <n v="336054"/>
  </r>
  <r>
    <x v="141"/>
    <s v="합계"/>
    <x v="1"/>
    <x v="28"/>
    <n v="566168"/>
  </r>
  <r>
    <x v="141"/>
    <s v="합계"/>
    <x v="1"/>
    <x v="29"/>
    <n v="238474"/>
  </r>
  <r>
    <x v="141"/>
    <s v="합계"/>
    <x v="1"/>
    <x v="30"/>
    <n v="578734"/>
  </r>
  <r>
    <x v="141"/>
    <s v="합계"/>
    <x v="1"/>
    <x v="31"/>
    <n v="935523"/>
  </r>
  <r>
    <x v="141"/>
    <s v="합계"/>
    <x v="1"/>
    <x v="32"/>
    <n v="567782"/>
  </r>
  <r>
    <x v="141"/>
    <s v="합계"/>
    <x v="1"/>
    <x v="33"/>
    <n v="525720"/>
  </r>
  <r>
    <x v="141"/>
    <s v="합계"/>
    <x v="1"/>
    <x v="34"/>
    <n v="623821"/>
  </r>
  <r>
    <x v="141"/>
    <s v="합계"/>
    <x v="1"/>
    <x v="35"/>
    <n v="271116"/>
  </r>
  <r>
    <x v="141"/>
    <s v="합계"/>
    <x v="1"/>
    <x v="36"/>
    <n v="405255"/>
  </r>
  <r>
    <x v="141"/>
    <s v="합계"/>
    <x v="1"/>
    <x v="37"/>
    <n v="455585"/>
  </r>
  <r>
    <x v="141"/>
    <s v="합계"/>
    <x v="1"/>
    <x v="38"/>
    <n v="256913"/>
  </r>
  <r>
    <x v="141"/>
    <s v="합계"/>
    <x v="1"/>
    <x v="39"/>
    <n v="191584"/>
  </r>
  <r>
    <x v="141"/>
    <s v="합계"/>
    <x v="1"/>
    <x v="40"/>
    <n v="935199"/>
  </r>
  <r>
    <x v="141"/>
    <s v="합계"/>
    <x v="2"/>
    <x v="41"/>
    <n v="341623"/>
  </r>
  <r>
    <x v="141"/>
    <s v="합계"/>
    <x v="2"/>
    <x v="42"/>
    <n v="1254235"/>
  </r>
  <r>
    <x v="141"/>
    <s v="합계"/>
    <x v="2"/>
    <x v="43"/>
    <n v="405634"/>
  </r>
  <r>
    <x v="141"/>
    <s v="합계"/>
    <x v="2"/>
    <x v="44"/>
    <n v="720501"/>
  </r>
  <r>
    <x v="141"/>
    <s v="합계"/>
    <x v="2"/>
    <x v="45"/>
    <n v="969763"/>
  </r>
  <r>
    <x v="141"/>
    <s v="합계"/>
    <x v="2"/>
    <x v="46"/>
    <n v="413281"/>
  </r>
  <r>
    <x v="141"/>
    <s v="합계"/>
    <x v="2"/>
    <x v="47"/>
    <n v="925970"/>
  </r>
  <r>
    <x v="141"/>
    <s v="합계"/>
    <x v="2"/>
    <x v="48"/>
    <n v="379774"/>
  </r>
  <r>
    <x v="141"/>
    <s v="합계"/>
    <x v="3"/>
    <x v="49"/>
    <n v="156962"/>
  </r>
  <r>
    <x v="141"/>
    <s v="합계"/>
    <x v="3"/>
    <x v="50"/>
    <n v="607836"/>
  </r>
  <r>
    <x v="141"/>
    <s v="합계"/>
    <x v="3"/>
    <x v="51"/>
    <n v="1136594"/>
  </r>
  <r>
    <x v="141"/>
    <s v="합계"/>
    <x v="3"/>
    <x v="52"/>
    <n v="168082"/>
  </r>
  <r>
    <x v="141"/>
    <s v="합계"/>
    <x v="3"/>
    <x v="53"/>
    <n v="801229"/>
  </r>
  <r>
    <x v="141"/>
    <s v="합계"/>
    <x v="3"/>
    <x v="54"/>
    <n v="1056488"/>
  </r>
  <r>
    <x v="141"/>
    <s v="합계"/>
    <x v="3"/>
    <x v="55"/>
    <n v="1009202"/>
  </r>
  <r>
    <x v="141"/>
    <s v="합계"/>
    <x v="3"/>
    <x v="56"/>
    <n v="722785"/>
  </r>
  <r>
    <x v="141"/>
    <s v="합계"/>
    <x v="3"/>
    <x v="57"/>
    <n v="46142"/>
  </r>
  <r>
    <x v="141"/>
    <s v="합계"/>
    <x v="3"/>
    <x v="58"/>
    <n v="386760"/>
  </r>
  <r>
    <x v="141"/>
    <s v="합계"/>
    <x v="4"/>
    <x v="59"/>
    <n v="908512"/>
  </r>
  <r>
    <x v="141"/>
    <s v="합계"/>
    <x v="4"/>
    <x v="60"/>
    <n v="425773"/>
  </r>
  <r>
    <x v="141"/>
    <s v="합계"/>
    <x v="4"/>
    <x v="61"/>
    <n v="322701"/>
  </r>
  <r>
    <x v="141"/>
    <s v="합계"/>
    <x v="4"/>
    <x v="62"/>
    <n v="938363"/>
  </r>
  <r>
    <x v="141"/>
    <s v="합계"/>
    <x v="4"/>
    <x v="63"/>
    <n v="728733"/>
  </r>
  <r>
    <x v="141"/>
    <s v="합계"/>
    <x v="5"/>
    <x v="64"/>
    <n v="401944"/>
  </r>
  <r>
    <x v="141"/>
    <s v="합계"/>
    <x v="5"/>
    <x v="65"/>
    <n v="510109"/>
  </r>
  <r>
    <x v="141"/>
    <s v="합계"/>
    <x v="5"/>
    <x v="66"/>
    <n v="1028496"/>
  </r>
  <r>
    <x v="141"/>
    <s v="합계"/>
    <x v="5"/>
    <x v="67"/>
    <n v="735920"/>
  </r>
  <r>
    <x v="141"/>
    <s v="합계"/>
    <x v="5"/>
    <x v="68"/>
    <n v="576805"/>
  </r>
  <r>
    <x v="141"/>
    <s v="합계"/>
    <x v="6"/>
    <x v="69"/>
    <n v="816658"/>
  </r>
  <r>
    <x v="141"/>
    <s v="합계"/>
    <x v="6"/>
    <x v="70"/>
    <n v="372671"/>
  </r>
  <r>
    <x v="141"/>
    <s v="합계"/>
    <x v="6"/>
    <x v="71"/>
    <n v="426771"/>
  </r>
  <r>
    <x v="141"/>
    <s v="합계"/>
    <x v="6"/>
    <x v="72"/>
    <n v="456484"/>
  </r>
  <r>
    <x v="141"/>
    <s v="합계"/>
    <x v="6"/>
    <x v="73"/>
    <n v="453779"/>
  </r>
  <r>
    <x v="141"/>
    <s v="합계"/>
    <x v="7"/>
    <x v="74"/>
    <n v="566382"/>
  </r>
  <r>
    <x v="141"/>
    <s v="합계"/>
    <x v="8"/>
    <x v="75"/>
    <n v="156512"/>
  </r>
  <r>
    <x v="141"/>
    <s v="합계"/>
    <x v="8"/>
    <x v="76"/>
    <n v="880753"/>
  </r>
  <r>
    <x v="141"/>
    <s v="합계"/>
    <x v="8"/>
    <x v="77"/>
    <n v="650866"/>
  </r>
  <r>
    <x v="141"/>
    <s v="합계"/>
    <x v="8"/>
    <x v="78"/>
    <n v="528264"/>
  </r>
  <r>
    <x v="141"/>
    <s v="합계"/>
    <x v="8"/>
    <x v="79"/>
    <n v="166080"/>
  </r>
  <r>
    <x v="141"/>
    <s v="합계"/>
    <x v="8"/>
    <x v="80"/>
    <n v="675240"/>
  </r>
  <r>
    <x v="141"/>
    <s v="합계"/>
    <x v="8"/>
    <x v="81"/>
    <n v="586767"/>
  </r>
  <r>
    <x v="141"/>
    <s v="합계"/>
    <x v="8"/>
    <x v="82"/>
    <n v="402902"/>
  </r>
  <r>
    <x v="141"/>
    <s v="합계"/>
    <x v="8"/>
    <x v="83"/>
    <n v="556179"/>
  </r>
  <r>
    <x v="141"/>
    <s v="합계"/>
    <x v="8"/>
    <x v="84"/>
    <n v="759751"/>
  </r>
  <r>
    <x v="141"/>
    <s v="합계"/>
    <x v="8"/>
    <x v="85"/>
    <n v="1059928"/>
  </r>
  <r>
    <x v="141"/>
    <s v="합계"/>
    <x v="8"/>
    <x v="86"/>
    <n v="186363"/>
  </r>
  <r>
    <x v="141"/>
    <s v="합계"/>
    <x v="8"/>
    <x v="87"/>
    <n v="1667523"/>
  </r>
  <r>
    <x v="141"/>
    <s v="합계"/>
    <x v="8"/>
    <x v="88"/>
    <n v="1141038"/>
  </r>
  <r>
    <x v="141"/>
    <s v="합계"/>
    <x v="8"/>
    <x v="89"/>
    <n v="511346"/>
  </r>
  <r>
    <x v="141"/>
    <s v="합계"/>
    <x v="8"/>
    <x v="90"/>
    <n v="461286"/>
  </r>
  <r>
    <x v="141"/>
    <s v="합계"/>
    <x v="8"/>
    <x v="91"/>
    <n v="676742"/>
  </r>
  <r>
    <x v="141"/>
    <s v="합계"/>
    <x v="8"/>
    <x v="92"/>
    <n v="730253"/>
  </r>
  <r>
    <x v="141"/>
    <s v="합계"/>
    <x v="8"/>
    <x v="93"/>
    <n v="542995"/>
  </r>
  <r>
    <x v="141"/>
    <s v="합계"/>
    <x v="8"/>
    <x v="94"/>
    <n v="481884"/>
  </r>
  <r>
    <x v="141"/>
    <s v="합계"/>
    <x v="8"/>
    <x v="95"/>
    <n v="918723"/>
  </r>
  <r>
    <x v="141"/>
    <s v="합계"/>
    <x v="8"/>
    <x v="96"/>
    <n v="819930"/>
  </r>
  <r>
    <x v="141"/>
    <s v="합계"/>
    <x v="8"/>
    <x v="97"/>
    <n v="631802"/>
  </r>
  <r>
    <x v="141"/>
    <s v="합계"/>
    <x v="8"/>
    <x v="98"/>
    <n v="412812"/>
  </r>
  <r>
    <x v="141"/>
    <s v="합계"/>
    <x v="8"/>
    <x v="99"/>
    <n v="767206"/>
  </r>
  <r>
    <x v="141"/>
    <s v="합계"/>
    <x v="8"/>
    <x v="100"/>
    <n v="496777"/>
  </r>
  <r>
    <x v="141"/>
    <s v="합계"/>
    <x v="8"/>
    <x v="101"/>
    <n v="437424"/>
  </r>
  <r>
    <x v="141"/>
    <s v="합계"/>
    <x v="8"/>
    <x v="102"/>
    <n v="227425"/>
  </r>
  <r>
    <x v="141"/>
    <s v="합계"/>
    <x v="8"/>
    <x v="103"/>
    <n v="247788"/>
  </r>
  <r>
    <x v="141"/>
    <s v="합계"/>
    <x v="8"/>
    <x v="104"/>
    <n v="102470"/>
  </r>
  <r>
    <x v="141"/>
    <s v="합계"/>
    <x v="8"/>
    <x v="105"/>
    <n v="373740"/>
  </r>
  <r>
    <x v="141"/>
    <s v="합계"/>
    <x v="8"/>
    <x v="106"/>
    <n v="747694"/>
  </r>
  <r>
    <x v="141"/>
    <s v="합계"/>
    <x v="8"/>
    <x v="107"/>
    <n v="575595"/>
  </r>
  <r>
    <x v="141"/>
    <s v="합계"/>
    <x v="8"/>
    <x v="108"/>
    <n v="518811"/>
  </r>
  <r>
    <x v="141"/>
    <s v="합계"/>
    <x v="8"/>
    <x v="109"/>
    <n v="311395"/>
  </r>
  <r>
    <x v="141"/>
    <s v="합계"/>
    <x v="8"/>
    <x v="110"/>
    <n v="818088"/>
  </r>
  <r>
    <x v="141"/>
    <s v="합계"/>
    <x v="8"/>
    <x v="111"/>
    <n v="478262"/>
  </r>
  <r>
    <x v="141"/>
    <s v="합계"/>
    <x v="8"/>
    <x v="112"/>
    <n v="873049"/>
  </r>
  <r>
    <x v="141"/>
    <s v="합계"/>
    <x v="8"/>
    <x v="113"/>
    <n v="962826"/>
  </r>
  <r>
    <x v="141"/>
    <s v="합계"/>
    <x v="8"/>
    <x v="114"/>
    <n v="376718"/>
  </r>
  <r>
    <x v="141"/>
    <s v="합계"/>
    <x v="8"/>
    <x v="115"/>
    <n v="546921"/>
  </r>
  <r>
    <x v="141"/>
    <s v="합계"/>
    <x v="8"/>
    <x v="116"/>
    <n v="1448850"/>
  </r>
  <r>
    <x v="141"/>
    <s v="합계"/>
    <x v="9"/>
    <x v="117"/>
    <n v="538336"/>
  </r>
  <r>
    <x v="141"/>
    <s v="합계"/>
    <x v="9"/>
    <x v="118"/>
    <n v="82038"/>
  </r>
  <r>
    <x v="141"/>
    <s v="합계"/>
    <x v="9"/>
    <x v="119"/>
    <n v="181701"/>
  </r>
  <r>
    <x v="141"/>
    <s v="합계"/>
    <x v="9"/>
    <x v="120"/>
    <n v="151473"/>
  </r>
  <r>
    <x v="141"/>
    <s v="합계"/>
    <x v="9"/>
    <x v="121"/>
    <n v="214949"/>
  </r>
  <r>
    <x v="141"/>
    <s v="합계"/>
    <x v="9"/>
    <x v="122"/>
    <n v="37934"/>
  </r>
  <r>
    <x v="141"/>
    <s v="합계"/>
    <x v="9"/>
    <x v="123"/>
    <n v="86727"/>
  </r>
  <r>
    <x v="141"/>
    <s v="합계"/>
    <x v="9"/>
    <x v="124"/>
    <n v="74359"/>
  </r>
  <r>
    <x v="141"/>
    <s v="합계"/>
    <x v="9"/>
    <x v="125"/>
    <n v="746804"/>
  </r>
  <r>
    <x v="141"/>
    <s v="합계"/>
    <x v="9"/>
    <x v="126"/>
    <n v="68913"/>
  </r>
  <r>
    <x v="141"/>
    <s v="합계"/>
    <x v="9"/>
    <x v="127"/>
    <n v="75420"/>
  </r>
  <r>
    <x v="141"/>
    <s v="합계"/>
    <x v="9"/>
    <x v="128"/>
    <n v="89974"/>
  </r>
  <r>
    <x v="141"/>
    <s v="합계"/>
    <x v="9"/>
    <x v="129"/>
    <n v="695915"/>
  </r>
  <r>
    <x v="141"/>
    <s v="합계"/>
    <x v="9"/>
    <x v="130"/>
    <n v="93679"/>
  </r>
  <r>
    <x v="141"/>
    <s v="합계"/>
    <x v="9"/>
    <x v="131"/>
    <n v="94505"/>
  </r>
  <r>
    <x v="141"/>
    <s v="합계"/>
    <x v="9"/>
    <x v="132"/>
    <n v="145121"/>
  </r>
  <r>
    <x v="141"/>
    <s v="합계"/>
    <x v="9"/>
    <x v="133"/>
    <n v="49711"/>
  </r>
  <r>
    <x v="141"/>
    <s v="합계"/>
    <x v="9"/>
    <x v="134"/>
    <n v="92970"/>
  </r>
  <r>
    <x v="141"/>
    <s v="합계"/>
    <x v="10"/>
    <x v="135"/>
    <n v="82281"/>
  </r>
  <r>
    <x v="141"/>
    <s v="합계"/>
    <x v="10"/>
    <x v="136"/>
    <n v="66858"/>
  </r>
  <r>
    <x v="141"/>
    <s v="합계"/>
    <x v="10"/>
    <x v="137"/>
    <n v="66413"/>
  </r>
  <r>
    <x v="141"/>
    <s v="합계"/>
    <x v="10"/>
    <x v="138"/>
    <n v="88400"/>
  </r>
  <r>
    <x v="141"/>
    <s v="합계"/>
    <x v="10"/>
    <x v="139"/>
    <n v="96372"/>
  </r>
  <r>
    <x v="141"/>
    <s v="합계"/>
    <x v="10"/>
    <x v="140"/>
    <n v="200320"/>
  </r>
  <r>
    <x v="141"/>
    <s v="합계"/>
    <x v="10"/>
    <x v="141"/>
    <n v="325592"/>
  </r>
  <r>
    <x v="141"/>
    <s v="합계"/>
    <x v="10"/>
    <x v="142"/>
    <n v="59750"/>
  </r>
  <r>
    <x v="141"/>
    <s v="합계"/>
    <x v="10"/>
    <x v="143"/>
    <n v="152228"/>
  </r>
  <r>
    <x v="141"/>
    <s v="합계"/>
    <x v="10"/>
    <x v="144"/>
    <n v="391322"/>
  </r>
  <r>
    <x v="141"/>
    <s v="합계"/>
    <x v="10"/>
    <x v="145"/>
    <n v="434056"/>
  </r>
  <r>
    <x v="141"/>
    <s v="합계"/>
    <x v="10"/>
    <x v="146"/>
    <n v="367184"/>
  </r>
  <r>
    <x v="141"/>
    <s v="합계"/>
    <x v="10"/>
    <x v="147"/>
    <n v="581146"/>
  </r>
  <r>
    <x v="141"/>
    <s v="합계"/>
    <x v="10"/>
    <x v="148"/>
    <n v="476794"/>
  </r>
  <r>
    <x v="141"/>
    <s v="합계"/>
    <x v="11"/>
    <x v="149"/>
    <n v="71527"/>
  </r>
  <r>
    <x v="141"/>
    <s v="합계"/>
    <x v="11"/>
    <x v="150"/>
    <n v="270873"/>
  </r>
  <r>
    <x v="141"/>
    <s v="합계"/>
    <x v="11"/>
    <x v="151"/>
    <n v="115138"/>
  </r>
  <r>
    <x v="141"/>
    <s v="합계"/>
    <x v="11"/>
    <x v="152"/>
    <n v="249015"/>
  </r>
  <r>
    <x v="141"/>
    <s v="합계"/>
    <x v="11"/>
    <x v="153"/>
    <n v="342671"/>
  </r>
  <r>
    <x v="141"/>
    <s v="합계"/>
    <x v="11"/>
    <x v="154"/>
    <n v="242912"/>
  </r>
  <r>
    <x v="141"/>
    <s v="합계"/>
    <x v="11"/>
    <x v="155"/>
    <n v="127267"/>
  </r>
  <r>
    <x v="141"/>
    <s v="합계"/>
    <x v="11"/>
    <x v="156"/>
    <n v="358857"/>
  </r>
  <r>
    <x v="141"/>
    <s v="합계"/>
    <x v="11"/>
    <x v="157"/>
    <n v="115827"/>
  </r>
  <r>
    <x v="141"/>
    <s v="합계"/>
    <x v="11"/>
    <x v="158"/>
    <n v="656003"/>
  </r>
  <r>
    <x v="141"/>
    <s v="합계"/>
    <x v="11"/>
    <x v="159"/>
    <n v="159784"/>
  </r>
  <r>
    <x v="141"/>
    <s v="합계"/>
    <x v="11"/>
    <x v="160"/>
    <n v="572879"/>
  </r>
  <r>
    <x v="141"/>
    <s v="합계"/>
    <x v="11"/>
    <x v="161"/>
    <n v="729553"/>
  </r>
  <r>
    <x v="141"/>
    <s v="합계"/>
    <x v="11"/>
    <x v="162"/>
    <n v="58819"/>
  </r>
  <r>
    <x v="141"/>
    <s v="합계"/>
    <x v="11"/>
    <x v="163"/>
    <n v="147483"/>
  </r>
  <r>
    <x v="141"/>
    <s v="합계"/>
    <x v="11"/>
    <x v="164"/>
    <n v="181761"/>
  </r>
  <r>
    <x v="141"/>
    <s v="합계"/>
    <x v="12"/>
    <x v="165"/>
    <n v="116076"/>
  </r>
  <r>
    <x v="141"/>
    <s v="합계"/>
    <x v="12"/>
    <x v="166"/>
    <n v="611741"/>
  </r>
  <r>
    <x v="141"/>
    <s v="합계"/>
    <x v="12"/>
    <x v="167"/>
    <n v="196407"/>
  </r>
  <r>
    <x v="141"/>
    <s v="합계"/>
    <x v="12"/>
    <x v="168"/>
    <n v="184523"/>
  </r>
  <r>
    <x v="141"/>
    <s v="합계"/>
    <x v="12"/>
    <x v="169"/>
    <n v="48176"/>
  </r>
  <r>
    <x v="141"/>
    <s v="합계"/>
    <x v="12"/>
    <x v="170"/>
    <n v="112198"/>
  </r>
  <r>
    <x v="141"/>
    <s v="합계"/>
    <x v="12"/>
    <x v="171"/>
    <n v="51732"/>
  </r>
  <r>
    <x v="141"/>
    <s v="합계"/>
    <x v="12"/>
    <x v="172"/>
    <n v="215765"/>
  </r>
  <r>
    <x v="141"/>
    <s v="합계"/>
    <x v="12"/>
    <x v="173"/>
    <n v="654191"/>
  </r>
  <r>
    <x v="141"/>
    <s v="합계"/>
    <x v="12"/>
    <x v="174"/>
    <n v="57118"/>
  </r>
  <r>
    <x v="141"/>
    <s v="합계"/>
    <x v="12"/>
    <x v="175"/>
    <n v="39124"/>
  </r>
  <r>
    <x v="141"/>
    <s v="합계"/>
    <x v="12"/>
    <x v="176"/>
    <n v="647857"/>
  </r>
  <r>
    <x v="141"/>
    <s v="합계"/>
    <x v="12"/>
    <x v="177"/>
    <n v="792118"/>
  </r>
  <r>
    <x v="141"/>
    <s v="합계"/>
    <x v="12"/>
    <x v="178"/>
    <n v="236644"/>
  </r>
  <r>
    <x v="141"/>
    <s v="합계"/>
    <x v="12"/>
    <x v="179"/>
    <n v="47798"/>
  </r>
  <r>
    <x v="141"/>
    <s v="합계"/>
    <x v="13"/>
    <x v="180"/>
    <n v="67842"/>
  </r>
  <r>
    <x v="141"/>
    <s v="합계"/>
    <x v="13"/>
    <x v="181"/>
    <n v="123519"/>
  </r>
  <r>
    <x v="141"/>
    <s v="합계"/>
    <x v="13"/>
    <x v="182"/>
    <n v="61326"/>
  </r>
  <r>
    <x v="141"/>
    <s v="합계"/>
    <x v="13"/>
    <x v="183"/>
    <n v="268697"/>
  </r>
  <r>
    <x v="141"/>
    <s v="합계"/>
    <x v="13"/>
    <x v="184"/>
    <n v="55850"/>
  </r>
  <r>
    <x v="141"/>
    <s v="합계"/>
    <x v="13"/>
    <x v="185"/>
    <n v="231811"/>
  </r>
  <r>
    <x v="141"/>
    <s v="합계"/>
    <x v="13"/>
    <x v="186"/>
    <n v="113723"/>
  </r>
  <r>
    <x v="141"/>
    <s v="합계"/>
    <x v="13"/>
    <x v="187"/>
    <n v="555598"/>
  </r>
  <r>
    <x v="141"/>
    <s v="합계"/>
    <x v="13"/>
    <x v="188"/>
    <n v="170787"/>
  </r>
  <r>
    <x v="141"/>
    <s v="합계"/>
    <x v="13"/>
    <x v="189"/>
    <n v="80041"/>
  </r>
  <r>
    <x v="141"/>
    <s v="합계"/>
    <x v="13"/>
    <x v="190"/>
    <n v="564611"/>
  </r>
  <r>
    <x v="141"/>
    <s v="합계"/>
    <x v="13"/>
    <x v="191"/>
    <n v="64702"/>
  </r>
  <r>
    <x v="141"/>
    <s v="합계"/>
    <x v="13"/>
    <x v="192"/>
    <n v="645089"/>
  </r>
  <r>
    <x v="141"/>
    <s v="합계"/>
    <x v="13"/>
    <x v="193"/>
    <n v="109836"/>
  </r>
  <r>
    <x v="141"/>
    <s v="합계"/>
    <x v="13"/>
    <x v="194"/>
    <n v="120106"/>
  </r>
  <r>
    <x v="141"/>
    <s v="합계"/>
    <x v="13"/>
    <x v="195"/>
    <n v="80883"/>
  </r>
  <r>
    <x v="141"/>
    <s v="합계"/>
    <x v="13"/>
    <x v="196"/>
    <n v="96729"/>
  </r>
  <r>
    <x v="141"/>
    <s v="합계"/>
    <x v="13"/>
    <x v="197"/>
    <n v="64738"/>
  </r>
  <r>
    <x v="141"/>
    <s v="합계"/>
    <x v="13"/>
    <x v="198"/>
    <n v="58557"/>
  </r>
  <r>
    <x v="141"/>
    <s v="합계"/>
    <x v="13"/>
    <x v="199"/>
    <n v="71550"/>
  </r>
  <r>
    <x v="141"/>
    <s v="합계"/>
    <x v="13"/>
    <x v="200"/>
    <n v="129142"/>
  </r>
  <r>
    <x v="141"/>
    <s v="합계"/>
    <x v="13"/>
    <x v="201"/>
    <n v="118041"/>
  </r>
  <r>
    <x v="141"/>
    <s v="합계"/>
    <x v="14"/>
    <x v="202"/>
    <n v="573785"/>
  </r>
  <r>
    <x v="141"/>
    <s v="합계"/>
    <x v="14"/>
    <x v="203"/>
    <n v="622014"/>
  </r>
  <r>
    <x v="141"/>
    <s v="합계"/>
    <x v="14"/>
    <x v="204"/>
    <n v="71931"/>
  </r>
  <r>
    <x v="141"/>
    <s v="합계"/>
    <x v="14"/>
    <x v="205"/>
    <n v="841540"/>
  </r>
  <r>
    <x v="141"/>
    <s v="합계"/>
    <x v="14"/>
    <x v="206"/>
    <n v="53405"/>
  </r>
  <r>
    <x v="141"/>
    <s v="합계"/>
    <x v="14"/>
    <x v="207"/>
    <n v="302943"/>
  </r>
  <r>
    <x v="141"/>
    <s v="합계"/>
    <x v="14"/>
    <x v="208"/>
    <n v="162207"/>
  </r>
  <r>
    <x v="141"/>
    <s v="합계"/>
    <x v="14"/>
    <x v="209"/>
    <n v="59991"/>
  </r>
  <r>
    <x v="141"/>
    <s v="합계"/>
    <x v="14"/>
    <x v="210"/>
    <n v="219738"/>
  </r>
  <r>
    <x v="141"/>
    <s v="합계"/>
    <x v="14"/>
    <x v="211"/>
    <n v="90167"/>
  </r>
  <r>
    <x v="141"/>
    <s v="합계"/>
    <x v="14"/>
    <x v="212"/>
    <n v="391113"/>
  </r>
  <r>
    <x v="141"/>
    <s v="합계"/>
    <x v="14"/>
    <x v="213"/>
    <n v="78472"/>
  </r>
  <r>
    <x v="141"/>
    <s v="합계"/>
    <x v="14"/>
    <x v="214"/>
    <n v="27872"/>
  </r>
  <r>
    <x v="141"/>
    <s v="합계"/>
    <x v="14"/>
    <x v="215"/>
    <n v="245097"/>
  </r>
  <r>
    <x v="141"/>
    <s v="합계"/>
    <x v="14"/>
    <x v="216"/>
    <n v="221837"/>
  </r>
  <r>
    <x v="141"/>
    <s v="합계"/>
    <x v="14"/>
    <x v="217"/>
    <n v="93041"/>
  </r>
  <r>
    <x v="141"/>
    <s v="합계"/>
    <x v="14"/>
    <x v="218"/>
    <n v="12990"/>
  </r>
  <r>
    <x v="141"/>
    <s v="합계"/>
    <x v="14"/>
    <x v="219"/>
    <n v="93214"/>
  </r>
  <r>
    <x v="141"/>
    <s v="합계"/>
    <x v="14"/>
    <x v="220"/>
    <n v="91214"/>
  </r>
  <r>
    <x v="141"/>
    <s v="합계"/>
    <x v="14"/>
    <x v="221"/>
    <n v="96508"/>
  </r>
  <r>
    <x v="141"/>
    <s v="합계"/>
    <x v="14"/>
    <x v="222"/>
    <n v="48163"/>
  </r>
  <r>
    <x v="141"/>
    <s v="합계"/>
    <x v="14"/>
    <x v="223"/>
    <n v="246633"/>
  </r>
  <r>
    <x v="141"/>
    <s v="합계"/>
    <x v="14"/>
    <x v="224"/>
    <n v="527847"/>
  </r>
  <r>
    <x v="141"/>
    <s v="합계"/>
    <x v="14"/>
    <x v="225"/>
    <n v="586958"/>
  </r>
  <r>
    <x v="141"/>
    <s v="합계"/>
    <x v="15"/>
    <x v="226"/>
    <n v="487983"/>
  </r>
  <r>
    <x v="141"/>
    <s v="합계"/>
    <x v="15"/>
    <x v="227"/>
    <n v="98835"/>
  </r>
  <r>
    <x v="141"/>
    <s v="합계"/>
    <x v="15"/>
    <x v="228"/>
    <n v="106772"/>
  </r>
  <r>
    <x v="141"/>
    <s v="합계"/>
    <x v="15"/>
    <x v="229"/>
    <n v="1043390"/>
  </r>
  <r>
    <x v="141"/>
    <s v="합계"/>
    <x v="15"/>
    <x v="230"/>
    <n v="91898"/>
  </r>
  <r>
    <x v="141"/>
    <s v="합계"/>
    <x v="15"/>
    <x v="231"/>
    <n v="231305"/>
  </r>
  <r>
    <x v="141"/>
    <s v="합계"/>
    <x v="15"/>
    <x v="232"/>
    <n v="250861"/>
  </r>
  <r>
    <x v="141"/>
    <s v="합계"/>
    <x v="15"/>
    <x v="233"/>
    <n v="74767"/>
  </r>
  <r>
    <x v="141"/>
    <s v="합계"/>
    <x v="15"/>
    <x v="234"/>
    <n v="611000"/>
  </r>
  <r>
    <x v="141"/>
    <s v="합계"/>
    <x v="15"/>
    <x v="235"/>
    <n v="49352"/>
  </r>
  <r>
    <x v="141"/>
    <s v="합계"/>
    <x v="15"/>
    <x v="236"/>
    <n v="774323"/>
  </r>
  <r>
    <x v="141"/>
    <s v="합계"/>
    <x v="15"/>
    <x v="237"/>
    <n v="121867"/>
  </r>
  <r>
    <x v="141"/>
    <s v="합계"/>
    <x v="15"/>
    <x v="238"/>
    <n v="426662"/>
  </r>
  <r>
    <x v="141"/>
    <s v="합계"/>
    <x v="15"/>
    <x v="239"/>
    <n v="397614"/>
  </r>
  <r>
    <x v="141"/>
    <s v="합계"/>
    <x v="15"/>
    <x v="240"/>
    <n v="556054"/>
  </r>
  <r>
    <x v="141"/>
    <s v="합계"/>
    <x v="15"/>
    <x v="241"/>
    <n v="533715"/>
  </r>
  <r>
    <x v="141"/>
    <s v="합계"/>
    <x v="15"/>
    <x v="242"/>
    <n v="374693"/>
  </r>
  <r>
    <x v="141"/>
    <s v="합계"/>
    <x v="15"/>
    <x v="243"/>
    <n v="316194"/>
  </r>
  <r>
    <x v="141"/>
    <s v="합계"/>
    <x v="15"/>
    <x v="244"/>
    <n v="86725"/>
  </r>
  <r>
    <x v="141"/>
    <s v="합계"/>
    <x v="15"/>
    <x v="245"/>
    <n v="142680"/>
  </r>
  <r>
    <x v="141"/>
    <s v="합계"/>
    <x v="15"/>
    <x v="246"/>
    <n v="71840"/>
  </r>
  <r>
    <x v="141"/>
    <s v="합계"/>
    <x v="15"/>
    <x v="247"/>
    <n v="81064"/>
  </r>
  <r>
    <x v="141"/>
    <s v="합계"/>
    <x v="16"/>
    <x v="248"/>
    <n v="384630"/>
  </r>
  <r>
    <x v="141"/>
    <s v="합계"/>
    <x v="16"/>
    <x v="249"/>
    <n v="1044432"/>
  </r>
  <r>
    <x v="142"/>
    <s v="합계"/>
    <x v="0"/>
    <x v="0"/>
    <n v="1380914"/>
  </r>
  <r>
    <x v="142"/>
    <s v="합계"/>
    <x v="0"/>
    <x v="1"/>
    <n v="806136"/>
  </r>
  <r>
    <x v="142"/>
    <s v="합계"/>
    <x v="0"/>
    <x v="2"/>
    <n v="597387"/>
  </r>
  <r>
    <x v="142"/>
    <s v="합계"/>
    <x v="0"/>
    <x v="3"/>
    <n v="1061396"/>
  </r>
  <r>
    <x v="142"/>
    <s v="합계"/>
    <x v="0"/>
    <x v="4"/>
    <n v="875952"/>
  </r>
  <r>
    <x v="142"/>
    <s v="합계"/>
    <x v="0"/>
    <x v="5"/>
    <n v="677766"/>
  </r>
  <r>
    <x v="142"/>
    <s v="합계"/>
    <x v="0"/>
    <x v="6"/>
    <n v="812568"/>
  </r>
  <r>
    <x v="142"/>
    <s v="합계"/>
    <x v="0"/>
    <x v="7"/>
    <n v="502618"/>
  </r>
  <r>
    <x v="142"/>
    <s v="합계"/>
    <x v="0"/>
    <x v="8"/>
    <n v="1017711"/>
  </r>
  <r>
    <x v="142"/>
    <s v="합계"/>
    <x v="0"/>
    <x v="9"/>
    <n v="581465"/>
  </r>
  <r>
    <x v="142"/>
    <s v="합계"/>
    <x v="0"/>
    <x v="10"/>
    <n v="676957"/>
  </r>
  <r>
    <x v="142"/>
    <s v="합계"/>
    <x v="0"/>
    <x v="11"/>
    <n v="693635"/>
  </r>
  <r>
    <x v="142"/>
    <s v="합계"/>
    <x v="0"/>
    <x v="12"/>
    <n v="826185"/>
  </r>
  <r>
    <x v="142"/>
    <s v="합계"/>
    <x v="0"/>
    <x v="13"/>
    <n v="571940"/>
  </r>
  <r>
    <x v="142"/>
    <s v="합계"/>
    <x v="0"/>
    <x v="14"/>
    <n v="949223"/>
  </r>
  <r>
    <x v="142"/>
    <s v="합계"/>
    <x v="0"/>
    <x v="15"/>
    <n v="619342"/>
  </r>
  <r>
    <x v="142"/>
    <s v="합계"/>
    <x v="0"/>
    <x v="16"/>
    <n v="793904"/>
  </r>
  <r>
    <x v="142"/>
    <s v="합계"/>
    <x v="0"/>
    <x v="17"/>
    <n v="1303747"/>
  </r>
  <r>
    <x v="142"/>
    <s v="합계"/>
    <x v="0"/>
    <x v="18"/>
    <n v="817275"/>
  </r>
  <r>
    <x v="142"/>
    <s v="합계"/>
    <x v="0"/>
    <x v="19"/>
    <n v="917530"/>
  </r>
  <r>
    <x v="142"/>
    <s v="합계"/>
    <x v="0"/>
    <x v="20"/>
    <n v="512483"/>
  </r>
  <r>
    <x v="142"/>
    <s v="합계"/>
    <x v="0"/>
    <x v="21"/>
    <n v="779660"/>
  </r>
  <r>
    <x v="142"/>
    <s v="합계"/>
    <x v="0"/>
    <x v="22"/>
    <n v="528475"/>
  </r>
  <r>
    <x v="142"/>
    <s v="합계"/>
    <x v="0"/>
    <x v="23"/>
    <n v="511246"/>
  </r>
  <r>
    <x v="142"/>
    <s v="합계"/>
    <x v="0"/>
    <x v="24"/>
    <n v="720006"/>
  </r>
  <r>
    <x v="142"/>
    <s v="합계"/>
    <x v="1"/>
    <x v="25"/>
    <n v="293352"/>
  </r>
  <r>
    <x v="142"/>
    <s v="합계"/>
    <x v="1"/>
    <x v="26"/>
    <n v="527558"/>
  </r>
  <r>
    <x v="142"/>
    <s v="합계"/>
    <x v="1"/>
    <x v="27"/>
    <n v="375419"/>
  </r>
  <r>
    <x v="142"/>
    <s v="합계"/>
    <x v="1"/>
    <x v="28"/>
    <n v="547042"/>
  </r>
  <r>
    <x v="142"/>
    <s v="합계"/>
    <x v="1"/>
    <x v="29"/>
    <n v="218325"/>
  </r>
  <r>
    <x v="142"/>
    <s v="합계"/>
    <x v="1"/>
    <x v="30"/>
    <n v="551693"/>
  </r>
  <r>
    <x v="142"/>
    <s v="합계"/>
    <x v="1"/>
    <x v="31"/>
    <n v="875220"/>
  </r>
  <r>
    <x v="142"/>
    <s v="합계"/>
    <x v="1"/>
    <x v="32"/>
    <n v="561964"/>
  </r>
  <r>
    <x v="142"/>
    <s v="합계"/>
    <x v="1"/>
    <x v="33"/>
    <n v="477061"/>
  </r>
  <r>
    <x v="142"/>
    <s v="합계"/>
    <x v="1"/>
    <x v="34"/>
    <n v="604006"/>
  </r>
  <r>
    <x v="142"/>
    <s v="합계"/>
    <x v="1"/>
    <x v="35"/>
    <n v="258483"/>
  </r>
  <r>
    <x v="142"/>
    <s v="합계"/>
    <x v="1"/>
    <x v="36"/>
    <n v="395002"/>
  </r>
  <r>
    <x v="142"/>
    <s v="합계"/>
    <x v="1"/>
    <x v="37"/>
    <n v="428040"/>
  </r>
  <r>
    <x v="142"/>
    <s v="합계"/>
    <x v="1"/>
    <x v="38"/>
    <n v="255349"/>
  </r>
  <r>
    <x v="142"/>
    <s v="합계"/>
    <x v="1"/>
    <x v="39"/>
    <n v="176095"/>
  </r>
  <r>
    <x v="142"/>
    <s v="합계"/>
    <x v="1"/>
    <x v="40"/>
    <n v="919522"/>
  </r>
  <r>
    <x v="142"/>
    <s v="합계"/>
    <x v="2"/>
    <x v="41"/>
    <n v="319356"/>
  </r>
  <r>
    <x v="142"/>
    <s v="합계"/>
    <x v="2"/>
    <x v="42"/>
    <n v="1170737"/>
  </r>
  <r>
    <x v="142"/>
    <s v="합계"/>
    <x v="2"/>
    <x v="43"/>
    <n v="400417"/>
  </r>
  <r>
    <x v="142"/>
    <s v="합계"/>
    <x v="2"/>
    <x v="44"/>
    <n v="717413"/>
  </r>
  <r>
    <x v="142"/>
    <s v="합계"/>
    <x v="2"/>
    <x v="45"/>
    <n v="884690"/>
  </r>
  <r>
    <x v="142"/>
    <s v="합계"/>
    <x v="2"/>
    <x v="46"/>
    <n v="389203"/>
  </r>
  <r>
    <x v="142"/>
    <s v="합계"/>
    <x v="2"/>
    <x v="47"/>
    <n v="871897"/>
  </r>
  <r>
    <x v="142"/>
    <s v="합계"/>
    <x v="2"/>
    <x v="48"/>
    <n v="324945"/>
  </r>
  <r>
    <x v="142"/>
    <s v="합계"/>
    <x v="3"/>
    <x v="49"/>
    <n v="205552"/>
  </r>
  <r>
    <x v="142"/>
    <s v="합계"/>
    <x v="3"/>
    <x v="50"/>
    <n v="585939"/>
  </r>
  <r>
    <x v="142"/>
    <s v="합계"/>
    <x v="3"/>
    <x v="51"/>
    <n v="1061794"/>
  </r>
  <r>
    <x v="142"/>
    <s v="합계"/>
    <x v="3"/>
    <x v="52"/>
    <n v="146778"/>
  </r>
  <r>
    <x v="142"/>
    <s v="합계"/>
    <x v="3"/>
    <x v="53"/>
    <n v="760771"/>
  </r>
  <r>
    <x v="142"/>
    <s v="합계"/>
    <x v="3"/>
    <x v="54"/>
    <n v="988421"/>
  </r>
  <r>
    <x v="142"/>
    <s v="합계"/>
    <x v="3"/>
    <x v="55"/>
    <n v="926405"/>
  </r>
  <r>
    <x v="142"/>
    <s v="합계"/>
    <x v="3"/>
    <x v="56"/>
    <n v="680891"/>
  </r>
  <r>
    <x v="142"/>
    <s v="합계"/>
    <x v="3"/>
    <x v="57"/>
    <n v="53257"/>
  </r>
  <r>
    <x v="142"/>
    <s v="합계"/>
    <x v="3"/>
    <x v="58"/>
    <n v="402861"/>
  </r>
  <r>
    <x v="142"/>
    <s v="합계"/>
    <x v="4"/>
    <x v="59"/>
    <n v="807100"/>
  </r>
  <r>
    <x v="142"/>
    <s v="합계"/>
    <x v="4"/>
    <x v="60"/>
    <n v="403424"/>
  </r>
  <r>
    <x v="142"/>
    <s v="합계"/>
    <x v="4"/>
    <x v="61"/>
    <n v="292285"/>
  </r>
  <r>
    <x v="142"/>
    <s v="합계"/>
    <x v="4"/>
    <x v="62"/>
    <n v="874738"/>
  </r>
  <r>
    <x v="142"/>
    <s v="합계"/>
    <x v="4"/>
    <x v="63"/>
    <n v="657285"/>
  </r>
  <r>
    <x v="142"/>
    <s v="합계"/>
    <x v="5"/>
    <x v="64"/>
    <n v="362442"/>
  </r>
  <r>
    <x v="142"/>
    <s v="합계"/>
    <x v="5"/>
    <x v="65"/>
    <n v="486216"/>
  </r>
  <r>
    <x v="142"/>
    <s v="합계"/>
    <x v="5"/>
    <x v="66"/>
    <n v="949116"/>
  </r>
  <r>
    <x v="142"/>
    <s v="합계"/>
    <x v="5"/>
    <x v="67"/>
    <n v="654079"/>
  </r>
  <r>
    <x v="142"/>
    <s v="합계"/>
    <x v="5"/>
    <x v="68"/>
    <n v="535585"/>
  </r>
  <r>
    <x v="142"/>
    <s v="합계"/>
    <x v="6"/>
    <x v="69"/>
    <n v="742847"/>
  </r>
  <r>
    <x v="142"/>
    <s v="합계"/>
    <x v="6"/>
    <x v="70"/>
    <n v="349395"/>
  </r>
  <r>
    <x v="142"/>
    <s v="합계"/>
    <x v="6"/>
    <x v="71"/>
    <n v="385208"/>
  </r>
  <r>
    <x v="142"/>
    <s v="합계"/>
    <x v="6"/>
    <x v="72"/>
    <n v="453341"/>
  </r>
  <r>
    <x v="142"/>
    <s v="합계"/>
    <x v="6"/>
    <x v="73"/>
    <n v="443306"/>
  </r>
  <r>
    <x v="142"/>
    <s v="합계"/>
    <x v="7"/>
    <x v="74"/>
    <n v="525548"/>
  </r>
  <r>
    <x v="142"/>
    <s v="합계"/>
    <x v="8"/>
    <x v="75"/>
    <n v="194663"/>
  </r>
  <r>
    <x v="142"/>
    <s v="합계"/>
    <x v="8"/>
    <x v="76"/>
    <n v="862331"/>
  </r>
  <r>
    <x v="142"/>
    <s v="합계"/>
    <x v="8"/>
    <x v="77"/>
    <n v="600357"/>
  </r>
  <r>
    <x v="142"/>
    <s v="합계"/>
    <x v="8"/>
    <x v="78"/>
    <n v="497232"/>
  </r>
  <r>
    <x v="142"/>
    <s v="합계"/>
    <x v="8"/>
    <x v="79"/>
    <n v="162567"/>
  </r>
  <r>
    <x v="142"/>
    <s v="합계"/>
    <x v="8"/>
    <x v="80"/>
    <n v="635203"/>
  </r>
  <r>
    <x v="142"/>
    <s v="합계"/>
    <x v="8"/>
    <x v="81"/>
    <n v="578915"/>
  </r>
  <r>
    <x v="142"/>
    <s v="합계"/>
    <x v="8"/>
    <x v="82"/>
    <n v="382062"/>
  </r>
  <r>
    <x v="142"/>
    <s v="합계"/>
    <x v="8"/>
    <x v="83"/>
    <n v="518766"/>
  </r>
  <r>
    <x v="142"/>
    <s v="합계"/>
    <x v="8"/>
    <x v="84"/>
    <n v="730690"/>
  </r>
  <r>
    <x v="142"/>
    <s v="합계"/>
    <x v="8"/>
    <x v="85"/>
    <n v="1051777"/>
  </r>
  <r>
    <x v="142"/>
    <s v="합계"/>
    <x v="8"/>
    <x v="86"/>
    <n v="183194"/>
  </r>
  <r>
    <x v="142"/>
    <s v="합계"/>
    <x v="8"/>
    <x v="87"/>
    <n v="1556639"/>
  </r>
  <r>
    <x v="142"/>
    <s v="합계"/>
    <x v="8"/>
    <x v="88"/>
    <n v="994895"/>
  </r>
  <r>
    <x v="142"/>
    <s v="합계"/>
    <x v="8"/>
    <x v="89"/>
    <n v="478749"/>
  </r>
  <r>
    <x v="142"/>
    <s v="합계"/>
    <x v="8"/>
    <x v="90"/>
    <n v="421013"/>
  </r>
  <r>
    <x v="142"/>
    <s v="합계"/>
    <x v="8"/>
    <x v="91"/>
    <n v="635347"/>
  </r>
  <r>
    <x v="142"/>
    <s v="합계"/>
    <x v="8"/>
    <x v="92"/>
    <n v="638610"/>
  </r>
  <r>
    <x v="142"/>
    <s v="합계"/>
    <x v="8"/>
    <x v="93"/>
    <n v="516705"/>
  </r>
  <r>
    <x v="142"/>
    <s v="합계"/>
    <x v="8"/>
    <x v="94"/>
    <n v="456260"/>
  </r>
  <r>
    <x v="142"/>
    <s v="합계"/>
    <x v="8"/>
    <x v="95"/>
    <n v="860414"/>
  </r>
  <r>
    <x v="142"/>
    <s v="합계"/>
    <x v="8"/>
    <x v="96"/>
    <n v="741625"/>
  </r>
  <r>
    <x v="142"/>
    <s v="합계"/>
    <x v="8"/>
    <x v="97"/>
    <n v="603136"/>
  </r>
  <r>
    <x v="142"/>
    <s v="합계"/>
    <x v="8"/>
    <x v="98"/>
    <n v="403306"/>
  </r>
  <r>
    <x v="142"/>
    <s v="합계"/>
    <x v="8"/>
    <x v="99"/>
    <n v="685393"/>
  </r>
  <r>
    <x v="142"/>
    <s v="합계"/>
    <x v="8"/>
    <x v="100"/>
    <n v="474415"/>
  </r>
  <r>
    <x v="142"/>
    <s v="합계"/>
    <x v="8"/>
    <x v="101"/>
    <n v="430734"/>
  </r>
  <r>
    <x v="142"/>
    <s v="합계"/>
    <x v="8"/>
    <x v="102"/>
    <n v="266753"/>
  </r>
  <r>
    <x v="142"/>
    <s v="합계"/>
    <x v="8"/>
    <x v="103"/>
    <n v="254743"/>
  </r>
  <r>
    <x v="142"/>
    <s v="합계"/>
    <x v="8"/>
    <x v="104"/>
    <n v="116242"/>
  </r>
  <r>
    <x v="142"/>
    <s v="합계"/>
    <x v="8"/>
    <x v="105"/>
    <n v="338498"/>
  </r>
  <r>
    <x v="142"/>
    <s v="합계"/>
    <x v="8"/>
    <x v="106"/>
    <n v="700953"/>
  </r>
  <r>
    <x v="142"/>
    <s v="합계"/>
    <x v="8"/>
    <x v="107"/>
    <n v="543475"/>
  </r>
  <r>
    <x v="142"/>
    <s v="합계"/>
    <x v="8"/>
    <x v="108"/>
    <n v="504566"/>
  </r>
  <r>
    <x v="142"/>
    <s v="합계"/>
    <x v="8"/>
    <x v="109"/>
    <n v="309464"/>
  </r>
  <r>
    <x v="142"/>
    <s v="합계"/>
    <x v="8"/>
    <x v="110"/>
    <n v="784605"/>
  </r>
  <r>
    <x v="142"/>
    <s v="합계"/>
    <x v="8"/>
    <x v="111"/>
    <n v="442841"/>
  </r>
  <r>
    <x v="142"/>
    <s v="합계"/>
    <x v="8"/>
    <x v="112"/>
    <n v="875341"/>
  </r>
  <r>
    <x v="142"/>
    <s v="합계"/>
    <x v="8"/>
    <x v="113"/>
    <n v="856797"/>
  </r>
  <r>
    <x v="142"/>
    <s v="합계"/>
    <x v="8"/>
    <x v="114"/>
    <n v="385141"/>
  </r>
  <r>
    <x v="142"/>
    <s v="합계"/>
    <x v="8"/>
    <x v="115"/>
    <n v="523235"/>
  </r>
  <r>
    <x v="142"/>
    <s v="합계"/>
    <x v="8"/>
    <x v="116"/>
    <n v="1294335"/>
  </r>
  <r>
    <x v="142"/>
    <s v="합계"/>
    <x v="9"/>
    <x v="117"/>
    <n v="558558"/>
  </r>
  <r>
    <x v="142"/>
    <s v="합계"/>
    <x v="9"/>
    <x v="118"/>
    <n v="99124"/>
  </r>
  <r>
    <x v="142"/>
    <s v="합계"/>
    <x v="9"/>
    <x v="119"/>
    <n v="183800"/>
  </r>
  <r>
    <x v="142"/>
    <s v="합계"/>
    <x v="9"/>
    <x v="120"/>
    <n v="160411"/>
  </r>
  <r>
    <x v="142"/>
    <s v="합계"/>
    <x v="9"/>
    <x v="121"/>
    <n v="236625"/>
  </r>
  <r>
    <x v="142"/>
    <s v="합계"/>
    <x v="9"/>
    <x v="122"/>
    <n v="39780"/>
  </r>
  <r>
    <x v="142"/>
    <s v="합계"/>
    <x v="9"/>
    <x v="123"/>
    <n v="104652"/>
  </r>
  <r>
    <x v="142"/>
    <s v="합계"/>
    <x v="9"/>
    <x v="124"/>
    <n v="84470"/>
  </r>
  <r>
    <x v="142"/>
    <s v="합계"/>
    <x v="9"/>
    <x v="125"/>
    <n v="710422"/>
  </r>
  <r>
    <x v="142"/>
    <s v="합계"/>
    <x v="9"/>
    <x v="126"/>
    <n v="75838"/>
  </r>
  <r>
    <x v="142"/>
    <s v="합계"/>
    <x v="9"/>
    <x v="127"/>
    <n v="84331"/>
  </r>
  <r>
    <x v="142"/>
    <s v="합계"/>
    <x v="9"/>
    <x v="128"/>
    <n v="99747"/>
  </r>
  <r>
    <x v="142"/>
    <s v="합계"/>
    <x v="9"/>
    <x v="129"/>
    <n v="675742"/>
  </r>
  <r>
    <x v="142"/>
    <s v="합계"/>
    <x v="9"/>
    <x v="130"/>
    <n v="92098"/>
  </r>
  <r>
    <x v="142"/>
    <s v="합계"/>
    <x v="9"/>
    <x v="131"/>
    <n v="117341"/>
  </r>
  <r>
    <x v="142"/>
    <s v="합계"/>
    <x v="9"/>
    <x v="132"/>
    <n v="170770"/>
  </r>
  <r>
    <x v="142"/>
    <s v="합계"/>
    <x v="9"/>
    <x v="133"/>
    <n v="51322"/>
  </r>
  <r>
    <x v="142"/>
    <s v="합계"/>
    <x v="9"/>
    <x v="134"/>
    <n v="106204"/>
  </r>
  <r>
    <x v="142"/>
    <s v="합계"/>
    <x v="10"/>
    <x v="135"/>
    <n v="94907"/>
  </r>
  <r>
    <x v="142"/>
    <s v="합계"/>
    <x v="10"/>
    <x v="136"/>
    <n v="79373"/>
  </r>
  <r>
    <x v="142"/>
    <s v="합계"/>
    <x v="10"/>
    <x v="137"/>
    <n v="77974"/>
  </r>
  <r>
    <x v="142"/>
    <s v="합계"/>
    <x v="10"/>
    <x v="138"/>
    <n v="97408"/>
  </r>
  <r>
    <x v="142"/>
    <s v="합계"/>
    <x v="10"/>
    <x v="139"/>
    <n v="106983"/>
  </r>
  <r>
    <x v="142"/>
    <s v="합계"/>
    <x v="10"/>
    <x v="140"/>
    <n v="188877"/>
  </r>
  <r>
    <x v="142"/>
    <s v="합계"/>
    <x v="10"/>
    <x v="141"/>
    <n v="332861"/>
  </r>
  <r>
    <x v="142"/>
    <s v="합계"/>
    <x v="10"/>
    <x v="142"/>
    <n v="62279"/>
  </r>
  <r>
    <x v="142"/>
    <s v="합계"/>
    <x v="10"/>
    <x v="143"/>
    <n v="144404"/>
  </r>
  <r>
    <x v="142"/>
    <s v="합계"/>
    <x v="10"/>
    <x v="144"/>
    <n v="391929"/>
  </r>
  <r>
    <x v="142"/>
    <s v="합계"/>
    <x v="10"/>
    <x v="145"/>
    <n v="407445"/>
  </r>
  <r>
    <x v="142"/>
    <s v="합계"/>
    <x v="10"/>
    <x v="146"/>
    <n v="351255"/>
  </r>
  <r>
    <x v="142"/>
    <s v="합계"/>
    <x v="10"/>
    <x v="147"/>
    <n v="522210"/>
  </r>
  <r>
    <x v="142"/>
    <s v="합계"/>
    <x v="10"/>
    <x v="148"/>
    <n v="469664"/>
  </r>
  <r>
    <x v="142"/>
    <s v="합계"/>
    <x v="11"/>
    <x v="149"/>
    <n v="66180"/>
  </r>
  <r>
    <x v="142"/>
    <s v="합계"/>
    <x v="11"/>
    <x v="150"/>
    <n v="308540"/>
  </r>
  <r>
    <x v="142"/>
    <s v="합계"/>
    <x v="11"/>
    <x v="151"/>
    <n v="123503"/>
  </r>
  <r>
    <x v="142"/>
    <s v="합계"/>
    <x v="11"/>
    <x v="152"/>
    <n v="257739"/>
  </r>
  <r>
    <x v="142"/>
    <s v="합계"/>
    <x v="11"/>
    <x v="153"/>
    <n v="376325"/>
  </r>
  <r>
    <x v="142"/>
    <s v="합계"/>
    <x v="11"/>
    <x v="154"/>
    <n v="260850"/>
  </r>
  <r>
    <x v="142"/>
    <s v="합계"/>
    <x v="11"/>
    <x v="155"/>
    <n v="146285"/>
  </r>
  <r>
    <x v="142"/>
    <s v="합계"/>
    <x v="11"/>
    <x v="156"/>
    <n v="353844"/>
  </r>
  <r>
    <x v="142"/>
    <s v="합계"/>
    <x v="11"/>
    <x v="157"/>
    <n v="128873"/>
  </r>
  <r>
    <x v="142"/>
    <s v="합계"/>
    <x v="11"/>
    <x v="158"/>
    <n v="617222"/>
  </r>
  <r>
    <x v="142"/>
    <s v="합계"/>
    <x v="11"/>
    <x v="159"/>
    <n v="174523"/>
  </r>
  <r>
    <x v="142"/>
    <s v="합계"/>
    <x v="11"/>
    <x v="160"/>
    <n v="542906"/>
  </r>
  <r>
    <x v="142"/>
    <s v="합계"/>
    <x v="11"/>
    <x v="161"/>
    <n v="657917"/>
  </r>
  <r>
    <x v="142"/>
    <s v="합계"/>
    <x v="11"/>
    <x v="162"/>
    <n v="68020"/>
  </r>
  <r>
    <x v="142"/>
    <s v="합계"/>
    <x v="11"/>
    <x v="163"/>
    <n v="186655"/>
  </r>
  <r>
    <x v="142"/>
    <s v="합계"/>
    <x v="11"/>
    <x v="164"/>
    <n v="191151"/>
  </r>
  <r>
    <x v="142"/>
    <s v="합계"/>
    <x v="12"/>
    <x v="165"/>
    <n v="136292"/>
  </r>
  <r>
    <x v="142"/>
    <s v="합계"/>
    <x v="12"/>
    <x v="166"/>
    <n v="605597"/>
  </r>
  <r>
    <x v="142"/>
    <s v="합계"/>
    <x v="12"/>
    <x v="167"/>
    <n v="203185"/>
  </r>
  <r>
    <x v="142"/>
    <s v="합계"/>
    <x v="12"/>
    <x v="168"/>
    <n v="191505"/>
  </r>
  <r>
    <x v="142"/>
    <s v="합계"/>
    <x v="12"/>
    <x v="169"/>
    <n v="57404"/>
  </r>
  <r>
    <x v="142"/>
    <s v="합계"/>
    <x v="12"/>
    <x v="170"/>
    <n v="135835"/>
  </r>
  <r>
    <x v="142"/>
    <s v="합계"/>
    <x v="12"/>
    <x v="171"/>
    <n v="62220"/>
  </r>
  <r>
    <x v="142"/>
    <s v="합계"/>
    <x v="12"/>
    <x v="172"/>
    <n v="212817"/>
  </r>
  <r>
    <x v="142"/>
    <s v="합계"/>
    <x v="12"/>
    <x v="173"/>
    <n v="619614"/>
  </r>
  <r>
    <x v="142"/>
    <s v="합계"/>
    <x v="12"/>
    <x v="174"/>
    <n v="67425"/>
  </r>
  <r>
    <x v="142"/>
    <s v="합계"/>
    <x v="12"/>
    <x v="175"/>
    <n v="43060"/>
  </r>
  <r>
    <x v="142"/>
    <s v="합계"/>
    <x v="12"/>
    <x v="176"/>
    <n v="607347"/>
  </r>
  <r>
    <x v="142"/>
    <s v="합계"/>
    <x v="12"/>
    <x v="177"/>
    <n v="752538"/>
  </r>
  <r>
    <x v="142"/>
    <s v="합계"/>
    <x v="12"/>
    <x v="178"/>
    <n v="241210"/>
  </r>
  <r>
    <x v="142"/>
    <s v="합계"/>
    <x v="12"/>
    <x v="179"/>
    <n v="57488"/>
  </r>
  <r>
    <x v="142"/>
    <s v="합계"/>
    <x v="13"/>
    <x v="180"/>
    <n v="76291"/>
  </r>
  <r>
    <x v="142"/>
    <s v="합계"/>
    <x v="13"/>
    <x v="181"/>
    <n v="141990"/>
  </r>
  <r>
    <x v="142"/>
    <s v="합계"/>
    <x v="13"/>
    <x v="182"/>
    <n v="69245"/>
  </r>
  <r>
    <x v="142"/>
    <s v="합계"/>
    <x v="13"/>
    <x v="183"/>
    <n v="258768"/>
  </r>
  <r>
    <x v="142"/>
    <s v="합계"/>
    <x v="13"/>
    <x v="184"/>
    <n v="68284"/>
  </r>
  <r>
    <x v="142"/>
    <s v="합계"/>
    <x v="13"/>
    <x v="185"/>
    <n v="229950"/>
  </r>
  <r>
    <x v="142"/>
    <s v="합계"/>
    <x v="13"/>
    <x v="186"/>
    <n v="134284"/>
  </r>
  <r>
    <x v="142"/>
    <s v="합계"/>
    <x v="13"/>
    <x v="187"/>
    <n v="536738"/>
  </r>
  <r>
    <x v="142"/>
    <s v="합계"/>
    <x v="13"/>
    <x v="188"/>
    <n v="178089"/>
  </r>
  <r>
    <x v="142"/>
    <s v="합계"/>
    <x v="13"/>
    <x v="189"/>
    <n v="93873"/>
  </r>
  <r>
    <x v="142"/>
    <s v="합계"/>
    <x v="13"/>
    <x v="190"/>
    <n v="555513"/>
  </r>
  <r>
    <x v="142"/>
    <s v="합계"/>
    <x v="13"/>
    <x v="191"/>
    <n v="76676"/>
  </r>
  <r>
    <x v="142"/>
    <s v="합계"/>
    <x v="13"/>
    <x v="192"/>
    <n v="664444"/>
  </r>
  <r>
    <x v="142"/>
    <s v="합계"/>
    <x v="13"/>
    <x v="193"/>
    <n v="123151"/>
  </r>
  <r>
    <x v="142"/>
    <s v="합계"/>
    <x v="13"/>
    <x v="194"/>
    <n v="121643"/>
  </r>
  <r>
    <x v="142"/>
    <s v="합계"/>
    <x v="13"/>
    <x v="195"/>
    <n v="92378"/>
  </r>
  <r>
    <x v="142"/>
    <s v="합계"/>
    <x v="13"/>
    <x v="196"/>
    <n v="107249"/>
  </r>
  <r>
    <x v="142"/>
    <s v="합계"/>
    <x v="13"/>
    <x v="197"/>
    <n v="72393"/>
  </r>
  <r>
    <x v="142"/>
    <s v="합계"/>
    <x v="13"/>
    <x v="198"/>
    <n v="67234"/>
  </r>
  <r>
    <x v="142"/>
    <s v="합계"/>
    <x v="13"/>
    <x v="199"/>
    <n v="79738"/>
  </r>
  <r>
    <x v="142"/>
    <s v="합계"/>
    <x v="13"/>
    <x v="200"/>
    <n v="143306"/>
  </r>
  <r>
    <x v="142"/>
    <s v="합계"/>
    <x v="13"/>
    <x v="201"/>
    <n v="129168"/>
  </r>
  <r>
    <x v="142"/>
    <s v="합계"/>
    <x v="14"/>
    <x v="202"/>
    <n v="541403"/>
  </r>
  <r>
    <x v="142"/>
    <s v="합계"/>
    <x v="14"/>
    <x v="203"/>
    <n v="693101"/>
  </r>
  <r>
    <x v="142"/>
    <s v="합계"/>
    <x v="14"/>
    <x v="204"/>
    <n v="74704"/>
  </r>
  <r>
    <x v="142"/>
    <s v="합계"/>
    <x v="14"/>
    <x v="205"/>
    <n v="768785"/>
  </r>
  <r>
    <x v="142"/>
    <s v="합계"/>
    <x v="14"/>
    <x v="206"/>
    <n v="69798"/>
  </r>
  <r>
    <x v="142"/>
    <s v="합계"/>
    <x v="14"/>
    <x v="207"/>
    <n v="305930"/>
  </r>
  <r>
    <x v="142"/>
    <s v="합계"/>
    <x v="14"/>
    <x v="208"/>
    <n v="174662"/>
  </r>
  <r>
    <x v="142"/>
    <s v="합계"/>
    <x v="14"/>
    <x v="209"/>
    <n v="66743"/>
  </r>
  <r>
    <x v="142"/>
    <s v="합계"/>
    <x v="14"/>
    <x v="210"/>
    <n v="230284"/>
  </r>
  <r>
    <x v="142"/>
    <s v="합계"/>
    <x v="14"/>
    <x v="211"/>
    <n v="101059"/>
  </r>
  <r>
    <x v="142"/>
    <s v="합계"/>
    <x v="14"/>
    <x v="212"/>
    <n v="396929"/>
  </r>
  <r>
    <x v="142"/>
    <s v="합계"/>
    <x v="14"/>
    <x v="213"/>
    <n v="97829"/>
  </r>
  <r>
    <x v="142"/>
    <s v="합계"/>
    <x v="14"/>
    <x v="214"/>
    <n v="31699"/>
  </r>
  <r>
    <x v="142"/>
    <s v="합계"/>
    <x v="14"/>
    <x v="215"/>
    <n v="251277"/>
  </r>
  <r>
    <x v="142"/>
    <s v="합계"/>
    <x v="14"/>
    <x v="216"/>
    <n v="232869"/>
  </r>
  <r>
    <x v="142"/>
    <s v="합계"/>
    <x v="14"/>
    <x v="217"/>
    <n v="103915"/>
  </r>
  <r>
    <x v="142"/>
    <s v="합계"/>
    <x v="14"/>
    <x v="218"/>
    <n v="15569"/>
  </r>
  <r>
    <x v="142"/>
    <s v="합계"/>
    <x v="14"/>
    <x v="219"/>
    <n v="106631"/>
  </r>
  <r>
    <x v="142"/>
    <s v="합계"/>
    <x v="14"/>
    <x v="220"/>
    <n v="107721"/>
  </r>
  <r>
    <x v="142"/>
    <s v="합계"/>
    <x v="14"/>
    <x v="221"/>
    <n v="123634"/>
  </r>
  <r>
    <x v="142"/>
    <s v="합계"/>
    <x v="14"/>
    <x v="222"/>
    <n v="57782"/>
  </r>
  <r>
    <x v="142"/>
    <s v="합계"/>
    <x v="14"/>
    <x v="223"/>
    <n v="242167"/>
  </r>
  <r>
    <x v="142"/>
    <s v="합계"/>
    <x v="14"/>
    <x v="224"/>
    <n v="516336"/>
  </r>
  <r>
    <x v="142"/>
    <s v="합계"/>
    <x v="14"/>
    <x v="225"/>
    <n v="596897"/>
  </r>
  <r>
    <x v="142"/>
    <s v="합계"/>
    <x v="15"/>
    <x v="226"/>
    <n v="488424"/>
  </r>
  <r>
    <x v="142"/>
    <s v="합계"/>
    <x v="15"/>
    <x v="227"/>
    <n v="114338"/>
  </r>
  <r>
    <x v="142"/>
    <s v="합계"/>
    <x v="15"/>
    <x v="228"/>
    <n v="123810"/>
  </r>
  <r>
    <x v="142"/>
    <s v="합계"/>
    <x v="15"/>
    <x v="229"/>
    <n v="985425"/>
  </r>
  <r>
    <x v="142"/>
    <s v="합계"/>
    <x v="15"/>
    <x v="230"/>
    <n v="119570"/>
  </r>
  <r>
    <x v="142"/>
    <s v="합계"/>
    <x v="15"/>
    <x v="231"/>
    <n v="257820"/>
  </r>
  <r>
    <x v="142"/>
    <s v="합계"/>
    <x v="15"/>
    <x v="232"/>
    <n v="261168"/>
  </r>
  <r>
    <x v="142"/>
    <s v="합계"/>
    <x v="15"/>
    <x v="233"/>
    <n v="94181"/>
  </r>
  <r>
    <x v="142"/>
    <s v="합계"/>
    <x v="15"/>
    <x v="234"/>
    <n v="588518"/>
  </r>
  <r>
    <x v="142"/>
    <s v="합계"/>
    <x v="15"/>
    <x v="235"/>
    <n v="59394"/>
  </r>
  <r>
    <x v="142"/>
    <s v="합계"/>
    <x v="15"/>
    <x v="236"/>
    <n v="754775"/>
  </r>
  <r>
    <x v="142"/>
    <s v="합계"/>
    <x v="15"/>
    <x v="237"/>
    <n v="136900"/>
  </r>
  <r>
    <x v="142"/>
    <s v="합계"/>
    <x v="15"/>
    <x v="238"/>
    <n v="429235"/>
  </r>
  <r>
    <x v="142"/>
    <s v="합계"/>
    <x v="15"/>
    <x v="239"/>
    <n v="382160"/>
  </r>
  <r>
    <x v="142"/>
    <s v="합계"/>
    <x v="15"/>
    <x v="240"/>
    <n v="476669"/>
  </r>
  <r>
    <x v="142"/>
    <s v="합계"/>
    <x v="15"/>
    <x v="241"/>
    <n v="506206"/>
  </r>
  <r>
    <x v="142"/>
    <s v="합계"/>
    <x v="15"/>
    <x v="242"/>
    <n v="364499"/>
  </r>
  <r>
    <x v="142"/>
    <s v="합계"/>
    <x v="15"/>
    <x v="243"/>
    <n v="342326"/>
  </r>
  <r>
    <x v="142"/>
    <s v="합계"/>
    <x v="15"/>
    <x v="244"/>
    <n v="110387"/>
  </r>
  <r>
    <x v="142"/>
    <s v="합계"/>
    <x v="15"/>
    <x v="245"/>
    <n v="146042"/>
  </r>
  <r>
    <x v="142"/>
    <s v="합계"/>
    <x v="15"/>
    <x v="246"/>
    <n v="89604"/>
  </r>
  <r>
    <x v="142"/>
    <s v="합계"/>
    <x v="15"/>
    <x v="247"/>
    <n v="103561"/>
  </r>
  <r>
    <x v="142"/>
    <s v="합계"/>
    <x v="16"/>
    <x v="248"/>
    <n v="482369"/>
  </r>
  <r>
    <x v="142"/>
    <s v="합계"/>
    <x v="16"/>
    <x v="249"/>
    <n v="1155571"/>
  </r>
  <r>
    <x v="143"/>
    <s v="합계"/>
    <x v="0"/>
    <x v="0"/>
    <n v="1785546"/>
  </r>
  <r>
    <x v="143"/>
    <s v="합계"/>
    <x v="0"/>
    <x v="1"/>
    <n v="869772"/>
  </r>
  <r>
    <x v="143"/>
    <s v="합계"/>
    <x v="0"/>
    <x v="2"/>
    <n v="601866"/>
  </r>
  <r>
    <x v="143"/>
    <s v="합계"/>
    <x v="0"/>
    <x v="3"/>
    <n v="1150934"/>
  </r>
  <r>
    <x v="143"/>
    <s v="합계"/>
    <x v="0"/>
    <x v="4"/>
    <n v="940522"/>
  </r>
  <r>
    <x v="143"/>
    <s v="합계"/>
    <x v="0"/>
    <x v="5"/>
    <n v="722603"/>
  </r>
  <r>
    <x v="143"/>
    <s v="합계"/>
    <x v="0"/>
    <x v="6"/>
    <n v="884213"/>
  </r>
  <r>
    <x v="143"/>
    <s v="합계"/>
    <x v="0"/>
    <x v="7"/>
    <n v="571182"/>
  </r>
  <r>
    <x v="143"/>
    <s v="합계"/>
    <x v="0"/>
    <x v="8"/>
    <n v="1071830"/>
  </r>
  <r>
    <x v="143"/>
    <s v="합계"/>
    <x v="0"/>
    <x v="9"/>
    <n v="588080"/>
  </r>
  <r>
    <x v="143"/>
    <s v="합계"/>
    <x v="0"/>
    <x v="10"/>
    <n v="751948"/>
  </r>
  <r>
    <x v="143"/>
    <s v="합계"/>
    <x v="0"/>
    <x v="11"/>
    <n v="749443"/>
  </r>
  <r>
    <x v="143"/>
    <s v="합계"/>
    <x v="0"/>
    <x v="12"/>
    <n v="932753"/>
  </r>
  <r>
    <x v="143"/>
    <s v="합계"/>
    <x v="0"/>
    <x v="13"/>
    <n v="641931"/>
  </r>
  <r>
    <x v="143"/>
    <s v="합계"/>
    <x v="0"/>
    <x v="14"/>
    <n v="1171429"/>
  </r>
  <r>
    <x v="143"/>
    <s v="합계"/>
    <x v="0"/>
    <x v="15"/>
    <n v="702646"/>
  </r>
  <r>
    <x v="143"/>
    <s v="합계"/>
    <x v="0"/>
    <x v="16"/>
    <n v="846982"/>
  </r>
  <r>
    <x v="143"/>
    <s v="합계"/>
    <x v="0"/>
    <x v="17"/>
    <n v="1427914"/>
  </r>
  <r>
    <x v="143"/>
    <s v="합계"/>
    <x v="0"/>
    <x v="18"/>
    <n v="861164"/>
  </r>
  <r>
    <x v="143"/>
    <s v="합계"/>
    <x v="0"/>
    <x v="19"/>
    <n v="1065835"/>
  </r>
  <r>
    <x v="143"/>
    <s v="합계"/>
    <x v="0"/>
    <x v="20"/>
    <n v="565834"/>
  </r>
  <r>
    <x v="143"/>
    <s v="합계"/>
    <x v="0"/>
    <x v="21"/>
    <n v="802033"/>
  </r>
  <r>
    <x v="143"/>
    <s v="합계"/>
    <x v="0"/>
    <x v="22"/>
    <n v="661999"/>
  </r>
  <r>
    <x v="143"/>
    <s v="합계"/>
    <x v="0"/>
    <x v="23"/>
    <n v="710376"/>
  </r>
  <r>
    <x v="143"/>
    <s v="합계"/>
    <x v="0"/>
    <x v="24"/>
    <n v="735525"/>
  </r>
  <r>
    <x v="143"/>
    <s v="합계"/>
    <x v="1"/>
    <x v="25"/>
    <n v="340153"/>
  </r>
  <r>
    <x v="143"/>
    <s v="합계"/>
    <x v="1"/>
    <x v="26"/>
    <n v="548472"/>
  </r>
  <r>
    <x v="143"/>
    <s v="합계"/>
    <x v="1"/>
    <x v="27"/>
    <n v="349306"/>
  </r>
  <r>
    <x v="143"/>
    <s v="합계"/>
    <x v="1"/>
    <x v="28"/>
    <n v="571846"/>
  </r>
  <r>
    <x v="143"/>
    <s v="합계"/>
    <x v="1"/>
    <x v="29"/>
    <n v="241822"/>
  </r>
  <r>
    <x v="143"/>
    <s v="합계"/>
    <x v="1"/>
    <x v="30"/>
    <n v="577513"/>
  </r>
  <r>
    <x v="143"/>
    <s v="합계"/>
    <x v="1"/>
    <x v="31"/>
    <n v="929515"/>
  </r>
  <r>
    <x v="143"/>
    <s v="합계"/>
    <x v="1"/>
    <x v="32"/>
    <n v="559284"/>
  </r>
  <r>
    <x v="143"/>
    <s v="합계"/>
    <x v="1"/>
    <x v="33"/>
    <n v="519312"/>
  </r>
  <r>
    <x v="143"/>
    <s v="합계"/>
    <x v="1"/>
    <x v="34"/>
    <n v="626278"/>
  </r>
  <r>
    <x v="143"/>
    <s v="합계"/>
    <x v="1"/>
    <x v="35"/>
    <n v="276159"/>
  </r>
  <r>
    <x v="143"/>
    <s v="합계"/>
    <x v="1"/>
    <x v="36"/>
    <n v="404669"/>
  </r>
  <r>
    <x v="143"/>
    <s v="합계"/>
    <x v="1"/>
    <x v="37"/>
    <n v="452254"/>
  </r>
  <r>
    <x v="143"/>
    <s v="합계"/>
    <x v="1"/>
    <x v="38"/>
    <n v="258828"/>
  </r>
  <r>
    <x v="143"/>
    <s v="합계"/>
    <x v="1"/>
    <x v="39"/>
    <n v="190368"/>
  </r>
  <r>
    <x v="143"/>
    <s v="합계"/>
    <x v="1"/>
    <x v="40"/>
    <n v="944366"/>
  </r>
  <r>
    <x v="143"/>
    <s v="합계"/>
    <x v="2"/>
    <x v="41"/>
    <n v="335090"/>
  </r>
  <r>
    <x v="143"/>
    <s v="합계"/>
    <x v="2"/>
    <x v="42"/>
    <n v="1222698"/>
  </r>
  <r>
    <x v="143"/>
    <s v="합계"/>
    <x v="2"/>
    <x v="43"/>
    <n v="398906"/>
  </r>
  <r>
    <x v="143"/>
    <s v="합계"/>
    <x v="2"/>
    <x v="44"/>
    <n v="705804"/>
  </r>
  <r>
    <x v="143"/>
    <s v="합계"/>
    <x v="2"/>
    <x v="45"/>
    <n v="930782"/>
  </r>
  <r>
    <x v="143"/>
    <s v="합계"/>
    <x v="2"/>
    <x v="46"/>
    <n v="399583"/>
  </r>
  <r>
    <x v="143"/>
    <s v="합계"/>
    <x v="2"/>
    <x v="47"/>
    <n v="904376"/>
  </r>
  <r>
    <x v="143"/>
    <s v="합계"/>
    <x v="2"/>
    <x v="48"/>
    <n v="365757"/>
  </r>
  <r>
    <x v="143"/>
    <s v="합계"/>
    <x v="3"/>
    <x v="49"/>
    <n v="159919"/>
  </r>
  <r>
    <x v="143"/>
    <s v="합계"/>
    <x v="3"/>
    <x v="50"/>
    <n v="601916"/>
  </r>
  <r>
    <x v="143"/>
    <s v="합계"/>
    <x v="3"/>
    <x v="51"/>
    <n v="1128551"/>
  </r>
  <r>
    <x v="143"/>
    <s v="합계"/>
    <x v="3"/>
    <x v="52"/>
    <n v="161435"/>
  </r>
  <r>
    <x v="143"/>
    <s v="합계"/>
    <x v="3"/>
    <x v="53"/>
    <n v="787252"/>
  </r>
  <r>
    <x v="143"/>
    <s v="합계"/>
    <x v="3"/>
    <x v="54"/>
    <n v="1030490"/>
  </r>
  <r>
    <x v="143"/>
    <s v="합계"/>
    <x v="3"/>
    <x v="55"/>
    <n v="1004546"/>
  </r>
  <r>
    <x v="143"/>
    <s v="합계"/>
    <x v="3"/>
    <x v="56"/>
    <n v="721838"/>
  </r>
  <r>
    <x v="143"/>
    <s v="합계"/>
    <x v="3"/>
    <x v="57"/>
    <n v="45608"/>
  </r>
  <r>
    <x v="143"/>
    <s v="합계"/>
    <x v="3"/>
    <x v="58"/>
    <n v="391943"/>
  </r>
  <r>
    <x v="143"/>
    <s v="합계"/>
    <x v="4"/>
    <x v="59"/>
    <n v="899800"/>
  </r>
  <r>
    <x v="143"/>
    <s v="합계"/>
    <x v="4"/>
    <x v="60"/>
    <n v="414288"/>
  </r>
  <r>
    <x v="143"/>
    <s v="합계"/>
    <x v="4"/>
    <x v="61"/>
    <n v="320565"/>
  </r>
  <r>
    <x v="143"/>
    <s v="합계"/>
    <x v="4"/>
    <x v="62"/>
    <n v="912651"/>
  </r>
  <r>
    <x v="143"/>
    <s v="합계"/>
    <x v="4"/>
    <x v="63"/>
    <n v="712648"/>
  </r>
  <r>
    <x v="143"/>
    <s v="합계"/>
    <x v="5"/>
    <x v="64"/>
    <n v="390843"/>
  </r>
  <r>
    <x v="143"/>
    <s v="합계"/>
    <x v="5"/>
    <x v="65"/>
    <n v="497810"/>
  </r>
  <r>
    <x v="143"/>
    <s v="합계"/>
    <x v="5"/>
    <x v="66"/>
    <n v="1021897"/>
  </r>
  <r>
    <x v="143"/>
    <s v="합계"/>
    <x v="5"/>
    <x v="67"/>
    <n v="730241"/>
  </r>
  <r>
    <x v="143"/>
    <s v="합계"/>
    <x v="5"/>
    <x v="68"/>
    <n v="553182"/>
  </r>
  <r>
    <x v="143"/>
    <s v="합계"/>
    <x v="6"/>
    <x v="69"/>
    <n v="806108"/>
  </r>
  <r>
    <x v="143"/>
    <s v="합계"/>
    <x v="6"/>
    <x v="70"/>
    <n v="378378"/>
  </r>
  <r>
    <x v="143"/>
    <s v="합계"/>
    <x v="6"/>
    <x v="71"/>
    <n v="426876"/>
  </r>
  <r>
    <x v="143"/>
    <s v="합계"/>
    <x v="6"/>
    <x v="72"/>
    <n v="465074"/>
  </r>
  <r>
    <x v="143"/>
    <s v="합계"/>
    <x v="6"/>
    <x v="73"/>
    <n v="450300"/>
  </r>
  <r>
    <x v="143"/>
    <s v="합계"/>
    <x v="7"/>
    <x v="74"/>
    <n v="564028"/>
  </r>
  <r>
    <x v="143"/>
    <s v="합계"/>
    <x v="8"/>
    <x v="75"/>
    <n v="165891"/>
  </r>
  <r>
    <x v="143"/>
    <s v="합계"/>
    <x v="8"/>
    <x v="76"/>
    <n v="871020"/>
  </r>
  <r>
    <x v="143"/>
    <s v="합계"/>
    <x v="8"/>
    <x v="77"/>
    <n v="648786"/>
  </r>
  <r>
    <x v="143"/>
    <s v="합계"/>
    <x v="8"/>
    <x v="78"/>
    <n v="525765"/>
  </r>
  <r>
    <x v="143"/>
    <s v="합계"/>
    <x v="8"/>
    <x v="79"/>
    <n v="166909"/>
  </r>
  <r>
    <x v="143"/>
    <s v="합계"/>
    <x v="8"/>
    <x v="80"/>
    <n v="671682"/>
  </r>
  <r>
    <x v="143"/>
    <s v="합계"/>
    <x v="8"/>
    <x v="81"/>
    <n v="584974"/>
  </r>
  <r>
    <x v="143"/>
    <s v="합계"/>
    <x v="8"/>
    <x v="82"/>
    <n v="399780"/>
  </r>
  <r>
    <x v="143"/>
    <s v="합계"/>
    <x v="8"/>
    <x v="83"/>
    <n v="553579"/>
  </r>
  <r>
    <x v="143"/>
    <s v="합계"/>
    <x v="8"/>
    <x v="84"/>
    <n v="761392"/>
  </r>
  <r>
    <x v="143"/>
    <s v="합계"/>
    <x v="8"/>
    <x v="85"/>
    <n v="1047143"/>
  </r>
  <r>
    <x v="143"/>
    <s v="합계"/>
    <x v="8"/>
    <x v="86"/>
    <n v="181051"/>
  </r>
  <r>
    <x v="143"/>
    <s v="합계"/>
    <x v="8"/>
    <x v="87"/>
    <n v="1645812"/>
  </r>
  <r>
    <x v="143"/>
    <s v="합계"/>
    <x v="8"/>
    <x v="88"/>
    <n v="1133105"/>
  </r>
  <r>
    <x v="143"/>
    <s v="합계"/>
    <x v="8"/>
    <x v="89"/>
    <n v="512125"/>
  </r>
  <r>
    <x v="143"/>
    <s v="합계"/>
    <x v="8"/>
    <x v="90"/>
    <n v="454916"/>
  </r>
  <r>
    <x v="143"/>
    <s v="합계"/>
    <x v="8"/>
    <x v="91"/>
    <n v="666543"/>
  </r>
  <r>
    <x v="143"/>
    <s v="합계"/>
    <x v="8"/>
    <x v="92"/>
    <n v="732911"/>
  </r>
  <r>
    <x v="143"/>
    <s v="합계"/>
    <x v="8"/>
    <x v="93"/>
    <n v="536834"/>
  </r>
  <r>
    <x v="143"/>
    <s v="합계"/>
    <x v="8"/>
    <x v="94"/>
    <n v="490878"/>
  </r>
  <r>
    <x v="143"/>
    <s v="합계"/>
    <x v="8"/>
    <x v="95"/>
    <n v="916896"/>
  </r>
  <r>
    <x v="143"/>
    <s v="합계"/>
    <x v="8"/>
    <x v="96"/>
    <n v="817063"/>
  </r>
  <r>
    <x v="143"/>
    <s v="합계"/>
    <x v="8"/>
    <x v="97"/>
    <n v="625874"/>
  </r>
  <r>
    <x v="143"/>
    <s v="합계"/>
    <x v="8"/>
    <x v="98"/>
    <n v="412402"/>
  </r>
  <r>
    <x v="143"/>
    <s v="합계"/>
    <x v="8"/>
    <x v="99"/>
    <n v="759629"/>
  </r>
  <r>
    <x v="143"/>
    <s v="합계"/>
    <x v="8"/>
    <x v="100"/>
    <n v="492634"/>
  </r>
  <r>
    <x v="143"/>
    <s v="합계"/>
    <x v="8"/>
    <x v="101"/>
    <n v="429441"/>
  </r>
  <r>
    <x v="143"/>
    <s v="합계"/>
    <x v="8"/>
    <x v="102"/>
    <n v="226969"/>
  </r>
  <r>
    <x v="143"/>
    <s v="합계"/>
    <x v="8"/>
    <x v="103"/>
    <n v="244263"/>
  </r>
  <r>
    <x v="143"/>
    <s v="합계"/>
    <x v="8"/>
    <x v="104"/>
    <n v="98104"/>
  </r>
  <r>
    <x v="143"/>
    <s v="합계"/>
    <x v="8"/>
    <x v="105"/>
    <n v="374999"/>
  </r>
  <r>
    <x v="143"/>
    <s v="합계"/>
    <x v="8"/>
    <x v="106"/>
    <n v="748205"/>
  </r>
  <r>
    <x v="143"/>
    <s v="합계"/>
    <x v="8"/>
    <x v="107"/>
    <n v="574633"/>
  </r>
  <r>
    <x v="143"/>
    <s v="합계"/>
    <x v="8"/>
    <x v="108"/>
    <n v="511979"/>
  </r>
  <r>
    <x v="143"/>
    <s v="합계"/>
    <x v="8"/>
    <x v="109"/>
    <n v="303943"/>
  </r>
  <r>
    <x v="143"/>
    <s v="합계"/>
    <x v="8"/>
    <x v="110"/>
    <n v="793177"/>
  </r>
  <r>
    <x v="143"/>
    <s v="합계"/>
    <x v="8"/>
    <x v="111"/>
    <n v="471782"/>
  </r>
  <r>
    <x v="143"/>
    <s v="합계"/>
    <x v="8"/>
    <x v="112"/>
    <n v="873041"/>
  </r>
  <r>
    <x v="143"/>
    <s v="합계"/>
    <x v="8"/>
    <x v="113"/>
    <n v="954800"/>
  </r>
  <r>
    <x v="143"/>
    <s v="합계"/>
    <x v="8"/>
    <x v="114"/>
    <n v="376097"/>
  </r>
  <r>
    <x v="143"/>
    <s v="합계"/>
    <x v="8"/>
    <x v="115"/>
    <n v="538655"/>
  </r>
  <r>
    <x v="143"/>
    <s v="합계"/>
    <x v="8"/>
    <x v="116"/>
    <n v="1460277"/>
  </r>
  <r>
    <x v="143"/>
    <s v="합계"/>
    <x v="9"/>
    <x v="117"/>
    <n v="536595"/>
  </r>
  <r>
    <x v="143"/>
    <s v="합계"/>
    <x v="9"/>
    <x v="118"/>
    <n v="82823"/>
  </r>
  <r>
    <x v="143"/>
    <s v="합계"/>
    <x v="9"/>
    <x v="119"/>
    <n v="178839"/>
  </r>
  <r>
    <x v="143"/>
    <s v="합계"/>
    <x v="9"/>
    <x v="120"/>
    <n v="148824"/>
  </r>
  <r>
    <x v="143"/>
    <s v="합계"/>
    <x v="9"/>
    <x v="121"/>
    <n v="210677"/>
  </r>
  <r>
    <x v="143"/>
    <s v="합계"/>
    <x v="9"/>
    <x v="122"/>
    <n v="36755"/>
  </r>
  <r>
    <x v="143"/>
    <s v="합계"/>
    <x v="9"/>
    <x v="123"/>
    <n v="90322"/>
  </r>
  <r>
    <x v="143"/>
    <s v="합계"/>
    <x v="9"/>
    <x v="124"/>
    <n v="72763"/>
  </r>
  <r>
    <x v="143"/>
    <s v="합계"/>
    <x v="9"/>
    <x v="125"/>
    <n v="722949"/>
  </r>
  <r>
    <x v="143"/>
    <s v="합계"/>
    <x v="9"/>
    <x v="126"/>
    <n v="69448"/>
  </r>
  <r>
    <x v="143"/>
    <s v="합계"/>
    <x v="9"/>
    <x v="127"/>
    <n v="74216"/>
  </r>
  <r>
    <x v="143"/>
    <s v="합계"/>
    <x v="9"/>
    <x v="128"/>
    <n v="86892"/>
  </r>
  <r>
    <x v="143"/>
    <s v="합계"/>
    <x v="9"/>
    <x v="129"/>
    <n v="684270"/>
  </r>
  <r>
    <x v="143"/>
    <s v="합계"/>
    <x v="9"/>
    <x v="130"/>
    <n v="91409"/>
  </r>
  <r>
    <x v="143"/>
    <s v="합계"/>
    <x v="9"/>
    <x v="131"/>
    <n v="98902"/>
  </r>
  <r>
    <x v="143"/>
    <s v="합계"/>
    <x v="9"/>
    <x v="132"/>
    <n v="141684"/>
  </r>
  <r>
    <x v="143"/>
    <s v="합계"/>
    <x v="9"/>
    <x v="133"/>
    <n v="48685"/>
  </r>
  <r>
    <x v="143"/>
    <s v="합계"/>
    <x v="9"/>
    <x v="134"/>
    <n v="91067"/>
  </r>
  <r>
    <x v="143"/>
    <s v="합계"/>
    <x v="10"/>
    <x v="135"/>
    <n v="81561"/>
  </r>
  <r>
    <x v="143"/>
    <s v="합계"/>
    <x v="10"/>
    <x v="136"/>
    <n v="65719"/>
  </r>
  <r>
    <x v="143"/>
    <s v="합계"/>
    <x v="10"/>
    <x v="137"/>
    <n v="64968"/>
  </r>
  <r>
    <x v="143"/>
    <s v="합계"/>
    <x v="10"/>
    <x v="138"/>
    <n v="83902"/>
  </r>
  <r>
    <x v="143"/>
    <s v="합계"/>
    <x v="10"/>
    <x v="139"/>
    <n v="93884"/>
  </r>
  <r>
    <x v="143"/>
    <s v="합계"/>
    <x v="10"/>
    <x v="140"/>
    <n v="196324"/>
  </r>
  <r>
    <x v="143"/>
    <s v="합계"/>
    <x v="10"/>
    <x v="141"/>
    <n v="311793"/>
  </r>
  <r>
    <x v="143"/>
    <s v="합계"/>
    <x v="10"/>
    <x v="142"/>
    <n v="59795"/>
  </r>
  <r>
    <x v="143"/>
    <s v="합계"/>
    <x v="10"/>
    <x v="143"/>
    <n v="151474"/>
  </r>
  <r>
    <x v="143"/>
    <s v="합계"/>
    <x v="10"/>
    <x v="144"/>
    <n v="377611"/>
  </r>
  <r>
    <x v="143"/>
    <s v="합계"/>
    <x v="10"/>
    <x v="145"/>
    <n v="426041"/>
  </r>
  <r>
    <x v="143"/>
    <s v="합계"/>
    <x v="10"/>
    <x v="146"/>
    <n v="364678"/>
  </r>
  <r>
    <x v="143"/>
    <s v="합계"/>
    <x v="10"/>
    <x v="147"/>
    <n v="569904"/>
  </r>
  <r>
    <x v="143"/>
    <s v="합계"/>
    <x v="10"/>
    <x v="148"/>
    <n v="465448"/>
  </r>
  <r>
    <x v="143"/>
    <s v="합계"/>
    <x v="11"/>
    <x v="149"/>
    <n v="69772"/>
  </r>
  <r>
    <x v="143"/>
    <s v="합계"/>
    <x v="11"/>
    <x v="150"/>
    <n v="274202"/>
  </r>
  <r>
    <x v="143"/>
    <s v="합계"/>
    <x v="11"/>
    <x v="151"/>
    <n v="112995"/>
  </r>
  <r>
    <x v="143"/>
    <s v="합계"/>
    <x v="11"/>
    <x v="152"/>
    <n v="239843"/>
  </r>
  <r>
    <x v="143"/>
    <s v="합계"/>
    <x v="11"/>
    <x v="153"/>
    <n v="353694"/>
  </r>
  <r>
    <x v="143"/>
    <s v="합계"/>
    <x v="11"/>
    <x v="154"/>
    <n v="243531"/>
  </r>
  <r>
    <x v="143"/>
    <s v="합계"/>
    <x v="11"/>
    <x v="155"/>
    <n v="123955"/>
  </r>
  <r>
    <x v="143"/>
    <s v="합계"/>
    <x v="11"/>
    <x v="156"/>
    <n v="353842"/>
  </r>
  <r>
    <x v="143"/>
    <s v="합계"/>
    <x v="11"/>
    <x v="157"/>
    <n v="110843"/>
  </r>
  <r>
    <x v="143"/>
    <s v="합계"/>
    <x v="11"/>
    <x v="158"/>
    <n v="657688"/>
  </r>
  <r>
    <x v="143"/>
    <s v="합계"/>
    <x v="11"/>
    <x v="159"/>
    <n v="155836"/>
  </r>
  <r>
    <x v="143"/>
    <s v="합계"/>
    <x v="11"/>
    <x v="160"/>
    <n v="565143"/>
  </r>
  <r>
    <x v="143"/>
    <s v="합계"/>
    <x v="11"/>
    <x v="161"/>
    <n v="724519"/>
  </r>
  <r>
    <x v="143"/>
    <s v="합계"/>
    <x v="11"/>
    <x v="162"/>
    <n v="57019"/>
  </r>
  <r>
    <x v="143"/>
    <s v="합계"/>
    <x v="11"/>
    <x v="163"/>
    <n v="155193"/>
  </r>
  <r>
    <x v="143"/>
    <s v="합계"/>
    <x v="11"/>
    <x v="164"/>
    <n v="175085"/>
  </r>
  <r>
    <x v="143"/>
    <s v="합계"/>
    <x v="12"/>
    <x v="165"/>
    <n v="107685"/>
  </r>
  <r>
    <x v="143"/>
    <s v="합계"/>
    <x v="12"/>
    <x v="166"/>
    <n v="600233"/>
  </r>
  <r>
    <x v="143"/>
    <s v="합계"/>
    <x v="12"/>
    <x v="167"/>
    <n v="188788"/>
  </r>
  <r>
    <x v="143"/>
    <s v="합계"/>
    <x v="12"/>
    <x v="168"/>
    <n v="170920"/>
  </r>
  <r>
    <x v="143"/>
    <s v="합계"/>
    <x v="12"/>
    <x v="169"/>
    <n v="45908"/>
  </r>
  <r>
    <x v="143"/>
    <s v="합계"/>
    <x v="12"/>
    <x v="170"/>
    <n v="107749"/>
  </r>
  <r>
    <x v="143"/>
    <s v="합계"/>
    <x v="12"/>
    <x v="171"/>
    <n v="49065"/>
  </r>
  <r>
    <x v="143"/>
    <s v="합계"/>
    <x v="12"/>
    <x v="172"/>
    <n v="212883"/>
  </r>
  <r>
    <x v="143"/>
    <s v="합계"/>
    <x v="12"/>
    <x v="173"/>
    <n v="629174"/>
  </r>
  <r>
    <x v="143"/>
    <s v="합계"/>
    <x v="12"/>
    <x v="174"/>
    <n v="54681"/>
  </r>
  <r>
    <x v="143"/>
    <s v="합계"/>
    <x v="12"/>
    <x v="175"/>
    <n v="35136"/>
  </r>
  <r>
    <x v="143"/>
    <s v="합계"/>
    <x v="12"/>
    <x v="176"/>
    <n v="631533"/>
  </r>
  <r>
    <x v="143"/>
    <s v="합계"/>
    <x v="12"/>
    <x v="177"/>
    <n v="772824"/>
  </r>
  <r>
    <x v="143"/>
    <s v="합계"/>
    <x v="12"/>
    <x v="178"/>
    <n v="224285"/>
  </r>
  <r>
    <x v="143"/>
    <s v="합계"/>
    <x v="12"/>
    <x v="179"/>
    <n v="45011"/>
  </r>
  <r>
    <x v="143"/>
    <s v="합계"/>
    <x v="13"/>
    <x v="180"/>
    <n v="62962"/>
  </r>
  <r>
    <x v="143"/>
    <s v="합계"/>
    <x v="13"/>
    <x v="181"/>
    <n v="110466"/>
  </r>
  <r>
    <x v="143"/>
    <s v="합계"/>
    <x v="13"/>
    <x v="182"/>
    <n v="58682"/>
  </r>
  <r>
    <x v="143"/>
    <s v="합계"/>
    <x v="13"/>
    <x v="183"/>
    <n v="261426"/>
  </r>
  <r>
    <x v="143"/>
    <s v="합계"/>
    <x v="13"/>
    <x v="184"/>
    <n v="55381"/>
  </r>
  <r>
    <x v="143"/>
    <s v="합계"/>
    <x v="13"/>
    <x v="185"/>
    <n v="223642"/>
  </r>
  <r>
    <x v="143"/>
    <s v="합계"/>
    <x v="13"/>
    <x v="186"/>
    <n v="110774"/>
  </r>
  <r>
    <x v="143"/>
    <s v="합계"/>
    <x v="13"/>
    <x v="187"/>
    <n v="542194"/>
  </r>
  <r>
    <x v="143"/>
    <s v="합계"/>
    <x v="13"/>
    <x v="188"/>
    <n v="166976"/>
  </r>
  <r>
    <x v="143"/>
    <s v="합계"/>
    <x v="13"/>
    <x v="189"/>
    <n v="73951"/>
  </r>
  <r>
    <x v="143"/>
    <s v="합계"/>
    <x v="13"/>
    <x v="190"/>
    <n v="549367"/>
  </r>
  <r>
    <x v="143"/>
    <s v="합계"/>
    <x v="13"/>
    <x v="191"/>
    <n v="63625"/>
  </r>
  <r>
    <x v="143"/>
    <s v="합계"/>
    <x v="13"/>
    <x v="192"/>
    <n v="642537"/>
  </r>
  <r>
    <x v="143"/>
    <s v="합계"/>
    <x v="13"/>
    <x v="193"/>
    <n v="94074"/>
  </r>
  <r>
    <x v="143"/>
    <s v="합계"/>
    <x v="13"/>
    <x v="194"/>
    <n v="117247"/>
  </r>
  <r>
    <x v="143"/>
    <s v="합계"/>
    <x v="13"/>
    <x v="195"/>
    <n v="75316"/>
  </r>
  <r>
    <x v="143"/>
    <s v="합계"/>
    <x v="13"/>
    <x v="196"/>
    <n v="97245"/>
  </r>
  <r>
    <x v="143"/>
    <s v="합계"/>
    <x v="13"/>
    <x v="197"/>
    <n v="58894"/>
  </r>
  <r>
    <x v="143"/>
    <s v="합계"/>
    <x v="13"/>
    <x v="198"/>
    <n v="55059"/>
  </r>
  <r>
    <x v="143"/>
    <s v="합계"/>
    <x v="13"/>
    <x v="199"/>
    <n v="64485"/>
  </r>
  <r>
    <x v="143"/>
    <s v="합계"/>
    <x v="13"/>
    <x v="200"/>
    <n v="118234"/>
  </r>
  <r>
    <x v="143"/>
    <s v="합계"/>
    <x v="13"/>
    <x v="201"/>
    <n v="112471"/>
  </r>
  <r>
    <x v="143"/>
    <s v="합계"/>
    <x v="14"/>
    <x v="202"/>
    <n v="557296"/>
  </r>
  <r>
    <x v="143"/>
    <s v="합계"/>
    <x v="14"/>
    <x v="203"/>
    <n v="642335"/>
  </r>
  <r>
    <x v="143"/>
    <s v="합계"/>
    <x v="14"/>
    <x v="204"/>
    <n v="69177"/>
  </r>
  <r>
    <x v="143"/>
    <s v="합계"/>
    <x v="14"/>
    <x v="205"/>
    <n v="822864"/>
  </r>
  <r>
    <x v="143"/>
    <s v="합계"/>
    <x v="14"/>
    <x v="206"/>
    <n v="53038"/>
  </r>
  <r>
    <x v="143"/>
    <s v="합계"/>
    <x v="14"/>
    <x v="207"/>
    <n v="290997"/>
  </r>
  <r>
    <x v="143"/>
    <s v="합계"/>
    <x v="14"/>
    <x v="208"/>
    <n v="152917"/>
  </r>
  <r>
    <x v="143"/>
    <s v="합계"/>
    <x v="14"/>
    <x v="209"/>
    <n v="54752"/>
  </r>
  <r>
    <x v="143"/>
    <s v="합계"/>
    <x v="14"/>
    <x v="210"/>
    <n v="204377"/>
  </r>
  <r>
    <x v="143"/>
    <s v="합계"/>
    <x v="14"/>
    <x v="211"/>
    <n v="87244"/>
  </r>
  <r>
    <x v="143"/>
    <s v="합계"/>
    <x v="14"/>
    <x v="212"/>
    <n v="375516"/>
  </r>
  <r>
    <x v="143"/>
    <s v="합계"/>
    <x v="14"/>
    <x v="213"/>
    <n v="79973"/>
  </r>
  <r>
    <x v="143"/>
    <s v="합계"/>
    <x v="14"/>
    <x v="214"/>
    <n v="24785"/>
  </r>
  <r>
    <x v="143"/>
    <s v="합계"/>
    <x v="14"/>
    <x v="215"/>
    <n v="237393"/>
  </r>
  <r>
    <x v="143"/>
    <s v="합계"/>
    <x v="14"/>
    <x v="216"/>
    <n v="215412"/>
  </r>
  <r>
    <x v="143"/>
    <s v="합계"/>
    <x v="14"/>
    <x v="217"/>
    <n v="85742"/>
  </r>
  <r>
    <x v="143"/>
    <s v="합계"/>
    <x v="14"/>
    <x v="218"/>
    <n v="17104"/>
  </r>
  <r>
    <x v="143"/>
    <s v="합계"/>
    <x v="14"/>
    <x v="219"/>
    <n v="93637"/>
  </r>
  <r>
    <x v="143"/>
    <s v="합계"/>
    <x v="14"/>
    <x v="220"/>
    <n v="87121"/>
  </r>
  <r>
    <x v="143"/>
    <s v="합계"/>
    <x v="14"/>
    <x v="221"/>
    <n v="100841"/>
  </r>
  <r>
    <x v="143"/>
    <s v="합계"/>
    <x v="14"/>
    <x v="222"/>
    <n v="46824"/>
  </r>
  <r>
    <x v="143"/>
    <s v="합계"/>
    <x v="14"/>
    <x v="223"/>
    <n v="242270"/>
  </r>
  <r>
    <x v="143"/>
    <s v="합계"/>
    <x v="14"/>
    <x v="224"/>
    <n v="523961"/>
  </r>
  <r>
    <x v="143"/>
    <s v="합계"/>
    <x v="14"/>
    <x v="225"/>
    <n v="580311"/>
  </r>
  <r>
    <x v="143"/>
    <s v="합계"/>
    <x v="15"/>
    <x v="226"/>
    <n v="504803"/>
  </r>
  <r>
    <x v="143"/>
    <s v="합계"/>
    <x v="15"/>
    <x v="227"/>
    <n v="100261"/>
  </r>
  <r>
    <x v="143"/>
    <s v="합계"/>
    <x v="15"/>
    <x v="228"/>
    <n v="110469"/>
  </r>
  <r>
    <x v="143"/>
    <s v="합계"/>
    <x v="15"/>
    <x v="229"/>
    <n v="1030209"/>
  </r>
  <r>
    <x v="143"/>
    <s v="합계"/>
    <x v="15"/>
    <x v="230"/>
    <n v="93302"/>
  </r>
  <r>
    <x v="143"/>
    <s v="합계"/>
    <x v="15"/>
    <x v="231"/>
    <n v="230968"/>
  </r>
  <r>
    <x v="143"/>
    <s v="합계"/>
    <x v="15"/>
    <x v="232"/>
    <n v="244564"/>
  </r>
  <r>
    <x v="143"/>
    <s v="합계"/>
    <x v="15"/>
    <x v="233"/>
    <n v="77019"/>
  </r>
  <r>
    <x v="143"/>
    <s v="합계"/>
    <x v="15"/>
    <x v="234"/>
    <n v="601165"/>
  </r>
  <r>
    <x v="143"/>
    <s v="합계"/>
    <x v="15"/>
    <x v="235"/>
    <n v="49551"/>
  </r>
  <r>
    <x v="143"/>
    <s v="합계"/>
    <x v="15"/>
    <x v="236"/>
    <n v="749264"/>
  </r>
  <r>
    <x v="143"/>
    <s v="합계"/>
    <x v="15"/>
    <x v="237"/>
    <n v="122782"/>
  </r>
  <r>
    <x v="143"/>
    <s v="합계"/>
    <x v="15"/>
    <x v="238"/>
    <n v="414583"/>
  </r>
  <r>
    <x v="143"/>
    <s v="합계"/>
    <x v="15"/>
    <x v="239"/>
    <n v="382772"/>
  </r>
  <r>
    <x v="143"/>
    <s v="합계"/>
    <x v="15"/>
    <x v="240"/>
    <n v="547803"/>
  </r>
  <r>
    <x v="143"/>
    <s v="합계"/>
    <x v="15"/>
    <x v="241"/>
    <n v="527312"/>
  </r>
  <r>
    <x v="143"/>
    <s v="합계"/>
    <x v="15"/>
    <x v="242"/>
    <n v="374568"/>
  </r>
  <r>
    <x v="143"/>
    <s v="합계"/>
    <x v="15"/>
    <x v="243"/>
    <n v="322719"/>
  </r>
  <r>
    <x v="143"/>
    <s v="합계"/>
    <x v="15"/>
    <x v="244"/>
    <n v="90286"/>
  </r>
  <r>
    <x v="143"/>
    <s v="합계"/>
    <x v="15"/>
    <x v="245"/>
    <n v="144756"/>
  </r>
  <r>
    <x v="143"/>
    <s v="합계"/>
    <x v="15"/>
    <x v="246"/>
    <n v="71984"/>
  </r>
  <r>
    <x v="143"/>
    <s v="합계"/>
    <x v="15"/>
    <x v="247"/>
    <n v="83240"/>
  </r>
  <r>
    <x v="143"/>
    <s v="합계"/>
    <x v="16"/>
    <x v="248"/>
    <n v="456274"/>
  </r>
  <r>
    <x v="143"/>
    <s v="합계"/>
    <x v="16"/>
    <x v="249"/>
    <n v="1159062"/>
  </r>
  <r>
    <x v="144"/>
    <s v="합계"/>
    <x v="0"/>
    <x v="0"/>
    <n v="1703559"/>
  </r>
  <r>
    <x v="144"/>
    <s v="합계"/>
    <x v="0"/>
    <x v="1"/>
    <n v="850819"/>
  </r>
  <r>
    <x v="144"/>
    <s v="합계"/>
    <x v="0"/>
    <x v="2"/>
    <n v="587523"/>
  </r>
  <r>
    <x v="144"/>
    <s v="합계"/>
    <x v="0"/>
    <x v="3"/>
    <n v="1133404"/>
  </r>
  <r>
    <x v="144"/>
    <s v="합계"/>
    <x v="0"/>
    <x v="4"/>
    <n v="925153"/>
  </r>
  <r>
    <x v="144"/>
    <s v="합계"/>
    <x v="0"/>
    <x v="5"/>
    <n v="707272"/>
  </r>
  <r>
    <x v="144"/>
    <s v="합계"/>
    <x v="0"/>
    <x v="6"/>
    <n v="861601"/>
  </r>
  <r>
    <x v="144"/>
    <s v="합계"/>
    <x v="0"/>
    <x v="7"/>
    <n v="548305"/>
  </r>
  <r>
    <x v="144"/>
    <s v="합계"/>
    <x v="0"/>
    <x v="8"/>
    <n v="1042781"/>
  </r>
  <r>
    <x v="144"/>
    <s v="합계"/>
    <x v="0"/>
    <x v="9"/>
    <n v="574559"/>
  </r>
  <r>
    <x v="144"/>
    <s v="합계"/>
    <x v="0"/>
    <x v="10"/>
    <n v="735976"/>
  </r>
  <r>
    <x v="144"/>
    <s v="합계"/>
    <x v="0"/>
    <x v="11"/>
    <n v="737572"/>
  </r>
  <r>
    <x v="144"/>
    <s v="합계"/>
    <x v="0"/>
    <x v="12"/>
    <n v="907247"/>
  </r>
  <r>
    <x v="144"/>
    <s v="합계"/>
    <x v="0"/>
    <x v="13"/>
    <n v="619134"/>
  </r>
  <r>
    <x v="144"/>
    <s v="합계"/>
    <x v="0"/>
    <x v="14"/>
    <n v="1132811"/>
  </r>
  <r>
    <x v="144"/>
    <s v="합계"/>
    <x v="0"/>
    <x v="15"/>
    <n v="677166"/>
  </r>
  <r>
    <x v="144"/>
    <s v="합계"/>
    <x v="0"/>
    <x v="16"/>
    <n v="826990"/>
  </r>
  <r>
    <x v="144"/>
    <s v="합계"/>
    <x v="0"/>
    <x v="17"/>
    <n v="1406964"/>
  </r>
  <r>
    <x v="144"/>
    <s v="합계"/>
    <x v="0"/>
    <x v="18"/>
    <n v="849482"/>
  </r>
  <r>
    <x v="144"/>
    <s v="합계"/>
    <x v="0"/>
    <x v="19"/>
    <n v="1030661"/>
  </r>
  <r>
    <x v="144"/>
    <s v="합계"/>
    <x v="0"/>
    <x v="20"/>
    <n v="551813"/>
  </r>
  <r>
    <x v="144"/>
    <s v="합계"/>
    <x v="0"/>
    <x v="21"/>
    <n v="789324"/>
  </r>
  <r>
    <x v="144"/>
    <s v="합계"/>
    <x v="0"/>
    <x v="22"/>
    <n v="632023"/>
  </r>
  <r>
    <x v="144"/>
    <s v="합계"/>
    <x v="0"/>
    <x v="23"/>
    <n v="670370"/>
  </r>
  <r>
    <x v="144"/>
    <s v="합계"/>
    <x v="0"/>
    <x v="24"/>
    <n v="722157"/>
  </r>
  <r>
    <x v="144"/>
    <s v="합계"/>
    <x v="1"/>
    <x v="25"/>
    <n v="343553"/>
  </r>
  <r>
    <x v="144"/>
    <s v="합계"/>
    <x v="1"/>
    <x v="26"/>
    <n v="539154"/>
  </r>
  <r>
    <x v="144"/>
    <s v="합계"/>
    <x v="1"/>
    <x v="27"/>
    <n v="365258"/>
  </r>
  <r>
    <x v="144"/>
    <s v="합계"/>
    <x v="1"/>
    <x v="28"/>
    <n v="566563"/>
  </r>
  <r>
    <x v="144"/>
    <s v="합계"/>
    <x v="1"/>
    <x v="29"/>
    <n v="242696"/>
  </r>
  <r>
    <x v="144"/>
    <s v="합계"/>
    <x v="1"/>
    <x v="30"/>
    <n v="566873"/>
  </r>
  <r>
    <x v="144"/>
    <s v="합계"/>
    <x v="1"/>
    <x v="31"/>
    <n v="912035"/>
  </r>
  <r>
    <x v="144"/>
    <s v="합계"/>
    <x v="1"/>
    <x v="32"/>
    <n v="554819"/>
  </r>
  <r>
    <x v="144"/>
    <s v="합계"/>
    <x v="1"/>
    <x v="33"/>
    <n v="513373"/>
  </r>
  <r>
    <x v="144"/>
    <s v="합계"/>
    <x v="1"/>
    <x v="34"/>
    <n v="623734"/>
  </r>
  <r>
    <x v="144"/>
    <s v="합계"/>
    <x v="1"/>
    <x v="35"/>
    <n v="275219"/>
  </r>
  <r>
    <x v="144"/>
    <s v="합계"/>
    <x v="1"/>
    <x v="36"/>
    <n v="405153"/>
  </r>
  <r>
    <x v="144"/>
    <s v="합계"/>
    <x v="1"/>
    <x v="37"/>
    <n v="447194"/>
  </r>
  <r>
    <x v="144"/>
    <s v="합계"/>
    <x v="1"/>
    <x v="38"/>
    <n v="262672"/>
  </r>
  <r>
    <x v="144"/>
    <s v="합계"/>
    <x v="1"/>
    <x v="39"/>
    <n v="196896"/>
  </r>
  <r>
    <x v="144"/>
    <s v="합계"/>
    <x v="1"/>
    <x v="40"/>
    <n v="959908"/>
  </r>
  <r>
    <x v="144"/>
    <s v="합계"/>
    <x v="2"/>
    <x v="41"/>
    <n v="330394"/>
  </r>
  <r>
    <x v="144"/>
    <s v="합계"/>
    <x v="2"/>
    <x v="42"/>
    <n v="1215242"/>
  </r>
  <r>
    <x v="144"/>
    <s v="합계"/>
    <x v="2"/>
    <x v="43"/>
    <n v="403171"/>
  </r>
  <r>
    <x v="144"/>
    <s v="합계"/>
    <x v="2"/>
    <x v="44"/>
    <n v="710376"/>
  </r>
  <r>
    <x v="144"/>
    <s v="합계"/>
    <x v="2"/>
    <x v="45"/>
    <n v="920716"/>
  </r>
  <r>
    <x v="144"/>
    <s v="합계"/>
    <x v="2"/>
    <x v="46"/>
    <n v="396926"/>
  </r>
  <r>
    <x v="144"/>
    <s v="합계"/>
    <x v="2"/>
    <x v="47"/>
    <n v="894344"/>
  </r>
  <r>
    <x v="144"/>
    <s v="합계"/>
    <x v="2"/>
    <x v="48"/>
    <n v="367569"/>
  </r>
  <r>
    <x v="144"/>
    <s v="합계"/>
    <x v="3"/>
    <x v="49"/>
    <n v="163097"/>
  </r>
  <r>
    <x v="144"/>
    <s v="합계"/>
    <x v="3"/>
    <x v="50"/>
    <n v="591408"/>
  </r>
  <r>
    <x v="144"/>
    <s v="합계"/>
    <x v="3"/>
    <x v="51"/>
    <n v="1102967"/>
  </r>
  <r>
    <x v="144"/>
    <s v="합계"/>
    <x v="3"/>
    <x v="52"/>
    <n v="156847"/>
  </r>
  <r>
    <x v="144"/>
    <s v="합계"/>
    <x v="3"/>
    <x v="53"/>
    <n v="781459"/>
  </r>
  <r>
    <x v="144"/>
    <s v="합계"/>
    <x v="3"/>
    <x v="54"/>
    <n v="1012674"/>
  </r>
  <r>
    <x v="144"/>
    <s v="합계"/>
    <x v="3"/>
    <x v="55"/>
    <n v="983638"/>
  </r>
  <r>
    <x v="144"/>
    <s v="합계"/>
    <x v="3"/>
    <x v="56"/>
    <n v="709259"/>
  </r>
  <r>
    <x v="144"/>
    <s v="합계"/>
    <x v="3"/>
    <x v="57"/>
    <n v="47632"/>
  </r>
  <r>
    <x v="144"/>
    <s v="합계"/>
    <x v="3"/>
    <x v="58"/>
    <n v="384477"/>
  </r>
  <r>
    <x v="144"/>
    <s v="합계"/>
    <x v="4"/>
    <x v="59"/>
    <n v="895641"/>
  </r>
  <r>
    <x v="144"/>
    <s v="합계"/>
    <x v="4"/>
    <x v="60"/>
    <n v="410778"/>
  </r>
  <r>
    <x v="144"/>
    <s v="합계"/>
    <x v="4"/>
    <x v="61"/>
    <n v="316752"/>
  </r>
  <r>
    <x v="144"/>
    <s v="합계"/>
    <x v="4"/>
    <x v="62"/>
    <n v="907633"/>
  </r>
  <r>
    <x v="144"/>
    <s v="합계"/>
    <x v="4"/>
    <x v="63"/>
    <n v="714094"/>
  </r>
  <r>
    <x v="144"/>
    <s v="합계"/>
    <x v="5"/>
    <x v="64"/>
    <n v="385229"/>
  </r>
  <r>
    <x v="144"/>
    <s v="합계"/>
    <x v="5"/>
    <x v="65"/>
    <n v="493672"/>
  </r>
  <r>
    <x v="144"/>
    <s v="합계"/>
    <x v="5"/>
    <x v="66"/>
    <n v="1011472"/>
  </r>
  <r>
    <x v="144"/>
    <s v="합계"/>
    <x v="5"/>
    <x v="67"/>
    <n v="721910"/>
  </r>
  <r>
    <x v="144"/>
    <s v="합계"/>
    <x v="5"/>
    <x v="68"/>
    <n v="551164"/>
  </r>
  <r>
    <x v="144"/>
    <s v="합계"/>
    <x v="6"/>
    <x v="69"/>
    <n v="799972"/>
  </r>
  <r>
    <x v="144"/>
    <s v="합계"/>
    <x v="6"/>
    <x v="70"/>
    <n v="374342"/>
  </r>
  <r>
    <x v="144"/>
    <s v="합계"/>
    <x v="6"/>
    <x v="71"/>
    <n v="430307"/>
  </r>
  <r>
    <x v="144"/>
    <s v="합계"/>
    <x v="6"/>
    <x v="72"/>
    <n v="467775"/>
  </r>
  <r>
    <x v="144"/>
    <s v="합계"/>
    <x v="6"/>
    <x v="73"/>
    <n v="448776"/>
  </r>
  <r>
    <x v="144"/>
    <s v="합계"/>
    <x v="7"/>
    <x v="74"/>
    <n v="559836"/>
  </r>
  <r>
    <x v="144"/>
    <s v="합계"/>
    <x v="8"/>
    <x v="75"/>
    <n v="180264"/>
  </r>
  <r>
    <x v="144"/>
    <s v="합계"/>
    <x v="8"/>
    <x v="76"/>
    <n v="866900"/>
  </r>
  <r>
    <x v="144"/>
    <s v="합계"/>
    <x v="8"/>
    <x v="77"/>
    <n v="637814"/>
  </r>
  <r>
    <x v="144"/>
    <s v="합계"/>
    <x v="8"/>
    <x v="78"/>
    <n v="521989"/>
  </r>
  <r>
    <x v="144"/>
    <s v="합계"/>
    <x v="8"/>
    <x v="79"/>
    <n v="161429"/>
  </r>
  <r>
    <x v="144"/>
    <s v="합계"/>
    <x v="8"/>
    <x v="80"/>
    <n v="664982"/>
  </r>
  <r>
    <x v="144"/>
    <s v="합계"/>
    <x v="8"/>
    <x v="81"/>
    <n v="591993"/>
  </r>
  <r>
    <x v="144"/>
    <s v="합계"/>
    <x v="8"/>
    <x v="82"/>
    <n v="397386"/>
  </r>
  <r>
    <x v="144"/>
    <s v="합계"/>
    <x v="8"/>
    <x v="83"/>
    <n v="540911"/>
  </r>
  <r>
    <x v="144"/>
    <s v="합계"/>
    <x v="8"/>
    <x v="84"/>
    <n v="747598"/>
  </r>
  <r>
    <x v="144"/>
    <s v="합계"/>
    <x v="8"/>
    <x v="85"/>
    <n v="1047649"/>
  </r>
  <r>
    <x v="144"/>
    <s v="합계"/>
    <x v="8"/>
    <x v="86"/>
    <n v="177413"/>
  </r>
  <r>
    <x v="144"/>
    <s v="합계"/>
    <x v="8"/>
    <x v="87"/>
    <n v="1620678"/>
  </r>
  <r>
    <x v="144"/>
    <s v="합계"/>
    <x v="8"/>
    <x v="88"/>
    <n v="1107571"/>
  </r>
  <r>
    <x v="144"/>
    <s v="합계"/>
    <x v="8"/>
    <x v="89"/>
    <n v="505117"/>
  </r>
  <r>
    <x v="144"/>
    <s v="합계"/>
    <x v="8"/>
    <x v="90"/>
    <n v="451439"/>
  </r>
  <r>
    <x v="144"/>
    <s v="합계"/>
    <x v="8"/>
    <x v="91"/>
    <n v="661346"/>
  </r>
  <r>
    <x v="144"/>
    <s v="합계"/>
    <x v="8"/>
    <x v="92"/>
    <n v="714586"/>
  </r>
  <r>
    <x v="144"/>
    <s v="합계"/>
    <x v="8"/>
    <x v="93"/>
    <n v="526947"/>
  </r>
  <r>
    <x v="144"/>
    <s v="합계"/>
    <x v="8"/>
    <x v="94"/>
    <n v="489450"/>
  </r>
  <r>
    <x v="144"/>
    <s v="합계"/>
    <x v="8"/>
    <x v="95"/>
    <n v="903399"/>
  </r>
  <r>
    <x v="144"/>
    <s v="합계"/>
    <x v="8"/>
    <x v="96"/>
    <n v="801838"/>
  </r>
  <r>
    <x v="144"/>
    <s v="합계"/>
    <x v="8"/>
    <x v="97"/>
    <n v="623097"/>
  </r>
  <r>
    <x v="144"/>
    <s v="합계"/>
    <x v="8"/>
    <x v="98"/>
    <n v="408848"/>
  </r>
  <r>
    <x v="144"/>
    <s v="합계"/>
    <x v="8"/>
    <x v="99"/>
    <n v="745339"/>
  </r>
  <r>
    <x v="144"/>
    <s v="합계"/>
    <x v="8"/>
    <x v="100"/>
    <n v="485486"/>
  </r>
  <r>
    <x v="144"/>
    <s v="합계"/>
    <x v="8"/>
    <x v="101"/>
    <n v="423538"/>
  </r>
  <r>
    <x v="144"/>
    <s v="합계"/>
    <x v="8"/>
    <x v="102"/>
    <n v="232003"/>
  </r>
  <r>
    <x v="144"/>
    <s v="합계"/>
    <x v="8"/>
    <x v="103"/>
    <n v="251961"/>
  </r>
  <r>
    <x v="144"/>
    <s v="합계"/>
    <x v="8"/>
    <x v="104"/>
    <n v="95944"/>
  </r>
  <r>
    <x v="144"/>
    <s v="합계"/>
    <x v="8"/>
    <x v="105"/>
    <n v="370314"/>
  </r>
  <r>
    <x v="144"/>
    <s v="합계"/>
    <x v="8"/>
    <x v="106"/>
    <n v="738425"/>
  </r>
  <r>
    <x v="144"/>
    <s v="합계"/>
    <x v="8"/>
    <x v="107"/>
    <n v="569000"/>
  </r>
  <r>
    <x v="144"/>
    <s v="합계"/>
    <x v="8"/>
    <x v="108"/>
    <n v="511931"/>
  </r>
  <r>
    <x v="144"/>
    <s v="합계"/>
    <x v="8"/>
    <x v="109"/>
    <n v="300870"/>
  </r>
  <r>
    <x v="144"/>
    <s v="합계"/>
    <x v="8"/>
    <x v="110"/>
    <n v="778858"/>
  </r>
  <r>
    <x v="144"/>
    <s v="합계"/>
    <x v="8"/>
    <x v="111"/>
    <n v="472122"/>
  </r>
  <r>
    <x v="144"/>
    <s v="합계"/>
    <x v="8"/>
    <x v="112"/>
    <n v="853215"/>
  </r>
  <r>
    <x v="144"/>
    <s v="합계"/>
    <x v="8"/>
    <x v="113"/>
    <n v="950858"/>
  </r>
  <r>
    <x v="144"/>
    <s v="합계"/>
    <x v="8"/>
    <x v="114"/>
    <n v="372729"/>
  </r>
  <r>
    <x v="144"/>
    <s v="합계"/>
    <x v="8"/>
    <x v="115"/>
    <n v="541564"/>
  </r>
  <r>
    <x v="144"/>
    <s v="합계"/>
    <x v="8"/>
    <x v="116"/>
    <n v="1444604"/>
  </r>
  <r>
    <x v="144"/>
    <s v="합계"/>
    <x v="9"/>
    <x v="117"/>
    <n v="542312"/>
  </r>
  <r>
    <x v="144"/>
    <s v="합계"/>
    <x v="9"/>
    <x v="118"/>
    <n v="86918"/>
  </r>
  <r>
    <x v="144"/>
    <s v="합계"/>
    <x v="9"/>
    <x v="119"/>
    <n v="177688"/>
  </r>
  <r>
    <x v="144"/>
    <s v="합계"/>
    <x v="9"/>
    <x v="120"/>
    <n v="148959"/>
  </r>
  <r>
    <x v="144"/>
    <s v="합계"/>
    <x v="9"/>
    <x v="121"/>
    <n v="228743"/>
  </r>
  <r>
    <x v="144"/>
    <s v="합계"/>
    <x v="9"/>
    <x v="122"/>
    <n v="36705"/>
  </r>
  <r>
    <x v="144"/>
    <s v="합계"/>
    <x v="9"/>
    <x v="123"/>
    <n v="97664"/>
  </r>
  <r>
    <x v="144"/>
    <s v="합계"/>
    <x v="9"/>
    <x v="124"/>
    <n v="78933"/>
  </r>
  <r>
    <x v="144"/>
    <s v="합계"/>
    <x v="9"/>
    <x v="125"/>
    <n v="721464"/>
  </r>
  <r>
    <x v="144"/>
    <s v="합계"/>
    <x v="9"/>
    <x v="126"/>
    <n v="76530"/>
  </r>
  <r>
    <x v="144"/>
    <s v="합계"/>
    <x v="9"/>
    <x v="127"/>
    <n v="78641"/>
  </r>
  <r>
    <x v="144"/>
    <s v="합계"/>
    <x v="9"/>
    <x v="128"/>
    <n v="84383"/>
  </r>
  <r>
    <x v="144"/>
    <s v="합계"/>
    <x v="9"/>
    <x v="129"/>
    <n v="670562"/>
  </r>
  <r>
    <x v="144"/>
    <s v="합계"/>
    <x v="9"/>
    <x v="130"/>
    <n v="89065"/>
  </r>
  <r>
    <x v="144"/>
    <s v="합계"/>
    <x v="9"/>
    <x v="131"/>
    <n v="110253"/>
  </r>
  <r>
    <x v="144"/>
    <s v="합계"/>
    <x v="9"/>
    <x v="132"/>
    <n v="152919"/>
  </r>
  <r>
    <x v="144"/>
    <s v="합계"/>
    <x v="9"/>
    <x v="133"/>
    <n v="46385"/>
  </r>
  <r>
    <x v="144"/>
    <s v="합계"/>
    <x v="9"/>
    <x v="134"/>
    <n v="97017"/>
  </r>
  <r>
    <x v="144"/>
    <s v="합계"/>
    <x v="10"/>
    <x v="135"/>
    <n v="84874"/>
  </r>
  <r>
    <x v="144"/>
    <s v="합계"/>
    <x v="10"/>
    <x v="136"/>
    <n v="72238"/>
  </r>
  <r>
    <x v="144"/>
    <s v="합계"/>
    <x v="10"/>
    <x v="137"/>
    <n v="69743"/>
  </r>
  <r>
    <x v="144"/>
    <s v="합계"/>
    <x v="10"/>
    <x v="138"/>
    <n v="85629"/>
  </r>
  <r>
    <x v="144"/>
    <s v="합계"/>
    <x v="10"/>
    <x v="139"/>
    <n v="97607"/>
  </r>
  <r>
    <x v="144"/>
    <s v="합계"/>
    <x v="10"/>
    <x v="140"/>
    <n v="196400"/>
  </r>
  <r>
    <x v="144"/>
    <s v="합계"/>
    <x v="10"/>
    <x v="141"/>
    <n v="314815"/>
  </r>
  <r>
    <x v="144"/>
    <s v="합계"/>
    <x v="10"/>
    <x v="142"/>
    <n v="61685"/>
  </r>
  <r>
    <x v="144"/>
    <s v="합계"/>
    <x v="10"/>
    <x v="143"/>
    <n v="151715"/>
  </r>
  <r>
    <x v="144"/>
    <s v="합계"/>
    <x v="10"/>
    <x v="144"/>
    <n v="380009"/>
  </r>
  <r>
    <x v="144"/>
    <s v="합계"/>
    <x v="10"/>
    <x v="145"/>
    <n v="424224"/>
  </r>
  <r>
    <x v="144"/>
    <s v="합계"/>
    <x v="10"/>
    <x v="146"/>
    <n v="366582"/>
  </r>
  <r>
    <x v="144"/>
    <s v="합계"/>
    <x v="10"/>
    <x v="147"/>
    <n v="568835"/>
  </r>
  <r>
    <x v="144"/>
    <s v="합계"/>
    <x v="10"/>
    <x v="148"/>
    <n v="470519"/>
  </r>
  <r>
    <x v="144"/>
    <s v="합계"/>
    <x v="11"/>
    <x v="149"/>
    <n v="70430"/>
  </r>
  <r>
    <x v="144"/>
    <s v="합계"/>
    <x v="11"/>
    <x v="150"/>
    <n v="275134"/>
  </r>
  <r>
    <x v="144"/>
    <s v="합계"/>
    <x v="11"/>
    <x v="151"/>
    <n v="119903"/>
  </r>
  <r>
    <x v="144"/>
    <s v="합계"/>
    <x v="11"/>
    <x v="152"/>
    <n v="244711"/>
  </r>
  <r>
    <x v="144"/>
    <s v="합계"/>
    <x v="11"/>
    <x v="153"/>
    <n v="367411"/>
  </r>
  <r>
    <x v="144"/>
    <s v="합계"/>
    <x v="11"/>
    <x v="154"/>
    <n v="250389"/>
  </r>
  <r>
    <x v="144"/>
    <s v="합계"/>
    <x v="11"/>
    <x v="155"/>
    <n v="129601"/>
  </r>
  <r>
    <x v="144"/>
    <s v="합계"/>
    <x v="11"/>
    <x v="156"/>
    <n v="359038"/>
  </r>
  <r>
    <x v="144"/>
    <s v="합계"/>
    <x v="11"/>
    <x v="157"/>
    <n v="117024"/>
  </r>
  <r>
    <x v="144"/>
    <s v="합계"/>
    <x v="11"/>
    <x v="158"/>
    <n v="653509"/>
  </r>
  <r>
    <x v="144"/>
    <s v="합계"/>
    <x v="11"/>
    <x v="159"/>
    <n v="160835"/>
  </r>
  <r>
    <x v="144"/>
    <s v="합계"/>
    <x v="11"/>
    <x v="160"/>
    <n v="559184"/>
  </r>
  <r>
    <x v="144"/>
    <s v="합계"/>
    <x v="11"/>
    <x v="161"/>
    <n v="715752"/>
  </r>
  <r>
    <x v="144"/>
    <s v="합계"/>
    <x v="11"/>
    <x v="162"/>
    <n v="56023"/>
  </r>
  <r>
    <x v="144"/>
    <s v="합계"/>
    <x v="11"/>
    <x v="163"/>
    <n v="173622"/>
  </r>
  <r>
    <x v="144"/>
    <s v="합계"/>
    <x v="11"/>
    <x v="164"/>
    <n v="177710"/>
  </r>
  <r>
    <x v="144"/>
    <s v="합계"/>
    <x v="12"/>
    <x v="165"/>
    <n v="114573"/>
  </r>
  <r>
    <x v="144"/>
    <s v="합계"/>
    <x v="12"/>
    <x v="166"/>
    <n v="611760"/>
  </r>
  <r>
    <x v="144"/>
    <s v="합계"/>
    <x v="12"/>
    <x v="167"/>
    <n v="189954"/>
  </r>
  <r>
    <x v="144"/>
    <s v="합계"/>
    <x v="12"/>
    <x v="168"/>
    <n v="176436"/>
  </r>
  <r>
    <x v="144"/>
    <s v="합계"/>
    <x v="12"/>
    <x v="169"/>
    <n v="49545"/>
  </r>
  <r>
    <x v="144"/>
    <s v="합계"/>
    <x v="12"/>
    <x v="170"/>
    <n v="117459"/>
  </r>
  <r>
    <x v="144"/>
    <s v="합계"/>
    <x v="12"/>
    <x v="171"/>
    <n v="52273"/>
  </r>
  <r>
    <x v="144"/>
    <s v="합계"/>
    <x v="12"/>
    <x v="172"/>
    <n v="218341"/>
  </r>
  <r>
    <x v="144"/>
    <s v="합계"/>
    <x v="12"/>
    <x v="173"/>
    <n v="637798"/>
  </r>
  <r>
    <x v="144"/>
    <s v="합계"/>
    <x v="12"/>
    <x v="174"/>
    <n v="61021"/>
  </r>
  <r>
    <x v="144"/>
    <s v="합계"/>
    <x v="12"/>
    <x v="175"/>
    <n v="36810"/>
  </r>
  <r>
    <x v="144"/>
    <s v="합계"/>
    <x v="12"/>
    <x v="176"/>
    <n v="633488"/>
  </r>
  <r>
    <x v="144"/>
    <s v="합계"/>
    <x v="12"/>
    <x v="177"/>
    <n v="776929"/>
  </r>
  <r>
    <x v="144"/>
    <s v="합계"/>
    <x v="12"/>
    <x v="178"/>
    <n v="230932"/>
  </r>
  <r>
    <x v="144"/>
    <s v="합계"/>
    <x v="12"/>
    <x v="179"/>
    <n v="47236"/>
  </r>
  <r>
    <x v="144"/>
    <s v="합계"/>
    <x v="13"/>
    <x v="180"/>
    <n v="65856"/>
  </r>
  <r>
    <x v="144"/>
    <s v="합계"/>
    <x v="13"/>
    <x v="181"/>
    <n v="115999"/>
  </r>
  <r>
    <x v="144"/>
    <s v="합계"/>
    <x v="13"/>
    <x v="182"/>
    <n v="60973"/>
  </r>
  <r>
    <x v="144"/>
    <s v="합계"/>
    <x v="13"/>
    <x v="183"/>
    <n v="264980"/>
  </r>
  <r>
    <x v="144"/>
    <s v="합계"/>
    <x v="13"/>
    <x v="184"/>
    <n v="59029"/>
  </r>
  <r>
    <x v="144"/>
    <s v="합계"/>
    <x v="13"/>
    <x v="185"/>
    <n v="226358"/>
  </r>
  <r>
    <x v="144"/>
    <s v="합계"/>
    <x v="13"/>
    <x v="186"/>
    <n v="119197"/>
  </r>
  <r>
    <x v="144"/>
    <s v="합계"/>
    <x v="13"/>
    <x v="187"/>
    <n v="553455"/>
  </r>
  <r>
    <x v="144"/>
    <s v="합계"/>
    <x v="13"/>
    <x v="188"/>
    <n v="172014"/>
  </r>
  <r>
    <x v="144"/>
    <s v="합계"/>
    <x v="13"/>
    <x v="189"/>
    <n v="77341"/>
  </r>
  <r>
    <x v="144"/>
    <s v="합계"/>
    <x v="13"/>
    <x v="190"/>
    <n v="558616"/>
  </r>
  <r>
    <x v="144"/>
    <s v="합계"/>
    <x v="13"/>
    <x v="191"/>
    <n v="69124"/>
  </r>
  <r>
    <x v="144"/>
    <s v="합계"/>
    <x v="13"/>
    <x v="192"/>
    <n v="671167"/>
  </r>
  <r>
    <x v="144"/>
    <s v="합계"/>
    <x v="13"/>
    <x v="193"/>
    <n v="98464"/>
  </r>
  <r>
    <x v="144"/>
    <s v="합계"/>
    <x v="13"/>
    <x v="194"/>
    <n v="120091"/>
  </r>
  <r>
    <x v="144"/>
    <s v="합계"/>
    <x v="13"/>
    <x v="195"/>
    <n v="79264"/>
  </r>
  <r>
    <x v="144"/>
    <s v="합계"/>
    <x v="13"/>
    <x v="196"/>
    <n v="102715"/>
  </r>
  <r>
    <x v="144"/>
    <s v="합계"/>
    <x v="13"/>
    <x v="197"/>
    <n v="61260"/>
  </r>
  <r>
    <x v="144"/>
    <s v="합계"/>
    <x v="13"/>
    <x v="198"/>
    <n v="58034"/>
  </r>
  <r>
    <x v="144"/>
    <s v="합계"/>
    <x v="13"/>
    <x v="199"/>
    <n v="66397"/>
  </r>
  <r>
    <x v="144"/>
    <s v="합계"/>
    <x v="13"/>
    <x v="200"/>
    <n v="124064"/>
  </r>
  <r>
    <x v="144"/>
    <s v="합계"/>
    <x v="13"/>
    <x v="201"/>
    <n v="113592"/>
  </r>
  <r>
    <x v="144"/>
    <s v="합계"/>
    <x v="14"/>
    <x v="202"/>
    <n v="549245"/>
  </r>
  <r>
    <x v="144"/>
    <s v="합계"/>
    <x v="14"/>
    <x v="203"/>
    <n v="676076"/>
  </r>
  <r>
    <x v="144"/>
    <s v="합계"/>
    <x v="14"/>
    <x v="204"/>
    <n v="72236"/>
  </r>
  <r>
    <x v="144"/>
    <s v="합계"/>
    <x v="14"/>
    <x v="205"/>
    <n v="826417"/>
  </r>
  <r>
    <x v="144"/>
    <s v="합계"/>
    <x v="14"/>
    <x v="206"/>
    <n v="56193"/>
  </r>
  <r>
    <x v="144"/>
    <s v="합계"/>
    <x v="14"/>
    <x v="207"/>
    <n v="294389"/>
  </r>
  <r>
    <x v="144"/>
    <s v="합계"/>
    <x v="14"/>
    <x v="208"/>
    <n v="159925"/>
  </r>
  <r>
    <x v="144"/>
    <s v="합계"/>
    <x v="14"/>
    <x v="209"/>
    <n v="57113"/>
  </r>
  <r>
    <x v="144"/>
    <s v="합계"/>
    <x v="14"/>
    <x v="210"/>
    <n v="208470"/>
  </r>
  <r>
    <x v="144"/>
    <s v="합계"/>
    <x v="14"/>
    <x v="211"/>
    <n v="89376"/>
  </r>
  <r>
    <x v="144"/>
    <s v="합계"/>
    <x v="14"/>
    <x v="212"/>
    <n v="381843"/>
  </r>
  <r>
    <x v="144"/>
    <s v="합계"/>
    <x v="14"/>
    <x v="213"/>
    <n v="85120"/>
  </r>
  <r>
    <x v="144"/>
    <s v="합계"/>
    <x v="14"/>
    <x v="214"/>
    <n v="24979"/>
  </r>
  <r>
    <x v="144"/>
    <s v="합계"/>
    <x v="14"/>
    <x v="215"/>
    <n v="245191"/>
  </r>
  <r>
    <x v="144"/>
    <s v="합계"/>
    <x v="14"/>
    <x v="216"/>
    <n v="215991"/>
  </r>
  <r>
    <x v="144"/>
    <s v="합계"/>
    <x v="14"/>
    <x v="217"/>
    <n v="89224"/>
  </r>
  <r>
    <x v="144"/>
    <s v="합계"/>
    <x v="14"/>
    <x v="218"/>
    <n v="18106"/>
  </r>
  <r>
    <x v="144"/>
    <s v="합계"/>
    <x v="14"/>
    <x v="219"/>
    <n v="96585"/>
  </r>
  <r>
    <x v="144"/>
    <s v="합계"/>
    <x v="14"/>
    <x v="220"/>
    <n v="89377"/>
  </r>
  <r>
    <x v="144"/>
    <s v="합계"/>
    <x v="14"/>
    <x v="221"/>
    <n v="110600"/>
  </r>
  <r>
    <x v="144"/>
    <s v="합계"/>
    <x v="14"/>
    <x v="222"/>
    <n v="49861"/>
  </r>
  <r>
    <x v="144"/>
    <s v="합계"/>
    <x v="14"/>
    <x v="223"/>
    <n v="247984"/>
  </r>
  <r>
    <x v="144"/>
    <s v="합계"/>
    <x v="14"/>
    <x v="224"/>
    <n v="519075"/>
  </r>
  <r>
    <x v="144"/>
    <s v="합계"/>
    <x v="14"/>
    <x v="225"/>
    <n v="590175"/>
  </r>
  <r>
    <x v="144"/>
    <s v="합계"/>
    <x v="15"/>
    <x v="226"/>
    <n v="522242"/>
  </r>
  <r>
    <x v="144"/>
    <s v="합계"/>
    <x v="15"/>
    <x v="227"/>
    <n v="103666"/>
  </r>
  <r>
    <x v="144"/>
    <s v="합계"/>
    <x v="15"/>
    <x v="228"/>
    <n v="119666"/>
  </r>
  <r>
    <x v="144"/>
    <s v="합계"/>
    <x v="15"/>
    <x v="229"/>
    <n v="1031561"/>
  </r>
  <r>
    <x v="144"/>
    <s v="합계"/>
    <x v="15"/>
    <x v="230"/>
    <n v="106260"/>
  </r>
  <r>
    <x v="144"/>
    <s v="합계"/>
    <x v="15"/>
    <x v="231"/>
    <n v="240486"/>
  </r>
  <r>
    <x v="144"/>
    <s v="합계"/>
    <x v="15"/>
    <x v="232"/>
    <n v="250855"/>
  </r>
  <r>
    <x v="144"/>
    <s v="합계"/>
    <x v="15"/>
    <x v="233"/>
    <n v="81539"/>
  </r>
  <r>
    <x v="144"/>
    <s v="합계"/>
    <x v="15"/>
    <x v="234"/>
    <n v="600861"/>
  </r>
  <r>
    <x v="144"/>
    <s v="합계"/>
    <x v="15"/>
    <x v="235"/>
    <n v="50716"/>
  </r>
  <r>
    <x v="144"/>
    <s v="합계"/>
    <x v="15"/>
    <x v="236"/>
    <n v="744127"/>
  </r>
  <r>
    <x v="144"/>
    <s v="합계"/>
    <x v="15"/>
    <x v="237"/>
    <n v="126860"/>
  </r>
  <r>
    <x v="144"/>
    <s v="합계"/>
    <x v="15"/>
    <x v="238"/>
    <n v="421959"/>
  </r>
  <r>
    <x v="144"/>
    <s v="합계"/>
    <x v="15"/>
    <x v="239"/>
    <n v="383219"/>
  </r>
  <r>
    <x v="144"/>
    <s v="합계"/>
    <x v="15"/>
    <x v="240"/>
    <n v="539584"/>
  </r>
  <r>
    <x v="144"/>
    <s v="합계"/>
    <x v="15"/>
    <x v="241"/>
    <n v="527322"/>
  </r>
  <r>
    <x v="144"/>
    <s v="합계"/>
    <x v="15"/>
    <x v="242"/>
    <n v="375591"/>
  </r>
  <r>
    <x v="144"/>
    <s v="합계"/>
    <x v="15"/>
    <x v="243"/>
    <n v="339663"/>
  </r>
  <r>
    <x v="144"/>
    <s v="합계"/>
    <x v="15"/>
    <x v="244"/>
    <n v="95792"/>
  </r>
  <r>
    <x v="144"/>
    <s v="합계"/>
    <x v="15"/>
    <x v="245"/>
    <n v="149999"/>
  </r>
  <r>
    <x v="144"/>
    <s v="합계"/>
    <x v="15"/>
    <x v="246"/>
    <n v="74950"/>
  </r>
  <r>
    <x v="144"/>
    <s v="합계"/>
    <x v="15"/>
    <x v="247"/>
    <n v="91061"/>
  </r>
  <r>
    <x v="144"/>
    <s v="합계"/>
    <x v="16"/>
    <x v="248"/>
    <n v="498053"/>
  </r>
  <r>
    <x v="144"/>
    <s v="합계"/>
    <x v="16"/>
    <x v="249"/>
    <n v="1220592"/>
  </r>
  <r>
    <x v="145"/>
    <s v="합계"/>
    <x v="0"/>
    <x v="0"/>
    <n v="1744777"/>
  </r>
  <r>
    <x v="145"/>
    <s v="합계"/>
    <x v="0"/>
    <x v="1"/>
    <n v="869535"/>
  </r>
  <r>
    <x v="145"/>
    <s v="합계"/>
    <x v="0"/>
    <x v="2"/>
    <n v="600165"/>
  </r>
  <r>
    <x v="145"/>
    <s v="합계"/>
    <x v="0"/>
    <x v="3"/>
    <n v="1151803"/>
  </r>
  <r>
    <x v="145"/>
    <s v="합계"/>
    <x v="0"/>
    <x v="4"/>
    <n v="941705"/>
  </r>
  <r>
    <x v="145"/>
    <s v="합계"/>
    <x v="0"/>
    <x v="5"/>
    <n v="722162"/>
  </r>
  <r>
    <x v="145"/>
    <s v="합계"/>
    <x v="0"/>
    <x v="6"/>
    <n v="880795"/>
  </r>
  <r>
    <x v="145"/>
    <s v="합계"/>
    <x v="0"/>
    <x v="7"/>
    <n v="559573"/>
  </r>
  <r>
    <x v="145"/>
    <s v="합계"/>
    <x v="0"/>
    <x v="8"/>
    <n v="1070369"/>
  </r>
  <r>
    <x v="145"/>
    <s v="합계"/>
    <x v="0"/>
    <x v="9"/>
    <n v="586443"/>
  </r>
  <r>
    <x v="145"/>
    <s v="합계"/>
    <x v="0"/>
    <x v="10"/>
    <n v="748942"/>
  </r>
  <r>
    <x v="145"/>
    <s v="합계"/>
    <x v="0"/>
    <x v="11"/>
    <n v="749352"/>
  </r>
  <r>
    <x v="145"/>
    <s v="합계"/>
    <x v="0"/>
    <x v="12"/>
    <n v="927132"/>
  </r>
  <r>
    <x v="145"/>
    <s v="합계"/>
    <x v="0"/>
    <x v="13"/>
    <n v="625315"/>
  </r>
  <r>
    <x v="145"/>
    <s v="합계"/>
    <x v="0"/>
    <x v="14"/>
    <n v="1157091"/>
  </r>
  <r>
    <x v="145"/>
    <s v="합계"/>
    <x v="0"/>
    <x v="15"/>
    <n v="695724"/>
  </r>
  <r>
    <x v="145"/>
    <s v="합계"/>
    <x v="0"/>
    <x v="16"/>
    <n v="842474"/>
  </r>
  <r>
    <x v="145"/>
    <s v="합계"/>
    <x v="0"/>
    <x v="17"/>
    <n v="1441813"/>
  </r>
  <r>
    <x v="145"/>
    <s v="합계"/>
    <x v="0"/>
    <x v="18"/>
    <n v="867277"/>
  </r>
  <r>
    <x v="145"/>
    <s v="합계"/>
    <x v="0"/>
    <x v="19"/>
    <n v="1051320"/>
  </r>
  <r>
    <x v="145"/>
    <s v="합계"/>
    <x v="0"/>
    <x v="20"/>
    <n v="568216"/>
  </r>
  <r>
    <x v="145"/>
    <s v="합계"/>
    <x v="0"/>
    <x v="21"/>
    <n v="803912"/>
  </r>
  <r>
    <x v="145"/>
    <s v="합계"/>
    <x v="0"/>
    <x v="22"/>
    <n v="655114"/>
  </r>
  <r>
    <x v="145"/>
    <s v="합계"/>
    <x v="0"/>
    <x v="23"/>
    <n v="690950"/>
  </r>
  <r>
    <x v="145"/>
    <s v="합계"/>
    <x v="0"/>
    <x v="24"/>
    <n v="739103"/>
  </r>
  <r>
    <x v="145"/>
    <s v="합계"/>
    <x v="1"/>
    <x v="25"/>
    <n v="334919"/>
  </r>
  <r>
    <x v="145"/>
    <s v="합계"/>
    <x v="1"/>
    <x v="26"/>
    <n v="535480"/>
  </r>
  <r>
    <x v="145"/>
    <s v="합계"/>
    <x v="1"/>
    <x v="27"/>
    <n v="345404"/>
  </r>
  <r>
    <x v="145"/>
    <s v="합계"/>
    <x v="1"/>
    <x v="28"/>
    <n v="563943"/>
  </r>
  <r>
    <x v="145"/>
    <s v="합계"/>
    <x v="1"/>
    <x v="29"/>
    <n v="242132"/>
  </r>
  <r>
    <x v="145"/>
    <s v="합계"/>
    <x v="1"/>
    <x v="30"/>
    <n v="581500"/>
  </r>
  <r>
    <x v="145"/>
    <s v="합계"/>
    <x v="1"/>
    <x v="31"/>
    <n v="914588"/>
  </r>
  <r>
    <x v="145"/>
    <s v="합계"/>
    <x v="1"/>
    <x v="32"/>
    <n v="553856"/>
  </r>
  <r>
    <x v="145"/>
    <s v="합계"/>
    <x v="1"/>
    <x v="33"/>
    <n v="510908"/>
  </r>
  <r>
    <x v="145"/>
    <s v="합계"/>
    <x v="1"/>
    <x v="34"/>
    <n v="619578"/>
  </r>
  <r>
    <x v="145"/>
    <s v="합계"/>
    <x v="1"/>
    <x v="35"/>
    <n v="266841"/>
  </r>
  <r>
    <x v="145"/>
    <s v="합계"/>
    <x v="1"/>
    <x v="36"/>
    <n v="401587"/>
  </r>
  <r>
    <x v="145"/>
    <s v="합계"/>
    <x v="1"/>
    <x v="37"/>
    <n v="447908"/>
  </r>
  <r>
    <x v="145"/>
    <s v="합계"/>
    <x v="1"/>
    <x v="38"/>
    <n v="255721"/>
  </r>
  <r>
    <x v="145"/>
    <s v="합계"/>
    <x v="1"/>
    <x v="39"/>
    <n v="190310"/>
  </r>
  <r>
    <x v="145"/>
    <s v="합계"/>
    <x v="1"/>
    <x v="40"/>
    <n v="942189"/>
  </r>
  <r>
    <x v="145"/>
    <s v="합계"/>
    <x v="2"/>
    <x v="41"/>
    <n v="328441"/>
  </r>
  <r>
    <x v="145"/>
    <s v="합계"/>
    <x v="2"/>
    <x v="42"/>
    <n v="1203287"/>
  </r>
  <r>
    <x v="145"/>
    <s v="합계"/>
    <x v="2"/>
    <x v="43"/>
    <n v="389063"/>
  </r>
  <r>
    <x v="145"/>
    <s v="합계"/>
    <x v="2"/>
    <x v="44"/>
    <n v="708133"/>
  </r>
  <r>
    <x v="145"/>
    <s v="합계"/>
    <x v="2"/>
    <x v="45"/>
    <n v="921652"/>
  </r>
  <r>
    <x v="145"/>
    <s v="합계"/>
    <x v="2"/>
    <x v="46"/>
    <n v="396731"/>
  </r>
  <r>
    <x v="145"/>
    <s v="합계"/>
    <x v="2"/>
    <x v="47"/>
    <n v="890656"/>
  </r>
  <r>
    <x v="145"/>
    <s v="합계"/>
    <x v="2"/>
    <x v="48"/>
    <n v="361669"/>
  </r>
  <r>
    <x v="145"/>
    <s v="합계"/>
    <x v="3"/>
    <x v="49"/>
    <n v="164938"/>
  </r>
  <r>
    <x v="145"/>
    <s v="합계"/>
    <x v="3"/>
    <x v="50"/>
    <n v="605039"/>
  </r>
  <r>
    <x v="145"/>
    <s v="합계"/>
    <x v="3"/>
    <x v="51"/>
    <n v="1121842"/>
  </r>
  <r>
    <x v="145"/>
    <s v="합계"/>
    <x v="3"/>
    <x v="52"/>
    <n v="160144"/>
  </r>
  <r>
    <x v="145"/>
    <s v="합계"/>
    <x v="3"/>
    <x v="53"/>
    <n v="796500"/>
  </r>
  <r>
    <x v="145"/>
    <s v="합계"/>
    <x v="3"/>
    <x v="54"/>
    <n v="1028062"/>
  </r>
  <r>
    <x v="145"/>
    <s v="합계"/>
    <x v="3"/>
    <x v="55"/>
    <n v="1001102"/>
  </r>
  <r>
    <x v="145"/>
    <s v="합계"/>
    <x v="3"/>
    <x v="56"/>
    <n v="724757"/>
  </r>
  <r>
    <x v="145"/>
    <s v="합계"/>
    <x v="3"/>
    <x v="57"/>
    <n v="40752"/>
  </r>
  <r>
    <x v="145"/>
    <s v="합계"/>
    <x v="3"/>
    <x v="58"/>
    <n v="378737"/>
  </r>
  <r>
    <x v="145"/>
    <s v="합계"/>
    <x v="4"/>
    <x v="59"/>
    <n v="901578"/>
  </r>
  <r>
    <x v="145"/>
    <s v="합계"/>
    <x v="4"/>
    <x v="60"/>
    <n v="413978"/>
  </r>
  <r>
    <x v="145"/>
    <s v="합계"/>
    <x v="4"/>
    <x v="61"/>
    <n v="318556"/>
  </r>
  <r>
    <x v="145"/>
    <s v="합계"/>
    <x v="4"/>
    <x v="62"/>
    <n v="905917"/>
  </r>
  <r>
    <x v="145"/>
    <s v="합계"/>
    <x v="4"/>
    <x v="63"/>
    <n v="716057"/>
  </r>
  <r>
    <x v="145"/>
    <s v="합계"/>
    <x v="5"/>
    <x v="64"/>
    <n v="382127"/>
  </r>
  <r>
    <x v="145"/>
    <s v="합계"/>
    <x v="5"/>
    <x v="65"/>
    <n v="492121"/>
  </r>
  <r>
    <x v="145"/>
    <s v="합계"/>
    <x v="5"/>
    <x v="66"/>
    <n v="1013200"/>
  </r>
  <r>
    <x v="145"/>
    <s v="합계"/>
    <x v="5"/>
    <x v="67"/>
    <n v="721420"/>
  </r>
  <r>
    <x v="145"/>
    <s v="합계"/>
    <x v="5"/>
    <x v="68"/>
    <n v="545642"/>
  </r>
  <r>
    <x v="145"/>
    <s v="합계"/>
    <x v="6"/>
    <x v="69"/>
    <n v="798583"/>
  </r>
  <r>
    <x v="145"/>
    <s v="합계"/>
    <x v="6"/>
    <x v="70"/>
    <n v="365597"/>
  </r>
  <r>
    <x v="145"/>
    <s v="합계"/>
    <x v="6"/>
    <x v="71"/>
    <n v="420025"/>
  </r>
  <r>
    <x v="145"/>
    <s v="합계"/>
    <x v="6"/>
    <x v="72"/>
    <n v="452384"/>
  </r>
  <r>
    <x v="145"/>
    <s v="합계"/>
    <x v="6"/>
    <x v="73"/>
    <n v="449997"/>
  </r>
  <r>
    <x v="145"/>
    <s v="합계"/>
    <x v="7"/>
    <x v="74"/>
    <n v="557066"/>
  </r>
  <r>
    <x v="145"/>
    <s v="합계"/>
    <x v="8"/>
    <x v="75"/>
    <n v="172825"/>
  </r>
  <r>
    <x v="145"/>
    <s v="합계"/>
    <x v="8"/>
    <x v="76"/>
    <n v="880263"/>
  </r>
  <r>
    <x v="145"/>
    <s v="합계"/>
    <x v="8"/>
    <x v="77"/>
    <n v="649634"/>
  </r>
  <r>
    <x v="145"/>
    <s v="합계"/>
    <x v="8"/>
    <x v="78"/>
    <n v="522673"/>
  </r>
  <r>
    <x v="145"/>
    <s v="합계"/>
    <x v="8"/>
    <x v="79"/>
    <n v="167923"/>
  </r>
  <r>
    <x v="145"/>
    <s v="합계"/>
    <x v="8"/>
    <x v="80"/>
    <n v="672702"/>
  </r>
  <r>
    <x v="145"/>
    <s v="합계"/>
    <x v="8"/>
    <x v="81"/>
    <n v="591797"/>
  </r>
  <r>
    <x v="145"/>
    <s v="합계"/>
    <x v="8"/>
    <x v="82"/>
    <n v="404794"/>
  </r>
  <r>
    <x v="145"/>
    <s v="합계"/>
    <x v="8"/>
    <x v="83"/>
    <n v="551721"/>
  </r>
  <r>
    <x v="145"/>
    <s v="합계"/>
    <x v="8"/>
    <x v="84"/>
    <n v="755957"/>
  </r>
  <r>
    <x v="145"/>
    <s v="합계"/>
    <x v="8"/>
    <x v="85"/>
    <n v="1052908"/>
  </r>
  <r>
    <x v="145"/>
    <s v="합계"/>
    <x v="8"/>
    <x v="86"/>
    <n v="181656"/>
  </r>
  <r>
    <x v="145"/>
    <s v="합계"/>
    <x v="8"/>
    <x v="87"/>
    <n v="1651250"/>
  </r>
  <r>
    <x v="145"/>
    <s v="합계"/>
    <x v="8"/>
    <x v="88"/>
    <n v="1127877"/>
  </r>
  <r>
    <x v="145"/>
    <s v="합계"/>
    <x v="8"/>
    <x v="89"/>
    <n v="515089"/>
  </r>
  <r>
    <x v="145"/>
    <s v="합계"/>
    <x v="8"/>
    <x v="90"/>
    <n v="455621"/>
  </r>
  <r>
    <x v="145"/>
    <s v="합계"/>
    <x v="8"/>
    <x v="91"/>
    <n v="671744"/>
  </r>
  <r>
    <x v="145"/>
    <s v="합계"/>
    <x v="8"/>
    <x v="92"/>
    <n v="725280"/>
  </r>
  <r>
    <x v="145"/>
    <s v="합계"/>
    <x v="8"/>
    <x v="93"/>
    <n v="535385"/>
  </r>
  <r>
    <x v="145"/>
    <s v="합계"/>
    <x v="8"/>
    <x v="94"/>
    <n v="498648"/>
  </r>
  <r>
    <x v="145"/>
    <s v="합계"/>
    <x v="8"/>
    <x v="95"/>
    <n v="914938"/>
  </r>
  <r>
    <x v="145"/>
    <s v="합계"/>
    <x v="8"/>
    <x v="96"/>
    <n v="809081"/>
  </r>
  <r>
    <x v="145"/>
    <s v="합계"/>
    <x v="8"/>
    <x v="97"/>
    <n v="631349"/>
  </r>
  <r>
    <x v="145"/>
    <s v="합계"/>
    <x v="8"/>
    <x v="98"/>
    <n v="409987"/>
  </r>
  <r>
    <x v="145"/>
    <s v="합계"/>
    <x v="8"/>
    <x v="99"/>
    <n v="756753"/>
  </r>
  <r>
    <x v="145"/>
    <s v="합계"/>
    <x v="8"/>
    <x v="100"/>
    <n v="496796"/>
  </r>
  <r>
    <x v="145"/>
    <s v="합계"/>
    <x v="8"/>
    <x v="101"/>
    <n v="435868"/>
  </r>
  <r>
    <x v="145"/>
    <s v="합계"/>
    <x v="8"/>
    <x v="102"/>
    <n v="231623"/>
  </r>
  <r>
    <x v="145"/>
    <s v="합계"/>
    <x v="8"/>
    <x v="103"/>
    <n v="249486"/>
  </r>
  <r>
    <x v="145"/>
    <s v="합계"/>
    <x v="8"/>
    <x v="104"/>
    <n v="99059"/>
  </r>
  <r>
    <x v="145"/>
    <s v="합계"/>
    <x v="8"/>
    <x v="105"/>
    <n v="372423"/>
  </r>
  <r>
    <x v="145"/>
    <s v="합계"/>
    <x v="8"/>
    <x v="106"/>
    <n v="749428"/>
  </r>
  <r>
    <x v="145"/>
    <s v="합계"/>
    <x v="8"/>
    <x v="107"/>
    <n v="579553"/>
  </r>
  <r>
    <x v="145"/>
    <s v="합계"/>
    <x v="8"/>
    <x v="108"/>
    <n v="518547"/>
  </r>
  <r>
    <x v="145"/>
    <s v="합계"/>
    <x v="8"/>
    <x v="109"/>
    <n v="302992"/>
  </r>
  <r>
    <x v="145"/>
    <s v="합계"/>
    <x v="8"/>
    <x v="110"/>
    <n v="798464"/>
  </r>
  <r>
    <x v="145"/>
    <s v="합계"/>
    <x v="8"/>
    <x v="111"/>
    <n v="476955"/>
  </r>
  <r>
    <x v="145"/>
    <s v="합계"/>
    <x v="8"/>
    <x v="112"/>
    <n v="872790"/>
  </r>
  <r>
    <x v="145"/>
    <s v="합계"/>
    <x v="8"/>
    <x v="113"/>
    <n v="950720"/>
  </r>
  <r>
    <x v="145"/>
    <s v="합계"/>
    <x v="8"/>
    <x v="114"/>
    <n v="374611"/>
  </r>
  <r>
    <x v="145"/>
    <s v="합계"/>
    <x v="8"/>
    <x v="115"/>
    <n v="544889"/>
  </r>
  <r>
    <x v="145"/>
    <s v="합계"/>
    <x v="8"/>
    <x v="116"/>
    <n v="1447696"/>
  </r>
  <r>
    <x v="145"/>
    <s v="합계"/>
    <x v="9"/>
    <x v="117"/>
    <n v="530475"/>
  </r>
  <r>
    <x v="145"/>
    <s v="합계"/>
    <x v="9"/>
    <x v="118"/>
    <n v="83801"/>
  </r>
  <r>
    <x v="145"/>
    <s v="합계"/>
    <x v="9"/>
    <x v="119"/>
    <n v="175799"/>
  </r>
  <r>
    <x v="145"/>
    <s v="합계"/>
    <x v="9"/>
    <x v="120"/>
    <n v="142710"/>
  </r>
  <r>
    <x v="145"/>
    <s v="합계"/>
    <x v="9"/>
    <x v="121"/>
    <n v="230168"/>
  </r>
  <r>
    <x v="145"/>
    <s v="합계"/>
    <x v="9"/>
    <x v="122"/>
    <n v="39659"/>
  </r>
  <r>
    <x v="145"/>
    <s v="합계"/>
    <x v="9"/>
    <x v="123"/>
    <n v="89999"/>
  </r>
  <r>
    <x v="145"/>
    <s v="합계"/>
    <x v="9"/>
    <x v="124"/>
    <n v="71220"/>
  </r>
  <r>
    <x v="145"/>
    <s v="합계"/>
    <x v="9"/>
    <x v="125"/>
    <n v="722026"/>
  </r>
  <r>
    <x v="145"/>
    <s v="합계"/>
    <x v="9"/>
    <x v="126"/>
    <n v="79363"/>
  </r>
  <r>
    <x v="145"/>
    <s v="합계"/>
    <x v="9"/>
    <x v="127"/>
    <n v="75934"/>
  </r>
  <r>
    <x v="145"/>
    <s v="합계"/>
    <x v="9"/>
    <x v="128"/>
    <n v="85959"/>
  </r>
  <r>
    <x v="145"/>
    <s v="합계"/>
    <x v="9"/>
    <x v="129"/>
    <n v="675668"/>
  </r>
  <r>
    <x v="145"/>
    <s v="합계"/>
    <x v="9"/>
    <x v="130"/>
    <n v="88039"/>
  </r>
  <r>
    <x v="145"/>
    <s v="합계"/>
    <x v="9"/>
    <x v="131"/>
    <n v="105019"/>
  </r>
  <r>
    <x v="145"/>
    <s v="합계"/>
    <x v="9"/>
    <x v="132"/>
    <n v="145212"/>
  </r>
  <r>
    <x v="145"/>
    <s v="합계"/>
    <x v="9"/>
    <x v="133"/>
    <n v="47418"/>
  </r>
  <r>
    <x v="145"/>
    <s v="합계"/>
    <x v="9"/>
    <x v="134"/>
    <n v="93959"/>
  </r>
  <r>
    <x v="145"/>
    <s v="합계"/>
    <x v="10"/>
    <x v="135"/>
    <n v="80613"/>
  </r>
  <r>
    <x v="145"/>
    <s v="합계"/>
    <x v="10"/>
    <x v="136"/>
    <n v="65267"/>
  </r>
  <r>
    <x v="145"/>
    <s v="합계"/>
    <x v="10"/>
    <x v="137"/>
    <n v="67275"/>
  </r>
  <r>
    <x v="145"/>
    <s v="합계"/>
    <x v="10"/>
    <x v="138"/>
    <n v="82391"/>
  </r>
  <r>
    <x v="145"/>
    <s v="합계"/>
    <x v="10"/>
    <x v="139"/>
    <n v="92342"/>
  </r>
  <r>
    <x v="145"/>
    <s v="합계"/>
    <x v="10"/>
    <x v="140"/>
    <n v="196311"/>
  </r>
  <r>
    <x v="145"/>
    <s v="합계"/>
    <x v="10"/>
    <x v="141"/>
    <n v="311506"/>
  </r>
  <r>
    <x v="145"/>
    <s v="합계"/>
    <x v="10"/>
    <x v="142"/>
    <n v="59254"/>
  </r>
  <r>
    <x v="145"/>
    <s v="합계"/>
    <x v="10"/>
    <x v="143"/>
    <n v="149514"/>
  </r>
  <r>
    <x v="145"/>
    <s v="합계"/>
    <x v="10"/>
    <x v="144"/>
    <n v="375150"/>
  </r>
  <r>
    <x v="145"/>
    <s v="합계"/>
    <x v="10"/>
    <x v="145"/>
    <n v="423681"/>
  </r>
  <r>
    <x v="145"/>
    <s v="합계"/>
    <x v="10"/>
    <x v="146"/>
    <n v="363704"/>
  </r>
  <r>
    <x v="145"/>
    <s v="합계"/>
    <x v="10"/>
    <x v="147"/>
    <n v="568687"/>
  </r>
  <r>
    <x v="145"/>
    <s v="합계"/>
    <x v="10"/>
    <x v="148"/>
    <n v="465257"/>
  </r>
  <r>
    <x v="145"/>
    <s v="합계"/>
    <x v="11"/>
    <x v="149"/>
    <n v="69747"/>
  </r>
  <r>
    <x v="145"/>
    <s v="합계"/>
    <x v="11"/>
    <x v="150"/>
    <n v="260570"/>
  </r>
  <r>
    <x v="145"/>
    <s v="합계"/>
    <x v="11"/>
    <x v="151"/>
    <n v="115232"/>
  </r>
  <r>
    <x v="145"/>
    <s v="합계"/>
    <x v="11"/>
    <x v="152"/>
    <n v="240740"/>
  </r>
  <r>
    <x v="145"/>
    <s v="합계"/>
    <x v="11"/>
    <x v="153"/>
    <n v="350131"/>
  </r>
  <r>
    <x v="145"/>
    <s v="합계"/>
    <x v="11"/>
    <x v="154"/>
    <n v="232075"/>
  </r>
  <r>
    <x v="145"/>
    <s v="합계"/>
    <x v="11"/>
    <x v="155"/>
    <n v="123341"/>
  </r>
  <r>
    <x v="145"/>
    <s v="합계"/>
    <x v="11"/>
    <x v="156"/>
    <n v="352657"/>
  </r>
  <r>
    <x v="145"/>
    <s v="합계"/>
    <x v="11"/>
    <x v="157"/>
    <n v="106259"/>
  </r>
  <r>
    <x v="145"/>
    <s v="합계"/>
    <x v="11"/>
    <x v="158"/>
    <n v="653608"/>
  </r>
  <r>
    <x v="145"/>
    <s v="합계"/>
    <x v="11"/>
    <x v="159"/>
    <n v="156852"/>
  </r>
  <r>
    <x v="145"/>
    <s v="합계"/>
    <x v="11"/>
    <x v="160"/>
    <n v="560597"/>
  </r>
  <r>
    <x v="145"/>
    <s v="합계"/>
    <x v="11"/>
    <x v="161"/>
    <n v="723120"/>
  </r>
  <r>
    <x v="145"/>
    <s v="합계"/>
    <x v="11"/>
    <x v="162"/>
    <n v="54804"/>
  </r>
  <r>
    <x v="145"/>
    <s v="합계"/>
    <x v="11"/>
    <x v="163"/>
    <n v="144656"/>
  </r>
  <r>
    <x v="145"/>
    <s v="합계"/>
    <x v="11"/>
    <x v="164"/>
    <n v="175782"/>
  </r>
  <r>
    <x v="145"/>
    <s v="합계"/>
    <x v="12"/>
    <x v="165"/>
    <n v="103348"/>
  </r>
  <r>
    <x v="145"/>
    <s v="합계"/>
    <x v="12"/>
    <x v="166"/>
    <n v="592713"/>
  </r>
  <r>
    <x v="145"/>
    <s v="합계"/>
    <x v="12"/>
    <x v="167"/>
    <n v="182786"/>
  </r>
  <r>
    <x v="145"/>
    <s v="합계"/>
    <x v="12"/>
    <x v="168"/>
    <n v="169001"/>
  </r>
  <r>
    <x v="145"/>
    <s v="합계"/>
    <x v="12"/>
    <x v="169"/>
    <n v="45187"/>
  </r>
  <r>
    <x v="145"/>
    <s v="합계"/>
    <x v="12"/>
    <x v="170"/>
    <n v="103573"/>
  </r>
  <r>
    <x v="145"/>
    <s v="합계"/>
    <x v="12"/>
    <x v="171"/>
    <n v="47891"/>
  </r>
  <r>
    <x v="145"/>
    <s v="합계"/>
    <x v="12"/>
    <x v="172"/>
    <n v="210057"/>
  </r>
  <r>
    <x v="145"/>
    <s v="합계"/>
    <x v="12"/>
    <x v="173"/>
    <n v="631875"/>
  </r>
  <r>
    <x v="145"/>
    <s v="합계"/>
    <x v="12"/>
    <x v="174"/>
    <n v="55887"/>
  </r>
  <r>
    <x v="145"/>
    <s v="합계"/>
    <x v="12"/>
    <x v="175"/>
    <n v="34073"/>
  </r>
  <r>
    <x v="145"/>
    <s v="합계"/>
    <x v="12"/>
    <x v="176"/>
    <n v="630505"/>
  </r>
  <r>
    <x v="145"/>
    <s v="합계"/>
    <x v="12"/>
    <x v="177"/>
    <n v="773037"/>
  </r>
  <r>
    <x v="145"/>
    <s v="합계"/>
    <x v="12"/>
    <x v="178"/>
    <n v="222683"/>
  </r>
  <r>
    <x v="145"/>
    <s v="합계"/>
    <x v="12"/>
    <x v="179"/>
    <n v="42468"/>
  </r>
  <r>
    <x v="145"/>
    <s v="합계"/>
    <x v="13"/>
    <x v="180"/>
    <n v="61601"/>
  </r>
  <r>
    <x v="145"/>
    <s v="합계"/>
    <x v="13"/>
    <x v="181"/>
    <n v="107437"/>
  </r>
  <r>
    <x v="145"/>
    <s v="합계"/>
    <x v="13"/>
    <x v="182"/>
    <n v="57359"/>
  </r>
  <r>
    <x v="145"/>
    <s v="합계"/>
    <x v="13"/>
    <x v="183"/>
    <n v="261449"/>
  </r>
  <r>
    <x v="145"/>
    <s v="합계"/>
    <x v="13"/>
    <x v="184"/>
    <n v="52197"/>
  </r>
  <r>
    <x v="145"/>
    <s v="합계"/>
    <x v="13"/>
    <x v="185"/>
    <n v="221133"/>
  </r>
  <r>
    <x v="145"/>
    <s v="합계"/>
    <x v="13"/>
    <x v="186"/>
    <n v="110629"/>
  </r>
  <r>
    <x v="145"/>
    <s v="합계"/>
    <x v="13"/>
    <x v="187"/>
    <n v="539393"/>
  </r>
  <r>
    <x v="145"/>
    <s v="합계"/>
    <x v="13"/>
    <x v="188"/>
    <n v="166404"/>
  </r>
  <r>
    <x v="145"/>
    <s v="합계"/>
    <x v="13"/>
    <x v="189"/>
    <n v="72284"/>
  </r>
  <r>
    <x v="145"/>
    <s v="합계"/>
    <x v="13"/>
    <x v="190"/>
    <n v="556513"/>
  </r>
  <r>
    <x v="145"/>
    <s v="합계"/>
    <x v="13"/>
    <x v="191"/>
    <n v="58204"/>
  </r>
  <r>
    <x v="145"/>
    <s v="합계"/>
    <x v="13"/>
    <x v="192"/>
    <n v="641419"/>
  </r>
  <r>
    <x v="145"/>
    <s v="합계"/>
    <x v="13"/>
    <x v="193"/>
    <n v="91434"/>
  </r>
  <r>
    <x v="145"/>
    <s v="합계"/>
    <x v="13"/>
    <x v="194"/>
    <n v="116229"/>
  </r>
  <r>
    <x v="145"/>
    <s v="합계"/>
    <x v="13"/>
    <x v="195"/>
    <n v="71384"/>
  </r>
  <r>
    <x v="145"/>
    <s v="합계"/>
    <x v="13"/>
    <x v="196"/>
    <n v="95841"/>
  </r>
  <r>
    <x v="145"/>
    <s v="합계"/>
    <x v="13"/>
    <x v="197"/>
    <n v="58940"/>
  </r>
  <r>
    <x v="145"/>
    <s v="합계"/>
    <x v="13"/>
    <x v="198"/>
    <n v="54504"/>
  </r>
  <r>
    <x v="145"/>
    <s v="합계"/>
    <x v="13"/>
    <x v="199"/>
    <n v="63323"/>
  </r>
  <r>
    <x v="145"/>
    <s v="합계"/>
    <x v="13"/>
    <x v="200"/>
    <n v="117680"/>
  </r>
  <r>
    <x v="145"/>
    <s v="합계"/>
    <x v="13"/>
    <x v="201"/>
    <n v="110595"/>
  </r>
  <r>
    <x v="145"/>
    <s v="합계"/>
    <x v="14"/>
    <x v="202"/>
    <n v="538542"/>
  </r>
  <r>
    <x v="145"/>
    <s v="합계"/>
    <x v="14"/>
    <x v="203"/>
    <n v="626115"/>
  </r>
  <r>
    <x v="145"/>
    <s v="합계"/>
    <x v="14"/>
    <x v="204"/>
    <n v="66729"/>
  </r>
  <r>
    <x v="145"/>
    <s v="합계"/>
    <x v="14"/>
    <x v="205"/>
    <n v="815262"/>
  </r>
  <r>
    <x v="145"/>
    <s v="합계"/>
    <x v="14"/>
    <x v="206"/>
    <n v="49871"/>
  </r>
  <r>
    <x v="145"/>
    <s v="합계"/>
    <x v="14"/>
    <x v="207"/>
    <n v="286076"/>
  </r>
  <r>
    <x v="145"/>
    <s v="합계"/>
    <x v="14"/>
    <x v="208"/>
    <n v="151213"/>
  </r>
  <r>
    <x v="145"/>
    <s v="합계"/>
    <x v="14"/>
    <x v="209"/>
    <n v="52708"/>
  </r>
  <r>
    <x v="145"/>
    <s v="합계"/>
    <x v="14"/>
    <x v="210"/>
    <n v="201113"/>
  </r>
  <r>
    <x v="145"/>
    <s v="합계"/>
    <x v="14"/>
    <x v="211"/>
    <n v="84191"/>
  </r>
  <r>
    <x v="145"/>
    <s v="합계"/>
    <x v="14"/>
    <x v="212"/>
    <n v="371512"/>
  </r>
  <r>
    <x v="145"/>
    <s v="합계"/>
    <x v="14"/>
    <x v="213"/>
    <n v="74964"/>
  </r>
  <r>
    <x v="145"/>
    <s v="합계"/>
    <x v="14"/>
    <x v="214"/>
    <n v="23563"/>
  </r>
  <r>
    <x v="145"/>
    <s v="합계"/>
    <x v="14"/>
    <x v="215"/>
    <n v="236420"/>
  </r>
  <r>
    <x v="145"/>
    <s v="합계"/>
    <x v="14"/>
    <x v="216"/>
    <n v="207763"/>
  </r>
  <r>
    <x v="145"/>
    <s v="합계"/>
    <x v="14"/>
    <x v="217"/>
    <n v="85076"/>
  </r>
  <r>
    <x v="145"/>
    <s v="합계"/>
    <x v="14"/>
    <x v="218"/>
    <n v="16930"/>
  </r>
  <r>
    <x v="145"/>
    <s v="합계"/>
    <x v="14"/>
    <x v="219"/>
    <n v="87636"/>
  </r>
  <r>
    <x v="145"/>
    <s v="합계"/>
    <x v="14"/>
    <x v="220"/>
    <n v="84643"/>
  </r>
  <r>
    <x v="145"/>
    <s v="합계"/>
    <x v="14"/>
    <x v="221"/>
    <n v="99217"/>
  </r>
  <r>
    <x v="145"/>
    <s v="합계"/>
    <x v="14"/>
    <x v="222"/>
    <n v="46661"/>
  </r>
  <r>
    <x v="145"/>
    <s v="합계"/>
    <x v="14"/>
    <x v="223"/>
    <n v="238910"/>
  </r>
  <r>
    <x v="145"/>
    <s v="합계"/>
    <x v="14"/>
    <x v="224"/>
    <n v="503931"/>
  </r>
  <r>
    <x v="145"/>
    <s v="합계"/>
    <x v="14"/>
    <x v="225"/>
    <n v="569242"/>
  </r>
  <r>
    <x v="145"/>
    <s v="합계"/>
    <x v="15"/>
    <x v="226"/>
    <n v="492244"/>
  </r>
  <r>
    <x v="145"/>
    <s v="합계"/>
    <x v="15"/>
    <x v="227"/>
    <n v="94417"/>
  </r>
  <r>
    <x v="145"/>
    <s v="합계"/>
    <x v="15"/>
    <x v="228"/>
    <n v="109735"/>
  </r>
  <r>
    <x v="145"/>
    <s v="합계"/>
    <x v="15"/>
    <x v="229"/>
    <n v="1021890"/>
  </r>
  <r>
    <x v="145"/>
    <s v="합계"/>
    <x v="15"/>
    <x v="230"/>
    <n v="89383"/>
  </r>
  <r>
    <x v="145"/>
    <s v="합계"/>
    <x v="15"/>
    <x v="231"/>
    <n v="226940"/>
  </r>
  <r>
    <x v="145"/>
    <s v="합계"/>
    <x v="15"/>
    <x v="232"/>
    <n v="241114"/>
  </r>
  <r>
    <x v="145"/>
    <s v="합계"/>
    <x v="15"/>
    <x v="233"/>
    <n v="72917"/>
  </r>
  <r>
    <x v="145"/>
    <s v="합계"/>
    <x v="15"/>
    <x v="234"/>
    <n v="592646"/>
  </r>
  <r>
    <x v="145"/>
    <s v="합계"/>
    <x v="15"/>
    <x v="235"/>
    <n v="47039"/>
  </r>
  <r>
    <x v="145"/>
    <s v="합계"/>
    <x v="15"/>
    <x v="236"/>
    <n v="741608"/>
  </r>
  <r>
    <x v="145"/>
    <s v="합계"/>
    <x v="15"/>
    <x v="237"/>
    <n v="119211"/>
  </r>
  <r>
    <x v="145"/>
    <s v="합계"/>
    <x v="15"/>
    <x v="238"/>
    <n v="412865"/>
  </r>
  <r>
    <x v="145"/>
    <s v="합계"/>
    <x v="15"/>
    <x v="239"/>
    <n v="382576"/>
  </r>
  <r>
    <x v="145"/>
    <s v="합계"/>
    <x v="15"/>
    <x v="240"/>
    <n v="541801"/>
  </r>
  <r>
    <x v="145"/>
    <s v="합계"/>
    <x v="15"/>
    <x v="241"/>
    <n v="525132"/>
  </r>
  <r>
    <x v="145"/>
    <s v="합계"/>
    <x v="15"/>
    <x v="242"/>
    <n v="368446"/>
  </r>
  <r>
    <x v="145"/>
    <s v="합계"/>
    <x v="15"/>
    <x v="243"/>
    <n v="315731"/>
  </r>
  <r>
    <x v="145"/>
    <s v="합계"/>
    <x v="15"/>
    <x v="244"/>
    <n v="84925"/>
  </r>
  <r>
    <x v="145"/>
    <s v="합계"/>
    <x v="15"/>
    <x v="245"/>
    <n v="141970"/>
  </r>
  <r>
    <x v="145"/>
    <s v="합계"/>
    <x v="15"/>
    <x v="246"/>
    <n v="63579"/>
  </r>
  <r>
    <x v="145"/>
    <s v="합계"/>
    <x v="15"/>
    <x v="247"/>
    <n v="80767"/>
  </r>
  <r>
    <x v="145"/>
    <s v="합계"/>
    <x v="16"/>
    <x v="248"/>
    <n v="495610"/>
  </r>
  <r>
    <x v="145"/>
    <s v="합계"/>
    <x v="16"/>
    <x v="249"/>
    <n v="1212630"/>
  </r>
  <r>
    <x v="146"/>
    <s v="합계"/>
    <x v="0"/>
    <x v="0"/>
    <n v="1816426"/>
  </r>
  <r>
    <x v="146"/>
    <s v="합계"/>
    <x v="0"/>
    <x v="1"/>
    <n v="879229"/>
  </r>
  <r>
    <x v="146"/>
    <s v="합계"/>
    <x v="0"/>
    <x v="2"/>
    <n v="603189"/>
  </r>
  <r>
    <x v="146"/>
    <s v="합계"/>
    <x v="0"/>
    <x v="3"/>
    <n v="1166694"/>
  </r>
  <r>
    <x v="146"/>
    <s v="합계"/>
    <x v="0"/>
    <x v="4"/>
    <n v="955514"/>
  </r>
  <r>
    <x v="146"/>
    <s v="합계"/>
    <x v="0"/>
    <x v="5"/>
    <n v="724407"/>
  </r>
  <r>
    <x v="146"/>
    <s v="합계"/>
    <x v="0"/>
    <x v="6"/>
    <n v="892273"/>
  </r>
  <r>
    <x v="146"/>
    <s v="합계"/>
    <x v="0"/>
    <x v="7"/>
    <n v="575236"/>
  </r>
  <r>
    <x v="146"/>
    <s v="합계"/>
    <x v="0"/>
    <x v="8"/>
    <n v="1075360"/>
  </r>
  <r>
    <x v="146"/>
    <s v="합계"/>
    <x v="0"/>
    <x v="9"/>
    <n v="591222"/>
  </r>
  <r>
    <x v="146"/>
    <s v="합계"/>
    <x v="0"/>
    <x v="10"/>
    <n v="759824"/>
  </r>
  <r>
    <x v="146"/>
    <s v="합계"/>
    <x v="0"/>
    <x v="11"/>
    <n v="756547"/>
  </r>
  <r>
    <x v="146"/>
    <s v="합계"/>
    <x v="0"/>
    <x v="12"/>
    <n v="944494"/>
  </r>
  <r>
    <x v="146"/>
    <s v="합계"/>
    <x v="0"/>
    <x v="13"/>
    <n v="637509"/>
  </r>
  <r>
    <x v="146"/>
    <s v="합계"/>
    <x v="0"/>
    <x v="14"/>
    <n v="1190197"/>
  </r>
  <r>
    <x v="146"/>
    <s v="합계"/>
    <x v="0"/>
    <x v="15"/>
    <n v="709050"/>
  </r>
  <r>
    <x v="146"/>
    <s v="합계"/>
    <x v="0"/>
    <x v="16"/>
    <n v="850493"/>
  </r>
  <r>
    <x v="146"/>
    <s v="합계"/>
    <x v="0"/>
    <x v="17"/>
    <n v="1466025"/>
  </r>
  <r>
    <x v="146"/>
    <s v="합계"/>
    <x v="0"/>
    <x v="18"/>
    <n v="871164"/>
  </r>
  <r>
    <x v="146"/>
    <s v="합계"/>
    <x v="0"/>
    <x v="19"/>
    <n v="1073106"/>
  </r>
  <r>
    <x v="146"/>
    <s v="합계"/>
    <x v="0"/>
    <x v="20"/>
    <n v="578035"/>
  </r>
  <r>
    <x v="146"/>
    <s v="합계"/>
    <x v="0"/>
    <x v="21"/>
    <n v="807265"/>
  </r>
  <r>
    <x v="146"/>
    <s v="합계"/>
    <x v="0"/>
    <x v="22"/>
    <n v="688734"/>
  </r>
  <r>
    <x v="146"/>
    <s v="합계"/>
    <x v="0"/>
    <x v="23"/>
    <n v="738093"/>
  </r>
  <r>
    <x v="146"/>
    <s v="합계"/>
    <x v="0"/>
    <x v="24"/>
    <n v="742082"/>
  </r>
  <r>
    <x v="146"/>
    <s v="합계"/>
    <x v="1"/>
    <x v="25"/>
    <n v="341872"/>
  </r>
  <r>
    <x v="146"/>
    <s v="합계"/>
    <x v="1"/>
    <x v="26"/>
    <n v="547772"/>
  </r>
  <r>
    <x v="146"/>
    <s v="합계"/>
    <x v="1"/>
    <x v="27"/>
    <n v="346987"/>
  </r>
  <r>
    <x v="146"/>
    <s v="합계"/>
    <x v="1"/>
    <x v="28"/>
    <n v="572802"/>
  </r>
  <r>
    <x v="146"/>
    <s v="합계"/>
    <x v="1"/>
    <x v="29"/>
    <n v="248528"/>
  </r>
  <r>
    <x v="146"/>
    <s v="합계"/>
    <x v="1"/>
    <x v="30"/>
    <n v="578941"/>
  </r>
  <r>
    <x v="146"/>
    <s v="합계"/>
    <x v="1"/>
    <x v="31"/>
    <n v="928003"/>
  </r>
  <r>
    <x v="146"/>
    <s v="합계"/>
    <x v="1"/>
    <x v="32"/>
    <n v="560168"/>
  </r>
  <r>
    <x v="146"/>
    <s v="합계"/>
    <x v="1"/>
    <x v="33"/>
    <n v="520848"/>
  </r>
  <r>
    <x v="146"/>
    <s v="합계"/>
    <x v="1"/>
    <x v="34"/>
    <n v="624473"/>
  </r>
  <r>
    <x v="146"/>
    <s v="합계"/>
    <x v="1"/>
    <x v="35"/>
    <n v="272721"/>
  </r>
  <r>
    <x v="146"/>
    <s v="합계"/>
    <x v="1"/>
    <x v="36"/>
    <n v="400727"/>
  </r>
  <r>
    <x v="146"/>
    <s v="합계"/>
    <x v="1"/>
    <x v="37"/>
    <n v="453214"/>
  </r>
  <r>
    <x v="146"/>
    <s v="합계"/>
    <x v="1"/>
    <x v="38"/>
    <n v="259022"/>
  </r>
  <r>
    <x v="146"/>
    <s v="합계"/>
    <x v="1"/>
    <x v="39"/>
    <n v="199006"/>
  </r>
  <r>
    <x v="146"/>
    <s v="합계"/>
    <x v="1"/>
    <x v="40"/>
    <n v="951188"/>
  </r>
  <r>
    <x v="146"/>
    <s v="합계"/>
    <x v="2"/>
    <x v="41"/>
    <n v="337504"/>
  </r>
  <r>
    <x v="146"/>
    <s v="합계"/>
    <x v="2"/>
    <x v="42"/>
    <n v="1231163"/>
  </r>
  <r>
    <x v="146"/>
    <s v="합계"/>
    <x v="2"/>
    <x v="43"/>
    <n v="398331"/>
  </r>
  <r>
    <x v="146"/>
    <s v="합계"/>
    <x v="2"/>
    <x v="44"/>
    <n v="715842"/>
  </r>
  <r>
    <x v="146"/>
    <s v="합계"/>
    <x v="2"/>
    <x v="45"/>
    <n v="935885"/>
  </r>
  <r>
    <x v="146"/>
    <s v="합계"/>
    <x v="2"/>
    <x v="46"/>
    <n v="403744"/>
  </r>
  <r>
    <x v="146"/>
    <s v="합계"/>
    <x v="2"/>
    <x v="47"/>
    <n v="913345"/>
  </r>
  <r>
    <x v="146"/>
    <s v="합계"/>
    <x v="2"/>
    <x v="48"/>
    <n v="377461"/>
  </r>
  <r>
    <x v="146"/>
    <s v="합계"/>
    <x v="3"/>
    <x v="49"/>
    <n v="156189"/>
  </r>
  <r>
    <x v="146"/>
    <s v="합계"/>
    <x v="3"/>
    <x v="50"/>
    <n v="608006"/>
  </r>
  <r>
    <x v="146"/>
    <s v="합계"/>
    <x v="3"/>
    <x v="51"/>
    <n v="1134485"/>
  </r>
  <r>
    <x v="146"/>
    <s v="합계"/>
    <x v="3"/>
    <x v="52"/>
    <n v="160656"/>
  </r>
  <r>
    <x v="146"/>
    <s v="합계"/>
    <x v="3"/>
    <x v="53"/>
    <n v="802233"/>
  </r>
  <r>
    <x v="146"/>
    <s v="합계"/>
    <x v="3"/>
    <x v="54"/>
    <n v="1037917"/>
  </r>
  <r>
    <x v="146"/>
    <s v="합계"/>
    <x v="3"/>
    <x v="55"/>
    <n v="1010527"/>
  </r>
  <r>
    <x v="146"/>
    <s v="합계"/>
    <x v="3"/>
    <x v="56"/>
    <n v="726079"/>
  </r>
  <r>
    <x v="146"/>
    <s v="합계"/>
    <x v="3"/>
    <x v="57"/>
    <n v="42436"/>
  </r>
  <r>
    <x v="146"/>
    <s v="합계"/>
    <x v="3"/>
    <x v="58"/>
    <n v="380410"/>
  </r>
  <r>
    <x v="146"/>
    <s v="합계"/>
    <x v="4"/>
    <x v="59"/>
    <n v="916292"/>
  </r>
  <r>
    <x v="146"/>
    <s v="합계"/>
    <x v="4"/>
    <x v="60"/>
    <n v="418651"/>
  </r>
  <r>
    <x v="146"/>
    <s v="합계"/>
    <x v="4"/>
    <x v="61"/>
    <n v="329064"/>
  </r>
  <r>
    <x v="146"/>
    <s v="합계"/>
    <x v="4"/>
    <x v="62"/>
    <n v="920115"/>
  </r>
  <r>
    <x v="146"/>
    <s v="합계"/>
    <x v="4"/>
    <x v="63"/>
    <n v="729395"/>
  </r>
  <r>
    <x v="146"/>
    <s v="합계"/>
    <x v="5"/>
    <x v="64"/>
    <n v="393395"/>
  </r>
  <r>
    <x v="146"/>
    <s v="합계"/>
    <x v="5"/>
    <x v="65"/>
    <n v="503820"/>
  </r>
  <r>
    <x v="146"/>
    <s v="합계"/>
    <x v="5"/>
    <x v="66"/>
    <n v="1031278"/>
  </r>
  <r>
    <x v="146"/>
    <s v="합계"/>
    <x v="5"/>
    <x v="67"/>
    <n v="743503"/>
  </r>
  <r>
    <x v="146"/>
    <s v="합계"/>
    <x v="5"/>
    <x v="68"/>
    <n v="558477"/>
  </r>
  <r>
    <x v="146"/>
    <s v="합계"/>
    <x v="6"/>
    <x v="69"/>
    <n v="823649"/>
  </r>
  <r>
    <x v="146"/>
    <s v="합계"/>
    <x v="6"/>
    <x v="70"/>
    <n v="377181"/>
  </r>
  <r>
    <x v="146"/>
    <s v="합계"/>
    <x v="6"/>
    <x v="71"/>
    <n v="429020"/>
  </r>
  <r>
    <x v="146"/>
    <s v="합계"/>
    <x v="6"/>
    <x v="72"/>
    <n v="465052"/>
  </r>
  <r>
    <x v="146"/>
    <s v="합계"/>
    <x v="6"/>
    <x v="73"/>
    <n v="455250"/>
  </r>
  <r>
    <x v="146"/>
    <s v="합계"/>
    <x v="7"/>
    <x v="74"/>
    <n v="564403"/>
  </r>
  <r>
    <x v="146"/>
    <s v="합계"/>
    <x v="8"/>
    <x v="75"/>
    <n v="168811"/>
  </r>
  <r>
    <x v="146"/>
    <s v="합계"/>
    <x v="8"/>
    <x v="76"/>
    <n v="878300"/>
  </r>
  <r>
    <x v="146"/>
    <s v="합계"/>
    <x v="8"/>
    <x v="77"/>
    <n v="654160"/>
  </r>
  <r>
    <x v="146"/>
    <s v="합계"/>
    <x v="8"/>
    <x v="78"/>
    <n v="520219"/>
  </r>
  <r>
    <x v="146"/>
    <s v="합계"/>
    <x v="8"/>
    <x v="79"/>
    <n v="169948"/>
  </r>
  <r>
    <x v="146"/>
    <s v="합계"/>
    <x v="8"/>
    <x v="80"/>
    <n v="677034"/>
  </r>
  <r>
    <x v="146"/>
    <s v="합계"/>
    <x v="8"/>
    <x v="81"/>
    <n v="599212"/>
  </r>
  <r>
    <x v="146"/>
    <s v="합계"/>
    <x v="8"/>
    <x v="82"/>
    <n v="407154"/>
  </r>
  <r>
    <x v="146"/>
    <s v="합계"/>
    <x v="8"/>
    <x v="83"/>
    <n v="555241"/>
  </r>
  <r>
    <x v="146"/>
    <s v="합계"/>
    <x v="8"/>
    <x v="84"/>
    <n v="755713"/>
  </r>
  <r>
    <x v="146"/>
    <s v="합계"/>
    <x v="8"/>
    <x v="85"/>
    <n v="1049391"/>
  </r>
  <r>
    <x v="146"/>
    <s v="합계"/>
    <x v="8"/>
    <x v="86"/>
    <n v="184226"/>
  </r>
  <r>
    <x v="146"/>
    <s v="합계"/>
    <x v="8"/>
    <x v="87"/>
    <n v="1662997"/>
  </r>
  <r>
    <x v="146"/>
    <s v="합계"/>
    <x v="8"/>
    <x v="88"/>
    <n v="1155961"/>
  </r>
  <r>
    <x v="146"/>
    <s v="합계"/>
    <x v="8"/>
    <x v="89"/>
    <n v="529002"/>
  </r>
  <r>
    <x v="146"/>
    <s v="합계"/>
    <x v="8"/>
    <x v="90"/>
    <n v="469161"/>
  </r>
  <r>
    <x v="146"/>
    <s v="합계"/>
    <x v="8"/>
    <x v="91"/>
    <n v="675443"/>
  </r>
  <r>
    <x v="146"/>
    <s v="합계"/>
    <x v="8"/>
    <x v="92"/>
    <n v="741989"/>
  </r>
  <r>
    <x v="146"/>
    <s v="합계"/>
    <x v="8"/>
    <x v="93"/>
    <n v="541727"/>
  </r>
  <r>
    <x v="146"/>
    <s v="합계"/>
    <x v="8"/>
    <x v="94"/>
    <n v="507291"/>
  </r>
  <r>
    <x v="146"/>
    <s v="합계"/>
    <x v="8"/>
    <x v="95"/>
    <n v="921260"/>
  </r>
  <r>
    <x v="146"/>
    <s v="합계"/>
    <x v="8"/>
    <x v="96"/>
    <n v="820101"/>
  </r>
  <r>
    <x v="146"/>
    <s v="합계"/>
    <x v="8"/>
    <x v="97"/>
    <n v="636538"/>
  </r>
  <r>
    <x v="146"/>
    <s v="합계"/>
    <x v="8"/>
    <x v="98"/>
    <n v="415574"/>
  </r>
  <r>
    <x v="146"/>
    <s v="합계"/>
    <x v="8"/>
    <x v="99"/>
    <n v="772633"/>
  </r>
  <r>
    <x v="146"/>
    <s v="합계"/>
    <x v="8"/>
    <x v="100"/>
    <n v="499298"/>
  </r>
  <r>
    <x v="146"/>
    <s v="합계"/>
    <x v="8"/>
    <x v="101"/>
    <n v="428757"/>
  </r>
  <r>
    <x v="146"/>
    <s v="합계"/>
    <x v="8"/>
    <x v="102"/>
    <n v="228325"/>
  </r>
  <r>
    <x v="146"/>
    <s v="합계"/>
    <x v="8"/>
    <x v="103"/>
    <n v="249074"/>
  </r>
  <r>
    <x v="146"/>
    <s v="합계"/>
    <x v="8"/>
    <x v="104"/>
    <n v="97008"/>
  </r>
  <r>
    <x v="146"/>
    <s v="합계"/>
    <x v="8"/>
    <x v="105"/>
    <n v="379453"/>
  </r>
  <r>
    <x v="146"/>
    <s v="합계"/>
    <x v="8"/>
    <x v="106"/>
    <n v="755715"/>
  </r>
  <r>
    <x v="146"/>
    <s v="합계"/>
    <x v="8"/>
    <x v="107"/>
    <n v="579821"/>
  </r>
  <r>
    <x v="146"/>
    <s v="합계"/>
    <x v="8"/>
    <x v="108"/>
    <n v="522142"/>
  </r>
  <r>
    <x v="146"/>
    <s v="합계"/>
    <x v="8"/>
    <x v="109"/>
    <n v="305081"/>
  </r>
  <r>
    <x v="146"/>
    <s v="합계"/>
    <x v="8"/>
    <x v="110"/>
    <n v="797214"/>
  </r>
  <r>
    <x v="146"/>
    <s v="합계"/>
    <x v="8"/>
    <x v="111"/>
    <n v="486919"/>
  </r>
  <r>
    <x v="146"/>
    <s v="합계"/>
    <x v="8"/>
    <x v="112"/>
    <n v="875121"/>
  </r>
  <r>
    <x v="146"/>
    <s v="합계"/>
    <x v="8"/>
    <x v="113"/>
    <n v="966627"/>
  </r>
  <r>
    <x v="146"/>
    <s v="합계"/>
    <x v="8"/>
    <x v="114"/>
    <n v="374757"/>
  </r>
  <r>
    <x v="146"/>
    <s v="합계"/>
    <x v="8"/>
    <x v="115"/>
    <n v="540947"/>
  </r>
  <r>
    <x v="146"/>
    <s v="합계"/>
    <x v="8"/>
    <x v="116"/>
    <n v="1468933"/>
  </r>
  <r>
    <x v="146"/>
    <s v="합계"/>
    <x v="9"/>
    <x v="117"/>
    <n v="534389"/>
  </r>
  <r>
    <x v="146"/>
    <s v="합계"/>
    <x v="9"/>
    <x v="118"/>
    <n v="83246"/>
  </r>
  <r>
    <x v="146"/>
    <s v="합계"/>
    <x v="9"/>
    <x v="119"/>
    <n v="179335"/>
  </r>
  <r>
    <x v="146"/>
    <s v="합계"/>
    <x v="9"/>
    <x v="120"/>
    <n v="146093"/>
  </r>
  <r>
    <x v="146"/>
    <s v="합계"/>
    <x v="9"/>
    <x v="121"/>
    <n v="234786"/>
  </r>
  <r>
    <x v="146"/>
    <s v="합계"/>
    <x v="9"/>
    <x v="122"/>
    <n v="37470"/>
  </r>
  <r>
    <x v="146"/>
    <s v="합계"/>
    <x v="9"/>
    <x v="123"/>
    <n v="91096"/>
  </r>
  <r>
    <x v="146"/>
    <s v="합계"/>
    <x v="9"/>
    <x v="124"/>
    <n v="69962"/>
  </r>
  <r>
    <x v="146"/>
    <s v="합계"/>
    <x v="9"/>
    <x v="125"/>
    <n v="732456"/>
  </r>
  <r>
    <x v="146"/>
    <s v="합계"/>
    <x v="9"/>
    <x v="126"/>
    <n v="80958"/>
  </r>
  <r>
    <x v="146"/>
    <s v="합계"/>
    <x v="9"/>
    <x v="127"/>
    <n v="76963"/>
  </r>
  <r>
    <x v="146"/>
    <s v="합계"/>
    <x v="9"/>
    <x v="128"/>
    <n v="84193"/>
  </r>
  <r>
    <x v="146"/>
    <s v="합계"/>
    <x v="9"/>
    <x v="129"/>
    <n v="680628"/>
  </r>
  <r>
    <x v="146"/>
    <s v="합계"/>
    <x v="9"/>
    <x v="130"/>
    <n v="90603"/>
  </r>
  <r>
    <x v="146"/>
    <s v="합계"/>
    <x v="9"/>
    <x v="131"/>
    <n v="102918"/>
  </r>
  <r>
    <x v="146"/>
    <s v="합계"/>
    <x v="9"/>
    <x v="132"/>
    <n v="145912"/>
  </r>
  <r>
    <x v="146"/>
    <s v="합계"/>
    <x v="9"/>
    <x v="133"/>
    <n v="47318"/>
  </r>
  <r>
    <x v="146"/>
    <s v="합계"/>
    <x v="9"/>
    <x v="134"/>
    <n v="92549"/>
  </r>
  <r>
    <x v="146"/>
    <s v="합계"/>
    <x v="10"/>
    <x v="135"/>
    <n v="82825"/>
  </r>
  <r>
    <x v="146"/>
    <s v="합계"/>
    <x v="10"/>
    <x v="136"/>
    <n v="66857"/>
  </r>
  <r>
    <x v="146"/>
    <s v="합계"/>
    <x v="10"/>
    <x v="137"/>
    <n v="69183"/>
  </r>
  <r>
    <x v="146"/>
    <s v="합계"/>
    <x v="10"/>
    <x v="138"/>
    <n v="83750"/>
  </r>
  <r>
    <x v="146"/>
    <s v="합계"/>
    <x v="10"/>
    <x v="139"/>
    <n v="93789"/>
  </r>
  <r>
    <x v="146"/>
    <s v="합계"/>
    <x v="10"/>
    <x v="140"/>
    <n v="199107"/>
  </r>
  <r>
    <x v="146"/>
    <s v="합계"/>
    <x v="10"/>
    <x v="141"/>
    <n v="315890"/>
  </r>
  <r>
    <x v="146"/>
    <s v="합계"/>
    <x v="10"/>
    <x v="142"/>
    <n v="60192"/>
  </r>
  <r>
    <x v="146"/>
    <s v="합계"/>
    <x v="10"/>
    <x v="143"/>
    <n v="152458"/>
  </r>
  <r>
    <x v="146"/>
    <s v="합계"/>
    <x v="10"/>
    <x v="144"/>
    <n v="377168"/>
  </r>
  <r>
    <x v="146"/>
    <s v="합계"/>
    <x v="10"/>
    <x v="145"/>
    <n v="428915"/>
  </r>
  <r>
    <x v="146"/>
    <s v="합계"/>
    <x v="10"/>
    <x v="146"/>
    <n v="368483"/>
  </r>
  <r>
    <x v="146"/>
    <s v="합계"/>
    <x v="10"/>
    <x v="147"/>
    <n v="576274"/>
  </r>
  <r>
    <x v="146"/>
    <s v="합계"/>
    <x v="10"/>
    <x v="148"/>
    <n v="468926"/>
  </r>
  <r>
    <x v="146"/>
    <s v="합계"/>
    <x v="11"/>
    <x v="149"/>
    <n v="70677"/>
  </r>
  <r>
    <x v="146"/>
    <s v="합계"/>
    <x v="11"/>
    <x v="150"/>
    <n v="262599"/>
  </r>
  <r>
    <x v="146"/>
    <s v="합계"/>
    <x v="11"/>
    <x v="151"/>
    <n v="115931"/>
  </r>
  <r>
    <x v="146"/>
    <s v="합계"/>
    <x v="11"/>
    <x v="152"/>
    <n v="244747"/>
  </r>
  <r>
    <x v="146"/>
    <s v="합계"/>
    <x v="11"/>
    <x v="153"/>
    <n v="356841"/>
  </r>
  <r>
    <x v="146"/>
    <s v="합계"/>
    <x v="11"/>
    <x v="154"/>
    <n v="234660"/>
  </r>
  <r>
    <x v="146"/>
    <s v="합계"/>
    <x v="11"/>
    <x v="155"/>
    <n v="122538"/>
  </r>
  <r>
    <x v="146"/>
    <s v="합계"/>
    <x v="11"/>
    <x v="156"/>
    <n v="357692"/>
  </r>
  <r>
    <x v="146"/>
    <s v="합계"/>
    <x v="11"/>
    <x v="157"/>
    <n v="106147"/>
  </r>
  <r>
    <x v="146"/>
    <s v="합계"/>
    <x v="11"/>
    <x v="158"/>
    <n v="667911"/>
  </r>
  <r>
    <x v="146"/>
    <s v="합계"/>
    <x v="11"/>
    <x v="159"/>
    <n v="158136"/>
  </r>
  <r>
    <x v="146"/>
    <s v="합계"/>
    <x v="11"/>
    <x v="160"/>
    <n v="567596"/>
  </r>
  <r>
    <x v="146"/>
    <s v="합계"/>
    <x v="11"/>
    <x v="161"/>
    <n v="730543"/>
  </r>
  <r>
    <x v="146"/>
    <s v="합계"/>
    <x v="11"/>
    <x v="162"/>
    <n v="54277"/>
  </r>
  <r>
    <x v="146"/>
    <s v="합계"/>
    <x v="11"/>
    <x v="163"/>
    <n v="141465"/>
  </r>
  <r>
    <x v="146"/>
    <s v="합계"/>
    <x v="11"/>
    <x v="164"/>
    <n v="174790"/>
  </r>
  <r>
    <x v="146"/>
    <s v="합계"/>
    <x v="12"/>
    <x v="165"/>
    <n v="107246"/>
  </r>
  <r>
    <x v="146"/>
    <s v="합계"/>
    <x v="12"/>
    <x v="166"/>
    <n v="595126"/>
  </r>
  <r>
    <x v="146"/>
    <s v="합계"/>
    <x v="12"/>
    <x v="167"/>
    <n v="187428"/>
  </r>
  <r>
    <x v="146"/>
    <s v="합계"/>
    <x v="12"/>
    <x v="168"/>
    <n v="174366"/>
  </r>
  <r>
    <x v="146"/>
    <s v="합계"/>
    <x v="12"/>
    <x v="169"/>
    <n v="46709"/>
  </r>
  <r>
    <x v="146"/>
    <s v="합계"/>
    <x v="12"/>
    <x v="170"/>
    <n v="105322"/>
  </r>
  <r>
    <x v="146"/>
    <s v="합계"/>
    <x v="12"/>
    <x v="171"/>
    <n v="50065"/>
  </r>
  <r>
    <x v="146"/>
    <s v="합계"/>
    <x v="12"/>
    <x v="172"/>
    <n v="217777"/>
  </r>
  <r>
    <x v="146"/>
    <s v="합계"/>
    <x v="12"/>
    <x v="173"/>
    <n v="646376"/>
  </r>
  <r>
    <x v="146"/>
    <s v="합계"/>
    <x v="12"/>
    <x v="174"/>
    <n v="55723"/>
  </r>
  <r>
    <x v="146"/>
    <s v="합계"/>
    <x v="12"/>
    <x v="175"/>
    <n v="35284"/>
  </r>
  <r>
    <x v="146"/>
    <s v="합계"/>
    <x v="12"/>
    <x v="176"/>
    <n v="641485"/>
  </r>
  <r>
    <x v="146"/>
    <s v="합계"/>
    <x v="12"/>
    <x v="177"/>
    <n v="781460"/>
  </r>
  <r>
    <x v="146"/>
    <s v="합계"/>
    <x v="12"/>
    <x v="178"/>
    <n v="227141"/>
  </r>
  <r>
    <x v="146"/>
    <s v="합계"/>
    <x v="12"/>
    <x v="179"/>
    <n v="43416"/>
  </r>
  <r>
    <x v="146"/>
    <s v="합계"/>
    <x v="13"/>
    <x v="180"/>
    <n v="62971"/>
  </r>
  <r>
    <x v="146"/>
    <s v="합계"/>
    <x v="13"/>
    <x v="181"/>
    <n v="112579"/>
  </r>
  <r>
    <x v="146"/>
    <s v="합계"/>
    <x v="13"/>
    <x v="182"/>
    <n v="60240"/>
  </r>
  <r>
    <x v="146"/>
    <s v="합계"/>
    <x v="13"/>
    <x v="183"/>
    <n v="268003"/>
  </r>
  <r>
    <x v="146"/>
    <s v="합계"/>
    <x v="13"/>
    <x v="184"/>
    <n v="54960"/>
  </r>
  <r>
    <x v="146"/>
    <s v="합계"/>
    <x v="13"/>
    <x v="185"/>
    <n v="230285"/>
  </r>
  <r>
    <x v="146"/>
    <s v="합계"/>
    <x v="13"/>
    <x v="186"/>
    <n v="112223"/>
  </r>
  <r>
    <x v="146"/>
    <s v="합계"/>
    <x v="13"/>
    <x v="187"/>
    <n v="545580"/>
  </r>
  <r>
    <x v="146"/>
    <s v="합계"/>
    <x v="13"/>
    <x v="188"/>
    <n v="169303"/>
  </r>
  <r>
    <x v="146"/>
    <s v="합계"/>
    <x v="13"/>
    <x v="189"/>
    <n v="73027"/>
  </r>
  <r>
    <x v="146"/>
    <s v="합계"/>
    <x v="13"/>
    <x v="190"/>
    <n v="567121"/>
  </r>
  <r>
    <x v="146"/>
    <s v="합계"/>
    <x v="13"/>
    <x v="191"/>
    <n v="60711"/>
  </r>
  <r>
    <x v="146"/>
    <s v="합계"/>
    <x v="13"/>
    <x v="192"/>
    <n v="653766"/>
  </r>
  <r>
    <x v="146"/>
    <s v="합계"/>
    <x v="13"/>
    <x v="193"/>
    <n v="93029"/>
  </r>
  <r>
    <x v="146"/>
    <s v="합계"/>
    <x v="13"/>
    <x v="194"/>
    <n v="119795"/>
  </r>
  <r>
    <x v="146"/>
    <s v="합계"/>
    <x v="13"/>
    <x v="195"/>
    <n v="73486"/>
  </r>
  <r>
    <x v="146"/>
    <s v="합계"/>
    <x v="13"/>
    <x v="196"/>
    <n v="98783"/>
  </r>
  <r>
    <x v="146"/>
    <s v="합계"/>
    <x v="13"/>
    <x v="197"/>
    <n v="59482"/>
  </r>
  <r>
    <x v="146"/>
    <s v="합계"/>
    <x v="13"/>
    <x v="198"/>
    <n v="55613"/>
  </r>
  <r>
    <x v="146"/>
    <s v="합계"/>
    <x v="13"/>
    <x v="199"/>
    <n v="64912"/>
  </r>
  <r>
    <x v="146"/>
    <s v="합계"/>
    <x v="13"/>
    <x v="200"/>
    <n v="119957"/>
  </r>
  <r>
    <x v="146"/>
    <s v="합계"/>
    <x v="13"/>
    <x v="201"/>
    <n v="113556"/>
  </r>
  <r>
    <x v="146"/>
    <s v="합계"/>
    <x v="14"/>
    <x v="202"/>
    <n v="557034"/>
  </r>
  <r>
    <x v="146"/>
    <s v="합계"/>
    <x v="14"/>
    <x v="203"/>
    <n v="653149"/>
  </r>
  <r>
    <x v="146"/>
    <s v="합계"/>
    <x v="14"/>
    <x v="204"/>
    <n v="70096"/>
  </r>
  <r>
    <x v="146"/>
    <s v="합계"/>
    <x v="14"/>
    <x v="205"/>
    <n v="833506"/>
  </r>
  <r>
    <x v="146"/>
    <s v="합계"/>
    <x v="14"/>
    <x v="206"/>
    <n v="51845"/>
  </r>
  <r>
    <x v="146"/>
    <s v="합계"/>
    <x v="14"/>
    <x v="207"/>
    <n v="293089"/>
  </r>
  <r>
    <x v="146"/>
    <s v="합계"/>
    <x v="14"/>
    <x v="208"/>
    <n v="154180"/>
  </r>
  <r>
    <x v="146"/>
    <s v="합계"/>
    <x v="14"/>
    <x v="209"/>
    <n v="54541"/>
  </r>
  <r>
    <x v="146"/>
    <s v="합계"/>
    <x v="14"/>
    <x v="210"/>
    <n v="208588"/>
  </r>
  <r>
    <x v="146"/>
    <s v="합계"/>
    <x v="14"/>
    <x v="211"/>
    <n v="86619"/>
  </r>
  <r>
    <x v="146"/>
    <s v="합계"/>
    <x v="14"/>
    <x v="212"/>
    <n v="377764"/>
  </r>
  <r>
    <x v="146"/>
    <s v="합계"/>
    <x v="14"/>
    <x v="213"/>
    <n v="76641"/>
  </r>
  <r>
    <x v="146"/>
    <s v="합계"/>
    <x v="14"/>
    <x v="214"/>
    <n v="24745"/>
  </r>
  <r>
    <x v="146"/>
    <s v="합계"/>
    <x v="14"/>
    <x v="215"/>
    <n v="230247"/>
  </r>
  <r>
    <x v="146"/>
    <s v="합계"/>
    <x v="14"/>
    <x v="216"/>
    <n v="210968"/>
  </r>
  <r>
    <x v="146"/>
    <s v="합계"/>
    <x v="14"/>
    <x v="217"/>
    <n v="86766"/>
  </r>
  <r>
    <x v="146"/>
    <s v="합계"/>
    <x v="14"/>
    <x v="218"/>
    <n v="17395"/>
  </r>
  <r>
    <x v="146"/>
    <s v="합계"/>
    <x v="14"/>
    <x v="219"/>
    <n v="90108"/>
  </r>
  <r>
    <x v="146"/>
    <s v="합계"/>
    <x v="14"/>
    <x v="220"/>
    <n v="86976"/>
  </r>
  <r>
    <x v="146"/>
    <s v="합계"/>
    <x v="14"/>
    <x v="221"/>
    <n v="102429"/>
  </r>
  <r>
    <x v="146"/>
    <s v="합계"/>
    <x v="14"/>
    <x v="222"/>
    <n v="51346"/>
  </r>
  <r>
    <x v="146"/>
    <s v="합계"/>
    <x v="14"/>
    <x v="223"/>
    <n v="244029"/>
  </r>
  <r>
    <x v="146"/>
    <s v="합계"/>
    <x v="14"/>
    <x v="224"/>
    <n v="518224"/>
  </r>
  <r>
    <x v="146"/>
    <s v="합계"/>
    <x v="14"/>
    <x v="225"/>
    <n v="579585"/>
  </r>
  <r>
    <x v="146"/>
    <s v="합계"/>
    <x v="15"/>
    <x v="226"/>
    <n v="496551"/>
  </r>
  <r>
    <x v="146"/>
    <s v="합계"/>
    <x v="15"/>
    <x v="227"/>
    <n v="94278"/>
  </r>
  <r>
    <x v="146"/>
    <s v="합계"/>
    <x v="15"/>
    <x v="228"/>
    <n v="114293"/>
  </r>
  <r>
    <x v="146"/>
    <s v="합계"/>
    <x v="15"/>
    <x v="229"/>
    <n v="1033597"/>
  </r>
  <r>
    <x v="146"/>
    <s v="합계"/>
    <x v="15"/>
    <x v="230"/>
    <n v="90995"/>
  </r>
  <r>
    <x v="146"/>
    <s v="합계"/>
    <x v="15"/>
    <x v="231"/>
    <n v="231896"/>
  </r>
  <r>
    <x v="146"/>
    <s v="합계"/>
    <x v="15"/>
    <x v="232"/>
    <n v="242438"/>
  </r>
  <r>
    <x v="146"/>
    <s v="합계"/>
    <x v="15"/>
    <x v="233"/>
    <n v="75327"/>
  </r>
  <r>
    <x v="146"/>
    <s v="합계"/>
    <x v="15"/>
    <x v="234"/>
    <n v="602396"/>
  </r>
  <r>
    <x v="146"/>
    <s v="합계"/>
    <x v="15"/>
    <x v="235"/>
    <n v="49049"/>
  </r>
  <r>
    <x v="146"/>
    <s v="합계"/>
    <x v="15"/>
    <x v="236"/>
    <n v="752871"/>
  </r>
  <r>
    <x v="146"/>
    <s v="합계"/>
    <x v="15"/>
    <x v="237"/>
    <n v="124582"/>
  </r>
  <r>
    <x v="146"/>
    <s v="합계"/>
    <x v="15"/>
    <x v="238"/>
    <n v="420510"/>
  </r>
  <r>
    <x v="146"/>
    <s v="합계"/>
    <x v="15"/>
    <x v="239"/>
    <n v="384638"/>
  </r>
  <r>
    <x v="146"/>
    <s v="합계"/>
    <x v="15"/>
    <x v="240"/>
    <n v="550282"/>
  </r>
  <r>
    <x v="146"/>
    <s v="합계"/>
    <x v="15"/>
    <x v="241"/>
    <n v="537930"/>
  </r>
  <r>
    <x v="146"/>
    <s v="합계"/>
    <x v="15"/>
    <x v="242"/>
    <n v="375974"/>
  </r>
  <r>
    <x v="146"/>
    <s v="합계"/>
    <x v="15"/>
    <x v="243"/>
    <n v="324104"/>
  </r>
  <r>
    <x v="146"/>
    <s v="합계"/>
    <x v="15"/>
    <x v="244"/>
    <n v="87283"/>
  </r>
  <r>
    <x v="146"/>
    <s v="합계"/>
    <x v="15"/>
    <x v="245"/>
    <n v="146568"/>
  </r>
  <r>
    <x v="146"/>
    <s v="합계"/>
    <x v="15"/>
    <x v="246"/>
    <n v="64805"/>
  </r>
  <r>
    <x v="146"/>
    <s v="합계"/>
    <x v="15"/>
    <x v="247"/>
    <n v="84312"/>
  </r>
  <r>
    <x v="146"/>
    <s v="합계"/>
    <x v="16"/>
    <x v="248"/>
    <n v="508588"/>
  </r>
  <r>
    <x v="146"/>
    <s v="합계"/>
    <x v="16"/>
    <x v="249"/>
    <n v="1236668"/>
  </r>
  <r>
    <x v="147"/>
    <s v="합계"/>
    <x v="0"/>
    <x v="0"/>
    <n v="1833809"/>
  </r>
  <r>
    <x v="147"/>
    <s v="합계"/>
    <x v="0"/>
    <x v="1"/>
    <n v="882765"/>
  </r>
  <r>
    <x v="147"/>
    <s v="합계"/>
    <x v="0"/>
    <x v="2"/>
    <n v="605627"/>
  </r>
  <r>
    <x v="147"/>
    <s v="합계"/>
    <x v="0"/>
    <x v="3"/>
    <n v="1169597"/>
  </r>
  <r>
    <x v="147"/>
    <s v="합계"/>
    <x v="0"/>
    <x v="4"/>
    <n v="958222"/>
  </r>
  <r>
    <x v="147"/>
    <s v="합계"/>
    <x v="0"/>
    <x v="5"/>
    <n v="734525"/>
  </r>
  <r>
    <x v="147"/>
    <s v="합계"/>
    <x v="0"/>
    <x v="6"/>
    <n v="896118"/>
  </r>
  <r>
    <x v="147"/>
    <s v="합계"/>
    <x v="0"/>
    <x v="7"/>
    <n v="574134"/>
  </r>
  <r>
    <x v="147"/>
    <s v="합계"/>
    <x v="0"/>
    <x v="8"/>
    <n v="1081616"/>
  </r>
  <r>
    <x v="147"/>
    <s v="합계"/>
    <x v="0"/>
    <x v="9"/>
    <n v="592023"/>
  </r>
  <r>
    <x v="147"/>
    <s v="합계"/>
    <x v="0"/>
    <x v="10"/>
    <n v="764154"/>
  </r>
  <r>
    <x v="147"/>
    <s v="합계"/>
    <x v="0"/>
    <x v="11"/>
    <n v="758903"/>
  </r>
  <r>
    <x v="147"/>
    <s v="합계"/>
    <x v="0"/>
    <x v="12"/>
    <n v="963572"/>
  </r>
  <r>
    <x v="147"/>
    <s v="합계"/>
    <x v="0"/>
    <x v="13"/>
    <n v="642270"/>
  </r>
  <r>
    <x v="147"/>
    <s v="합계"/>
    <x v="0"/>
    <x v="14"/>
    <n v="1198390"/>
  </r>
  <r>
    <x v="147"/>
    <s v="합계"/>
    <x v="0"/>
    <x v="15"/>
    <n v="721990"/>
  </r>
  <r>
    <x v="147"/>
    <s v="합계"/>
    <x v="0"/>
    <x v="16"/>
    <n v="858320"/>
  </r>
  <r>
    <x v="147"/>
    <s v="합계"/>
    <x v="0"/>
    <x v="17"/>
    <n v="1482061"/>
  </r>
  <r>
    <x v="147"/>
    <s v="합계"/>
    <x v="0"/>
    <x v="18"/>
    <n v="879158"/>
  </r>
  <r>
    <x v="147"/>
    <s v="합계"/>
    <x v="0"/>
    <x v="19"/>
    <n v="1087978"/>
  </r>
  <r>
    <x v="147"/>
    <s v="합계"/>
    <x v="0"/>
    <x v="20"/>
    <n v="599096"/>
  </r>
  <r>
    <x v="147"/>
    <s v="합계"/>
    <x v="0"/>
    <x v="21"/>
    <n v="811715"/>
  </r>
  <r>
    <x v="147"/>
    <s v="합계"/>
    <x v="0"/>
    <x v="22"/>
    <n v="707638"/>
  </r>
  <r>
    <x v="147"/>
    <s v="합계"/>
    <x v="0"/>
    <x v="23"/>
    <n v="755992"/>
  </r>
  <r>
    <x v="147"/>
    <s v="합계"/>
    <x v="0"/>
    <x v="24"/>
    <n v="744588"/>
  </r>
  <r>
    <x v="147"/>
    <s v="합계"/>
    <x v="1"/>
    <x v="25"/>
    <n v="343814"/>
  </r>
  <r>
    <x v="147"/>
    <s v="합계"/>
    <x v="1"/>
    <x v="26"/>
    <n v="549177"/>
  </r>
  <r>
    <x v="147"/>
    <s v="합계"/>
    <x v="1"/>
    <x v="27"/>
    <n v="345790"/>
  </r>
  <r>
    <x v="147"/>
    <s v="합계"/>
    <x v="1"/>
    <x v="28"/>
    <n v="575661"/>
  </r>
  <r>
    <x v="147"/>
    <s v="합계"/>
    <x v="1"/>
    <x v="29"/>
    <n v="246095"/>
  </r>
  <r>
    <x v="147"/>
    <s v="합계"/>
    <x v="1"/>
    <x v="30"/>
    <n v="571005"/>
  </r>
  <r>
    <x v="147"/>
    <s v="합계"/>
    <x v="1"/>
    <x v="31"/>
    <n v="936022"/>
  </r>
  <r>
    <x v="147"/>
    <s v="합계"/>
    <x v="1"/>
    <x v="32"/>
    <n v="554305"/>
  </r>
  <r>
    <x v="147"/>
    <s v="합계"/>
    <x v="1"/>
    <x v="33"/>
    <n v="519451"/>
  </r>
  <r>
    <x v="147"/>
    <s v="합계"/>
    <x v="1"/>
    <x v="34"/>
    <n v="615268"/>
  </r>
  <r>
    <x v="147"/>
    <s v="합계"/>
    <x v="1"/>
    <x v="35"/>
    <n v="266685"/>
  </r>
  <r>
    <x v="147"/>
    <s v="합계"/>
    <x v="1"/>
    <x v="36"/>
    <n v="404067"/>
  </r>
  <r>
    <x v="147"/>
    <s v="합계"/>
    <x v="1"/>
    <x v="37"/>
    <n v="458468"/>
  </r>
  <r>
    <x v="147"/>
    <s v="합계"/>
    <x v="1"/>
    <x v="38"/>
    <n v="264573"/>
  </r>
  <r>
    <x v="147"/>
    <s v="합계"/>
    <x v="1"/>
    <x v="39"/>
    <n v="206286"/>
  </r>
  <r>
    <x v="147"/>
    <s v="합계"/>
    <x v="1"/>
    <x v="40"/>
    <n v="955716"/>
  </r>
  <r>
    <x v="147"/>
    <s v="합계"/>
    <x v="2"/>
    <x v="41"/>
    <n v="335743"/>
  </r>
  <r>
    <x v="147"/>
    <s v="합계"/>
    <x v="2"/>
    <x v="42"/>
    <n v="1237440"/>
  </r>
  <r>
    <x v="147"/>
    <s v="합계"/>
    <x v="2"/>
    <x v="43"/>
    <n v="398529"/>
  </r>
  <r>
    <x v="147"/>
    <s v="합계"/>
    <x v="2"/>
    <x v="44"/>
    <n v="722337"/>
  </r>
  <r>
    <x v="147"/>
    <s v="합계"/>
    <x v="2"/>
    <x v="45"/>
    <n v="936066"/>
  </r>
  <r>
    <x v="147"/>
    <s v="합계"/>
    <x v="2"/>
    <x v="46"/>
    <n v="402865"/>
  </r>
  <r>
    <x v="147"/>
    <s v="합계"/>
    <x v="2"/>
    <x v="47"/>
    <n v="912186"/>
  </r>
  <r>
    <x v="147"/>
    <s v="합계"/>
    <x v="2"/>
    <x v="48"/>
    <n v="381029"/>
  </r>
  <r>
    <x v="147"/>
    <s v="합계"/>
    <x v="3"/>
    <x v="49"/>
    <n v="154888"/>
  </r>
  <r>
    <x v="147"/>
    <s v="합계"/>
    <x v="3"/>
    <x v="50"/>
    <n v="608645"/>
  </r>
  <r>
    <x v="147"/>
    <s v="합계"/>
    <x v="3"/>
    <x v="51"/>
    <n v="1136267"/>
  </r>
  <r>
    <x v="147"/>
    <s v="합계"/>
    <x v="3"/>
    <x v="52"/>
    <n v="163027"/>
  </r>
  <r>
    <x v="147"/>
    <s v="합계"/>
    <x v="3"/>
    <x v="53"/>
    <n v="802146"/>
  </r>
  <r>
    <x v="147"/>
    <s v="합계"/>
    <x v="3"/>
    <x v="54"/>
    <n v="1037582"/>
  </r>
  <r>
    <x v="147"/>
    <s v="합계"/>
    <x v="3"/>
    <x v="55"/>
    <n v="1009828"/>
  </r>
  <r>
    <x v="147"/>
    <s v="합계"/>
    <x v="3"/>
    <x v="56"/>
    <n v="729484"/>
  </r>
  <r>
    <x v="147"/>
    <s v="합계"/>
    <x v="3"/>
    <x v="57"/>
    <n v="43029"/>
  </r>
  <r>
    <x v="147"/>
    <s v="합계"/>
    <x v="3"/>
    <x v="58"/>
    <n v="383755"/>
  </r>
  <r>
    <x v="147"/>
    <s v="합계"/>
    <x v="4"/>
    <x v="59"/>
    <n v="916302"/>
  </r>
  <r>
    <x v="147"/>
    <s v="합계"/>
    <x v="4"/>
    <x v="60"/>
    <n v="419209"/>
  </r>
  <r>
    <x v="147"/>
    <s v="합계"/>
    <x v="4"/>
    <x v="61"/>
    <n v="332381"/>
  </r>
  <r>
    <x v="147"/>
    <s v="합계"/>
    <x v="4"/>
    <x v="62"/>
    <n v="918420"/>
  </r>
  <r>
    <x v="147"/>
    <s v="합계"/>
    <x v="4"/>
    <x v="63"/>
    <n v="730107"/>
  </r>
  <r>
    <x v="147"/>
    <s v="합계"/>
    <x v="5"/>
    <x v="64"/>
    <n v="393077"/>
  </r>
  <r>
    <x v="147"/>
    <s v="합계"/>
    <x v="5"/>
    <x v="65"/>
    <n v="506018"/>
  </r>
  <r>
    <x v="147"/>
    <s v="합계"/>
    <x v="5"/>
    <x v="66"/>
    <n v="1039172"/>
  </r>
  <r>
    <x v="147"/>
    <s v="합계"/>
    <x v="5"/>
    <x v="67"/>
    <n v="740049"/>
  </r>
  <r>
    <x v="147"/>
    <s v="합계"/>
    <x v="5"/>
    <x v="68"/>
    <n v="563728"/>
  </r>
  <r>
    <x v="147"/>
    <s v="합계"/>
    <x v="6"/>
    <x v="69"/>
    <n v="825126"/>
  </r>
  <r>
    <x v="147"/>
    <s v="합계"/>
    <x v="6"/>
    <x v="70"/>
    <n v="377212"/>
  </r>
  <r>
    <x v="147"/>
    <s v="합계"/>
    <x v="6"/>
    <x v="71"/>
    <n v="427033"/>
  </r>
  <r>
    <x v="147"/>
    <s v="합계"/>
    <x v="6"/>
    <x v="72"/>
    <n v="467388"/>
  </r>
  <r>
    <x v="147"/>
    <s v="합계"/>
    <x v="6"/>
    <x v="73"/>
    <n v="453724"/>
  </r>
  <r>
    <x v="147"/>
    <s v="합계"/>
    <x v="7"/>
    <x v="74"/>
    <n v="566969"/>
  </r>
  <r>
    <x v="147"/>
    <s v="합계"/>
    <x v="8"/>
    <x v="75"/>
    <n v="182766"/>
  </r>
  <r>
    <x v="147"/>
    <s v="합계"/>
    <x v="8"/>
    <x v="76"/>
    <n v="878037"/>
  </r>
  <r>
    <x v="147"/>
    <s v="합계"/>
    <x v="8"/>
    <x v="77"/>
    <n v="650719"/>
  </r>
  <r>
    <x v="147"/>
    <s v="합계"/>
    <x v="8"/>
    <x v="78"/>
    <n v="526069"/>
  </r>
  <r>
    <x v="147"/>
    <s v="합계"/>
    <x v="8"/>
    <x v="79"/>
    <n v="175679"/>
  </r>
  <r>
    <x v="147"/>
    <s v="합계"/>
    <x v="8"/>
    <x v="80"/>
    <n v="681027"/>
  </r>
  <r>
    <x v="147"/>
    <s v="합계"/>
    <x v="8"/>
    <x v="81"/>
    <n v="601373"/>
  </r>
  <r>
    <x v="147"/>
    <s v="합계"/>
    <x v="8"/>
    <x v="82"/>
    <n v="405038"/>
  </r>
  <r>
    <x v="147"/>
    <s v="합계"/>
    <x v="8"/>
    <x v="83"/>
    <n v="559248"/>
  </r>
  <r>
    <x v="147"/>
    <s v="합계"/>
    <x v="8"/>
    <x v="84"/>
    <n v="749248"/>
  </r>
  <r>
    <x v="147"/>
    <s v="합계"/>
    <x v="8"/>
    <x v="85"/>
    <n v="1050168"/>
  </r>
  <r>
    <x v="147"/>
    <s v="합계"/>
    <x v="8"/>
    <x v="86"/>
    <n v="188334"/>
  </r>
  <r>
    <x v="147"/>
    <s v="합계"/>
    <x v="8"/>
    <x v="87"/>
    <n v="1662560"/>
  </r>
  <r>
    <x v="147"/>
    <s v="합계"/>
    <x v="8"/>
    <x v="88"/>
    <n v="1157067"/>
  </r>
  <r>
    <x v="147"/>
    <s v="합계"/>
    <x v="8"/>
    <x v="89"/>
    <n v="521807"/>
  </r>
  <r>
    <x v="147"/>
    <s v="합계"/>
    <x v="8"/>
    <x v="90"/>
    <n v="461924"/>
  </r>
  <r>
    <x v="147"/>
    <s v="합계"/>
    <x v="8"/>
    <x v="91"/>
    <n v="674749"/>
  </r>
  <r>
    <x v="147"/>
    <s v="합계"/>
    <x v="8"/>
    <x v="92"/>
    <n v="747312"/>
  </r>
  <r>
    <x v="147"/>
    <s v="합계"/>
    <x v="8"/>
    <x v="93"/>
    <n v="542321"/>
  </r>
  <r>
    <x v="147"/>
    <s v="합계"/>
    <x v="8"/>
    <x v="94"/>
    <n v="508195"/>
  </r>
  <r>
    <x v="147"/>
    <s v="합계"/>
    <x v="8"/>
    <x v="95"/>
    <n v="921762"/>
  </r>
  <r>
    <x v="147"/>
    <s v="합계"/>
    <x v="8"/>
    <x v="96"/>
    <n v="815646"/>
  </r>
  <r>
    <x v="147"/>
    <s v="합계"/>
    <x v="8"/>
    <x v="97"/>
    <n v="633109"/>
  </r>
  <r>
    <x v="147"/>
    <s v="합계"/>
    <x v="8"/>
    <x v="98"/>
    <n v="413393"/>
  </r>
  <r>
    <x v="147"/>
    <s v="합계"/>
    <x v="8"/>
    <x v="99"/>
    <n v="770785"/>
  </r>
  <r>
    <x v="147"/>
    <s v="합계"/>
    <x v="8"/>
    <x v="100"/>
    <n v="495909"/>
  </r>
  <r>
    <x v="147"/>
    <s v="합계"/>
    <x v="8"/>
    <x v="101"/>
    <n v="428071"/>
  </r>
  <r>
    <x v="147"/>
    <s v="합계"/>
    <x v="8"/>
    <x v="102"/>
    <n v="232477"/>
  </r>
  <r>
    <x v="147"/>
    <s v="합계"/>
    <x v="8"/>
    <x v="103"/>
    <n v="250265"/>
  </r>
  <r>
    <x v="147"/>
    <s v="합계"/>
    <x v="8"/>
    <x v="104"/>
    <n v="97052"/>
  </r>
  <r>
    <x v="147"/>
    <s v="합계"/>
    <x v="8"/>
    <x v="105"/>
    <n v="380234"/>
  </r>
  <r>
    <x v="147"/>
    <s v="합계"/>
    <x v="8"/>
    <x v="106"/>
    <n v="758491"/>
  </r>
  <r>
    <x v="147"/>
    <s v="합계"/>
    <x v="8"/>
    <x v="107"/>
    <n v="584237"/>
  </r>
  <r>
    <x v="147"/>
    <s v="합계"/>
    <x v="8"/>
    <x v="108"/>
    <n v="531948"/>
  </r>
  <r>
    <x v="147"/>
    <s v="합계"/>
    <x v="8"/>
    <x v="109"/>
    <n v="304330"/>
  </r>
  <r>
    <x v="147"/>
    <s v="합계"/>
    <x v="8"/>
    <x v="110"/>
    <n v="799213"/>
  </r>
  <r>
    <x v="147"/>
    <s v="합계"/>
    <x v="8"/>
    <x v="111"/>
    <n v="488981"/>
  </r>
  <r>
    <x v="147"/>
    <s v="합계"/>
    <x v="8"/>
    <x v="112"/>
    <n v="874714"/>
  </r>
  <r>
    <x v="147"/>
    <s v="합계"/>
    <x v="8"/>
    <x v="113"/>
    <n v="972829"/>
  </r>
  <r>
    <x v="147"/>
    <s v="합계"/>
    <x v="8"/>
    <x v="114"/>
    <n v="382680"/>
  </r>
  <r>
    <x v="147"/>
    <s v="합계"/>
    <x v="8"/>
    <x v="115"/>
    <n v="541290"/>
  </r>
  <r>
    <x v="147"/>
    <s v="합계"/>
    <x v="8"/>
    <x v="116"/>
    <n v="1469050"/>
  </r>
  <r>
    <x v="147"/>
    <s v="합계"/>
    <x v="9"/>
    <x v="117"/>
    <n v="539227"/>
  </r>
  <r>
    <x v="147"/>
    <s v="합계"/>
    <x v="9"/>
    <x v="118"/>
    <n v="85244"/>
  </r>
  <r>
    <x v="147"/>
    <s v="합계"/>
    <x v="9"/>
    <x v="119"/>
    <n v="180080"/>
  </r>
  <r>
    <x v="147"/>
    <s v="합계"/>
    <x v="9"/>
    <x v="120"/>
    <n v="148812"/>
  </r>
  <r>
    <x v="147"/>
    <s v="합계"/>
    <x v="9"/>
    <x v="121"/>
    <n v="237495"/>
  </r>
  <r>
    <x v="147"/>
    <s v="합계"/>
    <x v="9"/>
    <x v="122"/>
    <n v="39060"/>
  </r>
  <r>
    <x v="147"/>
    <s v="합계"/>
    <x v="9"/>
    <x v="123"/>
    <n v="89844"/>
  </r>
  <r>
    <x v="147"/>
    <s v="합계"/>
    <x v="9"/>
    <x v="124"/>
    <n v="71046"/>
  </r>
  <r>
    <x v="147"/>
    <s v="합계"/>
    <x v="9"/>
    <x v="125"/>
    <n v="737439"/>
  </r>
  <r>
    <x v="147"/>
    <s v="합계"/>
    <x v="9"/>
    <x v="126"/>
    <n v="77550"/>
  </r>
  <r>
    <x v="147"/>
    <s v="합계"/>
    <x v="9"/>
    <x v="127"/>
    <n v="77768"/>
  </r>
  <r>
    <x v="147"/>
    <s v="합계"/>
    <x v="9"/>
    <x v="128"/>
    <n v="87168"/>
  </r>
  <r>
    <x v="147"/>
    <s v="합계"/>
    <x v="9"/>
    <x v="129"/>
    <n v="685744"/>
  </r>
  <r>
    <x v="147"/>
    <s v="합계"/>
    <x v="9"/>
    <x v="130"/>
    <n v="89858"/>
  </r>
  <r>
    <x v="147"/>
    <s v="합계"/>
    <x v="9"/>
    <x v="131"/>
    <n v="102508"/>
  </r>
  <r>
    <x v="147"/>
    <s v="합계"/>
    <x v="9"/>
    <x v="132"/>
    <n v="146402"/>
  </r>
  <r>
    <x v="147"/>
    <s v="합계"/>
    <x v="9"/>
    <x v="133"/>
    <n v="48310"/>
  </r>
  <r>
    <x v="147"/>
    <s v="합계"/>
    <x v="9"/>
    <x v="134"/>
    <n v="93964"/>
  </r>
  <r>
    <x v="147"/>
    <s v="합계"/>
    <x v="10"/>
    <x v="135"/>
    <n v="86971"/>
  </r>
  <r>
    <x v="147"/>
    <s v="합계"/>
    <x v="10"/>
    <x v="136"/>
    <n v="72775"/>
  </r>
  <r>
    <x v="147"/>
    <s v="합계"/>
    <x v="10"/>
    <x v="137"/>
    <n v="71005"/>
  </r>
  <r>
    <x v="147"/>
    <s v="합계"/>
    <x v="10"/>
    <x v="138"/>
    <n v="84365"/>
  </r>
  <r>
    <x v="147"/>
    <s v="합계"/>
    <x v="10"/>
    <x v="139"/>
    <n v="94501"/>
  </r>
  <r>
    <x v="147"/>
    <s v="합계"/>
    <x v="10"/>
    <x v="140"/>
    <n v="200476"/>
  </r>
  <r>
    <x v="147"/>
    <s v="합계"/>
    <x v="10"/>
    <x v="141"/>
    <n v="331230"/>
  </r>
  <r>
    <x v="147"/>
    <s v="합계"/>
    <x v="10"/>
    <x v="142"/>
    <n v="61107"/>
  </r>
  <r>
    <x v="147"/>
    <s v="합계"/>
    <x v="10"/>
    <x v="143"/>
    <n v="153919"/>
  </r>
  <r>
    <x v="147"/>
    <s v="합계"/>
    <x v="10"/>
    <x v="144"/>
    <n v="380257"/>
  </r>
  <r>
    <x v="147"/>
    <s v="합계"/>
    <x v="10"/>
    <x v="145"/>
    <n v="427893"/>
  </r>
  <r>
    <x v="147"/>
    <s v="합계"/>
    <x v="10"/>
    <x v="146"/>
    <n v="369051"/>
  </r>
  <r>
    <x v="147"/>
    <s v="합계"/>
    <x v="10"/>
    <x v="147"/>
    <n v="575847"/>
  </r>
  <r>
    <x v="147"/>
    <s v="합계"/>
    <x v="10"/>
    <x v="148"/>
    <n v="472963"/>
  </r>
  <r>
    <x v="147"/>
    <s v="합계"/>
    <x v="11"/>
    <x v="149"/>
    <n v="71291"/>
  </r>
  <r>
    <x v="147"/>
    <s v="합계"/>
    <x v="11"/>
    <x v="150"/>
    <n v="265945"/>
  </r>
  <r>
    <x v="147"/>
    <s v="합계"/>
    <x v="11"/>
    <x v="151"/>
    <n v="117294"/>
  </r>
  <r>
    <x v="147"/>
    <s v="합계"/>
    <x v="11"/>
    <x v="152"/>
    <n v="243772"/>
  </r>
  <r>
    <x v="147"/>
    <s v="합계"/>
    <x v="11"/>
    <x v="153"/>
    <n v="348855"/>
  </r>
  <r>
    <x v="147"/>
    <s v="합계"/>
    <x v="11"/>
    <x v="154"/>
    <n v="235567"/>
  </r>
  <r>
    <x v="147"/>
    <s v="합계"/>
    <x v="11"/>
    <x v="155"/>
    <n v="123502"/>
  </r>
  <r>
    <x v="147"/>
    <s v="합계"/>
    <x v="11"/>
    <x v="156"/>
    <n v="355275"/>
  </r>
  <r>
    <x v="147"/>
    <s v="합계"/>
    <x v="11"/>
    <x v="157"/>
    <n v="106020"/>
  </r>
  <r>
    <x v="147"/>
    <s v="합계"/>
    <x v="11"/>
    <x v="158"/>
    <n v="671659"/>
  </r>
  <r>
    <x v="147"/>
    <s v="합계"/>
    <x v="11"/>
    <x v="159"/>
    <n v="159522"/>
  </r>
  <r>
    <x v="147"/>
    <s v="합계"/>
    <x v="11"/>
    <x v="160"/>
    <n v="571219"/>
  </r>
  <r>
    <x v="147"/>
    <s v="합계"/>
    <x v="11"/>
    <x v="161"/>
    <n v="729439"/>
  </r>
  <r>
    <x v="147"/>
    <s v="합계"/>
    <x v="11"/>
    <x v="162"/>
    <n v="55213"/>
  </r>
  <r>
    <x v="147"/>
    <s v="합계"/>
    <x v="11"/>
    <x v="163"/>
    <n v="138950"/>
  </r>
  <r>
    <x v="147"/>
    <s v="합계"/>
    <x v="11"/>
    <x v="164"/>
    <n v="174511"/>
  </r>
  <r>
    <x v="147"/>
    <s v="합계"/>
    <x v="12"/>
    <x v="165"/>
    <n v="110263"/>
  </r>
  <r>
    <x v="147"/>
    <s v="합계"/>
    <x v="12"/>
    <x v="166"/>
    <n v="599178"/>
  </r>
  <r>
    <x v="147"/>
    <s v="합계"/>
    <x v="12"/>
    <x v="167"/>
    <n v="188470"/>
  </r>
  <r>
    <x v="147"/>
    <s v="합계"/>
    <x v="12"/>
    <x v="168"/>
    <n v="177635"/>
  </r>
  <r>
    <x v="147"/>
    <s v="합계"/>
    <x v="12"/>
    <x v="169"/>
    <n v="49932"/>
  </r>
  <r>
    <x v="147"/>
    <s v="합계"/>
    <x v="12"/>
    <x v="170"/>
    <n v="107217"/>
  </r>
  <r>
    <x v="147"/>
    <s v="합계"/>
    <x v="12"/>
    <x v="171"/>
    <n v="54161"/>
  </r>
  <r>
    <x v="147"/>
    <s v="합계"/>
    <x v="12"/>
    <x v="172"/>
    <n v="219662"/>
  </r>
  <r>
    <x v="147"/>
    <s v="합계"/>
    <x v="12"/>
    <x v="173"/>
    <n v="645240"/>
  </r>
  <r>
    <x v="147"/>
    <s v="합계"/>
    <x v="12"/>
    <x v="174"/>
    <n v="55363"/>
  </r>
  <r>
    <x v="147"/>
    <s v="합계"/>
    <x v="12"/>
    <x v="175"/>
    <n v="36263"/>
  </r>
  <r>
    <x v="147"/>
    <s v="합계"/>
    <x v="12"/>
    <x v="176"/>
    <n v="643747"/>
  </r>
  <r>
    <x v="147"/>
    <s v="합계"/>
    <x v="12"/>
    <x v="177"/>
    <n v="782489"/>
  </r>
  <r>
    <x v="147"/>
    <s v="합계"/>
    <x v="12"/>
    <x v="178"/>
    <n v="233463"/>
  </r>
  <r>
    <x v="147"/>
    <s v="합계"/>
    <x v="12"/>
    <x v="179"/>
    <n v="45309"/>
  </r>
  <r>
    <x v="147"/>
    <s v="합계"/>
    <x v="13"/>
    <x v="180"/>
    <n v="63632"/>
  </r>
  <r>
    <x v="147"/>
    <s v="합계"/>
    <x v="13"/>
    <x v="181"/>
    <n v="110935"/>
  </r>
  <r>
    <x v="147"/>
    <s v="합계"/>
    <x v="13"/>
    <x v="182"/>
    <n v="63093"/>
  </r>
  <r>
    <x v="147"/>
    <s v="합계"/>
    <x v="13"/>
    <x v="183"/>
    <n v="268024"/>
  </r>
  <r>
    <x v="147"/>
    <s v="합계"/>
    <x v="13"/>
    <x v="184"/>
    <n v="59625"/>
  </r>
  <r>
    <x v="147"/>
    <s v="합계"/>
    <x v="13"/>
    <x v="185"/>
    <n v="235604"/>
  </r>
  <r>
    <x v="147"/>
    <s v="합계"/>
    <x v="13"/>
    <x v="186"/>
    <n v="116461"/>
  </r>
  <r>
    <x v="147"/>
    <s v="합계"/>
    <x v="13"/>
    <x v="187"/>
    <n v="547910"/>
  </r>
  <r>
    <x v="147"/>
    <s v="합계"/>
    <x v="13"/>
    <x v="188"/>
    <n v="167593"/>
  </r>
  <r>
    <x v="147"/>
    <s v="합계"/>
    <x v="13"/>
    <x v="189"/>
    <n v="73156"/>
  </r>
  <r>
    <x v="147"/>
    <s v="합계"/>
    <x v="13"/>
    <x v="190"/>
    <n v="570652"/>
  </r>
  <r>
    <x v="147"/>
    <s v="합계"/>
    <x v="13"/>
    <x v="191"/>
    <n v="61273"/>
  </r>
  <r>
    <x v="147"/>
    <s v="합계"/>
    <x v="13"/>
    <x v="192"/>
    <n v="658376"/>
  </r>
  <r>
    <x v="147"/>
    <s v="합계"/>
    <x v="13"/>
    <x v="193"/>
    <n v="93414"/>
  </r>
  <r>
    <x v="147"/>
    <s v="합계"/>
    <x v="13"/>
    <x v="194"/>
    <n v="119865"/>
  </r>
  <r>
    <x v="147"/>
    <s v="합계"/>
    <x v="13"/>
    <x v="195"/>
    <n v="74667"/>
  </r>
  <r>
    <x v="147"/>
    <s v="합계"/>
    <x v="13"/>
    <x v="196"/>
    <n v="100950"/>
  </r>
  <r>
    <x v="147"/>
    <s v="합계"/>
    <x v="13"/>
    <x v="197"/>
    <n v="59959"/>
  </r>
  <r>
    <x v="147"/>
    <s v="합계"/>
    <x v="13"/>
    <x v="198"/>
    <n v="56294"/>
  </r>
  <r>
    <x v="147"/>
    <s v="합계"/>
    <x v="13"/>
    <x v="199"/>
    <n v="65852"/>
  </r>
  <r>
    <x v="147"/>
    <s v="합계"/>
    <x v="13"/>
    <x v="200"/>
    <n v="121060"/>
  </r>
  <r>
    <x v="147"/>
    <s v="합계"/>
    <x v="13"/>
    <x v="201"/>
    <n v="114536"/>
  </r>
  <r>
    <x v="147"/>
    <s v="합계"/>
    <x v="14"/>
    <x v="202"/>
    <n v="549242"/>
  </r>
  <r>
    <x v="147"/>
    <s v="합계"/>
    <x v="14"/>
    <x v="203"/>
    <n v="663896"/>
  </r>
  <r>
    <x v="147"/>
    <s v="합계"/>
    <x v="14"/>
    <x v="204"/>
    <n v="68900"/>
  </r>
  <r>
    <x v="147"/>
    <s v="합계"/>
    <x v="14"/>
    <x v="205"/>
    <n v="829671"/>
  </r>
  <r>
    <x v="147"/>
    <s v="합계"/>
    <x v="14"/>
    <x v="206"/>
    <n v="53524"/>
  </r>
  <r>
    <x v="147"/>
    <s v="합계"/>
    <x v="14"/>
    <x v="207"/>
    <n v="292335"/>
  </r>
  <r>
    <x v="147"/>
    <s v="합계"/>
    <x v="14"/>
    <x v="208"/>
    <n v="155973"/>
  </r>
  <r>
    <x v="147"/>
    <s v="합계"/>
    <x v="14"/>
    <x v="209"/>
    <n v="56167"/>
  </r>
  <r>
    <x v="147"/>
    <s v="합계"/>
    <x v="14"/>
    <x v="210"/>
    <n v="207561"/>
  </r>
  <r>
    <x v="147"/>
    <s v="합계"/>
    <x v="14"/>
    <x v="211"/>
    <n v="86156"/>
  </r>
  <r>
    <x v="147"/>
    <s v="합계"/>
    <x v="14"/>
    <x v="212"/>
    <n v="380823"/>
  </r>
  <r>
    <x v="147"/>
    <s v="합계"/>
    <x v="14"/>
    <x v="213"/>
    <n v="79856"/>
  </r>
  <r>
    <x v="147"/>
    <s v="합계"/>
    <x v="14"/>
    <x v="214"/>
    <n v="24636"/>
  </r>
  <r>
    <x v="147"/>
    <s v="합계"/>
    <x v="14"/>
    <x v="215"/>
    <n v="236851"/>
  </r>
  <r>
    <x v="147"/>
    <s v="합계"/>
    <x v="14"/>
    <x v="216"/>
    <n v="211800"/>
  </r>
  <r>
    <x v="147"/>
    <s v="합계"/>
    <x v="14"/>
    <x v="217"/>
    <n v="87320"/>
  </r>
  <r>
    <x v="147"/>
    <s v="합계"/>
    <x v="14"/>
    <x v="218"/>
    <n v="19417"/>
  </r>
  <r>
    <x v="147"/>
    <s v="합계"/>
    <x v="14"/>
    <x v="219"/>
    <n v="92822"/>
  </r>
  <r>
    <x v="147"/>
    <s v="합계"/>
    <x v="14"/>
    <x v="220"/>
    <n v="88602"/>
  </r>
  <r>
    <x v="147"/>
    <s v="합계"/>
    <x v="14"/>
    <x v="221"/>
    <n v="102611"/>
  </r>
  <r>
    <x v="147"/>
    <s v="합계"/>
    <x v="14"/>
    <x v="222"/>
    <n v="58847"/>
  </r>
  <r>
    <x v="147"/>
    <s v="합계"/>
    <x v="14"/>
    <x v="223"/>
    <n v="245590"/>
  </r>
  <r>
    <x v="147"/>
    <s v="합계"/>
    <x v="14"/>
    <x v="224"/>
    <n v="521183"/>
  </r>
  <r>
    <x v="147"/>
    <s v="합계"/>
    <x v="14"/>
    <x v="225"/>
    <n v="586215"/>
  </r>
  <r>
    <x v="147"/>
    <s v="합계"/>
    <x v="15"/>
    <x v="226"/>
    <n v="494354"/>
  </r>
  <r>
    <x v="147"/>
    <s v="합계"/>
    <x v="15"/>
    <x v="227"/>
    <n v="95181"/>
  </r>
  <r>
    <x v="147"/>
    <s v="합계"/>
    <x v="15"/>
    <x v="228"/>
    <n v="113622"/>
  </r>
  <r>
    <x v="147"/>
    <s v="합계"/>
    <x v="15"/>
    <x v="229"/>
    <n v="1018836"/>
  </r>
  <r>
    <x v="147"/>
    <s v="합계"/>
    <x v="15"/>
    <x v="230"/>
    <n v="91025"/>
  </r>
  <r>
    <x v="147"/>
    <s v="합계"/>
    <x v="15"/>
    <x v="231"/>
    <n v="232893"/>
  </r>
  <r>
    <x v="147"/>
    <s v="합계"/>
    <x v="15"/>
    <x v="232"/>
    <n v="245198"/>
  </r>
  <r>
    <x v="147"/>
    <s v="합계"/>
    <x v="15"/>
    <x v="233"/>
    <n v="77966"/>
  </r>
  <r>
    <x v="147"/>
    <s v="합계"/>
    <x v="15"/>
    <x v="234"/>
    <n v="604563"/>
  </r>
  <r>
    <x v="147"/>
    <s v="합계"/>
    <x v="15"/>
    <x v="235"/>
    <n v="48641"/>
  </r>
  <r>
    <x v="147"/>
    <s v="합계"/>
    <x v="15"/>
    <x v="236"/>
    <n v="753085"/>
  </r>
  <r>
    <x v="147"/>
    <s v="합계"/>
    <x v="15"/>
    <x v="237"/>
    <n v="124113"/>
  </r>
  <r>
    <x v="147"/>
    <s v="합계"/>
    <x v="15"/>
    <x v="238"/>
    <n v="423520"/>
  </r>
  <r>
    <x v="147"/>
    <s v="합계"/>
    <x v="15"/>
    <x v="239"/>
    <n v="382556"/>
  </r>
  <r>
    <x v="147"/>
    <s v="합계"/>
    <x v="15"/>
    <x v="240"/>
    <n v="549185"/>
  </r>
  <r>
    <x v="147"/>
    <s v="합계"/>
    <x v="15"/>
    <x v="241"/>
    <n v="535815"/>
  </r>
  <r>
    <x v="147"/>
    <s v="합계"/>
    <x v="15"/>
    <x v="242"/>
    <n v="372302"/>
  </r>
  <r>
    <x v="147"/>
    <s v="합계"/>
    <x v="15"/>
    <x v="243"/>
    <n v="325577"/>
  </r>
  <r>
    <x v="147"/>
    <s v="합계"/>
    <x v="15"/>
    <x v="244"/>
    <n v="88854"/>
  </r>
  <r>
    <x v="147"/>
    <s v="합계"/>
    <x v="15"/>
    <x v="245"/>
    <n v="146401"/>
  </r>
  <r>
    <x v="147"/>
    <s v="합계"/>
    <x v="15"/>
    <x v="246"/>
    <n v="66240"/>
  </r>
  <r>
    <x v="147"/>
    <s v="합계"/>
    <x v="15"/>
    <x v="247"/>
    <n v="84400"/>
  </r>
  <r>
    <x v="147"/>
    <s v="합계"/>
    <x v="16"/>
    <x v="248"/>
    <n v="504257"/>
  </r>
  <r>
    <x v="147"/>
    <s v="합계"/>
    <x v="16"/>
    <x v="249"/>
    <n v="1240845"/>
  </r>
  <r>
    <x v="148"/>
    <s v="합계"/>
    <x v="0"/>
    <x v="0"/>
    <n v="1892382"/>
  </r>
  <r>
    <x v="148"/>
    <s v="합계"/>
    <x v="0"/>
    <x v="1"/>
    <n v="895404"/>
  </r>
  <r>
    <x v="148"/>
    <s v="합계"/>
    <x v="0"/>
    <x v="2"/>
    <n v="622461"/>
  </r>
  <r>
    <x v="148"/>
    <s v="합계"/>
    <x v="0"/>
    <x v="3"/>
    <n v="1196713"/>
  </r>
  <r>
    <x v="148"/>
    <s v="합계"/>
    <x v="0"/>
    <x v="4"/>
    <n v="976516"/>
  </r>
  <r>
    <x v="148"/>
    <s v="합계"/>
    <x v="0"/>
    <x v="5"/>
    <n v="755558"/>
  </r>
  <r>
    <x v="148"/>
    <s v="합계"/>
    <x v="0"/>
    <x v="6"/>
    <n v="906686"/>
  </r>
  <r>
    <x v="148"/>
    <s v="합계"/>
    <x v="0"/>
    <x v="7"/>
    <n v="586692"/>
  </r>
  <r>
    <x v="148"/>
    <s v="합계"/>
    <x v="0"/>
    <x v="8"/>
    <n v="1090969"/>
  </r>
  <r>
    <x v="148"/>
    <s v="합계"/>
    <x v="0"/>
    <x v="9"/>
    <n v="601416"/>
  </r>
  <r>
    <x v="148"/>
    <s v="합계"/>
    <x v="0"/>
    <x v="10"/>
    <n v="777124"/>
  </r>
  <r>
    <x v="148"/>
    <s v="합계"/>
    <x v="0"/>
    <x v="11"/>
    <n v="771164"/>
  </r>
  <r>
    <x v="148"/>
    <s v="합계"/>
    <x v="0"/>
    <x v="12"/>
    <n v="993178"/>
  </r>
  <r>
    <x v="148"/>
    <s v="합계"/>
    <x v="0"/>
    <x v="13"/>
    <n v="653431"/>
  </r>
  <r>
    <x v="148"/>
    <s v="합계"/>
    <x v="0"/>
    <x v="14"/>
    <n v="1230090"/>
  </r>
  <r>
    <x v="148"/>
    <s v="합계"/>
    <x v="0"/>
    <x v="15"/>
    <n v="738761"/>
  </r>
  <r>
    <x v="148"/>
    <s v="합계"/>
    <x v="0"/>
    <x v="16"/>
    <n v="871507"/>
  </r>
  <r>
    <x v="148"/>
    <s v="합계"/>
    <x v="0"/>
    <x v="17"/>
    <n v="1525847"/>
  </r>
  <r>
    <x v="148"/>
    <s v="합계"/>
    <x v="0"/>
    <x v="18"/>
    <n v="890820"/>
  </r>
  <r>
    <x v="148"/>
    <s v="합계"/>
    <x v="0"/>
    <x v="19"/>
    <n v="1111613"/>
  </r>
  <r>
    <x v="148"/>
    <s v="합계"/>
    <x v="0"/>
    <x v="20"/>
    <n v="612007"/>
  </r>
  <r>
    <x v="148"/>
    <s v="합계"/>
    <x v="0"/>
    <x v="21"/>
    <n v="824612"/>
  </r>
  <r>
    <x v="148"/>
    <s v="합계"/>
    <x v="0"/>
    <x v="22"/>
    <n v="743558"/>
  </r>
  <r>
    <x v="148"/>
    <s v="합계"/>
    <x v="0"/>
    <x v="23"/>
    <n v="780942"/>
  </r>
  <r>
    <x v="148"/>
    <s v="합계"/>
    <x v="0"/>
    <x v="24"/>
    <n v="758361"/>
  </r>
  <r>
    <x v="148"/>
    <s v="합계"/>
    <x v="1"/>
    <x v="25"/>
    <n v="348382"/>
  </r>
  <r>
    <x v="148"/>
    <s v="합계"/>
    <x v="1"/>
    <x v="26"/>
    <n v="556410"/>
  </r>
  <r>
    <x v="148"/>
    <s v="합계"/>
    <x v="1"/>
    <x v="27"/>
    <n v="350324"/>
  </r>
  <r>
    <x v="148"/>
    <s v="합계"/>
    <x v="1"/>
    <x v="28"/>
    <n v="580714"/>
  </r>
  <r>
    <x v="148"/>
    <s v="합계"/>
    <x v="1"/>
    <x v="29"/>
    <n v="250203"/>
  </r>
  <r>
    <x v="148"/>
    <s v="합계"/>
    <x v="1"/>
    <x v="30"/>
    <n v="570750"/>
  </r>
  <r>
    <x v="148"/>
    <s v="합계"/>
    <x v="1"/>
    <x v="31"/>
    <n v="960502"/>
  </r>
  <r>
    <x v="148"/>
    <s v="합계"/>
    <x v="1"/>
    <x v="32"/>
    <n v="559934"/>
  </r>
  <r>
    <x v="148"/>
    <s v="합계"/>
    <x v="1"/>
    <x v="33"/>
    <n v="522020"/>
  </r>
  <r>
    <x v="148"/>
    <s v="합계"/>
    <x v="1"/>
    <x v="34"/>
    <n v="629629"/>
  </r>
  <r>
    <x v="148"/>
    <s v="합계"/>
    <x v="1"/>
    <x v="35"/>
    <n v="267015"/>
  </r>
  <r>
    <x v="148"/>
    <s v="합계"/>
    <x v="1"/>
    <x v="36"/>
    <n v="412281"/>
  </r>
  <r>
    <x v="148"/>
    <s v="합계"/>
    <x v="1"/>
    <x v="37"/>
    <n v="472530"/>
  </r>
  <r>
    <x v="148"/>
    <s v="합계"/>
    <x v="1"/>
    <x v="38"/>
    <n v="267053"/>
  </r>
  <r>
    <x v="148"/>
    <s v="합계"/>
    <x v="1"/>
    <x v="39"/>
    <n v="213655"/>
  </r>
  <r>
    <x v="148"/>
    <s v="합계"/>
    <x v="1"/>
    <x v="40"/>
    <n v="965666"/>
  </r>
  <r>
    <x v="148"/>
    <s v="합계"/>
    <x v="2"/>
    <x v="41"/>
    <n v="344942"/>
  </r>
  <r>
    <x v="148"/>
    <s v="합계"/>
    <x v="2"/>
    <x v="42"/>
    <n v="1257179"/>
  </r>
  <r>
    <x v="148"/>
    <s v="합계"/>
    <x v="2"/>
    <x v="43"/>
    <n v="403307"/>
  </r>
  <r>
    <x v="148"/>
    <s v="합계"/>
    <x v="2"/>
    <x v="44"/>
    <n v="742784"/>
  </r>
  <r>
    <x v="148"/>
    <s v="합계"/>
    <x v="2"/>
    <x v="45"/>
    <n v="959953"/>
  </r>
  <r>
    <x v="148"/>
    <s v="합계"/>
    <x v="2"/>
    <x v="46"/>
    <n v="409700"/>
  </r>
  <r>
    <x v="148"/>
    <s v="합계"/>
    <x v="2"/>
    <x v="47"/>
    <n v="927378"/>
  </r>
  <r>
    <x v="148"/>
    <s v="합계"/>
    <x v="2"/>
    <x v="48"/>
    <n v="392682"/>
  </r>
  <r>
    <x v="148"/>
    <s v="합계"/>
    <x v="3"/>
    <x v="49"/>
    <n v="156888"/>
  </r>
  <r>
    <x v="148"/>
    <s v="합계"/>
    <x v="3"/>
    <x v="50"/>
    <n v="620616"/>
  </r>
  <r>
    <x v="148"/>
    <s v="합계"/>
    <x v="3"/>
    <x v="51"/>
    <n v="1164111"/>
  </r>
  <r>
    <x v="148"/>
    <s v="합계"/>
    <x v="3"/>
    <x v="52"/>
    <n v="165664"/>
  </r>
  <r>
    <x v="148"/>
    <s v="합계"/>
    <x v="3"/>
    <x v="53"/>
    <n v="815606"/>
  </r>
  <r>
    <x v="148"/>
    <s v="합계"/>
    <x v="3"/>
    <x v="54"/>
    <n v="1064658"/>
  </r>
  <r>
    <x v="148"/>
    <s v="합계"/>
    <x v="3"/>
    <x v="55"/>
    <n v="1024419"/>
  </r>
  <r>
    <x v="148"/>
    <s v="합계"/>
    <x v="3"/>
    <x v="56"/>
    <n v="741721"/>
  </r>
  <r>
    <x v="148"/>
    <s v="합계"/>
    <x v="3"/>
    <x v="57"/>
    <n v="42685"/>
  </r>
  <r>
    <x v="148"/>
    <s v="합계"/>
    <x v="3"/>
    <x v="58"/>
    <n v="383480"/>
  </r>
  <r>
    <x v="148"/>
    <s v="합계"/>
    <x v="4"/>
    <x v="59"/>
    <n v="928258"/>
  </r>
  <r>
    <x v="148"/>
    <s v="합계"/>
    <x v="4"/>
    <x v="60"/>
    <n v="425120"/>
  </r>
  <r>
    <x v="148"/>
    <s v="합계"/>
    <x v="4"/>
    <x v="61"/>
    <n v="336508"/>
  </r>
  <r>
    <x v="148"/>
    <s v="합계"/>
    <x v="4"/>
    <x v="62"/>
    <n v="932234"/>
  </r>
  <r>
    <x v="148"/>
    <s v="합계"/>
    <x v="4"/>
    <x v="63"/>
    <n v="743010"/>
  </r>
  <r>
    <x v="148"/>
    <s v="합계"/>
    <x v="5"/>
    <x v="64"/>
    <n v="398209"/>
  </r>
  <r>
    <x v="148"/>
    <s v="합계"/>
    <x v="5"/>
    <x v="65"/>
    <n v="514478"/>
  </r>
  <r>
    <x v="148"/>
    <s v="합계"/>
    <x v="5"/>
    <x v="66"/>
    <n v="1056071"/>
  </r>
  <r>
    <x v="148"/>
    <s v="합계"/>
    <x v="5"/>
    <x v="67"/>
    <n v="750641"/>
  </r>
  <r>
    <x v="148"/>
    <s v="합계"/>
    <x v="5"/>
    <x v="68"/>
    <n v="570432"/>
  </r>
  <r>
    <x v="148"/>
    <s v="합계"/>
    <x v="6"/>
    <x v="69"/>
    <n v="834717"/>
  </r>
  <r>
    <x v="148"/>
    <s v="합계"/>
    <x v="6"/>
    <x v="70"/>
    <n v="381399"/>
  </r>
  <r>
    <x v="148"/>
    <s v="합계"/>
    <x v="6"/>
    <x v="71"/>
    <n v="432622"/>
  </r>
  <r>
    <x v="148"/>
    <s v="합계"/>
    <x v="6"/>
    <x v="72"/>
    <n v="473820"/>
  </r>
  <r>
    <x v="148"/>
    <s v="합계"/>
    <x v="6"/>
    <x v="73"/>
    <n v="461220"/>
  </r>
  <r>
    <x v="148"/>
    <s v="합계"/>
    <x v="7"/>
    <x v="74"/>
    <n v="568872"/>
  </r>
  <r>
    <x v="148"/>
    <s v="합계"/>
    <x v="8"/>
    <x v="75"/>
    <n v="186943"/>
  </r>
  <r>
    <x v="148"/>
    <s v="합계"/>
    <x v="8"/>
    <x v="76"/>
    <n v="886454"/>
  </r>
  <r>
    <x v="148"/>
    <s v="합계"/>
    <x v="8"/>
    <x v="77"/>
    <n v="662840"/>
  </r>
  <r>
    <x v="148"/>
    <s v="합계"/>
    <x v="8"/>
    <x v="78"/>
    <n v="525739"/>
  </r>
  <r>
    <x v="148"/>
    <s v="합계"/>
    <x v="8"/>
    <x v="79"/>
    <n v="181589"/>
  </r>
  <r>
    <x v="148"/>
    <s v="합계"/>
    <x v="8"/>
    <x v="80"/>
    <n v="687439"/>
  </r>
  <r>
    <x v="148"/>
    <s v="합계"/>
    <x v="8"/>
    <x v="81"/>
    <n v="623788"/>
  </r>
  <r>
    <x v="148"/>
    <s v="합계"/>
    <x v="8"/>
    <x v="82"/>
    <n v="414602"/>
  </r>
  <r>
    <x v="148"/>
    <s v="합계"/>
    <x v="8"/>
    <x v="83"/>
    <n v="564383"/>
  </r>
  <r>
    <x v="148"/>
    <s v="합계"/>
    <x v="8"/>
    <x v="84"/>
    <n v="755789"/>
  </r>
  <r>
    <x v="148"/>
    <s v="합계"/>
    <x v="8"/>
    <x v="85"/>
    <n v="1065499"/>
  </r>
  <r>
    <x v="148"/>
    <s v="합계"/>
    <x v="8"/>
    <x v="86"/>
    <n v="190934"/>
  </r>
  <r>
    <x v="148"/>
    <s v="합계"/>
    <x v="8"/>
    <x v="87"/>
    <n v="1702205"/>
  </r>
  <r>
    <x v="148"/>
    <s v="합계"/>
    <x v="8"/>
    <x v="88"/>
    <n v="1183625"/>
  </r>
  <r>
    <x v="148"/>
    <s v="합계"/>
    <x v="8"/>
    <x v="89"/>
    <n v="534134"/>
  </r>
  <r>
    <x v="148"/>
    <s v="합계"/>
    <x v="8"/>
    <x v="90"/>
    <n v="466552"/>
  </r>
  <r>
    <x v="148"/>
    <s v="합계"/>
    <x v="8"/>
    <x v="91"/>
    <n v="681861"/>
  </r>
  <r>
    <x v="148"/>
    <s v="합계"/>
    <x v="8"/>
    <x v="92"/>
    <n v="752854"/>
  </r>
  <r>
    <x v="148"/>
    <s v="합계"/>
    <x v="8"/>
    <x v="93"/>
    <n v="552636"/>
  </r>
  <r>
    <x v="148"/>
    <s v="합계"/>
    <x v="8"/>
    <x v="94"/>
    <n v="520748"/>
  </r>
  <r>
    <x v="148"/>
    <s v="합계"/>
    <x v="8"/>
    <x v="95"/>
    <n v="932670"/>
  </r>
  <r>
    <x v="148"/>
    <s v="합계"/>
    <x v="8"/>
    <x v="96"/>
    <n v="836298"/>
  </r>
  <r>
    <x v="148"/>
    <s v="합계"/>
    <x v="8"/>
    <x v="97"/>
    <n v="640578"/>
  </r>
  <r>
    <x v="148"/>
    <s v="합계"/>
    <x v="8"/>
    <x v="98"/>
    <n v="420374"/>
  </r>
  <r>
    <x v="148"/>
    <s v="합계"/>
    <x v="8"/>
    <x v="99"/>
    <n v="792776"/>
  </r>
  <r>
    <x v="148"/>
    <s v="합계"/>
    <x v="8"/>
    <x v="100"/>
    <n v="505175"/>
  </r>
  <r>
    <x v="148"/>
    <s v="합계"/>
    <x v="8"/>
    <x v="101"/>
    <n v="437249"/>
  </r>
  <r>
    <x v="148"/>
    <s v="합계"/>
    <x v="8"/>
    <x v="102"/>
    <n v="237571"/>
  </r>
  <r>
    <x v="148"/>
    <s v="합계"/>
    <x v="8"/>
    <x v="103"/>
    <n v="251767"/>
  </r>
  <r>
    <x v="148"/>
    <s v="합계"/>
    <x v="8"/>
    <x v="104"/>
    <n v="97058"/>
  </r>
  <r>
    <x v="148"/>
    <s v="합계"/>
    <x v="8"/>
    <x v="105"/>
    <n v="385794"/>
  </r>
  <r>
    <x v="148"/>
    <s v="합계"/>
    <x v="8"/>
    <x v="106"/>
    <n v="763230"/>
  </r>
  <r>
    <x v="148"/>
    <s v="합계"/>
    <x v="8"/>
    <x v="107"/>
    <n v="586973"/>
  </r>
  <r>
    <x v="148"/>
    <s v="합계"/>
    <x v="8"/>
    <x v="108"/>
    <n v="536940"/>
  </r>
  <r>
    <x v="148"/>
    <s v="합계"/>
    <x v="8"/>
    <x v="109"/>
    <n v="306599"/>
  </r>
  <r>
    <x v="148"/>
    <s v="합계"/>
    <x v="8"/>
    <x v="110"/>
    <n v="815635"/>
  </r>
  <r>
    <x v="148"/>
    <s v="합계"/>
    <x v="8"/>
    <x v="111"/>
    <n v="497927"/>
  </r>
  <r>
    <x v="148"/>
    <s v="합계"/>
    <x v="8"/>
    <x v="112"/>
    <n v="887962"/>
  </r>
  <r>
    <x v="148"/>
    <s v="합계"/>
    <x v="8"/>
    <x v="113"/>
    <n v="978141"/>
  </r>
  <r>
    <x v="148"/>
    <s v="합계"/>
    <x v="8"/>
    <x v="114"/>
    <n v="383781"/>
  </r>
  <r>
    <x v="148"/>
    <s v="합계"/>
    <x v="8"/>
    <x v="115"/>
    <n v="547019"/>
  </r>
  <r>
    <x v="148"/>
    <s v="합계"/>
    <x v="8"/>
    <x v="116"/>
    <n v="1486915"/>
  </r>
  <r>
    <x v="148"/>
    <s v="합계"/>
    <x v="9"/>
    <x v="117"/>
    <n v="541421"/>
  </r>
  <r>
    <x v="148"/>
    <s v="합계"/>
    <x v="9"/>
    <x v="118"/>
    <n v="81285"/>
  </r>
  <r>
    <x v="148"/>
    <s v="합계"/>
    <x v="9"/>
    <x v="119"/>
    <n v="180770"/>
  </r>
  <r>
    <x v="148"/>
    <s v="합계"/>
    <x v="9"/>
    <x v="120"/>
    <n v="148881"/>
  </r>
  <r>
    <x v="148"/>
    <s v="합계"/>
    <x v="9"/>
    <x v="121"/>
    <n v="231995"/>
  </r>
  <r>
    <x v="148"/>
    <s v="합계"/>
    <x v="9"/>
    <x v="122"/>
    <n v="38932"/>
  </r>
  <r>
    <x v="148"/>
    <s v="합계"/>
    <x v="9"/>
    <x v="123"/>
    <n v="84537"/>
  </r>
  <r>
    <x v="148"/>
    <s v="합계"/>
    <x v="9"/>
    <x v="124"/>
    <n v="70245"/>
  </r>
  <r>
    <x v="148"/>
    <s v="합계"/>
    <x v="9"/>
    <x v="125"/>
    <n v="751914"/>
  </r>
  <r>
    <x v="148"/>
    <s v="합계"/>
    <x v="9"/>
    <x v="126"/>
    <n v="71881"/>
  </r>
  <r>
    <x v="148"/>
    <s v="합계"/>
    <x v="9"/>
    <x v="127"/>
    <n v="78002"/>
  </r>
  <r>
    <x v="148"/>
    <s v="합계"/>
    <x v="9"/>
    <x v="128"/>
    <n v="87320"/>
  </r>
  <r>
    <x v="148"/>
    <s v="합계"/>
    <x v="9"/>
    <x v="129"/>
    <n v="693540"/>
  </r>
  <r>
    <x v="148"/>
    <s v="합계"/>
    <x v="9"/>
    <x v="130"/>
    <n v="92434"/>
  </r>
  <r>
    <x v="148"/>
    <s v="합계"/>
    <x v="9"/>
    <x v="131"/>
    <n v="94881"/>
  </r>
  <r>
    <x v="148"/>
    <s v="합계"/>
    <x v="9"/>
    <x v="132"/>
    <n v="143728"/>
  </r>
  <r>
    <x v="148"/>
    <s v="합계"/>
    <x v="9"/>
    <x v="133"/>
    <n v="49408"/>
  </r>
  <r>
    <x v="148"/>
    <s v="합계"/>
    <x v="9"/>
    <x v="134"/>
    <n v="93091"/>
  </r>
  <r>
    <x v="148"/>
    <s v="합계"/>
    <x v="10"/>
    <x v="135"/>
    <n v="88402"/>
  </r>
  <r>
    <x v="148"/>
    <s v="합계"/>
    <x v="10"/>
    <x v="136"/>
    <n v="76440"/>
  </r>
  <r>
    <x v="148"/>
    <s v="합계"/>
    <x v="10"/>
    <x v="137"/>
    <n v="73988"/>
  </r>
  <r>
    <x v="148"/>
    <s v="합계"/>
    <x v="10"/>
    <x v="138"/>
    <n v="85723"/>
  </r>
  <r>
    <x v="148"/>
    <s v="합계"/>
    <x v="10"/>
    <x v="139"/>
    <n v="96723"/>
  </r>
  <r>
    <x v="148"/>
    <s v="합계"/>
    <x v="10"/>
    <x v="140"/>
    <n v="202148"/>
  </r>
  <r>
    <x v="148"/>
    <s v="합계"/>
    <x v="10"/>
    <x v="141"/>
    <n v="326508"/>
  </r>
  <r>
    <x v="148"/>
    <s v="합계"/>
    <x v="10"/>
    <x v="142"/>
    <n v="60678"/>
  </r>
  <r>
    <x v="148"/>
    <s v="합계"/>
    <x v="10"/>
    <x v="143"/>
    <n v="154578"/>
  </r>
  <r>
    <x v="148"/>
    <s v="합계"/>
    <x v="10"/>
    <x v="144"/>
    <n v="387416"/>
  </r>
  <r>
    <x v="148"/>
    <s v="합계"/>
    <x v="10"/>
    <x v="145"/>
    <n v="436876"/>
  </r>
  <r>
    <x v="148"/>
    <s v="합계"/>
    <x v="10"/>
    <x v="146"/>
    <n v="374073"/>
  </r>
  <r>
    <x v="148"/>
    <s v="합계"/>
    <x v="10"/>
    <x v="147"/>
    <n v="585070"/>
  </r>
  <r>
    <x v="148"/>
    <s v="합계"/>
    <x v="10"/>
    <x v="148"/>
    <n v="473853"/>
  </r>
  <r>
    <x v="148"/>
    <s v="합계"/>
    <x v="11"/>
    <x v="149"/>
    <n v="72785"/>
  </r>
  <r>
    <x v="148"/>
    <s v="합계"/>
    <x v="11"/>
    <x v="150"/>
    <n v="275924"/>
  </r>
  <r>
    <x v="148"/>
    <s v="합계"/>
    <x v="11"/>
    <x v="151"/>
    <n v="118738"/>
  </r>
  <r>
    <x v="148"/>
    <s v="합계"/>
    <x v="11"/>
    <x v="152"/>
    <n v="246872"/>
  </r>
  <r>
    <x v="148"/>
    <s v="합계"/>
    <x v="11"/>
    <x v="153"/>
    <n v="353639"/>
  </r>
  <r>
    <x v="148"/>
    <s v="합계"/>
    <x v="11"/>
    <x v="154"/>
    <n v="238008"/>
  </r>
  <r>
    <x v="148"/>
    <s v="합계"/>
    <x v="11"/>
    <x v="155"/>
    <n v="127273"/>
  </r>
  <r>
    <x v="148"/>
    <s v="합계"/>
    <x v="11"/>
    <x v="156"/>
    <n v="353564"/>
  </r>
  <r>
    <x v="148"/>
    <s v="합계"/>
    <x v="11"/>
    <x v="157"/>
    <n v="106774"/>
  </r>
  <r>
    <x v="148"/>
    <s v="합계"/>
    <x v="11"/>
    <x v="158"/>
    <n v="681955"/>
  </r>
  <r>
    <x v="148"/>
    <s v="합계"/>
    <x v="11"/>
    <x v="159"/>
    <n v="166724"/>
  </r>
  <r>
    <x v="148"/>
    <s v="합계"/>
    <x v="11"/>
    <x v="160"/>
    <n v="585097"/>
  </r>
  <r>
    <x v="148"/>
    <s v="합계"/>
    <x v="11"/>
    <x v="161"/>
    <n v="737808"/>
  </r>
  <r>
    <x v="148"/>
    <s v="합계"/>
    <x v="11"/>
    <x v="162"/>
    <n v="56783"/>
  </r>
  <r>
    <x v="148"/>
    <s v="합계"/>
    <x v="11"/>
    <x v="163"/>
    <n v="139402"/>
  </r>
  <r>
    <x v="148"/>
    <s v="합계"/>
    <x v="11"/>
    <x v="164"/>
    <n v="174860"/>
  </r>
  <r>
    <x v="148"/>
    <s v="합계"/>
    <x v="12"/>
    <x v="165"/>
    <n v="114097"/>
  </r>
  <r>
    <x v="148"/>
    <s v="합계"/>
    <x v="12"/>
    <x v="166"/>
    <n v="607201"/>
  </r>
  <r>
    <x v="148"/>
    <s v="합계"/>
    <x v="12"/>
    <x v="167"/>
    <n v="194491"/>
  </r>
  <r>
    <x v="148"/>
    <s v="합계"/>
    <x v="12"/>
    <x v="168"/>
    <n v="183035"/>
  </r>
  <r>
    <x v="148"/>
    <s v="합계"/>
    <x v="12"/>
    <x v="169"/>
    <n v="52283"/>
  </r>
  <r>
    <x v="148"/>
    <s v="합계"/>
    <x v="12"/>
    <x v="170"/>
    <n v="113021"/>
  </r>
  <r>
    <x v="148"/>
    <s v="합계"/>
    <x v="12"/>
    <x v="171"/>
    <n v="62295"/>
  </r>
  <r>
    <x v="148"/>
    <s v="합계"/>
    <x v="12"/>
    <x v="172"/>
    <n v="220703"/>
  </r>
  <r>
    <x v="148"/>
    <s v="합계"/>
    <x v="12"/>
    <x v="173"/>
    <n v="655789"/>
  </r>
  <r>
    <x v="148"/>
    <s v="합계"/>
    <x v="12"/>
    <x v="174"/>
    <n v="55531"/>
  </r>
  <r>
    <x v="148"/>
    <s v="합계"/>
    <x v="12"/>
    <x v="175"/>
    <n v="38550"/>
  </r>
  <r>
    <x v="148"/>
    <s v="합계"/>
    <x v="12"/>
    <x v="176"/>
    <n v="653984"/>
  </r>
  <r>
    <x v="148"/>
    <s v="합계"/>
    <x v="12"/>
    <x v="177"/>
    <n v="799066"/>
  </r>
  <r>
    <x v="148"/>
    <s v="합계"/>
    <x v="12"/>
    <x v="178"/>
    <n v="253008"/>
  </r>
  <r>
    <x v="148"/>
    <s v="합계"/>
    <x v="12"/>
    <x v="179"/>
    <n v="48503"/>
  </r>
  <r>
    <x v="148"/>
    <s v="합계"/>
    <x v="13"/>
    <x v="180"/>
    <n v="64534"/>
  </r>
  <r>
    <x v="148"/>
    <s v="합계"/>
    <x v="13"/>
    <x v="181"/>
    <n v="105311"/>
  </r>
  <r>
    <x v="148"/>
    <s v="합계"/>
    <x v="13"/>
    <x v="182"/>
    <n v="60338"/>
  </r>
  <r>
    <x v="148"/>
    <s v="합계"/>
    <x v="13"/>
    <x v="183"/>
    <n v="272498"/>
  </r>
  <r>
    <x v="148"/>
    <s v="합계"/>
    <x v="13"/>
    <x v="184"/>
    <n v="62553"/>
  </r>
  <r>
    <x v="148"/>
    <s v="합계"/>
    <x v="13"/>
    <x v="185"/>
    <n v="230482"/>
  </r>
  <r>
    <x v="148"/>
    <s v="합계"/>
    <x v="13"/>
    <x v="186"/>
    <n v="124103"/>
  </r>
  <r>
    <x v="148"/>
    <s v="합계"/>
    <x v="13"/>
    <x v="187"/>
    <n v="557753"/>
  </r>
  <r>
    <x v="148"/>
    <s v="합계"/>
    <x v="13"/>
    <x v="188"/>
    <n v="168713"/>
  </r>
  <r>
    <x v="148"/>
    <s v="합계"/>
    <x v="13"/>
    <x v="189"/>
    <n v="75243"/>
  </r>
  <r>
    <x v="148"/>
    <s v="합계"/>
    <x v="13"/>
    <x v="190"/>
    <n v="579709"/>
  </r>
  <r>
    <x v="148"/>
    <s v="합계"/>
    <x v="13"/>
    <x v="191"/>
    <n v="59788"/>
  </r>
  <r>
    <x v="148"/>
    <s v="합계"/>
    <x v="13"/>
    <x v="192"/>
    <n v="670709"/>
  </r>
  <r>
    <x v="148"/>
    <s v="합계"/>
    <x v="13"/>
    <x v="193"/>
    <n v="96629"/>
  </r>
  <r>
    <x v="148"/>
    <s v="합계"/>
    <x v="13"/>
    <x v="194"/>
    <n v="120938"/>
  </r>
  <r>
    <x v="148"/>
    <s v="합계"/>
    <x v="13"/>
    <x v="195"/>
    <n v="73655"/>
  </r>
  <r>
    <x v="148"/>
    <s v="합계"/>
    <x v="13"/>
    <x v="196"/>
    <n v="108125"/>
  </r>
  <r>
    <x v="148"/>
    <s v="합계"/>
    <x v="13"/>
    <x v="197"/>
    <n v="60701"/>
  </r>
  <r>
    <x v="148"/>
    <s v="합계"/>
    <x v="13"/>
    <x v="198"/>
    <n v="57028"/>
  </r>
  <r>
    <x v="148"/>
    <s v="합계"/>
    <x v="13"/>
    <x v="199"/>
    <n v="70563"/>
  </r>
  <r>
    <x v="148"/>
    <s v="합계"/>
    <x v="13"/>
    <x v="200"/>
    <n v="124157"/>
  </r>
  <r>
    <x v="148"/>
    <s v="합계"/>
    <x v="13"/>
    <x v="201"/>
    <n v="117310"/>
  </r>
  <r>
    <x v="148"/>
    <s v="합계"/>
    <x v="14"/>
    <x v="202"/>
    <n v="560174"/>
  </r>
  <r>
    <x v="148"/>
    <s v="합계"/>
    <x v="14"/>
    <x v="203"/>
    <n v="680736"/>
  </r>
  <r>
    <x v="148"/>
    <s v="합계"/>
    <x v="14"/>
    <x v="204"/>
    <n v="69201"/>
  </r>
  <r>
    <x v="148"/>
    <s v="합계"/>
    <x v="14"/>
    <x v="205"/>
    <n v="845862"/>
  </r>
  <r>
    <x v="148"/>
    <s v="합계"/>
    <x v="14"/>
    <x v="206"/>
    <n v="54330"/>
  </r>
  <r>
    <x v="148"/>
    <s v="합계"/>
    <x v="14"/>
    <x v="207"/>
    <n v="298453"/>
  </r>
  <r>
    <x v="148"/>
    <s v="합계"/>
    <x v="14"/>
    <x v="208"/>
    <n v="159212"/>
  </r>
  <r>
    <x v="148"/>
    <s v="합계"/>
    <x v="14"/>
    <x v="209"/>
    <n v="56786"/>
  </r>
  <r>
    <x v="148"/>
    <s v="합계"/>
    <x v="14"/>
    <x v="210"/>
    <n v="209485"/>
  </r>
  <r>
    <x v="148"/>
    <s v="합계"/>
    <x v="14"/>
    <x v="211"/>
    <n v="88451"/>
  </r>
  <r>
    <x v="148"/>
    <s v="합계"/>
    <x v="14"/>
    <x v="212"/>
    <n v="391664"/>
  </r>
  <r>
    <x v="148"/>
    <s v="합계"/>
    <x v="14"/>
    <x v="213"/>
    <n v="77871"/>
  </r>
  <r>
    <x v="148"/>
    <s v="합계"/>
    <x v="14"/>
    <x v="214"/>
    <n v="25581"/>
  </r>
  <r>
    <x v="148"/>
    <s v="합계"/>
    <x v="14"/>
    <x v="215"/>
    <n v="246228"/>
  </r>
  <r>
    <x v="148"/>
    <s v="합계"/>
    <x v="14"/>
    <x v="216"/>
    <n v="216416"/>
  </r>
  <r>
    <x v="148"/>
    <s v="합계"/>
    <x v="14"/>
    <x v="217"/>
    <n v="88382"/>
  </r>
  <r>
    <x v="148"/>
    <s v="합계"/>
    <x v="14"/>
    <x v="218"/>
    <n v="16770"/>
  </r>
  <r>
    <x v="148"/>
    <s v="합계"/>
    <x v="14"/>
    <x v="219"/>
    <n v="92847"/>
  </r>
  <r>
    <x v="148"/>
    <s v="합계"/>
    <x v="14"/>
    <x v="220"/>
    <n v="91128"/>
  </r>
  <r>
    <x v="148"/>
    <s v="합계"/>
    <x v="14"/>
    <x v="221"/>
    <n v="104142"/>
  </r>
  <r>
    <x v="148"/>
    <s v="합계"/>
    <x v="14"/>
    <x v="222"/>
    <n v="60849"/>
  </r>
  <r>
    <x v="148"/>
    <s v="합계"/>
    <x v="14"/>
    <x v="223"/>
    <n v="249949"/>
  </r>
  <r>
    <x v="148"/>
    <s v="합계"/>
    <x v="14"/>
    <x v="224"/>
    <n v="519582"/>
  </r>
  <r>
    <x v="148"/>
    <s v="합계"/>
    <x v="14"/>
    <x v="225"/>
    <n v="588710"/>
  </r>
  <r>
    <x v="148"/>
    <s v="합계"/>
    <x v="15"/>
    <x v="226"/>
    <n v="503649"/>
  </r>
  <r>
    <x v="148"/>
    <s v="합계"/>
    <x v="15"/>
    <x v="227"/>
    <n v="99311"/>
  </r>
  <r>
    <x v="148"/>
    <s v="합계"/>
    <x v="15"/>
    <x v="228"/>
    <n v="117135"/>
  </r>
  <r>
    <x v="148"/>
    <s v="합계"/>
    <x v="15"/>
    <x v="229"/>
    <n v="1033964"/>
  </r>
  <r>
    <x v="148"/>
    <s v="합계"/>
    <x v="15"/>
    <x v="230"/>
    <n v="93341"/>
  </r>
  <r>
    <x v="148"/>
    <s v="합계"/>
    <x v="15"/>
    <x v="231"/>
    <n v="238993"/>
  </r>
  <r>
    <x v="148"/>
    <s v="합계"/>
    <x v="15"/>
    <x v="232"/>
    <n v="247801"/>
  </r>
  <r>
    <x v="148"/>
    <s v="합계"/>
    <x v="15"/>
    <x v="233"/>
    <n v="81001"/>
  </r>
  <r>
    <x v="148"/>
    <s v="합계"/>
    <x v="15"/>
    <x v="234"/>
    <n v="614292"/>
  </r>
  <r>
    <x v="148"/>
    <s v="합계"/>
    <x v="15"/>
    <x v="235"/>
    <n v="49421"/>
  </r>
  <r>
    <x v="148"/>
    <s v="합계"/>
    <x v="15"/>
    <x v="236"/>
    <n v="762694"/>
  </r>
  <r>
    <x v="148"/>
    <s v="합계"/>
    <x v="15"/>
    <x v="237"/>
    <n v="124945"/>
  </r>
  <r>
    <x v="148"/>
    <s v="합계"/>
    <x v="15"/>
    <x v="238"/>
    <n v="425018"/>
  </r>
  <r>
    <x v="148"/>
    <s v="합계"/>
    <x v="15"/>
    <x v="239"/>
    <n v="388179"/>
  </r>
  <r>
    <x v="148"/>
    <s v="합계"/>
    <x v="15"/>
    <x v="240"/>
    <n v="551618"/>
  </r>
  <r>
    <x v="148"/>
    <s v="합계"/>
    <x v="15"/>
    <x v="241"/>
    <n v="546377"/>
  </r>
  <r>
    <x v="148"/>
    <s v="합계"/>
    <x v="15"/>
    <x v="242"/>
    <n v="376404"/>
  </r>
  <r>
    <x v="148"/>
    <s v="합계"/>
    <x v="15"/>
    <x v="243"/>
    <n v="328354"/>
  </r>
  <r>
    <x v="148"/>
    <s v="합계"/>
    <x v="15"/>
    <x v="244"/>
    <n v="92499"/>
  </r>
  <r>
    <x v="148"/>
    <s v="합계"/>
    <x v="15"/>
    <x v="245"/>
    <n v="149058"/>
  </r>
  <r>
    <x v="148"/>
    <s v="합계"/>
    <x v="15"/>
    <x v="246"/>
    <n v="68030"/>
  </r>
  <r>
    <x v="148"/>
    <s v="합계"/>
    <x v="15"/>
    <x v="247"/>
    <n v="85270"/>
  </r>
  <r>
    <x v="148"/>
    <s v="합계"/>
    <x v="16"/>
    <x v="248"/>
    <n v="507595"/>
  </r>
  <r>
    <x v="148"/>
    <s v="합계"/>
    <x v="16"/>
    <x v="249"/>
    <n v="1257527"/>
  </r>
  <r>
    <x v="149"/>
    <s v="합계"/>
    <x v="0"/>
    <x v="0"/>
    <n v="1887292"/>
  </r>
  <r>
    <x v="149"/>
    <s v="합계"/>
    <x v="0"/>
    <x v="1"/>
    <n v="880932"/>
  </r>
  <r>
    <x v="149"/>
    <s v="합계"/>
    <x v="0"/>
    <x v="2"/>
    <n v="607807"/>
  </r>
  <r>
    <x v="149"/>
    <s v="합계"/>
    <x v="0"/>
    <x v="3"/>
    <n v="1178963"/>
  </r>
  <r>
    <x v="149"/>
    <s v="합계"/>
    <x v="0"/>
    <x v="4"/>
    <n v="960695"/>
  </r>
  <r>
    <x v="149"/>
    <s v="합계"/>
    <x v="0"/>
    <x v="5"/>
    <n v="740228"/>
  </r>
  <r>
    <x v="149"/>
    <s v="합계"/>
    <x v="0"/>
    <x v="6"/>
    <n v="897688"/>
  </r>
  <r>
    <x v="149"/>
    <s v="합계"/>
    <x v="0"/>
    <x v="7"/>
    <n v="579789"/>
  </r>
  <r>
    <x v="149"/>
    <s v="합계"/>
    <x v="0"/>
    <x v="8"/>
    <n v="1069921"/>
  </r>
  <r>
    <x v="149"/>
    <s v="합계"/>
    <x v="0"/>
    <x v="9"/>
    <n v="589461"/>
  </r>
  <r>
    <x v="149"/>
    <s v="합계"/>
    <x v="0"/>
    <x v="10"/>
    <n v="764205"/>
  </r>
  <r>
    <x v="149"/>
    <s v="합계"/>
    <x v="0"/>
    <x v="11"/>
    <n v="763461"/>
  </r>
  <r>
    <x v="149"/>
    <s v="합계"/>
    <x v="0"/>
    <x v="12"/>
    <n v="972218"/>
  </r>
  <r>
    <x v="149"/>
    <s v="합계"/>
    <x v="0"/>
    <x v="13"/>
    <n v="644836"/>
  </r>
  <r>
    <x v="149"/>
    <s v="합계"/>
    <x v="0"/>
    <x v="14"/>
    <n v="1220913"/>
  </r>
  <r>
    <x v="149"/>
    <s v="합계"/>
    <x v="0"/>
    <x v="15"/>
    <n v="718760"/>
  </r>
  <r>
    <x v="149"/>
    <s v="합계"/>
    <x v="0"/>
    <x v="16"/>
    <n v="857484"/>
  </r>
  <r>
    <x v="149"/>
    <s v="합계"/>
    <x v="0"/>
    <x v="17"/>
    <n v="1482485"/>
  </r>
  <r>
    <x v="149"/>
    <s v="합계"/>
    <x v="0"/>
    <x v="18"/>
    <n v="873738"/>
  </r>
  <r>
    <x v="149"/>
    <s v="합계"/>
    <x v="0"/>
    <x v="19"/>
    <n v="1093585"/>
  </r>
  <r>
    <x v="149"/>
    <s v="합계"/>
    <x v="0"/>
    <x v="20"/>
    <n v="597384"/>
  </r>
  <r>
    <x v="149"/>
    <s v="합계"/>
    <x v="0"/>
    <x v="21"/>
    <n v="809330"/>
  </r>
  <r>
    <x v="149"/>
    <s v="합계"/>
    <x v="0"/>
    <x v="22"/>
    <n v="717907"/>
  </r>
  <r>
    <x v="149"/>
    <s v="합계"/>
    <x v="0"/>
    <x v="23"/>
    <n v="763545"/>
  </r>
  <r>
    <x v="149"/>
    <s v="합계"/>
    <x v="0"/>
    <x v="24"/>
    <n v="747689"/>
  </r>
  <r>
    <x v="149"/>
    <s v="합계"/>
    <x v="1"/>
    <x v="25"/>
    <n v="348804"/>
  </r>
  <r>
    <x v="149"/>
    <s v="합계"/>
    <x v="1"/>
    <x v="26"/>
    <n v="546442"/>
  </r>
  <r>
    <x v="149"/>
    <s v="합계"/>
    <x v="1"/>
    <x v="27"/>
    <n v="347842"/>
  </r>
  <r>
    <x v="149"/>
    <s v="합계"/>
    <x v="1"/>
    <x v="28"/>
    <n v="573245"/>
  </r>
  <r>
    <x v="149"/>
    <s v="합계"/>
    <x v="1"/>
    <x v="29"/>
    <n v="251704"/>
  </r>
  <r>
    <x v="149"/>
    <s v="합계"/>
    <x v="1"/>
    <x v="30"/>
    <n v="561520"/>
  </r>
  <r>
    <x v="149"/>
    <s v="합계"/>
    <x v="1"/>
    <x v="31"/>
    <n v="945307"/>
  </r>
  <r>
    <x v="149"/>
    <s v="합계"/>
    <x v="1"/>
    <x v="32"/>
    <n v="555464"/>
  </r>
  <r>
    <x v="149"/>
    <s v="합계"/>
    <x v="1"/>
    <x v="33"/>
    <n v="512628"/>
  </r>
  <r>
    <x v="149"/>
    <s v="합계"/>
    <x v="1"/>
    <x v="34"/>
    <n v="625087"/>
  </r>
  <r>
    <x v="149"/>
    <s v="합계"/>
    <x v="1"/>
    <x v="35"/>
    <n v="262046"/>
  </r>
  <r>
    <x v="149"/>
    <s v="합계"/>
    <x v="1"/>
    <x v="36"/>
    <n v="404824"/>
  </r>
  <r>
    <x v="149"/>
    <s v="합계"/>
    <x v="1"/>
    <x v="37"/>
    <n v="467811"/>
  </r>
  <r>
    <x v="149"/>
    <s v="합계"/>
    <x v="1"/>
    <x v="38"/>
    <n v="262482"/>
  </r>
  <r>
    <x v="149"/>
    <s v="합계"/>
    <x v="1"/>
    <x v="39"/>
    <n v="211006"/>
  </r>
  <r>
    <x v="149"/>
    <s v="합계"/>
    <x v="1"/>
    <x v="40"/>
    <n v="956848"/>
  </r>
  <r>
    <x v="149"/>
    <s v="합계"/>
    <x v="2"/>
    <x v="41"/>
    <n v="338188"/>
  </r>
  <r>
    <x v="149"/>
    <s v="합계"/>
    <x v="2"/>
    <x v="42"/>
    <n v="1242592"/>
  </r>
  <r>
    <x v="149"/>
    <s v="합계"/>
    <x v="2"/>
    <x v="43"/>
    <n v="395421"/>
  </r>
  <r>
    <x v="149"/>
    <s v="합계"/>
    <x v="2"/>
    <x v="44"/>
    <n v="730735"/>
  </r>
  <r>
    <x v="149"/>
    <s v="합계"/>
    <x v="2"/>
    <x v="45"/>
    <n v="948314"/>
  </r>
  <r>
    <x v="149"/>
    <s v="합계"/>
    <x v="2"/>
    <x v="46"/>
    <n v="405081"/>
  </r>
  <r>
    <x v="149"/>
    <s v="합계"/>
    <x v="2"/>
    <x v="47"/>
    <n v="921896"/>
  </r>
  <r>
    <x v="149"/>
    <s v="합계"/>
    <x v="2"/>
    <x v="48"/>
    <n v="393008"/>
  </r>
  <r>
    <x v="149"/>
    <s v="합계"/>
    <x v="3"/>
    <x v="49"/>
    <n v="145999"/>
  </r>
  <r>
    <x v="149"/>
    <s v="합계"/>
    <x v="3"/>
    <x v="50"/>
    <n v="609187"/>
  </r>
  <r>
    <x v="149"/>
    <s v="합계"/>
    <x v="3"/>
    <x v="51"/>
    <n v="1136967"/>
  </r>
  <r>
    <x v="149"/>
    <s v="합계"/>
    <x v="3"/>
    <x v="52"/>
    <n v="162756"/>
  </r>
  <r>
    <x v="149"/>
    <s v="합계"/>
    <x v="3"/>
    <x v="53"/>
    <n v="808605"/>
  </r>
  <r>
    <x v="149"/>
    <s v="합계"/>
    <x v="3"/>
    <x v="54"/>
    <n v="1050994"/>
  </r>
  <r>
    <x v="149"/>
    <s v="합계"/>
    <x v="3"/>
    <x v="55"/>
    <n v="1007908"/>
  </r>
  <r>
    <x v="149"/>
    <s v="합계"/>
    <x v="3"/>
    <x v="56"/>
    <n v="731380"/>
  </r>
  <r>
    <x v="149"/>
    <s v="합계"/>
    <x v="3"/>
    <x v="57"/>
    <n v="33801"/>
  </r>
  <r>
    <x v="149"/>
    <s v="합계"/>
    <x v="3"/>
    <x v="58"/>
    <n v="365413"/>
  </r>
  <r>
    <x v="149"/>
    <s v="합계"/>
    <x v="4"/>
    <x v="59"/>
    <n v="920470"/>
  </r>
  <r>
    <x v="149"/>
    <s v="합계"/>
    <x v="4"/>
    <x v="60"/>
    <n v="420843"/>
  </r>
  <r>
    <x v="149"/>
    <s v="합계"/>
    <x v="4"/>
    <x v="61"/>
    <n v="328410"/>
  </r>
  <r>
    <x v="149"/>
    <s v="합계"/>
    <x v="4"/>
    <x v="62"/>
    <n v="915091"/>
  </r>
  <r>
    <x v="149"/>
    <s v="합계"/>
    <x v="4"/>
    <x v="63"/>
    <n v="739569"/>
  </r>
  <r>
    <x v="149"/>
    <s v="합계"/>
    <x v="5"/>
    <x v="64"/>
    <n v="394195"/>
  </r>
  <r>
    <x v="149"/>
    <s v="합계"/>
    <x v="5"/>
    <x v="65"/>
    <n v="503831"/>
  </r>
  <r>
    <x v="149"/>
    <s v="합계"/>
    <x v="5"/>
    <x v="66"/>
    <n v="1038641"/>
  </r>
  <r>
    <x v="149"/>
    <s v="합계"/>
    <x v="5"/>
    <x v="67"/>
    <n v="739525"/>
  </r>
  <r>
    <x v="149"/>
    <s v="합계"/>
    <x v="5"/>
    <x v="68"/>
    <n v="561160"/>
  </r>
  <r>
    <x v="149"/>
    <s v="합계"/>
    <x v="6"/>
    <x v="69"/>
    <n v="825147"/>
  </r>
  <r>
    <x v="149"/>
    <s v="합계"/>
    <x v="6"/>
    <x v="70"/>
    <n v="375970"/>
  </r>
  <r>
    <x v="149"/>
    <s v="합계"/>
    <x v="6"/>
    <x v="71"/>
    <n v="425331"/>
  </r>
  <r>
    <x v="149"/>
    <s v="합계"/>
    <x v="6"/>
    <x v="72"/>
    <n v="465340"/>
  </r>
  <r>
    <x v="149"/>
    <s v="합계"/>
    <x v="6"/>
    <x v="73"/>
    <n v="456085"/>
  </r>
  <r>
    <x v="149"/>
    <s v="합계"/>
    <x v="7"/>
    <x v="74"/>
    <n v="558474"/>
  </r>
  <r>
    <x v="149"/>
    <s v="합계"/>
    <x v="8"/>
    <x v="75"/>
    <n v="160729"/>
  </r>
  <r>
    <x v="149"/>
    <s v="합계"/>
    <x v="8"/>
    <x v="76"/>
    <n v="870709"/>
  </r>
  <r>
    <x v="149"/>
    <s v="합계"/>
    <x v="8"/>
    <x v="77"/>
    <n v="653966"/>
  </r>
  <r>
    <x v="149"/>
    <s v="합계"/>
    <x v="8"/>
    <x v="78"/>
    <n v="528446"/>
  </r>
  <r>
    <x v="149"/>
    <s v="합계"/>
    <x v="8"/>
    <x v="79"/>
    <n v="164089"/>
  </r>
  <r>
    <x v="149"/>
    <s v="합계"/>
    <x v="8"/>
    <x v="80"/>
    <n v="678001"/>
  </r>
  <r>
    <x v="149"/>
    <s v="합계"/>
    <x v="8"/>
    <x v="81"/>
    <n v="599681"/>
  </r>
  <r>
    <x v="149"/>
    <s v="합계"/>
    <x v="8"/>
    <x v="82"/>
    <n v="410064"/>
  </r>
  <r>
    <x v="149"/>
    <s v="합계"/>
    <x v="8"/>
    <x v="83"/>
    <n v="553788"/>
  </r>
  <r>
    <x v="149"/>
    <s v="합계"/>
    <x v="8"/>
    <x v="84"/>
    <n v="742596"/>
  </r>
  <r>
    <x v="149"/>
    <s v="합계"/>
    <x v="8"/>
    <x v="85"/>
    <n v="1044892"/>
  </r>
  <r>
    <x v="149"/>
    <s v="합계"/>
    <x v="8"/>
    <x v="86"/>
    <n v="184445"/>
  </r>
  <r>
    <x v="149"/>
    <s v="합계"/>
    <x v="8"/>
    <x v="87"/>
    <n v="1672660"/>
  </r>
  <r>
    <x v="149"/>
    <s v="합계"/>
    <x v="8"/>
    <x v="88"/>
    <n v="1161790"/>
  </r>
  <r>
    <x v="149"/>
    <s v="합계"/>
    <x v="8"/>
    <x v="89"/>
    <n v="524182"/>
  </r>
  <r>
    <x v="149"/>
    <s v="합계"/>
    <x v="8"/>
    <x v="90"/>
    <n v="461512"/>
  </r>
  <r>
    <x v="149"/>
    <s v="합계"/>
    <x v="8"/>
    <x v="91"/>
    <n v="675312"/>
  </r>
  <r>
    <x v="149"/>
    <s v="합계"/>
    <x v="8"/>
    <x v="92"/>
    <n v="741021"/>
  </r>
  <r>
    <x v="149"/>
    <s v="합계"/>
    <x v="8"/>
    <x v="93"/>
    <n v="539268"/>
  </r>
  <r>
    <x v="149"/>
    <s v="합계"/>
    <x v="8"/>
    <x v="94"/>
    <n v="507873"/>
  </r>
  <r>
    <x v="149"/>
    <s v="합계"/>
    <x v="8"/>
    <x v="95"/>
    <n v="913746"/>
  </r>
  <r>
    <x v="149"/>
    <s v="합계"/>
    <x v="8"/>
    <x v="96"/>
    <n v="822950"/>
  </r>
  <r>
    <x v="149"/>
    <s v="합계"/>
    <x v="8"/>
    <x v="97"/>
    <n v="629255"/>
  </r>
  <r>
    <x v="149"/>
    <s v="합계"/>
    <x v="8"/>
    <x v="98"/>
    <n v="409407"/>
  </r>
  <r>
    <x v="149"/>
    <s v="합계"/>
    <x v="8"/>
    <x v="99"/>
    <n v="781420"/>
  </r>
  <r>
    <x v="149"/>
    <s v="합계"/>
    <x v="8"/>
    <x v="100"/>
    <n v="494790"/>
  </r>
  <r>
    <x v="149"/>
    <s v="합계"/>
    <x v="8"/>
    <x v="101"/>
    <n v="426417"/>
  </r>
  <r>
    <x v="149"/>
    <s v="합계"/>
    <x v="8"/>
    <x v="102"/>
    <n v="219633"/>
  </r>
  <r>
    <x v="149"/>
    <s v="합계"/>
    <x v="8"/>
    <x v="103"/>
    <n v="239647"/>
  </r>
  <r>
    <x v="149"/>
    <s v="합계"/>
    <x v="8"/>
    <x v="104"/>
    <n v="92763"/>
  </r>
  <r>
    <x v="149"/>
    <s v="합계"/>
    <x v="8"/>
    <x v="105"/>
    <n v="380425"/>
  </r>
  <r>
    <x v="149"/>
    <s v="합계"/>
    <x v="8"/>
    <x v="106"/>
    <n v="750963"/>
  </r>
  <r>
    <x v="149"/>
    <s v="합계"/>
    <x v="8"/>
    <x v="107"/>
    <n v="580104"/>
  </r>
  <r>
    <x v="149"/>
    <s v="합계"/>
    <x v="8"/>
    <x v="108"/>
    <n v="511990"/>
  </r>
  <r>
    <x v="149"/>
    <s v="합계"/>
    <x v="8"/>
    <x v="109"/>
    <n v="299157"/>
  </r>
  <r>
    <x v="149"/>
    <s v="합계"/>
    <x v="8"/>
    <x v="110"/>
    <n v="802862"/>
  </r>
  <r>
    <x v="149"/>
    <s v="합계"/>
    <x v="8"/>
    <x v="111"/>
    <n v="487409"/>
  </r>
  <r>
    <x v="149"/>
    <s v="합계"/>
    <x v="8"/>
    <x v="112"/>
    <n v="863517"/>
  </r>
  <r>
    <x v="149"/>
    <s v="합계"/>
    <x v="8"/>
    <x v="113"/>
    <n v="965901"/>
  </r>
  <r>
    <x v="149"/>
    <s v="합계"/>
    <x v="8"/>
    <x v="114"/>
    <n v="361599"/>
  </r>
  <r>
    <x v="149"/>
    <s v="합계"/>
    <x v="8"/>
    <x v="115"/>
    <n v="538239"/>
  </r>
  <r>
    <x v="149"/>
    <s v="합계"/>
    <x v="8"/>
    <x v="116"/>
    <n v="1462435"/>
  </r>
  <r>
    <x v="149"/>
    <s v="합계"/>
    <x v="9"/>
    <x v="117"/>
    <n v="534790"/>
  </r>
  <r>
    <x v="149"/>
    <s v="합계"/>
    <x v="9"/>
    <x v="118"/>
    <n v="76227"/>
  </r>
  <r>
    <x v="149"/>
    <s v="합계"/>
    <x v="9"/>
    <x v="119"/>
    <n v="176105"/>
  </r>
  <r>
    <x v="149"/>
    <s v="합계"/>
    <x v="9"/>
    <x v="120"/>
    <n v="144515"/>
  </r>
  <r>
    <x v="149"/>
    <s v="합계"/>
    <x v="9"/>
    <x v="121"/>
    <n v="222457"/>
  </r>
  <r>
    <x v="149"/>
    <s v="합계"/>
    <x v="9"/>
    <x v="122"/>
    <n v="36458"/>
  </r>
  <r>
    <x v="149"/>
    <s v="합계"/>
    <x v="9"/>
    <x v="123"/>
    <n v="80017"/>
  </r>
  <r>
    <x v="149"/>
    <s v="합계"/>
    <x v="9"/>
    <x v="124"/>
    <n v="66333"/>
  </r>
  <r>
    <x v="149"/>
    <s v="합계"/>
    <x v="9"/>
    <x v="125"/>
    <n v="734087"/>
  </r>
  <r>
    <x v="149"/>
    <s v="합계"/>
    <x v="9"/>
    <x v="126"/>
    <n v="63447"/>
  </r>
  <r>
    <x v="149"/>
    <s v="합계"/>
    <x v="9"/>
    <x v="127"/>
    <n v="70657"/>
  </r>
  <r>
    <x v="149"/>
    <s v="합계"/>
    <x v="9"/>
    <x v="128"/>
    <n v="82265"/>
  </r>
  <r>
    <x v="149"/>
    <s v="합계"/>
    <x v="9"/>
    <x v="129"/>
    <n v="665519"/>
  </r>
  <r>
    <x v="149"/>
    <s v="합계"/>
    <x v="9"/>
    <x v="130"/>
    <n v="88421"/>
  </r>
  <r>
    <x v="149"/>
    <s v="합계"/>
    <x v="9"/>
    <x v="131"/>
    <n v="84228"/>
  </r>
  <r>
    <x v="149"/>
    <s v="합계"/>
    <x v="9"/>
    <x v="132"/>
    <n v="135660"/>
  </r>
  <r>
    <x v="149"/>
    <s v="합계"/>
    <x v="9"/>
    <x v="133"/>
    <n v="45767"/>
  </r>
  <r>
    <x v="149"/>
    <s v="합계"/>
    <x v="9"/>
    <x v="134"/>
    <n v="85888"/>
  </r>
  <r>
    <x v="149"/>
    <s v="합계"/>
    <x v="10"/>
    <x v="135"/>
    <n v="80103"/>
  </r>
  <r>
    <x v="149"/>
    <s v="합계"/>
    <x v="10"/>
    <x v="136"/>
    <n v="66298"/>
  </r>
  <r>
    <x v="149"/>
    <s v="합계"/>
    <x v="10"/>
    <x v="137"/>
    <n v="65294"/>
  </r>
  <r>
    <x v="149"/>
    <s v="합계"/>
    <x v="10"/>
    <x v="138"/>
    <n v="83241"/>
  </r>
  <r>
    <x v="149"/>
    <s v="합계"/>
    <x v="10"/>
    <x v="139"/>
    <n v="92693"/>
  </r>
  <r>
    <x v="149"/>
    <s v="합계"/>
    <x v="10"/>
    <x v="140"/>
    <n v="197664"/>
  </r>
  <r>
    <x v="149"/>
    <s v="합계"/>
    <x v="10"/>
    <x v="141"/>
    <n v="315005"/>
  </r>
  <r>
    <x v="149"/>
    <s v="합계"/>
    <x v="10"/>
    <x v="142"/>
    <n v="58738"/>
  </r>
  <r>
    <x v="149"/>
    <s v="합계"/>
    <x v="10"/>
    <x v="143"/>
    <n v="150646"/>
  </r>
  <r>
    <x v="149"/>
    <s v="합계"/>
    <x v="10"/>
    <x v="144"/>
    <n v="377040"/>
  </r>
  <r>
    <x v="149"/>
    <s v="합계"/>
    <x v="10"/>
    <x v="145"/>
    <n v="430649"/>
  </r>
  <r>
    <x v="149"/>
    <s v="합계"/>
    <x v="10"/>
    <x v="146"/>
    <n v="370744"/>
  </r>
  <r>
    <x v="149"/>
    <s v="합계"/>
    <x v="10"/>
    <x v="147"/>
    <n v="579258"/>
  </r>
  <r>
    <x v="149"/>
    <s v="합계"/>
    <x v="10"/>
    <x v="148"/>
    <n v="466417"/>
  </r>
  <r>
    <x v="149"/>
    <s v="합계"/>
    <x v="11"/>
    <x v="149"/>
    <n v="71290"/>
  </r>
  <r>
    <x v="149"/>
    <s v="합계"/>
    <x v="11"/>
    <x v="150"/>
    <n v="261678"/>
  </r>
  <r>
    <x v="149"/>
    <s v="합계"/>
    <x v="11"/>
    <x v="151"/>
    <n v="112110"/>
  </r>
  <r>
    <x v="149"/>
    <s v="합계"/>
    <x v="11"/>
    <x v="152"/>
    <n v="243143"/>
  </r>
  <r>
    <x v="149"/>
    <s v="합계"/>
    <x v="11"/>
    <x v="153"/>
    <n v="341564"/>
  </r>
  <r>
    <x v="149"/>
    <s v="합계"/>
    <x v="11"/>
    <x v="154"/>
    <n v="229186"/>
  </r>
  <r>
    <x v="149"/>
    <s v="합계"/>
    <x v="11"/>
    <x v="155"/>
    <n v="123170"/>
  </r>
  <r>
    <x v="149"/>
    <s v="합계"/>
    <x v="11"/>
    <x v="156"/>
    <n v="345866"/>
  </r>
  <r>
    <x v="149"/>
    <s v="합계"/>
    <x v="11"/>
    <x v="157"/>
    <n v="102159"/>
  </r>
  <r>
    <x v="149"/>
    <s v="합계"/>
    <x v="11"/>
    <x v="158"/>
    <n v="664933"/>
  </r>
  <r>
    <x v="149"/>
    <s v="합계"/>
    <x v="11"/>
    <x v="159"/>
    <n v="161592"/>
  </r>
  <r>
    <x v="149"/>
    <s v="합계"/>
    <x v="11"/>
    <x v="160"/>
    <n v="566400"/>
  </r>
  <r>
    <x v="149"/>
    <s v="합계"/>
    <x v="11"/>
    <x v="161"/>
    <n v="729192"/>
  </r>
  <r>
    <x v="149"/>
    <s v="합계"/>
    <x v="11"/>
    <x v="162"/>
    <n v="55723"/>
  </r>
  <r>
    <x v="149"/>
    <s v="합계"/>
    <x v="11"/>
    <x v="163"/>
    <n v="122862"/>
  </r>
  <r>
    <x v="149"/>
    <s v="합계"/>
    <x v="11"/>
    <x v="164"/>
    <n v="171872"/>
  </r>
  <r>
    <x v="149"/>
    <s v="합계"/>
    <x v="12"/>
    <x v="165"/>
    <n v="100974"/>
  </r>
  <r>
    <x v="149"/>
    <s v="합계"/>
    <x v="12"/>
    <x v="166"/>
    <n v="587918"/>
  </r>
  <r>
    <x v="149"/>
    <s v="합계"/>
    <x v="12"/>
    <x v="167"/>
    <n v="183164"/>
  </r>
  <r>
    <x v="149"/>
    <s v="합계"/>
    <x v="12"/>
    <x v="168"/>
    <n v="174912"/>
  </r>
  <r>
    <x v="149"/>
    <s v="합계"/>
    <x v="12"/>
    <x v="169"/>
    <n v="47322"/>
  </r>
  <r>
    <x v="149"/>
    <s v="합계"/>
    <x v="12"/>
    <x v="170"/>
    <n v="102419"/>
  </r>
  <r>
    <x v="149"/>
    <s v="합계"/>
    <x v="12"/>
    <x v="171"/>
    <n v="53781"/>
  </r>
  <r>
    <x v="149"/>
    <s v="합계"/>
    <x v="12"/>
    <x v="172"/>
    <n v="209765"/>
  </r>
  <r>
    <x v="149"/>
    <s v="합계"/>
    <x v="12"/>
    <x v="173"/>
    <n v="640104"/>
  </r>
  <r>
    <x v="149"/>
    <s v="합계"/>
    <x v="12"/>
    <x v="174"/>
    <n v="52121"/>
  </r>
  <r>
    <x v="149"/>
    <s v="합계"/>
    <x v="12"/>
    <x v="175"/>
    <n v="36139"/>
  </r>
  <r>
    <x v="149"/>
    <s v="합계"/>
    <x v="12"/>
    <x v="176"/>
    <n v="641118"/>
  </r>
  <r>
    <x v="149"/>
    <s v="합계"/>
    <x v="12"/>
    <x v="177"/>
    <n v="787726"/>
  </r>
  <r>
    <x v="149"/>
    <s v="합계"/>
    <x v="12"/>
    <x v="178"/>
    <n v="232519"/>
  </r>
  <r>
    <x v="149"/>
    <s v="합계"/>
    <x v="12"/>
    <x v="179"/>
    <n v="44068"/>
  </r>
  <r>
    <x v="149"/>
    <s v="합계"/>
    <x v="13"/>
    <x v="180"/>
    <n v="63187"/>
  </r>
  <r>
    <x v="149"/>
    <s v="합계"/>
    <x v="13"/>
    <x v="181"/>
    <n v="107011"/>
  </r>
  <r>
    <x v="149"/>
    <s v="합계"/>
    <x v="13"/>
    <x v="182"/>
    <n v="57057"/>
  </r>
  <r>
    <x v="149"/>
    <s v="합계"/>
    <x v="13"/>
    <x v="183"/>
    <n v="269333"/>
  </r>
  <r>
    <x v="149"/>
    <s v="합계"/>
    <x v="13"/>
    <x v="184"/>
    <n v="56899"/>
  </r>
  <r>
    <x v="149"/>
    <s v="합계"/>
    <x v="13"/>
    <x v="185"/>
    <n v="223795"/>
  </r>
  <r>
    <x v="149"/>
    <s v="합계"/>
    <x v="13"/>
    <x v="186"/>
    <n v="112790"/>
  </r>
  <r>
    <x v="149"/>
    <s v="합계"/>
    <x v="13"/>
    <x v="187"/>
    <n v="548681"/>
  </r>
  <r>
    <x v="149"/>
    <s v="합계"/>
    <x v="13"/>
    <x v="188"/>
    <n v="162648"/>
  </r>
  <r>
    <x v="149"/>
    <s v="합계"/>
    <x v="13"/>
    <x v="189"/>
    <n v="73274"/>
  </r>
  <r>
    <x v="149"/>
    <s v="합계"/>
    <x v="13"/>
    <x v="190"/>
    <n v="566059"/>
  </r>
  <r>
    <x v="149"/>
    <s v="합계"/>
    <x v="13"/>
    <x v="191"/>
    <n v="52694"/>
  </r>
  <r>
    <x v="149"/>
    <s v="합계"/>
    <x v="13"/>
    <x v="192"/>
    <n v="658162"/>
  </r>
  <r>
    <x v="149"/>
    <s v="합계"/>
    <x v="13"/>
    <x v="193"/>
    <n v="89843"/>
  </r>
  <r>
    <x v="149"/>
    <s v="합계"/>
    <x v="13"/>
    <x v="194"/>
    <n v="116055"/>
  </r>
  <r>
    <x v="149"/>
    <s v="합계"/>
    <x v="13"/>
    <x v="195"/>
    <n v="71411"/>
  </r>
  <r>
    <x v="149"/>
    <s v="합계"/>
    <x v="13"/>
    <x v="196"/>
    <n v="96634"/>
  </r>
  <r>
    <x v="149"/>
    <s v="합계"/>
    <x v="13"/>
    <x v="197"/>
    <n v="59189"/>
  </r>
  <r>
    <x v="149"/>
    <s v="합계"/>
    <x v="13"/>
    <x v="198"/>
    <n v="53872"/>
  </r>
  <r>
    <x v="149"/>
    <s v="합계"/>
    <x v="13"/>
    <x v="199"/>
    <n v="65937"/>
  </r>
  <r>
    <x v="149"/>
    <s v="합계"/>
    <x v="13"/>
    <x v="200"/>
    <n v="121255"/>
  </r>
  <r>
    <x v="149"/>
    <s v="합계"/>
    <x v="13"/>
    <x v="201"/>
    <n v="112991"/>
  </r>
  <r>
    <x v="149"/>
    <s v="합계"/>
    <x v="14"/>
    <x v="202"/>
    <n v="555026"/>
  </r>
  <r>
    <x v="149"/>
    <s v="합계"/>
    <x v="14"/>
    <x v="203"/>
    <n v="670135"/>
  </r>
  <r>
    <x v="149"/>
    <s v="합계"/>
    <x v="14"/>
    <x v="204"/>
    <n v="68917"/>
  </r>
  <r>
    <x v="149"/>
    <s v="합계"/>
    <x v="14"/>
    <x v="205"/>
    <n v="839543"/>
  </r>
  <r>
    <x v="149"/>
    <s v="합계"/>
    <x v="14"/>
    <x v="206"/>
    <n v="51577"/>
  </r>
  <r>
    <x v="149"/>
    <s v="합계"/>
    <x v="14"/>
    <x v="207"/>
    <n v="293107"/>
  </r>
  <r>
    <x v="149"/>
    <s v="합계"/>
    <x v="14"/>
    <x v="208"/>
    <n v="153245"/>
  </r>
  <r>
    <x v="149"/>
    <s v="합계"/>
    <x v="14"/>
    <x v="209"/>
    <n v="53353"/>
  </r>
  <r>
    <x v="149"/>
    <s v="합계"/>
    <x v="14"/>
    <x v="210"/>
    <n v="203833"/>
  </r>
  <r>
    <x v="149"/>
    <s v="합계"/>
    <x v="14"/>
    <x v="211"/>
    <n v="86465"/>
  </r>
  <r>
    <x v="149"/>
    <s v="합계"/>
    <x v="14"/>
    <x v="212"/>
    <n v="382259"/>
  </r>
  <r>
    <x v="149"/>
    <s v="합계"/>
    <x v="14"/>
    <x v="213"/>
    <n v="77427"/>
  </r>
  <r>
    <x v="149"/>
    <s v="합계"/>
    <x v="14"/>
    <x v="214"/>
    <n v="25090"/>
  </r>
  <r>
    <x v="149"/>
    <s v="합계"/>
    <x v="14"/>
    <x v="215"/>
    <n v="240614"/>
  </r>
  <r>
    <x v="149"/>
    <s v="합계"/>
    <x v="14"/>
    <x v="216"/>
    <n v="209498"/>
  </r>
  <r>
    <x v="149"/>
    <s v="합계"/>
    <x v="14"/>
    <x v="217"/>
    <n v="87380"/>
  </r>
  <r>
    <x v="149"/>
    <s v="합계"/>
    <x v="14"/>
    <x v="218"/>
    <n v="12562"/>
  </r>
  <r>
    <x v="149"/>
    <s v="합계"/>
    <x v="14"/>
    <x v="219"/>
    <n v="88996"/>
  </r>
  <r>
    <x v="149"/>
    <s v="합계"/>
    <x v="14"/>
    <x v="220"/>
    <n v="86954"/>
  </r>
  <r>
    <x v="149"/>
    <s v="합계"/>
    <x v="14"/>
    <x v="221"/>
    <n v="100027"/>
  </r>
  <r>
    <x v="149"/>
    <s v="합계"/>
    <x v="14"/>
    <x v="222"/>
    <n v="51180"/>
  </r>
  <r>
    <x v="149"/>
    <s v="합계"/>
    <x v="14"/>
    <x v="223"/>
    <n v="243863"/>
  </r>
  <r>
    <x v="149"/>
    <s v="합계"/>
    <x v="14"/>
    <x v="224"/>
    <n v="513273"/>
  </r>
  <r>
    <x v="149"/>
    <s v="합계"/>
    <x v="14"/>
    <x v="225"/>
    <n v="579802"/>
  </r>
  <r>
    <x v="149"/>
    <s v="합계"/>
    <x v="15"/>
    <x v="226"/>
    <n v="497591"/>
  </r>
  <r>
    <x v="149"/>
    <s v="합계"/>
    <x v="15"/>
    <x v="227"/>
    <n v="96733"/>
  </r>
  <r>
    <x v="149"/>
    <s v="합계"/>
    <x v="15"/>
    <x v="228"/>
    <n v="103116"/>
  </r>
  <r>
    <x v="149"/>
    <s v="합계"/>
    <x v="15"/>
    <x v="229"/>
    <n v="1021657"/>
  </r>
  <r>
    <x v="149"/>
    <s v="합계"/>
    <x v="15"/>
    <x v="230"/>
    <n v="90018"/>
  </r>
  <r>
    <x v="149"/>
    <s v="합계"/>
    <x v="15"/>
    <x v="231"/>
    <n v="238801"/>
  </r>
  <r>
    <x v="149"/>
    <s v="합계"/>
    <x v="15"/>
    <x v="232"/>
    <n v="244519"/>
  </r>
  <r>
    <x v="149"/>
    <s v="합계"/>
    <x v="15"/>
    <x v="233"/>
    <n v="76143"/>
  </r>
  <r>
    <x v="149"/>
    <s v="합계"/>
    <x v="15"/>
    <x v="234"/>
    <n v="608120"/>
  </r>
  <r>
    <x v="149"/>
    <s v="합계"/>
    <x v="15"/>
    <x v="235"/>
    <n v="48353"/>
  </r>
  <r>
    <x v="149"/>
    <s v="합계"/>
    <x v="15"/>
    <x v="236"/>
    <n v="761621"/>
  </r>
  <r>
    <x v="149"/>
    <s v="합계"/>
    <x v="15"/>
    <x v="237"/>
    <n v="122234"/>
  </r>
  <r>
    <x v="149"/>
    <s v="합계"/>
    <x v="15"/>
    <x v="238"/>
    <n v="416241"/>
  </r>
  <r>
    <x v="149"/>
    <s v="합계"/>
    <x v="15"/>
    <x v="239"/>
    <n v="385722"/>
  </r>
  <r>
    <x v="149"/>
    <s v="합계"/>
    <x v="15"/>
    <x v="240"/>
    <n v="548589"/>
  </r>
  <r>
    <x v="149"/>
    <s v="합계"/>
    <x v="15"/>
    <x v="241"/>
    <n v="537732"/>
  </r>
  <r>
    <x v="149"/>
    <s v="합계"/>
    <x v="15"/>
    <x v="242"/>
    <n v="374165"/>
  </r>
  <r>
    <x v="149"/>
    <s v="합계"/>
    <x v="15"/>
    <x v="243"/>
    <n v="318643"/>
  </r>
  <r>
    <x v="149"/>
    <s v="합계"/>
    <x v="15"/>
    <x v="244"/>
    <n v="87189"/>
  </r>
  <r>
    <x v="149"/>
    <s v="합계"/>
    <x v="15"/>
    <x v="245"/>
    <n v="147061"/>
  </r>
  <r>
    <x v="149"/>
    <s v="합계"/>
    <x v="15"/>
    <x v="246"/>
    <n v="65080"/>
  </r>
  <r>
    <x v="149"/>
    <s v="합계"/>
    <x v="15"/>
    <x v="247"/>
    <n v="81675"/>
  </r>
  <r>
    <x v="149"/>
    <s v="합계"/>
    <x v="16"/>
    <x v="248"/>
    <n v="497905"/>
  </r>
  <r>
    <x v="149"/>
    <s v="합계"/>
    <x v="16"/>
    <x v="249"/>
    <n v="1236037"/>
  </r>
  <r>
    <x v="150"/>
    <s v="합계"/>
    <x v="0"/>
    <x v="0"/>
    <n v="1888699"/>
  </r>
  <r>
    <x v="150"/>
    <s v="합계"/>
    <x v="0"/>
    <x v="1"/>
    <n v="878771"/>
  </r>
  <r>
    <x v="150"/>
    <s v="합계"/>
    <x v="0"/>
    <x v="2"/>
    <n v="608673"/>
  </r>
  <r>
    <x v="150"/>
    <s v="합계"/>
    <x v="0"/>
    <x v="3"/>
    <n v="1180738"/>
  </r>
  <r>
    <x v="150"/>
    <s v="합계"/>
    <x v="0"/>
    <x v="4"/>
    <n v="963995"/>
  </r>
  <r>
    <x v="150"/>
    <s v="합계"/>
    <x v="0"/>
    <x v="5"/>
    <n v="744077"/>
  </r>
  <r>
    <x v="150"/>
    <s v="합계"/>
    <x v="0"/>
    <x v="6"/>
    <n v="902767"/>
  </r>
  <r>
    <x v="150"/>
    <s v="합계"/>
    <x v="0"/>
    <x v="7"/>
    <n v="581476"/>
  </r>
  <r>
    <x v="150"/>
    <s v="합계"/>
    <x v="0"/>
    <x v="8"/>
    <n v="1068671"/>
  </r>
  <r>
    <x v="150"/>
    <s v="합계"/>
    <x v="0"/>
    <x v="9"/>
    <n v="591306"/>
  </r>
  <r>
    <x v="150"/>
    <s v="합계"/>
    <x v="0"/>
    <x v="10"/>
    <n v="770266"/>
  </r>
  <r>
    <x v="150"/>
    <s v="합계"/>
    <x v="0"/>
    <x v="11"/>
    <n v="765354"/>
  </r>
  <r>
    <x v="150"/>
    <s v="합계"/>
    <x v="0"/>
    <x v="12"/>
    <n v="984156"/>
  </r>
  <r>
    <x v="150"/>
    <s v="합계"/>
    <x v="0"/>
    <x v="13"/>
    <n v="644078"/>
  </r>
  <r>
    <x v="150"/>
    <s v="합계"/>
    <x v="0"/>
    <x v="14"/>
    <n v="1225415"/>
  </r>
  <r>
    <x v="150"/>
    <s v="합계"/>
    <x v="0"/>
    <x v="15"/>
    <n v="721624"/>
  </r>
  <r>
    <x v="150"/>
    <s v="합계"/>
    <x v="0"/>
    <x v="16"/>
    <n v="858291"/>
  </r>
  <r>
    <x v="150"/>
    <s v="합계"/>
    <x v="0"/>
    <x v="17"/>
    <n v="1487095"/>
  </r>
  <r>
    <x v="150"/>
    <s v="합계"/>
    <x v="0"/>
    <x v="18"/>
    <n v="873308"/>
  </r>
  <r>
    <x v="150"/>
    <s v="합계"/>
    <x v="0"/>
    <x v="19"/>
    <n v="1100794"/>
  </r>
  <r>
    <x v="150"/>
    <s v="합계"/>
    <x v="0"/>
    <x v="20"/>
    <n v="604178"/>
  </r>
  <r>
    <x v="150"/>
    <s v="합계"/>
    <x v="0"/>
    <x v="21"/>
    <n v="810217"/>
  </r>
  <r>
    <x v="150"/>
    <s v="합계"/>
    <x v="0"/>
    <x v="22"/>
    <n v="722138"/>
  </r>
  <r>
    <x v="150"/>
    <s v="합계"/>
    <x v="0"/>
    <x v="23"/>
    <n v="777692"/>
  </r>
  <r>
    <x v="150"/>
    <s v="합계"/>
    <x v="0"/>
    <x v="24"/>
    <n v="749043"/>
  </r>
  <r>
    <x v="150"/>
    <s v="합계"/>
    <x v="1"/>
    <x v="25"/>
    <n v="351275"/>
  </r>
  <r>
    <x v="150"/>
    <s v="합계"/>
    <x v="1"/>
    <x v="26"/>
    <n v="546165"/>
  </r>
  <r>
    <x v="150"/>
    <s v="합계"/>
    <x v="1"/>
    <x v="27"/>
    <n v="347420"/>
  </r>
  <r>
    <x v="150"/>
    <s v="합계"/>
    <x v="1"/>
    <x v="28"/>
    <n v="571194"/>
  </r>
  <r>
    <x v="150"/>
    <s v="합계"/>
    <x v="1"/>
    <x v="29"/>
    <n v="252571"/>
  </r>
  <r>
    <x v="150"/>
    <s v="합계"/>
    <x v="1"/>
    <x v="30"/>
    <n v="558508"/>
  </r>
  <r>
    <x v="150"/>
    <s v="합계"/>
    <x v="1"/>
    <x v="31"/>
    <n v="944787"/>
  </r>
  <r>
    <x v="150"/>
    <s v="합계"/>
    <x v="1"/>
    <x v="32"/>
    <n v="551887"/>
  </r>
  <r>
    <x v="150"/>
    <s v="합계"/>
    <x v="1"/>
    <x v="33"/>
    <n v="515438"/>
  </r>
  <r>
    <x v="150"/>
    <s v="합계"/>
    <x v="1"/>
    <x v="34"/>
    <n v="627471"/>
  </r>
  <r>
    <x v="150"/>
    <s v="합계"/>
    <x v="1"/>
    <x v="35"/>
    <n v="265581"/>
  </r>
  <r>
    <x v="150"/>
    <s v="합계"/>
    <x v="1"/>
    <x v="36"/>
    <n v="419051"/>
  </r>
  <r>
    <x v="150"/>
    <s v="합계"/>
    <x v="1"/>
    <x v="37"/>
    <n v="462377"/>
  </r>
  <r>
    <x v="150"/>
    <s v="합계"/>
    <x v="1"/>
    <x v="38"/>
    <n v="263862"/>
  </r>
  <r>
    <x v="150"/>
    <s v="합계"/>
    <x v="1"/>
    <x v="39"/>
    <n v="210798"/>
  </r>
  <r>
    <x v="150"/>
    <s v="합계"/>
    <x v="1"/>
    <x v="40"/>
    <n v="970039"/>
  </r>
  <r>
    <x v="150"/>
    <s v="합계"/>
    <x v="2"/>
    <x v="41"/>
    <n v="334015"/>
  </r>
  <r>
    <x v="150"/>
    <s v="합계"/>
    <x v="2"/>
    <x v="42"/>
    <n v="1244264"/>
  </r>
  <r>
    <x v="150"/>
    <s v="합계"/>
    <x v="2"/>
    <x v="43"/>
    <n v="395802"/>
  </r>
  <r>
    <x v="150"/>
    <s v="합계"/>
    <x v="2"/>
    <x v="44"/>
    <n v="729325"/>
  </r>
  <r>
    <x v="150"/>
    <s v="합계"/>
    <x v="2"/>
    <x v="45"/>
    <n v="957702"/>
  </r>
  <r>
    <x v="150"/>
    <s v="합계"/>
    <x v="2"/>
    <x v="46"/>
    <n v="409191"/>
  </r>
  <r>
    <x v="150"/>
    <s v="합계"/>
    <x v="2"/>
    <x v="47"/>
    <n v="926764"/>
  </r>
  <r>
    <x v="150"/>
    <s v="합계"/>
    <x v="2"/>
    <x v="48"/>
    <n v="390162"/>
  </r>
  <r>
    <x v="150"/>
    <s v="합계"/>
    <x v="3"/>
    <x v="49"/>
    <n v="144580"/>
  </r>
  <r>
    <x v="150"/>
    <s v="합계"/>
    <x v="3"/>
    <x v="50"/>
    <n v="610148"/>
  </r>
  <r>
    <x v="150"/>
    <s v="합계"/>
    <x v="3"/>
    <x v="51"/>
    <n v="1135270"/>
  </r>
  <r>
    <x v="150"/>
    <s v="합계"/>
    <x v="3"/>
    <x v="52"/>
    <n v="164570"/>
  </r>
  <r>
    <x v="150"/>
    <s v="합계"/>
    <x v="3"/>
    <x v="53"/>
    <n v="806523"/>
  </r>
  <r>
    <x v="150"/>
    <s v="합계"/>
    <x v="3"/>
    <x v="54"/>
    <n v="1054899"/>
  </r>
  <r>
    <x v="150"/>
    <s v="합계"/>
    <x v="3"/>
    <x v="55"/>
    <n v="1010836"/>
  </r>
  <r>
    <x v="150"/>
    <s v="합계"/>
    <x v="3"/>
    <x v="56"/>
    <n v="736342"/>
  </r>
  <r>
    <x v="150"/>
    <s v="합계"/>
    <x v="3"/>
    <x v="57"/>
    <n v="41206"/>
  </r>
  <r>
    <x v="150"/>
    <s v="합계"/>
    <x v="3"/>
    <x v="58"/>
    <n v="374137"/>
  </r>
  <r>
    <x v="150"/>
    <s v="합계"/>
    <x v="4"/>
    <x v="59"/>
    <n v="917095"/>
  </r>
  <r>
    <x v="150"/>
    <s v="합계"/>
    <x v="4"/>
    <x v="60"/>
    <n v="419486"/>
  </r>
  <r>
    <x v="150"/>
    <s v="합계"/>
    <x v="4"/>
    <x v="61"/>
    <n v="337853"/>
  </r>
  <r>
    <x v="150"/>
    <s v="합계"/>
    <x v="4"/>
    <x v="62"/>
    <n v="913961"/>
  </r>
  <r>
    <x v="150"/>
    <s v="합계"/>
    <x v="4"/>
    <x v="63"/>
    <n v="734186"/>
  </r>
  <r>
    <x v="150"/>
    <s v="합계"/>
    <x v="5"/>
    <x v="64"/>
    <n v="394897"/>
  </r>
  <r>
    <x v="150"/>
    <s v="합계"/>
    <x v="5"/>
    <x v="65"/>
    <n v="504605"/>
  </r>
  <r>
    <x v="150"/>
    <s v="합계"/>
    <x v="5"/>
    <x v="66"/>
    <n v="1044614"/>
  </r>
  <r>
    <x v="150"/>
    <s v="합계"/>
    <x v="5"/>
    <x v="67"/>
    <n v="743829"/>
  </r>
  <r>
    <x v="150"/>
    <s v="합계"/>
    <x v="5"/>
    <x v="68"/>
    <n v="562962"/>
  </r>
  <r>
    <x v="150"/>
    <s v="합계"/>
    <x v="6"/>
    <x v="69"/>
    <n v="824968"/>
  </r>
  <r>
    <x v="150"/>
    <s v="합계"/>
    <x v="6"/>
    <x v="70"/>
    <n v="378049"/>
  </r>
  <r>
    <x v="150"/>
    <s v="합계"/>
    <x v="6"/>
    <x v="71"/>
    <n v="427541"/>
  </r>
  <r>
    <x v="150"/>
    <s v="합계"/>
    <x v="6"/>
    <x v="72"/>
    <n v="462937"/>
  </r>
  <r>
    <x v="150"/>
    <s v="합계"/>
    <x v="6"/>
    <x v="73"/>
    <n v="454349"/>
  </r>
  <r>
    <x v="150"/>
    <s v="합계"/>
    <x v="7"/>
    <x v="74"/>
    <n v="565655"/>
  </r>
  <r>
    <x v="150"/>
    <s v="합계"/>
    <x v="8"/>
    <x v="75"/>
    <n v="157705"/>
  </r>
  <r>
    <x v="150"/>
    <s v="합계"/>
    <x v="8"/>
    <x v="76"/>
    <n v="871543"/>
  </r>
  <r>
    <x v="150"/>
    <s v="합계"/>
    <x v="8"/>
    <x v="77"/>
    <n v="652963"/>
  </r>
  <r>
    <x v="150"/>
    <s v="합계"/>
    <x v="8"/>
    <x v="78"/>
    <n v="533533"/>
  </r>
  <r>
    <x v="150"/>
    <s v="합계"/>
    <x v="8"/>
    <x v="79"/>
    <n v="166069"/>
  </r>
  <r>
    <x v="150"/>
    <s v="합계"/>
    <x v="8"/>
    <x v="80"/>
    <n v="679373"/>
  </r>
  <r>
    <x v="150"/>
    <s v="합계"/>
    <x v="8"/>
    <x v="81"/>
    <n v="585429"/>
  </r>
  <r>
    <x v="150"/>
    <s v="합계"/>
    <x v="8"/>
    <x v="82"/>
    <n v="410348"/>
  </r>
  <r>
    <x v="150"/>
    <s v="합계"/>
    <x v="8"/>
    <x v="83"/>
    <n v="559253"/>
  </r>
  <r>
    <x v="150"/>
    <s v="합계"/>
    <x v="8"/>
    <x v="84"/>
    <n v="743550"/>
  </r>
  <r>
    <x v="150"/>
    <s v="합계"/>
    <x v="8"/>
    <x v="85"/>
    <n v="1036883"/>
  </r>
  <r>
    <x v="150"/>
    <s v="합계"/>
    <x v="8"/>
    <x v="86"/>
    <n v="184228"/>
  </r>
  <r>
    <x v="150"/>
    <s v="합계"/>
    <x v="8"/>
    <x v="87"/>
    <n v="1674899"/>
  </r>
  <r>
    <x v="150"/>
    <s v="합계"/>
    <x v="8"/>
    <x v="88"/>
    <n v="1165598"/>
  </r>
  <r>
    <x v="150"/>
    <s v="합계"/>
    <x v="8"/>
    <x v="89"/>
    <n v="525671"/>
  </r>
  <r>
    <x v="150"/>
    <s v="합계"/>
    <x v="8"/>
    <x v="90"/>
    <n v="458777"/>
  </r>
  <r>
    <x v="150"/>
    <s v="합계"/>
    <x v="8"/>
    <x v="91"/>
    <n v="680184"/>
  </r>
  <r>
    <x v="150"/>
    <s v="합계"/>
    <x v="8"/>
    <x v="92"/>
    <n v="745284"/>
  </r>
  <r>
    <x v="150"/>
    <s v="합계"/>
    <x v="8"/>
    <x v="93"/>
    <n v="539312"/>
  </r>
  <r>
    <x v="150"/>
    <s v="합계"/>
    <x v="8"/>
    <x v="94"/>
    <n v="508179"/>
  </r>
  <r>
    <x v="150"/>
    <s v="합계"/>
    <x v="8"/>
    <x v="95"/>
    <n v="916246"/>
  </r>
  <r>
    <x v="150"/>
    <s v="합계"/>
    <x v="8"/>
    <x v="96"/>
    <n v="826874"/>
  </r>
  <r>
    <x v="150"/>
    <s v="합계"/>
    <x v="8"/>
    <x v="97"/>
    <n v="630465"/>
  </r>
  <r>
    <x v="150"/>
    <s v="합계"/>
    <x v="8"/>
    <x v="98"/>
    <n v="410101"/>
  </r>
  <r>
    <x v="150"/>
    <s v="합계"/>
    <x v="8"/>
    <x v="99"/>
    <n v="779204"/>
  </r>
  <r>
    <x v="150"/>
    <s v="합계"/>
    <x v="8"/>
    <x v="100"/>
    <n v="502076"/>
  </r>
  <r>
    <x v="150"/>
    <s v="합계"/>
    <x v="8"/>
    <x v="101"/>
    <n v="424298"/>
  </r>
  <r>
    <x v="150"/>
    <s v="합계"/>
    <x v="8"/>
    <x v="102"/>
    <n v="217074"/>
  </r>
  <r>
    <x v="150"/>
    <s v="합계"/>
    <x v="8"/>
    <x v="103"/>
    <n v="237210"/>
  </r>
  <r>
    <x v="150"/>
    <s v="합계"/>
    <x v="8"/>
    <x v="104"/>
    <n v="91793"/>
  </r>
  <r>
    <x v="150"/>
    <s v="합계"/>
    <x v="8"/>
    <x v="105"/>
    <n v="378811"/>
  </r>
  <r>
    <x v="150"/>
    <s v="합계"/>
    <x v="8"/>
    <x v="106"/>
    <n v="757118"/>
  </r>
  <r>
    <x v="150"/>
    <s v="합계"/>
    <x v="8"/>
    <x v="107"/>
    <n v="582889"/>
  </r>
  <r>
    <x v="150"/>
    <s v="합계"/>
    <x v="8"/>
    <x v="108"/>
    <n v="518371"/>
  </r>
  <r>
    <x v="150"/>
    <s v="합계"/>
    <x v="8"/>
    <x v="109"/>
    <n v="300191"/>
  </r>
  <r>
    <x v="150"/>
    <s v="합계"/>
    <x v="8"/>
    <x v="110"/>
    <n v="804302"/>
  </r>
  <r>
    <x v="150"/>
    <s v="합계"/>
    <x v="8"/>
    <x v="111"/>
    <n v="485425"/>
  </r>
  <r>
    <x v="150"/>
    <s v="합계"/>
    <x v="8"/>
    <x v="112"/>
    <n v="859921"/>
  </r>
  <r>
    <x v="150"/>
    <s v="합계"/>
    <x v="8"/>
    <x v="113"/>
    <n v="980939"/>
  </r>
  <r>
    <x v="150"/>
    <s v="합계"/>
    <x v="8"/>
    <x v="114"/>
    <n v="361859"/>
  </r>
  <r>
    <x v="150"/>
    <s v="합계"/>
    <x v="8"/>
    <x v="115"/>
    <n v="537052"/>
  </r>
  <r>
    <x v="150"/>
    <s v="합계"/>
    <x v="8"/>
    <x v="116"/>
    <n v="1479734"/>
  </r>
  <r>
    <x v="150"/>
    <s v="합계"/>
    <x v="9"/>
    <x v="117"/>
    <n v="539231"/>
  </r>
  <r>
    <x v="150"/>
    <s v="합계"/>
    <x v="9"/>
    <x v="118"/>
    <n v="78413"/>
  </r>
  <r>
    <x v="150"/>
    <s v="합계"/>
    <x v="9"/>
    <x v="119"/>
    <n v="178591"/>
  </r>
  <r>
    <x v="150"/>
    <s v="합계"/>
    <x v="9"/>
    <x v="120"/>
    <n v="146234"/>
  </r>
  <r>
    <x v="150"/>
    <s v="합계"/>
    <x v="9"/>
    <x v="121"/>
    <n v="226709"/>
  </r>
  <r>
    <x v="150"/>
    <s v="합계"/>
    <x v="9"/>
    <x v="122"/>
    <n v="35351"/>
  </r>
  <r>
    <x v="150"/>
    <s v="합계"/>
    <x v="9"/>
    <x v="123"/>
    <n v="79226"/>
  </r>
  <r>
    <x v="150"/>
    <s v="합계"/>
    <x v="9"/>
    <x v="124"/>
    <n v="64883"/>
  </r>
  <r>
    <x v="150"/>
    <s v="합계"/>
    <x v="9"/>
    <x v="125"/>
    <n v="733530"/>
  </r>
  <r>
    <x v="150"/>
    <s v="합계"/>
    <x v="9"/>
    <x v="126"/>
    <n v="63352"/>
  </r>
  <r>
    <x v="150"/>
    <s v="합계"/>
    <x v="9"/>
    <x v="127"/>
    <n v="70050"/>
  </r>
  <r>
    <x v="150"/>
    <s v="합계"/>
    <x v="9"/>
    <x v="128"/>
    <n v="81933"/>
  </r>
  <r>
    <x v="150"/>
    <s v="합계"/>
    <x v="9"/>
    <x v="129"/>
    <n v="665064"/>
  </r>
  <r>
    <x v="150"/>
    <s v="합계"/>
    <x v="9"/>
    <x v="130"/>
    <n v="88048"/>
  </r>
  <r>
    <x v="150"/>
    <s v="합계"/>
    <x v="9"/>
    <x v="131"/>
    <n v="83724"/>
  </r>
  <r>
    <x v="150"/>
    <s v="합계"/>
    <x v="9"/>
    <x v="132"/>
    <n v="134552"/>
  </r>
  <r>
    <x v="150"/>
    <s v="합계"/>
    <x v="9"/>
    <x v="133"/>
    <n v="45892"/>
  </r>
  <r>
    <x v="150"/>
    <s v="합계"/>
    <x v="9"/>
    <x v="134"/>
    <n v="85150"/>
  </r>
  <r>
    <x v="150"/>
    <s v="합계"/>
    <x v="10"/>
    <x v="135"/>
    <n v="80424"/>
  </r>
  <r>
    <x v="150"/>
    <s v="합계"/>
    <x v="10"/>
    <x v="136"/>
    <n v="64819"/>
  </r>
  <r>
    <x v="150"/>
    <s v="합계"/>
    <x v="10"/>
    <x v="137"/>
    <n v="63221"/>
  </r>
  <r>
    <x v="150"/>
    <s v="합계"/>
    <x v="10"/>
    <x v="138"/>
    <n v="81883"/>
  </r>
  <r>
    <x v="150"/>
    <s v="합계"/>
    <x v="10"/>
    <x v="139"/>
    <n v="93918"/>
  </r>
  <r>
    <x v="150"/>
    <s v="합계"/>
    <x v="10"/>
    <x v="140"/>
    <n v="197722"/>
  </r>
  <r>
    <x v="150"/>
    <s v="합계"/>
    <x v="10"/>
    <x v="141"/>
    <n v="316465"/>
  </r>
  <r>
    <x v="150"/>
    <s v="합계"/>
    <x v="10"/>
    <x v="142"/>
    <n v="58497"/>
  </r>
  <r>
    <x v="150"/>
    <s v="합계"/>
    <x v="10"/>
    <x v="143"/>
    <n v="152201"/>
  </r>
  <r>
    <x v="150"/>
    <s v="합계"/>
    <x v="10"/>
    <x v="144"/>
    <n v="377358"/>
  </r>
  <r>
    <x v="150"/>
    <s v="합계"/>
    <x v="10"/>
    <x v="145"/>
    <n v="430426"/>
  </r>
  <r>
    <x v="150"/>
    <s v="합계"/>
    <x v="10"/>
    <x v="146"/>
    <n v="371237"/>
  </r>
  <r>
    <x v="150"/>
    <s v="합계"/>
    <x v="10"/>
    <x v="147"/>
    <n v="581937"/>
  </r>
  <r>
    <x v="150"/>
    <s v="합계"/>
    <x v="10"/>
    <x v="148"/>
    <n v="463824"/>
  </r>
  <r>
    <x v="150"/>
    <s v="합계"/>
    <x v="11"/>
    <x v="149"/>
    <n v="71974"/>
  </r>
  <r>
    <x v="150"/>
    <s v="합계"/>
    <x v="11"/>
    <x v="150"/>
    <n v="265059"/>
  </r>
  <r>
    <x v="150"/>
    <s v="합계"/>
    <x v="11"/>
    <x v="151"/>
    <n v="112702"/>
  </r>
  <r>
    <x v="150"/>
    <s v="합계"/>
    <x v="11"/>
    <x v="152"/>
    <n v="246296"/>
  </r>
  <r>
    <x v="150"/>
    <s v="합계"/>
    <x v="11"/>
    <x v="153"/>
    <n v="353305"/>
  </r>
  <r>
    <x v="150"/>
    <s v="합계"/>
    <x v="11"/>
    <x v="154"/>
    <n v="230273"/>
  </r>
  <r>
    <x v="150"/>
    <s v="합계"/>
    <x v="11"/>
    <x v="155"/>
    <n v="126062"/>
  </r>
  <r>
    <x v="150"/>
    <s v="합계"/>
    <x v="11"/>
    <x v="156"/>
    <n v="354418"/>
  </r>
  <r>
    <x v="150"/>
    <s v="합계"/>
    <x v="11"/>
    <x v="157"/>
    <n v="104897"/>
  </r>
  <r>
    <x v="150"/>
    <s v="합계"/>
    <x v="11"/>
    <x v="158"/>
    <n v="666456"/>
  </r>
  <r>
    <x v="150"/>
    <s v="합계"/>
    <x v="11"/>
    <x v="159"/>
    <n v="163768"/>
  </r>
  <r>
    <x v="150"/>
    <s v="합계"/>
    <x v="11"/>
    <x v="160"/>
    <n v="565378"/>
  </r>
  <r>
    <x v="150"/>
    <s v="합계"/>
    <x v="11"/>
    <x v="161"/>
    <n v="734689"/>
  </r>
  <r>
    <x v="150"/>
    <s v="합계"/>
    <x v="11"/>
    <x v="162"/>
    <n v="57322"/>
  </r>
  <r>
    <x v="150"/>
    <s v="합계"/>
    <x v="11"/>
    <x v="163"/>
    <n v="128046"/>
  </r>
  <r>
    <x v="150"/>
    <s v="합계"/>
    <x v="11"/>
    <x v="164"/>
    <n v="177016"/>
  </r>
  <r>
    <x v="150"/>
    <s v="합계"/>
    <x v="12"/>
    <x v="165"/>
    <n v="103460"/>
  </r>
  <r>
    <x v="150"/>
    <s v="합계"/>
    <x v="12"/>
    <x v="166"/>
    <n v="600327"/>
  </r>
  <r>
    <x v="150"/>
    <s v="합계"/>
    <x v="12"/>
    <x v="167"/>
    <n v="190101"/>
  </r>
  <r>
    <x v="150"/>
    <s v="합계"/>
    <x v="12"/>
    <x v="168"/>
    <n v="176535"/>
  </r>
  <r>
    <x v="150"/>
    <s v="합계"/>
    <x v="12"/>
    <x v="169"/>
    <n v="46942"/>
  </r>
  <r>
    <x v="150"/>
    <s v="합계"/>
    <x v="12"/>
    <x v="170"/>
    <n v="106997"/>
  </r>
  <r>
    <x v="150"/>
    <s v="합계"/>
    <x v="12"/>
    <x v="171"/>
    <n v="53237"/>
  </r>
  <r>
    <x v="150"/>
    <s v="합계"/>
    <x v="12"/>
    <x v="172"/>
    <n v="216229"/>
  </r>
  <r>
    <x v="150"/>
    <s v="합계"/>
    <x v="12"/>
    <x v="173"/>
    <n v="635200"/>
  </r>
  <r>
    <x v="150"/>
    <s v="합계"/>
    <x v="12"/>
    <x v="174"/>
    <n v="54452"/>
  </r>
  <r>
    <x v="150"/>
    <s v="합계"/>
    <x v="12"/>
    <x v="175"/>
    <n v="36147"/>
  </r>
  <r>
    <x v="150"/>
    <s v="합계"/>
    <x v="12"/>
    <x v="176"/>
    <n v="641890"/>
  </r>
  <r>
    <x v="150"/>
    <s v="합계"/>
    <x v="12"/>
    <x v="177"/>
    <n v="786589"/>
  </r>
  <r>
    <x v="150"/>
    <s v="합계"/>
    <x v="12"/>
    <x v="178"/>
    <n v="231301"/>
  </r>
  <r>
    <x v="150"/>
    <s v="합계"/>
    <x v="12"/>
    <x v="179"/>
    <n v="44362"/>
  </r>
  <r>
    <x v="150"/>
    <s v="합계"/>
    <x v="13"/>
    <x v="180"/>
    <n v="64847"/>
  </r>
  <r>
    <x v="150"/>
    <s v="합계"/>
    <x v="13"/>
    <x v="181"/>
    <n v="111016"/>
  </r>
  <r>
    <x v="150"/>
    <s v="합계"/>
    <x v="13"/>
    <x v="182"/>
    <n v="58484"/>
  </r>
  <r>
    <x v="150"/>
    <s v="합계"/>
    <x v="13"/>
    <x v="183"/>
    <n v="270038"/>
  </r>
  <r>
    <x v="150"/>
    <s v="합계"/>
    <x v="13"/>
    <x v="184"/>
    <n v="54785"/>
  </r>
  <r>
    <x v="150"/>
    <s v="합계"/>
    <x v="13"/>
    <x v="185"/>
    <n v="226803"/>
  </r>
  <r>
    <x v="150"/>
    <s v="합계"/>
    <x v="13"/>
    <x v="186"/>
    <n v="114493"/>
  </r>
  <r>
    <x v="150"/>
    <s v="합계"/>
    <x v="13"/>
    <x v="187"/>
    <n v="544794"/>
  </r>
  <r>
    <x v="150"/>
    <s v="합계"/>
    <x v="13"/>
    <x v="188"/>
    <n v="165434"/>
  </r>
  <r>
    <x v="150"/>
    <s v="합계"/>
    <x v="13"/>
    <x v="189"/>
    <n v="74660"/>
  </r>
  <r>
    <x v="150"/>
    <s v="합계"/>
    <x v="13"/>
    <x v="190"/>
    <n v="561547"/>
  </r>
  <r>
    <x v="150"/>
    <s v="합계"/>
    <x v="13"/>
    <x v="191"/>
    <n v="59436"/>
  </r>
  <r>
    <x v="150"/>
    <s v="합계"/>
    <x v="13"/>
    <x v="192"/>
    <n v="663263"/>
  </r>
  <r>
    <x v="150"/>
    <s v="합계"/>
    <x v="13"/>
    <x v="193"/>
    <n v="94140"/>
  </r>
  <r>
    <x v="150"/>
    <s v="합계"/>
    <x v="13"/>
    <x v="194"/>
    <n v="119003"/>
  </r>
  <r>
    <x v="150"/>
    <s v="합계"/>
    <x v="13"/>
    <x v="195"/>
    <n v="76308"/>
  </r>
  <r>
    <x v="150"/>
    <s v="합계"/>
    <x v="13"/>
    <x v="196"/>
    <n v="96640"/>
  </r>
  <r>
    <x v="150"/>
    <s v="합계"/>
    <x v="13"/>
    <x v="197"/>
    <n v="61048"/>
  </r>
  <r>
    <x v="150"/>
    <s v="합계"/>
    <x v="13"/>
    <x v="198"/>
    <n v="57981"/>
  </r>
  <r>
    <x v="150"/>
    <s v="합계"/>
    <x v="13"/>
    <x v="199"/>
    <n v="66614"/>
  </r>
  <r>
    <x v="150"/>
    <s v="합계"/>
    <x v="13"/>
    <x v="200"/>
    <n v="123698"/>
  </r>
  <r>
    <x v="150"/>
    <s v="합계"/>
    <x v="13"/>
    <x v="201"/>
    <n v="114466"/>
  </r>
  <r>
    <x v="150"/>
    <s v="합계"/>
    <x v="14"/>
    <x v="202"/>
    <n v="560767"/>
  </r>
  <r>
    <x v="150"/>
    <s v="합계"/>
    <x v="14"/>
    <x v="203"/>
    <n v="667316"/>
  </r>
  <r>
    <x v="150"/>
    <s v="합계"/>
    <x v="14"/>
    <x v="204"/>
    <n v="68588"/>
  </r>
  <r>
    <x v="150"/>
    <s v="합계"/>
    <x v="14"/>
    <x v="205"/>
    <n v="849477"/>
  </r>
  <r>
    <x v="150"/>
    <s v="합계"/>
    <x v="14"/>
    <x v="206"/>
    <n v="51386"/>
  </r>
  <r>
    <x v="150"/>
    <s v="합계"/>
    <x v="14"/>
    <x v="207"/>
    <n v="300633"/>
  </r>
  <r>
    <x v="150"/>
    <s v="합계"/>
    <x v="14"/>
    <x v="208"/>
    <n v="155335"/>
  </r>
  <r>
    <x v="150"/>
    <s v="합계"/>
    <x v="14"/>
    <x v="209"/>
    <n v="52769"/>
  </r>
  <r>
    <x v="150"/>
    <s v="합계"/>
    <x v="14"/>
    <x v="210"/>
    <n v="206832"/>
  </r>
  <r>
    <x v="150"/>
    <s v="합계"/>
    <x v="14"/>
    <x v="211"/>
    <n v="86961"/>
  </r>
  <r>
    <x v="150"/>
    <s v="합계"/>
    <x v="14"/>
    <x v="212"/>
    <n v="381664"/>
  </r>
  <r>
    <x v="150"/>
    <s v="합계"/>
    <x v="14"/>
    <x v="213"/>
    <n v="80699"/>
  </r>
  <r>
    <x v="150"/>
    <s v="합계"/>
    <x v="14"/>
    <x v="214"/>
    <n v="25007"/>
  </r>
  <r>
    <x v="150"/>
    <s v="합계"/>
    <x v="14"/>
    <x v="215"/>
    <n v="239552"/>
  </r>
  <r>
    <x v="150"/>
    <s v="합계"/>
    <x v="14"/>
    <x v="216"/>
    <n v="212954"/>
  </r>
  <r>
    <x v="150"/>
    <s v="합계"/>
    <x v="14"/>
    <x v="217"/>
    <n v="88484"/>
  </r>
  <r>
    <x v="150"/>
    <s v="합계"/>
    <x v="14"/>
    <x v="218"/>
    <n v="14802"/>
  </r>
  <r>
    <x v="150"/>
    <s v="합계"/>
    <x v="14"/>
    <x v="219"/>
    <n v="92012"/>
  </r>
  <r>
    <x v="150"/>
    <s v="합계"/>
    <x v="14"/>
    <x v="220"/>
    <n v="87512"/>
  </r>
  <r>
    <x v="150"/>
    <s v="합계"/>
    <x v="14"/>
    <x v="221"/>
    <n v="97375"/>
  </r>
  <r>
    <x v="150"/>
    <s v="합계"/>
    <x v="14"/>
    <x v="222"/>
    <n v="48362"/>
  </r>
  <r>
    <x v="150"/>
    <s v="합계"/>
    <x v="14"/>
    <x v="223"/>
    <n v="243899"/>
  </r>
  <r>
    <x v="150"/>
    <s v="합계"/>
    <x v="14"/>
    <x v="224"/>
    <n v="503214"/>
  </r>
  <r>
    <x v="150"/>
    <s v="합계"/>
    <x v="14"/>
    <x v="225"/>
    <n v="580305"/>
  </r>
  <r>
    <x v="150"/>
    <s v="합계"/>
    <x v="15"/>
    <x v="226"/>
    <n v="507683"/>
  </r>
  <r>
    <x v="150"/>
    <s v="합계"/>
    <x v="15"/>
    <x v="227"/>
    <n v="97024"/>
  </r>
  <r>
    <x v="150"/>
    <s v="합계"/>
    <x v="15"/>
    <x v="228"/>
    <n v="105573"/>
  </r>
  <r>
    <x v="150"/>
    <s v="합계"/>
    <x v="15"/>
    <x v="229"/>
    <n v="1020948"/>
  </r>
  <r>
    <x v="150"/>
    <s v="합계"/>
    <x v="15"/>
    <x v="230"/>
    <n v="92595"/>
  </r>
  <r>
    <x v="150"/>
    <s v="합계"/>
    <x v="15"/>
    <x v="231"/>
    <n v="235443"/>
  </r>
  <r>
    <x v="150"/>
    <s v="합계"/>
    <x v="15"/>
    <x v="232"/>
    <n v="244887"/>
  </r>
  <r>
    <x v="150"/>
    <s v="합계"/>
    <x v="15"/>
    <x v="233"/>
    <n v="75891"/>
  </r>
  <r>
    <x v="150"/>
    <s v="합계"/>
    <x v="15"/>
    <x v="234"/>
    <n v="606355"/>
  </r>
  <r>
    <x v="150"/>
    <s v="합계"/>
    <x v="15"/>
    <x v="235"/>
    <n v="48001"/>
  </r>
  <r>
    <x v="150"/>
    <s v="합계"/>
    <x v="15"/>
    <x v="236"/>
    <n v="759446"/>
  </r>
  <r>
    <x v="150"/>
    <s v="합계"/>
    <x v="15"/>
    <x v="237"/>
    <n v="122321"/>
  </r>
  <r>
    <x v="150"/>
    <s v="합계"/>
    <x v="15"/>
    <x v="238"/>
    <n v="419393"/>
  </r>
  <r>
    <x v="150"/>
    <s v="합계"/>
    <x v="15"/>
    <x v="239"/>
    <n v="385891"/>
  </r>
  <r>
    <x v="150"/>
    <s v="합계"/>
    <x v="15"/>
    <x v="240"/>
    <n v="549269"/>
  </r>
  <r>
    <x v="150"/>
    <s v="합계"/>
    <x v="15"/>
    <x v="241"/>
    <n v="533750"/>
  </r>
  <r>
    <x v="150"/>
    <s v="합계"/>
    <x v="15"/>
    <x v="242"/>
    <n v="374381"/>
  </r>
  <r>
    <x v="150"/>
    <s v="합계"/>
    <x v="15"/>
    <x v="243"/>
    <n v="330061"/>
  </r>
  <r>
    <x v="150"/>
    <s v="합계"/>
    <x v="15"/>
    <x v="244"/>
    <n v="86439"/>
  </r>
  <r>
    <x v="150"/>
    <s v="합계"/>
    <x v="15"/>
    <x v="245"/>
    <n v="146475"/>
  </r>
  <r>
    <x v="150"/>
    <s v="합계"/>
    <x v="15"/>
    <x v="246"/>
    <n v="63751"/>
  </r>
  <r>
    <x v="150"/>
    <s v="합계"/>
    <x v="15"/>
    <x v="247"/>
    <n v="82953"/>
  </r>
  <r>
    <x v="150"/>
    <s v="합계"/>
    <x v="16"/>
    <x v="248"/>
    <n v="514303"/>
  </r>
  <r>
    <x v="150"/>
    <s v="합계"/>
    <x v="16"/>
    <x v="249"/>
    <n v="1257560"/>
  </r>
  <r>
    <x v="151"/>
    <s v="합계"/>
    <x v="0"/>
    <x v="0"/>
    <n v="1899744"/>
  </r>
  <r>
    <x v="151"/>
    <s v="합계"/>
    <x v="0"/>
    <x v="1"/>
    <n v="878480"/>
  </r>
  <r>
    <x v="151"/>
    <s v="합계"/>
    <x v="0"/>
    <x v="2"/>
    <n v="604545"/>
  </r>
  <r>
    <x v="151"/>
    <s v="합계"/>
    <x v="0"/>
    <x v="3"/>
    <n v="1175368"/>
  </r>
  <r>
    <x v="151"/>
    <s v="합계"/>
    <x v="0"/>
    <x v="4"/>
    <n v="964894"/>
  </r>
  <r>
    <x v="151"/>
    <s v="합계"/>
    <x v="0"/>
    <x v="5"/>
    <n v="738175"/>
  </r>
  <r>
    <x v="151"/>
    <s v="합계"/>
    <x v="0"/>
    <x v="6"/>
    <n v="893861"/>
  </r>
  <r>
    <x v="151"/>
    <s v="합계"/>
    <x v="0"/>
    <x v="7"/>
    <n v="578150"/>
  </r>
  <r>
    <x v="151"/>
    <s v="합계"/>
    <x v="0"/>
    <x v="8"/>
    <n v="1071526"/>
  </r>
  <r>
    <x v="151"/>
    <s v="합계"/>
    <x v="0"/>
    <x v="9"/>
    <n v="589528"/>
  </r>
  <r>
    <x v="151"/>
    <s v="합계"/>
    <x v="0"/>
    <x v="10"/>
    <n v="766513"/>
  </r>
  <r>
    <x v="151"/>
    <s v="합계"/>
    <x v="0"/>
    <x v="11"/>
    <n v="760855"/>
  </r>
  <r>
    <x v="151"/>
    <s v="합계"/>
    <x v="0"/>
    <x v="12"/>
    <n v="972526"/>
  </r>
  <r>
    <x v="151"/>
    <s v="합계"/>
    <x v="0"/>
    <x v="13"/>
    <n v="647225"/>
  </r>
  <r>
    <x v="151"/>
    <s v="합계"/>
    <x v="0"/>
    <x v="14"/>
    <n v="1224311"/>
  </r>
  <r>
    <x v="151"/>
    <s v="합계"/>
    <x v="0"/>
    <x v="15"/>
    <n v="718304"/>
  </r>
  <r>
    <x v="151"/>
    <s v="합계"/>
    <x v="0"/>
    <x v="16"/>
    <n v="860484"/>
  </r>
  <r>
    <x v="151"/>
    <s v="합계"/>
    <x v="0"/>
    <x v="17"/>
    <n v="1483706"/>
  </r>
  <r>
    <x v="151"/>
    <s v="합계"/>
    <x v="0"/>
    <x v="18"/>
    <n v="873801"/>
  </r>
  <r>
    <x v="151"/>
    <s v="합계"/>
    <x v="0"/>
    <x v="19"/>
    <n v="1090687"/>
  </r>
  <r>
    <x v="151"/>
    <s v="합계"/>
    <x v="0"/>
    <x v="20"/>
    <n v="597370"/>
  </r>
  <r>
    <x v="151"/>
    <s v="합계"/>
    <x v="0"/>
    <x v="21"/>
    <n v="807598"/>
  </r>
  <r>
    <x v="151"/>
    <s v="합계"/>
    <x v="0"/>
    <x v="22"/>
    <n v="709501"/>
  </r>
  <r>
    <x v="151"/>
    <s v="합계"/>
    <x v="0"/>
    <x v="23"/>
    <n v="770379"/>
  </r>
  <r>
    <x v="151"/>
    <s v="합계"/>
    <x v="0"/>
    <x v="24"/>
    <n v="742784"/>
  </r>
  <r>
    <x v="151"/>
    <s v="합계"/>
    <x v="1"/>
    <x v="25"/>
    <n v="348293"/>
  </r>
  <r>
    <x v="151"/>
    <s v="합계"/>
    <x v="1"/>
    <x v="26"/>
    <n v="545638"/>
  </r>
  <r>
    <x v="151"/>
    <s v="합계"/>
    <x v="1"/>
    <x v="27"/>
    <n v="342898"/>
  </r>
  <r>
    <x v="151"/>
    <s v="합계"/>
    <x v="1"/>
    <x v="28"/>
    <n v="572760"/>
  </r>
  <r>
    <x v="151"/>
    <s v="합계"/>
    <x v="1"/>
    <x v="29"/>
    <n v="252112"/>
  </r>
  <r>
    <x v="151"/>
    <s v="합계"/>
    <x v="1"/>
    <x v="30"/>
    <n v="562582"/>
  </r>
  <r>
    <x v="151"/>
    <s v="합계"/>
    <x v="1"/>
    <x v="31"/>
    <n v="944233"/>
  </r>
  <r>
    <x v="151"/>
    <s v="합계"/>
    <x v="1"/>
    <x v="32"/>
    <n v="554068"/>
  </r>
  <r>
    <x v="151"/>
    <s v="합계"/>
    <x v="1"/>
    <x v="33"/>
    <n v="514522"/>
  </r>
  <r>
    <x v="151"/>
    <s v="합계"/>
    <x v="1"/>
    <x v="34"/>
    <n v="628997"/>
  </r>
  <r>
    <x v="151"/>
    <s v="합계"/>
    <x v="1"/>
    <x v="35"/>
    <n v="263642"/>
  </r>
  <r>
    <x v="151"/>
    <s v="합계"/>
    <x v="1"/>
    <x v="36"/>
    <n v="408695"/>
  </r>
  <r>
    <x v="151"/>
    <s v="합계"/>
    <x v="1"/>
    <x v="37"/>
    <n v="464434"/>
  </r>
  <r>
    <x v="151"/>
    <s v="합계"/>
    <x v="1"/>
    <x v="38"/>
    <n v="263970"/>
  </r>
  <r>
    <x v="151"/>
    <s v="합계"/>
    <x v="1"/>
    <x v="39"/>
    <n v="212036"/>
  </r>
  <r>
    <x v="151"/>
    <s v="합계"/>
    <x v="1"/>
    <x v="40"/>
    <n v="964140"/>
  </r>
  <r>
    <x v="151"/>
    <s v="합계"/>
    <x v="2"/>
    <x v="41"/>
    <n v="329811"/>
  </r>
  <r>
    <x v="151"/>
    <s v="합계"/>
    <x v="2"/>
    <x v="42"/>
    <n v="1254596"/>
  </r>
  <r>
    <x v="151"/>
    <s v="합계"/>
    <x v="2"/>
    <x v="43"/>
    <n v="390725"/>
  </r>
  <r>
    <x v="151"/>
    <s v="합계"/>
    <x v="2"/>
    <x v="44"/>
    <n v="752386"/>
  </r>
  <r>
    <x v="151"/>
    <s v="합계"/>
    <x v="2"/>
    <x v="45"/>
    <n v="969447"/>
  </r>
  <r>
    <x v="151"/>
    <s v="합계"/>
    <x v="2"/>
    <x v="46"/>
    <n v="415136"/>
  </r>
  <r>
    <x v="151"/>
    <s v="합계"/>
    <x v="2"/>
    <x v="47"/>
    <n v="935270"/>
  </r>
  <r>
    <x v="151"/>
    <s v="합계"/>
    <x v="2"/>
    <x v="48"/>
    <n v="393868"/>
  </r>
  <r>
    <x v="151"/>
    <s v="합계"/>
    <x v="3"/>
    <x v="49"/>
    <n v="137264"/>
  </r>
  <r>
    <x v="151"/>
    <s v="합계"/>
    <x v="3"/>
    <x v="50"/>
    <n v="606264"/>
  </r>
  <r>
    <x v="151"/>
    <s v="합계"/>
    <x v="3"/>
    <x v="51"/>
    <n v="1126031"/>
  </r>
  <r>
    <x v="151"/>
    <s v="합계"/>
    <x v="3"/>
    <x v="52"/>
    <n v="162678"/>
  </r>
  <r>
    <x v="151"/>
    <s v="합계"/>
    <x v="3"/>
    <x v="53"/>
    <n v="806274"/>
  </r>
  <r>
    <x v="151"/>
    <s v="합계"/>
    <x v="3"/>
    <x v="54"/>
    <n v="1047386"/>
  </r>
  <r>
    <x v="151"/>
    <s v="합계"/>
    <x v="3"/>
    <x v="55"/>
    <n v="1010082"/>
  </r>
  <r>
    <x v="151"/>
    <s v="합계"/>
    <x v="3"/>
    <x v="56"/>
    <n v="736535"/>
  </r>
  <r>
    <x v="151"/>
    <s v="합계"/>
    <x v="3"/>
    <x v="57"/>
    <n v="34858"/>
  </r>
  <r>
    <x v="151"/>
    <s v="합계"/>
    <x v="3"/>
    <x v="58"/>
    <n v="368660"/>
  </r>
  <r>
    <x v="151"/>
    <s v="합계"/>
    <x v="4"/>
    <x v="59"/>
    <n v="911112"/>
  </r>
  <r>
    <x v="151"/>
    <s v="합계"/>
    <x v="4"/>
    <x v="60"/>
    <n v="419649"/>
  </r>
  <r>
    <x v="151"/>
    <s v="합계"/>
    <x v="4"/>
    <x v="61"/>
    <n v="322897"/>
  </r>
  <r>
    <x v="151"/>
    <s v="합계"/>
    <x v="4"/>
    <x v="62"/>
    <n v="908206"/>
  </r>
  <r>
    <x v="151"/>
    <s v="합계"/>
    <x v="4"/>
    <x v="63"/>
    <n v="723680"/>
  </r>
  <r>
    <x v="151"/>
    <s v="합계"/>
    <x v="5"/>
    <x v="64"/>
    <n v="390943"/>
  </r>
  <r>
    <x v="151"/>
    <s v="합계"/>
    <x v="5"/>
    <x v="65"/>
    <n v="500391"/>
  </r>
  <r>
    <x v="151"/>
    <s v="합계"/>
    <x v="5"/>
    <x v="66"/>
    <n v="1033547"/>
  </r>
  <r>
    <x v="151"/>
    <s v="합계"/>
    <x v="5"/>
    <x v="67"/>
    <n v="737406"/>
  </r>
  <r>
    <x v="151"/>
    <s v="합계"/>
    <x v="5"/>
    <x v="68"/>
    <n v="557096"/>
  </r>
  <r>
    <x v="151"/>
    <s v="합계"/>
    <x v="6"/>
    <x v="69"/>
    <n v="824222"/>
  </r>
  <r>
    <x v="151"/>
    <s v="합계"/>
    <x v="6"/>
    <x v="70"/>
    <n v="374947"/>
  </r>
  <r>
    <x v="151"/>
    <s v="합계"/>
    <x v="6"/>
    <x v="71"/>
    <n v="428638"/>
  </r>
  <r>
    <x v="151"/>
    <s v="합계"/>
    <x v="6"/>
    <x v="72"/>
    <n v="456394"/>
  </r>
  <r>
    <x v="151"/>
    <s v="합계"/>
    <x v="6"/>
    <x v="73"/>
    <n v="449943"/>
  </r>
  <r>
    <x v="151"/>
    <s v="합계"/>
    <x v="7"/>
    <x v="74"/>
    <n v="558320"/>
  </r>
  <r>
    <x v="151"/>
    <s v="합계"/>
    <x v="8"/>
    <x v="75"/>
    <n v="150460"/>
  </r>
  <r>
    <x v="151"/>
    <s v="합계"/>
    <x v="8"/>
    <x v="76"/>
    <n v="864191"/>
  </r>
  <r>
    <x v="151"/>
    <s v="합계"/>
    <x v="8"/>
    <x v="77"/>
    <n v="651582"/>
  </r>
  <r>
    <x v="151"/>
    <s v="합계"/>
    <x v="8"/>
    <x v="78"/>
    <n v="523513"/>
  </r>
  <r>
    <x v="151"/>
    <s v="합계"/>
    <x v="8"/>
    <x v="79"/>
    <n v="164831"/>
  </r>
  <r>
    <x v="151"/>
    <s v="합계"/>
    <x v="8"/>
    <x v="80"/>
    <n v="673673"/>
  </r>
  <r>
    <x v="151"/>
    <s v="합계"/>
    <x v="8"/>
    <x v="81"/>
    <n v="571473"/>
  </r>
  <r>
    <x v="151"/>
    <s v="합계"/>
    <x v="8"/>
    <x v="82"/>
    <n v="408023"/>
  </r>
  <r>
    <x v="151"/>
    <s v="합계"/>
    <x v="8"/>
    <x v="83"/>
    <n v="557442"/>
  </r>
  <r>
    <x v="151"/>
    <s v="합계"/>
    <x v="8"/>
    <x v="84"/>
    <n v="738815"/>
  </r>
  <r>
    <x v="151"/>
    <s v="합계"/>
    <x v="8"/>
    <x v="85"/>
    <n v="1033150"/>
  </r>
  <r>
    <x v="151"/>
    <s v="합계"/>
    <x v="8"/>
    <x v="86"/>
    <n v="181997"/>
  </r>
  <r>
    <x v="151"/>
    <s v="합계"/>
    <x v="8"/>
    <x v="87"/>
    <n v="1668807"/>
  </r>
  <r>
    <x v="151"/>
    <s v="합계"/>
    <x v="8"/>
    <x v="88"/>
    <n v="1172279"/>
  </r>
  <r>
    <x v="151"/>
    <s v="합계"/>
    <x v="8"/>
    <x v="89"/>
    <n v="525230"/>
  </r>
  <r>
    <x v="151"/>
    <s v="합계"/>
    <x v="8"/>
    <x v="90"/>
    <n v="459266"/>
  </r>
  <r>
    <x v="151"/>
    <s v="합계"/>
    <x v="8"/>
    <x v="91"/>
    <n v="678812"/>
  </r>
  <r>
    <x v="151"/>
    <s v="합계"/>
    <x v="8"/>
    <x v="92"/>
    <n v="744230"/>
  </r>
  <r>
    <x v="151"/>
    <s v="합계"/>
    <x v="8"/>
    <x v="93"/>
    <n v="540002"/>
  </r>
  <r>
    <x v="151"/>
    <s v="합계"/>
    <x v="8"/>
    <x v="94"/>
    <n v="511630"/>
  </r>
  <r>
    <x v="151"/>
    <s v="합계"/>
    <x v="8"/>
    <x v="95"/>
    <n v="912632"/>
  </r>
  <r>
    <x v="151"/>
    <s v="합계"/>
    <x v="8"/>
    <x v="96"/>
    <n v="820914"/>
  </r>
  <r>
    <x v="151"/>
    <s v="합계"/>
    <x v="8"/>
    <x v="97"/>
    <n v="630762"/>
  </r>
  <r>
    <x v="151"/>
    <s v="합계"/>
    <x v="8"/>
    <x v="98"/>
    <n v="405675"/>
  </r>
  <r>
    <x v="151"/>
    <s v="합계"/>
    <x v="8"/>
    <x v="99"/>
    <n v="779823"/>
  </r>
  <r>
    <x v="151"/>
    <s v="합계"/>
    <x v="8"/>
    <x v="100"/>
    <n v="504759"/>
  </r>
  <r>
    <x v="151"/>
    <s v="합계"/>
    <x v="8"/>
    <x v="101"/>
    <n v="420819"/>
  </r>
  <r>
    <x v="151"/>
    <s v="합계"/>
    <x v="8"/>
    <x v="102"/>
    <n v="213034"/>
  </r>
  <r>
    <x v="151"/>
    <s v="합계"/>
    <x v="8"/>
    <x v="103"/>
    <n v="230373"/>
  </r>
  <r>
    <x v="151"/>
    <s v="합계"/>
    <x v="8"/>
    <x v="104"/>
    <n v="89004"/>
  </r>
  <r>
    <x v="151"/>
    <s v="합계"/>
    <x v="8"/>
    <x v="105"/>
    <n v="377211"/>
  </r>
  <r>
    <x v="151"/>
    <s v="합계"/>
    <x v="8"/>
    <x v="106"/>
    <n v="751922"/>
  </r>
  <r>
    <x v="151"/>
    <s v="합계"/>
    <x v="8"/>
    <x v="107"/>
    <n v="580884"/>
  </r>
  <r>
    <x v="151"/>
    <s v="합계"/>
    <x v="8"/>
    <x v="108"/>
    <n v="506061"/>
  </r>
  <r>
    <x v="151"/>
    <s v="합계"/>
    <x v="8"/>
    <x v="109"/>
    <n v="298536"/>
  </r>
  <r>
    <x v="151"/>
    <s v="합계"/>
    <x v="8"/>
    <x v="110"/>
    <n v="801054"/>
  </r>
  <r>
    <x v="151"/>
    <s v="합계"/>
    <x v="8"/>
    <x v="111"/>
    <n v="480977"/>
  </r>
  <r>
    <x v="151"/>
    <s v="합계"/>
    <x v="8"/>
    <x v="112"/>
    <n v="860307"/>
  </r>
  <r>
    <x v="151"/>
    <s v="합계"/>
    <x v="8"/>
    <x v="113"/>
    <n v="967459"/>
  </r>
  <r>
    <x v="151"/>
    <s v="합계"/>
    <x v="8"/>
    <x v="114"/>
    <n v="354909"/>
  </r>
  <r>
    <x v="151"/>
    <s v="합계"/>
    <x v="8"/>
    <x v="115"/>
    <n v="535148"/>
  </r>
  <r>
    <x v="151"/>
    <s v="합계"/>
    <x v="8"/>
    <x v="116"/>
    <n v="1464544"/>
  </r>
  <r>
    <x v="151"/>
    <s v="합계"/>
    <x v="9"/>
    <x v="117"/>
    <n v="524158"/>
  </r>
  <r>
    <x v="151"/>
    <s v="합계"/>
    <x v="9"/>
    <x v="118"/>
    <n v="74379"/>
  </r>
  <r>
    <x v="151"/>
    <s v="합계"/>
    <x v="9"/>
    <x v="119"/>
    <n v="177116"/>
  </r>
  <r>
    <x v="151"/>
    <s v="합계"/>
    <x v="9"/>
    <x v="120"/>
    <n v="141587"/>
  </r>
  <r>
    <x v="151"/>
    <s v="합계"/>
    <x v="9"/>
    <x v="121"/>
    <n v="217590"/>
  </r>
  <r>
    <x v="151"/>
    <s v="합계"/>
    <x v="9"/>
    <x v="122"/>
    <n v="35008"/>
  </r>
  <r>
    <x v="151"/>
    <s v="합계"/>
    <x v="9"/>
    <x v="123"/>
    <n v="73800"/>
  </r>
  <r>
    <x v="151"/>
    <s v="합계"/>
    <x v="9"/>
    <x v="124"/>
    <n v="61848"/>
  </r>
  <r>
    <x v="151"/>
    <s v="합계"/>
    <x v="9"/>
    <x v="125"/>
    <n v="722658"/>
  </r>
  <r>
    <x v="151"/>
    <s v="합계"/>
    <x v="9"/>
    <x v="126"/>
    <n v="62835"/>
  </r>
  <r>
    <x v="151"/>
    <s v="합계"/>
    <x v="9"/>
    <x v="127"/>
    <n v="67355"/>
  </r>
  <r>
    <x v="151"/>
    <s v="합계"/>
    <x v="9"/>
    <x v="128"/>
    <n v="83873"/>
  </r>
  <r>
    <x v="151"/>
    <s v="합계"/>
    <x v="9"/>
    <x v="129"/>
    <n v="651612"/>
  </r>
  <r>
    <x v="151"/>
    <s v="합계"/>
    <x v="9"/>
    <x v="130"/>
    <n v="87406"/>
  </r>
  <r>
    <x v="151"/>
    <s v="합계"/>
    <x v="9"/>
    <x v="131"/>
    <n v="80966"/>
  </r>
  <r>
    <x v="151"/>
    <s v="합계"/>
    <x v="9"/>
    <x v="132"/>
    <n v="129111"/>
  </r>
  <r>
    <x v="151"/>
    <s v="합계"/>
    <x v="9"/>
    <x v="133"/>
    <n v="43867"/>
  </r>
  <r>
    <x v="151"/>
    <s v="합계"/>
    <x v="9"/>
    <x v="134"/>
    <n v="82179"/>
  </r>
  <r>
    <x v="151"/>
    <s v="합계"/>
    <x v="10"/>
    <x v="135"/>
    <n v="76179"/>
  </r>
  <r>
    <x v="151"/>
    <s v="합계"/>
    <x v="10"/>
    <x v="136"/>
    <n v="59489"/>
  </r>
  <r>
    <x v="151"/>
    <s v="합계"/>
    <x v="10"/>
    <x v="137"/>
    <n v="58772"/>
  </r>
  <r>
    <x v="151"/>
    <s v="합계"/>
    <x v="10"/>
    <x v="138"/>
    <n v="78794"/>
  </r>
  <r>
    <x v="151"/>
    <s v="합계"/>
    <x v="10"/>
    <x v="139"/>
    <n v="89643"/>
  </r>
  <r>
    <x v="151"/>
    <s v="합계"/>
    <x v="10"/>
    <x v="140"/>
    <n v="193271"/>
  </r>
  <r>
    <x v="151"/>
    <s v="합계"/>
    <x v="10"/>
    <x v="141"/>
    <n v="307903"/>
  </r>
  <r>
    <x v="151"/>
    <s v="합계"/>
    <x v="10"/>
    <x v="142"/>
    <n v="57931"/>
  </r>
  <r>
    <x v="151"/>
    <s v="합계"/>
    <x v="10"/>
    <x v="143"/>
    <n v="148527"/>
  </r>
  <r>
    <x v="151"/>
    <s v="합계"/>
    <x v="10"/>
    <x v="144"/>
    <n v="372148"/>
  </r>
  <r>
    <x v="151"/>
    <s v="합계"/>
    <x v="10"/>
    <x v="145"/>
    <n v="427523"/>
  </r>
  <r>
    <x v="151"/>
    <s v="합계"/>
    <x v="10"/>
    <x v="146"/>
    <n v="367676"/>
  </r>
  <r>
    <x v="151"/>
    <s v="합계"/>
    <x v="10"/>
    <x v="147"/>
    <n v="573462"/>
  </r>
  <r>
    <x v="151"/>
    <s v="합계"/>
    <x v="10"/>
    <x v="148"/>
    <n v="454435"/>
  </r>
  <r>
    <x v="151"/>
    <s v="합계"/>
    <x v="11"/>
    <x v="149"/>
    <n v="71167"/>
  </r>
  <r>
    <x v="151"/>
    <s v="합계"/>
    <x v="11"/>
    <x v="150"/>
    <n v="252918"/>
  </r>
  <r>
    <x v="151"/>
    <s v="합계"/>
    <x v="11"/>
    <x v="151"/>
    <n v="106202"/>
  </r>
  <r>
    <x v="151"/>
    <s v="합계"/>
    <x v="11"/>
    <x v="152"/>
    <n v="242175"/>
  </r>
  <r>
    <x v="151"/>
    <s v="합계"/>
    <x v="11"/>
    <x v="153"/>
    <n v="338137"/>
  </r>
  <r>
    <x v="151"/>
    <s v="합계"/>
    <x v="11"/>
    <x v="154"/>
    <n v="223325"/>
  </r>
  <r>
    <x v="151"/>
    <s v="합계"/>
    <x v="11"/>
    <x v="155"/>
    <n v="123008"/>
  </r>
  <r>
    <x v="151"/>
    <s v="합계"/>
    <x v="11"/>
    <x v="156"/>
    <n v="345385"/>
  </r>
  <r>
    <x v="151"/>
    <s v="합계"/>
    <x v="11"/>
    <x v="157"/>
    <n v="102788"/>
  </r>
  <r>
    <x v="151"/>
    <s v="합계"/>
    <x v="11"/>
    <x v="158"/>
    <n v="656703"/>
  </r>
  <r>
    <x v="151"/>
    <s v="합계"/>
    <x v="11"/>
    <x v="159"/>
    <n v="157397"/>
  </r>
  <r>
    <x v="151"/>
    <s v="합계"/>
    <x v="11"/>
    <x v="160"/>
    <n v="558791"/>
  </r>
  <r>
    <x v="151"/>
    <s v="합계"/>
    <x v="11"/>
    <x v="161"/>
    <n v="727705"/>
  </r>
  <r>
    <x v="151"/>
    <s v="합계"/>
    <x v="11"/>
    <x v="162"/>
    <n v="53730"/>
  </r>
  <r>
    <x v="151"/>
    <s v="합계"/>
    <x v="11"/>
    <x v="163"/>
    <n v="118656"/>
  </r>
  <r>
    <x v="151"/>
    <s v="합계"/>
    <x v="11"/>
    <x v="164"/>
    <n v="172884"/>
  </r>
  <r>
    <x v="151"/>
    <s v="합계"/>
    <x v="12"/>
    <x v="165"/>
    <n v="100403"/>
  </r>
  <r>
    <x v="151"/>
    <s v="합계"/>
    <x v="12"/>
    <x v="166"/>
    <n v="590926"/>
  </r>
  <r>
    <x v="151"/>
    <s v="합계"/>
    <x v="12"/>
    <x v="167"/>
    <n v="186795"/>
  </r>
  <r>
    <x v="151"/>
    <s v="합계"/>
    <x v="12"/>
    <x v="168"/>
    <n v="171361"/>
  </r>
  <r>
    <x v="151"/>
    <s v="합계"/>
    <x v="12"/>
    <x v="169"/>
    <n v="43572"/>
  </r>
  <r>
    <x v="151"/>
    <s v="합계"/>
    <x v="12"/>
    <x v="170"/>
    <n v="102802"/>
  </r>
  <r>
    <x v="151"/>
    <s v="합계"/>
    <x v="12"/>
    <x v="171"/>
    <n v="48127"/>
  </r>
  <r>
    <x v="151"/>
    <s v="합계"/>
    <x v="12"/>
    <x v="172"/>
    <n v="210314"/>
  </r>
  <r>
    <x v="151"/>
    <s v="합계"/>
    <x v="12"/>
    <x v="173"/>
    <n v="636735"/>
  </r>
  <r>
    <x v="151"/>
    <s v="합계"/>
    <x v="12"/>
    <x v="174"/>
    <n v="50445"/>
  </r>
  <r>
    <x v="151"/>
    <s v="합계"/>
    <x v="12"/>
    <x v="175"/>
    <n v="33184"/>
  </r>
  <r>
    <x v="151"/>
    <s v="합계"/>
    <x v="12"/>
    <x v="176"/>
    <n v="639557"/>
  </r>
  <r>
    <x v="151"/>
    <s v="합계"/>
    <x v="12"/>
    <x v="177"/>
    <n v="783633"/>
  </r>
  <r>
    <x v="151"/>
    <s v="합계"/>
    <x v="12"/>
    <x v="178"/>
    <n v="221722"/>
  </r>
  <r>
    <x v="151"/>
    <s v="합계"/>
    <x v="12"/>
    <x v="179"/>
    <n v="40284"/>
  </r>
  <r>
    <x v="151"/>
    <s v="합계"/>
    <x v="13"/>
    <x v="180"/>
    <n v="61561"/>
  </r>
  <r>
    <x v="151"/>
    <s v="합계"/>
    <x v="13"/>
    <x v="181"/>
    <n v="107491"/>
  </r>
  <r>
    <x v="151"/>
    <s v="합계"/>
    <x v="13"/>
    <x v="182"/>
    <n v="57371"/>
  </r>
  <r>
    <x v="151"/>
    <s v="합계"/>
    <x v="13"/>
    <x v="183"/>
    <n v="268804"/>
  </r>
  <r>
    <x v="151"/>
    <s v="합계"/>
    <x v="13"/>
    <x v="184"/>
    <n v="51299"/>
  </r>
  <r>
    <x v="151"/>
    <s v="합계"/>
    <x v="13"/>
    <x v="185"/>
    <n v="223391"/>
  </r>
  <r>
    <x v="151"/>
    <s v="합계"/>
    <x v="13"/>
    <x v="186"/>
    <n v="109127"/>
  </r>
  <r>
    <x v="151"/>
    <s v="합계"/>
    <x v="13"/>
    <x v="187"/>
    <n v="540167"/>
  </r>
  <r>
    <x v="151"/>
    <s v="합계"/>
    <x v="13"/>
    <x v="188"/>
    <n v="162693"/>
  </r>
  <r>
    <x v="151"/>
    <s v="합계"/>
    <x v="13"/>
    <x v="189"/>
    <n v="73931"/>
  </r>
  <r>
    <x v="151"/>
    <s v="합계"/>
    <x v="13"/>
    <x v="190"/>
    <n v="555150"/>
  </r>
  <r>
    <x v="151"/>
    <s v="합계"/>
    <x v="13"/>
    <x v="191"/>
    <n v="54656"/>
  </r>
  <r>
    <x v="151"/>
    <s v="합계"/>
    <x v="13"/>
    <x v="192"/>
    <n v="638289"/>
  </r>
  <r>
    <x v="151"/>
    <s v="합계"/>
    <x v="13"/>
    <x v="193"/>
    <n v="93312"/>
  </r>
  <r>
    <x v="151"/>
    <s v="합계"/>
    <x v="13"/>
    <x v="194"/>
    <n v="115389"/>
  </r>
  <r>
    <x v="151"/>
    <s v="합계"/>
    <x v="13"/>
    <x v="195"/>
    <n v="71040"/>
  </r>
  <r>
    <x v="151"/>
    <s v="합계"/>
    <x v="13"/>
    <x v="196"/>
    <n v="92334"/>
  </r>
  <r>
    <x v="151"/>
    <s v="합계"/>
    <x v="13"/>
    <x v="197"/>
    <n v="59882"/>
  </r>
  <r>
    <x v="151"/>
    <s v="합계"/>
    <x v="13"/>
    <x v="198"/>
    <n v="55307"/>
  </r>
  <r>
    <x v="151"/>
    <s v="합계"/>
    <x v="13"/>
    <x v="199"/>
    <n v="63439"/>
  </r>
  <r>
    <x v="151"/>
    <s v="합계"/>
    <x v="13"/>
    <x v="200"/>
    <n v="119815"/>
  </r>
  <r>
    <x v="151"/>
    <s v="합계"/>
    <x v="13"/>
    <x v="201"/>
    <n v="112159"/>
  </r>
  <r>
    <x v="151"/>
    <s v="합계"/>
    <x v="14"/>
    <x v="202"/>
    <n v="564219"/>
  </r>
  <r>
    <x v="151"/>
    <s v="합계"/>
    <x v="14"/>
    <x v="203"/>
    <n v="647725"/>
  </r>
  <r>
    <x v="151"/>
    <s v="합계"/>
    <x v="14"/>
    <x v="204"/>
    <n v="66909"/>
  </r>
  <r>
    <x v="151"/>
    <s v="합계"/>
    <x v="14"/>
    <x v="205"/>
    <n v="867641"/>
  </r>
  <r>
    <x v="151"/>
    <s v="합계"/>
    <x v="14"/>
    <x v="206"/>
    <n v="49459"/>
  </r>
  <r>
    <x v="151"/>
    <s v="합계"/>
    <x v="14"/>
    <x v="207"/>
    <n v="306760"/>
  </r>
  <r>
    <x v="151"/>
    <s v="합계"/>
    <x v="14"/>
    <x v="208"/>
    <n v="152482"/>
  </r>
  <r>
    <x v="151"/>
    <s v="합계"/>
    <x v="14"/>
    <x v="209"/>
    <n v="49940"/>
  </r>
  <r>
    <x v="151"/>
    <s v="합계"/>
    <x v="14"/>
    <x v="210"/>
    <n v="203817"/>
  </r>
  <r>
    <x v="151"/>
    <s v="합계"/>
    <x v="14"/>
    <x v="211"/>
    <n v="84704"/>
  </r>
  <r>
    <x v="151"/>
    <s v="합계"/>
    <x v="14"/>
    <x v="212"/>
    <n v="377867"/>
  </r>
  <r>
    <x v="151"/>
    <s v="합계"/>
    <x v="14"/>
    <x v="213"/>
    <n v="74296"/>
  </r>
  <r>
    <x v="151"/>
    <s v="합계"/>
    <x v="14"/>
    <x v="214"/>
    <n v="23404"/>
  </r>
  <r>
    <x v="151"/>
    <s v="합계"/>
    <x v="14"/>
    <x v="215"/>
    <n v="236066"/>
  </r>
  <r>
    <x v="151"/>
    <s v="합계"/>
    <x v="14"/>
    <x v="216"/>
    <n v="215935"/>
  </r>
  <r>
    <x v="151"/>
    <s v="합계"/>
    <x v="14"/>
    <x v="217"/>
    <n v="86455"/>
  </r>
  <r>
    <x v="151"/>
    <s v="합계"/>
    <x v="14"/>
    <x v="218"/>
    <n v="10887"/>
  </r>
  <r>
    <x v="151"/>
    <s v="합계"/>
    <x v="14"/>
    <x v="219"/>
    <n v="89891"/>
  </r>
  <r>
    <x v="151"/>
    <s v="합계"/>
    <x v="14"/>
    <x v="220"/>
    <n v="85710"/>
  </r>
  <r>
    <x v="151"/>
    <s v="합계"/>
    <x v="14"/>
    <x v="221"/>
    <n v="93422"/>
  </r>
  <r>
    <x v="151"/>
    <s v="합계"/>
    <x v="14"/>
    <x v="222"/>
    <n v="43913"/>
  </r>
  <r>
    <x v="151"/>
    <s v="합계"/>
    <x v="14"/>
    <x v="223"/>
    <n v="240052"/>
  </r>
  <r>
    <x v="151"/>
    <s v="합계"/>
    <x v="14"/>
    <x v="224"/>
    <n v="503297"/>
  </r>
  <r>
    <x v="151"/>
    <s v="합계"/>
    <x v="14"/>
    <x v="225"/>
    <n v="572595"/>
  </r>
  <r>
    <x v="151"/>
    <s v="합계"/>
    <x v="15"/>
    <x v="226"/>
    <n v="493102"/>
  </r>
  <r>
    <x v="151"/>
    <s v="합계"/>
    <x v="15"/>
    <x v="227"/>
    <n v="93742"/>
  </r>
  <r>
    <x v="151"/>
    <s v="합계"/>
    <x v="15"/>
    <x v="228"/>
    <n v="101321"/>
  </r>
  <r>
    <x v="151"/>
    <s v="합계"/>
    <x v="15"/>
    <x v="229"/>
    <n v="1016053"/>
  </r>
  <r>
    <x v="151"/>
    <s v="합계"/>
    <x v="15"/>
    <x v="230"/>
    <n v="87922"/>
  </r>
  <r>
    <x v="151"/>
    <s v="합계"/>
    <x v="15"/>
    <x v="231"/>
    <n v="228278"/>
  </r>
  <r>
    <x v="151"/>
    <s v="합계"/>
    <x v="15"/>
    <x v="232"/>
    <n v="241776"/>
  </r>
  <r>
    <x v="151"/>
    <s v="합계"/>
    <x v="15"/>
    <x v="233"/>
    <n v="72567"/>
  </r>
  <r>
    <x v="151"/>
    <s v="합계"/>
    <x v="15"/>
    <x v="234"/>
    <n v="593892"/>
  </r>
  <r>
    <x v="151"/>
    <s v="합계"/>
    <x v="15"/>
    <x v="235"/>
    <n v="47432"/>
  </r>
  <r>
    <x v="151"/>
    <s v="합계"/>
    <x v="15"/>
    <x v="236"/>
    <n v="756665"/>
  </r>
  <r>
    <x v="151"/>
    <s v="합계"/>
    <x v="15"/>
    <x v="237"/>
    <n v="121714"/>
  </r>
  <r>
    <x v="151"/>
    <s v="합계"/>
    <x v="15"/>
    <x v="238"/>
    <n v="416673"/>
  </r>
  <r>
    <x v="151"/>
    <s v="합계"/>
    <x v="15"/>
    <x v="239"/>
    <n v="383789"/>
  </r>
  <r>
    <x v="151"/>
    <s v="합계"/>
    <x v="15"/>
    <x v="240"/>
    <n v="549087"/>
  </r>
  <r>
    <x v="151"/>
    <s v="합계"/>
    <x v="15"/>
    <x v="241"/>
    <n v="534448"/>
  </r>
  <r>
    <x v="151"/>
    <s v="합계"/>
    <x v="15"/>
    <x v="242"/>
    <n v="372766"/>
  </r>
  <r>
    <x v="151"/>
    <s v="합계"/>
    <x v="15"/>
    <x v="243"/>
    <n v="315611"/>
  </r>
  <r>
    <x v="151"/>
    <s v="합계"/>
    <x v="15"/>
    <x v="244"/>
    <n v="82184"/>
  </r>
  <r>
    <x v="151"/>
    <s v="합계"/>
    <x v="15"/>
    <x v="245"/>
    <n v="142058"/>
  </r>
  <r>
    <x v="151"/>
    <s v="합계"/>
    <x v="15"/>
    <x v="246"/>
    <n v="62711"/>
  </r>
  <r>
    <x v="151"/>
    <s v="합계"/>
    <x v="15"/>
    <x v="247"/>
    <n v="79562"/>
  </r>
  <r>
    <x v="151"/>
    <s v="합계"/>
    <x v="16"/>
    <x v="248"/>
    <n v="490693"/>
  </r>
  <r>
    <x v="151"/>
    <s v="합계"/>
    <x v="16"/>
    <x v="249"/>
    <n v="1219978"/>
  </r>
  <r>
    <x v="152"/>
    <s v="합계"/>
    <x v="0"/>
    <x v="0"/>
    <n v="1870993"/>
  </r>
  <r>
    <x v="152"/>
    <s v="합계"/>
    <x v="0"/>
    <x v="1"/>
    <n v="882087"/>
  </r>
  <r>
    <x v="152"/>
    <s v="합계"/>
    <x v="0"/>
    <x v="2"/>
    <n v="607031"/>
  </r>
  <r>
    <x v="152"/>
    <s v="합계"/>
    <x v="0"/>
    <x v="3"/>
    <n v="1176042"/>
  </r>
  <r>
    <x v="152"/>
    <s v="합계"/>
    <x v="0"/>
    <x v="4"/>
    <n v="960115"/>
  </r>
  <r>
    <x v="152"/>
    <s v="합계"/>
    <x v="0"/>
    <x v="5"/>
    <n v="733969"/>
  </r>
  <r>
    <x v="152"/>
    <s v="합계"/>
    <x v="0"/>
    <x v="6"/>
    <n v="904483"/>
  </r>
  <r>
    <x v="152"/>
    <s v="합계"/>
    <x v="0"/>
    <x v="7"/>
    <n v="582690"/>
  </r>
  <r>
    <x v="152"/>
    <s v="합계"/>
    <x v="0"/>
    <x v="8"/>
    <n v="1079341"/>
  </r>
  <r>
    <x v="152"/>
    <s v="합계"/>
    <x v="0"/>
    <x v="9"/>
    <n v="591819"/>
  </r>
  <r>
    <x v="152"/>
    <s v="합계"/>
    <x v="0"/>
    <x v="10"/>
    <n v="760829"/>
  </r>
  <r>
    <x v="152"/>
    <s v="합계"/>
    <x v="0"/>
    <x v="11"/>
    <n v="766159"/>
  </r>
  <r>
    <x v="152"/>
    <s v="합계"/>
    <x v="0"/>
    <x v="12"/>
    <n v="962324"/>
  </r>
  <r>
    <x v="152"/>
    <s v="합계"/>
    <x v="0"/>
    <x v="13"/>
    <n v="642459"/>
  </r>
  <r>
    <x v="152"/>
    <s v="합계"/>
    <x v="0"/>
    <x v="14"/>
    <n v="1219162"/>
  </r>
  <r>
    <x v="152"/>
    <s v="합계"/>
    <x v="0"/>
    <x v="15"/>
    <n v="713447"/>
  </r>
  <r>
    <x v="152"/>
    <s v="합계"/>
    <x v="0"/>
    <x v="16"/>
    <n v="858584"/>
  </r>
  <r>
    <x v="152"/>
    <s v="합계"/>
    <x v="0"/>
    <x v="17"/>
    <n v="1474762"/>
  </r>
  <r>
    <x v="152"/>
    <s v="합계"/>
    <x v="0"/>
    <x v="18"/>
    <n v="878469"/>
  </r>
  <r>
    <x v="152"/>
    <s v="합계"/>
    <x v="0"/>
    <x v="19"/>
    <n v="1090555"/>
  </r>
  <r>
    <x v="152"/>
    <s v="합계"/>
    <x v="0"/>
    <x v="20"/>
    <n v="592934"/>
  </r>
  <r>
    <x v="152"/>
    <s v="합계"/>
    <x v="0"/>
    <x v="21"/>
    <n v="811130"/>
  </r>
  <r>
    <x v="152"/>
    <s v="합계"/>
    <x v="0"/>
    <x v="22"/>
    <n v="692792"/>
  </r>
  <r>
    <x v="152"/>
    <s v="합계"/>
    <x v="0"/>
    <x v="23"/>
    <n v="761206"/>
  </r>
  <r>
    <x v="152"/>
    <s v="합계"/>
    <x v="0"/>
    <x v="24"/>
    <n v="747700"/>
  </r>
  <r>
    <x v="152"/>
    <s v="합계"/>
    <x v="1"/>
    <x v="25"/>
    <n v="345502"/>
  </r>
  <r>
    <x v="152"/>
    <s v="합계"/>
    <x v="1"/>
    <x v="26"/>
    <n v="535569"/>
  </r>
  <r>
    <x v="152"/>
    <s v="합계"/>
    <x v="1"/>
    <x v="27"/>
    <n v="333483"/>
  </r>
  <r>
    <x v="152"/>
    <s v="합계"/>
    <x v="1"/>
    <x v="28"/>
    <n v="573319"/>
  </r>
  <r>
    <x v="152"/>
    <s v="합계"/>
    <x v="1"/>
    <x v="29"/>
    <n v="249258"/>
  </r>
  <r>
    <x v="152"/>
    <s v="합계"/>
    <x v="1"/>
    <x v="30"/>
    <n v="561086"/>
  </r>
  <r>
    <x v="152"/>
    <s v="합계"/>
    <x v="1"/>
    <x v="31"/>
    <n v="939358"/>
  </r>
  <r>
    <x v="152"/>
    <s v="합계"/>
    <x v="1"/>
    <x v="32"/>
    <n v="551999"/>
  </r>
  <r>
    <x v="152"/>
    <s v="합계"/>
    <x v="1"/>
    <x v="33"/>
    <n v="514201"/>
  </r>
  <r>
    <x v="152"/>
    <s v="합계"/>
    <x v="1"/>
    <x v="34"/>
    <n v="624597"/>
  </r>
  <r>
    <x v="152"/>
    <s v="합계"/>
    <x v="1"/>
    <x v="35"/>
    <n v="259720"/>
  </r>
  <r>
    <x v="152"/>
    <s v="합계"/>
    <x v="1"/>
    <x v="36"/>
    <n v="409504"/>
  </r>
  <r>
    <x v="152"/>
    <s v="합계"/>
    <x v="1"/>
    <x v="37"/>
    <n v="466017"/>
  </r>
  <r>
    <x v="152"/>
    <s v="합계"/>
    <x v="1"/>
    <x v="38"/>
    <n v="259481"/>
  </r>
  <r>
    <x v="152"/>
    <s v="합계"/>
    <x v="1"/>
    <x v="39"/>
    <n v="205664"/>
  </r>
  <r>
    <x v="152"/>
    <s v="합계"/>
    <x v="1"/>
    <x v="40"/>
    <n v="948209"/>
  </r>
  <r>
    <x v="152"/>
    <s v="합계"/>
    <x v="2"/>
    <x v="41"/>
    <n v="330076"/>
  </r>
  <r>
    <x v="152"/>
    <s v="합계"/>
    <x v="2"/>
    <x v="42"/>
    <n v="1265549"/>
  </r>
  <r>
    <x v="152"/>
    <s v="합계"/>
    <x v="2"/>
    <x v="43"/>
    <n v="385693"/>
  </r>
  <r>
    <x v="152"/>
    <s v="합계"/>
    <x v="2"/>
    <x v="44"/>
    <n v="751813"/>
  </r>
  <r>
    <x v="152"/>
    <s v="합계"/>
    <x v="2"/>
    <x v="45"/>
    <n v="974265"/>
  </r>
  <r>
    <x v="152"/>
    <s v="합계"/>
    <x v="2"/>
    <x v="46"/>
    <n v="418582"/>
  </r>
  <r>
    <x v="152"/>
    <s v="합계"/>
    <x v="2"/>
    <x v="47"/>
    <n v="938691"/>
  </r>
  <r>
    <x v="152"/>
    <s v="합계"/>
    <x v="2"/>
    <x v="48"/>
    <n v="385922"/>
  </r>
  <r>
    <x v="152"/>
    <s v="합계"/>
    <x v="3"/>
    <x v="49"/>
    <n v="131646"/>
  </r>
  <r>
    <x v="152"/>
    <s v="합계"/>
    <x v="3"/>
    <x v="50"/>
    <n v="608495"/>
  </r>
  <r>
    <x v="152"/>
    <s v="합계"/>
    <x v="3"/>
    <x v="51"/>
    <n v="1128675"/>
  </r>
  <r>
    <x v="152"/>
    <s v="합계"/>
    <x v="3"/>
    <x v="52"/>
    <n v="165190"/>
  </r>
  <r>
    <x v="152"/>
    <s v="합계"/>
    <x v="3"/>
    <x v="53"/>
    <n v="808269"/>
  </r>
  <r>
    <x v="152"/>
    <s v="합계"/>
    <x v="3"/>
    <x v="54"/>
    <n v="1047536"/>
  </r>
  <r>
    <x v="152"/>
    <s v="합계"/>
    <x v="3"/>
    <x v="55"/>
    <n v="1006287"/>
  </r>
  <r>
    <x v="152"/>
    <s v="합계"/>
    <x v="3"/>
    <x v="56"/>
    <n v="726646"/>
  </r>
  <r>
    <x v="152"/>
    <s v="합계"/>
    <x v="3"/>
    <x v="57"/>
    <n v="33152"/>
  </r>
  <r>
    <x v="152"/>
    <s v="합계"/>
    <x v="3"/>
    <x v="58"/>
    <n v="354331"/>
  </r>
  <r>
    <x v="152"/>
    <s v="합계"/>
    <x v="4"/>
    <x v="59"/>
    <n v="919072"/>
  </r>
  <r>
    <x v="152"/>
    <s v="합계"/>
    <x v="4"/>
    <x v="60"/>
    <n v="423439"/>
  </r>
  <r>
    <x v="152"/>
    <s v="합계"/>
    <x v="4"/>
    <x v="61"/>
    <n v="320065"/>
  </r>
  <r>
    <x v="152"/>
    <s v="합계"/>
    <x v="4"/>
    <x v="62"/>
    <n v="914955"/>
  </r>
  <r>
    <x v="152"/>
    <s v="합계"/>
    <x v="4"/>
    <x v="63"/>
    <n v="727458"/>
  </r>
  <r>
    <x v="152"/>
    <s v="합계"/>
    <x v="5"/>
    <x v="64"/>
    <n v="390046"/>
  </r>
  <r>
    <x v="152"/>
    <s v="합계"/>
    <x v="5"/>
    <x v="65"/>
    <n v="497197"/>
  </r>
  <r>
    <x v="152"/>
    <s v="합계"/>
    <x v="5"/>
    <x v="66"/>
    <n v="1031916"/>
  </r>
  <r>
    <x v="152"/>
    <s v="합계"/>
    <x v="5"/>
    <x v="67"/>
    <n v="737965"/>
  </r>
  <r>
    <x v="152"/>
    <s v="합계"/>
    <x v="5"/>
    <x v="68"/>
    <n v="556524"/>
  </r>
  <r>
    <x v="152"/>
    <s v="합계"/>
    <x v="6"/>
    <x v="69"/>
    <n v="824946"/>
  </r>
  <r>
    <x v="152"/>
    <s v="합계"/>
    <x v="6"/>
    <x v="70"/>
    <n v="374272"/>
  </r>
  <r>
    <x v="152"/>
    <s v="합계"/>
    <x v="6"/>
    <x v="71"/>
    <n v="427076"/>
  </r>
  <r>
    <x v="152"/>
    <s v="합계"/>
    <x v="6"/>
    <x v="72"/>
    <n v="452188"/>
  </r>
  <r>
    <x v="152"/>
    <s v="합계"/>
    <x v="6"/>
    <x v="73"/>
    <n v="452632"/>
  </r>
  <r>
    <x v="152"/>
    <s v="합계"/>
    <x v="7"/>
    <x v="74"/>
    <n v="557958"/>
  </r>
  <r>
    <x v="152"/>
    <s v="합계"/>
    <x v="8"/>
    <x v="75"/>
    <n v="136437"/>
  </r>
  <r>
    <x v="152"/>
    <s v="합계"/>
    <x v="8"/>
    <x v="76"/>
    <n v="862075"/>
  </r>
  <r>
    <x v="152"/>
    <s v="합계"/>
    <x v="8"/>
    <x v="77"/>
    <n v="653544"/>
  </r>
  <r>
    <x v="152"/>
    <s v="합계"/>
    <x v="8"/>
    <x v="78"/>
    <n v="531561"/>
  </r>
  <r>
    <x v="152"/>
    <s v="합계"/>
    <x v="8"/>
    <x v="79"/>
    <n v="163885"/>
  </r>
  <r>
    <x v="152"/>
    <s v="합계"/>
    <x v="8"/>
    <x v="80"/>
    <n v="679665"/>
  </r>
  <r>
    <x v="152"/>
    <s v="합계"/>
    <x v="8"/>
    <x v="81"/>
    <n v="567336"/>
  </r>
  <r>
    <x v="152"/>
    <s v="합계"/>
    <x v="8"/>
    <x v="82"/>
    <n v="405643"/>
  </r>
  <r>
    <x v="152"/>
    <s v="합계"/>
    <x v="8"/>
    <x v="83"/>
    <n v="560850"/>
  </r>
  <r>
    <x v="152"/>
    <s v="합계"/>
    <x v="8"/>
    <x v="84"/>
    <n v="736652"/>
  </r>
  <r>
    <x v="152"/>
    <s v="합계"/>
    <x v="8"/>
    <x v="85"/>
    <n v="1030465"/>
  </r>
  <r>
    <x v="152"/>
    <s v="합계"/>
    <x v="8"/>
    <x v="86"/>
    <n v="183137"/>
  </r>
  <r>
    <x v="152"/>
    <s v="합계"/>
    <x v="8"/>
    <x v="87"/>
    <n v="1676516"/>
  </r>
  <r>
    <x v="152"/>
    <s v="합계"/>
    <x v="8"/>
    <x v="88"/>
    <n v="1172384"/>
  </r>
  <r>
    <x v="152"/>
    <s v="합계"/>
    <x v="8"/>
    <x v="89"/>
    <n v="527407"/>
  </r>
  <r>
    <x v="152"/>
    <s v="합계"/>
    <x v="8"/>
    <x v="90"/>
    <n v="463753"/>
  </r>
  <r>
    <x v="152"/>
    <s v="합계"/>
    <x v="8"/>
    <x v="91"/>
    <n v="681687"/>
  </r>
  <r>
    <x v="152"/>
    <s v="합계"/>
    <x v="8"/>
    <x v="92"/>
    <n v="752420"/>
  </r>
  <r>
    <x v="152"/>
    <s v="합계"/>
    <x v="8"/>
    <x v="93"/>
    <n v="542984"/>
  </r>
  <r>
    <x v="152"/>
    <s v="합계"/>
    <x v="8"/>
    <x v="94"/>
    <n v="506829"/>
  </r>
  <r>
    <x v="152"/>
    <s v="합계"/>
    <x v="8"/>
    <x v="95"/>
    <n v="913794"/>
  </r>
  <r>
    <x v="152"/>
    <s v="합계"/>
    <x v="8"/>
    <x v="96"/>
    <n v="825446"/>
  </r>
  <r>
    <x v="152"/>
    <s v="합계"/>
    <x v="8"/>
    <x v="97"/>
    <n v="633435"/>
  </r>
  <r>
    <x v="152"/>
    <s v="합계"/>
    <x v="8"/>
    <x v="98"/>
    <n v="397289"/>
  </r>
  <r>
    <x v="152"/>
    <s v="합계"/>
    <x v="8"/>
    <x v="99"/>
    <n v="784664"/>
  </r>
  <r>
    <x v="152"/>
    <s v="합계"/>
    <x v="8"/>
    <x v="100"/>
    <n v="507769"/>
  </r>
  <r>
    <x v="152"/>
    <s v="합계"/>
    <x v="8"/>
    <x v="101"/>
    <n v="417442"/>
  </r>
  <r>
    <x v="152"/>
    <s v="합계"/>
    <x v="8"/>
    <x v="102"/>
    <n v="203213"/>
  </r>
  <r>
    <x v="152"/>
    <s v="합계"/>
    <x v="8"/>
    <x v="103"/>
    <n v="226845"/>
  </r>
  <r>
    <x v="152"/>
    <s v="합계"/>
    <x v="8"/>
    <x v="104"/>
    <n v="87034"/>
  </r>
  <r>
    <x v="152"/>
    <s v="합계"/>
    <x v="8"/>
    <x v="105"/>
    <n v="377211"/>
  </r>
  <r>
    <x v="152"/>
    <s v="합계"/>
    <x v="8"/>
    <x v="106"/>
    <n v="752519"/>
  </r>
  <r>
    <x v="152"/>
    <s v="합계"/>
    <x v="8"/>
    <x v="107"/>
    <n v="583843"/>
  </r>
  <r>
    <x v="152"/>
    <s v="합계"/>
    <x v="8"/>
    <x v="108"/>
    <n v="496457"/>
  </r>
  <r>
    <x v="152"/>
    <s v="합계"/>
    <x v="8"/>
    <x v="109"/>
    <n v="296425"/>
  </r>
  <r>
    <x v="152"/>
    <s v="합계"/>
    <x v="8"/>
    <x v="110"/>
    <n v="804437"/>
  </r>
  <r>
    <x v="152"/>
    <s v="합계"/>
    <x v="8"/>
    <x v="111"/>
    <n v="472003"/>
  </r>
  <r>
    <x v="152"/>
    <s v="합계"/>
    <x v="8"/>
    <x v="112"/>
    <n v="853107"/>
  </r>
  <r>
    <x v="152"/>
    <s v="합계"/>
    <x v="8"/>
    <x v="113"/>
    <n v="960171"/>
  </r>
  <r>
    <x v="152"/>
    <s v="합계"/>
    <x v="8"/>
    <x v="114"/>
    <n v="349531"/>
  </r>
  <r>
    <x v="152"/>
    <s v="합계"/>
    <x v="8"/>
    <x v="115"/>
    <n v="535440"/>
  </r>
  <r>
    <x v="152"/>
    <s v="합계"/>
    <x v="8"/>
    <x v="116"/>
    <n v="1458590"/>
  </r>
  <r>
    <x v="152"/>
    <s v="합계"/>
    <x v="9"/>
    <x v="117"/>
    <n v="517585"/>
  </r>
  <r>
    <x v="152"/>
    <s v="합계"/>
    <x v="9"/>
    <x v="118"/>
    <n v="75286"/>
  </r>
  <r>
    <x v="152"/>
    <s v="합계"/>
    <x v="9"/>
    <x v="119"/>
    <n v="173916"/>
  </r>
  <r>
    <x v="152"/>
    <s v="합계"/>
    <x v="9"/>
    <x v="120"/>
    <n v="138022"/>
  </r>
  <r>
    <x v="152"/>
    <s v="합계"/>
    <x v="9"/>
    <x v="121"/>
    <n v="214756"/>
  </r>
  <r>
    <x v="152"/>
    <s v="합계"/>
    <x v="9"/>
    <x v="122"/>
    <n v="32694"/>
  </r>
  <r>
    <x v="152"/>
    <s v="합계"/>
    <x v="9"/>
    <x v="123"/>
    <n v="71298"/>
  </r>
  <r>
    <x v="152"/>
    <s v="합계"/>
    <x v="9"/>
    <x v="124"/>
    <n v="59567"/>
  </r>
  <r>
    <x v="152"/>
    <s v="합계"/>
    <x v="9"/>
    <x v="125"/>
    <n v="722751"/>
  </r>
  <r>
    <x v="152"/>
    <s v="합계"/>
    <x v="9"/>
    <x v="126"/>
    <n v="59374"/>
  </r>
  <r>
    <x v="152"/>
    <s v="합계"/>
    <x v="9"/>
    <x v="127"/>
    <n v="67487"/>
  </r>
  <r>
    <x v="152"/>
    <s v="합계"/>
    <x v="9"/>
    <x v="128"/>
    <n v="81269"/>
  </r>
  <r>
    <x v="152"/>
    <s v="합계"/>
    <x v="9"/>
    <x v="129"/>
    <n v="646927"/>
  </r>
  <r>
    <x v="152"/>
    <s v="합계"/>
    <x v="9"/>
    <x v="130"/>
    <n v="88193"/>
  </r>
  <r>
    <x v="152"/>
    <s v="합계"/>
    <x v="9"/>
    <x v="131"/>
    <n v="81671"/>
  </r>
  <r>
    <x v="152"/>
    <s v="합계"/>
    <x v="9"/>
    <x v="132"/>
    <n v="128217"/>
  </r>
  <r>
    <x v="152"/>
    <s v="합계"/>
    <x v="9"/>
    <x v="133"/>
    <n v="41790"/>
  </r>
  <r>
    <x v="152"/>
    <s v="합계"/>
    <x v="9"/>
    <x v="134"/>
    <n v="81071"/>
  </r>
  <r>
    <x v="152"/>
    <s v="합계"/>
    <x v="10"/>
    <x v="135"/>
    <n v="72163"/>
  </r>
  <r>
    <x v="152"/>
    <s v="합계"/>
    <x v="10"/>
    <x v="136"/>
    <n v="53548"/>
  </r>
  <r>
    <x v="152"/>
    <s v="합계"/>
    <x v="10"/>
    <x v="137"/>
    <n v="57763"/>
  </r>
  <r>
    <x v="152"/>
    <s v="합계"/>
    <x v="10"/>
    <x v="138"/>
    <n v="77886"/>
  </r>
  <r>
    <x v="152"/>
    <s v="합계"/>
    <x v="10"/>
    <x v="139"/>
    <n v="87618"/>
  </r>
  <r>
    <x v="152"/>
    <s v="합계"/>
    <x v="10"/>
    <x v="140"/>
    <n v="191078"/>
  </r>
  <r>
    <x v="152"/>
    <s v="합계"/>
    <x v="10"/>
    <x v="141"/>
    <n v="302568"/>
  </r>
  <r>
    <x v="152"/>
    <s v="합계"/>
    <x v="10"/>
    <x v="142"/>
    <n v="57266"/>
  </r>
  <r>
    <x v="152"/>
    <s v="합계"/>
    <x v="10"/>
    <x v="143"/>
    <n v="146834"/>
  </r>
  <r>
    <x v="152"/>
    <s v="합계"/>
    <x v="10"/>
    <x v="144"/>
    <n v="370079"/>
  </r>
  <r>
    <x v="152"/>
    <s v="합계"/>
    <x v="10"/>
    <x v="145"/>
    <n v="431771"/>
  </r>
  <r>
    <x v="152"/>
    <s v="합계"/>
    <x v="10"/>
    <x v="146"/>
    <n v="365358"/>
  </r>
  <r>
    <x v="152"/>
    <s v="합계"/>
    <x v="10"/>
    <x v="147"/>
    <n v="574288"/>
  </r>
  <r>
    <x v="152"/>
    <s v="합계"/>
    <x v="10"/>
    <x v="148"/>
    <n v="450141"/>
  </r>
  <r>
    <x v="152"/>
    <s v="합계"/>
    <x v="11"/>
    <x v="149"/>
    <n v="71567"/>
  </r>
  <r>
    <x v="152"/>
    <s v="합계"/>
    <x v="11"/>
    <x v="150"/>
    <n v="244615"/>
  </r>
  <r>
    <x v="152"/>
    <s v="합계"/>
    <x v="11"/>
    <x v="151"/>
    <n v="103022"/>
  </r>
  <r>
    <x v="152"/>
    <s v="합계"/>
    <x v="11"/>
    <x v="152"/>
    <n v="235645"/>
  </r>
  <r>
    <x v="152"/>
    <s v="합계"/>
    <x v="11"/>
    <x v="153"/>
    <n v="325402"/>
  </r>
  <r>
    <x v="152"/>
    <s v="합계"/>
    <x v="11"/>
    <x v="154"/>
    <n v="232491"/>
  </r>
  <r>
    <x v="152"/>
    <s v="합계"/>
    <x v="11"/>
    <x v="155"/>
    <n v="118305"/>
  </r>
  <r>
    <x v="152"/>
    <s v="합계"/>
    <x v="11"/>
    <x v="156"/>
    <n v="341922"/>
  </r>
  <r>
    <x v="152"/>
    <s v="합계"/>
    <x v="11"/>
    <x v="157"/>
    <n v="98838"/>
  </r>
  <r>
    <x v="152"/>
    <s v="합계"/>
    <x v="11"/>
    <x v="158"/>
    <n v="649792"/>
  </r>
  <r>
    <x v="152"/>
    <s v="합계"/>
    <x v="11"/>
    <x v="159"/>
    <n v="151944"/>
  </r>
  <r>
    <x v="152"/>
    <s v="합계"/>
    <x v="11"/>
    <x v="160"/>
    <n v="553936"/>
  </r>
  <r>
    <x v="152"/>
    <s v="합계"/>
    <x v="11"/>
    <x v="161"/>
    <n v="727131"/>
  </r>
  <r>
    <x v="152"/>
    <s v="합계"/>
    <x v="11"/>
    <x v="162"/>
    <n v="51741"/>
  </r>
  <r>
    <x v="152"/>
    <s v="합계"/>
    <x v="11"/>
    <x v="163"/>
    <n v="120318"/>
  </r>
  <r>
    <x v="152"/>
    <s v="합계"/>
    <x v="11"/>
    <x v="164"/>
    <n v="167444"/>
  </r>
  <r>
    <x v="152"/>
    <s v="합계"/>
    <x v="12"/>
    <x v="165"/>
    <n v="96739"/>
  </r>
  <r>
    <x v="152"/>
    <s v="합계"/>
    <x v="12"/>
    <x v="166"/>
    <n v="585450"/>
  </r>
  <r>
    <x v="152"/>
    <s v="합계"/>
    <x v="12"/>
    <x v="167"/>
    <n v="183329"/>
  </r>
  <r>
    <x v="152"/>
    <s v="합계"/>
    <x v="12"/>
    <x v="168"/>
    <n v="167325"/>
  </r>
  <r>
    <x v="152"/>
    <s v="합계"/>
    <x v="12"/>
    <x v="169"/>
    <n v="43023"/>
  </r>
  <r>
    <x v="152"/>
    <s v="합계"/>
    <x v="12"/>
    <x v="170"/>
    <n v="99416"/>
  </r>
  <r>
    <x v="152"/>
    <s v="합계"/>
    <x v="12"/>
    <x v="171"/>
    <n v="44589"/>
  </r>
  <r>
    <x v="152"/>
    <s v="합계"/>
    <x v="12"/>
    <x v="172"/>
    <n v="204852"/>
  </r>
  <r>
    <x v="152"/>
    <s v="합계"/>
    <x v="12"/>
    <x v="173"/>
    <n v="637953"/>
  </r>
  <r>
    <x v="152"/>
    <s v="합계"/>
    <x v="12"/>
    <x v="174"/>
    <n v="48694"/>
  </r>
  <r>
    <x v="152"/>
    <s v="합계"/>
    <x v="12"/>
    <x v="175"/>
    <n v="33139"/>
  </r>
  <r>
    <x v="152"/>
    <s v="합계"/>
    <x v="12"/>
    <x v="176"/>
    <n v="640412"/>
  </r>
  <r>
    <x v="152"/>
    <s v="합계"/>
    <x v="12"/>
    <x v="177"/>
    <n v="786943"/>
  </r>
  <r>
    <x v="152"/>
    <s v="합계"/>
    <x v="12"/>
    <x v="178"/>
    <n v="216979"/>
  </r>
  <r>
    <x v="152"/>
    <s v="합계"/>
    <x v="12"/>
    <x v="179"/>
    <n v="38966"/>
  </r>
  <r>
    <x v="152"/>
    <s v="합계"/>
    <x v="13"/>
    <x v="180"/>
    <n v="62276"/>
  </r>
  <r>
    <x v="152"/>
    <s v="합계"/>
    <x v="13"/>
    <x v="181"/>
    <n v="103874"/>
  </r>
  <r>
    <x v="152"/>
    <s v="합계"/>
    <x v="13"/>
    <x v="182"/>
    <n v="54141"/>
  </r>
  <r>
    <x v="152"/>
    <s v="합계"/>
    <x v="13"/>
    <x v="183"/>
    <n v="267349"/>
  </r>
  <r>
    <x v="152"/>
    <s v="합계"/>
    <x v="13"/>
    <x v="184"/>
    <n v="48454"/>
  </r>
  <r>
    <x v="152"/>
    <s v="합계"/>
    <x v="13"/>
    <x v="185"/>
    <n v="223671"/>
  </r>
  <r>
    <x v="152"/>
    <s v="합계"/>
    <x v="13"/>
    <x v="186"/>
    <n v="103316"/>
  </r>
  <r>
    <x v="152"/>
    <s v="합계"/>
    <x v="13"/>
    <x v="187"/>
    <n v="539848"/>
  </r>
  <r>
    <x v="152"/>
    <s v="합계"/>
    <x v="13"/>
    <x v="188"/>
    <n v="160851"/>
  </r>
  <r>
    <x v="152"/>
    <s v="합계"/>
    <x v="13"/>
    <x v="189"/>
    <n v="73437"/>
  </r>
  <r>
    <x v="152"/>
    <s v="합계"/>
    <x v="13"/>
    <x v="190"/>
    <n v="547635"/>
  </r>
  <r>
    <x v="152"/>
    <s v="합계"/>
    <x v="13"/>
    <x v="191"/>
    <n v="53949"/>
  </r>
  <r>
    <x v="152"/>
    <s v="합계"/>
    <x v="13"/>
    <x v="192"/>
    <n v="645549"/>
  </r>
  <r>
    <x v="152"/>
    <s v="합계"/>
    <x v="13"/>
    <x v="193"/>
    <n v="90900"/>
  </r>
  <r>
    <x v="152"/>
    <s v="합계"/>
    <x v="13"/>
    <x v="194"/>
    <n v="115283"/>
  </r>
  <r>
    <x v="152"/>
    <s v="합계"/>
    <x v="13"/>
    <x v="195"/>
    <n v="70619"/>
  </r>
  <r>
    <x v="152"/>
    <s v="합계"/>
    <x v="13"/>
    <x v="196"/>
    <n v="89318"/>
  </r>
  <r>
    <x v="152"/>
    <s v="합계"/>
    <x v="13"/>
    <x v="197"/>
    <n v="60181"/>
  </r>
  <r>
    <x v="152"/>
    <s v="합계"/>
    <x v="13"/>
    <x v="198"/>
    <n v="54551"/>
  </r>
  <r>
    <x v="152"/>
    <s v="합계"/>
    <x v="13"/>
    <x v="199"/>
    <n v="62581"/>
  </r>
  <r>
    <x v="152"/>
    <s v="합계"/>
    <x v="13"/>
    <x v="200"/>
    <n v="118551"/>
  </r>
  <r>
    <x v="152"/>
    <s v="합계"/>
    <x v="13"/>
    <x v="201"/>
    <n v="109293"/>
  </r>
  <r>
    <x v="152"/>
    <s v="합계"/>
    <x v="14"/>
    <x v="202"/>
    <n v="562973"/>
  </r>
  <r>
    <x v="152"/>
    <s v="합계"/>
    <x v="14"/>
    <x v="203"/>
    <n v="620473"/>
  </r>
  <r>
    <x v="152"/>
    <s v="합계"/>
    <x v="14"/>
    <x v="204"/>
    <n v="66683"/>
  </r>
  <r>
    <x v="152"/>
    <s v="합계"/>
    <x v="14"/>
    <x v="205"/>
    <n v="866439"/>
  </r>
  <r>
    <x v="152"/>
    <s v="합계"/>
    <x v="14"/>
    <x v="206"/>
    <n v="46272"/>
  </r>
  <r>
    <x v="152"/>
    <s v="합계"/>
    <x v="14"/>
    <x v="207"/>
    <n v="304472"/>
  </r>
  <r>
    <x v="152"/>
    <s v="합계"/>
    <x v="14"/>
    <x v="208"/>
    <n v="147433"/>
  </r>
  <r>
    <x v="152"/>
    <s v="합계"/>
    <x v="14"/>
    <x v="209"/>
    <n v="48579"/>
  </r>
  <r>
    <x v="152"/>
    <s v="합계"/>
    <x v="14"/>
    <x v="210"/>
    <n v="199266"/>
  </r>
  <r>
    <x v="152"/>
    <s v="합계"/>
    <x v="14"/>
    <x v="211"/>
    <n v="82903"/>
  </r>
  <r>
    <x v="152"/>
    <s v="합계"/>
    <x v="14"/>
    <x v="212"/>
    <n v="373148"/>
  </r>
  <r>
    <x v="152"/>
    <s v="합계"/>
    <x v="14"/>
    <x v="213"/>
    <n v="71734"/>
  </r>
  <r>
    <x v="152"/>
    <s v="합계"/>
    <x v="14"/>
    <x v="214"/>
    <n v="23007"/>
  </r>
  <r>
    <x v="152"/>
    <s v="합계"/>
    <x v="14"/>
    <x v="215"/>
    <n v="235310"/>
  </r>
  <r>
    <x v="152"/>
    <s v="합계"/>
    <x v="14"/>
    <x v="216"/>
    <n v="211560"/>
  </r>
  <r>
    <x v="152"/>
    <s v="합계"/>
    <x v="14"/>
    <x v="217"/>
    <n v="82855"/>
  </r>
  <r>
    <x v="152"/>
    <s v="합계"/>
    <x v="14"/>
    <x v="218"/>
    <n v="11168"/>
  </r>
  <r>
    <x v="152"/>
    <s v="합계"/>
    <x v="14"/>
    <x v="219"/>
    <n v="85292"/>
  </r>
  <r>
    <x v="152"/>
    <s v="합계"/>
    <x v="14"/>
    <x v="220"/>
    <n v="82259"/>
  </r>
  <r>
    <x v="152"/>
    <s v="합계"/>
    <x v="14"/>
    <x v="221"/>
    <n v="90175"/>
  </r>
  <r>
    <x v="152"/>
    <s v="합계"/>
    <x v="14"/>
    <x v="222"/>
    <n v="41223"/>
  </r>
  <r>
    <x v="152"/>
    <s v="합계"/>
    <x v="14"/>
    <x v="223"/>
    <n v="235600"/>
  </r>
  <r>
    <x v="152"/>
    <s v="합계"/>
    <x v="14"/>
    <x v="224"/>
    <n v="510777"/>
  </r>
  <r>
    <x v="152"/>
    <s v="합계"/>
    <x v="14"/>
    <x v="225"/>
    <n v="571588"/>
  </r>
  <r>
    <x v="152"/>
    <s v="합계"/>
    <x v="15"/>
    <x v="226"/>
    <n v="490388"/>
  </r>
  <r>
    <x v="152"/>
    <s v="합계"/>
    <x v="15"/>
    <x v="227"/>
    <n v="90711"/>
  </r>
  <r>
    <x v="152"/>
    <s v="합계"/>
    <x v="15"/>
    <x v="228"/>
    <n v="101617"/>
  </r>
  <r>
    <x v="152"/>
    <s v="합계"/>
    <x v="15"/>
    <x v="229"/>
    <n v="1011545"/>
  </r>
  <r>
    <x v="152"/>
    <s v="합계"/>
    <x v="15"/>
    <x v="230"/>
    <n v="85289"/>
  </r>
  <r>
    <x v="152"/>
    <s v="합계"/>
    <x v="15"/>
    <x v="231"/>
    <n v="223044"/>
  </r>
  <r>
    <x v="152"/>
    <s v="합계"/>
    <x v="15"/>
    <x v="232"/>
    <n v="239472"/>
  </r>
  <r>
    <x v="152"/>
    <s v="합계"/>
    <x v="15"/>
    <x v="233"/>
    <n v="69381"/>
  </r>
  <r>
    <x v="152"/>
    <s v="합계"/>
    <x v="15"/>
    <x v="234"/>
    <n v="594369"/>
  </r>
  <r>
    <x v="152"/>
    <s v="합계"/>
    <x v="15"/>
    <x v="235"/>
    <n v="46205"/>
  </r>
  <r>
    <x v="152"/>
    <s v="합계"/>
    <x v="15"/>
    <x v="236"/>
    <n v="753734"/>
  </r>
  <r>
    <x v="152"/>
    <s v="합계"/>
    <x v="15"/>
    <x v="237"/>
    <n v="118817"/>
  </r>
  <r>
    <x v="152"/>
    <s v="합계"/>
    <x v="15"/>
    <x v="238"/>
    <n v="416729"/>
  </r>
  <r>
    <x v="152"/>
    <s v="합계"/>
    <x v="15"/>
    <x v="239"/>
    <n v="384706"/>
  </r>
  <r>
    <x v="152"/>
    <s v="합계"/>
    <x v="15"/>
    <x v="240"/>
    <n v="548554"/>
  </r>
  <r>
    <x v="152"/>
    <s v="합계"/>
    <x v="15"/>
    <x v="241"/>
    <n v="530936"/>
  </r>
  <r>
    <x v="152"/>
    <s v="합계"/>
    <x v="15"/>
    <x v="242"/>
    <n v="372424"/>
  </r>
  <r>
    <x v="152"/>
    <s v="합계"/>
    <x v="15"/>
    <x v="243"/>
    <n v="311158"/>
  </r>
  <r>
    <x v="152"/>
    <s v="합계"/>
    <x v="15"/>
    <x v="244"/>
    <n v="80419"/>
  </r>
  <r>
    <x v="152"/>
    <s v="합계"/>
    <x v="15"/>
    <x v="245"/>
    <n v="141028"/>
  </r>
  <r>
    <x v="152"/>
    <s v="합계"/>
    <x v="15"/>
    <x v="246"/>
    <n v="60339"/>
  </r>
  <r>
    <x v="152"/>
    <s v="합계"/>
    <x v="15"/>
    <x v="247"/>
    <n v="75625"/>
  </r>
  <r>
    <x v="152"/>
    <s v="합계"/>
    <x v="16"/>
    <x v="248"/>
    <n v="485105"/>
  </r>
  <r>
    <x v="152"/>
    <s v="합계"/>
    <x v="16"/>
    <x v="249"/>
    <n v="1191094"/>
  </r>
  <r>
    <x v="153"/>
    <s v="합계"/>
    <x v="0"/>
    <x v="0"/>
    <n v="1703215"/>
  </r>
  <r>
    <x v="153"/>
    <s v="합계"/>
    <x v="0"/>
    <x v="1"/>
    <n v="869382"/>
  </r>
  <r>
    <x v="153"/>
    <s v="합계"/>
    <x v="0"/>
    <x v="2"/>
    <n v="603673"/>
  </r>
  <r>
    <x v="153"/>
    <s v="합계"/>
    <x v="0"/>
    <x v="3"/>
    <n v="1101246"/>
  </r>
  <r>
    <x v="153"/>
    <s v="합계"/>
    <x v="0"/>
    <x v="4"/>
    <n v="899559"/>
  </r>
  <r>
    <x v="153"/>
    <s v="합계"/>
    <x v="0"/>
    <x v="5"/>
    <n v="726986"/>
  </r>
  <r>
    <x v="153"/>
    <s v="합계"/>
    <x v="0"/>
    <x v="6"/>
    <n v="900676"/>
  </r>
  <r>
    <x v="153"/>
    <s v="합계"/>
    <x v="0"/>
    <x v="7"/>
    <n v="577485"/>
  </r>
  <r>
    <x v="153"/>
    <s v="합계"/>
    <x v="0"/>
    <x v="8"/>
    <n v="1064506"/>
  </r>
  <r>
    <x v="153"/>
    <s v="합계"/>
    <x v="0"/>
    <x v="9"/>
    <n v="590494"/>
  </r>
  <r>
    <x v="153"/>
    <s v="합계"/>
    <x v="0"/>
    <x v="10"/>
    <n v="751438"/>
  </r>
  <r>
    <x v="153"/>
    <s v="합계"/>
    <x v="0"/>
    <x v="11"/>
    <n v="694518"/>
  </r>
  <r>
    <x v="153"/>
    <s v="합계"/>
    <x v="0"/>
    <x v="12"/>
    <n v="921073"/>
  </r>
  <r>
    <x v="153"/>
    <s v="합계"/>
    <x v="0"/>
    <x v="13"/>
    <n v="582099"/>
  </r>
  <r>
    <x v="153"/>
    <s v="합계"/>
    <x v="0"/>
    <x v="14"/>
    <n v="1164169"/>
  </r>
  <r>
    <x v="153"/>
    <s v="합계"/>
    <x v="0"/>
    <x v="15"/>
    <n v="705196"/>
  </r>
  <r>
    <x v="153"/>
    <s v="합계"/>
    <x v="0"/>
    <x v="16"/>
    <n v="851544"/>
  </r>
  <r>
    <x v="153"/>
    <s v="합계"/>
    <x v="0"/>
    <x v="17"/>
    <n v="1403450"/>
  </r>
  <r>
    <x v="153"/>
    <s v="합계"/>
    <x v="0"/>
    <x v="18"/>
    <n v="872258"/>
  </r>
  <r>
    <x v="153"/>
    <s v="합계"/>
    <x v="0"/>
    <x v="19"/>
    <n v="968917"/>
  </r>
  <r>
    <x v="153"/>
    <s v="합계"/>
    <x v="0"/>
    <x v="20"/>
    <n v="585067"/>
  </r>
  <r>
    <x v="153"/>
    <s v="합계"/>
    <x v="0"/>
    <x v="21"/>
    <n v="806008"/>
  </r>
  <r>
    <x v="153"/>
    <s v="합계"/>
    <x v="0"/>
    <x v="22"/>
    <n v="651450"/>
  </r>
  <r>
    <x v="153"/>
    <s v="합계"/>
    <x v="0"/>
    <x v="23"/>
    <n v="704999"/>
  </r>
  <r>
    <x v="153"/>
    <s v="합계"/>
    <x v="0"/>
    <x v="24"/>
    <n v="740451"/>
  </r>
  <r>
    <x v="153"/>
    <s v="합계"/>
    <x v="1"/>
    <x v="25"/>
    <n v="339929"/>
  </r>
  <r>
    <x v="153"/>
    <s v="합계"/>
    <x v="1"/>
    <x v="26"/>
    <n v="528170"/>
  </r>
  <r>
    <x v="153"/>
    <s v="합계"/>
    <x v="1"/>
    <x v="27"/>
    <n v="332515"/>
  </r>
  <r>
    <x v="153"/>
    <s v="합계"/>
    <x v="1"/>
    <x v="28"/>
    <n v="566339"/>
  </r>
  <r>
    <x v="153"/>
    <s v="합계"/>
    <x v="1"/>
    <x v="29"/>
    <n v="245118"/>
  </r>
  <r>
    <x v="153"/>
    <s v="합계"/>
    <x v="1"/>
    <x v="30"/>
    <n v="550077"/>
  </r>
  <r>
    <x v="153"/>
    <s v="합계"/>
    <x v="1"/>
    <x v="31"/>
    <n v="915605"/>
  </r>
  <r>
    <x v="153"/>
    <s v="합계"/>
    <x v="1"/>
    <x v="32"/>
    <n v="542983"/>
  </r>
  <r>
    <x v="153"/>
    <s v="합계"/>
    <x v="1"/>
    <x v="33"/>
    <n v="507091"/>
  </r>
  <r>
    <x v="153"/>
    <s v="합계"/>
    <x v="1"/>
    <x v="34"/>
    <n v="622063"/>
  </r>
  <r>
    <x v="153"/>
    <s v="합계"/>
    <x v="1"/>
    <x v="35"/>
    <n v="261011"/>
  </r>
  <r>
    <x v="153"/>
    <s v="합계"/>
    <x v="1"/>
    <x v="36"/>
    <n v="401864"/>
  </r>
  <r>
    <x v="153"/>
    <s v="합계"/>
    <x v="1"/>
    <x v="37"/>
    <n v="460268"/>
  </r>
  <r>
    <x v="153"/>
    <s v="합계"/>
    <x v="1"/>
    <x v="38"/>
    <n v="251415"/>
  </r>
  <r>
    <x v="153"/>
    <s v="합계"/>
    <x v="1"/>
    <x v="39"/>
    <n v="199085"/>
  </r>
  <r>
    <x v="153"/>
    <s v="합계"/>
    <x v="1"/>
    <x v="40"/>
    <n v="950530"/>
  </r>
  <r>
    <x v="153"/>
    <s v="합계"/>
    <x v="2"/>
    <x v="41"/>
    <n v="333483"/>
  </r>
  <r>
    <x v="153"/>
    <s v="합계"/>
    <x v="2"/>
    <x v="42"/>
    <n v="1247222"/>
  </r>
  <r>
    <x v="153"/>
    <s v="합계"/>
    <x v="2"/>
    <x v="43"/>
    <n v="385001"/>
  </r>
  <r>
    <x v="153"/>
    <s v="합계"/>
    <x v="2"/>
    <x v="44"/>
    <n v="728525"/>
  </r>
  <r>
    <x v="153"/>
    <s v="합계"/>
    <x v="2"/>
    <x v="45"/>
    <n v="956510"/>
  </r>
  <r>
    <x v="153"/>
    <s v="합계"/>
    <x v="2"/>
    <x v="46"/>
    <n v="411196"/>
  </r>
  <r>
    <x v="153"/>
    <s v="합계"/>
    <x v="2"/>
    <x v="47"/>
    <n v="919231"/>
  </r>
  <r>
    <x v="153"/>
    <s v="합계"/>
    <x v="2"/>
    <x v="48"/>
    <n v="380437"/>
  </r>
  <r>
    <x v="153"/>
    <s v="합계"/>
    <x v="3"/>
    <x v="49"/>
    <n v="133771"/>
  </r>
  <r>
    <x v="153"/>
    <s v="합계"/>
    <x v="3"/>
    <x v="50"/>
    <n v="605435"/>
  </r>
  <r>
    <x v="153"/>
    <s v="합계"/>
    <x v="3"/>
    <x v="51"/>
    <n v="1114278"/>
  </r>
  <r>
    <x v="153"/>
    <s v="합계"/>
    <x v="3"/>
    <x v="52"/>
    <n v="161555"/>
  </r>
  <r>
    <x v="153"/>
    <s v="합계"/>
    <x v="3"/>
    <x v="53"/>
    <n v="798768"/>
  </r>
  <r>
    <x v="153"/>
    <s v="합계"/>
    <x v="3"/>
    <x v="54"/>
    <n v="980807"/>
  </r>
  <r>
    <x v="153"/>
    <s v="합계"/>
    <x v="3"/>
    <x v="55"/>
    <n v="934906"/>
  </r>
  <r>
    <x v="153"/>
    <s v="합계"/>
    <x v="3"/>
    <x v="56"/>
    <n v="716463"/>
  </r>
  <r>
    <x v="153"/>
    <s v="합계"/>
    <x v="3"/>
    <x v="57"/>
    <n v="34435"/>
  </r>
  <r>
    <x v="153"/>
    <s v="합계"/>
    <x v="3"/>
    <x v="58"/>
    <n v="350680"/>
  </r>
  <r>
    <x v="153"/>
    <s v="합계"/>
    <x v="4"/>
    <x v="59"/>
    <n v="903901"/>
  </r>
  <r>
    <x v="153"/>
    <s v="합계"/>
    <x v="4"/>
    <x v="60"/>
    <n v="424003"/>
  </r>
  <r>
    <x v="153"/>
    <s v="합계"/>
    <x v="4"/>
    <x v="61"/>
    <n v="316944"/>
  </r>
  <r>
    <x v="153"/>
    <s v="합계"/>
    <x v="4"/>
    <x v="62"/>
    <n v="914229"/>
  </r>
  <r>
    <x v="153"/>
    <s v="합계"/>
    <x v="4"/>
    <x v="63"/>
    <n v="727725"/>
  </r>
  <r>
    <x v="153"/>
    <s v="합계"/>
    <x v="5"/>
    <x v="64"/>
    <n v="390590"/>
  </r>
  <r>
    <x v="153"/>
    <s v="합계"/>
    <x v="5"/>
    <x v="65"/>
    <n v="491348"/>
  </r>
  <r>
    <x v="153"/>
    <s v="합계"/>
    <x v="5"/>
    <x v="66"/>
    <n v="1021255"/>
  </r>
  <r>
    <x v="153"/>
    <s v="합계"/>
    <x v="5"/>
    <x v="67"/>
    <n v="732474"/>
  </r>
  <r>
    <x v="153"/>
    <s v="합계"/>
    <x v="5"/>
    <x v="68"/>
    <n v="550557"/>
  </r>
  <r>
    <x v="153"/>
    <s v="합계"/>
    <x v="6"/>
    <x v="69"/>
    <n v="810059"/>
  </r>
  <r>
    <x v="153"/>
    <s v="합계"/>
    <x v="6"/>
    <x v="70"/>
    <n v="368129"/>
  </r>
  <r>
    <x v="153"/>
    <s v="합계"/>
    <x v="6"/>
    <x v="71"/>
    <n v="427880"/>
  </r>
  <r>
    <x v="153"/>
    <s v="합계"/>
    <x v="6"/>
    <x v="72"/>
    <n v="457218"/>
  </r>
  <r>
    <x v="153"/>
    <s v="합계"/>
    <x v="6"/>
    <x v="73"/>
    <n v="445419"/>
  </r>
  <r>
    <x v="153"/>
    <s v="합계"/>
    <x v="7"/>
    <x v="74"/>
    <n v="555409"/>
  </r>
  <r>
    <x v="153"/>
    <s v="합계"/>
    <x v="8"/>
    <x v="75"/>
    <n v="136880"/>
  </r>
  <r>
    <x v="153"/>
    <s v="합계"/>
    <x v="8"/>
    <x v="76"/>
    <n v="857975"/>
  </r>
  <r>
    <x v="153"/>
    <s v="합계"/>
    <x v="8"/>
    <x v="77"/>
    <n v="642369"/>
  </r>
  <r>
    <x v="153"/>
    <s v="합계"/>
    <x v="8"/>
    <x v="78"/>
    <n v="520781"/>
  </r>
  <r>
    <x v="153"/>
    <s v="합계"/>
    <x v="8"/>
    <x v="79"/>
    <n v="166402"/>
  </r>
  <r>
    <x v="153"/>
    <s v="합계"/>
    <x v="8"/>
    <x v="80"/>
    <n v="675773"/>
  </r>
  <r>
    <x v="153"/>
    <s v="합계"/>
    <x v="8"/>
    <x v="81"/>
    <n v="569084"/>
  </r>
  <r>
    <x v="153"/>
    <s v="합계"/>
    <x v="8"/>
    <x v="82"/>
    <n v="399673"/>
  </r>
  <r>
    <x v="153"/>
    <s v="합계"/>
    <x v="8"/>
    <x v="83"/>
    <n v="556826"/>
  </r>
  <r>
    <x v="153"/>
    <s v="합계"/>
    <x v="8"/>
    <x v="84"/>
    <n v="731706"/>
  </r>
  <r>
    <x v="153"/>
    <s v="합계"/>
    <x v="8"/>
    <x v="85"/>
    <n v="1034134"/>
  </r>
  <r>
    <x v="153"/>
    <s v="합계"/>
    <x v="8"/>
    <x v="86"/>
    <n v="176771"/>
  </r>
  <r>
    <x v="153"/>
    <s v="합계"/>
    <x v="8"/>
    <x v="87"/>
    <n v="1665636"/>
  </r>
  <r>
    <x v="153"/>
    <s v="합계"/>
    <x v="8"/>
    <x v="88"/>
    <n v="1120974"/>
  </r>
  <r>
    <x v="153"/>
    <s v="합계"/>
    <x v="8"/>
    <x v="89"/>
    <n v="478820"/>
  </r>
  <r>
    <x v="153"/>
    <s v="합계"/>
    <x v="8"/>
    <x v="90"/>
    <n v="437616"/>
  </r>
  <r>
    <x v="153"/>
    <s v="합계"/>
    <x v="8"/>
    <x v="91"/>
    <n v="661220"/>
  </r>
  <r>
    <x v="153"/>
    <s v="합계"/>
    <x v="8"/>
    <x v="92"/>
    <n v="740357"/>
  </r>
  <r>
    <x v="153"/>
    <s v="합계"/>
    <x v="8"/>
    <x v="93"/>
    <n v="542850"/>
  </r>
  <r>
    <x v="153"/>
    <s v="합계"/>
    <x v="8"/>
    <x v="94"/>
    <n v="499959"/>
  </r>
  <r>
    <x v="153"/>
    <s v="합계"/>
    <x v="8"/>
    <x v="95"/>
    <n v="905970"/>
  </r>
  <r>
    <x v="153"/>
    <s v="합계"/>
    <x v="8"/>
    <x v="96"/>
    <n v="755709"/>
  </r>
  <r>
    <x v="153"/>
    <s v="합계"/>
    <x v="8"/>
    <x v="97"/>
    <n v="625119"/>
  </r>
  <r>
    <x v="153"/>
    <s v="합계"/>
    <x v="8"/>
    <x v="98"/>
    <n v="395669"/>
  </r>
  <r>
    <x v="153"/>
    <s v="합계"/>
    <x v="8"/>
    <x v="99"/>
    <n v="709837"/>
  </r>
  <r>
    <x v="153"/>
    <s v="합계"/>
    <x v="8"/>
    <x v="100"/>
    <n v="458058"/>
  </r>
  <r>
    <x v="153"/>
    <s v="합계"/>
    <x v="8"/>
    <x v="101"/>
    <n v="419061"/>
  </r>
  <r>
    <x v="153"/>
    <s v="합계"/>
    <x v="8"/>
    <x v="102"/>
    <n v="204515"/>
  </r>
  <r>
    <x v="153"/>
    <s v="합계"/>
    <x v="8"/>
    <x v="103"/>
    <n v="228631"/>
  </r>
  <r>
    <x v="153"/>
    <s v="합계"/>
    <x v="8"/>
    <x v="104"/>
    <n v="87032"/>
  </r>
  <r>
    <x v="153"/>
    <s v="합계"/>
    <x v="8"/>
    <x v="105"/>
    <n v="357464"/>
  </r>
  <r>
    <x v="153"/>
    <s v="합계"/>
    <x v="8"/>
    <x v="106"/>
    <n v="748459"/>
  </r>
  <r>
    <x v="153"/>
    <s v="합계"/>
    <x v="8"/>
    <x v="107"/>
    <n v="574914"/>
  </r>
  <r>
    <x v="153"/>
    <s v="합계"/>
    <x v="8"/>
    <x v="108"/>
    <n v="497619"/>
  </r>
  <r>
    <x v="153"/>
    <s v="합계"/>
    <x v="8"/>
    <x v="109"/>
    <n v="280759"/>
  </r>
  <r>
    <x v="153"/>
    <s v="합계"/>
    <x v="8"/>
    <x v="110"/>
    <n v="799740"/>
  </r>
  <r>
    <x v="153"/>
    <s v="합계"/>
    <x v="8"/>
    <x v="111"/>
    <n v="471581"/>
  </r>
  <r>
    <x v="153"/>
    <s v="합계"/>
    <x v="8"/>
    <x v="112"/>
    <n v="845657"/>
  </r>
  <r>
    <x v="153"/>
    <s v="합계"/>
    <x v="8"/>
    <x v="113"/>
    <n v="953616"/>
  </r>
  <r>
    <x v="153"/>
    <s v="합계"/>
    <x v="8"/>
    <x v="114"/>
    <n v="344629"/>
  </r>
  <r>
    <x v="153"/>
    <s v="합계"/>
    <x v="8"/>
    <x v="115"/>
    <n v="511813"/>
  </r>
  <r>
    <x v="153"/>
    <s v="합계"/>
    <x v="8"/>
    <x v="116"/>
    <n v="1357792"/>
  </r>
  <r>
    <x v="153"/>
    <s v="합계"/>
    <x v="9"/>
    <x v="117"/>
    <n v="524349"/>
  </r>
  <r>
    <x v="153"/>
    <s v="합계"/>
    <x v="9"/>
    <x v="118"/>
    <n v="75491"/>
  </r>
  <r>
    <x v="153"/>
    <s v="합계"/>
    <x v="9"/>
    <x v="119"/>
    <n v="171352"/>
  </r>
  <r>
    <x v="153"/>
    <s v="합계"/>
    <x v="9"/>
    <x v="120"/>
    <n v="137868"/>
  </r>
  <r>
    <x v="153"/>
    <s v="합계"/>
    <x v="9"/>
    <x v="121"/>
    <n v="217981"/>
  </r>
  <r>
    <x v="153"/>
    <s v="합계"/>
    <x v="9"/>
    <x v="122"/>
    <n v="33233"/>
  </r>
  <r>
    <x v="153"/>
    <s v="합계"/>
    <x v="9"/>
    <x v="123"/>
    <n v="72027"/>
  </r>
  <r>
    <x v="153"/>
    <s v="합계"/>
    <x v="9"/>
    <x v="124"/>
    <n v="59224"/>
  </r>
  <r>
    <x v="153"/>
    <s v="합계"/>
    <x v="9"/>
    <x v="125"/>
    <n v="727309"/>
  </r>
  <r>
    <x v="153"/>
    <s v="합계"/>
    <x v="9"/>
    <x v="126"/>
    <n v="59838"/>
  </r>
  <r>
    <x v="153"/>
    <s v="합계"/>
    <x v="9"/>
    <x v="127"/>
    <n v="69790"/>
  </r>
  <r>
    <x v="153"/>
    <s v="합계"/>
    <x v="9"/>
    <x v="128"/>
    <n v="81566"/>
  </r>
  <r>
    <x v="153"/>
    <s v="합계"/>
    <x v="9"/>
    <x v="129"/>
    <n v="649067"/>
  </r>
  <r>
    <x v="153"/>
    <s v="합계"/>
    <x v="9"/>
    <x v="130"/>
    <n v="87921"/>
  </r>
  <r>
    <x v="153"/>
    <s v="합계"/>
    <x v="9"/>
    <x v="131"/>
    <n v="86155"/>
  </r>
  <r>
    <x v="153"/>
    <s v="합계"/>
    <x v="9"/>
    <x v="132"/>
    <n v="131784"/>
  </r>
  <r>
    <x v="153"/>
    <s v="합계"/>
    <x v="9"/>
    <x v="133"/>
    <n v="41382"/>
  </r>
  <r>
    <x v="153"/>
    <s v="합계"/>
    <x v="9"/>
    <x v="134"/>
    <n v="83547"/>
  </r>
  <r>
    <x v="153"/>
    <s v="합계"/>
    <x v="10"/>
    <x v="135"/>
    <n v="71442"/>
  </r>
  <r>
    <x v="153"/>
    <s v="합계"/>
    <x v="10"/>
    <x v="136"/>
    <n v="53863"/>
  </r>
  <r>
    <x v="153"/>
    <s v="합계"/>
    <x v="10"/>
    <x v="137"/>
    <n v="57388"/>
  </r>
  <r>
    <x v="153"/>
    <s v="합계"/>
    <x v="10"/>
    <x v="138"/>
    <n v="78518"/>
  </r>
  <r>
    <x v="153"/>
    <s v="합계"/>
    <x v="10"/>
    <x v="139"/>
    <n v="87278"/>
  </r>
  <r>
    <x v="153"/>
    <s v="합계"/>
    <x v="10"/>
    <x v="140"/>
    <n v="191589"/>
  </r>
  <r>
    <x v="153"/>
    <s v="합계"/>
    <x v="10"/>
    <x v="141"/>
    <n v="296563"/>
  </r>
  <r>
    <x v="153"/>
    <s v="합계"/>
    <x v="10"/>
    <x v="142"/>
    <n v="57213"/>
  </r>
  <r>
    <x v="153"/>
    <s v="합계"/>
    <x v="10"/>
    <x v="143"/>
    <n v="147821"/>
  </r>
  <r>
    <x v="153"/>
    <s v="합계"/>
    <x v="10"/>
    <x v="144"/>
    <n v="370295"/>
  </r>
  <r>
    <x v="153"/>
    <s v="합계"/>
    <x v="10"/>
    <x v="145"/>
    <n v="429886"/>
  </r>
  <r>
    <x v="153"/>
    <s v="합계"/>
    <x v="10"/>
    <x v="146"/>
    <n v="363203"/>
  </r>
  <r>
    <x v="153"/>
    <s v="합계"/>
    <x v="10"/>
    <x v="147"/>
    <n v="569392"/>
  </r>
  <r>
    <x v="153"/>
    <s v="합계"/>
    <x v="10"/>
    <x v="148"/>
    <n v="448193"/>
  </r>
  <r>
    <x v="153"/>
    <s v="합계"/>
    <x v="11"/>
    <x v="149"/>
    <n v="71111"/>
  </r>
  <r>
    <x v="153"/>
    <s v="합계"/>
    <x v="11"/>
    <x v="150"/>
    <n v="244704"/>
  </r>
  <r>
    <x v="153"/>
    <s v="합계"/>
    <x v="11"/>
    <x v="151"/>
    <n v="104695"/>
  </r>
  <r>
    <x v="153"/>
    <s v="합계"/>
    <x v="11"/>
    <x v="152"/>
    <n v="235767"/>
  </r>
  <r>
    <x v="153"/>
    <s v="합계"/>
    <x v="11"/>
    <x v="153"/>
    <n v="319509"/>
  </r>
  <r>
    <x v="153"/>
    <s v="합계"/>
    <x v="11"/>
    <x v="154"/>
    <n v="228031"/>
  </r>
  <r>
    <x v="153"/>
    <s v="합계"/>
    <x v="11"/>
    <x v="155"/>
    <n v="117299"/>
  </r>
  <r>
    <x v="153"/>
    <s v="합계"/>
    <x v="11"/>
    <x v="156"/>
    <n v="338696"/>
  </r>
  <r>
    <x v="153"/>
    <s v="합계"/>
    <x v="11"/>
    <x v="157"/>
    <n v="98335"/>
  </r>
  <r>
    <x v="153"/>
    <s v="합계"/>
    <x v="11"/>
    <x v="158"/>
    <n v="646579"/>
  </r>
  <r>
    <x v="153"/>
    <s v="합계"/>
    <x v="11"/>
    <x v="159"/>
    <n v="150424"/>
  </r>
  <r>
    <x v="153"/>
    <s v="합계"/>
    <x v="11"/>
    <x v="160"/>
    <n v="550595"/>
  </r>
  <r>
    <x v="153"/>
    <s v="합계"/>
    <x v="11"/>
    <x v="161"/>
    <n v="722419"/>
  </r>
  <r>
    <x v="153"/>
    <s v="합계"/>
    <x v="11"/>
    <x v="162"/>
    <n v="51853"/>
  </r>
  <r>
    <x v="153"/>
    <s v="합계"/>
    <x v="11"/>
    <x v="163"/>
    <n v="122003"/>
  </r>
  <r>
    <x v="153"/>
    <s v="합계"/>
    <x v="11"/>
    <x v="164"/>
    <n v="166778"/>
  </r>
  <r>
    <x v="153"/>
    <s v="합계"/>
    <x v="12"/>
    <x v="165"/>
    <n v="95558"/>
  </r>
  <r>
    <x v="153"/>
    <s v="합계"/>
    <x v="12"/>
    <x v="166"/>
    <n v="577531"/>
  </r>
  <r>
    <x v="153"/>
    <s v="합계"/>
    <x v="12"/>
    <x v="167"/>
    <n v="182388"/>
  </r>
  <r>
    <x v="153"/>
    <s v="합계"/>
    <x v="12"/>
    <x v="168"/>
    <n v="168341"/>
  </r>
  <r>
    <x v="153"/>
    <s v="합계"/>
    <x v="12"/>
    <x v="169"/>
    <n v="45959"/>
  </r>
  <r>
    <x v="153"/>
    <s v="합계"/>
    <x v="12"/>
    <x v="170"/>
    <n v="97903"/>
  </r>
  <r>
    <x v="153"/>
    <s v="합계"/>
    <x v="12"/>
    <x v="171"/>
    <n v="44770"/>
  </r>
  <r>
    <x v="153"/>
    <s v="합계"/>
    <x v="12"/>
    <x v="172"/>
    <n v="202047"/>
  </r>
  <r>
    <x v="153"/>
    <s v="합계"/>
    <x v="12"/>
    <x v="173"/>
    <n v="633582"/>
  </r>
  <r>
    <x v="153"/>
    <s v="합계"/>
    <x v="12"/>
    <x v="174"/>
    <n v="49831"/>
  </r>
  <r>
    <x v="153"/>
    <s v="합계"/>
    <x v="12"/>
    <x v="175"/>
    <n v="33405"/>
  </r>
  <r>
    <x v="153"/>
    <s v="합계"/>
    <x v="12"/>
    <x v="176"/>
    <n v="634177"/>
  </r>
  <r>
    <x v="153"/>
    <s v="합계"/>
    <x v="12"/>
    <x v="177"/>
    <n v="779656"/>
  </r>
  <r>
    <x v="153"/>
    <s v="합계"/>
    <x v="12"/>
    <x v="178"/>
    <n v="216739"/>
  </r>
  <r>
    <x v="153"/>
    <s v="합계"/>
    <x v="12"/>
    <x v="179"/>
    <n v="39647"/>
  </r>
  <r>
    <x v="153"/>
    <s v="합계"/>
    <x v="13"/>
    <x v="180"/>
    <n v="61959"/>
  </r>
  <r>
    <x v="153"/>
    <s v="합계"/>
    <x v="13"/>
    <x v="181"/>
    <n v="105493"/>
  </r>
  <r>
    <x v="153"/>
    <s v="합계"/>
    <x v="13"/>
    <x v="182"/>
    <n v="53932"/>
  </r>
  <r>
    <x v="153"/>
    <s v="합계"/>
    <x v="13"/>
    <x v="183"/>
    <n v="265878"/>
  </r>
  <r>
    <x v="153"/>
    <s v="합계"/>
    <x v="13"/>
    <x v="184"/>
    <n v="47629"/>
  </r>
  <r>
    <x v="153"/>
    <s v="합계"/>
    <x v="13"/>
    <x v="185"/>
    <n v="222751"/>
  </r>
  <r>
    <x v="153"/>
    <s v="합계"/>
    <x v="13"/>
    <x v="186"/>
    <n v="105596"/>
  </r>
  <r>
    <x v="153"/>
    <s v="합계"/>
    <x v="13"/>
    <x v="187"/>
    <n v="535051"/>
  </r>
  <r>
    <x v="153"/>
    <s v="합계"/>
    <x v="13"/>
    <x v="188"/>
    <n v="161679"/>
  </r>
  <r>
    <x v="153"/>
    <s v="합계"/>
    <x v="13"/>
    <x v="189"/>
    <n v="72957"/>
  </r>
  <r>
    <x v="153"/>
    <s v="합계"/>
    <x v="13"/>
    <x v="190"/>
    <n v="544115"/>
  </r>
  <r>
    <x v="153"/>
    <s v="합계"/>
    <x v="13"/>
    <x v="191"/>
    <n v="56410"/>
  </r>
  <r>
    <x v="153"/>
    <s v="합계"/>
    <x v="13"/>
    <x v="192"/>
    <n v="645681"/>
  </r>
  <r>
    <x v="153"/>
    <s v="합계"/>
    <x v="13"/>
    <x v="193"/>
    <n v="88468"/>
  </r>
  <r>
    <x v="153"/>
    <s v="합계"/>
    <x v="13"/>
    <x v="194"/>
    <n v="115027"/>
  </r>
  <r>
    <x v="153"/>
    <s v="합계"/>
    <x v="13"/>
    <x v="195"/>
    <n v="73010"/>
  </r>
  <r>
    <x v="153"/>
    <s v="합계"/>
    <x v="13"/>
    <x v="196"/>
    <n v="89574"/>
  </r>
  <r>
    <x v="153"/>
    <s v="합계"/>
    <x v="13"/>
    <x v="197"/>
    <n v="60251"/>
  </r>
  <r>
    <x v="153"/>
    <s v="합계"/>
    <x v="13"/>
    <x v="198"/>
    <n v="56509"/>
  </r>
  <r>
    <x v="153"/>
    <s v="합계"/>
    <x v="13"/>
    <x v="199"/>
    <n v="61907"/>
  </r>
  <r>
    <x v="153"/>
    <s v="합계"/>
    <x v="13"/>
    <x v="200"/>
    <n v="122254"/>
  </r>
  <r>
    <x v="153"/>
    <s v="합계"/>
    <x v="13"/>
    <x v="201"/>
    <n v="109555"/>
  </r>
  <r>
    <x v="153"/>
    <s v="합계"/>
    <x v="14"/>
    <x v="202"/>
    <n v="549052"/>
  </r>
  <r>
    <x v="153"/>
    <s v="합계"/>
    <x v="14"/>
    <x v="203"/>
    <n v="604410"/>
  </r>
  <r>
    <x v="153"/>
    <s v="합계"/>
    <x v="14"/>
    <x v="204"/>
    <n v="65542"/>
  </r>
  <r>
    <x v="153"/>
    <s v="합계"/>
    <x v="14"/>
    <x v="205"/>
    <n v="846411"/>
  </r>
  <r>
    <x v="153"/>
    <s v="합계"/>
    <x v="14"/>
    <x v="206"/>
    <n v="45971"/>
  </r>
  <r>
    <x v="153"/>
    <s v="합계"/>
    <x v="14"/>
    <x v="207"/>
    <n v="292178"/>
  </r>
  <r>
    <x v="153"/>
    <s v="합계"/>
    <x v="14"/>
    <x v="208"/>
    <n v="145400"/>
  </r>
  <r>
    <x v="153"/>
    <s v="합계"/>
    <x v="14"/>
    <x v="209"/>
    <n v="49163"/>
  </r>
  <r>
    <x v="153"/>
    <s v="합계"/>
    <x v="14"/>
    <x v="210"/>
    <n v="199149"/>
  </r>
  <r>
    <x v="153"/>
    <s v="합계"/>
    <x v="14"/>
    <x v="211"/>
    <n v="83580"/>
  </r>
  <r>
    <x v="153"/>
    <s v="합계"/>
    <x v="14"/>
    <x v="212"/>
    <n v="365904"/>
  </r>
  <r>
    <x v="153"/>
    <s v="합계"/>
    <x v="14"/>
    <x v="213"/>
    <n v="72400"/>
  </r>
  <r>
    <x v="153"/>
    <s v="합계"/>
    <x v="14"/>
    <x v="214"/>
    <n v="23159"/>
  </r>
  <r>
    <x v="153"/>
    <s v="합계"/>
    <x v="14"/>
    <x v="215"/>
    <n v="231410"/>
  </r>
  <r>
    <x v="153"/>
    <s v="합계"/>
    <x v="14"/>
    <x v="216"/>
    <n v="205974"/>
  </r>
  <r>
    <x v="153"/>
    <s v="합계"/>
    <x v="14"/>
    <x v="217"/>
    <n v="81051"/>
  </r>
  <r>
    <x v="153"/>
    <s v="합계"/>
    <x v="14"/>
    <x v="218"/>
    <n v="11826"/>
  </r>
  <r>
    <x v="153"/>
    <s v="합계"/>
    <x v="14"/>
    <x v="219"/>
    <n v="82862"/>
  </r>
  <r>
    <x v="153"/>
    <s v="합계"/>
    <x v="14"/>
    <x v="220"/>
    <n v="82090"/>
  </r>
  <r>
    <x v="153"/>
    <s v="합계"/>
    <x v="14"/>
    <x v="221"/>
    <n v="90319"/>
  </r>
  <r>
    <x v="153"/>
    <s v="합계"/>
    <x v="14"/>
    <x v="222"/>
    <n v="40695"/>
  </r>
  <r>
    <x v="153"/>
    <s v="합계"/>
    <x v="14"/>
    <x v="223"/>
    <n v="237134"/>
  </r>
  <r>
    <x v="153"/>
    <s v="합계"/>
    <x v="14"/>
    <x v="224"/>
    <n v="509661"/>
  </r>
  <r>
    <x v="153"/>
    <s v="합계"/>
    <x v="14"/>
    <x v="225"/>
    <n v="548778"/>
  </r>
  <r>
    <x v="153"/>
    <s v="합계"/>
    <x v="15"/>
    <x v="226"/>
    <n v="491680"/>
  </r>
  <r>
    <x v="153"/>
    <s v="합계"/>
    <x v="15"/>
    <x v="227"/>
    <n v="89129"/>
  </r>
  <r>
    <x v="153"/>
    <s v="합계"/>
    <x v="15"/>
    <x v="228"/>
    <n v="103579"/>
  </r>
  <r>
    <x v="153"/>
    <s v="합계"/>
    <x v="15"/>
    <x v="229"/>
    <n v="1010117"/>
  </r>
  <r>
    <x v="153"/>
    <s v="합계"/>
    <x v="15"/>
    <x v="230"/>
    <n v="86848"/>
  </r>
  <r>
    <x v="153"/>
    <s v="합계"/>
    <x v="15"/>
    <x v="231"/>
    <n v="223131"/>
  </r>
  <r>
    <x v="153"/>
    <s v="합계"/>
    <x v="15"/>
    <x v="232"/>
    <n v="236692"/>
  </r>
  <r>
    <x v="153"/>
    <s v="합계"/>
    <x v="15"/>
    <x v="233"/>
    <n v="68837"/>
  </r>
  <r>
    <x v="153"/>
    <s v="합계"/>
    <x v="15"/>
    <x v="234"/>
    <n v="593056"/>
  </r>
  <r>
    <x v="153"/>
    <s v="합계"/>
    <x v="15"/>
    <x v="235"/>
    <n v="46110"/>
  </r>
  <r>
    <x v="153"/>
    <s v="합계"/>
    <x v="15"/>
    <x v="236"/>
    <n v="738169"/>
  </r>
  <r>
    <x v="153"/>
    <s v="합계"/>
    <x v="15"/>
    <x v="237"/>
    <n v="118063"/>
  </r>
  <r>
    <x v="153"/>
    <s v="합계"/>
    <x v="15"/>
    <x v="238"/>
    <n v="408455"/>
  </r>
  <r>
    <x v="153"/>
    <s v="합계"/>
    <x v="15"/>
    <x v="239"/>
    <n v="383884"/>
  </r>
  <r>
    <x v="153"/>
    <s v="합계"/>
    <x v="15"/>
    <x v="240"/>
    <n v="541339"/>
  </r>
  <r>
    <x v="153"/>
    <s v="합계"/>
    <x v="15"/>
    <x v="241"/>
    <n v="528672"/>
  </r>
  <r>
    <x v="153"/>
    <s v="합계"/>
    <x v="15"/>
    <x v="242"/>
    <n v="370331"/>
  </r>
  <r>
    <x v="153"/>
    <s v="합계"/>
    <x v="15"/>
    <x v="243"/>
    <n v="307531"/>
  </r>
  <r>
    <x v="153"/>
    <s v="합계"/>
    <x v="15"/>
    <x v="244"/>
    <n v="80001"/>
  </r>
  <r>
    <x v="153"/>
    <s v="합계"/>
    <x v="15"/>
    <x v="245"/>
    <n v="139646"/>
  </r>
  <r>
    <x v="153"/>
    <s v="합계"/>
    <x v="15"/>
    <x v="246"/>
    <n v="60466"/>
  </r>
  <r>
    <x v="153"/>
    <s v="합계"/>
    <x v="15"/>
    <x v="247"/>
    <n v="73411"/>
  </r>
  <r>
    <x v="153"/>
    <s v="합계"/>
    <x v="16"/>
    <x v="248"/>
    <n v="480356"/>
  </r>
  <r>
    <x v="153"/>
    <s v="합계"/>
    <x v="16"/>
    <x v="249"/>
    <n v="1176387"/>
  </r>
  <r>
    <x v="154"/>
    <s v="합계"/>
    <x v="0"/>
    <x v="0"/>
    <n v="1691041"/>
  </r>
  <r>
    <x v="154"/>
    <s v="합계"/>
    <x v="0"/>
    <x v="1"/>
    <n v="868594"/>
  </r>
  <r>
    <x v="154"/>
    <s v="합계"/>
    <x v="0"/>
    <x v="2"/>
    <n v="593886"/>
  </r>
  <r>
    <x v="154"/>
    <s v="합계"/>
    <x v="0"/>
    <x v="3"/>
    <n v="1050852"/>
  </r>
  <r>
    <x v="154"/>
    <s v="합계"/>
    <x v="0"/>
    <x v="4"/>
    <n v="874642"/>
  </r>
  <r>
    <x v="154"/>
    <s v="합계"/>
    <x v="0"/>
    <x v="5"/>
    <n v="718520"/>
  </r>
  <r>
    <x v="154"/>
    <s v="합계"/>
    <x v="0"/>
    <x v="6"/>
    <n v="898810"/>
  </r>
  <r>
    <x v="154"/>
    <s v="합계"/>
    <x v="0"/>
    <x v="7"/>
    <n v="572408"/>
  </r>
  <r>
    <x v="154"/>
    <s v="합계"/>
    <x v="0"/>
    <x v="8"/>
    <n v="1057248"/>
  </r>
  <r>
    <x v="154"/>
    <s v="합계"/>
    <x v="0"/>
    <x v="9"/>
    <n v="579880"/>
  </r>
  <r>
    <x v="154"/>
    <s v="합계"/>
    <x v="0"/>
    <x v="10"/>
    <n v="748429"/>
  </r>
  <r>
    <x v="154"/>
    <s v="합계"/>
    <x v="0"/>
    <x v="11"/>
    <n v="660888"/>
  </r>
  <r>
    <x v="154"/>
    <s v="합계"/>
    <x v="0"/>
    <x v="12"/>
    <n v="895976"/>
  </r>
  <r>
    <x v="154"/>
    <s v="합계"/>
    <x v="0"/>
    <x v="13"/>
    <n v="565552"/>
  </r>
  <r>
    <x v="154"/>
    <s v="합계"/>
    <x v="0"/>
    <x v="14"/>
    <n v="1144916"/>
  </r>
  <r>
    <x v="154"/>
    <s v="합계"/>
    <x v="0"/>
    <x v="15"/>
    <n v="697196"/>
  </r>
  <r>
    <x v="154"/>
    <s v="합계"/>
    <x v="0"/>
    <x v="16"/>
    <n v="838834"/>
  </r>
  <r>
    <x v="154"/>
    <s v="합계"/>
    <x v="0"/>
    <x v="17"/>
    <n v="1345699"/>
  </r>
  <r>
    <x v="154"/>
    <s v="합계"/>
    <x v="0"/>
    <x v="18"/>
    <n v="863133"/>
  </r>
  <r>
    <x v="154"/>
    <s v="합계"/>
    <x v="0"/>
    <x v="19"/>
    <n v="934788"/>
  </r>
  <r>
    <x v="154"/>
    <s v="합계"/>
    <x v="0"/>
    <x v="20"/>
    <n v="581467"/>
  </r>
  <r>
    <x v="154"/>
    <s v="합계"/>
    <x v="0"/>
    <x v="21"/>
    <n v="793379"/>
  </r>
  <r>
    <x v="154"/>
    <s v="합계"/>
    <x v="0"/>
    <x v="22"/>
    <n v="612448"/>
  </r>
  <r>
    <x v="154"/>
    <s v="합계"/>
    <x v="0"/>
    <x v="23"/>
    <n v="657127"/>
  </r>
  <r>
    <x v="154"/>
    <s v="합계"/>
    <x v="0"/>
    <x v="24"/>
    <n v="734114"/>
  </r>
  <r>
    <x v="154"/>
    <s v="합계"/>
    <x v="1"/>
    <x v="25"/>
    <n v="334269"/>
  </r>
  <r>
    <x v="154"/>
    <s v="합계"/>
    <x v="1"/>
    <x v="26"/>
    <n v="521649"/>
  </r>
  <r>
    <x v="154"/>
    <s v="합계"/>
    <x v="1"/>
    <x v="27"/>
    <n v="321836"/>
  </r>
  <r>
    <x v="154"/>
    <s v="합계"/>
    <x v="1"/>
    <x v="28"/>
    <n v="562849"/>
  </r>
  <r>
    <x v="154"/>
    <s v="합계"/>
    <x v="1"/>
    <x v="29"/>
    <n v="239934"/>
  </r>
  <r>
    <x v="154"/>
    <s v="합계"/>
    <x v="1"/>
    <x v="30"/>
    <n v="550122"/>
  </r>
  <r>
    <x v="154"/>
    <s v="합계"/>
    <x v="1"/>
    <x v="31"/>
    <n v="901127"/>
  </r>
  <r>
    <x v="154"/>
    <s v="합계"/>
    <x v="1"/>
    <x v="32"/>
    <n v="536900"/>
  </r>
  <r>
    <x v="154"/>
    <s v="합계"/>
    <x v="1"/>
    <x v="33"/>
    <n v="501354"/>
  </r>
  <r>
    <x v="154"/>
    <s v="합계"/>
    <x v="1"/>
    <x v="34"/>
    <n v="616928"/>
  </r>
  <r>
    <x v="154"/>
    <s v="합계"/>
    <x v="1"/>
    <x v="35"/>
    <n v="256249"/>
  </r>
  <r>
    <x v="154"/>
    <s v="합계"/>
    <x v="1"/>
    <x v="36"/>
    <n v="404216"/>
  </r>
  <r>
    <x v="154"/>
    <s v="합계"/>
    <x v="1"/>
    <x v="37"/>
    <n v="457155"/>
  </r>
  <r>
    <x v="154"/>
    <s v="합계"/>
    <x v="1"/>
    <x v="38"/>
    <n v="248753"/>
  </r>
  <r>
    <x v="154"/>
    <s v="합계"/>
    <x v="1"/>
    <x v="39"/>
    <n v="194199"/>
  </r>
  <r>
    <x v="154"/>
    <s v="합계"/>
    <x v="1"/>
    <x v="40"/>
    <n v="942684"/>
  </r>
  <r>
    <x v="154"/>
    <s v="합계"/>
    <x v="2"/>
    <x v="41"/>
    <n v="326389"/>
  </r>
  <r>
    <x v="154"/>
    <s v="합계"/>
    <x v="2"/>
    <x v="42"/>
    <n v="1234290"/>
  </r>
  <r>
    <x v="154"/>
    <s v="합계"/>
    <x v="2"/>
    <x v="43"/>
    <n v="377708"/>
  </r>
  <r>
    <x v="154"/>
    <s v="합계"/>
    <x v="2"/>
    <x v="44"/>
    <n v="725596"/>
  </r>
  <r>
    <x v="154"/>
    <s v="합계"/>
    <x v="2"/>
    <x v="45"/>
    <n v="956328"/>
  </r>
  <r>
    <x v="154"/>
    <s v="합계"/>
    <x v="2"/>
    <x v="46"/>
    <n v="407351"/>
  </r>
  <r>
    <x v="154"/>
    <s v="합계"/>
    <x v="2"/>
    <x v="47"/>
    <n v="915291"/>
  </r>
  <r>
    <x v="154"/>
    <s v="합계"/>
    <x v="2"/>
    <x v="48"/>
    <n v="373432"/>
  </r>
  <r>
    <x v="154"/>
    <s v="합계"/>
    <x v="3"/>
    <x v="49"/>
    <n v="120893"/>
  </r>
  <r>
    <x v="154"/>
    <s v="합계"/>
    <x v="3"/>
    <x v="50"/>
    <n v="597326"/>
  </r>
  <r>
    <x v="154"/>
    <s v="합계"/>
    <x v="3"/>
    <x v="51"/>
    <n v="1108574"/>
  </r>
  <r>
    <x v="154"/>
    <s v="합계"/>
    <x v="3"/>
    <x v="52"/>
    <n v="161431"/>
  </r>
  <r>
    <x v="154"/>
    <s v="합계"/>
    <x v="3"/>
    <x v="53"/>
    <n v="793444"/>
  </r>
  <r>
    <x v="154"/>
    <s v="합계"/>
    <x v="3"/>
    <x v="54"/>
    <n v="950244"/>
  </r>
  <r>
    <x v="154"/>
    <s v="합계"/>
    <x v="3"/>
    <x v="55"/>
    <n v="904540"/>
  </r>
  <r>
    <x v="154"/>
    <s v="합계"/>
    <x v="3"/>
    <x v="56"/>
    <n v="712238"/>
  </r>
  <r>
    <x v="154"/>
    <s v="합계"/>
    <x v="3"/>
    <x v="57"/>
    <n v="29050"/>
  </r>
  <r>
    <x v="154"/>
    <s v="합계"/>
    <x v="3"/>
    <x v="58"/>
    <n v="332789"/>
  </r>
  <r>
    <x v="154"/>
    <s v="합계"/>
    <x v="4"/>
    <x v="59"/>
    <n v="906903"/>
  </r>
  <r>
    <x v="154"/>
    <s v="합계"/>
    <x v="4"/>
    <x v="60"/>
    <n v="418967"/>
  </r>
  <r>
    <x v="154"/>
    <s v="합계"/>
    <x v="4"/>
    <x v="61"/>
    <n v="312949"/>
  </r>
  <r>
    <x v="154"/>
    <s v="합계"/>
    <x v="4"/>
    <x v="62"/>
    <n v="901652"/>
  </r>
  <r>
    <x v="154"/>
    <s v="합계"/>
    <x v="4"/>
    <x v="63"/>
    <n v="721966"/>
  </r>
  <r>
    <x v="154"/>
    <s v="합계"/>
    <x v="5"/>
    <x v="64"/>
    <n v="384547"/>
  </r>
  <r>
    <x v="154"/>
    <s v="합계"/>
    <x v="5"/>
    <x v="65"/>
    <n v="481498"/>
  </r>
  <r>
    <x v="154"/>
    <s v="합계"/>
    <x v="5"/>
    <x v="66"/>
    <n v="1017028"/>
  </r>
  <r>
    <x v="154"/>
    <s v="합계"/>
    <x v="5"/>
    <x v="67"/>
    <n v="726088"/>
  </r>
  <r>
    <x v="154"/>
    <s v="합계"/>
    <x v="5"/>
    <x v="68"/>
    <n v="545958"/>
  </r>
  <r>
    <x v="154"/>
    <s v="합계"/>
    <x v="6"/>
    <x v="69"/>
    <n v="804237"/>
  </r>
  <r>
    <x v="154"/>
    <s v="합계"/>
    <x v="6"/>
    <x v="70"/>
    <n v="363104"/>
  </r>
  <r>
    <x v="154"/>
    <s v="합계"/>
    <x v="6"/>
    <x v="71"/>
    <n v="419378"/>
  </r>
  <r>
    <x v="154"/>
    <s v="합계"/>
    <x v="6"/>
    <x v="72"/>
    <n v="439835"/>
  </r>
  <r>
    <x v="154"/>
    <s v="합계"/>
    <x v="6"/>
    <x v="73"/>
    <n v="435304"/>
  </r>
  <r>
    <x v="154"/>
    <s v="합계"/>
    <x v="7"/>
    <x v="74"/>
    <n v="555522"/>
  </r>
  <r>
    <x v="154"/>
    <s v="합계"/>
    <x v="8"/>
    <x v="75"/>
    <n v="128342"/>
  </r>
  <r>
    <x v="154"/>
    <s v="합계"/>
    <x v="8"/>
    <x v="76"/>
    <n v="845673"/>
  </r>
  <r>
    <x v="154"/>
    <s v="합계"/>
    <x v="8"/>
    <x v="77"/>
    <n v="636143"/>
  </r>
  <r>
    <x v="154"/>
    <s v="합계"/>
    <x v="8"/>
    <x v="78"/>
    <n v="513820"/>
  </r>
  <r>
    <x v="154"/>
    <s v="합계"/>
    <x v="8"/>
    <x v="79"/>
    <n v="159002"/>
  </r>
  <r>
    <x v="154"/>
    <s v="합계"/>
    <x v="8"/>
    <x v="80"/>
    <n v="664085"/>
  </r>
  <r>
    <x v="154"/>
    <s v="합계"/>
    <x v="8"/>
    <x v="81"/>
    <n v="558025"/>
  </r>
  <r>
    <x v="154"/>
    <s v="합계"/>
    <x v="8"/>
    <x v="82"/>
    <n v="394094"/>
  </r>
  <r>
    <x v="154"/>
    <s v="합계"/>
    <x v="8"/>
    <x v="83"/>
    <n v="553184"/>
  </r>
  <r>
    <x v="154"/>
    <s v="합계"/>
    <x v="8"/>
    <x v="84"/>
    <n v="721996"/>
  </r>
  <r>
    <x v="154"/>
    <s v="합계"/>
    <x v="8"/>
    <x v="85"/>
    <n v="1012517"/>
  </r>
  <r>
    <x v="154"/>
    <s v="합계"/>
    <x v="8"/>
    <x v="86"/>
    <n v="166737"/>
  </r>
  <r>
    <x v="154"/>
    <s v="합계"/>
    <x v="8"/>
    <x v="87"/>
    <n v="1631641"/>
  </r>
  <r>
    <x v="154"/>
    <s v="합계"/>
    <x v="8"/>
    <x v="88"/>
    <n v="1100778"/>
  </r>
  <r>
    <x v="154"/>
    <s v="합계"/>
    <x v="8"/>
    <x v="89"/>
    <n v="457258"/>
  </r>
  <r>
    <x v="154"/>
    <s v="합계"/>
    <x v="8"/>
    <x v="90"/>
    <n v="419824"/>
  </r>
  <r>
    <x v="154"/>
    <s v="합계"/>
    <x v="8"/>
    <x v="91"/>
    <n v="655658"/>
  </r>
  <r>
    <x v="154"/>
    <s v="합계"/>
    <x v="8"/>
    <x v="92"/>
    <n v="740054"/>
  </r>
  <r>
    <x v="154"/>
    <s v="합계"/>
    <x v="8"/>
    <x v="93"/>
    <n v="532481"/>
  </r>
  <r>
    <x v="154"/>
    <s v="합계"/>
    <x v="8"/>
    <x v="94"/>
    <n v="492825"/>
  </r>
  <r>
    <x v="154"/>
    <s v="합계"/>
    <x v="8"/>
    <x v="95"/>
    <n v="889340"/>
  </r>
  <r>
    <x v="154"/>
    <s v="합계"/>
    <x v="8"/>
    <x v="96"/>
    <n v="714772"/>
  </r>
  <r>
    <x v="154"/>
    <s v="합계"/>
    <x v="8"/>
    <x v="97"/>
    <n v="607014"/>
  </r>
  <r>
    <x v="154"/>
    <s v="합계"/>
    <x v="8"/>
    <x v="98"/>
    <n v="382431"/>
  </r>
  <r>
    <x v="154"/>
    <s v="합계"/>
    <x v="8"/>
    <x v="99"/>
    <n v="678378"/>
  </r>
  <r>
    <x v="154"/>
    <s v="합계"/>
    <x v="8"/>
    <x v="100"/>
    <n v="440234"/>
  </r>
  <r>
    <x v="154"/>
    <s v="합계"/>
    <x v="8"/>
    <x v="101"/>
    <n v="404739"/>
  </r>
  <r>
    <x v="154"/>
    <s v="합계"/>
    <x v="8"/>
    <x v="102"/>
    <n v="193015"/>
  </r>
  <r>
    <x v="154"/>
    <s v="합계"/>
    <x v="8"/>
    <x v="103"/>
    <n v="213482"/>
  </r>
  <r>
    <x v="154"/>
    <s v="합계"/>
    <x v="8"/>
    <x v="104"/>
    <n v="82110"/>
  </r>
  <r>
    <x v="154"/>
    <s v="합계"/>
    <x v="8"/>
    <x v="105"/>
    <n v="345291"/>
  </r>
  <r>
    <x v="154"/>
    <s v="합계"/>
    <x v="8"/>
    <x v="106"/>
    <n v="740934"/>
  </r>
  <r>
    <x v="154"/>
    <s v="합계"/>
    <x v="8"/>
    <x v="107"/>
    <n v="575325"/>
  </r>
  <r>
    <x v="154"/>
    <s v="합계"/>
    <x v="8"/>
    <x v="108"/>
    <n v="477561"/>
  </r>
  <r>
    <x v="154"/>
    <s v="합계"/>
    <x v="8"/>
    <x v="109"/>
    <n v="267423"/>
  </r>
  <r>
    <x v="154"/>
    <s v="합계"/>
    <x v="8"/>
    <x v="110"/>
    <n v="791542"/>
  </r>
  <r>
    <x v="154"/>
    <s v="합계"/>
    <x v="8"/>
    <x v="111"/>
    <n v="464574"/>
  </r>
  <r>
    <x v="154"/>
    <s v="합계"/>
    <x v="8"/>
    <x v="112"/>
    <n v="828632"/>
  </r>
  <r>
    <x v="154"/>
    <s v="합계"/>
    <x v="8"/>
    <x v="113"/>
    <n v="943635"/>
  </r>
  <r>
    <x v="154"/>
    <s v="합계"/>
    <x v="8"/>
    <x v="114"/>
    <n v="328201"/>
  </r>
  <r>
    <x v="154"/>
    <s v="합계"/>
    <x v="8"/>
    <x v="115"/>
    <n v="501381"/>
  </r>
  <r>
    <x v="154"/>
    <s v="합계"/>
    <x v="8"/>
    <x v="116"/>
    <n v="1270748"/>
  </r>
  <r>
    <x v="154"/>
    <s v="합계"/>
    <x v="9"/>
    <x v="117"/>
    <n v="511582"/>
  </r>
  <r>
    <x v="154"/>
    <s v="합계"/>
    <x v="9"/>
    <x v="118"/>
    <n v="70996"/>
  </r>
  <r>
    <x v="154"/>
    <s v="합계"/>
    <x v="9"/>
    <x v="119"/>
    <n v="169426"/>
  </r>
  <r>
    <x v="154"/>
    <s v="합계"/>
    <x v="9"/>
    <x v="120"/>
    <n v="132346"/>
  </r>
  <r>
    <x v="154"/>
    <s v="합계"/>
    <x v="9"/>
    <x v="121"/>
    <n v="212851"/>
  </r>
  <r>
    <x v="154"/>
    <s v="합계"/>
    <x v="9"/>
    <x v="122"/>
    <n v="32562"/>
  </r>
  <r>
    <x v="154"/>
    <s v="합계"/>
    <x v="9"/>
    <x v="123"/>
    <n v="68752"/>
  </r>
  <r>
    <x v="154"/>
    <s v="합계"/>
    <x v="9"/>
    <x v="124"/>
    <n v="56132"/>
  </r>
  <r>
    <x v="154"/>
    <s v="합계"/>
    <x v="9"/>
    <x v="125"/>
    <n v="717560"/>
  </r>
  <r>
    <x v="154"/>
    <s v="합계"/>
    <x v="9"/>
    <x v="126"/>
    <n v="56816"/>
  </r>
  <r>
    <x v="154"/>
    <s v="합계"/>
    <x v="9"/>
    <x v="127"/>
    <n v="68890"/>
  </r>
  <r>
    <x v="154"/>
    <s v="합계"/>
    <x v="9"/>
    <x v="128"/>
    <n v="77253"/>
  </r>
  <r>
    <x v="154"/>
    <s v="합계"/>
    <x v="9"/>
    <x v="129"/>
    <n v="634563"/>
  </r>
  <r>
    <x v="154"/>
    <s v="합계"/>
    <x v="9"/>
    <x v="130"/>
    <n v="85644"/>
  </r>
  <r>
    <x v="154"/>
    <s v="합계"/>
    <x v="9"/>
    <x v="131"/>
    <n v="85884"/>
  </r>
  <r>
    <x v="154"/>
    <s v="합계"/>
    <x v="9"/>
    <x v="132"/>
    <n v="127366"/>
  </r>
  <r>
    <x v="154"/>
    <s v="합계"/>
    <x v="9"/>
    <x v="133"/>
    <n v="41428"/>
  </r>
  <r>
    <x v="154"/>
    <s v="합계"/>
    <x v="9"/>
    <x v="134"/>
    <n v="79575"/>
  </r>
  <r>
    <x v="154"/>
    <s v="합계"/>
    <x v="10"/>
    <x v="135"/>
    <n v="67900"/>
  </r>
  <r>
    <x v="154"/>
    <s v="합계"/>
    <x v="10"/>
    <x v="136"/>
    <n v="49973"/>
  </r>
  <r>
    <x v="154"/>
    <s v="합계"/>
    <x v="10"/>
    <x v="137"/>
    <n v="54095"/>
  </r>
  <r>
    <x v="154"/>
    <s v="합계"/>
    <x v="10"/>
    <x v="138"/>
    <n v="75340"/>
  </r>
  <r>
    <x v="154"/>
    <s v="합계"/>
    <x v="10"/>
    <x v="139"/>
    <n v="84669"/>
  </r>
  <r>
    <x v="154"/>
    <s v="합계"/>
    <x v="10"/>
    <x v="140"/>
    <n v="187326"/>
  </r>
  <r>
    <x v="154"/>
    <s v="합계"/>
    <x v="10"/>
    <x v="141"/>
    <n v="281225"/>
  </r>
  <r>
    <x v="154"/>
    <s v="합계"/>
    <x v="10"/>
    <x v="142"/>
    <n v="56007"/>
  </r>
  <r>
    <x v="154"/>
    <s v="합계"/>
    <x v="10"/>
    <x v="143"/>
    <n v="142492"/>
  </r>
  <r>
    <x v="154"/>
    <s v="합계"/>
    <x v="10"/>
    <x v="144"/>
    <n v="364383"/>
  </r>
  <r>
    <x v="154"/>
    <s v="합계"/>
    <x v="10"/>
    <x v="145"/>
    <n v="422541"/>
  </r>
  <r>
    <x v="154"/>
    <s v="합계"/>
    <x v="10"/>
    <x v="146"/>
    <n v="352736"/>
  </r>
  <r>
    <x v="154"/>
    <s v="합계"/>
    <x v="10"/>
    <x v="147"/>
    <n v="565220"/>
  </r>
  <r>
    <x v="154"/>
    <s v="합계"/>
    <x v="10"/>
    <x v="148"/>
    <n v="433158"/>
  </r>
  <r>
    <x v="154"/>
    <s v="합계"/>
    <x v="11"/>
    <x v="149"/>
    <n v="69864"/>
  </r>
  <r>
    <x v="154"/>
    <s v="합계"/>
    <x v="11"/>
    <x v="150"/>
    <n v="234419"/>
  </r>
  <r>
    <x v="154"/>
    <s v="합계"/>
    <x v="11"/>
    <x v="151"/>
    <n v="99833"/>
  </r>
  <r>
    <x v="154"/>
    <s v="합계"/>
    <x v="11"/>
    <x v="152"/>
    <n v="225332"/>
  </r>
  <r>
    <x v="154"/>
    <s v="합계"/>
    <x v="11"/>
    <x v="153"/>
    <n v="309539"/>
  </r>
  <r>
    <x v="154"/>
    <s v="합계"/>
    <x v="11"/>
    <x v="154"/>
    <n v="210391"/>
  </r>
  <r>
    <x v="154"/>
    <s v="합계"/>
    <x v="11"/>
    <x v="155"/>
    <n v="111947"/>
  </r>
  <r>
    <x v="154"/>
    <s v="합계"/>
    <x v="11"/>
    <x v="156"/>
    <n v="330989"/>
  </r>
  <r>
    <x v="154"/>
    <s v="합계"/>
    <x v="11"/>
    <x v="157"/>
    <n v="93009"/>
  </r>
  <r>
    <x v="154"/>
    <s v="합계"/>
    <x v="11"/>
    <x v="158"/>
    <n v="629875"/>
  </r>
  <r>
    <x v="154"/>
    <s v="합계"/>
    <x v="11"/>
    <x v="159"/>
    <n v="144913"/>
  </r>
  <r>
    <x v="154"/>
    <s v="합계"/>
    <x v="11"/>
    <x v="160"/>
    <n v="541673"/>
  </r>
  <r>
    <x v="154"/>
    <s v="합계"/>
    <x v="11"/>
    <x v="161"/>
    <n v="713238"/>
  </r>
  <r>
    <x v="154"/>
    <s v="합계"/>
    <x v="11"/>
    <x v="162"/>
    <n v="49457"/>
  </r>
  <r>
    <x v="154"/>
    <s v="합계"/>
    <x v="11"/>
    <x v="163"/>
    <n v="108681"/>
  </r>
  <r>
    <x v="154"/>
    <s v="합계"/>
    <x v="11"/>
    <x v="164"/>
    <n v="164736"/>
  </r>
  <r>
    <x v="154"/>
    <s v="합계"/>
    <x v="12"/>
    <x v="165"/>
    <n v="89713"/>
  </r>
  <r>
    <x v="154"/>
    <s v="합계"/>
    <x v="12"/>
    <x v="166"/>
    <n v="561799"/>
  </r>
  <r>
    <x v="154"/>
    <s v="합계"/>
    <x v="12"/>
    <x v="167"/>
    <n v="174554"/>
  </r>
  <r>
    <x v="154"/>
    <s v="합계"/>
    <x v="12"/>
    <x v="168"/>
    <n v="163474"/>
  </r>
  <r>
    <x v="154"/>
    <s v="합계"/>
    <x v="12"/>
    <x v="169"/>
    <n v="47649"/>
  </r>
  <r>
    <x v="154"/>
    <s v="합계"/>
    <x v="12"/>
    <x v="170"/>
    <n v="92024"/>
  </r>
  <r>
    <x v="154"/>
    <s v="합계"/>
    <x v="12"/>
    <x v="171"/>
    <n v="40851"/>
  </r>
  <r>
    <x v="154"/>
    <s v="합계"/>
    <x v="12"/>
    <x v="172"/>
    <n v="195439"/>
  </r>
  <r>
    <x v="154"/>
    <s v="합계"/>
    <x v="12"/>
    <x v="173"/>
    <n v="620520"/>
  </r>
  <r>
    <x v="154"/>
    <s v="합계"/>
    <x v="12"/>
    <x v="174"/>
    <n v="46090"/>
  </r>
  <r>
    <x v="154"/>
    <s v="합계"/>
    <x v="12"/>
    <x v="175"/>
    <n v="31783"/>
  </r>
  <r>
    <x v="154"/>
    <s v="합계"/>
    <x v="12"/>
    <x v="176"/>
    <n v="621010"/>
  </r>
  <r>
    <x v="154"/>
    <s v="합계"/>
    <x v="12"/>
    <x v="177"/>
    <n v="770588"/>
  </r>
  <r>
    <x v="154"/>
    <s v="합계"/>
    <x v="12"/>
    <x v="178"/>
    <n v="209969"/>
  </r>
  <r>
    <x v="154"/>
    <s v="합계"/>
    <x v="12"/>
    <x v="179"/>
    <n v="36896"/>
  </r>
  <r>
    <x v="154"/>
    <s v="합계"/>
    <x v="13"/>
    <x v="180"/>
    <n v="58816"/>
  </r>
  <r>
    <x v="154"/>
    <s v="합계"/>
    <x v="13"/>
    <x v="181"/>
    <n v="99618"/>
  </r>
  <r>
    <x v="154"/>
    <s v="합계"/>
    <x v="13"/>
    <x v="182"/>
    <n v="51213"/>
  </r>
  <r>
    <x v="154"/>
    <s v="합계"/>
    <x v="13"/>
    <x v="183"/>
    <n v="264275"/>
  </r>
  <r>
    <x v="154"/>
    <s v="합계"/>
    <x v="13"/>
    <x v="184"/>
    <n v="45333"/>
  </r>
  <r>
    <x v="154"/>
    <s v="합계"/>
    <x v="13"/>
    <x v="185"/>
    <n v="215740"/>
  </r>
  <r>
    <x v="154"/>
    <s v="합계"/>
    <x v="13"/>
    <x v="186"/>
    <n v="96759"/>
  </r>
  <r>
    <x v="154"/>
    <s v="합계"/>
    <x v="13"/>
    <x v="187"/>
    <n v="532043"/>
  </r>
  <r>
    <x v="154"/>
    <s v="합계"/>
    <x v="13"/>
    <x v="188"/>
    <n v="156631"/>
  </r>
  <r>
    <x v="154"/>
    <s v="합계"/>
    <x v="13"/>
    <x v="189"/>
    <n v="67787"/>
  </r>
  <r>
    <x v="154"/>
    <s v="합계"/>
    <x v="13"/>
    <x v="190"/>
    <n v="537120"/>
  </r>
  <r>
    <x v="154"/>
    <s v="합계"/>
    <x v="13"/>
    <x v="191"/>
    <n v="51721"/>
  </r>
  <r>
    <x v="154"/>
    <s v="합계"/>
    <x v="13"/>
    <x v="192"/>
    <n v="634896"/>
  </r>
  <r>
    <x v="154"/>
    <s v="합계"/>
    <x v="13"/>
    <x v="193"/>
    <n v="83470"/>
  </r>
  <r>
    <x v="154"/>
    <s v="합계"/>
    <x v="13"/>
    <x v="194"/>
    <n v="110562"/>
  </r>
  <r>
    <x v="154"/>
    <s v="합계"/>
    <x v="13"/>
    <x v="195"/>
    <n v="69153"/>
  </r>
  <r>
    <x v="154"/>
    <s v="합계"/>
    <x v="13"/>
    <x v="196"/>
    <n v="82884"/>
  </r>
  <r>
    <x v="154"/>
    <s v="합계"/>
    <x v="13"/>
    <x v="197"/>
    <n v="57909"/>
  </r>
  <r>
    <x v="154"/>
    <s v="합계"/>
    <x v="13"/>
    <x v="198"/>
    <n v="53738"/>
  </r>
  <r>
    <x v="154"/>
    <s v="합계"/>
    <x v="13"/>
    <x v="199"/>
    <n v="55069"/>
  </r>
  <r>
    <x v="154"/>
    <s v="합계"/>
    <x v="13"/>
    <x v="200"/>
    <n v="115011"/>
  </r>
  <r>
    <x v="154"/>
    <s v="합계"/>
    <x v="13"/>
    <x v="201"/>
    <n v="104519"/>
  </r>
  <r>
    <x v="154"/>
    <s v="합계"/>
    <x v="14"/>
    <x v="202"/>
    <n v="550188"/>
  </r>
  <r>
    <x v="154"/>
    <s v="합계"/>
    <x v="14"/>
    <x v="203"/>
    <n v="576214"/>
  </r>
  <r>
    <x v="154"/>
    <s v="합계"/>
    <x v="14"/>
    <x v="204"/>
    <n v="64282"/>
  </r>
  <r>
    <x v="154"/>
    <s v="합계"/>
    <x v="14"/>
    <x v="205"/>
    <n v="844215"/>
  </r>
  <r>
    <x v="154"/>
    <s v="합계"/>
    <x v="14"/>
    <x v="206"/>
    <n v="44092"/>
  </r>
  <r>
    <x v="154"/>
    <s v="합계"/>
    <x v="14"/>
    <x v="207"/>
    <n v="290929"/>
  </r>
  <r>
    <x v="154"/>
    <s v="합계"/>
    <x v="14"/>
    <x v="208"/>
    <n v="143604"/>
  </r>
  <r>
    <x v="154"/>
    <s v="합계"/>
    <x v="14"/>
    <x v="209"/>
    <n v="46930"/>
  </r>
  <r>
    <x v="154"/>
    <s v="합계"/>
    <x v="14"/>
    <x v="210"/>
    <n v="196311"/>
  </r>
  <r>
    <x v="154"/>
    <s v="합계"/>
    <x v="14"/>
    <x v="211"/>
    <n v="79942"/>
  </r>
  <r>
    <x v="154"/>
    <s v="합계"/>
    <x v="14"/>
    <x v="212"/>
    <n v="353183"/>
  </r>
  <r>
    <x v="154"/>
    <s v="합계"/>
    <x v="14"/>
    <x v="213"/>
    <n v="69118"/>
  </r>
  <r>
    <x v="154"/>
    <s v="합계"/>
    <x v="14"/>
    <x v="214"/>
    <n v="22115"/>
  </r>
  <r>
    <x v="154"/>
    <s v="합계"/>
    <x v="14"/>
    <x v="215"/>
    <n v="227857"/>
  </r>
  <r>
    <x v="154"/>
    <s v="합계"/>
    <x v="14"/>
    <x v="216"/>
    <n v="202863"/>
  </r>
  <r>
    <x v="154"/>
    <s v="합계"/>
    <x v="14"/>
    <x v="217"/>
    <n v="77915"/>
  </r>
  <r>
    <x v="154"/>
    <s v="합계"/>
    <x v="14"/>
    <x v="218"/>
    <n v="9985"/>
  </r>
  <r>
    <x v="154"/>
    <s v="합계"/>
    <x v="14"/>
    <x v="219"/>
    <n v="80569"/>
  </r>
  <r>
    <x v="154"/>
    <s v="합계"/>
    <x v="14"/>
    <x v="220"/>
    <n v="77806"/>
  </r>
  <r>
    <x v="154"/>
    <s v="합계"/>
    <x v="14"/>
    <x v="221"/>
    <n v="85469"/>
  </r>
  <r>
    <x v="154"/>
    <s v="합계"/>
    <x v="14"/>
    <x v="222"/>
    <n v="38508"/>
  </r>
  <r>
    <x v="154"/>
    <s v="합계"/>
    <x v="14"/>
    <x v="223"/>
    <n v="230695"/>
  </r>
  <r>
    <x v="154"/>
    <s v="합계"/>
    <x v="14"/>
    <x v="224"/>
    <n v="501706"/>
  </r>
  <r>
    <x v="154"/>
    <s v="합계"/>
    <x v="14"/>
    <x v="225"/>
    <n v="539458"/>
  </r>
  <r>
    <x v="154"/>
    <s v="합계"/>
    <x v="15"/>
    <x v="226"/>
    <n v="478722"/>
  </r>
  <r>
    <x v="154"/>
    <s v="합계"/>
    <x v="15"/>
    <x v="227"/>
    <n v="86953"/>
  </r>
  <r>
    <x v="154"/>
    <s v="합계"/>
    <x v="15"/>
    <x v="228"/>
    <n v="97190"/>
  </r>
  <r>
    <x v="154"/>
    <s v="합계"/>
    <x v="15"/>
    <x v="229"/>
    <n v="997041"/>
  </r>
  <r>
    <x v="154"/>
    <s v="합계"/>
    <x v="15"/>
    <x v="230"/>
    <n v="82624"/>
  </r>
  <r>
    <x v="154"/>
    <s v="합계"/>
    <x v="15"/>
    <x v="231"/>
    <n v="214226"/>
  </r>
  <r>
    <x v="154"/>
    <s v="합계"/>
    <x v="15"/>
    <x v="232"/>
    <n v="229390"/>
  </r>
  <r>
    <x v="154"/>
    <s v="합계"/>
    <x v="15"/>
    <x v="233"/>
    <n v="65311"/>
  </r>
  <r>
    <x v="154"/>
    <s v="합계"/>
    <x v="15"/>
    <x v="234"/>
    <n v="586340"/>
  </r>
  <r>
    <x v="154"/>
    <s v="합계"/>
    <x v="15"/>
    <x v="235"/>
    <n v="43792"/>
  </r>
  <r>
    <x v="154"/>
    <s v="합계"/>
    <x v="15"/>
    <x v="236"/>
    <n v="725980"/>
  </r>
  <r>
    <x v="154"/>
    <s v="합계"/>
    <x v="15"/>
    <x v="237"/>
    <n v="112282"/>
  </r>
  <r>
    <x v="154"/>
    <s v="합계"/>
    <x v="15"/>
    <x v="238"/>
    <n v="403239"/>
  </r>
  <r>
    <x v="154"/>
    <s v="합계"/>
    <x v="15"/>
    <x v="239"/>
    <n v="377693"/>
  </r>
  <r>
    <x v="154"/>
    <s v="합계"/>
    <x v="15"/>
    <x v="240"/>
    <n v="540556"/>
  </r>
  <r>
    <x v="154"/>
    <s v="합계"/>
    <x v="15"/>
    <x v="241"/>
    <n v="522024"/>
  </r>
  <r>
    <x v="154"/>
    <s v="합계"/>
    <x v="15"/>
    <x v="242"/>
    <n v="363201"/>
  </r>
  <r>
    <x v="154"/>
    <s v="합계"/>
    <x v="15"/>
    <x v="243"/>
    <n v="299705"/>
  </r>
  <r>
    <x v="154"/>
    <s v="합계"/>
    <x v="15"/>
    <x v="244"/>
    <n v="75389"/>
  </r>
  <r>
    <x v="154"/>
    <s v="합계"/>
    <x v="15"/>
    <x v="245"/>
    <n v="134126"/>
  </r>
  <r>
    <x v="154"/>
    <s v="합계"/>
    <x v="15"/>
    <x v="246"/>
    <n v="57577"/>
  </r>
  <r>
    <x v="154"/>
    <s v="합계"/>
    <x v="15"/>
    <x v="247"/>
    <n v="70146"/>
  </r>
  <r>
    <x v="154"/>
    <s v="합계"/>
    <x v="16"/>
    <x v="248"/>
    <n v="458562"/>
  </r>
  <r>
    <x v="154"/>
    <s v="합계"/>
    <x v="16"/>
    <x v="249"/>
    <n v="1149795"/>
  </r>
  <r>
    <x v="155"/>
    <s v="합계"/>
    <x v="0"/>
    <x v="0"/>
    <n v="1797612"/>
  </r>
  <r>
    <x v="155"/>
    <s v="합계"/>
    <x v="0"/>
    <x v="1"/>
    <n v="859895"/>
  </r>
  <r>
    <x v="155"/>
    <s v="합계"/>
    <x v="0"/>
    <x v="2"/>
    <n v="590629"/>
  </r>
  <r>
    <x v="155"/>
    <s v="합계"/>
    <x v="0"/>
    <x v="3"/>
    <n v="1181657"/>
  </r>
  <r>
    <x v="155"/>
    <s v="합계"/>
    <x v="0"/>
    <x v="4"/>
    <n v="1047485"/>
  </r>
  <r>
    <x v="155"/>
    <s v="합계"/>
    <x v="0"/>
    <x v="5"/>
    <n v="707841"/>
  </r>
  <r>
    <x v="155"/>
    <s v="합계"/>
    <x v="0"/>
    <x v="6"/>
    <n v="897529"/>
  </r>
  <r>
    <x v="155"/>
    <s v="합계"/>
    <x v="0"/>
    <x v="7"/>
    <n v="573508"/>
  </r>
  <r>
    <x v="155"/>
    <s v="합계"/>
    <x v="0"/>
    <x v="8"/>
    <n v="1021784"/>
  </r>
  <r>
    <x v="155"/>
    <s v="합계"/>
    <x v="0"/>
    <x v="9"/>
    <n v="569713"/>
  </r>
  <r>
    <x v="155"/>
    <s v="합계"/>
    <x v="0"/>
    <x v="10"/>
    <n v="736060"/>
  </r>
  <r>
    <x v="155"/>
    <s v="합계"/>
    <x v="0"/>
    <x v="11"/>
    <n v="664488"/>
  </r>
  <r>
    <x v="155"/>
    <s v="합계"/>
    <x v="0"/>
    <x v="12"/>
    <n v="905175"/>
  </r>
  <r>
    <x v="155"/>
    <s v="합계"/>
    <x v="0"/>
    <x v="13"/>
    <n v="658983"/>
  </r>
  <r>
    <x v="155"/>
    <s v="합계"/>
    <x v="0"/>
    <x v="14"/>
    <n v="1129207"/>
  </r>
  <r>
    <x v="155"/>
    <s v="합계"/>
    <x v="0"/>
    <x v="15"/>
    <n v="687751"/>
  </r>
  <r>
    <x v="155"/>
    <s v="합계"/>
    <x v="0"/>
    <x v="16"/>
    <n v="827495"/>
  </r>
  <r>
    <x v="155"/>
    <s v="합계"/>
    <x v="0"/>
    <x v="17"/>
    <n v="1378830"/>
  </r>
  <r>
    <x v="155"/>
    <s v="합계"/>
    <x v="0"/>
    <x v="18"/>
    <n v="850263"/>
  </r>
  <r>
    <x v="155"/>
    <s v="합계"/>
    <x v="0"/>
    <x v="19"/>
    <n v="1052717"/>
  </r>
  <r>
    <x v="155"/>
    <s v="합계"/>
    <x v="0"/>
    <x v="20"/>
    <n v="572396"/>
  </r>
  <r>
    <x v="155"/>
    <s v="합계"/>
    <x v="0"/>
    <x v="21"/>
    <n v="793454"/>
  </r>
  <r>
    <x v="155"/>
    <s v="합계"/>
    <x v="0"/>
    <x v="22"/>
    <n v="608516"/>
  </r>
  <r>
    <x v="155"/>
    <s v="합계"/>
    <x v="0"/>
    <x v="23"/>
    <n v="804345"/>
  </r>
  <r>
    <x v="155"/>
    <s v="합계"/>
    <x v="0"/>
    <x v="24"/>
    <n v="716217"/>
  </r>
  <r>
    <x v="155"/>
    <s v="합계"/>
    <x v="1"/>
    <x v="25"/>
    <n v="336337"/>
  </r>
  <r>
    <x v="155"/>
    <s v="합계"/>
    <x v="1"/>
    <x v="26"/>
    <n v="511844"/>
  </r>
  <r>
    <x v="155"/>
    <s v="합계"/>
    <x v="1"/>
    <x v="27"/>
    <n v="329484"/>
  </r>
  <r>
    <x v="155"/>
    <s v="합계"/>
    <x v="1"/>
    <x v="28"/>
    <n v="555312"/>
  </r>
  <r>
    <x v="155"/>
    <s v="합계"/>
    <x v="1"/>
    <x v="29"/>
    <n v="239269"/>
  </r>
  <r>
    <x v="155"/>
    <s v="합계"/>
    <x v="1"/>
    <x v="30"/>
    <n v="545308"/>
  </r>
  <r>
    <x v="155"/>
    <s v="합계"/>
    <x v="1"/>
    <x v="31"/>
    <n v="904851"/>
  </r>
  <r>
    <x v="155"/>
    <s v="합계"/>
    <x v="1"/>
    <x v="32"/>
    <n v="532914"/>
  </r>
  <r>
    <x v="155"/>
    <s v="합계"/>
    <x v="1"/>
    <x v="33"/>
    <n v="492179"/>
  </r>
  <r>
    <x v="155"/>
    <s v="합계"/>
    <x v="1"/>
    <x v="34"/>
    <n v="613058"/>
  </r>
  <r>
    <x v="155"/>
    <s v="합계"/>
    <x v="1"/>
    <x v="35"/>
    <n v="256922"/>
  </r>
  <r>
    <x v="155"/>
    <s v="합계"/>
    <x v="1"/>
    <x v="36"/>
    <n v="407446"/>
  </r>
  <r>
    <x v="155"/>
    <s v="합계"/>
    <x v="1"/>
    <x v="37"/>
    <n v="451188"/>
  </r>
  <r>
    <x v="155"/>
    <s v="합계"/>
    <x v="1"/>
    <x v="38"/>
    <n v="243281"/>
  </r>
  <r>
    <x v="155"/>
    <s v="합계"/>
    <x v="1"/>
    <x v="39"/>
    <n v="205731"/>
  </r>
  <r>
    <x v="155"/>
    <s v="합계"/>
    <x v="1"/>
    <x v="40"/>
    <n v="947696"/>
  </r>
  <r>
    <x v="155"/>
    <s v="합계"/>
    <x v="2"/>
    <x v="41"/>
    <n v="320467"/>
  </r>
  <r>
    <x v="155"/>
    <s v="합계"/>
    <x v="2"/>
    <x v="42"/>
    <n v="1219521"/>
  </r>
  <r>
    <x v="155"/>
    <s v="합계"/>
    <x v="2"/>
    <x v="43"/>
    <n v="379984"/>
  </r>
  <r>
    <x v="155"/>
    <s v="합계"/>
    <x v="2"/>
    <x v="44"/>
    <n v="732923"/>
  </r>
  <r>
    <x v="155"/>
    <s v="합계"/>
    <x v="2"/>
    <x v="45"/>
    <n v="942984"/>
  </r>
  <r>
    <x v="155"/>
    <s v="합계"/>
    <x v="2"/>
    <x v="46"/>
    <n v="407981"/>
  </r>
  <r>
    <x v="155"/>
    <s v="합계"/>
    <x v="2"/>
    <x v="47"/>
    <n v="903054"/>
  </r>
  <r>
    <x v="155"/>
    <s v="합계"/>
    <x v="2"/>
    <x v="48"/>
    <n v="383195"/>
  </r>
  <r>
    <x v="155"/>
    <s v="합계"/>
    <x v="3"/>
    <x v="49"/>
    <n v="128287"/>
  </r>
  <r>
    <x v="155"/>
    <s v="합계"/>
    <x v="3"/>
    <x v="50"/>
    <n v="591155"/>
  </r>
  <r>
    <x v="155"/>
    <s v="합계"/>
    <x v="3"/>
    <x v="51"/>
    <n v="1100227"/>
  </r>
  <r>
    <x v="155"/>
    <s v="합계"/>
    <x v="3"/>
    <x v="52"/>
    <n v="160741"/>
  </r>
  <r>
    <x v="155"/>
    <s v="합계"/>
    <x v="3"/>
    <x v="53"/>
    <n v="788510"/>
  </r>
  <r>
    <x v="155"/>
    <s v="합계"/>
    <x v="3"/>
    <x v="54"/>
    <n v="1033654"/>
  </r>
  <r>
    <x v="155"/>
    <s v="합계"/>
    <x v="3"/>
    <x v="55"/>
    <n v="996607"/>
  </r>
  <r>
    <x v="155"/>
    <s v="합계"/>
    <x v="3"/>
    <x v="56"/>
    <n v="715961"/>
  </r>
  <r>
    <x v="155"/>
    <s v="합계"/>
    <x v="3"/>
    <x v="57"/>
    <n v="30620"/>
  </r>
  <r>
    <x v="155"/>
    <s v="합계"/>
    <x v="3"/>
    <x v="58"/>
    <n v="350953"/>
  </r>
  <r>
    <x v="155"/>
    <s v="합계"/>
    <x v="4"/>
    <x v="59"/>
    <n v="892828"/>
  </r>
  <r>
    <x v="155"/>
    <s v="합계"/>
    <x v="4"/>
    <x v="60"/>
    <n v="412232"/>
  </r>
  <r>
    <x v="155"/>
    <s v="합계"/>
    <x v="4"/>
    <x v="61"/>
    <n v="312991"/>
  </r>
  <r>
    <x v="155"/>
    <s v="합계"/>
    <x v="4"/>
    <x v="62"/>
    <n v="880993"/>
  </r>
  <r>
    <x v="155"/>
    <s v="합계"/>
    <x v="4"/>
    <x v="63"/>
    <n v="714007"/>
  </r>
  <r>
    <x v="155"/>
    <s v="합계"/>
    <x v="5"/>
    <x v="64"/>
    <n v="379199"/>
  </r>
  <r>
    <x v="155"/>
    <s v="합계"/>
    <x v="5"/>
    <x v="65"/>
    <n v="475296"/>
  </r>
  <r>
    <x v="155"/>
    <s v="합계"/>
    <x v="5"/>
    <x v="66"/>
    <n v="1001636"/>
  </r>
  <r>
    <x v="155"/>
    <s v="합계"/>
    <x v="5"/>
    <x v="67"/>
    <n v="704539"/>
  </r>
  <r>
    <x v="155"/>
    <s v="합계"/>
    <x v="5"/>
    <x v="68"/>
    <n v="537903"/>
  </r>
  <r>
    <x v="155"/>
    <s v="합계"/>
    <x v="6"/>
    <x v="69"/>
    <n v="800332"/>
  </r>
  <r>
    <x v="155"/>
    <s v="합계"/>
    <x v="6"/>
    <x v="70"/>
    <n v="362839"/>
  </r>
  <r>
    <x v="155"/>
    <s v="합계"/>
    <x v="6"/>
    <x v="71"/>
    <n v="427459"/>
  </r>
  <r>
    <x v="155"/>
    <s v="합계"/>
    <x v="6"/>
    <x v="72"/>
    <n v="439330"/>
  </r>
  <r>
    <x v="155"/>
    <s v="합계"/>
    <x v="6"/>
    <x v="73"/>
    <n v="442225"/>
  </r>
  <r>
    <x v="155"/>
    <s v="합계"/>
    <x v="7"/>
    <x v="74"/>
    <n v="548537"/>
  </r>
  <r>
    <x v="155"/>
    <s v="합계"/>
    <x v="8"/>
    <x v="75"/>
    <n v="138425"/>
  </r>
  <r>
    <x v="155"/>
    <s v="합계"/>
    <x v="8"/>
    <x v="76"/>
    <n v="851745"/>
  </r>
  <r>
    <x v="155"/>
    <s v="합계"/>
    <x v="8"/>
    <x v="77"/>
    <n v="638340"/>
  </r>
  <r>
    <x v="155"/>
    <s v="합계"/>
    <x v="8"/>
    <x v="78"/>
    <n v="516067"/>
  </r>
  <r>
    <x v="155"/>
    <s v="합계"/>
    <x v="8"/>
    <x v="79"/>
    <n v="158568"/>
  </r>
  <r>
    <x v="155"/>
    <s v="합계"/>
    <x v="8"/>
    <x v="80"/>
    <n v="660422"/>
  </r>
  <r>
    <x v="155"/>
    <s v="합계"/>
    <x v="8"/>
    <x v="81"/>
    <n v="565163"/>
  </r>
  <r>
    <x v="155"/>
    <s v="합계"/>
    <x v="8"/>
    <x v="82"/>
    <n v="397057"/>
  </r>
  <r>
    <x v="155"/>
    <s v="합계"/>
    <x v="8"/>
    <x v="83"/>
    <n v="547755"/>
  </r>
  <r>
    <x v="155"/>
    <s v="합계"/>
    <x v="8"/>
    <x v="84"/>
    <n v="725799"/>
  </r>
  <r>
    <x v="155"/>
    <s v="합계"/>
    <x v="8"/>
    <x v="85"/>
    <n v="1013747"/>
  </r>
  <r>
    <x v="155"/>
    <s v="합계"/>
    <x v="8"/>
    <x v="86"/>
    <n v="179229"/>
  </r>
  <r>
    <x v="155"/>
    <s v="합계"/>
    <x v="8"/>
    <x v="87"/>
    <n v="1619240"/>
  </r>
  <r>
    <x v="155"/>
    <s v="합계"/>
    <x v="8"/>
    <x v="88"/>
    <n v="1174331"/>
  </r>
  <r>
    <x v="155"/>
    <s v="합계"/>
    <x v="8"/>
    <x v="89"/>
    <n v="554491"/>
  </r>
  <r>
    <x v="155"/>
    <s v="합계"/>
    <x v="8"/>
    <x v="90"/>
    <n v="413621"/>
  </r>
  <r>
    <x v="155"/>
    <s v="합계"/>
    <x v="8"/>
    <x v="91"/>
    <n v="681913"/>
  </r>
  <r>
    <x v="155"/>
    <s v="합계"/>
    <x v="8"/>
    <x v="92"/>
    <n v="727534"/>
  </r>
  <r>
    <x v="155"/>
    <s v="합계"/>
    <x v="8"/>
    <x v="93"/>
    <n v="524913"/>
  </r>
  <r>
    <x v="155"/>
    <s v="합계"/>
    <x v="8"/>
    <x v="94"/>
    <n v="491208"/>
  </r>
  <r>
    <x v="155"/>
    <s v="합계"/>
    <x v="8"/>
    <x v="95"/>
    <n v="897344"/>
  </r>
  <r>
    <x v="155"/>
    <s v="합계"/>
    <x v="8"/>
    <x v="96"/>
    <n v="839191"/>
  </r>
  <r>
    <x v="155"/>
    <s v="합계"/>
    <x v="8"/>
    <x v="97"/>
    <n v="604138"/>
  </r>
  <r>
    <x v="155"/>
    <s v="합계"/>
    <x v="8"/>
    <x v="98"/>
    <n v="379706"/>
  </r>
  <r>
    <x v="155"/>
    <s v="합계"/>
    <x v="8"/>
    <x v="99"/>
    <n v="730670"/>
  </r>
  <r>
    <x v="155"/>
    <s v="합계"/>
    <x v="8"/>
    <x v="100"/>
    <n v="526059"/>
  </r>
  <r>
    <x v="155"/>
    <s v="합계"/>
    <x v="8"/>
    <x v="101"/>
    <n v="405450"/>
  </r>
  <r>
    <x v="155"/>
    <s v="합계"/>
    <x v="8"/>
    <x v="102"/>
    <n v="201867"/>
  </r>
  <r>
    <x v="155"/>
    <s v="합계"/>
    <x v="8"/>
    <x v="103"/>
    <n v="215117"/>
  </r>
  <r>
    <x v="155"/>
    <s v="합계"/>
    <x v="8"/>
    <x v="104"/>
    <n v="83583"/>
  </r>
  <r>
    <x v="155"/>
    <s v="합계"/>
    <x v="8"/>
    <x v="105"/>
    <n v="409491"/>
  </r>
  <r>
    <x v="155"/>
    <s v="합계"/>
    <x v="8"/>
    <x v="106"/>
    <n v="737721"/>
  </r>
  <r>
    <x v="155"/>
    <s v="합계"/>
    <x v="8"/>
    <x v="107"/>
    <n v="581585"/>
  </r>
  <r>
    <x v="155"/>
    <s v="합계"/>
    <x v="8"/>
    <x v="108"/>
    <n v="478667"/>
  </r>
  <r>
    <x v="155"/>
    <s v="합계"/>
    <x v="8"/>
    <x v="109"/>
    <n v="286599"/>
  </r>
  <r>
    <x v="155"/>
    <s v="합계"/>
    <x v="8"/>
    <x v="110"/>
    <n v="790285"/>
  </r>
  <r>
    <x v="155"/>
    <s v="합계"/>
    <x v="8"/>
    <x v="111"/>
    <n v="467478"/>
  </r>
  <r>
    <x v="155"/>
    <s v="합계"/>
    <x v="8"/>
    <x v="112"/>
    <n v="830328"/>
  </r>
  <r>
    <x v="155"/>
    <s v="합계"/>
    <x v="8"/>
    <x v="113"/>
    <n v="940565"/>
  </r>
  <r>
    <x v="155"/>
    <s v="합계"/>
    <x v="8"/>
    <x v="114"/>
    <n v="338617"/>
  </r>
  <r>
    <x v="155"/>
    <s v="합계"/>
    <x v="8"/>
    <x v="115"/>
    <n v="525034"/>
  </r>
  <r>
    <x v="155"/>
    <s v="합계"/>
    <x v="8"/>
    <x v="116"/>
    <n v="1354987"/>
  </r>
  <r>
    <x v="155"/>
    <s v="합계"/>
    <x v="9"/>
    <x v="117"/>
    <n v="507505"/>
  </r>
  <r>
    <x v="155"/>
    <s v="합계"/>
    <x v="9"/>
    <x v="118"/>
    <n v="68281"/>
  </r>
  <r>
    <x v="155"/>
    <s v="합계"/>
    <x v="9"/>
    <x v="119"/>
    <n v="165292"/>
  </r>
  <r>
    <x v="155"/>
    <s v="합계"/>
    <x v="9"/>
    <x v="120"/>
    <n v="126571"/>
  </r>
  <r>
    <x v="155"/>
    <s v="합계"/>
    <x v="9"/>
    <x v="121"/>
    <n v="209747"/>
  </r>
  <r>
    <x v="155"/>
    <s v="합계"/>
    <x v="9"/>
    <x v="122"/>
    <n v="32744"/>
  </r>
  <r>
    <x v="155"/>
    <s v="합계"/>
    <x v="9"/>
    <x v="123"/>
    <n v="68188"/>
  </r>
  <r>
    <x v="155"/>
    <s v="합계"/>
    <x v="9"/>
    <x v="124"/>
    <n v="58425"/>
  </r>
  <r>
    <x v="155"/>
    <s v="합계"/>
    <x v="9"/>
    <x v="125"/>
    <n v="710762"/>
  </r>
  <r>
    <x v="155"/>
    <s v="합계"/>
    <x v="9"/>
    <x v="126"/>
    <n v="58428"/>
  </r>
  <r>
    <x v="155"/>
    <s v="합계"/>
    <x v="9"/>
    <x v="127"/>
    <n v="71133"/>
  </r>
  <r>
    <x v="155"/>
    <s v="합계"/>
    <x v="9"/>
    <x v="128"/>
    <n v="77647"/>
  </r>
  <r>
    <x v="155"/>
    <s v="합계"/>
    <x v="9"/>
    <x v="129"/>
    <n v="634373"/>
  </r>
  <r>
    <x v="155"/>
    <s v="합계"/>
    <x v="9"/>
    <x v="130"/>
    <n v="86923"/>
  </r>
  <r>
    <x v="155"/>
    <s v="합계"/>
    <x v="9"/>
    <x v="131"/>
    <n v="95400"/>
  </r>
  <r>
    <x v="155"/>
    <s v="합계"/>
    <x v="9"/>
    <x v="132"/>
    <n v="133947"/>
  </r>
  <r>
    <x v="155"/>
    <s v="합계"/>
    <x v="9"/>
    <x v="133"/>
    <n v="42119"/>
  </r>
  <r>
    <x v="155"/>
    <s v="합계"/>
    <x v="9"/>
    <x v="134"/>
    <n v="81949"/>
  </r>
  <r>
    <x v="155"/>
    <s v="합계"/>
    <x v="10"/>
    <x v="135"/>
    <n v="67096"/>
  </r>
  <r>
    <x v="155"/>
    <s v="합계"/>
    <x v="10"/>
    <x v="136"/>
    <n v="52168"/>
  </r>
  <r>
    <x v="155"/>
    <s v="합계"/>
    <x v="10"/>
    <x v="137"/>
    <n v="54556"/>
  </r>
  <r>
    <x v="155"/>
    <s v="합계"/>
    <x v="10"/>
    <x v="138"/>
    <n v="74812"/>
  </r>
  <r>
    <x v="155"/>
    <s v="합계"/>
    <x v="10"/>
    <x v="139"/>
    <n v="84959"/>
  </r>
  <r>
    <x v="155"/>
    <s v="합계"/>
    <x v="10"/>
    <x v="140"/>
    <n v="185376"/>
  </r>
  <r>
    <x v="155"/>
    <s v="합계"/>
    <x v="10"/>
    <x v="141"/>
    <n v="281627"/>
  </r>
  <r>
    <x v="155"/>
    <s v="합계"/>
    <x v="10"/>
    <x v="142"/>
    <n v="56043"/>
  </r>
  <r>
    <x v="155"/>
    <s v="합계"/>
    <x v="10"/>
    <x v="143"/>
    <n v="141889"/>
  </r>
  <r>
    <x v="155"/>
    <s v="합계"/>
    <x v="10"/>
    <x v="144"/>
    <n v="367993"/>
  </r>
  <r>
    <x v="155"/>
    <s v="합계"/>
    <x v="10"/>
    <x v="145"/>
    <n v="409330"/>
  </r>
  <r>
    <x v="155"/>
    <s v="합계"/>
    <x v="10"/>
    <x v="146"/>
    <n v="347632"/>
  </r>
  <r>
    <x v="155"/>
    <s v="합계"/>
    <x v="10"/>
    <x v="147"/>
    <n v="557552"/>
  </r>
  <r>
    <x v="155"/>
    <s v="합계"/>
    <x v="10"/>
    <x v="148"/>
    <n v="425226"/>
  </r>
  <r>
    <x v="155"/>
    <s v="합계"/>
    <x v="11"/>
    <x v="149"/>
    <n v="69800"/>
  </r>
  <r>
    <x v="155"/>
    <s v="합계"/>
    <x v="11"/>
    <x v="150"/>
    <n v="232703"/>
  </r>
  <r>
    <x v="155"/>
    <s v="합계"/>
    <x v="11"/>
    <x v="151"/>
    <n v="100628"/>
  </r>
  <r>
    <x v="155"/>
    <s v="합계"/>
    <x v="11"/>
    <x v="152"/>
    <n v="224599"/>
  </r>
  <r>
    <x v="155"/>
    <s v="합계"/>
    <x v="11"/>
    <x v="153"/>
    <n v="309473"/>
  </r>
  <r>
    <x v="155"/>
    <s v="합계"/>
    <x v="11"/>
    <x v="154"/>
    <n v="215237"/>
  </r>
  <r>
    <x v="155"/>
    <s v="합계"/>
    <x v="11"/>
    <x v="155"/>
    <n v="112848"/>
  </r>
  <r>
    <x v="155"/>
    <s v="합계"/>
    <x v="11"/>
    <x v="156"/>
    <n v="328806"/>
  </r>
  <r>
    <x v="155"/>
    <s v="합계"/>
    <x v="11"/>
    <x v="157"/>
    <n v="94580"/>
  </r>
  <r>
    <x v="155"/>
    <s v="합계"/>
    <x v="11"/>
    <x v="158"/>
    <n v="622591"/>
  </r>
  <r>
    <x v="155"/>
    <s v="합계"/>
    <x v="11"/>
    <x v="159"/>
    <n v="144738"/>
  </r>
  <r>
    <x v="155"/>
    <s v="합계"/>
    <x v="11"/>
    <x v="160"/>
    <n v="535204"/>
  </r>
  <r>
    <x v="155"/>
    <s v="합계"/>
    <x v="11"/>
    <x v="161"/>
    <n v="701459"/>
  </r>
  <r>
    <x v="155"/>
    <s v="합계"/>
    <x v="11"/>
    <x v="162"/>
    <n v="49790"/>
  </r>
  <r>
    <x v="155"/>
    <s v="합계"/>
    <x v="11"/>
    <x v="163"/>
    <n v="114237"/>
  </r>
  <r>
    <x v="155"/>
    <s v="합계"/>
    <x v="11"/>
    <x v="164"/>
    <n v="164730"/>
  </r>
  <r>
    <x v="155"/>
    <s v="합계"/>
    <x v="12"/>
    <x v="165"/>
    <n v="89461"/>
  </r>
  <r>
    <x v="155"/>
    <s v="합계"/>
    <x v="12"/>
    <x v="166"/>
    <n v="559194"/>
  </r>
  <r>
    <x v="155"/>
    <s v="합계"/>
    <x v="12"/>
    <x v="167"/>
    <n v="173905"/>
  </r>
  <r>
    <x v="155"/>
    <s v="합계"/>
    <x v="12"/>
    <x v="168"/>
    <n v="165828"/>
  </r>
  <r>
    <x v="155"/>
    <s v="합계"/>
    <x v="12"/>
    <x v="169"/>
    <n v="52444"/>
  </r>
  <r>
    <x v="155"/>
    <s v="합계"/>
    <x v="12"/>
    <x v="170"/>
    <n v="92829"/>
  </r>
  <r>
    <x v="155"/>
    <s v="합계"/>
    <x v="12"/>
    <x v="171"/>
    <n v="42200"/>
  </r>
  <r>
    <x v="155"/>
    <s v="합계"/>
    <x v="12"/>
    <x v="172"/>
    <n v="194044"/>
  </r>
  <r>
    <x v="155"/>
    <s v="합계"/>
    <x v="12"/>
    <x v="173"/>
    <n v="589755"/>
  </r>
  <r>
    <x v="155"/>
    <s v="합계"/>
    <x v="12"/>
    <x v="174"/>
    <n v="47504"/>
  </r>
  <r>
    <x v="155"/>
    <s v="합계"/>
    <x v="12"/>
    <x v="175"/>
    <n v="31571"/>
  </r>
  <r>
    <x v="155"/>
    <s v="합계"/>
    <x v="12"/>
    <x v="176"/>
    <n v="610600"/>
  </r>
  <r>
    <x v="155"/>
    <s v="합계"/>
    <x v="12"/>
    <x v="177"/>
    <n v="763453"/>
  </r>
  <r>
    <x v="155"/>
    <s v="합계"/>
    <x v="12"/>
    <x v="178"/>
    <n v="209489"/>
  </r>
  <r>
    <x v="155"/>
    <s v="합계"/>
    <x v="12"/>
    <x v="179"/>
    <n v="37153"/>
  </r>
  <r>
    <x v="155"/>
    <s v="합계"/>
    <x v="13"/>
    <x v="180"/>
    <n v="57686"/>
  </r>
  <r>
    <x v="155"/>
    <s v="합계"/>
    <x v="13"/>
    <x v="181"/>
    <n v="100237"/>
  </r>
  <r>
    <x v="155"/>
    <s v="합계"/>
    <x v="13"/>
    <x v="182"/>
    <n v="50621"/>
  </r>
  <r>
    <x v="155"/>
    <s v="합계"/>
    <x v="13"/>
    <x v="183"/>
    <n v="265075"/>
  </r>
  <r>
    <x v="155"/>
    <s v="합계"/>
    <x v="13"/>
    <x v="184"/>
    <n v="46654"/>
  </r>
  <r>
    <x v="155"/>
    <s v="합계"/>
    <x v="13"/>
    <x v="185"/>
    <n v="214628"/>
  </r>
  <r>
    <x v="155"/>
    <s v="합계"/>
    <x v="13"/>
    <x v="186"/>
    <n v="101365"/>
  </r>
  <r>
    <x v="155"/>
    <s v="합계"/>
    <x v="13"/>
    <x v="187"/>
    <n v="530012"/>
  </r>
  <r>
    <x v="155"/>
    <s v="합계"/>
    <x v="13"/>
    <x v="188"/>
    <n v="150274"/>
  </r>
  <r>
    <x v="155"/>
    <s v="합계"/>
    <x v="13"/>
    <x v="189"/>
    <n v="68820"/>
  </r>
  <r>
    <x v="155"/>
    <s v="합계"/>
    <x v="13"/>
    <x v="190"/>
    <n v="535789"/>
  </r>
  <r>
    <x v="155"/>
    <s v="합계"/>
    <x v="13"/>
    <x v="191"/>
    <n v="50915"/>
  </r>
  <r>
    <x v="155"/>
    <s v="합계"/>
    <x v="13"/>
    <x v="192"/>
    <n v="641645"/>
  </r>
  <r>
    <x v="155"/>
    <s v="합계"/>
    <x v="13"/>
    <x v="193"/>
    <n v="83982"/>
  </r>
  <r>
    <x v="155"/>
    <s v="합계"/>
    <x v="13"/>
    <x v="194"/>
    <n v="108745"/>
  </r>
  <r>
    <x v="155"/>
    <s v="합계"/>
    <x v="13"/>
    <x v="195"/>
    <n v="69238"/>
  </r>
  <r>
    <x v="155"/>
    <s v="합계"/>
    <x v="13"/>
    <x v="196"/>
    <n v="83412"/>
  </r>
  <r>
    <x v="155"/>
    <s v="합계"/>
    <x v="13"/>
    <x v="197"/>
    <n v="57873"/>
  </r>
  <r>
    <x v="155"/>
    <s v="합계"/>
    <x v="13"/>
    <x v="198"/>
    <n v="53134"/>
  </r>
  <r>
    <x v="155"/>
    <s v="합계"/>
    <x v="13"/>
    <x v="199"/>
    <n v="57203"/>
  </r>
  <r>
    <x v="155"/>
    <s v="합계"/>
    <x v="13"/>
    <x v="200"/>
    <n v="111970"/>
  </r>
  <r>
    <x v="155"/>
    <s v="합계"/>
    <x v="13"/>
    <x v="201"/>
    <n v="104546"/>
  </r>
  <r>
    <x v="155"/>
    <s v="합계"/>
    <x v="14"/>
    <x v="202"/>
    <n v="533313"/>
  </r>
  <r>
    <x v="155"/>
    <s v="합계"/>
    <x v="14"/>
    <x v="203"/>
    <n v="593655"/>
  </r>
  <r>
    <x v="155"/>
    <s v="합계"/>
    <x v="14"/>
    <x v="204"/>
    <n v="63005"/>
  </r>
  <r>
    <x v="155"/>
    <s v="합계"/>
    <x v="14"/>
    <x v="205"/>
    <n v="849607"/>
  </r>
  <r>
    <x v="155"/>
    <s v="합계"/>
    <x v="14"/>
    <x v="206"/>
    <n v="44167"/>
  </r>
  <r>
    <x v="155"/>
    <s v="합계"/>
    <x v="14"/>
    <x v="207"/>
    <n v="292647"/>
  </r>
  <r>
    <x v="155"/>
    <s v="합계"/>
    <x v="14"/>
    <x v="208"/>
    <n v="145778"/>
  </r>
  <r>
    <x v="155"/>
    <s v="합계"/>
    <x v="14"/>
    <x v="209"/>
    <n v="47559"/>
  </r>
  <r>
    <x v="155"/>
    <s v="합계"/>
    <x v="14"/>
    <x v="210"/>
    <n v="192252"/>
  </r>
  <r>
    <x v="155"/>
    <s v="합계"/>
    <x v="14"/>
    <x v="211"/>
    <n v="80370"/>
  </r>
  <r>
    <x v="155"/>
    <s v="합계"/>
    <x v="14"/>
    <x v="212"/>
    <n v="348600"/>
  </r>
  <r>
    <x v="155"/>
    <s v="합계"/>
    <x v="14"/>
    <x v="213"/>
    <n v="71690"/>
  </r>
  <r>
    <x v="155"/>
    <s v="합계"/>
    <x v="14"/>
    <x v="214"/>
    <n v="21845"/>
  </r>
  <r>
    <x v="155"/>
    <s v="합계"/>
    <x v="14"/>
    <x v="215"/>
    <n v="229084"/>
  </r>
  <r>
    <x v="155"/>
    <s v="합계"/>
    <x v="14"/>
    <x v="216"/>
    <n v="204201"/>
  </r>
  <r>
    <x v="155"/>
    <s v="합계"/>
    <x v="14"/>
    <x v="217"/>
    <n v="78250"/>
  </r>
  <r>
    <x v="155"/>
    <s v="합계"/>
    <x v="14"/>
    <x v="218"/>
    <n v="9097"/>
  </r>
  <r>
    <x v="155"/>
    <s v="합계"/>
    <x v="14"/>
    <x v="219"/>
    <n v="82488"/>
  </r>
  <r>
    <x v="155"/>
    <s v="합계"/>
    <x v="14"/>
    <x v="220"/>
    <n v="76986"/>
  </r>
  <r>
    <x v="155"/>
    <s v="합계"/>
    <x v="14"/>
    <x v="221"/>
    <n v="88620"/>
  </r>
  <r>
    <x v="155"/>
    <s v="합계"/>
    <x v="14"/>
    <x v="222"/>
    <n v="38767"/>
  </r>
  <r>
    <x v="155"/>
    <s v="합계"/>
    <x v="14"/>
    <x v="223"/>
    <n v="228860"/>
  </r>
  <r>
    <x v="155"/>
    <s v="합계"/>
    <x v="14"/>
    <x v="224"/>
    <n v="505519"/>
  </r>
  <r>
    <x v="155"/>
    <s v="합계"/>
    <x v="14"/>
    <x v="225"/>
    <n v="546356"/>
  </r>
  <r>
    <x v="155"/>
    <s v="합계"/>
    <x v="15"/>
    <x v="226"/>
    <n v="477813"/>
  </r>
  <r>
    <x v="155"/>
    <s v="합계"/>
    <x v="15"/>
    <x v="227"/>
    <n v="87610"/>
  </r>
  <r>
    <x v="155"/>
    <s v="합계"/>
    <x v="15"/>
    <x v="228"/>
    <n v="98699"/>
  </r>
  <r>
    <x v="155"/>
    <s v="합계"/>
    <x v="15"/>
    <x v="229"/>
    <n v="992203"/>
  </r>
  <r>
    <x v="155"/>
    <s v="합계"/>
    <x v="15"/>
    <x v="230"/>
    <n v="86985"/>
  </r>
  <r>
    <x v="155"/>
    <s v="합계"/>
    <x v="15"/>
    <x v="231"/>
    <n v="213197"/>
  </r>
  <r>
    <x v="155"/>
    <s v="합계"/>
    <x v="15"/>
    <x v="232"/>
    <n v="232229"/>
  </r>
  <r>
    <x v="155"/>
    <s v="합계"/>
    <x v="15"/>
    <x v="233"/>
    <n v="66438"/>
  </r>
  <r>
    <x v="155"/>
    <s v="합계"/>
    <x v="15"/>
    <x v="234"/>
    <n v="585759"/>
  </r>
  <r>
    <x v="155"/>
    <s v="합계"/>
    <x v="15"/>
    <x v="235"/>
    <n v="43656"/>
  </r>
  <r>
    <x v="155"/>
    <s v="합계"/>
    <x v="15"/>
    <x v="236"/>
    <n v="717732"/>
  </r>
  <r>
    <x v="155"/>
    <s v="합계"/>
    <x v="15"/>
    <x v="237"/>
    <n v="113946"/>
  </r>
  <r>
    <x v="155"/>
    <s v="합계"/>
    <x v="15"/>
    <x v="238"/>
    <n v="400001"/>
  </r>
  <r>
    <x v="155"/>
    <s v="합계"/>
    <x v="15"/>
    <x v="239"/>
    <n v="372509"/>
  </r>
  <r>
    <x v="155"/>
    <s v="합계"/>
    <x v="15"/>
    <x v="240"/>
    <n v="542122"/>
  </r>
  <r>
    <x v="155"/>
    <s v="합계"/>
    <x v="15"/>
    <x v="241"/>
    <n v="512902"/>
  </r>
  <r>
    <x v="155"/>
    <s v="합계"/>
    <x v="15"/>
    <x v="242"/>
    <n v="361185"/>
  </r>
  <r>
    <x v="155"/>
    <s v="합계"/>
    <x v="15"/>
    <x v="243"/>
    <n v="303579"/>
  </r>
  <r>
    <x v="155"/>
    <s v="합계"/>
    <x v="15"/>
    <x v="244"/>
    <n v="74932"/>
  </r>
  <r>
    <x v="155"/>
    <s v="합계"/>
    <x v="15"/>
    <x v="245"/>
    <n v="135352"/>
  </r>
  <r>
    <x v="155"/>
    <s v="합계"/>
    <x v="15"/>
    <x v="246"/>
    <n v="58735"/>
  </r>
  <r>
    <x v="155"/>
    <s v="합계"/>
    <x v="15"/>
    <x v="247"/>
    <n v="71434"/>
  </r>
  <r>
    <x v="155"/>
    <s v="합계"/>
    <x v="16"/>
    <x v="248"/>
    <n v="451308"/>
  </r>
  <r>
    <x v="155"/>
    <s v="합계"/>
    <x v="16"/>
    <x v="249"/>
    <n v="1127890"/>
  </r>
  <r>
    <x v="156"/>
    <s v="합계"/>
    <x v="0"/>
    <x v="0"/>
    <n v="1705337"/>
  </r>
  <r>
    <x v="156"/>
    <s v="합계"/>
    <x v="0"/>
    <x v="1"/>
    <n v="843906"/>
  </r>
  <r>
    <x v="156"/>
    <s v="합계"/>
    <x v="0"/>
    <x v="2"/>
    <n v="586203"/>
  </r>
  <r>
    <x v="156"/>
    <s v="합계"/>
    <x v="0"/>
    <x v="3"/>
    <n v="1187556"/>
  </r>
  <r>
    <x v="156"/>
    <s v="합계"/>
    <x v="0"/>
    <x v="4"/>
    <n v="931721"/>
  </r>
  <r>
    <x v="156"/>
    <s v="합계"/>
    <x v="0"/>
    <x v="5"/>
    <n v="698131"/>
  </r>
  <r>
    <x v="156"/>
    <s v="합계"/>
    <x v="0"/>
    <x v="6"/>
    <n v="873890"/>
  </r>
  <r>
    <x v="156"/>
    <s v="합계"/>
    <x v="0"/>
    <x v="7"/>
    <n v="564929"/>
  </r>
  <r>
    <x v="156"/>
    <s v="합계"/>
    <x v="0"/>
    <x v="8"/>
    <n v="1033152"/>
  </r>
  <r>
    <x v="156"/>
    <s v="합계"/>
    <x v="0"/>
    <x v="9"/>
    <n v="571597"/>
  </r>
  <r>
    <x v="156"/>
    <s v="합계"/>
    <x v="0"/>
    <x v="10"/>
    <n v="714454"/>
  </r>
  <r>
    <x v="156"/>
    <s v="합계"/>
    <x v="0"/>
    <x v="11"/>
    <n v="719073"/>
  </r>
  <r>
    <x v="156"/>
    <s v="합계"/>
    <x v="0"/>
    <x v="12"/>
    <n v="895245"/>
  </r>
  <r>
    <x v="156"/>
    <s v="합계"/>
    <x v="0"/>
    <x v="13"/>
    <n v="607153"/>
  </r>
  <r>
    <x v="156"/>
    <s v="합계"/>
    <x v="0"/>
    <x v="14"/>
    <n v="1117444"/>
  </r>
  <r>
    <x v="156"/>
    <s v="합계"/>
    <x v="0"/>
    <x v="15"/>
    <n v="668083"/>
  </r>
  <r>
    <x v="156"/>
    <s v="합계"/>
    <x v="0"/>
    <x v="16"/>
    <n v="809343"/>
  </r>
  <r>
    <x v="156"/>
    <s v="합계"/>
    <x v="0"/>
    <x v="17"/>
    <n v="1412448"/>
  </r>
  <r>
    <x v="156"/>
    <s v="합계"/>
    <x v="0"/>
    <x v="18"/>
    <n v="847523"/>
  </r>
  <r>
    <x v="156"/>
    <s v="합계"/>
    <x v="0"/>
    <x v="19"/>
    <n v="1037432"/>
  </r>
  <r>
    <x v="156"/>
    <s v="합계"/>
    <x v="0"/>
    <x v="20"/>
    <n v="555488"/>
  </r>
  <r>
    <x v="156"/>
    <s v="합계"/>
    <x v="0"/>
    <x v="21"/>
    <n v="790801"/>
  </r>
  <r>
    <x v="156"/>
    <s v="합계"/>
    <x v="0"/>
    <x v="22"/>
    <n v="595996"/>
  </r>
  <r>
    <x v="156"/>
    <s v="합계"/>
    <x v="0"/>
    <x v="23"/>
    <n v="729199"/>
  </r>
  <r>
    <x v="156"/>
    <s v="합계"/>
    <x v="0"/>
    <x v="24"/>
    <n v="717374"/>
  </r>
  <r>
    <x v="156"/>
    <s v="합계"/>
    <x v="1"/>
    <x v="25"/>
    <n v="333852"/>
  </r>
  <r>
    <x v="156"/>
    <s v="합계"/>
    <x v="1"/>
    <x v="26"/>
    <n v="498618"/>
  </r>
  <r>
    <x v="156"/>
    <s v="합계"/>
    <x v="1"/>
    <x v="27"/>
    <n v="356010"/>
  </r>
  <r>
    <x v="156"/>
    <s v="합계"/>
    <x v="1"/>
    <x v="28"/>
    <n v="540740"/>
  </r>
  <r>
    <x v="156"/>
    <s v="합계"/>
    <x v="1"/>
    <x v="29"/>
    <n v="232646"/>
  </r>
  <r>
    <x v="156"/>
    <s v="합계"/>
    <x v="1"/>
    <x v="30"/>
    <n v="545869"/>
  </r>
  <r>
    <x v="156"/>
    <s v="합계"/>
    <x v="1"/>
    <x v="31"/>
    <n v="876586"/>
  </r>
  <r>
    <x v="156"/>
    <s v="합계"/>
    <x v="1"/>
    <x v="32"/>
    <n v="533653"/>
  </r>
  <r>
    <x v="156"/>
    <s v="합계"/>
    <x v="1"/>
    <x v="33"/>
    <n v="481915"/>
  </r>
  <r>
    <x v="156"/>
    <s v="합계"/>
    <x v="1"/>
    <x v="34"/>
    <n v="606132"/>
  </r>
  <r>
    <x v="156"/>
    <s v="합계"/>
    <x v="1"/>
    <x v="35"/>
    <n v="251545"/>
  </r>
  <r>
    <x v="156"/>
    <s v="합계"/>
    <x v="1"/>
    <x v="36"/>
    <n v="407761"/>
  </r>
  <r>
    <x v="156"/>
    <s v="합계"/>
    <x v="1"/>
    <x v="37"/>
    <n v="447386"/>
  </r>
  <r>
    <x v="156"/>
    <s v="합계"/>
    <x v="1"/>
    <x v="38"/>
    <n v="243298"/>
  </r>
  <r>
    <x v="156"/>
    <s v="합계"/>
    <x v="1"/>
    <x v="39"/>
    <n v="195910"/>
  </r>
  <r>
    <x v="156"/>
    <s v="합계"/>
    <x v="1"/>
    <x v="40"/>
    <n v="946368"/>
  </r>
  <r>
    <x v="156"/>
    <s v="합계"/>
    <x v="2"/>
    <x v="41"/>
    <n v="310468"/>
  </r>
  <r>
    <x v="156"/>
    <s v="합계"/>
    <x v="2"/>
    <x v="42"/>
    <n v="1197747"/>
  </r>
  <r>
    <x v="156"/>
    <s v="합계"/>
    <x v="2"/>
    <x v="43"/>
    <n v="375502"/>
  </r>
  <r>
    <x v="156"/>
    <s v="합계"/>
    <x v="2"/>
    <x v="44"/>
    <n v="725303"/>
  </r>
  <r>
    <x v="156"/>
    <s v="합계"/>
    <x v="2"/>
    <x v="45"/>
    <n v="918928"/>
  </r>
  <r>
    <x v="156"/>
    <s v="합계"/>
    <x v="2"/>
    <x v="46"/>
    <n v="401742"/>
  </r>
  <r>
    <x v="156"/>
    <s v="합계"/>
    <x v="2"/>
    <x v="47"/>
    <n v="888976"/>
  </r>
  <r>
    <x v="156"/>
    <s v="합계"/>
    <x v="2"/>
    <x v="48"/>
    <n v="359395"/>
  </r>
  <r>
    <x v="156"/>
    <s v="합계"/>
    <x v="3"/>
    <x v="49"/>
    <n v="144437"/>
  </r>
  <r>
    <x v="156"/>
    <s v="합계"/>
    <x v="3"/>
    <x v="50"/>
    <n v="593455"/>
  </r>
  <r>
    <x v="156"/>
    <s v="합계"/>
    <x v="3"/>
    <x v="51"/>
    <n v="1097537"/>
  </r>
  <r>
    <x v="156"/>
    <s v="합계"/>
    <x v="3"/>
    <x v="52"/>
    <n v="160720"/>
  </r>
  <r>
    <x v="156"/>
    <s v="합계"/>
    <x v="3"/>
    <x v="53"/>
    <n v="781868"/>
  </r>
  <r>
    <x v="156"/>
    <s v="합계"/>
    <x v="3"/>
    <x v="54"/>
    <n v="1018758"/>
  </r>
  <r>
    <x v="156"/>
    <s v="합계"/>
    <x v="3"/>
    <x v="55"/>
    <n v="982604"/>
  </r>
  <r>
    <x v="156"/>
    <s v="합계"/>
    <x v="3"/>
    <x v="56"/>
    <n v="708244"/>
  </r>
  <r>
    <x v="156"/>
    <s v="합계"/>
    <x v="3"/>
    <x v="57"/>
    <n v="32140"/>
  </r>
  <r>
    <x v="156"/>
    <s v="합계"/>
    <x v="3"/>
    <x v="58"/>
    <n v="367920"/>
  </r>
  <r>
    <x v="156"/>
    <s v="합계"/>
    <x v="4"/>
    <x v="59"/>
    <n v="874642"/>
  </r>
  <r>
    <x v="156"/>
    <s v="합계"/>
    <x v="4"/>
    <x v="60"/>
    <n v="412140"/>
  </r>
  <r>
    <x v="156"/>
    <s v="합계"/>
    <x v="4"/>
    <x v="61"/>
    <n v="296131"/>
  </r>
  <r>
    <x v="156"/>
    <s v="합계"/>
    <x v="4"/>
    <x v="62"/>
    <n v="867144"/>
  </r>
  <r>
    <x v="156"/>
    <s v="합계"/>
    <x v="4"/>
    <x v="63"/>
    <n v="699940"/>
  </r>
  <r>
    <x v="156"/>
    <s v="합계"/>
    <x v="5"/>
    <x v="64"/>
    <n v="371956"/>
  </r>
  <r>
    <x v="156"/>
    <s v="합계"/>
    <x v="5"/>
    <x v="65"/>
    <n v="466850"/>
  </r>
  <r>
    <x v="156"/>
    <s v="합계"/>
    <x v="5"/>
    <x v="66"/>
    <n v="984708"/>
  </r>
  <r>
    <x v="156"/>
    <s v="합계"/>
    <x v="5"/>
    <x v="67"/>
    <n v="677388"/>
  </r>
  <r>
    <x v="156"/>
    <s v="합계"/>
    <x v="5"/>
    <x v="68"/>
    <n v="531699"/>
  </r>
  <r>
    <x v="156"/>
    <s v="합계"/>
    <x v="6"/>
    <x v="69"/>
    <n v="793561"/>
  </r>
  <r>
    <x v="156"/>
    <s v="합계"/>
    <x v="6"/>
    <x v="70"/>
    <n v="365353"/>
  </r>
  <r>
    <x v="156"/>
    <s v="합계"/>
    <x v="6"/>
    <x v="71"/>
    <n v="422994"/>
  </r>
  <r>
    <x v="156"/>
    <s v="합계"/>
    <x v="6"/>
    <x v="72"/>
    <n v="448461"/>
  </r>
  <r>
    <x v="156"/>
    <s v="합계"/>
    <x v="6"/>
    <x v="73"/>
    <n v="442364"/>
  </r>
  <r>
    <x v="156"/>
    <s v="합계"/>
    <x v="7"/>
    <x v="74"/>
    <n v="538500"/>
  </r>
  <r>
    <x v="156"/>
    <s v="합계"/>
    <x v="8"/>
    <x v="75"/>
    <n v="146081"/>
  </r>
  <r>
    <x v="156"/>
    <s v="합계"/>
    <x v="8"/>
    <x v="76"/>
    <n v="851598"/>
  </r>
  <r>
    <x v="156"/>
    <s v="합계"/>
    <x v="8"/>
    <x v="77"/>
    <n v="629524"/>
  </r>
  <r>
    <x v="156"/>
    <s v="합계"/>
    <x v="8"/>
    <x v="78"/>
    <n v="512561"/>
  </r>
  <r>
    <x v="156"/>
    <s v="합계"/>
    <x v="8"/>
    <x v="79"/>
    <n v="155022"/>
  </r>
  <r>
    <x v="156"/>
    <s v="합계"/>
    <x v="8"/>
    <x v="80"/>
    <n v="661168"/>
  </r>
  <r>
    <x v="156"/>
    <s v="합계"/>
    <x v="8"/>
    <x v="81"/>
    <n v="567915"/>
  </r>
  <r>
    <x v="156"/>
    <s v="합계"/>
    <x v="8"/>
    <x v="82"/>
    <n v="392753"/>
  </r>
  <r>
    <x v="156"/>
    <s v="합계"/>
    <x v="8"/>
    <x v="83"/>
    <n v="548106"/>
  </r>
  <r>
    <x v="156"/>
    <s v="합계"/>
    <x v="8"/>
    <x v="84"/>
    <n v="722545"/>
  </r>
  <r>
    <x v="156"/>
    <s v="합계"/>
    <x v="8"/>
    <x v="85"/>
    <n v="1015024"/>
  </r>
  <r>
    <x v="156"/>
    <s v="합계"/>
    <x v="8"/>
    <x v="86"/>
    <n v="177933"/>
  </r>
  <r>
    <x v="156"/>
    <s v="합계"/>
    <x v="8"/>
    <x v="87"/>
    <n v="1617775"/>
  </r>
  <r>
    <x v="156"/>
    <s v="합계"/>
    <x v="8"/>
    <x v="88"/>
    <n v="1107961"/>
  </r>
  <r>
    <x v="156"/>
    <s v="합계"/>
    <x v="8"/>
    <x v="89"/>
    <n v="510963"/>
  </r>
  <r>
    <x v="156"/>
    <s v="합계"/>
    <x v="8"/>
    <x v="90"/>
    <n v="437361"/>
  </r>
  <r>
    <x v="156"/>
    <s v="합계"/>
    <x v="8"/>
    <x v="91"/>
    <n v="664184"/>
  </r>
  <r>
    <x v="156"/>
    <s v="합계"/>
    <x v="8"/>
    <x v="92"/>
    <n v="705484"/>
  </r>
  <r>
    <x v="156"/>
    <s v="합계"/>
    <x v="8"/>
    <x v="93"/>
    <n v="522977"/>
  </r>
  <r>
    <x v="156"/>
    <s v="합계"/>
    <x v="8"/>
    <x v="94"/>
    <n v="478237"/>
  </r>
  <r>
    <x v="156"/>
    <s v="합계"/>
    <x v="8"/>
    <x v="95"/>
    <n v="887528"/>
  </r>
  <r>
    <x v="156"/>
    <s v="합계"/>
    <x v="8"/>
    <x v="96"/>
    <n v="832731"/>
  </r>
  <r>
    <x v="156"/>
    <s v="합계"/>
    <x v="8"/>
    <x v="97"/>
    <n v="604861"/>
  </r>
  <r>
    <x v="156"/>
    <s v="합계"/>
    <x v="8"/>
    <x v="98"/>
    <n v="374582"/>
  </r>
  <r>
    <x v="156"/>
    <s v="합계"/>
    <x v="8"/>
    <x v="99"/>
    <n v="756452"/>
  </r>
  <r>
    <x v="156"/>
    <s v="합계"/>
    <x v="8"/>
    <x v="100"/>
    <n v="479752"/>
  </r>
  <r>
    <x v="156"/>
    <s v="합계"/>
    <x v="8"/>
    <x v="101"/>
    <n v="402504"/>
  </r>
  <r>
    <x v="156"/>
    <s v="합계"/>
    <x v="8"/>
    <x v="102"/>
    <n v="207602"/>
  </r>
  <r>
    <x v="156"/>
    <s v="합계"/>
    <x v="8"/>
    <x v="103"/>
    <n v="215143"/>
  </r>
  <r>
    <x v="156"/>
    <s v="합계"/>
    <x v="8"/>
    <x v="104"/>
    <n v="84111"/>
  </r>
  <r>
    <x v="156"/>
    <s v="합계"/>
    <x v="8"/>
    <x v="105"/>
    <n v="368412"/>
  </r>
  <r>
    <x v="156"/>
    <s v="합계"/>
    <x v="8"/>
    <x v="106"/>
    <n v="722772"/>
  </r>
  <r>
    <x v="156"/>
    <s v="합계"/>
    <x v="8"/>
    <x v="107"/>
    <n v="571543"/>
  </r>
  <r>
    <x v="156"/>
    <s v="합계"/>
    <x v="8"/>
    <x v="108"/>
    <n v="464071"/>
  </r>
  <r>
    <x v="156"/>
    <s v="합계"/>
    <x v="8"/>
    <x v="109"/>
    <n v="291155"/>
  </r>
  <r>
    <x v="156"/>
    <s v="합계"/>
    <x v="8"/>
    <x v="110"/>
    <n v="786208"/>
  </r>
  <r>
    <x v="156"/>
    <s v="합계"/>
    <x v="8"/>
    <x v="111"/>
    <n v="463635"/>
  </r>
  <r>
    <x v="156"/>
    <s v="합계"/>
    <x v="8"/>
    <x v="112"/>
    <n v="837216"/>
  </r>
  <r>
    <x v="156"/>
    <s v="합계"/>
    <x v="8"/>
    <x v="113"/>
    <n v="921433"/>
  </r>
  <r>
    <x v="156"/>
    <s v="합계"/>
    <x v="8"/>
    <x v="114"/>
    <n v="339280"/>
  </r>
  <r>
    <x v="156"/>
    <s v="합계"/>
    <x v="8"/>
    <x v="115"/>
    <n v="538744"/>
  </r>
  <r>
    <x v="156"/>
    <s v="합계"/>
    <x v="8"/>
    <x v="116"/>
    <n v="1397398"/>
  </r>
  <r>
    <x v="156"/>
    <s v="합계"/>
    <x v="9"/>
    <x v="117"/>
    <n v="553832"/>
  </r>
  <r>
    <x v="156"/>
    <s v="합계"/>
    <x v="9"/>
    <x v="118"/>
    <n v="87118"/>
  </r>
  <r>
    <x v="156"/>
    <s v="합계"/>
    <x v="9"/>
    <x v="119"/>
    <n v="177517"/>
  </r>
  <r>
    <x v="156"/>
    <s v="합계"/>
    <x v="9"/>
    <x v="120"/>
    <n v="133835"/>
  </r>
  <r>
    <x v="156"/>
    <s v="합계"/>
    <x v="9"/>
    <x v="121"/>
    <n v="246252"/>
  </r>
  <r>
    <x v="156"/>
    <s v="합계"/>
    <x v="9"/>
    <x v="122"/>
    <n v="32609"/>
  </r>
  <r>
    <x v="156"/>
    <s v="합계"/>
    <x v="9"/>
    <x v="123"/>
    <n v="92424"/>
  </r>
  <r>
    <x v="156"/>
    <s v="합계"/>
    <x v="9"/>
    <x v="124"/>
    <n v="60494"/>
  </r>
  <r>
    <x v="156"/>
    <s v="합계"/>
    <x v="9"/>
    <x v="125"/>
    <n v="694637"/>
  </r>
  <r>
    <x v="156"/>
    <s v="합계"/>
    <x v="9"/>
    <x v="126"/>
    <n v="67090"/>
  </r>
  <r>
    <x v="156"/>
    <s v="합계"/>
    <x v="9"/>
    <x v="127"/>
    <n v="77964"/>
  </r>
  <r>
    <x v="156"/>
    <s v="합계"/>
    <x v="9"/>
    <x v="128"/>
    <n v="78749"/>
  </r>
  <r>
    <x v="156"/>
    <s v="합계"/>
    <x v="9"/>
    <x v="129"/>
    <n v="629406"/>
  </r>
  <r>
    <x v="156"/>
    <s v="합계"/>
    <x v="9"/>
    <x v="130"/>
    <n v="89427"/>
  </r>
  <r>
    <x v="156"/>
    <s v="합계"/>
    <x v="9"/>
    <x v="131"/>
    <n v="114365"/>
  </r>
  <r>
    <x v="156"/>
    <s v="합계"/>
    <x v="9"/>
    <x v="132"/>
    <n v="152435"/>
  </r>
  <r>
    <x v="156"/>
    <s v="합계"/>
    <x v="9"/>
    <x v="133"/>
    <n v="41879"/>
  </r>
  <r>
    <x v="156"/>
    <s v="합계"/>
    <x v="9"/>
    <x v="134"/>
    <n v="88450"/>
  </r>
  <r>
    <x v="156"/>
    <s v="합계"/>
    <x v="10"/>
    <x v="135"/>
    <n v="71467"/>
  </r>
  <r>
    <x v="156"/>
    <s v="합계"/>
    <x v="10"/>
    <x v="136"/>
    <n v="55512"/>
  </r>
  <r>
    <x v="156"/>
    <s v="합계"/>
    <x v="10"/>
    <x v="137"/>
    <n v="56449"/>
  </r>
  <r>
    <x v="156"/>
    <s v="합계"/>
    <x v="10"/>
    <x v="138"/>
    <n v="74898"/>
  </r>
  <r>
    <x v="156"/>
    <s v="합계"/>
    <x v="10"/>
    <x v="139"/>
    <n v="85531"/>
  </r>
  <r>
    <x v="156"/>
    <s v="합계"/>
    <x v="10"/>
    <x v="140"/>
    <n v="181670"/>
  </r>
  <r>
    <x v="156"/>
    <s v="합계"/>
    <x v="10"/>
    <x v="141"/>
    <n v="286734"/>
  </r>
  <r>
    <x v="156"/>
    <s v="합계"/>
    <x v="10"/>
    <x v="142"/>
    <n v="55969"/>
  </r>
  <r>
    <x v="156"/>
    <s v="합계"/>
    <x v="10"/>
    <x v="143"/>
    <n v="139380"/>
  </r>
  <r>
    <x v="156"/>
    <s v="합계"/>
    <x v="10"/>
    <x v="144"/>
    <n v="364462"/>
  </r>
  <r>
    <x v="156"/>
    <s v="합계"/>
    <x v="10"/>
    <x v="145"/>
    <n v="407614"/>
  </r>
  <r>
    <x v="156"/>
    <s v="합계"/>
    <x v="10"/>
    <x v="146"/>
    <n v="341811"/>
  </r>
  <r>
    <x v="156"/>
    <s v="합계"/>
    <x v="10"/>
    <x v="147"/>
    <n v="544926"/>
  </r>
  <r>
    <x v="156"/>
    <s v="합계"/>
    <x v="10"/>
    <x v="148"/>
    <n v="424747"/>
  </r>
  <r>
    <x v="156"/>
    <s v="합계"/>
    <x v="11"/>
    <x v="149"/>
    <n v="69192"/>
  </r>
  <r>
    <x v="156"/>
    <s v="합계"/>
    <x v="11"/>
    <x v="150"/>
    <n v="235400"/>
  </r>
  <r>
    <x v="156"/>
    <s v="합계"/>
    <x v="11"/>
    <x v="151"/>
    <n v="100197"/>
  </r>
  <r>
    <x v="156"/>
    <s v="합계"/>
    <x v="11"/>
    <x v="152"/>
    <n v="226029"/>
  </r>
  <r>
    <x v="156"/>
    <s v="합계"/>
    <x v="11"/>
    <x v="153"/>
    <n v="313745"/>
  </r>
  <r>
    <x v="156"/>
    <s v="합계"/>
    <x v="11"/>
    <x v="154"/>
    <n v="226295"/>
  </r>
  <r>
    <x v="156"/>
    <s v="합계"/>
    <x v="11"/>
    <x v="155"/>
    <n v="114014"/>
  </r>
  <r>
    <x v="156"/>
    <s v="합계"/>
    <x v="11"/>
    <x v="156"/>
    <n v="329960"/>
  </r>
  <r>
    <x v="156"/>
    <s v="합계"/>
    <x v="11"/>
    <x v="157"/>
    <n v="98689"/>
  </r>
  <r>
    <x v="156"/>
    <s v="합계"/>
    <x v="11"/>
    <x v="158"/>
    <n v="614029"/>
  </r>
  <r>
    <x v="156"/>
    <s v="합계"/>
    <x v="11"/>
    <x v="159"/>
    <n v="147050"/>
  </r>
  <r>
    <x v="156"/>
    <s v="합계"/>
    <x v="11"/>
    <x v="160"/>
    <n v="525207"/>
  </r>
  <r>
    <x v="156"/>
    <s v="합계"/>
    <x v="11"/>
    <x v="161"/>
    <n v="687421"/>
  </r>
  <r>
    <x v="156"/>
    <s v="합계"/>
    <x v="11"/>
    <x v="162"/>
    <n v="52939"/>
  </r>
  <r>
    <x v="156"/>
    <s v="합계"/>
    <x v="11"/>
    <x v="163"/>
    <n v="122112"/>
  </r>
  <r>
    <x v="156"/>
    <s v="합계"/>
    <x v="11"/>
    <x v="164"/>
    <n v="166019"/>
  </r>
  <r>
    <x v="156"/>
    <s v="합계"/>
    <x v="12"/>
    <x v="165"/>
    <n v="91658"/>
  </r>
  <r>
    <x v="156"/>
    <s v="합계"/>
    <x v="12"/>
    <x v="166"/>
    <n v="559407"/>
  </r>
  <r>
    <x v="156"/>
    <s v="합계"/>
    <x v="12"/>
    <x v="167"/>
    <n v="174251"/>
  </r>
  <r>
    <x v="156"/>
    <s v="합계"/>
    <x v="12"/>
    <x v="168"/>
    <n v="166612"/>
  </r>
  <r>
    <x v="156"/>
    <s v="합계"/>
    <x v="12"/>
    <x v="169"/>
    <n v="61860"/>
  </r>
  <r>
    <x v="156"/>
    <s v="합계"/>
    <x v="12"/>
    <x v="170"/>
    <n v="101132"/>
  </r>
  <r>
    <x v="156"/>
    <s v="합계"/>
    <x v="12"/>
    <x v="171"/>
    <n v="42681"/>
  </r>
  <r>
    <x v="156"/>
    <s v="합계"/>
    <x v="12"/>
    <x v="172"/>
    <n v="188307"/>
  </r>
  <r>
    <x v="156"/>
    <s v="합계"/>
    <x v="12"/>
    <x v="173"/>
    <n v="587885"/>
  </r>
  <r>
    <x v="156"/>
    <s v="합계"/>
    <x v="12"/>
    <x v="174"/>
    <n v="47326"/>
  </r>
  <r>
    <x v="156"/>
    <s v="합계"/>
    <x v="12"/>
    <x v="175"/>
    <n v="31797"/>
  </r>
  <r>
    <x v="156"/>
    <s v="합계"/>
    <x v="12"/>
    <x v="176"/>
    <n v="599366"/>
  </r>
  <r>
    <x v="156"/>
    <s v="합계"/>
    <x v="12"/>
    <x v="177"/>
    <n v="749988"/>
  </r>
  <r>
    <x v="156"/>
    <s v="합계"/>
    <x v="12"/>
    <x v="178"/>
    <n v="209479"/>
  </r>
  <r>
    <x v="156"/>
    <s v="합계"/>
    <x v="12"/>
    <x v="179"/>
    <n v="37582"/>
  </r>
  <r>
    <x v="156"/>
    <s v="합계"/>
    <x v="13"/>
    <x v="180"/>
    <n v="60597"/>
  </r>
  <r>
    <x v="156"/>
    <s v="합계"/>
    <x v="13"/>
    <x v="181"/>
    <n v="106865"/>
  </r>
  <r>
    <x v="156"/>
    <s v="합계"/>
    <x v="13"/>
    <x v="182"/>
    <n v="50683"/>
  </r>
  <r>
    <x v="156"/>
    <s v="합계"/>
    <x v="13"/>
    <x v="183"/>
    <n v="261769"/>
  </r>
  <r>
    <x v="156"/>
    <s v="합계"/>
    <x v="13"/>
    <x v="184"/>
    <n v="49139"/>
  </r>
  <r>
    <x v="156"/>
    <s v="합계"/>
    <x v="13"/>
    <x v="185"/>
    <n v="213097"/>
  </r>
  <r>
    <x v="156"/>
    <s v="합계"/>
    <x v="13"/>
    <x v="186"/>
    <n v="104284"/>
  </r>
  <r>
    <x v="156"/>
    <s v="합계"/>
    <x v="13"/>
    <x v="187"/>
    <n v="546032"/>
  </r>
  <r>
    <x v="156"/>
    <s v="합계"/>
    <x v="13"/>
    <x v="188"/>
    <n v="149387"/>
  </r>
  <r>
    <x v="156"/>
    <s v="합계"/>
    <x v="13"/>
    <x v="189"/>
    <n v="73719"/>
  </r>
  <r>
    <x v="156"/>
    <s v="합계"/>
    <x v="13"/>
    <x v="190"/>
    <n v="538804"/>
  </r>
  <r>
    <x v="156"/>
    <s v="합계"/>
    <x v="13"/>
    <x v="191"/>
    <n v="53555"/>
  </r>
  <r>
    <x v="156"/>
    <s v="합계"/>
    <x v="13"/>
    <x v="192"/>
    <n v="661194"/>
  </r>
  <r>
    <x v="156"/>
    <s v="합계"/>
    <x v="13"/>
    <x v="193"/>
    <n v="88787"/>
  </r>
  <r>
    <x v="156"/>
    <s v="합계"/>
    <x v="13"/>
    <x v="194"/>
    <n v="108340"/>
  </r>
  <r>
    <x v="156"/>
    <s v="합계"/>
    <x v="13"/>
    <x v="195"/>
    <n v="73691"/>
  </r>
  <r>
    <x v="156"/>
    <s v="합계"/>
    <x v="13"/>
    <x v="196"/>
    <n v="83877"/>
  </r>
  <r>
    <x v="156"/>
    <s v="합계"/>
    <x v="13"/>
    <x v="197"/>
    <n v="61684"/>
  </r>
  <r>
    <x v="156"/>
    <s v="합계"/>
    <x v="13"/>
    <x v="198"/>
    <n v="56622"/>
  </r>
  <r>
    <x v="156"/>
    <s v="합계"/>
    <x v="13"/>
    <x v="199"/>
    <n v="58706"/>
  </r>
  <r>
    <x v="156"/>
    <s v="합계"/>
    <x v="13"/>
    <x v="200"/>
    <n v="116437"/>
  </r>
  <r>
    <x v="156"/>
    <s v="합계"/>
    <x v="13"/>
    <x v="201"/>
    <n v="105989"/>
  </r>
  <r>
    <x v="156"/>
    <s v="합계"/>
    <x v="14"/>
    <x v="202"/>
    <n v="515294"/>
  </r>
  <r>
    <x v="156"/>
    <s v="합계"/>
    <x v="14"/>
    <x v="203"/>
    <n v="624527"/>
  </r>
  <r>
    <x v="156"/>
    <s v="합계"/>
    <x v="14"/>
    <x v="204"/>
    <n v="63145"/>
  </r>
  <r>
    <x v="156"/>
    <s v="합계"/>
    <x v="14"/>
    <x v="205"/>
    <n v="827067"/>
  </r>
  <r>
    <x v="156"/>
    <s v="합계"/>
    <x v="14"/>
    <x v="206"/>
    <n v="46629"/>
  </r>
  <r>
    <x v="156"/>
    <s v="합계"/>
    <x v="14"/>
    <x v="207"/>
    <n v="291945"/>
  </r>
  <r>
    <x v="156"/>
    <s v="합계"/>
    <x v="14"/>
    <x v="208"/>
    <n v="149782"/>
  </r>
  <r>
    <x v="156"/>
    <s v="합계"/>
    <x v="14"/>
    <x v="209"/>
    <n v="48501"/>
  </r>
  <r>
    <x v="156"/>
    <s v="합계"/>
    <x v="14"/>
    <x v="210"/>
    <n v="191722"/>
  </r>
  <r>
    <x v="156"/>
    <s v="합계"/>
    <x v="14"/>
    <x v="211"/>
    <n v="82391"/>
  </r>
  <r>
    <x v="156"/>
    <s v="합계"/>
    <x v="14"/>
    <x v="212"/>
    <n v="343836"/>
  </r>
  <r>
    <x v="156"/>
    <s v="합계"/>
    <x v="14"/>
    <x v="213"/>
    <n v="93929"/>
  </r>
  <r>
    <x v="156"/>
    <s v="합계"/>
    <x v="14"/>
    <x v="214"/>
    <n v="22531"/>
  </r>
  <r>
    <x v="156"/>
    <s v="합계"/>
    <x v="14"/>
    <x v="215"/>
    <n v="229992"/>
  </r>
  <r>
    <x v="156"/>
    <s v="합계"/>
    <x v="14"/>
    <x v="216"/>
    <n v="205871"/>
  </r>
  <r>
    <x v="156"/>
    <s v="합계"/>
    <x v="14"/>
    <x v="217"/>
    <n v="80666"/>
  </r>
  <r>
    <x v="156"/>
    <s v="합계"/>
    <x v="14"/>
    <x v="218"/>
    <n v="8885"/>
  </r>
  <r>
    <x v="156"/>
    <s v="합계"/>
    <x v="14"/>
    <x v="219"/>
    <n v="99229"/>
  </r>
  <r>
    <x v="156"/>
    <s v="합계"/>
    <x v="14"/>
    <x v="220"/>
    <n v="79878"/>
  </r>
  <r>
    <x v="156"/>
    <s v="합계"/>
    <x v="14"/>
    <x v="221"/>
    <n v="91235"/>
  </r>
  <r>
    <x v="156"/>
    <s v="합계"/>
    <x v="14"/>
    <x v="222"/>
    <n v="42141"/>
  </r>
  <r>
    <x v="156"/>
    <s v="합계"/>
    <x v="14"/>
    <x v="223"/>
    <n v="226666"/>
  </r>
  <r>
    <x v="156"/>
    <s v="합계"/>
    <x v="14"/>
    <x v="224"/>
    <n v="519789"/>
  </r>
  <r>
    <x v="156"/>
    <s v="합계"/>
    <x v="14"/>
    <x v="225"/>
    <n v="571850"/>
  </r>
  <r>
    <x v="156"/>
    <s v="합계"/>
    <x v="15"/>
    <x v="226"/>
    <n v="497284"/>
  </r>
  <r>
    <x v="156"/>
    <s v="합계"/>
    <x v="15"/>
    <x v="227"/>
    <n v="90687"/>
  </r>
  <r>
    <x v="156"/>
    <s v="합계"/>
    <x v="15"/>
    <x v="228"/>
    <n v="102502"/>
  </r>
  <r>
    <x v="156"/>
    <s v="합계"/>
    <x v="15"/>
    <x v="229"/>
    <n v="985275"/>
  </r>
  <r>
    <x v="156"/>
    <s v="합계"/>
    <x v="15"/>
    <x v="230"/>
    <n v="100342"/>
  </r>
  <r>
    <x v="156"/>
    <s v="합계"/>
    <x v="15"/>
    <x v="231"/>
    <n v="217426"/>
  </r>
  <r>
    <x v="156"/>
    <s v="합계"/>
    <x v="15"/>
    <x v="232"/>
    <n v="241683"/>
  </r>
  <r>
    <x v="156"/>
    <s v="합계"/>
    <x v="15"/>
    <x v="233"/>
    <n v="69178"/>
  </r>
  <r>
    <x v="156"/>
    <s v="합계"/>
    <x v="15"/>
    <x v="234"/>
    <n v="591593"/>
  </r>
  <r>
    <x v="156"/>
    <s v="합계"/>
    <x v="15"/>
    <x v="235"/>
    <n v="44644"/>
  </r>
  <r>
    <x v="156"/>
    <s v="합계"/>
    <x v="15"/>
    <x v="236"/>
    <n v="703579"/>
  </r>
  <r>
    <x v="156"/>
    <s v="합계"/>
    <x v="15"/>
    <x v="237"/>
    <n v="117284"/>
  </r>
  <r>
    <x v="156"/>
    <s v="합계"/>
    <x v="15"/>
    <x v="238"/>
    <n v="402554"/>
  </r>
  <r>
    <x v="156"/>
    <s v="합계"/>
    <x v="15"/>
    <x v="239"/>
    <n v="368469"/>
  </r>
  <r>
    <x v="156"/>
    <s v="합계"/>
    <x v="15"/>
    <x v="240"/>
    <n v="520637"/>
  </r>
  <r>
    <x v="156"/>
    <s v="합계"/>
    <x v="15"/>
    <x v="241"/>
    <n v="508301"/>
  </r>
  <r>
    <x v="156"/>
    <s v="합계"/>
    <x v="15"/>
    <x v="242"/>
    <n v="360818"/>
  </r>
  <r>
    <x v="156"/>
    <s v="합계"/>
    <x v="15"/>
    <x v="243"/>
    <n v="318883"/>
  </r>
  <r>
    <x v="156"/>
    <s v="합계"/>
    <x v="15"/>
    <x v="244"/>
    <n v="79685"/>
  </r>
  <r>
    <x v="156"/>
    <s v="합계"/>
    <x v="15"/>
    <x v="245"/>
    <n v="133828"/>
  </r>
  <r>
    <x v="156"/>
    <s v="합계"/>
    <x v="15"/>
    <x v="246"/>
    <n v="60345"/>
  </r>
  <r>
    <x v="156"/>
    <s v="합계"/>
    <x v="15"/>
    <x v="247"/>
    <n v="75418"/>
  </r>
  <r>
    <x v="156"/>
    <s v="합계"/>
    <x v="16"/>
    <x v="248"/>
    <n v="502848"/>
  </r>
  <r>
    <x v="156"/>
    <s v="합계"/>
    <x v="16"/>
    <x v="249"/>
    <n v="1176997"/>
  </r>
  <r>
    <x v="157"/>
    <s v="합계"/>
    <x v="0"/>
    <x v="0"/>
    <n v="1852842"/>
  </r>
  <r>
    <x v="157"/>
    <s v="합계"/>
    <x v="0"/>
    <x v="1"/>
    <n v="860398"/>
  </r>
  <r>
    <x v="157"/>
    <s v="합계"/>
    <x v="0"/>
    <x v="2"/>
    <n v="590830"/>
  </r>
  <r>
    <x v="157"/>
    <s v="합계"/>
    <x v="0"/>
    <x v="3"/>
    <n v="1149148"/>
  </r>
  <r>
    <x v="157"/>
    <s v="합계"/>
    <x v="0"/>
    <x v="4"/>
    <n v="937257"/>
  </r>
  <r>
    <x v="157"/>
    <s v="합계"/>
    <x v="0"/>
    <x v="5"/>
    <n v="710702"/>
  </r>
  <r>
    <x v="157"/>
    <s v="합계"/>
    <x v="0"/>
    <x v="6"/>
    <n v="889870"/>
  </r>
  <r>
    <x v="157"/>
    <s v="합계"/>
    <x v="0"/>
    <x v="7"/>
    <n v="574631"/>
  </r>
  <r>
    <x v="157"/>
    <s v="합계"/>
    <x v="0"/>
    <x v="8"/>
    <n v="1040900"/>
  </r>
  <r>
    <x v="157"/>
    <s v="합계"/>
    <x v="0"/>
    <x v="9"/>
    <n v="570136"/>
  </r>
  <r>
    <x v="157"/>
    <s v="합계"/>
    <x v="0"/>
    <x v="10"/>
    <n v="736928"/>
  </r>
  <r>
    <x v="157"/>
    <s v="합계"/>
    <x v="0"/>
    <x v="11"/>
    <n v="743953"/>
  </r>
  <r>
    <x v="157"/>
    <s v="합계"/>
    <x v="0"/>
    <x v="12"/>
    <n v="932863"/>
  </r>
  <r>
    <x v="157"/>
    <s v="합계"/>
    <x v="0"/>
    <x v="13"/>
    <n v="617412"/>
  </r>
  <r>
    <x v="157"/>
    <s v="합계"/>
    <x v="0"/>
    <x v="14"/>
    <n v="1192326"/>
  </r>
  <r>
    <x v="157"/>
    <s v="합계"/>
    <x v="0"/>
    <x v="15"/>
    <n v="691820"/>
  </r>
  <r>
    <x v="157"/>
    <s v="합계"/>
    <x v="0"/>
    <x v="16"/>
    <n v="822445"/>
  </r>
  <r>
    <x v="157"/>
    <s v="합계"/>
    <x v="0"/>
    <x v="17"/>
    <n v="1455509"/>
  </r>
  <r>
    <x v="157"/>
    <s v="합계"/>
    <x v="0"/>
    <x v="18"/>
    <n v="865471"/>
  </r>
  <r>
    <x v="157"/>
    <s v="합계"/>
    <x v="0"/>
    <x v="19"/>
    <n v="1082714"/>
  </r>
  <r>
    <x v="157"/>
    <s v="합계"/>
    <x v="0"/>
    <x v="20"/>
    <n v="569909"/>
  </r>
  <r>
    <x v="157"/>
    <s v="합계"/>
    <x v="0"/>
    <x v="21"/>
    <n v="796560"/>
  </r>
  <r>
    <x v="157"/>
    <s v="합계"/>
    <x v="0"/>
    <x v="22"/>
    <n v="653923"/>
  </r>
  <r>
    <x v="157"/>
    <s v="합계"/>
    <x v="0"/>
    <x v="23"/>
    <n v="726900"/>
  </r>
  <r>
    <x v="157"/>
    <s v="합계"/>
    <x v="0"/>
    <x v="24"/>
    <n v="721453"/>
  </r>
  <r>
    <x v="157"/>
    <s v="합계"/>
    <x v="1"/>
    <x v="25"/>
    <n v="336692"/>
  </r>
  <r>
    <x v="157"/>
    <s v="합계"/>
    <x v="1"/>
    <x v="26"/>
    <n v="505131"/>
  </r>
  <r>
    <x v="157"/>
    <s v="합계"/>
    <x v="1"/>
    <x v="27"/>
    <n v="332027"/>
  </r>
  <r>
    <x v="157"/>
    <s v="합계"/>
    <x v="1"/>
    <x v="28"/>
    <n v="547265"/>
  </r>
  <r>
    <x v="157"/>
    <s v="합계"/>
    <x v="1"/>
    <x v="29"/>
    <n v="237319"/>
  </r>
  <r>
    <x v="157"/>
    <s v="합계"/>
    <x v="1"/>
    <x v="30"/>
    <n v="556523"/>
  </r>
  <r>
    <x v="157"/>
    <s v="합계"/>
    <x v="1"/>
    <x v="31"/>
    <n v="896524"/>
  </r>
  <r>
    <x v="157"/>
    <s v="합계"/>
    <x v="1"/>
    <x v="32"/>
    <n v="539174"/>
  </r>
  <r>
    <x v="157"/>
    <s v="합계"/>
    <x v="1"/>
    <x v="33"/>
    <n v="493157"/>
  </r>
  <r>
    <x v="157"/>
    <s v="합계"/>
    <x v="1"/>
    <x v="34"/>
    <n v="610386"/>
  </r>
  <r>
    <x v="157"/>
    <s v="합계"/>
    <x v="1"/>
    <x v="35"/>
    <n v="258333"/>
  </r>
  <r>
    <x v="157"/>
    <s v="합계"/>
    <x v="1"/>
    <x v="36"/>
    <n v="402081"/>
  </r>
  <r>
    <x v="157"/>
    <s v="합계"/>
    <x v="1"/>
    <x v="37"/>
    <n v="453616"/>
  </r>
  <r>
    <x v="157"/>
    <s v="합계"/>
    <x v="1"/>
    <x v="38"/>
    <n v="245169"/>
  </r>
  <r>
    <x v="157"/>
    <s v="합계"/>
    <x v="1"/>
    <x v="39"/>
    <n v="190915"/>
  </r>
  <r>
    <x v="157"/>
    <s v="합계"/>
    <x v="1"/>
    <x v="40"/>
    <n v="936014"/>
  </r>
  <r>
    <x v="157"/>
    <s v="합계"/>
    <x v="2"/>
    <x v="41"/>
    <n v="320541"/>
  </r>
  <r>
    <x v="157"/>
    <s v="합계"/>
    <x v="2"/>
    <x v="42"/>
    <n v="1208375"/>
  </r>
  <r>
    <x v="157"/>
    <s v="합계"/>
    <x v="2"/>
    <x v="43"/>
    <n v="383651"/>
  </r>
  <r>
    <x v="157"/>
    <s v="합계"/>
    <x v="2"/>
    <x v="44"/>
    <n v="730237"/>
  </r>
  <r>
    <x v="157"/>
    <s v="합계"/>
    <x v="2"/>
    <x v="45"/>
    <n v="932199"/>
  </r>
  <r>
    <x v="157"/>
    <s v="합계"/>
    <x v="2"/>
    <x v="46"/>
    <n v="401703"/>
  </r>
  <r>
    <x v="157"/>
    <s v="합계"/>
    <x v="2"/>
    <x v="47"/>
    <n v="902536"/>
  </r>
  <r>
    <x v="157"/>
    <s v="합계"/>
    <x v="2"/>
    <x v="48"/>
    <n v="378576"/>
  </r>
  <r>
    <x v="157"/>
    <s v="합계"/>
    <x v="3"/>
    <x v="49"/>
    <n v="129109"/>
  </r>
  <r>
    <x v="157"/>
    <s v="합계"/>
    <x v="3"/>
    <x v="50"/>
    <n v="591610"/>
  </r>
  <r>
    <x v="157"/>
    <s v="합계"/>
    <x v="3"/>
    <x v="51"/>
    <n v="1107286"/>
  </r>
  <r>
    <x v="157"/>
    <s v="합계"/>
    <x v="3"/>
    <x v="52"/>
    <n v="160136"/>
  </r>
  <r>
    <x v="157"/>
    <s v="합계"/>
    <x v="3"/>
    <x v="53"/>
    <n v="787384"/>
  </r>
  <r>
    <x v="157"/>
    <s v="합계"/>
    <x v="3"/>
    <x v="54"/>
    <n v="1028982"/>
  </r>
  <r>
    <x v="157"/>
    <s v="합계"/>
    <x v="3"/>
    <x v="55"/>
    <n v="996762"/>
  </r>
  <r>
    <x v="157"/>
    <s v="합계"/>
    <x v="3"/>
    <x v="56"/>
    <n v="711006"/>
  </r>
  <r>
    <x v="157"/>
    <s v="합계"/>
    <x v="3"/>
    <x v="57"/>
    <n v="31101"/>
  </r>
  <r>
    <x v="157"/>
    <s v="합계"/>
    <x v="3"/>
    <x v="58"/>
    <n v="347934"/>
  </r>
  <r>
    <x v="157"/>
    <s v="합계"/>
    <x v="4"/>
    <x v="59"/>
    <n v="900787"/>
  </r>
  <r>
    <x v="157"/>
    <s v="합계"/>
    <x v="4"/>
    <x v="60"/>
    <n v="415806"/>
  </r>
  <r>
    <x v="157"/>
    <s v="합계"/>
    <x v="4"/>
    <x v="61"/>
    <n v="304081"/>
  </r>
  <r>
    <x v="157"/>
    <s v="합계"/>
    <x v="4"/>
    <x v="62"/>
    <n v="889102"/>
  </r>
  <r>
    <x v="157"/>
    <s v="합계"/>
    <x v="4"/>
    <x v="63"/>
    <n v="710157"/>
  </r>
  <r>
    <x v="157"/>
    <s v="합계"/>
    <x v="5"/>
    <x v="64"/>
    <n v="381120"/>
  </r>
  <r>
    <x v="157"/>
    <s v="합계"/>
    <x v="5"/>
    <x v="65"/>
    <n v="471024"/>
  </r>
  <r>
    <x v="157"/>
    <s v="합계"/>
    <x v="5"/>
    <x v="66"/>
    <n v="1015271"/>
  </r>
  <r>
    <x v="157"/>
    <s v="합계"/>
    <x v="5"/>
    <x v="67"/>
    <n v="703346"/>
  </r>
  <r>
    <x v="157"/>
    <s v="합계"/>
    <x v="5"/>
    <x v="68"/>
    <n v="536219"/>
  </r>
  <r>
    <x v="157"/>
    <s v="합계"/>
    <x v="6"/>
    <x v="69"/>
    <n v="806289"/>
  </r>
  <r>
    <x v="157"/>
    <s v="합계"/>
    <x v="6"/>
    <x v="70"/>
    <n v="364571"/>
  </r>
  <r>
    <x v="157"/>
    <s v="합계"/>
    <x v="6"/>
    <x v="71"/>
    <n v="423155"/>
  </r>
  <r>
    <x v="157"/>
    <s v="합계"/>
    <x v="6"/>
    <x v="72"/>
    <n v="444364"/>
  </r>
  <r>
    <x v="157"/>
    <s v="합계"/>
    <x v="6"/>
    <x v="73"/>
    <n v="444340"/>
  </r>
  <r>
    <x v="157"/>
    <s v="합계"/>
    <x v="7"/>
    <x v="74"/>
    <n v="546322"/>
  </r>
  <r>
    <x v="157"/>
    <s v="합계"/>
    <x v="8"/>
    <x v="75"/>
    <n v="131849"/>
  </r>
  <r>
    <x v="157"/>
    <s v="합계"/>
    <x v="8"/>
    <x v="76"/>
    <n v="849515"/>
  </r>
  <r>
    <x v="157"/>
    <s v="합계"/>
    <x v="8"/>
    <x v="77"/>
    <n v="638721"/>
  </r>
  <r>
    <x v="157"/>
    <s v="합계"/>
    <x v="8"/>
    <x v="78"/>
    <n v="515059"/>
  </r>
  <r>
    <x v="157"/>
    <s v="합계"/>
    <x v="8"/>
    <x v="79"/>
    <n v="163387"/>
  </r>
  <r>
    <x v="157"/>
    <s v="합계"/>
    <x v="8"/>
    <x v="80"/>
    <n v="666082"/>
  </r>
  <r>
    <x v="157"/>
    <s v="합계"/>
    <x v="8"/>
    <x v="81"/>
    <n v="566125"/>
  </r>
  <r>
    <x v="157"/>
    <s v="합계"/>
    <x v="8"/>
    <x v="82"/>
    <n v="395375"/>
  </r>
  <r>
    <x v="157"/>
    <s v="합계"/>
    <x v="8"/>
    <x v="83"/>
    <n v="554555"/>
  </r>
  <r>
    <x v="157"/>
    <s v="합계"/>
    <x v="8"/>
    <x v="84"/>
    <n v="724344"/>
  </r>
  <r>
    <x v="157"/>
    <s v="합계"/>
    <x v="8"/>
    <x v="85"/>
    <n v="1011324"/>
  </r>
  <r>
    <x v="157"/>
    <s v="합계"/>
    <x v="8"/>
    <x v="86"/>
    <n v="176876"/>
  </r>
  <r>
    <x v="157"/>
    <s v="합계"/>
    <x v="8"/>
    <x v="87"/>
    <n v="1634277"/>
  </r>
  <r>
    <x v="157"/>
    <s v="합계"/>
    <x v="8"/>
    <x v="88"/>
    <n v="1149028"/>
  </r>
  <r>
    <x v="157"/>
    <s v="합계"/>
    <x v="8"/>
    <x v="89"/>
    <n v="520252"/>
  </r>
  <r>
    <x v="157"/>
    <s v="합계"/>
    <x v="8"/>
    <x v="90"/>
    <n v="451014"/>
  </r>
  <r>
    <x v="157"/>
    <s v="합계"/>
    <x v="8"/>
    <x v="91"/>
    <n v="667096"/>
  </r>
  <r>
    <x v="157"/>
    <s v="합계"/>
    <x v="8"/>
    <x v="92"/>
    <n v="724763"/>
  </r>
  <r>
    <x v="157"/>
    <s v="합계"/>
    <x v="8"/>
    <x v="93"/>
    <n v="527621"/>
  </r>
  <r>
    <x v="157"/>
    <s v="합계"/>
    <x v="8"/>
    <x v="94"/>
    <n v="490771"/>
  </r>
  <r>
    <x v="157"/>
    <s v="합계"/>
    <x v="8"/>
    <x v="95"/>
    <n v="894130"/>
  </r>
  <r>
    <x v="157"/>
    <s v="합계"/>
    <x v="8"/>
    <x v="96"/>
    <n v="806942"/>
  </r>
  <r>
    <x v="157"/>
    <s v="합계"/>
    <x v="8"/>
    <x v="97"/>
    <n v="617234"/>
  </r>
  <r>
    <x v="157"/>
    <s v="합계"/>
    <x v="8"/>
    <x v="98"/>
    <n v="377435"/>
  </r>
  <r>
    <x v="157"/>
    <s v="합계"/>
    <x v="8"/>
    <x v="99"/>
    <n v="775853"/>
  </r>
  <r>
    <x v="157"/>
    <s v="합계"/>
    <x v="8"/>
    <x v="100"/>
    <n v="477380"/>
  </r>
  <r>
    <x v="157"/>
    <s v="합계"/>
    <x v="8"/>
    <x v="101"/>
    <n v="407371"/>
  </r>
  <r>
    <x v="157"/>
    <s v="합계"/>
    <x v="8"/>
    <x v="102"/>
    <n v="200926"/>
  </r>
  <r>
    <x v="157"/>
    <s v="합계"/>
    <x v="8"/>
    <x v="103"/>
    <n v="211351"/>
  </r>
  <r>
    <x v="157"/>
    <s v="합계"/>
    <x v="8"/>
    <x v="104"/>
    <n v="83868"/>
  </r>
  <r>
    <x v="157"/>
    <s v="합계"/>
    <x v="8"/>
    <x v="105"/>
    <n v="378502"/>
  </r>
  <r>
    <x v="157"/>
    <s v="합계"/>
    <x v="8"/>
    <x v="106"/>
    <n v="731290"/>
  </r>
  <r>
    <x v="157"/>
    <s v="합계"/>
    <x v="8"/>
    <x v="107"/>
    <n v="576863"/>
  </r>
  <r>
    <x v="157"/>
    <s v="합계"/>
    <x v="8"/>
    <x v="108"/>
    <n v="468848"/>
  </r>
  <r>
    <x v="157"/>
    <s v="합계"/>
    <x v="8"/>
    <x v="109"/>
    <n v="293822"/>
  </r>
  <r>
    <x v="157"/>
    <s v="합계"/>
    <x v="8"/>
    <x v="110"/>
    <n v="787947"/>
  </r>
  <r>
    <x v="157"/>
    <s v="합계"/>
    <x v="8"/>
    <x v="111"/>
    <n v="470251"/>
  </r>
  <r>
    <x v="157"/>
    <s v="합계"/>
    <x v="8"/>
    <x v="112"/>
    <n v="834977"/>
  </r>
  <r>
    <x v="157"/>
    <s v="합계"/>
    <x v="8"/>
    <x v="113"/>
    <n v="935593"/>
  </r>
  <r>
    <x v="157"/>
    <s v="합계"/>
    <x v="8"/>
    <x v="114"/>
    <n v="339583"/>
  </r>
  <r>
    <x v="157"/>
    <s v="합계"/>
    <x v="8"/>
    <x v="115"/>
    <n v="542727"/>
  </r>
  <r>
    <x v="157"/>
    <s v="합계"/>
    <x v="8"/>
    <x v="116"/>
    <n v="1425412"/>
  </r>
  <r>
    <x v="157"/>
    <s v="합계"/>
    <x v="9"/>
    <x v="117"/>
    <n v="514020"/>
  </r>
  <r>
    <x v="157"/>
    <s v="합계"/>
    <x v="9"/>
    <x v="118"/>
    <n v="69435"/>
  </r>
  <r>
    <x v="157"/>
    <s v="합계"/>
    <x v="9"/>
    <x v="119"/>
    <n v="171113"/>
  </r>
  <r>
    <x v="157"/>
    <s v="합계"/>
    <x v="9"/>
    <x v="120"/>
    <n v="129128"/>
  </r>
  <r>
    <x v="157"/>
    <s v="합계"/>
    <x v="9"/>
    <x v="121"/>
    <n v="214766"/>
  </r>
  <r>
    <x v="157"/>
    <s v="합계"/>
    <x v="9"/>
    <x v="122"/>
    <n v="32817"/>
  </r>
  <r>
    <x v="157"/>
    <s v="합계"/>
    <x v="9"/>
    <x v="123"/>
    <n v="72170"/>
  </r>
  <r>
    <x v="157"/>
    <s v="합계"/>
    <x v="9"/>
    <x v="124"/>
    <n v="57807"/>
  </r>
  <r>
    <x v="157"/>
    <s v="합계"/>
    <x v="9"/>
    <x v="125"/>
    <n v="688629"/>
  </r>
  <r>
    <x v="157"/>
    <s v="합계"/>
    <x v="9"/>
    <x v="126"/>
    <n v="58552"/>
  </r>
  <r>
    <x v="157"/>
    <s v="합계"/>
    <x v="9"/>
    <x v="127"/>
    <n v="72191"/>
  </r>
  <r>
    <x v="157"/>
    <s v="합계"/>
    <x v="9"/>
    <x v="128"/>
    <n v="78090"/>
  </r>
  <r>
    <x v="157"/>
    <s v="합계"/>
    <x v="9"/>
    <x v="129"/>
    <n v="618379"/>
  </r>
  <r>
    <x v="157"/>
    <s v="합계"/>
    <x v="9"/>
    <x v="130"/>
    <n v="87342"/>
  </r>
  <r>
    <x v="157"/>
    <s v="합계"/>
    <x v="9"/>
    <x v="131"/>
    <n v="96993"/>
  </r>
  <r>
    <x v="157"/>
    <s v="합계"/>
    <x v="9"/>
    <x v="132"/>
    <n v="135390"/>
  </r>
  <r>
    <x v="157"/>
    <s v="합계"/>
    <x v="9"/>
    <x v="133"/>
    <n v="41608"/>
  </r>
  <r>
    <x v="157"/>
    <s v="합계"/>
    <x v="9"/>
    <x v="134"/>
    <n v="82567"/>
  </r>
  <r>
    <x v="157"/>
    <s v="합계"/>
    <x v="10"/>
    <x v="135"/>
    <n v="71781"/>
  </r>
  <r>
    <x v="157"/>
    <s v="합계"/>
    <x v="10"/>
    <x v="136"/>
    <n v="51672"/>
  </r>
  <r>
    <x v="157"/>
    <s v="합계"/>
    <x v="10"/>
    <x v="137"/>
    <n v="54633"/>
  </r>
  <r>
    <x v="157"/>
    <s v="합계"/>
    <x v="10"/>
    <x v="138"/>
    <n v="75103"/>
  </r>
  <r>
    <x v="157"/>
    <s v="합계"/>
    <x v="10"/>
    <x v="139"/>
    <n v="85550"/>
  </r>
  <r>
    <x v="157"/>
    <s v="합계"/>
    <x v="10"/>
    <x v="140"/>
    <n v="186199"/>
  </r>
  <r>
    <x v="157"/>
    <s v="합계"/>
    <x v="10"/>
    <x v="141"/>
    <n v="286362"/>
  </r>
  <r>
    <x v="157"/>
    <s v="합계"/>
    <x v="10"/>
    <x v="142"/>
    <n v="55820"/>
  </r>
  <r>
    <x v="157"/>
    <s v="합계"/>
    <x v="10"/>
    <x v="143"/>
    <n v="143085"/>
  </r>
  <r>
    <x v="157"/>
    <s v="합계"/>
    <x v="10"/>
    <x v="144"/>
    <n v="362419"/>
  </r>
  <r>
    <x v="157"/>
    <s v="합계"/>
    <x v="10"/>
    <x v="145"/>
    <n v="415569"/>
  </r>
  <r>
    <x v="157"/>
    <s v="합계"/>
    <x v="10"/>
    <x v="146"/>
    <n v="349327"/>
  </r>
  <r>
    <x v="157"/>
    <s v="합계"/>
    <x v="10"/>
    <x v="147"/>
    <n v="559138"/>
  </r>
  <r>
    <x v="157"/>
    <s v="합계"/>
    <x v="10"/>
    <x v="148"/>
    <n v="427181"/>
  </r>
  <r>
    <x v="157"/>
    <s v="합계"/>
    <x v="11"/>
    <x v="149"/>
    <n v="69535"/>
  </r>
  <r>
    <x v="157"/>
    <s v="합계"/>
    <x v="11"/>
    <x v="150"/>
    <n v="229933"/>
  </r>
  <r>
    <x v="157"/>
    <s v="합계"/>
    <x v="11"/>
    <x v="151"/>
    <n v="101301"/>
  </r>
  <r>
    <x v="157"/>
    <s v="합계"/>
    <x v="11"/>
    <x v="152"/>
    <n v="228387"/>
  </r>
  <r>
    <x v="157"/>
    <s v="합계"/>
    <x v="11"/>
    <x v="153"/>
    <n v="309414"/>
  </r>
  <r>
    <x v="157"/>
    <s v="합계"/>
    <x v="11"/>
    <x v="154"/>
    <n v="214971"/>
  </r>
  <r>
    <x v="157"/>
    <s v="합계"/>
    <x v="11"/>
    <x v="155"/>
    <n v="113117"/>
  </r>
  <r>
    <x v="157"/>
    <s v="합계"/>
    <x v="11"/>
    <x v="156"/>
    <n v="330980"/>
  </r>
  <r>
    <x v="157"/>
    <s v="합계"/>
    <x v="11"/>
    <x v="157"/>
    <n v="96563"/>
  </r>
  <r>
    <x v="157"/>
    <s v="합계"/>
    <x v="11"/>
    <x v="158"/>
    <n v="621870"/>
  </r>
  <r>
    <x v="157"/>
    <s v="합계"/>
    <x v="11"/>
    <x v="159"/>
    <n v="146929"/>
  </r>
  <r>
    <x v="157"/>
    <s v="합계"/>
    <x v="11"/>
    <x v="160"/>
    <n v="535110"/>
  </r>
  <r>
    <x v="157"/>
    <s v="합계"/>
    <x v="11"/>
    <x v="161"/>
    <n v="702113"/>
  </r>
  <r>
    <x v="157"/>
    <s v="합계"/>
    <x v="11"/>
    <x v="162"/>
    <n v="53620"/>
  </r>
  <r>
    <x v="157"/>
    <s v="합계"/>
    <x v="11"/>
    <x v="163"/>
    <n v="108512"/>
  </r>
  <r>
    <x v="157"/>
    <s v="합계"/>
    <x v="11"/>
    <x v="164"/>
    <n v="164335"/>
  </r>
  <r>
    <x v="157"/>
    <s v="합계"/>
    <x v="12"/>
    <x v="165"/>
    <n v="90181"/>
  </r>
  <r>
    <x v="157"/>
    <s v="합계"/>
    <x v="12"/>
    <x v="166"/>
    <n v="560315"/>
  </r>
  <r>
    <x v="157"/>
    <s v="합계"/>
    <x v="12"/>
    <x v="167"/>
    <n v="176142"/>
  </r>
  <r>
    <x v="157"/>
    <s v="합계"/>
    <x v="12"/>
    <x v="168"/>
    <n v="164730"/>
  </r>
  <r>
    <x v="157"/>
    <s v="합계"/>
    <x v="12"/>
    <x v="169"/>
    <n v="56125"/>
  </r>
  <r>
    <x v="157"/>
    <s v="합계"/>
    <x v="12"/>
    <x v="170"/>
    <n v="93978"/>
  </r>
  <r>
    <x v="157"/>
    <s v="합계"/>
    <x v="12"/>
    <x v="171"/>
    <n v="43191"/>
  </r>
  <r>
    <x v="157"/>
    <s v="합계"/>
    <x v="12"/>
    <x v="172"/>
    <n v="195219"/>
  </r>
  <r>
    <x v="157"/>
    <s v="합계"/>
    <x v="12"/>
    <x v="173"/>
    <n v="606282"/>
  </r>
  <r>
    <x v="157"/>
    <s v="합계"/>
    <x v="12"/>
    <x v="174"/>
    <n v="46511"/>
  </r>
  <r>
    <x v="157"/>
    <s v="합계"/>
    <x v="12"/>
    <x v="175"/>
    <n v="31961"/>
  </r>
  <r>
    <x v="157"/>
    <s v="합계"/>
    <x v="12"/>
    <x v="176"/>
    <n v="609526"/>
  </r>
  <r>
    <x v="157"/>
    <s v="합계"/>
    <x v="12"/>
    <x v="177"/>
    <n v="753618"/>
  </r>
  <r>
    <x v="157"/>
    <s v="합계"/>
    <x v="12"/>
    <x v="178"/>
    <n v="210604"/>
  </r>
  <r>
    <x v="157"/>
    <s v="합계"/>
    <x v="12"/>
    <x v="179"/>
    <n v="36791"/>
  </r>
  <r>
    <x v="157"/>
    <s v="합계"/>
    <x v="13"/>
    <x v="180"/>
    <n v="59983"/>
  </r>
  <r>
    <x v="157"/>
    <s v="합계"/>
    <x v="13"/>
    <x v="181"/>
    <n v="100819"/>
  </r>
  <r>
    <x v="157"/>
    <s v="합계"/>
    <x v="13"/>
    <x v="182"/>
    <n v="50228"/>
  </r>
  <r>
    <x v="157"/>
    <s v="합계"/>
    <x v="13"/>
    <x v="183"/>
    <n v="262427"/>
  </r>
  <r>
    <x v="157"/>
    <s v="합계"/>
    <x v="13"/>
    <x v="184"/>
    <n v="47701"/>
  </r>
  <r>
    <x v="157"/>
    <s v="합계"/>
    <x v="13"/>
    <x v="185"/>
    <n v="213287"/>
  </r>
  <r>
    <x v="157"/>
    <s v="합계"/>
    <x v="13"/>
    <x v="186"/>
    <n v="101112"/>
  </r>
  <r>
    <x v="157"/>
    <s v="합계"/>
    <x v="13"/>
    <x v="187"/>
    <n v="520334"/>
  </r>
  <r>
    <x v="157"/>
    <s v="합계"/>
    <x v="13"/>
    <x v="188"/>
    <n v="147879"/>
  </r>
  <r>
    <x v="157"/>
    <s v="합계"/>
    <x v="13"/>
    <x v="189"/>
    <n v="68450"/>
  </r>
  <r>
    <x v="157"/>
    <s v="합계"/>
    <x v="13"/>
    <x v="190"/>
    <n v="531973"/>
  </r>
  <r>
    <x v="157"/>
    <s v="합계"/>
    <x v="13"/>
    <x v="191"/>
    <n v="53255"/>
  </r>
  <r>
    <x v="157"/>
    <s v="합계"/>
    <x v="13"/>
    <x v="192"/>
    <n v="639435"/>
  </r>
  <r>
    <x v="157"/>
    <s v="합계"/>
    <x v="13"/>
    <x v="193"/>
    <n v="87006"/>
  </r>
  <r>
    <x v="157"/>
    <s v="합계"/>
    <x v="13"/>
    <x v="194"/>
    <n v="109490"/>
  </r>
  <r>
    <x v="157"/>
    <s v="합계"/>
    <x v="13"/>
    <x v="195"/>
    <n v="71047"/>
  </r>
  <r>
    <x v="157"/>
    <s v="합계"/>
    <x v="13"/>
    <x v="196"/>
    <n v="85077"/>
  </r>
  <r>
    <x v="157"/>
    <s v="합계"/>
    <x v="13"/>
    <x v="197"/>
    <n v="58066"/>
  </r>
  <r>
    <x v="157"/>
    <s v="합계"/>
    <x v="13"/>
    <x v="198"/>
    <n v="55242"/>
  </r>
  <r>
    <x v="157"/>
    <s v="합계"/>
    <x v="13"/>
    <x v="199"/>
    <n v="58392"/>
  </r>
  <r>
    <x v="157"/>
    <s v="합계"/>
    <x v="13"/>
    <x v="200"/>
    <n v="114739"/>
  </r>
  <r>
    <x v="157"/>
    <s v="합계"/>
    <x v="13"/>
    <x v="201"/>
    <n v="105764"/>
  </r>
  <r>
    <x v="157"/>
    <s v="합계"/>
    <x v="14"/>
    <x v="202"/>
    <n v="525326"/>
  </r>
  <r>
    <x v="157"/>
    <s v="합계"/>
    <x v="14"/>
    <x v="203"/>
    <n v="594548"/>
  </r>
  <r>
    <x v="157"/>
    <s v="합계"/>
    <x v="14"/>
    <x v="204"/>
    <n v="65325"/>
  </r>
  <r>
    <x v="157"/>
    <s v="합계"/>
    <x v="14"/>
    <x v="205"/>
    <n v="846922"/>
  </r>
  <r>
    <x v="157"/>
    <s v="합계"/>
    <x v="14"/>
    <x v="206"/>
    <n v="45115"/>
  </r>
  <r>
    <x v="157"/>
    <s v="합계"/>
    <x v="14"/>
    <x v="207"/>
    <n v="287205"/>
  </r>
  <r>
    <x v="157"/>
    <s v="합계"/>
    <x v="14"/>
    <x v="208"/>
    <n v="147872"/>
  </r>
  <r>
    <x v="157"/>
    <s v="합계"/>
    <x v="14"/>
    <x v="209"/>
    <n v="47676"/>
  </r>
  <r>
    <x v="157"/>
    <s v="합계"/>
    <x v="14"/>
    <x v="210"/>
    <n v="193268"/>
  </r>
  <r>
    <x v="157"/>
    <s v="합계"/>
    <x v="14"/>
    <x v="211"/>
    <n v="81401"/>
  </r>
  <r>
    <x v="157"/>
    <s v="합계"/>
    <x v="14"/>
    <x v="212"/>
    <n v="337241"/>
  </r>
  <r>
    <x v="157"/>
    <s v="합계"/>
    <x v="14"/>
    <x v="213"/>
    <n v="74543"/>
  </r>
  <r>
    <x v="157"/>
    <s v="합계"/>
    <x v="14"/>
    <x v="214"/>
    <n v="21833"/>
  </r>
  <r>
    <x v="157"/>
    <s v="합계"/>
    <x v="14"/>
    <x v="215"/>
    <n v="228393"/>
  </r>
  <r>
    <x v="157"/>
    <s v="합계"/>
    <x v="14"/>
    <x v="216"/>
    <n v="204386"/>
  </r>
  <r>
    <x v="157"/>
    <s v="합계"/>
    <x v="14"/>
    <x v="217"/>
    <n v="79967"/>
  </r>
  <r>
    <x v="157"/>
    <s v="합계"/>
    <x v="14"/>
    <x v="218"/>
    <n v="9647"/>
  </r>
  <r>
    <x v="157"/>
    <s v="합계"/>
    <x v="14"/>
    <x v="219"/>
    <n v="85885"/>
  </r>
  <r>
    <x v="157"/>
    <s v="합계"/>
    <x v="14"/>
    <x v="220"/>
    <n v="78269"/>
  </r>
  <r>
    <x v="157"/>
    <s v="합계"/>
    <x v="14"/>
    <x v="221"/>
    <n v="87395"/>
  </r>
  <r>
    <x v="157"/>
    <s v="합계"/>
    <x v="14"/>
    <x v="222"/>
    <n v="40769"/>
  </r>
  <r>
    <x v="157"/>
    <s v="합계"/>
    <x v="14"/>
    <x v="223"/>
    <n v="228348"/>
  </r>
  <r>
    <x v="157"/>
    <s v="합계"/>
    <x v="14"/>
    <x v="224"/>
    <n v="504492"/>
  </r>
  <r>
    <x v="157"/>
    <s v="합계"/>
    <x v="14"/>
    <x v="225"/>
    <n v="550636"/>
  </r>
  <r>
    <x v="157"/>
    <s v="합계"/>
    <x v="15"/>
    <x v="226"/>
    <n v="482508"/>
  </r>
  <r>
    <x v="157"/>
    <s v="합계"/>
    <x v="15"/>
    <x v="227"/>
    <n v="88694"/>
  </r>
  <r>
    <x v="157"/>
    <s v="합계"/>
    <x v="15"/>
    <x v="228"/>
    <n v="98646"/>
  </r>
  <r>
    <x v="157"/>
    <s v="합계"/>
    <x v="15"/>
    <x v="229"/>
    <n v="995171"/>
  </r>
  <r>
    <x v="157"/>
    <s v="합계"/>
    <x v="15"/>
    <x v="230"/>
    <n v="85130"/>
  </r>
  <r>
    <x v="157"/>
    <s v="합계"/>
    <x v="15"/>
    <x v="231"/>
    <n v="216262"/>
  </r>
  <r>
    <x v="157"/>
    <s v="합계"/>
    <x v="15"/>
    <x v="232"/>
    <n v="232523"/>
  </r>
  <r>
    <x v="157"/>
    <s v="합계"/>
    <x v="15"/>
    <x v="233"/>
    <n v="67154"/>
  </r>
  <r>
    <x v="157"/>
    <s v="합계"/>
    <x v="15"/>
    <x v="234"/>
    <n v="591044"/>
  </r>
  <r>
    <x v="157"/>
    <s v="합계"/>
    <x v="15"/>
    <x v="235"/>
    <n v="43508"/>
  </r>
  <r>
    <x v="157"/>
    <s v="합계"/>
    <x v="15"/>
    <x v="236"/>
    <n v="715369"/>
  </r>
  <r>
    <x v="157"/>
    <s v="합계"/>
    <x v="15"/>
    <x v="237"/>
    <n v="114878"/>
  </r>
  <r>
    <x v="157"/>
    <s v="합계"/>
    <x v="15"/>
    <x v="238"/>
    <n v="397248"/>
  </r>
  <r>
    <x v="157"/>
    <s v="합계"/>
    <x v="15"/>
    <x v="239"/>
    <n v="371636"/>
  </r>
  <r>
    <x v="157"/>
    <s v="합계"/>
    <x v="15"/>
    <x v="240"/>
    <n v="541251"/>
  </r>
  <r>
    <x v="157"/>
    <s v="합계"/>
    <x v="15"/>
    <x v="241"/>
    <n v="512727"/>
  </r>
  <r>
    <x v="157"/>
    <s v="합계"/>
    <x v="15"/>
    <x v="242"/>
    <n v="363135"/>
  </r>
  <r>
    <x v="157"/>
    <s v="합계"/>
    <x v="15"/>
    <x v="243"/>
    <n v="308386"/>
  </r>
  <r>
    <x v="157"/>
    <s v="합계"/>
    <x v="15"/>
    <x v="244"/>
    <n v="75608"/>
  </r>
  <r>
    <x v="157"/>
    <s v="합계"/>
    <x v="15"/>
    <x v="245"/>
    <n v="135367"/>
  </r>
  <r>
    <x v="157"/>
    <s v="합계"/>
    <x v="15"/>
    <x v="246"/>
    <n v="59460"/>
  </r>
  <r>
    <x v="157"/>
    <s v="합계"/>
    <x v="15"/>
    <x v="247"/>
    <n v="72365"/>
  </r>
  <r>
    <x v="157"/>
    <s v="합계"/>
    <x v="16"/>
    <x v="248"/>
    <n v="493490"/>
  </r>
  <r>
    <x v="157"/>
    <s v="합계"/>
    <x v="16"/>
    <x v="249"/>
    <n v="1183694"/>
  </r>
  <r>
    <x v="158"/>
    <s v="합계"/>
    <x v="0"/>
    <x v="0"/>
    <n v="1866932"/>
  </r>
  <r>
    <x v="158"/>
    <s v="합계"/>
    <x v="0"/>
    <x v="1"/>
    <n v="855846"/>
  </r>
  <r>
    <x v="158"/>
    <s v="합계"/>
    <x v="0"/>
    <x v="2"/>
    <n v="574155"/>
  </r>
  <r>
    <x v="158"/>
    <s v="합계"/>
    <x v="0"/>
    <x v="3"/>
    <n v="1154072"/>
  </r>
  <r>
    <x v="158"/>
    <s v="합계"/>
    <x v="0"/>
    <x v="4"/>
    <n v="929252"/>
  </r>
  <r>
    <x v="158"/>
    <s v="합계"/>
    <x v="0"/>
    <x v="5"/>
    <n v="710714"/>
  </r>
  <r>
    <x v="158"/>
    <s v="합계"/>
    <x v="0"/>
    <x v="6"/>
    <n v="885592"/>
  </r>
  <r>
    <x v="158"/>
    <s v="합계"/>
    <x v="0"/>
    <x v="7"/>
    <n v="574767"/>
  </r>
  <r>
    <x v="158"/>
    <s v="합계"/>
    <x v="0"/>
    <x v="8"/>
    <n v="1024826"/>
  </r>
  <r>
    <x v="158"/>
    <s v="합계"/>
    <x v="0"/>
    <x v="9"/>
    <n v="561117"/>
  </r>
  <r>
    <x v="158"/>
    <s v="합계"/>
    <x v="0"/>
    <x v="10"/>
    <n v="735578"/>
  </r>
  <r>
    <x v="158"/>
    <s v="합계"/>
    <x v="0"/>
    <x v="11"/>
    <n v="743019"/>
  </r>
  <r>
    <x v="158"/>
    <s v="합계"/>
    <x v="0"/>
    <x v="12"/>
    <n v="947717"/>
  </r>
  <r>
    <x v="158"/>
    <s v="합계"/>
    <x v="0"/>
    <x v="13"/>
    <n v="614200"/>
  </r>
  <r>
    <x v="158"/>
    <s v="합계"/>
    <x v="0"/>
    <x v="14"/>
    <n v="1201783"/>
  </r>
  <r>
    <x v="158"/>
    <s v="합계"/>
    <x v="0"/>
    <x v="15"/>
    <n v="694761"/>
  </r>
  <r>
    <x v="158"/>
    <s v="합계"/>
    <x v="0"/>
    <x v="16"/>
    <n v="812862"/>
  </r>
  <r>
    <x v="158"/>
    <s v="합계"/>
    <x v="0"/>
    <x v="17"/>
    <n v="1462370"/>
  </r>
  <r>
    <x v="158"/>
    <s v="합계"/>
    <x v="0"/>
    <x v="18"/>
    <n v="863282"/>
  </r>
  <r>
    <x v="158"/>
    <s v="합계"/>
    <x v="0"/>
    <x v="19"/>
    <n v="1087140"/>
  </r>
  <r>
    <x v="158"/>
    <s v="합계"/>
    <x v="0"/>
    <x v="20"/>
    <n v="573412"/>
  </r>
  <r>
    <x v="158"/>
    <s v="합계"/>
    <x v="0"/>
    <x v="21"/>
    <n v="793820"/>
  </r>
  <r>
    <x v="158"/>
    <s v="합계"/>
    <x v="0"/>
    <x v="22"/>
    <n v="660394"/>
  </r>
  <r>
    <x v="158"/>
    <s v="합계"/>
    <x v="0"/>
    <x v="23"/>
    <n v="728897"/>
  </r>
  <r>
    <x v="158"/>
    <s v="합계"/>
    <x v="0"/>
    <x v="24"/>
    <n v="719554"/>
  </r>
  <r>
    <x v="158"/>
    <s v="합계"/>
    <x v="1"/>
    <x v="25"/>
    <n v="337989"/>
  </r>
  <r>
    <x v="158"/>
    <s v="합계"/>
    <x v="1"/>
    <x v="26"/>
    <n v="503194"/>
  </r>
  <r>
    <x v="158"/>
    <s v="합계"/>
    <x v="1"/>
    <x v="27"/>
    <n v="332597"/>
  </r>
  <r>
    <x v="158"/>
    <s v="합계"/>
    <x v="1"/>
    <x v="28"/>
    <n v="545695"/>
  </r>
  <r>
    <x v="158"/>
    <s v="합계"/>
    <x v="1"/>
    <x v="29"/>
    <n v="241001"/>
  </r>
  <r>
    <x v="158"/>
    <s v="합계"/>
    <x v="1"/>
    <x v="30"/>
    <n v="557201"/>
  </r>
  <r>
    <x v="158"/>
    <s v="합계"/>
    <x v="1"/>
    <x v="31"/>
    <n v="897632"/>
  </r>
  <r>
    <x v="158"/>
    <s v="합계"/>
    <x v="1"/>
    <x v="32"/>
    <n v="537834"/>
  </r>
  <r>
    <x v="158"/>
    <s v="합계"/>
    <x v="1"/>
    <x v="33"/>
    <n v="495601"/>
  </r>
  <r>
    <x v="158"/>
    <s v="합계"/>
    <x v="1"/>
    <x v="34"/>
    <n v="609675"/>
  </r>
  <r>
    <x v="158"/>
    <s v="합계"/>
    <x v="1"/>
    <x v="35"/>
    <n v="255674"/>
  </r>
  <r>
    <x v="158"/>
    <s v="합계"/>
    <x v="1"/>
    <x v="36"/>
    <n v="404723"/>
  </r>
  <r>
    <x v="158"/>
    <s v="합계"/>
    <x v="1"/>
    <x v="37"/>
    <n v="456103"/>
  </r>
  <r>
    <x v="158"/>
    <s v="합계"/>
    <x v="1"/>
    <x v="38"/>
    <n v="245767"/>
  </r>
  <r>
    <x v="158"/>
    <s v="합계"/>
    <x v="1"/>
    <x v="39"/>
    <n v="193478"/>
  </r>
  <r>
    <x v="158"/>
    <s v="합계"/>
    <x v="1"/>
    <x v="40"/>
    <n v="941304"/>
  </r>
  <r>
    <x v="158"/>
    <s v="합계"/>
    <x v="2"/>
    <x v="41"/>
    <n v="318980"/>
  </r>
  <r>
    <x v="158"/>
    <s v="합계"/>
    <x v="2"/>
    <x v="42"/>
    <n v="1203131"/>
  </r>
  <r>
    <x v="158"/>
    <s v="합계"/>
    <x v="2"/>
    <x v="43"/>
    <n v="384472"/>
  </r>
  <r>
    <x v="158"/>
    <s v="합계"/>
    <x v="2"/>
    <x v="44"/>
    <n v="727902"/>
  </r>
  <r>
    <x v="158"/>
    <s v="합계"/>
    <x v="2"/>
    <x v="45"/>
    <n v="935482"/>
  </r>
  <r>
    <x v="158"/>
    <s v="합계"/>
    <x v="2"/>
    <x v="46"/>
    <n v="402407"/>
  </r>
  <r>
    <x v="158"/>
    <s v="합계"/>
    <x v="2"/>
    <x v="47"/>
    <n v="899500"/>
  </r>
  <r>
    <x v="158"/>
    <s v="합계"/>
    <x v="2"/>
    <x v="48"/>
    <n v="373760"/>
  </r>
  <r>
    <x v="158"/>
    <s v="합계"/>
    <x v="3"/>
    <x v="49"/>
    <n v="127163"/>
  </r>
  <r>
    <x v="158"/>
    <s v="합계"/>
    <x v="3"/>
    <x v="50"/>
    <n v="590541"/>
  </r>
  <r>
    <x v="158"/>
    <s v="합계"/>
    <x v="3"/>
    <x v="51"/>
    <n v="1105163"/>
  </r>
  <r>
    <x v="158"/>
    <s v="합계"/>
    <x v="3"/>
    <x v="52"/>
    <n v="159199"/>
  </r>
  <r>
    <x v="158"/>
    <s v="합계"/>
    <x v="3"/>
    <x v="53"/>
    <n v="779322"/>
  </r>
  <r>
    <x v="158"/>
    <s v="합계"/>
    <x v="3"/>
    <x v="54"/>
    <n v="1026007"/>
  </r>
  <r>
    <x v="158"/>
    <s v="합계"/>
    <x v="3"/>
    <x v="55"/>
    <n v="992897"/>
  </r>
  <r>
    <x v="158"/>
    <s v="합계"/>
    <x v="3"/>
    <x v="56"/>
    <n v="712908"/>
  </r>
  <r>
    <x v="158"/>
    <s v="합계"/>
    <x v="3"/>
    <x v="57"/>
    <n v="28559"/>
  </r>
  <r>
    <x v="158"/>
    <s v="합계"/>
    <x v="3"/>
    <x v="58"/>
    <n v="345237"/>
  </r>
  <r>
    <x v="158"/>
    <s v="합계"/>
    <x v="4"/>
    <x v="59"/>
    <n v="884047"/>
  </r>
  <r>
    <x v="158"/>
    <s v="합계"/>
    <x v="4"/>
    <x v="60"/>
    <n v="410761"/>
  </r>
  <r>
    <x v="158"/>
    <s v="합계"/>
    <x v="4"/>
    <x v="61"/>
    <n v="303055"/>
  </r>
  <r>
    <x v="158"/>
    <s v="합계"/>
    <x v="4"/>
    <x v="62"/>
    <n v="876846"/>
  </r>
  <r>
    <x v="158"/>
    <s v="합계"/>
    <x v="4"/>
    <x v="63"/>
    <n v="702286"/>
  </r>
  <r>
    <x v="158"/>
    <s v="합계"/>
    <x v="5"/>
    <x v="64"/>
    <n v="377674"/>
  </r>
  <r>
    <x v="158"/>
    <s v="합계"/>
    <x v="5"/>
    <x v="65"/>
    <n v="468239"/>
  </r>
  <r>
    <x v="158"/>
    <s v="합계"/>
    <x v="5"/>
    <x v="66"/>
    <n v="1013903"/>
  </r>
  <r>
    <x v="158"/>
    <s v="합계"/>
    <x v="5"/>
    <x v="67"/>
    <n v="703851"/>
  </r>
  <r>
    <x v="158"/>
    <s v="합계"/>
    <x v="5"/>
    <x v="68"/>
    <n v="532693"/>
  </r>
  <r>
    <x v="158"/>
    <s v="합계"/>
    <x v="6"/>
    <x v="69"/>
    <n v="802972"/>
  </r>
  <r>
    <x v="158"/>
    <s v="합계"/>
    <x v="6"/>
    <x v="70"/>
    <n v="362982"/>
  </r>
  <r>
    <x v="158"/>
    <s v="합계"/>
    <x v="6"/>
    <x v="71"/>
    <n v="419648"/>
  </r>
  <r>
    <x v="158"/>
    <s v="합계"/>
    <x v="6"/>
    <x v="72"/>
    <n v="442406"/>
  </r>
  <r>
    <x v="158"/>
    <s v="합계"/>
    <x v="6"/>
    <x v="73"/>
    <n v="442473"/>
  </r>
  <r>
    <x v="158"/>
    <s v="합계"/>
    <x v="7"/>
    <x v="74"/>
    <n v="547498"/>
  </r>
  <r>
    <x v="158"/>
    <s v="합계"/>
    <x v="8"/>
    <x v="75"/>
    <n v="135869"/>
  </r>
  <r>
    <x v="158"/>
    <s v="합계"/>
    <x v="8"/>
    <x v="76"/>
    <n v="841065"/>
  </r>
  <r>
    <x v="158"/>
    <s v="합계"/>
    <x v="8"/>
    <x v="77"/>
    <n v="631340"/>
  </r>
  <r>
    <x v="158"/>
    <s v="합계"/>
    <x v="8"/>
    <x v="78"/>
    <n v="509453"/>
  </r>
  <r>
    <x v="158"/>
    <s v="합계"/>
    <x v="8"/>
    <x v="79"/>
    <n v="162091"/>
  </r>
  <r>
    <x v="158"/>
    <s v="합계"/>
    <x v="8"/>
    <x v="80"/>
    <n v="663342"/>
  </r>
  <r>
    <x v="158"/>
    <s v="합계"/>
    <x v="8"/>
    <x v="81"/>
    <n v="565515"/>
  </r>
  <r>
    <x v="158"/>
    <s v="합계"/>
    <x v="8"/>
    <x v="82"/>
    <n v="390965"/>
  </r>
  <r>
    <x v="158"/>
    <s v="합계"/>
    <x v="8"/>
    <x v="83"/>
    <n v="550588"/>
  </r>
  <r>
    <x v="158"/>
    <s v="합계"/>
    <x v="8"/>
    <x v="84"/>
    <n v="719972"/>
  </r>
  <r>
    <x v="158"/>
    <s v="합계"/>
    <x v="8"/>
    <x v="85"/>
    <n v="1003767"/>
  </r>
  <r>
    <x v="158"/>
    <s v="합계"/>
    <x v="8"/>
    <x v="86"/>
    <n v="173034"/>
  </r>
  <r>
    <x v="158"/>
    <s v="합계"/>
    <x v="8"/>
    <x v="87"/>
    <n v="1618799"/>
  </r>
  <r>
    <x v="158"/>
    <s v="합계"/>
    <x v="8"/>
    <x v="88"/>
    <n v="1139828"/>
  </r>
  <r>
    <x v="158"/>
    <s v="합계"/>
    <x v="8"/>
    <x v="89"/>
    <n v="522469"/>
  </r>
  <r>
    <x v="158"/>
    <s v="합계"/>
    <x v="8"/>
    <x v="90"/>
    <n v="440104"/>
  </r>
  <r>
    <x v="158"/>
    <s v="합계"/>
    <x v="8"/>
    <x v="91"/>
    <n v="664095"/>
  </r>
  <r>
    <x v="158"/>
    <s v="합계"/>
    <x v="8"/>
    <x v="92"/>
    <n v="721623"/>
  </r>
  <r>
    <x v="158"/>
    <s v="합계"/>
    <x v="8"/>
    <x v="93"/>
    <n v="517812"/>
  </r>
  <r>
    <x v="158"/>
    <s v="합계"/>
    <x v="8"/>
    <x v="94"/>
    <n v="485899"/>
  </r>
  <r>
    <x v="158"/>
    <s v="합계"/>
    <x v="8"/>
    <x v="95"/>
    <n v="887616"/>
  </r>
  <r>
    <x v="158"/>
    <s v="합계"/>
    <x v="8"/>
    <x v="96"/>
    <n v="799627"/>
  </r>
  <r>
    <x v="158"/>
    <s v="합계"/>
    <x v="8"/>
    <x v="97"/>
    <n v="606804"/>
  </r>
  <r>
    <x v="158"/>
    <s v="합계"/>
    <x v="8"/>
    <x v="98"/>
    <n v="374939"/>
  </r>
  <r>
    <x v="158"/>
    <s v="합계"/>
    <x v="8"/>
    <x v="99"/>
    <n v="768681"/>
  </r>
  <r>
    <x v="158"/>
    <s v="합계"/>
    <x v="8"/>
    <x v="100"/>
    <n v="471962"/>
  </r>
  <r>
    <x v="158"/>
    <s v="합계"/>
    <x v="8"/>
    <x v="101"/>
    <n v="404761"/>
  </r>
  <r>
    <x v="158"/>
    <s v="합계"/>
    <x v="8"/>
    <x v="102"/>
    <n v="202330"/>
  </r>
  <r>
    <x v="158"/>
    <s v="합계"/>
    <x v="8"/>
    <x v="103"/>
    <n v="209230"/>
  </r>
  <r>
    <x v="158"/>
    <s v="합계"/>
    <x v="8"/>
    <x v="104"/>
    <n v="82122"/>
  </r>
  <r>
    <x v="158"/>
    <s v="합계"/>
    <x v="8"/>
    <x v="105"/>
    <n v="373716"/>
  </r>
  <r>
    <x v="158"/>
    <s v="합계"/>
    <x v="8"/>
    <x v="106"/>
    <n v="728998"/>
  </r>
  <r>
    <x v="158"/>
    <s v="합계"/>
    <x v="8"/>
    <x v="107"/>
    <n v="577618"/>
  </r>
  <r>
    <x v="158"/>
    <s v="합계"/>
    <x v="8"/>
    <x v="108"/>
    <n v="465205"/>
  </r>
  <r>
    <x v="158"/>
    <s v="합계"/>
    <x v="8"/>
    <x v="109"/>
    <n v="287654"/>
  </r>
  <r>
    <x v="158"/>
    <s v="합계"/>
    <x v="8"/>
    <x v="110"/>
    <n v="783730"/>
  </r>
  <r>
    <x v="158"/>
    <s v="합계"/>
    <x v="8"/>
    <x v="111"/>
    <n v="469280"/>
  </r>
  <r>
    <x v="158"/>
    <s v="합계"/>
    <x v="8"/>
    <x v="112"/>
    <n v="826283"/>
  </r>
  <r>
    <x v="158"/>
    <s v="합계"/>
    <x v="8"/>
    <x v="113"/>
    <n v="917713"/>
  </r>
  <r>
    <x v="158"/>
    <s v="합계"/>
    <x v="8"/>
    <x v="114"/>
    <n v="339452"/>
  </r>
  <r>
    <x v="158"/>
    <s v="합계"/>
    <x v="8"/>
    <x v="115"/>
    <n v="539395"/>
  </r>
  <r>
    <x v="158"/>
    <s v="합계"/>
    <x v="8"/>
    <x v="116"/>
    <n v="1403309"/>
  </r>
  <r>
    <x v="158"/>
    <s v="합계"/>
    <x v="9"/>
    <x v="117"/>
    <n v="528969"/>
  </r>
  <r>
    <x v="158"/>
    <s v="합계"/>
    <x v="9"/>
    <x v="118"/>
    <n v="72893"/>
  </r>
  <r>
    <x v="158"/>
    <s v="합계"/>
    <x v="9"/>
    <x v="119"/>
    <n v="171161"/>
  </r>
  <r>
    <x v="158"/>
    <s v="합계"/>
    <x v="9"/>
    <x v="120"/>
    <n v="130562"/>
  </r>
  <r>
    <x v="158"/>
    <s v="합계"/>
    <x v="9"/>
    <x v="121"/>
    <n v="222578"/>
  </r>
  <r>
    <x v="158"/>
    <s v="합계"/>
    <x v="9"/>
    <x v="122"/>
    <n v="32469"/>
  </r>
  <r>
    <x v="158"/>
    <s v="합계"/>
    <x v="9"/>
    <x v="123"/>
    <n v="72796"/>
  </r>
  <r>
    <x v="158"/>
    <s v="합계"/>
    <x v="9"/>
    <x v="124"/>
    <n v="57760"/>
  </r>
  <r>
    <x v="158"/>
    <s v="합계"/>
    <x v="9"/>
    <x v="125"/>
    <n v="688600"/>
  </r>
  <r>
    <x v="158"/>
    <s v="합계"/>
    <x v="9"/>
    <x v="126"/>
    <n v="59144"/>
  </r>
  <r>
    <x v="158"/>
    <s v="합계"/>
    <x v="9"/>
    <x v="127"/>
    <n v="76379"/>
  </r>
  <r>
    <x v="158"/>
    <s v="합계"/>
    <x v="9"/>
    <x v="128"/>
    <n v="77917"/>
  </r>
  <r>
    <x v="158"/>
    <s v="합계"/>
    <x v="9"/>
    <x v="129"/>
    <n v="623723"/>
  </r>
  <r>
    <x v="158"/>
    <s v="합계"/>
    <x v="9"/>
    <x v="130"/>
    <n v="85975"/>
  </r>
  <r>
    <x v="158"/>
    <s v="합계"/>
    <x v="9"/>
    <x v="131"/>
    <n v="102277"/>
  </r>
  <r>
    <x v="158"/>
    <s v="합계"/>
    <x v="9"/>
    <x v="132"/>
    <n v="138854"/>
  </r>
  <r>
    <x v="158"/>
    <s v="합계"/>
    <x v="9"/>
    <x v="133"/>
    <n v="41022"/>
  </r>
  <r>
    <x v="158"/>
    <s v="합계"/>
    <x v="9"/>
    <x v="134"/>
    <n v="82690"/>
  </r>
  <r>
    <x v="158"/>
    <s v="합계"/>
    <x v="10"/>
    <x v="135"/>
    <n v="71064"/>
  </r>
  <r>
    <x v="158"/>
    <s v="합계"/>
    <x v="10"/>
    <x v="136"/>
    <n v="51497"/>
  </r>
  <r>
    <x v="158"/>
    <s v="합계"/>
    <x v="10"/>
    <x v="137"/>
    <n v="54687"/>
  </r>
  <r>
    <x v="158"/>
    <s v="합계"/>
    <x v="10"/>
    <x v="138"/>
    <n v="75033"/>
  </r>
  <r>
    <x v="158"/>
    <s v="합계"/>
    <x v="10"/>
    <x v="139"/>
    <n v="85139"/>
  </r>
  <r>
    <x v="158"/>
    <s v="합계"/>
    <x v="10"/>
    <x v="140"/>
    <n v="185683"/>
  </r>
  <r>
    <x v="158"/>
    <s v="합계"/>
    <x v="10"/>
    <x v="141"/>
    <n v="283113"/>
  </r>
  <r>
    <x v="158"/>
    <s v="합계"/>
    <x v="10"/>
    <x v="142"/>
    <n v="55593"/>
  </r>
  <r>
    <x v="158"/>
    <s v="합계"/>
    <x v="10"/>
    <x v="143"/>
    <n v="142180"/>
  </r>
  <r>
    <x v="158"/>
    <s v="합계"/>
    <x v="10"/>
    <x v="144"/>
    <n v="360340"/>
  </r>
  <r>
    <x v="158"/>
    <s v="합계"/>
    <x v="10"/>
    <x v="145"/>
    <n v="409514"/>
  </r>
  <r>
    <x v="158"/>
    <s v="합계"/>
    <x v="10"/>
    <x v="146"/>
    <n v="348907"/>
  </r>
  <r>
    <x v="158"/>
    <s v="합계"/>
    <x v="10"/>
    <x v="147"/>
    <n v="558139"/>
  </r>
  <r>
    <x v="158"/>
    <s v="합계"/>
    <x v="10"/>
    <x v="148"/>
    <n v="423882"/>
  </r>
  <r>
    <x v="158"/>
    <s v="합계"/>
    <x v="11"/>
    <x v="149"/>
    <n v="69621"/>
  </r>
  <r>
    <x v="158"/>
    <s v="합계"/>
    <x v="11"/>
    <x v="150"/>
    <n v="229036"/>
  </r>
  <r>
    <x v="158"/>
    <s v="합계"/>
    <x v="11"/>
    <x v="151"/>
    <n v="99809"/>
  </r>
  <r>
    <x v="158"/>
    <s v="합계"/>
    <x v="11"/>
    <x v="152"/>
    <n v="226219"/>
  </r>
  <r>
    <x v="158"/>
    <s v="합계"/>
    <x v="11"/>
    <x v="153"/>
    <n v="306228"/>
  </r>
  <r>
    <x v="158"/>
    <s v="합계"/>
    <x v="11"/>
    <x v="154"/>
    <n v="209353"/>
  </r>
  <r>
    <x v="158"/>
    <s v="합계"/>
    <x v="11"/>
    <x v="155"/>
    <n v="112186"/>
  </r>
  <r>
    <x v="158"/>
    <s v="합계"/>
    <x v="11"/>
    <x v="156"/>
    <n v="326925"/>
  </r>
  <r>
    <x v="158"/>
    <s v="합계"/>
    <x v="11"/>
    <x v="157"/>
    <n v="93943"/>
  </r>
  <r>
    <x v="158"/>
    <s v="합계"/>
    <x v="11"/>
    <x v="158"/>
    <n v="620455"/>
  </r>
  <r>
    <x v="158"/>
    <s v="합계"/>
    <x v="11"/>
    <x v="159"/>
    <n v="146042"/>
  </r>
  <r>
    <x v="158"/>
    <s v="합계"/>
    <x v="11"/>
    <x v="160"/>
    <n v="526132"/>
  </r>
  <r>
    <x v="158"/>
    <s v="합계"/>
    <x v="11"/>
    <x v="161"/>
    <n v="701554"/>
  </r>
  <r>
    <x v="158"/>
    <s v="합계"/>
    <x v="11"/>
    <x v="162"/>
    <n v="53567"/>
  </r>
  <r>
    <x v="158"/>
    <s v="합계"/>
    <x v="11"/>
    <x v="163"/>
    <n v="105371"/>
  </r>
  <r>
    <x v="158"/>
    <s v="합계"/>
    <x v="11"/>
    <x v="164"/>
    <n v="159925"/>
  </r>
  <r>
    <x v="158"/>
    <s v="합계"/>
    <x v="12"/>
    <x v="165"/>
    <n v="86767"/>
  </r>
  <r>
    <x v="158"/>
    <s v="합계"/>
    <x v="12"/>
    <x v="166"/>
    <n v="557285"/>
  </r>
  <r>
    <x v="158"/>
    <s v="합계"/>
    <x v="12"/>
    <x v="167"/>
    <n v="170502"/>
  </r>
  <r>
    <x v="158"/>
    <s v="합계"/>
    <x v="12"/>
    <x v="168"/>
    <n v="164067"/>
  </r>
  <r>
    <x v="158"/>
    <s v="합계"/>
    <x v="12"/>
    <x v="169"/>
    <n v="61706"/>
  </r>
  <r>
    <x v="158"/>
    <s v="합계"/>
    <x v="12"/>
    <x v="170"/>
    <n v="91530"/>
  </r>
  <r>
    <x v="158"/>
    <s v="합계"/>
    <x v="12"/>
    <x v="171"/>
    <n v="43134"/>
  </r>
  <r>
    <x v="158"/>
    <s v="합계"/>
    <x v="12"/>
    <x v="172"/>
    <n v="192622"/>
  </r>
  <r>
    <x v="158"/>
    <s v="합계"/>
    <x v="12"/>
    <x v="173"/>
    <n v="608443"/>
  </r>
  <r>
    <x v="158"/>
    <s v="합계"/>
    <x v="12"/>
    <x v="174"/>
    <n v="46420"/>
  </r>
  <r>
    <x v="158"/>
    <s v="합계"/>
    <x v="12"/>
    <x v="175"/>
    <n v="31689"/>
  </r>
  <r>
    <x v="158"/>
    <s v="합계"/>
    <x v="12"/>
    <x v="176"/>
    <n v="611531"/>
  </r>
  <r>
    <x v="158"/>
    <s v="합계"/>
    <x v="12"/>
    <x v="177"/>
    <n v="753439"/>
  </r>
  <r>
    <x v="158"/>
    <s v="합계"/>
    <x v="12"/>
    <x v="178"/>
    <n v="208563"/>
  </r>
  <r>
    <x v="158"/>
    <s v="합계"/>
    <x v="12"/>
    <x v="179"/>
    <n v="36304"/>
  </r>
  <r>
    <x v="158"/>
    <s v="합계"/>
    <x v="13"/>
    <x v="180"/>
    <n v="57993"/>
  </r>
  <r>
    <x v="158"/>
    <s v="합계"/>
    <x v="13"/>
    <x v="181"/>
    <n v="99537"/>
  </r>
  <r>
    <x v="158"/>
    <s v="합계"/>
    <x v="13"/>
    <x v="182"/>
    <n v="48515"/>
  </r>
  <r>
    <x v="158"/>
    <s v="합계"/>
    <x v="13"/>
    <x v="183"/>
    <n v="263500"/>
  </r>
  <r>
    <x v="158"/>
    <s v="합계"/>
    <x v="13"/>
    <x v="184"/>
    <n v="47346"/>
  </r>
  <r>
    <x v="158"/>
    <s v="합계"/>
    <x v="13"/>
    <x v="185"/>
    <n v="207592"/>
  </r>
  <r>
    <x v="158"/>
    <s v="합계"/>
    <x v="13"/>
    <x v="186"/>
    <n v="98293"/>
  </r>
  <r>
    <x v="158"/>
    <s v="합계"/>
    <x v="13"/>
    <x v="187"/>
    <n v="496843"/>
  </r>
  <r>
    <x v="158"/>
    <s v="합계"/>
    <x v="13"/>
    <x v="188"/>
    <n v="142447"/>
  </r>
  <r>
    <x v="158"/>
    <s v="합계"/>
    <x v="13"/>
    <x v="189"/>
    <n v="67742"/>
  </r>
  <r>
    <x v="158"/>
    <s v="합계"/>
    <x v="13"/>
    <x v="190"/>
    <n v="529283"/>
  </r>
  <r>
    <x v="158"/>
    <s v="합계"/>
    <x v="13"/>
    <x v="191"/>
    <n v="49530"/>
  </r>
  <r>
    <x v="158"/>
    <s v="합계"/>
    <x v="13"/>
    <x v="192"/>
    <n v="638214"/>
  </r>
  <r>
    <x v="158"/>
    <s v="합계"/>
    <x v="13"/>
    <x v="193"/>
    <n v="85109"/>
  </r>
  <r>
    <x v="158"/>
    <s v="합계"/>
    <x v="13"/>
    <x v="194"/>
    <n v="108467"/>
  </r>
  <r>
    <x v="158"/>
    <s v="합계"/>
    <x v="13"/>
    <x v="195"/>
    <n v="69454"/>
  </r>
  <r>
    <x v="158"/>
    <s v="합계"/>
    <x v="13"/>
    <x v="196"/>
    <n v="81716"/>
  </r>
  <r>
    <x v="158"/>
    <s v="합계"/>
    <x v="13"/>
    <x v="197"/>
    <n v="56947"/>
  </r>
  <r>
    <x v="158"/>
    <s v="합계"/>
    <x v="13"/>
    <x v="198"/>
    <n v="53719"/>
  </r>
  <r>
    <x v="158"/>
    <s v="합계"/>
    <x v="13"/>
    <x v="199"/>
    <n v="56338"/>
  </r>
  <r>
    <x v="158"/>
    <s v="합계"/>
    <x v="13"/>
    <x v="200"/>
    <n v="111947"/>
  </r>
  <r>
    <x v="158"/>
    <s v="합계"/>
    <x v="13"/>
    <x v="201"/>
    <n v="103209"/>
  </r>
  <r>
    <x v="158"/>
    <s v="합계"/>
    <x v="14"/>
    <x v="202"/>
    <n v="523187"/>
  </r>
  <r>
    <x v="158"/>
    <s v="합계"/>
    <x v="14"/>
    <x v="203"/>
    <n v="596265"/>
  </r>
  <r>
    <x v="158"/>
    <s v="합계"/>
    <x v="14"/>
    <x v="204"/>
    <n v="63961"/>
  </r>
  <r>
    <x v="158"/>
    <s v="합계"/>
    <x v="14"/>
    <x v="205"/>
    <n v="842887"/>
  </r>
  <r>
    <x v="158"/>
    <s v="합계"/>
    <x v="14"/>
    <x v="206"/>
    <n v="44456"/>
  </r>
  <r>
    <x v="158"/>
    <s v="합계"/>
    <x v="14"/>
    <x v="207"/>
    <n v="284809"/>
  </r>
  <r>
    <x v="158"/>
    <s v="합계"/>
    <x v="14"/>
    <x v="208"/>
    <n v="146925"/>
  </r>
  <r>
    <x v="158"/>
    <s v="합계"/>
    <x v="14"/>
    <x v="209"/>
    <n v="47168"/>
  </r>
  <r>
    <x v="158"/>
    <s v="합계"/>
    <x v="14"/>
    <x v="210"/>
    <n v="193160"/>
  </r>
  <r>
    <x v="158"/>
    <s v="합계"/>
    <x v="14"/>
    <x v="211"/>
    <n v="80774"/>
  </r>
  <r>
    <x v="158"/>
    <s v="합계"/>
    <x v="14"/>
    <x v="212"/>
    <n v="352023"/>
  </r>
  <r>
    <x v="158"/>
    <s v="합계"/>
    <x v="14"/>
    <x v="213"/>
    <n v="73981"/>
  </r>
  <r>
    <x v="158"/>
    <s v="합계"/>
    <x v="14"/>
    <x v="214"/>
    <n v="21783"/>
  </r>
  <r>
    <x v="158"/>
    <s v="합계"/>
    <x v="14"/>
    <x v="215"/>
    <n v="224780"/>
  </r>
  <r>
    <x v="158"/>
    <s v="합계"/>
    <x v="14"/>
    <x v="216"/>
    <n v="204098"/>
  </r>
  <r>
    <x v="158"/>
    <s v="합계"/>
    <x v="14"/>
    <x v="217"/>
    <n v="79525"/>
  </r>
  <r>
    <x v="158"/>
    <s v="합계"/>
    <x v="14"/>
    <x v="218"/>
    <n v="8338"/>
  </r>
  <r>
    <x v="158"/>
    <s v="합계"/>
    <x v="14"/>
    <x v="219"/>
    <n v="85987"/>
  </r>
  <r>
    <x v="158"/>
    <s v="합계"/>
    <x v="14"/>
    <x v="220"/>
    <n v="78276"/>
  </r>
  <r>
    <x v="158"/>
    <s v="합계"/>
    <x v="14"/>
    <x v="221"/>
    <n v="87555"/>
  </r>
  <r>
    <x v="158"/>
    <s v="합계"/>
    <x v="14"/>
    <x v="222"/>
    <n v="41552"/>
  </r>
  <r>
    <x v="158"/>
    <s v="합계"/>
    <x v="14"/>
    <x v="223"/>
    <n v="227933"/>
  </r>
  <r>
    <x v="158"/>
    <s v="합계"/>
    <x v="14"/>
    <x v="224"/>
    <n v="502427"/>
  </r>
  <r>
    <x v="158"/>
    <s v="합계"/>
    <x v="14"/>
    <x v="225"/>
    <n v="546976"/>
  </r>
  <r>
    <x v="158"/>
    <s v="합계"/>
    <x v="15"/>
    <x v="226"/>
    <n v="483470"/>
  </r>
  <r>
    <x v="158"/>
    <s v="합계"/>
    <x v="15"/>
    <x v="227"/>
    <n v="89171"/>
  </r>
  <r>
    <x v="158"/>
    <s v="합계"/>
    <x v="15"/>
    <x v="228"/>
    <n v="98145"/>
  </r>
  <r>
    <x v="158"/>
    <s v="합계"/>
    <x v="15"/>
    <x v="229"/>
    <n v="995015"/>
  </r>
  <r>
    <x v="158"/>
    <s v="합계"/>
    <x v="15"/>
    <x v="230"/>
    <n v="85411"/>
  </r>
  <r>
    <x v="158"/>
    <s v="합계"/>
    <x v="15"/>
    <x v="231"/>
    <n v="215640"/>
  </r>
  <r>
    <x v="158"/>
    <s v="합계"/>
    <x v="15"/>
    <x v="232"/>
    <n v="231704"/>
  </r>
  <r>
    <x v="158"/>
    <s v="합계"/>
    <x v="15"/>
    <x v="233"/>
    <n v="66582"/>
  </r>
  <r>
    <x v="158"/>
    <s v="합계"/>
    <x v="15"/>
    <x v="234"/>
    <n v="594105"/>
  </r>
  <r>
    <x v="158"/>
    <s v="합계"/>
    <x v="15"/>
    <x v="235"/>
    <n v="43192"/>
  </r>
  <r>
    <x v="158"/>
    <s v="합계"/>
    <x v="15"/>
    <x v="236"/>
    <n v="717915"/>
  </r>
  <r>
    <x v="158"/>
    <s v="합계"/>
    <x v="15"/>
    <x v="237"/>
    <n v="114265"/>
  </r>
  <r>
    <x v="158"/>
    <s v="합계"/>
    <x v="15"/>
    <x v="238"/>
    <n v="397261"/>
  </r>
  <r>
    <x v="158"/>
    <s v="합계"/>
    <x v="15"/>
    <x v="239"/>
    <n v="372613"/>
  </r>
  <r>
    <x v="158"/>
    <s v="합계"/>
    <x v="15"/>
    <x v="240"/>
    <n v="540477"/>
  </r>
  <r>
    <x v="158"/>
    <s v="합계"/>
    <x v="15"/>
    <x v="241"/>
    <n v="514195"/>
  </r>
  <r>
    <x v="158"/>
    <s v="합계"/>
    <x v="15"/>
    <x v="242"/>
    <n v="361591"/>
  </r>
  <r>
    <x v="158"/>
    <s v="합계"/>
    <x v="15"/>
    <x v="243"/>
    <n v="306566"/>
  </r>
  <r>
    <x v="158"/>
    <s v="합계"/>
    <x v="15"/>
    <x v="244"/>
    <n v="75768"/>
  </r>
  <r>
    <x v="158"/>
    <s v="합계"/>
    <x v="15"/>
    <x v="245"/>
    <n v="136363"/>
  </r>
  <r>
    <x v="158"/>
    <s v="합계"/>
    <x v="15"/>
    <x v="246"/>
    <n v="58732"/>
  </r>
  <r>
    <x v="158"/>
    <s v="합계"/>
    <x v="15"/>
    <x v="247"/>
    <n v="72317"/>
  </r>
  <r>
    <x v="158"/>
    <s v="합계"/>
    <x v="16"/>
    <x v="248"/>
    <n v="529093"/>
  </r>
  <r>
    <x v="158"/>
    <s v="합계"/>
    <x v="16"/>
    <x v="249"/>
    <n v="1223192"/>
  </r>
  <r>
    <x v="159"/>
    <s v="합계"/>
    <x v="0"/>
    <x v="0"/>
    <n v="1869304"/>
  </r>
  <r>
    <x v="159"/>
    <s v="합계"/>
    <x v="0"/>
    <x v="1"/>
    <n v="856176"/>
  </r>
  <r>
    <x v="159"/>
    <s v="합계"/>
    <x v="0"/>
    <x v="2"/>
    <n v="583144"/>
  </r>
  <r>
    <x v="159"/>
    <s v="합계"/>
    <x v="0"/>
    <x v="3"/>
    <n v="1148219"/>
  </r>
  <r>
    <x v="159"/>
    <s v="합계"/>
    <x v="0"/>
    <x v="4"/>
    <n v="931821"/>
  </r>
  <r>
    <x v="159"/>
    <s v="합계"/>
    <x v="0"/>
    <x v="5"/>
    <n v="712890"/>
  </r>
  <r>
    <x v="159"/>
    <s v="합계"/>
    <x v="0"/>
    <x v="6"/>
    <n v="890419"/>
  </r>
  <r>
    <x v="159"/>
    <s v="합계"/>
    <x v="0"/>
    <x v="7"/>
    <n v="576087"/>
  </r>
  <r>
    <x v="159"/>
    <s v="합계"/>
    <x v="0"/>
    <x v="8"/>
    <n v="1032081"/>
  </r>
  <r>
    <x v="159"/>
    <s v="합계"/>
    <x v="0"/>
    <x v="9"/>
    <n v="567050"/>
  </r>
  <r>
    <x v="159"/>
    <s v="합계"/>
    <x v="0"/>
    <x v="10"/>
    <n v="743731"/>
  </r>
  <r>
    <x v="159"/>
    <s v="합계"/>
    <x v="0"/>
    <x v="11"/>
    <n v="742743"/>
  </r>
  <r>
    <x v="159"/>
    <s v="합계"/>
    <x v="0"/>
    <x v="12"/>
    <n v="951839"/>
  </r>
  <r>
    <x v="159"/>
    <s v="합계"/>
    <x v="0"/>
    <x v="13"/>
    <n v="614583"/>
  </r>
  <r>
    <x v="159"/>
    <s v="합계"/>
    <x v="0"/>
    <x v="14"/>
    <n v="1201448"/>
  </r>
  <r>
    <x v="159"/>
    <s v="합계"/>
    <x v="0"/>
    <x v="15"/>
    <n v="698278"/>
  </r>
  <r>
    <x v="159"/>
    <s v="합계"/>
    <x v="0"/>
    <x v="16"/>
    <n v="819695"/>
  </r>
  <r>
    <x v="159"/>
    <s v="합계"/>
    <x v="0"/>
    <x v="17"/>
    <n v="1460249"/>
  </r>
  <r>
    <x v="159"/>
    <s v="합계"/>
    <x v="0"/>
    <x v="18"/>
    <n v="863050"/>
  </r>
  <r>
    <x v="159"/>
    <s v="합계"/>
    <x v="0"/>
    <x v="19"/>
    <n v="1083711"/>
  </r>
  <r>
    <x v="159"/>
    <s v="합계"/>
    <x v="0"/>
    <x v="20"/>
    <n v="574914"/>
  </r>
  <r>
    <x v="159"/>
    <s v="합계"/>
    <x v="0"/>
    <x v="21"/>
    <n v="792755"/>
  </r>
  <r>
    <x v="159"/>
    <s v="합계"/>
    <x v="0"/>
    <x v="22"/>
    <n v="671569"/>
  </r>
  <r>
    <x v="159"/>
    <s v="합계"/>
    <x v="0"/>
    <x v="23"/>
    <n v="734130"/>
  </r>
  <r>
    <x v="159"/>
    <s v="합계"/>
    <x v="0"/>
    <x v="24"/>
    <n v="719215"/>
  </r>
  <r>
    <x v="159"/>
    <s v="합계"/>
    <x v="1"/>
    <x v="25"/>
    <n v="340802"/>
  </r>
  <r>
    <x v="159"/>
    <s v="합계"/>
    <x v="1"/>
    <x v="26"/>
    <n v="507604"/>
  </r>
  <r>
    <x v="159"/>
    <s v="합계"/>
    <x v="1"/>
    <x v="27"/>
    <n v="336338"/>
  </r>
  <r>
    <x v="159"/>
    <s v="합계"/>
    <x v="1"/>
    <x v="28"/>
    <n v="546402"/>
  </r>
  <r>
    <x v="159"/>
    <s v="합계"/>
    <x v="1"/>
    <x v="29"/>
    <n v="241972"/>
  </r>
  <r>
    <x v="159"/>
    <s v="합계"/>
    <x v="1"/>
    <x v="30"/>
    <n v="561868"/>
  </r>
  <r>
    <x v="159"/>
    <s v="합계"/>
    <x v="1"/>
    <x v="31"/>
    <n v="901968"/>
  </r>
  <r>
    <x v="159"/>
    <s v="합계"/>
    <x v="1"/>
    <x v="32"/>
    <n v="541726"/>
  </r>
  <r>
    <x v="159"/>
    <s v="합계"/>
    <x v="1"/>
    <x v="33"/>
    <n v="496528"/>
  </r>
  <r>
    <x v="159"/>
    <s v="합계"/>
    <x v="1"/>
    <x v="34"/>
    <n v="612905"/>
  </r>
  <r>
    <x v="159"/>
    <s v="합계"/>
    <x v="1"/>
    <x v="35"/>
    <n v="257398"/>
  </r>
  <r>
    <x v="159"/>
    <s v="합계"/>
    <x v="1"/>
    <x v="36"/>
    <n v="403436"/>
  </r>
  <r>
    <x v="159"/>
    <s v="합계"/>
    <x v="1"/>
    <x v="37"/>
    <n v="454570"/>
  </r>
  <r>
    <x v="159"/>
    <s v="합계"/>
    <x v="1"/>
    <x v="38"/>
    <n v="246950"/>
  </r>
  <r>
    <x v="159"/>
    <s v="합계"/>
    <x v="1"/>
    <x v="39"/>
    <n v="196943"/>
  </r>
  <r>
    <x v="159"/>
    <s v="합계"/>
    <x v="1"/>
    <x v="40"/>
    <n v="943744"/>
  </r>
  <r>
    <x v="159"/>
    <s v="합계"/>
    <x v="2"/>
    <x v="41"/>
    <n v="320889"/>
  </r>
  <r>
    <x v="159"/>
    <s v="합계"/>
    <x v="2"/>
    <x v="42"/>
    <n v="1202032"/>
  </r>
  <r>
    <x v="159"/>
    <s v="합계"/>
    <x v="2"/>
    <x v="43"/>
    <n v="383917"/>
  </r>
  <r>
    <x v="159"/>
    <s v="합계"/>
    <x v="2"/>
    <x v="44"/>
    <n v="725584"/>
  </r>
  <r>
    <x v="159"/>
    <s v="합계"/>
    <x v="2"/>
    <x v="45"/>
    <n v="932337"/>
  </r>
  <r>
    <x v="159"/>
    <s v="합계"/>
    <x v="2"/>
    <x v="46"/>
    <n v="401861"/>
  </r>
  <r>
    <x v="159"/>
    <s v="합계"/>
    <x v="2"/>
    <x v="47"/>
    <n v="900095"/>
  </r>
  <r>
    <x v="159"/>
    <s v="합계"/>
    <x v="2"/>
    <x v="48"/>
    <n v="369996"/>
  </r>
  <r>
    <x v="159"/>
    <s v="합계"/>
    <x v="3"/>
    <x v="49"/>
    <n v="128132"/>
  </r>
  <r>
    <x v="159"/>
    <s v="합계"/>
    <x v="3"/>
    <x v="50"/>
    <n v="587440"/>
  </r>
  <r>
    <x v="159"/>
    <s v="합계"/>
    <x v="3"/>
    <x v="51"/>
    <n v="1105398"/>
  </r>
  <r>
    <x v="159"/>
    <s v="합계"/>
    <x v="3"/>
    <x v="52"/>
    <n v="159011"/>
  </r>
  <r>
    <x v="159"/>
    <s v="합계"/>
    <x v="3"/>
    <x v="53"/>
    <n v="780823"/>
  </r>
  <r>
    <x v="159"/>
    <s v="합계"/>
    <x v="3"/>
    <x v="54"/>
    <n v="1025310"/>
  </r>
  <r>
    <x v="159"/>
    <s v="합계"/>
    <x v="3"/>
    <x v="55"/>
    <n v="995559"/>
  </r>
  <r>
    <x v="159"/>
    <s v="합계"/>
    <x v="3"/>
    <x v="56"/>
    <n v="707406"/>
  </r>
  <r>
    <x v="159"/>
    <s v="합계"/>
    <x v="3"/>
    <x v="57"/>
    <n v="29822"/>
  </r>
  <r>
    <x v="159"/>
    <s v="합계"/>
    <x v="3"/>
    <x v="58"/>
    <n v="347174"/>
  </r>
  <r>
    <x v="159"/>
    <s v="합계"/>
    <x v="4"/>
    <x v="59"/>
    <n v="885576"/>
  </r>
  <r>
    <x v="159"/>
    <s v="합계"/>
    <x v="4"/>
    <x v="60"/>
    <n v="412061"/>
  </r>
  <r>
    <x v="159"/>
    <s v="합계"/>
    <x v="4"/>
    <x v="61"/>
    <n v="300782"/>
  </r>
  <r>
    <x v="159"/>
    <s v="합계"/>
    <x v="4"/>
    <x v="62"/>
    <n v="880894"/>
  </r>
  <r>
    <x v="159"/>
    <s v="합계"/>
    <x v="4"/>
    <x v="63"/>
    <n v="705988"/>
  </r>
  <r>
    <x v="159"/>
    <s v="합계"/>
    <x v="5"/>
    <x v="64"/>
    <n v="380202"/>
  </r>
  <r>
    <x v="159"/>
    <s v="합계"/>
    <x v="5"/>
    <x v="65"/>
    <n v="469203"/>
  </r>
  <r>
    <x v="159"/>
    <s v="합계"/>
    <x v="5"/>
    <x v="66"/>
    <n v="1013695"/>
  </r>
  <r>
    <x v="159"/>
    <s v="합계"/>
    <x v="5"/>
    <x v="67"/>
    <n v="705861"/>
  </r>
  <r>
    <x v="159"/>
    <s v="합계"/>
    <x v="5"/>
    <x v="68"/>
    <n v="535883"/>
  </r>
  <r>
    <x v="159"/>
    <s v="합계"/>
    <x v="6"/>
    <x v="69"/>
    <n v="805299"/>
  </r>
  <r>
    <x v="159"/>
    <s v="합계"/>
    <x v="6"/>
    <x v="70"/>
    <n v="362234"/>
  </r>
  <r>
    <x v="159"/>
    <s v="합계"/>
    <x v="6"/>
    <x v="71"/>
    <n v="418063"/>
  </r>
  <r>
    <x v="159"/>
    <s v="합계"/>
    <x v="6"/>
    <x v="72"/>
    <n v="447720"/>
  </r>
  <r>
    <x v="159"/>
    <s v="합계"/>
    <x v="6"/>
    <x v="73"/>
    <n v="444106"/>
  </r>
  <r>
    <x v="159"/>
    <s v="합계"/>
    <x v="7"/>
    <x v="74"/>
    <n v="547359"/>
  </r>
  <r>
    <x v="159"/>
    <s v="합계"/>
    <x v="8"/>
    <x v="75"/>
    <n v="132576"/>
  </r>
  <r>
    <x v="159"/>
    <s v="합계"/>
    <x v="8"/>
    <x v="76"/>
    <n v="844405"/>
  </r>
  <r>
    <x v="159"/>
    <s v="합계"/>
    <x v="8"/>
    <x v="77"/>
    <n v="636603"/>
  </r>
  <r>
    <x v="159"/>
    <s v="합계"/>
    <x v="8"/>
    <x v="78"/>
    <n v="510940"/>
  </r>
  <r>
    <x v="159"/>
    <s v="합계"/>
    <x v="8"/>
    <x v="79"/>
    <n v="165335"/>
  </r>
  <r>
    <x v="159"/>
    <s v="합계"/>
    <x v="8"/>
    <x v="80"/>
    <n v="660421"/>
  </r>
  <r>
    <x v="159"/>
    <s v="합계"/>
    <x v="8"/>
    <x v="81"/>
    <n v="567144"/>
  </r>
  <r>
    <x v="159"/>
    <s v="합계"/>
    <x v="8"/>
    <x v="82"/>
    <n v="392839"/>
  </r>
  <r>
    <x v="159"/>
    <s v="합계"/>
    <x v="8"/>
    <x v="83"/>
    <n v="551966"/>
  </r>
  <r>
    <x v="159"/>
    <s v="합계"/>
    <x v="8"/>
    <x v="84"/>
    <n v="721789"/>
  </r>
  <r>
    <x v="159"/>
    <s v="합계"/>
    <x v="8"/>
    <x v="85"/>
    <n v="1001864"/>
  </r>
  <r>
    <x v="159"/>
    <s v="합계"/>
    <x v="8"/>
    <x v="86"/>
    <n v="172102"/>
  </r>
  <r>
    <x v="159"/>
    <s v="합계"/>
    <x v="8"/>
    <x v="87"/>
    <n v="1615294"/>
  </r>
  <r>
    <x v="159"/>
    <s v="합계"/>
    <x v="8"/>
    <x v="88"/>
    <n v="1141092"/>
  </r>
  <r>
    <x v="159"/>
    <s v="합계"/>
    <x v="8"/>
    <x v="89"/>
    <n v="513185"/>
  </r>
  <r>
    <x v="159"/>
    <s v="합계"/>
    <x v="8"/>
    <x v="90"/>
    <n v="439191"/>
  </r>
  <r>
    <x v="159"/>
    <s v="합계"/>
    <x v="8"/>
    <x v="91"/>
    <n v="664598"/>
  </r>
  <r>
    <x v="159"/>
    <s v="합계"/>
    <x v="8"/>
    <x v="92"/>
    <n v="718912"/>
  </r>
  <r>
    <x v="159"/>
    <s v="합계"/>
    <x v="8"/>
    <x v="93"/>
    <n v="520426"/>
  </r>
  <r>
    <x v="159"/>
    <s v="합계"/>
    <x v="8"/>
    <x v="94"/>
    <n v="488042"/>
  </r>
  <r>
    <x v="159"/>
    <s v="합계"/>
    <x v="8"/>
    <x v="95"/>
    <n v="885704"/>
  </r>
  <r>
    <x v="159"/>
    <s v="합계"/>
    <x v="8"/>
    <x v="96"/>
    <n v="800107"/>
  </r>
  <r>
    <x v="159"/>
    <s v="합계"/>
    <x v="8"/>
    <x v="97"/>
    <n v="604659"/>
  </r>
  <r>
    <x v="159"/>
    <s v="합계"/>
    <x v="8"/>
    <x v="98"/>
    <n v="377144"/>
  </r>
  <r>
    <x v="159"/>
    <s v="합계"/>
    <x v="8"/>
    <x v="99"/>
    <n v="771822"/>
  </r>
  <r>
    <x v="159"/>
    <s v="합계"/>
    <x v="8"/>
    <x v="100"/>
    <n v="471606"/>
  </r>
  <r>
    <x v="159"/>
    <s v="합계"/>
    <x v="8"/>
    <x v="101"/>
    <n v="403575"/>
  </r>
  <r>
    <x v="159"/>
    <s v="합계"/>
    <x v="8"/>
    <x v="102"/>
    <n v="200665"/>
  </r>
  <r>
    <x v="159"/>
    <s v="합계"/>
    <x v="8"/>
    <x v="103"/>
    <n v="210480"/>
  </r>
  <r>
    <x v="159"/>
    <s v="합계"/>
    <x v="8"/>
    <x v="104"/>
    <n v="80902"/>
  </r>
  <r>
    <x v="159"/>
    <s v="합계"/>
    <x v="8"/>
    <x v="105"/>
    <n v="373658"/>
  </r>
  <r>
    <x v="159"/>
    <s v="합계"/>
    <x v="8"/>
    <x v="106"/>
    <n v="726560"/>
  </r>
  <r>
    <x v="159"/>
    <s v="합계"/>
    <x v="8"/>
    <x v="107"/>
    <n v="574912"/>
  </r>
  <r>
    <x v="159"/>
    <s v="합계"/>
    <x v="8"/>
    <x v="108"/>
    <n v="467972"/>
  </r>
  <r>
    <x v="159"/>
    <s v="합계"/>
    <x v="8"/>
    <x v="109"/>
    <n v="292154"/>
  </r>
  <r>
    <x v="159"/>
    <s v="합계"/>
    <x v="8"/>
    <x v="110"/>
    <n v="778813"/>
  </r>
  <r>
    <x v="159"/>
    <s v="합계"/>
    <x v="8"/>
    <x v="111"/>
    <n v="472794"/>
  </r>
  <r>
    <x v="159"/>
    <s v="합계"/>
    <x v="8"/>
    <x v="112"/>
    <n v="831687"/>
  </r>
  <r>
    <x v="159"/>
    <s v="합계"/>
    <x v="8"/>
    <x v="113"/>
    <n v="922621"/>
  </r>
  <r>
    <x v="159"/>
    <s v="합계"/>
    <x v="8"/>
    <x v="114"/>
    <n v="336471"/>
  </r>
  <r>
    <x v="159"/>
    <s v="합계"/>
    <x v="8"/>
    <x v="115"/>
    <n v="539673"/>
  </r>
  <r>
    <x v="159"/>
    <s v="합계"/>
    <x v="8"/>
    <x v="116"/>
    <n v="1416059"/>
  </r>
  <r>
    <x v="159"/>
    <s v="합계"/>
    <x v="9"/>
    <x v="117"/>
    <n v="521142"/>
  </r>
  <r>
    <x v="159"/>
    <s v="합계"/>
    <x v="9"/>
    <x v="118"/>
    <n v="71316"/>
  </r>
  <r>
    <x v="159"/>
    <s v="합계"/>
    <x v="9"/>
    <x v="119"/>
    <n v="169165"/>
  </r>
  <r>
    <x v="159"/>
    <s v="합계"/>
    <x v="9"/>
    <x v="120"/>
    <n v="129241"/>
  </r>
  <r>
    <x v="159"/>
    <s v="합계"/>
    <x v="9"/>
    <x v="121"/>
    <n v="218512"/>
  </r>
  <r>
    <x v="159"/>
    <s v="합계"/>
    <x v="9"/>
    <x v="122"/>
    <n v="33328"/>
  </r>
  <r>
    <x v="159"/>
    <s v="합계"/>
    <x v="9"/>
    <x v="123"/>
    <n v="68951"/>
  </r>
  <r>
    <x v="159"/>
    <s v="합계"/>
    <x v="9"/>
    <x v="124"/>
    <n v="57143"/>
  </r>
  <r>
    <x v="159"/>
    <s v="합계"/>
    <x v="9"/>
    <x v="125"/>
    <n v="700197"/>
  </r>
  <r>
    <x v="159"/>
    <s v="합계"/>
    <x v="9"/>
    <x v="126"/>
    <n v="61290"/>
  </r>
  <r>
    <x v="159"/>
    <s v="합계"/>
    <x v="9"/>
    <x v="127"/>
    <n v="75699"/>
  </r>
  <r>
    <x v="159"/>
    <s v="합계"/>
    <x v="9"/>
    <x v="128"/>
    <n v="77677"/>
  </r>
  <r>
    <x v="159"/>
    <s v="합계"/>
    <x v="9"/>
    <x v="129"/>
    <n v="631968"/>
  </r>
  <r>
    <x v="159"/>
    <s v="합계"/>
    <x v="9"/>
    <x v="130"/>
    <n v="85525"/>
  </r>
  <r>
    <x v="159"/>
    <s v="합계"/>
    <x v="9"/>
    <x v="131"/>
    <n v="103478"/>
  </r>
  <r>
    <x v="159"/>
    <s v="합계"/>
    <x v="9"/>
    <x v="132"/>
    <n v="137951"/>
  </r>
  <r>
    <x v="159"/>
    <s v="합계"/>
    <x v="9"/>
    <x v="133"/>
    <n v="41228"/>
  </r>
  <r>
    <x v="159"/>
    <s v="합계"/>
    <x v="9"/>
    <x v="134"/>
    <n v="81609"/>
  </r>
  <r>
    <x v="159"/>
    <s v="합계"/>
    <x v="10"/>
    <x v="135"/>
    <n v="71024"/>
  </r>
  <r>
    <x v="159"/>
    <s v="합계"/>
    <x v="10"/>
    <x v="136"/>
    <n v="51326"/>
  </r>
  <r>
    <x v="159"/>
    <s v="합계"/>
    <x v="10"/>
    <x v="137"/>
    <n v="55150"/>
  </r>
  <r>
    <x v="159"/>
    <s v="합계"/>
    <x v="10"/>
    <x v="138"/>
    <n v="74535"/>
  </r>
  <r>
    <x v="159"/>
    <s v="합계"/>
    <x v="10"/>
    <x v="139"/>
    <n v="84723"/>
  </r>
  <r>
    <x v="159"/>
    <s v="합계"/>
    <x v="10"/>
    <x v="140"/>
    <n v="186224"/>
  </r>
  <r>
    <x v="159"/>
    <s v="합계"/>
    <x v="10"/>
    <x v="141"/>
    <n v="284874"/>
  </r>
  <r>
    <x v="159"/>
    <s v="합계"/>
    <x v="10"/>
    <x v="142"/>
    <n v="55768"/>
  </r>
  <r>
    <x v="159"/>
    <s v="합계"/>
    <x v="10"/>
    <x v="143"/>
    <n v="142703"/>
  </r>
  <r>
    <x v="159"/>
    <s v="합계"/>
    <x v="10"/>
    <x v="144"/>
    <n v="361949"/>
  </r>
  <r>
    <x v="159"/>
    <s v="합계"/>
    <x v="10"/>
    <x v="145"/>
    <n v="407688"/>
  </r>
  <r>
    <x v="159"/>
    <s v="합계"/>
    <x v="10"/>
    <x v="146"/>
    <n v="349288"/>
  </r>
  <r>
    <x v="159"/>
    <s v="합계"/>
    <x v="10"/>
    <x v="147"/>
    <n v="556364"/>
  </r>
  <r>
    <x v="159"/>
    <s v="합계"/>
    <x v="10"/>
    <x v="148"/>
    <n v="427768"/>
  </r>
  <r>
    <x v="159"/>
    <s v="합계"/>
    <x v="11"/>
    <x v="149"/>
    <n v="69721"/>
  </r>
  <r>
    <x v="159"/>
    <s v="합계"/>
    <x v="11"/>
    <x v="150"/>
    <n v="230213"/>
  </r>
  <r>
    <x v="159"/>
    <s v="합계"/>
    <x v="11"/>
    <x v="151"/>
    <n v="101493"/>
  </r>
  <r>
    <x v="159"/>
    <s v="합계"/>
    <x v="11"/>
    <x v="152"/>
    <n v="225275"/>
  </r>
  <r>
    <x v="159"/>
    <s v="합계"/>
    <x v="11"/>
    <x v="153"/>
    <n v="308679"/>
  </r>
  <r>
    <x v="159"/>
    <s v="합계"/>
    <x v="11"/>
    <x v="154"/>
    <n v="209919"/>
  </r>
  <r>
    <x v="159"/>
    <s v="합계"/>
    <x v="11"/>
    <x v="155"/>
    <n v="112190"/>
  </r>
  <r>
    <x v="159"/>
    <s v="합계"/>
    <x v="11"/>
    <x v="156"/>
    <n v="328510"/>
  </r>
  <r>
    <x v="159"/>
    <s v="합계"/>
    <x v="11"/>
    <x v="157"/>
    <n v="95342"/>
  </r>
  <r>
    <x v="159"/>
    <s v="합계"/>
    <x v="11"/>
    <x v="158"/>
    <n v="620571"/>
  </r>
  <r>
    <x v="159"/>
    <s v="합계"/>
    <x v="11"/>
    <x v="159"/>
    <n v="146446"/>
  </r>
  <r>
    <x v="159"/>
    <s v="합계"/>
    <x v="11"/>
    <x v="160"/>
    <n v="528020"/>
  </r>
  <r>
    <x v="159"/>
    <s v="합계"/>
    <x v="11"/>
    <x v="161"/>
    <n v="699120"/>
  </r>
  <r>
    <x v="159"/>
    <s v="합계"/>
    <x v="11"/>
    <x v="162"/>
    <n v="55364"/>
  </r>
  <r>
    <x v="159"/>
    <s v="합계"/>
    <x v="11"/>
    <x v="163"/>
    <n v="104729"/>
  </r>
  <r>
    <x v="159"/>
    <s v="합계"/>
    <x v="11"/>
    <x v="164"/>
    <n v="159980"/>
  </r>
  <r>
    <x v="159"/>
    <s v="합계"/>
    <x v="12"/>
    <x v="165"/>
    <n v="90265"/>
  </r>
  <r>
    <x v="159"/>
    <s v="합계"/>
    <x v="12"/>
    <x v="166"/>
    <n v="557829"/>
  </r>
  <r>
    <x v="159"/>
    <s v="합계"/>
    <x v="12"/>
    <x v="167"/>
    <n v="173556"/>
  </r>
  <r>
    <x v="159"/>
    <s v="합계"/>
    <x v="12"/>
    <x v="168"/>
    <n v="165166"/>
  </r>
  <r>
    <x v="159"/>
    <s v="합계"/>
    <x v="12"/>
    <x v="169"/>
    <n v="60975"/>
  </r>
  <r>
    <x v="159"/>
    <s v="합계"/>
    <x v="12"/>
    <x v="170"/>
    <n v="92922"/>
  </r>
  <r>
    <x v="159"/>
    <s v="합계"/>
    <x v="12"/>
    <x v="171"/>
    <n v="43539"/>
  </r>
  <r>
    <x v="159"/>
    <s v="합계"/>
    <x v="12"/>
    <x v="172"/>
    <n v="194651"/>
  </r>
  <r>
    <x v="159"/>
    <s v="합계"/>
    <x v="12"/>
    <x v="173"/>
    <n v="605513"/>
  </r>
  <r>
    <x v="159"/>
    <s v="합계"/>
    <x v="12"/>
    <x v="174"/>
    <n v="47249"/>
  </r>
  <r>
    <x v="159"/>
    <s v="합계"/>
    <x v="12"/>
    <x v="175"/>
    <n v="32167"/>
  </r>
  <r>
    <x v="159"/>
    <s v="합계"/>
    <x v="12"/>
    <x v="176"/>
    <n v="617712"/>
  </r>
  <r>
    <x v="159"/>
    <s v="합계"/>
    <x v="12"/>
    <x v="177"/>
    <n v="751353"/>
  </r>
  <r>
    <x v="159"/>
    <s v="합계"/>
    <x v="12"/>
    <x v="178"/>
    <n v="209419"/>
  </r>
  <r>
    <x v="159"/>
    <s v="합계"/>
    <x v="12"/>
    <x v="179"/>
    <n v="36446"/>
  </r>
  <r>
    <x v="159"/>
    <s v="합계"/>
    <x v="13"/>
    <x v="180"/>
    <n v="58395"/>
  </r>
  <r>
    <x v="159"/>
    <s v="합계"/>
    <x v="13"/>
    <x v="181"/>
    <n v="100665"/>
  </r>
  <r>
    <x v="159"/>
    <s v="합계"/>
    <x v="13"/>
    <x v="182"/>
    <n v="49879"/>
  </r>
  <r>
    <x v="159"/>
    <s v="합계"/>
    <x v="13"/>
    <x v="183"/>
    <n v="262770"/>
  </r>
  <r>
    <x v="159"/>
    <s v="합계"/>
    <x v="13"/>
    <x v="184"/>
    <n v="48173"/>
  </r>
  <r>
    <x v="159"/>
    <s v="합계"/>
    <x v="13"/>
    <x v="185"/>
    <n v="212510"/>
  </r>
  <r>
    <x v="159"/>
    <s v="합계"/>
    <x v="13"/>
    <x v="186"/>
    <n v="100528"/>
  </r>
  <r>
    <x v="159"/>
    <s v="합계"/>
    <x v="13"/>
    <x v="187"/>
    <n v="502082"/>
  </r>
  <r>
    <x v="159"/>
    <s v="합계"/>
    <x v="13"/>
    <x v="188"/>
    <n v="145415"/>
  </r>
  <r>
    <x v="159"/>
    <s v="합계"/>
    <x v="13"/>
    <x v="189"/>
    <n v="68724"/>
  </r>
  <r>
    <x v="159"/>
    <s v="합계"/>
    <x v="13"/>
    <x v="190"/>
    <n v="529436"/>
  </r>
  <r>
    <x v="159"/>
    <s v="합계"/>
    <x v="13"/>
    <x v="191"/>
    <n v="52336"/>
  </r>
  <r>
    <x v="159"/>
    <s v="합계"/>
    <x v="13"/>
    <x v="192"/>
    <n v="637253"/>
  </r>
  <r>
    <x v="159"/>
    <s v="합계"/>
    <x v="13"/>
    <x v="193"/>
    <n v="90883"/>
  </r>
  <r>
    <x v="159"/>
    <s v="합계"/>
    <x v="13"/>
    <x v="194"/>
    <n v="109771"/>
  </r>
  <r>
    <x v="159"/>
    <s v="합계"/>
    <x v="13"/>
    <x v="195"/>
    <n v="70356"/>
  </r>
  <r>
    <x v="159"/>
    <s v="합계"/>
    <x v="13"/>
    <x v="196"/>
    <n v="85909"/>
  </r>
  <r>
    <x v="159"/>
    <s v="합계"/>
    <x v="13"/>
    <x v="197"/>
    <n v="56833"/>
  </r>
  <r>
    <x v="159"/>
    <s v="합계"/>
    <x v="13"/>
    <x v="198"/>
    <n v="54861"/>
  </r>
  <r>
    <x v="159"/>
    <s v="합계"/>
    <x v="13"/>
    <x v="199"/>
    <n v="59129"/>
  </r>
  <r>
    <x v="159"/>
    <s v="합계"/>
    <x v="13"/>
    <x v="200"/>
    <n v="114118"/>
  </r>
  <r>
    <x v="159"/>
    <s v="합계"/>
    <x v="13"/>
    <x v="201"/>
    <n v="106008"/>
  </r>
  <r>
    <x v="159"/>
    <s v="합계"/>
    <x v="14"/>
    <x v="202"/>
    <n v="523859"/>
  </r>
  <r>
    <x v="159"/>
    <s v="합계"/>
    <x v="14"/>
    <x v="203"/>
    <n v="600500"/>
  </r>
  <r>
    <x v="159"/>
    <s v="합계"/>
    <x v="14"/>
    <x v="204"/>
    <n v="63909"/>
  </r>
  <r>
    <x v="159"/>
    <s v="합계"/>
    <x v="14"/>
    <x v="205"/>
    <n v="847123"/>
  </r>
  <r>
    <x v="159"/>
    <s v="합계"/>
    <x v="14"/>
    <x v="206"/>
    <n v="45074"/>
  </r>
  <r>
    <x v="159"/>
    <s v="합계"/>
    <x v="14"/>
    <x v="207"/>
    <n v="285831"/>
  </r>
  <r>
    <x v="159"/>
    <s v="합계"/>
    <x v="14"/>
    <x v="208"/>
    <n v="146731"/>
  </r>
  <r>
    <x v="159"/>
    <s v="합계"/>
    <x v="14"/>
    <x v="209"/>
    <n v="46813"/>
  </r>
  <r>
    <x v="159"/>
    <s v="합계"/>
    <x v="14"/>
    <x v="210"/>
    <n v="194433"/>
  </r>
  <r>
    <x v="159"/>
    <s v="합계"/>
    <x v="14"/>
    <x v="211"/>
    <n v="81255"/>
  </r>
  <r>
    <x v="159"/>
    <s v="합계"/>
    <x v="14"/>
    <x v="212"/>
    <n v="355522"/>
  </r>
  <r>
    <x v="159"/>
    <s v="합계"/>
    <x v="14"/>
    <x v="213"/>
    <n v="73310"/>
  </r>
  <r>
    <x v="159"/>
    <s v="합계"/>
    <x v="14"/>
    <x v="214"/>
    <n v="21745"/>
  </r>
  <r>
    <x v="159"/>
    <s v="합계"/>
    <x v="14"/>
    <x v="215"/>
    <n v="225149"/>
  </r>
  <r>
    <x v="159"/>
    <s v="합계"/>
    <x v="14"/>
    <x v="216"/>
    <n v="207276"/>
  </r>
  <r>
    <x v="159"/>
    <s v="합계"/>
    <x v="14"/>
    <x v="217"/>
    <n v="80548"/>
  </r>
  <r>
    <x v="159"/>
    <s v="합계"/>
    <x v="14"/>
    <x v="218"/>
    <n v="8365"/>
  </r>
  <r>
    <x v="159"/>
    <s v="합계"/>
    <x v="14"/>
    <x v="219"/>
    <n v="85079"/>
  </r>
  <r>
    <x v="159"/>
    <s v="합계"/>
    <x v="14"/>
    <x v="220"/>
    <n v="78322"/>
  </r>
  <r>
    <x v="159"/>
    <s v="합계"/>
    <x v="14"/>
    <x v="221"/>
    <n v="87286"/>
  </r>
  <r>
    <x v="159"/>
    <s v="합계"/>
    <x v="14"/>
    <x v="222"/>
    <n v="41619"/>
  </r>
  <r>
    <x v="159"/>
    <s v="합계"/>
    <x v="14"/>
    <x v="223"/>
    <n v="229122"/>
  </r>
  <r>
    <x v="159"/>
    <s v="합계"/>
    <x v="14"/>
    <x v="224"/>
    <n v="499388"/>
  </r>
  <r>
    <x v="159"/>
    <s v="합계"/>
    <x v="14"/>
    <x v="225"/>
    <n v="542804"/>
  </r>
  <r>
    <x v="159"/>
    <s v="합계"/>
    <x v="15"/>
    <x v="226"/>
    <n v="484003"/>
  </r>
  <r>
    <x v="159"/>
    <s v="합계"/>
    <x v="15"/>
    <x v="227"/>
    <n v="89162"/>
  </r>
  <r>
    <x v="159"/>
    <s v="합계"/>
    <x v="15"/>
    <x v="228"/>
    <n v="97854"/>
  </r>
  <r>
    <x v="159"/>
    <s v="합계"/>
    <x v="15"/>
    <x v="229"/>
    <n v="999699"/>
  </r>
  <r>
    <x v="159"/>
    <s v="합계"/>
    <x v="15"/>
    <x v="230"/>
    <n v="85456"/>
  </r>
  <r>
    <x v="159"/>
    <s v="합계"/>
    <x v="15"/>
    <x v="231"/>
    <n v="216733"/>
  </r>
  <r>
    <x v="159"/>
    <s v="합계"/>
    <x v="15"/>
    <x v="232"/>
    <n v="232313"/>
  </r>
  <r>
    <x v="159"/>
    <s v="합계"/>
    <x v="15"/>
    <x v="233"/>
    <n v="67513"/>
  </r>
  <r>
    <x v="159"/>
    <s v="합계"/>
    <x v="15"/>
    <x v="234"/>
    <n v="595142"/>
  </r>
  <r>
    <x v="159"/>
    <s v="합계"/>
    <x v="15"/>
    <x v="235"/>
    <n v="43539"/>
  </r>
  <r>
    <x v="159"/>
    <s v="합계"/>
    <x v="15"/>
    <x v="236"/>
    <n v="717857"/>
  </r>
  <r>
    <x v="159"/>
    <s v="합계"/>
    <x v="15"/>
    <x v="237"/>
    <n v="115446"/>
  </r>
  <r>
    <x v="159"/>
    <s v="합계"/>
    <x v="15"/>
    <x v="238"/>
    <n v="399616"/>
  </r>
  <r>
    <x v="159"/>
    <s v="합계"/>
    <x v="15"/>
    <x v="239"/>
    <n v="373087"/>
  </r>
  <r>
    <x v="159"/>
    <s v="합계"/>
    <x v="15"/>
    <x v="240"/>
    <n v="541731"/>
  </r>
  <r>
    <x v="159"/>
    <s v="합계"/>
    <x v="15"/>
    <x v="241"/>
    <n v="515825"/>
  </r>
  <r>
    <x v="159"/>
    <s v="합계"/>
    <x v="15"/>
    <x v="242"/>
    <n v="361712"/>
  </r>
  <r>
    <x v="159"/>
    <s v="합계"/>
    <x v="15"/>
    <x v="243"/>
    <n v="304649"/>
  </r>
  <r>
    <x v="159"/>
    <s v="합계"/>
    <x v="15"/>
    <x v="244"/>
    <n v="76665"/>
  </r>
  <r>
    <x v="159"/>
    <s v="합계"/>
    <x v="15"/>
    <x v="245"/>
    <n v="137113"/>
  </r>
  <r>
    <x v="159"/>
    <s v="합계"/>
    <x v="15"/>
    <x v="246"/>
    <n v="59203"/>
  </r>
  <r>
    <x v="159"/>
    <s v="합계"/>
    <x v="15"/>
    <x v="247"/>
    <n v="72464"/>
  </r>
  <r>
    <x v="159"/>
    <s v="합계"/>
    <x v="16"/>
    <x v="248"/>
    <n v="525874"/>
  </r>
  <r>
    <x v="159"/>
    <s v="합계"/>
    <x v="16"/>
    <x v="249"/>
    <n v="1229808"/>
  </r>
  <r>
    <x v="160"/>
    <s v="합계"/>
    <x v="0"/>
    <x v="0"/>
    <n v="1786324"/>
  </r>
  <r>
    <x v="160"/>
    <s v="합계"/>
    <x v="0"/>
    <x v="1"/>
    <n v="851971"/>
  </r>
  <r>
    <x v="160"/>
    <s v="합계"/>
    <x v="0"/>
    <x v="2"/>
    <n v="589085"/>
  </r>
  <r>
    <x v="160"/>
    <s v="합계"/>
    <x v="0"/>
    <x v="3"/>
    <n v="1147959"/>
  </r>
  <r>
    <x v="160"/>
    <s v="합계"/>
    <x v="0"/>
    <x v="4"/>
    <n v="908558"/>
  </r>
  <r>
    <x v="160"/>
    <s v="합계"/>
    <x v="0"/>
    <x v="5"/>
    <n v="699314"/>
  </r>
  <r>
    <x v="160"/>
    <s v="합계"/>
    <x v="0"/>
    <x v="6"/>
    <n v="879842"/>
  </r>
  <r>
    <x v="160"/>
    <s v="합계"/>
    <x v="0"/>
    <x v="7"/>
    <n v="573144"/>
  </r>
  <r>
    <x v="160"/>
    <s v="합계"/>
    <x v="0"/>
    <x v="8"/>
    <n v="1038406"/>
  </r>
  <r>
    <x v="160"/>
    <s v="합계"/>
    <x v="0"/>
    <x v="9"/>
    <n v="580252"/>
  </r>
  <r>
    <x v="160"/>
    <s v="합계"/>
    <x v="0"/>
    <x v="10"/>
    <n v="739860"/>
  </r>
  <r>
    <x v="160"/>
    <s v="합계"/>
    <x v="0"/>
    <x v="11"/>
    <n v="731351"/>
  </r>
  <r>
    <x v="160"/>
    <s v="합계"/>
    <x v="0"/>
    <x v="12"/>
    <n v="922468"/>
  </r>
  <r>
    <x v="160"/>
    <s v="합계"/>
    <x v="0"/>
    <x v="13"/>
    <n v="602163"/>
  </r>
  <r>
    <x v="160"/>
    <s v="합계"/>
    <x v="0"/>
    <x v="14"/>
    <n v="1175377"/>
  </r>
  <r>
    <x v="160"/>
    <s v="합계"/>
    <x v="0"/>
    <x v="15"/>
    <n v="684358"/>
  </r>
  <r>
    <x v="160"/>
    <s v="합계"/>
    <x v="0"/>
    <x v="16"/>
    <n v="814890"/>
  </r>
  <r>
    <x v="160"/>
    <s v="합계"/>
    <x v="0"/>
    <x v="17"/>
    <n v="1432893"/>
  </r>
  <r>
    <x v="160"/>
    <s v="합계"/>
    <x v="0"/>
    <x v="18"/>
    <n v="862645"/>
  </r>
  <r>
    <x v="160"/>
    <s v="합계"/>
    <x v="0"/>
    <x v="19"/>
    <n v="1063508"/>
  </r>
  <r>
    <x v="160"/>
    <s v="합계"/>
    <x v="0"/>
    <x v="20"/>
    <n v="556798"/>
  </r>
  <r>
    <x v="160"/>
    <s v="합계"/>
    <x v="0"/>
    <x v="21"/>
    <n v="797656"/>
  </r>
  <r>
    <x v="160"/>
    <s v="합계"/>
    <x v="0"/>
    <x v="22"/>
    <n v="646741"/>
  </r>
  <r>
    <x v="160"/>
    <s v="합계"/>
    <x v="0"/>
    <x v="23"/>
    <n v="699934"/>
  </r>
  <r>
    <x v="160"/>
    <s v="합계"/>
    <x v="0"/>
    <x v="24"/>
    <n v="725741"/>
  </r>
  <r>
    <x v="160"/>
    <s v="합계"/>
    <x v="1"/>
    <x v="25"/>
    <n v="343297"/>
  </r>
  <r>
    <x v="160"/>
    <s v="합계"/>
    <x v="1"/>
    <x v="26"/>
    <n v="505305"/>
  </r>
  <r>
    <x v="160"/>
    <s v="합계"/>
    <x v="1"/>
    <x v="27"/>
    <n v="329629"/>
  </r>
  <r>
    <x v="160"/>
    <s v="합계"/>
    <x v="1"/>
    <x v="28"/>
    <n v="550269"/>
  </r>
  <r>
    <x v="160"/>
    <s v="합계"/>
    <x v="1"/>
    <x v="29"/>
    <n v="237485"/>
  </r>
  <r>
    <x v="160"/>
    <s v="합계"/>
    <x v="1"/>
    <x v="30"/>
    <n v="568521"/>
  </r>
  <r>
    <x v="160"/>
    <s v="합계"/>
    <x v="1"/>
    <x v="31"/>
    <n v="902371"/>
  </r>
  <r>
    <x v="160"/>
    <s v="합계"/>
    <x v="1"/>
    <x v="32"/>
    <n v="550367"/>
  </r>
  <r>
    <x v="160"/>
    <s v="합계"/>
    <x v="1"/>
    <x v="33"/>
    <n v="502517"/>
  </r>
  <r>
    <x v="160"/>
    <s v="합계"/>
    <x v="1"/>
    <x v="34"/>
    <n v="618344"/>
  </r>
  <r>
    <x v="160"/>
    <s v="합계"/>
    <x v="1"/>
    <x v="35"/>
    <n v="257257"/>
  </r>
  <r>
    <x v="160"/>
    <s v="합계"/>
    <x v="1"/>
    <x v="36"/>
    <n v="411554"/>
  </r>
  <r>
    <x v="160"/>
    <s v="합계"/>
    <x v="1"/>
    <x v="37"/>
    <n v="463897"/>
  </r>
  <r>
    <x v="160"/>
    <s v="합계"/>
    <x v="1"/>
    <x v="38"/>
    <n v="249072"/>
  </r>
  <r>
    <x v="160"/>
    <s v="합계"/>
    <x v="1"/>
    <x v="39"/>
    <n v="194418"/>
  </r>
  <r>
    <x v="160"/>
    <s v="합계"/>
    <x v="1"/>
    <x v="40"/>
    <n v="941770"/>
  </r>
  <r>
    <x v="160"/>
    <s v="합계"/>
    <x v="2"/>
    <x v="41"/>
    <n v="320885"/>
  </r>
  <r>
    <x v="160"/>
    <s v="합계"/>
    <x v="2"/>
    <x v="42"/>
    <n v="1208960"/>
  </r>
  <r>
    <x v="160"/>
    <s v="합계"/>
    <x v="2"/>
    <x v="43"/>
    <n v="387738"/>
  </r>
  <r>
    <x v="160"/>
    <s v="합계"/>
    <x v="2"/>
    <x v="44"/>
    <n v="721170"/>
  </r>
  <r>
    <x v="160"/>
    <s v="합계"/>
    <x v="2"/>
    <x v="45"/>
    <n v="929520"/>
  </r>
  <r>
    <x v="160"/>
    <s v="합계"/>
    <x v="2"/>
    <x v="46"/>
    <n v="406528"/>
  </r>
  <r>
    <x v="160"/>
    <s v="합계"/>
    <x v="2"/>
    <x v="47"/>
    <n v="897537"/>
  </r>
  <r>
    <x v="160"/>
    <s v="합계"/>
    <x v="2"/>
    <x v="48"/>
    <n v="362101"/>
  </r>
  <r>
    <x v="160"/>
    <s v="합계"/>
    <x v="3"/>
    <x v="49"/>
    <n v="134809"/>
  </r>
  <r>
    <x v="160"/>
    <s v="합계"/>
    <x v="3"/>
    <x v="50"/>
    <n v="587194"/>
  </r>
  <r>
    <x v="160"/>
    <s v="합계"/>
    <x v="3"/>
    <x v="51"/>
    <n v="1101737"/>
  </r>
  <r>
    <x v="160"/>
    <s v="합계"/>
    <x v="3"/>
    <x v="52"/>
    <n v="162621"/>
  </r>
  <r>
    <x v="160"/>
    <s v="합계"/>
    <x v="3"/>
    <x v="53"/>
    <n v="779764"/>
  </r>
  <r>
    <x v="160"/>
    <s v="합계"/>
    <x v="3"/>
    <x v="54"/>
    <n v="1021601"/>
  </r>
  <r>
    <x v="160"/>
    <s v="합계"/>
    <x v="3"/>
    <x v="55"/>
    <n v="989001"/>
  </r>
  <r>
    <x v="160"/>
    <s v="합계"/>
    <x v="3"/>
    <x v="56"/>
    <n v="700452"/>
  </r>
  <r>
    <x v="160"/>
    <s v="합계"/>
    <x v="3"/>
    <x v="57"/>
    <n v="29833"/>
  </r>
  <r>
    <x v="160"/>
    <s v="합계"/>
    <x v="3"/>
    <x v="58"/>
    <n v="347336"/>
  </r>
  <r>
    <x v="160"/>
    <s v="합계"/>
    <x v="4"/>
    <x v="59"/>
    <n v="889920"/>
  </r>
  <r>
    <x v="160"/>
    <s v="합계"/>
    <x v="4"/>
    <x v="60"/>
    <n v="418411"/>
  </r>
  <r>
    <x v="160"/>
    <s v="합계"/>
    <x v="4"/>
    <x v="61"/>
    <n v="302083"/>
  </r>
  <r>
    <x v="160"/>
    <s v="합계"/>
    <x v="4"/>
    <x v="62"/>
    <n v="893347"/>
  </r>
  <r>
    <x v="160"/>
    <s v="합계"/>
    <x v="4"/>
    <x v="63"/>
    <n v="720404"/>
  </r>
  <r>
    <x v="160"/>
    <s v="합계"/>
    <x v="5"/>
    <x v="64"/>
    <n v="380418"/>
  </r>
  <r>
    <x v="160"/>
    <s v="합계"/>
    <x v="5"/>
    <x v="65"/>
    <n v="470819"/>
  </r>
  <r>
    <x v="160"/>
    <s v="합계"/>
    <x v="5"/>
    <x v="66"/>
    <n v="1006640"/>
  </r>
  <r>
    <x v="160"/>
    <s v="합계"/>
    <x v="5"/>
    <x v="67"/>
    <n v="690082"/>
  </r>
  <r>
    <x v="160"/>
    <s v="합계"/>
    <x v="5"/>
    <x v="68"/>
    <n v="538640"/>
  </r>
  <r>
    <x v="160"/>
    <s v="합계"/>
    <x v="6"/>
    <x v="69"/>
    <n v="806908"/>
  </r>
  <r>
    <x v="160"/>
    <s v="합계"/>
    <x v="6"/>
    <x v="70"/>
    <n v="356125"/>
  </r>
  <r>
    <x v="160"/>
    <s v="합계"/>
    <x v="6"/>
    <x v="71"/>
    <n v="424060"/>
  </r>
  <r>
    <x v="160"/>
    <s v="합계"/>
    <x v="6"/>
    <x v="72"/>
    <n v="441236"/>
  </r>
  <r>
    <x v="160"/>
    <s v="합계"/>
    <x v="6"/>
    <x v="73"/>
    <n v="447206"/>
  </r>
  <r>
    <x v="160"/>
    <s v="합계"/>
    <x v="7"/>
    <x v="74"/>
    <n v="544107"/>
  </r>
  <r>
    <x v="160"/>
    <s v="합계"/>
    <x v="8"/>
    <x v="75"/>
    <n v="133425"/>
  </r>
  <r>
    <x v="160"/>
    <s v="합계"/>
    <x v="8"/>
    <x v="76"/>
    <n v="840595"/>
  </r>
  <r>
    <x v="160"/>
    <s v="합계"/>
    <x v="8"/>
    <x v="77"/>
    <n v="628964"/>
  </r>
  <r>
    <x v="160"/>
    <s v="합계"/>
    <x v="8"/>
    <x v="78"/>
    <n v="509240"/>
  </r>
  <r>
    <x v="160"/>
    <s v="합계"/>
    <x v="8"/>
    <x v="79"/>
    <n v="162417"/>
  </r>
  <r>
    <x v="160"/>
    <s v="합계"/>
    <x v="8"/>
    <x v="80"/>
    <n v="658760"/>
  </r>
  <r>
    <x v="160"/>
    <s v="합계"/>
    <x v="8"/>
    <x v="81"/>
    <n v="566912"/>
  </r>
  <r>
    <x v="160"/>
    <s v="합계"/>
    <x v="8"/>
    <x v="82"/>
    <n v="392691"/>
  </r>
  <r>
    <x v="160"/>
    <s v="합계"/>
    <x v="8"/>
    <x v="83"/>
    <n v="548219"/>
  </r>
  <r>
    <x v="160"/>
    <s v="합계"/>
    <x v="8"/>
    <x v="84"/>
    <n v="717556"/>
  </r>
  <r>
    <x v="160"/>
    <s v="합계"/>
    <x v="8"/>
    <x v="85"/>
    <n v="1003771"/>
  </r>
  <r>
    <x v="160"/>
    <s v="합계"/>
    <x v="8"/>
    <x v="86"/>
    <n v="175426"/>
  </r>
  <r>
    <x v="160"/>
    <s v="합계"/>
    <x v="8"/>
    <x v="87"/>
    <n v="1611467"/>
  </r>
  <r>
    <x v="160"/>
    <s v="합계"/>
    <x v="8"/>
    <x v="88"/>
    <n v="1126301"/>
  </r>
  <r>
    <x v="160"/>
    <s v="합계"/>
    <x v="8"/>
    <x v="89"/>
    <n v="510431"/>
  </r>
  <r>
    <x v="160"/>
    <s v="합계"/>
    <x v="8"/>
    <x v="90"/>
    <n v="438973"/>
  </r>
  <r>
    <x v="160"/>
    <s v="합계"/>
    <x v="8"/>
    <x v="91"/>
    <n v="664531"/>
  </r>
  <r>
    <x v="160"/>
    <s v="합계"/>
    <x v="8"/>
    <x v="92"/>
    <n v="702376"/>
  </r>
  <r>
    <x v="160"/>
    <s v="합계"/>
    <x v="8"/>
    <x v="93"/>
    <n v="511852"/>
  </r>
  <r>
    <x v="160"/>
    <s v="합계"/>
    <x v="8"/>
    <x v="94"/>
    <n v="475641"/>
  </r>
  <r>
    <x v="160"/>
    <s v="합계"/>
    <x v="8"/>
    <x v="95"/>
    <n v="871239"/>
  </r>
  <r>
    <x v="160"/>
    <s v="합계"/>
    <x v="8"/>
    <x v="96"/>
    <n v="787585"/>
  </r>
  <r>
    <x v="160"/>
    <s v="합계"/>
    <x v="8"/>
    <x v="97"/>
    <n v="603503"/>
  </r>
  <r>
    <x v="160"/>
    <s v="합계"/>
    <x v="8"/>
    <x v="98"/>
    <n v="371966"/>
  </r>
  <r>
    <x v="160"/>
    <s v="합계"/>
    <x v="8"/>
    <x v="99"/>
    <n v="760805"/>
  </r>
  <r>
    <x v="160"/>
    <s v="합계"/>
    <x v="8"/>
    <x v="100"/>
    <n v="467565"/>
  </r>
  <r>
    <x v="160"/>
    <s v="합계"/>
    <x v="8"/>
    <x v="101"/>
    <n v="404986"/>
  </r>
  <r>
    <x v="160"/>
    <s v="합계"/>
    <x v="8"/>
    <x v="102"/>
    <n v="203463"/>
  </r>
  <r>
    <x v="160"/>
    <s v="합계"/>
    <x v="8"/>
    <x v="103"/>
    <n v="219295"/>
  </r>
  <r>
    <x v="160"/>
    <s v="합계"/>
    <x v="8"/>
    <x v="104"/>
    <n v="84001"/>
  </r>
  <r>
    <x v="160"/>
    <s v="합계"/>
    <x v="8"/>
    <x v="105"/>
    <n v="365149"/>
  </r>
  <r>
    <x v="160"/>
    <s v="합계"/>
    <x v="8"/>
    <x v="106"/>
    <n v="722494"/>
  </r>
  <r>
    <x v="160"/>
    <s v="합계"/>
    <x v="8"/>
    <x v="107"/>
    <n v="567571"/>
  </r>
  <r>
    <x v="160"/>
    <s v="합계"/>
    <x v="8"/>
    <x v="108"/>
    <n v="468774"/>
  </r>
  <r>
    <x v="160"/>
    <s v="합계"/>
    <x v="8"/>
    <x v="109"/>
    <n v="288918"/>
  </r>
  <r>
    <x v="160"/>
    <s v="합계"/>
    <x v="8"/>
    <x v="110"/>
    <n v="791808"/>
  </r>
  <r>
    <x v="160"/>
    <s v="합계"/>
    <x v="8"/>
    <x v="111"/>
    <n v="460279"/>
  </r>
  <r>
    <x v="160"/>
    <s v="합계"/>
    <x v="8"/>
    <x v="112"/>
    <n v="830001"/>
  </r>
  <r>
    <x v="160"/>
    <s v="합계"/>
    <x v="8"/>
    <x v="113"/>
    <n v="902089"/>
  </r>
  <r>
    <x v="160"/>
    <s v="합계"/>
    <x v="8"/>
    <x v="114"/>
    <n v="338960"/>
  </r>
  <r>
    <x v="160"/>
    <s v="합계"/>
    <x v="8"/>
    <x v="115"/>
    <n v="539254"/>
  </r>
  <r>
    <x v="160"/>
    <s v="합계"/>
    <x v="8"/>
    <x v="116"/>
    <n v="1387304"/>
  </r>
  <r>
    <x v="160"/>
    <s v="합계"/>
    <x v="9"/>
    <x v="117"/>
    <n v="535201"/>
  </r>
  <r>
    <x v="160"/>
    <s v="합계"/>
    <x v="9"/>
    <x v="118"/>
    <n v="75280"/>
  </r>
  <r>
    <x v="160"/>
    <s v="합계"/>
    <x v="9"/>
    <x v="119"/>
    <n v="178299"/>
  </r>
  <r>
    <x v="160"/>
    <s v="합계"/>
    <x v="9"/>
    <x v="120"/>
    <n v="135697"/>
  </r>
  <r>
    <x v="160"/>
    <s v="합계"/>
    <x v="9"/>
    <x v="121"/>
    <n v="225839"/>
  </r>
  <r>
    <x v="160"/>
    <s v="합계"/>
    <x v="9"/>
    <x v="122"/>
    <n v="34333"/>
  </r>
  <r>
    <x v="160"/>
    <s v="합계"/>
    <x v="9"/>
    <x v="123"/>
    <n v="73223"/>
  </r>
  <r>
    <x v="160"/>
    <s v="합계"/>
    <x v="9"/>
    <x v="124"/>
    <n v="62472"/>
  </r>
  <r>
    <x v="160"/>
    <s v="합계"/>
    <x v="9"/>
    <x v="125"/>
    <n v="712483"/>
  </r>
  <r>
    <x v="160"/>
    <s v="합계"/>
    <x v="9"/>
    <x v="126"/>
    <n v="59491"/>
  </r>
  <r>
    <x v="160"/>
    <s v="합계"/>
    <x v="9"/>
    <x v="127"/>
    <n v="78669"/>
  </r>
  <r>
    <x v="160"/>
    <s v="합계"/>
    <x v="9"/>
    <x v="128"/>
    <n v="80866"/>
  </r>
  <r>
    <x v="160"/>
    <s v="합계"/>
    <x v="9"/>
    <x v="129"/>
    <n v="643997"/>
  </r>
  <r>
    <x v="160"/>
    <s v="합계"/>
    <x v="9"/>
    <x v="130"/>
    <n v="89765"/>
  </r>
  <r>
    <x v="160"/>
    <s v="합계"/>
    <x v="9"/>
    <x v="131"/>
    <n v="101976"/>
  </r>
  <r>
    <x v="160"/>
    <s v="합계"/>
    <x v="9"/>
    <x v="132"/>
    <n v="141076"/>
  </r>
  <r>
    <x v="160"/>
    <s v="합계"/>
    <x v="9"/>
    <x v="133"/>
    <n v="41763"/>
  </r>
  <r>
    <x v="160"/>
    <s v="합계"/>
    <x v="9"/>
    <x v="134"/>
    <n v="84549"/>
  </r>
  <r>
    <x v="160"/>
    <s v="합계"/>
    <x v="10"/>
    <x v="135"/>
    <n v="70876"/>
  </r>
  <r>
    <x v="160"/>
    <s v="합계"/>
    <x v="10"/>
    <x v="136"/>
    <n v="55063"/>
  </r>
  <r>
    <x v="160"/>
    <s v="합계"/>
    <x v="10"/>
    <x v="137"/>
    <n v="58543"/>
  </r>
  <r>
    <x v="160"/>
    <s v="합계"/>
    <x v="10"/>
    <x v="138"/>
    <n v="78120"/>
  </r>
  <r>
    <x v="160"/>
    <s v="합계"/>
    <x v="10"/>
    <x v="139"/>
    <n v="87412"/>
  </r>
  <r>
    <x v="160"/>
    <s v="합계"/>
    <x v="10"/>
    <x v="140"/>
    <n v="187142"/>
  </r>
  <r>
    <x v="160"/>
    <s v="합계"/>
    <x v="10"/>
    <x v="141"/>
    <n v="295526"/>
  </r>
  <r>
    <x v="160"/>
    <s v="합계"/>
    <x v="10"/>
    <x v="142"/>
    <n v="55895"/>
  </r>
  <r>
    <x v="160"/>
    <s v="합계"/>
    <x v="10"/>
    <x v="143"/>
    <n v="143252"/>
  </r>
  <r>
    <x v="160"/>
    <s v="합계"/>
    <x v="10"/>
    <x v="144"/>
    <n v="369552"/>
  </r>
  <r>
    <x v="160"/>
    <s v="합계"/>
    <x v="10"/>
    <x v="145"/>
    <n v="408179"/>
  </r>
  <r>
    <x v="160"/>
    <s v="합계"/>
    <x v="10"/>
    <x v="146"/>
    <n v="346681"/>
  </r>
  <r>
    <x v="160"/>
    <s v="합계"/>
    <x v="10"/>
    <x v="147"/>
    <n v="558213"/>
  </r>
  <r>
    <x v="160"/>
    <s v="합계"/>
    <x v="10"/>
    <x v="148"/>
    <n v="438122"/>
  </r>
  <r>
    <x v="160"/>
    <s v="합계"/>
    <x v="11"/>
    <x v="149"/>
    <n v="70475"/>
  </r>
  <r>
    <x v="160"/>
    <s v="합계"/>
    <x v="11"/>
    <x v="150"/>
    <n v="238240"/>
  </r>
  <r>
    <x v="160"/>
    <s v="합계"/>
    <x v="11"/>
    <x v="151"/>
    <n v="102572"/>
  </r>
  <r>
    <x v="160"/>
    <s v="합계"/>
    <x v="11"/>
    <x v="152"/>
    <n v="233506"/>
  </r>
  <r>
    <x v="160"/>
    <s v="합계"/>
    <x v="11"/>
    <x v="153"/>
    <n v="310172"/>
  </r>
  <r>
    <x v="160"/>
    <s v="합계"/>
    <x v="11"/>
    <x v="154"/>
    <n v="215796"/>
  </r>
  <r>
    <x v="160"/>
    <s v="합계"/>
    <x v="11"/>
    <x v="155"/>
    <n v="118842"/>
  </r>
  <r>
    <x v="160"/>
    <s v="합계"/>
    <x v="11"/>
    <x v="156"/>
    <n v="337295"/>
  </r>
  <r>
    <x v="160"/>
    <s v="합계"/>
    <x v="11"/>
    <x v="157"/>
    <n v="101501"/>
  </r>
  <r>
    <x v="160"/>
    <s v="합계"/>
    <x v="11"/>
    <x v="158"/>
    <n v="613870"/>
  </r>
  <r>
    <x v="160"/>
    <s v="합계"/>
    <x v="11"/>
    <x v="159"/>
    <n v="151949"/>
  </r>
  <r>
    <x v="160"/>
    <s v="합계"/>
    <x v="11"/>
    <x v="160"/>
    <n v="528884"/>
  </r>
  <r>
    <x v="160"/>
    <s v="합계"/>
    <x v="11"/>
    <x v="161"/>
    <n v="693656"/>
  </r>
  <r>
    <x v="160"/>
    <s v="합계"/>
    <x v="11"/>
    <x v="162"/>
    <n v="55362"/>
  </r>
  <r>
    <x v="160"/>
    <s v="합계"/>
    <x v="11"/>
    <x v="163"/>
    <n v="111627"/>
  </r>
  <r>
    <x v="160"/>
    <s v="합계"/>
    <x v="11"/>
    <x v="164"/>
    <n v="167067"/>
  </r>
  <r>
    <x v="160"/>
    <s v="합계"/>
    <x v="12"/>
    <x v="165"/>
    <n v="98835"/>
  </r>
  <r>
    <x v="160"/>
    <s v="합계"/>
    <x v="12"/>
    <x v="166"/>
    <n v="572895"/>
  </r>
  <r>
    <x v="160"/>
    <s v="합계"/>
    <x v="12"/>
    <x v="167"/>
    <n v="181216"/>
  </r>
  <r>
    <x v="160"/>
    <s v="합계"/>
    <x v="12"/>
    <x v="168"/>
    <n v="172887"/>
  </r>
  <r>
    <x v="160"/>
    <s v="합계"/>
    <x v="12"/>
    <x v="169"/>
    <n v="59340"/>
  </r>
  <r>
    <x v="160"/>
    <s v="합계"/>
    <x v="12"/>
    <x v="170"/>
    <n v="97057"/>
  </r>
  <r>
    <x v="160"/>
    <s v="합계"/>
    <x v="12"/>
    <x v="171"/>
    <n v="46340"/>
  </r>
  <r>
    <x v="160"/>
    <s v="합계"/>
    <x v="12"/>
    <x v="172"/>
    <n v="196497"/>
  </r>
  <r>
    <x v="160"/>
    <s v="합계"/>
    <x v="12"/>
    <x v="173"/>
    <n v="621041"/>
  </r>
  <r>
    <x v="160"/>
    <s v="합계"/>
    <x v="12"/>
    <x v="174"/>
    <n v="50332"/>
  </r>
  <r>
    <x v="160"/>
    <s v="합계"/>
    <x v="12"/>
    <x v="175"/>
    <n v="34157"/>
  </r>
  <r>
    <x v="160"/>
    <s v="합계"/>
    <x v="12"/>
    <x v="176"/>
    <n v="627720"/>
  </r>
  <r>
    <x v="160"/>
    <s v="합계"/>
    <x v="12"/>
    <x v="177"/>
    <n v="761949"/>
  </r>
  <r>
    <x v="160"/>
    <s v="합계"/>
    <x v="12"/>
    <x v="178"/>
    <n v="222098"/>
  </r>
  <r>
    <x v="160"/>
    <s v="합계"/>
    <x v="12"/>
    <x v="179"/>
    <n v="39568"/>
  </r>
  <r>
    <x v="160"/>
    <s v="합계"/>
    <x v="13"/>
    <x v="180"/>
    <n v="63902"/>
  </r>
  <r>
    <x v="160"/>
    <s v="합계"/>
    <x v="13"/>
    <x v="181"/>
    <n v="115918"/>
  </r>
  <r>
    <x v="160"/>
    <s v="합계"/>
    <x v="13"/>
    <x v="182"/>
    <n v="53583"/>
  </r>
  <r>
    <x v="160"/>
    <s v="합계"/>
    <x v="13"/>
    <x v="183"/>
    <n v="265539"/>
  </r>
  <r>
    <x v="160"/>
    <s v="합계"/>
    <x v="13"/>
    <x v="184"/>
    <n v="50594"/>
  </r>
  <r>
    <x v="160"/>
    <s v="합계"/>
    <x v="13"/>
    <x v="185"/>
    <n v="217118"/>
  </r>
  <r>
    <x v="160"/>
    <s v="합계"/>
    <x v="13"/>
    <x v="186"/>
    <n v="104023"/>
  </r>
  <r>
    <x v="160"/>
    <s v="합계"/>
    <x v="13"/>
    <x v="187"/>
    <n v="525046"/>
  </r>
  <r>
    <x v="160"/>
    <s v="합계"/>
    <x v="13"/>
    <x v="188"/>
    <n v="152783"/>
  </r>
  <r>
    <x v="160"/>
    <s v="합계"/>
    <x v="13"/>
    <x v="189"/>
    <n v="76095"/>
  </r>
  <r>
    <x v="160"/>
    <s v="합계"/>
    <x v="13"/>
    <x v="190"/>
    <n v="541400"/>
  </r>
  <r>
    <x v="160"/>
    <s v="합계"/>
    <x v="13"/>
    <x v="191"/>
    <n v="55679"/>
  </r>
  <r>
    <x v="160"/>
    <s v="합계"/>
    <x v="13"/>
    <x v="192"/>
    <n v="642015"/>
  </r>
  <r>
    <x v="160"/>
    <s v="합계"/>
    <x v="13"/>
    <x v="193"/>
    <n v="95349"/>
  </r>
  <r>
    <x v="160"/>
    <s v="합계"/>
    <x v="13"/>
    <x v="194"/>
    <n v="112827"/>
  </r>
  <r>
    <x v="160"/>
    <s v="합계"/>
    <x v="13"/>
    <x v="195"/>
    <n v="79370"/>
  </r>
  <r>
    <x v="160"/>
    <s v="합계"/>
    <x v="13"/>
    <x v="196"/>
    <n v="88317"/>
  </r>
  <r>
    <x v="160"/>
    <s v="합계"/>
    <x v="13"/>
    <x v="197"/>
    <n v="63210"/>
  </r>
  <r>
    <x v="160"/>
    <s v="합계"/>
    <x v="13"/>
    <x v="198"/>
    <n v="57055"/>
  </r>
  <r>
    <x v="160"/>
    <s v="합계"/>
    <x v="13"/>
    <x v="199"/>
    <n v="62716"/>
  </r>
  <r>
    <x v="160"/>
    <s v="합계"/>
    <x v="13"/>
    <x v="200"/>
    <n v="124324"/>
  </r>
  <r>
    <x v="160"/>
    <s v="합계"/>
    <x v="13"/>
    <x v="201"/>
    <n v="109475"/>
  </r>
  <r>
    <x v="160"/>
    <s v="합계"/>
    <x v="14"/>
    <x v="202"/>
    <n v="520552"/>
  </r>
  <r>
    <x v="160"/>
    <s v="합계"/>
    <x v="14"/>
    <x v="203"/>
    <n v="591930"/>
  </r>
  <r>
    <x v="160"/>
    <s v="합계"/>
    <x v="14"/>
    <x v="204"/>
    <n v="65644"/>
  </r>
  <r>
    <x v="160"/>
    <s v="합계"/>
    <x v="14"/>
    <x v="205"/>
    <n v="836815"/>
  </r>
  <r>
    <x v="160"/>
    <s v="합계"/>
    <x v="14"/>
    <x v="206"/>
    <n v="45252"/>
  </r>
  <r>
    <x v="160"/>
    <s v="합계"/>
    <x v="14"/>
    <x v="207"/>
    <n v="289351"/>
  </r>
  <r>
    <x v="160"/>
    <s v="합계"/>
    <x v="14"/>
    <x v="208"/>
    <n v="154658"/>
  </r>
  <r>
    <x v="160"/>
    <s v="합계"/>
    <x v="14"/>
    <x v="209"/>
    <n v="51142"/>
  </r>
  <r>
    <x v="160"/>
    <s v="합계"/>
    <x v="14"/>
    <x v="210"/>
    <n v="201829"/>
  </r>
  <r>
    <x v="160"/>
    <s v="합계"/>
    <x v="14"/>
    <x v="211"/>
    <n v="82261"/>
  </r>
  <r>
    <x v="160"/>
    <s v="합계"/>
    <x v="14"/>
    <x v="212"/>
    <n v="344177"/>
  </r>
  <r>
    <x v="160"/>
    <s v="합계"/>
    <x v="14"/>
    <x v="213"/>
    <n v="77198"/>
  </r>
  <r>
    <x v="160"/>
    <s v="합계"/>
    <x v="14"/>
    <x v="214"/>
    <n v="23706"/>
  </r>
  <r>
    <x v="160"/>
    <s v="합계"/>
    <x v="14"/>
    <x v="215"/>
    <n v="231597"/>
  </r>
  <r>
    <x v="160"/>
    <s v="합계"/>
    <x v="14"/>
    <x v="216"/>
    <n v="206253"/>
  </r>
  <r>
    <x v="160"/>
    <s v="합계"/>
    <x v="14"/>
    <x v="217"/>
    <n v="85428"/>
  </r>
  <r>
    <x v="160"/>
    <s v="합계"/>
    <x v="14"/>
    <x v="218"/>
    <n v="8253"/>
  </r>
  <r>
    <x v="160"/>
    <s v="합계"/>
    <x v="14"/>
    <x v="219"/>
    <n v="90970"/>
  </r>
  <r>
    <x v="160"/>
    <s v="합계"/>
    <x v="14"/>
    <x v="220"/>
    <n v="82625"/>
  </r>
  <r>
    <x v="160"/>
    <s v="합계"/>
    <x v="14"/>
    <x v="221"/>
    <n v="88056"/>
  </r>
  <r>
    <x v="160"/>
    <s v="합계"/>
    <x v="14"/>
    <x v="222"/>
    <n v="42084"/>
  </r>
  <r>
    <x v="160"/>
    <s v="합계"/>
    <x v="14"/>
    <x v="223"/>
    <n v="228885"/>
  </r>
  <r>
    <x v="160"/>
    <s v="합계"/>
    <x v="14"/>
    <x v="224"/>
    <n v="507532"/>
  </r>
  <r>
    <x v="160"/>
    <s v="합계"/>
    <x v="14"/>
    <x v="225"/>
    <n v="545719"/>
  </r>
  <r>
    <x v="160"/>
    <s v="합계"/>
    <x v="15"/>
    <x v="226"/>
    <n v="480092"/>
  </r>
  <r>
    <x v="160"/>
    <s v="합계"/>
    <x v="15"/>
    <x v="227"/>
    <n v="93846"/>
  </r>
  <r>
    <x v="160"/>
    <s v="합계"/>
    <x v="15"/>
    <x v="228"/>
    <n v="101714"/>
  </r>
  <r>
    <x v="160"/>
    <s v="합계"/>
    <x v="15"/>
    <x v="229"/>
    <n v="1006210"/>
  </r>
  <r>
    <x v="160"/>
    <s v="합계"/>
    <x v="15"/>
    <x v="230"/>
    <n v="92320"/>
  </r>
  <r>
    <x v="160"/>
    <s v="합계"/>
    <x v="15"/>
    <x v="231"/>
    <n v="219498"/>
  </r>
  <r>
    <x v="160"/>
    <s v="합계"/>
    <x v="15"/>
    <x v="232"/>
    <n v="242812"/>
  </r>
  <r>
    <x v="160"/>
    <s v="합계"/>
    <x v="15"/>
    <x v="233"/>
    <n v="67788"/>
  </r>
  <r>
    <x v="160"/>
    <s v="합계"/>
    <x v="15"/>
    <x v="234"/>
    <n v="594670"/>
  </r>
  <r>
    <x v="160"/>
    <s v="합계"/>
    <x v="15"/>
    <x v="235"/>
    <n v="45111"/>
  </r>
  <r>
    <x v="160"/>
    <s v="합계"/>
    <x v="15"/>
    <x v="236"/>
    <n v="736633"/>
  </r>
  <r>
    <x v="160"/>
    <s v="합계"/>
    <x v="15"/>
    <x v="237"/>
    <n v="117000"/>
  </r>
  <r>
    <x v="160"/>
    <s v="합계"/>
    <x v="15"/>
    <x v="238"/>
    <n v="405551"/>
  </r>
  <r>
    <x v="160"/>
    <s v="합계"/>
    <x v="15"/>
    <x v="239"/>
    <n v="378569"/>
  </r>
  <r>
    <x v="160"/>
    <s v="합계"/>
    <x v="15"/>
    <x v="240"/>
    <n v="543043"/>
  </r>
  <r>
    <x v="160"/>
    <s v="합계"/>
    <x v="15"/>
    <x v="241"/>
    <n v="517297"/>
  </r>
  <r>
    <x v="160"/>
    <s v="합계"/>
    <x v="15"/>
    <x v="242"/>
    <n v="366003"/>
  </r>
  <r>
    <x v="160"/>
    <s v="합계"/>
    <x v="15"/>
    <x v="243"/>
    <n v="314100"/>
  </r>
  <r>
    <x v="160"/>
    <s v="합계"/>
    <x v="15"/>
    <x v="244"/>
    <n v="81424"/>
  </r>
  <r>
    <x v="160"/>
    <s v="합계"/>
    <x v="15"/>
    <x v="245"/>
    <n v="138357"/>
  </r>
  <r>
    <x v="160"/>
    <s v="합계"/>
    <x v="15"/>
    <x v="246"/>
    <n v="62337"/>
  </r>
  <r>
    <x v="160"/>
    <s v="합계"/>
    <x v="15"/>
    <x v="247"/>
    <n v="74375"/>
  </r>
  <r>
    <x v="160"/>
    <s v="합계"/>
    <x v="16"/>
    <x v="248"/>
    <n v="496473"/>
  </r>
  <r>
    <x v="160"/>
    <s v="합계"/>
    <x v="16"/>
    <x v="249"/>
    <n v="1191793"/>
  </r>
  <r>
    <x v="161"/>
    <s v="합계"/>
    <x v="0"/>
    <x v="0"/>
    <n v="1358001"/>
  </r>
  <r>
    <x v="161"/>
    <s v="합계"/>
    <x v="0"/>
    <x v="1"/>
    <n v="793766"/>
  </r>
  <r>
    <x v="161"/>
    <s v="합계"/>
    <x v="0"/>
    <x v="2"/>
    <n v="581597"/>
  </r>
  <r>
    <x v="161"/>
    <s v="합계"/>
    <x v="0"/>
    <x v="3"/>
    <n v="1053284"/>
  </r>
  <r>
    <x v="161"/>
    <s v="합계"/>
    <x v="0"/>
    <x v="4"/>
    <n v="869817"/>
  </r>
  <r>
    <x v="161"/>
    <s v="합계"/>
    <x v="0"/>
    <x v="5"/>
    <n v="652587"/>
  </r>
  <r>
    <x v="161"/>
    <s v="합계"/>
    <x v="0"/>
    <x v="6"/>
    <n v="807668"/>
  </r>
  <r>
    <x v="161"/>
    <s v="합계"/>
    <x v="0"/>
    <x v="7"/>
    <n v="499711"/>
  </r>
  <r>
    <x v="161"/>
    <s v="합계"/>
    <x v="0"/>
    <x v="8"/>
    <n v="995332"/>
  </r>
  <r>
    <x v="161"/>
    <s v="합계"/>
    <x v="0"/>
    <x v="9"/>
    <n v="568475"/>
  </r>
  <r>
    <x v="161"/>
    <s v="합계"/>
    <x v="0"/>
    <x v="10"/>
    <n v="665439"/>
  </r>
  <r>
    <x v="161"/>
    <s v="합계"/>
    <x v="0"/>
    <x v="11"/>
    <n v="683943"/>
  </r>
  <r>
    <x v="161"/>
    <s v="합계"/>
    <x v="0"/>
    <x v="12"/>
    <n v="802597"/>
  </r>
  <r>
    <x v="161"/>
    <s v="합계"/>
    <x v="0"/>
    <x v="13"/>
    <n v="553996"/>
  </r>
  <r>
    <x v="161"/>
    <s v="합계"/>
    <x v="0"/>
    <x v="14"/>
    <n v="921240"/>
  </r>
  <r>
    <x v="161"/>
    <s v="합계"/>
    <x v="0"/>
    <x v="15"/>
    <n v="598157"/>
  </r>
  <r>
    <x v="161"/>
    <s v="합계"/>
    <x v="0"/>
    <x v="16"/>
    <n v="781518"/>
  </r>
  <r>
    <x v="161"/>
    <s v="합계"/>
    <x v="0"/>
    <x v="17"/>
    <n v="1282866"/>
  </r>
  <r>
    <x v="161"/>
    <s v="합계"/>
    <x v="0"/>
    <x v="18"/>
    <n v="813600"/>
  </r>
  <r>
    <x v="161"/>
    <s v="합계"/>
    <x v="0"/>
    <x v="19"/>
    <n v="892027"/>
  </r>
  <r>
    <x v="161"/>
    <s v="합계"/>
    <x v="0"/>
    <x v="20"/>
    <n v="493288"/>
  </r>
  <r>
    <x v="161"/>
    <s v="합계"/>
    <x v="0"/>
    <x v="21"/>
    <n v="774937"/>
  </r>
  <r>
    <x v="161"/>
    <s v="합계"/>
    <x v="0"/>
    <x v="22"/>
    <n v="494570"/>
  </r>
  <r>
    <x v="161"/>
    <s v="합계"/>
    <x v="0"/>
    <x v="23"/>
    <n v="493608"/>
  </r>
  <r>
    <x v="161"/>
    <s v="합계"/>
    <x v="0"/>
    <x v="24"/>
    <n v="704480"/>
  </r>
  <r>
    <x v="161"/>
    <s v="합계"/>
    <x v="1"/>
    <x v="25"/>
    <n v="290187"/>
  </r>
  <r>
    <x v="161"/>
    <s v="합계"/>
    <x v="1"/>
    <x v="26"/>
    <n v="490926"/>
  </r>
  <r>
    <x v="161"/>
    <s v="합계"/>
    <x v="1"/>
    <x v="27"/>
    <n v="347274"/>
  </r>
  <r>
    <x v="161"/>
    <s v="합계"/>
    <x v="1"/>
    <x v="28"/>
    <n v="531111"/>
  </r>
  <r>
    <x v="161"/>
    <s v="합계"/>
    <x v="1"/>
    <x v="29"/>
    <n v="213931"/>
  </r>
  <r>
    <x v="161"/>
    <s v="합계"/>
    <x v="1"/>
    <x v="30"/>
    <n v="538721"/>
  </r>
  <r>
    <x v="161"/>
    <s v="합계"/>
    <x v="1"/>
    <x v="31"/>
    <n v="835562"/>
  </r>
  <r>
    <x v="161"/>
    <s v="합계"/>
    <x v="1"/>
    <x v="32"/>
    <n v="542337"/>
  </r>
  <r>
    <x v="161"/>
    <s v="합계"/>
    <x v="1"/>
    <x v="33"/>
    <n v="460489"/>
  </r>
  <r>
    <x v="161"/>
    <s v="합계"/>
    <x v="1"/>
    <x v="34"/>
    <n v="597909"/>
  </r>
  <r>
    <x v="161"/>
    <s v="합계"/>
    <x v="1"/>
    <x v="35"/>
    <n v="241015"/>
  </r>
  <r>
    <x v="161"/>
    <s v="합계"/>
    <x v="1"/>
    <x v="36"/>
    <n v="391667"/>
  </r>
  <r>
    <x v="161"/>
    <s v="합계"/>
    <x v="1"/>
    <x v="37"/>
    <n v="431956"/>
  </r>
  <r>
    <x v="161"/>
    <s v="합계"/>
    <x v="1"/>
    <x v="38"/>
    <n v="248448"/>
  </r>
  <r>
    <x v="161"/>
    <s v="합계"/>
    <x v="1"/>
    <x v="39"/>
    <n v="170122"/>
  </r>
  <r>
    <x v="161"/>
    <s v="합계"/>
    <x v="1"/>
    <x v="40"/>
    <n v="904563"/>
  </r>
  <r>
    <x v="161"/>
    <s v="합계"/>
    <x v="2"/>
    <x v="41"/>
    <n v="308232"/>
  </r>
  <r>
    <x v="161"/>
    <s v="합계"/>
    <x v="2"/>
    <x v="42"/>
    <n v="1113650"/>
  </r>
  <r>
    <x v="161"/>
    <s v="합계"/>
    <x v="2"/>
    <x v="43"/>
    <n v="375853"/>
  </r>
  <r>
    <x v="161"/>
    <s v="합계"/>
    <x v="2"/>
    <x v="44"/>
    <n v="696118"/>
  </r>
  <r>
    <x v="161"/>
    <s v="합계"/>
    <x v="2"/>
    <x v="45"/>
    <n v="852699"/>
  </r>
  <r>
    <x v="161"/>
    <s v="합계"/>
    <x v="2"/>
    <x v="46"/>
    <n v="381962"/>
  </r>
  <r>
    <x v="161"/>
    <s v="합계"/>
    <x v="2"/>
    <x v="47"/>
    <n v="827908"/>
  </r>
  <r>
    <x v="161"/>
    <s v="합계"/>
    <x v="2"/>
    <x v="48"/>
    <n v="304205"/>
  </r>
  <r>
    <x v="161"/>
    <s v="합계"/>
    <x v="3"/>
    <x v="49"/>
    <n v="158629"/>
  </r>
  <r>
    <x v="161"/>
    <s v="합계"/>
    <x v="3"/>
    <x v="50"/>
    <n v="567138"/>
  </r>
  <r>
    <x v="161"/>
    <s v="합계"/>
    <x v="3"/>
    <x v="51"/>
    <n v="1023916"/>
  </r>
  <r>
    <x v="161"/>
    <s v="합계"/>
    <x v="3"/>
    <x v="52"/>
    <n v="146114"/>
  </r>
  <r>
    <x v="161"/>
    <s v="합계"/>
    <x v="3"/>
    <x v="53"/>
    <n v="751517"/>
  </r>
  <r>
    <x v="161"/>
    <s v="합계"/>
    <x v="3"/>
    <x v="54"/>
    <n v="966282"/>
  </r>
  <r>
    <x v="161"/>
    <s v="합계"/>
    <x v="3"/>
    <x v="55"/>
    <n v="905694"/>
  </r>
  <r>
    <x v="161"/>
    <s v="합계"/>
    <x v="3"/>
    <x v="56"/>
    <n v="659538"/>
  </r>
  <r>
    <x v="161"/>
    <s v="합계"/>
    <x v="3"/>
    <x v="57"/>
    <n v="32329"/>
  </r>
  <r>
    <x v="161"/>
    <s v="합계"/>
    <x v="3"/>
    <x v="58"/>
    <n v="328883"/>
  </r>
  <r>
    <x v="161"/>
    <s v="합계"/>
    <x v="4"/>
    <x v="59"/>
    <n v="800513"/>
  </r>
  <r>
    <x v="161"/>
    <s v="합계"/>
    <x v="4"/>
    <x v="60"/>
    <n v="401091"/>
  </r>
  <r>
    <x v="161"/>
    <s v="합계"/>
    <x v="4"/>
    <x v="61"/>
    <n v="272078"/>
  </r>
  <r>
    <x v="161"/>
    <s v="합계"/>
    <x v="4"/>
    <x v="62"/>
    <n v="842279"/>
  </r>
  <r>
    <x v="161"/>
    <s v="합계"/>
    <x v="4"/>
    <x v="63"/>
    <n v="647885"/>
  </r>
  <r>
    <x v="161"/>
    <s v="합계"/>
    <x v="5"/>
    <x v="64"/>
    <n v="346103"/>
  </r>
  <r>
    <x v="161"/>
    <s v="합계"/>
    <x v="5"/>
    <x v="65"/>
    <n v="461952"/>
  </r>
  <r>
    <x v="161"/>
    <s v="합계"/>
    <x v="5"/>
    <x v="66"/>
    <n v="920169"/>
  </r>
  <r>
    <x v="161"/>
    <s v="합계"/>
    <x v="5"/>
    <x v="67"/>
    <n v="610619"/>
  </r>
  <r>
    <x v="161"/>
    <s v="합계"/>
    <x v="5"/>
    <x v="68"/>
    <n v="508105"/>
  </r>
  <r>
    <x v="161"/>
    <s v="합계"/>
    <x v="6"/>
    <x v="69"/>
    <n v="713961"/>
  </r>
  <r>
    <x v="161"/>
    <s v="합계"/>
    <x v="6"/>
    <x v="70"/>
    <n v="324311"/>
  </r>
  <r>
    <x v="161"/>
    <s v="합계"/>
    <x v="6"/>
    <x v="71"/>
    <n v="377561"/>
  </r>
  <r>
    <x v="161"/>
    <s v="합계"/>
    <x v="6"/>
    <x v="72"/>
    <n v="422975"/>
  </r>
  <r>
    <x v="161"/>
    <s v="합계"/>
    <x v="6"/>
    <x v="73"/>
    <n v="424721"/>
  </r>
  <r>
    <x v="161"/>
    <s v="합계"/>
    <x v="7"/>
    <x v="74"/>
    <n v="499807"/>
  </r>
  <r>
    <x v="161"/>
    <s v="합계"/>
    <x v="8"/>
    <x v="75"/>
    <n v="155280"/>
  </r>
  <r>
    <x v="161"/>
    <s v="합계"/>
    <x v="8"/>
    <x v="76"/>
    <n v="819880"/>
  </r>
  <r>
    <x v="161"/>
    <s v="합계"/>
    <x v="8"/>
    <x v="77"/>
    <n v="575358"/>
  </r>
  <r>
    <x v="161"/>
    <s v="합계"/>
    <x v="8"/>
    <x v="78"/>
    <n v="482748"/>
  </r>
  <r>
    <x v="161"/>
    <s v="합계"/>
    <x v="8"/>
    <x v="79"/>
    <n v="140250"/>
  </r>
  <r>
    <x v="161"/>
    <s v="합계"/>
    <x v="8"/>
    <x v="80"/>
    <n v="621073"/>
  </r>
  <r>
    <x v="161"/>
    <s v="합계"/>
    <x v="8"/>
    <x v="81"/>
    <n v="544835"/>
  </r>
  <r>
    <x v="161"/>
    <s v="합계"/>
    <x v="8"/>
    <x v="82"/>
    <n v="372458"/>
  </r>
  <r>
    <x v="161"/>
    <s v="합계"/>
    <x v="8"/>
    <x v="83"/>
    <n v="508657"/>
  </r>
  <r>
    <x v="161"/>
    <s v="합계"/>
    <x v="8"/>
    <x v="84"/>
    <n v="675519"/>
  </r>
  <r>
    <x v="161"/>
    <s v="합계"/>
    <x v="8"/>
    <x v="85"/>
    <n v="985720"/>
  </r>
  <r>
    <x v="161"/>
    <s v="합계"/>
    <x v="8"/>
    <x v="86"/>
    <n v="174229"/>
  </r>
  <r>
    <x v="161"/>
    <s v="합계"/>
    <x v="8"/>
    <x v="87"/>
    <n v="1516945"/>
  </r>
  <r>
    <x v="161"/>
    <s v="합계"/>
    <x v="8"/>
    <x v="88"/>
    <n v="965222"/>
  </r>
  <r>
    <x v="161"/>
    <s v="합계"/>
    <x v="8"/>
    <x v="89"/>
    <n v="475970"/>
  </r>
  <r>
    <x v="161"/>
    <s v="합계"/>
    <x v="8"/>
    <x v="90"/>
    <n v="407934"/>
  </r>
  <r>
    <x v="161"/>
    <s v="합계"/>
    <x v="8"/>
    <x v="91"/>
    <n v="625923"/>
  </r>
  <r>
    <x v="161"/>
    <s v="합계"/>
    <x v="8"/>
    <x v="92"/>
    <n v="617270"/>
  </r>
  <r>
    <x v="161"/>
    <s v="합계"/>
    <x v="8"/>
    <x v="93"/>
    <n v="491676"/>
  </r>
  <r>
    <x v="161"/>
    <s v="합계"/>
    <x v="8"/>
    <x v="94"/>
    <n v="444733"/>
  </r>
  <r>
    <x v="161"/>
    <s v="합계"/>
    <x v="8"/>
    <x v="95"/>
    <n v="805487"/>
  </r>
  <r>
    <x v="161"/>
    <s v="합계"/>
    <x v="8"/>
    <x v="96"/>
    <n v="702658"/>
  </r>
  <r>
    <x v="161"/>
    <s v="합계"/>
    <x v="8"/>
    <x v="97"/>
    <n v="582250"/>
  </r>
  <r>
    <x v="161"/>
    <s v="합계"/>
    <x v="8"/>
    <x v="98"/>
    <n v="353897"/>
  </r>
  <r>
    <x v="161"/>
    <s v="합계"/>
    <x v="8"/>
    <x v="99"/>
    <n v="676682"/>
  </r>
  <r>
    <x v="161"/>
    <s v="합계"/>
    <x v="8"/>
    <x v="100"/>
    <n v="451703"/>
  </r>
  <r>
    <x v="161"/>
    <s v="합계"/>
    <x v="8"/>
    <x v="101"/>
    <n v="390249"/>
  </r>
  <r>
    <x v="161"/>
    <s v="합계"/>
    <x v="8"/>
    <x v="102"/>
    <n v="227560"/>
  </r>
  <r>
    <x v="161"/>
    <s v="합계"/>
    <x v="8"/>
    <x v="103"/>
    <n v="221541"/>
  </r>
  <r>
    <x v="161"/>
    <s v="합계"/>
    <x v="8"/>
    <x v="104"/>
    <n v="88440"/>
  </r>
  <r>
    <x v="161"/>
    <s v="합계"/>
    <x v="8"/>
    <x v="105"/>
    <n v="331037"/>
  </r>
  <r>
    <x v="161"/>
    <s v="합계"/>
    <x v="8"/>
    <x v="106"/>
    <n v="669008"/>
  </r>
  <r>
    <x v="161"/>
    <s v="합계"/>
    <x v="8"/>
    <x v="107"/>
    <n v="537424"/>
  </r>
  <r>
    <x v="161"/>
    <s v="합계"/>
    <x v="8"/>
    <x v="108"/>
    <n v="440693"/>
  </r>
  <r>
    <x v="161"/>
    <s v="합계"/>
    <x v="8"/>
    <x v="109"/>
    <n v="276445"/>
  </r>
  <r>
    <x v="161"/>
    <s v="합계"/>
    <x v="8"/>
    <x v="110"/>
    <n v="765074"/>
  </r>
  <r>
    <x v="161"/>
    <s v="합계"/>
    <x v="8"/>
    <x v="111"/>
    <n v="416762"/>
  </r>
  <r>
    <x v="161"/>
    <s v="합계"/>
    <x v="8"/>
    <x v="112"/>
    <n v="798438"/>
  </r>
  <r>
    <x v="161"/>
    <s v="합계"/>
    <x v="8"/>
    <x v="113"/>
    <n v="798590"/>
  </r>
  <r>
    <x v="161"/>
    <s v="합계"/>
    <x v="8"/>
    <x v="114"/>
    <n v="326676"/>
  </r>
  <r>
    <x v="161"/>
    <s v="합계"/>
    <x v="8"/>
    <x v="115"/>
    <n v="505030"/>
  </r>
  <r>
    <x v="161"/>
    <s v="합계"/>
    <x v="8"/>
    <x v="116"/>
    <n v="1228710"/>
  </r>
  <r>
    <x v="161"/>
    <s v="합계"/>
    <x v="9"/>
    <x v="117"/>
    <n v="541345"/>
  </r>
  <r>
    <x v="161"/>
    <s v="합계"/>
    <x v="9"/>
    <x v="118"/>
    <n v="85540"/>
  </r>
  <r>
    <x v="161"/>
    <s v="합계"/>
    <x v="9"/>
    <x v="119"/>
    <n v="174335"/>
  </r>
  <r>
    <x v="161"/>
    <s v="합계"/>
    <x v="9"/>
    <x v="120"/>
    <n v="142133"/>
  </r>
  <r>
    <x v="161"/>
    <s v="합계"/>
    <x v="9"/>
    <x v="121"/>
    <n v="235992"/>
  </r>
  <r>
    <x v="161"/>
    <s v="합계"/>
    <x v="9"/>
    <x v="122"/>
    <n v="34431"/>
  </r>
  <r>
    <x v="161"/>
    <s v="합계"/>
    <x v="9"/>
    <x v="123"/>
    <n v="82939"/>
  </r>
  <r>
    <x v="161"/>
    <s v="합계"/>
    <x v="9"/>
    <x v="124"/>
    <n v="66712"/>
  </r>
  <r>
    <x v="161"/>
    <s v="합계"/>
    <x v="9"/>
    <x v="125"/>
    <n v="684659"/>
  </r>
  <r>
    <x v="161"/>
    <s v="합계"/>
    <x v="9"/>
    <x v="126"/>
    <n v="63803"/>
  </r>
  <r>
    <x v="161"/>
    <s v="합계"/>
    <x v="9"/>
    <x v="127"/>
    <n v="84992"/>
  </r>
  <r>
    <x v="161"/>
    <s v="합계"/>
    <x v="9"/>
    <x v="128"/>
    <n v="86727"/>
  </r>
  <r>
    <x v="161"/>
    <s v="합계"/>
    <x v="9"/>
    <x v="129"/>
    <n v="628305"/>
  </r>
  <r>
    <x v="161"/>
    <s v="합계"/>
    <x v="9"/>
    <x v="130"/>
    <n v="87881"/>
  </r>
  <r>
    <x v="161"/>
    <s v="합계"/>
    <x v="9"/>
    <x v="131"/>
    <n v="115802"/>
  </r>
  <r>
    <x v="161"/>
    <s v="합계"/>
    <x v="9"/>
    <x v="132"/>
    <n v="158787"/>
  </r>
  <r>
    <x v="161"/>
    <s v="합계"/>
    <x v="9"/>
    <x v="133"/>
    <n v="42892"/>
  </r>
  <r>
    <x v="161"/>
    <s v="합계"/>
    <x v="9"/>
    <x v="134"/>
    <n v="96320"/>
  </r>
  <r>
    <x v="161"/>
    <s v="합계"/>
    <x v="10"/>
    <x v="135"/>
    <n v="79638"/>
  </r>
  <r>
    <x v="161"/>
    <s v="합계"/>
    <x v="10"/>
    <x v="136"/>
    <n v="60410"/>
  </r>
  <r>
    <x v="161"/>
    <s v="합계"/>
    <x v="10"/>
    <x v="137"/>
    <n v="63928"/>
  </r>
  <r>
    <x v="161"/>
    <s v="합계"/>
    <x v="10"/>
    <x v="138"/>
    <n v="86068"/>
  </r>
  <r>
    <x v="161"/>
    <s v="합계"/>
    <x v="10"/>
    <x v="139"/>
    <n v="94150"/>
  </r>
  <r>
    <x v="161"/>
    <s v="합계"/>
    <x v="10"/>
    <x v="140"/>
    <n v="171633"/>
  </r>
  <r>
    <x v="161"/>
    <s v="합계"/>
    <x v="10"/>
    <x v="141"/>
    <n v="292907"/>
  </r>
  <r>
    <x v="161"/>
    <s v="합계"/>
    <x v="10"/>
    <x v="142"/>
    <n v="56143"/>
  </r>
  <r>
    <x v="161"/>
    <s v="합계"/>
    <x v="10"/>
    <x v="143"/>
    <n v="131406"/>
  </r>
  <r>
    <x v="161"/>
    <s v="합계"/>
    <x v="10"/>
    <x v="144"/>
    <n v="362763"/>
  </r>
  <r>
    <x v="161"/>
    <s v="합계"/>
    <x v="10"/>
    <x v="145"/>
    <n v="386057"/>
  </r>
  <r>
    <x v="161"/>
    <s v="합계"/>
    <x v="10"/>
    <x v="146"/>
    <n v="326227"/>
  </r>
  <r>
    <x v="161"/>
    <s v="합계"/>
    <x v="10"/>
    <x v="147"/>
    <n v="498572"/>
  </r>
  <r>
    <x v="161"/>
    <s v="합계"/>
    <x v="10"/>
    <x v="148"/>
    <n v="425203"/>
  </r>
  <r>
    <x v="161"/>
    <s v="합계"/>
    <x v="11"/>
    <x v="149"/>
    <n v="65290"/>
  </r>
  <r>
    <x v="161"/>
    <s v="합계"/>
    <x v="11"/>
    <x v="150"/>
    <n v="256785"/>
  </r>
  <r>
    <x v="161"/>
    <s v="합계"/>
    <x v="11"/>
    <x v="151"/>
    <n v="107711"/>
  </r>
  <r>
    <x v="161"/>
    <s v="합계"/>
    <x v="11"/>
    <x v="152"/>
    <n v="238120"/>
  </r>
  <r>
    <x v="161"/>
    <s v="합계"/>
    <x v="11"/>
    <x v="153"/>
    <n v="313688"/>
  </r>
  <r>
    <x v="161"/>
    <s v="합계"/>
    <x v="11"/>
    <x v="154"/>
    <n v="223561"/>
  </r>
  <r>
    <x v="161"/>
    <s v="합계"/>
    <x v="11"/>
    <x v="155"/>
    <n v="130242"/>
  </r>
  <r>
    <x v="161"/>
    <s v="합계"/>
    <x v="11"/>
    <x v="156"/>
    <n v="322310"/>
  </r>
  <r>
    <x v="161"/>
    <s v="합계"/>
    <x v="11"/>
    <x v="157"/>
    <n v="107432"/>
  </r>
  <r>
    <x v="161"/>
    <s v="합계"/>
    <x v="11"/>
    <x v="158"/>
    <n v="564689"/>
  </r>
  <r>
    <x v="161"/>
    <s v="합계"/>
    <x v="11"/>
    <x v="159"/>
    <n v="158957"/>
  </r>
  <r>
    <x v="161"/>
    <s v="합계"/>
    <x v="11"/>
    <x v="160"/>
    <n v="498960"/>
  </r>
  <r>
    <x v="161"/>
    <s v="합계"/>
    <x v="11"/>
    <x v="161"/>
    <n v="630005"/>
  </r>
  <r>
    <x v="161"/>
    <s v="합계"/>
    <x v="11"/>
    <x v="162"/>
    <n v="63230"/>
  </r>
  <r>
    <x v="161"/>
    <s v="합계"/>
    <x v="11"/>
    <x v="163"/>
    <n v="126205"/>
  </r>
  <r>
    <x v="161"/>
    <s v="합계"/>
    <x v="11"/>
    <x v="164"/>
    <n v="172147"/>
  </r>
  <r>
    <x v="161"/>
    <s v="합계"/>
    <x v="12"/>
    <x v="165"/>
    <n v="105785"/>
  </r>
  <r>
    <x v="161"/>
    <s v="합계"/>
    <x v="12"/>
    <x v="166"/>
    <n v="553309"/>
  </r>
  <r>
    <x v="161"/>
    <s v="합계"/>
    <x v="12"/>
    <x v="167"/>
    <n v="181950"/>
  </r>
  <r>
    <x v="161"/>
    <s v="합계"/>
    <x v="12"/>
    <x v="168"/>
    <n v="174527"/>
  </r>
  <r>
    <x v="161"/>
    <s v="합계"/>
    <x v="12"/>
    <x v="169"/>
    <n v="69776"/>
  </r>
  <r>
    <x v="161"/>
    <s v="합계"/>
    <x v="12"/>
    <x v="170"/>
    <n v="107863"/>
  </r>
  <r>
    <x v="161"/>
    <s v="합계"/>
    <x v="12"/>
    <x v="171"/>
    <n v="51175"/>
  </r>
  <r>
    <x v="161"/>
    <s v="합계"/>
    <x v="12"/>
    <x v="172"/>
    <n v="189803"/>
  </r>
  <r>
    <x v="161"/>
    <s v="합계"/>
    <x v="12"/>
    <x v="173"/>
    <n v="596211"/>
  </r>
  <r>
    <x v="161"/>
    <s v="합계"/>
    <x v="12"/>
    <x v="174"/>
    <n v="54763"/>
  </r>
  <r>
    <x v="161"/>
    <s v="합계"/>
    <x v="12"/>
    <x v="175"/>
    <n v="37518"/>
  </r>
  <r>
    <x v="161"/>
    <s v="합계"/>
    <x v="12"/>
    <x v="176"/>
    <n v="583836"/>
  </r>
  <r>
    <x v="161"/>
    <s v="합계"/>
    <x v="12"/>
    <x v="177"/>
    <n v="724878"/>
  </r>
  <r>
    <x v="161"/>
    <s v="합계"/>
    <x v="12"/>
    <x v="178"/>
    <n v="219373"/>
  </r>
  <r>
    <x v="161"/>
    <s v="합계"/>
    <x v="12"/>
    <x v="179"/>
    <n v="44459"/>
  </r>
  <r>
    <x v="161"/>
    <s v="합계"/>
    <x v="13"/>
    <x v="180"/>
    <n v="67432"/>
  </r>
  <r>
    <x v="161"/>
    <s v="합계"/>
    <x v="13"/>
    <x v="181"/>
    <n v="124458"/>
  </r>
  <r>
    <x v="161"/>
    <s v="합계"/>
    <x v="13"/>
    <x v="182"/>
    <n v="57767"/>
  </r>
  <r>
    <x v="161"/>
    <s v="합계"/>
    <x v="13"/>
    <x v="183"/>
    <n v="248177"/>
  </r>
  <r>
    <x v="161"/>
    <s v="합계"/>
    <x v="13"/>
    <x v="184"/>
    <n v="56268"/>
  </r>
  <r>
    <x v="161"/>
    <s v="합계"/>
    <x v="13"/>
    <x v="185"/>
    <n v="213768"/>
  </r>
  <r>
    <x v="161"/>
    <s v="합계"/>
    <x v="13"/>
    <x v="186"/>
    <n v="114093"/>
  </r>
  <r>
    <x v="161"/>
    <s v="합계"/>
    <x v="13"/>
    <x v="187"/>
    <n v="508221"/>
  </r>
  <r>
    <x v="161"/>
    <s v="합계"/>
    <x v="13"/>
    <x v="188"/>
    <n v="153433"/>
  </r>
  <r>
    <x v="161"/>
    <s v="합계"/>
    <x v="13"/>
    <x v="189"/>
    <n v="83009"/>
  </r>
  <r>
    <x v="161"/>
    <s v="합계"/>
    <x v="13"/>
    <x v="190"/>
    <n v="515772"/>
  </r>
  <r>
    <x v="161"/>
    <s v="합계"/>
    <x v="13"/>
    <x v="191"/>
    <n v="58863"/>
  </r>
  <r>
    <x v="161"/>
    <s v="합계"/>
    <x v="13"/>
    <x v="192"/>
    <n v="622731"/>
  </r>
  <r>
    <x v="161"/>
    <s v="합계"/>
    <x v="13"/>
    <x v="193"/>
    <n v="99005"/>
  </r>
  <r>
    <x v="161"/>
    <s v="합계"/>
    <x v="13"/>
    <x v="194"/>
    <n v="109616"/>
  </r>
  <r>
    <x v="161"/>
    <s v="합계"/>
    <x v="13"/>
    <x v="195"/>
    <n v="80906"/>
  </r>
  <r>
    <x v="161"/>
    <s v="합계"/>
    <x v="13"/>
    <x v="196"/>
    <n v="90650"/>
  </r>
  <r>
    <x v="161"/>
    <s v="합계"/>
    <x v="13"/>
    <x v="197"/>
    <n v="68466"/>
  </r>
  <r>
    <x v="161"/>
    <s v="합계"/>
    <x v="13"/>
    <x v="198"/>
    <n v="61000"/>
  </r>
  <r>
    <x v="161"/>
    <s v="합계"/>
    <x v="13"/>
    <x v="199"/>
    <n v="67495"/>
  </r>
  <r>
    <x v="161"/>
    <s v="합계"/>
    <x v="13"/>
    <x v="200"/>
    <n v="129750"/>
  </r>
  <r>
    <x v="161"/>
    <s v="합계"/>
    <x v="13"/>
    <x v="201"/>
    <n v="116512"/>
  </r>
  <r>
    <x v="161"/>
    <s v="합계"/>
    <x v="14"/>
    <x v="202"/>
    <n v="502971"/>
  </r>
  <r>
    <x v="161"/>
    <s v="합계"/>
    <x v="14"/>
    <x v="203"/>
    <n v="605798"/>
  </r>
  <r>
    <x v="161"/>
    <s v="합계"/>
    <x v="14"/>
    <x v="204"/>
    <n v="67541"/>
  </r>
  <r>
    <x v="161"/>
    <s v="합계"/>
    <x v="14"/>
    <x v="205"/>
    <n v="737386"/>
  </r>
  <r>
    <x v="161"/>
    <s v="합계"/>
    <x v="14"/>
    <x v="206"/>
    <n v="54333"/>
  </r>
  <r>
    <x v="161"/>
    <s v="합계"/>
    <x v="14"/>
    <x v="207"/>
    <n v="278287"/>
  </r>
  <r>
    <x v="161"/>
    <s v="합계"/>
    <x v="14"/>
    <x v="208"/>
    <n v="156444"/>
  </r>
  <r>
    <x v="161"/>
    <s v="합계"/>
    <x v="14"/>
    <x v="209"/>
    <n v="56608"/>
  </r>
  <r>
    <x v="161"/>
    <s v="합계"/>
    <x v="14"/>
    <x v="210"/>
    <n v="204879"/>
  </r>
  <r>
    <x v="161"/>
    <s v="합계"/>
    <x v="14"/>
    <x v="211"/>
    <n v="90155"/>
  </r>
  <r>
    <x v="161"/>
    <s v="합계"/>
    <x v="14"/>
    <x v="212"/>
    <n v="333677"/>
  </r>
  <r>
    <x v="161"/>
    <s v="합계"/>
    <x v="14"/>
    <x v="213"/>
    <n v="87044"/>
  </r>
  <r>
    <x v="161"/>
    <s v="합계"/>
    <x v="14"/>
    <x v="214"/>
    <n v="26402"/>
  </r>
  <r>
    <x v="161"/>
    <s v="합계"/>
    <x v="14"/>
    <x v="215"/>
    <n v="225122"/>
  </r>
  <r>
    <x v="161"/>
    <s v="합계"/>
    <x v="14"/>
    <x v="216"/>
    <n v="207354"/>
  </r>
  <r>
    <x v="161"/>
    <s v="합계"/>
    <x v="14"/>
    <x v="217"/>
    <n v="92294"/>
  </r>
  <r>
    <x v="161"/>
    <s v="합계"/>
    <x v="14"/>
    <x v="218"/>
    <n v="8274"/>
  </r>
  <r>
    <x v="161"/>
    <s v="합계"/>
    <x v="14"/>
    <x v="219"/>
    <n v="97446"/>
  </r>
  <r>
    <x v="161"/>
    <s v="합계"/>
    <x v="14"/>
    <x v="220"/>
    <n v="94955"/>
  </r>
  <r>
    <x v="161"/>
    <s v="합계"/>
    <x v="14"/>
    <x v="221"/>
    <n v="106141"/>
  </r>
  <r>
    <x v="161"/>
    <s v="합계"/>
    <x v="14"/>
    <x v="222"/>
    <n v="47946"/>
  </r>
  <r>
    <x v="161"/>
    <s v="합계"/>
    <x v="14"/>
    <x v="223"/>
    <n v="218279"/>
  </r>
  <r>
    <x v="161"/>
    <s v="합계"/>
    <x v="14"/>
    <x v="224"/>
    <n v="484178"/>
  </r>
  <r>
    <x v="161"/>
    <s v="합계"/>
    <x v="14"/>
    <x v="225"/>
    <n v="517556"/>
  </r>
  <r>
    <x v="161"/>
    <s v="합계"/>
    <x v="15"/>
    <x v="226"/>
    <n v="450857"/>
  </r>
  <r>
    <x v="161"/>
    <s v="합계"/>
    <x v="15"/>
    <x v="227"/>
    <n v="101872"/>
  </r>
  <r>
    <x v="161"/>
    <s v="합계"/>
    <x v="15"/>
    <x v="228"/>
    <n v="112466"/>
  </r>
  <r>
    <x v="161"/>
    <s v="합계"/>
    <x v="15"/>
    <x v="229"/>
    <n v="941420"/>
  </r>
  <r>
    <x v="161"/>
    <s v="합계"/>
    <x v="15"/>
    <x v="230"/>
    <n v="107308"/>
  </r>
  <r>
    <x v="161"/>
    <s v="합계"/>
    <x v="15"/>
    <x v="231"/>
    <n v="234381"/>
  </r>
  <r>
    <x v="161"/>
    <s v="합계"/>
    <x v="15"/>
    <x v="232"/>
    <n v="243832"/>
  </r>
  <r>
    <x v="161"/>
    <s v="합계"/>
    <x v="15"/>
    <x v="233"/>
    <n v="80280"/>
  </r>
  <r>
    <x v="161"/>
    <s v="합계"/>
    <x v="15"/>
    <x v="234"/>
    <n v="570138"/>
  </r>
  <r>
    <x v="161"/>
    <s v="합계"/>
    <x v="15"/>
    <x v="235"/>
    <n v="54111"/>
  </r>
  <r>
    <x v="161"/>
    <s v="합계"/>
    <x v="15"/>
    <x v="236"/>
    <n v="716327"/>
  </r>
  <r>
    <x v="161"/>
    <s v="합계"/>
    <x v="15"/>
    <x v="237"/>
    <n v="128896"/>
  </r>
  <r>
    <x v="161"/>
    <s v="합계"/>
    <x v="15"/>
    <x v="238"/>
    <n v="400019"/>
  </r>
  <r>
    <x v="161"/>
    <s v="합계"/>
    <x v="15"/>
    <x v="239"/>
    <n v="367877"/>
  </r>
  <r>
    <x v="161"/>
    <s v="합계"/>
    <x v="15"/>
    <x v="240"/>
    <n v="460939"/>
  </r>
  <r>
    <x v="161"/>
    <s v="합계"/>
    <x v="15"/>
    <x v="241"/>
    <n v="484797"/>
  </r>
  <r>
    <x v="161"/>
    <s v="합계"/>
    <x v="15"/>
    <x v="242"/>
    <n v="346107"/>
  </r>
  <r>
    <x v="161"/>
    <s v="합계"/>
    <x v="15"/>
    <x v="243"/>
    <n v="306208"/>
  </r>
  <r>
    <x v="161"/>
    <s v="합계"/>
    <x v="15"/>
    <x v="244"/>
    <n v="92222"/>
  </r>
  <r>
    <x v="161"/>
    <s v="합계"/>
    <x v="15"/>
    <x v="245"/>
    <n v="137006"/>
  </r>
  <r>
    <x v="161"/>
    <s v="합계"/>
    <x v="15"/>
    <x v="246"/>
    <n v="70297"/>
  </r>
  <r>
    <x v="161"/>
    <s v="합계"/>
    <x v="15"/>
    <x v="247"/>
    <n v="90614"/>
  </r>
  <r>
    <x v="161"/>
    <s v="합계"/>
    <x v="16"/>
    <x v="248"/>
    <n v="492565"/>
  </r>
  <r>
    <x v="161"/>
    <s v="합계"/>
    <x v="16"/>
    <x v="249"/>
    <n v="1133232"/>
  </r>
  <r>
    <x v="162"/>
    <s v="합계"/>
    <x v="0"/>
    <x v="0"/>
    <n v="1815506"/>
  </r>
  <r>
    <x v="162"/>
    <s v="합계"/>
    <x v="0"/>
    <x v="1"/>
    <n v="857290"/>
  </r>
  <r>
    <x v="162"/>
    <s v="합계"/>
    <x v="0"/>
    <x v="2"/>
    <n v="592305"/>
  </r>
  <r>
    <x v="162"/>
    <s v="합계"/>
    <x v="0"/>
    <x v="3"/>
    <n v="1142014"/>
  </r>
  <r>
    <x v="162"/>
    <s v="합계"/>
    <x v="0"/>
    <x v="4"/>
    <n v="934390"/>
  </r>
  <r>
    <x v="162"/>
    <s v="합계"/>
    <x v="0"/>
    <x v="5"/>
    <n v="712250"/>
  </r>
  <r>
    <x v="162"/>
    <s v="합계"/>
    <x v="0"/>
    <x v="6"/>
    <n v="876073"/>
  </r>
  <r>
    <x v="162"/>
    <s v="합계"/>
    <x v="0"/>
    <x v="7"/>
    <n v="571183"/>
  </r>
  <r>
    <x v="162"/>
    <s v="합계"/>
    <x v="0"/>
    <x v="8"/>
    <n v="1048241"/>
  </r>
  <r>
    <x v="162"/>
    <s v="합계"/>
    <x v="0"/>
    <x v="9"/>
    <n v="575271"/>
  </r>
  <r>
    <x v="162"/>
    <s v="합계"/>
    <x v="0"/>
    <x v="10"/>
    <n v="744950"/>
  </r>
  <r>
    <x v="162"/>
    <s v="합계"/>
    <x v="0"/>
    <x v="11"/>
    <n v="740023"/>
  </r>
  <r>
    <x v="162"/>
    <s v="합계"/>
    <x v="0"/>
    <x v="12"/>
    <n v="934543"/>
  </r>
  <r>
    <x v="162"/>
    <s v="합계"/>
    <x v="0"/>
    <x v="13"/>
    <n v="625083"/>
  </r>
  <r>
    <x v="162"/>
    <s v="합계"/>
    <x v="0"/>
    <x v="14"/>
    <n v="1159938"/>
  </r>
  <r>
    <x v="162"/>
    <s v="합계"/>
    <x v="0"/>
    <x v="15"/>
    <n v="695368"/>
  </r>
  <r>
    <x v="162"/>
    <s v="합계"/>
    <x v="0"/>
    <x v="16"/>
    <n v="836257"/>
  </r>
  <r>
    <x v="162"/>
    <s v="합계"/>
    <x v="0"/>
    <x v="17"/>
    <n v="1434734"/>
  </r>
  <r>
    <x v="162"/>
    <s v="합계"/>
    <x v="0"/>
    <x v="18"/>
    <n v="866422"/>
  </r>
  <r>
    <x v="162"/>
    <s v="합계"/>
    <x v="0"/>
    <x v="19"/>
    <n v="1055947"/>
  </r>
  <r>
    <x v="162"/>
    <s v="합계"/>
    <x v="0"/>
    <x v="20"/>
    <n v="562826"/>
  </r>
  <r>
    <x v="162"/>
    <s v="합계"/>
    <x v="0"/>
    <x v="21"/>
    <n v="796087"/>
  </r>
  <r>
    <x v="162"/>
    <s v="합계"/>
    <x v="0"/>
    <x v="22"/>
    <n v="654968"/>
  </r>
  <r>
    <x v="162"/>
    <s v="합계"/>
    <x v="0"/>
    <x v="23"/>
    <n v="706012"/>
  </r>
  <r>
    <x v="162"/>
    <s v="합계"/>
    <x v="0"/>
    <x v="24"/>
    <n v="721832"/>
  </r>
  <r>
    <x v="162"/>
    <s v="합계"/>
    <x v="1"/>
    <x v="25"/>
    <n v="340425"/>
  </r>
  <r>
    <x v="162"/>
    <s v="합계"/>
    <x v="1"/>
    <x v="26"/>
    <n v="510307"/>
  </r>
  <r>
    <x v="162"/>
    <s v="합계"/>
    <x v="1"/>
    <x v="27"/>
    <n v="326005"/>
  </r>
  <r>
    <x v="162"/>
    <s v="합계"/>
    <x v="1"/>
    <x v="28"/>
    <n v="549102"/>
  </r>
  <r>
    <x v="162"/>
    <s v="합계"/>
    <x v="1"/>
    <x v="29"/>
    <n v="236532"/>
  </r>
  <r>
    <x v="162"/>
    <s v="합계"/>
    <x v="1"/>
    <x v="30"/>
    <n v="552154"/>
  </r>
  <r>
    <x v="162"/>
    <s v="합계"/>
    <x v="1"/>
    <x v="31"/>
    <n v="888758"/>
  </r>
  <r>
    <x v="162"/>
    <s v="합계"/>
    <x v="1"/>
    <x v="32"/>
    <n v="537501"/>
  </r>
  <r>
    <x v="162"/>
    <s v="합계"/>
    <x v="1"/>
    <x v="33"/>
    <n v="493744"/>
  </r>
  <r>
    <x v="162"/>
    <s v="합계"/>
    <x v="1"/>
    <x v="34"/>
    <n v="614933"/>
  </r>
  <r>
    <x v="162"/>
    <s v="합계"/>
    <x v="1"/>
    <x v="35"/>
    <n v="256018"/>
  </r>
  <r>
    <x v="162"/>
    <s v="합계"/>
    <x v="1"/>
    <x v="36"/>
    <n v="395861"/>
  </r>
  <r>
    <x v="162"/>
    <s v="합계"/>
    <x v="1"/>
    <x v="37"/>
    <n v="452042"/>
  </r>
  <r>
    <x v="162"/>
    <s v="합계"/>
    <x v="1"/>
    <x v="38"/>
    <n v="251311"/>
  </r>
  <r>
    <x v="162"/>
    <s v="합계"/>
    <x v="1"/>
    <x v="39"/>
    <n v="184028"/>
  </r>
  <r>
    <x v="162"/>
    <s v="합계"/>
    <x v="1"/>
    <x v="40"/>
    <n v="922558"/>
  </r>
  <r>
    <x v="162"/>
    <s v="합계"/>
    <x v="2"/>
    <x v="41"/>
    <n v="321548"/>
  </r>
  <r>
    <x v="162"/>
    <s v="합계"/>
    <x v="2"/>
    <x v="42"/>
    <n v="1163560"/>
  </r>
  <r>
    <x v="162"/>
    <s v="합계"/>
    <x v="2"/>
    <x v="43"/>
    <n v="388081"/>
  </r>
  <r>
    <x v="162"/>
    <s v="합계"/>
    <x v="2"/>
    <x v="44"/>
    <n v="688612"/>
  </r>
  <r>
    <x v="162"/>
    <s v="합계"/>
    <x v="2"/>
    <x v="45"/>
    <n v="897576"/>
  </r>
  <r>
    <x v="162"/>
    <s v="합계"/>
    <x v="2"/>
    <x v="46"/>
    <n v="389735"/>
  </r>
  <r>
    <x v="162"/>
    <s v="합계"/>
    <x v="2"/>
    <x v="47"/>
    <n v="868746"/>
  </r>
  <r>
    <x v="162"/>
    <s v="합계"/>
    <x v="2"/>
    <x v="48"/>
    <n v="356164"/>
  </r>
  <r>
    <x v="162"/>
    <s v="합계"/>
    <x v="3"/>
    <x v="49"/>
    <n v="129454"/>
  </r>
  <r>
    <x v="162"/>
    <s v="합계"/>
    <x v="3"/>
    <x v="50"/>
    <n v="585809"/>
  </r>
  <r>
    <x v="162"/>
    <s v="합계"/>
    <x v="3"/>
    <x v="51"/>
    <n v="1091515"/>
  </r>
  <r>
    <x v="162"/>
    <s v="합계"/>
    <x v="3"/>
    <x v="52"/>
    <n v="156518"/>
  </r>
  <r>
    <x v="162"/>
    <s v="합계"/>
    <x v="3"/>
    <x v="53"/>
    <n v="774422"/>
  </r>
  <r>
    <x v="162"/>
    <s v="합계"/>
    <x v="3"/>
    <x v="54"/>
    <n v="1013750"/>
  </r>
  <r>
    <x v="162"/>
    <s v="합계"/>
    <x v="3"/>
    <x v="55"/>
    <n v="993339"/>
  </r>
  <r>
    <x v="162"/>
    <s v="합계"/>
    <x v="3"/>
    <x v="56"/>
    <n v="701512"/>
  </r>
  <r>
    <x v="162"/>
    <s v="합계"/>
    <x v="3"/>
    <x v="57"/>
    <n v="32645"/>
  </r>
  <r>
    <x v="162"/>
    <s v="합계"/>
    <x v="3"/>
    <x v="58"/>
    <n v="345164"/>
  </r>
  <r>
    <x v="162"/>
    <s v="합계"/>
    <x v="4"/>
    <x v="59"/>
    <n v="868451"/>
  </r>
  <r>
    <x v="162"/>
    <s v="합계"/>
    <x v="4"/>
    <x v="60"/>
    <n v="405833"/>
  </r>
  <r>
    <x v="162"/>
    <s v="합계"/>
    <x v="4"/>
    <x v="61"/>
    <n v="295337"/>
  </r>
  <r>
    <x v="162"/>
    <s v="합계"/>
    <x v="4"/>
    <x v="62"/>
    <n v="871691"/>
  </r>
  <r>
    <x v="162"/>
    <s v="합계"/>
    <x v="4"/>
    <x v="63"/>
    <n v="693146"/>
  </r>
  <r>
    <x v="162"/>
    <s v="합계"/>
    <x v="5"/>
    <x v="64"/>
    <n v="377447"/>
  </r>
  <r>
    <x v="162"/>
    <s v="합계"/>
    <x v="5"/>
    <x v="65"/>
    <n v="468043"/>
  </r>
  <r>
    <x v="162"/>
    <s v="합계"/>
    <x v="5"/>
    <x v="66"/>
    <n v="996192"/>
  </r>
  <r>
    <x v="162"/>
    <s v="합계"/>
    <x v="5"/>
    <x v="67"/>
    <n v="695755"/>
  </r>
  <r>
    <x v="162"/>
    <s v="합계"/>
    <x v="5"/>
    <x v="68"/>
    <n v="527720"/>
  </r>
  <r>
    <x v="162"/>
    <s v="합계"/>
    <x v="6"/>
    <x v="69"/>
    <n v="777739"/>
  </r>
  <r>
    <x v="162"/>
    <s v="합계"/>
    <x v="6"/>
    <x v="70"/>
    <n v="351363"/>
  </r>
  <r>
    <x v="162"/>
    <s v="합계"/>
    <x v="6"/>
    <x v="71"/>
    <n v="407621"/>
  </r>
  <r>
    <x v="162"/>
    <s v="합계"/>
    <x v="6"/>
    <x v="72"/>
    <n v="437066"/>
  </r>
  <r>
    <x v="162"/>
    <s v="합계"/>
    <x v="6"/>
    <x v="73"/>
    <n v="429050"/>
  </r>
  <r>
    <x v="162"/>
    <s v="합계"/>
    <x v="7"/>
    <x v="74"/>
    <n v="546350"/>
  </r>
  <r>
    <x v="162"/>
    <s v="합계"/>
    <x v="8"/>
    <x v="75"/>
    <n v="140676"/>
  </r>
  <r>
    <x v="162"/>
    <s v="합계"/>
    <x v="8"/>
    <x v="76"/>
    <n v="839973"/>
  </r>
  <r>
    <x v="162"/>
    <s v="합계"/>
    <x v="8"/>
    <x v="77"/>
    <n v="625427"/>
  </r>
  <r>
    <x v="162"/>
    <s v="합계"/>
    <x v="8"/>
    <x v="78"/>
    <n v="505553"/>
  </r>
  <r>
    <x v="162"/>
    <s v="합계"/>
    <x v="8"/>
    <x v="79"/>
    <n v="163537"/>
  </r>
  <r>
    <x v="162"/>
    <s v="합계"/>
    <x v="8"/>
    <x v="80"/>
    <n v="654746"/>
  </r>
  <r>
    <x v="162"/>
    <s v="합계"/>
    <x v="8"/>
    <x v="81"/>
    <n v="562264"/>
  </r>
  <r>
    <x v="162"/>
    <s v="합계"/>
    <x v="8"/>
    <x v="82"/>
    <n v="392351"/>
  </r>
  <r>
    <x v="162"/>
    <s v="합계"/>
    <x v="8"/>
    <x v="83"/>
    <n v="546820"/>
  </r>
  <r>
    <x v="162"/>
    <s v="합계"/>
    <x v="8"/>
    <x v="84"/>
    <n v="718465"/>
  </r>
  <r>
    <x v="162"/>
    <s v="합계"/>
    <x v="8"/>
    <x v="85"/>
    <n v="999986"/>
  </r>
  <r>
    <x v="162"/>
    <s v="합계"/>
    <x v="8"/>
    <x v="86"/>
    <n v="173567"/>
  </r>
  <r>
    <x v="162"/>
    <s v="합계"/>
    <x v="8"/>
    <x v="87"/>
    <n v="1604976"/>
  </r>
  <r>
    <x v="162"/>
    <s v="합계"/>
    <x v="8"/>
    <x v="88"/>
    <n v="1123055"/>
  </r>
  <r>
    <x v="162"/>
    <s v="합계"/>
    <x v="8"/>
    <x v="89"/>
    <n v="509681"/>
  </r>
  <r>
    <x v="162"/>
    <s v="합계"/>
    <x v="8"/>
    <x v="90"/>
    <n v="442943"/>
  </r>
  <r>
    <x v="162"/>
    <s v="합계"/>
    <x v="8"/>
    <x v="91"/>
    <n v="657787"/>
  </r>
  <r>
    <x v="162"/>
    <s v="합계"/>
    <x v="8"/>
    <x v="92"/>
    <n v="717363"/>
  </r>
  <r>
    <x v="162"/>
    <s v="합계"/>
    <x v="8"/>
    <x v="93"/>
    <n v="517652"/>
  </r>
  <r>
    <x v="162"/>
    <s v="합계"/>
    <x v="8"/>
    <x v="94"/>
    <n v="480613"/>
  </r>
  <r>
    <x v="162"/>
    <s v="합계"/>
    <x v="8"/>
    <x v="95"/>
    <n v="880013"/>
  </r>
  <r>
    <x v="162"/>
    <s v="합계"/>
    <x v="8"/>
    <x v="96"/>
    <n v="794255"/>
  </r>
  <r>
    <x v="162"/>
    <s v="합계"/>
    <x v="8"/>
    <x v="97"/>
    <n v="602263"/>
  </r>
  <r>
    <x v="162"/>
    <s v="합계"/>
    <x v="8"/>
    <x v="98"/>
    <n v="379308"/>
  </r>
  <r>
    <x v="162"/>
    <s v="합계"/>
    <x v="8"/>
    <x v="99"/>
    <n v="763634"/>
  </r>
  <r>
    <x v="162"/>
    <s v="합계"/>
    <x v="8"/>
    <x v="100"/>
    <n v="469655"/>
  </r>
  <r>
    <x v="162"/>
    <s v="합계"/>
    <x v="8"/>
    <x v="101"/>
    <n v="402932"/>
  </r>
  <r>
    <x v="162"/>
    <s v="합계"/>
    <x v="8"/>
    <x v="102"/>
    <n v="203945"/>
  </r>
  <r>
    <x v="162"/>
    <s v="합계"/>
    <x v="8"/>
    <x v="103"/>
    <n v="216821"/>
  </r>
  <r>
    <x v="162"/>
    <s v="합계"/>
    <x v="8"/>
    <x v="104"/>
    <n v="82591"/>
  </r>
  <r>
    <x v="162"/>
    <s v="합계"/>
    <x v="8"/>
    <x v="105"/>
    <n v="370532"/>
  </r>
  <r>
    <x v="162"/>
    <s v="합계"/>
    <x v="8"/>
    <x v="106"/>
    <n v="718505"/>
  </r>
  <r>
    <x v="162"/>
    <s v="합계"/>
    <x v="8"/>
    <x v="107"/>
    <n v="569559"/>
  </r>
  <r>
    <x v="162"/>
    <s v="합계"/>
    <x v="8"/>
    <x v="108"/>
    <n v="471713"/>
  </r>
  <r>
    <x v="162"/>
    <s v="합계"/>
    <x v="8"/>
    <x v="109"/>
    <n v="285122"/>
  </r>
  <r>
    <x v="162"/>
    <s v="합계"/>
    <x v="8"/>
    <x v="110"/>
    <n v="775691"/>
  </r>
  <r>
    <x v="162"/>
    <s v="합계"/>
    <x v="8"/>
    <x v="111"/>
    <n v="465819"/>
  </r>
  <r>
    <x v="162"/>
    <s v="합계"/>
    <x v="8"/>
    <x v="112"/>
    <n v="823452"/>
  </r>
  <r>
    <x v="162"/>
    <s v="합계"/>
    <x v="8"/>
    <x v="113"/>
    <n v="924008"/>
  </r>
  <r>
    <x v="162"/>
    <s v="합계"/>
    <x v="8"/>
    <x v="114"/>
    <n v="334661"/>
  </r>
  <r>
    <x v="162"/>
    <s v="합계"/>
    <x v="8"/>
    <x v="115"/>
    <n v="521703"/>
  </r>
  <r>
    <x v="162"/>
    <s v="합계"/>
    <x v="8"/>
    <x v="116"/>
    <n v="1414362"/>
  </r>
  <r>
    <x v="162"/>
    <s v="합계"/>
    <x v="9"/>
    <x v="117"/>
    <n v="519308"/>
  </r>
  <r>
    <x v="162"/>
    <s v="합계"/>
    <x v="9"/>
    <x v="118"/>
    <n v="69607"/>
  </r>
  <r>
    <x v="162"/>
    <s v="합계"/>
    <x v="9"/>
    <x v="119"/>
    <n v="164167"/>
  </r>
  <r>
    <x v="162"/>
    <s v="합계"/>
    <x v="9"/>
    <x v="120"/>
    <n v="133433"/>
  </r>
  <r>
    <x v="162"/>
    <s v="합계"/>
    <x v="9"/>
    <x v="121"/>
    <n v="211411"/>
  </r>
  <r>
    <x v="162"/>
    <s v="합계"/>
    <x v="9"/>
    <x v="122"/>
    <n v="32138"/>
  </r>
  <r>
    <x v="162"/>
    <s v="합계"/>
    <x v="9"/>
    <x v="123"/>
    <n v="70138"/>
  </r>
  <r>
    <x v="162"/>
    <s v="합계"/>
    <x v="9"/>
    <x v="124"/>
    <n v="57451"/>
  </r>
  <r>
    <x v="162"/>
    <s v="합계"/>
    <x v="9"/>
    <x v="125"/>
    <n v="708529"/>
  </r>
  <r>
    <x v="162"/>
    <s v="합계"/>
    <x v="9"/>
    <x v="126"/>
    <n v="58777"/>
  </r>
  <r>
    <x v="162"/>
    <s v="합계"/>
    <x v="9"/>
    <x v="127"/>
    <n v="72492"/>
  </r>
  <r>
    <x v="162"/>
    <s v="합계"/>
    <x v="9"/>
    <x v="128"/>
    <n v="77524"/>
  </r>
  <r>
    <x v="162"/>
    <s v="합계"/>
    <x v="9"/>
    <x v="129"/>
    <n v="639883"/>
  </r>
  <r>
    <x v="162"/>
    <s v="합계"/>
    <x v="9"/>
    <x v="130"/>
    <n v="87426"/>
  </r>
  <r>
    <x v="162"/>
    <s v="합계"/>
    <x v="9"/>
    <x v="131"/>
    <n v="93399"/>
  </r>
  <r>
    <x v="162"/>
    <s v="합계"/>
    <x v="9"/>
    <x v="132"/>
    <n v="134544"/>
  </r>
  <r>
    <x v="162"/>
    <s v="합계"/>
    <x v="9"/>
    <x v="133"/>
    <n v="41878"/>
  </r>
  <r>
    <x v="162"/>
    <s v="합계"/>
    <x v="9"/>
    <x v="134"/>
    <n v="81631"/>
  </r>
  <r>
    <x v="162"/>
    <s v="합계"/>
    <x v="10"/>
    <x v="135"/>
    <n v="73201"/>
  </r>
  <r>
    <x v="162"/>
    <s v="합계"/>
    <x v="10"/>
    <x v="136"/>
    <n v="52656"/>
  </r>
  <r>
    <x v="162"/>
    <s v="합계"/>
    <x v="10"/>
    <x v="137"/>
    <n v="56097"/>
  </r>
  <r>
    <x v="162"/>
    <s v="합계"/>
    <x v="10"/>
    <x v="138"/>
    <n v="74067"/>
  </r>
  <r>
    <x v="162"/>
    <s v="합계"/>
    <x v="10"/>
    <x v="139"/>
    <n v="85994"/>
  </r>
  <r>
    <x v="162"/>
    <s v="합계"/>
    <x v="10"/>
    <x v="140"/>
    <n v="186444"/>
  </r>
  <r>
    <x v="162"/>
    <s v="합계"/>
    <x v="10"/>
    <x v="141"/>
    <n v="279636"/>
  </r>
  <r>
    <x v="162"/>
    <s v="합계"/>
    <x v="10"/>
    <x v="142"/>
    <n v="55689"/>
  </r>
  <r>
    <x v="162"/>
    <s v="합계"/>
    <x v="10"/>
    <x v="143"/>
    <n v="144383"/>
  </r>
  <r>
    <x v="162"/>
    <s v="합계"/>
    <x v="10"/>
    <x v="144"/>
    <n v="360573"/>
  </r>
  <r>
    <x v="162"/>
    <s v="합계"/>
    <x v="10"/>
    <x v="145"/>
    <n v="405304"/>
  </r>
  <r>
    <x v="162"/>
    <s v="합계"/>
    <x v="10"/>
    <x v="146"/>
    <n v="349300"/>
  </r>
  <r>
    <x v="162"/>
    <s v="합계"/>
    <x v="10"/>
    <x v="147"/>
    <n v="551844"/>
  </r>
  <r>
    <x v="162"/>
    <s v="합계"/>
    <x v="10"/>
    <x v="148"/>
    <n v="429920"/>
  </r>
  <r>
    <x v="162"/>
    <s v="합계"/>
    <x v="11"/>
    <x v="149"/>
    <n v="70991"/>
  </r>
  <r>
    <x v="162"/>
    <s v="합계"/>
    <x v="11"/>
    <x v="150"/>
    <n v="231203"/>
  </r>
  <r>
    <x v="162"/>
    <s v="합계"/>
    <x v="11"/>
    <x v="151"/>
    <n v="101493"/>
  </r>
  <r>
    <x v="162"/>
    <s v="합계"/>
    <x v="11"/>
    <x v="152"/>
    <n v="228991"/>
  </r>
  <r>
    <x v="162"/>
    <s v="합계"/>
    <x v="11"/>
    <x v="153"/>
    <n v="310652"/>
  </r>
  <r>
    <x v="162"/>
    <s v="합계"/>
    <x v="11"/>
    <x v="154"/>
    <n v="209690"/>
  </r>
  <r>
    <x v="162"/>
    <s v="합계"/>
    <x v="11"/>
    <x v="155"/>
    <n v="112860"/>
  </r>
  <r>
    <x v="162"/>
    <s v="합계"/>
    <x v="11"/>
    <x v="156"/>
    <n v="328462"/>
  </r>
  <r>
    <x v="162"/>
    <s v="합계"/>
    <x v="11"/>
    <x v="157"/>
    <n v="94864"/>
  </r>
  <r>
    <x v="162"/>
    <s v="합계"/>
    <x v="11"/>
    <x v="158"/>
    <n v="623479"/>
  </r>
  <r>
    <x v="162"/>
    <s v="합계"/>
    <x v="11"/>
    <x v="159"/>
    <n v="144784"/>
  </r>
  <r>
    <x v="162"/>
    <s v="합계"/>
    <x v="11"/>
    <x v="160"/>
    <n v="532779"/>
  </r>
  <r>
    <x v="162"/>
    <s v="합계"/>
    <x v="11"/>
    <x v="161"/>
    <n v="696659"/>
  </r>
  <r>
    <x v="162"/>
    <s v="합계"/>
    <x v="11"/>
    <x v="162"/>
    <n v="53605"/>
  </r>
  <r>
    <x v="162"/>
    <s v="합계"/>
    <x v="11"/>
    <x v="163"/>
    <n v="108523"/>
  </r>
  <r>
    <x v="162"/>
    <s v="합계"/>
    <x v="11"/>
    <x v="164"/>
    <n v="162035"/>
  </r>
  <r>
    <x v="162"/>
    <s v="합계"/>
    <x v="12"/>
    <x v="165"/>
    <n v="91213"/>
  </r>
  <r>
    <x v="162"/>
    <s v="합계"/>
    <x v="12"/>
    <x v="166"/>
    <n v="562188"/>
  </r>
  <r>
    <x v="162"/>
    <s v="합계"/>
    <x v="12"/>
    <x v="167"/>
    <n v="174901"/>
  </r>
  <r>
    <x v="162"/>
    <s v="합계"/>
    <x v="12"/>
    <x v="168"/>
    <n v="162562"/>
  </r>
  <r>
    <x v="162"/>
    <s v="합계"/>
    <x v="12"/>
    <x v="169"/>
    <n v="51846"/>
  </r>
  <r>
    <x v="162"/>
    <s v="합계"/>
    <x v="12"/>
    <x v="170"/>
    <n v="92739"/>
  </r>
  <r>
    <x v="162"/>
    <s v="합계"/>
    <x v="12"/>
    <x v="171"/>
    <n v="42873"/>
  </r>
  <r>
    <x v="162"/>
    <s v="합계"/>
    <x v="12"/>
    <x v="172"/>
    <n v="196382"/>
  </r>
  <r>
    <x v="162"/>
    <s v="합계"/>
    <x v="12"/>
    <x v="173"/>
    <n v="607608"/>
  </r>
  <r>
    <x v="162"/>
    <s v="합계"/>
    <x v="12"/>
    <x v="174"/>
    <n v="47476"/>
  </r>
  <r>
    <x v="162"/>
    <s v="합계"/>
    <x v="12"/>
    <x v="175"/>
    <n v="31574"/>
  </r>
  <r>
    <x v="162"/>
    <s v="합계"/>
    <x v="12"/>
    <x v="176"/>
    <n v="610931"/>
  </r>
  <r>
    <x v="162"/>
    <s v="합계"/>
    <x v="12"/>
    <x v="177"/>
    <n v="749030"/>
  </r>
  <r>
    <x v="162"/>
    <s v="합계"/>
    <x v="12"/>
    <x v="178"/>
    <n v="206759"/>
  </r>
  <r>
    <x v="162"/>
    <s v="합계"/>
    <x v="12"/>
    <x v="179"/>
    <n v="36934"/>
  </r>
  <r>
    <x v="162"/>
    <s v="합계"/>
    <x v="13"/>
    <x v="180"/>
    <n v="56932"/>
  </r>
  <r>
    <x v="162"/>
    <s v="합계"/>
    <x v="13"/>
    <x v="181"/>
    <n v="99273"/>
  </r>
  <r>
    <x v="162"/>
    <s v="합계"/>
    <x v="13"/>
    <x v="182"/>
    <n v="49920"/>
  </r>
  <r>
    <x v="162"/>
    <s v="합계"/>
    <x v="13"/>
    <x v="183"/>
    <n v="259105"/>
  </r>
  <r>
    <x v="162"/>
    <s v="합계"/>
    <x v="13"/>
    <x v="184"/>
    <n v="46401"/>
  </r>
  <r>
    <x v="162"/>
    <s v="합계"/>
    <x v="13"/>
    <x v="185"/>
    <n v="212161"/>
  </r>
  <r>
    <x v="162"/>
    <s v="합계"/>
    <x v="13"/>
    <x v="186"/>
    <n v="100047"/>
  </r>
  <r>
    <x v="162"/>
    <s v="합계"/>
    <x v="13"/>
    <x v="187"/>
    <n v="511355"/>
  </r>
  <r>
    <x v="162"/>
    <s v="합계"/>
    <x v="13"/>
    <x v="188"/>
    <n v="148842"/>
  </r>
  <r>
    <x v="162"/>
    <s v="합계"/>
    <x v="13"/>
    <x v="189"/>
    <n v="66377"/>
  </r>
  <r>
    <x v="162"/>
    <s v="합계"/>
    <x v="13"/>
    <x v="190"/>
    <n v="508036"/>
  </r>
  <r>
    <x v="162"/>
    <s v="합계"/>
    <x v="13"/>
    <x v="191"/>
    <n v="54094"/>
  </r>
  <r>
    <x v="162"/>
    <s v="합계"/>
    <x v="13"/>
    <x v="192"/>
    <n v="615071"/>
  </r>
  <r>
    <x v="162"/>
    <s v="합계"/>
    <x v="13"/>
    <x v="193"/>
    <n v="86118"/>
  </r>
  <r>
    <x v="162"/>
    <s v="합계"/>
    <x v="13"/>
    <x v="194"/>
    <n v="109070"/>
  </r>
  <r>
    <x v="162"/>
    <s v="합계"/>
    <x v="13"/>
    <x v="195"/>
    <n v="68652"/>
  </r>
  <r>
    <x v="162"/>
    <s v="합계"/>
    <x v="13"/>
    <x v="196"/>
    <n v="84839"/>
  </r>
  <r>
    <x v="162"/>
    <s v="합계"/>
    <x v="13"/>
    <x v="197"/>
    <n v="55994"/>
  </r>
  <r>
    <x v="162"/>
    <s v="합계"/>
    <x v="13"/>
    <x v="198"/>
    <n v="53605"/>
  </r>
  <r>
    <x v="162"/>
    <s v="합계"/>
    <x v="13"/>
    <x v="199"/>
    <n v="58792"/>
  </r>
  <r>
    <x v="162"/>
    <s v="합계"/>
    <x v="13"/>
    <x v="200"/>
    <n v="111293"/>
  </r>
  <r>
    <x v="162"/>
    <s v="합계"/>
    <x v="13"/>
    <x v="201"/>
    <n v="106205"/>
  </r>
  <r>
    <x v="162"/>
    <s v="합계"/>
    <x v="14"/>
    <x v="202"/>
    <n v="522724"/>
  </r>
  <r>
    <x v="162"/>
    <s v="합계"/>
    <x v="14"/>
    <x v="203"/>
    <n v="568033"/>
  </r>
  <r>
    <x v="162"/>
    <s v="합계"/>
    <x v="14"/>
    <x v="204"/>
    <n v="64386"/>
  </r>
  <r>
    <x v="162"/>
    <s v="합계"/>
    <x v="14"/>
    <x v="205"/>
    <n v="800004"/>
  </r>
  <r>
    <x v="162"/>
    <s v="합계"/>
    <x v="14"/>
    <x v="206"/>
    <n v="44742"/>
  </r>
  <r>
    <x v="162"/>
    <s v="합계"/>
    <x v="14"/>
    <x v="207"/>
    <n v="273493"/>
  </r>
  <r>
    <x v="162"/>
    <s v="합계"/>
    <x v="14"/>
    <x v="208"/>
    <n v="137568"/>
  </r>
  <r>
    <x v="162"/>
    <s v="합계"/>
    <x v="14"/>
    <x v="209"/>
    <n v="47720"/>
  </r>
  <r>
    <x v="162"/>
    <s v="합계"/>
    <x v="14"/>
    <x v="210"/>
    <n v="189687"/>
  </r>
  <r>
    <x v="162"/>
    <s v="합계"/>
    <x v="14"/>
    <x v="211"/>
    <n v="82178"/>
  </r>
  <r>
    <x v="162"/>
    <s v="합계"/>
    <x v="14"/>
    <x v="212"/>
    <n v="327863"/>
  </r>
  <r>
    <x v="162"/>
    <s v="합계"/>
    <x v="14"/>
    <x v="213"/>
    <n v="72355"/>
  </r>
  <r>
    <x v="162"/>
    <s v="합계"/>
    <x v="14"/>
    <x v="214"/>
    <n v="21791"/>
  </r>
  <r>
    <x v="162"/>
    <s v="합계"/>
    <x v="14"/>
    <x v="215"/>
    <n v="209837"/>
  </r>
  <r>
    <x v="162"/>
    <s v="합계"/>
    <x v="14"/>
    <x v="216"/>
    <n v="196807"/>
  </r>
  <r>
    <x v="162"/>
    <s v="합계"/>
    <x v="14"/>
    <x v="217"/>
    <n v="78837"/>
  </r>
  <r>
    <x v="162"/>
    <s v="합계"/>
    <x v="14"/>
    <x v="218"/>
    <n v="10231"/>
  </r>
  <r>
    <x v="162"/>
    <s v="합계"/>
    <x v="14"/>
    <x v="219"/>
    <n v="87009"/>
  </r>
  <r>
    <x v="162"/>
    <s v="합계"/>
    <x v="14"/>
    <x v="220"/>
    <n v="77812"/>
  </r>
  <r>
    <x v="162"/>
    <s v="합계"/>
    <x v="14"/>
    <x v="221"/>
    <n v="88838"/>
  </r>
  <r>
    <x v="162"/>
    <s v="합계"/>
    <x v="14"/>
    <x v="222"/>
    <n v="39646"/>
  </r>
  <r>
    <x v="162"/>
    <s v="합계"/>
    <x v="14"/>
    <x v="223"/>
    <n v="226373"/>
  </r>
  <r>
    <x v="162"/>
    <s v="합계"/>
    <x v="14"/>
    <x v="224"/>
    <n v="498551"/>
  </r>
  <r>
    <x v="162"/>
    <s v="합계"/>
    <x v="14"/>
    <x v="225"/>
    <n v="500244"/>
  </r>
  <r>
    <x v="162"/>
    <s v="합계"/>
    <x v="15"/>
    <x v="226"/>
    <n v="467643"/>
  </r>
  <r>
    <x v="162"/>
    <s v="합계"/>
    <x v="15"/>
    <x v="227"/>
    <n v="87001"/>
  </r>
  <r>
    <x v="162"/>
    <s v="합계"/>
    <x v="15"/>
    <x v="228"/>
    <n v="96349"/>
  </r>
  <r>
    <x v="162"/>
    <s v="합계"/>
    <x v="15"/>
    <x v="229"/>
    <n v="982847"/>
  </r>
  <r>
    <x v="162"/>
    <s v="합계"/>
    <x v="15"/>
    <x v="230"/>
    <n v="81694"/>
  </r>
  <r>
    <x v="162"/>
    <s v="합계"/>
    <x v="15"/>
    <x v="231"/>
    <n v="211408"/>
  </r>
  <r>
    <x v="162"/>
    <s v="합계"/>
    <x v="15"/>
    <x v="232"/>
    <n v="227125"/>
  </r>
  <r>
    <x v="162"/>
    <s v="합계"/>
    <x v="15"/>
    <x v="233"/>
    <n v="66124"/>
  </r>
  <r>
    <x v="162"/>
    <s v="합계"/>
    <x v="15"/>
    <x v="234"/>
    <n v="584717"/>
  </r>
  <r>
    <x v="162"/>
    <s v="합계"/>
    <x v="15"/>
    <x v="235"/>
    <n v="43636"/>
  </r>
  <r>
    <x v="162"/>
    <s v="합계"/>
    <x v="15"/>
    <x v="236"/>
    <n v="710021"/>
  </r>
  <r>
    <x v="162"/>
    <s v="합계"/>
    <x v="15"/>
    <x v="237"/>
    <n v="114169"/>
  </r>
  <r>
    <x v="162"/>
    <s v="합계"/>
    <x v="15"/>
    <x v="238"/>
    <n v="389724"/>
  </r>
  <r>
    <x v="162"/>
    <s v="합계"/>
    <x v="15"/>
    <x v="239"/>
    <n v="371019"/>
  </r>
  <r>
    <x v="162"/>
    <s v="합계"/>
    <x v="15"/>
    <x v="240"/>
    <n v="529665"/>
  </r>
  <r>
    <x v="162"/>
    <s v="합계"/>
    <x v="15"/>
    <x v="241"/>
    <n v="507576"/>
  </r>
  <r>
    <x v="162"/>
    <s v="합계"/>
    <x v="15"/>
    <x v="242"/>
    <n v="358203"/>
  </r>
  <r>
    <x v="162"/>
    <s v="합계"/>
    <x v="15"/>
    <x v="243"/>
    <n v="294243"/>
  </r>
  <r>
    <x v="162"/>
    <s v="합계"/>
    <x v="15"/>
    <x v="244"/>
    <n v="75604"/>
  </r>
  <r>
    <x v="162"/>
    <s v="합계"/>
    <x v="15"/>
    <x v="245"/>
    <n v="135526"/>
  </r>
  <r>
    <x v="162"/>
    <s v="합계"/>
    <x v="15"/>
    <x v="246"/>
    <n v="57006"/>
  </r>
  <r>
    <x v="162"/>
    <s v="합계"/>
    <x v="15"/>
    <x v="247"/>
    <n v="71980"/>
  </r>
  <r>
    <x v="162"/>
    <s v="합계"/>
    <x v="16"/>
    <x v="248"/>
    <n v="483282"/>
  </r>
  <r>
    <x v="162"/>
    <s v="합계"/>
    <x v="16"/>
    <x v="249"/>
    <n v="1179883"/>
  </r>
  <r>
    <x v="163"/>
    <s v="합계"/>
    <x v="0"/>
    <x v="0"/>
    <n v="1774702"/>
  </r>
  <r>
    <x v="163"/>
    <s v="합계"/>
    <x v="0"/>
    <x v="1"/>
    <n v="837135"/>
  </r>
  <r>
    <x v="163"/>
    <s v="합계"/>
    <x v="0"/>
    <x v="2"/>
    <n v="578223"/>
  </r>
  <r>
    <x v="163"/>
    <s v="합계"/>
    <x v="0"/>
    <x v="3"/>
    <n v="1122076"/>
  </r>
  <r>
    <x v="163"/>
    <s v="합계"/>
    <x v="0"/>
    <x v="4"/>
    <n v="918345"/>
  </r>
  <r>
    <x v="163"/>
    <s v="합계"/>
    <x v="0"/>
    <x v="5"/>
    <n v="697555"/>
  </r>
  <r>
    <x v="163"/>
    <s v="합계"/>
    <x v="0"/>
    <x v="6"/>
    <n v="861155"/>
  </r>
  <r>
    <x v="163"/>
    <s v="합계"/>
    <x v="0"/>
    <x v="7"/>
    <n v="561667"/>
  </r>
  <r>
    <x v="163"/>
    <s v="합계"/>
    <x v="0"/>
    <x v="8"/>
    <n v="1028383"/>
  </r>
  <r>
    <x v="163"/>
    <s v="합계"/>
    <x v="0"/>
    <x v="9"/>
    <n v="558399"/>
  </r>
  <r>
    <x v="163"/>
    <s v="합계"/>
    <x v="0"/>
    <x v="10"/>
    <n v="727260"/>
  </r>
  <r>
    <x v="163"/>
    <s v="합계"/>
    <x v="0"/>
    <x v="11"/>
    <n v="726968"/>
  </r>
  <r>
    <x v="163"/>
    <s v="합계"/>
    <x v="0"/>
    <x v="12"/>
    <n v="914330"/>
  </r>
  <r>
    <x v="163"/>
    <s v="합계"/>
    <x v="0"/>
    <x v="13"/>
    <n v="609595"/>
  </r>
  <r>
    <x v="163"/>
    <s v="합계"/>
    <x v="0"/>
    <x v="14"/>
    <n v="1133974"/>
  </r>
  <r>
    <x v="163"/>
    <s v="합계"/>
    <x v="0"/>
    <x v="15"/>
    <n v="681695"/>
  </r>
  <r>
    <x v="163"/>
    <s v="합계"/>
    <x v="0"/>
    <x v="16"/>
    <n v="815318"/>
  </r>
  <r>
    <x v="163"/>
    <s v="합계"/>
    <x v="0"/>
    <x v="17"/>
    <n v="1409757"/>
  </r>
  <r>
    <x v="163"/>
    <s v="합계"/>
    <x v="0"/>
    <x v="18"/>
    <n v="846724"/>
  </r>
  <r>
    <x v="163"/>
    <s v="합계"/>
    <x v="0"/>
    <x v="19"/>
    <n v="1036108"/>
  </r>
  <r>
    <x v="163"/>
    <s v="합계"/>
    <x v="0"/>
    <x v="20"/>
    <n v="550039"/>
  </r>
  <r>
    <x v="163"/>
    <s v="합계"/>
    <x v="0"/>
    <x v="21"/>
    <n v="777450"/>
  </r>
  <r>
    <x v="163"/>
    <s v="합계"/>
    <x v="0"/>
    <x v="22"/>
    <n v="628083"/>
  </r>
  <r>
    <x v="163"/>
    <s v="합계"/>
    <x v="0"/>
    <x v="23"/>
    <n v="687147"/>
  </r>
  <r>
    <x v="163"/>
    <s v="합계"/>
    <x v="0"/>
    <x v="24"/>
    <n v="711300"/>
  </r>
  <r>
    <x v="163"/>
    <s v="합계"/>
    <x v="1"/>
    <x v="25"/>
    <n v="338112"/>
  </r>
  <r>
    <x v="163"/>
    <s v="합계"/>
    <x v="1"/>
    <x v="26"/>
    <n v="499953"/>
  </r>
  <r>
    <x v="163"/>
    <s v="합계"/>
    <x v="1"/>
    <x v="27"/>
    <n v="322630"/>
  </r>
  <r>
    <x v="163"/>
    <s v="합계"/>
    <x v="1"/>
    <x v="28"/>
    <n v="539926"/>
  </r>
  <r>
    <x v="163"/>
    <s v="합계"/>
    <x v="1"/>
    <x v="29"/>
    <n v="232827"/>
  </r>
  <r>
    <x v="163"/>
    <s v="합계"/>
    <x v="1"/>
    <x v="30"/>
    <n v="542547"/>
  </r>
  <r>
    <x v="163"/>
    <s v="합계"/>
    <x v="1"/>
    <x v="31"/>
    <n v="875692"/>
  </r>
  <r>
    <x v="163"/>
    <s v="합계"/>
    <x v="1"/>
    <x v="32"/>
    <n v="528030"/>
  </r>
  <r>
    <x v="163"/>
    <s v="합계"/>
    <x v="1"/>
    <x v="33"/>
    <n v="487795"/>
  </r>
  <r>
    <x v="163"/>
    <s v="합계"/>
    <x v="1"/>
    <x v="34"/>
    <n v="603095"/>
  </r>
  <r>
    <x v="163"/>
    <s v="합계"/>
    <x v="1"/>
    <x v="35"/>
    <n v="251002"/>
  </r>
  <r>
    <x v="163"/>
    <s v="합계"/>
    <x v="1"/>
    <x v="36"/>
    <n v="392662"/>
  </r>
  <r>
    <x v="163"/>
    <s v="합계"/>
    <x v="1"/>
    <x v="37"/>
    <n v="446528"/>
  </r>
  <r>
    <x v="163"/>
    <s v="합계"/>
    <x v="1"/>
    <x v="38"/>
    <n v="247915"/>
  </r>
  <r>
    <x v="163"/>
    <s v="합계"/>
    <x v="1"/>
    <x v="39"/>
    <n v="180061"/>
  </r>
  <r>
    <x v="163"/>
    <s v="합계"/>
    <x v="1"/>
    <x v="40"/>
    <n v="916798"/>
  </r>
  <r>
    <x v="163"/>
    <s v="합계"/>
    <x v="2"/>
    <x v="41"/>
    <n v="315142"/>
  </r>
  <r>
    <x v="163"/>
    <s v="합계"/>
    <x v="2"/>
    <x v="42"/>
    <n v="1148923"/>
  </r>
  <r>
    <x v="163"/>
    <s v="합계"/>
    <x v="2"/>
    <x v="43"/>
    <n v="380738"/>
  </r>
  <r>
    <x v="163"/>
    <s v="합계"/>
    <x v="2"/>
    <x v="44"/>
    <n v="683253"/>
  </r>
  <r>
    <x v="163"/>
    <s v="합계"/>
    <x v="2"/>
    <x v="45"/>
    <n v="890099"/>
  </r>
  <r>
    <x v="163"/>
    <s v="합계"/>
    <x v="2"/>
    <x v="46"/>
    <n v="382325"/>
  </r>
  <r>
    <x v="163"/>
    <s v="합계"/>
    <x v="2"/>
    <x v="47"/>
    <n v="856878"/>
  </r>
  <r>
    <x v="163"/>
    <s v="합계"/>
    <x v="2"/>
    <x v="48"/>
    <n v="349438"/>
  </r>
  <r>
    <x v="163"/>
    <s v="합계"/>
    <x v="3"/>
    <x v="49"/>
    <n v="125784"/>
  </r>
  <r>
    <x v="163"/>
    <s v="합계"/>
    <x v="3"/>
    <x v="50"/>
    <n v="575394"/>
  </r>
  <r>
    <x v="163"/>
    <s v="합계"/>
    <x v="3"/>
    <x v="51"/>
    <n v="1070687"/>
  </r>
  <r>
    <x v="163"/>
    <s v="합계"/>
    <x v="3"/>
    <x v="52"/>
    <n v="154758"/>
  </r>
  <r>
    <x v="163"/>
    <s v="합계"/>
    <x v="3"/>
    <x v="53"/>
    <n v="763741"/>
  </r>
  <r>
    <x v="163"/>
    <s v="합계"/>
    <x v="3"/>
    <x v="54"/>
    <n v="991017"/>
  </r>
  <r>
    <x v="163"/>
    <s v="합계"/>
    <x v="3"/>
    <x v="55"/>
    <n v="977870"/>
  </r>
  <r>
    <x v="163"/>
    <s v="합계"/>
    <x v="3"/>
    <x v="56"/>
    <n v="700098"/>
  </r>
  <r>
    <x v="163"/>
    <s v="합계"/>
    <x v="3"/>
    <x v="57"/>
    <n v="29974"/>
  </r>
  <r>
    <x v="163"/>
    <s v="합계"/>
    <x v="3"/>
    <x v="58"/>
    <n v="334970"/>
  </r>
  <r>
    <x v="163"/>
    <s v="합계"/>
    <x v="4"/>
    <x v="59"/>
    <n v="862908"/>
  </r>
  <r>
    <x v="163"/>
    <s v="합계"/>
    <x v="4"/>
    <x v="60"/>
    <n v="401265"/>
  </r>
  <r>
    <x v="163"/>
    <s v="합계"/>
    <x v="4"/>
    <x v="61"/>
    <n v="295044"/>
  </r>
  <r>
    <x v="163"/>
    <s v="합계"/>
    <x v="4"/>
    <x v="62"/>
    <n v="861297"/>
  </r>
  <r>
    <x v="163"/>
    <s v="합계"/>
    <x v="4"/>
    <x v="63"/>
    <n v="686743"/>
  </r>
  <r>
    <x v="163"/>
    <s v="합계"/>
    <x v="5"/>
    <x v="64"/>
    <n v="371149"/>
  </r>
  <r>
    <x v="163"/>
    <s v="합계"/>
    <x v="5"/>
    <x v="65"/>
    <n v="464349"/>
  </r>
  <r>
    <x v="163"/>
    <s v="합계"/>
    <x v="5"/>
    <x v="66"/>
    <n v="982386"/>
  </r>
  <r>
    <x v="163"/>
    <s v="합계"/>
    <x v="5"/>
    <x v="67"/>
    <n v="689274"/>
  </r>
  <r>
    <x v="163"/>
    <s v="합계"/>
    <x v="5"/>
    <x v="68"/>
    <n v="520536"/>
  </r>
  <r>
    <x v="163"/>
    <s v="합계"/>
    <x v="6"/>
    <x v="69"/>
    <n v="768236"/>
  </r>
  <r>
    <x v="163"/>
    <s v="합계"/>
    <x v="6"/>
    <x v="70"/>
    <n v="345530"/>
  </r>
  <r>
    <x v="163"/>
    <s v="합계"/>
    <x v="6"/>
    <x v="71"/>
    <n v="400752"/>
  </r>
  <r>
    <x v="163"/>
    <s v="합계"/>
    <x v="6"/>
    <x v="72"/>
    <n v="427869"/>
  </r>
  <r>
    <x v="163"/>
    <s v="합계"/>
    <x v="6"/>
    <x v="73"/>
    <n v="422129"/>
  </r>
  <r>
    <x v="163"/>
    <s v="합계"/>
    <x v="7"/>
    <x v="74"/>
    <n v="542857"/>
  </r>
  <r>
    <x v="163"/>
    <s v="합계"/>
    <x v="8"/>
    <x v="75"/>
    <n v="135736"/>
  </r>
  <r>
    <x v="163"/>
    <s v="합계"/>
    <x v="8"/>
    <x v="76"/>
    <n v="826237"/>
  </r>
  <r>
    <x v="163"/>
    <s v="합계"/>
    <x v="8"/>
    <x v="77"/>
    <n v="614045"/>
  </r>
  <r>
    <x v="163"/>
    <s v="합계"/>
    <x v="8"/>
    <x v="78"/>
    <n v="497243"/>
  </r>
  <r>
    <x v="163"/>
    <s v="합계"/>
    <x v="8"/>
    <x v="79"/>
    <n v="158145"/>
  </r>
  <r>
    <x v="163"/>
    <s v="합계"/>
    <x v="8"/>
    <x v="80"/>
    <n v="646001"/>
  </r>
  <r>
    <x v="163"/>
    <s v="합계"/>
    <x v="8"/>
    <x v="81"/>
    <n v="551157"/>
  </r>
  <r>
    <x v="163"/>
    <s v="합계"/>
    <x v="8"/>
    <x v="82"/>
    <n v="386138"/>
  </r>
  <r>
    <x v="163"/>
    <s v="합계"/>
    <x v="8"/>
    <x v="83"/>
    <n v="536801"/>
  </r>
  <r>
    <x v="163"/>
    <s v="합계"/>
    <x v="8"/>
    <x v="84"/>
    <n v="707044"/>
  </r>
  <r>
    <x v="163"/>
    <s v="합계"/>
    <x v="8"/>
    <x v="85"/>
    <n v="988047"/>
  </r>
  <r>
    <x v="163"/>
    <s v="합계"/>
    <x v="8"/>
    <x v="86"/>
    <n v="170402"/>
  </r>
  <r>
    <x v="163"/>
    <s v="합계"/>
    <x v="8"/>
    <x v="87"/>
    <n v="1581146"/>
  </r>
  <r>
    <x v="163"/>
    <s v="합계"/>
    <x v="8"/>
    <x v="88"/>
    <n v="1105202"/>
  </r>
  <r>
    <x v="163"/>
    <s v="합계"/>
    <x v="8"/>
    <x v="89"/>
    <n v="499111"/>
  </r>
  <r>
    <x v="163"/>
    <s v="합계"/>
    <x v="8"/>
    <x v="90"/>
    <n v="436547"/>
  </r>
  <r>
    <x v="163"/>
    <s v="합계"/>
    <x v="8"/>
    <x v="91"/>
    <n v="652355"/>
  </r>
  <r>
    <x v="163"/>
    <s v="합계"/>
    <x v="8"/>
    <x v="92"/>
    <n v="703918"/>
  </r>
  <r>
    <x v="163"/>
    <s v="합계"/>
    <x v="8"/>
    <x v="93"/>
    <n v="512914"/>
  </r>
  <r>
    <x v="163"/>
    <s v="합계"/>
    <x v="8"/>
    <x v="94"/>
    <n v="471834"/>
  </r>
  <r>
    <x v="163"/>
    <s v="합계"/>
    <x v="8"/>
    <x v="95"/>
    <n v="866996"/>
  </r>
  <r>
    <x v="163"/>
    <s v="합계"/>
    <x v="8"/>
    <x v="96"/>
    <n v="781591"/>
  </r>
  <r>
    <x v="163"/>
    <s v="합계"/>
    <x v="8"/>
    <x v="97"/>
    <n v="596677"/>
  </r>
  <r>
    <x v="163"/>
    <s v="합계"/>
    <x v="8"/>
    <x v="98"/>
    <n v="373636"/>
  </r>
  <r>
    <x v="163"/>
    <s v="합계"/>
    <x v="8"/>
    <x v="99"/>
    <n v="751482"/>
  </r>
  <r>
    <x v="163"/>
    <s v="합계"/>
    <x v="8"/>
    <x v="100"/>
    <n v="459319"/>
  </r>
  <r>
    <x v="163"/>
    <s v="합계"/>
    <x v="8"/>
    <x v="101"/>
    <n v="395531"/>
  </r>
  <r>
    <x v="163"/>
    <s v="합계"/>
    <x v="8"/>
    <x v="102"/>
    <n v="198863"/>
  </r>
  <r>
    <x v="163"/>
    <s v="합계"/>
    <x v="8"/>
    <x v="103"/>
    <n v="210006"/>
  </r>
  <r>
    <x v="163"/>
    <s v="합계"/>
    <x v="8"/>
    <x v="104"/>
    <n v="81218"/>
  </r>
  <r>
    <x v="163"/>
    <s v="합계"/>
    <x v="8"/>
    <x v="105"/>
    <n v="364511"/>
  </r>
  <r>
    <x v="163"/>
    <s v="합계"/>
    <x v="8"/>
    <x v="106"/>
    <n v="712082"/>
  </r>
  <r>
    <x v="163"/>
    <s v="합계"/>
    <x v="8"/>
    <x v="107"/>
    <n v="567648"/>
  </r>
  <r>
    <x v="163"/>
    <s v="합계"/>
    <x v="8"/>
    <x v="108"/>
    <n v="465296"/>
  </r>
  <r>
    <x v="163"/>
    <s v="합계"/>
    <x v="8"/>
    <x v="109"/>
    <n v="280846"/>
  </r>
  <r>
    <x v="163"/>
    <s v="합계"/>
    <x v="8"/>
    <x v="110"/>
    <n v="766500"/>
  </r>
  <r>
    <x v="163"/>
    <s v="합계"/>
    <x v="8"/>
    <x v="111"/>
    <n v="459397"/>
  </r>
  <r>
    <x v="163"/>
    <s v="합계"/>
    <x v="8"/>
    <x v="112"/>
    <n v="809381"/>
  </r>
  <r>
    <x v="163"/>
    <s v="합계"/>
    <x v="8"/>
    <x v="113"/>
    <n v="918821"/>
  </r>
  <r>
    <x v="163"/>
    <s v="합계"/>
    <x v="8"/>
    <x v="114"/>
    <n v="326896"/>
  </r>
  <r>
    <x v="163"/>
    <s v="합계"/>
    <x v="8"/>
    <x v="115"/>
    <n v="516779"/>
  </r>
  <r>
    <x v="163"/>
    <s v="합계"/>
    <x v="8"/>
    <x v="116"/>
    <n v="1398474"/>
  </r>
  <r>
    <x v="163"/>
    <s v="합계"/>
    <x v="9"/>
    <x v="117"/>
    <n v="524191"/>
  </r>
  <r>
    <x v="163"/>
    <s v="합계"/>
    <x v="9"/>
    <x v="118"/>
    <n v="70765"/>
  </r>
  <r>
    <x v="163"/>
    <s v="합계"/>
    <x v="9"/>
    <x v="119"/>
    <n v="165172"/>
  </r>
  <r>
    <x v="163"/>
    <s v="합계"/>
    <x v="9"/>
    <x v="120"/>
    <n v="131622"/>
  </r>
  <r>
    <x v="163"/>
    <s v="합계"/>
    <x v="9"/>
    <x v="121"/>
    <n v="219918"/>
  </r>
  <r>
    <x v="163"/>
    <s v="합계"/>
    <x v="9"/>
    <x v="122"/>
    <n v="32314"/>
  </r>
  <r>
    <x v="163"/>
    <s v="합계"/>
    <x v="9"/>
    <x v="123"/>
    <n v="72301"/>
  </r>
  <r>
    <x v="163"/>
    <s v="합계"/>
    <x v="9"/>
    <x v="124"/>
    <n v="57240"/>
  </r>
  <r>
    <x v="163"/>
    <s v="합계"/>
    <x v="9"/>
    <x v="125"/>
    <n v="702629"/>
  </r>
  <r>
    <x v="163"/>
    <s v="합계"/>
    <x v="9"/>
    <x v="126"/>
    <n v="57819"/>
  </r>
  <r>
    <x v="163"/>
    <s v="합계"/>
    <x v="9"/>
    <x v="127"/>
    <n v="72683"/>
  </r>
  <r>
    <x v="163"/>
    <s v="합계"/>
    <x v="9"/>
    <x v="128"/>
    <n v="75957"/>
  </r>
  <r>
    <x v="163"/>
    <s v="합계"/>
    <x v="9"/>
    <x v="129"/>
    <n v="633411"/>
  </r>
  <r>
    <x v="163"/>
    <s v="합계"/>
    <x v="9"/>
    <x v="130"/>
    <n v="82672"/>
  </r>
  <r>
    <x v="163"/>
    <s v="합계"/>
    <x v="9"/>
    <x v="131"/>
    <n v="92868"/>
  </r>
  <r>
    <x v="163"/>
    <s v="합계"/>
    <x v="9"/>
    <x v="132"/>
    <n v="132074"/>
  </r>
  <r>
    <x v="163"/>
    <s v="합계"/>
    <x v="9"/>
    <x v="133"/>
    <n v="41096"/>
  </r>
  <r>
    <x v="163"/>
    <s v="합계"/>
    <x v="9"/>
    <x v="134"/>
    <n v="80769"/>
  </r>
  <r>
    <x v="163"/>
    <s v="합계"/>
    <x v="10"/>
    <x v="135"/>
    <n v="70883"/>
  </r>
  <r>
    <x v="163"/>
    <s v="합계"/>
    <x v="10"/>
    <x v="136"/>
    <n v="52000"/>
  </r>
  <r>
    <x v="163"/>
    <s v="합계"/>
    <x v="10"/>
    <x v="137"/>
    <n v="54442"/>
  </r>
  <r>
    <x v="163"/>
    <s v="합계"/>
    <x v="10"/>
    <x v="138"/>
    <n v="72489"/>
  </r>
  <r>
    <x v="163"/>
    <s v="합계"/>
    <x v="10"/>
    <x v="139"/>
    <n v="83621"/>
  </r>
  <r>
    <x v="163"/>
    <s v="합계"/>
    <x v="10"/>
    <x v="140"/>
    <n v="183152"/>
  </r>
  <r>
    <x v="163"/>
    <s v="합계"/>
    <x v="10"/>
    <x v="141"/>
    <n v="276070"/>
  </r>
  <r>
    <x v="163"/>
    <s v="합계"/>
    <x v="10"/>
    <x v="142"/>
    <n v="54476"/>
  </r>
  <r>
    <x v="163"/>
    <s v="합계"/>
    <x v="10"/>
    <x v="143"/>
    <n v="140533"/>
  </r>
  <r>
    <x v="163"/>
    <s v="합계"/>
    <x v="10"/>
    <x v="144"/>
    <n v="349838"/>
  </r>
  <r>
    <x v="163"/>
    <s v="합계"/>
    <x v="10"/>
    <x v="145"/>
    <n v="398333"/>
  </r>
  <r>
    <x v="163"/>
    <s v="합계"/>
    <x v="10"/>
    <x v="146"/>
    <n v="345478"/>
  </r>
  <r>
    <x v="163"/>
    <s v="합계"/>
    <x v="10"/>
    <x v="147"/>
    <n v="545478"/>
  </r>
  <r>
    <x v="163"/>
    <s v="합계"/>
    <x v="10"/>
    <x v="148"/>
    <n v="425991"/>
  </r>
  <r>
    <x v="163"/>
    <s v="합계"/>
    <x v="11"/>
    <x v="149"/>
    <n v="69040"/>
  </r>
  <r>
    <x v="163"/>
    <s v="합계"/>
    <x v="11"/>
    <x v="150"/>
    <n v="224208"/>
  </r>
  <r>
    <x v="163"/>
    <s v="합계"/>
    <x v="11"/>
    <x v="151"/>
    <n v="98215"/>
  </r>
  <r>
    <x v="163"/>
    <s v="합계"/>
    <x v="11"/>
    <x v="152"/>
    <n v="224349"/>
  </r>
  <r>
    <x v="163"/>
    <s v="합계"/>
    <x v="11"/>
    <x v="153"/>
    <n v="306123"/>
  </r>
  <r>
    <x v="163"/>
    <s v="합계"/>
    <x v="11"/>
    <x v="154"/>
    <n v="203289"/>
  </r>
  <r>
    <x v="163"/>
    <s v="합계"/>
    <x v="11"/>
    <x v="155"/>
    <n v="111324"/>
  </r>
  <r>
    <x v="163"/>
    <s v="합계"/>
    <x v="11"/>
    <x v="156"/>
    <n v="322579"/>
  </r>
  <r>
    <x v="163"/>
    <s v="합계"/>
    <x v="11"/>
    <x v="157"/>
    <n v="92098"/>
  </r>
  <r>
    <x v="163"/>
    <s v="합계"/>
    <x v="11"/>
    <x v="158"/>
    <n v="618567"/>
  </r>
  <r>
    <x v="163"/>
    <s v="합계"/>
    <x v="11"/>
    <x v="159"/>
    <n v="142424"/>
  </r>
  <r>
    <x v="163"/>
    <s v="합계"/>
    <x v="11"/>
    <x v="160"/>
    <n v="521459"/>
  </r>
  <r>
    <x v="163"/>
    <s v="합계"/>
    <x v="11"/>
    <x v="161"/>
    <n v="692789"/>
  </r>
  <r>
    <x v="163"/>
    <s v="합계"/>
    <x v="11"/>
    <x v="162"/>
    <n v="49666"/>
  </r>
  <r>
    <x v="163"/>
    <s v="합계"/>
    <x v="11"/>
    <x v="163"/>
    <n v="107405"/>
  </r>
  <r>
    <x v="163"/>
    <s v="합계"/>
    <x v="11"/>
    <x v="164"/>
    <n v="160254"/>
  </r>
  <r>
    <x v="163"/>
    <s v="합계"/>
    <x v="12"/>
    <x v="165"/>
    <n v="88037"/>
  </r>
  <r>
    <x v="163"/>
    <s v="합계"/>
    <x v="12"/>
    <x v="166"/>
    <n v="549951"/>
  </r>
  <r>
    <x v="163"/>
    <s v="합계"/>
    <x v="12"/>
    <x v="167"/>
    <n v="168795"/>
  </r>
  <r>
    <x v="163"/>
    <s v="합계"/>
    <x v="12"/>
    <x v="168"/>
    <n v="157924"/>
  </r>
  <r>
    <x v="163"/>
    <s v="합계"/>
    <x v="12"/>
    <x v="169"/>
    <n v="49771"/>
  </r>
  <r>
    <x v="163"/>
    <s v="합계"/>
    <x v="12"/>
    <x v="170"/>
    <n v="90066"/>
  </r>
  <r>
    <x v="163"/>
    <s v="합계"/>
    <x v="12"/>
    <x v="171"/>
    <n v="40992"/>
  </r>
  <r>
    <x v="163"/>
    <s v="합계"/>
    <x v="12"/>
    <x v="172"/>
    <n v="194132"/>
  </r>
  <r>
    <x v="163"/>
    <s v="합계"/>
    <x v="12"/>
    <x v="173"/>
    <n v="600886"/>
  </r>
  <r>
    <x v="163"/>
    <s v="합계"/>
    <x v="12"/>
    <x v="174"/>
    <n v="45010"/>
  </r>
  <r>
    <x v="163"/>
    <s v="합계"/>
    <x v="12"/>
    <x v="175"/>
    <n v="30811"/>
  </r>
  <r>
    <x v="163"/>
    <s v="합계"/>
    <x v="12"/>
    <x v="176"/>
    <n v="605806"/>
  </r>
  <r>
    <x v="163"/>
    <s v="합계"/>
    <x v="12"/>
    <x v="177"/>
    <n v="739894"/>
  </r>
  <r>
    <x v="163"/>
    <s v="합계"/>
    <x v="12"/>
    <x v="178"/>
    <n v="199133"/>
  </r>
  <r>
    <x v="163"/>
    <s v="합계"/>
    <x v="12"/>
    <x v="179"/>
    <n v="35750"/>
  </r>
  <r>
    <x v="163"/>
    <s v="합계"/>
    <x v="13"/>
    <x v="180"/>
    <n v="56944"/>
  </r>
  <r>
    <x v="163"/>
    <s v="합계"/>
    <x v="13"/>
    <x v="181"/>
    <n v="97645"/>
  </r>
  <r>
    <x v="163"/>
    <s v="합계"/>
    <x v="13"/>
    <x v="182"/>
    <n v="48282"/>
  </r>
  <r>
    <x v="163"/>
    <s v="합계"/>
    <x v="13"/>
    <x v="183"/>
    <n v="259562"/>
  </r>
  <r>
    <x v="163"/>
    <s v="합계"/>
    <x v="13"/>
    <x v="184"/>
    <n v="45254"/>
  </r>
  <r>
    <x v="163"/>
    <s v="합계"/>
    <x v="13"/>
    <x v="185"/>
    <n v="208501"/>
  </r>
  <r>
    <x v="163"/>
    <s v="합계"/>
    <x v="13"/>
    <x v="186"/>
    <n v="95641"/>
  </r>
  <r>
    <x v="163"/>
    <s v="합계"/>
    <x v="13"/>
    <x v="187"/>
    <n v="508494"/>
  </r>
  <r>
    <x v="163"/>
    <s v="합계"/>
    <x v="13"/>
    <x v="188"/>
    <n v="146469"/>
  </r>
  <r>
    <x v="163"/>
    <s v="합계"/>
    <x v="13"/>
    <x v="189"/>
    <n v="64475"/>
  </r>
  <r>
    <x v="163"/>
    <s v="합계"/>
    <x v="13"/>
    <x v="190"/>
    <n v="508215"/>
  </r>
  <r>
    <x v="163"/>
    <s v="합계"/>
    <x v="13"/>
    <x v="191"/>
    <n v="49883"/>
  </r>
  <r>
    <x v="163"/>
    <s v="합계"/>
    <x v="13"/>
    <x v="192"/>
    <n v="614297"/>
  </r>
  <r>
    <x v="163"/>
    <s v="합계"/>
    <x v="13"/>
    <x v="193"/>
    <n v="83354"/>
  </r>
  <r>
    <x v="163"/>
    <s v="합계"/>
    <x v="13"/>
    <x v="194"/>
    <n v="105621"/>
  </r>
  <r>
    <x v="163"/>
    <s v="합계"/>
    <x v="13"/>
    <x v="195"/>
    <n v="65394"/>
  </r>
  <r>
    <x v="163"/>
    <s v="합계"/>
    <x v="13"/>
    <x v="196"/>
    <n v="81817"/>
  </r>
  <r>
    <x v="163"/>
    <s v="합계"/>
    <x v="13"/>
    <x v="197"/>
    <n v="54987"/>
  </r>
  <r>
    <x v="163"/>
    <s v="합계"/>
    <x v="13"/>
    <x v="198"/>
    <n v="52271"/>
  </r>
  <r>
    <x v="163"/>
    <s v="합계"/>
    <x v="13"/>
    <x v="199"/>
    <n v="56479"/>
  </r>
  <r>
    <x v="163"/>
    <s v="합계"/>
    <x v="13"/>
    <x v="200"/>
    <n v="107732"/>
  </r>
  <r>
    <x v="163"/>
    <s v="합계"/>
    <x v="13"/>
    <x v="201"/>
    <n v="100992"/>
  </r>
  <r>
    <x v="163"/>
    <s v="합계"/>
    <x v="14"/>
    <x v="202"/>
    <n v="515512"/>
  </r>
  <r>
    <x v="163"/>
    <s v="합계"/>
    <x v="14"/>
    <x v="203"/>
    <n v="572441"/>
  </r>
  <r>
    <x v="163"/>
    <s v="합계"/>
    <x v="14"/>
    <x v="204"/>
    <n v="63787"/>
  </r>
  <r>
    <x v="163"/>
    <s v="합계"/>
    <x v="14"/>
    <x v="205"/>
    <n v="789232"/>
  </r>
  <r>
    <x v="163"/>
    <s v="합계"/>
    <x v="14"/>
    <x v="206"/>
    <n v="43301"/>
  </r>
  <r>
    <x v="163"/>
    <s v="합계"/>
    <x v="14"/>
    <x v="207"/>
    <n v="269738"/>
  </r>
  <r>
    <x v="163"/>
    <s v="합계"/>
    <x v="14"/>
    <x v="208"/>
    <n v="133400"/>
  </r>
  <r>
    <x v="163"/>
    <s v="합계"/>
    <x v="14"/>
    <x v="209"/>
    <n v="46832"/>
  </r>
  <r>
    <x v="163"/>
    <s v="합계"/>
    <x v="14"/>
    <x v="210"/>
    <n v="185363"/>
  </r>
  <r>
    <x v="163"/>
    <s v="합계"/>
    <x v="14"/>
    <x v="211"/>
    <n v="80987"/>
  </r>
  <r>
    <x v="163"/>
    <s v="합계"/>
    <x v="14"/>
    <x v="212"/>
    <n v="322258"/>
  </r>
  <r>
    <x v="163"/>
    <s v="합계"/>
    <x v="14"/>
    <x v="213"/>
    <n v="71339"/>
  </r>
  <r>
    <x v="163"/>
    <s v="합계"/>
    <x v="14"/>
    <x v="214"/>
    <n v="21904"/>
  </r>
  <r>
    <x v="163"/>
    <s v="합계"/>
    <x v="14"/>
    <x v="215"/>
    <n v="205408"/>
  </r>
  <r>
    <x v="163"/>
    <s v="합계"/>
    <x v="14"/>
    <x v="216"/>
    <n v="193117"/>
  </r>
  <r>
    <x v="163"/>
    <s v="합계"/>
    <x v="14"/>
    <x v="217"/>
    <n v="78233"/>
  </r>
  <r>
    <x v="163"/>
    <s v="합계"/>
    <x v="14"/>
    <x v="218"/>
    <n v="9253"/>
  </r>
  <r>
    <x v="163"/>
    <s v="합계"/>
    <x v="14"/>
    <x v="219"/>
    <n v="82719"/>
  </r>
  <r>
    <x v="163"/>
    <s v="합계"/>
    <x v="14"/>
    <x v="220"/>
    <n v="77095"/>
  </r>
  <r>
    <x v="163"/>
    <s v="합계"/>
    <x v="14"/>
    <x v="221"/>
    <n v="87619"/>
  </r>
  <r>
    <x v="163"/>
    <s v="합계"/>
    <x v="14"/>
    <x v="222"/>
    <n v="39519"/>
  </r>
  <r>
    <x v="163"/>
    <s v="합계"/>
    <x v="14"/>
    <x v="223"/>
    <n v="221890"/>
  </r>
  <r>
    <x v="163"/>
    <s v="합계"/>
    <x v="14"/>
    <x v="224"/>
    <n v="498398"/>
  </r>
  <r>
    <x v="163"/>
    <s v="합계"/>
    <x v="14"/>
    <x v="225"/>
    <n v="494537"/>
  </r>
  <r>
    <x v="163"/>
    <s v="합계"/>
    <x v="15"/>
    <x v="226"/>
    <n v="463522"/>
  </r>
  <r>
    <x v="163"/>
    <s v="합계"/>
    <x v="15"/>
    <x v="227"/>
    <n v="85458"/>
  </r>
  <r>
    <x v="163"/>
    <s v="합계"/>
    <x v="15"/>
    <x v="228"/>
    <n v="95160"/>
  </r>
  <r>
    <x v="163"/>
    <s v="합계"/>
    <x v="15"/>
    <x v="229"/>
    <n v="972192"/>
  </r>
  <r>
    <x v="163"/>
    <s v="합계"/>
    <x v="15"/>
    <x v="230"/>
    <n v="80603"/>
  </r>
  <r>
    <x v="163"/>
    <s v="합계"/>
    <x v="15"/>
    <x v="231"/>
    <n v="208434"/>
  </r>
  <r>
    <x v="163"/>
    <s v="합계"/>
    <x v="15"/>
    <x v="232"/>
    <n v="226634"/>
  </r>
  <r>
    <x v="163"/>
    <s v="합계"/>
    <x v="15"/>
    <x v="233"/>
    <n v="64273"/>
  </r>
  <r>
    <x v="163"/>
    <s v="합계"/>
    <x v="15"/>
    <x v="234"/>
    <n v="578317"/>
  </r>
  <r>
    <x v="163"/>
    <s v="합계"/>
    <x v="15"/>
    <x v="235"/>
    <n v="42563"/>
  </r>
  <r>
    <x v="163"/>
    <s v="합계"/>
    <x v="15"/>
    <x v="236"/>
    <n v="700813"/>
  </r>
  <r>
    <x v="163"/>
    <s v="합계"/>
    <x v="15"/>
    <x v="237"/>
    <n v="112552"/>
  </r>
  <r>
    <x v="163"/>
    <s v="합계"/>
    <x v="15"/>
    <x v="238"/>
    <n v="384059"/>
  </r>
  <r>
    <x v="163"/>
    <s v="합계"/>
    <x v="15"/>
    <x v="239"/>
    <n v="367756"/>
  </r>
  <r>
    <x v="163"/>
    <s v="합계"/>
    <x v="15"/>
    <x v="240"/>
    <n v="524427"/>
  </r>
  <r>
    <x v="163"/>
    <s v="합계"/>
    <x v="15"/>
    <x v="241"/>
    <n v="504124"/>
  </r>
  <r>
    <x v="163"/>
    <s v="합계"/>
    <x v="15"/>
    <x v="242"/>
    <n v="352316"/>
  </r>
  <r>
    <x v="163"/>
    <s v="합계"/>
    <x v="15"/>
    <x v="243"/>
    <n v="285592"/>
  </r>
  <r>
    <x v="163"/>
    <s v="합계"/>
    <x v="15"/>
    <x v="244"/>
    <n v="74983"/>
  </r>
  <r>
    <x v="163"/>
    <s v="합계"/>
    <x v="15"/>
    <x v="245"/>
    <n v="135221"/>
  </r>
  <r>
    <x v="163"/>
    <s v="합계"/>
    <x v="15"/>
    <x v="246"/>
    <n v="56173"/>
  </r>
  <r>
    <x v="163"/>
    <s v="합계"/>
    <x v="15"/>
    <x v="247"/>
    <n v="70449"/>
  </r>
  <r>
    <x v="163"/>
    <s v="합계"/>
    <x v="16"/>
    <x v="248"/>
    <n v="494384"/>
  </r>
  <r>
    <x v="163"/>
    <s v="합계"/>
    <x v="16"/>
    <x v="249"/>
    <n v="1186029"/>
  </r>
  <r>
    <x v="164"/>
    <s v="합계"/>
    <x v="0"/>
    <x v="0"/>
    <n v="1756465"/>
  </r>
  <r>
    <x v="164"/>
    <s v="합계"/>
    <x v="0"/>
    <x v="1"/>
    <n v="833793"/>
  </r>
  <r>
    <x v="164"/>
    <s v="합계"/>
    <x v="0"/>
    <x v="2"/>
    <n v="577319"/>
  </r>
  <r>
    <x v="164"/>
    <s v="합계"/>
    <x v="0"/>
    <x v="3"/>
    <n v="1118212"/>
  </r>
  <r>
    <x v="164"/>
    <s v="합계"/>
    <x v="0"/>
    <x v="4"/>
    <n v="922291"/>
  </r>
  <r>
    <x v="164"/>
    <s v="합계"/>
    <x v="0"/>
    <x v="5"/>
    <n v="697591"/>
  </r>
  <r>
    <x v="164"/>
    <s v="합계"/>
    <x v="0"/>
    <x v="6"/>
    <n v="854956"/>
  </r>
  <r>
    <x v="164"/>
    <s v="합계"/>
    <x v="0"/>
    <x v="7"/>
    <n v="556097"/>
  </r>
  <r>
    <x v="164"/>
    <s v="합계"/>
    <x v="0"/>
    <x v="8"/>
    <n v="1027226"/>
  </r>
  <r>
    <x v="164"/>
    <s v="합계"/>
    <x v="0"/>
    <x v="9"/>
    <n v="559219"/>
  </r>
  <r>
    <x v="164"/>
    <s v="합계"/>
    <x v="0"/>
    <x v="10"/>
    <n v="729973"/>
  </r>
  <r>
    <x v="164"/>
    <s v="합계"/>
    <x v="0"/>
    <x v="11"/>
    <n v="724332"/>
  </r>
  <r>
    <x v="164"/>
    <s v="합계"/>
    <x v="0"/>
    <x v="12"/>
    <n v="910136"/>
  </r>
  <r>
    <x v="164"/>
    <s v="합계"/>
    <x v="0"/>
    <x v="13"/>
    <n v="608267"/>
  </r>
  <r>
    <x v="164"/>
    <s v="합계"/>
    <x v="0"/>
    <x v="14"/>
    <n v="1121907"/>
  </r>
  <r>
    <x v="164"/>
    <s v="합계"/>
    <x v="0"/>
    <x v="15"/>
    <n v="675675"/>
  </r>
  <r>
    <x v="164"/>
    <s v="합계"/>
    <x v="0"/>
    <x v="16"/>
    <n v="814144"/>
  </r>
  <r>
    <x v="164"/>
    <s v="합계"/>
    <x v="0"/>
    <x v="17"/>
    <n v="1401977"/>
  </r>
  <r>
    <x v="164"/>
    <s v="합계"/>
    <x v="0"/>
    <x v="18"/>
    <n v="839263"/>
  </r>
  <r>
    <x v="164"/>
    <s v="합계"/>
    <x v="0"/>
    <x v="19"/>
    <n v="1030517"/>
  </r>
  <r>
    <x v="164"/>
    <s v="합계"/>
    <x v="0"/>
    <x v="20"/>
    <n v="547834"/>
  </r>
  <r>
    <x v="164"/>
    <s v="합계"/>
    <x v="0"/>
    <x v="21"/>
    <n v="778410"/>
  </r>
  <r>
    <x v="164"/>
    <s v="합계"/>
    <x v="0"/>
    <x v="22"/>
    <n v="627852"/>
  </r>
  <r>
    <x v="164"/>
    <s v="합계"/>
    <x v="0"/>
    <x v="23"/>
    <n v="685423"/>
  </r>
  <r>
    <x v="164"/>
    <s v="합계"/>
    <x v="0"/>
    <x v="24"/>
    <n v="706695"/>
  </r>
  <r>
    <x v="164"/>
    <s v="합계"/>
    <x v="1"/>
    <x v="25"/>
    <n v="337063"/>
  </r>
  <r>
    <x v="164"/>
    <s v="합계"/>
    <x v="1"/>
    <x v="26"/>
    <n v="500495"/>
  </r>
  <r>
    <x v="164"/>
    <s v="합계"/>
    <x v="1"/>
    <x v="27"/>
    <n v="328168"/>
  </r>
  <r>
    <x v="164"/>
    <s v="합계"/>
    <x v="1"/>
    <x v="28"/>
    <n v="536264"/>
  </r>
  <r>
    <x v="164"/>
    <s v="합계"/>
    <x v="1"/>
    <x v="29"/>
    <n v="231560"/>
  </r>
  <r>
    <x v="164"/>
    <s v="합계"/>
    <x v="1"/>
    <x v="30"/>
    <n v="538101"/>
  </r>
  <r>
    <x v="164"/>
    <s v="합계"/>
    <x v="1"/>
    <x v="31"/>
    <n v="864875"/>
  </r>
  <r>
    <x v="164"/>
    <s v="합계"/>
    <x v="1"/>
    <x v="32"/>
    <n v="520248"/>
  </r>
  <r>
    <x v="164"/>
    <s v="합계"/>
    <x v="1"/>
    <x v="33"/>
    <n v="483575"/>
  </r>
  <r>
    <x v="164"/>
    <s v="합계"/>
    <x v="1"/>
    <x v="34"/>
    <n v="600378"/>
  </r>
  <r>
    <x v="164"/>
    <s v="합계"/>
    <x v="1"/>
    <x v="35"/>
    <n v="252486"/>
  </r>
  <r>
    <x v="164"/>
    <s v="합계"/>
    <x v="1"/>
    <x v="36"/>
    <n v="388204"/>
  </r>
  <r>
    <x v="164"/>
    <s v="합계"/>
    <x v="1"/>
    <x v="37"/>
    <n v="436693"/>
  </r>
  <r>
    <x v="164"/>
    <s v="합계"/>
    <x v="1"/>
    <x v="38"/>
    <n v="246361"/>
  </r>
  <r>
    <x v="164"/>
    <s v="합계"/>
    <x v="1"/>
    <x v="39"/>
    <n v="182313"/>
  </r>
  <r>
    <x v="164"/>
    <s v="합계"/>
    <x v="1"/>
    <x v="40"/>
    <n v="910609"/>
  </r>
  <r>
    <x v="164"/>
    <s v="합계"/>
    <x v="2"/>
    <x v="41"/>
    <n v="315959"/>
  </r>
  <r>
    <x v="164"/>
    <s v="합계"/>
    <x v="2"/>
    <x v="42"/>
    <n v="1154345"/>
  </r>
  <r>
    <x v="164"/>
    <s v="합계"/>
    <x v="2"/>
    <x v="43"/>
    <n v="387389"/>
  </r>
  <r>
    <x v="164"/>
    <s v="합계"/>
    <x v="2"/>
    <x v="44"/>
    <n v="682761"/>
  </r>
  <r>
    <x v="164"/>
    <s v="합계"/>
    <x v="2"/>
    <x v="45"/>
    <n v="890383"/>
  </r>
  <r>
    <x v="164"/>
    <s v="합계"/>
    <x v="2"/>
    <x v="46"/>
    <n v="382508"/>
  </r>
  <r>
    <x v="164"/>
    <s v="합계"/>
    <x v="2"/>
    <x v="47"/>
    <n v="859568"/>
  </r>
  <r>
    <x v="164"/>
    <s v="합계"/>
    <x v="2"/>
    <x v="48"/>
    <n v="355644"/>
  </r>
  <r>
    <x v="164"/>
    <s v="합계"/>
    <x v="3"/>
    <x v="49"/>
    <n v="132699"/>
  </r>
  <r>
    <x v="164"/>
    <s v="합계"/>
    <x v="3"/>
    <x v="50"/>
    <n v="575921"/>
  </r>
  <r>
    <x v="164"/>
    <s v="합계"/>
    <x v="3"/>
    <x v="51"/>
    <n v="1070394"/>
  </r>
  <r>
    <x v="164"/>
    <s v="합계"/>
    <x v="3"/>
    <x v="52"/>
    <n v="152263"/>
  </r>
  <r>
    <x v="164"/>
    <s v="합계"/>
    <x v="3"/>
    <x v="53"/>
    <n v="765412"/>
  </r>
  <r>
    <x v="164"/>
    <s v="합계"/>
    <x v="3"/>
    <x v="54"/>
    <n v="989772"/>
  </r>
  <r>
    <x v="164"/>
    <s v="합계"/>
    <x v="3"/>
    <x v="55"/>
    <n v="975955"/>
  </r>
  <r>
    <x v="164"/>
    <s v="합계"/>
    <x v="3"/>
    <x v="56"/>
    <n v="698050"/>
  </r>
  <r>
    <x v="164"/>
    <s v="합계"/>
    <x v="3"/>
    <x v="57"/>
    <n v="32004"/>
  </r>
  <r>
    <x v="164"/>
    <s v="합계"/>
    <x v="3"/>
    <x v="58"/>
    <n v="345098"/>
  </r>
  <r>
    <x v="164"/>
    <s v="합계"/>
    <x v="4"/>
    <x v="59"/>
    <n v="871067"/>
  </r>
  <r>
    <x v="164"/>
    <s v="합계"/>
    <x v="4"/>
    <x v="60"/>
    <n v="402884"/>
  </r>
  <r>
    <x v="164"/>
    <s v="합계"/>
    <x v="4"/>
    <x v="61"/>
    <n v="302290"/>
  </r>
  <r>
    <x v="164"/>
    <s v="합계"/>
    <x v="4"/>
    <x v="62"/>
    <n v="872419"/>
  </r>
  <r>
    <x v="164"/>
    <s v="합계"/>
    <x v="4"/>
    <x v="63"/>
    <n v="690873"/>
  </r>
  <r>
    <x v="164"/>
    <s v="합계"/>
    <x v="5"/>
    <x v="64"/>
    <n v="369724"/>
  </r>
  <r>
    <x v="164"/>
    <s v="합계"/>
    <x v="5"/>
    <x v="65"/>
    <n v="467343"/>
  </r>
  <r>
    <x v="164"/>
    <s v="합계"/>
    <x v="5"/>
    <x v="66"/>
    <n v="982306"/>
  </r>
  <r>
    <x v="164"/>
    <s v="합계"/>
    <x v="5"/>
    <x v="67"/>
    <n v="693809"/>
  </r>
  <r>
    <x v="164"/>
    <s v="합계"/>
    <x v="5"/>
    <x v="68"/>
    <n v="522371"/>
  </r>
  <r>
    <x v="164"/>
    <s v="합계"/>
    <x v="6"/>
    <x v="69"/>
    <n v="762859"/>
  </r>
  <r>
    <x v="164"/>
    <s v="합계"/>
    <x v="6"/>
    <x v="70"/>
    <n v="347590"/>
  </r>
  <r>
    <x v="164"/>
    <s v="합계"/>
    <x v="6"/>
    <x v="71"/>
    <n v="401238"/>
  </r>
  <r>
    <x v="164"/>
    <s v="합계"/>
    <x v="6"/>
    <x v="72"/>
    <n v="434323"/>
  </r>
  <r>
    <x v="164"/>
    <s v="합계"/>
    <x v="6"/>
    <x v="73"/>
    <n v="421682"/>
  </r>
  <r>
    <x v="164"/>
    <s v="합계"/>
    <x v="7"/>
    <x v="74"/>
    <n v="548915"/>
  </r>
  <r>
    <x v="164"/>
    <s v="합계"/>
    <x v="8"/>
    <x v="75"/>
    <n v="144418"/>
  </r>
  <r>
    <x v="164"/>
    <s v="합계"/>
    <x v="8"/>
    <x v="76"/>
    <n v="832902"/>
  </r>
  <r>
    <x v="164"/>
    <s v="합계"/>
    <x v="8"/>
    <x v="77"/>
    <n v="616109"/>
  </r>
  <r>
    <x v="164"/>
    <s v="합계"/>
    <x v="8"/>
    <x v="78"/>
    <n v="498277"/>
  </r>
  <r>
    <x v="164"/>
    <s v="합계"/>
    <x v="8"/>
    <x v="79"/>
    <n v="159844"/>
  </r>
  <r>
    <x v="164"/>
    <s v="합계"/>
    <x v="8"/>
    <x v="80"/>
    <n v="642813"/>
  </r>
  <r>
    <x v="164"/>
    <s v="합계"/>
    <x v="8"/>
    <x v="81"/>
    <n v="552861"/>
  </r>
  <r>
    <x v="164"/>
    <s v="합계"/>
    <x v="8"/>
    <x v="82"/>
    <n v="386815"/>
  </r>
  <r>
    <x v="164"/>
    <s v="합계"/>
    <x v="8"/>
    <x v="83"/>
    <n v="534038"/>
  </r>
  <r>
    <x v="164"/>
    <s v="합계"/>
    <x v="8"/>
    <x v="84"/>
    <n v="713272"/>
  </r>
  <r>
    <x v="164"/>
    <s v="합계"/>
    <x v="8"/>
    <x v="85"/>
    <n v="992952"/>
  </r>
  <r>
    <x v="164"/>
    <s v="합계"/>
    <x v="8"/>
    <x v="86"/>
    <n v="171041"/>
  </r>
  <r>
    <x v="164"/>
    <s v="합계"/>
    <x v="8"/>
    <x v="87"/>
    <n v="1575888"/>
  </r>
  <r>
    <x v="164"/>
    <s v="합계"/>
    <x v="8"/>
    <x v="88"/>
    <n v="1098864"/>
  </r>
  <r>
    <x v="164"/>
    <s v="합계"/>
    <x v="8"/>
    <x v="89"/>
    <n v="499531"/>
  </r>
  <r>
    <x v="164"/>
    <s v="합계"/>
    <x v="8"/>
    <x v="90"/>
    <n v="433277"/>
  </r>
  <r>
    <x v="164"/>
    <s v="합계"/>
    <x v="8"/>
    <x v="91"/>
    <n v="646051"/>
  </r>
  <r>
    <x v="164"/>
    <s v="합계"/>
    <x v="8"/>
    <x v="92"/>
    <n v="698551"/>
  </r>
  <r>
    <x v="164"/>
    <s v="합계"/>
    <x v="8"/>
    <x v="93"/>
    <n v="516036"/>
  </r>
  <r>
    <x v="164"/>
    <s v="합계"/>
    <x v="8"/>
    <x v="94"/>
    <n v="477842"/>
  </r>
  <r>
    <x v="164"/>
    <s v="합계"/>
    <x v="8"/>
    <x v="95"/>
    <n v="868611"/>
  </r>
  <r>
    <x v="164"/>
    <s v="합계"/>
    <x v="8"/>
    <x v="96"/>
    <n v="781424"/>
  </r>
  <r>
    <x v="164"/>
    <s v="합계"/>
    <x v="8"/>
    <x v="97"/>
    <n v="597688"/>
  </r>
  <r>
    <x v="164"/>
    <s v="합계"/>
    <x v="8"/>
    <x v="98"/>
    <n v="378279"/>
  </r>
  <r>
    <x v="164"/>
    <s v="합계"/>
    <x v="8"/>
    <x v="99"/>
    <n v="748430"/>
  </r>
  <r>
    <x v="164"/>
    <s v="합계"/>
    <x v="8"/>
    <x v="100"/>
    <n v="458499"/>
  </r>
  <r>
    <x v="164"/>
    <s v="합계"/>
    <x v="8"/>
    <x v="101"/>
    <n v="398568"/>
  </r>
  <r>
    <x v="164"/>
    <s v="합계"/>
    <x v="8"/>
    <x v="102"/>
    <n v="201122"/>
  </r>
  <r>
    <x v="164"/>
    <s v="합계"/>
    <x v="8"/>
    <x v="103"/>
    <n v="215872"/>
  </r>
  <r>
    <x v="164"/>
    <s v="합계"/>
    <x v="8"/>
    <x v="104"/>
    <n v="81784"/>
  </r>
  <r>
    <x v="164"/>
    <s v="합계"/>
    <x v="8"/>
    <x v="105"/>
    <n v="363773"/>
  </r>
  <r>
    <x v="164"/>
    <s v="합계"/>
    <x v="8"/>
    <x v="106"/>
    <n v="708997"/>
  </r>
  <r>
    <x v="164"/>
    <s v="합계"/>
    <x v="8"/>
    <x v="107"/>
    <n v="561698"/>
  </r>
  <r>
    <x v="164"/>
    <s v="합계"/>
    <x v="8"/>
    <x v="108"/>
    <n v="474179"/>
  </r>
  <r>
    <x v="164"/>
    <s v="합계"/>
    <x v="8"/>
    <x v="109"/>
    <n v="280438"/>
  </r>
  <r>
    <x v="164"/>
    <s v="합계"/>
    <x v="8"/>
    <x v="110"/>
    <n v="762296"/>
  </r>
  <r>
    <x v="164"/>
    <s v="합계"/>
    <x v="8"/>
    <x v="111"/>
    <n v="462164"/>
  </r>
  <r>
    <x v="164"/>
    <s v="합계"/>
    <x v="8"/>
    <x v="112"/>
    <n v="813179"/>
  </r>
  <r>
    <x v="164"/>
    <s v="합계"/>
    <x v="8"/>
    <x v="113"/>
    <n v="924518"/>
  </r>
  <r>
    <x v="164"/>
    <s v="합계"/>
    <x v="8"/>
    <x v="114"/>
    <n v="329695"/>
  </r>
  <r>
    <x v="164"/>
    <s v="합계"/>
    <x v="8"/>
    <x v="115"/>
    <n v="519614"/>
  </r>
  <r>
    <x v="164"/>
    <s v="합계"/>
    <x v="8"/>
    <x v="116"/>
    <n v="1402184"/>
  </r>
  <r>
    <x v="164"/>
    <s v="합계"/>
    <x v="9"/>
    <x v="117"/>
    <n v="541153"/>
  </r>
  <r>
    <x v="164"/>
    <s v="합계"/>
    <x v="9"/>
    <x v="118"/>
    <n v="76908"/>
  </r>
  <r>
    <x v="164"/>
    <s v="합계"/>
    <x v="9"/>
    <x v="119"/>
    <n v="169300"/>
  </r>
  <r>
    <x v="164"/>
    <s v="합계"/>
    <x v="9"/>
    <x v="120"/>
    <n v="136027"/>
  </r>
  <r>
    <x v="164"/>
    <s v="합계"/>
    <x v="9"/>
    <x v="121"/>
    <n v="232262"/>
  </r>
  <r>
    <x v="164"/>
    <s v="합계"/>
    <x v="9"/>
    <x v="122"/>
    <n v="33046"/>
  </r>
  <r>
    <x v="164"/>
    <s v="합계"/>
    <x v="9"/>
    <x v="123"/>
    <n v="76335"/>
  </r>
  <r>
    <x v="164"/>
    <s v="합계"/>
    <x v="9"/>
    <x v="124"/>
    <n v="58974"/>
  </r>
  <r>
    <x v="164"/>
    <s v="합계"/>
    <x v="9"/>
    <x v="125"/>
    <n v="708425"/>
  </r>
  <r>
    <x v="164"/>
    <s v="합계"/>
    <x v="9"/>
    <x v="126"/>
    <n v="60256"/>
  </r>
  <r>
    <x v="164"/>
    <s v="합계"/>
    <x v="9"/>
    <x v="127"/>
    <n v="72819"/>
  </r>
  <r>
    <x v="164"/>
    <s v="합계"/>
    <x v="9"/>
    <x v="128"/>
    <n v="76471"/>
  </r>
  <r>
    <x v="164"/>
    <s v="합계"/>
    <x v="9"/>
    <x v="129"/>
    <n v="640572"/>
  </r>
  <r>
    <x v="164"/>
    <s v="합계"/>
    <x v="9"/>
    <x v="130"/>
    <n v="82766"/>
  </r>
  <r>
    <x v="164"/>
    <s v="합계"/>
    <x v="9"/>
    <x v="131"/>
    <n v="92896"/>
  </r>
  <r>
    <x v="164"/>
    <s v="합계"/>
    <x v="9"/>
    <x v="132"/>
    <n v="130514"/>
  </r>
  <r>
    <x v="164"/>
    <s v="합계"/>
    <x v="9"/>
    <x v="133"/>
    <n v="40161"/>
  </r>
  <r>
    <x v="164"/>
    <s v="합계"/>
    <x v="9"/>
    <x v="134"/>
    <n v="81329"/>
  </r>
  <r>
    <x v="164"/>
    <s v="합계"/>
    <x v="10"/>
    <x v="135"/>
    <n v="69830"/>
  </r>
  <r>
    <x v="164"/>
    <s v="합계"/>
    <x v="10"/>
    <x v="136"/>
    <n v="54575"/>
  </r>
  <r>
    <x v="164"/>
    <s v="합계"/>
    <x v="10"/>
    <x v="137"/>
    <n v="56253"/>
  </r>
  <r>
    <x v="164"/>
    <s v="합계"/>
    <x v="10"/>
    <x v="138"/>
    <n v="73563"/>
  </r>
  <r>
    <x v="164"/>
    <s v="합계"/>
    <x v="10"/>
    <x v="139"/>
    <n v="85766"/>
  </r>
  <r>
    <x v="164"/>
    <s v="합계"/>
    <x v="10"/>
    <x v="140"/>
    <n v="185561"/>
  </r>
  <r>
    <x v="164"/>
    <s v="합계"/>
    <x v="10"/>
    <x v="141"/>
    <n v="282278"/>
  </r>
  <r>
    <x v="164"/>
    <s v="합계"/>
    <x v="10"/>
    <x v="142"/>
    <n v="55740"/>
  </r>
  <r>
    <x v="164"/>
    <s v="합계"/>
    <x v="10"/>
    <x v="143"/>
    <n v="142805"/>
  </r>
  <r>
    <x v="164"/>
    <s v="합계"/>
    <x v="10"/>
    <x v="144"/>
    <n v="356316"/>
  </r>
  <r>
    <x v="164"/>
    <s v="합계"/>
    <x v="10"/>
    <x v="145"/>
    <n v="400115"/>
  </r>
  <r>
    <x v="164"/>
    <s v="합계"/>
    <x v="10"/>
    <x v="146"/>
    <n v="345761"/>
  </r>
  <r>
    <x v="164"/>
    <s v="합계"/>
    <x v="10"/>
    <x v="147"/>
    <n v="549136"/>
  </r>
  <r>
    <x v="164"/>
    <s v="합계"/>
    <x v="10"/>
    <x v="148"/>
    <n v="433886"/>
  </r>
  <r>
    <x v="164"/>
    <s v="합계"/>
    <x v="11"/>
    <x v="149"/>
    <n v="70259"/>
  </r>
  <r>
    <x v="164"/>
    <s v="합계"/>
    <x v="11"/>
    <x v="150"/>
    <n v="232181"/>
  </r>
  <r>
    <x v="164"/>
    <s v="합계"/>
    <x v="11"/>
    <x v="151"/>
    <n v="100056"/>
  </r>
  <r>
    <x v="164"/>
    <s v="합계"/>
    <x v="11"/>
    <x v="152"/>
    <n v="226894"/>
  </r>
  <r>
    <x v="164"/>
    <s v="합계"/>
    <x v="11"/>
    <x v="153"/>
    <n v="310971"/>
  </r>
  <r>
    <x v="164"/>
    <s v="합계"/>
    <x v="11"/>
    <x v="154"/>
    <n v="209369"/>
  </r>
  <r>
    <x v="164"/>
    <s v="합계"/>
    <x v="11"/>
    <x v="155"/>
    <n v="112903"/>
  </r>
  <r>
    <x v="164"/>
    <s v="합계"/>
    <x v="11"/>
    <x v="156"/>
    <n v="326819"/>
  </r>
  <r>
    <x v="164"/>
    <s v="합계"/>
    <x v="11"/>
    <x v="157"/>
    <n v="95580"/>
  </r>
  <r>
    <x v="164"/>
    <s v="합계"/>
    <x v="11"/>
    <x v="158"/>
    <n v="627976"/>
  </r>
  <r>
    <x v="164"/>
    <s v="합계"/>
    <x v="11"/>
    <x v="159"/>
    <n v="146472"/>
  </r>
  <r>
    <x v="164"/>
    <s v="합계"/>
    <x v="11"/>
    <x v="160"/>
    <n v="530221"/>
  </r>
  <r>
    <x v="164"/>
    <s v="합계"/>
    <x v="11"/>
    <x v="161"/>
    <n v="693703"/>
  </r>
  <r>
    <x v="164"/>
    <s v="합계"/>
    <x v="11"/>
    <x v="162"/>
    <n v="49668"/>
  </r>
  <r>
    <x v="164"/>
    <s v="합계"/>
    <x v="11"/>
    <x v="163"/>
    <n v="114826"/>
  </r>
  <r>
    <x v="164"/>
    <s v="합계"/>
    <x v="11"/>
    <x v="164"/>
    <n v="162492"/>
  </r>
  <r>
    <x v="164"/>
    <s v="합계"/>
    <x v="12"/>
    <x v="165"/>
    <n v="92954"/>
  </r>
  <r>
    <x v="164"/>
    <s v="합계"/>
    <x v="12"/>
    <x v="166"/>
    <n v="561476"/>
  </r>
  <r>
    <x v="164"/>
    <s v="합계"/>
    <x v="12"/>
    <x v="167"/>
    <n v="172304"/>
  </r>
  <r>
    <x v="164"/>
    <s v="합계"/>
    <x v="12"/>
    <x v="168"/>
    <n v="161651"/>
  </r>
  <r>
    <x v="164"/>
    <s v="합계"/>
    <x v="12"/>
    <x v="169"/>
    <n v="46634"/>
  </r>
  <r>
    <x v="164"/>
    <s v="합계"/>
    <x v="12"/>
    <x v="170"/>
    <n v="95784"/>
  </r>
  <r>
    <x v="164"/>
    <s v="합계"/>
    <x v="12"/>
    <x v="171"/>
    <n v="44046"/>
  </r>
  <r>
    <x v="164"/>
    <s v="합계"/>
    <x v="12"/>
    <x v="172"/>
    <n v="196951"/>
  </r>
  <r>
    <x v="164"/>
    <s v="합계"/>
    <x v="12"/>
    <x v="173"/>
    <n v="607609"/>
  </r>
  <r>
    <x v="164"/>
    <s v="합계"/>
    <x v="12"/>
    <x v="174"/>
    <n v="47639"/>
  </r>
  <r>
    <x v="164"/>
    <s v="합계"/>
    <x v="12"/>
    <x v="175"/>
    <n v="31840"/>
  </r>
  <r>
    <x v="164"/>
    <s v="합계"/>
    <x v="12"/>
    <x v="176"/>
    <n v="608636"/>
  </r>
  <r>
    <x v="164"/>
    <s v="합계"/>
    <x v="12"/>
    <x v="177"/>
    <n v="749680"/>
  </r>
  <r>
    <x v="164"/>
    <s v="합계"/>
    <x v="12"/>
    <x v="178"/>
    <n v="202913"/>
  </r>
  <r>
    <x v="164"/>
    <s v="합계"/>
    <x v="12"/>
    <x v="179"/>
    <n v="37251"/>
  </r>
  <r>
    <x v="164"/>
    <s v="합계"/>
    <x v="13"/>
    <x v="180"/>
    <n v="58816"/>
  </r>
  <r>
    <x v="164"/>
    <s v="합계"/>
    <x v="13"/>
    <x v="181"/>
    <n v="102304"/>
  </r>
  <r>
    <x v="164"/>
    <s v="합계"/>
    <x v="13"/>
    <x v="182"/>
    <n v="51021"/>
  </r>
  <r>
    <x v="164"/>
    <s v="합계"/>
    <x v="13"/>
    <x v="183"/>
    <n v="262133"/>
  </r>
  <r>
    <x v="164"/>
    <s v="합계"/>
    <x v="13"/>
    <x v="184"/>
    <n v="47882"/>
  </r>
  <r>
    <x v="164"/>
    <s v="합계"/>
    <x v="13"/>
    <x v="185"/>
    <n v="214882"/>
  </r>
  <r>
    <x v="164"/>
    <s v="합계"/>
    <x v="13"/>
    <x v="186"/>
    <n v="103361"/>
  </r>
  <r>
    <x v="164"/>
    <s v="합계"/>
    <x v="13"/>
    <x v="187"/>
    <n v="522250"/>
  </r>
  <r>
    <x v="164"/>
    <s v="합계"/>
    <x v="13"/>
    <x v="188"/>
    <n v="151297"/>
  </r>
  <r>
    <x v="164"/>
    <s v="합계"/>
    <x v="13"/>
    <x v="189"/>
    <n v="67500"/>
  </r>
  <r>
    <x v="164"/>
    <s v="합계"/>
    <x v="13"/>
    <x v="190"/>
    <n v="517729"/>
  </r>
  <r>
    <x v="164"/>
    <s v="합계"/>
    <x v="13"/>
    <x v="191"/>
    <n v="55300"/>
  </r>
  <r>
    <x v="164"/>
    <s v="합계"/>
    <x v="13"/>
    <x v="192"/>
    <n v="634952"/>
  </r>
  <r>
    <x v="164"/>
    <s v="합계"/>
    <x v="13"/>
    <x v="193"/>
    <n v="87779"/>
  </r>
  <r>
    <x v="164"/>
    <s v="합계"/>
    <x v="13"/>
    <x v="194"/>
    <n v="109486"/>
  </r>
  <r>
    <x v="164"/>
    <s v="합계"/>
    <x v="13"/>
    <x v="195"/>
    <n v="69456"/>
  </r>
  <r>
    <x v="164"/>
    <s v="합계"/>
    <x v="13"/>
    <x v="196"/>
    <n v="85120"/>
  </r>
  <r>
    <x v="164"/>
    <s v="합계"/>
    <x v="13"/>
    <x v="197"/>
    <n v="56387"/>
  </r>
  <r>
    <x v="164"/>
    <s v="합계"/>
    <x v="13"/>
    <x v="198"/>
    <n v="56175"/>
  </r>
  <r>
    <x v="164"/>
    <s v="합계"/>
    <x v="13"/>
    <x v="199"/>
    <n v="59620"/>
  </r>
  <r>
    <x v="164"/>
    <s v="합계"/>
    <x v="13"/>
    <x v="200"/>
    <n v="113668"/>
  </r>
  <r>
    <x v="164"/>
    <s v="합계"/>
    <x v="13"/>
    <x v="201"/>
    <n v="104783"/>
  </r>
  <r>
    <x v="164"/>
    <s v="합계"/>
    <x v="14"/>
    <x v="202"/>
    <n v="524640"/>
  </r>
  <r>
    <x v="164"/>
    <s v="합계"/>
    <x v="14"/>
    <x v="203"/>
    <n v="594167"/>
  </r>
  <r>
    <x v="164"/>
    <s v="합계"/>
    <x v="14"/>
    <x v="204"/>
    <n v="63723"/>
  </r>
  <r>
    <x v="164"/>
    <s v="합계"/>
    <x v="14"/>
    <x v="205"/>
    <n v="796177"/>
  </r>
  <r>
    <x v="164"/>
    <s v="합계"/>
    <x v="14"/>
    <x v="206"/>
    <n v="45289"/>
  </r>
  <r>
    <x v="164"/>
    <s v="합계"/>
    <x v="14"/>
    <x v="207"/>
    <n v="275232"/>
  </r>
  <r>
    <x v="164"/>
    <s v="합계"/>
    <x v="14"/>
    <x v="208"/>
    <n v="136876"/>
  </r>
  <r>
    <x v="164"/>
    <s v="합계"/>
    <x v="14"/>
    <x v="209"/>
    <n v="46791"/>
  </r>
  <r>
    <x v="164"/>
    <s v="합계"/>
    <x v="14"/>
    <x v="210"/>
    <n v="186723"/>
  </r>
  <r>
    <x v="164"/>
    <s v="합계"/>
    <x v="14"/>
    <x v="211"/>
    <n v="82809"/>
  </r>
  <r>
    <x v="164"/>
    <s v="합계"/>
    <x v="14"/>
    <x v="212"/>
    <n v="326740"/>
  </r>
  <r>
    <x v="164"/>
    <s v="합계"/>
    <x v="14"/>
    <x v="213"/>
    <n v="73346"/>
  </r>
  <r>
    <x v="164"/>
    <s v="합계"/>
    <x v="14"/>
    <x v="214"/>
    <n v="21961"/>
  </r>
  <r>
    <x v="164"/>
    <s v="합계"/>
    <x v="14"/>
    <x v="215"/>
    <n v="207642"/>
  </r>
  <r>
    <x v="164"/>
    <s v="합계"/>
    <x v="14"/>
    <x v="216"/>
    <n v="197369"/>
  </r>
  <r>
    <x v="164"/>
    <s v="합계"/>
    <x v="14"/>
    <x v="217"/>
    <n v="78769"/>
  </r>
  <r>
    <x v="164"/>
    <s v="합계"/>
    <x v="14"/>
    <x v="218"/>
    <n v="10468"/>
  </r>
  <r>
    <x v="164"/>
    <s v="합계"/>
    <x v="14"/>
    <x v="219"/>
    <n v="87103"/>
  </r>
  <r>
    <x v="164"/>
    <s v="합계"/>
    <x v="14"/>
    <x v="220"/>
    <n v="78893"/>
  </r>
  <r>
    <x v="164"/>
    <s v="합계"/>
    <x v="14"/>
    <x v="221"/>
    <n v="91693"/>
  </r>
  <r>
    <x v="164"/>
    <s v="합계"/>
    <x v="14"/>
    <x v="222"/>
    <n v="39572"/>
  </r>
  <r>
    <x v="164"/>
    <s v="합계"/>
    <x v="14"/>
    <x v="223"/>
    <n v="223925"/>
  </r>
  <r>
    <x v="164"/>
    <s v="합계"/>
    <x v="14"/>
    <x v="224"/>
    <n v="505494"/>
  </r>
  <r>
    <x v="164"/>
    <s v="합계"/>
    <x v="14"/>
    <x v="225"/>
    <n v="509849"/>
  </r>
  <r>
    <x v="164"/>
    <s v="합계"/>
    <x v="15"/>
    <x v="226"/>
    <n v="473185"/>
  </r>
  <r>
    <x v="164"/>
    <s v="합계"/>
    <x v="15"/>
    <x v="227"/>
    <n v="86441"/>
  </r>
  <r>
    <x v="164"/>
    <s v="합계"/>
    <x v="15"/>
    <x v="228"/>
    <n v="96923"/>
  </r>
  <r>
    <x v="164"/>
    <s v="합계"/>
    <x v="15"/>
    <x v="229"/>
    <n v="975418"/>
  </r>
  <r>
    <x v="164"/>
    <s v="합계"/>
    <x v="15"/>
    <x v="230"/>
    <n v="87225"/>
  </r>
  <r>
    <x v="164"/>
    <s v="합계"/>
    <x v="15"/>
    <x v="231"/>
    <n v="212750"/>
  </r>
  <r>
    <x v="164"/>
    <s v="합계"/>
    <x v="15"/>
    <x v="232"/>
    <n v="229049"/>
  </r>
  <r>
    <x v="164"/>
    <s v="합계"/>
    <x v="15"/>
    <x v="233"/>
    <n v="65615"/>
  </r>
  <r>
    <x v="164"/>
    <s v="합계"/>
    <x v="15"/>
    <x v="234"/>
    <n v="579517"/>
  </r>
  <r>
    <x v="164"/>
    <s v="합계"/>
    <x v="15"/>
    <x v="235"/>
    <n v="43546"/>
  </r>
  <r>
    <x v="164"/>
    <s v="합계"/>
    <x v="15"/>
    <x v="236"/>
    <n v="706524"/>
  </r>
  <r>
    <x v="164"/>
    <s v="합계"/>
    <x v="15"/>
    <x v="237"/>
    <n v="115302"/>
  </r>
  <r>
    <x v="164"/>
    <s v="합계"/>
    <x v="15"/>
    <x v="238"/>
    <n v="387305"/>
  </r>
  <r>
    <x v="164"/>
    <s v="합계"/>
    <x v="15"/>
    <x v="239"/>
    <n v="366138"/>
  </r>
  <r>
    <x v="164"/>
    <s v="합계"/>
    <x v="15"/>
    <x v="240"/>
    <n v="521453"/>
  </r>
  <r>
    <x v="164"/>
    <s v="합계"/>
    <x v="15"/>
    <x v="241"/>
    <n v="502543"/>
  </r>
  <r>
    <x v="164"/>
    <s v="합계"/>
    <x v="15"/>
    <x v="242"/>
    <n v="353893"/>
  </r>
  <r>
    <x v="164"/>
    <s v="합계"/>
    <x v="15"/>
    <x v="243"/>
    <n v="286440"/>
  </r>
  <r>
    <x v="164"/>
    <s v="합계"/>
    <x v="15"/>
    <x v="244"/>
    <n v="78796"/>
  </r>
  <r>
    <x v="164"/>
    <s v="합계"/>
    <x v="15"/>
    <x v="245"/>
    <n v="135132"/>
  </r>
  <r>
    <x v="164"/>
    <s v="합계"/>
    <x v="15"/>
    <x v="246"/>
    <n v="57219"/>
  </r>
  <r>
    <x v="164"/>
    <s v="합계"/>
    <x v="15"/>
    <x v="247"/>
    <n v="71170"/>
  </r>
  <r>
    <x v="164"/>
    <s v="합계"/>
    <x v="16"/>
    <x v="248"/>
    <n v="503170"/>
  </r>
  <r>
    <x v="164"/>
    <s v="합계"/>
    <x v="16"/>
    <x v="249"/>
    <n v="1201607"/>
  </r>
  <r>
    <x v="165"/>
    <s v="합계"/>
    <x v="0"/>
    <x v="0"/>
    <n v="1666385"/>
  </r>
  <r>
    <x v="165"/>
    <s v="합계"/>
    <x v="0"/>
    <x v="1"/>
    <n v="845568"/>
  </r>
  <r>
    <x v="165"/>
    <s v="합계"/>
    <x v="0"/>
    <x v="2"/>
    <n v="590265"/>
  </r>
  <r>
    <x v="165"/>
    <s v="합계"/>
    <x v="0"/>
    <x v="3"/>
    <n v="1115417"/>
  </r>
  <r>
    <x v="165"/>
    <s v="합계"/>
    <x v="0"/>
    <x v="4"/>
    <n v="948059"/>
  </r>
  <r>
    <x v="165"/>
    <s v="합계"/>
    <x v="0"/>
    <x v="5"/>
    <n v="716978"/>
  </r>
  <r>
    <x v="165"/>
    <s v="합계"/>
    <x v="0"/>
    <x v="6"/>
    <n v="857009"/>
  </r>
  <r>
    <x v="165"/>
    <s v="합계"/>
    <x v="0"/>
    <x v="7"/>
    <n v="549394"/>
  </r>
  <r>
    <x v="165"/>
    <s v="합계"/>
    <x v="0"/>
    <x v="8"/>
    <n v="1052864"/>
  </r>
  <r>
    <x v="165"/>
    <s v="합계"/>
    <x v="0"/>
    <x v="9"/>
    <n v="571244"/>
  </r>
  <r>
    <x v="165"/>
    <s v="합계"/>
    <x v="0"/>
    <x v="10"/>
    <n v="742825"/>
  </r>
  <r>
    <x v="165"/>
    <s v="합계"/>
    <x v="0"/>
    <x v="11"/>
    <n v="742000"/>
  </r>
  <r>
    <x v="165"/>
    <s v="합계"/>
    <x v="0"/>
    <x v="12"/>
    <n v="912365"/>
  </r>
  <r>
    <x v="165"/>
    <s v="합계"/>
    <x v="0"/>
    <x v="13"/>
    <n v="620564"/>
  </r>
  <r>
    <x v="165"/>
    <s v="합계"/>
    <x v="0"/>
    <x v="14"/>
    <n v="1093683"/>
  </r>
  <r>
    <x v="165"/>
    <s v="합계"/>
    <x v="0"/>
    <x v="15"/>
    <n v="682466"/>
  </r>
  <r>
    <x v="165"/>
    <s v="합계"/>
    <x v="0"/>
    <x v="16"/>
    <n v="840955"/>
  </r>
  <r>
    <x v="165"/>
    <s v="합계"/>
    <x v="0"/>
    <x v="17"/>
    <n v="1402532"/>
  </r>
  <r>
    <x v="165"/>
    <s v="합계"/>
    <x v="0"/>
    <x v="18"/>
    <n v="846165"/>
  </r>
  <r>
    <x v="165"/>
    <s v="합계"/>
    <x v="0"/>
    <x v="19"/>
    <n v="1026434"/>
  </r>
  <r>
    <x v="165"/>
    <s v="합계"/>
    <x v="0"/>
    <x v="20"/>
    <n v="550221"/>
  </r>
  <r>
    <x v="165"/>
    <s v="합계"/>
    <x v="0"/>
    <x v="21"/>
    <n v="792409"/>
  </r>
  <r>
    <x v="165"/>
    <s v="합계"/>
    <x v="0"/>
    <x v="22"/>
    <n v="617132"/>
  </r>
  <r>
    <x v="165"/>
    <s v="합계"/>
    <x v="0"/>
    <x v="23"/>
    <n v="663020"/>
  </r>
  <r>
    <x v="165"/>
    <s v="합계"/>
    <x v="0"/>
    <x v="24"/>
    <n v="724535"/>
  </r>
  <r>
    <x v="165"/>
    <s v="합계"/>
    <x v="1"/>
    <x v="25"/>
    <n v="318685"/>
  </r>
  <r>
    <x v="165"/>
    <s v="합계"/>
    <x v="1"/>
    <x v="26"/>
    <n v="523228"/>
  </r>
  <r>
    <x v="165"/>
    <s v="합계"/>
    <x v="1"/>
    <x v="27"/>
    <n v="328767"/>
  </r>
  <r>
    <x v="165"/>
    <s v="합계"/>
    <x v="1"/>
    <x v="28"/>
    <n v="549131"/>
  </r>
  <r>
    <x v="165"/>
    <s v="합계"/>
    <x v="1"/>
    <x v="29"/>
    <n v="222164"/>
  </r>
  <r>
    <x v="165"/>
    <s v="합계"/>
    <x v="1"/>
    <x v="30"/>
    <n v="537778"/>
  </r>
  <r>
    <x v="165"/>
    <s v="합계"/>
    <x v="1"/>
    <x v="31"/>
    <n v="870647"/>
  </r>
  <r>
    <x v="165"/>
    <s v="합계"/>
    <x v="1"/>
    <x v="32"/>
    <n v="522732"/>
  </r>
  <r>
    <x v="165"/>
    <s v="합계"/>
    <x v="1"/>
    <x v="33"/>
    <n v="489508"/>
  </r>
  <r>
    <x v="165"/>
    <s v="합계"/>
    <x v="1"/>
    <x v="34"/>
    <n v="600409"/>
  </r>
  <r>
    <x v="165"/>
    <s v="합계"/>
    <x v="1"/>
    <x v="35"/>
    <n v="250001"/>
  </r>
  <r>
    <x v="165"/>
    <s v="합계"/>
    <x v="1"/>
    <x v="36"/>
    <n v="382480"/>
  </r>
  <r>
    <x v="165"/>
    <s v="합계"/>
    <x v="1"/>
    <x v="37"/>
    <n v="437099"/>
  </r>
  <r>
    <x v="165"/>
    <s v="합계"/>
    <x v="1"/>
    <x v="38"/>
    <n v="252322"/>
  </r>
  <r>
    <x v="165"/>
    <s v="합계"/>
    <x v="1"/>
    <x v="39"/>
    <n v="177513"/>
  </r>
  <r>
    <x v="165"/>
    <s v="합계"/>
    <x v="1"/>
    <x v="40"/>
    <n v="886701"/>
  </r>
  <r>
    <x v="165"/>
    <s v="합계"/>
    <x v="2"/>
    <x v="41"/>
    <n v="322731"/>
  </r>
  <r>
    <x v="165"/>
    <s v="합계"/>
    <x v="2"/>
    <x v="42"/>
    <n v="1176428"/>
  </r>
  <r>
    <x v="165"/>
    <s v="합계"/>
    <x v="2"/>
    <x v="43"/>
    <n v="387439"/>
  </r>
  <r>
    <x v="165"/>
    <s v="합계"/>
    <x v="2"/>
    <x v="44"/>
    <n v="694128"/>
  </r>
  <r>
    <x v="165"/>
    <s v="합계"/>
    <x v="2"/>
    <x v="45"/>
    <n v="927853"/>
  </r>
  <r>
    <x v="165"/>
    <s v="합계"/>
    <x v="2"/>
    <x v="46"/>
    <n v="390788"/>
  </r>
  <r>
    <x v="165"/>
    <s v="합계"/>
    <x v="2"/>
    <x v="47"/>
    <n v="871445"/>
  </r>
  <r>
    <x v="165"/>
    <s v="합계"/>
    <x v="2"/>
    <x v="48"/>
    <n v="356191"/>
  </r>
  <r>
    <x v="165"/>
    <s v="합계"/>
    <x v="3"/>
    <x v="49"/>
    <n v="135302"/>
  </r>
  <r>
    <x v="165"/>
    <s v="합계"/>
    <x v="3"/>
    <x v="50"/>
    <n v="584314"/>
  </r>
  <r>
    <x v="165"/>
    <s v="합계"/>
    <x v="3"/>
    <x v="51"/>
    <n v="1077451"/>
  </r>
  <r>
    <x v="165"/>
    <s v="합계"/>
    <x v="3"/>
    <x v="52"/>
    <n v="154218"/>
  </r>
  <r>
    <x v="165"/>
    <s v="합계"/>
    <x v="3"/>
    <x v="53"/>
    <n v="777201"/>
  </r>
  <r>
    <x v="165"/>
    <s v="합계"/>
    <x v="3"/>
    <x v="54"/>
    <n v="995712"/>
  </r>
  <r>
    <x v="165"/>
    <s v="합계"/>
    <x v="3"/>
    <x v="55"/>
    <n v="978255"/>
  </r>
  <r>
    <x v="165"/>
    <s v="합계"/>
    <x v="3"/>
    <x v="56"/>
    <n v="713062"/>
  </r>
  <r>
    <x v="165"/>
    <s v="합계"/>
    <x v="3"/>
    <x v="57"/>
    <n v="32841"/>
  </r>
  <r>
    <x v="165"/>
    <s v="합계"/>
    <x v="3"/>
    <x v="58"/>
    <n v="349975"/>
  </r>
  <r>
    <x v="165"/>
    <s v="합계"/>
    <x v="4"/>
    <x v="59"/>
    <n v="876702"/>
  </r>
  <r>
    <x v="165"/>
    <s v="합계"/>
    <x v="4"/>
    <x v="60"/>
    <n v="407757"/>
  </r>
  <r>
    <x v="165"/>
    <s v="합계"/>
    <x v="4"/>
    <x v="61"/>
    <n v="314865"/>
  </r>
  <r>
    <x v="165"/>
    <s v="합계"/>
    <x v="4"/>
    <x v="62"/>
    <n v="885797"/>
  </r>
  <r>
    <x v="165"/>
    <s v="합계"/>
    <x v="4"/>
    <x v="63"/>
    <n v="683962"/>
  </r>
  <r>
    <x v="165"/>
    <s v="합계"/>
    <x v="5"/>
    <x v="64"/>
    <n v="373847"/>
  </r>
  <r>
    <x v="165"/>
    <s v="합계"/>
    <x v="5"/>
    <x v="65"/>
    <n v="493211"/>
  </r>
  <r>
    <x v="165"/>
    <s v="합계"/>
    <x v="5"/>
    <x v="66"/>
    <n v="999096"/>
  </r>
  <r>
    <x v="165"/>
    <s v="합계"/>
    <x v="5"/>
    <x v="67"/>
    <n v="713587"/>
  </r>
  <r>
    <x v="165"/>
    <s v="합계"/>
    <x v="5"/>
    <x v="68"/>
    <n v="531242"/>
  </r>
  <r>
    <x v="165"/>
    <s v="합계"/>
    <x v="6"/>
    <x v="69"/>
    <n v="760892"/>
  </r>
  <r>
    <x v="165"/>
    <s v="합계"/>
    <x v="6"/>
    <x v="70"/>
    <n v="349483"/>
  </r>
  <r>
    <x v="165"/>
    <s v="합계"/>
    <x v="6"/>
    <x v="71"/>
    <n v="389735"/>
  </r>
  <r>
    <x v="165"/>
    <s v="합계"/>
    <x v="6"/>
    <x v="72"/>
    <n v="431260"/>
  </r>
  <r>
    <x v="165"/>
    <s v="합계"/>
    <x v="6"/>
    <x v="73"/>
    <n v="425688"/>
  </r>
  <r>
    <x v="165"/>
    <s v="합계"/>
    <x v="7"/>
    <x v="74"/>
    <n v="555372"/>
  </r>
  <r>
    <x v="165"/>
    <s v="합계"/>
    <x v="8"/>
    <x v="75"/>
    <n v="133872"/>
  </r>
  <r>
    <x v="165"/>
    <s v="합계"/>
    <x v="8"/>
    <x v="76"/>
    <n v="851284"/>
  </r>
  <r>
    <x v="165"/>
    <s v="합계"/>
    <x v="8"/>
    <x v="77"/>
    <n v="624564"/>
  </r>
  <r>
    <x v="165"/>
    <s v="합계"/>
    <x v="8"/>
    <x v="78"/>
    <n v="507753"/>
  </r>
  <r>
    <x v="165"/>
    <s v="합계"/>
    <x v="8"/>
    <x v="79"/>
    <n v="158967"/>
  </r>
  <r>
    <x v="165"/>
    <s v="합계"/>
    <x v="8"/>
    <x v="80"/>
    <n v="653435"/>
  </r>
  <r>
    <x v="165"/>
    <s v="합계"/>
    <x v="8"/>
    <x v="81"/>
    <n v="551373"/>
  </r>
  <r>
    <x v="165"/>
    <s v="합계"/>
    <x v="8"/>
    <x v="82"/>
    <n v="391879"/>
  </r>
  <r>
    <x v="165"/>
    <s v="합계"/>
    <x v="8"/>
    <x v="83"/>
    <n v="541226"/>
  </r>
  <r>
    <x v="165"/>
    <s v="합계"/>
    <x v="8"/>
    <x v="84"/>
    <n v="714596"/>
  </r>
  <r>
    <x v="165"/>
    <s v="합계"/>
    <x v="8"/>
    <x v="85"/>
    <n v="1005775"/>
  </r>
  <r>
    <x v="165"/>
    <s v="합계"/>
    <x v="8"/>
    <x v="86"/>
    <n v="177686"/>
  </r>
  <r>
    <x v="165"/>
    <s v="합계"/>
    <x v="8"/>
    <x v="87"/>
    <n v="1603667"/>
  </r>
  <r>
    <x v="165"/>
    <s v="합계"/>
    <x v="8"/>
    <x v="88"/>
    <n v="1093926"/>
  </r>
  <r>
    <x v="165"/>
    <s v="합계"/>
    <x v="8"/>
    <x v="89"/>
    <n v="507303"/>
  </r>
  <r>
    <x v="165"/>
    <s v="합계"/>
    <x v="8"/>
    <x v="90"/>
    <n v="439036"/>
  </r>
  <r>
    <x v="165"/>
    <s v="합계"/>
    <x v="8"/>
    <x v="91"/>
    <n v="655816"/>
  </r>
  <r>
    <x v="165"/>
    <s v="합계"/>
    <x v="8"/>
    <x v="92"/>
    <n v="706570"/>
  </r>
  <r>
    <x v="165"/>
    <s v="합계"/>
    <x v="8"/>
    <x v="93"/>
    <n v="532065"/>
  </r>
  <r>
    <x v="165"/>
    <s v="합계"/>
    <x v="8"/>
    <x v="94"/>
    <n v="484987"/>
  </r>
  <r>
    <x v="165"/>
    <s v="합계"/>
    <x v="8"/>
    <x v="95"/>
    <n v="882709"/>
  </r>
  <r>
    <x v="165"/>
    <s v="합계"/>
    <x v="8"/>
    <x v="96"/>
    <n v="782319"/>
  </r>
  <r>
    <x v="165"/>
    <s v="합계"/>
    <x v="8"/>
    <x v="97"/>
    <n v="615195"/>
  </r>
  <r>
    <x v="165"/>
    <s v="합계"/>
    <x v="8"/>
    <x v="98"/>
    <n v="390684"/>
  </r>
  <r>
    <x v="165"/>
    <s v="합계"/>
    <x v="8"/>
    <x v="99"/>
    <n v="746592"/>
  </r>
  <r>
    <x v="165"/>
    <s v="합계"/>
    <x v="8"/>
    <x v="100"/>
    <n v="473068"/>
  </r>
  <r>
    <x v="165"/>
    <s v="합계"/>
    <x v="8"/>
    <x v="101"/>
    <n v="403748"/>
  </r>
  <r>
    <x v="165"/>
    <s v="합계"/>
    <x v="8"/>
    <x v="102"/>
    <n v="204448"/>
  </r>
  <r>
    <x v="165"/>
    <s v="합계"/>
    <x v="8"/>
    <x v="103"/>
    <n v="218957"/>
  </r>
  <r>
    <x v="165"/>
    <s v="합계"/>
    <x v="8"/>
    <x v="104"/>
    <n v="81951"/>
  </r>
  <r>
    <x v="165"/>
    <s v="합계"/>
    <x v="8"/>
    <x v="105"/>
    <n v="365369"/>
  </r>
  <r>
    <x v="165"/>
    <s v="합계"/>
    <x v="8"/>
    <x v="106"/>
    <n v="722015"/>
  </r>
  <r>
    <x v="165"/>
    <s v="합계"/>
    <x v="8"/>
    <x v="107"/>
    <n v="573369"/>
  </r>
  <r>
    <x v="165"/>
    <s v="합계"/>
    <x v="8"/>
    <x v="108"/>
    <n v="485062"/>
  </r>
  <r>
    <x v="165"/>
    <s v="합계"/>
    <x v="8"/>
    <x v="109"/>
    <n v="286617"/>
  </r>
  <r>
    <x v="165"/>
    <s v="합계"/>
    <x v="8"/>
    <x v="110"/>
    <n v="778590"/>
  </r>
  <r>
    <x v="165"/>
    <s v="합계"/>
    <x v="8"/>
    <x v="111"/>
    <n v="457086"/>
  </r>
  <r>
    <x v="165"/>
    <s v="합계"/>
    <x v="8"/>
    <x v="112"/>
    <n v="829048"/>
  </r>
  <r>
    <x v="165"/>
    <s v="합계"/>
    <x v="8"/>
    <x v="113"/>
    <n v="921393"/>
  </r>
  <r>
    <x v="165"/>
    <s v="합계"/>
    <x v="8"/>
    <x v="114"/>
    <n v="335939"/>
  </r>
  <r>
    <x v="165"/>
    <s v="합계"/>
    <x v="8"/>
    <x v="115"/>
    <n v="527483"/>
  </r>
  <r>
    <x v="165"/>
    <s v="합계"/>
    <x v="8"/>
    <x v="116"/>
    <n v="1393774"/>
  </r>
  <r>
    <x v="165"/>
    <s v="합계"/>
    <x v="9"/>
    <x v="117"/>
    <n v="514093"/>
  </r>
  <r>
    <x v="165"/>
    <s v="합계"/>
    <x v="9"/>
    <x v="118"/>
    <n v="65572"/>
  </r>
  <r>
    <x v="165"/>
    <s v="합계"/>
    <x v="9"/>
    <x v="119"/>
    <n v="164621"/>
  </r>
  <r>
    <x v="165"/>
    <s v="합계"/>
    <x v="9"/>
    <x v="120"/>
    <n v="134895"/>
  </r>
  <r>
    <x v="165"/>
    <s v="합계"/>
    <x v="9"/>
    <x v="121"/>
    <n v="206357"/>
  </r>
  <r>
    <x v="165"/>
    <s v="합계"/>
    <x v="9"/>
    <x v="122"/>
    <n v="31885"/>
  </r>
  <r>
    <x v="165"/>
    <s v="합계"/>
    <x v="9"/>
    <x v="123"/>
    <n v="67270"/>
  </r>
  <r>
    <x v="165"/>
    <s v="합계"/>
    <x v="9"/>
    <x v="124"/>
    <n v="57515"/>
  </r>
  <r>
    <x v="165"/>
    <s v="합계"/>
    <x v="9"/>
    <x v="125"/>
    <n v="714194"/>
  </r>
  <r>
    <x v="165"/>
    <s v="합계"/>
    <x v="9"/>
    <x v="126"/>
    <n v="53868"/>
  </r>
  <r>
    <x v="165"/>
    <s v="합계"/>
    <x v="9"/>
    <x v="127"/>
    <n v="64957"/>
  </r>
  <r>
    <x v="165"/>
    <s v="합계"/>
    <x v="9"/>
    <x v="128"/>
    <n v="75168"/>
  </r>
  <r>
    <x v="165"/>
    <s v="합계"/>
    <x v="9"/>
    <x v="129"/>
    <n v="655398"/>
  </r>
  <r>
    <x v="165"/>
    <s v="합계"/>
    <x v="9"/>
    <x v="130"/>
    <n v="82263"/>
  </r>
  <r>
    <x v="165"/>
    <s v="합계"/>
    <x v="9"/>
    <x v="131"/>
    <n v="76240"/>
  </r>
  <r>
    <x v="165"/>
    <s v="합계"/>
    <x v="9"/>
    <x v="132"/>
    <n v="118511"/>
  </r>
  <r>
    <x v="165"/>
    <s v="합계"/>
    <x v="9"/>
    <x v="133"/>
    <n v="40438"/>
  </r>
  <r>
    <x v="165"/>
    <s v="합계"/>
    <x v="9"/>
    <x v="134"/>
    <n v="76366"/>
  </r>
  <r>
    <x v="165"/>
    <s v="합계"/>
    <x v="10"/>
    <x v="135"/>
    <n v="68109"/>
  </r>
  <r>
    <x v="165"/>
    <s v="합계"/>
    <x v="10"/>
    <x v="136"/>
    <n v="52388"/>
  </r>
  <r>
    <x v="165"/>
    <s v="합계"/>
    <x v="10"/>
    <x v="137"/>
    <n v="54947"/>
  </r>
  <r>
    <x v="165"/>
    <s v="합계"/>
    <x v="10"/>
    <x v="138"/>
    <n v="75556"/>
  </r>
  <r>
    <x v="165"/>
    <s v="합계"/>
    <x v="10"/>
    <x v="139"/>
    <n v="88102"/>
  </r>
  <r>
    <x v="165"/>
    <s v="합계"/>
    <x v="10"/>
    <x v="140"/>
    <n v="183505"/>
  </r>
  <r>
    <x v="165"/>
    <s v="합계"/>
    <x v="10"/>
    <x v="141"/>
    <n v="292585"/>
  </r>
  <r>
    <x v="165"/>
    <s v="합계"/>
    <x v="10"/>
    <x v="142"/>
    <n v="56216"/>
  </r>
  <r>
    <x v="165"/>
    <s v="합계"/>
    <x v="10"/>
    <x v="143"/>
    <n v="142018"/>
  </r>
  <r>
    <x v="165"/>
    <s v="합계"/>
    <x v="10"/>
    <x v="144"/>
    <n v="360295"/>
  </r>
  <r>
    <x v="165"/>
    <s v="합계"/>
    <x v="10"/>
    <x v="145"/>
    <n v="418345"/>
  </r>
  <r>
    <x v="165"/>
    <s v="합계"/>
    <x v="10"/>
    <x v="146"/>
    <n v="353898"/>
  </r>
  <r>
    <x v="165"/>
    <s v="합계"/>
    <x v="10"/>
    <x v="147"/>
    <n v="552545"/>
  </r>
  <r>
    <x v="165"/>
    <s v="합계"/>
    <x v="10"/>
    <x v="148"/>
    <n v="443800"/>
  </r>
  <r>
    <x v="165"/>
    <s v="합계"/>
    <x v="11"/>
    <x v="149"/>
    <n v="67501"/>
  </r>
  <r>
    <x v="165"/>
    <s v="합계"/>
    <x v="11"/>
    <x v="150"/>
    <n v="241749"/>
  </r>
  <r>
    <x v="165"/>
    <s v="합계"/>
    <x v="11"/>
    <x v="151"/>
    <n v="101950"/>
  </r>
  <r>
    <x v="165"/>
    <s v="합계"/>
    <x v="11"/>
    <x v="152"/>
    <n v="232375"/>
  </r>
  <r>
    <x v="165"/>
    <s v="합계"/>
    <x v="11"/>
    <x v="153"/>
    <n v="316345"/>
  </r>
  <r>
    <x v="165"/>
    <s v="합계"/>
    <x v="11"/>
    <x v="154"/>
    <n v="208839"/>
  </r>
  <r>
    <x v="165"/>
    <s v="합계"/>
    <x v="11"/>
    <x v="155"/>
    <n v="112894"/>
  </r>
  <r>
    <x v="165"/>
    <s v="합계"/>
    <x v="11"/>
    <x v="156"/>
    <n v="325772"/>
  </r>
  <r>
    <x v="165"/>
    <s v="합계"/>
    <x v="11"/>
    <x v="157"/>
    <n v="96195"/>
  </r>
  <r>
    <x v="165"/>
    <s v="합계"/>
    <x v="11"/>
    <x v="158"/>
    <n v="641169"/>
  </r>
  <r>
    <x v="165"/>
    <s v="합계"/>
    <x v="11"/>
    <x v="159"/>
    <n v="146670"/>
  </r>
  <r>
    <x v="165"/>
    <s v="합계"/>
    <x v="11"/>
    <x v="160"/>
    <n v="558869"/>
  </r>
  <r>
    <x v="165"/>
    <s v="합계"/>
    <x v="11"/>
    <x v="161"/>
    <n v="706225"/>
  </r>
  <r>
    <x v="165"/>
    <s v="합계"/>
    <x v="11"/>
    <x v="162"/>
    <n v="50115"/>
  </r>
  <r>
    <x v="165"/>
    <s v="합계"/>
    <x v="11"/>
    <x v="163"/>
    <n v="113098"/>
  </r>
  <r>
    <x v="165"/>
    <s v="합계"/>
    <x v="11"/>
    <x v="164"/>
    <n v="164732"/>
  </r>
  <r>
    <x v="165"/>
    <s v="합계"/>
    <x v="12"/>
    <x v="165"/>
    <n v="93298"/>
  </r>
  <r>
    <x v="165"/>
    <s v="합계"/>
    <x v="12"/>
    <x v="166"/>
    <n v="564195"/>
  </r>
  <r>
    <x v="165"/>
    <s v="합계"/>
    <x v="12"/>
    <x v="167"/>
    <n v="174426"/>
  </r>
  <r>
    <x v="165"/>
    <s v="합계"/>
    <x v="12"/>
    <x v="168"/>
    <n v="159246"/>
  </r>
  <r>
    <x v="165"/>
    <s v="합계"/>
    <x v="12"/>
    <x v="169"/>
    <n v="39387"/>
  </r>
  <r>
    <x v="165"/>
    <s v="합계"/>
    <x v="12"/>
    <x v="170"/>
    <n v="94276"/>
  </r>
  <r>
    <x v="165"/>
    <s v="합계"/>
    <x v="12"/>
    <x v="171"/>
    <n v="44420"/>
  </r>
  <r>
    <x v="165"/>
    <s v="합계"/>
    <x v="12"/>
    <x v="172"/>
    <n v="199079"/>
  </r>
  <r>
    <x v="165"/>
    <s v="합계"/>
    <x v="12"/>
    <x v="173"/>
    <n v="620484"/>
  </r>
  <r>
    <x v="165"/>
    <s v="합계"/>
    <x v="12"/>
    <x v="174"/>
    <n v="47148"/>
  </r>
  <r>
    <x v="165"/>
    <s v="합계"/>
    <x v="12"/>
    <x v="175"/>
    <n v="31640"/>
  </r>
  <r>
    <x v="165"/>
    <s v="합계"/>
    <x v="12"/>
    <x v="176"/>
    <n v="622978"/>
  </r>
  <r>
    <x v="165"/>
    <s v="합계"/>
    <x v="12"/>
    <x v="177"/>
    <n v="760480"/>
  </r>
  <r>
    <x v="165"/>
    <s v="합계"/>
    <x v="12"/>
    <x v="178"/>
    <n v="202686"/>
  </r>
  <r>
    <x v="165"/>
    <s v="합계"/>
    <x v="12"/>
    <x v="179"/>
    <n v="37039"/>
  </r>
  <r>
    <x v="165"/>
    <s v="합계"/>
    <x v="13"/>
    <x v="180"/>
    <n v="57836"/>
  </r>
  <r>
    <x v="165"/>
    <s v="합계"/>
    <x v="13"/>
    <x v="181"/>
    <n v="98840"/>
  </r>
  <r>
    <x v="165"/>
    <s v="합계"/>
    <x v="13"/>
    <x v="182"/>
    <n v="53540"/>
  </r>
  <r>
    <x v="165"/>
    <s v="합계"/>
    <x v="13"/>
    <x v="183"/>
    <n v="258022"/>
  </r>
  <r>
    <x v="165"/>
    <s v="합계"/>
    <x v="13"/>
    <x v="184"/>
    <n v="48332"/>
  </r>
  <r>
    <x v="165"/>
    <s v="합계"/>
    <x v="13"/>
    <x v="185"/>
    <n v="213988"/>
  </r>
  <r>
    <x v="165"/>
    <s v="합계"/>
    <x v="13"/>
    <x v="186"/>
    <n v="104832"/>
  </r>
  <r>
    <x v="165"/>
    <s v="합계"/>
    <x v="13"/>
    <x v="187"/>
    <n v="519591"/>
  </r>
  <r>
    <x v="165"/>
    <s v="합계"/>
    <x v="13"/>
    <x v="188"/>
    <n v="156095"/>
  </r>
  <r>
    <x v="165"/>
    <s v="합계"/>
    <x v="13"/>
    <x v="189"/>
    <n v="67921"/>
  </r>
  <r>
    <x v="165"/>
    <s v="합계"/>
    <x v="13"/>
    <x v="190"/>
    <n v="520681"/>
  </r>
  <r>
    <x v="165"/>
    <s v="합계"/>
    <x v="13"/>
    <x v="191"/>
    <n v="53537"/>
  </r>
  <r>
    <x v="165"/>
    <s v="합계"/>
    <x v="13"/>
    <x v="192"/>
    <n v="606052"/>
  </r>
  <r>
    <x v="165"/>
    <s v="합계"/>
    <x v="13"/>
    <x v="193"/>
    <n v="86320"/>
  </r>
  <r>
    <x v="165"/>
    <s v="합계"/>
    <x v="13"/>
    <x v="194"/>
    <n v="108135"/>
  </r>
  <r>
    <x v="165"/>
    <s v="합계"/>
    <x v="13"/>
    <x v="195"/>
    <n v="67683"/>
  </r>
  <r>
    <x v="165"/>
    <s v="합계"/>
    <x v="13"/>
    <x v="196"/>
    <n v="85055"/>
  </r>
  <r>
    <x v="165"/>
    <s v="합계"/>
    <x v="13"/>
    <x v="197"/>
    <n v="54921"/>
  </r>
  <r>
    <x v="165"/>
    <s v="합계"/>
    <x v="13"/>
    <x v="198"/>
    <n v="50199"/>
  </r>
  <r>
    <x v="165"/>
    <s v="합계"/>
    <x v="13"/>
    <x v="199"/>
    <n v="58613"/>
  </r>
  <r>
    <x v="165"/>
    <s v="합계"/>
    <x v="13"/>
    <x v="200"/>
    <n v="109447"/>
  </r>
  <r>
    <x v="165"/>
    <s v="합계"/>
    <x v="13"/>
    <x v="201"/>
    <n v="105230"/>
  </r>
  <r>
    <x v="165"/>
    <s v="합계"/>
    <x v="14"/>
    <x v="202"/>
    <n v="559392"/>
  </r>
  <r>
    <x v="165"/>
    <s v="합계"/>
    <x v="14"/>
    <x v="203"/>
    <n v="569319"/>
  </r>
  <r>
    <x v="165"/>
    <s v="합계"/>
    <x v="14"/>
    <x v="204"/>
    <n v="65314"/>
  </r>
  <r>
    <x v="165"/>
    <s v="합계"/>
    <x v="14"/>
    <x v="205"/>
    <n v="811604"/>
  </r>
  <r>
    <x v="165"/>
    <s v="합계"/>
    <x v="14"/>
    <x v="206"/>
    <n v="45495"/>
  </r>
  <r>
    <x v="165"/>
    <s v="합계"/>
    <x v="14"/>
    <x v="207"/>
    <n v="280851"/>
  </r>
  <r>
    <x v="165"/>
    <s v="합계"/>
    <x v="14"/>
    <x v="208"/>
    <n v="140293"/>
  </r>
  <r>
    <x v="165"/>
    <s v="합계"/>
    <x v="14"/>
    <x v="209"/>
    <n v="46470"/>
  </r>
  <r>
    <x v="165"/>
    <s v="합계"/>
    <x v="14"/>
    <x v="210"/>
    <n v="188501"/>
  </r>
  <r>
    <x v="165"/>
    <s v="합계"/>
    <x v="14"/>
    <x v="211"/>
    <n v="81876"/>
  </r>
  <r>
    <x v="165"/>
    <s v="합계"/>
    <x v="14"/>
    <x v="212"/>
    <n v="328393"/>
  </r>
  <r>
    <x v="165"/>
    <s v="합계"/>
    <x v="14"/>
    <x v="213"/>
    <n v="68750"/>
  </r>
  <r>
    <x v="165"/>
    <s v="합계"/>
    <x v="14"/>
    <x v="214"/>
    <n v="21726"/>
  </r>
  <r>
    <x v="165"/>
    <s v="합계"/>
    <x v="14"/>
    <x v="215"/>
    <n v="211205"/>
  </r>
  <r>
    <x v="165"/>
    <s v="합계"/>
    <x v="14"/>
    <x v="216"/>
    <n v="196886"/>
  </r>
  <r>
    <x v="165"/>
    <s v="합계"/>
    <x v="14"/>
    <x v="217"/>
    <n v="78981"/>
  </r>
  <r>
    <x v="165"/>
    <s v="합계"/>
    <x v="14"/>
    <x v="218"/>
    <n v="11444"/>
  </r>
  <r>
    <x v="165"/>
    <s v="합계"/>
    <x v="14"/>
    <x v="219"/>
    <n v="85346"/>
  </r>
  <r>
    <x v="165"/>
    <s v="합계"/>
    <x v="14"/>
    <x v="220"/>
    <n v="79278"/>
  </r>
  <r>
    <x v="165"/>
    <s v="합계"/>
    <x v="14"/>
    <x v="221"/>
    <n v="93513"/>
  </r>
  <r>
    <x v="165"/>
    <s v="합계"/>
    <x v="14"/>
    <x v="222"/>
    <n v="38375"/>
  </r>
  <r>
    <x v="165"/>
    <s v="합계"/>
    <x v="14"/>
    <x v="223"/>
    <n v="225329"/>
  </r>
  <r>
    <x v="165"/>
    <s v="합계"/>
    <x v="14"/>
    <x v="224"/>
    <n v="483763"/>
  </r>
  <r>
    <x v="165"/>
    <s v="합계"/>
    <x v="14"/>
    <x v="225"/>
    <n v="508263"/>
  </r>
  <r>
    <x v="165"/>
    <s v="합계"/>
    <x v="15"/>
    <x v="226"/>
    <n v="460948"/>
  </r>
  <r>
    <x v="165"/>
    <s v="합계"/>
    <x v="15"/>
    <x v="227"/>
    <n v="87683"/>
  </r>
  <r>
    <x v="165"/>
    <s v="합계"/>
    <x v="15"/>
    <x v="228"/>
    <n v="95832"/>
  </r>
  <r>
    <x v="165"/>
    <s v="합계"/>
    <x v="15"/>
    <x v="229"/>
    <n v="975340"/>
  </r>
  <r>
    <x v="165"/>
    <s v="합계"/>
    <x v="15"/>
    <x v="230"/>
    <n v="81983"/>
  </r>
  <r>
    <x v="165"/>
    <s v="합계"/>
    <x v="15"/>
    <x v="231"/>
    <n v="212070"/>
  </r>
  <r>
    <x v="165"/>
    <s v="합계"/>
    <x v="15"/>
    <x v="232"/>
    <n v="229383"/>
  </r>
  <r>
    <x v="165"/>
    <s v="합계"/>
    <x v="15"/>
    <x v="233"/>
    <n v="65002"/>
  </r>
  <r>
    <x v="165"/>
    <s v="합계"/>
    <x v="15"/>
    <x v="234"/>
    <n v="579365"/>
  </r>
  <r>
    <x v="165"/>
    <s v="합계"/>
    <x v="15"/>
    <x v="235"/>
    <n v="43870"/>
  </r>
  <r>
    <x v="165"/>
    <s v="합계"/>
    <x v="15"/>
    <x v="236"/>
    <n v="715111"/>
  </r>
  <r>
    <x v="165"/>
    <s v="합계"/>
    <x v="15"/>
    <x v="237"/>
    <n v="113881"/>
  </r>
  <r>
    <x v="165"/>
    <s v="합계"/>
    <x v="15"/>
    <x v="238"/>
    <n v="393634"/>
  </r>
  <r>
    <x v="165"/>
    <s v="합계"/>
    <x v="15"/>
    <x v="239"/>
    <n v="364606"/>
  </r>
  <r>
    <x v="165"/>
    <s v="합계"/>
    <x v="15"/>
    <x v="240"/>
    <n v="508912"/>
  </r>
  <r>
    <x v="165"/>
    <s v="합계"/>
    <x v="15"/>
    <x v="241"/>
    <n v="502958"/>
  </r>
  <r>
    <x v="165"/>
    <s v="합계"/>
    <x v="15"/>
    <x v="242"/>
    <n v="348851"/>
  </r>
  <r>
    <x v="165"/>
    <s v="합계"/>
    <x v="15"/>
    <x v="243"/>
    <n v="274617"/>
  </r>
  <r>
    <x v="165"/>
    <s v="합계"/>
    <x v="15"/>
    <x v="244"/>
    <n v="78363"/>
  </r>
  <r>
    <x v="165"/>
    <s v="합계"/>
    <x v="15"/>
    <x v="245"/>
    <n v="133205"/>
  </r>
  <r>
    <x v="165"/>
    <s v="합계"/>
    <x v="15"/>
    <x v="246"/>
    <n v="57689"/>
  </r>
  <r>
    <x v="165"/>
    <s v="합계"/>
    <x v="15"/>
    <x v="247"/>
    <n v="71480"/>
  </r>
  <r>
    <x v="165"/>
    <s v="합계"/>
    <x v="16"/>
    <x v="248"/>
    <n v="418113"/>
  </r>
  <r>
    <x v="165"/>
    <s v="합계"/>
    <x v="16"/>
    <x v="249"/>
    <n v="1095690"/>
  </r>
  <r>
    <x v="166"/>
    <s v="합계"/>
    <x v="0"/>
    <x v="0"/>
    <n v="1672591"/>
  </r>
  <r>
    <x v="166"/>
    <s v="합계"/>
    <x v="0"/>
    <x v="1"/>
    <n v="839529"/>
  </r>
  <r>
    <x v="166"/>
    <s v="합계"/>
    <x v="0"/>
    <x v="2"/>
    <n v="586776"/>
  </r>
  <r>
    <x v="166"/>
    <s v="합계"/>
    <x v="0"/>
    <x v="3"/>
    <n v="1105292"/>
  </r>
  <r>
    <x v="166"/>
    <s v="합계"/>
    <x v="0"/>
    <x v="4"/>
    <n v="944990"/>
  </r>
  <r>
    <x v="166"/>
    <s v="합계"/>
    <x v="0"/>
    <x v="5"/>
    <n v="715434"/>
  </r>
  <r>
    <x v="166"/>
    <s v="합계"/>
    <x v="0"/>
    <x v="6"/>
    <n v="855046"/>
  </r>
  <r>
    <x v="166"/>
    <s v="합계"/>
    <x v="0"/>
    <x v="7"/>
    <n v="544460"/>
  </r>
  <r>
    <x v="166"/>
    <s v="합계"/>
    <x v="0"/>
    <x v="8"/>
    <n v="1043890"/>
  </r>
  <r>
    <x v="166"/>
    <s v="합계"/>
    <x v="0"/>
    <x v="9"/>
    <n v="569794"/>
  </r>
  <r>
    <x v="166"/>
    <s v="합계"/>
    <x v="0"/>
    <x v="10"/>
    <n v="738667"/>
  </r>
  <r>
    <x v="166"/>
    <s v="합계"/>
    <x v="0"/>
    <x v="11"/>
    <n v="740691"/>
  </r>
  <r>
    <x v="166"/>
    <s v="합계"/>
    <x v="0"/>
    <x v="12"/>
    <n v="912430"/>
  </r>
  <r>
    <x v="166"/>
    <s v="합계"/>
    <x v="0"/>
    <x v="13"/>
    <n v="617840"/>
  </r>
  <r>
    <x v="166"/>
    <s v="합계"/>
    <x v="0"/>
    <x v="14"/>
    <n v="1096671"/>
  </r>
  <r>
    <x v="166"/>
    <s v="합계"/>
    <x v="0"/>
    <x v="15"/>
    <n v="684158"/>
  </r>
  <r>
    <x v="166"/>
    <s v="합계"/>
    <x v="0"/>
    <x v="16"/>
    <n v="838458"/>
  </r>
  <r>
    <x v="166"/>
    <s v="합계"/>
    <x v="0"/>
    <x v="17"/>
    <n v="1406860"/>
  </r>
  <r>
    <x v="166"/>
    <s v="합계"/>
    <x v="0"/>
    <x v="18"/>
    <n v="840293"/>
  </r>
  <r>
    <x v="166"/>
    <s v="합계"/>
    <x v="0"/>
    <x v="19"/>
    <n v="1011109"/>
  </r>
  <r>
    <x v="166"/>
    <s v="합계"/>
    <x v="0"/>
    <x v="20"/>
    <n v="546127"/>
  </r>
  <r>
    <x v="166"/>
    <s v="합계"/>
    <x v="0"/>
    <x v="21"/>
    <n v="785584"/>
  </r>
  <r>
    <x v="166"/>
    <s v="합계"/>
    <x v="0"/>
    <x v="22"/>
    <n v="617891"/>
  </r>
  <r>
    <x v="166"/>
    <s v="합계"/>
    <x v="0"/>
    <x v="23"/>
    <n v="658808"/>
  </r>
  <r>
    <x v="166"/>
    <s v="합계"/>
    <x v="0"/>
    <x v="24"/>
    <n v="715898"/>
  </r>
  <r>
    <x v="166"/>
    <s v="합계"/>
    <x v="1"/>
    <x v="25"/>
    <n v="315291"/>
  </r>
  <r>
    <x v="166"/>
    <s v="합계"/>
    <x v="1"/>
    <x v="26"/>
    <n v="514330"/>
  </r>
  <r>
    <x v="166"/>
    <s v="합계"/>
    <x v="1"/>
    <x v="27"/>
    <n v="316885"/>
  </r>
  <r>
    <x v="166"/>
    <s v="합계"/>
    <x v="1"/>
    <x v="28"/>
    <n v="543689"/>
  </r>
  <r>
    <x v="166"/>
    <s v="합계"/>
    <x v="1"/>
    <x v="29"/>
    <n v="218124"/>
  </r>
  <r>
    <x v="166"/>
    <s v="합계"/>
    <x v="1"/>
    <x v="30"/>
    <n v="529133"/>
  </r>
  <r>
    <x v="166"/>
    <s v="합계"/>
    <x v="1"/>
    <x v="31"/>
    <n v="857548"/>
  </r>
  <r>
    <x v="166"/>
    <s v="합계"/>
    <x v="1"/>
    <x v="32"/>
    <n v="517891"/>
  </r>
  <r>
    <x v="166"/>
    <s v="합계"/>
    <x v="1"/>
    <x v="33"/>
    <n v="484202"/>
  </r>
  <r>
    <x v="166"/>
    <s v="합계"/>
    <x v="1"/>
    <x v="34"/>
    <n v="593493"/>
  </r>
  <r>
    <x v="166"/>
    <s v="합계"/>
    <x v="1"/>
    <x v="35"/>
    <n v="247558"/>
  </r>
  <r>
    <x v="166"/>
    <s v="합계"/>
    <x v="1"/>
    <x v="36"/>
    <n v="374437"/>
  </r>
  <r>
    <x v="166"/>
    <s v="합계"/>
    <x v="1"/>
    <x v="37"/>
    <n v="427751"/>
  </r>
  <r>
    <x v="166"/>
    <s v="합계"/>
    <x v="1"/>
    <x v="38"/>
    <n v="248940"/>
  </r>
  <r>
    <x v="166"/>
    <s v="합계"/>
    <x v="1"/>
    <x v="39"/>
    <n v="170709"/>
  </r>
  <r>
    <x v="166"/>
    <s v="합계"/>
    <x v="1"/>
    <x v="40"/>
    <n v="868049"/>
  </r>
  <r>
    <x v="166"/>
    <s v="합계"/>
    <x v="2"/>
    <x v="41"/>
    <n v="319932"/>
  </r>
  <r>
    <x v="166"/>
    <s v="합계"/>
    <x v="2"/>
    <x v="42"/>
    <n v="1172389"/>
  </r>
  <r>
    <x v="166"/>
    <s v="합계"/>
    <x v="2"/>
    <x v="43"/>
    <n v="381383"/>
  </r>
  <r>
    <x v="166"/>
    <s v="합계"/>
    <x v="2"/>
    <x v="44"/>
    <n v="676341"/>
  </r>
  <r>
    <x v="166"/>
    <s v="합계"/>
    <x v="2"/>
    <x v="45"/>
    <n v="914756"/>
  </r>
  <r>
    <x v="166"/>
    <s v="합계"/>
    <x v="2"/>
    <x v="46"/>
    <n v="389977"/>
  </r>
  <r>
    <x v="166"/>
    <s v="합계"/>
    <x v="2"/>
    <x v="47"/>
    <n v="865142"/>
  </r>
  <r>
    <x v="166"/>
    <s v="합계"/>
    <x v="2"/>
    <x v="48"/>
    <n v="354539"/>
  </r>
  <r>
    <x v="166"/>
    <s v="합계"/>
    <x v="3"/>
    <x v="49"/>
    <n v="133121"/>
  </r>
  <r>
    <x v="166"/>
    <s v="합계"/>
    <x v="3"/>
    <x v="50"/>
    <n v="580022"/>
  </r>
  <r>
    <x v="166"/>
    <s v="합계"/>
    <x v="3"/>
    <x v="51"/>
    <n v="1073156"/>
  </r>
  <r>
    <x v="166"/>
    <s v="합계"/>
    <x v="3"/>
    <x v="52"/>
    <n v="152418"/>
  </r>
  <r>
    <x v="166"/>
    <s v="합계"/>
    <x v="3"/>
    <x v="53"/>
    <n v="771856"/>
  </r>
  <r>
    <x v="166"/>
    <s v="합계"/>
    <x v="3"/>
    <x v="54"/>
    <n v="993121"/>
  </r>
  <r>
    <x v="166"/>
    <s v="합계"/>
    <x v="3"/>
    <x v="55"/>
    <n v="976214"/>
  </r>
  <r>
    <x v="166"/>
    <s v="합계"/>
    <x v="3"/>
    <x v="56"/>
    <n v="707084"/>
  </r>
  <r>
    <x v="166"/>
    <s v="합계"/>
    <x v="3"/>
    <x v="57"/>
    <n v="33954"/>
  </r>
  <r>
    <x v="166"/>
    <s v="합계"/>
    <x v="3"/>
    <x v="58"/>
    <n v="344598"/>
  </r>
  <r>
    <x v="166"/>
    <s v="합계"/>
    <x v="4"/>
    <x v="59"/>
    <n v="876370"/>
  </r>
  <r>
    <x v="166"/>
    <s v="합계"/>
    <x v="4"/>
    <x v="60"/>
    <n v="405970"/>
  </r>
  <r>
    <x v="166"/>
    <s v="합계"/>
    <x v="4"/>
    <x v="61"/>
    <n v="316892"/>
  </r>
  <r>
    <x v="166"/>
    <s v="합계"/>
    <x v="4"/>
    <x v="62"/>
    <n v="884948"/>
  </r>
  <r>
    <x v="166"/>
    <s v="합계"/>
    <x v="4"/>
    <x v="63"/>
    <n v="676811"/>
  </r>
  <r>
    <x v="166"/>
    <s v="합계"/>
    <x v="5"/>
    <x v="64"/>
    <n v="375272"/>
  </r>
  <r>
    <x v="166"/>
    <s v="합계"/>
    <x v="5"/>
    <x v="65"/>
    <n v="490906"/>
  </r>
  <r>
    <x v="166"/>
    <s v="합계"/>
    <x v="5"/>
    <x v="66"/>
    <n v="995403"/>
  </r>
  <r>
    <x v="166"/>
    <s v="합계"/>
    <x v="5"/>
    <x v="67"/>
    <n v="712193"/>
  </r>
  <r>
    <x v="166"/>
    <s v="합계"/>
    <x v="5"/>
    <x v="68"/>
    <n v="524980"/>
  </r>
  <r>
    <x v="166"/>
    <s v="합계"/>
    <x v="6"/>
    <x v="69"/>
    <n v="750982"/>
  </r>
  <r>
    <x v="166"/>
    <s v="합계"/>
    <x v="6"/>
    <x v="70"/>
    <n v="345625"/>
  </r>
  <r>
    <x v="166"/>
    <s v="합계"/>
    <x v="6"/>
    <x v="71"/>
    <n v="391309"/>
  </r>
  <r>
    <x v="166"/>
    <s v="합계"/>
    <x v="6"/>
    <x v="72"/>
    <n v="428801"/>
  </r>
  <r>
    <x v="166"/>
    <s v="합계"/>
    <x v="6"/>
    <x v="73"/>
    <n v="418117"/>
  </r>
  <r>
    <x v="166"/>
    <s v="합계"/>
    <x v="7"/>
    <x v="74"/>
    <n v="549847"/>
  </r>
  <r>
    <x v="166"/>
    <s v="합계"/>
    <x v="8"/>
    <x v="75"/>
    <n v="129366"/>
  </r>
  <r>
    <x v="166"/>
    <s v="합계"/>
    <x v="8"/>
    <x v="76"/>
    <n v="844332"/>
  </r>
  <r>
    <x v="166"/>
    <s v="합계"/>
    <x v="8"/>
    <x v="77"/>
    <n v="619792"/>
  </r>
  <r>
    <x v="166"/>
    <s v="합계"/>
    <x v="8"/>
    <x v="78"/>
    <n v="508672"/>
  </r>
  <r>
    <x v="166"/>
    <s v="합계"/>
    <x v="8"/>
    <x v="79"/>
    <n v="160724"/>
  </r>
  <r>
    <x v="166"/>
    <s v="합계"/>
    <x v="8"/>
    <x v="80"/>
    <n v="645508"/>
  </r>
  <r>
    <x v="166"/>
    <s v="합계"/>
    <x v="8"/>
    <x v="81"/>
    <n v="549897"/>
  </r>
  <r>
    <x v="166"/>
    <s v="합계"/>
    <x v="8"/>
    <x v="82"/>
    <n v="389044"/>
  </r>
  <r>
    <x v="166"/>
    <s v="합계"/>
    <x v="8"/>
    <x v="83"/>
    <n v="540212"/>
  </r>
  <r>
    <x v="166"/>
    <s v="합계"/>
    <x v="8"/>
    <x v="84"/>
    <n v="711477"/>
  </r>
  <r>
    <x v="166"/>
    <s v="합계"/>
    <x v="8"/>
    <x v="85"/>
    <n v="1002613"/>
  </r>
  <r>
    <x v="166"/>
    <s v="합계"/>
    <x v="8"/>
    <x v="86"/>
    <n v="177719"/>
  </r>
  <r>
    <x v="166"/>
    <s v="합계"/>
    <x v="8"/>
    <x v="87"/>
    <n v="1589768"/>
  </r>
  <r>
    <x v="166"/>
    <s v="합계"/>
    <x v="8"/>
    <x v="88"/>
    <n v="1086789"/>
  </r>
  <r>
    <x v="166"/>
    <s v="합계"/>
    <x v="8"/>
    <x v="89"/>
    <n v="506382"/>
  </r>
  <r>
    <x v="166"/>
    <s v="합계"/>
    <x v="8"/>
    <x v="90"/>
    <n v="440516"/>
  </r>
  <r>
    <x v="166"/>
    <s v="합계"/>
    <x v="8"/>
    <x v="91"/>
    <n v="648848"/>
  </r>
  <r>
    <x v="166"/>
    <s v="합계"/>
    <x v="8"/>
    <x v="92"/>
    <n v="704481"/>
  </r>
  <r>
    <x v="166"/>
    <s v="합계"/>
    <x v="8"/>
    <x v="93"/>
    <n v="532070"/>
  </r>
  <r>
    <x v="166"/>
    <s v="합계"/>
    <x v="8"/>
    <x v="94"/>
    <n v="482513"/>
  </r>
  <r>
    <x v="166"/>
    <s v="합계"/>
    <x v="8"/>
    <x v="95"/>
    <n v="882640"/>
  </r>
  <r>
    <x v="166"/>
    <s v="합계"/>
    <x v="8"/>
    <x v="96"/>
    <n v="781958"/>
  </r>
  <r>
    <x v="166"/>
    <s v="합계"/>
    <x v="8"/>
    <x v="97"/>
    <n v="617706"/>
  </r>
  <r>
    <x v="166"/>
    <s v="합계"/>
    <x v="8"/>
    <x v="98"/>
    <n v="389761"/>
  </r>
  <r>
    <x v="166"/>
    <s v="합계"/>
    <x v="8"/>
    <x v="99"/>
    <n v="741771"/>
  </r>
  <r>
    <x v="166"/>
    <s v="합계"/>
    <x v="8"/>
    <x v="100"/>
    <n v="475854"/>
  </r>
  <r>
    <x v="166"/>
    <s v="합계"/>
    <x v="8"/>
    <x v="101"/>
    <n v="404255"/>
  </r>
  <r>
    <x v="166"/>
    <s v="합계"/>
    <x v="8"/>
    <x v="102"/>
    <n v="200858"/>
  </r>
  <r>
    <x v="166"/>
    <s v="합계"/>
    <x v="8"/>
    <x v="103"/>
    <n v="222690"/>
  </r>
  <r>
    <x v="166"/>
    <s v="합계"/>
    <x v="8"/>
    <x v="104"/>
    <n v="82080"/>
  </r>
  <r>
    <x v="166"/>
    <s v="합계"/>
    <x v="8"/>
    <x v="105"/>
    <n v="367463"/>
  </r>
  <r>
    <x v="166"/>
    <s v="합계"/>
    <x v="8"/>
    <x v="106"/>
    <n v="715629"/>
  </r>
  <r>
    <x v="166"/>
    <s v="합계"/>
    <x v="8"/>
    <x v="107"/>
    <n v="568208"/>
  </r>
  <r>
    <x v="166"/>
    <s v="합계"/>
    <x v="8"/>
    <x v="108"/>
    <n v="485603"/>
  </r>
  <r>
    <x v="166"/>
    <s v="합계"/>
    <x v="8"/>
    <x v="109"/>
    <n v="286418"/>
  </r>
  <r>
    <x v="166"/>
    <s v="합계"/>
    <x v="8"/>
    <x v="110"/>
    <n v="771225"/>
  </r>
  <r>
    <x v="166"/>
    <s v="합계"/>
    <x v="8"/>
    <x v="111"/>
    <n v="452742"/>
  </r>
  <r>
    <x v="166"/>
    <s v="합계"/>
    <x v="8"/>
    <x v="112"/>
    <n v="823901"/>
  </r>
  <r>
    <x v="166"/>
    <s v="합계"/>
    <x v="8"/>
    <x v="113"/>
    <n v="919703"/>
  </r>
  <r>
    <x v="166"/>
    <s v="합계"/>
    <x v="8"/>
    <x v="114"/>
    <n v="335262"/>
  </r>
  <r>
    <x v="166"/>
    <s v="합계"/>
    <x v="8"/>
    <x v="115"/>
    <n v="519511"/>
  </r>
  <r>
    <x v="166"/>
    <s v="합계"/>
    <x v="8"/>
    <x v="116"/>
    <n v="1399002"/>
  </r>
  <r>
    <x v="166"/>
    <s v="합계"/>
    <x v="9"/>
    <x v="117"/>
    <n v="484466"/>
  </r>
  <r>
    <x v="166"/>
    <s v="합계"/>
    <x v="9"/>
    <x v="118"/>
    <n v="60355"/>
  </r>
  <r>
    <x v="166"/>
    <s v="합계"/>
    <x v="9"/>
    <x v="119"/>
    <n v="159403"/>
  </r>
  <r>
    <x v="166"/>
    <s v="합계"/>
    <x v="9"/>
    <x v="120"/>
    <n v="129014"/>
  </r>
  <r>
    <x v="166"/>
    <s v="합계"/>
    <x v="9"/>
    <x v="121"/>
    <n v="186441"/>
  </r>
  <r>
    <x v="166"/>
    <s v="합계"/>
    <x v="9"/>
    <x v="122"/>
    <n v="31594"/>
  </r>
  <r>
    <x v="166"/>
    <s v="합계"/>
    <x v="9"/>
    <x v="123"/>
    <n v="60700"/>
  </r>
  <r>
    <x v="166"/>
    <s v="합계"/>
    <x v="9"/>
    <x v="124"/>
    <n v="56573"/>
  </r>
  <r>
    <x v="166"/>
    <s v="합계"/>
    <x v="9"/>
    <x v="125"/>
    <n v="703535"/>
  </r>
  <r>
    <x v="166"/>
    <s v="합계"/>
    <x v="9"/>
    <x v="126"/>
    <n v="50536"/>
  </r>
  <r>
    <x v="166"/>
    <s v="합계"/>
    <x v="9"/>
    <x v="127"/>
    <n v="60151"/>
  </r>
  <r>
    <x v="166"/>
    <s v="합계"/>
    <x v="9"/>
    <x v="128"/>
    <n v="74323"/>
  </r>
  <r>
    <x v="166"/>
    <s v="합계"/>
    <x v="9"/>
    <x v="129"/>
    <n v="646072"/>
  </r>
  <r>
    <x v="166"/>
    <s v="합계"/>
    <x v="9"/>
    <x v="130"/>
    <n v="80113"/>
  </r>
  <r>
    <x v="166"/>
    <s v="합계"/>
    <x v="9"/>
    <x v="131"/>
    <n v="64441"/>
  </r>
  <r>
    <x v="166"/>
    <s v="합계"/>
    <x v="9"/>
    <x v="132"/>
    <n v="113174"/>
  </r>
  <r>
    <x v="166"/>
    <s v="합계"/>
    <x v="9"/>
    <x v="133"/>
    <n v="40463"/>
  </r>
  <r>
    <x v="166"/>
    <s v="합계"/>
    <x v="9"/>
    <x v="134"/>
    <n v="73414"/>
  </r>
  <r>
    <x v="166"/>
    <s v="합계"/>
    <x v="10"/>
    <x v="135"/>
    <n v="68440"/>
  </r>
  <r>
    <x v="166"/>
    <s v="합계"/>
    <x v="10"/>
    <x v="136"/>
    <n v="51314"/>
  </r>
  <r>
    <x v="166"/>
    <s v="합계"/>
    <x v="10"/>
    <x v="137"/>
    <n v="56163"/>
  </r>
  <r>
    <x v="166"/>
    <s v="합계"/>
    <x v="10"/>
    <x v="138"/>
    <n v="75218"/>
  </r>
  <r>
    <x v="166"/>
    <s v="합계"/>
    <x v="10"/>
    <x v="139"/>
    <n v="88559"/>
  </r>
  <r>
    <x v="166"/>
    <s v="합계"/>
    <x v="10"/>
    <x v="140"/>
    <n v="184611"/>
  </r>
  <r>
    <x v="166"/>
    <s v="합계"/>
    <x v="10"/>
    <x v="141"/>
    <n v="287578"/>
  </r>
  <r>
    <x v="166"/>
    <s v="합계"/>
    <x v="10"/>
    <x v="142"/>
    <n v="56240"/>
  </r>
  <r>
    <x v="166"/>
    <s v="합계"/>
    <x v="10"/>
    <x v="143"/>
    <n v="143267"/>
  </r>
  <r>
    <x v="166"/>
    <s v="합계"/>
    <x v="10"/>
    <x v="144"/>
    <n v="356941"/>
  </r>
  <r>
    <x v="166"/>
    <s v="합계"/>
    <x v="10"/>
    <x v="145"/>
    <n v="416541"/>
  </r>
  <r>
    <x v="166"/>
    <s v="합계"/>
    <x v="10"/>
    <x v="146"/>
    <n v="353802"/>
  </r>
  <r>
    <x v="166"/>
    <s v="합계"/>
    <x v="10"/>
    <x v="147"/>
    <n v="545371"/>
  </r>
  <r>
    <x v="166"/>
    <s v="합계"/>
    <x v="10"/>
    <x v="148"/>
    <n v="439064"/>
  </r>
  <r>
    <x v="166"/>
    <s v="합계"/>
    <x v="11"/>
    <x v="149"/>
    <n v="66948"/>
  </r>
  <r>
    <x v="166"/>
    <s v="합계"/>
    <x v="11"/>
    <x v="150"/>
    <n v="235789"/>
  </r>
  <r>
    <x v="166"/>
    <s v="합계"/>
    <x v="11"/>
    <x v="151"/>
    <n v="103292"/>
  </r>
  <r>
    <x v="166"/>
    <s v="합계"/>
    <x v="11"/>
    <x v="152"/>
    <n v="229106"/>
  </r>
  <r>
    <x v="166"/>
    <s v="합계"/>
    <x v="11"/>
    <x v="153"/>
    <n v="320093"/>
  </r>
  <r>
    <x v="166"/>
    <s v="합계"/>
    <x v="11"/>
    <x v="154"/>
    <n v="205013"/>
  </r>
  <r>
    <x v="166"/>
    <s v="합계"/>
    <x v="11"/>
    <x v="155"/>
    <n v="111898"/>
  </r>
  <r>
    <x v="166"/>
    <s v="합계"/>
    <x v="11"/>
    <x v="156"/>
    <n v="324581"/>
  </r>
  <r>
    <x v="166"/>
    <s v="합계"/>
    <x v="11"/>
    <x v="157"/>
    <n v="96628"/>
  </r>
  <r>
    <x v="166"/>
    <s v="합계"/>
    <x v="11"/>
    <x v="158"/>
    <n v="640927"/>
  </r>
  <r>
    <x v="166"/>
    <s v="합계"/>
    <x v="11"/>
    <x v="159"/>
    <n v="146065"/>
  </r>
  <r>
    <x v="166"/>
    <s v="합계"/>
    <x v="11"/>
    <x v="160"/>
    <n v="552215"/>
  </r>
  <r>
    <x v="166"/>
    <s v="합계"/>
    <x v="11"/>
    <x v="161"/>
    <n v="698590"/>
  </r>
  <r>
    <x v="166"/>
    <s v="합계"/>
    <x v="11"/>
    <x v="162"/>
    <n v="50527"/>
  </r>
  <r>
    <x v="166"/>
    <s v="합계"/>
    <x v="11"/>
    <x v="163"/>
    <n v="109987"/>
  </r>
  <r>
    <x v="166"/>
    <s v="합계"/>
    <x v="11"/>
    <x v="164"/>
    <n v="162438"/>
  </r>
  <r>
    <x v="166"/>
    <s v="합계"/>
    <x v="12"/>
    <x v="165"/>
    <n v="93142"/>
  </r>
  <r>
    <x v="166"/>
    <s v="합계"/>
    <x v="12"/>
    <x v="166"/>
    <n v="557065"/>
  </r>
  <r>
    <x v="166"/>
    <s v="합계"/>
    <x v="12"/>
    <x v="167"/>
    <n v="174553"/>
  </r>
  <r>
    <x v="166"/>
    <s v="합계"/>
    <x v="12"/>
    <x v="168"/>
    <n v="157679"/>
  </r>
  <r>
    <x v="166"/>
    <s v="합계"/>
    <x v="12"/>
    <x v="169"/>
    <n v="36514"/>
  </r>
  <r>
    <x v="166"/>
    <s v="합계"/>
    <x v="12"/>
    <x v="170"/>
    <n v="93353"/>
  </r>
  <r>
    <x v="166"/>
    <s v="합계"/>
    <x v="12"/>
    <x v="171"/>
    <n v="43153"/>
  </r>
  <r>
    <x v="166"/>
    <s v="합계"/>
    <x v="12"/>
    <x v="172"/>
    <n v="199208"/>
  </r>
  <r>
    <x v="166"/>
    <s v="합계"/>
    <x v="12"/>
    <x v="173"/>
    <n v="618990"/>
  </r>
  <r>
    <x v="166"/>
    <s v="합계"/>
    <x v="12"/>
    <x v="174"/>
    <n v="47148"/>
  </r>
  <r>
    <x v="166"/>
    <s v="합계"/>
    <x v="12"/>
    <x v="175"/>
    <n v="31755"/>
  </r>
  <r>
    <x v="166"/>
    <s v="합계"/>
    <x v="12"/>
    <x v="176"/>
    <n v="618036"/>
  </r>
  <r>
    <x v="166"/>
    <s v="합계"/>
    <x v="12"/>
    <x v="177"/>
    <n v="750557"/>
  </r>
  <r>
    <x v="166"/>
    <s v="합계"/>
    <x v="12"/>
    <x v="178"/>
    <n v="201419"/>
  </r>
  <r>
    <x v="166"/>
    <s v="합계"/>
    <x v="12"/>
    <x v="179"/>
    <n v="37165"/>
  </r>
  <r>
    <x v="166"/>
    <s v="합계"/>
    <x v="13"/>
    <x v="180"/>
    <n v="57076"/>
  </r>
  <r>
    <x v="166"/>
    <s v="합계"/>
    <x v="13"/>
    <x v="181"/>
    <n v="97559"/>
  </r>
  <r>
    <x v="166"/>
    <s v="합계"/>
    <x v="13"/>
    <x v="182"/>
    <n v="53527"/>
  </r>
  <r>
    <x v="166"/>
    <s v="합계"/>
    <x v="13"/>
    <x v="183"/>
    <n v="260428"/>
  </r>
  <r>
    <x v="166"/>
    <s v="합계"/>
    <x v="13"/>
    <x v="184"/>
    <n v="54094"/>
  </r>
  <r>
    <x v="166"/>
    <s v="합계"/>
    <x v="13"/>
    <x v="185"/>
    <n v="214090"/>
  </r>
  <r>
    <x v="166"/>
    <s v="합계"/>
    <x v="13"/>
    <x v="186"/>
    <n v="103480"/>
  </r>
  <r>
    <x v="166"/>
    <s v="합계"/>
    <x v="13"/>
    <x v="187"/>
    <n v="515240"/>
  </r>
  <r>
    <x v="166"/>
    <s v="합계"/>
    <x v="13"/>
    <x v="188"/>
    <n v="155822"/>
  </r>
  <r>
    <x v="166"/>
    <s v="합계"/>
    <x v="13"/>
    <x v="189"/>
    <n v="67442"/>
  </r>
  <r>
    <x v="166"/>
    <s v="합계"/>
    <x v="13"/>
    <x v="190"/>
    <n v="515804"/>
  </r>
  <r>
    <x v="166"/>
    <s v="합계"/>
    <x v="13"/>
    <x v="191"/>
    <n v="54792"/>
  </r>
  <r>
    <x v="166"/>
    <s v="합계"/>
    <x v="13"/>
    <x v="192"/>
    <n v="594973"/>
  </r>
  <r>
    <x v="166"/>
    <s v="합계"/>
    <x v="13"/>
    <x v="193"/>
    <n v="85700"/>
  </r>
  <r>
    <x v="166"/>
    <s v="합계"/>
    <x v="13"/>
    <x v="194"/>
    <n v="107465"/>
  </r>
  <r>
    <x v="166"/>
    <s v="합계"/>
    <x v="13"/>
    <x v="195"/>
    <n v="68478"/>
  </r>
  <r>
    <x v="166"/>
    <s v="합계"/>
    <x v="13"/>
    <x v="196"/>
    <n v="86636"/>
  </r>
  <r>
    <x v="166"/>
    <s v="합계"/>
    <x v="13"/>
    <x v="197"/>
    <n v="55025"/>
  </r>
  <r>
    <x v="166"/>
    <s v="합계"/>
    <x v="13"/>
    <x v="198"/>
    <n v="50012"/>
  </r>
  <r>
    <x v="166"/>
    <s v="합계"/>
    <x v="13"/>
    <x v="199"/>
    <n v="58831"/>
  </r>
  <r>
    <x v="166"/>
    <s v="합계"/>
    <x v="13"/>
    <x v="200"/>
    <n v="108885"/>
  </r>
  <r>
    <x v="166"/>
    <s v="합계"/>
    <x v="13"/>
    <x v="201"/>
    <n v="105074"/>
  </r>
  <r>
    <x v="166"/>
    <s v="합계"/>
    <x v="14"/>
    <x v="202"/>
    <n v="556552"/>
  </r>
  <r>
    <x v="166"/>
    <s v="합계"/>
    <x v="14"/>
    <x v="203"/>
    <n v="548424"/>
  </r>
  <r>
    <x v="166"/>
    <s v="합계"/>
    <x v="14"/>
    <x v="204"/>
    <n v="64994"/>
  </r>
  <r>
    <x v="166"/>
    <s v="합계"/>
    <x v="14"/>
    <x v="205"/>
    <n v="805761"/>
  </r>
  <r>
    <x v="166"/>
    <s v="합계"/>
    <x v="14"/>
    <x v="206"/>
    <n v="45629"/>
  </r>
  <r>
    <x v="166"/>
    <s v="합계"/>
    <x v="14"/>
    <x v="207"/>
    <n v="279096"/>
  </r>
  <r>
    <x v="166"/>
    <s v="합계"/>
    <x v="14"/>
    <x v="208"/>
    <n v="137486"/>
  </r>
  <r>
    <x v="166"/>
    <s v="합계"/>
    <x v="14"/>
    <x v="209"/>
    <n v="46714"/>
  </r>
  <r>
    <x v="166"/>
    <s v="합계"/>
    <x v="14"/>
    <x v="210"/>
    <n v="186205"/>
  </r>
  <r>
    <x v="166"/>
    <s v="합계"/>
    <x v="14"/>
    <x v="211"/>
    <n v="82722"/>
  </r>
  <r>
    <x v="166"/>
    <s v="합계"/>
    <x v="14"/>
    <x v="212"/>
    <n v="321736"/>
  </r>
  <r>
    <x v="166"/>
    <s v="합계"/>
    <x v="14"/>
    <x v="213"/>
    <n v="65614"/>
  </r>
  <r>
    <x v="166"/>
    <s v="합계"/>
    <x v="14"/>
    <x v="214"/>
    <n v="21834"/>
  </r>
  <r>
    <x v="166"/>
    <s v="합계"/>
    <x v="14"/>
    <x v="215"/>
    <n v="209162"/>
  </r>
  <r>
    <x v="166"/>
    <s v="합계"/>
    <x v="14"/>
    <x v="216"/>
    <n v="195953"/>
  </r>
  <r>
    <x v="166"/>
    <s v="합계"/>
    <x v="14"/>
    <x v="217"/>
    <n v="78739"/>
  </r>
  <r>
    <x v="166"/>
    <s v="합계"/>
    <x v="14"/>
    <x v="218"/>
    <n v="12087"/>
  </r>
  <r>
    <x v="166"/>
    <s v="합계"/>
    <x v="14"/>
    <x v="219"/>
    <n v="83142"/>
  </r>
  <r>
    <x v="166"/>
    <s v="합계"/>
    <x v="14"/>
    <x v="220"/>
    <n v="79568"/>
  </r>
  <r>
    <x v="166"/>
    <s v="합계"/>
    <x v="14"/>
    <x v="221"/>
    <n v="89915"/>
  </r>
  <r>
    <x v="166"/>
    <s v="합계"/>
    <x v="14"/>
    <x v="222"/>
    <n v="37519"/>
  </r>
  <r>
    <x v="166"/>
    <s v="합계"/>
    <x v="14"/>
    <x v="223"/>
    <n v="226782"/>
  </r>
  <r>
    <x v="166"/>
    <s v="합계"/>
    <x v="14"/>
    <x v="224"/>
    <n v="472501"/>
  </r>
  <r>
    <x v="166"/>
    <s v="합계"/>
    <x v="14"/>
    <x v="225"/>
    <n v="496381"/>
  </r>
  <r>
    <x v="166"/>
    <s v="합계"/>
    <x v="15"/>
    <x v="226"/>
    <n v="450568"/>
  </r>
  <r>
    <x v="166"/>
    <s v="합계"/>
    <x v="15"/>
    <x v="227"/>
    <n v="86858"/>
  </r>
  <r>
    <x v="166"/>
    <s v="합계"/>
    <x v="15"/>
    <x v="228"/>
    <n v="93756"/>
  </r>
  <r>
    <x v="166"/>
    <s v="합계"/>
    <x v="15"/>
    <x v="229"/>
    <n v="961809"/>
  </r>
  <r>
    <x v="166"/>
    <s v="합계"/>
    <x v="15"/>
    <x v="230"/>
    <n v="78744"/>
  </r>
  <r>
    <x v="166"/>
    <s v="합계"/>
    <x v="15"/>
    <x v="231"/>
    <n v="206706"/>
  </r>
  <r>
    <x v="166"/>
    <s v="합계"/>
    <x v="15"/>
    <x v="232"/>
    <n v="223387"/>
  </r>
  <r>
    <x v="166"/>
    <s v="합계"/>
    <x v="15"/>
    <x v="233"/>
    <n v="64098"/>
  </r>
  <r>
    <x v="166"/>
    <s v="합계"/>
    <x v="15"/>
    <x v="234"/>
    <n v="572370"/>
  </r>
  <r>
    <x v="166"/>
    <s v="합계"/>
    <x v="15"/>
    <x v="235"/>
    <n v="43629"/>
  </r>
  <r>
    <x v="166"/>
    <s v="합계"/>
    <x v="15"/>
    <x v="236"/>
    <n v="703628"/>
  </r>
  <r>
    <x v="166"/>
    <s v="합계"/>
    <x v="15"/>
    <x v="237"/>
    <n v="113166"/>
  </r>
  <r>
    <x v="166"/>
    <s v="합계"/>
    <x v="15"/>
    <x v="238"/>
    <n v="387039"/>
  </r>
  <r>
    <x v="166"/>
    <s v="합계"/>
    <x v="15"/>
    <x v="239"/>
    <n v="358086"/>
  </r>
  <r>
    <x v="166"/>
    <s v="합계"/>
    <x v="15"/>
    <x v="240"/>
    <n v="501432"/>
  </r>
  <r>
    <x v="166"/>
    <s v="합계"/>
    <x v="15"/>
    <x v="241"/>
    <n v="498641"/>
  </r>
  <r>
    <x v="166"/>
    <s v="합계"/>
    <x v="15"/>
    <x v="242"/>
    <n v="345448"/>
  </r>
  <r>
    <x v="166"/>
    <s v="합계"/>
    <x v="15"/>
    <x v="243"/>
    <n v="268808"/>
  </r>
  <r>
    <x v="166"/>
    <s v="합계"/>
    <x v="15"/>
    <x v="244"/>
    <n v="82153"/>
  </r>
  <r>
    <x v="166"/>
    <s v="합계"/>
    <x v="15"/>
    <x v="245"/>
    <n v="131558"/>
  </r>
  <r>
    <x v="166"/>
    <s v="합계"/>
    <x v="15"/>
    <x v="246"/>
    <n v="57206"/>
  </r>
  <r>
    <x v="166"/>
    <s v="합계"/>
    <x v="15"/>
    <x v="247"/>
    <n v="70658"/>
  </r>
  <r>
    <x v="166"/>
    <s v="합계"/>
    <x v="16"/>
    <x v="248"/>
    <n v="407300"/>
  </r>
  <r>
    <x v="166"/>
    <s v="합계"/>
    <x v="16"/>
    <x v="249"/>
    <n v="1074013"/>
  </r>
  <r>
    <x v="167"/>
    <s v="합계"/>
    <x v="0"/>
    <x v="0"/>
    <n v="1728311"/>
  </r>
  <r>
    <x v="167"/>
    <s v="합계"/>
    <x v="0"/>
    <x v="1"/>
    <n v="842055"/>
  </r>
  <r>
    <x v="167"/>
    <s v="합계"/>
    <x v="0"/>
    <x v="2"/>
    <n v="579015"/>
  </r>
  <r>
    <x v="167"/>
    <s v="합계"/>
    <x v="0"/>
    <x v="3"/>
    <n v="1112638"/>
  </r>
  <r>
    <x v="167"/>
    <s v="합계"/>
    <x v="0"/>
    <x v="4"/>
    <n v="939717"/>
  </r>
  <r>
    <x v="167"/>
    <s v="합계"/>
    <x v="0"/>
    <x v="5"/>
    <n v="710121"/>
  </r>
  <r>
    <x v="167"/>
    <s v="합계"/>
    <x v="0"/>
    <x v="6"/>
    <n v="861151"/>
  </r>
  <r>
    <x v="167"/>
    <s v="합계"/>
    <x v="0"/>
    <x v="7"/>
    <n v="554964"/>
  </r>
  <r>
    <x v="167"/>
    <s v="합계"/>
    <x v="0"/>
    <x v="8"/>
    <n v="1046886"/>
  </r>
  <r>
    <x v="167"/>
    <s v="합계"/>
    <x v="0"/>
    <x v="9"/>
    <n v="562948"/>
  </r>
  <r>
    <x v="167"/>
    <s v="합계"/>
    <x v="0"/>
    <x v="10"/>
    <n v="744391"/>
  </r>
  <r>
    <x v="167"/>
    <s v="합계"/>
    <x v="0"/>
    <x v="11"/>
    <n v="738314"/>
  </r>
  <r>
    <x v="167"/>
    <s v="합계"/>
    <x v="0"/>
    <x v="12"/>
    <n v="914312"/>
  </r>
  <r>
    <x v="167"/>
    <s v="합계"/>
    <x v="0"/>
    <x v="13"/>
    <n v="623457"/>
  </r>
  <r>
    <x v="167"/>
    <s v="합계"/>
    <x v="0"/>
    <x v="14"/>
    <n v="1123999"/>
  </r>
  <r>
    <x v="167"/>
    <s v="합계"/>
    <x v="0"/>
    <x v="15"/>
    <n v="692609"/>
  </r>
  <r>
    <x v="167"/>
    <s v="합계"/>
    <x v="0"/>
    <x v="16"/>
    <n v="845439"/>
  </r>
  <r>
    <x v="167"/>
    <s v="합계"/>
    <x v="0"/>
    <x v="17"/>
    <n v="1394798"/>
  </r>
  <r>
    <x v="167"/>
    <s v="합계"/>
    <x v="0"/>
    <x v="18"/>
    <n v="841260"/>
  </r>
  <r>
    <x v="167"/>
    <s v="합계"/>
    <x v="0"/>
    <x v="19"/>
    <n v="1021860"/>
  </r>
  <r>
    <x v="167"/>
    <s v="합계"/>
    <x v="0"/>
    <x v="20"/>
    <n v="547519"/>
  </r>
  <r>
    <x v="167"/>
    <s v="합계"/>
    <x v="0"/>
    <x v="21"/>
    <n v="783471"/>
  </r>
  <r>
    <x v="167"/>
    <s v="합계"/>
    <x v="0"/>
    <x v="22"/>
    <n v="623985"/>
  </r>
  <r>
    <x v="167"/>
    <s v="합계"/>
    <x v="0"/>
    <x v="23"/>
    <n v="682008"/>
  </r>
  <r>
    <x v="167"/>
    <s v="합계"/>
    <x v="0"/>
    <x v="24"/>
    <n v="713110"/>
  </r>
  <r>
    <x v="167"/>
    <s v="합계"/>
    <x v="1"/>
    <x v="25"/>
    <n v="324323"/>
  </r>
  <r>
    <x v="167"/>
    <s v="합계"/>
    <x v="1"/>
    <x v="26"/>
    <n v="520361"/>
  </r>
  <r>
    <x v="167"/>
    <s v="합계"/>
    <x v="1"/>
    <x v="27"/>
    <n v="308610"/>
  </r>
  <r>
    <x v="167"/>
    <s v="합계"/>
    <x v="1"/>
    <x v="28"/>
    <n v="551079"/>
  </r>
  <r>
    <x v="167"/>
    <s v="합계"/>
    <x v="1"/>
    <x v="29"/>
    <n v="223622"/>
  </r>
  <r>
    <x v="167"/>
    <s v="합계"/>
    <x v="1"/>
    <x v="30"/>
    <n v="534087"/>
  </r>
  <r>
    <x v="167"/>
    <s v="합계"/>
    <x v="1"/>
    <x v="31"/>
    <n v="868574"/>
  </r>
  <r>
    <x v="167"/>
    <s v="합계"/>
    <x v="1"/>
    <x v="32"/>
    <n v="521505"/>
  </r>
  <r>
    <x v="167"/>
    <s v="합계"/>
    <x v="1"/>
    <x v="33"/>
    <n v="489895"/>
  </r>
  <r>
    <x v="167"/>
    <s v="합계"/>
    <x v="1"/>
    <x v="34"/>
    <n v="601440"/>
  </r>
  <r>
    <x v="167"/>
    <s v="합계"/>
    <x v="1"/>
    <x v="35"/>
    <n v="252722"/>
  </r>
  <r>
    <x v="167"/>
    <s v="합계"/>
    <x v="1"/>
    <x v="36"/>
    <n v="377855"/>
  </r>
  <r>
    <x v="167"/>
    <s v="합계"/>
    <x v="1"/>
    <x v="37"/>
    <n v="434123"/>
  </r>
  <r>
    <x v="167"/>
    <s v="합계"/>
    <x v="1"/>
    <x v="38"/>
    <n v="247825"/>
  </r>
  <r>
    <x v="167"/>
    <s v="합계"/>
    <x v="1"/>
    <x v="39"/>
    <n v="173127"/>
  </r>
  <r>
    <x v="167"/>
    <s v="합계"/>
    <x v="1"/>
    <x v="40"/>
    <n v="869850"/>
  </r>
  <r>
    <x v="167"/>
    <s v="합계"/>
    <x v="2"/>
    <x v="41"/>
    <n v="320277"/>
  </r>
  <r>
    <x v="167"/>
    <s v="합계"/>
    <x v="2"/>
    <x v="42"/>
    <n v="1176146"/>
  </r>
  <r>
    <x v="167"/>
    <s v="합계"/>
    <x v="2"/>
    <x v="43"/>
    <n v="378660"/>
  </r>
  <r>
    <x v="167"/>
    <s v="합계"/>
    <x v="2"/>
    <x v="44"/>
    <n v="674529"/>
  </r>
  <r>
    <x v="167"/>
    <s v="합계"/>
    <x v="2"/>
    <x v="45"/>
    <n v="919806"/>
  </r>
  <r>
    <x v="167"/>
    <s v="합계"/>
    <x v="2"/>
    <x v="46"/>
    <n v="390494"/>
  </r>
  <r>
    <x v="167"/>
    <s v="합계"/>
    <x v="2"/>
    <x v="47"/>
    <n v="865094"/>
  </r>
  <r>
    <x v="167"/>
    <s v="합계"/>
    <x v="2"/>
    <x v="48"/>
    <n v="346076"/>
  </r>
  <r>
    <x v="167"/>
    <s v="합계"/>
    <x v="3"/>
    <x v="49"/>
    <n v="124418"/>
  </r>
  <r>
    <x v="167"/>
    <s v="합계"/>
    <x v="3"/>
    <x v="50"/>
    <n v="578136"/>
  </r>
  <r>
    <x v="167"/>
    <s v="합계"/>
    <x v="3"/>
    <x v="51"/>
    <n v="1081097"/>
  </r>
  <r>
    <x v="167"/>
    <s v="합계"/>
    <x v="3"/>
    <x v="52"/>
    <n v="156153"/>
  </r>
  <r>
    <x v="167"/>
    <s v="합계"/>
    <x v="3"/>
    <x v="53"/>
    <n v="779443"/>
  </r>
  <r>
    <x v="167"/>
    <s v="합계"/>
    <x v="3"/>
    <x v="54"/>
    <n v="993875"/>
  </r>
  <r>
    <x v="167"/>
    <s v="합계"/>
    <x v="3"/>
    <x v="55"/>
    <n v="979176"/>
  </r>
  <r>
    <x v="167"/>
    <s v="합계"/>
    <x v="3"/>
    <x v="56"/>
    <n v="711138"/>
  </r>
  <r>
    <x v="167"/>
    <s v="합계"/>
    <x v="3"/>
    <x v="57"/>
    <n v="32493"/>
  </r>
  <r>
    <x v="167"/>
    <s v="합계"/>
    <x v="3"/>
    <x v="58"/>
    <n v="337854"/>
  </r>
  <r>
    <x v="167"/>
    <s v="합계"/>
    <x v="4"/>
    <x v="59"/>
    <n v="880018"/>
  </r>
  <r>
    <x v="167"/>
    <s v="합계"/>
    <x v="4"/>
    <x v="60"/>
    <n v="407866"/>
  </r>
  <r>
    <x v="167"/>
    <s v="합계"/>
    <x v="4"/>
    <x v="61"/>
    <n v="319299"/>
  </r>
  <r>
    <x v="167"/>
    <s v="합계"/>
    <x v="4"/>
    <x v="62"/>
    <n v="888284"/>
  </r>
  <r>
    <x v="167"/>
    <s v="합계"/>
    <x v="4"/>
    <x v="63"/>
    <n v="683533"/>
  </r>
  <r>
    <x v="167"/>
    <s v="합계"/>
    <x v="5"/>
    <x v="64"/>
    <n v="377148"/>
  </r>
  <r>
    <x v="167"/>
    <s v="합계"/>
    <x v="5"/>
    <x v="65"/>
    <n v="488916"/>
  </r>
  <r>
    <x v="167"/>
    <s v="합계"/>
    <x v="5"/>
    <x v="66"/>
    <n v="991083"/>
  </r>
  <r>
    <x v="167"/>
    <s v="합계"/>
    <x v="5"/>
    <x v="67"/>
    <n v="711897"/>
  </r>
  <r>
    <x v="167"/>
    <s v="합계"/>
    <x v="5"/>
    <x v="68"/>
    <n v="520415"/>
  </r>
  <r>
    <x v="167"/>
    <s v="합계"/>
    <x v="6"/>
    <x v="69"/>
    <n v="752343"/>
  </r>
  <r>
    <x v="167"/>
    <s v="합계"/>
    <x v="6"/>
    <x v="70"/>
    <n v="344339"/>
  </r>
  <r>
    <x v="167"/>
    <s v="합계"/>
    <x v="6"/>
    <x v="71"/>
    <n v="390339"/>
  </r>
  <r>
    <x v="167"/>
    <s v="합계"/>
    <x v="6"/>
    <x v="72"/>
    <n v="420914"/>
  </r>
  <r>
    <x v="167"/>
    <s v="합계"/>
    <x v="6"/>
    <x v="73"/>
    <n v="417037"/>
  </r>
  <r>
    <x v="167"/>
    <s v="합계"/>
    <x v="7"/>
    <x v="74"/>
    <n v="549042"/>
  </r>
  <r>
    <x v="167"/>
    <s v="합계"/>
    <x v="8"/>
    <x v="75"/>
    <n v="124252"/>
  </r>
  <r>
    <x v="167"/>
    <s v="합계"/>
    <x v="8"/>
    <x v="76"/>
    <n v="836108"/>
  </r>
  <r>
    <x v="167"/>
    <s v="합계"/>
    <x v="8"/>
    <x v="77"/>
    <n v="615234"/>
  </r>
  <r>
    <x v="167"/>
    <s v="합계"/>
    <x v="8"/>
    <x v="78"/>
    <n v="495460"/>
  </r>
  <r>
    <x v="167"/>
    <s v="합계"/>
    <x v="8"/>
    <x v="79"/>
    <n v="154658"/>
  </r>
  <r>
    <x v="167"/>
    <s v="합계"/>
    <x v="8"/>
    <x v="80"/>
    <n v="646383"/>
  </r>
  <r>
    <x v="167"/>
    <s v="합계"/>
    <x v="8"/>
    <x v="81"/>
    <n v="546997"/>
  </r>
  <r>
    <x v="167"/>
    <s v="합계"/>
    <x v="8"/>
    <x v="82"/>
    <n v="383955"/>
  </r>
  <r>
    <x v="167"/>
    <s v="합계"/>
    <x v="8"/>
    <x v="83"/>
    <n v="541487"/>
  </r>
  <r>
    <x v="167"/>
    <s v="합계"/>
    <x v="8"/>
    <x v="84"/>
    <n v="705527"/>
  </r>
  <r>
    <x v="167"/>
    <s v="합계"/>
    <x v="8"/>
    <x v="85"/>
    <n v="992738"/>
  </r>
  <r>
    <x v="167"/>
    <s v="합계"/>
    <x v="8"/>
    <x v="86"/>
    <n v="177355"/>
  </r>
  <r>
    <x v="167"/>
    <s v="합계"/>
    <x v="8"/>
    <x v="87"/>
    <n v="1594735"/>
  </r>
  <r>
    <x v="167"/>
    <s v="합계"/>
    <x v="8"/>
    <x v="88"/>
    <n v="1096813"/>
  </r>
  <r>
    <x v="167"/>
    <s v="합계"/>
    <x v="8"/>
    <x v="89"/>
    <n v="510314"/>
  </r>
  <r>
    <x v="167"/>
    <s v="합계"/>
    <x v="8"/>
    <x v="90"/>
    <n v="440147"/>
  </r>
  <r>
    <x v="167"/>
    <s v="합계"/>
    <x v="8"/>
    <x v="91"/>
    <n v="647945"/>
  </r>
  <r>
    <x v="167"/>
    <s v="합계"/>
    <x v="8"/>
    <x v="92"/>
    <n v="715816"/>
  </r>
  <r>
    <x v="167"/>
    <s v="합계"/>
    <x v="8"/>
    <x v="93"/>
    <n v="528530"/>
  </r>
  <r>
    <x v="167"/>
    <s v="합계"/>
    <x v="8"/>
    <x v="94"/>
    <n v="474863"/>
  </r>
  <r>
    <x v="167"/>
    <s v="합계"/>
    <x v="8"/>
    <x v="95"/>
    <n v="880434"/>
  </r>
  <r>
    <x v="167"/>
    <s v="합계"/>
    <x v="8"/>
    <x v="96"/>
    <n v="784217"/>
  </r>
  <r>
    <x v="167"/>
    <s v="합계"/>
    <x v="8"/>
    <x v="97"/>
    <n v="614420"/>
  </r>
  <r>
    <x v="167"/>
    <s v="합계"/>
    <x v="8"/>
    <x v="98"/>
    <n v="387758"/>
  </r>
  <r>
    <x v="167"/>
    <s v="합계"/>
    <x v="8"/>
    <x v="99"/>
    <n v="745004"/>
  </r>
  <r>
    <x v="167"/>
    <s v="합계"/>
    <x v="8"/>
    <x v="100"/>
    <n v="471223"/>
  </r>
  <r>
    <x v="167"/>
    <s v="합계"/>
    <x v="8"/>
    <x v="101"/>
    <n v="401187"/>
  </r>
  <r>
    <x v="167"/>
    <s v="합계"/>
    <x v="8"/>
    <x v="102"/>
    <n v="192375"/>
  </r>
  <r>
    <x v="167"/>
    <s v="합계"/>
    <x v="8"/>
    <x v="103"/>
    <n v="219592"/>
  </r>
  <r>
    <x v="167"/>
    <s v="합계"/>
    <x v="8"/>
    <x v="104"/>
    <n v="80661"/>
  </r>
  <r>
    <x v="167"/>
    <s v="합계"/>
    <x v="8"/>
    <x v="105"/>
    <n v="371922"/>
  </r>
  <r>
    <x v="167"/>
    <s v="합계"/>
    <x v="8"/>
    <x v="106"/>
    <n v="715009"/>
  </r>
  <r>
    <x v="167"/>
    <s v="합계"/>
    <x v="8"/>
    <x v="107"/>
    <n v="566399"/>
  </r>
  <r>
    <x v="167"/>
    <s v="합계"/>
    <x v="8"/>
    <x v="108"/>
    <n v="477775"/>
  </r>
  <r>
    <x v="167"/>
    <s v="합계"/>
    <x v="8"/>
    <x v="109"/>
    <n v="280398"/>
  </r>
  <r>
    <x v="167"/>
    <s v="합계"/>
    <x v="8"/>
    <x v="110"/>
    <n v="767485"/>
  </r>
  <r>
    <x v="167"/>
    <s v="합계"/>
    <x v="8"/>
    <x v="111"/>
    <n v="454257"/>
  </r>
  <r>
    <x v="167"/>
    <s v="합계"/>
    <x v="8"/>
    <x v="112"/>
    <n v="814082"/>
  </r>
  <r>
    <x v="167"/>
    <s v="합계"/>
    <x v="8"/>
    <x v="113"/>
    <n v="925994"/>
  </r>
  <r>
    <x v="167"/>
    <s v="합계"/>
    <x v="8"/>
    <x v="114"/>
    <n v="331072"/>
  </r>
  <r>
    <x v="167"/>
    <s v="합계"/>
    <x v="8"/>
    <x v="115"/>
    <n v="516293"/>
  </r>
  <r>
    <x v="167"/>
    <s v="합계"/>
    <x v="8"/>
    <x v="116"/>
    <n v="1404254"/>
  </r>
  <r>
    <x v="167"/>
    <s v="합계"/>
    <x v="9"/>
    <x v="117"/>
    <n v="470992"/>
  </r>
  <r>
    <x v="167"/>
    <s v="합계"/>
    <x v="9"/>
    <x v="118"/>
    <n v="55920"/>
  </r>
  <r>
    <x v="167"/>
    <s v="합계"/>
    <x v="9"/>
    <x v="119"/>
    <n v="156108"/>
  </r>
  <r>
    <x v="167"/>
    <s v="합계"/>
    <x v="9"/>
    <x v="120"/>
    <n v="125493"/>
  </r>
  <r>
    <x v="167"/>
    <s v="합계"/>
    <x v="9"/>
    <x v="121"/>
    <n v="179906"/>
  </r>
  <r>
    <x v="167"/>
    <s v="합계"/>
    <x v="9"/>
    <x v="122"/>
    <n v="32521"/>
  </r>
  <r>
    <x v="167"/>
    <s v="합계"/>
    <x v="9"/>
    <x v="123"/>
    <n v="56088"/>
  </r>
  <r>
    <x v="167"/>
    <s v="합계"/>
    <x v="9"/>
    <x v="124"/>
    <n v="55666"/>
  </r>
  <r>
    <x v="167"/>
    <s v="합계"/>
    <x v="9"/>
    <x v="125"/>
    <n v="707603"/>
  </r>
  <r>
    <x v="167"/>
    <s v="합계"/>
    <x v="9"/>
    <x v="126"/>
    <n v="50630"/>
  </r>
  <r>
    <x v="167"/>
    <s v="합계"/>
    <x v="9"/>
    <x v="127"/>
    <n v="59035"/>
  </r>
  <r>
    <x v="167"/>
    <s v="합계"/>
    <x v="9"/>
    <x v="128"/>
    <n v="73344"/>
  </r>
  <r>
    <x v="167"/>
    <s v="합계"/>
    <x v="9"/>
    <x v="129"/>
    <n v="642523"/>
  </r>
  <r>
    <x v="167"/>
    <s v="합계"/>
    <x v="9"/>
    <x v="130"/>
    <n v="83049"/>
  </r>
  <r>
    <x v="167"/>
    <s v="합계"/>
    <x v="9"/>
    <x v="131"/>
    <n v="66308"/>
  </r>
  <r>
    <x v="167"/>
    <s v="합계"/>
    <x v="9"/>
    <x v="132"/>
    <n v="111282"/>
  </r>
  <r>
    <x v="167"/>
    <s v="합계"/>
    <x v="9"/>
    <x v="133"/>
    <n v="40997"/>
  </r>
  <r>
    <x v="167"/>
    <s v="합계"/>
    <x v="9"/>
    <x v="134"/>
    <n v="73316"/>
  </r>
  <r>
    <x v="167"/>
    <s v="합계"/>
    <x v="10"/>
    <x v="135"/>
    <n v="67846"/>
  </r>
  <r>
    <x v="167"/>
    <s v="합계"/>
    <x v="10"/>
    <x v="136"/>
    <n v="49414"/>
  </r>
  <r>
    <x v="167"/>
    <s v="합계"/>
    <x v="10"/>
    <x v="137"/>
    <n v="53939"/>
  </r>
  <r>
    <x v="167"/>
    <s v="합계"/>
    <x v="10"/>
    <x v="138"/>
    <n v="74900"/>
  </r>
  <r>
    <x v="167"/>
    <s v="합계"/>
    <x v="10"/>
    <x v="139"/>
    <n v="87563"/>
  </r>
  <r>
    <x v="167"/>
    <s v="합계"/>
    <x v="10"/>
    <x v="140"/>
    <n v="185337"/>
  </r>
  <r>
    <x v="167"/>
    <s v="합계"/>
    <x v="10"/>
    <x v="141"/>
    <n v="282559"/>
  </r>
  <r>
    <x v="167"/>
    <s v="합계"/>
    <x v="10"/>
    <x v="142"/>
    <n v="55101"/>
  </r>
  <r>
    <x v="167"/>
    <s v="합계"/>
    <x v="10"/>
    <x v="143"/>
    <n v="143620"/>
  </r>
  <r>
    <x v="167"/>
    <s v="합계"/>
    <x v="10"/>
    <x v="144"/>
    <n v="345927"/>
  </r>
  <r>
    <x v="167"/>
    <s v="합계"/>
    <x v="10"/>
    <x v="145"/>
    <n v="416468"/>
  </r>
  <r>
    <x v="167"/>
    <s v="합계"/>
    <x v="10"/>
    <x v="146"/>
    <n v="354879"/>
  </r>
  <r>
    <x v="167"/>
    <s v="합계"/>
    <x v="10"/>
    <x v="147"/>
    <n v="550815"/>
  </r>
  <r>
    <x v="167"/>
    <s v="합계"/>
    <x v="10"/>
    <x v="148"/>
    <n v="434777"/>
  </r>
  <r>
    <x v="167"/>
    <s v="합계"/>
    <x v="11"/>
    <x v="149"/>
    <n v="66774"/>
  </r>
  <r>
    <x v="167"/>
    <s v="합계"/>
    <x v="11"/>
    <x v="150"/>
    <n v="232064"/>
  </r>
  <r>
    <x v="167"/>
    <s v="합계"/>
    <x v="11"/>
    <x v="151"/>
    <n v="101489"/>
  </r>
  <r>
    <x v="167"/>
    <s v="합계"/>
    <x v="11"/>
    <x v="152"/>
    <n v="228361"/>
  </r>
  <r>
    <x v="167"/>
    <s v="합계"/>
    <x v="11"/>
    <x v="153"/>
    <n v="315627"/>
  </r>
  <r>
    <x v="167"/>
    <s v="합계"/>
    <x v="11"/>
    <x v="154"/>
    <n v="197854"/>
  </r>
  <r>
    <x v="167"/>
    <s v="합계"/>
    <x v="11"/>
    <x v="155"/>
    <n v="109394"/>
  </r>
  <r>
    <x v="167"/>
    <s v="합계"/>
    <x v="11"/>
    <x v="156"/>
    <n v="323387"/>
  </r>
  <r>
    <x v="167"/>
    <s v="합계"/>
    <x v="11"/>
    <x v="157"/>
    <n v="94356"/>
  </r>
  <r>
    <x v="167"/>
    <s v="합계"/>
    <x v="11"/>
    <x v="158"/>
    <n v="642061"/>
  </r>
  <r>
    <x v="167"/>
    <s v="합계"/>
    <x v="11"/>
    <x v="159"/>
    <n v="144282"/>
  </r>
  <r>
    <x v="167"/>
    <s v="합계"/>
    <x v="11"/>
    <x v="160"/>
    <n v="549501"/>
  </r>
  <r>
    <x v="167"/>
    <s v="합계"/>
    <x v="11"/>
    <x v="161"/>
    <n v="702951"/>
  </r>
  <r>
    <x v="167"/>
    <s v="합계"/>
    <x v="11"/>
    <x v="162"/>
    <n v="49918"/>
  </r>
  <r>
    <x v="167"/>
    <s v="합계"/>
    <x v="11"/>
    <x v="163"/>
    <n v="107662"/>
  </r>
  <r>
    <x v="167"/>
    <s v="합계"/>
    <x v="11"/>
    <x v="164"/>
    <n v="160052"/>
  </r>
  <r>
    <x v="167"/>
    <s v="합계"/>
    <x v="12"/>
    <x v="165"/>
    <n v="91425"/>
  </r>
  <r>
    <x v="167"/>
    <s v="합계"/>
    <x v="12"/>
    <x v="166"/>
    <n v="550951"/>
  </r>
  <r>
    <x v="167"/>
    <s v="합계"/>
    <x v="12"/>
    <x v="167"/>
    <n v="172150"/>
  </r>
  <r>
    <x v="167"/>
    <s v="합계"/>
    <x v="12"/>
    <x v="168"/>
    <n v="159331"/>
  </r>
  <r>
    <x v="167"/>
    <s v="합계"/>
    <x v="12"/>
    <x v="169"/>
    <n v="35977"/>
  </r>
  <r>
    <x v="167"/>
    <s v="합계"/>
    <x v="12"/>
    <x v="170"/>
    <n v="90448"/>
  </r>
  <r>
    <x v="167"/>
    <s v="합계"/>
    <x v="12"/>
    <x v="171"/>
    <n v="41989"/>
  </r>
  <r>
    <x v="167"/>
    <s v="합계"/>
    <x v="12"/>
    <x v="172"/>
    <n v="196790"/>
  </r>
  <r>
    <x v="167"/>
    <s v="합계"/>
    <x v="12"/>
    <x v="173"/>
    <n v="618942"/>
  </r>
  <r>
    <x v="167"/>
    <s v="합계"/>
    <x v="12"/>
    <x v="174"/>
    <n v="46166"/>
  </r>
  <r>
    <x v="167"/>
    <s v="합계"/>
    <x v="12"/>
    <x v="175"/>
    <n v="31324"/>
  </r>
  <r>
    <x v="167"/>
    <s v="합계"/>
    <x v="12"/>
    <x v="176"/>
    <n v="621017"/>
  </r>
  <r>
    <x v="167"/>
    <s v="합계"/>
    <x v="12"/>
    <x v="177"/>
    <n v="750376"/>
  </r>
  <r>
    <x v="167"/>
    <s v="합계"/>
    <x v="12"/>
    <x v="178"/>
    <n v="201186"/>
  </r>
  <r>
    <x v="167"/>
    <s v="합계"/>
    <x v="12"/>
    <x v="179"/>
    <n v="36486"/>
  </r>
  <r>
    <x v="167"/>
    <s v="합계"/>
    <x v="13"/>
    <x v="180"/>
    <n v="56301"/>
  </r>
  <r>
    <x v="167"/>
    <s v="합계"/>
    <x v="13"/>
    <x v="181"/>
    <n v="96337"/>
  </r>
  <r>
    <x v="167"/>
    <s v="합계"/>
    <x v="13"/>
    <x v="182"/>
    <n v="52657"/>
  </r>
  <r>
    <x v="167"/>
    <s v="합계"/>
    <x v="13"/>
    <x v="183"/>
    <n v="266445"/>
  </r>
  <r>
    <x v="167"/>
    <s v="합계"/>
    <x v="13"/>
    <x v="184"/>
    <n v="61503"/>
  </r>
  <r>
    <x v="167"/>
    <s v="합계"/>
    <x v="13"/>
    <x v="185"/>
    <n v="214984"/>
  </r>
  <r>
    <x v="167"/>
    <s v="합계"/>
    <x v="13"/>
    <x v="186"/>
    <n v="97043"/>
  </r>
  <r>
    <x v="167"/>
    <s v="합계"/>
    <x v="13"/>
    <x v="187"/>
    <n v="515826"/>
  </r>
  <r>
    <x v="167"/>
    <s v="합계"/>
    <x v="13"/>
    <x v="188"/>
    <n v="154404"/>
  </r>
  <r>
    <x v="167"/>
    <s v="합계"/>
    <x v="13"/>
    <x v="189"/>
    <n v="66379"/>
  </r>
  <r>
    <x v="167"/>
    <s v="합계"/>
    <x v="13"/>
    <x v="190"/>
    <n v="517821"/>
  </r>
  <r>
    <x v="167"/>
    <s v="합계"/>
    <x v="13"/>
    <x v="191"/>
    <n v="52300"/>
  </r>
  <r>
    <x v="167"/>
    <s v="합계"/>
    <x v="13"/>
    <x v="192"/>
    <n v="594159"/>
  </r>
  <r>
    <x v="167"/>
    <s v="합계"/>
    <x v="13"/>
    <x v="193"/>
    <n v="83391"/>
  </r>
  <r>
    <x v="167"/>
    <s v="합계"/>
    <x v="13"/>
    <x v="194"/>
    <n v="107001"/>
  </r>
  <r>
    <x v="167"/>
    <s v="합계"/>
    <x v="13"/>
    <x v="195"/>
    <n v="66360"/>
  </r>
  <r>
    <x v="167"/>
    <s v="합계"/>
    <x v="13"/>
    <x v="196"/>
    <n v="86552"/>
  </r>
  <r>
    <x v="167"/>
    <s v="합계"/>
    <x v="13"/>
    <x v="197"/>
    <n v="54630"/>
  </r>
  <r>
    <x v="167"/>
    <s v="합계"/>
    <x v="13"/>
    <x v="198"/>
    <n v="48048"/>
  </r>
  <r>
    <x v="167"/>
    <s v="합계"/>
    <x v="13"/>
    <x v="199"/>
    <n v="58072"/>
  </r>
  <r>
    <x v="167"/>
    <s v="합계"/>
    <x v="13"/>
    <x v="200"/>
    <n v="107683"/>
  </r>
  <r>
    <x v="167"/>
    <s v="합계"/>
    <x v="13"/>
    <x v="201"/>
    <n v="102871"/>
  </r>
  <r>
    <x v="167"/>
    <s v="합계"/>
    <x v="14"/>
    <x v="202"/>
    <n v="556007"/>
  </r>
  <r>
    <x v="167"/>
    <s v="합계"/>
    <x v="14"/>
    <x v="203"/>
    <n v="535455"/>
  </r>
  <r>
    <x v="167"/>
    <s v="합계"/>
    <x v="14"/>
    <x v="204"/>
    <n v="64342"/>
  </r>
  <r>
    <x v="167"/>
    <s v="합계"/>
    <x v="14"/>
    <x v="205"/>
    <n v="807237"/>
  </r>
  <r>
    <x v="167"/>
    <s v="합계"/>
    <x v="14"/>
    <x v="206"/>
    <n v="43627"/>
  </r>
  <r>
    <x v="167"/>
    <s v="합계"/>
    <x v="14"/>
    <x v="207"/>
    <n v="279533"/>
  </r>
  <r>
    <x v="167"/>
    <s v="합계"/>
    <x v="14"/>
    <x v="208"/>
    <n v="136145"/>
  </r>
  <r>
    <x v="167"/>
    <s v="합계"/>
    <x v="14"/>
    <x v="209"/>
    <n v="45890"/>
  </r>
  <r>
    <x v="167"/>
    <s v="합계"/>
    <x v="14"/>
    <x v="210"/>
    <n v="182341"/>
  </r>
  <r>
    <x v="167"/>
    <s v="합계"/>
    <x v="14"/>
    <x v="211"/>
    <n v="81142"/>
  </r>
  <r>
    <x v="167"/>
    <s v="합계"/>
    <x v="14"/>
    <x v="212"/>
    <n v="317746"/>
  </r>
  <r>
    <x v="167"/>
    <s v="합계"/>
    <x v="14"/>
    <x v="213"/>
    <n v="60418"/>
  </r>
  <r>
    <x v="167"/>
    <s v="합계"/>
    <x v="14"/>
    <x v="214"/>
    <n v="21233"/>
  </r>
  <r>
    <x v="167"/>
    <s v="합계"/>
    <x v="14"/>
    <x v="215"/>
    <n v="207727"/>
  </r>
  <r>
    <x v="167"/>
    <s v="합계"/>
    <x v="14"/>
    <x v="216"/>
    <n v="192313"/>
  </r>
  <r>
    <x v="167"/>
    <s v="합계"/>
    <x v="14"/>
    <x v="217"/>
    <n v="77042"/>
  </r>
  <r>
    <x v="167"/>
    <s v="합계"/>
    <x v="14"/>
    <x v="218"/>
    <n v="11470"/>
  </r>
  <r>
    <x v="167"/>
    <s v="합계"/>
    <x v="14"/>
    <x v="219"/>
    <n v="75678"/>
  </r>
  <r>
    <x v="167"/>
    <s v="합계"/>
    <x v="14"/>
    <x v="220"/>
    <n v="78567"/>
  </r>
  <r>
    <x v="167"/>
    <s v="합계"/>
    <x v="14"/>
    <x v="221"/>
    <n v="85786"/>
  </r>
  <r>
    <x v="167"/>
    <s v="합계"/>
    <x v="14"/>
    <x v="222"/>
    <n v="36940"/>
  </r>
  <r>
    <x v="167"/>
    <s v="합계"/>
    <x v="14"/>
    <x v="223"/>
    <n v="224185"/>
  </r>
  <r>
    <x v="167"/>
    <s v="합계"/>
    <x v="14"/>
    <x v="224"/>
    <n v="469874"/>
  </r>
  <r>
    <x v="167"/>
    <s v="합계"/>
    <x v="14"/>
    <x v="225"/>
    <n v="484026"/>
  </r>
  <r>
    <x v="167"/>
    <s v="합계"/>
    <x v="15"/>
    <x v="226"/>
    <n v="445208"/>
  </r>
  <r>
    <x v="167"/>
    <s v="합계"/>
    <x v="15"/>
    <x v="227"/>
    <n v="86734"/>
  </r>
  <r>
    <x v="167"/>
    <s v="합계"/>
    <x v="15"/>
    <x v="228"/>
    <n v="93740"/>
  </r>
  <r>
    <x v="167"/>
    <s v="합계"/>
    <x v="15"/>
    <x v="229"/>
    <n v="965746"/>
  </r>
  <r>
    <x v="167"/>
    <s v="합계"/>
    <x v="15"/>
    <x v="230"/>
    <n v="77476"/>
  </r>
  <r>
    <x v="167"/>
    <s v="합계"/>
    <x v="15"/>
    <x v="231"/>
    <n v="203295"/>
  </r>
  <r>
    <x v="167"/>
    <s v="합계"/>
    <x v="15"/>
    <x v="232"/>
    <n v="223958"/>
  </r>
  <r>
    <x v="167"/>
    <s v="합계"/>
    <x v="15"/>
    <x v="233"/>
    <n v="63126"/>
  </r>
  <r>
    <x v="167"/>
    <s v="합계"/>
    <x v="15"/>
    <x v="234"/>
    <n v="568585"/>
  </r>
  <r>
    <x v="167"/>
    <s v="합계"/>
    <x v="15"/>
    <x v="235"/>
    <n v="42915"/>
  </r>
  <r>
    <x v="167"/>
    <s v="합계"/>
    <x v="15"/>
    <x v="236"/>
    <n v="703056"/>
  </r>
  <r>
    <x v="167"/>
    <s v="합계"/>
    <x v="15"/>
    <x v="237"/>
    <n v="110989"/>
  </r>
  <r>
    <x v="167"/>
    <s v="합계"/>
    <x v="15"/>
    <x v="238"/>
    <n v="383011"/>
  </r>
  <r>
    <x v="167"/>
    <s v="합계"/>
    <x v="15"/>
    <x v="239"/>
    <n v="360252"/>
  </r>
  <r>
    <x v="167"/>
    <s v="합계"/>
    <x v="15"/>
    <x v="240"/>
    <n v="510481"/>
  </r>
  <r>
    <x v="167"/>
    <s v="합계"/>
    <x v="15"/>
    <x v="241"/>
    <n v="498602"/>
  </r>
  <r>
    <x v="167"/>
    <s v="합계"/>
    <x v="15"/>
    <x v="242"/>
    <n v="343148"/>
  </r>
  <r>
    <x v="167"/>
    <s v="합계"/>
    <x v="15"/>
    <x v="243"/>
    <n v="266473"/>
  </r>
  <r>
    <x v="167"/>
    <s v="합계"/>
    <x v="15"/>
    <x v="244"/>
    <n v="85142"/>
  </r>
  <r>
    <x v="167"/>
    <s v="합계"/>
    <x v="15"/>
    <x v="245"/>
    <n v="133187"/>
  </r>
  <r>
    <x v="167"/>
    <s v="합계"/>
    <x v="15"/>
    <x v="246"/>
    <n v="57108"/>
  </r>
  <r>
    <x v="167"/>
    <s v="합계"/>
    <x v="15"/>
    <x v="247"/>
    <n v="68812"/>
  </r>
  <r>
    <x v="167"/>
    <s v="합계"/>
    <x v="16"/>
    <x v="248"/>
    <n v="412668"/>
  </r>
  <r>
    <x v="167"/>
    <s v="합계"/>
    <x v="16"/>
    <x v="249"/>
    <n v="1076342"/>
  </r>
  <r>
    <x v="168"/>
    <s v="합계"/>
    <x v="0"/>
    <x v="0"/>
    <n v="1756470"/>
  </r>
  <r>
    <x v="168"/>
    <s v="합계"/>
    <x v="0"/>
    <x v="1"/>
    <n v="848710"/>
  </r>
  <r>
    <x v="168"/>
    <s v="합계"/>
    <x v="0"/>
    <x v="2"/>
    <n v="586280"/>
  </r>
  <r>
    <x v="168"/>
    <s v="합계"/>
    <x v="0"/>
    <x v="3"/>
    <n v="1124723"/>
  </r>
  <r>
    <x v="168"/>
    <s v="합계"/>
    <x v="0"/>
    <x v="4"/>
    <n v="948388"/>
  </r>
  <r>
    <x v="168"/>
    <s v="합계"/>
    <x v="0"/>
    <x v="5"/>
    <n v="721756"/>
  </r>
  <r>
    <x v="168"/>
    <s v="합계"/>
    <x v="0"/>
    <x v="6"/>
    <n v="864754"/>
  </r>
  <r>
    <x v="168"/>
    <s v="합계"/>
    <x v="0"/>
    <x v="7"/>
    <n v="557359"/>
  </r>
  <r>
    <x v="168"/>
    <s v="합계"/>
    <x v="0"/>
    <x v="8"/>
    <n v="1054288"/>
  </r>
  <r>
    <x v="168"/>
    <s v="합계"/>
    <x v="0"/>
    <x v="9"/>
    <n v="565907"/>
  </r>
  <r>
    <x v="168"/>
    <s v="합계"/>
    <x v="0"/>
    <x v="10"/>
    <n v="752092"/>
  </r>
  <r>
    <x v="168"/>
    <s v="합계"/>
    <x v="0"/>
    <x v="11"/>
    <n v="747267"/>
  </r>
  <r>
    <x v="168"/>
    <s v="합계"/>
    <x v="0"/>
    <x v="12"/>
    <n v="940710"/>
  </r>
  <r>
    <x v="168"/>
    <s v="합계"/>
    <x v="0"/>
    <x v="13"/>
    <n v="633999"/>
  </r>
  <r>
    <x v="168"/>
    <s v="합계"/>
    <x v="0"/>
    <x v="14"/>
    <n v="1141409"/>
  </r>
  <r>
    <x v="168"/>
    <s v="합계"/>
    <x v="0"/>
    <x v="15"/>
    <n v="702914"/>
  </r>
  <r>
    <x v="168"/>
    <s v="합계"/>
    <x v="0"/>
    <x v="16"/>
    <n v="854367"/>
  </r>
  <r>
    <x v="168"/>
    <s v="합계"/>
    <x v="0"/>
    <x v="17"/>
    <n v="1417379"/>
  </r>
  <r>
    <x v="168"/>
    <s v="합계"/>
    <x v="0"/>
    <x v="18"/>
    <n v="848840"/>
  </r>
  <r>
    <x v="168"/>
    <s v="합계"/>
    <x v="0"/>
    <x v="19"/>
    <n v="1037083"/>
  </r>
  <r>
    <x v="168"/>
    <s v="합계"/>
    <x v="0"/>
    <x v="20"/>
    <n v="559071"/>
  </r>
  <r>
    <x v="168"/>
    <s v="합계"/>
    <x v="0"/>
    <x v="21"/>
    <n v="786905"/>
  </r>
  <r>
    <x v="168"/>
    <s v="합계"/>
    <x v="0"/>
    <x v="22"/>
    <n v="649925"/>
  </r>
  <r>
    <x v="168"/>
    <s v="합계"/>
    <x v="0"/>
    <x v="23"/>
    <n v="704623"/>
  </r>
  <r>
    <x v="168"/>
    <s v="합계"/>
    <x v="0"/>
    <x v="24"/>
    <n v="715865"/>
  </r>
  <r>
    <x v="168"/>
    <s v="합계"/>
    <x v="1"/>
    <x v="25"/>
    <n v="337030"/>
  </r>
  <r>
    <x v="168"/>
    <s v="합계"/>
    <x v="1"/>
    <x v="26"/>
    <n v="537029"/>
  </r>
  <r>
    <x v="168"/>
    <s v="합계"/>
    <x v="1"/>
    <x v="27"/>
    <n v="325403"/>
  </r>
  <r>
    <x v="168"/>
    <s v="합계"/>
    <x v="1"/>
    <x v="28"/>
    <n v="565466"/>
  </r>
  <r>
    <x v="168"/>
    <s v="합계"/>
    <x v="1"/>
    <x v="29"/>
    <n v="230618"/>
  </r>
  <r>
    <x v="168"/>
    <s v="합계"/>
    <x v="1"/>
    <x v="30"/>
    <n v="546868"/>
  </r>
  <r>
    <x v="168"/>
    <s v="합계"/>
    <x v="1"/>
    <x v="31"/>
    <n v="891744"/>
  </r>
  <r>
    <x v="168"/>
    <s v="합계"/>
    <x v="1"/>
    <x v="32"/>
    <n v="533169"/>
  </r>
  <r>
    <x v="168"/>
    <s v="합계"/>
    <x v="1"/>
    <x v="33"/>
    <n v="501878"/>
  </r>
  <r>
    <x v="168"/>
    <s v="합계"/>
    <x v="1"/>
    <x v="34"/>
    <n v="614842"/>
  </r>
  <r>
    <x v="168"/>
    <s v="합계"/>
    <x v="1"/>
    <x v="35"/>
    <n v="259606"/>
  </r>
  <r>
    <x v="168"/>
    <s v="합계"/>
    <x v="1"/>
    <x v="36"/>
    <n v="388432"/>
  </r>
  <r>
    <x v="168"/>
    <s v="합계"/>
    <x v="1"/>
    <x v="37"/>
    <n v="443854"/>
  </r>
  <r>
    <x v="168"/>
    <s v="합계"/>
    <x v="1"/>
    <x v="38"/>
    <n v="250421"/>
  </r>
  <r>
    <x v="168"/>
    <s v="합계"/>
    <x v="1"/>
    <x v="39"/>
    <n v="184848"/>
  </r>
  <r>
    <x v="168"/>
    <s v="합계"/>
    <x v="1"/>
    <x v="40"/>
    <n v="899827"/>
  </r>
  <r>
    <x v="168"/>
    <s v="합계"/>
    <x v="2"/>
    <x v="41"/>
    <n v="325984"/>
  </r>
  <r>
    <x v="168"/>
    <s v="합계"/>
    <x v="2"/>
    <x v="42"/>
    <n v="1187580"/>
  </r>
  <r>
    <x v="168"/>
    <s v="합계"/>
    <x v="2"/>
    <x v="43"/>
    <n v="393379"/>
  </r>
  <r>
    <x v="168"/>
    <s v="합계"/>
    <x v="2"/>
    <x v="44"/>
    <n v="685848"/>
  </r>
  <r>
    <x v="168"/>
    <s v="합계"/>
    <x v="2"/>
    <x v="45"/>
    <n v="915061"/>
  </r>
  <r>
    <x v="168"/>
    <s v="합계"/>
    <x v="2"/>
    <x v="46"/>
    <n v="393534"/>
  </r>
  <r>
    <x v="168"/>
    <s v="합계"/>
    <x v="2"/>
    <x v="47"/>
    <n v="876078"/>
  </r>
  <r>
    <x v="168"/>
    <s v="합계"/>
    <x v="2"/>
    <x v="48"/>
    <n v="358564"/>
  </r>
  <r>
    <x v="168"/>
    <s v="합계"/>
    <x v="3"/>
    <x v="49"/>
    <n v="132410"/>
  </r>
  <r>
    <x v="168"/>
    <s v="합계"/>
    <x v="3"/>
    <x v="50"/>
    <n v="581469"/>
  </r>
  <r>
    <x v="168"/>
    <s v="합계"/>
    <x v="3"/>
    <x v="51"/>
    <n v="1091406"/>
  </r>
  <r>
    <x v="168"/>
    <s v="합계"/>
    <x v="3"/>
    <x v="52"/>
    <n v="156505"/>
  </r>
  <r>
    <x v="168"/>
    <s v="합계"/>
    <x v="3"/>
    <x v="53"/>
    <n v="785718"/>
  </r>
  <r>
    <x v="168"/>
    <s v="합계"/>
    <x v="3"/>
    <x v="54"/>
    <n v="1002776"/>
  </r>
  <r>
    <x v="168"/>
    <s v="합계"/>
    <x v="3"/>
    <x v="55"/>
    <n v="987673"/>
  </r>
  <r>
    <x v="168"/>
    <s v="합계"/>
    <x v="3"/>
    <x v="56"/>
    <n v="713318"/>
  </r>
  <r>
    <x v="168"/>
    <s v="합계"/>
    <x v="3"/>
    <x v="57"/>
    <n v="33294"/>
  </r>
  <r>
    <x v="168"/>
    <s v="합계"/>
    <x v="3"/>
    <x v="58"/>
    <n v="351514"/>
  </r>
  <r>
    <x v="168"/>
    <s v="합계"/>
    <x v="4"/>
    <x v="59"/>
    <n v="890044"/>
  </r>
  <r>
    <x v="168"/>
    <s v="합계"/>
    <x v="4"/>
    <x v="60"/>
    <n v="411419"/>
  </r>
  <r>
    <x v="168"/>
    <s v="합계"/>
    <x v="4"/>
    <x v="61"/>
    <n v="323743"/>
  </r>
  <r>
    <x v="168"/>
    <s v="합계"/>
    <x v="4"/>
    <x v="62"/>
    <n v="900585"/>
  </r>
  <r>
    <x v="168"/>
    <s v="합계"/>
    <x v="4"/>
    <x v="63"/>
    <n v="685632"/>
  </r>
  <r>
    <x v="168"/>
    <s v="합계"/>
    <x v="5"/>
    <x v="64"/>
    <n v="380477"/>
  </r>
  <r>
    <x v="168"/>
    <s v="합계"/>
    <x v="5"/>
    <x v="65"/>
    <n v="494512"/>
  </r>
  <r>
    <x v="168"/>
    <s v="합계"/>
    <x v="5"/>
    <x v="66"/>
    <n v="998297"/>
  </r>
  <r>
    <x v="168"/>
    <s v="합계"/>
    <x v="5"/>
    <x v="67"/>
    <n v="719783"/>
  </r>
  <r>
    <x v="168"/>
    <s v="합계"/>
    <x v="5"/>
    <x v="68"/>
    <n v="527350"/>
  </r>
  <r>
    <x v="168"/>
    <s v="합계"/>
    <x v="6"/>
    <x v="69"/>
    <n v="768052"/>
  </r>
  <r>
    <x v="168"/>
    <s v="합계"/>
    <x v="6"/>
    <x v="70"/>
    <n v="352487"/>
  </r>
  <r>
    <x v="168"/>
    <s v="합계"/>
    <x v="6"/>
    <x v="71"/>
    <n v="396345"/>
  </r>
  <r>
    <x v="168"/>
    <s v="합계"/>
    <x v="6"/>
    <x v="72"/>
    <n v="436521"/>
  </r>
  <r>
    <x v="168"/>
    <s v="합계"/>
    <x v="6"/>
    <x v="73"/>
    <n v="424054"/>
  </r>
  <r>
    <x v="168"/>
    <s v="합계"/>
    <x v="7"/>
    <x v="74"/>
    <n v="557567"/>
  </r>
  <r>
    <x v="168"/>
    <s v="합계"/>
    <x v="8"/>
    <x v="75"/>
    <n v="139705"/>
  </r>
  <r>
    <x v="168"/>
    <s v="합계"/>
    <x v="8"/>
    <x v="76"/>
    <n v="846140"/>
  </r>
  <r>
    <x v="168"/>
    <s v="합계"/>
    <x v="8"/>
    <x v="77"/>
    <n v="623164"/>
  </r>
  <r>
    <x v="168"/>
    <s v="합계"/>
    <x v="8"/>
    <x v="78"/>
    <n v="496980"/>
  </r>
  <r>
    <x v="168"/>
    <s v="합계"/>
    <x v="8"/>
    <x v="79"/>
    <n v="162572"/>
  </r>
  <r>
    <x v="168"/>
    <s v="합계"/>
    <x v="8"/>
    <x v="80"/>
    <n v="647666"/>
  </r>
  <r>
    <x v="168"/>
    <s v="합계"/>
    <x v="8"/>
    <x v="81"/>
    <n v="559648"/>
  </r>
  <r>
    <x v="168"/>
    <s v="합계"/>
    <x v="8"/>
    <x v="82"/>
    <n v="389519"/>
  </r>
  <r>
    <x v="168"/>
    <s v="합계"/>
    <x v="8"/>
    <x v="83"/>
    <n v="546694"/>
  </r>
  <r>
    <x v="168"/>
    <s v="합계"/>
    <x v="8"/>
    <x v="84"/>
    <n v="717404"/>
  </r>
  <r>
    <x v="168"/>
    <s v="합계"/>
    <x v="8"/>
    <x v="85"/>
    <n v="1009645"/>
  </r>
  <r>
    <x v="168"/>
    <s v="합계"/>
    <x v="8"/>
    <x v="86"/>
    <n v="178263"/>
  </r>
  <r>
    <x v="168"/>
    <s v="합계"/>
    <x v="8"/>
    <x v="87"/>
    <n v="1608185"/>
  </r>
  <r>
    <x v="168"/>
    <s v="합계"/>
    <x v="8"/>
    <x v="88"/>
    <n v="1106370"/>
  </r>
  <r>
    <x v="168"/>
    <s v="합계"/>
    <x v="8"/>
    <x v="89"/>
    <n v="518205"/>
  </r>
  <r>
    <x v="168"/>
    <s v="합계"/>
    <x v="8"/>
    <x v="90"/>
    <n v="444824"/>
  </r>
  <r>
    <x v="168"/>
    <s v="합계"/>
    <x v="8"/>
    <x v="91"/>
    <n v="650311"/>
  </r>
  <r>
    <x v="168"/>
    <s v="합계"/>
    <x v="8"/>
    <x v="92"/>
    <n v="724145"/>
  </r>
  <r>
    <x v="168"/>
    <s v="합계"/>
    <x v="8"/>
    <x v="93"/>
    <n v="532033"/>
  </r>
  <r>
    <x v="168"/>
    <s v="합계"/>
    <x v="8"/>
    <x v="94"/>
    <n v="482659"/>
  </r>
  <r>
    <x v="168"/>
    <s v="합계"/>
    <x v="8"/>
    <x v="95"/>
    <n v="889548"/>
  </r>
  <r>
    <x v="168"/>
    <s v="합계"/>
    <x v="8"/>
    <x v="96"/>
    <n v="792400"/>
  </r>
  <r>
    <x v="168"/>
    <s v="합계"/>
    <x v="8"/>
    <x v="97"/>
    <n v="617783"/>
  </r>
  <r>
    <x v="168"/>
    <s v="합계"/>
    <x v="8"/>
    <x v="98"/>
    <n v="397253"/>
  </r>
  <r>
    <x v="168"/>
    <s v="합계"/>
    <x v="8"/>
    <x v="99"/>
    <n v="753630"/>
  </r>
  <r>
    <x v="168"/>
    <s v="합계"/>
    <x v="8"/>
    <x v="100"/>
    <n v="475792"/>
  </r>
  <r>
    <x v="168"/>
    <s v="합계"/>
    <x v="8"/>
    <x v="101"/>
    <n v="407500"/>
  </r>
  <r>
    <x v="168"/>
    <s v="합계"/>
    <x v="8"/>
    <x v="102"/>
    <n v="208406"/>
  </r>
  <r>
    <x v="168"/>
    <s v="합계"/>
    <x v="8"/>
    <x v="103"/>
    <n v="228955"/>
  </r>
  <r>
    <x v="168"/>
    <s v="합계"/>
    <x v="8"/>
    <x v="104"/>
    <n v="84221"/>
  </r>
  <r>
    <x v="168"/>
    <s v="합계"/>
    <x v="8"/>
    <x v="105"/>
    <n v="373340"/>
  </r>
  <r>
    <x v="168"/>
    <s v="합계"/>
    <x v="8"/>
    <x v="106"/>
    <n v="720491"/>
  </r>
  <r>
    <x v="168"/>
    <s v="합계"/>
    <x v="8"/>
    <x v="107"/>
    <n v="566989"/>
  </r>
  <r>
    <x v="168"/>
    <s v="합계"/>
    <x v="8"/>
    <x v="108"/>
    <n v="493307"/>
  </r>
  <r>
    <x v="168"/>
    <s v="합계"/>
    <x v="8"/>
    <x v="109"/>
    <n v="285406"/>
  </r>
  <r>
    <x v="168"/>
    <s v="합계"/>
    <x v="8"/>
    <x v="110"/>
    <n v="771344"/>
  </r>
  <r>
    <x v="168"/>
    <s v="합계"/>
    <x v="8"/>
    <x v="111"/>
    <n v="469317"/>
  </r>
  <r>
    <x v="168"/>
    <s v="합계"/>
    <x v="8"/>
    <x v="112"/>
    <n v="830448"/>
  </r>
  <r>
    <x v="168"/>
    <s v="합계"/>
    <x v="8"/>
    <x v="113"/>
    <n v="940221"/>
  </r>
  <r>
    <x v="168"/>
    <s v="합계"/>
    <x v="8"/>
    <x v="114"/>
    <n v="339800"/>
  </r>
  <r>
    <x v="168"/>
    <s v="합계"/>
    <x v="8"/>
    <x v="115"/>
    <n v="520868"/>
  </r>
  <r>
    <x v="168"/>
    <s v="합계"/>
    <x v="8"/>
    <x v="116"/>
    <n v="1419549"/>
  </r>
  <r>
    <x v="168"/>
    <s v="합계"/>
    <x v="9"/>
    <x v="117"/>
    <n v="488851"/>
  </r>
  <r>
    <x v="168"/>
    <s v="합계"/>
    <x v="9"/>
    <x v="118"/>
    <n v="61112"/>
  </r>
  <r>
    <x v="168"/>
    <s v="합계"/>
    <x v="9"/>
    <x v="119"/>
    <n v="162893"/>
  </r>
  <r>
    <x v="168"/>
    <s v="합계"/>
    <x v="9"/>
    <x v="120"/>
    <n v="131291"/>
  </r>
  <r>
    <x v="168"/>
    <s v="합계"/>
    <x v="9"/>
    <x v="121"/>
    <n v="192999"/>
  </r>
  <r>
    <x v="168"/>
    <s v="합계"/>
    <x v="9"/>
    <x v="122"/>
    <n v="32776"/>
  </r>
  <r>
    <x v="168"/>
    <s v="합계"/>
    <x v="9"/>
    <x v="123"/>
    <n v="62166"/>
  </r>
  <r>
    <x v="168"/>
    <s v="합계"/>
    <x v="9"/>
    <x v="124"/>
    <n v="57663"/>
  </r>
  <r>
    <x v="168"/>
    <s v="합계"/>
    <x v="9"/>
    <x v="125"/>
    <n v="716855"/>
  </r>
  <r>
    <x v="168"/>
    <s v="합계"/>
    <x v="9"/>
    <x v="126"/>
    <n v="52908"/>
  </r>
  <r>
    <x v="168"/>
    <s v="합계"/>
    <x v="9"/>
    <x v="127"/>
    <n v="60370"/>
  </r>
  <r>
    <x v="168"/>
    <s v="합계"/>
    <x v="9"/>
    <x v="128"/>
    <n v="75168"/>
  </r>
  <r>
    <x v="168"/>
    <s v="합계"/>
    <x v="9"/>
    <x v="129"/>
    <n v="654293"/>
  </r>
  <r>
    <x v="168"/>
    <s v="합계"/>
    <x v="9"/>
    <x v="130"/>
    <n v="82329"/>
  </r>
  <r>
    <x v="168"/>
    <s v="합계"/>
    <x v="9"/>
    <x v="131"/>
    <n v="63929"/>
  </r>
  <r>
    <x v="168"/>
    <s v="합계"/>
    <x v="9"/>
    <x v="132"/>
    <n v="117914"/>
  </r>
  <r>
    <x v="168"/>
    <s v="합계"/>
    <x v="9"/>
    <x v="133"/>
    <n v="40596"/>
  </r>
  <r>
    <x v="168"/>
    <s v="합계"/>
    <x v="9"/>
    <x v="134"/>
    <n v="76246"/>
  </r>
  <r>
    <x v="168"/>
    <s v="합계"/>
    <x v="10"/>
    <x v="135"/>
    <n v="70824"/>
  </r>
  <r>
    <x v="168"/>
    <s v="합계"/>
    <x v="10"/>
    <x v="136"/>
    <n v="52804"/>
  </r>
  <r>
    <x v="168"/>
    <s v="합계"/>
    <x v="10"/>
    <x v="137"/>
    <n v="56957"/>
  </r>
  <r>
    <x v="168"/>
    <s v="합계"/>
    <x v="10"/>
    <x v="138"/>
    <n v="76724"/>
  </r>
  <r>
    <x v="168"/>
    <s v="합계"/>
    <x v="10"/>
    <x v="139"/>
    <n v="89617"/>
  </r>
  <r>
    <x v="168"/>
    <s v="합계"/>
    <x v="10"/>
    <x v="140"/>
    <n v="189248"/>
  </r>
  <r>
    <x v="168"/>
    <s v="합계"/>
    <x v="10"/>
    <x v="141"/>
    <n v="293984"/>
  </r>
  <r>
    <x v="168"/>
    <s v="합계"/>
    <x v="10"/>
    <x v="142"/>
    <n v="56697"/>
  </r>
  <r>
    <x v="168"/>
    <s v="합계"/>
    <x v="10"/>
    <x v="143"/>
    <n v="146740"/>
  </r>
  <r>
    <x v="168"/>
    <s v="합계"/>
    <x v="10"/>
    <x v="144"/>
    <n v="355071"/>
  </r>
  <r>
    <x v="168"/>
    <s v="합계"/>
    <x v="10"/>
    <x v="145"/>
    <n v="419765"/>
  </r>
  <r>
    <x v="168"/>
    <s v="합계"/>
    <x v="10"/>
    <x v="146"/>
    <n v="359578"/>
  </r>
  <r>
    <x v="168"/>
    <s v="합계"/>
    <x v="10"/>
    <x v="147"/>
    <n v="553922"/>
  </r>
  <r>
    <x v="168"/>
    <s v="합계"/>
    <x v="10"/>
    <x v="148"/>
    <n v="443732"/>
  </r>
  <r>
    <x v="168"/>
    <s v="합계"/>
    <x v="11"/>
    <x v="149"/>
    <n v="67775"/>
  </r>
  <r>
    <x v="168"/>
    <s v="합계"/>
    <x v="11"/>
    <x v="150"/>
    <n v="240535"/>
  </r>
  <r>
    <x v="168"/>
    <s v="합계"/>
    <x v="11"/>
    <x v="151"/>
    <n v="104976"/>
  </r>
  <r>
    <x v="168"/>
    <s v="합계"/>
    <x v="11"/>
    <x v="152"/>
    <n v="234005"/>
  </r>
  <r>
    <x v="168"/>
    <s v="합계"/>
    <x v="11"/>
    <x v="153"/>
    <n v="326493"/>
  </r>
  <r>
    <x v="168"/>
    <s v="합계"/>
    <x v="11"/>
    <x v="154"/>
    <n v="203283"/>
  </r>
  <r>
    <x v="168"/>
    <s v="합계"/>
    <x v="11"/>
    <x v="155"/>
    <n v="111815"/>
  </r>
  <r>
    <x v="168"/>
    <s v="합계"/>
    <x v="11"/>
    <x v="156"/>
    <n v="330048"/>
  </r>
  <r>
    <x v="168"/>
    <s v="합계"/>
    <x v="11"/>
    <x v="157"/>
    <n v="98247"/>
  </r>
  <r>
    <x v="168"/>
    <s v="합계"/>
    <x v="11"/>
    <x v="158"/>
    <n v="651416"/>
  </r>
  <r>
    <x v="168"/>
    <s v="합계"/>
    <x v="11"/>
    <x v="159"/>
    <n v="148951"/>
  </r>
  <r>
    <x v="168"/>
    <s v="합계"/>
    <x v="11"/>
    <x v="160"/>
    <n v="555724"/>
  </r>
  <r>
    <x v="168"/>
    <s v="합계"/>
    <x v="11"/>
    <x v="161"/>
    <n v="704160"/>
  </r>
  <r>
    <x v="168"/>
    <s v="합계"/>
    <x v="11"/>
    <x v="162"/>
    <n v="51994"/>
  </r>
  <r>
    <x v="168"/>
    <s v="합계"/>
    <x v="11"/>
    <x v="163"/>
    <n v="111550"/>
  </r>
  <r>
    <x v="168"/>
    <s v="합계"/>
    <x v="11"/>
    <x v="164"/>
    <n v="164835"/>
  </r>
  <r>
    <x v="168"/>
    <s v="합계"/>
    <x v="12"/>
    <x v="165"/>
    <n v="93515"/>
  </r>
  <r>
    <x v="168"/>
    <s v="합계"/>
    <x v="12"/>
    <x v="166"/>
    <n v="558899"/>
  </r>
  <r>
    <x v="168"/>
    <s v="합계"/>
    <x v="12"/>
    <x v="167"/>
    <n v="175454"/>
  </r>
  <r>
    <x v="168"/>
    <s v="합계"/>
    <x v="12"/>
    <x v="168"/>
    <n v="162804"/>
  </r>
  <r>
    <x v="168"/>
    <s v="합계"/>
    <x v="12"/>
    <x v="169"/>
    <n v="37464"/>
  </r>
  <r>
    <x v="168"/>
    <s v="합계"/>
    <x v="12"/>
    <x v="170"/>
    <n v="92564"/>
  </r>
  <r>
    <x v="168"/>
    <s v="합계"/>
    <x v="12"/>
    <x v="171"/>
    <n v="44061"/>
  </r>
  <r>
    <x v="168"/>
    <s v="합계"/>
    <x v="12"/>
    <x v="172"/>
    <n v="202176"/>
  </r>
  <r>
    <x v="168"/>
    <s v="합계"/>
    <x v="12"/>
    <x v="173"/>
    <n v="624990"/>
  </r>
  <r>
    <x v="168"/>
    <s v="합계"/>
    <x v="12"/>
    <x v="174"/>
    <n v="48264"/>
  </r>
  <r>
    <x v="168"/>
    <s v="합계"/>
    <x v="12"/>
    <x v="175"/>
    <n v="32541"/>
  </r>
  <r>
    <x v="168"/>
    <s v="합계"/>
    <x v="12"/>
    <x v="176"/>
    <n v="624508"/>
  </r>
  <r>
    <x v="168"/>
    <s v="합계"/>
    <x v="12"/>
    <x v="177"/>
    <n v="755791"/>
  </r>
  <r>
    <x v="168"/>
    <s v="합계"/>
    <x v="12"/>
    <x v="178"/>
    <n v="204624"/>
  </r>
  <r>
    <x v="168"/>
    <s v="합계"/>
    <x v="12"/>
    <x v="179"/>
    <n v="38430"/>
  </r>
  <r>
    <x v="168"/>
    <s v="합계"/>
    <x v="13"/>
    <x v="180"/>
    <n v="58361"/>
  </r>
  <r>
    <x v="168"/>
    <s v="합계"/>
    <x v="13"/>
    <x v="181"/>
    <n v="98723"/>
  </r>
  <r>
    <x v="168"/>
    <s v="합계"/>
    <x v="13"/>
    <x v="182"/>
    <n v="54945"/>
  </r>
  <r>
    <x v="168"/>
    <s v="합계"/>
    <x v="13"/>
    <x v="183"/>
    <n v="267551"/>
  </r>
  <r>
    <x v="168"/>
    <s v="합계"/>
    <x v="13"/>
    <x v="184"/>
    <n v="67801"/>
  </r>
  <r>
    <x v="168"/>
    <s v="합계"/>
    <x v="13"/>
    <x v="185"/>
    <n v="221052"/>
  </r>
  <r>
    <x v="168"/>
    <s v="합계"/>
    <x v="13"/>
    <x v="186"/>
    <n v="102621"/>
  </r>
  <r>
    <x v="168"/>
    <s v="합계"/>
    <x v="13"/>
    <x v="187"/>
    <n v="517628"/>
  </r>
  <r>
    <x v="168"/>
    <s v="합계"/>
    <x v="13"/>
    <x v="188"/>
    <n v="158126"/>
  </r>
  <r>
    <x v="168"/>
    <s v="합계"/>
    <x v="13"/>
    <x v="189"/>
    <n v="68765"/>
  </r>
  <r>
    <x v="168"/>
    <s v="합계"/>
    <x v="13"/>
    <x v="190"/>
    <n v="522647"/>
  </r>
  <r>
    <x v="168"/>
    <s v="합계"/>
    <x v="13"/>
    <x v="191"/>
    <n v="52889"/>
  </r>
  <r>
    <x v="168"/>
    <s v="합계"/>
    <x v="13"/>
    <x v="192"/>
    <n v="604853"/>
  </r>
  <r>
    <x v="168"/>
    <s v="합계"/>
    <x v="13"/>
    <x v="193"/>
    <n v="86446"/>
  </r>
  <r>
    <x v="168"/>
    <s v="합계"/>
    <x v="13"/>
    <x v="194"/>
    <n v="109190"/>
  </r>
  <r>
    <x v="168"/>
    <s v="합계"/>
    <x v="13"/>
    <x v="195"/>
    <n v="67829"/>
  </r>
  <r>
    <x v="168"/>
    <s v="합계"/>
    <x v="13"/>
    <x v="196"/>
    <n v="90243"/>
  </r>
  <r>
    <x v="168"/>
    <s v="합계"/>
    <x v="13"/>
    <x v="197"/>
    <n v="55779"/>
  </r>
  <r>
    <x v="168"/>
    <s v="합계"/>
    <x v="13"/>
    <x v="198"/>
    <n v="49884"/>
  </r>
  <r>
    <x v="168"/>
    <s v="합계"/>
    <x v="13"/>
    <x v="199"/>
    <n v="61048"/>
  </r>
  <r>
    <x v="168"/>
    <s v="합계"/>
    <x v="13"/>
    <x v="200"/>
    <n v="110165"/>
  </r>
  <r>
    <x v="168"/>
    <s v="합계"/>
    <x v="13"/>
    <x v="201"/>
    <n v="106156"/>
  </r>
  <r>
    <x v="168"/>
    <s v="합계"/>
    <x v="14"/>
    <x v="202"/>
    <n v="567172"/>
  </r>
  <r>
    <x v="168"/>
    <s v="합계"/>
    <x v="14"/>
    <x v="203"/>
    <n v="581050"/>
  </r>
  <r>
    <x v="168"/>
    <s v="합계"/>
    <x v="14"/>
    <x v="204"/>
    <n v="65658"/>
  </r>
  <r>
    <x v="168"/>
    <s v="합계"/>
    <x v="14"/>
    <x v="205"/>
    <n v="817208"/>
  </r>
  <r>
    <x v="168"/>
    <s v="합계"/>
    <x v="14"/>
    <x v="206"/>
    <n v="46865"/>
  </r>
  <r>
    <x v="168"/>
    <s v="합계"/>
    <x v="14"/>
    <x v="207"/>
    <n v="284909"/>
  </r>
  <r>
    <x v="168"/>
    <s v="합계"/>
    <x v="14"/>
    <x v="208"/>
    <n v="138842"/>
  </r>
  <r>
    <x v="168"/>
    <s v="합계"/>
    <x v="14"/>
    <x v="209"/>
    <n v="48198"/>
  </r>
  <r>
    <x v="168"/>
    <s v="합계"/>
    <x v="14"/>
    <x v="210"/>
    <n v="189247"/>
  </r>
  <r>
    <x v="168"/>
    <s v="합계"/>
    <x v="14"/>
    <x v="211"/>
    <n v="84980"/>
  </r>
  <r>
    <x v="168"/>
    <s v="합계"/>
    <x v="14"/>
    <x v="212"/>
    <n v="330237"/>
  </r>
  <r>
    <x v="168"/>
    <s v="합계"/>
    <x v="14"/>
    <x v="213"/>
    <n v="64948"/>
  </r>
  <r>
    <x v="168"/>
    <s v="합계"/>
    <x v="14"/>
    <x v="214"/>
    <n v="22263"/>
  </r>
  <r>
    <x v="168"/>
    <s v="합계"/>
    <x v="14"/>
    <x v="215"/>
    <n v="214187"/>
  </r>
  <r>
    <x v="168"/>
    <s v="합계"/>
    <x v="14"/>
    <x v="216"/>
    <n v="199352"/>
  </r>
  <r>
    <x v="168"/>
    <s v="합계"/>
    <x v="14"/>
    <x v="217"/>
    <n v="80020"/>
  </r>
  <r>
    <x v="168"/>
    <s v="합계"/>
    <x v="14"/>
    <x v="218"/>
    <n v="13322"/>
  </r>
  <r>
    <x v="168"/>
    <s v="합계"/>
    <x v="14"/>
    <x v="219"/>
    <n v="80125"/>
  </r>
  <r>
    <x v="168"/>
    <s v="합계"/>
    <x v="14"/>
    <x v="220"/>
    <n v="82954"/>
  </r>
  <r>
    <x v="168"/>
    <s v="합계"/>
    <x v="14"/>
    <x v="221"/>
    <n v="92069"/>
  </r>
  <r>
    <x v="168"/>
    <s v="합계"/>
    <x v="14"/>
    <x v="222"/>
    <n v="38401"/>
  </r>
  <r>
    <x v="168"/>
    <s v="합계"/>
    <x v="14"/>
    <x v="223"/>
    <n v="229406"/>
  </r>
  <r>
    <x v="168"/>
    <s v="합계"/>
    <x v="14"/>
    <x v="224"/>
    <n v="482121"/>
  </r>
  <r>
    <x v="168"/>
    <s v="합계"/>
    <x v="14"/>
    <x v="225"/>
    <n v="504900"/>
  </r>
  <r>
    <x v="168"/>
    <s v="합계"/>
    <x v="15"/>
    <x v="226"/>
    <n v="459790"/>
  </r>
  <r>
    <x v="168"/>
    <s v="합계"/>
    <x v="15"/>
    <x v="227"/>
    <n v="89014"/>
  </r>
  <r>
    <x v="168"/>
    <s v="합계"/>
    <x v="15"/>
    <x v="228"/>
    <n v="98023"/>
  </r>
  <r>
    <x v="168"/>
    <s v="합계"/>
    <x v="15"/>
    <x v="229"/>
    <n v="985522"/>
  </r>
  <r>
    <x v="168"/>
    <s v="합계"/>
    <x v="15"/>
    <x v="230"/>
    <n v="82282"/>
  </r>
  <r>
    <x v="168"/>
    <s v="합계"/>
    <x v="15"/>
    <x v="231"/>
    <n v="211487"/>
  </r>
  <r>
    <x v="168"/>
    <s v="합계"/>
    <x v="15"/>
    <x v="232"/>
    <n v="229728"/>
  </r>
  <r>
    <x v="168"/>
    <s v="합계"/>
    <x v="15"/>
    <x v="233"/>
    <n v="66105"/>
  </r>
  <r>
    <x v="168"/>
    <s v="합계"/>
    <x v="15"/>
    <x v="234"/>
    <n v="583409"/>
  </r>
  <r>
    <x v="168"/>
    <s v="합계"/>
    <x v="15"/>
    <x v="235"/>
    <n v="44840"/>
  </r>
  <r>
    <x v="168"/>
    <s v="합계"/>
    <x v="15"/>
    <x v="236"/>
    <n v="719575"/>
  </r>
  <r>
    <x v="168"/>
    <s v="합계"/>
    <x v="15"/>
    <x v="237"/>
    <n v="114995"/>
  </r>
  <r>
    <x v="168"/>
    <s v="합계"/>
    <x v="15"/>
    <x v="238"/>
    <n v="391058"/>
  </r>
  <r>
    <x v="168"/>
    <s v="합계"/>
    <x v="15"/>
    <x v="239"/>
    <n v="361654"/>
  </r>
  <r>
    <x v="168"/>
    <s v="합계"/>
    <x v="15"/>
    <x v="240"/>
    <n v="518586"/>
  </r>
  <r>
    <x v="168"/>
    <s v="합계"/>
    <x v="15"/>
    <x v="241"/>
    <n v="505757"/>
  </r>
  <r>
    <x v="168"/>
    <s v="합계"/>
    <x v="15"/>
    <x v="242"/>
    <n v="354263"/>
  </r>
  <r>
    <x v="168"/>
    <s v="합계"/>
    <x v="15"/>
    <x v="243"/>
    <n v="272883"/>
  </r>
  <r>
    <x v="168"/>
    <s v="합계"/>
    <x v="15"/>
    <x v="244"/>
    <n v="89026"/>
  </r>
  <r>
    <x v="168"/>
    <s v="합계"/>
    <x v="15"/>
    <x v="245"/>
    <n v="136248"/>
  </r>
  <r>
    <x v="168"/>
    <s v="합계"/>
    <x v="15"/>
    <x v="246"/>
    <n v="59288"/>
  </r>
  <r>
    <x v="168"/>
    <s v="합계"/>
    <x v="15"/>
    <x v="247"/>
    <n v="72431"/>
  </r>
  <r>
    <x v="168"/>
    <s v="합계"/>
    <x v="16"/>
    <x v="248"/>
    <n v="434795"/>
  </r>
  <r>
    <x v="168"/>
    <s v="합계"/>
    <x v="16"/>
    <x v="249"/>
    <n v="1113443"/>
  </r>
  <r>
    <x v="169"/>
    <s v="합계"/>
    <x v="0"/>
    <x v="0"/>
    <n v="1787288"/>
  </r>
  <r>
    <x v="169"/>
    <s v="합계"/>
    <x v="0"/>
    <x v="1"/>
    <n v="867306"/>
  </r>
  <r>
    <x v="169"/>
    <s v="합계"/>
    <x v="0"/>
    <x v="2"/>
    <n v="602395"/>
  </r>
  <r>
    <x v="169"/>
    <s v="합계"/>
    <x v="0"/>
    <x v="3"/>
    <n v="1142724"/>
  </r>
  <r>
    <x v="169"/>
    <s v="합계"/>
    <x v="0"/>
    <x v="4"/>
    <n v="958722"/>
  </r>
  <r>
    <x v="169"/>
    <s v="합계"/>
    <x v="0"/>
    <x v="5"/>
    <n v="745581"/>
  </r>
  <r>
    <x v="169"/>
    <s v="합계"/>
    <x v="0"/>
    <x v="6"/>
    <n v="877736"/>
  </r>
  <r>
    <x v="169"/>
    <s v="합계"/>
    <x v="0"/>
    <x v="7"/>
    <n v="568702"/>
  </r>
  <r>
    <x v="169"/>
    <s v="합계"/>
    <x v="0"/>
    <x v="8"/>
    <n v="1075166"/>
  </r>
  <r>
    <x v="169"/>
    <s v="합계"/>
    <x v="0"/>
    <x v="9"/>
    <n v="577480"/>
  </r>
  <r>
    <x v="169"/>
    <s v="합계"/>
    <x v="0"/>
    <x v="10"/>
    <n v="762068"/>
  </r>
  <r>
    <x v="169"/>
    <s v="합계"/>
    <x v="0"/>
    <x v="11"/>
    <n v="756313"/>
  </r>
  <r>
    <x v="169"/>
    <s v="합계"/>
    <x v="0"/>
    <x v="12"/>
    <n v="954164"/>
  </r>
  <r>
    <x v="169"/>
    <s v="합계"/>
    <x v="0"/>
    <x v="13"/>
    <n v="637050"/>
  </r>
  <r>
    <x v="169"/>
    <s v="합계"/>
    <x v="0"/>
    <x v="14"/>
    <n v="1171661"/>
  </r>
  <r>
    <x v="169"/>
    <s v="합계"/>
    <x v="0"/>
    <x v="15"/>
    <n v="726935"/>
  </r>
  <r>
    <x v="169"/>
    <s v="합계"/>
    <x v="0"/>
    <x v="16"/>
    <n v="862089"/>
  </r>
  <r>
    <x v="169"/>
    <s v="합계"/>
    <x v="0"/>
    <x v="17"/>
    <n v="1473399"/>
  </r>
  <r>
    <x v="169"/>
    <s v="합계"/>
    <x v="0"/>
    <x v="18"/>
    <n v="869032"/>
  </r>
  <r>
    <x v="169"/>
    <s v="합계"/>
    <x v="0"/>
    <x v="19"/>
    <n v="1080784"/>
  </r>
  <r>
    <x v="169"/>
    <s v="합계"/>
    <x v="0"/>
    <x v="20"/>
    <n v="577281"/>
  </r>
  <r>
    <x v="169"/>
    <s v="합계"/>
    <x v="0"/>
    <x v="21"/>
    <n v="799649"/>
  </r>
  <r>
    <x v="169"/>
    <s v="합계"/>
    <x v="0"/>
    <x v="22"/>
    <n v="681658"/>
  </r>
  <r>
    <x v="169"/>
    <s v="합계"/>
    <x v="0"/>
    <x v="23"/>
    <n v="738755"/>
  </r>
  <r>
    <x v="169"/>
    <s v="합계"/>
    <x v="0"/>
    <x v="24"/>
    <n v="729719"/>
  </r>
  <r>
    <x v="169"/>
    <s v="합계"/>
    <x v="1"/>
    <x v="25"/>
    <n v="354816"/>
  </r>
  <r>
    <x v="169"/>
    <s v="합계"/>
    <x v="1"/>
    <x v="26"/>
    <n v="542352"/>
  </r>
  <r>
    <x v="169"/>
    <s v="합계"/>
    <x v="1"/>
    <x v="27"/>
    <n v="333230"/>
  </r>
  <r>
    <x v="169"/>
    <s v="합계"/>
    <x v="1"/>
    <x v="28"/>
    <n v="571938"/>
  </r>
  <r>
    <x v="169"/>
    <s v="합계"/>
    <x v="1"/>
    <x v="29"/>
    <n v="233925"/>
  </r>
  <r>
    <x v="169"/>
    <s v="합계"/>
    <x v="1"/>
    <x v="30"/>
    <n v="562701"/>
  </r>
  <r>
    <x v="169"/>
    <s v="합계"/>
    <x v="1"/>
    <x v="31"/>
    <n v="910982"/>
  </r>
  <r>
    <x v="169"/>
    <s v="합계"/>
    <x v="1"/>
    <x v="32"/>
    <n v="543002"/>
  </r>
  <r>
    <x v="169"/>
    <s v="합계"/>
    <x v="1"/>
    <x v="33"/>
    <n v="524687"/>
  </r>
  <r>
    <x v="169"/>
    <s v="합계"/>
    <x v="1"/>
    <x v="34"/>
    <n v="623955"/>
  </r>
  <r>
    <x v="169"/>
    <s v="합계"/>
    <x v="1"/>
    <x v="35"/>
    <n v="262387"/>
  </r>
  <r>
    <x v="169"/>
    <s v="합계"/>
    <x v="1"/>
    <x v="36"/>
    <n v="404247"/>
  </r>
  <r>
    <x v="169"/>
    <s v="합계"/>
    <x v="1"/>
    <x v="37"/>
    <n v="460142"/>
  </r>
  <r>
    <x v="169"/>
    <s v="합계"/>
    <x v="1"/>
    <x v="38"/>
    <n v="253199"/>
  </r>
  <r>
    <x v="169"/>
    <s v="합계"/>
    <x v="1"/>
    <x v="39"/>
    <n v="188812"/>
  </r>
  <r>
    <x v="169"/>
    <s v="합계"/>
    <x v="1"/>
    <x v="40"/>
    <n v="923755"/>
  </r>
  <r>
    <x v="169"/>
    <s v="합계"/>
    <x v="2"/>
    <x v="41"/>
    <n v="333438"/>
  </r>
  <r>
    <x v="169"/>
    <s v="합계"/>
    <x v="2"/>
    <x v="42"/>
    <n v="1221476"/>
  </r>
  <r>
    <x v="169"/>
    <s v="합계"/>
    <x v="2"/>
    <x v="43"/>
    <n v="412496"/>
  </r>
  <r>
    <x v="169"/>
    <s v="합계"/>
    <x v="2"/>
    <x v="44"/>
    <n v="711190"/>
  </r>
  <r>
    <x v="169"/>
    <s v="합계"/>
    <x v="2"/>
    <x v="45"/>
    <n v="938144"/>
  </r>
  <r>
    <x v="169"/>
    <s v="합계"/>
    <x v="2"/>
    <x v="46"/>
    <n v="396422"/>
  </r>
  <r>
    <x v="169"/>
    <s v="합계"/>
    <x v="2"/>
    <x v="47"/>
    <n v="898656"/>
  </r>
  <r>
    <x v="169"/>
    <s v="합계"/>
    <x v="2"/>
    <x v="48"/>
    <n v="360246"/>
  </r>
  <r>
    <x v="169"/>
    <s v="합계"/>
    <x v="3"/>
    <x v="49"/>
    <n v="143041"/>
  </r>
  <r>
    <x v="169"/>
    <s v="합계"/>
    <x v="3"/>
    <x v="50"/>
    <n v="597865"/>
  </r>
  <r>
    <x v="169"/>
    <s v="합계"/>
    <x v="3"/>
    <x v="51"/>
    <n v="1115053"/>
  </r>
  <r>
    <x v="169"/>
    <s v="합계"/>
    <x v="3"/>
    <x v="52"/>
    <n v="161030"/>
  </r>
  <r>
    <x v="169"/>
    <s v="합계"/>
    <x v="3"/>
    <x v="53"/>
    <n v="797052"/>
  </r>
  <r>
    <x v="169"/>
    <s v="합계"/>
    <x v="3"/>
    <x v="54"/>
    <n v="1022086"/>
  </r>
  <r>
    <x v="169"/>
    <s v="합계"/>
    <x v="3"/>
    <x v="55"/>
    <n v="1005897"/>
  </r>
  <r>
    <x v="169"/>
    <s v="합계"/>
    <x v="3"/>
    <x v="56"/>
    <n v="729420"/>
  </r>
  <r>
    <x v="169"/>
    <s v="합계"/>
    <x v="3"/>
    <x v="57"/>
    <n v="37573"/>
  </r>
  <r>
    <x v="169"/>
    <s v="합계"/>
    <x v="3"/>
    <x v="58"/>
    <n v="371042"/>
  </r>
  <r>
    <x v="169"/>
    <s v="합계"/>
    <x v="4"/>
    <x v="59"/>
    <n v="902730"/>
  </r>
  <r>
    <x v="169"/>
    <s v="합계"/>
    <x v="4"/>
    <x v="60"/>
    <n v="419399"/>
  </r>
  <r>
    <x v="169"/>
    <s v="합계"/>
    <x v="4"/>
    <x v="61"/>
    <n v="327936"/>
  </r>
  <r>
    <x v="169"/>
    <s v="합계"/>
    <x v="4"/>
    <x v="62"/>
    <n v="916495"/>
  </r>
  <r>
    <x v="169"/>
    <s v="합계"/>
    <x v="4"/>
    <x v="63"/>
    <n v="712767"/>
  </r>
  <r>
    <x v="169"/>
    <s v="합계"/>
    <x v="5"/>
    <x v="64"/>
    <n v="386701"/>
  </r>
  <r>
    <x v="169"/>
    <s v="합계"/>
    <x v="5"/>
    <x v="65"/>
    <n v="505004"/>
  </r>
  <r>
    <x v="169"/>
    <s v="합계"/>
    <x v="5"/>
    <x v="66"/>
    <n v="1013627"/>
  </r>
  <r>
    <x v="169"/>
    <s v="합계"/>
    <x v="5"/>
    <x v="67"/>
    <n v="730768"/>
  </r>
  <r>
    <x v="169"/>
    <s v="합계"/>
    <x v="5"/>
    <x v="68"/>
    <n v="536700"/>
  </r>
  <r>
    <x v="169"/>
    <s v="합계"/>
    <x v="6"/>
    <x v="69"/>
    <n v="804401"/>
  </r>
  <r>
    <x v="169"/>
    <s v="합계"/>
    <x v="6"/>
    <x v="70"/>
    <n v="360298"/>
  </r>
  <r>
    <x v="169"/>
    <s v="합계"/>
    <x v="6"/>
    <x v="71"/>
    <n v="406272"/>
  </r>
  <r>
    <x v="169"/>
    <s v="합계"/>
    <x v="6"/>
    <x v="72"/>
    <n v="460418"/>
  </r>
  <r>
    <x v="169"/>
    <s v="합계"/>
    <x v="6"/>
    <x v="73"/>
    <n v="434667"/>
  </r>
  <r>
    <x v="169"/>
    <s v="합계"/>
    <x v="7"/>
    <x v="74"/>
    <n v="564211"/>
  </r>
  <r>
    <x v="169"/>
    <s v="합계"/>
    <x v="8"/>
    <x v="75"/>
    <n v="150221"/>
  </r>
  <r>
    <x v="169"/>
    <s v="합계"/>
    <x v="8"/>
    <x v="76"/>
    <n v="864296"/>
  </r>
  <r>
    <x v="169"/>
    <s v="합계"/>
    <x v="8"/>
    <x v="77"/>
    <n v="638114"/>
  </r>
  <r>
    <x v="169"/>
    <s v="합계"/>
    <x v="8"/>
    <x v="78"/>
    <n v="507164"/>
  </r>
  <r>
    <x v="169"/>
    <s v="합계"/>
    <x v="8"/>
    <x v="79"/>
    <n v="175537"/>
  </r>
  <r>
    <x v="169"/>
    <s v="합계"/>
    <x v="8"/>
    <x v="80"/>
    <n v="663148"/>
  </r>
  <r>
    <x v="169"/>
    <s v="합계"/>
    <x v="8"/>
    <x v="81"/>
    <n v="583230"/>
  </r>
  <r>
    <x v="169"/>
    <s v="합계"/>
    <x v="8"/>
    <x v="82"/>
    <n v="398223"/>
  </r>
  <r>
    <x v="169"/>
    <s v="합계"/>
    <x v="8"/>
    <x v="83"/>
    <n v="557661"/>
  </r>
  <r>
    <x v="169"/>
    <s v="합계"/>
    <x v="8"/>
    <x v="84"/>
    <n v="732392"/>
  </r>
  <r>
    <x v="169"/>
    <s v="합계"/>
    <x v="8"/>
    <x v="85"/>
    <n v="1036935"/>
  </r>
  <r>
    <x v="169"/>
    <s v="합계"/>
    <x v="8"/>
    <x v="86"/>
    <n v="182290"/>
  </r>
  <r>
    <x v="169"/>
    <s v="합계"/>
    <x v="8"/>
    <x v="87"/>
    <n v="1649993"/>
  </r>
  <r>
    <x v="169"/>
    <s v="합계"/>
    <x v="8"/>
    <x v="88"/>
    <n v="1129918"/>
  </r>
  <r>
    <x v="169"/>
    <s v="합계"/>
    <x v="8"/>
    <x v="89"/>
    <n v="526491"/>
  </r>
  <r>
    <x v="169"/>
    <s v="합계"/>
    <x v="8"/>
    <x v="90"/>
    <n v="451971"/>
  </r>
  <r>
    <x v="169"/>
    <s v="합계"/>
    <x v="8"/>
    <x v="91"/>
    <n v="664722"/>
  </r>
  <r>
    <x v="169"/>
    <s v="합계"/>
    <x v="8"/>
    <x v="92"/>
    <n v="732763"/>
  </r>
  <r>
    <x v="169"/>
    <s v="합계"/>
    <x v="8"/>
    <x v="93"/>
    <n v="546773"/>
  </r>
  <r>
    <x v="169"/>
    <s v="합계"/>
    <x v="8"/>
    <x v="94"/>
    <n v="493778"/>
  </r>
  <r>
    <x v="169"/>
    <s v="합계"/>
    <x v="8"/>
    <x v="95"/>
    <n v="907977"/>
  </r>
  <r>
    <x v="169"/>
    <s v="합계"/>
    <x v="8"/>
    <x v="96"/>
    <n v="809293"/>
  </r>
  <r>
    <x v="169"/>
    <s v="합계"/>
    <x v="8"/>
    <x v="97"/>
    <n v="628418"/>
  </r>
  <r>
    <x v="169"/>
    <s v="합계"/>
    <x v="8"/>
    <x v="98"/>
    <n v="404082"/>
  </r>
  <r>
    <x v="169"/>
    <s v="합계"/>
    <x v="8"/>
    <x v="99"/>
    <n v="766859"/>
  </r>
  <r>
    <x v="169"/>
    <s v="합계"/>
    <x v="8"/>
    <x v="100"/>
    <n v="487100"/>
  </r>
  <r>
    <x v="169"/>
    <s v="합계"/>
    <x v="8"/>
    <x v="101"/>
    <n v="422582"/>
  </r>
  <r>
    <x v="169"/>
    <s v="합계"/>
    <x v="8"/>
    <x v="102"/>
    <n v="220824"/>
  </r>
  <r>
    <x v="169"/>
    <s v="합계"/>
    <x v="8"/>
    <x v="103"/>
    <n v="240511"/>
  </r>
  <r>
    <x v="169"/>
    <s v="합계"/>
    <x v="8"/>
    <x v="104"/>
    <n v="88840"/>
  </r>
  <r>
    <x v="169"/>
    <s v="합계"/>
    <x v="8"/>
    <x v="105"/>
    <n v="377325"/>
  </r>
  <r>
    <x v="169"/>
    <s v="합계"/>
    <x v="8"/>
    <x v="106"/>
    <n v="736703"/>
  </r>
  <r>
    <x v="169"/>
    <s v="합계"/>
    <x v="8"/>
    <x v="107"/>
    <n v="580103"/>
  </r>
  <r>
    <x v="169"/>
    <s v="합계"/>
    <x v="8"/>
    <x v="108"/>
    <n v="513971"/>
  </r>
  <r>
    <x v="169"/>
    <s v="합계"/>
    <x v="8"/>
    <x v="109"/>
    <n v="294328"/>
  </r>
  <r>
    <x v="169"/>
    <s v="합계"/>
    <x v="8"/>
    <x v="110"/>
    <n v="791178"/>
  </r>
  <r>
    <x v="169"/>
    <s v="합계"/>
    <x v="8"/>
    <x v="111"/>
    <n v="482952"/>
  </r>
  <r>
    <x v="169"/>
    <s v="합계"/>
    <x v="8"/>
    <x v="112"/>
    <n v="856735"/>
  </r>
  <r>
    <x v="169"/>
    <s v="합계"/>
    <x v="8"/>
    <x v="113"/>
    <n v="959724"/>
  </r>
  <r>
    <x v="169"/>
    <s v="합계"/>
    <x v="8"/>
    <x v="114"/>
    <n v="355482"/>
  </r>
  <r>
    <x v="169"/>
    <s v="합계"/>
    <x v="8"/>
    <x v="115"/>
    <n v="534209"/>
  </r>
  <r>
    <x v="169"/>
    <s v="합계"/>
    <x v="8"/>
    <x v="116"/>
    <n v="1445606"/>
  </r>
  <r>
    <x v="169"/>
    <s v="합계"/>
    <x v="9"/>
    <x v="117"/>
    <n v="510305"/>
  </r>
  <r>
    <x v="169"/>
    <s v="합계"/>
    <x v="9"/>
    <x v="118"/>
    <n v="66408"/>
  </r>
  <r>
    <x v="169"/>
    <s v="합계"/>
    <x v="9"/>
    <x v="119"/>
    <n v="169209"/>
  </r>
  <r>
    <x v="169"/>
    <s v="합계"/>
    <x v="9"/>
    <x v="120"/>
    <n v="135207"/>
  </r>
  <r>
    <x v="169"/>
    <s v="합계"/>
    <x v="9"/>
    <x v="121"/>
    <n v="207736"/>
  </r>
  <r>
    <x v="169"/>
    <s v="합계"/>
    <x v="9"/>
    <x v="122"/>
    <n v="35309"/>
  </r>
  <r>
    <x v="169"/>
    <s v="합계"/>
    <x v="9"/>
    <x v="123"/>
    <n v="69134"/>
  </r>
  <r>
    <x v="169"/>
    <s v="합계"/>
    <x v="9"/>
    <x v="124"/>
    <n v="61286"/>
  </r>
  <r>
    <x v="169"/>
    <s v="합계"/>
    <x v="9"/>
    <x v="125"/>
    <n v="732907"/>
  </r>
  <r>
    <x v="169"/>
    <s v="합계"/>
    <x v="9"/>
    <x v="126"/>
    <n v="57283"/>
  </r>
  <r>
    <x v="169"/>
    <s v="합계"/>
    <x v="9"/>
    <x v="127"/>
    <n v="62902"/>
  </r>
  <r>
    <x v="169"/>
    <s v="합계"/>
    <x v="9"/>
    <x v="128"/>
    <n v="79075"/>
  </r>
  <r>
    <x v="169"/>
    <s v="합계"/>
    <x v="9"/>
    <x v="129"/>
    <n v="675448"/>
  </r>
  <r>
    <x v="169"/>
    <s v="합계"/>
    <x v="9"/>
    <x v="130"/>
    <n v="84445"/>
  </r>
  <r>
    <x v="169"/>
    <s v="합계"/>
    <x v="9"/>
    <x v="131"/>
    <n v="69722"/>
  </r>
  <r>
    <x v="169"/>
    <s v="합계"/>
    <x v="9"/>
    <x v="132"/>
    <n v="128593"/>
  </r>
  <r>
    <x v="169"/>
    <s v="합계"/>
    <x v="9"/>
    <x v="133"/>
    <n v="43437"/>
  </r>
  <r>
    <x v="169"/>
    <s v="합계"/>
    <x v="9"/>
    <x v="134"/>
    <n v="81616"/>
  </r>
  <r>
    <x v="169"/>
    <s v="합계"/>
    <x v="10"/>
    <x v="135"/>
    <n v="75536"/>
  </r>
  <r>
    <x v="169"/>
    <s v="합계"/>
    <x v="10"/>
    <x v="136"/>
    <n v="57018"/>
  </r>
  <r>
    <x v="169"/>
    <s v="합계"/>
    <x v="10"/>
    <x v="137"/>
    <n v="59826"/>
  </r>
  <r>
    <x v="169"/>
    <s v="합계"/>
    <x v="10"/>
    <x v="138"/>
    <n v="78947"/>
  </r>
  <r>
    <x v="169"/>
    <s v="합계"/>
    <x v="10"/>
    <x v="139"/>
    <n v="95334"/>
  </r>
  <r>
    <x v="169"/>
    <s v="합계"/>
    <x v="10"/>
    <x v="140"/>
    <n v="193583"/>
  </r>
  <r>
    <x v="169"/>
    <s v="합계"/>
    <x v="10"/>
    <x v="141"/>
    <n v="301345"/>
  </r>
  <r>
    <x v="169"/>
    <s v="합계"/>
    <x v="10"/>
    <x v="142"/>
    <n v="57410"/>
  </r>
  <r>
    <x v="169"/>
    <s v="합계"/>
    <x v="10"/>
    <x v="143"/>
    <n v="149813"/>
  </r>
  <r>
    <x v="169"/>
    <s v="합계"/>
    <x v="10"/>
    <x v="144"/>
    <n v="372179"/>
  </r>
  <r>
    <x v="169"/>
    <s v="합계"/>
    <x v="10"/>
    <x v="145"/>
    <n v="425089"/>
  </r>
  <r>
    <x v="169"/>
    <s v="합계"/>
    <x v="10"/>
    <x v="146"/>
    <n v="364274"/>
  </r>
  <r>
    <x v="169"/>
    <s v="합계"/>
    <x v="10"/>
    <x v="147"/>
    <n v="561397"/>
  </r>
  <r>
    <x v="169"/>
    <s v="합계"/>
    <x v="10"/>
    <x v="148"/>
    <n v="452193"/>
  </r>
  <r>
    <x v="169"/>
    <s v="합계"/>
    <x v="11"/>
    <x v="149"/>
    <n v="69826"/>
  </r>
  <r>
    <x v="169"/>
    <s v="합계"/>
    <x v="11"/>
    <x v="150"/>
    <n v="256446"/>
  </r>
  <r>
    <x v="169"/>
    <s v="합계"/>
    <x v="11"/>
    <x v="151"/>
    <n v="108059"/>
  </r>
  <r>
    <x v="169"/>
    <s v="합계"/>
    <x v="11"/>
    <x v="152"/>
    <n v="240169"/>
  </r>
  <r>
    <x v="169"/>
    <s v="합계"/>
    <x v="11"/>
    <x v="153"/>
    <n v="347742"/>
  </r>
  <r>
    <x v="169"/>
    <s v="합계"/>
    <x v="11"/>
    <x v="154"/>
    <n v="216808"/>
  </r>
  <r>
    <x v="169"/>
    <s v="합계"/>
    <x v="11"/>
    <x v="155"/>
    <n v="118025"/>
  </r>
  <r>
    <x v="169"/>
    <s v="합계"/>
    <x v="11"/>
    <x v="156"/>
    <n v="347887"/>
  </r>
  <r>
    <x v="169"/>
    <s v="합계"/>
    <x v="11"/>
    <x v="157"/>
    <n v="104021"/>
  </r>
  <r>
    <x v="169"/>
    <s v="합계"/>
    <x v="11"/>
    <x v="158"/>
    <n v="663029"/>
  </r>
  <r>
    <x v="169"/>
    <s v="합계"/>
    <x v="11"/>
    <x v="159"/>
    <n v="156716"/>
  </r>
  <r>
    <x v="169"/>
    <s v="합계"/>
    <x v="11"/>
    <x v="160"/>
    <n v="561879"/>
  </r>
  <r>
    <x v="169"/>
    <s v="합계"/>
    <x v="11"/>
    <x v="161"/>
    <n v="709367"/>
  </r>
  <r>
    <x v="169"/>
    <s v="합계"/>
    <x v="11"/>
    <x v="162"/>
    <n v="53982"/>
  </r>
  <r>
    <x v="169"/>
    <s v="합계"/>
    <x v="11"/>
    <x v="163"/>
    <n v="125185"/>
  </r>
  <r>
    <x v="169"/>
    <s v="합계"/>
    <x v="11"/>
    <x v="164"/>
    <n v="168907"/>
  </r>
  <r>
    <x v="169"/>
    <s v="합계"/>
    <x v="12"/>
    <x v="165"/>
    <n v="99599"/>
  </r>
  <r>
    <x v="169"/>
    <s v="합계"/>
    <x v="12"/>
    <x v="166"/>
    <n v="576232"/>
  </r>
  <r>
    <x v="169"/>
    <s v="합계"/>
    <x v="12"/>
    <x v="167"/>
    <n v="181998"/>
  </r>
  <r>
    <x v="169"/>
    <s v="합계"/>
    <x v="12"/>
    <x v="168"/>
    <n v="175158"/>
  </r>
  <r>
    <x v="169"/>
    <s v="합계"/>
    <x v="12"/>
    <x v="169"/>
    <n v="39830"/>
  </r>
  <r>
    <x v="169"/>
    <s v="합계"/>
    <x v="12"/>
    <x v="170"/>
    <n v="99084"/>
  </r>
  <r>
    <x v="169"/>
    <s v="합계"/>
    <x v="12"/>
    <x v="171"/>
    <n v="47700"/>
  </r>
  <r>
    <x v="169"/>
    <s v="합계"/>
    <x v="12"/>
    <x v="172"/>
    <n v="209067"/>
  </r>
  <r>
    <x v="169"/>
    <s v="합계"/>
    <x v="12"/>
    <x v="173"/>
    <n v="637093"/>
  </r>
  <r>
    <x v="169"/>
    <s v="합계"/>
    <x v="12"/>
    <x v="174"/>
    <n v="52473"/>
  </r>
  <r>
    <x v="169"/>
    <s v="합계"/>
    <x v="12"/>
    <x v="175"/>
    <n v="34035"/>
  </r>
  <r>
    <x v="169"/>
    <s v="합계"/>
    <x v="12"/>
    <x v="176"/>
    <n v="639067"/>
  </r>
  <r>
    <x v="169"/>
    <s v="합계"/>
    <x v="12"/>
    <x v="177"/>
    <n v="774752"/>
  </r>
  <r>
    <x v="169"/>
    <s v="합계"/>
    <x v="12"/>
    <x v="178"/>
    <n v="212912"/>
  </r>
  <r>
    <x v="169"/>
    <s v="합계"/>
    <x v="12"/>
    <x v="179"/>
    <n v="41000"/>
  </r>
  <r>
    <x v="169"/>
    <s v="합계"/>
    <x v="13"/>
    <x v="180"/>
    <n v="65917"/>
  </r>
  <r>
    <x v="169"/>
    <s v="합계"/>
    <x v="13"/>
    <x v="181"/>
    <n v="107370"/>
  </r>
  <r>
    <x v="169"/>
    <s v="합계"/>
    <x v="13"/>
    <x v="182"/>
    <n v="62881"/>
  </r>
  <r>
    <x v="169"/>
    <s v="합계"/>
    <x v="13"/>
    <x v="183"/>
    <n v="265942"/>
  </r>
  <r>
    <x v="169"/>
    <s v="합계"/>
    <x v="13"/>
    <x v="184"/>
    <n v="88818"/>
  </r>
  <r>
    <x v="169"/>
    <s v="합계"/>
    <x v="13"/>
    <x v="185"/>
    <n v="230236"/>
  </r>
  <r>
    <x v="169"/>
    <s v="합계"/>
    <x v="13"/>
    <x v="186"/>
    <n v="110200"/>
  </r>
  <r>
    <x v="169"/>
    <s v="합계"/>
    <x v="13"/>
    <x v="187"/>
    <n v="532347"/>
  </r>
  <r>
    <x v="169"/>
    <s v="합계"/>
    <x v="13"/>
    <x v="188"/>
    <n v="162148"/>
  </r>
  <r>
    <x v="169"/>
    <s v="합계"/>
    <x v="13"/>
    <x v="189"/>
    <n v="74920"/>
  </r>
  <r>
    <x v="169"/>
    <s v="합계"/>
    <x v="13"/>
    <x v="190"/>
    <n v="548854"/>
  </r>
  <r>
    <x v="169"/>
    <s v="합계"/>
    <x v="13"/>
    <x v="191"/>
    <n v="57609"/>
  </r>
  <r>
    <x v="169"/>
    <s v="합계"/>
    <x v="13"/>
    <x v="192"/>
    <n v="631188"/>
  </r>
  <r>
    <x v="169"/>
    <s v="합계"/>
    <x v="13"/>
    <x v="193"/>
    <n v="90299"/>
  </r>
  <r>
    <x v="169"/>
    <s v="합계"/>
    <x v="13"/>
    <x v="194"/>
    <n v="121368"/>
  </r>
  <r>
    <x v="169"/>
    <s v="합계"/>
    <x v="13"/>
    <x v="195"/>
    <n v="70466"/>
  </r>
  <r>
    <x v="169"/>
    <s v="합계"/>
    <x v="13"/>
    <x v="196"/>
    <n v="93057"/>
  </r>
  <r>
    <x v="169"/>
    <s v="합계"/>
    <x v="13"/>
    <x v="197"/>
    <n v="58842"/>
  </r>
  <r>
    <x v="169"/>
    <s v="합계"/>
    <x v="13"/>
    <x v="198"/>
    <n v="53465"/>
  </r>
  <r>
    <x v="169"/>
    <s v="합계"/>
    <x v="13"/>
    <x v="199"/>
    <n v="63454"/>
  </r>
  <r>
    <x v="169"/>
    <s v="합계"/>
    <x v="13"/>
    <x v="200"/>
    <n v="114274"/>
  </r>
  <r>
    <x v="169"/>
    <s v="합계"/>
    <x v="13"/>
    <x v="201"/>
    <n v="114634"/>
  </r>
  <r>
    <x v="169"/>
    <s v="합계"/>
    <x v="14"/>
    <x v="202"/>
    <n v="568703"/>
  </r>
  <r>
    <x v="169"/>
    <s v="합계"/>
    <x v="14"/>
    <x v="203"/>
    <n v="667177"/>
  </r>
  <r>
    <x v="169"/>
    <s v="합계"/>
    <x v="14"/>
    <x v="204"/>
    <n v="68849"/>
  </r>
  <r>
    <x v="169"/>
    <s v="합계"/>
    <x v="14"/>
    <x v="205"/>
    <n v="838022"/>
  </r>
  <r>
    <x v="169"/>
    <s v="합계"/>
    <x v="14"/>
    <x v="206"/>
    <n v="49974"/>
  </r>
  <r>
    <x v="169"/>
    <s v="합계"/>
    <x v="14"/>
    <x v="207"/>
    <n v="297852"/>
  </r>
  <r>
    <x v="169"/>
    <s v="합계"/>
    <x v="14"/>
    <x v="208"/>
    <n v="145477"/>
  </r>
  <r>
    <x v="169"/>
    <s v="합계"/>
    <x v="14"/>
    <x v="209"/>
    <n v="50173"/>
  </r>
  <r>
    <x v="169"/>
    <s v="합계"/>
    <x v="14"/>
    <x v="210"/>
    <n v="194183"/>
  </r>
  <r>
    <x v="169"/>
    <s v="합계"/>
    <x v="14"/>
    <x v="211"/>
    <n v="88082"/>
  </r>
  <r>
    <x v="169"/>
    <s v="합계"/>
    <x v="14"/>
    <x v="212"/>
    <n v="338891"/>
  </r>
  <r>
    <x v="169"/>
    <s v="합계"/>
    <x v="14"/>
    <x v="213"/>
    <n v="69650"/>
  </r>
  <r>
    <x v="169"/>
    <s v="합계"/>
    <x v="14"/>
    <x v="214"/>
    <n v="23006"/>
  </r>
  <r>
    <x v="169"/>
    <s v="합계"/>
    <x v="14"/>
    <x v="215"/>
    <n v="218725"/>
  </r>
  <r>
    <x v="169"/>
    <s v="합계"/>
    <x v="14"/>
    <x v="216"/>
    <n v="204311"/>
  </r>
  <r>
    <x v="169"/>
    <s v="합계"/>
    <x v="14"/>
    <x v="217"/>
    <n v="83236"/>
  </r>
  <r>
    <x v="169"/>
    <s v="합계"/>
    <x v="14"/>
    <x v="218"/>
    <n v="15488"/>
  </r>
  <r>
    <x v="169"/>
    <s v="합계"/>
    <x v="14"/>
    <x v="219"/>
    <n v="83532"/>
  </r>
  <r>
    <x v="169"/>
    <s v="합계"/>
    <x v="14"/>
    <x v="220"/>
    <n v="85493"/>
  </r>
  <r>
    <x v="169"/>
    <s v="합계"/>
    <x v="14"/>
    <x v="221"/>
    <n v="99592"/>
  </r>
  <r>
    <x v="169"/>
    <s v="합계"/>
    <x v="14"/>
    <x v="222"/>
    <n v="39783"/>
  </r>
  <r>
    <x v="169"/>
    <s v="합계"/>
    <x v="14"/>
    <x v="223"/>
    <n v="236051"/>
  </r>
  <r>
    <x v="169"/>
    <s v="합계"/>
    <x v="14"/>
    <x v="224"/>
    <n v="496340"/>
  </r>
  <r>
    <x v="169"/>
    <s v="합계"/>
    <x v="14"/>
    <x v="225"/>
    <n v="515427"/>
  </r>
  <r>
    <x v="169"/>
    <s v="합계"/>
    <x v="15"/>
    <x v="226"/>
    <n v="481720"/>
  </r>
  <r>
    <x v="169"/>
    <s v="합계"/>
    <x v="15"/>
    <x v="227"/>
    <n v="91723"/>
  </r>
  <r>
    <x v="169"/>
    <s v="합계"/>
    <x v="15"/>
    <x v="228"/>
    <n v="103000"/>
  </r>
  <r>
    <x v="169"/>
    <s v="합계"/>
    <x v="15"/>
    <x v="229"/>
    <n v="1012212"/>
  </r>
  <r>
    <x v="169"/>
    <s v="합계"/>
    <x v="15"/>
    <x v="230"/>
    <n v="95578"/>
  </r>
  <r>
    <x v="169"/>
    <s v="합계"/>
    <x v="15"/>
    <x v="231"/>
    <n v="226106"/>
  </r>
  <r>
    <x v="169"/>
    <s v="합계"/>
    <x v="15"/>
    <x v="232"/>
    <n v="247894"/>
  </r>
  <r>
    <x v="169"/>
    <s v="합계"/>
    <x v="15"/>
    <x v="233"/>
    <n v="70141"/>
  </r>
  <r>
    <x v="169"/>
    <s v="합계"/>
    <x v="15"/>
    <x v="234"/>
    <n v="600120"/>
  </r>
  <r>
    <x v="169"/>
    <s v="합계"/>
    <x v="15"/>
    <x v="235"/>
    <n v="48825"/>
  </r>
  <r>
    <x v="169"/>
    <s v="합계"/>
    <x v="15"/>
    <x v="236"/>
    <n v="736906"/>
  </r>
  <r>
    <x v="169"/>
    <s v="합계"/>
    <x v="15"/>
    <x v="237"/>
    <n v="122762"/>
  </r>
  <r>
    <x v="169"/>
    <s v="합계"/>
    <x v="15"/>
    <x v="238"/>
    <n v="407735"/>
  </r>
  <r>
    <x v="169"/>
    <s v="합계"/>
    <x v="15"/>
    <x v="239"/>
    <n v="373167"/>
  </r>
  <r>
    <x v="169"/>
    <s v="합계"/>
    <x v="15"/>
    <x v="240"/>
    <n v="537340"/>
  </r>
  <r>
    <x v="169"/>
    <s v="합계"/>
    <x v="15"/>
    <x v="241"/>
    <n v="520309"/>
  </r>
  <r>
    <x v="169"/>
    <s v="합계"/>
    <x v="15"/>
    <x v="242"/>
    <n v="396553"/>
  </r>
  <r>
    <x v="169"/>
    <s v="합계"/>
    <x v="15"/>
    <x v="243"/>
    <n v="292473"/>
  </r>
  <r>
    <x v="169"/>
    <s v="합계"/>
    <x v="15"/>
    <x v="244"/>
    <n v="113883"/>
  </r>
  <r>
    <x v="169"/>
    <s v="합계"/>
    <x v="15"/>
    <x v="245"/>
    <n v="141731"/>
  </r>
  <r>
    <x v="169"/>
    <s v="합계"/>
    <x v="15"/>
    <x v="246"/>
    <n v="61133"/>
  </r>
  <r>
    <x v="169"/>
    <s v="합계"/>
    <x v="15"/>
    <x v="247"/>
    <n v="82334"/>
  </r>
  <r>
    <x v="169"/>
    <s v="합계"/>
    <x v="16"/>
    <x v="248"/>
    <n v="471574"/>
  </r>
  <r>
    <x v="169"/>
    <s v="합계"/>
    <x v="16"/>
    <x v="249"/>
    <n v="1163709"/>
  </r>
  <r>
    <x v="170"/>
    <s v="합계"/>
    <x v="0"/>
    <x v="0"/>
    <n v="1847429"/>
  </r>
  <r>
    <x v="170"/>
    <s v="합계"/>
    <x v="0"/>
    <x v="1"/>
    <n v="886823"/>
  </r>
  <r>
    <x v="170"/>
    <s v="합계"/>
    <x v="0"/>
    <x v="2"/>
    <n v="621249"/>
  </r>
  <r>
    <x v="170"/>
    <s v="합계"/>
    <x v="0"/>
    <x v="3"/>
    <n v="1163122"/>
  </r>
  <r>
    <x v="170"/>
    <s v="합계"/>
    <x v="0"/>
    <x v="4"/>
    <n v="972932"/>
  </r>
  <r>
    <x v="170"/>
    <s v="합계"/>
    <x v="0"/>
    <x v="5"/>
    <n v="775038"/>
  </r>
  <r>
    <x v="170"/>
    <s v="합계"/>
    <x v="0"/>
    <x v="6"/>
    <n v="896084"/>
  </r>
  <r>
    <x v="170"/>
    <s v="합계"/>
    <x v="0"/>
    <x v="7"/>
    <n v="584586"/>
  </r>
  <r>
    <x v="170"/>
    <s v="합계"/>
    <x v="0"/>
    <x v="8"/>
    <n v="1092055"/>
  </r>
  <r>
    <x v="170"/>
    <s v="합계"/>
    <x v="0"/>
    <x v="9"/>
    <n v="590592"/>
  </r>
  <r>
    <x v="170"/>
    <s v="합계"/>
    <x v="0"/>
    <x v="10"/>
    <n v="773893"/>
  </r>
  <r>
    <x v="170"/>
    <s v="합계"/>
    <x v="0"/>
    <x v="11"/>
    <n v="777099"/>
  </r>
  <r>
    <x v="170"/>
    <s v="합계"/>
    <x v="0"/>
    <x v="12"/>
    <n v="987001"/>
  </r>
  <r>
    <x v="170"/>
    <s v="합계"/>
    <x v="0"/>
    <x v="13"/>
    <n v="657912"/>
  </r>
  <r>
    <x v="170"/>
    <s v="합계"/>
    <x v="0"/>
    <x v="14"/>
    <n v="1217033"/>
  </r>
  <r>
    <x v="170"/>
    <s v="합계"/>
    <x v="0"/>
    <x v="15"/>
    <n v="752765"/>
  </r>
  <r>
    <x v="170"/>
    <s v="합계"/>
    <x v="0"/>
    <x v="16"/>
    <n v="872633"/>
  </r>
  <r>
    <x v="170"/>
    <s v="합계"/>
    <x v="0"/>
    <x v="17"/>
    <n v="1567175"/>
  </r>
  <r>
    <x v="170"/>
    <s v="합계"/>
    <x v="0"/>
    <x v="18"/>
    <n v="888757"/>
  </r>
  <r>
    <x v="170"/>
    <s v="합계"/>
    <x v="0"/>
    <x v="19"/>
    <n v="1179814"/>
  </r>
  <r>
    <x v="170"/>
    <s v="합계"/>
    <x v="0"/>
    <x v="20"/>
    <n v="593384"/>
  </r>
  <r>
    <x v="170"/>
    <s v="합계"/>
    <x v="0"/>
    <x v="21"/>
    <n v="820247"/>
  </r>
  <r>
    <x v="170"/>
    <s v="합계"/>
    <x v="0"/>
    <x v="22"/>
    <n v="709179"/>
  </r>
  <r>
    <x v="170"/>
    <s v="합계"/>
    <x v="0"/>
    <x v="23"/>
    <n v="771476"/>
  </r>
  <r>
    <x v="170"/>
    <s v="합계"/>
    <x v="0"/>
    <x v="24"/>
    <n v="740357"/>
  </r>
  <r>
    <x v="170"/>
    <s v="합계"/>
    <x v="1"/>
    <x v="25"/>
    <n v="359484"/>
  </r>
  <r>
    <x v="170"/>
    <s v="합계"/>
    <x v="1"/>
    <x v="26"/>
    <n v="547417"/>
  </r>
  <r>
    <x v="170"/>
    <s v="합계"/>
    <x v="1"/>
    <x v="27"/>
    <n v="350363"/>
  </r>
  <r>
    <x v="170"/>
    <s v="합계"/>
    <x v="1"/>
    <x v="28"/>
    <n v="577797"/>
  </r>
  <r>
    <x v="170"/>
    <s v="합계"/>
    <x v="1"/>
    <x v="29"/>
    <n v="241467"/>
  </r>
  <r>
    <x v="170"/>
    <s v="합계"/>
    <x v="1"/>
    <x v="30"/>
    <n v="576134"/>
  </r>
  <r>
    <x v="170"/>
    <s v="합계"/>
    <x v="1"/>
    <x v="31"/>
    <n v="927494"/>
  </r>
  <r>
    <x v="170"/>
    <s v="합계"/>
    <x v="1"/>
    <x v="32"/>
    <n v="555392"/>
  </r>
  <r>
    <x v="170"/>
    <s v="합계"/>
    <x v="1"/>
    <x v="33"/>
    <n v="522268"/>
  </r>
  <r>
    <x v="170"/>
    <s v="합계"/>
    <x v="1"/>
    <x v="34"/>
    <n v="635126"/>
  </r>
  <r>
    <x v="170"/>
    <s v="합계"/>
    <x v="1"/>
    <x v="35"/>
    <n v="270870"/>
  </r>
  <r>
    <x v="170"/>
    <s v="합계"/>
    <x v="1"/>
    <x v="36"/>
    <n v="409892"/>
  </r>
  <r>
    <x v="170"/>
    <s v="합계"/>
    <x v="1"/>
    <x v="37"/>
    <n v="466009"/>
  </r>
  <r>
    <x v="170"/>
    <s v="합계"/>
    <x v="1"/>
    <x v="38"/>
    <n v="259708"/>
  </r>
  <r>
    <x v="170"/>
    <s v="합계"/>
    <x v="1"/>
    <x v="39"/>
    <n v="198773"/>
  </r>
  <r>
    <x v="170"/>
    <s v="합계"/>
    <x v="1"/>
    <x v="40"/>
    <n v="955573"/>
  </r>
  <r>
    <x v="170"/>
    <s v="합계"/>
    <x v="2"/>
    <x v="41"/>
    <n v="336269"/>
  </r>
  <r>
    <x v="170"/>
    <s v="합계"/>
    <x v="2"/>
    <x v="42"/>
    <n v="1235994"/>
  </r>
  <r>
    <x v="170"/>
    <s v="합계"/>
    <x v="2"/>
    <x v="43"/>
    <n v="410102"/>
  </r>
  <r>
    <x v="170"/>
    <s v="합계"/>
    <x v="2"/>
    <x v="44"/>
    <n v="721321"/>
  </r>
  <r>
    <x v="170"/>
    <s v="합계"/>
    <x v="2"/>
    <x v="45"/>
    <n v="948095"/>
  </r>
  <r>
    <x v="170"/>
    <s v="합계"/>
    <x v="2"/>
    <x v="46"/>
    <n v="400440"/>
  </r>
  <r>
    <x v="170"/>
    <s v="합계"/>
    <x v="2"/>
    <x v="47"/>
    <n v="924725"/>
  </r>
  <r>
    <x v="170"/>
    <s v="합계"/>
    <x v="2"/>
    <x v="48"/>
    <n v="378551"/>
  </r>
  <r>
    <x v="170"/>
    <s v="합계"/>
    <x v="3"/>
    <x v="49"/>
    <n v="146607"/>
  </r>
  <r>
    <x v="170"/>
    <s v="합계"/>
    <x v="3"/>
    <x v="50"/>
    <n v="614437"/>
  </r>
  <r>
    <x v="170"/>
    <s v="합계"/>
    <x v="3"/>
    <x v="51"/>
    <n v="1147786"/>
  </r>
  <r>
    <x v="170"/>
    <s v="합계"/>
    <x v="3"/>
    <x v="52"/>
    <n v="162452"/>
  </r>
  <r>
    <x v="170"/>
    <s v="합계"/>
    <x v="3"/>
    <x v="53"/>
    <n v="821052"/>
  </r>
  <r>
    <x v="170"/>
    <s v="합계"/>
    <x v="3"/>
    <x v="54"/>
    <n v="1048709"/>
  </r>
  <r>
    <x v="170"/>
    <s v="합계"/>
    <x v="3"/>
    <x v="55"/>
    <n v="1021468"/>
  </r>
  <r>
    <x v="170"/>
    <s v="합계"/>
    <x v="3"/>
    <x v="56"/>
    <n v="738913"/>
  </r>
  <r>
    <x v="170"/>
    <s v="합계"/>
    <x v="3"/>
    <x v="57"/>
    <n v="36701"/>
  </r>
  <r>
    <x v="170"/>
    <s v="합계"/>
    <x v="3"/>
    <x v="58"/>
    <n v="381589"/>
  </r>
  <r>
    <x v="170"/>
    <s v="합계"/>
    <x v="4"/>
    <x v="59"/>
    <n v="916839"/>
  </r>
  <r>
    <x v="170"/>
    <s v="합계"/>
    <x v="4"/>
    <x v="60"/>
    <n v="426783"/>
  </r>
  <r>
    <x v="170"/>
    <s v="합계"/>
    <x v="4"/>
    <x v="61"/>
    <n v="328512"/>
  </r>
  <r>
    <x v="170"/>
    <s v="합계"/>
    <x v="4"/>
    <x v="62"/>
    <n v="934164"/>
  </r>
  <r>
    <x v="170"/>
    <s v="합계"/>
    <x v="4"/>
    <x v="63"/>
    <n v="722414"/>
  </r>
  <r>
    <x v="170"/>
    <s v="합계"/>
    <x v="5"/>
    <x v="64"/>
    <n v="396865"/>
  </r>
  <r>
    <x v="170"/>
    <s v="합계"/>
    <x v="5"/>
    <x v="65"/>
    <n v="516724"/>
  </r>
  <r>
    <x v="170"/>
    <s v="합계"/>
    <x v="5"/>
    <x v="66"/>
    <n v="1022405"/>
  </r>
  <r>
    <x v="170"/>
    <s v="합계"/>
    <x v="5"/>
    <x v="67"/>
    <n v="746563"/>
  </r>
  <r>
    <x v="170"/>
    <s v="합계"/>
    <x v="5"/>
    <x v="68"/>
    <n v="553798"/>
  </r>
  <r>
    <x v="170"/>
    <s v="합계"/>
    <x v="6"/>
    <x v="69"/>
    <n v="819298"/>
  </r>
  <r>
    <x v="170"/>
    <s v="합계"/>
    <x v="6"/>
    <x v="70"/>
    <n v="370385"/>
  </r>
  <r>
    <x v="170"/>
    <s v="합계"/>
    <x v="6"/>
    <x v="71"/>
    <n v="417233"/>
  </r>
  <r>
    <x v="170"/>
    <s v="합계"/>
    <x v="6"/>
    <x v="72"/>
    <n v="464242"/>
  </r>
  <r>
    <x v="170"/>
    <s v="합계"/>
    <x v="6"/>
    <x v="73"/>
    <n v="448553"/>
  </r>
  <r>
    <x v="170"/>
    <s v="합계"/>
    <x v="7"/>
    <x v="74"/>
    <n v="570505"/>
  </r>
  <r>
    <x v="170"/>
    <s v="합계"/>
    <x v="8"/>
    <x v="75"/>
    <n v="163875"/>
  </r>
  <r>
    <x v="170"/>
    <s v="합계"/>
    <x v="8"/>
    <x v="76"/>
    <n v="879731"/>
  </r>
  <r>
    <x v="170"/>
    <s v="합계"/>
    <x v="8"/>
    <x v="77"/>
    <n v="660130"/>
  </r>
  <r>
    <x v="170"/>
    <s v="합계"/>
    <x v="8"/>
    <x v="78"/>
    <n v="514850"/>
  </r>
  <r>
    <x v="170"/>
    <s v="합계"/>
    <x v="8"/>
    <x v="79"/>
    <n v="191251"/>
  </r>
  <r>
    <x v="170"/>
    <s v="합계"/>
    <x v="8"/>
    <x v="80"/>
    <n v="674168"/>
  </r>
  <r>
    <x v="170"/>
    <s v="합계"/>
    <x v="8"/>
    <x v="81"/>
    <n v="600813"/>
  </r>
  <r>
    <x v="170"/>
    <s v="합계"/>
    <x v="8"/>
    <x v="82"/>
    <n v="409063"/>
  </r>
  <r>
    <x v="170"/>
    <s v="합계"/>
    <x v="8"/>
    <x v="83"/>
    <n v="567936"/>
  </r>
  <r>
    <x v="170"/>
    <s v="합계"/>
    <x v="8"/>
    <x v="84"/>
    <n v="743395"/>
  </r>
  <r>
    <x v="170"/>
    <s v="합계"/>
    <x v="8"/>
    <x v="85"/>
    <n v="1055469"/>
  </r>
  <r>
    <x v="170"/>
    <s v="합계"/>
    <x v="8"/>
    <x v="86"/>
    <n v="186325"/>
  </r>
  <r>
    <x v="170"/>
    <s v="합계"/>
    <x v="8"/>
    <x v="87"/>
    <n v="1696635"/>
  </r>
  <r>
    <x v="170"/>
    <s v="합계"/>
    <x v="8"/>
    <x v="88"/>
    <n v="1170025"/>
  </r>
  <r>
    <x v="170"/>
    <s v="합계"/>
    <x v="8"/>
    <x v="89"/>
    <n v="533266"/>
  </r>
  <r>
    <x v="170"/>
    <s v="합계"/>
    <x v="8"/>
    <x v="90"/>
    <n v="466259"/>
  </r>
  <r>
    <x v="170"/>
    <s v="합계"/>
    <x v="8"/>
    <x v="91"/>
    <n v="675778"/>
  </r>
  <r>
    <x v="170"/>
    <s v="합계"/>
    <x v="8"/>
    <x v="92"/>
    <n v="742828"/>
  </r>
  <r>
    <x v="170"/>
    <s v="합계"/>
    <x v="8"/>
    <x v="93"/>
    <n v="561227"/>
  </r>
  <r>
    <x v="170"/>
    <s v="합계"/>
    <x v="8"/>
    <x v="94"/>
    <n v="516818"/>
  </r>
  <r>
    <x v="170"/>
    <s v="합계"/>
    <x v="8"/>
    <x v="95"/>
    <n v="924579"/>
  </r>
  <r>
    <x v="170"/>
    <s v="합계"/>
    <x v="8"/>
    <x v="96"/>
    <n v="825139"/>
  </r>
  <r>
    <x v="170"/>
    <s v="합계"/>
    <x v="8"/>
    <x v="97"/>
    <n v="639757"/>
  </r>
  <r>
    <x v="170"/>
    <s v="합계"/>
    <x v="8"/>
    <x v="98"/>
    <n v="406554"/>
  </r>
  <r>
    <x v="170"/>
    <s v="합계"/>
    <x v="8"/>
    <x v="99"/>
    <n v="783203"/>
  </r>
  <r>
    <x v="170"/>
    <s v="합계"/>
    <x v="8"/>
    <x v="100"/>
    <n v="505388"/>
  </r>
  <r>
    <x v="170"/>
    <s v="합계"/>
    <x v="8"/>
    <x v="101"/>
    <n v="431541"/>
  </r>
  <r>
    <x v="170"/>
    <s v="합계"/>
    <x v="8"/>
    <x v="102"/>
    <n v="231710"/>
  </r>
  <r>
    <x v="170"/>
    <s v="합계"/>
    <x v="8"/>
    <x v="103"/>
    <n v="250806"/>
  </r>
  <r>
    <x v="170"/>
    <s v="합계"/>
    <x v="8"/>
    <x v="104"/>
    <n v="93081"/>
  </r>
  <r>
    <x v="170"/>
    <s v="합계"/>
    <x v="8"/>
    <x v="105"/>
    <n v="383352"/>
  </r>
  <r>
    <x v="170"/>
    <s v="합계"/>
    <x v="8"/>
    <x v="106"/>
    <n v="750871"/>
  </r>
  <r>
    <x v="170"/>
    <s v="합계"/>
    <x v="8"/>
    <x v="107"/>
    <n v="585724"/>
  </r>
  <r>
    <x v="170"/>
    <s v="합계"/>
    <x v="8"/>
    <x v="108"/>
    <n v="530244"/>
  </r>
  <r>
    <x v="170"/>
    <s v="합계"/>
    <x v="8"/>
    <x v="109"/>
    <n v="303595"/>
  </r>
  <r>
    <x v="170"/>
    <s v="합계"/>
    <x v="8"/>
    <x v="110"/>
    <n v="807749"/>
  </r>
  <r>
    <x v="170"/>
    <s v="합계"/>
    <x v="8"/>
    <x v="111"/>
    <n v="491791"/>
  </r>
  <r>
    <x v="170"/>
    <s v="합계"/>
    <x v="8"/>
    <x v="112"/>
    <n v="871413"/>
  </r>
  <r>
    <x v="170"/>
    <s v="합계"/>
    <x v="8"/>
    <x v="113"/>
    <n v="977529"/>
  </r>
  <r>
    <x v="170"/>
    <s v="합계"/>
    <x v="8"/>
    <x v="114"/>
    <n v="368737"/>
  </r>
  <r>
    <x v="170"/>
    <s v="합계"/>
    <x v="8"/>
    <x v="115"/>
    <n v="544466"/>
  </r>
  <r>
    <x v="170"/>
    <s v="합계"/>
    <x v="8"/>
    <x v="116"/>
    <n v="1467075"/>
  </r>
  <r>
    <x v="170"/>
    <s v="합계"/>
    <x v="9"/>
    <x v="117"/>
    <n v="544710"/>
  </r>
  <r>
    <x v="170"/>
    <s v="합계"/>
    <x v="9"/>
    <x v="118"/>
    <n v="71388"/>
  </r>
  <r>
    <x v="170"/>
    <s v="합계"/>
    <x v="9"/>
    <x v="119"/>
    <n v="173023"/>
  </r>
  <r>
    <x v="170"/>
    <s v="합계"/>
    <x v="9"/>
    <x v="120"/>
    <n v="145488"/>
  </r>
  <r>
    <x v="170"/>
    <s v="합계"/>
    <x v="9"/>
    <x v="121"/>
    <n v="222153"/>
  </r>
  <r>
    <x v="170"/>
    <s v="합계"/>
    <x v="9"/>
    <x v="122"/>
    <n v="36602"/>
  </r>
  <r>
    <x v="170"/>
    <s v="합계"/>
    <x v="9"/>
    <x v="123"/>
    <n v="77155"/>
  </r>
  <r>
    <x v="170"/>
    <s v="합계"/>
    <x v="9"/>
    <x v="124"/>
    <n v="63964"/>
  </r>
  <r>
    <x v="170"/>
    <s v="합계"/>
    <x v="9"/>
    <x v="125"/>
    <n v="747961"/>
  </r>
  <r>
    <x v="170"/>
    <s v="합계"/>
    <x v="9"/>
    <x v="126"/>
    <n v="60095"/>
  </r>
  <r>
    <x v="170"/>
    <s v="합계"/>
    <x v="9"/>
    <x v="127"/>
    <n v="65898"/>
  </r>
  <r>
    <x v="170"/>
    <s v="합계"/>
    <x v="9"/>
    <x v="128"/>
    <n v="82100"/>
  </r>
  <r>
    <x v="170"/>
    <s v="합계"/>
    <x v="9"/>
    <x v="129"/>
    <n v="687636"/>
  </r>
  <r>
    <x v="170"/>
    <s v="합계"/>
    <x v="9"/>
    <x v="130"/>
    <n v="86594"/>
  </r>
  <r>
    <x v="170"/>
    <s v="합계"/>
    <x v="9"/>
    <x v="131"/>
    <n v="76417"/>
  </r>
  <r>
    <x v="170"/>
    <s v="합계"/>
    <x v="9"/>
    <x v="132"/>
    <n v="133997"/>
  </r>
  <r>
    <x v="170"/>
    <s v="합계"/>
    <x v="9"/>
    <x v="133"/>
    <n v="44414"/>
  </r>
  <r>
    <x v="170"/>
    <s v="합계"/>
    <x v="9"/>
    <x v="134"/>
    <n v="85859"/>
  </r>
  <r>
    <x v="170"/>
    <s v="합계"/>
    <x v="10"/>
    <x v="135"/>
    <n v="78014"/>
  </r>
  <r>
    <x v="170"/>
    <s v="합계"/>
    <x v="10"/>
    <x v="136"/>
    <n v="62169"/>
  </r>
  <r>
    <x v="170"/>
    <s v="합계"/>
    <x v="10"/>
    <x v="137"/>
    <n v="64156"/>
  </r>
  <r>
    <x v="170"/>
    <s v="합계"/>
    <x v="10"/>
    <x v="138"/>
    <n v="81258"/>
  </r>
  <r>
    <x v="170"/>
    <s v="합계"/>
    <x v="10"/>
    <x v="139"/>
    <n v="102731"/>
  </r>
  <r>
    <x v="170"/>
    <s v="합계"/>
    <x v="10"/>
    <x v="140"/>
    <n v="198044"/>
  </r>
  <r>
    <x v="170"/>
    <s v="합계"/>
    <x v="10"/>
    <x v="141"/>
    <n v="312420"/>
  </r>
  <r>
    <x v="170"/>
    <s v="합계"/>
    <x v="10"/>
    <x v="142"/>
    <n v="58779"/>
  </r>
  <r>
    <x v="170"/>
    <s v="합계"/>
    <x v="10"/>
    <x v="143"/>
    <n v="153753"/>
  </r>
  <r>
    <x v="170"/>
    <s v="합계"/>
    <x v="10"/>
    <x v="144"/>
    <n v="396495"/>
  </r>
  <r>
    <x v="170"/>
    <s v="합계"/>
    <x v="10"/>
    <x v="145"/>
    <n v="434876"/>
  </r>
  <r>
    <x v="170"/>
    <s v="합계"/>
    <x v="10"/>
    <x v="146"/>
    <n v="370873"/>
  </r>
  <r>
    <x v="170"/>
    <s v="합계"/>
    <x v="10"/>
    <x v="147"/>
    <n v="571022"/>
  </r>
  <r>
    <x v="170"/>
    <s v="합계"/>
    <x v="10"/>
    <x v="148"/>
    <n v="469045"/>
  </r>
  <r>
    <x v="170"/>
    <s v="합계"/>
    <x v="11"/>
    <x v="149"/>
    <n v="71892"/>
  </r>
  <r>
    <x v="170"/>
    <s v="합계"/>
    <x v="11"/>
    <x v="150"/>
    <n v="272060"/>
  </r>
  <r>
    <x v="170"/>
    <s v="합계"/>
    <x v="11"/>
    <x v="151"/>
    <n v="112555"/>
  </r>
  <r>
    <x v="170"/>
    <s v="합계"/>
    <x v="11"/>
    <x v="152"/>
    <n v="246650"/>
  </r>
  <r>
    <x v="170"/>
    <s v="합계"/>
    <x v="11"/>
    <x v="153"/>
    <n v="358015"/>
  </r>
  <r>
    <x v="170"/>
    <s v="합계"/>
    <x v="11"/>
    <x v="154"/>
    <n v="226631"/>
  </r>
  <r>
    <x v="170"/>
    <s v="합계"/>
    <x v="11"/>
    <x v="155"/>
    <n v="123877"/>
  </r>
  <r>
    <x v="170"/>
    <s v="합계"/>
    <x v="11"/>
    <x v="156"/>
    <n v="361463"/>
  </r>
  <r>
    <x v="170"/>
    <s v="합계"/>
    <x v="11"/>
    <x v="157"/>
    <n v="106438"/>
  </r>
  <r>
    <x v="170"/>
    <s v="합계"/>
    <x v="11"/>
    <x v="158"/>
    <n v="671090"/>
  </r>
  <r>
    <x v="170"/>
    <s v="합계"/>
    <x v="11"/>
    <x v="159"/>
    <n v="164682"/>
  </r>
  <r>
    <x v="170"/>
    <s v="합계"/>
    <x v="11"/>
    <x v="160"/>
    <n v="580649"/>
  </r>
  <r>
    <x v="170"/>
    <s v="합계"/>
    <x v="11"/>
    <x v="161"/>
    <n v="717161"/>
  </r>
  <r>
    <x v="170"/>
    <s v="합계"/>
    <x v="11"/>
    <x v="162"/>
    <n v="57533"/>
  </r>
  <r>
    <x v="170"/>
    <s v="합계"/>
    <x v="11"/>
    <x v="163"/>
    <n v="132365"/>
  </r>
  <r>
    <x v="170"/>
    <s v="합계"/>
    <x v="11"/>
    <x v="164"/>
    <n v="171373"/>
  </r>
  <r>
    <x v="170"/>
    <s v="합계"/>
    <x v="12"/>
    <x v="165"/>
    <n v="104892"/>
  </r>
  <r>
    <x v="170"/>
    <s v="합계"/>
    <x v="12"/>
    <x v="166"/>
    <n v="600994"/>
  </r>
  <r>
    <x v="170"/>
    <s v="합계"/>
    <x v="12"/>
    <x v="167"/>
    <n v="190672"/>
  </r>
  <r>
    <x v="170"/>
    <s v="합계"/>
    <x v="12"/>
    <x v="168"/>
    <n v="181289"/>
  </r>
  <r>
    <x v="170"/>
    <s v="합계"/>
    <x v="12"/>
    <x v="169"/>
    <n v="42429"/>
  </r>
  <r>
    <x v="170"/>
    <s v="합계"/>
    <x v="12"/>
    <x v="170"/>
    <n v="106079"/>
  </r>
  <r>
    <x v="170"/>
    <s v="합계"/>
    <x v="12"/>
    <x v="171"/>
    <n v="49639"/>
  </r>
  <r>
    <x v="170"/>
    <s v="합계"/>
    <x v="12"/>
    <x v="172"/>
    <n v="220190"/>
  </r>
  <r>
    <x v="170"/>
    <s v="합계"/>
    <x v="12"/>
    <x v="173"/>
    <n v="653040"/>
  </r>
  <r>
    <x v="170"/>
    <s v="합계"/>
    <x v="12"/>
    <x v="174"/>
    <n v="56469"/>
  </r>
  <r>
    <x v="170"/>
    <s v="합계"/>
    <x v="12"/>
    <x v="175"/>
    <n v="35128"/>
  </r>
  <r>
    <x v="170"/>
    <s v="합계"/>
    <x v="12"/>
    <x v="176"/>
    <n v="653899"/>
  </r>
  <r>
    <x v="170"/>
    <s v="합계"/>
    <x v="12"/>
    <x v="177"/>
    <n v="790746"/>
  </r>
  <r>
    <x v="170"/>
    <s v="합계"/>
    <x v="12"/>
    <x v="178"/>
    <n v="226125"/>
  </r>
  <r>
    <x v="170"/>
    <s v="합계"/>
    <x v="12"/>
    <x v="179"/>
    <n v="46033"/>
  </r>
  <r>
    <x v="170"/>
    <s v="합계"/>
    <x v="13"/>
    <x v="180"/>
    <n v="68231"/>
  </r>
  <r>
    <x v="170"/>
    <s v="합계"/>
    <x v="13"/>
    <x v="181"/>
    <n v="109544"/>
  </r>
  <r>
    <x v="170"/>
    <s v="합계"/>
    <x v="13"/>
    <x v="182"/>
    <n v="63158"/>
  </r>
  <r>
    <x v="170"/>
    <s v="합계"/>
    <x v="13"/>
    <x v="183"/>
    <n v="271103"/>
  </r>
  <r>
    <x v="170"/>
    <s v="합계"/>
    <x v="13"/>
    <x v="184"/>
    <n v="70444"/>
  </r>
  <r>
    <x v="170"/>
    <s v="합계"/>
    <x v="13"/>
    <x v="185"/>
    <n v="235706"/>
  </r>
  <r>
    <x v="170"/>
    <s v="합계"/>
    <x v="13"/>
    <x v="186"/>
    <n v="115808"/>
  </r>
  <r>
    <x v="170"/>
    <s v="합계"/>
    <x v="13"/>
    <x v="187"/>
    <n v="555098"/>
  </r>
  <r>
    <x v="170"/>
    <s v="합계"/>
    <x v="13"/>
    <x v="188"/>
    <n v="168228"/>
  </r>
  <r>
    <x v="170"/>
    <s v="합계"/>
    <x v="13"/>
    <x v="189"/>
    <n v="80970"/>
  </r>
  <r>
    <x v="170"/>
    <s v="합계"/>
    <x v="13"/>
    <x v="190"/>
    <n v="562628"/>
  </r>
  <r>
    <x v="170"/>
    <s v="합계"/>
    <x v="13"/>
    <x v="191"/>
    <n v="63731"/>
  </r>
  <r>
    <x v="170"/>
    <s v="합계"/>
    <x v="13"/>
    <x v="192"/>
    <n v="652097"/>
  </r>
  <r>
    <x v="170"/>
    <s v="합계"/>
    <x v="13"/>
    <x v="193"/>
    <n v="96705"/>
  </r>
  <r>
    <x v="170"/>
    <s v="합계"/>
    <x v="13"/>
    <x v="194"/>
    <n v="125487"/>
  </r>
  <r>
    <x v="170"/>
    <s v="합계"/>
    <x v="13"/>
    <x v="195"/>
    <n v="73216"/>
  </r>
  <r>
    <x v="170"/>
    <s v="합계"/>
    <x v="13"/>
    <x v="196"/>
    <n v="97227"/>
  </r>
  <r>
    <x v="170"/>
    <s v="합계"/>
    <x v="13"/>
    <x v="197"/>
    <n v="60968"/>
  </r>
  <r>
    <x v="170"/>
    <s v="합계"/>
    <x v="13"/>
    <x v="198"/>
    <n v="55037"/>
  </r>
  <r>
    <x v="170"/>
    <s v="합계"/>
    <x v="13"/>
    <x v="199"/>
    <n v="65959"/>
  </r>
  <r>
    <x v="170"/>
    <s v="합계"/>
    <x v="13"/>
    <x v="200"/>
    <n v="118717"/>
  </r>
  <r>
    <x v="170"/>
    <s v="합계"/>
    <x v="13"/>
    <x v="201"/>
    <n v="118066"/>
  </r>
  <r>
    <x v="170"/>
    <s v="합계"/>
    <x v="14"/>
    <x v="202"/>
    <n v="561872"/>
  </r>
  <r>
    <x v="170"/>
    <s v="합계"/>
    <x v="14"/>
    <x v="203"/>
    <n v="683880"/>
  </r>
  <r>
    <x v="170"/>
    <s v="합계"/>
    <x v="14"/>
    <x v="204"/>
    <n v="71508"/>
  </r>
  <r>
    <x v="170"/>
    <s v="합계"/>
    <x v="14"/>
    <x v="205"/>
    <n v="849473"/>
  </r>
  <r>
    <x v="170"/>
    <s v="합계"/>
    <x v="14"/>
    <x v="206"/>
    <n v="51940"/>
  </r>
  <r>
    <x v="170"/>
    <s v="합계"/>
    <x v="14"/>
    <x v="207"/>
    <n v="310407"/>
  </r>
  <r>
    <x v="170"/>
    <s v="합계"/>
    <x v="14"/>
    <x v="208"/>
    <n v="157454"/>
  </r>
  <r>
    <x v="170"/>
    <s v="합계"/>
    <x v="14"/>
    <x v="209"/>
    <n v="52694"/>
  </r>
  <r>
    <x v="170"/>
    <s v="합계"/>
    <x v="14"/>
    <x v="210"/>
    <n v="203127"/>
  </r>
  <r>
    <x v="170"/>
    <s v="합계"/>
    <x v="14"/>
    <x v="211"/>
    <n v="90782"/>
  </r>
  <r>
    <x v="170"/>
    <s v="합계"/>
    <x v="14"/>
    <x v="212"/>
    <n v="354395"/>
  </r>
  <r>
    <x v="170"/>
    <s v="합계"/>
    <x v="14"/>
    <x v="213"/>
    <n v="73963"/>
  </r>
  <r>
    <x v="170"/>
    <s v="합계"/>
    <x v="14"/>
    <x v="214"/>
    <n v="24411"/>
  </r>
  <r>
    <x v="170"/>
    <s v="합계"/>
    <x v="14"/>
    <x v="215"/>
    <n v="227651"/>
  </r>
  <r>
    <x v="170"/>
    <s v="합계"/>
    <x v="14"/>
    <x v="216"/>
    <n v="217276"/>
  </r>
  <r>
    <x v="170"/>
    <s v="합계"/>
    <x v="14"/>
    <x v="217"/>
    <n v="86241"/>
  </r>
  <r>
    <x v="170"/>
    <s v="합계"/>
    <x v="14"/>
    <x v="218"/>
    <n v="16736"/>
  </r>
  <r>
    <x v="170"/>
    <s v="합계"/>
    <x v="14"/>
    <x v="219"/>
    <n v="86995"/>
  </r>
  <r>
    <x v="170"/>
    <s v="합계"/>
    <x v="14"/>
    <x v="220"/>
    <n v="87169"/>
  </r>
  <r>
    <x v="170"/>
    <s v="합계"/>
    <x v="14"/>
    <x v="221"/>
    <n v="104330"/>
  </r>
  <r>
    <x v="170"/>
    <s v="합계"/>
    <x v="14"/>
    <x v="222"/>
    <n v="42012"/>
  </r>
  <r>
    <x v="170"/>
    <s v="합계"/>
    <x v="14"/>
    <x v="223"/>
    <n v="241476"/>
  </r>
  <r>
    <x v="170"/>
    <s v="합계"/>
    <x v="14"/>
    <x v="224"/>
    <n v="514226"/>
  </r>
  <r>
    <x v="170"/>
    <s v="합계"/>
    <x v="14"/>
    <x v="225"/>
    <n v="535380"/>
  </r>
  <r>
    <x v="170"/>
    <s v="합계"/>
    <x v="15"/>
    <x v="226"/>
    <n v="495530"/>
  </r>
  <r>
    <x v="170"/>
    <s v="합계"/>
    <x v="15"/>
    <x v="227"/>
    <n v="94452"/>
  </r>
  <r>
    <x v="170"/>
    <s v="합계"/>
    <x v="15"/>
    <x v="228"/>
    <n v="106366"/>
  </r>
  <r>
    <x v="170"/>
    <s v="합계"/>
    <x v="15"/>
    <x v="229"/>
    <n v="1027169"/>
  </r>
  <r>
    <x v="170"/>
    <s v="합계"/>
    <x v="15"/>
    <x v="230"/>
    <n v="94516"/>
  </r>
  <r>
    <x v="170"/>
    <s v="합계"/>
    <x v="15"/>
    <x v="231"/>
    <n v="229607"/>
  </r>
  <r>
    <x v="170"/>
    <s v="합계"/>
    <x v="15"/>
    <x v="232"/>
    <n v="249326"/>
  </r>
  <r>
    <x v="170"/>
    <s v="합계"/>
    <x v="15"/>
    <x v="233"/>
    <n v="73503"/>
  </r>
  <r>
    <x v="170"/>
    <s v="합계"/>
    <x v="15"/>
    <x v="234"/>
    <n v="608773"/>
  </r>
  <r>
    <x v="170"/>
    <s v="합계"/>
    <x v="15"/>
    <x v="235"/>
    <n v="48992"/>
  </r>
  <r>
    <x v="170"/>
    <s v="합계"/>
    <x v="15"/>
    <x v="236"/>
    <n v="749482"/>
  </r>
  <r>
    <x v="170"/>
    <s v="합계"/>
    <x v="15"/>
    <x v="237"/>
    <n v="125971"/>
  </r>
  <r>
    <x v="170"/>
    <s v="합계"/>
    <x v="15"/>
    <x v="238"/>
    <n v="416417"/>
  </r>
  <r>
    <x v="170"/>
    <s v="합계"/>
    <x v="15"/>
    <x v="239"/>
    <n v="381401"/>
  </r>
  <r>
    <x v="170"/>
    <s v="합계"/>
    <x v="15"/>
    <x v="240"/>
    <n v="547832"/>
  </r>
  <r>
    <x v="170"/>
    <s v="합계"/>
    <x v="15"/>
    <x v="241"/>
    <n v="533976"/>
  </r>
  <r>
    <x v="170"/>
    <s v="합계"/>
    <x v="15"/>
    <x v="242"/>
    <n v="381477"/>
  </r>
  <r>
    <x v="170"/>
    <s v="합계"/>
    <x v="15"/>
    <x v="243"/>
    <n v="300946"/>
  </r>
  <r>
    <x v="170"/>
    <s v="합계"/>
    <x v="15"/>
    <x v="244"/>
    <n v="103757"/>
  </r>
  <r>
    <x v="170"/>
    <s v="합계"/>
    <x v="15"/>
    <x v="245"/>
    <n v="146276"/>
  </r>
  <r>
    <x v="170"/>
    <s v="합계"/>
    <x v="15"/>
    <x v="246"/>
    <n v="64615"/>
  </r>
  <r>
    <x v="170"/>
    <s v="합계"/>
    <x v="15"/>
    <x v="247"/>
    <n v="83424"/>
  </r>
  <r>
    <x v="170"/>
    <s v="합계"/>
    <x v="16"/>
    <x v="248"/>
    <n v="501350"/>
  </r>
  <r>
    <x v="170"/>
    <s v="합계"/>
    <x v="16"/>
    <x v="249"/>
    <n v="1215942"/>
  </r>
  <r>
    <x v="171"/>
    <s v="합계"/>
    <x v="0"/>
    <x v="0"/>
    <n v="1844632"/>
  </r>
  <r>
    <x v="171"/>
    <s v="합계"/>
    <x v="0"/>
    <x v="1"/>
    <n v="881315"/>
  </r>
  <r>
    <x v="171"/>
    <s v="합계"/>
    <x v="0"/>
    <x v="2"/>
    <n v="616221"/>
  </r>
  <r>
    <x v="171"/>
    <s v="합계"/>
    <x v="0"/>
    <x v="3"/>
    <n v="1165401"/>
  </r>
  <r>
    <x v="171"/>
    <s v="합계"/>
    <x v="0"/>
    <x v="4"/>
    <n v="968451"/>
  </r>
  <r>
    <x v="171"/>
    <s v="합계"/>
    <x v="0"/>
    <x v="5"/>
    <n v="756017"/>
  </r>
  <r>
    <x v="171"/>
    <s v="합계"/>
    <x v="0"/>
    <x v="6"/>
    <n v="891355"/>
  </r>
  <r>
    <x v="171"/>
    <s v="합계"/>
    <x v="0"/>
    <x v="7"/>
    <n v="580256"/>
  </r>
  <r>
    <x v="171"/>
    <s v="합계"/>
    <x v="0"/>
    <x v="8"/>
    <n v="1090456"/>
  </r>
  <r>
    <x v="171"/>
    <s v="합계"/>
    <x v="0"/>
    <x v="9"/>
    <n v="587936"/>
  </r>
  <r>
    <x v="171"/>
    <s v="합계"/>
    <x v="0"/>
    <x v="10"/>
    <n v="767621"/>
  </r>
  <r>
    <x v="171"/>
    <s v="합계"/>
    <x v="0"/>
    <x v="11"/>
    <n v="769234"/>
  </r>
  <r>
    <x v="171"/>
    <s v="합계"/>
    <x v="0"/>
    <x v="12"/>
    <n v="972988"/>
  </r>
  <r>
    <x v="171"/>
    <s v="합계"/>
    <x v="0"/>
    <x v="13"/>
    <n v="658275"/>
  </r>
  <r>
    <x v="171"/>
    <s v="합계"/>
    <x v="0"/>
    <x v="14"/>
    <n v="1218255"/>
  </r>
  <r>
    <x v="171"/>
    <s v="합계"/>
    <x v="0"/>
    <x v="15"/>
    <n v="737180"/>
  </r>
  <r>
    <x v="171"/>
    <s v="합계"/>
    <x v="0"/>
    <x v="16"/>
    <n v="868778"/>
  </r>
  <r>
    <x v="171"/>
    <s v="합계"/>
    <x v="0"/>
    <x v="17"/>
    <n v="1499326"/>
  </r>
  <r>
    <x v="171"/>
    <s v="합계"/>
    <x v="0"/>
    <x v="18"/>
    <n v="883289"/>
  </r>
  <r>
    <x v="171"/>
    <s v="합계"/>
    <x v="0"/>
    <x v="19"/>
    <n v="1120793"/>
  </r>
  <r>
    <x v="171"/>
    <s v="합계"/>
    <x v="0"/>
    <x v="20"/>
    <n v="598449"/>
  </r>
  <r>
    <x v="171"/>
    <s v="합계"/>
    <x v="0"/>
    <x v="21"/>
    <n v="809031"/>
  </r>
  <r>
    <x v="171"/>
    <s v="합계"/>
    <x v="0"/>
    <x v="22"/>
    <n v="705010"/>
  </r>
  <r>
    <x v="171"/>
    <s v="합계"/>
    <x v="0"/>
    <x v="23"/>
    <n v="774986"/>
  </r>
  <r>
    <x v="171"/>
    <s v="합계"/>
    <x v="0"/>
    <x v="24"/>
    <n v="740548"/>
  </r>
  <r>
    <x v="171"/>
    <s v="합계"/>
    <x v="1"/>
    <x v="25"/>
    <n v="352794"/>
  </r>
  <r>
    <x v="171"/>
    <s v="합계"/>
    <x v="1"/>
    <x v="26"/>
    <n v="542141"/>
  </r>
  <r>
    <x v="171"/>
    <s v="합계"/>
    <x v="1"/>
    <x v="27"/>
    <n v="346251"/>
  </r>
  <r>
    <x v="171"/>
    <s v="합계"/>
    <x v="1"/>
    <x v="28"/>
    <n v="571064"/>
  </r>
  <r>
    <x v="171"/>
    <s v="합계"/>
    <x v="1"/>
    <x v="29"/>
    <n v="240464"/>
  </r>
  <r>
    <x v="171"/>
    <s v="합계"/>
    <x v="1"/>
    <x v="30"/>
    <n v="565820"/>
  </r>
  <r>
    <x v="171"/>
    <s v="합계"/>
    <x v="1"/>
    <x v="31"/>
    <n v="917511"/>
  </r>
  <r>
    <x v="171"/>
    <s v="합계"/>
    <x v="1"/>
    <x v="32"/>
    <n v="550217"/>
  </r>
  <r>
    <x v="171"/>
    <s v="합계"/>
    <x v="1"/>
    <x v="33"/>
    <n v="515654"/>
  </r>
  <r>
    <x v="171"/>
    <s v="합계"/>
    <x v="1"/>
    <x v="34"/>
    <n v="630444"/>
  </r>
  <r>
    <x v="171"/>
    <s v="합계"/>
    <x v="1"/>
    <x v="35"/>
    <n v="267637"/>
  </r>
  <r>
    <x v="171"/>
    <s v="합계"/>
    <x v="1"/>
    <x v="36"/>
    <n v="403833"/>
  </r>
  <r>
    <x v="171"/>
    <s v="합계"/>
    <x v="1"/>
    <x v="37"/>
    <n v="462604"/>
  </r>
  <r>
    <x v="171"/>
    <s v="합계"/>
    <x v="1"/>
    <x v="38"/>
    <n v="256523"/>
  </r>
  <r>
    <x v="171"/>
    <s v="합계"/>
    <x v="1"/>
    <x v="39"/>
    <n v="195304"/>
  </r>
  <r>
    <x v="171"/>
    <s v="합계"/>
    <x v="1"/>
    <x v="40"/>
    <n v="938101"/>
  </r>
  <r>
    <x v="171"/>
    <s v="합계"/>
    <x v="2"/>
    <x v="41"/>
    <n v="333248"/>
  </r>
  <r>
    <x v="171"/>
    <s v="합계"/>
    <x v="2"/>
    <x v="42"/>
    <n v="1226393"/>
  </r>
  <r>
    <x v="171"/>
    <s v="합계"/>
    <x v="2"/>
    <x v="43"/>
    <n v="407953"/>
  </r>
  <r>
    <x v="171"/>
    <s v="합계"/>
    <x v="2"/>
    <x v="44"/>
    <n v="712159"/>
  </r>
  <r>
    <x v="171"/>
    <s v="합계"/>
    <x v="2"/>
    <x v="45"/>
    <n v="944158"/>
  </r>
  <r>
    <x v="171"/>
    <s v="합계"/>
    <x v="2"/>
    <x v="46"/>
    <n v="400838"/>
  </r>
  <r>
    <x v="171"/>
    <s v="합계"/>
    <x v="2"/>
    <x v="47"/>
    <n v="915038"/>
  </r>
  <r>
    <x v="171"/>
    <s v="합계"/>
    <x v="2"/>
    <x v="48"/>
    <n v="378119"/>
  </r>
  <r>
    <x v="171"/>
    <s v="합계"/>
    <x v="3"/>
    <x v="49"/>
    <n v="152526"/>
  </r>
  <r>
    <x v="171"/>
    <s v="합계"/>
    <x v="3"/>
    <x v="50"/>
    <n v="612128"/>
  </r>
  <r>
    <x v="171"/>
    <s v="합계"/>
    <x v="3"/>
    <x v="51"/>
    <n v="1145204"/>
  </r>
  <r>
    <x v="171"/>
    <s v="합계"/>
    <x v="3"/>
    <x v="52"/>
    <n v="164286"/>
  </r>
  <r>
    <x v="171"/>
    <s v="합계"/>
    <x v="3"/>
    <x v="53"/>
    <n v="817214"/>
  </r>
  <r>
    <x v="171"/>
    <s v="합계"/>
    <x v="3"/>
    <x v="54"/>
    <n v="1046607"/>
  </r>
  <r>
    <x v="171"/>
    <s v="합계"/>
    <x v="3"/>
    <x v="55"/>
    <n v="1022055"/>
  </r>
  <r>
    <x v="171"/>
    <s v="합계"/>
    <x v="3"/>
    <x v="56"/>
    <n v="739982"/>
  </r>
  <r>
    <x v="171"/>
    <s v="합계"/>
    <x v="3"/>
    <x v="57"/>
    <n v="38889"/>
  </r>
  <r>
    <x v="171"/>
    <s v="합계"/>
    <x v="3"/>
    <x v="58"/>
    <n v="385871"/>
  </r>
  <r>
    <x v="171"/>
    <s v="합계"/>
    <x v="4"/>
    <x v="59"/>
    <n v="926800"/>
  </r>
  <r>
    <x v="171"/>
    <s v="합계"/>
    <x v="4"/>
    <x v="60"/>
    <n v="428690"/>
  </r>
  <r>
    <x v="171"/>
    <s v="합계"/>
    <x v="4"/>
    <x v="61"/>
    <n v="329118"/>
  </r>
  <r>
    <x v="171"/>
    <s v="합계"/>
    <x v="4"/>
    <x v="62"/>
    <n v="924354"/>
  </r>
  <r>
    <x v="171"/>
    <s v="합계"/>
    <x v="4"/>
    <x v="63"/>
    <n v="725042"/>
  </r>
  <r>
    <x v="171"/>
    <s v="합계"/>
    <x v="5"/>
    <x v="64"/>
    <n v="388905"/>
  </r>
  <r>
    <x v="171"/>
    <s v="합계"/>
    <x v="5"/>
    <x v="65"/>
    <n v="502115"/>
  </r>
  <r>
    <x v="171"/>
    <s v="합계"/>
    <x v="5"/>
    <x v="66"/>
    <n v="1017535"/>
  </r>
  <r>
    <x v="171"/>
    <s v="합계"/>
    <x v="5"/>
    <x v="67"/>
    <n v="733568"/>
  </r>
  <r>
    <x v="171"/>
    <s v="합계"/>
    <x v="5"/>
    <x v="68"/>
    <n v="548125"/>
  </r>
  <r>
    <x v="171"/>
    <s v="합계"/>
    <x v="6"/>
    <x v="69"/>
    <n v="809195"/>
  </r>
  <r>
    <x v="171"/>
    <s v="합계"/>
    <x v="6"/>
    <x v="70"/>
    <n v="364532"/>
  </r>
  <r>
    <x v="171"/>
    <s v="합계"/>
    <x v="6"/>
    <x v="71"/>
    <n v="415947"/>
  </r>
  <r>
    <x v="171"/>
    <s v="합계"/>
    <x v="6"/>
    <x v="72"/>
    <n v="454978"/>
  </r>
  <r>
    <x v="171"/>
    <s v="합계"/>
    <x v="6"/>
    <x v="73"/>
    <n v="443624"/>
  </r>
  <r>
    <x v="171"/>
    <s v="합계"/>
    <x v="7"/>
    <x v="74"/>
    <n v="566267"/>
  </r>
  <r>
    <x v="171"/>
    <s v="합계"/>
    <x v="8"/>
    <x v="75"/>
    <n v="176917"/>
  </r>
  <r>
    <x v="171"/>
    <s v="합계"/>
    <x v="8"/>
    <x v="76"/>
    <n v="881074"/>
  </r>
  <r>
    <x v="171"/>
    <s v="합계"/>
    <x v="8"/>
    <x v="77"/>
    <n v="658816"/>
  </r>
  <r>
    <x v="171"/>
    <s v="합계"/>
    <x v="8"/>
    <x v="78"/>
    <n v="515601"/>
  </r>
  <r>
    <x v="171"/>
    <s v="합계"/>
    <x v="8"/>
    <x v="79"/>
    <n v="189962"/>
  </r>
  <r>
    <x v="171"/>
    <s v="합계"/>
    <x v="8"/>
    <x v="80"/>
    <n v="678076"/>
  </r>
  <r>
    <x v="171"/>
    <s v="합계"/>
    <x v="8"/>
    <x v="81"/>
    <n v="600137"/>
  </r>
  <r>
    <x v="171"/>
    <s v="합계"/>
    <x v="8"/>
    <x v="82"/>
    <n v="406710"/>
  </r>
  <r>
    <x v="171"/>
    <s v="합계"/>
    <x v="8"/>
    <x v="83"/>
    <n v="565885"/>
  </r>
  <r>
    <x v="171"/>
    <s v="합계"/>
    <x v="8"/>
    <x v="84"/>
    <n v="744631"/>
  </r>
  <r>
    <x v="171"/>
    <s v="합계"/>
    <x v="8"/>
    <x v="85"/>
    <n v="1051500"/>
  </r>
  <r>
    <x v="171"/>
    <s v="합계"/>
    <x v="8"/>
    <x v="86"/>
    <n v="187333"/>
  </r>
  <r>
    <x v="171"/>
    <s v="합계"/>
    <x v="8"/>
    <x v="87"/>
    <n v="1692613"/>
  </r>
  <r>
    <x v="171"/>
    <s v="합계"/>
    <x v="8"/>
    <x v="88"/>
    <n v="1164334"/>
  </r>
  <r>
    <x v="171"/>
    <s v="합계"/>
    <x v="8"/>
    <x v="89"/>
    <n v="536912"/>
  </r>
  <r>
    <x v="171"/>
    <s v="합계"/>
    <x v="8"/>
    <x v="90"/>
    <n v="461013"/>
  </r>
  <r>
    <x v="171"/>
    <s v="합계"/>
    <x v="8"/>
    <x v="91"/>
    <n v="676057"/>
  </r>
  <r>
    <x v="171"/>
    <s v="합계"/>
    <x v="8"/>
    <x v="92"/>
    <n v="737198"/>
  </r>
  <r>
    <x v="171"/>
    <s v="합계"/>
    <x v="8"/>
    <x v="93"/>
    <n v="554791"/>
  </r>
  <r>
    <x v="171"/>
    <s v="합계"/>
    <x v="8"/>
    <x v="94"/>
    <n v="506973"/>
  </r>
  <r>
    <x v="171"/>
    <s v="합계"/>
    <x v="8"/>
    <x v="95"/>
    <n v="923868"/>
  </r>
  <r>
    <x v="171"/>
    <s v="합계"/>
    <x v="8"/>
    <x v="96"/>
    <n v="827506"/>
  </r>
  <r>
    <x v="171"/>
    <s v="합계"/>
    <x v="8"/>
    <x v="97"/>
    <n v="636614"/>
  </r>
  <r>
    <x v="171"/>
    <s v="합계"/>
    <x v="8"/>
    <x v="98"/>
    <n v="408384"/>
  </r>
  <r>
    <x v="171"/>
    <s v="합계"/>
    <x v="8"/>
    <x v="99"/>
    <n v="779224"/>
  </r>
  <r>
    <x v="171"/>
    <s v="합계"/>
    <x v="8"/>
    <x v="100"/>
    <n v="502546"/>
  </r>
  <r>
    <x v="171"/>
    <s v="합계"/>
    <x v="8"/>
    <x v="101"/>
    <n v="429975"/>
  </r>
  <r>
    <x v="171"/>
    <s v="합계"/>
    <x v="8"/>
    <x v="102"/>
    <n v="230352"/>
  </r>
  <r>
    <x v="171"/>
    <s v="합계"/>
    <x v="8"/>
    <x v="103"/>
    <n v="250243"/>
  </r>
  <r>
    <x v="171"/>
    <s v="합계"/>
    <x v="8"/>
    <x v="104"/>
    <n v="94223"/>
  </r>
  <r>
    <x v="171"/>
    <s v="합계"/>
    <x v="8"/>
    <x v="105"/>
    <n v="381301"/>
  </r>
  <r>
    <x v="171"/>
    <s v="합계"/>
    <x v="8"/>
    <x v="106"/>
    <n v="751039"/>
  </r>
  <r>
    <x v="171"/>
    <s v="합계"/>
    <x v="8"/>
    <x v="107"/>
    <n v="586046"/>
  </r>
  <r>
    <x v="171"/>
    <s v="합계"/>
    <x v="8"/>
    <x v="108"/>
    <n v="532716"/>
  </r>
  <r>
    <x v="171"/>
    <s v="합계"/>
    <x v="8"/>
    <x v="109"/>
    <n v="301771"/>
  </r>
  <r>
    <x v="171"/>
    <s v="합계"/>
    <x v="8"/>
    <x v="110"/>
    <n v="808287"/>
  </r>
  <r>
    <x v="171"/>
    <s v="합계"/>
    <x v="8"/>
    <x v="111"/>
    <n v="486896"/>
  </r>
  <r>
    <x v="171"/>
    <s v="합계"/>
    <x v="8"/>
    <x v="112"/>
    <n v="878178"/>
  </r>
  <r>
    <x v="171"/>
    <s v="합계"/>
    <x v="8"/>
    <x v="113"/>
    <n v="975424"/>
  </r>
  <r>
    <x v="171"/>
    <s v="합계"/>
    <x v="8"/>
    <x v="114"/>
    <n v="372146"/>
  </r>
  <r>
    <x v="171"/>
    <s v="합계"/>
    <x v="8"/>
    <x v="115"/>
    <n v="542968"/>
  </r>
  <r>
    <x v="171"/>
    <s v="합계"/>
    <x v="8"/>
    <x v="116"/>
    <n v="1467831"/>
  </r>
  <r>
    <x v="171"/>
    <s v="합계"/>
    <x v="9"/>
    <x v="117"/>
    <n v="527949"/>
  </r>
  <r>
    <x v="171"/>
    <s v="합계"/>
    <x v="9"/>
    <x v="118"/>
    <n v="73278"/>
  </r>
  <r>
    <x v="171"/>
    <s v="합계"/>
    <x v="9"/>
    <x v="119"/>
    <n v="172266"/>
  </r>
  <r>
    <x v="171"/>
    <s v="합계"/>
    <x v="9"/>
    <x v="120"/>
    <n v="141470"/>
  </r>
  <r>
    <x v="171"/>
    <s v="합계"/>
    <x v="9"/>
    <x v="121"/>
    <n v="223395"/>
  </r>
  <r>
    <x v="171"/>
    <s v="합계"/>
    <x v="9"/>
    <x v="122"/>
    <n v="36209"/>
  </r>
  <r>
    <x v="171"/>
    <s v="합계"/>
    <x v="9"/>
    <x v="123"/>
    <n v="77579"/>
  </r>
  <r>
    <x v="171"/>
    <s v="합계"/>
    <x v="9"/>
    <x v="124"/>
    <n v="64533"/>
  </r>
  <r>
    <x v="171"/>
    <s v="합계"/>
    <x v="9"/>
    <x v="125"/>
    <n v="750294"/>
  </r>
  <r>
    <x v="171"/>
    <s v="합계"/>
    <x v="9"/>
    <x v="126"/>
    <n v="62487"/>
  </r>
  <r>
    <x v="171"/>
    <s v="합계"/>
    <x v="9"/>
    <x v="127"/>
    <n v="68100"/>
  </r>
  <r>
    <x v="171"/>
    <s v="합계"/>
    <x v="9"/>
    <x v="128"/>
    <n v="84722"/>
  </r>
  <r>
    <x v="171"/>
    <s v="합계"/>
    <x v="9"/>
    <x v="129"/>
    <n v="699858"/>
  </r>
  <r>
    <x v="171"/>
    <s v="합계"/>
    <x v="9"/>
    <x v="130"/>
    <n v="86865"/>
  </r>
  <r>
    <x v="171"/>
    <s v="합계"/>
    <x v="9"/>
    <x v="131"/>
    <n v="77526"/>
  </r>
  <r>
    <x v="171"/>
    <s v="합계"/>
    <x v="9"/>
    <x v="132"/>
    <n v="136562"/>
  </r>
  <r>
    <x v="171"/>
    <s v="합계"/>
    <x v="9"/>
    <x v="133"/>
    <n v="46094"/>
  </r>
  <r>
    <x v="171"/>
    <s v="합계"/>
    <x v="9"/>
    <x v="134"/>
    <n v="87164"/>
  </r>
  <r>
    <x v="171"/>
    <s v="합계"/>
    <x v="10"/>
    <x v="135"/>
    <n v="78778"/>
  </r>
  <r>
    <x v="171"/>
    <s v="합계"/>
    <x v="10"/>
    <x v="136"/>
    <n v="62196"/>
  </r>
  <r>
    <x v="171"/>
    <s v="합계"/>
    <x v="10"/>
    <x v="137"/>
    <n v="63663"/>
  </r>
  <r>
    <x v="171"/>
    <s v="합계"/>
    <x v="10"/>
    <x v="138"/>
    <n v="84994"/>
  </r>
  <r>
    <x v="171"/>
    <s v="합계"/>
    <x v="10"/>
    <x v="139"/>
    <n v="98365"/>
  </r>
  <r>
    <x v="171"/>
    <s v="합계"/>
    <x v="10"/>
    <x v="140"/>
    <n v="197404"/>
  </r>
  <r>
    <x v="171"/>
    <s v="합계"/>
    <x v="10"/>
    <x v="141"/>
    <n v="313875"/>
  </r>
  <r>
    <x v="171"/>
    <s v="합계"/>
    <x v="10"/>
    <x v="142"/>
    <n v="58311"/>
  </r>
  <r>
    <x v="171"/>
    <s v="합계"/>
    <x v="10"/>
    <x v="143"/>
    <n v="152913"/>
  </r>
  <r>
    <x v="171"/>
    <s v="합계"/>
    <x v="10"/>
    <x v="144"/>
    <n v="378530"/>
  </r>
  <r>
    <x v="171"/>
    <s v="합계"/>
    <x v="10"/>
    <x v="145"/>
    <n v="428112"/>
  </r>
  <r>
    <x v="171"/>
    <s v="합계"/>
    <x v="10"/>
    <x v="146"/>
    <n v="369114"/>
  </r>
  <r>
    <x v="171"/>
    <s v="합계"/>
    <x v="10"/>
    <x v="147"/>
    <n v="570159"/>
  </r>
  <r>
    <x v="171"/>
    <s v="합계"/>
    <x v="10"/>
    <x v="148"/>
    <n v="466684"/>
  </r>
  <r>
    <x v="171"/>
    <s v="합계"/>
    <x v="11"/>
    <x v="149"/>
    <n v="71785"/>
  </r>
  <r>
    <x v="171"/>
    <s v="합계"/>
    <x v="11"/>
    <x v="150"/>
    <n v="262460"/>
  </r>
  <r>
    <x v="171"/>
    <s v="합계"/>
    <x v="11"/>
    <x v="151"/>
    <n v="114508"/>
  </r>
  <r>
    <x v="171"/>
    <s v="합계"/>
    <x v="11"/>
    <x v="152"/>
    <n v="241938"/>
  </r>
  <r>
    <x v="171"/>
    <s v="합계"/>
    <x v="11"/>
    <x v="153"/>
    <n v="357475"/>
  </r>
  <r>
    <x v="171"/>
    <s v="합계"/>
    <x v="11"/>
    <x v="154"/>
    <n v="229693"/>
  </r>
  <r>
    <x v="171"/>
    <s v="합계"/>
    <x v="11"/>
    <x v="155"/>
    <n v="122580"/>
  </r>
  <r>
    <x v="171"/>
    <s v="합계"/>
    <x v="11"/>
    <x v="156"/>
    <n v="363646"/>
  </r>
  <r>
    <x v="171"/>
    <s v="합계"/>
    <x v="11"/>
    <x v="157"/>
    <n v="106218"/>
  </r>
  <r>
    <x v="171"/>
    <s v="합계"/>
    <x v="11"/>
    <x v="158"/>
    <n v="664785"/>
  </r>
  <r>
    <x v="171"/>
    <s v="합계"/>
    <x v="11"/>
    <x v="159"/>
    <n v="161788"/>
  </r>
  <r>
    <x v="171"/>
    <s v="합계"/>
    <x v="11"/>
    <x v="160"/>
    <n v="570394"/>
  </r>
  <r>
    <x v="171"/>
    <s v="합계"/>
    <x v="11"/>
    <x v="161"/>
    <n v="719094"/>
  </r>
  <r>
    <x v="171"/>
    <s v="합계"/>
    <x v="11"/>
    <x v="162"/>
    <n v="58138"/>
  </r>
  <r>
    <x v="171"/>
    <s v="합계"/>
    <x v="11"/>
    <x v="163"/>
    <n v="144138"/>
  </r>
  <r>
    <x v="171"/>
    <s v="합계"/>
    <x v="11"/>
    <x v="164"/>
    <n v="171648"/>
  </r>
  <r>
    <x v="171"/>
    <s v="합계"/>
    <x v="12"/>
    <x v="165"/>
    <n v="105184"/>
  </r>
  <r>
    <x v="171"/>
    <s v="합계"/>
    <x v="12"/>
    <x v="166"/>
    <n v="599619"/>
  </r>
  <r>
    <x v="171"/>
    <s v="합계"/>
    <x v="12"/>
    <x v="167"/>
    <n v="187772"/>
  </r>
  <r>
    <x v="171"/>
    <s v="합계"/>
    <x v="12"/>
    <x v="168"/>
    <n v="176228"/>
  </r>
  <r>
    <x v="171"/>
    <s v="합계"/>
    <x v="12"/>
    <x v="169"/>
    <n v="43318"/>
  </r>
  <r>
    <x v="171"/>
    <s v="합계"/>
    <x v="12"/>
    <x v="170"/>
    <n v="105118"/>
  </r>
  <r>
    <x v="171"/>
    <s v="합계"/>
    <x v="12"/>
    <x v="171"/>
    <n v="50332"/>
  </r>
  <r>
    <x v="171"/>
    <s v="합계"/>
    <x v="12"/>
    <x v="172"/>
    <n v="214082"/>
  </r>
  <r>
    <x v="171"/>
    <s v="합계"/>
    <x v="12"/>
    <x v="173"/>
    <n v="647193"/>
  </r>
  <r>
    <x v="171"/>
    <s v="합계"/>
    <x v="12"/>
    <x v="174"/>
    <n v="55764"/>
  </r>
  <r>
    <x v="171"/>
    <s v="합계"/>
    <x v="12"/>
    <x v="175"/>
    <n v="35875"/>
  </r>
  <r>
    <x v="171"/>
    <s v="합계"/>
    <x v="12"/>
    <x v="176"/>
    <n v="644834"/>
  </r>
  <r>
    <x v="171"/>
    <s v="합계"/>
    <x v="12"/>
    <x v="177"/>
    <n v="788291"/>
  </r>
  <r>
    <x v="171"/>
    <s v="합계"/>
    <x v="12"/>
    <x v="178"/>
    <n v="220357"/>
  </r>
  <r>
    <x v="171"/>
    <s v="합계"/>
    <x v="12"/>
    <x v="179"/>
    <n v="49727"/>
  </r>
  <r>
    <x v="171"/>
    <s v="합계"/>
    <x v="13"/>
    <x v="180"/>
    <n v="67537"/>
  </r>
  <r>
    <x v="171"/>
    <s v="합계"/>
    <x v="13"/>
    <x v="181"/>
    <n v="106517"/>
  </r>
  <r>
    <x v="171"/>
    <s v="합계"/>
    <x v="13"/>
    <x v="182"/>
    <n v="61212"/>
  </r>
  <r>
    <x v="171"/>
    <s v="합계"/>
    <x v="13"/>
    <x v="183"/>
    <n v="269523"/>
  </r>
  <r>
    <x v="171"/>
    <s v="합계"/>
    <x v="13"/>
    <x v="184"/>
    <n v="54986"/>
  </r>
  <r>
    <x v="171"/>
    <s v="합계"/>
    <x v="13"/>
    <x v="185"/>
    <n v="231932"/>
  </r>
  <r>
    <x v="171"/>
    <s v="합계"/>
    <x v="13"/>
    <x v="186"/>
    <n v="112929"/>
  </r>
  <r>
    <x v="171"/>
    <s v="합계"/>
    <x v="13"/>
    <x v="187"/>
    <n v="551801"/>
  </r>
  <r>
    <x v="171"/>
    <s v="합계"/>
    <x v="13"/>
    <x v="188"/>
    <n v="167719"/>
  </r>
  <r>
    <x v="171"/>
    <s v="합계"/>
    <x v="13"/>
    <x v="189"/>
    <n v="75046"/>
  </r>
  <r>
    <x v="171"/>
    <s v="합계"/>
    <x v="13"/>
    <x v="190"/>
    <n v="557157"/>
  </r>
  <r>
    <x v="171"/>
    <s v="합계"/>
    <x v="13"/>
    <x v="191"/>
    <n v="67348"/>
  </r>
  <r>
    <x v="171"/>
    <s v="합계"/>
    <x v="13"/>
    <x v="192"/>
    <n v="652593"/>
  </r>
  <r>
    <x v="171"/>
    <s v="합계"/>
    <x v="13"/>
    <x v="193"/>
    <n v="96459"/>
  </r>
  <r>
    <x v="171"/>
    <s v="합계"/>
    <x v="13"/>
    <x v="194"/>
    <n v="120741"/>
  </r>
  <r>
    <x v="171"/>
    <s v="합계"/>
    <x v="13"/>
    <x v="195"/>
    <n v="72951"/>
  </r>
  <r>
    <x v="171"/>
    <s v="합계"/>
    <x v="13"/>
    <x v="196"/>
    <n v="95129"/>
  </r>
  <r>
    <x v="171"/>
    <s v="합계"/>
    <x v="13"/>
    <x v="197"/>
    <n v="61399"/>
  </r>
  <r>
    <x v="171"/>
    <s v="합계"/>
    <x v="13"/>
    <x v="198"/>
    <n v="56108"/>
  </r>
  <r>
    <x v="171"/>
    <s v="합계"/>
    <x v="13"/>
    <x v="199"/>
    <n v="67289"/>
  </r>
  <r>
    <x v="171"/>
    <s v="합계"/>
    <x v="13"/>
    <x v="200"/>
    <n v="118247"/>
  </r>
  <r>
    <x v="171"/>
    <s v="합계"/>
    <x v="13"/>
    <x v="201"/>
    <n v="115828"/>
  </r>
  <r>
    <x v="171"/>
    <s v="합계"/>
    <x v="14"/>
    <x v="202"/>
    <n v="556832"/>
  </r>
  <r>
    <x v="171"/>
    <s v="합계"/>
    <x v="14"/>
    <x v="203"/>
    <n v="625479"/>
  </r>
  <r>
    <x v="171"/>
    <s v="합계"/>
    <x v="14"/>
    <x v="204"/>
    <n v="69359"/>
  </r>
  <r>
    <x v="171"/>
    <s v="합계"/>
    <x v="14"/>
    <x v="205"/>
    <n v="840927"/>
  </r>
  <r>
    <x v="171"/>
    <s v="합계"/>
    <x v="14"/>
    <x v="206"/>
    <n v="52287"/>
  </r>
  <r>
    <x v="171"/>
    <s v="합계"/>
    <x v="14"/>
    <x v="207"/>
    <n v="296751"/>
  </r>
  <r>
    <x v="171"/>
    <s v="합계"/>
    <x v="14"/>
    <x v="208"/>
    <n v="152163"/>
  </r>
  <r>
    <x v="171"/>
    <s v="합계"/>
    <x v="14"/>
    <x v="209"/>
    <n v="52117"/>
  </r>
  <r>
    <x v="171"/>
    <s v="합계"/>
    <x v="14"/>
    <x v="210"/>
    <n v="200463"/>
  </r>
  <r>
    <x v="171"/>
    <s v="합계"/>
    <x v="14"/>
    <x v="211"/>
    <n v="90071"/>
  </r>
  <r>
    <x v="171"/>
    <s v="합계"/>
    <x v="14"/>
    <x v="212"/>
    <n v="346890"/>
  </r>
  <r>
    <x v="171"/>
    <s v="합계"/>
    <x v="14"/>
    <x v="213"/>
    <n v="73556"/>
  </r>
  <r>
    <x v="171"/>
    <s v="합계"/>
    <x v="14"/>
    <x v="214"/>
    <n v="24196"/>
  </r>
  <r>
    <x v="171"/>
    <s v="합계"/>
    <x v="14"/>
    <x v="215"/>
    <n v="225711"/>
  </r>
  <r>
    <x v="171"/>
    <s v="합계"/>
    <x v="14"/>
    <x v="216"/>
    <n v="211734"/>
  </r>
  <r>
    <x v="171"/>
    <s v="합계"/>
    <x v="14"/>
    <x v="217"/>
    <n v="86768"/>
  </r>
  <r>
    <x v="171"/>
    <s v="합계"/>
    <x v="14"/>
    <x v="218"/>
    <n v="15933"/>
  </r>
  <r>
    <x v="171"/>
    <s v="합계"/>
    <x v="14"/>
    <x v="219"/>
    <n v="86132"/>
  </r>
  <r>
    <x v="171"/>
    <s v="합계"/>
    <x v="14"/>
    <x v="220"/>
    <n v="86975"/>
  </r>
  <r>
    <x v="171"/>
    <s v="합계"/>
    <x v="14"/>
    <x v="221"/>
    <n v="98690"/>
  </r>
  <r>
    <x v="171"/>
    <s v="합계"/>
    <x v="14"/>
    <x v="222"/>
    <n v="41704"/>
  </r>
  <r>
    <x v="171"/>
    <s v="합계"/>
    <x v="14"/>
    <x v="223"/>
    <n v="240522"/>
  </r>
  <r>
    <x v="171"/>
    <s v="합계"/>
    <x v="14"/>
    <x v="224"/>
    <n v="506546"/>
  </r>
  <r>
    <x v="171"/>
    <s v="합계"/>
    <x v="14"/>
    <x v="225"/>
    <n v="533175"/>
  </r>
  <r>
    <x v="171"/>
    <s v="합계"/>
    <x v="15"/>
    <x v="226"/>
    <n v="491107"/>
  </r>
  <r>
    <x v="171"/>
    <s v="합계"/>
    <x v="15"/>
    <x v="227"/>
    <n v="95746"/>
  </r>
  <r>
    <x v="171"/>
    <s v="합계"/>
    <x v="15"/>
    <x v="228"/>
    <n v="105889"/>
  </r>
  <r>
    <x v="171"/>
    <s v="합계"/>
    <x v="15"/>
    <x v="229"/>
    <n v="1020709"/>
  </r>
  <r>
    <x v="171"/>
    <s v="합계"/>
    <x v="15"/>
    <x v="230"/>
    <n v="92778"/>
  </r>
  <r>
    <x v="171"/>
    <s v="합계"/>
    <x v="15"/>
    <x v="231"/>
    <n v="226213"/>
  </r>
  <r>
    <x v="171"/>
    <s v="합계"/>
    <x v="15"/>
    <x v="232"/>
    <n v="244323"/>
  </r>
  <r>
    <x v="171"/>
    <s v="합계"/>
    <x v="15"/>
    <x v="233"/>
    <n v="75414"/>
  </r>
  <r>
    <x v="171"/>
    <s v="합계"/>
    <x v="15"/>
    <x v="234"/>
    <n v="602852"/>
  </r>
  <r>
    <x v="171"/>
    <s v="합계"/>
    <x v="15"/>
    <x v="235"/>
    <n v="48016"/>
  </r>
  <r>
    <x v="171"/>
    <s v="합계"/>
    <x v="15"/>
    <x v="236"/>
    <n v="744241"/>
  </r>
  <r>
    <x v="171"/>
    <s v="합계"/>
    <x v="15"/>
    <x v="237"/>
    <n v="126488"/>
  </r>
  <r>
    <x v="171"/>
    <s v="합계"/>
    <x v="15"/>
    <x v="238"/>
    <n v="413646"/>
  </r>
  <r>
    <x v="171"/>
    <s v="합계"/>
    <x v="15"/>
    <x v="239"/>
    <n v="381118"/>
  </r>
  <r>
    <x v="171"/>
    <s v="합계"/>
    <x v="15"/>
    <x v="240"/>
    <n v="548428"/>
  </r>
  <r>
    <x v="171"/>
    <s v="합계"/>
    <x v="15"/>
    <x v="241"/>
    <n v="533656"/>
  </r>
  <r>
    <x v="171"/>
    <s v="합계"/>
    <x v="15"/>
    <x v="242"/>
    <n v="362475"/>
  </r>
  <r>
    <x v="171"/>
    <s v="합계"/>
    <x v="15"/>
    <x v="243"/>
    <n v="298062"/>
  </r>
  <r>
    <x v="171"/>
    <s v="합계"/>
    <x v="15"/>
    <x v="244"/>
    <n v="86588"/>
  </r>
  <r>
    <x v="171"/>
    <s v="합계"/>
    <x v="15"/>
    <x v="245"/>
    <n v="143595"/>
  </r>
  <r>
    <x v="171"/>
    <s v="합계"/>
    <x v="15"/>
    <x v="246"/>
    <n v="63961"/>
  </r>
  <r>
    <x v="171"/>
    <s v="합계"/>
    <x v="15"/>
    <x v="247"/>
    <n v="79466"/>
  </r>
  <r>
    <x v="171"/>
    <s v="합계"/>
    <x v="16"/>
    <x v="248"/>
    <n v="496003"/>
  </r>
  <r>
    <x v="171"/>
    <s v="합계"/>
    <x v="16"/>
    <x v="249"/>
    <n v="1224206"/>
  </r>
  <r>
    <x v="172"/>
    <s v="합계"/>
    <x v="0"/>
    <x v="0"/>
    <n v="1882496"/>
  </r>
  <r>
    <x v="172"/>
    <s v="합계"/>
    <x v="0"/>
    <x v="1"/>
    <n v="892923"/>
  </r>
  <r>
    <x v="172"/>
    <s v="합계"/>
    <x v="0"/>
    <x v="2"/>
    <n v="628002"/>
  </r>
  <r>
    <x v="172"/>
    <s v="합계"/>
    <x v="0"/>
    <x v="3"/>
    <n v="1188368"/>
  </r>
  <r>
    <x v="172"/>
    <s v="합계"/>
    <x v="0"/>
    <x v="4"/>
    <n v="986996"/>
  </r>
  <r>
    <x v="172"/>
    <s v="합계"/>
    <x v="0"/>
    <x v="5"/>
    <n v="763886"/>
  </r>
  <r>
    <x v="172"/>
    <s v="합계"/>
    <x v="0"/>
    <x v="6"/>
    <n v="906991"/>
  </r>
  <r>
    <x v="172"/>
    <s v="합계"/>
    <x v="0"/>
    <x v="7"/>
    <n v="586302"/>
  </r>
  <r>
    <x v="172"/>
    <s v="합계"/>
    <x v="0"/>
    <x v="8"/>
    <n v="1108185"/>
  </r>
  <r>
    <x v="172"/>
    <s v="합계"/>
    <x v="0"/>
    <x v="9"/>
    <n v="594140"/>
  </r>
  <r>
    <x v="172"/>
    <s v="합계"/>
    <x v="0"/>
    <x v="10"/>
    <n v="777114"/>
  </r>
  <r>
    <x v="172"/>
    <s v="합계"/>
    <x v="0"/>
    <x v="11"/>
    <n v="778141"/>
  </r>
  <r>
    <x v="172"/>
    <s v="합계"/>
    <x v="0"/>
    <x v="12"/>
    <n v="995735"/>
  </r>
  <r>
    <x v="172"/>
    <s v="합계"/>
    <x v="0"/>
    <x v="13"/>
    <n v="662639"/>
  </r>
  <r>
    <x v="172"/>
    <s v="합계"/>
    <x v="0"/>
    <x v="14"/>
    <n v="1246389"/>
  </r>
  <r>
    <x v="172"/>
    <s v="합계"/>
    <x v="0"/>
    <x v="15"/>
    <n v="741600"/>
  </r>
  <r>
    <x v="172"/>
    <s v="합계"/>
    <x v="0"/>
    <x v="16"/>
    <n v="875082"/>
  </r>
  <r>
    <x v="172"/>
    <s v="합계"/>
    <x v="0"/>
    <x v="17"/>
    <n v="1508988"/>
  </r>
  <r>
    <x v="172"/>
    <s v="합계"/>
    <x v="0"/>
    <x v="18"/>
    <n v="892333"/>
  </r>
  <r>
    <x v="172"/>
    <s v="합계"/>
    <x v="0"/>
    <x v="19"/>
    <n v="1115239"/>
  </r>
  <r>
    <x v="172"/>
    <s v="합계"/>
    <x v="0"/>
    <x v="20"/>
    <n v="614261"/>
  </r>
  <r>
    <x v="172"/>
    <s v="합계"/>
    <x v="0"/>
    <x v="21"/>
    <n v="821867"/>
  </r>
  <r>
    <x v="172"/>
    <s v="합계"/>
    <x v="0"/>
    <x v="22"/>
    <n v="725672"/>
  </r>
  <r>
    <x v="172"/>
    <s v="합계"/>
    <x v="0"/>
    <x v="23"/>
    <n v="792305"/>
  </r>
  <r>
    <x v="172"/>
    <s v="합계"/>
    <x v="0"/>
    <x v="24"/>
    <n v="750670"/>
  </r>
  <r>
    <x v="172"/>
    <s v="합계"/>
    <x v="1"/>
    <x v="25"/>
    <n v="355576"/>
  </r>
  <r>
    <x v="172"/>
    <s v="합계"/>
    <x v="1"/>
    <x v="26"/>
    <n v="549663"/>
  </r>
  <r>
    <x v="172"/>
    <s v="합계"/>
    <x v="1"/>
    <x v="27"/>
    <n v="351514"/>
  </r>
  <r>
    <x v="172"/>
    <s v="합계"/>
    <x v="1"/>
    <x v="28"/>
    <n v="582881"/>
  </r>
  <r>
    <x v="172"/>
    <s v="합계"/>
    <x v="1"/>
    <x v="29"/>
    <n v="247406"/>
  </r>
  <r>
    <x v="172"/>
    <s v="합계"/>
    <x v="1"/>
    <x v="30"/>
    <n v="572427"/>
  </r>
  <r>
    <x v="172"/>
    <s v="합계"/>
    <x v="1"/>
    <x v="31"/>
    <n v="938030"/>
  </r>
  <r>
    <x v="172"/>
    <s v="합계"/>
    <x v="1"/>
    <x v="32"/>
    <n v="559532"/>
  </r>
  <r>
    <x v="172"/>
    <s v="합계"/>
    <x v="1"/>
    <x v="33"/>
    <n v="520473"/>
  </r>
  <r>
    <x v="172"/>
    <s v="합계"/>
    <x v="1"/>
    <x v="34"/>
    <n v="637348"/>
  </r>
  <r>
    <x v="172"/>
    <s v="합계"/>
    <x v="1"/>
    <x v="35"/>
    <n v="270659"/>
  </r>
  <r>
    <x v="172"/>
    <s v="합계"/>
    <x v="1"/>
    <x v="36"/>
    <n v="413941"/>
  </r>
  <r>
    <x v="172"/>
    <s v="합계"/>
    <x v="1"/>
    <x v="37"/>
    <n v="467406"/>
  </r>
  <r>
    <x v="172"/>
    <s v="합계"/>
    <x v="1"/>
    <x v="38"/>
    <n v="261449"/>
  </r>
  <r>
    <x v="172"/>
    <s v="합계"/>
    <x v="1"/>
    <x v="39"/>
    <n v="205475"/>
  </r>
  <r>
    <x v="172"/>
    <s v="합계"/>
    <x v="1"/>
    <x v="40"/>
    <n v="958620"/>
  </r>
  <r>
    <x v="172"/>
    <s v="합계"/>
    <x v="2"/>
    <x v="41"/>
    <n v="339867"/>
  </r>
  <r>
    <x v="172"/>
    <s v="합계"/>
    <x v="2"/>
    <x v="42"/>
    <n v="1245138"/>
  </r>
  <r>
    <x v="172"/>
    <s v="합계"/>
    <x v="2"/>
    <x v="43"/>
    <n v="416868"/>
  </r>
  <r>
    <x v="172"/>
    <s v="합계"/>
    <x v="2"/>
    <x v="44"/>
    <n v="717994"/>
  </r>
  <r>
    <x v="172"/>
    <s v="합계"/>
    <x v="2"/>
    <x v="45"/>
    <n v="954852"/>
  </r>
  <r>
    <x v="172"/>
    <s v="합계"/>
    <x v="2"/>
    <x v="46"/>
    <n v="406517"/>
  </r>
  <r>
    <x v="172"/>
    <s v="합계"/>
    <x v="2"/>
    <x v="47"/>
    <n v="936487"/>
  </r>
  <r>
    <x v="172"/>
    <s v="합계"/>
    <x v="2"/>
    <x v="48"/>
    <n v="394101"/>
  </r>
  <r>
    <x v="172"/>
    <s v="합계"/>
    <x v="3"/>
    <x v="49"/>
    <n v="151358"/>
  </r>
  <r>
    <x v="172"/>
    <s v="합계"/>
    <x v="3"/>
    <x v="50"/>
    <n v="617420"/>
  </r>
  <r>
    <x v="172"/>
    <s v="합계"/>
    <x v="3"/>
    <x v="51"/>
    <n v="1147851"/>
  </r>
  <r>
    <x v="172"/>
    <s v="합계"/>
    <x v="3"/>
    <x v="52"/>
    <n v="165166"/>
  </r>
  <r>
    <x v="172"/>
    <s v="합계"/>
    <x v="3"/>
    <x v="53"/>
    <n v="825161"/>
  </r>
  <r>
    <x v="172"/>
    <s v="합계"/>
    <x v="3"/>
    <x v="54"/>
    <n v="1058849"/>
  </r>
  <r>
    <x v="172"/>
    <s v="합계"/>
    <x v="3"/>
    <x v="55"/>
    <n v="1033185"/>
  </r>
  <r>
    <x v="172"/>
    <s v="합계"/>
    <x v="3"/>
    <x v="56"/>
    <n v="751110"/>
  </r>
  <r>
    <x v="172"/>
    <s v="합계"/>
    <x v="3"/>
    <x v="57"/>
    <n v="40107"/>
  </r>
  <r>
    <x v="172"/>
    <s v="합계"/>
    <x v="3"/>
    <x v="58"/>
    <n v="389448"/>
  </r>
  <r>
    <x v="172"/>
    <s v="합계"/>
    <x v="4"/>
    <x v="59"/>
    <n v="934487"/>
  </r>
  <r>
    <x v="172"/>
    <s v="합계"/>
    <x v="4"/>
    <x v="60"/>
    <n v="432363"/>
  </r>
  <r>
    <x v="172"/>
    <s v="합계"/>
    <x v="4"/>
    <x v="61"/>
    <n v="340132"/>
  </r>
  <r>
    <x v="172"/>
    <s v="합계"/>
    <x v="4"/>
    <x v="62"/>
    <n v="934106"/>
  </r>
  <r>
    <x v="172"/>
    <s v="합계"/>
    <x v="4"/>
    <x v="63"/>
    <n v="732950"/>
  </r>
  <r>
    <x v="172"/>
    <s v="합계"/>
    <x v="5"/>
    <x v="64"/>
    <n v="394562"/>
  </r>
  <r>
    <x v="172"/>
    <s v="합계"/>
    <x v="5"/>
    <x v="65"/>
    <n v="503370"/>
  </r>
  <r>
    <x v="172"/>
    <s v="합계"/>
    <x v="5"/>
    <x v="66"/>
    <n v="1036977"/>
  </r>
  <r>
    <x v="172"/>
    <s v="합계"/>
    <x v="5"/>
    <x v="67"/>
    <n v="746656"/>
  </r>
  <r>
    <x v="172"/>
    <s v="합계"/>
    <x v="5"/>
    <x v="68"/>
    <n v="561205"/>
  </r>
  <r>
    <x v="172"/>
    <s v="합계"/>
    <x v="6"/>
    <x v="69"/>
    <n v="826718"/>
  </r>
  <r>
    <x v="172"/>
    <s v="합계"/>
    <x v="6"/>
    <x v="70"/>
    <n v="373913"/>
  </r>
  <r>
    <x v="172"/>
    <s v="합계"/>
    <x v="6"/>
    <x v="71"/>
    <n v="422098"/>
  </r>
  <r>
    <x v="172"/>
    <s v="합계"/>
    <x v="6"/>
    <x v="72"/>
    <n v="460551"/>
  </r>
  <r>
    <x v="172"/>
    <s v="합계"/>
    <x v="6"/>
    <x v="73"/>
    <n v="449970"/>
  </r>
  <r>
    <x v="172"/>
    <s v="합계"/>
    <x v="7"/>
    <x v="74"/>
    <n v="573189"/>
  </r>
  <r>
    <x v="172"/>
    <s v="합계"/>
    <x v="8"/>
    <x v="75"/>
    <n v="170216"/>
  </r>
  <r>
    <x v="172"/>
    <s v="합계"/>
    <x v="8"/>
    <x v="76"/>
    <n v="890571"/>
  </r>
  <r>
    <x v="172"/>
    <s v="합계"/>
    <x v="8"/>
    <x v="77"/>
    <n v="675776"/>
  </r>
  <r>
    <x v="172"/>
    <s v="합계"/>
    <x v="8"/>
    <x v="78"/>
    <n v="525213"/>
  </r>
  <r>
    <x v="172"/>
    <s v="합계"/>
    <x v="8"/>
    <x v="79"/>
    <n v="185684"/>
  </r>
  <r>
    <x v="172"/>
    <s v="합계"/>
    <x v="8"/>
    <x v="80"/>
    <n v="686028"/>
  </r>
  <r>
    <x v="172"/>
    <s v="합계"/>
    <x v="8"/>
    <x v="81"/>
    <n v="601551"/>
  </r>
  <r>
    <x v="172"/>
    <s v="합계"/>
    <x v="8"/>
    <x v="82"/>
    <n v="414822"/>
  </r>
  <r>
    <x v="172"/>
    <s v="합계"/>
    <x v="8"/>
    <x v="83"/>
    <n v="577608"/>
  </r>
  <r>
    <x v="172"/>
    <s v="합계"/>
    <x v="8"/>
    <x v="84"/>
    <n v="751580"/>
  </r>
  <r>
    <x v="172"/>
    <s v="합계"/>
    <x v="8"/>
    <x v="85"/>
    <n v="1060062"/>
  </r>
  <r>
    <x v="172"/>
    <s v="합계"/>
    <x v="8"/>
    <x v="86"/>
    <n v="187698"/>
  </r>
  <r>
    <x v="172"/>
    <s v="합계"/>
    <x v="8"/>
    <x v="87"/>
    <n v="1710423"/>
  </r>
  <r>
    <x v="172"/>
    <s v="합계"/>
    <x v="8"/>
    <x v="88"/>
    <n v="1182272"/>
  </r>
  <r>
    <x v="172"/>
    <s v="합계"/>
    <x v="8"/>
    <x v="89"/>
    <n v="545670"/>
  </r>
  <r>
    <x v="172"/>
    <s v="합계"/>
    <x v="8"/>
    <x v="90"/>
    <n v="473873"/>
  </r>
  <r>
    <x v="172"/>
    <s v="합계"/>
    <x v="8"/>
    <x v="91"/>
    <n v="683604"/>
  </r>
  <r>
    <x v="172"/>
    <s v="합계"/>
    <x v="8"/>
    <x v="92"/>
    <n v="746459"/>
  </r>
  <r>
    <x v="172"/>
    <s v="합계"/>
    <x v="8"/>
    <x v="93"/>
    <n v="559708"/>
  </r>
  <r>
    <x v="172"/>
    <s v="합계"/>
    <x v="8"/>
    <x v="94"/>
    <n v="519268"/>
  </r>
  <r>
    <x v="172"/>
    <s v="합계"/>
    <x v="8"/>
    <x v="95"/>
    <n v="930948"/>
  </r>
  <r>
    <x v="172"/>
    <s v="합계"/>
    <x v="8"/>
    <x v="96"/>
    <n v="839293"/>
  </r>
  <r>
    <x v="172"/>
    <s v="합계"/>
    <x v="8"/>
    <x v="97"/>
    <n v="643364"/>
  </r>
  <r>
    <x v="172"/>
    <s v="합계"/>
    <x v="8"/>
    <x v="98"/>
    <n v="417390"/>
  </r>
  <r>
    <x v="172"/>
    <s v="합계"/>
    <x v="8"/>
    <x v="99"/>
    <n v="797440"/>
  </r>
  <r>
    <x v="172"/>
    <s v="합계"/>
    <x v="8"/>
    <x v="100"/>
    <n v="508772"/>
  </r>
  <r>
    <x v="172"/>
    <s v="합계"/>
    <x v="8"/>
    <x v="101"/>
    <n v="433558"/>
  </r>
  <r>
    <x v="172"/>
    <s v="합계"/>
    <x v="8"/>
    <x v="102"/>
    <n v="233118"/>
  </r>
  <r>
    <x v="172"/>
    <s v="합계"/>
    <x v="8"/>
    <x v="103"/>
    <n v="250845"/>
  </r>
  <r>
    <x v="172"/>
    <s v="합계"/>
    <x v="8"/>
    <x v="104"/>
    <n v="96499"/>
  </r>
  <r>
    <x v="172"/>
    <s v="합계"/>
    <x v="8"/>
    <x v="105"/>
    <n v="386660"/>
  </r>
  <r>
    <x v="172"/>
    <s v="합계"/>
    <x v="8"/>
    <x v="106"/>
    <n v="760568"/>
  </r>
  <r>
    <x v="172"/>
    <s v="합계"/>
    <x v="8"/>
    <x v="107"/>
    <n v="589923"/>
  </r>
  <r>
    <x v="172"/>
    <s v="합계"/>
    <x v="8"/>
    <x v="108"/>
    <n v="541390"/>
  </r>
  <r>
    <x v="172"/>
    <s v="합계"/>
    <x v="8"/>
    <x v="109"/>
    <n v="304623"/>
  </r>
  <r>
    <x v="172"/>
    <s v="합계"/>
    <x v="8"/>
    <x v="110"/>
    <n v="815163"/>
  </r>
  <r>
    <x v="172"/>
    <s v="합계"/>
    <x v="8"/>
    <x v="111"/>
    <n v="496697"/>
  </r>
  <r>
    <x v="172"/>
    <s v="합계"/>
    <x v="8"/>
    <x v="112"/>
    <n v="879655"/>
  </r>
  <r>
    <x v="172"/>
    <s v="합계"/>
    <x v="8"/>
    <x v="113"/>
    <n v="992888"/>
  </r>
  <r>
    <x v="172"/>
    <s v="합계"/>
    <x v="8"/>
    <x v="114"/>
    <n v="375625"/>
  </r>
  <r>
    <x v="172"/>
    <s v="합계"/>
    <x v="8"/>
    <x v="115"/>
    <n v="553104"/>
  </r>
  <r>
    <x v="172"/>
    <s v="합계"/>
    <x v="8"/>
    <x v="116"/>
    <n v="1494424"/>
  </r>
  <r>
    <x v="172"/>
    <s v="합계"/>
    <x v="9"/>
    <x v="117"/>
    <n v="534775"/>
  </r>
  <r>
    <x v="172"/>
    <s v="합계"/>
    <x v="9"/>
    <x v="118"/>
    <n v="76338"/>
  </r>
  <r>
    <x v="172"/>
    <s v="합계"/>
    <x v="9"/>
    <x v="119"/>
    <n v="176724"/>
  </r>
  <r>
    <x v="172"/>
    <s v="합계"/>
    <x v="9"/>
    <x v="120"/>
    <n v="144176"/>
  </r>
  <r>
    <x v="172"/>
    <s v="합계"/>
    <x v="9"/>
    <x v="121"/>
    <n v="229124"/>
  </r>
  <r>
    <x v="172"/>
    <s v="합계"/>
    <x v="9"/>
    <x v="122"/>
    <n v="39153"/>
  </r>
  <r>
    <x v="172"/>
    <s v="합계"/>
    <x v="9"/>
    <x v="123"/>
    <n v="81990"/>
  </r>
  <r>
    <x v="172"/>
    <s v="합계"/>
    <x v="9"/>
    <x v="124"/>
    <n v="68070"/>
  </r>
  <r>
    <x v="172"/>
    <s v="합계"/>
    <x v="9"/>
    <x v="125"/>
    <n v="765506"/>
  </r>
  <r>
    <x v="172"/>
    <s v="합계"/>
    <x v="9"/>
    <x v="126"/>
    <n v="67145"/>
  </r>
  <r>
    <x v="172"/>
    <s v="합계"/>
    <x v="9"/>
    <x v="127"/>
    <n v="71229"/>
  </r>
  <r>
    <x v="172"/>
    <s v="합계"/>
    <x v="9"/>
    <x v="128"/>
    <n v="88001"/>
  </r>
  <r>
    <x v="172"/>
    <s v="합계"/>
    <x v="9"/>
    <x v="129"/>
    <n v="709718"/>
  </r>
  <r>
    <x v="172"/>
    <s v="합계"/>
    <x v="9"/>
    <x v="130"/>
    <n v="90007"/>
  </r>
  <r>
    <x v="172"/>
    <s v="합계"/>
    <x v="9"/>
    <x v="131"/>
    <n v="82671"/>
  </r>
  <r>
    <x v="172"/>
    <s v="합계"/>
    <x v="9"/>
    <x v="132"/>
    <n v="140755"/>
  </r>
  <r>
    <x v="172"/>
    <s v="합계"/>
    <x v="9"/>
    <x v="133"/>
    <n v="47783"/>
  </r>
  <r>
    <x v="172"/>
    <s v="합계"/>
    <x v="9"/>
    <x v="134"/>
    <n v="90417"/>
  </r>
  <r>
    <x v="172"/>
    <s v="합계"/>
    <x v="10"/>
    <x v="135"/>
    <n v="81679"/>
  </r>
  <r>
    <x v="172"/>
    <s v="합계"/>
    <x v="10"/>
    <x v="136"/>
    <n v="64499"/>
  </r>
  <r>
    <x v="172"/>
    <s v="합계"/>
    <x v="10"/>
    <x v="137"/>
    <n v="63738"/>
  </r>
  <r>
    <x v="172"/>
    <s v="합계"/>
    <x v="10"/>
    <x v="138"/>
    <n v="89274"/>
  </r>
  <r>
    <x v="172"/>
    <s v="합계"/>
    <x v="10"/>
    <x v="139"/>
    <n v="101307"/>
  </r>
  <r>
    <x v="172"/>
    <s v="합계"/>
    <x v="10"/>
    <x v="140"/>
    <n v="201309"/>
  </r>
  <r>
    <x v="172"/>
    <s v="합계"/>
    <x v="10"/>
    <x v="141"/>
    <n v="314241"/>
  </r>
  <r>
    <x v="172"/>
    <s v="합계"/>
    <x v="10"/>
    <x v="142"/>
    <n v="59341"/>
  </r>
  <r>
    <x v="172"/>
    <s v="합계"/>
    <x v="10"/>
    <x v="143"/>
    <n v="155930"/>
  </r>
  <r>
    <x v="172"/>
    <s v="합계"/>
    <x v="10"/>
    <x v="144"/>
    <n v="385669"/>
  </r>
  <r>
    <x v="172"/>
    <s v="합계"/>
    <x v="10"/>
    <x v="145"/>
    <n v="434177"/>
  </r>
  <r>
    <x v="172"/>
    <s v="합계"/>
    <x v="10"/>
    <x v="146"/>
    <n v="378312"/>
  </r>
  <r>
    <x v="172"/>
    <s v="합계"/>
    <x v="10"/>
    <x v="147"/>
    <n v="587955"/>
  </r>
  <r>
    <x v="172"/>
    <s v="합계"/>
    <x v="10"/>
    <x v="148"/>
    <n v="473602"/>
  </r>
  <r>
    <x v="172"/>
    <s v="합계"/>
    <x v="11"/>
    <x v="149"/>
    <n v="72530"/>
  </r>
  <r>
    <x v="172"/>
    <s v="합계"/>
    <x v="11"/>
    <x v="150"/>
    <n v="263613"/>
  </r>
  <r>
    <x v="172"/>
    <s v="합계"/>
    <x v="11"/>
    <x v="151"/>
    <n v="115718"/>
  </r>
  <r>
    <x v="172"/>
    <s v="합계"/>
    <x v="11"/>
    <x v="152"/>
    <n v="247911"/>
  </r>
  <r>
    <x v="172"/>
    <s v="합계"/>
    <x v="11"/>
    <x v="153"/>
    <n v="358798"/>
  </r>
  <r>
    <x v="172"/>
    <s v="합계"/>
    <x v="11"/>
    <x v="154"/>
    <n v="232765"/>
  </r>
  <r>
    <x v="172"/>
    <s v="합계"/>
    <x v="11"/>
    <x v="155"/>
    <n v="124149"/>
  </r>
  <r>
    <x v="172"/>
    <s v="합계"/>
    <x v="11"/>
    <x v="156"/>
    <n v="370229"/>
  </r>
  <r>
    <x v="172"/>
    <s v="합계"/>
    <x v="11"/>
    <x v="157"/>
    <n v="107766"/>
  </r>
  <r>
    <x v="172"/>
    <s v="합계"/>
    <x v="11"/>
    <x v="158"/>
    <n v="674117"/>
  </r>
  <r>
    <x v="172"/>
    <s v="합계"/>
    <x v="11"/>
    <x v="159"/>
    <n v="164832"/>
  </r>
  <r>
    <x v="172"/>
    <s v="합계"/>
    <x v="11"/>
    <x v="160"/>
    <n v="574516"/>
  </r>
  <r>
    <x v="172"/>
    <s v="합계"/>
    <x v="11"/>
    <x v="161"/>
    <n v="736157"/>
  </r>
  <r>
    <x v="172"/>
    <s v="합계"/>
    <x v="11"/>
    <x v="162"/>
    <n v="56595"/>
  </r>
  <r>
    <x v="172"/>
    <s v="합계"/>
    <x v="11"/>
    <x v="163"/>
    <n v="150753"/>
  </r>
  <r>
    <x v="172"/>
    <s v="합계"/>
    <x v="11"/>
    <x v="164"/>
    <n v="173928"/>
  </r>
  <r>
    <x v="172"/>
    <s v="합계"/>
    <x v="12"/>
    <x v="165"/>
    <n v="109257"/>
  </r>
  <r>
    <x v="172"/>
    <s v="합계"/>
    <x v="12"/>
    <x v="166"/>
    <n v="604869"/>
  </r>
  <r>
    <x v="172"/>
    <s v="합계"/>
    <x v="12"/>
    <x v="167"/>
    <n v="189082"/>
  </r>
  <r>
    <x v="172"/>
    <s v="합계"/>
    <x v="12"/>
    <x v="168"/>
    <n v="180910"/>
  </r>
  <r>
    <x v="172"/>
    <s v="합계"/>
    <x v="12"/>
    <x v="169"/>
    <n v="43884"/>
  </r>
  <r>
    <x v="172"/>
    <s v="합계"/>
    <x v="12"/>
    <x v="170"/>
    <n v="107409"/>
  </r>
  <r>
    <x v="172"/>
    <s v="합계"/>
    <x v="12"/>
    <x v="171"/>
    <n v="51031"/>
  </r>
  <r>
    <x v="172"/>
    <s v="합계"/>
    <x v="12"/>
    <x v="172"/>
    <n v="218687"/>
  </r>
  <r>
    <x v="172"/>
    <s v="합계"/>
    <x v="12"/>
    <x v="173"/>
    <n v="657955"/>
  </r>
  <r>
    <x v="172"/>
    <s v="합계"/>
    <x v="12"/>
    <x v="174"/>
    <n v="56615"/>
  </r>
  <r>
    <x v="172"/>
    <s v="합계"/>
    <x v="12"/>
    <x v="175"/>
    <n v="36824"/>
  </r>
  <r>
    <x v="172"/>
    <s v="합계"/>
    <x v="12"/>
    <x v="176"/>
    <n v="653796"/>
  </r>
  <r>
    <x v="172"/>
    <s v="합계"/>
    <x v="12"/>
    <x v="177"/>
    <n v="808868"/>
  </r>
  <r>
    <x v="172"/>
    <s v="합계"/>
    <x v="12"/>
    <x v="178"/>
    <n v="222978"/>
  </r>
  <r>
    <x v="172"/>
    <s v="합계"/>
    <x v="12"/>
    <x v="179"/>
    <n v="48949"/>
  </r>
  <r>
    <x v="172"/>
    <s v="합계"/>
    <x v="13"/>
    <x v="180"/>
    <n v="69695"/>
  </r>
  <r>
    <x v="172"/>
    <s v="합계"/>
    <x v="13"/>
    <x v="181"/>
    <n v="108257"/>
  </r>
  <r>
    <x v="172"/>
    <s v="합계"/>
    <x v="13"/>
    <x v="182"/>
    <n v="62851"/>
  </r>
  <r>
    <x v="172"/>
    <s v="합계"/>
    <x v="13"/>
    <x v="183"/>
    <n v="272895"/>
  </r>
  <r>
    <x v="172"/>
    <s v="합계"/>
    <x v="13"/>
    <x v="184"/>
    <n v="55040"/>
  </r>
  <r>
    <x v="172"/>
    <s v="합계"/>
    <x v="13"/>
    <x v="185"/>
    <n v="235867"/>
  </r>
  <r>
    <x v="172"/>
    <s v="합계"/>
    <x v="13"/>
    <x v="186"/>
    <n v="115198"/>
  </r>
  <r>
    <x v="172"/>
    <s v="합계"/>
    <x v="13"/>
    <x v="187"/>
    <n v="563446"/>
  </r>
  <r>
    <x v="172"/>
    <s v="합계"/>
    <x v="13"/>
    <x v="188"/>
    <n v="170261"/>
  </r>
  <r>
    <x v="172"/>
    <s v="합계"/>
    <x v="13"/>
    <x v="189"/>
    <n v="76649"/>
  </r>
  <r>
    <x v="172"/>
    <s v="합계"/>
    <x v="13"/>
    <x v="190"/>
    <n v="571650"/>
  </r>
  <r>
    <x v="172"/>
    <s v="합계"/>
    <x v="13"/>
    <x v="191"/>
    <n v="65871"/>
  </r>
  <r>
    <x v="172"/>
    <s v="합계"/>
    <x v="13"/>
    <x v="192"/>
    <n v="668387"/>
  </r>
  <r>
    <x v="172"/>
    <s v="합계"/>
    <x v="13"/>
    <x v="193"/>
    <n v="96055"/>
  </r>
  <r>
    <x v="172"/>
    <s v="합계"/>
    <x v="13"/>
    <x v="194"/>
    <n v="121107"/>
  </r>
  <r>
    <x v="172"/>
    <s v="합계"/>
    <x v="13"/>
    <x v="195"/>
    <n v="73779"/>
  </r>
  <r>
    <x v="172"/>
    <s v="합계"/>
    <x v="13"/>
    <x v="196"/>
    <n v="96799"/>
  </r>
  <r>
    <x v="172"/>
    <s v="합계"/>
    <x v="13"/>
    <x v="197"/>
    <n v="61725"/>
  </r>
  <r>
    <x v="172"/>
    <s v="합계"/>
    <x v="13"/>
    <x v="198"/>
    <n v="56120"/>
  </r>
  <r>
    <x v="172"/>
    <s v="합계"/>
    <x v="13"/>
    <x v="199"/>
    <n v="66812"/>
  </r>
  <r>
    <x v="172"/>
    <s v="합계"/>
    <x v="13"/>
    <x v="200"/>
    <n v="120032"/>
  </r>
  <r>
    <x v="172"/>
    <s v="합계"/>
    <x v="13"/>
    <x v="201"/>
    <n v="118560"/>
  </r>
  <r>
    <x v="172"/>
    <s v="합계"/>
    <x v="14"/>
    <x v="202"/>
    <n v="563564"/>
  </r>
  <r>
    <x v="172"/>
    <s v="합계"/>
    <x v="14"/>
    <x v="203"/>
    <n v="649787"/>
  </r>
  <r>
    <x v="172"/>
    <s v="합계"/>
    <x v="14"/>
    <x v="204"/>
    <n v="71700"/>
  </r>
  <r>
    <x v="172"/>
    <s v="합계"/>
    <x v="14"/>
    <x v="205"/>
    <n v="848483"/>
  </r>
  <r>
    <x v="172"/>
    <s v="합계"/>
    <x v="14"/>
    <x v="206"/>
    <n v="53112"/>
  </r>
  <r>
    <x v="172"/>
    <s v="합계"/>
    <x v="14"/>
    <x v="207"/>
    <n v="302461"/>
  </r>
  <r>
    <x v="172"/>
    <s v="합계"/>
    <x v="14"/>
    <x v="208"/>
    <n v="156301"/>
  </r>
  <r>
    <x v="172"/>
    <s v="합계"/>
    <x v="14"/>
    <x v="209"/>
    <n v="53895"/>
  </r>
  <r>
    <x v="172"/>
    <s v="합계"/>
    <x v="14"/>
    <x v="210"/>
    <n v="203736"/>
  </r>
  <r>
    <x v="172"/>
    <s v="합계"/>
    <x v="14"/>
    <x v="211"/>
    <n v="91829"/>
  </r>
  <r>
    <x v="172"/>
    <s v="합계"/>
    <x v="14"/>
    <x v="212"/>
    <n v="352709"/>
  </r>
  <r>
    <x v="172"/>
    <s v="합계"/>
    <x v="14"/>
    <x v="213"/>
    <n v="74852"/>
  </r>
  <r>
    <x v="172"/>
    <s v="합계"/>
    <x v="14"/>
    <x v="214"/>
    <n v="25535"/>
  </r>
  <r>
    <x v="172"/>
    <s v="합계"/>
    <x v="14"/>
    <x v="215"/>
    <n v="229573"/>
  </r>
  <r>
    <x v="172"/>
    <s v="합계"/>
    <x v="14"/>
    <x v="216"/>
    <n v="212488"/>
  </r>
  <r>
    <x v="172"/>
    <s v="합계"/>
    <x v="14"/>
    <x v="217"/>
    <n v="89174"/>
  </r>
  <r>
    <x v="172"/>
    <s v="합계"/>
    <x v="14"/>
    <x v="218"/>
    <n v="19835"/>
  </r>
  <r>
    <x v="172"/>
    <s v="합계"/>
    <x v="14"/>
    <x v="219"/>
    <n v="88512"/>
  </r>
  <r>
    <x v="172"/>
    <s v="합계"/>
    <x v="14"/>
    <x v="220"/>
    <n v="89131"/>
  </r>
  <r>
    <x v="172"/>
    <s v="합계"/>
    <x v="14"/>
    <x v="221"/>
    <n v="99961"/>
  </r>
  <r>
    <x v="172"/>
    <s v="합계"/>
    <x v="14"/>
    <x v="222"/>
    <n v="43922"/>
  </r>
  <r>
    <x v="172"/>
    <s v="합계"/>
    <x v="14"/>
    <x v="223"/>
    <n v="240802"/>
  </r>
  <r>
    <x v="172"/>
    <s v="합계"/>
    <x v="14"/>
    <x v="224"/>
    <n v="518980"/>
  </r>
  <r>
    <x v="172"/>
    <s v="합계"/>
    <x v="14"/>
    <x v="225"/>
    <n v="547496"/>
  </r>
  <r>
    <x v="172"/>
    <s v="합계"/>
    <x v="15"/>
    <x v="226"/>
    <n v="497827"/>
  </r>
  <r>
    <x v="172"/>
    <s v="합계"/>
    <x v="15"/>
    <x v="227"/>
    <n v="96999"/>
  </r>
  <r>
    <x v="172"/>
    <s v="합계"/>
    <x v="15"/>
    <x v="228"/>
    <n v="106884"/>
  </r>
  <r>
    <x v="172"/>
    <s v="합계"/>
    <x v="15"/>
    <x v="229"/>
    <n v="1031905"/>
  </r>
  <r>
    <x v="172"/>
    <s v="합계"/>
    <x v="15"/>
    <x v="230"/>
    <n v="92998"/>
  </r>
  <r>
    <x v="172"/>
    <s v="합계"/>
    <x v="15"/>
    <x v="231"/>
    <n v="230584"/>
  </r>
  <r>
    <x v="172"/>
    <s v="합계"/>
    <x v="15"/>
    <x v="232"/>
    <n v="250326"/>
  </r>
  <r>
    <x v="172"/>
    <s v="합계"/>
    <x v="15"/>
    <x v="233"/>
    <n v="77797"/>
  </r>
  <r>
    <x v="172"/>
    <s v="합계"/>
    <x v="15"/>
    <x v="234"/>
    <n v="608418"/>
  </r>
  <r>
    <x v="172"/>
    <s v="합계"/>
    <x v="15"/>
    <x v="235"/>
    <n v="49195"/>
  </r>
  <r>
    <x v="172"/>
    <s v="합계"/>
    <x v="15"/>
    <x v="236"/>
    <n v="755008"/>
  </r>
  <r>
    <x v="172"/>
    <s v="합계"/>
    <x v="15"/>
    <x v="237"/>
    <n v="127767"/>
  </r>
  <r>
    <x v="172"/>
    <s v="합계"/>
    <x v="15"/>
    <x v="238"/>
    <n v="418928"/>
  </r>
  <r>
    <x v="172"/>
    <s v="합계"/>
    <x v="15"/>
    <x v="239"/>
    <n v="384594"/>
  </r>
  <r>
    <x v="172"/>
    <s v="합계"/>
    <x v="15"/>
    <x v="240"/>
    <n v="556913"/>
  </r>
  <r>
    <x v="172"/>
    <s v="합계"/>
    <x v="15"/>
    <x v="241"/>
    <n v="537901"/>
  </r>
  <r>
    <x v="172"/>
    <s v="합계"/>
    <x v="15"/>
    <x v="242"/>
    <n v="366568"/>
  </r>
  <r>
    <x v="172"/>
    <s v="합계"/>
    <x v="15"/>
    <x v="243"/>
    <n v="305141"/>
  </r>
  <r>
    <x v="172"/>
    <s v="합계"/>
    <x v="15"/>
    <x v="244"/>
    <n v="87133"/>
  </r>
  <r>
    <x v="172"/>
    <s v="합계"/>
    <x v="15"/>
    <x v="245"/>
    <n v="145722"/>
  </r>
  <r>
    <x v="172"/>
    <s v="합계"/>
    <x v="15"/>
    <x v="246"/>
    <n v="64968"/>
  </r>
  <r>
    <x v="172"/>
    <s v="합계"/>
    <x v="15"/>
    <x v="247"/>
    <n v="82323"/>
  </r>
  <r>
    <x v="172"/>
    <s v="합계"/>
    <x v="16"/>
    <x v="248"/>
    <n v="514355"/>
  </r>
  <r>
    <x v="172"/>
    <s v="합계"/>
    <x v="16"/>
    <x v="249"/>
    <n v="1252493"/>
  </r>
  <r>
    <x v="173"/>
    <s v="합계"/>
    <x v="0"/>
    <x v="0"/>
    <n v="1907817"/>
  </r>
  <r>
    <x v="173"/>
    <s v="합계"/>
    <x v="0"/>
    <x v="1"/>
    <n v="899598"/>
  </r>
  <r>
    <x v="173"/>
    <s v="합계"/>
    <x v="0"/>
    <x v="2"/>
    <n v="630726"/>
  </r>
  <r>
    <x v="173"/>
    <s v="합계"/>
    <x v="0"/>
    <x v="3"/>
    <n v="1197791"/>
  </r>
  <r>
    <x v="173"/>
    <s v="합계"/>
    <x v="0"/>
    <x v="4"/>
    <n v="993705"/>
  </r>
  <r>
    <x v="173"/>
    <s v="합계"/>
    <x v="0"/>
    <x v="5"/>
    <n v="778802"/>
  </r>
  <r>
    <x v="173"/>
    <s v="합계"/>
    <x v="0"/>
    <x v="6"/>
    <n v="912026"/>
  </r>
  <r>
    <x v="173"/>
    <s v="합계"/>
    <x v="0"/>
    <x v="7"/>
    <n v="590981"/>
  </r>
  <r>
    <x v="173"/>
    <s v="합계"/>
    <x v="0"/>
    <x v="8"/>
    <n v="1116453"/>
  </r>
  <r>
    <x v="173"/>
    <s v="합계"/>
    <x v="0"/>
    <x v="9"/>
    <n v="597041"/>
  </r>
  <r>
    <x v="173"/>
    <s v="합계"/>
    <x v="0"/>
    <x v="10"/>
    <n v="783977"/>
  </r>
  <r>
    <x v="173"/>
    <s v="합계"/>
    <x v="0"/>
    <x v="11"/>
    <n v="784439"/>
  </r>
  <r>
    <x v="173"/>
    <s v="합계"/>
    <x v="0"/>
    <x v="12"/>
    <n v="1022451"/>
  </r>
  <r>
    <x v="173"/>
    <s v="합계"/>
    <x v="0"/>
    <x v="13"/>
    <n v="665634"/>
  </r>
  <r>
    <x v="173"/>
    <s v="합계"/>
    <x v="0"/>
    <x v="14"/>
    <n v="1267006"/>
  </r>
  <r>
    <x v="173"/>
    <s v="합계"/>
    <x v="0"/>
    <x v="15"/>
    <n v="755526"/>
  </r>
  <r>
    <x v="173"/>
    <s v="합계"/>
    <x v="0"/>
    <x v="16"/>
    <n v="879151"/>
  </r>
  <r>
    <x v="173"/>
    <s v="합계"/>
    <x v="0"/>
    <x v="17"/>
    <n v="1544056"/>
  </r>
  <r>
    <x v="173"/>
    <s v="합계"/>
    <x v="0"/>
    <x v="18"/>
    <n v="893431"/>
  </r>
  <r>
    <x v="173"/>
    <s v="합계"/>
    <x v="0"/>
    <x v="19"/>
    <n v="1140309"/>
  </r>
  <r>
    <x v="173"/>
    <s v="합계"/>
    <x v="0"/>
    <x v="20"/>
    <n v="629649"/>
  </r>
  <r>
    <x v="173"/>
    <s v="합계"/>
    <x v="0"/>
    <x v="21"/>
    <n v="827915"/>
  </r>
  <r>
    <x v="173"/>
    <s v="합계"/>
    <x v="0"/>
    <x v="22"/>
    <n v="756478"/>
  </r>
  <r>
    <x v="173"/>
    <s v="합계"/>
    <x v="0"/>
    <x v="23"/>
    <n v="816260"/>
  </r>
  <r>
    <x v="173"/>
    <s v="합계"/>
    <x v="0"/>
    <x v="24"/>
    <n v="754679"/>
  </r>
  <r>
    <x v="173"/>
    <s v="합계"/>
    <x v="1"/>
    <x v="25"/>
    <n v="354207"/>
  </r>
  <r>
    <x v="173"/>
    <s v="합계"/>
    <x v="1"/>
    <x v="26"/>
    <n v="557192"/>
  </r>
  <r>
    <x v="173"/>
    <s v="합계"/>
    <x v="1"/>
    <x v="27"/>
    <n v="354447"/>
  </r>
  <r>
    <x v="173"/>
    <s v="합계"/>
    <x v="1"/>
    <x v="28"/>
    <n v="584611"/>
  </r>
  <r>
    <x v="173"/>
    <s v="합계"/>
    <x v="1"/>
    <x v="29"/>
    <n v="251363"/>
  </r>
  <r>
    <x v="173"/>
    <s v="합계"/>
    <x v="1"/>
    <x v="30"/>
    <n v="572661"/>
  </r>
  <r>
    <x v="173"/>
    <s v="합계"/>
    <x v="1"/>
    <x v="31"/>
    <n v="965644"/>
  </r>
  <r>
    <x v="173"/>
    <s v="합계"/>
    <x v="1"/>
    <x v="32"/>
    <n v="558806"/>
  </r>
  <r>
    <x v="173"/>
    <s v="합계"/>
    <x v="1"/>
    <x v="33"/>
    <n v="521963"/>
  </r>
  <r>
    <x v="173"/>
    <s v="합계"/>
    <x v="1"/>
    <x v="34"/>
    <n v="635802"/>
  </r>
  <r>
    <x v="173"/>
    <s v="합계"/>
    <x v="1"/>
    <x v="35"/>
    <n v="265974"/>
  </r>
  <r>
    <x v="173"/>
    <s v="합계"/>
    <x v="1"/>
    <x v="36"/>
    <n v="420308"/>
  </r>
  <r>
    <x v="173"/>
    <s v="합계"/>
    <x v="1"/>
    <x v="37"/>
    <n v="469613"/>
  </r>
  <r>
    <x v="173"/>
    <s v="합계"/>
    <x v="1"/>
    <x v="38"/>
    <n v="263303"/>
  </r>
  <r>
    <x v="173"/>
    <s v="합계"/>
    <x v="1"/>
    <x v="39"/>
    <n v="213508"/>
  </r>
  <r>
    <x v="173"/>
    <s v="합계"/>
    <x v="1"/>
    <x v="40"/>
    <n v="967002"/>
  </r>
  <r>
    <x v="173"/>
    <s v="합계"/>
    <x v="2"/>
    <x v="41"/>
    <n v="337830"/>
  </r>
  <r>
    <x v="173"/>
    <s v="합계"/>
    <x v="2"/>
    <x v="42"/>
    <n v="1249175"/>
  </r>
  <r>
    <x v="173"/>
    <s v="합계"/>
    <x v="2"/>
    <x v="43"/>
    <n v="409939"/>
  </r>
  <r>
    <x v="173"/>
    <s v="합계"/>
    <x v="2"/>
    <x v="44"/>
    <n v="728481"/>
  </r>
  <r>
    <x v="173"/>
    <s v="합계"/>
    <x v="2"/>
    <x v="45"/>
    <n v="966502"/>
  </r>
  <r>
    <x v="173"/>
    <s v="합계"/>
    <x v="2"/>
    <x v="46"/>
    <n v="408665"/>
  </r>
  <r>
    <x v="173"/>
    <s v="합계"/>
    <x v="2"/>
    <x v="47"/>
    <n v="931597"/>
  </r>
  <r>
    <x v="173"/>
    <s v="합계"/>
    <x v="2"/>
    <x v="48"/>
    <n v="411051"/>
  </r>
  <r>
    <x v="173"/>
    <s v="합계"/>
    <x v="3"/>
    <x v="49"/>
    <n v="154050"/>
  </r>
  <r>
    <x v="173"/>
    <s v="합계"/>
    <x v="3"/>
    <x v="50"/>
    <n v="621543"/>
  </r>
  <r>
    <x v="173"/>
    <s v="합계"/>
    <x v="3"/>
    <x v="51"/>
    <n v="1155802"/>
  </r>
  <r>
    <x v="173"/>
    <s v="합계"/>
    <x v="3"/>
    <x v="52"/>
    <n v="167207"/>
  </r>
  <r>
    <x v="173"/>
    <s v="합계"/>
    <x v="3"/>
    <x v="53"/>
    <n v="839919"/>
  </r>
  <r>
    <x v="173"/>
    <s v="합계"/>
    <x v="3"/>
    <x v="54"/>
    <n v="1069093"/>
  </r>
  <r>
    <x v="173"/>
    <s v="합계"/>
    <x v="3"/>
    <x v="55"/>
    <n v="1039175"/>
  </r>
  <r>
    <x v="173"/>
    <s v="합계"/>
    <x v="3"/>
    <x v="56"/>
    <n v="762910"/>
  </r>
  <r>
    <x v="173"/>
    <s v="합계"/>
    <x v="3"/>
    <x v="57"/>
    <n v="41489"/>
  </r>
  <r>
    <x v="173"/>
    <s v="합계"/>
    <x v="3"/>
    <x v="58"/>
    <n v="395635"/>
  </r>
  <r>
    <x v="173"/>
    <s v="합계"/>
    <x v="4"/>
    <x v="59"/>
    <n v="939302"/>
  </r>
  <r>
    <x v="173"/>
    <s v="합계"/>
    <x v="4"/>
    <x v="60"/>
    <n v="435041"/>
  </r>
  <r>
    <x v="173"/>
    <s v="합계"/>
    <x v="4"/>
    <x v="61"/>
    <n v="344083"/>
  </r>
  <r>
    <x v="173"/>
    <s v="합계"/>
    <x v="4"/>
    <x v="62"/>
    <n v="942437"/>
  </r>
  <r>
    <x v="173"/>
    <s v="합계"/>
    <x v="4"/>
    <x v="63"/>
    <n v="744569"/>
  </r>
  <r>
    <x v="173"/>
    <s v="합계"/>
    <x v="5"/>
    <x v="64"/>
    <n v="393939"/>
  </r>
  <r>
    <x v="173"/>
    <s v="합계"/>
    <x v="5"/>
    <x v="65"/>
    <n v="506796"/>
  </r>
  <r>
    <x v="173"/>
    <s v="합계"/>
    <x v="5"/>
    <x v="66"/>
    <n v="1050482"/>
  </r>
  <r>
    <x v="173"/>
    <s v="합계"/>
    <x v="5"/>
    <x v="67"/>
    <n v="754193"/>
  </r>
  <r>
    <x v="173"/>
    <s v="합계"/>
    <x v="5"/>
    <x v="68"/>
    <n v="569571"/>
  </r>
  <r>
    <x v="173"/>
    <s v="합계"/>
    <x v="6"/>
    <x v="69"/>
    <n v="830927"/>
  </r>
  <r>
    <x v="173"/>
    <s v="합계"/>
    <x v="6"/>
    <x v="70"/>
    <n v="371741"/>
  </r>
  <r>
    <x v="173"/>
    <s v="합계"/>
    <x v="6"/>
    <x v="71"/>
    <n v="426272"/>
  </r>
  <r>
    <x v="173"/>
    <s v="합계"/>
    <x v="6"/>
    <x v="72"/>
    <n v="456890"/>
  </r>
  <r>
    <x v="173"/>
    <s v="합계"/>
    <x v="6"/>
    <x v="73"/>
    <n v="451440"/>
  </r>
  <r>
    <x v="173"/>
    <s v="합계"/>
    <x v="7"/>
    <x v="74"/>
    <n v="569778"/>
  </r>
  <r>
    <x v="173"/>
    <s v="합계"/>
    <x v="8"/>
    <x v="75"/>
    <n v="177720"/>
  </r>
  <r>
    <x v="173"/>
    <s v="합계"/>
    <x v="8"/>
    <x v="76"/>
    <n v="894770"/>
  </r>
  <r>
    <x v="173"/>
    <s v="합계"/>
    <x v="8"/>
    <x v="77"/>
    <n v="676305"/>
  </r>
  <r>
    <x v="173"/>
    <s v="합계"/>
    <x v="8"/>
    <x v="78"/>
    <n v="518807"/>
  </r>
  <r>
    <x v="173"/>
    <s v="합계"/>
    <x v="8"/>
    <x v="79"/>
    <n v="185544"/>
  </r>
  <r>
    <x v="173"/>
    <s v="합계"/>
    <x v="8"/>
    <x v="80"/>
    <n v="693868"/>
  </r>
  <r>
    <x v="173"/>
    <s v="합계"/>
    <x v="8"/>
    <x v="81"/>
    <n v="604620"/>
  </r>
  <r>
    <x v="173"/>
    <s v="합계"/>
    <x v="8"/>
    <x v="82"/>
    <n v="418114"/>
  </r>
  <r>
    <x v="173"/>
    <s v="합계"/>
    <x v="8"/>
    <x v="83"/>
    <n v="581878"/>
  </r>
  <r>
    <x v="173"/>
    <s v="합계"/>
    <x v="8"/>
    <x v="84"/>
    <n v="755094"/>
  </r>
  <r>
    <x v="173"/>
    <s v="합계"/>
    <x v="8"/>
    <x v="85"/>
    <n v="1072958"/>
  </r>
  <r>
    <x v="173"/>
    <s v="합계"/>
    <x v="8"/>
    <x v="86"/>
    <n v="189043"/>
  </r>
  <r>
    <x v="173"/>
    <s v="합계"/>
    <x v="8"/>
    <x v="87"/>
    <n v="1719546"/>
  </r>
  <r>
    <x v="173"/>
    <s v="합계"/>
    <x v="8"/>
    <x v="88"/>
    <n v="1194678"/>
  </r>
  <r>
    <x v="173"/>
    <s v="합계"/>
    <x v="8"/>
    <x v="89"/>
    <n v="551065"/>
  </r>
  <r>
    <x v="173"/>
    <s v="합계"/>
    <x v="8"/>
    <x v="90"/>
    <n v="470782"/>
  </r>
  <r>
    <x v="173"/>
    <s v="합계"/>
    <x v="8"/>
    <x v="91"/>
    <n v="688595"/>
  </r>
  <r>
    <x v="173"/>
    <s v="합계"/>
    <x v="8"/>
    <x v="92"/>
    <n v="755807"/>
  </r>
  <r>
    <x v="173"/>
    <s v="합계"/>
    <x v="8"/>
    <x v="93"/>
    <n v="561395"/>
  </r>
  <r>
    <x v="173"/>
    <s v="합계"/>
    <x v="8"/>
    <x v="94"/>
    <n v="531227"/>
  </r>
  <r>
    <x v="173"/>
    <s v="합계"/>
    <x v="8"/>
    <x v="95"/>
    <n v="937842"/>
  </r>
  <r>
    <x v="173"/>
    <s v="합계"/>
    <x v="8"/>
    <x v="96"/>
    <n v="848816"/>
  </r>
  <r>
    <x v="173"/>
    <s v="합계"/>
    <x v="8"/>
    <x v="97"/>
    <n v="643421"/>
  </r>
  <r>
    <x v="173"/>
    <s v="합계"/>
    <x v="8"/>
    <x v="98"/>
    <n v="417204"/>
  </r>
  <r>
    <x v="173"/>
    <s v="합계"/>
    <x v="8"/>
    <x v="99"/>
    <n v="803189"/>
  </r>
  <r>
    <x v="173"/>
    <s v="합계"/>
    <x v="8"/>
    <x v="100"/>
    <n v="516687"/>
  </r>
  <r>
    <x v="173"/>
    <s v="합계"/>
    <x v="8"/>
    <x v="101"/>
    <n v="437904"/>
  </r>
  <r>
    <x v="173"/>
    <s v="합계"/>
    <x v="8"/>
    <x v="102"/>
    <n v="233402"/>
  </r>
  <r>
    <x v="173"/>
    <s v="합계"/>
    <x v="8"/>
    <x v="103"/>
    <n v="253720"/>
  </r>
  <r>
    <x v="173"/>
    <s v="합계"/>
    <x v="8"/>
    <x v="104"/>
    <n v="96267"/>
  </r>
  <r>
    <x v="173"/>
    <s v="합계"/>
    <x v="8"/>
    <x v="105"/>
    <n v="389139"/>
  </r>
  <r>
    <x v="173"/>
    <s v="합계"/>
    <x v="8"/>
    <x v="106"/>
    <n v="768630"/>
  </r>
  <r>
    <x v="173"/>
    <s v="합계"/>
    <x v="8"/>
    <x v="107"/>
    <n v="595735"/>
  </r>
  <r>
    <x v="173"/>
    <s v="합계"/>
    <x v="8"/>
    <x v="108"/>
    <n v="545782"/>
  </r>
  <r>
    <x v="173"/>
    <s v="합계"/>
    <x v="8"/>
    <x v="109"/>
    <n v="306769"/>
  </r>
  <r>
    <x v="173"/>
    <s v="합계"/>
    <x v="8"/>
    <x v="110"/>
    <n v="824890"/>
  </r>
  <r>
    <x v="173"/>
    <s v="합계"/>
    <x v="8"/>
    <x v="111"/>
    <n v="506223"/>
  </r>
  <r>
    <x v="173"/>
    <s v="합계"/>
    <x v="8"/>
    <x v="112"/>
    <n v="888976"/>
  </r>
  <r>
    <x v="173"/>
    <s v="합계"/>
    <x v="8"/>
    <x v="113"/>
    <n v="998092"/>
  </r>
  <r>
    <x v="173"/>
    <s v="합계"/>
    <x v="8"/>
    <x v="114"/>
    <n v="383883"/>
  </r>
  <r>
    <x v="173"/>
    <s v="합계"/>
    <x v="8"/>
    <x v="115"/>
    <n v="561624"/>
  </r>
  <r>
    <x v="173"/>
    <s v="합계"/>
    <x v="8"/>
    <x v="116"/>
    <n v="1502552"/>
  </r>
  <r>
    <x v="173"/>
    <s v="합계"/>
    <x v="9"/>
    <x v="117"/>
    <n v="535233"/>
  </r>
  <r>
    <x v="173"/>
    <s v="합계"/>
    <x v="9"/>
    <x v="118"/>
    <n v="77565"/>
  </r>
  <r>
    <x v="173"/>
    <s v="합계"/>
    <x v="9"/>
    <x v="119"/>
    <n v="177675"/>
  </r>
  <r>
    <x v="173"/>
    <s v="합계"/>
    <x v="9"/>
    <x v="120"/>
    <n v="142815"/>
  </r>
  <r>
    <x v="173"/>
    <s v="합계"/>
    <x v="9"/>
    <x v="121"/>
    <n v="232385"/>
  </r>
  <r>
    <x v="173"/>
    <s v="합계"/>
    <x v="9"/>
    <x v="122"/>
    <n v="37066"/>
  </r>
  <r>
    <x v="173"/>
    <s v="합계"/>
    <x v="9"/>
    <x v="123"/>
    <n v="80114"/>
  </r>
  <r>
    <x v="173"/>
    <s v="합계"/>
    <x v="9"/>
    <x v="124"/>
    <n v="69709"/>
  </r>
  <r>
    <x v="173"/>
    <s v="합계"/>
    <x v="9"/>
    <x v="125"/>
    <n v="772937"/>
  </r>
  <r>
    <x v="173"/>
    <s v="합계"/>
    <x v="9"/>
    <x v="126"/>
    <n v="66591"/>
  </r>
  <r>
    <x v="173"/>
    <s v="합계"/>
    <x v="9"/>
    <x v="127"/>
    <n v="72989"/>
  </r>
  <r>
    <x v="173"/>
    <s v="합계"/>
    <x v="9"/>
    <x v="128"/>
    <n v="87559"/>
  </r>
  <r>
    <x v="173"/>
    <s v="합계"/>
    <x v="9"/>
    <x v="129"/>
    <n v="721662"/>
  </r>
  <r>
    <x v="173"/>
    <s v="합계"/>
    <x v="9"/>
    <x v="130"/>
    <n v="93280"/>
  </r>
  <r>
    <x v="173"/>
    <s v="합계"/>
    <x v="9"/>
    <x v="131"/>
    <n v="85482"/>
  </r>
  <r>
    <x v="173"/>
    <s v="합계"/>
    <x v="9"/>
    <x v="132"/>
    <n v="145044"/>
  </r>
  <r>
    <x v="173"/>
    <s v="합계"/>
    <x v="9"/>
    <x v="133"/>
    <n v="46793"/>
  </r>
  <r>
    <x v="173"/>
    <s v="합계"/>
    <x v="9"/>
    <x v="134"/>
    <n v="92765"/>
  </r>
  <r>
    <x v="173"/>
    <s v="합계"/>
    <x v="10"/>
    <x v="135"/>
    <n v="80871"/>
  </r>
  <r>
    <x v="173"/>
    <s v="합계"/>
    <x v="10"/>
    <x v="136"/>
    <n v="64954"/>
  </r>
  <r>
    <x v="173"/>
    <s v="합계"/>
    <x v="10"/>
    <x v="137"/>
    <n v="64055"/>
  </r>
  <r>
    <x v="173"/>
    <s v="합계"/>
    <x v="10"/>
    <x v="138"/>
    <n v="88798"/>
  </r>
  <r>
    <x v="173"/>
    <s v="합계"/>
    <x v="10"/>
    <x v="139"/>
    <n v="101940"/>
  </r>
  <r>
    <x v="173"/>
    <s v="합계"/>
    <x v="10"/>
    <x v="140"/>
    <n v="201787"/>
  </r>
  <r>
    <x v="173"/>
    <s v="합계"/>
    <x v="10"/>
    <x v="141"/>
    <n v="316574"/>
  </r>
  <r>
    <x v="173"/>
    <s v="합계"/>
    <x v="10"/>
    <x v="142"/>
    <n v="59654"/>
  </r>
  <r>
    <x v="173"/>
    <s v="합계"/>
    <x v="10"/>
    <x v="143"/>
    <n v="155373"/>
  </r>
  <r>
    <x v="173"/>
    <s v="합계"/>
    <x v="10"/>
    <x v="144"/>
    <n v="388337"/>
  </r>
  <r>
    <x v="173"/>
    <s v="합계"/>
    <x v="10"/>
    <x v="145"/>
    <n v="439766"/>
  </r>
  <r>
    <x v="173"/>
    <s v="합계"/>
    <x v="10"/>
    <x v="146"/>
    <n v="378091"/>
  </r>
  <r>
    <x v="173"/>
    <s v="합계"/>
    <x v="10"/>
    <x v="147"/>
    <n v="591062"/>
  </r>
  <r>
    <x v="173"/>
    <s v="합계"/>
    <x v="10"/>
    <x v="148"/>
    <n v="478196"/>
  </r>
  <r>
    <x v="173"/>
    <s v="합계"/>
    <x v="11"/>
    <x v="149"/>
    <n v="72447"/>
  </r>
  <r>
    <x v="173"/>
    <s v="합계"/>
    <x v="11"/>
    <x v="150"/>
    <n v="268826"/>
  </r>
  <r>
    <x v="173"/>
    <s v="합계"/>
    <x v="11"/>
    <x v="151"/>
    <n v="116354"/>
  </r>
  <r>
    <x v="173"/>
    <s v="합계"/>
    <x v="11"/>
    <x v="152"/>
    <n v="248773"/>
  </r>
  <r>
    <x v="173"/>
    <s v="합계"/>
    <x v="11"/>
    <x v="153"/>
    <n v="362573"/>
  </r>
  <r>
    <x v="173"/>
    <s v="합계"/>
    <x v="11"/>
    <x v="154"/>
    <n v="238934"/>
  </r>
  <r>
    <x v="173"/>
    <s v="합계"/>
    <x v="11"/>
    <x v="155"/>
    <n v="127007"/>
  </r>
  <r>
    <x v="173"/>
    <s v="합계"/>
    <x v="11"/>
    <x v="156"/>
    <n v="372214"/>
  </r>
  <r>
    <x v="173"/>
    <s v="합계"/>
    <x v="11"/>
    <x v="157"/>
    <n v="108953"/>
  </r>
  <r>
    <x v="173"/>
    <s v="합계"/>
    <x v="11"/>
    <x v="158"/>
    <n v="680830"/>
  </r>
  <r>
    <x v="173"/>
    <s v="합계"/>
    <x v="11"/>
    <x v="159"/>
    <n v="166678"/>
  </r>
  <r>
    <x v="173"/>
    <s v="합계"/>
    <x v="11"/>
    <x v="160"/>
    <n v="580896"/>
  </r>
  <r>
    <x v="173"/>
    <s v="합계"/>
    <x v="11"/>
    <x v="161"/>
    <n v="742785"/>
  </r>
  <r>
    <x v="173"/>
    <s v="합계"/>
    <x v="11"/>
    <x v="162"/>
    <n v="58011"/>
  </r>
  <r>
    <x v="173"/>
    <s v="합계"/>
    <x v="11"/>
    <x v="163"/>
    <n v="151681"/>
  </r>
  <r>
    <x v="173"/>
    <s v="합계"/>
    <x v="11"/>
    <x v="164"/>
    <n v="175401"/>
  </r>
  <r>
    <x v="173"/>
    <s v="합계"/>
    <x v="12"/>
    <x v="165"/>
    <n v="108356"/>
  </r>
  <r>
    <x v="173"/>
    <s v="합계"/>
    <x v="12"/>
    <x v="166"/>
    <n v="611955"/>
  </r>
  <r>
    <x v="173"/>
    <s v="합계"/>
    <x v="12"/>
    <x v="167"/>
    <n v="189900"/>
  </r>
  <r>
    <x v="173"/>
    <s v="합계"/>
    <x v="12"/>
    <x v="168"/>
    <n v="182133"/>
  </r>
  <r>
    <x v="173"/>
    <s v="합계"/>
    <x v="12"/>
    <x v="169"/>
    <n v="44694"/>
  </r>
  <r>
    <x v="173"/>
    <s v="합계"/>
    <x v="12"/>
    <x v="170"/>
    <n v="106855"/>
  </r>
  <r>
    <x v="173"/>
    <s v="합계"/>
    <x v="12"/>
    <x v="171"/>
    <n v="51688"/>
  </r>
  <r>
    <x v="173"/>
    <s v="합계"/>
    <x v="12"/>
    <x v="172"/>
    <n v="219140"/>
  </r>
  <r>
    <x v="173"/>
    <s v="합계"/>
    <x v="12"/>
    <x v="173"/>
    <n v="662159"/>
  </r>
  <r>
    <x v="173"/>
    <s v="합계"/>
    <x v="12"/>
    <x v="174"/>
    <n v="57130"/>
  </r>
  <r>
    <x v="173"/>
    <s v="합계"/>
    <x v="12"/>
    <x v="175"/>
    <n v="36483"/>
  </r>
  <r>
    <x v="173"/>
    <s v="합계"/>
    <x v="12"/>
    <x v="176"/>
    <n v="660745"/>
  </r>
  <r>
    <x v="173"/>
    <s v="합계"/>
    <x v="12"/>
    <x v="177"/>
    <n v="818967"/>
  </r>
  <r>
    <x v="173"/>
    <s v="합계"/>
    <x v="12"/>
    <x v="178"/>
    <n v="224704"/>
  </r>
  <r>
    <x v="173"/>
    <s v="합계"/>
    <x v="12"/>
    <x v="179"/>
    <n v="46659"/>
  </r>
  <r>
    <x v="173"/>
    <s v="합계"/>
    <x v="13"/>
    <x v="180"/>
    <n v="66684"/>
  </r>
  <r>
    <x v="173"/>
    <s v="합계"/>
    <x v="13"/>
    <x v="181"/>
    <n v="107883"/>
  </r>
  <r>
    <x v="173"/>
    <s v="합계"/>
    <x v="13"/>
    <x v="182"/>
    <n v="61389"/>
  </r>
  <r>
    <x v="173"/>
    <s v="합계"/>
    <x v="13"/>
    <x v="183"/>
    <n v="272185"/>
  </r>
  <r>
    <x v="173"/>
    <s v="합계"/>
    <x v="13"/>
    <x v="184"/>
    <n v="54084"/>
  </r>
  <r>
    <x v="173"/>
    <s v="합계"/>
    <x v="13"/>
    <x v="185"/>
    <n v="233626"/>
  </r>
  <r>
    <x v="173"/>
    <s v="합계"/>
    <x v="13"/>
    <x v="186"/>
    <n v="115156"/>
  </r>
  <r>
    <x v="173"/>
    <s v="합계"/>
    <x v="13"/>
    <x v="187"/>
    <n v="570853"/>
  </r>
  <r>
    <x v="173"/>
    <s v="합계"/>
    <x v="13"/>
    <x v="188"/>
    <n v="169256"/>
  </r>
  <r>
    <x v="173"/>
    <s v="합계"/>
    <x v="13"/>
    <x v="189"/>
    <n v="77982"/>
  </r>
  <r>
    <x v="173"/>
    <s v="합계"/>
    <x v="13"/>
    <x v="190"/>
    <n v="570757"/>
  </r>
  <r>
    <x v="173"/>
    <s v="합계"/>
    <x v="13"/>
    <x v="191"/>
    <n v="61767"/>
  </r>
  <r>
    <x v="173"/>
    <s v="합계"/>
    <x v="13"/>
    <x v="192"/>
    <n v="668575"/>
  </r>
  <r>
    <x v="173"/>
    <s v="합계"/>
    <x v="13"/>
    <x v="193"/>
    <n v="95970"/>
  </r>
  <r>
    <x v="173"/>
    <s v="합계"/>
    <x v="13"/>
    <x v="194"/>
    <n v="118805"/>
  </r>
  <r>
    <x v="173"/>
    <s v="합계"/>
    <x v="13"/>
    <x v="195"/>
    <n v="72034"/>
  </r>
  <r>
    <x v="173"/>
    <s v="합계"/>
    <x v="13"/>
    <x v="196"/>
    <n v="95911"/>
  </r>
  <r>
    <x v="173"/>
    <s v="합계"/>
    <x v="13"/>
    <x v="197"/>
    <n v="61351"/>
  </r>
  <r>
    <x v="173"/>
    <s v="합계"/>
    <x v="13"/>
    <x v="198"/>
    <n v="55676"/>
  </r>
  <r>
    <x v="173"/>
    <s v="합계"/>
    <x v="13"/>
    <x v="199"/>
    <n v="72797"/>
  </r>
  <r>
    <x v="173"/>
    <s v="합계"/>
    <x v="13"/>
    <x v="200"/>
    <n v="118735"/>
  </r>
  <r>
    <x v="173"/>
    <s v="합계"/>
    <x v="13"/>
    <x v="201"/>
    <n v="117418"/>
  </r>
  <r>
    <x v="173"/>
    <s v="합계"/>
    <x v="14"/>
    <x v="202"/>
    <n v="561103"/>
  </r>
  <r>
    <x v="173"/>
    <s v="합계"/>
    <x v="14"/>
    <x v="203"/>
    <n v="629720"/>
  </r>
  <r>
    <x v="173"/>
    <s v="합계"/>
    <x v="14"/>
    <x v="204"/>
    <n v="69996"/>
  </r>
  <r>
    <x v="173"/>
    <s v="합계"/>
    <x v="14"/>
    <x v="205"/>
    <n v="857116"/>
  </r>
  <r>
    <x v="173"/>
    <s v="합계"/>
    <x v="14"/>
    <x v="206"/>
    <n v="52339"/>
  </r>
  <r>
    <x v="173"/>
    <s v="합계"/>
    <x v="14"/>
    <x v="207"/>
    <n v="303101"/>
  </r>
  <r>
    <x v="173"/>
    <s v="합계"/>
    <x v="14"/>
    <x v="208"/>
    <n v="157484"/>
  </r>
  <r>
    <x v="173"/>
    <s v="합계"/>
    <x v="14"/>
    <x v="209"/>
    <n v="53727"/>
  </r>
  <r>
    <x v="173"/>
    <s v="합계"/>
    <x v="14"/>
    <x v="210"/>
    <n v="206706"/>
  </r>
  <r>
    <x v="173"/>
    <s v="합계"/>
    <x v="14"/>
    <x v="211"/>
    <n v="91677"/>
  </r>
  <r>
    <x v="173"/>
    <s v="합계"/>
    <x v="14"/>
    <x v="212"/>
    <n v="357265"/>
  </r>
  <r>
    <x v="173"/>
    <s v="합계"/>
    <x v="14"/>
    <x v="213"/>
    <n v="74585"/>
  </r>
  <r>
    <x v="173"/>
    <s v="합계"/>
    <x v="14"/>
    <x v="214"/>
    <n v="25482"/>
  </r>
  <r>
    <x v="173"/>
    <s v="합계"/>
    <x v="14"/>
    <x v="215"/>
    <n v="231473"/>
  </r>
  <r>
    <x v="173"/>
    <s v="합계"/>
    <x v="14"/>
    <x v="216"/>
    <n v="213961"/>
  </r>
  <r>
    <x v="173"/>
    <s v="합계"/>
    <x v="14"/>
    <x v="217"/>
    <n v="89091"/>
  </r>
  <r>
    <x v="173"/>
    <s v="합계"/>
    <x v="14"/>
    <x v="218"/>
    <n v="20253"/>
  </r>
  <r>
    <x v="173"/>
    <s v="합계"/>
    <x v="14"/>
    <x v="219"/>
    <n v="87719"/>
  </r>
  <r>
    <x v="173"/>
    <s v="합계"/>
    <x v="14"/>
    <x v="220"/>
    <n v="89650"/>
  </r>
  <r>
    <x v="173"/>
    <s v="합계"/>
    <x v="14"/>
    <x v="221"/>
    <n v="99659"/>
  </r>
  <r>
    <x v="173"/>
    <s v="합계"/>
    <x v="14"/>
    <x v="222"/>
    <n v="43655"/>
  </r>
  <r>
    <x v="173"/>
    <s v="합계"/>
    <x v="14"/>
    <x v="223"/>
    <n v="241990"/>
  </r>
  <r>
    <x v="173"/>
    <s v="합계"/>
    <x v="14"/>
    <x v="224"/>
    <n v="518489"/>
  </r>
  <r>
    <x v="173"/>
    <s v="합계"/>
    <x v="14"/>
    <x v="225"/>
    <n v="550054"/>
  </r>
  <r>
    <x v="173"/>
    <s v="합계"/>
    <x v="15"/>
    <x v="226"/>
    <n v="499097"/>
  </r>
  <r>
    <x v="173"/>
    <s v="합계"/>
    <x v="15"/>
    <x v="227"/>
    <n v="96391"/>
  </r>
  <r>
    <x v="173"/>
    <s v="합계"/>
    <x v="15"/>
    <x v="228"/>
    <n v="106174"/>
  </r>
  <r>
    <x v="173"/>
    <s v="합계"/>
    <x v="15"/>
    <x v="229"/>
    <n v="1033532"/>
  </r>
  <r>
    <x v="173"/>
    <s v="합계"/>
    <x v="15"/>
    <x v="230"/>
    <n v="95292"/>
  </r>
  <r>
    <x v="173"/>
    <s v="합계"/>
    <x v="15"/>
    <x v="231"/>
    <n v="232219"/>
  </r>
  <r>
    <x v="173"/>
    <s v="합계"/>
    <x v="15"/>
    <x v="232"/>
    <n v="250295"/>
  </r>
  <r>
    <x v="173"/>
    <s v="합계"/>
    <x v="15"/>
    <x v="233"/>
    <n v="81710"/>
  </r>
  <r>
    <x v="173"/>
    <s v="합계"/>
    <x v="15"/>
    <x v="234"/>
    <n v="608137"/>
  </r>
  <r>
    <x v="173"/>
    <s v="합계"/>
    <x v="15"/>
    <x v="235"/>
    <n v="49036"/>
  </r>
  <r>
    <x v="173"/>
    <s v="합계"/>
    <x v="15"/>
    <x v="236"/>
    <n v="766554"/>
  </r>
  <r>
    <x v="173"/>
    <s v="합계"/>
    <x v="15"/>
    <x v="237"/>
    <n v="125469"/>
  </r>
  <r>
    <x v="173"/>
    <s v="합계"/>
    <x v="15"/>
    <x v="238"/>
    <n v="422206"/>
  </r>
  <r>
    <x v="173"/>
    <s v="합계"/>
    <x v="15"/>
    <x v="239"/>
    <n v="389851"/>
  </r>
  <r>
    <x v="173"/>
    <s v="합계"/>
    <x v="15"/>
    <x v="240"/>
    <n v="565235"/>
  </r>
  <r>
    <x v="173"/>
    <s v="합계"/>
    <x v="15"/>
    <x v="241"/>
    <n v="542480"/>
  </r>
  <r>
    <x v="173"/>
    <s v="합계"/>
    <x v="15"/>
    <x v="242"/>
    <n v="367229"/>
  </r>
  <r>
    <x v="173"/>
    <s v="합계"/>
    <x v="15"/>
    <x v="243"/>
    <n v="308052"/>
  </r>
  <r>
    <x v="173"/>
    <s v="합계"/>
    <x v="15"/>
    <x v="244"/>
    <n v="86233"/>
  </r>
  <r>
    <x v="173"/>
    <s v="합계"/>
    <x v="15"/>
    <x v="245"/>
    <n v="146035"/>
  </r>
  <r>
    <x v="173"/>
    <s v="합계"/>
    <x v="15"/>
    <x v="246"/>
    <n v="65764"/>
  </r>
  <r>
    <x v="173"/>
    <s v="합계"/>
    <x v="15"/>
    <x v="247"/>
    <n v="88005"/>
  </r>
  <r>
    <x v="173"/>
    <s v="합계"/>
    <x v="16"/>
    <x v="248"/>
    <n v="503495"/>
  </r>
  <r>
    <x v="173"/>
    <s v="합계"/>
    <x v="16"/>
    <x v="249"/>
    <n v="1245043"/>
  </r>
  <r>
    <x v="174"/>
    <s v="합계"/>
    <x v="0"/>
    <x v="0"/>
    <n v="1800496"/>
  </r>
  <r>
    <x v="174"/>
    <s v="합계"/>
    <x v="0"/>
    <x v="1"/>
    <n v="894425"/>
  </r>
  <r>
    <x v="174"/>
    <s v="합계"/>
    <x v="0"/>
    <x v="2"/>
    <n v="648527"/>
  </r>
  <r>
    <x v="174"/>
    <s v="합계"/>
    <x v="0"/>
    <x v="3"/>
    <n v="1203138"/>
  </r>
  <r>
    <x v="174"/>
    <s v="합계"/>
    <x v="0"/>
    <x v="4"/>
    <n v="992428"/>
  </r>
  <r>
    <x v="174"/>
    <s v="합계"/>
    <x v="0"/>
    <x v="5"/>
    <n v="796905"/>
  </r>
  <r>
    <x v="174"/>
    <s v="합계"/>
    <x v="0"/>
    <x v="6"/>
    <n v="895898"/>
  </r>
  <r>
    <x v="174"/>
    <s v="합계"/>
    <x v="0"/>
    <x v="7"/>
    <n v="576060"/>
  </r>
  <r>
    <x v="174"/>
    <s v="합계"/>
    <x v="0"/>
    <x v="8"/>
    <n v="1119089"/>
  </r>
  <r>
    <x v="174"/>
    <s v="합계"/>
    <x v="0"/>
    <x v="9"/>
    <n v="608586"/>
  </r>
  <r>
    <x v="174"/>
    <s v="합계"/>
    <x v="0"/>
    <x v="10"/>
    <n v="779913"/>
  </r>
  <r>
    <x v="174"/>
    <s v="합계"/>
    <x v="0"/>
    <x v="11"/>
    <n v="775151"/>
  </r>
  <r>
    <x v="174"/>
    <s v="합계"/>
    <x v="0"/>
    <x v="12"/>
    <n v="1030969"/>
  </r>
  <r>
    <x v="174"/>
    <s v="합계"/>
    <x v="0"/>
    <x v="13"/>
    <n v="658257"/>
  </r>
  <r>
    <x v="174"/>
    <s v="합계"/>
    <x v="0"/>
    <x v="14"/>
    <n v="1214039"/>
  </r>
  <r>
    <x v="174"/>
    <s v="합계"/>
    <x v="0"/>
    <x v="15"/>
    <n v="741520"/>
  </r>
  <r>
    <x v="174"/>
    <s v="합계"/>
    <x v="0"/>
    <x v="16"/>
    <n v="881472"/>
  </r>
  <r>
    <x v="174"/>
    <s v="합계"/>
    <x v="0"/>
    <x v="17"/>
    <n v="1545411"/>
  </r>
  <r>
    <x v="174"/>
    <s v="합계"/>
    <x v="0"/>
    <x v="18"/>
    <n v="890800"/>
  </r>
  <r>
    <x v="174"/>
    <s v="합계"/>
    <x v="0"/>
    <x v="19"/>
    <n v="1127366"/>
  </r>
  <r>
    <x v="174"/>
    <s v="합계"/>
    <x v="0"/>
    <x v="20"/>
    <n v="643873"/>
  </r>
  <r>
    <x v="174"/>
    <s v="합계"/>
    <x v="0"/>
    <x v="21"/>
    <n v="841016"/>
  </r>
  <r>
    <x v="174"/>
    <s v="합계"/>
    <x v="0"/>
    <x v="22"/>
    <n v="750576"/>
  </r>
  <r>
    <x v="174"/>
    <s v="합계"/>
    <x v="0"/>
    <x v="23"/>
    <n v="788025"/>
  </r>
  <r>
    <x v="174"/>
    <s v="합계"/>
    <x v="0"/>
    <x v="24"/>
    <n v="763270"/>
  </r>
  <r>
    <x v="174"/>
    <s v="합계"/>
    <x v="1"/>
    <x v="25"/>
    <n v="353934"/>
  </r>
  <r>
    <x v="174"/>
    <s v="합계"/>
    <x v="1"/>
    <x v="26"/>
    <n v="576478"/>
  </r>
  <r>
    <x v="174"/>
    <s v="합계"/>
    <x v="1"/>
    <x v="27"/>
    <n v="413917"/>
  </r>
  <r>
    <x v="174"/>
    <s v="합계"/>
    <x v="1"/>
    <x v="28"/>
    <n v="596887"/>
  </r>
  <r>
    <x v="174"/>
    <s v="합계"/>
    <x v="1"/>
    <x v="29"/>
    <n v="255011"/>
  </r>
  <r>
    <x v="174"/>
    <s v="합계"/>
    <x v="1"/>
    <x v="30"/>
    <n v="597246"/>
  </r>
  <r>
    <x v="174"/>
    <s v="합계"/>
    <x v="1"/>
    <x v="31"/>
    <n v="1009196"/>
  </r>
  <r>
    <x v="174"/>
    <s v="합계"/>
    <x v="1"/>
    <x v="32"/>
    <n v="578589"/>
  </r>
  <r>
    <x v="174"/>
    <s v="합계"/>
    <x v="1"/>
    <x v="33"/>
    <n v="531401"/>
  </r>
  <r>
    <x v="174"/>
    <s v="합계"/>
    <x v="1"/>
    <x v="34"/>
    <n v="652426"/>
  </r>
  <r>
    <x v="174"/>
    <s v="합계"/>
    <x v="1"/>
    <x v="35"/>
    <n v="274865"/>
  </r>
  <r>
    <x v="174"/>
    <s v="합계"/>
    <x v="1"/>
    <x v="36"/>
    <n v="442839"/>
  </r>
  <r>
    <x v="174"/>
    <s v="합계"/>
    <x v="1"/>
    <x v="37"/>
    <n v="474083"/>
  </r>
  <r>
    <x v="174"/>
    <s v="합계"/>
    <x v="1"/>
    <x v="38"/>
    <n v="276813"/>
  </r>
  <r>
    <x v="174"/>
    <s v="합계"/>
    <x v="1"/>
    <x v="39"/>
    <n v="237386"/>
  </r>
  <r>
    <x v="174"/>
    <s v="합계"/>
    <x v="1"/>
    <x v="40"/>
    <n v="1027624"/>
  </r>
  <r>
    <x v="174"/>
    <s v="합계"/>
    <x v="2"/>
    <x v="41"/>
    <n v="341823"/>
  </r>
  <r>
    <x v="174"/>
    <s v="합계"/>
    <x v="2"/>
    <x v="42"/>
    <n v="1284777"/>
  </r>
  <r>
    <x v="174"/>
    <s v="합계"/>
    <x v="2"/>
    <x v="43"/>
    <n v="429567"/>
  </r>
  <r>
    <x v="174"/>
    <s v="합계"/>
    <x v="2"/>
    <x v="44"/>
    <n v="766966"/>
  </r>
  <r>
    <x v="174"/>
    <s v="합계"/>
    <x v="2"/>
    <x v="45"/>
    <n v="972504"/>
  </r>
  <r>
    <x v="174"/>
    <s v="합계"/>
    <x v="2"/>
    <x v="46"/>
    <n v="416803"/>
  </r>
  <r>
    <x v="174"/>
    <s v="합계"/>
    <x v="2"/>
    <x v="47"/>
    <n v="943081"/>
  </r>
  <r>
    <x v="174"/>
    <s v="합계"/>
    <x v="2"/>
    <x v="48"/>
    <n v="441755"/>
  </r>
  <r>
    <x v="174"/>
    <s v="합계"/>
    <x v="3"/>
    <x v="49"/>
    <n v="186793"/>
  </r>
  <r>
    <x v="174"/>
    <s v="합계"/>
    <x v="3"/>
    <x v="50"/>
    <n v="629662"/>
  </r>
  <r>
    <x v="174"/>
    <s v="합계"/>
    <x v="3"/>
    <x v="51"/>
    <n v="1164468"/>
  </r>
  <r>
    <x v="174"/>
    <s v="합계"/>
    <x v="3"/>
    <x v="52"/>
    <n v="164037"/>
  </r>
  <r>
    <x v="174"/>
    <s v="합계"/>
    <x v="3"/>
    <x v="53"/>
    <n v="849082"/>
  </r>
  <r>
    <x v="174"/>
    <s v="합계"/>
    <x v="3"/>
    <x v="54"/>
    <n v="1087319"/>
  </r>
  <r>
    <x v="174"/>
    <s v="합계"/>
    <x v="3"/>
    <x v="55"/>
    <n v="1040554"/>
  </r>
  <r>
    <x v="174"/>
    <s v="합계"/>
    <x v="3"/>
    <x v="56"/>
    <n v="771716"/>
  </r>
  <r>
    <x v="174"/>
    <s v="합계"/>
    <x v="3"/>
    <x v="57"/>
    <n v="48742"/>
  </r>
  <r>
    <x v="174"/>
    <s v="합계"/>
    <x v="3"/>
    <x v="58"/>
    <n v="434196"/>
  </r>
  <r>
    <x v="174"/>
    <s v="합계"/>
    <x v="4"/>
    <x v="59"/>
    <n v="946193"/>
  </r>
  <r>
    <x v="174"/>
    <s v="합계"/>
    <x v="4"/>
    <x v="60"/>
    <n v="440056"/>
  </r>
  <r>
    <x v="174"/>
    <s v="합계"/>
    <x v="4"/>
    <x v="61"/>
    <n v="362956"/>
  </r>
  <r>
    <x v="174"/>
    <s v="합계"/>
    <x v="4"/>
    <x v="62"/>
    <n v="963399"/>
  </r>
  <r>
    <x v="174"/>
    <s v="합계"/>
    <x v="4"/>
    <x v="63"/>
    <n v="760429"/>
  </r>
  <r>
    <x v="174"/>
    <s v="합계"/>
    <x v="5"/>
    <x v="64"/>
    <n v="395669"/>
  </r>
  <r>
    <x v="174"/>
    <s v="합계"/>
    <x v="5"/>
    <x v="65"/>
    <n v="529523"/>
  </r>
  <r>
    <x v="174"/>
    <s v="합계"/>
    <x v="5"/>
    <x v="66"/>
    <n v="1073059"/>
  </r>
  <r>
    <x v="174"/>
    <s v="합계"/>
    <x v="5"/>
    <x v="67"/>
    <n v="763830"/>
  </r>
  <r>
    <x v="174"/>
    <s v="합계"/>
    <x v="5"/>
    <x v="68"/>
    <n v="592233"/>
  </r>
  <r>
    <x v="174"/>
    <s v="합계"/>
    <x v="6"/>
    <x v="69"/>
    <n v="849271"/>
  </r>
  <r>
    <x v="174"/>
    <s v="합계"/>
    <x v="6"/>
    <x v="70"/>
    <n v="380742"/>
  </r>
  <r>
    <x v="174"/>
    <s v="합계"/>
    <x v="6"/>
    <x v="71"/>
    <n v="427312"/>
  </r>
  <r>
    <x v="174"/>
    <s v="합계"/>
    <x v="6"/>
    <x v="72"/>
    <n v="486740"/>
  </r>
  <r>
    <x v="174"/>
    <s v="합계"/>
    <x v="6"/>
    <x v="73"/>
    <n v="465865"/>
  </r>
  <r>
    <x v="174"/>
    <s v="합계"/>
    <x v="7"/>
    <x v="74"/>
    <n v="574766"/>
  </r>
  <r>
    <x v="174"/>
    <s v="합계"/>
    <x v="8"/>
    <x v="75"/>
    <n v="228211"/>
  </r>
  <r>
    <x v="174"/>
    <s v="합계"/>
    <x v="8"/>
    <x v="76"/>
    <n v="926943"/>
  </r>
  <r>
    <x v="174"/>
    <s v="합계"/>
    <x v="8"/>
    <x v="77"/>
    <n v="692358"/>
  </r>
  <r>
    <x v="174"/>
    <s v="합계"/>
    <x v="8"/>
    <x v="78"/>
    <n v="536813"/>
  </r>
  <r>
    <x v="174"/>
    <s v="합계"/>
    <x v="8"/>
    <x v="79"/>
    <n v="196127"/>
  </r>
  <r>
    <x v="174"/>
    <s v="합계"/>
    <x v="8"/>
    <x v="80"/>
    <n v="703084"/>
  </r>
  <r>
    <x v="174"/>
    <s v="합계"/>
    <x v="8"/>
    <x v="81"/>
    <n v="645505"/>
  </r>
  <r>
    <x v="174"/>
    <s v="합계"/>
    <x v="8"/>
    <x v="82"/>
    <n v="430403"/>
  </r>
  <r>
    <x v="174"/>
    <s v="합계"/>
    <x v="8"/>
    <x v="83"/>
    <n v="575199"/>
  </r>
  <r>
    <x v="174"/>
    <s v="합계"/>
    <x v="8"/>
    <x v="84"/>
    <n v="775842"/>
  </r>
  <r>
    <x v="174"/>
    <s v="합계"/>
    <x v="8"/>
    <x v="85"/>
    <n v="1119774"/>
  </r>
  <r>
    <x v="174"/>
    <s v="합계"/>
    <x v="8"/>
    <x v="86"/>
    <n v="195483"/>
  </r>
  <r>
    <x v="174"/>
    <s v="합계"/>
    <x v="8"/>
    <x v="87"/>
    <n v="1732337"/>
  </r>
  <r>
    <x v="174"/>
    <s v="합계"/>
    <x v="8"/>
    <x v="88"/>
    <n v="1176831"/>
  </r>
  <r>
    <x v="174"/>
    <s v="합계"/>
    <x v="8"/>
    <x v="89"/>
    <n v="552034"/>
  </r>
  <r>
    <x v="174"/>
    <s v="합계"/>
    <x v="8"/>
    <x v="90"/>
    <n v="464155"/>
  </r>
  <r>
    <x v="174"/>
    <s v="합계"/>
    <x v="8"/>
    <x v="91"/>
    <n v="694585"/>
  </r>
  <r>
    <x v="174"/>
    <s v="합계"/>
    <x v="8"/>
    <x v="92"/>
    <n v="737574"/>
  </r>
  <r>
    <x v="174"/>
    <s v="합계"/>
    <x v="8"/>
    <x v="93"/>
    <n v="566790"/>
  </r>
  <r>
    <x v="174"/>
    <s v="합계"/>
    <x v="8"/>
    <x v="94"/>
    <n v="542901"/>
  </r>
  <r>
    <x v="174"/>
    <s v="합계"/>
    <x v="8"/>
    <x v="95"/>
    <n v="943393"/>
  </r>
  <r>
    <x v="174"/>
    <s v="합계"/>
    <x v="8"/>
    <x v="96"/>
    <n v="864497"/>
  </r>
  <r>
    <x v="174"/>
    <s v="합계"/>
    <x v="8"/>
    <x v="97"/>
    <n v="646577"/>
  </r>
  <r>
    <x v="174"/>
    <s v="합계"/>
    <x v="8"/>
    <x v="98"/>
    <n v="435878"/>
  </r>
  <r>
    <x v="174"/>
    <s v="합계"/>
    <x v="8"/>
    <x v="99"/>
    <n v="793731"/>
  </r>
  <r>
    <x v="174"/>
    <s v="합계"/>
    <x v="8"/>
    <x v="100"/>
    <n v="513638"/>
  </r>
  <r>
    <x v="174"/>
    <s v="합계"/>
    <x v="8"/>
    <x v="101"/>
    <n v="459127"/>
  </r>
  <r>
    <x v="174"/>
    <s v="합계"/>
    <x v="8"/>
    <x v="102"/>
    <n v="268085"/>
  </r>
  <r>
    <x v="174"/>
    <s v="합계"/>
    <x v="8"/>
    <x v="103"/>
    <n v="274723"/>
  </r>
  <r>
    <x v="174"/>
    <s v="합계"/>
    <x v="8"/>
    <x v="104"/>
    <n v="107656"/>
  </r>
  <r>
    <x v="174"/>
    <s v="합계"/>
    <x v="8"/>
    <x v="105"/>
    <n v="384584"/>
  </r>
  <r>
    <x v="174"/>
    <s v="합계"/>
    <x v="8"/>
    <x v="106"/>
    <n v="772982"/>
  </r>
  <r>
    <x v="174"/>
    <s v="합계"/>
    <x v="8"/>
    <x v="107"/>
    <n v="596560"/>
  </r>
  <r>
    <x v="174"/>
    <s v="합계"/>
    <x v="8"/>
    <x v="108"/>
    <n v="576793"/>
  </r>
  <r>
    <x v="174"/>
    <s v="합계"/>
    <x v="8"/>
    <x v="109"/>
    <n v="321017"/>
  </r>
  <r>
    <x v="174"/>
    <s v="합계"/>
    <x v="8"/>
    <x v="110"/>
    <n v="844888"/>
  </r>
  <r>
    <x v="174"/>
    <s v="합계"/>
    <x v="8"/>
    <x v="111"/>
    <n v="524119"/>
  </r>
  <r>
    <x v="174"/>
    <s v="합계"/>
    <x v="8"/>
    <x v="112"/>
    <n v="928993"/>
  </r>
  <r>
    <x v="174"/>
    <s v="합계"/>
    <x v="8"/>
    <x v="113"/>
    <n v="1004061"/>
  </r>
  <r>
    <x v="174"/>
    <s v="합계"/>
    <x v="8"/>
    <x v="114"/>
    <n v="415588"/>
  </r>
  <r>
    <x v="174"/>
    <s v="합계"/>
    <x v="8"/>
    <x v="115"/>
    <n v="585611"/>
  </r>
  <r>
    <x v="174"/>
    <s v="합계"/>
    <x v="8"/>
    <x v="116"/>
    <n v="1486815"/>
  </r>
  <r>
    <x v="174"/>
    <s v="합계"/>
    <x v="9"/>
    <x v="117"/>
    <n v="610517"/>
  </r>
  <r>
    <x v="174"/>
    <s v="합계"/>
    <x v="9"/>
    <x v="118"/>
    <n v="99006"/>
  </r>
  <r>
    <x v="174"/>
    <s v="합계"/>
    <x v="9"/>
    <x v="119"/>
    <n v="195301"/>
  </r>
  <r>
    <x v="174"/>
    <s v="합계"/>
    <x v="9"/>
    <x v="120"/>
    <n v="160733"/>
  </r>
  <r>
    <x v="174"/>
    <s v="합계"/>
    <x v="9"/>
    <x v="121"/>
    <n v="283919"/>
  </r>
  <r>
    <x v="174"/>
    <s v="합계"/>
    <x v="9"/>
    <x v="122"/>
    <n v="45194"/>
  </r>
  <r>
    <x v="174"/>
    <s v="합계"/>
    <x v="9"/>
    <x v="123"/>
    <n v="108527"/>
  </r>
  <r>
    <x v="174"/>
    <s v="합계"/>
    <x v="9"/>
    <x v="124"/>
    <n v="85132"/>
  </r>
  <r>
    <x v="174"/>
    <s v="합계"/>
    <x v="9"/>
    <x v="125"/>
    <n v="808749"/>
  </r>
  <r>
    <x v="174"/>
    <s v="합계"/>
    <x v="9"/>
    <x v="126"/>
    <n v="77542"/>
  </r>
  <r>
    <x v="174"/>
    <s v="합계"/>
    <x v="9"/>
    <x v="127"/>
    <n v="88364"/>
  </r>
  <r>
    <x v="174"/>
    <s v="합계"/>
    <x v="9"/>
    <x v="128"/>
    <n v="96975"/>
  </r>
  <r>
    <x v="174"/>
    <s v="합계"/>
    <x v="9"/>
    <x v="129"/>
    <n v="765904"/>
  </r>
  <r>
    <x v="174"/>
    <s v="합계"/>
    <x v="9"/>
    <x v="130"/>
    <n v="98287"/>
  </r>
  <r>
    <x v="174"/>
    <s v="합계"/>
    <x v="9"/>
    <x v="131"/>
    <n v="114618"/>
  </r>
  <r>
    <x v="174"/>
    <s v="합계"/>
    <x v="9"/>
    <x v="132"/>
    <n v="179081"/>
  </r>
  <r>
    <x v="174"/>
    <s v="합계"/>
    <x v="9"/>
    <x v="133"/>
    <n v="49340"/>
  </r>
  <r>
    <x v="174"/>
    <s v="합계"/>
    <x v="9"/>
    <x v="134"/>
    <n v="107583"/>
  </r>
  <r>
    <x v="174"/>
    <s v="합계"/>
    <x v="10"/>
    <x v="135"/>
    <n v="95561"/>
  </r>
  <r>
    <x v="174"/>
    <s v="합계"/>
    <x v="10"/>
    <x v="136"/>
    <n v="82767"/>
  </r>
  <r>
    <x v="174"/>
    <s v="합계"/>
    <x v="10"/>
    <x v="137"/>
    <n v="75336"/>
  </r>
  <r>
    <x v="174"/>
    <s v="합계"/>
    <x v="10"/>
    <x v="138"/>
    <n v="96502"/>
  </r>
  <r>
    <x v="174"/>
    <s v="합계"/>
    <x v="10"/>
    <x v="139"/>
    <n v="110130"/>
  </r>
  <r>
    <x v="174"/>
    <s v="합계"/>
    <x v="10"/>
    <x v="140"/>
    <n v="209969"/>
  </r>
  <r>
    <x v="174"/>
    <s v="합계"/>
    <x v="10"/>
    <x v="141"/>
    <n v="354350"/>
  </r>
  <r>
    <x v="174"/>
    <s v="합계"/>
    <x v="10"/>
    <x v="142"/>
    <n v="64734"/>
  </r>
  <r>
    <x v="174"/>
    <s v="합계"/>
    <x v="10"/>
    <x v="143"/>
    <n v="159194"/>
  </r>
  <r>
    <x v="174"/>
    <s v="합계"/>
    <x v="10"/>
    <x v="144"/>
    <n v="418357"/>
  </r>
  <r>
    <x v="174"/>
    <s v="합계"/>
    <x v="10"/>
    <x v="145"/>
    <n v="445445"/>
  </r>
  <r>
    <x v="174"/>
    <s v="합계"/>
    <x v="10"/>
    <x v="146"/>
    <n v="384977"/>
  </r>
  <r>
    <x v="174"/>
    <s v="합계"/>
    <x v="10"/>
    <x v="147"/>
    <n v="595992"/>
  </r>
  <r>
    <x v="174"/>
    <s v="합계"/>
    <x v="10"/>
    <x v="148"/>
    <n v="509006"/>
  </r>
  <r>
    <x v="174"/>
    <s v="합계"/>
    <x v="11"/>
    <x v="149"/>
    <n v="73459"/>
  </r>
  <r>
    <x v="174"/>
    <s v="합계"/>
    <x v="11"/>
    <x v="150"/>
    <n v="313879"/>
  </r>
  <r>
    <x v="174"/>
    <s v="합계"/>
    <x v="11"/>
    <x v="151"/>
    <n v="131373"/>
  </r>
  <r>
    <x v="174"/>
    <s v="합계"/>
    <x v="11"/>
    <x v="152"/>
    <n v="267518"/>
  </r>
  <r>
    <x v="174"/>
    <s v="합계"/>
    <x v="11"/>
    <x v="153"/>
    <n v="387671"/>
  </r>
  <r>
    <x v="174"/>
    <s v="합계"/>
    <x v="11"/>
    <x v="154"/>
    <n v="271312"/>
  </r>
  <r>
    <x v="174"/>
    <s v="합계"/>
    <x v="11"/>
    <x v="155"/>
    <n v="145595"/>
  </r>
  <r>
    <x v="174"/>
    <s v="합계"/>
    <x v="11"/>
    <x v="156"/>
    <n v="382015"/>
  </r>
  <r>
    <x v="174"/>
    <s v="합계"/>
    <x v="11"/>
    <x v="157"/>
    <n v="129204"/>
  </r>
  <r>
    <x v="174"/>
    <s v="합계"/>
    <x v="11"/>
    <x v="158"/>
    <n v="684647"/>
  </r>
  <r>
    <x v="174"/>
    <s v="합계"/>
    <x v="11"/>
    <x v="159"/>
    <n v="182951"/>
  </r>
  <r>
    <x v="174"/>
    <s v="합계"/>
    <x v="11"/>
    <x v="160"/>
    <n v="604731"/>
  </r>
  <r>
    <x v="174"/>
    <s v="합계"/>
    <x v="11"/>
    <x v="161"/>
    <n v="743031"/>
  </r>
  <r>
    <x v="174"/>
    <s v="합계"/>
    <x v="11"/>
    <x v="162"/>
    <n v="63860"/>
  </r>
  <r>
    <x v="174"/>
    <s v="합계"/>
    <x v="11"/>
    <x v="163"/>
    <n v="189503"/>
  </r>
  <r>
    <x v="174"/>
    <s v="합계"/>
    <x v="11"/>
    <x v="164"/>
    <n v="186548"/>
  </r>
  <r>
    <x v="174"/>
    <s v="합계"/>
    <x v="12"/>
    <x v="165"/>
    <n v="130207"/>
  </r>
  <r>
    <x v="174"/>
    <s v="합계"/>
    <x v="12"/>
    <x v="166"/>
    <n v="646520"/>
  </r>
  <r>
    <x v="174"/>
    <s v="합계"/>
    <x v="12"/>
    <x v="167"/>
    <n v="208410"/>
  </r>
  <r>
    <x v="174"/>
    <s v="합계"/>
    <x v="12"/>
    <x v="168"/>
    <n v="217758"/>
  </r>
  <r>
    <x v="174"/>
    <s v="합계"/>
    <x v="12"/>
    <x v="169"/>
    <n v="55815"/>
  </r>
  <r>
    <x v="174"/>
    <s v="합계"/>
    <x v="12"/>
    <x v="170"/>
    <n v="129842"/>
  </r>
  <r>
    <x v="174"/>
    <s v="합계"/>
    <x v="12"/>
    <x v="171"/>
    <n v="60612"/>
  </r>
  <r>
    <x v="174"/>
    <s v="합계"/>
    <x v="12"/>
    <x v="172"/>
    <n v="234031"/>
  </r>
  <r>
    <x v="174"/>
    <s v="합계"/>
    <x v="12"/>
    <x v="173"/>
    <n v="685368"/>
  </r>
  <r>
    <x v="174"/>
    <s v="합계"/>
    <x v="12"/>
    <x v="174"/>
    <n v="69002"/>
  </r>
  <r>
    <x v="174"/>
    <s v="합계"/>
    <x v="12"/>
    <x v="175"/>
    <n v="41984"/>
  </r>
  <r>
    <x v="174"/>
    <s v="합계"/>
    <x v="12"/>
    <x v="176"/>
    <n v="684298"/>
  </r>
  <r>
    <x v="174"/>
    <s v="합계"/>
    <x v="12"/>
    <x v="177"/>
    <n v="856290"/>
  </r>
  <r>
    <x v="174"/>
    <s v="합계"/>
    <x v="12"/>
    <x v="178"/>
    <n v="244585"/>
  </r>
  <r>
    <x v="174"/>
    <s v="합계"/>
    <x v="12"/>
    <x v="179"/>
    <n v="54071"/>
  </r>
  <r>
    <x v="174"/>
    <s v="합계"/>
    <x v="13"/>
    <x v="180"/>
    <n v="74903"/>
  </r>
  <r>
    <x v="174"/>
    <s v="합계"/>
    <x v="13"/>
    <x v="181"/>
    <n v="128310"/>
  </r>
  <r>
    <x v="174"/>
    <s v="합계"/>
    <x v="13"/>
    <x v="182"/>
    <n v="73458"/>
  </r>
  <r>
    <x v="174"/>
    <s v="합계"/>
    <x v="13"/>
    <x v="183"/>
    <n v="284198"/>
  </r>
  <r>
    <x v="174"/>
    <s v="합계"/>
    <x v="13"/>
    <x v="184"/>
    <n v="67783"/>
  </r>
  <r>
    <x v="174"/>
    <s v="합계"/>
    <x v="13"/>
    <x v="185"/>
    <n v="248091"/>
  </r>
  <r>
    <x v="174"/>
    <s v="합계"/>
    <x v="13"/>
    <x v="186"/>
    <n v="142431"/>
  </r>
  <r>
    <x v="174"/>
    <s v="합계"/>
    <x v="13"/>
    <x v="187"/>
    <n v="602117"/>
  </r>
  <r>
    <x v="174"/>
    <s v="합계"/>
    <x v="13"/>
    <x v="188"/>
    <n v="179534"/>
  </r>
  <r>
    <x v="174"/>
    <s v="합계"/>
    <x v="13"/>
    <x v="189"/>
    <n v="92911"/>
  </r>
  <r>
    <x v="174"/>
    <s v="합계"/>
    <x v="13"/>
    <x v="190"/>
    <n v="612476"/>
  </r>
  <r>
    <x v="174"/>
    <s v="합계"/>
    <x v="13"/>
    <x v="191"/>
    <n v="73221"/>
  </r>
  <r>
    <x v="174"/>
    <s v="합계"/>
    <x v="13"/>
    <x v="192"/>
    <n v="736898"/>
  </r>
  <r>
    <x v="174"/>
    <s v="합계"/>
    <x v="13"/>
    <x v="193"/>
    <n v="108963"/>
  </r>
  <r>
    <x v="174"/>
    <s v="합계"/>
    <x v="13"/>
    <x v="194"/>
    <n v="126811"/>
  </r>
  <r>
    <x v="174"/>
    <s v="합계"/>
    <x v="13"/>
    <x v="195"/>
    <n v="85887"/>
  </r>
  <r>
    <x v="174"/>
    <s v="합계"/>
    <x v="13"/>
    <x v="196"/>
    <n v="106888"/>
  </r>
  <r>
    <x v="174"/>
    <s v="합계"/>
    <x v="13"/>
    <x v="197"/>
    <n v="70380"/>
  </r>
  <r>
    <x v="174"/>
    <s v="합계"/>
    <x v="13"/>
    <x v="198"/>
    <n v="65941"/>
  </r>
  <r>
    <x v="174"/>
    <s v="합계"/>
    <x v="13"/>
    <x v="199"/>
    <n v="91810"/>
  </r>
  <r>
    <x v="174"/>
    <s v="합계"/>
    <x v="13"/>
    <x v="200"/>
    <n v="137785"/>
  </r>
  <r>
    <x v="174"/>
    <s v="합계"/>
    <x v="13"/>
    <x v="201"/>
    <n v="131404"/>
  </r>
  <r>
    <x v="174"/>
    <s v="합계"/>
    <x v="14"/>
    <x v="202"/>
    <n v="583401"/>
  </r>
  <r>
    <x v="174"/>
    <s v="합계"/>
    <x v="14"/>
    <x v="203"/>
    <n v="740575"/>
  </r>
  <r>
    <x v="174"/>
    <s v="합계"/>
    <x v="14"/>
    <x v="204"/>
    <n v="82240"/>
  </r>
  <r>
    <x v="174"/>
    <s v="합계"/>
    <x v="14"/>
    <x v="205"/>
    <n v="870293"/>
  </r>
  <r>
    <x v="174"/>
    <s v="합계"/>
    <x v="14"/>
    <x v="206"/>
    <n v="66438"/>
  </r>
  <r>
    <x v="174"/>
    <s v="합계"/>
    <x v="14"/>
    <x v="207"/>
    <n v="322651"/>
  </r>
  <r>
    <x v="174"/>
    <s v="합계"/>
    <x v="14"/>
    <x v="208"/>
    <n v="183320"/>
  </r>
  <r>
    <x v="174"/>
    <s v="합계"/>
    <x v="14"/>
    <x v="209"/>
    <n v="64365"/>
  </r>
  <r>
    <x v="174"/>
    <s v="합계"/>
    <x v="14"/>
    <x v="210"/>
    <n v="226676"/>
  </r>
  <r>
    <x v="174"/>
    <s v="합계"/>
    <x v="14"/>
    <x v="211"/>
    <n v="106043"/>
  </r>
  <r>
    <x v="174"/>
    <s v="합계"/>
    <x v="14"/>
    <x v="212"/>
    <n v="389810"/>
  </r>
  <r>
    <x v="174"/>
    <s v="합계"/>
    <x v="14"/>
    <x v="213"/>
    <n v="92369"/>
  </r>
  <r>
    <x v="174"/>
    <s v="합계"/>
    <x v="14"/>
    <x v="214"/>
    <n v="28529"/>
  </r>
  <r>
    <x v="174"/>
    <s v="합계"/>
    <x v="14"/>
    <x v="215"/>
    <n v="250381"/>
  </r>
  <r>
    <x v="174"/>
    <s v="합계"/>
    <x v="14"/>
    <x v="216"/>
    <n v="237470"/>
  </r>
  <r>
    <x v="174"/>
    <s v="합계"/>
    <x v="14"/>
    <x v="217"/>
    <n v="101274"/>
  </r>
  <r>
    <x v="174"/>
    <s v="합계"/>
    <x v="14"/>
    <x v="218"/>
    <n v="22216"/>
  </r>
  <r>
    <x v="174"/>
    <s v="합계"/>
    <x v="14"/>
    <x v="219"/>
    <n v="104101"/>
  </r>
  <r>
    <x v="174"/>
    <s v="합계"/>
    <x v="14"/>
    <x v="220"/>
    <n v="104056"/>
  </r>
  <r>
    <x v="174"/>
    <s v="합계"/>
    <x v="14"/>
    <x v="221"/>
    <n v="120715"/>
  </r>
  <r>
    <x v="174"/>
    <s v="합계"/>
    <x v="14"/>
    <x v="222"/>
    <n v="52188"/>
  </r>
  <r>
    <x v="174"/>
    <s v="합계"/>
    <x v="14"/>
    <x v="223"/>
    <n v="259352"/>
  </r>
  <r>
    <x v="174"/>
    <s v="합계"/>
    <x v="14"/>
    <x v="224"/>
    <n v="545465"/>
  </r>
  <r>
    <x v="174"/>
    <s v="합계"/>
    <x v="14"/>
    <x v="225"/>
    <n v="602357"/>
  </r>
  <r>
    <x v="174"/>
    <s v="합계"/>
    <x v="15"/>
    <x v="226"/>
    <n v="540342"/>
  </r>
  <r>
    <x v="174"/>
    <s v="합계"/>
    <x v="15"/>
    <x v="227"/>
    <n v="108743"/>
  </r>
  <r>
    <x v="174"/>
    <s v="합계"/>
    <x v="15"/>
    <x v="228"/>
    <n v="122940"/>
  </r>
  <r>
    <x v="174"/>
    <s v="합계"/>
    <x v="15"/>
    <x v="229"/>
    <n v="1075123"/>
  </r>
  <r>
    <x v="174"/>
    <s v="합계"/>
    <x v="15"/>
    <x v="230"/>
    <n v="121464"/>
  </r>
  <r>
    <x v="174"/>
    <s v="합계"/>
    <x v="15"/>
    <x v="231"/>
    <n v="263628"/>
  </r>
  <r>
    <x v="174"/>
    <s v="합계"/>
    <x v="15"/>
    <x v="232"/>
    <n v="275318"/>
  </r>
  <r>
    <x v="174"/>
    <s v="합계"/>
    <x v="15"/>
    <x v="233"/>
    <n v="100034"/>
  </r>
  <r>
    <x v="174"/>
    <s v="합계"/>
    <x v="15"/>
    <x v="234"/>
    <n v="635998"/>
  </r>
  <r>
    <x v="174"/>
    <s v="합계"/>
    <x v="15"/>
    <x v="235"/>
    <n v="57483"/>
  </r>
  <r>
    <x v="174"/>
    <s v="합계"/>
    <x v="15"/>
    <x v="236"/>
    <n v="801665"/>
  </r>
  <r>
    <x v="174"/>
    <s v="합계"/>
    <x v="15"/>
    <x v="237"/>
    <n v="140720"/>
  </r>
  <r>
    <x v="174"/>
    <s v="합계"/>
    <x v="15"/>
    <x v="238"/>
    <n v="451098"/>
  </r>
  <r>
    <x v="174"/>
    <s v="합계"/>
    <x v="15"/>
    <x v="239"/>
    <n v="400586"/>
  </r>
  <r>
    <x v="174"/>
    <s v="합계"/>
    <x v="15"/>
    <x v="240"/>
    <n v="558579"/>
  </r>
  <r>
    <x v="174"/>
    <s v="합계"/>
    <x v="15"/>
    <x v="241"/>
    <n v="558306"/>
  </r>
  <r>
    <x v="174"/>
    <s v="합계"/>
    <x v="15"/>
    <x v="242"/>
    <n v="378795"/>
  </r>
  <r>
    <x v="174"/>
    <s v="합계"/>
    <x v="15"/>
    <x v="243"/>
    <n v="341340"/>
  </r>
  <r>
    <x v="174"/>
    <s v="합계"/>
    <x v="15"/>
    <x v="244"/>
    <n v="105110"/>
  </r>
  <r>
    <x v="174"/>
    <s v="합계"/>
    <x v="15"/>
    <x v="245"/>
    <n v="162397"/>
  </r>
  <r>
    <x v="174"/>
    <s v="합계"/>
    <x v="15"/>
    <x v="246"/>
    <n v="76562"/>
  </r>
  <r>
    <x v="174"/>
    <s v="합계"/>
    <x v="15"/>
    <x v="247"/>
    <n v="115060"/>
  </r>
  <r>
    <x v="174"/>
    <s v="합계"/>
    <x v="16"/>
    <x v="248"/>
    <n v="542598"/>
  </r>
  <r>
    <x v="174"/>
    <s v="합계"/>
    <x v="16"/>
    <x v="249"/>
    <n v="1278509"/>
  </r>
  <r>
    <x v="175"/>
    <s v="합계"/>
    <x v="0"/>
    <x v="0"/>
    <n v="1976536"/>
  </r>
  <r>
    <x v="175"/>
    <s v="합계"/>
    <x v="0"/>
    <x v="1"/>
    <n v="916793"/>
  </r>
  <r>
    <x v="175"/>
    <s v="합계"/>
    <x v="0"/>
    <x v="2"/>
    <n v="642096"/>
  </r>
  <r>
    <x v="175"/>
    <s v="합계"/>
    <x v="0"/>
    <x v="3"/>
    <n v="1223055"/>
  </r>
  <r>
    <x v="175"/>
    <s v="합계"/>
    <x v="0"/>
    <x v="4"/>
    <n v="1010725"/>
  </r>
  <r>
    <x v="175"/>
    <s v="합계"/>
    <x v="0"/>
    <x v="5"/>
    <n v="798586"/>
  </r>
  <r>
    <x v="175"/>
    <s v="합계"/>
    <x v="0"/>
    <x v="6"/>
    <n v="927691"/>
  </r>
  <r>
    <x v="175"/>
    <s v="합계"/>
    <x v="0"/>
    <x v="7"/>
    <n v="600353"/>
  </r>
  <r>
    <x v="175"/>
    <s v="합계"/>
    <x v="0"/>
    <x v="8"/>
    <n v="1133825"/>
  </r>
  <r>
    <x v="175"/>
    <s v="합계"/>
    <x v="0"/>
    <x v="9"/>
    <n v="609177"/>
  </r>
  <r>
    <x v="175"/>
    <s v="합계"/>
    <x v="0"/>
    <x v="10"/>
    <n v="801304"/>
  </r>
  <r>
    <x v="175"/>
    <s v="합계"/>
    <x v="0"/>
    <x v="11"/>
    <n v="798273"/>
  </r>
  <r>
    <x v="175"/>
    <s v="합계"/>
    <x v="0"/>
    <x v="12"/>
    <n v="1059545"/>
  </r>
  <r>
    <x v="175"/>
    <s v="합계"/>
    <x v="0"/>
    <x v="13"/>
    <n v="683086"/>
  </r>
  <r>
    <x v="175"/>
    <s v="합계"/>
    <x v="0"/>
    <x v="14"/>
    <n v="1298909"/>
  </r>
  <r>
    <x v="175"/>
    <s v="합계"/>
    <x v="0"/>
    <x v="15"/>
    <n v="769020"/>
  </r>
  <r>
    <x v="175"/>
    <s v="합계"/>
    <x v="0"/>
    <x v="16"/>
    <n v="904874"/>
  </r>
  <r>
    <x v="175"/>
    <s v="합계"/>
    <x v="0"/>
    <x v="17"/>
    <n v="1559358"/>
  </r>
  <r>
    <x v="175"/>
    <s v="합계"/>
    <x v="0"/>
    <x v="18"/>
    <n v="911466"/>
  </r>
  <r>
    <x v="175"/>
    <s v="합계"/>
    <x v="0"/>
    <x v="19"/>
    <n v="1167753"/>
  </r>
  <r>
    <x v="175"/>
    <s v="합계"/>
    <x v="0"/>
    <x v="20"/>
    <n v="660401"/>
  </r>
  <r>
    <x v="175"/>
    <s v="합계"/>
    <x v="0"/>
    <x v="21"/>
    <n v="841758"/>
  </r>
  <r>
    <x v="175"/>
    <s v="합계"/>
    <x v="0"/>
    <x v="22"/>
    <n v="813016"/>
  </r>
  <r>
    <x v="175"/>
    <s v="합계"/>
    <x v="0"/>
    <x v="23"/>
    <n v="844790"/>
  </r>
  <r>
    <x v="175"/>
    <s v="합계"/>
    <x v="0"/>
    <x v="24"/>
    <n v="771023"/>
  </r>
  <r>
    <x v="175"/>
    <s v="합계"/>
    <x v="1"/>
    <x v="25"/>
    <n v="359738"/>
  </r>
  <r>
    <x v="175"/>
    <s v="합계"/>
    <x v="1"/>
    <x v="26"/>
    <n v="571269"/>
  </r>
  <r>
    <x v="175"/>
    <s v="합계"/>
    <x v="1"/>
    <x v="27"/>
    <n v="356993"/>
  </r>
  <r>
    <x v="175"/>
    <s v="합계"/>
    <x v="1"/>
    <x v="28"/>
    <n v="596354"/>
  </r>
  <r>
    <x v="175"/>
    <s v="합계"/>
    <x v="1"/>
    <x v="29"/>
    <n v="257143"/>
  </r>
  <r>
    <x v="175"/>
    <s v="합계"/>
    <x v="1"/>
    <x v="30"/>
    <n v="589508"/>
  </r>
  <r>
    <x v="175"/>
    <s v="합계"/>
    <x v="1"/>
    <x v="31"/>
    <n v="988105"/>
  </r>
  <r>
    <x v="175"/>
    <s v="합계"/>
    <x v="1"/>
    <x v="32"/>
    <n v="573206"/>
  </r>
  <r>
    <x v="175"/>
    <s v="합계"/>
    <x v="1"/>
    <x v="33"/>
    <n v="531803"/>
  </r>
  <r>
    <x v="175"/>
    <s v="합계"/>
    <x v="1"/>
    <x v="34"/>
    <n v="652201"/>
  </r>
  <r>
    <x v="175"/>
    <s v="합계"/>
    <x v="1"/>
    <x v="35"/>
    <n v="272248"/>
  </r>
  <r>
    <x v="175"/>
    <s v="합계"/>
    <x v="1"/>
    <x v="36"/>
    <n v="430229"/>
  </r>
  <r>
    <x v="175"/>
    <s v="합계"/>
    <x v="1"/>
    <x v="37"/>
    <n v="481982"/>
  </r>
  <r>
    <x v="175"/>
    <s v="합계"/>
    <x v="1"/>
    <x v="38"/>
    <n v="271629"/>
  </r>
  <r>
    <x v="175"/>
    <s v="합계"/>
    <x v="1"/>
    <x v="39"/>
    <n v="220832"/>
  </r>
  <r>
    <x v="175"/>
    <s v="합계"/>
    <x v="1"/>
    <x v="40"/>
    <n v="995802"/>
  </r>
  <r>
    <x v="175"/>
    <s v="합계"/>
    <x v="2"/>
    <x v="41"/>
    <n v="346903"/>
  </r>
  <r>
    <x v="175"/>
    <s v="합계"/>
    <x v="2"/>
    <x v="42"/>
    <n v="1287566"/>
  </r>
  <r>
    <x v="175"/>
    <s v="합계"/>
    <x v="2"/>
    <x v="43"/>
    <n v="413473"/>
  </r>
  <r>
    <x v="175"/>
    <s v="합계"/>
    <x v="2"/>
    <x v="44"/>
    <n v="741498"/>
  </r>
  <r>
    <x v="175"/>
    <s v="합계"/>
    <x v="2"/>
    <x v="45"/>
    <n v="978312"/>
  </r>
  <r>
    <x v="175"/>
    <s v="합계"/>
    <x v="2"/>
    <x v="46"/>
    <n v="417882"/>
  </r>
  <r>
    <x v="175"/>
    <s v="합계"/>
    <x v="2"/>
    <x v="47"/>
    <n v="958020"/>
  </r>
  <r>
    <x v="175"/>
    <s v="합계"/>
    <x v="2"/>
    <x v="48"/>
    <n v="422471"/>
  </r>
  <r>
    <x v="175"/>
    <s v="합계"/>
    <x v="3"/>
    <x v="49"/>
    <n v="155197"/>
  </r>
  <r>
    <x v="175"/>
    <s v="합계"/>
    <x v="3"/>
    <x v="50"/>
    <n v="635359"/>
  </r>
  <r>
    <x v="175"/>
    <s v="합계"/>
    <x v="3"/>
    <x v="51"/>
    <n v="1178985"/>
  </r>
  <r>
    <x v="175"/>
    <s v="합계"/>
    <x v="3"/>
    <x v="52"/>
    <n v="169583"/>
  </r>
  <r>
    <x v="175"/>
    <s v="합계"/>
    <x v="3"/>
    <x v="53"/>
    <n v="853719"/>
  </r>
  <r>
    <x v="175"/>
    <s v="합계"/>
    <x v="3"/>
    <x v="54"/>
    <n v="1094179"/>
  </r>
  <r>
    <x v="175"/>
    <s v="합계"/>
    <x v="3"/>
    <x v="55"/>
    <n v="1056359"/>
  </r>
  <r>
    <x v="175"/>
    <s v="합계"/>
    <x v="3"/>
    <x v="56"/>
    <n v="770663"/>
  </r>
  <r>
    <x v="175"/>
    <s v="합계"/>
    <x v="3"/>
    <x v="57"/>
    <n v="43661"/>
  </r>
  <r>
    <x v="175"/>
    <s v="합계"/>
    <x v="3"/>
    <x v="58"/>
    <n v="408752"/>
  </r>
  <r>
    <x v="175"/>
    <s v="합계"/>
    <x v="4"/>
    <x v="59"/>
    <n v="958933"/>
  </r>
  <r>
    <x v="175"/>
    <s v="합계"/>
    <x v="4"/>
    <x v="60"/>
    <n v="441849"/>
  </r>
  <r>
    <x v="175"/>
    <s v="합계"/>
    <x v="4"/>
    <x v="61"/>
    <n v="362581"/>
  </r>
  <r>
    <x v="175"/>
    <s v="합계"/>
    <x v="4"/>
    <x v="62"/>
    <n v="957770"/>
  </r>
  <r>
    <x v="175"/>
    <s v="합계"/>
    <x v="4"/>
    <x v="63"/>
    <n v="759513"/>
  </r>
  <r>
    <x v="175"/>
    <s v="합계"/>
    <x v="5"/>
    <x v="64"/>
    <n v="403062"/>
  </r>
  <r>
    <x v="175"/>
    <s v="합계"/>
    <x v="5"/>
    <x v="65"/>
    <n v="523177"/>
  </r>
  <r>
    <x v="175"/>
    <s v="합계"/>
    <x v="5"/>
    <x v="66"/>
    <n v="1085244"/>
  </r>
  <r>
    <x v="175"/>
    <s v="합계"/>
    <x v="5"/>
    <x v="67"/>
    <n v="769262"/>
  </r>
  <r>
    <x v="175"/>
    <s v="합계"/>
    <x v="5"/>
    <x v="68"/>
    <n v="580299"/>
  </r>
  <r>
    <x v="175"/>
    <s v="합계"/>
    <x v="6"/>
    <x v="69"/>
    <n v="855692"/>
  </r>
  <r>
    <x v="175"/>
    <s v="합계"/>
    <x v="6"/>
    <x v="70"/>
    <n v="382512"/>
  </r>
  <r>
    <x v="175"/>
    <s v="합계"/>
    <x v="6"/>
    <x v="71"/>
    <n v="438423"/>
  </r>
  <r>
    <x v="175"/>
    <s v="합계"/>
    <x v="6"/>
    <x v="72"/>
    <n v="464877"/>
  </r>
  <r>
    <x v="175"/>
    <s v="합계"/>
    <x v="6"/>
    <x v="73"/>
    <n v="469397"/>
  </r>
  <r>
    <x v="175"/>
    <s v="합계"/>
    <x v="7"/>
    <x v="74"/>
    <n v="577936"/>
  </r>
  <r>
    <x v="175"/>
    <s v="합계"/>
    <x v="8"/>
    <x v="75"/>
    <n v="179460"/>
  </r>
  <r>
    <x v="175"/>
    <s v="합계"/>
    <x v="8"/>
    <x v="76"/>
    <n v="911103"/>
  </r>
  <r>
    <x v="175"/>
    <s v="합계"/>
    <x v="8"/>
    <x v="77"/>
    <n v="687014"/>
  </r>
  <r>
    <x v="175"/>
    <s v="합계"/>
    <x v="8"/>
    <x v="78"/>
    <n v="546386"/>
  </r>
  <r>
    <x v="175"/>
    <s v="합계"/>
    <x v="8"/>
    <x v="79"/>
    <n v="188562"/>
  </r>
  <r>
    <x v="175"/>
    <s v="합계"/>
    <x v="8"/>
    <x v="80"/>
    <n v="702805"/>
  </r>
  <r>
    <x v="175"/>
    <s v="합계"/>
    <x v="8"/>
    <x v="81"/>
    <n v="606251"/>
  </r>
  <r>
    <x v="175"/>
    <s v="합계"/>
    <x v="8"/>
    <x v="82"/>
    <n v="425397"/>
  </r>
  <r>
    <x v="175"/>
    <s v="합계"/>
    <x v="8"/>
    <x v="83"/>
    <n v="588191"/>
  </r>
  <r>
    <x v="175"/>
    <s v="합계"/>
    <x v="8"/>
    <x v="84"/>
    <n v="767684"/>
  </r>
  <r>
    <x v="175"/>
    <s v="합계"/>
    <x v="8"/>
    <x v="85"/>
    <n v="1078189"/>
  </r>
  <r>
    <x v="175"/>
    <s v="합계"/>
    <x v="8"/>
    <x v="86"/>
    <n v="192369"/>
  </r>
  <r>
    <x v="175"/>
    <s v="합계"/>
    <x v="8"/>
    <x v="87"/>
    <n v="1750308"/>
  </r>
  <r>
    <x v="175"/>
    <s v="합계"/>
    <x v="8"/>
    <x v="88"/>
    <n v="1223463"/>
  </r>
  <r>
    <x v="175"/>
    <s v="합계"/>
    <x v="8"/>
    <x v="89"/>
    <n v="560396"/>
  </r>
  <r>
    <x v="175"/>
    <s v="합계"/>
    <x v="8"/>
    <x v="90"/>
    <n v="480575"/>
  </r>
  <r>
    <x v="175"/>
    <s v="합계"/>
    <x v="8"/>
    <x v="91"/>
    <n v="695127"/>
  </r>
  <r>
    <x v="175"/>
    <s v="합계"/>
    <x v="8"/>
    <x v="92"/>
    <n v="775498"/>
  </r>
  <r>
    <x v="175"/>
    <s v="합계"/>
    <x v="8"/>
    <x v="93"/>
    <n v="569930"/>
  </r>
  <r>
    <x v="175"/>
    <s v="합계"/>
    <x v="8"/>
    <x v="94"/>
    <n v="537499"/>
  </r>
  <r>
    <x v="175"/>
    <s v="합계"/>
    <x v="8"/>
    <x v="95"/>
    <n v="951953"/>
  </r>
  <r>
    <x v="175"/>
    <s v="합계"/>
    <x v="8"/>
    <x v="96"/>
    <n v="861477"/>
  </r>
  <r>
    <x v="175"/>
    <s v="합계"/>
    <x v="8"/>
    <x v="97"/>
    <n v="655050"/>
  </r>
  <r>
    <x v="175"/>
    <s v="합계"/>
    <x v="8"/>
    <x v="98"/>
    <n v="422223"/>
  </r>
  <r>
    <x v="175"/>
    <s v="합계"/>
    <x v="8"/>
    <x v="99"/>
    <n v="817279"/>
  </r>
  <r>
    <x v="175"/>
    <s v="합계"/>
    <x v="8"/>
    <x v="100"/>
    <n v="524069"/>
  </r>
  <r>
    <x v="175"/>
    <s v="합계"/>
    <x v="8"/>
    <x v="101"/>
    <n v="444156"/>
  </r>
  <r>
    <x v="175"/>
    <s v="합계"/>
    <x v="8"/>
    <x v="102"/>
    <n v="235325"/>
  </r>
  <r>
    <x v="175"/>
    <s v="합계"/>
    <x v="8"/>
    <x v="103"/>
    <n v="254669"/>
  </r>
  <r>
    <x v="175"/>
    <s v="합계"/>
    <x v="8"/>
    <x v="104"/>
    <n v="97548"/>
  </r>
  <r>
    <x v="175"/>
    <s v="합계"/>
    <x v="8"/>
    <x v="105"/>
    <n v="395879"/>
  </r>
  <r>
    <x v="175"/>
    <s v="합계"/>
    <x v="8"/>
    <x v="106"/>
    <n v="785213"/>
  </r>
  <r>
    <x v="175"/>
    <s v="합계"/>
    <x v="8"/>
    <x v="107"/>
    <n v="608088"/>
  </r>
  <r>
    <x v="175"/>
    <s v="합계"/>
    <x v="8"/>
    <x v="108"/>
    <n v="554355"/>
  </r>
  <r>
    <x v="175"/>
    <s v="합계"/>
    <x v="8"/>
    <x v="109"/>
    <n v="315428"/>
  </r>
  <r>
    <x v="175"/>
    <s v="합계"/>
    <x v="8"/>
    <x v="110"/>
    <n v="838233"/>
  </r>
  <r>
    <x v="175"/>
    <s v="합계"/>
    <x v="8"/>
    <x v="111"/>
    <n v="511539"/>
  </r>
  <r>
    <x v="175"/>
    <s v="합계"/>
    <x v="8"/>
    <x v="112"/>
    <n v="896997"/>
  </r>
  <r>
    <x v="175"/>
    <s v="합계"/>
    <x v="8"/>
    <x v="113"/>
    <n v="1008484"/>
  </r>
  <r>
    <x v="175"/>
    <s v="합계"/>
    <x v="8"/>
    <x v="114"/>
    <n v="384887"/>
  </r>
  <r>
    <x v="175"/>
    <s v="합계"/>
    <x v="8"/>
    <x v="115"/>
    <n v="570547"/>
  </r>
  <r>
    <x v="175"/>
    <s v="합계"/>
    <x v="8"/>
    <x v="116"/>
    <n v="1522981"/>
  </r>
  <r>
    <x v="175"/>
    <s v="합계"/>
    <x v="9"/>
    <x v="117"/>
    <n v="556026"/>
  </r>
  <r>
    <x v="175"/>
    <s v="합계"/>
    <x v="9"/>
    <x v="118"/>
    <n v="79666"/>
  </r>
  <r>
    <x v="175"/>
    <s v="합계"/>
    <x v="9"/>
    <x v="119"/>
    <n v="185209"/>
  </r>
  <r>
    <x v="175"/>
    <s v="합계"/>
    <x v="9"/>
    <x v="120"/>
    <n v="148035"/>
  </r>
  <r>
    <x v="175"/>
    <s v="합계"/>
    <x v="9"/>
    <x v="121"/>
    <n v="238773"/>
  </r>
  <r>
    <x v="175"/>
    <s v="합계"/>
    <x v="9"/>
    <x v="122"/>
    <n v="37400"/>
  </r>
  <r>
    <x v="175"/>
    <s v="합계"/>
    <x v="9"/>
    <x v="123"/>
    <n v="85486"/>
  </r>
  <r>
    <x v="175"/>
    <s v="합계"/>
    <x v="9"/>
    <x v="124"/>
    <n v="68806"/>
  </r>
  <r>
    <x v="175"/>
    <s v="합계"/>
    <x v="9"/>
    <x v="125"/>
    <n v="789459"/>
  </r>
  <r>
    <x v="175"/>
    <s v="합계"/>
    <x v="9"/>
    <x v="126"/>
    <n v="69177"/>
  </r>
  <r>
    <x v="175"/>
    <s v="합계"/>
    <x v="9"/>
    <x v="127"/>
    <n v="76019"/>
  </r>
  <r>
    <x v="175"/>
    <s v="합계"/>
    <x v="9"/>
    <x v="128"/>
    <n v="91118"/>
  </r>
  <r>
    <x v="175"/>
    <s v="합계"/>
    <x v="9"/>
    <x v="129"/>
    <n v="729264"/>
  </r>
  <r>
    <x v="175"/>
    <s v="합계"/>
    <x v="9"/>
    <x v="130"/>
    <n v="94499"/>
  </r>
  <r>
    <x v="175"/>
    <s v="합계"/>
    <x v="9"/>
    <x v="131"/>
    <n v="88780"/>
  </r>
  <r>
    <x v="175"/>
    <s v="합계"/>
    <x v="9"/>
    <x v="132"/>
    <n v="145957"/>
  </r>
  <r>
    <x v="175"/>
    <s v="합계"/>
    <x v="9"/>
    <x v="133"/>
    <n v="47097"/>
  </r>
  <r>
    <x v="175"/>
    <s v="합계"/>
    <x v="9"/>
    <x v="134"/>
    <n v="92515"/>
  </r>
  <r>
    <x v="175"/>
    <s v="합계"/>
    <x v="10"/>
    <x v="135"/>
    <n v="81591"/>
  </r>
  <r>
    <x v="175"/>
    <s v="합계"/>
    <x v="10"/>
    <x v="136"/>
    <n v="68520"/>
  </r>
  <r>
    <x v="175"/>
    <s v="합계"/>
    <x v="10"/>
    <x v="137"/>
    <n v="64909"/>
  </r>
  <r>
    <x v="175"/>
    <s v="합계"/>
    <x v="10"/>
    <x v="138"/>
    <n v="88732"/>
  </r>
  <r>
    <x v="175"/>
    <s v="합계"/>
    <x v="10"/>
    <x v="139"/>
    <n v="99093"/>
  </r>
  <r>
    <x v="175"/>
    <s v="합계"/>
    <x v="10"/>
    <x v="140"/>
    <n v="204700"/>
  </r>
  <r>
    <x v="175"/>
    <s v="합계"/>
    <x v="10"/>
    <x v="141"/>
    <n v="328451"/>
  </r>
  <r>
    <x v="175"/>
    <s v="합계"/>
    <x v="10"/>
    <x v="142"/>
    <n v="60624"/>
  </r>
  <r>
    <x v="175"/>
    <s v="합계"/>
    <x v="10"/>
    <x v="143"/>
    <n v="157711"/>
  </r>
  <r>
    <x v="175"/>
    <s v="합계"/>
    <x v="10"/>
    <x v="144"/>
    <n v="397064"/>
  </r>
  <r>
    <x v="175"/>
    <s v="합계"/>
    <x v="10"/>
    <x v="145"/>
    <n v="449128"/>
  </r>
  <r>
    <x v="175"/>
    <s v="합계"/>
    <x v="10"/>
    <x v="146"/>
    <n v="384358"/>
  </r>
  <r>
    <x v="175"/>
    <s v="합계"/>
    <x v="10"/>
    <x v="147"/>
    <n v="599313"/>
  </r>
  <r>
    <x v="175"/>
    <s v="합계"/>
    <x v="10"/>
    <x v="148"/>
    <n v="482939"/>
  </r>
  <r>
    <x v="175"/>
    <s v="합계"/>
    <x v="11"/>
    <x v="149"/>
    <n v="74110"/>
  </r>
  <r>
    <x v="175"/>
    <s v="합계"/>
    <x v="11"/>
    <x v="150"/>
    <n v="270444"/>
  </r>
  <r>
    <x v="175"/>
    <s v="합계"/>
    <x v="11"/>
    <x v="151"/>
    <n v="118692"/>
  </r>
  <r>
    <x v="175"/>
    <s v="합계"/>
    <x v="11"/>
    <x v="152"/>
    <n v="249682"/>
  </r>
  <r>
    <x v="175"/>
    <s v="합계"/>
    <x v="11"/>
    <x v="153"/>
    <n v="357104"/>
  </r>
  <r>
    <x v="175"/>
    <s v="합계"/>
    <x v="11"/>
    <x v="154"/>
    <n v="243729"/>
  </r>
  <r>
    <x v="175"/>
    <s v="합계"/>
    <x v="11"/>
    <x v="155"/>
    <n v="126662"/>
  </r>
  <r>
    <x v="175"/>
    <s v="합계"/>
    <x v="11"/>
    <x v="156"/>
    <n v="364168"/>
  </r>
  <r>
    <x v="175"/>
    <s v="합계"/>
    <x v="11"/>
    <x v="157"/>
    <n v="111581"/>
  </r>
  <r>
    <x v="175"/>
    <s v="합계"/>
    <x v="11"/>
    <x v="158"/>
    <n v="687035"/>
  </r>
  <r>
    <x v="175"/>
    <s v="합계"/>
    <x v="11"/>
    <x v="159"/>
    <n v="165594"/>
  </r>
  <r>
    <x v="175"/>
    <s v="합계"/>
    <x v="11"/>
    <x v="160"/>
    <n v="590004"/>
  </r>
  <r>
    <x v="175"/>
    <s v="합계"/>
    <x v="11"/>
    <x v="161"/>
    <n v="753734"/>
  </r>
  <r>
    <x v="175"/>
    <s v="합계"/>
    <x v="11"/>
    <x v="162"/>
    <n v="55939"/>
  </r>
  <r>
    <x v="175"/>
    <s v="합계"/>
    <x v="11"/>
    <x v="163"/>
    <n v="145251"/>
  </r>
  <r>
    <x v="175"/>
    <s v="합계"/>
    <x v="11"/>
    <x v="164"/>
    <n v="174701"/>
  </r>
  <r>
    <x v="175"/>
    <s v="합계"/>
    <x v="12"/>
    <x v="165"/>
    <n v="108714"/>
  </r>
  <r>
    <x v="175"/>
    <s v="합계"/>
    <x v="12"/>
    <x v="166"/>
    <n v="621471"/>
  </r>
  <r>
    <x v="175"/>
    <s v="합계"/>
    <x v="12"/>
    <x v="167"/>
    <n v="193042"/>
  </r>
  <r>
    <x v="175"/>
    <s v="합계"/>
    <x v="12"/>
    <x v="168"/>
    <n v="188403"/>
  </r>
  <r>
    <x v="175"/>
    <s v="합계"/>
    <x v="12"/>
    <x v="169"/>
    <n v="45840"/>
  </r>
  <r>
    <x v="175"/>
    <s v="합계"/>
    <x v="12"/>
    <x v="170"/>
    <n v="109194"/>
  </r>
  <r>
    <x v="175"/>
    <s v="합계"/>
    <x v="12"/>
    <x v="171"/>
    <n v="52191"/>
  </r>
  <r>
    <x v="175"/>
    <s v="합계"/>
    <x v="12"/>
    <x v="172"/>
    <n v="222148"/>
  </r>
  <r>
    <x v="175"/>
    <s v="합계"/>
    <x v="12"/>
    <x v="173"/>
    <n v="672724"/>
  </r>
  <r>
    <x v="175"/>
    <s v="합계"/>
    <x v="12"/>
    <x v="174"/>
    <n v="57872"/>
  </r>
  <r>
    <x v="175"/>
    <s v="합계"/>
    <x v="12"/>
    <x v="175"/>
    <n v="36501"/>
  </r>
  <r>
    <x v="175"/>
    <s v="합계"/>
    <x v="12"/>
    <x v="176"/>
    <n v="672466"/>
  </r>
  <r>
    <x v="175"/>
    <s v="합계"/>
    <x v="12"/>
    <x v="177"/>
    <n v="827229"/>
  </r>
  <r>
    <x v="175"/>
    <s v="합계"/>
    <x v="12"/>
    <x v="178"/>
    <n v="227854"/>
  </r>
  <r>
    <x v="175"/>
    <s v="합계"/>
    <x v="12"/>
    <x v="179"/>
    <n v="44867"/>
  </r>
  <r>
    <x v="175"/>
    <s v="합계"/>
    <x v="13"/>
    <x v="180"/>
    <n v="64844"/>
  </r>
  <r>
    <x v="175"/>
    <s v="합계"/>
    <x v="13"/>
    <x v="181"/>
    <n v="110926"/>
  </r>
  <r>
    <x v="175"/>
    <s v="합계"/>
    <x v="13"/>
    <x v="182"/>
    <n v="65074"/>
  </r>
  <r>
    <x v="175"/>
    <s v="합계"/>
    <x v="13"/>
    <x v="183"/>
    <n v="277086"/>
  </r>
  <r>
    <x v="175"/>
    <s v="합계"/>
    <x v="13"/>
    <x v="184"/>
    <n v="54607"/>
  </r>
  <r>
    <x v="175"/>
    <s v="합계"/>
    <x v="13"/>
    <x v="185"/>
    <n v="237321"/>
  </r>
  <r>
    <x v="175"/>
    <s v="합계"/>
    <x v="13"/>
    <x v="186"/>
    <n v="118926"/>
  </r>
  <r>
    <x v="175"/>
    <s v="합계"/>
    <x v="13"/>
    <x v="187"/>
    <n v="583345"/>
  </r>
  <r>
    <x v="175"/>
    <s v="합계"/>
    <x v="13"/>
    <x v="188"/>
    <n v="170319"/>
  </r>
  <r>
    <x v="175"/>
    <s v="합계"/>
    <x v="13"/>
    <x v="189"/>
    <n v="77327"/>
  </r>
  <r>
    <x v="175"/>
    <s v="합계"/>
    <x v="13"/>
    <x v="190"/>
    <n v="581579"/>
  </r>
  <r>
    <x v="175"/>
    <s v="합계"/>
    <x v="13"/>
    <x v="191"/>
    <n v="63732"/>
  </r>
  <r>
    <x v="175"/>
    <s v="합계"/>
    <x v="13"/>
    <x v="192"/>
    <n v="688306"/>
  </r>
  <r>
    <x v="175"/>
    <s v="합계"/>
    <x v="13"/>
    <x v="193"/>
    <n v="95954"/>
  </r>
  <r>
    <x v="175"/>
    <s v="합계"/>
    <x v="13"/>
    <x v="194"/>
    <n v="120453"/>
  </r>
  <r>
    <x v="175"/>
    <s v="합계"/>
    <x v="13"/>
    <x v="195"/>
    <n v="72779"/>
  </r>
  <r>
    <x v="175"/>
    <s v="합계"/>
    <x v="13"/>
    <x v="196"/>
    <n v="98305"/>
  </r>
  <r>
    <x v="175"/>
    <s v="합계"/>
    <x v="13"/>
    <x v="197"/>
    <n v="61262"/>
  </r>
  <r>
    <x v="175"/>
    <s v="합계"/>
    <x v="13"/>
    <x v="198"/>
    <n v="57457"/>
  </r>
  <r>
    <x v="175"/>
    <s v="합계"/>
    <x v="13"/>
    <x v="199"/>
    <n v="68154"/>
  </r>
  <r>
    <x v="175"/>
    <s v="합계"/>
    <x v="13"/>
    <x v="200"/>
    <n v="120391"/>
  </r>
  <r>
    <x v="175"/>
    <s v="합계"/>
    <x v="13"/>
    <x v="201"/>
    <n v="116990"/>
  </r>
  <r>
    <x v="175"/>
    <s v="합계"/>
    <x v="14"/>
    <x v="202"/>
    <n v="574898"/>
  </r>
  <r>
    <x v="175"/>
    <s v="합계"/>
    <x v="14"/>
    <x v="203"/>
    <n v="642105"/>
  </r>
  <r>
    <x v="175"/>
    <s v="합계"/>
    <x v="14"/>
    <x v="204"/>
    <n v="70642"/>
  </r>
  <r>
    <x v="175"/>
    <s v="합계"/>
    <x v="14"/>
    <x v="205"/>
    <n v="873284"/>
  </r>
  <r>
    <x v="175"/>
    <s v="합계"/>
    <x v="14"/>
    <x v="206"/>
    <n v="53236"/>
  </r>
  <r>
    <x v="175"/>
    <s v="합계"/>
    <x v="14"/>
    <x v="207"/>
    <n v="310063"/>
  </r>
  <r>
    <x v="175"/>
    <s v="합계"/>
    <x v="14"/>
    <x v="208"/>
    <n v="158697"/>
  </r>
  <r>
    <x v="175"/>
    <s v="합계"/>
    <x v="14"/>
    <x v="209"/>
    <n v="54568"/>
  </r>
  <r>
    <x v="175"/>
    <s v="합계"/>
    <x v="14"/>
    <x v="210"/>
    <n v="206922"/>
  </r>
  <r>
    <x v="175"/>
    <s v="합계"/>
    <x v="14"/>
    <x v="211"/>
    <n v="92397"/>
  </r>
  <r>
    <x v="175"/>
    <s v="합계"/>
    <x v="14"/>
    <x v="212"/>
    <n v="369587"/>
  </r>
  <r>
    <x v="175"/>
    <s v="합계"/>
    <x v="14"/>
    <x v="213"/>
    <n v="77270"/>
  </r>
  <r>
    <x v="175"/>
    <s v="합계"/>
    <x v="14"/>
    <x v="214"/>
    <n v="28271"/>
  </r>
  <r>
    <x v="175"/>
    <s v="합계"/>
    <x v="14"/>
    <x v="215"/>
    <n v="235954"/>
  </r>
  <r>
    <x v="175"/>
    <s v="합계"/>
    <x v="14"/>
    <x v="216"/>
    <n v="217392"/>
  </r>
  <r>
    <x v="175"/>
    <s v="합계"/>
    <x v="14"/>
    <x v="217"/>
    <n v="90745"/>
  </r>
  <r>
    <x v="175"/>
    <s v="합계"/>
    <x v="14"/>
    <x v="218"/>
    <n v="22612"/>
  </r>
  <r>
    <x v="175"/>
    <s v="합계"/>
    <x v="14"/>
    <x v="219"/>
    <n v="90297"/>
  </r>
  <r>
    <x v="175"/>
    <s v="합계"/>
    <x v="14"/>
    <x v="220"/>
    <n v="90354"/>
  </r>
  <r>
    <x v="175"/>
    <s v="합계"/>
    <x v="14"/>
    <x v="221"/>
    <n v="101461"/>
  </r>
  <r>
    <x v="175"/>
    <s v="합계"/>
    <x v="14"/>
    <x v="222"/>
    <n v="44524"/>
  </r>
  <r>
    <x v="175"/>
    <s v="합계"/>
    <x v="14"/>
    <x v="223"/>
    <n v="244629"/>
  </r>
  <r>
    <x v="175"/>
    <s v="합계"/>
    <x v="14"/>
    <x v="224"/>
    <n v="525222"/>
  </r>
  <r>
    <x v="175"/>
    <s v="합계"/>
    <x v="14"/>
    <x v="225"/>
    <n v="565845"/>
  </r>
  <r>
    <x v="175"/>
    <s v="합계"/>
    <x v="15"/>
    <x v="226"/>
    <n v="512977"/>
  </r>
  <r>
    <x v="175"/>
    <s v="합계"/>
    <x v="15"/>
    <x v="227"/>
    <n v="98033"/>
  </r>
  <r>
    <x v="175"/>
    <s v="합계"/>
    <x v="15"/>
    <x v="228"/>
    <n v="107072"/>
  </r>
  <r>
    <x v="175"/>
    <s v="합계"/>
    <x v="15"/>
    <x v="229"/>
    <n v="1053018"/>
  </r>
  <r>
    <x v="175"/>
    <s v="합계"/>
    <x v="15"/>
    <x v="230"/>
    <n v="98249"/>
  </r>
  <r>
    <x v="175"/>
    <s v="합계"/>
    <x v="15"/>
    <x v="231"/>
    <n v="233435"/>
  </r>
  <r>
    <x v="175"/>
    <s v="합계"/>
    <x v="15"/>
    <x v="232"/>
    <n v="255161"/>
  </r>
  <r>
    <x v="175"/>
    <s v="합계"/>
    <x v="15"/>
    <x v="233"/>
    <n v="79939"/>
  </r>
  <r>
    <x v="175"/>
    <s v="합계"/>
    <x v="15"/>
    <x v="234"/>
    <n v="618826"/>
  </r>
  <r>
    <x v="175"/>
    <s v="합계"/>
    <x v="15"/>
    <x v="235"/>
    <n v="48691"/>
  </r>
  <r>
    <x v="175"/>
    <s v="합계"/>
    <x v="15"/>
    <x v="236"/>
    <n v="773073"/>
  </r>
  <r>
    <x v="175"/>
    <s v="합계"/>
    <x v="15"/>
    <x v="237"/>
    <n v="124001"/>
  </r>
  <r>
    <x v="175"/>
    <s v="합계"/>
    <x v="15"/>
    <x v="238"/>
    <n v="428456"/>
  </r>
  <r>
    <x v="175"/>
    <s v="합계"/>
    <x v="15"/>
    <x v="239"/>
    <n v="394255"/>
  </r>
  <r>
    <x v="175"/>
    <s v="합계"/>
    <x v="15"/>
    <x v="240"/>
    <n v="574920"/>
  </r>
  <r>
    <x v="175"/>
    <s v="합계"/>
    <x v="15"/>
    <x v="241"/>
    <n v="549815"/>
  </r>
  <r>
    <x v="175"/>
    <s v="합계"/>
    <x v="15"/>
    <x v="242"/>
    <n v="377604"/>
  </r>
  <r>
    <x v="175"/>
    <s v="합계"/>
    <x v="15"/>
    <x v="243"/>
    <n v="314423"/>
  </r>
  <r>
    <x v="175"/>
    <s v="합계"/>
    <x v="15"/>
    <x v="244"/>
    <n v="87286"/>
  </r>
  <r>
    <x v="175"/>
    <s v="합계"/>
    <x v="15"/>
    <x v="245"/>
    <n v="153216"/>
  </r>
  <r>
    <x v="175"/>
    <s v="합계"/>
    <x v="15"/>
    <x v="246"/>
    <n v="66176"/>
  </r>
  <r>
    <x v="175"/>
    <s v="합계"/>
    <x v="15"/>
    <x v="247"/>
    <n v="89050"/>
  </r>
  <r>
    <x v="175"/>
    <s v="합계"/>
    <x v="16"/>
    <x v="248"/>
    <n v="510659"/>
  </r>
  <r>
    <x v="175"/>
    <s v="합계"/>
    <x v="16"/>
    <x v="249"/>
    <n v="1261309"/>
  </r>
  <r>
    <x v="176"/>
    <s v="합계"/>
    <x v="0"/>
    <x v="0"/>
    <n v="1956290"/>
  </r>
  <r>
    <x v="176"/>
    <s v="합계"/>
    <x v="0"/>
    <x v="1"/>
    <n v="912926"/>
  </r>
  <r>
    <x v="176"/>
    <s v="합계"/>
    <x v="0"/>
    <x v="2"/>
    <n v="638087"/>
  </r>
  <r>
    <x v="176"/>
    <s v="합계"/>
    <x v="0"/>
    <x v="3"/>
    <n v="1227516"/>
  </r>
  <r>
    <x v="176"/>
    <s v="합계"/>
    <x v="0"/>
    <x v="4"/>
    <n v="1007812"/>
  </r>
  <r>
    <x v="176"/>
    <s v="합계"/>
    <x v="0"/>
    <x v="5"/>
    <n v="794445"/>
  </r>
  <r>
    <x v="176"/>
    <s v="합계"/>
    <x v="0"/>
    <x v="6"/>
    <n v="926073"/>
  </r>
  <r>
    <x v="176"/>
    <s v="합계"/>
    <x v="0"/>
    <x v="7"/>
    <n v="599947"/>
  </r>
  <r>
    <x v="176"/>
    <s v="합계"/>
    <x v="0"/>
    <x v="8"/>
    <n v="1130897"/>
  </r>
  <r>
    <x v="176"/>
    <s v="합계"/>
    <x v="0"/>
    <x v="9"/>
    <n v="606575"/>
  </r>
  <r>
    <x v="176"/>
    <s v="합계"/>
    <x v="0"/>
    <x v="10"/>
    <n v="801460"/>
  </r>
  <r>
    <x v="176"/>
    <s v="합계"/>
    <x v="0"/>
    <x v="11"/>
    <n v="790535"/>
  </r>
  <r>
    <x v="176"/>
    <s v="합계"/>
    <x v="0"/>
    <x v="12"/>
    <n v="1050435"/>
  </r>
  <r>
    <x v="176"/>
    <s v="합계"/>
    <x v="0"/>
    <x v="13"/>
    <n v="679313"/>
  </r>
  <r>
    <x v="176"/>
    <s v="합계"/>
    <x v="0"/>
    <x v="14"/>
    <n v="1287943"/>
  </r>
  <r>
    <x v="176"/>
    <s v="합계"/>
    <x v="0"/>
    <x v="15"/>
    <n v="764658"/>
  </r>
  <r>
    <x v="176"/>
    <s v="합계"/>
    <x v="0"/>
    <x v="16"/>
    <n v="906451"/>
  </r>
  <r>
    <x v="176"/>
    <s v="합계"/>
    <x v="0"/>
    <x v="17"/>
    <n v="1554682"/>
  </r>
  <r>
    <x v="176"/>
    <s v="합계"/>
    <x v="0"/>
    <x v="18"/>
    <n v="904335"/>
  </r>
  <r>
    <x v="176"/>
    <s v="합계"/>
    <x v="0"/>
    <x v="19"/>
    <n v="1153126"/>
  </r>
  <r>
    <x v="176"/>
    <s v="합계"/>
    <x v="0"/>
    <x v="20"/>
    <n v="657976"/>
  </r>
  <r>
    <x v="176"/>
    <s v="합계"/>
    <x v="0"/>
    <x v="21"/>
    <n v="838521"/>
  </r>
  <r>
    <x v="176"/>
    <s v="합계"/>
    <x v="0"/>
    <x v="22"/>
    <n v="802118"/>
  </r>
  <r>
    <x v="176"/>
    <s v="합계"/>
    <x v="0"/>
    <x v="23"/>
    <n v="831960"/>
  </r>
  <r>
    <x v="176"/>
    <s v="합계"/>
    <x v="0"/>
    <x v="24"/>
    <n v="771659"/>
  </r>
  <r>
    <x v="176"/>
    <s v="합계"/>
    <x v="1"/>
    <x v="25"/>
    <n v="359597"/>
  </r>
  <r>
    <x v="176"/>
    <s v="합계"/>
    <x v="1"/>
    <x v="26"/>
    <n v="571371"/>
  </r>
  <r>
    <x v="176"/>
    <s v="합계"/>
    <x v="1"/>
    <x v="27"/>
    <n v="361492"/>
  </r>
  <r>
    <x v="176"/>
    <s v="합계"/>
    <x v="1"/>
    <x v="28"/>
    <n v="594846"/>
  </r>
  <r>
    <x v="176"/>
    <s v="합계"/>
    <x v="1"/>
    <x v="29"/>
    <n v="258917"/>
  </r>
  <r>
    <x v="176"/>
    <s v="합계"/>
    <x v="1"/>
    <x v="30"/>
    <n v="589813"/>
  </r>
  <r>
    <x v="176"/>
    <s v="합계"/>
    <x v="1"/>
    <x v="31"/>
    <n v="985082"/>
  </r>
  <r>
    <x v="176"/>
    <s v="합계"/>
    <x v="1"/>
    <x v="32"/>
    <n v="571469"/>
  </r>
  <r>
    <x v="176"/>
    <s v="합계"/>
    <x v="1"/>
    <x v="33"/>
    <n v="528693"/>
  </r>
  <r>
    <x v="176"/>
    <s v="합계"/>
    <x v="1"/>
    <x v="34"/>
    <n v="651421"/>
  </r>
  <r>
    <x v="176"/>
    <s v="합계"/>
    <x v="1"/>
    <x v="35"/>
    <n v="272056"/>
  </r>
  <r>
    <x v="176"/>
    <s v="합계"/>
    <x v="1"/>
    <x v="36"/>
    <n v="429813"/>
  </r>
  <r>
    <x v="176"/>
    <s v="합계"/>
    <x v="1"/>
    <x v="37"/>
    <n v="475783"/>
  </r>
  <r>
    <x v="176"/>
    <s v="합계"/>
    <x v="1"/>
    <x v="38"/>
    <n v="270651"/>
  </r>
  <r>
    <x v="176"/>
    <s v="합계"/>
    <x v="1"/>
    <x v="39"/>
    <n v="223507"/>
  </r>
  <r>
    <x v="176"/>
    <s v="합계"/>
    <x v="1"/>
    <x v="40"/>
    <n v="999054"/>
  </r>
  <r>
    <x v="176"/>
    <s v="합계"/>
    <x v="2"/>
    <x v="41"/>
    <n v="345311"/>
  </r>
  <r>
    <x v="176"/>
    <s v="합계"/>
    <x v="2"/>
    <x v="42"/>
    <n v="1301271"/>
  </r>
  <r>
    <x v="176"/>
    <s v="합계"/>
    <x v="2"/>
    <x v="43"/>
    <n v="410550"/>
  </r>
  <r>
    <x v="176"/>
    <s v="합계"/>
    <x v="2"/>
    <x v="44"/>
    <n v="737921"/>
  </r>
  <r>
    <x v="176"/>
    <s v="합계"/>
    <x v="2"/>
    <x v="45"/>
    <n v="971000"/>
  </r>
  <r>
    <x v="176"/>
    <s v="합계"/>
    <x v="2"/>
    <x v="46"/>
    <n v="415150"/>
  </r>
  <r>
    <x v="176"/>
    <s v="합계"/>
    <x v="2"/>
    <x v="47"/>
    <n v="948061"/>
  </r>
  <r>
    <x v="176"/>
    <s v="합계"/>
    <x v="2"/>
    <x v="48"/>
    <n v="423000"/>
  </r>
  <r>
    <x v="176"/>
    <s v="합계"/>
    <x v="3"/>
    <x v="49"/>
    <n v="156086"/>
  </r>
  <r>
    <x v="176"/>
    <s v="합계"/>
    <x v="3"/>
    <x v="50"/>
    <n v="630628"/>
  </r>
  <r>
    <x v="176"/>
    <s v="합계"/>
    <x v="3"/>
    <x v="51"/>
    <n v="1172639"/>
  </r>
  <r>
    <x v="176"/>
    <s v="합계"/>
    <x v="3"/>
    <x v="52"/>
    <n v="166088"/>
  </r>
  <r>
    <x v="176"/>
    <s v="합계"/>
    <x v="3"/>
    <x v="53"/>
    <n v="856782"/>
  </r>
  <r>
    <x v="176"/>
    <s v="합계"/>
    <x v="3"/>
    <x v="54"/>
    <n v="1087389"/>
  </r>
  <r>
    <x v="176"/>
    <s v="합계"/>
    <x v="3"/>
    <x v="55"/>
    <n v="1050662"/>
  </r>
  <r>
    <x v="176"/>
    <s v="합계"/>
    <x v="3"/>
    <x v="56"/>
    <n v="767049"/>
  </r>
  <r>
    <x v="176"/>
    <s v="합계"/>
    <x v="3"/>
    <x v="57"/>
    <n v="43723"/>
  </r>
  <r>
    <x v="176"/>
    <s v="합계"/>
    <x v="3"/>
    <x v="58"/>
    <n v="409140"/>
  </r>
  <r>
    <x v="176"/>
    <s v="합계"/>
    <x v="4"/>
    <x v="59"/>
    <n v="958181"/>
  </r>
  <r>
    <x v="176"/>
    <s v="합계"/>
    <x v="4"/>
    <x v="60"/>
    <n v="440268"/>
  </r>
  <r>
    <x v="176"/>
    <s v="합계"/>
    <x v="4"/>
    <x v="61"/>
    <n v="368553"/>
  </r>
  <r>
    <x v="176"/>
    <s v="합계"/>
    <x v="4"/>
    <x v="62"/>
    <n v="960320"/>
  </r>
  <r>
    <x v="176"/>
    <s v="합계"/>
    <x v="4"/>
    <x v="63"/>
    <n v="757088"/>
  </r>
  <r>
    <x v="176"/>
    <s v="합계"/>
    <x v="5"/>
    <x v="64"/>
    <n v="403166"/>
  </r>
  <r>
    <x v="176"/>
    <s v="합계"/>
    <x v="5"/>
    <x v="65"/>
    <n v="526085"/>
  </r>
  <r>
    <x v="176"/>
    <s v="합계"/>
    <x v="5"/>
    <x v="66"/>
    <n v="1079844"/>
  </r>
  <r>
    <x v="176"/>
    <s v="합계"/>
    <x v="5"/>
    <x v="67"/>
    <n v="767639"/>
  </r>
  <r>
    <x v="176"/>
    <s v="합계"/>
    <x v="5"/>
    <x v="68"/>
    <n v="582868"/>
  </r>
  <r>
    <x v="176"/>
    <s v="합계"/>
    <x v="6"/>
    <x v="69"/>
    <n v="852957"/>
  </r>
  <r>
    <x v="176"/>
    <s v="합계"/>
    <x v="6"/>
    <x v="70"/>
    <n v="383934"/>
  </r>
  <r>
    <x v="176"/>
    <s v="합계"/>
    <x v="6"/>
    <x v="71"/>
    <n v="436158"/>
  </r>
  <r>
    <x v="176"/>
    <s v="합계"/>
    <x v="6"/>
    <x v="72"/>
    <n v="466824"/>
  </r>
  <r>
    <x v="176"/>
    <s v="합계"/>
    <x v="6"/>
    <x v="73"/>
    <n v="464729"/>
  </r>
  <r>
    <x v="176"/>
    <s v="합계"/>
    <x v="7"/>
    <x v="74"/>
    <n v="571147"/>
  </r>
  <r>
    <x v="176"/>
    <s v="합계"/>
    <x v="8"/>
    <x v="75"/>
    <n v="185250"/>
  </r>
  <r>
    <x v="176"/>
    <s v="합계"/>
    <x v="8"/>
    <x v="76"/>
    <n v="902191"/>
  </r>
  <r>
    <x v="176"/>
    <s v="합계"/>
    <x v="8"/>
    <x v="77"/>
    <n v="684997"/>
  </r>
  <r>
    <x v="176"/>
    <s v="합계"/>
    <x v="8"/>
    <x v="78"/>
    <n v="533532"/>
  </r>
  <r>
    <x v="176"/>
    <s v="합계"/>
    <x v="8"/>
    <x v="79"/>
    <n v="187250"/>
  </r>
  <r>
    <x v="176"/>
    <s v="합계"/>
    <x v="8"/>
    <x v="80"/>
    <n v="701381"/>
  </r>
  <r>
    <x v="176"/>
    <s v="합계"/>
    <x v="8"/>
    <x v="81"/>
    <n v="604397"/>
  </r>
  <r>
    <x v="176"/>
    <s v="합계"/>
    <x v="8"/>
    <x v="82"/>
    <n v="423181"/>
  </r>
  <r>
    <x v="176"/>
    <s v="합계"/>
    <x v="8"/>
    <x v="83"/>
    <n v="583624"/>
  </r>
  <r>
    <x v="176"/>
    <s v="합계"/>
    <x v="8"/>
    <x v="84"/>
    <n v="766707"/>
  </r>
  <r>
    <x v="176"/>
    <s v="합계"/>
    <x v="8"/>
    <x v="85"/>
    <n v="1069993"/>
  </r>
  <r>
    <x v="176"/>
    <s v="합계"/>
    <x v="8"/>
    <x v="86"/>
    <n v="189433"/>
  </r>
  <r>
    <x v="176"/>
    <s v="합계"/>
    <x v="8"/>
    <x v="87"/>
    <n v="1751321"/>
  </r>
  <r>
    <x v="176"/>
    <s v="합계"/>
    <x v="8"/>
    <x v="88"/>
    <n v="1219113"/>
  </r>
  <r>
    <x v="176"/>
    <s v="합계"/>
    <x v="8"/>
    <x v="89"/>
    <n v="558970"/>
  </r>
  <r>
    <x v="176"/>
    <s v="합계"/>
    <x v="8"/>
    <x v="90"/>
    <n v="474239"/>
  </r>
  <r>
    <x v="176"/>
    <s v="합계"/>
    <x v="8"/>
    <x v="91"/>
    <n v="692237"/>
  </r>
  <r>
    <x v="176"/>
    <s v="합계"/>
    <x v="8"/>
    <x v="92"/>
    <n v="769296"/>
  </r>
  <r>
    <x v="176"/>
    <s v="합계"/>
    <x v="8"/>
    <x v="93"/>
    <n v="568602"/>
  </r>
  <r>
    <x v="176"/>
    <s v="합계"/>
    <x v="8"/>
    <x v="94"/>
    <n v="536583"/>
  </r>
  <r>
    <x v="176"/>
    <s v="합계"/>
    <x v="8"/>
    <x v="95"/>
    <n v="948227"/>
  </r>
  <r>
    <x v="176"/>
    <s v="합계"/>
    <x v="8"/>
    <x v="96"/>
    <n v="862298"/>
  </r>
  <r>
    <x v="176"/>
    <s v="합계"/>
    <x v="8"/>
    <x v="97"/>
    <n v="654594"/>
  </r>
  <r>
    <x v="176"/>
    <s v="합계"/>
    <x v="8"/>
    <x v="98"/>
    <n v="422424"/>
  </r>
  <r>
    <x v="176"/>
    <s v="합계"/>
    <x v="8"/>
    <x v="99"/>
    <n v="815671"/>
  </r>
  <r>
    <x v="176"/>
    <s v="합계"/>
    <x v="8"/>
    <x v="100"/>
    <n v="520318"/>
  </r>
  <r>
    <x v="176"/>
    <s v="합계"/>
    <x v="8"/>
    <x v="101"/>
    <n v="444619"/>
  </r>
  <r>
    <x v="176"/>
    <s v="합계"/>
    <x v="8"/>
    <x v="102"/>
    <n v="234301"/>
  </r>
  <r>
    <x v="176"/>
    <s v="합계"/>
    <x v="8"/>
    <x v="103"/>
    <n v="249735"/>
  </r>
  <r>
    <x v="176"/>
    <s v="합계"/>
    <x v="8"/>
    <x v="104"/>
    <n v="97401"/>
  </r>
  <r>
    <x v="176"/>
    <s v="합계"/>
    <x v="8"/>
    <x v="105"/>
    <n v="393769"/>
  </r>
  <r>
    <x v="176"/>
    <s v="합계"/>
    <x v="8"/>
    <x v="106"/>
    <n v="778008"/>
  </r>
  <r>
    <x v="176"/>
    <s v="합계"/>
    <x v="8"/>
    <x v="107"/>
    <n v="603659"/>
  </r>
  <r>
    <x v="176"/>
    <s v="합계"/>
    <x v="8"/>
    <x v="108"/>
    <n v="557880"/>
  </r>
  <r>
    <x v="176"/>
    <s v="합계"/>
    <x v="8"/>
    <x v="109"/>
    <n v="312351"/>
  </r>
  <r>
    <x v="176"/>
    <s v="합계"/>
    <x v="8"/>
    <x v="110"/>
    <n v="830785"/>
  </r>
  <r>
    <x v="176"/>
    <s v="합계"/>
    <x v="8"/>
    <x v="111"/>
    <n v="508124"/>
  </r>
  <r>
    <x v="176"/>
    <s v="합계"/>
    <x v="8"/>
    <x v="112"/>
    <n v="889771"/>
  </r>
  <r>
    <x v="176"/>
    <s v="합계"/>
    <x v="8"/>
    <x v="113"/>
    <n v="994093"/>
  </r>
  <r>
    <x v="176"/>
    <s v="합계"/>
    <x v="8"/>
    <x v="114"/>
    <n v="378928"/>
  </r>
  <r>
    <x v="176"/>
    <s v="합계"/>
    <x v="8"/>
    <x v="115"/>
    <n v="565115"/>
  </r>
  <r>
    <x v="176"/>
    <s v="합계"/>
    <x v="8"/>
    <x v="116"/>
    <n v="1522313"/>
  </r>
  <r>
    <x v="176"/>
    <s v="합계"/>
    <x v="9"/>
    <x v="117"/>
    <n v="559642"/>
  </r>
  <r>
    <x v="176"/>
    <s v="합계"/>
    <x v="9"/>
    <x v="118"/>
    <n v="82602"/>
  </r>
  <r>
    <x v="176"/>
    <s v="합계"/>
    <x v="9"/>
    <x v="119"/>
    <n v="183804"/>
  </r>
  <r>
    <x v="176"/>
    <s v="합계"/>
    <x v="9"/>
    <x v="120"/>
    <n v="152031"/>
  </r>
  <r>
    <x v="176"/>
    <s v="합계"/>
    <x v="9"/>
    <x v="121"/>
    <n v="243601"/>
  </r>
  <r>
    <x v="176"/>
    <s v="합계"/>
    <x v="9"/>
    <x v="122"/>
    <n v="37389"/>
  </r>
  <r>
    <x v="176"/>
    <s v="합계"/>
    <x v="9"/>
    <x v="123"/>
    <n v="88673"/>
  </r>
  <r>
    <x v="176"/>
    <s v="합계"/>
    <x v="9"/>
    <x v="124"/>
    <n v="70219"/>
  </r>
  <r>
    <x v="176"/>
    <s v="합계"/>
    <x v="9"/>
    <x v="125"/>
    <n v="787736"/>
  </r>
  <r>
    <x v="176"/>
    <s v="합계"/>
    <x v="9"/>
    <x v="126"/>
    <n v="71342"/>
  </r>
  <r>
    <x v="176"/>
    <s v="합계"/>
    <x v="9"/>
    <x v="127"/>
    <n v="77771"/>
  </r>
  <r>
    <x v="176"/>
    <s v="합계"/>
    <x v="9"/>
    <x v="128"/>
    <n v="90379"/>
  </r>
  <r>
    <x v="176"/>
    <s v="합계"/>
    <x v="9"/>
    <x v="129"/>
    <n v="728363"/>
  </r>
  <r>
    <x v="176"/>
    <s v="합계"/>
    <x v="9"/>
    <x v="130"/>
    <n v="93233"/>
  </r>
  <r>
    <x v="176"/>
    <s v="합계"/>
    <x v="9"/>
    <x v="131"/>
    <n v="91759"/>
  </r>
  <r>
    <x v="176"/>
    <s v="합계"/>
    <x v="9"/>
    <x v="132"/>
    <n v="147217"/>
  </r>
  <r>
    <x v="176"/>
    <s v="합계"/>
    <x v="9"/>
    <x v="133"/>
    <n v="46896"/>
  </r>
  <r>
    <x v="176"/>
    <s v="합계"/>
    <x v="9"/>
    <x v="134"/>
    <n v="94725"/>
  </r>
  <r>
    <x v="176"/>
    <s v="합계"/>
    <x v="10"/>
    <x v="135"/>
    <n v="82708"/>
  </r>
  <r>
    <x v="176"/>
    <s v="합계"/>
    <x v="10"/>
    <x v="136"/>
    <n v="69315"/>
  </r>
  <r>
    <x v="176"/>
    <s v="합계"/>
    <x v="10"/>
    <x v="137"/>
    <n v="64643"/>
  </r>
  <r>
    <x v="176"/>
    <s v="합계"/>
    <x v="10"/>
    <x v="138"/>
    <n v="87873"/>
  </r>
  <r>
    <x v="176"/>
    <s v="합계"/>
    <x v="10"/>
    <x v="139"/>
    <n v="97706"/>
  </r>
  <r>
    <x v="176"/>
    <s v="합계"/>
    <x v="10"/>
    <x v="140"/>
    <n v="205489"/>
  </r>
  <r>
    <x v="176"/>
    <s v="합계"/>
    <x v="10"/>
    <x v="141"/>
    <n v="332321"/>
  </r>
  <r>
    <x v="176"/>
    <s v="합계"/>
    <x v="10"/>
    <x v="142"/>
    <n v="60675"/>
  </r>
  <r>
    <x v="176"/>
    <s v="합계"/>
    <x v="10"/>
    <x v="143"/>
    <n v="155231"/>
  </r>
  <r>
    <x v="176"/>
    <s v="합계"/>
    <x v="10"/>
    <x v="144"/>
    <n v="397048"/>
  </r>
  <r>
    <x v="176"/>
    <s v="합계"/>
    <x v="10"/>
    <x v="145"/>
    <n v="448874"/>
  </r>
  <r>
    <x v="176"/>
    <s v="합계"/>
    <x v="10"/>
    <x v="146"/>
    <n v="384124"/>
  </r>
  <r>
    <x v="176"/>
    <s v="합계"/>
    <x v="10"/>
    <x v="147"/>
    <n v="596493"/>
  </r>
  <r>
    <x v="176"/>
    <s v="합계"/>
    <x v="10"/>
    <x v="148"/>
    <n v="482936"/>
  </r>
  <r>
    <x v="176"/>
    <s v="합계"/>
    <x v="11"/>
    <x v="149"/>
    <n v="74392"/>
  </r>
  <r>
    <x v="176"/>
    <s v="합계"/>
    <x v="11"/>
    <x v="150"/>
    <n v="269522"/>
  </r>
  <r>
    <x v="176"/>
    <s v="합계"/>
    <x v="11"/>
    <x v="151"/>
    <n v="119857"/>
  </r>
  <r>
    <x v="176"/>
    <s v="합계"/>
    <x v="11"/>
    <x v="152"/>
    <n v="248905"/>
  </r>
  <r>
    <x v="176"/>
    <s v="합계"/>
    <x v="11"/>
    <x v="153"/>
    <n v="356668"/>
  </r>
  <r>
    <x v="176"/>
    <s v="합계"/>
    <x v="11"/>
    <x v="154"/>
    <n v="245039"/>
  </r>
  <r>
    <x v="176"/>
    <s v="합계"/>
    <x v="11"/>
    <x v="155"/>
    <n v="125789"/>
  </r>
  <r>
    <x v="176"/>
    <s v="합계"/>
    <x v="11"/>
    <x v="156"/>
    <n v="361789"/>
  </r>
  <r>
    <x v="176"/>
    <s v="합계"/>
    <x v="11"/>
    <x v="157"/>
    <n v="111382"/>
  </r>
  <r>
    <x v="176"/>
    <s v="합계"/>
    <x v="11"/>
    <x v="158"/>
    <n v="682662"/>
  </r>
  <r>
    <x v="176"/>
    <s v="합계"/>
    <x v="11"/>
    <x v="159"/>
    <n v="164456"/>
  </r>
  <r>
    <x v="176"/>
    <s v="합계"/>
    <x v="11"/>
    <x v="160"/>
    <n v="594626"/>
  </r>
  <r>
    <x v="176"/>
    <s v="합계"/>
    <x v="11"/>
    <x v="161"/>
    <n v="751862"/>
  </r>
  <r>
    <x v="176"/>
    <s v="합계"/>
    <x v="11"/>
    <x v="162"/>
    <n v="56677"/>
  </r>
  <r>
    <x v="176"/>
    <s v="합계"/>
    <x v="11"/>
    <x v="163"/>
    <n v="147789"/>
  </r>
  <r>
    <x v="176"/>
    <s v="합계"/>
    <x v="11"/>
    <x v="164"/>
    <n v="174424"/>
  </r>
  <r>
    <x v="176"/>
    <s v="합계"/>
    <x v="12"/>
    <x v="165"/>
    <n v="106163"/>
  </r>
  <r>
    <x v="176"/>
    <s v="합계"/>
    <x v="12"/>
    <x v="166"/>
    <n v="619354"/>
  </r>
  <r>
    <x v="176"/>
    <s v="합계"/>
    <x v="12"/>
    <x v="167"/>
    <n v="192359"/>
  </r>
  <r>
    <x v="176"/>
    <s v="합계"/>
    <x v="12"/>
    <x v="168"/>
    <n v="185312"/>
  </r>
  <r>
    <x v="176"/>
    <s v="합계"/>
    <x v="12"/>
    <x v="169"/>
    <n v="46277"/>
  </r>
  <r>
    <x v="176"/>
    <s v="합계"/>
    <x v="12"/>
    <x v="170"/>
    <n v="111585"/>
  </r>
  <r>
    <x v="176"/>
    <s v="합계"/>
    <x v="12"/>
    <x v="171"/>
    <n v="52261"/>
  </r>
  <r>
    <x v="176"/>
    <s v="합계"/>
    <x v="12"/>
    <x v="172"/>
    <n v="222569"/>
  </r>
  <r>
    <x v="176"/>
    <s v="합계"/>
    <x v="12"/>
    <x v="173"/>
    <n v="673495"/>
  </r>
  <r>
    <x v="176"/>
    <s v="합계"/>
    <x v="12"/>
    <x v="174"/>
    <n v="58649"/>
  </r>
  <r>
    <x v="176"/>
    <s v="합계"/>
    <x v="12"/>
    <x v="175"/>
    <n v="36603"/>
  </r>
  <r>
    <x v="176"/>
    <s v="합계"/>
    <x v="12"/>
    <x v="176"/>
    <n v="672176"/>
  </r>
  <r>
    <x v="176"/>
    <s v="합계"/>
    <x v="12"/>
    <x v="177"/>
    <n v="822627"/>
  </r>
  <r>
    <x v="176"/>
    <s v="합계"/>
    <x v="12"/>
    <x v="178"/>
    <n v="228145"/>
  </r>
  <r>
    <x v="176"/>
    <s v="합계"/>
    <x v="12"/>
    <x v="179"/>
    <n v="45059"/>
  </r>
  <r>
    <x v="176"/>
    <s v="합계"/>
    <x v="13"/>
    <x v="180"/>
    <n v="65097"/>
  </r>
  <r>
    <x v="176"/>
    <s v="합계"/>
    <x v="13"/>
    <x v="181"/>
    <n v="112934"/>
  </r>
  <r>
    <x v="176"/>
    <s v="합계"/>
    <x v="13"/>
    <x v="182"/>
    <n v="79703"/>
  </r>
  <r>
    <x v="176"/>
    <s v="합계"/>
    <x v="13"/>
    <x v="183"/>
    <n v="278224"/>
  </r>
  <r>
    <x v="176"/>
    <s v="합계"/>
    <x v="13"/>
    <x v="184"/>
    <n v="55428"/>
  </r>
  <r>
    <x v="176"/>
    <s v="합계"/>
    <x v="13"/>
    <x v="185"/>
    <n v="237131"/>
  </r>
  <r>
    <x v="176"/>
    <s v="합계"/>
    <x v="13"/>
    <x v="186"/>
    <n v="119218"/>
  </r>
  <r>
    <x v="176"/>
    <s v="합계"/>
    <x v="13"/>
    <x v="187"/>
    <n v="580932"/>
  </r>
  <r>
    <x v="176"/>
    <s v="합계"/>
    <x v="13"/>
    <x v="188"/>
    <n v="170065"/>
  </r>
  <r>
    <x v="176"/>
    <s v="합계"/>
    <x v="13"/>
    <x v="189"/>
    <n v="76851"/>
  </r>
  <r>
    <x v="176"/>
    <s v="합계"/>
    <x v="13"/>
    <x v="190"/>
    <n v="587893"/>
  </r>
  <r>
    <x v="176"/>
    <s v="합계"/>
    <x v="13"/>
    <x v="191"/>
    <n v="65519"/>
  </r>
  <r>
    <x v="176"/>
    <s v="합계"/>
    <x v="13"/>
    <x v="192"/>
    <n v="694306"/>
  </r>
  <r>
    <x v="176"/>
    <s v="합계"/>
    <x v="13"/>
    <x v="193"/>
    <n v="96524"/>
  </r>
  <r>
    <x v="176"/>
    <s v="합계"/>
    <x v="13"/>
    <x v="194"/>
    <n v="120198"/>
  </r>
  <r>
    <x v="176"/>
    <s v="합계"/>
    <x v="13"/>
    <x v="195"/>
    <n v="73717"/>
  </r>
  <r>
    <x v="176"/>
    <s v="합계"/>
    <x v="13"/>
    <x v="196"/>
    <n v="101289"/>
  </r>
  <r>
    <x v="176"/>
    <s v="합계"/>
    <x v="13"/>
    <x v="197"/>
    <n v="61503"/>
  </r>
  <r>
    <x v="176"/>
    <s v="합계"/>
    <x v="13"/>
    <x v="198"/>
    <n v="58498"/>
  </r>
  <r>
    <x v="176"/>
    <s v="합계"/>
    <x v="13"/>
    <x v="199"/>
    <n v="68570"/>
  </r>
  <r>
    <x v="176"/>
    <s v="합계"/>
    <x v="13"/>
    <x v="200"/>
    <n v="120556"/>
  </r>
  <r>
    <x v="176"/>
    <s v="합계"/>
    <x v="13"/>
    <x v="201"/>
    <n v="117253"/>
  </r>
  <r>
    <x v="176"/>
    <s v="합계"/>
    <x v="14"/>
    <x v="202"/>
    <n v="588408"/>
  </r>
  <r>
    <x v="176"/>
    <s v="합계"/>
    <x v="14"/>
    <x v="203"/>
    <n v="647838"/>
  </r>
  <r>
    <x v="176"/>
    <s v="합계"/>
    <x v="14"/>
    <x v="204"/>
    <n v="70137"/>
  </r>
  <r>
    <x v="176"/>
    <s v="합계"/>
    <x v="14"/>
    <x v="205"/>
    <n v="878428"/>
  </r>
  <r>
    <x v="176"/>
    <s v="합계"/>
    <x v="14"/>
    <x v="206"/>
    <n v="53123"/>
  </r>
  <r>
    <x v="176"/>
    <s v="합계"/>
    <x v="14"/>
    <x v="207"/>
    <n v="307414"/>
  </r>
  <r>
    <x v="176"/>
    <s v="합계"/>
    <x v="14"/>
    <x v="208"/>
    <n v="158406"/>
  </r>
  <r>
    <x v="176"/>
    <s v="합계"/>
    <x v="14"/>
    <x v="209"/>
    <n v="54774"/>
  </r>
  <r>
    <x v="176"/>
    <s v="합계"/>
    <x v="14"/>
    <x v="210"/>
    <n v="207170"/>
  </r>
  <r>
    <x v="176"/>
    <s v="합계"/>
    <x v="14"/>
    <x v="211"/>
    <n v="92309"/>
  </r>
  <r>
    <x v="176"/>
    <s v="합계"/>
    <x v="14"/>
    <x v="212"/>
    <n v="364212"/>
  </r>
  <r>
    <x v="176"/>
    <s v="합계"/>
    <x v="14"/>
    <x v="213"/>
    <n v="77659"/>
  </r>
  <r>
    <x v="176"/>
    <s v="합계"/>
    <x v="14"/>
    <x v="214"/>
    <n v="24824"/>
  </r>
  <r>
    <x v="176"/>
    <s v="합계"/>
    <x v="14"/>
    <x v="215"/>
    <n v="235717"/>
  </r>
  <r>
    <x v="176"/>
    <s v="합계"/>
    <x v="14"/>
    <x v="216"/>
    <n v="218961"/>
  </r>
  <r>
    <x v="176"/>
    <s v="합계"/>
    <x v="14"/>
    <x v="217"/>
    <n v="88988"/>
  </r>
  <r>
    <x v="176"/>
    <s v="합계"/>
    <x v="14"/>
    <x v="218"/>
    <n v="23329"/>
  </r>
  <r>
    <x v="176"/>
    <s v="합계"/>
    <x v="14"/>
    <x v="219"/>
    <n v="91706"/>
  </r>
  <r>
    <x v="176"/>
    <s v="합계"/>
    <x v="14"/>
    <x v="220"/>
    <n v="90421"/>
  </r>
  <r>
    <x v="176"/>
    <s v="합계"/>
    <x v="14"/>
    <x v="221"/>
    <n v="102044"/>
  </r>
  <r>
    <x v="176"/>
    <s v="합계"/>
    <x v="14"/>
    <x v="222"/>
    <n v="44437"/>
  </r>
  <r>
    <x v="176"/>
    <s v="합계"/>
    <x v="14"/>
    <x v="223"/>
    <n v="244379"/>
  </r>
  <r>
    <x v="176"/>
    <s v="합계"/>
    <x v="14"/>
    <x v="224"/>
    <n v="527390"/>
  </r>
  <r>
    <x v="176"/>
    <s v="합계"/>
    <x v="14"/>
    <x v="225"/>
    <n v="571600"/>
  </r>
  <r>
    <x v="176"/>
    <s v="합계"/>
    <x v="15"/>
    <x v="226"/>
    <n v="513748"/>
  </r>
  <r>
    <x v="176"/>
    <s v="합계"/>
    <x v="15"/>
    <x v="227"/>
    <n v="98513"/>
  </r>
  <r>
    <x v="176"/>
    <s v="합계"/>
    <x v="15"/>
    <x v="228"/>
    <n v="104756"/>
  </r>
  <r>
    <x v="176"/>
    <s v="합계"/>
    <x v="15"/>
    <x v="229"/>
    <n v="1053450"/>
  </r>
  <r>
    <x v="176"/>
    <s v="합계"/>
    <x v="15"/>
    <x v="230"/>
    <n v="98217"/>
  </r>
  <r>
    <x v="176"/>
    <s v="합계"/>
    <x v="15"/>
    <x v="231"/>
    <n v="233000"/>
  </r>
  <r>
    <x v="176"/>
    <s v="합계"/>
    <x v="15"/>
    <x v="232"/>
    <n v="255228"/>
  </r>
  <r>
    <x v="176"/>
    <s v="합계"/>
    <x v="15"/>
    <x v="233"/>
    <n v="78649"/>
  </r>
  <r>
    <x v="176"/>
    <s v="합계"/>
    <x v="15"/>
    <x v="234"/>
    <n v="614055"/>
  </r>
  <r>
    <x v="176"/>
    <s v="합계"/>
    <x v="15"/>
    <x v="235"/>
    <n v="49094"/>
  </r>
  <r>
    <x v="176"/>
    <s v="합계"/>
    <x v="15"/>
    <x v="236"/>
    <n v="772622"/>
  </r>
  <r>
    <x v="176"/>
    <s v="합계"/>
    <x v="15"/>
    <x v="237"/>
    <n v="125816"/>
  </r>
  <r>
    <x v="176"/>
    <s v="합계"/>
    <x v="15"/>
    <x v="238"/>
    <n v="428683"/>
  </r>
  <r>
    <x v="176"/>
    <s v="합계"/>
    <x v="15"/>
    <x v="239"/>
    <n v="392913"/>
  </r>
  <r>
    <x v="176"/>
    <s v="합계"/>
    <x v="15"/>
    <x v="240"/>
    <n v="574149"/>
  </r>
  <r>
    <x v="176"/>
    <s v="합계"/>
    <x v="15"/>
    <x v="241"/>
    <n v="553828"/>
  </r>
  <r>
    <x v="176"/>
    <s v="합계"/>
    <x v="15"/>
    <x v="242"/>
    <n v="373428"/>
  </r>
  <r>
    <x v="176"/>
    <s v="합계"/>
    <x v="15"/>
    <x v="243"/>
    <n v="315104"/>
  </r>
  <r>
    <x v="176"/>
    <s v="합계"/>
    <x v="15"/>
    <x v="244"/>
    <n v="92056"/>
  </r>
  <r>
    <x v="176"/>
    <s v="합계"/>
    <x v="15"/>
    <x v="245"/>
    <n v="153704"/>
  </r>
  <r>
    <x v="176"/>
    <s v="합계"/>
    <x v="15"/>
    <x v="246"/>
    <n v="66590"/>
  </r>
  <r>
    <x v="176"/>
    <s v="합계"/>
    <x v="15"/>
    <x v="247"/>
    <n v="82400"/>
  </r>
  <r>
    <x v="176"/>
    <s v="합계"/>
    <x v="16"/>
    <x v="248"/>
    <n v="528786"/>
  </r>
  <r>
    <x v="176"/>
    <s v="합계"/>
    <x v="16"/>
    <x v="249"/>
    <n v="1290385"/>
  </r>
  <r>
    <x v="177"/>
    <s v="합계"/>
    <x v="0"/>
    <x v="0"/>
    <n v="1946997"/>
  </r>
  <r>
    <x v="177"/>
    <s v="합계"/>
    <x v="0"/>
    <x v="1"/>
    <n v="907231"/>
  </r>
  <r>
    <x v="177"/>
    <s v="합계"/>
    <x v="0"/>
    <x v="2"/>
    <n v="630008"/>
  </r>
  <r>
    <x v="177"/>
    <s v="합계"/>
    <x v="0"/>
    <x v="3"/>
    <n v="1223484"/>
  </r>
  <r>
    <x v="177"/>
    <s v="합계"/>
    <x v="0"/>
    <x v="4"/>
    <n v="1005203"/>
  </r>
  <r>
    <x v="177"/>
    <s v="합계"/>
    <x v="0"/>
    <x v="5"/>
    <n v="785609"/>
  </r>
  <r>
    <x v="177"/>
    <s v="합계"/>
    <x v="0"/>
    <x v="6"/>
    <n v="917353"/>
  </r>
  <r>
    <x v="177"/>
    <s v="합계"/>
    <x v="0"/>
    <x v="7"/>
    <n v="596921"/>
  </r>
  <r>
    <x v="177"/>
    <s v="합계"/>
    <x v="0"/>
    <x v="8"/>
    <n v="1126080"/>
  </r>
  <r>
    <x v="177"/>
    <s v="합계"/>
    <x v="0"/>
    <x v="9"/>
    <n v="603423"/>
  </r>
  <r>
    <x v="177"/>
    <s v="합계"/>
    <x v="0"/>
    <x v="10"/>
    <n v="804482"/>
  </r>
  <r>
    <x v="177"/>
    <s v="합계"/>
    <x v="0"/>
    <x v="11"/>
    <n v="789220"/>
  </r>
  <r>
    <x v="177"/>
    <s v="합계"/>
    <x v="0"/>
    <x v="12"/>
    <n v="1039075"/>
  </r>
  <r>
    <x v="177"/>
    <s v="합계"/>
    <x v="0"/>
    <x v="13"/>
    <n v="675292"/>
  </r>
  <r>
    <x v="177"/>
    <s v="합계"/>
    <x v="0"/>
    <x v="14"/>
    <n v="1279197"/>
  </r>
  <r>
    <x v="177"/>
    <s v="합계"/>
    <x v="0"/>
    <x v="15"/>
    <n v="777565"/>
  </r>
  <r>
    <x v="177"/>
    <s v="합계"/>
    <x v="0"/>
    <x v="16"/>
    <n v="910960"/>
  </r>
  <r>
    <x v="177"/>
    <s v="합계"/>
    <x v="0"/>
    <x v="17"/>
    <n v="1555259"/>
  </r>
  <r>
    <x v="177"/>
    <s v="합계"/>
    <x v="0"/>
    <x v="18"/>
    <n v="901271"/>
  </r>
  <r>
    <x v="177"/>
    <s v="합계"/>
    <x v="0"/>
    <x v="19"/>
    <n v="1147506"/>
  </r>
  <r>
    <x v="177"/>
    <s v="합계"/>
    <x v="0"/>
    <x v="20"/>
    <n v="650491"/>
  </r>
  <r>
    <x v="177"/>
    <s v="합계"/>
    <x v="0"/>
    <x v="21"/>
    <n v="837665"/>
  </r>
  <r>
    <x v="177"/>
    <s v="합계"/>
    <x v="0"/>
    <x v="22"/>
    <n v="789974"/>
  </r>
  <r>
    <x v="177"/>
    <s v="합계"/>
    <x v="0"/>
    <x v="23"/>
    <n v="828852"/>
  </r>
  <r>
    <x v="177"/>
    <s v="합계"/>
    <x v="0"/>
    <x v="24"/>
    <n v="766269"/>
  </r>
  <r>
    <x v="177"/>
    <s v="합계"/>
    <x v="1"/>
    <x v="25"/>
    <n v="359109"/>
  </r>
  <r>
    <x v="177"/>
    <s v="합계"/>
    <x v="1"/>
    <x v="26"/>
    <n v="561890"/>
  </r>
  <r>
    <x v="177"/>
    <s v="합계"/>
    <x v="1"/>
    <x v="27"/>
    <n v="352934"/>
  </r>
  <r>
    <x v="177"/>
    <s v="합계"/>
    <x v="1"/>
    <x v="28"/>
    <n v="588860"/>
  </r>
  <r>
    <x v="177"/>
    <s v="합계"/>
    <x v="1"/>
    <x v="29"/>
    <n v="255890"/>
  </r>
  <r>
    <x v="177"/>
    <s v="합계"/>
    <x v="1"/>
    <x v="30"/>
    <n v="588074"/>
  </r>
  <r>
    <x v="177"/>
    <s v="합계"/>
    <x v="1"/>
    <x v="31"/>
    <n v="971548"/>
  </r>
  <r>
    <x v="177"/>
    <s v="합계"/>
    <x v="1"/>
    <x v="32"/>
    <n v="567508"/>
  </r>
  <r>
    <x v="177"/>
    <s v="합계"/>
    <x v="1"/>
    <x v="33"/>
    <n v="525218"/>
  </r>
  <r>
    <x v="177"/>
    <s v="합계"/>
    <x v="1"/>
    <x v="34"/>
    <n v="645317"/>
  </r>
  <r>
    <x v="177"/>
    <s v="합계"/>
    <x v="1"/>
    <x v="35"/>
    <n v="270686"/>
  </r>
  <r>
    <x v="177"/>
    <s v="합계"/>
    <x v="1"/>
    <x v="36"/>
    <n v="430426"/>
  </r>
  <r>
    <x v="177"/>
    <s v="합계"/>
    <x v="1"/>
    <x v="37"/>
    <n v="478650"/>
  </r>
  <r>
    <x v="177"/>
    <s v="합계"/>
    <x v="1"/>
    <x v="38"/>
    <n v="269850"/>
  </r>
  <r>
    <x v="177"/>
    <s v="합계"/>
    <x v="1"/>
    <x v="39"/>
    <n v="218256"/>
  </r>
  <r>
    <x v="177"/>
    <s v="합계"/>
    <x v="1"/>
    <x v="40"/>
    <n v="993329"/>
  </r>
  <r>
    <x v="177"/>
    <s v="합계"/>
    <x v="2"/>
    <x v="41"/>
    <n v="343031"/>
  </r>
  <r>
    <x v="177"/>
    <s v="합계"/>
    <x v="2"/>
    <x v="42"/>
    <n v="1274997"/>
  </r>
  <r>
    <x v="177"/>
    <s v="합계"/>
    <x v="2"/>
    <x v="43"/>
    <n v="406156"/>
  </r>
  <r>
    <x v="177"/>
    <s v="합계"/>
    <x v="2"/>
    <x v="44"/>
    <n v="734253"/>
  </r>
  <r>
    <x v="177"/>
    <s v="합계"/>
    <x v="2"/>
    <x v="45"/>
    <n v="969738"/>
  </r>
  <r>
    <x v="177"/>
    <s v="합계"/>
    <x v="2"/>
    <x v="46"/>
    <n v="412949"/>
  </r>
  <r>
    <x v="177"/>
    <s v="합계"/>
    <x v="2"/>
    <x v="47"/>
    <n v="939063"/>
  </r>
  <r>
    <x v="177"/>
    <s v="합계"/>
    <x v="2"/>
    <x v="48"/>
    <n v="412135"/>
  </r>
  <r>
    <x v="177"/>
    <s v="합계"/>
    <x v="3"/>
    <x v="49"/>
    <n v="152617"/>
  </r>
  <r>
    <x v="177"/>
    <s v="합계"/>
    <x v="3"/>
    <x v="50"/>
    <n v="629819"/>
  </r>
  <r>
    <x v="177"/>
    <s v="합계"/>
    <x v="3"/>
    <x v="51"/>
    <n v="1161137"/>
  </r>
  <r>
    <x v="177"/>
    <s v="합계"/>
    <x v="3"/>
    <x v="52"/>
    <n v="168012"/>
  </r>
  <r>
    <x v="177"/>
    <s v="합계"/>
    <x v="3"/>
    <x v="53"/>
    <n v="846024"/>
  </r>
  <r>
    <x v="177"/>
    <s v="합계"/>
    <x v="3"/>
    <x v="54"/>
    <n v="1082822"/>
  </r>
  <r>
    <x v="177"/>
    <s v="합계"/>
    <x v="3"/>
    <x v="55"/>
    <n v="1047585"/>
  </r>
  <r>
    <x v="177"/>
    <s v="합계"/>
    <x v="3"/>
    <x v="56"/>
    <n v="766980"/>
  </r>
  <r>
    <x v="177"/>
    <s v="합계"/>
    <x v="3"/>
    <x v="57"/>
    <n v="43672"/>
  </r>
  <r>
    <x v="177"/>
    <s v="합계"/>
    <x v="3"/>
    <x v="58"/>
    <n v="408082"/>
  </r>
  <r>
    <x v="177"/>
    <s v="합계"/>
    <x v="4"/>
    <x v="59"/>
    <n v="954940"/>
  </r>
  <r>
    <x v="177"/>
    <s v="합계"/>
    <x v="4"/>
    <x v="60"/>
    <n v="437913"/>
  </r>
  <r>
    <x v="177"/>
    <s v="합계"/>
    <x v="4"/>
    <x v="61"/>
    <n v="356182"/>
  </r>
  <r>
    <x v="177"/>
    <s v="합계"/>
    <x v="4"/>
    <x v="62"/>
    <n v="948573"/>
  </r>
  <r>
    <x v="177"/>
    <s v="합계"/>
    <x v="4"/>
    <x v="63"/>
    <n v="750931"/>
  </r>
  <r>
    <x v="177"/>
    <s v="합계"/>
    <x v="5"/>
    <x v="64"/>
    <n v="400712"/>
  </r>
  <r>
    <x v="177"/>
    <s v="합계"/>
    <x v="5"/>
    <x v="65"/>
    <n v="523058"/>
  </r>
  <r>
    <x v="177"/>
    <s v="합계"/>
    <x v="5"/>
    <x v="66"/>
    <n v="1073793"/>
  </r>
  <r>
    <x v="177"/>
    <s v="합계"/>
    <x v="5"/>
    <x v="67"/>
    <n v="765484"/>
  </r>
  <r>
    <x v="177"/>
    <s v="합계"/>
    <x v="5"/>
    <x v="68"/>
    <n v="570215"/>
  </r>
  <r>
    <x v="177"/>
    <s v="합계"/>
    <x v="6"/>
    <x v="69"/>
    <n v="860139"/>
  </r>
  <r>
    <x v="177"/>
    <s v="합계"/>
    <x v="6"/>
    <x v="70"/>
    <n v="382245"/>
  </r>
  <r>
    <x v="177"/>
    <s v="합계"/>
    <x v="6"/>
    <x v="71"/>
    <n v="432111"/>
  </r>
  <r>
    <x v="177"/>
    <s v="합계"/>
    <x v="6"/>
    <x v="72"/>
    <n v="462700"/>
  </r>
  <r>
    <x v="177"/>
    <s v="합계"/>
    <x v="6"/>
    <x v="73"/>
    <n v="458804"/>
  </r>
  <r>
    <x v="177"/>
    <s v="합계"/>
    <x v="7"/>
    <x v="74"/>
    <n v="570425"/>
  </r>
  <r>
    <x v="177"/>
    <s v="합계"/>
    <x v="8"/>
    <x v="75"/>
    <n v="180063"/>
  </r>
  <r>
    <x v="177"/>
    <s v="합계"/>
    <x v="8"/>
    <x v="76"/>
    <n v="898057"/>
  </r>
  <r>
    <x v="177"/>
    <s v="합계"/>
    <x v="8"/>
    <x v="77"/>
    <n v="674826"/>
  </r>
  <r>
    <x v="177"/>
    <s v="합계"/>
    <x v="8"/>
    <x v="78"/>
    <n v="537511"/>
  </r>
  <r>
    <x v="177"/>
    <s v="합계"/>
    <x v="8"/>
    <x v="79"/>
    <n v="184245"/>
  </r>
  <r>
    <x v="177"/>
    <s v="합계"/>
    <x v="8"/>
    <x v="80"/>
    <n v="699731"/>
  </r>
  <r>
    <x v="177"/>
    <s v="합계"/>
    <x v="8"/>
    <x v="81"/>
    <n v="600567"/>
  </r>
  <r>
    <x v="177"/>
    <s v="합계"/>
    <x v="8"/>
    <x v="82"/>
    <n v="420410"/>
  </r>
  <r>
    <x v="177"/>
    <s v="합계"/>
    <x v="8"/>
    <x v="83"/>
    <n v="581040"/>
  </r>
  <r>
    <x v="177"/>
    <s v="합계"/>
    <x v="8"/>
    <x v="84"/>
    <n v="756543"/>
  </r>
  <r>
    <x v="177"/>
    <s v="합계"/>
    <x v="8"/>
    <x v="85"/>
    <n v="1062374"/>
  </r>
  <r>
    <x v="177"/>
    <s v="합계"/>
    <x v="8"/>
    <x v="86"/>
    <n v="188627"/>
  </r>
  <r>
    <x v="177"/>
    <s v="합계"/>
    <x v="8"/>
    <x v="87"/>
    <n v="1747318"/>
  </r>
  <r>
    <x v="177"/>
    <s v="합계"/>
    <x v="8"/>
    <x v="88"/>
    <n v="1210075"/>
  </r>
  <r>
    <x v="177"/>
    <s v="합계"/>
    <x v="8"/>
    <x v="89"/>
    <n v="557107"/>
  </r>
  <r>
    <x v="177"/>
    <s v="합계"/>
    <x v="8"/>
    <x v="90"/>
    <n v="476614"/>
  </r>
  <r>
    <x v="177"/>
    <s v="합계"/>
    <x v="8"/>
    <x v="91"/>
    <n v="686200"/>
  </r>
  <r>
    <x v="177"/>
    <s v="합계"/>
    <x v="8"/>
    <x v="92"/>
    <n v="767992"/>
  </r>
  <r>
    <x v="177"/>
    <s v="합계"/>
    <x v="8"/>
    <x v="93"/>
    <n v="568300"/>
  </r>
  <r>
    <x v="177"/>
    <s v="합계"/>
    <x v="8"/>
    <x v="94"/>
    <n v="531076"/>
  </r>
  <r>
    <x v="177"/>
    <s v="합계"/>
    <x v="8"/>
    <x v="95"/>
    <n v="941503"/>
  </r>
  <r>
    <x v="177"/>
    <s v="합계"/>
    <x v="8"/>
    <x v="96"/>
    <n v="856566"/>
  </r>
  <r>
    <x v="177"/>
    <s v="합계"/>
    <x v="8"/>
    <x v="97"/>
    <n v="656985"/>
  </r>
  <r>
    <x v="177"/>
    <s v="합계"/>
    <x v="8"/>
    <x v="98"/>
    <n v="419434"/>
  </r>
  <r>
    <x v="177"/>
    <s v="합계"/>
    <x v="8"/>
    <x v="99"/>
    <n v="811249"/>
  </r>
  <r>
    <x v="177"/>
    <s v="합계"/>
    <x v="8"/>
    <x v="100"/>
    <n v="516494"/>
  </r>
  <r>
    <x v="177"/>
    <s v="합계"/>
    <x v="8"/>
    <x v="101"/>
    <n v="440370"/>
  </r>
  <r>
    <x v="177"/>
    <s v="합계"/>
    <x v="8"/>
    <x v="102"/>
    <n v="233158"/>
  </r>
  <r>
    <x v="177"/>
    <s v="합계"/>
    <x v="8"/>
    <x v="103"/>
    <n v="252605"/>
  </r>
  <r>
    <x v="177"/>
    <s v="합계"/>
    <x v="8"/>
    <x v="104"/>
    <n v="96555"/>
  </r>
  <r>
    <x v="177"/>
    <s v="합계"/>
    <x v="8"/>
    <x v="105"/>
    <n v="391543"/>
  </r>
  <r>
    <x v="177"/>
    <s v="합계"/>
    <x v="8"/>
    <x v="106"/>
    <n v="774065"/>
  </r>
  <r>
    <x v="177"/>
    <s v="합계"/>
    <x v="8"/>
    <x v="107"/>
    <n v="602611"/>
  </r>
  <r>
    <x v="177"/>
    <s v="합계"/>
    <x v="8"/>
    <x v="108"/>
    <n v="548111"/>
  </r>
  <r>
    <x v="177"/>
    <s v="합계"/>
    <x v="8"/>
    <x v="109"/>
    <n v="305077"/>
  </r>
  <r>
    <x v="177"/>
    <s v="합계"/>
    <x v="8"/>
    <x v="110"/>
    <n v="829719"/>
  </r>
  <r>
    <x v="177"/>
    <s v="합계"/>
    <x v="8"/>
    <x v="111"/>
    <n v="519012"/>
  </r>
  <r>
    <x v="177"/>
    <s v="합계"/>
    <x v="8"/>
    <x v="112"/>
    <n v="884800"/>
  </r>
  <r>
    <x v="177"/>
    <s v="합계"/>
    <x v="8"/>
    <x v="113"/>
    <n v="1005598"/>
  </r>
  <r>
    <x v="177"/>
    <s v="합계"/>
    <x v="8"/>
    <x v="114"/>
    <n v="375278"/>
  </r>
  <r>
    <x v="177"/>
    <s v="합계"/>
    <x v="8"/>
    <x v="115"/>
    <n v="562310"/>
  </r>
  <r>
    <x v="177"/>
    <s v="합계"/>
    <x v="8"/>
    <x v="116"/>
    <n v="1515236"/>
  </r>
  <r>
    <x v="177"/>
    <s v="합계"/>
    <x v="9"/>
    <x v="117"/>
    <n v="556774"/>
  </r>
  <r>
    <x v="177"/>
    <s v="합계"/>
    <x v="9"/>
    <x v="118"/>
    <n v="83236"/>
  </r>
  <r>
    <x v="177"/>
    <s v="합계"/>
    <x v="9"/>
    <x v="119"/>
    <n v="183767"/>
  </r>
  <r>
    <x v="177"/>
    <s v="합계"/>
    <x v="9"/>
    <x v="120"/>
    <n v="152057"/>
  </r>
  <r>
    <x v="177"/>
    <s v="합계"/>
    <x v="9"/>
    <x v="121"/>
    <n v="246692"/>
  </r>
  <r>
    <x v="177"/>
    <s v="합계"/>
    <x v="9"/>
    <x v="122"/>
    <n v="36969"/>
  </r>
  <r>
    <x v="177"/>
    <s v="합계"/>
    <x v="9"/>
    <x v="123"/>
    <n v="89369"/>
  </r>
  <r>
    <x v="177"/>
    <s v="합계"/>
    <x v="9"/>
    <x v="124"/>
    <n v="70007"/>
  </r>
  <r>
    <x v="177"/>
    <s v="합계"/>
    <x v="9"/>
    <x v="125"/>
    <n v="784821"/>
  </r>
  <r>
    <x v="177"/>
    <s v="합계"/>
    <x v="9"/>
    <x v="126"/>
    <n v="69403"/>
  </r>
  <r>
    <x v="177"/>
    <s v="합계"/>
    <x v="9"/>
    <x v="127"/>
    <n v="77015"/>
  </r>
  <r>
    <x v="177"/>
    <s v="합계"/>
    <x v="9"/>
    <x v="128"/>
    <n v="88478"/>
  </r>
  <r>
    <x v="177"/>
    <s v="합계"/>
    <x v="9"/>
    <x v="129"/>
    <n v="720637"/>
  </r>
  <r>
    <x v="177"/>
    <s v="합계"/>
    <x v="9"/>
    <x v="130"/>
    <n v="93499"/>
  </r>
  <r>
    <x v="177"/>
    <s v="합계"/>
    <x v="9"/>
    <x v="131"/>
    <n v="91912"/>
  </r>
  <r>
    <x v="177"/>
    <s v="합계"/>
    <x v="9"/>
    <x v="132"/>
    <n v="146062"/>
  </r>
  <r>
    <x v="177"/>
    <s v="합계"/>
    <x v="9"/>
    <x v="133"/>
    <n v="46452"/>
  </r>
  <r>
    <x v="177"/>
    <s v="합계"/>
    <x v="9"/>
    <x v="134"/>
    <n v="92892"/>
  </r>
  <r>
    <x v="177"/>
    <s v="합계"/>
    <x v="10"/>
    <x v="135"/>
    <n v="83783"/>
  </r>
  <r>
    <x v="177"/>
    <s v="합계"/>
    <x v="10"/>
    <x v="136"/>
    <n v="70471"/>
  </r>
  <r>
    <x v="177"/>
    <s v="합계"/>
    <x v="10"/>
    <x v="137"/>
    <n v="62872"/>
  </r>
  <r>
    <x v="177"/>
    <s v="합계"/>
    <x v="10"/>
    <x v="138"/>
    <n v="87471"/>
  </r>
  <r>
    <x v="177"/>
    <s v="합계"/>
    <x v="10"/>
    <x v="139"/>
    <n v="96809"/>
  </r>
  <r>
    <x v="177"/>
    <s v="합계"/>
    <x v="10"/>
    <x v="140"/>
    <n v="205570"/>
  </r>
  <r>
    <x v="177"/>
    <s v="합계"/>
    <x v="10"/>
    <x v="141"/>
    <n v="328765"/>
  </r>
  <r>
    <x v="177"/>
    <s v="합계"/>
    <x v="10"/>
    <x v="142"/>
    <n v="59582"/>
  </r>
  <r>
    <x v="177"/>
    <s v="합계"/>
    <x v="10"/>
    <x v="143"/>
    <n v="154563"/>
  </r>
  <r>
    <x v="177"/>
    <s v="합계"/>
    <x v="10"/>
    <x v="144"/>
    <n v="391123"/>
  </r>
  <r>
    <x v="177"/>
    <s v="합계"/>
    <x v="10"/>
    <x v="145"/>
    <n v="441281"/>
  </r>
  <r>
    <x v="177"/>
    <s v="합계"/>
    <x v="10"/>
    <x v="146"/>
    <n v="391955"/>
  </r>
  <r>
    <x v="177"/>
    <s v="합계"/>
    <x v="10"/>
    <x v="147"/>
    <n v="596329"/>
  </r>
  <r>
    <x v="177"/>
    <s v="합계"/>
    <x v="10"/>
    <x v="148"/>
    <n v="480600"/>
  </r>
  <r>
    <x v="177"/>
    <s v="합계"/>
    <x v="11"/>
    <x v="149"/>
    <n v="74607"/>
  </r>
  <r>
    <x v="177"/>
    <s v="합계"/>
    <x v="11"/>
    <x v="150"/>
    <n v="269356"/>
  </r>
  <r>
    <x v="177"/>
    <s v="합계"/>
    <x v="11"/>
    <x v="151"/>
    <n v="118251"/>
  </r>
  <r>
    <x v="177"/>
    <s v="합계"/>
    <x v="11"/>
    <x v="152"/>
    <n v="246817"/>
  </r>
  <r>
    <x v="177"/>
    <s v="합계"/>
    <x v="11"/>
    <x v="153"/>
    <n v="349172"/>
  </r>
  <r>
    <x v="177"/>
    <s v="합계"/>
    <x v="11"/>
    <x v="154"/>
    <n v="243656"/>
  </r>
  <r>
    <x v="177"/>
    <s v="합계"/>
    <x v="11"/>
    <x v="155"/>
    <n v="126109"/>
  </r>
  <r>
    <x v="177"/>
    <s v="합계"/>
    <x v="11"/>
    <x v="156"/>
    <n v="358151"/>
  </r>
  <r>
    <x v="177"/>
    <s v="합계"/>
    <x v="11"/>
    <x v="157"/>
    <n v="111777"/>
  </r>
  <r>
    <x v="177"/>
    <s v="합계"/>
    <x v="11"/>
    <x v="158"/>
    <n v="680235"/>
  </r>
  <r>
    <x v="177"/>
    <s v="합계"/>
    <x v="11"/>
    <x v="159"/>
    <n v="162912"/>
  </r>
  <r>
    <x v="177"/>
    <s v="합계"/>
    <x v="11"/>
    <x v="160"/>
    <n v="584648"/>
  </r>
  <r>
    <x v="177"/>
    <s v="합계"/>
    <x v="11"/>
    <x v="161"/>
    <n v="749397"/>
  </r>
  <r>
    <x v="177"/>
    <s v="합계"/>
    <x v="11"/>
    <x v="162"/>
    <n v="56388"/>
  </r>
  <r>
    <x v="177"/>
    <s v="합계"/>
    <x v="11"/>
    <x v="163"/>
    <n v="144235"/>
  </r>
  <r>
    <x v="177"/>
    <s v="합계"/>
    <x v="11"/>
    <x v="164"/>
    <n v="172585"/>
  </r>
  <r>
    <x v="177"/>
    <s v="합계"/>
    <x v="12"/>
    <x v="165"/>
    <n v="104698"/>
  </r>
  <r>
    <x v="177"/>
    <s v="합계"/>
    <x v="12"/>
    <x v="166"/>
    <n v="613071"/>
  </r>
  <r>
    <x v="177"/>
    <s v="합계"/>
    <x v="12"/>
    <x v="167"/>
    <n v="190357"/>
  </r>
  <r>
    <x v="177"/>
    <s v="합계"/>
    <x v="12"/>
    <x v="168"/>
    <n v="183099"/>
  </r>
  <r>
    <x v="177"/>
    <s v="합계"/>
    <x v="12"/>
    <x v="169"/>
    <n v="47257"/>
  </r>
  <r>
    <x v="177"/>
    <s v="합계"/>
    <x v="12"/>
    <x v="170"/>
    <n v="111015"/>
  </r>
  <r>
    <x v="177"/>
    <s v="합계"/>
    <x v="12"/>
    <x v="171"/>
    <n v="51393"/>
  </r>
  <r>
    <x v="177"/>
    <s v="합계"/>
    <x v="12"/>
    <x v="172"/>
    <n v="221881"/>
  </r>
  <r>
    <x v="177"/>
    <s v="합계"/>
    <x v="12"/>
    <x v="173"/>
    <n v="668631"/>
  </r>
  <r>
    <x v="177"/>
    <s v="합계"/>
    <x v="12"/>
    <x v="174"/>
    <n v="56899"/>
  </r>
  <r>
    <x v="177"/>
    <s v="합계"/>
    <x v="12"/>
    <x v="175"/>
    <n v="36504"/>
  </r>
  <r>
    <x v="177"/>
    <s v="합계"/>
    <x v="12"/>
    <x v="176"/>
    <n v="669201"/>
  </r>
  <r>
    <x v="177"/>
    <s v="합계"/>
    <x v="12"/>
    <x v="177"/>
    <n v="820248"/>
  </r>
  <r>
    <x v="177"/>
    <s v="합계"/>
    <x v="12"/>
    <x v="178"/>
    <n v="225388"/>
  </r>
  <r>
    <x v="177"/>
    <s v="합계"/>
    <x v="12"/>
    <x v="179"/>
    <n v="44481"/>
  </r>
  <r>
    <x v="177"/>
    <s v="합계"/>
    <x v="13"/>
    <x v="180"/>
    <n v="65342"/>
  </r>
  <r>
    <x v="177"/>
    <s v="합계"/>
    <x v="13"/>
    <x v="181"/>
    <n v="110484"/>
  </r>
  <r>
    <x v="177"/>
    <s v="합계"/>
    <x v="13"/>
    <x v="182"/>
    <n v="78087"/>
  </r>
  <r>
    <x v="177"/>
    <s v="합계"/>
    <x v="13"/>
    <x v="183"/>
    <n v="277004"/>
  </r>
  <r>
    <x v="177"/>
    <s v="합계"/>
    <x v="13"/>
    <x v="184"/>
    <n v="54986"/>
  </r>
  <r>
    <x v="177"/>
    <s v="합계"/>
    <x v="13"/>
    <x v="185"/>
    <n v="236049"/>
  </r>
  <r>
    <x v="177"/>
    <s v="합계"/>
    <x v="13"/>
    <x v="186"/>
    <n v="117151"/>
  </r>
  <r>
    <x v="177"/>
    <s v="합계"/>
    <x v="13"/>
    <x v="187"/>
    <n v="574612"/>
  </r>
  <r>
    <x v="177"/>
    <s v="합계"/>
    <x v="13"/>
    <x v="188"/>
    <n v="169302"/>
  </r>
  <r>
    <x v="177"/>
    <s v="합계"/>
    <x v="13"/>
    <x v="189"/>
    <n v="75860"/>
  </r>
  <r>
    <x v="177"/>
    <s v="합계"/>
    <x v="13"/>
    <x v="190"/>
    <n v="573931"/>
  </r>
  <r>
    <x v="177"/>
    <s v="합계"/>
    <x v="13"/>
    <x v="191"/>
    <n v="63910"/>
  </r>
  <r>
    <x v="177"/>
    <s v="합계"/>
    <x v="13"/>
    <x v="192"/>
    <n v="691314"/>
  </r>
  <r>
    <x v="177"/>
    <s v="합계"/>
    <x v="13"/>
    <x v="193"/>
    <n v="95653"/>
  </r>
  <r>
    <x v="177"/>
    <s v="합계"/>
    <x v="13"/>
    <x v="194"/>
    <n v="118943"/>
  </r>
  <r>
    <x v="177"/>
    <s v="합계"/>
    <x v="13"/>
    <x v="195"/>
    <n v="73358"/>
  </r>
  <r>
    <x v="177"/>
    <s v="합계"/>
    <x v="13"/>
    <x v="196"/>
    <n v="102383"/>
  </r>
  <r>
    <x v="177"/>
    <s v="합계"/>
    <x v="13"/>
    <x v="197"/>
    <n v="60958"/>
  </r>
  <r>
    <x v="177"/>
    <s v="합계"/>
    <x v="13"/>
    <x v="198"/>
    <n v="57829"/>
  </r>
  <r>
    <x v="177"/>
    <s v="합계"/>
    <x v="13"/>
    <x v="199"/>
    <n v="67150"/>
  </r>
  <r>
    <x v="177"/>
    <s v="합계"/>
    <x v="13"/>
    <x v="200"/>
    <n v="120811"/>
  </r>
  <r>
    <x v="177"/>
    <s v="합계"/>
    <x v="13"/>
    <x v="201"/>
    <n v="116473"/>
  </r>
  <r>
    <x v="177"/>
    <s v="합계"/>
    <x v="14"/>
    <x v="202"/>
    <n v="573151"/>
  </r>
  <r>
    <x v="177"/>
    <s v="합계"/>
    <x v="14"/>
    <x v="203"/>
    <n v="639875"/>
  </r>
  <r>
    <x v="177"/>
    <s v="합계"/>
    <x v="14"/>
    <x v="204"/>
    <n v="71501"/>
  </r>
  <r>
    <x v="177"/>
    <s v="합계"/>
    <x v="14"/>
    <x v="205"/>
    <n v="878240"/>
  </r>
  <r>
    <x v="177"/>
    <s v="합계"/>
    <x v="14"/>
    <x v="206"/>
    <n v="53181"/>
  </r>
  <r>
    <x v="177"/>
    <s v="합계"/>
    <x v="14"/>
    <x v="207"/>
    <n v="308902"/>
  </r>
  <r>
    <x v="177"/>
    <s v="합계"/>
    <x v="14"/>
    <x v="208"/>
    <n v="160232"/>
  </r>
  <r>
    <x v="177"/>
    <s v="합계"/>
    <x v="14"/>
    <x v="209"/>
    <n v="54558"/>
  </r>
  <r>
    <x v="177"/>
    <s v="합계"/>
    <x v="14"/>
    <x v="210"/>
    <n v="206578"/>
  </r>
  <r>
    <x v="177"/>
    <s v="합계"/>
    <x v="14"/>
    <x v="211"/>
    <n v="92792"/>
  </r>
  <r>
    <x v="177"/>
    <s v="합계"/>
    <x v="14"/>
    <x v="212"/>
    <n v="363268"/>
  </r>
  <r>
    <x v="177"/>
    <s v="합계"/>
    <x v="14"/>
    <x v="213"/>
    <n v="77874"/>
  </r>
  <r>
    <x v="177"/>
    <s v="합계"/>
    <x v="14"/>
    <x v="214"/>
    <n v="24744"/>
  </r>
  <r>
    <x v="177"/>
    <s v="합계"/>
    <x v="14"/>
    <x v="215"/>
    <n v="235650"/>
  </r>
  <r>
    <x v="177"/>
    <s v="합계"/>
    <x v="14"/>
    <x v="216"/>
    <n v="214560"/>
  </r>
  <r>
    <x v="177"/>
    <s v="합계"/>
    <x v="14"/>
    <x v="217"/>
    <n v="88221"/>
  </r>
  <r>
    <x v="177"/>
    <s v="합계"/>
    <x v="14"/>
    <x v="218"/>
    <n v="23502"/>
  </r>
  <r>
    <x v="177"/>
    <s v="합계"/>
    <x v="14"/>
    <x v="219"/>
    <n v="91095"/>
  </r>
  <r>
    <x v="177"/>
    <s v="합계"/>
    <x v="14"/>
    <x v="220"/>
    <n v="89158"/>
  </r>
  <r>
    <x v="177"/>
    <s v="합계"/>
    <x v="14"/>
    <x v="221"/>
    <n v="101063"/>
  </r>
  <r>
    <x v="177"/>
    <s v="합계"/>
    <x v="14"/>
    <x v="222"/>
    <n v="43993"/>
  </r>
  <r>
    <x v="177"/>
    <s v="합계"/>
    <x v="14"/>
    <x v="223"/>
    <n v="242275"/>
  </r>
  <r>
    <x v="177"/>
    <s v="합계"/>
    <x v="14"/>
    <x v="224"/>
    <n v="530654"/>
  </r>
  <r>
    <x v="177"/>
    <s v="합계"/>
    <x v="14"/>
    <x v="225"/>
    <n v="567325"/>
  </r>
  <r>
    <x v="177"/>
    <s v="합계"/>
    <x v="15"/>
    <x v="226"/>
    <n v="513063"/>
  </r>
  <r>
    <x v="177"/>
    <s v="합계"/>
    <x v="15"/>
    <x v="227"/>
    <n v="96090"/>
  </r>
  <r>
    <x v="177"/>
    <s v="합계"/>
    <x v="15"/>
    <x v="228"/>
    <n v="105822"/>
  </r>
  <r>
    <x v="177"/>
    <s v="합계"/>
    <x v="15"/>
    <x v="229"/>
    <n v="1045376"/>
  </r>
  <r>
    <x v="177"/>
    <s v="합계"/>
    <x v="15"/>
    <x v="230"/>
    <n v="95855"/>
  </r>
  <r>
    <x v="177"/>
    <s v="합계"/>
    <x v="15"/>
    <x v="231"/>
    <n v="231154"/>
  </r>
  <r>
    <x v="177"/>
    <s v="합계"/>
    <x v="15"/>
    <x v="232"/>
    <n v="249059"/>
  </r>
  <r>
    <x v="177"/>
    <s v="합계"/>
    <x v="15"/>
    <x v="233"/>
    <n v="78556"/>
  </r>
  <r>
    <x v="177"/>
    <s v="합계"/>
    <x v="15"/>
    <x v="234"/>
    <n v="613093"/>
  </r>
  <r>
    <x v="177"/>
    <s v="합계"/>
    <x v="15"/>
    <x v="235"/>
    <n v="47840"/>
  </r>
  <r>
    <x v="177"/>
    <s v="합계"/>
    <x v="15"/>
    <x v="236"/>
    <n v="771867"/>
  </r>
  <r>
    <x v="177"/>
    <s v="합계"/>
    <x v="15"/>
    <x v="237"/>
    <n v="129683"/>
  </r>
  <r>
    <x v="177"/>
    <s v="합계"/>
    <x v="15"/>
    <x v="238"/>
    <n v="424789"/>
  </r>
  <r>
    <x v="177"/>
    <s v="합계"/>
    <x v="15"/>
    <x v="239"/>
    <n v="393188"/>
  </r>
  <r>
    <x v="177"/>
    <s v="합계"/>
    <x v="15"/>
    <x v="240"/>
    <n v="567470"/>
  </r>
  <r>
    <x v="177"/>
    <s v="합계"/>
    <x v="15"/>
    <x v="241"/>
    <n v="547705"/>
  </r>
  <r>
    <x v="177"/>
    <s v="합계"/>
    <x v="15"/>
    <x v="242"/>
    <n v="372819"/>
  </r>
  <r>
    <x v="177"/>
    <s v="합계"/>
    <x v="15"/>
    <x v="243"/>
    <n v="314515"/>
  </r>
  <r>
    <x v="177"/>
    <s v="합계"/>
    <x v="15"/>
    <x v="244"/>
    <n v="84699"/>
  </r>
  <r>
    <x v="177"/>
    <s v="합계"/>
    <x v="15"/>
    <x v="245"/>
    <n v="148566"/>
  </r>
  <r>
    <x v="177"/>
    <s v="합계"/>
    <x v="15"/>
    <x v="246"/>
    <n v="66284"/>
  </r>
  <r>
    <x v="177"/>
    <s v="합계"/>
    <x v="15"/>
    <x v="247"/>
    <n v="82054"/>
  </r>
  <r>
    <x v="177"/>
    <s v="합계"/>
    <x v="16"/>
    <x v="248"/>
    <n v="523197"/>
  </r>
  <r>
    <x v="177"/>
    <s v="합계"/>
    <x v="16"/>
    <x v="249"/>
    <n v="1287345"/>
  </r>
  <r>
    <x v="178"/>
    <s v="합계"/>
    <x v="0"/>
    <x v="0"/>
    <n v="1854235"/>
  </r>
  <r>
    <x v="178"/>
    <s v="합계"/>
    <x v="0"/>
    <x v="1"/>
    <n v="893706"/>
  </r>
  <r>
    <x v="178"/>
    <s v="합계"/>
    <x v="0"/>
    <x v="2"/>
    <n v="633704"/>
  </r>
  <r>
    <x v="178"/>
    <s v="합계"/>
    <x v="0"/>
    <x v="3"/>
    <n v="1209257"/>
  </r>
  <r>
    <x v="178"/>
    <s v="합계"/>
    <x v="0"/>
    <x v="4"/>
    <n v="1000498"/>
  </r>
  <r>
    <x v="178"/>
    <s v="합계"/>
    <x v="0"/>
    <x v="5"/>
    <n v="779958"/>
  </r>
  <r>
    <x v="178"/>
    <s v="합계"/>
    <x v="0"/>
    <x v="6"/>
    <n v="903879"/>
  </r>
  <r>
    <x v="178"/>
    <s v="합계"/>
    <x v="0"/>
    <x v="7"/>
    <n v="577870"/>
  </r>
  <r>
    <x v="178"/>
    <s v="합계"/>
    <x v="0"/>
    <x v="8"/>
    <n v="1116069"/>
  </r>
  <r>
    <x v="178"/>
    <s v="합계"/>
    <x v="0"/>
    <x v="9"/>
    <n v="600867"/>
  </r>
  <r>
    <x v="178"/>
    <s v="합계"/>
    <x v="0"/>
    <x v="10"/>
    <n v="783292"/>
  </r>
  <r>
    <x v="178"/>
    <s v="합계"/>
    <x v="0"/>
    <x v="11"/>
    <n v="777023"/>
  </r>
  <r>
    <x v="178"/>
    <s v="합계"/>
    <x v="0"/>
    <x v="12"/>
    <n v="1038244"/>
  </r>
  <r>
    <x v="178"/>
    <s v="합계"/>
    <x v="0"/>
    <x v="13"/>
    <n v="662659"/>
  </r>
  <r>
    <x v="178"/>
    <s v="합계"/>
    <x v="0"/>
    <x v="14"/>
    <n v="1222814"/>
  </r>
  <r>
    <x v="178"/>
    <s v="합계"/>
    <x v="0"/>
    <x v="15"/>
    <n v="735884"/>
  </r>
  <r>
    <x v="178"/>
    <s v="합계"/>
    <x v="0"/>
    <x v="16"/>
    <n v="880303"/>
  </r>
  <r>
    <x v="178"/>
    <s v="합계"/>
    <x v="0"/>
    <x v="17"/>
    <n v="1529668"/>
  </r>
  <r>
    <x v="178"/>
    <s v="합계"/>
    <x v="0"/>
    <x v="18"/>
    <n v="892562"/>
  </r>
  <r>
    <x v="178"/>
    <s v="합계"/>
    <x v="0"/>
    <x v="19"/>
    <n v="1117534"/>
  </r>
  <r>
    <x v="178"/>
    <s v="합계"/>
    <x v="0"/>
    <x v="20"/>
    <n v="647623"/>
  </r>
  <r>
    <x v="178"/>
    <s v="합계"/>
    <x v="0"/>
    <x v="21"/>
    <n v="832807"/>
  </r>
  <r>
    <x v="178"/>
    <s v="합계"/>
    <x v="0"/>
    <x v="22"/>
    <n v="771636"/>
  </r>
  <r>
    <x v="178"/>
    <s v="합계"/>
    <x v="0"/>
    <x v="23"/>
    <n v="795287"/>
  </r>
  <r>
    <x v="178"/>
    <s v="합계"/>
    <x v="0"/>
    <x v="24"/>
    <n v="758631"/>
  </r>
  <r>
    <x v="178"/>
    <s v="합계"/>
    <x v="1"/>
    <x v="25"/>
    <n v="352258"/>
  </r>
  <r>
    <x v="178"/>
    <s v="합계"/>
    <x v="1"/>
    <x v="26"/>
    <n v="556047"/>
  </r>
  <r>
    <x v="178"/>
    <s v="합계"/>
    <x v="1"/>
    <x v="27"/>
    <n v="375433"/>
  </r>
  <r>
    <x v="178"/>
    <s v="합계"/>
    <x v="1"/>
    <x v="28"/>
    <n v="582582"/>
  </r>
  <r>
    <x v="178"/>
    <s v="합계"/>
    <x v="1"/>
    <x v="29"/>
    <n v="254194"/>
  </r>
  <r>
    <x v="178"/>
    <s v="합계"/>
    <x v="1"/>
    <x v="30"/>
    <n v="586034"/>
  </r>
  <r>
    <x v="178"/>
    <s v="합계"/>
    <x v="1"/>
    <x v="31"/>
    <n v="965525"/>
  </r>
  <r>
    <x v="178"/>
    <s v="합계"/>
    <x v="1"/>
    <x v="32"/>
    <n v="566694"/>
  </r>
  <r>
    <x v="178"/>
    <s v="합계"/>
    <x v="1"/>
    <x v="33"/>
    <n v="518492"/>
  </r>
  <r>
    <x v="178"/>
    <s v="합계"/>
    <x v="1"/>
    <x v="34"/>
    <n v="642223"/>
  </r>
  <r>
    <x v="178"/>
    <s v="합계"/>
    <x v="1"/>
    <x v="35"/>
    <n v="267043"/>
  </r>
  <r>
    <x v="178"/>
    <s v="합계"/>
    <x v="1"/>
    <x v="36"/>
    <n v="439460"/>
  </r>
  <r>
    <x v="178"/>
    <s v="합계"/>
    <x v="1"/>
    <x v="37"/>
    <n v="471844"/>
  </r>
  <r>
    <x v="178"/>
    <s v="합계"/>
    <x v="1"/>
    <x v="38"/>
    <n v="267378"/>
  </r>
  <r>
    <x v="178"/>
    <s v="합계"/>
    <x v="1"/>
    <x v="39"/>
    <n v="224820"/>
  </r>
  <r>
    <x v="178"/>
    <s v="합계"/>
    <x v="1"/>
    <x v="40"/>
    <n v="1010892"/>
  </r>
  <r>
    <x v="178"/>
    <s v="합계"/>
    <x v="2"/>
    <x v="41"/>
    <n v="337694"/>
  </r>
  <r>
    <x v="178"/>
    <s v="합계"/>
    <x v="2"/>
    <x v="42"/>
    <n v="1264694"/>
  </r>
  <r>
    <x v="178"/>
    <s v="합계"/>
    <x v="2"/>
    <x v="43"/>
    <n v="407196"/>
  </r>
  <r>
    <x v="178"/>
    <s v="합계"/>
    <x v="2"/>
    <x v="44"/>
    <n v="741755"/>
  </r>
  <r>
    <x v="178"/>
    <s v="합계"/>
    <x v="2"/>
    <x v="45"/>
    <n v="960245"/>
  </r>
  <r>
    <x v="178"/>
    <s v="합계"/>
    <x v="2"/>
    <x v="46"/>
    <n v="411031"/>
  </r>
  <r>
    <x v="178"/>
    <s v="합계"/>
    <x v="2"/>
    <x v="47"/>
    <n v="934865"/>
  </r>
  <r>
    <x v="178"/>
    <s v="합계"/>
    <x v="2"/>
    <x v="48"/>
    <n v="412890"/>
  </r>
  <r>
    <x v="178"/>
    <s v="합계"/>
    <x v="3"/>
    <x v="49"/>
    <n v="176956"/>
  </r>
  <r>
    <x v="178"/>
    <s v="합계"/>
    <x v="3"/>
    <x v="50"/>
    <n v="628368"/>
  </r>
  <r>
    <x v="178"/>
    <s v="합계"/>
    <x v="3"/>
    <x v="51"/>
    <n v="1154800"/>
  </r>
  <r>
    <x v="178"/>
    <s v="합계"/>
    <x v="3"/>
    <x v="52"/>
    <n v="165070"/>
  </r>
  <r>
    <x v="178"/>
    <s v="합계"/>
    <x v="3"/>
    <x v="53"/>
    <n v="837841"/>
  </r>
  <r>
    <x v="178"/>
    <s v="합계"/>
    <x v="3"/>
    <x v="54"/>
    <n v="1078458"/>
  </r>
  <r>
    <x v="178"/>
    <s v="합계"/>
    <x v="3"/>
    <x v="55"/>
    <n v="1037132"/>
  </r>
  <r>
    <x v="178"/>
    <s v="합계"/>
    <x v="3"/>
    <x v="56"/>
    <n v="762700"/>
  </r>
  <r>
    <x v="178"/>
    <s v="합계"/>
    <x v="3"/>
    <x v="57"/>
    <n v="51508"/>
  </r>
  <r>
    <x v="178"/>
    <s v="합계"/>
    <x v="3"/>
    <x v="58"/>
    <n v="438890"/>
  </r>
  <r>
    <x v="178"/>
    <s v="합계"/>
    <x v="4"/>
    <x v="59"/>
    <n v="942096"/>
  </r>
  <r>
    <x v="178"/>
    <s v="합계"/>
    <x v="4"/>
    <x v="60"/>
    <n v="434666"/>
  </r>
  <r>
    <x v="178"/>
    <s v="합계"/>
    <x v="4"/>
    <x v="61"/>
    <n v="349106"/>
  </r>
  <r>
    <x v="178"/>
    <s v="합계"/>
    <x v="4"/>
    <x v="62"/>
    <n v="935028"/>
  </r>
  <r>
    <x v="178"/>
    <s v="합계"/>
    <x v="4"/>
    <x v="63"/>
    <n v="742018"/>
  </r>
  <r>
    <x v="178"/>
    <s v="합계"/>
    <x v="5"/>
    <x v="64"/>
    <n v="392132"/>
  </r>
  <r>
    <x v="178"/>
    <s v="합계"/>
    <x v="5"/>
    <x v="65"/>
    <n v="522158"/>
  </r>
  <r>
    <x v="178"/>
    <s v="합계"/>
    <x v="5"/>
    <x v="66"/>
    <n v="1063898"/>
  </r>
  <r>
    <x v="178"/>
    <s v="합계"/>
    <x v="5"/>
    <x v="67"/>
    <n v="761025"/>
  </r>
  <r>
    <x v="178"/>
    <s v="합계"/>
    <x v="5"/>
    <x v="68"/>
    <n v="574909"/>
  </r>
  <r>
    <x v="178"/>
    <s v="합계"/>
    <x v="6"/>
    <x v="69"/>
    <n v="838641"/>
  </r>
  <r>
    <x v="178"/>
    <s v="합계"/>
    <x v="6"/>
    <x v="70"/>
    <n v="377086"/>
  </r>
  <r>
    <x v="178"/>
    <s v="합계"/>
    <x v="6"/>
    <x v="71"/>
    <n v="425215"/>
  </r>
  <r>
    <x v="178"/>
    <s v="합계"/>
    <x v="6"/>
    <x v="72"/>
    <n v="464693"/>
  </r>
  <r>
    <x v="178"/>
    <s v="합계"/>
    <x v="6"/>
    <x v="73"/>
    <n v="456681"/>
  </r>
  <r>
    <x v="178"/>
    <s v="합계"/>
    <x v="7"/>
    <x v="74"/>
    <n v="563883"/>
  </r>
  <r>
    <x v="178"/>
    <s v="합계"/>
    <x v="8"/>
    <x v="75"/>
    <n v="227113"/>
  </r>
  <r>
    <x v="178"/>
    <s v="합계"/>
    <x v="8"/>
    <x v="76"/>
    <n v="906004"/>
  </r>
  <r>
    <x v="178"/>
    <s v="합계"/>
    <x v="8"/>
    <x v="77"/>
    <n v="676901"/>
  </r>
  <r>
    <x v="178"/>
    <s v="합계"/>
    <x v="8"/>
    <x v="78"/>
    <n v="531404"/>
  </r>
  <r>
    <x v="178"/>
    <s v="합계"/>
    <x v="8"/>
    <x v="79"/>
    <n v="186392"/>
  </r>
  <r>
    <x v="178"/>
    <s v="합계"/>
    <x v="8"/>
    <x v="80"/>
    <n v="700068"/>
  </r>
  <r>
    <x v="178"/>
    <s v="합계"/>
    <x v="8"/>
    <x v="81"/>
    <n v="612864"/>
  </r>
  <r>
    <x v="178"/>
    <s v="합계"/>
    <x v="8"/>
    <x v="82"/>
    <n v="426108"/>
  </r>
  <r>
    <x v="178"/>
    <s v="합계"/>
    <x v="8"/>
    <x v="83"/>
    <n v="574098"/>
  </r>
  <r>
    <x v="178"/>
    <s v="합계"/>
    <x v="8"/>
    <x v="84"/>
    <n v="763149"/>
  </r>
  <r>
    <x v="178"/>
    <s v="합계"/>
    <x v="8"/>
    <x v="85"/>
    <n v="1086542"/>
  </r>
  <r>
    <x v="178"/>
    <s v="합계"/>
    <x v="8"/>
    <x v="86"/>
    <n v="189276"/>
  </r>
  <r>
    <x v="178"/>
    <s v="합계"/>
    <x v="8"/>
    <x v="87"/>
    <n v="1729620"/>
  </r>
  <r>
    <x v="178"/>
    <s v="합계"/>
    <x v="8"/>
    <x v="88"/>
    <n v="1180528"/>
  </r>
  <r>
    <x v="178"/>
    <s v="합계"/>
    <x v="8"/>
    <x v="89"/>
    <n v="550072"/>
  </r>
  <r>
    <x v="178"/>
    <s v="합계"/>
    <x v="8"/>
    <x v="90"/>
    <n v="464741"/>
  </r>
  <r>
    <x v="178"/>
    <s v="합계"/>
    <x v="8"/>
    <x v="91"/>
    <n v="680874"/>
  </r>
  <r>
    <x v="178"/>
    <s v="합계"/>
    <x v="8"/>
    <x v="92"/>
    <n v="739492"/>
  </r>
  <r>
    <x v="178"/>
    <s v="합계"/>
    <x v="8"/>
    <x v="93"/>
    <n v="563570"/>
  </r>
  <r>
    <x v="178"/>
    <s v="합계"/>
    <x v="8"/>
    <x v="94"/>
    <n v="536135"/>
  </r>
  <r>
    <x v="178"/>
    <s v="합계"/>
    <x v="8"/>
    <x v="95"/>
    <n v="942876"/>
  </r>
  <r>
    <x v="178"/>
    <s v="합계"/>
    <x v="8"/>
    <x v="96"/>
    <n v="852175"/>
  </r>
  <r>
    <x v="178"/>
    <s v="합계"/>
    <x v="8"/>
    <x v="97"/>
    <n v="648599"/>
  </r>
  <r>
    <x v="178"/>
    <s v="합계"/>
    <x v="8"/>
    <x v="98"/>
    <n v="418965"/>
  </r>
  <r>
    <x v="178"/>
    <s v="합계"/>
    <x v="8"/>
    <x v="99"/>
    <n v="798708"/>
  </r>
  <r>
    <x v="178"/>
    <s v="합계"/>
    <x v="8"/>
    <x v="100"/>
    <n v="510833"/>
  </r>
  <r>
    <x v="178"/>
    <s v="합계"/>
    <x v="8"/>
    <x v="101"/>
    <n v="445913"/>
  </r>
  <r>
    <x v="178"/>
    <s v="합계"/>
    <x v="8"/>
    <x v="102"/>
    <n v="253053"/>
  </r>
  <r>
    <x v="178"/>
    <s v="합계"/>
    <x v="8"/>
    <x v="103"/>
    <n v="263656"/>
  </r>
  <r>
    <x v="178"/>
    <s v="합계"/>
    <x v="8"/>
    <x v="104"/>
    <n v="100949"/>
  </r>
  <r>
    <x v="178"/>
    <s v="합계"/>
    <x v="8"/>
    <x v="105"/>
    <n v="381449"/>
  </r>
  <r>
    <x v="178"/>
    <s v="합계"/>
    <x v="8"/>
    <x v="106"/>
    <n v="769167"/>
  </r>
  <r>
    <x v="178"/>
    <s v="합계"/>
    <x v="8"/>
    <x v="107"/>
    <n v="598190"/>
  </r>
  <r>
    <x v="178"/>
    <s v="합계"/>
    <x v="8"/>
    <x v="108"/>
    <n v="556792"/>
  </r>
  <r>
    <x v="178"/>
    <s v="합계"/>
    <x v="8"/>
    <x v="109"/>
    <n v="306526"/>
  </r>
  <r>
    <x v="178"/>
    <s v="합계"/>
    <x v="8"/>
    <x v="110"/>
    <n v="835798"/>
  </r>
  <r>
    <x v="178"/>
    <s v="합계"/>
    <x v="8"/>
    <x v="111"/>
    <n v="512031"/>
  </r>
  <r>
    <x v="178"/>
    <s v="합계"/>
    <x v="8"/>
    <x v="112"/>
    <n v="900744"/>
  </r>
  <r>
    <x v="178"/>
    <s v="합계"/>
    <x v="8"/>
    <x v="113"/>
    <n v="1002768"/>
  </r>
  <r>
    <x v="178"/>
    <s v="합계"/>
    <x v="8"/>
    <x v="114"/>
    <n v="398012"/>
  </r>
  <r>
    <x v="178"/>
    <s v="합계"/>
    <x v="8"/>
    <x v="115"/>
    <n v="574868"/>
  </r>
  <r>
    <x v="178"/>
    <s v="합계"/>
    <x v="8"/>
    <x v="116"/>
    <n v="1493242"/>
  </r>
  <r>
    <x v="178"/>
    <s v="합계"/>
    <x v="9"/>
    <x v="117"/>
    <n v="647846"/>
  </r>
  <r>
    <x v="178"/>
    <s v="합계"/>
    <x v="9"/>
    <x v="118"/>
    <n v="102813"/>
  </r>
  <r>
    <x v="178"/>
    <s v="합계"/>
    <x v="9"/>
    <x v="119"/>
    <n v="194908"/>
  </r>
  <r>
    <x v="178"/>
    <s v="합계"/>
    <x v="9"/>
    <x v="120"/>
    <n v="161306"/>
  </r>
  <r>
    <x v="178"/>
    <s v="합계"/>
    <x v="9"/>
    <x v="121"/>
    <n v="293033"/>
  </r>
  <r>
    <x v="178"/>
    <s v="합계"/>
    <x v="9"/>
    <x v="122"/>
    <n v="37777"/>
  </r>
  <r>
    <x v="178"/>
    <s v="합계"/>
    <x v="9"/>
    <x v="123"/>
    <n v="112988"/>
  </r>
  <r>
    <x v="178"/>
    <s v="합계"/>
    <x v="9"/>
    <x v="124"/>
    <n v="82794"/>
  </r>
  <r>
    <x v="178"/>
    <s v="합계"/>
    <x v="9"/>
    <x v="125"/>
    <n v="789492"/>
  </r>
  <r>
    <x v="178"/>
    <s v="합계"/>
    <x v="9"/>
    <x v="126"/>
    <n v="80615"/>
  </r>
  <r>
    <x v="178"/>
    <s v="합계"/>
    <x v="9"/>
    <x v="127"/>
    <n v="90362"/>
  </r>
  <r>
    <x v="178"/>
    <s v="합계"/>
    <x v="9"/>
    <x v="128"/>
    <n v="93518"/>
  </r>
  <r>
    <x v="178"/>
    <s v="합계"/>
    <x v="9"/>
    <x v="129"/>
    <n v="742971"/>
  </r>
  <r>
    <x v="178"/>
    <s v="합계"/>
    <x v="9"/>
    <x v="130"/>
    <n v="96192"/>
  </r>
  <r>
    <x v="178"/>
    <s v="합계"/>
    <x v="9"/>
    <x v="131"/>
    <n v="116528"/>
  </r>
  <r>
    <x v="178"/>
    <s v="합계"/>
    <x v="9"/>
    <x v="132"/>
    <n v="173242"/>
  </r>
  <r>
    <x v="178"/>
    <s v="합계"/>
    <x v="9"/>
    <x v="133"/>
    <n v="49511"/>
  </r>
  <r>
    <x v="178"/>
    <s v="합계"/>
    <x v="9"/>
    <x v="134"/>
    <n v="104333"/>
  </r>
  <r>
    <x v="178"/>
    <s v="합계"/>
    <x v="10"/>
    <x v="135"/>
    <n v="89317"/>
  </r>
  <r>
    <x v="178"/>
    <s v="합계"/>
    <x v="10"/>
    <x v="136"/>
    <n v="83698"/>
  </r>
  <r>
    <x v="178"/>
    <s v="합계"/>
    <x v="10"/>
    <x v="137"/>
    <n v="66157"/>
  </r>
  <r>
    <x v="178"/>
    <s v="합계"/>
    <x v="10"/>
    <x v="138"/>
    <n v="88630"/>
  </r>
  <r>
    <x v="178"/>
    <s v="합계"/>
    <x v="10"/>
    <x v="139"/>
    <n v="101218"/>
  </r>
  <r>
    <x v="178"/>
    <s v="합계"/>
    <x v="10"/>
    <x v="140"/>
    <n v="204565"/>
  </r>
  <r>
    <x v="178"/>
    <s v="합계"/>
    <x v="10"/>
    <x v="141"/>
    <n v="337436"/>
  </r>
  <r>
    <x v="178"/>
    <s v="합계"/>
    <x v="10"/>
    <x v="142"/>
    <n v="59852"/>
  </r>
  <r>
    <x v="178"/>
    <s v="합계"/>
    <x v="10"/>
    <x v="143"/>
    <n v="152336"/>
  </r>
  <r>
    <x v="178"/>
    <s v="합계"/>
    <x v="10"/>
    <x v="144"/>
    <n v="396290"/>
  </r>
  <r>
    <x v="178"/>
    <s v="합계"/>
    <x v="10"/>
    <x v="145"/>
    <n v="440665"/>
  </r>
  <r>
    <x v="178"/>
    <s v="합계"/>
    <x v="10"/>
    <x v="146"/>
    <n v="377612"/>
  </r>
  <r>
    <x v="178"/>
    <s v="합계"/>
    <x v="10"/>
    <x v="147"/>
    <n v="594041"/>
  </r>
  <r>
    <x v="178"/>
    <s v="합계"/>
    <x v="10"/>
    <x v="148"/>
    <n v="488295"/>
  </r>
  <r>
    <x v="178"/>
    <s v="합계"/>
    <x v="11"/>
    <x v="149"/>
    <n v="73292"/>
  </r>
  <r>
    <x v="178"/>
    <s v="합계"/>
    <x v="11"/>
    <x v="150"/>
    <n v="286874"/>
  </r>
  <r>
    <x v="178"/>
    <s v="합계"/>
    <x v="11"/>
    <x v="151"/>
    <n v="122224"/>
  </r>
  <r>
    <x v="178"/>
    <s v="합계"/>
    <x v="11"/>
    <x v="152"/>
    <n v="248889"/>
  </r>
  <r>
    <x v="178"/>
    <s v="합계"/>
    <x v="11"/>
    <x v="153"/>
    <n v="363580"/>
  </r>
  <r>
    <x v="178"/>
    <s v="합계"/>
    <x v="11"/>
    <x v="154"/>
    <n v="262802"/>
  </r>
  <r>
    <x v="178"/>
    <s v="합계"/>
    <x v="11"/>
    <x v="155"/>
    <n v="133219"/>
  </r>
  <r>
    <x v="178"/>
    <s v="합계"/>
    <x v="11"/>
    <x v="156"/>
    <n v="366264"/>
  </r>
  <r>
    <x v="178"/>
    <s v="합계"/>
    <x v="11"/>
    <x v="157"/>
    <n v="121598"/>
  </r>
  <r>
    <x v="178"/>
    <s v="합계"/>
    <x v="11"/>
    <x v="158"/>
    <n v="679329"/>
  </r>
  <r>
    <x v="178"/>
    <s v="합계"/>
    <x v="11"/>
    <x v="159"/>
    <n v="169175"/>
  </r>
  <r>
    <x v="178"/>
    <s v="합계"/>
    <x v="11"/>
    <x v="160"/>
    <n v="583787"/>
  </r>
  <r>
    <x v="178"/>
    <s v="합계"/>
    <x v="11"/>
    <x v="161"/>
    <n v="745066"/>
  </r>
  <r>
    <x v="178"/>
    <s v="합계"/>
    <x v="11"/>
    <x v="162"/>
    <n v="58151"/>
  </r>
  <r>
    <x v="178"/>
    <s v="합계"/>
    <x v="11"/>
    <x v="163"/>
    <n v="176534"/>
  </r>
  <r>
    <x v="178"/>
    <s v="합계"/>
    <x v="11"/>
    <x v="164"/>
    <n v="176328"/>
  </r>
  <r>
    <x v="178"/>
    <s v="합계"/>
    <x v="12"/>
    <x v="165"/>
    <n v="111320"/>
  </r>
  <r>
    <x v="178"/>
    <s v="합계"/>
    <x v="12"/>
    <x v="166"/>
    <n v="631902"/>
  </r>
  <r>
    <x v="178"/>
    <s v="합계"/>
    <x v="12"/>
    <x v="167"/>
    <n v="192177"/>
  </r>
  <r>
    <x v="178"/>
    <s v="합계"/>
    <x v="12"/>
    <x v="168"/>
    <n v="188282"/>
  </r>
  <r>
    <x v="178"/>
    <s v="합계"/>
    <x v="12"/>
    <x v="169"/>
    <n v="55334"/>
  </r>
  <r>
    <x v="178"/>
    <s v="합계"/>
    <x v="12"/>
    <x v="170"/>
    <n v="122783"/>
  </r>
  <r>
    <x v="178"/>
    <s v="합계"/>
    <x v="12"/>
    <x v="171"/>
    <n v="53953"/>
  </r>
  <r>
    <x v="178"/>
    <s v="합계"/>
    <x v="12"/>
    <x v="172"/>
    <n v="223938"/>
  </r>
  <r>
    <x v="178"/>
    <s v="합계"/>
    <x v="12"/>
    <x v="173"/>
    <n v="665931"/>
  </r>
  <r>
    <x v="178"/>
    <s v="합계"/>
    <x v="12"/>
    <x v="174"/>
    <n v="59389"/>
  </r>
  <r>
    <x v="178"/>
    <s v="합계"/>
    <x v="12"/>
    <x v="175"/>
    <n v="37336"/>
  </r>
  <r>
    <x v="178"/>
    <s v="합계"/>
    <x v="12"/>
    <x v="176"/>
    <n v="664075"/>
  </r>
  <r>
    <x v="178"/>
    <s v="합계"/>
    <x v="12"/>
    <x v="177"/>
    <n v="830283"/>
  </r>
  <r>
    <x v="178"/>
    <s v="합계"/>
    <x v="12"/>
    <x v="178"/>
    <n v="229271"/>
  </r>
  <r>
    <x v="178"/>
    <s v="합계"/>
    <x v="12"/>
    <x v="179"/>
    <n v="46988"/>
  </r>
  <r>
    <x v="178"/>
    <s v="합계"/>
    <x v="13"/>
    <x v="180"/>
    <n v="66475"/>
  </r>
  <r>
    <x v="178"/>
    <s v="합계"/>
    <x v="13"/>
    <x v="181"/>
    <n v="118535"/>
  </r>
  <r>
    <x v="178"/>
    <s v="합계"/>
    <x v="13"/>
    <x v="182"/>
    <n v="73950"/>
  </r>
  <r>
    <x v="178"/>
    <s v="합계"/>
    <x v="13"/>
    <x v="183"/>
    <n v="278419"/>
  </r>
  <r>
    <x v="178"/>
    <s v="합계"/>
    <x v="13"/>
    <x v="184"/>
    <n v="59582"/>
  </r>
  <r>
    <x v="178"/>
    <s v="합계"/>
    <x v="13"/>
    <x v="185"/>
    <n v="234893"/>
  </r>
  <r>
    <x v="178"/>
    <s v="합계"/>
    <x v="13"/>
    <x v="186"/>
    <n v="125981"/>
  </r>
  <r>
    <x v="178"/>
    <s v="합계"/>
    <x v="13"/>
    <x v="187"/>
    <n v="589956"/>
  </r>
  <r>
    <x v="178"/>
    <s v="합계"/>
    <x v="13"/>
    <x v="188"/>
    <n v="172320"/>
  </r>
  <r>
    <x v="178"/>
    <s v="합계"/>
    <x v="13"/>
    <x v="189"/>
    <n v="81462"/>
  </r>
  <r>
    <x v="178"/>
    <s v="합계"/>
    <x v="13"/>
    <x v="190"/>
    <n v="582501"/>
  </r>
  <r>
    <x v="178"/>
    <s v="합계"/>
    <x v="13"/>
    <x v="191"/>
    <n v="71519"/>
  </r>
  <r>
    <x v="178"/>
    <s v="합계"/>
    <x v="13"/>
    <x v="192"/>
    <n v="724148"/>
  </r>
  <r>
    <x v="178"/>
    <s v="합계"/>
    <x v="13"/>
    <x v="193"/>
    <n v="106166"/>
  </r>
  <r>
    <x v="178"/>
    <s v="합계"/>
    <x v="13"/>
    <x v="194"/>
    <n v="119369"/>
  </r>
  <r>
    <x v="178"/>
    <s v="합계"/>
    <x v="13"/>
    <x v="195"/>
    <n v="79553"/>
  </r>
  <r>
    <x v="178"/>
    <s v="합계"/>
    <x v="13"/>
    <x v="196"/>
    <n v="99460"/>
  </r>
  <r>
    <x v="178"/>
    <s v="합계"/>
    <x v="13"/>
    <x v="197"/>
    <n v="63824"/>
  </r>
  <r>
    <x v="178"/>
    <s v="합계"/>
    <x v="13"/>
    <x v="198"/>
    <n v="62878"/>
  </r>
  <r>
    <x v="178"/>
    <s v="합계"/>
    <x v="13"/>
    <x v="199"/>
    <n v="69844"/>
  </r>
  <r>
    <x v="178"/>
    <s v="합계"/>
    <x v="13"/>
    <x v="200"/>
    <n v="128082"/>
  </r>
  <r>
    <x v="178"/>
    <s v="합계"/>
    <x v="13"/>
    <x v="201"/>
    <n v="118639"/>
  </r>
  <r>
    <x v="178"/>
    <s v="합계"/>
    <x v="14"/>
    <x v="202"/>
    <n v="567668"/>
  </r>
  <r>
    <x v="178"/>
    <s v="합계"/>
    <x v="14"/>
    <x v="203"/>
    <n v="681194"/>
  </r>
  <r>
    <x v="178"/>
    <s v="합계"/>
    <x v="14"/>
    <x v="204"/>
    <n v="70132"/>
  </r>
  <r>
    <x v="178"/>
    <s v="합계"/>
    <x v="14"/>
    <x v="205"/>
    <n v="862502"/>
  </r>
  <r>
    <x v="178"/>
    <s v="합계"/>
    <x v="14"/>
    <x v="206"/>
    <n v="56393"/>
  </r>
  <r>
    <x v="178"/>
    <s v="합계"/>
    <x v="14"/>
    <x v="207"/>
    <n v="310780"/>
  </r>
  <r>
    <x v="178"/>
    <s v="합계"/>
    <x v="14"/>
    <x v="208"/>
    <n v="167680"/>
  </r>
  <r>
    <x v="178"/>
    <s v="합계"/>
    <x v="14"/>
    <x v="209"/>
    <n v="57731"/>
  </r>
  <r>
    <x v="178"/>
    <s v="합계"/>
    <x v="14"/>
    <x v="210"/>
    <n v="210360"/>
  </r>
  <r>
    <x v="178"/>
    <s v="합계"/>
    <x v="14"/>
    <x v="211"/>
    <n v="93738"/>
  </r>
  <r>
    <x v="178"/>
    <s v="합계"/>
    <x v="14"/>
    <x v="212"/>
    <n v="367828"/>
  </r>
  <r>
    <x v="178"/>
    <s v="합계"/>
    <x v="14"/>
    <x v="213"/>
    <n v="90750"/>
  </r>
  <r>
    <x v="178"/>
    <s v="합계"/>
    <x v="14"/>
    <x v="214"/>
    <n v="25702"/>
  </r>
  <r>
    <x v="178"/>
    <s v="합계"/>
    <x v="14"/>
    <x v="215"/>
    <n v="236241"/>
  </r>
  <r>
    <x v="178"/>
    <s v="합계"/>
    <x v="14"/>
    <x v="216"/>
    <n v="218873"/>
  </r>
  <r>
    <x v="178"/>
    <s v="합계"/>
    <x v="14"/>
    <x v="217"/>
    <n v="91927"/>
  </r>
  <r>
    <x v="178"/>
    <s v="합계"/>
    <x v="14"/>
    <x v="218"/>
    <n v="23087"/>
  </r>
  <r>
    <x v="178"/>
    <s v="합계"/>
    <x v="14"/>
    <x v="219"/>
    <n v="102033"/>
  </r>
  <r>
    <x v="178"/>
    <s v="합계"/>
    <x v="14"/>
    <x v="220"/>
    <n v="91452"/>
  </r>
  <r>
    <x v="178"/>
    <s v="합계"/>
    <x v="14"/>
    <x v="221"/>
    <n v="108423"/>
  </r>
  <r>
    <x v="178"/>
    <s v="합계"/>
    <x v="14"/>
    <x v="222"/>
    <n v="47147"/>
  </r>
  <r>
    <x v="178"/>
    <s v="합계"/>
    <x v="14"/>
    <x v="223"/>
    <n v="243420"/>
  </r>
  <r>
    <x v="178"/>
    <s v="합계"/>
    <x v="14"/>
    <x v="224"/>
    <n v="529814"/>
  </r>
  <r>
    <x v="178"/>
    <s v="합계"/>
    <x v="14"/>
    <x v="225"/>
    <n v="579366"/>
  </r>
  <r>
    <x v="178"/>
    <s v="합계"/>
    <x v="15"/>
    <x v="226"/>
    <n v="535478"/>
  </r>
  <r>
    <x v="178"/>
    <s v="합계"/>
    <x v="15"/>
    <x v="227"/>
    <n v="99420"/>
  </r>
  <r>
    <x v="178"/>
    <s v="합계"/>
    <x v="15"/>
    <x v="228"/>
    <n v="111009"/>
  </r>
  <r>
    <x v="178"/>
    <s v="합계"/>
    <x v="15"/>
    <x v="229"/>
    <n v="1046334"/>
  </r>
  <r>
    <x v="178"/>
    <s v="합계"/>
    <x v="15"/>
    <x v="230"/>
    <n v="110870"/>
  </r>
  <r>
    <x v="178"/>
    <s v="합계"/>
    <x v="15"/>
    <x v="231"/>
    <n v="236845"/>
  </r>
  <r>
    <x v="178"/>
    <s v="합계"/>
    <x v="15"/>
    <x v="232"/>
    <n v="256392"/>
  </r>
  <r>
    <x v="178"/>
    <s v="합계"/>
    <x v="15"/>
    <x v="233"/>
    <n v="84042"/>
  </r>
  <r>
    <x v="178"/>
    <s v="합계"/>
    <x v="15"/>
    <x v="234"/>
    <n v="612945"/>
  </r>
  <r>
    <x v="178"/>
    <s v="합계"/>
    <x v="15"/>
    <x v="235"/>
    <n v="47432"/>
  </r>
  <r>
    <x v="178"/>
    <s v="합계"/>
    <x v="15"/>
    <x v="236"/>
    <n v="771921"/>
  </r>
  <r>
    <x v="178"/>
    <s v="합계"/>
    <x v="15"/>
    <x v="237"/>
    <n v="127374"/>
  </r>
  <r>
    <x v="178"/>
    <s v="합계"/>
    <x v="15"/>
    <x v="238"/>
    <n v="427215"/>
  </r>
  <r>
    <x v="178"/>
    <s v="합계"/>
    <x v="15"/>
    <x v="239"/>
    <n v="390770"/>
  </r>
  <r>
    <x v="178"/>
    <s v="합계"/>
    <x v="15"/>
    <x v="240"/>
    <n v="554497"/>
  </r>
  <r>
    <x v="178"/>
    <s v="합계"/>
    <x v="15"/>
    <x v="241"/>
    <n v="542457"/>
  </r>
  <r>
    <x v="178"/>
    <s v="합계"/>
    <x v="15"/>
    <x v="242"/>
    <n v="372594"/>
  </r>
  <r>
    <x v="178"/>
    <s v="합계"/>
    <x v="15"/>
    <x v="243"/>
    <n v="334070"/>
  </r>
  <r>
    <x v="178"/>
    <s v="합계"/>
    <x v="15"/>
    <x v="244"/>
    <n v="92613"/>
  </r>
  <r>
    <x v="178"/>
    <s v="합계"/>
    <x v="15"/>
    <x v="245"/>
    <n v="147004"/>
  </r>
  <r>
    <x v="178"/>
    <s v="합계"/>
    <x v="15"/>
    <x v="246"/>
    <n v="70488"/>
  </r>
  <r>
    <x v="178"/>
    <s v="합계"/>
    <x v="15"/>
    <x v="247"/>
    <n v="83550"/>
  </r>
  <r>
    <x v="178"/>
    <s v="합계"/>
    <x v="16"/>
    <x v="248"/>
    <n v="558765"/>
  </r>
  <r>
    <x v="178"/>
    <s v="합계"/>
    <x v="16"/>
    <x v="249"/>
    <n v="1299450"/>
  </r>
  <r>
    <x v="179"/>
    <s v="합계"/>
    <x v="0"/>
    <x v="0"/>
    <n v="1848799"/>
  </r>
  <r>
    <x v="179"/>
    <s v="합계"/>
    <x v="0"/>
    <x v="1"/>
    <n v="896152"/>
  </r>
  <r>
    <x v="179"/>
    <s v="합계"/>
    <x v="0"/>
    <x v="2"/>
    <n v="633412"/>
  </r>
  <r>
    <x v="179"/>
    <s v="합계"/>
    <x v="0"/>
    <x v="3"/>
    <n v="1205844"/>
  </r>
  <r>
    <x v="179"/>
    <s v="합계"/>
    <x v="0"/>
    <x v="4"/>
    <n v="1002155"/>
  </r>
  <r>
    <x v="179"/>
    <s v="합계"/>
    <x v="0"/>
    <x v="5"/>
    <n v="771152"/>
  </r>
  <r>
    <x v="179"/>
    <s v="합계"/>
    <x v="0"/>
    <x v="6"/>
    <n v="905537"/>
  </r>
  <r>
    <x v="179"/>
    <s v="합계"/>
    <x v="0"/>
    <x v="7"/>
    <n v="576671"/>
  </r>
  <r>
    <x v="179"/>
    <s v="합계"/>
    <x v="0"/>
    <x v="8"/>
    <n v="1105237"/>
  </r>
  <r>
    <x v="179"/>
    <s v="합계"/>
    <x v="0"/>
    <x v="9"/>
    <n v="601436"/>
  </r>
  <r>
    <x v="179"/>
    <s v="합계"/>
    <x v="0"/>
    <x v="10"/>
    <n v="782906"/>
  </r>
  <r>
    <x v="179"/>
    <s v="합계"/>
    <x v="0"/>
    <x v="11"/>
    <n v="777108"/>
  </r>
  <r>
    <x v="179"/>
    <s v="합계"/>
    <x v="0"/>
    <x v="12"/>
    <n v="1011282"/>
  </r>
  <r>
    <x v="179"/>
    <s v="합계"/>
    <x v="0"/>
    <x v="13"/>
    <n v="656437"/>
  </r>
  <r>
    <x v="179"/>
    <s v="합계"/>
    <x v="0"/>
    <x v="14"/>
    <n v="1225916"/>
  </r>
  <r>
    <x v="179"/>
    <s v="합계"/>
    <x v="0"/>
    <x v="15"/>
    <n v="727765"/>
  </r>
  <r>
    <x v="179"/>
    <s v="합계"/>
    <x v="0"/>
    <x v="16"/>
    <n v="879081"/>
  </r>
  <r>
    <x v="179"/>
    <s v="합계"/>
    <x v="0"/>
    <x v="17"/>
    <n v="1521990"/>
  </r>
  <r>
    <x v="179"/>
    <s v="합계"/>
    <x v="0"/>
    <x v="18"/>
    <n v="894117"/>
  </r>
  <r>
    <x v="179"/>
    <s v="합계"/>
    <x v="0"/>
    <x v="19"/>
    <n v="1107254"/>
  </r>
  <r>
    <x v="179"/>
    <s v="합계"/>
    <x v="0"/>
    <x v="20"/>
    <n v="632422"/>
  </r>
  <r>
    <x v="179"/>
    <s v="합계"/>
    <x v="0"/>
    <x v="21"/>
    <n v="829845"/>
  </r>
  <r>
    <x v="179"/>
    <s v="합계"/>
    <x v="0"/>
    <x v="22"/>
    <n v="740290"/>
  </r>
  <r>
    <x v="179"/>
    <s v="합계"/>
    <x v="0"/>
    <x v="23"/>
    <n v="775579"/>
  </r>
  <r>
    <x v="179"/>
    <s v="합계"/>
    <x v="0"/>
    <x v="24"/>
    <n v="753657"/>
  </r>
  <r>
    <x v="179"/>
    <s v="합계"/>
    <x v="1"/>
    <x v="25"/>
    <n v="348841"/>
  </r>
  <r>
    <x v="179"/>
    <s v="합계"/>
    <x v="1"/>
    <x v="26"/>
    <n v="556571"/>
  </r>
  <r>
    <x v="179"/>
    <s v="합계"/>
    <x v="1"/>
    <x v="27"/>
    <n v="368704"/>
  </r>
  <r>
    <x v="179"/>
    <s v="합계"/>
    <x v="1"/>
    <x v="28"/>
    <n v="578833"/>
  </r>
  <r>
    <x v="179"/>
    <s v="합계"/>
    <x v="1"/>
    <x v="29"/>
    <n v="253112"/>
  </r>
  <r>
    <x v="179"/>
    <s v="합계"/>
    <x v="1"/>
    <x v="30"/>
    <n v="584078"/>
  </r>
  <r>
    <x v="179"/>
    <s v="합계"/>
    <x v="1"/>
    <x v="31"/>
    <n v="951399"/>
  </r>
  <r>
    <x v="179"/>
    <s v="합계"/>
    <x v="1"/>
    <x v="32"/>
    <n v="567831"/>
  </r>
  <r>
    <x v="179"/>
    <s v="합계"/>
    <x v="1"/>
    <x v="33"/>
    <n v="516149"/>
  </r>
  <r>
    <x v="179"/>
    <s v="합계"/>
    <x v="1"/>
    <x v="34"/>
    <n v="641160"/>
  </r>
  <r>
    <x v="179"/>
    <s v="합계"/>
    <x v="1"/>
    <x v="35"/>
    <n v="268378"/>
  </r>
  <r>
    <x v="179"/>
    <s v="합계"/>
    <x v="1"/>
    <x v="36"/>
    <n v="427793"/>
  </r>
  <r>
    <x v="179"/>
    <s v="합계"/>
    <x v="1"/>
    <x v="37"/>
    <n v="471172"/>
  </r>
  <r>
    <x v="179"/>
    <s v="합계"/>
    <x v="1"/>
    <x v="38"/>
    <n v="268712"/>
  </r>
  <r>
    <x v="179"/>
    <s v="합계"/>
    <x v="1"/>
    <x v="39"/>
    <n v="218446"/>
  </r>
  <r>
    <x v="179"/>
    <s v="합계"/>
    <x v="1"/>
    <x v="40"/>
    <n v="989409"/>
  </r>
  <r>
    <x v="179"/>
    <s v="합계"/>
    <x v="2"/>
    <x v="41"/>
    <n v="337769"/>
  </r>
  <r>
    <x v="179"/>
    <s v="합계"/>
    <x v="2"/>
    <x v="42"/>
    <n v="1254534"/>
  </r>
  <r>
    <x v="179"/>
    <s v="합계"/>
    <x v="2"/>
    <x v="43"/>
    <n v="409940"/>
  </r>
  <r>
    <x v="179"/>
    <s v="합계"/>
    <x v="2"/>
    <x v="44"/>
    <n v="734605"/>
  </r>
  <r>
    <x v="179"/>
    <s v="합계"/>
    <x v="2"/>
    <x v="45"/>
    <n v="954627"/>
  </r>
  <r>
    <x v="179"/>
    <s v="합계"/>
    <x v="2"/>
    <x v="46"/>
    <n v="407759"/>
  </r>
  <r>
    <x v="179"/>
    <s v="합계"/>
    <x v="2"/>
    <x v="47"/>
    <n v="931829"/>
  </r>
  <r>
    <x v="179"/>
    <s v="합계"/>
    <x v="2"/>
    <x v="48"/>
    <n v="399872"/>
  </r>
  <r>
    <x v="179"/>
    <s v="합계"/>
    <x v="3"/>
    <x v="49"/>
    <n v="161790"/>
  </r>
  <r>
    <x v="179"/>
    <s v="합계"/>
    <x v="3"/>
    <x v="50"/>
    <n v="625434"/>
  </r>
  <r>
    <x v="179"/>
    <s v="합계"/>
    <x v="3"/>
    <x v="51"/>
    <n v="1152027"/>
  </r>
  <r>
    <x v="179"/>
    <s v="합계"/>
    <x v="3"/>
    <x v="52"/>
    <n v="162159"/>
  </r>
  <r>
    <x v="179"/>
    <s v="합계"/>
    <x v="3"/>
    <x v="53"/>
    <n v="841624"/>
  </r>
  <r>
    <x v="179"/>
    <s v="합계"/>
    <x v="3"/>
    <x v="54"/>
    <n v="1079257"/>
  </r>
  <r>
    <x v="179"/>
    <s v="합계"/>
    <x v="3"/>
    <x v="55"/>
    <n v="1030101"/>
  </r>
  <r>
    <x v="179"/>
    <s v="합계"/>
    <x v="3"/>
    <x v="56"/>
    <n v="757479"/>
  </r>
  <r>
    <x v="179"/>
    <s v="합계"/>
    <x v="3"/>
    <x v="57"/>
    <n v="48772"/>
  </r>
  <r>
    <x v="179"/>
    <s v="합계"/>
    <x v="3"/>
    <x v="58"/>
    <n v="413222"/>
  </r>
  <r>
    <x v="179"/>
    <s v="합계"/>
    <x v="4"/>
    <x v="59"/>
    <n v="938317"/>
  </r>
  <r>
    <x v="179"/>
    <s v="합계"/>
    <x v="4"/>
    <x v="60"/>
    <n v="434446"/>
  </r>
  <r>
    <x v="179"/>
    <s v="합계"/>
    <x v="4"/>
    <x v="61"/>
    <n v="341860"/>
  </r>
  <r>
    <x v="179"/>
    <s v="합계"/>
    <x v="4"/>
    <x v="62"/>
    <n v="945769"/>
  </r>
  <r>
    <x v="179"/>
    <s v="합계"/>
    <x v="4"/>
    <x v="63"/>
    <n v="743691"/>
  </r>
  <r>
    <x v="179"/>
    <s v="합계"/>
    <x v="5"/>
    <x v="64"/>
    <n v="393393"/>
  </r>
  <r>
    <x v="179"/>
    <s v="합계"/>
    <x v="5"/>
    <x v="65"/>
    <n v="520574"/>
  </r>
  <r>
    <x v="179"/>
    <s v="합계"/>
    <x v="5"/>
    <x v="66"/>
    <n v="1055969"/>
  </r>
  <r>
    <x v="179"/>
    <s v="합계"/>
    <x v="5"/>
    <x v="67"/>
    <n v="764945"/>
  </r>
  <r>
    <x v="179"/>
    <s v="합계"/>
    <x v="5"/>
    <x v="68"/>
    <n v="561348"/>
  </r>
  <r>
    <x v="179"/>
    <s v="합계"/>
    <x v="6"/>
    <x v="69"/>
    <n v="831434"/>
  </r>
  <r>
    <x v="179"/>
    <s v="합계"/>
    <x v="6"/>
    <x v="70"/>
    <n v="374941"/>
  </r>
  <r>
    <x v="179"/>
    <s v="합계"/>
    <x v="6"/>
    <x v="71"/>
    <n v="426303"/>
  </r>
  <r>
    <x v="179"/>
    <s v="합계"/>
    <x v="6"/>
    <x v="72"/>
    <n v="462846"/>
  </r>
  <r>
    <x v="179"/>
    <s v="합계"/>
    <x v="6"/>
    <x v="73"/>
    <n v="455903"/>
  </r>
  <r>
    <x v="179"/>
    <s v="합계"/>
    <x v="7"/>
    <x v="74"/>
    <n v="557660"/>
  </r>
  <r>
    <x v="179"/>
    <s v="합계"/>
    <x v="8"/>
    <x v="75"/>
    <n v="209610"/>
  </r>
  <r>
    <x v="179"/>
    <s v="합계"/>
    <x v="8"/>
    <x v="76"/>
    <n v="904302"/>
  </r>
  <r>
    <x v="179"/>
    <s v="합계"/>
    <x v="8"/>
    <x v="77"/>
    <n v="667931"/>
  </r>
  <r>
    <x v="179"/>
    <s v="합계"/>
    <x v="8"/>
    <x v="78"/>
    <n v="534910"/>
  </r>
  <r>
    <x v="179"/>
    <s v="합계"/>
    <x v="8"/>
    <x v="79"/>
    <n v="178864"/>
  </r>
  <r>
    <x v="179"/>
    <s v="합계"/>
    <x v="8"/>
    <x v="80"/>
    <n v="699521"/>
  </r>
  <r>
    <x v="179"/>
    <s v="합계"/>
    <x v="8"/>
    <x v="81"/>
    <n v="599920"/>
  </r>
  <r>
    <x v="179"/>
    <s v="합계"/>
    <x v="8"/>
    <x v="82"/>
    <n v="423301"/>
  </r>
  <r>
    <x v="179"/>
    <s v="합계"/>
    <x v="8"/>
    <x v="83"/>
    <n v="574071"/>
  </r>
  <r>
    <x v="179"/>
    <s v="합계"/>
    <x v="8"/>
    <x v="84"/>
    <n v="755887"/>
  </r>
  <r>
    <x v="179"/>
    <s v="합계"/>
    <x v="8"/>
    <x v="85"/>
    <n v="1064642"/>
  </r>
  <r>
    <x v="179"/>
    <s v="합계"/>
    <x v="8"/>
    <x v="86"/>
    <n v="189369"/>
  </r>
  <r>
    <x v="179"/>
    <s v="합계"/>
    <x v="8"/>
    <x v="87"/>
    <n v="1722315"/>
  </r>
  <r>
    <x v="179"/>
    <s v="합계"/>
    <x v="8"/>
    <x v="88"/>
    <n v="1186157"/>
  </r>
  <r>
    <x v="179"/>
    <s v="합계"/>
    <x v="8"/>
    <x v="89"/>
    <n v="550056"/>
  </r>
  <r>
    <x v="179"/>
    <s v="합계"/>
    <x v="8"/>
    <x v="90"/>
    <n v="465983"/>
  </r>
  <r>
    <x v="179"/>
    <s v="합계"/>
    <x v="8"/>
    <x v="91"/>
    <n v="680761"/>
  </r>
  <r>
    <x v="179"/>
    <s v="합계"/>
    <x v="8"/>
    <x v="92"/>
    <n v="750429"/>
  </r>
  <r>
    <x v="179"/>
    <s v="합계"/>
    <x v="8"/>
    <x v="93"/>
    <n v="558384"/>
  </r>
  <r>
    <x v="179"/>
    <s v="합계"/>
    <x v="8"/>
    <x v="94"/>
    <n v="535251"/>
  </r>
  <r>
    <x v="179"/>
    <s v="합계"/>
    <x v="8"/>
    <x v="95"/>
    <n v="939526"/>
  </r>
  <r>
    <x v="179"/>
    <s v="합계"/>
    <x v="8"/>
    <x v="96"/>
    <n v="844685"/>
  </r>
  <r>
    <x v="179"/>
    <s v="합계"/>
    <x v="8"/>
    <x v="97"/>
    <n v="646761"/>
  </r>
  <r>
    <x v="179"/>
    <s v="합계"/>
    <x v="8"/>
    <x v="98"/>
    <n v="414279"/>
  </r>
  <r>
    <x v="179"/>
    <s v="합계"/>
    <x v="8"/>
    <x v="99"/>
    <n v="798585"/>
  </r>
  <r>
    <x v="179"/>
    <s v="합계"/>
    <x v="8"/>
    <x v="100"/>
    <n v="510017"/>
  </r>
  <r>
    <x v="179"/>
    <s v="합계"/>
    <x v="8"/>
    <x v="101"/>
    <n v="443625"/>
  </r>
  <r>
    <x v="179"/>
    <s v="합계"/>
    <x v="8"/>
    <x v="102"/>
    <n v="241571"/>
  </r>
  <r>
    <x v="179"/>
    <s v="합계"/>
    <x v="8"/>
    <x v="103"/>
    <n v="251470"/>
  </r>
  <r>
    <x v="179"/>
    <s v="합계"/>
    <x v="8"/>
    <x v="104"/>
    <n v="97346"/>
  </r>
  <r>
    <x v="179"/>
    <s v="합계"/>
    <x v="8"/>
    <x v="105"/>
    <n v="385160"/>
  </r>
  <r>
    <x v="179"/>
    <s v="합계"/>
    <x v="8"/>
    <x v="106"/>
    <n v="763792"/>
  </r>
  <r>
    <x v="179"/>
    <s v="합계"/>
    <x v="8"/>
    <x v="107"/>
    <n v="601378"/>
  </r>
  <r>
    <x v="179"/>
    <s v="합계"/>
    <x v="8"/>
    <x v="108"/>
    <n v="533972"/>
  </r>
  <r>
    <x v="179"/>
    <s v="합계"/>
    <x v="8"/>
    <x v="109"/>
    <n v="306604"/>
  </r>
  <r>
    <x v="179"/>
    <s v="합계"/>
    <x v="8"/>
    <x v="110"/>
    <n v="828400"/>
  </r>
  <r>
    <x v="179"/>
    <s v="합계"/>
    <x v="8"/>
    <x v="111"/>
    <n v="499570"/>
  </r>
  <r>
    <x v="179"/>
    <s v="합계"/>
    <x v="8"/>
    <x v="112"/>
    <n v="888553"/>
  </r>
  <r>
    <x v="179"/>
    <s v="합계"/>
    <x v="8"/>
    <x v="113"/>
    <n v="987401"/>
  </r>
  <r>
    <x v="179"/>
    <s v="합계"/>
    <x v="8"/>
    <x v="114"/>
    <n v="377958"/>
  </r>
  <r>
    <x v="179"/>
    <s v="합계"/>
    <x v="8"/>
    <x v="115"/>
    <n v="563938"/>
  </r>
  <r>
    <x v="179"/>
    <s v="합계"/>
    <x v="8"/>
    <x v="116"/>
    <n v="1481012"/>
  </r>
  <r>
    <x v="179"/>
    <s v="합계"/>
    <x v="9"/>
    <x v="117"/>
    <n v="558995"/>
  </r>
  <r>
    <x v="179"/>
    <s v="합계"/>
    <x v="9"/>
    <x v="118"/>
    <n v="92158"/>
  </r>
  <r>
    <x v="179"/>
    <s v="합계"/>
    <x v="9"/>
    <x v="119"/>
    <n v="184279"/>
  </r>
  <r>
    <x v="179"/>
    <s v="합계"/>
    <x v="9"/>
    <x v="120"/>
    <n v="147213"/>
  </r>
  <r>
    <x v="179"/>
    <s v="합계"/>
    <x v="9"/>
    <x v="121"/>
    <n v="252684"/>
  </r>
  <r>
    <x v="179"/>
    <s v="합계"/>
    <x v="9"/>
    <x v="122"/>
    <n v="36154"/>
  </r>
  <r>
    <x v="179"/>
    <s v="합계"/>
    <x v="9"/>
    <x v="123"/>
    <n v="94000"/>
  </r>
  <r>
    <x v="179"/>
    <s v="합계"/>
    <x v="9"/>
    <x v="124"/>
    <n v="75227"/>
  </r>
  <r>
    <x v="179"/>
    <s v="합계"/>
    <x v="9"/>
    <x v="125"/>
    <n v="775994"/>
  </r>
  <r>
    <x v="179"/>
    <s v="합계"/>
    <x v="9"/>
    <x v="126"/>
    <n v="74275"/>
  </r>
  <r>
    <x v="179"/>
    <s v="합계"/>
    <x v="9"/>
    <x v="127"/>
    <n v="81747"/>
  </r>
  <r>
    <x v="179"/>
    <s v="합계"/>
    <x v="9"/>
    <x v="128"/>
    <n v="90219"/>
  </r>
  <r>
    <x v="179"/>
    <s v="합계"/>
    <x v="9"/>
    <x v="129"/>
    <n v="712472"/>
  </r>
  <r>
    <x v="179"/>
    <s v="합계"/>
    <x v="9"/>
    <x v="130"/>
    <n v="90608"/>
  </r>
  <r>
    <x v="179"/>
    <s v="합계"/>
    <x v="9"/>
    <x v="131"/>
    <n v="98701"/>
  </r>
  <r>
    <x v="179"/>
    <s v="합계"/>
    <x v="9"/>
    <x v="132"/>
    <n v="156880"/>
  </r>
  <r>
    <x v="179"/>
    <s v="합계"/>
    <x v="9"/>
    <x v="133"/>
    <n v="46583"/>
  </r>
  <r>
    <x v="179"/>
    <s v="합계"/>
    <x v="9"/>
    <x v="134"/>
    <n v="98139"/>
  </r>
  <r>
    <x v="179"/>
    <s v="합계"/>
    <x v="10"/>
    <x v="135"/>
    <n v="85015"/>
  </r>
  <r>
    <x v="179"/>
    <s v="합계"/>
    <x v="10"/>
    <x v="136"/>
    <n v="72039"/>
  </r>
  <r>
    <x v="179"/>
    <s v="합계"/>
    <x v="10"/>
    <x v="137"/>
    <n v="63375"/>
  </r>
  <r>
    <x v="179"/>
    <s v="합계"/>
    <x v="10"/>
    <x v="138"/>
    <n v="86949"/>
  </r>
  <r>
    <x v="179"/>
    <s v="합계"/>
    <x v="10"/>
    <x v="139"/>
    <n v="99092"/>
  </r>
  <r>
    <x v="179"/>
    <s v="합계"/>
    <x v="10"/>
    <x v="140"/>
    <n v="202095"/>
  </r>
  <r>
    <x v="179"/>
    <s v="합계"/>
    <x v="10"/>
    <x v="141"/>
    <n v="329218"/>
  </r>
  <r>
    <x v="179"/>
    <s v="합계"/>
    <x v="10"/>
    <x v="142"/>
    <n v="60581"/>
  </r>
  <r>
    <x v="179"/>
    <s v="합계"/>
    <x v="10"/>
    <x v="143"/>
    <n v="151949"/>
  </r>
  <r>
    <x v="179"/>
    <s v="합계"/>
    <x v="10"/>
    <x v="144"/>
    <n v="393393"/>
  </r>
  <r>
    <x v="179"/>
    <s v="합계"/>
    <x v="10"/>
    <x v="145"/>
    <n v="437940"/>
  </r>
  <r>
    <x v="179"/>
    <s v="합계"/>
    <x v="10"/>
    <x v="146"/>
    <n v="379802"/>
  </r>
  <r>
    <x v="179"/>
    <s v="합계"/>
    <x v="10"/>
    <x v="147"/>
    <n v="589796"/>
  </r>
  <r>
    <x v="179"/>
    <s v="합계"/>
    <x v="10"/>
    <x v="148"/>
    <n v="479394"/>
  </r>
  <r>
    <x v="179"/>
    <s v="합계"/>
    <x v="11"/>
    <x v="149"/>
    <n v="72600"/>
  </r>
  <r>
    <x v="179"/>
    <s v="합계"/>
    <x v="11"/>
    <x v="150"/>
    <n v="277206"/>
  </r>
  <r>
    <x v="179"/>
    <s v="합계"/>
    <x v="11"/>
    <x v="151"/>
    <n v="121675"/>
  </r>
  <r>
    <x v="179"/>
    <s v="합계"/>
    <x v="11"/>
    <x v="152"/>
    <n v="249246"/>
  </r>
  <r>
    <x v="179"/>
    <s v="합계"/>
    <x v="11"/>
    <x v="153"/>
    <n v="352465"/>
  </r>
  <r>
    <x v="179"/>
    <s v="합계"/>
    <x v="11"/>
    <x v="154"/>
    <n v="247118"/>
  </r>
  <r>
    <x v="179"/>
    <s v="합계"/>
    <x v="11"/>
    <x v="155"/>
    <n v="127481"/>
  </r>
  <r>
    <x v="179"/>
    <s v="합계"/>
    <x v="11"/>
    <x v="156"/>
    <n v="356685"/>
  </r>
  <r>
    <x v="179"/>
    <s v="합계"/>
    <x v="11"/>
    <x v="157"/>
    <n v="115645"/>
  </r>
  <r>
    <x v="179"/>
    <s v="합계"/>
    <x v="11"/>
    <x v="158"/>
    <n v="674796"/>
  </r>
  <r>
    <x v="179"/>
    <s v="합계"/>
    <x v="11"/>
    <x v="159"/>
    <n v="164349"/>
  </r>
  <r>
    <x v="179"/>
    <s v="합계"/>
    <x v="11"/>
    <x v="160"/>
    <n v="579602"/>
  </r>
  <r>
    <x v="179"/>
    <s v="합계"/>
    <x v="11"/>
    <x v="161"/>
    <n v="741631"/>
  </r>
  <r>
    <x v="179"/>
    <s v="합계"/>
    <x v="11"/>
    <x v="162"/>
    <n v="56705"/>
  </r>
  <r>
    <x v="179"/>
    <s v="합계"/>
    <x v="11"/>
    <x v="163"/>
    <n v="156672"/>
  </r>
  <r>
    <x v="179"/>
    <s v="합계"/>
    <x v="11"/>
    <x v="164"/>
    <n v="173258"/>
  </r>
  <r>
    <x v="179"/>
    <s v="합계"/>
    <x v="12"/>
    <x v="165"/>
    <n v="109361"/>
  </r>
  <r>
    <x v="179"/>
    <s v="합계"/>
    <x v="12"/>
    <x v="166"/>
    <n v="622324"/>
  </r>
  <r>
    <x v="179"/>
    <s v="합계"/>
    <x v="12"/>
    <x v="167"/>
    <n v="189449"/>
  </r>
  <r>
    <x v="179"/>
    <s v="합계"/>
    <x v="12"/>
    <x v="168"/>
    <n v="181102"/>
  </r>
  <r>
    <x v="179"/>
    <s v="합계"/>
    <x v="12"/>
    <x v="169"/>
    <n v="49898"/>
  </r>
  <r>
    <x v="179"/>
    <s v="합계"/>
    <x v="12"/>
    <x v="170"/>
    <n v="115095"/>
  </r>
  <r>
    <x v="179"/>
    <s v="합계"/>
    <x v="12"/>
    <x v="171"/>
    <n v="52668"/>
  </r>
  <r>
    <x v="179"/>
    <s v="합계"/>
    <x v="12"/>
    <x v="172"/>
    <n v="219213"/>
  </r>
  <r>
    <x v="179"/>
    <s v="합계"/>
    <x v="12"/>
    <x v="173"/>
    <n v="658284"/>
  </r>
  <r>
    <x v="179"/>
    <s v="합계"/>
    <x v="12"/>
    <x v="174"/>
    <n v="55676"/>
  </r>
  <r>
    <x v="179"/>
    <s v="합계"/>
    <x v="12"/>
    <x v="175"/>
    <n v="35708"/>
  </r>
  <r>
    <x v="179"/>
    <s v="합계"/>
    <x v="12"/>
    <x v="176"/>
    <n v="654671"/>
  </r>
  <r>
    <x v="179"/>
    <s v="합계"/>
    <x v="12"/>
    <x v="177"/>
    <n v="811518"/>
  </r>
  <r>
    <x v="179"/>
    <s v="합계"/>
    <x v="12"/>
    <x v="178"/>
    <n v="226987"/>
  </r>
  <r>
    <x v="179"/>
    <s v="합계"/>
    <x v="12"/>
    <x v="179"/>
    <n v="44284"/>
  </r>
  <r>
    <x v="179"/>
    <s v="합계"/>
    <x v="13"/>
    <x v="180"/>
    <n v="64453"/>
  </r>
  <r>
    <x v="179"/>
    <s v="합계"/>
    <x v="13"/>
    <x v="181"/>
    <n v="112517"/>
  </r>
  <r>
    <x v="179"/>
    <s v="합계"/>
    <x v="13"/>
    <x v="182"/>
    <n v="63370"/>
  </r>
  <r>
    <x v="179"/>
    <s v="합계"/>
    <x v="13"/>
    <x v="183"/>
    <n v="272683"/>
  </r>
  <r>
    <x v="179"/>
    <s v="합계"/>
    <x v="13"/>
    <x v="184"/>
    <n v="55841"/>
  </r>
  <r>
    <x v="179"/>
    <s v="합계"/>
    <x v="13"/>
    <x v="185"/>
    <n v="232546"/>
  </r>
  <r>
    <x v="179"/>
    <s v="합계"/>
    <x v="13"/>
    <x v="186"/>
    <n v="123102"/>
  </r>
  <r>
    <x v="179"/>
    <s v="합계"/>
    <x v="13"/>
    <x v="187"/>
    <n v="578633"/>
  </r>
  <r>
    <x v="179"/>
    <s v="합계"/>
    <x v="13"/>
    <x v="188"/>
    <n v="172035"/>
  </r>
  <r>
    <x v="179"/>
    <s v="합계"/>
    <x v="13"/>
    <x v="189"/>
    <n v="78336"/>
  </r>
  <r>
    <x v="179"/>
    <s v="합계"/>
    <x v="13"/>
    <x v="190"/>
    <n v="582937"/>
  </r>
  <r>
    <x v="179"/>
    <s v="합계"/>
    <x v="13"/>
    <x v="191"/>
    <n v="67601"/>
  </r>
  <r>
    <x v="179"/>
    <s v="합계"/>
    <x v="13"/>
    <x v="192"/>
    <n v="698579"/>
  </r>
  <r>
    <x v="179"/>
    <s v="합계"/>
    <x v="13"/>
    <x v="193"/>
    <n v="96847"/>
  </r>
  <r>
    <x v="179"/>
    <s v="합계"/>
    <x v="13"/>
    <x v="194"/>
    <n v="117163"/>
  </r>
  <r>
    <x v="179"/>
    <s v="합계"/>
    <x v="13"/>
    <x v="195"/>
    <n v="75377"/>
  </r>
  <r>
    <x v="179"/>
    <s v="합계"/>
    <x v="13"/>
    <x v="196"/>
    <n v="98215"/>
  </r>
  <r>
    <x v="179"/>
    <s v="합계"/>
    <x v="13"/>
    <x v="197"/>
    <n v="61694"/>
  </r>
  <r>
    <x v="179"/>
    <s v="합계"/>
    <x v="13"/>
    <x v="198"/>
    <n v="59940"/>
  </r>
  <r>
    <x v="179"/>
    <s v="합계"/>
    <x v="13"/>
    <x v="199"/>
    <n v="67960"/>
  </r>
  <r>
    <x v="179"/>
    <s v="합계"/>
    <x v="13"/>
    <x v="200"/>
    <n v="125037"/>
  </r>
  <r>
    <x v="179"/>
    <s v="합계"/>
    <x v="13"/>
    <x v="201"/>
    <n v="117114"/>
  </r>
  <r>
    <x v="179"/>
    <s v="합계"/>
    <x v="14"/>
    <x v="202"/>
    <n v="560859"/>
  </r>
  <r>
    <x v="179"/>
    <s v="합계"/>
    <x v="14"/>
    <x v="203"/>
    <n v="645260"/>
  </r>
  <r>
    <x v="179"/>
    <s v="합계"/>
    <x v="14"/>
    <x v="204"/>
    <n v="69589"/>
  </r>
  <r>
    <x v="179"/>
    <s v="합계"/>
    <x v="14"/>
    <x v="205"/>
    <n v="854910"/>
  </r>
  <r>
    <x v="179"/>
    <s v="합계"/>
    <x v="14"/>
    <x v="206"/>
    <n v="53831"/>
  </r>
  <r>
    <x v="179"/>
    <s v="합계"/>
    <x v="14"/>
    <x v="207"/>
    <n v="302183"/>
  </r>
  <r>
    <x v="179"/>
    <s v="합계"/>
    <x v="14"/>
    <x v="208"/>
    <n v="160914"/>
  </r>
  <r>
    <x v="179"/>
    <s v="합계"/>
    <x v="14"/>
    <x v="209"/>
    <n v="54122"/>
  </r>
  <r>
    <x v="179"/>
    <s v="합계"/>
    <x v="14"/>
    <x v="210"/>
    <n v="204584"/>
  </r>
  <r>
    <x v="179"/>
    <s v="합계"/>
    <x v="14"/>
    <x v="211"/>
    <n v="91683"/>
  </r>
  <r>
    <x v="179"/>
    <s v="합계"/>
    <x v="14"/>
    <x v="212"/>
    <n v="359530"/>
  </r>
  <r>
    <x v="179"/>
    <s v="합계"/>
    <x v="14"/>
    <x v="213"/>
    <n v="80494"/>
  </r>
  <r>
    <x v="179"/>
    <s v="합계"/>
    <x v="14"/>
    <x v="214"/>
    <n v="24969"/>
  </r>
  <r>
    <x v="179"/>
    <s v="합계"/>
    <x v="14"/>
    <x v="215"/>
    <n v="230830"/>
  </r>
  <r>
    <x v="179"/>
    <s v="합계"/>
    <x v="14"/>
    <x v="216"/>
    <n v="212719"/>
  </r>
  <r>
    <x v="179"/>
    <s v="합계"/>
    <x v="14"/>
    <x v="217"/>
    <n v="88120"/>
  </r>
  <r>
    <x v="179"/>
    <s v="합계"/>
    <x v="14"/>
    <x v="218"/>
    <n v="20117"/>
  </r>
  <r>
    <x v="179"/>
    <s v="합계"/>
    <x v="14"/>
    <x v="219"/>
    <n v="93299"/>
  </r>
  <r>
    <x v="179"/>
    <s v="합계"/>
    <x v="14"/>
    <x v="220"/>
    <n v="90665"/>
  </r>
  <r>
    <x v="179"/>
    <s v="합계"/>
    <x v="14"/>
    <x v="221"/>
    <n v="103679"/>
  </r>
  <r>
    <x v="179"/>
    <s v="합계"/>
    <x v="14"/>
    <x v="222"/>
    <n v="43855"/>
  </r>
  <r>
    <x v="179"/>
    <s v="합계"/>
    <x v="14"/>
    <x v="223"/>
    <n v="243439"/>
  </r>
  <r>
    <x v="179"/>
    <s v="합계"/>
    <x v="14"/>
    <x v="224"/>
    <n v="514145"/>
  </r>
  <r>
    <x v="179"/>
    <s v="합계"/>
    <x v="14"/>
    <x v="225"/>
    <n v="560170"/>
  </r>
  <r>
    <x v="179"/>
    <s v="합계"/>
    <x v="15"/>
    <x v="226"/>
    <n v="523870"/>
  </r>
  <r>
    <x v="179"/>
    <s v="합계"/>
    <x v="15"/>
    <x v="227"/>
    <n v="98516"/>
  </r>
  <r>
    <x v="179"/>
    <s v="합계"/>
    <x v="15"/>
    <x v="228"/>
    <n v="111040"/>
  </r>
  <r>
    <x v="179"/>
    <s v="합계"/>
    <x v="15"/>
    <x v="229"/>
    <n v="1039019"/>
  </r>
  <r>
    <x v="179"/>
    <s v="합계"/>
    <x v="15"/>
    <x v="230"/>
    <n v="103508"/>
  </r>
  <r>
    <x v="179"/>
    <s v="합계"/>
    <x v="15"/>
    <x v="231"/>
    <n v="232925"/>
  </r>
  <r>
    <x v="179"/>
    <s v="합계"/>
    <x v="15"/>
    <x v="232"/>
    <n v="254439"/>
  </r>
  <r>
    <x v="179"/>
    <s v="합계"/>
    <x v="15"/>
    <x v="233"/>
    <n v="80679"/>
  </r>
  <r>
    <x v="179"/>
    <s v="합계"/>
    <x v="15"/>
    <x v="234"/>
    <n v="610077"/>
  </r>
  <r>
    <x v="179"/>
    <s v="합계"/>
    <x v="15"/>
    <x v="235"/>
    <n v="48190"/>
  </r>
  <r>
    <x v="179"/>
    <s v="합계"/>
    <x v="15"/>
    <x v="236"/>
    <n v="763991"/>
  </r>
  <r>
    <x v="179"/>
    <s v="합계"/>
    <x v="15"/>
    <x v="237"/>
    <n v="123802"/>
  </r>
  <r>
    <x v="179"/>
    <s v="합계"/>
    <x v="15"/>
    <x v="238"/>
    <n v="424510"/>
  </r>
  <r>
    <x v="179"/>
    <s v="합계"/>
    <x v="15"/>
    <x v="239"/>
    <n v="386773"/>
  </r>
  <r>
    <x v="179"/>
    <s v="합계"/>
    <x v="15"/>
    <x v="240"/>
    <n v="553946"/>
  </r>
  <r>
    <x v="179"/>
    <s v="합계"/>
    <x v="15"/>
    <x v="241"/>
    <n v="541655"/>
  </r>
  <r>
    <x v="179"/>
    <s v="합계"/>
    <x v="15"/>
    <x v="242"/>
    <n v="372842"/>
  </r>
  <r>
    <x v="179"/>
    <s v="합계"/>
    <x v="15"/>
    <x v="243"/>
    <n v="317933"/>
  </r>
  <r>
    <x v="179"/>
    <s v="합계"/>
    <x v="15"/>
    <x v="244"/>
    <n v="91556"/>
  </r>
  <r>
    <x v="179"/>
    <s v="합계"/>
    <x v="15"/>
    <x v="245"/>
    <n v="145088"/>
  </r>
  <r>
    <x v="179"/>
    <s v="합계"/>
    <x v="15"/>
    <x v="246"/>
    <n v="68600"/>
  </r>
  <r>
    <x v="179"/>
    <s v="합계"/>
    <x v="15"/>
    <x v="247"/>
    <n v="81717"/>
  </r>
  <r>
    <x v="179"/>
    <s v="합계"/>
    <x v="16"/>
    <x v="248"/>
    <n v="537633"/>
  </r>
  <r>
    <x v="179"/>
    <s v="합계"/>
    <x v="16"/>
    <x v="249"/>
    <n v="1294145"/>
  </r>
  <r>
    <x v="180"/>
    <s v="합계"/>
    <x v="0"/>
    <x v="0"/>
    <n v="1948600"/>
  </r>
  <r>
    <x v="180"/>
    <s v="합계"/>
    <x v="0"/>
    <x v="1"/>
    <n v="908443"/>
  </r>
  <r>
    <x v="180"/>
    <s v="합계"/>
    <x v="0"/>
    <x v="2"/>
    <n v="629493"/>
  </r>
  <r>
    <x v="180"/>
    <s v="합계"/>
    <x v="0"/>
    <x v="3"/>
    <n v="1225843"/>
  </r>
  <r>
    <x v="180"/>
    <s v="합계"/>
    <x v="0"/>
    <x v="4"/>
    <n v="1001777"/>
  </r>
  <r>
    <x v="180"/>
    <s v="합계"/>
    <x v="0"/>
    <x v="5"/>
    <n v="774942"/>
  </r>
  <r>
    <x v="180"/>
    <s v="합계"/>
    <x v="0"/>
    <x v="6"/>
    <n v="927203"/>
  </r>
  <r>
    <x v="180"/>
    <s v="합계"/>
    <x v="0"/>
    <x v="7"/>
    <n v="595062"/>
  </r>
  <r>
    <x v="180"/>
    <s v="합계"/>
    <x v="0"/>
    <x v="8"/>
    <n v="1115863"/>
  </r>
  <r>
    <x v="180"/>
    <s v="합계"/>
    <x v="0"/>
    <x v="9"/>
    <n v="605361"/>
  </r>
  <r>
    <x v="180"/>
    <s v="합계"/>
    <x v="0"/>
    <x v="10"/>
    <n v="795648"/>
  </r>
  <r>
    <x v="180"/>
    <s v="합계"/>
    <x v="0"/>
    <x v="11"/>
    <n v="783192"/>
  </r>
  <r>
    <x v="180"/>
    <s v="합계"/>
    <x v="0"/>
    <x v="12"/>
    <n v="1034443"/>
  </r>
  <r>
    <x v="180"/>
    <s v="합계"/>
    <x v="0"/>
    <x v="13"/>
    <n v="665734"/>
  </r>
  <r>
    <x v="180"/>
    <s v="합계"/>
    <x v="0"/>
    <x v="14"/>
    <n v="1278984"/>
  </r>
  <r>
    <x v="180"/>
    <s v="합계"/>
    <x v="0"/>
    <x v="15"/>
    <n v="748633"/>
  </r>
  <r>
    <x v="180"/>
    <s v="합계"/>
    <x v="0"/>
    <x v="16"/>
    <n v="889862"/>
  </r>
  <r>
    <x v="180"/>
    <s v="합계"/>
    <x v="0"/>
    <x v="17"/>
    <n v="1538708"/>
  </r>
  <r>
    <x v="180"/>
    <s v="합계"/>
    <x v="0"/>
    <x v="18"/>
    <n v="903705"/>
  </r>
  <r>
    <x v="180"/>
    <s v="합계"/>
    <x v="0"/>
    <x v="19"/>
    <n v="1137287"/>
  </r>
  <r>
    <x v="180"/>
    <s v="합계"/>
    <x v="0"/>
    <x v="20"/>
    <n v="644582"/>
  </r>
  <r>
    <x v="180"/>
    <s v="합계"/>
    <x v="0"/>
    <x v="21"/>
    <n v="835109"/>
  </r>
  <r>
    <x v="180"/>
    <s v="합계"/>
    <x v="0"/>
    <x v="22"/>
    <n v="756794"/>
  </r>
  <r>
    <x v="180"/>
    <s v="합계"/>
    <x v="0"/>
    <x v="23"/>
    <n v="813008"/>
  </r>
  <r>
    <x v="180"/>
    <s v="합계"/>
    <x v="0"/>
    <x v="24"/>
    <n v="762356"/>
  </r>
  <r>
    <x v="180"/>
    <s v="합계"/>
    <x v="1"/>
    <x v="25"/>
    <n v="358799"/>
  </r>
  <r>
    <x v="180"/>
    <s v="합계"/>
    <x v="1"/>
    <x v="26"/>
    <n v="556449"/>
  </r>
  <r>
    <x v="180"/>
    <s v="합계"/>
    <x v="1"/>
    <x v="27"/>
    <n v="352774"/>
  </r>
  <r>
    <x v="180"/>
    <s v="합계"/>
    <x v="1"/>
    <x v="28"/>
    <n v="587946"/>
  </r>
  <r>
    <x v="180"/>
    <s v="합계"/>
    <x v="1"/>
    <x v="29"/>
    <n v="256772"/>
  </r>
  <r>
    <x v="180"/>
    <s v="합계"/>
    <x v="1"/>
    <x v="30"/>
    <n v="594331"/>
  </r>
  <r>
    <x v="180"/>
    <s v="합계"/>
    <x v="1"/>
    <x v="31"/>
    <n v="955526"/>
  </r>
  <r>
    <x v="180"/>
    <s v="합계"/>
    <x v="1"/>
    <x v="32"/>
    <n v="571879"/>
  </r>
  <r>
    <x v="180"/>
    <s v="합계"/>
    <x v="1"/>
    <x v="33"/>
    <n v="526597"/>
  </r>
  <r>
    <x v="180"/>
    <s v="합계"/>
    <x v="1"/>
    <x v="34"/>
    <n v="647075"/>
  </r>
  <r>
    <x v="180"/>
    <s v="합계"/>
    <x v="1"/>
    <x v="35"/>
    <n v="272722"/>
  </r>
  <r>
    <x v="180"/>
    <s v="합계"/>
    <x v="1"/>
    <x v="36"/>
    <n v="431424"/>
  </r>
  <r>
    <x v="180"/>
    <s v="합계"/>
    <x v="1"/>
    <x v="37"/>
    <n v="479092"/>
  </r>
  <r>
    <x v="180"/>
    <s v="합계"/>
    <x v="1"/>
    <x v="38"/>
    <n v="269472"/>
  </r>
  <r>
    <x v="180"/>
    <s v="합계"/>
    <x v="1"/>
    <x v="39"/>
    <n v="215226"/>
  </r>
  <r>
    <x v="180"/>
    <s v="합계"/>
    <x v="1"/>
    <x v="40"/>
    <n v="982543"/>
  </r>
  <r>
    <x v="180"/>
    <s v="합계"/>
    <x v="2"/>
    <x v="41"/>
    <n v="343765"/>
  </r>
  <r>
    <x v="180"/>
    <s v="합계"/>
    <x v="2"/>
    <x v="42"/>
    <n v="1270451"/>
  </r>
  <r>
    <x v="180"/>
    <s v="합계"/>
    <x v="2"/>
    <x v="43"/>
    <n v="407394"/>
  </r>
  <r>
    <x v="180"/>
    <s v="합계"/>
    <x v="2"/>
    <x v="44"/>
    <n v="734709"/>
  </r>
  <r>
    <x v="180"/>
    <s v="합계"/>
    <x v="2"/>
    <x v="45"/>
    <n v="968168"/>
  </r>
  <r>
    <x v="180"/>
    <s v="합계"/>
    <x v="2"/>
    <x v="46"/>
    <n v="413128"/>
  </r>
  <r>
    <x v="180"/>
    <s v="합계"/>
    <x v="2"/>
    <x v="47"/>
    <n v="942607"/>
  </r>
  <r>
    <x v="180"/>
    <s v="합계"/>
    <x v="2"/>
    <x v="48"/>
    <n v="399358"/>
  </r>
  <r>
    <x v="180"/>
    <s v="합계"/>
    <x v="3"/>
    <x v="49"/>
    <n v="148498"/>
  </r>
  <r>
    <x v="180"/>
    <s v="합계"/>
    <x v="3"/>
    <x v="50"/>
    <n v="630498"/>
  </r>
  <r>
    <x v="180"/>
    <s v="합계"/>
    <x v="3"/>
    <x v="51"/>
    <n v="1158450"/>
  </r>
  <r>
    <x v="180"/>
    <s v="합계"/>
    <x v="3"/>
    <x v="52"/>
    <n v="166995"/>
  </r>
  <r>
    <x v="180"/>
    <s v="합계"/>
    <x v="3"/>
    <x v="53"/>
    <n v="838480"/>
  </r>
  <r>
    <x v="180"/>
    <s v="합계"/>
    <x v="3"/>
    <x v="54"/>
    <n v="1090697"/>
  </r>
  <r>
    <x v="180"/>
    <s v="합계"/>
    <x v="3"/>
    <x v="55"/>
    <n v="1042277"/>
  </r>
  <r>
    <x v="180"/>
    <s v="합계"/>
    <x v="3"/>
    <x v="56"/>
    <n v="764421"/>
  </r>
  <r>
    <x v="180"/>
    <s v="합계"/>
    <x v="3"/>
    <x v="57"/>
    <n v="44476"/>
  </r>
  <r>
    <x v="180"/>
    <s v="합계"/>
    <x v="3"/>
    <x v="58"/>
    <n v="404452"/>
  </r>
  <r>
    <x v="180"/>
    <s v="합계"/>
    <x v="4"/>
    <x v="59"/>
    <n v="957480"/>
  </r>
  <r>
    <x v="180"/>
    <s v="합계"/>
    <x v="4"/>
    <x v="60"/>
    <n v="442528"/>
  </r>
  <r>
    <x v="180"/>
    <s v="합계"/>
    <x v="4"/>
    <x v="61"/>
    <n v="352375"/>
  </r>
  <r>
    <x v="180"/>
    <s v="합계"/>
    <x v="4"/>
    <x v="62"/>
    <n v="957083"/>
  </r>
  <r>
    <x v="180"/>
    <s v="합계"/>
    <x v="4"/>
    <x v="63"/>
    <n v="756721"/>
  </r>
  <r>
    <x v="180"/>
    <s v="합계"/>
    <x v="5"/>
    <x v="64"/>
    <n v="400750"/>
  </r>
  <r>
    <x v="180"/>
    <s v="합계"/>
    <x v="5"/>
    <x v="65"/>
    <n v="520903"/>
  </r>
  <r>
    <x v="180"/>
    <s v="합계"/>
    <x v="5"/>
    <x v="66"/>
    <n v="1070321"/>
  </r>
  <r>
    <x v="180"/>
    <s v="합계"/>
    <x v="5"/>
    <x v="67"/>
    <n v="770778"/>
  </r>
  <r>
    <x v="180"/>
    <s v="합계"/>
    <x v="5"/>
    <x v="68"/>
    <n v="570003"/>
  </r>
  <r>
    <x v="180"/>
    <s v="합계"/>
    <x v="6"/>
    <x v="69"/>
    <n v="841801"/>
  </r>
  <r>
    <x v="180"/>
    <s v="합계"/>
    <x v="6"/>
    <x v="70"/>
    <n v="380934"/>
  </r>
  <r>
    <x v="180"/>
    <s v="합계"/>
    <x v="6"/>
    <x v="71"/>
    <n v="435236"/>
  </r>
  <r>
    <x v="180"/>
    <s v="합계"/>
    <x v="6"/>
    <x v="72"/>
    <n v="463271"/>
  </r>
  <r>
    <x v="180"/>
    <s v="합계"/>
    <x v="6"/>
    <x v="73"/>
    <n v="455161"/>
  </r>
  <r>
    <x v="180"/>
    <s v="합계"/>
    <x v="7"/>
    <x v="74"/>
    <n v="564782"/>
  </r>
  <r>
    <x v="180"/>
    <s v="합계"/>
    <x v="8"/>
    <x v="75"/>
    <n v="191191"/>
  </r>
  <r>
    <x v="180"/>
    <s v="합계"/>
    <x v="8"/>
    <x v="76"/>
    <n v="896426"/>
  </r>
  <r>
    <x v="180"/>
    <s v="합계"/>
    <x v="8"/>
    <x v="77"/>
    <n v="672661"/>
  </r>
  <r>
    <x v="180"/>
    <s v="합계"/>
    <x v="8"/>
    <x v="78"/>
    <n v="541222"/>
  </r>
  <r>
    <x v="180"/>
    <s v="합계"/>
    <x v="8"/>
    <x v="79"/>
    <n v="177378"/>
  </r>
  <r>
    <x v="180"/>
    <s v="합계"/>
    <x v="8"/>
    <x v="80"/>
    <n v="703806"/>
  </r>
  <r>
    <x v="180"/>
    <s v="합계"/>
    <x v="8"/>
    <x v="81"/>
    <n v="595892"/>
  </r>
  <r>
    <x v="180"/>
    <s v="합계"/>
    <x v="8"/>
    <x v="82"/>
    <n v="420122"/>
  </r>
  <r>
    <x v="180"/>
    <s v="합계"/>
    <x v="8"/>
    <x v="83"/>
    <n v="580440"/>
  </r>
  <r>
    <x v="180"/>
    <s v="합계"/>
    <x v="8"/>
    <x v="84"/>
    <n v="755129"/>
  </r>
  <r>
    <x v="180"/>
    <s v="합계"/>
    <x v="8"/>
    <x v="85"/>
    <n v="1060955"/>
  </r>
  <r>
    <x v="180"/>
    <s v="합계"/>
    <x v="8"/>
    <x v="86"/>
    <n v="188691"/>
  </r>
  <r>
    <x v="180"/>
    <s v="합계"/>
    <x v="8"/>
    <x v="87"/>
    <n v="1741621"/>
  </r>
  <r>
    <x v="180"/>
    <s v="합계"/>
    <x v="8"/>
    <x v="88"/>
    <n v="1214298"/>
  </r>
  <r>
    <x v="180"/>
    <s v="합계"/>
    <x v="8"/>
    <x v="89"/>
    <n v="550542"/>
  </r>
  <r>
    <x v="180"/>
    <s v="합계"/>
    <x v="8"/>
    <x v="90"/>
    <n v="477837"/>
  </r>
  <r>
    <x v="180"/>
    <s v="합계"/>
    <x v="8"/>
    <x v="91"/>
    <n v="684755"/>
  </r>
  <r>
    <x v="180"/>
    <s v="합계"/>
    <x v="8"/>
    <x v="92"/>
    <n v="765078"/>
  </r>
  <r>
    <x v="180"/>
    <s v="합계"/>
    <x v="8"/>
    <x v="93"/>
    <n v="562923"/>
  </r>
  <r>
    <x v="180"/>
    <s v="합계"/>
    <x v="8"/>
    <x v="94"/>
    <n v="526790"/>
  </r>
  <r>
    <x v="180"/>
    <s v="합계"/>
    <x v="8"/>
    <x v="95"/>
    <n v="946669"/>
  </r>
  <r>
    <x v="180"/>
    <s v="합계"/>
    <x v="8"/>
    <x v="96"/>
    <n v="853190"/>
  </r>
  <r>
    <x v="180"/>
    <s v="합계"/>
    <x v="8"/>
    <x v="97"/>
    <n v="650138"/>
  </r>
  <r>
    <x v="180"/>
    <s v="합계"/>
    <x v="8"/>
    <x v="98"/>
    <n v="417165"/>
  </r>
  <r>
    <x v="180"/>
    <s v="합계"/>
    <x v="8"/>
    <x v="99"/>
    <n v="813981"/>
  </r>
  <r>
    <x v="180"/>
    <s v="합계"/>
    <x v="8"/>
    <x v="100"/>
    <n v="515318"/>
  </r>
  <r>
    <x v="180"/>
    <s v="합계"/>
    <x v="8"/>
    <x v="101"/>
    <n v="437800"/>
  </r>
  <r>
    <x v="180"/>
    <s v="합계"/>
    <x v="8"/>
    <x v="102"/>
    <n v="229899"/>
  </r>
  <r>
    <x v="180"/>
    <s v="합계"/>
    <x v="8"/>
    <x v="103"/>
    <n v="247248"/>
  </r>
  <r>
    <x v="180"/>
    <s v="합계"/>
    <x v="8"/>
    <x v="104"/>
    <n v="94219"/>
  </r>
  <r>
    <x v="180"/>
    <s v="합계"/>
    <x v="8"/>
    <x v="105"/>
    <n v="393575"/>
  </r>
  <r>
    <x v="180"/>
    <s v="합계"/>
    <x v="8"/>
    <x v="106"/>
    <n v="772028"/>
  </r>
  <r>
    <x v="180"/>
    <s v="합계"/>
    <x v="8"/>
    <x v="107"/>
    <n v="602485"/>
  </r>
  <r>
    <x v="180"/>
    <s v="합계"/>
    <x v="8"/>
    <x v="108"/>
    <n v="530791"/>
  </r>
  <r>
    <x v="180"/>
    <s v="합계"/>
    <x v="8"/>
    <x v="109"/>
    <n v="303114"/>
  </r>
  <r>
    <x v="180"/>
    <s v="합계"/>
    <x v="8"/>
    <x v="110"/>
    <n v="829103"/>
  </r>
  <r>
    <x v="180"/>
    <s v="합계"/>
    <x v="8"/>
    <x v="111"/>
    <n v="499155"/>
  </r>
  <r>
    <x v="180"/>
    <s v="합계"/>
    <x v="8"/>
    <x v="112"/>
    <n v="876861"/>
  </r>
  <r>
    <x v="180"/>
    <s v="합계"/>
    <x v="8"/>
    <x v="113"/>
    <n v="1007803"/>
  </r>
  <r>
    <x v="180"/>
    <s v="합계"/>
    <x v="8"/>
    <x v="114"/>
    <n v="372498"/>
  </r>
  <r>
    <x v="180"/>
    <s v="합계"/>
    <x v="8"/>
    <x v="115"/>
    <n v="560335"/>
  </r>
  <r>
    <x v="180"/>
    <s v="합계"/>
    <x v="8"/>
    <x v="116"/>
    <n v="1509181"/>
  </r>
  <r>
    <x v="180"/>
    <s v="합계"/>
    <x v="9"/>
    <x v="117"/>
    <n v="563044"/>
  </r>
  <r>
    <x v="180"/>
    <s v="합계"/>
    <x v="9"/>
    <x v="118"/>
    <n v="90293"/>
  </r>
  <r>
    <x v="180"/>
    <s v="합계"/>
    <x v="9"/>
    <x v="119"/>
    <n v="188105"/>
  </r>
  <r>
    <x v="180"/>
    <s v="합계"/>
    <x v="9"/>
    <x v="120"/>
    <n v="149329"/>
  </r>
  <r>
    <x v="180"/>
    <s v="합계"/>
    <x v="9"/>
    <x v="121"/>
    <n v="255818"/>
  </r>
  <r>
    <x v="180"/>
    <s v="합계"/>
    <x v="9"/>
    <x v="122"/>
    <n v="35156"/>
  </r>
  <r>
    <x v="180"/>
    <s v="합계"/>
    <x v="9"/>
    <x v="123"/>
    <n v="92173"/>
  </r>
  <r>
    <x v="180"/>
    <s v="합계"/>
    <x v="9"/>
    <x v="124"/>
    <n v="74070"/>
  </r>
  <r>
    <x v="180"/>
    <s v="합계"/>
    <x v="9"/>
    <x v="125"/>
    <n v="777112"/>
  </r>
  <r>
    <x v="180"/>
    <s v="합계"/>
    <x v="9"/>
    <x v="126"/>
    <n v="75213"/>
  </r>
  <r>
    <x v="180"/>
    <s v="합계"/>
    <x v="9"/>
    <x v="127"/>
    <n v="79727"/>
  </r>
  <r>
    <x v="180"/>
    <s v="합계"/>
    <x v="9"/>
    <x v="128"/>
    <n v="86876"/>
  </r>
  <r>
    <x v="180"/>
    <s v="합계"/>
    <x v="9"/>
    <x v="129"/>
    <n v="717442"/>
  </r>
  <r>
    <x v="180"/>
    <s v="합계"/>
    <x v="9"/>
    <x v="130"/>
    <n v="94082"/>
  </r>
  <r>
    <x v="180"/>
    <s v="합계"/>
    <x v="9"/>
    <x v="131"/>
    <n v="95938"/>
  </r>
  <r>
    <x v="180"/>
    <s v="합계"/>
    <x v="9"/>
    <x v="132"/>
    <n v="153077"/>
  </r>
  <r>
    <x v="180"/>
    <s v="합계"/>
    <x v="9"/>
    <x v="133"/>
    <n v="46887"/>
  </r>
  <r>
    <x v="180"/>
    <s v="합계"/>
    <x v="9"/>
    <x v="134"/>
    <n v="92456"/>
  </r>
  <r>
    <x v="180"/>
    <s v="합계"/>
    <x v="10"/>
    <x v="135"/>
    <n v="84330"/>
  </r>
  <r>
    <x v="180"/>
    <s v="합계"/>
    <x v="10"/>
    <x v="136"/>
    <n v="68679"/>
  </r>
  <r>
    <x v="180"/>
    <s v="합계"/>
    <x v="10"/>
    <x v="137"/>
    <n v="62069"/>
  </r>
  <r>
    <x v="180"/>
    <s v="합계"/>
    <x v="10"/>
    <x v="138"/>
    <n v="87181"/>
  </r>
  <r>
    <x v="180"/>
    <s v="합계"/>
    <x v="10"/>
    <x v="139"/>
    <n v="96868"/>
  </r>
  <r>
    <x v="180"/>
    <s v="합계"/>
    <x v="10"/>
    <x v="140"/>
    <n v="206266"/>
  </r>
  <r>
    <x v="180"/>
    <s v="합계"/>
    <x v="10"/>
    <x v="141"/>
    <n v="326495"/>
  </r>
  <r>
    <x v="180"/>
    <s v="합계"/>
    <x v="10"/>
    <x v="142"/>
    <n v="59086"/>
  </r>
  <r>
    <x v="180"/>
    <s v="합계"/>
    <x v="10"/>
    <x v="143"/>
    <n v="153994"/>
  </r>
  <r>
    <x v="180"/>
    <s v="합계"/>
    <x v="10"/>
    <x v="144"/>
    <n v="392545"/>
  </r>
  <r>
    <x v="180"/>
    <s v="합계"/>
    <x v="10"/>
    <x v="145"/>
    <n v="441047"/>
  </r>
  <r>
    <x v="180"/>
    <s v="합계"/>
    <x v="10"/>
    <x v="146"/>
    <n v="383565"/>
  </r>
  <r>
    <x v="180"/>
    <s v="합계"/>
    <x v="10"/>
    <x v="147"/>
    <n v="601880"/>
  </r>
  <r>
    <x v="180"/>
    <s v="합계"/>
    <x v="10"/>
    <x v="148"/>
    <n v="481945"/>
  </r>
  <r>
    <x v="180"/>
    <s v="합계"/>
    <x v="11"/>
    <x v="149"/>
    <n v="73577"/>
  </r>
  <r>
    <x v="180"/>
    <s v="합계"/>
    <x v="11"/>
    <x v="150"/>
    <n v="278916"/>
  </r>
  <r>
    <x v="180"/>
    <s v="합계"/>
    <x v="11"/>
    <x v="151"/>
    <n v="117182"/>
  </r>
  <r>
    <x v="180"/>
    <s v="합계"/>
    <x v="11"/>
    <x v="152"/>
    <n v="247646"/>
  </r>
  <r>
    <x v="180"/>
    <s v="합계"/>
    <x v="11"/>
    <x v="153"/>
    <n v="349599"/>
  </r>
  <r>
    <x v="180"/>
    <s v="합계"/>
    <x v="11"/>
    <x v="154"/>
    <n v="240772"/>
  </r>
  <r>
    <x v="180"/>
    <s v="합계"/>
    <x v="11"/>
    <x v="155"/>
    <n v="123072"/>
  </r>
  <r>
    <x v="180"/>
    <s v="합계"/>
    <x v="11"/>
    <x v="156"/>
    <n v="359223"/>
  </r>
  <r>
    <x v="180"/>
    <s v="합계"/>
    <x v="11"/>
    <x v="157"/>
    <n v="107225"/>
  </r>
  <r>
    <x v="180"/>
    <s v="합계"/>
    <x v="11"/>
    <x v="158"/>
    <n v="680683"/>
  </r>
  <r>
    <x v="180"/>
    <s v="합계"/>
    <x v="11"/>
    <x v="159"/>
    <n v="165046"/>
  </r>
  <r>
    <x v="180"/>
    <s v="합계"/>
    <x v="11"/>
    <x v="160"/>
    <n v="585544"/>
  </r>
  <r>
    <x v="180"/>
    <s v="합계"/>
    <x v="11"/>
    <x v="161"/>
    <n v="755995"/>
  </r>
  <r>
    <x v="180"/>
    <s v="합계"/>
    <x v="11"/>
    <x v="162"/>
    <n v="56942"/>
  </r>
  <r>
    <x v="180"/>
    <s v="합계"/>
    <x v="11"/>
    <x v="163"/>
    <n v="145320"/>
  </r>
  <r>
    <x v="180"/>
    <s v="합계"/>
    <x v="11"/>
    <x v="164"/>
    <n v="172467"/>
  </r>
  <r>
    <x v="180"/>
    <s v="합계"/>
    <x v="12"/>
    <x v="165"/>
    <n v="109262"/>
  </r>
  <r>
    <x v="180"/>
    <s v="합계"/>
    <x v="12"/>
    <x v="166"/>
    <n v="615925"/>
  </r>
  <r>
    <x v="180"/>
    <s v="합계"/>
    <x v="12"/>
    <x v="167"/>
    <n v="191640"/>
  </r>
  <r>
    <x v="180"/>
    <s v="합계"/>
    <x v="12"/>
    <x v="168"/>
    <n v="182662"/>
  </r>
  <r>
    <x v="180"/>
    <s v="합계"/>
    <x v="12"/>
    <x v="169"/>
    <n v="47904"/>
  </r>
  <r>
    <x v="180"/>
    <s v="합계"/>
    <x v="12"/>
    <x v="170"/>
    <n v="110782"/>
  </r>
  <r>
    <x v="180"/>
    <s v="합계"/>
    <x v="12"/>
    <x v="171"/>
    <n v="51710"/>
  </r>
  <r>
    <x v="180"/>
    <s v="합계"/>
    <x v="12"/>
    <x v="172"/>
    <n v="222057"/>
  </r>
  <r>
    <x v="180"/>
    <s v="합계"/>
    <x v="12"/>
    <x v="173"/>
    <n v="666429"/>
  </r>
  <r>
    <x v="180"/>
    <s v="합계"/>
    <x v="12"/>
    <x v="174"/>
    <n v="54531"/>
  </r>
  <r>
    <x v="180"/>
    <s v="합계"/>
    <x v="12"/>
    <x v="175"/>
    <n v="35825"/>
  </r>
  <r>
    <x v="180"/>
    <s v="합계"/>
    <x v="12"/>
    <x v="176"/>
    <n v="667625"/>
  </r>
  <r>
    <x v="180"/>
    <s v="합계"/>
    <x v="12"/>
    <x v="177"/>
    <n v="827999"/>
  </r>
  <r>
    <x v="180"/>
    <s v="합계"/>
    <x v="12"/>
    <x v="178"/>
    <n v="229720"/>
  </r>
  <r>
    <x v="180"/>
    <s v="합계"/>
    <x v="12"/>
    <x v="179"/>
    <n v="44138"/>
  </r>
  <r>
    <x v="180"/>
    <s v="합계"/>
    <x v="13"/>
    <x v="180"/>
    <n v="64234"/>
  </r>
  <r>
    <x v="180"/>
    <s v="합계"/>
    <x v="13"/>
    <x v="181"/>
    <n v="110562"/>
  </r>
  <r>
    <x v="180"/>
    <s v="합계"/>
    <x v="13"/>
    <x v="182"/>
    <n v="59462"/>
  </r>
  <r>
    <x v="180"/>
    <s v="합계"/>
    <x v="13"/>
    <x v="183"/>
    <n v="276234"/>
  </r>
  <r>
    <x v="180"/>
    <s v="합계"/>
    <x v="13"/>
    <x v="184"/>
    <n v="53642"/>
  </r>
  <r>
    <x v="180"/>
    <s v="합계"/>
    <x v="13"/>
    <x v="185"/>
    <n v="235241"/>
  </r>
  <r>
    <x v="180"/>
    <s v="합계"/>
    <x v="13"/>
    <x v="186"/>
    <n v="115613"/>
  </r>
  <r>
    <x v="180"/>
    <s v="합계"/>
    <x v="13"/>
    <x v="187"/>
    <n v="587618"/>
  </r>
  <r>
    <x v="180"/>
    <s v="합계"/>
    <x v="13"/>
    <x v="188"/>
    <n v="169052"/>
  </r>
  <r>
    <x v="180"/>
    <s v="합계"/>
    <x v="13"/>
    <x v="189"/>
    <n v="77044"/>
  </r>
  <r>
    <x v="180"/>
    <s v="합계"/>
    <x v="13"/>
    <x v="190"/>
    <n v="581970"/>
  </r>
  <r>
    <x v="180"/>
    <s v="합계"/>
    <x v="13"/>
    <x v="191"/>
    <n v="65350"/>
  </r>
  <r>
    <x v="180"/>
    <s v="합계"/>
    <x v="13"/>
    <x v="192"/>
    <n v="697706"/>
  </r>
  <r>
    <x v="180"/>
    <s v="합계"/>
    <x v="13"/>
    <x v="193"/>
    <n v="94656"/>
  </r>
  <r>
    <x v="180"/>
    <s v="합계"/>
    <x v="13"/>
    <x v="194"/>
    <n v="116459"/>
  </r>
  <r>
    <x v="180"/>
    <s v="합계"/>
    <x v="13"/>
    <x v="195"/>
    <n v="72907"/>
  </r>
  <r>
    <x v="180"/>
    <s v="합계"/>
    <x v="13"/>
    <x v="196"/>
    <n v="94758"/>
  </r>
  <r>
    <x v="180"/>
    <s v="합계"/>
    <x v="13"/>
    <x v="197"/>
    <n v="60949"/>
  </r>
  <r>
    <x v="180"/>
    <s v="합계"/>
    <x v="13"/>
    <x v="198"/>
    <n v="57725"/>
  </r>
  <r>
    <x v="180"/>
    <s v="합계"/>
    <x v="13"/>
    <x v="199"/>
    <n v="66644"/>
  </r>
  <r>
    <x v="180"/>
    <s v="합계"/>
    <x v="13"/>
    <x v="200"/>
    <n v="122153"/>
  </r>
  <r>
    <x v="180"/>
    <s v="합계"/>
    <x v="13"/>
    <x v="201"/>
    <n v="116647"/>
  </r>
  <r>
    <x v="180"/>
    <s v="합계"/>
    <x v="14"/>
    <x v="202"/>
    <n v="566463"/>
  </r>
  <r>
    <x v="180"/>
    <s v="합계"/>
    <x v="14"/>
    <x v="203"/>
    <n v="631818"/>
  </r>
  <r>
    <x v="180"/>
    <s v="합계"/>
    <x v="14"/>
    <x v="204"/>
    <n v="69279"/>
  </r>
  <r>
    <x v="180"/>
    <s v="합계"/>
    <x v="14"/>
    <x v="205"/>
    <n v="860830"/>
  </r>
  <r>
    <x v="180"/>
    <s v="합계"/>
    <x v="14"/>
    <x v="206"/>
    <n v="51465"/>
  </r>
  <r>
    <x v="180"/>
    <s v="합계"/>
    <x v="14"/>
    <x v="207"/>
    <n v="300764"/>
  </r>
  <r>
    <x v="180"/>
    <s v="합계"/>
    <x v="14"/>
    <x v="208"/>
    <n v="159584"/>
  </r>
  <r>
    <x v="180"/>
    <s v="합계"/>
    <x v="14"/>
    <x v="209"/>
    <n v="53036"/>
  </r>
  <r>
    <x v="180"/>
    <s v="합계"/>
    <x v="14"/>
    <x v="210"/>
    <n v="204783"/>
  </r>
  <r>
    <x v="180"/>
    <s v="합계"/>
    <x v="14"/>
    <x v="211"/>
    <n v="90185"/>
  </r>
  <r>
    <x v="180"/>
    <s v="합계"/>
    <x v="14"/>
    <x v="212"/>
    <n v="360369"/>
  </r>
  <r>
    <x v="180"/>
    <s v="합계"/>
    <x v="14"/>
    <x v="213"/>
    <n v="78379"/>
  </r>
  <r>
    <x v="180"/>
    <s v="합계"/>
    <x v="14"/>
    <x v="214"/>
    <n v="25159"/>
  </r>
  <r>
    <x v="180"/>
    <s v="합계"/>
    <x v="14"/>
    <x v="215"/>
    <n v="229817"/>
  </r>
  <r>
    <x v="180"/>
    <s v="합계"/>
    <x v="14"/>
    <x v="216"/>
    <n v="211708"/>
  </r>
  <r>
    <x v="180"/>
    <s v="합계"/>
    <x v="14"/>
    <x v="217"/>
    <n v="86388"/>
  </r>
  <r>
    <x v="180"/>
    <s v="합계"/>
    <x v="14"/>
    <x v="218"/>
    <n v="22114"/>
  </r>
  <r>
    <x v="180"/>
    <s v="합계"/>
    <x v="14"/>
    <x v="219"/>
    <n v="92337"/>
  </r>
  <r>
    <x v="180"/>
    <s v="합계"/>
    <x v="14"/>
    <x v="220"/>
    <n v="88229"/>
  </r>
  <r>
    <x v="180"/>
    <s v="합계"/>
    <x v="14"/>
    <x v="221"/>
    <n v="99212"/>
  </r>
  <r>
    <x v="180"/>
    <s v="합계"/>
    <x v="14"/>
    <x v="222"/>
    <n v="43608"/>
  </r>
  <r>
    <x v="180"/>
    <s v="합계"/>
    <x v="14"/>
    <x v="223"/>
    <n v="243275"/>
  </r>
  <r>
    <x v="180"/>
    <s v="합계"/>
    <x v="14"/>
    <x v="224"/>
    <n v="523839"/>
  </r>
  <r>
    <x v="180"/>
    <s v="합계"/>
    <x v="14"/>
    <x v="225"/>
    <n v="561056"/>
  </r>
  <r>
    <x v="180"/>
    <s v="합계"/>
    <x v="15"/>
    <x v="226"/>
    <n v="518207"/>
  </r>
  <r>
    <x v="180"/>
    <s v="합계"/>
    <x v="15"/>
    <x v="227"/>
    <n v="95954"/>
  </r>
  <r>
    <x v="180"/>
    <s v="합계"/>
    <x v="15"/>
    <x v="228"/>
    <n v="107947"/>
  </r>
  <r>
    <x v="180"/>
    <s v="합계"/>
    <x v="15"/>
    <x v="229"/>
    <n v="1041820"/>
  </r>
  <r>
    <x v="180"/>
    <s v="합계"/>
    <x v="15"/>
    <x v="230"/>
    <n v="93274"/>
  </r>
  <r>
    <x v="180"/>
    <s v="합계"/>
    <x v="15"/>
    <x v="231"/>
    <n v="228614"/>
  </r>
  <r>
    <x v="180"/>
    <s v="합계"/>
    <x v="15"/>
    <x v="232"/>
    <n v="253046"/>
  </r>
  <r>
    <x v="180"/>
    <s v="합계"/>
    <x v="15"/>
    <x v="233"/>
    <n v="78006"/>
  </r>
  <r>
    <x v="180"/>
    <s v="합계"/>
    <x v="15"/>
    <x v="234"/>
    <n v="609660"/>
  </r>
  <r>
    <x v="180"/>
    <s v="합계"/>
    <x v="15"/>
    <x v="235"/>
    <n v="46225"/>
  </r>
  <r>
    <x v="180"/>
    <s v="합계"/>
    <x v="15"/>
    <x v="236"/>
    <n v="763768"/>
  </r>
  <r>
    <x v="180"/>
    <s v="합계"/>
    <x v="15"/>
    <x v="237"/>
    <n v="120801"/>
  </r>
  <r>
    <x v="180"/>
    <s v="합계"/>
    <x v="15"/>
    <x v="238"/>
    <n v="425199"/>
  </r>
  <r>
    <x v="180"/>
    <s v="합계"/>
    <x v="15"/>
    <x v="239"/>
    <n v="393764"/>
  </r>
  <r>
    <x v="180"/>
    <s v="합계"/>
    <x v="15"/>
    <x v="240"/>
    <n v="568506"/>
  </r>
  <r>
    <x v="180"/>
    <s v="합계"/>
    <x v="15"/>
    <x v="241"/>
    <n v="547735"/>
  </r>
  <r>
    <x v="180"/>
    <s v="합계"/>
    <x v="15"/>
    <x v="242"/>
    <n v="377614"/>
  </r>
  <r>
    <x v="180"/>
    <s v="합계"/>
    <x v="15"/>
    <x v="243"/>
    <n v="316313"/>
  </r>
  <r>
    <x v="180"/>
    <s v="합계"/>
    <x v="15"/>
    <x v="244"/>
    <n v="84587"/>
  </r>
  <r>
    <x v="180"/>
    <s v="합계"/>
    <x v="15"/>
    <x v="245"/>
    <n v="144155"/>
  </r>
  <r>
    <x v="180"/>
    <s v="합계"/>
    <x v="15"/>
    <x v="246"/>
    <n v="66806"/>
  </r>
  <r>
    <x v="180"/>
    <s v="합계"/>
    <x v="15"/>
    <x v="247"/>
    <n v="77997"/>
  </r>
  <r>
    <x v="180"/>
    <s v="합계"/>
    <x v="16"/>
    <x v="248"/>
    <n v="526909"/>
  </r>
  <r>
    <x v="180"/>
    <s v="합계"/>
    <x v="16"/>
    <x v="249"/>
    <n v="1287728"/>
  </r>
  <r>
    <x v="181"/>
    <s v="합계"/>
    <x v="0"/>
    <x v="0"/>
    <n v="1946610"/>
  </r>
  <r>
    <x v="181"/>
    <s v="합계"/>
    <x v="0"/>
    <x v="1"/>
    <n v="905124"/>
  </r>
  <r>
    <x v="181"/>
    <s v="합계"/>
    <x v="0"/>
    <x v="2"/>
    <n v="624521"/>
  </r>
  <r>
    <x v="181"/>
    <s v="합계"/>
    <x v="0"/>
    <x v="3"/>
    <n v="1220852"/>
  </r>
  <r>
    <x v="181"/>
    <s v="합계"/>
    <x v="0"/>
    <x v="4"/>
    <n v="993091"/>
  </r>
  <r>
    <x v="181"/>
    <s v="합계"/>
    <x v="0"/>
    <x v="5"/>
    <n v="765562"/>
  </r>
  <r>
    <x v="181"/>
    <s v="합계"/>
    <x v="0"/>
    <x v="6"/>
    <n v="922776"/>
  </r>
  <r>
    <x v="181"/>
    <s v="합계"/>
    <x v="0"/>
    <x v="7"/>
    <n v="590890"/>
  </r>
  <r>
    <x v="181"/>
    <s v="합계"/>
    <x v="0"/>
    <x v="8"/>
    <n v="1098984"/>
  </r>
  <r>
    <x v="181"/>
    <s v="합계"/>
    <x v="0"/>
    <x v="9"/>
    <n v="600839"/>
  </r>
  <r>
    <x v="181"/>
    <s v="합계"/>
    <x v="0"/>
    <x v="10"/>
    <n v="778052"/>
  </r>
  <r>
    <x v="181"/>
    <s v="합계"/>
    <x v="0"/>
    <x v="11"/>
    <n v="773295"/>
  </r>
  <r>
    <x v="181"/>
    <s v="합계"/>
    <x v="0"/>
    <x v="12"/>
    <n v="1024371"/>
  </r>
  <r>
    <x v="181"/>
    <s v="합계"/>
    <x v="0"/>
    <x v="13"/>
    <n v="658325"/>
  </r>
  <r>
    <x v="181"/>
    <s v="합계"/>
    <x v="0"/>
    <x v="14"/>
    <n v="1268527"/>
  </r>
  <r>
    <x v="181"/>
    <s v="합계"/>
    <x v="0"/>
    <x v="15"/>
    <n v="739890"/>
  </r>
  <r>
    <x v="181"/>
    <s v="합계"/>
    <x v="0"/>
    <x v="16"/>
    <n v="868503"/>
  </r>
  <r>
    <x v="181"/>
    <s v="합계"/>
    <x v="0"/>
    <x v="17"/>
    <n v="1549029"/>
  </r>
  <r>
    <x v="181"/>
    <s v="합계"/>
    <x v="0"/>
    <x v="18"/>
    <n v="901070"/>
  </r>
  <r>
    <x v="181"/>
    <s v="합계"/>
    <x v="0"/>
    <x v="19"/>
    <n v="1137402"/>
  </r>
  <r>
    <x v="181"/>
    <s v="합계"/>
    <x v="0"/>
    <x v="20"/>
    <n v="645678"/>
  </r>
  <r>
    <x v="181"/>
    <s v="합계"/>
    <x v="0"/>
    <x v="21"/>
    <n v="830110"/>
  </r>
  <r>
    <x v="181"/>
    <s v="합계"/>
    <x v="0"/>
    <x v="22"/>
    <n v="746440"/>
  </r>
  <r>
    <x v="181"/>
    <s v="합계"/>
    <x v="0"/>
    <x v="23"/>
    <n v="799048"/>
  </r>
  <r>
    <x v="181"/>
    <s v="합계"/>
    <x v="0"/>
    <x v="24"/>
    <n v="750554"/>
  </r>
  <r>
    <x v="181"/>
    <s v="합계"/>
    <x v="1"/>
    <x v="25"/>
    <n v="357859"/>
  </r>
  <r>
    <x v="181"/>
    <s v="합계"/>
    <x v="1"/>
    <x v="26"/>
    <n v="541786"/>
  </r>
  <r>
    <x v="181"/>
    <s v="합계"/>
    <x v="1"/>
    <x v="27"/>
    <n v="352732"/>
  </r>
  <r>
    <x v="181"/>
    <s v="합계"/>
    <x v="1"/>
    <x v="28"/>
    <n v="586038"/>
  </r>
  <r>
    <x v="181"/>
    <s v="합계"/>
    <x v="1"/>
    <x v="29"/>
    <n v="259413"/>
  </r>
  <r>
    <x v="181"/>
    <s v="합계"/>
    <x v="1"/>
    <x v="30"/>
    <n v="591781"/>
  </r>
  <r>
    <x v="181"/>
    <s v="합계"/>
    <x v="1"/>
    <x v="31"/>
    <n v="959595"/>
  </r>
  <r>
    <x v="181"/>
    <s v="합계"/>
    <x v="1"/>
    <x v="32"/>
    <n v="571929"/>
  </r>
  <r>
    <x v="181"/>
    <s v="합계"/>
    <x v="1"/>
    <x v="33"/>
    <n v="517626"/>
  </r>
  <r>
    <x v="181"/>
    <s v="합계"/>
    <x v="1"/>
    <x v="34"/>
    <n v="644311"/>
  </r>
  <r>
    <x v="181"/>
    <s v="합계"/>
    <x v="1"/>
    <x v="35"/>
    <n v="269718"/>
  </r>
  <r>
    <x v="181"/>
    <s v="합계"/>
    <x v="1"/>
    <x v="36"/>
    <n v="432364"/>
  </r>
  <r>
    <x v="181"/>
    <s v="합계"/>
    <x v="1"/>
    <x v="37"/>
    <n v="477689"/>
  </r>
  <r>
    <x v="181"/>
    <s v="합계"/>
    <x v="1"/>
    <x v="38"/>
    <n v="262198"/>
  </r>
  <r>
    <x v="181"/>
    <s v="합계"/>
    <x v="1"/>
    <x v="39"/>
    <n v="214076"/>
  </r>
  <r>
    <x v="181"/>
    <s v="합계"/>
    <x v="1"/>
    <x v="40"/>
    <n v="994948"/>
  </r>
  <r>
    <x v="181"/>
    <s v="합계"/>
    <x v="2"/>
    <x v="41"/>
    <n v="340762"/>
  </r>
  <r>
    <x v="181"/>
    <s v="합계"/>
    <x v="2"/>
    <x v="42"/>
    <n v="1265565"/>
  </r>
  <r>
    <x v="181"/>
    <s v="합계"/>
    <x v="2"/>
    <x v="43"/>
    <n v="410798"/>
  </r>
  <r>
    <x v="181"/>
    <s v="합계"/>
    <x v="2"/>
    <x v="44"/>
    <n v="739135"/>
  </r>
  <r>
    <x v="181"/>
    <s v="합계"/>
    <x v="2"/>
    <x v="45"/>
    <n v="956422"/>
  </r>
  <r>
    <x v="181"/>
    <s v="합계"/>
    <x v="2"/>
    <x v="46"/>
    <n v="415678"/>
  </r>
  <r>
    <x v="181"/>
    <s v="합계"/>
    <x v="2"/>
    <x v="47"/>
    <n v="952038"/>
  </r>
  <r>
    <x v="181"/>
    <s v="합계"/>
    <x v="2"/>
    <x v="48"/>
    <n v="416057"/>
  </r>
  <r>
    <x v="181"/>
    <s v="합계"/>
    <x v="3"/>
    <x v="49"/>
    <n v="146367"/>
  </r>
  <r>
    <x v="181"/>
    <s v="합계"/>
    <x v="3"/>
    <x v="50"/>
    <n v="624213"/>
  </r>
  <r>
    <x v="181"/>
    <s v="합계"/>
    <x v="3"/>
    <x v="51"/>
    <n v="1153095"/>
  </r>
  <r>
    <x v="181"/>
    <s v="합계"/>
    <x v="3"/>
    <x v="52"/>
    <n v="162744"/>
  </r>
  <r>
    <x v="181"/>
    <s v="합계"/>
    <x v="3"/>
    <x v="53"/>
    <n v="834076"/>
  </r>
  <r>
    <x v="181"/>
    <s v="합계"/>
    <x v="3"/>
    <x v="54"/>
    <n v="1086861"/>
  </r>
  <r>
    <x v="181"/>
    <s v="합계"/>
    <x v="3"/>
    <x v="55"/>
    <n v="1041787"/>
  </r>
  <r>
    <x v="181"/>
    <s v="합계"/>
    <x v="3"/>
    <x v="56"/>
    <n v="750154"/>
  </r>
  <r>
    <x v="181"/>
    <s v="합계"/>
    <x v="3"/>
    <x v="57"/>
    <n v="40835"/>
  </r>
  <r>
    <x v="181"/>
    <s v="합계"/>
    <x v="3"/>
    <x v="58"/>
    <n v="407106"/>
  </r>
  <r>
    <x v="181"/>
    <s v="합계"/>
    <x v="4"/>
    <x v="59"/>
    <n v="954602"/>
  </r>
  <r>
    <x v="181"/>
    <s v="합계"/>
    <x v="4"/>
    <x v="60"/>
    <n v="440625"/>
  </r>
  <r>
    <x v="181"/>
    <s v="합계"/>
    <x v="4"/>
    <x v="61"/>
    <n v="343442"/>
  </r>
  <r>
    <x v="181"/>
    <s v="합계"/>
    <x v="4"/>
    <x v="62"/>
    <n v="940634"/>
  </r>
  <r>
    <x v="181"/>
    <s v="합계"/>
    <x v="4"/>
    <x v="63"/>
    <n v="757353"/>
  </r>
  <r>
    <x v="181"/>
    <s v="합계"/>
    <x v="5"/>
    <x v="64"/>
    <n v="393136"/>
  </r>
  <r>
    <x v="181"/>
    <s v="합계"/>
    <x v="5"/>
    <x v="65"/>
    <n v="510173"/>
  </r>
  <r>
    <x v="181"/>
    <s v="합계"/>
    <x v="5"/>
    <x v="66"/>
    <n v="1061702"/>
  </r>
  <r>
    <x v="181"/>
    <s v="합계"/>
    <x v="5"/>
    <x v="67"/>
    <n v="754712"/>
  </r>
  <r>
    <x v="181"/>
    <s v="합계"/>
    <x v="5"/>
    <x v="68"/>
    <n v="570422"/>
  </r>
  <r>
    <x v="181"/>
    <s v="합계"/>
    <x v="6"/>
    <x v="69"/>
    <n v="844939"/>
  </r>
  <r>
    <x v="181"/>
    <s v="합계"/>
    <x v="6"/>
    <x v="70"/>
    <n v="382274"/>
  </r>
  <r>
    <x v="181"/>
    <s v="합계"/>
    <x v="6"/>
    <x v="71"/>
    <n v="437509"/>
  </r>
  <r>
    <x v="181"/>
    <s v="합계"/>
    <x v="6"/>
    <x v="72"/>
    <n v="461287"/>
  </r>
  <r>
    <x v="181"/>
    <s v="합계"/>
    <x v="6"/>
    <x v="73"/>
    <n v="458907"/>
  </r>
  <r>
    <x v="181"/>
    <s v="합계"/>
    <x v="7"/>
    <x v="74"/>
    <n v="561105"/>
  </r>
  <r>
    <x v="181"/>
    <s v="합계"/>
    <x v="8"/>
    <x v="75"/>
    <n v="200125"/>
  </r>
  <r>
    <x v="181"/>
    <s v="합계"/>
    <x v="8"/>
    <x v="76"/>
    <n v="895610"/>
  </r>
  <r>
    <x v="181"/>
    <s v="합계"/>
    <x v="8"/>
    <x v="77"/>
    <n v="669396"/>
  </r>
  <r>
    <x v="181"/>
    <s v="합계"/>
    <x v="8"/>
    <x v="78"/>
    <n v="542958"/>
  </r>
  <r>
    <x v="181"/>
    <s v="합계"/>
    <x v="8"/>
    <x v="79"/>
    <n v="176300"/>
  </r>
  <r>
    <x v="181"/>
    <s v="합계"/>
    <x v="8"/>
    <x v="80"/>
    <n v="699534"/>
  </r>
  <r>
    <x v="181"/>
    <s v="합계"/>
    <x v="8"/>
    <x v="81"/>
    <n v="597757"/>
  </r>
  <r>
    <x v="181"/>
    <s v="합계"/>
    <x v="8"/>
    <x v="82"/>
    <n v="417959"/>
  </r>
  <r>
    <x v="181"/>
    <s v="합계"/>
    <x v="8"/>
    <x v="83"/>
    <n v="576161"/>
  </r>
  <r>
    <x v="181"/>
    <s v="합계"/>
    <x v="8"/>
    <x v="84"/>
    <n v="755934"/>
  </r>
  <r>
    <x v="181"/>
    <s v="합계"/>
    <x v="8"/>
    <x v="85"/>
    <n v="1058653"/>
  </r>
  <r>
    <x v="181"/>
    <s v="합계"/>
    <x v="8"/>
    <x v="86"/>
    <n v="188591"/>
  </r>
  <r>
    <x v="181"/>
    <s v="합계"/>
    <x v="8"/>
    <x v="87"/>
    <n v="1726414"/>
  </r>
  <r>
    <x v="181"/>
    <s v="합계"/>
    <x v="8"/>
    <x v="88"/>
    <n v="1210158"/>
  </r>
  <r>
    <x v="181"/>
    <s v="합계"/>
    <x v="8"/>
    <x v="89"/>
    <n v="536240"/>
  </r>
  <r>
    <x v="181"/>
    <s v="합계"/>
    <x v="8"/>
    <x v="90"/>
    <n v="468751"/>
  </r>
  <r>
    <x v="181"/>
    <s v="합계"/>
    <x v="8"/>
    <x v="91"/>
    <n v="678962"/>
  </r>
  <r>
    <x v="181"/>
    <s v="합계"/>
    <x v="8"/>
    <x v="92"/>
    <n v="753903"/>
  </r>
  <r>
    <x v="181"/>
    <s v="합계"/>
    <x v="8"/>
    <x v="93"/>
    <n v="560438"/>
  </r>
  <r>
    <x v="181"/>
    <s v="합계"/>
    <x v="8"/>
    <x v="94"/>
    <n v="521712"/>
  </r>
  <r>
    <x v="181"/>
    <s v="합계"/>
    <x v="8"/>
    <x v="95"/>
    <n v="939570"/>
  </r>
  <r>
    <x v="181"/>
    <s v="합계"/>
    <x v="8"/>
    <x v="96"/>
    <n v="847326"/>
  </r>
  <r>
    <x v="181"/>
    <s v="합계"/>
    <x v="8"/>
    <x v="97"/>
    <n v="641021"/>
  </r>
  <r>
    <x v="181"/>
    <s v="합계"/>
    <x v="8"/>
    <x v="98"/>
    <n v="413566"/>
  </r>
  <r>
    <x v="181"/>
    <s v="합계"/>
    <x v="8"/>
    <x v="99"/>
    <n v="810213"/>
  </r>
  <r>
    <x v="181"/>
    <s v="합계"/>
    <x v="8"/>
    <x v="100"/>
    <n v="508044"/>
  </r>
  <r>
    <x v="181"/>
    <s v="합계"/>
    <x v="8"/>
    <x v="101"/>
    <n v="441721"/>
  </r>
  <r>
    <x v="181"/>
    <s v="합계"/>
    <x v="8"/>
    <x v="102"/>
    <n v="232144"/>
  </r>
  <r>
    <x v="181"/>
    <s v="합계"/>
    <x v="8"/>
    <x v="103"/>
    <n v="249403"/>
  </r>
  <r>
    <x v="181"/>
    <s v="합계"/>
    <x v="8"/>
    <x v="104"/>
    <n v="94378"/>
  </r>
  <r>
    <x v="181"/>
    <s v="합계"/>
    <x v="8"/>
    <x v="105"/>
    <n v="387205"/>
  </r>
  <r>
    <x v="181"/>
    <s v="합계"/>
    <x v="8"/>
    <x v="106"/>
    <n v="764025"/>
  </r>
  <r>
    <x v="181"/>
    <s v="합계"/>
    <x v="8"/>
    <x v="107"/>
    <n v="600382"/>
  </r>
  <r>
    <x v="181"/>
    <s v="합계"/>
    <x v="8"/>
    <x v="108"/>
    <n v="526526"/>
  </r>
  <r>
    <x v="181"/>
    <s v="합계"/>
    <x v="8"/>
    <x v="109"/>
    <n v="301508"/>
  </r>
  <r>
    <x v="181"/>
    <s v="합계"/>
    <x v="8"/>
    <x v="110"/>
    <n v="819253"/>
  </r>
  <r>
    <x v="181"/>
    <s v="합계"/>
    <x v="8"/>
    <x v="111"/>
    <n v="502687"/>
  </r>
  <r>
    <x v="181"/>
    <s v="합계"/>
    <x v="8"/>
    <x v="112"/>
    <n v="877229"/>
  </r>
  <r>
    <x v="181"/>
    <s v="합계"/>
    <x v="8"/>
    <x v="113"/>
    <n v="1003364"/>
  </r>
  <r>
    <x v="181"/>
    <s v="합계"/>
    <x v="8"/>
    <x v="114"/>
    <n v="370633"/>
  </r>
  <r>
    <x v="181"/>
    <s v="합계"/>
    <x v="8"/>
    <x v="115"/>
    <n v="562744"/>
  </r>
  <r>
    <x v="181"/>
    <s v="합계"/>
    <x v="8"/>
    <x v="116"/>
    <n v="1505397"/>
  </r>
  <r>
    <x v="181"/>
    <s v="합계"/>
    <x v="9"/>
    <x v="117"/>
    <n v="558313"/>
  </r>
  <r>
    <x v="181"/>
    <s v="합계"/>
    <x v="9"/>
    <x v="118"/>
    <n v="92725"/>
  </r>
  <r>
    <x v="181"/>
    <s v="합계"/>
    <x v="9"/>
    <x v="119"/>
    <n v="186431"/>
  </r>
  <r>
    <x v="181"/>
    <s v="합계"/>
    <x v="9"/>
    <x v="120"/>
    <n v="148226"/>
  </r>
  <r>
    <x v="181"/>
    <s v="합계"/>
    <x v="9"/>
    <x v="121"/>
    <n v="260021"/>
  </r>
  <r>
    <x v="181"/>
    <s v="합계"/>
    <x v="9"/>
    <x v="122"/>
    <n v="37145"/>
  </r>
  <r>
    <x v="181"/>
    <s v="합계"/>
    <x v="9"/>
    <x v="123"/>
    <n v="95194"/>
  </r>
  <r>
    <x v="181"/>
    <s v="합계"/>
    <x v="9"/>
    <x v="124"/>
    <n v="72371"/>
  </r>
  <r>
    <x v="181"/>
    <s v="합계"/>
    <x v="9"/>
    <x v="125"/>
    <n v="772439"/>
  </r>
  <r>
    <x v="181"/>
    <s v="합계"/>
    <x v="9"/>
    <x v="126"/>
    <n v="70096"/>
  </r>
  <r>
    <x v="181"/>
    <s v="합계"/>
    <x v="9"/>
    <x v="127"/>
    <n v="84447"/>
  </r>
  <r>
    <x v="181"/>
    <s v="합계"/>
    <x v="9"/>
    <x v="128"/>
    <n v="87256"/>
  </r>
  <r>
    <x v="181"/>
    <s v="합계"/>
    <x v="9"/>
    <x v="129"/>
    <n v="702190"/>
  </r>
  <r>
    <x v="181"/>
    <s v="합계"/>
    <x v="9"/>
    <x v="130"/>
    <n v="93631"/>
  </r>
  <r>
    <x v="181"/>
    <s v="합계"/>
    <x v="9"/>
    <x v="131"/>
    <n v="99007"/>
  </r>
  <r>
    <x v="181"/>
    <s v="합계"/>
    <x v="9"/>
    <x v="132"/>
    <n v="156546"/>
  </r>
  <r>
    <x v="181"/>
    <s v="합계"/>
    <x v="9"/>
    <x v="133"/>
    <n v="47215"/>
  </r>
  <r>
    <x v="181"/>
    <s v="합계"/>
    <x v="9"/>
    <x v="134"/>
    <n v="94719"/>
  </r>
  <r>
    <x v="181"/>
    <s v="합계"/>
    <x v="10"/>
    <x v="135"/>
    <n v="82499"/>
  </r>
  <r>
    <x v="181"/>
    <s v="합계"/>
    <x v="10"/>
    <x v="136"/>
    <n v="67271"/>
  </r>
  <r>
    <x v="181"/>
    <s v="합계"/>
    <x v="10"/>
    <x v="137"/>
    <n v="62508"/>
  </r>
  <r>
    <x v="181"/>
    <s v="합계"/>
    <x v="10"/>
    <x v="138"/>
    <n v="82536"/>
  </r>
  <r>
    <x v="181"/>
    <s v="합계"/>
    <x v="10"/>
    <x v="139"/>
    <n v="96630"/>
  </r>
  <r>
    <x v="181"/>
    <s v="합계"/>
    <x v="10"/>
    <x v="140"/>
    <n v="200291"/>
  </r>
  <r>
    <x v="181"/>
    <s v="합계"/>
    <x v="10"/>
    <x v="141"/>
    <n v="319228"/>
  </r>
  <r>
    <x v="181"/>
    <s v="합계"/>
    <x v="10"/>
    <x v="142"/>
    <n v="59168"/>
  </r>
  <r>
    <x v="181"/>
    <s v="합계"/>
    <x v="10"/>
    <x v="143"/>
    <n v="153660"/>
  </r>
  <r>
    <x v="181"/>
    <s v="합계"/>
    <x v="10"/>
    <x v="144"/>
    <n v="389410"/>
  </r>
  <r>
    <x v="181"/>
    <s v="합계"/>
    <x v="10"/>
    <x v="145"/>
    <n v="430619"/>
  </r>
  <r>
    <x v="181"/>
    <s v="합계"/>
    <x v="10"/>
    <x v="146"/>
    <n v="369809"/>
  </r>
  <r>
    <x v="181"/>
    <s v="합계"/>
    <x v="10"/>
    <x v="147"/>
    <n v="597776"/>
  </r>
  <r>
    <x v="181"/>
    <s v="합계"/>
    <x v="10"/>
    <x v="148"/>
    <n v="472992"/>
  </r>
  <r>
    <x v="181"/>
    <s v="합계"/>
    <x v="11"/>
    <x v="149"/>
    <n v="75108"/>
  </r>
  <r>
    <x v="181"/>
    <s v="합계"/>
    <x v="11"/>
    <x v="150"/>
    <n v="269299"/>
  </r>
  <r>
    <x v="181"/>
    <s v="합계"/>
    <x v="11"/>
    <x v="151"/>
    <n v="114612"/>
  </r>
  <r>
    <x v="181"/>
    <s v="합계"/>
    <x v="11"/>
    <x v="152"/>
    <n v="243887"/>
  </r>
  <r>
    <x v="181"/>
    <s v="합계"/>
    <x v="11"/>
    <x v="153"/>
    <n v="342433"/>
  </r>
  <r>
    <x v="181"/>
    <s v="합계"/>
    <x v="11"/>
    <x v="154"/>
    <n v="239099"/>
  </r>
  <r>
    <x v="181"/>
    <s v="합계"/>
    <x v="11"/>
    <x v="155"/>
    <n v="122647"/>
  </r>
  <r>
    <x v="181"/>
    <s v="합계"/>
    <x v="11"/>
    <x v="156"/>
    <n v="358608"/>
  </r>
  <r>
    <x v="181"/>
    <s v="합계"/>
    <x v="11"/>
    <x v="157"/>
    <n v="104538"/>
  </r>
  <r>
    <x v="181"/>
    <s v="합계"/>
    <x v="11"/>
    <x v="158"/>
    <n v="667677"/>
  </r>
  <r>
    <x v="181"/>
    <s v="합계"/>
    <x v="11"/>
    <x v="159"/>
    <n v="161338"/>
  </r>
  <r>
    <x v="181"/>
    <s v="합계"/>
    <x v="11"/>
    <x v="160"/>
    <n v="575999"/>
  </r>
  <r>
    <x v="181"/>
    <s v="합계"/>
    <x v="11"/>
    <x v="161"/>
    <n v="742317"/>
  </r>
  <r>
    <x v="181"/>
    <s v="합계"/>
    <x v="11"/>
    <x v="162"/>
    <n v="54350"/>
  </r>
  <r>
    <x v="181"/>
    <s v="합계"/>
    <x v="11"/>
    <x v="163"/>
    <n v="138522"/>
  </r>
  <r>
    <x v="181"/>
    <s v="합계"/>
    <x v="11"/>
    <x v="164"/>
    <n v="170725"/>
  </r>
  <r>
    <x v="181"/>
    <s v="합계"/>
    <x v="12"/>
    <x v="165"/>
    <n v="103501"/>
  </r>
  <r>
    <x v="181"/>
    <s v="합계"/>
    <x v="12"/>
    <x v="166"/>
    <n v="608745"/>
  </r>
  <r>
    <x v="181"/>
    <s v="합계"/>
    <x v="12"/>
    <x v="167"/>
    <n v="189052"/>
  </r>
  <r>
    <x v="181"/>
    <s v="합계"/>
    <x v="12"/>
    <x v="168"/>
    <n v="180472"/>
  </r>
  <r>
    <x v="181"/>
    <s v="합계"/>
    <x v="12"/>
    <x v="169"/>
    <n v="47049"/>
  </r>
  <r>
    <x v="181"/>
    <s v="합계"/>
    <x v="12"/>
    <x v="170"/>
    <n v="105712"/>
  </r>
  <r>
    <x v="181"/>
    <s v="합계"/>
    <x v="12"/>
    <x v="171"/>
    <n v="49970"/>
  </r>
  <r>
    <x v="181"/>
    <s v="합계"/>
    <x v="12"/>
    <x v="172"/>
    <n v="217985"/>
  </r>
  <r>
    <x v="181"/>
    <s v="합계"/>
    <x v="12"/>
    <x v="173"/>
    <n v="655286"/>
  </r>
  <r>
    <x v="181"/>
    <s v="합계"/>
    <x v="12"/>
    <x v="174"/>
    <n v="53345"/>
  </r>
  <r>
    <x v="181"/>
    <s v="합계"/>
    <x v="12"/>
    <x v="175"/>
    <n v="35589"/>
  </r>
  <r>
    <x v="181"/>
    <s v="합계"/>
    <x v="12"/>
    <x v="176"/>
    <n v="656765"/>
  </r>
  <r>
    <x v="181"/>
    <s v="합계"/>
    <x v="12"/>
    <x v="177"/>
    <n v="816741"/>
  </r>
  <r>
    <x v="181"/>
    <s v="합계"/>
    <x v="12"/>
    <x v="178"/>
    <n v="228529"/>
  </r>
  <r>
    <x v="181"/>
    <s v="합계"/>
    <x v="12"/>
    <x v="179"/>
    <n v="42716"/>
  </r>
  <r>
    <x v="181"/>
    <s v="합계"/>
    <x v="13"/>
    <x v="180"/>
    <n v="62767"/>
  </r>
  <r>
    <x v="181"/>
    <s v="합계"/>
    <x v="13"/>
    <x v="181"/>
    <n v="108956"/>
  </r>
  <r>
    <x v="181"/>
    <s v="합계"/>
    <x v="13"/>
    <x v="182"/>
    <n v="55213"/>
  </r>
  <r>
    <x v="181"/>
    <s v="합계"/>
    <x v="13"/>
    <x v="183"/>
    <n v="274945"/>
  </r>
  <r>
    <x v="181"/>
    <s v="합계"/>
    <x v="13"/>
    <x v="184"/>
    <n v="52831"/>
  </r>
  <r>
    <x v="181"/>
    <s v="합계"/>
    <x v="13"/>
    <x v="185"/>
    <n v="231956"/>
  </r>
  <r>
    <x v="181"/>
    <s v="합계"/>
    <x v="13"/>
    <x v="186"/>
    <n v="114265"/>
  </r>
  <r>
    <x v="181"/>
    <s v="합계"/>
    <x v="13"/>
    <x v="187"/>
    <n v="582824"/>
  </r>
  <r>
    <x v="181"/>
    <s v="합계"/>
    <x v="13"/>
    <x v="188"/>
    <n v="161558"/>
  </r>
  <r>
    <x v="181"/>
    <s v="합계"/>
    <x v="13"/>
    <x v="189"/>
    <n v="76864"/>
  </r>
  <r>
    <x v="181"/>
    <s v="합계"/>
    <x v="13"/>
    <x v="190"/>
    <n v="573188"/>
  </r>
  <r>
    <x v="181"/>
    <s v="합계"/>
    <x v="13"/>
    <x v="191"/>
    <n v="61360"/>
  </r>
  <r>
    <x v="181"/>
    <s v="합계"/>
    <x v="13"/>
    <x v="192"/>
    <n v="692913"/>
  </r>
  <r>
    <x v="181"/>
    <s v="합계"/>
    <x v="13"/>
    <x v="193"/>
    <n v="93224"/>
  </r>
  <r>
    <x v="181"/>
    <s v="합계"/>
    <x v="13"/>
    <x v="194"/>
    <n v="115414"/>
  </r>
  <r>
    <x v="181"/>
    <s v="합계"/>
    <x v="13"/>
    <x v="195"/>
    <n v="71650"/>
  </r>
  <r>
    <x v="181"/>
    <s v="합계"/>
    <x v="13"/>
    <x v="196"/>
    <n v="92978"/>
  </r>
  <r>
    <x v="181"/>
    <s v="합계"/>
    <x v="13"/>
    <x v="197"/>
    <n v="60088"/>
  </r>
  <r>
    <x v="181"/>
    <s v="합계"/>
    <x v="13"/>
    <x v="198"/>
    <n v="56763"/>
  </r>
  <r>
    <x v="181"/>
    <s v="합계"/>
    <x v="13"/>
    <x v="199"/>
    <n v="65069"/>
  </r>
  <r>
    <x v="181"/>
    <s v="합계"/>
    <x v="13"/>
    <x v="200"/>
    <n v="119044"/>
  </r>
  <r>
    <x v="181"/>
    <s v="합계"/>
    <x v="13"/>
    <x v="201"/>
    <n v="115575"/>
  </r>
  <r>
    <x v="181"/>
    <s v="합계"/>
    <x v="14"/>
    <x v="202"/>
    <n v="543821"/>
  </r>
  <r>
    <x v="181"/>
    <s v="합계"/>
    <x v="14"/>
    <x v="203"/>
    <n v="639778"/>
  </r>
  <r>
    <x v="181"/>
    <s v="합계"/>
    <x v="14"/>
    <x v="204"/>
    <n v="67708"/>
  </r>
  <r>
    <x v="181"/>
    <s v="합계"/>
    <x v="14"/>
    <x v="205"/>
    <n v="861715"/>
  </r>
  <r>
    <x v="181"/>
    <s v="합계"/>
    <x v="14"/>
    <x v="206"/>
    <n v="51363"/>
  </r>
  <r>
    <x v="181"/>
    <s v="합계"/>
    <x v="14"/>
    <x v="207"/>
    <n v="303959"/>
  </r>
  <r>
    <x v="181"/>
    <s v="합계"/>
    <x v="14"/>
    <x v="208"/>
    <n v="158215"/>
  </r>
  <r>
    <x v="181"/>
    <s v="합계"/>
    <x v="14"/>
    <x v="209"/>
    <n v="52927"/>
  </r>
  <r>
    <x v="181"/>
    <s v="합계"/>
    <x v="14"/>
    <x v="210"/>
    <n v="204617"/>
  </r>
  <r>
    <x v="181"/>
    <s v="합계"/>
    <x v="14"/>
    <x v="211"/>
    <n v="91164"/>
  </r>
  <r>
    <x v="181"/>
    <s v="합계"/>
    <x v="14"/>
    <x v="212"/>
    <n v="357093"/>
  </r>
  <r>
    <x v="181"/>
    <s v="합계"/>
    <x v="14"/>
    <x v="213"/>
    <n v="78626"/>
  </r>
  <r>
    <x v="181"/>
    <s v="합계"/>
    <x v="14"/>
    <x v="214"/>
    <n v="25072"/>
  </r>
  <r>
    <x v="181"/>
    <s v="합계"/>
    <x v="14"/>
    <x v="215"/>
    <n v="230618"/>
  </r>
  <r>
    <x v="181"/>
    <s v="합계"/>
    <x v="14"/>
    <x v="216"/>
    <n v="213107"/>
  </r>
  <r>
    <x v="181"/>
    <s v="합계"/>
    <x v="14"/>
    <x v="217"/>
    <n v="85461"/>
  </r>
  <r>
    <x v="181"/>
    <s v="합계"/>
    <x v="14"/>
    <x v="218"/>
    <n v="19286"/>
  </r>
  <r>
    <x v="181"/>
    <s v="합계"/>
    <x v="14"/>
    <x v="219"/>
    <n v="93815"/>
  </r>
  <r>
    <x v="181"/>
    <s v="합계"/>
    <x v="14"/>
    <x v="220"/>
    <n v="86232"/>
  </r>
  <r>
    <x v="181"/>
    <s v="합계"/>
    <x v="14"/>
    <x v="221"/>
    <n v="98961"/>
  </r>
  <r>
    <x v="181"/>
    <s v="합계"/>
    <x v="14"/>
    <x v="222"/>
    <n v="42986"/>
  </r>
  <r>
    <x v="181"/>
    <s v="합계"/>
    <x v="14"/>
    <x v="223"/>
    <n v="243408"/>
  </r>
  <r>
    <x v="181"/>
    <s v="합계"/>
    <x v="14"/>
    <x v="224"/>
    <n v="529664"/>
  </r>
  <r>
    <x v="181"/>
    <s v="합계"/>
    <x v="14"/>
    <x v="225"/>
    <n v="561729"/>
  </r>
  <r>
    <x v="181"/>
    <s v="합계"/>
    <x v="15"/>
    <x v="226"/>
    <n v="512186"/>
  </r>
  <r>
    <x v="181"/>
    <s v="합계"/>
    <x v="15"/>
    <x v="227"/>
    <n v="95907"/>
  </r>
  <r>
    <x v="181"/>
    <s v="합계"/>
    <x v="15"/>
    <x v="228"/>
    <n v="106759"/>
  </r>
  <r>
    <x v="181"/>
    <s v="합계"/>
    <x v="15"/>
    <x v="229"/>
    <n v="1036872"/>
  </r>
  <r>
    <x v="181"/>
    <s v="합계"/>
    <x v="15"/>
    <x v="230"/>
    <n v="89126"/>
  </r>
  <r>
    <x v="181"/>
    <s v="합계"/>
    <x v="15"/>
    <x v="231"/>
    <n v="225877"/>
  </r>
  <r>
    <x v="181"/>
    <s v="합계"/>
    <x v="15"/>
    <x v="232"/>
    <n v="254249"/>
  </r>
  <r>
    <x v="181"/>
    <s v="합계"/>
    <x v="15"/>
    <x v="233"/>
    <n v="76669"/>
  </r>
  <r>
    <x v="181"/>
    <s v="합계"/>
    <x v="15"/>
    <x v="234"/>
    <n v="609439"/>
  </r>
  <r>
    <x v="181"/>
    <s v="합계"/>
    <x v="15"/>
    <x v="235"/>
    <n v="44836"/>
  </r>
  <r>
    <x v="181"/>
    <s v="합계"/>
    <x v="15"/>
    <x v="236"/>
    <n v="758881"/>
  </r>
  <r>
    <x v="181"/>
    <s v="합계"/>
    <x v="15"/>
    <x v="237"/>
    <n v="118943"/>
  </r>
  <r>
    <x v="181"/>
    <s v="합계"/>
    <x v="15"/>
    <x v="238"/>
    <n v="418808"/>
  </r>
  <r>
    <x v="181"/>
    <s v="합계"/>
    <x v="15"/>
    <x v="239"/>
    <n v="388754"/>
  </r>
  <r>
    <x v="181"/>
    <s v="합계"/>
    <x v="15"/>
    <x v="240"/>
    <n v="571148"/>
  </r>
  <r>
    <x v="181"/>
    <s v="합계"/>
    <x v="15"/>
    <x v="241"/>
    <n v="543862"/>
  </r>
  <r>
    <x v="181"/>
    <s v="합계"/>
    <x v="15"/>
    <x v="242"/>
    <n v="379256"/>
  </r>
  <r>
    <x v="181"/>
    <s v="합계"/>
    <x v="15"/>
    <x v="243"/>
    <n v="306898"/>
  </r>
  <r>
    <x v="181"/>
    <s v="합계"/>
    <x v="15"/>
    <x v="244"/>
    <n v="83091"/>
  </r>
  <r>
    <x v="181"/>
    <s v="합계"/>
    <x v="15"/>
    <x v="245"/>
    <n v="144240"/>
  </r>
  <r>
    <x v="181"/>
    <s v="합계"/>
    <x v="15"/>
    <x v="246"/>
    <n v="65660"/>
  </r>
  <r>
    <x v="181"/>
    <s v="합계"/>
    <x v="15"/>
    <x v="247"/>
    <n v="76703"/>
  </r>
  <r>
    <x v="181"/>
    <s v="합계"/>
    <x v="16"/>
    <x v="248"/>
    <n v="494232"/>
  </r>
  <r>
    <x v="181"/>
    <s v="합계"/>
    <x v="16"/>
    <x v="249"/>
    <n v="1272714"/>
  </r>
  <r>
    <x v="182"/>
    <s v="합계"/>
    <x v="0"/>
    <x v="0"/>
    <n v="1935346"/>
  </r>
  <r>
    <x v="182"/>
    <s v="합계"/>
    <x v="0"/>
    <x v="1"/>
    <n v="899554"/>
  </r>
  <r>
    <x v="182"/>
    <s v="합계"/>
    <x v="0"/>
    <x v="2"/>
    <n v="623656"/>
  </r>
  <r>
    <x v="182"/>
    <s v="합계"/>
    <x v="0"/>
    <x v="3"/>
    <n v="1214667"/>
  </r>
  <r>
    <x v="182"/>
    <s v="합계"/>
    <x v="0"/>
    <x v="4"/>
    <n v="987109"/>
  </r>
  <r>
    <x v="182"/>
    <s v="합계"/>
    <x v="0"/>
    <x v="5"/>
    <n v="751041"/>
  </r>
  <r>
    <x v="182"/>
    <s v="합계"/>
    <x v="0"/>
    <x v="6"/>
    <n v="919681"/>
  </r>
  <r>
    <x v="182"/>
    <s v="합계"/>
    <x v="0"/>
    <x v="7"/>
    <n v="590941"/>
  </r>
  <r>
    <x v="182"/>
    <s v="합계"/>
    <x v="0"/>
    <x v="8"/>
    <n v="1092729"/>
  </r>
  <r>
    <x v="182"/>
    <s v="합계"/>
    <x v="0"/>
    <x v="9"/>
    <n v="597768"/>
  </r>
  <r>
    <x v="182"/>
    <s v="합계"/>
    <x v="0"/>
    <x v="10"/>
    <n v="764829"/>
  </r>
  <r>
    <x v="182"/>
    <s v="합계"/>
    <x v="0"/>
    <x v="11"/>
    <n v="763431"/>
  </r>
  <r>
    <x v="182"/>
    <s v="합계"/>
    <x v="0"/>
    <x v="12"/>
    <n v="1008600"/>
  </r>
  <r>
    <x v="182"/>
    <s v="합계"/>
    <x v="0"/>
    <x v="13"/>
    <n v="650926"/>
  </r>
  <r>
    <x v="182"/>
    <s v="합계"/>
    <x v="0"/>
    <x v="14"/>
    <n v="1255492"/>
  </r>
  <r>
    <x v="182"/>
    <s v="합계"/>
    <x v="0"/>
    <x v="15"/>
    <n v="729949"/>
  </r>
  <r>
    <x v="182"/>
    <s v="합계"/>
    <x v="0"/>
    <x v="16"/>
    <n v="855827"/>
  </r>
  <r>
    <x v="182"/>
    <s v="합계"/>
    <x v="0"/>
    <x v="17"/>
    <n v="1539425"/>
  </r>
  <r>
    <x v="182"/>
    <s v="합계"/>
    <x v="0"/>
    <x v="18"/>
    <n v="894245"/>
  </r>
  <r>
    <x v="182"/>
    <s v="합계"/>
    <x v="0"/>
    <x v="19"/>
    <n v="1135512"/>
  </r>
  <r>
    <x v="182"/>
    <s v="합계"/>
    <x v="0"/>
    <x v="20"/>
    <n v="639260"/>
  </r>
  <r>
    <x v="182"/>
    <s v="합계"/>
    <x v="0"/>
    <x v="21"/>
    <n v="828486"/>
  </r>
  <r>
    <x v="182"/>
    <s v="합계"/>
    <x v="0"/>
    <x v="22"/>
    <n v="716775"/>
  </r>
  <r>
    <x v="182"/>
    <s v="합계"/>
    <x v="0"/>
    <x v="23"/>
    <n v="792685"/>
  </r>
  <r>
    <x v="182"/>
    <s v="합계"/>
    <x v="0"/>
    <x v="24"/>
    <n v="751165"/>
  </r>
  <r>
    <x v="182"/>
    <s v="합계"/>
    <x v="1"/>
    <x v="25"/>
    <n v="354963"/>
  </r>
  <r>
    <x v="182"/>
    <s v="합계"/>
    <x v="1"/>
    <x v="26"/>
    <n v="541451"/>
  </r>
  <r>
    <x v="182"/>
    <s v="합계"/>
    <x v="1"/>
    <x v="27"/>
    <n v="353708"/>
  </r>
  <r>
    <x v="182"/>
    <s v="합계"/>
    <x v="1"/>
    <x v="28"/>
    <n v="576779"/>
  </r>
  <r>
    <x v="182"/>
    <s v="합계"/>
    <x v="1"/>
    <x v="29"/>
    <n v="264952"/>
  </r>
  <r>
    <x v="182"/>
    <s v="합계"/>
    <x v="1"/>
    <x v="30"/>
    <n v="588643"/>
  </r>
  <r>
    <x v="182"/>
    <s v="합계"/>
    <x v="1"/>
    <x v="31"/>
    <n v="960364"/>
  </r>
  <r>
    <x v="182"/>
    <s v="합계"/>
    <x v="1"/>
    <x v="32"/>
    <n v="573412"/>
  </r>
  <r>
    <x v="182"/>
    <s v="합계"/>
    <x v="1"/>
    <x v="33"/>
    <n v="516149"/>
  </r>
  <r>
    <x v="182"/>
    <s v="합계"/>
    <x v="1"/>
    <x v="34"/>
    <n v="642622"/>
  </r>
  <r>
    <x v="182"/>
    <s v="합계"/>
    <x v="1"/>
    <x v="35"/>
    <n v="268032"/>
  </r>
  <r>
    <x v="182"/>
    <s v="합계"/>
    <x v="1"/>
    <x v="36"/>
    <n v="441782"/>
  </r>
  <r>
    <x v="182"/>
    <s v="합계"/>
    <x v="1"/>
    <x v="37"/>
    <n v="481678"/>
  </r>
  <r>
    <x v="182"/>
    <s v="합계"/>
    <x v="1"/>
    <x v="38"/>
    <n v="264124"/>
  </r>
  <r>
    <x v="182"/>
    <s v="합계"/>
    <x v="1"/>
    <x v="39"/>
    <n v="217157"/>
  </r>
  <r>
    <x v="182"/>
    <s v="합계"/>
    <x v="1"/>
    <x v="40"/>
    <n v="1014084"/>
  </r>
  <r>
    <x v="182"/>
    <s v="합계"/>
    <x v="2"/>
    <x v="41"/>
    <n v="342729"/>
  </r>
  <r>
    <x v="182"/>
    <s v="합계"/>
    <x v="2"/>
    <x v="42"/>
    <n v="1261005"/>
  </r>
  <r>
    <x v="182"/>
    <s v="합계"/>
    <x v="2"/>
    <x v="43"/>
    <n v="408592"/>
  </r>
  <r>
    <x v="182"/>
    <s v="합계"/>
    <x v="2"/>
    <x v="44"/>
    <n v="745232"/>
  </r>
  <r>
    <x v="182"/>
    <s v="합계"/>
    <x v="2"/>
    <x v="45"/>
    <n v="960155"/>
  </r>
  <r>
    <x v="182"/>
    <s v="합계"/>
    <x v="2"/>
    <x v="46"/>
    <n v="419301"/>
  </r>
  <r>
    <x v="182"/>
    <s v="합계"/>
    <x v="2"/>
    <x v="47"/>
    <n v="958428"/>
  </r>
  <r>
    <x v="182"/>
    <s v="합계"/>
    <x v="2"/>
    <x v="48"/>
    <n v="412206"/>
  </r>
  <r>
    <x v="182"/>
    <s v="합계"/>
    <x v="3"/>
    <x v="49"/>
    <n v="140764"/>
  </r>
  <r>
    <x v="182"/>
    <s v="합계"/>
    <x v="3"/>
    <x v="50"/>
    <n v="620701"/>
  </r>
  <r>
    <x v="182"/>
    <s v="합계"/>
    <x v="3"/>
    <x v="51"/>
    <n v="1148961"/>
  </r>
  <r>
    <x v="182"/>
    <s v="합계"/>
    <x v="3"/>
    <x v="52"/>
    <n v="165171"/>
  </r>
  <r>
    <x v="182"/>
    <s v="합계"/>
    <x v="3"/>
    <x v="53"/>
    <n v="831704"/>
  </r>
  <r>
    <x v="182"/>
    <s v="합계"/>
    <x v="3"/>
    <x v="54"/>
    <n v="1080967"/>
  </r>
  <r>
    <x v="182"/>
    <s v="합계"/>
    <x v="3"/>
    <x v="55"/>
    <n v="1040460"/>
  </r>
  <r>
    <x v="182"/>
    <s v="합계"/>
    <x v="3"/>
    <x v="56"/>
    <n v="750806"/>
  </r>
  <r>
    <x v="182"/>
    <s v="합계"/>
    <x v="3"/>
    <x v="57"/>
    <n v="37582"/>
  </r>
  <r>
    <x v="182"/>
    <s v="합계"/>
    <x v="3"/>
    <x v="58"/>
    <n v="403741"/>
  </r>
  <r>
    <x v="182"/>
    <s v="합계"/>
    <x v="4"/>
    <x v="59"/>
    <n v="953610"/>
  </r>
  <r>
    <x v="182"/>
    <s v="합계"/>
    <x v="4"/>
    <x v="60"/>
    <n v="440383"/>
  </r>
  <r>
    <x v="182"/>
    <s v="합계"/>
    <x v="4"/>
    <x v="61"/>
    <n v="337440"/>
  </r>
  <r>
    <x v="182"/>
    <s v="합계"/>
    <x v="4"/>
    <x v="62"/>
    <n v="934088"/>
  </r>
  <r>
    <x v="182"/>
    <s v="합계"/>
    <x v="4"/>
    <x v="63"/>
    <n v="760345"/>
  </r>
  <r>
    <x v="182"/>
    <s v="합계"/>
    <x v="5"/>
    <x v="64"/>
    <n v="391412"/>
  </r>
  <r>
    <x v="182"/>
    <s v="합계"/>
    <x v="5"/>
    <x v="65"/>
    <n v="508286"/>
  </r>
  <r>
    <x v="182"/>
    <s v="합계"/>
    <x v="5"/>
    <x v="66"/>
    <n v="1064968"/>
  </r>
  <r>
    <x v="182"/>
    <s v="합계"/>
    <x v="5"/>
    <x v="67"/>
    <n v="756372"/>
  </r>
  <r>
    <x v="182"/>
    <s v="합계"/>
    <x v="5"/>
    <x v="68"/>
    <n v="572499"/>
  </r>
  <r>
    <x v="182"/>
    <s v="합계"/>
    <x v="6"/>
    <x v="69"/>
    <n v="841079"/>
  </r>
  <r>
    <x v="182"/>
    <s v="합계"/>
    <x v="6"/>
    <x v="70"/>
    <n v="382618"/>
  </r>
  <r>
    <x v="182"/>
    <s v="합계"/>
    <x v="6"/>
    <x v="71"/>
    <n v="440343"/>
  </r>
  <r>
    <x v="182"/>
    <s v="합계"/>
    <x v="6"/>
    <x v="72"/>
    <n v="465001"/>
  </r>
  <r>
    <x v="182"/>
    <s v="합계"/>
    <x v="6"/>
    <x v="73"/>
    <n v="459505"/>
  </r>
  <r>
    <x v="182"/>
    <s v="합계"/>
    <x v="7"/>
    <x v="74"/>
    <n v="562640"/>
  </r>
  <r>
    <x v="182"/>
    <s v="합계"/>
    <x v="8"/>
    <x v="75"/>
    <n v="190563"/>
  </r>
  <r>
    <x v="182"/>
    <s v="합계"/>
    <x v="8"/>
    <x v="76"/>
    <n v="890173"/>
  </r>
  <r>
    <x v="182"/>
    <s v="합계"/>
    <x v="8"/>
    <x v="77"/>
    <n v="670423"/>
  </r>
  <r>
    <x v="182"/>
    <s v="합계"/>
    <x v="8"/>
    <x v="78"/>
    <n v="535932"/>
  </r>
  <r>
    <x v="182"/>
    <s v="합계"/>
    <x v="8"/>
    <x v="79"/>
    <n v="170782"/>
  </r>
  <r>
    <x v="182"/>
    <s v="합계"/>
    <x v="8"/>
    <x v="80"/>
    <n v="700356"/>
  </r>
  <r>
    <x v="182"/>
    <s v="합계"/>
    <x v="8"/>
    <x v="81"/>
    <n v="587360"/>
  </r>
  <r>
    <x v="182"/>
    <s v="합계"/>
    <x v="8"/>
    <x v="82"/>
    <n v="417731"/>
  </r>
  <r>
    <x v="182"/>
    <s v="합계"/>
    <x v="8"/>
    <x v="83"/>
    <n v="575887"/>
  </r>
  <r>
    <x v="182"/>
    <s v="합계"/>
    <x v="8"/>
    <x v="84"/>
    <n v="754430"/>
  </r>
  <r>
    <x v="182"/>
    <s v="합계"/>
    <x v="8"/>
    <x v="85"/>
    <n v="1055527"/>
  </r>
  <r>
    <x v="182"/>
    <s v="합계"/>
    <x v="8"/>
    <x v="86"/>
    <n v="185866"/>
  </r>
  <r>
    <x v="182"/>
    <s v="합계"/>
    <x v="8"/>
    <x v="87"/>
    <n v="1719580"/>
  </r>
  <r>
    <x v="182"/>
    <s v="합계"/>
    <x v="8"/>
    <x v="88"/>
    <n v="1201877"/>
  </r>
  <r>
    <x v="182"/>
    <s v="합계"/>
    <x v="8"/>
    <x v="89"/>
    <n v="532918"/>
  </r>
  <r>
    <x v="182"/>
    <s v="합계"/>
    <x v="8"/>
    <x v="90"/>
    <n v="464427"/>
  </r>
  <r>
    <x v="182"/>
    <s v="합계"/>
    <x v="8"/>
    <x v="91"/>
    <n v="682164"/>
  </r>
  <r>
    <x v="182"/>
    <s v="합계"/>
    <x v="8"/>
    <x v="92"/>
    <n v="754210"/>
  </r>
  <r>
    <x v="182"/>
    <s v="합계"/>
    <x v="8"/>
    <x v="93"/>
    <n v="553689"/>
  </r>
  <r>
    <x v="182"/>
    <s v="합계"/>
    <x v="8"/>
    <x v="94"/>
    <n v="518622"/>
  </r>
  <r>
    <x v="182"/>
    <s v="합계"/>
    <x v="8"/>
    <x v="95"/>
    <n v="931132"/>
  </r>
  <r>
    <x v="182"/>
    <s v="합계"/>
    <x v="8"/>
    <x v="96"/>
    <n v="844114"/>
  </r>
  <r>
    <x v="182"/>
    <s v="합계"/>
    <x v="8"/>
    <x v="97"/>
    <n v="636214"/>
  </r>
  <r>
    <x v="182"/>
    <s v="합계"/>
    <x v="8"/>
    <x v="98"/>
    <n v="400845"/>
  </r>
  <r>
    <x v="182"/>
    <s v="합계"/>
    <x v="8"/>
    <x v="99"/>
    <n v="804865"/>
  </r>
  <r>
    <x v="182"/>
    <s v="합계"/>
    <x v="8"/>
    <x v="100"/>
    <n v="499302"/>
  </r>
  <r>
    <x v="182"/>
    <s v="합계"/>
    <x v="8"/>
    <x v="101"/>
    <n v="436247"/>
  </r>
  <r>
    <x v="182"/>
    <s v="합계"/>
    <x v="8"/>
    <x v="102"/>
    <n v="223585"/>
  </r>
  <r>
    <x v="182"/>
    <s v="합계"/>
    <x v="8"/>
    <x v="103"/>
    <n v="236885"/>
  </r>
  <r>
    <x v="182"/>
    <s v="합계"/>
    <x v="8"/>
    <x v="104"/>
    <n v="91349"/>
  </r>
  <r>
    <x v="182"/>
    <s v="합계"/>
    <x v="8"/>
    <x v="105"/>
    <n v="387821"/>
  </r>
  <r>
    <x v="182"/>
    <s v="합계"/>
    <x v="8"/>
    <x v="106"/>
    <n v="760661"/>
  </r>
  <r>
    <x v="182"/>
    <s v="합계"/>
    <x v="8"/>
    <x v="107"/>
    <n v="600733"/>
  </r>
  <r>
    <x v="182"/>
    <s v="합계"/>
    <x v="8"/>
    <x v="108"/>
    <n v="513392"/>
  </r>
  <r>
    <x v="182"/>
    <s v="합계"/>
    <x v="8"/>
    <x v="109"/>
    <n v="299322"/>
  </r>
  <r>
    <x v="182"/>
    <s v="합계"/>
    <x v="8"/>
    <x v="110"/>
    <n v="819056"/>
  </r>
  <r>
    <x v="182"/>
    <s v="합계"/>
    <x v="8"/>
    <x v="111"/>
    <n v="492333"/>
  </r>
  <r>
    <x v="182"/>
    <s v="합계"/>
    <x v="8"/>
    <x v="112"/>
    <n v="865853"/>
  </r>
  <r>
    <x v="182"/>
    <s v="합계"/>
    <x v="8"/>
    <x v="113"/>
    <n v="995813"/>
  </r>
  <r>
    <x v="182"/>
    <s v="합계"/>
    <x v="8"/>
    <x v="114"/>
    <n v="359103"/>
  </r>
  <r>
    <x v="182"/>
    <s v="합계"/>
    <x v="8"/>
    <x v="115"/>
    <n v="567154"/>
  </r>
  <r>
    <x v="182"/>
    <s v="합계"/>
    <x v="8"/>
    <x v="116"/>
    <n v="1486530"/>
  </r>
  <r>
    <x v="182"/>
    <s v="합계"/>
    <x v="9"/>
    <x v="117"/>
    <n v="550670"/>
  </r>
  <r>
    <x v="182"/>
    <s v="합계"/>
    <x v="9"/>
    <x v="118"/>
    <n v="87866"/>
  </r>
  <r>
    <x v="182"/>
    <s v="합계"/>
    <x v="9"/>
    <x v="119"/>
    <n v="186200"/>
  </r>
  <r>
    <x v="182"/>
    <s v="합계"/>
    <x v="9"/>
    <x v="120"/>
    <n v="145594"/>
  </r>
  <r>
    <x v="182"/>
    <s v="합계"/>
    <x v="9"/>
    <x v="121"/>
    <n v="249084"/>
  </r>
  <r>
    <x v="182"/>
    <s v="합계"/>
    <x v="9"/>
    <x v="122"/>
    <n v="34611"/>
  </r>
  <r>
    <x v="182"/>
    <s v="합계"/>
    <x v="9"/>
    <x v="123"/>
    <n v="91497"/>
  </r>
  <r>
    <x v="182"/>
    <s v="합계"/>
    <x v="9"/>
    <x v="124"/>
    <n v="70222"/>
  </r>
  <r>
    <x v="182"/>
    <s v="합계"/>
    <x v="9"/>
    <x v="125"/>
    <n v="758642"/>
  </r>
  <r>
    <x v="182"/>
    <s v="합계"/>
    <x v="9"/>
    <x v="126"/>
    <n v="66625"/>
  </r>
  <r>
    <x v="182"/>
    <s v="합계"/>
    <x v="9"/>
    <x v="127"/>
    <n v="80372"/>
  </r>
  <r>
    <x v="182"/>
    <s v="합계"/>
    <x v="9"/>
    <x v="128"/>
    <n v="82911"/>
  </r>
  <r>
    <x v="182"/>
    <s v="합계"/>
    <x v="9"/>
    <x v="129"/>
    <n v="688284"/>
  </r>
  <r>
    <x v="182"/>
    <s v="합계"/>
    <x v="9"/>
    <x v="130"/>
    <n v="94469"/>
  </r>
  <r>
    <x v="182"/>
    <s v="합계"/>
    <x v="9"/>
    <x v="131"/>
    <n v="94424"/>
  </r>
  <r>
    <x v="182"/>
    <s v="합계"/>
    <x v="9"/>
    <x v="132"/>
    <n v="155177"/>
  </r>
  <r>
    <x v="182"/>
    <s v="합계"/>
    <x v="9"/>
    <x v="133"/>
    <n v="45793"/>
  </r>
  <r>
    <x v="182"/>
    <s v="합계"/>
    <x v="9"/>
    <x v="134"/>
    <n v="91862"/>
  </r>
  <r>
    <x v="182"/>
    <s v="합계"/>
    <x v="10"/>
    <x v="135"/>
    <n v="81462"/>
  </r>
  <r>
    <x v="182"/>
    <s v="합계"/>
    <x v="10"/>
    <x v="136"/>
    <n v="64263"/>
  </r>
  <r>
    <x v="182"/>
    <s v="합계"/>
    <x v="10"/>
    <x v="137"/>
    <n v="63289"/>
  </r>
  <r>
    <x v="182"/>
    <s v="합계"/>
    <x v="10"/>
    <x v="138"/>
    <n v="81205"/>
  </r>
  <r>
    <x v="182"/>
    <s v="합계"/>
    <x v="10"/>
    <x v="139"/>
    <n v="95958"/>
  </r>
  <r>
    <x v="182"/>
    <s v="합계"/>
    <x v="10"/>
    <x v="140"/>
    <n v="196848"/>
  </r>
  <r>
    <x v="182"/>
    <s v="합계"/>
    <x v="10"/>
    <x v="141"/>
    <n v="320051"/>
  </r>
  <r>
    <x v="182"/>
    <s v="합계"/>
    <x v="10"/>
    <x v="142"/>
    <n v="58023"/>
  </r>
  <r>
    <x v="182"/>
    <s v="합계"/>
    <x v="10"/>
    <x v="143"/>
    <n v="150991"/>
  </r>
  <r>
    <x v="182"/>
    <s v="합계"/>
    <x v="10"/>
    <x v="144"/>
    <n v="388980"/>
  </r>
  <r>
    <x v="182"/>
    <s v="합계"/>
    <x v="10"/>
    <x v="145"/>
    <n v="428129"/>
  </r>
  <r>
    <x v="182"/>
    <s v="합계"/>
    <x v="10"/>
    <x v="146"/>
    <n v="364618"/>
  </r>
  <r>
    <x v="182"/>
    <s v="합계"/>
    <x v="10"/>
    <x v="147"/>
    <n v="600399"/>
  </r>
  <r>
    <x v="182"/>
    <s v="합계"/>
    <x v="10"/>
    <x v="148"/>
    <n v="467080"/>
  </r>
  <r>
    <x v="182"/>
    <s v="합계"/>
    <x v="11"/>
    <x v="149"/>
    <n v="74440"/>
  </r>
  <r>
    <x v="182"/>
    <s v="합계"/>
    <x v="11"/>
    <x v="150"/>
    <n v="265034"/>
  </r>
  <r>
    <x v="182"/>
    <s v="합계"/>
    <x v="11"/>
    <x v="151"/>
    <n v="114446"/>
  </r>
  <r>
    <x v="182"/>
    <s v="합계"/>
    <x v="11"/>
    <x v="152"/>
    <n v="240437"/>
  </r>
  <r>
    <x v="182"/>
    <s v="합계"/>
    <x v="11"/>
    <x v="153"/>
    <n v="337301"/>
  </r>
  <r>
    <x v="182"/>
    <s v="합계"/>
    <x v="11"/>
    <x v="154"/>
    <n v="239077"/>
  </r>
  <r>
    <x v="182"/>
    <s v="합계"/>
    <x v="11"/>
    <x v="155"/>
    <n v="121746"/>
  </r>
  <r>
    <x v="182"/>
    <s v="합계"/>
    <x v="11"/>
    <x v="156"/>
    <n v="355746"/>
  </r>
  <r>
    <x v="182"/>
    <s v="합계"/>
    <x v="11"/>
    <x v="157"/>
    <n v="103950"/>
  </r>
  <r>
    <x v="182"/>
    <s v="합계"/>
    <x v="11"/>
    <x v="158"/>
    <n v="664875"/>
  </r>
  <r>
    <x v="182"/>
    <s v="합계"/>
    <x v="11"/>
    <x v="159"/>
    <n v="158268"/>
  </r>
  <r>
    <x v="182"/>
    <s v="합계"/>
    <x v="11"/>
    <x v="160"/>
    <n v="565319"/>
  </r>
  <r>
    <x v="182"/>
    <s v="합계"/>
    <x v="11"/>
    <x v="161"/>
    <n v="742289"/>
  </r>
  <r>
    <x v="182"/>
    <s v="합계"/>
    <x v="11"/>
    <x v="162"/>
    <n v="53695"/>
  </r>
  <r>
    <x v="182"/>
    <s v="합계"/>
    <x v="11"/>
    <x v="163"/>
    <n v="133137"/>
  </r>
  <r>
    <x v="182"/>
    <s v="합계"/>
    <x v="11"/>
    <x v="164"/>
    <n v="166948"/>
  </r>
  <r>
    <x v="182"/>
    <s v="합계"/>
    <x v="12"/>
    <x v="165"/>
    <n v="101545"/>
  </r>
  <r>
    <x v="182"/>
    <s v="합계"/>
    <x v="12"/>
    <x v="166"/>
    <n v="604308"/>
  </r>
  <r>
    <x v="182"/>
    <s v="합계"/>
    <x v="12"/>
    <x v="167"/>
    <n v="188074"/>
  </r>
  <r>
    <x v="182"/>
    <s v="합계"/>
    <x v="12"/>
    <x v="168"/>
    <n v="184605"/>
  </r>
  <r>
    <x v="182"/>
    <s v="합계"/>
    <x v="12"/>
    <x v="169"/>
    <n v="48562"/>
  </r>
  <r>
    <x v="182"/>
    <s v="합계"/>
    <x v="12"/>
    <x v="170"/>
    <n v="107237"/>
  </r>
  <r>
    <x v="182"/>
    <s v="합계"/>
    <x v="12"/>
    <x v="171"/>
    <n v="49664"/>
  </r>
  <r>
    <x v="182"/>
    <s v="합계"/>
    <x v="12"/>
    <x v="172"/>
    <n v="220946"/>
  </r>
  <r>
    <x v="182"/>
    <s v="합계"/>
    <x v="12"/>
    <x v="173"/>
    <n v="652261"/>
  </r>
  <r>
    <x v="182"/>
    <s v="합계"/>
    <x v="12"/>
    <x v="174"/>
    <n v="52723"/>
  </r>
  <r>
    <x v="182"/>
    <s v="합계"/>
    <x v="12"/>
    <x v="175"/>
    <n v="36136"/>
  </r>
  <r>
    <x v="182"/>
    <s v="합계"/>
    <x v="12"/>
    <x v="176"/>
    <n v="655704"/>
  </r>
  <r>
    <x v="182"/>
    <s v="합계"/>
    <x v="12"/>
    <x v="177"/>
    <n v="818055"/>
  </r>
  <r>
    <x v="182"/>
    <s v="합계"/>
    <x v="12"/>
    <x v="178"/>
    <n v="225534"/>
  </r>
  <r>
    <x v="182"/>
    <s v="합계"/>
    <x v="12"/>
    <x v="179"/>
    <n v="43274"/>
  </r>
  <r>
    <x v="182"/>
    <s v="합계"/>
    <x v="13"/>
    <x v="180"/>
    <n v="62658"/>
  </r>
  <r>
    <x v="182"/>
    <s v="합계"/>
    <x v="13"/>
    <x v="181"/>
    <n v="108784"/>
  </r>
  <r>
    <x v="182"/>
    <s v="합계"/>
    <x v="13"/>
    <x v="182"/>
    <n v="54894"/>
  </r>
  <r>
    <x v="182"/>
    <s v="합계"/>
    <x v="13"/>
    <x v="183"/>
    <n v="274755"/>
  </r>
  <r>
    <x v="182"/>
    <s v="합계"/>
    <x v="13"/>
    <x v="184"/>
    <n v="53711"/>
  </r>
  <r>
    <x v="182"/>
    <s v="합계"/>
    <x v="13"/>
    <x v="185"/>
    <n v="231860"/>
  </r>
  <r>
    <x v="182"/>
    <s v="합계"/>
    <x v="13"/>
    <x v="186"/>
    <n v="114526"/>
  </r>
  <r>
    <x v="182"/>
    <s v="합계"/>
    <x v="13"/>
    <x v="187"/>
    <n v="584271"/>
  </r>
  <r>
    <x v="182"/>
    <s v="합계"/>
    <x v="13"/>
    <x v="188"/>
    <n v="162118"/>
  </r>
  <r>
    <x v="182"/>
    <s v="합계"/>
    <x v="13"/>
    <x v="189"/>
    <n v="77042"/>
  </r>
  <r>
    <x v="182"/>
    <s v="합계"/>
    <x v="13"/>
    <x v="190"/>
    <n v="572787"/>
  </r>
  <r>
    <x v="182"/>
    <s v="합계"/>
    <x v="13"/>
    <x v="191"/>
    <n v="60473"/>
  </r>
  <r>
    <x v="182"/>
    <s v="합계"/>
    <x v="13"/>
    <x v="192"/>
    <n v="696254"/>
  </r>
  <r>
    <x v="182"/>
    <s v="합계"/>
    <x v="13"/>
    <x v="193"/>
    <n v="93784"/>
  </r>
  <r>
    <x v="182"/>
    <s v="합계"/>
    <x v="13"/>
    <x v="194"/>
    <n v="116432"/>
  </r>
  <r>
    <x v="182"/>
    <s v="합계"/>
    <x v="13"/>
    <x v="195"/>
    <n v="73959"/>
  </r>
  <r>
    <x v="182"/>
    <s v="합계"/>
    <x v="13"/>
    <x v="196"/>
    <n v="94058"/>
  </r>
  <r>
    <x v="182"/>
    <s v="합계"/>
    <x v="13"/>
    <x v="197"/>
    <n v="60993"/>
  </r>
  <r>
    <x v="182"/>
    <s v="합계"/>
    <x v="13"/>
    <x v="198"/>
    <n v="56914"/>
  </r>
  <r>
    <x v="182"/>
    <s v="합계"/>
    <x v="13"/>
    <x v="199"/>
    <n v="65146"/>
  </r>
  <r>
    <x v="182"/>
    <s v="합계"/>
    <x v="13"/>
    <x v="200"/>
    <n v="120541"/>
  </r>
  <r>
    <x v="182"/>
    <s v="합계"/>
    <x v="13"/>
    <x v="201"/>
    <n v="116268"/>
  </r>
  <r>
    <x v="182"/>
    <s v="합계"/>
    <x v="14"/>
    <x v="202"/>
    <n v="535064"/>
  </r>
  <r>
    <x v="182"/>
    <s v="합계"/>
    <x v="14"/>
    <x v="203"/>
    <n v="639505"/>
  </r>
  <r>
    <x v="182"/>
    <s v="합계"/>
    <x v="14"/>
    <x v="204"/>
    <n v="67334"/>
  </r>
  <r>
    <x v="182"/>
    <s v="합계"/>
    <x v="14"/>
    <x v="205"/>
    <n v="862119"/>
  </r>
  <r>
    <x v="182"/>
    <s v="합계"/>
    <x v="14"/>
    <x v="206"/>
    <n v="52307"/>
  </r>
  <r>
    <x v="182"/>
    <s v="합계"/>
    <x v="14"/>
    <x v="207"/>
    <n v="301014"/>
  </r>
  <r>
    <x v="182"/>
    <s v="합계"/>
    <x v="14"/>
    <x v="208"/>
    <n v="158313"/>
  </r>
  <r>
    <x v="182"/>
    <s v="합계"/>
    <x v="14"/>
    <x v="209"/>
    <n v="52922"/>
  </r>
  <r>
    <x v="182"/>
    <s v="합계"/>
    <x v="14"/>
    <x v="210"/>
    <n v="205081"/>
  </r>
  <r>
    <x v="182"/>
    <s v="합계"/>
    <x v="14"/>
    <x v="211"/>
    <n v="92351"/>
  </r>
  <r>
    <x v="182"/>
    <s v="합계"/>
    <x v="14"/>
    <x v="212"/>
    <n v="355063"/>
  </r>
  <r>
    <x v="182"/>
    <s v="합계"/>
    <x v="14"/>
    <x v="213"/>
    <n v="80955"/>
  </r>
  <r>
    <x v="182"/>
    <s v="합계"/>
    <x v="14"/>
    <x v="214"/>
    <n v="24540"/>
  </r>
  <r>
    <x v="182"/>
    <s v="합계"/>
    <x v="14"/>
    <x v="215"/>
    <n v="227764"/>
  </r>
  <r>
    <x v="182"/>
    <s v="합계"/>
    <x v="14"/>
    <x v="216"/>
    <n v="213987"/>
  </r>
  <r>
    <x v="182"/>
    <s v="합계"/>
    <x v="14"/>
    <x v="217"/>
    <n v="85581"/>
  </r>
  <r>
    <x v="182"/>
    <s v="합계"/>
    <x v="14"/>
    <x v="218"/>
    <n v="17593"/>
  </r>
  <r>
    <x v="182"/>
    <s v="합계"/>
    <x v="14"/>
    <x v="219"/>
    <n v="92492"/>
  </r>
  <r>
    <x v="182"/>
    <s v="합계"/>
    <x v="14"/>
    <x v="220"/>
    <n v="86674"/>
  </r>
  <r>
    <x v="182"/>
    <s v="합계"/>
    <x v="14"/>
    <x v="221"/>
    <n v="100018"/>
  </r>
  <r>
    <x v="182"/>
    <s v="합계"/>
    <x v="14"/>
    <x v="222"/>
    <n v="44013"/>
  </r>
  <r>
    <x v="182"/>
    <s v="합계"/>
    <x v="14"/>
    <x v="223"/>
    <n v="243803"/>
  </r>
  <r>
    <x v="182"/>
    <s v="합계"/>
    <x v="14"/>
    <x v="224"/>
    <n v="532263"/>
  </r>
  <r>
    <x v="182"/>
    <s v="합계"/>
    <x v="14"/>
    <x v="225"/>
    <n v="565842"/>
  </r>
  <r>
    <x v="182"/>
    <s v="합계"/>
    <x v="15"/>
    <x v="226"/>
    <n v="525254"/>
  </r>
  <r>
    <x v="182"/>
    <s v="합계"/>
    <x v="15"/>
    <x v="227"/>
    <n v="96607"/>
  </r>
  <r>
    <x v="182"/>
    <s v="합계"/>
    <x v="15"/>
    <x v="228"/>
    <n v="106642"/>
  </r>
  <r>
    <x v="182"/>
    <s v="합계"/>
    <x v="15"/>
    <x v="229"/>
    <n v="1042381"/>
  </r>
  <r>
    <x v="182"/>
    <s v="합계"/>
    <x v="15"/>
    <x v="230"/>
    <n v="90754"/>
  </r>
  <r>
    <x v="182"/>
    <s v="합계"/>
    <x v="15"/>
    <x v="231"/>
    <n v="226270"/>
  </r>
  <r>
    <x v="182"/>
    <s v="합계"/>
    <x v="15"/>
    <x v="232"/>
    <n v="254548"/>
  </r>
  <r>
    <x v="182"/>
    <s v="합계"/>
    <x v="15"/>
    <x v="233"/>
    <n v="80020"/>
  </r>
  <r>
    <x v="182"/>
    <s v="합계"/>
    <x v="15"/>
    <x v="234"/>
    <n v="612223"/>
  </r>
  <r>
    <x v="182"/>
    <s v="합계"/>
    <x v="15"/>
    <x v="235"/>
    <n v="45506"/>
  </r>
  <r>
    <x v="182"/>
    <s v="합계"/>
    <x v="15"/>
    <x v="236"/>
    <n v="765291"/>
  </r>
  <r>
    <x v="182"/>
    <s v="합계"/>
    <x v="15"/>
    <x v="237"/>
    <n v="119787"/>
  </r>
  <r>
    <x v="182"/>
    <s v="합계"/>
    <x v="15"/>
    <x v="238"/>
    <n v="418635"/>
  </r>
  <r>
    <x v="182"/>
    <s v="합계"/>
    <x v="15"/>
    <x v="239"/>
    <n v="393941"/>
  </r>
  <r>
    <x v="182"/>
    <s v="합계"/>
    <x v="15"/>
    <x v="240"/>
    <n v="575417"/>
  </r>
  <r>
    <x v="182"/>
    <s v="합계"/>
    <x v="15"/>
    <x v="241"/>
    <n v="540376"/>
  </r>
  <r>
    <x v="182"/>
    <s v="합계"/>
    <x v="15"/>
    <x v="242"/>
    <n v="381497"/>
  </r>
  <r>
    <x v="182"/>
    <s v="합계"/>
    <x v="15"/>
    <x v="243"/>
    <n v="316016"/>
  </r>
  <r>
    <x v="182"/>
    <s v="합계"/>
    <x v="15"/>
    <x v="244"/>
    <n v="84067"/>
  </r>
  <r>
    <x v="182"/>
    <s v="합계"/>
    <x v="15"/>
    <x v="245"/>
    <n v="143725"/>
  </r>
  <r>
    <x v="182"/>
    <s v="합계"/>
    <x v="15"/>
    <x v="246"/>
    <n v="67378"/>
  </r>
  <r>
    <x v="182"/>
    <s v="합계"/>
    <x v="15"/>
    <x v="247"/>
    <n v="76948"/>
  </r>
  <r>
    <x v="182"/>
    <s v="합계"/>
    <x v="16"/>
    <x v="248"/>
    <n v="484365"/>
  </r>
  <r>
    <x v="182"/>
    <s v="합계"/>
    <x v="16"/>
    <x v="249"/>
    <n v="1253196"/>
  </r>
  <r>
    <x v="183"/>
    <s v="합계"/>
    <x v="0"/>
    <x v="0"/>
    <n v="1978796"/>
  </r>
  <r>
    <x v="183"/>
    <s v="합계"/>
    <x v="0"/>
    <x v="1"/>
    <n v="914951"/>
  </r>
  <r>
    <x v="183"/>
    <s v="합계"/>
    <x v="0"/>
    <x v="2"/>
    <n v="635047"/>
  </r>
  <r>
    <x v="183"/>
    <s v="합계"/>
    <x v="0"/>
    <x v="3"/>
    <n v="1230903"/>
  </r>
  <r>
    <x v="183"/>
    <s v="합계"/>
    <x v="0"/>
    <x v="4"/>
    <n v="1004143"/>
  </r>
  <r>
    <x v="183"/>
    <s v="합계"/>
    <x v="0"/>
    <x v="5"/>
    <n v="764051"/>
  </r>
  <r>
    <x v="183"/>
    <s v="합계"/>
    <x v="0"/>
    <x v="6"/>
    <n v="928183"/>
  </r>
  <r>
    <x v="183"/>
    <s v="합계"/>
    <x v="0"/>
    <x v="7"/>
    <n v="602518"/>
  </r>
  <r>
    <x v="183"/>
    <s v="합계"/>
    <x v="0"/>
    <x v="8"/>
    <n v="1109048"/>
  </r>
  <r>
    <x v="183"/>
    <s v="합계"/>
    <x v="0"/>
    <x v="9"/>
    <n v="605898"/>
  </r>
  <r>
    <x v="183"/>
    <s v="합계"/>
    <x v="0"/>
    <x v="10"/>
    <n v="776355"/>
  </r>
  <r>
    <x v="183"/>
    <s v="합계"/>
    <x v="0"/>
    <x v="11"/>
    <n v="772014"/>
  </r>
  <r>
    <x v="183"/>
    <s v="합계"/>
    <x v="0"/>
    <x v="12"/>
    <n v="1034537"/>
  </r>
  <r>
    <x v="183"/>
    <s v="합계"/>
    <x v="0"/>
    <x v="13"/>
    <n v="661543"/>
  </r>
  <r>
    <x v="183"/>
    <s v="합계"/>
    <x v="0"/>
    <x v="14"/>
    <n v="1280432"/>
  </r>
  <r>
    <x v="183"/>
    <s v="합계"/>
    <x v="0"/>
    <x v="15"/>
    <n v="738721"/>
  </r>
  <r>
    <x v="183"/>
    <s v="합계"/>
    <x v="0"/>
    <x v="16"/>
    <n v="864940"/>
  </r>
  <r>
    <x v="183"/>
    <s v="합계"/>
    <x v="0"/>
    <x v="17"/>
    <n v="1554676"/>
  </r>
  <r>
    <x v="183"/>
    <s v="합계"/>
    <x v="0"/>
    <x v="18"/>
    <n v="907106"/>
  </r>
  <r>
    <x v="183"/>
    <s v="합계"/>
    <x v="0"/>
    <x v="19"/>
    <n v="1152790"/>
  </r>
  <r>
    <x v="183"/>
    <s v="합계"/>
    <x v="0"/>
    <x v="20"/>
    <n v="640079"/>
  </r>
  <r>
    <x v="183"/>
    <s v="합계"/>
    <x v="0"/>
    <x v="21"/>
    <n v="840288"/>
  </r>
  <r>
    <x v="183"/>
    <s v="합계"/>
    <x v="0"/>
    <x v="22"/>
    <n v="730378"/>
  </r>
  <r>
    <x v="183"/>
    <s v="합계"/>
    <x v="0"/>
    <x v="23"/>
    <n v="797853"/>
  </r>
  <r>
    <x v="183"/>
    <s v="합계"/>
    <x v="0"/>
    <x v="24"/>
    <n v="759522"/>
  </r>
  <r>
    <x v="183"/>
    <s v="합계"/>
    <x v="1"/>
    <x v="25"/>
    <n v="361430"/>
  </r>
  <r>
    <x v="183"/>
    <s v="합계"/>
    <x v="1"/>
    <x v="26"/>
    <n v="547011"/>
  </r>
  <r>
    <x v="183"/>
    <s v="합계"/>
    <x v="1"/>
    <x v="27"/>
    <n v="355307"/>
  </r>
  <r>
    <x v="183"/>
    <s v="합계"/>
    <x v="1"/>
    <x v="28"/>
    <n v="580864"/>
  </r>
  <r>
    <x v="183"/>
    <s v="합계"/>
    <x v="1"/>
    <x v="29"/>
    <n v="261140"/>
  </r>
  <r>
    <x v="183"/>
    <s v="합계"/>
    <x v="1"/>
    <x v="30"/>
    <n v="591554"/>
  </r>
  <r>
    <x v="183"/>
    <s v="합계"/>
    <x v="1"/>
    <x v="31"/>
    <n v="967961"/>
  </r>
  <r>
    <x v="183"/>
    <s v="합계"/>
    <x v="1"/>
    <x v="32"/>
    <n v="575581"/>
  </r>
  <r>
    <x v="183"/>
    <s v="합계"/>
    <x v="1"/>
    <x v="33"/>
    <n v="518511"/>
  </r>
  <r>
    <x v="183"/>
    <s v="합계"/>
    <x v="1"/>
    <x v="34"/>
    <n v="648509"/>
  </r>
  <r>
    <x v="183"/>
    <s v="합계"/>
    <x v="1"/>
    <x v="35"/>
    <n v="272300"/>
  </r>
  <r>
    <x v="183"/>
    <s v="합계"/>
    <x v="1"/>
    <x v="36"/>
    <n v="442443"/>
  </r>
  <r>
    <x v="183"/>
    <s v="합계"/>
    <x v="1"/>
    <x v="37"/>
    <n v="484855"/>
  </r>
  <r>
    <x v="183"/>
    <s v="합계"/>
    <x v="1"/>
    <x v="38"/>
    <n v="263627"/>
  </r>
  <r>
    <x v="183"/>
    <s v="합계"/>
    <x v="1"/>
    <x v="39"/>
    <n v="219262"/>
  </r>
  <r>
    <x v="183"/>
    <s v="합계"/>
    <x v="1"/>
    <x v="40"/>
    <n v="1014802"/>
  </r>
  <r>
    <x v="183"/>
    <s v="합계"/>
    <x v="2"/>
    <x v="41"/>
    <n v="344166"/>
  </r>
  <r>
    <x v="183"/>
    <s v="합계"/>
    <x v="2"/>
    <x v="42"/>
    <n v="1284361"/>
  </r>
  <r>
    <x v="183"/>
    <s v="합계"/>
    <x v="2"/>
    <x v="43"/>
    <n v="408949"/>
  </r>
  <r>
    <x v="183"/>
    <s v="합계"/>
    <x v="2"/>
    <x v="44"/>
    <n v="745316"/>
  </r>
  <r>
    <x v="183"/>
    <s v="합계"/>
    <x v="2"/>
    <x v="45"/>
    <n v="961552"/>
  </r>
  <r>
    <x v="183"/>
    <s v="합계"/>
    <x v="2"/>
    <x v="46"/>
    <n v="420899"/>
  </r>
  <r>
    <x v="183"/>
    <s v="합계"/>
    <x v="2"/>
    <x v="47"/>
    <n v="957099"/>
  </r>
  <r>
    <x v="183"/>
    <s v="합계"/>
    <x v="2"/>
    <x v="48"/>
    <n v="429476"/>
  </r>
  <r>
    <x v="183"/>
    <s v="합계"/>
    <x v="3"/>
    <x v="49"/>
    <n v="146151"/>
  </r>
  <r>
    <x v="183"/>
    <s v="합계"/>
    <x v="3"/>
    <x v="50"/>
    <n v="627918"/>
  </r>
  <r>
    <x v="183"/>
    <s v="합계"/>
    <x v="3"/>
    <x v="51"/>
    <n v="1165254"/>
  </r>
  <r>
    <x v="183"/>
    <s v="합계"/>
    <x v="3"/>
    <x v="52"/>
    <n v="164264"/>
  </r>
  <r>
    <x v="183"/>
    <s v="합계"/>
    <x v="3"/>
    <x v="53"/>
    <n v="842402"/>
  </r>
  <r>
    <x v="183"/>
    <s v="합계"/>
    <x v="3"/>
    <x v="54"/>
    <n v="1099087"/>
  </r>
  <r>
    <x v="183"/>
    <s v="합계"/>
    <x v="3"/>
    <x v="55"/>
    <n v="1067081"/>
  </r>
  <r>
    <x v="183"/>
    <s v="합계"/>
    <x v="3"/>
    <x v="56"/>
    <n v="763916"/>
  </r>
  <r>
    <x v="183"/>
    <s v="합계"/>
    <x v="3"/>
    <x v="57"/>
    <n v="39049"/>
  </r>
  <r>
    <x v="183"/>
    <s v="합계"/>
    <x v="3"/>
    <x v="58"/>
    <n v="415507"/>
  </r>
  <r>
    <x v="183"/>
    <s v="합계"/>
    <x v="4"/>
    <x v="59"/>
    <n v="958746"/>
  </r>
  <r>
    <x v="183"/>
    <s v="합계"/>
    <x v="4"/>
    <x v="60"/>
    <n v="441698"/>
  </r>
  <r>
    <x v="183"/>
    <s v="합계"/>
    <x v="4"/>
    <x v="61"/>
    <n v="343831"/>
  </r>
  <r>
    <x v="183"/>
    <s v="합계"/>
    <x v="4"/>
    <x v="62"/>
    <n v="947745"/>
  </r>
  <r>
    <x v="183"/>
    <s v="합계"/>
    <x v="4"/>
    <x v="63"/>
    <n v="762873"/>
  </r>
  <r>
    <x v="183"/>
    <s v="합계"/>
    <x v="5"/>
    <x v="64"/>
    <n v="393958"/>
  </r>
  <r>
    <x v="183"/>
    <s v="합계"/>
    <x v="5"/>
    <x v="65"/>
    <n v="507651"/>
  </r>
  <r>
    <x v="183"/>
    <s v="합계"/>
    <x v="5"/>
    <x v="66"/>
    <n v="1064749"/>
  </r>
  <r>
    <x v="183"/>
    <s v="합계"/>
    <x v="5"/>
    <x v="67"/>
    <n v="753686"/>
  </r>
  <r>
    <x v="183"/>
    <s v="합계"/>
    <x v="5"/>
    <x v="68"/>
    <n v="576496"/>
  </r>
  <r>
    <x v="183"/>
    <s v="합계"/>
    <x v="6"/>
    <x v="69"/>
    <n v="844786"/>
  </r>
  <r>
    <x v="183"/>
    <s v="합계"/>
    <x v="6"/>
    <x v="70"/>
    <n v="387017"/>
  </r>
  <r>
    <x v="183"/>
    <s v="합계"/>
    <x v="6"/>
    <x v="71"/>
    <n v="439163"/>
  </r>
  <r>
    <x v="183"/>
    <s v="합계"/>
    <x v="6"/>
    <x v="72"/>
    <n v="466188"/>
  </r>
  <r>
    <x v="183"/>
    <s v="합계"/>
    <x v="6"/>
    <x v="73"/>
    <n v="463395"/>
  </r>
  <r>
    <x v="183"/>
    <s v="합계"/>
    <x v="7"/>
    <x v="74"/>
    <n v="561665"/>
  </r>
  <r>
    <x v="183"/>
    <s v="합계"/>
    <x v="8"/>
    <x v="75"/>
    <n v="204679"/>
  </r>
  <r>
    <x v="183"/>
    <s v="합계"/>
    <x v="8"/>
    <x v="76"/>
    <n v="906568"/>
  </r>
  <r>
    <x v="183"/>
    <s v="합계"/>
    <x v="8"/>
    <x v="77"/>
    <n v="685199"/>
  </r>
  <r>
    <x v="183"/>
    <s v="합계"/>
    <x v="8"/>
    <x v="78"/>
    <n v="541200"/>
  </r>
  <r>
    <x v="183"/>
    <s v="합계"/>
    <x v="8"/>
    <x v="79"/>
    <n v="177636"/>
  </r>
  <r>
    <x v="183"/>
    <s v="합계"/>
    <x v="8"/>
    <x v="80"/>
    <n v="701706"/>
  </r>
  <r>
    <x v="183"/>
    <s v="합계"/>
    <x v="8"/>
    <x v="81"/>
    <n v="600122"/>
  </r>
  <r>
    <x v="183"/>
    <s v="합계"/>
    <x v="8"/>
    <x v="82"/>
    <n v="425342"/>
  </r>
  <r>
    <x v="183"/>
    <s v="합계"/>
    <x v="8"/>
    <x v="83"/>
    <n v="580681"/>
  </r>
  <r>
    <x v="183"/>
    <s v="합계"/>
    <x v="8"/>
    <x v="84"/>
    <n v="762799"/>
  </r>
  <r>
    <x v="183"/>
    <s v="합계"/>
    <x v="8"/>
    <x v="85"/>
    <n v="1072990"/>
  </r>
  <r>
    <x v="183"/>
    <s v="합계"/>
    <x v="8"/>
    <x v="86"/>
    <n v="190499"/>
  </r>
  <r>
    <x v="183"/>
    <s v="합계"/>
    <x v="8"/>
    <x v="87"/>
    <n v="1744270"/>
  </r>
  <r>
    <x v="183"/>
    <s v="합계"/>
    <x v="8"/>
    <x v="88"/>
    <n v="1214503"/>
  </r>
  <r>
    <x v="183"/>
    <s v="합계"/>
    <x v="8"/>
    <x v="89"/>
    <n v="541264"/>
  </r>
  <r>
    <x v="183"/>
    <s v="합계"/>
    <x v="8"/>
    <x v="90"/>
    <n v="472338"/>
  </r>
  <r>
    <x v="183"/>
    <s v="합계"/>
    <x v="8"/>
    <x v="91"/>
    <n v="689777"/>
  </r>
  <r>
    <x v="183"/>
    <s v="합계"/>
    <x v="8"/>
    <x v="92"/>
    <n v="758984"/>
  </r>
  <r>
    <x v="183"/>
    <s v="합계"/>
    <x v="8"/>
    <x v="93"/>
    <n v="562318"/>
  </r>
  <r>
    <x v="183"/>
    <s v="합계"/>
    <x v="8"/>
    <x v="94"/>
    <n v="527033"/>
  </r>
  <r>
    <x v="183"/>
    <s v="합계"/>
    <x v="8"/>
    <x v="95"/>
    <n v="947846"/>
  </r>
  <r>
    <x v="183"/>
    <s v="합계"/>
    <x v="8"/>
    <x v="96"/>
    <n v="857553"/>
  </r>
  <r>
    <x v="183"/>
    <s v="합계"/>
    <x v="8"/>
    <x v="97"/>
    <n v="643877"/>
  </r>
  <r>
    <x v="183"/>
    <s v="합계"/>
    <x v="8"/>
    <x v="98"/>
    <n v="406954"/>
  </r>
  <r>
    <x v="183"/>
    <s v="합계"/>
    <x v="8"/>
    <x v="99"/>
    <n v="821965"/>
  </r>
  <r>
    <x v="183"/>
    <s v="합계"/>
    <x v="8"/>
    <x v="100"/>
    <n v="507790"/>
  </r>
  <r>
    <x v="183"/>
    <s v="합계"/>
    <x v="8"/>
    <x v="101"/>
    <n v="445619"/>
  </r>
  <r>
    <x v="183"/>
    <s v="합계"/>
    <x v="8"/>
    <x v="102"/>
    <n v="234225"/>
  </r>
  <r>
    <x v="183"/>
    <s v="합계"/>
    <x v="8"/>
    <x v="103"/>
    <n v="241759"/>
  </r>
  <r>
    <x v="183"/>
    <s v="합계"/>
    <x v="8"/>
    <x v="104"/>
    <n v="95831"/>
  </r>
  <r>
    <x v="183"/>
    <s v="합계"/>
    <x v="8"/>
    <x v="105"/>
    <n v="391669"/>
  </r>
  <r>
    <x v="183"/>
    <s v="합계"/>
    <x v="8"/>
    <x v="106"/>
    <n v="767304"/>
  </r>
  <r>
    <x v="183"/>
    <s v="합계"/>
    <x v="8"/>
    <x v="107"/>
    <n v="603339"/>
  </r>
  <r>
    <x v="183"/>
    <s v="합계"/>
    <x v="8"/>
    <x v="108"/>
    <n v="523352"/>
  </r>
  <r>
    <x v="183"/>
    <s v="합계"/>
    <x v="8"/>
    <x v="109"/>
    <n v="304936"/>
  </r>
  <r>
    <x v="183"/>
    <s v="합계"/>
    <x v="8"/>
    <x v="110"/>
    <n v="830543"/>
  </r>
  <r>
    <x v="183"/>
    <s v="합계"/>
    <x v="8"/>
    <x v="111"/>
    <n v="499613"/>
  </r>
  <r>
    <x v="183"/>
    <s v="합계"/>
    <x v="8"/>
    <x v="112"/>
    <n v="885457"/>
  </r>
  <r>
    <x v="183"/>
    <s v="합계"/>
    <x v="8"/>
    <x v="113"/>
    <n v="1004648"/>
  </r>
  <r>
    <x v="183"/>
    <s v="합계"/>
    <x v="8"/>
    <x v="114"/>
    <n v="375843"/>
  </r>
  <r>
    <x v="183"/>
    <s v="합계"/>
    <x v="8"/>
    <x v="115"/>
    <n v="574599"/>
  </r>
  <r>
    <x v="183"/>
    <s v="합계"/>
    <x v="8"/>
    <x v="116"/>
    <n v="1501632"/>
  </r>
  <r>
    <x v="183"/>
    <s v="합계"/>
    <x v="9"/>
    <x v="117"/>
    <n v="561058"/>
  </r>
  <r>
    <x v="183"/>
    <s v="합계"/>
    <x v="9"/>
    <x v="118"/>
    <n v="90926"/>
  </r>
  <r>
    <x v="183"/>
    <s v="합계"/>
    <x v="9"/>
    <x v="119"/>
    <n v="187059"/>
  </r>
  <r>
    <x v="183"/>
    <s v="합계"/>
    <x v="9"/>
    <x v="120"/>
    <n v="148738"/>
  </r>
  <r>
    <x v="183"/>
    <s v="합계"/>
    <x v="9"/>
    <x v="121"/>
    <n v="257861"/>
  </r>
  <r>
    <x v="183"/>
    <s v="합계"/>
    <x v="9"/>
    <x v="122"/>
    <n v="36468"/>
  </r>
  <r>
    <x v="183"/>
    <s v="합계"/>
    <x v="9"/>
    <x v="123"/>
    <n v="98527"/>
  </r>
  <r>
    <x v="183"/>
    <s v="합계"/>
    <x v="9"/>
    <x v="124"/>
    <n v="73347"/>
  </r>
  <r>
    <x v="183"/>
    <s v="합계"/>
    <x v="9"/>
    <x v="125"/>
    <n v="765589"/>
  </r>
  <r>
    <x v="183"/>
    <s v="합계"/>
    <x v="9"/>
    <x v="126"/>
    <n v="72309"/>
  </r>
  <r>
    <x v="183"/>
    <s v="합계"/>
    <x v="9"/>
    <x v="127"/>
    <n v="84373"/>
  </r>
  <r>
    <x v="183"/>
    <s v="합계"/>
    <x v="9"/>
    <x v="128"/>
    <n v="86009"/>
  </r>
  <r>
    <x v="183"/>
    <s v="합계"/>
    <x v="9"/>
    <x v="129"/>
    <n v="699845"/>
  </r>
  <r>
    <x v="183"/>
    <s v="합계"/>
    <x v="9"/>
    <x v="130"/>
    <n v="100052"/>
  </r>
  <r>
    <x v="183"/>
    <s v="합계"/>
    <x v="9"/>
    <x v="131"/>
    <n v="100680"/>
  </r>
  <r>
    <x v="183"/>
    <s v="합계"/>
    <x v="9"/>
    <x v="132"/>
    <n v="166092"/>
  </r>
  <r>
    <x v="183"/>
    <s v="합계"/>
    <x v="9"/>
    <x v="133"/>
    <n v="47100"/>
  </r>
  <r>
    <x v="183"/>
    <s v="합계"/>
    <x v="9"/>
    <x v="134"/>
    <n v="95475"/>
  </r>
  <r>
    <x v="183"/>
    <s v="합계"/>
    <x v="10"/>
    <x v="135"/>
    <n v="88239"/>
  </r>
  <r>
    <x v="183"/>
    <s v="합계"/>
    <x v="10"/>
    <x v="136"/>
    <n v="66676"/>
  </r>
  <r>
    <x v="183"/>
    <s v="합계"/>
    <x v="10"/>
    <x v="137"/>
    <n v="64951"/>
  </r>
  <r>
    <x v="183"/>
    <s v="합계"/>
    <x v="10"/>
    <x v="138"/>
    <n v="82429"/>
  </r>
  <r>
    <x v="183"/>
    <s v="합계"/>
    <x v="10"/>
    <x v="139"/>
    <n v="95288"/>
  </r>
  <r>
    <x v="183"/>
    <s v="합계"/>
    <x v="10"/>
    <x v="140"/>
    <n v="199795"/>
  </r>
  <r>
    <x v="183"/>
    <s v="합계"/>
    <x v="10"/>
    <x v="141"/>
    <n v="326679"/>
  </r>
  <r>
    <x v="183"/>
    <s v="합계"/>
    <x v="10"/>
    <x v="142"/>
    <n v="58414"/>
  </r>
  <r>
    <x v="183"/>
    <s v="합계"/>
    <x v="10"/>
    <x v="143"/>
    <n v="153219"/>
  </r>
  <r>
    <x v="183"/>
    <s v="합계"/>
    <x v="10"/>
    <x v="144"/>
    <n v="393059"/>
  </r>
  <r>
    <x v="183"/>
    <s v="합계"/>
    <x v="10"/>
    <x v="145"/>
    <n v="431223"/>
  </r>
  <r>
    <x v="183"/>
    <s v="합계"/>
    <x v="10"/>
    <x v="146"/>
    <n v="366764"/>
  </r>
  <r>
    <x v="183"/>
    <s v="합계"/>
    <x v="10"/>
    <x v="147"/>
    <n v="602238"/>
  </r>
  <r>
    <x v="183"/>
    <s v="합계"/>
    <x v="10"/>
    <x v="148"/>
    <n v="472350"/>
  </r>
  <r>
    <x v="183"/>
    <s v="합계"/>
    <x v="11"/>
    <x v="149"/>
    <n v="75243"/>
  </r>
  <r>
    <x v="183"/>
    <s v="합계"/>
    <x v="11"/>
    <x v="150"/>
    <n v="261731"/>
  </r>
  <r>
    <x v="183"/>
    <s v="합계"/>
    <x v="11"/>
    <x v="151"/>
    <n v="117316"/>
  </r>
  <r>
    <x v="183"/>
    <s v="합계"/>
    <x v="11"/>
    <x v="152"/>
    <n v="243392"/>
  </r>
  <r>
    <x v="183"/>
    <s v="합계"/>
    <x v="11"/>
    <x v="153"/>
    <n v="339285"/>
  </r>
  <r>
    <x v="183"/>
    <s v="합계"/>
    <x v="11"/>
    <x v="154"/>
    <n v="241959"/>
  </r>
  <r>
    <x v="183"/>
    <s v="합계"/>
    <x v="11"/>
    <x v="155"/>
    <n v="124091"/>
  </r>
  <r>
    <x v="183"/>
    <s v="합계"/>
    <x v="11"/>
    <x v="156"/>
    <n v="360049"/>
  </r>
  <r>
    <x v="183"/>
    <s v="합계"/>
    <x v="11"/>
    <x v="157"/>
    <n v="103274"/>
  </r>
  <r>
    <x v="183"/>
    <s v="합계"/>
    <x v="11"/>
    <x v="158"/>
    <n v="669087"/>
  </r>
  <r>
    <x v="183"/>
    <s v="합계"/>
    <x v="11"/>
    <x v="159"/>
    <n v="160219"/>
  </r>
  <r>
    <x v="183"/>
    <s v="합계"/>
    <x v="11"/>
    <x v="160"/>
    <n v="572548"/>
  </r>
  <r>
    <x v="183"/>
    <s v="합계"/>
    <x v="11"/>
    <x v="161"/>
    <n v="747015"/>
  </r>
  <r>
    <x v="183"/>
    <s v="합계"/>
    <x v="11"/>
    <x v="162"/>
    <n v="54104"/>
  </r>
  <r>
    <x v="183"/>
    <s v="합계"/>
    <x v="11"/>
    <x v="163"/>
    <n v="134324"/>
  </r>
  <r>
    <x v="183"/>
    <s v="합계"/>
    <x v="11"/>
    <x v="164"/>
    <n v="169078"/>
  </r>
  <r>
    <x v="183"/>
    <s v="합계"/>
    <x v="12"/>
    <x v="165"/>
    <n v="100837"/>
  </r>
  <r>
    <x v="183"/>
    <s v="합계"/>
    <x v="12"/>
    <x v="166"/>
    <n v="609736"/>
  </r>
  <r>
    <x v="183"/>
    <s v="합계"/>
    <x v="12"/>
    <x v="167"/>
    <n v="189089"/>
  </r>
  <r>
    <x v="183"/>
    <s v="합계"/>
    <x v="12"/>
    <x v="168"/>
    <n v="184887"/>
  </r>
  <r>
    <x v="183"/>
    <s v="합계"/>
    <x v="12"/>
    <x v="169"/>
    <n v="51161"/>
  </r>
  <r>
    <x v="183"/>
    <s v="합계"/>
    <x v="12"/>
    <x v="170"/>
    <n v="108276"/>
  </r>
  <r>
    <x v="183"/>
    <s v="합계"/>
    <x v="12"/>
    <x v="171"/>
    <n v="49505"/>
  </r>
  <r>
    <x v="183"/>
    <s v="합계"/>
    <x v="12"/>
    <x v="172"/>
    <n v="223263"/>
  </r>
  <r>
    <x v="183"/>
    <s v="합계"/>
    <x v="12"/>
    <x v="173"/>
    <n v="656635"/>
  </r>
  <r>
    <x v="183"/>
    <s v="합계"/>
    <x v="12"/>
    <x v="174"/>
    <n v="53294"/>
  </r>
  <r>
    <x v="183"/>
    <s v="합계"/>
    <x v="12"/>
    <x v="175"/>
    <n v="36131"/>
  </r>
  <r>
    <x v="183"/>
    <s v="합계"/>
    <x v="12"/>
    <x v="176"/>
    <n v="658198"/>
  </r>
  <r>
    <x v="183"/>
    <s v="합계"/>
    <x v="12"/>
    <x v="177"/>
    <n v="818981"/>
  </r>
  <r>
    <x v="183"/>
    <s v="합계"/>
    <x v="12"/>
    <x v="178"/>
    <n v="226940"/>
  </r>
  <r>
    <x v="183"/>
    <s v="합계"/>
    <x v="12"/>
    <x v="179"/>
    <n v="44152"/>
  </r>
  <r>
    <x v="183"/>
    <s v="합계"/>
    <x v="13"/>
    <x v="180"/>
    <n v="62547"/>
  </r>
  <r>
    <x v="183"/>
    <s v="합계"/>
    <x v="13"/>
    <x v="181"/>
    <n v="109748"/>
  </r>
  <r>
    <x v="183"/>
    <s v="합계"/>
    <x v="13"/>
    <x v="182"/>
    <n v="55696"/>
  </r>
  <r>
    <x v="183"/>
    <s v="합계"/>
    <x v="13"/>
    <x v="183"/>
    <n v="280094"/>
  </r>
  <r>
    <x v="183"/>
    <s v="합계"/>
    <x v="13"/>
    <x v="184"/>
    <n v="53650"/>
  </r>
  <r>
    <x v="183"/>
    <s v="합계"/>
    <x v="13"/>
    <x v="185"/>
    <n v="231174"/>
  </r>
  <r>
    <x v="183"/>
    <s v="합계"/>
    <x v="13"/>
    <x v="186"/>
    <n v="115279"/>
  </r>
  <r>
    <x v="183"/>
    <s v="합계"/>
    <x v="13"/>
    <x v="187"/>
    <n v="580642"/>
  </r>
  <r>
    <x v="183"/>
    <s v="합계"/>
    <x v="13"/>
    <x v="188"/>
    <n v="162262"/>
  </r>
  <r>
    <x v="183"/>
    <s v="합계"/>
    <x v="13"/>
    <x v="189"/>
    <n v="75189"/>
  </r>
  <r>
    <x v="183"/>
    <s v="합계"/>
    <x v="13"/>
    <x v="190"/>
    <n v="574394"/>
  </r>
  <r>
    <x v="183"/>
    <s v="합계"/>
    <x v="13"/>
    <x v="191"/>
    <n v="59627"/>
  </r>
  <r>
    <x v="183"/>
    <s v="합계"/>
    <x v="13"/>
    <x v="192"/>
    <n v="700008"/>
  </r>
  <r>
    <x v="183"/>
    <s v="합계"/>
    <x v="13"/>
    <x v="193"/>
    <n v="93620"/>
  </r>
  <r>
    <x v="183"/>
    <s v="합계"/>
    <x v="13"/>
    <x v="194"/>
    <n v="117025"/>
  </r>
  <r>
    <x v="183"/>
    <s v="합계"/>
    <x v="13"/>
    <x v="195"/>
    <n v="74060"/>
  </r>
  <r>
    <x v="183"/>
    <s v="합계"/>
    <x v="13"/>
    <x v="196"/>
    <n v="93603"/>
  </r>
  <r>
    <x v="183"/>
    <s v="합계"/>
    <x v="13"/>
    <x v="197"/>
    <n v="59838"/>
  </r>
  <r>
    <x v="183"/>
    <s v="합계"/>
    <x v="13"/>
    <x v="198"/>
    <n v="57336"/>
  </r>
  <r>
    <x v="183"/>
    <s v="합계"/>
    <x v="13"/>
    <x v="199"/>
    <n v="65474"/>
  </r>
  <r>
    <x v="183"/>
    <s v="합계"/>
    <x v="13"/>
    <x v="200"/>
    <n v="118571"/>
  </r>
  <r>
    <x v="183"/>
    <s v="합계"/>
    <x v="13"/>
    <x v="201"/>
    <n v="115669"/>
  </r>
  <r>
    <x v="183"/>
    <s v="합계"/>
    <x v="14"/>
    <x v="202"/>
    <n v="539240"/>
  </r>
  <r>
    <x v="183"/>
    <s v="합계"/>
    <x v="14"/>
    <x v="203"/>
    <n v="643850"/>
  </r>
  <r>
    <x v="183"/>
    <s v="합계"/>
    <x v="14"/>
    <x v="204"/>
    <n v="67699"/>
  </r>
  <r>
    <x v="183"/>
    <s v="합계"/>
    <x v="14"/>
    <x v="205"/>
    <n v="869179"/>
  </r>
  <r>
    <x v="183"/>
    <s v="합계"/>
    <x v="14"/>
    <x v="206"/>
    <n v="51697"/>
  </r>
  <r>
    <x v="183"/>
    <s v="합계"/>
    <x v="14"/>
    <x v="207"/>
    <n v="302543"/>
  </r>
  <r>
    <x v="183"/>
    <s v="합계"/>
    <x v="14"/>
    <x v="208"/>
    <n v="160001"/>
  </r>
  <r>
    <x v="183"/>
    <s v="합계"/>
    <x v="14"/>
    <x v="209"/>
    <n v="54395"/>
  </r>
  <r>
    <x v="183"/>
    <s v="합계"/>
    <x v="14"/>
    <x v="210"/>
    <n v="203977"/>
  </r>
  <r>
    <x v="183"/>
    <s v="합계"/>
    <x v="14"/>
    <x v="211"/>
    <n v="91873"/>
  </r>
  <r>
    <x v="183"/>
    <s v="합계"/>
    <x v="14"/>
    <x v="212"/>
    <n v="355369"/>
  </r>
  <r>
    <x v="183"/>
    <s v="합계"/>
    <x v="14"/>
    <x v="213"/>
    <n v="79671"/>
  </r>
  <r>
    <x v="183"/>
    <s v="합계"/>
    <x v="14"/>
    <x v="214"/>
    <n v="24670"/>
  </r>
  <r>
    <x v="183"/>
    <s v="합계"/>
    <x v="14"/>
    <x v="215"/>
    <n v="229000"/>
  </r>
  <r>
    <x v="183"/>
    <s v="합계"/>
    <x v="14"/>
    <x v="216"/>
    <n v="213314"/>
  </r>
  <r>
    <x v="183"/>
    <s v="합계"/>
    <x v="14"/>
    <x v="217"/>
    <n v="85765"/>
  </r>
  <r>
    <x v="183"/>
    <s v="합계"/>
    <x v="14"/>
    <x v="218"/>
    <n v="17459"/>
  </r>
  <r>
    <x v="183"/>
    <s v="합계"/>
    <x v="14"/>
    <x v="219"/>
    <n v="92647"/>
  </r>
  <r>
    <x v="183"/>
    <s v="합계"/>
    <x v="14"/>
    <x v="220"/>
    <n v="86487"/>
  </r>
  <r>
    <x v="183"/>
    <s v="합계"/>
    <x v="14"/>
    <x v="221"/>
    <n v="100385"/>
  </r>
  <r>
    <x v="183"/>
    <s v="합계"/>
    <x v="14"/>
    <x v="222"/>
    <n v="44266"/>
  </r>
  <r>
    <x v="183"/>
    <s v="합계"/>
    <x v="14"/>
    <x v="223"/>
    <n v="243190"/>
  </r>
  <r>
    <x v="183"/>
    <s v="합계"/>
    <x v="14"/>
    <x v="224"/>
    <n v="534328"/>
  </r>
  <r>
    <x v="183"/>
    <s v="합계"/>
    <x v="14"/>
    <x v="225"/>
    <n v="567091"/>
  </r>
  <r>
    <x v="183"/>
    <s v="합계"/>
    <x v="15"/>
    <x v="226"/>
    <n v="529812"/>
  </r>
  <r>
    <x v="183"/>
    <s v="합계"/>
    <x v="15"/>
    <x v="227"/>
    <n v="97231"/>
  </r>
  <r>
    <x v="183"/>
    <s v="합계"/>
    <x v="15"/>
    <x v="228"/>
    <n v="105895"/>
  </r>
  <r>
    <x v="183"/>
    <s v="합계"/>
    <x v="15"/>
    <x v="229"/>
    <n v="1051230"/>
  </r>
  <r>
    <x v="183"/>
    <s v="합계"/>
    <x v="15"/>
    <x v="230"/>
    <n v="92288"/>
  </r>
  <r>
    <x v="183"/>
    <s v="합계"/>
    <x v="15"/>
    <x v="231"/>
    <n v="230304"/>
  </r>
  <r>
    <x v="183"/>
    <s v="합계"/>
    <x v="15"/>
    <x v="232"/>
    <n v="257025"/>
  </r>
  <r>
    <x v="183"/>
    <s v="합계"/>
    <x v="15"/>
    <x v="233"/>
    <n v="82506"/>
  </r>
  <r>
    <x v="183"/>
    <s v="합계"/>
    <x v="15"/>
    <x v="234"/>
    <n v="617346"/>
  </r>
  <r>
    <x v="183"/>
    <s v="합계"/>
    <x v="15"/>
    <x v="235"/>
    <n v="45929"/>
  </r>
  <r>
    <x v="183"/>
    <s v="합계"/>
    <x v="15"/>
    <x v="236"/>
    <n v="764669"/>
  </r>
  <r>
    <x v="183"/>
    <s v="합계"/>
    <x v="15"/>
    <x v="237"/>
    <n v="119697"/>
  </r>
  <r>
    <x v="183"/>
    <s v="합계"/>
    <x v="15"/>
    <x v="238"/>
    <n v="421761"/>
  </r>
  <r>
    <x v="183"/>
    <s v="합계"/>
    <x v="15"/>
    <x v="239"/>
    <n v="393846"/>
  </r>
  <r>
    <x v="183"/>
    <s v="합계"/>
    <x v="15"/>
    <x v="240"/>
    <n v="579453"/>
  </r>
  <r>
    <x v="183"/>
    <s v="합계"/>
    <x v="15"/>
    <x v="241"/>
    <n v="544431"/>
  </r>
  <r>
    <x v="183"/>
    <s v="합계"/>
    <x v="15"/>
    <x v="242"/>
    <n v="382768"/>
  </r>
  <r>
    <x v="183"/>
    <s v="합계"/>
    <x v="15"/>
    <x v="243"/>
    <n v="313204"/>
  </r>
  <r>
    <x v="183"/>
    <s v="합계"/>
    <x v="15"/>
    <x v="244"/>
    <n v="84631"/>
  </r>
  <r>
    <x v="183"/>
    <s v="합계"/>
    <x v="15"/>
    <x v="245"/>
    <n v="145534"/>
  </r>
  <r>
    <x v="183"/>
    <s v="합계"/>
    <x v="15"/>
    <x v="246"/>
    <n v="67871"/>
  </r>
  <r>
    <x v="183"/>
    <s v="합계"/>
    <x v="15"/>
    <x v="247"/>
    <n v="76708"/>
  </r>
  <r>
    <x v="183"/>
    <s v="합계"/>
    <x v="16"/>
    <x v="248"/>
    <n v="485150"/>
  </r>
  <r>
    <x v="183"/>
    <s v="합계"/>
    <x v="16"/>
    <x v="249"/>
    <n v="1244267"/>
  </r>
  <r>
    <x v="184"/>
    <s v="합계"/>
    <x v="0"/>
    <x v="0"/>
    <n v="1895325"/>
  </r>
  <r>
    <x v="184"/>
    <s v="합계"/>
    <x v="0"/>
    <x v="1"/>
    <n v="879235"/>
  </r>
  <r>
    <x v="184"/>
    <s v="합계"/>
    <x v="0"/>
    <x v="2"/>
    <n v="610143"/>
  </r>
  <r>
    <x v="184"/>
    <s v="합계"/>
    <x v="0"/>
    <x v="3"/>
    <n v="1185945"/>
  </r>
  <r>
    <x v="184"/>
    <s v="합계"/>
    <x v="0"/>
    <x v="4"/>
    <n v="960901"/>
  </r>
  <r>
    <x v="184"/>
    <s v="합계"/>
    <x v="0"/>
    <x v="5"/>
    <n v="731754"/>
  </r>
  <r>
    <x v="184"/>
    <s v="합계"/>
    <x v="0"/>
    <x v="6"/>
    <n v="902118"/>
  </r>
  <r>
    <x v="184"/>
    <s v="합계"/>
    <x v="0"/>
    <x v="7"/>
    <n v="587582"/>
  </r>
  <r>
    <x v="184"/>
    <s v="합계"/>
    <x v="0"/>
    <x v="8"/>
    <n v="1066815"/>
  </r>
  <r>
    <x v="184"/>
    <s v="합계"/>
    <x v="0"/>
    <x v="9"/>
    <n v="587262"/>
  </r>
  <r>
    <x v="184"/>
    <s v="합계"/>
    <x v="0"/>
    <x v="10"/>
    <n v="748397"/>
  </r>
  <r>
    <x v="184"/>
    <s v="합계"/>
    <x v="0"/>
    <x v="11"/>
    <n v="745811"/>
  </r>
  <r>
    <x v="184"/>
    <s v="합계"/>
    <x v="0"/>
    <x v="12"/>
    <n v="1003494"/>
  </r>
  <r>
    <x v="184"/>
    <s v="합계"/>
    <x v="0"/>
    <x v="13"/>
    <n v="639350"/>
  </r>
  <r>
    <x v="184"/>
    <s v="합계"/>
    <x v="0"/>
    <x v="14"/>
    <n v="1239263"/>
  </r>
  <r>
    <x v="184"/>
    <s v="합계"/>
    <x v="0"/>
    <x v="15"/>
    <n v="710222"/>
  </r>
  <r>
    <x v="184"/>
    <s v="합계"/>
    <x v="0"/>
    <x v="16"/>
    <n v="835103"/>
  </r>
  <r>
    <x v="184"/>
    <s v="합계"/>
    <x v="0"/>
    <x v="17"/>
    <n v="1510334"/>
  </r>
  <r>
    <x v="184"/>
    <s v="합계"/>
    <x v="0"/>
    <x v="18"/>
    <n v="879041"/>
  </r>
  <r>
    <x v="184"/>
    <s v="합계"/>
    <x v="0"/>
    <x v="19"/>
    <n v="1106475"/>
  </r>
  <r>
    <x v="184"/>
    <s v="합계"/>
    <x v="0"/>
    <x v="20"/>
    <n v="615051"/>
  </r>
  <r>
    <x v="184"/>
    <s v="합계"/>
    <x v="0"/>
    <x v="21"/>
    <n v="814382"/>
  </r>
  <r>
    <x v="184"/>
    <s v="합계"/>
    <x v="0"/>
    <x v="22"/>
    <n v="705635"/>
  </r>
  <r>
    <x v="184"/>
    <s v="합계"/>
    <x v="0"/>
    <x v="23"/>
    <n v="765900"/>
  </r>
  <r>
    <x v="184"/>
    <s v="합계"/>
    <x v="0"/>
    <x v="24"/>
    <n v="735271"/>
  </r>
  <r>
    <x v="184"/>
    <s v="합계"/>
    <x v="1"/>
    <x v="25"/>
    <n v="353512"/>
  </r>
  <r>
    <x v="184"/>
    <s v="합계"/>
    <x v="1"/>
    <x v="26"/>
    <n v="527725"/>
  </r>
  <r>
    <x v="184"/>
    <s v="합계"/>
    <x v="1"/>
    <x v="27"/>
    <n v="347960"/>
  </r>
  <r>
    <x v="184"/>
    <s v="합계"/>
    <x v="1"/>
    <x v="28"/>
    <n v="562622"/>
  </r>
  <r>
    <x v="184"/>
    <s v="합계"/>
    <x v="1"/>
    <x v="29"/>
    <n v="252975"/>
  </r>
  <r>
    <x v="184"/>
    <s v="합계"/>
    <x v="1"/>
    <x v="30"/>
    <n v="580184"/>
  </r>
  <r>
    <x v="184"/>
    <s v="합계"/>
    <x v="1"/>
    <x v="31"/>
    <n v="932661"/>
  </r>
  <r>
    <x v="184"/>
    <s v="합계"/>
    <x v="1"/>
    <x v="32"/>
    <n v="555017"/>
  </r>
  <r>
    <x v="184"/>
    <s v="합계"/>
    <x v="1"/>
    <x v="33"/>
    <n v="506300"/>
  </r>
  <r>
    <x v="184"/>
    <s v="합계"/>
    <x v="1"/>
    <x v="34"/>
    <n v="628522"/>
  </r>
  <r>
    <x v="184"/>
    <s v="합계"/>
    <x v="1"/>
    <x v="35"/>
    <n v="263379"/>
  </r>
  <r>
    <x v="184"/>
    <s v="합계"/>
    <x v="1"/>
    <x v="36"/>
    <n v="427001"/>
  </r>
  <r>
    <x v="184"/>
    <s v="합계"/>
    <x v="1"/>
    <x v="37"/>
    <n v="469047"/>
  </r>
  <r>
    <x v="184"/>
    <s v="합계"/>
    <x v="1"/>
    <x v="38"/>
    <n v="256864"/>
  </r>
  <r>
    <x v="184"/>
    <s v="합계"/>
    <x v="1"/>
    <x v="39"/>
    <n v="207966"/>
  </r>
  <r>
    <x v="184"/>
    <s v="합계"/>
    <x v="1"/>
    <x v="40"/>
    <n v="989326"/>
  </r>
  <r>
    <x v="184"/>
    <s v="합계"/>
    <x v="2"/>
    <x v="41"/>
    <n v="334367"/>
  </r>
  <r>
    <x v="184"/>
    <s v="합계"/>
    <x v="2"/>
    <x v="42"/>
    <n v="1229589"/>
  </r>
  <r>
    <x v="184"/>
    <s v="합계"/>
    <x v="2"/>
    <x v="43"/>
    <n v="401853"/>
  </r>
  <r>
    <x v="184"/>
    <s v="합계"/>
    <x v="2"/>
    <x v="44"/>
    <n v="722291"/>
  </r>
  <r>
    <x v="184"/>
    <s v="합계"/>
    <x v="2"/>
    <x v="45"/>
    <n v="934330"/>
  </r>
  <r>
    <x v="184"/>
    <s v="합계"/>
    <x v="2"/>
    <x v="46"/>
    <n v="412482"/>
  </r>
  <r>
    <x v="184"/>
    <s v="합계"/>
    <x v="2"/>
    <x v="47"/>
    <n v="920515"/>
  </r>
  <r>
    <x v="184"/>
    <s v="합계"/>
    <x v="2"/>
    <x v="48"/>
    <n v="394493"/>
  </r>
  <r>
    <x v="184"/>
    <s v="합계"/>
    <x v="3"/>
    <x v="49"/>
    <n v="142735"/>
  </r>
  <r>
    <x v="184"/>
    <s v="합계"/>
    <x v="3"/>
    <x v="50"/>
    <n v="609786"/>
  </r>
  <r>
    <x v="184"/>
    <s v="합계"/>
    <x v="3"/>
    <x v="51"/>
    <n v="1122774"/>
  </r>
  <r>
    <x v="184"/>
    <s v="합계"/>
    <x v="3"/>
    <x v="52"/>
    <n v="161456"/>
  </r>
  <r>
    <x v="184"/>
    <s v="합계"/>
    <x v="3"/>
    <x v="53"/>
    <n v="810859"/>
  </r>
  <r>
    <x v="184"/>
    <s v="합계"/>
    <x v="3"/>
    <x v="54"/>
    <n v="1057848"/>
  </r>
  <r>
    <x v="184"/>
    <s v="합계"/>
    <x v="3"/>
    <x v="55"/>
    <n v="1028230"/>
  </r>
  <r>
    <x v="184"/>
    <s v="합계"/>
    <x v="3"/>
    <x v="56"/>
    <n v="741104"/>
  </r>
  <r>
    <x v="184"/>
    <s v="합계"/>
    <x v="3"/>
    <x v="57"/>
    <n v="39496"/>
  </r>
  <r>
    <x v="184"/>
    <s v="합계"/>
    <x v="3"/>
    <x v="58"/>
    <n v="403657"/>
  </r>
  <r>
    <x v="184"/>
    <s v="합계"/>
    <x v="4"/>
    <x v="59"/>
    <n v="929957"/>
  </r>
  <r>
    <x v="184"/>
    <s v="합계"/>
    <x v="4"/>
    <x v="60"/>
    <n v="428783"/>
  </r>
  <r>
    <x v="184"/>
    <s v="합계"/>
    <x v="4"/>
    <x v="61"/>
    <n v="333058"/>
  </r>
  <r>
    <x v="184"/>
    <s v="합계"/>
    <x v="4"/>
    <x v="62"/>
    <n v="914051"/>
  </r>
  <r>
    <x v="184"/>
    <s v="합계"/>
    <x v="4"/>
    <x v="63"/>
    <n v="736268"/>
  </r>
  <r>
    <x v="184"/>
    <s v="합계"/>
    <x v="5"/>
    <x v="64"/>
    <n v="384385"/>
  </r>
  <r>
    <x v="184"/>
    <s v="합계"/>
    <x v="5"/>
    <x v="65"/>
    <n v="488889"/>
  </r>
  <r>
    <x v="184"/>
    <s v="합계"/>
    <x v="5"/>
    <x v="66"/>
    <n v="1029669"/>
  </r>
  <r>
    <x v="184"/>
    <s v="합계"/>
    <x v="5"/>
    <x v="67"/>
    <n v="726384"/>
  </r>
  <r>
    <x v="184"/>
    <s v="합계"/>
    <x v="5"/>
    <x v="68"/>
    <n v="554458"/>
  </r>
  <r>
    <x v="184"/>
    <s v="합계"/>
    <x v="6"/>
    <x v="69"/>
    <n v="815239"/>
  </r>
  <r>
    <x v="184"/>
    <s v="합계"/>
    <x v="6"/>
    <x v="70"/>
    <n v="374834"/>
  </r>
  <r>
    <x v="184"/>
    <s v="합계"/>
    <x v="6"/>
    <x v="71"/>
    <n v="428958"/>
  </r>
  <r>
    <x v="184"/>
    <s v="합계"/>
    <x v="6"/>
    <x v="72"/>
    <n v="457213"/>
  </r>
  <r>
    <x v="184"/>
    <s v="합계"/>
    <x v="6"/>
    <x v="73"/>
    <n v="449028"/>
  </r>
  <r>
    <x v="184"/>
    <s v="합계"/>
    <x v="7"/>
    <x v="74"/>
    <n v="546404"/>
  </r>
  <r>
    <x v="184"/>
    <s v="합계"/>
    <x v="8"/>
    <x v="75"/>
    <n v="198065"/>
  </r>
  <r>
    <x v="184"/>
    <s v="합계"/>
    <x v="8"/>
    <x v="76"/>
    <n v="874370"/>
  </r>
  <r>
    <x v="184"/>
    <s v="합계"/>
    <x v="8"/>
    <x v="77"/>
    <n v="660160"/>
  </r>
  <r>
    <x v="184"/>
    <s v="합계"/>
    <x v="8"/>
    <x v="78"/>
    <n v="515233"/>
  </r>
  <r>
    <x v="184"/>
    <s v="합계"/>
    <x v="8"/>
    <x v="79"/>
    <n v="171566"/>
  </r>
  <r>
    <x v="184"/>
    <s v="합계"/>
    <x v="8"/>
    <x v="80"/>
    <n v="678789"/>
  </r>
  <r>
    <x v="184"/>
    <s v="합계"/>
    <x v="8"/>
    <x v="81"/>
    <n v="581675"/>
  </r>
  <r>
    <x v="184"/>
    <s v="합계"/>
    <x v="8"/>
    <x v="82"/>
    <n v="404852"/>
  </r>
  <r>
    <x v="184"/>
    <s v="합계"/>
    <x v="8"/>
    <x v="83"/>
    <n v="565418"/>
  </r>
  <r>
    <x v="184"/>
    <s v="합계"/>
    <x v="8"/>
    <x v="84"/>
    <n v="737003"/>
  </r>
  <r>
    <x v="184"/>
    <s v="합계"/>
    <x v="8"/>
    <x v="85"/>
    <n v="1045787"/>
  </r>
  <r>
    <x v="184"/>
    <s v="합계"/>
    <x v="8"/>
    <x v="86"/>
    <n v="184381"/>
  </r>
  <r>
    <x v="184"/>
    <s v="합계"/>
    <x v="8"/>
    <x v="87"/>
    <n v="1682674"/>
  </r>
  <r>
    <x v="184"/>
    <s v="합계"/>
    <x v="8"/>
    <x v="88"/>
    <n v="1167910"/>
  </r>
  <r>
    <x v="184"/>
    <s v="합계"/>
    <x v="8"/>
    <x v="89"/>
    <n v="520577"/>
  </r>
  <r>
    <x v="184"/>
    <s v="합계"/>
    <x v="8"/>
    <x v="90"/>
    <n v="456918"/>
  </r>
  <r>
    <x v="184"/>
    <s v="합계"/>
    <x v="8"/>
    <x v="91"/>
    <n v="667803"/>
  </r>
  <r>
    <x v="184"/>
    <s v="합계"/>
    <x v="8"/>
    <x v="92"/>
    <n v="741213"/>
  </r>
  <r>
    <x v="184"/>
    <s v="합계"/>
    <x v="8"/>
    <x v="93"/>
    <n v="542827"/>
  </r>
  <r>
    <x v="184"/>
    <s v="합계"/>
    <x v="8"/>
    <x v="94"/>
    <n v="512714"/>
  </r>
  <r>
    <x v="184"/>
    <s v="합계"/>
    <x v="8"/>
    <x v="95"/>
    <n v="918706"/>
  </r>
  <r>
    <x v="184"/>
    <s v="합계"/>
    <x v="8"/>
    <x v="96"/>
    <n v="829594"/>
  </r>
  <r>
    <x v="184"/>
    <s v="합계"/>
    <x v="8"/>
    <x v="97"/>
    <n v="627825"/>
  </r>
  <r>
    <x v="184"/>
    <s v="합계"/>
    <x v="8"/>
    <x v="98"/>
    <n v="395217"/>
  </r>
  <r>
    <x v="184"/>
    <s v="합계"/>
    <x v="8"/>
    <x v="99"/>
    <n v="780956"/>
  </r>
  <r>
    <x v="184"/>
    <s v="합계"/>
    <x v="8"/>
    <x v="100"/>
    <n v="498565"/>
  </r>
  <r>
    <x v="184"/>
    <s v="합계"/>
    <x v="8"/>
    <x v="101"/>
    <n v="433110"/>
  </r>
  <r>
    <x v="184"/>
    <s v="합계"/>
    <x v="8"/>
    <x v="102"/>
    <n v="224669"/>
  </r>
  <r>
    <x v="184"/>
    <s v="합계"/>
    <x v="8"/>
    <x v="103"/>
    <n v="233807"/>
  </r>
  <r>
    <x v="184"/>
    <s v="합계"/>
    <x v="8"/>
    <x v="104"/>
    <n v="93146"/>
  </r>
  <r>
    <x v="184"/>
    <s v="합계"/>
    <x v="8"/>
    <x v="105"/>
    <n v="380479"/>
  </r>
  <r>
    <x v="184"/>
    <s v="합계"/>
    <x v="8"/>
    <x v="106"/>
    <n v="747081"/>
  </r>
  <r>
    <x v="184"/>
    <s v="합계"/>
    <x v="8"/>
    <x v="107"/>
    <n v="584785"/>
  </r>
  <r>
    <x v="184"/>
    <s v="합계"/>
    <x v="8"/>
    <x v="108"/>
    <n v="508762"/>
  </r>
  <r>
    <x v="184"/>
    <s v="합계"/>
    <x v="8"/>
    <x v="109"/>
    <n v="297992"/>
  </r>
  <r>
    <x v="184"/>
    <s v="합계"/>
    <x v="8"/>
    <x v="110"/>
    <n v="803674"/>
  </r>
  <r>
    <x v="184"/>
    <s v="합계"/>
    <x v="8"/>
    <x v="111"/>
    <n v="480141"/>
  </r>
  <r>
    <x v="184"/>
    <s v="합계"/>
    <x v="8"/>
    <x v="112"/>
    <n v="853098"/>
  </r>
  <r>
    <x v="184"/>
    <s v="합계"/>
    <x v="8"/>
    <x v="113"/>
    <n v="981931"/>
  </r>
  <r>
    <x v="184"/>
    <s v="합계"/>
    <x v="8"/>
    <x v="114"/>
    <n v="368049"/>
  </r>
  <r>
    <x v="184"/>
    <s v="합계"/>
    <x v="8"/>
    <x v="115"/>
    <n v="549806"/>
  </r>
  <r>
    <x v="184"/>
    <s v="합계"/>
    <x v="8"/>
    <x v="116"/>
    <n v="1456046"/>
  </r>
  <r>
    <x v="184"/>
    <s v="합계"/>
    <x v="9"/>
    <x v="117"/>
    <n v="541563"/>
  </r>
  <r>
    <x v="184"/>
    <s v="합계"/>
    <x v="9"/>
    <x v="118"/>
    <n v="86617"/>
  </r>
  <r>
    <x v="184"/>
    <s v="합계"/>
    <x v="9"/>
    <x v="119"/>
    <n v="181371"/>
  </r>
  <r>
    <x v="184"/>
    <s v="합계"/>
    <x v="9"/>
    <x v="120"/>
    <n v="144832"/>
  </r>
  <r>
    <x v="184"/>
    <s v="합계"/>
    <x v="9"/>
    <x v="121"/>
    <n v="248874"/>
  </r>
  <r>
    <x v="184"/>
    <s v="합계"/>
    <x v="9"/>
    <x v="122"/>
    <n v="35068"/>
  </r>
  <r>
    <x v="184"/>
    <s v="합계"/>
    <x v="9"/>
    <x v="123"/>
    <n v="92254"/>
  </r>
  <r>
    <x v="184"/>
    <s v="합계"/>
    <x v="9"/>
    <x v="124"/>
    <n v="72397"/>
  </r>
  <r>
    <x v="184"/>
    <s v="합계"/>
    <x v="9"/>
    <x v="125"/>
    <n v="739623"/>
  </r>
  <r>
    <x v="184"/>
    <s v="합계"/>
    <x v="9"/>
    <x v="126"/>
    <n v="70288"/>
  </r>
  <r>
    <x v="184"/>
    <s v="합계"/>
    <x v="9"/>
    <x v="127"/>
    <n v="83291"/>
  </r>
  <r>
    <x v="184"/>
    <s v="합계"/>
    <x v="9"/>
    <x v="128"/>
    <n v="84640"/>
  </r>
  <r>
    <x v="184"/>
    <s v="합계"/>
    <x v="9"/>
    <x v="129"/>
    <n v="672810"/>
  </r>
  <r>
    <x v="184"/>
    <s v="합계"/>
    <x v="9"/>
    <x v="130"/>
    <n v="93931"/>
  </r>
  <r>
    <x v="184"/>
    <s v="합계"/>
    <x v="9"/>
    <x v="131"/>
    <n v="99806"/>
  </r>
  <r>
    <x v="184"/>
    <s v="합계"/>
    <x v="9"/>
    <x v="132"/>
    <n v="163564"/>
  </r>
  <r>
    <x v="184"/>
    <s v="합계"/>
    <x v="9"/>
    <x v="133"/>
    <n v="45810"/>
  </r>
  <r>
    <x v="184"/>
    <s v="합계"/>
    <x v="9"/>
    <x v="134"/>
    <n v="93994"/>
  </r>
  <r>
    <x v="184"/>
    <s v="합계"/>
    <x v="10"/>
    <x v="135"/>
    <n v="87329"/>
  </r>
  <r>
    <x v="184"/>
    <s v="합계"/>
    <x v="10"/>
    <x v="136"/>
    <n v="66579"/>
  </r>
  <r>
    <x v="184"/>
    <s v="합계"/>
    <x v="10"/>
    <x v="137"/>
    <n v="63240"/>
  </r>
  <r>
    <x v="184"/>
    <s v="합계"/>
    <x v="10"/>
    <x v="138"/>
    <n v="79479"/>
  </r>
  <r>
    <x v="184"/>
    <s v="합계"/>
    <x v="10"/>
    <x v="139"/>
    <n v="93494"/>
  </r>
  <r>
    <x v="184"/>
    <s v="합계"/>
    <x v="10"/>
    <x v="140"/>
    <n v="194196"/>
  </r>
  <r>
    <x v="184"/>
    <s v="합계"/>
    <x v="10"/>
    <x v="141"/>
    <n v="315061"/>
  </r>
  <r>
    <x v="184"/>
    <s v="합계"/>
    <x v="10"/>
    <x v="142"/>
    <n v="57112"/>
  </r>
  <r>
    <x v="184"/>
    <s v="합계"/>
    <x v="10"/>
    <x v="143"/>
    <n v="149025"/>
  </r>
  <r>
    <x v="184"/>
    <s v="합계"/>
    <x v="10"/>
    <x v="144"/>
    <n v="378790"/>
  </r>
  <r>
    <x v="184"/>
    <s v="합계"/>
    <x v="10"/>
    <x v="145"/>
    <n v="418356"/>
  </r>
  <r>
    <x v="184"/>
    <s v="합계"/>
    <x v="10"/>
    <x v="146"/>
    <n v="357099"/>
  </r>
  <r>
    <x v="184"/>
    <s v="합계"/>
    <x v="10"/>
    <x v="147"/>
    <n v="586993"/>
  </r>
  <r>
    <x v="184"/>
    <s v="합계"/>
    <x v="10"/>
    <x v="148"/>
    <n v="459080"/>
  </r>
  <r>
    <x v="184"/>
    <s v="합계"/>
    <x v="11"/>
    <x v="149"/>
    <n v="72379"/>
  </r>
  <r>
    <x v="184"/>
    <s v="합계"/>
    <x v="11"/>
    <x v="150"/>
    <n v="258501"/>
  </r>
  <r>
    <x v="184"/>
    <s v="합계"/>
    <x v="11"/>
    <x v="151"/>
    <n v="116325"/>
  </r>
  <r>
    <x v="184"/>
    <s v="합계"/>
    <x v="11"/>
    <x v="152"/>
    <n v="238305"/>
  </r>
  <r>
    <x v="184"/>
    <s v="합계"/>
    <x v="11"/>
    <x v="153"/>
    <n v="332397"/>
  </r>
  <r>
    <x v="184"/>
    <s v="합계"/>
    <x v="11"/>
    <x v="154"/>
    <n v="241530"/>
  </r>
  <r>
    <x v="184"/>
    <s v="합계"/>
    <x v="11"/>
    <x v="155"/>
    <n v="132124"/>
  </r>
  <r>
    <x v="184"/>
    <s v="합계"/>
    <x v="11"/>
    <x v="156"/>
    <n v="347214"/>
  </r>
  <r>
    <x v="184"/>
    <s v="합계"/>
    <x v="11"/>
    <x v="157"/>
    <n v="101960"/>
  </r>
  <r>
    <x v="184"/>
    <s v="합계"/>
    <x v="11"/>
    <x v="158"/>
    <n v="652046"/>
  </r>
  <r>
    <x v="184"/>
    <s v="합계"/>
    <x v="11"/>
    <x v="159"/>
    <n v="155748"/>
  </r>
  <r>
    <x v="184"/>
    <s v="합계"/>
    <x v="11"/>
    <x v="160"/>
    <n v="558241"/>
  </r>
  <r>
    <x v="184"/>
    <s v="합계"/>
    <x v="11"/>
    <x v="161"/>
    <n v="724887"/>
  </r>
  <r>
    <x v="184"/>
    <s v="합계"/>
    <x v="11"/>
    <x v="162"/>
    <n v="53787"/>
  </r>
  <r>
    <x v="184"/>
    <s v="합계"/>
    <x v="11"/>
    <x v="163"/>
    <n v="133819"/>
  </r>
  <r>
    <x v="184"/>
    <s v="합계"/>
    <x v="11"/>
    <x v="164"/>
    <n v="165288"/>
  </r>
  <r>
    <x v="184"/>
    <s v="합계"/>
    <x v="12"/>
    <x v="165"/>
    <n v="99045"/>
  </r>
  <r>
    <x v="184"/>
    <s v="합계"/>
    <x v="12"/>
    <x v="166"/>
    <n v="591614"/>
  </r>
  <r>
    <x v="184"/>
    <s v="합계"/>
    <x v="12"/>
    <x v="167"/>
    <n v="183738"/>
  </r>
  <r>
    <x v="184"/>
    <s v="합계"/>
    <x v="12"/>
    <x v="168"/>
    <n v="181494"/>
  </r>
  <r>
    <x v="184"/>
    <s v="합계"/>
    <x v="12"/>
    <x v="169"/>
    <n v="51729"/>
  </r>
  <r>
    <x v="184"/>
    <s v="합계"/>
    <x v="12"/>
    <x v="170"/>
    <n v="108469"/>
  </r>
  <r>
    <x v="184"/>
    <s v="합계"/>
    <x v="12"/>
    <x v="171"/>
    <n v="48999"/>
  </r>
  <r>
    <x v="184"/>
    <s v="합계"/>
    <x v="12"/>
    <x v="172"/>
    <n v="219545"/>
  </r>
  <r>
    <x v="184"/>
    <s v="합계"/>
    <x v="12"/>
    <x v="173"/>
    <n v="635857"/>
  </r>
  <r>
    <x v="184"/>
    <s v="합계"/>
    <x v="12"/>
    <x v="174"/>
    <n v="52557"/>
  </r>
  <r>
    <x v="184"/>
    <s v="합계"/>
    <x v="12"/>
    <x v="175"/>
    <n v="35909"/>
  </r>
  <r>
    <x v="184"/>
    <s v="합계"/>
    <x v="12"/>
    <x v="176"/>
    <n v="637439"/>
  </r>
  <r>
    <x v="184"/>
    <s v="합계"/>
    <x v="12"/>
    <x v="177"/>
    <n v="791761"/>
  </r>
  <r>
    <x v="184"/>
    <s v="합계"/>
    <x v="12"/>
    <x v="178"/>
    <n v="219548"/>
  </r>
  <r>
    <x v="184"/>
    <s v="합계"/>
    <x v="12"/>
    <x v="179"/>
    <n v="44140"/>
  </r>
  <r>
    <x v="184"/>
    <s v="합계"/>
    <x v="13"/>
    <x v="180"/>
    <n v="61971"/>
  </r>
  <r>
    <x v="184"/>
    <s v="합계"/>
    <x v="13"/>
    <x v="181"/>
    <n v="108588"/>
  </r>
  <r>
    <x v="184"/>
    <s v="합계"/>
    <x v="13"/>
    <x v="182"/>
    <n v="55825"/>
  </r>
  <r>
    <x v="184"/>
    <s v="합계"/>
    <x v="13"/>
    <x v="183"/>
    <n v="276202"/>
  </r>
  <r>
    <x v="184"/>
    <s v="합계"/>
    <x v="13"/>
    <x v="184"/>
    <n v="54350"/>
  </r>
  <r>
    <x v="184"/>
    <s v="합계"/>
    <x v="13"/>
    <x v="185"/>
    <n v="228137"/>
  </r>
  <r>
    <x v="184"/>
    <s v="합계"/>
    <x v="13"/>
    <x v="186"/>
    <n v="112682"/>
  </r>
  <r>
    <x v="184"/>
    <s v="합계"/>
    <x v="13"/>
    <x v="187"/>
    <n v="564416"/>
  </r>
  <r>
    <x v="184"/>
    <s v="합계"/>
    <x v="13"/>
    <x v="188"/>
    <n v="160798"/>
  </r>
  <r>
    <x v="184"/>
    <s v="합계"/>
    <x v="13"/>
    <x v="189"/>
    <n v="73720"/>
  </r>
  <r>
    <x v="184"/>
    <s v="합계"/>
    <x v="13"/>
    <x v="190"/>
    <n v="558864"/>
  </r>
  <r>
    <x v="184"/>
    <s v="합계"/>
    <x v="13"/>
    <x v="191"/>
    <n v="59628"/>
  </r>
  <r>
    <x v="184"/>
    <s v="합계"/>
    <x v="13"/>
    <x v="192"/>
    <n v="689034"/>
  </r>
  <r>
    <x v="184"/>
    <s v="합계"/>
    <x v="13"/>
    <x v="193"/>
    <n v="91902"/>
  </r>
  <r>
    <x v="184"/>
    <s v="합계"/>
    <x v="13"/>
    <x v="194"/>
    <n v="116530"/>
  </r>
  <r>
    <x v="184"/>
    <s v="합계"/>
    <x v="13"/>
    <x v="195"/>
    <n v="72553"/>
  </r>
  <r>
    <x v="184"/>
    <s v="합계"/>
    <x v="13"/>
    <x v="196"/>
    <n v="92255"/>
  </r>
  <r>
    <x v="184"/>
    <s v="합계"/>
    <x v="13"/>
    <x v="197"/>
    <n v="59618"/>
  </r>
  <r>
    <x v="184"/>
    <s v="합계"/>
    <x v="13"/>
    <x v="198"/>
    <n v="57112"/>
  </r>
  <r>
    <x v="184"/>
    <s v="합계"/>
    <x v="13"/>
    <x v="199"/>
    <n v="63968"/>
  </r>
  <r>
    <x v="184"/>
    <s v="합계"/>
    <x v="13"/>
    <x v="200"/>
    <n v="117520"/>
  </r>
  <r>
    <x v="184"/>
    <s v="합계"/>
    <x v="13"/>
    <x v="201"/>
    <n v="114506"/>
  </r>
  <r>
    <x v="184"/>
    <s v="합계"/>
    <x v="14"/>
    <x v="202"/>
    <n v="521711"/>
  </r>
  <r>
    <x v="184"/>
    <s v="합계"/>
    <x v="14"/>
    <x v="203"/>
    <n v="633825"/>
  </r>
  <r>
    <x v="184"/>
    <s v="합계"/>
    <x v="14"/>
    <x v="204"/>
    <n v="66482"/>
  </r>
  <r>
    <x v="184"/>
    <s v="합계"/>
    <x v="14"/>
    <x v="205"/>
    <n v="839378"/>
  </r>
  <r>
    <x v="184"/>
    <s v="합계"/>
    <x v="14"/>
    <x v="206"/>
    <n v="51347"/>
  </r>
  <r>
    <x v="184"/>
    <s v="합계"/>
    <x v="14"/>
    <x v="207"/>
    <n v="293675"/>
  </r>
  <r>
    <x v="184"/>
    <s v="합계"/>
    <x v="14"/>
    <x v="208"/>
    <n v="154669"/>
  </r>
  <r>
    <x v="184"/>
    <s v="합계"/>
    <x v="14"/>
    <x v="209"/>
    <n v="53699"/>
  </r>
  <r>
    <x v="184"/>
    <s v="합계"/>
    <x v="14"/>
    <x v="210"/>
    <n v="198405"/>
  </r>
  <r>
    <x v="184"/>
    <s v="합계"/>
    <x v="14"/>
    <x v="211"/>
    <n v="90309"/>
  </r>
  <r>
    <x v="184"/>
    <s v="합계"/>
    <x v="14"/>
    <x v="212"/>
    <n v="344579"/>
  </r>
  <r>
    <x v="184"/>
    <s v="합계"/>
    <x v="14"/>
    <x v="213"/>
    <n v="78317"/>
  </r>
  <r>
    <x v="184"/>
    <s v="합계"/>
    <x v="14"/>
    <x v="214"/>
    <n v="24209"/>
  </r>
  <r>
    <x v="184"/>
    <s v="합계"/>
    <x v="14"/>
    <x v="215"/>
    <n v="222238"/>
  </r>
  <r>
    <x v="184"/>
    <s v="합계"/>
    <x v="14"/>
    <x v="216"/>
    <n v="209613"/>
  </r>
  <r>
    <x v="184"/>
    <s v="합계"/>
    <x v="14"/>
    <x v="217"/>
    <n v="83369"/>
  </r>
  <r>
    <x v="184"/>
    <s v="합계"/>
    <x v="14"/>
    <x v="218"/>
    <n v="16786"/>
  </r>
  <r>
    <x v="184"/>
    <s v="합계"/>
    <x v="14"/>
    <x v="219"/>
    <n v="91045"/>
  </r>
  <r>
    <x v="184"/>
    <s v="합계"/>
    <x v="14"/>
    <x v="220"/>
    <n v="85832"/>
  </r>
  <r>
    <x v="184"/>
    <s v="합계"/>
    <x v="14"/>
    <x v="221"/>
    <n v="100136"/>
  </r>
  <r>
    <x v="184"/>
    <s v="합계"/>
    <x v="14"/>
    <x v="222"/>
    <n v="44297"/>
  </r>
  <r>
    <x v="184"/>
    <s v="합계"/>
    <x v="14"/>
    <x v="223"/>
    <n v="238033"/>
  </r>
  <r>
    <x v="184"/>
    <s v="합계"/>
    <x v="14"/>
    <x v="224"/>
    <n v="525495"/>
  </r>
  <r>
    <x v="184"/>
    <s v="합계"/>
    <x v="14"/>
    <x v="225"/>
    <n v="552287"/>
  </r>
  <r>
    <x v="184"/>
    <s v="합계"/>
    <x v="15"/>
    <x v="226"/>
    <n v="511982"/>
  </r>
  <r>
    <x v="184"/>
    <s v="합계"/>
    <x v="15"/>
    <x v="227"/>
    <n v="96714"/>
  </r>
  <r>
    <x v="184"/>
    <s v="합계"/>
    <x v="15"/>
    <x v="228"/>
    <n v="105293"/>
  </r>
  <r>
    <x v="184"/>
    <s v="합계"/>
    <x v="15"/>
    <x v="229"/>
    <n v="1023838"/>
  </r>
  <r>
    <x v="184"/>
    <s v="합계"/>
    <x v="15"/>
    <x v="230"/>
    <n v="93242"/>
  </r>
  <r>
    <x v="184"/>
    <s v="합계"/>
    <x v="15"/>
    <x v="231"/>
    <n v="226886"/>
  </r>
  <r>
    <x v="184"/>
    <s v="합계"/>
    <x v="15"/>
    <x v="232"/>
    <n v="251947"/>
  </r>
  <r>
    <x v="184"/>
    <s v="합계"/>
    <x v="15"/>
    <x v="233"/>
    <n v="83243"/>
  </r>
  <r>
    <x v="184"/>
    <s v="합계"/>
    <x v="15"/>
    <x v="234"/>
    <n v="604240"/>
  </r>
  <r>
    <x v="184"/>
    <s v="합계"/>
    <x v="15"/>
    <x v="235"/>
    <n v="45633"/>
  </r>
  <r>
    <x v="184"/>
    <s v="합계"/>
    <x v="15"/>
    <x v="236"/>
    <n v="741407"/>
  </r>
  <r>
    <x v="184"/>
    <s v="합계"/>
    <x v="15"/>
    <x v="237"/>
    <n v="117321"/>
  </r>
  <r>
    <x v="184"/>
    <s v="합계"/>
    <x v="15"/>
    <x v="238"/>
    <n v="409039"/>
  </r>
  <r>
    <x v="184"/>
    <s v="합계"/>
    <x v="15"/>
    <x v="239"/>
    <n v="384580"/>
  </r>
  <r>
    <x v="184"/>
    <s v="합계"/>
    <x v="15"/>
    <x v="240"/>
    <n v="559772"/>
  </r>
  <r>
    <x v="184"/>
    <s v="합계"/>
    <x v="15"/>
    <x v="241"/>
    <n v="530790"/>
  </r>
  <r>
    <x v="184"/>
    <s v="합계"/>
    <x v="15"/>
    <x v="242"/>
    <n v="372376"/>
  </r>
  <r>
    <x v="184"/>
    <s v="합계"/>
    <x v="15"/>
    <x v="243"/>
    <n v="309319"/>
  </r>
  <r>
    <x v="184"/>
    <s v="합계"/>
    <x v="15"/>
    <x v="244"/>
    <n v="84433"/>
  </r>
  <r>
    <x v="184"/>
    <s v="합계"/>
    <x v="15"/>
    <x v="245"/>
    <n v="142287"/>
  </r>
  <r>
    <x v="184"/>
    <s v="합계"/>
    <x v="15"/>
    <x v="246"/>
    <n v="67954"/>
  </r>
  <r>
    <x v="184"/>
    <s v="합계"/>
    <x v="15"/>
    <x v="247"/>
    <n v="76752"/>
  </r>
  <r>
    <x v="184"/>
    <s v="합계"/>
    <x v="16"/>
    <x v="248"/>
    <n v="474902"/>
  </r>
  <r>
    <x v="184"/>
    <s v="합계"/>
    <x v="16"/>
    <x v="249"/>
    <n v="1205207"/>
  </r>
  <r>
    <x v="185"/>
    <s v="합계"/>
    <x v="0"/>
    <x v="0"/>
    <n v="1934609"/>
  </r>
  <r>
    <x v="185"/>
    <s v="합계"/>
    <x v="0"/>
    <x v="1"/>
    <n v="885174"/>
  </r>
  <r>
    <x v="185"/>
    <s v="합계"/>
    <x v="0"/>
    <x v="2"/>
    <n v="621330"/>
  </r>
  <r>
    <x v="185"/>
    <s v="합계"/>
    <x v="0"/>
    <x v="3"/>
    <n v="1202780"/>
  </r>
  <r>
    <x v="185"/>
    <s v="합계"/>
    <x v="0"/>
    <x v="4"/>
    <n v="978581"/>
  </r>
  <r>
    <x v="185"/>
    <s v="합계"/>
    <x v="0"/>
    <x v="5"/>
    <n v="747707"/>
  </r>
  <r>
    <x v="185"/>
    <s v="합계"/>
    <x v="0"/>
    <x v="6"/>
    <n v="922569"/>
  </r>
  <r>
    <x v="185"/>
    <s v="합계"/>
    <x v="0"/>
    <x v="7"/>
    <n v="587854"/>
  </r>
  <r>
    <x v="185"/>
    <s v="합계"/>
    <x v="0"/>
    <x v="8"/>
    <n v="1080037"/>
  </r>
  <r>
    <x v="185"/>
    <s v="합계"/>
    <x v="0"/>
    <x v="9"/>
    <n v="591774"/>
  </r>
  <r>
    <x v="185"/>
    <s v="합계"/>
    <x v="0"/>
    <x v="10"/>
    <n v="759932"/>
  </r>
  <r>
    <x v="185"/>
    <s v="합계"/>
    <x v="0"/>
    <x v="11"/>
    <n v="758613"/>
  </r>
  <r>
    <x v="185"/>
    <s v="합계"/>
    <x v="0"/>
    <x v="12"/>
    <n v="1010563"/>
  </r>
  <r>
    <x v="185"/>
    <s v="합계"/>
    <x v="0"/>
    <x v="13"/>
    <n v="643032"/>
  </r>
  <r>
    <x v="185"/>
    <s v="합계"/>
    <x v="0"/>
    <x v="14"/>
    <n v="1252339"/>
  </r>
  <r>
    <x v="185"/>
    <s v="합계"/>
    <x v="0"/>
    <x v="15"/>
    <n v="719799"/>
  </r>
  <r>
    <x v="185"/>
    <s v="합계"/>
    <x v="0"/>
    <x v="16"/>
    <n v="845095"/>
  </r>
  <r>
    <x v="185"/>
    <s v="합계"/>
    <x v="0"/>
    <x v="17"/>
    <n v="1504704"/>
  </r>
  <r>
    <x v="185"/>
    <s v="합계"/>
    <x v="0"/>
    <x v="18"/>
    <n v="885787"/>
  </r>
  <r>
    <x v="185"/>
    <s v="합계"/>
    <x v="0"/>
    <x v="19"/>
    <n v="1112424"/>
  </r>
  <r>
    <x v="185"/>
    <s v="합계"/>
    <x v="0"/>
    <x v="20"/>
    <n v="624849"/>
  </r>
  <r>
    <x v="185"/>
    <s v="합계"/>
    <x v="0"/>
    <x v="21"/>
    <n v="819731"/>
  </r>
  <r>
    <x v="185"/>
    <s v="합계"/>
    <x v="0"/>
    <x v="22"/>
    <n v="720261"/>
  </r>
  <r>
    <x v="185"/>
    <s v="합계"/>
    <x v="0"/>
    <x v="23"/>
    <n v="781356"/>
  </r>
  <r>
    <x v="185"/>
    <s v="합계"/>
    <x v="0"/>
    <x v="24"/>
    <n v="744742"/>
  </r>
  <r>
    <x v="185"/>
    <s v="합계"/>
    <x v="1"/>
    <x v="25"/>
    <n v="357508"/>
  </r>
  <r>
    <x v="185"/>
    <s v="합계"/>
    <x v="1"/>
    <x v="26"/>
    <n v="521492"/>
  </r>
  <r>
    <x v="185"/>
    <s v="합계"/>
    <x v="1"/>
    <x v="27"/>
    <n v="351377"/>
  </r>
  <r>
    <x v="185"/>
    <s v="합계"/>
    <x v="1"/>
    <x v="28"/>
    <n v="561568"/>
  </r>
  <r>
    <x v="185"/>
    <s v="합계"/>
    <x v="1"/>
    <x v="29"/>
    <n v="255375"/>
  </r>
  <r>
    <x v="185"/>
    <s v="합계"/>
    <x v="1"/>
    <x v="30"/>
    <n v="585348"/>
  </r>
  <r>
    <x v="185"/>
    <s v="합계"/>
    <x v="1"/>
    <x v="31"/>
    <n v="941229"/>
  </r>
  <r>
    <x v="185"/>
    <s v="합계"/>
    <x v="1"/>
    <x v="32"/>
    <n v="560293"/>
  </r>
  <r>
    <x v="185"/>
    <s v="합계"/>
    <x v="1"/>
    <x v="33"/>
    <n v="508935"/>
  </r>
  <r>
    <x v="185"/>
    <s v="합계"/>
    <x v="1"/>
    <x v="34"/>
    <n v="629438"/>
  </r>
  <r>
    <x v="185"/>
    <s v="합계"/>
    <x v="1"/>
    <x v="35"/>
    <n v="264087"/>
  </r>
  <r>
    <x v="185"/>
    <s v="합계"/>
    <x v="1"/>
    <x v="36"/>
    <n v="437469"/>
  </r>
  <r>
    <x v="185"/>
    <s v="합계"/>
    <x v="1"/>
    <x v="37"/>
    <n v="471214"/>
  </r>
  <r>
    <x v="185"/>
    <s v="합계"/>
    <x v="1"/>
    <x v="38"/>
    <n v="257023"/>
  </r>
  <r>
    <x v="185"/>
    <s v="합계"/>
    <x v="1"/>
    <x v="39"/>
    <n v="213828"/>
  </r>
  <r>
    <x v="185"/>
    <s v="합계"/>
    <x v="1"/>
    <x v="40"/>
    <n v="1006565"/>
  </r>
  <r>
    <x v="185"/>
    <s v="합계"/>
    <x v="2"/>
    <x v="41"/>
    <n v="337230"/>
  </r>
  <r>
    <x v="185"/>
    <s v="합계"/>
    <x v="2"/>
    <x v="42"/>
    <n v="1244020"/>
  </r>
  <r>
    <x v="185"/>
    <s v="합계"/>
    <x v="2"/>
    <x v="43"/>
    <n v="404774"/>
  </r>
  <r>
    <x v="185"/>
    <s v="합계"/>
    <x v="2"/>
    <x v="44"/>
    <n v="728989"/>
  </r>
  <r>
    <x v="185"/>
    <s v="합계"/>
    <x v="2"/>
    <x v="45"/>
    <n v="932887"/>
  </r>
  <r>
    <x v="185"/>
    <s v="합계"/>
    <x v="2"/>
    <x v="46"/>
    <n v="413509"/>
  </r>
  <r>
    <x v="185"/>
    <s v="합계"/>
    <x v="2"/>
    <x v="47"/>
    <n v="932999"/>
  </r>
  <r>
    <x v="185"/>
    <s v="합계"/>
    <x v="2"/>
    <x v="48"/>
    <n v="410004"/>
  </r>
  <r>
    <x v="185"/>
    <s v="합계"/>
    <x v="3"/>
    <x v="49"/>
    <n v="146656"/>
  </r>
  <r>
    <x v="185"/>
    <s v="합계"/>
    <x v="3"/>
    <x v="50"/>
    <n v="614062"/>
  </r>
  <r>
    <x v="185"/>
    <s v="합계"/>
    <x v="3"/>
    <x v="51"/>
    <n v="1128131"/>
  </r>
  <r>
    <x v="185"/>
    <s v="합계"/>
    <x v="3"/>
    <x v="52"/>
    <n v="160428"/>
  </r>
  <r>
    <x v="185"/>
    <s v="합계"/>
    <x v="3"/>
    <x v="53"/>
    <n v="816280"/>
  </r>
  <r>
    <x v="185"/>
    <s v="합계"/>
    <x v="3"/>
    <x v="54"/>
    <n v="1070606"/>
  </r>
  <r>
    <x v="185"/>
    <s v="합계"/>
    <x v="3"/>
    <x v="55"/>
    <n v="1038832"/>
  </r>
  <r>
    <x v="185"/>
    <s v="합계"/>
    <x v="3"/>
    <x v="56"/>
    <n v="744008"/>
  </r>
  <r>
    <x v="185"/>
    <s v="합계"/>
    <x v="3"/>
    <x v="57"/>
    <n v="40476"/>
  </r>
  <r>
    <x v="185"/>
    <s v="합계"/>
    <x v="3"/>
    <x v="58"/>
    <n v="418048"/>
  </r>
  <r>
    <x v="185"/>
    <s v="합계"/>
    <x v="4"/>
    <x v="59"/>
    <n v="946490"/>
  </r>
  <r>
    <x v="185"/>
    <s v="합계"/>
    <x v="4"/>
    <x v="60"/>
    <n v="433655"/>
  </r>
  <r>
    <x v="185"/>
    <s v="합계"/>
    <x v="4"/>
    <x v="61"/>
    <n v="333207"/>
  </r>
  <r>
    <x v="185"/>
    <s v="합계"/>
    <x v="4"/>
    <x v="62"/>
    <n v="921470"/>
  </r>
  <r>
    <x v="185"/>
    <s v="합계"/>
    <x v="4"/>
    <x v="63"/>
    <n v="742167"/>
  </r>
  <r>
    <x v="185"/>
    <s v="합계"/>
    <x v="5"/>
    <x v="64"/>
    <n v="386454"/>
  </r>
  <r>
    <x v="185"/>
    <s v="합계"/>
    <x v="5"/>
    <x v="65"/>
    <n v="490170"/>
  </r>
  <r>
    <x v="185"/>
    <s v="합계"/>
    <x v="5"/>
    <x v="66"/>
    <n v="1037879"/>
  </r>
  <r>
    <x v="185"/>
    <s v="합계"/>
    <x v="5"/>
    <x v="67"/>
    <n v="730246"/>
  </r>
  <r>
    <x v="185"/>
    <s v="합계"/>
    <x v="5"/>
    <x v="68"/>
    <n v="562666"/>
  </r>
  <r>
    <x v="185"/>
    <s v="합계"/>
    <x v="6"/>
    <x v="69"/>
    <n v="826301"/>
  </r>
  <r>
    <x v="185"/>
    <s v="합계"/>
    <x v="6"/>
    <x v="70"/>
    <n v="385264"/>
  </r>
  <r>
    <x v="185"/>
    <s v="합계"/>
    <x v="6"/>
    <x v="71"/>
    <n v="428537"/>
  </r>
  <r>
    <x v="185"/>
    <s v="합계"/>
    <x v="6"/>
    <x v="72"/>
    <n v="458981"/>
  </r>
  <r>
    <x v="185"/>
    <s v="합계"/>
    <x v="6"/>
    <x v="73"/>
    <n v="455992"/>
  </r>
  <r>
    <x v="185"/>
    <s v="합계"/>
    <x v="7"/>
    <x v="74"/>
    <n v="549428"/>
  </r>
  <r>
    <x v="185"/>
    <s v="합계"/>
    <x v="8"/>
    <x v="75"/>
    <n v="215107"/>
  </r>
  <r>
    <x v="185"/>
    <s v="합계"/>
    <x v="8"/>
    <x v="76"/>
    <n v="886516"/>
  </r>
  <r>
    <x v="185"/>
    <s v="합계"/>
    <x v="8"/>
    <x v="77"/>
    <n v="668954"/>
  </r>
  <r>
    <x v="185"/>
    <s v="합계"/>
    <x v="8"/>
    <x v="78"/>
    <n v="531342"/>
  </r>
  <r>
    <x v="185"/>
    <s v="합계"/>
    <x v="8"/>
    <x v="79"/>
    <n v="169396"/>
  </r>
  <r>
    <x v="185"/>
    <s v="합계"/>
    <x v="8"/>
    <x v="80"/>
    <n v="687402"/>
  </r>
  <r>
    <x v="185"/>
    <s v="합계"/>
    <x v="8"/>
    <x v="81"/>
    <n v="586380"/>
  </r>
  <r>
    <x v="185"/>
    <s v="합계"/>
    <x v="8"/>
    <x v="82"/>
    <n v="414502"/>
  </r>
  <r>
    <x v="185"/>
    <s v="합계"/>
    <x v="8"/>
    <x v="83"/>
    <n v="571464"/>
  </r>
  <r>
    <x v="185"/>
    <s v="합계"/>
    <x v="8"/>
    <x v="84"/>
    <n v="748883"/>
  </r>
  <r>
    <x v="185"/>
    <s v="합계"/>
    <x v="8"/>
    <x v="85"/>
    <n v="1055426"/>
  </r>
  <r>
    <x v="185"/>
    <s v="합계"/>
    <x v="8"/>
    <x v="86"/>
    <n v="186192"/>
  </r>
  <r>
    <x v="185"/>
    <s v="합계"/>
    <x v="8"/>
    <x v="87"/>
    <n v="1696982"/>
  </r>
  <r>
    <x v="185"/>
    <s v="합계"/>
    <x v="8"/>
    <x v="88"/>
    <n v="1177975"/>
  </r>
  <r>
    <x v="185"/>
    <s v="합계"/>
    <x v="8"/>
    <x v="89"/>
    <n v="526444"/>
  </r>
  <r>
    <x v="185"/>
    <s v="합계"/>
    <x v="8"/>
    <x v="90"/>
    <n v="464597"/>
  </r>
  <r>
    <x v="185"/>
    <s v="합계"/>
    <x v="8"/>
    <x v="91"/>
    <n v="673864"/>
  </r>
  <r>
    <x v="185"/>
    <s v="합계"/>
    <x v="8"/>
    <x v="92"/>
    <n v="743636"/>
  </r>
  <r>
    <x v="185"/>
    <s v="합계"/>
    <x v="8"/>
    <x v="93"/>
    <n v="545635"/>
  </r>
  <r>
    <x v="185"/>
    <s v="합계"/>
    <x v="8"/>
    <x v="94"/>
    <n v="516527"/>
  </r>
  <r>
    <x v="185"/>
    <s v="합계"/>
    <x v="8"/>
    <x v="95"/>
    <n v="928669"/>
  </r>
  <r>
    <x v="185"/>
    <s v="합계"/>
    <x v="8"/>
    <x v="96"/>
    <n v="839457"/>
  </r>
  <r>
    <x v="185"/>
    <s v="합계"/>
    <x v="8"/>
    <x v="97"/>
    <n v="629879"/>
  </r>
  <r>
    <x v="185"/>
    <s v="합계"/>
    <x v="8"/>
    <x v="98"/>
    <n v="401128"/>
  </r>
  <r>
    <x v="185"/>
    <s v="합계"/>
    <x v="8"/>
    <x v="99"/>
    <n v="796508"/>
  </r>
  <r>
    <x v="185"/>
    <s v="합계"/>
    <x v="8"/>
    <x v="100"/>
    <n v="496315"/>
  </r>
  <r>
    <x v="185"/>
    <s v="합계"/>
    <x v="8"/>
    <x v="101"/>
    <n v="437401"/>
  </r>
  <r>
    <x v="185"/>
    <s v="합계"/>
    <x v="8"/>
    <x v="102"/>
    <n v="233739"/>
  </r>
  <r>
    <x v="185"/>
    <s v="합계"/>
    <x v="8"/>
    <x v="103"/>
    <n v="241145"/>
  </r>
  <r>
    <x v="185"/>
    <s v="합계"/>
    <x v="8"/>
    <x v="104"/>
    <n v="93043"/>
  </r>
  <r>
    <x v="185"/>
    <s v="합계"/>
    <x v="8"/>
    <x v="105"/>
    <n v="385361"/>
  </r>
  <r>
    <x v="185"/>
    <s v="합계"/>
    <x v="8"/>
    <x v="106"/>
    <n v="752023"/>
  </r>
  <r>
    <x v="185"/>
    <s v="합계"/>
    <x v="8"/>
    <x v="107"/>
    <n v="587691"/>
  </r>
  <r>
    <x v="185"/>
    <s v="합계"/>
    <x v="8"/>
    <x v="108"/>
    <n v="516524"/>
  </r>
  <r>
    <x v="185"/>
    <s v="합계"/>
    <x v="8"/>
    <x v="109"/>
    <n v="300136"/>
  </r>
  <r>
    <x v="185"/>
    <s v="합계"/>
    <x v="8"/>
    <x v="110"/>
    <n v="811294"/>
  </r>
  <r>
    <x v="185"/>
    <s v="합계"/>
    <x v="8"/>
    <x v="111"/>
    <n v="493373"/>
  </r>
  <r>
    <x v="185"/>
    <s v="합계"/>
    <x v="8"/>
    <x v="112"/>
    <n v="868796"/>
  </r>
  <r>
    <x v="185"/>
    <s v="합계"/>
    <x v="8"/>
    <x v="113"/>
    <n v="989926"/>
  </r>
  <r>
    <x v="185"/>
    <s v="합계"/>
    <x v="8"/>
    <x v="114"/>
    <n v="382230"/>
  </r>
  <r>
    <x v="185"/>
    <s v="합계"/>
    <x v="8"/>
    <x v="115"/>
    <n v="560895"/>
  </r>
  <r>
    <x v="185"/>
    <s v="합계"/>
    <x v="8"/>
    <x v="116"/>
    <n v="1475065"/>
  </r>
  <r>
    <x v="185"/>
    <s v="합계"/>
    <x v="9"/>
    <x v="117"/>
    <n v="573657"/>
  </r>
  <r>
    <x v="185"/>
    <s v="합계"/>
    <x v="9"/>
    <x v="118"/>
    <n v="99734"/>
  </r>
  <r>
    <x v="185"/>
    <s v="합계"/>
    <x v="9"/>
    <x v="119"/>
    <n v="190237"/>
  </r>
  <r>
    <x v="185"/>
    <s v="합계"/>
    <x v="9"/>
    <x v="120"/>
    <n v="154539"/>
  </r>
  <r>
    <x v="185"/>
    <s v="합계"/>
    <x v="9"/>
    <x v="121"/>
    <n v="272766"/>
  </r>
  <r>
    <x v="185"/>
    <s v="합계"/>
    <x v="9"/>
    <x v="122"/>
    <n v="37045"/>
  </r>
  <r>
    <x v="185"/>
    <s v="합계"/>
    <x v="9"/>
    <x v="123"/>
    <n v="108060"/>
  </r>
  <r>
    <x v="185"/>
    <s v="합계"/>
    <x v="9"/>
    <x v="124"/>
    <n v="78631"/>
  </r>
  <r>
    <x v="185"/>
    <s v="합계"/>
    <x v="9"/>
    <x v="125"/>
    <n v="750872"/>
  </r>
  <r>
    <x v="185"/>
    <s v="합계"/>
    <x v="9"/>
    <x v="126"/>
    <n v="77281"/>
  </r>
  <r>
    <x v="185"/>
    <s v="합계"/>
    <x v="9"/>
    <x v="127"/>
    <n v="91880"/>
  </r>
  <r>
    <x v="185"/>
    <s v="합계"/>
    <x v="9"/>
    <x v="128"/>
    <n v="87076"/>
  </r>
  <r>
    <x v="185"/>
    <s v="합계"/>
    <x v="9"/>
    <x v="129"/>
    <n v="689496"/>
  </r>
  <r>
    <x v="185"/>
    <s v="합계"/>
    <x v="9"/>
    <x v="130"/>
    <n v="97300"/>
  </r>
  <r>
    <x v="185"/>
    <s v="합계"/>
    <x v="9"/>
    <x v="131"/>
    <n v="113154"/>
  </r>
  <r>
    <x v="185"/>
    <s v="합계"/>
    <x v="9"/>
    <x v="132"/>
    <n v="174798"/>
  </r>
  <r>
    <x v="185"/>
    <s v="합계"/>
    <x v="9"/>
    <x v="133"/>
    <n v="47028"/>
  </r>
  <r>
    <x v="185"/>
    <s v="합계"/>
    <x v="9"/>
    <x v="134"/>
    <n v="98086"/>
  </r>
  <r>
    <x v="185"/>
    <s v="합계"/>
    <x v="10"/>
    <x v="135"/>
    <n v="89247"/>
  </r>
  <r>
    <x v="185"/>
    <s v="합계"/>
    <x v="10"/>
    <x v="136"/>
    <n v="70138"/>
  </r>
  <r>
    <x v="185"/>
    <s v="합계"/>
    <x v="10"/>
    <x v="137"/>
    <n v="62926"/>
  </r>
  <r>
    <x v="185"/>
    <s v="합계"/>
    <x v="10"/>
    <x v="138"/>
    <n v="81434"/>
  </r>
  <r>
    <x v="185"/>
    <s v="합계"/>
    <x v="10"/>
    <x v="139"/>
    <n v="94458"/>
  </r>
  <r>
    <x v="185"/>
    <s v="합계"/>
    <x v="10"/>
    <x v="140"/>
    <n v="196709"/>
  </r>
  <r>
    <x v="185"/>
    <s v="합계"/>
    <x v="10"/>
    <x v="141"/>
    <n v="321173"/>
  </r>
  <r>
    <x v="185"/>
    <s v="합계"/>
    <x v="10"/>
    <x v="142"/>
    <n v="58204"/>
  </r>
  <r>
    <x v="185"/>
    <s v="합계"/>
    <x v="10"/>
    <x v="143"/>
    <n v="150519"/>
  </r>
  <r>
    <x v="185"/>
    <s v="합계"/>
    <x v="10"/>
    <x v="144"/>
    <n v="384900"/>
  </r>
  <r>
    <x v="185"/>
    <s v="합계"/>
    <x v="10"/>
    <x v="145"/>
    <n v="421886"/>
  </r>
  <r>
    <x v="185"/>
    <s v="합계"/>
    <x v="10"/>
    <x v="146"/>
    <n v="359394"/>
  </r>
  <r>
    <x v="185"/>
    <s v="합계"/>
    <x v="10"/>
    <x v="147"/>
    <n v="586185"/>
  </r>
  <r>
    <x v="185"/>
    <s v="합계"/>
    <x v="10"/>
    <x v="148"/>
    <n v="466963"/>
  </r>
  <r>
    <x v="185"/>
    <s v="합계"/>
    <x v="11"/>
    <x v="149"/>
    <n v="73014"/>
  </r>
  <r>
    <x v="185"/>
    <s v="합계"/>
    <x v="11"/>
    <x v="150"/>
    <n v="257684"/>
  </r>
  <r>
    <x v="185"/>
    <s v="합계"/>
    <x v="11"/>
    <x v="151"/>
    <n v="112165"/>
  </r>
  <r>
    <x v="185"/>
    <s v="합계"/>
    <x v="11"/>
    <x v="152"/>
    <n v="238385"/>
  </r>
  <r>
    <x v="185"/>
    <s v="합계"/>
    <x v="11"/>
    <x v="153"/>
    <n v="335793"/>
  </r>
  <r>
    <x v="185"/>
    <s v="합계"/>
    <x v="11"/>
    <x v="154"/>
    <n v="248531"/>
  </r>
  <r>
    <x v="185"/>
    <s v="합계"/>
    <x v="11"/>
    <x v="155"/>
    <n v="123635"/>
  </r>
  <r>
    <x v="185"/>
    <s v="합계"/>
    <x v="11"/>
    <x v="156"/>
    <n v="351955"/>
  </r>
  <r>
    <x v="185"/>
    <s v="합계"/>
    <x v="11"/>
    <x v="157"/>
    <n v="101811"/>
  </r>
  <r>
    <x v="185"/>
    <s v="합계"/>
    <x v="11"/>
    <x v="158"/>
    <n v="657719"/>
  </r>
  <r>
    <x v="185"/>
    <s v="합계"/>
    <x v="11"/>
    <x v="159"/>
    <n v="160751"/>
  </r>
  <r>
    <x v="185"/>
    <s v="합계"/>
    <x v="11"/>
    <x v="160"/>
    <n v="561001"/>
  </r>
  <r>
    <x v="185"/>
    <s v="합계"/>
    <x v="11"/>
    <x v="161"/>
    <n v="733209"/>
  </r>
  <r>
    <x v="185"/>
    <s v="합계"/>
    <x v="11"/>
    <x v="162"/>
    <n v="53703"/>
  </r>
  <r>
    <x v="185"/>
    <s v="합계"/>
    <x v="11"/>
    <x v="163"/>
    <n v="137876"/>
  </r>
  <r>
    <x v="185"/>
    <s v="합계"/>
    <x v="11"/>
    <x v="164"/>
    <n v="166886"/>
  </r>
  <r>
    <x v="185"/>
    <s v="합계"/>
    <x v="12"/>
    <x v="165"/>
    <n v="98675"/>
  </r>
  <r>
    <x v="185"/>
    <s v="합계"/>
    <x v="12"/>
    <x v="166"/>
    <n v="594445"/>
  </r>
  <r>
    <x v="185"/>
    <s v="합계"/>
    <x v="12"/>
    <x v="167"/>
    <n v="184130"/>
  </r>
  <r>
    <x v="185"/>
    <s v="합계"/>
    <x v="12"/>
    <x v="168"/>
    <n v="183218"/>
  </r>
  <r>
    <x v="185"/>
    <s v="합계"/>
    <x v="12"/>
    <x v="169"/>
    <n v="52256"/>
  </r>
  <r>
    <x v="185"/>
    <s v="합계"/>
    <x v="12"/>
    <x v="170"/>
    <n v="108277"/>
  </r>
  <r>
    <x v="185"/>
    <s v="합계"/>
    <x v="12"/>
    <x v="171"/>
    <n v="49206"/>
  </r>
  <r>
    <x v="185"/>
    <s v="합계"/>
    <x v="12"/>
    <x v="172"/>
    <n v="219302"/>
  </r>
  <r>
    <x v="185"/>
    <s v="합계"/>
    <x v="12"/>
    <x v="173"/>
    <n v="644216"/>
  </r>
  <r>
    <x v="185"/>
    <s v="합계"/>
    <x v="12"/>
    <x v="174"/>
    <n v="52245"/>
  </r>
  <r>
    <x v="185"/>
    <s v="합계"/>
    <x v="12"/>
    <x v="175"/>
    <n v="37251"/>
  </r>
  <r>
    <x v="185"/>
    <s v="합계"/>
    <x v="12"/>
    <x v="176"/>
    <n v="640816"/>
  </r>
  <r>
    <x v="185"/>
    <s v="합계"/>
    <x v="12"/>
    <x v="177"/>
    <n v="797006"/>
  </r>
  <r>
    <x v="185"/>
    <s v="합계"/>
    <x v="12"/>
    <x v="178"/>
    <n v="222178"/>
  </r>
  <r>
    <x v="185"/>
    <s v="합계"/>
    <x v="12"/>
    <x v="179"/>
    <n v="44585"/>
  </r>
  <r>
    <x v="185"/>
    <s v="합계"/>
    <x v="13"/>
    <x v="180"/>
    <n v="62840"/>
  </r>
  <r>
    <x v="185"/>
    <s v="합계"/>
    <x v="13"/>
    <x v="181"/>
    <n v="110191"/>
  </r>
  <r>
    <x v="185"/>
    <s v="합계"/>
    <x v="13"/>
    <x v="182"/>
    <n v="54354"/>
  </r>
  <r>
    <x v="185"/>
    <s v="합계"/>
    <x v="13"/>
    <x v="183"/>
    <n v="279146"/>
  </r>
  <r>
    <x v="185"/>
    <s v="합계"/>
    <x v="13"/>
    <x v="184"/>
    <n v="56912"/>
  </r>
  <r>
    <x v="185"/>
    <s v="합계"/>
    <x v="13"/>
    <x v="185"/>
    <n v="228251"/>
  </r>
  <r>
    <x v="185"/>
    <s v="합계"/>
    <x v="13"/>
    <x v="186"/>
    <n v="112447"/>
  </r>
  <r>
    <x v="185"/>
    <s v="합계"/>
    <x v="13"/>
    <x v="187"/>
    <n v="575344"/>
  </r>
  <r>
    <x v="185"/>
    <s v="합계"/>
    <x v="13"/>
    <x v="188"/>
    <n v="168062"/>
  </r>
  <r>
    <x v="185"/>
    <s v="합계"/>
    <x v="13"/>
    <x v="189"/>
    <n v="73526"/>
  </r>
  <r>
    <x v="185"/>
    <s v="합계"/>
    <x v="13"/>
    <x v="190"/>
    <n v="566143"/>
  </r>
  <r>
    <x v="185"/>
    <s v="합계"/>
    <x v="13"/>
    <x v="191"/>
    <n v="59469"/>
  </r>
  <r>
    <x v="185"/>
    <s v="합계"/>
    <x v="13"/>
    <x v="192"/>
    <n v="706128"/>
  </r>
  <r>
    <x v="185"/>
    <s v="합계"/>
    <x v="13"/>
    <x v="193"/>
    <n v="92705"/>
  </r>
  <r>
    <x v="185"/>
    <s v="합계"/>
    <x v="13"/>
    <x v="194"/>
    <n v="114670"/>
  </r>
  <r>
    <x v="185"/>
    <s v="합계"/>
    <x v="13"/>
    <x v="195"/>
    <n v="75191"/>
  </r>
  <r>
    <x v="185"/>
    <s v="합계"/>
    <x v="13"/>
    <x v="196"/>
    <n v="92709"/>
  </r>
  <r>
    <x v="185"/>
    <s v="합계"/>
    <x v="13"/>
    <x v="197"/>
    <n v="60042"/>
  </r>
  <r>
    <x v="185"/>
    <s v="합계"/>
    <x v="13"/>
    <x v="198"/>
    <n v="58811"/>
  </r>
  <r>
    <x v="185"/>
    <s v="합계"/>
    <x v="13"/>
    <x v="199"/>
    <n v="63120"/>
  </r>
  <r>
    <x v="185"/>
    <s v="합계"/>
    <x v="13"/>
    <x v="200"/>
    <n v="117857"/>
  </r>
  <r>
    <x v="185"/>
    <s v="합계"/>
    <x v="13"/>
    <x v="201"/>
    <n v="113957"/>
  </r>
  <r>
    <x v="185"/>
    <s v="합계"/>
    <x v="14"/>
    <x v="202"/>
    <n v="528797"/>
  </r>
  <r>
    <x v="185"/>
    <s v="합계"/>
    <x v="14"/>
    <x v="203"/>
    <n v="647891"/>
  </r>
  <r>
    <x v="185"/>
    <s v="합계"/>
    <x v="14"/>
    <x v="204"/>
    <n v="66970"/>
  </r>
  <r>
    <x v="185"/>
    <s v="합계"/>
    <x v="14"/>
    <x v="205"/>
    <n v="852424"/>
  </r>
  <r>
    <x v="185"/>
    <s v="합계"/>
    <x v="14"/>
    <x v="206"/>
    <n v="52428"/>
  </r>
  <r>
    <x v="185"/>
    <s v="합계"/>
    <x v="14"/>
    <x v="207"/>
    <n v="296097"/>
  </r>
  <r>
    <x v="185"/>
    <s v="합계"/>
    <x v="14"/>
    <x v="208"/>
    <n v="158514"/>
  </r>
  <r>
    <x v="185"/>
    <s v="합계"/>
    <x v="14"/>
    <x v="209"/>
    <n v="54728"/>
  </r>
  <r>
    <x v="185"/>
    <s v="합계"/>
    <x v="14"/>
    <x v="210"/>
    <n v="199325"/>
  </r>
  <r>
    <x v="185"/>
    <s v="합계"/>
    <x v="14"/>
    <x v="211"/>
    <n v="90587"/>
  </r>
  <r>
    <x v="185"/>
    <s v="합계"/>
    <x v="14"/>
    <x v="212"/>
    <n v="352641"/>
  </r>
  <r>
    <x v="185"/>
    <s v="합계"/>
    <x v="14"/>
    <x v="213"/>
    <n v="83095"/>
  </r>
  <r>
    <x v="185"/>
    <s v="합계"/>
    <x v="14"/>
    <x v="214"/>
    <n v="24477"/>
  </r>
  <r>
    <x v="185"/>
    <s v="합계"/>
    <x v="14"/>
    <x v="215"/>
    <n v="226145"/>
  </r>
  <r>
    <x v="185"/>
    <s v="합계"/>
    <x v="14"/>
    <x v="216"/>
    <n v="210610"/>
  </r>
  <r>
    <x v="185"/>
    <s v="합계"/>
    <x v="14"/>
    <x v="217"/>
    <n v="84998"/>
  </r>
  <r>
    <x v="185"/>
    <s v="합계"/>
    <x v="14"/>
    <x v="218"/>
    <n v="19230"/>
  </r>
  <r>
    <x v="185"/>
    <s v="합계"/>
    <x v="14"/>
    <x v="219"/>
    <n v="97794"/>
  </r>
  <r>
    <x v="185"/>
    <s v="합계"/>
    <x v="14"/>
    <x v="220"/>
    <n v="86241"/>
  </r>
  <r>
    <x v="185"/>
    <s v="합계"/>
    <x v="14"/>
    <x v="221"/>
    <n v="102405"/>
  </r>
  <r>
    <x v="185"/>
    <s v="합계"/>
    <x v="14"/>
    <x v="222"/>
    <n v="44722"/>
  </r>
  <r>
    <x v="185"/>
    <s v="합계"/>
    <x v="14"/>
    <x v="223"/>
    <n v="239377"/>
  </r>
  <r>
    <x v="185"/>
    <s v="합계"/>
    <x v="14"/>
    <x v="224"/>
    <n v="524784"/>
  </r>
  <r>
    <x v="185"/>
    <s v="합계"/>
    <x v="14"/>
    <x v="225"/>
    <n v="558373"/>
  </r>
  <r>
    <x v="185"/>
    <s v="합계"/>
    <x v="15"/>
    <x v="226"/>
    <n v="523040"/>
  </r>
  <r>
    <x v="185"/>
    <s v="합계"/>
    <x v="15"/>
    <x v="227"/>
    <n v="97920"/>
  </r>
  <r>
    <x v="185"/>
    <s v="합계"/>
    <x v="15"/>
    <x v="228"/>
    <n v="105350"/>
  </r>
  <r>
    <x v="185"/>
    <s v="합계"/>
    <x v="15"/>
    <x v="229"/>
    <n v="1032067"/>
  </r>
  <r>
    <x v="185"/>
    <s v="합계"/>
    <x v="15"/>
    <x v="230"/>
    <n v="97403"/>
  </r>
  <r>
    <x v="185"/>
    <s v="합계"/>
    <x v="15"/>
    <x v="231"/>
    <n v="229855"/>
  </r>
  <r>
    <x v="185"/>
    <s v="합계"/>
    <x v="15"/>
    <x v="232"/>
    <n v="260701"/>
  </r>
  <r>
    <x v="185"/>
    <s v="합계"/>
    <x v="15"/>
    <x v="233"/>
    <n v="84584"/>
  </r>
  <r>
    <x v="185"/>
    <s v="합계"/>
    <x v="15"/>
    <x v="234"/>
    <n v="606192"/>
  </r>
  <r>
    <x v="185"/>
    <s v="합계"/>
    <x v="15"/>
    <x v="235"/>
    <n v="46392"/>
  </r>
  <r>
    <x v="185"/>
    <s v="합계"/>
    <x v="15"/>
    <x v="236"/>
    <n v="752365"/>
  </r>
  <r>
    <x v="185"/>
    <s v="합계"/>
    <x v="15"/>
    <x v="237"/>
    <n v="116726"/>
  </r>
  <r>
    <x v="185"/>
    <s v="합계"/>
    <x v="15"/>
    <x v="238"/>
    <n v="416116"/>
  </r>
  <r>
    <x v="185"/>
    <s v="합계"/>
    <x v="15"/>
    <x v="239"/>
    <n v="390243"/>
  </r>
  <r>
    <x v="185"/>
    <s v="합계"/>
    <x v="15"/>
    <x v="240"/>
    <n v="567553"/>
  </r>
  <r>
    <x v="185"/>
    <s v="합계"/>
    <x v="15"/>
    <x v="241"/>
    <n v="534035"/>
  </r>
  <r>
    <x v="185"/>
    <s v="합계"/>
    <x v="15"/>
    <x v="242"/>
    <n v="376105"/>
  </r>
  <r>
    <x v="185"/>
    <s v="합계"/>
    <x v="15"/>
    <x v="243"/>
    <n v="311801"/>
  </r>
  <r>
    <x v="185"/>
    <s v="합계"/>
    <x v="15"/>
    <x v="244"/>
    <n v="86484"/>
  </r>
  <r>
    <x v="185"/>
    <s v="합계"/>
    <x v="15"/>
    <x v="245"/>
    <n v="144918"/>
  </r>
  <r>
    <x v="185"/>
    <s v="합계"/>
    <x v="15"/>
    <x v="246"/>
    <n v="68876"/>
  </r>
  <r>
    <x v="185"/>
    <s v="합계"/>
    <x v="15"/>
    <x v="247"/>
    <n v="77883"/>
  </r>
  <r>
    <x v="185"/>
    <s v="합계"/>
    <x v="16"/>
    <x v="248"/>
    <n v="509158"/>
  </r>
  <r>
    <x v="185"/>
    <s v="합계"/>
    <x v="16"/>
    <x v="249"/>
    <n v="1252149"/>
  </r>
  <r>
    <x v="186"/>
    <s v="합계"/>
    <x v="0"/>
    <x v="0"/>
    <n v="1896037"/>
  </r>
  <r>
    <x v="186"/>
    <s v="합계"/>
    <x v="0"/>
    <x v="1"/>
    <n v="857060"/>
  </r>
  <r>
    <x v="186"/>
    <s v="합계"/>
    <x v="0"/>
    <x v="2"/>
    <n v="618716"/>
  </r>
  <r>
    <x v="186"/>
    <s v="합계"/>
    <x v="0"/>
    <x v="3"/>
    <n v="1199977"/>
  </r>
  <r>
    <x v="186"/>
    <s v="합계"/>
    <x v="0"/>
    <x v="4"/>
    <n v="951782"/>
  </r>
  <r>
    <x v="186"/>
    <s v="합계"/>
    <x v="0"/>
    <x v="5"/>
    <n v="739000"/>
  </r>
  <r>
    <x v="186"/>
    <s v="합계"/>
    <x v="0"/>
    <x v="6"/>
    <n v="914410"/>
  </r>
  <r>
    <x v="186"/>
    <s v="합계"/>
    <x v="0"/>
    <x v="7"/>
    <n v="573237"/>
  </r>
  <r>
    <x v="186"/>
    <s v="합계"/>
    <x v="0"/>
    <x v="8"/>
    <n v="1060429"/>
  </r>
  <r>
    <x v="186"/>
    <s v="합계"/>
    <x v="0"/>
    <x v="9"/>
    <n v="586974"/>
  </r>
  <r>
    <x v="186"/>
    <s v="합계"/>
    <x v="0"/>
    <x v="10"/>
    <n v="746691"/>
  </r>
  <r>
    <x v="186"/>
    <s v="합계"/>
    <x v="0"/>
    <x v="11"/>
    <n v="739813"/>
  </r>
  <r>
    <x v="186"/>
    <s v="합계"/>
    <x v="0"/>
    <x v="12"/>
    <n v="997997"/>
  </r>
  <r>
    <x v="186"/>
    <s v="합계"/>
    <x v="0"/>
    <x v="13"/>
    <n v="634470"/>
  </r>
  <r>
    <x v="186"/>
    <s v="합계"/>
    <x v="0"/>
    <x v="14"/>
    <n v="1216980"/>
  </r>
  <r>
    <x v="186"/>
    <s v="합계"/>
    <x v="0"/>
    <x v="15"/>
    <n v="705730"/>
  </r>
  <r>
    <x v="186"/>
    <s v="합계"/>
    <x v="0"/>
    <x v="16"/>
    <n v="833086"/>
  </r>
  <r>
    <x v="186"/>
    <s v="합계"/>
    <x v="0"/>
    <x v="17"/>
    <n v="1510853"/>
  </r>
  <r>
    <x v="186"/>
    <s v="합계"/>
    <x v="0"/>
    <x v="18"/>
    <n v="861399"/>
  </r>
  <r>
    <x v="186"/>
    <s v="합계"/>
    <x v="0"/>
    <x v="19"/>
    <n v="1118358"/>
  </r>
  <r>
    <x v="186"/>
    <s v="합계"/>
    <x v="0"/>
    <x v="20"/>
    <n v="627439"/>
  </r>
  <r>
    <x v="186"/>
    <s v="합계"/>
    <x v="0"/>
    <x v="21"/>
    <n v="815338"/>
  </r>
  <r>
    <x v="186"/>
    <s v="합계"/>
    <x v="0"/>
    <x v="22"/>
    <n v="708769"/>
  </r>
  <r>
    <x v="186"/>
    <s v="합계"/>
    <x v="0"/>
    <x v="23"/>
    <n v="783785"/>
  </r>
  <r>
    <x v="186"/>
    <s v="합계"/>
    <x v="0"/>
    <x v="24"/>
    <n v="733502"/>
  </r>
  <r>
    <x v="186"/>
    <s v="합계"/>
    <x v="1"/>
    <x v="25"/>
    <n v="354307"/>
  </r>
  <r>
    <x v="186"/>
    <s v="합계"/>
    <x v="1"/>
    <x v="26"/>
    <n v="516273"/>
  </r>
  <r>
    <x v="186"/>
    <s v="합계"/>
    <x v="1"/>
    <x v="27"/>
    <n v="377837"/>
  </r>
  <r>
    <x v="186"/>
    <s v="합계"/>
    <x v="1"/>
    <x v="28"/>
    <n v="570026"/>
  </r>
  <r>
    <x v="186"/>
    <s v="합계"/>
    <x v="1"/>
    <x v="29"/>
    <n v="257535"/>
  </r>
  <r>
    <x v="186"/>
    <s v="합계"/>
    <x v="1"/>
    <x v="30"/>
    <n v="575110"/>
  </r>
  <r>
    <x v="186"/>
    <s v="합계"/>
    <x v="1"/>
    <x v="31"/>
    <n v="942878"/>
  </r>
  <r>
    <x v="186"/>
    <s v="합계"/>
    <x v="1"/>
    <x v="32"/>
    <n v="548563"/>
  </r>
  <r>
    <x v="186"/>
    <s v="합계"/>
    <x v="1"/>
    <x v="33"/>
    <n v="500748"/>
  </r>
  <r>
    <x v="186"/>
    <s v="합계"/>
    <x v="1"/>
    <x v="34"/>
    <n v="631980"/>
  </r>
  <r>
    <x v="186"/>
    <s v="합계"/>
    <x v="1"/>
    <x v="35"/>
    <n v="266928"/>
  </r>
  <r>
    <x v="186"/>
    <s v="합계"/>
    <x v="1"/>
    <x v="36"/>
    <n v="454908"/>
  </r>
  <r>
    <x v="186"/>
    <s v="합계"/>
    <x v="1"/>
    <x v="37"/>
    <n v="473522"/>
  </r>
  <r>
    <x v="186"/>
    <s v="합계"/>
    <x v="1"/>
    <x v="38"/>
    <n v="265272"/>
  </r>
  <r>
    <x v="186"/>
    <s v="합계"/>
    <x v="1"/>
    <x v="39"/>
    <n v="228192"/>
  </r>
  <r>
    <x v="186"/>
    <s v="합계"/>
    <x v="1"/>
    <x v="40"/>
    <n v="1039735"/>
  </r>
  <r>
    <x v="186"/>
    <s v="합계"/>
    <x v="2"/>
    <x v="41"/>
    <n v="328919"/>
  </r>
  <r>
    <x v="186"/>
    <s v="합계"/>
    <x v="2"/>
    <x v="42"/>
    <n v="1225516"/>
  </r>
  <r>
    <x v="186"/>
    <s v="합계"/>
    <x v="2"/>
    <x v="43"/>
    <n v="399568"/>
  </r>
  <r>
    <x v="186"/>
    <s v="합계"/>
    <x v="2"/>
    <x v="44"/>
    <n v="730784"/>
  </r>
  <r>
    <x v="186"/>
    <s v="합계"/>
    <x v="2"/>
    <x v="45"/>
    <n v="923075"/>
  </r>
  <r>
    <x v="186"/>
    <s v="합계"/>
    <x v="2"/>
    <x v="46"/>
    <n v="405392"/>
  </r>
  <r>
    <x v="186"/>
    <s v="합계"/>
    <x v="2"/>
    <x v="47"/>
    <n v="924702"/>
  </r>
  <r>
    <x v="186"/>
    <s v="합계"/>
    <x v="2"/>
    <x v="48"/>
    <n v="404475"/>
  </r>
  <r>
    <x v="186"/>
    <s v="합계"/>
    <x v="3"/>
    <x v="49"/>
    <n v="168047"/>
  </r>
  <r>
    <x v="186"/>
    <s v="합계"/>
    <x v="3"/>
    <x v="50"/>
    <n v="597674"/>
  </r>
  <r>
    <x v="186"/>
    <s v="합계"/>
    <x v="3"/>
    <x v="51"/>
    <n v="1090814"/>
  </r>
  <r>
    <x v="186"/>
    <s v="합계"/>
    <x v="3"/>
    <x v="52"/>
    <n v="160056"/>
  </r>
  <r>
    <x v="186"/>
    <s v="합계"/>
    <x v="3"/>
    <x v="53"/>
    <n v="813023"/>
  </r>
  <r>
    <x v="186"/>
    <s v="합계"/>
    <x v="3"/>
    <x v="54"/>
    <n v="1048773"/>
  </r>
  <r>
    <x v="186"/>
    <s v="합계"/>
    <x v="3"/>
    <x v="55"/>
    <n v="1022016"/>
  </r>
  <r>
    <x v="186"/>
    <s v="합계"/>
    <x v="3"/>
    <x v="56"/>
    <n v="740389"/>
  </r>
  <r>
    <x v="186"/>
    <s v="합계"/>
    <x v="3"/>
    <x v="57"/>
    <n v="49608"/>
  </r>
  <r>
    <x v="186"/>
    <s v="합계"/>
    <x v="3"/>
    <x v="58"/>
    <n v="430437"/>
  </r>
  <r>
    <x v="186"/>
    <s v="합계"/>
    <x v="4"/>
    <x v="59"/>
    <n v="942736"/>
  </r>
  <r>
    <x v="186"/>
    <s v="합계"/>
    <x v="4"/>
    <x v="60"/>
    <n v="428015"/>
  </r>
  <r>
    <x v="186"/>
    <s v="합계"/>
    <x v="4"/>
    <x v="61"/>
    <n v="331431"/>
  </r>
  <r>
    <x v="186"/>
    <s v="합계"/>
    <x v="4"/>
    <x v="62"/>
    <n v="920471"/>
  </r>
  <r>
    <x v="186"/>
    <s v="합계"/>
    <x v="4"/>
    <x v="63"/>
    <n v="745691"/>
  </r>
  <r>
    <x v="186"/>
    <s v="합계"/>
    <x v="5"/>
    <x v="64"/>
    <n v="377976"/>
  </r>
  <r>
    <x v="186"/>
    <s v="합계"/>
    <x v="5"/>
    <x v="65"/>
    <n v="497255"/>
  </r>
  <r>
    <x v="186"/>
    <s v="합계"/>
    <x v="5"/>
    <x v="66"/>
    <n v="1039670"/>
  </r>
  <r>
    <x v="186"/>
    <s v="합계"/>
    <x v="5"/>
    <x v="67"/>
    <n v="727036"/>
  </r>
  <r>
    <x v="186"/>
    <s v="합계"/>
    <x v="5"/>
    <x v="68"/>
    <n v="559265"/>
  </r>
  <r>
    <x v="186"/>
    <s v="합계"/>
    <x v="6"/>
    <x v="69"/>
    <n v="824241"/>
  </r>
  <r>
    <x v="186"/>
    <s v="합계"/>
    <x v="6"/>
    <x v="70"/>
    <n v="382603"/>
  </r>
  <r>
    <x v="186"/>
    <s v="합계"/>
    <x v="6"/>
    <x v="71"/>
    <n v="434499"/>
  </r>
  <r>
    <x v="186"/>
    <s v="합계"/>
    <x v="6"/>
    <x v="72"/>
    <n v="463976"/>
  </r>
  <r>
    <x v="186"/>
    <s v="합계"/>
    <x v="6"/>
    <x v="73"/>
    <n v="450299"/>
  </r>
  <r>
    <x v="186"/>
    <s v="합계"/>
    <x v="7"/>
    <x v="74"/>
    <n v="552631"/>
  </r>
  <r>
    <x v="186"/>
    <s v="합계"/>
    <x v="8"/>
    <x v="75"/>
    <n v="274398"/>
  </r>
  <r>
    <x v="186"/>
    <s v="합계"/>
    <x v="8"/>
    <x v="76"/>
    <n v="874302"/>
  </r>
  <r>
    <x v="186"/>
    <s v="합계"/>
    <x v="8"/>
    <x v="77"/>
    <n v="659681"/>
  </r>
  <r>
    <x v="186"/>
    <s v="합계"/>
    <x v="8"/>
    <x v="78"/>
    <n v="518210"/>
  </r>
  <r>
    <x v="186"/>
    <s v="합계"/>
    <x v="8"/>
    <x v="79"/>
    <n v="162738"/>
  </r>
  <r>
    <x v="186"/>
    <s v="합계"/>
    <x v="8"/>
    <x v="80"/>
    <n v="682385"/>
  </r>
  <r>
    <x v="186"/>
    <s v="합계"/>
    <x v="8"/>
    <x v="81"/>
    <n v="589321"/>
  </r>
  <r>
    <x v="186"/>
    <s v="합계"/>
    <x v="8"/>
    <x v="82"/>
    <n v="398392"/>
  </r>
  <r>
    <x v="186"/>
    <s v="합계"/>
    <x v="8"/>
    <x v="83"/>
    <n v="560145"/>
  </r>
  <r>
    <x v="186"/>
    <s v="합계"/>
    <x v="8"/>
    <x v="84"/>
    <n v="745576"/>
  </r>
  <r>
    <x v="186"/>
    <s v="합계"/>
    <x v="8"/>
    <x v="85"/>
    <n v="1052373"/>
  </r>
  <r>
    <x v="186"/>
    <s v="합계"/>
    <x v="8"/>
    <x v="86"/>
    <n v="186332"/>
  </r>
  <r>
    <x v="186"/>
    <s v="합계"/>
    <x v="8"/>
    <x v="87"/>
    <n v="1659912"/>
  </r>
  <r>
    <x v="186"/>
    <s v="합계"/>
    <x v="8"/>
    <x v="88"/>
    <n v="1144458"/>
  </r>
  <r>
    <x v="186"/>
    <s v="합계"/>
    <x v="8"/>
    <x v="89"/>
    <n v="509986"/>
  </r>
  <r>
    <x v="186"/>
    <s v="합계"/>
    <x v="8"/>
    <x v="90"/>
    <n v="442324"/>
  </r>
  <r>
    <x v="186"/>
    <s v="합계"/>
    <x v="8"/>
    <x v="91"/>
    <n v="668787"/>
  </r>
  <r>
    <x v="186"/>
    <s v="합계"/>
    <x v="8"/>
    <x v="92"/>
    <n v="721257"/>
  </r>
  <r>
    <x v="186"/>
    <s v="합계"/>
    <x v="8"/>
    <x v="93"/>
    <n v="527522"/>
  </r>
  <r>
    <x v="186"/>
    <s v="합계"/>
    <x v="8"/>
    <x v="94"/>
    <n v="500499"/>
  </r>
  <r>
    <x v="186"/>
    <s v="합계"/>
    <x v="8"/>
    <x v="95"/>
    <n v="892868"/>
  </r>
  <r>
    <x v="186"/>
    <s v="합계"/>
    <x v="8"/>
    <x v="96"/>
    <n v="822883"/>
  </r>
  <r>
    <x v="186"/>
    <s v="합계"/>
    <x v="8"/>
    <x v="97"/>
    <n v="605369"/>
  </r>
  <r>
    <x v="186"/>
    <s v="합계"/>
    <x v="8"/>
    <x v="98"/>
    <n v="399310"/>
  </r>
  <r>
    <x v="186"/>
    <s v="합계"/>
    <x v="8"/>
    <x v="99"/>
    <n v="764882"/>
  </r>
  <r>
    <x v="186"/>
    <s v="합계"/>
    <x v="8"/>
    <x v="100"/>
    <n v="475178"/>
  </r>
  <r>
    <x v="186"/>
    <s v="합계"/>
    <x v="8"/>
    <x v="101"/>
    <n v="445474"/>
  </r>
  <r>
    <x v="186"/>
    <s v="합계"/>
    <x v="8"/>
    <x v="102"/>
    <n v="258482"/>
  </r>
  <r>
    <x v="186"/>
    <s v="합계"/>
    <x v="8"/>
    <x v="103"/>
    <n v="247219"/>
  </r>
  <r>
    <x v="186"/>
    <s v="합계"/>
    <x v="8"/>
    <x v="104"/>
    <n v="100094"/>
  </r>
  <r>
    <x v="186"/>
    <s v="합계"/>
    <x v="8"/>
    <x v="105"/>
    <n v="371480"/>
  </r>
  <r>
    <x v="186"/>
    <s v="합계"/>
    <x v="8"/>
    <x v="106"/>
    <n v="731930"/>
  </r>
  <r>
    <x v="186"/>
    <s v="합계"/>
    <x v="8"/>
    <x v="107"/>
    <n v="582172"/>
  </r>
  <r>
    <x v="186"/>
    <s v="합계"/>
    <x v="8"/>
    <x v="108"/>
    <n v="513970"/>
  </r>
  <r>
    <x v="186"/>
    <s v="합계"/>
    <x v="8"/>
    <x v="109"/>
    <n v="290313"/>
  </r>
  <r>
    <x v="186"/>
    <s v="합계"/>
    <x v="8"/>
    <x v="110"/>
    <n v="807772"/>
  </r>
  <r>
    <x v="186"/>
    <s v="합계"/>
    <x v="8"/>
    <x v="111"/>
    <n v="491809"/>
  </r>
  <r>
    <x v="186"/>
    <s v="합계"/>
    <x v="8"/>
    <x v="112"/>
    <n v="872630"/>
  </r>
  <r>
    <x v="186"/>
    <s v="합계"/>
    <x v="8"/>
    <x v="113"/>
    <n v="993296"/>
  </r>
  <r>
    <x v="186"/>
    <s v="합계"/>
    <x v="8"/>
    <x v="114"/>
    <n v="405536"/>
  </r>
  <r>
    <x v="186"/>
    <s v="합계"/>
    <x v="8"/>
    <x v="115"/>
    <n v="562794"/>
  </r>
  <r>
    <x v="186"/>
    <s v="합계"/>
    <x v="8"/>
    <x v="116"/>
    <n v="1444292"/>
  </r>
  <r>
    <x v="186"/>
    <s v="합계"/>
    <x v="9"/>
    <x v="117"/>
    <n v="655520"/>
  </r>
  <r>
    <x v="186"/>
    <s v="합계"/>
    <x v="9"/>
    <x v="118"/>
    <n v="135622"/>
  </r>
  <r>
    <x v="186"/>
    <s v="합계"/>
    <x v="9"/>
    <x v="119"/>
    <n v="209456"/>
  </r>
  <r>
    <x v="186"/>
    <s v="합계"/>
    <x v="9"/>
    <x v="120"/>
    <n v="186053"/>
  </r>
  <r>
    <x v="186"/>
    <s v="합계"/>
    <x v="9"/>
    <x v="121"/>
    <n v="328760"/>
  </r>
  <r>
    <x v="186"/>
    <s v="합계"/>
    <x v="9"/>
    <x v="122"/>
    <n v="41627"/>
  </r>
  <r>
    <x v="186"/>
    <s v="합계"/>
    <x v="9"/>
    <x v="123"/>
    <n v="148044"/>
  </r>
  <r>
    <x v="186"/>
    <s v="합계"/>
    <x v="9"/>
    <x v="124"/>
    <n v="102395"/>
  </r>
  <r>
    <x v="186"/>
    <s v="합계"/>
    <x v="9"/>
    <x v="125"/>
    <n v="767871"/>
  </r>
  <r>
    <x v="186"/>
    <s v="합계"/>
    <x v="9"/>
    <x v="126"/>
    <n v="99125"/>
  </r>
  <r>
    <x v="186"/>
    <s v="합계"/>
    <x v="9"/>
    <x v="127"/>
    <n v="113234"/>
  </r>
  <r>
    <x v="186"/>
    <s v="합계"/>
    <x v="9"/>
    <x v="128"/>
    <n v="94774"/>
  </r>
  <r>
    <x v="186"/>
    <s v="합계"/>
    <x v="9"/>
    <x v="129"/>
    <n v="721149"/>
  </r>
  <r>
    <x v="186"/>
    <s v="합계"/>
    <x v="9"/>
    <x v="130"/>
    <n v="110307"/>
  </r>
  <r>
    <x v="186"/>
    <s v="합계"/>
    <x v="9"/>
    <x v="131"/>
    <n v="150143"/>
  </r>
  <r>
    <x v="186"/>
    <s v="합계"/>
    <x v="9"/>
    <x v="132"/>
    <n v="216588"/>
  </r>
  <r>
    <x v="186"/>
    <s v="합계"/>
    <x v="9"/>
    <x v="133"/>
    <n v="52940"/>
  </r>
  <r>
    <x v="186"/>
    <s v="합계"/>
    <x v="9"/>
    <x v="134"/>
    <n v="118471"/>
  </r>
  <r>
    <x v="186"/>
    <s v="합계"/>
    <x v="10"/>
    <x v="135"/>
    <n v="98459"/>
  </r>
  <r>
    <x v="186"/>
    <s v="합계"/>
    <x v="10"/>
    <x v="136"/>
    <n v="86945"/>
  </r>
  <r>
    <x v="186"/>
    <s v="합계"/>
    <x v="10"/>
    <x v="137"/>
    <n v="69457"/>
  </r>
  <r>
    <x v="186"/>
    <s v="합계"/>
    <x v="10"/>
    <x v="138"/>
    <n v="88853"/>
  </r>
  <r>
    <x v="186"/>
    <s v="합계"/>
    <x v="10"/>
    <x v="139"/>
    <n v="100618"/>
  </r>
  <r>
    <x v="186"/>
    <s v="합계"/>
    <x v="10"/>
    <x v="140"/>
    <n v="200544"/>
  </r>
  <r>
    <x v="186"/>
    <s v="합계"/>
    <x v="10"/>
    <x v="141"/>
    <n v="340468"/>
  </r>
  <r>
    <x v="186"/>
    <s v="합계"/>
    <x v="10"/>
    <x v="142"/>
    <n v="59207"/>
  </r>
  <r>
    <x v="186"/>
    <s v="합계"/>
    <x v="10"/>
    <x v="143"/>
    <n v="149952"/>
  </r>
  <r>
    <x v="186"/>
    <s v="합계"/>
    <x v="10"/>
    <x v="144"/>
    <n v="383681"/>
  </r>
  <r>
    <x v="186"/>
    <s v="합계"/>
    <x v="10"/>
    <x v="145"/>
    <n v="418174"/>
  </r>
  <r>
    <x v="186"/>
    <s v="합계"/>
    <x v="10"/>
    <x v="146"/>
    <n v="359480"/>
  </r>
  <r>
    <x v="186"/>
    <s v="합계"/>
    <x v="10"/>
    <x v="147"/>
    <n v="589114"/>
  </r>
  <r>
    <x v="186"/>
    <s v="합계"/>
    <x v="10"/>
    <x v="148"/>
    <n v="486169"/>
  </r>
  <r>
    <x v="186"/>
    <s v="합계"/>
    <x v="11"/>
    <x v="149"/>
    <n v="73674"/>
  </r>
  <r>
    <x v="186"/>
    <s v="합계"/>
    <x v="11"/>
    <x v="150"/>
    <n v="282989"/>
  </r>
  <r>
    <x v="186"/>
    <s v="합계"/>
    <x v="11"/>
    <x v="151"/>
    <n v="118467"/>
  </r>
  <r>
    <x v="186"/>
    <s v="합계"/>
    <x v="11"/>
    <x v="152"/>
    <n v="245671"/>
  </r>
  <r>
    <x v="186"/>
    <s v="합계"/>
    <x v="11"/>
    <x v="153"/>
    <n v="349449"/>
  </r>
  <r>
    <x v="186"/>
    <s v="합계"/>
    <x v="11"/>
    <x v="154"/>
    <n v="276376"/>
  </r>
  <r>
    <x v="186"/>
    <s v="합계"/>
    <x v="11"/>
    <x v="155"/>
    <n v="130183"/>
  </r>
  <r>
    <x v="186"/>
    <s v="합계"/>
    <x v="11"/>
    <x v="156"/>
    <n v="360281"/>
  </r>
  <r>
    <x v="186"/>
    <s v="합계"/>
    <x v="11"/>
    <x v="157"/>
    <n v="110759"/>
  </r>
  <r>
    <x v="186"/>
    <s v="합계"/>
    <x v="11"/>
    <x v="158"/>
    <n v="658759"/>
  </r>
  <r>
    <x v="186"/>
    <s v="합계"/>
    <x v="11"/>
    <x v="159"/>
    <n v="170152"/>
  </r>
  <r>
    <x v="186"/>
    <s v="합계"/>
    <x v="11"/>
    <x v="160"/>
    <n v="556428"/>
  </r>
  <r>
    <x v="186"/>
    <s v="합계"/>
    <x v="11"/>
    <x v="161"/>
    <n v="731549"/>
  </r>
  <r>
    <x v="186"/>
    <s v="합계"/>
    <x v="11"/>
    <x v="162"/>
    <n v="56598"/>
  </r>
  <r>
    <x v="186"/>
    <s v="합계"/>
    <x v="11"/>
    <x v="163"/>
    <n v="176536"/>
  </r>
  <r>
    <x v="186"/>
    <s v="합계"/>
    <x v="11"/>
    <x v="164"/>
    <n v="172993"/>
  </r>
  <r>
    <x v="186"/>
    <s v="합계"/>
    <x v="12"/>
    <x v="165"/>
    <n v="108394"/>
  </r>
  <r>
    <x v="186"/>
    <s v="합계"/>
    <x v="12"/>
    <x v="166"/>
    <n v="611358"/>
  </r>
  <r>
    <x v="186"/>
    <s v="합계"/>
    <x v="12"/>
    <x v="167"/>
    <n v="186575"/>
  </r>
  <r>
    <x v="186"/>
    <s v="합계"/>
    <x v="12"/>
    <x v="168"/>
    <n v="194863"/>
  </r>
  <r>
    <x v="186"/>
    <s v="합계"/>
    <x v="12"/>
    <x v="169"/>
    <n v="64989"/>
  </r>
  <r>
    <x v="186"/>
    <s v="합계"/>
    <x v="12"/>
    <x v="170"/>
    <n v="123467"/>
  </r>
  <r>
    <x v="186"/>
    <s v="합계"/>
    <x v="12"/>
    <x v="171"/>
    <n v="54330"/>
  </r>
  <r>
    <x v="186"/>
    <s v="합계"/>
    <x v="12"/>
    <x v="172"/>
    <n v="230599"/>
  </r>
  <r>
    <x v="186"/>
    <s v="합계"/>
    <x v="12"/>
    <x v="173"/>
    <n v="640243"/>
  </r>
  <r>
    <x v="186"/>
    <s v="합계"/>
    <x v="12"/>
    <x v="174"/>
    <n v="57766"/>
  </r>
  <r>
    <x v="186"/>
    <s v="합계"/>
    <x v="12"/>
    <x v="175"/>
    <n v="40488"/>
  </r>
  <r>
    <x v="186"/>
    <s v="합계"/>
    <x v="12"/>
    <x v="176"/>
    <n v="644623"/>
  </r>
  <r>
    <x v="186"/>
    <s v="합계"/>
    <x v="12"/>
    <x v="177"/>
    <n v="804357"/>
  </r>
  <r>
    <x v="186"/>
    <s v="합계"/>
    <x v="12"/>
    <x v="178"/>
    <n v="227937"/>
  </r>
  <r>
    <x v="186"/>
    <s v="합계"/>
    <x v="12"/>
    <x v="179"/>
    <n v="52038"/>
  </r>
  <r>
    <x v="186"/>
    <s v="합계"/>
    <x v="13"/>
    <x v="180"/>
    <n v="68352"/>
  </r>
  <r>
    <x v="186"/>
    <s v="합계"/>
    <x v="13"/>
    <x v="181"/>
    <n v="123367"/>
  </r>
  <r>
    <x v="186"/>
    <s v="합계"/>
    <x v="13"/>
    <x v="182"/>
    <n v="60656"/>
  </r>
  <r>
    <x v="186"/>
    <s v="합계"/>
    <x v="13"/>
    <x v="183"/>
    <n v="285155"/>
  </r>
  <r>
    <x v="186"/>
    <s v="합계"/>
    <x v="13"/>
    <x v="184"/>
    <n v="66301"/>
  </r>
  <r>
    <x v="186"/>
    <s v="합계"/>
    <x v="13"/>
    <x v="185"/>
    <n v="232854"/>
  </r>
  <r>
    <x v="186"/>
    <s v="합계"/>
    <x v="13"/>
    <x v="186"/>
    <n v="120215"/>
  </r>
  <r>
    <x v="186"/>
    <s v="합계"/>
    <x v="13"/>
    <x v="187"/>
    <n v="591222"/>
  </r>
  <r>
    <x v="186"/>
    <s v="합계"/>
    <x v="13"/>
    <x v="188"/>
    <n v="167147"/>
  </r>
  <r>
    <x v="186"/>
    <s v="합계"/>
    <x v="13"/>
    <x v="189"/>
    <n v="81354"/>
  </r>
  <r>
    <x v="186"/>
    <s v="합계"/>
    <x v="13"/>
    <x v="190"/>
    <n v="575379"/>
  </r>
  <r>
    <x v="186"/>
    <s v="합계"/>
    <x v="13"/>
    <x v="191"/>
    <n v="71845"/>
  </r>
  <r>
    <x v="186"/>
    <s v="합계"/>
    <x v="13"/>
    <x v="192"/>
    <n v="749612"/>
  </r>
  <r>
    <x v="186"/>
    <s v="합계"/>
    <x v="13"/>
    <x v="193"/>
    <n v="101563"/>
  </r>
  <r>
    <x v="186"/>
    <s v="합계"/>
    <x v="13"/>
    <x v="194"/>
    <n v="118536"/>
  </r>
  <r>
    <x v="186"/>
    <s v="합계"/>
    <x v="13"/>
    <x v="195"/>
    <n v="88817"/>
  </r>
  <r>
    <x v="186"/>
    <s v="합계"/>
    <x v="13"/>
    <x v="196"/>
    <n v="95517"/>
  </r>
  <r>
    <x v="186"/>
    <s v="합계"/>
    <x v="13"/>
    <x v="197"/>
    <n v="72062"/>
  </r>
  <r>
    <x v="186"/>
    <s v="합계"/>
    <x v="13"/>
    <x v="198"/>
    <n v="67001"/>
  </r>
  <r>
    <x v="186"/>
    <s v="합계"/>
    <x v="13"/>
    <x v="199"/>
    <n v="68361"/>
  </r>
  <r>
    <x v="186"/>
    <s v="합계"/>
    <x v="13"/>
    <x v="200"/>
    <n v="129561"/>
  </r>
  <r>
    <x v="186"/>
    <s v="합계"/>
    <x v="13"/>
    <x v="201"/>
    <n v="121091"/>
  </r>
  <r>
    <x v="186"/>
    <s v="합계"/>
    <x v="14"/>
    <x v="202"/>
    <n v="534120"/>
  </r>
  <r>
    <x v="186"/>
    <s v="합계"/>
    <x v="14"/>
    <x v="203"/>
    <n v="713316"/>
  </r>
  <r>
    <x v="186"/>
    <s v="합계"/>
    <x v="14"/>
    <x v="204"/>
    <n v="64734"/>
  </r>
  <r>
    <x v="186"/>
    <s v="합계"/>
    <x v="14"/>
    <x v="205"/>
    <n v="838619"/>
  </r>
  <r>
    <x v="186"/>
    <s v="합계"/>
    <x v="14"/>
    <x v="206"/>
    <n v="58168"/>
  </r>
  <r>
    <x v="186"/>
    <s v="합계"/>
    <x v="14"/>
    <x v="207"/>
    <n v="301671"/>
  </r>
  <r>
    <x v="186"/>
    <s v="합계"/>
    <x v="14"/>
    <x v="208"/>
    <n v="172515"/>
  </r>
  <r>
    <x v="186"/>
    <s v="합계"/>
    <x v="14"/>
    <x v="209"/>
    <n v="69485"/>
  </r>
  <r>
    <x v="186"/>
    <s v="합계"/>
    <x v="14"/>
    <x v="210"/>
    <n v="208840"/>
  </r>
  <r>
    <x v="186"/>
    <s v="합계"/>
    <x v="14"/>
    <x v="211"/>
    <n v="94459"/>
  </r>
  <r>
    <x v="186"/>
    <s v="합계"/>
    <x v="14"/>
    <x v="212"/>
    <n v="366473"/>
  </r>
  <r>
    <x v="186"/>
    <s v="합계"/>
    <x v="14"/>
    <x v="213"/>
    <n v="109683"/>
  </r>
  <r>
    <x v="186"/>
    <s v="합계"/>
    <x v="14"/>
    <x v="214"/>
    <n v="28692"/>
  </r>
  <r>
    <x v="186"/>
    <s v="합계"/>
    <x v="14"/>
    <x v="215"/>
    <n v="232867"/>
  </r>
  <r>
    <x v="186"/>
    <s v="합계"/>
    <x v="14"/>
    <x v="216"/>
    <n v="217161"/>
  </r>
  <r>
    <x v="186"/>
    <s v="합계"/>
    <x v="14"/>
    <x v="217"/>
    <n v="91224"/>
  </r>
  <r>
    <x v="186"/>
    <s v="합계"/>
    <x v="14"/>
    <x v="218"/>
    <n v="23740"/>
  </r>
  <r>
    <x v="186"/>
    <s v="합계"/>
    <x v="14"/>
    <x v="219"/>
    <n v="124281"/>
  </r>
  <r>
    <x v="186"/>
    <s v="합계"/>
    <x v="14"/>
    <x v="220"/>
    <n v="91274"/>
  </r>
  <r>
    <x v="186"/>
    <s v="합계"/>
    <x v="14"/>
    <x v="221"/>
    <n v="116173"/>
  </r>
  <r>
    <x v="186"/>
    <s v="합계"/>
    <x v="14"/>
    <x v="222"/>
    <n v="52307"/>
  </r>
  <r>
    <x v="186"/>
    <s v="합계"/>
    <x v="14"/>
    <x v="223"/>
    <n v="239790"/>
  </r>
  <r>
    <x v="186"/>
    <s v="합계"/>
    <x v="14"/>
    <x v="224"/>
    <n v="549367"/>
  </r>
  <r>
    <x v="186"/>
    <s v="합계"/>
    <x v="14"/>
    <x v="225"/>
    <n v="589639"/>
  </r>
  <r>
    <x v="186"/>
    <s v="합계"/>
    <x v="15"/>
    <x v="226"/>
    <n v="550579"/>
  </r>
  <r>
    <x v="186"/>
    <s v="합계"/>
    <x v="15"/>
    <x v="227"/>
    <n v="108129"/>
  </r>
  <r>
    <x v="186"/>
    <s v="합계"/>
    <x v="15"/>
    <x v="228"/>
    <n v="110346"/>
  </r>
  <r>
    <x v="186"/>
    <s v="합계"/>
    <x v="15"/>
    <x v="229"/>
    <n v="1026204"/>
  </r>
  <r>
    <x v="186"/>
    <s v="합계"/>
    <x v="15"/>
    <x v="230"/>
    <n v="118022"/>
  </r>
  <r>
    <x v="186"/>
    <s v="합계"/>
    <x v="15"/>
    <x v="231"/>
    <n v="242998"/>
  </r>
  <r>
    <x v="186"/>
    <s v="합계"/>
    <x v="15"/>
    <x v="232"/>
    <n v="268584"/>
  </r>
  <r>
    <x v="186"/>
    <s v="합계"/>
    <x v="15"/>
    <x v="233"/>
    <n v="97086"/>
  </r>
  <r>
    <x v="186"/>
    <s v="합계"/>
    <x v="15"/>
    <x v="234"/>
    <n v="612929"/>
  </r>
  <r>
    <x v="186"/>
    <s v="합계"/>
    <x v="15"/>
    <x v="235"/>
    <n v="47625"/>
  </r>
  <r>
    <x v="186"/>
    <s v="합계"/>
    <x v="15"/>
    <x v="236"/>
    <n v="747111"/>
  </r>
  <r>
    <x v="186"/>
    <s v="합계"/>
    <x v="15"/>
    <x v="237"/>
    <n v="120452"/>
  </r>
  <r>
    <x v="186"/>
    <s v="합계"/>
    <x v="15"/>
    <x v="238"/>
    <n v="417203"/>
  </r>
  <r>
    <x v="186"/>
    <s v="합계"/>
    <x v="15"/>
    <x v="239"/>
    <n v="381888"/>
  </r>
  <r>
    <x v="186"/>
    <s v="합계"/>
    <x v="15"/>
    <x v="240"/>
    <n v="562670"/>
  </r>
  <r>
    <x v="186"/>
    <s v="합계"/>
    <x v="15"/>
    <x v="241"/>
    <n v="530170"/>
  </r>
  <r>
    <x v="186"/>
    <s v="합계"/>
    <x v="15"/>
    <x v="242"/>
    <n v="377432"/>
  </r>
  <r>
    <x v="186"/>
    <s v="합계"/>
    <x v="15"/>
    <x v="243"/>
    <n v="332335"/>
  </r>
  <r>
    <x v="186"/>
    <s v="합계"/>
    <x v="15"/>
    <x v="244"/>
    <n v="98203"/>
  </r>
  <r>
    <x v="186"/>
    <s v="합계"/>
    <x v="15"/>
    <x v="245"/>
    <n v="141646"/>
  </r>
  <r>
    <x v="186"/>
    <s v="합계"/>
    <x v="15"/>
    <x v="246"/>
    <n v="76486"/>
  </r>
  <r>
    <x v="186"/>
    <s v="합계"/>
    <x v="15"/>
    <x v="247"/>
    <n v="82813"/>
  </r>
  <r>
    <x v="186"/>
    <s v="합계"/>
    <x v="16"/>
    <x v="248"/>
    <n v="556438"/>
  </r>
  <r>
    <x v="186"/>
    <s v="합계"/>
    <x v="16"/>
    <x v="249"/>
    <n v="1294153"/>
  </r>
  <r>
    <x v="187"/>
    <s v="합계"/>
    <x v="0"/>
    <x v="0"/>
    <n v="1866855"/>
  </r>
  <r>
    <x v="187"/>
    <s v="합계"/>
    <x v="0"/>
    <x v="1"/>
    <n v="855037"/>
  </r>
  <r>
    <x v="187"/>
    <s v="합계"/>
    <x v="0"/>
    <x v="2"/>
    <n v="623443"/>
  </r>
  <r>
    <x v="187"/>
    <s v="합계"/>
    <x v="0"/>
    <x v="3"/>
    <n v="1203219"/>
  </r>
  <r>
    <x v="187"/>
    <s v="합계"/>
    <x v="0"/>
    <x v="4"/>
    <n v="941120"/>
  </r>
  <r>
    <x v="187"/>
    <s v="합계"/>
    <x v="0"/>
    <x v="5"/>
    <n v="739578"/>
  </r>
  <r>
    <x v="187"/>
    <s v="합계"/>
    <x v="0"/>
    <x v="6"/>
    <n v="903443"/>
  </r>
  <r>
    <x v="187"/>
    <s v="합계"/>
    <x v="0"/>
    <x v="7"/>
    <n v="565433"/>
  </r>
  <r>
    <x v="187"/>
    <s v="합계"/>
    <x v="0"/>
    <x v="8"/>
    <n v="1060849"/>
  </r>
  <r>
    <x v="187"/>
    <s v="합계"/>
    <x v="0"/>
    <x v="9"/>
    <n v="591199"/>
  </r>
  <r>
    <x v="187"/>
    <s v="합계"/>
    <x v="0"/>
    <x v="10"/>
    <n v="745523"/>
  </r>
  <r>
    <x v="187"/>
    <s v="합계"/>
    <x v="0"/>
    <x v="11"/>
    <n v="741357"/>
  </r>
  <r>
    <x v="187"/>
    <s v="합계"/>
    <x v="0"/>
    <x v="12"/>
    <n v="997586"/>
  </r>
  <r>
    <x v="187"/>
    <s v="합계"/>
    <x v="0"/>
    <x v="13"/>
    <n v="635093"/>
  </r>
  <r>
    <x v="187"/>
    <s v="합계"/>
    <x v="0"/>
    <x v="14"/>
    <n v="1184087"/>
  </r>
  <r>
    <x v="187"/>
    <s v="합계"/>
    <x v="0"/>
    <x v="15"/>
    <n v="707498"/>
  </r>
  <r>
    <x v="187"/>
    <s v="합계"/>
    <x v="0"/>
    <x v="16"/>
    <n v="839351"/>
  </r>
  <r>
    <x v="187"/>
    <s v="합계"/>
    <x v="0"/>
    <x v="17"/>
    <n v="1532285"/>
  </r>
  <r>
    <x v="187"/>
    <s v="합계"/>
    <x v="0"/>
    <x v="18"/>
    <n v="884937"/>
  </r>
  <r>
    <x v="187"/>
    <s v="합계"/>
    <x v="0"/>
    <x v="19"/>
    <n v="1112149"/>
  </r>
  <r>
    <x v="187"/>
    <s v="합계"/>
    <x v="0"/>
    <x v="20"/>
    <n v="624687"/>
  </r>
  <r>
    <x v="187"/>
    <s v="합계"/>
    <x v="0"/>
    <x v="21"/>
    <n v="817404"/>
  </r>
  <r>
    <x v="187"/>
    <s v="합계"/>
    <x v="0"/>
    <x v="22"/>
    <n v="673636"/>
  </r>
  <r>
    <x v="187"/>
    <s v="합계"/>
    <x v="0"/>
    <x v="23"/>
    <n v="762340"/>
  </r>
  <r>
    <x v="187"/>
    <s v="합계"/>
    <x v="0"/>
    <x v="24"/>
    <n v="736248"/>
  </r>
  <r>
    <x v="187"/>
    <s v="합계"/>
    <x v="1"/>
    <x v="25"/>
    <n v="320846"/>
  </r>
  <r>
    <x v="187"/>
    <s v="합계"/>
    <x v="1"/>
    <x v="26"/>
    <n v="518816"/>
  </r>
  <r>
    <x v="187"/>
    <s v="합계"/>
    <x v="1"/>
    <x v="27"/>
    <n v="392413"/>
  </r>
  <r>
    <x v="187"/>
    <s v="합계"/>
    <x v="1"/>
    <x v="28"/>
    <n v="580161"/>
  </r>
  <r>
    <x v="187"/>
    <s v="합계"/>
    <x v="1"/>
    <x v="29"/>
    <n v="255672"/>
  </r>
  <r>
    <x v="187"/>
    <s v="합계"/>
    <x v="1"/>
    <x v="30"/>
    <n v="582530"/>
  </r>
  <r>
    <x v="187"/>
    <s v="합계"/>
    <x v="1"/>
    <x v="31"/>
    <n v="957681"/>
  </r>
  <r>
    <x v="187"/>
    <s v="합계"/>
    <x v="1"/>
    <x v="32"/>
    <n v="545044"/>
  </r>
  <r>
    <x v="187"/>
    <s v="합계"/>
    <x v="1"/>
    <x v="33"/>
    <n v="488378"/>
  </r>
  <r>
    <x v="187"/>
    <s v="합계"/>
    <x v="1"/>
    <x v="34"/>
    <n v="625204"/>
  </r>
  <r>
    <x v="187"/>
    <s v="합계"/>
    <x v="1"/>
    <x v="35"/>
    <n v="273967"/>
  </r>
  <r>
    <x v="187"/>
    <s v="합계"/>
    <x v="1"/>
    <x v="36"/>
    <n v="457985"/>
  </r>
  <r>
    <x v="187"/>
    <s v="합계"/>
    <x v="1"/>
    <x v="37"/>
    <n v="470194"/>
  </r>
  <r>
    <x v="187"/>
    <s v="합계"/>
    <x v="1"/>
    <x v="38"/>
    <n v="268847"/>
  </r>
  <r>
    <x v="187"/>
    <s v="합계"/>
    <x v="1"/>
    <x v="39"/>
    <n v="227610"/>
  </r>
  <r>
    <x v="187"/>
    <s v="합계"/>
    <x v="1"/>
    <x v="40"/>
    <n v="1066178"/>
  </r>
  <r>
    <x v="187"/>
    <s v="합계"/>
    <x v="2"/>
    <x v="41"/>
    <n v="328421"/>
  </r>
  <r>
    <x v="187"/>
    <s v="합계"/>
    <x v="2"/>
    <x v="42"/>
    <n v="1216035"/>
  </r>
  <r>
    <x v="187"/>
    <s v="합계"/>
    <x v="2"/>
    <x v="43"/>
    <n v="379240"/>
  </r>
  <r>
    <x v="187"/>
    <s v="합계"/>
    <x v="2"/>
    <x v="44"/>
    <n v="731503"/>
  </r>
  <r>
    <x v="187"/>
    <s v="합계"/>
    <x v="2"/>
    <x v="45"/>
    <n v="920349"/>
  </r>
  <r>
    <x v="187"/>
    <s v="합계"/>
    <x v="2"/>
    <x v="46"/>
    <n v="400051"/>
  </r>
  <r>
    <x v="187"/>
    <s v="합계"/>
    <x v="2"/>
    <x v="47"/>
    <n v="920963"/>
  </r>
  <r>
    <x v="187"/>
    <s v="합계"/>
    <x v="2"/>
    <x v="48"/>
    <n v="404127"/>
  </r>
  <r>
    <x v="187"/>
    <s v="합계"/>
    <x v="3"/>
    <x v="49"/>
    <n v="179506"/>
  </r>
  <r>
    <x v="187"/>
    <s v="합계"/>
    <x v="3"/>
    <x v="50"/>
    <n v="594087"/>
  </r>
  <r>
    <x v="187"/>
    <s v="합계"/>
    <x v="3"/>
    <x v="51"/>
    <n v="1061613"/>
  </r>
  <r>
    <x v="187"/>
    <s v="합계"/>
    <x v="3"/>
    <x v="52"/>
    <n v="153251"/>
  </r>
  <r>
    <x v="187"/>
    <s v="합계"/>
    <x v="3"/>
    <x v="53"/>
    <n v="818886"/>
  </r>
  <r>
    <x v="187"/>
    <s v="합계"/>
    <x v="3"/>
    <x v="54"/>
    <n v="1045804"/>
  </r>
  <r>
    <x v="187"/>
    <s v="합계"/>
    <x v="3"/>
    <x v="55"/>
    <n v="1010259"/>
  </r>
  <r>
    <x v="187"/>
    <s v="합계"/>
    <x v="3"/>
    <x v="56"/>
    <n v="754457"/>
  </r>
  <r>
    <x v="187"/>
    <s v="합계"/>
    <x v="3"/>
    <x v="57"/>
    <n v="54129"/>
  </r>
  <r>
    <x v="187"/>
    <s v="합계"/>
    <x v="3"/>
    <x v="58"/>
    <n v="446239"/>
  </r>
  <r>
    <x v="187"/>
    <s v="합계"/>
    <x v="4"/>
    <x v="59"/>
    <n v="903661"/>
  </r>
  <r>
    <x v="187"/>
    <s v="합계"/>
    <x v="4"/>
    <x v="60"/>
    <n v="422525"/>
  </r>
  <r>
    <x v="187"/>
    <s v="합계"/>
    <x v="4"/>
    <x v="61"/>
    <n v="329737"/>
  </r>
  <r>
    <x v="187"/>
    <s v="합계"/>
    <x v="4"/>
    <x v="62"/>
    <n v="915406"/>
  </r>
  <r>
    <x v="187"/>
    <s v="합계"/>
    <x v="4"/>
    <x v="63"/>
    <n v="728492"/>
  </r>
  <r>
    <x v="187"/>
    <s v="합계"/>
    <x v="5"/>
    <x v="64"/>
    <n v="376611"/>
  </r>
  <r>
    <x v="187"/>
    <s v="합계"/>
    <x v="5"/>
    <x v="65"/>
    <n v="502984"/>
  </r>
  <r>
    <x v="187"/>
    <s v="합계"/>
    <x v="5"/>
    <x v="66"/>
    <n v="1058322"/>
  </r>
  <r>
    <x v="187"/>
    <s v="합계"/>
    <x v="5"/>
    <x v="67"/>
    <n v="737020"/>
  </r>
  <r>
    <x v="187"/>
    <s v="합계"/>
    <x v="5"/>
    <x v="68"/>
    <n v="560675"/>
  </r>
  <r>
    <x v="187"/>
    <s v="합계"/>
    <x v="6"/>
    <x v="69"/>
    <n v="801724"/>
  </r>
  <r>
    <x v="187"/>
    <s v="합계"/>
    <x v="6"/>
    <x v="70"/>
    <n v="339446"/>
  </r>
  <r>
    <x v="187"/>
    <s v="합계"/>
    <x v="6"/>
    <x v="71"/>
    <n v="394809"/>
  </r>
  <r>
    <x v="187"/>
    <s v="합계"/>
    <x v="6"/>
    <x v="72"/>
    <n v="466696"/>
  </r>
  <r>
    <x v="187"/>
    <s v="합계"/>
    <x v="6"/>
    <x v="73"/>
    <n v="437518"/>
  </r>
  <r>
    <x v="187"/>
    <s v="합계"/>
    <x v="7"/>
    <x v="74"/>
    <n v="546286"/>
  </r>
  <r>
    <x v="187"/>
    <s v="합계"/>
    <x v="8"/>
    <x v="75"/>
    <n v="282255"/>
  </r>
  <r>
    <x v="187"/>
    <s v="합계"/>
    <x v="8"/>
    <x v="76"/>
    <n v="871545"/>
  </r>
  <r>
    <x v="187"/>
    <s v="합계"/>
    <x v="8"/>
    <x v="77"/>
    <n v="657261"/>
  </r>
  <r>
    <x v="187"/>
    <s v="합계"/>
    <x v="8"/>
    <x v="78"/>
    <n v="532283"/>
  </r>
  <r>
    <x v="187"/>
    <s v="합계"/>
    <x v="8"/>
    <x v="79"/>
    <n v="160296"/>
  </r>
  <r>
    <x v="187"/>
    <s v="합계"/>
    <x v="8"/>
    <x v="80"/>
    <n v="687433"/>
  </r>
  <r>
    <x v="187"/>
    <s v="합계"/>
    <x v="8"/>
    <x v="81"/>
    <n v="567807"/>
  </r>
  <r>
    <x v="187"/>
    <s v="합계"/>
    <x v="8"/>
    <x v="82"/>
    <n v="386050"/>
  </r>
  <r>
    <x v="187"/>
    <s v="합계"/>
    <x v="8"/>
    <x v="83"/>
    <n v="549336"/>
  </r>
  <r>
    <x v="187"/>
    <s v="합계"/>
    <x v="8"/>
    <x v="84"/>
    <n v="730610"/>
  </r>
  <r>
    <x v="187"/>
    <s v="합계"/>
    <x v="8"/>
    <x v="85"/>
    <n v="1031130"/>
  </r>
  <r>
    <x v="187"/>
    <s v="합계"/>
    <x v="8"/>
    <x v="86"/>
    <n v="186981"/>
  </r>
  <r>
    <x v="187"/>
    <s v="합계"/>
    <x v="8"/>
    <x v="87"/>
    <n v="1651393"/>
  </r>
  <r>
    <x v="187"/>
    <s v="합계"/>
    <x v="8"/>
    <x v="88"/>
    <n v="1138539"/>
  </r>
  <r>
    <x v="187"/>
    <s v="합계"/>
    <x v="8"/>
    <x v="89"/>
    <n v="511513"/>
  </r>
  <r>
    <x v="187"/>
    <s v="합계"/>
    <x v="8"/>
    <x v="90"/>
    <n v="435717"/>
  </r>
  <r>
    <x v="187"/>
    <s v="합계"/>
    <x v="8"/>
    <x v="91"/>
    <n v="668496"/>
  </r>
  <r>
    <x v="187"/>
    <s v="합계"/>
    <x v="8"/>
    <x v="92"/>
    <n v="734973"/>
  </r>
  <r>
    <x v="187"/>
    <s v="합계"/>
    <x v="8"/>
    <x v="93"/>
    <n v="533469"/>
  </r>
  <r>
    <x v="187"/>
    <s v="합계"/>
    <x v="8"/>
    <x v="94"/>
    <n v="497532"/>
  </r>
  <r>
    <x v="187"/>
    <s v="합계"/>
    <x v="8"/>
    <x v="95"/>
    <n v="859352"/>
  </r>
  <r>
    <x v="187"/>
    <s v="합계"/>
    <x v="8"/>
    <x v="96"/>
    <n v="786875"/>
  </r>
  <r>
    <x v="187"/>
    <s v="합계"/>
    <x v="8"/>
    <x v="97"/>
    <n v="601157"/>
  </r>
  <r>
    <x v="187"/>
    <s v="합계"/>
    <x v="8"/>
    <x v="98"/>
    <n v="389082"/>
  </r>
  <r>
    <x v="187"/>
    <s v="합계"/>
    <x v="8"/>
    <x v="99"/>
    <n v="759421"/>
  </r>
  <r>
    <x v="187"/>
    <s v="합계"/>
    <x v="8"/>
    <x v="100"/>
    <n v="476997"/>
  </r>
  <r>
    <x v="187"/>
    <s v="합계"/>
    <x v="8"/>
    <x v="101"/>
    <n v="439074"/>
  </r>
  <r>
    <x v="187"/>
    <s v="합계"/>
    <x v="8"/>
    <x v="102"/>
    <n v="257422"/>
  </r>
  <r>
    <x v="187"/>
    <s v="합계"/>
    <x v="8"/>
    <x v="103"/>
    <n v="241782"/>
  </r>
  <r>
    <x v="187"/>
    <s v="합계"/>
    <x v="8"/>
    <x v="104"/>
    <n v="102517"/>
  </r>
  <r>
    <x v="187"/>
    <s v="합계"/>
    <x v="8"/>
    <x v="105"/>
    <n v="358946"/>
  </r>
  <r>
    <x v="187"/>
    <s v="합계"/>
    <x v="8"/>
    <x v="106"/>
    <n v="719259"/>
  </r>
  <r>
    <x v="187"/>
    <s v="합계"/>
    <x v="8"/>
    <x v="107"/>
    <n v="578824"/>
  </r>
  <r>
    <x v="187"/>
    <s v="합계"/>
    <x v="8"/>
    <x v="108"/>
    <n v="496375"/>
  </r>
  <r>
    <x v="187"/>
    <s v="합계"/>
    <x v="8"/>
    <x v="109"/>
    <n v="291031"/>
  </r>
  <r>
    <x v="187"/>
    <s v="합계"/>
    <x v="8"/>
    <x v="110"/>
    <n v="818187"/>
  </r>
  <r>
    <x v="187"/>
    <s v="합계"/>
    <x v="8"/>
    <x v="111"/>
    <n v="481456"/>
  </r>
  <r>
    <x v="187"/>
    <s v="합계"/>
    <x v="8"/>
    <x v="112"/>
    <n v="863402"/>
  </r>
  <r>
    <x v="187"/>
    <s v="합계"/>
    <x v="8"/>
    <x v="113"/>
    <n v="945483"/>
  </r>
  <r>
    <x v="187"/>
    <s v="합계"/>
    <x v="8"/>
    <x v="114"/>
    <n v="393555"/>
  </r>
  <r>
    <x v="187"/>
    <s v="합계"/>
    <x v="8"/>
    <x v="115"/>
    <n v="571240"/>
  </r>
  <r>
    <x v="187"/>
    <s v="합계"/>
    <x v="8"/>
    <x v="116"/>
    <n v="1369767"/>
  </r>
  <r>
    <x v="187"/>
    <s v="합계"/>
    <x v="9"/>
    <x v="117"/>
    <n v="681219"/>
  </r>
  <r>
    <x v="187"/>
    <s v="합계"/>
    <x v="9"/>
    <x v="118"/>
    <n v="146953"/>
  </r>
  <r>
    <x v="187"/>
    <s v="합계"/>
    <x v="9"/>
    <x v="119"/>
    <n v="216922"/>
  </r>
  <r>
    <x v="187"/>
    <s v="합계"/>
    <x v="9"/>
    <x v="120"/>
    <n v="202935"/>
  </r>
  <r>
    <x v="187"/>
    <s v="합계"/>
    <x v="9"/>
    <x v="121"/>
    <n v="351617"/>
  </r>
  <r>
    <x v="187"/>
    <s v="합계"/>
    <x v="9"/>
    <x v="122"/>
    <n v="41933"/>
  </r>
  <r>
    <x v="187"/>
    <s v="합계"/>
    <x v="9"/>
    <x v="123"/>
    <n v="165160"/>
  </r>
  <r>
    <x v="187"/>
    <s v="합계"/>
    <x v="9"/>
    <x v="124"/>
    <n v="109569"/>
  </r>
  <r>
    <x v="187"/>
    <s v="합계"/>
    <x v="9"/>
    <x v="125"/>
    <n v="777053"/>
  </r>
  <r>
    <x v="187"/>
    <s v="합계"/>
    <x v="9"/>
    <x v="126"/>
    <n v="104741"/>
  </r>
  <r>
    <x v="187"/>
    <s v="합계"/>
    <x v="9"/>
    <x v="127"/>
    <n v="123840"/>
  </r>
  <r>
    <x v="187"/>
    <s v="합계"/>
    <x v="9"/>
    <x v="128"/>
    <n v="101245"/>
  </r>
  <r>
    <x v="187"/>
    <s v="합계"/>
    <x v="9"/>
    <x v="129"/>
    <n v="733981"/>
  </r>
  <r>
    <x v="187"/>
    <s v="합계"/>
    <x v="9"/>
    <x v="130"/>
    <n v="117729"/>
  </r>
  <r>
    <x v="187"/>
    <s v="합계"/>
    <x v="9"/>
    <x v="131"/>
    <n v="160160"/>
  </r>
  <r>
    <x v="187"/>
    <s v="합계"/>
    <x v="9"/>
    <x v="132"/>
    <n v="218496"/>
  </r>
  <r>
    <x v="187"/>
    <s v="합계"/>
    <x v="9"/>
    <x v="133"/>
    <n v="58786"/>
  </r>
  <r>
    <x v="187"/>
    <s v="합계"/>
    <x v="9"/>
    <x v="134"/>
    <n v="123390"/>
  </r>
  <r>
    <x v="187"/>
    <s v="합계"/>
    <x v="10"/>
    <x v="135"/>
    <n v="105655"/>
  </r>
  <r>
    <x v="187"/>
    <s v="합계"/>
    <x v="10"/>
    <x v="136"/>
    <n v="101758"/>
  </r>
  <r>
    <x v="187"/>
    <s v="합계"/>
    <x v="10"/>
    <x v="137"/>
    <n v="69326"/>
  </r>
  <r>
    <x v="187"/>
    <s v="합계"/>
    <x v="10"/>
    <x v="138"/>
    <n v="92000"/>
  </r>
  <r>
    <x v="187"/>
    <s v="합계"/>
    <x v="10"/>
    <x v="139"/>
    <n v="96601"/>
  </r>
  <r>
    <x v="187"/>
    <s v="합계"/>
    <x v="10"/>
    <x v="140"/>
    <n v="192192"/>
  </r>
  <r>
    <x v="187"/>
    <s v="합계"/>
    <x v="10"/>
    <x v="141"/>
    <n v="350534"/>
  </r>
  <r>
    <x v="187"/>
    <s v="합계"/>
    <x v="10"/>
    <x v="142"/>
    <n v="59307"/>
  </r>
  <r>
    <x v="187"/>
    <s v="합계"/>
    <x v="10"/>
    <x v="143"/>
    <n v="142095"/>
  </r>
  <r>
    <x v="187"/>
    <s v="합계"/>
    <x v="10"/>
    <x v="144"/>
    <n v="384486"/>
  </r>
  <r>
    <x v="187"/>
    <s v="합계"/>
    <x v="10"/>
    <x v="145"/>
    <n v="419462"/>
  </r>
  <r>
    <x v="187"/>
    <s v="합계"/>
    <x v="10"/>
    <x v="146"/>
    <n v="353922"/>
  </r>
  <r>
    <x v="187"/>
    <s v="합계"/>
    <x v="10"/>
    <x v="147"/>
    <n v="579107"/>
  </r>
  <r>
    <x v="187"/>
    <s v="합계"/>
    <x v="10"/>
    <x v="148"/>
    <n v="482134"/>
  </r>
  <r>
    <x v="187"/>
    <s v="합계"/>
    <x v="11"/>
    <x v="149"/>
    <n v="73043"/>
  </r>
  <r>
    <x v="187"/>
    <s v="합계"/>
    <x v="11"/>
    <x v="150"/>
    <n v="276626"/>
  </r>
  <r>
    <x v="187"/>
    <s v="합계"/>
    <x v="11"/>
    <x v="151"/>
    <n v="119929"/>
  </r>
  <r>
    <x v="187"/>
    <s v="합계"/>
    <x v="11"/>
    <x v="152"/>
    <n v="249161"/>
  </r>
  <r>
    <x v="187"/>
    <s v="합계"/>
    <x v="11"/>
    <x v="153"/>
    <n v="341553"/>
  </r>
  <r>
    <x v="187"/>
    <s v="합계"/>
    <x v="11"/>
    <x v="154"/>
    <n v="287818"/>
  </r>
  <r>
    <x v="187"/>
    <s v="합계"/>
    <x v="11"/>
    <x v="155"/>
    <n v="130377"/>
  </r>
  <r>
    <x v="187"/>
    <s v="합계"/>
    <x v="11"/>
    <x v="156"/>
    <n v="347961"/>
  </r>
  <r>
    <x v="187"/>
    <s v="합계"/>
    <x v="11"/>
    <x v="157"/>
    <n v="113184"/>
  </r>
  <r>
    <x v="187"/>
    <s v="합계"/>
    <x v="11"/>
    <x v="158"/>
    <n v="640171"/>
  </r>
  <r>
    <x v="187"/>
    <s v="합계"/>
    <x v="11"/>
    <x v="159"/>
    <n v="166264"/>
  </r>
  <r>
    <x v="187"/>
    <s v="합계"/>
    <x v="11"/>
    <x v="160"/>
    <n v="554471"/>
  </r>
  <r>
    <x v="187"/>
    <s v="합계"/>
    <x v="11"/>
    <x v="161"/>
    <n v="715900"/>
  </r>
  <r>
    <x v="187"/>
    <s v="합계"/>
    <x v="11"/>
    <x v="162"/>
    <n v="58396"/>
  </r>
  <r>
    <x v="187"/>
    <s v="합계"/>
    <x v="11"/>
    <x v="163"/>
    <n v="196138"/>
  </r>
  <r>
    <x v="187"/>
    <s v="합계"/>
    <x v="11"/>
    <x v="164"/>
    <n v="175324"/>
  </r>
  <r>
    <x v="187"/>
    <s v="합계"/>
    <x v="12"/>
    <x v="165"/>
    <n v="111670"/>
  </r>
  <r>
    <x v="187"/>
    <s v="합계"/>
    <x v="12"/>
    <x v="166"/>
    <n v="620126"/>
  </r>
  <r>
    <x v="187"/>
    <s v="합계"/>
    <x v="12"/>
    <x v="167"/>
    <n v="182629"/>
  </r>
  <r>
    <x v="187"/>
    <s v="합계"/>
    <x v="12"/>
    <x v="168"/>
    <n v="204674"/>
  </r>
  <r>
    <x v="187"/>
    <s v="합계"/>
    <x v="12"/>
    <x v="169"/>
    <n v="72709"/>
  </r>
  <r>
    <x v="187"/>
    <s v="합계"/>
    <x v="12"/>
    <x v="170"/>
    <n v="133508"/>
  </r>
  <r>
    <x v="187"/>
    <s v="합계"/>
    <x v="12"/>
    <x v="171"/>
    <n v="56292"/>
  </r>
  <r>
    <x v="187"/>
    <s v="합계"/>
    <x v="12"/>
    <x v="172"/>
    <n v="223003"/>
  </r>
  <r>
    <x v="187"/>
    <s v="합계"/>
    <x v="12"/>
    <x v="173"/>
    <n v="638858"/>
  </r>
  <r>
    <x v="187"/>
    <s v="합계"/>
    <x v="12"/>
    <x v="174"/>
    <n v="59796"/>
  </r>
  <r>
    <x v="187"/>
    <s v="합계"/>
    <x v="12"/>
    <x v="175"/>
    <n v="42951"/>
  </r>
  <r>
    <x v="187"/>
    <s v="합계"/>
    <x v="12"/>
    <x v="176"/>
    <n v="660090"/>
  </r>
  <r>
    <x v="187"/>
    <s v="합계"/>
    <x v="12"/>
    <x v="177"/>
    <n v="820999"/>
  </r>
  <r>
    <x v="187"/>
    <s v="합계"/>
    <x v="12"/>
    <x v="178"/>
    <n v="229992"/>
  </r>
  <r>
    <x v="187"/>
    <s v="합계"/>
    <x v="12"/>
    <x v="179"/>
    <n v="54274"/>
  </r>
  <r>
    <x v="187"/>
    <s v="합계"/>
    <x v="13"/>
    <x v="180"/>
    <n v="69212"/>
  </r>
  <r>
    <x v="187"/>
    <s v="합계"/>
    <x v="13"/>
    <x v="181"/>
    <n v="129993"/>
  </r>
  <r>
    <x v="187"/>
    <s v="합계"/>
    <x v="13"/>
    <x v="182"/>
    <n v="63079"/>
  </r>
  <r>
    <x v="187"/>
    <s v="합계"/>
    <x v="13"/>
    <x v="183"/>
    <n v="287528"/>
  </r>
  <r>
    <x v="187"/>
    <s v="합계"/>
    <x v="13"/>
    <x v="184"/>
    <n v="73187"/>
  </r>
  <r>
    <x v="187"/>
    <s v="합계"/>
    <x v="13"/>
    <x v="185"/>
    <n v="232292"/>
  </r>
  <r>
    <x v="187"/>
    <s v="합계"/>
    <x v="13"/>
    <x v="186"/>
    <n v="127578"/>
  </r>
  <r>
    <x v="187"/>
    <s v="합계"/>
    <x v="13"/>
    <x v="187"/>
    <n v="596309"/>
  </r>
  <r>
    <x v="187"/>
    <s v="합계"/>
    <x v="13"/>
    <x v="188"/>
    <n v="168415"/>
  </r>
  <r>
    <x v="187"/>
    <s v="합계"/>
    <x v="13"/>
    <x v="189"/>
    <n v="85234"/>
  </r>
  <r>
    <x v="187"/>
    <s v="합계"/>
    <x v="13"/>
    <x v="190"/>
    <n v="577413"/>
  </r>
  <r>
    <x v="187"/>
    <s v="합계"/>
    <x v="13"/>
    <x v="191"/>
    <n v="76400"/>
  </r>
  <r>
    <x v="187"/>
    <s v="합계"/>
    <x v="13"/>
    <x v="192"/>
    <n v="790745"/>
  </r>
  <r>
    <x v="187"/>
    <s v="합계"/>
    <x v="13"/>
    <x v="193"/>
    <n v="102478"/>
  </r>
  <r>
    <x v="187"/>
    <s v="합계"/>
    <x v="13"/>
    <x v="194"/>
    <n v="112841"/>
  </r>
  <r>
    <x v="187"/>
    <s v="합계"/>
    <x v="13"/>
    <x v="195"/>
    <n v="95960"/>
  </r>
  <r>
    <x v="187"/>
    <s v="합계"/>
    <x v="13"/>
    <x v="196"/>
    <n v="94701"/>
  </r>
  <r>
    <x v="187"/>
    <s v="합계"/>
    <x v="13"/>
    <x v="197"/>
    <n v="76000"/>
  </r>
  <r>
    <x v="187"/>
    <s v="합계"/>
    <x v="13"/>
    <x v="198"/>
    <n v="69780"/>
  </r>
  <r>
    <x v="187"/>
    <s v="합계"/>
    <x v="13"/>
    <x v="199"/>
    <n v="69540"/>
  </r>
  <r>
    <x v="187"/>
    <s v="합계"/>
    <x v="13"/>
    <x v="200"/>
    <n v="133721"/>
  </r>
  <r>
    <x v="187"/>
    <s v="합계"/>
    <x v="13"/>
    <x v="201"/>
    <n v="122062"/>
  </r>
  <r>
    <x v="187"/>
    <s v="합계"/>
    <x v="14"/>
    <x v="202"/>
    <n v="529255"/>
  </r>
  <r>
    <x v="187"/>
    <s v="합계"/>
    <x v="14"/>
    <x v="203"/>
    <n v="735078"/>
  </r>
  <r>
    <x v="187"/>
    <s v="합계"/>
    <x v="14"/>
    <x v="204"/>
    <n v="62443"/>
  </r>
  <r>
    <x v="187"/>
    <s v="합계"/>
    <x v="14"/>
    <x v="205"/>
    <n v="822871"/>
  </r>
  <r>
    <x v="187"/>
    <s v="합계"/>
    <x v="14"/>
    <x v="206"/>
    <n v="60819"/>
  </r>
  <r>
    <x v="187"/>
    <s v="합계"/>
    <x v="14"/>
    <x v="207"/>
    <n v="299789"/>
  </r>
  <r>
    <x v="187"/>
    <s v="합계"/>
    <x v="14"/>
    <x v="208"/>
    <n v="177775"/>
  </r>
  <r>
    <x v="187"/>
    <s v="합계"/>
    <x v="14"/>
    <x v="209"/>
    <n v="73875"/>
  </r>
  <r>
    <x v="187"/>
    <s v="합계"/>
    <x v="14"/>
    <x v="210"/>
    <n v="209199"/>
  </r>
  <r>
    <x v="187"/>
    <s v="합계"/>
    <x v="14"/>
    <x v="211"/>
    <n v="97633"/>
  </r>
  <r>
    <x v="187"/>
    <s v="합계"/>
    <x v="14"/>
    <x v="212"/>
    <n v="372180"/>
  </r>
  <r>
    <x v="187"/>
    <s v="합계"/>
    <x v="14"/>
    <x v="213"/>
    <n v="121479"/>
  </r>
  <r>
    <x v="187"/>
    <s v="합계"/>
    <x v="14"/>
    <x v="214"/>
    <n v="30103"/>
  </r>
  <r>
    <x v="187"/>
    <s v="합계"/>
    <x v="14"/>
    <x v="215"/>
    <n v="235239"/>
  </r>
  <r>
    <x v="187"/>
    <s v="합계"/>
    <x v="14"/>
    <x v="216"/>
    <n v="208546"/>
  </r>
  <r>
    <x v="187"/>
    <s v="합계"/>
    <x v="14"/>
    <x v="217"/>
    <n v="96757"/>
  </r>
  <r>
    <x v="187"/>
    <s v="합계"/>
    <x v="14"/>
    <x v="218"/>
    <n v="24504"/>
  </r>
  <r>
    <x v="187"/>
    <s v="합계"/>
    <x v="14"/>
    <x v="219"/>
    <n v="134981"/>
  </r>
  <r>
    <x v="187"/>
    <s v="합계"/>
    <x v="14"/>
    <x v="220"/>
    <n v="92453"/>
  </r>
  <r>
    <x v="187"/>
    <s v="합계"/>
    <x v="14"/>
    <x v="221"/>
    <n v="127356"/>
  </r>
  <r>
    <x v="187"/>
    <s v="합계"/>
    <x v="14"/>
    <x v="222"/>
    <n v="54248"/>
  </r>
  <r>
    <x v="187"/>
    <s v="합계"/>
    <x v="14"/>
    <x v="223"/>
    <n v="228724"/>
  </r>
  <r>
    <x v="187"/>
    <s v="합계"/>
    <x v="14"/>
    <x v="224"/>
    <n v="547590"/>
  </r>
  <r>
    <x v="187"/>
    <s v="합계"/>
    <x v="14"/>
    <x v="225"/>
    <n v="600148"/>
  </r>
  <r>
    <x v="187"/>
    <s v="합계"/>
    <x v="15"/>
    <x v="226"/>
    <n v="554421"/>
  </r>
  <r>
    <x v="187"/>
    <s v="합계"/>
    <x v="15"/>
    <x v="227"/>
    <n v="114710"/>
  </r>
  <r>
    <x v="187"/>
    <s v="합계"/>
    <x v="15"/>
    <x v="228"/>
    <n v="113536"/>
  </r>
  <r>
    <x v="187"/>
    <s v="합계"/>
    <x v="15"/>
    <x v="229"/>
    <n v="999819"/>
  </r>
  <r>
    <x v="187"/>
    <s v="합계"/>
    <x v="15"/>
    <x v="230"/>
    <n v="132107"/>
  </r>
  <r>
    <x v="187"/>
    <s v="합계"/>
    <x v="15"/>
    <x v="231"/>
    <n v="249425"/>
  </r>
  <r>
    <x v="187"/>
    <s v="합계"/>
    <x v="15"/>
    <x v="232"/>
    <n v="265700"/>
  </r>
  <r>
    <x v="187"/>
    <s v="합계"/>
    <x v="15"/>
    <x v="233"/>
    <n v="112925"/>
  </r>
  <r>
    <x v="187"/>
    <s v="합계"/>
    <x v="15"/>
    <x v="234"/>
    <n v="605029"/>
  </r>
  <r>
    <x v="187"/>
    <s v="합계"/>
    <x v="15"/>
    <x v="235"/>
    <n v="48395"/>
  </r>
  <r>
    <x v="187"/>
    <s v="합계"/>
    <x v="15"/>
    <x v="236"/>
    <n v="745572"/>
  </r>
  <r>
    <x v="187"/>
    <s v="합계"/>
    <x v="15"/>
    <x v="237"/>
    <n v="118604"/>
  </r>
  <r>
    <x v="187"/>
    <s v="합계"/>
    <x v="15"/>
    <x v="238"/>
    <n v="418305"/>
  </r>
  <r>
    <x v="187"/>
    <s v="합계"/>
    <x v="15"/>
    <x v="239"/>
    <n v="383551"/>
  </r>
  <r>
    <x v="187"/>
    <s v="합계"/>
    <x v="15"/>
    <x v="240"/>
    <n v="515032"/>
  </r>
  <r>
    <x v="187"/>
    <s v="합계"/>
    <x v="15"/>
    <x v="241"/>
    <n v="522640"/>
  </r>
  <r>
    <x v="187"/>
    <s v="합계"/>
    <x v="15"/>
    <x v="242"/>
    <n v="373853"/>
  </r>
  <r>
    <x v="187"/>
    <s v="합계"/>
    <x v="15"/>
    <x v="243"/>
    <n v="352702"/>
  </r>
  <r>
    <x v="187"/>
    <s v="합계"/>
    <x v="15"/>
    <x v="244"/>
    <n v="109165"/>
  </r>
  <r>
    <x v="187"/>
    <s v="합계"/>
    <x v="15"/>
    <x v="245"/>
    <n v="131946"/>
  </r>
  <r>
    <x v="187"/>
    <s v="합계"/>
    <x v="15"/>
    <x v="246"/>
    <n v="83393"/>
  </r>
  <r>
    <x v="187"/>
    <s v="합계"/>
    <x v="15"/>
    <x v="247"/>
    <n v="87346"/>
  </r>
  <r>
    <x v="187"/>
    <s v="합계"/>
    <x v="16"/>
    <x v="248"/>
    <n v="588642"/>
  </r>
  <r>
    <x v="187"/>
    <s v="합계"/>
    <x v="16"/>
    <x v="249"/>
    <n v="136026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94000">
  <r>
    <x v="0"/>
    <x v="0"/>
    <x v="0"/>
    <x v="0"/>
    <n v="801489"/>
  </r>
  <r>
    <x v="0"/>
    <x v="0"/>
    <x v="0"/>
    <x v="1"/>
    <n v="653295"/>
  </r>
  <r>
    <x v="0"/>
    <x v="0"/>
    <x v="0"/>
    <x v="2"/>
    <n v="442342"/>
  </r>
  <r>
    <x v="0"/>
    <x v="0"/>
    <x v="0"/>
    <x v="3"/>
    <n v="813042"/>
  </r>
  <r>
    <x v="0"/>
    <x v="0"/>
    <x v="0"/>
    <x v="4"/>
    <n v="713164"/>
  </r>
  <r>
    <x v="0"/>
    <x v="0"/>
    <x v="0"/>
    <x v="5"/>
    <n v="498341"/>
  </r>
  <r>
    <x v="0"/>
    <x v="0"/>
    <x v="0"/>
    <x v="6"/>
    <n v="596801"/>
  </r>
  <r>
    <x v="0"/>
    <x v="0"/>
    <x v="0"/>
    <x v="7"/>
    <n v="343059"/>
  </r>
  <r>
    <x v="0"/>
    <x v="0"/>
    <x v="0"/>
    <x v="8"/>
    <n v="769839"/>
  </r>
  <r>
    <x v="0"/>
    <x v="0"/>
    <x v="0"/>
    <x v="9"/>
    <n v="461894"/>
  </r>
  <r>
    <x v="0"/>
    <x v="0"/>
    <x v="0"/>
    <x v="10"/>
    <n v="505528"/>
  </r>
  <r>
    <x v="0"/>
    <x v="0"/>
    <x v="0"/>
    <x v="11"/>
    <n v="518578"/>
  </r>
  <r>
    <x v="0"/>
    <x v="0"/>
    <x v="0"/>
    <x v="12"/>
    <n v="505589"/>
  </r>
  <r>
    <x v="0"/>
    <x v="0"/>
    <x v="0"/>
    <x v="13"/>
    <n v="404926"/>
  </r>
  <r>
    <x v="0"/>
    <x v="0"/>
    <x v="0"/>
    <x v="14"/>
    <n v="567550"/>
  </r>
  <r>
    <x v="0"/>
    <x v="0"/>
    <x v="0"/>
    <x v="15"/>
    <n v="401810"/>
  </r>
  <r>
    <x v="0"/>
    <x v="0"/>
    <x v="0"/>
    <x v="16"/>
    <n v="620391"/>
  </r>
  <r>
    <x v="0"/>
    <x v="0"/>
    <x v="0"/>
    <x v="17"/>
    <n v="968711"/>
  </r>
  <r>
    <x v="0"/>
    <x v="0"/>
    <x v="0"/>
    <x v="18"/>
    <n v="646759"/>
  </r>
  <r>
    <x v="0"/>
    <x v="0"/>
    <x v="0"/>
    <x v="19"/>
    <n v="558715"/>
  </r>
  <r>
    <x v="0"/>
    <x v="0"/>
    <x v="0"/>
    <x v="20"/>
    <n v="296923"/>
  </r>
  <r>
    <x v="0"/>
    <x v="0"/>
    <x v="0"/>
    <x v="21"/>
    <n v="665162"/>
  </r>
  <r>
    <x v="0"/>
    <x v="0"/>
    <x v="0"/>
    <x v="22"/>
    <n v="205347"/>
  </r>
  <r>
    <x v="0"/>
    <x v="0"/>
    <x v="0"/>
    <x v="23"/>
    <n v="176780"/>
  </r>
  <r>
    <x v="0"/>
    <x v="0"/>
    <x v="0"/>
    <x v="24"/>
    <n v="591936"/>
  </r>
  <r>
    <x v="0"/>
    <x v="0"/>
    <x v="1"/>
    <x v="25"/>
    <n v="107934"/>
  </r>
  <r>
    <x v="0"/>
    <x v="0"/>
    <x v="1"/>
    <x v="26"/>
    <n v="362824"/>
  </r>
  <r>
    <x v="0"/>
    <x v="0"/>
    <x v="1"/>
    <x v="27"/>
    <n v="160220"/>
  </r>
  <r>
    <x v="0"/>
    <x v="0"/>
    <x v="1"/>
    <x v="28"/>
    <n v="393383"/>
  </r>
  <r>
    <x v="0"/>
    <x v="0"/>
    <x v="1"/>
    <x v="29"/>
    <n v="112184"/>
  </r>
  <r>
    <x v="0"/>
    <x v="0"/>
    <x v="1"/>
    <x v="30"/>
    <n v="333140"/>
  </r>
  <r>
    <x v="0"/>
    <x v="0"/>
    <x v="1"/>
    <x v="31"/>
    <n v="508342"/>
  </r>
  <r>
    <x v="0"/>
    <x v="0"/>
    <x v="1"/>
    <x v="32"/>
    <n v="434487"/>
  </r>
  <r>
    <x v="0"/>
    <x v="0"/>
    <x v="1"/>
    <x v="33"/>
    <n v="319189"/>
  </r>
  <r>
    <x v="0"/>
    <x v="0"/>
    <x v="1"/>
    <x v="34"/>
    <n v="468066"/>
  </r>
  <r>
    <x v="0"/>
    <x v="0"/>
    <x v="1"/>
    <x v="35"/>
    <n v="151359"/>
  </r>
  <r>
    <x v="0"/>
    <x v="0"/>
    <x v="1"/>
    <x v="36"/>
    <n v="244099"/>
  </r>
  <r>
    <x v="0"/>
    <x v="0"/>
    <x v="1"/>
    <x v="37"/>
    <n v="240557"/>
  </r>
  <r>
    <x v="0"/>
    <x v="0"/>
    <x v="1"/>
    <x v="38"/>
    <n v="169040"/>
  </r>
  <r>
    <x v="0"/>
    <x v="0"/>
    <x v="1"/>
    <x v="39"/>
    <n v="46238"/>
  </r>
  <r>
    <x v="0"/>
    <x v="0"/>
    <x v="1"/>
    <x v="40"/>
    <n v="672449"/>
  </r>
  <r>
    <x v="0"/>
    <x v="0"/>
    <x v="2"/>
    <x v="41"/>
    <n v="201128"/>
  </r>
  <r>
    <x v="0"/>
    <x v="0"/>
    <x v="2"/>
    <x v="42"/>
    <n v="906198"/>
  </r>
  <r>
    <x v="0"/>
    <x v="0"/>
    <x v="2"/>
    <x v="43"/>
    <n v="226199"/>
  </r>
  <r>
    <x v="0"/>
    <x v="0"/>
    <x v="2"/>
    <x v="44"/>
    <n v="450184"/>
  </r>
  <r>
    <x v="0"/>
    <x v="0"/>
    <x v="2"/>
    <x v="45"/>
    <n v="677414"/>
  </r>
  <r>
    <x v="0"/>
    <x v="0"/>
    <x v="2"/>
    <x v="46"/>
    <n v="271626"/>
  </r>
  <r>
    <x v="0"/>
    <x v="0"/>
    <x v="2"/>
    <x v="47"/>
    <n v="628284"/>
  </r>
  <r>
    <x v="0"/>
    <x v="0"/>
    <x v="2"/>
    <x v="48"/>
    <n v="108299"/>
  </r>
  <r>
    <x v="0"/>
    <x v="0"/>
    <x v="3"/>
    <x v="49"/>
    <n v="81597"/>
  </r>
  <r>
    <x v="0"/>
    <x v="0"/>
    <x v="3"/>
    <x v="50"/>
    <n v="468790"/>
  </r>
  <r>
    <x v="0"/>
    <x v="0"/>
    <x v="3"/>
    <x v="51"/>
    <n v="783864"/>
  </r>
  <r>
    <x v="0"/>
    <x v="0"/>
    <x v="3"/>
    <x v="52"/>
    <n v="98335"/>
  </r>
  <r>
    <x v="0"/>
    <x v="0"/>
    <x v="3"/>
    <x v="53"/>
    <n v="581077"/>
  </r>
  <r>
    <x v="0"/>
    <x v="0"/>
    <x v="3"/>
    <x v="54"/>
    <n v="805926"/>
  </r>
  <r>
    <x v="0"/>
    <x v="0"/>
    <x v="3"/>
    <x v="55"/>
    <n v="747744"/>
  </r>
  <r>
    <x v="0"/>
    <x v="0"/>
    <x v="3"/>
    <x v="56"/>
    <n v="491932"/>
  </r>
  <r>
    <x v="0"/>
    <x v="0"/>
    <x v="3"/>
    <x v="57"/>
    <n v="16099"/>
  </r>
  <r>
    <x v="0"/>
    <x v="0"/>
    <x v="3"/>
    <x v="58"/>
    <n v="148702"/>
  </r>
  <r>
    <x v="0"/>
    <x v="0"/>
    <x v="4"/>
    <x v="59"/>
    <n v="657395"/>
  </r>
  <r>
    <x v="0"/>
    <x v="0"/>
    <x v="4"/>
    <x v="60"/>
    <n v="304044"/>
  </r>
  <r>
    <x v="0"/>
    <x v="0"/>
    <x v="4"/>
    <x v="61"/>
    <n v="156649"/>
  </r>
  <r>
    <x v="0"/>
    <x v="0"/>
    <x v="4"/>
    <x v="62"/>
    <n v="694050"/>
  </r>
  <r>
    <x v="0"/>
    <x v="0"/>
    <x v="4"/>
    <x v="63"/>
    <n v="467006"/>
  </r>
  <r>
    <x v="0"/>
    <x v="0"/>
    <x v="5"/>
    <x v="64"/>
    <n v="259266"/>
  </r>
  <r>
    <x v="0"/>
    <x v="0"/>
    <x v="5"/>
    <x v="65"/>
    <n v="338044"/>
  </r>
  <r>
    <x v="0"/>
    <x v="0"/>
    <x v="5"/>
    <x v="66"/>
    <n v="749750"/>
  </r>
  <r>
    <x v="0"/>
    <x v="0"/>
    <x v="5"/>
    <x v="67"/>
    <n v="458734"/>
  </r>
  <r>
    <x v="0"/>
    <x v="0"/>
    <x v="5"/>
    <x v="68"/>
    <n v="368695"/>
  </r>
  <r>
    <x v="0"/>
    <x v="0"/>
    <x v="6"/>
    <x v="69"/>
    <n v="586554"/>
  </r>
  <r>
    <x v="0"/>
    <x v="0"/>
    <x v="6"/>
    <x v="70"/>
    <n v="267057"/>
  </r>
  <r>
    <x v="0"/>
    <x v="0"/>
    <x v="6"/>
    <x v="71"/>
    <n v="253862"/>
  </r>
  <r>
    <x v="0"/>
    <x v="0"/>
    <x v="6"/>
    <x v="72"/>
    <n v="269866"/>
  </r>
  <r>
    <x v="0"/>
    <x v="0"/>
    <x v="6"/>
    <x v="73"/>
    <n v="303981"/>
  </r>
  <r>
    <x v="0"/>
    <x v="0"/>
    <x v="7"/>
    <x v="74"/>
    <n v="371955"/>
  </r>
  <r>
    <x v="0"/>
    <x v="0"/>
    <x v="8"/>
    <x v="75"/>
    <n v="66014"/>
  </r>
  <r>
    <x v="0"/>
    <x v="0"/>
    <x v="8"/>
    <x v="76"/>
    <n v="604116"/>
  </r>
  <r>
    <x v="0"/>
    <x v="0"/>
    <x v="8"/>
    <x v="77"/>
    <n v="385560"/>
  </r>
  <r>
    <x v="0"/>
    <x v="0"/>
    <x v="8"/>
    <x v="78"/>
    <n v="389818"/>
  </r>
  <r>
    <x v="0"/>
    <x v="0"/>
    <x v="8"/>
    <x v="79"/>
    <n v="90974"/>
  </r>
  <r>
    <x v="0"/>
    <x v="0"/>
    <x v="8"/>
    <x v="80"/>
    <n v="508009"/>
  </r>
  <r>
    <x v="0"/>
    <x v="0"/>
    <x v="8"/>
    <x v="81"/>
    <n v="394577"/>
  </r>
  <r>
    <x v="0"/>
    <x v="0"/>
    <x v="8"/>
    <x v="82"/>
    <n v="273799"/>
  </r>
  <r>
    <x v="0"/>
    <x v="0"/>
    <x v="8"/>
    <x v="83"/>
    <n v="426433"/>
  </r>
  <r>
    <x v="0"/>
    <x v="0"/>
    <x v="8"/>
    <x v="84"/>
    <n v="497264"/>
  </r>
  <r>
    <x v="0"/>
    <x v="0"/>
    <x v="8"/>
    <x v="85"/>
    <n v="765730"/>
  </r>
  <r>
    <x v="0"/>
    <x v="0"/>
    <x v="8"/>
    <x v="86"/>
    <n v="147115"/>
  </r>
  <r>
    <x v="0"/>
    <x v="0"/>
    <x v="8"/>
    <x v="87"/>
    <n v="1350527"/>
  </r>
  <r>
    <x v="0"/>
    <x v="0"/>
    <x v="8"/>
    <x v="88"/>
    <n v="748117"/>
  </r>
  <r>
    <x v="0"/>
    <x v="0"/>
    <x v="8"/>
    <x v="89"/>
    <n v="350962"/>
  </r>
  <r>
    <x v="0"/>
    <x v="0"/>
    <x v="8"/>
    <x v="90"/>
    <n v="331473"/>
  </r>
  <r>
    <x v="0"/>
    <x v="0"/>
    <x v="8"/>
    <x v="91"/>
    <n v="468470"/>
  </r>
  <r>
    <x v="0"/>
    <x v="0"/>
    <x v="8"/>
    <x v="92"/>
    <n v="444833"/>
  </r>
  <r>
    <x v="0"/>
    <x v="0"/>
    <x v="8"/>
    <x v="93"/>
    <n v="413266"/>
  </r>
  <r>
    <x v="0"/>
    <x v="0"/>
    <x v="8"/>
    <x v="94"/>
    <n v="262570"/>
  </r>
  <r>
    <x v="0"/>
    <x v="0"/>
    <x v="8"/>
    <x v="95"/>
    <n v="612025"/>
  </r>
  <r>
    <x v="0"/>
    <x v="0"/>
    <x v="8"/>
    <x v="96"/>
    <n v="542617"/>
  </r>
  <r>
    <x v="0"/>
    <x v="0"/>
    <x v="8"/>
    <x v="97"/>
    <n v="502184"/>
  </r>
  <r>
    <x v="0"/>
    <x v="0"/>
    <x v="8"/>
    <x v="98"/>
    <n v="282504"/>
  </r>
  <r>
    <x v="0"/>
    <x v="0"/>
    <x v="8"/>
    <x v="99"/>
    <n v="525731"/>
  </r>
  <r>
    <x v="0"/>
    <x v="0"/>
    <x v="8"/>
    <x v="100"/>
    <n v="362731"/>
  </r>
  <r>
    <x v="0"/>
    <x v="0"/>
    <x v="8"/>
    <x v="101"/>
    <n v="268511"/>
  </r>
  <r>
    <x v="0"/>
    <x v="0"/>
    <x v="8"/>
    <x v="102"/>
    <n v="130341"/>
  </r>
  <r>
    <x v="0"/>
    <x v="0"/>
    <x v="8"/>
    <x v="103"/>
    <n v="152519"/>
  </r>
  <r>
    <x v="0"/>
    <x v="0"/>
    <x v="8"/>
    <x v="104"/>
    <n v="54349"/>
  </r>
  <r>
    <x v="0"/>
    <x v="0"/>
    <x v="8"/>
    <x v="105"/>
    <n v="261820"/>
  </r>
  <r>
    <x v="0"/>
    <x v="0"/>
    <x v="8"/>
    <x v="106"/>
    <n v="502055"/>
  </r>
  <r>
    <x v="0"/>
    <x v="0"/>
    <x v="8"/>
    <x v="107"/>
    <n v="430354"/>
  </r>
  <r>
    <x v="0"/>
    <x v="0"/>
    <x v="8"/>
    <x v="108"/>
    <n v="321422"/>
  </r>
  <r>
    <x v="0"/>
    <x v="0"/>
    <x v="8"/>
    <x v="109"/>
    <n v="175197"/>
  </r>
  <r>
    <x v="0"/>
    <x v="0"/>
    <x v="8"/>
    <x v="110"/>
    <n v="646541"/>
  </r>
  <r>
    <x v="0"/>
    <x v="0"/>
    <x v="8"/>
    <x v="111"/>
    <n v="324747"/>
  </r>
  <r>
    <x v="0"/>
    <x v="0"/>
    <x v="8"/>
    <x v="112"/>
    <n v="602991"/>
  </r>
  <r>
    <x v="0"/>
    <x v="0"/>
    <x v="8"/>
    <x v="113"/>
    <n v="704972"/>
  </r>
  <r>
    <x v="0"/>
    <x v="0"/>
    <x v="8"/>
    <x v="114"/>
    <n v="224445"/>
  </r>
  <r>
    <x v="0"/>
    <x v="0"/>
    <x v="8"/>
    <x v="115"/>
    <n v="296292"/>
  </r>
  <r>
    <x v="0"/>
    <x v="0"/>
    <x v="8"/>
    <x v="116"/>
    <n v="886317"/>
  </r>
  <r>
    <x v="0"/>
    <x v="0"/>
    <x v="9"/>
    <x v="117"/>
    <n v="398433"/>
  </r>
  <r>
    <x v="0"/>
    <x v="0"/>
    <x v="9"/>
    <x v="118"/>
    <n v="33180"/>
  </r>
  <r>
    <x v="0"/>
    <x v="0"/>
    <x v="9"/>
    <x v="119"/>
    <n v="137831"/>
  </r>
  <r>
    <x v="0"/>
    <x v="0"/>
    <x v="9"/>
    <x v="120"/>
    <n v="99354"/>
  </r>
  <r>
    <x v="0"/>
    <x v="0"/>
    <x v="9"/>
    <x v="121"/>
    <n v="127964"/>
  </r>
  <r>
    <x v="0"/>
    <x v="0"/>
    <x v="9"/>
    <x v="122"/>
    <n v="25306"/>
  </r>
  <r>
    <x v="0"/>
    <x v="0"/>
    <x v="9"/>
    <x v="123"/>
    <n v="30934"/>
  </r>
  <r>
    <x v="0"/>
    <x v="0"/>
    <x v="9"/>
    <x v="124"/>
    <n v="39836"/>
  </r>
  <r>
    <x v="0"/>
    <x v="0"/>
    <x v="9"/>
    <x v="125"/>
    <n v="598681"/>
  </r>
  <r>
    <x v="0"/>
    <x v="0"/>
    <x v="9"/>
    <x v="126"/>
    <n v="36730"/>
  </r>
  <r>
    <x v="0"/>
    <x v="0"/>
    <x v="9"/>
    <x v="127"/>
    <n v="41593"/>
  </r>
  <r>
    <x v="0"/>
    <x v="0"/>
    <x v="9"/>
    <x v="128"/>
    <n v="57313"/>
  </r>
  <r>
    <x v="0"/>
    <x v="0"/>
    <x v="9"/>
    <x v="129"/>
    <n v="536611"/>
  </r>
  <r>
    <x v="0"/>
    <x v="0"/>
    <x v="9"/>
    <x v="130"/>
    <n v="73461"/>
  </r>
  <r>
    <x v="0"/>
    <x v="0"/>
    <x v="9"/>
    <x v="131"/>
    <n v="43944"/>
  </r>
  <r>
    <x v="0"/>
    <x v="0"/>
    <x v="9"/>
    <x v="132"/>
    <n v="78916"/>
  </r>
  <r>
    <x v="0"/>
    <x v="0"/>
    <x v="9"/>
    <x v="133"/>
    <n v="28635"/>
  </r>
  <r>
    <x v="0"/>
    <x v="0"/>
    <x v="9"/>
    <x v="134"/>
    <n v="47623"/>
  </r>
  <r>
    <x v="0"/>
    <x v="0"/>
    <x v="10"/>
    <x v="135"/>
    <n v="41099"/>
  </r>
  <r>
    <x v="0"/>
    <x v="0"/>
    <x v="10"/>
    <x v="136"/>
    <n v="32208"/>
  </r>
  <r>
    <x v="0"/>
    <x v="0"/>
    <x v="10"/>
    <x v="137"/>
    <n v="37360"/>
  </r>
  <r>
    <x v="0"/>
    <x v="0"/>
    <x v="10"/>
    <x v="138"/>
    <n v="57166"/>
  </r>
  <r>
    <x v="0"/>
    <x v="0"/>
    <x v="10"/>
    <x v="139"/>
    <n v="55594"/>
  </r>
  <r>
    <x v="0"/>
    <x v="0"/>
    <x v="10"/>
    <x v="140"/>
    <n v="118935"/>
  </r>
  <r>
    <x v="0"/>
    <x v="0"/>
    <x v="10"/>
    <x v="141"/>
    <n v="237413"/>
  </r>
  <r>
    <x v="0"/>
    <x v="0"/>
    <x v="10"/>
    <x v="142"/>
    <n v="34875"/>
  </r>
  <r>
    <x v="0"/>
    <x v="0"/>
    <x v="10"/>
    <x v="143"/>
    <n v="84669"/>
  </r>
  <r>
    <x v="0"/>
    <x v="0"/>
    <x v="10"/>
    <x v="144"/>
    <n v="243810"/>
  </r>
  <r>
    <x v="0"/>
    <x v="0"/>
    <x v="10"/>
    <x v="145"/>
    <n v="288308"/>
  </r>
  <r>
    <x v="0"/>
    <x v="0"/>
    <x v="10"/>
    <x v="146"/>
    <n v="228939"/>
  </r>
  <r>
    <x v="0"/>
    <x v="0"/>
    <x v="10"/>
    <x v="147"/>
    <n v="349040"/>
  </r>
  <r>
    <x v="0"/>
    <x v="0"/>
    <x v="10"/>
    <x v="148"/>
    <n v="377489"/>
  </r>
  <r>
    <x v="0"/>
    <x v="0"/>
    <x v="11"/>
    <x v="149"/>
    <n v="47463"/>
  </r>
  <r>
    <x v="0"/>
    <x v="0"/>
    <x v="11"/>
    <x v="150"/>
    <n v="165328"/>
  </r>
  <r>
    <x v="0"/>
    <x v="0"/>
    <x v="11"/>
    <x v="151"/>
    <n v="66323"/>
  </r>
  <r>
    <x v="0"/>
    <x v="0"/>
    <x v="11"/>
    <x v="152"/>
    <n v="176385"/>
  </r>
  <r>
    <x v="0"/>
    <x v="0"/>
    <x v="11"/>
    <x v="153"/>
    <n v="246564"/>
  </r>
  <r>
    <x v="0"/>
    <x v="0"/>
    <x v="11"/>
    <x v="154"/>
    <n v="161762"/>
  </r>
  <r>
    <x v="0"/>
    <x v="0"/>
    <x v="11"/>
    <x v="155"/>
    <n v="85417"/>
  </r>
  <r>
    <x v="0"/>
    <x v="0"/>
    <x v="11"/>
    <x v="156"/>
    <n v="273214"/>
  </r>
  <r>
    <x v="0"/>
    <x v="0"/>
    <x v="11"/>
    <x v="157"/>
    <n v="72108"/>
  </r>
  <r>
    <x v="0"/>
    <x v="0"/>
    <x v="11"/>
    <x v="158"/>
    <n v="470199"/>
  </r>
  <r>
    <x v="0"/>
    <x v="0"/>
    <x v="11"/>
    <x v="159"/>
    <n v="102795"/>
  </r>
  <r>
    <x v="0"/>
    <x v="0"/>
    <x v="11"/>
    <x v="160"/>
    <n v="381381"/>
  </r>
  <r>
    <x v="0"/>
    <x v="0"/>
    <x v="11"/>
    <x v="161"/>
    <n v="498419"/>
  </r>
  <r>
    <x v="0"/>
    <x v="0"/>
    <x v="11"/>
    <x v="162"/>
    <n v="35848"/>
  </r>
  <r>
    <x v="0"/>
    <x v="0"/>
    <x v="11"/>
    <x v="163"/>
    <n v="69648"/>
  </r>
  <r>
    <x v="0"/>
    <x v="0"/>
    <x v="11"/>
    <x v="164"/>
    <n v="119238"/>
  </r>
  <r>
    <x v="0"/>
    <x v="0"/>
    <x v="12"/>
    <x v="165"/>
    <n v="67403"/>
  </r>
  <r>
    <x v="0"/>
    <x v="0"/>
    <x v="12"/>
    <x v="166"/>
    <n v="491418"/>
  </r>
  <r>
    <x v="0"/>
    <x v="0"/>
    <x v="12"/>
    <x v="167"/>
    <n v="123449"/>
  </r>
  <r>
    <x v="0"/>
    <x v="0"/>
    <x v="12"/>
    <x v="168"/>
    <n v="131724"/>
  </r>
  <r>
    <x v="0"/>
    <x v="0"/>
    <x v="12"/>
    <x v="169"/>
    <n v="25879"/>
  </r>
  <r>
    <x v="0"/>
    <x v="0"/>
    <x v="12"/>
    <x v="170"/>
    <n v="66049"/>
  </r>
  <r>
    <x v="0"/>
    <x v="0"/>
    <x v="12"/>
    <x v="171"/>
    <n v="29436"/>
  </r>
  <r>
    <x v="0"/>
    <x v="0"/>
    <x v="12"/>
    <x v="172"/>
    <n v="95324"/>
  </r>
  <r>
    <x v="0"/>
    <x v="0"/>
    <x v="12"/>
    <x v="173"/>
    <n v="536576"/>
  </r>
  <r>
    <x v="0"/>
    <x v="0"/>
    <x v="12"/>
    <x v="174"/>
    <n v="27378"/>
  </r>
  <r>
    <x v="0"/>
    <x v="0"/>
    <x v="12"/>
    <x v="175"/>
    <n v="23797"/>
  </r>
  <r>
    <x v="0"/>
    <x v="0"/>
    <x v="12"/>
    <x v="176"/>
    <n v="408585"/>
  </r>
  <r>
    <x v="0"/>
    <x v="0"/>
    <x v="12"/>
    <x v="177"/>
    <n v="613125"/>
  </r>
  <r>
    <x v="0"/>
    <x v="0"/>
    <x v="12"/>
    <x v="178"/>
    <n v="173358"/>
  </r>
  <r>
    <x v="0"/>
    <x v="0"/>
    <x v="12"/>
    <x v="179"/>
    <n v="22972"/>
  </r>
  <r>
    <x v="0"/>
    <x v="0"/>
    <x v="13"/>
    <x v="180"/>
    <n v="41963"/>
  </r>
  <r>
    <x v="0"/>
    <x v="0"/>
    <x v="13"/>
    <x v="181"/>
    <n v="78161"/>
  </r>
  <r>
    <x v="0"/>
    <x v="0"/>
    <x v="13"/>
    <x v="182"/>
    <n v="32179"/>
  </r>
  <r>
    <x v="0"/>
    <x v="0"/>
    <x v="13"/>
    <x v="183"/>
    <n v="179178"/>
  </r>
  <r>
    <x v="0"/>
    <x v="0"/>
    <x v="13"/>
    <x v="184"/>
    <n v="30924"/>
  </r>
  <r>
    <x v="0"/>
    <x v="0"/>
    <x v="13"/>
    <x v="185"/>
    <n v="139540"/>
  </r>
  <r>
    <x v="0"/>
    <x v="0"/>
    <x v="13"/>
    <x v="186"/>
    <n v="53152"/>
  </r>
  <r>
    <x v="0"/>
    <x v="0"/>
    <x v="13"/>
    <x v="187"/>
    <n v="440369"/>
  </r>
  <r>
    <x v="0"/>
    <x v="0"/>
    <x v="13"/>
    <x v="188"/>
    <n v="89157"/>
  </r>
  <r>
    <x v="0"/>
    <x v="0"/>
    <x v="13"/>
    <x v="189"/>
    <n v="46616"/>
  </r>
  <r>
    <x v="0"/>
    <x v="0"/>
    <x v="13"/>
    <x v="190"/>
    <n v="441819"/>
  </r>
  <r>
    <x v="0"/>
    <x v="0"/>
    <x v="13"/>
    <x v="191"/>
    <n v="32922"/>
  </r>
  <r>
    <x v="0"/>
    <x v="0"/>
    <x v="13"/>
    <x v="192"/>
    <n v="513004"/>
  </r>
  <r>
    <x v="0"/>
    <x v="0"/>
    <x v="13"/>
    <x v="193"/>
    <n v="64231"/>
  </r>
  <r>
    <x v="0"/>
    <x v="0"/>
    <x v="13"/>
    <x v="194"/>
    <n v="69220"/>
  </r>
  <r>
    <x v="0"/>
    <x v="0"/>
    <x v="13"/>
    <x v="195"/>
    <n v="52683"/>
  </r>
  <r>
    <x v="0"/>
    <x v="0"/>
    <x v="13"/>
    <x v="196"/>
    <n v="50054"/>
  </r>
  <r>
    <x v="0"/>
    <x v="0"/>
    <x v="13"/>
    <x v="197"/>
    <n v="42998"/>
  </r>
  <r>
    <x v="0"/>
    <x v="0"/>
    <x v="13"/>
    <x v="198"/>
    <n v="36585"/>
  </r>
  <r>
    <x v="0"/>
    <x v="0"/>
    <x v="13"/>
    <x v="199"/>
    <n v="37982"/>
  </r>
  <r>
    <x v="0"/>
    <x v="0"/>
    <x v="13"/>
    <x v="200"/>
    <n v="83624"/>
  </r>
  <r>
    <x v="0"/>
    <x v="0"/>
    <x v="13"/>
    <x v="201"/>
    <n v="67296"/>
  </r>
  <r>
    <x v="0"/>
    <x v="0"/>
    <x v="14"/>
    <x v="202"/>
    <n v="393397"/>
  </r>
  <r>
    <x v="0"/>
    <x v="0"/>
    <x v="14"/>
    <x v="203"/>
    <n v="412650"/>
  </r>
  <r>
    <x v="0"/>
    <x v="0"/>
    <x v="14"/>
    <x v="204"/>
    <n v="37479"/>
  </r>
  <r>
    <x v="0"/>
    <x v="0"/>
    <x v="14"/>
    <x v="205"/>
    <n v="672977"/>
  </r>
  <r>
    <x v="0"/>
    <x v="0"/>
    <x v="14"/>
    <x v="206"/>
    <n v="23080"/>
  </r>
  <r>
    <x v="0"/>
    <x v="0"/>
    <x v="14"/>
    <x v="207"/>
    <n v="225501"/>
  </r>
  <r>
    <x v="0"/>
    <x v="0"/>
    <x v="14"/>
    <x v="208"/>
    <n v="105367"/>
  </r>
  <r>
    <x v="0"/>
    <x v="0"/>
    <x v="14"/>
    <x v="209"/>
    <n v="34511"/>
  </r>
  <r>
    <x v="0"/>
    <x v="0"/>
    <x v="14"/>
    <x v="210"/>
    <n v="149483"/>
  </r>
  <r>
    <x v="0"/>
    <x v="0"/>
    <x v="14"/>
    <x v="211"/>
    <n v="48853"/>
  </r>
  <r>
    <x v="0"/>
    <x v="0"/>
    <x v="14"/>
    <x v="212"/>
    <n v="284292"/>
  </r>
  <r>
    <x v="0"/>
    <x v="0"/>
    <x v="14"/>
    <x v="213"/>
    <n v="43161"/>
  </r>
  <r>
    <x v="0"/>
    <x v="0"/>
    <x v="14"/>
    <x v="214"/>
    <n v="17106"/>
  </r>
  <r>
    <x v="0"/>
    <x v="0"/>
    <x v="14"/>
    <x v="215"/>
    <n v="184183"/>
  </r>
  <r>
    <x v="0"/>
    <x v="0"/>
    <x v="14"/>
    <x v="216"/>
    <n v="139619"/>
  </r>
  <r>
    <x v="0"/>
    <x v="0"/>
    <x v="14"/>
    <x v="217"/>
    <n v="53239"/>
  </r>
  <r>
    <x v="0"/>
    <x v="0"/>
    <x v="14"/>
    <x v="218"/>
    <n v="9028"/>
  </r>
  <r>
    <x v="0"/>
    <x v="0"/>
    <x v="14"/>
    <x v="219"/>
    <n v="60816"/>
  </r>
  <r>
    <x v="0"/>
    <x v="0"/>
    <x v="14"/>
    <x v="220"/>
    <n v="57161"/>
  </r>
  <r>
    <x v="0"/>
    <x v="0"/>
    <x v="14"/>
    <x v="221"/>
    <n v="51464"/>
  </r>
  <r>
    <x v="0"/>
    <x v="0"/>
    <x v="14"/>
    <x v="222"/>
    <n v="26511"/>
  </r>
  <r>
    <x v="0"/>
    <x v="0"/>
    <x v="14"/>
    <x v="223"/>
    <n v="134706"/>
  </r>
  <r>
    <x v="0"/>
    <x v="0"/>
    <x v="14"/>
    <x v="224"/>
    <n v="330306"/>
  </r>
  <r>
    <x v="0"/>
    <x v="0"/>
    <x v="14"/>
    <x v="225"/>
    <n v="389043"/>
  </r>
  <r>
    <x v="0"/>
    <x v="0"/>
    <x v="15"/>
    <x v="226"/>
    <n v="395330"/>
  </r>
  <r>
    <x v="0"/>
    <x v="0"/>
    <x v="15"/>
    <x v="227"/>
    <n v="70076"/>
  </r>
  <r>
    <x v="0"/>
    <x v="0"/>
    <x v="15"/>
    <x v="228"/>
    <n v="62153"/>
  </r>
  <r>
    <x v="0"/>
    <x v="0"/>
    <x v="15"/>
    <x v="229"/>
    <n v="785404"/>
  </r>
  <r>
    <x v="0"/>
    <x v="0"/>
    <x v="15"/>
    <x v="230"/>
    <n v="54119"/>
  </r>
  <r>
    <x v="0"/>
    <x v="0"/>
    <x v="15"/>
    <x v="231"/>
    <n v="153618"/>
  </r>
  <r>
    <x v="0"/>
    <x v="0"/>
    <x v="15"/>
    <x v="232"/>
    <n v="171815"/>
  </r>
  <r>
    <x v="0"/>
    <x v="0"/>
    <x v="15"/>
    <x v="233"/>
    <n v="41850"/>
  </r>
  <r>
    <x v="0"/>
    <x v="0"/>
    <x v="15"/>
    <x v="234"/>
    <n v="451823"/>
  </r>
  <r>
    <x v="0"/>
    <x v="0"/>
    <x v="15"/>
    <x v="235"/>
    <n v="28423"/>
  </r>
  <r>
    <x v="0"/>
    <x v="0"/>
    <x v="15"/>
    <x v="236"/>
    <n v="631132"/>
  </r>
  <r>
    <x v="0"/>
    <x v="0"/>
    <x v="15"/>
    <x v="237"/>
    <n v="75921"/>
  </r>
  <r>
    <x v="0"/>
    <x v="0"/>
    <x v="15"/>
    <x v="238"/>
    <n v="239136"/>
  </r>
  <r>
    <x v="0"/>
    <x v="0"/>
    <x v="15"/>
    <x v="239"/>
    <n v="262929"/>
  </r>
  <r>
    <x v="0"/>
    <x v="0"/>
    <x v="15"/>
    <x v="240"/>
    <n v="342631"/>
  </r>
  <r>
    <x v="0"/>
    <x v="0"/>
    <x v="15"/>
    <x v="241"/>
    <n v="307579"/>
  </r>
  <r>
    <x v="0"/>
    <x v="0"/>
    <x v="15"/>
    <x v="242"/>
    <n v="263705"/>
  </r>
  <r>
    <x v="0"/>
    <x v="0"/>
    <x v="15"/>
    <x v="243"/>
    <n v="234055"/>
  </r>
  <r>
    <x v="0"/>
    <x v="0"/>
    <x v="15"/>
    <x v="244"/>
    <n v="51840"/>
  </r>
  <r>
    <x v="0"/>
    <x v="0"/>
    <x v="15"/>
    <x v="245"/>
    <n v="78785"/>
  </r>
  <r>
    <x v="0"/>
    <x v="0"/>
    <x v="15"/>
    <x v="246"/>
    <n v="42972"/>
  </r>
  <r>
    <x v="0"/>
    <x v="0"/>
    <x v="15"/>
    <x v="247"/>
    <n v="51715"/>
  </r>
  <r>
    <x v="0"/>
    <x v="0"/>
    <x v="16"/>
    <x v="248"/>
    <n v="257291"/>
  </r>
  <r>
    <x v="0"/>
    <x v="0"/>
    <x v="16"/>
    <x v="249"/>
    <n v="891635"/>
  </r>
  <r>
    <x v="0"/>
    <x v="1"/>
    <x v="0"/>
    <x v="0"/>
    <n v="995334"/>
  </r>
  <r>
    <x v="0"/>
    <x v="1"/>
    <x v="0"/>
    <x v="1"/>
    <n v="226318"/>
  </r>
  <r>
    <x v="0"/>
    <x v="1"/>
    <x v="0"/>
    <x v="2"/>
    <n v="182285"/>
  </r>
  <r>
    <x v="0"/>
    <x v="1"/>
    <x v="0"/>
    <x v="3"/>
    <n v="356172"/>
  </r>
  <r>
    <x v="0"/>
    <x v="1"/>
    <x v="0"/>
    <x v="4"/>
    <n v="268259"/>
  </r>
  <r>
    <x v="0"/>
    <x v="1"/>
    <x v="0"/>
    <x v="5"/>
    <n v="274328"/>
  </r>
  <r>
    <x v="0"/>
    <x v="1"/>
    <x v="0"/>
    <x v="6"/>
    <n v="321791"/>
  </r>
  <r>
    <x v="0"/>
    <x v="1"/>
    <x v="0"/>
    <x v="7"/>
    <n v="212261"/>
  </r>
  <r>
    <x v="0"/>
    <x v="1"/>
    <x v="0"/>
    <x v="8"/>
    <n v="244889"/>
  </r>
  <r>
    <x v="0"/>
    <x v="1"/>
    <x v="0"/>
    <x v="9"/>
    <n v="147156"/>
  </r>
  <r>
    <x v="0"/>
    <x v="1"/>
    <x v="0"/>
    <x v="10"/>
    <n v="277194"/>
  </r>
  <r>
    <x v="0"/>
    <x v="1"/>
    <x v="0"/>
    <x v="11"/>
    <n v="255968"/>
  </r>
  <r>
    <x v="0"/>
    <x v="1"/>
    <x v="0"/>
    <x v="12"/>
    <n v="466622"/>
  </r>
  <r>
    <x v="0"/>
    <x v="1"/>
    <x v="0"/>
    <x v="13"/>
    <n v="278756"/>
  </r>
  <r>
    <x v="0"/>
    <x v="1"/>
    <x v="0"/>
    <x v="14"/>
    <n v="658741"/>
  </r>
  <r>
    <x v="0"/>
    <x v="1"/>
    <x v="0"/>
    <x v="15"/>
    <n v="255633"/>
  </r>
  <r>
    <x v="0"/>
    <x v="1"/>
    <x v="0"/>
    <x v="16"/>
    <n v="238986"/>
  </r>
  <r>
    <x v="0"/>
    <x v="1"/>
    <x v="0"/>
    <x v="17"/>
    <n v="534601"/>
  </r>
  <r>
    <x v="0"/>
    <x v="1"/>
    <x v="0"/>
    <x v="18"/>
    <n v="229634"/>
  </r>
  <r>
    <x v="0"/>
    <x v="1"/>
    <x v="0"/>
    <x v="19"/>
    <n v="497517"/>
  </r>
  <r>
    <x v="0"/>
    <x v="1"/>
    <x v="0"/>
    <x v="20"/>
    <n v="321786"/>
  </r>
  <r>
    <x v="0"/>
    <x v="1"/>
    <x v="0"/>
    <x v="21"/>
    <n v="165275"/>
  </r>
  <r>
    <x v="0"/>
    <x v="1"/>
    <x v="0"/>
    <x v="22"/>
    <n v="534045"/>
  </r>
  <r>
    <x v="0"/>
    <x v="1"/>
    <x v="0"/>
    <x v="23"/>
    <n v="573170"/>
  </r>
  <r>
    <x v="0"/>
    <x v="1"/>
    <x v="0"/>
    <x v="24"/>
    <n v="177318"/>
  </r>
  <r>
    <x v="0"/>
    <x v="1"/>
    <x v="1"/>
    <x v="25"/>
    <n v="183981"/>
  </r>
  <r>
    <x v="0"/>
    <x v="1"/>
    <x v="1"/>
    <x v="26"/>
    <n v="151691"/>
  </r>
  <r>
    <x v="0"/>
    <x v="1"/>
    <x v="1"/>
    <x v="27"/>
    <n v="166426"/>
  </r>
  <r>
    <x v="0"/>
    <x v="1"/>
    <x v="1"/>
    <x v="28"/>
    <n v="133434"/>
  </r>
  <r>
    <x v="0"/>
    <x v="1"/>
    <x v="1"/>
    <x v="29"/>
    <n v="131539"/>
  </r>
  <r>
    <x v="0"/>
    <x v="1"/>
    <x v="1"/>
    <x v="30"/>
    <n v="224417"/>
  </r>
  <r>
    <x v="0"/>
    <x v="1"/>
    <x v="1"/>
    <x v="31"/>
    <n v="344472"/>
  </r>
  <r>
    <x v="0"/>
    <x v="1"/>
    <x v="1"/>
    <x v="32"/>
    <n v="103805"/>
  </r>
  <r>
    <x v="0"/>
    <x v="1"/>
    <x v="1"/>
    <x v="33"/>
    <n v="163943"/>
  </r>
  <r>
    <x v="0"/>
    <x v="1"/>
    <x v="1"/>
    <x v="34"/>
    <n v="115152"/>
  </r>
  <r>
    <x v="0"/>
    <x v="1"/>
    <x v="1"/>
    <x v="35"/>
    <n v="139327"/>
  </r>
  <r>
    <x v="0"/>
    <x v="1"/>
    <x v="1"/>
    <x v="36"/>
    <n v="144478"/>
  </r>
  <r>
    <x v="0"/>
    <x v="1"/>
    <x v="1"/>
    <x v="37"/>
    <n v="152137"/>
  </r>
  <r>
    <x v="0"/>
    <x v="1"/>
    <x v="1"/>
    <x v="38"/>
    <n v="53402"/>
  </r>
  <r>
    <x v="0"/>
    <x v="1"/>
    <x v="1"/>
    <x v="39"/>
    <n v="113142"/>
  </r>
  <r>
    <x v="0"/>
    <x v="1"/>
    <x v="1"/>
    <x v="40"/>
    <n v="302261"/>
  </r>
  <r>
    <x v="0"/>
    <x v="1"/>
    <x v="2"/>
    <x v="41"/>
    <n v="127504"/>
  </r>
  <r>
    <x v="0"/>
    <x v="1"/>
    <x v="2"/>
    <x v="42"/>
    <n v="298368"/>
  </r>
  <r>
    <x v="0"/>
    <x v="1"/>
    <x v="2"/>
    <x v="43"/>
    <n v="146159"/>
  </r>
  <r>
    <x v="0"/>
    <x v="1"/>
    <x v="2"/>
    <x v="44"/>
    <n v="260454"/>
  </r>
  <r>
    <x v="0"/>
    <x v="1"/>
    <x v="2"/>
    <x v="45"/>
    <n v="239341"/>
  </r>
  <r>
    <x v="0"/>
    <x v="1"/>
    <x v="2"/>
    <x v="46"/>
    <n v="129972"/>
  </r>
  <r>
    <x v="0"/>
    <x v="1"/>
    <x v="2"/>
    <x v="47"/>
    <n v="239484"/>
  </r>
  <r>
    <x v="0"/>
    <x v="1"/>
    <x v="2"/>
    <x v="48"/>
    <n v="327696"/>
  </r>
  <r>
    <x v="0"/>
    <x v="1"/>
    <x v="3"/>
    <x v="49"/>
    <n v="71877"/>
  </r>
  <r>
    <x v="0"/>
    <x v="1"/>
    <x v="3"/>
    <x v="50"/>
    <n v="141422"/>
  </r>
  <r>
    <x v="0"/>
    <x v="1"/>
    <x v="3"/>
    <x v="51"/>
    <n v="338051"/>
  </r>
  <r>
    <x v="0"/>
    <x v="1"/>
    <x v="3"/>
    <x v="52"/>
    <n v="65531"/>
  </r>
  <r>
    <x v="0"/>
    <x v="1"/>
    <x v="3"/>
    <x v="53"/>
    <n v="229291"/>
  </r>
  <r>
    <x v="0"/>
    <x v="1"/>
    <x v="3"/>
    <x v="54"/>
    <n v="280779"/>
  </r>
  <r>
    <x v="0"/>
    <x v="1"/>
    <x v="3"/>
    <x v="55"/>
    <n v="233384"/>
  </r>
  <r>
    <x v="0"/>
    <x v="1"/>
    <x v="3"/>
    <x v="56"/>
    <n v="213796"/>
  </r>
  <r>
    <x v="0"/>
    <x v="1"/>
    <x v="3"/>
    <x v="57"/>
    <n v="14130"/>
  </r>
  <r>
    <x v="0"/>
    <x v="1"/>
    <x v="3"/>
    <x v="58"/>
    <n v="309848"/>
  </r>
  <r>
    <x v="0"/>
    <x v="1"/>
    <x v="4"/>
    <x v="59"/>
    <n v="217882"/>
  </r>
  <r>
    <x v="0"/>
    <x v="1"/>
    <x v="4"/>
    <x v="60"/>
    <n v="109570"/>
  </r>
  <r>
    <x v="0"/>
    <x v="1"/>
    <x v="4"/>
    <x v="61"/>
    <n v="178477"/>
  </r>
  <r>
    <x v="0"/>
    <x v="1"/>
    <x v="4"/>
    <x v="62"/>
    <n v="228167"/>
  </r>
  <r>
    <x v="0"/>
    <x v="1"/>
    <x v="4"/>
    <x v="63"/>
    <n v="266788"/>
  </r>
  <r>
    <x v="0"/>
    <x v="1"/>
    <x v="5"/>
    <x v="64"/>
    <n v="120363"/>
  </r>
  <r>
    <x v="0"/>
    <x v="1"/>
    <x v="5"/>
    <x v="65"/>
    <n v="176223"/>
  </r>
  <r>
    <x v="0"/>
    <x v="1"/>
    <x v="5"/>
    <x v="66"/>
    <n v="306665"/>
  </r>
  <r>
    <x v="0"/>
    <x v="1"/>
    <x v="5"/>
    <x v="67"/>
    <n v="238090"/>
  </r>
  <r>
    <x v="0"/>
    <x v="1"/>
    <x v="5"/>
    <x v="68"/>
    <n v="209631"/>
  </r>
  <r>
    <x v="0"/>
    <x v="1"/>
    <x v="6"/>
    <x v="69"/>
    <n v="257739"/>
  </r>
  <r>
    <x v="0"/>
    <x v="1"/>
    <x v="6"/>
    <x v="70"/>
    <n v="62460"/>
  </r>
  <r>
    <x v="0"/>
    <x v="1"/>
    <x v="6"/>
    <x v="71"/>
    <n v="136599"/>
  </r>
  <r>
    <x v="0"/>
    <x v="1"/>
    <x v="6"/>
    <x v="72"/>
    <n v="163060"/>
  </r>
  <r>
    <x v="0"/>
    <x v="1"/>
    <x v="6"/>
    <x v="73"/>
    <n v="98088"/>
  </r>
  <r>
    <x v="0"/>
    <x v="1"/>
    <x v="7"/>
    <x v="74"/>
    <n v="121260"/>
  </r>
  <r>
    <x v="0"/>
    <x v="1"/>
    <x v="8"/>
    <x v="75"/>
    <n v="70800"/>
  </r>
  <r>
    <x v="0"/>
    <x v="1"/>
    <x v="8"/>
    <x v="76"/>
    <n v="235726"/>
  </r>
  <r>
    <x v="0"/>
    <x v="1"/>
    <x v="8"/>
    <x v="77"/>
    <n v="291734"/>
  </r>
  <r>
    <x v="0"/>
    <x v="1"/>
    <x v="8"/>
    <x v="78"/>
    <n v="153484"/>
  </r>
  <r>
    <x v="0"/>
    <x v="1"/>
    <x v="8"/>
    <x v="79"/>
    <n v="68035"/>
  </r>
  <r>
    <x v="0"/>
    <x v="1"/>
    <x v="8"/>
    <x v="80"/>
    <n v="198918"/>
  </r>
  <r>
    <x v="0"/>
    <x v="1"/>
    <x v="8"/>
    <x v="81"/>
    <n v="170097"/>
  </r>
  <r>
    <x v="0"/>
    <x v="1"/>
    <x v="8"/>
    <x v="82"/>
    <n v="138592"/>
  </r>
  <r>
    <x v="0"/>
    <x v="1"/>
    <x v="8"/>
    <x v="83"/>
    <n v="133497"/>
  </r>
  <r>
    <x v="0"/>
    <x v="1"/>
    <x v="8"/>
    <x v="84"/>
    <n v="199435"/>
  </r>
  <r>
    <x v="0"/>
    <x v="1"/>
    <x v="8"/>
    <x v="85"/>
    <n v="235512"/>
  </r>
  <r>
    <x v="0"/>
    <x v="1"/>
    <x v="8"/>
    <x v="86"/>
    <n v="39479"/>
  </r>
  <r>
    <x v="0"/>
    <x v="1"/>
    <x v="8"/>
    <x v="87"/>
    <n v="359787"/>
  </r>
  <r>
    <x v="0"/>
    <x v="1"/>
    <x v="8"/>
    <x v="88"/>
    <n v="415557"/>
  </r>
  <r>
    <x v="0"/>
    <x v="1"/>
    <x v="8"/>
    <x v="89"/>
    <n v="156342"/>
  </r>
  <r>
    <x v="0"/>
    <x v="1"/>
    <x v="8"/>
    <x v="90"/>
    <n v="148882"/>
  </r>
  <r>
    <x v="0"/>
    <x v="1"/>
    <x v="8"/>
    <x v="91"/>
    <n v="214163"/>
  </r>
  <r>
    <x v="0"/>
    <x v="1"/>
    <x v="8"/>
    <x v="92"/>
    <n v="249021"/>
  </r>
  <r>
    <x v="0"/>
    <x v="1"/>
    <x v="8"/>
    <x v="93"/>
    <n v="132853"/>
  </r>
  <r>
    <x v="0"/>
    <x v="1"/>
    <x v="8"/>
    <x v="94"/>
    <n v="282605"/>
  </r>
  <r>
    <x v="0"/>
    <x v="1"/>
    <x v="8"/>
    <x v="95"/>
    <n v="256819"/>
  </r>
  <r>
    <x v="0"/>
    <x v="1"/>
    <x v="8"/>
    <x v="96"/>
    <n v="298976"/>
  </r>
  <r>
    <x v="0"/>
    <x v="1"/>
    <x v="8"/>
    <x v="97"/>
    <n v="134898"/>
  </r>
  <r>
    <x v="0"/>
    <x v="1"/>
    <x v="8"/>
    <x v="98"/>
    <n v="99077"/>
  </r>
  <r>
    <x v="0"/>
    <x v="1"/>
    <x v="8"/>
    <x v="99"/>
    <n v="265707"/>
  </r>
  <r>
    <x v="0"/>
    <x v="1"/>
    <x v="8"/>
    <x v="100"/>
    <n v="144820"/>
  </r>
  <r>
    <x v="0"/>
    <x v="1"/>
    <x v="8"/>
    <x v="101"/>
    <n v="115545"/>
  </r>
  <r>
    <x v="0"/>
    <x v="1"/>
    <x v="8"/>
    <x v="102"/>
    <n v="84800"/>
  </r>
  <r>
    <x v="0"/>
    <x v="1"/>
    <x v="8"/>
    <x v="103"/>
    <n v="67748"/>
  </r>
  <r>
    <x v="0"/>
    <x v="1"/>
    <x v="8"/>
    <x v="104"/>
    <n v="22774"/>
  </r>
  <r>
    <x v="0"/>
    <x v="1"/>
    <x v="8"/>
    <x v="105"/>
    <n v="90824"/>
  </r>
  <r>
    <x v="0"/>
    <x v="1"/>
    <x v="8"/>
    <x v="106"/>
    <n v="246825"/>
  </r>
  <r>
    <x v="0"/>
    <x v="1"/>
    <x v="8"/>
    <x v="107"/>
    <n v="143445"/>
  </r>
  <r>
    <x v="0"/>
    <x v="1"/>
    <x v="8"/>
    <x v="108"/>
    <n v="154962"/>
  </r>
  <r>
    <x v="0"/>
    <x v="1"/>
    <x v="8"/>
    <x v="109"/>
    <n v="116235"/>
  </r>
  <r>
    <x v="0"/>
    <x v="1"/>
    <x v="8"/>
    <x v="110"/>
    <n v="194318"/>
  </r>
  <r>
    <x v="0"/>
    <x v="1"/>
    <x v="8"/>
    <x v="111"/>
    <n v="144043"/>
  </r>
  <r>
    <x v="0"/>
    <x v="1"/>
    <x v="8"/>
    <x v="112"/>
    <n v="205851"/>
  </r>
  <r>
    <x v="0"/>
    <x v="1"/>
    <x v="8"/>
    <x v="113"/>
    <n v="191565"/>
  </r>
  <r>
    <x v="0"/>
    <x v="1"/>
    <x v="8"/>
    <x v="114"/>
    <n v="109823"/>
  </r>
  <r>
    <x v="0"/>
    <x v="1"/>
    <x v="8"/>
    <x v="115"/>
    <n v="193873"/>
  </r>
  <r>
    <x v="0"/>
    <x v="1"/>
    <x v="8"/>
    <x v="116"/>
    <n v="425942"/>
  </r>
  <r>
    <x v="0"/>
    <x v="1"/>
    <x v="9"/>
    <x v="117"/>
    <n v="177766"/>
  </r>
  <r>
    <x v="0"/>
    <x v="1"/>
    <x v="9"/>
    <x v="118"/>
    <n v="41494"/>
  </r>
  <r>
    <x v="0"/>
    <x v="1"/>
    <x v="9"/>
    <x v="119"/>
    <n v="41402"/>
  </r>
  <r>
    <x v="0"/>
    <x v="1"/>
    <x v="9"/>
    <x v="120"/>
    <n v="43680"/>
  </r>
  <r>
    <x v="0"/>
    <x v="1"/>
    <x v="9"/>
    <x v="121"/>
    <n v="117046"/>
  </r>
  <r>
    <x v="0"/>
    <x v="1"/>
    <x v="9"/>
    <x v="122"/>
    <n v="6129"/>
  </r>
  <r>
    <x v="0"/>
    <x v="1"/>
    <x v="9"/>
    <x v="123"/>
    <n v="67085"/>
  </r>
  <r>
    <x v="0"/>
    <x v="1"/>
    <x v="9"/>
    <x v="124"/>
    <n v="19148"/>
  </r>
  <r>
    <x v="0"/>
    <x v="1"/>
    <x v="9"/>
    <x v="125"/>
    <n v="110576"/>
  </r>
  <r>
    <x v="0"/>
    <x v="1"/>
    <x v="9"/>
    <x v="126"/>
    <n v="37854"/>
  </r>
  <r>
    <x v="0"/>
    <x v="1"/>
    <x v="9"/>
    <x v="127"/>
    <n v="47467"/>
  </r>
  <r>
    <x v="0"/>
    <x v="1"/>
    <x v="9"/>
    <x v="128"/>
    <n v="15893"/>
  </r>
  <r>
    <x v="0"/>
    <x v="1"/>
    <x v="9"/>
    <x v="129"/>
    <n v="109480"/>
  </r>
  <r>
    <x v="0"/>
    <x v="1"/>
    <x v="9"/>
    <x v="130"/>
    <n v="21878"/>
  </r>
  <r>
    <x v="0"/>
    <x v="1"/>
    <x v="9"/>
    <x v="131"/>
    <n v="85275"/>
  </r>
  <r>
    <x v="0"/>
    <x v="1"/>
    <x v="9"/>
    <x v="132"/>
    <n v="73629"/>
  </r>
  <r>
    <x v="0"/>
    <x v="1"/>
    <x v="9"/>
    <x v="133"/>
    <n v="20065"/>
  </r>
  <r>
    <x v="0"/>
    <x v="1"/>
    <x v="9"/>
    <x v="134"/>
    <n v="48355"/>
  </r>
  <r>
    <x v="0"/>
    <x v="1"/>
    <x v="10"/>
    <x v="135"/>
    <n v="23916"/>
  </r>
  <r>
    <x v="0"/>
    <x v="1"/>
    <x v="10"/>
    <x v="136"/>
    <n v="25705"/>
  </r>
  <r>
    <x v="0"/>
    <x v="1"/>
    <x v="10"/>
    <x v="137"/>
    <n v="16613"/>
  </r>
  <r>
    <x v="0"/>
    <x v="1"/>
    <x v="10"/>
    <x v="138"/>
    <n v="18597"/>
  </r>
  <r>
    <x v="0"/>
    <x v="1"/>
    <x v="10"/>
    <x v="139"/>
    <n v="31393"/>
  </r>
  <r>
    <x v="0"/>
    <x v="1"/>
    <x v="10"/>
    <x v="140"/>
    <n v="60901"/>
  </r>
  <r>
    <x v="0"/>
    <x v="1"/>
    <x v="10"/>
    <x v="141"/>
    <n v="50320"/>
  </r>
  <r>
    <x v="0"/>
    <x v="1"/>
    <x v="10"/>
    <x v="142"/>
    <n v="18935"/>
  </r>
  <r>
    <x v="0"/>
    <x v="1"/>
    <x v="10"/>
    <x v="143"/>
    <n v="47897"/>
  </r>
  <r>
    <x v="0"/>
    <x v="1"/>
    <x v="10"/>
    <x v="144"/>
    <n v="127369"/>
  </r>
  <r>
    <x v="0"/>
    <x v="1"/>
    <x v="10"/>
    <x v="145"/>
    <n v="136919"/>
  </r>
  <r>
    <x v="0"/>
    <x v="1"/>
    <x v="10"/>
    <x v="146"/>
    <n v="123254"/>
  </r>
  <r>
    <x v="0"/>
    <x v="1"/>
    <x v="10"/>
    <x v="147"/>
    <n v="189976"/>
  </r>
  <r>
    <x v="0"/>
    <x v="1"/>
    <x v="10"/>
    <x v="148"/>
    <n v="71404"/>
  </r>
  <r>
    <x v="0"/>
    <x v="1"/>
    <x v="11"/>
    <x v="149"/>
    <n v="16687"/>
  </r>
  <r>
    <x v="0"/>
    <x v="1"/>
    <x v="11"/>
    <x v="150"/>
    <n v="82728"/>
  </r>
  <r>
    <x v="0"/>
    <x v="1"/>
    <x v="11"/>
    <x v="151"/>
    <n v="33868"/>
  </r>
  <r>
    <x v="0"/>
    <x v="1"/>
    <x v="11"/>
    <x v="152"/>
    <n v="54396"/>
  </r>
  <r>
    <x v="0"/>
    <x v="1"/>
    <x v="11"/>
    <x v="153"/>
    <n v="76022"/>
  </r>
  <r>
    <x v="0"/>
    <x v="1"/>
    <x v="11"/>
    <x v="154"/>
    <n v="58780"/>
  </r>
  <r>
    <x v="0"/>
    <x v="1"/>
    <x v="11"/>
    <x v="155"/>
    <n v="29874"/>
  </r>
  <r>
    <x v="0"/>
    <x v="1"/>
    <x v="11"/>
    <x v="156"/>
    <n v="59630"/>
  </r>
  <r>
    <x v="0"/>
    <x v="1"/>
    <x v="11"/>
    <x v="157"/>
    <n v="33596"/>
  </r>
  <r>
    <x v="0"/>
    <x v="1"/>
    <x v="11"/>
    <x v="158"/>
    <n v="172801"/>
  </r>
  <r>
    <x v="0"/>
    <x v="1"/>
    <x v="11"/>
    <x v="159"/>
    <n v="50682"/>
  </r>
  <r>
    <x v="0"/>
    <x v="1"/>
    <x v="11"/>
    <x v="160"/>
    <n v="185561"/>
  </r>
  <r>
    <x v="0"/>
    <x v="1"/>
    <x v="11"/>
    <x v="161"/>
    <n v="217784"/>
  </r>
  <r>
    <x v="0"/>
    <x v="1"/>
    <x v="11"/>
    <x v="162"/>
    <n v="20571"/>
  </r>
  <r>
    <x v="0"/>
    <x v="1"/>
    <x v="11"/>
    <x v="163"/>
    <n v="35702"/>
  </r>
  <r>
    <x v="0"/>
    <x v="1"/>
    <x v="11"/>
    <x v="164"/>
    <n v="43174"/>
  </r>
  <r>
    <x v="0"/>
    <x v="1"/>
    <x v="12"/>
    <x v="165"/>
    <n v="23857"/>
  </r>
  <r>
    <x v="0"/>
    <x v="1"/>
    <x v="12"/>
    <x v="166"/>
    <n v="95341"/>
  </r>
  <r>
    <x v="0"/>
    <x v="1"/>
    <x v="12"/>
    <x v="167"/>
    <n v="49554"/>
  </r>
  <r>
    <x v="0"/>
    <x v="1"/>
    <x v="12"/>
    <x v="168"/>
    <n v="34137"/>
  </r>
  <r>
    <x v="0"/>
    <x v="1"/>
    <x v="12"/>
    <x v="169"/>
    <n v="36097"/>
  </r>
  <r>
    <x v="0"/>
    <x v="1"/>
    <x v="12"/>
    <x v="170"/>
    <n v="36292"/>
  </r>
  <r>
    <x v="0"/>
    <x v="1"/>
    <x v="12"/>
    <x v="171"/>
    <n v="12651"/>
  </r>
  <r>
    <x v="0"/>
    <x v="1"/>
    <x v="12"/>
    <x v="172"/>
    <n v="82207"/>
  </r>
  <r>
    <x v="0"/>
    <x v="1"/>
    <x v="12"/>
    <x v="173"/>
    <n v="91068"/>
  </r>
  <r>
    <x v="0"/>
    <x v="1"/>
    <x v="12"/>
    <x v="174"/>
    <n v="18841"/>
  </r>
  <r>
    <x v="0"/>
    <x v="1"/>
    <x v="12"/>
    <x v="175"/>
    <n v="8041"/>
  </r>
  <r>
    <x v="0"/>
    <x v="1"/>
    <x v="12"/>
    <x v="176"/>
    <n v="222414"/>
  </r>
  <r>
    <x v="0"/>
    <x v="1"/>
    <x v="12"/>
    <x v="177"/>
    <n v="198022"/>
  </r>
  <r>
    <x v="0"/>
    <x v="1"/>
    <x v="12"/>
    <x v="178"/>
    <n v="38247"/>
  </r>
  <r>
    <x v="0"/>
    <x v="1"/>
    <x v="12"/>
    <x v="179"/>
    <n v="14688"/>
  </r>
  <r>
    <x v="0"/>
    <x v="1"/>
    <x v="13"/>
    <x v="180"/>
    <n v="18516"/>
  </r>
  <r>
    <x v="0"/>
    <x v="1"/>
    <x v="13"/>
    <x v="181"/>
    <n v="24422"/>
  </r>
  <r>
    <x v="0"/>
    <x v="1"/>
    <x v="13"/>
    <x v="182"/>
    <n v="16515"/>
  </r>
  <r>
    <x v="0"/>
    <x v="1"/>
    <x v="13"/>
    <x v="183"/>
    <n v="52338"/>
  </r>
  <r>
    <x v="0"/>
    <x v="1"/>
    <x v="13"/>
    <x v="184"/>
    <n v="16330"/>
  </r>
  <r>
    <x v="0"/>
    <x v="1"/>
    <x v="13"/>
    <x v="185"/>
    <n v="56275"/>
  </r>
  <r>
    <x v="0"/>
    <x v="1"/>
    <x v="13"/>
    <x v="186"/>
    <n v="50617"/>
  </r>
  <r>
    <x v="0"/>
    <x v="1"/>
    <x v="13"/>
    <x v="187"/>
    <n v="108149"/>
  </r>
  <r>
    <x v="0"/>
    <x v="1"/>
    <x v="13"/>
    <x v="188"/>
    <n v="55444"/>
  </r>
  <r>
    <x v="0"/>
    <x v="1"/>
    <x v="13"/>
    <x v="189"/>
    <n v="32285"/>
  </r>
  <r>
    <x v="0"/>
    <x v="1"/>
    <x v="13"/>
    <x v="190"/>
    <n v="104005"/>
  </r>
  <r>
    <x v="0"/>
    <x v="1"/>
    <x v="13"/>
    <x v="191"/>
    <n v="14956"/>
  </r>
  <r>
    <x v="0"/>
    <x v="1"/>
    <x v="13"/>
    <x v="192"/>
    <n v="123190"/>
  </r>
  <r>
    <x v="0"/>
    <x v="1"/>
    <x v="13"/>
    <x v="193"/>
    <n v="25512"/>
  </r>
  <r>
    <x v="0"/>
    <x v="1"/>
    <x v="13"/>
    <x v="194"/>
    <n v="36980"/>
  </r>
  <r>
    <x v="0"/>
    <x v="1"/>
    <x v="13"/>
    <x v="195"/>
    <n v="19670"/>
  </r>
  <r>
    <x v="0"/>
    <x v="1"/>
    <x v="13"/>
    <x v="196"/>
    <n v="27939"/>
  </r>
  <r>
    <x v="0"/>
    <x v="1"/>
    <x v="13"/>
    <x v="197"/>
    <n v="17943"/>
  </r>
  <r>
    <x v="0"/>
    <x v="1"/>
    <x v="13"/>
    <x v="198"/>
    <n v="13849"/>
  </r>
  <r>
    <x v="0"/>
    <x v="1"/>
    <x v="13"/>
    <x v="199"/>
    <n v="19362"/>
  </r>
  <r>
    <x v="0"/>
    <x v="1"/>
    <x v="13"/>
    <x v="200"/>
    <n v="30224"/>
  </r>
  <r>
    <x v="0"/>
    <x v="1"/>
    <x v="13"/>
    <x v="201"/>
    <n v="38877"/>
  </r>
  <r>
    <x v="0"/>
    <x v="1"/>
    <x v="14"/>
    <x v="202"/>
    <n v="135103"/>
  </r>
  <r>
    <x v="0"/>
    <x v="1"/>
    <x v="14"/>
    <x v="203"/>
    <n v="187499"/>
  </r>
  <r>
    <x v="0"/>
    <x v="1"/>
    <x v="14"/>
    <x v="204"/>
    <n v="23945"/>
  </r>
  <r>
    <x v="0"/>
    <x v="1"/>
    <x v="14"/>
    <x v="205"/>
    <n v="122383"/>
  </r>
  <r>
    <x v="0"/>
    <x v="1"/>
    <x v="14"/>
    <x v="206"/>
    <n v="22530"/>
  </r>
  <r>
    <x v="0"/>
    <x v="1"/>
    <x v="14"/>
    <x v="207"/>
    <n v="53100"/>
  </r>
  <r>
    <x v="0"/>
    <x v="1"/>
    <x v="14"/>
    <x v="208"/>
    <n v="34036"/>
  </r>
  <r>
    <x v="0"/>
    <x v="1"/>
    <x v="14"/>
    <x v="209"/>
    <n v="13806"/>
  </r>
  <r>
    <x v="0"/>
    <x v="1"/>
    <x v="14"/>
    <x v="210"/>
    <n v="40295"/>
  </r>
  <r>
    <x v="0"/>
    <x v="1"/>
    <x v="14"/>
    <x v="211"/>
    <n v="31622"/>
  </r>
  <r>
    <x v="0"/>
    <x v="1"/>
    <x v="14"/>
    <x v="212"/>
    <n v="60891"/>
  </r>
  <r>
    <x v="0"/>
    <x v="1"/>
    <x v="14"/>
    <x v="213"/>
    <n v="46511"/>
  </r>
  <r>
    <x v="0"/>
    <x v="1"/>
    <x v="14"/>
    <x v="214"/>
    <n v="4655"/>
  </r>
  <r>
    <x v="0"/>
    <x v="1"/>
    <x v="14"/>
    <x v="215"/>
    <n v="32706"/>
  </r>
  <r>
    <x v="0"/>
    <x v="1"/>
    <x v="14"/>
    <x v="216"/>
    <n v="56751"/>
  </r>
  <r>
    <x v="0"/>
    <x v="1"/>
    <x v="14"/>
    <x v="217"/>
    <n v="23070"/>
  </r>
  <r>
    <x v="0"/>
    <x v="1"/>
    <x v="14"/>
    <x v="218"/>
    <n v="1361"/>
  </r>
  <r>
    <x v="0"/>
    <x v="1"/>
    <x v="14"/>
    <x v="219"/>
    <n v="39342"/>
  </r>
  <r>
    <x v="0"/>
    <x v="1"/>
    <x v="14"/>
    <x v="220"/>
    <n v="23615"/>
  </r>
  <r>
    <x v="0"/>
    <x v="1"/>
    <x v="14"/>
    <x v="221"/>
    <n v="38887"/>
  </r>
  <r>
    <x v="0"/>
    <x v="1"/>
    <x v="14"/>
    <x v="222"/>
    <n v="16244"/>
  </r>
  <r>
    <x v="0"/>
    <x v="1"/>
    <x v="14"/>
    <x v="223"/>
    <n v="88073"/>
  </r>
  <r>
    <x v="0"/>
    <x v="1"/>
    <x v="14"/>
    <x v="224"/>
    <n v="158506"/>
  </r>
  <r>
    <x v="0"/>
    <x v="1"/>
    <x v="14"/>
    <x v="225"/>
    <n v="150478"/>
  </r>
  <r>
    <x v="0"/>
    <x v="1"/>
    <x v="15"/>
    <x v="226"/>
    <n v="85010"/>
  </r>
  <r>
    <x v="0"/>
    <x v="1"/>
    <x v="15"/>
    <x v="227"/>
    <n v="19358"/>
  </r>
  <r>
    <x v="0"/>
    <x v="1"/>
    <x v="15"/>
    <x v="228"/>
    <n v="37899"/>
  </r>
  <r>
    <x v="0"/>
    <x v="1"/>
    <x v="15"/>
    <x v="229"/>
    <n v="195602"/>
  </r>
  <r>
    <x v="0"/>
    <x v="1"/>
    <x v="15"/>
    <x v="230"/>
    <n v="35392"/>
  </r>
  <r>
    <x v="0"/>
    <x v="1"/>
    <x v="15"/>
    <x v="231"/>
    <n v="46149"/>
  </r>
  <r>
    <x v="0"/>
    <x v="1"/>
    <x v="15"/>
    <x v="232"/>
    <n v="67933"/>
  </r>
  <r>
    <x v="0"/>
    <x v="1"/>
    <x v="15"/>
    <x v="233"/>
    <n v="31542"/>
  </r>
  <r>
    <x v="0"/>
    <x v="1"/>
    <x v="15"/>
    <x v="234"/>
    <n v="158130"/>
  </r>
  <r>
    <x v="0"/>
    <x v="1"/>
    <x v="15"/>
    <x v="235"/>
    <n v="14934"/>
  </r>
  <r>
    <x v="0"/>
    <x v="1"/>
    <x v="15"/>
    <x v="236"/>
    <n v="103213"/>
  </r>
  <r>
    <x v="0"/>
    <x v="1"/>
    <x v="15"/>
    <x v="237"/>
    <n v="39852"/>
  </r>
  <r>
    <x v="0"/>
    <x v="1"/>
    <x v="15"/>
    <x v="238"/>
    <n v="116439"/>
  </r>
  <r>
    <x v="0"/>
    <x v="1"/>
    <x v="15"/>
    <x v="239"/>
    <n v="101129"/>
  </r>
  <r>
    <x v="0"/>
    <x v="1"/>
    <x v="15"/>
    <x v="240"/>
    <n v="190063"/>
  </r>
  <r>
    <x v="0"/>
    <x v="1"/>
    <x v="15"/>
    <x v="241"/>
    <n v="161313"/>
  </r>
  <r>
    <x v="0"/>
    <x v="1"/>
    <x v="15"/>
    <x v="242"/>
    <n v="71189"/>
  </r>
  <r>
    <x v="0"/>
    <x v="1"/>
    <x v="15"/>
    <x v="243"/>
    <n v="77416"/>
  </r>
  <r>
    <x v="0"/>
    <x v="1"/>
    <x v="15"/>
    <x v="244"/>
    <n v="24290"/>
  </r>
  <r>
    <x v="0"/>
    <x v="1"/>
    <x v="15"/>
    <x v="245"/>
    <n v="48257"/>
  </r>
  <r>
    <x v="0"/>
    <x v="1"/>
    <x v="15"/>
    <x v="246"/>
    <n v="16086"/>
  </r>
  <r>
    <x v="0"/>
    <x v="1"/>
    <x v="15"/>
    <x v="247"/>
    <n v="21651"/>
  </r>
  <r>
    <x v="0"/>
    <x v="1"/>
    <x v="16"/>
    <x v="248"/>
    <n v="186922"/>
  </r>
  <r>
    <x v="0"/>
    <x v="1"/>
    <x v="16"/>
    <x v="249"/>
    <n v="220718"/>
  </r>
  <r>
    <x v="1"/>
    <x v="0"/>
    <x v="0"/>
    <x v="0"/>
    <n v="830008"/>
  </r>
  <r>
    <x v="1"/>
    <x v="0"/>
    <x v="0"/>
    <x v="1"/>
    <n v="665704"/>
  </r>
  <r>
    <x v="1"/>
    <x v="0"/>
    <x v="0"/>
    <x v="2"/>
    <n v="448466"/>
  </r>
  <r>
    <x v="1"/>
    <x v="0"/>
    <x v="0"/>
    <x v="3"/>
    <n v="821397"/>
  </r>
  <r>
    <x v="1"/>
    <x v="0"/>
    <x v="0"/>
    <x v="4"/>
    <n v="729328"/>
  </r>
  <r>
    <x v="1"/>
    <x v="0"/>
    <x v="0"/>
    <x v="5"/>
    <n v="507213"/>
  </r>
  <r>
    <x v="1"/>
    <x v="0"/>
    <x v="0"/>
    <x v="6"/>
    <n v="605515"/>
  </r>
  <r>
    <x v="1"/>
    <x v="0"/>
    <x v="0"/>
    <x v="7"/>
    <n v="351160"/>
  </r>
  <r>
    <x v="1"/>
    <x v="0"/>
    <x v="0"/>
    <x v="8"/>
    <n v="797237"/>
  </r>
  <r>
    <x v="1"/>
    <x v="0"/>
    <x v="0"/>
    <x v="9"/>
    <n v="469375"/>
  </r>
  <r>
    <x v="1"/>
    <x v="0"/>
    <x v="0"/>
    <x v="10"/>
    <n v="519451"/>
  </r>
  <r>
    <x v="1"/>
    <x v="0"/>
    <x v="0"/>
    <x v="11"/>
    <n v="532695"/>
  </r>
  <r>
    <x v="1"/>
    <x v="0"/>
    <x v="0"/>
    <x v="12"/>
    <n v="521827"/>
  </r>
  <r>
    <x v="1"/>
    <x v="0"/>
    <x v="0"/>
    <x v="13"/>
    <n v="414365"/>
  </r>
  <r>
    <x v="1"/>
    <x v="0"/>
    <x v="0"/>
    <x v="14"/>
    <n v="586904"/>
  </r>
  <r>
    <x v="1"/>
    <x v="0"/>
    <x v="0"/>
    <x v="15"/>
    <n v="411487"/>
  </r>
  <r>
    <x v="1"/>
    <x v="0"/>
    <x v="0"/>
    <x v="16"/>
    <n v="633039"/>
  </r>
  <r>
    <x v="1"/>
    <x v="0"/>
    <x v="0"/>
    <x v="17"/>
    <n v="988073"/>
  </r>
  <r>
    <x v="1"/>
    <x v="0"/>
    <x v="0"/>
    <x v="18"/>
    <n v="659238"/>
  </r>
  <r>
    <x v="1"/>
    <x v="0"/>
    <x v="0"/>
    <x v="19"/>
    <n v="569003"/>
  </r>
  <r>
    <x v="1"/>
    <x v="0"/>
    <x v="0"/>
    <x v="20"/>
    <n v="303064"/>
  </r>
  <r>
    <x v="1"/>
    <x v="0"/>
    <x v="0"/>
    <x v="21"/>
    <n v="673622"/>
  </r>
  <r>
    <x v="1"/>
    <x v="0"/>
    <x v="0"/>
    <x v="22"/>
    <n v="212957"/>
  </r>
  <r>
    <x v="1"/>
    <x v="0"/>
    <x v="0"/>
    <x v="23"/>
    <n v="187272"/>
  </r>
  <r>
    <x v="1"/>
    <x v="0"/>
    <x v="0"/>
    <x v="24"/>
    <n v="597959"/>
  </r>
  <r>
    <x v="1"/>
    <x v="0"/>
    <x v="1"/>
    <x v="25"/>
    <n v="112252"/>
  </r>
  <r>
    <x v="1"/>
    <x v="0"/>
    <x v="1"/>
    <x v="26"/>
    <n v="375736"/>
  </r>
  <r>
    <x v="1"/>
    <x v="0"/>
    <x v="1"/>
    <x v="27"/>
    <n v="167000"/>
  </r>
  <r>
    <x v="1"/>
    <x v="0"/>
    <x v="1"/>
    <x v="28"/>
    <n v="400199"/>
  </r>
  <r>
    <x v="1"/>
    <x v="0"/>
    <x v="1"/>
    <x v="29"/>
    <n v="118029"/>
  </r>
  <r>
    <x v="1"/>
    <x v="0"/>
    <x v="1"/>
    <x v="30"/>
    <n v="351147"/>
  </r>
  <r>
    <x v="1"/>
    <x v="0"/>
    <x v="1"/>
    <x v="31"/>
    <n v="499993"/>
  </r>
  <r>
    <x v="1"/>
    <x v="0"/>
    <x v="1"/>
    <x v="32"/>
    <n v="451344"/>
  </r>
  <r>
    <x v="1"/>
    <x v="0"/>
    <x v="1"/>
    <x v="33"/>
    <n v="334381"/>
  </r>
  <r>
    <x v="1"/>
    <x v="0"/>
    <x v="1"/>
    <x v="34"/>
    <n v="470149"/>
  </r>
  <r>
    <x v="1"/>
    <x v="0"/>
    <x v="1"/>
    <x v="35"/>
    <n v="172881"/>
  </r>
  <r>
    <x v="1"/>
    <x v="0"/>
    <x v="1"/>
    <x v="36"/>
    <n v="246730"/>
  </r>
  <r>
    <x v="1"/>
    <x v="0"/>
    <x v="1"/>
    <x v="37"/>
    <n v="251454"/>
  </r>
  <r>
    <x v="1"/>
    <x v="0"/>
    <x v="1"/>
    <x v="38"/>
    <n v="159212"/>
  </r>
  <r>
    <x v="1"/>
    <x v="0"/>
    <x v="1"/>
    <x v="39"/>
    <n v="53564"/>
  </r>
  <r>
    <x v="1"/>
    <x v="0"/>
    <x v="1"/>
    <x v="40"/>
    <n v="684529"/>
  </r>
  <r>
    <x v="1"/>
    <x v="0"/>
    <x v="2"/>
    <x v="41"/>
    <n v="208720"/>
  </r>
  <r>
    <x v="1"/>
    <x v="0"/>
    <x v="2"/>
    <x v="42"/>
    <n v="939079"/>
  </r>
  <r>
    <x v="1"/>
    <x v="0"/>
    <x v="2"/>
    <x v="43"/>
    <n v="230522"/>
  </r>
  <r>
    <x v="1"/>
    <x v="0"/>
    <x v="2"/>
    <x v="44"/>
    <n v="462917"/>
  </r>
  <r>
    <x v="1"/>
    <x v="0"/>
    <x v="2"/>
    <x v="45"/>
    <n v="699331"/>
  </r>
  <r>
    <x v="1"/>
    <x v="0"/>
    <x v="2"/>
    <x v="46"/>
    <n v="280048"/>
  </r>
  <r>
    <x v="1"/>
    <x v="0"/>
    <x v="2"/>
    <x v="47"/>
    <n v="652350"/>
  </r>
  <r>
    <x v="1"/>
    <x v="0"/>
    <x v="2"/>
    <x v="48"/>
    <n v="112204"/>
  </r>
  <r>
    <x v="1"/>
    <x v="0"/>
    <x v="3"/>
    <x v="49"/>
    <n v="83051"/>
  </r>
  <r>
    <x v="1"/>
    <x v="0"/>
    <x v="3"/>
    <x v="50"/>
    <n v="474129"/>
  </r>
  <r>
    <x v="1"/>
    <x v="0"/>
    <x v="3"/>
    <x v="51"/>
    <n v="801056"/>
  </r>
  <r>
    <x v="1"/>
    <x v="0"/>
    <x v="3"/>
    <x v="52"/>
    <n v="101343"/>
  </r>
  <r>
    <x v="1"/>
    <x v="0"/>
    <x v="3"/>
    <x v="53"/>
    <n v="593868"/>
  </r>
  <r>
    <x v="1"/>
    <x v="0"/>
    <x v="3"/>
    <x v="54"/>
    <n v="818541"/>
  </r>
  <r>
    <x v="1"/>
    <x v="0"/>
    <x v="3"/>
    <x v="55"/>
    <n v="765781"/>
  </r>
  <r>
    <x v="1"/>
    <x v="0"/>
    <x v="3"/>
    <x v="56"/>
    <n v="501089"/>
  </r>
  <r>
    <x v="1"/>
    <x v="0"/>
    <x v="3"/>
    <x v="57"/>
    <n v="16473"/>
  </r>
  <r>
    <x v="1"/>
    <x v="0"/>
    <x v="3"/>
    <x v="58"/>
    <n v="151813"/>
  </r>
  <r>
    <x v="1"/>
    <x v="0"/>
    <x v="4"/>
    <x v="59"/>
    <n v="673974"/>
  </r>
  <r>
    <x v="1"/>
    <x v="0"/>
    <x v="4"/>
    <x v="60"/>
    <n v="307992"/>
  </r>
  <r>
    <x v="1"/>
    <x v="0"/>
    <x v="4"/>
    <x v="61"/>
    <n v="160881"/>
  </r>
  <r>
    <x v="1"/>
    <x v="0"/>
    <x v="4"/>
    <x v="62"/>
    <n v="709683"/>
  </r>
  <r>
    <x v="1"/>
    <x v="0"/>
    <x v="4"/>
    <x v="63"/>
    <n v="477603"/>
  </r>
  <r>
    <x v="1"/>
    <x v="0"/>
    <x v="5"/>
    <x v="64"/>
    <n v="266981"/>
  </r>
  <r>
    <x v="1"/>
    <x v="0"/>
    <x v="5"/>
    <x v="65"/>
    <n v="343449"/>
  </r>
  <r>
    <x v="1"/>
    <x v="0"/>
    <x v="5"/>
    <x v="66"/>
    <n v="768638"/>
  </r>
  <r>
    <x v="1"/>
    <x v="0"/>
    <x v="5"/>
    <x v="67"/>
    <n v="475646"/>
  </r>
  <r>
    <x v="1"/>
    <x v="0"/>
    <x v="5"/>
    <x v="68"/>
    <n v="376722"/>
  </r>
  <r>
    <x v="1"/>
    <x v="0"/>
    <x v="6"/>
    <x v="69"/>
    <n v="605906"/>
  </r>
  <r>
    <x v="1"/>
    <x v="0"/>
    <x v="6"/>
    <x v="70"/>
    <n v="287857"/>
  </r>
  <r>
    <x v="1"/>
    <x v="0"/>
    <x v="6"/>
    <x v="71"/>
    <n v="261513"/>
  </r>
  <r>
    <x v="1"/>
    <x v="0"/>
    <x v="6"/>
    <x v="72"/>
    <n v="277796"/>
  </r>
  <r>
    <x v="1"/>
    <x v="0"/>
    <x v="6"/>
    <x v="73"/>
    <n v="315006"/>
  </r>
  <r>
    <x v="1"/>
    <x v="0"/>
    <x v="7"/>
    <x v="74"/>
    <n v="384672"/>
  </r>
  <r>
    <x v="1"/>
    <x v="0"/>
    <x v="8"/>
    <x v="75"/>
    <n v="67044"/>
  </r>
  <r>
    <x v="1"/>
    <x v="0"/>
    <x v="8"/>
    <x v="76"/>
    <n v="610866"/>
  </r>
  <r>
    <x v="1"/>
    <x v="0"/>
    <x v="8"/>
    <x v="77"/>
    <n v="391464"/>
  </r>
  <r>
    <x v="1"/>
    <x v="0"/>
    <x v="8"/>
    <x v="78"/>
    <n v="387898"/>
  </r>
  <r>
    <x v="1"/>
    <x v="0"/>
    <x v="8"/>
    <x v="79"/>
    <n v="91721"/>
  </r>
  <r>
    <x v="1"/>
    <x v="0"/>
    <x v="8"/>
    <x v="80"/>
    <n v="517930"/>
  </r>
  <r>
    <x v="1"/>
    <x v="0"/>
    <x v="8"/>
    <x v="81"/>
    <n v="393254"/>
  </r>
  <r>
    <x v="1"/>
    <x v="0"/>
    <x v="8"/>
    <x v="82"/>
    <n v="279324"/>
  </r>
  <r>
    <x v="1"/>
    <x v="0"/>
    <x v="8"/>
    <x v="83"/>
    <n v="434885"/>
  </r>
  <r>
    <x v="1"/>
    <x v="0"/>
    <x v="8"/>
    <x v="84"/>
    <n v="508530"/>
  </r>
  <r>
    <x v="1"/>
    <x v="0"/>
    <x v="8"/>
    <x v="85"/>
    <n v="779180"/>
  </r>
  <r>
    <x v="1"/>
    <x v="0"/>
    <x v="8"/>
    <x v="86"/>
    <n v="150805"/>
  </r>
  <r>
    <x v="1"/>
    <x v="0"/>
    <x v="8"/>
    <x v="87"/>
    <n v="1376111"/>
  </r>
  <r>
    <x v="1"/>
    <x v="0"/>
    <x v="8"/>
    <x v="88"/>
    <n v="762734"/>
  </r>
  <r>
    <x v="1"/>
    <x v="0"/>
    <x v="8"/>
    <x v="89"/>
    <n v="354893"/>
  </r>
  <r>
    <x v="1"/>
    <x v="0"/>
    <x v="8"/>
    <x v="90"/>
    <n v="339010"/>
  </r>
  <r>
    <x v="1"/>
    <x v="0"/>
    <x v="8"/>
    <x v="91"/>
    <n v="479050"/>
  </r>
  <r>
    <x v="1"/>
    <x v="0"/>
    <x v="8"/>
    <x v="92"/>
    <n v="454451"/>
  </r>
  <r>
    <x v="1"/>
    <x v="0"/>
    <x v="8"/>
    <x v="93"/>
    <n v="417381"/>
  </r>
  <r>
    <x v="1"/>
    <x v="0"/>
    <x v="8"/>
    <x v="94"/>
    <n v="267572"/>
  </r>
  <r>
    <x v="1"/>
    <x v="0"/>
    <x v="8"/>
    <x v="95"/>
    <n v="626267"/>
  </r>
  <r>
    <x v="1"/>
    <x v="0"/>
    <x v="8"/>
    <x v="96"/>
    <n v="558323"/>
  </r>
  <r>
    <x v="1"/>
    <x v="0"/>
    <x v="8"/>
    <x v="97"/>
    <n v="510614"/>
  </r>
  <r>
    <x v="1"/>
    <x v="0"/>
    <x v="8"/>
    <x v="98"/>
    <n v="292656"/>
  </r>
  <r>
    <x v="1"/>
    <x v="0"/>
    <x v="8"/>
    <x v="99"/>
    <n v="534584"/>
  </r>
  <r>
    <x v="1"/>
    <x v="0"/>
    <x v="8"/>
    <x v="100"/>
    <n v="368964"/>
  </r>
  <r>
    <x v="1"/>
    <x v="0"/>
    <x v="8"/>
    <x v="101"/>
    <n v="274976"/>
  </r>
  <r>
    <x v="1"/>
    <x v="0"/>
    <x v="8"/>
    <x v="102"/>
    <n v="132561"/>
  </r>
  <r>
    <x v="1"/>
    <x v="0"/>
    <x v="8"/>
    <x v="103"/>
    <n v="155167"/>
  </r>
  <r>
    <x v="1"/>
    <x v="0"/>
    <x v="8"/>
    <x v="104"/>
    <n v="56275"/>
  </r>
  <r>
    <x v="1"/>
    <x v="0"/>
    <x v="8"/>
    <x v="105"/>
    <n v="269395"/>
  </r>
  <r>
    <x v="1"/>
    <x v="0"/>
    <x v="8"/>
    <x v="106"/>
    <n v="509215"/>
  </r>
  <r>
    <x v="1"/>
    <x v="0"/>
    <x v="8"/>
    <x v="107"/>
    <n v="435445"/>
  </r>
  <r>
    <x v="1"/>
    <x v="0"/>
    <x v="8"/>
    <x v="108"/>
    <n v="329495"/>
  </r>
  <r>
    <x v="1"/>
    <x v="0"/>
    <x v="8"/>
    <x v="109"/>
    <n v="176766"/>
  </r>
  <r>
    <x v="1"/>
    <x v="0"/>
    <x v="8"/>
    <x v="110"/>
    <n v="656141"/>
  </r>
  <r>
    <x v="1"/>
    <x v="0"/>
    <x v="8"/>
    <x v="111"/>
    <n v="334180"/>
  </r>
  <r>
    <x v="1"/>
    <x v="0"/>
    <x v="8"/>
    <x v="112"/>
    <n v="613648"/>
  </r>
  <r>
    <x v="1"/>
    <x v="0"/>
    <x v="8"/>
    <x v="113"/>
    <n v="730948"/>
  </r>
  <r>
    <x v="1"/>
    <x v="0"/>
    <x v="8"/>
    <x v="114"/>
    <n v="230365"/>
  </r>
  <r>
    <x v="1"/>
    <x v="0"/>
    <x v="8"/>
    <x v="115"/>
    <n v="291206"/>
  </r>
  <r>
    <x v="1"/>
    <x v="0"/>
    <x v="8"/>
    <x v="116"/>
    <n v="918275"/>
  </r>
  <r>
    <x v="1"/>
    <x v="0"/>
    <x v="9"/>
    <x v="117"/>
    <n v="408719"/>
  </r>
  <r>
    <x v="1"/>
    <x v="0"/>
    <x v="9"/>
    <x v="118"/>
    <n v="33633"/>
  </r>
  <r>
    <x v="1"/>
    <x v="0"/>
    <x v="9"/>
    <x v="119"/>
    <n v="140616"/>
  </r>
  <r>
    <x v="1"/>
    <x v="0"/>
    <x v="9"/>
    <x v="120"/>
    <n v="100867"/>
  </r>
  <r>
    <x v="1"/>
    <x v="0"/>
    <x v="9"/>
    <x v="121"/>
    <n v="130694"/>
  </r>
  <r>
    <x v="1"/>
    <x v="0"/>
    <x v="9"/>
    <x v="122"/>
    <n v="25842"/>
  </r>
  <r>
    <x v="1"/>
    <x v="0"/>
    <x v="9"/>
    <x v="123"/>
    <n v="31242"/>
  </r>
  <r>
    <x v="1"/>
    <x v="0"/>
    <x v="9"/>
    <x v="124"/>
    <n v="39959"/>
  </r>
  <r>
    <x v="1"/>
    <x v="0"/>
    <x v="9"/>
    <x v="125"/>
    <n v="621230"/>
  </r>
  <r>
    <x v="1"/>
    <x v="0"/>
    <x v="9"/>
    <x v="126"/>
    <n v="37394"/>
  </r>
  <r>
    <x v="1"/>
    <x v="0"/>
    <x v="9"/>
    <x v="127"/>
    <n v="42330"/>
  </r>
  <r>
    <x v="1"/>
    <x v="0"/>
    <x v="9"/>
    <x v="128"/>
    <n v="58949"/>
  </r>
  <r>
    <x v="1"/>
    <x v="0"/>
    <x v="9"/>
    <x v="129"/>
    <n v="557279"/>
  </r>
  <r>
    <x v="1"/>
    <x v="0"/>
    <x v="9"/>
    <x v="130"/>
    <n v="74862"/>
  </r>
  <r>
    <x v="1"/>
    <x v="0"/>
    <x v="9"/>
    <x v="131"/>
    <n v="44772"/>
  </r>
  <r>
    <x v="1"/>
    <x v="0"/>
    <x v="9"/>
    <x v="132"/>
    <n v="80239"/>
  </r>
  <r>
    <x v="1"/>
    <x v="0"/>
    <x v="9"/>
    <x v="133"/>
    <n v="29489"/>
  </r>
  <r>
    <x v="1"/>
    <x v="0"/>
    <x v="9"/>
    <x v="134"/>
    <n v="48627"/>
  </r>
  <r>
    <x v="1"/>
    <x v="0"/>
    <x v="10"/>
    <x v="135"/>
    <n v="43457"/>
  </r>
  <r>
    <x v="1"/>
    <x v="0"/>
    <x v="10"/>
    <x v="136"/>
    <n v="33150"/>
  </r>
  <r>
    <x v="1"/>
    <x v="0"/>
    <x v="10"/>
    <x v="137"/>
    <n v="38620"/>
  </r>
  <r>
    <x v="1"/>
    <x v="0"/>
    <x v="10"/>
    <x v="138"/>
    <n v="58998"/>
  </r>
  <r>
    <x v="1"/>
    <x v="0"/>
    <x v="10"/>
    <x v="139"/>
    <n v="56692"/>
  </r>
  <r>
    <x v="1"/>
    <x v="0"/>
    <x v="10"/>
    <x v="140"/>
    <n v="123209"/>
  </r>
  <r>
    <x v="1"/>
    <x v="0"/>
    <x v="10"/>
    <x v="141"/>
    <n v="246952"/>
  </r>
  <r>
    <x v="1"/>
    <x v="0"/>
    <x v="10"/>
    <x v="142"/>
    <n v="35198"/>
  </r>
  <r>
    <x v="1"/>
    <x v="0"/>
    <x v="10"/>
    <x v="143"/>
    <n v="88033"/>
  </r>
  <r>
    <x v="1"/>
    <x v="0"/>
    <x v="10"/>
    <x v="144"/>
    <n v="249908"/>
  </r>
  <r>
    <x v="1"/>
    <x v="0"/>
    <x v="10"/>
    <x v="145"/>
    <n v="295808"/>
  </r>
  <r>
    <x v="1"/>
    <x v="0"/>
    <x v="10"/>
    <x v="146"/>
    <n v="234259"/>
  </r>
  <r>
    <x v="1"/>
    <x v="0"/>
    <x v="10"/>
    <x v="147"/>
    <n v="361294"/>
  </r>
  <r>
    <x v="1"/>
    <x v="0"/>
    <x v="10"/>
    <x v="148"/>
    <n v="391551"/>
  </r>
  <r>
    <x v="1"/>
    <x v="0"/>
    <x v="11"/>
    <x v="149"/>
    <n v="49211"/>
  </r>
  <r>
    <x v="1"/>
    <x v="0"/>
    <x v="11"/>
    <x v="150"/>
    <n v="169481"/>
  </r>
  <r>
    <x v="1"/>
    <x v="0"/>
    <x v="11"/>
    <x v="151"/>
    <n v="68564"/>
  </r>
  <r>
    <x v="1"/>
    <x v="0"/>
    <x v="11"/>
    <x v="152"/>
    <n v="182602"/>
  </r>
  <r>
    <x v="1"/>
    <x v="0"/>
    <x v="11"/>
    <x v="153"/>
    <n v="254469"/>
  </r>
  <r>
    <x v="1"/>
    <x v="0"/>
    <x v="11"/>
    <x v="154"/>
    <n v="167693"/>
  </r>
  <r>
    <x v="1"/>
    <x v="0"/>
    <x v="11"/>
    <x v="155"/>
    <n v="88068"/>
  </r>
  <r>
    <x v="1"/>
    <x v="0"/>
    <x v="11"/>
    <x v="156"/>
    <n v="281893"/>
  </r>
  <r>
    <x v="1"/>
    <x v="0"/>
    <x v="11"/>
    <x v="157"/>
    <n v="74181"/>
  </r>
  <r>
    <x v="1"/>
    <x v="0"/>
    <x v="11"/>
    <x v="158"/>
    <n v="486117"/>
  </r>
  <r>
    <x v="1"/>
    <x v="0"/>
    <x v="11"/>
    <x v="159"/>
    <n v="104696"/>
  </r>
  <r>
    <x v="1"/>
    <x v="0"/>
    <x v="11"/>
    <x v="160"/>
    <n v="388697"/>
  </r>
  <r>
    <x v="1"/>
    <x v="0"/>
    <x v="11"/>
    <x v="161"/>
    <n v="511007"/>
  </r>
  <r>
    <x v="1"/>
    <x v="0"/>
    <x v="11"/>
    <x v="162"/>
    <n v="37015"/>
  </r>
  <r>
    <x v="1"/>
    <x v="0"/>
    <x v="11"/>
    <x v="163"/>
    <n v="70986"/>
  </r>
  <r>
    <x v="1"/>
    <x v="0"/>
    <x v="11"/>
    <x v="164"/>
    <n v="121776"/>
  </r>
  <r>
    <x v="1"/>
    <x v="0"/>
    <x v="12"/>
    <x v="165"/>
    <n v="69677"/>
  </r>
  <r>
    <x v="1"/>
    <x v="0"/>
    <x v="12"/>
    <x v="166"/>
    <n v="509688"/>
  </r>
  <r>
    <x v="1"/>
    <x v="0"/>
    <x v="12"/>
    <x v="167"/>
    <n v="127198"/>
  </r>
  <r>
    <x v="1"/>
    <x v="0"/>
    <x v="12"/>
    <x v="168"/>
    <n v="138385"/>
  </r>
  <r>
    <x v="1"/>
    <x v="0"/>
    <x v="12"/>
    <x v="169"/>
    <n v="26565"/>
  </r>
  <r>
    <x v="1"/>
    <x v="0"/>
    <x v="12"/>
    <x v="170"/>
    <n v="68716"/>
  </r>
  <r>
    <x v="1"/>
    <x v="0"/>
    <x v="12"/>
    <x v="171"/>
    <n v="30359"/>
  </r>
  <r>
    <x v="1"/>
    <x v="0"/>
    <x v="12"/>
    <x v="172"/>
    <n v="99451"/>
  </r>
  <r>
    <x v="1"/>
    <x v="0"/>
    <x v="12"/>
    <x v="173"/>
    <n v="561410"/>
  </r>
  <r>
    <x v="1"/>
    <x v="0"/>
    <x v="12"/>
    <x v="174"/>
    <n v="28490"/>
  </r>
  <r>
    <x v="1"/>
    <x v="0"/>
    <x v="12"/>
    <x v="175"/>
    <n v="24707"/>
  </r>
  <r>
    <x v="1"/>
    <x v="0"/>
    <x v="12"/>
    <x v="176"/>
    <n v="423511"/>
  </r>
  <r>
    <x v="1"/>
    <x v="0"/>
    <x v="12"/>
    <x v="177"/>
    <n v="642712"/>
  </r>
  <r>
    <x v="1"/>
    <x v="0"/>
    <x v="12"/>
    <x v="178"/>
    <n v="176714"/>
  </r>
  <r>
    <x v="1"/>
    <x v="0"/>
    <x v="12"/>
    <x v="179"/>
    <n v="23800"/>
  </r>
  <r>
    <x v="1"/>
    <x v="0"/>
    <x v="13"/>
    <x v="180"/>
    <n v="43233"/>
  </r>
  <r>
    <x v="1"/>
    <x v="0"/>
    <x v="13"/>
    <x v="181"/>
    <n v="80415"/>
  </r>
  <r>
    <x v="1"/>
    <x v="0"/>
    <x v="13"/>
    <x v="182"/>
    <n v="33437"/>
  </r>
  <r>
    <x v="1"/>
    <x v="0"/>
    <x v="13"/>
    <x v="183"/>
    <n v="188047"/>
  </r>
  <r>
    <x v="1"/>
    <x v="0"/>
    <x v="13"/>
    <x v="184"/>
    <n v="32098"/>
  </r>
  <r>
    <x v="1"/>
    <x v="0"/>
    <x v="13"/>
    <x v="185"/>
    <n v="145925"/>
  </r>
  <r>
    <x v="1"/>
    <x v="0"/>
    <x v="13"/>
    <x v="186"/>
    <n v="54033"/>
  </r>
  <r>
    <x v="1"/>
    <x v="0"/>
    <x v="13"/>
    <x v="187"/>
    <n v="452163"/>
  </r>
  <r>
    <x v="1"/>
    <x v="0"/>
    <x v="13"/>
    <x v="188"/>
    <n v="92027"/>
  </r>
  <r>
    <x v="1"/>
    <x v="0"/>
    <x v="13"/>
    <x v="189"/>
    <n v="47860"/>
  </r>
  <r>
    <x v="1"/>
    <x v="0"/>
    <x v="13"/>
    <x v="190"/>
    <n v="457382"/>
  </r>
  <r>
    <x v="1"/>
    <x v="0"/>
    <x v="13"/>
    <x v="191"/>
    <n v="34137"/>
  </r>
  <r>
    <x v="1"/>
    <x v="0"/>
    <x v="13"/>
    <x v="192"/>
    <n v="528739"/>
  </r>
  <r>
    <x v="1"/>
    <x v="0"/>
    <x v="13"/>
    <x v="193"/>
    <n v="65741"/>
  </r>
  <r>
    <x v="1"/>
    <x v="0"/>
    <x v="13"/>
    <x v="194"/>
    <n v="71219"/>
  </r>
  <r>
    <x v="1"/>
    <x v="0"/>
    <x v="13"/>
    <x v="195"/>
    <n v="54506"/>
  </r>
  <r>
    <x v="1"/>
    <x v="0"/>
    <x v="13"/>
    <x v="196"/>
    <n v="51481"/>
  </r>
  <r>
    <x v="1"/>
    <x v="0"/>
    <x v="13"/>
    <x v="197"/>
    <n v="44016"/>
  </r>
  <r>
    <x v="1"/>
    <x v="0"/>
    <x v="13"/>
    <x v="198"/>
    <n v="38115"/>
  </r>
  <r>
    <x v="1"/>
    <x v="0"/>
    <x v="13"/>
    <x v="199"/>
    <n v="39588"/>
  </r>
  <r>
    <x v="1"/>
    <x v="0"/>
    <x v="13"/>
    <x v="200"/>
    <n v="86239"/>
  </r>
  <r>
    <x v="1"/>
    <x v="0"/>
    <x v="13"/>
    <x v="201"/>
    <n v="68817"/>
  </r>
  <r>
    <x v="1"/>
    <x v="0"/>
    <x v="14"/>
    <x v="202"/>
    <n v="406150"/>
  </r>
  <r>
    <x v="1"/>
    <x v="0"/>
    <x v="14"/>
    <x v="203"/>
    <n v="426258"/>
  </r>
  <r>
    <x v="1"/>
    <x v="0"/>
    <x v="14"/>
    <x v="204"/>
    <n v="38334"/>
  </r>
  <r>
    <x v="1"/>
    <x v="0"/>
    <x v="14"/>
    <x v="205"/>
    <n v="702942"/>
  </r>
  <r>
    <x v="1"/>
    <x v="0"/>
    <x v="14"/>
    <x v="206"/>
    <n v="23585"/>
  </r>
  <r>
    <x v="1"/>
    <x v="0"/>
    <x v="14"/>
    <x v="207"/>
    <n v="231816"/>
  </r>
  <r>
    <x v="1"/>
    <x v="0"/>
    <x v="14"/>
    <x v="208"/>
    <n v="110485"/>
  </r>
  <r>
    <x v="1"/>
    <x v="0"/>
    <x v="14"/>
    <x v="209"/>
    <n v="34984"/>
  </r>
  <r>
    <x v="1"/>
    <x v="0"/>
    <x v="14"/>
    <x v="210"/>
    <n v="156140"/>
  </r>
  <r>
    <x v="1"/>
    <x v="0"/>
    <x v="14"/>
    <x v="211"/>
    <n v="50073"/>
  </r>
  <r>
    <x v="1"/>
    <x v="0"/>
    <x v="14"/>
    <x v="212"/>
    <n v="294336"/>
  </r>
  <r>
    <x v="1"/>
    <x v="0"/>
    <x v="14"/>
    <x v="213"/>
    <n v="44588"/>
  </r>
  <r>
    <x v="1"/>
    <x v="0"/>
    <x v="14"/>
    <x v="214"/>
    <n v="17789"/>
  </r>
  <r>
    <x v="1"/>
    <x v="0"/>
    <x v="14"/>
    <x v="215"/>
    <n v="191984"/>
  </r>
  <r>
    <x v="1"/>
    <x v="0"/>
    <x v="14"/>
    <x v="216"/>
    <n v="146001"/>
  </r>
  <r>
    <x v="1"/>
    <x v="0"/>
    <x v="14"/>
    <x v="217"/>
    <n v="54923"/>
  </r>
  <r>
    <x v="1"/>
    <x v="0"/>
    <x v="14"/>
    <x v="218"/>
    <n v="8757"/>
  </r>
  <r>
    <x v="1"/>
    <x v="0"/>
    <x v="14"/>
    <x v="219"/>
    <n v="63203"/>
  </r>
  <r>
    <x v="1"/>
    <x v="0"/>
    <x v="14"/>
    <x v="220"/>
    <n v="58712"/>
  </r>
  <r>
    <x v="1"/>
    <x v="0"/>
    <x v="14"/>
    <x v="221"/>
    <n v="52917"/>
  </r>
  <r>
    <x v="1"/>
    <x v="0"/>
    <x v="14"/>
    <x v="222"/>
    <n v="27057"/>
  </r>
  <r>
    <x v="1"/>
    <x v="0"/>
    <x v="14"/>
    <x v="223"/>
    <n v="137563"/>
  </r>
  <r>
    <x v="1"/>
    <x v="0"/>
    <x v="14"/>
    <x v="224"/>
    <n v="350326"/>
  </r>
  <r>
    <x v="1"/>
    <x v="0"/>
    <x v="14"/>
    <x v="225"/>
    <n v="399140"/>
  </r>
  <r>
    <x v="1"/>
    <x v="0"/>
    <x v="15"/>
    <x v="226"/>
    <n v="415800"/>
  </r>
  <r>
    <x v="1"/>
    <x v="0"/>
    <x v="15"/>
    <x v="227"/>
    <n v="71264"/>
  </r>
  <r>
    <x v="1"/>
    <x v="0"/>
    <x v="15"/>
    <x v="228"/>
    <n v="63440"/>
  </r>
  <r>
    <x v="1"/>
    <x v="0"/>
    <x v="15"/>
    <x v="229"/>
    <n v="811440"/>
  </r>
  <r>
    <x v="1"/>
    <x v="0"/>
    <x v="15"/>
    <x v="230"/>
    <n v="55819"/>
  </r>
  <r>
    <x v="1"/>
    <x v="0"/>
    <x v="15"/>
    <x v="231"/>
    <n v="163707"/>
  </r>
  <r>
    <x v="1"/>
    <x v="0"/>
    <x v="15"/>
    <x v="232"/>
    <n v="177459"/>
  </r>
  <r>
    <x v="1"/>
    <x v="0"/>
    <x v="15"/>
    <x v="233"/>
    <n v="42271"/>
  </r>
  <r>
    <x v="1"/>
    <x v="0"/>
    <x v="15"/>
    <x v="234"/>
    <n v="465571"/>
  </r>
  <r>
    <x v="1"/>
    <x v="0"/>
    <x v="15"/>
    <x v="235"/>
    <n v="29353"/>
  </r>
  <r>
    <x v="1"/>
    <x v="0"/>
    <x v="15"/>
    <x v="236"/>
    <n v="658914"/>
  </r>
  <r>
    <x v="1"/>
    <x v="0"/>
    <x v="15"/>
    <x v="237"/>
    <n v="79720"/>
  </r>
  <r>
    <x v="1"/>
    <x v="0"/>
    <x v="15"/>
    <x v="238"/>
    <n v="240789"/>
  </r>
  <r>
    <x v="1"/>
    <x v="0"/>
    <x v="15"/>
    <x v="239"/>
    <n v="279983"/>
  </r>
  <r>
    <x v="1"/>
    <x v="0"/>
    <x v="15"/>
    <x v="240"/>
    <n v="364990"/>
  </r>
  <r>
    <x v="1"/>
    <x v="0"/>
    <x v="15"/>
    <x v="241"/>
    <n v="317506"/>
  </r>
  <r>
    <x v="1"/>
    <x v="0"/>
    <x v="15"/>
    <x v="242"/>
    <n v="272038"/>
  </r>
  <r>
    <x v="1"/>
    <x v="0"/>
    <x v="15"/>
    <x v="243"/>
    <n v="241717"/>
  </r>
  <r>
    <x v="1"/>
    <x v="0"/>
    <x v="15"/>
    <x v="244"/>
    <n v="53775"/>
  </r>
  <r>
    <x v="1"/>
    <x v="0"/>
    <x v="15"/>
    <x v="245"/>
    <n v="83344"/>
  </r>
  <r>
    <x v="1"/>
    <x v="0"/>
    <x v="15"/>
    <x v="246"/>
    <n v="44270"/>
  </r>
  <r>
    <x v="1"/>
    <x v="0"/>
    <x v="15"/>
    <x v="247"/>
    <n v="53373"/>
  </r>
  <r>
    <x v="1"/>
    <x v="0"/>
    <x v="16"/>
    <x v="248"/>
    <n v="265946"/>
  </r>
  <r>
    <x v="1"/>
    <x v="0"/>
    <x v="16"/>
    <x v="249"/>
    <n v="921058"/>
  </r>
  <r>
    <x v="1"/>
    <x v="1"/>
    <x v="0"/>
    <x v="0"/>
    <n v="1175519"/>
  </r>
  <r>
    <x v="1"/>
    <x v="1"/>
    <x v="0"/>
    <x v="1"/>
    <n v="235900"/>
  </r>
  <r>
    <x v="1"/>
    <x v="1"/>
    <x v="0"/>
    <x v="2"/>
    <n v="179040"/>
  </r>
  <r>
    <x v="1"/>
    <x v="1"/>
    <x v="0"/>
    <x v="3"/>
    <n v="365577"/>
  </r>
  <r>
    <x v="1"/>
    <x v="1"/>
    <x v="0"/>
    <x v="4"/>
    <n v="271683"/>
  </r>
  <r>
    <x v="1"/>
    <x v="1"/>
    <x v="0"/>
    <x v="5"/>
    <n v="275611"/>
  </r>
  <r>
    <x v="1"/>
    <x v="1"/>
    <x v="0"/>
    <x v="6"/>
    <n v="331456"/>
  </r>
  <r>
    <x v="1"/>
    <x v="1"/>
    <x v="0"/>
    <x v="7"/>
    <n v="234796"/>
  </r>
  <r>
    <x v="1"/>
    <x v="1"/>
    <x v="0"/>
    <x v="8"/>
    <n v="253386"/>
  </r>
  <r>
    <x v="1"/>
    <x v="1"/>
    <x v="0"/>
    <x v="9"/>
    <n v="145985"/>
  </r>
  <r>
    <x v="1"/>
    <x v="1"/>
    <x v="0"/>
    <x v="10"/>
    <n v="294839"/>
  </r>
  <r>
    <x v="1"/>
    <x v="1"/>
    <x v="0"/>
    <x v="11"/>
    <n v="272156"/>
  </r>
  <r>
    <x v="1"/>
    <x v="1"/>
    <x v="0"/>
    <x v="12"/>
    <n v="502046"/>
  </r>
  <r>
    <x v="1"/>
    <x v="1"/>
    <x v="0"/>
    <x v="13"/>
    <n v="293911"/>
  </r>
  <r>
    <x v="1"/>
    <x v="1"/>
    <x v="0"/>
    <x v="14"/>
    <n v="780535"/>
  </r>
  <r>
    <x v="1"/>
    <x v="1"/>
    <x v="0"/>
    <x v="15"/>
    <n v="285680"/>
  </r>
  <r>
    <x v="1"/>
    <x v="1"/>
    <x v="0"/>
    <x v="16"/>
    <n v="247417"/>
  </r>
  <r>
    <x v="1"/>
    <x v="1"/>
    <x v="0"/>
    <x v="17"/>
    <n v="560239"/>
  </r>
  <r>
    <x v="1"/>
    <x v="1"/>
    <x v="0"/>
    <x v="18"/>
    <n v="238362"/>
  </r>
  <r>
    <x v="1"/>
    <x v="1"/>
    <x v="0"/>
    <x v="19"/>
    <n v="551310"/>
  </r>
  <r>
    <x v="1"/>
    <x v="1"/>
    <x v="0"/>
    <x v="20"/>
    <n v="342094"/>
  </r>
  <r>
    <x v="1"/>
    <x v="1"/>
    <x v="0"/>
    <x v="21"/>
    <n v="160945"/>
  </r>
  <r>
    <x v="1"/>
    <x v="1"/>
    <x v="0"/>
    <x v="22"/>
    <n v="603941"/>
  </r>
  <r>
    <x v="1"/>
    <x v="1"/>
    <x v="0"/>
    <x v="23"/>
    <n v="683787"/>
  </r>
  <r>
    <x v="1"/>
    <x v="1"/>
    <x v="0"/>
    <x v="24"/>
    <n v="175568"/>
  </r>
  <r>
    <x v="1"/>
    <x v="1"/>
    <x v="1"/>
    <x v="25"/>
    <n v="211751"/>
  </r>
  <r>
    <x v="1"/>
    <x v="1"/>
    <x v="1"/>
    <x v="26"/>
    <n v="153635"/>
  </r>
  <r>
    <x v="1"/>
    <x v="1"/>
    <x v="1"/>
    <x v="27"/>
    <n v="137439"/>
  </r>
  <r>
    <x v="1"/>
    <x v="1"/>
    <x v="1"/>
    <x v="28"/>
    <n v="134281"/>
  </r>
  <r>
    <x v="1"/>
    <x v="1"/>
    <x v="1"/>
    <x v="29"/>
    <n v="148609"/>
  </r>
  <r>
    <x v="1"/>
    <x v="1"/>
    <x v="1"/>
    <x v="30"/>
    <n v="235756"/>
  </r>
  <r>
    <x v="1"/>
    <x v="1"/>
    <x v="1"/>
    <x v="31"/>
    <n v="351280"/>
  </r>
  <r>
    <x v="1"/>
    <x v="1"/>
    <x v="1"/>
    <x v="32"/>
    <n v="103526"/>
  </r>
  <r>
    <x v="1"/>
    <x v="1"/>
    <x v="1"/>
    <x v="33"/>
    <n v="178356"/>
  </r>
  <r>
    <x v="1"/>
    <x v="1"/>
    <x v="1"/>
    <x v="34"/>
    <n v="111541"/>
  </r>
  <r>
    <x v="1"/>
    <x v="1"/>
    <x v="1"/>
    <x v="35"/>
    <n v="156302"/>
  </r>
  <r>
    <x v="1"/>
    <x v="1"/>
    <x v="1"/>
    <x v="36"/>
    <n v="137972"/>
  </r>
  <r>
    <x v="1"/>
    <x v="1"/>
    <x v="1"/>
    <x v="37"/>
    <n v="166238"/>
  </r>
  <r>
    <x v="1"/>
    <x v="1"/>
    <x v="1"/>
    <x v="38"/>
    <n v="48097"/>
  </r>
  <r>
    <x v="1"/>
    <x v="1"/>
    <x v="1"/>
    <x v="39"/>
    <n v="120842"/>
  </r>
  <r>
    <x v="1"/>
    <x v="1"/>
    <x v="1"/>
    <x v="40"/>
    <n v="287500"/>
  </r>
  <r>
    <x v="1"/>
    <x v="1"/>
    <x v="2"/>
    <x v="41"/>
    <n v="134336"/>
  </r>
  <r>
    <x v="1"/>
    <x v="1"/>
    <x v="2"/>
    <x v="42"/>
    <n v="302335"/>
  </r>
  <r>
    <x v="1"/>
    <x v="1"/>
    <x v="2"/>
    <x v="43"/>
    <n v="145740"/>
  </r>
  <r>
    <x v="1"/>
    <x v="1"/>
    <x v="2"/>
    <x v="44"/>
    <n v="253385"/>
  </r>
  <r>
    <x v="1"/>
    <x v="1"/>
    <x v="2"/>
    <x v="45"/>
    <n v="249524"/>
  </r>
  <r>
    <x v="1"/>
    <x v="1"/>
    <x v="2"/>
    <x v="46"/>
    <n v="136034"/>
  </r>
  <r>
    <x v="1"/>
    <x v="1"/>
    <x v="2"/>
    <x v="47"/>
    <n v="246664"/>
  </r>
  <r>
    <x v="1"/>
    <x v="1"/>
    <x v="2"/>
    <x v="48"/>
    <n v="350857"/>
  </r>
  <r>
    <x v="1"/>
    <x v="1"/>
    <x v="3"/>
    <x v="49"/>
    <n v="51308"/>
  </r>
  <r>
    <x v="1"/>
    <x v="1"/>
    <x v="3"/>
    <x v="50"/>
    <n v="141500"/>
  </r>
  <r>
    <x v="1"/>
    <x v="1"/>
    <x v="3"/>
    <x v="51"/>
    <n v="347253"/>
  </r>
  <r>
    <x v="1"/>
    <x v="1"/>
    <x v="3"/>
    <x v="52"/>
    <n v="67175"/>
  </r>
  <r>
    <x v="1"/>
    <x v="1"/>
    <x v="3"/>
    <x v="53"/>
    <n v="237731"/>
  </r>
  <r>
    <x v="1"/>
    <x v="1"/>
    <x v="3"/>
    <x v="54"/>
    <n v="289336"/>
  </r>
  <r>
    <x v="1"/>
    <x v="1"/>
    <x v="3"/>
    <x v="55"/>
    <n v="245792"/>
  </r>
  <r>
    <x v="1"/>
    <x v="1"/>
    <x v="3"/>
    <x v="56"/>
    <n v="212627"/>
  </r>
  <r>
    <x v="1"/>
    <x v="1"/>
    <x v="3"/>
    <x v="57"/>
    <n v="11283"/>
  </r>
  <r>
    <x v="1"/>
    <x v="1"/>
    <x v="3"/>
    <x v="58"/>
    <n v="307591"/>
  </r>
  <r>
    <x v="1"/>
    <x v="1"/>
    <x v="4"/>
    <x v="59"/>
    <n v="222220"/>
  </r>
  <r>
    <x v="1"/>
    <x v="1"/>
    <x v="4"/>
    <x v="60"/>
    <n v="111437"/>
  </r>
  <r>
    <x v="1"/>
    <x v="1"/>
    <x v="4"/>
    <x v="61"/>
    <n v="181619"/>
  </r>
  <r>
    <x v="1"/>
    <x v="1"/>
    <x v="4"/>
    <x v="62"/>
    <n v="233616"/>
  </r>
  <r>
    <x v="1"/>
    <x v="1"/>
    <x v="4"/>
    <x v="63"/>
    <n v="278564"/>
  </r>
  <r>
    <x v="1"/>
    <x v="1"/>
    <x v="5"/>
    <x v="64"/>
    <n v="132728"/>
  </r>
  <r>
    <x v="1"/>
    <x v="1"/>
    <x v="5"/>
    <x v="65"/>
    <n v="173032"/>
  </r>
  <r>
    <x v="1"/>
    <x v="1"/>
    <x v="5"/>
    <x v="66"/>
    <n v="315682"/>
  </r>
  <r>
    <x v="1"/>
    <x v="1"/>
    <x v="5"/>
    <x v="67"/>
    <n v="253604"/>
  </r>
  <r>
    <x v="1"/>
    <x v="1"/>
    <x v="5"/>
    <x v="68"/>
    <n v="213105"/>
  </r>
  <r>
    <x v="1"/>
    <x v="1"/>
    <x v="6"/>
    <x v="69"/>
    <n v="263523"/>
  </r>
  <r>
    <x v="1"/>
    <x v="1"/>
    <x v="6"/>
    <x v="70"/>
    <n v="63428"/>
  </r>
  <r>
    <x v="1"/>
    <x v="1"/>
    <x v="6"/>
    <x v="71"/>
    <n v="137105"/>
  </r>
  <r>
    <x v="1"/>
    <x v="1"/>
    <x v="6"/>
    <x v="72"/>
    <n v="159030"/>
  </r>
  <r>
    <x v="1"/>
    <x v="1"/>
    <x v="6"/>
    <x v="73"/>
    <n v="98383"/>
  </r>
  <r>
    <x v="1"/>
    <x v="1"/>
    <x v="7"/>
    <x v="74"/>
    <n v="125915"/>
  </r>
  <r>
    <x v="1"/>
    <x v="1"/>
    <x v="8"/>
    <x v="75"/>
    <n v="65573"/>
  </r>
  <r>
    <x v="1"/>
    <x v="1"/>
    <x v="8"/>
    <x v="76"/>
    <n v="224380"/>
  </r>
  <r>
    <x v="1"/>
    <x v="1"/>
    <x v="8"/>
    <x v="77"/>
    <n v="292562"/>
  </r>
  <r>
    <x v="1"/>
    <x v="1"/>
    <x v="8"/>
    <x v="78"/>
    <n v="148635"/>
  </r>
  <r>
    <x v="1"/>
    <x v="1"/>
    <x v="8"/>
    <x v="79"/>
    <n v="70760"/>
  </r>
  <r>
    <x v="1"/>
    <x v="1"/>
    <x v="8"/>
    <x v="80"/>
    <n v="195864"/>
  </r>
  <r>
    <x v="1"/>
    <x v="1"/>
    <x v="8"/>
    <x v="81"/>
    <n v="163750"/>
  </r>
  <r>
    <x v="1"/>
    <x v="1"/>
    <x v="8"/>
    <x v="82"/>
    <n v="138040"/>
  </r>
  <r>
    <x v="1"/>
    <x v="1"/>
    <x v="8"/>
    <x v="83"/>
    <n v="139231"/>
  </r>
  <r>
    <x v="1"/>
    <x v="1"/>
    <x v="8"/>
    <x v="84"/>
    <n v="205065"/>
  </r>
  <r>
    <x v="1"/>
    <x v="1"/>
    <x v="8"/>
    <x v="85"/>
    <n v="230099"/>
  </r>
  <r>
    <x v="1"/>
    <x v="1"/>
    <x v="8"/>
    <x v="86"/>
    <n v="38985"/>
  </r>
  <r>
    <x v="1"/>
    <x v="1"/>
    <x v="8"/>
    <x v="87"/>
    <n v="369384"/>
  </r>
  <r>
    <x v="1"/>
    <x v="1"/>
    <x v="8"/>
    <x v="88"/>
    <n v="455473"/>
  </r>
  <r>
    <x v="1"/>
    <x v="1"/>
    <x v="8"/>
    <x v="89"/>
    <n v="159787"/>
  </r>
  <r>
    <x v="1"/>
    <x v="1"/>
    <x v="8"/>
    <x v="90"/>
    <n v="157828"/>
  </r>
  <r>
    <x v="1"/>
    <x v="1"/>
    <x v="8"/>
    <x v="91"/>
    <n v="217529"/>
  </r>
  <r>
    <x v="1"/>
    <x v="1"/>
    <x v="8"/>
    <x v="92"/>
    <n v="270016"/>
  </r>
  <r>
    <x v="1"/>
    <x v="1"/>
    <x v="8"/>
    <x v="93"/>
    <n v="134905"/>
  </r>
  <r>
    <x v="1"/>
    <x v="1"/>
    <x v="8"/>
    <x v="94"/>
    <n v="286828"/>
  </r>
  <r>
    <x v="1"/>
    <x v="1"/>
    <x v="8"/>
    <x v="95"/>
    <n v="265624"/>
  </r>
  <r>
    <x v="1"/>
    <x v="1"/>
    <x v="8"/>
    <x v="96"/>
    <n v="313920"/>
  </r>
  <r>
    <x v="1"/>
    <x v="1"/>
    <x v="8"/>
    <x v="97"/>
    <n v="134133"/>
  </r>
  <r>
    <x v="1"/>
    <x v="1"/>
    <x v="8"/>
    <x v="98"/>
    <n v="102749"/>
  </r>
  <r>
    <x v="1"/>
    <x v="1"/>
    <x v="8"/>
    <x v="99"/>
    <n v="284646"/>
  </r>
  <r>
    <x v="1"/>
    <x v="1"/>
    <x v="8"/>
    <x v="100"/>
    <n v="144864"/>
  </r>
  <r>
    <x v="1"/>
    <x v="1"/>
    <x v="8"/>
    <x v="101"/>
    <n v="117961"/>
  </r>
  <r>
    <x v="1"/>
    <x v="1"/>
    <x v="8"/>
    <x v="102"/>
    <n v="73912"/>
  </r>
  <r>
    <x v="1"/>
    <x v="1"/>
    <x v="8"/>
    <x v="103"/>
    <n v="62807"/>
  </r>
  <r>
    <x v="1"/>
    <x v="1"/>
    <x v="8"/>
    <x v="104"/>
    <n v="23633"/>
  </r>
  <r>
    <x v="1"/>
    <x v="1"/>
    <x v="8"/>
    <x v="105"/>
    <n v="94915"/>
  </r>
  <r>
    <x v="1"/>
    <x v="1"/>
    <x v="8"/>
    <x v="106"/>
    <n v="249870"/>
  </r>
  <r>
    <x v="1"/>
    <x v="1"/>
    <x v="8"/>
    <x v="107"/>
    <n v="140927"/>
  </r>
  <r>
    <x v="1"/>
    <x v="1"/>
    <x v="8"/>
    <x v="108"/>
    <n v="160207"/>
  </r>
  <r>
    <x v="1"/>
    <x v="1"/>
    <x v="8"/>
    <x v="109"/>
    <n v="119685"/>
  </r>
  <r>
    <x v="1"/>
    <x v="1"/>
    <x v="8"/>
    <x v="110"/>
    <n v="189266"/>
  </r>
  <r>
    <x v="1"/>
    <x v="1"/>
    <x v="8"/>
    <x v="111"/>
    <n v="147198"/>
  </r>
  <r>
    <x v="1"/>
    <x v="1"/>
    <x v="8"/>
    <x v="112"/>
    <n v="193167"/>
  </r>
  <r>
    <x v="1"/>
    <x v="1"/>
    <x v="8"/>
    <x v="113"/>
    <n v="204080"/>
  </r>
  <r>
    <x v="1"/>
    <x v="1"/>
    <x v="8"/>
    <x v="114"/>
    <n v="107626"/>
  </r>
  <r>
    <x v="1"/>
    <x v="1"/>
    <x v="8"/>
    <x v="115"/>
    <n v="184782"/>
  </r>
  <r>
    <x v="1"/>
    <x v="1"/>
    <x v="8"/>
    <x v="116"/>
    <n v="475499"/>
  </r>
  <r>
    <x v="1"/>
    <x v="1"/>
    <x v="9"/>
    <x v="117"/>
    <n v="126875"/>
  </r>
  <r>
    <x v="1"/>
    <x v="1"/>
    <x v="9"/>
    <x v="118"/>
    <n v="30800"/>
  </r>
  <r>
    <x v="1"/>
    <x v="1"/>
    <x v="9"/>
    <x v="119"/>
    <n v="33050"/>
  </r>
  <r>
    <x v="1"/>
    <x v="1"/>
    <x v="9"/>
    <x v="120"/>
    <n v="35344"/>
  </r>
  <r>
    <x v="1"/>
    <x v="1"/>
    <x v="9"/>
    <x v="121"/>
    <n v="92837"/>
  </r>
  <r>
    <x v="1"/>
    <x v="1"/>
    <x v="9"/>
    <x v="122"/>
    <n v="5807"/>
  </r>
  <r>
    <x v="1"/>
    <x v="1"/>
    <x v="9"/>
    <x v="123"/>
    <n v="35489"/>
  </r>
  <r>
    <x v="1"/>
    <x v="1"/>
    <x v="9"/>
    <x v="124"/>
    <n v="17504"/>
  </r>
  <r>
    <x v="1"/>
    <x v="1"/>
    <x v="9"/>
    <x v="125"/>
    <n v="105527"/>
  </r>
  <r>
    <x v="1"/>
    <x v="1"/>
    <x v="9"/>
    <x v="126"/>
    <n v="23402"/>
  </r>
  <r>
    <x v="1"/>
    <x v="1"/>
    <x v="9"/>
    <x v="127"/>
    <n v="47831"/>
  </r>
  <r>
    <x v="1"/>
    <x v="1"/>
    <x v="9"/>
    <x v="128"/>
    <n v="14544"/>
  </r>
  <r>
    <x v="1"/>
    <x v="1"/>
    <x v="9"/>
    <x v="129"/>
    <n v="103057"/>
  </r>
  <r>
    <x v="1"/>
    <x v="1"/>
    <x v="9"/>
    <x v="130"/>
    <n v="18519"/>
  </r>
  <r>
    <x v="1"/>
    <x v="1"/>
    <x v="9"/>
    <x v="131"/>
    <n v="63874"/>
  </r>
  <r>
    <x v="1"/>
    <x v="1"/>
    <x v="9"/>
    <x v="132"/>
    <n v="67425"/>
  </r>
  <r>
    <x v="1"/>
    <x v="1"/>
    <x v="9"/>
    <x v="133"/>
    <n v="26207"/>
  </r>
  <r>
    <x v="1"/>
    <x v="1"/>
    <x v="9"/>
    <x v="134"/>
    <n v="39041"/>
  </r>
  <r>
    <x v="1"/>
    <x v="1"/>
    <x v="10"/>
    <x v="135"/>
    <n v="24267"/>
  </r>
  <r>
    <x v="1"/>
    <x v="1"/>
    <x v="10"/>
    <x v="136"/>
    <n v="23379"/>
  </r>
  <r>
    <x v="1"/>
    <x v="1"/>
    <x v="10"/>
    <x v="137"/>
    <n v="16865"/>
  </r>
  <r>
    <x v="1"/>
    <x v="1"/>
    <x v="10"/>
    <x v="138"/>
    <n v="17318"/>
  </r>
  <r>
    <x v="1"/>
    <x v="1"/>
    <x v="10"/>
    <x v="139"/>
    <n v="27296"/>
  </r>
  <r>
    <x v="1"/>
    <x v="1"/>
    <x v="10"/>
    <x v="140"/>
    <n v="66040"/>
  </r>
  <r>
    <x v="1"/>
    <x v="1"/>
    <x v="10"/>
    <x v="141"/>
    <n v="47775"/>
  </r>
  <r>
    <x v="1"/>
    <x v="1"/>
    <x v="10"/>
    <x v="142"/>
    <n v="18778"/>
  </r>
  <r>
    <x v="1"/>
    <x v="1"/>
    <x v="10"/>
    <x v="143"/>
    <n v="52554"/>
  </r>
  <r>
    <x v="1"/>
    <x v="1"/>
    <x v="10"/>
    <x v="144"/>
    <n v="125066"/>
  </r>
  <r>
    <x v="1"/>
    <x v="1"/>
    <x v="10"/>
    <x v="145"/>
    <n v="140886"/>
  </r>
  <r>
    <x v="1"/>
    <x v="1"/>
    <x v="10"/>
    <x v="146"/>
    <n v="127790"/>
  </r>
  <r>
    <x v="1"/>
    <x v="1"/>
    <x v="10"/>
    <x v="147"/>
    <n v="203049"/>
  </r>
  <r>
    <x v="1"/>
    <x v="1"/>
    <x v="10"/>
    <x v="148"/>
    <n v="66953"/>
  </r>
  <r>
    <x v="1"/>
    <x v="1"/>
    <x v="11"/>
    <x v="149"/>
    <n v="16537"/>
  </r>
  <r>
    <x v="1"/>
    <x v="1"/>
    <x v="11"/>
    <x v="150"/>
    <n v="74163"/>
  </r>
  <r>
    <x v="1"/>
    <x v="1"/>
    <x v="11"/>
    <x v="151"/>
    <n v="35917"/>
  </r>
  <r>
    <x v="1"/>
    <x v="1"/>
    <x v="11"/>
    <x v="152"/>
    <n v="55049"/>
  </r>
  <r>
    <x v="1"/>
    <x v="1"/>
    <x v="11"/>
    <x v="153"/>
    <n v="61831"/>
  </r>
  <r>
    <x v="1"/>
    <x v="1"/>
    <x v="11"/>
    <x v="154"/>
    <n v="48521"/>
  </r>
  <r>
    <x v="1"/>
    <x v="1"/>
    <x v="11"/>
    <x v="155"/>
    <n v="27051"/>
  </r>
  <r>
    <x v="1"/>
    <x v="1"/>
    <x v="11"/>
    <x v="156"/>
    <n v="52879"/>
  </r>
  <r>
    <x v="1"/>
    <x v="1"/>
    <x v="11"/>
    <x v="157"/>
    <n v="28064"/>
  </r>
  <r>
    <x v="1"/>
    <x v="1"/>
    <x v="11"/>
    <x v="158"/>
    <n v="176159"/>
  </r>
  <r>
    <x v="1"/>
    <x v="1"/>
    <x v="11"/>
    <x v="159"/>
    <n v="47470"/>
  </r>
  <r>
    <x v="1"/>
    <x v="1"/>
    <x v="11"/>
    <x v="160"/>
    <n v="188467"/>
  </r>
  <r>
    <x v="1"/>
    <x v="1"/>
    <x v="11"/>
    <x v="161"/>
    <n v="225001"/>
  </r>
  <r>
    <x v="1"/>
    <x v="1"/>
    <x v="11"/>
    <x v="162"/>
    <n v="18742"/>
  </r>
  <r>
    <x v="1"/>
    <x v="1"/>
    <x v="11"/>
    <x v="163"/>
    <n v="29135"/>
  </r>
  <r>
    <x v="1"/>
    <x v="1"/>
    <x v="11"/>
    <x v="164"/>
    <n v="40805"/>
  </r>
  <r>
    <x v="1"/>
    <x v="1"/>
    <x v="12"/>
    <x v="165"/>
    <n v="22786"/>
  </r>
  <r>
    <x v="1"/>
    <x v="1"/>
    <x v="12"/>
    <x v="166"/>
    <n v="80526"/>
  </r>
  <r>
    <x v="1"/>
    <x v="1"/>
    <x v="12"/>
    <x v="167"/>
    <n v="48647"/>
  </r>
  <r>
    <x v="1"/>
    <x v="1"/>
    <x v="12"/>
    <x v="168"/>
    <n v="31909"/>
  </r>
  <r>
    <x v="1"/>
    <x v="1"/>
    <x v="12"/>
    <x v="169"/>
    <n v="35452"/>
  </r>
  <r>
    <x v="1"/>
    <x v="1"/>
    <x v="12"/>
    <x v="170"/>
    <n v="29651"/>
  </r>
  <r>
    <x v="1"/>
    <x v="1"/>
    <x v="12"/>
    <x v="171"/>
    <n v="12086"/>
  </r>
  <r>
    <x v="1"/>
    <x v="1"/>
    <x v="12"/>
    <x v="172"/>
    <n v="86422"/>
  </r>
  <r>
    <x v="1"/>
    <x v="1"/>
    <x v="12"/>
    <x v="173"/>
    <n v="89974"/>
  </r>
  <r>
    <x v="1"/>
    <x v="1"/>
    <x v="12"/>
    <x v="174"/>
    <n v="17530"/>
  </r>
  <r>
    <x v="1"/>
    <x v="1"/>
    <x v="12"/>
    <x v="175"/>
    <n v="7392"/>
  </r>
  <r>
    <x v="1"/>
    <x v="1"/>
    <x v="12"/>
    <x v="176"/>
    <n v="229021"/>
  </r>
  <r>
    <x v="1"/>
    <x v="1"/>
    <x v="12"/>
    <x v="177"/>
    <n v="198443"/>
  </r>
  <r>
    <x v="1"/>
    <x v="1"/>
    <x v="12"/>
    <x v="178"/>
    <n v="34201"/>
  </r>
  <r>
    <x v="1"/>
    <x v="1"/>
    <x v="12"/>
    <x v="179"/>
    <n v="13940"/>
  </r>
  <r>
    <x v="1"/>
    <x v="1"/>
    <x v="13"/>
    <x v="180"/>
    <n v="17603"/>
  </r>
  <r>
    <x v="1"/>
    <x v="1"/>
    <x v="13"/>
    <x v="181"/>
    <n v="20258"/>
  </r>
  <r>
    <x v="1"/>
    <x v="1"/>
    <x v="13"/>
    <x v="182"/>
    <n v="16747"/>
  </r>
  <r>
    <x v="1"/>
    <x v="1"/>
    <x v="13"/>
    <x v="183"/>
    <n v="53437"/>
  </r>
  <r>
    <x v="1"/>
    <x v="1"/>
    <x v="13"/>
    <x v="184"/>
    <n v="14650"/>
  </r>
  <r>
    <x v="1"/>
    <x v="1"/>
    <x v="13"/>
    <x v="185"/>
    <n v="58506"/>
  </r>
  <r>
    <x v="1"/>
    <x v="1"/>
    <x v="13"/>
    <x v="186"/>
    <n v="45785"/>
  </r>
  <r>
    <x v="1"/>
    <x v="1"/>
    <x v="13"/>
    <x v="187"/>
    <n v="100816"/>
  </r>
  <r>
    <x v="1"/>
    <x v="1"/>
    <x v="13"/>
    <x v="188"/>
    <n v="55485"/>
  </r>
  <r>
    <x v="1"/>
    <x v="1"/>
    <x v="13"/>
    <x v="189"/>
    <n v="26181"/>
  </r>
  <r>
    <x v="1"/>
    <x v="1"/>
    <x v="13"/>
    <x v="190"/>
    <n v="95905"/>
  </r>
  <r>
    <x v="1"/>
    <x v="1"/>
    <x v="13"/>
    <x v="191"/>
    <n v="14364"/>
  </r>
  <r>
    <x v="1"/>
    <x v="1"/>
    <x v="13"/>
    <x v="192"/>
    <n v="105153"/>
  </r>
  <r>
    <x v="1"/>
    <x v="1"/>
    <x v="13"/>
    <x v="193"/>
    <n v="22299"/>
  </r>
  <r>
    <x v="1"/>
    <x v="1"/>
    <x v="13"/>
    <x v="194"/>
    <n v="39259"/>
  </r>
  <r>
    <x v="1"/>
    <x v="1"/>
    <x v="13"/>
    <x v="195"/>
    <n v="16784"/>
  </r>
  <r>
    <x v="1"/>
    <x v="1"/>
    <x v="13"/>
    <x v="196"/>
    <n v="28752"/>
  </r>
  <r>
    <x v="1"/>
    <x v="1"/>
    <x v="13"/>
    <x v="197"/>
    <n v="15357"/>
  </r>
  <r>
    <x v="1"/>
    <x v="1"/>
    <x v="13"/>
    <x v="198"/>
    <n v="12018"/>
  </r>
  <r>
    <x v="1"/>
    <x v="1"/>
    <x v="13"/>
    <x v="199"/>
    <n v="19584"/>
  </r>
  <r>
    <x v="1"/>
    <x v="1"/>
    <x v="13"/>
    <x v="200"/>
    <n v="28791"/>
  </r>
  <r>
    <x v="1"/>
    <x v="1"/>
    <x v="13"/>
    <x v="201"/>
    <n v="38033"/>
  </r>
  <r>
    <x v="1"/>
    <x v="1"/>
    <x v="14"/>
    <x v="202"/>
    <n v="132936"/>
  </r>
  <r>
    <x v="1"/>
    <x v="1"/>
    <x v="14"/>
    <x v="203"/>
    <n v="165569"/>
  </r>
  <r>
    <x v="1"/>
    <x v="1"/>
    <x v="14"/>
    <x v="204"/>
    <n v="24310"/>
  </r>
  <r>
    <x v="1"/>
    <x v="1"/>
    <x v="14"/>
    <x v="205"/>
    <n v="122700"/>
  </r>
  <r>
    <x v="1"/>
    <x v="1"/>
    <x v="14"/>
    <x v="206"/>
    <n v="20384"/>
  </r>
  <r>
    <x v="1"/>
    <x v="1"/>
    <x v="14"/>
    <x v="207"/>
    <n v="48854"/>
  </r>
  <r>
    <x v="1"/>
    <x v="1"/>
    <x v="14"/>
    <x v="208"/>
    <n v="31167"/>
  </r>
  <r>
    <x v="1"/>
    <x v="1"/>
    <x v="14"/>
    <x v="209"/>
    <n v="11941"/>
  </r>
  <r>
    <x v="1"/>
    <x v="1"/>
    <x v="14"/>
    <x v="210"/>
    <n v="37753"/>
  </r>
  <r>
    <x v="1"/>
    <x v="1"/>
    <x v="14"/>
    <x v="211"/>
    <n v="32202"/>
  </r>
  <r>
    <x v="1"/>
    <x v="1"/>
    <x v="14"/>
    <x v="212"/>
    <n v="54751"/>
  </r>
  <r>
    <x v="1"/>
    <x v="1"/>
    <x v="14"/>
    <x v="213"/>
    <n v="31123"/>
  </r>
  <r>
    <x v="1"/>
    <x v="1"/>
    <x v="14"/>
    <x v="214"/>
    <n v="3693"/>
  </r>
  <r>
    <x v="1"/>
    <x v="1"/>
    <x v="14"/>
    <x v="215"/>
    <n v="28705"/>
  </r>
  <r>
    <x v="1"/>
    <x v="1"/>
    <x v="14"/>
    <x v="216"/>
    <n v="52763"/>
  </r>
  <r>
    <x v="1"/>
    <x v="1"/>
    <x v="14"/>
    <x v="217"/>
    <n v="20724"/>
  </r>
  <r>
    <x v="1"/>
    <x v="1"/>
    <x v="14"/>
    <x v="218"/>
    <n v="960"/>
  </r>
  <r>
    <x v="1"/>
    <x v="1"/>
    <x v="14"/>
    <x v="219"/>
    <n v="28145"/>
  </r>
  <r>
    <x v="1"/>
    <x v="1"/>
    <x v="14"/>
    <x v="220"/>
    <n v="21318"/>
  </r>
  <r>
    <x v="1"/>
    <x v="1"/>
    <x v="14"/>
    <x v="221"/>
    <n v="32570"/>
  </r>
  <r>
    <x v="1"/>
    <x v="1"/>
    <x v="14"/>
    <x v="222"/>
    <n v="12873"/>
  </r>
  <r>
    <x v="1"/>
    <x v="1"/>
    <x v="14"/>
    <x v="223"/>
    <n v="89897"/>
  </r>
  <r>
    <x v="1"/>
    <x v="1"/>
    <x v="14"/>
    <x v="224"/>
    <n v="150520"/>
  </r>
  <r>
    <x v="1"/>
    <x v="1"/>
    <x v="14"/>
    <x v="225"/>
    <n v="130812"/>
  </r>
  <r>
    <x v="1"/>
    <x v="1"/>
    <x v="15"/>
    <x v="226"/>
    <n v="70261"/>
  </r>
  <r>
    <x v="1"/>
    <x v="1"/>
    <x v="15"/>
    <x v="227"/>
    <n v="17387"/>
  </r>
  <r>
    <x v="1"/>
    <x v="1"/>
    <x v="15"/>
    <x v="228"/>
    <n v="33714"/>
  </r>
  <r>
    <x v="1"/>
    <x v="1"/>
    <x v="15"/>
    <x v="229"/>
    <n v="194148"/>
  </r>
  <r>
    <x v="1"/>
    <x v="1"/>
    <x v="15"/>
    <x v="230"/>
    <n v="25933"/>
  </r>
  <r>
    <x v="1"/>
    <x v="1"/>
    <x v="15"/>
    <x v="231"/>
    <n v="41879"/>
  </r>
  <r>
    <x v="1"/>
    <x v="1"/>
    <x v="15"/>
    <x v="232"/>
    <n v="60900"/>
  </r>
  <r>
    <x v="1"/>
    <x v="1"/>
    <x v="15"/>
    <x v="233"/>
    <n v="25177"/>
  </r>
  <r>
    <x v="1"/>
    <x v="1"/>
    <x v="15"/>
    <x v="234"/>
    <n v="150772"/>
  </r>
  <r>
    <x v="1"/>
    <x v="1"/>
    <x v="15"/>
    <x v="235"/>
    <n v="13898"/>
  </r>
  <r>
    <x v="1"/>
    <x v="1"/>
    <x v="15"/>
    <x v="236"/>
    <n v="96135"/>
  </r>
  <r>
    <x v="1"/>
    <x v="1"/>
    <x v="15"/>
    <x v="237"/>
    <n v="37350"/>
  </r>
  <r>
    <x v="1"/>
    <x v="1"/>
    <x v="15"/>
    <x v="238"/>
    <n v="111838"/>
  </r>
  <r>
    <x v="1"/>
    <x v="1"/>
    <x v="15"/>
    <x v="239"/>
    <n v="109641"/>
  </r>
  <r>
    <x v="1"/>
    <x v="1"/>
    <x v="15"/>
    <x v="240"/>
    <n v="206927"/>
  </r>
  <r>
    <x v="1"/>
    <x v="1"/>
    <x v="15"/>
    <x v="241"/>
    <n v="168106"/>
  </r>
  <r>
    <x v="1"/>
    <x v="1"/>
    <x v="15"/>
    <x v="242"/>
    <n v="68647"/>
  </r>
  <r>
    <x v="1"/>
    <x v="1"/>
    <x v="15"/>
    <x v="243"/>
    <n v="63786"/>
  </r>
  <r>
    <x v="1"/>
    <x v="1"/>
    <x v="15"/>
    <x v="244"/>
    <n v="21926"/>
  </r>
  <r>
    <x v="1"/>
    <x v="1"/>
    <x v="15"/>
    <x v="245"/>
    <n v="53831"/>
  </r>
  <r>
    <x v="1"/>
    <x v="1"/>
    <x v="15"/>
    <x v="246"/>
    <n v="15836"/>
  </r>
  <r>
    <x v="1"/>
    <x v="1"/>
    <x v="15"/>
    <x v="247"/>
    <n v="18163"/>
  </r>
  <r>
    <x v="1"/>
    <x v="1"/>
    <x v="16"/>
    <x v="248"/>
    <n v="173724"/>
  </r>
  <r>
    <x v="1"/>
    <x v="1"/>
    <x v="16"/>
    <x v="249"/>
    <n v="216592"/>
  </r>
  <r>
    <x v="2"/>
    <x v="0"/>
    <x v="0"/>
    <x v="0"/>
    <n v="830395"/>
  </r>
  <r>
    <x v="2"/>
    <x v="0"/>
    <x v="0"/>
    <x v="1"/>
    <n v="665312"/>
  </r>
  <r>
    <x v="2"/>
    <x v="0"/>
    <x v="0"/>
    <x v="2"/>
    <n v="448963"/>
  </r>
  <r>
    <x v="2"/>
    <x v="0"/>
    <x v="0"/>
    <x v="3"/>
    <n v="820232"/>
  </r>
  <r>
    <x v="2"/>
    <x v="0"/>
    <x v="0"/>
    <x v="4"/>
    <n v="732289"/>
  </r>
  <r>
    <x v="2"/>
    <x v="0"/>
    <x v="0"/>
    <x v="5"/>
    <n v="510636"/>
  </r>
  <r>
    <x v="2"/>
    <x v="0"/>
    <x v="0"/>
    <x v="6"/>
    <n v="604755"/>
  </r>
  <r>
    <x v="2"/>
    <x v="0"/>
    <x v="0"/>
    <x v="7"/>
    <n v="353560"/>
  </r>
  <r>
    <x v="2"/>
    <x v="0"/>
    <x v="0"/>
    <x v="8"/>
    <n v="823148"/>
  </r>
  <r>
    <x v="2"/>
    <x v="0"/>
    <x v="0"/>
    <x v="9"/>
    <n v="468667"/>
  </r>
  <r>
    <x v="2"/>
    <x v="0"/>
    <x v="0"/>
    <x v="10"/>
    <n v="519562"/>
  </r>
  <r>
    <x v="2"/>
    <x v="0"/>
    <x v="0"/>
    <x v="11"/>
    <n v="536276"/>
  </r>
  <r>
    <x v="2"/>
    <x v="0"/>
    <x v="0"/>
    <x v="12"/>
    <n v="527347"/>
  </r>
  <r>
    <x v="2"/>
    <x v="0"/>
    <x v="0"/>
    <x v="13"/>
    <n v="416209"/>
  </r>
  <r>
    <x v="2"/>
    <x v="0"/>
    <x v="0"/>
    <x v="14"/>
    <n v="593875"/>
  </r>
  <r>
    <x v="2"/>
    <x v="0"/>
    <x v="0"/>
    <x v="15"/>
    <n v="416365"/>
  </r>
  <r>
    <x v="2"/>
    <x v="0"/>
    <x v="0"/>
    <x v="16"/>
    <n v="634305"/>
  </r>
  <r>
    <x v="2"/>
    <x v="0"/>
    <x v="0"/>
    <x v="17"/>
    <n v="988969"/>
  </r>
  <r>
    <x v="2"/>
    <x v="0"/>
    <x v="0"/>
    <x v="18"/>
    <n v="663601"/>
  </r>
  <r>
    <x v="2"/>
    <x v="0"/>
    <x v="0"/>
    <x v="19"/>
    <n v="571981"/>
  </r>
  <r>
    <x v="2"/>
    <x v="0"/>
    <x v="0"/>
    <x v="20"/>
    <n v="305416"/>
  </r>
  <r>
    <x v="2"/>
    <x v="0"/>
    <x v="0"/>
    <x v="21"/>
    <n v="671766"/>
  </r>
  <r>
    <x v="2"/>
    <x v="0"/>
    <x v="0"/>
    <x v="22"/>
    <n v="213162"/>
  </r>
  <r>
    <x v="2"/>
    <x v="0"/>
    <x v="0"/>
    <x v="23"/>
    <n v="188785"/>
  </r>
  <r>
    <x v="2"/>
    <x v="0"/>
    <x v="0"/>
    <x v="24"/>
    <n v="598330"/>
  </r>
  <r>
    <x v="2"/>
    <x v="0"/>
    <x v="1"/>
    <x v="25"/>
    <n v="113667"/>
  </r>
  <r>
    <x v="2"/>
    <x v="0"/>
    <x v="1"/>
    <x v="26"/>
    <n v="380462"/>
  </r>
  <r>
    <x v="2"/>
    <x v="0"/>
    <x v="1"/>
    <x v="27"/>
    <n v="167327"/>
  </r>
  <r>
    <x v="2"/>
    <x v="0"/>
    <x v="1"/>
    <x v="28"/>
    <n v="415115"/>
  </r>
  <r>
    <x v="2"/>
    <x v="0"/>
    <x v="1"/>
    <x v="29"/>
    <n v="122101"/>
  </r>
  <r>
    <x v="2"/>
    <x v="0"/>
    <x v="1"/>
    <x v="30"/>
    <n v="377407"/>
  </r>
  <r>
    <x v="2"/>
    <x v="0"/>
    <x v="1"/>
    <x v="31"/>
    <n v="527814"/>
  </r>
  <r>
    <x v="2"/>
    <x v="0"/>
    <x v="1"/>
    <x v="32"/>
    <n v="465196"/>
  </r>
  <r>
    <x v="2"/>
    <x v="0"/>
    <x v="1"/>
    <x v="33"/>
    <n v="343958"/>
  </r>
  <r>
    <x v="2"/>
    <x v="0"/>
    <x v="1"/>
    <x v="34"/>
    <n v="472825"/>
  </r>
  <r>
    <x v="2"/>
    <x v="0"/>
    <x v="1"/>
    <x v="35"/>
    <n v="178827"/>
  </r>
  <r>
    <x v="2"/>
    <x v="0"/>
    <x v="1"/>
    <x v="36"/>
    <n v="245971"/>
  </r>
  <r>
    <x v="2"/>
    <x v="0"/>
    <x v="1"/>
    <x v="37"/>
    <n v="265476"/>
  </r>
  <r>
    <x v="2"/>
    <x v="0"/>
    <x v="1"/>
    <x v="38"/>
    <n v="154656"/>
  </r>
  <r>
    <x v="2"/>
    <x v="0"/>
    <x v="1"/>
    <x v="39"/>
    <n v="53280"/>
  </r>
  <r>
    <x v="2"/>
    <x v="0"/>
    <x v="1"/>
    <x v="40"/>
    <n v="690772"/>
  </r>
  <r>
    <x v="2"/>
    <x v="0"/>
    <x v="2"/>
    <x v="41"/>
    <n v="213005"/>
  </r>
  <r>
    <x v="2"/>
    <x v="0"/>
    <x v="2"/>
    <x v="42"/>
    <n v="954278"/>
  </r>
  <r>
    <x v="2"/>
    <x v="0"/>
    <x v="2"/>
    <x v="43"/>
    <n v="232874"/>
  </r>
  <r>
    <x v="2"/>
    <x v="0"/>
    <x v="2"/>
    <x v="44"/>
    <n v="473979"/>
  </r>
  <r>
    <x v="2"/>
    <x v="0"/>
    <x v="2"/>
    <x v="45"/>
    <n v="709429"/>
  </r>
  <r>
    <x v="2"/>
    <x v="0"/>
    <x v="2"/>
    <x v="46"/>
    <n v="284105"/>
  </r>
  <r>
    <x v="2"/>
    <x v="0"/>
    <x v="2"/>
    <x v="47"/>
    <n v="661116"/>
  </r>
  <r>
    <x v="2"/>
    <x v="0"/>
    <x v="2"/>
    <x v="48"/>
    <n v="113138"/>
  </r>
  <r>
    <x v="2"/>
    <x v="0"/>
    <x v="3"/>
    <x v="49"/>
    <n v="82713"/>
  </r>
  <r>
    <x v="2"/>
    <x v="0"/>
    <x v="3"/>
    <x v="50"/>
    <n v="474854"/>
  </r>
  <r>
    <x v="2"/>
    <x v="0"/>
    <x v="3"/>
    <x v="51"/>
    <n v="803159"/>
  </r>
  <r>
    <x v="2"/>
    <x v="0"/>
    <x v="3"/>
    <x v="52"/>
    <n v="101560"/>
  </r>
  <r>
    <x v="2"/>
    <x v="0"/>
    <x v="3"/>
    <x v="53"/>
    <n v="592257"/>
  </r>
  <r>
    <x v="2"/>
    <x v="0"/>
    <x v="3"/>
    <x v="54"/>
    <n v="821163"/>
  </r>
  <r>
    <x v="2"/>
    <x v="0"/>
    <x v="3"/>
    <x v="55"/>
    <n v="765280"/>
  </r>
  <r>
    <x v="2"/>
    <x v="0"/>
    <x v="3"/>
    <x v="56"/>
    <n v="502161"/>
  </r>
  <r>
    <x v="2"/>
    <x v="0"/>
    <x v="3"/>
    <x v="57"/>
    <n v="16207"/>
  </r>
  <r>
    <x v="2"/>
    <x v="0"/>
    <x v="3"/>
    <x v="58"/>
    <n v="151213"/>
  </r>
  <r>
    <x v="2"/>
    <x v="0"/>
    <x v="4"/>
    <x v="59"/>
    <n v="673329"/>
  </r>
  <r>
    <x v="2"/>
    <x v="0"/>
    <x v="4"/>
    <x v="60"/>
    <n v="308194"/>
  </r>
  <r>
    <x v="2"/>
    <x v="0"/>
    <x v="4"/>
    <x v="61"/>
    <n v="160602"/>
  </r>
  <r>
    <x v="2"/>
    <x v="0"/>
    <x v="4"/>
    <x v="62"/>
    <n v="706770"/>
  </r>
  <r>
    <x v="2"/>
    <x v="0"/>
    <x v="4"/>
    <x v="63"/>
    <n v="476769"/>
  </r>
  <r>
    <x v="2"/>
    <x v="0"/>
    <x v="5"/>
    <x v="64"/>
    <n v="266568"/>
  </r>
  <r>
    <x v="2"/>
    <x v="0"/>
    <x v="5"/>
    <x v="65"/>
    <n v="345068"/>
  </r>
  <r>
    <x v="2"/>
    <x v="0"/>
    <x v="5"/>
    <x v="66"/>
    <n v="768692"/>
  </r>
  <r>
    <x v="2"/>
    <x v="0"/>
    <x v="5"/>
    <x v="67"/>
    <n v="476856"/>
  </r>
  <r>
    <x v="2"/>
    <x v="0"/>
    <x v="5"/>
    <x v="68"/>
    <n v="376743"/>
  </r>
  <r>
    <x v="2"/>
    <x v="0"/>
    <x v="6"/>
    <x v="69"/>
    <n v="586418"/>
  </r>
  <r>
    <x v="2"/>
    <x v="0"/>
    <x v="6"/>
    <x v="70"/>
    <n v="296663"/>
  </r>
  <r>
    <x v="2"/>
    <x v="0"/>
    <x v="6"/>
    <x v="71"/>
    <n v="264373"/>
  </r>
  <r>
    <x v="2"/>
    <x v="0"/>
    <x v="6"/>
    <x v="72"/>
    <n v="277433"/>
  </r>
  <r>
    <x v="2"/>
    <x v="0"/>
    <x v="6"/>
    <x v="73"/>
    <n v="332987"/>
  </r>
  <r>
    <x v="2"/>
    <x v="0"/>
    <x v="7"/>
    <x v="74"/>
    <n v="384811"/>
  </r>
  <r>
    <x v="2"/>
    <x v="0"/>
    <x v="8"/>
    <x v="75"/>
    <n v="67600"/>
  </r>
  <r>
    <x v="2"/>
    <x v="0"/>
    <x v="8"/>
    <x v="76"/>
    <n v="610884"/>
  </r>
  <r>
    <x v="2"/>
    <x v="0"/>
    <x v="8"/>
    <x v="77"/>
    <n v="389706"/>
  </r>
  <r>
    <x v="2"/>
    <x v="0"/>
    <x v="8"/>
    <x v="78"/>
    <n v="384963"/>
  </r>
  <r>
    <x v="2"/>
    <x v="0"/>
    <x v="8"/>
    <x v="79"/>
    <n v="91375"/>
  </r>
  <r>
    <x v="2"/>
    <x v="0"/>
    <x v="8"/>
    <x v="80"/>
    <n v="511329"/>
  </r>
  <r>
    <x v="2"/>
    <x v="0"/>
    <x v="8"/>
    <x v="81"/>
    <n v="381594"/>
  </r>
  <r>
    <x v="2"/>
    <x v="0"/>
    <x v="8"/>
    <x v="82"/>
    <n v="278618"/>
  </r>
  <r>
    <x v="2"/>
    <x v="0"/>
    <x v="8"/>
    <x v="83"/>
    <n v="431724"/>
  </r>
  <r>
    <x v="2"/>
    <x v="0"/>
    <x v="8"/>
    <x v="84"/>
    <n v="508163"/>
  </r>
  <r>
    <x v="2"/>
    <x v="0"/>
    <x v="8"/>
    <x v="85"/>
    <n v="778195"/>
  </r>
  <r>
    <x v="2"/>
    <x v="0"/>
    <x v="8"/>
    <x v="86"/>
    <n v="150399"/>
  </r>
  <r>
    <x v="2"/>
    <x v="0"/>
    <x v="8"/>
    <x v="87"/>
    <n v="1367059"/>
  </r>
  <r>
    <x v="2"/>
    <x v="0"/>
    <x v="8"/>
    <x v="88"/>
    <n v="762876"/>
  </r>
  <r>
    <x v="2"/>
    <x v="0"/>
    <x v="8"/>
    <x v="89"/>
    <n v="352238"/>
  </r>
  <r>
    <x v="2"/>
    <x v="0"/>
    <x v="8"/>
    <x v="90"/>
    <n v="337048"/>
  </r>
  <r>
    <x v="2"/>
    <x v="0"/>
    <x v="8"/>
    <x v="91"/>
    <n v="477478"/>
  </r>
  <r>
    <x v="2"/>
    <x v="0"/>
    <x v="8"/>
    <x v="92"/>
    <n v="451080"/>
  </r>
  <r>
    <x v="2"/>
    <x v="0"/>
    <x v="8"/>
    <x v="93"/>
    <n v="411571"/>
  </r>
  <r>
    <x v="2"/>
    <x v="0"/>
    <x v="8"/>
    <x v="94"/>
    <n v="264210"/>
  </r>
  <r>
    <x v="2"/>
    <x v="0"/>
    <x v="8"/>
    <x v="95"/>
    <n v="623041"/>
  </r>
  <r>
    <x v="2"/>
    <x v="0"/>
    <x v="8"/>
    <x v="96"/>
    <n v="554323"/>
  </r>
  <r>
    <x v="2"/>
    <x v="0"/>
    <x v="8"/>
    <x v="97"/>
    <n v="505562"/>
  </r>
  <r>
    <x v="2"/>
    <x v="0"/>
    <x v="8"/>
    <x v="98"/>
    <n v="287821"/>
  </r>
  <r>
    <x v="2"/>
    <x v="0"/>
    <x v="8"/>
    <x v="99"/>
    <n v="530991"/>
  </r>
  <r>
    <x v="2"/>
    <x v="0"/>
    <x v="8"/>
    <x v="100"/>
    <n v="365682"/>
  </r>
  <r>
    <x v="2"/>
    <x v="0"/>
    <x v="8"/>
    <x v="101"/>
    <n v="276672"/>
  </r>
  <r>
    <x v="2"/>
    <x v="0"/>
    <x v="8"/>
    <x v="102"/>
    <n v="131645"/>
  </r>
  <r>
    <x v="2"/>
    <x v="0"/>
    <x v="8"/>
    <x v="103"/>
    <n v="155184"/>
  </r>
  <r>
    <x v="2"/>
    <x v="0"/>
    <x v="8"/>
    <x v="104"/>
    <n v="55861"/>
  </r>
  <r>
    <x v="2"/>
    <x v="0"/>
    <x v="8"/>
    <x v="105"/>
    <n v="271141"/>
  </r>
  <r>
    <x v="2"/>
    <x v="0"/>
    <x v="8"/>
    <x v="106"/>
    <n v="510923"/>
  </r>
  <r>
    <x v="2"/>
    <x v="0"/>
    <x v="8"/>
    <x v="107"/>
    <n v="438713"/>
  </r>
  <r>
    <x v="2"/>
    <x v="0"/>
    <x v="8"/>
    <x v="108"/>
    <n v="327586"/>
  </r>
  <r>
    <x v="2"/>
    <x v="0"/>
    <x v="8"/>
    <x v="109"/>
    <n v="176810"/>
  </r>
  <r>
    <x v="2"/>
    <x v="0"/>
    <x v="8"/>
    <x v="110"/>
    <n v="651553"/>
  </r>
  <r>
    <x v="2"/>
    <x v="0"/>
    <x v="8"/>
    <x v="111"/>
    <n v="334198"/>
  </r>
  <r>
    <x v="2"/>
    <x v="0"/>
    <x v="8"/>
    <x v="112"/>
    <n v="615119"/>
  </r>
  <r>
    <x v="2"/>
    <x v="0"/>
    <x v="8"/>
    <x v="113"/>
    <n v="724772"/>
  </r>
  <r>
    <x v="2"/>
    <x v="0"/>
    <x v="8"/>
    <x v="114"/>
    <n v="229516"/>
  </r>
  <r>
    <x v="2"/>
    <x v="0"/>
    <x v="8"/>
    <x v="115"/>
    <n v="274671"/>
  </r>
  <r>
    <x v="2"/>
    <x v="0"/>
    <x v="8"/>
    <x v="116"/>
    <n v="920993"/>
  </r>
  <r>
    <x v="2"/>
    <x v="0"/>
    <x v="9"/>
    <x v="117"/>
    <n v="407279"/>
  </r>
  <r>
    <x v="2"/>
    <x v="0"/>
    <x v="9"/>
    <x v="118"/>
    <n v="33741"/>
  </r>
  <r>
    <x v="2"/>
    <x v="0"/>
    <x v="9"/>
    <x v="119"/>
    <n v="140564"/>
  </r>
  <r>
    <x v="2"/>
    <x v="0"/>
    <x v="9"/>
    <x v="120"/>
    <n v="100177"/>
  </r>
  <r>
    <x v="2"/>
    <x v="0"/>
    <x v="9"/>
    <x v="121"/>
    <n v="131011"/>
  </r>
  <r>
    <x v="2"/>
    <x v="0"/>
    <x v="9"/>
    <x v="122"/>
    <n v="26157"/>
  </r>
  <r>
    <x v="2"/>
    <x v="0"/>
    <x v="9"/>
    <x v="123"/>
    <n v="31468"/>
  </r>
  <r>
    <x v="2"/>
    <x v="0"/>
    <x v="9"/>
    <x v="124"/>
    <n v="40093"/>
  </r>
  <r>
    <x v="2"/>
    <x v="0"/>
    <x v="9"/>
    <x v="125"/>
    <n v="614644"/>
  </r>
  <r>
    <x v="2"/>
    <x v="0"/>
    <x v="9"/>
    <x v="126"/>
    <n v="38045"/>
  </r>
  <r>
    <x v="2"/>
    <x v="0"/>
    <x v="9"/>
    <x v="127"/>
    <n v="42422"/>
  </r>
  <r>
    <x v="2"/>
    <x v="0"/>
    <x v="9"/>
    <x v="128"/>
    <n v="58897"/>
  </r>
  <r>
    <x v="2"/>
    <x v="0"/>
    <x v="9"/>
    <x v="129"/>
    <n v="553445"/>
  </r>
  <r>
    <x v="2"/>
    <x v="0"/>
    <x v="9"/>
    <x v="130"/>
    <n v="75841"/>
  </r>
  <r>
    <x v="2"/>
    <x v="0"/>
    <x v="9"/>
    <x v="131"/>
    <n v="45298"/>
  </r>
  <r>
    <x v="2"/>
    <x v="0"/>
    <x v="9"/>
    <x v="132"/>
    <n v="80372"/>
  </r>
  <r>
    <x v="2"/>
    <x v="0"/>
    <x v="9"/>
    <x v="133"/>
    <n v="29582"/>
  </r>
  <r>
    <x v="2"/>
    <x v="0"/>
    <x v="9"/>
    <x v="134"/>
    <n v="48578"/>
  </r>
  <r>
    <x v="2"/>
    <x v="0"/>
    <x v="10"/>
    <x v="135"/>
    <n v="43654"/>
  </r>
  <r>
    <x v="2"/>
    <x v="0"/>
    <x v="10"/>
    <x v="136"/>
    <n v="33104"/>
  </r>
  <r>
    <x v="2"/>
    <x v="0"/>
    <x v="10"/>
    <x v="137"/>
    <n v="38494"/>
  </r>
  <r>
    <x v="2"/>
    <x v="0"/>
    <x v="10"/>
    <x v="138"/>
    <n v="59023"/>
  </r>
  <r>
    <x v="2"/>
    <x v="0"/>
    <x v="10"/>
    <x v="139"/>
    <n v="57095"/>
  </r>
  <r>
    <x v="2"/>
    <x v="0"/>
    <x v="10"/>
    <x v="140"/>
    <n v="123513"/>
  </r>
  <r>
    <x v="2"/>
    <x v="0"/>
    <x v="10"/>
    <x v="141"/>
    <n v="243852"/>
  </r>
  <r>
    <x v="2"/>
    <x v="0"/>
    <x v="10"/>
    <x v="142"/>
    <n v="35352"/>
  </r>
  <r>
    <x v="2"/>
    <x v="0"/>
    <x v="10"/>
    <x v="143"/>
    <n v="88187"/>
  </r>
  <r>
    <x v="2"/>
    <x v="0"/>
    <x v="10"/>
    <x v="144"/>
    <n v="248974"/>
  </r>
  <r>
    <x v="2"/>
    <x v="0"/>
    <x v="10"/>
    <x v="145"/>
    <n v="294122"/>
  </r>
  <r>
    <x v="2"/>
    <x v="0"/>
    <x v="10"/>
    <x v="146"/>
    <n v="232926"/>
  </r>
  <r>
    <x v="2"/>
    <x v="0"/>
    <x v="10"/>
    <x v="147"/>
    <n v="360369"/>
  </r>
  <r>
    <x v="2"/>
    <x v="0"/>
    <x v="10"/>
    <x v="148"/>
    <n v="385882"/>
  </r>
  <r>
    <x v="2"/>
    <x v="0"/>
    <x v="11"/>
    <x v="149"/>
    <n v="49794"/>
  </r>
  <r>
    <x v="2"/>
    <x v="0"/>
    <x v="11"/>
    <x v="150"/>
    <n v="169604"/>
  </r>
  <r>
    <x v="2"/>
    <x v="0"/>
    <x v="11"/>
    <x v="151"/>
    <n v="68652"/>
  </r>
  <r>
    <x v="2"/>
    <x v="0"/>
    <x v="11"/>
    <x v="152"/>
    <n v="180520"/>
  </r>
  <r>
    <x v="2"/>
    <x v="0"/>
    <x v="11"/>
    <x v="153"/>
    <n v="255113"/>
  </r>
  <r>
    <x v="2"/>
    <x v="0"/>
    <x v="11"/>
    <x v="154"/>
    <n v="166456"/>
  </r>
  <r>
    <x v="2"/>
    <x v="0"/>
    <x v="11"/>
    <x v="155"/>
    <n v="88783"/>
  </r>
  <r>
    <x v="2"/>
    <x v="0"/>
    <x v="11"/>
    <x v="156"/>
    <n v="286173"/>
  </r>
  <r>
    <x v="2"/>
    <x v="0"/>
    <x v="11"/>
    <x v="157"/>
    <n v="72362"/>
  </r>
  <r>
    <x v="2"/>
    <x v="0"/>
    <x v="11"/>
    <x v="158"/>
    <n v="486258"/>
  </r>
  <r>
    <x v="2"/>
    <x v="0"/>
    <x v="11"/>
    <x v="159"/>
    <n v="105598"/>
  </r>
  <r>
    <x v="2"/>
    <x v="0"/>
    <x v="11"/>
    <x v="160"/>
    <n v="388309"/>
  </r>
  <r>
    <x v="2"/>
    <x v="0"/>
    <x v="11"/>
    <x v="161"/>
    <n v="512566"/>
  </r>
  <r>
    <x v="2"/>
    <x v="0"/>
    <x v="11"/>
    <x v="162"/>
    <n v="36916"/>
  </r>
  <r>
    <x v="2"/>
    <x v="0"/>
    <x v="11"/>
    <x v="163"/>
    <n v="71533"/>
  </r>
  <r>
    <x v="2"/>
    <x v="0"/>
    <x v="11"/>
    <x v="164"/>
    <n v="122599"/>
  </r>
  <r>
    <x v="2"/>
    <x v="0"/>
    <x v="12"/>
    <x v="165"/>
    <n v="70331"/>
  </r>
  <r>
    <x v="2"/>
    <x v="0"/>
    <x v="12"/>
    <x v="166"/>
    <n v="507935"/>
  </r>
  <r>
    <x v="2"/>
    <x v="0"/>
    <x v="12"/>
    <x v="167"/>
    <n v="125616"/>
  </r>
  <r>
    <x v="2"/>
    <x v="0"/>
    <x v="12"/>
    <x v="168"/>
    <n v="139363"/>
  </r>
  <r>
    <x v="2"/>
    <x v="0"/>
    <x v="12"/>
    <x v="169"/>
    <n v="26740"/>
  </r>
  <r>
    <x v="2"/>
    <x v="0"/>
    <x v="12"/>
    <x v="170"/>
    <n v="68790"/>
  </r>
  <r>
    <x v="2"/>
    <x v="0"/>
    <x v="12"/>
    <x v="171"/>
    <n v="31105"/>
  </r>
  <r>
    <x v="2"/>
    <x v="0"/>
    <x v="12"/>
    <x v="172"/>
    <n v="100173"/>
  </r>
  <r>
    <x v="2"/>
    <x v="0"/>
    <x v="12"/>
    <x v="173"/>
    <n v="556425"/>
  </r>
  <r>
    <x v="2"/>
    <x v="0"/>
    <x v="12"/>
    <x v="174"/>
    <n v="28671"/>
  </r>
  <r>
    <x v="2"/>
    <x v="0"/>
    <x v="12"/>
    <x v="175"/>
    <n v="24771"/>
  </r>
  <r>
    <x v="2"/>
    <x v="0"/>
    <x v="12"/>
    <x v="176"/>
    <n v="407356"/>
  </r>
  <r>
    <x v="2"/>
    <x v="0"/>
    <x v="12"/>
    <x v="177"/>
    <n v="669953"/>
  </r>
  <r>
    <x v="2"/>
    <x v="0"/>
    <x v="12"/>
    <x v="178"/>
    <n v="176034"/>
  </r>
  <r>
    <x v="2"/>
    <x v="0"/>
    <x v="12"/>
    <x v="179"/>
    <n v="23911"/>
  </r>
  <r>
    <x v="2"/>
    <x v="0"/>
    <x v="13"/>
    <x v="180"/>
    <n v="43352"/>
  </r>
  <r>
    <x v="2"/>
    <x v="0"/>
    <x v="13"/>
    <x v="181"/>
    <n v="80723"/>
  </r>
  <r>
    <x v="2"/>
    <x v="0"/>
    <x v="13"/>
    <x v="182"/>
    <n v="33708"/>
  </r>
  <r>
    <x v="2"/>
    <x v="0"/>
    <x v="13"/>
    <x v="183"/>
    <n v="193705"/>
  </r>
  <r>
    <x v="2"/>
    <x v="0"/>
    <x v="13"/>
    <x v="184"/>
    <n v="32113"/>
  </r>
  <r>
    <x v="2"/>
    <x v="0"/>
    <x v="13"/>
    <x v="185"/>
    <n v="145633"/>
  </r>
  <r>
    <x v="2"/>
    <x v="0"/>
    <x v="13"/>
    <x v="186"/>
    <n v="54425"/>
  </r>
  <r>
    <x v="2"/>
    <x v="0"/>
    <x v="13"/>
    <x v="187"/>
    <n v="448517"/>
  </r>
  <r>
    <x v="2"/>
    <x v="0"/>
    <x v="13"/>
    <x v="188"/>
    <n v="92613"/>
  </r>
  <r>
    <x v="2"/>
    <x v="0"/>
    <x v="13"/>
    <x v="189"/>
    <n v="47895"/>
  </r>
  <r>
    <x v="2"/>
    <x v="0"/>
    <x v="13"/>
    <x v="190"/>
    <n v="457035"/>
  </r>
  <r>
    <x v="2"/>
    <x v="0"/>
    <x v="13"/>
    <x v="191"/>
    <n v="34017"/>
  </r>
  <r>
    <x v="2"/>
    <x v="0"/>
    <x v="13"/>
    <x v="192"/>
    <n v="529429"/>
  </r>
  <r>
    <x v="2"/>
    <x v="0"/>
    <x v="13"/>
    <x v="193"/>
    <n v="66216"/>
  </r>
  <r>
    <x v="2"/>
    <x v="0"/>
    <x v="13"/>
    <x v="194"/>
    <n v="71769"/>
  </r>
  <r>
    <x v="2"/>
    <x v="0"/>
    <x v="13"/>
    <x v="195"/>
    <n v="54760"/>
  </r>
  <r>
    <x v="2"/>
    <x v="0"/>
    <x v="13"/>
    <x v="196"/>
    <n v="52507"/>
  </r>
  <r>
    <x v="2"/>
    <x v="0"/>
    <x v="13"/>
    <x v="197"/>
    <n v="44352"/>
  </r>
  <r>
    <x v="2"/>
    <x v="0"/>
    <x v="13"/>
    <x v="198"/>
    <n v="38254"/>
  </r>
  <r>
    <x v="2"/>
    <x v="0"/>
    <x v="13"/>
    <x v="199"/>
    <n v="39364"/>
  </r>
  <r>
    <x v="2"/>
    <x v="0"/>
    <x v="13"/>
    <x v="200"/>
    <n v="86719"/>
  </r>
  <r>
    <x v="2"/>
    <x v="0"/>
    <x v="13"/>
    <x v="201"/>
    <n v="68817"/>
  </r>
  <r>
    <x v="2"/>
    <x v="0"/>
    <x v="14"/>
    <x v="202"/>
    <n v="405941"/>
  </r>
  <r>
    <x v="2"/>
    <x v="0"/>
    <x v="14"/>
    <x v="203"/>
    <n v="428792"/>
  </r>
  <r>
    <x v="2"/>
    <x v="0"/>
    <x v="14"/>
    <x v="204"/>
    <n v="38787"/>
  </r>
  <r>
    <x v="2"/>
    <x v="0"/>
    <x v="14"/>
    <x v="205"/>
    <n v="712959"/>
  </r>
  <r>
    <x v="2"/>
    <x v="0"/>
    <x v="14"/>
    <x v="206"/>
    <n v="23727"/>
  </r>
  <r>
    <x v="2"/>
    <x v="0"/>
    <x v="14"/>
    <x v="207"/>
    <n v="232863"/>
  </r>
  <r>
    <x v="2"/>
    <x v="0"/>
    <x v="14"/>
    <x v="208"/>
    <n v="110619"/>
  </r>
  <r>
    <x v="2"/>
    <x v="0"/>
    <x v="14"/>
    <x v="209"/>
    <n v="35709"/>
  </r>
  <r>
    <x v="2"/>
    <x v="0"/>
    <x v="14"/>
    <x v="210"/>
    <n v="156790"/>
  </r>
  <r>
    <x v="2"/>
    <x v="0"/>
    <x v="14"/>
    <x v="211"/>
    <n v="50271"/>
  </r>
  <r>
    <x v="2"/>
    <x v="0"/>
    <x v="14"/>
    <x v="212"/>
    <n v="296300"/>
  </r>
  <r>
    <x v="2"/>
    <x v="0"/>
    <x v="14"/>
    <x v="213"/>
    <n v="45347"/>
  </r>
  <r>
    <x v="2"/>
    <x v="0"/>
    <x v="14"/>
    <x v="214"/>
    <n v="18044"/>
  </r>
  <r>
    <x v="2"/>
    <x v="0"/>
    <x v="14"/>
    <x v="215"/>
    <n v="193079"/>
  </r>
  <r>
    <x v="2"/>
    <x v="0"/>
    <x v="14"/>
    <x v="216"/>
    <n v="146912"/>
  </r>
  <r>
    <x v="2"/>
    <x v="0"/>
    <x v="14"/>
    <x v="217"/>
    <n v="55114"/>
  </r>
  <r>
    <x v="2"/>
    <x v="0"/>
    <x v="14"/>
    <x v="218"/>
    <n v="8507"/>
  </r>
  <r>
    <x v="2"/>
    <x v="0"/>
    <x v="14"/>
    <x v="219"/>
    <n v="63628"/>
  </r>
  <r>
    <x v="2"/>
    <x v="0"/>
    <x v="14"/>
    <x v="220"/>
    <n v="59094"/>
  </r>
  <r>
    <x v="2"/>
    <x v="0"/>
    <x v="14"/>
    <x v="221"/>
    <n v="53267"/>
  </r>
  <r>
    <x v="2"/>
    <x v="0"/>
    <x v="14"/>
    <x v="222"/>
    <n v="27462"/>
  </r>
  <r>
    <x v="2"/>
    <x v="0"/>
    <x v="14"/>
    <x v="223"/>
    <n v="138558"/>
  </r>
  <r>
    <x v="2"/>
    <x v="0"/>
    <x v="14"/>
    <x v="224"/>
    <n v="362625"/>
  </r>
  <r>
    <x v="2"/>
    <x v="0"/>
    <x v="14"/>
    <x v="225"/>
    <n v="405461"/>
  </r>
  <r>
    <x v="2"/>
    <x v="0"/>
    <x v="15"/>
    <x v="226"/>
    <n v="423041"/>
  </r>
  <r>
    <x v="2"/>
    <x v="0"/>
    <x v="15"/>
    <x v="227"/>
    <n v="71679"/>
  </r>
  <r>
    <x v="2"/>
    <x v="0"/>
    <x v="15"/>
    <x v="228"/>
    <n v="64085"/>
  </r>
  <r>
    <x v="2"/>
    <x v="0"/>
    <x v="15"/>
    <x v="229"/>
    <n v="815327"/>
  </r>
  <r>
    <x v="2"/>
    <x v="0"/>
    <x v="15"/>
    <x v="230"/>
    <n v="55695"/>
  </r>
  <r>
    <x v="2"/>
    <x v="0"/>
    <x v="15"/>
    <x v="231"/>
    <n v="164049"/>
  </r>
  <r>
    <x v="2"/>
    <x v="0"/>
    <x v="15"/>
    <x v="232"/>
    <n v="178063"/>
  </r>
  <r>
    <x v="2"/>
    <x v="0"/>
    <x v="15"/>
    <x v="233"/>
    <n v="42398"/>
  </r>
  <r>
    <x v="2"/>
    <x v="0"/>
    <x v="15"/>
    <x v="234"/>
    <n v="468325"/>
  </r>
  <r>
    <x v="2"/>
    <x v="0"/>
    <x v="15"/>
    <x v="235"/>
    <n v="29618"/>
  </r>
  <r>
    <x v="2"/>
    <x v="0"/>
    <x v="15"/>
    <x v="236"/>
    <n v="659378"/>
  </r>
  <r>
    <x v="2"/>
    <x v="0"/>
    <x v="15"/>
    <x v="237"/>
    <n v="80036"/>
  </r>
  <r>
    <x v="2"/>
    <x v="0"/>
    <x v="15"/>
    <x v="238"/>
    <n v="254196"/>
  </r>
  <r>
    <x v="2"/>
    <x v="0"/>
    <x v="15"/>
    <x v="239"/>
    <n v="294096"/>
  </r>
  <r>
    <x v="2"/>
    <x v="0"/>
    <x v="15"/>
    <x v="240"/>
    <n v="382739"/>
  </r>
  <r>
    <x v="2"/>
    <x v="0"/>
    <x v="15"/>
    <x v="241"/>
    <n v="321099"/>
  </r>
  <r>
    <x v="2"/>
    <x v="0"/>
    <x v="15"/>
    <x v="242"/>
    <n v="275083"/>
  </r>
  <r>
    <x v="2"/>
    <x v="0"/>
    <x v="15"/>
    <x v="243"/>
    <n v="243334"/>
  </r>
  <r>
    <x v="2"/>
    <x v="0"/>
    <x v="15"/>
    <x v="244"/>
    <n v="53848"/>
  </r>
  <r>
    <x v="2"/>
    <x v="0"/>
    <x v="15"/>
    <x v="245"/>
    <n v="83576"/>
  </r>
  <r>
    <x v="2"/>
    <x v="0"/>
    <x v="15"/>
    <x v="246"/>
    <n v="44691"/>
  </r>
  <r>
    <x v="2"/>
    <x v="0"/>
    <x v="15"/>
    <x v="247"/>
    <n v="53766"/>
  </r>
  <r>
    <x v="2"/>
    <x v="0"/>
    <x v="16"/>
    <x v="248"/>
    <n v="266513"/>
  </r>
  <r>
    <x v="2"/>
    <x v="0"/>
    <x v="16"/>
    <x v="249"/>
    <n v="917421"/>
  </r>
  <r>
    <x v="2"/>
    <x v="1"/>
    <x v="0"/>
    <x v="0"/>
    <n v="1188110"/>
  </r>
  <r>
    <x v="2"/>
    <x v="1"/>
    <x v="0"/>
    <x v="1"/>
    <n v="235742"/>
  </r>
  <r>
    <x v="2"/>
    <x v="1"/>
    <x v="0"/>
    <x v="2"/>
    <n v="177232"/>
  </r>
  <r>
    <x v="2"/>
    <x v="1"/>
    <x v="0"/>
    <x v="3"/>
    <n v="363065"/>
  </r>
  <r>
    <x v="2"/>
    <x v="1"/>
    <x v="0"/>
    <x v="4"/>
    <n v="272100"/>
  </r>
  <r>
    <x v="2"/>
    <x v="1"/>
    <x v="0"/>
    <x v="5"/>
    <n v="277149"/>
  </r>
  <r>
    <x v="2"/>
    <x v="1"/>
    <x v="0"/>
    <x v="6"/>
    <n v="338860"/>
  </r>
  <r>
    <x v="2"/>
    <x v="1"/>
    <x v="0"/>
    <x v="7"/>
    <n v="241718"/>
  </r>
  <r>
    <x v="2"/>
    <x v="1"/>
    <x v="0"/>
    <x v="8"/>
    <n v="267521"/>
  </r>
  <r>
    <x v="2"/>
    <x v="1"/>
    <x v="0"/>
    <x v="9"/>
    <n v="144905"/>
  </r>
  <r>
    <x v="2"/>
    <x v="1"/>
    <x v="0"/>
    <x v="10"/>
    <n v="295100"/>
  </r>
  <r>
    <x v="2"/>
    <x v="1"/>
    <x v="0"/>
    <x v="11"/>
    <n v="268325"/>
  </r>
  <r>
    <x v="2"/>
    <x v="1"/>
    <x v="0"/>
    <x v="12"/>
    <n v="510903"/>
  </r>
  <r>
    <x v="2"/>
    <x v="1"/>
    <x v="0"/>
    <x v="13"/>
    <n v="291835"/>
  </r>
  <r>
    <x v="2"/>
    <x v="1"/>
    <x v="0"/>
    <x v="14"/>
    <n v="790284"/>
  </r>
  <r>
    <x v="2"/>
    <x v="1"/>
    <x v="0"/>
    <x v="15"/>
    <n v="288664"/>
  </r>
  <r>
    <x v="2"/>
    <x v="1"/>
    <x v="0"/>
    <x v="16"/>
    <n v="248081"/>
  </r>
  <r>
    <x v="2"/>
    <x v="1"/>
    <x v="0"/>
    <x v="17"/>
    <n v="557829"/>
  </r>
  <r>
    <x v="2"/>
    <x v="1"/>
    <x v="0"/>
    <x v="18"/>
    <n v="238127"/>
  </r>
  <r>
    <x v="2"/>
    <x v="1"/>
    <x v="0"/>
    <x v="19"/>
    <n v="555523"/>
  </r>
  <r>
    <x v="2"/>
    <x v="1"/>
    <x v="0"/>
    <x v="20"/>
    <n v="335805"/>
  </r>
  <r>
    <x v="2"/>
    <x v="1"/>
    <x v="0"/>
    <x v="21"/>
    <n v="160005"/>
  </r>
  <r>
    <x v="2"/>
    <x v="1"/>
    <x v="0"/>
    <x v="22"/>
    <n v="612042"/>
  </r>
  <r>
    <x v="2"/>
    <x v="1"/>
    <x v="0"/>
    <x v="23"/>
    <n v="699868"/>
  </r>
  <r>
    <x v="2"/>
    <x v="1"/>
    <x v="0"/>
    <x v="24"/>
    <n v="176566"/>
  </r>
  <r>
    <x v="2"/>
    <x v="1"/>
    <x v="1"/>
    <x v="25"/>
    <n v="220315"/>
  </r>
  <r>
    <x v="2"/>
    <x v="1"/>
    <x v="1"/>
    <x v="26"/>
    <n v="158288"/>
  </r>
  <r>
    <x v="2"/>
    <x v="1"/>
    <x v="1"/>
    <x v="27"/>
    <n v="141755"/>
  </r>
  <r>
    <x v="2"/>
    <x v="1"/>
    <x v="1"/>
    <x v="28"/>
    <n v="140844"/>
  </r>
  <r>
    <x v="2"/>
    <x v="1"/>
    <x v="1"/>
    <x v="29"/>
    <n v="153539"/>
  </r>
  <r>
    <x v="2"/>
    <x v="1"/>
    <x v="1"/>
    <x v="30"/>
    <n v="245184"/>
  </r>
  <r>
    <x v="2"/>
    <x v="1"/>
    <x v="1"/>
    <x v="31"/>
    <n v="362245"/>
  </r>
  <r>
    <x v="2"/>
    <x v="1"/>
    <x v="1"/>
    <x v="32"/>
    <n v="104958"/>
  </r>
  <r>
    <x v="2"/>
    <x v="1"/>
    <x v="1"/>
    <x v="33"/>
    <n v="185985"/>
  </r>
  <r>
    <x v="2"/>
    <x v="1"/>
    <x v="1"/>
    <x v="34"/>
    <n v="112291"/>
  </r>
  <r>
    <x v="2"/>
    <x v="1"/>
    <x v="1"/>
    <x v="35"/>
    <n v="170717"/>
  </r>
  <r>
    <x v="2"/>
    <x v="1"/>
    <x v="1"/>
    <x v="36"/>
    <n v="143658"/>
  </r>
  <r>
    <x v="2"/>
    <x v="1"/>
    <x v="1"/>
    <x v="37"/>
    <n v="174373"/>
  </r>
  <r>
    <x v="2"/>
    <x v="1"/>
    <x v="1"/>
    <x v="38"/>
    <n v="47328"/>
  </r>
  <r>
    <x v="2"/>
    <x v="1"/>
    <x v="1"/>
    <x v="39"/>
    <n v="119913"/>
  </r>
  <r>
    <x v="2"/>
    <x v="1"/>
    <x v="1"/>
    <x v="40"/>
    <n v="300257"/>
  </r>
  <r>
    <x v="2"/>
    <x v="1"/>
    <x v="2"/>
    <x v="41"/>
    <n v="134894"/>
  </r>
  <r>
    <x v="2"/>
    <x v="1"/>
    <x v="2"/>
    <x v="42"/>
    <n v="307457"/>
  </r>
  <r>
    <x v="2"/>
    <x v="1"/>
    <x v="2"/>
    <x v="43"/>
    <n v="149489"/>
  </r>
  <r>
    <x v="2"/>
    <x v="1"/>
    <x v="2"/>
    <x v="44"/>
    <n v="255623"/>
  </r>
  <r>
    <x v="2"/>
    <x v="1"/>
    <x v="2"/>
    <x v="45"/>
    <n v="251800"/>
  </r>
  <r>
    <x v="2"/>
    <x v="1"/>
    <x v="2"/>
    <x v="46"/>
    <n v="138455"/>
  </r>
  <r>
    <x v="2"/>
    <x v="1"/>
    <x v="2"/>
    <x v="47"/>
    <n v="249091"/>
  </r>
  <r>
    <x v="2"/>
    <x v="1"/>
    <x v="2"/>
    <x v="48"/>
    <n v="349605"/>
  </r>
  <r>
    <x v="2"/>
    <x v="1"/>
    <x v="3"/>
    <x v="49"/>
    <n v="52581"/>
  </r>
  <r>
    <x v="2"/>
    <x v="1"/>
    <x v="3"/>
    <x v="50"/>
    <n v="142497"/>
  </r>
  <r>
    <x v="2"/>
    <x v="1"/>
    <x v="3"/>
    <x v="51"/>
    <n v="346695"/>
  </r>
  <r>
    <x v="2"/>
    <x v="1"/>
    <x v="3"/>
    <x v="52"/>
    <n v="69763"/>
  </r>
  <r>
    <x v="2"/>
    <x v="1"/>
    <x v="3"/>
    <x v="53"/>
    <n v="230481"/>
  </r>
  <r>
    <x v="2"/>
    <x v="1"/>
    <x v="3"/>
    <x v="54"/>
    <n v="286739"/>
  </r>
  <r>
    <x v="2"/>
    <x v="1"/>
    <x v="3"/>
    <x v="55"/>
    <n v="245696"/>
  </r>
  <r>
    <x v="2"/>
    <x v="1"/>
    <x v="3"/>
    <x v="56"/>
    <n v="215853"/>
  </r>
  <r>
    <x v="2"/>
    <x v="1"/>
    <x v="3"/>
    <x v="57"/>
    <n v="10618"/>
  </r>
  <r>
    <x v="2"/>
    <x v="1"/>
    <x v="3"/>
    <x v="58"/>
    <n v="317403"/>
  </r>
  <r>
    <x v="2"/>
    <x v="1"/>
    <x v="4"/>
    <x v="59"/>
    <n v="220369"/>
  </r>
  <r>
    <x v="2"/>
    <x v="1"/>
    <x v="4"/>
    <x v="60"/>
    <n v="110901"/>
  </r>
  <r>
    <x v="2"/>
    <x v="1"/>
    <x v="4"/>
    <x v="61"/>
    <n v="177803"/>
  </r>
  <r>
    <x v="2"/>
    <x v="1"/>
    <x v="4"/>
    <x v="62"/>
    <n v="231522"/>
  </r>
  <r>
    <x v="2"/>
    <x v="1"/>
    <x v="4"/>
    <x v="63"/>
    <n v="277081"/>
  </r>
  <r>
    <x v="2"/>
    <x v="1"/>
    <x v="5"/>
    <x v="64"/>
    <n v="130731"/>
  </r>
  <r>
    <x v="2"/>
    <x v="1"/>
    <x v="5"/>
    <x v="65"/>
    <n v="175189"/>
  </r>
  <r>
    <x v="2"/>
    <x v="1"/>
    <x v="5"/>
    <x v="66"/>
    <n v="315062"/>
  </r>
  <r>
    <x v="2"/>
    <x v="1"/>
    <x v="5"/>
    <x v="67"/>
    <n v="258991"/>
  </r>
  <r>
    <x v="2"/>
    <x v="1"/>
    <x v="5"/>
    <x v="68"/>
    <n v="213970"/>
  </r>
  <r>
    <x v="2"/>
    <x v="1"/>
    <x v="6"/>
    <x v="69"/>
    <n v="257323"/>
  </r>
  <r>
    <x v="2"/>
    <x v="1"/>
    <x v="6"/>
    <x v="70"/>
    <n v="63870"/>
  </r>
  <r>
    <x v="2"/>
    <x v="1"/>
    <x v="6"/>
    <x v="71"/>
    <n v="141055"/>
  </r>
  <r>
    <x v="2"/>
    <x v="1"/>
    <x v="6"/>
    <x v="72"/>
    <n v="158201"/>
  </r>
  <r>
    <x v="2"/>
    <x v="1"/>
    <x v="6"/>
    <x v="73"/>
    <n v="102825"/>
  </r>
  <r>
    <x v="2"/>
    <x v="1"/>
    <x v="7"/>
    <x v="74"/>
    <n v="126329"/>
  </r>
  <r>
    <x v="2"/>
    <x v="1"/>
    <x v="8"/>
    <x v="75"/>
    <n v="69519"/>
  </r>
  <r>
    <x v="2"/>
    <x v="1"/>
    <x v="8"/>
    <x v="76"/>
    <n v="222473"/>
  </r>
  <r>
    <x v="2"/>
    <x v="1"/>
    <x v="8"/>
    <x v="77"/>
    <n v="289822"/>
  </r>
  <r>
    <x v="2"/>
    <x v="1"/>
    <x v="8"/>
    <x v="78"/>
    <n v="147883"/>
  </r>
  <r>
    <x v="2"/>
    <x v="1"/>
    <x v="8"/>
    <x v="79"/>
    <n v="71690"/>
  </r>
  <r>
    <x v="2"/>
    <x v="1"/>
    <x v="8"/>
    <x v="80"/>
    <n v="196290"/>
  </r>
  <r>
    <x v="2"/>
    <x v="1"/>
    <x v="8"/>
    <x v="81"/>
    <n v="158393"/>
  </r>
  <r>
    <x v="2"/>
    <x v="1"/>
    <x v="8"/>
    <x v="82"/>
    <n v="136319"/>
  </r>
  <r>
    <x v="2"/>
    <x v="1"/>
    <x v="8"/>
    <x v="83"/>
    <n v="138001"/>
  </r>
  <r>
    <x v="2"/>
    <x v="1"/>
    <x v="8"/>
    <x v="84"/>
    <n v="203264"/>
  </r>
  <r>
    <x v="2"/>
    <x v="1"/>
    <x v="8"/>
    <x v="85"/>
    <n v="227161"/>
  </r>
  <r>
    <x v="2"/>
    <x v="1"/>
    <x v="8"/>
    <x v="86"/>
    <n v="37873"/>
  </r>
  <r>
    <x v="2"/>
    <x v="1"/>
    <x v="8"/>
    <x v="87"/>
    <n v="368691"/>
  </r>
  <r>
    <x v="2"/>
    <x v="1"/>
    <x v="8"/>
    <x v="88"/>
    <n v="453684"/>
  </r>
  <r>
    <x v="2"/>
    <x v="1"/>
    <x v="8"/>
    <x v="89"/>
    <n v="156624"/>
  </r>
  <r>
    <x v="2"/>
    <x v="1"/>
    <x v="8"/>
    <x v="90"/>
    <n v="156992"/>
  </r>
  <r>
    <x v="2"/>
    <x v="1"/>
    <x v="8"/>
    <x v="91"/>
    <n v="217141"/>
  </r>
  <r>
    <x v="2"/>
    <x v="1"/>
    <x v="8"/>
    <x v="92"/>
    <n v="268885"/>
  </r>
  <r>
    <x v="2"/>
    <x v="1"/>
    <x v="8"/>
    <x v="93"/>
    <n v="130449"/>
  </r>
  <r>
    <x v="2"/>
    <x v="1"/>
    <x v="8"/>
    <x v="94"/>
    <n v="277802"/>
  </r>
  <r>
    <x v="2"/>
    <x v="1"/>
    <x v="8"/>
    <x v="95"/>
    <n v="266488"/>
  </r>
  <r>
    <x v="2"/>
    <x v="1"/>
    <x v="8"/>
    <x v="96"/>
    <n v="315321"/>
  </r>
  <r>
    <x v="2"/>
    <x v="1"/>
    <x v="8"/>
    <x v="97"/>
    <n v="131372"/>
  </r>
  <r>
    <x v="2"/>
    <x v="1"/>
    <x v="8"/>
    <x v="98"/>
    <n v="102953"/>
  </r>
  <r>
    <x v="2"/>
    <x v="1"/>
    <x v="8"/>
    <x v="99"/>
    <n v="281975"/>
  </r>
  <r>
    <x v="2"/>
    <x v="1"/>
    <x v="8"/>
    <x v="100"/>
    <n v="140715"/>
  </r>
  <r>
    <x v="2"/>
    <x v="1"/>
    <x v="8"/>
    <x v="101"/>
    <n v="118681"/>
  </r>
  <r>
    <x v="2"/>
    <x v="1"/>
    <x v="8"/>
    <x v="102"/>
    <n v="77279"/>
  </r>
  <r>
    <x v="2"/>
    <x v="1"/>
    <x v="8"/>
    <x v="103"/>
    <n v="63126"/>
  </r>
  <r>
    <x v="2"/>
    <x v="1"/>
    <x v="8"/>
    <x v="104"/>
    <n v="25271"/>
  </r>
  <r>
    <x v="2"/>
    <x v="1"/>
    <x v="8"/>
    <x v="105"/>
    <n v="94473"/>
  </r>
  <r>
    <x v="2"/>
    <x v="1"/>
    <x v="8"/>
    <x v="106"/>
    <n v="251736"/>
  </r>
  <r>
    <x v="2"/>
    <x v="1"/>
    <x v="8"/>
    <x v="107"/>
    <n v="141279"/>
  </r>
  <r>
    <x v="2"/>
    <x v="1"/>
    <x v="8"/>
    <x v="108"/>
    <n v="164377"/>
  </r>
  <r>
    <x v="2"/>
    <x v="1"/>
    <x v="8"/>
    <x v="109"/>
    <n v="117492"/>
  </r>
  <r>
    <x v="2"/>
    <x v="1"/>
    <x v="8"/>
    <x v="110"/>
    <n v="190063"/>
  </r>
  <r>
    <x v="2"/>
    <x v="1"/>
    <x v="8"/>
    <x v="111"/>
    <n v="151987"/>
  </r>
  <r>
    <x v="2"/>
    <x v="1"/>
    <x v="8"/>
    <x v="112"/>
    <n v="195633"/>
  </r>
  <r>
    <x v="2"/>
    <x v="1"/>
    <x v="8"/>
    <x v="113"/>
    <n v="201654"/>
  </r>
  <r>
    <x v="2"/>
    <x v="1"/>
    <x v="8"/>
    <x v="114"/>
    <n v="107344"/>
  </r>
  <r>
    <x v="2"/>
    <x v="1"/>
    <x v="8"/>
    <x v="115"/>
    <n v="183192"/>
  </r>
  <r>
    <x v="2"/>
    <x v="1"/>
    <x v="8"/>
    <x v="116"/>
    <n v="478751"/>
  </r>
  <r>
    <x v="2"/>
    <x v="1"/>
    <x v="9"/>
    <x v="117"/>
    <n v="137538"/>
  </r>
  <r>
    <x v="2"/>
    <x v="1"/>
    <x v="9"/>
    <x v="118"/>
    <n v="34481"/>
  </r>
  <r>
    <x v="2"/>
    <x v="1"/>
    <x v="9"/>
    <x v="119"/>
    <n v="36197"/>
  </r>
  <r>
    <x v="2"/>
    <x v="1"/>
    <x v="9"/>
    <x v="120"/>
    <n v="36834"/>
  </r>
  <r>
    <x v="2"/>
    <x v="1"/>
    <x v="9"/>
    <x v="121"/>
    <n v="99932"/>
  </r>
  <r>
    <x v="2"/>
    <x v="1"/>
    <x v="9"/>
    <x v="122"/>
    <n v="7310"/>
  </r>
  <r>
    <x v="2"/>
    <x v="1"/>
    <x v="9"/>
    <x v="123"/>
    <n v="38207"/>
  </r>
  <r>
    <x v="2"/>
    <x v="1"/>
    <x v="9"/>
    <x v="124"/>
    <n v="18274"/>
  </r>
  <r>
    <x v="2"/>
    <x v="1"/>
    <x v="9"/>
    <x v="125"/>
    <n v="107392"/>
  </r>
  <r>
    <x v="2"/>
    <x v="1"/>
    <x v="9"/>
    <x v="126"/>
    <n v="29567"/>
  </r>
  <r>
    <x v="2"/>
    <x v="1"/>
    <x v="9"/>
    <x v="127"/>
    <n v="49787"/>
  </r>
  <r>
    <x v="2"/>
    <x v="1"/>
    <x v="9"/>
    <x v="128"/>
    <n v="18543"/>
  </r>
  <r>
    <x v="2"/>
    <x v="1"/>
    <x v="9"/>
    <x v="129"/>
    <n v="103976"/>
  </r>
  <r>
    <x v="2"/>
    <x v="1"/>
    <x v="9"/>
    <x v="130"/>
    <n v="29242"/>
  </r>
  <r>
    <x v="2"/>
    <x v="1"/>
    <x v="9"/>
    <x v="131"/>
    <n v="72515"/>
  </r>
  <r>
    <x v="2"/>
    <x v="1"/>
    <x v="9"/>
    <x v="132"/>
    <n v="69369"/>
  </r>
  <r>
    <x v="2"/>
    <x v="1"/>
    <x v="9"/>
    <x v="133"/>
    <n v="27221"/>
  </r>
  <r>
    <x v="2"/>
    <x v="1"/>
    <x v="9"/>
    <x v="134"/>
    <n v="40728"/>
  </r>
  <r>
    <x v="2"/>
    <x v="1"/>
    <x v="10"/>
    <x v="135"/>
    <n v="23724"/>
  </r>
  <r>
    <x v="2"/>
    <x v="1"/>
    <x v="10"/>
    <x v="136"/>
    <n v="22326"/>
  </r>
  <r>
    <x v="2"/>
    <x v="1"/>
    <x v="10"/>
    <x v="137"/>
    <n v="17033"/>
  </r>
  <r>
    <x v="2"/>
    <x v="1"/>
    <x v="10"/>
    <x v="138"/>
    <n v="17400"/>
  </r>
  <r>
    <x v="2"/>
    <x v="1"/>
    <x v="10"/>
    <x v="139"/>
    <n v="27920"/>
  </r>
  <r>
    <x v="2"/>
    <x v="1"/>
    <x v="10"/>
    <x v="140"/>
    <n v="66096"/>
  </r>
  <r>
    <x v="2"/>
    <x v="1"/>
    <x v="10"/>
    <x v="141"/>
    <n v="45804"/>
  </r>
  <r>
    <x v="2"/>
    <x v="1"/>
    <x v="10"/>
    <x v="142"/>
    <n v="18719"/>
  </r>
  <r>
    <x v="2"/>
    <x v="1"/>
    <x v="10"/>
    <x v="143"/>
    <n v="52523"/>
  </r>
  <r>
    <x v="2"/>
    <x v="1"/>
    <x v="10"/>
    <x v="144"/>
    <n v="124059"/>
  </r>
  <r>
    <x v="2"/>
    <x v="1"/>
    <x v="10"/>
    <x v="145"/>
    <n v="139291"/>
  </r>
  <r>
    <x v="2"/>
    <x v="1"/>
    <x v="10"/>
    <x v="146"/>
    <n v="126792"/>
  </r>
  <r>
    <x v="2"/>
    <x v="1"/>
    <x v="10"/>
    <x v="147"/>
    <n v="201662"/>
  </r>
  <r>
    <x v="2"/>
    <x v="1"/>
    <x v="10"/>
    <x v="148"/>
    <n v="66177"/>
  </r>
  <r>
    <x v="2"/>
    <x v="1"/>
    <x v="11"/>
    <x v="149"/>
    <n v="17074"/>
  </r>
  <r>
    <x v="2"/>
    <x v="1"/>
    <x v="11"/>
    <x v="150"/>
    <n v="78140"/>
  </r>
  <r>
    <x v="2"/>
    <x v="1"/>
    <x v="11"/>
    <x v="151"/>
    <n v="36741"/>
  </r>
  <r>
    <x v="2"/>
    <x v="1"/>
    <x v="11"/>
    <x v="152"/>
    <n v="54900"/>
  </r>
  <r>
    <x v="2"/>
    <x v="1"/>
    <x v="11"/>
    <x v="153"/>
    <n v="62077"/>
  </r>
  <r>
    <x v="2"/>
    <x v="1"/>
    <x v="11"/>
    <x v="154"/>
    <n v="48296"/>
  </r>
  <r>
    <x v="2"/>
    <x v="1"/>
    <x v="11"/>
    <x v="155"/>
    <n v="27343"/>
  </r>
  <r>
    <x v="2"/>
    <x v="1"/>
    <x v="11"/>
    <x v="156"/>
    <n v="54134"/>
  </r>
  <r>
    <x v="2"/>
    <x v="1"/>
    <x v="11"/>
    <x v="157"/>
    <n v="26907"/>
  </r>
  <r>
    <x v="2"/>
    <x v="1"/>
    <x v="11"/>
    <x v="158"/>
    <n v="178209"/>
  </r>
  <r>
    <x v="2"/>
    <x v="1"/>
    <x v="11"/>
    <x v="159"/>
    <n v="47583"/>
  </r>
  <r>
    <x v="2"/>
    <x v="1"/>
    <x v="11"/>
    <x v="160"/>
    <n v="189227"/>
  </r>
  <r>
    <x v="2"/>
    <x v="1"/>
    <x v="11"/>
    <x v="161"/>
    <n v="226399"/>
  </r>
  <r>
    <x v="2"/>
    <x v="1"/>
    <x v="11"/>
    <x v="162"/>
    <n v="18702"/>
  </r>
  <r>
    <x v="2"/>
    <x v="1"/>
    <x v="11"/>
    <x v="163"/>
    <n v="28365"/>
  </r>
  <r>
    <x v="2"/>
    <x v="1"/>
    <x v="11"/>
    <x v="164"/>
    <n v="40415"/>
  </r>
  <r>
    <x v="2"/>
    <x v="1"/>
    <x v="12"/>
    <x v="165"/>
    <n v="22340"/>
  </r>
  <r>
    <x v="2"/>
    <x v="1"/>
    <x v="12"/>
    <x v="166"/>
    <n v="80256"/>
  </r>
  <r>
    <x v="2"/>
    <x v="1"/>
    <x v="12"/>
    <x v="167"/>
    <n v="45299"/>
  </r>
  <r>
    <x v="2"/>
    <x v="1"/>
    <x v="12"/>
    <x v="168"/>
    <n v="32713"/>
  </r>
  <r>
    <x v="2"/>
    <x v="1"/>
    <x v="12"/>
    <x v="169"/>
    <n v="37187"/>
  </r>
  <r>
    <x v="2"/>
    <x v="1"/>
    <x v="12"/>
    <x v="170"/>
    <n v="29640"/>
  </r>
  <r>
    <x v="2"/>
    <x v="1"/>
    <x v="12"/>
    <x v="171"/>
    <n v="11604"/>
  </r>
  <r>
    <x v="2"/>
    <x v="1"/>
    <x v="12"/>
    <x v="172"/>
    <n v="78735"/>
  </r>
  <r>
    <x v="2"/>
    <x v="1"/>
    <x v="12"/>
    <x v="173"/>
    <n v="89827"/>
  </r>
  <r>
    <x v="2"/>
    <x v="1"/>
    <x v="12"/>
    <x v="174"/>
    <n v="18680"/>
  </r>
  <r>
    <x v="2"/>
    <x v="1"/>
    <x v="12"/>
    <x v="175"/>
    <n v="7572"/>
  </r>
  <r>
    <x v="2"/>
    <x v="1"/>
    <x v="12"/>
    <x v="176"/>
    <n v="191679"/>
  </r>
  <r>
    <x v="2"/>
    <x v="1"/>
    <x v="12"/>
    <x v="177"/>
    <n v="223013"/>
  </r>
  <r>
    <x v="2"/>
    <x v="1"/>
    <x v="12"/>
    <x v="178"/>
    <n v="33084"/>
  </r>
  <r>
    <x v="2"/>
    <x v="1"/>
    <x v="12"/>
    <x v="179"/>
    <n v="14112"/>
  </r>
  <r>
    <x v="2"/>
    <x v="1"/>
    <x v="13"/>
    <x v="180"/>
    <n v="16695"/>
  </r>
  <r>
    <x v="2"/>
    <x v="1"/>
    <x v="13"/>
    <x v="181"/>
    <n v="19729"/>
  </r>
  <r>
    <x v="2"/>
    <x v="1"/>
    <x v="13"/>
    <x v="182"/>
    <n v="16261"/>
  </r>
  <r>
    <x v="2"/>
    <x v="1"/>
    <x v="13"/>
    <x v="183"/>
    <n v="56522"/>
  </r>
  <r>
    <x v="2"/>
    <x v="1"/>
    <x v="13"/>
    <x v="184"/>
    <n v="15084"/>
  </r>
  <r>
    <x v="2"/>
    <x v="1"/>
    <x v="13"/>
    <x v="185"/>
    <n v="58914"/>
  </r>
  <r>
    <x v="2"/>
    <x v="1"/>
    <x v="13"/>
    <x v="186"/>
    <n v="45889"/>
  </r>
  <r>
    <x v="2"/>
    <x v="1"/>
    <x v="13"/>
    <x v="187"/>
    <n v="98988"/>
  </r>
  <r>
    <x v="2"/>
    <x v="1"/>
    <x v="13"/>
    <x v="188"/>
    <n v="55337"/>
  </r>
  <r>
    <x v="2"/>
    <x v="1"/>
    <x v="13"/>
    <x v="189"/>
    <n v="24001"/>
  </r>
  <r>
    <x v="2"/>
    <x v="1"/>
    <x v="13"/>
    <x v="190"/>
    <n v="95668"/>
  </r>
  <r>
    <x v="2"/>
    <x v="1"/>
    <x v="13"/>
    <x v="191"/>
    <n v="13914"/>
  </r>
  <r>
    <x v="2"/>
    <x v="1"/>
    <x v="13"/>
    <x v="192"/>
    <n v="105783"/>
  </r>
  <r>
    <x v="2"/>
    <x v="1"/>
    <x v="13"/>
    <x v="193"/>
    <n v="20785"/>
  </r>
  <r>
    <x v="2"/>
    <x v="1"/>
    <x v="13"/>
    <x v="194"/>
    <n v="39032"/>
  </r>
  <r>
    <x v="2"/>
    <x v="1"/>
    <x v="13"/>
    <x v="195"/>
    <n v="16599"/>
  </r>
  <r>
    <x v="2"/>
    <x v="1"/>
    <x v="13"/>
    <x v="196"/>
    <n v="28764"/>
  </r>
  <r>
    <x v="2"/>
    <x v="1"/>
    <x v="13"/>
    <x v="197"/>
    <n v="13657"/>
  </r>
  <r>
    <x v="2"/>
    <x v="1"/>
    <x v="13"/>
    <x v="198"/>
    <n v="12163"/>
  </r>
  <r>
    <x v="2"/>
    <x v="1"/>
    <x v="13"/>
    <x v="199"/>
    <n v="18518"/>
  </r>
  <r>
    <x v="2"/>
    <x v="1"/>
    <x v="13"/>
    <x v="200"/>
    <n v="27707"/>
  </r>
  <r>
    <x v="2"/>
    <x v="1"/>
    <x v="13"/>
    <x v="201"/>
    <n v="38629"/>
  </r>
  <r>
    <x v="2"/>
    <x v="1"/>
    <x v="14"/>
    <x v="202"/>
    <n v="129937"/>
  </r>
  <r>
    <x v="2"/>
    <x v="1"/>
    <x v="14"/>
    <x v="203"/>
    <n v="175474"/>
  </r>
  <r>
    <x v="2"/>
    <x v="1"/>
    <x v="14"/>
    <x v="204"/>
    <n v="25701"/>
  </r>
  <r>
    <x v="2"/>
    <x v="1"/>
    <x v="14"/>
    <x v="205"/>
    <n v="125378"/>
  </r>
  <r>
    <x v="2"/>
    <x v="1"/>
    <x v="14"/>
    <x v="206"/>
    <n v="20908"/>
  </r>
  <r>
    <x v="2"/>
    <x v="1"/>
    <x v="14"/>
    <x v="207"/>
    <n v="49327"/>
  </r>
  <r>
    <x v="2"/>
    <x v="1"/>
    <x v="14"/>
    <x v="208"/>
    <n v="31156"/>
  </r>
  <r>
    <x v="2"/>
    <x v="1"/>
    <x v="14"/>
    <x v="209"/>
    <n v="12073"/>
  </r>
  <r>
    <x v="2"/>
    <x v="1"/>
    <x v="14"/>
    <x v="210"/>
    <n v="36077"/>
  </r>
  <r>
    <x v="2"/>
    <x v="1"/>
    <x v="14"/>
    <x v="211"/>
    <n v="31926"/>
  </r>
  <r>
    <x v="2"/>
    <x v="1"/>
    <x v="14"/>
    <x v="212"/>
    <n v="59978"/>
  </r>
  <r>
    <x v="2"/>
    <x v="1"/>
    <x v="14"/>
    <x v="213"/>
    <n v="32974"/>
  </r>
  <r>
    <x v="2"/>
    <x v="1"/>
    <x v="14"/>
    <x v="214"/>
    <n v="4325"/>
  </r>
  <r>
    <x v="2"/>
    <x v="1"/>
    <x v="14"/>
    <x v="215"/>
    <n v="29127"/>
  </r>
  <r>
    <x v="2"/>
    <x v="1"/>
    <x v="14"/>
    <x v="216"/>
    <n v="53096"/>
  </r>
  <r>
    <x v="2"/>
    <x v="1"/>
    <x v="14"/>
    <x v="217"/>
    <n v="20524"/>
  </r>
  <r>
    <x v="2"/>
    <x v="1"/>
    <x v="14"/>
    <x v="218"/>
    <n v="1038"/>
  </r>
  <r>
    <x v="2"/>
    <x v="1"/>
    <x v="14"/>
    <x v="219"/>
    <n v="28576"/>
  </r>
  <r>
    <x v="2"/>
    <x v="1"/>
    <x v="14"/>
    <x v="220"/>
    <n v="21133"/>
  </r>
  <r>
    <x v="2"/>
    <x v="1"/>
    <x v="14"/>
    <x v="221"/>
    <n v="33933"/>
  </r>
  <r>
    <x v="2"/>
    <x v="1"/>
    <x v="14"/>
    <x v="222"/>
    <n v="13157"/>
  </r>
  <r>
    <x v="2"/>
    <x v="1"/>
    <x v="14"/>
    <x v="223"/>
    <n v="91221"/>
  </r>
  <r>
    <x v="2"/>
    <x v="1"/>
    <x v="14"/>
    <x v="224"/>
    <n v="158173"/>
  </r>
  <r>
    <x v="2"/>
    <x v="1"/>
    <x v="14"/>
    <x v="225"/>
    <n v="133687"/>
  </r>
  <r>
    <x v="2"/>
    <x v="1"/>
    <x v="15"/>
    <x v="226"/>
    <n v="70758"/>
  </r>
  <r>
    <x v="2"/>
    <x v="1"/>
    <x v="15"/>
    <x v="227"/>
    <n v="17357"/>
  </r>
  <r>
    <x v="2"/>
    <x v="1"/>
    <x v="15"/>
    <x v="228"/>
    <n v="34420"/>
  </r>
  <r>
    <x v="2"/>
    <x v="1"/>
    <x v="15"/>
    <x v="229"/>
    <n v="195814"/>
  </r>
  <r>
    <x v="2"/>
    <x v="1"/>
    <x v="15"/>
    <x v="230"/>
    <n v="25077"/>
  </r>
  <r>
    <x v="2"/>
    <x v="1"/>
    <x v="15"/>
    <x v="231"/>
    <n v="42804"/>
  </r>
  <r>
    <x v="2"/>
    <x v="1"/>
    <x v="15"/>
    <x v="232"/>
    <n v="62306"/>
  </r>
  <r>
    <x v="2"/>
    <x v="1"/>
    <x v="15"/>
    <x v="233"/>
    <n v="24553"/>
  </r>
  <r>
    <x v="2"/>
    <x v="1"/>
    <x v="15"/>
    <x v="234"/>
    <n v="155295"/>
  </r>
  <r>
    <x v="2"/>
    <x v="1"/>
    <x v="15"/>
    <x v="235"/>
    <n v="13595"/>
  </r>
  <r>
    <x v="2"/>
    <x v="1"/>
    <x v="15"/>
    <x v="236"/>
    <n v="95163"/>
  </r>
  <r>
    <x v="2"/>
    <x v="1"/>
    <x v="15"/>
    <x v="237"/>
    <n v="37733"/>
  </r>
  <r>
    <x v="2"/>
    <x v="1"/>
    <x v="15"/>
    <x v="238"/>
    <n v="117268"/>
  </r>
  <r>
    <x v="2"/>
    <x v="1"/>
    <x v="15"/>
    <x v="239"/>
    <n v="117718"/>
  </r>
  <r>
    <x v="2"/>
    <x v="1"/>
    <x v="15"/>
    <x v="240"/>
    <n v="219316"/>
  </r>
  <r>
    <x v="2"/>
    <x v="1"/>
    <x v="15"/>
    <x v="241"/>
    <n v="167687"/>
  </r>
  <r>
    <x v="2"/>
    <x v="1"/>
    <x v="15"/>
    <x v="242"/>
    <n v="68299"/>
  </r>
  <r>
    <x v="2"/>
    <x v="1"/>
    <x v="15"/>
    <x v="243"/>
    <n v="65292"/>
  </r>
  <r>
    <x v="2"/>
    <x v="1"/>
    <x v="15"/>
    <x v="244"/>
    <n v="22376"/>
  </r>
  <r>
    <x v="2"/>
    <x v="1"/>
    <x v="15"/>
    <x v="245"/>
    <n v="54534"/>
  </r>
  <r>
    <x v="2"/>
    <x v="1"/>
    <x v="15"/>
    <x v="246"/>
    <n v="14827"/>
  </r>
  <r>
    <x v="2"/>
    <x v="1"/>
    <x v="15"/>
    <x v="247"/>
    <n v="18808"/>
  </r>
  <r>
    <x v="2"/>
    <x v="1"/>
    <x v="16"/>
    <x v="248"/>
    <n v="185975"/>
  </r>
  <r>
    <x v="2"/>
    <x v="1"/>
    <x v="16"/>
    <x v="249"/>
    <n v="230879"/>
  </r>
  <r>
    <x v="3"/>
    <x v="0"/>
    <x v="0"/>
    <x v="0"/>
    <n v="835704"/>
  </r>
  <r>
    <x v="3"/>
    <x v="0"/>
    <x v="0"/>
    <x v="1"/>
    <n v="668418"/>
  </r>
  <r>
    <x v="3"/>
    <x v="0"/>
    <x v="0"/>
    <x v="2"/>
    <n v="450329"/>
  </r>
  <r>
    <x v="3"/>
    <x v="0"/>
    <x v="0"/>
    <x v="3"/>
    <n v="822387"/>
  </r>
  <r>
    <x v="3"/>
    <x v="0"/>
    <x v="0"/>
    <x v="4"/>
    <n v="732900"/>
  </r>
  <r>
    <x v="3"/>
    <x v="0"/>
    <x v="0"/>
    <x v="5"/>
    <n v="512979"/>
  </r>
  <r>
    <x v="3"/>
    <x v="0"/>
    <x v="0"/>
    <x v="6"/>
    <n v="606850"/>
  </r>
  <r>
    <x v="3"/>
    <x v="0"/>
    <x v="0"/>
    <x v="7"/>
    <n v="353704"/>
  </r>
  <r>
    <x v="3"/>
    <x v="0"/>
    <x v="0"/>
    <x v="8"/>
    <n v="826648"/>
  </r>
  <r>
    <x v="3"/>
    <x v="0"/>
    <x v="0"/>
    <x v="9"/>
    <n v="471119"/>
  </r>
  <r>
    <x v="3"/>
    <x v="0"/>
    <x v="0"/>
    <x v="10"/>
    <n v="519440"/>
  </r>
  <r>
    <x v="3"/>
    <x v="0"/>
    <x v="0"/>
    <x v="11"/>
    <n v="534577"/>
  </r>
  <r>
    <x v="3"/>
    <x v="0"/>
    <x v="0"/>
    <x v="12"/>
    <n v="529536"/>
  </r>
  <r>
    <x v="3"/>
    <x v="0"/>
    <x v="0"/>
    <x v="13"/>
    <n v="416719"/>
  </r>
  <r>
    <x v="3"/>
    <x v="0"/>
    <x v="0"/>
    <x v="14"/>
    <n v="594852"/>
  </r>
  <r>
    <x v="3"/>
    <x v="0"/>
    <x v="0"/>
    <x v="15"/>
    <n v="415144"/>
  </r>
  <r>
    <x v="3"/>
    <x v="0"/>
    <x v="0"/>
    <x v="16"/>
    <n v="634917"/>
  </r>
  <r>
    <x v="3"/>
    <x v="0"/>
    <x v="0"/>
    <x v="17"/>
    <n v="986087"/>
  </r>
  <r>
    <x v="3"/>
    <x v="0"/>
    <x v="0"/>
    <x v="18"/>
    <n v="665879"/>
  </r>
  <r>
    <x v="3"/>
    <x v="0"/>
    <x v="0"/>
    <x v="19"/>
    <n v="570642"/>
  </r>
  <r>
    <x v="3"/>
    <x v="0"/>
    <x v="0"/>
    <x v="20"/>
    <n v="305530"/>
  </r>
  <r>
    <x v="3"/>
    <x v="0"/>
    <x v="0"/>
    <x v="21"/>
    <n v="673727"/>
  </r>
  <r>
    <x v="3"/>
    <x v="0"/>
    <x v="0"/>
    <x v="22"/>
    <n v="214160"/>
  </r>
  <r>
    <x v="3"/>
    <x v="0"/>
    <x v="0"/>
    <x v="23"/>
    <n v="189168"/>
  </r>
  <r>
    <x v="3"/>
    <x v="0"/>
    <x v="0"/>
    <x v="24"/>
    <n v="598072"/>
  </r>
  <r>
    <x v="3"/>
    <x v="0"/>
    <x v="1"/>
    <x v="25"/>
    <n v="113798"/>
  </r>
  <r>
    <x v="3"/>
    <x v="0"/>
    <x v="1"/>
    <x v="26"/>
    <n v="376582"/>
  </r>
  <r>
    <x v="3"/>
    <x v="0"/>
    <x v="1"/>
    <x v="27"/>
    <n v="167625"/>
  </r>
  <r>
    <x v="3"/>
    <x v="0"/>
    <x v="1"/>
    <x v="28"/>
    <n v="429509"/>
  </r>
  <r>
    <x v="3"/>
    <x v="0"/>
    <x v="1"/>
    <x v="29"/>
    <n v="122877"/>
  </r>
  <r>
    <x v="3"/>
    <x v="0"/>
    <x v="1"/>
    <x v="30"/>
    <n v="380472"/>
  </r>
  <r>
    <x v="3"/>
    <x v="0"/>
    <x v="1"/>
    <x v="31"/>
    <n v="585963"/>
  </r>
  <r>
    <x v="3"/>
    <x v="0"/>
    <x v="1"/>
    <x v="32"/>
    <n v="470221"/>
  </r>
  <r>
    <x v="3"/>
    <x v="0"/>
    <x v="1"/>
    <x v="33"/>
    <n v="345593"/>
  </r>
  <r>
    <x v="3"/>
    <x v="0"/>
    <x v="1"/>
    <x v="34"/>
    <n v="495831"/>
  </r>
  <r>
    <x v="3"/>
    <x v="0"/>
    <x v="1"/>
    <x v="35"/>
    <n v="179512"/>
  </r>
  <r>
    <x v="3"/>
    <x v="0"/>
    <x v="1"/>
    <x v="36"/>
    <n v="251000"/>
  </r>
  <r>
    <x v="3"/>
    <x v="0"/>
    <x v="1"/>
    <x v="37"/>
    <n v="271187"/>
  </r>
  <r>
    <x v="3"/>
    <x v="0"/>
    <x v="1"/>
    <x v="38"/>
    <n v="169646"/>
  </r>
  <r>
    <x v="3"/>
    <x v="0"/>
    <x v="1"/>
    <x v="39"/>
    <n v="53183"/>
  </r>
  <r>
    <x v="3"/>
    <x v="0"/>
    <x v="1"/>
    <x v="40"/>
    <n v="701770"/>
  </r>
  <r>
    <x v="3"/>
    <x v="0"/>
    <x v="2"/>
    <x v="41"/>
    <n v="213408"/>
  </r>
  <r>
    <x v="3"/>
    <x v="0"/>
    <x v="2"/>
    <x v="42"/>
    <n v="958415"/>
  </r>
  <r>
    <x v="3"/>
    <x v="0"/>
    <x v="2"/>
    <x v="43"/>
    <n v="234084"/>
  </r>
  <r>
    <x v="3"/>
    <x v="0"/>
    <x v="2"/>
    <x v="44"/>
    <n v="475315"/>
  </r>
  <r>
    <x v="3"/>
    <x v="0"/>
    <x v="2"/>
    <x v="45"/>
    <n v="711559"/>
  </r>
  <r>
    <x v="3"/>
    <x v="0"/>
    <x v="2"/>
    <x v="46"/>
    <n v="285848"/>
  </r>
  <r>
    <x v="3"/>
    <x v="0"/>
    <x v="2"/>
    <x v="47"/>
    <n v="664763"/>
  </r>
  <r>
    <x v="3"/>
    <x v="0"/>
    <x v="2"/>
    <x v="48"/>
    <n v="112791"/>
  </r>
  <r>
    <x v="3"/>
    <x v="0"/>
    <x v="3"/>
    <x v="49"/>
    <n v="83116"/>
  </r>
  <r>
    <x v="3"/>
    <x v="0"/>
    <x v="3"/>
    <x v="50"/>
    <n v="474775"/>
  </r>
  <r>
    <x v="3"/>
    <x v="0"/>
    <x v="3"/>
    <x v="51"/>
    <n v="805758"/>
  </r>
  <r>
    <x v="3"/>
    <x v="0"/>
    <x v="3"/>
    <x v="52"/>
    <n v="99446"/>
  </r>
  <r>
    <x v="3"/>
    <x v="0"/>
    <x v="3"/>
    <x v="53"/>
    <n v="592605"/>
  </r>
  <r>
    <x v="3"/>
    <x v="0"/>
    <x v="3"/>
    <x v="54"/>
    <n v="823380"/>
  </r>
  <r>
    <x v="3"/>
    <x v="0"/>
    <x v="3"/>
    <x v="55"/>
    <n v="766324"/>
  </r>
  <r>
    <x v="3"/>
    <x v="0"/>
    <x v="3"/>
    <x v="56"/>
    <n v="501730"/>
  </r>
  <r>
    <x v="3"/>
    <x v="0"/>
    <x v="3"/>
    <x v="57"/>
    <n v="16539"/>
  </r>
  <r>
    <x v="3"/>
    <x v="0"/>
    <x v="3"/>
    <x v="58"/>
    <n v="150301"/>
  </r>
  <r>
    <x v="3"/>
    <x v="0"/>
    <x v="4"/>
    <x v="59"/>
    <n v="675566"/>
  </r>
  <r>
    <x v="3"/>
    <x v="0"/>
    <x v="4"/>
    <x v="60"/>
    <n v="309201"/>
  </r>
  <r>
    <x v="3"/>
    <x v="0"/>
    <x v="4"/>
    <x v="61"/>
    <n v="160227"/>
  </r>
  <r>
    <x v="3"/>
    <x v="0"/>
    <x v="4"/>
    <x v="62"/>
    <n v="708193"/>
  </r>
  <r>
    <x v="3"/>
    <x v="0"/>
    <x v="4"/>
    <x v="63"/>
    <n v="475905"/>
  </r>
  <r>
    <x v="3"/>
    <x v="0"/>
    <x v="5"/>
    <x v="64"/>
    <n v="267317"/>
  </r>
  <r>
    <x v="3"/>
    <x v="0"/>
    <x v="5"/>
    <x v="65"/>
    <n v="342407"/>
  </r>
  <r>
    <x v="3"/>
    <x v="0"/>
    <x v="5"/>
    <x v="66"/>
    <n v="770679"/>
  </r>
  <r>
    <x v="3"/>
    <x v="0"/>
    <x v="5"/>
    <x v="67"/>
    <n v="476263"/>
  </r>
  <r>
    <x v="3"/>
    <x v="0"/>
    <x v="5"/>
    <x v="68"/>
    <n v="378604"/>
  </r>
  <r>
    <x v="3"/>
    <x v="0"/>
    <x v="6"/>
    <x v="69"/>
    <n v="575035"/>
  </r>
  <r>
    <x v="3"/>
    <x v="0"/>
    <x v="6"/>
    <x v="70"/>
    <n v="301547"/>
  </r>
  <r>
    <x v="3"/>
    <x v="0"/>
    <x v="6"/>
    <x v="71"/>
    <n v="267922"/>
  </r>
  <r>
    <x v="3"/>
    <x v="0"/>
    <x v="6"/>
    <x v="72"/>
    <n v="277532"/>
  </r>
  <r>
    <x v="3"/>
    <x v="0"/>
    <x v="6"/>
    <x v="73"/>
    <n v="336467"/>
  </r>
  <r>
    <x v="3"/>
    <x v="0"/>
    <x v="7"/>
    <x v="74"/>
    <n v="387296"/>
  </r>
  <r>
    <x v="3"/>
    <x v="0"/>
    <x v="8"/>
    <x v="75"/>
    <n v="67556"/>
  </r>
  <r>
    <x v="3"/>
    <x v="0"/>
    <x v="8"/>
    <x v="76"/>
    <n v="613124"/>
  </r>
  <r>
    <x v="3"/>
    <x v="0"/>
    <x v="8"/>
    <x v="77"/>
    <n v="389884"/>
  </r>
  <r>
    <x v="3"/>
    <x v="0"/>
    <x v="8"/>
    <x v="78"/>
    <n v="385469"/>
  </r>
  <r>
    <x v="3"/>
    <x v="0"/>
    <x v="8"/>
    <x v="79"/>
    <n v="92025"/>
  </r>
  <r>
    <x v="3"/>
    <x v="0"/>
    <x v="8"/>
    <x v="80"/>
    <n v="512789"/>
  </r>
  <r>
    <x v="3"/>
    <x v="0"/>
    <x v="8"/>
    <x v="81"/>
    <n v="392123"/>
  </r>
  <r>
    <x v="3"/>
    <x v="0"/>
    <x v="8"/>
    <x v="82"/>
    <n v="278705"/>
  </r>
  <r>
    <x v="3"/>
    <x v="0"/>
    <x v="8"/>
    <x v="83"/>
    <n v="442771"/>
  </r>
  <r>
    <x v="3"/>
    <x v="0"/>
    <x v="8"/>
    <x v="84"/>
    <n v="511447"/>
  </r>
  <r>
    <x v="3"/>
    <x v="0"/>
    <x v="8"/>
    <x v="85"/>
    <n v="780400"/>
  </r>
  <r>
    <x v="3"/>
    <x v="0"/>
    <x v="8"/>
    <x v="86"/>
    <n v="151626"/>
  </r>
  <r>
    <x v="3"/>
    <x v="0"/>
    <x v="8"/>
    <x v="87"/>
    <n v="1369756"/>
  </r>
  <r>
    <x v="3"/>
    <x v="0"/>
    <x v="8"/>
    <x v="88"/>
    <n v="764030"/>
  </r>
  <r>
    <x v="3"/>
    <x v="0"/>
    <x v="8"/>
    <x v="89"/>
    <n v="353598"/>
  </r>
  <r>
    <x v="3"/>
    <x v="0"/>
    <x v="8"/>
    <x v="90"/>
    <n v="338569"/>
  </r>
  <r>
    <x v="3"/>
    <x v="0"/>
    <x v="8"/>
    <x v="91"/>
    <n v="476459"/>
  </r>
  <r>
    <x v="3"/>
    <x v="0"/>
    <x v="8"/>
    <x v="92"/>
    <n v="451031"/>
  </r>
  <r>
    <x v="3"/>
    <x v="0"/>
    <x v="8"/>
    <x v="93"/>
    <n v="413347"/>
  </r>
  <r>
    <x v="3"/>
    <x v="0"/>
    <x v="8"/>
    <x v="94"/>
    <n v="264116"/>
  </r>
  <r>
    <x v="3"/>
    <x v="0"/>
    <x v="8"/>
    <x v="95"/>
    <n v="623730"/>
  </r>
  <r>
    <x v="3"/>
    <x v="0"/>
    <x v="8"/>
    <x v="96"/>
    <n v="551564"/>
  </r>
  <r>
    <x v="3"/>
    <x v="0"/>
    <x v="8"/>
    <x v="97"/>
    <n v="507046"/>
  </r>
  <r>
    <x v="3"/>
    <x v="0"/>
    <x v="8"/>
    <x v="98"/>
    <n v="288925"/>
  </r>
  <r>
    <x v="3"/>
    <x v="0"/>
    <x v="8"/>
    <x v="99"/>
    <n v="530711"/>
  </r>
  <r>
    <x v="3"/>
    <x v="0"/>
    <x v="8"/>
    <x v="100"/>
    <n v="370681"/>
  </r>
  <r>
    <x v="3"/>
    <x v="0"/>
    <x v="8"/>
    <x v="101"/>
    <n v="276737"/>
  </r>
  <r>
    <x v="3"/>
    <x v="0"/>
    <x v="8"/>
    <x v="102"/>
    <n v="132109"/>
  </r>
  <r>
    <x v="3"/>
    <x v="0"/>
    <x v="8"/>
    <x v="103"/>
    <n v="155219"/>
  </r>
  <r>
    <x v="3"/>
    <x v="0"/>
    <x v="8"/>
    <x v="104"/>
    <n v="56012"/>
  </r>
  <r>
    <x v="3"/>
    <x v="0"/>
    <x v="8"/>
    <x v="105"/>
    <n v="270590"/>
  </r>
  <r>
    <x v="3"/>
    <x v="0"/>
    <x v="8"/>
    <x v="106"/>
    <n v="510817"/>
  </r>
  <r>
    <x v="3"/>
    <x v="0"/>
    <x v="8"/>
    <x v="107"/>
    <n v="437732"/>
  </r>
  <r>
    <x v="3"/>
    <x v="0"/>
    <x v="8"/>
    <x v="108"/>
    <n v="326417"/>
  </r>
  <r>
    <x v="3"/>
    <x v="0"/>
    <x v="8"/>
    <x v="109"/>
    <n v="177426"/>
  </r>
  <r>
    <x v="3"/>
    <x v="0"/>
    <x v="8"/>
    <x v="110"/>
    <n v="652417"/>
  </r>
  <r>
    <x v="3"/>
    <x v="0"/>
    <x v="8"/>
    <x v="111"/>
    <n v="335465"/>
  </r>
  <r>
    <x v="3"/>
    <x v="0"/>
    <x v="8"/>
    <x v="112"/>
    <n v="615829"/>
  </r>
  <r>
    <x v="3"/>
    <x v="0"/>
    <x v="8"/>
    <x v="113"/>
    <n v="726499"/>
  </r>
  <r>
    <x v="3"/>
    <x v="0"/>
    <x v="8"/>
    <x v="114"/>
    <n v="230725"/>
  </r>
  <r>
    <x v="3"/>
    <x v="0"/>
    <x v="8"/>
    <x v="115"/>
    <n v="287852"/>
  </r>
  <r>
    <x v="3"/>
    <x v="0"/>
    <x v="8"/>
    <x v="116"/>
    <n v="923330"/>
  </r>
  <r>
    <x v="3"/>
    <x v="0"/>
    <x v="9"/>
    <x v="117"/>
    <n v="405956"/>
  </r>
  <r>
    <x v="3"/>
    <x v="0"/>
    <x v="9"/>
    <x v="118"/>
    <n v="33649"/>
  </r>
  <r>
    <x v="3"/>
    <x v="0"/>
    <x v="9"/>
    <x v="119"/>
    <n v="138832"/>
  </r>
  <r>
    <x v="3"/>
    <x v="0"/>
    <x v="9"/>
    <x v="120"/>
    <n v="99017"/>
  </r>
  <r>
    <x v="3"/>
    <x v="0"/>
    <x v="9"/>
    <x v="121"/>
    <n v="130621"/>
  </r>
  <r>
    <x v="3"/>
    <x v="0"/>
    <x v="9"/>
    <x v="122"/>
    <n v="26187"/>
  </r>
  <r>
    <x v="3"/>
    <x v="0"/>
    <x v="9"/>
    <x v="123"/>
    <n v="31512"/>
  </r>
  <r>
    <x v="3"/>
    <x v="0"/>
    <x v="9"/>
    <x v="124"/>
    <n v="40058"/>
  </r>
  <r>
    <x v="3"/>
    <x v="0"/>
    <x v="9"/>
    <x v="125"/>
    <n v="621446"/>
  </r>
  <r>
    <x v="3"/>
    <x v="0"/>
    <x v="9"/>
    <x v="126"/>
    <n v="38824"/>
  </r>
  <r>
    <x v="3"/>
    <x v="0"/>
    <x v="9"/>
    <x v="127"/>
    <n v="42720"/>
  </r>
  <r>
    <x v="3"/>
    <x v="0"/>
    <x v="9"/>
    <x v="128"/>
    <n v="58806"/>
  </r>
  <r>
    <x v="3"/>
    <x v="0"/>
    <x v="9"/>
    <x v="129"/>
    <n v="549228"/>
  </r>
  <r>
    <x v="3"/>
    <x v="0"/>
    <x v="9"/>
    <x v="130"/>
    <n v="75283"/>
  </r>
  <r>
    <x v="3"/>
    <x v="0"/>
    <x v="9"/>
    <x v="131"/>
    <n v="45494"/>
  </r>
  <r>
    <x v="3"/>
    <x v="0"/>
    <x v="9"/>
    <x v="132"/>
    <n v="80353"/>
  </r>
  <r>
    <x v="3"/>
    <x v="0"/>
    <x v="9"/>
    <x v="133"/>
    <n v="29634"/>
  </r>
  <r>
    <x v="3"/>
    <x v="0"/>
    <x v="9"/>
    <x v="134"/>
    <n v="49083"/>
  </r>
  <r>
    <x v="3"/>
    <x v="0"/>
    <x v="10"/>
    <x v="135"/>
    <n v="43269"/>
  </r>
  <r>
    <x v="3"/>
    <x v="0"/>
    <x v="10"/>
    <x v="136"/>
    <n v="33212"/>
  </r>
  <r>
    <x v="3"/>
    <x v="0"/>
    <x v="10"/>
    <x v="137"/>
    <n v="38792"/>
  </r>
  <r>
    <x v="3"/>
    <x v="0"/>
    <x v="10"/>
    <x v="138"/>
    <n v="57919"/>
  </r>
  <r>
    <x v="3"/>
    <x v="0"/>
    <x v="10"/>
    <x v="139"/>
    <n v="56611"/>
  </r>
  <r>
    <x v="3"/>
    <x v="0"/>
    <x v="10"/>
    <x v="140"/>
    <n v="124023"/>
  </r>
  <r>
    <x v="3"/>
    <x v="0"/>
    <x v="10"/>
    <x v="141"/>
    <n v="246148"/>
  </r>
  <r>
    <x v="3"/>
    <x v="0"/>
    <x v="10"/>
    <x v="142"/>
    <n v="35497"/>
  </r>
  <r>
    <x v="3"/>
    <x v="0"/>
    <x v="10"/>
    <x v="143"/>
    <n v="88462"/>
  </r>
  <r>
    <x v="3"/>
    <x v="0"/>
    <x v="10"/>
    <x v="144"/>
    <n v="251833"/>
  </r>
  <r>
    <x v="3"/>
    <x v="0"/>
    <x v="10"/>
    <x v="145"/>
    <n v="292659"/>
  </r>
  <r>
    <x v="3"/>
    <x v="0"/>
    <x v="10"/>
    <x v="146"/>
    <n v="233602"/>
  </r>
  <r>
    <x v="3"/>
    <x v="0"/>
    <x v="10"/>
    <x v="147"/>
    <n v="362078"/>
  </r>
  <r>
    <x v="3"/>
    <x v="0"/>
    <x v="10"/>
    <x v="148"/>
    <n v="388441"/>
  </r>
  <r>
    <x v="3"/>
    <x v="0"/>
    <x v="11"/>
    <x v="149"/>
    <n v="50451"/>
  </r>
  <r>
    <x v="3"/>
    <x v="0"/>
    <x v="11"/>
    <x v="150"/>
    <n v="170704"/>
  </r>
  <r>
    <x v="3"/>
    <x v="0"/>
    <x v="11"/>
    <x v="151"/>
    <n v="68941"/>
  </r>
  <r>
    <x v="3"/>
    <x v="0"/>
    <x v="11"/>
    <x v="152"/>
    <n v="180437"/>
  </r>
  <r>
    <x v="3"/>
    <x v="0"/>
    <x v="11"/>
    <x v="153"/>
    <n v="255855"/>
  </r>
  <r>
    <x v="3"/>
    <x v="0"/>
    <x v="11"/>
    <x v="154"/>
    <n v="167011"/>
  </r>
  <r>
    <x v="3"/>
    <x v="0"/>
    <x v="11"/>
    <x v="155"/>
    <n v="89158"/>
  </r>
  <r>
    <x v="3"/>
    <x v="0"/>
    <x v="11"/>
    <x v="156"/>
    <n v="288211"/>
  </r>
  <r>
    <x v="3"/>
    <x v="0"/>
    <x v="11"/>
    <x v="157"/>
    <n v="72358"/>
  </r>
  <r>
    <x v="3"/>
    <x v="0"/>
    <x v="11"/>
    <x v="158"/>
    <n v="489066"/>
  </r>
  <r>
    <x v="3"/>
    <x v="0"/>
    <x v="11"/>
    <x v="159"/>
    <n v="105670"/>
  </r>
  <r>
    <x v="3"/>
    <x v="0"/>
    <x v="11"/>
    <x v="160"/>
    <n v="388952"/>
  </r>
  <r>
    <x v="3"/>
    <x v="0"/>
    <x v="11"/>
    <x v="161"/>
    <n v="512841"/>
  </r>
  <r>
    <x v="3"/>
    <x v="0"/>
    <x v="11"/>
    <x v="162"/>
    <n v="37438"/>
  </r>
  <r>
    <x v="3"/>
    <x v="0"/>
    <x v="11"/>
    <x v="163"/>
    <n v="71606"/>
  </r>
  <r>
    <x v="3"/>
    <x v="0"/>
    <x v="11"/>
    <x v="164"/>
    <n v="122453"/>
  </r>
  <r>
    <x v="3"/>
    <x v="0"/>
    <x v="12"/>
    <x v="165"/>
    <n v="70432"/>
  </r>
  <r>
    <x v="3"/>
    <x v="0"/>
    <x v="12"/>
    <x v="166"/>
    <n v="509401"/>
  </r>
  <r>
    <x v="3"/>
    <x v="0"/>
    <x v="12"/>
    <x v="167"/>
    <n v="125441"/>
  </r>
  <r>
    <x v="3"/>
    <x v="0"/>
    <x v="12"/>
    <x v="168"/>
    <n v="138104"/>
  </r>
  <r>
    <x v="3"/>
    <x v="0"/>
    <x v="12"/>
    <x v="169"/>
    <n v="26901"/>
  </r>
  <r>
    <x v="3"/>
    <x v="0"/>
    <x v="12"/>
    <x v="170"/>
    <n v="69004"/>
  </r>
  <r>
    <x v="3"/>
    <x v="0"/>
    <x v="12"/>
    <x v="171"/>
    <n v="31406"/>
  </r>
  <r>
    <x v="3"/>
    <x v="0"/>
    <x v="12"/>
    <x v="172"/>
    <n v="100452"/>
  </r>
  <r>
    <x v="3"/>
    <x v="0"/>
    <x v="12"/>
    <x v="173"/>
    <n v="550898"/>
  </r>
  <r>
    <x v="3"/>
    <x v="0"/>
    <x v="12"/>
    <x v="174"/>
    <n v="28910"/>
  </r>
  <r>
    <x v="3"/>
    <x v="0"/>
    <x v="12"/>
    <x v="175"/>
    <n v="24773"/>
  </r>
  <r>
    <x v="3"/>
    <x v="0"/>
    <x v="12"/>
    <x v="176"/>
    <n v="403707"/>
  </r>
  <r>
    <x v="3"/>
    <x v="0"/>
    <x v="12"/>
    <x v="177"/>
    <n v="665569"/>
  </r>
  <r>
    <x v="3"/>
    <x v="0"/>
    <x v="12"/>
    <x v="178"/>
    <n v="176891"/>
  </r>
  <r>
    <x v="3"/>
    <x v="0"/>
    <x v="12"/>
    <x v="179"/>
    <n v="24005"/>
  </r>
  <r>
    <x v="3"/>
    <x v="0"/>
    <x v="13"/>
    <x v="180"/>
    <n v="43691"/>
  </r>
  <r>
    <x v="3"/>
    <x v="0"/>
    <x v="13"/>
    <x v="181"/>
    <n v="80929"/>
  </r>
  <r>
    <x v="3"/>
    <x v="0"/>
    <x v="13"/>
    <x v="182"/>
    <n v="33918"/>
  </r>
  <r>
    <x v="3"/>
    <x v="0"/>
    <x v="13"/>
    <x v="183"/>
    <n v="194697"/>
  </r>
  <r>
    <x v="3"/>
    <x v="0"/>
    <x v="13"/>
    <x v="184"/>
    <n v="32147"/>
  </r>
  <r>
    <x v="3"/>
    <x v="0"/>
    <x v="13"/>
    <x v="185"/>
    <n v="145887"/>
  </r>
  <r>
    <x v="3"/>
    <x v="0"/>
    <x v="13"/>
    <x v="186"/>
    <n v="54365"/>
  </r>
  <r>
    <x v="3"/>
    <x v="0"/>
    <x v="13"/>
    <x v="187"/>
    <n v="448380"/>
  </r>
  <r>
    <x v="3"/>
    <x v="0"/>
    <x v="13"/>
    <x v="188"/>
    <n v="92551"/>
  </r>
  <r>
    <x v="3"/>
    <x v="0"/>
    <x v="13"/>
    <x v="189"/>
    <n v="48045"/>
  </r>
  <r>
    <x v="3"/>
    <x v="0"/>
    <x v="13"/>
    <x v="190"/>
    <n v="459571"/>
  </r>
  <r>
    <x v="3"/>
    <x v="0"/>
    <x v="13"/>
    <x v="191"/>
    <n v="34191"/>
  </r>
  <r>
    <x v="3"/>
    <x v="0"/>
    <x v="13"/>
    <x v="192"/>
    <n v="529001"/>
  </r>
  <r>
    <x v="3"/>
    <x v="0"/>
    <x v="13"/>
    <x v="193"/>
    <n v="66586"/>
  </r>
  <r>
    <x v="3"/>
    <x v="0"/>
    <x v="13"/>
    <x v="194"/>
    <n v="71939"/>
  </r>
  <r>
    <x v="3"/>
    <x v="0"/>
    <x v="13"/>
    <x v="195"/>
    <n v="54912"/>
  </r>
  <r>
    <x v="3"/>
    <x v="0"/>
    <x v="13"/>
    <x v="196"/>
    <n v="52608"/>
  </r>
  <r>
    <x v="3"/>
    <x v="0"/>
    <x v="13"/>
    <x v="197"/>
    <n v="44462"/>
  </r>
  <r>
    <x v="3"/>
    <x v="0"/>
    <x v="13"/>
    <x v="198"/>
    <n v="38575"/>
  </r>
  <r>
    <x v="3"/>
    <x v="0"/>
    <x v="13"/>
    <x v="199"/>
    <n v="39778"/>
  </r>
  <r>
    <x v="3"/>
    <x v="0"/>
    <x v="13"/>
    <x v="200"/>
    <n v="87003"/>
  </r>
  <r>
    <x v="3"/>
    <x v="0"/>
    <x v="13"/>
    <x v="201"/>
    <n v="69142"/>
  </r>
  <r>
    <x v="3"/>
    <x v="0"/>
    <x v="14"/>
    <x v="202"/>
    <n v="406015"/>
  </r>
  <r>
    <x v="3"/>
    <x v="0"/>
    <x v="14"/>
    <x v="203"/>
    <n v="429130"/>
  </r>
  <r>
    <x v="3"/>
    <x v="0"/>
    <x v="14"/>
    <x v="204"/>
    <n v="38689"/>
  </r>
  <r>
    <x v="3"/>
    <x v="0"/>
    <x v="14"/>
    <x v="205"/>
    <n v="721296"/>
  </r>
  <r>
    <x v="3"/>
    <x v="0"/>
    <x v="14"/>
    <x v="206"/>
    <n v="23838"/>
  </r>
  <r>
    <x v="3"/>
    <x v="0"/>
    <x v="14"/>
    <x v="207"/>
    <n v="233301"/>
  </r>
  <r>
    <x v="3"/>
    <x v="0"/>
    <x v="14"/>
    <x v="208"/>
    <n v="110393"/>
  </r>
  <r>
    <x v="3"/>
    <x v="0"/>
    <x v="14"/>
    <x v="209"/>
    <n v="35783"/>
  </r>
  <r>
    <x v="3"/>
    <x v="0"/>
    <x v="14"/>
    <x v="210"/>
    <n v="157989"/>
  </r>
  <r>
    <x v="3"/>
    <x v="0"/>
    <x v="14"/>
    <x v="211"/>
    <n v="50697"/>
  </r>
  <r>
    <x v="3"/>
    <x v="0"/>
    <x v="14"/>
    <x v="212"/>
    <n v="296478"/>
  </r>
  <r>
    <x v="3"/>
    <x v="0"/>
    <x v="14"/>
    <x v="213"/>
    <n v="45117"/>
  </r>
  <r>
    <x v="3"/>
    <x v="0"/>
    <x v="14"/>
    <x v="214"/>
    <n v="17995"/>
  </r>
  <r>
    <x v="3"/>
    <x v="0"/>
    <x v="14"/>
    <x v="215"/>
    <n v="193457"/>
  </r>
  <r>
    <x v="3"/>
    <x v="0"/>
    <x v="14"/>
    <x v="216"/>
    <n v="147969"/>
  </r>
  <r>
    <x v="3"/>
    <x v="0"/>
    <x v="14"/>
    <x v="217"/>
    <n v="55524"/>
  </r>
  <r>
    <x v="3"/>
    <x v="0"/>
    <x v="14"/>
    <x v="218"/>
    <n v="8286"/>
  </r>
  <r>
    <x v="3"/>
    <x v="0"/>
    <x v="14"/>
    <x v="219"/>
    <n v="63196"/>
  </r>
  <r>
    <x v="3"/>
    <x v="0"/>
    <x v="14"/>
    <x v="220"/>
    <n v="59810"/>
  </r>
  <r>
    <x v="3"/>
    <x v="0"/>
    <x v="14"/>
    <x v="221"/>
    <n v="53399"/>
  </r>
  <r>
    <x v="3"/>
    <x v="0"/>
    <x v="14"/>
    <x v="222"/>
    <n v="27535"/>
  </r>
  <r>
    <x v="3"/>
    <x v="0"/>
    <x v="14"/>
    <x v="223"/>
    <n v="139087"/>
  </r>
  <r>
    <x v="3"/>
    <x v="0"/>
    <x v="14"/>
    <x v="224"/>
    <n v="361266"/>
  </r>
  <r>
    <x v="3"/>
    <x v="0"/>
    <x v="14"/>
    <x v="225"/>
    <n v="406820"/>
  </r>
  <r>
    <x v="3"/>
    <x v="0"/>
    <x v="15"/>
    <x v="226"/>
    <n v="423137"/>
  </r>
  <r>
    <x v="3"/>
    <x v="0"/>
    <x v="15"/>
    <x v="227"/>
    <n v="71799"/>
  </r>
  <r>
    <x v="3"/>
    <x v="0"/>
    <x v="15"/>
    <x v="228"/>
    <n v="64143"/>
  </r>
  <r>
    <x v="3"/>
    <x v="0"/>
    <x v="15"/>
    <x v="229"/>
    <n v="817900"/>
  </r>
  <r>
    <x v="3"/>
    <x v="0"/>
    <x v="15"/>
    <x v="230"/>
    <n v="56014"/>
  </r>
  <r>
    <x v="3"/>
    <x v="0"/>
    <x v="15"/>
    <x v="231"/>
    <n v="164367"/>
  </r>
  <r>
    <x v="3"/>
    <x v="0"/>
    <x v="15"/>
    <x v="232"/>
    <n v="178756"/>
  </r>
  <r>
    <x v="3"/>
    <x v="0"/>
    <x v="15"/>
    <x v="233"/>
    <n v="42566"/>
  </r>
  <r>
    <x v="3"/>
    <x v="0"/>
    <x v="15"/>
    <x v="234"/>
    <n v="471777"/>
  </r>
  <r>
    <x v="3"/>
    <x v="0"/>
    <x v="15"/>
    <x v="235"/>
    <n v="29650"/>
  </r>
  <r>
    <x v="3"/>
    <x v="0"/>
    <x v="15"/>
    <x v="236"/>
    <n v="662372"/>
  </r>
  <r>
    <x v="3"/>
    <x v="0"/>
    <x v="15"/>
    <x v="237"/>
    <n v="80561"/>
  </r>
  <r>
    <x v="3"/>
    <x v="0"/>
    <x v="15"/>
    <x v="238"/>
    <n v="276467"/>
  </r>
  <r>
    <x v="3"/>
    <x v="0"/>
    <x v="15"/>
    <x v="239"/>
    <n v="295459"/>
  </r>
  <r>
    <x v="3"/>
    <x v="0"/>
    <x v="15"/>
    <x v="240"/>
    <n v="384284"/>
  </r>
  <r>
    <x v="3"/>
    <x v="0"/>
    <x v="15"/>
    <x v="241"/>
    <n v="331080"/>
  </r>
  <r>
    <x v="3"/>
    <x v="0"/>
    <x v="15"/>
    <x v="242"/>
    <n v="289097"/>
  </r>
  <r>
    <x v="3"/>
    <x v="0"/>
    <x v="15"/>
    <x v="243"/>
    <n v="244575"/>
  </r>
  <r>
    <x v="3"/>
    <x v="0"/>
    <x v="15"/>
    <x v="244"/>
    <n v="54038"/>
  </r>
  <r>
    <x v="3"/>
    <x v="0"/>
    <x v="15"/>
    <x v="245"/>
    <n v="83178"/>
  </r>
  <r>
    <x v="3"/>
    <x v="0"/>
    <x v="15"/>
    <x v="246"/>
    <n v="44643"/>
  </r>
  <r>
    <x v="3"/>
    <x v="0"/>
    <x v="15"/>
    <x v="247"/>
    <n v="53643"/>
  </r>
  <r>
    <x v="3"/>
    <x v="0"/>
    <x v="16"/>
    <x v="248"/>
    <n v="265563"/>
  </r>
  <r>
    <x v="3"/>
    <x v="0"/>
    <x v="16"/>
    <x v="249"/>
    <n v="924437"/>
  </r>
  <r>
    <x v="3"/>
    <x v="1"/>
    <x v="0"/>
    <x v="0"/>
    <n v="1213995"/>
  </r>
  <r>
    <x v="3"/>
    <x v="1"/>
    <x v="0"/>
    <x v="1"/>
    <n v="238324"/>
  </r>
  <r>
    <x v="3"/>
    <x v="1"/>
    <x v="0"/>
    <x v="2"/>
    <n v="179049"/>
  </r>
  <r>
    <x v="3"/>
    <x v="1"/>
    <x v="0"/>
    <x v="3"/>
    <n v="364281"/>
  </r>
  <r>
    <x v="3"/>
    <x v="1"/>
    <x v="0"/>
    <x v="4"/>
    <n v="272485"/>
  </r>
  <r>
    <x v="3"/>
    <x v="1"/>
    <x v="0"/>
    <x v="5"/>
    <n v="279543"/>
  </r>
  <r>
    <x v="3"/>
    <x v="1"/>
    <x v="0"/>
    <x v="6"/>
    <n v="355159"/>
  </r>
  <r>
    <x v="3"/>
    <x v="1"/>
    <x v="0"/>
    <x v="7"/>
    <n v="242849"/>
  </r>
  <r>
    <x v="3"/>
    <x v="1"/>
    <x v="0"/>
    <x v="8"/>
    <n v="266748"/>
  </r>
  <r>
    <x v="3"/>
    <x v="1"/>
    <x v="0"/>
    <x v="9"/>
    <n v="146952"/>
  </r>
  <r>
    <x v="3"/>
    <x v="1"/>
    <x v="0"/>
    <x v="10"/>
    <n v="299356"/>
  </r>
  <r>
    <x v="3"/>
    <x v="1"/>
    <x v="0"/>
    <x v="11"/>
    <n v="269463"/>
  </r>
  <r>
    <x v="3"/>
    <x v="1"/>
    <x v="0"/>
    <x v="12"/>
    <n v="516141"/>
  </r>
  <r>
    <x v="3"/>
    <x v="1"/>
    <x v="0"/>
    <x v="13"/>
    <n v="289475"/>
  </r>
  <r>
    <x v="3"/>
    <x v="1"/>
    <x v="0"/>
    <x v="14"/>
    <n v="795957"/>
  </r>
  <r>
    <x v="3"/>
    <x v="1"/>
    <x v="0"/>
    <x v="15"/>
    <n v="292123"/>
  </r>
  <r>
    <x v="3"/>
    <x v="1"/>
    <x v="0"/>
    <x v="16"/>
    <n v="247031"/>
  </r>
  <r>
    <x v="3"/>
    <x v="1"/>
    <x v="0"/>
    <x v="17"/>
    <n v="577877"/>
  </r>
  <r>
    <x v="3"/>
    <x v="1"/>
    <x v="0"/>
    <x v="18"/>
    <n v="244547"/>
  </r>
  <r>
    <x v="3"/>
    <x v="1"/>
    <x v="0"/>
    <x v="19"/>
    <n v="561273"/>
  </r>
  <r>
    <x v="3"/>
    <x v="1"/>
    <x v="0"/>
    <x v="20"/>
    <n v="335889"/>
  </r>
  <r>
    <x v="3"/>
    <x v="1"/>
    <x v="0"/>
    <x v="21"/>
    <n v="162006"/>
  </r>
  <r>
    <x v="3"/>
    <x v="1"/>
    <x v="0"/>
    <x v="22"/>
    <n v="617533"/>
  </r>
  <r>
    <x v="3"/>
    <x v="1"/>
    <x v="0"/>
    <x v="23"/>
    <n v="710534"/>
  </r>
  <r>
    <x v="3"/>
    <x v="1"/>
    <x v="0"/>
    <x v="24"/>
    <n v="174688"/>
  </r>
  <r>
    <x v="3"/>
    <x v="1"/>
    <x v="1"/>
    <x v="25"/>
    <n v="221800"/>
  </r>
  <r>
    <x v="3"/>
    <x v="1"/>
    <x v="1"/>
    <x v="26"/>
    <n v="156211"/>
  </r>
  <r>
    <x v="3"/>
    <x v="1"/>
    <x v="1"/>
    <x v="27"/>
    <n v="139835"/>
  </r>
  <r>
    <x v="3"/>
    <x v="1"/>
    <x v="1"/>
    <x v="28"/>
    <n v="143571"/>
  </r>
  <r>
    <x v="3"/>
    <x v="1"/>
    <x v="1"/>
    <x v="29"/>
    <n v="153699"/>
  </r>
  <r>
    <x v="3"/>
    <x v="1"/>
    <x v="1"/>
    <x v="30"/>
    <n v="236280"/>
  </r>
  <r>
    <x v="3"/>
    <x v="1"/>
    <x v="1"/>
    <x v="31"/>
    <n v="384206"/>
  </r>
  <r>
    <x v="3"/>
    <x v="1"/>
    <x v="1"/>
    <x v="32"/>
    <n v="105134"/>
  </r>
  <r>
    <x v="3"/>
    <x v="1"/>
    <x v="1"/>
    <x v="33"/>
    <n v="186044"/>
  </r>
  <r>
    <x v="3"/>
    <x v="1"/>
    <x v="1"/>
    <x v="34"/>
    <n v="117155"/>
  </r>
  <r>
    <x v="3"/>
    <x v="1"/>
    <x v="1"/>
    <x v="35"/>
    <n v="170296"/>
  </r>
  <r>
    <x v="3"/>
    <x v="1"/>
    <x v="1"/>
    <x v="36"/>
    <n v="145100"/>
  </r>
  <r>
    <x v="3"/>
    <x v="1"/>
    <x v="1"/>
    <x v="37"/>
    <n v="185759"/>
  </r>
  <r>
    <x v="3"/>
    <x v="1"/>
    <x v="1"/>
    <x v="38"/>
    <n v="51248"/>
  </r>
  <r>
    <x v="3"/>
    <x v="1"/>
    <x v="1"/>
    <x v="39"/>
    <n v="118441"/>
  </r>
  <r>
    <x v="3"/>
    <x v="1"/>
    <x v="1"/>
    <x v="40"/>
    <n v="300622"/>
  </r>
  <r>
    <x v="3"/>
    <x v="1"/>
    <x v="2"/>
    <x v="41"/>
    <n v="133801"/>
  </r>
  <r>
    <x v="3"/>
    <x v="1"/>
    <x v="2"/>
    <x v="42"/>
    <n v="307561"/>
  </r>
  <r>
    <x v="3"/>
    <x v="1"/>
    <x v="2"/>
    <x v="43"/>
    <n v="152136"/>
  </r>
  <r>
    <x v="3"/>
    <x v="1"/>
    <x v="2"/>
    <x v="44"/>
    <n v="254720"/>
  </r>
  <r>
    <x v="3"/>
    <x v="1"/>
    <x v="2"/>
    <x v="45"/>
    <n v="249660"/>
  </r>
  <r>
    <x v="3"/>
    <x v="1"/>
    <x v="2"/>
    <x v="46"/>
    <n v="139249"/>
  </r>
  <r>
    <x v="3"/>
    <x v="1"/>
    <x v="2"/>
    <x v="47"/>
    <n v="249772"/>
  </r>
  <r>
    <x v="3"/>
    <x v="1"/>
    <x v="2"/>
    <x v="48"/>
    <n v="351185"/>
  </r>
  <r>
    <x v="3"/>
    <x v="1"/>
    <x v="3"/>
    <x v="49"/>
    <n v="52811"/>
  </r>
  <r>
    <x v="3"/>
    <x v="1"/>
    <x v="3"/>
    <x v="50"/>
    <n v="143914"/>
  </r>
  <r>
    <x v="3"/>
    <x v="1"/>
    <x v="3"/>
    <x v="51"/>
    <n v="350606"/>
  </r>
  <r>
    <x v="3"/>
    <x v="1"/>
    <x v="3"/>
    <x v="52"/>
    <n v="67647"/>
  </r>
  <r>
    <x v="3"/>
    <x v="1"/>
    <x v="3"/>
    <x v="53"/>
    <n v="229962"/>
  </r>
  <r>
    <x v="3"/>
    <x v="1"/>
    <x v="3"/>
    <x v="54"/>
    <n v="289033"/>
  </r>
  <r>
    <x v="3"/>
    <x v="1"/>
    <x v="3"/>
    <x v="55"/>
    <n v="246456"/>
  </r>
  <r>
    <x v="3"/>
    <x v="1"/>
    <x v="3"/>
    <x v="56"/>
    <n v="216525"/>
  </r>
  <r>
    <x v="3"/>
    <x v="1"/>
    <x v="3"/>
    <x v="57"/>
    <n v="10995"/>
  </r>
  <r>
    <x v="3"/>
    <x v="1"/>
    <x v="3"/>
    <x v="58"/>
    <n v="319187"/>
  </r>
  <r>
    <x v="3"/>
    <x v="1"/>
    <x v="4"/>
    <x v="59"/>
    <n v="220482"/>
  </r>
  <r>
    <x v="3"/>
    <x v="1"/>
    <x v="4"/>
    <x v="60"/>
    <n v="112760"/>
  </r>
  <r>
    <x v="3"/>
    <x v="1"/>
    <x v="4"/>
    <x v="61"/>
    <n v="179659"/>
  </r>
  <r>
    <x v="3"/>
    <x v="1"/>
    <x v="4"/>
    <x v="62"/>
    <n v="234251"/>
  </r>
  <r>
    <x v="3"/>
    <x v="1"/>
    <x v="4"/>
    <x v="63"/>
    <n v="275043"/>
  </r>
  <r>
    <x v="3"/>
    <x v="1"/>
    <x v="5"/>
    <x v="64"/>
    <n v="131123"/>
  </r>
  <r>
    <x v="3"/>
    <x v="1"/>
    <x v="5"/>
    <x v="65"/>
    <n v="173278"/>
  </r>
  <r>
    <x v="3"/>
    <x v="1"/>
    <x v="5"/>
    <x v="66"/>
    <n v="314644"/>
  </r>
  <r>
    <x v="3"/>
    <x v="1"/>
    <x v="5"/>
    <x v="67"/>
    <n v="256259"/>
  </r>
  <r>
    <x v="3"/>
    <x v="1"/>
    <x v="5"/>
    <x v="68"/>
    <n v="214050"/>
  </r>
  <r>
    <x v="3"/>
    <x v="1"/>
    <x v="6"/>
    <x v="69"/>
    <n v="255888"/>
  </r>
  <r>
    <x v="3"/>
    <x v="1"/>
    <x v="6"/>
    <x v="70"/>
    <n v="63881"/>
  </r>
  <r>
    <x v="3"/>
    <x v="1"/>
    <x v="6"/>
    <x v="71"/>
    <n v="144177"/>
  </r>
  <r>
    <x v="3"/>
    <x v="1"/>
    <x v="6"/>
    <x v="72"/>
    <n v="157824"/>
  </r>
  <r>
    <x v="3"/>
    <x v="1"/>
    <x v="6"/>
    <x v="73"/>
    <n v="104092"/>
  </r>
  <r>
    <x v="3"/>
    <x v="1"/>
    <x v="7"/>
    <x v="74"/>
    <n v="126030"/>
  </r>
  <r>
    <x v="3"/>
    <x v="1"/>
    <x v="8"/>
    <x v="75"/>
    <n v="68633"/>
  </r>
  <r>
    <x v="3"/>
    <x v="1"/>
    <x v="8"/>
    <x v="76"/>
    <n v="226552"/>
  </r>
  <r>
    <x v="3"/>
    <x v="1"/>
    <x v="8"/>
    <x v="77"/>
    <n v="294681"/>
  </r>
  <r>
    <x v="3"/>
    <x v="1"/>
    <x v="8"/>
    <x v="78"/>
    <n v="154651"/>
  </r>
  <r>
    <x v="3"/>
    <x v="1"/>
    <x v="8"/>
    <x v="79"/>
    <n v="72683"/>
  </r>
  <r>
    <x v="3"/>
    <x v="1"/>
    <x v="8"/>
    <x v="80"/>
    <n v="192997"/>
  </r>
  <r>
    <x v="3"/>
    <x v="1"/>
    <x v="8"/>
    <x v="81"/>
    <n v="167174"/>
  </r>
  <r>
    <x v="3"/>
    <x v="1"/>
    <x v="8"/>
    <x v="82"/>
    <n v="138278"/>
  </r>
  <r>
    <x v="3"/>
    <x v="1"/>
    <x v="8"/>
    <x v="83"/>
    <n v="137505"/>
  </r>
  <r>
    <x v="3"/>
    <x v="1"/>
    <x v="8"/>
    <x v="84"/>
    <n v="207178"/>
  </r>
  <r>
    <x v="3"/>
    <x v="1"/>
    <x v="8"/>
    <x v="85"/>
    <n v="231624"/>
  </r>
  <r>
    <x v="3"/>
    <x v="1"/>
    <x v="8"/>
    <x v="86"/>
    <n v="37821"/>
  </r>
  <r>
    <x v="3"/>
    <x v="1"/>
    <x v="8"/>
    <x v="87"/>
    <n v="368440"/>
  </r>
  <r>
    <x v="3"/>
    <x v="1"/>
    <x v="8"/>
    <x v="88"/>
    <n v="461798"/>
  </r>
  <r>
    <x v="3"/>
    <x v="1"/>
    <x v="8"/>
    <x v="89"/>
    <n v="158690"/>
  </r>
  <r>
    <x v="3"/>
    <x v="1"/>
    <x v="8"/>
    <x v="90"/>
    <n v="156880"/>
  </r>
  <r>
    <x v="3"/>
    <x v="1"/>
    <x v="8"/>
    <x v="91"/>
    <n v="219618"/>
  </r>
  <r>
    <x v="3"/>
    <x v="1"/>
    <x v="8"/>
    <x v="92"/>
    <n v="270199"/>
  </r>
  <r>
    <x v="3"/>
    <x v="1"/>
    <x v="8"/>
    <x v="93"/>
    <n v="138446"/>
  </r>
  <r>
    <x v="3"/>
    <x v="1"/>
    <x v="8"/>
    <x v="94"/>
    <n v="283734"/>
  </r>
  <r>
    <x v="3"/>
    <x v="1"/>
    <x v="8"/>
    <x v="95"/>
    <n v="267192"/>
  </r>
  <r>
    <x v="3"/>
    <x v="1"/>
    <x v="8"/>
    <x v="96"/>
    <n v="310529"/>
  </r>
  <r>
    <x v="3"/>
    <x v="1"/>
    <x v="8"/>
    <x v="97"/>
    <n v="131325"/>
  </r>
  <r>
    <x v="3"/>
    <x v="1"/>
    <x v="8"/>
    <x v="98"/>
    <n v="103093"/>
  </r>
  <r>
    <x v="3"/>
    <x v="1"/>
    <x v="8"/>
    <x v="99"/>
    <n v="285602"/>
  </r>
  <r>
    <x v="3"/>
    <x v="1"/>
    <x v="8"/>
    <x v="100"/>
    <n v="146829"/>
  </r>
  <r>
    <x v="3"/>
    <x v="1"/>
    <x v="8"/>
    <x v="101"/>
    <n v="120451"/>
  </r>
  <r>
    <x v="3"/>
    <x v="1"/>
    <x v="8"/>
    <x v="102"/>
    <n v="75145"/>
  </r>
  <r>
    <x v="3"/>
    <x v="1"/>
    <x v="8"/>
    <x v="103"/>
    <n v="63995"/>
  </r>
  <r>
    <x v="3"/>
    <x v="1"/>
    <x v="8"/>
    <x v="104"/>
    <n v="25673"/>
  </r>
  <r>
    <x v="3"/>
    <x v="1"/>
    <x v="8"/>
    <x v="105"/>
    <n v="96203"/>
  </r>
  <r>
    <x v="3"/>
    <x v="1"/>
    <x v="8"/>
    <x v="106"/>
    <n v="250541"/>
  </r>
  <r>
    <x v="3"/>
    <x v="1"/>
    <x v="8"/>
    <x v="107"/>
    <n v="142602"/>
  </r>
  <r>
    <x v="3"/>
    <x v="1"/>
    <x v="8"/>
    <x v="108"/>
    <n v="165178"/>
  </r>
  <r>
    <x v="3"/>
    <x v="1"/>
    <x v="8"/>
    <x v="109"/>
    <n v="122135"/>
  </r>
  <r>
    <x v="3"/>
    <x v="1"/>
    <x v="8"/>
    <x v="110"/>
    <n v="187941"/>
  </r>
  <r>
    <x v="3"/>
    <x v="1"/>
    <x v="8"/>
    <x v="111"/>
    <n v="152590"/>
  </r>
  <r>
    <x v="3"/>
    <x v="1"/>
    <x v="8"/>
    <x v="112"/>
    <n v="201485"/>
  </r>
  <r>
    <x v="3"/>
    <x v="1"/>
    <x v="8"/>
    <x v="113"/>
    <n v="204126"/>
  </r>
  <r>
    <x v="3"/>
    <x v="1"/>
    <x v="8"/>
    <x v="114"/>
    <n v="108523"/>
  </r>
  <r>
    <x v="3"/>
    <x v="1"/>
    <x v="8"/>
    <x v="115"/>
    <n v="185641"/>
  </r>
  <r>
    <x v="3"/>
    <x v="1"/>
    <x v="8"/>
    <x v="116"/>
    <n v="484738"/>
  </r>
  <r>
    <x v="3"/>
    <x v="1"/>
    <x v="9"/>
    <x v="117"/>
    <n v="130948"/>
  </r>
  <r>
    <x v="3"/>
    <x v="1"/>
    <x v="9"/>
    <x v="118"/>
    <n v="30955"/>
  </r>
  <r>
    <x v="3"/>
    <x v="1"/>
    <x v="9"/>
    <x v="119"/>
    <n v="32717"/>
  </r>
  <r>
    <x v="3"/>
    <x v="1"/>
    <x v="9"/>
    <x v="120"/>
    <n v="34411"/>
  </r>
  <r>
    <x v="3"/>
    <x v="1"/>
    <x v="9"/>
    <x v="121"/>
    <n v="94022"/>
  </r>
  <r>
    <x v="3"/>
    <x v="1"/>
    <x v="9"/>
    <x v="122"/>
    <n v="5797"/>
  </r>
  <r>
    <x v="3"/>
    <x v="1"/>
    <x v="9"/>
    <x v="123"/>
    <n v="34847"/>
  </r>
  <r>
    <x v="3"/>
    <x v="1"/>
    <x v="9"/>
    <x v="124"/>
    <n v="17098"/>
  </r>
  <r>
    <x v="3"/>
    <x v="1"/>
    <x v="9"/>
    <x v="125"/>
    <n v="106100"/>
  </r>
  <r>
    <x v="3"/>
    <x v="1"/>
    <x v="9"/>
    <x v="126"/>
    <n v="27743"/>
  </r>
  <r>
    <x v="3"/>
    <x v="1"/>
    <x v="9"/>
    <x v="127"/>
    <n v="46312"/>
  </r>
  <r>
    <x v="3"/>
    <x v="1"/>
    <x v="9"/>
    <x v="128"/>
    <n v="22021"/>
  </r>
  <r>
    <x v="3"/>
    <x v="1"/>
    <x v="9"/>
    <x v="129"/>
    <n v="97274"/>
  </r>
  <r>
    <x v="3"/>
    <x v="1"/>
    <x v="9"/>
    <x v="130"/>
    <n v="28054"/>
  </r>
  <r>
    <x v="3"/>
    <x v="1"/>
    <x v="9"/>
    <x v="131"/>
    <n v="66218"/>
  </r>
  <r>
    <x v="3"/>
    <x v="1"/>
    <x v="9"/>
    <x v="132"/>
    <n v="63144"/>
  </r>
  <r>
    <x v="3"/>
    <x v="1"/>
    <x v="9"/>
    <x v="133"/>
    <n v="23204"/>
  </r>
  <r>
    <x v="3"/>
    <x v="1"/>
    <x v="9"/>
    <x v="134"/>
    <n v="37916"/>
  </r>
  <r>
    <x v="3"/>
    <x v="1"/>
    <x v="10"/>
    <x v="135"/>
    <n v="22836"/>
  </r>
  <r>
    <x v="3"/>
    <x v="1"/>
    <x v="10"/>
    <x v="136"/>
    <n v="20410"/>
  </r>
  <r>
    <x v="3"/>
    <x v="1"/>
    <x v="10"/>
    <x v="137"/>
    <n v="17516"/>
  </r>
  <r>
    <x v="3"/>
    <x v="1"/>
    <x v="10"/>
    <x v="138"/>
    <n v="16390"/>
  </r>
  <r>
    <x v="3"/>
    <x v="1"/>
    <x v="10"/>
    <x v="139"/>
    <n v="26959"/>
  </r>
  <r>
    <x v="3"/>
    <x v="1"/>
    <x v="10"/>
    <x v="140"/>
    <n v="67631"/>
  </r>
  <r>
    <x v="3"/>
    <x v="1"/>
    <x v="10"/>
    <x v="141"/>
    <n v="46677"/>
  </r>
  <r>
    <x v="3"/>
    <x v="1"/>
    <x v="10"/>
    <x v="142"/>
    <n v="19613"/>
  </r>
  <r>
    <x v="3"/>
    <x v="1"/>
    <x v="10"/>
    <x v="143"/>
    <n v="52799"/>
  </r>
  <r>
    <x v="3"/>
    <x v="1"/>
    <x v="10"/>
    <x v="144"/>
    <n v="128624"/>
  </r>
  <r>
    <x v="3"/>
    <x v="1"/>
    <x v="10"/>
    <x v="145"/>
    <n v="137635"/>
  </r>
  <r>
    <x v="3"/>
    <x v="1"/>
    <x v="10"/>
    <x v="146"/>
    <n v="127406"/>
  </r>
  <r>
    <x v="3"/>
    <x v="1"/>
    <x v="10"/>
    <x v="147"/>
    <n v="204394"/>
  </r>
  <r>
    <x v="3"/>
    <x v="1"/>
    <x v="10"/>
    <x v="148"/>
    <n v="64199"/>
  </r>
  <r>
    <x v="3"/>
    <x v="1"/>
    <x v="11"/>
    <x v="149"/>
    <n v="18034"/>
  </r>
  <r>
    <x v="3"/>
    <x v="1"/>
    <x v="11"/>
    <x v="150"/>
    <n v="73128"/>
  </r>
  <r>
    <x v="3"/>
    <x v="1"/>
    <x v="11"/>
    <x v="151"/>
    <n v="37192"/>
  </r>
  <r>
    <x v="3"/>
    <x v="1"/>
    <x v="11"/>
    <x v="152"/>
    <n v="54884"/>
  </r>
  <r>
    <x v="3"/>
    <x v="1"/>
    <x v="11"/>
    <x v="153"/>
    <n v="61007"/>
  </r>
  <r>
    <x v="3"/>
    <x v="1"/>
    <x v="11"/>
    <x v="154"/>
    <n v="45530"/>
  </r>
  <r>
    <x v="3"/>
    <x v="1"/>
    <x v="11"/>
    <x v="155"/>
    <n v="27220"/>
  </r>
  <r>
    <x v="3"/>
    <x v="1"/>
    <x v="11"/>
    <x v="156"/>
    <n v="53768"/>
  </r>
  <r>
    <x v="3"/>
    <x v="1"/>
    <x v="11"/>
    <x v="157"/>
    <n v="27317"/>
  </r>
  <r>
    <x v="3"/>
    <x v="1"/>
    <x v="11"/>
    <x v="158"/>
    <n v="177053"/>
  </r>
  <r>
    <x v="3"/>
    <x v="1"/>
    <x v="11"/>
    <x v="159"/>
    <n v="47502"/>
  </r>
  <r>
    <x v="3"/>
    <x v="1"/>
    <x v="11"/>
    <x v="160"/>
    <n v="190068"/>
  </r>
  <r>
    <x v="3"/>
    <x v="1"/>
    <x v="11"/>
    <x v="161"/>
    <n v="225755"/>
  </r>
  <r>
    <x v="3"/>
    <x v="1"/>
    <x v="11"/>
    <x v="162"/>
    <n v="18248"/>
  </r>
  <r>
    <x v="3"/>
    <x v="1"/>
    <x v="11"/>
    <x v="163"/>
    <n v="28960"/>
  </r>
  <r>
    <x v="3"/>
    <x v="1"/>
    <x v="11"/>
    <x v="164"/>
    <n v="40119"/>
  </r>
  <r>
    <x v="3"/>
    <x v="1"/>
    <x v="12"/>
    <x v="165"/>
    <n v="22176"/>
  </r>
  <r>
    <x v="3"/>
    <x v="1"/>
    <x v="12"/>
    <x v="166"/>
    <n v="81273"/>
  </r>
  <r>
    <x v="3"/>
    <x v="1"/>
    <x v="12"/>
    <x v="167"/>
    <n v="46215"/>
  </r>
  <r>
    <x v="3"/>
    <x v="1"/>
    <x v="12"/>
    <x v="168"/>
    <n v="31428"/>
  </r>
  <r>
    <x v="3"/>
    <x v="1"/>
    <x v="12"/>
    <x v="169"/>
    <n v="33431"/>
  </r>
  <r>
    <x v="3"/>
    <x v="1"/>
    <x v="12"/>
    <x v="170"/>
    <n v="29042"/>
  </r>
  <r>
    <x v="3"/>
    <x v="1"/>
    <x v="12"/>
    <x v="171"/>
    <n v="12495"/>
  </r>
  <r>
    <x v="3"/>
    <x v="1"/>
    <x v="12"/>
    <x v="172"/>
    <n v="78596"/>
  </r>
  <r>
    <x v="3"/>
    <x v="1"/>
    <x v="12"/>
    <x v="173"/>
    <n v="87697"/>
  </r>
  <r>
    <x v="3"/>
    <x v="1"/>
    <x v="12"/>
    <x v="174"/>
    <n v="18794"/>
  </r>
  <r>
    <x v="3"/>
    <x v="1"/>
    <x v="12"/>
    <x v="175"/>
    <n v="7561"/>
  </r>
  <r>
    <x v="3"/>
    <x v="1"/>
    <x v="12"/>
    <x v="176"/>
    <n v="188727"/>
  </r>
  <r>
    <x v="3"/>
    <x v="1"/>
    <x v="12"/>
    <x v="177"/>
    <n v="225318"/>
  </r>
  <r>
    <x v="3"/>
    <x v="1"/>
    <x v="12"/>
    <x v="178"/>
    <n v="33615"/>
  </r>
  <r>
    <x v="3"/>
    <x v="1"/>
    <x v="12"/>
    <x v="179"/>
    <n v="13478"/>
  </r>
  <r>
    <x v="3"/>
    <x v="1"/>
    <x v="13"/>
    <x v="180"/>
    <n v="16242"/>
  </r>
  <r>
    <x v="3"/>
    <x v="1"/>
    <x v="13"/>
    <x v="181"/>
    <n v="19032"/>
  </r>
  <r>
    <x v="3"/>
    <x v="1"/>
    <x v="13"/>
    <x v="182"/>
    <n v="16140"/>
  </r>
  <r>
    <x v="3"/>
    <x v="1"/>
    <x v="13"/>
    <x v="183"/>
    <n v="57382"/>
  </r>
  <r>
    <x v="3"/>
    <x v="1"/>
    <x v="13"/>
    <x v="184"/>
    <n v="13776"/>
  </r>
  <r>
    <x v="3"/>
    <x v="1"/>
    <x v="13"/>
    <x v="185"/>
    <n v="61352"/>
  </r>
  <r>
    <x v="3"/>
    <x v="1"/>
    <x v="13"/>
    <x v="186"/>
    <n v="47817"/>
  </r>
  <r>
    <x v="3"/>
    <x v="1"/>
    <x v="13"/>
    <x v="187"/>
    <n v="101086"/>
  </r>
  <r>
    <x v="3"/>
    <x v="1"/>
    <x v="13"/>
    <x v="188"/>
    <n v="55804"/>
  </r>
  <r>
    <x v="3"/>
    <x v="1"/>
    <x v="13"/>
    <x v="189"/>
    <n v="23315"/>
  </r>
  <r>
    <x v="3"/>
    <x v="1"/>
    <x v="13"/>
    <x v="190"/>
    <n v="95647"/>
  </r>
  <r>
    <x v="3"/>
    <x v="1"/>
    <x v="13"/>
    <x v="191"/>
    <n v="14453"/>
  </r>
  <r>
    <x v="3"/>
    <x v="1"/>
    <x v="13"/>
    <x v="192"/>
    <n v="102754"/>
  </r>
  <r>
    <x v="3"/>
    <x v="1"/>
    <x v="13"/>
    <x v="193"/>
    <n v="22560"/>
  </r>
  <r>
    <x v="3"/>
    <x v="1"/>
    <x v="13"/>
    <x v="194"/>
    <n v="39791"/>
  </r>
  <r>
    <x v="3"/>
    <x v="1"/>
    <x v="13"/>
    <x v="195"/>
    <n v="15422"/>
  </r>
  <r>
    <x v="3"/>
    <x v="1"/>
    <x v="13"/>
    <x v="196"/>
    <n v="29290"/>
  </r>
  <r>
    <x v="3"/>
    <x v="1"/>
    <x v="13"/>
    <x v="197"/>
    <n v="13420"/>
  </r>
  <r>
    <x v="3"/>
    <x v="1"/>
    <x v="13"/>
    <x v="198"/>
    <n v="12588"/>
  </r>
  <r>
    <x v="3"/>
    <x v="1"/>
    <x v="13"/>
    <x v="199"/>
    <n v="19041"/>
  </r>
  <r>
    <x v="3"/>
    <x v="1"/>
    <x v="13"/>
    <x v="200"/>
    <n v="28601"/>
  </r>
  <r>
    <x v="3"/>
    <x v="1"/>
    <x v="13"/>
    <x v="201"/>
    <n v="39257"/>
  </r>
  <r>
    <x v="3"/>
    <x v="1"/>
    <x v="14"/>
    <x v="202"/>
    <n v="131250"/>
  </r>
  <r>
    <x v="3"/>
    <x v="1"/>
    <x v="14"/>
    <x v="203"/>
    <n v="165175"/>
  </r>
  <r>
    <x v="3"/>
    <x v="1"/>
    <x v="14"/>
    <x v="204"/>
    <n v="24997"/>
  </r>
  <r>
    <x v="3"/>
    <x v="1"/>
    <x v="14"/>
    <x v="205"/>
    <n v="125978"/>
  </r>
  <r>
    <x v="3"/>
    <x v="1"/>
    <x v="14"/>
    <x v="206"/>
    <n v="20312"/>
  </r>
  <r>
    <x v="3"/>
    <x v="1"/>
    <x v="14"/>
    <x v="207"/>
    <n v="47767"/>
  </r>
  <r>
    <x v="3"/>
    <x v="1"/>
    <x v="14"/>
    <x v="208"/>
    <n v="30159"/>
  </r>
  <r>
    <x v="3"/>
    <x v="1"/>
    <x v="14"/>
    <x v="209"/>
    <n v="11912"/>
  </r>
  <r>
    <x v="3"/>
    <x v="1"/>
    <x v="14"/>
    <x v="210"/>
    <n v="35643"/>
  </r>
  <r>
    <x v="3"/>
    <x v="1"/>
    <x v="14"/>
    <x v="211"/>
    <n v="32079"/>
  </r>
  <r>
    <x v="3"/>
    <x v="1"/>
    <x v="14"/>
    <x v="212"/>
    <n v="59192"/>
  </r>
  <r>
    <x v="3"/>
    <x v="1"/>
    <x v="14"/>
    <x v="213"/>
    <n v="28749"/>
  </r>
  <r>
    <x v="3"/>
    <x v="1"/>
    <x v="14"/>
    <x v="214"/>
    <n v="4027"/>
  </r>
  <r>
    <x v="3"/>
    <x v="1"/>
    <x v="14"/>
    <x v="215"/>
    <n v="27912"/>
  </r>
  <r>
    <x v="3"/>
    <x v="1"/>
    <x v="14"/>
    <x v="216"/>
    <n v="54513"/>
  </r>
  <r>
    <x v="3"/>
    <x v="1"/>
    <x v="14"/>
    <x v="217"/>
    <n v="21036"/>
  </r>
  <r>
    <x v="3"/>
    <x v="1"/>
    <x v="14"/>
    <x v="218"/>
    <n v="722"/>
  </r>
  <r>
    <x v="3"/>
    <x v="1"/>
    <x v="14"/>
    <x v="219"/>
    <n v="25251"/>
  </r>
  <r>
    <x v="3"/>
    <x v="1"/>
    <x v="14"/>
    <x v="220"/>
    <n v="20671"/>
  </r>
  <r>
    <x v="3"/>
    <x v="1"/>
    <x v="14"/>
    <x v="221"/>
    <n v="33281"/>
  </r>
  <r>
    <x v="3"/>
    <x v="1"/>
    <x v="14"/>
    <x v="222"/>
    <n v="12730"/>
  </r>
  <r>
    <x v="3"/>
    <x v="1"/>
    <x v="14"/>
    <x v="223"/>
    <n v="92230"/>
  </r>
  <r>
    <x v="3"/>
    <x v="1"/>
    <x v="14"/>
    <x v="224"/>
    <n v="155687"/>
  </r>
  <r>
    <x v="3"/>
    <x v="1"/>
    <x v="14"/>
    <x v="225"/>
    <n v="134051"/>
  </r>
  <r>
    <x v="3"/>
    <x v="1"/>
    <x v="15"/>
    <x v="226"/>
    <n v="66671"/>
  </r>
  <r>
    <x v="3"/>
    <x v="1"/>
    <x v="15"/>
    <x v="227"/>
    <n v="16003"/>
  </r>
  <r>
    <x v="3"/>
    <x v="1"/>
    <x v="15"/>
    <x v="228"/>
    <n v="33676"/>
  </r>
  <r>
    <x v="3"/>
    <x v="1"/>
    <x v="15"/>
    <x v="229"/>
    <n v="196046"/>
  </r>
  <r>
    <x v="3"/>
    <x v="1"/>
    <x v="15"/>
    <x v="230"/>
    <n v="23223"/>
  </r>
  <r>
    <x v="3"/>
    <x v="1"/>
    <x v="15"/>
    <x v="231"/>
    <n v="42349"/>
  </r>
  <r>
    <x v="3"/>
    <x v="1"/>
    <x v="15"/>
    <x v="232"/>
    <n v="60035"/>
  </r>
  <r>
    <x v="3"/>
    <x v="1"/>
    <x v="15"/>
    <x v="233"/>
    <n v="23683"/>
  </r>
  <r>
    <x v="3"/>
    <x v="1"/>
    <x v="15"/>
    <x v="234"/>
    <n v="152630"/>
  </r>
  <r>
    <x v="3"/>
    <x v="1"/>
    <x v="15"/>
    <x v="235"/>
    <n v="13291"/>
  </r>
  <r>
    <x v="3"/>
    <x v="1"/>
    <x v="15"/>
    <x v="236"/>
    <n v="96146"/>
  </r>
  <r>
    <x v="3"/>
    <x v="1"/>
    <x v="15"/>
    <x v="237"/>
    <n v="37973"/>
  </r>
  <r>
    <x v="3"/>
    <x v="1"/>
    <x v="15"/>
    <x v="238"/>
    <n v="123868"/>
  </r>
  <r>
    <x v="3"/>
    <x v="1"/>
    <x v="15"/>
    <x v="239"/>
    <n v="116416"/>
  </r>
  <r>
    <x v="3"/>
    <x v="1"/>
    <x v="15"/>
    <x v="240"/>
    <n v="219340"/>
  </r>
  <r>
    <x v="3"/>
    <x v="1"/>
    <x v="15"/>
    <x v="241"/>
    <n v="172267"/>
  </r>
  <r>
    <x v="3"/>
    <x v="1"/>
    <x v="15"/>
    <x v="242"/>
    <n v="72099"/>
  </r>
  <r>
    <x v="3"/>
    <x v="1"/>
    <x v="15"/>
    <x v="243"/>
    <n v="61847"/>
  </r>
  <r>
    <x v="3"/>
    <x v="1"/>
    <x v="15"/>
    <x v="244"/>
    <n v="22323"/>
  </r>
  <r>
    <x v="3"/>
    <x v="1"/>
    <x v="15"/>
    <x v="245"/>
    <n v="53808"/>
  </r>
  <r>
    <x v="3"/>
    <x v="1"/>
    <x v="15"/>
    <x v="246"/>
    <n v="14027"/>
  </r>
  <r>
    <x v="3"/>
    <x v="1"/>
    <x v="15"/>
    <x v="247"/>
    <n v="17325"/>
  </r>
  <r>
    <x v="3"/>
    <x v="1"/>
    <x v="16"/>
    <x v="248"/>
    <n v="178056"/>
  </r>
  <r>
    <x v="3"/>
    <x v="1"/>
    <x v="16"/>
    <x v="249"/>
    <n v="226692"/>
  </r>
  <r>
    <x v="4"/>
    <x v="0"/>
    <x v="0"/>
    <x v="0"/>
    <n v="799559"/>
  </r>
  <r>
    <x v="4"/>
    <x v="0"/>
    <x v="0"/>
    <x v="1"/>
    <n v="655901"/>
  </r>
  <r>
    <x v="4"/>
    <x v="0"/>
    <x v="0"/>
    <x v="2"/>
    <n v="445470"/>
  </r>
  <r>
    <x v="4"/>
    <x v="0"/>
    <x v="0"/>
    <x v="3"/>
    <n v="808578"/>
  </r>
  <r>
    <x v="4"/>
    <x v="0"/>
    <x v="0"/>
    <x v="4"/>
    <n v="705430"/>
  </r>
  <r>
    <x v="4"/>
    <x v="0"/>
    <x v="0"/>
    <x v="5"/>
    <n v="501054"/>
  </r>
  <r>
    <x v="4"/>
    <x v="0"/>
    <x v="0"/>
    <x v="6"/>
    <n v="596432"/>
  </r>
  <r>
    <x v="4"/>
    <x v="0"/>
    <x v="0"/>
    <x v="7"/>
    <n v="349843"/>
  </r>
  <r>
    <x v="4"/>
    <x v="0"/>
    <x v="0"/>
    <x v="8"/>
    <n v="815168"/>
  </r>
  <r>
    <x v="4"/>
    <x v="0"/>
    <x v="0"/>
    <x v="9"/>
    <n v="467413"/>
  </r>
  <r>
    <x v="4"/>
    <x v="0"/>
    <x v="0"/>
    <x v="10"/>
    <n v="508592"/>
  </r>
  <r>
    <x v="4"/>
    <x v="0"/>
    <x v="0"/>
    <x v="11"/>
    <n v="521361"/>
  </r>
  <r>
    <x v="4"/>
    <x v="0"/>
    <x v="0"/>
    <x v="12"/>
    <n v="514332"/>
  </r>
  <r>
    <x v="4"/>
    <x v="0"/>
    <x v="0"/>
    <x v="13"/>
    <n v="403588"/>
  </r>
  <r>
    <x v="4"/>
    <x v="0"/>
    <x v="0"/>
    <x v="14"/>
    <n v="575162"/>
  </r>
  <r>
    <x v="4"/>
    <x v="0"/>
    <x v="0"/>
    <x v="15"/>
    <n v="404444"/>
  </r>
  <r>
    <x v="4"/>
    <x v="0"/>
    <x v="0"/>
    <x v="16"/>
    <n v="623363"/>
  </r>
  <r>
    <x v="4"/>
    <x v="0"/>
    <x v="0"/>
    <x v="17"/>
    <n v="967613"/>
  </r>
  <r>
    <x v="4"/>
    <x v="0"/>
    <x v="0"/>
    <x v="18"/>
    <n v="654560"/>
  </r>
  <r>
    <x v="4"/>
    <x v="0"/>
    <x v="0"/>
    <x v="19"/>
    <n v="553307"/>
  </r>
  <r>
    <x v="4"/>
    <x v="0"/>
    <x v="0"/>
    <x v="20"/>
    <n v="296190"/>
  </r>
  <r>
    <x v="4"/>
    <x v="0"/>
    <x v="0"/>
    <x v="21"/>
    <n v="664469"/>
  </r>
  <r>
    <x v="4"/>
    <x v="0"/>
    <x v="0"/>
    <x v="22"/>
    <n v="205919"/>
  </r>
  <r>
    <x v="4"/>
    <x v="0"/>
    <x v="0"/>
    <x v="23"/>
    <n v="180075"/>
  </r>
  <r>
    <x v="4"/>
    <x v="0"/>
    <x v="0"/>
    <x v="24"/>
    <n v="593655"/>
  </r>
  <r>
    <x v="4"/>
    <x v="0"/>
    <x v="1"/>
    <x v="25"/>
    <n v="110479"/>
  </r>
  <r>
    <x v="4"/>
    <x v="0"/>
    <x v="1"/>
    <x v="26"/>
    <n v="380284"/>
  </r>
  <r>
    <x v="4"/>
    <x v="0"/>
    <x v="1"/>
    <x v="27"/>
    <n v="164775"/>
  </r>
  <r>
    <x v="4"/>
    <x v="0"/>
    <x v="1"/>
    <x v="28"/>
    <n v="431492"/>
  </r>
  <r>
    <x v="4"/>
    <x v="0"/>
    <x v="1"/>
    <x v="29"/>
    <n v="120364"/>
  </r>
  <r>
    <x v="4"/>
    <x v="0"/>
    <x v="1"/>
    <x v="30"/>
    <n v="367825"/>
  </r>
  <r>
    <x v="4"/>
    <x v="0"/>
    <x v="1"/>
    <x v="31"/>
    <n v="600928"/>
  </r>
  <r>
    <x v="4"/>
    <x v="0"/>
    <x v="1"/>
    <x v="32"/>
    <n v="471628"/>
  </r>
  <r>
    <x v="4"/>
    <x v="0"/>
    <x v="1"/>
    <x v="33"/>
    <n v="344018"/>
  </r>
  <r>
    <x v="4"/>
    <x v="0"/>
    <x v="1"/>
    <x v="34"/>
    <n v="515134"/>
  </r>
  <r>
    <x v="4"/>
    <x v="0"/>
    <x v="1"/>
    <x v="35"/>
    <n v="173596"/>
  </r>
  <r>
    <x v="4"/>
    <x v="0"/>
    <x v="1"/>
    <x v="36"/>
    <n v="250141"/>
  </r>
  <r>
    <x v="4"/>
    <x v="0"/>
    <x v="1"/>
    <x v="37"/>
    <n v="272337"/>
  </r>
  <r>
    <x v="4"/>
    <x v="0"/>
    <x v="1"/>
    <x v="38"/>
    <n v="187801"/>
  </r>
  <r>
    <x v="4"/>
    <x v="0"/>
    <x v="1"/>
    <x v="39"/>
    <n v="52210"/>
  </r>
  <r>
    <x v="4"/>
    <x v="0"/>
    <x v="1"/>
    <x v="40"/>
    <n v="693295"/>
  </r>
  <r>
    <x v="4"/>
    <x v="0"/>
    <x v="2"/>
    <x v="41"/>
    <n v="210368"/>
  </r>
  <r>
    <x v="4"/>
    <x v="0"/>
    <x v="2"/>
    <x v="42"/>
    <n v="966028"/>
  </r>
  <r>
    <x v="4"/>
    <x v="0"/>
    <x v="2"/>
    <x v="43"/>
    <n v="229413"/>
  </r>
  <r>
    <x v="4"/>
    <x v="0"/>
    <x v="2"/>
    <x v="44"/>
    <n v="473585"/>
  </r>
  <r>
    <x v="4"/>
    <x v="0"/>
    <x v="2"/>
    <x v="45"/>
    <n v="711129"/>
  </r>
  <r>
    <x v="4"/>
    <x v="0"/>
    <x v="2"/>
    <x v="46"/>
    <n v="285566"/>
  </r>
  <r>
    <x v="4"/>
    <x v="0"/>
    <x v="2"/>
    <x v="47"/>
    <n v="663788"/>
  </r>
  <r>
    <x v="4"/>
    <x v="0"/>
    <x v="2"/>
    <x v="48"/>
    <n v="112390"/>
  </r>
  <r>
    <x v="4"/>
    <x v="0"/>
    <x v="3"/>
    <x v="49"/>
    <n v="82064"/>
  </r>
  <r>
    <x v="4"/>
    <x v="0"/>
    <x v="3"/>
    <x v="50"/>
    <n v="470135"/>
  </r>
  <r>
    <x v="4"/>
    <x v="0"/>
    <x v="3"/>
    <x v="51"/>
    <n v="792462"/>
  </r>
  <r>
    <x v="4"/>
    <x v="0"/>
    <x v="3"/>
    <x v="52"/>
    <n v="98621"/>
  </r>
  <r>
    <x v="4"/>
    <x v="0"/>
    <x v="3"/>
    <x v="53"/>
    <n v="583481"/>
  </r>
  <r>
    <x v="4"/>
    <x v="0"/>
    <x v="3"/>
    <x v="54"/>
    <n v="814063"/>
  </r>
  <r>
    <x v="4"/>
    <x v="0"/>
    <x v="3"/>
    <x v="55"/>
    <n v="754339"/>
  </r>
  <r>
    <x v="4"/>
    <x v="0"/>
    <x v="3"/>
    <x v="56"/>
    <n v="494613"/>
  </r>
  <r>
    <x v="4"/>
    <x v="0"/>
    <x v="3"/>
    <x v="57"/>
    <n v="15451"/>
  </r>
  <r>
    <x v="4"/>
    <x v="0"/>
    <x v="3"/>
    <x v="58"/>
    <n v="146911"/>
  </r>
  <r>
    <x v="4"/>
    <x v="0"/>
    <x v="4"/>
    <x v="59"/>
    <n v="667329"/>
  </r>
  <r>
    <x v="4"/>
    <x v="0"/>
    <x v="4"/>
    <x v="60"/>
    <n v="301382"/>
  </r>
  <r>
    <x v="4"/>
    <x v="0"/>
    <x v="4"/>
    <x v="61"/>
    <n v="154281"/>
  </r>
  <r>
    <x v="4"/>
    <x v="0"/>
    <x v="4"/>
    <x v="62"/>
    <n v="699007"/>
  </r>
  <r>
    <x v="4"/>
    <x v="0"/>
    <x v="4"/>
    <x v="63"/>
    <n v="475392"/>
  </r>
  <r>
    <x v="4"/>
    <x v="0"/>
    <x v="5"/>
    <x v="64"/>
    <n v="263890"/>
  </r>
  <r>
    <x v="4"/>
    <x v="0"/>
    <x v="5"/>
    <x v="65"/>
    <n v="336828"/>
  </r>
  <r>
    <x v="4"/>
    <x v="0"/>
    <x v="5"/>
    <x v="66"/>
    <n v="762960"/>
  </r>
  <r>
    <x v="4"/>
    <x v="0"/>
    <x v="5"/>
    <x v="67"/>
    <n v="462702"/>
  </r>
  <r>
    <x v="4"/>
    <x v="0"/>
    <x v="5"/>
    <x v="68"/>
    <n v="375172"/>
  </r>
  <r>
    <x v="4"/>
    <x v="0"/>
    <x v="6"/>
    <x v="69"/>
    <n v="575045"/>
  </r>
  <r>
    <x v="4"/>
    <x v="0"/>
    <x v="6"/>
    <x v="70"/>
    <n v="297547"/>
  </r>
  <r>
    <x v="4"/>
    <x v="0"/>
    <x v="6"/>
    <x v="71"/>
    <n v="263785"/>
  </r>
  <r>
    <x v="4"/>
    <x v="0"/>
    <x v="6"/>
    <x v="72"/>
    <n v="271571"/>
  </r>
  <r>
    <x v="4"/>
    <x v="0"/>
    <x v="6"/>
    <x v="73"/>
    <n v="339060"/>
  </r>
  <r>
    <x v="4"/>
    <x v="0"/>
    <x v="7"/>
    <x v="74"/>
    <n v="374198"/>
  </r>
  <r>
    <x v="4"/>
    <x v="0"/>
    <x v="8"/>
    <x v="75"/>
    <n v="66033"/>
  </r>
  <r>
    <x v="4"/>
    <x v="0"/>
    <x v="8"/>
    <x v="76"/>
    <n v="600581"/>
  </r>
  <r>
    <x v="4"/>
    <x v="0"/>
    <x v="8"/>
    <x v="77"/>
    <n v="380455"/>
  </r>
  <r>
    <x v="4"/>
    <x v="0"/>
    <x v="8"/>
    <x v="78"/>
    <n v="381831"/>
  </r>
  <r>
    <x v="4"/>
    <x v="0"/>
    <x v="8"/>
    <x v="79"/>
    <n v="87456"/>
  </r>
  <r>
    <x v="4"/>
    <x v="0"/>
    <x v="8"/>
    <x v="80"/>
    <n v="502466"/>
  </r>
  <r>
    <x v="4"/>
    <x v="0"/>
    <x v="8"/>
    <x v="81"/>
    <n v="369894"/>
  </r>
  <r>
    <x v="4"/>
    <x v="0"/>
    <x v="8"/>
    <x v="82"/>
    <n v="273297"/>
  </r>
  <r>
    <x v="4"/>
    <x v="0"/>
    <x v="8"/>
    <x v="83"/>
    <n v="428968"/>
  </r>
  <r>
    <x v="4"/>
    <x v="0"/>
    <x v="8"/>
    <x v="84"/>
    <n v="497436"/>
  </r>
  <r>
    <x v="4"/>
    <x v="0"/>
    <x v="8"/>
    <x v="85"/>
    <n v="766841"/>
  </r>
  <r>
    <x v="4"/>
    <x v="0"/>
    <x v="8"/>
    <x v="86"/>
    <n v="150082"/>
  </r>
  <r>
    <x v="4"/>
    <x v="0"/>
    <x v="8"/>
    <x v="87"/>
    <n v="1342470"/>
  </r>
  <r>
    <x v="4"/>
    <x v="0"/>
    <x v="8"/>
    <x v="88"/>
    <n v="742710"/>
  </r>
  <r>
    <x v="4"/>
    <x v="0"/>
    <x v="8"/>
    <x v="89"/>
    <n v="342275"/>
  </r>
  <r>
    <x v="4"/>
    <x v="0"/>
    <x v="8"/>
    <x v="90"/>
    <n v="327357"/>
  </r>
  <r>
    <x v="4"/>
    <x v="0"/>
    <x v="8"/>
    <x v="91"/>
    <n v="461970"/>
  </r>
  <r>
    <x v="4"/>
    <x v="0"/>
    <x v="8"/>
    <x v="92"/>
    <n v="433247"/>
  </r>
  <r>
    <x v="4"/>
    <x v="0"/>
    <x v="8"/>
    <x v="93"/>
    <n v="402558"/>
  </r>
  <r>
    <x v="4"/>
    <x v="0"/>
    <x v="8"/>
    <x v="94"/>
    <n v="252618"/>
  </r>
  <r>
    <x v="4"/>
    <x v="0"/>
    <x v="8"/>
    <x v="95"/>
    <n v="606690"/>
  </r>
  <r>
    <x v="4"/>
    <x v="0"/>
    <x v="8"/>
    <x v="96"/>
    <n v="538530"/>
  </r>
  <r>
    <x v="4"/>
    <x v="0"/>
    <x v="8"/>
    <x v="97"/>
    <n v="493950"/>
  </r>
  <r>
    <x v="4"/>
    <x v="0"/>
    <x v="8"/>
    <x v="98"/>
    <n v="279849"/>
  </r>
  <r>
    <x v="4"/>
    <x v="0"/>
    <x v="8"/>
    <x v="99"/>
    <n v="517602"/>
  </r>
  <r>
    <x v="4"/>
    <x v="0"/>
    <x v="8"/>
    <x v="100"/>
    <n v="363421"/>
  </r>
  <r>
    <x v="4"/>
    <x v="0"/>
    <x v="8"/>
    <x v="101"/>
    <n v="272170"/>
  </r>
  <r>
    <x v="4"/>
    <x v="0"/>
    <x v="8"/>
    <x v="102"/>
    <n v="129736"/>
  </r>
  <r>
    <x v="4"/>
    <x v="0"/>
    <x v="8"/>
    <x v="103"/>
    <n v="152399"/>
  </r>
  <r>
    <x v="4"/>
    <x v="0"/>
    <x v="8"/>
    <x v="104"/>
    <n v="55653"/>
  </r>
  <r>
    <x v="4"/>
    <x v="0"/>
    <x v="8"/>
    <x v="105"/>
    <n v="260816"/>
  </r>
  <r>
    <x v="4"/>
    <x v="0"/>
    <x v="8"/>
    <x v="106"/>
    <n v="495513"/>
  </r>
  <r>
    <x v="4"/>
    <x v="0"/>
    <x v="8"/>
    <x v="107"/>
    <n v="425321"/>
  </r>
  <r>
    <x v="4"/>
    <x v="0"/>
    <x v="8"/>
    <x v="108"/>
    <n v="318968"/>
  </r>
  <r>
    <x v="4"/>
    <x v="0"/>
    <x v="8"/>
    <x v="109"/>
    <n v="169775"/>
  </r>
  <r>
    <x v="4"/>
    <x v="0"/>
    <x v="8"/>
    <x v="110"/>
    <n v="648925"/>
  </r>
  <r>
    <x v="4"/>
    <x v="0"/>
    <x v="8"/>
    <x v="111"/>
    <n v="324292"/>
  </r>
  <r>
    <x v="4"/>
    <x v="0"/>
    <x v="8"/>
    <x v="112"/>
    <n v="601081"/>
  </r>
  <r>
    <x v="4"/>
    <x v="0"/>
    <x v="8"/>
    <x v="113"/>
    <n v="703227"/>
  </r>
  <r>
    <x v="4"/>
    <x v="0"/>
    <x v="8"/>
    <x v="114"/>
    <n v="225716"/>
  </r>
  <r>
    <x v="4"/>
    <x v="0"/>
    <x v="8"/>
    <x v="115"/>
    <n v="269970"/>
  </r>
  <r>
    <x v="4"/>
    <x v="0"/>
    <x v="8"/>
    <x v="116"/>
    <n v="884202"/>
  </r>
  <r>
    <x v="4"/>
    <x v="0"/>
    <x v="9"/>
    <x v="117"/>
    <n v="396765"/>
  </r>
  <r>
    <x v="4"/>
    <x v="0"/>
    <x v="9"/>
    <x v="118"/>
    <n v="32573"/>
  </r>
  <r>
    <x v="4"/>
    <x v="0"/>
    <x v="9"/>
    <x v="119"/>
    <n v="137401"/>
  </r>
  <r>
    <x v="4"/>
    <x v="0"/>
    <x v="9"/>
    <x v="120"/>
    <n v="97631"/>
  </r>
  <r>
    <x v="4"/>
    <x v="0"/>
    <x v="9"/>
    <x v="121"/>
    <n v="129058"/>
  </r>
  <r>
    <x v="4"/>
    <x v="0"/>
    <x v="9"/>
    <x v="122"/>
    <n v="25785"/>
  </r>
  <r>
    <x v="4"/>
    <x v="0"/>
    <x v="9"/>
    <x v="123"/>
    <n v="30474"/>
  </r>
  <r>
    <x v="4"/>
    <x v="0"/>
    <x v="9"/>
    <x v="124"/>
    <n v="39545"/>
  </r>
  <r>
    <x v="4"/>
    <x v="0"/>
    <x v="9"/>
    <x v="125"/>
    <n v="610278"/>
  </r>
  <r>
    <x v="4"/>
    <x v="0"/>
    <x v="9"/>
    <x v="126"/>
    <n v="38310"/>
  </r>
  <r>
    <x v="4"/>
    <x v="0"/>
    <x v="9"/>
    <x v="127"/>
    <n v="41666"/>
  </r>
  <r>
    <x v="4"/>
    <x v="0"/>
    <x v="9"/>
    <x v="128"/>
    <n v="57284"/>
  </r>
  <r>
    <x v="4"/>
    <x v="0"/>
    <x v="9"/>
    <x v="129"/>
    <n v="544223"/>
  </r>
  <r>
    <x v="4"/>
    <x v="0"/>
    <x v="9"/>
    <x v="130"/>
    <n v="74183"/>
  </r>
  <r>
    <x v="4"/>
    <x v="0"/>
    <x v="9"/>
    <x v="131"/>
    <n v="44015"/>
  </r>
  <r>
    <x v="4"/>
    <x v="0"/>
    <x v="9"/>
    <x v="132"/>
    <n v="79028"/>
  </r>
  <r>
    <x v="4"/>
    <x v="0"/>
    <x v="9"/>
    <x v="133"/>
    <n v="28161"/>
  </r>
  <r>
    <x v="4"/>
    <x v="0"/>
    <x v="9"/>
    <x v="134"/>
    <n v="47214"/>
  </r>
  <r>
    <x v="4"/>
    <x v="0"/>
    <x v="10"/>
    <x v="135"/>
    <n v="42614"/>
  </r>
  <r>
    <x v="4"/>
    <x v="0"/>
    <x v="10"/>
    <x v="136"/>
    <n v="32723"/>
  </r>
  <r>
    <x v="4"/>
    <x v="0"/>
    <x v="10"/>
    <x v="137"/>
    <n v="37996"/>
  </r>
  <r>
    <x v="4"/>
    <x v="0"/>
    <x v="10"/>
    <x v="138"/>
    <n v="57082"/>
  </r>
  <r>
    <x v="4"/>
    <x v="0"/>
    <x v="10"/>
    <x v="139"/>
    <n v="55803"/>
  </r>
  <r>
    <x v="4"/>
    <x v="0"/>
    <x v="10"/>
    <x v="140"/>
    <n v="119988"/>
  </r>
  <r>
    <x v="4"/>
    <x v="0"/>
    <x v="10"/>
    <x v="141"/>
    <n v="245112"/>
  </r>
  <r>
    <x v="4"/>
    <x v="0"/>
    <x v="10"/>
    <x v="142"/>
    <n v="34645"/>
  </r>
  <r>
    <x v="4"/>
    <x v="0"/>
    <x v="10"/>
    <x v="143"/>
    <n v="85851"/>
  </r>
  <r>
    <x v="4"/>
    <x v="0"/>
    <x v="10"/>
    <x v="144"/>
    <n v="250432"/>
  </r>
  <r>
    <x v="4"/>
    <x v="0"/>
    <x v="10"/>
    <x v="145"/>
    <n v="286712"/>
  </r>
  <r>
    <x v="4"/>
    <x v="0"/>
    <x v="10"/>
    <x v="146"/>
    <n v="226694"/>
  </r>
  <r>
    <x v="4"/>
    <x v="0"/>
    <x v="10"/>
    <x v="147"/>
    <n v="353502"/>
  </r>
  <r>
    <x v="4"/>
    <x v="0"/>
    <x v="10"/>
    <x v="148"/>
    <n v="381854"/>
  </r>
  <r>
    <x v="4"/>
    <x v="0"/>
    <x v="11"/>
    <x v="149"/>
    <n v="48993"/>
  </r>
  <r>
    <x v="4"/>
    <x v="0"/>
    <x v="11"/>
    <x v="150"/>
    <n v="167123"/>
  </r>
  <r>
    <x v="4"/>
    <x v="0"/>
    <x v="11"/>
    <x v="151"/>
    <n v="67085"/>
  </r>
  <r>
    <x v="4"/>
    <x v="0"/>
    <x v="11"/>
    <x v="152"/>
    <n v="178148"/>
  </r>
  <r>
    <x v="4"/>
    <x v="0"/>
    <x v="11"/>
    <x v="153"/>
    <n v="251370"/>
  </r>
  <r>
    <x v="4"/>
    <x v="0"/>
    <x v="11"/>
    <x v="154"/>
    <n v="167508"/>
  </r>
  <r>
    <x v="4"/>
    <x v="0"/>
    <x v="11"/>
    <x v="155"/>
    <n v="88137"/>
  </r>
  <r>
    <x v="4"/>
    <x v="0"/>
    <x v="11"/>
    <x v="156"/>
    <n v="283088"/>
  </r>
  <r>
    <x v="4"/>
    <x v="0"/>
    <x v="11"/>
    <x v="157"/>
    <n v="71553"/>
  </r>
  <r>
    <x v="4"/>
    <x v="0"/>
    <x v="11"/>
    <x v="158"/>
    <n v="473551"/>
  </r>
  <r>
    <x v="4"/>
    <x v="0"/>
    <x v="11"/>
    <x v="159"/>
    <n v="102898"/>
  </r>
  <r>
    <x v="4"/>
    <x v="0"/>
    <x v="11"/>
    <x v="160"/>
    <n v="375212"/>
  </r>
  <r>
    <x v="4"/>
    <x v="0"/>
    <x v="11"/>
    <x v="161"/>
    <n v="503844"/>
  </r>
  <r>
    <x v="4"/>
    <x v="0"/>
    <x v="11"/>
    <x v="162"/>
    <n v="36365"/>
  </r>
  <r>
    <x v="4"/>
    <x v="0"/>
    <x v="11"/>
    <x v="163"/>
    <n v="70409"/>
  </r>
  <r>
    <x v="4"/>
    <x v="0"/>
    <x v="11"/>
    <x v="164"/>
    <n v="122240"/>
  </r>
  <r>
    <x v="4"/>
    <x v="0"/>
    <x v="12"/>
    <x v="165"/>
    <n v="69699"/>
  </r>
  <r>
    <x v="4"/>
    <x v="0"/>
    <x v="12"/>
    <x v="166"/>
    <n v="504427"/>
  </r>
  <r>
    <x v="4"/>
    <x v="0"/>
    <x v="12"/>
    <x v="167"/>
    <n v="124920"/>
  </r>
  <r>
    <x v="4"/>
    <x v="0"/>
    <x v="12"/>
    <x v="168"/>
    <n v="136018"/>
  </r>
  <r>
    <x v="4"/>
    <x v="0"/>
    <x v="12"/>
    <x v="169"/>
    <n v="26204"/>
  </r>
  <r>
    <x v="4"/>
    <x v="0"/>
    <x v="12"/>
    <x v="170"/>
    <n v="68149"/>
  </r>
  <r>
    <x v="4"/>
    <x v="0"/>
    <x v="12"/>
    <x v="171"/>
    <n v="30579"/>
  </r>
  <r>
    <x v="4"/>
    <x v="0"/>
    <x v="12"/>
    <x v="172"/>
    <n v="99154"/>
  </r>
  <r>
    <x v="4"/>
    <x v="0"/>
    <x v="12"/>
    <x v="173"/>
    <n v="548139"/>
  </r>
  <r>
    <x v="4"/>
    <x v="0"/>
    <x v="12"/>
    <x v="174"/>
    <n v="28344"/>
  </r>
  <r>
    <x v="4"/>
    <x v="0"/>
    <x v="12"/>
    <x v="175"/>
    <n v="24351"/>
  </r>
  <r>
    <x v="4"/>
    <x v="0"/>
    <x v="12"/>
    <x v="176"/>
    <n v="412790"/>
  </r>
  <r>
    <x v="4"/>
    <x v="0"/>
    <x v="12"/>
    <x v="177"/>
    <n v="636952"/>
  </r>
  <r>
    <x v="4"/>
    <x v="0"/>
    <x v="12"/>
    <x v="178"/>
    <n v="175389"/>
  </r>
  <r>
    <x v="4"/>
    <x v="0"/>
    <x v="12"/>
    <x v="179"/>
    <n v="23505"/>
  </r>
  <r>
    <x v="4"/>
    <x v="0"/>
    <x v="13"/>
    <x v="180"/>
    <n v="42696"/>
  </r>
  <r>
    <x v="4"/>
    <x v="0"/>
    <x v="13"/>
    <x v="181"/>
    <n v="79750"/>
  </r>
  <r>
    <x v="4"/>
    <x v="0"/>
    <x v="13"/>
    <x v="182"/>
    <n v="32882"/>
  </r>
  <r>
    <x v="4"/>
    <x v="0"/>
    <x v="13"/>
    <x v="183"/>
    <n v="191199"/>
  </r>
  <r>
    <x v="4"/>
    <x v="0"/>
    <x v="13"/>
    <x v="184"/>
    <n v="31568"/>
  </r>
  <r>
    <x v="4"/>
    <x v="0"/>
    <x v="13"/>
    <x v="185"/>
    <n v="142640"/>
  </r>
  <r>
    <x v="4"/>
    <x v="0"/>
    <x v="13"/>
    <x v="186"/>
    <n v="52869"/>
  </r>
  <r>
    <x v="4"/>
    <x v="0"/>
    <x v="13"/>
    <x v="187"/>
    <n v="440227"/>
  </r>
  <r>
    <x v="4"/>
    <x v="0"/>
    <x v="13"/>
    <x v="188"/>
    <n v="90956"/>
  </r>
  <r>
    <x v="4"/>
    <x v="0"/>
    <x v="13"/>
    <x v="189"/>
    <n v="47094"/>
  </r>
  <r>
    <x v="4"/>
    <x v="0"/>
    <x v="13"/>
    <x v="190"/>
    <n v="453471"/>
  </r>
  <r>
    <x v="4"/>
    <x v="0"/>
    <x v="13"/>
    <x v="191"/>
    <n v="32374"/>
  </r>
  <r>
    <x v="4"/>
    <x v="0"/>
    <x v="13"/>
    <x v="192"/>
    <n v="523412"/>
  </r>
  <r>
    <x v="4"/>
    <x v="0"/>
    <x v="13"/>
    <x v="193"/>
    <n v="65191"/>
  </r>
  <r>
    <x v="4"/>
    <x v="0"/>
    <x v="13"/>
    <x v="194"/>
    <n v="69356"/>
  </r>
  <r>
    <x v="4"/>
    <x v="0"/>
    <x v="13"/>
    <x v="195"/>
    <n v="53653"/>
  </r>
  <r>
    <x v="4"/>
    <x v="0"/>
    <x v="13"/>
    <x v="196"/>
    <n v="50951"/>
  </r>
  <r>
    <x v="4"/>
    <x v="0"/>
    <x v="13"/>
    <x v="197"/>
    <n v="43660"/>
  </r>
  <r>
    <x v="4"/>
    <x v="0"/>
    <x v="13"/>
    <x v="198"/>
    <n v="37182"/>
  </r>
  <r>
    <x v="4"/>
    <x v="0"/>
    <x v="13"/>
    <x v="199"/>
    <n v="38904"/>
  </r>
  <r>
    <x v="4"/>
    <x v="0"/>
    <x v="13"/>
    <x v="200"/>
    <n v="84867"/>
  </r>
  <r>
    <x v="4"/>
    <x v="0"/>
    <x v="13"/>
    <x v="201"/>
    <n v="67526"/>
  </r>
  <r>
    <x v="4"/>
    <x v="0"/>
    <x v="14"/>
    <x v="202"/>
    <n v="398043"/>
  </r>
  <r>
    <x v="4"/>
    <x v="0"/>
    <x v="14"/>
    <x v="203"/>
    <n v="422591"/>
  </r>
  <r>
    <x v="4"/>
    <x v="0"/>
    <x v="14"/>
    <x v="204"/>
    <n v="37933"/>
  </r>
  <r>
    <x v="4"/>
    <x v="0"/>
    <x v="14"/>
    <x v="205"/>
    <n v="711463"/>
  </r>
  <r>
    <x v="4"/>
    <x v="0"/>
    <x v="14"/>
    <x v="206"/>
    <n v="23600"/>
  </r>
  <r>
    <x v="4"/>
    <x v="0"/>
    <x v="14"/>
    <x v="207"/>
    <n v="229837"/>
  </r>
  <r>
    <x v="4"/>
    <x v="0"/>
    <x v="14"/>
    <x v="208"/>
    <n v="110404"/>
  </r>
  <r>
    <x v="4"/>
    <x v="0"/>
    <x v="14"/>
    <x v="209"/>
    <n v="35316"/>
  </r>
  <r>
    <x v="4"/>
    <x v="0"/>
    <x v="14"/>
    <x v="210"/>
    <n v="155837"/>
  </r>
  <r>
    <x v="4"/>
    <x v="0"/>
    <x v="14"/>
    <x v="211"/>
    <n v="49359"/>
  </r>
  <r>
    <x v="4"/>
    <x v="0"/>
    <x v="14"/>
    <x v="212"/>
    <n v="294730"/>
  </r>
  <r>
    <x v="4"/>
    <x v="0"/>
    <x v="14"/>
    <x v="213"/>
    <n v="44228"/>
  </r>
  <r>
    <x v="4"/>
    <x v="0"/>
    <x v="14"/>
    <x v="214"/>
    <n v="17573"/>
  </r>
  <r>
    <x v="4"/>
    <x v="0"/>
    <x v="14"/>
    <x v="215"/>
    <n v="195829"/>
  </r>
  <r>
    <x v="4"/>
    <x v="0"/>
    <x v="14"/>
    <x v="216"/>
    <n v="145443"/>
  </r>
  <r>
    <x v="4"/>
    <x v="0"/>
    <x v="14"/>
    <x v="217"/>
    <n v="54576"/>
  </r>
  <r>
    <x v="4"/>
    <x v="0"/>
    <x v="14"/>
    <x v="218"/>
    <n v="7459"/>
  </r>
  <r>
    <x v="4"/>
    <x v="0"/>
    <x v="14"/>
    <x v="219"/>
    <n v="60881"/>
  </r>
  <r>
    <x v="4"/>
    <x v="0"/>
    <x v="14"/>
    <x v="220"/>
    <n v="58791"/>
  </r>
  <r>
    <x v="4"/>
    <x v="0"/>
    <x v="14"/>
    <x v="221"/>
    <n v="52433"/>
  </r>
  <r>
    <x v="4"/>
    <x v="0"/>
    <x v="14"/>
    <x v="222"/>
    <n v="26957"/>
  </r>
  <r>
    <x v="4"/>
    <x v="0"/>
    <x v="14"/>
    <x v="223"/>
    <n v="136011"/>
  </r>
  <r>
    <x v="4"/>
    <x v="0"/>
    <x v="14"/>
    <x v="224"/>
    <n v="355860"/>
  </r>
  <r>
    <x v="4"/>
    <x v="0"/>
    <x v="14"/>
    <x v="225"/>
    <n v="402625"/>
  </r>
  <r>
    <x v="4"/>
    <x v="0"/>
    <x v="15"/>
    <x v="226"/>
    <n v="411608"/>
  </r>
  <r>
    <x v="4"/>
    <x v="0"/>
    <x v="15"/>
    <x v="227"/>
    <n v="70690"/>
  </r>
  <r>
    <x v="4"/>
    <x v="0"/>
    <x v="15"/>
    <x v="228"/>
    <n v="62537"/>
  </r>
  <r>
    <x v="4"/>
    <x v="0"/>
    <x v="15"/>
    <x v="229"/>
    <n v="807395"/>
  </r>
  <r>
    <x v="4"/>
    <x v="0"/>
    <x v="15"/>
    <x v="230"/>
    <n v="55046"/>
  </r>
  <r>
    <x v="4"/>
    <x v="0"/>
    <x v="15"/>
    <x v="231"/>
    <n v="163192"/>
  </r>
  <r>
    <x v="4"/>
    <x v="0"/>
    <x v="15"/>
    <x v="232"/>
    <n v="176257"/>
  </r>
  <r>
    <x v="4"/>
    <x v="0"/>
    <x v="15"/>
    <x v="233"/>
    <n v="41776"/>
  </r>
  <r>
    <x v="4"/>
    <x v="0"/>
    <x v="15"/>
    <x v="234"/>
    <n v="466679"/>
  </r>
  <r>
    <x v="4"/>
    <x v="0"/>
    <x v="15"/>
    <x v="235"/>
    <n v="29043"/>
  </r>
  <r>
    <x v="4"/>
    <x v="0"/>
    <x v="15"/>
    <x v="236"/>
    <n v="656607"/>
  </r>
  <r>
    <x v="4"/>
    <x v="0"/>
    <x v="15"/>
    <x v="237"/>
    <n v="78948"/>
  </r>
  <r>
    <x v="4"/>
    <x v="0"/>
    <x v="15"/>
    <x v="238"/>
    <n v="280094"/>
  </r>
  <r>
    <x v="4"/>
    <x v="0"/>
    <x v="15"/>
    <x v="239"/>
    <n v="293638"/>
  </r>
  <r>
    <x v="4"/>
    <x v="0"/>
    <x v="15"/>
    <x v="240"/>
    <n v="376648"/>
  </r>
  <r>
    <x v="4"/>
    <x v="0"/>
    <x v="15"/>
    <x v="241"/>
    <n v="329918"/>
  </r>
  <r>
    <x v="4"/>
    <x v="0"/>
    <x v="15"/>
    <x v="242"/>
    <n v="297481"/>
  </r>
  <r>
    <x v="4"/>
    <x v="0"/>
    <x v="15"/>
    <x v="243"/>
    <n v="241570"/>
  </r>
  <r>
    <x v="4"/>
    <x v="0"/>
    <x v="15"/>
    <x v="244"/>
    <n v="52570"/>
  </r>
  <r>
    <x v="4"/>
    <x v="0"/>
    <x v="15"/>
    <x v="245"/>
    <n v="81557"/>
  </r>
  <r>
    <x v="4"/>
    <x v="0"/>
    <x v="15"/>
    <x v="246"/>
    <n v="43706"/>
  </r>
  <r>
    <x v="4"/>
    <x v="0"/>
    <x v="15"/>
    <x v="247"/>
    <n v="52370"/>
  </r>
  <r>
    <x v="4"/>
    <x v="0"/>
    <x v="16"/>
    <x v="248"/>
    <n v="256955"/>
  </r>
  <r>
    <x v="4"/>
    <x v="0"/>
    <x v="16"/>
    <x v="249"/>
    <n v="902917"/>
  </r>
  <r>
    <x v="4"/>
    <x v="1"/>
    <x v="0"/>
    <x v="0"/>
    <n v="1119922"/>
  </r>
  <r>
    <x v="4"/>
    <x v="1"/>
    <x v="0"/>
    <x v="1"/>
    <n v="243970"/>
  </r>
  <r>
    <x v="4"/>
    <x v="1"/>
    <x v="0"/>
    <x v="2"/>
    <n v="187733"/>
  </r>
  <r>
    <x v="4"/>
    <x v="1"/>
    <x v="0"/>
    <x v="3"/>
    <n v="368096"/>
  </r>
  <r>
    <x v="4"/>
    <x v="1"/>
    <x v="0"/>
    <x v="4"/>
    <n v="268404"/>
  </r>
  <r>
    <x v="4"/>
    <x v="1"/>
    <x v="0"/>
    <x v="5"/>
    <n v="272033"/>
  </r>
  <r>
    <x v="4"/>
    <x v="1"/>
    <x v="0"/>
    <x v="6"/>
    <n v="330588"/>
  </r>
  <r>
    <x v="4"/>
    <x v="1"/>
    <x v="0"/>
    <x v="7"/>
    <n v="243160"/>
  </r>
  <r>
    <x v="4"/>
    <x v="1"/>
    <x v="0"/>
    <x v="8"/>
    <n v="279593"/>
  </r>
  <r>
    <x v="4"/>
    <x v="1"/>
    <x v="0"/>
    <x v="9"/>
    <n v="156427"/>
  </r>
  <r>
    <x v="4"/>
    <x v="1"/>
    <x v="0"/>
    <x v="10"/>
    <n v="301490"/>
  </r>
  <r>
    <x v="4"/>
    <x v="1"/>
    <x v="0"/>
    <x v="11"/>
    <n v="268487"/>
  </r>
  <r>
    <x v="4"/>
    <x v="1"/>
    <x v="0"/>
    <x v="12"/>
    <n v="483293"/>
  </r>
  <r>
    <x v="4"/>
    <x v="1"/>
    <x v="0"/>
    <x v="13"/>
    <n v="283369"/>
  </r>
  <r>
    <x v="4"/>
    <x v="1"/>
    <x v="0"/>
    <x v="14"/>
    <n v="742360"/>
  </r>
  <r>
    <x v="4"/>
    <x v="1"/>
    <x v="0"/>
    <x v="15"/>
    <n v="285421"/>
  </r>
  <r>
    <x v="4"/>
    <x v="1"/>
    <x v="0"/>
    <x v="16"/>
    <n v="242018"/>
  </r>
  <r>
    <x v="4"/>
    <x v="1"/>
    <x v="0"/>
    <x v="17"/>
    <n v="539557"/>
  </r>
  <r>
    <x v="4"/>
    <x v="1"/>
    <x v="0"/>
    <x v="18"/>
    <n v="250687"/>
  </r>
  <r>
    <x v="4"/>
    <x v="1"/>
    <x v="0"/>
    <x v="19"/>
    <n v="543952"/>
  </r>
  <r>
    <x v="4"/>
    <x v="1"/>
    <x v="0"/>
    <x v="20"/>
    <n v="322622"/>
  </r>
  <r>
    <x v="4"/>
    <x v="1"/>
    <x v="0"/>
    <x v="21"/>
    <n v="169139"/>
  </r>
  <r>
    <x v="4"/>
    <x v="1"/>
    <x v="0"/>
    <x v="22"/>
    <n v="556876"/>
  </r>
  <r>
    <x v="4"/>
    <x v="1"/>
    <x v="0"/>
    <x v="23"/>
    <n v="668148"/>
  </r>
  <r>
    <x v="4"/>
    <x v="1"/>
    <x v="0"/>
    <x v="24"/>
    <n v="183970"/>
  </r>
  <r>
    <x v="4"/>
    <x v="1"/>
    <x v="1"/>
    <x v="25"/>
    <n v="216695"/>
  </r>
  <r>
    <x v="4"/>
    <x v="1"/>
    <x v="1"/>
    <x v="26"/>
    <n v="168559"/>
  </r>
  <r>
    <x v="4"/>
    <x v="1"/>
    <x v="1"/>
    <x v="27"/>
    <n v="135545"/>
  </r>
  <r>
    <x v="4"/>
    <x v="1"/>
    <x v="1"/>
    <x v="28"/>
    <n v="156817"/>
  </r>
  <r>
    <x v="4"/>
    <x v="1"/>
    <x v="1"/>
    <x v="29"/>
    <n v="145453"/>
  </r>
  <r>
    <x v="4"/>
    <x v="1"/>
    <x v="1"/>
    <x v="30"/>
    <n v="267806"/>
  </r>
  <r>
    <x v="4"/>
    <x v="1"/>
    <x v="1"/>
    <x v="31"/>
    <n v="399467"/>
  </r>
  <r>
    <x v="4"/>
    <x v="1"/>
    <x v="1"/>
    <x v="32"/>
    <n v="117081"/>
  </r>
  <r>
    <x v="4"/>
    <x v="1"/>
    <x v="1"/>
    <x v="33"/>
    <n v="195173"/>
  </r>
  <r>
    <x v="4"/>
    <x v="1"/>
    <x v="1"/>
    <x v="34"/>
    <n v="133226"/>
  </r>
  <r>
    <x v="4"/>
    <x v="1"/>
    <x v="1"/>
    <x v="35"/>
    <n v="170799"/>
  </r>
  <r>
    <x v="4"/>
    <x v="1"/>
    <x v="1"/>
    <x v="36"/>
    <n v="155638"/>
  </r>
  <r>
    <x v="4"/>
    <x v="1"/>
    <x v="1"/>
    <x v="37"/>
    <n v="192412"/>
  </r>
  <r>
    <x v="4"/>
    <x v="1"/>
    <x v="1"/>
    <x v="38"/>
    <n v="58129"/>
  </r>
  <r>
    <x v="4"/>
    <x v="1"/>
    <x v="1"/>
    <x v="39"/>
    <n v="115317"/>
  </r>
  <r>
    <x v="4"/>
    <x v="1"/>
    <x v="1"/>
    <x v="40"/>
    <n v="302997"/>
  </r>
  <r>
    <x v="4"/>
    <x v="1"/>
    <x v="2"/>
    <x v="41"/>
    <n v="140694"/>
  </r>
  <r>
    <x v="4"/>
    <x v="1"/>
    <x v="2"/>
    <x v="42"/>
    <n v="337160"/>
  </r>
  <r>
    <x v="4"/>
    <x v="1"/>
    <x v="2"/>
    <x v="43"/>
    <n v="153804"/>
  </r>
  <r>
    <x v="4"/>
    <x v="1"/>
    <x v="2"/>
    <x v="44"/>
    <n v="266578"/>
  </r>
  <r>
    <x v="4"/>
    <x v="1"/>
    <x v="2"/>
    <x v="45"/>
    <n v="271791"/>
  </r>
  <r>
    <x v="4"/>
    <x v="1"/>
    <x v="2"/>
    <x v="46"/>
    <n v="151625"/>
  </r>
  <r>
    <x v="4"/>
    <x v="1"/>
    <x v="2"/>
    <x v="47"/>
    <n v="270680"/>
  </r>
  <r>
    <x v="4"/>
    <x v="1"/>
    <x v="2"/>
    <x v="48"/>
    <n v="356599"/>
  </r>
  <r>
    <x v="4"/>
    <x v="1"/>
    <x v="3"/>
    <x v="49"/>
    <n v="46858"/>
  </r>
  <r>
    <x v="4"/>
    <x v="1"/>
    <x v="3"/>
    <x v="50"/>
    <n v="146168"/>
  </r>
  <r>
    <x v="4"/>
    <x v="1"/>
    <x v="3"/>
    <x v="51"/>
    <n v="353466"/>
  </r>
  <r>
    <x v="4"/>
    <x v="1"/>
    <x v="3"/>
    <x v="52"/>
    <n v="73868"/>
  </r>
  <r>
    <x v="4"/>
    <x v="1"/>
    <x v="3"/>
    <x v="53"/>
    <n v="232519"/>
  </r>
  <r>
    <x v="4"/>
    <x v="1"/>
    <x v="3"/>
    <x v="54"/>
    <n v="297835"/>
  </r>
  <r>
    <x v="4"/>
    <x v="1"/>
    <x v="3"/>
    <x v="55"/>
    <n v="249333"/>
  </r>
  <r>
    <x v="4"/>
    <x v="1"/>
    <x v="3"/>
    <x v="56"/>
    <n v="214749"/>
  </r>
  <r>
    <x v="4"/>
    <x v="1"/>
    <x v="3"/>
    <x v="57"/>
    <n v="10875"/>
  </r>
  <r>
    <x v="4"/>
    <x v="1"/>
    <x v="3"/>
    <x v="58"/>
    <n v="337522"/>
  </r>
  <r>
    <x v="4"/>
    <x v="1"/>
    <x v="4"/>
    <x v="59"/>
    <n v="240320"/>
  </r>
  <r>
    <x v="4"/>
    <x v="1"/>
    <x v="4"/>
    <x v="60"/>
    <n v="128678"/>
  </r>
  <r>
    <x v="4"/>
    <x v="1"/>
    <x v="4"/>
    <x v="61"/>
    <n v="183159"/>
  </r>
  <r>
    <x v="4"/>
    <x v="1"/>
    <x v="4"/>
    <x v="62"/>
    <n v="263940"/>
  </r>
  <r>
    <x v="4"/>
    <x v="1"/>
    <x v="4"/>
    <x v="63"/>
    <n v="294099"/>
  </r>
  <r>
    <x v="4"/>
    <x v="1"/>
    <x v="5"/>
    <x v="64"/>
    <n v="134815"/>
  </r>
  <r>
    <x v="4"/>
    <x v="1"/>
    <x v="5"/>
    <x v="65"/>
    <n v="183905"/>
  </r>
  <r>
    <x v="4"/>
    <x v="1"/>
    <x v="5"/>
    <x v="66"/>
    <n v="324628"/>
  </r>
  <r>
    <x v="4"/>
    <x v="1"/>
    <x v="5"/>
    <x v="67"/>
    <n v="255466"/>
  </r>
  <r>
    <x v="4"/>
    <x v="1"/>
    <x v="5"/>
    <x v="68"/>
    <n v="222111"/>
  </r>
  <r>
    <x v="4"/>
    <x v="1"/>
    <x v="6"/>
    <x v="69"/>
    <n v="274460"/>
  </r>
  <r>
    <x v="4"/>
    <x v="1"/>
    <x v="6"/>
    <x v="70"/>
    <n v="66068"/>
  </r>
  <r>
    <x v="4"/>
    <x v="1"/>
    <x v="6"/>
    <x v="71"/>
    <n v="148022"/>
  </r>
  <r>
    <x v="4"/>
    <x v="1"/>
    <x v="6"/>
    <x v="72"/>
    <n v="153954"/>
  </r>
  <r>
    <x v="4"/>
    <x v="1"/>
    <x v="6"/>
    <x v="73"/>
    <n v="115352"/>
  </r>
  <r>
    <x v="4"/>
    <x v="1"/>
    <x v="7"/>
    <x v="74"/>
    <n v="128074"/>
  </r>
  <r>
    <x v="4"/>
    <x v="1"/>
    <x v="8"/>
    <x v="75"/>
    <n v="57045"/>
  </r>
  <r>
    <x v="4"/>
    <x v="1"/>
    <x v="8"/>
    <x v="76"/>
    <n v="227229"/>
  </r>
  <r>
    <x v="4"/>
    <x v="1"/>
    <x v="8"/>
    <x v="77"/>
    <n v="304821"/>
  </r>
  <r>
    <x v="4"/>
    <x v="1"/>
    <x v="8"/>
    <x v="78"/>
    <n v="150122"/>
  </r>
  <r>
    <x v="4"/>
    <x v="1"/>
    <x v="8"/>
    <x v="79"/>
    <n v="66223"/>
  </r>
  <r>
    <x v="4"/>
    <x v="1"/>
    <x v="8"/>
    <x v="80"/>
    <n v="201608"/>
  </r>
  <r>
    <x v="4"/>
    <x v="1"/>
    <x v="8"/>
    <x v="81"/>
    <n v="152482"/>
  </r>
  <r>
    <x v="4"/>
    <x v="1"/>
    <x v="8"/>
    <x v="82"/>
    <n v="141391"/>
  </r>
  <r>
    <x v="4"/>
    <x v="1"/>
    <x v="8"/>
    <x v="83"/>
    <n v="142103"/>
  </r>
  <r>
    <x v="4"/>
    <x v="1"/>
    <x v="8"/>
    <x v="84"/>
    <n v="203817"/>
  </r>
  <r>
    <x v="4"/>
    <x v="1"/>
    <x v="8"/>
    <x v="85"/>
    <n v="229204"/>
  </r>
  <r>
    <x v="4"/>
    <x v="1"/>
    <x v="8"/>
    <x v="86"/>
    <n v="39875"/>
  </r>
  <r>
    <x v="4"/>
    <x v="1"/>
    <x v="8"/>
    <x v="87"/>
    <n v="372196"/>
  </r>
  <r>
    <x v="4"/>
    <x v="1"/>
    <x v="8"/>
    <x v="88"/>
    <n v="448522"/>
  </r>
  <r>
    <x v="4"/>
    <x v="1"/>
    <x v="8"/>
    <x v="89"/>
    <n v="160929"/>
  </r>
  <r>
    <x v="4"/>
    <x v="1"/>
    <x v="8"/>
    <x v="90"/>
    <n v="159737"/>
  </r>
  <r>
    <x v="4"/>
    <x v="1"/>
    <x v="8"/>
    <x v="91"/>
    <n v="222235"/>
  </r>
  <r>
    <x v="4"/>
    <x v="1"/>
    <x v="8"/>
    <x v="92"/>
    <n v="262650"/>
  </r>
  <r>
    <x v="4"/>
    <x v="1"/>
    <x v="8"/>
    <x v="93"/>
    <n v="137489"/>
  </r>
  <r>
    <x v="4"/>
    <x v="1"/>
    <x v="8"/>
    <x v="94"/>
    <n v="286475"/>
  </r>
  <r>
    <x v="4"/>
    <x v="1"/>
    <x v="8"/>
    <x v="95"/>
    <n v="262708"/>
  </r>
  <r>
    <x v="4"/>
    <x v="1"/>
    <x v="8"/>
    <x v="96"/>
    <n v="305496"/>
  </r>
  <r>
    <x v="4"/>
    <x v="1"/>
    <x v="8"/>
    <x v="97"/>
    <n v="135599"/>
  </r>
  <r>
    <x v="4"/>
    <x v="1"/>
    <x v="8"/>
    <x v="98"/>
    <n v="102565"/>
  </r>
  <r>
    <x v="4"/>
    <x v="1"/>
    <x v="8"/>
    <x v="99"/>
    <n v="284719"/>
  </r>
  <r>
    <x v="4"/>
    <x v="1"/>
    <x v="8"/>
    <x v="100"/>
    <n v="144354"/>
  </r>
  <r>
    <x v="4"/>
    <x v="1"/>
    <x v="8"/>
    <x v="101"/>
    <n v="117954"/>
  </r>
  <r>
    <x v="4"/>
    <x v="1"/>
    <x v="8"/>
    <x v="102"/>
    <n v="67572"/>
  </r>
  <r>
    <x v="4"/>
    <x v="1"/>
    <x v="8"/>
    <x v="103"/>
    <n v="64871"/>
  </r>
  <r>
    <x v="4"/>
    <x v="1"/>
    <x v="8"/>
    <x v="104"/>
    <n v="25362"/>
  </r>
  <r>
    <x v="4"/>
    <x v="1"/>
    <x v="8"/>
    <x v="105"/>
    <n v="95063"/>
  </r>
  <r>
    <x v="4"/>
    <x v="1"/>
    <x v="8"/>
    <x v="106"/>
    <n v="252584"/>
  </r>
  <r>
    <x v="4"/>
    <x v="1"/>
    <x v="8"/>
    <x v="107"/>
    <n v="143683"/>
  </r>
  <r>
    <x v="4"/>
    <x v="1"/>
    <x v="8"/>
    <x v="108"/>
    <n v="153306"/>
  </r>
  <r>
    <x v="4"/>
    <x v="1"/>
    <x v="8"/>
    <x v="109"/>
    <n v="123114"/>
  </r>
  <r>
    <x v="4"/>
    <x v="1"/>
    <x v="8"/>
    <x v="110"/>
    <n v="197954"/>
  </r>
  <r>
    <x v="4"/>
    <x v="1"/>
    <x v="8"/>
    <x v="111"/>
    <n v="149683"/>
  </r>
  <r>
    <x v="4"/>
    <x v="1"/>
    <x v="8"/>
    <x v="112"/>
    <n v="200228"/>
  </r>
  <r>
    <x v="4"/>
    <x v="1"/>
    <x v="8"/>
    <x v="113"/>
    <n v="208568"/>
  </r>
  <r>
    <x v="4"/>
    <x v="1"/>
    <x v="8"/>
    <x v="114"/>
    <n v="104189"/>
  </r>
  <r>
    <x v="4"/>
    <x v="1"/>
    <x v="8"/>
    <x v="115"/>
    <n v="179473"/>
  </r>
  <r>
    <x v="4"/>
    <x v="1"/>
    <x v="8"/>
    <x v="116"/>
    <n v="469988"/>
  </r>
  <r>
    <x v="4"/>
    <x v="1"/>
    <x v="9"/>
    <x v="117"/>
    <n v="130129"/>
  </r>
  <r>
    <x v="4"/>
    <x v="1"/>
    <x v="9"/>
    <x v="118"/>
    <n v="29154"/>
  </r>
  <r>
    <x v="4"/>
    <x v="1"/>
    <x v="9"/>
    <x v="119"/>
    <n v="38937"/>
  </r>
  <r>
    <x v="4"/>
    <x v="1"/>
    <x v="9"/>
    <x v="120"/>
    <n v="39837"/>
  </r>
  <r>
    <x v="4"/>
    <x v="1"/>
    <x v="9"/>
    <x v="121"/>
    <n v="87542"/>
  </r>
  <r>
    <x v="4"/>
    <x v="1"/>
    <x v="9"/>
    <x v="122"/>
    <n v="7658"/>
  </r>
  <r>
    <x v="4"/>
    <x v="1"/>
    <x v="9"/>
    <x v="123"/>
    <n v="31663"/>
  </r>
  <r>
    <x v="4"/>
    <x v="1"/>
    <x v="9"/>
    <x v="124"/>
    <n v="20132"/>
  </r>
  <r>
    <x v="4"/>
    <x v="1"/>
    <x v="9"/>
    <x v="125"/>
    <n v="113791"/>
  </r>
  <r>
    <x v="4"/>
    <x v="1"/>
    <x v="9"/>
    <x v="126"/>
    <n v="27015"/>
  </r>
  <r>
    <x v="4"/>
    <x v="1"/>
    <x v="9"/>
    <x v="127"/>
    <n v="44122"/>
  </r>
  <r>
    <x v="4"/>
    <x v="1"/>
    <x v="9"/>
    <x v="128"/>
    <n v="17823"/>
  </r>
  <r>
    <x v="4"/>
    <x v="1"/>
    <x v="9"/>
    <x v="129"/>
    <n v="97504"/>
  </r>
  <r>
    <x v="4"/>
    <x v="1"/>
    <x v="9"/>
    <x v="130"/>
    <n v="22034"/>
  </r>
  <r>
    <x v="4"/>
    <x v="1"/>
    <x v="9"/>
    <x v="131"/>
    <n v="47355"/>
  </r>
  <r>
    <x v="4"/>
    <x v="1"/>
    <x v="9"/>
    <x v="132"/>
    <n v="55430"/>
  </r>
  <r>
    <x v="4"/>
    <x v="1"/>
    <x v="9"/>
    <x v="133"/>
    <n v="9954"/>
  </r>
  <r>
    <x v="4"/>
    <x v="1"/>
    <x v="9"/>
    <x v="134"/>
    <n v="34939"/>
  </r>
  <r>
    <x v="4"/>
    <x v="1"/>
    <x v="10"/>
    <x v="135"/>
    <n v="27037"/>
  </r>
  <r>
    <x v="4"/>
    <x v="1"/>
    <x v="10"/>
    <x v="136"/>
    <n v="21952"/>
  </r>
  <r>
    <x v="4"/>
    <x v="1"/>
    <x v="10"/>
    <x v="137"/>
    <n v="18816"/>
  </r>
  <r>
    <x v="4"/>
    <x v="1"/>
    <x v="10"/>
    <x v="138"/>
    <n v="19282"/>
  </r>
  <r>
    <x v="4"/>
    <x v="1"/>
    <x v="10"/>
    <x v="139"/>
    <n v="29902"/>
  </r>
  <r>
    <x v="4"/>
    <x v="1"/>
    <x v="10"/>
    <x v="140"/>
    <n v="70460"/>
  </r>
  <r>
    <x v="4"/>
    <x v="1"/>
    <x v="10"/>
    <x v="141"/>
    <n v="57539"/>
  </r>
  <r>
    <x v="4"/>
    <x v="1"/>
    <x v="10"/>
    <x v="142"/>
    <n v="20097"/>
  </r>
  <r>
    <x v="4"/>
    <x v="1"/>
    <x v="10"/>
    <x v="143"/>
    <n v="51970"/>
  </r>
  <r>
    <x v="4"/>
    <x v="1"/>
    <x v="10"/>
    <x v="144"/>
    <n v="135908"/>
  </r>
  <r>
    <x v="4"/>
    <x v="1"/>
    <x v="10"/>
    <x v="145"/>
    <n v="141764"/>
  </r>
  <r>
    <x v="4"/>
    <x v="1"/>
    <x v="10"/>
    <x v="146"/>
    <n v="129333"/>
  </r>
  <r>
    <x v="4"/>
    <x v="1"/>
    <x v="10"/>
    <x v="147"/>
    <n v="208003"/>
  </r>
  <r>
    <x v="4"/>
    <x v="1"/>
    <x v="10"/>
    <x v="148"/>
    <n v="75672"/>
  </r>
  <r>
    <x v="4"/>
    <x v="1"/>
    <x v="11"/>
    <x v="149"/>
    <n v="19066"/>
  </r>
  <r>
    <x v="4"/>
    <x v="1"/>
    <x v="11"/>
    <x v="150"/>
    <n v="85402"/>
  </r>
  <r>
    <x v="4"/>
    <x v="1"/>
    <x v="11"/>
    <x v="151"/>
    <n v="38349"/>
  </r>
  <r>
    <x v="4"/>
    <x v="1"/>
    <x v="11"/>
    <x v="152"/>
    <n v="63530"/>
  </r>
  <r>
    <x v="4"/>
    <x v="1"/>
    <x v="11"/>
    <x v="153"/>
    <n v="65716"/>
  </r>
  <r>
    <x v="4"/>
    <x v="1"/>
    <x v="11"/>
    <x v="154"/>
    <n v="50387"/>
  </r>
  <r>
    <x v="4"/>
    <x v="1"/>
    <x v="11"/>
    <x v="155"/>
    <n v="35593"/>
  </r>
  <r>
    <x v="4"/>
    <x v="1"/>
    <x v="11"/>
    <x v="156"/>
    <n v="64253"/>
  </r>
  <r>
    <x v="4"/>
    <x v="1"/>
    <x v="11"/>
    <x v="157"/>
    <n v="33669"/>
  </r>
  <r>
    <x v="4"/>
    <x v="1"/>
    <x v="11"/>
    <x v="158"/>
    <n v="182425"/>
  </r>
  <r>
    <x v="4"/>
    <x v="1"/>
    <x v="11"/>
    <x v="159"/>
    <n v="54248"/>
  </r>
  <r>
    <x v="4"/>
    <x v="1"/>
    <x v="11"/>
    <x v="160"/>
    <n v="185475"/>
  </r>
  <r>
    <x v="4"/>
    <x v="1"/>
    <x v="11"/>
    <x v="161"/>
    <n v="227427"/>
  </r>
  <r>
    <x v="4"/>
    <x v="1"/>
    <x v="11"/>
    <x v="162"/>
    <n v="17846"/>
  </r>
  <r>
    <x v="4"/>
    <x v="1"/>
    <x v="11"/>
    <x v="163"/>
    <n v="31786"/>
  </r>
  <r>
    <x v="4"/>
    <x v="1"/>
    <x v="11"/>
    <x v="164"/>
    <n v="47517"/>
  </r>
  <r>
    <x v="4"/>
    <x v="1"/>
    <x v="12"/>
    <x v="165"/>
    <n v="32368"/>
  </r>
  <r>
    <x v="4"/>
    <x v="1"/>
    <x v="12"/>
    <x v="166"/>
    <n v="97490"/>
  </r>
  <r>
    <x v="4"/>
    <x v="1"/>
    <x v="12"/>
    <x v="167"/>
    <n v="53255"/>
  </r>
  <r>
    <x v="4"/>
    <x v="1"/>
    <x v="12"/>
    <x v="168"/>
    <n v="41028"/>
  </r>
  <r>
    <x v="4"/>
    <x v="1"/>
    <x v="12"/>
    <x v="169"/>
    <n v="28833"/>
  </r>
  <r>
    <x v="4"/>
    <x v="1"/>
    <x v="12"/>
    <x v="170"/>
    <n v="33950"/>
  </r>
  <r>
    <x v="4"/>
    <x v="1"/>
    <x v="12"/>
    <x v="171"/>
    <n v="15547"/>
  </r>
  <r>
    <x v="4"/>
    <x v="1"/>
    <x v="12"/>
    <x v="172"/>
    <n v="81371"/>
  </r>
  <r>
    <x v="4"/>
    <x v="1"/>
    <x v="12"/>
    <x v="173"/>
    <n v="111690"/>
  </r>
  <r>
    <x v="4"/>
    <x v="1"/>
    <x v="12"/>
    <x v="174"/>
    <n v="23658"/>
  </r>
  <r>
    <x v="4"/>
    <x v="1"/>
    <x v="12"/>
    <x v="175"/>
    <n v="10140"/>
  </r>
  <r>
    <x v="4"/>
    <x v="1"/>
    <x v="12"/>
    <x v="176"/>
    <n v="195711"/>
  </r>
  <r>
    <x v="4"/>
    <x v="1"/>
    <x v="12"/>
    <x v="177"/>
    <n v="265702"/>
  </r>
  <r>
    <x v="4"/>
    <x v="1"/>
    <x v="12"/>
    <x v="178"/>
    <n v="48998"/>
  </r>
  <r>
    <x v="4"/>
    <x v="1"/>
    <x v="12"/>
    <x v="179"/>
    <n v="14743"/>
  </r>
  <r>
    <x v="4"/>
    <x v="1"/>
    <x v="13"/>
    <x v="180"/>
    <n v="21883"/>
  </r>
  <r>
    <x v="4"/>
    <x v="1"/>
    <x v="13"/>
    <x v="181"/>
    <n v="35630"/>
  </r>
  <r>
    <x v="4"/>
    <x v="1"/>
    <x v="13"/>
    <x v="182"/>
    <n v="18892"/>
  </r>
  <r>
    <x v="4"/>
    <x v="1"/>
    <x v="13"/>
    <x v="183"/>
    <n v="68279"/>
  </r>
  <r>
    <x v="4"/>
    <x v="1"/>
    <x v="13"/>
    <x v="184"/>
    <n v="17266"/>
  </r>
  <r>
    <x v="4"/>
    <x v="1"/>
    <x v="13"/>
    <x v="185"/>
    <n v="66912"/>
  </r>
  <r>
    <x v="4"/>
    <x v="1"/>
    <x v="13"/>
    <x v="186"/>
    <n v="46330"/>
  </r>
  <r>
    <x v="4"/>
    <x v="1"/>
    <x v="13"/>
    <x v="187"/>
    <n v="124864"/>
  </r>
  <r>
    <x v="4"/>
    <x v="1"/>
    <x v="13"/>
    <x v="188"/>
    <n v="62974"/>
  </r>
  <r>
    <x v="4"/>
    <x v="1"/>
    <x v="13"/>
    <x v="189"/>
    <n v="30534"/>
  </r>
  <r>
    <x v="4"/>
    <x v="1"/>
    <x v="13"/>
    <x v="190"/>
    <n v="116939"/>
  </r>
  <r>
    <x v="4"/>
    <x v="1"/>
    <x v="13"/>
    <x v="191"/>
    <n v="22885"/>
  </r>
  <r>
    <x v="4"/>
    <x v="1"/>
    <x v="13"/>
    <x v="192"/>
    <n v="119790"/>
  </r>
  <r>
    <x v="4"/>
    <x v="1"/>
    <x v="13"/>
    <x v="193"/>
    <n v="28792"/>
  </r>
  <r>
    <x v="4"/>
    <x v="1"/>
    <x v="13"/>
    <x v="194"/>
    <n v="44497"/>
  </r>
  <r>
    <x v="4"/>
    <x v="1"/>
    <x v="13"/>
    <x v="195"/>
    <n v="27452"/>
  </r>
  <r>
    <x v="4"/>
    <x v="1"/>
    <x v="13"/>
    <x v="196"/>
    <n v="31233"/>
  </r>
  <r>
    <x v="4"/>
    <x v="1"/>
    <x v="13"/>
    <x v="197"/>
    <n v="20987"/>
  </r>
  <r>
    <x v="4"/>
    <x v="1"/>
    <x v="13"/>
    <x v="198"/>
    <n v="18113"/>
  </r>
  <r>
    <x v="4"/>
    <x v="1"/>
    <x v="13"/>
    <x v="199"/>
    <n v="24498"/>
  </r>
  <r>
    <x v="4"/>
    <x v="1"/>
    <x v="13"/>
    <x v="200"/>
    <n v="38713"/>
  </r>
  <r>
    <x v="4"/>
    <x v="1"/>
    <x v="13"/>
    <x v="201"/>
    <n v="41649"/>
  </r>
  <r>
    <x v="4"/>
    <x v="1"/>
    <x v="14"/>
    <x v="202"/>
    <n v="135343"/>
  </r>
  <r>
    <x v="4"/>
    <x v="1"/>
    <x v="14"/>
    <x v="203"/>
    <n v="154491"/>
  </r>
  <r>
    <x v="4"/>
    <x v="1"/>
    <x v="14"/>
    <x v="204"/>
    <n v="24851"/>
  </r>
  <r>
    <x v="4"/>
    <x v="1"/>
    <x v="14"/>
    <x v="205"/>
    <n v="138917"/>
  </r>
  <r>
    <x v="4"/>
    <x v="1"/>
    <x v="14"/>
    <x v="206"/>
    <n v="20708"/>
  </r>
  <r>
    <x v="4"/>
    <x v="1"/>
    <x v="14"/>
    <x v="207"/>
    <n v="55332"/>
  </r>
  <r>
    <x v="4"/>
    <x v="1"/>
    <x v="14"/>
    <x v="208"/>
    <n v="38123"/>
  </r>
  <r>
    <x v="4"/>
    <x v="1"/>
    <x v="14"/>
    <x v="209"/>
    <n v="14926"/>
  </r>
  <r>
    <x v="4"/>
    <x v="1"/>
    <x v="14"/>
    <x v="210"/>
    <n v="47895"/>
  </r>
  <r>
    <x v="4"/>
    <x v="1"/>
    <x v="14"/>
    <x v="211"/>
    <n v="31958"/>
  </r>
  <r>
    <x v="4"/>
    <x v="1"/>
    <x v="14"/>
    <x v="212"/>
    <n v="68634"/>
  </r>
  <r>
    <x v="4"/>
    <x v="1"/>
    <x v="14"/>
    <x v="213"/>
    <n v="26389"/>
  </r>
  <r>
    <x v="4"/>
    <x v="1"/>
    <x v="14"/>
    <x v="214"/>
    <n v="5900"/>
  </r>
  <r>
    <x v="4"/>
    <x v="1"/>
    <x v="14"/>
    <x v="215"/>
    <n v="41607"/>
  </r>
  <r>
    <x v="4"/>
    <x v="1"/>
    <x v="14"/>
    <x v="216"/>
    <n v="56134"/>
  </r>
  <r>
    <x v="4"/>
    <x v="1"/>
    <x v="14"/>
    <x v="217"/>
    <n v="26703"/>
  </r>
  <r>
    <x v="4"/>
    <x v="1"/>
    <x v="14"/>
    <x v="218"/>
    <n v="1194"/>
  </r>
  <r>
    <x v="4"/>
    <x v="1"/>
    <x v="14"/>
    <x v="219"/>
    <n v="28404"/>
  </r>
  <r>
    <x v="4"/>
    <x v="1"/>
    <x v="14"/>
    <x v="220"/>
    <n v="24702"/>
  </r>
  <r>
    <x v="4"/>
    <x v="1"/>
    <x v="14"/>
    <x v="221"/>
    <n v="31798"/>
  </r>
  <r>
    <x v="4"/>
    <x v="1"/>
    <x v="14"/>
    <x v="222"/>
    <n v="13817"/>
  </r>
  <r>
    <x v="4"/>
    <x v="1"/>
    <x v="14"/>
    <x v="223"/>
    <n v="93044"/>
  </r>
  <r>
    <x v="4"/>
    <x v="1"/>
    <x v="14"/>
    <x v="224"/>
    <n v="166694"/>
  </r>
  <r>
    <x v="4"/>
    <x v="1"/>
    <x v="14"/>
    <x v="225"/>
    <n v="146932"/>
  </r>
  <r>
    <x v="4"/>
    <x v="1"/>
    <x v="15"/>
    <x v="226"/>
    <n v="67959"/>
  </r>
  <r>
    <x v="4"/>
    <x v="1"/>
    <x v="15"/>
    <x v="227"/>
    <n v="20911"/>
  </r>
  <r>
    <x v="4"/>
    <x v="1"/>
    <x v="15"/>
    <x v="228"/>
    <n v="34261"/>
  </r>
  <r>
    <x v="4"/>
    <x v="1"/>
    <x v="15"/>
    <x v="229"/>
    <n v="202850"/>
  </r>
  <r>
    <x v="4"/>
    <x v="1"/>
    <x v="15"/>
    <x v="230"/>
    <n v="27863"/>
  </r>
  <r>
    <x v="4"/>
    <x v="1"/>
    <x v="15"/>
    <x v="231"/>
    <n v="45487"/>
  </r>
  <r>
    <x v="4"/>
    <x v="1"/>
    <x v="15"/>
    <x v="232"/>
    <n v="66379"/>
  </r>
  <r>
    <x v="4"/>
    <x v="1"/>
    <x v="15"/>
    <x v="233"/>
    <n v="24805"/>
  </r>
  <r>
    <x v="4"/>
    <x v="1"/>
    <x v="15"/>
    <x v="234"/>
    <n v="155130"/>
  </r>
  <r>
    <x v="4"/>
    <x v="1"/>
    <x v="15"/>
    <x v="235"/>
    <n v="14305"/>
  </r>
  <r>
    <x v="4"/>
    <x v="1"/>
    <x v="15"/>
    <x v="236"/>
    <n v="114546"/>
  </r>
  <r>
    <x v="4"/>
    <x v="1"/>
    <x v="15"/>
    <x v="237"/>
    <n v="37026"/>
  </r>
  <r>
    <x v="4"/>
    <x v="1"/>
    <x v="15"/>
    <x v="238"/>
    <n v="131225"/>
  </r>
  <r>
    <x v="4"/>
    <x v="1"/>
    <x v="15"/>
    <x v="239"/>
    <n v="130288"/>
  </r>
  <r>
    <x v="4"/>
    <x v="1"/>
    <x v="15"/>
    <x v="240"/>
    <n v="228698"/>
  </r>
  <r>
    <x v="4"/>
    <x v="1"/>
    <x v="15"/>
    <x v="241"/>
    <n v="173049"/>
  </r>
  <r>
    <x v="4"/>
    <x v="1"/>
    <x v="15"/>
    <x v="242"/>
    <n v="78161"/>
  </r>
  <r>
    <x v="4"/>
    <x v="1"/>
    <x v="15"/>
    <x v="243"/>
    <n v="66935"/>
  </r>
  <r>
    <x v="4"/>
    <x v="1"/>
    <x v="15"/>
    <x v="244"/>
    <n v="26347"/>
  </r>
  <r>
    <x v="4"/>
    <x v="1"/>
    <x v="15"/>
    <x v="245"/>
    <n v="53700"/>
  </r>
  <r>
    <x v="4"/>
    <x v="1"/>
    <x v="15"/>
    <x v="246"/>
    <n v="17654"/>
  </r>
  <r>
    <x v="4"/>
    <x v="1"/>
    <x v="15"/>
    <x v="247"/>
    <n v="19750"/>
  </r>
  <r>
    <x v="4"/>
    <x v="1"/>
    <x v="16"/>
    <x v="248"/>
    <n v="158316"/>
  </r>
  <r>
    <x v="4"/>
    <x v="1"/>
    <x v="16"/>
    <x v="249"/>
    <n v="211467"/>
  </r>
  <r>
    <x v="5"/>
    <x v="0"/>
    <x v="0"/>
    <x v="0"/>
    <n v="685268"/>
  </r>
  <r>
    <x v="5"/>
    <x v="0"/>
    <x v="0"/>
    <x v="1"/>
    <n v="573176"/>
  </r>
  <r>
    <x v="5"/>
    <x v="0"/>
    <x v="0"/>
    <x v="2"/>
    <n v="404077"/>
  </r>
  <r>
    <x v="5"/>
    <x v="0"/>
    <x v="0"/>
    <x v="3"/>
    <n v="716115"/>
  </r>
  <r>
    <x v="5"/>
    <x v="0"/>
    <x v="0"/>
    <x v="4"/>
    <n v="629009"/>
  </r>
  <r>
    <x v="5"/>
    <x v="0"/>
    <x v="0"/>
    <x v="5"/>
    <n v="445464"/>
  </r>
  <r>
    <x v="5"/>
    <x v="0"/>
    <x v="0"/>
    <x v="6"/>
    <n v="538396"/>
  </r>
  <r>
    <x v="5"/>
    <x v="0"/>
    <x v="0"/>
    <x v="7"/>
    <n v="311659"/>
  </r>
  <r>
    <x v="5"/>
    <x v="0"/>
    <x v="0"/>
    <x v="8"/>
    <n v="732874"/>
  </r>
  <r>
    <x v="5"/>
    <x v="0"/>
    <x v="0"/>
    <x v="9"/>
    <n v="421225"/>
  </r>
  <r>
    <x v="5"/>
    <x v="0"/>
    <x v="0"/>
    <x v="10"/>
    <n v="450741"/>
  </r>
  <r>
    <x v="5"/>
    <x v="0"/>
    <x v="0"/>
    <x v="11"/>
    <n v="467507"/>
  </r>
  <r>
    <x v="5"/>
    <x v="0"/>
    <x v="0"/>
    <x v="12"/>
    <n v="455209"/>
  </r>
  <r>
    <x v="5"/>
    <x v="0"/>
    <x v="0"/>
    <x v="13"/>
    <n v="359742"/>
  </r>
  <r>
    <x v="5"/>
    <x v="0"/>
    <x v="0"/>
    <x v="14"/>
    <n v="500708"/>
  </r>
  <r>
    <x v="5"/>
    <x v="0"/>
    <x v="0"/>
    <x v="15"/>
    <n v="358275"/>
  </r>
  <r>
    <x v="5"/>
    <x v="0"/>
    <x v="0"/>
    <x v="16"/>
    <n v="560129"/>
  </r>
  <r>
    <x v="5"/>
    <x v="0"/>
    <x v="0"/>
    <x v="17"/>
    <n v="864018"/>
  </r>
  <r>
    <x v="5"/>
    <x v="0"/>
    <x v="0"/>
    <x v="18"/>
    <n v="579566"/>
  </r>
  <r>
    <x v="5"/>
    <x v="0"/>
    <x v="0"/>
    <x v="19"/>
    <n v="489179"/>
  </r>
  <r>
    <x v="5"/>
    <x v="0"/>
    <x v="0"/>
    <x v="20"/>
    <n v="264566"/>
  </r>
  <r>
    <x v="5"/>
    <x v="0"/>
    <x v="0"/>
    <x v="21"/>
    <n v="602281"/>
  </r>
  <r>
    <x v="5"/>
    <x v="0"/>
    <x v="0"/>
    <x v="22"/>
    <n v="178696"/>
  </r>
  <r>
    <x v="5"/>
    <x v="0"/>
    <x v="0"/>
    <x v="23"/>
    <n v="151564"/>
  </r>
  <r>
    <x v="5"/>
    <x v="0"/>
    <x v="0"/>
    <x v="24"/>
    <n v="540491"/>
  </r>
  <r>
    <x v="5"/>
    <x v="0"/>
    <x v="1"/>
    <x v="25"/>
    <n v="97206"/>
  </r>
  <r>
    <x v="5"/>
    <x v="0"/>
    <x v="1"/>
    <x v="26"/>
    <n v="348480"/>
  </r>
  <r>
    <x v="5"/>
    <x v="0"/>
    <x v="1"/>
    <x v="27"/>
    <n v="155208"/>
  </r>
  <r>
    <x v="5"/>
    <x v="0"/>
    <x v="1"/>
    <x v="28"/>
    <n v="390384"/>
  </r>
  <r>
    <x v="5"/>
    <x v="0"/>
    <x v="1"/>
    <x v="29"/>
    <n v="107294"/>
  </r>
  <r>
    <x v="5"/>
    <x v="0"/>
    <x v="1"/>
    <x v="30"/>
    <n v="319044"/>
  </r>
  <r>
    <x v="5"/>
    <x v="0"/>
    <x v="1"/>
    <x v="31"/>
    <n v="546692"/>
  </r>
  <r>
    <x v="5"/>
    <x v="0"/>
    <x v="1"/>
    <x v="32"/>
    <n v="428234"/>
  </r>
  <r>
    <x v="5"/>
    <x v="0"/>
    <x v="1"/>
    <x v="33"/>
    <n v="308068"/>
  </r>
  <r>
    <x v="5"/>
    <x v="0"/>
    <x v="1"/>
    <x v="34"/>
    <n v="463488"/>
  </r>
  <r>
    <x v="5"/>
    <x v="0"/>
    <x v="1"/>
    <x v="35"/>
    <n v="153015"/>
  </r>
  <r>
    <x v="5"/>
    <x v="0"/>
    <x v="1"/>
    <x v="36"/>
    <n v="228573"/>
  </r>
  <r>
    <x v="5"/>
    <x v="0"/>
    <x v="1"/>
    <x v="37"/>
    <n v="250684"/>
  </r>
  <r>
    <x v="5"/>
    <x v="0"/>
    <x v="1"/>
    <x v="38"/>
    <n v="172539"/>
  </r>
  <r>
    <x v="5"/>
    <x v="0"/>
    <x v="1"/>
    <x v="39"/>
    <n v="48086"/>
  </r>
  <r>
    <x v="5"/>
    <x v="0"/>
    <x v="1"/>
    <x v="40"/>
    <n v="615006"/>
  </r>
  <r>
    <x v="5"/>
    <x v="0"/>
    <x v="2"/>
    <x v="41"/>
    <n v="188977"/>
  </r>
  <r>
    <x v="5"/>
    <x v="0"/>
    <x v="2"/>
    <x v="42"/>
    <n v="839638"/>
  </r>
  <r>
    <x v="5"/>
    <x v="0"/>
    <x v="2"/>
    <x v="43"/>
    <n v="208687"/>
  </r>
  <r>
    <x v="5"/>
    <x v="0"/>
    <x v="2"/>
    <x v="44"/>
    <n v="433467"/>
  </r>
  <r>
    <x v="5"/>
    <x v="0"/>
    <x v="2"/>
    <x v="45"/>
    <n v="622713"/>
  </r>
  <r>
    <x v="5"/>
    <x v="0"/>
    <x v="2"/>
    <x v="46"/>
    <n v="254033"/>
  </r>
  <r>
    <x v="5"/>
    <x v="0"/>
    <x v="2"/>
    <x v="47"/>
    <n v="580966"/>
  </r>
  <r>
    <x v="5"/>
    <x v="0"/>
    <x v="2"/>
    <x v="48"/>
    <n v="98467"/>
  </r>
  <r>
    <x v="5"/>
    <x v="0"/>
    <x v="3"/>
    <x v="49"/>
    <n v="74568"/>
  </r>
  <r>
    <x v="5"/>
    <x v="0"/>
    <x v="3"/>
    <x v="50"/>
    <n v="425964"/>
  </r>
  <r>
    <x v="5"/>
    <x v="0"/>
    <x v="3"/>
    <x v="51"/>
    <n v="708723"/>
  </r>
  <r>
    <x v="5"/>
    <x v="0"/>
    <x v="3"/>
    <x v="52"/>
    <n v="88912"/>
  </r>
  <r>
    <x v="5"/>
    <x v="0"/>
    <x v="3"/>
    <x v="53"/>
    <n v="532685"/>
  </r>
  <r>
    <x v="5"/>
    <x v="0"/>
    <x v="3"/>
    <x v="54"/>
    <n v="728743"/>
  </r>
  <r>
    <x v="5"/>
    <x v="0"/>
    <x v="3"/>
    <x v="55"/>
    <n v="670126"/>
  </r>
  <r>
    <x v="5"/>
    <x v="0"/>
    <x v="3"/>
    <x v="56"/>
    <n v="432095"/>
  </r>
  <r>
    <x v="5"/>
    <x v="0"/>
    <x v="3"/>
    <x v="57"/>
    <n v="14167"/>
  </r>
  <r>
    <x v="5"/>
    <x v="0"/>
    <x v="3"/>
    <x v="58"/>
    <n v="130231"/>
  </r>
  <r>
    <x v="5"/>
    <x v="0"/>
    <x v="4"/>
    <x v="59"/>
    <n v="573361"/>
  </r>
  <r>
    <x v="5"/>
    <x v="0"/>
    <x v="4"/>
    <x v="60"/>
    <n v="270094"/>
  </r>
  <r>
    <x v="5"/>
    <x v="0"/>
    <x v="4"/>
    <x v="61"/>
    <n v="135196"/>
  </r>
  <r>
    <x v="5"/>
    <x v="0"/>
    <x v="4"/>
    <x v="62"/>
    <n v="621447"/>
  </r>
  <r>
    <x v="5"/>
    <x v="0"/>
    <x v="4"/>
    <x v="63"/>
    <n v="416289"/>
  </r>
  <r>
    <x v="5"/>
    <x v="0"/>
    <x v="5"/>
    <x v="64"/>
    <n v="234004"/>
  </r>
  <r>
    <x v="5"/>
    <x v="0"/>
    <x v="5"/>
    <x v="65"/>
    <n v="302662"/>
  </r>
  <r>
    <x v="5"/>
    <x v="0"/>
    <x v="5"/>
    <x v="66"/>
    <n v="666374"/>
  </r>
  <r>
    <x v="5"/>
    <x v="0"/>
    <x v="5"/>
    <x v="67"/>
    <n v="397332"/>
  </r>
  <r>
    <x v="5"/>
    <x v="0"/>
    <x v="5"/>
    <x v="68"/>
    <n v="335077"/>
  </r>
  <r>
    <x v="5"/>
    <x v="0"/>
    <x v="6"/>
    <x v="69"/>
    <n v="501431"/>
  </r>
  <r>
    <x v="5"/>
    <x v="0"/>
    <x v="6"/>
    <x v="70"/>
    <n v="249572"/>
  </r>
  <r>
    <x v="5"/>
    <x v="0"/>
    <x v="6"/>
    <x v="71"/>
    <n v="225890"/>
  </r>
  <r>
    <x v="5"/>
    <x v="0"/>
    <x v="6"/>
    <x v="72"/>
    <n v="249207"/>
  </r>
  <r>
    <x v="5"/>
    <x v="0"/>
    <x v="6"/>
    <x v="73"/>
    <n v="305245"/>
  </r>
  <r>
    <x v="5"/>
    <x v="0"/>
    <x v="7"/>
    <x v="74"/>
    <n v="315510"/>
  </r>
  <r>
    <x v="5"/>
    <x v="0"/>
    <x v="8"/>
    <x v="75"/>
    <n v="61633"/>
  </r>
  <r>
    <x v="5"/>
    <x v="0"/>
    <x v="8"/>
    <x v="76"/>
    <n v="545763"/>
  </r>
  <r>
    <x v="5"/>
    <x v="0"/>
    <x v="8"/>
    <x v="77"/>
    <n v="339978"/>
  </r>
  <r>
    <x v="5"/>
    <x v="0"/>
    <x v="8"/>
    <x v="78"/>
    <n v="345417"/>
  </r>
  <r>
    <x v="5"/>
    <x v="0"/>
    <x v="8"/>
    <x v="79"/>
    <n v="76539"/>
  </r>
  <r>
    <x v="5"/>
    <x v="0"/>
    <x v="8"/>
    <x v="80"/>
    <n v="447619"/>
  </r>
  <r>
    <x v="5"/>
    <x v="0"/>
    <x v="8"/>
    <x v="81"/>
    <n v="323075"/>
  </r>
  <r>
    <x v="5"/>
    <x v="0"/>
    <x v="8"/>
    <x v="82"/>
    <n v="245164"/>
  </r>
  <r>
    <x v="5"/>
    <x v="0"/>
    <x v="8"/>
    <x v="83"/>
    <n v="371999"/>
  </r>
  <r>
    <x v="5"/>
    <x v="0"/>
    <x v="8"/>
    <x v="84"/>
    <n v="442210"/>
  </r>
  <r>
    <x v="5"/>
    <x v="0"/>
    <x v="8"/>
    <x v="85"/>
    <n v="706662"/>
  </r>
  <r>
    <x v="5"/>
    <x v="0"/>
    <x v="8"/>
    <x v="86"/>
    <n v="135548"/>
  </r>
  <r>
    <x v="5"/>
    <x v="0"/>
    <x v="8"/>
    <x v="87"/>
    <n v="1194639"/>
  </r>
  <r>
    <x v="5"/>
    <x v="0"/>
    <x v="8"/>
    <x v="88"/>
    <n v="642783"/>
  </r>
  <r>
    <x v="5"/>
    <x v="0"/>
    <x v="8"/>
    <x v="89"/>
    <n v="307804"/>
  </r>
  <r>
    <x v="5"/>
    <x v="0"/>
    <x v="8"/>
    <x v="90"/>
    <n v="293295"/>
  </r>
  <r>
    <x v="5"/>
    <x v="0"/>
    <x v="8"/>
    <x v="91"/>
    <n v="420847"/>
  </r>
  <r>
    <x v="5"/>
    <x v="0"/>
    <x v="8"/>
    <x v="92"/>
    <n v="372136"/>
  </r>
  <r>
    <x v="5"/>
    <x v="0"/>
    <x v="8"/>
    <x v="93"/>
    <n v="360092"/>
  </r>
  <r>
    <x v="5"/>
    <x v="0"/>
    <x v="8"/>
    <x v="94"/>
    <n v="225114"/>
  </r>
  <r>
    <x v="5"/>
    <x v="0"/>
    <x v="8"/>
    <x v="95"/>
    <n v="532410"/>
  </r>
  <r>
    <x v="5"/>
    <x v="0"/>
    <x v="8"/>
    <x v="96"/>
    <n v="467396"/>
  </r>
  <r>
    <x v="5"/>
    <x v="0"/>
    <x v="8"/>
    <x v="97"/>
    <n v="444328"/>
  </r>
  <r>
    <x v="5"/>
    <x v="0"/>
    <x v="8"/>
    <x v="98"/>
    <n v="245653"/>
  </r>
  <r>
    <x v="5"/>
    <x v="0"/>
    <x v="8"/>
    <x v="99"/>
    <n v="452919"/>
  </r>
  <r>
    <x v="5"/>
    <x v="0"/>
    <x v="8"/>
    <x v="100"/>
    <n v="331199"/>
  </r>
  <r>
    <x v="5"/>
    <x v="0"/>
    <x v="8"/>
    <x v="101"/>
    <n v="246525"/>
  </r>
  <r>
    <x v="5"/>
    <x v="0"/>
    <x v="8"/>
    <x v="102"/>
    <n v="117656"/>
  </r>
  <r>
    <x v="5"/>
    <x v="0"/>
    <x v="8"/>
    <x v="103"/>
    <n v="137322"/>
  </r>
  <r>
    <x v="5"/>
    <x v="0"/>
    <x v="8"/>
    <x v="104"/>
    <n v="51068"/>
  </r>
  <r>
    <x v="5"/>
    <x v="0"/>
    <x v="8"/>
    <x v="105"/>
    <n v="233001"/>
  </r>
  <r>
    <x v="5"/>
    <x v="0"/>
    <x v="8"/>
    <x v="106"/>
    <n v="442540"/>
  </r>
  <r>
    <x v="5"/>
    <x v="0"/>
    <x v="8"/>
    <x v="107"/>
    <n v="380811"/>
  </r>
  <r>
    <x v="5"/>
    <x v="0"/>
    <x v="8"/>
    <x v="108"/>
    <n v="286779"/>
  </r>
  <r>
    <x v="5"/>
    <x v="0"/>
    <x v="8"/>
    <x v="109"/>
    <n v="154801"/>
  </r>
  <r>
    <x v="5"/>
    <x v="0"/>
    <x v="8"/>
    <x v="110"/>
    <n v="584869"/>
  </r>
  <r>
    <x v="5"/>
    <x v="0"/>
    <x v="8"/>
    <x v="111"/>
    <n v="282550"/>
  </r>
  <r>
    <x v="5"/>
    <x v="0"/>
    <x v="8"/>
    <x v="112"/>
    <n v="537242"/>
  </r>
  <r>
    <x v="5"/>
    <x v="0"/>
    <x v="8"/>
    <x v="113"/>
    <n v="607717"/>
  </r>
  <r>
    <x v="5"/>
    <x v="0"/>
    <x v="8"/>
    <x v="114"/>
    <n v="202097"/>
  </r>
  <r>
    <x v="5"/>
    <x v="0"/>
    <x v="8"/>
    <x v="115"/>
    <n v="235362"/>
  </r>
  <r>
    <x v="5"/>
    <x v="0"/>
    <x v="8"/>
    <x v="116"/>
    <n v="754796"/>
  </r>
  <r>
    <x v="5"/>
    <x v="0"/>
    <x v="9"/>
    <x v="117"/>
    <n v="351784"/>
  </r>
  <r>
    <x v="5"/>
    <x v="0"/>
    <x v="9"/>
    <x v="118"/>
    <n v="30338"/>
  </r>
  <r>
    <x v="5"/>
    <x v="0"/>
    <x v="9"/>
    <x v="119"/>
    <n v="121693"/>
  </r>
  <r>
    <x v="5"/>
    <x v="0"/>
    <x v="9"/>
    <x v="120"/>
    <n v="88869"/>
  </r>
  <r>
    <x v="5"/>
    <x v="0"/>
    <x v="9"/>
    <x v="121"/>
    <n v="115866"/>
  </r>
  <r>
    <x v="5"/>
    <x v="0"/>
    <x v="9"/>
    <x v="122"/>
    <n v="23578"/>
  </r>
  <r>
    <x v="5"/>
    <x v="0"/>
    <x v="9"/>
    <x v="123"/>
    <n v="28191"/>
  </r>
  <r>
    <x v="5"/>
    <x v="0"/>
    <x v="9"/>
    <x v="124"/>
    <n v="36977"/>
  </r>
  <r>
    <x v="5"/>
    <x v="0"/>
    <x v="9"/>
    <x v="125"/>
    <n v="526688"/>
  </r>
  <r>
    <x v="5"/>
    <x v="0"/>
    <x v="9"/>
    <x v="126"/>
    <n v="33699"/>
  </r>
  <r>
    <x v="5"/>
    <x v="0"/>
    <x v="9"/>
    <x v="127"/>
    <n v="38688"/>
  </r>
  <r>
    <x v="5"/>
    <x v="0"/>
    <x v="9"/>
    <x v="128"/>
    <n v="52015"/>
  </r>
  <r>
    <x v="5"/>
    <x v="0"/>
    <x v="9"/>
    <x v="129"/>
    <n v="469016"/>
  </r>
  <r>
    <x v="5"/>
    <x v="0"/>
    <x v="9"/>
    <x v="130"/>
    <n v="63893"/>
  </r>
  <r>
    <x v="5"/>
    <x v="0"/>
    <x v="9"/>
    <x v="131"/>
    <n v="41142"/>
  </r>
  <r>
    <x v="5"/>
    <x v="0"/>
    <x v="9"/>
    <x v="132"/>
    <n v="73779"/>
  </r>
  <r>
    <x v="5"/>
    <x v="0"/>
    <x v="9"/>
    <x v="133"/>
    <n v="25596"/>
  </r>
  <r>
    <x v="5"/>
    <x v="0"/>
    <x v="9"/>
    <x v="134"/>
    <n v="43429"/>
  </r>
  <r>
    <x v="5"/>
    <x v="0"/>
    <x v="10"/>
    <x v="135"/>
    <n v="38529"/>
  </r>
  <r>
    <x v="5"/>
    <x v="0"/>
    <x v="10"/>
    <x v="136"/>
    <n v="30045"/>
  </r>
  <r>
    <x v="5"/>
    <x v="0"/>
    <x v="10"/>
    <x v="137"/>
    <n v="34049"/>
  </r>
  <r>
    <x v="5"/>
    <x v="0"/>
    <x v="10"/>
    <x v="138"/>
    <n v="53075"/>
  </r>
  <r>
    <x v="5"/>
    <x v="0"/>
    <x v="10"/>
    <x v="139"/>
    <n v="53680"/>
  </r>
  <r>
    <x v="5"/>
    <x v="0"/>
    <x v="10"/>
    <x v="140"/>
    <n v="105722"/>
  </r>
  <r>
    <x v="5"/>
    <x v="0"/>
    <x v="10"/>
    <x v="141"/>
    <n v="214385"/>
  </r>
  <r>
    <x v="5"/>
    <x v="0"/>
    <x v="10"/>
    <x v="142"/>
    <n v="32607"/>
  </r>
  <r>
    <x v="5"/>
    <x v="0"/>
    <x v="10"/>
    <x v="143"/>
    <n v="76492"/>
  </r>
  <r>
    <x v="5"/>
    <x v="0"/>
    <x v="10"/>
    <x v="144"/>
    <n v="228830"/>
  </r>
  <r>
    <x v="5"/>
    <x v="0"/>
    <x v="10"/>
    <x v="145"/>
    <n v="260690"/>
  </r>
  <r>
    <x v="5"/>
    <x v="0"/>
    <x v="10"/>
    <x v="146"/>
    <n v="205803"/>
  </r>
  <r>
    <x v="5"/>
    <x v="0"/>
    <x v="10"/>
    <x v="147"/>
    <n v="310897"/>
  </r>
  <r>
    <x v="5"/>
    <x v="0"/>
    <x v="10"/>
    <x v="148"/>
    <n v="331360"/>
  </r>
  <r>
    <x v="5"/>
    <x v="0"/>
    <x v="11"/>
    <x v="149"/>
    <n v="41846"/>
  </r>
  <r>
    <x v="5"/>
    <x v="0"/>
    <x v="11"/>
    <x v="150"/>
    <n v="149437"/>
  </r>
  <r>
    <x v="5"/>
    <x v="0"/>
    <x v="11"/>
    <x v="151"/>
    <n v="61315"/>
  </r>
  <r>
    <x v="5"/>
    <x v="0"/>
    <x v="11"/>
    <x v="152"/>
    <n v="160148"/>
  </r>
  <r>
    <x v="5"/>
    <x v="0"/>
    <x v="11"/>
    <x v="153"/>
    <n v="216466"/>
  </r>
  <r>
    <x v="5"/>
    <x v="0"/>
    <x v="11"/>
    <x v="154"/>
    <n v="144522"/>
  </r>
  <r>
    <x v="5"/>
    <x v="0"/>
    <x v="11"/>
    <x v="155"/>
    <n v="80140"/>
  </r>
  <r>
    <x v="5"/>
    <x v="0"/>
    <x v="11"/>
    <x v="156"/>
    <n v="241190"/>
  </r>
  <r>
    <x v="5"/>
    <x v="0"/>
    <x v="11"/>
    <x v="157"/>
    <n v="64527"/>
  </r>
  <r>
    <x v="5"/>
    <x v="0"/>
    <x v="11"/>
    <x v="158"/>
    <n v="401155"/>
  </r>
  <r>
    <x v="5"/>
    <x v="0"/>
    <x v="11"/>
    <x v="159"/>
    <n v="92663"/>
  </r>
  <r>
    <x v="5"/>
    <x v="0"/>
    <x v="11"/>
    <x v="160"/>
    <n v="334602"/>
  </r>
  <r>
    <x v="5"/>
    <x v="0"/>
    <x v="11"/>
    <x v="161"/>
    <n v="435006"/>
  </r>
  <r>
    <x v="5"/>
    <x v="0"/>
    <x v="11"/>
    <x v="162"/>
    <n v="32630"/>
  </r>
  <r>
    <x v="5"/>
    <x v="0"/>
    <x v="11"/>
    <x v="163"/>
    <n v="64194"/>
  </r>
  <r>
    <x v="5"/>
    <x v="0"/>
    <x v="11"/>
    <x v="164"/>
    <n v="114123"/>
  </r>
  <r>
    <x v="5"/>
    <x v="0"/>
    <x v="12"/>
    <x v="165"/>
    <n v="63194"/>
  </r>
  <r>
    <x v="5"/>
    <x v="0"/>
    <x v="12"/>
    <x v="166"/>
    <n v="442257"/>
  </r>
  <r>
    <x v="5"/>
    <x v="0"/>
    <x v="12"/>
    <x v="167"/>
    <n v="112976"/>
  </r>
  <r>
    <x v="5"/>
    <x v="0"/>
    <x v="12"/>
    <x v="168"/>
    <n v="120858"/>
  </r>
  <r>
    <x v="5"/>
    <x v="0"/>
    <x v="12"/>
    <x v="169"/>
    <n v="23996"/>
  </r>
  <r>
    <x v="5"/>
    <x v="0"/>
    <x v="12"/>
    <x v="170"/>
    <n v="62067"/>
  </r>
  <r>
    <x v="5"/>
    <x v="0"/>
    <x v="12"/>
    <x v="171"/>
    <n v="27388"/>
  </r>
  <r>
    <x v="5"/>
    <x v="0"/>
    <x v="12"/>
    <x v="172"/>
    <n v="93057"/>
  </r>
  <r>
    <x v="5"/>
    <x v="0"/>
    <x v="12"/>
    <x v="173"/>
    <n v="482930"/>
  </r>
  <r>
    <x v="5"/>
    <x v="0"/>
    <x v="12"/>
    <x v="174"/>
    <n v="25262"/>
  </r>
  <r>
    <x v="5"/>
    <x v="0"/>
    <x v="12"/>
    <x v="175"/>
    <n v="22248"/>
  </r>
  <r>
    <x v="5"/>
    <x v="0"/>
    <x v="12"/>
    <x v="176"/>
    <n v="385803"/>
  </r>
  <r>
    <x v="5"/>
    <x v="0"/>
    <x v="12"/>
    <x v="177"/>
    <n v="531166"/>
  </r>
  <r>
    <x v="5"/>
    <x v="0"/>
    <x v="12"/>
    <x v="178"/>
    <n v="152714"/>
  </r>
  <r>
    <x v="5"/>
    <x v="0"/>
    <x v="12"/>
    <x v="179"/>
    <n v="21469"/>
  </r>
  <r>
    <x v="5"/>
    <x v="0"/>
    <x v="13"/>
    <x v="180"/>
    <n v="38304"/>
  </r>
  <r>
    <x v="5"/>
    <x v="0"/>
    <x v="13"/>
    <x v="181"/>
    <n v="71744"/>
  </r>
  <r>
    <x v="5"/>
    <x v="0"/>
    <x v="13"/>
    <x v="182"/>
    <n v="30015"/>
  </r>
  <r>
    <x v="5"/>
    <x v="0"/>
    <x v="13"/>
    <x v="183"/>
    <n v="173722"/>
  </r>
  <r>
    <x v="5"/>
    <x v="0"/>
    <x v="13"/>
    <x v="184"/>
    <n v="28613"/>
  </r>
  <r>
    <x v="5"/>
    <x v="0"/>
    <x v="13"/>
    <x v="185"/>
    <n v="124919"/>
  </r>
  <r>
    <x v="5"/>
    <x v="0"/>
    <x v="13"/>
    <x v="186"/>
    <n v="48567"/>
  </r>
  <r>
    <x v="5"/>
    <x v="0"/>
    <x v="13"/>
    <x v="187"/>
    <n v="385649"/>
  </r>
  <r>
    <x v="5"/>
    <x v="0"/>
    <x v="13"/>
    <x v="188"/>
    <n v="85730"/>
  </r>
  <r>
    <x v="5"/>
    <x v="0"/>
    <x v="13"/>
    <x v="189"/>
    <n v="42966"/>
  </r>
  <r>
    <x v="5"/>
    <x v="0"/>
    <x v="13"/>
    <x v="190"/>
    <n v="408469"/>
  </r>
  <r>
    <x v="5"/>
    <x v="0"/>
    <x v="13"/>
    <x v="191"/>
    <n v="28726"/>
  </r>
  <r>
    <x v="5"/>
    <x v="0"/>
    <x v="13"/>
    <x v="192"/>
    <n v="468243"/>
  </r>
  <r>
    <x v="5"/>
    <x v="0"/>
    <x v="13"/>
    <x v="193"/>
    <n v="59473"/>
  </r>
  <r>
    <x v="5"/>
    <x v="0"/>
    <x v="13"/>
    <x v="194"/>
    <n v="63104"/>
  </r>
  <r>
    <x v="5"/>
    <x v="0"/>
    <x v="13"/>
    <x v="195"/>
    <n v="49719"/>
  </r>
  <r>
    <x v="5"/>
    <x v="0"/>
    <x v="13"/>
    <x v="196"/>
    <n v="45798"/>
  </r>
  <r>
    <x v="5"/>
    <x v="0"/>
    <x v="13"/>
    <x v="197"/>
    <n v="39944"/>
  </r>
  <r>
    <x v="5"/>
    <x v="0"/>
    <x v="13"/>
    <x v="198"/>
    <n v="33112"/>
  </r>
  <r>
    <x v="5"/>
    <x v="0"/>
    <x v="13"/>
    <x v="199"/>
    <n v="35022"/>
  </r>
  <r>
    <x v="5"/>
    <x v="0"/>
    <x v="13"/>
    <x v="200"/>
    <n v="77962"/>
  </r>
  <r>
    <x v="5"/>
    <x v="0"/>
    <x v="13"/>
    <x v="201"/>
    <n v="63621"/>
  </r>
  <r>
    <x v="5"/>
    <x v="0"/>
    <x v="14"/>
    <x v="202"/>
    <n v="355013"/>
  </r>
  <r>
    <x v="5"/>
    <x v="0"/>
    <x v="14"/>
    <x v="203"/>
    <n v="380646"/>
  </r>
  <r>
    <x v="5"/>
    <x v="0"/>
    <x v="14"/>
    <x v="204"/>
    <n v="34432"/>
  </r>
  <r>
    <x v="5"/>
    <x v="0"/>
    <x v="14"/>
    <x v="205"/>
    <n v="605966"/>
  </r>
  <r>
    <x v="5"/>
    <x v="0"/>
    <x v="14"/>
    <x v="206"/>
    <n v="21395"/>
  </r>
  <r>
    <x v="5"/>
    <x v="0"/>
    <x v="14"/>
    <x v="207"/>
    <n v="205961"/>
  </r>
  <r>
    <x v="5"/>
    <x v="0"/>
    <x v="14"/>
    <x v="208"/>
    <n v="97815"/>
  </r>
  <r>
    <x v="5"/>
    <x v="0"/>
    <x v="14"/>
    <x v="209"/>
    <n v="31717"/>
  </r>
  <r>
    <x v="5"/>
    <x v="0"/>
    <x v="14"/>
    <x v="210"/>
    <n v="135532"/>
  </r>
  <r>
    <x v="5"/>
    <x v="0"/>
    <x v="14"/>
    <x v="211"/>
    <n v="45069"/>
  </r>
  <r>
    <x v="5"/>
    <x v="0"/>
    <x v="14"/>
    <x v="212"/>
    <n v="258811"/>
  </r>
  <r>
    <x v="5"/>
    <x v="0"/>
    <x v="14"/>
    <x v="213"/>
    <n v="39523"/>
  </r>
  <r>
    <x v="5"/>
    <x v="0"/>
    <x v="14"/>
    <x v="214"/>
    <n v="15941"/>
  </r>
  <r>
    <x v="5"/>
    <x v="0"/>
    <x v="14"/>
    <x v="215"/>
    <n v="168594"/>
  </r>
  <r>
    <x v="5"/>
    <x v="0"/>
    <x v="14"/>
    <x v="216"/>
    <n v="128120"/>
  </r>
  <r>
    <x v="5"/>
    <x v="0"/>
    <x v="14"/>
    <x v="217"/>
    <n v="49821"/>
  </r>
  <r>
    <x v="5"/>
    <x v="0"/>
    <x v="14"/>
    <x v="218"/>
    <n v="6397"/>
  </r>
  <r>
    <x v="5"/>
    <x v="0"/>
    <x v="14"/>
    <x v="219"/>
    <n v="53326"/>
  </r>
  <r>
    <x v="5"/>
    <x v="0"/>
    <x v="14"/>
    <x v="220"/>
    <n v="52934"/>
  </r>
  <r>
    <x v="5"/>
    <x v="0"/>
    <x v="14"/>
    <x v="221"/>
    <n v="47346"/>
  </r>
  <r>
    <x v="5"/>
    <x v="0"/>
    <x v="14"/>
    <x v="222"/>
    <n v="24345"/>
  </r>
  <r>
    <x v="5"/>
    <x v="0"/>
    <x v="14"/>
    <x v="223"/>
    <n v="124404"/>
  </r>
  <r>
    <x v="5"/>
    <x v="0"/>
    <x v="14"/>
    <x v="224"/>
    <n v="315655"/>
  </r>
  <r>
    <x v="5"/>
    <x v="0"/>
    <x v="14"/>
    <x v="225"/>
    <n v="364748"/>
  </r>
  <r>
    <x v="5"/>
    <x v="0"/>
    <x v="15"/>
    <x v="226"/>
    <n v="344261"/>
  </r>
  <r>
    <x v="5"/>
    <x v="0"/>
    <x v="15"/>
    <x v="227"/>
    <n v="66396"/>
  </r>
  <r>
    <x v="5"/>
    <x v="0"/>
    <x v="15"/>
    <x v="228"/>
    <n v="57429"/>
  </r>
  <r>
    <x v="5"/>
    <x v="0"/>
    <x v="15"/>
    <x v="229"/>
    <n v="716084"/>
  </r>
  <r>
    <x v="5"/>
    <x v="0"/>
    <x v="15"/>
    <x v="230"/>
    <n v="50808"/>
  </r>
  <r>
    <x v="5"/>
    <x v="0"/>
    <x v="15"/>
    <x v="231"/>
    <n v="144784"/>
  </r>
  <r>
    <x v="5"/>
    <x v="0"/>
    <x v="15"/>
    <x v="232"/>
    <n v="155477"/>
  </r>
  <r>
    <x v="5"/>
    <x v="0"/>
    <x v="15"/>
    <x v="233"/>
    <n v="38126"/>
  </r>
  <r>
    <x v="5"/>
    <x v="0"/>
    <x v="15"/>
    <x v="234"/>
    <n v="411803"/>
  </r>
  <r>
    <x v="5"/>
    <x v="0"/>
    <x v="15"/>
    <x v="235"/>
    <n v="26173"/>
  </r>
  <r>
    <x v="5"/>
    <x v="0"/>
    <x v="15"/>
    <x v="236"/>
    <n v="578798"/>
  </r>
  <r>
    <x v="5"/>
    <x v="0"/>
    <x v="15"/>
    <x v="237"/>
    <n v="71301"/>
  </r>
  <r>
    <x v="5"/>
    <x v="0"/>
    <x v="15"/>
    <x v="238"/>
    <n v="254370"/>
  </r>
  <r>
    <x v="5"/>
    <x v="0"/>
    <x v="15"/>
    <x v="239"/>
    <n v="268357"/>
  </r>
  <r>
    <x v="5"/>
    <x v="0"/>
    <x v="15"/>
    <x v="240"/>
    <n v="309880"/>
  </r>
  <r>
    <x v="5"/>
    <x v="0"/>
    <x v="15"/>
    <x v="241"/>
    <n v="297587"/>
  </r>
  <r>
    <x v="5"/>
    <x v="0"/>
    <x v="15"/>
    <x v="242"/>
    <n v="262714"/>
  </r>
  <r>
    <x v="5"/>
    <x v="0"/>
    <x v="15"/>
    <x v="243"/>
    <n v="215415"/>
  </r>
  <r>
    <x v="5"/>
    <x v="0"/>
    <x v="15"/>
    <x v="244"/>
    <n v="47197"/>
  </r>
  <r>
    <x v="5"/>
    <x v="0"/>
    <x v="15"/>
    <x v="245"/>
    <n v="74750"/>
  </r>
  <r>
    <x v="5"/>
    <x v="0"/>
    <x v="15"/>
    <x v="246"/>
    <n v="40773"/>
  </r>
  <r>
    <x v="5"/>
    <x v="0"/>
    <x v="15"/>
    <x v="247"/>
    <n v="47974"/>
  </r>
  <r>
    <x v="5"/>
    <x v="0"/>
    <x v="16"/>
    <x v="248"/>
    <n v="234502"/>
  </r>
  <r>
    <x v="5"/>
    <x v="0"/>
    <x v="16"/>
    <x v="249"/>
    <n v="813429"/>
  </r>
  <r>
    <x v="5"/>
    <x v="1"/>
    <x v="0"/>
    <x v="0"/>
    <n v="688899"/>
  </r>
  <r>
    <x v="5"/>
    <x v="1"/>
    <x v="0"/>
    <x v="1"/>
    <n v="226787"/>
  </r>
  <r>
    <x v="5"/>
    <x v="1"/>
    <x v="0"/>
    <x v="2"/>
    <n v="199687"/>
  </r>
  <r>
    <x v="5"/>
    <x v="1"/>
    <x v="0"/>
    <x v="3"/>
    <n v="331127"/>
  </r>
  <r>
    <x v="5"/>
    <x v="1"/>
    <x v="0"/>
    <x v="4"/>
    <n v="270973"/>
  </r>
  <r>
    <x v="5"/>
    <x v="1"/>
    <x v="0"/>
    <x v="5"/>
    <n v="251413"/>
  </r>
  <r>
    <x v="5"/>
    <x v="1"/>
    <x v="0"/>
    <x v="6"/>
    <n v="283513"/>
  </r>
  <r>
    <x v="5"/>
    <x v="1"/>
    <x v="0"/>
    <x v="7"/>
    <n v="187836"/>
  </r>
  <r>
    <x v="5"/>
    <x v="1"/>
    <x v="0"/>
    <x v="8"/>
    <n v="276646"/>
  </r>
  <r>
    <x v="5"/>
    <x v="1"/>
    <x v="0"/>
    <x v="9"/>
    <n v="163510"/>
  </r>
  <r>
    <x v="5"/>
    <x v="1"/>
    <x v="0"/>
    <x v="10"/>
    <n v="252218"/>
  </r>
  <r>
    <x v="5"/>
    <x v="1"/>
    <x v="0"/>
    <x v="11"/>
    <n v="239543"/>
  </r>
  <r>
    <x v="5"/>
    <x v="1"/>
    <x v="0"/>
    <x v="12"/>
    <n v="388367"/>
  </r>
  <r>
    <x v="5"/>
    <x v="1"/>
    <x v="0"/>
    <x v="13"/>
    <n v="237876"/>
  </r>
  <r>
    <x v="5"/>
    <x v="1"/>
    <x v="0"/>
    <x v="14"/>
    <n v="484467"/>
  </r>
  <r>
    <x v="5"/>
    <x v="1"/>
    <x v="0"/>
    <x v="15"/>
    <n v="222198"/>
  </r>
  <r>
    <x v="5"/>
    <x v="1"/>
    <x v="0"/>
    <x v="16"/>
    <n v="232673"/>
  </r>
  <r>
    <x v="5"/>
    <x v="1"/>
    <x v="0"/>
    <x v="17"/>
    <n v="443760"/>
  </r>
  <r>
    <x v="5"/>
    <x v="1"/>
    <x v="0"/>
    <x v="18"/>
    <n v="232993"/>
  </r>
  <r>
    <x v="5"/>
    <x v="1"/>
    <x v="0"/>
    <x v="19"/>
    <n v="401367"/>
  </r>
  <r>
    <x v="5"/>
    <x v="1"/>
    <x v="0"/>
    <x v="20"/>
    <n v="266177"/>
  </r>
  <r>
    <x v="5"/>
    <x v="1"/>
    <x v="0"/>
    <x v="21"/>
    <n v="191602"/>
  </r>
  <r>
    <x v="5"/>
    <x v="1"/>
    <x v="0"/>
    <x v="22"/>
    <n v="396720"/>
  </r>
  <r>
    <x v="5"/>
    <x v="1"/>
    <x v="0"/>
    <x v="23"/>
    <n v="413608"/>
  </r>
  <r>
    <x v="5"/>
    <x v="1"/>
    <x v="0"/>
    <x v="24"/>
    <n v="190991"/>
  </r>
  <r>
    <x v="5"/>
    <x v="1"/>
    <x v="1"/>
    <x v="25"/>
    <n v="158534"/>
  </r>
  <r>
    <x v="5"/>
    <x v="1"/>
    <x v="1"/>
    <x v="26"/>
    <n v="183801"/>
  </r>
  <r>
    <x v="5"/>
    <x v="1"/>
    <x v="1"/>
    <x v="27"/>
    <n v="178391"/>
  </r>
  <r>
    <x v="5"/>
    <x v="1"/>
    <x v="1"/>
    <x v="28"/>
    <n v="164900"/>
  </r>
  <r>
    <x v="5"/>
    <x v="1"/>
    <x v="1"/>
    <x v="29"/>
    <n v="123135"/>
  </r>
  <r>
    <x v="5"/>
    <x v="1"/>
    <x v="1"/>
    <x v="30"/>
    <n v="273615"/>
  </r>
  <r>
    <x v="5"/>
    <x v="1"/>
    <x v="1"/>
    <x v="31"/>
    <n v="371793"/>
  </r>
  <r>
    <x v="5"/>
    <x v="1"/>
    <x v="1"/>
    <x v="32"/>
    <n v="142958"/>
  </r>
  <r>
    <x v="5"/>
    <x v="1"/>
    <x v="1"/>
    <x v="33"/>
    <n v="168285"/>
  </r>
  <r>
    <x v="5"/>
    <x v="1"/>
    <x v="1"/>
    <x v="34"/>
    <n v="147142"/>
  </r>
  <r>
    <x v="5"/>
    <x v="1"/>
    <x v="1"/>
    <x v="35"/>
    <n v="165805"/>
  </r>
  <r>
    <x v="5"/>
    <x v="1"/>
    <x v="1"/>
    <x v="36"/>
    <n v="157675"/>
  </r>
  <r>
    <x v="5"/>
    <x v="1"/>
    <x v="1"/>
    <x v="37"/>
    <n v="164297"/>
  </r>
  <r>
    <x v="5"/>
    <x v="1"/>
    <x v="1"/>
    <x v="38"/>
    <n v="71802"/>
  </r>
  <r>
    <x v="5"/>
    <x v="1"/>
    <x v="1"/>
    <x v="39"/>
    <n v="102078"/>
  </r>
  <r>
    <x v="5"/>
    <x v="1"/>
    <x v="1"/>
    <x v="40"/>
    <n v="330291"/>
  </r>
  <r>
    <x v="5"/>
    <x v="1"/>
    <x v="2"/>
    <x v="41"/>
    <n v="138707"/>
  </r>
  <r>
    <x v="5"/>
    <x v="1"/>
    <x v="2"/>
    <x v="42"/>
    <n v="342428"/>
  </r>
  <r>
    <x v="5"/>
    <x v="1"/>
    <x v="2"/>
    <x v="43"/>
    <n v="157998"/>
  </r>
  <r>
    <x v="5"/>
    <x v="1"/>
    <x v="2"/>
    <x v="44"/>
    <n v="299772"/>
  </r>
  <r>
    <x v="5"/>
    <x v="1"/>
    <x v="2"/>
    <x v="45"/>
    <n v="265296"/>
  </r>
  <r>
    <x v="5"/>
    <x v="1"/>
    <x v="2"/>
    <x v="46"/>
    <n v="153415"/>
  </r>
  <r>
    <x v="5"/>
    <x v="1"/>
    <x v="2"/>
    <x v="47"/>
    <n v="268191"/>
  </r>
  <r>
    <x v="5"/>
    <x v="1"/>
    <x v="2"/>
    <x v="48"/>
    <n v="288159"/>
  </r>
  <r>
    <x v="5"/>
    <x v="1"/>
    <x v="3"/>
    <x v="49"/>
    <n v="87578"/>
  </r>
  <r>
    <x v="5"/>
    <x v="1"/>
    <x v="3"/>
    <x v="50"/>
    <n v="148472"/>
  </r>
  <r>
    <x v="5"/>
    <x v="1"/>
    <x v="3"/>
    <x v="51"/>
    <n v="325275"/>
  </r>
  <r>
    <x v="5"/>
    <x v="1"/>
    <x v="3"/>
    <x v="52"/>
    <n v="57648"/>
  </r>
  <r>
    <x v="5"/>
    <x v="1"/>
    <x v="3"/>
    <x v="53"/>
    <n v="235572"/>
  </r>
  <r>
    <x v="5"/>
    <x v="1"/>
    <x v="3"/>
    <x v="54"/>
    <n v="293077"/>
  </r>
  <r>
    <x v="5"/>
    <x v="1"/>
    <x v="3"/>
    <x v="55"/>
    <n v="224500"/>
  </r>
  <r>
    <x v="5"/>
    <x v="1"/>
    <x v="3"/>
    <x v="56"/>
    <n v="198085"/>
  </r>
  <r>
    <x v="5"/>
    <x v="1"/>
    <x v="3"/>
    <x v="57"/>
    <n v="15570"/>
  </r>
  <r>
    <x v="5"/>
    <x v="1"/>
    <x v="3"/>
    <x v="58"/>
    <n v="299484"/>
  </r>
  <r>
    <x v="5"/>
    <x v="1"/>
    <x v="4"/>
    <x v="59"/>
    <n v="223044"/>
  </r>
  <r>
    <x v="5"/>
    <x v="1"/>
    <x v="4"/>
    <x v="60"/>
    <n v="135424"/>
  </r>
  <r>
    <x v="5"/>
    <x v="1"/>
    <x v="4"/>
    <x v="61"/>
    <n v="159780"/>
  </r>
  <r>
    <x v="5"/>
    <x v="1"/>
    <x v="4"/>
    <x v="62"/>
    <n v="272408"/>
  </r>
  <r>
    <x v="5"/>
    <x v="1"/>
    <x v="4"/>
    <x v="63"/>
    <n v="259898"/>
  </r>
  <r>
    <x v="5"/>
    <x v="1"/>
    <x v="5"/>
    <x v="64"/>
    <n v="118611"/>
  </r>
  <r>
    <x v="5"/>
    <x v="1"/>
    <x v="5"/>
    <x v="65"/>
    <n v="197662"/>
  </r>
  <r>
    <x v="5"/>
    <x v="1"/>
    <x v="5"/>
    <x v="66"/>
    <n v="294025"/>
  </r>
  <r>
    <x v="5"/>
    <x v="1"/>
    <x v="5"/>
    <x v="67"/>
    <n v="214617"/>
  </r>
  <r>
    <x v="5"/>
    <x v="1"/>
    <x v="5"/>
    <x v="68"/>
    <n v="213410"/>
  </r>
  <r>
    <x v="5"/>
    <x v="1"/>
    <x v="6"/>
    <x v="69"/>
    <n v="246599"/>
  </r>
  <r>
    <x v="5"/>
    <x v="1"/>
    <x v="6"/>
    <x v="70"/>
    <n v="65931"/>
  </r>
  <r>
    <x v="5"/>
    <x v="1"/>
    <x v="6"/>
    <x v="71"/>
    <n v="121888"/>
  </r>
  <r>
    <x v="5"/>
    <x v="1"/>
    <x v="6"/>
    <x v="72"/>
    <n v="158468"/>
  </r>
  <r>
    <x v="5"/>
    <x v="1"/>
    <x v="6"/>
    <x v="73"/>
    <n v="125436"/>
  </r>
  <r>
    <x v="5"/>
    <x v="1"/>
    <x v="7"/>
    <x v="74"/>
    <n v="133623"/>
  </r>
  <r>
    <x v="5"/>
    <x v="1"/>
    <x v="8"/>
    <x v="75"/>
    <n v="85718"/>
  </r>
  <r>
    <x v="5"/>
    <x v="1"/>
    <x v="8"/>
    <x v="76"/>
    <n v="249887"/>
  </r>
  <r>
    <x v="5"/>
    <x v="1"/>
    <x v="8"/>
    <x v="77"/>
    <n v="265552"/>
  </r>
  <r>
    <x v="5"/>
    <x v="1"/>
    <x v="8"/>
    <x v="78"/>
    <n v="138590"/>
  </r>
  <r>
    <x v="5"/>
    <x v="1"/>
    <x v="8"/>
    <x v="79"/>
    <n v="45715"/>
  </r>
  <r>
    <x v="5"/>
    <x v="1"/>
    <x v="8"/>
    <x v="80"/>
    <n v="199377"/>
  </r>
  <r>
    <x v="5"/>
    <x v="1"/>
    <x v="8"/>
    <x v="81"/>
    <n v="173076"/>
  </r>
  <r>
    <x v="5"/>
    <x v="1"/>
    <x v="8"/>
    <x v="82"/>
    <n v="131583"/>
  </r>
  <r>
    <x v="5"/>
    <x v="1"/>
    <x v="8"/>
    <x v="83"/>
    <n v="134067"/>
  </r>
  <r>
    <x v="5"/>
    <x v="1"/>
    <x v="8"/>
    <x v="84"/>
    <n v="196525"/>
  </r>
  <r>
    <x v="5"/>
    <x v="1"/>
    <x v="8"/>
    <x v="85"/>
    <n v="263925"/>
  </r>
  <r>
    <x v="5"/>
    <x v="1"/>
    <x v="8"/>
    <x v="86"/>
    <n v="48422"/>
  </r>
  <r>
    <x v="5"/>
    <x v="1"/>
    <x v="8"/>
    <x v="87"/>
    <n v="369533"/>
  </r>
  <r>
    <x v="5"/>
    <x v="1"/>
    <x v="8"/>
    <x v="88"/>
    <n v="323849"/>
  </r>
  <r>
    <x v="5"/>
    <x v="1"/>
    <x v="8"/>
    <x v="89"/>
    <n v="155462"/>
  </r>
  <r>
    <x v="5"/>
    <x v="1"/>
    <x v="8"/>
    <x v="90"/>
    <n v="149093"/>
  </r>
  <r>
    <x v="5"/>
    <x v="1"/>
    <x v="8"/>
    <x v="91"/>
    <n v="204909"/>
  </r>
  <r>
    <x v="5"/>
    <x v="1"/>
    <x v="8"/>
    <x v="92"/>
    <n v="193056"/>
  </r>
  <r>
    <x v="5"/>
    <x v="1"/>
    <x v="8"/>
    <x v="93"/>
    <n v="131842"/>
  </r>
  <r>
    <x v="5"/>
    <x v="1"/>
    <x v="8"/>
    <x v="94"/>
    <n v="260754"/>
  </r>
  <r>
    <x v="5"/>
    <x v="1"/>
    <x v="8"/>
    <x v="95"/>
    <n v="236592"/>
  </r>
  <r>
    <x v="5"/>
    <x v="1"/>
    <x v="8"/>
    <x v="96"/>
    <n v="245957"/>
  </r>
  <r>
    <x v="5"/>
    <x v="1"/>
    <x v="8"/>
    <x v="97"/>
    <n v="144394"/>
  </r>
  <r>
    <x v="5"/>
    <x v="1"/>
    <x v="8"/>
    <x v="98"/>
    <n v="117930"/>
  </r>
  <r>
    <x v="5"/>
    <x v="1"/>
    <x v="8"/>
    <x v="99"/>
    <n v="225409"/>
  </r>
  <r>
    <x v="5"/>
    <x v="1"/>
    <x v="8"/>
    <x v="100"/>
    <n v="142545"/>
  </r>
  <r>
    <x v="5"/>
    <x v="1"/>
    <x v="8"/>
    <x v="101"/>
    <n v="129674"/>
  </r>
  <r>
    <x v="5"/>
    <x v="1"/>
    <x v="8"/>
    <x v="102"/>
    <n v="112413"/>
  </r>
  <r>
    <x v="5"/>
    <x v="1"/>
    <x v="8"/>
    <x v="103"/>
    <n v="95731"/>
  </r>
  <r>
    <x v="5"/>
    <x v="1"/>
    <x v="8"/>
    <x v="104"/>
    <n v="37136"/>
  </r>
  <r>
    <x v="5"/>
    <x v="1"/>
    <x v="8"/>
    <x v="105"/>
    <n v="88347"/>
  </r>
  <r>
    <x v="5"/>
    <x v="1"/>
    <x v="8"/>
    <x v="106"/>
    <n v="227453"/>
  </r>
  <r>
    <x v="5"/>
    <x v="1"/>
    <x v="8"/>
    <x v="107"/>
    <n v="135357"/>
  </r>
  <r>
    <x v="5"/>
    <x v="1"/>
    <x v="8"/>
    <x v="108"/>
    <n v="168177"/>
  </r>
  <r>
    <x v="5"/>
    <x v="1"/>
    <x v="8"/>
    <x v="109"/>
    <n v="113723"/>
  </r>
  <r>
    <x v="5"/>
    <x v="1"/>
    <x v="8"/>
    <x v="110"/>
    <n v="212601"/>
  </r>
  <r>
    <x v="5"/>
    <x v="1"/>
    <x v="8"/>
    <x v="111"/>
    <n v="156127"/>
  </r>
  <r>
    <x v="5"/>
    <x v="1"/>
    <x v="8"/>
    <x v="112"/>
    <n v="236491"/>
  </r>
  <r>
    <x v="5"/>
    <x v="1"/>
    <x v="8"/>
    <x v="113"/>
    <n v="191027"/>
  </r>
  <r>
    <x v="5"/>
    <x v="1"/>
    <x v="8"/>
    <x v="114"/>
    <n v="120122"/>
  </r>
  <r>
    <x v="5"/>
    <x v="1"/>
    <x v="8"/>
    <x v="115"/>
    <n v="174625"/>
  </r>
  <r>
    <x v="5"/>
    <x v="1"/>
    <x v="8"/>
    <x v="116"/>
    <n v="385046"/>
  </r>
  <r>
    <x v="5"/>
    <x v="1"/>
    <x v="9"/>
    <x v="117"/>
    <n v="188696"/>
  </r>
  <r>
    <x v="5"/>
    <x v="1"/>
    <x v="9"/>
    <x v="118"/>
    <n v="43882"/>
  </r>
  <r>
    <x v="5"/>
    <x v="1"/>
    <x v="9"/>
    <x v="119"/>
    <n v="50711"/>
  </r>
  <r>
    <x v="5"/>
    <x v="1"/>
    <x v="9"/>
    <x v="120"/>
    <n v="56579"/>
  </r>
  <r>
    <x v="5"/>
    <x v="1"/>
    <x v="9"/>
    <x v="121"/>
    <n v="119959"/>
  </r>
  <r>
    <x v="5"/>
    <x v="1"/>
    <x v="9"/>
    <x v="122"/>
    <n v="11563"/>
  </r>
  <r>
    <x v="5"/>
    <x v="1"/>
    <x v="9"/>
    <x v="123"/>
    <n v="47700"/>
  </r>
  <r>
    <x v="5"/>
    <x v="1"/>
    <x v="9"/>
    <x v="124"/>
    <n v="32047"/>
  </r>
  <r>
    <x v="5"/>
    <x v="1"/>
    <x v="9"/>
    <x v="125"/>
    <n v="153526"/>
  </r>
  <r>
    <x v="5"/>
    <x v="1"/>
    <x v="9"/>
    <x v="126"/>
    <n v="32027"/>
  </r>
  <r>
    <x v="5"/>
    <x v="1"/>
    <x v="9"/>
    <x v="127"/>
    <n v="59699"/>
  </r>
  <r>
    <x v="5"/>
    <x v="1"/>
    <x v="9"/>
    <x v="128"/>
    <n v="29190"/>
  </r>
  <r>
    <x v="5"/>
    <x v="1"/>
    <x v="9"/>
    <x v="129"/>
    <n v="143639"/>
  </r>
  <r>
    <x v="5"/>
    <x v="1"/>
    <x v="9"/>
    <x v="130"/>
    <n v="28435"/>
  </r>
  <r>
    <x v="5"/>
    <x v="1"/>
    <x v="9"/>
    <x v="131"/>
    <n v="69090"/>
  </r>
  <r>
    <x v="5"/>
    <x v="1"/>
    <x v="9"/>
    <x v="132"/>
    <n v="86082"/>
  </r>
  <r>
    <x v="5"/>
    <x v="1"/>
    <x v="9"/>
    <x v="133"/>
    <n v="14164"/>
  </r>
  <r>
    <x v="5"/>
    <x v="1"/>
    <x v="9"/>
    <x v="134"/>
    <n v="51984"/>
  </r>
  <r>
    <x v="5"/>
    <x v="1"/>
    <x v="10"/>
    <x v="135"/>
    <n v="48343"/>
  </r>
  <r>
    <x v="5"/>
    <x v="1"/>
    <x v="10"/>
    <x v="136"/>
    <n v="38491"/>
  </r>
  <r>
    <x v="5"/>
    <x v="1"/>
    <x v="10"/>
    <x v="137"/>
    <n v="35437"/>
  </r>
  <r>
    <x v="5"/>
    <x v="1"/>
    <x v="10"/>
    <x v="138"/>
    <n v="41471"/>
  </r>
  <r>
    <x v="5"/>
    <x v="1"/>
    <x v="10"/>
    <x v="139"/>
    <n v="46254"/>
  </r>
  <r>
    <x v="5"/>
    <x v="1"/>
    <x v="10"/>
    <x v="140"/>
    <n v="79195"/>
  </r>
  <r>
    <x v="5"/>
    <x v="1"/>
    <x v="10"/>
    <x v="141"/>
    <n v="87886"/>
  </r>
  <r>
    <x v="5"/>
    <x v="1"/>
    <x v="10"/>
    <x v="142"/>
    <n v="23163"/>
  </r>
  <r>
    <x v="5"/>
    <x v="1"/>
    <x v="10"/>
    <x v="143"/>
    <n v="53277"/>
  </r>
  <r>
    <x v="5"/>
    <x v="1"/>
    <x v="10"/>
    <x v="144"/>
    <n v="150502"/>
  </r>
  <r>
    <x v="5"/>
    <x v="1"/>
    <x v="10"/>
    <x v="145"/>
    <n v="140948"/>
  </r>
  <r>
    <x v="5"/>
    <x v="1"/>
    <x v="10"/>
    <x v="146"/>
    <n v="133390"/>
  </r>
  <r>
    <x v="5"/>
    <x v="1"/>
    <x v="10"/>
    <x v="147"/>
    <n v="184190"/>
  </r>
  <r>
    <x v="5"/>
    <x v="1"/>
    <x v="10"/>
    <x v="148"/>
    <n v="117115"/>
  </r>
  <r>
    <x v="5"/>
    <x v="1"/>
    <x v="11"/>
    <x v="149"/>
    <n v="19316"/>
  </r>
  <r>
    <x v="5"/>
    <x v="1"/>
    <x v="11"/>
    <x v="150"/>
    <n v="138685"/>
  </r>
  <r>
    <x v="5"/>
    <x v="1"/>
    <x v="11"/>
    <x v="151"/>
    <n v="56873"/>
  </r>
  <r>
    <x v="5"/>
    <x v="1"/>
    <x v="11"/>
    <x v="152"/>
    <n v="93404"/>
  </r>
  <r>
    <x v="5"/>
    <x v="1"/>
    <x v="11"/>
    <x v="153"/>
    <n v="120300"/>
  </r>
  <r>
    <x v="5"/>
    <x v="1"/>
    <x v="11"/>
    <x v="154"/>
    <n v="84263"/>
  </r>
  <r>
    <x v="5"/>
    <x v="1"/>
    <x v="11"/>
    <x v="155"/>
    <n v="65893"/>
  </r>
  <r>
    <x v="5"/>
    <x v="1"/>
    <x v="11"/>
    <x v="156"/>
    <n v="88142"/>
  </r>
  <r>
    <x v="5"/>
    <x v="1"/>
    <x v="11"/>
    <x v="157"/>
    <n v="55277"/>
  </r>
  <r>
    <x v="5"/>
    <x v="1"/>
    <x v="11"/>
    <x v="158"/>
    <n v="191375"/>
  </r>
  <r>
    <x v="5"/>
    <x v="1"/>
    <x v="11"/>
    <x v="159"/>
    <n v="86825"/>
  </r>
  <r>
    <x v="5"/>
    <x v="1"/>
    <x v="11"/>
    <x v="160"/>
    <n v="195340"/>
  </r>
  <r>
    <x v="5"/>
    <x v="1"/>
    <x v="11"/>
    <x v="161"/>
    <n v="201569"/>
  </r>
  <r>
    <x v="5"/>
    <x v="1"/>
    <x v="11"/>
    <x v="162"/>
    <n v="34530"/>
  </r>
  <r>
    <x v="5"/>
    <x v="1"/>
    <x v="11"/>
    <x v="163"/>
    <n v="55210"/>
  </r>
  <r>
    <x v="5"/>
    <x v="1"/>
    <x v="11"/>
    <x v="164"/>
    <n v="70921"/>
  </r>
  <r>
    <x v="5"/>
    <x v="1"/>
    <x v="12"/>
    <x v="165"/>
    <n v="52126"/>
  </r>
  <r>
    <x v="5"/>
    <x v="1"/>
    <x v="12"/>
    <x v="166"/>
    <n v="134216"/>
  </r>
  <r>
    <x v="5"/>
    <x v="1"/>
    <x v="12"/>
    <x v="167"/>
    <n v="74456"/>
  </r>
  <r>
    <x v="5"/>
    <x v="1"/>
    <x v="12"/>
    <x v="168"/>
    <n v="67457"/>
  </r>
  <r>
    <x v="5"/>
    <x v="1"/>
    <x v="12"/>
    <x v="169"/>
    <n v="44470"/>
  </r>
  <r>
    <x v="5"/>
    <x v="1"/>
    <x v="12"/>
    <x v="170"/>
    <n v="56702"/>
  </r>
  <r>
    <x v="5"/>
    <x v="1"/>
    <x v="12"/>
    <x v="171"/>
    <n v="27391"/>
  </r>
  <r>
    <x v="5"/>
    <x v="1"/>
    <x v="12"/>
    <x v="172"/>
    <n v="89891"/>
  </r>
  <r>
    <x v="5"/>
    <x v="1"/>
    <x v="12"/>
    <x v="173"/>
    <n v="146249"/>
  </r>
  <r>
    <x v="5"/>
    <x v="1"/>
    <x v="12"/>
    <x v="174"/>
    <n v="38187"/>
  </r>
  <r>
    <x v="5"/>
    <x v="1"/>
    <x v="12"/>
    <x v="175"/>
    <n v="18825"/>
  </r>
  <r>
    <x v="5"/>
    <x v="1"/>
    <x v="12"/>
    <x v="176"/>
    <n v="184649"/>
  </r>
  <r>
    <x v="5"/>
    <x v="1"/>
    <x v="12"/>
    <x v="177"/>
    <n v="302711"/>
  </r>
  <r>
    <x v="5"/>
    <x v="1"/>
    <x v="12"/>
    <x v="178"/>
    <n v="75500"/>
  </r>
  <r>
    <x v="5"/>
    <x v="1"/>
    <x v="12"/>
    <x v="179"/>
    <n v="27077"/>
  </r>
  <r>
    <x v="5"/>
    <x v="1"/>
    <x v="13"/>
    <x v="180"/>
    <n v="35099"/>
  </r>
  <r>
    <x v="5"/>
    <x v="1"/>
    <x v="13"/>
    <x v="181"/>
    <n v="61503"/>
  </r>
  <r>
    <x v="5"/>
    <x v="1"/>
    <x v="13"/>
    <x v="182"/>
    <n v="32352"/>
  </r>
  <r>
    <x v="5"/>
    <x v="1"/>
    <x v="13"/>
    <x v="183"/>
    <n v="76474"/>
  </r>
  <r>
    <x v="5"/>
    <x v="1"/>
    <x v="13"/>
    <x v="184"/>
    <n v="31123"/>
  </r>
  <r>
    <x v="5"/>
    <x v="1"/>
    <x v="13"/>
    <x v="185"/>
    <n v="88293"/>
  </r>
  <r>
    <x v="5"/>
    <x v="1"/>
    <x v="13"/>
    <x v="186"/>
    <n v="71016"/>
  </r>
  <r>
    <x v="5"/>
    <x v="1"/>
    <x v="13"/>
    <x v="187"/>
    <n v="145484"/>
  </r>
  <r>
    <x v="5"/>
    <x v="1"/>
    <x v="13"/>
    <x v="188"/>
    <n v="72901"/>
  </r>
  <r>
    <x v="5"/>
    <x v="1"/>
    <x v="13"/>
    <x v="189"/>
    <n v="52050"/>
  </r>
  <r>
    <x v="5"/>
    <x v="1"/>
    <x v="13"/>
    <x v="190"/>
    <n v="151897"/>
  </r>
  <r>
    <x v="5"/>
    <x v="1"/>
    <x v="13"/>
    <x v="191"/>
    <n v="34315"/>
  </r>
  <r>
    <x v="5"/>
    <x v="1"/>
    <x v="13"/>
    <x v="192"/>
    <n v="165343"/>
  </r>
  <r>
    <x v="5"/>
    <x v="1"/>
    <x v="13"/>
    <x v="193"/>
    <n v="45257"/>
  </r>
  <r>
    <x v="5"/>
    <x v="1"/>
    <x v="13"/>
    <x v="194"/>
    <n v="52994"/>
  </r>
  <r>
    <x v="5"/>
    <x v="1"/>
    <x v="13"/>
    <x v="195"/>
    <n v="37621"/>
  </r>
  <r>
    <x v="5"/>
    <x v="1"/>
    <x v="13"/>
    <x v="196"/>
    <n v="44360"/>
  </r>
  <r>
    <x v="5"/>
    <x v="1"/>
    <x v="13"/>
    <x v="197"/>
    <n v="34038"/>
  </r>
  <r>
    <x v="5"/>
    <x v="1"/>
    <x v="13"/>
    <x v="198"/>
    <n v="24938"/>
  </r>
  <r>
    <x v="5"/>
    <x v="1"/>
    <x v="13"/>
    <x v="199"/>
    <n v="37583"/>
  </r>
  <r>
    <x v="5"/>
    <x v="1"/>
    <x v="13"/>
    <x v="200"/>
    <n v="58347"/>
  </r>
  <r>
    <x v="5"/>
    <x v="1"/>
    <x v="13"/>
    <x v="201"/>
    <n v="62618"/>
  </r>
  <r>
    <x v="5"/>
    <x v="1"/>
    <x v="14"/>
    <x v="202"/>
    <n v="158410"/>
  </r>
  <r>
    <x v="5"/>
    <x v="1"/>
    <x v="14"/>
    <x v="203"/>
    <n v="238081"/>
  </r>
  <r>
    <x v="5"/>
    <x v="1"/>
    <x v="14"/>
    <x v="204"/>
    <n v="33966"/>
  </r>
  <r>
    <x v="5"/>
    <x v="1"/>
    <x v="14"/>
    <x v="205"/>
    <n v="148521"/>
  </r>
  <r>
    <x v="5"/>
    <x v="1"/>
    <x v="14"/>
    <x v="206"/>
    <n v="38704"/>
  </r>
  <r>
    <x v="5"/>
    <x v="1"/>
    <x v="14"/>
    <x v="207"/>
    <n v="87357"/>
  </r>
  <r>
    <x v="5"/>
    <x v="1"/>
    <x v="14"/>
    <x v="208"/>
    <n v="67708"/>
  </r>
  <r>
    <x v="5"/>
    <x v="1"/>
    <x v="14"/>
    <x v="209"/>
    <n v="28015"/>
  </r>
  <r>
    <x v="5"/>
    <x v="1"/>
    <x v="14"/>
    <x v="210"/>
    <n v="83122"/>
  </r>
  <r>
    <x v="5"/>
    <x v="1"/>
    <x v="14"/>
    <x v="211"/>
    <n v="48346"/>
  </r>
  <r>
    <x v="5"/>
    <x v="1"/>
    <x v="14"/>
    <x v="212"/>
    <n v="111184"/>
  </r>
  <r>
    <x v="5"/>
    <x v="1"/>
    <x v="14"/>
    <x v="213"/>
    <n v="53930"/>
  </r>
  <r>
    <x v="5"/>
    <x v="1"/>
    <x v="14"/>
    <x v="214"/>
    <n v="12555"/>
  </r>
  <r>
    <x v="5"/>
    <x v="1"/>
    <x v="14"/>
    <x v="215"/>
    <n v="70809"/>
  </r>
  <r>
    <x v="5"/>
    <x v="1"/>
    <x v="14"/>
    <x v="216"/>
    <n v="93671"/>
  </r>
  <r>
    <x v="5"/>
    <x v="1"/>
    <x v="14"/>
    <x v="217"/>
    <n v="47870"/>
  </r>
  <r>
    <x v="5"/>
    <x v="1"/>
    <x v="14"/>
    <x v="218"/>
    <n v="982"/>
  </r>
  <r>
    <x v="5"/>
    <x v="1"/>
    <x v="14"/>
    <x v="219"/>
    <n v="46713"/>
  </r>
  <r>
    <x v="5"/>
    <x v="1"/>
    <x v="14"/>
    <x v="220"/>
    <n v="52973"/>
  </r>
  <r>
    <x v="5"/>
    <x v="1"/>
    <x v="14"/>
    <x v="221"/>
    <n v="66981"/>
  </r>
  <r>
    <x v="5"/>
    <x v="1"/>
    <x v="14"/>
    <x v="222"/>
    <n v="26626"/>
  </r>
  <r>
    <x v="5"/>
    <x v="1"/>
    <x v="14"/>
    <x v="223"/>
    <n v="99770"/>
  </r>
  <r>
    <x v="5"/>
    <x v="1"/>
    <x v="14"/>
    <x v="224"/>
    <n v="174558"/>
  </r>
  <r>
    <x v="5"/>
    <x v="1"/>
    <x v="14"/>
    <x v="225"/>
    <n v="174944"/>
  </r>
  <r>
    <x v="5"/>
    <x v="1"/>
    <x v="15"/>
    <x v="226"/>
    <n v="102993"/>
  </r>
  <r>
    <x v="5"/>
    <x v="1"/>
    <x v="15"/>
    <x v="227"/>
    <n v="42074"/>
  </r>
  <r>
    <x v="5"/>
    <x v="1"/>
    <x v="15"/>
    <x v="228"/>
    <n v="57534"/>
  </r>
  <r>
    <x v="5"/>
    <x v="1"/>
    <x v="15"/>
    <x v="229"/>
    <n v="223740"/>
  </r>
  <r>
    <x v="5"/>
    <x v="1"/>
    <x v="15"/>
    <x v="230"/>
    <n v="57921"/>
  </r>
  <r>
    <x v="5"/>
    <x v="1"/>
    <x v="15"/>
    <x v="231"/>
    <n v="85928"/>
  </r>
  <r>
    <x v="5"/>
    <x v="1"/>
    <x v="15"/>
    <x v="232"/>
    <n v="93083"/>
  </r>
  <r>
    <x v="5"/>
    <x v="1"/>
    <x v="15"/>
    <x v="233"/>
    <n v="47810"/>
  </r>
  <r>
    <x v="5"/>
    <x v="1"/>
    <x v="15"/>
    <x v="234"/>
    <n v="181654"/>
  </r>
  <r>
    <x v="5"/>
    <x v="1"/>
    <x v="15"/>
    <x v="235"/>
    <n v="31197"/>
  </r>
  <r>
    <x v="5"/>
    <x v="1"/>
    <x v="15"/>
    <x v="236"/>
    <n v="167548"/>
  </r>
  <r>
    <x v="5"/>
    <x v="1"/>
    <x v="15"/>
    <x v="237"/>
    <n v="67338"/>
  </r>
  <r>
    <x v="5"/>
    <x v="1"/>
    <x v="15"/>
    <x v="238"/>
    <n v="148009"/>
  </r>
  <r>
    <x v="5"/>
    <x v="1"/>
    <x v="15"/>
    <x v="239"/>
    <n v="141843"/>
  </r>
  <r>
    <x v="5"/>
    <x v="1"/>
    <x v="15"/>
    <x v="240"/>
    <n v="186833"/>
  </r>
  <r>
    <x v="5"/>
    <x v="1"/>
    <x v="15"/>
    <x v="241"/>
    <n v="163724"/>
  </r>
  <r>
    <x v="5"/>
    <x v="1"/>
    <x v="15"/>
    <x v="242"/>
    <n v="86952"/>
  </r>
  <r>
    <x v="5"/>
    <x v="1"/>
    <x v="15"/>
    <x v="243"/>
    <n v="100799"/>
  </r>
  <r>
    <x v="5"/>
    <x v="1"/>
    <x v="15"/>
    <x v="244"/>
    <n v="50729"/>
  </r>
  <r>
    <x v="5"/>
    <x v="1"/>
    <x v="15"/>
    <x v="245"/>
    <n v="68719"/>
  </r>
  <r>
    <x v="5"/>
    <x v="1"/>
    <x v="15"/>
    <x v="246"/>
    <n v="36459"/>
  </r>
  <r>
    <x v="5"/>
    <x v="1"/>
    <x v="15"/>
    <x v="247"/>
    <n v="53040"/>
  </r>
  <r>
    <x v="5"/>
    <x v="1"/>
    <x v="16"/>
    <x v="248"/>
    <n v="180394"/>
  </r>
  <r>
    <x v="5"/>
    <x v="1"/>
    <x v="16"/>
    <x v="249"/>
    <n v="217105"/>
  </r>
  <r>
    <x v="6"/>
    <x v="0"/>
    <x v="0"/>
    <x v="0"/>
    <n v="826170"/>
  </r>
  <r>
    <x v="6"/>
    <x v="0"/>
    <x v="0"/>
    <x v="1"/>
    <n v="655264"/>
  </r>
  <r>
    <x v="6"/>
    <x v="0"/>
    <x v="0"/>
    <x v="2"/>
    <n v="447097"/>
  </r>
  <r>
    <x v="6"/>
    <x v="0"/>
    <x v="0"/>
    <x v="3"/>
    <n v="816724"/>
  </r>
  <r>
    <x v="6"/>
    <x v="0"/>
    <x v="0"/>
    <x v="4"/>
    <n v="724807"/>
  </r>
  <r>
    <x v="6"/>
    <x v="0"/>
    <x v="0"/>
    <x v="5"/>
    <n v="507233"/>
  </r>
  <r>
    <x v="6"/>
    <x v="0"/>
    <x v="0"/>
    <x v="6"/>
    <n v="604839"/>
  </r>
  <r>
    <x v="6"/>
    <x v="0"/>
    <x v="0"/>
    <x v="7"/>
    <n v="351589"/>
  </r>
  <r>
    <x v="6"/>
    <x v="0"/>
    <x v="0"/>
    <x v="8"/>
    <n v="827109"/>
  </r>
  <r>
    <x v="6"/>
    <x v="0"/>
    <x v="0"/>
    <x v="9"/>
    <n v="464635"/>
  </r>
  <r>
    <x v="6"/>
    <x v="0"/>
    <x v="0"/>
    <x v="10"/>
    <n v="516462"/>
  </r>
  <r>
    <x v="6"/>
    <x v="0"/>
    <x v="0"/>
    <x v="11"/>
    <n v="533379"/>
  </r>
  <r>
    <x v="6"/>
    <x v="0"/>
    <x v="0"/>
    <x v="12"/>
    <n v="530119"/>
  </r>
  <r>
    <x v="6"/>
    <x v="0"/>
    <x v="0"/>
    <x v="13"/>
    <n v="412372"/>
  </r>
  <r>
    <x v="6"/>
    <x v="0"/>
    <x v="0"/>
    <x v="14"/>
    <n v="590668"/>
  </r>
  <r>
    <x v="6"/>
    <x v="0"/>
    <x v="0"/>
    <x v="15"/>
    <n v="409553"/>
  </r>
  <r>
    <x v="6"/>
    <x v="0"/>
    <x v="0"/>
    <x v="16"/>
    <n v="635889"/>
  </r>
  <r>
    <x v="6"/>
    <x v="0"/>
    <x v="0"/>
    <x v="17"/>
    <n v="995694"/>
  </r>
  <r>
    <x v="6"/>
    <x v="0"/>
    <x v="0"/>
    <x v="18"/>
    <n v="656953"/>
  </r>
  <r>
    <x v="6"/>
    <x v="0"/>
    <x v="0"/>
    <x v="19"/>
    <n v="560215"/>
  </r>
  <r>
    <x v="6"/>
    <x v="0"/>
    <x v="0"/>
    <x v="20"/>
    <n v="300484"/>
  </r>
  <r>
    <x v="6"/>
    <x v="0"/>
    <x v="0"/>
    <x v="21"/>
    <n v="670411"/>
  </r>
  <r>
    <x v="6"/>
    <x v="0"/>
    <x v="0"/>
    <x v="22"/>
    <n v="210417"/>
  </r>
  <r>
    <x v="6"/>
    <x v="0"/>
    <x v="0"/>
    <x v="23"/>
    <n v="182857"/>
  </r>
  <r>
    <x v="6"/>
    <x v="0"/>
    <x v="0"/>
    <x v="24"/>
    <n v="601631"/>
  </r>
  <r>
    <x v="6"/>
    <x v="0"/>
    <x v="1"/>
    <x v="25"/>
    <n v="112591"/>
  </r>
  <r>
    <x v="6"/>
    <x v="0"/>
    <x v="1"/>
    <x v="26"/>
    <n v="395276"/>
  </r>
  <r>
    <x v="6"/>
    <x v="0"/>
    <x v="1"/>
    <x v="27"/>
    <n v="167276"/>
  </r>
  <r>
    <x v="6"/>
    <x v="0"/>
    <x v="1"/>
    <x v="28"/>
    <n v="435190"/>
  </r>
  <r>
    <x v="6"/>
    <x v="0"/>
    <x v="1"/>
    <x v="29"/>
    <n v="120955"/>
  </r>
  <r>
    <x v="6"/>
    <x v="0"/>
    <x v="1"/>
    <x v="30"/>
    <n v="355587"/>
  </r>
  <r>
    <x v="6"/>
    <x v="0"/>
    <x v="1"/>
    <x v="31"/>
    <n v="613725"/>
  </r>
  <r>
    <x v="6"/>
    <x v="0"/>
    <x v="1"/>
    <x v="32"/>
    <n v="473907"/>
  </r>
  <r>
    <x v="6"/>
    <x v="0"/>
    <x v="1"/>
    <x v="33"/>
    <n v="345085"/>
  </r>
  <r>
    <x v="6"/>
    <x v="0"/>
    <x v="1"/>
    <x v="34"/>
    <n v="521404"/>
  </r>
  <r>
    <x v="6"/>
    <x v="0"/>
    <x v="1"/>
    <x v="35"/>
    <n v="171267"/>
  </r>
  <r>
    <x v="6"/>
    <x v="0"/>
    <x v="1"/>
    <x v="36"/>
    <n v="253695"/>
  </r>
  <r>
    <x v="6"/>
    <x v="0"/>
    <x v="1"/>
    <x v="37"/>
    <n v="277808"/>
  </r>
  <r>
    <x v="6"/>
    <x v="0"/>
    <x v="1"/>
    <x v="38"/>
    <n v="192589"/>
  </r>
  <r>
    <x v="6"/>
    <x v="0"/>
    <x v="1"/>
    <x v="39"/>
    <n v="54127"/>
  </r>
  <r>
    <x v="6"/>
    <x v="0"/>
    <x v="1"/>
    <x v="40"/>
    <n v="694668"/>
  </r>
  <r>
    <x v="6"/>
    <x v="0"/>
    <x v="2"/>
    <x v="41"/>
    <n v="208898"/>
  </r>
  <r>
    <x v="6"/>
    <x v="0"/>
    <x v="2"/>
    <x v="42"/>
    <n v="945097"/>
  </r>
  <r>
    <x v="6"/>
    <x v="0"/>
    <x v="2"/>
    <x v="43"/>
    <n v="227961"/>
  </r>
  <r>
    <x v="6"/>
    <x v="0"/>
    <x v="2"/>
    <x v="44"/>
    <n v="473024"/>
  </r>
  <r>
    <x v="6"/>
    <x v="0"/>
    <x v="2"/>
    <x v="45"/>
    <n v="701909"/>
  </r>
  <r>
    <x v="6"/>
    <x v="0"/>
    <x v="2"/>
    <x v="46"/>
    <n v="278650"/>
  </r>
  <r>
    <x v="6"/>
    <x v="0"/>
    <x v="2"/>
    <x v="47"/>
    <n v="656484"/>
  </r>
  <r>
    <x v="6"/>
    <x v="0"/>
    <x v="2"/>
    <x v="48"/>
    <n v="112200"/>
  </r>
  <r>
    <x v="6"/>
    <x v="0"/>
    <x v="3"/>
    <x v="49"/>
    <n v="81670"/>
  </r>
  <r>
    <x v="6"/>
    <x v="0"/>
    <x v="3"/>
    <x v="50"/>
    <n v="475813"/>
  </r>
  <r>
    <x v="6"/>
    <x v="0"/>
    <x v="3"/>
    <x v="51"/>
    <n v="798685"/>
  </r>
  <r>
    <x v="6"/>
    <x v="0"/>
    <x v="3"/>
    <x v="52"/>
    <n v="99374"/>
  </r>
  <r>
    <x v="6"/>
    <x v="0"/>
    <x v="3"/>
    <x v="53"/>
    <n v="590685"/>
  </r>
  <r>
    <x v="6"/>
    <x v="0"/>
    <x v="3"/>
    <x v="54"/>
    <n v="816084"/>
  </r>
  <r>
    <x v="6"/>
    <x v="0"/>
    <x v="3"/>
    <x v="55"/>
    <n v="764858"/>
  </r>
  <r>
    <x v="6"/>
    <x v="0"/>
    <x v="3"/>
    <x v="56"/>
    <n v="500168"/>
  </r>
  <r>
    <x v="6"/>
    <x v="0"/>
    <x v="3"/>
    <x v="57"/>
    <n v="16499"/>
  </r>
  <r>
    <x v="6"/>
    <x v="0"/>
    <x v="3"/>
    <x v="58"/>
    <n v="148685"/>
  </r>
  <r>
    <x v="6"/>
    <x v="0"/>
    <x v="4"/>
    <x v="59"/>
    <n v="667877"/>
  </r>
  <r>
    <x v="6"/>
    <x v="0"/>
    <x v="4"/>
    <x v="60"/>
    <n v="301780"/>
  </r>
  <r>
    <x v="6"/>
    <x v="0"/>
    <x v="4"/>
    <x v="61"/>
    <n v="157194"/>
  </r>
  <r>
    <x v="6"/>
    <x v="0"/>
    <x v="4"/>
    <x v="62"/>
    <n v="702729"/>
  </r>
  <r>
    <x v="6"/>
    <x v="0"/>
    <x v="4"/>
    <x v="63"/>
    <n v="478694"/>
  </r>
  <r>
    <x v="6"/>
    <x v="0"/>
    <x v="5"/>
    <x v="64"/>
    <n v="265703"/>
  </r>
  <r>
    <x v="6"/>
    <x v="0"/>
    <x v="5"/>
    <x v="65"/>
    <n v="335629"/>
  </r>
  <r>
    <x v="6"/>
    <x v="0"/>
    <x v="5"/>
    <x v="66"/>
    <n v="767828"/>
  </r>
  <r>
    <x v="6"/>
    <x v="0"/>
    <x v="5"/>
    <x v="67"/>
    <n v="472617"/>
  </r>
  <r>
    <x v="6"/>
    <x v="0"/>
    <x v="5"/>
    <x v="68"/>
    <n v="376023"/>
  </r>
  <r>
    <x v="6"/>
    <x v="0"/>
    <x v="6"/>
    <x v="69"/>
    <n v="589533"/>
  </r>
  <r>
    <x v="6"/>
    <x v="0"/>
    <x v="6"/>
    <x v="70"/>
    <n v="306407"/>
  </r>
  <r>
    <x v="6"/>
    <x v="0"/>
    <x v="6"/>
    <x v="71"/>
    <n v="267969"/>
  </r>
  <r>
    <x v="6"/>
    <x v="0"/>
    <x v="6"/>
    <x v="72"/>
    <n v="279863"/>
  </r>
  <r>
    <x v="6"/>
    <x v="0"/>
    <x v="6"/>
    <x v="73"/>
    <n v="345657"/>
  </r>
  <r>
    <x v="6"/>
    <x v="0"/>
    <x v="7"/>
    <x v="74"/>
    <n v="385024"/>
  </r>
  <r>
    <x v="6"/>
    <x v="0"/>
    <x v="8"/>
    <x v="75"/>
    <n v="66934"/>
  </r>
  <r>
    <x v="6"/>
    <x v="0"/>
    <x v="8"/>
    <x v="76"/>
    <n v="611812"/>
  </r>
  <r>
    <x v="6"/>
    <x v="0"/>
    <x v="8"/>
    <x v="77"/>
    <n v="388318"/>
  </r>
  <r>
    <x v="6"/>
    <x v="0"/>
    <x v="8"/>
    <x v="78"/>
    <n v="390408"/>
  </r>
  <r>
    <x v="6"/>
    <x v="0"/>
    <x v="8"/>
    <x v="79"/>
    <n v="90144"/>
  </r>
  <r>
    <x v="6"/>
    <x v="0"/>
    <x v="8"/>
    <x v="80"/>
    <n v="509861"/>
  </r>
  <r>
    <x v="6"/>
    <x v="0"/>
    <x v="8"/>
    <x v="81"/>
    <n v="378821"/>
  </r>
  <r>
    <x v="6"/>
    <x v="0"/>
    <x v="8"/>
    <x v="82"/>
    <n v="275693"/>
  </r>
  <r>
    <x v="6"/>
    <x v="0"/>
    <x v="8"/>
    <x v="83"/>
    <n v="424125"/>
  </r>
  <r>
    <x v="6"/>
    <x v="0"/>
    <x v="8"/>
    <x v="84"/>
    <n v="506339"/>
  </r>
  <r>
    <x v="6"/>
    <x v="0"/>
    <x v="8"/>
    <x v="85"/>
    <n v="776489"/>
  </r>
  <r>
    <x v="6"/>
    <x v="0"/>
    <x v="8"/>
    <x v="86"/>
    <n v="150241"/>
  </r>
  <r>
    <x v="6"/>
    <x v="0"/>
    <x v="8"/>
    <x v="87"/>
    <n v="1364573"/>
  </r>
  <r>
    <x v="6"/>
    <x v="0"/>
    <x v="8"/>
    <x v="88"/>
    <n v="761309"/>
  </r>
  <r>
    <x v="6"/>
    <x v="0"/>
    <x v="8"/>
    <x v="89"/>
    <n v="343080"/>
  </r>
  <r>
    <x v="6"/>
    <x v="0"/>
    <x v="8"/>
    <x v="90"/>
    <n v="329161"/>
  </r>
  <r>
    <x v="6"/>
    <x v="0"/>
    <x v="8"/>
    <x v="91"/>
    <n v="470571"/>
  </r>
  <r>
    <x v="6"/>
    <x v="0"/>
    <x v="8"/>
    <x v="92"/>
    <n v="450351"/>
  </r>
  <r>
    <x v="6"/>
    <x v="0"/>
    <x v="8"/>
    <x v="93"/>
    <n v="408010"/>
  </r>
  <r>
    <x v="6"/>
    <x v="0"/>
    <x v="8"/>
    <x v="94"/>
    <n v="251751"/>
  </r>
  <r>
    <x v="6"/>
    <x v="0"/>
    <x v="8"/>
    <x v="95"/>
    <n v="622327"/>
  </r>
  <r>
    <x v="6"/>
    <x v="0"/>
    <x v="8"/>
    <x v="96"/>
    <n v="548371"/>
  </r>
  <r>
    <x v="6"/>
    <x v="0"/>
    <x v="8"/>
    <x v="97"/>
    <n v="502560"/>
  </r>
  <r>
    <x v="6"/>
    <x v="0"/>
    <x v="8"/>
    <x v="98"/>
    <n v="284195"/>
  </r>
  <r>
    <x v="6"/>
    <x v="0"/>
    <x v="8"/>
    <x v="99"/>
    <n v="530057"/>
  </r>
  <r>
    <x v="6"/>
    <x v="0"/>
    <x v="8"/>
    <x v="100"/>
    <n v="368373"/>
  </r>
  <r>
    <x v="6"/>
    <x v="0"/>
    <x v="8"/>
    <x v="101"/>
    <n v="276183"/>
  </r>
  <r>
    <x v="6"/>
    <x v="0"/>
    <x v="8"/>
    <x v="102"/>
    <n v="129702"/>
  </r>
  <r>
    <x v="6"/>
    <x v="0"/>
    <x v="8"/>
    <x v="103"/>
    <n v="154490"/>
  </r>
  <r>
    <x v="6"/>
    <x v="0"/>
    <x v="8"/>
    <x v="104"/>
    <n v="56723"/>
  </r>
  <r>
    <x v="6"/>
    <x v="0"/>
    <x v="8"/>
    <x v="105"/>
    <n v="267444"/>
  </r>
  <r>
    <x v="6"/>
    <x v="0"/>
    <x v="8"/>
    <x v="106"/>
    <n v="505815"/>
  </r>
  <r>
    <x v="6"/>
    <x v="0"/>
    <x v="8"/>
    <x v="107"/>
    <n v="436442"/>
  </r>
  <r>
    <x v="6"/>
    <x v="0"/>
    <x v="8"/>
    <x v="108"/>
    <n v="325166"/>
  </r>
  <r>
    <x v="6"/>
    <x v="0"/>
    <x v="8"/>
    <x v="109"/>
    <n v="170727"/>
  </r>
  <r>
    <x v="6"/>
    <x v="0"/>
    <x v="8"/>
    <x v="110"/>
    <n v="651800"/>
  </r>
  <r>
    <x v="6"/>
    <x v="0"/>
    <x v="8"/>
    <x v="111"/>
    <n v="331192"/>
  </r>
  <r>
    <x v="6"/>
    <x v="0"/>
    <x v="8"/>
    <x v="112"/>
    <n v="609779"/>
  </r>
  <r>
    <x v="6"/>
    <x v="0"/>
    <x v="8"/>
    <x v="113"/>
    <n v="722066"/>
  </r>
  <r>
    <x v="6"/>
    <x v="0"/>
    <x v="8"/>
    <x v="114"/>
    <n v="228215"/>
  </r>
  <r>
    <x v="6"/>
    <x v="0"/>
    <x v="8"/>
    <x v="115"/>
    <n v="277271"/>
  </r>
  <r>
    <x v="6"/>
    <x v="0"/>
    <x v="8"/>
    <x v="116"/>
    <n v="911813"/>
  </r>
  <r>
    <x v="6"/>
    <x v="0"/>
    <x v="9"/>
    <x v="117"/>
    <n v="401904"/>
  </r>
  <r>
    <x v="6"/>
    <x v="0"/>
    <x v="9"/>
    <x v="118"/>
    <n v="33422"/>
  </r>
  <r>
    <x v="6"/>
    <x v="0"/>
    <x v="9"/>
    <x v="119"/>
    <n v="137603"/>
  </r>
  <r>
    <x v="6"/>
    <x v="0"/>
    <x v="9"/>
    <x v="120"/>
    <n v="98798"/>
  </r>
  <r>
    <x v="6"/>
    <x v="0"/>
    <x v="9"/>
    <x v="121"/>
    <n v="129579"/>
  </r>
  <r>
    <x v="6"/>
    <x v="0"/>
    <x v="9"/>
    <x v="122"/>
    <n v="25789"/>
  </r>
  <r>
    <x v="6"/>
    <x v="0"/>
    <x v="9"/>
    <x v="123"/>
    <n v="31022"/>
  </r>
  <r>
    <x v="6"/>
    <x v="0"/>
    <x v="9"/>
    <x v="124"/>
    <n v="39998"/>
  </r>
  <r>
    <x v="6"/>
    <x v="0"/>
    <x v="9"/>
    <x v="125"/>
    <n v="619163"/>
  </r>
  <r>
    <x v="6"/>
    <x v="0"/>
    <x v="9"/>
    <x v="126"/>
    <n v="37882"/>
  </r>
  <r>
    <x v="6"/>
    <x v="0"/>
    <x v="9"/>
    <x v="127"/>
    <n v="41659"/>
  </r>
  <r>
    <x v="6"/>
    <x v="0"/>
    <x v="9"/>
    <x v="128"/>
    <n v="57585"/>
  </r>
  <r>
    <x v="6"/>
    <x v="0"/>
    <x v="9"/>
    <x v="129"/>
    <n v="548493"/>
  </r>
  <r>
    <x v="6"/>
    <x v="0"/>
    <x v="9"/>
    <x v="130"/>
    <n v="74032"/>
  </r>
  <r>
    <x v="6"/>
    <x v="0"/>
    <x v="9"/>
    <x v="131"/>
    <n v="44624"/>
  </r>
  <r>
    <x v="6"/>
    <x v="0"/>
    <x v="9"/>
    <x v="132"/>
    <n v="79731"/>
  </r>
  <r>
    <x v="6"/>
    <x v="0"/>
    <x v="9"/>
    <x v="133"/>
    <n v="28438"/>
  </r>
  <r>
    <x v="6"/>
    <x v="0"/>
    <x v="9"/>
    <x v="134"/>
    <n v="47201"/>
  </r>
  <r>
    <x v="6"/>
    <x v="0"/>
    <x v="10"/>
    <x v="135"/>
    <n v="42800"/>
  </r>
  <r>
    <x v="6"/>
    <x v="0"/>
    <x v="10"/>
    <x v="136"/>
    <n v="32790"/>
  </r>
  <r>
    <x v="6"/>
    <x v="0"/>
    <x v="10"/>
    <x v="137"/>
    <n v="37457"/>
  </r>
  <r>
    <x v="6"/>
    <x v="0"/>
    <x v="10"/>
    <x v="138"/>
    <n v="58374"/>
  </r>
  <r>
    <x v="6"/>
    <x v="0"/>
    <x v="10"/>
    <x v="139"/>
    <n v="57227"/>
  </r>
  <r>
    <x v="6"/>
    <x v="0"/>
    <x v="10"/>
    <x v="140"/>
    <n v="121412"/>
  </r>
  <r>
    <x v="6"/>
    <x v="0"/>
    <x v="10"/>
    <x v="141"/>
    <n v="242224"/>
  </r>
  <r>
    <x v="6"/>
    <x v="0"/>
    <x v="10"/>
    <x v="142"/>
    <n v="35225"/>
  </r>
  <r>
    <x v="6"/>
    <x v="0"/>
    <x v="10"/>
    <x v="143"/>
    <n v="88121"/>
  </r>
  <r>
    <x v="6"/>
    <x v="0"/>
    <x v="10"/>
    <x v="144"/>
    <n v="249666"/>
  </r>
  <r>
    <x v="6"/>
    <x v="0"/>
    <x v="10"/>
    <x v="145"/>
    <n v="291251"/>
  </r>
  <r>
    <x v="6"/>
    <x v="0"/>
    <x v="10"/>
    <x v="146"/>
    <n v="229978"/>
  </r>
  <r>
    <x v="6"/>
    <x v="0"/>
    <x v="10"/>
    <x v="147"/>
    <n v="357947"/>
  </r>
  <r>
    <x v="6"/>
    <x v="0"/>
    <x v="10"/>
    <x v="148"/>
    <n v="384588"/>
  </r>
  <r>
    <x v="6"/>
    <x v="0"/>
    <x v="11"/>
    <x v="149"/>
    <n v="50098"/>
  </r>
  <r>
    <x v="6"/>
    <x v="0"/>
    <x v="11"/>
    <x v="150"/>
    <n v="167446"/>
  </r>
  <r>
    <x v="6"/>
    <x v="0"/>
    <x v="11"/>
    <x v="151"/>
    <n v="67437"/>
  </r>
  <r>
    <x v="6"/>
    <x v="0"/>
    <x v="11"/>
    <x v="152"/>
    <n v="179597"/>
  </r>
  <r>
    <x v="6"/>
    <x v="0"/>
    <x v="11"/>
    <x v="153"/>
    <n v="253800"/>
  </r>
  <r>
    <x v="6"/>
    <x v="0"/>
    <x v="11"/>
    <x v="154"/>
    <n v="165607"/>
  </r>
  <r>
    <x v="6"/>
    <x v="0"/>
    <x v="11"/>
    <x v="155"/>
    <n v="87553"/>
  </r>
  <r>
    <x v="6"/>
    <x v="0"/>
    <x v="11"/>
    <x v="156"/>
    <n v="284096"/>
  </r>
  <r>
    <x v="6"/>
    <x v="0"/>
    <x v="11"/>
    <x v="157"/>
    <n v="71640"/>
  </r>
  <r>
    <x v="6"/>
    <x v="0"/>
    <x v="11"/>
    <x v="158"/>
    <n v="476321"/>
  </r>
  <r>
    <x v="6"/>
    <x v="0"/>
    <x v="11"/>
    <x v="159"/>
    <n v="100661"/>
  </r>
  <r>
    <x v="6"/>
    <x v="0"/>
    <x v="11"/>
    <x v="160"/>
    <n v="382306"/>
  </r>
  <r>
    <x v="6"/>
    <x v="0"/>
    <x v="11"/>
    <x v="161"/>
    <n v="516428"/>
  </r>
  <r>
    <x v="6"/>
    <x v="0"/>
    <x v="11"/>
    <x v="162"/>
    <n v="35859"/>
  </r>
  <r>
    <x v="6"/>
    <x v="0"/>
    <x v="11"/>
    <x v="163"/>
    <n v="70646"/>
  </r>
  <r>
    <x v="6"/>
    <x v="0"/>
    <x v="11"/>
    <x v="164"/>
    <n v="123944"/>
  </r>
  <r>
    <x v="6"/>
    <x v="0"/>
    <x v="12"/>
    <x v="165"/>
    <n v="69121"/>
  </r>
  <r>
    <x v="6"/>
    <x v="0"/>
    <x v="12"/>
    <x v="166"/>
    <n v="505590"/>
  </r>
  <r>
    <x v="6"/>
    <x v="0"/>
    <x v="12"/>
    <x v="167"/>
    <n v="127331"/>
  </r>
  <r>
    <x v="6"/>
    <x v="0"/>
    <x v="12"/>
    <x v="168"/>
    <n v="137701"/>
  </r>
  <r>
    <x v="6"/>
    <x v="0"/>
    <x v="12"/>
    <x v="169"/>
    <n v="26310"/>
  </r>
  <r>
    <x v="6"/>
    <x v="0"/>
    <x v="12"/>
    <x v="170"/>
    <n v="68556"/>
  </r>
  <r>
    <x v="6"/>
    <x v="0"/>
    <x v="12"/>
    <x v="171"/>
    <n v="30130"/>
  </r>
  <r>
    <x v="6"/>
    <x v="0"/>
    <x v="12"/>
    <x v="172"/>
    <n v="103236"/>
  </r>
  <r>
    <x v="6"/>
    <x v="0"/>
    <x v="12"/>
    <x v="173"/>
    <n v="550715"/>
  </r>
  <r>
    <x v="6"/>
    <x v="0"/>
    <x v="12"/>
    <x v="174"/>
    <n v="28299"/>
  </r>
  <r>
    <x v="6"/>
    <x v="0"/>
    <x v="12"/>
    <x v="175"/>
    <n v="24634"/>
  </r>
  <r>
    <x v="6"/>
    <x v="0"/>
    <x v="12"/>
    <x v="176"/>
    <n v="440398"/>
  </r>
  <r>
    <x v="6"/>
    <x v="0"/>
    <x v="12"/>
    <x v="177"/>
    <n v="600113"/>
  </r>
  <r>
    <x v="6"/>
    <x v="0"/>
    <x v="12"/>
    <x v="178"/>
    <n v="173425"/>
  </r>
  <r>
    <x v="6"/>
    <x v="0"/>
    <x v="12"/>
    <x v="179"/>
    <n v="23946"/>
  </r>
  <r>
    <x v="6"/>
    <x v="0"/>
    <x v="13"/>
    <x v="180"/>
    <n v="42660"/>
  </r>
  <r>
    <x v="6"/>
    <x v="0"/>
    <x v="13"/>
    <x v="181"/>
    <n v="79355"/>
  </r>
  <r>
    <x v="6"/>
    <x v="0"/>
    <x v="13"/>
    <x v="182"/>
    <n v="33255"/>
  </r>
  <r>
    <x v="6"/>
    <x v="0"/>
    <x v="13"/>
    <x v="183"/>
    <n v="195825"/>
  </r>
  <r>
    <x v="6"/>
    <x v="0"/>
    <x v="13"/>
    <x v="184"/>
    <n v="31434"/>
  </r>
  <r>
    <x v="6"/>
    <x v="0"/>
    <x v="13"/>
    <x v="185"/>
    <n v="144025"/>
  </r>
  <r>
    <x v="6"/>
    <x v="0"/>
    <x v="13"/>
    <x v="186"/>
    <n v="53004"/>
  </r>
  <r>
    <x v="6"/>
    <x v="0"/>
    <x v="13"/>
    <x v="187"/>
    <n v="442395"/>
  </r>
  <r>
    <x v="6"/>
    <x v="0"/>
    <x v="13"/>
    <x v="188"/>
    <n v="94319"/>
  </r>
  <r>
    <x v="6"/>
    <x v="0"/>
    <x v="13"/>
    <x v="189"/>
    <n v="47010"/>
  </r>
  <r>
    <x v="6"/>
    <x v="0"/>
    <x v="13"/>
    <x v="190"/>
    <n v="460518"/>
  </r>
  <r>
    <x v="6"/>
    <x v="0"/>
    <x v="13"/>
    <x v="191"/>
    <n v="33645"/>
  </r>
  <r>
    <x v="6"/>
    <x v="0"/>
    <x v="13"/>
    <x v="192"/>
    <n v="526087"/>
  </r>
  <r>
    <x v="6"/>
    <x v="0"/>
    <x v="13"/>
    <x v="193"/>
    <n v="65417"/>
  </r>
  <r>
    <x v="6"/>
    <x v="0"/>
    <x v="13"/>
    <x v="194"/>
    <n v="71030"/>
  </r>
  <r>
    <x v="6"/>
    <x v="0"/>
    <x v="13"/>
    <x v="195"/>
    <n v="53914"/>
  </r>
  <r>
    <x v="6"/>
    <x v="0"/>
    <x v="13"/>
    <x v="196"/>
    <n v="51757"/>
  </r>
  <r>
    <x v="6"/>
    <x v="0"/>
    <x v="13"/>
    <x v="197"/>
    <n v="43753"/>
  </r>
  <r>
    <x v="6"/>
    <x v="0"/>
    <x v="13"/>
    <x v="198"/>
    <n v="37453"/>
  </r>
  <r>
    <x v="6"/>
    <x v="0"/>
    <x v="13"/>
    <x v="199"/>
    <n v="39043"/>
  </r>
  <r>
    <x v="6"/>
    <x v="0"/>
    <x v="13"/>
    <x v="200"/>
    <n v="85484"/>
  </r>
  <r>
    <x v="6"/>
    <x v="0"/>
    <x v="13"/>
    <x v="201"/>
    <n v="67981"/>
  </r>
  <r>
    <x v="6"/>
    <x v="0"/>
    <x v="14"/>
    <x v="202"/>
    <n v="404598"/>
  </r>
  <r>
    <x v="6"/>
    <x v="0"/>
    <x v="14"/>
    <x v="203"/>
    <n v="429215"/>
  </r>
  <r>
    <x v="6"/>
    <x v="0"/>
    <x v="14"/>
    <x v="204"/>
    <n v="37810"/>
  </r>
  <r>
    <x v="6"/>
    <x v="0"/>
    <x v="14"/>
    <x v="205"/>
    <n v="723474"/>
  </r>
  <r>
    <x v="6"/>
    <x v="0"/>
    <x v="14"/>
    <x v="206"/>
    <n v="23584"/>
  </r>
  <r>
    <x v="6"/>
    <x v="0"/>
    <x v="14"/>
    <x v="207"/>
    <n v="233137"/>
  </r>
  <r>
    <x v="6"/>
    <x v="0"/>
    <x v="14"/>
    <x v="208"/>
    <n v="110598"/>
  </r>
  <r>
    <x v="6"/>
    <x v="0"/>
    <x v="14"/>
    <x v="209"/>
    <n v="34859"/>
  </r>
  <r>
    <x v="6"/>
    <x v="0"/>
    <x v="14"/>
    <x v="210"/>
    <n v="155490"/>
  </r>
  <r>
    <x v="6"/>
    <x v="0"/>
    <x v="14"/>
    <x v="211"/>
    <n v="49816"/>
  </r>
  <r>
    <x v="6"/>
    <x v="0"/>
    <x v="14"/>
    <x v="212"/>
    <n v="297931"/>
  </r>
  <r>
    <x v="6"/>
    <x v="0"/>
    <x v="14"/>
    <x v="213"/>
    <n v="44027"/>
  </r>
  <r>
    <x v="6"/>
    <x v="0"/>
    <x v="14"/>
    <x v="214"/>
    <n v="17886"/>
  </r>
  <r>
    <x v="6"/>
    <x v="0"/>
    <x v="14"/>
    <x v="215"/>
    <n v="191834"/>
  </r>
  <r>
    <x v="6"/>
    <x v="0"/>
    <x v="14"/>
    <x v="216"/>
    <n v="146062"/>
  </r>
  <r>
    <x v="6"/>
    <x v="0"/>
    <x v="14"/>
    <x v="217"/>
    <n v="54862"/>
  </r>
  <r>
    <x v="6"/>
    <x v="0"/>
    <x v="14"/>
    <x v="218"/>
    <n v="7889"/>
  </r>
  <r>
    <x v="6"/>
    <x v="0"/>
    <x v="14"/>
    <x v="219"/>
    <n v="62440"/>
  </r>
  <r>
    <x v="6"/>
    <x v="0"/>
    <x v="14"/>
    <x v="220"/>
    <n v="58348"/>
  </r>
  <r>
    <x v="6"/>
    <x v="0"/>
    <x v="14"/>
    <x v="221"/>
    <n v="52641"/>
  </r>
  <r>
    <x v="6"/>
    <x v="0"/>
    <x v="14"/>
    <x v="222"/>
    <n v="27156"/>
  </r>
  <r>
    <x v="6"/>
    <x v="0"/>
    <x v="14"/>
    <x v="223"/>
    <n v="137512"/>
  </r>
  <r>
    <x v="6"/>
    <x v="0"/>
    <x v="14"/>
    <x v="224"/>
    <n v="356725"/>
  </r>
  <r>
    <x v="6"/>
    <x v="0"/>
    <x v="14"/>
    <x v="225"/>
    <n v="403713"/>
  </r>
  <r>
    <x v="6"/>
    <x v="0"/>
    <x v="15"/>
    <x v="226"/>
    <n v="423154"/>
  </r>
  <r>
    <x v="6"/>
    <x v="0"/>
    <x v="15"/>
    <x v="227"/>
    <n v="70780"/>
  </r>
  <r>
    <x v="6"/>
    <x v="0"/>
    <x v="15"/>
    <x v="228"/>
    <n v="63059"/>
  </r>
  <r>
    <x v="6"/>
    <x v="0"/>
    <x v="15"/>
    <x v="229"/>
    <n v="811383"/>
  </r>
  <r>
    <x v="6"/>
    <x v="0"/>
    <x v="15"/>
    <x v="230"/>
    <n v="55067"/>
  </r>
  <r>
    <x v="6"/>
    <x v="0"/>
    <x v="15"/>
    <x v="231"/>
    <n v="162328"/>
  </r>
  <r>
    <x v="6"/>
    <x v="0"/>
    <x v="15"/>
    <x v="232"/>
    <n v="176218"/>
  </r>
  <r>
    <x v="6"/>
    <x v="0"/>
    <x v="15"/>
    <x v="233"/>
    <n v="42228"/>
  </r>
  <r>
    <x v="6"/>
    <x v="0"/>
    <x v="15"/>
    <x v="234"/>
    <n v="470437"/>
  </r>
  <r>
    <x v="6"/>
    <x v="0"/>
    <x v="15"/>
    <x v="235"/>
    <n v="29004"/>
  </r>
  <r>
    <x v="6"/>
    <x v="0"/>
    <x v="15"/>
    <x v="236"/>
    <n v="658879"/>
  </r>
  <r>
    <x v="6"/>
    <x v="0"/>
    <x v="15"/>
    <x v="237"/>
    <n v="78995"/>
  </r>
  <r>
    <x v="6"/>
    <x v="0"/>
    <x v="15"/>
    <x v="238"/>
    <n v="281480"/>
  </r>
  <r>
    <x v="6"/>
    <x v="0"/>
    <x v="15"/>
    <x v="239"/>
    <n v="293571"/>
  </r>
  <r>
    <x v="6"/>
    <x v="0"/>
    <x v="15"/>
    <x v="240"/>
    <n v="372777"/>
  </r>
  <r>
    <x v="6"/>
    <x v="0"/>
    <x v="15"/>
    <x v="241"/>
    <n v="335125"/>
  </r>
  <r>
    <x v="6"/>
    <x v="0"/>
    <x v="15"/>
    <x v="242"/>
    <n v="305317"/>
  </r>
  <r>
    <x v="6"/>
    <x v="0"/>
    <x v="15"/>
    <x v="243"/>
    <n v="242596"/>
  </r>
  <r>
    <x v="6"/>
    <x v="0"/>
    <x v="15"/>
    <x v="244"/>
    <n v="52150"/>
  </r>
  <r>
    <x v="6"/>
    <x v="0"/>
    <x v="15"/>
    <x v="245"/>
    <n v="82903"/>
  </r>
  <r>
    <x v="6"/>
    <x v="0"/>
    <x v="15"/>
    <x v="246"/>
    <n v="44305"/>
  </r>
  <r>
    <x v="6"/>
    <x v="0"/>
    <x v="15"/>
    <x v="247"/>
    <n v="52896"/>
  </r>
  <r>
    <x v="6"/>
    <x v="0"/>
    <x v="16"/>
    <x v="248"/>
    <n v="261357"/>
  </r>
  <r>
    <x v="6"/>
    <x v="0"/>
    <x v="16"/>
    <x v="249"/>
    <n v="909601"/>
  </r>
  <r>
    <x v="6"/>
    <x v="1"/>
    <x v="0"/>
    <x v="0"/>
    <n v="1180902"/>
  </r>
  <r>
    <x v="6"/>
    <x v="1"/>
    <x v="0"/>
    <x v="1"/>
    <n v="255554"/>
  </r>
  <r>
    <x v="6"/>
    <x v="1"/>
    <x v="0"/>
    <x v="2"/>
    <n v="185768"/>
  </r>
  <r>
    <x v="6"/>
    <x v="1"/>
    <x v="0"/>
    <x v="3"/>
    <n v="364043"/>
  </r>
  <r>
    <x v="6"/>
    <x v="1"/>
    <x v="0"/>
    <x v="4"/>
    <n v="285167"/>
  </r>
  <r>
    <x v="6"/>
    <x v="1"/>
    <x v="0"/>
    <x v="5"/>
    <n v="288136"/>
  </r>
  <r>
    <x v="6"/>
    <x v="1"/>
    <x v="0"/>
    <x v="6"/>
    <n v="330868"/>
  </r>
  <r>
    <x v="6"/>
    <x v="1"/>
    <x v="0"/>
    <x v="7"/>
    <n v="240574"/>
  </r>
  <r>
    <x v="6"/>
    <x v="1"/>
    <x v="0"/>
    <x v="8"/>
    <n v="280961"/>
  </r>
  <r>
    <x v="6"/>
    <x v="1"/>
    <x v="0"/>
    <x v="9"/>
    <n v="147241"/>
  </r>
  <r>
    <x v="6"/>
    <x v="1"/>
    <x v="0"/>
    <x v="10"/>
    <n v="299350"/>
  </r>
  <r>
    <x v="6"/>
    <x v="1"/>
    <x v="0"/>
    <x v="11"/>
    <n v="273444"/>
  </r>
  <r>
    <x v="6"/>
    <x v="1"/>
    <x v="0"/>
    <x v="12"/>
    <n v="516758"/>
  </r>
  <r>
    <x v="6"/>
    <x v="1"/>
    <x v="0"/>
    <x v="13"/>
    <n v="299168"/>
  </r>
  <r>
    <x v="6"/>
    <x v="1"/>
    <x v="0"/>
    <x v="14"/>
    <n v="774029"/>
  </r>
  <r>
    <x v="6"/>
    <x v="1"/>
    <x v="0"/>
    <x v="15"/>
    <n v="296166"/>
  </r>
  <r>
    <x v="6"/>
    <x v="1"/>
    <x v="0"/>
    <x v="16"/>
    <n v="251892"/>
  </r>
  <r>
    <x v="6"/>
    <x v="1"/>
    <x v="0"/>
    <x v="17"/>
    <n v="553507"/>
  </r>
  <r>
    <x v="6"/>
    <x v="1"/>
    <x v="0"/>
    <x v="18"/>
    <n v="251214"/>
  </r>
  <r>
    <x v="6"/>
    <x v="1"/>
    <x v="0"/>
    <x v="19"/>
    <n v="561588"/>
  </r>
  <r>
    <x v="6"/>
    <x v="1"/>
    <x v="0"/>
    <x v="20"/>
    <n v="338913"/>
  </r>
  <r>
    <x v="6"/>
    <x v="1"/>
    <x v="0"/>
    <x v="21"/>
    <n v="169846"/>
  </r>
  <r>
    <x v="6"/>
    <x v="1"/>
    <x v="0"/>
    <x v="22"/>
    <n v="608770"/>
  </r>
  <r>
    <x v="6"/>
    <x v="1"/>
    <x v="0"/>
    <x v="23"/>
    <n v="703961"/>
  </r>
  <r>
    <x v="6"/>
    <x v="1"/>
    <x v="0"/>
    <x v="24"/>
    <n v="174178"/>
  </r>
  <r>
    <x v="6"/>
    <x v="1"/>
    <x v="1"/>
    <x v="25"/>
    <n v="217002"/>
  </r>
  <r>
    <x v="6"/>
    <x v="1"/>
    <x v="1"/>
    <x v="26"/>
    <n v="167542"/>
  </r>
  <r>
    <x v="6"/>
    <x v="1"/>
    <x v="1"/>
    <x v="27"/>
    <n v="139176"/>
  </r>
  <r>
    <x v="6"/>
    <x v="1"/>
    <x v="1"/>
    <x v="28"/>
    <n v="151187"/>
  </r>
  <r>
    <x v="6"/>
    <x v="1"/>
    <x v="1"/>
    <x v="29"/>
    <n v="154160"/>
  </r>
  <r>
    <x v="6"/>
    <x v="1"/>
    <x v="1"/>
    <x v="30"/>
    <n v="264042"/>
  </r>
  <r>
    <x v="6"/>
    <x v="1"/>
    <x v="1"/>
    <x v="31"/>
    <n v="398798"/>
  </r>
  <r>
    <x v="6"/>
    <x v="1"/>
    <x v="1"/>
    <x v="32"/>
    <n v="108147"/>
  </r>
  <r>
    <x v="6"/>
    <x v="1"/>
    <x v="1"/>
    <x v="33"/>
    <n v="182695"/>
  </r>
  <r>
    <x v="6"/>
    <x v="1"/>
    <x v="1"/>
    <x v="34"/>
    <n v="123298"/>
  </r>
  <r>
    <x v="6"/>
    <x v="1"/>
    <x v="1"/>
    <x v="35"/>
    <n v="174932"/>
  </r>
  <r>
    <x v="6"/>
    <x v="1"/>
    <x v="1"/>
    <x v="36"/>
    <n v="152430"/>
  </r>
  <r>
    <x v="6"/>
    <x v="1"/>
    <x v="1"/>
    <x v="37"/>
    <n v="179258"/>
  </r>
  <r>
    <x v="6"/>
    <x v="1"/>
    <x v="1"/>
    <x v="38"/>
    <n v="55895"/>
  </r>
  <r>
    <x v="6"/>
    <x v="1"/>
    <x v="1"/>
    <x v="39"/>
    <n v="117820"/>
  </r>
  <r>
    <x v="6"/>
    <x v="1"/>
    <x v="1"/>
    <x v="40"/>
    <n v="310287"/>
  </r>
  <r>
    <x v="6"/>
    <x v="1"/>
    <x v="2"/>
    <x v="41"/>
    <n v="136015"/>
  </r>
  <r>
    <x v="6"/>
    <x v="1"/>
    <x v="2"/>
    <x v="42"/>
    <n v="308551"/>
  </r>
  <r>
    <x v="6"/>
    <x v="1"/>
    <x v="2"/>
    <x v="43"/>
    <n v="152550"/>
  </r>
  <r>
    <x v="6"/>
    <x v="1"/>
    <x v="2"/>
    <x v="44"/>
    <n v="258099"/>
  </r>
  <r>
    <x v="6"/>
    <x v="1"/>
    <x v="2"/>
    <x v="45"/>
    <n v="250476"/>
  </r>
  <r>
    <x v="6"/>
    <x v="1"/>
    <x v="2"/>
    <x v="46"/>
    <n v="139429"/>
  </r>
  <r>
    <x v="6"/>
    <x v="1"/>
    <x v="2"/>
    <x v="47"/>
    <n v="251982"/>
  </r>
  <r>
    <x v="6"/>
    <x v="1"/>
    <x v="2"/>
    <x v="48"/>
    <n v="355195"/>
  </r>
  <r>
    <x v="6"/>
    <x v="1"/>
    <x v="3"/>
    <x v="49"/>
    <n v="49620"/>
  </r>
  <r>
    <x v="6"/>
    <x v="1"/>
    <x v="3"/>
    <x v="50"/>
    <n v="143118"/>
  </r>
  <r>
    <x v="6"/>
    <x v="1"/>
    <x v="3"/>
    <x v="51"/>
    <n v="348871"/>
  </r>
  <r>
    <x v="6"/>
    <x v="1"/>
    <x v="3"/>
    <x v="52"/>
    <n v="67581"/>
  </r>
  <r>
    <x v="6"/>
    <x v="1"/>
    <x v="3"/>
    <x v="53"/>
    <n v="230789"/>
  </r>
  <r>
    <x v="6"/>
    <x v="1"/>
    <x v="3"/>
    <x v="54"/>
    <n v="295024"/>
  </r>
  <r>
    <x v="6"/>
    <x v="1"/>
    <x v="3"/>
    <x v="55"/>
    <n v="242504"/>
  </r>
  <r>
    <x v="6"/>
    <x v="1"/>
    <x v="3"/>
    <x v="56"/>
    <n v="215377"/>
  </r>
  <r>
    <x v="6"/>
    <x v="1"/>
    <x v="3"/>
    <x v="57"/>
    <n v="10863"/>
  </r>
  <r>
    <x v="6"/>
    <x v="1"/>
    <x v="3"/>
    <x v="58"/>
    <n v="303637"/>
  </r>
  <r>
    <x v="6"/>
    <x v="1"/>
    <x v="4"/>
    <x v="59"/>
    <n v="223441"/>
  </r>
  <r>
    <x v="6"/>
    <x v="1"/>
    <x v="4"/>
    <x v="60"/>
    <n v="120381"/>
  </r>
  <r>
    <x v="6"/>
    <x v="1"/>
    <x v="4"/>
    <x v="61"/>
    <n v="182673"/>
  </r>
  <r>
    <x v="6"/>
    <x v="1"/>
    <x v="4"/>
    <x v="62"/>
    <n v="235290"/>
  </r>
  <r>
    <x v="6"/>
    <x v="1"/>
    <x v="4"/>
    <x v="63"/>
    <n v="273045"/>
  </r>
  <r>
    <x v="6"/>
    <x v="1"/>
    <x v="5"/>
    <x v="64"/>
    <n v="127215"/>
  </r>
  <r>
    <x v="6"/>
    <x v="1"/>
    <x v="5"/>
    <x v="65"/>
    <n v="179288"/>
  </r>
  <r>
    <x v="6"/>
    <x v="1"/>
    <x v="5"/>
    <x v="66"/>
    <n v="307576"/>
  </r>
  <r>
    <x v="6"/>
    <x v="1"/>
    <x v="5"/>
    <x v="67"/>
    <n v="250376"/>
  </r>
  <r>
    <x v="6"/>
    <x v="1"/>
    <x v="5"/>
    <x v="68"/>
    <n v="213920"/>
  </r>
  <r>
    <x v="6"/>
    <x v="1"/>
    <x v="6"/>
    <x v="69"/>
    <n v="271474"/>
  </r>
  <r>
    <x v="6"/>
    <x v="1"/>
    <x v="6"/>
    <x v="70"/>
    <n v="62276"/>
  </r>
  <r>
    <x v="6"/>
    <x v="1"/>
    <x v="6"/>
    <x v="71"/>
    <n v="136343"/>
  </r>
  <r>
    <x v="6"/>
    <x v="1"/>
    <x v="6"/>
    <x v="72"/>
    <n v="153260"/>
  </r>
  <r>
    <x v="6"/>
    <x v="1"/>
    <x v="6"/>
    <x v="73"/>
    <n v="111297"/>
  </r>
  <r>
    <x v="6"/>
    <x v="1"/>
    <x v="7"/>
    <x v="74"/>
    <n v="121442"/>
  </r>
  <r>
    <x v="6"/>
    <x v="1"/>
    <x v="8"/>
    <x v="75"/>
    <n v="61742"/>
  </r>
  <r>
    <x v="6"/>
    <x v="1"/>
    <x v="8"/>
    <x v="76"/>
    <n v="223398"/>
  </r>
  <r>
    <x v="6"/>
    <x v="1"/>
    <x v="8"/>
    <x v="77"/>
    <n v="307009"/>
  </r>
  <r>
    <x v="6"/>
    <x v="1"/>
    <x v="8"/>
    <x v="78"/>
    <n v="153401"/>
  </r>
  <r>
    <x v="6"/>
    <x v="1"/>
    <x v="8"/>
    <x v="79"/>
    <n v="68373"/>
  </r>
  <r>
    <x v="6"/>
    <x v="1"/>
    <x v="8"/>
    <x v="80"/>
    <n v="196810"/>
  </r>
  <r>
    <x v="6"/>
    <x v="1"/>
    <x v="8"/>
    <x v="81"/>
    <n v="154840"/>
  </r>
  <r>
    <x v="6"/>
    <x v="1"/>
    <x v="8"/>
    <x v="82"/>
    <n v="137404"/>
  </r>
  <r>
    <x v="6"/>
    <x v="1"/>
    <x v="8"/>
    <x v="83"/>
    <n v="143260"/>
  </r>
  <r>
    <x v="6"/>
    <x v="1"/>
    <x v="8"/>
    <x v="84"/>
    <n v="202121"/>
  </r>
  <r>
    <x v="6"/>
    <x v="1"/>
    <x v="8"/>
    <x v="85"/>
    <n v="230140"/>
  </r>
  <r>
    <x v="6"/>
    <x v="1"/>
    <x v="8"/>
    <x v="86"/>
    <n v="37142"/>
  </r>
  <r>
    <x v="6"/>
    <x v="1"/>
    <x v="8"/>
    <x v="87"/>
    <n v="369009"/>
  </r>
  <r>
    <x v="6"/>
    <x v="1"/>
    <x v="8"/>
    <x v="88"/>
    <n v="451660"/>
  </r>
  <r>
    <x v="6"/>
    <x v="1"/>
    <x v="8"/>
    <x v="89"/>
    <n v="167153"/>
  </r>
  <r>
    <x v="6"/>
    <x v="1"/>
    <x v="8"/>
    <x v="90"/>
    <n v="166929"/>
  </r>
  <r>
    <x v="6"/>
    <x v="1"/>
    <x v="8"/>
    <x v="91"/>
    <n v="210468"/>
  </r>
  <r>
    <x v="6"/>
    <x v="1"/>
    <x v="8"/>
    <x v="92"/>
    <n v="265138"/>
  </r>
  <r>
    <x v="6"/>
    <x v="1"/>
    <x v="8"/>
    <x v="93"/>
    <n v="133697"/>
  </r>
  <r>
    <x v="6"/>
    <x v="1"/>
    <x v="8"/>
    <x v="94"/>
    <n v="305177"/>
  </r>
  <r>
    <x v="6"/>
    <x v="1"/>
    <x v="8"/>
    <x v="95"/>
    <n v="265755"/>
  </r>
  <r>
    <x v="6"/>
    <x v="1"/>
    <x v="8"/>
    <x v="96"/>
    <n v="302043"/>
  </r>
  <r>
    <x v="6"/>
    <x v="1"/>
    <x v="8"/>
    <x v="97"/>
    <n v="137324"/>
  </r>
  <r>
    <x v="6"/>
    <x v="1"/>
    <x v="8"/>
    <x v="98"/>
    <n v="99759"/>
  </r>
  <r>
    <x v="6"/>
    <x v="1"/>
    <x v="8"/>
    <x v="99"/>
    <n v="283495"/>
  </r>
  <r>
    <x v="6"/>
    <x v="1"/>
    <x v="8"/>
    <x v="100"/>
    <n v="142316"/>
  </r>
  <r>
    <x v="6"/>
    <x v="1"/>
    <x v="8"/>
    <x v="101"/>
    <n v="115073"/>
  </r>
  <r>
    <x v="6"/>
    <x v="1"/>
    <x v="8"/>
    <x v="102"/>
    <n v="67332"/>
  </r>
  <r>
    <x v="6"/>
    <x v="1"/>
    <x v="8"/>
    <x v="103"/>
    <n v="65636"/>
  </r>
  <r>
    <x v="6"/>
    <x v="1"/>
    <x v="8"/>
    <x v="104"/>
    <n v="22626"/>
  </r>
  <r>
    <x v="6"/>
    <x v="1"/>
    <x v="8"/>
    <x v="105"/>
    <n v="94975"/>
  </r>
  <r>
    <x v="6"/>
    <x v="1"/>
    <x v="8"/>
    <x v="106"/>
    <n v="252319"/>
  </r>
  <r>
    <x v="6"/>
    <x v="1"/>
    <x v="8"/>
    <x v="107"/>
    <n v="142158"/>
  </r>
  <r>
    <x v="6"/>
    <x v="1"/>
    <x v="8"/>
    <x v="108"/>
    <n v="162070"/>
  </r>
  <r>
    <x v="6"/>
    <x v="1"/>
    <x v="8"/>
    <x v="109"/>
    <n v="126933"/>
  </r>
  <r>
    <x v="6"/>
    <x v="1"/>
    <x v="8"/>
    <x v="110"/>
    <n v="187389"/>
  </r>
  <r>
    <x v="6"/>
    <x v="1"/>
    <x v="8"/>
    <x v="111"/>
    <n v="141010"/>
  </r>
  <r>
    <x v="6"/>
    <x v="1"/>
    <x v="8"/>
    <x v="112"/>
    <n v="195724"/>
  </r>
  <r>
    <x v="6"/>
    <x v="1"/>
    <x v="8"/>
    <x v="113"/>
    <n v="196865"/>
  </r>
  <r>
    <x v="6"/>
    <x v="1"/>
    <x v="8"/>
    <x v="114"/>
    <n v="100398"/>
  </r>
  <r>
    <x v="6"/>
    <x v="1"/>
    <x v="8"/>
    <x v="115"/>
    <n v="178812"/>
  </r>
  <r>
    <x v="6"/>
    <x v="1"/>
    <x v="8"/>
    <x v="116"/>
    <n v="478037"/>
  </r>
  <r>
    <x v="6"/>
    <x v="1"/>
    <x v="9"/>
    <x v="117"/>
    <n v="127098"/>
  </r>
  <r>
    <x v="6"/>
    <x v="1"/>
    <x v="9"/>
    <x v="118"/>
    <n v="30297"/>
  </r>
  <r>
    <x v="6"/>
    <x v="1"/>
    <x v="9"/>
    <x v="119"/>
    <n v="29191"/>
  </r>
  <r>
    <x v="6"/>
    <x v="1"/>
    <x v="9"/>
    <x v="120"/>
    <n v="33253"/>
  </r>
  <r>
    <x v="6"/>
    <x v="1"/>
    <x v="9"/>
    <x v="121"/>
    <n v="86217"/>
  </r>
  <r>
    <x v="6"/>
    <x v="1"/>
    <x v="9"/>
    <x v="122"/>
    <n v="6253"/>
  </r>
  <r>
    <x v="6"/>
    <x v="1"/>
    <x v="9"/>
    <x v="123"/>
    <n v="35573"/>
  </r>
  <r>
    <x v="6"/>
    <x v="1"/>
    <x v="9"/>
    <x v="124"/>
    <n v="16946"/>
  </r>
  <r>
    <x v="6"/>
    <x v="1"/>
    <x v="9"/>
    <x v="125"/>
    <n v="97919"/>
  </r>
  <r>
    <x v="6"/>
    <x v="1"/>
    <x v="9"/>
    <x v="126"/>
    <n v="21833"/>
  </r>
  <r>
    <x v="6"/>
    <x v="1"/>
    <x v="9"/>
    <x v="127"/>
    <n v="39482"/>
  </r>
  <r>
    <x v="6"/>
    <x v="1"/>
    <x v="9"/>
    <x v="128"/>
    <n v="14831"/>
  </r>
  <r>
    <x v="6"/>
    <x v="1"/>
    <x v="9"/>
    <x v="129"/>
    <n v="91738"/>
  </r>
  <r>
    <x v="6"/>
    <x v="1"/>
    <x v="9"/>
    <x v="130"/>
    <n v="14669"/>
  </r>
  <r>
    <x v="6"/>
    <x v="1"/>
    <x v="9"/>
    <x v="131"/>
    <n v="44350"/>
  </r>
  <r>
    <x v="6"/>
    <x v="1"/>
    <x v="9"/>
    <x v="132"/>
    <n v="53578"/>
  </r>
  <r>
    <x v="6"/>
    <x v="1"/>
    <x v="9"/>
    <x v="133"/>
    <n v="8527"/>
  </r>
  <r>
    <x v="6"/>
    <x v="1"/>
    <x v="9"/>
    <x v="134"/>
    <n v="32296"/>
  </r>
  <r>
    <x v="6"/>
    <x v="1"/>
    <x v="10"/>
    <x v="135"/>
    <n v="22474"/>
  </r>
  <r>
    <x v="6"/>
    <x v="1"/>
    <x v="10"/>
    <x v="136"/>
    <n v="22610"/>
  </r>
  <r>
    <x v="6"/>
    <x v="1"/>
    <x v="10"/>
    <x v="137"/>
    <n v="17884"/>
  </r>
  <r>
    <x v="6"/>
    <x v="1"/>
    <x v="10"/>
    <x v="138"/>
    <n v="16862"/>
  </r>
  <r>
    <x v="6"/>
    <x v="1"/>
    <x v="10"/>
    <x v="139"/>
    <n v="26909"/>
  </r>
  <r>
    <x v="6"/>
    <x v="1"/>
    <x v="10"/>
    <x v="140"/>
    <n v="66079"/>
  </r>
  <r>
    <x v="6"/>
    <x v="1"/>
    <x v="10"/>
    <x v="141"/>
    <n v="43872"/>
  </r>
  <r>
    <x v="6"/>
    <x v="1"/>
    <x v="10"/>
    <x v="142"/>
    <n v="18979"/>
  </r>
  <r>
    <x v="6"/>
    <x v="1"/>
    <x v="10"/>
    <x v="143"/>
    <n v="50263"/>
  </r>
  <r>
    <x v="6"/>
    <x v="1"/>
    <x v="10"/>
    <x v="144"/>
    <n v="130185"/>
  </r>
  <r>
    <x v="6"/>
    <x v="1"/>
    <x v="10"/>
    <x v="145"/>
    <n v="139910"/>
  </r>
  <r>
    <x v="6"/>
    <x v="1"/>
    <x v="10"/>
    <x v="146"/>
    <n v="129430"/>
  </r>
  <r>
    <x v="6"/>
    <x v="1"/>
    <x v="10"/>
    <x v="147"/>
    <n v="198455"/>
  </r>
  <r>
    <x v="6"/>
    <x v="1"/>
    <x v="10"/>
    <x v="148"/>
    <n v="60712"/>
  </r>
  <r>
    <x v="6"/>
    <x v="1"/>
    <x v="11"/>
    <x v="149"/>
    <n v="17148"/>
  </r>
  <r>
    <x v="6"/>
    <x v="1"/>
    <x v="11"/>
    <x v="150"/>
    <n v="73098"/>
  </r>
  <r>
    <x v="6"/>
    <x v="1"/>
    <x v="11"/>
    <x v="151"/>
    <n v="33423"/>
  </r>
  <r>
    <x v="6"/>
    <x v="1"/>
    <x v="11"/>
    <x v="152"/>
    <n v="53454"/>
  </r>
  <r>
    <x v="6"/>
    <x v="1"/>
    <x v="11"/>
    <x v="153"/>
    <n v="60355"/>
  </r>
  <r>
    <x v="6"/>
    <x v="1"/>
    <x v="11"/>
    <x v="154"/>
    <n v="43456"/>
  </r>
  <r>
    <x v="6"/>
    <x v="1"/>
    <x v="11"/>
    <x v="155"/>
    <n v="27112"/>
  </r>
  <r>
    <x v="6"/>
    <x v="1"/>
    <x v="11"/>
    <x v="156"/>
    <n v="51642"/>
  </r>
  <r>
    <x v="6"/>
    <x v="1"/>
    <x v="11"/>
    <x v="157"/>
    <n v="25895"/>
  </r>
  <r>
    <x v="6"/>
    <x v="1"/>
    <x v="11"/>
    <x v="158"/>
    <n v="179347"/>
  </r>
  <r>
    <x v="6"/>
    <x v="1"/>
    <x v="11"/>
    <x v="159"/>
    <n v="48918"/>
  </r>
  <r>
    <x v="6"/>
    <x v="1"/>
    <x v="11"/>
    <x v="160"/>
    <n v="190457"/>
  </r>
  <r>
    <x v="6"/>
    <x v="1"/>
    <x v="11"/>
    <x v="161"/>
    <n v="218875"/>
  </r>
  <r>
    <x v="6"/>
    <x v="1"/>
    <x v="11"/>
    <x v="162"/>
    <n v="15934"/>
  </r>
  <r>
    <x v="6"/>
    <x v="1"/>
    <x v="11"/>
    <x v="163"/>
    <n v="28620"/>
  </r>
  <r>
    <x v="6"/>
    <x v="1"/>
    <x v="11"/>
    <x v="164"/>
    <n v="39864"/>
  </r>
  <r>
    <x v="6"/>
    <x v="1"/>
    <x v="12"/>
    <x v="165"/>
    <n v="21285"/>
  </r>
  <r>
    <x v="6"/>
    <x v="1"/>
    <x v="12"/>
    <x v="166"/>
    <n v="81920"/>
  </r>
  <r>
    <x v="6"/>
    <x v="1"/>
    <x v="12"/>
    <x v="167"/>
    <n v="44838"/>
  </r>
  <r>
    <x v="6"/>
    <x v="1"/>
    <x v="12"/>
    <x v="168"/>
    <n v="29229"/>
  </r>
  <r>
    <x v="6"/>
    <x v="1"/>
    <x v="12"/>
    <x v="169"/>
    <n v="22269"/>
  </r>
  <r>
    <x v="6"/>
    <x v="1"/>
    <x v="12"/>
    <x v="170"/>
    <n v="27526"/>
  </r>
  <r>
    <x v="6"/>
    <x v="1"/>
    <x v="12"/>
    <x v="171"/>
    <n v="12406"/>
  </r>
  <r>
    <x v="6"/>
    <x v="1"/>
    <x v="12"/>
    <x v="172"/>
    <n v="77838"/>
  </r>
  <r>
    <x v="6"/>
    <x v="1"/>
    <x v="12"/>
    <x v="173"/>
    <n v="90101"/>
  </r>
  <r>
    <x v="6"/>
    <x v="1"/>
    <x v="12"/>
    <x v="174"/>
    <n v="17961"/>
  </r>
  <r>
    <x v="6"/>
    <x v="1"/>
    <x v="12"/>
    <x v="175"/>
    <n v="7553"/>
  </r>
  <r>
    <x v="6"/>
    <x v="1"/>
    <x v="12"/>
    <x v="176"/>
    <n v="174372"/>
  </r>
  <r>
    <x v="6"/>
    <x v="1"/>
    <x v="12"/>
    <x v="177"/>
    <n v="267169"/>
  </r>
  <r>
    <x v="6"/>
    <x v="1"/>
    <x v="12"/>
    <x v="178"/>
    <n v="33167"/>
  </r>
  <r>
    <x v="6"/>
    <x v="1"/>
    <x v="12"/>
    <x v="179"/>
    <n v="13451"/>
  </r>
  <r>
    <x v="6"/>
    <x v="1"/>
    <x v="13"/>
    <x v="180"/>
    <n v="15586"/>
  </r>
  <r>
    <x v="6"/>
    <x v="1"/>
    <x v="13"/>
    <x v="181"/>
    <n v="17870"/>
  </r>
  <r>
    <x v="6"/>
    <x v="1"/>
    <x v="13"/>
    <x v="182"/>
    <n v="15805"/>
  </r>
  <r>
    <x v="6"/>
    <x v="1"/>
    <x v="13"/>
    <x v="183"/>
    <n v="61007"/>
  </r>
  <r>
    <x v="6"/>
    <x v="1"/>
    <x v="13"/>
    <x v="184"/>
    <n v="14383"/>
  </r>
  <r>
    <x v="6"/>
    <x v="1"/>
    <x v="13"/>
    <x v="185"/>
    <n v="58789"/>
  </r>
  <r>
    <x v="6"/>
    <x v="1"/>
    <x v="13"/>
    <x v="186"/>
    <n v="46592"/>
  </r>
  <r>
    <x v="6"/>
    <x v="1"/>
    <x v="13"/>
    <x v="187"/>
    <n v="101546"/>
  </r>
  <r>
    <x v="6"/>
    <x v="1"/>
    <x v="13"/>
    <x v="188"/>
    <n v="54248"/>
  </r>
  <r>
    <x v="6"/>
    <x v="1"/>
    <x v="13"/>
    <x v="189"/>
    <n v="22046"/>
  </r>
  <r>
    <x v="6"/>
    <x v="1"/>
    <x v="13"/>
    <x v="190"/>
    <n v="96195"/>
  </r>
  <r>
    <x v="6"/>
    <x v="1"/>
    <x v="13"/>
    <x v="191"/>
    <n v="12945"/>
  </r>
  <r>
    <x v="6"/>
    <x v="1"/>
    <x v="13"/>
    <x v="192"/>
    <n v="106053"/>
  </r>
  <r>
    <x v="6"/>
    <x v="1"/>
    <x v="13"/>
    <x v="193"/>
    <n v="19953"/>
  </r>
  <r>
    <x v="6"/>
    <x v="1"/>
    <x v="13"/>
    <x v="194"/>
    <n v="38123"/>
  </r>
  <r>
    <x v="6"/>
    <x v="1"/>
    <x v="13"/>
    <x v="195"/>
    <n v="14905"/>
  </r>
  <r>
    <x v="6"/>
    <x v="1"/>
    <x v="13"/>
    <x v="196"/>
    <n v="28483"/>
  </r>
  <r>
    <x v="6"/>
    <x v="1"/>
    <x v="13"/>
    <x v="197"/>
    <n v="12364"/>
  </r>
  <r>
    <x v="6"/>
    <x v="1"/>
    <x v="13"/>
    <x v="198"/>
    <n v="11024"/>
  </r>
  <r>
    <x v="6"/>
    <x v="1"/>
    <x v="13"/>
    <x v="199"/>
    <n v="17975"/>
  </r>
  <r>
    <x v="6"/>
    <x v="1"/>
    <x v="13"/>
    <x v="200"/>
    <n v="25208"/>
  </r>
  <r>
    <x v="6"/>
    <x v="1"/>
    <x v="13"/>
    <x v="201"/>
    <n v="37690"/>
  </r>
  <r>
    <x v="6"/>
    <x v="1"/>
    <x v="14"/>
    <x v="202"/>
    <n v="137506"/>
  </r>
  <r>
    <x v="6"/>
    <x v="1"/>
    <x v="14"/>
    <x v="203"/>
    <n v="165804"/>
  </r>
  <r>
    <x v="6"/>
    <x v="1"/>
    <x v="14"/>
    <x v="204"/>
    <n v="25399"/>
  </r>
  <r>
    <x v="6"/>
    <x v="1"/>
    <x v="14"/>
    <x v="205"/>
    <n v="124555"/>
  </r>
  <r>
    <x v="6"/>
    <x v="1"/>
    <x v="14"/>
    <x v="206"/>
    <n v="19592"/>
  </r>
  <r>
    <x v="6"/>
    <x v="1"/>
    <x v="14"/>
    <x v="207"/>
    <n v="49530"/>
  </r>
  <r>
    <x v="6"/>
    <x v="1"/>
    <x v="14"/>
    <x v="208"/>
    <n v="29421"/>
  </r>
  <r>
    <x v="6"/>
    <x v="1"/>
    <x v="14"/>
    <x v="209"/>
    <n v="11084"/>
  </r>
  <r>
    <x v="6"/>
    <x v="1"/>
    <x v="14"/>
    <x v="210"/>
    <n v="36444"/>
  </r>
  <r>
    <x v="6"/>
    <x v="1"/>
    <x v="14"/>
    <x v="211"/>
    <n v="31094"/>
  </r>
  <r>
    <x v="6"/>
    <x v="1"/>
    <x v="14"/>
    <x v="212"/>
    <n v="53179"/>
  </r>
  <r>
    <x v="6"/>
    <x v="1"/>
    <x v="14"/>
    <x v="213"/>
    <n v="27991"/>
  </r>
  <r>
    <x v="6"/>
    <x v="1"/>
    <x v="14"/>
    <x v="214"/>
    <n v="3714"/>
  </r>
  <r>
    <x v="6"/>
    <x v="1"/>
    <x v="14"/>
    <x v="215"/>
    <n v="26992"/>
  </r>
  <r>
    <x v="6"/>
    <x v="1"/>
    <x v="14"/>
    <x v="216"/>
    <n v="54836"/>
  </r>
  <r>
    <x v="6"/>
    <x v="1"/>
    <x v="14"/>
    <x v="217"/>
    <n v="20400"/>
  </r>
  <r>
    <x v="6"/>
    <x v="1"/>
    <x v="14"/>
    <x v="218"/>
    <n v="994"/>
  </r>
  <r>
    <x v="6"/>
    <x v="1"/>
    <x v="14"/>
    <x v="219"/>
    <n v="24126"/>
  </r>
  <r>
    <x v="6"/>
    <x v="1"/>
    <x v="14"/>
    <x v="220"/>
    <n v="19555"/>
  </r>
  <r>
    <x v="6"/>
    <x v="1"/>
    <x v="14"/>
    <x v="221"/>
    <n v="38624"/>
  </r>
  <r>
    <x v="6"/>
    <x v="1"/>
    <x v="14"/>
    <x v="222"/>
    <n v="11599"/>
  </r>
  <r>
    <x v="6"/>
    <x v="1"/>
    <x v="14"/>
    <x v="223"/>
    <n v="93032"/>
  </r>
  <r>
    <x v="6"/>
    <x v="1"/>
    <x v="14"/>
    <x v="224"/>
    <n v="153508"/>
  </r>
  <r>
    <x v="6"/>
    <x v="1"/>
    <x v="14"/>
    <x v="225"/>
    <n v="133122"/>
  </r>
  <r>
    <x v="6"/>
    <x v="1"/>
    <x v="15"/>
    <x v="226"/>
    <n v="66739"/>
  </r>
  <r>
    <x v="6"/>
    <x v="1"/>
    <x v="15"/>
    <x v="227"/>
    <n v="14718"/>
  </r>
  <r>
    <x v="6"/>
    <x v="1"/>
    <x v="15"/>
    <x v="228"/>
    <n v="33556"/>
  </r>
  <r>
    <x v="6"/>
    <x v="1"/>
    <x v="15"/>
    <x v="229"/>
    <n v="196537"/>
  </r>
  <r>
    <x v="6"/>
    <x v="1"/>
    <x v="15"/>
    <x v="230"/>
    <n v="25311"/>
  </r>
  <r>
    <x v="6"/>
    <x v="1"/>
    <x v="15"/>
    <x v="231"/>
    <n v="44005"/>
  </r>
  <r>
    <x v="6"/>
    <x v="1"/>
    <x v="15"/>
    <x v="232"/>
    <n v="60120"/>
  </r>
  <r>
    <x v="6"/>
    <x v="1"/>
    <x v="15"/>
    <x v="233"/>
    <n v="22762"/>
  </r>
  <r>
    <x v="6"/>
    <x v="1"/>
    <x v="15"/>
    <x v="234"/>
    <n v="154921"/>
  </r>
  <r>
    <x v="6"/>
    <x v="1"/>
    <x v="15"/>
    <x v="235"/>
    <n v="14617"/>
  </r>
  <r>
    <x v="6"/>
    <x v="1"/>
    <x v="15"/>
    <x v="236"/>
    <n v="97766"/>
  </r>
  <r>
    <x v="6"/>
    <x v="1"/>
    <x v="15"/>
    <x v="237"/>
    <n v="38159"/>
  </r>
  <r>
    <x v="6"/>
    <x v="1"/>
    <x v="15"/>
    <x v="238"/>
    <n v="120154"/>
  </r>
  <r>
    <x v="6"/>
    <x v="1"/>
    <x v="15"/>
    <x v="239"/>
    <n v="128168"/>
  </r>
  <r>
    <x v="6"/>
    <x v="1"/>
    <x v="15"/>
    <x v="240"/>
    <n v="229617"/>
  </r>
  <r>
    <x v="6"/>
    <x v="1"/>
    <x v="15"/>
    <x v="241"/>
    <n v="169888"/>
  </r>
  <r>
    <x v="6"/>
    <x v="1"/>
    <x v="15"/>
    <x v="242"/>
    <n v="71480"/>
  </r>
  <r>
    <x v="6"/>
    <x v="1"/>
    <x v="15"/>
    <x v="243"/>
    <n v="65518"/>
  </r>
  <r>
    <x v="6"/>
    <x v="1"/>
    <x v="15"/>
    <x v="244"/>
    <n v="24081"/>
  </r>
  <r>
    <x v="6"/>
    <x v="1"/>
    <x v="15"/>
    <x v="245"/>
    <n v="53145"/>
  </r>
  <r>
    <x v="6"/>
    <x v="1"/>
    <x v="15"/>
    <x v="246"/>
    <n v="13600"/>
  </r>
  <r>
    <x v="6"/>
    <x v="1"/>
    <x v="15"/>
    <x v="247"/>
    <n v="19531"/>
  </r>
  <r>
    <x v="6"/>
    <x v="1"/>
    <x v="16"/>
    <x v="248"/>
    <n v="174076"/>
  </r>
  <r>
    <x v="6"/>
    <x v="1"/>
    <x v="16"/>
    <x v="249"/>
    <n v="224084"/>
  </r>
  <r>
    <x v="7"/>
    <x v="0"/>
    <x v="0"/>
    <x v="0"/>
    <n v="804616"/>
  </r>
  <r>
    <x v="7"/>
    <x v="0"/>
    <x v="0"/>
    <x v="1"/>
    <n v="634931"/>
  </r>
  <r>
    <x v="7"/>
    <x v="0"/>
    <x v="0"/>
    <x v="2"/>
    <n v="435516"/>
  </r>
  <r>
    <x v="7"/>
    <x v="0"/>
    <x v="0"/>
    <x v="3"/>
    <n v="792696"/>
  </r>
  <r>
    <x v="7"/>
    <x v="0"/>
    <x v="0"/>
    <x v="4"/>
    <n v="705380"/>
  </r>
  <r>
    <x v="7"/>
    <x v="0"/>
    <x v="0"/>
    <x v="5"/>
    <n v="495092"/>
  </r>
  <r>
    <x v="7"/>
    <x v="0"/>
    <x v="0"/>
    <x v="6"/>
    <n v="588984"/>
  </r>
  <r>
    <x v="7"/>
    <x v="0"/>
    <x v="0"/>
    <x v="7"/>
    <n v="342592"/>
  </r>
  <r>
    <x v="7"/>
    <x v="0"/>
    <x v="0"/>
    <x v="8"/>
    <n v="801790"/>
  </r>
  <r>
    <x v="7"/>
    <x v="0"/>
    <x v="0"/>
    <x v="9"/>
    <n v="453476"/>
  </r>
  <r>
    <x v="7"/>
    <x v="0"/>
    <x v="0"/>
    <x v="10"/>
    <n v="502664"/>
  </r>
  <r>
    <x v="7"/>
    <x v="0"/>
    <x v="0"/>
    <x v="11"/>
    <n v="519755"/>
  </r>
  <r>
    <x v="7"/>
    <x v="0"/>
    <x v="0"/>
    <x v="12"/>
    <n v="517403"/>
  </r>
  <r>
    <x v="7"/>
    <x v="0"/>
    <x v="0"/>
    <x v="13"/>
    <n v="400222"/>
  </r>
  <r>
    <x v="7"/>
    <x v="0"/>
    <x v="0"/>
    <x v="14"/>
    <n v="574226"/>
  </r>
  <r>
    <x v="7"/>
    <x v="0"/>
    <x v="0"/>
    <x v="15"/>
    <n v="397365"/>
  </r>
  <r>
    <x v="7"/>
    <x v="0"/>
    <x v="0"/>
    <x v="16"/>
    <n v="616726"/>
  </r>
  <r>
    <x v="7"/>
    <x v="0"/>
    <x v="0"/>
    <x v="17"/>
    <n v="971681"/>
  </r>
  <r>
    <x v="7"/>
    <x v="0"/>
    <x v="0"/>
    <x v="18"/>
    <n v="637848"/>
  </r>
  <r>
    <x v="7"/>
    <x v="0"/>
    <x v="0"/>
    <x v="19"/>
    <n v="547134"/>
  </r>
  <r>
    <x v="7"/>
    <x v="0"/>
    <x v="0"/>
    <x v="20"/>
    <n v="292221"/>
  </r>
  <r>
    <x v="7"/>
    <x v="0"/>
    <x v="0"/>
    <x v="21"/>
    <n v="652295"/>
  </r>
  <r>
    <x v="7"/>
    <x v="0"/>
    <x v="0"/>
    <x v="22"/>
    <n v="205488"/>
  </r>
  <r>
    <x v="7"/>
    <x v="0"/>
    <x v="0"/>
    <x v="23"/>
    <n v="178078"/>
  </r>
  <r>
    <x v="7"/>
    <x v="0"/>
    <x v="0"/>
    <x v="24"/>
    <n v="584927"/>
  </r>
  <r>
    <x v="7"/>
    <x v="0"/>
    <x v="1"/>
    <x v="25"/>
    <n v="111095"/>
  </r>
  <r>
    <x v="7"/>
    <x v="0"/>
    <x v="1"/>
    <x v="26"/>
    <n v="385372"/>
  </r>
  <r>
    <x v="7"/>
    <x v="0"/>
    <x v="1"/>
    <x v="27"/>
    <n v="165540"/>
  </r>
  <r>
    <x v="7"/>
    <x v="0"/>
    <x v="1"/>
    <x v="28"/>
    <n v="422304"/>
  </r>
  <r>
    <x v="7"/>
    <x v="0"/>
    <x v="1"/>
    <x v="29"/>
    <n v="117038"/>
  </r>
  <r>
    <x v="7"/>
    <x v="0"/>
    <x v="1"/>
    <x v="30"/>
    <n v="344915"/>
  </r>
  <r>
    <x v="7"/>
    <x v="0"/>
    <x v="1"/>
    <x v="31"/>
    <n v="598881"/>
  </r>
  <r>
    <x v="7"/>
    <x v="0"/>
    <x v="1"/>
    <x v="32"/>
    <n v="462165"/>
  </r>
  <r>
    <x v="7"/>
    <x v="0"/>
    <x v="1"/>
    <x v="33"/>
    <n v="337595"/>
  </r>
  <r>
    <x v="7"/>
    <x v="0"/>
    <x v="1"/>
    <x v="34"/>
    <n v="509642"/>
  </r>
  <r>
    <x v="7"/>
    <x v="0"/>
    <x v="1"/>
    <x v="35"/>
    <n v="166235"/>
  </r>
  <r>
    <x v="7"/>
    <x v="0"/>
    <x v="1"/>
    <x v="36"/>
    <n v="245368"/>
  </r>
  <r>
    <x v="7"/>
    <x v="0"/>
    <x v="1"/>
    <x v="37"/>
    <n v="272117"/>
  </r>
  <r>
    <x v="7"/>
    <x v="0"/>
    <x v="1"/>
    <x v="38"/>
    <n v="189258"/>
  </r>
  <r>
    <x v="7"/>
    <x v="0"/>
    <x v="1"/>
    <x v="39"/>
    <n v="52643"/>
  </r>
  <r>
    <x v="7"/>
    <x v="0"/>
    <x v="1"/>
    <x v="40"/>
    <n v="673985"/>
  </r>
  <r>
    <x v="7"/>
    <x v="0"/>
    <x v="2"/>
    <x v="41"/>
    <n v="203707"/>
  </r>
  <r>
    <x v="7"/>
    <x v="0"/>
    <x v="2"/>
    <x v="42"/>
    <n v="926244"/>
  </r>
  <r>
    <x v="7"/>
    <x v="0"/>
    <x v="2"/>
    <x v="43"/>
    <n v="226744"/>
  </r>
  <r>
    <x v="7"/>
    <x v="0"/>
    <x v="2"/>
    <x v="44"/>
    <n v="464869"/>
  </r>
  <r>
    <x v="7"/>
    <x v="0"/>
    <x v="2"/>
    <x v="45"/>
    <n v="685737"/>
  </r>
  <r>
    <x v="7"/>
    <x v="0"/>
    <x v="2"/>
    <x v="46"/>
    <n v="273019"/>
  </r>
  <r>
    <x v="7"/>
    <x v="0"/>
    <x v="2"/>
    <x v="47"/>
    <n v="640978"/>
  </r>
  <r>
    <x v="7"/>
    <x v="0"/>
    <x v="2"/>
    <x v="48"/>
    <n v="108985"/>
  </r>
  <r>
    <x v="7"/>
    <x v="0"/>
    <x v="3"/>
    <x v="49"/>
    <n v="80931"/>
  </r>
  <r>
    <x v="7"/>
    <x v="0"/>
    <x v="3"/>
    <x v="50"/>
    <n v="464764"/>
  </r>
  <r>
    <x v="7"/>
    <x v="0"/>
    <x v="3"/>
    <x v="51"/>
    <n v="779932"/>
  </r>
  <r>
    <x v="7"/>
    <x v="0"/>
    <x v="3"/>
    <x v="52"/>
    <n v="97256"/>
  </r>
  <r>
    <x v="7"/>
    <x v="0"/>
    <x v="3"/>
    <x v="53"/>
    <n v="576546"/>
  </r>
  <r>
    <x v="7"/>
    <x v="0"/>
    <x v="3"/>
    <x v="54"/>
    <n v="796324"/>
  </r>
  <r>
    <x v="7"/>
    <x v="0"/>
    <x v="3"/>
    <x v="55"/>
    <n v="748600"/>
  </r>
  <r>
    <x v="7"/>
    <x v="0"/>
    <x v="3"/>
    <x v="56"/>
    <n v="489385"/>
  </r>
  <r>
    <x v="7"/>
    <x v="0"/>
    <x v="3"/>
    <x v="57"/>
    <n v="16671"/>
  </r>
  <r>
    <x v="7"/>
    <x v="0"/>
    <x v="3"/>
    <x v="58"/>
    <n v="146200"/>
  </r>
  <r>
    <x v="7"/>
    <x v="0"/>
    <x v="4"/>
    <x v="59"/>
    <n v="657013"/>
  </r>
  <r>
    <x v="7"/>
    <x v="0"/>
    <x v="4"/>
    <x v="60"/>
    <n v="294228"/>
  </r>
  <r>
    <x v="7"/>
    <x v="0"/>
    <x v="4"/>
    <x v="61"/>
    <n v="155226"/>
  </r>
  <r>
    <x v="7"/>
    <x v="0"/>
    <x v="4"/>
    <x v="62"/>
    <n v="686831"/>
  </r>
  <r>
    <x v="7"/>
    <x v="0"/>
    <x v="4"/>
    <x v="63"/>
    <n v="470624"/>
  </r>
  <r>
    <x v="7"/>
    <x v="0"/>
    <x v="5"/>
    <x v="64"/>
    <n v="260264"/>
  </r>
  <r>
    <x v="7"/>
    <x v="0"/>
    <x v="5"/>
    <x v="65"/>
    <n v="329483"/>
  </r>
  <r>
    <x v="7"/>
    <x v="0"/>
    <x v="5"/>
    <x v="66"/>
    <n v="749792"/>
  </r>
  <r>
    <x v="7"/>
    <x v="0"/>
    <x v="5"/>
    <x v="67"/>
    <n v="465862"/>
  </r>
  <r>
    <x v="7"/>
    <x v="0"/>
    <x v="5"/>
    <x v="68"/>
    <n v="366058"/>
  </r>
  <r>
    <x v="7"/>
    <x v="0"/>
    <x v="6"/>
    <x v="69"/>
    <n v="573898"/>
  </r>
  <r>
    <x v="7"/>
    <x v="0"/>
    <x v="6"/>
    <x v="70"/>
    <n v="298968"/>
  </r>
  <r>
    <x v="7"/>
    <x v="0"/>
    <x v="6"/>
    <x v="71"/>
    <n v="263125"/>
  </r>
  <r>
    <x v="7"/>
    <x v="0"/>
    <x v="6"/>
    <x v="72"/>
    <n v="275129"/>
  </r>
  <r>
    <x v="7"/>
    <x v="0"/>
    <x v="6"/>
    <x v="73"/>
    <n v="333052"/>
  </r>
  <r>
    <x v="7"/>
    <x v="0"/>
    <x v="7"/>
    <x v="74"/>
    <n v="377060"/>
  </r>
  <r>
    <x v="7"/>
    <x v="0"/>
    <x v="8"/>
    <x v="75"/>
    <n v="66191"/>
  </r>
  <r>
    <x v="7"/>
    <x v="0"/>
    <x v="8"/>
    <x v="76"/>
    <n v="598031"/>
  </r>
  <r>
    <x v="7"/>
    <x v="0"/>
    <x v="8"/>
    <x v="77"/>
    <n v="379961"/>
  </r>
  <r>
    <x v="7"/>
    <x v="0"/>
    <x v="8"/>
    <x v="78"/>
    <n v="382140"/>
  </r>
  <r>
    <x v="7"/>
    <x v="0"/>
    <x v="8"/>
    <x v="79"/>
    <n v="87724"/>
  </r>
  <r>
    <x v="7"/>
    <x v="0"/>
    <x v="8"/>
    <x v="80"/>
    <n v="498885"/>
  </r>
  <r>
    <x v="7"/>
    <x v="0"/>
    <x v="8"/>
    <x v="81"/>
    <n v="393052"/>
  </r>
  <r>
    <x v="7"/>
    <x v="0"/>
    <x v="8"/>
    <x v="82"/>
    <n v="269875"/>
  </r>
  <r>
    <x v="7"/>
    <x v="0"/>
    <x v="8"/>
    <x v="83"/>
    <n v="413873"/>
  </r>
  <r>
    <x v="7"/>
    <x v="0"/>
    <x v="8"/>
    <x v="84"/>
    <n v="499167"/>
  </r>
  <r>
    <x v="7"/>
    <x v="0"/>
    <x v="8"/>
    <x v="85"/>
    <n v="768142"/>
  </r>
  <r>
    <x v="7"/>
    <x v="0"/>
    <x v="8"/>
    <x v="86"/>
    <n v="147395"/>
  </r>
  <r>
    <x v="7"/>
    <x v="0"/>
    <x v="8"/>
    <x v="87"/>
    <n v="1334127"/>
  </r>
  <r>
    <x v="7"/>
    <x v="0"/>
    <x v="8"/>
    <x v="88"/>
    <n v="745569"/>
  </r>
  <r>
    <x v="7"/>
    <x v="0"/>
    <x v="8"/>
    <x v="89"/>
    <n v="335891"/>
  </r>
  <r>
    <x v="7"/>
    <x v="0"/>
    <x v="8"/>
    <x v="90"/>
    <n v="323345"/>
  </r>
  <r>
    <x v="7"/>
    <x v="0"/>
    <x v="8"/>
    <x v="91"/>
    <n v="463468"/>
  </r>
  <r>
    <x v="7"/>
    <x v="0"/>
    <x v="8"/>
    <x v="92"/>
    <n v="440647"/>
  </r>
  <r>
    <x v="7"/>
    <x v="0"/>
    <x v="8"/>
    <x v="93"/>
    <n v="401789"/>
  </r>
  <r>
    <x v="7"/>
    <x v="0"/>
    <x v="8"/>
    <x v="94"/>
    <n v="247048"/>
  </r>
  <r>
    <x v="7"/>
    <x v="0"/>
    <x v="8"/>
    <x v="95"/>
    <n v="613080"/>
  </r>
  <r>
    <x v="7"/>
    <x v="0"/>
    <x v="8"/>
    <x v="96"/>
    <n v="540694"/>
  </r>
  <r>
    <x v="7"/>
    <x v="0"/>
    <x v="8"/>
    <x v="97"/>
    <n v="494408"/>
  </r>
  <r>
    <x v="7"/>
    <x v="0"/>
    <x v="8"/>
    <x v="98"/>
    <n v="281212"/>
  </r>
  <r>
    <x v="7"/>
    <x v="0"/>
    <x v="8"/>
    <x v="99"/>
    <n v="517395"/>
  </r>
  <r>
    <x v="7"/>
    <x v="0"/>
    <x v="8"/>
    <x v="100"/>
    <n v="359033"/>
  </r>
  <r>
    <x v="7"/>
    <x v="0"/>
    <x v="8"/>
    <x v="101"/>
    <n v="272297"/>
  </r>
  <r>
    <x v="7"/>
    <x v="0"/>
    <x v="8"/>
    <x v="102"/>
    <n v="127931"/>
  </r>
  <r>
    <x v="7"/>
    <x v="0"/>
    <x v="8"/>
    <x v="103"/>
    <n v="152636"/>
  </r>
  <r>
    <x v="7"/>
    <x v="0"/>
    <x v="8"/>
    <x v="104"/>
    <n v="55944"/>
  </r>
  <r>
    <x v="7"/>
    <x v="0"/>
    <x v="8"/>
    <x v="105"/>
    <n v="265286"/>
  </r>
  <r>
    <x v="7"/>
    <x v="0"/>
    <x v="8"/>
    <x v="106"/>
    <n v="499406"/>
  </r>
  <r>
    <x v="7"/>
    <x v="0"/>
    <x v="8"/>
    <x v="107"/>
    <n v="428379"/>
  </r>
  <r>
    <x v="7"/>
    <x v="0"/>
    <x v="8"/>
    <x v="108"/>
    <n v="321313"/>
  </r>
  <r>
    <x v="7"/>
    <x v="0"/>
    <x v="8"/>
    <x v="109"/>
    <n v="167760"/>
  </r>
  <r>
    <x v="7"/>
    <x v="0"/>
    <x v="8"/>
    <x v="110"/>
    <n v="638648"/>
  </r>
  <r>
    <x v="7"/>
    <x v="0"/>
    <x v="8"/>
    <x v="111"/>
    <n v="325285"/>
  </r>
  <r>
    <x v="7"/>
    <x v="0"/>
    <x v="8"/>
    <x v="112"/>
    <n v="603144"/>
  </r>
  <r>
    <x v="7"/>
    <x v="0"/>
    <x v="8"/>
    <x v="113"/>
    <n v="711707"/>
  </r>
  <r>
    <x v="7"/>
    <x v="0"/>
    <x v="8"/>
    <x v="114"/>
    <n v="225165"/>
  </r>
  <r>
    <x v="7"/>
    <x v="0"/>
    <x v="8"/>
    <x v="115"/>
    <n v="290997"/>
  </r>
  <r>
    <x v="7"/>
    <x v="0"/>
    <x v="8"/>
    <x v="116"/>
    <n v="900314"/>
  </r>
  <r>
    <x v="7"/>
    <x v="0"/>
    <x v="9"/>
    <x v="117"/>
    <n v="396283"/>
  </r>
  <r>
    <x v="7"/>
    <x v="0"/>
    <x v="9"/>
    <x v="118"/>
    <n v="33313"/>
  </r>
  <r>
    <x v="7"/>
    <x v="0"/>
    <x v="9"/>
    <x v="119"/>
    <n v="136509"/>
  </r>
  <r>
    <x v="7"/>
    <x v="0"/>
    <x v="9"/>
    <x v="120"/>
    <n v="97501"/>
  </r>
  <r>
    <x v="7"/>
    <x v="0"/>
    <x v="9"/>
    <x v="121"/>
    <n v="128069"/>
  </r>
  <r>
    <x v="7"/>
    <x v="0"/>
    <x v="9"/>
    <x v="122"/>
    <n v="25630"/>
  </r>
  <r>
    <x v="7"/>
    <x v="0"/>
    <x v="9"/>
    <x v="123"/>
    <n v="30920"/>
  </r>
  <r>
    <x v="7"/>
    <x v="0"/>
    <x v="9"/>
    <x v="124"/>
    <n v="39762"/>
  </r>
  <r>
    <x v="7"/>
    <x v="0"/>
    <x v="9"/>
    <x v="125"/>
    <n v="606477"/>
  </r>
  <r>
    <x v="7"/>
    <x v="0"/>
    <x v="9"/>
    <x v="126"/>
    <n v="37211"/>
  </r>
  <r>
    <x v="7"/>
    <x v="0"/>
    <x v="9"/>
    <x v="127"/>
    <n v="40955"/>
  </r>
  <r>
    <x v="7"/>
    <x v="0"/>
    <x v="9"/>
    <x v="128"/>
    <n v="56909"/>
  </r>
  <r>
    <x v="7"/>
    <x v="0"/>
    <x v="9"/>
    <x v="129"/>
    <n v="538931"/>
  </r>
  <r>
    <x v="7"/>
    <x v="0"/>
    <x v="9"/>
    <x v="130"/>
    <n v="72958"/>
  </r>
  <r>
    <x v="7"/>
    <x v="0"/>
    <x v="9"/>
    <x v="131"/>
    <n v="43739"/>
  </r>
  <r>
    <x v="7"/>
    <x v="0"/>
    <x v="9"/>
    <x v="132"/>
    <n v="79024"/>
  </r>
  <r>
    <x v="7"/>
    <x v="0"/>
    <x v="9"/>
    <x v="133"/>
    <n v="27843"/>
  </r>
  <r>
    <x v="7"/>
    <x v="0"/>
    <x v="9"/>
    <x v="134"/>
    <n v="46640"/>
  </r>
  <r>
    <x v="7"/>
    <x v="0"/>
    <x v="10"/>
    <x v="135"/>
    <n v="42107"/>
  </r>
  <r>
    <x v="7"/>
    <x v="0"/>
    <x v="10"/>
    <x v="136"/>
    <n v="32470"/>
  </r>
  <r>
    <x v="7"/>
    <x v="0"/>
    <x v="10"/>
    <x v="137"/>
    <n v="37162"/>
  </r>
  <r>
    <x v="7"/>
    <x v="0"/>
    <x v="10"/>
    <x v="138"/>
    <n v="57679"/>
  </r>
  <r>
    <x v="7"/>
    <x v="0"/>
    <x v="10"/>
    <x v="139"/>
    <n v="56716"/>
  </r>
  <r>
    <x v="7"/>
    <x v="0"/>
    <x v="10"/>
    <x v="140"/>
    <n v="120242"/>
  </r>
  <r>
    <x v="7"/>
    <x v="0"/>
    <x v="10"/>
    <x v="141"/>
    <n v="236985"/>
  </r>
  <r>
    <x v="7"/>
    <x v="0"/>
    <x v="10"/>
    <x v="142"/>
    <n v="35007"/>
  </r>
  <r>
    <x v="7"/>
    <x v="0"/>
    <x v="10"/>
    <x v="143"/>
    <n v="87442"/>
  </r>
  <r>
    <x v="7"/>
    <x v="0"/>
    <x v="10"/>
    <x v="144"/>
    <n v="244229"/>
  </r>
  <r>
    <x v="7"/>
    <x v="0"/>
    <x v="10"/>
    <x v="145"/>
    <n v="284989"/>
  </r>
  <r>
    <x v="7"/>
    <x v="0"/>
    <x v="10"/>
    <x v="146"/>
    <n v="226199"/>
  </r>
  <r>
    <x v="7"/>
    <x v="0"/>
    <x v="10"/>
    <x v="147"/>
    <n v="351325"/>
  </r>
  <r>
    <x v="7"/>
    <x v="0"/>
    <x v="10"/>
    <x v="148"/>
    <n v="376014"/>
  </r>
  <r>
    <x v="7"/>
    <x v="0"/>
    <x v="11"/>
    <x v="149"/>
    <n v="49476"/>
  </r>
  <r>
    <x v="7"/>
    <x v="0"/>
    <x v="11"/>
    <x v="150"/>
    <n v="163482"/>
  </r>
  <r>
    <x v="7"/>
    <x v="0"/>
    <x v="11"/>
    <x v="151"/>
    <n v="66498"/>
  </r>
  <r>
    <x v="7"/>
    <x v="0"/>
    <x v="11"/>
    <x v="152"/>
    <n v="176645"/>
  </r>
  <r>
    <x v="7"/>
    <x v="0"/>
    <x v="11"/>
    <x v="153"/>
    <n v="249876"/>
  </r>
  <r>
    <x v="7"/>
    <x v="0"/>
    <x v="11"/>
    <x v="154"/>
    <n v="163083"/>
  </r>
  <r>
    <x v="7"/>
    <x v="0"/>
    <x v="11"/>
    <x v="155"/>
    <n v="86815"/>
  </r>
  <r>
    <x v="7"/>
    <x v="0"/>
    <x v="11"/>
    <x v="156"/>
    <n v="277744"/>
  </r>
  <r>
    <x v="7"/>
    <x v="0"/>
    <x v="11"/>
    <x v="157"/>
    <n v="70704"/>
  </r>
  <r>
    <x v="7"/>
    <x v="0"/>
    <x v="11"/>
    <x v="158"/>
    <n v="467862"/>
  </r>
  <r>
    <x v="7"/>
    <x v="0"/>
    <x v="11"/>
    <x v="159"/>
    <n v="99264"/>
  </r>
  <r>
    <x v="7"/>
    <x v="0"/>
    <x v="11"/>
    <x v="160"/>
    <n v="374209"/>
  </r>
  <r>
    <x v="7"/>
    <x v="0"/>
    <x v="11"/>
    <x v="161"/>
    <n v="505838"/>
  </r>
  <r>
    <x v="7"/>
    <x v="0"/>
    <x v="11"/>
    <x v="162"/>
    <n v="35599"/>
  </r>
  <r>
    <x v="7"/>
    <x v="0"/>
    <x v="11"/>
    <x v="163"/>
    <n v="70421"/>
  </r>
  <r>
    <x v="7"/>
    <x v="0"/>
    <x v="11"/>
    <x v="164"/>
    <n v="121836"/>
  </r>
  <r>
    <x v="7"/>
    <x v="0"/>
    <x v="12"/>
    <x v="165"/>
    <n v="68506"/>
  </r>
  <r>
    <x v="7"/>
    <x v="0"/>
    <x v="12"/>
    <x v="166"/>
    <n v="492177"/>
  </r>
  <r>
    <x v="7"/>
    <x v="0"/>
    <x v="12"/>
    <x v="167"/>
    <n v="123506"/>
  </r>
  <r>
    <x v="7"/>
    <x v="0"/>
    <x v="12"/>
    <x v="168"/>
    <n v="133177"/>
  </r>
  <r>
    <x v="7"/>
    <x v="0"/>
    <x v="12"/>
    <x v="169"/>
    <n v="25844"/>
  </r>
  <r>
    <x v="7"/>
    <x v="0"/>
    <x v="12"/>
    <x v="170"/>
    <n v="67468"/>
  </r>
  <r>
    <x v="7"/>
    <x v="0"/>
    <x v="12"/>
    <x v="171"/>
    <n v="30531"/>
  </r>
  <r>
    <x v="7"/>
    <x v="0"/>
    <x v="12"/>
    <x v="172"/>
    <n v="102156"/>
  </r>
  <r>
    <x v="7"/>
    <x v="0"/>
    <x v="12"/>
    <x v="173"/>
    <n v="536397"/>
  </r>
  <r>
    <x v="7"/>
    <x v="0"/>
    <x v="12"/>
    <x v="174"/>
    <n v="28023"/>
  </r>
  <r>
    <x v="7"/>
    <x v="0"/>
    <x v="12"/>
    <x v="175"/>
    <n v="24072"/>
  </r>
  <r>
    <x v="7"/>
    <x v="0"/>
    <x v="12"/>
    <x v="176"/>
    <n v="431117"/>
  </r>
  <r>
    <x v="7"/>
    <x v="0"/>
    <x v="12"/>
    <x v="177"/>
    <n v="584962"/>
  </r>
  <r>
    <x v="7"/>
    <x v="0"/>
    <x v="12"/>
    <x v="178"/>
    <n v="168200"/>
  </r>
  <r>
    <x v="7"/>
    <x v="0"/>
    <x v="12"/>
    <x v="179"/>
    <n v="23583"/>
  </r>
  <r>
    <x v="7"/>
    <x v="0"/>
    <x v="13"/>
    <x v="180"/>
    <n v="42068"/>
  </r>
  <r>
    <x v="7"/>
    <x v="0"/>
    <x v="13"/>
    <x v="181"/>
    <n v="78707"/>
  </r>
  <r>
    <x v="7"/>
    <x v="0"/>
    <x v="13"/>
    <x v="182"/>
    <n v="33011"/>
  </r>
  <r>
    <x v="7"/>
    <x v="0"/>
    <x v="13"/>
    <x v="183"/>
    <n v="193119"/>
  </r>
  <r>
    <x v="7"/>
    <x v="0"/>
    <x v="13"/>
    <x v="184"/>
    <n v="30833"/>
  </r>
  <r>
    <x v="7"/>
    <x v="0"/>
    <x v="13"/>
    <x v="185"/>
    <n v="140355"/>
  </r>
  <r>
    <x v="7"/>
    <x v="0"/>
    <x v="13"/>
    <x v="186"/>
    <n v="52340"/>
  </r>
  <r>
    <x v="7"/>
    <x v="0"/>
    <x v="13"/>
    <x v="187"/>
    <n v="427746"/>
  </r>
  <r>
    <x v="7"/>
    <x v="0"/>
    <x v="13"/>
    <x v="188"/>
    <n v="92633"/>
  </r>
  <r>
    <x v="7"/>
    <x v="0"/>
    <x v="13"/>
    <x v="189"/>
    <n v="46500"/>
  </r>
  <r>
    <x v="7"/>
    <x v="0"/>
    <x v="13"/>
    <x v="190"/>
    <n v="449751"/>
  </r>
  <r>
    <x v="7"/>
    <x v="0"/>
    <x v="13"/>
    <x v="191"/>
    <n v="33035"/>
  </r>
  <r>
    <x v="7"/>
    <x v="0"/>
    <x v="13"/>
    <x v="192"/>
    <n v="513113"/>
  </r>
  <r>
    <x v="7"/>
    <x v="0"/>
    <x v="13"/>
    <x v="193"/>
    <n v="64720"/>
  </r>
  <r>
    <x v="7"/>
    <x v="0"/>
    <x v="13"/>
    <x v="194"/>
    <n v="70473"/>
  </r>
  <r>
    <x v="7"/>
    <x v="0"/>
    <x v="13"/>
    <x v="195"/>
    <n v="53197"/>
  </r>
  <r>
    <x v="7"/>
    <x v="0"/>
    <x v="13"/>
    <x v="196"/>
    <n v="51173"/>
  </r>
  <r>
    <x v="7"/>
    <x v="0"/>
    <x v="13"/>
    <x v="197"/>
    <n v="43157"/>
  </r>
  <r>
    <x v="7"/>
    <x v="0"/>
    <x v="13"/>
    <x v="198"/>
    <n v="37110"/>
  </r>
  <r>
    <x v="7"/>
    <x v="0"/>
    <x v="13"/>
    <x v="199"/>
    <n v="38449"/>
  </r>
  <r>
    <x v="7"/>
    <x v="0"/>
    <x v="13"/>
    <x v="200"/>
    <n v="84345"/>
  </r>
  <r>
    <x v="7"/>
    <x v="0"/>
    <x v="13"/>
    <x v="201"/>
    <n v="67137"/>
  </r>
  <r>
    <x v="7"/>
    <x v="0"/>
    <x v="14"/>
    <x v="202"/>
    <n v="395293"/>
  </r>
  <r>
    <x v="7"/>
    <x v="0"/>
    <x v="14"/>
    <x v="203"/>
    <n v="420237"/>
  </r>
  <r>
    <x v="7"/>
    <x v="0"/>
    <x v="14"/>
    <x v="204"/>
    <n v="37247"/>
  </r>
  <r>
    <x v="7"/>
    <x v="0"/>
    <x v="14"/>
    <x v="205"/>
    <n v="703818"/>
  </r>
  <r>
    <x v="7"/>
    <x v="0"/>
    <x v="14"/>
    <x v="206"/>
    <n v="23104"/>
  </r>
  <r>
    <x v="7"/>
    <x v="0"/>
    <x v="14"/>
    <x v="207"/>
    <n v="226743"/>
  </r>
  <r>
    <x v="7"/>
    <x v="0"/>
    <x v="14"/>
    <x v="208"/>
    <n v="107369"/>
  </r>
  <r>
    <x v="7"/>
    <x v="0"/>
    <x v="14"/>
    <x v="209"/>
    <n v="34235"/>
  </r>
  <r>
    <x v="7"/>
    <x v="0"/>
    <x v="14"/>
    <x v="210"/>
    <n v="149333"/>
  </r>
  <r>
    <x v="7"/>
    <x v="0"/>
    <x v="14"/>
    <x v="211"/>
    <n v="49033"/>
  </r>
  <r>
    <x v="7"/>
    <x v="0"/>
    <x v="14"/>
    <x v="212"/>
    <n v="289072"/>
  </r>
  <r>
    <x v="7"/>
    <x v="0"/>
    <x v="14"/>
    <x v="213"/>
    <n v="43522"/>
  </r>
  <r>
    <x v="7"/>
    <x v="0"/>
    <x v="14"/>
    <x v="214"/>
    <n v="17630"/>
  </r>
  <r>
    <x v="7"/>
    <x v="0"/>
    <x v="14"/>
    <x v="215"/>
    <n v="187103"/>
  </r>
  <r>
    <x v="7"/>
    <x v="0"/>
    <x v="14"/>
    <x v="216"/>
    <n v="142175"/>
  </r>
  <r>
    <x v="7"/>
    <x v="0"/>
    <x v="14"/>
    <x v="217"/>
    <n v="53919"/>
  </r>
  <r>
    <x v="7"/>
    <x v="0"/>
    <x v="14"/>
    <x v="218"/>
    <n v="8452"/>
  </r>
  <r>
    <x v="7"/>
    <x v="0"/>
    <x v="14"/>
    <x v="219"/>
    <n v="61266"/>
  </r>
  <r>
    <x v="7"/>
    <x v="0"/>
    <x v="14"/>
    <x v="220"/>
    <n v="57685"/>
  </r>
  <r>
    <x v="7"/>
    <x v="0"/>
    <x v="14"/>
    <x v="221"/>
    <n v="51369"/>
  </r>
  <r>
    <x v="7"/>
    <x v="0"/>
    <x v="14"/>
    <x v="222"/>
    <n v="26759"/>
  </r>
  <r>
    <x v="7"/>
    <x v="0"/>
    <x v="14"/>
    <x v="223"/>
    <n v="135554"/>
  </r>
  <r>
    <x v="7"/>
    <x v="0"/>
    <x v="14"/>
    <x v="224"/>
    <n v="350916"/>
  </r>
  <r>
    <x v="7"/>
    <x v="0"/>
    <x v="14"/>
    <x v="225"/>
    <n v="394245"/>
  </r>
  <r>
    <x v="7"/>
    <x v="0"/>
    <x v="15"/>
    <x v="226"/>
    <n v="415504"/>
  </r>
  <r>
    <x v="7"/>
    <x v="0"/>
    <x v="15"/>
    <x v="227"/>
    <n v="70304"/>
  </r>
  <r>
    <x v="7"/>
    <x v="0"/>
    <x v="15"/>
    <x v="228"/>
    <n v="61925"/>
  </r>
  <r>
    <x v="7"/>
    <x v="0"/>
    <x v="15"/>
    <x v="229"/>
    <n v="795252"/>
  </r>
  <r>
    <x v="7"/>
    <x v="0"/>
    <x v="15"/>
    <x v="230"/>
    <n v="54409"/>
  </r>
  <r>
    <x v="7"/>
    <x v="0"/>
    <x v="15"/>
    <x v="231"/>
    <n v="160085"/>
  </r>
  <r>
    <x v="7"/>
    <x v="0"/>
    <x v="15"/>
    <x v="232"/>
    <n v="172611"/>
  </r>
  <r>
    <x v="7"/>
    <x v="0"/>
    <x v="15"/>
    <x v="233"/>
    <n v="41492"/>
  </r>
  <r>
    <x v="7"/>
    <x v="0"/>
    <x v="15"/>
    <x v="234"/>
    <n v="460475"/>
  </r>
  <r>
    <x v="7"/>
    <x v="0"/>
    <x v="15"/>
    <x v="235"/>
    <n v="28432"/>
  </r>
  <r>
    <x v="7"/>
    <x v="0"/>
    <x v="15"/>
    <x v="236"/>
    <n v="642196"/>
  </r>
  <r>
    <x v="7"/>
    <x v="0"/>
    <x v="15"/>
    <x v="237"/>
    <n v="77721"/>
  </r>
  <r>
    <x v="7"/>
    <x v="0"/>
    <x v="15"/>
    <x v="238"/>
    <n v="273983"/>
  </r>
  <r>
    <x v="7"/>
    <x v="0"/>
    <x v="15"/>
    <x v="239"/>
    <n v="285530"/>
  </r>
  <r>
    <x v="7"/>
    <x v="0"/>
    <x v="15"/>
    <x v="240"/>
    <n v="363974"/>
  </r>
  <r>
    <x v="7"/>
    <x v="0"/>
    <x v="15"/>
    <x v="241"/>
    <n v="327860"/>
  </r>
  <r>
    <x v="7"/>
    <x v="0"/>
    <x v="15"/>
    <x v="242"/>
    <n v="295378"/>
  </r>
  <r>
    <x v="7"/>
    <x v="0"/>
    <x v="15"/>
    <x v="243"/>
    <n v="233847"/>
  </r>
  <r>
    <x v="7"/>
    <x v="0"/>
    <x v="15"/>
    <x v="244"/>
    <n v="51476"/>
  </r>
  <r>
    <x v="7"/>
    <x v="0"/>
    <x v="15"/>
    <x v="245"/>
    <n v="81881"/>
  </r>
  <r>
    <x v="7"/>
    <x v="0"/>
    <x v="15"/>
    <x v="246"/>
    <n v="43831"/>
  </r>
  <r>
    <x v="7"/>
    <x v="0"/>
    <x v="15"/>
    <x v="247"/>
    <n v="51528"/>
  </r>
  <r>
    <x v="7"/>
    <x v="0"/>
    <x v="16"/>
    <x v="248"/>
    <n v="258364"/>
  </r>
  <r>
    <x v="7"/>
    <x v="0"/>
    <x v="16"/>
    <x v="249"/>
    <n v="896859"/>
  </r>
  <r>
    <x v="7"/>
    <x v="1"/>
    <x v="0"/>
    <x v="0"/>
    <n v="1174271"/>
  </r>
  <r>
    <x v="7"/>
    <x v="1"/>
    <x v="0"/>
    <x v="1"/>
    <n v="249452"/>
  </r>
  <r>
    <x v="7"/>
    <x v="1"/>
    <x v="0"/>
    <x v="2"/>
    <n v="181141"/>
  </r>
  <r>
    <x v="7"/>
    <x v="1"/>
    <x v="0"/>
    <x v="3"/>
    <n v="358561"/>
  </r>
  <r>
    <x v="7"/>
    <x v="1"/>
    <x v="0"/>
    <x v="4"/>
    <n v="278302"/>
  </r>
  <r>
    <x v="7"/>
    <x v="1"/>
    <x v="0"/>
    <x v="5"/>
    <n v="289469"/>
  </r>
  <r>
    <x v="7"/>
    <x v="1"/>
    <x v="0"/>
    <x v="6"/>
    <n v="327278"/>
  </r>
  <r>
    <x v="7"/>
    <x v="1"/>
    <x v="0"/>
    <x v="7"/>
    <n v="235498"/>
  </r>
  <r>
    <x v="7"/>
    <x v="1"/>
    <x v="0"/>
    <x v="8"/>
    <n v="274334"/>
  </r>
  <r>
    <x v="7"/>
    <x v="1"/>
    <x v="0"/>
    <x v="9"/>
    <n v="143498"/>
  </r>
  <r>
    <x v="7"/>
    <x v="1"/>
    <x v="0"/>
    <x v="10"/>
    <n v="298751"/>
  </r>
  <r>
    <x v="7"/>
    <x v="1"/>
    <x v="0"/>
    <x v="11"/>
    <n v="272869"/>
  </r>
  <r>
    <x v="7"/>
    <x v="1"/>
    <x v="0"/>
    <x v="12"/>
    <n v="520679"/>
  </r>
  <r>
    <x v="7"/>
    <x v="1"/>
    <x v="0"/>
    <x v="13"/>
    <n v="297359"/>
  </r>
  <r>
    <x v="7"/>
    <x v="1"/>
    <x v="0"/>
    <x v="14"/>
    <n v="767216"/>
  </r>
  <r>
    <x v="7"/>
    <x v="1"/>
    <x v="0"/>
    <x v="15"/>
    <n v="295533"/>
  </r>
  <r>
    <x v="7"/>
    <x v="1"/>
    <x v="0"/>
    <x v="16"/>
    <n v="252488"/>
  </r>
  <r>
    <x v="7"/>
    <x v="1"/>
    <x v="0"/>
    <x v="17"/>
    <n v="554957"/>
  </r>
  <r>
    <x v="7"/>
    <x v="1"/>
    <x v="0"/>
    <x v="18"/>
    <n v="246261"/>
  </r>
  <r>
    <x v="7"/>
    <x v="1"/>
    <x v="0"/>
    <x v="19"/>
    <n v="562197"/>
  </r>
  <r>
    <x v="7"/>
    <x v="1"/>
    <x v="0"/>
    <x v="20"/>
    <n v="343882"/>
  </r>
  <r>
    <x v="7"/>
    <x v="1"/>
    <x v="0"/>
    <x v="21"/>
    <n v="166842"/>
  </r>
  <r>
    <x v="7"/>
    <x v="1"/>
    <x v="0"/>
    <x v="22"/>
    <n v="615683"/>
  </r>
  <r>
    <x v="7"/>
    <x v="1"/>
    <x v="0"/>
    <x v="23"/>
    <n v="698954"/>
  </r>
  <r>
    <x v="7"/>
    <x v="1"/>
    <x v="0"/>
    <x v="24"/>
    <n v="171867"/>
  </r>
  <r>
    <x v="7"/>
    <x v="1"/>
    <x v="1"/>
    <x v="25"/>
    <n v="215608"/>
  </r>
  <r>
    <x v="7"/>
    <x v="1"/>
    <x v="1"/>
    <x v="26"/>
    <n v="165262"/>
  </r>
  <r>
    <x v="7"/>
    <x v="1"/>
    <x v="1"/>
    <x v="27"/>
    <n v="141954"/>
  </r>
  <r>
    <x v="7"/>
    <x v="1"/>
    <x v="1"/>
    <x v="28"/>
    <n v="150832"/>
  </r>
  <r>
    <x v="7"/>
    <x v="1"/>
    <x v="1"/>
    <x v="29"/>
    <n v="152597"/>
  </r>
  <r>
    <x v="7"/>
    <x v="1"/>
    <x v="1"/>
    <x v="30"/>
    <n v="255702"/>
  </r>
  <r>
    <x v="7"/>
    <x v="1"/>
    <x v="1"/>
    <x v="31"/>
    <n v="388769"/>
  </r>
  <r>
    <x v="7"/>
    <x v="1"/>
    <x v="1"/>
    <x v="32"/>
    <n v="106628"/>
  </r>
  <r>
    <x v="7"/>
    <x v="1"/>
    <x v="1"/>
    <x v="33"/>
    <n v="180851"/>
  </r>
  <r>
    <x v="7"/>
    <x v="1"/>
    <x v="1"/>
    <x v="34"/>
    <n v="123739"/>
  </r>
  <r>
    <x v="7"/>
    <x v="1"/>
    <x v="1"/>
    <x v="35"/>
    <n v="171139"/>
  </r>
  <r>
    <x v="7"/>
    <x v="1"/>
    <x v="1"/>
    <x v="36"/>
    <n v="151335"/>
  </r>
  <r>
    <x v="7"/>
    <x v="1"/>
    <x v="1"/>
    <x v="37"/>
    <n v="178244"/>
  </r>
  <r>
    <x v="7"/>
    <x v="1"/>
    <x v="1"/>
    <x v="38"/>
    <n v="57567"/>
  </r>
  <r>
    <x v="7"/>
    <x v="1"/>
    <x v="1"/>
    <x v="39"/>
    <n v="116890"/>
  </r>
  <r>
    <x v="7"/>
    <x v="1"/>
    <x v="1"/>
    <x v="40"/>
    <n v="313585"/>
  </r>
  <r>
    <x v="7"/>
    <x v="1"/>
    <x v="2"/>
    <x v="41"/>
    <n v="131689"/>
  </r>
  <r>
    <x v="7"/>
    <x v="1"/>
    <x v="2"/>
    <x v="42"/>
    <n v="310468"/>
  </r>
  <r>
    <x v="7"/>
    <x v="1"/>
    <x v="2"/>
    <x v="43"/>
    <n v="154762"/>
  </r>
  <r>
    <x v="7"/>
    <x v="1"/>
    <x v="2"/>
    <x v="44"/>
    <n v="258121"/>
  </r>
  <r>
    <x v="7"/>
    <x v="1"/>
    <x v="2"/>
    <x v="45"/>
    <n v="251412"/>
  </r>
  <r>
    <x v="7"/>
    <x v="1"/>
    <x v="2"/>
    <x v="46"/>
    <n v="136375"/>
  </r>
  <r>
    <x v="7"/>
    <x v="1"/>
    <x v="2"/>
    <x v="47"/>
    <n v="251121"/>
  </r>
  <r>
    <x v="7"/>
    <x v="1"/>
    <x v="2"/>
    <x v="48"/>
    <n v="344781"/>
  </r>
  <r>
    <x v="7"/>
    <x v="1"/>
    <x v="3"/>
    <x v="49"/>
    <n v="56857"/>
  </r>
  <r>
    <x v="7"/>
    <x v="1"/>
    <x v="3"/>
    <x v="50"/>
    <n v="139593"/>
  </r>
  <r>
    <x v="7"/>
    <x v="1"/>
    <x v="3"/>
    <x v="51"/>
    <n v="342259"/>
  </r>
  <r>
    <x v="7"/>
    <x v="1"/>
    <x v="3"/>
    <x v="52"/>
    <n v="64441"/>
  </r>
  <r>
    <x v="7"/>
    <x v="1"/>
    <x v="3"/>
    <x v="53"/>
    <n v="226599"/>
  </r>
  <r>
    <x v="7"/>
    <x v="1"/>
    <x v="3"/>
    <x v="54"/>
    <n v="287353"/>
  </r>
  <r>
    <x v="7"/>
    <x v="1"/>
    <x v="3"/>
    <x v="55"/>
    <n v="240227"/>
  </r>
  <r>
    <x v="7"/>
    <x v="1"/>
    <x v="3"/>
    <x v="56"/>
    <n v="220131"/>
  </r>
  <r>
    <x v="7"/>
    <x v="1"/>
    <x v="3"/>
    <x v="57"/>
    <n v="12461"/>
  </r>
  <r>
    <x v="7"/>
    <x v="1"/>
    <x v="3"/>
    <x v="58"/>
    <n v="316447"/>
  </r>
  <r>
    <x v="7"/>
    <x v="1"/>
    <x v="4"/>
    <x v="59"/>
    <n v="223878"/>
  </r>
  <r>
    <x v="7"/>
    <x v="1"/>
    <x v="4"/>
    <x v="60"/>
    <n v="118556"/>
  </r>
  <r>
    <x v="7"/>
    <x v="1"/>
    <x v="4"/>
    <x v="61"/>
    <n v="182286"/>
  </r>
  <r>
    <x v="7"/>
    <x v="1"/>
    <x v="4"/>
    <x v="62"/>
    <n v="231718"/>
  </r>
  <r>
    <x v="7"/>
    <x v="1"/>
    <x v="4"/>
    <x v="63"/>
    <n v="270795"/>
  </r>
  <r>
    <x v="7"/>
    <x v="1"/>
    <x v="5"/>
    <x v="64"/>
    <n v="124779"/>
  </r>
  <r>
    <x v="7"/>
    <x v="1"/>
    <x v="5"/>
    <x v="65"/>
    <n v="182305"/>
  </r>
  <r>
    <x v="7"/>
    <x v="1"/>
    <x v="5"/>
    <x v="66"/>
    <n v="308593"/>
  </r>
  <r>
    <x v="7"/>
    <x v="1"/>
    <x v="5"/>
    <x v="67"/>
    <n v="251827"/>
  </r>
  <r>
    <x v="7"/>
    <x v="1"/>
    <x v="5"/>
    <x v="68"/>
    <n v="209961"/>
  </r>
  <r>
    <x v="7"/>
    <x v="1"/>
    <x v="6"/>
    <x v="69"/>
    <n v="265557"/>
  </r>
  <r>
    <x v="7"/>
    <x v="1"/>
    <x v="6"/>
    <x v="70"/>
    <n v="61599"/>
  </r>
  <r>
    <x v="7"/>
    <x v="1"/>
    <x v="6"/>
    <x v="71"/>
    <n v="138045"/>
  </r>
  <r>
    <x v="7"/>
    <x v="1"/>
    <x v="6"/>
    <x v="72"/>
    <n v="152750"/>
  </r>
  <r>
    <x v="7"/>
    <x v="1"/>
    <x v="6"/>
    <x v="73"/>
    <n v="108921"/>
  </r>
  <r>
    <x v="7"/>
    <x v="1"/>
    <x v="7"/>
    <x v="74"/>
    <n v="124141"/>
  </r>
  <r>
    <x v="7"/>
    <x v="1"/>
    <x v="8"/>
    <x v="75"/>
    <n v="65385"/>
  </r>
  <r>
    <x v="7"/>
    <x v="1"/>
    <x v="8"/>
    <x v="76"/>
    <n v="223816"/>
  </r>
  <r>
    <x v="7"/>
    <x v="1"/>
    <x v="8"/>
    <x v="77"/>
    <n v="303553"/>
  </r>
  <r>
    <x v="7"/>
    <x v="1"/>
    <x v="8"/>
    <x v="78"/>
    <n v="165503"/>
  </r>
  <r>
    <x v="7"/>
    <x v="1"/>
    <x v="8"/>
    <x v="79"/>
    <n v="75088"/>
  </r>
  <r>
    <x v="7"/>
    <x v="1"/>
    <x v="8"/>
    <x v="80"/>
    <n v="195432"/>
  </r>
  <r>
    <x v="7"/>
    <x v="1"/>
    <x v="8"/>
    <x v="81"/>
    <n v="162389"/>
  </r>
  <r>
    <x v="7"/>
    <x v="1"/>
    <x v="8"/>
    <x v="82"/>
    <n v="134529"/>
  </r>
  <r>
    <x v="7"/>
    <x v="1"/>
    <x v="8"/>
    <x v="83"/>
    <n v="141786"/>
  </r>
  <r>
    <x v="7"/>
    <x v="1"/>
    <x v="8"/>
    <x v="84"/>
    <n v="202706"/>
  </r>
  <r>
    <x v="7"/>
    <x v="1"/>
    <x v="8"/>
    <x v="85"/>
    <n v="232876"/>
  </r>
  <r>
    <x v="7"/>
    <x v="1"/>
    <x v="8"/>
    <x v="86"/>
    <n v="37234"/>
  </r>
  <r>
    <x v="7"/>
    <x v="1"/>
    <x v="8"/>
    <x v="87"/>
    <n v="368735"/>
  </r>
  <r>
    <x v="7"/>
    <x v="1"/>
    <x v="8"/>
    <x v="88"/>
    <n v="447589"/>
  </r>
  <r>
    <x v="7"/>
    <x v="1"/>
    <x v="8"/>
    <x v="89"/>
    <n v="167244"/>
  </r>
  <r>
    <x v="7"/>
    <x v="1"/>
    <x v="8"/>
    <x v="90"/>
    <n v="163875"/>
  </r>
  <r>
    <x v="7"/>
    <x v="1"/>
    <x v="8"/>
    <x v="91"/>
    <n v="206995"/>
  </r>
  <r>
    <x v="7"/>
    <x v="1"/>
    <x v="8"/>
    <x v="92"/>
    <n v="262868"/>
  </r>
  <r>
    <x v="7"/>
    <x v="1"/>
    <x v="8"/>
    <x v="93"/>
    <n v="135324"/>
  </r>
  <r>
    <x v="7"/>
    <x v="1"/>
    <x v="8"/>
    <x v="94"/>
    <n v="298626"/>
  </r>
  <r>
    <x v="7"/>
    <x v="1"/>
    <x v="8"/>
    <x v="95"/>
    <n v="264439"/>
  </r>
  <r>
    <x v="7"/>
    <x v="1"/>
    <x v="8"/>
    <x v="96"/>
    <n v="303640"/>
  </r>
  <r>
    <x v="7"/>
    <x v="1"/>
    <x v="8"/>
    <x v="97"/>
    <n v="136414"/>
  </r>
  <r>
    <x v="7"/>
    <x v="1"/>
    <x v="8"/>
    <x v="98"/>
    <n v="101470"/>
  </r>
  <r>
    <x v="7"/>
    <x v="1"/>
    <x v="8"/>
    <x v="99"/>
    <n v="279318"/>
  </r>
  <r>
    <x v="7"/>
    <x v="1"/>
    <x v="8"/>
    <x v="100"/>
    <n v="136223"/>
  </r>
  <r>
    <x v="7"/>
    <x v="1"/>
    <x v="8"/>
    <x v="101"/>
    <n v="114179"/>
  </r>
  <r>
    <x v="7"/>
    <x v="1"/>
    <x v="8"/>
    <x v="102"/>
    <n v="72229"/>
  </r>
  <r>
    <x v="7"/>
    <x v="1"/>
    <x v="8"/>
    <x v="103"/>
    <n v="68623"/>
  </r>
  <r>
    <x v="7"/>
    <x v="1"/>
    <x v="8"/>
    <x v="104"/>
    <n v="23807"/>
  </r>
  <r>
    <x v="7"/>
    <x v="1"/>
    <x v="8"/>
    <x v="105"/>
    <n v="95313"/>
  </r>
  <r>
    <x v="7"/>
    <x v="1"/>
    <x v="8"/>
    <x v="106"/>
    <n v="255781"/>
  </r>
  <r>
    <x v="7"/>
    <x v="1"/>
    <x v="8"/>
    <x v="107"/>
    <n v="143348"/>
  </r>
  <r>
    <x v="7"/>
    <x v="1"/>
    <x v="8"/>
    <x v="108"/>
    <n v="168335"/>
  </r>
  <r>
    <x v="7"/>
    <x v="1"/>
    <x v="8"/>
    <x v="109"/>
    <n v="125033"/>
  </r>
  <r>
    <x v="7"/>
    <x v="1"/>
    <x v="8"/>
    <x v="110"/>
    <n v="184559"/>
  </r>
  <r>
    <x v="7"/>
    <x v="1"/>
    <x v="8"/>
    <x v="111"/>
    <n v="139414"/>
  </r>
  <r>
    <x v="7"/>
    <x v="1"/>
    <x v="8"/>
    <x v="112"/>
    <n v="199160"/>
  </r>
  <r>
    <x v="7"/>
    <x v="1"/>
    <x v="8"/>
    <x v="113"/>
    <n v="197430"/>
  </r>
  <r>
    <x v="7"/>
    <x v="1"/>
    <x v="8"/>
    <x v="114"/>
    <n v="101018"/>
  </r>
  <r>
    <x v="7"/>
    <x v="1"/>
    <x v="8"/>
    <x v="115"/>
    <n v="181215"/>
  </r>
  <r>
    <x v="7"/>
    <x v="1"/>
    <x v="8"/>
    <x v="116"/>
    <n v="473971"/>
  </r>
  <r>
    <x v="7"/>
    <x v="1"/>
    <x v="9"/>
    <x v="117"/>
    <n v="137274"/>
  </r>
  <r>
    <x v="7"/>
    <x v="1"/>
    <x v="9"/>
    <x v="118"/>
    <n v="33408"/>
  </r>
  <r>
    <x v="7"/>
    <x v="1"/>
    <x v="9"/>
    <x v="119"/>
    <n v="30470"/>
  </r>
  <r>
    <x v="7"/>
    <x v="1"/>
    <x v="9"/>
    <x v="120"/>
    <n v="36124"/>
  </r>
  <r>
    <x v="7"/>
    <x v="1"/>
    <x v="9"/>
    <x v="121"/>
    <n v="97925"/>
  </r>
  <r>
    <x v="7"/>
    <x v="1"/>
    <x v="9"/>
    <x v="122"/>
    <n v="6735"/>
  </r>
  <r>
    <x v="7"/>
    <x v="1"/>
    <x v="9"/>
    <x v="123"/>
    <n v="40560"/>
  </r>
  <r>
    <x v="7"/>
    <x v="1"/>
    <x v="9"/>
    <x v="124"/>
    <n v="17424"/>
  </r>
  <r>
    <x v="7"/>
    <x v="1"/>
    <x v="9"/>
    <x v="125"/>
    <n v="101529"/>
  </r>
  <r>
    <x v="7"/>
    <x v="1"/>
    <x v="9"/>
    <x v="126"/>
    <n v="24186"/>
  </r>
  <r>
    <x v="7"/>
    <x v="1"/>
    <x v="9"/>
    <x v="127"/>
    <n v="37637"/>
  </r>
  <r>
    <x v="7"/>
    <x v="1"/>
    <x v="9"/>
    <x v="128"/>
    <n v="14413"/>
  </r>
  <r>
    <x v="7"/>
    <x v="1"/>
    <x v="9"/>
    <x v="129"/>
    <n v="99903"/>
  </r>
  <r>
    <x v="7"/>
    <x v="1"/>
    <x v="9"/>
    <x v="130"/>
    <n v="13171"/>
  </r>
  <r>
    <x v="7"/>
    <x v="1"/>
    <x v="9"/>
    <x v="131"/>
    <n v="48430"/>
  </r>
  <r>
    <x v="7"/>
    <x v="1"/>
    <x v="9"/>
    <x v="132"/>
    <n v="56437"/>
  </r>
  <r>
    <x v="7"/>
    <x v="1"/>
    <x v="9"/>
    <x v="133"/>
    <n v="7817"/>
  </r>
  <r>
    <x v="7"/>
    <x v="1"/>
    <x v="9"/>
    <x v="134"/>
    <n v="33075"/>
  </r>
  <r>
    <x v="7"/>
    <x v="1"/>
    <x v="10"/>
    <x v="135"/>
    <n v="22910"/>
  </r>
  <r>
    <x v="7"/>
    <x v="1"/>
    <x v="10"/>
    <x v="136"/>
    <n v="25599"/>
  </r>
  <r>
    <x v="7"/>
    <x v="1"/>
    <x v="10"/>
    <x v="137"/>
    <n v="20000"/>
  </r>
  <r>
    <x v="7"/>
    <x v="1"/>
    <x v="10"/>
    <x v="138"/>
    <n v="17343"/>
  </r>
  <r>
    <x v="7"/>
    <x v="1"/>
    <x v="10"/>
    <x v="139"/>
    <n v="28426"/>
  </r>
  <r>
    <x v="7"/>
    <x v="1"/>
    <x v="10"/>
    <x v="140"/>
    <n v="64705"/>
  </r>
  <r>
    <x v="7"/>
    <x v="1"/>
    <x v="10"/>
    <x v="141"/>
    <n v="45966"/>
  </r>
  <r>
    <x v="7"/>
    <x v="1"/>
    <x v="10"/>
    <x v="142"/>
    <n v="18697"/>
  </r>
  <r>
    <x v="7"/>
    <x v="1"/>
    <x v="10"/>
    <x v="143"/>
    <n v="50187"/>
  </r>
  <r>
    <x v="7"/>
    <x v="1"/>
    <x v="10"/>
    <x v="144"/>
    <n v="126202"/>
  </r>
  <r>
    <x v="7"/>
    <x v="1"/>
    <x v="10"/>
    <x v="145"/>
    <n v="138106"/>
  </r>
  <r>
    <x v="7"/>
    <x v="1"/>
    <x v="10"/>
    <x v="146"/>
    <n v="130185"/>
  </r>
  <r>
    <x v="7"/>
    <x v="1"/>
    <x v="10"/>
    <x v="147"/>
    <n v="194976"/>
  </r>
  <r>
    <x v="7"/>
    <x v="1"/>
    <x v="10"/>
    <x v="148"/>
    <n v="64680"/>
  </r>
  <r>
    <x v="7"/>
    <x v="1"/>
    <x v="11"/>
    <x v="149"/>
    <n v="17134"/>
  </r>
  <r>
    <x v="7"/>
    <x v="1"/>
    <x v="11"/>
    <x v="150"/>
    <n v="76610"/>
  </r>
  <r>
    <x v="7"/>
    <x v="1"/>
    <x v="11"/>
    <x v="151"/>
    <n v="34128"/>
  </r>
  <r>
    <x v="7"/>
    <x v="1"/>
    <x v="11"/>
    <x v="152"/>
    <n v="54863"/>
  </r>
  <r>
    <x v="7"/>
    <x v="1"/>
    <x v="11"/>
    <x v="153"/>
    <n v="61997"/>
  </r>
  <r>
    <x v="7"/>
    <x v="1"/>
    <x v="11"/>
    <x v="154"/>
    <n v="47093"/>
  </r>
  <r>
    <x v="7"/>
    <x v="1"/>
    <x v="11"/>
    <x v="155"/>
    <n v="29126"/>
  </r>
  <r>
    <x v="7"/>
    <x v="1"/>
    <x v="11"/>
    <x v="156"/>
    <n v="53814"/>
  </r>
  <r>
    <x v="7"/>
    <x v="1"/>
    <x v="11"/>
    <x v="157"/>
    <n v="27083"/>
  </r>
  <r>
    <x v="7"/>
    <x v="1"/>
    <x v="11"/>
    <x v="158"/>
    <n v="185175"/>
  </r>
  <r>
    <x v="7"/>
    <x v="1"/>
    <x v="11"/>
    <x v="159"/>
    <n v="50240"/>
  </r>
  <r>
    <x v="7"/>
    <x v="1"/>
    <x v="11"/>
    <x v="160"/>
    <n v="193029"/>
  </r>
  <r>
    <x v="7"/>
    <x v="1"/>
    <x v="11"/>
    <x v="161"/>
    <n v="217200"/>
  </r>
  <r>
    <x v="7"/>
    <x v="1"/>
    <x v="11"/>
    <x v="162"/>
    <n v="15375"/>
  </r>
  <r>
    <x v="7"/>
    <x v="1"/>
    <x v="11"/>
    <x v="163"/>
    <n v="32199"/>
  </r>
  <r>
    <x v="7"/>
    <x v="1"/>
    <x v="11"/>
    <x v="164"/>
    <n v="38797"/>
  </r>
  <r>
    <x v="7"/>
    <x v="1"/>
    <x v="12"/>
    <x v="165"/>
    <n v="22299"/>
  </r>
  <r>
    <x v="7"/>
    <x v="1"/>
    <x v="12"/>
    <x v="166"/>
    <n v="85063"/>
  </r>
  <r>
    <x v="7"/>
    <x v="1"/>
    <x v="12"/>
    <x v="167"/>
    <n v="43226"/>
  </r>
  <r>
    <x v="7"/>
    <x v="1"/>
    <x v="12"/>
    <x v="168"/>
    <n v="30236"/>
  </r>
  <r>
    <x v="7"/>
    <x v="1"/>
    <x v="12"/>
    <x v="169"/>
    <n v="19459"/>
  </r>
  <r>
    <x v="7"/>
    <x v="1"/>
    <x v="12"/>
    <x v="170"/>
    <n v="29794"/>
  </r>
  <r>
    <x v="7"/>
    <x v="1"/>
    <x v="12"/>
    <x v="171"/>
    <n v="13971"/>
  </r>
  <r>
    <x v="7"/>
    <x v="1"/>
    <x v="12"/>
    <x v="172"/>
    <n v="79803"/>
  </r>
  <r>
    <x v="7"/>
    <x v="1"/>
    <x v="12"/>
    <x v="173"/>
    <n v="91102"/>
  </r>
  <r>
    <x v="7"/>
    <x v="1"/>
    <x v="12"/>
    <x v="174"/>
    <n v="18407"/>
  </r>
  <r>
    <x v="7"/>
    <x v="1"/>
    <x v="12"/>
    <x v="175"/>
    <n v="7973"/>
  </r>
  <r>
    <x v="7"/>
    <x v="1"/>
    <x v="12"/>
    <x v="176"/>
    <n v="176477"/>
  </r>
  <r>
    <x v="7"/>
    <x v="1"/>
    <x v="12"/>
    <x v="177"/>
    <n v="268094"/>
  </r>
  <r>
    <x v="7"/>
    <x v="1"/>
    <x v="12"/>
    <x v="178"/>
    <n v="32963"/>
  </r>
  <r>
    <x v="7"/>
    <x v="1"/>
    <x v="12"/>
    <x v="179"/>
    <n v="13734"/>
  </r>
  <r>
    <x v="7"/>
    <x v="1"/>
    <x v="13"/>
    <x v="180"/>
    <n v="16197"/>
  </r>
  <r>
    <x v="7"/>
    <x v="1"/>
    <x v="13"/>
    <x v="181"/>
    <n v="19072"/>
  </r>
  <r>
    <x v="7"/>
    <x v="1"/>
    <x v="13"/>
    <x v="182"/>
    <n v="16056"/>
  </r>
  <r>
    <x v="7"/>
    <x v="1"/>
    <x v="13"/>
    <x v="183"/>
    <n v="62723"/>
  </r>
  <r>
    <x v="7"/>
    <x v="1"/>
    <x v="13"/>
    <x v="184"/>
    <n v="15748"/>
  </r>
  <r>
    <x v="7"/>
    <x v="1"/>
    <x v="13"/>
    <x v="185"/>
    <n v="58908"/>
  </r>
  <r>
    <x v="7"/>
    <x v="1"/>
    <x v="13"/>
    <x v="186"/>
    <n v="48260"/>
  </r>
  <r>
    <x v="7"/>
    <x v="1"/>
    <x v="13"/>
    <x v="187"/>
    <n v="100488"/>
  </r>
  <r>
    <x v="7"/>
    <x v="1"/>
    <x v="13"/>
    <x v="188"/>
    <n v="54034"/>
  </r>
  <r>
    <x v="7"/>
    <x v="1"/>
    <x v="13"/>
    <x v="189"/>
    <n v="22468"/>
  </r>
  <r>
    <x v="7"/>
    <x v="1"/>
    <x v="13"/>
    <x v="190"/>
    <n v="98098"/>
  </r>
  <r>
    <x v="7"/>
    <x v="1"/>
    <x v="13"/>
    <x v="191"/>
    <n v="13014"/>
  </r>
  <r>
    <x v="7"/>
    <x v="1"/>
    <x v="13"/>
    <x v="192"/>
    <n v="114558"/>
  </r>
  <r>
    <x v="7"/>
    <x v="1"/>
    <x v="13"/>
    <x v="193"/>
    <n v="20683"/>
  </r>
  <r>
    <x v="7"/>
    <x v="1"/>
    <x v="13"/>
    <x v="194"/>
    <n v="38226"/>
  </r>
  <r>
    <x v="7"/>
    <x v="1"/>
    <x v="13"/>
    <x v="195"/>
    <n v="15165"/>
  </r>
  <r>
    <x v="7"/>
    <x v="1"/>
    <x v="13"/>
    <x v="196"/>
    <n v="29143"/>
  </r>
  <r>
    <x v="7"/>
    <x v="1"/>
    <x v="13"/>
    <x v="197"/>
    <n v="12461"/>
  </r>
  <r>
    <x v="7"/>
    <x v="1"/>
    <x v="13"/>
    <x v="198"/>
    <n v="10938"/>
  </r>
  <r>
    <x v="7"/>
    <x v="1"/>
    <x v="13"/>
    <x v="199"/>
    <n v="18097"/>
  </r>
  <r>
    <x v="7"/>
    <x v="1"/>
    <x v="13"/>
    <x v="200"/>
    <n v="25028"/>
  </r>
  <r>
    <x v="7"/>
    <x v="1"/>
    <x v="13"/>
    <x v="201"/>
    <n v="38730"/>
  </r>
  <r>
    <x v="7"/>
    <x v="1"/>
    <x v="14"/>
    <x v="202"/>
    <n v="144553"/>
  </r>
  <r>
    <x v="7"/>
    <x v="1"/>
    <x v="14"/>
    <x v="203"/>
    <n v="185423"/>
  </r>
  <r>
    <x v="7"/>
    <x v="1"/>
    <x v="14"/>
    <x v="204"/>
    <n v="25751"/>
  </r>
  <r>
    <x v="7"/>
    <x v="1"/>
    <x v="14"/>
    <x v="205"/>
    <n v="124581"/>
  </r>
  <r>
    <x v="7"/>
    <x v="1"/>
    <x v="14"/>
    <x v="206"/>
    <n v="19737"/>
  </r>
  <r>
    <x v="7"/>
    <x v="1"/>
    <x v="14"/>
    <x v="207"/>
    <n v="49659"/>
  </r>
  <r>
    <x v="7"/>
    <x v="1"/>
    <x v="14"/>
    <x v="208"/>
    <n v="29963"/>
  </r>
  <r>
    <x v="7"/>
    <x v="1"/>
    <x v="14"/>
    <x v="209"/>
    <n v="10781"/>
  </r>
  <r>
    <x v="7"/>
    <x v="1"/>
    <x v="14"/>
    <x v="210"/>
    <n v="37387"/>
  </r>
  <r>
    <x v="7"/>
    <x v="1"/>
    <x v="14"/>
    <x v="211"/>
    <n v="30606"/>
  </r>
  <r>
    <x v="7"/>
    <x v="1"/>
    <x v="14"/>
    <x v="212"/>
    <n v="53916"/>
  </r>
  <r>
    <x v="7"/>
    <x v="1"/>
    <x v="14"/>
    <x v="213"/>
    <n v="32367"/>
  </r>
  <r>
    <x v="7"/>
    <x v="1"/>
    <x v="14"/>
    <x v="214"/>
    <n v="3549"/>
  </r>
  <r>
    <x v="7"/>
    <x v="1"/>
    <x v="14"/>
    <x v="215"/>
    <n v="27167"/>
  </r>
  <r>
    <x v="7"/>
    <x v="1"/>
    <x v="14"/>
    <x v="216"/>
    <n v="54843"/>
  </r>
  <r>
    <x v="7"/>
    <x v="1"/>
    <x v="14"/>
    <x v="217"/>
    <n v="20552"/>
  </r>
  <r>
    <x v="7"/>
    <x v="1"/>
    <x v="14"/>
    <x v="218"/>
    <n v="1511"/>
  </r>
  <r>
    <x v="7"/>
    <x v="1"/>
    <x v="14"/>
    <x v="219"/>
    <n v="26094"/>
  </r>
  <r>
    <x v="7"/>
    <x v="1"/>
    <x v="14"/>
    <x v="220"/>
    <n v="19667"/>
  </r>
  <r>
    <x v="7"/>
    <x v="1"/>
    <x v="14"/>
    <x v="221"/>
    <n v="41686"/>
  </r>
  <r>
    <x v="7"/>
    <x v="1"/>
    <x v="14"/>
    <x v="222"/>
    <n v="11937"/>
  </r>
  <r>
    <x v="7"/>
    <x v="1"/>
    <x v="14"/>
    <x v="223"/>
    <n v="92129"/>
  </r>
  <r>
    <x v="7"/>
    <x v="1"/>
    <x v="14"/>
    <x v="224"/>
    <n v="152883"/>
  </r>
  <r>
    <x v="7"/>
    <x v="1"/>
    <x v="14"/>
    <x v="225"/>
    <n v="133393"/>
  </r>
  <r>
    <x v="7"/>
    <x v="1"/>
    <x v="15"/>
    <x v="226"/>
    <n v="72325"/>
  </r>
  <r>
    <x v="7"/>
    <x v="1"/>
    <x v="15"/>
    <x v="227"/>
    <n v="14842"/>
  </r>
  <r>
    <x v="7"/>
    <x v="1"/>
    <x v="15"/>
    <x v="228"/>
    <n v="33535"/>
  </r>
  <r>
    <x v="7"/>
    <x v="1"/>
    <x v="15"/>
    <x v="229"/>
    <n v="196287"/>
  </r>
  <r>
    <x v="7"/>
    <x v="1"/>
    <x v="15"/>
    <x v="230"/>
    <n v="27130"/>
  </r>
  <r>
    <x v="7"/>
    <x v="1"/>
    <x v="15"/>
    <x v="231"/>
    <n v="46608"/>
  </r>
  <r>
    <x v="7"/>
    <x v="1"/>
    <x v="15"/>
    <x v="232"/>
    <n v="60847"/>
  </r>
  <r>
    <x v="7"/>
    <x v="1"/>
    <x v="15"/>
    <x v="233"/>
    <n v="23170"/>
  </r>
  <r>
    <x v="7"/>
    <x v="1"/>
    <x v="15"/>
    <x v="234"/>
    <n v="154775"/>
  </r>
  <r>
    <x v="7"/>
    <x v="1"/>
    <x v="15"/>
    <x v="235"/>
    <n v="14357"/>
  </r>
  <r>
    <x v="7"/>
    <x v="1"/>
    <x v="15"/>
    <x v="236"/>
    <n v="100545"/>
  </r>
  <r>
    <x v="7"/>
    <x v="1"/>
    <x v="15"/>
    <x v="237"/>
    <n v="40418"/>
  </r>
  <r>
    <x v="7"/>
    <x v="1"/>
    <x v="15"/>
    <x v="238"/>
    <n v="119406"/>
  </r>
  <r>
    <x v="7"/>
    <x v="1"/>
    <x v="15"/>
    <x v="239"/>
    <n v="123053"/>
  </r>
  <r>
    <x v="7"/>
    <x v="1"/>
    <x v="15"/>
    <x v="240"/>
    <n v="224343"/>
  </r>
  <r>
    <x v="7"/>
    <x v="1"/>
    <x v="15"/>
    <x v="241"/>
    <n v="167919"/>
  </r>
  <r>
    <x v="7"/>
    <x v="1"/>
    <x v="15"/>
    <x v="242"/>
    <n v="70261"/>
  </r>
  <r>
    <x v="7"/>
    <x v="1"/>
    <x v="15"/>
    <x v="243"/>
    <n v="66893"/>
  </r>
  <r>
    <x v="7"/>
    <x v="1"/>
    <x v="15"/>
    <x v="244"/>
    <n v="26025"/>
  </r>
  <r>
    <x v="7"/>
    <x v="1"/>
    <x v="15"/>
    <x v="245"/>
    <n v="52461"/>
  </r>
  <r>
    <x v="7"/>
    <x v="1"/>
    <x v="15"/>
    <x v="246"/>
    <n v="13614"/>
  </r>
  <r>
    <x v="7"/>
    <x v="1"/>
    <x v="15"/>
    <x v="247"/>
    <n v="19207"/>
  </r>
  <r>
    <x v="7"/>
    <x v="1"/>
    <x v="16"/>
    <x v="248"/>
    <n v="181725"/>
  </r>
  <r>
    <x v="7"/>
    <x v="1"/>
    <x v="16"/>
    <x v="249"/>
    <n v="233425"/>
  </r>
  <r>
    <x v="8"/>
    <x v="0"/>
    <x v="0"/>
    <x v="0"/>
    <n v="779957"/>
  </r>
  <r>
    <x v="8"/>
    <x v="0"/>
    <x v="0"/>
    <x v="1"/>
    <n v="632321"/>
  </r>
  <r>
    <x v="8"/>
    <x v="0"/>
    <x v="0"/>
    <x v="2"/>
    <n v="433331"/>
  </r>
  <r>
    <x v="8"/>
    <x v="0"/>
    <x v="0"/>
    <x v="3"/>
    <n v="799895"/>
  </r>
  <r>
    <x v="8"/>
    <x v="0"/>
    <x v="0"/>
    <x v="4"/>
    <n v="696990"/>
  </r>
  <r>
    <x v="8"/>
    <x v="0"/>
    <x v="0"/>
    <x v="5"/>
    <n v="488530"/>
  </r>
  <r>
    <x v="8"/>
    <x v="0"/>
    <x v="0"/>
    <x v="6"/>
    <n v="579981"/>
  </r>
  <r>
    <x v="8"/>
    <x v="0"/>
    <x v="0"/>
    <x v="7"/>
    <n v="338512"/>
  </r>
  <r>
    <x v="8"/>
    <x v="0"/>
    <x v="0"/>
    <x v="8"/>
    <n v="793946"/>
  </r>
  <r>
    <x v="8"/>
    <x v="0"/>
    <x v="0"/>
    <x v="9"/>
    <n v="446792"/>
  </r>
  <r>
    <x v="8"/>
    <x v="0"/>
    <x v="0"/>
    <x v="10"/>
    <n v="494945"/>
  </r>
  <r>
    <x v="8"/>
    <x v="0"/>
    <x v="0"/>
    <x v="11"/>
    <n v="509349"/>
  </r>
  <r>
    <x v="8"/>
    <x v="0"/>
    <x v="0"/>
    <x v="12"/>
    <n v="504734"/>
  </r>
  <r>
    <x v="8"/>
    <x v="0"/>
    <x v="0"/>
    <x v="13"/>
    <n v="393894"/>
  </r>
  <r>
    <x v="8"/>
    <x v="0"/>
    <x v="0"/>
    <x v="14"/>
    <n v="561789"/>
  </r>
  <r>
    <x v="8"/>
    <x v="0"/>
    <x v="0"/>
    <x v="15"/>
    <n v="394415"/>
  </r>
  <r>
    <x v="8"/>
    <x v="0"/>
    <x v="0"/>
    <x v="16"/>
    <n v="606144"/>
  </r>
  <r>
    <x v="8"/>
    <x v="0"/>
    <x v="0"/>
    <x v="17"/>
    <n v="953692"/>
  </r>
  <r>
    <x v="8"/>
    <x v="0"/>
    <x v="0"/>
    <x v="18"/>
    <n v="632525"/>
  </r>
  <r>
    <x v="8"/>
    <x v="0"/>
    <x v="0"/>
    <x v="19"/>
    <n v="542387"/>
  </r>
  <r>
    <x v="8"/>
    <x v="0"/>
    <x v="0"/>
    <x v="20"/>
    <n v="289893"/>
  </r>
  <r>
    <x v="8"/>
    <x v="0"/>
    <x v="0"/>
    <x v="21"/>
    <n v="646980"/>
  </r>
  <r>
    <x v="8"/>
    <x v="0"/>
    <x v="0"/>
    <x v="22"/>
    <n v="201085"/>
  </r>
  <r>
    <x v="8"/>
    <x v="0"/>
    <x v="0"/>
    <x v="23"/>
    <n v="177550"/>
  </r>
  <r>
    <x v="8"/>
    <x v="0"/>
    <x v="0"/>
    <x v="24"/>
    <n v="577462"/>
  </r>
  <r>
    <x v="8"/>
    <x v="0"/>
    <x v="1"/>
    <x v="25"/>
    <n v="109060"/>
  </r>
  <r>
    <x v="8"/>
    <x v="0"/>
    <x v="1"/>
    <x v="26"/>
    <n v="377828"/>
  </r>
  <r>
    <x v="8"/>
    <x v="0"/>
    <x v="1"/>
    <x v="27"/>
    <n v="162575"/>
  </r>
  <r>
    <x v="8"/>
    <x v="0"/>
    <x v="1"/>
    <x v="28"/>
    <n v="411089"/>
  </r>
  <r>
    <x v="8"/>
    <x v="0"/>
    <x v="1"/>
    <x v="29"/>
    <n v="115714"/>
  </r>
  <r>
    <x v="8"/>
    <x v="0"/>
    <x v="1"/>
    <x v="30"/>
    <n v="347518"/>
  </r>
  <r>
    <x v="8"/>
    <x v="0"/>
    <x v="1"/>
    <x v="31"/>
    <n v="588727"/>
  </r>
  <r>
    <x v="8"/>
    <x v="0"/>
    <x v="1"/>
    <x v="32"/>
    <n v="451910"/>
  </r>
  <r>
    <x v="8"/>
    <x v="0"/>
    <x v="1"/>
    <x v="33"/>
    <n v="330598"/>
  </r>
  <r>
    <x v="8"/>
    <x v="0"/>
    <x v="1"/>
    <x v="34"/>
    <n v="495653"/>
  </r>
  <r>
    <x v="8"/>
    <x v="0"/>
    <x v="1"/>
    <x v="35"/>
    <n v="164121"/>
  </r>
  <r>
    <x v="8"/>
    <x v="0"/>
    <x v="1"/>
    <x v="36"/>
    <n v="241895"/>
  </r>
  <r>
    <x v="8"/>
    <x v="0"/>
    <x v="1"/>
    <x v="37"/>
    <n v="267046"/>
  </r>
  <r>
    <x v="8"/>
    <x v="0"/>
    <x v="1"/>
    <x v="38"/>
    <n v="183070"/>
  </r>
  <r>
    <x v="8"/>
    <x v="0"/>
    <x v="1"/>
    <x v="39"/>
    <n v="52725"/>
  </r>
  <r>
    <x v="8"/>
    <x v="0"/>
    <x v="1"/>
    <x v="40"/>
    <n v="660026"/>
  </r>
  <r>
    <x v="8"/>
    <x v="0"/>
    <x v="2"/>
    <x v="41"/>
    <n v="201224"/>
  </r>
  <r>
    <x v="8"/>
    <x v="0"/>
    <x v="2"/>
    <x v="42"/>
    <n v="910361"/>
  </r>
  <r>
    <x v="8"/>
    <x v="0"/>
    <x v="2"/>
    <x v="43"/>
    <n v="224770"/>
  </r>
  <r>
    <x v="8"/>
    <x v="0"/>
    <x v="2"/>
    <x v="44"/>
    <n v="459415"/>
  </r>
  <r>
    <x v="8"/>
    <x v="0"/>
    <x v="2"/>
    <x v="45"/>
    <n v="673541"/>
  </r>
  <r>
    <x v="8"/>
    <x v="0"/>
    <x v="2"/>
    <x v="46"/>
    <n v="270064"/>
  </r>
  <r>
    <x v="8"/>
    <x v="0"/>
    <x v="2"/>
    <x v="47"/>
    <n v="627921"/>
  </r>
  <r>
    <x v="8"/>
    <x v="0"/>
    <x v="2"/>
    <x v="48"/>
    <n v="106524"/>
  </r>
  <r>
    <x v="8"/>
    <x v="0"/>
    <x v="3"/>
    <x v="49"/>
    <n v="80739"/>
  </r>
  <r>
    <x v="8"/>
    <x v="0"/>
    <x v="3"/>
    <x v="50"/>
    <n v="457751"/>
  </r>
  <r>
    <x v="8"/>
    <x v="0"/>
    <x v="3"/>
    <x v="51"/>
    <n v="768159"/>
  </r>
  <r>
    <x v="8"/>
    <x v="0"/>
    <x v="3"/>
    <x v="52"/>
    <n v="96316"/>
  </r>
  <r>
    <x v="8"/>
    <x v="0"/>
    <x v="3"/>
    <x v="53"/>
    <n v="566371"/>
  </r>
  <r>
    <x v="8"/>
    <x v="0"/>
    <x v="3"/>
    <x v="54"/>
    <n v="785596"/>
  </r>
  <r>
    <x v="8"/>
    <x v="0"/>
    <x v="3"/>
    <x v="55"/>
    <n v="733439"/>
  </r>
  <r>
    <x v="8"/>
    <x v="0"/>
    <x v="3"/>
    <x v="56"/>
    <n v="480481"/>
  </r>
  <r>
    <x v="8"/>
    <x v="0"/>
    <x v="3"/>
    <x v="57"/>
    <n v="16472"/>
  </r>
  <r>
    <x v="8"/>
    <x v="0"/>
    <x v="3"/>
    <x v="58"/>
    <n v="144701"/>
  </r>
  <r>
    <x v="8"/>
    <x v="0"/>
    <x v="4"/>
    <x v="59"/>
    <n v="642660"/>
  </r>
  <r>
    <x v="8"/>
    <x v="0"/>
    <x v="4"/>
    <x v="60"/>
    <n v="291851"/>
  </r>
  <r>
    <x v="8"/>
    <x v="0"/>
    <x v="4"/>
    <x v="61"/>
    <n v="152232"/>
  </r>
  <r>
    <x v="8"/>
    <x v="0"/>
    <x v="4"/>
    <x v="62"/>
    <n v="671028"/>
  </r>
  <r>
    <x v="8"/>
    <x v="0"/>
    <x v="4"/>
    <x v="63"/>
    <n v="455929"/>
  </r>
  <r>
    <x v="8"/>
    <x v="0"/>
    <x v="5"/>
    <x v="64"/>
    <n v="253566"/>
  </r>
  <r>
    <x v="8"/>
    <x v="0"/>
    <x v="5"/>
    <x v="65"/>
    <n v="324286"/>
  </r>
  <r>
    <x v="8"/>
    <x v="0"/>
    <x v="5"/>
    <x v="66"/>
    <n v="727473"/>
  </r>
  <r>
    <x v="8"/>
    <x v="0"/>
    <x v="5"/>
    <x v="67"/>
    <n v="450742"/>
  </r>
  <r>
    <x v="8"/>
    <x v="0"/>
    <x v="5"/>
    <x v="68"/>
    <n v="356418"/>
  </r>
  <r>
    <x v="8"/>
    <x v="0"/>
    <x v="6"/>
    <x v="69"/>
    <n v="568486"/>
  </r>
  <r>
    <x v="8"/>
    <x v="0"/>
    <x v="6"/>
    <x v="70"/>
    <n v="289616"/>
  </r>
  <r>
    <x v="8"/>
    <x v="0"/>
    <x v="6"/>
    <x v="71"/>
    <n v="257005"/>
  </r>
  <r>
    <x v="8"/>
    <x v="0"/>
    <x v="6"/>
    <x v="72"/>
    <n v="269320"/>
  </r>
  <r>
    <x v="8"/>
    <x v="0"/>
    <x v="6"/>
    <x v="73"/>
    <n v="328579"/>
  </r>
  <r>
    <x v="8"/>
    <x v="0"/>
    <x v="7"/>
    <x v="74"/>
    <n v="364800"/>
  </r>
  <r>
    <x v="8"/>
    <x v="0"/>
    <x v="8"/>
    <x v="75"/>
    <n v="65393"/>
  </r>
  <r>
    <x v="8"/>
    <x v="0"/>
    <x v="8"/>
    <x v="76"/>
    <n v="590559"/>
  </r>
  <r>
    <x v="8"/>
    <x v="0"/>
    <x v="8"/>
    <x v="77"/>
    <n v="376436"/>
  </r>
  <r>
    <x v="8"/>
    <x v="0"/>
    <x v="8"/>
    <x v="78"/>
    <n v="376630"/>
  </r>
  <r>
    <x v="8"/>
    <x v="0"/>
    <x v="8"/>
    <x v="79"/>
    <n v="86557"/>
  </r>
  <r>
    <x v="8"/>
    <x v="0"/>
    <x v="8"/>
    <x v="80"/>
    <n v="493822"/>
  </r>
  <r>
    <x v="8"/>
    <x v="0"/>
    <x v="8"/>
    <x v="81"/>
    <n v="390334"/>
  </r>
  <r>
    <x v="8"/>
    <x v="0"/>
    <x v="8"/>
    <x v="82"/>
    <n v="266956"/>
  </r>
  <r>
    <x v="8"/>
    <x v="0"/>
    <x v="8"/>
    <x v="83"/>
    <n v="409101"/>
  </r>
  <r>
    <x v="8"/>
    <x v="0"/>
    <x v="8"/>
    <x v="84"/>
    <n v="490633"/>
  </r>
  <r>
    <x v="8"/>
    <x v="0"/>
    <x v="8"/>
    <x v="85"/>
    <n v="760213"/>
  </r>
  <r>
    <x v="8"/>
    <x v="0"/>
    <x v="8"/>
    <x v="86"/>
    <n v="145211"/>
  </r>
  <r>
    <x v="8"/>
    <x v="0"/>
    <x v="8"/>
    <x v="87"/>
    <n v="1312165"/>
  </r>
  <r>
    <x v="8"/>
    <x v="0"/>
    <x v="8"/>
    <x v="88"/>
    <n v="728179"/>
  </r>
  <r>
    <x v="8"/>
    <x v="0"/>
    <x v="8"/>
    <x v="89"/>
    <n v="337700"/>
  </r>
  <r>
    <x v="8"/>
    <x v="0"/>
    <x v="8"/>
    <x v="90"/>
    <n v="319292"/>
  </r>
  <r>
    <x v="8"/>
    <x v="0"/>
    <x v="8"/>
    <x v="91"/>
    <n v="457237"/>
  </r>
  <r>
    <x v="8"/>
    <x v="0"/>
    <x v="8"/>
    <x v="92"/>
    <n v="437924"/>
  </r>
  <r>
    <x v="8"/>
    <x v="0"/>
    <x v="8"/>
    <x v="93"/>
    <n v="397220"/>
  </r>
  <r>
    <x v="8"/>
    <x v="0"/>
    <x v="8"/>
    <x v="94"/>
    <n v="249393"/>
  </r>
  <r>
    <x v="8"/>
    <x v="0"/>
    <x v="8"/>
    <x v="95"/>
    <n v="601003"/>
  </r>
  <r>
    <x v="8"/>
    <x v="0"/>
    <x v="8"/>
    <x v="96"/>
    <n v="529082"/>
  </r>
  <r>
    <x v="8"/>
    <x v="0"/>
    <x v="8"/>
    <x v="97"/>
    <n v="487773"/>
  </r>
  <r>
    <x v="8"/>
    <x v="0"/>
    <x v="8"/>
    <x v="98"/>
    <n v="273157"/>
  </r>
  <r>
    <x v="8"/>
    <x v="0"/>
    <x v="8"/>
    <x v="99"/>
    <n v="510761"/>
  </r>
  <r>
    <x v="8"/>
    <x v="0"/>
    <x v="8"/>
    <x v="100"/>
    <n v="352658"/>
  </r>
  <r>
    <x v="8"/>
    <x v="0"/>
    <x v="8"/>
    <x v="101"/>
    <n v="268328"/>
  </r>
  <r>
    <x v="8"/>
    <x v="0"/>
    <x v="8"/>
    <x v="102"/>
    <n v="127964"/>
  </r>
  <r>
    <x v="8"/>
    <x v="0"/>
    <x v="8"/>
    <x v="103"/>
    <n v="149876"/>
  </r>
  <r>
    <x v="8"/>
    <x v="0"/>
    <x v="8"/>
    <x v="104"/>
    <n v="55052"/>
  </r>
  <r>
    <x v="8"/>
    <x v="0"/>
    <x v="8"/>
    <x v="105"/>
    <n v="260684"/>
  </r>
  <r>
    <x v="8"/>
    <x v="0"/>
    <x v="8"/>
    <x v="106"/>
    <n v="492562"/>
  </r>
  <r>
    <x v="8"/>
    <x v="0"/>
    <x v="8"/>
    <x v="107"/>
    <n v="423256"/>
  </r>
  <r>
    <x v="8"/>
    <x v="0"/>
    <x v="8"/>
    <x v="108"/>
    <n v="314894"/>
  </r>
  <r>
    <x v="8"/>
    <x v="0"/>
    <x v="8"/>
    <x v="109"/>
    <n v="167620"/>
  </r>
  <r>
    <x v="8"/>
    <x v="0"/>
    <x v="8"/>
    <x v="110"/>
    <n v="631335"/>
  </r>
  <r>
    <x v="8"/>
    <x v="0"/>
    <x v="8"/>
    <x v="111"/>
    <n v="318914"/>
  </r>
  <r>
    <x v="8"/>
    <x v="0"/>
    <x v="8"/>
    <x v="112"/>
    <n v="592332"/>
  </r>
  <r>
    <x v="8"/>
    <x v="0"/>
    <x v="8"/>
    <x v="113"/>
    <n v="695338"/>
  </r>
  <r>
    <x v="8"/>
    <x v="0"/>
    <x v="8"/>
    <x v="114"/>
    <n v="221893"/>
  </r>
  <r>
    <x v="8"/>
    <x v="0"/>
    <x v="8"/>
    <x v="115"/>
    <n v="289663"/>
  </r>
  <r>
    <x v="8"/>
    <x v="0"/>
    <x v="8"/>
    <x v="116"/>
    <n v="879127"/>
  </r>
  <r>
    <x v="8"/>
    <x v="0"/>
    <x v="9"/>
    <x v="117"/>
    <n v="386177"/>
  </r>
  <r>
    <x v="8"/>
    <x v="0"/>
    <x v="9"/>
    <x v="118"/>
    <n v="32832"/>
  </r>
  <r>
    <x v="8"/>
    <x v="0"/>
    <x v="9"/>
    <x v="119"/>
    <n v="134183"/>
  </r>
  <r>
    <x v="8"/>
    <x v="0"/>
    <x v="9"/>
    <x v="120"/>
    <n v="95274"/>
  </r>
  <r>
    <x v="8"/>
    <x v="0"/>
    <x v="9"/>
    <x v="121"/>
    <n v="126177"/>
  </r>
  <r>
    <x v="8"/>
    <x v="0"/>
    <x v="9"/>
    <x v="122"/>
    <n v="25039"/>
  </r>
  <r>
    <x v="8"/>
    <x v="0"/>
    <x v="9"/>
    <x v="123"/>
    <n v="30687"/>
  </r>
  <r>
    <x v="8"/>
    <x v="0"/>
    <x v="9"/>
    <x v="124"/>
    <n v="39224"/>
  </r>
  <r>
    <x v="8"/>
    <x v="0"/>
    <x v="9"/>
    <x v="125"/>
    <n v="593360"/>
  </r>
  <r>
    <x v="8"/>
    <x v="0"/>
    <x v="9"/>
    <x v="126"/>
    <n v="36769"/>
  </r>
  <r>
    <x v="8"/>
    <x v="0"/>
    <x v="9"/>
    <x v="127"/>
    <n v="40661"/>
  </r>
  <r>
    <x v="8"/>
    <x v="0"/>
    <x v="9"/>
    <x v="128"/>
    <n v="56256"/>
  </r>
  <r>
    <x v="8"/>
    <x v="0"/>
    <x v="9"/>
    <x v="129"/>
    <n v="527196"/>
  </r>
  <r>
    <x v="8"/>
    <x v="0"/>
    <x v="9"/>
    <x v="130"/>
    <n v="71097"/>
  </r>
  <r>
    <x v="8"/>
    <x v="0"/>
    <x v="9"/>
    <x v="131"/>
    <n v="42965"/>
  </r>
  <r>
    <x v="8"/>
    <x v="0"/>
    <x v="9"/>
    <x v="132"/>
    <n v="78525"/>
  </r>
  <r>
    <x v="8"/>
    <x v="0"/>
    <x v="9"/>
    <x v="133"/>
    <n v="27908"/>
  </r>
  <r>
    <x v="8"/>
    <x v="0"/>
    <x v="9"/>
    <x v="134"/>
    <n v="46573"/>
  </r>
  <r>
    <x v="8"/>
    <x v="0"/>
    <x v="10"/>
    <x v="135"/>
    <n v="41628"/>
  </r>
  <r>
    <x v="8"/>
    <x v="0"/>
    <x v="10"/>
    <x v="136"/>
    <n v="32447"/>
  </r>
  <r>
    <x v="8"/>
    <x v="0"/>
    <x v="10"/>
    <x v="137"/>
    <n v="36859"/>
  </r>
  <r>
    <x v="8"/>
    <x v="0"/>
    <x v="10"/>
    <x v="138"/>
    <n v="56852"/>
  </r>
  <r>
    <x v="8"/>
    <x v="0"/>
    <x v="10"/>
    <x v="139"/>
    <n v="55660"/>
  </r>
  <r>
    <x v="8"/>
    <x v="0"/>
    <x v="10"/>
    <x v="140"/>
    <n v="117880"/>
  </r>
  <r>
    <x v="8"/>
    <x v="0"/>
    <x v="10"/>
    <x v="141"/>
    <n v="232880"/>
  </r>
  <r>
    <x v="8"/>
    <x v="0"/>
    <x v="10"/>
    <x v="142"/>
    <n v="34318"/>
  </r>
  <r>
    <x v="8"/>
    <x v="0"/>
    <x v="10"/>
    <x v="143"/>
    <n v="85251"/>
  </r>
  <r>
    <x v="8"/>
    <x v="0"/>
    <x v="10"/>
    <x v="144"/>
    <n v="239037"/>
  </r>
  <r>
    <x v="8"/>
    <x v="0"/>
    <x v="10"/>
    <x v="145"/>
    <n v="277772"/>
  </r>
  <r>
    <x v="8"/>
    <x v="0"/>
    <x v="10"/>
    <x v="146"/>
    <n v="221704"/>
  </r>
  <r>
    <x v="8"/>
    <x v="0"/>
    <x v="10"/>
    <x v="147"/>
    <n v="343865"/>
  </r>
  <r>
    <x v="8"/>
    <x v="0"/>
    <x v="10"/>
    <x v="148"/>
    <n v="365872"/>
  </r>
  <r>
    <x v="8"/>
    <x v="0"/>
    <x v="11"/>
    <x v="149"/>
    <n v="48001"/>
  </r>
  <r>
    <x v="8"/>
    <x v="0"/>
    <x v="11"/>
    <x v="150"/>
    <n v="160556"/>
  </r>
  <r>
    <x v="8"/>
    <x v="0"/>
    <x v="11"/>
    <x v="151"/>
    <n v="65852"/>
  </r>
  <r>
    <x v="8"/>
    <x v="0"/>
    <x v="11"/>
    <x v="152"/>
    <n v="172149"/>
  </r>
  <r>
    <x v="8"/>
    <x v="0"/>
    <x v="11"/>
    <x v="153"/>
    <n v="244145"/>
  </r>
  <r>
    <x v="8"/>
    <x v="0"/>
    <x v="11"/>
    <x v="154"/>
    <n v="159394"/>
  </r>
  <r>
    <x v="8"/>
    <x v="0"/>
    <x v="11"/>
    <x v="155"/>
    <n v="85982"/>
  </r>
  <r>
    <x v="8"/>
    <x v="0"/>
    <x v="11"/>
    <x v="156"/>
    <n v="270705"/>
  </r>
  <r>
    <x v="8"/>
    <x v="0"/>
    <x v="11"/>
    <x v="157"/>
    <n v="69463"/>
  </r>
  <r>
    <x v="8"/>
    <x v="0"/>
    <x v="11"/>
    <x v="158"/>
    <n v="456476"/>
  </r>
  <r>
    <x v="8"/>
    <x v="0"/>
    <x v="11"/>
    <x v="159"/>
    <n v="98973"/>
  </r>
  <r>
    <x v="8"/>
    <x v="0"/>
    <x v="11"/>
    <x v="160"/>
    <n v="367303"/>
  </r>
  <r>
    <x v="8"/>
    <x v="0"/>
    <x v="11"/>
    <x v="161"/>
    <n v="490302"/>
  </r>
  <r>
    <x v="8"/>
    <x v="0"/>
    <x v="11"/>
    <x v="162"/>
    <n v="35160"/>
  </r>
  <r>
    <x v="8"/>
    <x v="0"/>
    <x v="11"/>
    <x v="163"/>
    <n v="68867"/>
  </r>
  <r>
    <x v="8"/>
    <x v="0"/>
    <x v="11"/>
    <x v="164"/>
    <n v="119475"/>
  </r>
  <r>
    <x v="8"/>
    <x v="0"/>
    <x v="12"/>
    <x v="165"/>
    <n v="68135"/>
  </r>
  <r>
    <x v="8"/>
    <x v="0"/>
    <x v="12"/>
    <x v="166"/>
    <n v="477896"/>
  </r>
  <r>
    <x v="8"/>
    <x v="0"/>
    <x v="12"/>
    <x v="167"/>
    <n v="122001"/>
  </r>
  <r>
    <x v="8"/>
    <x v="0"/>
    <x v="12"/>
    <x v="168"/>
    <n v="130930"/>
  </r>
  <r>
    <x v="8"/>
    <x v="0"/>
    <x v="12"/>
    <x v="169"/>
    <n v="25826"/>
  </r>
  <r>
    <x v="8"/>
    <x v="0"/>
    <x v="12"/>
    <x v="170"/>
    <n v="66447"/>
  </r>
  <r>
    <x v="8"/>
    <x v="0"/>
    <x v="12"/>
    <x v="171"/>
    <n v="29966"/>
  </r>
  <r>
    <x v="8"/>
    <x v="0"/>
    <x v="12"/>
    <x v="172"/>
    <n v="100001"/>
  </r>
  <r>
    <x v="8"/>
    <x v="0"/>
    <x v="12"/>
    <x v="173"/>
    <n v="521457"/>
  </r>
  <r>
    <x v="8"/>
    <x v="0"/>
    <x v="12"/>
    <x v="174"/>
    <n v="27724"/>
  </r>
  <r>
    <x v="8"/>
    <x v="0"/>
    <x v="12"/>
    <x v="175"/>
    <n v="23907"/>
  </r>
  <r>
    <x v="8"/>
    <x v="0"/>
    <x v="12"/>
    <x v="176"/>
    <n v="423063"/>
  </r>
  <r>
    <x v="8"/>
    <x v="0"/>
    <x v="12"/>
    <x v="177"/>
    <n v="580603"/>
  </r>
  <r>
    <x v="8"/>
    <x v="0"/>
    <x v="12"/>
    <x v="178"/>
    <n v="165647"/>
  </r>
  <r>
    <x v="8"/>
    <x v="0"/>
    <x v="12"/>
    <x v="179"/>
    <n v="23258"/>
  </r>
  <r>
    <x v="8"/>
    <x v="0"/>
    <x v="13"/>
    <x v="180"/>
    <n v="41316"/>
  </r>
  <r>
    <x v="8"/>
    <x v="0"/>
    <x v="13"/>
    <x v="181"/>
    <n v="78032"/>
  </r>
  <r>
    <x v="8"/>
    <x v="0"/>
    <x v="13"/>
    <x v="182"/>
    <n v="32271"/>
  </r>
  <r>
    <x v="8"/>
    <x v="0"/>
    <x v="13"/>
    <x v="183"/>
    <n v="187737"/>
  </r>
  <r>
    <x v="8"/>
    <x v="0"/>
    <x v="13"/>
    <x v="184"/>
    <n v="30525"/>
  </r>
  <r>
    <x v="8"/>
    <x v="0"/>
    <x v="13"/>
    <x v="185"/>
    <n v="136880"/>
  </r>
  <r>
    <x v="8"/>
    <x v="0"/>
    <x v="13"/>
    <x v="186"/>
    <n v="51551"/>
  </r>
  <r>
    <x v="8"/>
    <x v="0"/>
    <x v="13"/>
    <x v="187"/>
    <n v="415655"/>
  </r>
  <r>
    <x v="8"/>
    <x v="0"/>
    <x v="13"/>
    <x v="188"/>
    <n v="90910"/>
  </r>
  <r>
    <x v="8"/>
    <x v="0"/>
    <x v="13"/>
    <x v="189"/>
    <n v="46029"/>
  </r>
  <r>
    <x v="8"/>
    <x v="0"/>
    <x v="13"/>
    <x v="190"/>
    <n v="440144"/>
  </r>
  <r>
    <x v="8"/>
    <x v="0"/>
    <x v="13"/>
    <x v="191"/>
    <n v="33156"/>
  </r>
  <r>
    <x v="8"/>
    <x v="0"/>
    <x v="13"/>
    <x v="192"/>
    <n v="500653"/>
  </r>
  <r>
    <x v="8"/>
    <x v="0"/>
    <x v="13"/>
    <x v="193"/>
    <n v="63491"/>
  </r>
  <r>
    <x v="8"/>
    <x v="0"/>
    <x v="13"/>
    <x v="194"/>
    <n v="69121"/>
  </r>
  <r>
    <x v="8"/>
    <x v="0"/>
    <x v="13"/>
    <x v="195"/>
    <n v="52945"/>
  </r>
  <r>
    <x v="8"/>
    <x v="0"/>
    <x v="13"/>
    <x v="196"/>
    <n v="50078"/>
  </r>
  <r>
    <x v="8"/>
    <x v="0"/>
    <x v="13"/>
    <x v="197"/>
    <n v="43080"/>
  </r>
  <r>
    <x v="8"/>
    <x v="0"/>
    <x v="13"/>
    <x v="198"/>
    <n v="36448"/>
  </r>
  <r>
    <x v="8"/>
    <x v="0"/>
    <x v="13"/>
    <x v="199"/>
    <n v="38225"/>
  </r>
  <r>
    <x v="8"/>
    <x v="0"/>
    <x v="13"/>
    <x v="200"/>
    <n v="83314"/>
  </r>
  <r>
    <x v="8"/>
    <x v="0"/>
    <x v="13"/>
    <x v="201"/>
    <n v="66784"/>
  </r>
  <r>
    <x v="8"/>
    <x v="0"/>
    <x v="14"/>
    <x v="202"/>
    <n v="383465"/>
  </r>
  <r>
    <x v="8"/>
    <x v="0"/>
    <x v="14"/>
    <x v="203"/>
    <n v="411312"/>
  </r>
  <r>
    <x v="8"/>
    <x v="0"/>
    <x v="14"/>
    <x v="204"/>
    <n v="36980"/>
  </r>
  <r>
    <x v="8"/>
    <x v="0"/>
    <x v="14"/>
    <x v="205"/>
    <n v="684672"/>
  </r>
  <r>
    <x v="8"/>
    <x v="0"/>
    <x v="14"/>
    <x v="206"/>
    <n v="22957"/>
  </r>
  <r>
    <x v="8"/>
    <x v="0"/>
    <x v="14"/>
    <x v="207"/>
    <n v="221465"/>
  </r>
  <r>
    <x v="8"/>
    <x v="0"/>
    <x v="14"/>
    <x v="208"/>
    <n v="105787"/>
  </r>
  <r>
    <x v="8"/>
    <x v="0"/>
    <x v="14"/>
    <x v="209"/>
    <n v="34279"/>
  </r>
  <r>
    <x v="8"/>
    <x v="0"/>
    <x v="14"/>
    <x v="210"/>
    <n v="147971"/>
  </r>
  <r>
    <x v="8"/>
    <x v="0"/>
    <x v="14"/>
    <x v="211"/>
    <n v="49080"/>
  </r>
  <r>
    <x v="8"/>
    <x v="0"/>
    <x v="14"/>
    <x v="212"/>
    <n v="283196"/>
  </r>
  <r>
    <x v="8"/>
    <x v="0"/>
    <x v="14"/>
    <x v="213"/>
    <n v="43107"/>
  </r>
  <r>
    <x v="8"/>
    <x v="0"/>
    <x v="14"/>
    <x v="214"/>
    <n v="17441"/>
  </r>
  <r>
    <x v="8"/>
    <x v="0"/>
    <x v="14"/>
    <x v="215"/>
    <n v="183129"/>
  </r>
  <r>
    <x v="8"/>
    <x v="0"/>
    <x v="14"/>
    <x v="216"/>
    <n v="140486"/>
  </r>
  <r>
    <x v="8"/>
    <x v="0"/>
    <x v="14"/>
    <x v="217"/>
    <n v="54829"/>
  </r>
  <r>
    <x v="8"/>
    <x v="0"/>
    <x v="14"/>
    <x v="218"/>
    <n v="8548"/>
  </r>
  <r>
    <x v="8"/>
    <x v="0"/>
    <x v="14"/>
    <x v="219"/>
    <n v="61061"/>
  </r>
  <r>
    <x v="8"/>
    <x v="0"/>
    <x v="14"/>
    <x v="220"/>
    <n v="57639"/>
  </r>
  <r>
    <x v="8"/>
    <x v="0"/>
    <x v="14"/>
    <x v="221"/>
    <n v="51107"/>
  </r>
  <r>
    <x v="8"/>
    <x v="0"/>
    <x v="14"/>
    <x v="222"/>
    <n v="26532"/>
  </r>
  <r>
    <x v="8"/>
    <x v="0"/>
    <x v="14"/>
    <x v="223"/>
    <n v="134191"/>
  </r>
  <r>
    <x v="8"/>
    <x v="0"/>
    <x v="14"/>
    <x v="224"/>
    <n v="343215"/>
  </r>
  <r>
    <x v="8"/>
    <x v="0"/>
    <x v="14"/>
    <x v="225"/>
    <n v="388804"/>
  </r>
  <r>
    <x v="8"/>
    <x v="0"/>
    <x v="15"/>
    <x v="226"/>
    <n v="401328"/>
  </r>
  <r>
    <x v="8"/>
    <x v="0"/>
    <x v="15"/>
    <x v="227"/>
    <n v="69631"/>
  </r>
  <r>
    <x v="8"/>
    <x v="0"/>
    <x v="15"/>
    <x v="228"/>
    <n v="61403"/>
  </r>
  <r>
    <x v="8"/>
    <x v="0"/>
    <x v="15"/>
    <x v="229"/>
    <n v="781656"/>
  </r>
  <r>
    <x v="8"/>
    <x v="0"/>
    <x v="15"/>
    <x v="230"/>
    <n v="53558"/>
  </r>
  <r>
    <x v="8"/>
    <x v="0"/>
    <x v="15"/>
    <x v="231"/>
    <n v="157828"/>
  </r>
  <r>
    <x v="8"/>
    <x v="0"/>
    <x v="15"/>
    <x v="232"/>
    <n v="168252"/>
  </r>
  <r>
    <x v="8"/>
    <x v="0"/>
    <x v="15"/>
    <x v="233"/>
    <n v="40846"/>
  </r>
  <r>
    <x v="8"/>
    <x v="0"/>
    <x v="15"/>
    <x v="234"/>
    <n v="453514"/>
  </r>
  <r>
    <x v="8"/>
    <x v="0"/>
    <x v="15"/>
    <x v="235"/>
    <n v="28494"/>
  </r>
  <r>
    <x v="8"/>
    <x v="0"/>
    <x v="15"/>
    <x v="236"/>
    <n v="627288"/>
  </r>
  <r>
    <x v="8"/>
    <x v="0"/>
    <x v="15"/>
    <x v="237"/>
    <n v="78130"/>
  </r>
  <r>
    <x v="8"/>
    <x v="0"/>
    <x v="15"/>
    <x v="238"/>
    <n v="270670"/>
  </r>
  <r>
    <x v="8"/>
    <x v="0"/>
    <x v="15"/>
    <x v="239"/>
    <n v="282325"/>
  </r>
  <r>
    <x v="8"/>
    <x v="0"/>
    <x v="15"/>
    <x v="240"/>
    <n v="360175"/>
  </r>
  <r>
    <x v="8"/>
    <x v="0"/>
    <x v="15"/>
    <x v="241"/>
    <n v="323717"/>
  </r>
  <r>
    <x v="8"/>
    <x v="0"/>
    <x v="15"/>
    <x v="242"/>
    <n v="290010"/>
  </r>
  <r>
    <x v="8"/>
    <x v="0"/>
    <x v="15"/>
    <x v="243"/>
    <n v="229576"/>
  </r>
  <r>
    <x v="8"/>
    <x v="0"/>
    <x v="15"/>
    <x v="244"/>
    <n v="51361"/>
  </r>
  <r>
    <x v="8"/>
    <x v="0"/>
    <x v="15"/>
    <x v="245"/>
    <n v="80592"/>
  </r>
  <r>
    <x v="8"/>
    <x v="0"/>
    <x v="15"/>
    <x v="246"/>
    <n v="43681"/>
  </r>
  <r>
    <x v="8"/>
    <x v="0"/>
    <x v="15"/>
    <x v="247"/>
    <n v="51225"/>
  </r>
  <r>
    <x v="8"/>
    <x v="0"/>
    <x v="16"/>
    <x v="248"/>
    <n v="253655"/>
  </r>
  <r>
    <x v="8"/>
    <x v="0"/>
    <x v="16"/>
    <x v="249"/>
    <n v="879120"/>
  </r>
  <r>
    <x v="8"/>
    <x v="1"/>
    <x v="0"/>
    <x v="0"/>
    <n v="1058742"/>
  </r>
  <r>
    <x v="8"/>
    <x v="1"/>
    <x v="0"/>
    <x v="1"/>
    <n v="237355"/>
  </r>
  <r>
    <x v="8"/>
    <x v="1"/>
    <x v="0"/>
    <x v="2"/>
    <n v="177882"/>
  </r>
  <r>
    <x v="8"/>
    <x v="1"/>
    <x v="0"/>
    <x v="3"/>
    <n v="366512"/>
  </r>
  <r>
    <x v="8"/>
    <x v="1"/>
    <x v="0"/>
    <x v="4"/>
    <n v="272884"/>
  </r>
  <r>
    <x v="8"/>
    <x v="1"/>
    <x v="0"/>
    <x v="5"/>
    <n v="277142"/>
  </r>
  <r>
    <x v="8"/>
    <x v="1"/>
    <x v="0"/>
    <x v="6"/>
    <n v="316539"/>
  </r>
  <r>
    <x v="8"/>
    <x v="1"/>
    <x v="0"/>
    <x v="7"/>
    <n v="224407"/>
  </r>
  <r>
    <x v="8"/>
    <x v="1"/>
    <x v="0"/>
    <x v="8"/>
    <n v="271983"/>
  </r>
  <r>
    <x v="8"/>
    <x v="1"/>
    <x v="0"/>
    <x v="9"/>
    <n v="141199"/>
  </r>
  <r>
    <x v="8"/>
    <x v="1"/>
    <x v="0"/>
    <x v="10"/>
    <n v="288855"/>
  </r>
  <r>
    <x v="8"/>
    <x v="1"/>
    <x v="0"/>
    <x v="11"/>
    <n v="261555"/>
  </r>
  <r>
    <x v="8"/>
    <x v="1"/>
    <x v="0"/>
    <x v="12"/>
    <n v="491117"/>
  </r>
  <r>
    <x v="8"/>
    <x v="1"/>
    <x v="0"/>
    <x v="13"/>
    <n v="289469"/>
  </r>
  <r>
    <x v="8"/>
    <x v="1"/>
    <x v="0"/>
    <x v="14"/>
    <n v="709202"/>
  </r>
  <r>
    <x v="8"/>
    <x v="1"/>
    <x v="0"/>
    <x v="15"/>
    <n v="278186"/>
  </r>
  <r>
    <x v="8"/>
    <x v="1"/>
    <x v="0"/>
    <x v="16"/>
    <n v="244460"/>
  </r>
  <r>
    <x v="8"/>
    <x v="1"/>
    <x v="0"/>
    <x v="17"/>
    <n v="558139"/>
  </r>
  <r>
    <x v="8"/>
    <x v="1"/>
    <x v="0"/>
    <x v="18"/>
    <n v="233617"/>
  </r>
  <r>
    <x v="8"/>
    <x v="1"/>
    <x v="0"/>
    <x v="19"/>
    <n v="528260"/>
  </r>
  <r>
    <x v="8"/>
    <x v="1"/>
    <x v="0"/>
    <x v="20"/>
    <n v="332904"/>
  </r>
  <r>
    <x v="8"/>
    <x v="1"/>
    <x v="0"/>
    <x v="21"/>
    <n v="167930"/>
  </r>
  <r>
    <x v="8"/>
    <x v="1"/>
    <x v="0"/>
    <x v="22"/>
    <n v="603764"/>
  </r>
  <r>
    <x v="8"/>
    <x v="1"/>
    <x v="0"/>
    <x v="23"/>
    <n v="665957"/>
  </r>
  <r>
    <x v="8"/>
    <x v="1"/>
    <x v="0"/>
    <x v="24"/>
    <n v="172746"/>
  </r>
  <r>
    <x v="8"/>
    <x v="1"/>
    <x v="1"/>
    <x v="25"/>
    <n v="209128"/>
  </r>
  <r>
    <x v="8"/>
    <x v="1"/>
    <x v="1"/>
    <x v="26"/>
    <n v="167525"/>
  </r>
  <r>
    <x v="8"/>
    <x v="1"/>
    <x v="1"/>
    <x v="27"/>
    <n v="161286"/>
  </r>
  <r>
    <x v="8"/>
    <x v="1"/>
    <x v="1"/>
    <x v="28"/>
    <n v="149985"/>
  </r>
  <r>
    <x v="8"/>
    <x v="1"/>
    <x v="1"/>
    <x v="29"/>
    <n v="150001"/>
  </r>
  <r>
    <x v="8"/>
    <x v="1"/>
    <x v="1"/>
    <x v="30"/>
    <n v="242412"/>
  </r>
  <r>
    <x v="8"/>
    <x v="1"/>
    <x v="1"/>
    <x v="31"/>
    <n v="382193"/>
  </r>
  <r>
    <x v="8"/>
    <x v="1"/>
    <x v="1"/>
    <x v="32"/>
    <n v="107482"/>
  </r>
  <r>
    <x v="8"/>
    <x v="1"/>
    <x v="1"/>
    <x v="33"/>
    <n v="176987"/>
  </r>
  <r>
    <x v="8"/>
    <x v="1"/>
    <x v="1"/>
    <x v="34"/>
    <n v="124321"/>
  </r>
  <r>
    <x v="8"/>
    <x v="1"/>
    <x v="1"/>
    <x v="35"/>
    <n v="171280"/>
  </r>
  <r>
    <x v="8"/>
    <x v="1"/>
    <x v="1"/>
    <x v="36"/>
    <n v="154061"/>
  </r>
  <r>
    <x v="8"/>
    <x v="1"/>
    <x v="1"/>
    <x v="37"/>
    <n v="173232"/>
  </r>
  <r>
    <x v="8"/>
    <x v="1"/>
    <x v="1"/>
    <x v="38"/>
    <n v="63292"/>
  </r>
  <r>
    <x v="8"/>
    <x v="1"/>
    <x v="1"/>
    <x v="39"/>
    <n v="125203"/>
  </r>
  <r>
    <x v="8"/>
    <x v="1"/>
    <x v="1"/>
    <x v="40"/>
    <n v="336147"/>
  </r>
  <r>
    <x v="8"/>
    <x v="1"/>
    <x v="2"/>
    <x v="41"/>
    <n v="128602"/>
  </r>
  <r>
    <x v="8"/>
    <x v="1"/>
    <x v="2"/>
    <x v="42"/>
    <n v="309307"/>
  </r>
  <r>
    <x v="8"/>
    <x v="1"/>
    <x v="2"/>
    <x v="43"/>
    <n v="155029"/>
  </r>
  <r>
    <x v="8"/>
    <x v="1"/>
    <x v="2"/>
    <x v="44"/>
    <n v="266090"/>
  </r>
  <r>
    <x v="8"/>
    <x v="1"/>
    <x v="2"/>
    <x v="45"/>
    <n v="251430"/>
  </r>
  <r>
    <x v="8"/>
    <x v="1"/>
    <x v="2"/>
    <x v="46"/>
    <n v="132631"/>
  </r>
  <r>
    <x v="8"/>
    <x v="1"/>
    <x v="2"/>
    <x v="47"/>
    <n v="245725"/>
  </r>
  <r>
    <x v="8"/>
    <x v="1"/>
    <x v="2"/>
    <x v="48"/>
    <n v="347442"/>
  </r>
  <r>
    <x v="8"/>
    <x v="1"/>
    <x v="3"/>
    <x v="49"/>
    <n v="86522"/>
  </r>
  <r>
    <x v="8"/>
    <x v="1"/>
    <x v="3"/>
    <x v="50"/>
    <n v="140388"/>
  </r>
  <r>
    <x v="8"/>
    <x v="1"/>
    <x v="3"/>
    <x v="51"/>
    <n v="336375"/>
  </r>
  <r>
    <x v="8"/>
    <x v="1"/>
    <x v="3"/>
    <x v="52"/>
    <n v="65210"/>
  </r>
  <r>
    <x v="8"/>
    <x v="1"/>
    <x v="3"/>
    <x v="53"/>
    <n v="223884"/>
  </r>
  <r>
    <x v="8"/>
    <x v="1"/>
    <x v="3"/>
    <x v="54"/>
    <n v="280517"/>
  </r>
  <r>
    <x v="8"/>
    <x v="1"/>
    <x v="3"/>
    <x v="55"/>
    <n v="238297"/>
  </r>
  <r>
    <x v="8"/>
    <x v="1"/>
    <x v="3"/>
    <x v="56"/>
    <n v="225997"/>
  </r>
  <r>
    <x v="8"/>
    <x v="1"/>
    <x v="3"/>
    <x v="57"/>
    <n v="18835"/>
  </r>
  <r>
    <x v="8"/>
    <x v="1"/>
    <x v="3"/>
    <x v="58"/>
    <n v="355404"/>
  </r>
  <r>
    <x v="8"/>
    <x v="1"/>
    <x v="4"/>
    <x v="59"/>
    <n v="224677"/>
  </r>
  <r>
    <x v="8"/>
    <x v="1"/>
    <x v="4"/>
    <x v="60"/>
    <n v="114562"/>
  </r>
  <r>
    <x v="8"/>
    <x v="1"/>
    <x v="4"/>
    <x v="61"/>
    <n v="181616"/>
  </r>
  <r>
    <x v="8"/>
    <x v="1"/>
    <x v="4"/>
    <x v="62"/>
    <n v="230497"/>
  </r>
  <r>
    <x v="8"/>
    <x v="1"/>
    <x v="4"/>
    <x v="63"/>
    <n v="260196"/>
  </r>
  <r>
    <x v="8"/>
    <x v="1"/>
    <x v="5"/>
    <x v="64"/>
    <n v="119574"/>
  </r>
  <r>
    <x v="8"/>
    <x v="1"/>
    <x v="5"/>
    <x v="65"/>
    <n v="184378"/>
  </r>
  <r>
    <x v="8"/>
    <x v="1"/>
    <x v="5"/>
    <x v="66"/>
    <n v="302724"/>
  </r>
  <r>
    <x v="8"/>
    <x v="1"/>
    <x v="5"/>
    <x v="67"/>
    <n v="252698"/>
  </r>
  <r>
    <x v="8"/>
    <x v="1"/>
    <x v="5"/>
    <x v="68"/>
    <n v="208784"/>
  </r>
  <r>
    <x v="8"/>
    <x v="1"/>
    <x v="6"/>
    <x v="69"/>
    <n v="263102"/>
  </r>
  <r>
    <x v="8"/>
    <x v="1"/>
    <x v="6"/>
    <x v="70"/>
    <n v="65714"/>
  </r>
  <r>
    <x v="8"/>
    <x v="1"/>
    <x v="6"/>
    <x v="71"/>
    <n v="141852"/>
  </r>
  <r>
    <x v="8"/>
    <x v="1"/>
    <x v="6"/>
    <x v="72"/>
    <n v="163389"/>
  </r>
  <r>
    <x v="8"/>
    <x v="1"/>
    <x v="6"/>
    <x v="73"/>
    <n v="109662"/>
  </r>
  <r>
    <x v="8"/>
    <x v="1"/>
    <x v="7"/>
    <x v="74"/>
    <n v="136018"/>
  </r>
  <r>
    <x v="8"/>
    <x v="1"/>
    <x v="8"/>
    <x v="75"/>
    <n v="95036"/>
  </r>
  <r>
    <x v="8"/>
    <x v="1"/>
    <x v="8"/>
    <x v="76"/>
    <n v="238209"/>
  </r>
  <r>
    <x v="8"/>
    <x v="1"/>
    <x v="8"/>
    <x v="77"/>
    <n v="302365"/>
  </r>
  <r>
    <x v="8"/>
    <x v="1"/>
    <x v="8"/>
    <x v="78"/>
    <n v="160840"/>
  </r>
  <r>
    <x v="8"/>
    <x v="1"/>
    <x v="8"/>
    <x v="79"/>
    <n v="77130"/>
  </r>
  <r>
    <x v="8"/>
    <x v="1"/>
    <x v="8"/>
    <x v="80"/>
    <n v="202627"/>
  </r>
  <r>
    <x v="8"/>
    <x v="1"/>
    <x v="8"/>
    <x v="81"/>
    <n v="174622"/>
  </r>
  <r>
    <x v="8"/>
    <x v="1"/>
    <x v="8"/>
    <x v="82"/>
    <n v="135787"/>
  </r>
  <r>
    <x v="8"/>
    <x v="1"/>
    <x v="8"/>
    <x v="83"/>
    <n v="135782"/>
  </r>
  <r>
    <x v="8"/>
    <x v="1"/>
    <x v="8"/>
    <x v="84"/>
    <n v="217243"/>
  </r>
  <r>
    <x v="8"/>
    <x v="1"/>
    <x v="8"/>
    <x v="85"/>
    <n v="250355"/>
  </r>
  <r>
    <x v="8"/>
    <x v="1"/>
    <x v="8"/>
    <x v="86"/>
    <n v="39248"/>
  </r>
  <r>
    <x v="8"/>
    <x v="1"/>
    <x v="8"/>
    <x v="87"/>
    <n v="363091"/>
  </r>
  <r>
    <x v="8"/>
    <x v="1"/>
    <x v="8"/>
    <x v="88"/>
    <n v="423483"/>
  </r>
  <r>
    <x v="8"/>
    <x v="1"/>
    <x v="8"/>
    <x v="89"/>
    <n v="162400"/>
  </r>
  <r>
    <x v="8"/>
    <x v="1"/>
    <x v="8"/>
    <x v="90"/>
    <n v="150984"/>
  </r>
  <r>
    <x v="8"/>
    <x v="1"/>
    <x v="8"/>
    <x v="91"/>
    <n v="213260"/>
  </r>
  <r>
    <x v="8"/>
    <x v="1"/>
    <x v="8"/>
    <x v="92"/>
    <n v="263288"/>
  </r>
  <r>
    <x v="8"/>
    <x v="1"/>
    <x v="8"/>
    <x v="93"/>
    <n v="134690"/>
  </r>
  <r>
    <x v="8"/>
    <x v="1"/>
    <x v="8"/>
    <x v="94"/>
    <n v="284472"/>
  </r>
  <r>
    <x v="8"/>
    <x v="1"/>
    <x v="8"/>
    <x v="95"/>
    <n v="269933"/>
  </r>
  <r>
    <x v="8"/>
    <x v="1"/>
    <x v="8"/>
    <x v="96"/>
    <n v="303034"/>
  </r>
  <r>
    <x v="8"/>
    <x v="1"/>
    <x v="8"/>
    <x v="97"/>
    <n v="133236"/>
  </r>
  <r>
    <x v="8"/>
    <x v="1"/>
    <x v="8"/>
    <x v="98"/>
    <n v="112082"/>
  </r>
  <r>
    <x v="8"/>
    <x v="1"/>
    <x v="8"/>
    <x v="99"/>
    <n v="263463"/>
  </r>
  <r>
    <x v="8"/>
    <x v="1"/>
    <x v="8"/>
    <x v="100"/>
    <n v="134848"/>
  </r>
  <r>
    <x v="8"/>
    <x v="1"/>
    <x v="8"/>
    <x v="101"/>
    <n v="121024"/>
  </r>
  <r>
    <x v="8"/>
    <x v="1"/>
    <x v="8"/>
    <x v="102"/>
    <n v="91938"/>
  </r>
  <r>
    <x v="8"/>
    <x v="1"/>
    <x v="8"/>
    <x v="103"/>
    <n v="85807"/>
  </r>
  <r>
    <x v="8"/>
    <x v="1"/>
    <x v="8"/>
    <x v="104"/>
    <n v="28094"/>
  </r>
  <r>
    <x v="8"/>
    <x v="1"/>
    <x v="8"/>
    <x v="105"/>
    <n v="94186"/>
  </r>
  <r>
    <x v="8"/>
    <x v="1"/>
    <x v="8"/>
    <x v="106"/>
    <n v="262127"/>
  </r>
  <r>
    <x v="8"/>
    <x v="1"/>
    <x v="8"/>
    <x v="107"/>
    <n v="146532"/>
  </r>
  <r>
    <x v="8"/>
    <x v="1"/>
    <x v="8"/>
    <x v="108"/>
    <n v="182845"/>
  </r>
  <r>
    <x v="8"/>
    <x v="1"/>
    <x v="8"/>
    <x v="109"/>
    <n v="119251"/>
  </r>
  <r>
    <x v="8"/>
    <x v="1"/>
    <x v="8"/>
    <x v="110"/>
    <n v="191283"/>
  </r>
  <r>
    <x v="8"/>
    <x v="1"/>
    <x v="8"/>
    <x v="111"/>
    <n v="153530"/>
  </r>
  <r>
    <x v="8"/>
    <x v="1"/>
    <x v="8"/>
    <x v="112"/>
    <n v="223893"/>
  </r>
  <r>
    <x v="8"/>
    <x v="1"/>
    <x v="8"/>
    <x v="113"/>
    <n v="209799"/>
  </r>
  <r>
    <x v="8"/>
    <x v="1"/>
    <x v="8"/>
    <x v="114"/>
    <n v="116714"/>
  </r>
  <r>
    <x v="8"/>
    <x v="1"/>
    <x v="8"/>
    <x v="115"/>
    <n v="193412"/>
  </r>
  <r>
    <x v="8"/>
    <x v="1"/>
    <x v="8"/>
    <x v="116"/>
    <n v="475916"/>
  </r>
  <r>
    <x v="8"/>
    <x v="1"/>
    <x v="9"/>
    <x v="117"/>
    <n v="204082"/>
  </r>
  <r>
    <x v="8"/>
    <x v="1"/>
    <x v="9"/>
    <x v="118"/>
    <n v="47849"/>
  </r>
  <r>
    <x v="8"/>
    <x v="1"/>
    <x v="9"/>
    <x v="119"/>
    <n v="42776"/>
  </r>
  <r>
    <x v="8"/>
    <x v="1"/>
    <x v="9"/>
    <x v="120"/>
    <n v="49822"/>
  </r>
  <r>
    <x v="8"/>
    <x v="1"/>
    <x v="9"/>
    <x v="121"/>
    <n v="143234"/>
  </r>
  <r>
    <x v="8"/>
    <x v="1"/>
    <x v="9"/>
    <x v="122"/>
    <n v="7806"/>
  </r>
  <r>
    <x v="8"/>
    <x v="1"/>
    <x v="9"/>
    <x v="123"/>
    <n v="58310"/>
  </r>
  <r>
    <x v="8"/>
    <x v="1"/>
    <x v="9"/>
    <x v="124"/>
    <n v="23199"/>
  </r>
  <r>
    <x v="8"/>
    <x v="1"/>
    <x v="9"/>
    <x v="125"/>
    <n v="122952"/>
  </r>
  <r>
    <x v="8"/>
    <x v="1"/>
    <x v="9"/>
    <x v="126"/>
    <n v="35425"/>
  </r>
  <r>
    <x v="8"/>
    <x v="1"/>
    <x v="9"/>
    <x v="127"/>
    <n v="47774"/>
  </r>
  <r>
    <x v="8"/>
    <x v="1"/>
    <x v="9"/>
    <x v="128"/>
    <n v="16516"/>
  </r>
  <r>
    <x v="8"/>
    <x v="1"/>
    <x v="9"/>
    <x v="129"/>
    <n v="135306"/>
  </r>
  <r>
    <x v="8"/>
    <x v="1"/>
    <x v="9"/>
    <x v="130"/>
    <n v="17277"/>
  </r>
  <r>
    <x v="8"/>
    <x v="1"/>
    <x v="9"/>
    <x v="131"/>
    <n v="62546"/>
  </r>
  <r>
    <x v="8"/>
    <x v="1"/>
    <x v="9"/>
    <x v="132"/>
    <n v="67705"/>
  </r>
  <r>
    <x v="8"/>
    <x v="1"/>
    <x v="9"/>
    <x v="133"/>
    <n v="10311"/>
  </r>
  <r>
    <x v="8"/>
    <x v="1"/>
    <x v="9"/>
    <x v="134"/>
    <n v="43653"/>
  </r>
  <r>
    <x v="8"/>
    <x v="1"/>
    <x v="10"/>
    <x v="135"/>
    <n v="29576"/>
  </r>
  <r>
    <x v="8"/>
    <x v="1"/>
    <x v="10"/>
    <x v="136"/>
    <n v="37428"/>
  </r>
  <r>
    <x v="8"/>
    <x v="1"/>
    <x v="10"/>
    <x v="137"/>
    <n v="21802"/>
  </r>
  <r>
    <x v="8"/>
    <x v="1"/>
    <x v="10"/>
    <x v="138"/>
    <n v="19958"/>
  </r>
  <r>
    <x v="8"/>
    <x v="1"/>
    <x v="10"/>
    <x v="139"/>
    <n v="32017"/>
  </r>
  <r>
    <x v="8"/>
    <x v="1"/>
    <x v="10"/>
    <x v="140"/>
    <n v="68422"/>
  </r>
  <r>
    <x v="8"/>
    <x v="1"/>
    <x v="10"/>
    <x v="141"/>
    <n v="57057"/>
  </r>
  <r>
    <x v="8"/>
    <x v="1"/>
    <x v="10"/>
    <x v="142"/>
    <n v="19538"/>
  </r>
  <r>
    <x v="8"/>
    <x v="1"/>
    <x v="10"/>
    <x v="143"/>
    <n v="52168"/>
  </r>
  <r>
    <x v="8"/>
    <x v="1"/>
    <x v="10"/>
    <x v="144"/>
    <n v="131699"/>
  </r>
  <r>
    <x v="8"/>
    <x v="1"/>
    <x v="10"/>
    <x v="145"/>
    <n v="135550"/>
  </r>
  <r>
    <x v="8"/>
    <x v="1"/>
    <x v="10"/>
    <x v="146"/>
    <n v="127044"/>
  </r>
  <r>
    <x v="8"/>
    <x v="1"/>
    <x v="10"/>
    <x v="147"/>
    <n v="198674"/>
  </r>
  <r>
    <x v="8"/>
    <x v="1"/>
    <x v="10"/>
    <x v="148"/>
    <n v="83788"/>
  </r>
  <r>
    <x v="8"/>
    <x v="1"/>
    <x v="11"/>
    <x v="149"/>
    <n v="18156"/>
  </r>
  <r>
    <x v="8"/>
    <x v="1"/>
    <x v="11"/>
    <x v="150"/>
    <n v="96327"/>
  </r>
  <r>
    <x v="8"/>
    <x v="1"/>
    <x v="11"/>
    <x v="151"/>
    <n v="39832"/>
  </r>
  <r>
    <x v="8"/>
    <x v="1"/>
    <x v="11"/>
    <x v="152"/>
    <n v="62527"/>
  </r>
  <r>
    <x v="8"/>
    <x v="1"/>
    <x v="11"/>
    <x v="153"/>
    <n v="80139"/>
  </r>
  <r>
    <x v="8"/>
    <x v="1"/>
    <x v="11"/>
    <x v="154"/>
    <n v="61007"/>
  </r>
  <r>
    <x v="8"/>
    <x v="1"/>
    <x v="11"/>
    <x v="155"/>
    <n v="36117"/>
  </r>
  <r>
    <x v="8"/>
    <x v="1"/>
    <x v="11"/>
    <x v="156"/>
    <n v="69354"/>
  </r>
  <r>
    <x v="8"/>
    <x v="1"/>
    <x v="11"/>
    <x v="157"/>
    <n v="34870"/>
  </r>
  <r>
    <x v="8"/>
    <x v="1"/>
    <x v="11"/>
    <x v="158"/>
    <n v="194156"/>
  </r>
  <r>
    <x v="8"/>
    <x v="1"/>
    <x v="11"/>
    <x v="159"/>
    <n v="56281"/>
  </r>
  <r>
    <x v="8"/>
    <x v="1"/>
    <x v="11"/>
    <x v="160"/>
    <n v="206820"/>
  </r>
  <r>
    <x v="8"/>
    <x v="1"/>
    <x v="11"/>
    <x v="161"/>
    <n v="221184"/>
  </r>
  <r>
    <x v="8"/>
    <x v="1"/>
    <x v="11"/>
    <x v="162"/>
    <n v="17283"/>
  </r>
  <r>
    <x v="8"/>
    <x v="1"/>
    <x v="11"/>
    <x v="163"/>
    <n v="49118"/>
  </r>
  <r>
    <x v="8"/>
    <x v="1"/>
    <x v="11"/>
    <x v="164"/>
    <n v="46962"/>
  </r>
  <r>
    <x v="8"/>
    <x v="1"/>
    <x v="12"/>
    <x v="165"/>
    <n v="29427"/>
  </r>
  <r>
    <x v="8"/>
    <x v="1"/>
    <x v="12"/>
    <x v="166"/>
    <n v="110524"/>
  </r>
  <r>
    <x v="8"/>
    <x v="1"/>
    <x v="12"/>
    <x v="167"/>
    <n v="46805"/>
  </r>
  <r>
    <x v="8"/>
    <x v="1"/>
    <x v="12"/>
    <x v="168"/>
    <n v="40859"/>
  </r>
  <r>
    <x v="8"/>
    <x v="1"/>
    <x v="12"/>
    <x v="169"/>
    <n v="19298"/>
  </r>
  <r>
    <x v="8"/>
    <x v="1"/>
    <x v="12"/>
    <x v="170"/>
    <n v="38917"/>
  </r>
  <r>
    <x v="8"/>
    <x v="1"/>
    <x v="12"/>
    <x v="171"/>
    <n v="15588"/>
  </r>
  <r>
    <x v="8"/>
    <x v="1"/>
    <x v="12"/>
    <x v="172"/>
    <n v="83039"/>
  </r>
  <r>
    <x v="8"/>
    <x v="1"/>
    <x v="12"/>
    <x v="173"/>
    <n v="101104"/>
  </r>
  <r>
    <x v="8"/>
    <x v="1"/>
    <x v="12"/>
    <x v="174"/>
    <n v="22855"/>
  </r>
  <r>
    <x v="8"/>
    <x v="1"/>
    <x v="12"/>
    <x v="175"/>
    <n v="9460"/>
  </r>
  <r>
    <x v="8"/>
    <x v="1"/>
    <x v="12"/>
    <x v="176"/>
    <n v="181167"/>
  </r>
  <r>
    <x v="8"/>
    <x v="1"/>
    <x v="12"/>
    <x v="177"/>
    <n v="277301"/>
  </r>
  <r>
    <x v="8"/>
    <x v="1"/>
    <x v="12"/>
    <x v="178"/>
    <n v="37046"/>
  </r>
  <r>
    <x v="8"/>
    <x v="1"/>
    <x v="12"/>
    <x v="179"/>
    <n v="17207"/>
  </r>
  <r>
    <x v="8"/>
    <x v="1"/>
    <x v="13"/>
    <x v="180"/>
    <n v="20118"/>
  </r>
  <r>
    <x v="8"/>
    <x v="1"/>
    <x v="13"/>
    <x v="181"/>
    <n v="25760"/>
  </r>
  <r>
    <x v="8"/>
    <x v="1"/>
    <x v="13"/>
    <x v="182"/>
    <n v="20145"/>
  </r>
  <r>
    <x v="8"/>
    <x v="1"/>
    <x v="13"/>
    <x v="183"/>
    <n v="75800"/>
  </r>
  <r>
    <x v="8"/>
    <x v="1"/>
    <x v="13"/>
    <x v="184"/>
    <n v="23898"/>
  </r>
  <r>
    <x v="8"/>
    <x v="1"/>
    <x v="13"/>
    <x v="185"/>
    <n v="63588"/>
  </r>
  <r>
    <x v="8"/>
    <x v="1"/>
    <x v="13"/>
    <x v="186"/>
    <n v="56477"/>
  </r>
  <r>
    <x v="8"/>
    <x v="1"/>
    <x v="13"/>
    <x v="187"/>
    <n v="111344"/>
  </r>
  <r>
    <x v="8"/>
    <x v="1"/>
    <x v="13"/>
    <x v="188"/>
    <n v="58171"/>
  </r>
  <r>
    <x v="8"/>
    <x v="1"/>
    <x v="13"/>
    <x v="189"/>
    <n v="29185"/>
  </r>
  <r>
    <x v="8"/>
    <x v="1"/>
    <x v="13"/>
    <x v="190"/>
    <n v="124746"/>
  </r>
  <r>
    <x v="8"/>
    <x v="1"/>
    <x v="13"/>
    <x v="191"/>
    <n v="17189"/>
  </r>
  <r>
    <x v="8"/>
    <x v="1"/>
    <x v="13"/>
    <x v="192"/>
    <n v="162774"/>
  </r>
  <r>
    <x v="8"/>
    <x v="1"/>
    <x v="13"/>
    <x v="193"/>
    <n v="25082"/>
  </r>
  <r>
    <x v="8"/>
    <x v="1"/>
    <x v="13"/>
    <x v="194"/>
    <n v="40629"/>
  </r>
  <r>
    <x v="8"/>
    <x v="1"/>
    <x v="13"/>
    <x v="195"/>
    <n v="22267"/>
  </r>
  <r>
    <x v="8"/>
    <x v="1"/>
    <x v="13"/>
    <x v="196"/>
    <n v="31496"/>
  </r>
  <r>
    <x v="8"/>
    <x v="1"/>
    <x v="13"/>
    <x v="197"/>
    <n v="16560"/>
  </r>
  <r>
    <x v="8"/>
    <x v="1"/>
    <x v="13"/>
    <x v="198"/>
    <n v="14364"/>
  </r>
  <r>
    <x v="8"/>
    <x v="1"/>
    <x v="13"/>
    <x v="199"/>
    <n v="21788"/>
  </r>
  <r>
    <x v="8"/>
    <x v="1"/>
    <x v="13"/>
    <x v="200"/>
    <n v="31882"/>
  </r>
  <r>
    <x v="8"/>
    <x v="1"/>
    <x v="13"/>
    <x v="201"/>
    <n v="42113"/>
  </r>
  <r>
    <x v="8"/>
    <x v="1"/>
    <x v="14"/>
    <x v="202"/>
    <n v="146615"/>
  </r>
  <r>
    <x v="8"/>
    <x v="1"/>
    <x v="14"/>
    <x v="203"/>
    <n v="239271"/>
  </r>
  <r>
    <x v="8"/>
    <x v="1"/>
    <x v="14"/>
    <x v="204"/>
    <n v="25970"/>
  </r>
  <r>
    <x v="8"/>
    <x v="1"/>
    <x v="14"/>
    <x v="205"/>
    <n v="133594"/>
  </r>
  <r>
    <x v="8"/>
    <x v="1"/>
    <x v="14"/>
    <x v="206"/>
    <n v="24160"/>
  </r>
  <r>
    <x v="8"/>
    <x v="1"/>
    <x v="14"/>
    <x v="207"/>
    <n v="58545"/>
  </r>
  <r>
    <x v="8"/>
    <x v="1"/>
    <x v="14"/>
    <x v="208"/>
    <n v="37815"/>
  </r>
  <r>
    <x v="8"/>
    <x v="1"/>
    <x v="14"/>
    <x v="209"/>
    <n v="13685"/>
  </r>
  <r>
    <x v="8"/>
    <x v="1"/>
    <x v="14"/>
    <x v="210"/>
    <n v="44697"/>
  </r>
  <r>
    <x v="8"/>
    <x v="1"/>
    <x v="14"/>
    <x v="211"/>
    <n v="33759"/>
  </r>
  <r>
    <x v="8"/>
    <x v="1"/>
    <x v="14"/>
    <x v="212"/>
    <n v="71356"/>
  </r>
  <r>
    <x v="8"/>
    <x v="1"/>
    <x v="14"/>
    <x v="213"/>
    <n v="43164"/>
  </r>
  <r>
    <x v="8"/>
    <x v="1"/>
    <x v="14"/>
    <x v="214"/>
    <n v="4757"/>
  </r>
  <r>
    <x v="8"/>
    <x v="1"/>
    <x v="14"/>
    <x v="215"/>
    <n v="34808"/>
  </r>
  <r>
    <x v="8"/>
    <x v="1"/>
    <x v="14"/>
    <x v="216"/>
    <n v="59475"/>
  </r>
  <r>
    <x v="8"/>
    <x v="1"/>
    <x v="14"/>
    <x v="217"/>
    <n v="25161"/>
  </r>
  <r>
    <x v="8"/>
    <x v="1"/>
    <x v="14"/>
    <x v="218"/>
    <n v="4643"/>
  </r>
  <r>
    <x v="8"/>
    <x v="1"/>
    <x v="14"/>
    <x v="219"/>
    <n v="43668"/>
  </r>
  <r>
    <x v="8"/>
    <x v="1"/>
    <x v="14"/>
    <x v="220"/>
    <n v="24708"/>
  </r>
  <r>
    <x v="8"/>
    <x v="1"/>
    <x v="14"/>
    <x v="221"/>
    <n v="53298"/>
  </r>
  <r>
    <x v="8"/>
    <x v="1"/>
    <x v="14"/>
    <x v="222"/>
    <n v="15875"/>
  </r>
  <r>
    <x v="8"/>
    <x v="1"/>
    <x v="14"/>
    <x v="223"/>
    <n v="95342"/>
  </r>
  <r>
    <x v="8"/>
    <x v="1"/>
    <x v="14"/>
    <x v="224"/>
    <n v="166628"/>
  </r>
  <r>
    <x v="8"/>
    <x v="1"/>
    <x v="14"/>
    <x v="225"/>
    <n v="149866"/>
  </r>
  <r>
    <x v="8"/>
    <x v="1"/>
    <x v="15"/>
    <x v="226"/>
    <n v="106954"/>
  </r>
  <r>
    <x v="8"/>
    <x v="1"/>
    <x v="15"/>
    <x v="227"/>
    <n v="18374"/>
  </r>
  <r>
    <x v="8"/>
    <x v="1"/>
    <x v="15"/>
    <x v="228"/>
    <n v="39976"/>
  </r>
  <r>
    <x v="8"/>
    <x v="1"/>
    <x v="15"/>
    <x v="229"/>
    <n v="210213"/>
  </r>
  <r>
    <x v="8"/>
    <x v="1"/>
    <x v="15"/>
    <x v="230"/>
    <n v="44782"/>
  </r>
  <r>
    <x v="8"/>
    <x v="1"/>
    <x v="15"/>
    <x v="231"/>
    <n v="54538"/>
  </r>
  <r>
    <x v="8"/>
    <x v="1"/>
    <x v="15"/>
    <x v="232"/>
    <n v="72130"/>
  </r>
  <r>
    <x v="8"/>
    <x v="1"/>
    <x v="15"/>
    <x v="233"/>
    <n v="28112"/>
  </r>
  <r>
    <x v="8"/>
    <x v="1"/>
    <x v="15"/>
    <x v="234"/>
    <n v="166811"/>
  </r>
  <r>
    <x v="8"/>
    <x v="1"/>
    <x v="15"/>
    <x v="235"/>
    <n v="16368"/>
  </r>
  <r>
    <x v="8"/>
    <x v="1"/>
    <x v="15"/>
    <x v="236"/>
    <n v="116368"/>
  </r>
  <r>
    <x v="8"/>
    <x v="1"/>
    <x v="15"/>
    <x v="237"/>
    <n v="49153"/>
  </r>
  <r>
    <x v="8"/>
    <x v="1"/>
    <x v="15"/>
    <x v="238"/>
    <n v="120941"/>
  </r>
  <r>
    <x v="8"/>
    <x v="1"/>
    <x v="15"/>
    <x v="239"/>
    <n v="121783"/>
  </r>
  <r>
    <x v="8"/>
    <x v="1"/>
    <x v="15"/>
    <x v="240"/>
    <n v="215834"/>
  </r>
  <r>
    <x v="8"/>
    <x v="1"/>
    <x v="15"/>
    <x v="241"/>
    <n v="172561"/>
  </r>
  <r>
    <x v="8"/>
    <x v="1"/>
    <x v="15"/>
    <x v="242"/>
    <n v="74439"/>
  </r>
  <r>
    <x v="8"/>
    <x v="1"/>
    <x v="15"/>
    <x v="243"/>
    <n v="96959"/>
  </r>
  <r>
    <x v="8"/>
    <x v="1"/>
    <x v="15"/>
    <x v="244"/>
    <n v="42173"/>
  </r>
  <r>
    <x v="8"/>
    <x v="1"/>
    <x v="15"/>
    <x v="245"/>
    <n v="54437"/>
  </r>
  <r>
    <x v="8"/>
    <x v="1"/>
    <x v="15"/>
    <x v="246"/>
    <n v="16912"/>
  </r>
  <r>
    <x v="8"/>
    <x v="1"/>
    <x v="15"/>
    <x v="247"/>
    <n v="23509"/>
  </r>
  <r>
    <x v="8"/>
    <x v="1"/>
    <x v="16"/>
    <x v="248"/>
    <n v="193646"/>
  </r>
  <r>
    <x v="8"/>
    <x v="1"/>
    <x v="16"/>
    <x v="249"/>
    <n v="239206"/>
  </r>
  <r>
    <x v="9"/>
    <x v="0"/>
    <x v="0"/>
    <x v="0"/>
    <n v="842228"/>
  </r>
  <r>
    <x v="9"/>
    <x v="0"/>
    <x v="0"/>
    <x v="1"/>
    <n v="681493"/>
  </r>
  <r>
    <x v="9"/>
    <x v="0"/>
    <x v="0"/>
    <x v="2"/>
    <n v="459034"/>
  </r>
  <r>
    <x v="9"/>
    <x v="0"/>
    <x v="0"/>
    <x v="3"/>
    <n v="854691"/>
  </r>
  <r>
    <x v="9"/>
    <x v="0"/>
    <x v="0"/>
    <x v="4"/>
    <n v="751371"/>
  </r>
  <r>
    <x v="9"/>
    <x v="0"/>
    <x v="0"/>
    <x v="5"/>
    <n v="523857"/>
  </r>
  <r>
    <x v="9"/>
    <x v="0"/>
    <x v="0"/>
    <x v="6"/>
    <n v="613695"/>
  </r>
  <r>
    <x v="9"/>
    <x v="0"/>
    <x v="0"/>
    <x v="7"/>
    <n v="358792"/>
  </r>
  <r>
    <x v="9"/>
    <x v="0"/>
    <x v="0"/>
    <x v="8"/>
    <n v="846110"/>
  </r>
  <r>
    <x v="9"/>
    <x v="0"/>
    <x v="0"/>
    <x v="9"/>
    <n v="475382"/>
  </r>
  <r>
    <x v="9"/>
    <x v="0"/>
    <x v="0"/>
    <x v="10"/>
    <n v="533081"/>
  </r>
  <r>
    <x v="9"/>
    <x v="0"/>
    <x v="0"/>
    <x v="11"/>
    <n v="545930"/>
  </r>
  <r>
    <x v="9"/>
    <x v="0"/>
    <x v="0"/>
    <x v="12"/>
    <n v="540627"/>
  </r>
  <r>
    <x v="9"/>
    <x v="0"/>
    <x v="0"/>
    <x v="13"/>
    <n v="427192"/>
  </r>
  <r>
    <x v="9"/>
    <x v="0"/>
    <x v="0"/>
    <x v="14"/>
    <n v="602550"/>
  </r>
  <r>
    <x v="9"/>
    <x v="0"/>
    <x v="0"/>
    <x v="15"/>
    <n v="427454"/>
  </r>
  <r>
    <x v="9"/>
    <x v="0"/>
    <x v="0"/>
    <x v="16"/>
    <n v="648531"/>
  </r>
  <r>
    <x v="9"/>
    <x v="0"/>
    <x v="0"/>
    <x v="17"/>
    <n v="1003850"/>
  </r>
  <r>
    <x v="9"/>
    <x v="0"/>
    <x v="0"/>
    <x v="18"/>
    <n v="679107"/>
  </r>
  <r>
    <x v="9"/>
    <x v="0"/>
    <x v="0"/>
    <x v="19"/>
    <n v="581347"/>
  </r>
  <r>
    <x v="9"/>
    <x v="0"/>
    <x v="0"/>
    <x v="20"/>
    <n v="310757"/>
  </r>
  <r>
    <x v="9"/>
    <x v="0"/>
    <x v="0"/>
    <x v="21"/>
    <n v="686535"/>
  </r>
  <r>
    <x v="9"/>
    <x v="0"/>
    <x v="0"/>
    <x v="22"/>
    <n v="219444"/>
  </r>
  <r>
    <x v="9"/>
    <x v="0"/>
    <x v="0"/>
    <x v="23"/>
    <n v="193074"/>
  </r>
  <r>
    <x v="9"/>
    <x v="0"/>
    <x v="0"/>
    <x v="24"/>
    <n v="608428"/>
  </r>
  <r>
    <x v="9"/>
    <x v="0"/>
    <x v="1"/>
    <x v="25"/>
    <n v="116418"/>
  </r>
  <r>
    <x v="9"/>
    <x v="0"/>
    <x v="1"/>
    <x v="26"/>
    <n v="411436"/>
  </r>
  <r>
    <x v="9"/>
    <x v="0"/>
    <x v="1"/>
    <x v="27"/>
    <n v="168613"/>
  </r>
  <r>
    <x v="9"/>
    <x v="0"/>
    <x v="1"/>
    <x v="28"/>
    <n v="445622"/>
  </r>
  <r>
    <x v="9"/>
    <x v="0"/>
    <x v="1"/>
    <x v="29"/>
    <n v="126741"/>
  </r>
  <r>
    <x v="9"/>
    <x v="0"/>
    <x v="1"/>
    <x v="30"/>
    <n v="385911"/>
  </r>
  <r>
    <x v="9"/>
    <x v="0"/>
    <x v="1"/>
    <x v="31"/>
    <n v="633286"/>
  </r>
  <r>
    <x v="9"/>
    <x v="0"/>
    <x v="1"/>
    <x v="32"/>
    <n v="483563"/>
  </r>
  <r>
    <x v="9"/>
    <x v="0"/>
    <x v="1"/>
    <x v="33"/>
    <n v="352394"/>
  </r>
  <r>
    <x v="9"/>
    <x v="0"/>
    <x v="1"/>
    <x v="34"/>
    <n v="528094"/>
  </r>
  <r>
    <x v="9"/>
    <x v="0"/>
    <x v="1"/>
    <x v="35"/>
    <n v="179890"/>
  </r>
  <r>
    <x v="9"/>
    <x v="0"/>
    <x v="1"/>
    <x v="36"/>
    <n v="260999"/>
  </r>
  <r>
    <x v="9"/>
    <x v="0"/>
    <x v="1"/>
    <x v="37"/>
    <n v="285742"/>
  </r>
  <r>
    <x v="9"/>
    <x v="0"/>
    <x v="1"/>
    <x v="38"/>
    <n v="199840"/>
  </r>
  <r>
    <x v="9"/>
    <x v="0"/>
    <x v="1"/>
    <x v="39"/>
    <n v="56344"/>
  </r>
  <r>
    <x v="9"/>
    <x v="0"/>
    <x v="1"/>
    <x v="40"/>
    <n v="704045"/>
  </r>
  <r>
    <x v="9"/>
    <x v="0"/>
    <x v="2"/>
    <x v="41"/>
    <n v="217305"/>
  </r>
  <r>
    <x v="9"/>
    <x v="0"/>
    <x v="2"/>
    <x v="42"/>
    <n v="971618"/>
  </r>
  <r>
    <x v="9"/>
    <x v="0"/>
    <x v="2"/>
    <x v="43"/>
    <n v="235830"/>
  </r>
  <r>
    <x v="9"/>
    <x v="0"/>
    <x v="2"/>
    <x v="44"/>
    <n v="482726"/>
  </r>
  <r>
    <x v="9"/>
    <x v="0"/>
    <x v="2"/>
    <x v="45"/>
    <n v="723685"/>
  </r>
  <r>
    <x v="9"/>
    <x v="0"/>
    <x v="2"/>
    <x v="46"/>
    <n v="287947"/>
  </r>
  <r>
    <x v="9"/>
    <x v="0"/>
    <x v="2"/>
    <x v="47"/>
    <n v="674431"/>
  </r>
  <r>
    <x v="9"/>
    <x v="0"/>
    <x v="2"/>
    <x v="48"/>
    <n v="113656"/>
  </r>
  <r>
    <x v="9"/>
    <x v="0"/>
    <x v="3"/>
    <x v="49"/>
    <n v="84582"/>
  </r>
  <r>
    <x v="9"/>
    <x v="0"/>
    <x v="3"/>
    <x v="50"/>
    <n v="482880"/>
  </r>
  <r>
    <x v="9"/>
    <x v="0"/>
    <x v="3"/>
    <x v="51"/>
    <n v="813925"/>
  </r>
  <r>
    <x v="9"/>
    <x v="0"/>
    <x v="3"/>
    <x v="52"/>
    <n v="103613"/>
  </r>
  <r>
    <x v="9"/>
    <x v="0"/>
    <x v="3"/>
    <x v="53"/>
    <n v="604916"/>
  </r>
  <r>
    <x v="9"/>
    <x v="0"/>
    <x v="3"/>
    <x v="54"/>
    <n v="834388"/>
  </r>
  <r>
    <x v="9"/>
    <x v="0"/>
    <x v="3"/>
    <x v="55"/>
    <n v="776094"/>
  </r>
  <r>
    <x v="9"/>
    <x v="0"/>
    <x v="3"/>
    <x v="56"/>
    <n v="511011"/>
  </r>
  <r>
    <x v="9"/>
    <x v="0"/>
    <x v="3"/>
    <x v="57"/>
    <n v="17052"/>
  </r>
  <r>
    <x v="9"/>
    <x v="0"/>
    <x v="3"/>
    <x v="58"/>
    <n v="153317"/>
  </r>
  <r>
    <x v="9"/>
    <x v="0"/>
    <x v="4"/>
    <x v="59"/>
    <n v="690848"/>
  </r>
  <r>
    <x v="9"/>
    <x v="0"/>
    <x v="4"/>
    <x v="60"/>
    <n v="316347"/>
  </r>
  <r>
    <x v="9"/>
    <x v="0"/>
    <x v="4"/>
    <x v="61"/>
    <n v="165344"/>
  </r>
  <r>
    <x v="9"/>
    <x v="0"/>
    <x v="4"/>
    <x v="62"/>
    <n v="723727"/>
  </r>
  <r>
    <x v="9"/>
    <x v="0"/>
    <x v="4"/>
    <x v="63"/>
    <n v="484525"/>
  </r>
  <r>
    <x v="9"/>
    <x v="0"/>
    <x v="5"/>
    <x v="64"/>
    <n v="271686"/>
  </r>
  <r>
    <x v="9"/>
    <x v="0"/>
    <x v="5"/>
    <x v="65"/>
    <n v="351771"/>
  </r>
  <r>
    <x v="9"/>
    <x v="0"/>
    <x v="5"/>
    <x v="66"/>
    <n v="777535"/>
  </r>
  <r>
    <x v="9"/>
    <x v="0"/>
    <x v="5"/>
    <x v="67"/>
    <n v="487090"/>
  </r>
  <r>
    <x v="9"/>
    <x v="0"/>
    <x v="5"/>
    <x v="68"/>
    <n v="380680"/>
  </r>
  <r>
    <x v="9"/>
    <x v="0"/>
    <x v="6"/>
    <x v="69"/>
    <n v="626478"/>
  </r>
  <r>
    <x v="9"/>
    <x v="0"/>
    <x v="6"/>
    <x v="70"/>
    <n v="313814"/>
  </r>
  <r>
    <x v="9"/>
    <x v="0"/>
    <x v="6"/>
    <x v="71"/>
    <n v="274420"/>
  </r>
  <r>
    <x v="9"/>
    <x v="0"/>
    <x v="6"/>
    <x v="72"/>
    <n v="280258"/>
  </r>
  <r>
    <x v="9"/>
    <x v="0"/>
    <x v="6"/>
    <x v="73"/>
    <n v="354480"/>
  </r>
  <r>
    <x v="9"/>
    <x v="0"/>
    <x v="7"/>
    <x v="74"/>
    <n v="393090"/>
  </r>
  <r>
    <x v="9"/>
    <x v="0"/>
    <x v="8"/>
    <x v="75"/>
    <n v="68592"/>
  </r>
  <r>
    <x v="9"/>
    <x v="0"/>
    <x v="8"/>
    <x v="76"/>
    <n v="624110"/>
  </r>
  <r>
    <x v="9"/>
    <x v="0"/>
    <x v="8"/>
    <x v="77"/>
    <n v="400613"/>
  </r>
  <r>
    <x v="9"/>
    <x v="0"/>
    <x v="8"/>
    <x v="78"/>
    <n v="395056"/>
  </r>
  <r>
    <x v="9"/>
    <x v="0"/>
    <x v="8"/>
    <x v="79"/>
    <n v="93400"/>
  </r>
  <r>
    <x v="9"/>
    <x v="0"/>
    <x v="8"/>
    <x v="80"/>
    <n v="526119"/>
  </r>
  <r>
    <x v="9"/>
    <x v="0"/>
    <x v="8"/>
    <x v="81"/>
    <n v="410283"/>
  </r>
  <r>
    <x v="9"/>
    <x v="0"/>
    <x v="8"/>
    <x v="82"/>
    <n v="283407"/>
  </r>
  <r>
    <x v="9"/>
    <x v="0"/>
    <x v="8"/>
    <x v="83"/>
    <n v="437817"/>
  </r>
  <r>
    <x v="9"/>
    <x v="0"/>
    <x v="8"/>
    <x v="84"/>
    <n v="517995"/>
  </r>
  <r>
    <x v="9"/>
    <x v="0"/>
    <x v="8"/>
    <x v="85"/>
    <n v="791774"/>
  </r>
  <r>
    <x v="9"/>
    <x v="0"/>
    <x v="8"/>
    <x v="86"/>
    <n v="154790"/>
  </r>
  <r>
    <x v="9"/>
    <x v="0"/>
    <x v="8"/>
    <x v="87"/>
    <n v="1400020"/>
  </r>
  <r>
    <x v="9"/>
    <x v="0"/>
    <x v="8"/>
    <x v="88"/>
    <n v="775108"/>
  </r>
  <r>
    <x v="9"/>
    <x v="0"/>
    <x v="8"/>
    <x v="89"/>
    <n v="361950"/>
  </r>
  <r>
    <x v="9"/>
    <x v="0"/>
    <x v="8"/>
    <x v="90"/>
    <n v="343228"/>
  </r>
  <r>
    <x v="9"/>
    <x v="0"/>
    <x v="8"/>
    <x v="91"/>
    <n v="479694"/>
  </r>
  <r>
    <x v="9"/>
    <x v="0"/>
    <x v="8"/>
    <x v="92"/>
    <n v="474725"/>
  </r>
  <r>
    <x v="9"/>
    <x v="0"/>
    <x v="8"/>
    <x v="93"/>
    <n v="423493"/>
  </r>
  <r>
    <x v="9"/>
    <x v="0"/>
    <x v="8"/>
    <x v="94"/>
    <n v="272184"/>
  </r>
  <r>
    <x v="9"/>
    <x v="0"/>
    <x v="8"/>
    <x v="95"/>
    <n v="636139"/>
  </r>
  <r>
    <x v="9"/>
    <x v="0"/>
    <x v="8"/>
    <x v="96"/>
    <n v="558533"/>
  </r>
  <r>
    <x v="9"/>
    <x v="0"/>
    <x v="8"/>
    <x v="97"/>
    <n v="522425"/>
  </r>
  <r>
    <x v="9"/>
    <x v="0"/>
    <x v="8"/>
    <x v="98"/>
    <n v="292850"/>
  </r>
  <r>
    <x v="9"/>
    <x v="0"/>
    <x v="8"/>
    <x v="99"/>
    <n v="543110"/>
  </r>
  <r>
    <x v="9"/>
    <x v="0"/>
    <x v="8"/>
    <x v="100"/>
    <n v="373704"/>
  </r>
  <r>
    <x v="9"/>
    <x v="0"/>
    <x v="8"/>
    <x v="101"/>
    <n v="281284"/>
  </r>
  <r>
    <x v="9"/>
    <x v="0"/>
    <x v="8"/>
    <x v="102"/>
    <n v="135237"/>
  </r>
  <r>
    <x v="9"/>
    <x v="0"/>
    <x v="8"/>
    <x v="103"/>
    <n v="159894"/>
  </r>
  <r>
    <x v="9"/>
    <x v="0"/>
    <x v="8"/>
    <x v="104"/>
    <n v="58894"/>
  </r>
  <r>
    <x v="9"/>
    <x v="0"/>
    <x v="8"/>
    <x v="105"/>
    <n v="274338"/>
  </r>
  <r>
    <x v="9"/>
    <x v="0"/>
    <x v="8"/>
    <x v="106"/>
    <n v="520980"/>
  </r>
  <r>
    <x v="9"/>
    <x v="0"/>
    <x v="8"/>
    <x v="107"/>
    <n v="447562"/>
  </r>
  <r>
    <x v="9"/>
    <x v="0"/>
    <x v="8"/>
    <x v="108"/>
    <n v="335469"/>
  </r>
  <r>
    <x v="9"/>
    <x v="0"/>
    <x v="8"/>
    <x v="109"/>
    <n v="179734"/>
  </r>
  <r>
    <x v="9"/>
    <x v="0"/>
    <x v="8"/>
    <x v="110"/>
    <n v="664493"/>
  </r>
  <r>
    <x v="9"/>
    <x v="0"/>
    <x v="8"/>
    <x v="111"/>
    <n v="337898"/>
  </r>
  <r>
    <x v="9"/>
    <x v="0"/>
    <x v="8"/>
    <x v="112"/>
    <n v="626304"/>
  </r>
  <r>
    <x v="9"/>
    <x v="0"/>
    <x v="8"/>
    <x v="113"/>
    <n v="738752"/>
  </r>
  <r>
    <x v="9"/>
    <x v="0"/>
    <x v="8"/>
    <x v="114"/>
    <n v="234077"/>
  </r>
  <r>
    <x v="9"/>
    <x v="0"/>
    <x v="8"/>
    <x v="115"/>
    <n v="307620"/>
  </r>
  <r>
    <x v="9"/>
    <x v="0"/>
    <x v="8"/>
    <x v="116"/>
    <n v="943284"/>
  </r>
  <r>
    <x v="9"/>
    <x v="0"/>
    <x v="9"/>
    <x v="117"/>
    <n v="414987"/>
  </r>
  <r>
    <x v="9"/>
    <x v="0"/>
    <x v="9"/>
    <x v="118"/>
    <n v="34653"/>
  </r>
  <r>
    <x v="9"/>
    <x v="0"/>
    <x v="9"/>
    <x v="119"/>
    <n v="142723"/>
  </r>
  <r>
    <x v="9"/>
    <x v="0"/>
    <x v="9"/>
    <x v="120"/>
    <n v="101659"/>
  </r>
  <r>
    <x v="9"/>
    <x v="0"/>
    <x v="9"/>
    <x v="121"/>
    <n v="133903"/>
  </r>
  <r>
    <x v="9"/>
    <x v="0"/>
    <x v="9"/>
    <x v="122"/>
    <n v="26448"/>
  </r>
  <r>
    <x v="9"/>
    <x v="0"/>
    <x v="9"/>
    <x v="123"/>
    <n v="32294"/>
  </r>
  <r>
    <x v="9"/>
    <x v="0"/>
    <x v="9"/>
    <x v="124"/>
    <n v="40878"/>
  </r>
  <r>
    <x v="9"/>
    <x v="0"/>
    <x v="9"/>
    <x v="125"/>
    <n v="640323"/>
  </r>
  <r>
    <x v="9"/>
    <x v="0"/>
    <x v="9"/>
    <x v="126"/>
    <n v="39047"/>
  </r>
  <r>
    <x v="9"/>
    <x v="0"/>
    <x v="9"/>
    <x v="127"/>
    <n v="42780"/>
  </r>
  <r>
    <x v="9"/>
    <x v="0"/>
    <x v="9"/>
    <x v="128"/>
    <n v="59940"/>
  </r>
  <r>
    <x v="9"/>
    <x v="0"/>
    <x v="9"/>
    <x v="129"/>
    <n v="574158"/>
  </r>
  <r>
    <x v="9"/>
    <x v="0"/>
    <x v="9"/>
    <x v="130"/>
    <n v="76704"/>
  </r>
  <r>
    <x v="9"/>
    <x v="0"/>
    <x v="9"/>
    <x v="131"/>
    <n v="45107"/>
  </r>
  <r>
    <x v="9"/>
    <x v="0"/>
    <x v="9"/>
    <x v="132"/>
    <n v="81581"/>
  </r>
  <r>
    <x v="9"/>
    <x v="0"/>
    <x v="9"/>
    <x v="133"/>
    <n v="29719"/>
  </r>
  <r>
    <x v="9"/>
    <x v="0"/>
    <x v="9"/>
    <x v="134"/>
    <n v="48735"/>
  </r>
  <r>
    <x v="9"/>
    <x v="0"/>
    <x v="10"/>
    <x v="135"/>
    <n v="43849"/>
  </r>
  <r>
    <x v="9"/>
    <x v="0"/>
    <x v="10"/>
    <x v="136"/>
    <n v="33882"/>
  </r>
  <r>
    <x v="9"/>
    <x v="0"/>
    <x v="10"/>
    <x v="137"/>
    <n v="39253"/>
  </r>
  <r>
    <x v="9"/>
    <x v="0"/>
    <x v="10"/>
    <x v="138"/>
    <n v="59998"/>
  </r>
  <r>
    <x v="9"/>
    <x v="0"/>
    <x v="10"/>
    <x v="139"/>
    <n v="58150"/>
  </r>
  <r>
    <x v="9"/>
    <x v="0"/>
    <x v="10"/>
    <x v="140"/>
    <n v="125434"/>
  </r>
  <r>
    <x v="9"/>
    <x v="0"/>
    <x v="10"/>
    <x v="141"/>
    <n v="252271"/>
  </r>
  <r>
    <x v="9"/>
    <x v="0"/>
    <x v="10"/>
    <x v="142"/>
    <n v="35680"/>
  </r>
  <r>
    <x v="9"/>
    <x v="0"/>
    <x v="10"/>
    <x v="143"/>
    <n v="89967"/>
  </r>
  <r>
    <x v="9"/>
    <x v="0"/>
    <x v="10"/>
    <x v="144"/>
    <n v="254484"/>
  </r>
  <r>
    <x v="9"/>
    <x v="0"/>
    <x v="10"/>
    <x v="145"/>
    <n v="300092"/>
  </r>
  <r>
    <x v="9"/>
    <x v="0"/>
    <x v="10"/>
    <x v="146"/>
    <n v="238915"/>
  </r>
  <r>
    <x v="9"/>
    <x v="0"/>
    <x v="10"/>
    <x v="147"/>
    <n v="366721"/>
  </r>
  <r>
    <x v="9"/>
    <x v="0"/>
    <x v="10"/>
    <x v="148"/>
    <n v="393967"/>
  </r>
  <r>
    <x v="9"/>
    <x v="0"/>
    <x v="11"/>
    <x v="149"/>
    <n v="51526"/>
  </r>
  <r>
    <x v="9"/>
    <x v="0"/>
    <x v="11"/>
    <x v="150"/>
    <n v="173726"/>
  </r>
  <r>
    <x v="9"/>
    <x v="0"/>
    <x v="11"/>
    <x v="151"/>
    <n v="69376"/>
  </r>
  <r>
    <x v="9"/>
    <x v="0"/>
    <x v="11"/>
    <x v="152"/>
    <n v="183950"/>
  </r>
  <r>
    <x v="9"/>
    <x v="0"/>
    <x v="11"/>
    <x v="153"/>
    <n v="262958"/>
  </r>
  <r>
    <x v="9"/>
    <x v="0"/>
    <x v="11"/>
    <x v="154"/>
    <n v="172355"/>
  </r>
  <r>
    <x v="9"/>
    <x v="0"/>
    <x v="11"/>
    <x v="155"/>
    <n v="90869"/>
  </r>
  <r>
    <x v="9"/>
    <x v="0"/>
    <x v="11"/>
    <x v="156"/>
    <n v="291355"/>
  </r>
  <r>
    <x v="9"/>
    <x v="0"/>
    <x v="11"/>
    <x v="157"/>
    <n v="73909"/>
  </r>
  <r>
    <x v="9"/>
    <x v="0"/>
    <x v="11"/>
    <x v="158"/>
    <n v="492938"/>
  </r>
  <r>
    <x v="9"/>
    <x v="0"/>
    <x v="11"/>
    <x v="159"/>
    <n v="105876"/>
  </r>
  <r>
    <x v="9"/>
    <x v="0"/>
    <x v="11"/>
    <x v="160"/>
    <n v="395365"/>
  </r>
  <r>
    <x v="9"/>
    <x v="0"/>
    <x v="11"/>
    <x v="161"/>
    <n v="520657"/>
  </r>
  <r>
    <x v="9"/>
    <x v="0"/>
    <x v="11"/>
    <x v="162"/>
    <n v="37280"/>
  </r>
  <r>
    <x v="9"/>
    <x v="0"/>
    <x v="11"/>
    <x v="163"/>
    <n v="72164"/>
  </r>
  <r>
    <x v="9"/>
    <x v="0"/>
    <x v="11"/>
    <x v="164"/>
    <n v="124732"/>
  </r>
  <r>
    <x v="9"/>
    <x v="0"/>
    <x v="12"/>
    <x v="165"/>
    <n v="71959"/>
  </r>
  <r>
    <x v="9"/>
    <x v="0"/>
    <x v="12"/>
    <x v="166"/>
    <n v="515313"/>
  </r>
  <r>
    <x v="9"/>
    <x v="0"/>
    <x v="12"/>
    <x v="167"/>
    <n v="129946"/>
  </r>
  <r>
    <x v="9"/>
    <x v="0"/>
    <x v="12"/>
    <x v="168"/>
    <n v="142114"/>
  </r>
  <r>
    <x v="9"/>
    <x v="0"/>
    <x v="12"/>
    <x v="169"/>
    <n v="27170"/>
  </r>
  <r>
    <x v="9"/>
    <x v="0"/>
    <x v="12"/>
    <x v="170"/>
    <n v="69973"/>
  </r>
  <r>
    <x v="9"/>
    <x v="0"/>
    <x v="12"/>
    <x v="171"/>
    <n v="31079"/>
  </r>
  <r>
    <x v="9"/>
    <x v="0"/>
    <x v="12"/>
    <x v="172"/>
    <n v="105992"/>
  </r>
  <r>
    <x v="9"/>
    <x v="0"/>
    <x v="12"/>
    <x v="173"/>
    <n v="563822"/>
  </r>
  <r>
    <x v="9"/>
    <x v="0"/>
    <x v="12"/>
    <x v="174"/>
    <n v="29309"/>
  </r>
  <r>
    <x v="9"/>
    <x v="0"/>
    <x v="12"/>
    <x v="175"/>
    <n v="25108"/>
  </r>
  <r>
    <x v="9"/>
    <x v="0"/>
    <x v="12"/>
    <x v="176"/>
    <n v="459841"/>
  </r>
  <r>
    <x v="9"/>
    <x v="0"/>
    <x v="12"/>
    <x v="177"/>
    <n v="636424"/>
  </r>
  <r>
    <x v="9"/>
    <x v="0"/>
    <x v="12"/>
    <x v="178"/>
    <n v="178765"/>
  </r>
  <r>
    <x v="9"/>
    <x v="0"/>
    <x v="12"/>
    <x v="179"/>
    <n v="24341"/>
  </r>
  <r>
    <x v="9"/>
    <x v="0"/>
    <x v="13"/>
    <x v="180"/>
    <n v="44403"/>
  </r>
  <r>
    <x v="9"/>
    <x v="0"/>
    <x v="13"/>
    <x v="181"/>
    <n v="81646"/>
  </r>
  <r>
    <x v="9"/>
    <x v="0"/>
    <x v="13"/>
    <x v="182"/>
    <n v="34385"/>
  </r>
  <r>
    <x v="9"/>
    <x v="0"/>
    <x v="13"/>
    <x v="183"/>
    <n v="199118"/>
  </r>
  <r>
    <x v="9"/>
    <x v="0"/>
    <x v="13"/>
    <x v="184"/>
    <n v="32462"/>
  </r>
  <r>
    <x v="9"/>
    <x v="0"/>
    <x v="13"/>
    <x v="185"/>
    <n v="147185"/>
  </r>
  <r>
    <x v="9"/>
    <x v="0"/>
    <x v="13"/>
    <x v="186"/>
    <n v="54560"/>
  </r>
  <r>
    <x v="9"/>
    <x v="0"/>
    <x v="13"/>
    <x v="187"/>
    <n v="453753"/>
  </r>
  <r>
    <x v="9"/>
    <x v="0"/>
    <x v="13"/>
    <x v="188"/>
    <n v="95970"/>
  </r>
  <r>
    <x v="9"/>
    <x v="0"/>
    <x v="13"/>
    <x v="189"/>
    <n v="48344"/>
  </r>
  <r>
    <x v="9"/>
    <x v="0"/>
    <x v="13"/>
    <x v="190"/>
    <n v="471157"/>
  </r>
  <r>
    <x v="9"/>
    <x v="0"/>
    <x v="13"/>
    <x v="191"/>
    <n v="34526"/>
  </r>
  <r>
    <x v="9"/>
    <x v="0"/>
    <x v="13"/>
    <x v="192"/>
    <n v="538981"/>
  </r>
  <r>
    <x v="9"/>
    <x v="0"/>
    <x v="13"/>
    <x v="193"/>
    <n v="67090"/>
  </r>
  <r>
    <x v="9"/>
    <x v="0"/>
    <x v="13"/>
    <x v="194"/>
    <n v="73277"/>
  </r>
  <r>
    <x v="9"/>
    <x v="0"/>
    <x v="13"/>
    <x v="195"/>
    <n v="54581"/>
  </r>
  <r>
    <x v="9"/>
    <x v="0"/>
    <x v="13"/>
    <x v="196"/>
    <n v="53834"/>
  </r>
  <r>
    <x v="9"/>
    <x v="0"/>
    <x v="13"/>
    <x v="197"/>
    <n v="44772"/>
  </r>
  <r>
    <x v="9"/>
    <x v="0"/>
    <x v="13"/>
    <x v="198"/>
    <n v="38452"/>
  </r>
  <r>
    <x v="9"/>
    <x v="0"/>
    <x v="13"/>
    <x v="199"/>
    <n v="40010"/>
  </r>
  <r>
    <x v="9"/>
    <x v="0"/>
    <x v="13"/>
    <x v="200"/>
    <n v="87466"/>
  </r>
  <r>
    <x v="9"/>
    <x v="0"/>
    <x v="13"/>
    <x v="201"/>
    <n v="69482"/>
  </r>
  <r>
    <x v="9"/>
    <x v="0"/>
    <x v="14"/>
    <x v="202"/>
    <n v="412867"/>
  </r>
  <r>
    <x v="9"/>
    <x v="0"/>
    <x v="14"/>
    <x v="203"/>
    <n v="435256"/>
  </r>
  <r>
    <x v="9"/>
    <x v="0"/>
    <x v="14"/>
    <x v="204"/>
    <n v="38871"/>
  </r>
  <r>
    <x v="9"/>
    <x v="0"/>
    <x v="14"/>
    <x v="205"/>
    <n v="734580"/>
  </r>
  <r>
    <x v="9"/>
    <x v="0"/>
    <x v="14"/>
    <x v="206"/>
    <n v="23787"/>
  </r>
  <r>
    <x v="9"/>
    <x v="0"/>
    <x v="14"/>
    <x v="207"/>
    <n v="237780"/>
  </r>
  <r>
    <x v="9"/>
    <x v="0"/>
    <x v="14"/>
    <x v="208"/>
    <n v="113668"/>
  </r>
  <r>
    <x v="9"/>
    <x v="0"/>
    <x v="14"/>
    <x v="209"/>
    <n v="35870"/>
  </r>
  <r>
    <x v="9"/>
    <x v="0"/>
    <x v="14"/>
    <x v="210"/>
    <n v="158715"/>
  </r>
  <r>
    <x v="9"/>
    <x v="0"/>
    <x v="14"/>
    <x v="211"/>
    <n v="51504"/>
  </r>
  <r>
    <x v="9"/>
    <x v="0"/>
    <x v="14"/>
    <x v="212"/>
    <n v="304966"/>
  </r>
  <r>
    <x v="9"/>
    <x v="0"/>
    <x v="14"/>
    <x v="213"/>
    <n v="45838"/>
  </r>
  <r>
    <x v="9"/>
    <x v="0"/>
    <x v="14"/>
    <x v="214"/>
    <n v="18235"/>
  </r>
  <r>
    <x v="9"/>
    <x v="0"/>
    <x v="14"/>
    <x v="215"/>
    <n v="199506"/>
  </r>
  <r>
    <x v="9"/>
    <x v="0"/>
    <x v="14"/>
    <x v="216"/>
    <n v="149472"/>
  </r>
  <r>
    <x v="9"/>
    <x v="0"/>
    <x v="14"/>
    <x v="217"/>
    <n v="57713"/>
  </r>
  <r>
    <x v="9"/>
    <x v="0"/>
    <x v="14"/>
    <x v="218"/>
    <n v="8973"/>
  </r>
  <r>
    <x v="9"/>
    <x v="0"/>
    <x v="14"/>
    <x v="219"/>
    <n v="63799"/>
  </r>
  <r>
    <x v="9"/>
    <x v="0"/>
    <x v="14"/>
    <x v="220"/>
    <n v="59921"/>
  </r>
  <r>
    <x v="9"/>
    <x v="0"/>
    <x v="14"/>
    <x v="221"/>
    <n v="53928"/>
  </r>
  <r>
    <x v="9"/>
    <x v="0"/>
    <x v="14"/>
    <x v="222"/>
    <n v="27939"/>
  </r>
  <r>
    <x v="9"/>
    <x v="0"/>
    <x v="14"/>
    <x v="223"/>
    <n v="140571"/>
  </r>
  <r>
    <x v="9"/>
    <x v="0"/>
    <x v="14"/>
    <x v="224"/>
    <n v="364783"/>
  </r>
  <r>
    <x v="9"/>
    <x v="0"/>
    <x v="14"/>
    <x v="225"/>
    <n v="411757"/>
  </r>
  <r>
    <x v="9"/>
    <x v="0"/>
    <x v="15"/>
    <x v="226"/>
    <n v="431469"/>
  </r>
  <r>
    <x v="9"/>
    <x v="0"/>
    <x v="15"/>
    <x v="227"/>
    <n v="72456"/>
  </r>
  <r>
    <x v="9"/>
    <x v="0"/>
    <x v="15"/>
    <x v="228"/>
    <n v="64234"/>
  </r>
  <r>
    <x v="9"/>
    <x v="0"/>
    <x v="15"/>
    <x v="229"/>
    <n v="825151"/>
  </r>
  <r>
    <x v="9"/>
    <x v="0"/>
    <x v="15"/>
    <x v="230"/>
    <n v="56609"/>
  </r>
  <r>
    <x v="9"/>
    <x v="0"/>
    <x v="15"/>
    <x v="231"/>
    <n v="166703"/>
  </r>
  <r>
    <x v="9"/>
    <x v="0"/>
    <x v="15"/>
    <x v="232"/>
    <n v="179779"/>
  </r>
  <r>
    <x v="9"/>
    <x v="0"/>
    <x v="15"/>
    <x v="233"/>
    <n v="43313"/>
  </r>
  <r>
    <x v="9"/>
    <x v="0"/>
    <x v="15"/>
    <x v="234"/>
    <n v="495395"/>
  </r>
  <r>
    <x v="9"/>
    <x v="0"/>
    <x v="15"/>
    <x v="235"/>
    <n v="30150"/>
  </r>
  <r>
    <x v="9"/>
    <x v="0"/>
    <x v="15"/>
    <x v="236"/>
    <n v="669829"/>
  </r>
  <r>
    <x v="9"/>
    <x v="0"/>
    <x v="15"/>
    <x v="237"/>
    <n v="80377"/>
  </r>
  <r>
    <x v="9"/>
    <x v="0"/>
    <x v="15"/>
    <x v="238"/>
    <n v="291365"/>
  </r>
  <r>
    <x v="9"/>
    <x v="0"/>
    <x v="15"/>
    <x v="239"/>
    <n v="300068"/>
  </r>
  <r>
    <x v="9"/>
    <x v="0"/>
    <x v="15"/>
    <x v="240"/>
    <n v="393039"/>
  </r>
  <r>
    <x v="9"/>
    <x v="0"/>
    <x v="15"/>
    <x v="241"/>
    <n v="340189"/>
  </r>
  <r>
    <x v="9"/>
    <x v="0"/>
    <x v="15"/>
    <x v="242"/>
    <n v="310629"/>
  </r>
  <r>
    <x v="9"/>
    <x v="0"/>
    <x v="15"/>
    <x v="243"/>
    <n v="245429"/>
  </r>
  <r>
    <x v="9"/>
    <x v="0"/>
    <x v="15"/>
    <x v="244"/>
    <n v="54729"/>
  </r>
  <r>
    <x v="9"/>
    <x v="0"/>
    <x v="15"/>
    <x v="245"/>
    <n v="84411"/>
  </r>
  <r>
    <x v="9"/>
    <x v="0"/>
    <x v="15"/>
    <x v="246"/>
    <n v="45848"/>
  </r>
  <r>
    <x v="9"/>
    <x v="0"/>
    <x v="15"/>
    <x v="247"/>
    <n v="53481"/>
  </r>
  <r>
    <x v="9"/>
    <x v="0"/>
    <x v="16"/>
    <x v="248"/>
    <n v="269452"/>
  </r>
  <r>
    <x v="9"/>
    <x v="0"/>
    <x v="16"/>
    <x v="249"/>
    <n v="940607"/>
  </r>
  <r>
    <x v="9"/>
    <x v="1"/>
    <x v="0"/>
    <x v="0"/>
    <n v="1166828"/>
  </r>
  <r>
    <x v="9"/>
    <x v="1"/>
    <x v="0"/>
    <x v="1"/>
    <n v="242927"/>
  </r>
  <r>
    <x v="9"/>
    <x v="1"/>
    <x v="0"/>
    <x v="2"/>
    <n v="186726"/>
  </r>
  <r>
    <x v="9"/>
    <x v="1"/>
    <x v="0"/>
    <x v="3"/>
    <n v="376164"/>
  </r>
  <r>
    <x v="9"/>
    <x v="1"/>
    <x v="0"/>
    <x v="4"/>
    <n v="285883"/>
  </r>
  <r>
    <x v="9"/>
    <x v="1"/>
    <x v="0"/>
    <x v="5"/>
    <n v="297755"/>
  </r>
  <r>
    <x v="9"/>
    <x v="1"/>
    <x v="0"/>
    <x v="6"/>
    <n v="344776"/>
  </r>
  <r>
    <x v="9"/>
    <x v="1"/>
    <x v="0"/>
    <x v="7"/>
    <n v="243023"/>
  </r>
  <r>
    <x v="9"/>
    <x v="1"/>
    <x v="0"/>
    <x v="8"/>
    <n v="298389"/>
  </r>
  <r>
    <x v="9"/>
    <x v="1"/>
    <x v="0"/>
    <x v="9"/>
    <n v="149738"/>
  </r>
  <r>
    <x v="9"/>
    <x v="1"/>
    <x v="0"/>
    <x v="10"/>
    <n v="317331"/>
  </r>
  <r>
    <x v="9"/>
    <x v="1"/>
    <x v="0"/>
    <x v="11"/>
    <n v="291054"/>
  </r>
  <r>
    <x v="9"/>
    <x v="1"/>
    <x v="0"/>
    <x v="12"/>
    <n v="514311"/>
  </r>
  <r>
    <x v="9"/>
    <x v="1"/>
    <x v="0"/>
    <x v="13"/>
    <n v="324245"/>
  </r>
  <r>
    <x v="9"/>
    <x v="1"/>
    <x v="0"/>
    <x v="14"/>
    <n v="774940"/>
  </r>
  <r>
    <x v="9"/>
    <x v="1"/>
    <x v="0"/>
    <x v="15"/>
    <n v="313196"/>
  </r>
  <r>
    <x v="9"/>
    <x v="1"/>
    <x v="0"/>
    <x v="16"/>
    <n v="288530"/>
  </r>
  <r>
    <x v="9"/>
    <x v="1"/>
    <x v="0"/>
    <x v="17"/>
    <n v="540217"/>
  </r>
  <r>
    <x v="9"/>
    <x v="1"/>
    <x v="0"/>
    <x v="18"/>
    <n v="239703"/>
  </r>
  <r>
    <x v="9"/>
    <x v="1"/>
    <x v="0"/>
    <x v="19"/>
    <n v="560483"/>
  </r>
  <r>
    <x v="9"/>
    <x v="1"/>
    <x v="0"/>
    <x v="20"/>
    <n v="336162"/>
  </r>
  <r>
    <x v="9"/>
    <x v="1"/>
    <x v="0"/>
    <x v="21"/>
    <n v="165991"/>
  </r>
  <r>
    <x v="9"/>
    <x v="1"/>
    <x v="0"/>
    <x v="22"/>
    <n v="606130"/>
  </r>
  <r>
    <x v="9"/>
    <x v="1"/>
    <x v="0"/>
    <x v="23"/>
    <n v="718918"/>
  </r>
  <r>
    <x v="9"/>
    <x v="1"/>
    <x v="0"/>
    <x v="24"/>
    <n v="180107"/>
  </r>
  <r>
    <x v="9"/>
    <x v="1"/>
    <x v="1"/>
    <x v="25"/>
    <n v="216661"/>
  </r>
  <r>
    <x v="9"/>
    <x v="1"/>
    <x v="1"/>
    <x v="26"/>
    <n v="182197"/>
  </r>
  <r>
    <x v="9"/>
    <x v="1"/>
    <x v="1"/>
    <x v="27"/>
    <n v="132646"/>
  </r>
  <r>
    <x v="9"/>
    <x v="1"/>
    <x v="1"/>
    <x v="28"/>
    <n v="166315"/>
  </r>
  <r>
    <x v="9"/>
    <x v="1"/>
    <x v="1"/>
    <x v="29"/>
    <n v="144901"/>
  </r>
  <r>
    <x v="9"/>
    <x v="1"/>
    <x v="1"/>
    <x v="30"/>
    <n v="242581"/>
  </r>
  <r>
    <x v="9"/>
    <x v="1"/>
    <x v="1"/>
    <x v="31"/>
    <n v="384734"/>
  </r>
  <r>
    <x v="9"/>
    <x v="1"/>
    <x v="1"/>
    <x v="32"/>
    <n v="110704"/>
  </r>
  <r>
    <x v="9"/>
    <x v="1"/>
    <x v="1"/>
    <x v="33"/>
    <n v="201173"/>
  </r>
  <r>
    <x v="9"/>
    <x v="1"/>
    <x v="1"/>
    <x v="34"/>
    <n v="127762"/>
  </r>
  <r>
    <x v="9"/>
    <x v="1"/>
    <x v="1"/>
    <x v="35"/>
    <n v="158848"/>
  </r>
  <r>
    <x v="9"/>
    <x v="1"/>
    <x v="1"/>
    <x v="36"/>
    <n v="140165"/>
  </r>
  <r>
    <x v="9"/>
    <x v="1"/>
    <x v="1"/>
    <x v="37"/>
    <n v="188124"/>
  </r>
  <r>
    <x v="9"/>
    <x v="1"/>
    <x v="1"/>
    <x v="38"/>
    <n v="56648"/>
  </r>
  <r>
    <x v="9"/>
    <x v="1"/>
    <x v="1"/>
    <x v="39"/>
    <n v="114697"/>
  </r>
  <r>
    <x v="9"/>
    <x v="1"/>
    <x v="1"/>
    <x v="40"/>
    <n v="275342"/>
  </r>
  <r>
    <x v="9"/>
    <x v="1"/>
    <x v="2"/>
    <x v="41"/>
    <n v="141603"/>
  </r>
  <r>
    <x v="9"/>
    <x v="1"/>
    <x v="2"/>
    <x v="42"/>
    <n v="311807"/>
  </r>
  <r>
    <x v="9"/>
    <x v="1"/>
    <x v="2"/>
    <x v="43"/>
    <n v="151594"/>
  </r>
  <r>
    <x v="9"/>
    <x v="1"/>
    <x v="2"/>
    <x v="44"/>
    <n v="251740"/>
  </r>
  <r>
    <x v="9"/>
    <x v="1"/>
    <x v="2"/>
    <x v="45"/>
    <n v="264681"/>
  </r>
  <r>
    <x v="9"/>
    <x v="1"/>
    <x v="2"/>
    <x v="46"/>
    <n v="137422"/>
  </r>
  <r>
    <x v="9"/>
    <x v="1"/>
    <x v="2"/>
    <x v="47"/>
    <n v="249098"/>
  </r>
  <r>
    <x v="9"/>
    <x v="1"/>
    <x v="2"/>
    <x v="48"/>
    <n v="338228"/>
  </r>
  <r>
    <x v="9"/>
    <x v="1"/>
    <x v="3"/>
    <x v="49"/>
    <n v="52169"/>
  </r>
  <r>
    <x v="9"/>
    <x v="1"/>
    <x v="3"/>
    <x v="50"/>
    <n v="148266"/>
  </r>
  <r>
    <x v="9"/>
    <x v="1"/>
    <x v="3"/>
    <x v="51"/>
    <n v="353581"/>
  </r>
  <r>
    <x v="9"/>
    <x v="1"/>
    <x v="3"/>
    <x v="52"/>
    <n v="70263"/>
  </r>
  <r>
    <x v="9"/>
    <x v="1"/>
    <x v="3"/>
    <x v="53"/>
    <n v="251799"/>
  </r>
  <r>
    <x v="9"/>
    <x v="1"/>
    <x v="3"/>
    <x v="54"/>
    <n v="289519"/>
  </r>
  <r>
    <x v="9"/>
    <x v="1"/>
    <x v="3"/>
    <x v="55"/>
    <n v="253679"/>
  </r>
  <r>
    <x v="9"/>
    <x v="1"/>
    <x v="3"/>
    <x v="56"/>
    <n v="224013"/>
  </r>
  <r>
    <x v="9"/>
    <x v="1"/>
    <x v="3"/>
    <x v="57"/>
    <n v="13272"/>
  </r>
  <r>
    <x v="9"/>
    <x v="1"/>
    <x v="3"/>
    <x v="58"/>
    <n v="301633"/>
  </r>
  <r>
    <x v="9"/>
    <x v="1"/>
    <x v="4"/>
    <x v="59"/>
    <n v="227200"/>
  </r>
  <r>
    <x v="9"/>
    <x v="1"/>
    <x v="4"/>
    <x v="60"/>
    <n v="116558"/>
  </r>
  <r>
    <x v="9"/>
    <x v="1"/>
    <x v="4"/>
    <x v="61"/>
    <n v="193254"/>
  </r>
  <r>
    <x v="9"/>
    <x v="1"/>
    <x v="4"/>
    <x v="62"/>
    <n v="238082"/>
  </r>
  <r>
    <x v="9"/>
    <x v="1"/>
    <x v="4"/>
    <x v="63"/>
    <n v="271709"/>
  </r>
  <r>
    <x v="9"/>
    <x v="1"/>
    <x v="5"/>
    <x v="64"/>
    <n v="134444"/>
  </r>
  <r>
    <x v="9"/>
    <x v="1"/>
    <x v="5"/>
    <x v="65"/>
    <n v="181512"/>
  </r>
  <r>
    <x v="9"/>
    <x v="1"/>
    <x v="5"/>
    <x v="66"/>
    <n v="305814"/>
  </r>
  <r>
    <x v="9"/>
    <x v="1"/>
    <x v="5"/>
    <x v="67"/>
    <n v="264787"/>
  </r>
  <r>
    <x v="9"/>
    <x v="1"/>
    <x v="5"/>
    <x v="68"/>
    <n v="208848"/>
  </r>
  <r>
    <x v="9"/>
    <x v="1"/>
    <x v="6"/>
    <x v="69"/>
    <n v="265252"/>
  </r>
  <r>
    <x v="9"/>
    <x v="1"/>
    <x v="6"/>
    <x v="70"/>
    <n v="65448"/>
  </r>
  <r>
    <x v="9"/>
    <x v="1"/>
    <x v="6"/>
    <x v="71"/>
    <n v="145451"/>
  </r>
  <r>
    <x v="9"/>
    <x v="1"/>
    <x v="6"/>
    <x v="72"/>
    <n v="161513"/>
  </r>
  <r>
    <x v="9"/>
    <x v="1"/>
    <x v="6"/>
    <x v="73"/>
    <n v="108703"/>
  </r>
  <r>
    <x v="9"/>
    <x v="1"/>
    <x v="7"/>
    <x v="74"/>
    <n v="127354"/>
  </r>
  <r>
    <x v="9"/>
    <x v="1"/>
    <x v="8"/>
    <x v="75"/>
    <n v="59805"/>
  </r>
  <r>
    <x v="9"/>
    <x v="1"/>
    <x v="8"/>
    <x v="76"/>
    <n v="234474"/>
  </r>
  <r>
    <x v="9"/>
    <x v="1"/>
    <x v="8"/>
    <x v="77"/>
    <n v="307221"/>
  </r>
  <r>
    <x v="9"/>
    <x v="1"/>
    <x v="8"/>
    <x v="78"/>
    <n v="157414"/>
  </r>
  <r>
    <x v="9"/>
    <x v="1"/>
    <x v="8"/>
    <x v="79"/>
    <n v="75407"/>
  </r>
  <r>
    <x v="9"/>
    <x v="1"/>
    <x v="8"/>
    <x v="80"/>
    <n v="193875"/>
  </r>
  <r>
    <x v="9"/>
    <x v="1"/>
    <x v="8"/>
    <x v="81"/>
    <n v="166088"/>
  </r>
  <r>
    <x v="9"/>
    <x v="1"/>
    <x v="8"/>
    <x v="82"/>
    <n v="138646"/>
  </r>
  <r>
    <x v="9"/>
    <x v="1"/>
    <x v="8"/>
    <x v="83"/>
    <n v="140765"/>
  </r>
  <r>
    <x v="9"/>
    <x v="1"/>
    <x v="8"/>
    <x v="84"/>
    <n v="211812"/>
  </r>
  <r>
    <x v="9"/>
    <x v="1"/>
    <x v="8"/>
    <x v="85"/>
    <n v="246673"/>
  </r>
  <r>
    <x v="9"/>
    <x v="1"/>
    <x v="8"/>
    <x v="86"/>
    <n v="40326"/>
  </r>
  <r>
    <x v="9"/>
    <x v="1"/>
    <x v="8"/>
    <x v="87"/>
    <n v="386199"/>
  </r>
  <r>
    <x v="9"/>
    <x v="1"/>
    <x v="8"/>
    <x v="88"/>
    <n v="459372"/>
  </r>
  <r>
    <x v="9"/>
    <x v="1"/>
    <x v="8"/>
    <x v="89"/>
    <n v="179000"/>
  </r>
  <r>
    <x v="9"/>
    <x v="1"/>
    <x v="8"/>
    <x v="90"/>
    <n v="172860"/>
  </r>
  <r>
    <x v="9"/>
    <x v="1"/>
    <x v="8"/>
    <x v="91"/>
    <n v="215088"/>
  </r>
  <r>
    <x v="9"/>
    <x v="1"/>
    <x v="8"/>
    <x v="92"/>
    <n v="299472"/>
  </r>
  <r>
    <x v="9"/>
    <x v="1"/>
    <x v="8"/>
    <x v="93"/>
    <n v="143385"/>
  </r>
  <r>
    <x v="9"/>
    <x v="1"/>
    <x v="8"/>
    <x v="94"/>
    <n v="292817"/>
  </r>
  <r>
    <x v="9"/>
    <x v="1"/>
    <x v="8"/>
    <x v="95"/>
    <n v="280735"/>
  </r>
  <r>
    <x v="9"/>
    <x v="1"/>
    <x v="8"/>
    <x v="96"/>
    <n v="319053"/>
  </r>
  <r>
    <x v="9"/>
    <x v="1"/>
    <x v="8"/>
    <x v="97"/>
    <n v="141338"/>
  </r>
  <r>
    <x v="9"/>
    <x v="1"/>
    <x v="8"/>
    <x v="98"/>
    <n v="110916"/>
  </r>
  <r>
    <x v="9"/>
    <x v="1"/>
    <x v="8"/>
    <x v="99"/>
    <n v="286391"/>
  </r>
  <r>
    <x v="9"/>
    <x v="1"/>
    <x v="8"/>
    <x v="100"/>
    <n v="158732"/>
  </r>
  <r>
    <x v="9"/>
    <x v="1"/>
    <x v="8"/>
    <x v="101"/>
    <n v="126235"/>
  </r>
  <r>
    <x v="9"/>
    <x v="1"/>
    <x v="8"/>
    <x v="102"/>
    <n v="74528"/>
  </r>
  <r>
    <x v="9"/>
    <x v="1"/>
    <x v="8"/>
    <x v="103"/>
    <n v="75284"/>
  </r>
  <r>
    <x v="9"/>
    <x v="1"/>
    <x v="8"/>
    <x v="104"/>
    <n v="25474"/>
  </r>
  <r>
    <x v="9"/>
    <x v="1"/>
    <x v="8"/>
    <x v="105"/>
    <n v="101069"/>
  </r>
  <r>
    <x v="9"/>
    <x v="1"/>
    <x v="8"/>
    <x v="106"/>
    <n v="267643"/>
  </r>
  <r>
    <x v="9"/>
    <x v="1"/>
    <x v="8"/>
    <x v="107"/>
    <n v="148967"/>
  </r>
  <r>
    <x v="9"/>
    <x v="1"/>
    <x v="8"/>
    <x v="108"/>
    <n v="174867"/>
  </r>
  <r>
    <x v="9"/>
    <x v="1"/>
    <x v="8"/>
    <x v="109"/>
    <n v="125190"/>
  </r>
  <r>
    <x v="9"/>
    <x v="1"/>
    <x v="8"/>
    <x v="110"/>
    <n v="195601"/>
  </r>
  <r>
    <x v="9"/>
    <x v="1"/>
    <x v="8"/>
    <x v="111"/>
    <n v="141776"/>
  </r>
  <r>
    <x v="9"/>
    <x v="1"/>
    <x v="8"/>
    <x v="112"/>
    <n v="211158"/>
  </r>
  <r>
    <x v="9"/>
    <x v="1"/>
    <x v="8"/>
    <x v="113"/>
    <n v="211130"/>
  </r>
  <r>
    <x v="9"/>
    <x v="1"/>
    <x v="8"/>
    <x v="114"/>
    <n v="113054"/>
  </r>
  <r>
    <x v="9"/>
    <x v="1"/>
    <x v="8"/>
    <x v="115"/>
    <n v="186369"/>
  </r>
  <r>
    <x v="9"/>
    <x v="1"/>
    <x v="8"/>
    <x v="116"/>
    <n v="506164"/>
  </r>
  <r>
    <x v="9"/>
    <x v="1"/>
    <x v="9"/>
    <x v="117"/>
    <n v="94814"/>
  </r>
  <r>
    <x v="9"/>
    <x v="1"/>
    <x v="9"/>
    <x v="118"/>
    <n v="25571"/>
  </r>
  <r>
    <x v="9"/>
    <x v="1"/>
    <x v="9"/>
    <x v="119"/>
    <n v="27060"/>
  </r>
  <r>
    <x v="9"/>
    <x v="1"/>
    <x v="9"/>
    <x v="120"/>
    <n v="30241"/>
  </r>
  <r>
    <x v="9"/>
    <x v="1"/>
    <x v="9"/>
    <x v="121"/>
    <n v="62922"/>
  </r>
  <r>
    <x v="9"/>
    <x v="1"/>
    <x v="9"/>
    <x v="122"/>
    <n v="6186"/>
  </r>
  <r>
    <x v="9"/>
    <x v="1"/>
    <x v="9"/>
    <x v="123"/>
    <n v="30666"/>
  </r>
  <r>
    <x v="9"/>
    <x v="1"/>
    <x v="9"/>
    <x v="124"/>
    <n v="18715"/>
  </r>
  <r>
    <x v="9"/>
    <x v="1"/>
    <x v="9"/>
    <x v="125"/>
    <n v="99206"/>
  </r>
  <r>
    <x v="9"/>
    <x v="1"/>
    <x v="9"/>
    <x v="126"/>
    <n v="17010"/>
  </r>
  <r>
    <x v="9"/>
    <x v="1"/>
    <x v="9"/>
    <x v="127"/>
    <n v="28984"/>
  </r>
  <r>
    <x v="9"/>
    <x v="1"/>
    <x v="9"/>
    <x v="128"/>
    <n v="14345"/>
  </r>
  <r>
    <x v="9"/>
    <x v="1"/>
    <x v="9"/>
    <x v="129"/>
    <n v="90272"/>
  </r>
  <r>
    <x v="9"/>
    <x v="1"/>
    <x v="9"/>
    <x v="130"/>
    <n v="10404"/>
  </r>
  <r>
    <x v="9"/>
    <x v="1"/>
    <x v="9"/>
    <x v="131"/>
    <n v="28165"/>
  </r>
  <r>
    <x v="9"/>
    <x v="1"/>
    <x v="9"/>
    <x v="132"/>
    <n v="37249"/>
  </r>
  <r>
    <x v="9"/>
    <x v="1"/>
    <x v="9"/>
    <x v="133"/>
    <n v="9289"/>
  </r>
  <r>
    <x v="9"/>
    <x v="1"/>
    <x v="9"/>
    <x v="134"/>
    <n v="28543"/>
  </r>
  <r>
    <x v="9"/>
    <x v="1"/>
    <x v="10"/>
    <x v="135"/>
    <n v="27986"/>
  </r>
  <r>
    <x v="9"/>
    <x v="1"/>
    <x v="10"/>
    <x v="136"/>
    <n v="21795"/>
  </r>
  <r>
    <x v="9"/>
    <x v="1"/>
    <x v="10"/>
    <x v="137"/>
    <n v="19577"/>
  </r>
  <r>
    <x v="9"/>
    <x v="1"/>
    <x v="10"/>
    <x v="138"/>
    <n v="17507"/>
  </r>
  <r>
    <x v="9"/>
    <x v="1"/>
    <x v="10"/>
    <x v="139"/>
    <n v="32049"/>
  </r>
  <r>
    <x v="9"/>
    <x v="1"/>
    <x v="10"/>
    <x v="140"/>
    <n v="72451"/>
  </r>
  <r>
    <x v="9"/>
    <x v="1"/>
    <x v="10"/>
    <x v="141"/>
    <n v="46847"/>
  </r>
  <r>
    <x v="9"/>
    <x v="1"/>
    <x v="10"/>
    <x v="142"/>
    <n v="20326"/>
  </r>
  <r>
    <x v="9"/>
    <x v="1"/>
    <x v="10"/>
    <x v="143"/>
    <n v="56107"/>
  </r>
  <r>
    <x v="9"/>
    <x v="1"/>
    <x v="10"/>
    <x v="144"/>
    <n v="130178"/>
  </r>
  <r>
    <x v="9"/>
    <x v="1"/>
    <x v="10"/>
    <x v="145"/>
    <n v="144900"/>
  </r>
  <r>
    <x v="9"/>
    <x v="1"/>
    <x v="10"/>
    <x v="146"/>
    <n v="131287"/>
  </r>
  <r>
    <x v="9"/>
    <x v="1"/>
    <x v="10"/>
    <x v="147"/>
    <n v="202730"/>
  </r>
  <r>
    <x v="9"/>
    <x v="1"/>
    <x v="10"/>
    <x v="148"/>
    <n v="66396"/>
  </r>
  <r>
    <x v="9"/>
    <x v="1"/>
    <x v="11"/>
    <x v="149"/>
    <n v="17439"/>
  </r>
  <r>
    <x v="9"/>
    <x v="1"/>
    <x v="11"/>
    <x v="150"/>
    <n v="74545"/>
  </r>
  <r>
    <x v="9"/>
    <x v="1"/>
    <x v="11"/>
    <x v="151"/>
    <n v="37208"/>
  </r>
  <r>
    <x v="9"/>
    <x v="1"/>
    <x v="11"/>
    <x v="152"/>
    <n v="57714"/>
  </r>
  <r>
    <x v="9"/>
    <x v="1"/>
    <x v="11"/>
    <x v="153"/>
    <n v="68131"/>
  </r>
  <r>
    <x v="9"/>
    <x v="1"/>
    <x v="11"/>
    <x v="154"/>
    <n v="41678"/>
  </r>
  <r>
    <x v="9"/>
    <x v="1"/>
    <x v="11"/>
    <x v="155"/>
    <n v="28230"/>
  </r>
  <r>
    <x v="9"/>
    <x v="1"/>
    <x v="11"/>
    <x v="156"/>
    <n v="58537"/>
  </r>
  <r>
    <x v="9"/>
    <x v="1"/>
    <x v="11"/>
    <x v="157"/>
    <n v="28647"/>
  </r>
  <r>
    <x v="9"/>
    <x v="1"/>
    <x v="11"/>
    <x v="158"/>
    <n v="185266"/>
  </r>
  <r>
    <x v="9"/>
    <x v="1"/>
    <x v="11"/>
    <x v="159"/>
    <n v="46355"/>
  </r>
  <r>
    <x v="9"/>
    <x v="1"/>
    <x v="11"/>
    <x v="160"/>
    <n v="202210"/>
  </r>
  <r>
    <x v="9"/>
    <x v="1"/>
    <x v="11"/>
    <x v="161"/>
    <n v="225368"/>
  </r>
  <r>
    <x v="9"/>
    <x v="1"/>
    <x v="11"/>
    <x v="162"/>
    <n v="15433"/>
  </r>
  <r>
    <x v="9"/>
    <x v="1"/>
    <x v="11"/>
    <x v="163"/>
    <n v="32119"/>
  </r>
  <r>
    <x v="9"/>
    <x v="1"/>
    <x v="11"/>
    <x v="164"/>
    <n v="42733"/>
  </r>
  <r>
    <x v="9"/>
    <x v="1"/>
    <x v="12"/>
    <x v="165"/>
    <n v="23393"/>
  </r>
  <r>
    <x v="9"/>
    <x v="1"/>
    <x v="12"/>
    <x v="166"/>
    <n v="77359"/>
  </r>
  <r>
    <x v="9"/>
    <x v="1"/>
    <x v="12"/>
    <x v="167"/>
    <n v="47921"/>
  </r>
  <r>
    <x v="9"/>
    <x v="1"/>
    <x v="12"/>
    <x v="168"/>
    <n v="31840"/>
  </r>
  <r>
    <x v="9"/>
    <x v="1"/>
    <x v="12"/>
    <x v="169"/>
    <n v="12052"/>
  </r>
  <r>
    <x v="9"/>
    <x v="1"/>
    <x v="12"/>
    <x v="170"/>
    <n v="27890"/>
  </r>
  <r>
    <x v="9"/>
    <x v="1"/>
    <x v="12"/>
    <x v="171"/>
    <n v="12533"/>
  </r>
  <r>
    <x v="9"/>
    <x v="1"/>
    <x v="12"/>
    <x v="172"/>
    <n v="83588"/>
  </r>
  <r>
    <x v="9"/>
    <x v="1"/>
    <x v="12"/>
    <x v="173"/>
    <n v="92455"/>
  </r>
  <r>
    <x v="9"/>
    <x v="1"/>
    <x v="12"/>
    <x v="174"/>
    <n v="20285"/>
  </r>
  <r>
    <x v="9"/>
    <x v="1"/>
    <x v="12"/>
    <x v="175"/>
    <n v="8101"/>
  </r>
  <r>
    <x v="9"/>
    <x v="1"/>
    <x v="12"/>
    <x v="176"/>
    <n v="177943"/>
  </r>
  <r>
    <x v="9"/>
    <x v="1"/>
    <x v="12"/>
    <x v="177"/>
    <n v="229786"/>
  </r>
  <r>
    <x v="9"/>
    <x v="1"/>
    <x v="12"/>
    <x v="178"/>
    <n v="33988"/>
  </r>
  <r>
    <x v="9"/>
    <x v="1"/>
    <x v="12"/>
    <x v="179"/>
    <n v="14540"/>
  </r>
  <r>
    <x v="9"/>
    <x v="1"/>
    <x v="13"/>
    <x v="180"/>
    <n v="16825"/>
  </r>
  <r>
    <x v="9"/>
    <x v="1"/>
    <x v="13"/>
    <x v="181"/>
    <n v="19088"/>
  </r>
  <r>
    <x v="9"/>
    <x v="1"/>
    <x v="13"/>
    <x v="182"/>
    <n v="18863"/>
  </r>
  <r>
    <x v="9"/>
    <x v="1"/>
    <x v="13"/>
    <x v="183"/>
    <n v="75655"/>
  </r>
  <r>
    <x v="9"/>
    <x v="1"/>
    <x v="13"/>
    <x v="184"/>
    <n v="22469"/>
  </r>
  <r>
    <x v="9"/>
    <x v="1"/>
    <x v="13"/>
    <x v="185"/>
    <n v="64207"/>
  </r>
  <r>
    <x v="9"/>
    <x v="1"/>
    <x v="13"/>
    <x v="186"/>
    <n v="46505"/>
  </r>
  <r>
    <x v="9"/>
    <x v="1"/>
    <x v="13"/>
    <x v="187"/>
    <n v="95947"/>
  </r>
  <r>
    <x v="9"/>
    <x v="1"/>
    <x v="13"/>
    <x v="188"/>
    <n v="57528"/>
  </r>
  <r>
    <x v="9"/>
    <x v="1"/>
    <x v="13"/>
    <x v="189"/>
    <n v="23063"/>
  </r>
  <r>
    <x v="9"/>
    <x v="1"/>
    <x v="13"/>
    <x v="190"/>
    <n v="96195"/>
  </r>
  <r>
    <x v="9"/>
    <x v="1"/>
    <x v="13"/>
    <x v="191"/>
    <n v="13577"/>
  </r>
  <r>
    <x v="9"/>
    <x v="1"/>
    <x v="13"/>
    <x v="192"/>
    <n v="89184"/>
  </r>
  <r>
    <x v="9"/>
    <x v="1"/>
    <x v="13"/>
    <x v="193"/>
    <n v="22021"/>
  </r>
  <r>
    <x v="9"/>
    <x v="1"/>
    <x v="13"/>
    <x v="194"/>
    <n v="41234"/>
  </r>
  <r>
    <x v="9"/>
    <x v="1"/>
    <x v="13"/>
    <x v="195"/>
    <n v="14089"/>
  </r>
  <r>
    <x v="9"/>
    <x v="1"/>
    <x v="13"/>
    <x v="196"/>
    <n v="31286"/>
  </r>
  <r>
    <x v="9"/>
    <x v="1"/>
    <x v="13"/>
    <x v="197"/>
    <n v="13029"/>
  </r>
  <r>
    <x v="9"/>
    <x v="1"/>
    <x v="13"/>
    <x v="198"/>
    <n v="10513"/>
  </r>
  <r>
    <x v="9"/>
    <x v="1"/>
    <x v="13"/>
    <x v="199"/>
    <n v="19773"/>
  </r>
  <r>
    <x v="9"/>
    <x v="1"/>
    <x v="13"/>
    <x v="200"/>
    <n v="26131"/>
  </r>
  <r>
    <x v="9"/>
    <x v="1"/>
    <x v="13"/>
    <x v="201"/>
    <n v="38246"/>
  </r>
  <r>
    <x v="9"/>
    <x v="1"/>
    <x v="14"/>
    <x v="202"/>
    <n v="159500"/>
  </r>
  <r>
    <x v="9"/>
    <x v="1"/>
    <x v="14"/>
    <x v="203"/>
    <n v="145374"/>
  </r>
  <r>
    <x v="9"/>
    <x v="1"/>
    <x v="14"/>
    <x v="204"/>
    <n v="27705"/>
  </r>
  <r>
    <x v="9"/>
    <x v="1"/>
    <x v="14"/>
    <x v="205"/>
    <n v="126479"/>
  </r>
  <r>
    <x v="9"/>
    <x v="1"/>
    <x v="14"/>
    <x v="206"/>
    <n v="20630"/>
  </r>
  <r>
    <x v="9"/>
    <x v="1"/>
    <x v="14"/>
    <x v="207"/>
    <n v="52812"/>
  </r>
  <r>
    <x v="9"/>
    <x v="1"/>
    <x v="14"/>
    <x v="208"/>
    <n v="29834"/>
  </r>
  <r>
    <x v="9"/>
    <x v="1"/>
    <x v="14"/>
    <x v="209"/>
    <n v="11812"/>
  </r>
  <r>
    <x v="9"/>
    <x v="1"/>
    <x v="14"/>
    <x v="210"/>
    <n v="36700"/>
  </r>
  <r>
    <x v="9"/>
    <x v="1"/>
    <x v="14"/>
    <x v="211"/>
    <n v="34387"/>
  </r>
  <r>
    <x v="9"/>
    <x v="1"/>
    <x v="14"/>
    <x v="212"/>
    <n v="53362"/>
  </r>
  <r>
    <x v="9"/>
    <x v="1"/>
    <x v="14"/>
    <x v="213"/>
    <n v="24862"/>
  </r>
  <r>
    <x v="9"/>
    <x v="1"/>
    <x v="14"/>
    <x v="214"/>
    <n v="3834"/>
  </r>
  <r>
    <x v="9"/>
    <x v="1"/>
    <x v="14"/>
    <x v="215"/>
    <n v="26928"/>
  </r>
  <r>
    <x v="9"/>
    <x v="1"/>
    <x v="14"/>
    <x v="216"/>
    <n v="54762"/>
  </r>
  <r>
    <x v="9"/>
    <x v="1"/>
    <x v="14"/>
    <x v="217"/>
    <n v="21522"/>
  </r>
  <r>
    <x v="9"/>
    <x v="1"/>
    <x v="14"/>
    <x v="218"/>
    <n v="2000"/>
  </r>
  <r>
    <x v="9"/>
    <x v="1"/>
    <x v="14"/>
    <x v="219"/>
    <n v="21162"/>
  </r>
  <r>
    <x v="9"/>
    <x v="1"/>
    <x v="14"/>
    <x v="220"/>
    <n v="21469"/>
  </r>
  <r>
    <x v="9"/>
    <x v="1"/>
    <x v="14"/>
    <x v="221"/>
    <n v="40935"/>
  </r>
  <r>
    <x v="9"/>
    <x v="1"/>
    <x v="14"/>
    <x v="222"/>
    <n v="12034"/>
  </r>
  <r>
    <x v="9"/>
    <x v="1"/>
    <x v="14"/>
    <x v="223"/>
    <n v="95335"/>
  </r>
  <r>
    <x v="9"/>
    <x v="1"/>
    <x v="14"/>
    <x v="224"/>
    <n v="152810"/>
  </r>
  <r>
    <x v="9"/>
    <x v="1"/>
    <x v="14"/>
    <x v="225"/>
    <n v="129869"/>
  </r>
  <r>
    <x v="9"/>
    <x v="1"/>
    <x v="15"/>
    <x v="226"/>
    <n v="61513"/>
  </r>
  <r>
    <x v="9"/>
    <x v="1"/>
    <x v="15"/>
    <x v="227"/>
    <n v="14790"/>
  </r>
  <r>
    <x v="9"/>
    <x v="1"/>
    <x v="15"/>
    <x v="228"/>
    <n v="34008"/>
  </r>
  <r>
    <x v="9"/>
    <x v="1"/>
    <x v="15"/>
    <x v="229"/>
    <n v="200075"/>
  </r>
  <r>
    <x v="9"/>
    <x v="1"/>
    <x v="15"/>
    <x v="230"/>
    <n v="22347"/>
  </r>
  <r>
    <x v="9"/>
    <x v="1"/>
    <x v="15"/>
    <x v="231"/>
    <n v="45800"/>
  </r>
  <r>
    <x v="9"/>
    <x v="1"/>
    <x v="15"/>
    <x v="232"/>
    <n v="61110"/>
  </r>
  <r>
    <x v="9"/>
    <x v="1"/>
    <x v="15"/>
    <x v="233"/>
    <n v="23484"/>
  </r>
  <r>
    <x v="9"/>
    <x v="1"/>
    <x v="15"/>
    <x v="234"/>
    <n v="157668"/>
  </r>
  <r>
    <x v="9"/>
    <x v="1"/>
    <x v="15"/>
    <x v="235"/>
    <n v="14808"/>
  </r>
  <r>
    <x v="9"/>
    <x v="1"/>
    <x v="15"/>
    <x v="236"/>
    <n v="94377"/>
  </r>
  <r>
    <x v="9"/>
    <x v="1"/>
    <x v="15"/>
    <x v="237"/>
    <n v="38003"/>
  </r>
  <r>
    <x v="9"/>
    <x v="1"/>
    <x v="15"/>
    <x v="238"/>
    <n v="126575"/>
  </r>
  <r>
    <x v="9"/>
    <x v="1"/>
    <x v="15"/>
    <x v="239"/>
    <n v="124182"/>
  </r>
  <r>
    <x v="9"/>
    <x v="1"/>
    <x v="15"/>
    <x v="240"/>
    <n v="222941"/>
  </r>
  <r>
    <x v="9"/>
    <x v="1"/>
    <x v="15"/>
    <x v="241"/>
    <n v="179581"/>
  </r>
  <r>
    <x v="9"/>
    <x v="1"/>
    <x v="15"/>
    <x v="242"/>
    <n v="71060"/>
  </r>
  <r>
    <x v="9"/>
    <x v="1"/>
    <x v="15"/>
    <x v="243"/>
    <n v="56326"/>
  </r>
  <r>
    <x v="9"/>
    <x v="1"/>
    <x v="15"/>
    <x v="244"/>
    <n v="40128"/>
  </r>
  <r>
    <x v="9"/>
    <x v="1"/>
    <x v="15"/>
    <x v="245"/>
    <n v="55569"/>
  </r>
  <r>
    <x v="9"/>
    <x v="1"/>
    <x v="15"/>
    <x v="246"/>
    <n v="13545"/>
  </r>
  <r>
    <x v="9"/>
    <x v="1"/>
    <x v="15"/>
    <x v="247"/>
    <n v="18315"/>
  </r>
  <r>
    <x v="9"/>
    <x v="1"/>
    <x v="16"/>
    <x v="248"/>
    <n v="140448"/>
  </r>
  <r>
    <x v="9"/>
    <x v="1"/>
    <x v="16"/>
    <x v="249"/>
    <n v="191676"/>
  </r>
  <r>
    <x v="10"/>
    <x v="0"/>
    <x v="0"/>
    <x v="0"/>
    <n v="843544"/>
  </r>
  <r>
    <x v="10"/>
    <x v="0"/>
    <x v="0"/>
    <x v="1"/>
    <n v="679596"/>
  </r>
  <r>
    <x v="10"/>
    <x v="0"/>
    <x v="0"/>
    <x v="2"/>
    <n v="455849"/>
  </r>
  <r>
    <x v="10"/>
    <x v="0"/>
    <x v="0"/>
    <x v="3"/>
    <n v="855587"/>
  </r>
  <r>
    <x v="10"/>
    <x v="0"/>
    <x v="0"/>
    <x v="4"/>
    <n v="747936"/>
  </r>
  <r>
    <x v="10"/>
    <x v="0"/>
    <x v="0"/>
    <x v="5"/>
    <n v="522912"/>
  </r>
  <r>
    <x v="10"/>
    <x v="0"/>
    <x v="0"/>
    <x v="6"/>
    <n v="612348"/>
  </r>
  <r>
    <x v="10"/>
    <x v="0"/>
    <x v="0"/>
    <x v="7"/>
    <n v="359141"/>
  </r>
  <r>
    <x v="10"/>
    <x v="0"/>
    <x v="0"/>
    <x v="8"/>
    <n v="847001"/>
  </r>
  <r>
    <x v="10"/>
    <x v="0"/>
    <x v="0"/>
    <x v="9"/>
    <n v="473607"/>
  </r>
  <r>
    <x v="10"/>
    <x v="0"/>
    <x v="0"/>
    <x v="10"/>
    <n v="531462"/>
  </r>
  <r>
    <x v="10"/>
    <x v="0"/>
    <x v="0"/>
    <x v="11"/>
    <n v="546561"/>
  </r>
  <r>
    <x v="10"/>
    <x v="0"/>
    <x v="0"/>
    <x v="12"/>
    <n v="539923"/>
  </r>
  <r>
    <x v="10"/>
    <x v="0"/>
    <x v="0"/>
    <x v="13"/>
    <n v="426628"/>
  </r>
  <r>
    <x v="10"/>
    <x v="0"/>
    <x v="0"/>
    <x v="14"/>
    <n v="605121"/>
  </r>
  <r>
    <x v="10"/>
    <x v="0"/>
    <x v="0"/>
    <x v="15"/>
    <n v="425245"/>
  </r>
  <r>
    <x v="10"/>
    <x v="0"/>
    <x v="0"/>
    <x v="16"/>
    <n v="648216"/>
  </r>
  <r>
    <x v="10"/>
    <x v="0"/>
    <x v="0"/>
    <x v="17"/>
    <n v="1002426"/>
  </r>
  <r>
    <x v="10"/>
    <x v="0"/>
    <x v="0"/>
    <x v="18"/>
    <n v="678674"/>
  </r>
  <r>
    <x v="10"/>
    <x v="0"/>
    <x v="0"/>
    <x v="19"/>
    <n v="582329"/>
  </r>
  <r>
    <x v="10"/>
    <x v="0"/>
    <x v="0"/>
    <x v="20"/>
    <n v="310493"/>
  </r>
  <r>
    <x v="10"/>
    <x v="0"/>
    <x v="0"/>
    <x v="21"/>
    <n v="684522"/>
  </r>
  <r>
    <x v="10"/>
    <x v="0"/>
    <x v="0"/>
    <x v="22"/>
    <n v="218918"/>
  </r>
  <r>
    <x v="10"/>
    <x v="0"/>
    <x v="0"/>
    <x v="23"/>
    <n v="192469"/>
  </r>
  <r>
    <x v="10"/>
    <x v="0"/>
    <x v="0"/>
    <x v="24"/>
    <n v="605774"/>
  </r>
  <r>
    <x v="10"/>
    <x v="0"/>
    <x v="1"/>
    <x v="25"/>
    <n v="117136"/>
  </r>
  <r>
    <x v="10"/>
    <x v="0"/>
    <x v="1"/>
    <x v="26"/>
    <n v="412769"/>
  </r>
  <r>
    <x v="10"/>
    <x v="0"/>
    <x v="1"/>
    <x v="27"/>
    <n v="169981"/>
  </r>
  <r>
    <x v="10"/>
    <x v="0"/>
    <x v="1"/>
    <x v="28"/>
    <n v="445534"/>
  </r>
  <r>
    <x v="10"/>
    <x v="0"/>
    <x v="1"/>
    <x v="29"/>
    <n v="127164"/>
  </r>
  <r>
    <x v="10"/>
    <x v="0"/>
    <x v="1"/>
    <x v="30"/>
    <n v="386383"/>
  </r>
  <r>
    <x v="10"/>
    <x v="0"/>
    <x v="1"/>
    <x v="31"/>
    <n v="633934"/>
  </r>
  <r>
    <x v="10"/>
    <x v="0"/>
    <x v="1"/>
    <x v="32"/>
    <n v="483305"/>
  </r>
  <r>
    <x v="10"/>
    <x v="0"/>
    <x v="1"/>
    <x v="33"/>
    <n v="355117"/>
  </r>
  <r>
    <x v="10"/>
    <x v="0"/>
    <x v="1"/>
    <x v="34"/>
    <n v="529153"/>
  </r>
  <r>
    <x v="10"/>
    <x v="0"/>
    <x v="1"/>
    <x v="35"/>
    <n v="180556"/>
  </r>
  <r>
    <x v="10"/>
    <x v="0"/>
    <x v="1"/>
    <x v="36"/>
    <n v="262012"/>
  </r>
  <r>
    <x v="10"/>
    <x v="0"/>
    <x v="1"/>
    <x v="37"/>
    <n v="285610"/>
  </r>
  <r>
    <x v="10"/>
    <x v="0"/>
    <x v="1"/>
    <x v="38"/>
    <n v="200601"/>
  </r>
  <r>
    <x v="10"/>
    <x v="0"/>
    <x v="1"/>
    <x v="39"/>
    <n v="56497"/>
  </r>
  <r>
    <x v="10"/>
    <x v="0"/>
    <x v="1"/>
    <x v="40"/>
    <n v="692259"/>
  </r>
  <r>
    <x v="10"/>
    <x v="0"/>
    <x v="2"/>
    <x v="41"/>
    <n v="217829"/>
  </r>
  <r>
    <x v="10"/>
    <x v="0"/>
    <x v="2"/>
    <x v="42"/>
    <n v="975561"/>
  </r>
  <r>
    <x v="10"/>
    <x v="0"/>
    <x v="2"/>
    <x v="43"/>
    <n v="236297"/>
  </r>
  <r>
    <x v="10"/>
    <x v="0"/>
    <x v="2"/>
    <x v="44"/>
    <n v="484639"/>
  </r>
  <r>
    <x v="10"/>
    <x v="0"/>
    <x v="2"/>
    <x v="45"/>
    <n v="725019"/>
  </r>
  <r>
    <x v="10"/>
    <x v="0"/>
    <x v="2"/>
    <x v="46"/>
    <n v="288672"/>
  </r>
  <r>
    <x v="10"/>
    <x v="0"/>
    <x v="2"/>
    <x v="47"/>
    <n v="677855"/>
  </r>
  <r>
    <x v="10"/>
    <x v="0"/>
    <x v="2"/>
    <x v="48"/>
    <n v="114014"/>
  </r>
  <r>
    <x v="10"/>
    <x v="0"/>
    <x v="3"/>
    <x v="49"/>
    <n v="85435"/>
  </r>
  <r>
    <x v="10"/>
    <x v="0"/>
    <x v="3"/>
    <x v="50"/>
    <n v="483015"/>
  </r>
  <r>
    <x v="10"/>
    <x v="0"/>
    <x v="3"/>
    <x v="51"/>
    <n v="813780"/>
  </r>
  <r>
    <x v="10"/>
    <x v="0"/>
    <x v="3"/>
    <x v="52"/>
    <n v="103542"/>
  </r>
  <r>
    <x v="10"/>
    <x v="0"/>
    <x v="3"/>
    <x v="53"/>
    <n v="605607"/>
  </r>
  <r>
    <x v="10"/>
    <x v="0"/>
    <x v="3"/>
    <x v="54"/>
    <n v="833523"/>
  </r>
  <r>
    <x v="10"/>
    <x v="0"/>
    <x v="3"/>
    <x v="55"/>
    <n v="777727"/>
  </r>
  <r>
    <x v="10"/>
    <x v="0"/>
    <x v="3"/>
    <x v="56"/>
    <n v="513111"/>
  </r>
  <r>
    <x v="10"/>
    <x v="0"/>
    <x v="3"/>
    <x v="57"/>
    <n v="17124"/>
  </r>
  <r>
    <x v="10"/>
    <x v="0"/>
    <x v="3"/>
    <x v="58"/>
    <n v="153243"/>
  </r>
  <r>
    <x v="10"/>
    <x v="0"/>
    <x v="4"/>
    <x v="59"/>
    <n v="690972"/>
  </r>
  <r>
    <x v="10"/>
    <x v="0"/>
    <x v="4"/>
    <x v="60"/>
    <n v="315898"/>
  </r>
  <r>
    <x v="10"/>
    <x v="0"/>
    <x v="4"/>
    <x v="61"/>
    <n v="164863"/>
  </r>
  <r>
    <x v="10"/>
    <x v="0"/>
    <x v="4"/>
    <x v="62"/>
    <n v="724151"/>
  </r>
  <r>
    <x v="10"/>
    <x v="0"/>
    <x v="4"/>
    <x v="63"/>
    <n v="483678"/>
  </r>
  <r>
    <x v="10"/>
    <x v="0"/>
    <x v="5"/>
    <x v="64"/>
    <n v="271644"/>
  </r>
  <r>
    <x v="10"/>
    <x v="0"/>
    <x v="5"/>
    <x v="65"/>
    <n v="350853"/>
  </r>
  <r>
    <x v="10"/>
    <x v="0"/>
    <x v="5"/>
    <x v="66"/>
    <n v="779556"/>
  </r>
  <r>
    <x v="10"/>
    <x v="0"/>
    <x v="5"/>
    <x v="67"/>
    <n v="488782"/>
  </r>
  <r>
    <x v="10"/>
    <x v="0"/>
    <x v="5"/>
    <x v="68"/>
    <n v="379239"/>
  </r>
  <r>
    <x v="10"/>
    <x v="0"/>
    <x v="6"/>
    <x v="69"/>
    <n v="628239"/>
  </r>
  <r>
    <x v="10"/>
    <x v="0"/>
    <x v="6"/>
    <x v="70"/>
    <n v="317174"/>
  </r>
  <r>
    <x v="10"/>
    <x v="0"/>
    <x v="6"/>
    <x v="71"/>
    <n v="276354"/>
  </r>
  <r>
    <x v="10"/>
    <x v="0"/>
    <x v="6"/>
    <x v="72"/>
    <n v="283431"/>
  </r>
  <r>
    <x v="10"/>
    <x v="0"/>
    <x v="6"/>
    <x v="73"/>
    <n v="354085"/>
  </r>
  <r>
    <x v="10"/>
    <x v="0"/>
    <x v="7"/>
    <x v="74"/>
    <n v="394838"/>
  </r>
  <r>
    <x v="10"/>
    <x v="0"/>
    <x v="8"/>
    <x v="75"/>
    <n v="68753"/>
  </r>
  <r>
    <x v="10"/>
    <x v="0"/>
    <x v="8"/>
    <x v="76"/>
    <n v="623294"/>
  </r>
  <r>
    <x v="10"/>
    <x v="0"/>
    <x v="8"/>
    <x v="77"/>
    <n v="400004"/>
  </r>
  <r>
    <x v="10"/>
    <x v="0"/>
    <x v="8"/>
    <x v="78"/>
    <n v="395959"/>
  </r>
  <r>
    <x v="10"/>
    <x v="0"/>
    <x v="8"/>
    <x v="79"/>
    <n v="93571"/>
  </r>
  <r>
    <x v="10"/>
    <x v="0"/>
    <x v="8"/>
    <x v="80"/>
    <n v="526224"/>
  </r>
  <r>
    <x v="10"/>
    <x v="0"/>
    <x v="8"/>
    <x v="81"/>
    <n v="410713"/>
  </r>
  <r>
    <x v="10"/>
    <x v="0"/>
    <x v="8"/>
    <x v="82"/>
    <n v="282280"/>
  </r>
  <r>
    <x v="10"/>
    <x v="0"/>
    <x v="8"/>
    <x v="83"/>
    <n v="437913"/>
  </r>
  <r>
    <x v="10"/>
    <x v="0"/>
    <x v="8"/>
    <x v="84"/>
    <n v="517562"/>
  </r>
  <r>
    <x v="10"/>
    <x v="0"/>
    <x v="8"/>
    <x v="85"/>
    <n v="791098"/>
  </r>
  <r>
    <x v="10"/>
    <x v="0"/>
    <x v="8"/>
    <x v="86"/>
    <n v="154306"/>
  </r>
  <r>
    <x v="10"/>
    <x v="0"/>
    <x v="8"/>
    <x v="87"/>
    <n v="1398111"/>
  </r>
  <r>
    <x v="10"/>
    <x v="0"/>
    <x v="8"/>
    <x v="88"/>
    <n v="776674"/>
  </r>
  <r>
    <x v="10"/>
    <x v="0"/>
    <x v="8"/>
    <x v="89"/>
    <n v="362470"/>
  </r>
  <r>
    <x v="10"/>
    <x v="0"/>
    <x v="8"/>
    <x v="90"/>
    <n v="342036"/>
  </r>
  <r>
    <x v="10"/>
    <x v="0"/>
    <x v="8"/>
    <x v="91"/>
    <n v="479312"/>
  </r>
  <r>
    <x v="10"/>
    <x v="0"/>
    <x v="8"/>
    <x v="92"/>
    <n v="475337"/>
  </r>
  <r>
    <x v="10"/>
    <x v="0"/>
    <x v="8"/>
    <x v="93"/>
    <n v="423680"/>
  </r>
  <r>
    <x v="10"/>
    <x v="0"/>
    <x v="8"/>
    <x v="94"/>
    <n v="271563"/>
  </r>
  <r>
    <x v="10"/>
    <x v="0"/>
    <x v="8"/>
    <x v="95"/>
    <n v="636672"/>
  </r>
  <r>
    <x v="10"/>
    <x v="0"/>
    <x v="8"/>
    <x v="96"/>
    <n v="557797"/>
  </r>
  <r>
    <x v="10"/>
    <x v="0"/>
    <x v="8"/>
    <x v="97"/>
    <n v="523141"/>
  </r>
  <r>
    <x v="10"/>
    <x v="0"/>
    <x v="8"/>
    <x v="98"/>
    <n v="293204"/>
  </r>
  <r>
    <x v="10"/>
    <x v="0"/>
    <x v="8"/>
    <x v="99"/>
    <n v="543258"/>
  </r>
  <r>
    <x v="10"/>
    <x v="0"/>
    <x v="8"/>
    <x v="100"/>
    <n v="374030"/>
  </r>
  <r>
    <x v="10"/>
    <x v="0"/>
    <x v="8"/>
    <x v="101"/>
    <n v="280858"/>
  </r>
  <r>
    <x v="10"/>
    <x v="0"/>
    <x v="8"/>
    <x v="102"/>
    <n v="135803"/>
  </r>
  <r>
    <x v="10"/>
    <x v="0"/>
    <x v="8"/>
    <x v="103"/>
    <n v="160259"/>
  </r>
  <r>
    <x v="10"/>
    <x v="0"/>
    <x v="8"/>
    <x v="104"/>
    <n v="59429"/>
  </r>
  <r>
    <x v="10"/>
    <x v="0"/>
    <x v="8"/>
    <x v="105"/>
    <n v="273685"/>
  </r>
  <r>
    <x v="10"/>
    <x v="0"/>
    <x v="8"/>
    <x v="106"/>
    <n v="521131"/>
  </r>
  <r>
    <x v="10"/>
    <x v="0"/>
    <x v="8"/>
    <x v="107"/>
    <n v="447514"/>
  </r>
  <r>
    <x v="10"/>
    <x v="0"/>
    <x v="8"/>
    <x v="108"/>
    <n v="334130"/>
  </r>
  <r>
    <x v="10"/>
    <x v="0"/>
    <x v="8"/>
    <x v="109"/>
    <n v="180069"/>
  </r>
  <r>
    <x v="10"/>
    <x v="0"/>
    <x v="8"/>
    <x v="110"/>
    <n v="663924"/>
  </r>
  <r>
    <x v="10"/>
    <x v="0"/>
    <x v="8"/>
    <x v="111"/>
    <n v="338271"/>
  </r>
  <r>
    <x v="10"/>
    <x v="0"/>
    <x v="8"/>
    <x v="112"/>
    <n v="625397"/>
  </r>
  <r>
    <x v="10"/>
    <x v="0"/>
    <x v="8"/>
    <x v="113"/>
    <n v="742194"/>
  </r>
  <r>
    <x v="10"/>
    <x v="0"/>
    <x v="8"/>
    <x v="114"/>
    <n v="233827"/>
  </r>
  <r>
    <x v="10"/>
    <x v="0"/>
    <x v="8"/>
    <x v="115"/>
    <n v="307289"/>
  </r>
  <r>
    <x v="10"/>
    <x v="0"/>
    <x v="8"/>
    <x v="116"/>
    <n v="944747"/>
  </r>
  <r>
    <x v="10"/>
    <x v="0"/>
    <x v="9"/>
    <x v="117"/>
    <n v="415539"/>
  </r>
  <r>
    <x v="10"/>
    <x v="0"/>
    <x v="9"/>
    <x v="118"/>
    <n v="34797"/>
  </r>
  <r>
    <x v="10"/>
    <x v="0"/>
    <x v="9"/>
    <x v="119"/>
    <n v="144411"/>
  </r>
  <r>
    <x v="10"/>
    <x v="0"/>
    <x v="9"/>
    <x v="120"/>
    <n v="102386"/>
  </r>
  <r>
    <x v="10"/>
    <x v="0"/>
    <x v="9"/>
    <x v="121"/>
    <n v="134102"/>
  </r>
  <r>
    <x v="10"/>
    <x v="0"/>
    <x v="9"/>
    <x v="122"/>
    <n v="26833"/>
  </r>
  <r>
    <x v="10"/>
    <x v="0"/>
    <x v="9"/>
    <x v="123"/>
    <n v="32509"/>
  </r>
  <r>
    <x v="10"/>
    <x v="0"/>
    <x v="9"/>
    <x v="124"/>
    <n v="41122"/>
  </r>
  <r>
    <x v="10"/>
    <x v="0"/>
    <x v="9"/>
    <x v="125"/>
    <n v="638923"/>
  </r>
  <r>
    <x v="10"/>
    <x v="0"/>
    <x v="9"/>
    <x v="126"/>
    <n v="39335"/>
  </r>
  <r>
    <x v="10"/>
    <x v="0"/>
    <x v="9"/>
    <x v="127"/>
    <n v="42870"/>
  </r>
  <r>
    <x v="10"/>
    <x v="0"/>
    <x v="9"/>
    <x v="128"/>
    <n v="60322"/>
  </r>
  <r>
    <x v="10"/>
    <x v="0"/>
    <x v="9"/>
    <x v="129"/>
    <n v="573652"/>
  </r>
  <r>
    <x v="10"/>
    <x v="0"/>
    <x v="9"/>
    <x v="130"/>
    <n v="76750"/>
  </r>
  <r>
    <x v="10"/>
    <x v="0"/>
    <x v="9"/>
    <x v="131"/>
    <n v="45504"/>
  </r>
  <r>
    <x v="10"/>
    <x v="0"/>
    <x v="9"/>
    <x v="132"/>
    <n v="82342"/>
  </r>
  <r>
    <x v="10"/>
    <x v="0"/>
    <x v="9"/>
    <x v="133"/>
    <n v="30166"/>
  </r>
  <r>
    <x v="10"/>
    <x v="0"/>
    <x v="9"/>
    <x v="134"/>
    <n v="49282"/>
  </r>
  <r>
    <x v="10"/>
    <x v="0"/>
    <x v="10"/>
    <x v="135"/>
    <n v="44172"/>
  </r>
  <r>
    <x v="10"/>
    <x v="0"/>
    <x v="10"/>
    <x v="136"/>
    <n v="34138"/>
  </r>
  <r>
    <x v="10"/>
    <x v="0"/>
    <x v="10"/>
    <x v="137"/>
    <n v="39669"/>
  </r>
  <r>
    <x v="10"/>
    <x v="0"/>
    <x v="10"/>
    <x v="138"/>
    <n v="60339"/>
  </r>
  <r>
    <x v="10"/>
    <x v="0"/>
    <x v="10"/>
    <x v="139"/>
    <n v="58279"/>
  </r>
  <r>
    <x v="10"/>
    <x v="0"/>
    <x v="10"/>
    <x v="140"/>
    <n v="125786"/>
  </r>
  <r>
    <x v="10"/>
    <x v="0"/>
    <x v="10"/>
    <x v="141"/>
    <n v="251272"/>
  </r>
  <r>
    <x v="10"/>
    <x v="0"/>
    <x v="10"/>
    <x v="142"/>
    <n v="35873"/>
  </r>
  <r>
    <x v="10"/>
    <x v="0"/>
    <x v="10"/>
    <x v="143"/>
    <n v="89858"/>
  </r>
  <r>
    <x v="10"/>
    <x v="0"/>
    <x v="10"/>
    <x v="144"/>
    <n v="252308"/>
  </r>
  <r>
    <x v="10"/>
    <x v="0"/>
    <x v="10"/>
    <x v="145"/>
    <n v="299929"/>
  </r>
  <r>
    <x v="10"/>
    <x v="0"/>
    <x v="10"/>
    <x v="146"/>
    <n v="239132"/>
  </r>
  <r>
    <x v="10"/>
    <x v="0"/>
    <x v="10"/>
    <x v="147"/>
    <n v="367058"/>
  </r>
  <r>
    <x v="10"/>
    <x v="0"/>
    <x v="10"/>
    <x v="148"/>
    <n v="393275"/>
  </r>
  <r>
    <x v="10"/>
    <x v="0"/>
    <x v="11"/>
    <x v="149"/>
    <n v="52014"/>
  </r>
  <r>
    <x v="10"/>
    <x v="0"/>
    <x v="11"/>
    <x v="150"/>
    <n v="174210"/>
  </r>
  <r>
    <x v="10"/>
    <x v="0"/>
    <x v="11"/>
    <x v="151"/>
    <n v="70075"/>
  </r>
  <r>
    <x v="10"/>
    <x v="0"/>
    <x v="11"/>
    <x v="152"/>
    <n v="184181"/>
  </r>
  <r>
    <x v="10"/>
    <x v="0"/>
    <x v="11"/>
    <x v="153"/>
    <n v="262330"/>
  </r>
  <r>
    <x v="10"/>
    <x v="0"/>
    <x v="11"/>
    <x v="154"/>
    <n v="172687"/>
  </r>
  <r>
    <x v="10"/>
    <x v="0"/>
    <x v="11"/>
    <x v="155"/>
    <n v="91038"/>
  </r>
  <r>
    <x v="10"/>
    <x v="0"/>
    <x v="11"/>
    <x v="156"/>
    <n v="292687"/>
  </r>
  <r>
    <x v="10"/>
    <x v="0"/>
    <x v="11"/>
    <x v="157"/>
    <n v="74388"/>
  </r>
  <r>
    <x v="10"/>
    <x v="0"/>
    <x v="11"/>
    <x v="158"/>
    <n v="492051"/>
  </r>
  <r>
    <x v="10"/>
    <x v="0"/>
    <x v="11"/>
    <x v="159"/>
    <n v="106426"/>
  </r>
  <r>
    <x v="10"/>
    <x v="0"/>
    <x v="11"/>
    <x v="160"/>
    <n v="395464"/>
  </r>
  <r>
    <x v="10"/>
    <x v="0"/>
    <x v="11"/>
    <x v="161"/>
    <n v="520854"/>
  </r>
  <r>
    <x v="10"/>
    <x v="0"/>
    <x v="11"/>
    <x v="162"/>
    <n v="37566"/>
  </r>
  <r>
    <x v="10"/>
    <x v="0"/>
    <x v="11"/>
    <x v="163"/>
    <n v="72808"/>
  </r>
  <r>
    <x v="10"/>
    <x v="0"/>
    <x v="11"/>
    <x v="164"/>
    <n v="125093"/>
  </r>
  <r>
    <x v="10"/>
    <x v="0"/>
    <x v="12"/>
    <x v="165"/>
    <n v="72478"/>
  </r>
  <r>
    <x v="10"/>
    <x v="0"/>
    <x v="12"/>
    <x v="166"/>
    <n v="517677"/>
  </r>
  <r>
    <x v="10"/>
    <x v="0"/>
    <x v="12"/>
    <x v="167"/>
    <n v="130773"/>
  </r>
  <r>
    <x v="10"/>
    <x v="0"/>
    <x v="12"/>
    <x v="168"/>
    <n v="142799"/>
  </r>
  <r>
    <x v="10"/>
    <x v="0"/>
    <x v="12"/>
    <x v="169"/>
    <n v="27472"/>
  </r>
  <r>
    <x v="10"/>
    <x v="0"/>
    <x v="12"/>
    <x v="170"/>
    <n v="70305"/>
  </r>
  <r>
    <x v="10"/>
    <x v="0"/>
    <x v="12"/>
    <x v="171"/>
    <n v="31369"/>
  </r>
  <r>
    <x v="10"/>
    <x v="0"/>
    <x v="12"/>
    <x v="172"/>
    <n v="106723"/>
  </r>
  <r>
    <x v="10"/>
    <x v="0"/>
    <x v="12"/>
    <x v="173"/>
    <n v="565344"/>
  </r>
  <r>
    <x v="10"/>
    <x v="0"/>
    <x v="12"/>
    <x v="174"/>
    <n v="29620"/>
  </r>
  <r>
    <x v="10"/>
    <x v="0"/>
    <x v="12"/>
    <x v="175"/>
    <n v="25413"/>
  </r>
  <r>
    <x v="10"/>
    <x v="0"/>
    <x v="12"/>
    <x v="176"/>
    <n v="460744"/>
  </r>
  <r>
    <x v="10"/>
    <x v="0"/>
    <x v="12"/>
    <x v="177"/>
    <n v="637812"/>
  </r>
  <r>
    <x v="10"/>
    <x v="0"/>
    <x v="12"/>
    <x v="178"/>
    <n v="179342"/>
  </r>
  <r>
    <x v="10"/>
    <x v="0"/>
    <x v="12"/>
    <x v="179"/>
    <n v="24701"/>
  </r>
  <r>
    <x v="10"/>
    <x v="0"/>
    <x v="13"/>
    <x v="180"/>
    <n v="44716"/>
  </r>
  <r>
    <x v="10"/>
    <x v="0"/>
    <x v="13"/>
    <x v="181"/>
    <n v="82520"/>
  </r>
  <r>
    <x v="10"/>
    <x v="0"/>
    <x v="13"/>
    <x v="182"/>
    <n v="34368"/>
  </r>
  <r>
    <x v="10"/>
    <x v="0"/>
    <x v="13"/>
    <x v="183"/>
    <n v="200708"/>
  </r>
  <r>
    <x v="10"/>
    <x v="0"/>
    <x v="13"/>
    <x v="184"/>
    <n v="33566"/>
  </r>
  <r>
    <x v="10"/>
    <x v="0"/>
    <x v="13"/>
    <x v="185"/>
    <n v="148174"/>
  </r>
  <r>
    <x v="10"/>
    <x v="0"/>
    <x v="13"/>
    <x v="186"/>
    <n v="55085"/>
  </r>
  <r>
    <x v="10"/>
    <x v="0"/>
    <x v="13"/>
    <x v="187"/>
    <n v="456941"/>
  </r>
  <r>
    <x v="10"/>
    <x v="0"/>
    <x v="13"/>
    <x v="188"/>
    <n v="96356"/>
  </r>
  <r>
    <x v="10"/>
    <x v="0"/>
    <x v="13"/>
    <x v="189"/>
    <n v="48672"/>
  </r>
  <r>
    <x v="10"/>
    <x v="0"/>
    <x v="13"/>
    <x v="190"/>
    <n v="474368"/>
  </r>
  <r>
    <x v="10"/>
    <x v="0"/>
    <x v="13"/>
    <x v="191"/>
    <n v="35390"/>
  </r>
  <r>
    <x v="10"/>
    <x v="0"/>
    <x v="13"/>
    <x v="192"/>
    <n v="542531"/>
  </r>
  <r>
    <x v="10"/>
    <x v="0"/>
    <x v="13"/>
    <x v="193"/>
    <n v="67650"/>
  </r>
  <r>
    <x v="10"/>
    <x v="0"/>
    <x v="13"/>
    <x v="194"/>
    <n v="73926"/>
  </r>
  <r>
    <x v="10"/>
    <x v="0"/>
    <x v="13"/>
    <x v="195"/>
    <n v="55459"/>
  </r>
  <r>
    <x v="10"/>
    <x v="0"/>
    <x v="13"/>
    <x v="196"/>
    <n v="55074"/>
  </r>
  <r>
    <x v="10"/>
    <x v="0"/>
    <x v="13"/>
    <x v="197"/>
    <n v="45300"/>
  </r>
  <r>
    <x v="10"/>
    <x v="0"/>
    <x v="13"/>
    <x v="198"/>
    <n v="39149"/>
  </r>
  <r>
    <x v="10"/>
    <x v="0"/>
    <x v="13"/>
    <x v="199"/>
    <n v="40291"/>
  </r>
  <r>
    <x v="10"/>
    <x v="0"/>
    <x v="13"/>
    <x v="200"/>
    <n v="88883"/>
  </r>
  <r>
    <x v="10"/>
    <x v="0"/>
    <x v="13"/>
    <x v="201"/>
    <n v="69816"/>
  </r>
  <r>
    <x v="10"/>
    <x v="0"/>
    <x v="14"/>
    <x v="202"/>
    <n v="412506"/>
  </r>
  <r>
    <x v="10"/>
    <x v="0"/>
    <x v="14"/>
    <x v="203"/>
    <n v="438682"/>
  </r>
  <r>
    <x v="10"/>
    <x v="0"/>
    <x v="14"/>
    <x v="204"/>
    <n v="38814"/>
  </r>
  <r>
    <x v="10"/>
    <x v="0"/>
    <x v="14"/>
    <x v="205"/>
    <n v="735432"/>
  </r>
  <r>
    <x v="10"/>
    <x v="0"/>
    <x v="14"/>
    <x v="206"/>
    <n v="23887"/>
  </r>
  <r>
    <x v="10"/>
    <x v="0"/>
    <x v="14"/>
    <x v="207"/>
    <n v="238335"/>
  </r>
  <r>
    <x v="10"/>
    <x v="0"/>
    <x v="14"/>
    <x v="208"/>
    <n v="113711"/>
  </r>
  <r>
    <x v="10"/>
    <x v="0"/>
    <x v="14"/>
    <x v="209"/>
    <n v="36258"/>
  </r>
  <r>
    <x v="10"/>
    <x v="0"/>
    <x v="14"/>
    <x v="210"/>
    <n v="159959"/>
  </r>
  <r>
    <x v="10"/>
    <x v="0"/>
    <x v="14"/>
    <x v="211"/>
    <n v="51569"/>
  </r>
  <r>
    <x v="10"/>
    <x v="0"/>
    <x v="14"/>
    <x v="212"/>
    <n v="304459"/>
  </r>
  <r>
    <x v="10"/>
    <x v="0"/>
    <x v="14"/>
    <x v="213"/>
    <n v="46324"/>
  </r>
  <r>
    <x v="10"/>
    <x v="0"/>
    <x v="14"/>
    <x v="214"/>
    <n v="18335"/>
  </r>
  <r>
    <x v="10"/>
    <x v="0"/>
    <x v="14"/>
    <x v="215"/>
    <n v="199899"/>
  </r>
  <r>
    <x v="10"/>
    <x v="0"/>
    <x v="14"/>
    <x v="216"/>
    <n v="150736"/>
  </r>
  <r>
    <x v="10"/>
    <x v="0"/>
    <x v="14"/>
    <x v="217"/>
    <n v="57957"/>
  </r>
  <r>
    <x v="10"/>
    <x v="0"/>
    <x v="14"/>
    <x v="218"/>
    <n v="9296"/>
  </r>
  <r>
    <x v="10"/>
    <x v="0"/>
    <x v="14"/>
    <x v="219"/>
    <n v="64750"/>
  </r>
  <r>
    <x v="10"/>
    <x v="0"/>
    <x v="14"/>
    <x v="220"/>
    <n v="60821"/>
  </r>
  <r>
    <x v="10"/>
    <x v="0"/>
    <x v="14"/>
    <x v="221"/>
    <n v="54410"/>
  </r>
  <r>
    <x v="10"/>
    <x v="0"/>
    <x v="14"/>
    <x v="222"/>
    <n v="28024"/>
  </r>
  <r>
    <x v="10"/>
    <x v="0"/>
    <x v="14"/>
    <x v="223"/>
    <n v="140926"/>
  </r>
  <r>
    <x v="10"/>
    <x v="0"/>
    <x v="14"/>
    <x v="224"/>
    <n v="367487"/>
  </r>
  <r>
    <x v="10"/>
    <x v="0"/>
    <x v="14"/>
    <x v="225"/>
    <n v="415735"/>
  </r>
  <r>
    <x v="10"/>
    <x v="0"/>
    <x v="15"/>
    <x v="226"/>
    <n v="438308"/>
  </r>
  <r>
    <x v="10"/>
    <x v="0"/>
    <x v="15"/>
    <x v="227"/>
    <n v="72875"/>
  </r>
  <r>
    <x v="10"/>
    <x v="0"/>
    <x v="15"/>
    <x v="228"/>
    <n v="65193"/>
  </r>
  <r>
    <x v="10"/>
    <x v="0"/>
    <x v="15"/>
    <x v="229"/>
    <n v="831391"/>
  </r>
  <r>
    <x v="10"/>
    <x v="0"/>
    <x v="15"/>
    <x v="230"/>
    <n v="56897"/>
  </r>
  <r>
    <x v="10"/>
    <x v="0"/>
    <x v="15"/>
    <x v="231"/>
    <n v="168853"/>
  </r>
  <r>
    <x v="10"/>
    <x v="0"/>
    <x v="15"/>
    <x v="232"/>
    <n v="180996"/>
  </r>
  <r>
    <x v="10"/>
    <x v="0"/>
    <x v="15"/>
    <x v="233"/>
    <n v="43670"/>
  </r>
  <r>
    <x v="10"/>
    <x v="0"/>
    <x v="15"/>
    <x v="234"/>
    <n v="501874"/>
  </r>
  <r>
    <x v="10"/>
    <x v="0"/>
    <x v="15"/>
    <x v="235"/>
    <n v="30302"/>
  </r>
  <r>
    <x v="10"/>
    <x v="0"/>
    <x v="15"/>
    <x v="236"/>
    <n v="674334"/>
  </r>
  <r>
    <x v="10"/>
    <x v="0"/>
    <x v="15"/>
    <x v="237"/>
    <n v="81134"/>
  </r>
  <r>
    <x v="10"/>
    <x v="0"/>
    <x v="15"/>
    <x v="238"/>
    <n v="293513"/>
  </r>
  <r>
    <x v="10"/>
    <x v="0"/>
    <x v="15"/>
    <x v="239"/>
    <n v="301403"/>
  </r>
  <r>
    <x v="10"/>
    <x v="0"/>
    <x v="15"/>
    <x v="240"/>
    <n v="394266"/>
  </r>
  <r>
    <x v="10"/>
    <x v="0"/>
    <x v="15"/>
    <x v="241"/>
    <n v="342518"/>
  </r>
  <r>
    <x v="10"/>
    <x v="0"/>
    <x v="15"/>
    <x v="242"/>
    <n v="314123"/>
  </r>
  <r>
    <x v="10"/>
    <x v="0"/>
    <x v="15"/>
    <x v="243"/>
    <n v="247958"/>
  </r>
  <r>
    <x v="10"/>
    <x v="0"/>
    <x v="15"/>
    <x v="244"/>
    <n v="55137"/>
  </r>
  <r>
    <x v="10"/>
    <x v="0"/>
    <x v="15"/>
    <x v="245"/>
    <n v="84731"/>
  </r>
  <r>
    <x v="10"/>
    <x v="0"/>
    <x v="15"/>
    <x v="246"/>
    <n v="46148"/>
  </r>
  <r>
    <x v="10"/>
    <x v="0"/>
    <x v="15"/>
    <x v="247"/>
    <n v="54428"/>
  </r>
  <r>
    <x v="10"/>
    <x v="0"/>
    <x v="16"/>
    <x v="248"/>
    <n v="272548"/>
  </r>
  <r>
    <x v="10"/>
    <x v="0"/>
    <x v="16"/>
    <x v="249"/>
    <n v="956016"/>
  </r>
  <r>
    <x v="10"/>
    <x v="1"/>
    <x v="0"/>
    <x v="0"/>
    <n v="1170220"/>
  </r>
  <r>
    <x v="10"/>
    <x v="1"/>
    <x v="0"/>
    <x v="1"/>
    <n v="240394"/>
  </r>
  <r>
    <x v="10"/>
    <x v="1"/>
    <x v="0"/>
    <x v="2"/>
    <n v="182649"/>
  </r>
  <r>
    <x v="10"/>
    <x v="1"/>
    <x v="0"/>
    <x v="3"/>
    <n v="378635"/>
  </r>
  <r>
    <x v="10"/>
    <x v="1"/>
    <x v="0"/>
    <x v="4"/>
    <n v="281627"/>
  </r>
  <r>
    <x v="10"/>
    <x v="1"/>
    <x v="0"/>
    <x v="5"/>
    <n v="295437"/>
  </r>
  <r>
    <x v="10"/>
    <x v="1"/>
    <x v="0"/>
    <x v="6"/>
    <n v="344740"/>
  </r>
  <r>
    <x v="10"/>
    <x v="1"/>
    <x v="0"/>
    <x v="7"/>
    <n v="241956"/>
  </r>
  <r>
    <x v="10"/>
    <x v="1"/>
    <x v="0"/>
    <x v="8"/>
    <n v="303706"/>
  </r>
  <r>
    <x v="10"/>
    <x v="1"/>
    <x v="0"/>
    <x v="9"/>
    <n v="149019"/>
  </r>
  <r>
    <x v="10"/>
    <x v="1"/>
    <x v="0"/>
    <x v="10"/>
    <n v="316936"/>
  </r>
  <r>
    <x v="10"/>
    <x v="1"/>
    <x v="0"/>
    <x v="11"/>
    <n v="289986"/>
  </r>
  <r>
    <x v="10"/>
    <x v="1"/>
    <x v="0"/>
    <x v="12"/>
    <n v="513000"/>
  </r>
  <r>
    <x v="10"/>
    <x v="1"/>
    <x v="0"/>
    <x v="13"/>
    <n v="321501"/>
  </r>
  <r>
    <x v="10"/>
    <x v="1"/>
    <x v="0"/>
    <x v="14"/>
    <n v="789587"/>
  </r>
  <r>
    <x v="10"/>
    <x v="1"/>
    <x v="0"/>
    <x v="15"/>
    <n v="313768"/>
  </r>
  <r>
    <x v="10"/>
    <x v="1"/>
    <x v="0"/>
    <x v="16"/>
    <n v="291286"/>
  </r>
  <r>
    <x v="10"/>
    <x v="1"/>
    <x v="0"/>
    <x v="17"/>
    <n v="547032"/>
  </r>
  <r>
    <x v="10"/>
    <x v="1"/>
    <x v="0"/>
    <x v="18"/>
    <n v="240215"/>
  </r>
  <r>
    <x v="10"/>
    <x v="1"/>
    <x v="0"/>
    <x v="19"/>
    <n v="559316"/>
  </r>
  <r>
    <x v="10"/>
    <x v="1"/>
    <x v="0"/>
    <x v="20"/>
    <n v="334742"/>
  </r>
  <r>
    <x v="10"/>
    <x v="1"/>
    <x v="0"/>
    <x v="21"/>
    <n v="165915"/>
  </r>
  <r>
    <x v="10"/>
    <x v="1"/>
    <x v="0"/>
    <x v="22"/>
    <n v="607721"/>
  </r>
  <r>
    <x v="10"/>
    <x v="1"/>
    <x v="0"/>
    <x v="23"/>
    <n v="716325"/>
  </r>
  <r>
    <x v="10"/>
    <x v="1"/>
    <x v="0"/>
    <x v="24"/>
    <n v="180507"/>
  </r>
  <r>
    <x v="10"/>
    <x v="1"/>
    <x v="1"/>
    <x v="25"/>
    <n v="221242"/>
  </r>
  <r>
    <x v="10"/>
    <x v="1"/>
    <x v="1"/>
    <x v="26"/>
    <n v="185086"/>
  </r>
  <r>
    <x v="10"/>
    <x v="1"/>
    <x v="1"/>
    <x v="27"/>
    <n v="144483"/>
  </r>
  <r>
    <x v="10"/>
    <x v="1"/>
    <x v="1"/>
    <x v="28"/>
    <n v="169733"/>
  </r>
  <r>
    <x v="10"/>
    <x v="1"/>
    <x v="1"/>
    <x v="29"/>
    <n v="147987"/>
  </r>
  <r>
    <x v="10"/>
    <x v="1"/>
    <x v="1"/>
    <x v="30"/>
    <n v="244694"/>
  </r>
  <r>
    <x v="10"/>
    <x v="1"/>
    <x v="1"/>
    <x v="31"/>
    <n v="391387"/>
  </r>
  <r>
    <x v="10"/>
    <x v="1"/>
    <x v="1"/>
    <x v="32"/>
    <n v="111148"/>
  </r>
  <r>
    <x v="10"/>
    <x v="1"/>
    <x v="1"/>
    <x v="33"/>
    <n v="204145"/>
  </r>
  <r>
    <x v="10"/>
    <x v="1"/>
    <x v="1"/>
    <x v="34"/>
    <n v="129259"/>
  </r>
  <r>
    <x v="10"/>
    <x v="1"/>
    <x v="1"/>
    <x v="35"/>
    <n v="164841"/>
  </r>
  <r>
    <x v="10"/>
    <x v="1"/>
    <x v="1"/>
    <x v="36"/>
    <n v="146737"/>
  </r>
  <r>
    <x v="10"/>
    <x v="1"/>
    <x v="1"/>
    <x v="37"/>
    <n v="193634"/>
  </r>
  <r>
    <x v="10"/>
    <x v="1"/>
    <x v="1"/>
    <x v="38"/>
    <n v="59101"/>
  </r>
  <r>
    <x v="10"/>
    <x v="1"/>
    <x v="1"/>
    <x v="39"/>
    <n v="117666"/>
  </r>
  <r>
    <x v="10"/>
    <x v="1"/>
    <x v="1"/>
    <x v="40"/>
    <n v="274474"/>
  </r>
  <r>
    <x v="10"/>
    <x v="1"/>
    <x v="2"/>
    <x v="41"/>
    <n v="143874"/>
  </r>
  <r>
    <x v="10"/>
    <x v="1"/>
    <x v="2"/>
    <x v="42"/>
    <n v="317571"/>
  </r>
  <r>
    <x v="10"/>
    <x v="1"/>
    <x v="2"/>
    <x v="43"/>
    <n v="155649"/>
  </r>
  <r>
    <x v="10"/>
    <x v="1"/>
    <x v="2"/>
    <x v="44"/>
    <n v="257436"/>
  </r>
  <r>
    <x v="10"/>
    <x v="1"/>
    <x v="2"/>
    <x v="45"/>
    <n v="267622"/>
  </r>
  <r>
    <x v="10"/>
    <x v="1"/>
    <x v="2"/>
    <x v="46"/>
    <n v="138964"/>
  </r>
  <r>
    <x v="10"/>
    <x v="1"/>
    <x v="2"/>
    <x v="47"/>
    <n v="256621"/>
  </r>
  <r>
    <x v="10"/>
    <x v="1"/>
    <x v="2"/>
    <x v="48"/>
    <n v="337400"/>
  </r>
  <r>
    <x v="10"/>
    <x v="1"/>
    <x v="3"/>
    <x v="49"/>
    <n v="57454"/>
  </r>
  <r>
    <x v="10"/>
    <x v="1"/>
    <x v="3"/>
    <x v="50"/>
    <n v="146934"/>
  </r>
  <r>
    <x v="10"/>
    <x v="1"/>
    <x v="3"/>
    <x v="51"/>
    <n v="354439"/>
  </r>
  <r>
    <x v="10"/>
    <x v="1"/>
    <x v="3"/>
    <x v="52"/>
    <n v="72371"/>
  </r>
  <r>
    <x v="10"/>
    <x v="1"/>
    <x v="3"/>
    <x v="53"/>
    <n v="252846"/>
  </r>
  <r>
    <x v="10"/>
    <x v="1"/>
    <x v="3"/>
    <x v="54"/>
    <n v="285917"/>
  </r>
  <r>
    <x v="10"/>
    <x v="1"/>
    <x v="3"/>
    <x v="55"/>
    <n v="253661"/>
  </r>
  <r>
    <x v="10"/>
    <x v="1"/>
    <x v="3"/>
    <x v="56"/>
    <n v="232614"/>
  </r>
  <r>
    <x v="10"/>
    <x v="1"/>
    <x v="3"/>
    <x v="57"/>
    <n v="14017"/>
  </r>
  <r>
    <x v="10"/>
    <x v="1"/>
    <x v="3"/>
    <x v="58"/>
    <n v="302782"/>
  </r>
  <r>
    <x v="10"/>
    <x v="1"/>
    <x v="4"/>
    <x v="59"/>
    <n v="228995"/>
  </r>
  <r>
    <x v="10"/>
    <x v="1"/>
    <x v="4"/>
    <x v="60"/>
    <n v="118150"/>
  </r>
  <r>
    <x v="10"/>
    <x v="1"/>
    <x v="4"/>
    <x v="61"/>
    <n v="193006"/>
  </r>
  <r>
    <x v="10"/>
    <x v="1"/>
    <x v="4"/>
    <x v="62"/>
    <n v="240469"/>
  </r>
  <r>
    <x v="10"/>
    <x v="1"/>
    <x v="4"/>
    <x v="63"/>
    <n v="274449"/>
  </r>
  <r>
    <x v="10"/>
    <x v="1"/>
    <x v="5"/>
    <x v="64"/>
    <n v="133072"/>
  </r>
  <r>
    <x v="10"/>
    <x v="1"/>
    <x v="5"/>
    <x v="65"/>
    <n v="182355"/>
  </r>
  <r>
    <x v="10"/>
    <x v="1"/>
    <x v="5"/>
    <x v="66"/>
    <n v="305352"/>
  </r>
  <r>
    <x v="10"/>
    <x v="1"/>
    <x v="5"/>
    <x v="67"/>
    <n v="271270"/>
  </r>
  <r>
    <x v="10"/>
    <x v="1"/>
    <x v="5"/>
    <x v="68"/>
    <n v="209372"/>
  </r>
  <r>
    <x v="10"/>
    <x v="1"/>
    <x v="6"/>
    <x v="69"/>
    <n v="270372"/>
  </r>
  <r>
    <x v="10"/>
    <x v="1"/>
    <x v="6"/>
    <x v="70"/>
    <n v="68884"/>
  </r>
  <r>
    <x v="10"/>
    <x v="1"/>
    <x v="6"/>
    <x v="71"/>
    <n v="149030"/>
  </r>
  <r>
    <x v="10"/>
    <x v="1"/>
    <x v="6"/>
    <x v="72"/>
    <n v="172945"/>
  </r>
  <r>
    <x v="10"/>
    <x v="1"/>
    <x v="6"/>
    <x v="73"/>
    <n v="108699"/>
  </r>
  <r>
    <x v="10"/>
    <x v="1"/>
    <x v="7"/>
    <x v="74"/>
    <n v="129516"/>
  </r>
  <r>
    <x v="10"/>
    <x v="1"/>
    <x v="8"/>
    <x v="75"/>
    <n v="63695"/>
  </r>
  <r>
    <x v="10"/>
    <x v="1"/>
    <x v="8"/>
    <x v="76"/>
    <n v="233721"/>
  </r>
  <r>
    <x v="10"/>
    <x v="1"/>
    <x v="8"/>
    <x v="77"/>
    <n v="303734"/>
  </r>
  <r>
    <x v="10"/>
    <x v="1"/>
    <x v="8"/>
    <x v="78"/>
    <n v="160051"/>
  </r>
  <r>
    <x v="10"/>
    <x v="1"/>
    <x v="8"/>
    <x v="79"/>
    <n v="77236"/>
  </r>
  <r>
    <x v="10"/>
    <x v="1"/>
    <x v="8"/>
    <x v="80"/>
    <n v="194206"/>
  </r>
  <r>
    <x v="10"/>
    <x v="1"/>
    <x v="8"/>
    <x v="81"/>
    <n v="166172"/>
  </r>
  <r>
    <x v="10"/>
    <x v="1"/>
    <x v="8"/>
    <x v="82"/>
    <n v="135842"/>
  </r>
  <r>
    <x v="10"/>
    <x v="1"/>
    <x v="8"/>
    <x v="83"/>
    <n v="140055"/>
  </r>
  <r>
    <x v="10"/>
    <x v="1"/>
    <x v="8"/>
    <x v="84"/>
    <n v="211660"/>
  </r>
  <r>
    <x v="10"/>
    <x v="1"/>
    <x v="8"/>
    <x v="85"/>
    <n v="245377"/>
  </r>
  <r>
    <x v="10"/>
    <x v="1"/>
    <x v="8"/>
    <x v="86"/>
    <n v="39505"/>
  </r>
  <r>
    <x v="10"/>
    <x v="1"/>
    <x v="8"/>
    <x v="87"/>
    <n v="383110"/>
  </r>
  <r>
    <x v="10"/>
    <x v="1"/>
    <x v="8"/>
    <x v="88"/>
    <n v="459929"/>
  </r>
  <r>
    <x v="10"/>
    <x v="1"/>
    <x v="8"/>
    <x v="89"/>
    <n v="180234"/>
  </r>
  <r>
    <x v="10"/>
    <x v="1"/>
    <x v="8"/>
    <x v="90"/>
    <n v="166448"/>
  </r>
  <r>
    <x v="10"/>
    <x v="1"/>
    <x v="8"/>
    <x v="91"/>
    <n v="212560"/>
  </r>
  <r>
    <x v="10"/>
    <x v="1"/>
    <x v="8"/>
    <x v="92"/>
    <n v="299547"/>
  </r>
  <r>
    <x v="10"/>
    <x v="1"/>
    <x v="8"/>
    <x v="93"/>
    <n v="143495"/>
  </r>
  <r>
    <x v="10"/>
    <x v="1"/>
    <x v="8"/>
    <x v="94"/>
    <n v="285059"/>
  </r>
  <r>
    <x v="10"/>
    <x v="1"/>
    <x v="8"/>
    <x v="95"/>
    <n v="279059"/>
  </r>
  <r>
    <x v="10"/>
    <x v="1"/>
    <x v="8"/>
    <x v="96"/>
    <n v="317298"/>
  </r>
  <r>
    <x v="10"/>
    <x v="1"/>
    <x v="8"/>
    <x v="97"/>
    <n v="140904"/>
  </r>
  <r>
    <x v="10"/>
    <x v="1"/>
    <x v="8"/>
    <x v="98"/>
    <n v="112272"/>
  </r>
  <r>
    <x v="10"/>
    <x v="1"/>
    <x v="8"/>
    <x v="99"/>
    <n v="283392"/>
  </r>
  <r>
    <x v="10"/>
    <x v="1"/>
    <x v="8"/>
    <x v="100"/>
    <n v="157830"/>
  </r>
  <r>
    <x v="10"/>
    <x v="1"/>
    <x v="8"/>
    <x v="101"/>
    <n v="126060"/>
  </r>
  <r>
    <x v="10"/>
    <x v="1"/>
    <x v="8"/>
    <x v="102"/>
    <n v="79791"/>
  </r>
  <r>
    <x v="10"/>
    <x v="1"/>
    <x v="8"/>
    <x v="103"/>
    <n v="78502"/>
  </r>
  <r>
    <x v="10"/>
    <x v="1"/>
    <x v="8"/>
    <x v="104"/>
    <n v="25193"/>
  </r>
  <r>
    <x v="10"/>
    <x v="1"/>
    <x v="8"/>
    <x v="105"/>
    <n v="99591"/>
  </r>
  <r>
    <x v="10"/>
    <x v="1"/>
    <x v="8"/>
    <x v="106"/>
    <n v="269703"/>
  </r>
  <r>
    <x v="10"/>
    <x v="1"/>
    <x v="8"/>
    <x v="107"/>
    <n v="148576"/>
  </r>
  <r>
    <x v="10"/>
    <x v="1"/>
    <x v="8"/>
    <x v="108"/>
    <n v="175939"/>
  </r>
  <r>
    <x v="10"/>
    <x v="1"/>
    <x v="8"/>
    <x v="109"/>
    <n v="124285"/>
  </r>
  <r>
    <x v="10"/>
    <x v="1"/>
    <x v="8"/>
    <x v="110"/>
    <n v="193679"/>
  </r>
  <r>
    <x v="10"/>
    <x v="1"/>
    <x v="8"/>
    <x v="111"/>
    <n v="143340"/>
  </r>
  <r>
    <x v="10"/>
    <x v="1"/>
    <x v="8"/>
    <x v="112"/>
    <n v="209833"/>
  </r>
  <r>
    <x v="10"/>
    <x v="1"/>
    <x v="8"/>
    <x v="113"/>
    <n v="212766"/>
  </r>
  <r>
    <x v="10"/>
    <x v="1"/>
    <x v="8"/>
    <x v="114"/>
    <n v="113888"/>
  </r>
  <r>
    <x v="10"/>
    <x v="1"/>
    <x v="8"/>
    <x v="115"/>
    <n v="182823"/>
  </r>
  <r>
    <x v="10"/>
    <x v="1"/>
    <x v="8"/>
    <x v="116"/>
    <n v="510613"/>
  </r>
  <r>
    <x v="10"/>
    <x v="1"/>
    <x v="9"/>
    <x v="117"/>
    <n v="94513"/>
  </r>
  <r>
    <x v="10"/>
    <x v="1"/>
    <x v="9"/>
    <x v="118"/>
    <n v="25711"/>
  </r>
  <r>
    <x v="10"/>
    <x v="1"/>
    <x v="9"/>
    <x v="119"/>
    <n v="27896"/>
  </r>
  <r>
    <x v="10"/>
    <x v="1"/>
    <x v="9"/>
    <x v="120"/>
    <n v="31689"/>
  </r>
  <r>
    <x v="10"/>
    <x v="1"/>
    <x v="9"/>
    <x v="121"/>
    <n v="64528"/>
  </r>
  <r>
    <x v="10"/>
    <x v="1"/>
    <x v="9"/>
    <x v="122"/>
    <n v="6474"/>
  </r>
  <r>
    <x v="10"/>
    <x v="1"/>
    <x v="9"/>
    <x v="123"/>
    <n v="29733"/>
  </r>
  <r>
    <x v="10"/>
    <x v="1"/>
    <x v="9"/>
    <x v="124"/>
    <n v="16672"/>
  </r>
  <r>
    <x v="10"/>
    <x v="1"/>
    <x v="9"/>
    <x v="125"/>
    <n v="95937"/>
  </r>
  <r>
    <x v="10"/>
    <x v="1"/>
    <x v="9"/>
    <x v="126"/>
    <n v="16628"/>
  </r>
  <r>
    <x v="10"/>
    <x v="1"/>
    <x v="9"/>
    <x v="127"/>
    <n v="28644"/>
  </r>
  <r>
    <x v="10"/>
    <x v="1"/>
    <x v="9"/>
    <x v="128"/>
    <n v="16325"/>
  </r>
  <r>
    <x v="10"/>
    <x v="1"/>
    <x v="9"/>
    <x v="129"/>
    <n v="89522"/>
  </r>
  <r>
    <x v="10"/>
    <x v="1"/>
    <x v="9"/>
    <x v="130"/>
    <n v="10149"/>
  </r>
  <r>
    <x v="10"/>
    <x v="1"/>
    <x v="9"/>
    <x v="131"/>
    <n v="25421"/>
  </r>
  <r>
    <x v="10"/>
    <x v="1"/>
    <x v="9"/>
    <x v="132"/>
    <n v="37357"/>
  </r>
  <r>
    <x v="10"/>
    <x v="1"/>
    <x v="9"/>
    <x v="133"/>
    <n v="9095"/>
  </r>
  <r>
    <x v="10"/>
    <x v="1"/>
    <x v="9"/>
    <x v="134"/>
    <n v="28951"/>
  </r>
  <r>
    <x v="10"/>
    <x v="1"/>
    <x v="10"/>
    <x v="135"/>
    <n v="27152"/>
  </r>
  <r>
    <x v="10"/>
    <x v="1"/>
    <x v="10"/>
    <x v="136"/>
    <n v="23773"/>
  </r>
  <r>
    <x v="10"/>
    <x v="1"/>
    <x v="10"/>
    <x v="137"/>
    <n v="20010"/>
  </r>
  <r>
    <x v="10"/>
    <x v="1"/>
    <x v="10"/>
    <x v="138"/>
    <n v="18585"/>
  </r>
  <r>
    <x v="10"/>
    <x v="1"/>
    <x v="10"/>
    <x v="139"/>
    <n v="32383"/>
  </r>
  <r>
    <x v="10"/>
    <x v="1"/>
    <x v="10"/>
    <x v="140"/>
    <n v="74130"/>
  </r>
  <r>
    <x v="10"/>
    <x v="1"/>
    <x v="10"/>
    <x v="141"/>
    <n v="45481"/>
  </r>
  <r>
    <x v="10"/>
    <x v="1"/>
    <x v="10"/>
    <x v="142"/>
    <n v="20475"/>
  </r>
  <r>
    <x v="10"/>
    <x v="1"/>
    <x v="10"/>
    <x v="143"/>
    <n v="55908"/>
  </r>
  <r>
    <x v="10"/>
    <x v="1"/>
    <x v="10"/>
    <x v="144"/>
    <n v="127599"/>
  </r>
  <r>
    <x v="10"/>
    <x v="1"/>
    <x v="10"/>
    <x v="145"/>
    <n v="144569"/>
  </r>
  <r>
    <x v="10"/>
    <x v="1"/>
    <x v="10"/>
    <x v="146"/>
    <n v="133779"/>
  </r>
  <r>
    <x v="10"/>
    <x v="1"/>
    <x v="10"/>
    <x v="147"/>
    <n v="202550"/>
  </r>
  <r>
    <x v="10"/>
    <x v="1"/>
    <x v="10"/>
    <x v="148"/>
    <n v="67191"/>
  </r>
  <r>
    <x v="10"/>
    <x v="1"/>
    <x v="11"/>
    <x v="149"/>
    <n v="17789"/>
  </r>
  <r>
    <x v="10"/>
    <x v="1"/>
    <x v="11"/>
    <x v="150"/>
    <n v="79174"/>
  </r>
  <r>
    <x v="10"/>
    <x v="1"/>
    <x v="11"/>
    <x v="151"/>
    <n v="40666"/>
  </r>
  <r>
    <x v="10"/>
    <x v="1"/>
    <x v="11"/>
    <x v="152"/>
    <n v="58701"/>
  </r>
  <r>
    <x v="10"/>
    <x v="1"/>
    <x v="11"/>
    <x v="153"/>
    <n v="72183"/>
  </r>
  <r>
    <x v="10"/>
    <x v="1"/>
    <x v="11"/>
    <x v="154"/>
    <n v="44951"/>
  </r>
  <r>
    <x v="10"/>
    <x v="1"/>
    <x v="11"/>
    <x v="155"/>
    <n v="29777"/>
  </r>
  <r>
    <x v="10"/>
    <x v="1"/>
    <x v="11"/>
    <x v="156"/>
    <n v="61432"/>
  </r>
  <r>
    <x v="10"/>
    <x v="1"/>
    <x v="11"/>
    <x v="157"/>
    <n v="35288"/>
  </r>
  <r>
    <x v="10"/>
    <x v="1"/>
    <x v="11"/>
    <x v="158"/>
    <n v="185881"/>
  </r>
  <r>
    <x v="10"/>
    <x v="1"/>
    <x v="11"/>
    <x v="159"/>
    <n v="47931"/>
  </r>
  <r>
    <x v="10"/>
    <x v="1"/>
    <x v="11"/>
    <x v="160"/>
    <n v="201163"/>
  </r>
  <r>
    <x v="10"/>
    <x v="1"/>
    <x v="11"/>
    <x v="161"/>
    <n v="226487"/>
  </r>
  <r>
    <x v="10"/>
    <x v="1"/>
    <x v="11"/>
    <x v="162"/>
    <n v="15921"/>
  </r>
  <r>
    <x v="10"/>
    <x v="1"/>
    <x v="11"/>
    <x v="163"/>
    <n v="34552"/>
  </r>
  <r>
    <x v="10"/>
    <x v="1"/>
    <x v="11"/>
    <x v="164"/>
    <n v="42821"/>
  </r>
  <r>
    <x v="10"/>
    <x v="1"/>
    <x v="12"/>
    <x v="165"/>
    <n v="24872"/>
  </r>
  <r>
    <x v="10"/>
    <x v="1"/>
    <x v="12"/>
    <x v="166"/>
    <n v="82157"/>
  </r>
  <r>
    <x v="10"/>
    <x v="1"/>
    <x v="12"/>
    <x v="167"/>
    <n v="48819"/>
  </r>
  <r>
    <x v="10"/>
    <x v="1"/>
    <x v="12"/>
    <x v="168"/>
    <n v="35022"/>
  </r>
  <r>
    <x v="10"/>
    <x v="1"/>
    <x v="12"/>
    <x v="169"/>
    <n v="12078"/>
  </r>
  <r>
    <x v="10"/>
    <x v="1"/>
    <x v="12"/>
    <x v="170"/>
    <n v="30019"/>
  </r>
  <r>
    <x v="10"/>
    <x v="1"/>
    <x v="12"/>
    <x v="171"/>
    <n v="13492"/>
  </r>
  <r>
    <x v="10"/>
    <x v="1"/>
    <x v="12"/>
    <x v="172"/>
    <n v="86901"/>
  </r>
  <r>
    <x v="10"/>
    <x v="1"/>
    <x v="12"/>
    <x v="173"/>
    <n v="94844"/>
  </r>
  <r>
    <x v="10"/>
    <x v="1"/>
    <x v="12"/>
    <x v="174"/>
    <n v="21937"/>
  </r>
  <r>
    <x v="10"/>
    <x v="1"/>
    <x v="12"/>
    <x v="175"/>
    <n v="8220"/>
  </r>
  <r>
    <x v="10"/>
    <x v="1"/>
    <x v="12"/>
    <x v="176"/>
    <n v="180761"/>
  </r>
  <r>
    <x v="10"/>
    <x v="1"/>
    <x v="12"/>
    <x v="177"/>
    <n v="232942"/>
  </r>
  <r>
    <x v="10"/>
    <x v="1"/>
    <x v="12"/>
    <x v="178"/>
    <n v="35422"/>
  </r>
  <r>
    <x v="10"/>
    <x v="1"/>
    <x v="12"/>
    <x v="179"/>
    <n v="15878"/>
  </r>
  <r>
    <x v="10"/>
    <x v="1"/>
    <x v="13"/>
    <x v="180"/>
    <n v="17609"/>
  </r>
  <r>
    <x v="10"/>
    <x v="1"/>
    <x v="13"/>
    <x v="181"/>
    <n v="20237"/>
  </r>
  <r>
    <x v="10"/>
    <x v="1"/>
    <x v="13"/>
    <x v="182"/>
    <n v="20684"/>
  </r>
  <r>
    <x v="10"/>
    <x v="1"/>
    <x v="13"/>
    <x v="183"/>
    <n v="85277"/>
  </r>
  <r>
    <x v="10"/>
    <x v="1"/>
    <x v="13"/>
    <x v="184"/>
    <n v="42246"/>
  </r>
  <r>
    <x v="10"/>
    <x v="1"/>
    <x v="13"/>
    <x v="185"/>
    <n v="65812"/>
  </r>
  <r>
    <x v="10"/>
    <x v="1"/>
    <x v="13"/>
    <x v="186"/>
    <n v="51638"/>
  </r>
  <r>
    <x v="10"/>
    <x v="1"/>
    <x v="13"/>
    <x v="187"/>
    <n v="98615"/>
  </r>
  <r>
    <x v="10"/>
    <x v="1"/>
    <x v="13"/>
    <x v="188"/>
    <n v="58898"/>
  </r>
  <r>
    <x v="10"/>
    <x v="1"/>
    <x v="13"/>
    <x v="189"/>
    <n v="25243"/>
  </r>
  <r>
    <x v="10"/>
    <x v="1"/>
    <x v="13"/>
    <x v="190"/>
    <n v="106511"/>
  </r>
  <r>
    <x v="10"/>
    <x v="1"/>
    <x v="13"/>
    <x v="191"/>
    <n v="15598"/>
  </r>
  <r>
    <x v="10"/>
    <x v="1"/>
    <x v="13"/>
    <x v="192"/>
    <n v="96854"/>
  </r>
  <r>
    <x v="10"/>
    <x v="1"/>
    <x v="13"/>
    <x v="193"/>
    <n v="23009"/>
  </r>
  <r>
    <x v="10"/>
    <x v="1"/>
    <x v="13"/>
    <x v="194"/>
    <n v="41880"/>
  </r>
  <r>
    <x v="10"/>
    <x v="1"/>
    <x v="13"/>
    <x v="195"/>
    <n v="15989"/>
  </r>
  <r>
    <x v="10"/>
    <x v="1"/>
    <x v="13"/>
    <x v="196"/>
    <n v="32390"/>
  </r>
  <r>
    <x v="10"/>
    <x v="1"/>
    <x v="13"/>
    <x v="197"/>
    <n v="13924"/>
  </r>
  <r>
    <x v="10"/>
    <x v="1"/>
    <x v="13"/>
    <x v="198"/>
    <n v="11237"/>
  </r>
  <r>
    <x v="10"/>
    <x v="1"/>
    <x v="13"/>
    <x v="199"/>
    <n v="21239"/>
  </r>
  <r>
    <x v="10"/>
    <x v="1"/>
    <x v="13"/>
    <x v="200"/>
    <n v="31861"/>
  </r>
  <r>
    <x v="10"/>
    <x v="1"/>
    <x v="13"/>
    <x v="201"/>
    <n v="40232"/>
  </r>
  <r>
    <x v="10"/>
    <x v="1"/>
    <x v="14"/>
    <x v="202"/>
    <n v="160251"/>
  </r>
  <r>
    <x v="10"/>
    <x v="1"/>
    <x v="14"/>
    <x v="203"/>
    <n v="163195"/>
  </r>
  <r>
    <x v="10"/>
    <x v="1"/>
    <x v="14"/>
    <x v="204"/>
    <n v="28979"/>
  </r>
  <r>
    <x v="10"/>
    <x v="1"/>
    <x v="14"/>
    <x v="205"/>
    <n v="130054"/>
  </r>
  <r>
    <x v="10"/>
    <x v="1"/>
    <x v="14"/>
    <x v="206"/>
    <n v="22592"/>
  </r>
  <r>
    <x v="10"/>
    <x v="1"/>
    <x v="14"/>
    <x v="207"/>
    <n v="54817"/>
  </r>
  <r>
    <x v="10"/>
    <x v="1"/>
    <x v="14"/>
    <x v="208"/>
    <n v="32032"/>
  </r>
  <r>
    <x v="10"/>
    <x v="1"/>
    <x v="14"/>
    <x v="209"/>
    <n v="12099"/>
  </r>
  <r>
    <x v="10"/>
    <x v="1"/>
    <x v="14"/>
    <x v="210"/>
    <n v="38684"/>
  </r>
  <r>
    <x v="10"/>
    <x v="1"/>
    <x v="14"/>
    <x v="211"/>
    <n v="35626"/>
  </r>
  <r>
    <x v="10"/>
    <x v="1"/>
    <x v="14"/>
    <x v="212"/>
    <n v="53543"/>
  </r>
  <r>
    <x v="10"/>
    <x v="1"/>
    <x v="14"/>
    <x v="213"/>
    <n v="26391"/>
  </r>
  <r>
    <x v="10"/>
    <x v="1"/>
    <x v="14"/>
    <x v="214"/>
    <n v="4446"/>
  </r>
  <r>
    <x v="10"/>
    <x v="1"/>
    <x v="14"/>
    <x v="215"/>
    <n v="27896"/>
  </r>
  <r>
    <x v="10"/>
    <x v="1"/>
    <x v="14"/>
    <x v="216"/>
    <n v="61086"/>
  </r>
  <r>
    <x v="10"/>
    <x v="1"/>
    <x v="14"/>
    <x v="217"/>
    <n v="22350"/>
  </r>
  <r>
    <x v="10"/>
    <x v="1"/>
    <x v="14"/>
    <x v="218"/>
    <n v="2339"/>
  </r>
  <r>
    <x v="10"/>
    <x v="1"/>
    <x v="14"/>
    <x v="219"/>
    <n v="21939"/>
  </r>
  <r>
    <x v="10"/>
    <x v="1"/>
    <x v="14"/>
    <x v="220"/>
    <n v="23163"/>
  </r>
  <r>
    <x v="10"/>
    <x v="1"/>
    <x v="14"/>
    <x v="221"/>
    <n v="42922"/>
  </r>
  <r>
    <x v="10"/>
    <x v="1"/>
    <x v="14"/>
    <x v="222"/>
    <n v="12627"/>
  </r>
  <r>
    <x v="10"/>
    <x v="1"/>
    <x v="14"/>
    <x v="223"/>
    <n v="97918"/>
  </r>
  <r>
    <x v="10"/>
    <x v="1"/>
    <x v="14"/>
    <x v="224"/>
    <n v="156546"/>
  </r>
  <r>
    <x v="10"/>
    <x v="1"/>
    <x v="14"/>
    <x v="225"/>
    <n v="135881"/>
  </r>
  <r>
    <x v="10"/>
    <x v="1"/>
    <x v="15"/>
    <x v="226"/>
    <n v="71238"/>
  </r>
  <r>
    <x v="10"/>
    <x v="1"/>
    <x v="15"/>
    <x v="227"/>
    <n v="15646"/>
  </r>
  <r>
    <x v="10"/>
    <x v="1"/>
    <x v="15"/>
    <x v="228"/>
    <n v="38184"/>
  </r>
  <r>
    <x v="10"/>
    <x v="1"/>
    <x v="15"/>
    <x v="229"/>
    <n v="206313"/>
  </r>
  <r>
    <x v="10"/>
    <x v="1"/>
    <x v="15"/>
    <x v="230"/>
    <n v="26785"/>
  </r>
  <r>
    <x v="10"/>
    <x v="1"/>
    <x v="15"/>
    <x v="231"/>
    <n v="51831"/>
  </r>
  <r>
    <x v="10"/>
    <x v="1"/>
    <x v="15"/>
    <x v="232"/>
    <n v="65965"/>
  </r>
  <r>
    <x v="10"/>
    <x v="1"/>
    <x v="15"/>
    <x v="233"/>
    <n v="25071"/>
  </r>
  <r>
    <x v="10"/>
    <x v="1"/>
    <x v="15"/>
    <x v="234"/>
    <n v="171494"/>
  </r>
  <r>
    <x v="10"/>
    <x v="1"/>
    <x v="15"/>
    <x v="235"/>
    <n v="15855"/>
  </r>
  <r>
    <x v="10"/>
    <x v="1"/>
    <x v="15"/>
    <x v="236"/>
    <n v="97716"/>
  </r>
  <r>
    <x v="10"/>
    <x v="1"/>
    <x v="15"/>
    <x v="237"/>
    <n v="41139"/>
  </r>
  <r>
    <x v="10"/>
    <x v="1"/>
    <x v="15"/>
    <x v="238"/>
    <n v="130398"/>
  </r>
  <r>
    <x v="10"/>
    <x v="1"/>
    <x v="15"/>
    <x v="239"/>
    <n v="125266"/>
  </r>
  <r>
    <x v="10"/>
    <x v="1"/>
    <x v="15"/>
    <x v="240"/>
    <n v="224804"/>
  </r>
  <r>
    <x v="10"/>
    <x v="1"/>
    <x v="15"/>
    <x v="241"/>
    <n v="183299"/>
  </r>
  <r>
    <x v="10"/>
    <x v="1"/>
    <x v="15"/>
    <x v="242"/>
    <n v="74404"/>
  </r>
  <r>
    <x v="10"/>
    <x v="1"/>
    <x v="15"/>
    <x v="243"/>
    <n v="63288"/>
  </r>
  <r>
    <x v="10"/>
    <x v="1"/>
    <x v="15"/>
    <x v="244"/>
    <n v="56371"/>
  </r>
  <r>
    <x v="10"/>
    <x v="1"/>
    <x v="15"/>
    <x v="245"/>
    <n v="57740"/>
  </r>
  <r>
    <x v="10"/>
    <x v="1"/>
    <x v="15"/>
    <x v="246"/>
    <n v="14246"/>
  </r>
  <r>
    <x v="10"/>
    <x v="1"/>
    <x v="15"/>
    <x v="247"/>
    <n v="21149"/>
  </r>
  <r>
    <x v="10"/>
    <x v="1"/>
    <x v="16"/>
    <x v="248"/>
    <n v="158996"/>
  </r>
  <r>
    <x v="10"/>
    <x v="1"/>
    <x v="16"/>
    <x v="249"/>
    <n v="209007"/>
  </r>
  <r>
    <x v="11"/>
    <x v="0"/>
    <x v="0"/>
    <x v="0"/>
    <n v="843757"/>
  </r>
  <r>
    <x v="11"/>
    <x v="0"/>
    <x v="0"/>
    <x v="1"/>
    <n v="678986"/>
  </r>
  <r>
    <x v="11"/>
    <x v="0"/>
    <x v="0"/>
    <x v="2"/>
    <n v="454253"/>
  </r>
  <r>
    <x v="11"/>
    <x v="0"/>
    <x v="0"/>
    <x v="3"/>
    <n v="852479"/>
  </r>
  <r>
    <x v="11"/>
    <x v="0"/>
    <x v="0"/>
    <x v="4"/>
    <n v="747097"/>
  </r>
  <r>
    <x v="11"/>
    <x v="0"/>
    <x v="0"/>
    <x v="5"/>
    <n v="521042"/>
  </r>
  <r>
    <x v="11"/>
    <x v="0"/>
    <x v="0"/>
    <x v="6"/>
    <n v="609270"/>
  </r>
  <r>
    <x v="11"/>
    <x v="0"/>
    <x v="0"/>
    <x v="7"/>
    <n v="357060"/>
  </r>
  <r>
    <x v="11"/>
    <x v="0"/>
    <x v="0"/>
    <x v="8"/>
    <n v="842844"/>
  </r>
  <r>
    <x v="11"/>
    <x v="0"/>
    <x v="0"/>
    <x v="9"/>
    <n v="474613"/>
  </r>
  <r>
    <x v="11"/>
    <x v="0"/>
    <x v="0"/>
    <x v="10"/>
    <n v="530324"/>
  </r>
  <r>
    <x v="11"/>
    <x v="0"/>
    <x v="0"/>
    <x v="11"/>
    <n v="546395"/>
  </r>
  <r>
    <x v="11"/>
    <x v="0"/>
    <x v="0"/>
    <x v="12"/>
    <n v="538898"/>
  </r>
  <r>
    <x v="11"/>
    <x v="0"/>
    <x v="0"/>
    <x v="13"/>
    <n v="426083"/>
  </r>
  <r>
    <x v="11"/>
    <x v="0"/>
    <x v="0"/>
    <x v="14"/>
    <n v="602730"/>
  </r>
  <r>
    <x v="11"/>
    <x v="0"/>
    <x v="0"/>
    <x v="15"/>
    <n v="424796"/>
  </r>
  <r>
    <x v="11"/>
    <x v="0"/>
    <x v="0"/>
    <x v="16"/>
    <n v="647267"/>
  </r>
  <r>
    <x v="11"/>
    <x v="0"/>
    <x v="0"/>
    <x v="17"/>
    <n v="1003112"/>
  </r>
  <r>
    <x v="11"/>
    <x v="0"/>
    <x v="0"/>
    <x v="18"/>
    <n v="677212"/>
  </r>
  <r>
    <x v="11"/>
    <x v="0"/>
    <x v="0"/>
    <x v="19"/>
    <n v="579490"/>
  </r>
  <r>
    <x v="11"/>
    <x v="0"/>
    <x v="0"/>
    <x v="20"/>
    <n v="310396"/>
  </r>
  <r>
    <x v="11"/>
    <x v="0"/>
    <x v="0"/>
    <x v="21"/>
    <n v="682565"/>
  </r>
  <r>
    <x v="11"/>
    <x v="0"/>
    <x v="0"/>
    <x v="22"/>
    <n v="218897"/>
  </r>
  <r>
    <x v="11"/>
    <x v="0"/>
    <x v="0"/>
    <x v="23"/>
    <n v="192407"/>
  </r>
  <r>
    <x v="11"/>
    <x v="0"/>
    <x v="0"/>
    <x v="24"/>
    <n v="603613"/>
  </r>
  <r>
    <x v="11"/>
    <x v="0"/>
    <x v="1"/>
    <x v="25"/>
    <n v="116443"/>
  </r>
  <r>
    <x v="11"/>
    <x v="0"/>
    <x v="1"/>
    <x v="26"/>
    <n v="410490"/>
  </r>
  <r>
    <x v="11"/>
    <x v="0"/>
    <x v="1"/>
    <x v="27"/>
    <n v="168708"/>
  </r>
  <r>
    <x v="11"/>
    <x v="0"/>
    <x v="1"/>
    <x v="28"/>
    <n v="442013"/>
  </r>
  <r>
    <x v="11"/>
    <x v="0"/>
    <x v="1"/>
    <x v="29"/>
    <n v="126068"/>
  </r>
  <r>
    <x v="11"/>
    <x v="0"/>
    <x v="1"/>
    <x v="30"/>
    <n v="384958"/>
  </r>
  <r>
    <x v="11"/>
    <x v="0"/>
    <x v="1"/>
    <x v="31"/>
    <n v="628863"/>
  </r>
  <r>
    <x v="11"/>
    <x v="0"/>
    <x v="1"/>
    <x v="32"/>
    <n v="481480"/>
  </r>
  <r>
    <x v="11"/>
    <x v="0"/>
    <x v="1"/>
    <x v="33"/>
    <n v="353263"/>
  </r>
  <r>
    <x v="11"/>
    <x v="0"/>
    <x v="1"/>
    <x v="34"/>
    <n v="520089"/>
  </r>
  <r>
    <x v="11"/>
    <x v="0"/>
    <x v="1"/>
    <x v="35"/>
    <n v="179403"/>
  </r>
  <r>
    <x v="11"/>
    <x v="0"/>
    <x v="1"/>
    <x v="36"/>
    <n v="259389"/>
  </r>
  <r>
    <x v="11"/>
    <x v="0"/>
    <x v="1"/>
    <x v="37"/>
    <n v="283994"/>
  </r>
  <r>
    <x v="11"/>
    <x v="0"/>
    <x v="1"/>
    <x v="38"/>
    <n v="198536"/>
  </r>
  <r>
    <x v="11"/>
    <x v="0"/>
    <x v="1"/>
    <x v="39"/>
    <n v="55498"/>
  </r>
  <r>
    <x v="11"/>
    <x v="0"/>
    <x v="1"/>
    <x v="40"/>
    <n v="693307"/>
  </r>
  <r>
    <x v="11"/>
    <x v="0"/>
    <x v="2"/>
    <x v="41"/>
    <n v="215907"/>
  </r>
  <r>
    <x v="11"/>
    <x v="0"/>
    <x v="2"/>
    <x v="42"/>
    <n v="967089"/>
  </r>
  <r>
    <x v="11"/>
    <x v="0"/>
    <x v="2"/>
    <x v="43"/>
    <n v="234812"/>
  </r>
  <r>
    <x v="11"/>
    <x v="0"/>
    <x v="2"/>
    <x v="44"/>
    <n v="481454"/>
  </r>
  <r>
    <x v="11"/>
    <x v="0"/>
    <x v="2"/>
    <x v="45"/>
    <n v="719899"/>
  </r>
  <r>
    <x v="11"/>
    <x v="0"/>
    <x v="2"/>
    <x v="46"/>
    <n v="286557"/>
  </r>
  <r>
    <x v="11"/>
    <x v="0"/>
    <x v="2"/>
    <x v="47"/>
    <n v="673284"/>
  </r>
  <r>
    <x v="11"/>
    <x v="0"/>
    <x v="2"/>
    <x v="48"/>
    <n v="112923"/>
  </r>
  <r>
    <x v="11"/>
    <x v="0"/>
    <x v="3"/>
    <x v="49"/>
    <n v="85063"/>
  </r>
  <r>
    <x v="11"/>
    <x v="0"/>
    <x v="3"/>
    <x v="50"/>
    <n v="481289"/>
  </r>
  <r>
    <x v="11"/>
    <x v="0"/>
    <x v="3"/>
    <x v="51"/>
    <n v="810722"/>
  </r>
  <r>
    <x v="11"/>
    <x v="0"/>
    <x v="3"/>
    <x v="52"/>
    <n v="102828"/>
  </r>
  <r>
    <x v="11"/>
    <x v="0"/>
    <x v="3"/>
    <x v="53"/>
    <n v="600567"/>
  </r>
  <r>
    <x v="11"/>
    <x v="0"/>
    <x v="3"/>
    <x v="54"/>
    <n v="829821"/>
  </r>
  <r>
    <x v="11"/>
    <x v="0"/>
    <x v="3"/>
    <x v="55"/>
    <n v="773738"/>
  </r>
  <r>
    <x v="11"/>
    <x v="0"/>
    <x v="3"/>
    <x v="56"/>
    <n v="509480"/>
  </r>
  <r>
    <x v="11"/>
    <x v="0"/>
    <x v="3"/>
    <x v="57"/>
    <n v="17164"/>
  </r>
  <r>
    <x v="11"/>
    <x v="0"/>
    <x v="3"/>
    <x v="58"/>
    <n v="147443"/>
  </r>
  <r>
    <x v="11"/>
    <x v="0"/>
    <x v="4"/>
    <x v="59"/>
    <n v="684808"/>
  </r>
  <r>
    <x v="11"/>
    <x v="0"/>
    <x v="4"/>
    <x v="60"/>
    <n v="312830"/>
  </r>
  <r>
    <x v="11"/>
    <x v="0"/>
    <x v="4"/>
    <x v="61"/>
    <n v="163348"/>
  </r>
  <r>
    <x v="11"/>
    <x v="0"/>
    <x v="4"/>
    <x v="62"/>
    <n v="719981"/>
  </r>
  <r>
    <x v="11"/>
    <x v="0"/>
    <x v="4"/>
    <x v="63"/>
    <n v="479824"/>
  </r>
  <r>
    <x v="11"/>
    <x v="0"/>
    <x v="5"/>
    <x v="64"/>
    <n v="271135"/>
  </r>
  <r>
    <x v="11"/>
    <x v="0"/>
    <x v="5"/>
    <x v="65"/>
    <n v="349710"/>
  </r>
  <r>
    <x v="11"/>
    <x v="0"/>
    <x v="5"/>
    <x v="66"/>
    <n v="775205"/>
  </r>
  <r>
    <x v="11"/>
    <x v="0"/>
    <x v="5"/>
    <x v="67"/>
    <n v="486454"/>
  </r>
  <r>
    <x v="11"/>
    <x v="0"/>
    <x v="5"/>
    <x v="68"/>
    <n v="376645"/>
  </r>
  <r>
    <x v="11"/>
    <x v="0"/>
    <x v="6"/>
    <x v="69"/>
    <n v="623606"/>
  </r>
  <r>
    <x v="11"/>
    <x v="0"/>
    <x v="6"/>
    <x v="70"/>
    <n v="314313"/>
  </r>
  <r>
    <x v="11"/>
    <x v="0"/>
    <x v="6"/>
    <x v="71"/>
    <n v="274464"/>
  </r>
  <r>
    <x v="11"/>
    <x v="0"/>
    <x v="6"/>
    <x v="72"/>
    <n v="282080"/>
  </r>
  <r>
    <x v="11"/>
    <x v="0"/>
    <x v="6"/>
    <x v="73"/>
    <n v="350871"/>
  </r>
  <r>
    <x v="11"/>
    <x v="0"/>
    <x v="7"/>
    <x v="74"/>
    <n v="392827"/>
  </r>
  <r>
    <x v="11"/>
    <x v="0"/>
    <x v="8"/>
    <x v="75"/>
    <n v="69164"/>
  </r>
  <r>
    <x v="11"/>
    <x v="0"/>
    <x v="8"/>
    <x v="76"/>
    <n v="622485"/>
  </r>
  <r>
    <x v="11"/>
    <x v="0"/>
    <x v="8"/>
    <x v="77"/>
    <n v="398898"/>
  </r>
  <r>
    <x v="11"/>
    <x v="0"/>
    <x v="8"/>
    <x v="78"/>
    <n v="395059"/>
  </r>
  <r>
    <x v="11"/>
    <x v="0"/>
    <x v="8"/>
    <x v="79"/>
    <n v="93979"/>
  </r>
  <r>
    <x v="11"/>
    <x v="0"/>
    <x v="8"/>
    <x v="80"/>
    <n v="524815"/>
  </r>
  <r>
    <x v="11"/>
    <x v="0"/>
    <x v="8"/>
    <x v="81"/>
    <n v="409880"/>
  </r>
  <r>
    <x v="11"/>
    <x v="0"/>
    <x v="8"/>
    <x v="82"/>
    <n v="281873"/>
  </r>
  <r>
    <x v="11"/>
    <x v="0"/>
    <x v="8"/>
    <x v="83"/>
    <n v="437280"/>
  </r>
  <r>
    <x v="11"/>
    <x v="0"/>
    <x v="8"/>
    <x v="84"/>
    <n v="516939"/>
  </r>
  <r>
    <x v="11"/>
    <x v="0"/>
    <x v="8"/>
    <x v="85"/>
    <n v="791036"/>
  </r>
  <r>
    <x v="11"/>
    <x v="0"/>
    <x v="8"/>
    <x v="86"/>
    <n v="155020"/>
  </r>
  <r>
    <x v="11"/>
    <x v="0"/>
    <x v="8"/>
    <x v="87"/>
    <n v="1391406"/>
  </r>
  <r>
    <x v="11"/>
    <x v="0"/>
    <x v="8"/>
    <x v="88"/>
    <n v="773057"/>
  </r>
  <r>
    <x v="11"/>
    <x v="0"/>
    <x v="8"/>
    <x v="89"/>
    <n v="365044"/>
  </r>
  <r>
    <x v="11"/>
    <x v="0"/>
    <x v="8"/>
    <x v="90"/>
    <n v="340094"/>
  </r>
  <r>
    <x v="11"/>
    <x v="0"/>
    <x v="8"/>
    <x v="91"/>
    <n v="477221"/>
  </r>
  <r>
    <x v="11"/>
    <x v="0"/>
    <x v="8"/>
    <x v="92"/>
    <n v="474637"/>
  </r>
  <r>
    <x v="11"/>
    <x v="0"/>
    <x v="8"/>
    <x v="93"/>
    <n v="422752"/>
  </r>
  <r>
    <x v="11"/>
    <x v="0"/>
    <x v="8"/>
    <x v="94"/>
    <n v="271316"/>
  </r>
  <r>
    <x v="11"/>
    <x v="0"/>
    <x v="8"/>
    <x v="95"/>
    <n v="634464"/>
  </r>
  <r>
    <x v="11"/>
    <x v="0"/>
    <x v="8"/>
    <x v="96"/>
    <n v="554421"/>
  </r>
  <r>
    <x v="11"/>
    <x v="0"/>
    <x v="8"/>
    <x v="97"/>
    <n v="522367"/>
  </r>
  <r>
    <x v="11"/>
    <x v="0"/>
    <x v="8"/>
    <x v="98"/>
    <n v="292842"/>
  </r>
  <r>
    <x v="11"/>
    <x v="0"/>
    <x v="8"/>
    <x v="99"/>
    <n v="542016"/>
  </r>
  <r>
    <x v="11"/>
    <x v="0"/>
    <x v="8"/>
    <x v="100"/>
    <n v="372904"/>
  </r>
  <r>
    <x v="11"/>
    <x v="0"/>
    <x v="8"/>
    <x v="101"/>
    <n v="281351"/>
  </r>
  <r>
    <x v="11"/>
    <x v="0"/>
    <x v="8"/>
    <x v="102"/>
    <n v="135469"/>
  </r>
  <r>
    <x v="11"/>
    <x v="0"/>
    <x v="8"/>
    <x v="103"/>
    <n v="160533"/>
  </r>
  <r>
    <x v="11"/>
    <x v="0"/>
    <x v="8"/>
    <x v="104"/>
    <n v="59690"/>
  </r>
  <r>
    <x v="11"/>
    <x v="0"/>
    <x v="8"/>
    <x v="105"/>
    <n v="273820"/>
  </r>
  <r>
    <x v="11"/>
    <x v="0"/>
    <x v="8"/>
    <x v="106"/>
    <n v="520470"/>
  </r>
  <r>
    <x v="11"/>
    <x v="0"/>
    <x v="8"/>
    <x v="107"/>
    <n v="446438"/>
  </r>
  <r>
    <x v="11"/>
    <x v="0"/>
    <x v="8"/>
    <x v="108"/>
    <n v="333283"/>
  </r>
  <r>
    <x v="11"/>
    <x v="0"/>
    <x v="8"/>
    <x v="109"/>
    <n v="180095"/>
  </r>
  <r>
    <x v="11"/>
    <x v="0"/>
    <x v="8"/>
    <x v="110"/>
    <n v="662560"/>
  </r>
  <r>
    <x v="11"/>
    <x v="0"/>
    <x v="8"/>
    <x v="111"/>
    <n v="338359"/>
  </r>
  <r>
    <x v="11"/>
    <x v="0"/>
    <x v="8"/>
    <x v="112"/>
    <n v="625952"/>
  </r>
  <r>
    <x v="11"/>
    <x v="0"/>
    <x v="8"/>
    <x v="113"/>
    <n v="739494"/>
  </r>
  <r>
    <x v="11"/>
    <x v="0"/>
    <x v="8"/>
    <x v="114"/>
    <n v="234725"/>
  </r>
  <r>
    <x v="11"/>
    <x v="0"/>
    <x v="8"/>
    <x v="115"/>
    <n v="307745"/>
  </r>
  <r>
    <x v="11"/>
    <x v="0"/>
    <x v="8"/>
    <x v="116"/>
    <n v="943516"/>
  </r>
  <r>
    <x v="11"/>
    <x v="0"/>
    <x v="9"/>
    <x v="117"/>
    <n v="415164"/>
  </r>
  <r>
    <x v="11"/>
    <x v="0"/>
    <x v="9"/>
    <x v="118"/>
    <n v="34845"/>
  </r>
  <r>
    <x v="11"/>
    <x v="0"/>
    <x v="9"/>
    <x v="119"/>
    <n v="143970"/>
  </r>
  <r>
    <x v="11"/>
    <x v="0"/>
    <x v="9"/>
    <x v="120"/>
    <n v="102665"/>
  </r>
  <r>
    <x v="11"/>
    <x v="0"/>
    <x v="9"/>
    <x v="121"/>
    <n v="133668"/>
  </r>
  <r>
    <x v="11"/>
    <x v="0"/>
    <x v="9"/>
    <x v="122"/>
    <n v="26817"/>
  </r>
  <r>
    <x v="11"/>
    <x v="0"/>
    <x v="9"/>
    <x v="123"/>
    <n v="32742"/>
  </r>
  <r>
    <x v="11"/>
    <x v="0"/>
    <x v="9"/>
    <x v="124"/>
    <n v="41170"/>
  </r>
  <r>
    <x v="11"/>
    <x v="0"/>
    <x v="9"/>
    <x v="125"/>
    <n v="637244"/>
  </r>
  <r>
    <x v="11"/>
    <x v="0"/>
    <x v="9"/>
    <x v="126"/>
    <n v="39213"/>
  </r>
  <r>
    <x v="11"/>
    <x v="0"/>
    <x v="9"/>
    <x v="127"/>
    <n v="42909"/>
  </r>
  <r>
    <x v="11"/>
    <x v="0"/>
    <x v="9"/>
    <x v="128"/>
    <n v="60217"/>
  </r>
  <r>
    <x v="11"/>
    <x v="0"/>
    <x v="9"/>
    <x v="129"/>
    <n v="570442"/>
  </r>
  <r>
    <x v="11"/>
    <x v="0"/>
    <x v="9"/>
    <x v="130"/>
    <n v="76609"/>
  </r>
  <r>
    <x v="11"/>
    <x v="0"/>
    <x v="9"/>
    <x v="131"/>
    <n v="45321"/>
  </r>
  <r>
    <x v="11"/>
    <x v="0"/>
    <x v="9"/>
    <x v="132"/>
    <n v="81803"/>
  </r>
  <r>
    <x v="11"/>
    <x v="0"/>
    <x v="9"/>
    <x v="133"/>
    <n v="30236"/>
  </r>
  <r>
    <x v="11"/>
    <x v="0"/>
    <x v="9"/>
    <x v="134"/>
    <n v="49183"/>
  </r>
  <r>
    <x v="11"/>
    <x v="0"/>
    <x v="10"/>
    <x v="135"/>
    <n v="44634"/>
  </r>
  <r>
    <x v="11"/>
    <x v="0"/>
    <x v="10"/>
    <x v="136"/>
    <n v="34152"/>
  </r>
  <r>
    <x v="11"/>
    <x v="0"/>
    <x v="10"/>
    <x v="137"/>
    <n v="39481"/>
  </r>
  <r>
    <x v="11"/>
    <x v="0"/>
    <x v="10"/>
    <x v="138"/>
    <n v="60244"/>
  </r>
  <r>
    <x v="11"/>
    <x v="0"/>
    <x v="10"/>
    <x v="139"/>
    <n v="58067"/>
  </r>
  <r>
    <x v="11"/>
    <x v="0"/>
    <x v="10"/>
    <x v="140"/>
    <n v="125531"/>
  </r>
  <r>
    <x v="11"/>
    <x v="0"/>
    <x v="10"/>
    <x v="141"/>
    <n v="250143"/>
  </r>
  <r>
    <x v="11"/>
    <x v="0"/>
    <x v="10"/>
    <x v="142"/>
    <n v="35761"/>
  </r>
  <r>
    <x v="11"/>
    <x v="0"/>
    <x v="10"/>
    <x v="143"/>
    <n v="89809"/>
  </r>
  <r>
    <x v="11"/>
    <x v="0"/>
    <x v="10"/>
    <x v="144"/>
    <n v="252373"/>
  </r>
  <r>
    <x v="11"/>
    <x v="0"/>
    <x v="10"/>
    <x v="145"/>
    <n v="299009"/>
  </r>
  <r>
    <x v="11"/>
    <x v="0"/>
    <x v="10"/>
    <x v="146"/>
    <n v="237976"/>
  </r>
  <r>
    <x v="11"/>
    <x v="0"/>
    <x v="10"/>
    <x v="147"/>
    <n v="364438"/>
  </r>
  <r>
    <x v="11"/>
    <x v="0"/>
    <x v="10"/>
    <x v="148"/>
    <n v="392759"/>
  </r>
  <r>
    <x v="11"/>
    <x v="0"/>
    <x v="11"/>
    <x v="149"/>
    <n v="51833"/>
  </r>
  <r>
    <x v="11"/>
    <x v="0"/>
    <x v="11"/>
    <x v="150"/>
    <n v="173143"/>
  </r>
  <r>
    <x v="11"/>
    <x v="0"/>
    <x v="11"/>
    <x v="151"/>
    <n v="69610"/>
  </r>
  <r>
    <x v="11"/>
    <x v="0"/>
    <x v="11"/>
    <x v="152"/>
    <n v="185756"/>
  </r>
  <r>
    <x v="11"/>
    <x v="0"/>
    <x v="11"/>
    <x v="153"/>
    <n v="261729"/>
  </r>
  <r>
    <x v="11"/>
    <x v="0"/>
    <x v="11"/>
    <x v="154"/>
    <n v="173411"/>
  </r>
  <r>
    <x v="11"/>
    <x v="0"/>
    <x v="11"/>
    <x v="155"/>
    <n v="90527"/>
  </r>
  <r>
    <x v="11"/>
    <x v="0"/>
    <x v="11"/>
    <x v="156"/>
    <n v="290800"/>
  </r>
  <r>
    <x v="11"/>
    <x v="0"/>
    <x v="11"/>
    <x v="157"/>
    <n v="73628"/>
  </r>
  <r>
    <x v="11"/>
    <x v="0"/>
    <x v="11"/>
    <x v="158"/>
    <n v="489571"/>
  </r>
  <r>
    <x v="11"/>
    <x v="0"/>
    <x v="11"/>
    <x v="159"/>
    <n v="106018"/>
  </r>
  <r>
    <x v="11"/>
    <x v="0"/>
    <x v="11"/>
    <x v="160"/>
    <n v="393354"/>
  </r>
  <r>
    <x v="11"/>
    <x v="0"/>
    <x v="11"/>
    <x v="161"/>
    <n v="517723"/>
  </r>
  <r>
    <x v="11"/>
    <x v="0"/>
    <x v="11"/>
    <x v="162"/>
    <n v="37480"/>
  </r>
  <r>
    <x v="11"/>
    <x v="0"/>
    <x v="11"/>
    <x v="163"/>
    <n v="72653"/>
  </r>
  <r>
    <x v="11"/>
    <x v="0"/>
    <x v="11"/>
    <x v="164"/>
    <n v="124498"/>
  </r>
  <r>
    <x v="11"/>
    <x v="0"/>
    <x v="12"/>
    <x v="165"/>
    <n v="72014"/>
  </r>
  <r>
    <x v="11"/>
    <x v="0"/>
    <x v="12"/>
    <x v="166"/>
    <n v="513065"/>
  </r>
  <r>
    <x v="11"/>
    <x v="0"/>
    <x v="12"/>
    <x v="167"/>
    <n v="129867"/>
  </r>
  <r>
    <x v="11"/>
    <x v="0"/>
    <x v="12"/>
    <x v="168"/>
    <n v="142342"/>
  </r>
  <r>
    <x v="11"/>
    <x v="0"/>
    <x v="12"/>
    <x v="169"/>
    <n v="27196"/>
  </r>
  <r>
    <x v="11"/>
    <x v="0"/>
    <x v="12"/>
    <x v="170"/>
    <n v="69839"/>
  </r>
  <r>
    <x v="11"/>
    <x v="0"/>
    <x v="12"/>
    <x v="171"/>
    <n v="31564"/>
  </r>
  <r>
    <x v="11"/>
    <x v="0"/>
    <x v="12"/>
    <x v="172"/>
    <n v="106464"/>
  </r>
  <r>
    <x v="11"/>
    <x v="0"/>
    <x v="12"/>
    <x v="173"/>
    <n v="561180"/>
  </r>
  <r>
    <x v="11"/>
    <x v="0"/>
    <x v="12"/>
    <x v="174"/>
    <n v="29530"/>
  </r>
  <r>
    <x v="11"/>
    <x v="0"/>
    <x v="12"/>
    <x v="175"/>
    <n v="25376"/>
  </r>
  <r>
    <x v="11"/>
    <x v="0"/>
    <x v="12"/>
    <x v="176"/>
    <n v="459002"/>
  </r>
  <r>
    <x v="11"/>
    <x v="0"/>
    <x v="12"/>
    <x v="177"/>
    <n v="634064"/>
  </r>
  <r>
    <x v="11"/>
    <x v="0"/>
    <x v="12"/>
    <x v="178"/>
    <n v="177705"/>
  </r>
  <r>
    <x v="11"/>
    <x v="0"/>
    <x v="12"/>
    <x v="179"/>
    <n v="24677"/>
  </r>
  <r>
    <x v="11"/>
    <x v="0"/>
    <x v="13"/>
    <x v="180"/>
    <n v="44657"/>
  </r>
  <r>
    <x v="11"/>
    <x v="0"/>
    <x v="13"/>
    <x v="181"/>
    <n v="82121"/>
  </r>
  <r>
    <x v="11"/>
    <x v="0"/>
    <x v="13"/>
    <x v="182"/>
    <n v="34383"/>
  </r>
  <r>
    <x v="11"/>
    <x v="0"/>
    <x v="13"/>
    <x v="183"/>
    <n v="199871"/>
  </r>
  <r>
    <x v="11"/>
    <x v="0"/>
    <x v="13"/>
    <x v="184"/>
    <n v="33418"/>
  </r>
  <r>
    <x v="11"/>
    <x v="0"/>
    <x v="13"/>
    <x v="185"/>
    <n v="147152"/>
  </r>
  <r>
    <x v="11"/>
    <x v="0"/>
    <x v="13"/>
    <x v="186"/>
    <n v="54604"/>
  </r>
  <r>
    <x v="11"/>
    <x v="0"/>
    <x v="13"/>
    <x v="187"/>
    <n v="448685"/>
  </r>
  <r>
    <x v="11"/>
    <x v="0"/>
    <x v="13"/>
    <x v="188"/>
    <n v="95977"/>
  </r>
  <r>
    <x v="11"/>
    <x v="0"/>
    <x v="13"/>
    <x v="189"/>
    <n v="48278"/>
  </r>
  <r>
    <x v="11"/>
    <x v="0"/>
    <x v="13"/>
    <x v="190"/>
    <n v="469402"/>
  </r>
  <r>
    <x v="11"/>
    <x v="0"/>
    <x v="13"/>
    <x v="191"/>
    <n v="34741"/>
  </r>
  <r>
    <x v="11"/>
    <x v="0"/>
    <x v="13"/>
    <x v="192"/>
    <n v="539843"/>
  </r>
  <r>
    <x v="11"/>
    <x v="0"/>
    <x v="13"/>
    <x v="193"/>
    <n v="66988"/>
  </r>
  <r>
    <x v="11"/>
    <x v="0"/>
    <x v="13"/>
    <x v="194"/>
    <n v="73274"/>
  </r>
  <r>
    <x v="11"/>
    <x v="0"/>
    <x v="13"/>
    <x v="195"/>
    <n v="54988"/>
  </r>
  <r>
    <x v="11"/>
    <x v="0"/>
    <x v="13"/>
    <x v="196"/>
    <n v="54977"/>
  </r>
  <r>
    <x v="11"/>
    <x v="0"/>
    <x v="13"/>
    <x v="197"/>
    <n v="45201"/>
  </r>
  <r>
    <x v="11"/>
    <x v="0"/>
    <x v="13"/>
    <x v="198"/>
    <n v="39904"/>
  </r>
  <r>
    <x v="11"/>
    <x v="0"/>
    <x v="13"/>
    <x v="199"/>
    <n v="39921"/>
  </r>
  <r>
    <x v="11"/>
    <x v="0"/>
    <x v="13"/>
    <x v="200"/>
    <n v="87548"/>
  </r>
  <r>
    <x v="11"/>
    <x v="0"/>
    <x v="13"/>
    <x v="201"/>
    <n v="69717"/>
  </r>
  <r>
    <x v="11"/>
    <x v="0"/>
    <x v="14"/>
    <x v="202"/>
    <n v="408374"/>
  </r>
  <r>
    <x v="11"/>
    <x v="0"/>
    <x v="14"/>
    <x v="203"/>
    <n v="433791"/>
  </r>
  <r>
    <x v="11"/>
    <x v="0"/>
    <x v="14"/>
    <x v="204"/>
    <n v="39052"/>
  </r>
  <r>
    <x v="11"/>
    <x v="0"/>
    <x v="14"/>
    <x v="205"/>
    <n v="728994"/>
  </r>
  <r>
    <x v="11"/>
    <x v="0"/>
    <x v="14"/>
    <x v="206"/>
    <n v="23914"/>
  </r>
  <r>
    <x v="11"/>
    <x v="0"/>
    <x v="14"/>
    <x v="207"/>
    <n v="235594"/>
  </r>
  <r>
    <x v="11"/>
    <x v="0"/>
    <x v="14"/>
    <x v="208"/>
    <n v="113493"/>
  </r>
  <r>
    <x v="11"/>
    <x v="0"/>
    <x v="14"/>
    <x v="209"/>
    <n v="36056"/>
  </r>
  <r>
    <x v="11"/>
    <x v="0"/>
    <x v="14"/>
    <x v="210"/>
    <n v="158894"/>
  </r>
  <r>
    <x v="11"/>
    <x v="0"/>
    <x v="14"/>
    <x v="211"/>
    <n v="50985"/>
  </r>
  <r>
    <x v="11"/>
    <x v="0"/>
    <x v="14"/>
    <x v="212"/>
    <n v="301869"/>
  </r>
  <r>
    <x v="11"/>
    <x v="0"/>
    <x v="14"/>
    <x v="213"/>
    <n v="46387"/>
  </r>
  <r>
    <x v="11"/>
    <x v="0"/>
    <x v="14"/>
    <x v="214"/>
    <n v="18428"/>
  </r>
  <r>
    <x v="11"/>
    <x v="0"/>
    <x v="14"/>
    <x v="215"/>
    <n v="199122"/>
  </r>
  <r>
    <x v="11"/>
    <x v="0"/>
    <x v="14"/>
    <x v="216"/>
    <n v="146049"/>
  </r>
  <r>
    <x v="11"/>
    <x v="0"/>
    <x v="14"/>
    <x v="217"/>
    <n v="57580"/>
  </r>
  <r>
    <x v="11"/>
    <x v="0"/>
    <x v="14"/>
    <x v="218"/>
    <n v="9403"/>
  </r>
  <r>
    <x v="11"/>
    <x v="0"/>
    <x v="14"/>
    <x v="219"/>
    <n v="64099"/>
  </r>
  <r>
    <x v="11"/>
    <x v="0"/>
    <x v="14"/>
    <x v="220"/>
    <n v="60367"/>
  </r>
  <r>
    <x v="11"/>
    <x v="0"/>
    <x v="14"/>
    <x v="221"/>
    <n v="54197"/>
  </r>
  <r>
    <x v="11"/>
    <x v="0"/>
    <x v="14"/>
    <x v="222"/>
    <n v="28108"/>
  </r>
  <r>
    <x v="11"/>
    <x v="0"/>
    <x v="14"/>
    <x v="223"/>
    <n v="139472"/>
  </r>
  <r>
    <x v="11"/>
    <x v="0"/>
    <x v="14"/>
    <x v="224"/>
    <n v="363052"/>
  </r>
  <r>
    <x v="11"/>
    <x v="0"/>
    <x v="14"/>
    <x v="225"/>
    <n v="412624"/>
  </r>
  <r>
    <x v="11"/>
    <x v="0"/>
    <x v="15"/>
    <x v="226"/>
    <n v="431363"/>
  </r>
  <r>
    <x v="11"/>
    <x v="0"/>
    <x v="15"/>
    <x v="227"/>
    <n v="72709"/>
  </r>
  <r>
    <x v="11"/>
    <x v="0"/>
    <x v="15"/>
    <x v="228"/>
    <n v="65097"/>
  </r>
  <r>
    <x v="11"/>
    <x v="0"/>
    <x v="15"/>
    <x v="229"/>
    <n v="818643"/>
  </r>
  <r>
    <x v="11"/>
    <x v="0"/>
    <x v="15"/>
    <x v="230"/>
    <n v="56948"/>
  </r>
  <r>
    <x v="11"/>
    <x v="0"/>
    <x v="15"/>
    <x v="231"/>
    <n v="167069"/>
  </r>
  <r>
    <x v="11"/>
    <x v="0"/>
    <x v="15"/>
    <x v="232"/>
    <n v="179879"/>
  </r>
  <r>
    <x v="11"/>
    <x v="0"/>
    <x v="15"/>
    <x v="233"/>
    <n v="43434"/>
  </r>
  <r>
    <x v="11"/>
    <x v="0"/>
    <x v="15"/>
    <x v="234"/>
    <n v="499295"/>
  </r>
  <r>
    <x v="11"/>
    <x v="0"/>
    <x v="15"/>
    <x v="235"/>
    <n v="30024"/>
  </r>
  <r>
    <x v="11"/>
    <x v="0"/>
    <x v="15"/>
    <x v="236"/>
    <n v="662824"/>
  </r>
  <r>
    <x v="11"/>
    <x v="0"/>
    <x v="15"/>
    <x v="237"/>
    <n v="80702"/>
  </r>
  <r>
    <x v="11"/>
    <x v="0"/>
    <x v="15"/>
    <x v="238"/>
    <n v="290747"/>
  </r>
  <r>
    <x v="11"/>
    <x v="0"/>
    <x v="15"/>
    <x v="239"/>
    <n v="299113"/>
  </r>
  <r>
    <x v="11"/>
    <x v="0"/>
    <x v="15"/>
    <x v="240"/>
    <n v="392319"/>
  </r>
  <r>
    <x v="11"/>
    <x v="0"/>
    <x v="15"/>
    <x v="241"/>
    <n v="339324"/>
  </r>
  <r>
    <x v="11"/>
    <x v="0"/>
    <x v="15"/>
    <x v="242"/>
    <n v="310908"/>
  </r>
  <r>
    <x v="11"/>
    <x v="0"/>
    <x v="15"/>
    <x v="243"/>
    <n v="242354"/>
  </r>
  <r>
    <x v="11"/>
    <x v="0"/>
    <x v="15"/>
    <x v="244"/>
    <n v="54725"/>
  </r>
  <r>
    <x v="11"/>
    <x v="0"/>
    <x v="15"/>
    <x v="245"/>
    <n v="84211"/>
  </r>
  <r>
    <x v="11"/>
    <x v="0"/>
    <x v="15"/>
    <x v="246"/>
    <n v="46015"/>
  </r>
  <r>
    <x v="11"/>
    <x v="0"/>
    <x v="15"/>
    <x v="247"/>
    <n v="53962"/>
  </r>
  <r>
    <x v="11"/>
    <x v="0"/>
    <x v="16"/>
    <x v="248"/>
    <n v="271492"/>
  </r>
  <r>
    <x v="11"/>
    <x v="0"/>
    <x v="16"/>
    <x v="249"/>
    <n v="946393"/>
  </r>
  <r>
    <x v="11"/>
    <x v="1"/>
    <x v="0"/>
    <x v="0"/>
    <n v="1158888"/>
  </r>
  <r>
    <x v="11"/>
    <x v="1"/>
    <x v="0"/>
    <x v="1"/>
    <n v="241393"/>
  </r>
  <r>
    <x v="11"/>
    <x v="1"/>
    <x v="0"/>
    <x v="2"/>
    <n v="182661"/>
  </r>
  <r>
    <x v="11"/>
    <x v="1"/>
    <x v="0"/>
    <x v="3"/>
    <n v="378743"/>
  </r>
  <r>
    <x v="11"/>
    <x v="1"/>
    <x v="0"/>
    <x v="4"/>
    <n v="280957"/>
  </r>
  <r>
    <x v="11"/>
    <x v="1"/>
    <x v="0"/>
    <x v="5"/>
    <n v="291800"/>
  </r>
  <r>
    <x v="11"/>
    <x v="1"/>
    <x v="0"/>
    <x v="6"/>
    <n v="338483"/>
  </r>
  <r>
    <x v="11"/>
    <x v="1"/>
    <x v="0"/>
    <x v="7"/>
    <n v="239069"/>
  </r>
  <r>
    <x v="11"/>
    <x v="1"/>
    <x v="0"/>
    <x v="8"/>
    <n v="300189"/>
  </r>
  <r>
    <x v="11"/>
    <x v="1"/>
    <x v="0"/>
    <x v="9"/>
    <n v="148745"/>
  </r>
  <r>
    <x v="11"/>
    <x v="1"/>
    <x v="0"/>
    <x v="10"/>
    <n v="310615"/>
  </r>
  <r>
    <x v="11"/>
    <x v="1"/>
    <x v="0"/>
    <x v="11"/>
    <n v="289240"/>
  </r>
  <r>
    <x v="11"/>
    <x v="1"/>
    <x v="0"/>
    <x v="12"/>
    <n v="508518"/>
  </r>
  <r>
    <x v="11"/>
    <x v="1"/>
    <x v="0"/>
    <x v="13"/>
    <n v="319642"/>
  </r>
  <r>
    <x v="11"/>
    <x v="1"/>
    <x v="0"/>
    <x v="14"/>
    <n v="776057"/>
  </r>
  <r>
    <x v="11"/>
    <x v="1"/>
    <x v="0"/>
    <x v="15"/>
    <n v="312788"/>
  </r>
  <r>
    <x v="11"/>
    <x v="1"/>
    <x v="0"/>
    <x v="16"/>
    <n v="289107"/>
  </r>
  <r>
    <x v="11"/>
    <x v="1"/>
    <x v="0"/>
    <x v="17"/>
    <n v="540123"/>
  </r>
  <r>
    <x v="11"/>
    <x v="1"/>
    <x v="0"/>
    <x v="18"/>
    <n v="237255"/>
  </r>
  <r>
    <x v="11"/>
    <x v="1"/>
    <x v="0"/>
    <x v="19"/>
    <n v="556193"/>
  </r>
  <r>
    <x v="11"/>
    <x v="1"/>
    <x v="0"/>
    <x v="20"/>
    <n v="336882"/>
  </r>
  <r>
    <x v="11"/>
    <x v="1"/>
    <x v="0"/>
    <x v="21"/>
    <n v="164729"/>
  </r>
  <r>
    <x v="11"/>
    <x v="1"/>
    <x v="0"/>
    <x v="22"/>
    <n v="605279"/>
  </r>
  <r>
    <x v="11"/>
    <x v="1"/>
    <x v="0"/>
    <x v="23"/>
    <n v="719834"/>
  </r>
  <r>
    <x v="11"/>
    <x v="1"/>
    <x v="0"/>
    <x v="24"/>
    <n v="175451"/>
  </r>
  <r>
    <x v="11"/>
    <x v="1"/>
    <x v="1"/>
    <x v="25"/>
    <n v="221344"/>
  </r>
  <r>
    <x v="11"/>
    <x v="1"/>
    <x v="1"/>
    <x v="26"/>
    <n v="183938"/>
  </r>
  <r>
    <x v="11"/>
    <x v="1"/>
    <x v="1"/>
    <x v="27"/>
    <n v="142492"/>
  </r>
  <r>
    <x v="11"/>
    <x v="1"/>
    <x v="1"/>
    <x v="28"/>
    <n v="166266"/>
  </r>
  <r>
    <x v="11"/>
    <x v="1"/>
    <x v="1"/>
    <x v="29"/>
    <n v="148110"/>
  </r>
  <r>
    <x v="11"/>
    <x v="1"/>
    <x v="1"/>
    <x v="30"/>
    <n v="251134"/>
  </r>
  <r>
    <x v="11"/>
    <x v="1"/>
    <x v="1"/>
    <x v="31"/>
    <n v="379871"/>
  </r>
  <r>
    <x v="11"/>
    <x v="1"/>
    <x v="1"/>
    <x v="32"/>
    <n v="111017"/>
  </r>
  <r>
    <x v="11"/>
    <x v="1"/>
    <x v="1"/>
    <x v="33"/>
    <n v="200756"/>
  </r>
  <r>
    <x v="11"/>
    <x v="1"/>
    <x v="1"/>
    <x v="34"/>
    <n v="125744"/>
  </r>
  <r>
    <x v="11"/>
    <x v="1"/>
    <x v="1"/>
    <x v="35"/>
    <n v="162290"/>
  </r>
  <r>
    <x v="11"/>
    <x v="1"/>
    <x v="1"/>
    <x v="36"/>
    <n v="141268"/>
  </r>
  <r>
    <x v="11"/>
    <x v="1"/>
    <x v="1"/>
    <x v="37"/>
    <n v="186445"/>
  </r>
  <r>
    <x v="11"/>
    <x v="1"/>
    <x v="1"/>
    <x v="38"/>
    <n v="58847"/>
  </r>
  <r>
    <x v="11"/>
    <x v="1"/>
    <x v="1"/>
    <x v="39"/>
    <n v="114877"/>
  </r>
  <r>
    <x v="11"/>
    <x v="1"/>
    <x v="1"/>
    <x v="40"/>
    <n v="277868"/>
  </r>
  <r>
    <x v="11"/>
    <x v="1"/>
    <x v="2"/>
    <x v="41"/>
    <n v="143876"/>
  </r>
  <r>
    <x v="11"/>
    <x v="1"/>
    <x v="2"/>
    <x v="42"/>
    <n v="314097"/>
  </r>
  <r>
    <x v="11"/>
    <x v="1"/>
    <x v="2"/>
    <x v="43"/>
    <n v="154737"/>
  </r>
  <r>
    <x v="11"/>
    <x v="1"/>
    <x v="2"/>
    <x v="44"/>
    <n v="253758"/>
  </r>
  <r>
    <x v="11"/>
    <x v="1"/>
    <x v="2"/>
    <x v="45"/>
    <n v="260378"/>
  </r>
  <r>
    <x v="11"/>
    <x v="1"/>
    <x v="2"/>
    <x v="46"/>
    <n v="135461"/>
  </r>
  <r>
    <x v="11"/>
    <x v="1"/>
    <x v="2"/>
    <x v="47"/>
    <n v="250612"/>
  </r>
  <r>
    <x v="11"/>
    <x v="1"/>
    <x v="2"/>
    <x v="48"/>
    <n v="331395"/>
  </r>
  <r>
    <x v="11"/>
    <x v="1"/>
    <x v="3"/>
    <x v="49"/>
    <n v="57454"/>
  </r>
  <r>
    <x v="11"/>
    <x v="1"/>
    <x v="3"/>
    <x v="50"/>
    <n v="147139"/>
  </r>
  <r>
    <x v="11"/>
    <x v="1"/>
    <x v="3"/>
    <x v="51"/>
    <n v="350014"/>
  </r>
  <r>
    <x v="11"/>
    <x v="1"/>
    <x v="3"/>
    <x v="52"/>
    <n v="69242"/>
  </r>
  <r>
    <x v="11"/>
    <x v="1"/>
    <x v="3"/>
    <x v="53"/>
    <n v="254143"/>
  </r>
  <r>
    <x v="11"/>
    <x v="1"/>
    <x v="3"/>
    <x v="54"/>
    <n v="283967"/>
  </r>
  <r>
    <x v="11"/>
    <x v="1"/>
    <x v="3"/>
    <x v="55"/>
    <n v="251047"/>
  </r>
  <r>
    <x v="11"/>
    <x v="1"/>
    <x v="3"/>
    <x v="56"/>
    <n v="226269"/>
  </r>
  <r>
    <x v="11"/>
    <x v="1"/>
    <x v="3"/>
    <x v="57"/>
    <n v="15000"/>
  </r>
  <r>
    <x v="11"/>
    <x v="1"/>
    <x v="3"/>
    <x v="58"/>
    <n v="270469"/>
  </r>
  <r>
    <x v="11"/>
    <x v="1"/>
    <x v="4"/>
    <x v="59"/>
    <n v="227359"/>
  </r>
  <r>
    <x v="11"/>
    <x v="1"/>
    <x v="4"/>
    <x v="60"/>
    <n v="116718"/>
  </r>
  <r>
    <x v="11"/>
    <x v="1"/>
    <x v="4"/>
    <x v="61"/>
    <n v="187891"/>
  </r>
  <r>
    <x v="11"/>
    <x v="1"/>
    <x v="4"/>
    <x v="62"/>
    <n v="240714"/>
  </r>
  <r>
    <x v="11"/>
    <x v="1"/>
    <x v="4"/>
    <x v="63"/>
    <n v="269931"/>
  </r>
  <r>
    <x v="11"/>
    <x v="1"/>
    <x v="5"/>
    <x v="64"/>
    <n v="132882"/>
  </r>
  <r>
    <x v="11"/>
    <x v="1"/>
    <x v="5"/>
    <x v="65"/>
    <n v="177851"/>
  </r>
  <r>
    <x v="11"/>
    <x v="1"/>
    <x v="5"/>
    <x v="66"/>
    <n v="303196"/>
  </r>
  <r>
    <x v="11"/>
    <x v="1"/>
    <x v="5"/>
    <x v="67"/>
    <n v="266779"/>
  </r>
  <r>
    <x v="11"/>
    <x v="1"/>
    <x v="5"/>
    <x v="68"/>
    <n v="201621"/>
  </r>
  <r>
    <x v="11"/>
    <x v="1"/>
    <x v="6"/>
    <x v="69"/>
    <n v="271506"/>
  </r>
  <r>
    <x v="11"/>
    <x v="1"/>
    <x v="6"/>
    <x v="70"/>
    <n v="67616"/>
  </r>
  <r>
    <x v="11"/>
    <x v="1"/>
    <x v="6"/>
    <x v="71"/>
    <n v="146419"/>
  </r>
  <r>
    <x v="11"/>
    <x v="1"/>
    <x v="6"/>
    <x v="72"/>
    <n v="173123"/>
  </r>
  <r>
    <x v="11"/>
    <x v="1"/>
    <x v="6"/>
    <x v="73"/>
    <n v="106806"/>
  </r>
  <r>
    <x v="11"/>
    <x v="1"/>
    <x v="7"/>
    <x v="74"/>
    <n v="128660"/>
  </r>
  <r>
    <x v="11"/>
    <x v="1"/>
    <x v="8"/>
    <x v="75"/>
    <n v="71221"/>
  </r>
  <r>
    <x v="11"/>
    <x v="1"/>
    <x v="8"/>
    <x v="76"/>
    <n v="235027"/>
  </r>
  <r>
    <x v="11"/>
    <x v="1"/>
    <x v="8"/>
    <x v="77"/>
    <n v="303780"/>
  </r>
  <r>
    <x v="11"/>
    <x v="1"/>
    <x v="8"/>
    <x v="78"/>
    <n v="157732"/>
  </r>
  <r>
    <x v="11"/>
    <x v="1"/>
    <x v="8"/>
    <x v="79"/>
    <n v="76651"/>
  </r>
  <r>
    <x v="11"/>
    <x v="1"/>
    <x v="8"/>
    <x v="80"/>
    <n v="189141"/>
  </r>
  <r>
    <x v="11"/>
    <x v="1"/>
    <x v="8"/>
    <x v="81"/>
    <n v="168270"/>
  </r>
  <r>
    <x v="11"/>
    <x v="1"/>
    <x v="8"/>
    <x v="82"/>
    <n v="138663"/>
  </r>
  <r>
    <x v="11"/>
    <x v="1"/>
    <x v="8"/>
    <x v="83"/>
    <n v="138747"/>
  </r>
  <r>
    <x v="11"/>
    <x v="1"/>
    <x v="8"/>
    <x v="84"/>
    <n v="211704"/>
  </r>
  <r>
    <x v="11"/>
    <x v="1"/>
    <x v="8"/>
    <x v="85"/>
    <n v="248084"/>
  </r>
  <r>
    <x v="11"/>
    <x v="1"/>
    <x v="8"/>
    <x v="86"/>
    <n v="40071"/>
  </r>
  <r>
    <x v="11"/>
    <x v="1"/>
    <x v="8"/>
    <x v="87"/>
    <n v="376937"/>
  </r>
  <r>
    <x v="11"/>
    <x v="1"/>
    <x v="8"/>
    <x v="88"/>
    <n v="455147"/>
  </r>
  <r>
    <x v="11"/>
    <x v="1"/>
    <x v="8"/>
    <x v="89"/>
    <n v="182976"/>
  </r>
  <r>
    <x v="11"/>
    <x v="1"/>
    <x v="8"/>
    <x v="90"/>
    <n v="167939"/>
  </r>
  <r>
    <x v="11"/>
    <x v="1"/>
    <x v="8"/>
    <x v="91"/>
    <n v="209669"/>
  </r>
  <r>
    <x v="11"/>
    <x v="1"/>
    <x v="8"/>
    <x v="92"/>
    <n v="299068"/>
  </r>
  <r>
    <x v="11"/>
    <x v="1"/>
    <x v="8"/>
    <x v="93"/>
    <n v="144145"/>
  </r>
  <r>
    <x v="11"/>
    <x v="1"/>
    <x v="8"/>
    <x v="94"/>
    <n v="283711"/>
  </r>
  <r>
    <x v="11"/>
    <x v="1"/>
    <x v="8"/>
    <x v="95"/>
    <n v="278869"/>
  </r>
  <r>
    <x v="11"/>
    <x v="1"/>
    <x v="8"/>
    <x v="96"/>
    <n v="313186"/>
  </r>
  <r>
    <x v="11"/>
    <x v="1"/>
    <x v="8"/>
    <x v="97"/>
    <n v="141035"/>
  </r>
  <r>
    <x v="11"/>
    <x v="1"/>
    <x v="8"/>
    <x v="98"/>
    <n v="113896"/>
  </r>
  <r>
    <x v="11"/>
    <x v="1"/>
    <x v="8"/>
    <x v="99"/>
    <n v="283578"/>
  </r>
  <r>
    <x v="11"/>
    <x v="1"/>
    <x v="8"/>
    <x v="100"/>
    <n v="158245"/>
  </r>
  <r>
    <x v="11"/>
    <x v="1"/>
    <x v="8"/>
    <x v="101"/>
    <n v="130155"/>
  </r>
  <r>
    <x v="11"/>
    <x v="1"/>
    <x v="8"/>
    <x v="102"/>
    <n v="79608"/>
  </r>
  <r>
    <x v="11"/>
    <x v="1"/>
    <x v="8"/>
    <x v="103"/>
    <n v="79005"/>
  </r>
  <r>
    <x v="11"/>
    <x v="1"/>
    <x v="8"/>
    <x v="104"/>
    <n v="26635"/>
  </r>
  <r>
    <x v="11"/>
    <x v="1"/>
    <x v="8"/>
    <x v="105"/>
    <n v="101174"/>
  </r>
  <r>
    <x v="11"/>
    <x v="1"/>
    <x v="8"/>
    <x v="106"/>
    <n v="268647"/>
  </r>
  <r>
    <x v="11"/>
    <x v="1"/>
    <x v="8"/>
    <x v="107"/>
    <n v="146260"/>
  </r>
  <r>
    <x v="11"/>
    <x v="1"/>
    <x v="8"/>
    <x v="108"/>
    <n v="180923"/>
  </r>
  <r>
    <x v="11"/>
    <x v="1"/>
    <x v="8"/>
    <x v="109"/>
    <n v="125774"/>
  </r>
  <r>
    <x v="11"/>
    <x v="1"/>
    <x v="8"/>
    <x v="110"/>
    <n v="189725"/>
  </r>
  <r>
    <x v="11"/>
    <x v="1"/>
    <x v="8"/>
    <x v="111"/>
    <n v="146456"/>
  </r>
  <r>
    <x v="11"/>
    <x v="1"/>
    <x v="8"/>
    <x v="112"/>
    <n v="211907"/>
  </r>
  <r>
    <x v="11"/>
    <x v="1"/>
    <x v="8"/>
    <x v="113"/>
    <n v="213720"/>
  </r>
  <r>
    <x v="11"/>
    <x v="1"/>
    <x v="8"/>
    <x v="114"/>
    <n v="115879"/>
  </r>
  <r>
    <x v="11"/>
    <x v="1"/>
    <x v="8"/>
    <x v="115"/>
    <n v="186273"/>
  </r>
  <r>
    <x v="11"/>
    <x v="1"/>
    <x v="8"/>
    <x v="116"/>
    <n v="512797"/>
  </r>
  <r>
    <x v="11"/>
    <x v="1"/>
    <x v="9"/>
    <x v="117"/>
    <n v="98996"/>
  </r>
  <r>
    <x v="11"/>
    <x v="1"/>
    <x v="9"/>
    <x v="118"/>
    <n v="28326"/>
  </r>
  <r>
    <x v="11"/>
    <x v="1"/>
    <x v="9"/>
    <x v="119"/>
    <n v="28886"/>
  </r>
  <r>
    <x v="11"/>
    <x v="1"/>
    <x v="9"/>
    <x v="120"/>
    <n v="35345"/>
  </r>
  <r>
    <x v="11"/>
    <x v="1"/>
    <x v="9"/>
    <x v="121"/>
    <n v="67739"/>
  </r>
  <r>
    <x v="11"/>
    <x v="1"/>
    <x v="9"/>
    <x v="122"/>
    <n v="7093"/>
  </r>
  <r>
    <x v="11"/>
    <x v="1"/>
    <x v="9"/>
    <x v="123"/>
    <n v="34295"/>
  </r>
  <r>
    <x v="11"/>
    <x v="1"/>
    <x v="9"/>
    <x v="124"/>
    <n v="18502"/>
  </r>
  <r>
    <x v="11"/>
    <x v="1"/>
    <x v="9"/>
    <x v="125"/>
    <n v="99472"/>
  </r>
  <r>
    <x v="11"/>
    <x v="1"/>
    <x v="9"/>
    <x v="126"/>
    <n v="17738"/>
  </r>
  <r>
    <x v="11"/>
    <x v="1"/>
    <x v="9"/>
    <x v="127"/>
    <n v="28635"/>
  </r>
  <r>
    <x v="11"/>
    <x v="1"/>
    <x v="9"/>
    <x v="128"/>
    <n v="15250"/>
  </r>
  <r>
    <x v="11"/>
    <x v="1"/>
    <x v="9"/>
    <x v="129"/>
    <n v="91752"/>
  </r>
  <r>
    <x v="11"/>
    <x v="1"/>
    <x v="9"/>
    <x v="130"/>
    <n v="10501"/>
  </r>
  <r>
    <x v="11"/>
    <x v="1"/>
    <x v="9"/>
    <x v="131"/>
    <n v="25973"/>
  </r>
  <r>
    <x v="11"/>
    <x v="1"/>
    <x v="9"/>
    <x v="132"/>
    <n v="39767"/>
  </r>
  <r>
    <x v="11"/>
    <x v="1"/>
    <x v="9"/>
    <x v="133"/>
    <n v="11204"/>
  </r>
  <r>
    <x v="11"/>
    <x v="1"/>
    <x v="9"/>
    <x v="134"/>
    <n v="30417"/>
  </r>
  <r>
    <x v="11"/>
    <x v="1"/>
    <x v="10"/>
    <x v="135"/>
    <n v="27798"/>
  </r>
  <r>
    <x v="11"/>
    <x v="1"/>
    <x v="10"/>
    <x v="136"/>
    <n v="25477"/>
  </r>
  <r>
    <x v="11"/>
    <x v="1"/>
    <x v="10"/>
    <x v="137"/>
    <n v="21418"/>
  </r>
  <r>
    <x v="11"/>
    <x v="1"/>
    <x v="10"/>
    <x v="138"/>
    <n v="19072"/>
  </r>
  <r>
    <x v="11"/>
    <x v="1"/>
    <x v="10"/>
    <x v="139"/>
    <n v="32995"/>
  </r>
  <r>
    <x v="11"/>
    <x v="1"/>
    <x v="10"/>
    <x v="140"/>
    <n v="74447"/>
  </r>
  <r>
    <x v="11"/>
    <x v="1"/>
    <x v="10"/>
    <x v="141"/>
    <n v="47238"/>
  </r>
  <r>
    <x v="11"/>
    <x v="1"/>
    <x v="10"/>
    <x v="142"/>
    <n v="20124"/>
  </r>
  <r>
    <x v="11"/>
    <x v="1"/>
    <x v="10"/>
    <x v="143"/>
    <n v="57519"/>
  </r>
  <r>
    <x v="11"/>
    <x v="1"/>
    <x v="10"/>
    <x v="144"/>
    <n v="128897"/>
  </r>
  <r>
    <x v="11"/>
    <x v="1"/>
    <x v="10"/>
    <x v="145"/>
    <n v="144991"/>
  </r>
  <r>
    <x v="11"/>
    <x v="1"/>
    <x v="10"/>
    <x v="146"/>
    <n v="133426"/>
  </r>
  <r>
    <x v="11"/>
    <x v="1"/>
    <x v="10"/>
    <x v="147"/>
    <n v="202055"/>
  </r>
  <r>
    <x v="11"/>
    <x v="1"/>
    <x v="10"/>
    <x v="148"/>
    <n v="69267"/>
  </r>
  <r>
    <x v="11"/>
    <x v="1"/>
    <x v="11"/>
    <x v="149"/>
    <n v="17731"/>
  </r>
  <r>
    <x v="11"/>
    <x v="1"/>
    <x v="11"/>
    <x v="150"/>
    <n v="80737"/>
  </r>
  <r>
    <x v="11"/>
    <x v="1"/>
    <x v="11"/>
    <x v="151"/>
    <n v="39926"/>
  </r>
  <r>
    <x v="11"/>
    <x v="1"/>
    <x v="11"/>
    <x v="152"/>
    <n v="72766"/>
  </r>
  <r>
    <x v="11"/>
    <x v="1"/>
    <x v="11"/>
    <x v="153"/>
    <n v="76142"/>
  </r>
  <r>
    <x v="11"/>
    <x v="1"/>
    <x v="11"/>
    <x v="154"/>
    <n v="50559"/>
  </r>
  <r>
    <x v="11"/>
    <x v="1"/>
    <x v="11"/>
    <x v="155"/>
    <n v="31106"/>
  </r>
  <r>
    <x v="11"/>
    <x v="1"/>
    <x v="11"/>
    <x v="156"/>
    <n v="63187"/>
  </r>
  <r>
    <x v="11"/>
    <x v="1"/>
    <x v="11"/>
    <x v="157"/>
    <n v="39182"/>
  </r>
  <r>
    <x v="11"/>
    <x v="1"/>
    <x v="11"/>
    <x v="158"/>
    <n v="183718"/>
  </r>
  <r>
    <x v="11"/>
    <x v="1"/>
    <x v="11"/>
    <x v="159"/>
    <n v="48241"/>
  </r>
  <r>
    <x v="11"/>
    <x v="1"/>
    <x v="11"/>
    <x v="160"/>
    <n v="201514"/>
  </r>
  <r>
    <x v="11"/>
    <x v="1"/>
    <x v="11"/>
    <x v="161"/>
    <n v="222326"/>
  </r>
  <r>
    <x v="11"/>
    <x v="1"/>
    <x v="11"/>
    <x v="162"/>
    <n v="17280"/>
  </r>
  <r>
    <x v="11"/>
    <x v="1"/>
    <x v="11"/>
    <x v="163"/>
    <n v="40623"/>
  </r>
  <r>
    <x v="11"/>
    <x v="1"/>
    <x v="11"/>
    <x v="164"/>
    <n v="42694"/>
  </r>
  <r>
    <x v="11"/>
    <x v="1"/>
    <x v="12"/>
    <x v="165"/>
    <n v="26178"/>
  </r>
  <r>
    <x v="11"/>
    <x v="1"/>
    <x v="12"/>
    <x v="166"/>
    <n v="84055"/>
  </r>
  <r>
    <x v="11"/>
    <x v="1"/>
    <x v="12"/>
    <x v="167"/>
    <n v="50122"/>
  </r>
  <r>
    <x v="11"/>
    <x v="1"/>
    <x v="12"/>
    <x v="168"/>
    <n v="36886"/>
  </r>
  <r>
    <x v="11"/>
    <x v="1"/>
    <x v="12"/>
    <x v="169"/>
    <n v="13626"/>
  </r>
  <r>
    <x v="11"/>
    <x v="1"/>
    <x v="12"/>
    <x v="170"/>
    <n v="33029"/>
  </r>
  <r>
    <x v="11"/>
    <x v="1"/>
    <x v="12"/>
    <x v="171"/>
    <n v="14079"/>
  </r>
  <r>
    <x v="11"/>
    <x v="1"/>
    <x v="12"/>
    <x v="172"/>
    <n v="87473"/>
  </r>
  <r>
    <x v="11"/>
    <x v="1"/>
    <x v="12"/>
    <x v="173"/>
    <n v="93956"/>
  </r>
  <r>
    <x v="11"/>
    <x v="1"/>
    <x v="12"/>
    <x v="174"/>
    <n v="21715"/>
  </r>
  <r>
    <x v="11"/>
    <x v="1"/>
    <x v="12"/>
    <x v="175"/>
    <n v="9252"/>
  </r>
  <r>
    <x v="11"/>
    <x v="1"/>
    <x v="12"/>
    <x v="176"/>
    <n v="181496"/>
  </r>
  <r>
    <x v="11"/>
    <x v="1"/>
    <x v="12"/>
    <x v="177"/>
    <n v="228713"/>
  </r>
  <r>
    <x v="11"/>
    <x v="1"/>
    <x v="12"/>
    <x v="178"/>
    <n v="35498"/>
  </r>
  <r>
    <x v="11"/>
    <x v="1"/>
    <x v="12"/>
    <x v="179"/>
    <n v="15998"/>
  </r>
  <r>
    <x v="11"/>
    <x v="1"/>
    <x v="13"/>
    <x v="180"/>
    <n v="19842"/>
  </r>
  <r>
    <x v="11"/>
    <x v="1"/>
    <x v="13"/>
    <x v="181"/>
    <n v="22028"/>
  </r>
  <r>
    <x v="11"/>
    <x v="1"/>
    <x v="13"/>
    <x v="182"/>
    <n v="21095"/>
  </r>
  <r>
    <x v="11"/>
    <x v="1"/>
    <x v="13"/>
    <x v="183"/>
    <n v="71774"/>
  </r>
  <r>
    <x v="11"/>
    <x v="1"/>
    <x v="13"/>
    <x v="184"/>
    <n v="44556"/>
  </r>
  <r>
    <x v="11"/>
    <x v="1"/>
    <x v="13"/>
    <x v="185"/>
    <n v="67601"/>
  </r>
  <r>
    <x v="11"/>
    <x v="1"/>
    <x v="13"/>
    <x v="186"/>
    <n v="51274"/>
  </r>
  <r>
    <x v="11"/>
    <x v="1"/>
    <x v="13"/>
    <x v="187"/>
    <n v="98820"/>
  </r>
  <r>
    <x v="11"/>
    <x v="1"/>
    <x v="13"/>
    <x v="188"/>
    <n v="59299"/>
  </r>
  <r>
    <x v="11"/>
    <x v="1"/>
    <x v="13"/>
    <x v="189"/>
    <n v="25819"/>
  </r>
  <r>
    <x v="11"/>
    <x v="1"/>
    <x v="13"/>
    <x v="190"/>
    <n v="102600"/>
  </r>
  <r>
    <x v="11"/>
    <x v="1"/>
    <x v="13"/>
    <x v="191"/>
    <n v="15561"/>
  </r>
  <r>
    <x v="11"/>
    <x v="1"/>
    <x v="13"/>
    <x v="192"/>
    <n v="102963"/>
  </r>
  <r>
    <x v="11"/>
    <x v="1"/>
    <x v="13"/>
    <x v="193"/>
    <n v="23904"/>
  </r>
  <r>
    <x v="11"/>
    <x v="1"/>
    <x v="13"/>
    <x v="194"/>
    <n v="41940"/>
  </r>
  <r>
    <x v="11"/>
    <x v="1"/>
    <x v="13"/>
    <x v="195"/>
    <n v="17951"/>
  </r>
  <r>
    <x v="11"/>
    <x v="1"/>
    <x v="13"/>
    <x v="196"/>
    <n v="32626"/>
  </r>
  <r>
    <x v="11"/>
    <x v="1"/>
    <x v="13"/>
    <x v="197"/>
    <n v="15242"/>
  </r>
  <r>
    <x v="11"/>
    <x v="1"/>
    <x v="13"/>
    <x v="198"/>
    <n v="17986"/>
  </r>
  <r>
    <x v="11"/>
    <x v="1"/>
    <x v="13"/>
    <x v="199"/>
    <n v="21692"/>
  </r>
  <r>
    <x v="11"/>
    <x v="1"/>
    <x v="13"/>
    <x v="200"/>
    <n v="30569"/>
  </r>
  <r>
    <x v="11"/>
    <x v="1"/>
    <x v="13"/>
    <x v="201"/>
    <n v="42233"/>
  </r>
  <r>
    <x v="11"/>
    <x v="1"/>
    <x v="14"/>
    <x v="202"/>
    <n v="159319"/>
  </r>
  <r>
    <x v="11"/>
    <x v="1"/>
    <x v="14"/>
    <x v="203"/>
    <n v="173728"/>
  </r>
  <r>
    <x v="11"/>
    <x v="1"/>
    <x v="14"/>
    <x v="204"/>
    <n v="30092"/>
  </r>
  <r>
    <x v="11"/>
    <x v="1"/>
    <x v="14"/>
    <x v="205"/>
    <n v="128843"/>
  </r>
  <r>
    <x v="11"/>
    <x v="1"/>
    <x v="14"/>
    <x v="206"/>
    <n v="23425"/>
  </r>
  <r>
    <x v="11"/>
    <x v="1"/>
    <x v="14"/>
    <x v="207"/>
    <n v="54483"/>
  </r>
  <r>
    <x v="11"/>
    <x v="1"/>
    <x v="14"/>
    <x v="208"/>
    <n v="32890"/>
  </r>
  <r>
    <x v="11"/>
    <x v="1"/>
    <x v="14"/>
    <x v="209"/>
    <n v="12678"/>
  </r>
  <r>
    <x v="11"/>
    <x v="1"/>
    <x v="14"/>
    <x v="210"/>
    <n v="38775"/>
  </r>
  <r>
    <x v="11"/>
    <x v="1"/>
    <x v="14"/>
    <x v="211"/>
    <n v="35958"/>
  </r>
  <r>
    <x v="11"/>
    <x v="1"/>
    <x v="14"/>
    <x v="212"/>
    <n v="54400"/>
  </r>
  <r>
    <x v="11"/>
    <x v="1"/>
    <x v="14"/>
    <x v="213"/>
    <n v="28827"/>
  </r>
  <r>
    <x v="11"/>
    <x v="1"/>
    <x v="14"/>
    <x v="214"/>
    <n v="4485"/>
  </r>
  <r>
    <x v="11"/>
    <x v="1"/>
    <x v="14"/>
    <x v="215"/>
    <n v="27840"/>
  </r>
  <r>
    <x v="11"/>
    <x v="1"/>
    <x v="14"/>
    <x v="216"/>
    <n v="58404"/>
  </r>
  <r>
    <x v="11"/>
    <x v="1"/>
    <x v="14"/>
    <x v="217"/>
    <n v="22133"/>
  </r>
  <r>
    <x v="11"/>
    <x v="1"/>
    <x v="14"/>
    <x v="218"/>
    <n v="2969"/>
  </r>
  <r>
    <x v="11"/>
    <x v="1"/>
    <x v="14"/>
    <x v="219"/>
    <n v="23471"/>
  </r>
  <r>
    <x v="11"/>
    <x v="1"/>
    <x v="14"/>
    <x v="220"/>
    <n v="27242"/>
  </r>
  <r>
    <x v="11"/>
    <x v="1"/>
    <x v="14"/>
    <x v="221"/>
    <n v="40900"/>
  </r>
  <r>
    <x v="11"/>
    <x v="1"/>
    <x v="14"/>
    <x v="222"/>
    <n v="13075"/>
  </r>
  <r>
    <x v="11"/>
    <x v="1"/>
    <x v="14"/>
    <x v="223"/>
    <n v="96608"/>
  </r>
  <r>
    <x v="11"/>
    <x v="1"/>
    <x v="14"/>
    <x v="224"/>
    <n v="153374"/>
  </r>
  <r>
    <x v="11"/>
    <x v="1"/>
    <x v="14"/>
    <x v="225"/>
    <n v="134629"/>
  </r>
  <r>
    <x v="11"/>
    <x v="1"/>
    <x v="15"/>
    <x v="226"/>
    <n v="76554"/>
  </r>
  <r>
    <x v="11"/>
    <x v="1"/>
    <x v="15"/>
    <x v="227"/>
    <n v="15754"/>
  </r>
  <r>
    <x v="11"/>
    <x v="1"/>
    <x v="15"/>
    <x v="228"/>
    <n v="38479"/>
  </r>
  <r>
    <x v="11"/>
    <x v="1"/>
    <x v="15"/>
    <x v="229"/>
    <n v="202430"/>
  </r>
  <r>
    <x v="11"/>
    <x v="1"/>
    <x v="15"/>
    <x v="230"/>
    <n v="31064"/>
  </r>
  <r>
    <x v="11"/>
    <x v="1"/>
    <x v="15"/>
    <x v="231"/>
    <n v="51735"/>
  </r>
  <r>
    <x v="11"/>
    <x v="1"/>
    <x v="15"/>
    <x v="232"/>
    <n v="69418"/>
  </r>
  <r>
    <x v="11"/>
    <x v="1"/>
    <x v="15"/>
    <x v="233"/>
    <n v="26599"/>
  </r>
  <r>
    <x v="11"/>
    <x v="1"/>
    <x v="15"/>
    <x v="234"/>
    <n v="162094"/>
  </r>
  <r>
    <x v="11"/>
    <x v="1"/>
    <x v="15"/>
    <x v="235"/>
    <n v="16363"/>
  </r>
  <r>
    <x v="11"/>
    <x v="1"/>
    <x v="15"/>
    <x v="236"/>
    <n v="96824"/>
  </r>
  <r>
    <x v="11"/>
    <x v="1"/>
    <x v="15"/>
    <x v="237"/>
    <n v="40422"/>
  </r>
  <r>
    <x v="11"/>
    <x v="1"/>
    <x v="15"/>
    <x v="238"/>
    <n v="131312"/>
  </r>
  <r>
    <x v="11"/>
    <x v="1"/>
    <x v="15"/>
    <x v="239"/>
    <n v="127574"/>
  </r>
  <r>
    <x v="11"/>
    <x v="1"/>
    <x v="15"/>
    <x v="240"/>
    <n v="223630"/>
  </r>
  <r>
    <x v="11"/>
    <x v="1"/>
    <x v="15"/>
    <x v="241"/>
    <n v="180522"/>
  </r>
  <r>
    <x v="11"/>
    <x v="1"/>
    <x v="15"/>
    <x v="242"/>
    <n v="84550"/>
  </r>
  <r>
    <x v="11"/>
    <x v="1"/>
    <x v="15"/>
    <x v="243"/>
    <n v="67622"/>
  </r>
  <r>
    <x v="11"/>
    <x v="1"/>
    <x v="15"/>
    <x v="244"/>
    <n v="36199"/>
  </r>
  <r>
    <x v="11"/>
    <x v="1"/>
    <x v="15"/>
    <x v="245"/>
    <n v="57494"/>
  </r>
  <r>
    <x v="11"/>
    <x v="1"/>
    <x v="15"/>
    <x v="246"/>
    <n v="15289"/>
  </r>
  <r>
    <x v="11"/>
    <x v="1"/>
    <x v="15"/>
    <x v="247"/>
    <n v="21817"/>
  </r>
  <r>
    <x v="11"/>
    <x v="1"/>
    <x v="16"/>
    <x v="248"/>
    <n v="168888"/>
  </r>
  <r>
    <x v="11"/>
    <x v="1"/>
    <x v="16"/>
    <x v="249"/>
    <n v="224196"/>
  </r>
  <r>
    <x v="12"/>
    <x v="0"/>
    <x v="0"/>
    <x v="0"/>
    <n v="836495"/>
  </r>
  <r>
    <x v="12"/>
    <x v="0"/>
    <x v="0"/>
    <x v="1"/>
    <n v="675648"/>
  </r>
  <r>
    <x v="12"/>
    <x v="0"/>
    <x v="0"/>
    <x v="2"/>
    <n v="465985"/>
  </r>
  <r>
    <x v="12"/>
    <x v="0"/>
    <x v="0"/>
    <x v="3"/>
    <n v="848638"/>
  </r>
  <r>
    <x v="12"/>
    <x v="0"/>
    <x v="0"/>
    <x v="4"/>
    <n v="742329"/>
  </r>
  <r>
    <x v="12"/>
    <x v="0"/>
    <x v="0"/>
    <x v="5"/>
    <n v="517276"/>
  </r>
  <r>
    <x v="12"/>
    <x v="0"/>
    <x v="0"/>
    <x v="6"/>
    <n v="606845"/>
  </r>
  <r>
    <x v="12"/>
    <x v="0"/>
    <x v="0"/>
    <x v="7"/>
    <n v="355838"/>
  </r>
  <r>
    <x v="12"/>
    <x v="0"/>
    <x v="0"/>
    <x v="8"/>
    <n v="839172"/>
  </r>
  <r>
    <x v="12"/>
    <x v="0"/>
    <x v="0"/>
    <x v="9"/>
    <n v="471714"/>
  </r>
  <r>
    <x v="12"/>
    <x v="0"/>
    <x v="0"/>
    <x v="10"/>
    <n v="527767"/>
  </r>
  <r>
    <x v="12"/>
    <x v="0"/>
    <x v="0"/>
    <x v="11"/>
    <n v="542171"/>
  </r>
  <r>
    <x v="12"/>
    <x v="0"/>
    <x v="0"/>
    <x v="12"/>
    <n v="535137"/>
  </r>
  <r>
    <x v="12"/>
    <x v="0"/>
    <x v="0"/>
    <x v="13"/>
    <n v="422704"/>
  </r>
  <r>
    <x v="12"/>
    <x v="0"/>
    <x v="0"/>
    <x v="14"/>
    <n v="598973"/>
  </r>
  <r>
    <x v="12"/>
    <x v="0"/>
    <x v="0"/>
    <x v="15"/>
    <n v="422382"/>
  </r>
  <r>
    <x v="12"/>
    <x v="0"/>
    <x v="0"/>
    <x v="16"/>
    <n v="647297"/>
  </r>
  <r>
    <x v="12"/>
    <x v="0"/>
    <x v="0"/>
    <x v="17"/>
    <n v="995903"/>
  </r>
  <r>
    <x v="12"/>
    <x v="0"/>
    <x v="0"/>
    <x v="18"/>
    <n v="672582"/>
  </r>
  <r>
    <x v="12"/>
    <x v="0"/>
    <x v="0"/>
    <x v="19"/>
    <n v="576166"/>
  </r>
  <r>
    <x v="12"/>
    <x v="0"/>
    <x v="0"/>
    <x v="20"/>
    <n v="308117"/>
  </r>
  <r>
    <x v="12"/>
    <x v="0"/>
    <x v="0"/>
    <x v="21"/>
    <n v="682647"/>
  </r>
  <r>
    <x v="12"/>
    <x v="0"/>
    <x v="0"/>
    <x v="22"/>
    <n v="216015"/>
  </r>
  <r>
    <x v="12"/>
    <x v="0"/>
    <x v="0"/>
    <x v="23"/>
    <n v="190900"/>
  </r>
  <r>
    <x v="12"/>
    <x v="0"/>
    <x v="0"/>
    <x v="24"/>
    <n v="601972"/>
  </r>
  <r>
    <x v="12"/>
    <x v="0"/>
    <x v="1"/>
    <x v="25"/>
    <n v="117019"/>
  </r>
  <r>
    <x v="12"/>
    <x v="0"/>
    <x v="1"/>
    <x v="26"/>
    <n v="405053"/>
  </r>
  <r>
    <x v="12"/>
    <x v="0"/>
    <x v="1"/>
    <x v="27"/>
    <n v="167782"/>
  </r>
  <r>
    <x v="12"/>
    <x v="0"/>
    <x v="1"/>
    <x v="28"/>
    <n v="438118"/>
  </r>
  <r>
    <x v="12"/>
    <x v="0"/>
    <x v="1"/>
    <x v="29"/>
    <n v="124925"/>
  </r>
  <r>
    <x v="12"/>
    <x v="0"/>
    <x v="1"/>
    <x v="30"/>
    <n v="371173"/>
  </r>
  <r>
    <x v="12"/>
    <x v="0"/>
    <x v="1"/>
    <x v="31"/>
    <n v="621912"/>
  </r>
  <r>
    <x v="12"/>
    <x v="0"/>
    <x v="1"/>
    <x v="32"/>
    <n v="475178"/>
  </r>
  <r>
    <x v="12"/>
    <x v="0"/>
    <x v="1"/>
    <x v="33"/>
    <n v="354337"/>
  </r>
  <r>
    <x v="12"/>
    <x v="0"/>
    <x v="1"/>
    <x v="34"/>
    <n v="511438"/>
  </r>
  <r>
    <x v="12"/>
    <x v="0"/>
    <x v="1"/>
    <x v="35"/>
    <n v="176824"/>
  </r>
  <r>
    <x v="12"/>
    <x v="0"/>
    <x v="1"/>
    <x v="36"/>
    <n v="257125"/>
  </r>
  <r>
    <x v="12"/>
    <x v="0"/>
    <x v="1"/>
    <x v="37"/>
    <n v="284253"/>
  </r>
  <r>
    <x v="12"/>
    <x v="0"/>
    <x v="1"/>
    <x v="38"/>
    <n v="196626"/>
  </r>
  <r>
    <x v="12"/>
    <x v="0"/>
    <x v="1"/>
    <x v="39"/>
    <n v="53659"/>
  </r>
  <r>
    <x v="12"/>
    <x v="0"/>
    <x v="1"/>
    <x v="40"/>
    <n v="691012"/>
  </r>
  <r>
    <x v="12"/>
    <x v="0"/>
    <x v="2"/>
    <x v="41"/>
    <n v="214405"/>
  </r>
  <r>
    <x v="12"/>
    <x v="0"/>
    <x v="2"/>
    <x v="42"/>
    <n v="963661"/>
  </r>
  <r>
    <x v="12"/>
    <x v="0"/>
    <x v="2"/>
    <x v="43"/>
    <n v="239037"/>
  </r>
  <r>
    <x v="12"/>
    <x v="0"/>
    <x v="2"/>
    <x v="44"/>
    <n v="481569"/>
  </r>
  <r>
    <x v="12"/>
    <x v="0"/>
    <x v="2"/>
    <x v="45"/>
    <n v="716195"/>
  </r>
  <r>
    <x v="12"/>
    <x v="0"/>
    <x v="2"/>
    <x v="46"/>
    <n v="283433"/>
  </r>
  <r>
    <x v="12"/>
    <x v="0"/>
    <x v="2"/>
    <x v="47"/>
    <n v="670763"/>
  </r>
  <r>
    <x v="12"/>
    <x v="0"/>
    <x v="2"/>
    <x v="48"/>
    <n v="111610"/>
  </r>
  <r>
    <x v="12"/>
    <x v="0"/>
    <x v="3"/>
    <x v="49"/>
    <n v="84583"/>
  </r>
  <r>
    <x v="12"/>
    <x v="0"/>
    <x v="3"/>
    <x v="50"/>
    <n v="480926"/>
  </r>
  <r>
    <x v="12"/>
    <x v="0"/>
    <x v="3"/>
    <x v="51"/>
    <n v="819075"/>
  </r>
  <r>
    <x v="12"/>
    <x v="0"/>
    <x v="3"/>
    <x v="52"/>
    <n v="103495"/>
  </r>
  <r>
    <x v="12"/>
    <x v="0"/>
    <x v="3"/>
    <x v="53"/>
    <n v="640771"/>
  </r>
  <r>
    <x v="12"/>
    <x v="0"/>
    <x v="3"/>
    <x v="54"/>
    <n v="823626"/>
  </r>
  <r>
    <x v="12"/>
    <x v="0"/>
    <x v="3"/>
    <x v="55"/>
    <n v="788346"/>
  </r>
  <r>
    <x v="12"/>
    <x v="0"/>
    <x v="3"/>
    <x v="56"/>
    <n v="511488"/>
  </r>
  <r>
    <x v="12"/>
    <x v="0"/>
    <x v="3"/>
    <x v="57"/>
    <n v="16720"/>
  </r>
  <r>
    <x v="12"/>
    <x v="0"/>
    <x v="3"/>
    <x v="58"/>
    <n v="145401"/>
  </r>
  <r>
    <x v="12"/>
    <x v="0"/>
    <x v="4"/>
    <x v="59"/>
    <n v="683179"/>
  </r>
  <r>
    <x v="12"/>
    <x v="0"/>
    <x v="4"/>
    <x v="60"/>
    <n v="312953"/>
  </r>
  <r>
    <x v="12"/>
    <x v="0"/>
    <x v="4"/>
    <x v="61"/>
    <n v="162547"/>
  </r>
  <r>
    <x v="12"/>
    <x v="0"/>
    <x v="4"/>
    <x v="62"/>
    <n v="717143"/>
  </r>
  <r>
    <x v="12"/>
    <x v="0"/>
    <x v="4"/>
    <x v="63"/>
    <n v="480708"/>
  </r>
  <r>
    <x v="12"/>
    <x v="0"/>
    <x v="5"/>
    <x v="64"/>
    <n v="270516"/>
  </r>
  <r>
    <x v="12"/>
    <x v="0"/>
    <x v="5"/>
    <x v="65"/>
    <n v="349509"/>
  </r>
  <r>
    <x v="12"/>
    <x v="0"/>
    <x v="5"/>
    <x v="66"/>
    <n v="773173"/>
  </r>
  <r>
    <x v="12"/>
    <x v="0"/>
    <x v="5"/>
    <x v="67"/>
    <n v="486902"/>
  </r>
  <r>
    <x v="12"/>
    <x v="0"/>
    <x v="5"/>
    <x v="68"/>
    <n v="377300"/>
  </r>
  <r>
    <x v="12"/>
    <x v="0"/>
    <x v="6"/>
    <x v="69"/>
    <n v="619857"/>
  </r>
  <r>
    <x v="12"/>
    <x v="0"/>
    <x v="6"/>
    <x v="70"/>
    <n v="312462"/>
  </r>
  <r>
    <x v="12"/>
    <x v="0"/>
    <x v="6"/>
    <x v="71"/>
    <n v="272764"/>
  </r>
  <r>
    <x v="12"/>
    <x v="0"/>
    <x v="6"/>
    <x v="72"/>
    <n v="283781"/>
  </r>
  <r>
    <x v="12"/>
    <x v="0"/>
    <x v="6"/>
    <x v="73"/>
    <n v="347189"/>
  </r>
  <r>
    <x v="12"/>
    <x v="0"/>
    <x v="7"/>
    <x v="74"/>
    <n v="395149"/>
  </r>
  <r>
    <x v="12"/>
    <x v="0"/>
    <x v="8"/>
    <x v="75"/>
    <n v="68722"/>
  </r>
  <r>
    <x v="12"/>
    <x v="0"/>
    <x v="8"/>
    <x v="76"/>
    <n v="621772"/>
  </r>
  <r>
    <x v="12"/>
    <x v="0"/>
    <x v="8"/>
    <x v="77"/>
    <n v="394707"/>
  </r>
  <r>
    <x v="12"/>
    <x v="0"/>
    <x v="8"/>
    <x v="78"/>
    <n v="394074"/>
  </r>
  <r>
    <x v="12"/>
    <x v="0"/>
    <x v="8"/>
    <x v="79"/>
    <n v="92874"/>
  </r>
  <r>
    <x v="12"/>
    <x v="0"/>
    <x v="8"/>
    <x v="80"/>
    <n v="524250"/>
  </r>
  <r>
    <x v="12"/>
    <x v="0"/>
    <x v="8"/>
    <x v="81"/>
    <n v="407421"/>
  </r>
  <r>
    <x v="12"/>
    <x v="0"/>
    <x v="8"/>
    <x v="82"/>
    <n v="280468"/>
  </r>
  <r>
    <x v="12"/>
    <x v="0"/>
    <x v="8"/>
    <x v="83"/>
    <n v="435399"/>
  </r>
  <r>
    <x v="12"/>
    <x v="0"/>
    <x v="8"/>
    <x v="84"/>
    <n v="512982"/>
  </r>
  <r>
    <x v="12"/>
    <x v="0"/>
    <x v="8"/>
    <x v="85"/>
    <n v="786459"/>
  </r>
  <r>
    <x v="12"/>
    <x v="0"/>
    <x v="8"/>
    <x v="86"/>
    <n v="153958"/>
  </r>
  <r>
    <x v="12"/>
    <x v="0"/>
    <x v="8"/>
    <x v="87"/>
    <n v="1386940"/>
  </r>
  <r>
    <x v="12"/>
    <x v="0"/>
    <x v="8"/>
    <x v="88"/>
    <n v="774999"/>
  </r>
  <r>
    <x v="12"/>
    <x v="0"/>
    <x v="8"/>
    <x v="89"/>
    <n v="359258"/>
  </r>
  <r>
    <x v="12"/>
    <x v="0"/>
    <x v="8"/>
    <x v="90"/>
    <n v="337092"/>
  </r>
  <r>
    <x v="12"/>
    <x v="0"/>
    <x v="8"/>
    <x v="91"/>
    <n v="475336"/>
  </r>
  <r>
    <x v="12"/>
    <x v="0"/>
    <x v="8"/>
    <x v="92"/>
    <n v="471541"/>
  </r>
  <r>
    <x v="12"/>
    <x v="0"/>
    <x v="8"/>
    <x v="93"/>
    <n v="420987"/>
  </r>
  <r>
    <x v="12"/>
    <x v="0"/>
    <x v="8"/>
    <x v="94"/>
    <n v="269837"/>
  </r>
  <r>
    <x v="12"/>
    <x v="0"/>
    <x v="8"/>
    <x v="95"/>
    <n v="637678"/>
  </r>
  <r>
    <x v="12"/>
    <x v="0"/>
    <x v="8"/>
    <x v="96"/>
    <n v="554608"/>
  </r>
  <r>
    <x v="12"/>
    <x v="0"/>
    <x v="8"/>
    <x v="97"/>
    <n v="519498"/>
  </r>
  <r>
    <x v="12"/>
    <x v="0"/>
    <x v="8"/>
    <x v="98"/>
    <n v="291328"/>
  </r>
  <r>
    <x v="12"/>
    <x v="0"/>
    <x v="8"/>
    <x v="99"/>
    <n v="536016"/>
  </r>
  <r>
    <x v="12"/>
    <x v="0"/>
    <x v="8"/>
    <x v="100"/>
    <n v="371495"/>
  </r>
  <r>
    <x v="12"/>
    <x v="0"/>
    <x v="8"/>
    <x v="101"/>
    <n v="279925"/>
  </r>
  <r>
    <x v="12"/>
    <x v="0"/>
    <x v="8"/>
    <x v="102"/>
    <n v="134789"/>
  </r>
  <r>
    <x v="12"/>
    <x v="0"/>
    <x v="8"/>
    <x v="103"/>
    <n v="159639"/>
  </r>
  <r>
    <x v="12"/>
    <x v="0"/>
    <x v="8"/>
    <x v="104"/>
    <n v="59395"/>
  </r>
  <r>
    <x v="12"/>
    <x v="0"/>
    <x v="8"/>
    <x v="105"/>
    <n v="272402"/>
  </r>
  <r>
    <x v="12"/>
    <x v="0"/>
    <x v="8"/>
    <x v="106"/>
    <n v="517351"/>
  </r>
  <r>
    <x v="12"/>
    <x v="0"/>
    <x v="8"/>
    <x v="107"/>
    <n v="446597"/>
  </r>
  <r>
    <x v="12"/>
    <x v="0"/>
    <x v="8"/>
    <x v="108"/>
    <n v="332946"/>
  </r>
  <r>
    <x v="12"/>
    <x v="0"/>
    <x v="8"/>
    <x v="109"/>
    <n v="178827"/>
  </r>
  <r>
    <x v="12"/>
    <x v="0"/>
    <x v="8"/>
    <x v="110"/>
    <n v="664144"/>
  </r>
  <r>
    <x v="12"/>
    <x v="0"/>
    <x v="8"/>
    <x v="111"/>
    <n v="336235"/>
  </r>
  <r>
    <x v="12"/>
    <x v="0"/>
    <x v="8"/>
    <x v="112"/>
    <n v="620292"/>
  </r>
  <r>
    <x v="12"/>
    <x v="0"/>
    <x v="8"/>
    <x v="113"/>
    <n v="736779"/>
  </r>
  <r>
    <x v="12"/>
    <x v="0"/>
    <x v="8"/>
    <x v="114"/>
    <n v="233527"/>
  </r>
  <r>
    <x v="12"/>
    <x v="0"/>
    <x v="8"/>
    <x v="115"/>
    <n v="303870"/>
  </r>
  <r>
    <x v="12"/>
    <x v="0"/>
    <x v="8"/>
    <x v="116"/>
    <n v="936560"/>
  </r>
  <r>
    <x v="12"/>
    <x v="0"/>
    <x v="9"/>
    <x v="117"/>
    <n v="413367"/>
  </r>
  <r>
    <x v="12"/>
    <x v="0"/>
    <x v="9"/>
    <x v="118"/>
    <n v="34769"/>
  </r>
  <r>
    <x v="12"/>
    <x v="0"/>
    <x v="9"/>
    <x v="119"/>
    <n v="142328"/>
  </r>
  <r>
    <x v="12"/>
    <x v="0"/>
    <x v="9"/>
    <x v="120"/>
    <n v="102883"/>
  </r>
  <r>
    <x v="12"/>
    <x v="0"/>
    <x v="9"/>
    <x v="121"/>
    <n v="139097"/>
  </r>
  <r>
    <x v="12"/>
    <x v="0"/>
    <x v="9"/>
    <x v="122"/>
    <n v="26772"/>
  </r>
  <r>
    <x v="12"/>
    <x v="0"/>
    <x v="9"/>
    <x v="123"/>
    <n v="32219"/>
  </r>
  <r>
    <x v="12"/>
    <x v="0"/>
    <x v="9"/>
    <x v="124"/>
    <n v="41186"/>
  </r>
  <r>
    <x v="12"/>
    <x v="0"/>
    <x v="9"/>
    <x v="125"/>
    <n v="636911"/>
  </r>
  <r>
    <x v="12"/>
    <x v="0"/>
    <x v="9"/>
    <x v="126"/>
    <n v="38530"/>
  </r>
  <r>
    <x v="12"/>
    <x v="0"/>
    <x v="9"/>
    <x v="127"/>
    <n v="42466"/>
  </r>
  <r>
    <x v="12"/>
    <x v="0"/>
    <x v="9"/>
    <x v="128"/>
    <n v="60145"/>
  </r>
  <r>
    <x v="12"/>
    <x v="0"/>
    <x v="9"/>
    <x v="129"/>
    <n v="569749"/>
  </r>
  <r>
    <x v="12"/>
    <x v="0"/>
    <x v="9"/>
    <x v="130"/>
    <n v="76261"/>
  </r>
  <r>
    <x v="12"/>
    <x v="0"/>
    <x v="9"/>
    <x v="131"/>
    <n v="45116"/>
  </r>
  <r>
    <x v="12"/>
    <x v="0"/>
    <x v="9"/>
    <x v="132"/>
    <n v="81777"/>
  </r>
  <r>
    <x v="12"/>
    <x v="0"/>
    <x v="9"/>
    <x v="133"/>
    <n v="30072"/>
  </r>
  <r>
    <x v="12"/>
    <x v="0"/>
    <x v="9"/>
    <x v="134"/>
    <n v="49185"/>
  </r>
  <r>
    <x v="12"/>
    <x v="0"/>
    <x v="10"/>
    <x v="135"/>
    <n v="44297"/>
  </r>
  <r>
    <x v="12"/>
    <x v="0"/>
    <x v="10"/>
    <x v="136"/>
    <n v="34018"/>
  </r>
  <r>
    <x v="12"/>
    <x v="0"/>
    <x v="10"/>
    <x v="137"/>
    <n v="39429"/>
  </r>
  <r>
    <x v="12"/>
    <x v="0"/>
    <x v="10"/>
    <x v="138"/>
    <n v="60102"/>
  </r>
  <r>
    <x v="12"/>
    <x v="0"/>
    <x v="10"/>
    <x v="139"/>
    <n v="58679"/>
  </r>
  <r>
    <x v="12"/>
    <x v="0"/>
    <x v="10"/>
    <x v="140"/>
    <n v="125450"/>
  </r>
  <r>
    <x v="12"/>
    <x v="0"/>
    <x v="10"/>
    <x v="141"/>
    <n v="250965"/>
  </r>
  <r>
    <x v="12"/>
    <x v="0"/>
    <x v="10"/>
    <x v="142"/>
    <n v="35574"/>
  </r>
  <r>
    <x v="12"/>
    <x v="0"/>
    <x v="10"/>
    <x v="143"/>
    <n v="89452"/>
  </r>
  <r>
    <x v="12"/>
    <x v="0"/>
    <x v="10"/>
    <x v="144"/>
    <n v="251155"/>
  </r>
  <r>
    <x v="12"/>
    <x v="0"/>
    <x v="10"/>
    <x v="145"/>
    <n v="297017"/>
  </r>
  <r>
    <x v="12"/>
    <x v="0"/>
    <x v="10"/>
    <x v="146"/>
    <n v="237329"/>
  </r>
  <r>
    <x v="12"/>
    <x v="0"/>
    <x v="10"/>
    <x v="147"/>
    <n v="363569"/>
  </r>
  <r>
    <x v="12"/>
    <x v="0"/>
    <x v="10"/>
    <x v="148"/>
    <n v="393058"/>
  </r>
  <r>
    <x v="12"/>
    <x v="0"/>
    <x v="11"/>
    <x v="149"/>
    <n v="51153"/>
  </r>
  <r>
    <x v="12"/>
    <x v="0"/>
    <x v="11"/>
    <x v="150"/>
    <n v="173575"/>
  </r>
  <r>
    <x v="12"/>
    <x v="0"/>
    <x v="11"/>
    <x v="151"/>
    <n v="69374"/>
  </r>
  <r>
    <x v="12"/>
    <x v="0"/>
    <x v="11"/>
    <x v="152"/>
    <n v="183008"/>
  </r>
  <r>
    <x v="12"/>
    <x v="0"/>
    <x v="11"/>
    <x v="153"/>
    <n v="261214"/>
  </r>
  <r>
    <x v="12"/>
    <x v="0"/>
    <x v="11"/>
    <x v="154"/>
    <n v="171773"/>
  </r>
  <r>
    <x v="12"/>
    <x v="0"/>
    <x v="11"/>
    <x v="155"/>
    <n v="90952"/>
  </r>
  <r>
    <x v="12"/>
    <x v="0"/>
    <x v="11"/>
    <x v="156"/>
    <n v="290255"/>
  </r>
  <r>
    <x v="12"/>
    <x v="0"/>
    <x v="11"/>
    <x v="157"/>
    <n v="73802"/>
  </r>
  <r>
    <x v="12"/>
    <x v="0"/>
    <x v="11"/>
    <x v="158"/>
    <n v="488930"/>
  </r>
  <r>
    <x v="12"/>
    <x v="0"/>
    <x v="11"/>
    <x v="159"/>
    <n v="106307"/>
  </r>
  <r>
    <x v="12"/>
    <x v="0"/>
    <x v="11"/>
    <x v="160"/>
    <n v="393214"/>
  </r>
  <r>
    <x v="12"/>
    <x v="0"/>
    <x v="11"/>
    <x v="161"/>
    <n v="517725"/>
  </r>
  <r>
    <x v="12"/>
    <x v="0"/>
    <x v="11"/>
    <x v="162"/>
    <n v="37635"/>
  </r>
  <r>
    <x v="12"/>
    <x v="0"/>
    <x v="11"/>
    <x v="163"/>
    <n v="72527"/>
  </r>
  <r>
    <x v="12"/>
    <x v="0"/>
    <x v="11"/>
    <x v="164"/>
    <n v="124780"/>
  </r>
  <r>
    <x v="12"/>
    <x v="0"/>
    <x v="12"/>
    <x v="165"/>
    <n v="71806"/>
  </r>
  <r>
    <x v="12"/>
    <x v="0"/>
    <x v="12"/>
    <x v="166"/>
    <n v="498176"/>
  </r>
  <r>
    <x v="12"/>
    <x v="0"/>
    <x v="12"/>
    <x v="167"/>
    <n v="128598"/>
  </r>
  <r>
    <x v="12"/>
    <x v="0"/>
    <x v="12"/>
    <x v="168"/>
    <n v="140085"/>
  </r>
  <r>
    <x v="12"/>
    <x v="0"/>
    <x v="12"/>
    <x v="169"/>
    <n v="27303"/>
  </r>
  <r>
    <x v="12"/>
    <x v="0"/>
    <x v="12"/>
    <x v="170"/>
    <n v="69489"/>
  </r>
  <r>
    <x v="12"/>
    <x v="0"/>
    <x v="12"/>
    <x v="171"/>
    <n v="31598"/>
  </r>
  <r>
    <x v="12"/>
    <x v="0"/>
    <x v="12"/>
    <x v="172"/>
    <n v="106111"/>
  </r>
  <r>
    <x v="12"/>
    <x v="0"/>
    <x v="12"/>
    <x v="173"/>
    <n v="560862"/>
  </r>
  <r>
    <x v="12"/>
    <x v="0"/>
    <x v="12"/>
    <x v="174"/>
    <n v="29313"/>
  </r>
  <r>
    <x v="12"/>
    <x v="0"/>
    <x v="12"/>
    <x v="175"/>
    <n v="25279"/>
  </r>
  <r>
    <x v="12"/>
    <x v="0"/>
    <x v="12"/>
    <x v="176"/>
    <n v="454250"/>
  </r>
  <r>
    <x v="12"/>
    <x v="0"/>
    <x v="12"/>
    <x v="177"/>
    <n v="641519"/>
  </r>
  <r>
    <x v="12"/>
    <x v="0"/>
    <x v="12"/>
    <x v="178"/>
    <n v="179139"/>
  </r>
  <r>
    <x v="12"/>
    <x v="0"/>
    <x v="12"/>
    <x v="179"/>
    <n v="24316"/>
  </r>
  <r>
    <x v="12"/>
    <x v="0"/>
    <x v="13"/>
    <x v="180"/>
    <n v="44693"/>
  </r>
  <r>
    <x v="12"/>
    <x v="0"/>
    <x v="13"/>
    <x v="181"/>
    <n v="82503"/>
  </r>
  <r>
    <x v="12"/>
    <x v="0"/>
    <x v="13"/>
    <x v="182"/>
    <n v="34296"/>
  </r>
  <r>
    <x v="12"/>
    <x v="0"/>
    <x v="13"/>
    <x v="183"/>
    <n v="201661"/>
  </r>
  <r>
    <x v="12"/>
    <x v="0"/>
    <x v="13"/>
    <x v="184"/>
    <n v="32343"/>
  </r>
  <r>
    <x v="12"/>
    <x v="0"/>
    <x v="13"/>
    <x v="185"/>
    <n v="148849"/>
  </r>
  <r>
    <x v="12"/>
    <x v="0"/>
    <x v="13"/>
    <x v="186"/>
    <n v="54436"/>
  </r>
  <r>
    <x v="12"/>
    <x v="0"/>
    <x v="13"/>
    <x v="187"/>
    <n v="438638"/>
  </r>
  <r>
    <x v="12"/>
    <x v="0"/>
    <x v="13"/>
    <x v="188"/>
    <n v="95463"/>
  </r>
  <r>
    <x v="12"/>
    <x v="0"/>
    <x v="13"/>
    <x v="189"/>
    <n v="48110"/>
  </r>
  <r>
    <x v="12"/>
    <x v="0"/>
    <x v="13"/>
    <x v="190"/>
    <n v="477104"/>
  </r>
  <r>
    <x v="12"/>
    <x v="0"/>
    <x v="13"/>
    <x v="191"/>
    <n v="35072"/>
  </r>
  <r>
    <x v="12"/>
    <x v="0"/>
    <x v="13"/>
    <x v="192"/>
    <n v="543095"/>
  </r>
  <r>
    <x v="12"/>
    <x v="0"/>
    <x v="13"/>
    <x v="193"/>
    <n v="67039"/>
  </r>
  <r>
    <x v="12"/>
    <x v="0"/>
    <x v="13"/>
    <x v="194"/>
    <n v="73175"/>
  </r>
  <r>
    <x v="12"/>
    <x v="0"/>
    <x v="13"/>
    <x v="195"/>
    <n v="55205"/>
  </r>
  <r>
    <x v="12"/>
    <x v="0"/>
    <x v="13"/>
    <x v="196"/>
    <n v="54532"/>
  </r>
  <r>
    <x v="12"/>
    <x v="0"/>
    <x v="13"/>
    <x v="197"/>
    <n v="45118"/>
  </r>
  <r>
    <x v="12"/>
    <x v="0"/>
    <x v="13"/>
    <x v="198"/>
    <n v="38263"/>
  </r>
  <r>
    <x v="12"/>
    <x v="0"/>
    <x v="13"/>
    <x v="199"/>
    <n v="39469"/>
  </r>
  <r>
    <x v="12"/>
    <x v="0"/>
    <x v="13"/>
    <x v="200"/>
    <n v="87963"/>
  </r>
  <r>
    <x v="12"/>
    <x v="0"/>
    <x v="13"/>
    <x v="201"/>
    <n v="69353"/>
  </r>
  <r>
    <x v="12"/>
    <x v="0"/>
    <x v="14"/>
    <x v="202"/>
    <n v="405906"/>
  </r>
  <r>
    <x v="12"/>
    <x v="0"/>
    <x v="14"/>
    <x v="203"/>
    <n v="434101"/>
  </r>
  <r>
    <x v="12"/>
    <x v="0"/>
    <x v="14"/>
    <x v="204"/>
    <n v="38575"/>
  </r>
  <r>
    <x v="12"/>
    <x v="0"/>
    <x v="14"/>
    <x v="205"/>
    <n v="730319"/>
  </r>
  <r>
    <x v="12"/>
    <x v="0"/>
    <x v="14"/>
    <x v="206"/>
    <n v="23661"/>
  </r>
  <r>
    <x v="12"/>
    <x v="0"/>
    <x v="14"/>
    <x v="207"/>
    <n v="234543"/>
  </r>
  <r>
    <x v="12"/>
    <x v="0"/>
    <x v="14"/>
    <x v="208"/>
    <n v="112927"/>
  </r>
  <r>
    <x v="12"/>
    <x v="0"/>
    <x v="14"/>
    <x v="209"/>
    <n v="35796"/>
  </r>
  <r>
    <x v="12"/>
    <x v="0"/>
    <x v="14"/>
    <x v="210"/>
    <n v="158140"/>
  </r>
  <r>
    <x v="12"/>
    <x v="0"/>
    <x v="14"/>
    <x v="211"/>
    <n v="50825"/>
  </r>
  <r>
    <x v="12"/>
    <x v="0"/>
    <x v="14"/>
    <x v="212"/>
    <n v="300087"/>
  </r>
  <r>
    <x v="12"/>
    <x v="0"/>
    <x v="14"/>
    <x v="213"/>
    <n v="45473"/>
  </r>
  <r>
    <x v="12"/>
    <x v="0"/>
    <x v="14"/>
    <x v="214"/>
    <n v="18257"/>
  </r>
  <r>
    <x v="12"/>
    <x v="0"/>
    <x v="14"/>
    <x v="215"/>
    <n v="197075"/>
  </r>
  <r>
    <x v="12"/>
    <x v="0"/>
    <x v="14"/>
    <x v="216"/>
    <n v="145502"/>
  </r>
  <r>
    <x v="12"/>
    <x v="0"/>
    <x v="14"/>
    <x v="217"/>
    <n v="57272"/>
  </r>
  <r>
    <x v="12"/>
    <x v="0"/>
    <x v="14"/>
    <x v="218"/>
    <n v="9487"/>
  </r>
  <r>
    <x v="12"/>
    <x v="0"/>
    <x v="14"/>
    <x v="219"/>
    <n v="63791"/>
  </r>
  <r>
    <x v="12"/>
    <x v="0"/>
    <x v="14"/>
    <x v="220"/>
    <n v="60488"/>
  </r>
  <r>
    <x v="12"/>
    <x v="0"/>
    <x v="14"/>
    <x v="221"/>
    <n v="53941"/>
  </r>
  <r>
    <x v="12"/>
    <x v="0"/>
    <x v="14"/>
    <x v="222"/>
    <n v="27981"/>
  </r>
  <r>
    <x v="12"/>
    <x v="0"/>
    <x v="14"/>
    <x v="223"/>
    <n v="139139"/>
  </r>
  <r>
    <x v="12"/>
    <x v="0"/>
    <x v="14"/>
    <x v="224"/>
    <n v="361079"/>
  </r>
  <r>
    <x v="12"/>
    <x v="0"/>
    <x v="14"/>
    <x v="225"/>
    <n v="408877"/>
  </r>
  <r>
    <x v="12"/>
    <x v="0"/>
    <x v="15"/>
    <x v="226"/>
    <n v="426015"/>
  </r>
  <r>
    <x v="12"/>
    <x v="0"/>
    <x v="15"/>
    <x v="227"/>
    <n v="72619"/>
  </r>
  <r>
    <x v="12"/>
    <x v="0"/>
    <x v="15"/>
    <x v="228"/>
    <n v="64964"/>
  </r>
  <r>
    <x v="12"/>
    <x v="0"/>
    <x v="15"/>
    <x v="229"/>
    <n v="809856"/>
  </r>
  <r>
    <x v="12"/>
    <x v="0"/>
    <x v="15"/>
    <x v="230"/>
    <n v="57180"/>
  </r>
  <r>
    <x v="12"/>
    <x v="0"/>
    <x v="15"/>
    <x v="231"/>
    <n v="161089"/>
  </r>
  <r>
    <x v="12"/>
    <x v="0"/>
    <x v="15"/>
    <x v="232"/>
    <n v="180052"/>
  </r>
  <r>
    <x v="12"/>
    <x v="0"/>
    <x v="15"/>
    <x v="233"/>
    <n v="43178"/>
  </r>
  <r>
    <x v="12"/>
    <x v="0"/>
    <x v="15"/>
    <x v="234"/>
    <n v="491880"/>
  </r>
  <r>
    <x v="12"/>
    <x v="0"/>
    <x v="15"/>
    <x v="235"/>
    <n v="30155"/>
  </r>
  <r>
    <x v="12"/>
    <x v="0"/>
    <x v="15"/>
    <x v="236"/>
    <n v="647203"/>
  </r>
  <r>
    <x v="12"/>
    <x v="0"/>
    <x v="15"/>
    <x v="237"/>
    <n v="80461"/>
  </r>
  <r>
    <x v="12"/>
    <x v="0"/>
    <x v="15"/>
    <x v="238"/>
    <n v="289929"/>
  </r>
  <r>
    <x v="12"/>
    <x v="0"/>
    <x v="15"/>
    <x v="239"/>
    <n v="297394"/>
  </r>
  <r>
    <x v="12"/>
    <x v="0"/>
    <x v="15"/>
    <x v="240"/>
    <n v="392463"/>
  </r>
  <r>
    <x v="12"/>
    <x v="0"/>
    <x v="15"/>
    <x v="241"/>
    <n v="336807"/>
  </r>
  <r>
    <x v="12"/>
    <x v="0"/>
    <x v="15"/>
    <x v="242"/>
    <n v="308079"/>
  </r>
  <r>
    <x v="12"/>
    <x v="0"/>
    <x v="15"/>
    <x v="243"/>
    <n v="245517"/>
  </r>
  <r>
    <x v="12"/>
    <x v="0"/>
    <x v="15"/>
    <x v="244"/>
    <n v="55033"/>
  </r>
  <r>
    <x v="12"/>
    <x v="0"/>
    <x v="15"/>
    <x v="245"/>
    <n v="84506"/>
  </r>
  <r>
    <x v="12"/>
    <x v="0"/>
    <x v="15"/>
    <x v="246"/>
    <n v="46185"/>
  </r>
  <r>
    <x v="12"/>
    <x v="0"/>
    <x v="15"/>
    <x v="247"/>
    <n v="54076"/>
  </r>
  <r>
    <x v="12"/>
    <x v="0"/>
    <x v="16"/>
    <x v="248"/>
    <n v="271349"/>
  </r>
  <r>
    <x v="12"/>
    <x v="0"/>
    <x v="16"/>
    <x v="249"/>
    <n v="959637"/>
  </r>
  <r>
    <x v="12"/>
    <x v="1"/>
    <x v="0"/>
    <x v="0"/>
    <n v="1166443"/>
  </r>
  <r>
    <x v="12"/>
    <x v="1"/>
    <x v="0"/>
    <x v="1"/>
    <n v="242455"/>
  </r>
  <r>
    <x v="12"/>
    <x v="1"/>
    <x v="0"/>
    <x v="2"/>
    <n v="184398"/>
  </r>
  <r>
    <x v="12"/>
    <x v="1"/>
    <x v="0"/>
    <x v="3"/>
    <n v="383250"/>
  </r>
  <r>
    <x v="12"/>
    <x v="1"/>
    <x v="0"/>
    <x v="4"/>
    <n v="281314"/>
  </r>
  <r>
    <x v="12"/>
    <x v="1"/>
    <x v="0"/>
    <x v="5"/>
    <n v="289086"/>
  </r>
  <r>
    <x v="12"/>
    <x v="1"/>
    <x v="0"/>
    <x v="6"/>
    <n v="345342"/>
  </r>
  <r>
    <x v="12"/>
    <x v="1"/>
    <x v="0"/>
    <x v="7"/>
    <n v="241845"/>
  </r>
  <r>
    <x v="12"/>
    <x v="1"/>
    <x v="0"/>
    <x v="8"/>
    <n v="303840"/>
  </r>
  <r>
    <x v="12"/>
    <x v="1"/>
    <x v="0"/>
    <x v="9"/>
    <n v="147633"/>
  </r>
  <r>
    <x v="12"/>
    <x v="1"/>
    <x v="0"/>
    <x v="10"/>
    <n v="314543"/>
  </r>
  <r>
    <x v="12"/>
    <x v="1"/>
    <x v="0"/>
    <x v="11"/>
    <n v="285817"/>
  </r>
  <r>
    <x v="12"/>
    <x v="1"/>
    <x v="0"/>
    <x v="12"/>
    <n v="516895"/>
  </r>
  <r>
    <x v="12"/>
    <x v="1"/>
    <x v="0"/>
    <x v="13"/>
    <n v="318069"/>
  </r>
  <r>
    <x v="12"/>
    <x v="1"/>
    <x v="0"/>
    <x v="14"/>
    <n v="775002"/>
  </r>
  <r>
    <x v="12"/>
    <x v="1"/>
    <x v="0"/>
    <x v="15"/>
    <n v="311998"/>
  </r>
  <r>
    <x v="12"/>
    <x v="1"/>
    <x v="0"/>
    <x v="16"/>
    <n v="290320"/>
  </r>
  <r>
    <x v="12"/>
    <x v="1"/>
    <x v="0"/>
    <x v="17"/>
    <n v="555500"/>
  </r>
  <r>
    <x v="12"/>
    <x v="1"/>
    <x v="0"/>
    <x v="18"/>
    <n v="237571"/>
  </r>
  <r>
    <x v="12"/>
    <x v="1"/>
    <x v="0"/>
    <x v="19"/>
    <n v="562737"/>
  </r>
  <r>
    <x v="12"/>
    <x v="1"/>
    <x v="0"/>
    <x v="20"/>
    <n v="331499"/>
  </r>
  <r>
    <x v="12"/>
    <x v="1"/>
    <x v="0"/>
    <x v="21"/>
    <n v="167099"/>
  </r>
  <r>
    <x v="12"/>
    <x v="1"/>
    <x v="0"/>
    <x v="22"/>
    <n v="597248"/>
  </r>
  <r>
    <x v="12"/>
    <x v="1"/>
    <x v="0"/>
    <x v="23"/>
    <n v="716062"/>
  </r>
  <r>
    <x v="12"/>
    <x v="1"/>
    <x v="0"/>
    <x v="24"/>
    <n v="180196"/>
  </r>
  <r>
    <x v="12"/>
    <x v="1"/>
    <x v="1"/>
    <x v="25"/>
    <n v="239602"/>
  </r>
  <r>
    <x v="12"/>
    <x v="1"/>
    <x v="1"/>
    <x v="26"/>
    <n v="181563"/>
  </r>
  <r>
    <x v="12"/>
    <x v="1"/>
    <x v="1"/>
    <x v="27"/>
    <n v="140793"/>
  </r>
  <r>
    <x v="12"/>
    <x v="1"/>
    <x v="1"/>
    <x v="28"/>
    <n v="166361"/>
  </r>
  <r>
    <x v="12"/>
    <x v="1"/>
    <x v="1"/>
    <x v="29"/>
    <n v="149276"/>
  </r>
  <r>
    <x v="12"/>
    <x v="1"/>
    <x v="1"/>
    <x v="30"/>
    <n v="240507"/>
  </r>
  <r>
    <x v="12"/>
    <x v="1"/>
    <x v="1"/>
    <x v="31"/>
    <n v="373683"/>
  </r>
  <r>
    <x v="12"/>
    <x v="1"/>
    <x v="1"/>
    <x v="32"/>
    <n v="111615"/>
  </r>
  <r>
    <x v="12"/>
    <x v="1"/>
    <x v="1"/>
    <x v="33"/>
    <n v="220659"/>
  </r>
  <r>
    <x v="12"/>
    <x v="1"/>
    <x v="1"/>
    <x v="34"/>
    <n v="125409"/>
  </r>
  <r>
    <x v="12"/>
    <x v="1"/>
    <x v="1"/>
    <x v="35"/>
    <n v="161919"/>
  </r>
  <r>
    <x v="12"/>
    <x v="1"/>
    <x v="1"/>
    <x v="36"/>
    <n v="146481"/>
  </r>
  <r>
    <x v="12"/>
    <x v="1"/>
    <x v="1"/>
    <x v="37"/>
    <n v="194861"/>
  </r>
  <r>
    <x v="12"/>
    <x v="1"/>
    <x v="1"/>
    <x v="38"/>
    <n v="58448"/>
  </r>
  <r>
    <x v="12"/>
    <x v="1"/>
    <x v="1"/>
    <x v="39"/>
    <n v="111075"/>
  </r>
  <r>
    <x v="12"/>
    <x v="1"/>
    <x v="1"/>
    <x v="40"/>
    <n v="284801"/>
  </r>
  <r>
    <x v="12"/>
    <x v="1"/>
    <x v="2"/>
    <x v="41"/>
    <n v="145295"/>
  </r>
  <r>
    <x v="12"/>
    <x v="1"/>
    <x v="2"/>
    <x v="42"/>
    <n v="331874"/>
  </r>
  <r>
    <x v="12"/>
    <x v="1"/>
    <x v="2"/>
    <x v="43"/>
    <n v="163896"/>
  </r>
  <r>
    <x v="12"/>
    <x v="1"/>
    <x v="2"/>
    <x v="44"/>
    <n v="262307"/>
  </r>
  <r>
    <x v="12"/>
    <x v="1"/>
    <x v="2"/>
    <x v="45"/>
    <n v="266724"/>
  </r>
  <r>
    <x v="12"/>
    <x v="1"/>
    <x v="2"/>
    <x v="46"/>
    <n v="134428"/>
  </r>
  <r>
    <x v="12"/>
    <x v="1"/>
    <x v="2"/>
    <x v="47"/>
    <n v="261434"/>
  </r>
  <r>
    <x v="12"/>
    <x v="1"/>
    <x v="2"/>
    <x v="48"/>
    <n v="325473"/>
  </r>
  <r>
    <x v="12"/>
    <x v="1"/>
    <x v="3"/>
    <x v="49"/>
    <n v="55566"/>
  </r>
  <r>
    <x v="12"/>
    <x v="1"/>
    <x v="3"/>
    <x v="50"/>
    <n v="146695"/>
  </r>
  <r>
    <x v="12"/>
    <x v="1"/>
    <x v="3"/>
    <x v="51"/>
    <n v="353002"/>
  </r>
  <r>
    <x v="12"/>
    <x v="1"/>
    <x v="3"/>
    <x v="52"/>
    <n v="70941"/>
  </r>
  <r>
    <x v="12"/>
    <x v="1"/>
    <x v="3"/>
    <x v="53"/>
    <n v="254063"/>
  </r>
  <r>
    <x v="12"/>
    <x v="1"/>
    <x v="3"/>
    <x v="54"/>
    <n v="284001"/>
  </r>
  <r>
    <x v="12"/>
    <x v="1"/>
    <x v="3"/>
    <x v="55"/>
    <n v="253078"/>
  </r>
  <r>
    <x v="12"/>
    <x v="1"/>
    <x v="3"/>
    <x v="56"/>
    <n v="228393"/>
  </r>
  <r>
    <x v="12"/>
    <x v="1"/>
    <x v="3"/>
    <x v="57"/>
    <n v="14623"/>
  </r>
  <r>
    <x v="12"/>
    <x v="1"/>
    <x v="3"/>
    <x v="58"/>
    <n v="274314"/>
  </r>
  <r>
    <x v="12"/>
    <x v="1"/>
    <x v="4"/>
    <x v="59"/>
    <n v="229178"/>
  </r>
  <r>
    <x v="12"/>
    <x v="1"/>
    <x v="4"/>
    <x v="60"/>
    <n v="118302"/>
  </r>
  <r>
    <x v="12"/>
    <x v="1"/>
    <x v="4"/>
    <x v="61"/>
    <n v="189748"/>
  </r>
  <r>
    <x v="12"/>
    <x v="1"/>
    <x v="4"/>
    <x v="62"/>
    <n v="240798"/>
  </r>
  <r>
    <x v="12"/>
    <x v="1"/>
    <x v="4"/>
    <x v="63"/>
    <n v="277536"/>
  </r>
  <r>
    <x v="12"/>
    <x v="1"/>
    <x v="5"/>
    <x v="64"/>
    <n v="134796"/>
  </r>
  <r>
    <x v="12"/>
    <x v="1"/>
    <x v="5"/>
    <x v="65"/>
    <n v="183768"/>
  </r>
  <r>
    <x v="12"/>
    <x v="1"/>
    <x v="5"/>
    <x v="66"/>
    <n v="305836"/>
  </r>
  <r>
    <x v="12"/>
    <x v="1"/>
    <x v="5"/>
    <x v="67"/>
    <n v="270939"/>
  </r>
  <r>
    <x v="12"/>
    <x v="1"/>
    <x v="5"/>
    <x v="68"/>
    <n v="210388"/>
  </r>
  <r>
    <x v="12"/>
    <x v="1"/>
    <x v="6"/>
    <x v="69"/>
    <n v="273094"/>
  </r>
  <r>
    <x v="12"/>
    <x v="1"/>
    <x v="6"/>
    <x v="70"/>
    <n v="69638"/>
  </r>
  <r>
    <x v="12"/>
    <x v="1"/>
    <x v="6"/>
    <x v="71"/>
    <n v="148704"/>
  </r>
  <r>
    <x v="12"/>
    <x v="1"/>
    <x v="6"/>
    <x v="72"/>
    <n v="190307"/>
  </r>
  <r>
    <x v="12"/>
    <x v="1"/>
    <x v="6"/>
    <x v="73"/>
    <n v="107436"/>
  </r>
  <r>
    <x v="12"/>
    <x v="1"/>
    <x v="7"/>
    <x v="74"/>
    <n v="133426"/>
  </r>
  <r>
    <x v="12"/>
    <x v="1"/>
    <x v="8"/>
    <x v="75"/>
    <n v="74379"/>
  </r>
  <r>
    <x v="12"/>
    <x v="1"/>
    <x v="8"/>
    <x v="76"/>
    <n v="238300"/>
  </r>
  <r>
    <x v="12"/>
    <x v="1"/>
    <x v="8"/>
    <x v="77"/>
    <n v="306360"/>
  </r>
  <r>
    <x v="12"/>
    <x v="1"/>
    <x v="8"/>
    <x v="78"/>
    <n v="179242"/>
  </r>
  <r>
    <x v="12"/>
    <x v="1"/>
    <x v="8"/>
    <x v="79"/>
    <n v="75082"/>
  </r>
  <r>
    <x v="12"/>
    <x v="1"/>
    <x v="8"/>
    <x v="80"/>
    <n v="194258"/>
  </r>
  <r>
    <x v="12"/>
    <x v="1"/>
    <x v="8"/>
    <x v="81"/>
    <n v="172052"/>
  </r>
  <r>
    <x v="12"/>
    <x v="1"/>
    <x v="8"/>
    <x v="82"/>
    <n v="136338"/>
  </r>
  <r>
    <x v="12"/>
    <x v="1"/>
    <x v="8"/>
    <x v="83"/>
    <n v="140115"/>
  </r>
  <r>
    <x v="12"/>
    <x v="1"/>
    <x v="8"/>
    <x v="84"/>
    <n v="211764"/>
  </r>
  <r>
    <x v="12"/>
    <x v="1"/>
    <x v="8"/>
    <x v="85"/>
    <n v="249943"/>
  </r>
  <r>
    <x v="12"/>
    <x v="1"/>
    <x v="8"/>
    <x v="86"/>
    <n v="40223"/>
  </r>
  <r>
    <x v="12"/>
    <x v="1"/>
    <x v="8"/>
    <x v="87"/>
    <n v="383486"/>
  </r>
  <r>
    <x v="12"/>
    <x v="1"/>
    <x v="8"/>
    <x v="88"/>
    <n v="457200"/>
  </r>
  <r>
    <x v="12"/>
    <x v="1"/>
    <x v="8"/>
    <x v="89"/>
    <n v="183063"/>
  </r>
  <r>
    <x v="12"/>
    <x v="1"/>
    <x v="8"/>
    <x v="90"/>
    <n v="163233"/>
  </r>
  <r>
    <x v="12"/>
    <x v="1"/>
    <x v="8"/>
    <x v="91"/>
    <n v="212196"/>
  </r>
  <r>
    <x v="12"/>
    <x v="1"/>
    <x v="8"/>
    <x v="92"/>
    <n v="303381"/>
  </r>
  <r>
    <x v="12"/>
    <x v="1"/>
    <x v="8"/>
    <x v="93"/>
    <n v="147170"/>
  </r>
  <r>
    <x v="12"/>
    <x v="1"/>
    <x v="8"/>
    <x v="94"/>
    <n v="284424"/>
  </r>
  <r>
    <x v="12"/>
    <x v="1"/>
    <x v="8"/>
    <x v="95"/>
    <n v="282364"/>
  </r>
  <r>
    <x v="12"/>
    <x v="1"/>
    <x v="8"/>
    <x v="96"/>
    <n v="319076"/>
  </r>
  <r>
    <x v="12"/>
    <x v="1"/>
    <x v="8"/>
    <x v="97"/>
    <n v="140477"/>
  </r>
  <r>
    <x v="12"/>
    <x v="1"/>
    <x v="8"/>
    <x v="98"/>
    <n v="115362"/>
  </r>
  <r>
    <x v="12"/>
    <x v="1"/>
    <x v="8"/>
    <x v="99"/>
    <n v="281449"/>
  </r>
  <r>
    <x v="12"/>
    <x v="1"/>
    <x v="8"/>
    <x v="100"/>
    <n v="159313"/>
  </r>
  <r>
    <x v="12"/>
    <x v="1"/>
    <x v="8"/>
    <x v="101"/>
    <n v="132290"/>
  </r>
  <r>
    <x v="12"/>
    <x v="1"/>
    <x v="8"/>
    <x v="102"/>
    <n v="79300"/>
  </r>
  <r>
    <x v="12"/>
    <x v="1"/>
    <x v="8"/>
    <x v="103"/>
    <n v="81409"/>
  </r>
  <r>
    <x v="12"/>
    <x v="1"/>
    <x v="8"/>
    <x v="104"/>
    <n v="26790"/>
  </r>
  <r>
    <x v="12"/>
    <x v="1"/>
    <x v="8"/>
    <x v="105"/>
    <n v="101940"/>
  </r>
  <r>
    <x v="12"/>
    <x v="1"/>
    <x v="8"/>
    <x v="106"/>
    <n v="271238"/>
  </r>
  <r>
    <x v="12"/>
    <x v="1"/>
    <x v="8"/>
    <x v="107"/>
    <n v="148273"/>
  </r>
  <r>
    <x v="12"/>
    <x v="1"/>
    <x v="8"/>
    <x v="108"/>
    <n v="190015"/>
  </r>
  <r>
    <x v="12"/>
    <x v="1"/>
    <x v="8"/>
    <x v="109"/>
    <n v="125591"/>
  </r>
  <r>
    <x v="12"/>
    <x v="1"/>
    <x v="8"/>
    <x v="110"/>
    <n v="193463"/>
  </r>
  <r>
    <x v="12"/>
    <x v="1"/>
    <x v="8"/>
    <x v="111"/>
    <n v="151956"/>
  </r>
  <r>
    <x v="12"/>
    <x v="1"/>
    <x v="8"/>
    <x v="112"/>
    <n v="211325"/>
  </r>
  <r>
    <x v="12"/>
    <x v="1"/>
    <x v="8"/>
    <x v="113"/>
    <n v="218317"/>
  </r>
  <r>
    <x v="12"/>
    <x v="1"/>
    <x v="8"/>
    <x v="114"/>
    <n v="117333"/>
  </r>
  <r>
    <x v="12"/>
    <x v="1"/>
    <x v="8"/>
    <x v="115"/>
    <n v="185679"/>
  </r>
  <r>
    <x v="12"/>
    <x v="1"/>
    <x v="8"/>
    <x v="116"/>
    <n v="521423"/>
  </r>
  <r>
    <x v="12"/>
    <x v="1"/>
    <x v="9"/>
    <x v="117"/>
    <n v="105477"/>
  </r>
  <r>
    <x v="12"/>
    <x v="1"/>
    <x v="9"/>
    <x v="118"/>
    <n v="28073"/>
  </r>
  <r>
    <x v="12"/>
    <x v="1"/>
    <x v="9"/>
    <x v="119"/>
    <n v="29245"/>
  </r>
  <r>
    <x v="12"/>
    <x v="1"/>
    <x v="9"/>
    <x v="120"/>
    <n v="43218"/>
  </r>
  <r>
    <x v="12"/>
    <x v="1"/>
    <x v="9"/>
    <x v="121"/>
    <n v="67949"/>
  </r>
  <r>
    <x v="12"/>
    <x v="1"/>
    <x v="9"/>
    <x v="122"/>
    <n v="7553"/>
  </r>
  <r>
    <x v="12"/>
    <x v="1"/>
    <x v="9"/>
    <x v="123"/>
    <n v="32749"/>
  </r>
  <r>
    <x v="12"/>
    <x v="1"/>
    <x v="9"/>
    <x v="124"/>
    <n v="20202"/>
  </r>
  <r>
    <x v="12"/>
    <x v="1"/>
    <x v="9"/>
    <x v="125"/>
    <n v="101040"/>
  </r>
  <r>
    <x v="12"/>
    <x v="1"/>
    <x v="9"/>
    <x v="126"/>
    <n v="19271"/>
  </r>
  <r>
    <x v="12"/>
    <x v="1"/>
    <x v="9"/>
    <x v="127"/>
    <n v="29694"/>
  </r>
  <r>
    <x v="12"/>
    <x v="1"/>
    <x v="9"/>
    <x v="128"/>
    <n v="15903"/>
  </r>
  <r>
    <x v="12"/>
    <x v="1"/>
    <x v="9"/>
    <x v="129"/>
    <n v="93548"/>
  </r>
  <r>
    <x v="12"/>
    <x v="1"/>
    <x v="9"/>
    <x v="130"/>
    <n v="11789"/>
  </r>
  <r>
    <x v="12"/>
    <x v="1"/>
    <x v="9"/>
    <x v="131"/>
    <n v="28441"/>
  </r>
  <r>
    <x v="12"/>
    <x v="1"/>
    <x v="9"/>
    <x v="132"/>
    <n v="40410"/>
  </r>
  <r>
    <x v="12"/>
    <x v="1"/>
    <x v="9"/>
    <x v="133"/>
    <n v="9697"/>
  </r>
  <r>
    <x v="12"/>
    <x v="1"/>
    <x v="9"/>
    <x v="134"/>
    <n v="30724"/>
  </r>
  <r>
    <x v="12"/>
    <x v="1"/>
    <x v="10"/>
    <x v="135"/>
    <n v="29650"/>
  </r>
  <r>
    <x v="12"/>
    <x v="1"/>
    <x v="10"/>
    <x v="136"/>
    <n v="25635"/>
  </r>
  <r>
    <x v="12"/>
    <x v="1"/>
    <x v="10"/>
    <x v="137"/>
    <n v="21735"/>
  </r>
  <r>
    <x v="12"/>
    <x v="1"/>
    <x v="10"/>
    <x v="138"/>
    <n v="19380"/>
  </r>
  <r>
    <x v="12"/>
    <x v="1"/>
    <x v="10"/>
    <x v="139"/>
    <n v="39328"/>
  </r>
  <r>
    <x v="12"/>
    <x v="1"/>
    <x v="10"/>
    <x v="140"/>
    <n v="75788"/>
  </r>
  <r>
    <x v="12"/>
    <x v="1"/>
    <x v="10"/>
    <x v="141"/>
    <n v="49752"/>
  </r>
  <r>
    <x v="12"/>
    <x v="1"/>
    <x v="10"/>
    <x v="142"/>
    <n v="20864"/>
  </r>
  <r>
    <x v="12"/>
    <x v="1"/>
    <x v="10"/>
    <x v="143"/>
    <n v="59008"/>
  </r>
  <r>
    <x v="12"/>
    <x v="1"/>
    <x v="10"/>
    <x v="144"/>
    <n v="131750"/>
  </r>
  <r>
    <x v="12"/>
    <x v="1"/>
    <x v="10"/>
    <x v="145"/>
    <n v="145881"/>
  </r>
  <r>
    <x v="12"/>
    <x v="1"/>
    <x v="10"/>
    <x v="146"/>
    <n v="137274"/>
  </r>
  <r>
    <x v="12"/>
    <x v="1"/>
    <x v="10"/>
    <x v="147"/>
    <n v="205409"/>
  </r>
  <r>
    <x v="12"/>
    <x v="1"/>
    <x v="10"/>
    <x v="148"/>
    <n v="72743"/>
  </r>
  <r>
    <x v="12"/>
    <x v="1"/>
    <x v="11"/>
    <x v="149"/>
    <n v="18215"/>
  </r>
  <r>
    <x v="12"/>
    <x v="1"/>
    <x v="11"/>
    <x v="150"/>
    <n v="84890"/>
  </r>
  <r>
    <x v="12"/>
    <x v="1"/>
    <x v="11"/>
    <x v="151"/>
    <n v="40393"/>
  </r>
  <r>
    <x v="12"/>
    <x v="1"/>
    <x v="11"/>
    <x v="152"/>
    <n v="61682"/>
  </r>
  <r>
    <x v="12"/>
    <x v="1"/>
    <x v="11"/>
    <x v="153"/>
    <n v="77486"/>
  </r>
  <r>
    <x v="12"/>
    <x v="1"/>
    <x v="11"/>
    <x v="154"/>
    <n v="51755"/>
  </r>
  <r>
    <x v="12"/>
    <x v="1"/>
    <x v="11"/>
    <x v="155"/>
    <n v="32516"/>
  </r>
  <r>
    <x v="12"/>
    <x v="1"/>
    <x v="11"/>
    <x v="156"/>
    <n v="64917"/>
  </r>
  <r>
    <x v="12"/>
    <x v="1"/>
    <x v="11"/>
    <x v="157"/>
    <n v="39913"/>
  </r>
  <r>
    <x v="12"/>
    <x v="1"/>
    <x v="11"/>
    <x v="158"/>
    <n v="187572"/>
  </r>
  <r>
    <x v="12"/>
    <x v="1"/>
    <x v="11"/>
    <x v="159"/>
    <n v="50777"/>
  </r>
  <r>
    <x v="12"/>
    <x v="1"/>
    <x v="11"/>
    <x v="160"/>
    <n v="204011"/>
  </r>
  <r>
    <x v="12"/>
    <x v="1"/>
    <x v="11"/>
    <x v="161"/>
    <n v="226588"/>
  </r>
  <r>
    <x v="12"/>
    <x v="1"/>
    <x v="11"/>
    <x v="162"/>
    <n v="16901"/>
  </r>
  <r>
    <x v="12"/>
    <x v="1"/>
    <x v="11"/>
    <x v="163"/>
    <n v="42089"/>
  </r>
  <r>
    <x v="12"/>
    <x v="1"/>
    <x v="11"/>
    <x v="164"/>
    <n v="44512"/>
  </r>
  <r>
    <x v="12"/>
    <x v="1"/>
    <x v="12"/>
    <x v="165"/>
    <n v="28009"/>
  </r>
  <r>
    <x v="12"/>
    <x v="1"/>
    <x v="12"/>
    <x v="166"/>
    <n v="85311"/>
  </r>
  <r>
    <x v="12"/>
    <x v="1"/>
    <x v="12"/>
    <x v="167"/>
    <n v="50259"/>
  </r>
  <r>
    <x v="12"/>
    <x v="1"/>
    <x v="12"/>
    <x v="168"/>
    <n v="38579"/>
  </r>
  <r>
    <x v="12"/>
    <x v="1"/>
    <x v="12"/>
    <x v="169"/>
    <n v="15066"/>
  </r>
  <r>
    <x v="12"/>
    <x v="1"/>
    <x v="12"/>
    <x v="170"/>
    <n v="34621"/>
  </r>
  <r>
    <x v="12"/>
    <x v="1"/>
    <x v="12"/>
    <x v="171"/>
    <n v="14889"/>
  </r>
  <r>
    <x v="12"/>
    <x v="1"/>
    <x v="12"/>
    <x v="172"/>
    <n v="90888"/>
  </r>
  <r>
    <x v="12"/>
    <x v="1"/>
    <x v="12"/>
    <x v="173"/>
    <n v="96668"/>
  </r>
  <r>
    <x v="12"/>
    <x v="1"/>
    <x v="12"/>
    <x v="174"/>
    <n v="23183"/>
  </r>
  <r>
    <x v="12"/>
    <x v="1"/>
    <x v="12"/>
    <x v="175"/>
    <n v="8805"/>
  </r>
  <r>
    <x v="12"/>
    <x v="1"/>
    <x v="12"/>
    <x v="176"/>
    <n v="182585"/>
  </r>
  <r>
    <x v="12"/>
    <x v="1"/>
    <x v="12"/>
    <x v="177"/>
    <n v="232331"/>
  </r>
  <r>
    <x v="12"/>
    <x v="1"/>
    <x v="12"/>
    <x v="178"/>
    <n v="40312"/>
  </r>
  <r>
    <x v="12"/>
    <x v="1"/>
    <x v="12"/>
    <x v="179"/>
    <n v="16697"/>
  </r>
  <r>
    <x v="12"/>
    <x v="1"/>
    <x v="13"/>
    <x v="180"/>
    <n v="22427"/>
  </r>
  <r>
    <x v="12"/>
    <x v="1"/>
    <x v="13"/>
    <x v="181"/>
    <n v="23216"/>
  </r>
  <r>
    <x v="12"/>
    <x v="1"/>
    <x v="13"/>
    <x v="182"/>
    <n v="23353"/>
  </r>
  <r>
    <x v="12"/>
    <x v="1"/>
    <x v="13"/>
    <x v="183"/>
    <n v="70519"/>
  </r>
  <r>
    <x v="12"/>
    <x v="1"/>
    <x v="13"/>
    <x v="184"/>
    <n v="44500"/>
  </r>
  <r>
    <x v="12"/>
    <x v="1"/>
    <x v="13"/>
    <x v="185"/>
    <n v="71158"/>
  </r>
  <r>
    <x v="12"/>
    <x v="1"/>
    <x v="13"/>
    <x v="186"/>
    <n v="53382"/>
  </r>
  <r>
    <x v="12"/>
    <x v="1"/>
    <x v="13"/>
    <x v="187"/>
    <n v="99732"/>
  </r>
  <r>
    <x v="12"/>
    <x v="1"/>
    <x v="13"/>
    <x v="188"/>
    <n v="61887"/>
  </r>
  <r>
    <x v="12"/>
    <x v="1"/>
    <x v="13"/>
    <x v="189"/>
    <n v="28271"/>
  </r>
  <r>
    <x v="12"/>
    <x v="1"/>
    <x v="13"/>
    <x v="190"/>
    <n v="116037"/>
  </r>
  <r>
    <x v="12"/>
    <x v="1"/>
    <x v="13"/>
    <x v="191"/>
    <n v="18324"/>
  </r>
  <r>
    <x v="12"/>
    <x v="1"/>
    <x v="13"/>
    <x v="192"/>
    <n v="118404"/>
  </r>
  <r>
    <x v="12"/>
    <x v="1"/>
    <x v="13"/>
    <x v="193"/>
    <n v="26414"/>
  </r>
  <r>
    <x v="12"/>
    <x v="1"/>
    <x v="13"/>
    <x v="194"/>
    <n v="46848"/>
  </r>
  <r>
    <x v="12"/>
    <x v="1"/>
    <x v="13"/>
    <x v="195"/>
    <n v="20342"/>
  </r>
  <r>
    <x v="12"/>
    <x v="1"/>
    <x v="13"/>
    <x v="196"/>
    <n v="34862"/>
  </r>
  <r>
    <x v="12"/>
    <x v="1"/>
    <x v="13"/>
    <x v="197"/>
    <n v="15395"/>
  </r>
  <r>
    <x v="12"/>
    <x v="1"/>
    <x v="13"/>
    <x v="198"/>
    <n v="12360"/>
  </r>
  <r>
    <x v="12"/>
    <x v="1"/>
    <x v="13"/>
    <x v="199"/>
    <n v="22462"/>
  </r>
  <r>
    <x v="12"/>
    <x v="1"/>
    <x v="13"/>
    <x v="200"/>
    <n v="31762"/>
  </r>
  <r>
    <x v="12"/>
    <x v="1"/>
    <x v="13"/>
    <x v="201"/>
    <n v="45335"/>
  </r>
  <r>
    <x v="12"/>
    <x v="1"/>
    <x v="14"/>
    <x v="202"/>
    <n v="161426"/>
  </r>
  <r>
    <x v="12"/>
    <x v="1"/>
    <x v="14"/>
    <x v="203"/>
    <n v="229887"/>
  </r>
  <r>
    <x v="12"/>
    <x v="1"/>
    <x v="14"/>
    <x v="204"/>
    <n v="29656"/>
  </r>
  <r>
    <x v="12"/>
    <x v="1"/>
    <x v="14"/>
    <x v="205"/>
    <n v="133184"/>
  </r>
  <r>
    <x v="12"/>
    <x v="1"/>
    <x v="14"/>
    <x v="206"/>
    <n v="23868"/>
  </r>
  <r>
    <x v="12"/>
    <x v="1"/>
    <x v="14"/>
    <x v="207"/>
    <n v="59299"/>
  </r>
  <r>
    <x v="12"/>
    <x v="1"/>
    <x v="14"/>
    <x v="208"/>
    <n v="34239"/>
  </r>
  <r>
    <x v="12"/>
    <x v="1"/>
    <x v="14"/>
    <x v="209"/>
    <n v="13158"/>
  </r>
  <r>
    <x v="12"/>
    <x v="1"/>
    <x v="14"/>
    <x v="210"/>
    <n v="40971"/>
  </r>
  <r>
    <x v="12"/>
    <x v="1"/>
    <x v="14"/>
    <x v="211"/>
    <n v="37540"/>
  </r>
  <r>
    <x v="12"/>
    <x v="1"/>
    <x v="14"/>
    <x v="212"/>
    <n v="57887"/>
  </r>
  <r>
    <x v="12"/>
    <x v="1"/>
    <x v="14"/>
    <x v="213"/>
    <n v="26083"/>
  </r>
  <r>
    <x v="12"/>
    <x v="1"/>
    <x v="14"/>
    <x v="214"/>
    <n v="4681"/>
  </r>
  <r>
    <x v="12"/>
    <x v="1"/>
    <x v="14"/>
    <x v="215"/>
    <n v="29614"/>
  </r>
  <r>
    <x v="12"/>
    <x v="1"/>
    <x v="14"/>
    <x v="216"/>
    <n v="57364"/>
  </r>
  <r>
    <x v="12"/>
    <x v="1"/>
    <x v="14"/>
    <x v="217"/>
    <n v="23385"/>
  </r>
  <r>
    <x v="12"/>
    <x v="1"/>
    <x v="14"/>
    <x v="218"/>
    <n v="5472"/>
  </r>
  <r>
    <x v="12"/>
    <x v="1"/>
    <x v="14"/>
    <x v="219"/>
    <n v="24062"/>
  </r>
  <r>
    <x v="12"/>
    <x v="1"/>
    <x v="14"/>
    <x v="220"/>
    <n v="26847"/>
  </r>
  <r>
    <x v="12"/>
    <x v="1"/>
    <x v="14"/>
    <x v="221"/>
    <n v="41855"/>
  </r>
  <r>
    <x v="12"/>
    <x v="1"/>
    <x v="14"/>
    <x v="222"/>
    <n v="13403"/>
  </r>
  <r>
    <x v="12"/>
    <x v="1"/>
    <x v="14"/>
    <x v="223"/>
    <n v="99482"/>
  </r>
  <r>
    <x v="12"/>
    <x v="1"/>
    <x v="14"/>
    <x v="224"/>
    <n v="157234"/>
  </r>
  <r>
    <x v="12"/>
    <x v="1"/>
    <x v="14"/>
    <x v="225"/>
    <n v="136753"/>
  </r>
  <r>
    <x v="12"/>
    <x v="1"/>
    <x v="15"/>
    <x v="226"/>
    <n v="80529"/>
  </r>
  <r>
    <x v="12"/>
    <x v="1"/>
    <x v="15"/>
    <x v="227"/>
    <n v="16735"/>
  </r>
  <r>
    <x v="12"/>
    <x v="1"/>
    <x v="15"/>
    <x v="228"/>
    <n v="40489"/>
  </r>
  <r>
    <x v="12"/>
    <x v="1"/>
    <x v="15"/>
    <x v="229"/>
    <n v="205023"/>
  </r>
  <r>
    <x v="12"/>
    <x v="1"/>
    <x v="15"/>
    <x v="230"/>
    <n v="37592"/>
  </r>
  <r>
    <x v="12"/>
    <x v="1"/>
    <x v="15"/>
    <x v="231"/>
    <n v="53951"/>
  </r>
  <r>
    <x v="12"/>
    <x v="1"/>
    <x v="15"/>
    <x v="232"/>
    <n v="82238"/>
  </r>
  <r>
    <x v="12"/>
    <x v="1"/>
    <x v="15"/>
    <x v="233"/>
    <n v="28408"/>
  </r>
  <r>
    <x v="12"/>
    <x v="1"/>
    <x v="15"/>
    <x v="234"/>
    <n v="157085"/>
  </r>
  <r>
    <x v="12"/>
    <x v="1"/>
    <x v="15"/>
    <x v="235"/>
    <n v="16947"/>
  </r>
  <r>
    <x v="12"/>
    <x v="1"/>
    <x v="15"/>
    <x v="236"/>
    <n v="97322"/>
  </r>
  <r>
    <x v="12"/>
    <x v="1"/>
    <x v="15"/>
    <x v="237"/>
    <n v="43286"/>
  </r>
  <r>
    <x v="12"/>
    <x v="1"/>
    <x v="15"/>
    <x v="238"/>
    <n v="130369"/>
  </r>
  <r>
    <x v="12"/>
    <x v="1"/>
    <x v="15"/>
    <x v="239"/>
    <n v="126336"/>
  </r>
  <r>
    <x v="12"/>
    <x v="1"/>
    <x v="15"/>
    <x v="240"/>
    <n v="232633"/>
  </r>
  <r>
    <x v="12"/>
    <x v="1"/>
    <x v="15"/>
    <x v="241"/>
    <n v="181561"/>
  </r>
  <r>
    <x v="12"/>
    <x v="1"/>
    <x v="15"/>
    <x v="242"/>
    <n v="131689"/>
  </r>
  <r>
    <x v="12"/>
    <x v="1"/>
    <x v="15"/>
    <x v="243"/>
    <n v="71804"/>
  </r>
  <r>
    <x v="12"/>
    <x v="1"/>
    <x v="15"/>
    <x v="244"/>
    <n v="58571"/>
  </r>
  <r>
    <x v="12"/>
    <x v="1"/>
    <x v="15"/>
    <x v="245"/>
    <n v="60022"/>
  </r>
  <r>
    <x v="12"/>
    <x v="1"/>
    <x v="15"/>
    <x v="246"/>
    <n v="16342"/>
  </r>
  <r>
    <x v="12"/>
    <x v="1"/>
    <x v="15"/>
    <x v="247"/>
    <n v="25549"/>
  </r>
  <r>
    <x v="12"/>
    <x v="1"/>
    <x v="16"/>
    <x v="248"/>
    <n v="188788"/>
  </r>
  <r>
    <x v="12"/>
    <x v="1"/>
    <x v="16"/>
    <x v="249"/>
    <n v="249807"/>
  </r>
  <r>
    <x v="13"/>
    <x v="0"/>
    <x v="0"/>
    <x v="0"/>
    <n v="842393"/>
  </r>
  <r>
    <x v="13"/>
    <x v="0"/>
    <x v="0"/>
    <x v="1"/>
    <n v="674934"/>
  </r>
  <r>
    <x v="13"/>
    <x v="0"/>
    <x v="0"/>
    <x v="2"/>
    <n v="455236"/>
  </r>
  <r>
    <x v="13"/>
    <x v="0"/>
    <x v="0"/>
    <x v="3"/>
    <n v="846699"/>
  </r>
  <r>
    <x v="13"/>
    <x v="0"/>
    <x v="0"/>
    <x v="4"/>
    <n v="744507"/>
  </r>
  <r>
    <x v="13"/>
    <x v="0"/>
    <x v="0"/>
    <x v="5"/>
    <n v="526994"/>
  </r>
  <r>
    <x v="13"/>
    <x v="0"/>
    <x v="0"/>
    <x v="6"/>
    <n v="612328"/>
  </r>
  <r>
    <x v="13"/>
    <x v="0"/>
    <x v="0"/>
    <x v="7"/>
    <n v="360067"/>
  </r>
  <r>
    <x v="13"/>
    <x v="0"/>
    <x v="0"/>
    <x v="8"/>
    <n v="849646"/>
  </r>
  <r>
    <x v="13"/>
    <x v="0"/>
    <x v="0"/>
    <x v="9"/>
    <n v="477697"/>
  </r>
  <r>
    <x v="13"/>
    <x v="0"/>
    <x v="0"/>
    <x v="10"/>
    <n v="532084"/>
  </r>
  <r>
    <x v="13"/>
    <x v="0"/>
    <x v="0"/>
    <x v="11"/>
    <n v="546324"/>
  </r>
  <r>
    <x v="13"/>
    <x v="0"/>
    <x v="0"/>
    <x v="12"/>
    <n v="548230"/>
  </r>
  <r>
    <x v="13"/>
    <x v="0"/>
    <x v="0"/>
    <x v="13"/>
    <n v="427466"/>
  </r>
  <r>
    <x v="13"/>
    <x v="0"/>
    <x v="0"/>
    <x v="14"/>
    <n v="607319"/>
  </r>
  <r>
    <x v="13"/>
    <x v="0"/>
    <x v="0"/>
    <x v="15"/>
    <n v="429226"/>
  </r>
  <r>
    <x v="13"/>
    <x v="0"/>
    <x v="0"/>
    <x v="16"/>
    <n v="654928"/>
  </r>
  <r>
    <x v="13"/>
    <x v="0"/>
    <x v="0"/>
    <x v="17"/>
    <n v="1016874"/>
  </r>
  <r>
    <x v="13"/>
    <x v="0"/>
    <x v="0"/>
    <x v="18"/>
    <n v="677365"/>
  </r>
  <r>
    <x v="13"/>
    <x v="0"/>
    <x v="0"/>
    <x v="19"/>
    <n v="584274"/>
  </r>
  <r>
    <x v="13"/>
    <x v="0"/>
    <x v="0"/>
    <x v="20"/>
    <n v="308004"/>
  </r>
  <r>
    <x v="13"/>
    <x v="0"/>
    <x v="0"/>
    <x v="21"/>
    <n v="693405"/>
  </r>
  <r>
    <x v="13"/>
    <x v="0"/>
    <x v="0"/>
    <x v="22"/>
    <n v="220372"/>
  </r>
  <r>
    <x v="13"/>
    <x v="0"/>
    <x v="0"/>
    <x v="23"/>
    <n v="190816"/>
  </r>
  <r>
    <x v="13"/>
    <x v="0"/>
    <x v="0"/>
    <x v="24"/>
    <n v="608043"/>
  </r>
  <r>
    <x v="13"/>
    <x v="0"/>
    <x v="1"/>
    <x v="25"/>
    <n v="116123"/>
  </r>
  <r>
    <x v="13"/>
    <x v="0"/>
    <x v="1"/>
    <x v="26"/>
    <n v="397724"/>
  </r>
  <r>
    <x v="13"/>
    <x v="0"/>
    <x v="1"/>
    <x v="27"/>
    <n v="169503"/>
  </r>
  <r>
    <x v="13"/>
    <x v="0"/>
    <x v="1"/>
    <x v="28"/>
    <n v="435776"/>
  </r>
  <r>
    <x v="13"/>
    <x v="0"/>
    <x v="1"/>
    <x v="29"/>
    <n v="122196"/>
  </r>
  <r>
    <x v="13"/>
    <x v="0"/>
    <x v="1"/>
    <x v="30"/>
    <n v="374160"/>
  </r>
  <r>
    <x v="13"/>
    <x v="0"/>
    <x v="1"/>
    <x v="31"/>
    <n v="622719"/>
  </r>
  <r>
    <x v="13"/>
    <x v="0"/>
    <x v="1"/>
    <x v="32"/>
    <n v="473842"/>
  </r>
  <r>
    <x v="13"/>
    <x v="0"/>
    <x v="1"/>
    <x v="33"/>
    <n v="351473"/>
  </r>
  <r>
    <x v="13"/>
    <x v="0"/>
    <x v="1"/>
    <x v="34"/>
    <n v="504793"/>
  </r>
  <r>
    <x v="13"/>
    <x v="0"/>
    <x v="1"/>
    <x v="35"/>
    <n v="175110"/>
  </r>
  <r>
    <x v="13"/>
    <x v="0"/>
    <x v="1"/>
    <x v="36"/>
    <n v="251956"/>
  </r>
  <r>
    <x v="13"/>
    <x v="0"/>
    <x v="1"/>
    <x v="37"/>
    <n v="282636"/>
  </r>
  <r>
    <x v="13"/>
    <x v="0"/>
    <x v="1"/>
    <x v="38"/>
    <n v="199883"/>
  </r>
  <r>
    <x v="13"/>
    <x v="0"/>
    <x v="1"/>
    <x v="39"/>
    <n v="56786"/>
  </r>
  <r>
    <x v="13"/>
    <x v="0"/>
    <x v="1"/>
    <x v="40"/>
    <n v="684777"/>
  </r>
  <r>
    <x v="13"/>
    <x v="0"/>
    <x v="2"/>
    <x v="41"/>
    <n v="216759"/>
  </r>
  <r>
    <x v="13"/>
    <x v="0"/>
    <x v="2"/>
    <x v="42"/>
    <n v="968537"/>
  </r>
  <r>
    <x v="13"/>
    <x v="0"/>
    <x v="2"/>
    <x v="43"/>
    <n v="234107"/>
  </r>
  <r>
    <x v="13"/>
    <x v="0"/>
    <x v="2"/>
    <x v="44"/>
    <n v="482735"/>
  </r>
  <r>
    <x v="13"/>
    <x v="0"/>
    <x v="2"/>
    <x v="45"/>
    <n v="723807"/>
  </r>
  <r>
    <x v="13"/>
    <x v="0"/>
    <x v="2"/>
    <x v="46"/>
    <n v="286081"/>
  </r>
  <r>
    <x v="13"/>
    <x v="0"/>
    <x v="2"/>
    <x v="47"/>
    <n v="677539"/>
  </r>
  <r>
    <x v="13"/>
    <x v="0"/>
    <x v="2"/>
    <x v="48"/>
    <n v="113670"/>
  </r>
  <r>
    <x v="13"/>
    <x v="0"/>
    <x v="3"/>
    <x v="49"/>
    <n v="85362"/>
  </r>
  <r>
    <x v="13"/>
    <x v="0"/>
    <x v="3"/>
    <x v="50"/>
    <n v="488578"/>
  </r>
  <r>
    <x v="13"/>
    <x v="0"/>
    <x v="3"/>
    <x v="51"/>
    <n v="824926"/>
  </r>
  <r>
    <x v="13"/>
    <x v="0"/>
    <x v="3"/>
    <x v="52"/>
    <n v="103736"/>
  </r>
  <r>
    <x v="13"/>
    <x v="0"/>
    <x v="3"/>
    <x v="53"/>
    <n v="612399"/>
  </r>
  <r>
    <x v="13"/>
    <x v="0"/>
    <x v="3"/>
    <x v="54"/>
    <n v="835966"/>
  </r>
  <r>
    <x v="13"/>
    <x v="0"/>
    <x v="3"/>
    <x v="55"/>
    <n v="777447"/>
  </r>
  <r>
    <x v="13"/>
    <x v="0"/>
    <x v="3"/>
    <x v="56"/>
    <n v="515855"/>
  </r>
  <r>
    <x v="13"/>
    <x v="0"/>
    <x v="3"/>
    <x v="57"/>
    <n v="17265"/>
  </r>
  <r>
    <x v="13"/>
    <x v="0"/>
    <x v="3"/>
    <x v="58"/>
    <n v="152527"/>
  </r>
  <r>
    <x v="13"/>
    <x v="0"/>
    <x v="4"/>
    <x v="59"/>
    <n v="662484"/>
  </r>
  <r>
    <x v="13"/>
    <x v="0"/>
    <x v="4"/>
    <x v="60"/>
    <n v="308336"/>
  </r>
  <r>
    <x v="13"/>
    <x v="0"/>
    <x v="4"/>
    <x v="61"/>
    <n v="159596"/>
  </r>
  <r>
    <x v="13"/>
    <x v="0"/>
    <x v="4"/>
    <x v="62"/>
    <n v="716763"/>
  </r>
  <r>
    <x v="13"/>
    <x v="0"/>
    <x v="4"/>
    <x v="63"/>
    <n v="477261"/>
  </r>
  <r>
    <x v="13"/>
    <x v="0"/>
    <x v="5"/>
    <x v="64"/>
    <n v="273916"/>
  </r>
  <r>
    <x v="13"/>
    <x v="0"/>
    <x v="5"/>
    <x v="65"/>
    <n v="351313"/>
  </r>
  <r>
    <x v="13"/>
    <x v="0"/>
    <x v="5"/>
    <x v="66"/>
    <n v="778172"/>
  </r>
  <r>
    <x v="13"/>
    <x v="0"/>
    <x v="5"/>
    <x v="67"/>
    <n v="489933"/>
  </r>
  <r>
    <x v="13"/>
    <x v="0"/>
    <x v="5"/>
    <x v="68"/>
    <n v="379148"/>
  </r>
  <r>
    <x v="13"/>
    <x v="0"/>
    <x v="6"/>
    <x v="69"/>
    <n v="619218"/>
  </r>
  <r>
    <x v="13"/>
    <x v="0"/>
    <x v="6"/>
    <x v="70"/>
    <n v="312991"/>
  </r>
  <r>
    <x v="13"/>
    <x v="0"/>
    <x v="6"/>
    <x v="71"/>
    <n v="268962"/>
  </r>
  <r>
    <x v="13"/>
    <x v="0"/>
    <x v="6"/>
    <x v="72"/>
    <n v="281503"/>
  </r>
  <r>
    <x v="13"/>
    <x v="0"/>
    <x v="6"/>
    <x v="73"/>
    <n v="350816"/>
  </r>
  <r>
    <x v="13"/>
    <x v="0"/>
    <x v="7"/>
    <x v="74"/>
    <n v="394710"/>
  </r>
  <r>
    <x v="13"/>
    <x v="0"/>
    <x v="8"/>
    <x v="75"/>
    <n v="69340"/>
  </r>
  <r>
    <x v="13"/>
    <x v="0"/>
    <x v="8"/>
    <x v="76"/>
    <n v="626299"/>
  </r>
  <r>
    <x v="13"/>
    <x v="0"/>
    <x v="8"/>
    <x v="77"/>
    <n v="399391"/>
  </r>
  <r>
    <x v="13"/>
    <x v="0"/>
    <x v="8"/>
    <x v="78"/>
    <n v="403342"/>
  </r>
  <r>
    <x v="13"/>
    <x v="0"/>
    <x v="8"/>
    <x v="79"/>
    <n v="98136"/>
  </r>
  <r>
    <x v="13"/>
    <x v="0"/>
    <x v="8"/>
    <x v="80"/>
    <n v="529654"/>
  </r>
  <r>
    <x v="13"/>
    <x v="0"/>
    <x v="8"/>
    <x v="81"/>
    <n v="410673"/>
  </r>
  <r>
    <x v="13"/>
    <x v="0"/>
    <x v="8"/>
    <x v="82"/>
    <n v="283286"/>
  </r>
  <r>
    <x v="13"/>
    <x v="0"/>
    <x v="8"/>
    <x v="83"/>
    <n v="438625"/>
  </r>
  <r>
    <x v="13"/>
    <x v="0"/>
    <x v="8"/>
    <x v="84"/>
    <n v="514289"/>
  </r>
  <r>
    <x v="13"/>
    <x v="0"/>
    <x v="8"/>
    <x v="85"/>
    <n v="793178"/>
  </r>
  <r>
    <x v="13"/>
    <x v="0"/>
    <x v="8"/>
    <x v="86"/>
    <n v="156650"/>
  </r>
  <r>
    <x v="13"/>
    <x v="0"/>
    <x v="8"/>
    <x v="87"/>
    <n v="1410777"/>
  </r>
  <r>
    <x v="13"/>
    <x v="0"/>
    <x v="8"/>
    <x v="88"/>
    <n v="787654"/>
  </r>
  <r>
    <x v="13"/>
    <x v="0"/>
    <x v="8"/>
    <x v="89"/>
    <n v="361323"/>
  </r>
  <r>
    <x v="13"/>
    <x v="0"/>
    <x v="8"/>
    <x v="90"/>
    <n v="334314"/>
  </r>
  <r>
    <x v="13"/>
    <x v="0"/>
    <x v="8"/>
    <x v="91"/>
    <n v="478727"/>
  </r>
  <r>
    <x v="13"/>
    <x v="0"/>
    <x v="8"/>
    <x v="92"/>
    <n v="472825"/>
  </r>
  <r>
    <x v="13"/>
    <x v="0"/>
    <x v="8"/>
    <x v="93"/>
    <n v="427120"/>
  </r>
  <r>
    <x v="13"/>
    <x v="0"/>
    <x v="8"/>
    <x v="94"/>
    <n v="271039"/>
  </r>
  <r>
    <x v="13"/>
    <x v="0"/>
    <x v="8"/>
    <x v="95"/>
    <n v="654367"/>
  </r>
  <r>
    <x v="13"/>
    <x v="0"/>
    <x v="8"/>
    <x v="96"/>
    <n v="562302"/>
  </r>
  <r>
    <x v="13"/>
    <x v="0"/>
    <x v="8"/>
    <x v="97"/>
    <n v="523690"/>
  </r>
  <r>
    <x v="13"/>
    <x v="0"/>
    <x v="8"/>
    <x v="98"/>
    <n v="294320"/>
  </r>
  <r>
    <x v="13"/>
    <x v="0"/>
    <x v="8"/>
    <x v="99"/>
    <n v="541548"/>
  </r>
  <r>
    <x v="13"/>
    <x v="0"/>
    <x v="8"/>
    <x v="100"/>
    <n v="379099"/>
  </r>
  <r>
    <x v="13"/>
    <x v="0"/>
    <x v="8"/>
    <x v="101"/>
    <n v="281055"/>
  </r>
  <r>
    <x v="13"/>
    <x v="0"/>
    <x v="8"/>
    <x v="102"/>
    <n v="136644"/>
  </r>
  <r>
    <x v="13"/>
    <x v="0"/>
    <x v="8"/>
    <x v="103"/>
    <n v="161394"/>
  </r>
  <r>
    <x v="13"/>
    <x v="0"/>
    <x v="8"/>
    <x v="104"/>
    <n v="60274"/>
  </r>
  <r>
    <x v="13"/>
    <x v="0"/>
    <x v="8"/>
    <x v="105"/>
    <n v="273078"/>
  </r>
  <r>
    <x v="13"/>
    <x v="0"/>
    <x v="8"/>
    <x v="106"/>
    <n v="523349"/>
  </r>
  <r>
    <x v="13"/>
    <x v="0"/>
    <x v="8"/>
    <x v="107"/>
    <n v="447329"/>
  </r>
  <r>
    <x v="13"/>
    <x v="0"/>
    <x v="8"/>
    <x v="108"/>
    <n v="336544"/>
  </r>
  <r>
    <x v="13"/>
    <x v="0"/>
    <x v="8"/>
    <x v="109"/>
    <n v="177431"/>
  </r>
  <r>
    <x v="13"/>
    <x v="0"/>
    <x v="8"/>
    <x v="110"/>
    <n v="669110"/>
  </r>
  <r>
    <x v="13"/>
    <x v="0"/>
    <x v="8"/>
    <x v="111"/>
    <n v="340288"/>
  </r>
  <r>
    <x v="13"/>
    <x v="0"/>
    <x v="8"/>
    <x v="112"/>
    <n v="622178"/>
  </r>
  <r>
    <x v="13"/>
    <x v="0"/>
    <x v="8"/>
    <x v="113"/>
    <n v="739853"/>
  </r>
  <r>
    <x v="13"/>
    <x v="0"/>
    <x v="8"/>
    <x v="114"/>
    <n v="235299"/>
  </r>
  <r>
    <x v="13"/>
    <x v="0"/>
    <x v="8"/>
    <x v="115"/>
    <n v="302755"/>
  </r>
  <r>
    <x v="13"/>
    <x v="0"/>
    <x v="8"/>
    <x v="116"/>
    <n v="937118"/>
  </r>
  <r>
    <x v="13"/>
    <x v="0"/>
    <x v="9"/>
    <x v="117"/>
    <n v="423215"/>
  </r>
  <r>
    <x v="13"/>
    <x v="0"/>
    <x v="9"/>
    <x v="118"/>
    <n v="36137"/>
  </r>
  <r>
    <x v="13"/>
    <x v="0"/>
    <x v="9"/>
    <x v="119"/>
    <n v="143810"/>
  </r>
  <r>
    <x v="13"/>
    <x v="0"/>
    <x v="9"/>
    <x v="120"/>
    <n v="103673"/>
  </r>
  <r>
    <x v="13"/>
    <x v="0"/>
    <x v="9"/>
    <x v="121"/>
    <n v="142248"/>
  </r>
  <r>
    <x v="13"/>
    <x v="0"/>
    <x v="9"/>
    <x v="122"/>
    <n v="26825"/>
  </r>
  <r>
    <x v="13"/>
    <x v="0"/>
    <x v="9"/>
    <x v="123"/>
    <n v="32874"/>
  </r>
  <r>
    <x v="13"/>
    <x v="0"/>
    <x v="9"/>
    <x v="124"/>
    <n v="41327"/>
  </r>
  <r>
    <x v="13"/>
    <x v="0"/>
    <x v="9"/>
    <x v="125"/>
    <n v="644121"/>
  </r>
  <r>
    <x v="13"/>
    <x v="0"/>
    <x v="9"/>
    <x v="126"/>
    <n v="39688"/>
  </r>
  <r>
    <x v="13"/>
    <x v="0"/>
    <x v="9"/>
    <x v="127"/>
    <n v="43334"/>
  </r>
  <r>
    <x v="13"/>
    <x v="0"/>
    <x v="9"/>
    <x v="128"/>
    <n v="61514"/>
  </r>
  <r>
    <x v="13"/>
    <x v="0"/>
    <x v="9"/>
    <x v="129"/>
    <n v="574569"/>
  </r>
  <r>
    <x v="13"/>
    <x v="0"/>
    <x v="9"/>
    <x v="130"/>
    <n v="76830"/>
  </r>
  <r>
    <x v="13"/>
    <x v="0"/>
    <x v="9"/>
    <x v="131"/>
    <n v="45371"/>
  </r>
  <r>
    <x v="13"/>
    <x v="0"/>
    <x v="9"/>
    <x v="132"/>
    <n v="82714"/>
  </r>
  <r>
    <x v="13"/>
    <x v="0"/>
    <x v="9"/>
    <x v="133"/>
    <n v="30879"/>
  </r>
  <r>
    <x v="13"/>
    <x v="0"/>
    <x v="9"/>
    <x v="134"/>
    <n v="49343"/>
  </r>
  <r>
    <x v="13"/>
    <x v="0"/>
    <x v="10"/>
    <x v="135"/>
    <n v="44131"/>
  </r>
  <r>
    <x v="13"/>
    <x v="0"/>
    <x v="10"/>
    <x v="136"/>
    <n v="34390"/>
  </r>
  <r>
    <x v="13"/>
    <x v="0"/>
    <x v="10"/>
    <x v="137"/>
    <n v="40150"/>
  </r>
  <r>
    <x v="13"/>
    <x v="0"/>
    <x v="10"/>
    <x v="138"/>
    <n v="60478"/>
  </r>
  <r>
    <x v="13"/>
    <x v="0"/>
    <x v="10"/>
    <x v="139"/>
    <n v="58069"/>
  </r>
  <r>
    <x v="13"/>
    <x v="0"/>
    <x v="10"/>
    <x v="140"/>
    <n v="125058"/>
  </r>
  <r>
    <x v="13"/>
    <x v="0"/>
    <x v="10"/>
    <x v="141"/>
    <n v="255445"/>
  </r>
  <r>
    <x v="13"/>
    <x v="0"/>
    <x v="10"/>
    <x v="142"/>
    <n v="35938"/>
  </r>
  <r>
    <x v="13"/>
    <x v="0"/>
    <x v="10"/>
    <x v="143"/>
    <n v="90055"/>
  </r>
  <r>
    <x v="13"/>
    <x v="0"/>
    <x v="10"/>
    <x v="144"/>
    <n v="256245"/>
  </r>
  <r>
    <x v="13"/>
    <x v="0"/>
    <x v="10"/>
    <x v="145"/>
    <n v="304058"/>
  </r>
  <r>
    <x v="13"/>
    <x v="0"/>
    <x v="10"/>
    <x v="146"/>
    <n v="238788"/>
  </r>
  <r>
    <x v="13"/>
    <x v="0"/>
    <x v="10"/>
    <x v="147"/>
    <n v="362818"/>
  </r>
  <r>
    <x v="13"/>
    <x v="0"/>
    <x v="10"/>
    <x v="148"/>
    <n v="400004"/>
  </r>
  <r>
    <x v="13"/>
    <x v="0"/>
    <x v="11"/>
    <x v="149"/>
    <n v="52915"/>
  </r>
  <r>
    <x v="13"/>
    <x v="0"/>
    <x v="11"/>
    <x v="150"/>
    <n v="177167"/>
  </r>
  <r>
    <x v="13"/>
    <x v="0"/>
    <x v="11"/>
    <x v="151"/>
    <n v="70759"/>
  </r>
  <r>
    <x v="13"/>
    <x v="0"/>
    <x v="11"/>
    <x v="152"/>
    <n v="185416"/>
  </r>
  <r>
    <x v="13"/>
    <x v="0"/>
    <x v="11"/>
    <x v="153"/>
    <n v="265129"/>
  </r>
  <r>
    <x v="13"/>
    <x v="0"/>
    <x v="11"/>
    <x v="154"/>
    <n v="174223"/>
  </r>
  <r>
    <x v="13"/>
    <x v="0"/>
    <x v="11"/>
    <x v="155"/>
    <n v="91319"/>
  </r>
  <r>
    <x v="13"/>
    <x v="0"/>
    <x v="11"/>
    <x v="156"/>
    <n v="293399"/>
  </r>
  <r>
    <x v="13"/>
    <x v="0"/>
    <x v="11"/>
    <x v="157"/>
    <n v="74760"/>
  </r>
  <r>
    <x v="13"/>
    <x v="0"/>
    <x v="11"/>
    <x v="158"/>
    <n v="489851"/>
  </r>
  <r>
    <x v="13"/>
    <x v="0"/>
    <x v="11"/>
    <x v="159"/>
    <n v="107113"/>
  </r>
  <r>
    <x v="13"/>
    <x v="0"/>
    <x v="11"/>
    <x v="160"/>
    <n v="396401"/>
  </r>
  <r>
    <x v="13"/>
    <x v="0"/>
    <x v="11"/>
    <x v="161"/>
    <n v="519558"/>
  </r>
  <r>
    <x v="13"/>
    <x v="0"/>
    <x v="11"/>
    <x v="162"/>
    <n v="38034"/>
  </r>
  <r>
    <x v="13"/>
    <x v="0"/>
    <x v="11"/>
    <x v="163"/>
    <n v="72298"/>
  </r>
  <r>
    <x v="13"/>
    <x v="0"/>
    <x v="11"/>
    <x v="164"/>
    <n v="126040"/>
  </r>
  <r>
    <x v="13"/>
    <x v="0"/>
    <x v="12"/>
    <x v="165"/>
    <n v="72050"/>
  </r>
  <r>
    <x v="13"/>
    <x v="0"/>
    <x v="12"/>
    <x v="166"/>
    <n v="476777"/>
  </r>
  <r>
    <x v="13"/>
    <x v="0"/>
    <x v="12"/>
    <x v="167"/>
    <n v="127264"/>
  </r>
  <r>
    <x v="13"/>
    <x v="0"/>
    <x v="12"/>
    <x v="168"/>
    <n v="133386"/>
  </r>
  <r>
    <x v="13"/>
    <x v="0"/>
    <x v="12"/>
    <x v="169"/>
    <n v="27395"/>
  </r>
  <r>
    <x v="13"/>
    <x v="0"/>
    <x v="12"/>
    <x v="170"/>
    <n v="71377"/>
  </r>
  <r>
    <x v="13"/>
    <x v="0"/>
    <x v="12"/>
    <x v="171"/>
    <n v="32248"/>
  </r>
  <r>
    <x v="13"/>
    <x v="0"/>
    <x v="12"/>
    <x v="172"/>
    <n v="105247"/>
  </r>
  <r>
    <x v="13"/>
    <x v="0"/>
    <x v="12"/>
    <x v="173"/>
    <n v="565956"/>
  </r>
  <r>
    <x v="13"/>
    <x v="0"/>
    <x v="12"/>
    <x v="174"/>
    <n v="28795"/>
  </r>
  <r>
    <x v="13"/>
    <x v="0"/>
    <x v="12"/>
    <x v="175"/>
    <n v="25737"/>
  </r>
  <r>
    <x v="13"/>
    <x v="0"/>
    <x v="12"/>
    <x v="176"/>
    <n v="453238"/>
  </r>
  <r>
    <x v="13"/>
    <x v="0"/>
    <x v="12"/>
    <x v="177"/>
    <n v="627777"/>
  </r>
  <r>
    <x v="13"/>
    <x v="0"/>
    <x v="12"/>
    <x v="178"/>
    <n v="181498"/>
  </r>
  <r>
    <x v="13"/>
    <x v="0"/>
    <x v="12"/>
    <x v="179"/>
    <n v="24369"/>
  </r>
  <r>
    <x v="13"/>
    <x v="0"/>
    <x v="13"/>
    <x v="180"/>
    <n v="44882"/>
  </r>
  <r>
    <x v="13"/>
    <x v="0"/>
    <x v="13"/>
    <x v="181"/>
    <n v="83501"/>
  </r>
  <r>
    <x v="13"/>
    <x v="0"/>
    <x v="13"/>
    <x v="182"/>
    <n v="34717"/>
  </r>
  <r>
    <x v="13"/>
    <x v="0"/>
    <x v="13"/>
    <x v="183"/>
    <n v="199540"/>
  </r>
  <r>
    <x v="13"/>
    <x v="0"/>
    <x v="13"/>
    <x v="184"/>
    <n v="32370"/>
  </r>
  <r>
    <x v="13"/>
    <x v="0"/>
    <x v="13"/>
    <x v="185"/>
    <n v="147750"/>
  </r>
  <r>
    <x v="13"/>
    <x v="0"/>
    <x v="13"/>
    <x v="186"/>
    <n v="53960"/>
  </r>
  <r>
    <x v="13"/>
    <x v="0"/>
    <x v="13"/>
    <x v="187"/>
    <n v="410279"/>
  </r>
  <r>
    <x v="13"/>
    <x v="0"/>
    <x v="13"/>
    <x v="188"/>
    <n v="96694"/>
  </r>
  <r>
    <x v="13"/>
    <x v="0"/>
    <x v="13"/>
    <x v="189"/>
    <n v="48671"/>
  </r>
  <r>
    <x v="13"/>
    <x v="0"/>
    <x v="13"/>
    <x v="190"/>
    <n v="475965"/>
  </r>
  <r>
    <x v="13"/>
    <x v="0"/>
    <x v="13"/>
    <x v="191"/>
    <n v="37382"/>
  </r>
  <r>
    <x v="13"/>
    <x v="0"/>
    <x v="13"/>
    <x v="192"/>
    <n v="543886"/>
  </r>
  <r>
    <x v="13"/>
    <x v="0"/>
    <x v="13"/>
    <x v="193"/>
    <n v="66838"/>
  </r>
  <r>
    <x v="13"/>
    <x v="0"/>
    <x v="13"/>
    <x v="194"/>
    <n v="77039"/>
  </r>
  <r>
    <x v="13"/>
    <x v="0"/>
    <x v="13"/>
    <x v="195"/>
    <n v="55085"/>
  </r>
  <r>
    <x v="13"/>
    <x v="0"/>
    <x v="13"/>
    <x v="196"/>
    <n v="54351"/>
  </r>
  <r>
    <x v="13"/>
    <x v="0"/>
    <x v="13"/>
    <x v="197"/>
    <n v="44950"/>
  </r>
  <r>
    <x v="13"/>
    <x v="0"/>
    <x v="13"/>
    <x v="198"/>
    <n v="38734"/>
  </r>
  <r>
    <x v="13"/>
    <x v="0"/>
    <x v="13"/>
    <x v="199"/>
    <n v="39875"/>
  </r>
  <r>
    <x v="13"/>
    <x v="0"/>
    <x v="13"/>
    <x v="200"/>
    <n v="88602"/>
  </r>
  <r>
    <x v="13"/>
    <x v="0"/>
    <x v="13"/>
    <x v="201"/>
    <n v="69699"/>
  </r>
  <r>
    <x v="13"/>
    <x v="0"/>
    <x v="14"/>
    <x v="202"/>
    <n v="414274"/>
  </r>
  <r>
    <x v="13"/>
    <x v="0"/>
    <x v="14"/>
    <x v="203"/>
    <n v="443164"/>
  </r>
  <r>
    <x v="13"/>
    <x v="0"/>
    <x v="14"/>
    <x v="204"/>
    <n v="38600"/>
  </r>
  <r>
    <x v="13"/>
    <x v="0"/>
    <x v="14"/>
    <x v="205"/>
    <n v="731193"/>
  </r>
  <r>
    <x v="13"/>
    <x v="0"/>
    <x v="14"/>
    <x v="206"/>
    <n v="23846"/>
  </r>
  <r>
    <x v="13"/>
    <x v="0"/>
    <x v="14"/>
    <x v="207"/>
    <n v="239429"/>
  </r>
  <r>
    <x v="13"/>
    <x v="0"/>
    <x v="14"/>
    <x v="208"/>
    <n v="107049"/>
  </r>
  <r>
    <x v="13"/>
    <x v="0"/>
    <x v="14"/>
    <x v="209"/>
    <n v="36366"/>
  </r>
  <r>
    <x v="13"/>
    <x v="0"/>
    <x v="14"/>
    <x v="210"/>
    <n v="158519"/>
  </r>
  <r>
    <x v="13"/>
    <x v="0"/>
    <x v="14"/>
    <x v="211"/>
    <n v="51345"/>
  </r>
  <r>
    <x v="13"/>
    <x v="0"/>
    <x v="14"/>
    <x v="212"/>
    <n v="308045"/>
  </r>
  <r>
    <x v="13"/>
    <x v="0"/>
    <x v="14"/>
    <x v="213"/>
    <n v="45283"/>
  </r>
  <r>
    <x v="13"/>
    <x v="0"/>
    <x v="14"/>
    <x v="214"/>
    <n v="18279"/>
  </r>
  <r>
    <x v="13"/>
    <x v="0"/>
    <x v="14"/>
    <x v="215"/>
    <n v="192884"/>
  </r>
  <r>
    <x v="13"/>
    <x v="0"/>
    <x v="14"/>
    <x v="216"/>
    <n v="149659"/>
  </r>
  <r>
    <x v="13"/>
    <x v="0"/>
    <x v="14"/>
    <x v="217"/>
    <n v="57504"/>
  </r>
  <r>
    <x v="13"/>
    <x v="0"/>
    <x v="14"/>
    <x v="218"/>
    <n v="9357"/>
  </r>
  <r>
    <x v="13"/>
    <x v="0"/>
    <x v="14"/>
    <x v="219"/>
    <n v="63515"/>
  </r>
  <r>
    <x v="13"/>
    <x v="0"/>
    <x v="14"/>
    <x v="220"/>
    <n v="60593"/>
  </r>
  <r>
    <x v="13"/>
    <x v="0"/>
    <x v="14"/>
    <x v="221"/>
    <n v="54393"/>
  </r>
  <r>
    <x v="13"/>
    <x v="0"/>
    <x v="14"/>
    <x v="222"/>
    <n v="28035"/>
  </r>
  <r>
    <x v="13"/>
    <x v="0"/>
    <x v="14"/>
    <x v="223"/>
    <n v="141815"/>
  </r>
  <r>
    <x v="13"/>
    <x v="0"/>
    <x v="14"/>
    <x v="224"/>
    <n v="363417"/>
  </r>
  <r>
    <x v="13"/>
    <x v="0"/>
    <x v="14"/>
    <x v="225"/>
    <n v="414905"/>
  </r>
  <r>
    <x v="13"/>
    <x v="0"/>
    <x v="15"/>
    <x v="226"/>
    <n v="429785"/>
  </r>
  <r>
    <x v="13"/>
    <x v="0"/>
    <x v="15"/>
    <x v="227"/>
    <n v="73525"/>
  </r>
  <r>
    <x v="13"/>
    <x v="0"/>
    <x v="15"/>
    <x v="228"/>
    <n v="65183"/>
  </r>
  <r>
    <x v="13"/>
    <x v="0"/>
    <x v="15"/>
    <x v="229"/>
    <n v="816411"/>
  </r>
  <r>
    <x v="13"/>
    <x v="0"/>
    <x v="15"/>
    <x v="230"/>
    <n v="57335"/>
  </r>
  <r>
    <x v="13"/>
    <x v="0"/>
    <x v="15"/>
    <x v="231"/>
    <n v="162744"/>
  </r>
  <r>
    <x v="13"/>
    <x v="0"/>
    <x v="15"/>
    <x v="232"/>
    <n v="178703"/>
  </r>
  <r>
    <x v="13"/>
    <x v="0"/>
    <x v="15"/>
    <x v="233"/>
    <n v="43226"/>
  </r>
  <r>
    <x v="13"/>
    <x v="0"/>
    <x v="15"/>
    <x v="234"/>
    <n v="485378"/>
  </r>
  <r>
    <x v="13"/>
    <x v="0"/>
    <x v="15"/>
    <x v="235"/>
    <n v="30120"/>
  </r>
  <r>
    <x v="13"/>
    <x v="0"/>
    <x v="15"/>
    <x v="236"/>
    <n v="654851"/>
  </r>
  <r>
    <x v="13"/>
    <x v="0"/>
    <x v="15"/>
    <x v="237"/>
    <n v="82035"/>
  </r>
  <r>
    <x v="13"/>
    <x v="0"/>
    <x v="15"/>
    <x v="238"/>
    <n v="289681"/>
  </r>
  <r>
    <x v="13"/>
    <x v="0"/>
    <x v="15"/>
    <x v="239"/>
    <n v="294616"/>
  </r>
  <r>
    <x v="13"/>
    <x v="0"/>
    <x v="15"/>
    <x v="240"/>
    <n v="386851"/>
  </r>
  <r>
    <x v="13"/>
    <x v="0"/>
    <x v="15"/>
    <x v="241"/>
    <n v="337404"/>
  </r>
  <r>
    <x v="13"/>
    <x v="0"/>
    <x v="15"/>
    <x v="242"/>
    <n v="314101"/>
  </r>
  <r>
    <x v="13"/>
    <x v="0"/>
    <x v="15"/>
    <x v="243"/>
    <n v="244622"/>
  </r>
  <r>
    <x v="13"/>
    <x v="0"/>
    <x v="15"/>
    <x v="244"/>
    <n v="54801"/>
  </r>
  <r>
    <x v="13"/>
    <x v="0"/>
    <x v="15"/>
    <x v="245"/>
    <n v="84504"/>
  </r>
  <r>
    <x v="13"/>
    <x v="0"/>
    <x v="15"/>
    <x v="246"/>
    <n v="46827"/>
  </r>
  <r>
    <x v="13"/>
    <x v="0"/>
    <x v="15"/>
    <x v="247"/>
    <n v="55187"/>
  </r>
  <r>
    <x v="13"/>
    <x v="0"/>
    <x v="16"/>
    <x v="248"/>
    <n v="274523"/>
  </r>
  <r>
    <x v="13"/>
    <x v="0"/>
    <x v="16"/>
    <x v="249"/>
    <n v="939030"/>
  </r>
  <r>
    <x v="13"/>
    <x v="1"/>
    <x v="0"/>
    <x v="0"/>
    <n v="1149883"/>
  </r>
  <r>
    <x v="13"/>
    <x v="1"/>
    <x v="0"/>
    <x v="1"/>
    <n v="234344"/>
  </r>
  <r>
    <x v="13"/>
    <x v="1"/>
    <x v="0"/>
    <x v="2"/>
    <n v="189057"/>
  </r>
  <r>
    <x v="13"/>
    <x v="1"/>
    <x v="0"/>
    <x v="3"/>
    <n v="382983"/>
  </r>
  <r>
    <x v="13"/>
    <x v="1"/>
    <x v="0"/>
    <x v="4"/>
    <n v="276348"/>
  </r>
  <r>
    <x v="13"/>
    <x v="1"/>
    <x v="0"/>
    <x v="5"/>
    <n v="311315"/>
  </r>
  <r>
    <x v="13"/>
    <x v="1"/>
    <x v="0"/>
    <x v="6"/>
    <n v="350011"/>
  </r>
  <r>
    <x v="13"/>
    <x v="1"/>
    <x v="0"/>
    <x v="7"/>
    <n v="246005"/>
  </r>
  <r>
    <x v="13"/>
    <x v="1"/>
    <x v="0"/>
    <x v="8"/>
    <n v="298505"/>
  </r>
  <r>
    <x v="13"/>
    <x v="1"/>
    <x v="0"/>
    <x v="9"/>
    <n v="155688"/>
  </r>
  <r>
    <x v="13"/>
    <x v="1"/>
    <x v="0"/>
    <x v="10"/>
    <n v="313740"/>
  </r>
  <r>
    <x v="13"/>
    <x v="1"/>
    <x v="0"/>
    <x v="11"/>
    <n v="294123"/>
  </r>
  <r>
    <x v="13"/>
    <x v="1"/>
    <x v="0"/>
    <x v="12"/>
    <n v="517940"/>
  </r>
  <r>
    <x v="13"/>
    <x v="1"/>
    <x v="0"/>
    <x v="13"/>
    <n v="317436"/>
  </r>
  <r>
    <x v="13"/>
    <x v="1"/>
    <x v="0"/>
    <x v="14"/>
    <n v="784630"/>
  </r>
  <r>
    <x v="13"/>
    <x v="1"/>
    <x v="0"/>
    <x v="15"/>
    <n v="316421"/>
  </r>
  <r>
    <x v="13"/>
    <x v="1"/>
    <x v="0"/>
    <x v="16"/>
    <n v="298271"/>
  </r>
  <r>
    <x v="13"/>
    <x v="1"/>
    <x v="0"/>
    <x v="17"/>
    <n v="613498"/>
  </r>
  <r>
    <x v="13"/>
    <x v="1"/>
    <x v="0"/>
    <x v="18"/>
    <n v="244652"/>
  </r>
  <r>
    <x v="13"/>
    <x v="1"/>
    <x v="0"/>
    <x v="19"/>
    <n v="617001"/>
  </r>
  <r>
    <x v="13"/>
    <x v="1"/>
    <x v="0"/>
    <x v="20"/>
    <n v="343174"/>
  </r>
  <r>
    <x v="13"/>
    <x v="1"/>
    <x v="0"/>
    <x v="21"/>
    <n v="167842"/>
  </r>
  <r>
    <x v="13"/>
    <x v="1"/>
    <x v="0"/>
    <x v="22"/>
    <n v="610285"/>
  </r>
  <r>
    <x v="13"/>
    <x v="1"/>
    <x v="0"/>
    <x v="23"/>
    <n v="713163"/>
  </r>
  <r>
    <x v="13"/>
    <x v="1"/>
    <x v="0"/>
    <x v="24"/>
    <n v="180387"/>
  </r>
  <r>
    <x v="13"/>
    <x v="1"/>
    <x v="1"/>
    <x v="25"/>
    <n v="233896"/>
  </r>
  <r>
    <x v="13"/>
    <x v="1"/>
    <x v="1"/>
    <x v="26"/>
    <n v="185524"/>
  </r>
  <r>
    <x v="13"/>
    <x v="1"/>
    <x v="1"/>
    <x v="27"/>
    <n v="146981"/>
  </r>
  <r>
    <x v="13"/>
    <x v="1"/>
    <x v="1"/>
    <x v="28"/>
    <n v="165915"/>
  </r>
  <r>
    <x v="13"/>
    <x v="1"/>
    <x v="1"/>
    <x v="29"/>
    <n v="153796"/>
  </r>
  <r>
    <x v="13"/>
    <x v="1"/>
    <x v="1"/>
    <x v="30"/>
    <n v="236622"/>
  </r>
  <r>
    <x v="13"/>
    <x v="1"/>
    <x v="1"/>
    <x v="31"/>
    <n v="377595"/>
  </r>
  <r>
    <x v="13"/>
    <x v="1"/>
    <x v="1"/>
    <x v="32"/>
    <n v="116211"/>
  </r>
  <r>
    <x v="13"/>
    <x v="1"/>
    <x v="1"/>
    <x v="33"/>
    <n v="205618"/>
  </r>
  <r>
    <x v="13"/>
    <x v="1"/>
    <x v="1"/>
    <x v="34"/>
    <n v="129657"/>
  </r>
  <r>
    <x v="13"/>
    <x v="1"/>
    <x v="1"/>
    <x v="35"/>
    <n v="135438"/>
  </r>
  <r>
    <x v="13"/>
    <x v="1"/>
    <x v="1"/>
    <x v="36"/>
    <n v="149003"/>
  </r>
  <r>
    <x v="13"/>
    <x v="1"/>
    <x v="1"/>
    <x v="37"/>
    <n v="201768"/>
  </r>
  <r>
    <x v="13"/>
    <x v="1"/>
    <x v="1"/>
    <x v="38"/>
    <n v="59471"/>
  </r>
  <r>
    <x v="13"/>
    <x v="1"/>
    <x v="1"/>
    <x v="39"/>
    <n v="142267"/>
  </r>
  <r>
    <x v="13"/>
    <x v="1"/>
    <x v="1"/>
    <x v="40"/>
    <n v="278073"/>
  </r>
  <r>
    <x v="13"/>
    <x v="1"/>
    <x v="2"/>
    <x v="41"/>
    <n v="149632"/>
  </r>
  <r>
    <x v="13"/>
    <x v="1"/>
    <x v="2"/>
    <x v="42"/>
    <n v="335592"/>
  </r>
  <r>
    <x v="13"/>
    <x v="1"/>
    <x v="2"/>
    <x v="43"/>
    <n v="164179"/>
  </r>
  <r>
    <x v="13"/>
    <x v="1"/>
    <x v="2"/>
    <x v="44"/>
    <n v="263006"/>
  </r>
  <r>
    <x v="13"/>
    <x v="1"/>
    <x v="2"/>
    <x v="45"/>
    <n v="271777"/>
  </r>
  <r>
    <x v="13"/>
    <x v="1"/>
    <x v="2"/>
    <x v="46"/>
    <n v="135457"/>
  </r>
  <r>
    <x v="13"/>
    <x v="1"/>
    <x v="2"/>
    <x v="47"/>
    <n v="264968"/>
  </r>
  <r>
    <x v="13"/>
    <x v="1"/>
    <x v="2"/>
    <x v="48"/>
    <n v="330925"/>
  </r>
  <r>
    <x v="13"/>
    <x v="1"/>
    <x v="3"/>
    <x v="49"/>
    <n v="64665"/>
  </r>
  <r>
    <x v="13"/>
    <x v="1"/>
    <x v="3"/>
    <x v="50"/>
    <n v="147941"/>
  </r>
  <r>
    <x v="13"/>
    <x v="1"/>
    <x v="3"/>
    <x v="51"/>
    <n v="362243"/>
  </r>
  <r>
    <x v="13"/>
    <x v="1"/>
    <x v="3"/>
    <x v="52"/>
    <n v="71808"/>
  </r>
  <r>
    <x v="13"/>
    <x v="1"/>
    <x v="3"/>
    <x v="53"/>
    <n v="261827"/>
  </r>
  <r>
    <x v="13"/>
    <x v="1"/>
    <x v="3"/>
    <x v="54"/>
    <n v="290302"/>
  </r>
  <r>
    <x v="13"/>
    <x v="1"/>
    <x v="3"/>
    <x v="55"/>
    <n v="258670"/>
  </r>
  <r>
    <x v="13"/>
    <x v="1"/>
    <x v="3"/>
    <x v="56"/>
    <n v="226412"/>
  </r>
  <r>
    <x v="13"/>
    <x v="1"/>
    <x v="3"/>
    <x v="57"/>
    <n v="17890"/>
  </r>
  <r>
    <x v="13"/>
    <x v="1"/>
    <x v="3"/>
    <x v="58"/>
    <n v="297811"/>
  </r>
  <r>
    <x v="13"/>
    <x v="1"/>
    <x v="4"/>
    <x v="59"/>
    <n v="229775"/>
  </r>
  <r>
    <x v="13"/>
    <x v="1"/>
    <x v="4"/>
    <x v="60"/>
    <n v="115558"/>
  </r>
  <r>
    <x v="13"/>
    <x v="1"/>
    <x v="4"/>
    <x v="61"/>
    <n v="186426"/>
  </r>
  <r>
    <x v="13"/>
    <x v="1"/>
    <x v="4"/>
    <x v="62"/>
    <n v="240467"/>
  </r>
  <r>
    <x v="13"/>
    <x v="1"/>
    <x v="4"/>
    <x v="63"/>
    <n v="288716"/>
  </r>
  <r>
    <x v="13"/>
    <x v="1"/>
    <x v="5"/>
    <x v="64"/>
    <n v="146226"/>
  </r>
  <r>
    <x v="13"/>
    <x v="1"/>
    <x v="5"/>
    <x v="65"/>
    <n v="187796"/>
  </r>
  <r>
    <x v="13"/>
    <x v="1"/>
    <x v="5"/>
    <x v="66"/>
    <n v="306228"/>
  </r>
  <r>
    <x v="13"/>
    <x v="1"/>
    <x v="5"/>
    <x v="67"/>
    <n v="282174"/>
  </r>
  <r>
    <x v="13"/>
    <x v="1"/>
    <x v="5"/>
    <x v="68"/>
    <n v="210580"/>
  </r>
  <r>
    <x v="13"/>
    <x v="1"/>
    <x v="6"/>
    <x v="69"/>
    <n v="269953"/>
  </r>
  <r>
    <x v="13"/>
    <x v="1"/>
    <x v="6"/>
    <x v="70"/>
    <n v="70572"/>
  </r>
  <r>
    <x v="13"/>
    <x v="1"/>
    <x v="6"/>
    <x v="71"/>
    <n v="145594"/>
  </r>
  <r>
    <x v="13"/>
    <x v="1"/>
    <x v="6"/>
    <x v="72"/>
    <n v="183140"/>
  </r>
  <r>
    <x v="13"/>
    <x v="1"/>
    <x v="6"/>
    <x v="73"/>
    <n v="112106"/>
  </r>
  <r>
    <x v="13"/>
    <x v="1"/>
    <x v="7"/>
    <x v="74"/>
    <n v="135582"/>
  </r>
  <r>
    <x v="13"/>
    <x v="1"/>
    <x v="8"/>
    <x v="75"/>
    <n v="80340"/>
  </r>
  <r>
    <x v="13"/>
    <x v="1"/>
    <x v="8"/>
    <x v="76"/>
    <n v="243910"/>
  </r>
  <r>
    <x v="13"/>
    <x v="1"/>
    <x v="8"/>
    <x v="77"/>
    <n v="308265"/>
  </r>
  <r>
    <x v="13"/>
    <x v="1"/>
    <x v="8"/>
    <x v="78"/>
    <n v="200308"/>
  </r>
  <r>
    <x v="13"/>
    <x v="1"/>
    <x v="8"/>
    <x v="79"/>
    <n v="89465"/>
  </r>
  <r>
    <x v="13"/>
    <x v="1"/>
    <x v="8"/>
    <x v="80"/>
    <n v="198887"/>
  </r>
  <r>
    <x v="13"/>
    <x v="1"/>
    <x v="8"/>
    <x v="81"/>
    <n v="185119"/>
  </r>
  <r>
    <x v="13"/>
    <x v="1"/>
    <x v="8"/>
    <x v="82"/>
    <n v="140620"/>
  </r>
  <r>
    <x v="13"/>
    <x v="1"/>
    <x v="8"/>
    <x v="83"/>
    <n v="142447"/>
  </r>
  <r>
    <x v="13"/>
    <x v="1"/>
    <x v="8"/>
    <x v="84"/>
    <n v="217283"/>
  </r>
  <r>
    <x v="13"/>
    <x v="1"/>
    <x v="8"/>
    <x v="85"/>
    <n v="262910"/>
  </r>
  <r>
    <x v="13"/>
    <x v="1"/>
    <x v="8"/>
    <x v="86"/>
    <n v="41457"/>
  </r>
  <r>
    <x v="13"/>
    <x v="1"/>
    <x v="8"/>
    <x v="87"/>
    <n v="395410"/>
  </r>
  <r>
    <x v="13"/>
    <x v="1"/>
    <x v="8"/>
    <x v="88"/>
    <n v="460941"/>
  </r>
  <r>
    <x v="13"/>
    <x v="1"/>
    <x v="8"/>
    <x v="89"/>
    <n v="186687"/>
  </r>
  <r>
    <x v="13"/>
    <x v="1"/>
    <x v="8"/>
    <x v="90"/>
    <n v="168195"/>
  </r>
  <r>
    <x v="13"/>
    <x v="1"/>
    <x v="8"/>
    <x v="91"/>
    <n v="215600"/>
  </r>
  <r>
    <x v="13"/>
    <x v="1"/>
    <x v="8"/>
    <x v="92"/>
    <n v="304472"/>
  </r>
  <r>
    <x v="13"/>
    <x v="1"/>
    <x v="8"/>
    <x v="93"/>
    <n v="153756"/>
  </r>
  <r>
    <x v="13"/>
    <x v="1"/>
    <x v="8"/>
    <x v="94"/>
    <n v="300069"/>
  </r>
  <r>
    <x v="13"/>
    <x v="1"/>
    <x v="8"/>
    <x v="95"/>
    <n v="283348"/>
  </r>
  <r>
    <x v="13"/>
    <x v="1"/>
    <x v="8"/>
    <x v="96"/>
    <n v="317292"/>
  </r>
  <r>
    <x v="13"/>
    <x v="1"/>
    <x v="8"/>
    <x v="97"/>
    <n v="146191"/>
  </r>
  <r>
    <x v="13"/>
    <x v="1"/>
    <x v="8"/>
    <x v="98"/>
    <n v="121822"/>
  </r>
  <r>
    <x v="13"/>
    <x v="1"/>
    <x v="8"/>
    <x v="99"/>
    <n v="289784"/>
  </r>
  <r>
    <x v="13"/>
    <x v="1"/>
    <x v="8"/>
    <x v="100"/>
    <n v="166585"/>
  </r>
  <r>
    <x v="13"/>
    <x v="1"/>
    <x v="8"/>
    <x v="101"/>
    <n v="136529"/>
  </r>
  <r>
    <x v="13"/>
    <x v="1"/>
    <x v="8"/>
    <x v="102"/>
    <n v="92540"/>
  </r>
  <r>
    <x v="13"/>
    <x v="1"/>
    <x v="8"/>
    <x v="103"/>
    <n v="86761"/>
  </r>
  <r>
    <x v="13"/>
    <x v="1"/>
    <x v="8"/>
    <x v="104"/>
    <n v="29624"/>
  </r>
  <r>
    <x v="13"/>
    <x v="1"/>
    <x v="8"/>
    <x v="105"/>
    <n v="106232"/>
  </r>
  <r>
    <x v="13"/>
    <x v="1"/>
    <x v="8"/>
    <x v="106"/>
    <n v="278236"/>
  </r>
  <r>
    <x v="13"/>
    <x v="1"/>
    <x v="8"/>
    <x v="107"/>
    <n v="151591"/>
  </r>
  <r>
    <x v="13"/>
    <x v="1"/>
    <x v="8"/>
    <x v="108"/>
    <n v="204761"/>
  </r>
  <r>
    <x v="13"/>
    <x v="1"/>
    <x v="8"/>
    <x v="109"/>
    <n v="130202"/>
  </r>
  <r>
    <x v="13"/>
    <x v="1"/>
    <x v="8"/>
    <x v="110"/>
    <n v="192570"/>
  </r>
  <r>
    <x v="13"/>
    <x v="1"/>
    <x v="8"/>
    <x v="111"/>
    <n v="154300"/>
  </r>
  <r>
    <x v="13"/>
    <x v="1"/>
    <x v="8"/>
    <x v="112"/>
    <n v="226365"/>
  </r>
  <r>
    <x v="13"/>
    <x v="1"/>
    <x v="8"/>
    <x v="113"/>
    <n v="226065"/>
  </r>
  <r>
    <x v="13"/>
    <x v="1"/>
    <x v="8"/>
    <x v="114"/>
    <n v="125757"/>
  </r>
  <r>
    <x v="13"/>
    <x v="1"/>
    <x v="8"/>
    <x v="115"/>
    <n v="189936"/>
  </r>
  <r>
    <x v="13"/>
    <x v="1"/>
    <x v="8"/>
    <x v="116"/>
    <n v="517394"/>
  </r>
  <r>
    <x v="13"/>
    <x v="1"/>
    <x v="9"/>
    <x v="117"/>
    <n v="118146"/>
  </r>
  <r>
    <x v="13"/>
    <x v="1"/>
    <x v="9"/>
    <x v="118"/>
    <n v="26075"/>
  </r>
  <r>
    <x v="13"/>
    <x v="1"/>
    <x v="9"/>
    <x v="119"/>
    <n v="29317"/>
  </r>
  <r>
    <x v="13"/>
    <x v="1"/>
    <x v="9"/>
    <x v="120"/>
    <n v="46127"/>
  </r>
  <r>
    <x v="13"/>
    <x v="1"/>
    <x v="9"/>
    <x v="121"/>
    <n v="52290"/>
  </r>
  <r>
    <x v="13"/>
    <x v="1"/>
    <x v="9"/>
    <x v="122"/>
    <n v="8979"/>
  </r>
  <r>
    <x v="13"/>
    <x v="1"/>
    <x v="9"/>
    <x v="123"/>
    <n v="31328"/>
  </r>
  <r>
    <x v="13"/>
    <x v="1"/>
    <x v="9"/>
    <x v="124"/>
    <n v="21456"/>
  </r>
  <r>
    <x v="13"/>
    <x v="1"/>
    <x v="9"/>
    <x v="125"/>
    <n v="103325"/>
  </r>
  <r>
    <x v="13"/>
    <x v="1"/>
    <x v="9"/>
    <x v="126"/>
    <n v="17770"/>
  </r>
  <r>
    <x v="13"/>
    <x v="1"/>
    <x v="9"/>
    <x v="127"/>
    <n v="31422"/>
  </r>
  <r>
    <x v="13"/>
    <x v="1"/>
    <x v="9"/>
    <x v="128"/>
    <n v="17962"/>
  </r>
  <r>
    <x v="13"/>
    <x v="1"/>
    <x v="9"/>
    <x v="129"/>
    <n v="99111"/>
  </r>
  <r>
    <x v="13"/>
    <x v="1"/>
    <x v="9"/>
    <x v="130"/>
    <n v="11731"/>
  </r>
  <r>
    <x v="13"/>
    <x v="1"/>
    <x v="9"/>
    <x v="131"/>
    <n v="29427"/>
  </r>
  <r>
    <x v="13"/>
    <x v="1"/>
    <x v="9"/>
    <x v="132"/>
    <n v="43542"/>
  </r>
  <r>
    <x v="13"/>
    <x v="1"/>
    <x v="9"/>
    <x v="133"/>
    <n v="11234"/>
  </r>
  <r>
    <x v="13"/>
    <x v="1"/>
    <x v="9"/>
    <x v="134"/>
    <n v="32524"/>
  </r>
  <r>
    <x v="13"/>
    <x v="1"/>
    <x v="10"/>
    <x v="135"/>
    <n v="33854"/>
  </r>
  <r>
    <x v="13"/>
    <x v="1"/>
    <x v="10"/>
    <x v="136"/>
    <n v="32571"/>
  </r>
  <r>
    <x v="13"/>
    <x v="1"/>
    <x v="10"/>
    <x v="137"/>
    <n v="25632"/>
  </r>
  <r>
    <x v="13"/>
    <x v="1"/>
    <x v="10"/>
    <x v="138"/>
    <n v="22248"/>
  </r>
  <r>
    <x v="13"/>
    <x v="1"/>
    <x v="10"/>
    <x v="139"/>
    <n v="39767"/>
  </r>
  <r>
    <x v="13"/>
    <x v="1"/>
    <x v="10"/>
    <x v="140"/>
    <n v="79534"/>
  </r>
  <r>
    <x v="13"/>
    <x v="1"/>
    <x v="10"/>
    <x v="141"/>
    <n v="66578"/>
  </r>
  <r>
    <x v="13"/>
    <x v="1"/>
    <x v="10"/>
    <x v="142"/>
    <n v="21773"/>
  </r>
  <r>
    <x v="13"/>
    <x v="1"/>
    <x v="10"/>
    <x v="143"/>
    <n v="61090"/>
  </r>
  <r>
    <x v="13"/>
    <x v="1"/>
    <x v="10"/>
    <x v="144"/>
    <n v="150812"/>
  </r>
  <r>
    <x v="13"/>
    <x v="1"/>
    <x v="10"/>
    <x v="145"/>
    <n v="164875"/>
  </r>
  <r>
    <x v="13"/>
    <x v="1"/>
    <x v="10"/>
    <x v="146"/>
    <n v="138765"/>
  </r>
  <r>
    <x v="13"/>
    <x v="1"/>
    <x v="10"/>
    <x v="147"/>
    <n v="208236"/>
  </r>
  <r>
    <x v="13"/>
    <x v="1"/>
    <x v="10"/>
    <x v="148"/>
    <n v="79793"/>
  </r>
  <r>
    <x v="13"/>
    <x v="1"/>
    <x v="11"/>
    <x v="149"/>
    <n v="18813"/>
  </r>
  <r>
    <x v="13"/>
    <x v="1"/>
    <x v="11"/>
    <x v="150"/>
    <n v="114690"/>
  </r>
  <r>
    <x v="13"/>
    <x v="1"/>
    <x v="11"/>
    <x v="151"/>
    <n v="43478"/>
  </r>
  <r>
    <x v="13"/>
    <x v="1"/>
    <x v="11"/>
    <x v="152"/>
    <n v="65663"/>
  </r>
  <r>
    <x v="13"/>
    <x v="1"/>
    <x v="11"/>
    <x v="153"/>
    <n v="91634"/>
  </r>
  <r>
    <x v="13"/>
    <x v="1"/>
    <x v="11"/>
    <x v="154"/>
    <n v="55367"/>
  </r>
  <r>
    <x v="13"/>
    <x v="1"/>
    <x v="11"/>
    <x v="155"/>
    <n v="36736"/>
  </r>
  <r>
    <x v="13"/>
    <x v="1"/>
    <x v="11"/>
    <x v="156"/>
    <n v="72683"/>
  </r>
  <r>
    <x v="13"/>
    <x v="1"/>
    <x v="11"/>
    <x v="157"/>
    <n v="39286"/>
  </r>
  <r>
    <x v="13"/>
    <x v="1"/>
    <x v="11"/>
    <x v="158"/>
    <n v="188267"/>
  </r>
  <r>
    <x v="13"/>
    <x v="1"/>
    <x v="11"/>
    <x v="159"/>
    <n v="60766"/>
  </r>
  <r>
    <x v="13"/>
    <x v="1"/>
    <x v="11"/>
    <x v="160"/>
    <n v="209611"/>
  </r>
  <r>
    <x v="13"/>
    <x v="1"/>
    <x v="11"/>
    <x v="161"/>
    <n v="230612"/>
  </r>
  <r>
    <x v="13"/>
    <x v="1"/>
    <x v="11"/>
    <x v="162"/>
    <n v="21323"/>
  </r>
  <r>
    <x v="13"/>
    <x v="1"/>
    <x v="11"/>
    <x v="163"/>
    <n v="48562"/>
  </r>
  <r>
    <x v="13"/>
    <x v="1"/>
    <x v="11"/>
    <x v="164"/>
    <n v="48493"/>
  </r>
  <r>
    <x v="13"/>
    <x v="1"/>
    <x v="12"/>
    <x v="165"/>
    <n v="33368"/>
  </r>
  <r>
    <x v="13"/>
    <x v="1"/>
    <x v="12"/>
    <x v="166"/>
    <n v="90395"/>
  </r>
  <r>
    <x v="13"/>
    <x v="1"/>
    <x v="12"/>
    <x v="167"/>
    <n v="55312"/>
  </r>
  <r>
    <x v="13"/>
    <x v="1"/>
    <x v="12"/>
    <x v="168"/>
    <n v="39381"/>
  </r>
  <r>
    <x v="13"/>
    <x v="1"/>
    <x v="12"/>
    <x v="169"/>
    <n v="14803"/>
  </r>
  <r>
    <x v="13"/>
    <x v="1"/>
    <x v="12"/>
    <x v="170"/>
    <n v="40005"/>
  </r>
  <r>
    <x v="13"/>
    <x v="1"/>
    <x v="12"/>
    <x v="171"/>
    <n v="18134"/>
  </r>
  <r>
    <x v="13"/>
    <x v="1"/>
    <x v="12"/>
    <x v="172"/>
    <n v="97737"/>
  </r>
  <r>
    <x v="13"/>
    <x v="1"/>
    <x v="12"/>
    <x v="173"/>
    <n v="101665"/>
  </r>
  <r>
    <x v="13"/>
    <x v="1"/>
    <x v="12"/>
    <x v="174"/>
    <n v="26689"/>
  </r>
  <r>
    <x v="13"/>
    <x v="1"/>
    <x v="12"/>
    <x v="175"/>
    <n v="10967"/>
  </r>
  <r>
    <x v="13"/>
    <x v="1"/>
    <x v="12"/>
    <x v="176"/>
    <n v="211450"/>
  </r>
  <r>
    <x v="13"/>
    <x v="1"/>
    <x v="12"/>
    <x v="177"/>
    <n v="222097"/>
  </r>
  <r>
    <x v="13"/>
    <x v="1"/>
    <x v="12"/>
    <x v="178"/>
    <n v="44632"/>
  </r>
  <r>
    <x v="13"/>
    <x v="1"/>
    <x v="12"/>
    <x v="179"/>
    <n v="20775"/>
  </r>
  <r>
    <x v="13"/>
    <x v="1"/>
    <x v="13"/>
    <x v="180"/>
    <n v="26140"/>
  </r>
  <r>
    <x v="13"/>
    <x v="1"/>
    <x v="13"/>
    <x v="181"/>
    <n v="26416"/>
  </r>
  <r>
    <x v="13"/>
    <x v="1"/>
    <x v="13"/>
    <x v="182"/>
    <n v="26921"/>
  </r>
  <r>
    <x v="13"/>
    <x v="1"/>
    <x v="13"/>
    <x v="183"/>
    <n v="67594"/>
  </r>
  <r>
    <x v="13"/>
    <x v="1"/>
    <x v="13"/>
    <x v="184"/>
    <n v="33877"/>
  </r>
  <r>
    <x v="13"/>
    <x v="1"/>
    <x v="13"/>
    <x v="185"/>
    <n v="76152"/>
  </r>
  <r>
    <x v="13"/>
    <x v="1"/>
    <x v="13"/>
    <x v="186"/>
    <n v="54749"/>
  </r>
  <r>
    <x v="13"/>
    <x v="1"/>
    <x v="13"/>
    <x v="187"/>
    <n v="98155"/>
  </r>
  <r>
    <x v="13"/>
    <x v="1"/>
    <x v="13"/>
    <x v="188"/>
    <n v="63665"/>
  </r>
  <r>
    <x v="13"/>
    <x v="1"/>
    <x v="13"/>
    <x v="189"/>
    <n v="34045"/>
  </r>
  <r>
    <x v="13"/>
    <x v="1"/>
    <x v="13"/>
    <x v="190"/>
    <n v="119574"/>
  </r>
  <r>
    <x v="13"/>
    <x v="1"/>
    <x v="13"/>
    <x v="191"/>
    <n v="33881"/>
  </r>
  <r>
    <x v="13"/>
    <x v="1"/>
    <x v="13"/>
    <x v="192"/>
    <n v="118404"/>
  </r>
  <r>
    <x v="13"/>
    <x v="1"/>
    <x v="13"/>
    <x v="193"/>
    <n v="28830"/>
  </r>
  <r>
    <x v="13"/>
    <x v="1"/>
    <x v="13"/>
    <x v="194"/>
    <n v="61442"/>
  </r>
  <r>
    <x v="13"/>
    <x v="1"/>
    <x v="13"/>
    <x v="195"/>
    <n v="22532"/>
  </r>
  <r>
    <x v="13"/>
    <x v="1"/>
    <x v="13"/>
    <x v="196"/>
    <n v="38494"/>
  </r>
  <r>
    <x v="13"/>
    <x v="1"/>
    <x v="13"/>
    <x v="197"/>
    <n v="18009"/>
  </r>
  <r>
    <x v="13"/>
    <x v="1"/>
    <x v="13"/>
    <x v="198"/>
    <n v="13496"/>
  </r>
  <r>
    <x v="13"/>
    <x v="1"/>
    <x v="13"/>
    <x v="199"/>
    <n v="25103"/>
  </r>
  <r>
    <x v="13"/>
    <x v="1"/>
    <x v="13"/>
    <x v="200"/>
    <n v="33681"/>
  </r>
  <r>
    <x v="13"/>
    <x v="1"/>
    <x v="13"/>
    <x v="201"/>
    <n v="47248"/>
  </r>
  <r>
    <x v="13"/>
    <x v="1"/>
    <x v="14"/>
    <x v="202"/>
    <n v="166153"/>
  </r>
  <r>
    <x v="13"/>
    <x v="1"/>
    <x v="14"/>
    <x v="203"/>
    <n v="255069"/>
  </r>
  <r>
    <x v="13"/>
    <x v="1"/>
    <x v="14"/>
    <x v="204"/>
    <n v="31205"/>
  </r>
  <r>
    <x v="13"/>
    <x v="1"/>
    <x v="14"/>
    <x v="205"/>
    <n v="136571"/>
  </r>
  <r>
    <x v="13"/>
    <x v="1"/>
    <x v="14"/>
    <x v="206"/>
    <n v="26383"/>
  </r>
  <r>
    <x v="13"/>
    <x v="1"/>
    <x v="14"/>
    <x v="207"/>
    <n v="66340"/>
  </r>
  <r>
    <x v="13"/>
    <x v="1"/>
    <x v="14"/>
    <x v="208"/>
    <n v="38673"/>
  </r>
  <r>
    <x v="13"/>
    <x v="1"/>
    <x v="14"/>
    <x v="209"/>
    <n v="15760"/>
  </r>
  <r>
    <x v="13"/>
    <x v="1"/>
    <x v="14"/>
    <x v="210"/>
    <n v="50355"/>
  </r>
  <r>
    <x v="13"/>
    <x v="1"/>
    <x v="14"/>
    <x v="211"/>
    <n v="40039"/>
  </r>
  <r>
    <x v="13"/>
    <x v="1"/>
    <x v="14"/>
    <x v="212"/>
    <n v="70132"/>
  </r>
  <r>
    <x v="13"/>
    <x v="1"/>
    <x v="14"/>
    <x v="213"/>
    <n v="26876"/>
  </r>
  <r>
    <x v="13"/>
    <x v="1"/>
    <x v="14"/>
    <x v="214"/>
    <n v="5067"/>
  </r>
  <r>
    <x v="13"/>
    <x v="1"/>
    <x v="14"/>
    <x v="215"/>
    <n v="31904"/>
  </r>
  <r>
    <x v="13"/>
    <x v="1"/>
    <x v="14"/>
    <x v="216"/>
    <n v="61120"/>
  </r>
  <r>
    <x v="13"/>
    <x v="1"/>
    <x v="14"/>
    <x v="217"/>
    <n v="26589"/>
  </r>
  <r>
    <x v="13"/>
    <x v="1"/>
    <x v="14"/>
    <x v="218"/>
    <n v="5865"/>
  </r>
  <r>
    <x v="13"/>
    <x v="1"/>
    <x v="14"/>
    <x v="219"/>
    <n v="23323"/>
  </r>
  <r>
    <x v="13"/>
    <x v="1"/>
    <x v="14"/>
    <x v="220"/>
    <n v="26423"/>
  </r>
  <r>
    <x v="13"/>
    <x v="1"/>
    <x v="14"/>
    <x v="221"/>
    <n v="45209"/>
  </r>
  <r>
    <x v="13"/>
    <x v="1"/>
    <x v="14"/>
    <x v="222"/>
    <n v="14261"/>
  </r>
  <r>
    <x v="13"/>
    <x v="1"/>
    <x v="14"/>
    <x v="223"/>
    <n v="105690"/>
  </r>
  <r>
    <x v="13"/>
    <x v="1"/>
    <x v="14"/>
    <x v="224"/>
    <n v="158273"/>
  </r>
  <r>
    <x v="13"/>
    <x v="1"/>
    <x v="14"/>
    <x v="225"/>
    <n v="143417"/>
  </r>
  <r>
    <x v="13"/>
    <x v="1"/>
    <x v="15"/>
    <x v="226"/>
    <n v="82737"/>
  </r>
  <r>
    <x v="13"/>
    <x v="1"/>
    <x v="15"/>
    <x v="227"/>
    <n v="18795"/>
  </r>
  <r>
    <x v="13"/>
    <x v="1"/>
    <x v="15"/>
    <x v="228"/>
    <n v="40762"/>
  </r>
  <r>
    <x v="13"/>
    <x v="1"/>
    <x v="15"/>
    <x v="229"/>
    <n v="209647"/>
  </r>
  <r>
    <x v="13"/>
    <x v="1"/>
    <x v="15"/>
    <x v="230"/>
    <n v="40169"/>
  </r>
  <r>
    <x v="13"/>
    <x v="1"/>
    <x v="15"/>
    <x v="231"/>
    <n v="52888"/>
  </r>
  <r>
    <x v="13"/>
    <x v="1"/>
    <x v="15"/>
    <x v="232"/>
    <n v="78915"/>
  </r>
  <r>
    <x v="13"/>
    <x v="1"/>
    <x v="15"/>
    <x v="233"/>
    <n v="30779"/>
  </r>
  <r>
    <x v="13"/>
    <x v="1"/>
    <x v="15"/>
    <x v="234"/>
    <n v="154001"/>
  </r>
  <r>
    <x v="13"/>
    <x v="1"/>
    <x v="15"/>
    <x v="235"/>
    <n v="17754"/>
  </r>
  <r>
    <x v="13"/>
    <x v="1"/>
    <x v="15"/>
    <x v="236"/>
    <n v="101170"/>
  </r>
  <r>
    <x v="13"/>
    <x v="1"/>
    <x v="15"/>
    <x v="237"/>
    <n v="49411"/>
  </r>
  <r>
    <x v="13"/>
    <x v="1"/>
    <x v="15"/>
    <x v="238"/>
    <n v="134855"/>
  </r>
  <r>
    <x v="13"/>
    <x v="1"/>
    <x v="15"/>
    <x v="239"/>
    <n v="128541"/>
  </r>
  <r>
    <x v="13"/>
    <x v="1"/>
    <x v="15"/>
    <x v="240"/>
    <n v="223099"/>
  </r>
  <r>
    <x v="13"/>
    <x v="1"/>
    <x v="15"/>
    <x v="241"/>
    <n v="200508"/>
  </r>
  <r>
    <x v="13"/>
    <x v="1"/>
    <x v="15"/>
    <x v="242"/>
    <n v="130842"/>
  </r>
  <r>
    <x v="13"/>
    <x v="1"/>
    <x v="15"/>
    <x v="243"/>
    <n v="73304"/>
  </r>
  <r>
    <x v="13"/>
    <x v="1"/>
    <x v="15"/>
    <x v="244"/>
    <n v="56108"/>
  </r>
  <r>
    <x v="13"/>
    <x v="1"/>
    <x v="15"/>
    <x v="245"/>
    <n v="63206"/>
  </r>
  <r>
    <x v="13"/>
    <x v="1"/>
    <x v="15"/>
    <x v="246"/>
    <n v="18444"/>
  </r>
  <r>
    <x v="13"/>
    <x v="1"/>
    <x v="15"/>
    <x v="247"/>
    <n v="30014"/>
  </r>
  <r>
    <x v="13"/>
    <x v="1"/>
    <x v="16"/>
    <x v="248"/>
    <n v="201234"/>
  </r>
  <r>
    <x v="13"/>
    <x v="1"/>
    <x v="16"/>
    <x v="249"/>
    <n v="247340"/>
  </r>
  <r>
    <x v="14"/>
    <x v="0"/>
    <x v="0"/>
    <x v="0"/>
    <n v="843220"/>
  </r>
  <r>
    <x v="14"/>
    <x v="0"/>
    <x v="0"/>
    <x v="1"/>
    <n v="676464"/>
  </r>
  <r>
    <x v="14"/>
    <x v="0"/>
    <x v="0"/>
    <x v="2"/>
    <n v="457034"/>
  </r>
  <r>
    <x v="14"/>
    <x v="0"/>
    <x v="0"/>
    <x v="3"/>
    <n v="847362"/>
  </r>
  <r>
    <x v="14"/>
    <x v="0"/>
    <x v="0"/>
    <x v="4"/>
    <n v="748476"/>
  </r>
  <r>
    <x v="14"/>
    <x v="0"/>
    <x v="0"/>
    <x v="5"/>
    <n v="528060"/>
  </r>
  <r>
    <x v="14"/>
    <x v="0"/>
    <x v="0"/>
    <x v="6"/>
    <n v="614677"/>
  </r>
  <r>
    <x v="14"/>
    <x v="0"/>
    <x v="0"/>
    <x v="7"/>
    <n v="360000"/>
  </r>
  <r>
    <x v="14"/>
    <x v="0"/>
    <x v="0"/>
    <x v="8"/>
    <n v="849473"/>
  </r>
  <r>
    <x v="14"/>
    <x v="0"/>
    <x v="0"/>
    <x v="9"/>
    <n v="477752"/>
  </r>
  <r>
    <x v="14"/>
    <x v="0"/>
    <x v="0"/>
    <x v="10"/>
    <n v="533291"/>
  </r>
  <r>
    <x v="14"/>
    <x v="0"/>
    <x v="0"/>
    <x v="11"/>
    <n v="549351"/>
  </r>
  <r>
    <x v="14"/>
    <x v="0"/>
    <x v="0"/>
    <x v="12"/>
    <n v="550404"/>
  </r>
  <r>
    <x v="14"/>
    <x v="0"/>
    <x v="0"/>
    <x v="13"/>
    <n v="430249"/>
  </r>
  <r>
    <x v="14"/>
    <x v="0"/>
    <x v="0"/>
    <x v="14"/>
    <n v="608416"/>
  </r>
  <r>
    <x v="14"/>
    <x v="0"/>
    <x v="0"/>
    <x v="15"/>
    <n v="430340"/>
  </r>
  <r>
    <x v="14"/>
    <x v="0"/>
    <x v="0"/>
    <x v="16"/>
    <n v="657129"/>
  </r>
  <r>
    <x v="14"/>
    <x v="0"/>
    <x v="0"/>
    <x v="17"/>
    <n v="1018389"/>
  </r>
  <r>
    <x v="14"/>
    <x v="0"/>
    <x v="0"/>
    <x v="18"/>
    <n v="679212"/>
  </r>
  <r>
    <x v="14"/>
    <x v="0"/>
    <x v="0"/>
    <x v="19"/>
    <n v="584869"/>
  </r>
  <r>
    <x v="14"/>
    <x v="0"/>
    <x v="0"/>
    <x v="20"/>
    <n v="308922"/>
  </r>
  <r>
    <x v="14"/>
    <x v="0"/>
    <x v="0"/>
    <x v="21"/>
    <n v="693269"/>
  </r>
  <r>
    <x v="14"/>
    <x v="0"/>
    <x v="0"/>
    <x v="22"/>
    <n v="221928"/>
  </r>
  <r>
    <x v="14"/>
    <x v="0"/>
    <x v="0"/>
    <x v="23"/>
    <n v="192090"/>
  </r>
  <r>
    <x v="14"/>
    <x v="0"/>
    <x v="0"/>
    <x v="24"/>
    <n v="609179"/>
  </r>
  <r>
    <x v="14"/>
    <x v="0"/>
    <x v="1"/>
    <x v="25"/>
    <n v="115980"/>
  </r>
  <r>
    <x v="14"/>
    <x v="0"/>
    <x v="1"/>
    <x v="26"/>
    <n v="398837"/>
  </r>
  <r>
    <x v="14"/>
    <x v="0"/>
    <x v="1"/>
    <x v="27"/>
    <n v="170562"/>
  </r>
  <r>
    <x v="14"/>
    <x v="0"/>
    <x v="1"/>
    <x v="28"/>
    <n v="438624"/>
  </r>
  <r>
    <x v="14"/>
    <x v="0"/>
    <x v="1"/>
    <x v="29"/>
    <n v="123936"/>
  </r>
  <r>
    <x v="14"/>
    <x v="0"/>
    <x v="1"/>
    <x v="30"/>
    <n v="375527"/>
  </r>
  <r>
    <x v="14"/>
    <x v="0"/>
    <x v="1"/>
    <x v="31"/>
    <n v="628150"/>
  </r>
  <r>
    <x v="14"/>
    <x v="0"/>
    <x v="1"/>
    <x v="32"/>
    <n v="475460"/>
  </r>
  <r>
    <x v="14"/>
    <x v="0"/>
    <x v="1"/>
    <x v="33"/>
    <n v="352509"/>
  </r>
  <r>
    <x v="14"/>
    <x v="0"/>
    <x v="1"/>
    <x v="34"/>
    <n v="510785"/>
  </r>
  <r>
    <x v="14"/>
    <x v="0"/>
    <x v="1"/>
    <x v="35"/>
    <n v="175126"/>
  </r>
  <r>
    <x v="14"/>
    <x v="0"/>
    <x v="1"/>
    <x v="36"/>
    <n v="252484"/>
  </r>
  <r>
    <x v="14"/>
    <x v="0"/>
    <x v="1"/>
    <x v="37"/>
    <n v="284145"/>
  </r>
  <r>
    <x v="14"/>
    <x v="0"/>
    <x v="1"/>
    <x v="38"/>
    <n v="201513"/>
  </r>
  <r>
    <x v="14"/>
    <x v="0"/>
    <x v="1"/>
    <x v="39"/>
    <n v="58301"/>
  </r>
  <r>
    <x v="14"/>
    <x v="0"/>
    <x v="1"/>
    <x v="40"/>
    <n v="688721"/>
  </r>
  <r>
    <x v="14"/>
    <x v="0"/>
    <x v="2"/>
    <x v="41"/>
    <n v="218306"/>
  </r>
  <r>
    <x v="14"/>
    <x v="0"/>
    <x v="2"/>
    <x v="42"/>
    <n v="969568"/>
  </r>
  <r>
    <x v="14"/>
    <x v="0"/>
    <x v="2"/>
    <x v="43"/>
    <n v="233320"/>
  </r>
  <r>
    <x v="14"/>
    <x v="0"/>
    <x v="2"/>
    <x v="44"/>
    <n v="483625"/>
  </r>
  <r>
    <x v="14"/>
    <x v="0"/>
    <x v="2"/>
    <x v="45"/>
    <n v="726602"/>
  </r>
  <r>
    <x v="14"/>
    <x v="0"/>
    <x v="2"/>
    <x v="46"/>
    <n v="288012"/>
  </r>
  <r>
    <x v="14"/>
    <x v="0"/>
    <x v="2"/>
    <x v="47"/>
    <n v="677607"/>
  </r>
  <r>
    <x v="14"/>
    <x v="0"/>
    <x v="2"/>
    <x v="48"/>
    <n v="114718"/>
  </r>
  <r>
    <x v="14"/>
    <x v="0"/>
    <x v="3"/>
    <x v="49"/>
    <n v="85788"/>
  </r>
  <r>
    <x v="14"/>
    <x v="0"/>
    <x v="3"/>
    <x v="50"/>
    <n v="488211"/>
  </r>
  <r>
    <x v="14"/>
    <x v="0"/>
    <x v="3"/>
    <x v="51"/>
    <n v="832916"/>
  </r>
  <r>
    <x v="14"/>
    <x v="0"/>
    <x v="3"/>
    <x v="52"/>
    <n v="106193"/>
  </r>
  <r>
    <x v="14"/>
    <x v="0"/>
    <x v="3"/>
    <x v="53"/>
    <n v="615162"/>
  </r>
  <r>
    <x v="14"/>
    <x v="0"/>
    <x v="3"/>
    <x v="54"/>
    <n v="835731"/>
  </r>
  <r>
    <x v="14"/>
    <x v="0"/>
    <x v="3"/>
    <x v="55"/>
    <n v="779277"/>
  </r>
  <r>
    <x v="14"/>
    <x v="0"/>
    <x v="3"/>
    <x v="56"/>
    <n v="515770"/>
  </r>
  <r>
    <x v="14"/>
    <x v="0"/>
    <x v="3"/>
    <x v="57"/>
    <n v="17526"/>
  </r>
  <r>
    <x v="14"/>
    <x v="0"/>
    <x v="3"/>
    <x v="58"/>
    <n v="153066"/>
  </r>
  <r>
    <x v="14"/>
    <x v="0"/>
    <x v="4"/>
    <x v="59"/>
    <n v="669275"/>
  </r>
  <r>
    <x v="14"/>
    <x v="0"/>
    <x v="4"/>
    <x v="60"/>
    <n v="311154"/>
  </r>
  <r>
    <x v="14"/>
    <x v="0"/>
    <x v="4"/>
    <x v="61"/>
    <n v="163118"/>
  </r>
  <r>
    <x v="14"/>
    <x v="0"/>
    <x v="4"/>
    <x v="62"/>
    <n v="722956"/>
  </r>
  <r>
    <x v="14"/>
    <x v="0"/>
    <x v="4"/>
    <x v="63"/>
    <n v="476154"/>
  </r>
  <r>
    <x v="14"/>
    <x v="0"/>
    <x v="5"/>
    <x v="64"/>
    <n v="274113"/>
  </r>
  <r>
    <x v="14"/>
    <x v="0"/>
    <x v="5"/>
    <x v="65"/>
    <n v="350447"/>
  </r>
  <r>
    <x v="14"/>
    <x v="0"/>
    <x v="5"/>
    <x v="66"/>
    <n v="777873"/>
  </r>
  <r>
    <x v="14"/>
    <x v="0"/>
    <x v="5"/>
    <x v="67"/>
    <n v="487735"/>
  </r>
  <r>
    <x v="14"/>
    <x v="0"/>
    <x v="5"/>
    <x v="68"/>
    <n v="379523"/>
  </r>
  <r>
    <x v="14"/>
    <x v="0"/>
    <x v="6"/>
    <x v="69"/>
    <n v="621428"/>
  </r>
  <r>
    <x v="14"/>
    <x v="0"/>
    <x v="6"/>
    <x v="70"/>
    <n v="313954"/>
  </r>
  <r>
    <x v="14"/>
    <x v="0"/>
    <x v="6"/>
    <x v="71"/>
    <n v="271329"/>
  </r>
  <r>
    <x v="14"/>
    <x v="0"/>
    <x v="6"/>
    <x v="72"/>
    <n v="280907"/>
  </r>
  <r>
    <x v="14"/>
    <x v="0"/>
    <x v="6"/>
    <x v="73"/>
    <n v="352068"/>
  </r>
  <r>
    <x v="14"/>
    <x v="0"/>
    <x v="7"/>
    <x v="74"/>
    <n v="397058"/>
  </r>
  <r>
    <x v="14"/>
    <x v="0"/>
    <x v="8"/>
    <x v="75"/>
    <n v="70759"/>
  </r>
  <r>
    <x v="14"/>
    <x v="0"/>
    <x v="8"/>
    <x v="76"/>
    <n v="630593"/>
  </r>
  <r>
    <x v="14"/>
    <x v="0"/>
    <x v="8"/>
    <x v="77"/>
    <n v="401063"/>
  </r>
  <r>
    <x v="14"/>
    <x v="0"/>
    <x v="8"/>
    <x v="78"/>
    <n v="404412"/>
  </r>
  <r>
    <x v="14"/>
    <x v="0"/>
    <x v="8"/>
    <x v="79"/>
    <n v="101374"/>
  </r>
  <r>
    <x v="14"/>
    <x v="0"/>
    <x v="8"/>
    <x v="80"/>
    <n v="532967"/>
  </r>
  <r>
    <x v="14"/>
    <x v="0"/>
    <x v="8"/>
    <x v="81"/>
    <n v="411716"/>
  </r>
  <r>
    <x v="14"/>
    <x v="0"/>
    <x v="8"/>
    <x v="82"/>
    <n v="283812"/>
  </r>
  <r>
    <x v="14"/>
    <x v="0"/>
    <x v="8"/>
    <x v="83"/>
    <n v="440346"/>
  </r>
  <r>
    <x v="14"/>
    <x v="0"/>
    <x v="8"/>
    <x v="84"/>
    <n v="518399"/>
  </r>
  <r>
    <x v="14"/>
    <x v="0"/>
    <x v="8"/>
    <x v="85"/>
    <n v="795029"/>
  </r>
  <r>
    <x v="14"/>
    <x v="0"/>
    <x v="8"/>
    <x v="86"/>
    <n v="160789"/>
  </r>
  <r>
    <x v="14"/>
    <x v="0"/>
    <x v="8"/>
    <x v="87"/>
    <n v="1412120"/>
  </r>
  <r>
    <x v="14"/>
    <x v="0"/>
    <x v="8"/>
    <x v="88"/>
    <n v="789579"/>
  </r>
  <r>
    <x v="14"/>
    <x v="0"/>
    <x v="8"/>
    <x v="89"/>
    <n v="365166"/>
  </r>
  <r>
    <x v="14"/>
    <x v="0"/>
    <x v="8"/>
    <x v="90"/>
    <n v="336827"/>
  </r>
  <r>
    <x v="14"/>
    <x v="0"/>
    <x v="8"/>
    <x v="91"/>
    <n v="481652"/>
  </r>
  <r>
    <x v="14"/>
    <x v="0"/>
    <x v="8"/>
    <x v="92"/>
    <n v="476029"/>
  </r>
  <r>
    <x v="14"/>
    <x v="0"/>
    <x v="8"/>
    <x v="93"/>
    <n v="427085"/>
  </r>
  <r>
    <x v="14"/>
    <x v="0"/>
    <x v="8"/>
    <x v="94"/>
    <n v="270790"/>
  </r>
  <r>
    <x v="14"/>
    <x v="0"/>
    <x v="8"/>
    <x v="95"/>
    <n v="651127"/>
  </r>
  <r>
    <x v="14"/>
    <x v="0"/>
    <x v="8"/>
    <x v="96"/>
    <n v="563165"/>
  </r>
  <r>
    <x v="14"/>
    <x v="0"/>
    <x v="8"/>
    <x v="97"/>
    <n v="526398"/>
  </r>
  <r>
    <x v="14"/>
    <x v="0"/>
    <x v="8"/>
    <x v="98"/>
    <n v="294000"/>
  </r>
  <r>
    <x v="14"/>
    <x v="0"/>
    <x v="8"/>
    <x v="99"/>
    <n v="546934"/>
  </r>
  <r>
    <x v="14"/>
    <x v="0"/>
    <x v="8"/>
    <x v="100"/>
    <n v="378500"/>
  </r>
  <r>
    <x v="14"/>
    <x v="0"/>
    <x v="8"/>
    <x v="101"/>
    <n v="287119"/>
  </r>
  <r>
    <x v="14"/>
    <x v="0"/>
    <x v="8"/>
    <x v="102"/>
    <n v="136689"/>
  </r>
  <r>
    <x v="14"/>
    <x v="0"/>
    <x v="8"/>
    <x v="103"/>
    <n v="163723"/>
  </r>
  <r>
    <x v="14"/>
    <x v="0"/>
    <x v="8"/>
    <x v="104"/>
    <n v="60552"/>
  </r>
  <r>
    <x v="14"/>
    <x v="0"/>
    <x v="8"/>
    <x v="105"/>
    <n v="274747"/>
  </r>
  <r>
    <x v="14"/>
    <x v="0"/>
    <x v="8"/>
    <x v="106"/>
    <n v="532888"/>
  </r>
  <r>
    <x v="14"/>
    <x v="0"/>
    <x v="8"/>
    <x v="107"/>
    <n v="451040"/>
  </r>
  <r>
    <x v="14"/>
    <x v="0"/>
    <x v="8"/>
    <x v="108"/>
    <n v="337646"/>
  </r>
  <r>
    <x v="14"/>
    <x v="0"/>
    <x v="8"/>
    <x v="109"/>
    <n v="179244"/>
  </r>
  <r>
    <x v="14"/>
    <x v="0"/>
    <x v="8"/>
    <x v="110"/>
    <n v="670418"/>
  </r>
  <r>
    <x v="14"/>
    <x v="0"/>
    <x v="8"/>
    <x v="111"/>
    <n v="341686"/>
  </r>
  <r>
    <x v="14"/>
    <x v="0"/>
    <x v="8"/>
    <x v="112"/>
    <n v="631867"/>
  </r>
  <r>
    <x v="14"/>
    <x v="0"/>
    <x v="8"/>
    <x v="113"/>
    <n v="747022"/>
  </r>
  <r>
    <x v="14"/>
    <x v="0"/>
    <x v="8"/>
    <x v="114"/>
    <n v="235828"/>
  </r>
  <r>
    <x v="14"/>
    <x v="0"/>
    <x v="8"/>
    <x v="115"/>
    <n v="306160"/>
  </r>
  <r>
    <x v="14"/>
    <x v="0"/>
    <x v="8"/>
    <x v="116"/>
    <n v="941693"/>
  </r>
  <r>
    <x v="14"/>
    <x v="0"/>
    <x v="9"/>
    <x v="117"/>
    <n v="420923"/>
  </r>
  <r>
    <x v="14"/>
    <x v="0"/>
    <x v="9"/>
    <x v="118"/>
    <n v="35741"/>
  </r>
  <r>
    <x v="14"/>
    <x v="0"/>
    <x v="9"/>
    <x v="119"/>
    <n v="143819"/>
  </r>
  <r>
    <x v="14"/>
    <x v="0"/>
    <x v="9"/>
    <x v="120"/>
    <n v="102819"/>
  </r>
  <r>
    <x v="14"/>
    <x v="0"/>
    <x v="9"/>
    <x v="121"/>
    <n v="142932"/>
  </r>
  <r>
    <x v="14"/>
    <x v="0"/>
    <x v="9"/>
    <x v="122"/>
    <n v="26956"/>
  </r>
  <r>
    <x v="14"/>
    <x v="0"/>
    <x v="9"/>
    <x v="123"/>
    <n v="32926"/>
  </r>
  <r>
    <x v="14"/>
    <x v="0"/>
    <x v="9"/>
    <x v="124"/>
    <n v="41146"/>
  </r>
  <r>
    <x v="14"/>
    <x v="0"/>
    <x v="9"/>
    <x v="125"/>
    <n v="643407"/>
  </r>
  <r>
    <x v="14"/>
    <x v="0"/>
    <x v="9"/>
    <x v="126"/>
    <n v="39259"/>
  </r>
  <r>
    <x v="14"/>
    <x v="0"/>
    <x v="9"/>
    <x v="127"/>
    <n v="43196"/>
  </r>
  <r>
    <x v="14"/>
    <x v="0"/>
    <x v="9"/>
    <x v="128"/>
    <n v="61764"/>
  </r>
  <r>
    <x v="14"/>
    <x v="0"/>
    <x v="9"/>
    <x v="129"/>
    <n v="572916"/>
  </r>
  <r>
    <x v="14"/>
    <x v="0"/>
    <x v="9"/>
    <x v="130"/>
    <n v="76902"/>
  </r>
  <r>
    <x v="14"/>
    <x v="0"/>
    <x v="9"/>
    <x v="131"/>
    <n v="45583"/>
  </r>
  <r>
    <x v="14"/>
    <x v="0"/>
    <x v="9"/>
    <x v="132"/>
    <n v="83071"/>
  </r>
  <r>
    <x v="14"/>
    <x v="0"/>
    <x v="9"/>
    <x v="133"/>
    <n v="31022"/>
  </r>
  <r>
    <x v="14"/>
    <x v="0"/>
    <x v="9"/>
    <x v="134"/>
    <n v="49617"/>
  </r>
  <r>
    <x v="14"/>
    <x v="0"/>
    <x v="10"/>
    <x v="135"/>
    <n v="44385"/>
  </r>
  <r>
    <x v="14"/>
    <x v="0"/>
    <x v="10"/>
    <x v="136"/>
    <n v="34559"/>
  </r>
  <r>
    <x v="14"/>
    <x v="0"/>
    <x v="10"/>
    <x v="137"/>
    <n v="40170"/>
  </r>
  <r>
    <x v="14"/>
    <x v="0"/>
    <x v="10"/>
    <x v="138"/>
    <n v="60694"/>
  </r>
  <r>
    <x v="14"/>
    <x v="0"/>
    <x v="10"/>
    <x v="139"/>
    <n v="58752"/>
  </r>
  <r>
    <x v="14"/>
    <x v="0"/>
    <x v="10"/>
    <x v="140"/>
    <n v="125442"/>
  </r>
  <r>
    <x v="14"/>
    <x v="0"/>
    <x v="10"/>
    <x v="141"/>
    <n v="257565"/>
  </r>
  <r>
    <x v="14"/>
    <x v="0"/>
    <x v="10"/>
    <x v="142"/>
    <n v="35977"/>
  </r>
  <r>
    <x v="14"/>
    <x v="0"/>
    <x v="10"/>
    <x v="143"/>
    <n v="90632"/>
  </r>
  <r>
    <x v="14"/>
    <x v="0"/>
    <x v="10"/>
    <x v="144"/>
    <n v="254133"/>
  </r>
  <r>
    <x v="14"/>
    <x v="0"/>
    <x v="10"/>
    <x v="145"/>
    <n v="301806"/>
  </r>
  <r>
    <x v="14"/>
    <x v="0"/>
    <x v="10"/>
    <x v="146"/>
    <n v="239536"/>
  </r>
  <r>
    <x v="14"/>
    <x v="0"/>
    <x v="10"/>
    <x v="147"/>
    <n v="364500"/>
  </r>
  <r>
    <x v="14"/>
    <x v="0"/>
    <x v="10"/>
    <x v="148"/>
    <n v="401686"/>
  </r>
  <r>
    <x v="14"/>
    <x v="0"/>
    <x v="11"/>
    <x v="149"/>
    <n v="53342"/>
  </r>
  <r>
    <x v="14"/>
    <x v="0"/>
    <x v="11"/>
    <x v="150"/>
    <n v="177592"/>
  </r>
  <r>
    <x v="14"/>
    <x v="0"/>
    <x v="11"/>
    <x v="151"/>
    <n v="70633"/>
  </r>
  <r>
    <x v="14"/>
    <x v="0"/>
    <x v="11"/>
    <x v="152"/>
    <n v="187320"/>
  </r>
  <r>
    <x v="14"/>
    <x v="0"/>
    <x v="11"/>
    <x v="153"/>
    <n v="264900"/>
  </r>
  <r>
    <x v="14"/>
    <x v="0"/>
    <x v="11"/>
    <x v="154"/>
    <n v="176202"/>
  </r>
  <r>
    <x v="14"/>
    <x v="0"/>
    <x v="11"/>
    <x v="155"/>
    <n v="91574"/>
  </r>
  <r>
    <x v="14"/>
    <x v="0"/>
    <x v="11"/>
    <x v="156"/>
    <n v="296678"/>
  </r>
  <r>
    <x v="14"/>
    <x v="0"/>
    <x v="11"/>
    <x v="157"/>
    <n v="73938"/>
  </r>
  <r>
    <x v="14"/>
    <x v="0"/>
    <x v="11"/>
    <x v="158"/>
    <n v="490261"/>
  </r>
  <r>
    <x v="14"/>
    <x v="0"/>
    <x v="11"/>
    <x v="159"/>
    <n v="107182"/>
  </r>
  <r>
    <x v="14"/>
    <x v="0"/>
    <x v="11"/>
    <x v="160"/>
    <n v="398157"/>
  </r>
  <r>
    <x v="14"/>
    <x v="0"/>
    <x v="11"/>
    <x v="161"/>
    <n v="519382"/>
  </r>
  <r>
    <x v="14"/>
    <x v="0"/>
    <x v="11"/>
    <x v="162"/>
    <n v="38424"/>
  </r>
  <r>
    <x v="14"/>
    <x v="0"/>
    <x v="11"/>
    <x v="163"/>
    <n v="73507"/>
  </r>
  <r>
    <x v="14"/>
    <x v="0"/>
    <x v="11"/>
    <x v="164"/>
    <n v="125899"/>
  </r>
  <r>
    <x v="14"/>
    <x v="0"/>
    <x v="12"/>
    <x v="165"/>
    <n v="72762"/>
  </r>
  <r>
    <x v="14"/>
    <x v="0"/>
    <x v="12"/>
    <x v="166"/>
    <n v="521935"/>
  </r>
  <r>
    <x v="14"/>
    <x v="0"/>
    <x v="12"/>
    <x v="167"/>
    <n v="130548"/>
  </r>
  <r>
    <x v="14"/>
    <x v="0"/>
    <x v="12"/>
    <x v="168"/>
    <n v="142021"/>
  </r>
  <r>
    <x v="14"/>
    <x v="0"/>
    <x v="12"/>
    <x v="169"/>
    <n v="27588"/>
  </r>
  <r>
    <x v="14"/>
    <x v="0"/>
    <x v="12"/>
    <x v="170"/>
    <n v="72219"/>
  </r>
  <r>
    <x v="14"/>
    <x v="0"/>
    <x v="12"/>
    <x v="171"/>
    <n v="32033"/>
  </r>
  <r>
    <x v="14"/>
    <x v="0"/>
    <x v="12"/>
    <x v="172"/>
    <n v="106113"/>
  </r>
  <r>
    <x v="14"/>
    <x v="0"/>
    <x v="12"/>
    <x v="173"/>
    <n v="568282"/>
  </r>
  <r>
    <x v="14"/>
    <x v="0"/>
    <x v="12"/>
    <x v="174"/>
    <n v="28846"/>
  </r>
  <r>
    <x v="14"/>
    <x v="0"/>
    <x v="12"/>
    <x v="175"/>
    <n v="25941"/>
  </r>
  <r>
    <x v="14"/>
    <x v="0"/>
    <x v="12"/>
    <x v="176"/>
    <n v="467397"/>
  </r>
  <r>
    <x v="14"/>
    <x v="0"/>
    <x v="12"/>
    <x v="177"/>
    <n v="631588"/>
  </r>
  <r>
    <x v="14"/>
    <x v="0"/>
    <x v="12"/>
    <x v="178"/>
    <n v="181178"/>
  </r>
  <r>
    <x v="14"/>
    <x v="0"/>
    <x v="12"/>
    <x v="179"/>
    <n v="24682"/>
  </r>
  <r>
    <x v="14"/>
    <x v="0"/>
    <x v="13"/>
    <x v="180"/>
    <n v="44261"/>
  </r>
  <r>
    <x v="14"/>
    <x v="0"/>
    <x v="13"/>
    <x v="181"/>
    <n v="82696"/>
  </r>
  <r>
    <x v="14"/>
    <x v="0"/>
    <x v="13"/>
    <x v="182"/>
    <n v="34568"/>
  </r>
  <r>
    <x v="14"/>
    <x v="0"/>
    <x v="13"/>
    <x v="183"/>
    <n v="200623"/>
  </r>
  <r>
    <x v="14"/>
    <x v="0"/>
    <x v="13"/>
    <x v="184"/>
    <n v="32562"/>
  </r>
  <r>
    <x v="14"/>
    <x v="0"/>
    <x v="13"/>
    <x v="185"/>
    <n v="149931"/>
  </r>
  <r>
    <x v="14"/>
    <x v="0"/>
    <x v="13"/>
    <x v="186"/>
    <n v="54227"/>
  </r>
  <r>
    <x v="14"/>
    <x v="0"/>
    <x v="13"/>
    <x v="187"/>
    <n v="445110"/>
  </r>
  <r>
    <x v="14"/>
    <x v="0"/>
    <x v="13"/>
    <x v="188"/>
    <n v="98083"/>
  </r>
  <r>
    <x v="14"/>
    <x v="0"/>
    <x v="13"/>
    <x v="189"/>
    <n v="48484"/>
  </r>
  <r>
    <x v="14"/>
    <x v="0"/>
    <x v="13"/>
    <x v="190"/>
    <n v="474358"/>
  </r>
  <r>
    <x v="14"/>
    <x v="0"/>
    <x v="13"/>
    <x v="191"/>
    <n v="37428"/>
  </r>
  <r>
    <x v="14"/>
    <x v="0"/>
    <x v="13"/>
    <x v="192"/>
    <n v="549877"/>
  </r>
  <r>
    <x v="14"/>
    <x v="0"/>
    <x v="13"/>
    <x v="193"/>
    <n v="67881"/>
  </r>
  <r>
    <x v="14"/>
    <x v="0"/>
    <x v="13"/>
    <x v="194"/>
    <n v="73689"/>
  </r>
  <r>
    <x v="14"/>
    <x v="0"/>
    <x v="13"/>
    <x v="195"/>
    <n v="55370"/>
  </r>
  <r>
    <x v="14"/>
    <x v="0"/>
    <x v="13"/>
    <x v="196"/>
    <n v="54957"/>
  </r>
  <r>
    <x v="14"/>
    <x v="0"/>
    <x v="13"/>
    <x v="197"/>
    <n v="44852"/>
  </r>
  <r>
    <x v="14"/>
    <x v="0"/>
    <x v="13"/>
    <x v="198"/>
    <n v="38966"/>
  </r>
  <r>
    <x v="14"/>
    <x v="0"/>
    <x v="13"/>
    <x v="199"/>
    <n v="40021"/>
  </r>
  <r>
    <x v="14"/>
    <x v="0"/>
    <x v="13"/>
    <x v="200"/>
    <n v="89037"/>
  </r>
  <r>
    <x v="14"/>
    <x v="0"/>
    <x v="13"/>
    <x v="201"/>
    <n v="69856"/>
  </r>
  <r>
    <x v="14"/>
    <x v="0"/>
    <x v="14"/>
    <x v="202"/>
    <n v="401510"/>
  </r>
  <r>
    <x v="14"/>
    <x v="0"/>
    <x v="14"/>
    <x v="203"/>
    <n v="440767"/>
  </r>
  <r>
    <x v="14"/>
    <x v="0"/>
    <x v="14"/>
    <x v="204"/>
    <n v="39555"/>
  </r>
  <r>
    <x v="14"/>
    <x v="0"/>
    <x v="14"/>
    <x v="205"/>
    <n v="725583"/>
  </r>
  <r>
    <x v="14"/>
    <x v="0"/>
    <x v="14"/>
    <x v="206"/>
    <n v="24063"/>
  </r>
  <r>
    <x v="14"/>
    <x v="0"/>
    <x v="14"/>
    <x v="207"/>
    <n v="240103"/>
  </r>
  <r>
    <x v="14"/>
    <x v="0"/>
    <x v="14"/>
    <x v="208"/>
    <n v="111578"/>
  </r>
  <r>
    <x v="14"/>
    <x v="0"/>
    <x v="14"/>
    <x v="209"/>
    <n v="36518"/>
  </r>
  <r>
    <x v="14"/>
    <x v="0"/>
    <x v="14"/>
    <x v="210"/>
    <n v="156384"/>
  </r>
  <r>
    <x v="14"/>
    <x v="0"/>
    <x v="14"/>
    <x v="211"/>
    <n v="51078"/>
  </r>
  <r>
    <x v="14"/>
    <x v="0"/>
    <x v="14"/>
    <x v="212"/>
    <n v="290206"/>
  </r>
  <r>
    <x v="14"/>
    <x v="0"/>
    <x v="14"/>
    <x v="213"/>
    <n v="45529"/>
  </r>
  <r>
    <x v="14"/>
    <x v="0"/>
    <x v="14"/>
    <x v="214"/>
    <n v="18522"/>
  </r>
  <r>
    <x v="14"/>
    <x v="0"/>
    <x v="14"/>
    <x v="215"/>
    <n v="197635"/>
  </r>
  <r>
    <x v="14"/>
    <x v="0"/>
    <x v="14"/>
    <x v="216"/>
    <n v="150289"/>
  </r>
  <r>
    <x v="14"/>
    <x v="0"/>
    <x v="14"/>
    <x v="217"/>
    <n v="57759"/>
  </r>
  <r>
    <x v="14"/>
    <x v="0"/>
    <x v="14"/>
    <x v="218"/>
    <n v="9473"/>
  </r>
  <r>
    <x v="14"/>
    <x v="0"/>
    <x v="14"/>
    <x v="219"/>
    <n v="63928"/>
  </r>
  <r>
    <x v="14"/>
    <x v="0"/>
    <x v="14"/>
    <x v="220"/>
    <n v="60784"/>
  </r>
  <r>
    <x v="14"/>
    <x v="0"/>
    <x v="14"/>
    <x v="221"/>
    <n v="54407"/>
  </r>
  <r>
    <x v="14"/>
    <x v="0"/>
    <x v="14"/>
    <x v="222"/>
    <n v="28506"/>
  </r>
  <r>
    <x v="14"/>
    <x v="0"/>
    <x v="14"/>
    <x v="223"/>
    <n v="141472"/>
  </r>
  <r>
    <x v="14"/>
    <x v="0"/>
    <x v="14"/>
    <x v="224"/>
    <n v="363570"/>
  </r>
  <r>
    <x v="14"/>
    <x v="0"/>
    <x v="14"/>
    <x v="225"/>
    <n v="414517"/>
  </r>
  <r>
    <x v="14"/>
    <x v="0"/>
    <x v="15"/>
    <x v="226"/>
    <n v="433236"/>
  </r>
  <r>
    <x v="14"/>
    <x v="0"/>
    <x v="15"/>
    <x v="227"/>
    <n v="73811"/>
  </r>
  <r>
    <x v="14"/>
    <x v="0"/>
    <x v="15"/>
    <x v="228"/>
    <n v="64734"/>
  </r>
  <r>
    <x v="14"/>
    <x v="0"/>
    <x v="15"/>
    <x v="229"/>
    <n v="826945"/>
  </r>
  <r>
    <x v="14"/>
    <x v="0"/>
    <x v="15"/>
    <x v="230"/>
    <n v="57242"/>
  </r>
  <r>
    <x v="14"/>
    <x v="0"/>
    <x v="15"/>
    <x v="231"/>
    <n v="167198"/>
  </r>
  <r>
    <x v="14"/>
    <x v="0"/>
    <x v="15"/>
    <x v="232"/>
    <n v="181414"/>
  </r>
  <r>
    <x v="14"/>
    <x v="0"/>
    <x v="15"/>
    <x v="233"/>
    <n v="43201"/>
  </r>
  <r>
    <x v="14"/>
    <x v="0"/>
    <x v="15"/>
    <x v="234"/>
    <n v="495248"/>
  </r>
  <r>
    <x v="14"/>
    <x v="0"/>
    <x v="15"/>
    <x v="235"/>
    <n v="30332"/>
  </r>
  <r>
    <x v="14"/>
    <x v="0"/>
    <x v="15"/>
    <x v="236"/>
    <n v="666627"/>
  </r>
  <r>
    <x v="14"/>
    <x v="0"/>
    <x v="15"/>
    <x v="237"/>
    <n v="83158"/>
  </r>
  <r>
    <x v="14"/>
    <x v="0"/>
    <x v="15"/>
    <x v="238"/>
    <n v="290565"/>
  </r>
  <r>
    <x v="14"/>
    <x v="0"/>
    <x v="15"/>
    <x v="239"/>
    <n v="295425"/>
  </r>
  <r>
    <x v="14"/>
    <x v="0"/>
    <x v="15"/>
    <x v="240"/>
    <n v="384294"/>
  </r>
  <r>
    <x v="14"/>
    <x v="0"/>
    <x v="15"/>
    <x v="241"/>
    <n v="339236"/>
  </r>
  <r>
    <x v="14"/>
    <x v="0"/>
    <x v="15"/>
    <x v="242"/>
    <n v="310917"/>
  </r>
  <r>
    <x v="14"/>
    <x v="0"/>
    <x v="15"/>
    <x v="243"/>
    <n v="244584"/>
  </r>
  <r>
    <x v="14"/>
    <x v="0"/>
    <x v="15"/>
    <x v="244"/>
    <n v="54758"/>
  </r>
  <r>
    <x v="14"/>
    <x v="0"/>
    <x v="15"/>
    <x v="245"/>
    <n v="84788"/>
  </r>
  <r>
    <x v="14"/>
    <x v="0"/>
    <x v="15"/>
    <x v="246"/>
    <n v="46444"/>
  </r>
  <r>
    <x v="14"/>
    <x v="0"/>
    <x v="15"/>
    <x v="247"/>
    <n v="54856"/>
  </r>
  <r>
    <x v="14"/>
    <x v="0"/>
    <x v="16"/>
    <x v="248"/>
    <n v="274221"/>
  </r>
  <r>
    <x v="14"/>
    <x v="0"/>
    <x v="16"/>
    <x v="249"/>
    <n v="952823"/>
  </r>
  <r>
    <x v="14"/>
    <x v="1"/>
    <x v="0"/>
    <x v="0"/>
    <n v="1132413"/>
  </r>
  <r>
    <x v="14"/>
    <x v="1"/>
    <x v="0"/>
    <x v="1"/>
    <n v="231780"/>
  </r>
  <r>
    <x v="14"/>
    <x v="1"/>
    <x v="0"/>
    <x v="2"/>
    <n v="184554"/>
  </r>
  <r>
    <x v="14"/>
    <x v="1"/>
    <x v="0"/>
    <x v="3"/>
    <n v="378573"/>
  </r>
  <r>
    <x v="14"/>
    <x v="1"/>
    <x v="0"/>
    <x v="4"/>
    <n v="273687"/>
  </r>
  <r>
    <x v="14"/>
    <x v="1"/>
    <x v="0"/>
    <x v="5"/>
    <n v="308386"/>
  </r>
  <r>
    <x v="14"/>
    <x v="1"/>
    <x v="0"/>
    <x v="6"/>
    <n v="351594"/>
  </r>
  <r>
    <x v="14"/>
    <x v="1"/>
    <x v="0"/>
    <x v="7"/>
    <n v="242095"/>
  </r>
  <r>
    <x v="14"/>
    <x v="1"/>
    <x v="0"/>
    <x v="8"/>
    <n v="289400"/>
  </r>
  <r>
    <x v="14"/>
    <x v="1"/>
    <x v="0"/>
    <x v="9"/>
    <n v="152726"/>
  </r>
  <r>
    <x v="14"/>
    <x v="1"/>
    <x v="0"/>
    <x v="10"/>
    <n v="306844"/>
  </r>
  <r>
    <x v="14"/>
    <x v="1"/>
    <x v="0"/>
    <x v="11"/>
    <n v="291054"/>
  </r>
  <r>
    <x v="14"/>
    <x v="1"/>
    <x v="0"/>
    <x v="12"/>
    <n v="512240"/>
  </r>
  <r>
    <x v="14"/>
    <x v="1"/>
    <x v="0"/>
    <x v="13"/>
    <n v="312912"/>
  </r>
  <r>
    <x v="14"/>
    <x v="1"/>
    <x v="0"/>
    <x v="14"/>
    <n v="778571"/>
  </r>
  <r>
    <x v="14"/>
    <x v="1"/>
    <x v="0"/>
    <x v="15"/>
    <n v="313093"/>
  </r>
  <r>
    <x v="14"/>
    <x v="1"/>
    <x v="0"/>
    <x v="16"/>
    <n v="295050"/>
  </r>
  <r>
    <x v="14"/>
    <x v="1"/>
    <x v="0"/>
    <x v="17"/>
    <n v="616405"/>
  </r>
  <r>
    <x v="14"/>
    <x v="1"/>
    <x v="0"/>
    <x v="18"/>
    <n v="242257"/>
  </r>
  <r>
    <x v="14"/>
    <x v="1"/>
    <x v="0"/>
    <x v="19"/>
    <n v="624804"/>
  </r>
  <r>
    <x v="14"/>
    <x v="1"/>
    <x v="0"/>
    <x v="20"/>
    <n v="343663"/>
  </r>
  <r>
    <x v="14"/>
    <x v="1"/>
    <x v="0"/>
    <x v="21"/>
    <n v="164225"/>
  </r>
  <r>
    <x v="14"/>
    <x v="1"/>
    <x v="0"/>
    <x v="22"/>
    <n v="600239"/>
  </r>
  <r>
    <x v="14"/>
    <x v="1"/>
    <x v="0"/>
    <x v="23"/>
    <n v="712964"/>
  </r>
  <r>
    <x v="14"/>
    <x v="1"/>
    <x v="0"/>
    <x v="24"/>
    <n v="176739"/>
  </r>
  <r>
    <x v="14"/>
    <x v="1"/>
    <x v="1"/>
    <x v="25"/>
    <n v="223971"/>
  </r>
  <r>
    <x v="14"/>
    <x v="1"/>
    <x v="1"/>
    <x v="26"/>
    <n v="181116"/>
  </r>
  <r>
    <x v="14"/>
    <x v="1"/>
    <x v="1"/>
    <x v="27"/>
    <n v="147890"/>
  </r>
  <r>
    <x v="14"/>
    <x v="1"/>
    <x v="1"/>
    <x v="28"/>
    <n v="164781"/>
  </r>
  <r>
    <x v="14"/>
    <x v="1"/>
    <x v="1"/>
    <x v="29"/>
    <n v="154796"/>
  </r>
  <r>
    <x v="14"/>
    <x v="1"/>
    <x v="1"/>
    <x v="30"/>
    <n v="232795"/>
  </r>
  <r>
    <x v="14"/>
    <x v="1"/>
    <x v="1"/>
    <x v="31"/>
    <n v="379215"/>
  </r>
  <r>
    <x v="14"/>
    <x v="1"/>
    <x v="1"/>
    <x v="32"/>
    <n v="114912"/>
  </r>
  <r>
    <x v="14"/>
    <x v="1"/>
    <x v="1"/>
    <x v="33"/>
    <n v="199823"/>
  </r>
  <r>
    <x v="14"/>
    <x v="1"/>
    <x v="1"/>
    <x v="34"/>
    <n v="128261"/>
  </r>
  <r>
    <x v="14"/>
    <x v="1"/>
    <x v="1"/>
    <x v="35"/>
    <n v="131779"/>
  </r>
  <r>
    <x v="14"/>
    <x v="1"/>
    <x v="1"/>
    <x v="36"/>
    <n v="149107"/>
  </r>
  <r>
    <x v="14"/>
    <x v="1"/>
    <x v="1"/>
    <x v="37"/>
    <n v="200476"/>
  </r>
  <r>
    <x v="14"/>
    <x v="1"/>
    <x v="1"/>
    <x v="38"/>
    <n v="59907"/>
  </r>
  <r>
    <x v="14"/>
    <x v="1"/>
    <x v="1"/>
    <x v="39"/>
    <n v="148296"/>
  </r>
  <r>
    <x v="14"/>
    <x v="1"/>
    <x v="1"/>
    <x v="40"/>
    <n v="279555"/>
  </r>
  <r>
    <x v="14"/>
    <x v="1"/>
    <x v="2"/>
    <x v="41"/>
    <n v="146625"/>
  </r>
  <r>
    <x v="14"/>
    <x v="1"/>
    <x v="2"/>
    <x v="42"/>
    <n v="324143"/>
  </r>
  <r>
    <x v="14"/>
    <x v="1"/>
    <x v="2"/>
    <x v="43"/>
    <n v="156346"/>
  </r>
  <r>
    <x v="14"/>
    <x v="1"/>
    <x v="2"/>
    <x v="44"/>
    <n v="256440"/>
  </r>
  <r>
    <x v="14"/>
    <x v="1"/>
    <x v="2"/>
    <x v="45"/>
    <n v="271652"/>
  </r>
  <r>
    <x v="14"/>
    <x v="1"/>
    <x v="2"/>
    <x v="46"/>
    <n v="132693"/>
  </r>
  <r>
    <x v="14"/>
    <x v="1"/>
    <x v="2"/>
    <x v="47"/>
    <n v="260433"/>
  </r>
  <r>
    <x v="14"/>
    <x v="1"/>
    <x v="2"/>
    <x v="48"/>
    <n v="319608"/>
  </r>
  <r>
    <x v="14"/>
    <x v="1"/>
    <x v="3"/>
    <x v="49"/>
    <n v="74839"/>
  </r>
  <r>
    <x v="14"/>
    <x v="1"/>
    <x v="3"/>
    <x v="50"/>
    <n v="146437"/>
  </r>
  <r>
    <x v="14"/>
    <x v="1"/>
    <x v="3"/>
    <x v="51"/>
    <n v="371249"/>
  </r>
  <r>
    <x v="14"/>
    <x v="1"/>
    <x v="3"/>
    <x v="52"/>
    <n v="68905"/>
  </r>
  <r>
    <x v="14"/>
    <x v="1"/>
    <x v="3"/>
    <x v="53"/>
    <n v="256905"/>
  </r>
  <r>
    <x v="14"/>
    <x v="1"/>
    <x v="3"/>
    <x v="54"/>
    <n v="286157"/>
  </r>
  <r>
    <x v="14"/>
    <x v="1"/>
    <x v="3"/>
    <x v="55"/>
    <n v="258052"/>
  </r>
  <r>
    <x v="14"/>
    <x v="1"/>
    <x v="3"/>
    <x v="56"/>
    <n v="222378"/>
  </r>
  <r>
    <x v="14"/>
    <x v="1"/>
    <x v="3"/>
    <x v="57"/>
    <n v="18704"/>
  </r>
  <r>
    <x v="14"/>
    <x v="1"/>
    <x v="3"/>
    <x v="58"/>
    <n v="301691"/>
  </r>
  <r>
    <x v="14"/>
    <x v="1"/>
    <x v="4"/>
    <x v="59"/>
    <n v="231600"/>
  </r>
  <r>
    <x v="14"/>
    <x v="1"/>
    <x v="4"/>
    <x v="60"/>
    <n v="116656"/>
  </r>
  <r>
    <x v="14"/>
    <x v="1"/>
    <x v="4"/>
    <x v="61"/>
    <n v="190189"/>
  </r>
  <r>
    <x v="14"/>
    <x v="1"/>
    <x v="4"/>
    <x v="62"/>
    <n v="238232"/>
  </r>
  <r>
    <x v="14"/>
    <x v="1"/>
    <x v="4"/>
    <x v="63"/>
    <n v="278854"/>
  </r>
  <r>
    <x v="14"/>
    <x v="1"/>
    <x v="5"/>
    <x v="64"/>
    <n v="142360"/>
  </r>
  <r>
    <x v="14"/>
    <x v="1"/>
    <x v="5"/>
    <x v="65"/>
    <n v="183008"/>
  </r>
  <r>
    <x v="14"/>
    <x v="1"/>
    <x v="5"/>
    <x v="66"/>
    <n v="299759"/>
  </r>
  <r>
    <x v="14"/>
    <x v="1"/>
    <x v="5"/>
    <x v="67"/>
    <n v="272945"/>
  </r>
  <r>
    <x v="14"/>
    <x v="1"/>
    <x v="5"/>
    <x v="68"/>
    <n v="207008"/>
  </r>
  <r>
    <x v="14"/>
    <x v="1"/>
    <x v="6"/>
    <x v="69"/>
    <n v="263900"/>
  </r>
  <r>
    <x v="14"/>
    <x v="1"/>
    <x v="6"/>
    <x v="70"/>
    <n v="68332"/>
  </r>
  <r>
    <x v="14"/>
    <x v="1"/>
    <x v="6"/>
    <x v="71"/>
    <n v="145458"/>
  </r>
  <r>
    <x v="14"/>
    <x v="1"/>
    <x v="6"/>
    <x v="72"/>
    <n v="175381"/>
  </r>
  <r>
    <x v="14"/>
    <x v="1"/>
    <x v="6"/>
    <x v="73"/>
    <n v="108494"/>
  </r>
  <r>
    <x v="14"/>
    <x v="1"/>
    <x v="7"/>
    <x v="74"/>
    <n v="130778"/>
  </r>
  <r>
    <x v="14"/>
    <x v="1"/>
    <x v="8"/>
    <x v="75"/>
    <n v="82063"/>
  </r>
  <r>
    <x v="14"/>
    <x v="1"/>
    <x v="8"/>
    <x v="76"/>
    <n v="237261"/>
  </r>
  <r>
    <x v="14"/>
    <x v="1"/>
    <x v="8"/>
    <x v="77"/>
    <n v="303792"/>
  </r>
  <r>
    <x v="14"/>
    <x v="1"/>
    <x v="8"/>
    <x v="78"/>
    <n v="166662"/>
  </r>
  <r>
    <x v="14"/>
    <x v="1"/>
    <x v="8"/>
    <x v="79"/>
    <n v="102467"/>
  </r>
  <r>
    <x v="14"/>
    <x v="1"/>
    <x v="8"/>
    <x v="80"/>
    <n v="196111"/>
  </r>
  <r>
    <x v="14"/>
    <x v="1"/>
    <x v="8"/>
    <x v="81"/>
    <n v="180769"/>
  </r>
  <r>
    <x v="14"/>
    <x v="1"/>
    <x v="8"/>
    <x v="82"/>
    <n v="139318"/>
  </r>
  <r>
    <x v="14"/>
    <x v="1"/>
    <x v="8"/>
    <x v="83"/>
    <n v="140797"/>
  </r>
  <r>
    <x v="14"/>
    <x v="1"/>
    <x v="8"/>
    <x v="84"/>
    <n v="214115"/>
  </r>
  <r>
    <x v="14"/>
    <x v="1"/>
    <x v="8"/>
    <x v="85"/>
    <n v="257072"/>
  </r>
  <r>
    <x v="14"/>
    <x v="1"/>
    <x v="8"/>
    <x v="86"/>
    <n v="40683"/>
  </r>
  <r>
    <x v="14"/>
    <x v="1"/>
    <x v="8"/>
    <x v="87"/>
    <n v="389606"/>
  </r>
  <r>
    <x v="14"/>
    <x v="1"/>
    <x v="8"/>
    <x v="88"/>
    <n v="454443"/>
  </r>
  <r>
    <x v="14"/>
    <x v="1"/>
    <x v="8"/>
    <x v="89"/>
    <n v="183042"/>
  </r>
  <r>
    <x v="14"/>
    <x v="1"/>
    <x v="8"/>
    <x v="90"/>
    <n v="168833"/>
  </r>
  <r>
    <x v="14"/>
    <x v="1"/>
    <x v="8"/>
    <x v="91"/>
    <n v="215009"/>
  </r>
  <r>
    <x v="14"/>
    <x v="1"/>
    <x v="8"/>
    <x v="92"/>
    <n v="299170"/>
  </r>
  <r>
    <x v="14"/>
    <x v="1"/>
    <x v="8"/>
    <x v="93"/>
    <n v="158366"/>
  </r>
  <r>
    <x v="14"/>
    <x v="1"/>
    <x v="8"/>
    <x v="94"/>
    <n v="294554"/>
  </r>
  <r>
    <x v="14"/>
    <x v="1"/>
    <x v="8"/>
    <x v="95"/>
    <n v="278941"/>
  </r>
  <r>
    <x v="14"/>
    <x v="1"/>
    <x v="8"/>
    <x v="96"/>
    <n v="312499"/>
  </r>
  <r>
    <x v="14"/>
    <x v="1"/>
    <x v="8"/>
    <x v="97"/>
    <n v="145433"/>
  </r>
  <r>
    <x v="14"/>
    <x v="1"/>
    <x v="8"/>
    <x v="98"/>
    <n v="118088"/>
  </r>
  <r>
    <x v="14"/>
    <x v="1"/>
    <x v="8"/>
    <x v="99"/>
    <n v="283207"/>
  </r>
  <r>
    <x v="14"/>
    <x v="1"/>
    <x v="8"/>
    <x v="100"/>
    <n v="163406"/>
  </r>
  <r>
    <x v="14"/>
    <x v="1"/>
    <x v="8"/>
    <x v="101"/>
    <n v="132229"/>
  </r>
  <r>
    <x v="14"/>
    <x v="1"/>
    <x v="8"/>
    <x v="102"/>
    <n v="93814"/>
  </r>
  <r>
    <x v="14"/>
    <x v="1"/>
    <x v="8"/>
    <x v="103"/>
    <n v="89028"/>
  </r>
  <r>
    <x v="14"/>
    <x v="1"/>
    <x v="8"/>
    <x v="104"/>
    <n v="27905"/>
  </r>
  <r>
    <x v="14"/>
    <x v="1"/>
    <x v="8"/>
    <x v="105"/>
    <n v="105243"/>
  </r>
  <r>
    <x v="14"/>
    <x v="1"/>
    <x v="8"/>
    <x v="106"/>
    <n v="276764"/>
  </r>
  <r>
    <x v="14"/>
    <x v="1"/>
    <x v="8"/>
    <x v="107"/>
    <n v="148532"/>
  </r>
  <r>
    <x v="14"/>
    <x v="1"/>
    <x v="8"/>
    <x v="108"/>
    <n v="202454"/>
  </r>
  <r>
    <x v="14"/>
    <x v="1"/>
    <x v="8"/>
    <x v="109"/>
    <n v="131850"/>
  </r>
  <r>
    <x v="14"/>
    <x v="1"/>
    <x v="8"/>
    <x v="110"/>
    <n v="189065"/>
  </r>
  <r>
    <x v="14"/>
    <x v="1"/>
    <x v="8"/>
    <x v="111"/>
    <n v="148231"/>
  </r>
  <r>
    <x v="14"/>
    <x v="1"/>
    <x v="8"/>
    <x v="112"/>
    <n v="220138"/>
  </r>
  <r>
    <x v="14"/>
    <x v="1"/>
    <x v="8"/>
    <x v="113"/>
    <n v="222556"/>
  </r>
  <r>
    <x v="14"/>
    <x v="1"/>
    <x v="8"/>
    <x v="114"/>
    <n v="121872"/>
  </r>
  <r>
    <x v="14"/>
    <x v="1"/>
    <x v="8"/>
    <x v="115"/>
    <n v="188988"/>
  </r>
  <r>
    <x v="14"/>
    <x v="1"/>
    <x v="8"/>
    <x v="116"/>
    <n v="511481"/>
  </r>
  <r>
    <x v="14"/>
    <x v="1"/>
    <x v="9"/>
    <x v="117"/>
    <n v="105886"/>
  </r>
  <r>
    <x v="14"/>
    <x v="1"/>
    <x v="9"/>
    <x v="118"/>
    <n v="27746"/>
  </r>
  <r>
    <x v="14"/>
    <x v="1"/>
    <x v="9"/>
    <x v="119"/>
    <n v="30004"/>
  </r>
  <r>
    <x v="14"/>
    <x v="1"/>
    <x v="9"/>
    <x v="120"/>
    <n v="47244"/>
  </r>
  <r>
    <x v="14"/>
    <x v="1"/>
    <x v="9"/>
    <x v="121"/>
    <n v="59656"/>
  </r>
  <r>
    <x v="14"/>
    <x v="1"/>
    <x v="9"/>
    <x v="122"/>
    <n v="7955"/>
  </r>
  <r>
    <x v="14"/>
    <x v="1"/>
    <x v="9"/>
    <x v="123"/>
    <n v="34370"/>
  </r>
  <r>
    <x v="14"/>
    <x v="1"/>
    <x v="9"/>
    <x v="124"/>
    <n v="20609"/>
  </r>
  <r>
    <x v="14"/>
    <x v="1"/>
    <x v="9"/>
    <x v="125"/>
    <n v="101252"/>
  </r>
  <r>
    <x v="14"/>
    <x v="1"/>
    <x v="9"/>
    <x v="126"/>
    <n v="18796"/>
  </r>
  <r>
    <x v="14"/>
    <x v="1"/>
    <x v="9"/>
    <x v="127"/>
    <n v="30870"/>
  </r>
  <r>
    <x v="14"/>
    <x v="1"/>
    <x v="9"/>
    <x v="128"/>
    <n v="17488"/>
  </r>
  <r>
    <x v="14"/>
    <x v="1"/>
    <x v="9"/>
    <x v="129"/>
    <n v="100440"/>
  </r>
  <r>
    <x v="14"/>
    <x v="1"/>
    <x v="9"/>
    <x v="130"/>
    <n v="12284"/>
  </r>
  <r>
    <x v="14"/>
    <x v="1"/>
    <x v="9"/>
    <x v="131"/>
    <n v="30133"/>
  </r>
  <r>
    <x v="14"/>
    <x v="1"/>
    <x v="9"/>
    <x v="132"/>
    <n v="44259"/>
  </r>
  <r>
    <x v="14"/>
    <x v="1"/>
    <x v="9"/>
    <x v="133"/>
    <n v="12285"/>
  </r>
  <r>
    <x v="14"/>
    <x v="1"/>
    <x v="9"/>
    <x v="134"/>
    <n v="31424"/>
  </r>
  <r>
    <x v="14"/>
    <x v="1"/>
    <x v="10"/>
    <x v="135"/>
    <n v="32450"/>
  </r>
  <r>
    <x v="14"/>
    <x v="1"/>
    <x v="10"/>
    <x v="136"/>
    <n v="38826"/>
  </r>
  <r>
    <x v="14"/>
    <x v="1"/>
    <x v="10"/>
    <x v="137"/>
    <n v="26907"/>
  </r>
  <r>
    <x v="14"/>
    <x v="1"/>
    <x v="10"/>
    <x v="138"/>
    <n v="20985"/>
  </r>
  <r>
    <x v="14"/>
    <x v="1"/>
    <x v="10"/>
    <x v="139"/>
    <n v="38530"/>
  </r>
  <r>
    <x v="14"/>
    <x v="1"/>
    <x v="10"/>
    <x v="140"/>
    <n v="76485"/>
  </r>
  <r>
    <x v="14"/>
    <x v="1"/>
    <x v="10"/>
    <x v="141"/>
    <n v="76476"/>
  </r>
  <r>
    <x v="14"/>
    <x v="1"/>
    <x v="10"/>
    <x v="142"/>
    <n v="21453"/>
  </r>
  <r>
    <x v="14"/>
    <x v="1"/>
    <x v="10"/>
    <x v="143"/>
    <n v="60243"/>
  </r>
  <r>
    <x v="14"/>
    <x v="1"/>
    <x v="10"/>
    <x v="144"/>
    <n v="137802"/>
  </r>
  <r>
    <x v="14"/>
    <x v="1"/>
    <x v="10"/>
    <x v="145"/>
    <n v="151789"/>
  </r>
  <r>
    <x v="14"/>
    <x v="1"/>
    <x v="10"/>
    <x v="146"/>
    <n v="134739"/>
  </r>
  <r>
    <x v="14"/>
    <x v="1"/>
    <x v="10"/>
    <x v="147"/>
    <n v="204044"/>
  </r>
  <r>
    <x v="14"/>
    <x v="1"/>
    <x v="10"/>
    <x v="148"/>
    <n v="80843"/>
  </r>
  <r>
    <x v="14"/>
    <x v="1"/>
    <x v="11"/>
    <x v="149"/>
    <n v="18941"/>
  </r>
  <r>
    <x v="14"/>
    <x v="1"/>
    <x v="11"/>
    <x v="150"/>
    <n v="116955"/>
  </r>
  <r>
    <x v="14"/>
    <x v="1"/>
    <x v="11"/>
    <x v="151"/>
    <n v="43274"/>
  </r>
  <r>
    <x v="14"/>
    <x v="1"/>
    <x v="11"/>
    <x v="152"/>
    <n v="62636"/>
  </r>
  <r>
    <x v="14"/>
    <x v="1"/>
    <x v="11"/>
    <x v="153"/>
    <n v="84502"/>
  </r>
  <r>
    <x v="14"/>
    <x v="1"/>
    <x v="11"/>
    <x v="154"/>
    <n v="56282"/>
  </r>
  <r>
    <x v="14"/>
    <x v="1"/>
    <x v="11"/>
    <x v="155"/>
    <n v="35454"/>
  </r>
  <r>
    <x v="14"/>
    <x v="1"/>
    <x v="11"/>
    <x v="156"/>
    <n v="74388"/>
  </r>
  <r>
    <x v="14"/>
    <x v="1"/>
    <x v="11"/>
    <x v="157"/>
    <n v="36786"/>
  </r>
  <r>
    <x v="14"/>
    <x v="1"/>
    <x v="11"/>
    <x v="158"/>
    <n v="185385"/>
  </r>
  <r>
    <x v="14"/>
    <x v="1"/>
    <x v="11"/>
    <x v="159"/>
    <n v="66343"/>
  </r>
  <r>
    <x v="14"/>
    <x v="1"/>
    <x v="11"/>
    <x v="160"/>
    <n v="210983"/>
  </r>
  <r>
    <x v="14"/>
    <x v="1"/>
    <x v="11"/>
    <x v="161"/>
    <n v="226977"/>
  </r>
  <r>
    <x v="14"/>
    <x v="1"/>
    <x v="11"/>
    <x v="162"/>
    <n v="21634"/>
  </r>
  <r>
    <x v="14"/>
    <x v="1"/>
    <x v="11"/>
    <x v="163"/>
    <n v="57068"/>
  </r>
  <r>
    <x v="14"/>
    <x v="1"/>
    <x v="11"/>
    <x v="164"/>
    <n v="46425"/>
  </r>
  <r>
    <x v="14"/>
    <x v="1"/>
    <x v="12"/>
    <x v="165"/>
    <n v="33798"/>
  </r>
  <r>
    <x v="14"/>
    <x v="1"/>
    <x v="12"/>
    <x v="166"/>
    <n v="106087"/>
  </r>
  <r>
    <x v="14"/>
    <x v="1"/>
    <x v="12"/>
    <x v="167"/>
    <n v="56104"/>
  </r>
  <r>
    <x v="14"/>
    <x v="1"/>
    <x v="12"/>
    <x v="168"/>
    <n v="37054"/>
  </r>
  <r>
    <x v="14"/>
    <x v="1"/>
    <x v="12"/>
    <x v="169"/>
    <n v="15029"/>
  </r>
  <r>
    <x v="14"/>
    <x v="1"/>
    <x v="12"/>
    <x v="170"/>
    <n v="42460"/>
  </r>
  <r>
    <x v="14"/>
    <x v="1"/>
    <x v="12"/>
    <x v="171"/>
    <n v="16058"/>
  </r>
  <r>
    <x v="14"/>
    <x v="1"/>
    <x v="12"/>
    <x v="172"/>
    <n v="101102"/>
  </r>
  <r>
    <x v="14"/>
    <x v="1"/>
    <x v="12"/>
    <x v="173"/>
    <n v="100642"/>
  </r>
  <r>
    <x v="14"/>
    <x v="1"/>
    <x v="12"/>
    <x v="174"/>
    <n v="25271"/>
  </r>
  <r>
    <x v="14"/>
    <x v="1"/>
    <x v="12"/>
    <x v="175"/>
    <n v="10635"/>
  </r>
  <r>
    <x v="14"/>
    <x v="1"/>
    <x v="12"/>
    <x v="176"/>
    <n v="220627"/>
  </r>
  <r>
    <x v="14"/>
    <x v="1"/>
    <x v="12"/>
    <x v="177"/>
    <n v="223830"/>
  </r>
  <r>
    <x v="14"/>
    <x v="1"/>
    <x v="12"/>
    <x v="178"/>
    <n v="39560"/>
  </r>
  <r>
    <x v="14"/>
    <x v="1"/>
    <x v="12"/>
    <x v="179"/>
    <n v="27433"/>
  </r>
  <r>
    <x v="14"/>
    <x v="1"/>
    <x v="13"/>
    <x v="180"/>
    <n v="26270"/>
  </r>
  <r>
    <x v="14"/>
    <x v="1"/>
    <x v="13"/>
    <x v="181"/>
    <n v="24354"/>
  </r>
  <r>
    <x v="14"/>
    <x v="1"/>
    <x v="13"/>
    <x v="182"/>
    <n v="22881"/>
  </r>
  <r>
    <x v="14"/>
    <x v="1"/>
    <x v="13"/>
    <x v="183"/>
    <n v="64566"/>
  </r>
  <r>
    <x v="14"/>
    <x v="1"/>
    <x v="13"/>
    <x v="184"/>
    <n v="20342"/>
  </r>
  <r>
    <x v="14"/>
    <x v="1"/>
    <x v="13"/>
    <x v="185"/>
    <n v="77291"/>
  </r>
  <r>
    <x v="14"/>
    <x v="1"/>
    <x v="13"/>
    <x v="186"/>
    <n v="54448"/>
  </r>
  <r>
    <x v="14"/>
    <x v="1"/>
    <x v="13"/>
    <x v="187"/>
    <n v="110120"/>
  </r>
  <r>
    <x v="14"/>
    <x v="1"/>
    <x v="13"/>
    <x v="188"/>
    <n v="65177"/>
  </r>
  <r>
    <x v="14"/>
    <x v="1"/>
    <x v="13"/>
    <x v="189"/>
    <n v="30543"/>
  </r>
  <r>
    <x v="14"/>
    <x v="1"/>
    <x v="13"/>
    <x v="190"/>
    <n v="119744"/>
  </r>
  <r>
    <x v="14"/>
    <x v="1"/>
    <x v="13"/>
    <x v="191"/>
    <n v="45017"/>
  </r>
  <r>
    <x v="14"/>
    <x v="1"/>
    <x v="13"/>
    <x v="192"/>
    <n v="118478"/>
  </r>
  <r>
    <x v="14"/>
    <x v="1"/>
    <x v="13"/>
    <x v="193"/>
    <n v="29926"/>
  </r>
  <r>
    <x v="14"/>
    <x v="1"/>
    <x v="13"/>
    <x v="194"/>
    <n v="48331"/>
  </r>
  <r>
    <x v="14"/>
    <x v="1"/>
    <x v="13"/>
    <x v="195"/>
    <n v="24239"/>
  </r>
  <r>
    <x v="14"/>
    <x v="1"/>
    <x v="13"/>
    <x v="196"/>
    <n v="37894"/>
  </r>
  <r>
    <x v="14"/>
    <x v="1"/>
    <x v="13"/>
    <x v="197"/>
    <n v="16921"/>
  </r>
  <r>
    <x v="14"/>
    <x v="1"/>
    <x v="13"/>
    <x v="198"/>
    <n v="13098"/>
  </r>
  <r>
    <x v="14"/>
    <x v="1"/>
    <x v="13"/>
    <x v="199"/>
    <n v="26161"/>
  </r>
  <r>
    <x v="14"/>
    <x v="1"/>
    <x v="13"/>
    <x v="200"/>
    <n v="33728"/>
  </r>
  <r>
    <x v="14"/>
    <x v="1"/>
    <x v="13"/>
    <x v="201"/>
    <n v="44697"/>
  </r>
  <r>
    <x v="14"/>
    <x v="1"/>
    <x v="14"/>
    <x v="202"/>
    <n v="158607"/>
  </r>
  <r>
    <x v="14"/>
    <x v="1"/>
    <x v="14"/>
    <x v="203"/>
    <n v="195349"/>
  </r>
  <r>
    <x v="14"/>
    <x v="1"/>
    <x v="14"/>
    <x v="204"/>
    <n v="35801"/>
  </r>
  <r>
    <x v="14"/>
    <x v="1"/>
    <x v="14"/>
    <x v="205"/>
    <n v="128436"/>
  </r>
  <r>
    <x v="14"/>
    <x v="1"/>
    <x v="14"/>
    <x v="206"/>
    <n v="25287"/>
  </r>
  <r>
    <x v="14"/>
    <x v="1"/>
    <x v="14"/>
    <x v="207"/>
    <n v="62748"/>
  </r>
  <r>
    <x v="14"/>
    <x v="1"/>
    <x v="14"/>
    <x v="208"/>
    <n v="37340"/>
  </r>
  <r>
    <x v="14"/>
    <x v="1"/>
    <x v="14"/>
    <x v="209"/>
    <n v="14608"/>
  </r>
  <r>
    <x v="14"/>
    <x v="1"/>
    <x v="14"/>
    <x v="210"/>
    <n v="41020"/>
  </r>
  <r>
    <x v="14"/>
    <x v="1"/>
    <x v="14"/>
    <x v="211"/>
    <n v="37684"/>
  </r>
  <r>
    <x v="14"/>
    <x v="1"/>
    <x v="14"/>
    <x v="212"/>
    <n v="58701"/>
  </r>
  <r>
    <x v="14"/>
    <x v="1"/>
    <x v="14"/>
    <x v="213"/>
    <n v="27130"/>
  </r>
  <r>
    <x v="14"/>
    <x v="1"/>
    <x v="14"/>
    <x v="214"/>
    <n v="4549"/>
  </r>
  <r>
    <x v="14"/>
    <x v="1"/>
    <x v="14"/>
    <x v="215"/>
    <n v="31478"/>
  </r>
  <r>
    <x v="14"/>
    <x v="1"/>
    <x v="14"/>
    <x v="216"/>
    <n v="58578"/>
  </r>
  <r>
    <x v="14"/>
    <x v="1"/>
    <x v="14"/>
    <x v="217"/>
    <n v="25569"/>
  </r>
  <r>
    <x v="14"/>
    <x v="1"/>
    <x v="14"/>
    <x v="218"/>
    <n v="10295"/>
  </r>
  <r>
    <x v="14"/>
    <x v="1"/>
    <x v="14"/>
    <x v="219"/>
    <n v="26010"/>
  </r>
  <r>
    <x v="14"/>
    <x v="1"/>
    <x v="14"/>
    <x v="220"/>
    <n v="24058"/>
  </r>
  <r>
    <x v="14"/>
    <x v="1"/>
    <x v="14"/>
    <x v="221"/>
    <n v="41560"/>
  </r>
  <r>
    <x v="14"/>
    <x v="1"/>
    <x v="14"/>
    <x v="222"/>
    <n v="14275"/>
  </r>
  <r>
    <x v="14"/>
    <x v="1"/>
    <x v="14"/>
    <x v="223"/>
    <n v="102207"/>
  </r>
  <r>
    <x v="14"/>
    <x v="1"/>
    <x v="14"/>
    <x v="224"/>
    <n v="152335"/>
  </r>
  <r>
    <x v="14"/>
    <x v="1"/>
    <x v="14"/>
    <x v="225"/>
    <n v="138477"/>
  </r>
  <r>
    <x v="14"/>
    <x v="1"/>
    <x v="15"/>
    <x v="226"/>
    <n v="81125"/>
  </r>
  <r>
    <x v="14"/>
    <x v="1"/>
    <x v="15"/>
    <x v="227"/>
    <n v="17825"/>
  </r>
  <r>
    <x v="14"/>
    <x v="1"/>
    <x v="15"/>
    <x v="228"/>
    <n v="39804"/>
  </r>
  <r>
    <x v="14"/>
    <x v="1"/>
    <x v="15"/>
    <x v="229"/>
    <n v="209062"/>
  </r>
  <r>
    <x v="14"/>
    <x v="1"/>
    <x v="15"/>
    <x v="230"/>
    <n v="37687"/>
  </r>
  <r>
    <x v="14"/>
    <x v="1"/>
    <x v="15"/>
    <x v="231"/>
    <n v="50804"/>
  </r>
  <r>
    <x v="14"/>
    <x v="1"/>
    <x v="15"/>
    <x v="232"/>
    <n v="79973"/>
  </r>
  <r>
    <x v="14"/>
    <x v="1"/>
    <x v="15"/>
    <x v="233"/>
    <n v="32184"/>
  </r>
  <r>
    <x v="14"/>
    <x v="1"/>
    <x v="15"/>
    <x v="234"/>
    <n v="152459"/>
  </r>
  <r>
    <x v="14"/>
    <x v="1"/>
    <x v="15"/>
    <x v="235"/>
    <n v="17366"/>
  </r>
  <r>
    <x v="14"/>
    <x v="1"/>
    <x v="15"/>
    <x v="236"/>
    <n v="101192"/>
  </r>
  <r>
    <x v="14"/>
    <x v="1"/>
    <x v="15"/>
    <x v="237"/>
    <n v="62488"/>
  </r>
  <r>
    <x v="14"/>
    <x v="1"/>
    <x v="15"/>
    <x v="238"/>
    <n v="134960"/>
  </r>
  <r>
    <x v="14"/>
    <x v="1"/>
    <x v="15"/>
    <x v="239"/>
    <n v="131269"/>
  </r>
  <r>
    <x v="14"/>
    <x v="1"/>
    <x v="15"/>
    <x v="240"/>
    <n v="214226"/>
  </r>
  <r>
    <x v="14"/>
    <x v="1"/>
    <x v="15"/>
    <x v="241"/>
    <n v="203346"/>
  </r>
  <r>
    <x v="14"/>
    <x v="1"/>
    <x v="15"/>
    <x v="242"/>
    <n v="76415"/>
  </r>
  <r>
    <x v="14"/>
    <x v="1"/>
    <x v="15"/>
    <x v="243"/>
    <n v="72431"/>
  </r>
  <r>
    <x v="14"/>
    <x v="1"/>
    <x v="15"/>
    <x v="244"/>
    <n v="34969"/>
  </r>
  <r>
    <x v="14"/>
    <x v="1"/>
    <x v="15"/>
    <x v="245"/>
    <n v="62363"/>
  </r>
  <r>
    <x v="14"/>
    <x v="1"/>
    <x v="15"/>
    <x v="246"/>
    <n v="18016"/>
  </r>
  <r>
    <x v="14"/>
    <x v="1"/>
    <x v="15"/>
    <x v="247"/>
    <n v="25843"/>
  </r>
  <r>
    <x v="14"/>
    <x v="1"/>
    <x v="16"/>
    <x v="248"/>
    <n v="195228"/>
  </r>
  <r>
    <x v="14"/>
    <x v="1"/>
    <x v="16"/>
    <x v="249"/>
    <n v="252867"/>
  </r>
  <r>
    <x v="15"/>
    <x v="0"/>
    <x v="0"/>
    <x v="0"/>
    <n v="848233"/>
  </r>
  <r>
    <x v="15"/>
    <x v="0"/>
    <x v="0"/>
    <x v="1"/>
    <n v="685217"/>
  </r>
  <r>
    <x v="15"/>
    <x v="0"/>
    <x v="0"/>
    <x v="2"/>
    <n v="462537"/>
  </r>
  <r>
    <x v="15"/>
    <x v="0"/>
    <x v="0"/>
    <x v="3"/>
    <n v="859341"/>
  </r>
  <r>
    <x v="15"/>
    <x v="0"/>
    <x v="0"/>
    <x v="4"/>
    <n v="753870"/>
  </r>
  <r>
    <x v="15"/>
    <x v="0"/>
    <x v="0"/>
    <x v="5"/>
    <n v="531445"/>
  </r>
  <r>
    <x v="15"/>
    <x v="0"/>
    <x v="0"/>
    <x v="6"/>
    <n v="618856"/>
  </r>
  <r>
    <x v="15"/>
    <x v="0"/>
    <x v="0"/>
    <x v="7"/>
    <n v="362600"/>
  </r>
  <r>
    <x v="15"/>
    <x v="0"/>
    <x v="0"/>
    <x v="8"/>
    <n v="857570"/>
  </r>
  <r>
    <x v="15"/>
    <x v="0"/>
    <x v="0"/>
    <x v="9"/>
    <n v="482053"/>
  </r>
  <r>
    <x v="15"/>
    <x v="0"/>
    <x v="0"/>
    <x v="10"/>
    <n v="537555"/>
  </r>
  <r>
    <x v="15"/>
    <x v="0"/>
    <x v="0"/>
    <x v="11"/>
    <n v="554009"/>
  </r>
  <r>
    <x v="15"/>
    <x v="0"/>
    <x v="0"/>
    <x v="12"/>
    <n v="552909"/>
  </r>
  <r>
    <x v="15"/>
    <x v="0"/>
    <x v="0"/>
    <x v="13"/>
    <n v="430890"/>
  </r>
  <r>
    <x v="15"/>
    <x v="0"/>
    <x v="0"/>
    <x v="14"/>
    <n v="614062"/>
  </r>
  <r>
    <x v="15"/>
    <x v="0"/>
    <x v="0"/>
    <x v="15"/>
    <n v="433429"/>
  </r>
  <r>
    <x v="15"/>
    <x v="0"/>
    <x v="0"/>
    <x v="16"/>
    <n v="661763"/>
  </r>
  <r>
    <x v="15"/>
    <x v="0"/>
    <x v="0"/>
    <x v="17"/>
    <n v="1022231"/>
  </r>
  <r>
    <x v="15"/>
    <x v="0"/>
    <x v="0"/>
    <x v="18"/>
    <n v="682620"/>
  </r>
  <r>
    <x v="15"/>
    <x v="0"/>
    <x v="0"/>
    <x v="19"/>
    <n v="586125"/>
  </r>
  <r>
    <x v="15"/>
    <x v="0"/>
    <x v="0"/>
    <x v="20"/>
    <n v="311318"/>
  </r>
  <r>
    <x v="15"/>
    <x v="0"/>
    <x v="0"/>
    <x v="21"/>
    <n v="699019"/>
  </r>
  <r>
    <x v="15"/>
    <x v="0"/>
    <x v="0"/>
    <x v="22"/>
    <n v="222977"/>
  </r>
  <r>
    <x v="15"/>
    <x v="0"/>
    <x v="0"/>
    <x v="23"/>
    <n v="193904"/>
  </r>
  <r>
    <x v="15"/>
    <x v="0"/>
    <x v="0"/>
    <x v="24"/>
    <n v="618401"/>
  </r>
  <r>
    <x v="15"/>
    <x v="0"/>
    <x v="1"/>
    <x v="25"/>
    <n v="116794"/>
  </r>
  <r>
    <x v="15"/>
    <x v="0"/>
    <x v="1"/>
    <x v="26"/>
    <n v="401258"/>
  </r>
  <r>
    <x v="15"/>
    <x v="0"/>
    <x v="1"/>
    <x v="27"/>
    <n v="171748"/>
  </r>
  <r>
    <x v="15"/>
    <x v="0"/>
    <x v="1"/>
    <x v="28"/>
    <n v="443164"/>
  </r>
  <r>
    <x v="15"/>
    <x v="0"/>
    <x v="1"/>
    <x v="29"/>
    <n v="125172"/>
  </r>
  <r>
    <x v="15"/>
    <x v="0"/>
    <x v="1"/>
    <x v="30"/>
    <n v="382019"/>
  </r>
  <r>
    <x v="15"/>
    <x v="0"/>
    <x v="1"/>
    <x v="31"/>
    <n v="636919"/>
  </r>
  <r>
    <x v="15"/>
    <x v="0"/>
    <x v="1"/>
    <x v="32"/>
    <n v="479394"/>
  </r>
  <r>
    <x v="15"/>
    <x v="0"/>
    <x v="1"/>
    <x v="33"/>
    <n v="356580"/>
  </r>
  <r>
    <x v="15"/>
    <x v="0"/>
    <x v="1"/>
    <x v="34"/>
    <n v="519378"/>
  </r>
  <r>
    <x v="15"/>
    <x v="0"/>
    <x v="1"/>
    <x v="35"/>
    <n v="179173"/>
  </r>
  <r>
    <x v="15"/>
    <x v="0"/>
    <x v="1"/>
    <x v="36"/>
    <n v="256549"/>
  </r>
  <r>
    <x v="15"/>
    <x v="0"/>
    <x v="1"/>
    <x v="37"/>
    <n v="287934"/>
  </r>
  <r>
    <x v="15"/>
    <x v="0"/>
    <x v="1"/>
    <x v="38"/>
    <n v="204394"/>
  </r>
  <r>
    <x v="15"/>
    <x v="0"/>
    <x v="1"/>
    <x v="39"/>
    <n v="58403"/>
  </r>
  <r>
    <x v="15"/>
    <x v="0"/>
    <x v="1"/>
    <x v="40"/>
    <n v="695278"/>
  </r>
  <r>
    <x v="15"/>
    <x v="0"/>
    <x v="2"/>
    <x v="41"/>
    <n v="220119"/>
  </r>
  <r>
    <x v="15"/>
    <x v="0"/>
    <x v="2"/>
    <x v="42"/>
    <n v="979397"/>
  </r>
  <r>
    <x v="15"/>
    <x v="0"/>
    <x v="2"/>
    <x v="43"/>
    <n v="234715"/>
  </r>
  <r>
    <x v="15"/>
    <x v="0"/>
    <x v="2"/>
    <x v="44"/>
    <n v="486632"/>
  </r>
  <r>
    <x v="15"/>
    <x v="0"/>
    <x v="2"/>
    <x v="45"/>
    <n v="730343"/>
  </r>
  <r>
    <x v="15"/>
    <x v="0"/>
    <x v="2"/>
    <x v="46"/>
    <n v="291319"/>
  </r>
  <r>
    <x v="15"/>
    <x v="0"/>
    <x v="2"/>
    <x v="47"/>
    <n v="684407"/>
  </r>
  <r>
    <x v="15"/>
    <x v="0"/>
    <x v="2"/>
    <x v="48"/>
    <n v="114854"/>
  </r>
  <r>
    <x v="15"/>
    <x v="0"/>
    <x v="3"/>
    <x v="49"/>
    <n v="87038"/>
  </r>
  <r>
    <x v="15"/>
    <x v="0"/>
    <x v="3"/>
    <x v="50"/>
    <n v="492385"/>
  </r>
  <r>
    <x v="15"/>
    <x v="0"/>
    <x v="3"/>
    <x v="51"/>
    <n v="841677"/>
  </r>
  <r>
    <x v="15"/>
    <x v="0"/>
    <x v="3"/>
    <x v="52"/>
    <n v="107182"/>
  </r>
  <r>
    <x v="15"/>
    <x v="0"/>
    <x v="3"/>
    <x v="53"/>
    <n v="618342"/>
  </r>
  <r>
    <x v="15"/>
    <x v="0"/>
    <x v="3"/>
    <x v="54"/>
    <n v="842486"/>
  </r>
  <r>
    <x v="15"/>
    <x v="0"/>
    <x v="3"/>
    <x v="55"/>
    <n v="782001"/>
  </r>
  <r>
    <x v="15"/>
    <x v="0"/>
    <x v="3"/>
    <x v="56"/>
    <n v="518939"/>
  </r>
  <r>
    <x v="15"/>
    <x v="0"/>
    <x v="3"/>
    <x v="57"/>
    <n v="17714"/>
  </r>
  <r>
    <x v="15"/>
    <x v="0"/>
    <x v="3"/>
    <x v="58"/>
    <n v="154856"/>
  </r>
  <r>
    <x v="15"/>
    <x v="0"/>
    <x v="4"/>
    <x v="59"/>
    <n v="665198"/>
  </r>
  <r>
    <x v="15"/>
    <x v="0"/>
    <x v="4"/>
    <x v="60"/>
    <n v="313603"/>
  </r>
  <r>
    <x v="15"/>
    <x v="0"/>
    <x v="4"/>
    <x v="61"/>
    <n v="165639"/>
  </r>
  <r>
    <x v="15"/>
    <x v="0"/>
    <x v="4"/>
    <x v="62"/>
    <n v="722225"/>
  </r>
  <r>
    <x v="15"/>
    <x v="0"/>
    <x v="4"/>
    <x v="63"/>
    <n v="477418"/>
  </r>
  <r>
    <x v="15"/>
    <x v="0"/>
    <x v="5"/>
    <x v="64"/>
    <n v="275412"/>
  </r>
  <r>
    <x v="15"/>
    <x v="0"/>
    <x v="5"/>
    <x v="65"/>
    <n v="352729"/>
  </r>
  <r>
    <x v="15"/>
    <x v="0"/>
    <x v="5"/>
    <x v="66"/>
    <n v="784922"/>
  </r>
  <r>
    <x v="15"/>
    <x v="0"/>
    <x v="5"/>
    <x v="67"/>
    <n v="488599"/>
  </r>
  <r>
    <x v="15"/>
    <x v="0"/>
    <x v="5"/>
    <x v="68"/>
    <n v="382429"/>
  </r>
  <r>
    <x v="15"/>
    <x v="0"/>
    <x v="6"/>
    <x v="69"/>
    <n v="628331"/>
  </r>
  <r>
    <x v="15"/>
    <x v="0"/>
    <x v="6"/>
    <x v="70"/>
    <n v="317720"/>
  </r>
  <r>
    <x v="15"/>
    <x v="0"/>
    <x v="6"/>
    <x v="71"/>
    <n v="274014"/>
  </r>
  <r>
    <x v="15"/>
    <x v="0"/>
    <x v="6"/>
    <x v="72"/>
    <n v="282196"/>
  </r>
  <r>
    <x v="15"/>
    <x v="0"/>
    <x v="6"/>
    <x v="73"/>
    <n v="355907"/>
  </r>
  <r>
    <x v="15"/>
    <x v="0"/>
    <x v="7"/>
    <x v="74"/>
    <n v="398788"/>
  </r>
  <r>
    <x v="15"/>
    <x v="0"/>
    <x v="8"/>
    <x v="75"/>
    <n v="71458"/>
  </r>
  <r>
    <x v="15"/>
    <x v="0"/>
    <x v="8"/>
    <x v="76"/>
    <n v="635002"/>
  </r>
  <r>
    <x v="15"/>
    <x v="0"/>
    <x v="8"/>
    <x v="77"/>
    <n v="401778"/>
  </r>
  <r>
    <x v="15"/>
    <x v="0"/>
    <x v="8"/>
    <x v="78"/>
    <n v="405602"/>
  </r>
  <r>
    <x v="15"/>
    <x v="0"/>
    <x v="8"/>
    <x v="79"/>
    <n v="101228"/>
  </r>
  <r>
    <x v="15"/>
    <x v="0"/>
    <x v="8"/>
    <x v="80"/>
    <n v="536697"/>
  </r>
  <r>
    <x v="15"/>
    <x v="0"/>
    <x v="8"/>
    <x v="81"/>
    <n v="415443"/>
  </r>
  <r>
    <x v="15"/>
    <x v="0"/>
    <x v="8"/>
    <x v="82"/>
    <n v="286750"/>
  </r>
  <r>
    <x v="15"/>
    <x v="0"/>
    <x v="8"/>
    <x v="83"/>
    <n v="451481"/>
  </r>
  <r>
    <x v="15"/>
    <x v="0"/>
    <x v="8"/>
    <x v="84"/>
    <n v="520052"/>
  </r>
  <r>
    <x v="15"/>
    <x v="0"/>
    <x v="8"/>
    <x v="85"/>
    <n v="799412"/>
  </r>
  <r>
    <x v="15"/>
    <x v="0"/>
    <x v="8"/>
    <x v="86"/>
    <n v="161424"/>
  </r>
  <r>
    <x v="15"/>
    <x v="0"/>
    <x v="8"/>
    <x v="87"/>
    <n v="1422516"/>
  </r>
  <r>
    <x v="15"/>
    <x v="0"/>
    <x v="8"/>
    <x v="88"/>
    <n v="790583"/>
  </r>
  <r>
    <x v="15"/>
    <x v="0"/>
    <x v="8"/>
    <x v="89"/>
    <n v="368734"/>
  </r>
  <r>
    <x v="15"/>
    <x v="0"/>
    <x v="8"/>
    <x v="90"/>
    <n v="340273"/>
  </r>
  <r>
    <x v="15"/>
    <x v="0"/>
    <x v="8"/>
    <x v="91"/>
    <n v="484927"/>
  </r>
  <r>
    <x v="15"/>
    <x v="0"/>
    <x v="8"/>
    <x v="92"/>
    <n v="480269"/>
  </r>
  <r>
    <x v="15"/>
    <x v="0"/>
    <x v="8"/>
    <x v="93"/>
    <n v="432535"/>
  </r>
  <r>
    <x v="15"/>
    <x v="0"/>
    <x v="8"/>
    <x v="94"/>
    <n v="273278"/>
  </r>
  <r>
    <x v="15"/>
    <x v="0"/>
    <x v="8"/>
    <x v="95"/>
    <n v="654103"/>
  </r>
  <r>
    <x v="15"/>
    <x v="0"/>
    <x v="8"/>
    <x v="96"/>
    <n v="565401"/>
  </r>
  <r>
    <x v="15"/>
    <x v="0"/>
    <x v="8"/>
    <x v="97"/>
    <n v="527880"/>
  </r>
  <r>
    <x v="15"/>
    <x v="0"/>
    <x v="8"/>
    <x v="98"/>
    <n v="298491"/>
  </r>
  <r>
    <x v="15"/>
    <x v="0"/>
    <x v="8"/>
    <x v="99"/>
    <n v="552017"/>
  </r>
  <r>
    <x v="15"/>
    <x v="0"/>
    <x v="8"/>
    <x v="100"/>
    <n v="380645"/>
  </r>
  <r>
    <x v="15"/>
    <x v="0"/>
    <x v="8"/>
    <x v="101"/>
    <n v="286085"/>
  </r>
  <r>
    <x v="15"/>
    <x v="0"/>
    <x v="8"/>
    <x v="102"/>
    <n v="138807"/>
  </r>
  <r>
    <x v="15"/>
    <x v="0"/>
    <x v="8"/>
    <x v="103"/>
    <n v="163772"/>
  </r>
  <r>
    <x v="15"/>
    <x v="0"/>
    <x v="8"/>
    <x v="104"/>
    <n v="61186"/>
  </r>
  <r>
    <x v="15"/>
    <x v="0"/>
    <x v="8"/>
    <x v="105"/>
    <n v="276034"/>
  </r>
  <r>
    <x v="15"/>
    <x v="0"/>
    <x v="8"/>
    <x v="106"/>
    <n v="529480"/>
  </r>
  <r>
    <x v="15"/>
    <x v="0"/>
    <x v="8"/>
    <x v="107"/>
    <n v="452421"/>
  </r>
  <r>
    <x v="15"/>
    <x v="0"/>
    <x v="8"/>
    <x v="108"/>
    <n v="341775"/>
  </r>
  <r>
    <x v="15"/>
    <x v="0"/>
    <x v="8"/>
    <x v="109"/>
    <n v="180573"/>
  </r>
  <r>
    <x v="15"/>
    <x v="0"/>
    <x v="8"/>
    <x v="110"/>
    <n v="674783"/>
  </r>
  <r>
    <x v="15"/>
    <x v="0"/>
    <x v="8"/>
    <x v="111"/>
    <n v="342926"/>
  </r>
  <r>
    <x v="15"/>
    <x v="0"/>
    <x v="8"/>
    <x v="112"/>
    <n v="635701"/>
  </r>
  <r>
    <x v="15"/>
    <x v="0"/>
    <x v="8"/>
    <x v="113"/>
    <n v="754869"/>
  </r>
  <r>
    <x v="15"/>
    <x v="0"/>
    <x v="8"/>
    <x v="114"/>
    <n v="238206"/>
  </r>
  <r>
    <x v="15"/>
    <x v="0"/>
    <x v="8"/>
    <x v="115"/>
    <n v="310421"/>
  </r>
  <r>
    <x v="15"/>
    <x v="0"/>
    <x v="8"/>
    <x v="116"/>
    <n v="948491"/>
  </r>
  <r>
    <x v="15"/>
    <x v="0"/>
    <x v="9"/>
    <x v="117"/>
    <n v="427690"/>
  </r>
  <r>
    <x v="15"/>
    <x v="0"/>
    <x v="9"/>
    <x v="118"/>
    <n v="36541"/>
  </r>
  <r>
    <x v="15"/>
    <x v="0"/>
    <x v="9"/>
    <x v="119"/>
    <n v="145984"/>
  </r>
  <r>
    <x v="15"/>
    <x v="0"/>
    <x v="9"/>
    <x v="120"/>
    <n v="103726"/>
  </r>
  <r>
    <x v="15"/>
    <x v="0"/>
    <x v="9"/>
    <x v="121"/>
    <n v="145485"/>
  </r>
  <r>
    <x v="15"/>
    <x v="0"/>
    <x v="9"/>
    <x v="122"/>
    <n v="27138"/>
  </r>
  <r>
    <x v="15"/>
    <x v="0"/>
    <x v="9"/>
    <x v="123"/>
    <n v="33532"/>
  </r>
  <r>
    <x v="15"/>
    <x v="0"/>
    <x v="9"/>
    <x v="124"/>
    <n v="41503"/>
  </r>
  <r>
    <x v="15"/>
    <x v="0"/>
    <x v="9"/>
    <x v="125"/>
    <n v="650590"/>
  </r>
  <r>
    <x v="15"/>
    <x v="0"/>
    <x v="9"/>
    <x v="126"/>
    <n v="40050"/>
  </r>
  <r>
    <x v="15"/>
    <x v="0"/>
    <x v="9"/>
    <x v="127"/>
    <n v="44062"/>
  </r>
  <r>
    <x v="15"/>
    <x v="0"/>
    <x v="9"/>
    <x v="128"/>
    <n v="62346"/>
  </r>
  <r>
    <x v="15"/>
    <x v="0"/>
    <x v="9"/>
    <x v="129"/>
    <n v="581737"/>
  </r>
  <r>
    <x v="15"/>
    <x v="0"/>
    <x v="9"/>
    <x v="130"/>
    <n v="79250"/>
  </r>
  <r>
    <x v="15"/>
    <x v="0"/>
    <x v="9"/>
    <x v="131"/>
    <n v="46422"/>
  </r>
  <r>
    <x v="15"/>
    <x v="0"/>
    <x v="9"/>
    <x v="132"/>
    <n v="84156"/>
  </r>
  <r>
    <x v="15"/>
    <x v="0"/>
    <x v="9"/>
    <x v="133"/>
    <n v="31320"/>
  </r>
  <r>
    <x v="15"/>
    <x v="0"/>
    <x v="9"/>
    <x v="134"/>
    <n v="50219"/>
  </r>
  <r>
    <x v="15"/>
    <x v="0"/>
    <x v="10"/>
    <x v="135"/>
    <n v="44858"/>
  </r>
  <r>
    <x v="15"/>
    <x v="0"/>
    <x v="10"/>
    <x v="136"/>
    <n v="34884"/>
  </r>
  <r>
    <x v="15"/>
    <x v="0"/>
    <x v="10"/>
    <x v="137"/>
    <n v="41082"/>
  </r>
  <r>
    <x v="15"/>
    <x v="0"/>
    <x v="10"/>
    <x v="138"/>
    <n v="61525"/>
  </r>
  <r>
    <x v="15"/>
    <x v="0"/>
    <x v="10"/>
    <x v="139"/>
    <n v="59256"/>
  </r>
  <r>
    <x v="15"/>
    <x v="0"/>
    <x v="10"/>
    <x v="140"/>
    <n v="126727"/>
  </r>
  <r>
    <x v="15"/>
    <x v="0"/>
    <x v="10"/>
    <x v="141"/>
    <n v="260551"/>
  </r>
  <r>
    <x v="15"/>
    <x v="0"/>
    <x v="10"/>
    <x v="142"/>
    <n v="36141"/>
  </r>
  <r>
    <x v="15"/>
    <x v="0"/>
    <x v="10"/>
    <x v="143"/>
    <n v="91201"/>
  </r>
  <r>
    <x v="15"/>
    <x v="0"/>
    <x v="10"/>
    <x v="144"/>
    <n v="256550"/>
  </r>
  <r>
    <x v="15"/>
    <x v="0"/>
    <x v="10"/>
    <x v="145"/>
    <n v="302857"/>
  </r>
  <r>
    <x v="15"/>
    <x v="0"/>
    <x v="10"/>
    <x v="146"/>
    <n v="241373"/>
  </r>
  <r>
    <x v="15"/>
    <x v="0"/>
    <x v="10"/>
    <x v="147"/>
    <n v="367158"/>
  </r>
  <r>
    <x v="15"/>
    <x v="0"/>
    <x v="10"/>
    <x v="148"/>
    <n v="406716"/>
  </r>
  <r>
    <x v="15"/>
    <x v="0"/>
    <x v="11"/>
    <x v="149"/>
    <n v="53421"/>
  </r>
  <r>
    <x v="15"/>
    <x v="0"/>
    <x v="11"/>
    <x v="150"/>
    <n v="178029"/>
  </r>
  <r>
    <x v="15"/>
    <x v="0"/>
    <x v="11"/>
    <x v="151"/>
    <n v="72129"/>
  </r>
  <r>
    <x v="15"/>
    <x v="0"/>
    <x v="11"/>
    <x v="152"/>
    <n v="187978"/>
  </r>
  <r>
    <x v="15"/>
    <x v="0"/>
    <x v="11"/>
    <x v="153"/>
    <n v="267068"/>
  </r>
  <r>
    <x v="15"/>
    <x v="0"/>
    <x v="11"/>
    <x v="154"/>
    <n v="177088"/>
  </r>
  <r>
    <x v="15"/>
    <x v="0"/>
    <x v="11"/>
    <x v="155"/>
    <n v="92578"/>
  </r>
  <r>
    <x v="15"/>
    <x v="0"/>
    <x v="11"/>
    <x v="156"/>
    <n v="298235"/>
  </r>
  <r>
    <x v="15"/>
    <x v="0"/>
    <x v="11"/>
    <x v="157"/>
    <n v="75200"/>
  </r>
  <r>
    <x v="15"/>
    <x v="0"/>
    <x v="11"/>
    <x v="158"/>
    <n v="494543"/>
  </r>
  <r>
    <x v="15"/>
    <x v="0"/>
    <x v="11"/>
    <x v="159"/>
    <n v="107908"/>
  </r>
  <r>
    <x v="15"/>
    <x v="0"/>
    <x v="11"/>
    <x v="160"/>
    <n v="400489"/>
  </r>
  <r>
    <x v="15"/>
    <x v="0"/>
    <x v="11"/>
    <x v="161"/>
    <n v="524629"/>
  </r>
  <r>
    <x v="15"/>
    <x v="0"/>
    <x v="11"/>
    <x v="162"/>
    <n v="38522"/>
  </r>
  <r>
    <x v="15"/>
    <x v="0"/>
    <x v="11"/>
    <x v="163"/>
    <n v="74366"/>
  </r>
  <r>
    <x v="15"/>
    <x v="0"/>
    <x v="11"/>
    <x v="164"/>
    <n v="127164"/>
  </r>
  <r>
    <x v="15"/>
    <x v="0"/>
    <x v="12"/>
    <x v="165"/>
    <n v="73554"/>
  </r>
  <r>
    <x v="15"/>
    <x v="0"/>
    <x v="12"/>
    <x v="166"/>
    <n v="546513"/>
  </r>
  <r>
    <x v="15"/>
    <x v="0"/>
    <x v="12"/>
    <x v="167"/>
    <n v="132461"/>
  </r>
  <r>
    <x v="15"/>
    <x v="0"/>
    <x v="12"/>
    <x v="168"/>
    <n v="144775"/>
  </r>
  <r>
    <x v="15"/>
    <x v="0"/>
    <x v="12"/>
    <x v="169"/>
    <n v="27878"/>
  </r>
  <r>
    <x v="15"/>
    <x v="0"/>
    <x v="12"/>
    <x v="170"/>
    <n v="72517"/>
  </r>
  <r>
    <x v="15"/>
    <x v="0"/>
    <x v="12"/>
    <x v="171"/>
    <n v="32689"/>
  </r>
  <r>
    <x v="15"/>
    <x v="0"/>
    <x v="12"/>
    <x v="172"/>
    <n v="105607"/>
  </r>
  <r>
    <x v="15"/>
    <x v="0"/>
    <x v="12"/>
    <x v="173"/>
    <n v="571637"/>
  </r>
  <r>
    <x v="15"/>
    <x v="0"/>
    <x v="12"/>
    <x v="174"/>
    <n v="29320"/>
  </r>
  <r>
    <x v="15"/>
    <x v="0"/>
    <x v="12"/>
    <x v="175"/>
    <n v="26379"/>
  </r>
  <r>
    <x v="15"/>
    <x v="0"/>
    <x v="12"/>
    <x v="176"/>
    <n v="470946"/>
  </r>
  <r>
    <x v="15"/>
    <x v="0"/>
    <x v="12"/>
    <x v="177"/>
    <n v="638080"/>
  </r>
  <r>
    <x v="15"/>
    <x v="0"/>
    <x v="12"/>
    <x v="178"/>
    <n v="183996"/>
  </r>
  <r>
    <x v="15"/>
    <x v="0"/>
    <x v="12"/>
    <x v="179"/>
    <n v="25441"/>
  </r>
  <r>
    <x v="15"/>
    <x v="0"/>
    <x v="13"/>
    <x v="180"/>
    <n v="45329"/>
  </r>
  <r>
    <x v="15"/>
    <x v="0"/>
    <x v="13"/>
    <x v="181"/>
    <n v="83900"/>
  </r>
  <r>
    <x v="15"/>
    <x v="0"/>
    <x v="13"/>
    <x v="182"/>
    <n v="35346"/>
  </r>
  <r>
    <x v="15"/>
    <x v="0"/>
    <x v="13"/>
    <x v="183"/>
    <n v="202474"/>
  </r>
  <r>
    <x v="15"/>
    <x v="0"/>
    <x v="13"/>
    <x v="184"/>
    <n v="33333"/>
  </r>
  <r>
    <x v="15"/>
    <x v="0"/>
    <x v="13"/>
    <x v="185"/>
    <n v="149660"/>
  </r>
  <r>
    <x v="15"/>
    <x v="0"/>
    <x v="13"/>
    <x v="186"/>
    <n v="54972"/>
  </r>
  <r>
    <x v="15"/>
    <x v="0"/>
    <x v="13"/>
    <x v="187"/>
    <n v="455391"/>
  </r>
  <r>
    <x v="15"/>
    <x v="0"/>
    <x v="13"/>
    <x v="188"/>
    <n v="98288"/>
  </r>
  <r>
    <x v="15"/>
    <x v="0"/>
    <x v="13"/>
    <x v="189"/>
    <n v="49086"/>
  </r>
  <r>
    <x v="15"/>
    <x v="0"/>
    <x v="13"/>
    <x v="190"/>
    <n v="481605"/>
  </r>
  <r>
    <x v="15"/>
    <x v="0"/>
    <x v="13"/>
    <x v="191"/>
    <n v="37881"/>
  </r>
  <r>
    <x v="15"/>
    <x v="0"/>
    <x v="13"/>
    <x v="192"/>
    <n v="557437"/>
  </r>
  <r>
    <x v="15"/>
    <x v="0"/>
    <x v="13"/>
    <x v="193"/>
    <n v="69246"/>
  </r>
  <r>
    <x v="15"/>
    <x v="0"/>
    <x v="13"/>
    <x v="194"/>
    <n v="74382"/>
  </r>
  <r>
    <x v="15"/>
    <x v="0"/>
    <x v="13"/>
    <x v="195"/>
    <n v="55982"/>
  </r>
  <r>
    <x v="15"/>
    <x v="0"/>
    <x v="13"/>
    <x v="196"/>
    <n v="54172"/>
  </r>
  <r>
    <x v="15"/>
    <x v="0"/>
    <x v="13"/>
    <x v="197"/>
    <n v="45450"/>
  </r>
  <r>
    <x v="15"/>
    <x v="0"/>
    <x v="13"/>
    <x v="198"/>
    <n v="39688"/>
  </r>
  <r>
    <x v="15"/>
    <x v="0"/>
    <x v="13"/>
    <x v="199"/>
    <n v="40527"/>
  </r>
  <r>
    <x v="15"/>
    <x v="0"/>
    <x v="13"/>
    <x v="200"/>
    <n v="90263"/>
  </r>
  <r>
    <x v="15"/>
    <x v="0"/>
    <x v="13"/>
    <x v="201"/>
    <n v="70820"/>
  </r>
  <r>
    <x v="15"/>
    <x v="0"/>
    <x v="14"/>
    <x v="202"/>
    <n v="423850"/>
  </r>
  <r>
    <x v="15"/>
    <x v="0"/>
    <x v="14"/>
    <x v="203"/>
    <n v="446633"/>
  </r>
  <r>
    <x v="15"/>
    <x v="0"/>
    <x v="14"/>
    <x v="204"/>
    <n v="39102"/>
  </r>
  <r>
    <x v="15"/>
    <x v="0"/>
    <x v="14"/>
    <x v="205"/>
    <n v="736692"/>
  </r>
  <r>
    <x v="15"/>
    <x v="0"/>
    <x v="14"/>
    <x v="206"/>
    <n v="24179"/>
  </r>
  <r>
    <x v="15"/>
    <x v="0"/>
    <x v="14"/>
    <x v="207"/>
    <n v="244013"/>
  </r>
  <r>
    <x v="15"/>
    <x v="0"/>
    <x v="14"/>
    <x v="208"/>
    <n v="116592"/>
  </r>
  <r>
    <x v="15"/>
    <x v="0"/>
    <x v="14"/>
    <x v="209"/>
    <n v="36641"/>
  </r>
  <r>
    <x v="15"/>
    <x v="0"/>
    <x v="14"/>
    <x v="210"/>
    <n v="161033"/>
  </r>
  <r>
    <x v="15"/>
    <x v="0"/>
    <x v="14"/>
    <x v="211"/>
    <n v="51800"/>
  </r>
  <r>
    <x v="15"/>
    <x v="0"/>
    <x v="14"/>
    <x v="212"/>
    <n v="307546"/>
  </r>
  <r>
    <x v="15"/>
    <x v="0"/>
    <x v="14"/>
    <x v="213"/>
    <n v="46578"/>
  </r>
  <r>
    <x v="15"/>
    <x v="0"/>
    <x v="14"/>
    <x v="214"/>
    <n v="18795"/>
  </r>
  <r>
    <x v="15"/>
    <x v="0"/>
    <x v="14"/>
    <x v="215"/>
    <n v="202813"/>
  </r>
  <r>
    <x v="15"/>
    <x v="0"/>
    <x v="14"/>
    <x v="216"/>
    <n v="151432"/>
  </r>
  <r>
    <x v="15"/>
    <x v="0"/>
    <x v="14"/>
    <x v="217"/>
    <n v="58383"/>
  </r>
  <r>
    <x v="15"/>
    <x v="0"/>
    <x v="14"/>
    <x v="218"/>
    <n v="9596"/>
  </r>
  <r>
    <x v="15"/>
    <x v="0"/>
    <x v="14"/>
    <x v="219"/>
    <n v="65240"/>
  </r>
  <r>
    <x v="15"/>
    <x v="0"/>
    <x v="14"/>
    <x v="220"/>
    <n v="61444"/>
  </r>
  <r>
    <x v="15"/>
    <x v="0"/>
    <x v="14"/>
    <x v="221"/>
    <n v="54851"/>
  </r>
  <r>
    <x v="15"/>
    <x v="0"/>
    <x v="14"/>
    <x v="222"/>
    <n v="28579"/>
  </r>
  <r>
    <x v="15"/>
    <x v="0"/>
    <x v="14"/>
    <x v="223"/>
    <n v="142683"/>
  </r>
  <r>
    <x v="15"/>
    <x v="0"/>
    <x v="14"/>
    <x v="224"/>
    <n v="370322"/>
  </r>
  <r>
    <x v="15"/>
    <x v="0"/>
    <x v="14"/>
    <x v="225"/>
    <n v="417326"/>
  </r>
  <r>
    <x v="15"/>
    <x v="0"/>
    <x v="15"/>
    <x v="226"/>
    <n v="442238"/>
  </r>
  <r>
    <x v="15"/>
    <x v="0"/>
    <x v="15"/>
    <x v="227"/>
    <n v="74619"/>
  </r>
  <r>
    <x v="15"/>
    <x v="0"/>
    <x v="15"/>
    <x v="228"/>
    <n v="65904"/>
  </r>
  <r>
    <x v="15"/>
    <x v="0"/>
    <x v="15"/>
    <x v="229"/>
    <n v="848283"/>
  </r>
  <r>
    <x v="15"/>
    <x v="0"/>
    <x v="15"/>
    <x v="230"/>
    <n v="57875"/>
  </r>
  <r>
    <x v="15"/>
    <x v="0"/>
    <x v="15"/>
    <x v="231"/>
    <n v="169578"/>
  </r>
  <r>
    <x v="15"/>
    <x v="0"/>
    <x v="15"/>
    <x v="232"/>
    <n v="183349"/>
  </r>
  <r>
    <x v="15"/>
    <x v="0"/>
    <x v="15"/>
    <x v="233"/>
    <n v="44038"/>
  </r>
  <r>
    <x v="15"/>
    <x v="0"/>
    <x v="15"/>
    <x v="234"/>
    <n v="500995"/>
  </r>
  <r>
    <x v="15"/>
    <x v="0"/>
    <x v="15"/>
    <x v="235"/>
    <n v="31440"/>
  </r>
  <r>
    <x v="15"/>
    <x v="0"/>
    <x v="15"/>
    <x v="236"/>
    <n v="673146"/>
  </r>
  <r>
    <x v="15"/>
    <x v="0"/>
    <x v="15"/>
    <x v="237"/>
    <n v="82611"/>
  </r>
  <r>
    <x v="15"/>
    <x v="0"/>
    <x v="15"/>
    <x v="238"/>
    <n v="293459"/>
  </r>
  <r>
    <x v="15"/>
    <x v="0"/>
    <x v="15"/>
    <x v="239"/>
    <n v="298439"/>
  </r>
  <r>
    <x v="15"/>
    <x v="0"/>
    <x v="15"/>
    <x v="240"/>
    <n v="388087"/>
  </r>
  <r>
    <x v="15"/>
    <x v="0"/>
    <x v="15"/>
    <x v="241"/>
    <n v="342177"/>
  </r>
  <r>
    <x v="15"/>
    <x v="0"/>
    <x v="15"/>
    <x v="242"/>
    <n v="316004"/>
  </r>
  <r>
    <x v="15"/>
    <x v="0"/>
    <x v="15"/>
    <x v="243"/>
    <n v="249717"/>
  </r>
  <r>
    <x v="15"/>
    <x v="0"/>
    <x v="15"/>
    <x v="244"/>
    <n v="55526"/>
  </r>
  <r>
    <x v="15"/>
    <x v="0"/>
    <x v="15"/>
    <x v="245"/>
    <n v="85347"/>
  </r>
  <r>
    <x v="15"/>
    <x v="0"/>
    <x v="15"/>
    <x v="246"/>
    <n v="46902"/>
  </r>
  <r>
    <x v="15"/>
    <x v="0"/>
    <x v="15"/>
    <x v="247"/>
    <n v="55369"/>
  </r>
  <r>
    <x v="15"/>
    <x v="0"/>
    <x v="16"/>
    <x v="248"/>
    <n v="280178"/>
  </r>
  <r>
    <x v="15"/>
    <x v="0"/>
    <x v="16"/>
    <x v="249"/>
    <n v="963041"/>
  </r>
  <r>
    <x v="15"/>
    <x v="1"/>
    <x v="0"/>
    <x v="0"/>
    <n v="1138421"/>
  </r>
  <r>
    <x v="15"/>
    <x v="1"/>
    <x v="0"/>
    <x v="1"/>
    <n v="237426"/>
  </r>
  <r>
    <x v="15"/>
    <x v="1"/>
    <x v="0"/>
    <x v="2"/>
    <n v="187929"/>
  </r>
  <r>
    <x v="15"/>
    <x v="1"/>
    <x v="0"/>
    <x v="3"/>
    <n v="385593"/>
  </r>
  <r>
    <x v="15"/>
    <x v="1"/>
    <x v="0"/>
    <x v="4"/>
    <n v="274970"/>
  </r>
  <r>
    <x v="15"/>
    <x v="1"/>
    <x v="0"/>
    <x v="5"/>
    <n v="303489"/>
  </r>
  <r>
    <x v="15"/>
    <x v="1"/>
    <x v="0"/>
    <x v="6"/>
    <n v="350772"/>
  </r>
  <r>
    <x v="15"/>
    <x v="1"/>
    <x v="0"/>
    <x v="7"/>
    <n v="246020"/>
  </r>
  <r>
    <x v="15"/>
    <x v="1"/>
    <x v="0"/>
    <x v="8"/>
    <n v="295345"/>
  </r>
  <r>
    <x v="15"/>
    <x v="1"/>
    <x v="0"/>
    <x v="9"/>
    <n v="156241"/>
  </r>
  <r>
    <x v="15"/>
    <x v="1"/>
    <x v="0"/>
    <x v="10"/>
    <n v="311982"/>
  </r>
  <r>
    <x v="15"/>
    <x v="1"/>
    <x v="0"/>
    <x v="11"/>
    <n v="290989"/>
  </r>
  <r>
    <x v="15"/>
    <x v="1"/>
    <x v="0"/>
    <x v="12"/>
    <n v="516002"/>
  </r>
  <r>
    <x v="15"/>
    <x v="1"/>
    <x v="0"/>
    <x v="13"/>
    <n v="305258"/>
  </r>
  <r>
    <x v="15"/>
    <x v="1"/>
    <x v="0"/>
    <x v="14"/>
    <n v="787807"/>
  </r>
  <r>
    <x v="15"/>
    <x v="1"/>
    <x v="0"/>
    <x v="15"/>
    <n v="317783"/>
  </r>
  <r>
    <x v="15"/>
    <x v="1"/>
    <x v="0"/>
    <x v="16"/>
    <n v="298659"/>
  </r>
  <r>
    <x v="15"/>
    <x v="1"/>
    <x v="0"/>
    <x v="17"/>
    <n v="578646"/>
  </r>
  <r>
    <x v="15"/>
    <x v="1"/>
    <x v="0"/>
    <x v="18"/>
    <n v="247183"/>
  </r>
  <r>
    <x v="15"/>
    <x v="1"/>
    <x v="0"/>
    <x v="19"/>
    <n v="579261"/>
  </r>
  <r>
    <x v="15"/>
    <x v="1"/>
    <x v="0"/>
    <x v="20"/>
    <n v="347198"/>
  </r>
  <r>
    <x v="15"/>
    <x v="1"/>
    <x v="0"/>
    <x v="21"/>
    <n v="166347"/>
  </r>
  <r>
    <x v="15"/>
    <x v="1"/>
    <x v="0"/>
    <x v="22"/>
    <n v="629283"/>
  </r>
  <r>
    <x v="15"/>
    <x v="1"/>
    <x v="0"/>
    <x v="23"/>
    <n v="738923"/>
  </r>
  <r>
    <x v="15"/>
    <x v="1"/>
    <x v="0"/>
    <x v="24"/>
    <n v="181854"/>
  </r>
  <r>
    <x v="15"/>
    <x v="1"/>
    <x v="1"/>
    <x v="25"/>
    <n v="224472"/>
  </r>
  <r>
    <x v="15"/>
    <x v="1"/>
    <x v="1"/>
    <x v="26"/>
    <n v="182315"/>
  </r>
  <r>
    <x v="15"/>
    <x v="1"/>
    <x v="1"/>
    <x v="27"/>
    <n v="155124"/>
  </r>
  <r>
    <x v="15"/>
    <x v="1"/>
    <x v="1"/>
    <x v="28"/>
    <n v="166666"/>
  </r>
  <r>
    <x v="15"/>
    <x v="1"/>
    <x v="1"/>
    <x v="29"/>
    <n v="159020"/>
  </r>
  <r>
    <x v="15"/>
    <x v="1"/>
    <x v="1"/>
    <x v="30"/>
    <n v="244548"/>
  </r>
  <r>
    <x v="15"/>
    <x v="1"/>
    <x v="1"/>
    <x v="31"/>
    <n v="387098"/>
  </r>
  <r>
    <x v="15"/>
    <x v="1"/>
    <x v="1"/>
    <x v="32"/>
    <n v="115007"/>
  </r>
  <r>
    <x v="15"/>
    <x v="1"/>
    <x v="1"/>
    <x v="33"/>
    <n v="204776"/>
  </r>
  <r>
    <x v="15"/>
    <x v="1"/>
    <x v="1"/>
    <x v="34"/>
    <n v="133142"/>
  </r>
  <r>
    <x v="15"/>
    <x v="1"/>
    <x v="1"/>
    <x v="35"/>
    <n v="144459"/>
  </r>
  <r>
    <x v="15"/>
    <x v="1"/>
    <x v="1"/>
    <x v="36"/>
    <n v="150596"/>
  </r>
  <r>
    <x v="15"/>
    <x v="1"/>
    <x v="1"/>
    <x v="37"/>
    <n v="203725"/>
  </r>
  <r>
    <x v="15"/>
    <x v="1"/>
    <x v="1"/>
    <x v="38"/>
    <n v="62540"/>
  </r>
  <r>
    <x v="15"/>
    <x v="1"/>
    <x v="1"/>
    <x v="39"/>
    <n v="139669"/>
  </r>
  <r>
    <x v="15"/>
    <x v="1"/>
    <x v="1"/>
    <x v="40"/>
    <n v="283544"/>
  </r>
  <r>
    <x v="15"/>
    <x v="1"/>
    <x v="2"/>
    <x v="41"/>
    <n v="150507"/>
  </r>
  <r>
    <x v="15"/>
    <x v="1"/>
    <x v="2"/>
    <x v="42"/>
    <n v="333788"/>
  </r>
  <r>
    <x v="15"/>
    <x v="1"/>
    <x v="2"/>
    <x v="43"/>
    <n v="173166"/>
  </r>
  <r>
    <x v="15"/>
    <x v="1"/>
    <x v="2"/>
    <x v="44"/>
    <n v="258725"/>
  </r>
  <r>
    <x v="15"/>
    <x v="1"/>
    <x v="2"/>
    <x v="45"/>
    <n v="273707"/>
  </r>
  <r>
    <x v="15"/>
    <x v="1"/>
    <x v="2"/>
    <x v="46"/>
    <n v="135867"/>
  </r>
  <r>
    <x v="15"/>
    <x v="1"/>
    <x v="2"/>
    <x v="47"/>
    <n v="260661"/>
  </r>
  <r>
    <x v="15"/>
    <x v="1"/>
    <x v="2"/>
    <x v="48"/>
    <n v="312405"/>
  </r>
  <r>
    <x v="15"/>
    <x v="1"/>
    <x v="3"/>
    <x v="49"/>
    <n v="93012"/>
  </r>
  <r>
    <x v="15"/>
    <x v="1"/>
    <x v="3"/>
    <x v="50"/>
    <n v="151058"/>
  </r>
  <r>
    <x v="15"/>
    <x v="1"/>
    <x v="3"/>
    <x v="51"/>
    <n v="380703"/>
  </r>
  <r>
    <x v="15"/>
    <x v="1"/>
    <x v="3"/>
    <x v="52"/>
    <n v="71305"/>
  </r>
  <r>
    <x v="15"/>
    <x v="1"/>
    <x v="3"/>
    <x v="53"/>
    <n v="256629"/>
  </r>
  <r>
    <x v="15"/>
    <x v="1"/>
    <x v="3"/>
    <x v="54"/>
    <n v="289385"/>
  </r>
  <r>
    <x v="15"/>
    <x v="1"/>
    <x v="3"/>
    <x v="55"/>
    <n v="258406"/>
  </r>
  <r>
    <x v="15"/>
    <x v="1"/>
    <x v="3"/>
    <x v="56"/>
    <n v="230207"/>
  </r>
  <r>
    <x v="15"/>
    <x v="1"/>
    <x v="3"/>
    <x v="57"/>
    <n v="22694"/>
  </r>
  <r>
    <x v="15"/>
    <x v="1"/>
    <x v="3"/>
    <x v="58"/>
    <n v="316472"/>
  </r>
  <r>
    <x v="15"/>
    <x v="1"/>
    <x v="4"/>
    <x v="59"/>
    <n v="234317"/>
  </r>
  <r>
    <x v="15"/>
    <x v="1"/>
    <x v="4"/>
    <x v="60"/>
    <n v="120094"/>
  </r>
  <r>
    <x v="15"/>
    <x v="1"/>
    <x v="4"/>
    <x v="61"/>
    <n v="193227"/>
  </r>
  <r>
    <x v="15"/>
    <x v="1"/>
    <x v="4"/>
    <x v="62"/>
    <n v="244173"/>
  </r>
  <r>
    <x v="15"/>
    <x v="1"/>
    <x v="4"/>
    <x v="63"/>
    <n v="278656"/>
  </r>
  <r>
    <x v="15"/>
    <x v="1"/>
    <x v="5"/>
    <x v="64"/>
    <n v="139540"/>
  </r>
  <r>
    <x v="15"/>
    <x v="1"/>
    <x v="5"/>
    <x v="65"/>
    <n v="182088"/>
  </r>
  <r>
    <x v="15"/>
    <x v="1"/>
    <x v="5"/>
    <x v="66"/>
    <n v="305397"/>
  </r>
  <r>
    <x v="15"/>
    <x v="1"/>
    <x v="5"/>
    <x v="67"/>
    <n v="275534"/>
  </r>
  <r>
    <x v="15"/>
    <x v="1"/>
    <x v="5"/>
    <x v="68"/>
    <n v="216958"/>
  </r>
  <r>
    <x v="15"/>
    <x v="1"/>
    <x v="6"/>
    <x v="69"/>
    <n v="270535"/>
  </r>
  <r>
    <x v="15"/>
    <x v="1"/>
    <x v="6"/>
    <x v="70"/>
    <n v="71398"/>
  </r>
  <r>
    <x v="15"/>
    <x v="1"/>
    <x v="6"/>
    <x v="71"/>
    <n v="150314"/>
  </r>
  <r>
    <x v="15"/>
    <x v="1"/>
    <x v="6"/>
    <x v="72"/>
    <n v="179000"/>
  </r>
  <r>
    <x v="15"/>
    <x v="1"/>
    <x v="6"/>
    <x v="73"/>
    <n v="111888"/>
  </r>
  <r>
    <x v="15"/>
    <x v="1"/>
    <x v="7"/>
    <x v="74"/>
    <n v="135938"/>
  </r>
  <r>
    <x v="15"/>
    <x v="1"/>
    <x v="8"/>
    <x v="75"/>
    <n v="94442"/>
  </r>
  <r>
    <x v="15"/>
    <x v="1"/>
    <x v="8"/>
    <x v="76"/>
    <n v="245035"/>
  </r>
  <r>
    <x v="15"/>
    <x v="1"/>
    <x v="8"/>
    <x v="77"/>
    <n v="306509"/>
  </r>
  <r>
    <x v="15"/>
    <x v="1"/>
    <x v="8"/>
    <x v="78"/>
    <n v="168877"/>
  </r>
  <r>
    <x v="15"/>
    <x v="1"/>
    <x v="8"/>
    <x v="79"/>
    <n v="102686"/>
  </r>
  <r>
    <x v="15"/>
    <x v="1"/>
    <x v="8"/>
    <x v="80"/>
    <n v="199367"/>
  </r>
  <r>
    <x v="15"/>
    <x v="1"/>
    <x v="8"/>
    <x v="81"/>
    <n v="191600"/>
  </r>
  <r>
    <x v="15"/>
    <x v="1"/>
    <x v="8"/>
    <x v="82"/>
    <n v="141740"/>
  </r>
  <r>
    <x v="15"/>
    <x v="1"/>
    <x v="8"/>
    <x v="83"/>
    <n v="144674"/>
  </r>
  <r>
    <x v="15"/>
    <x v="1"/>
    <x v="8"/>
    <x v="84"/>
    <n v="220914"/>
  </r>
  <r>
    <x v="15"/>
    <x v="1"/>
    <x v="8"/>
    <x v="85"/>
    <n v="265132"/>
  </r>
  <r>
    <x v="15"/>
    <x v="1"/>
    <x v="8"/>
    <x v="86"/>
    <n v="43868"/>
  </r>
  <r>
    <x v="15"/>
    <x v="1"/>
    <x v="8"/>
    <x v="87"/>
    <n v="386604"/>
  </r>
  <r>
    <x v="15"/>
    <x v="1"/>
    <x v="8"/>
    <x v="88"/>
    <n v="457833"/>
  </r>
  <r>
    <x v="15"/>
    <x v="1"/>
    <x v="8"/>
    <x v="89"/>
    <n v="188653"/>
  </r>
  <r>
    <x v="15"/>
    <x v="1"/>
    <x v="8"/>
    <x v="90"/>
    <n v="168884"/>
  </r>
  <r>
    <x v="15"/>
    <x v="1"/>
    <x v="8"/>
    <x v="91"/>
    <n v="215160"/>
  </r>
  <r>
    <x v="15"/>
    <x v="1"/>
    <x v="8"/>
    <x v="92"/>
    <n v="303931"/>
  </r>
  <r>
    <x v="15"/>
    <x v="1"/>
    <x v="8"/>
    <x v="93"/>
    <n v="159062"/>
  </r>
  <r>
    <x v="15"/>
    <x v="1"/>
    <x v="8"/>
    <x v="94"/>
    <n v="287446"/>
  </r>
  <r>
    <x v="15"/>
    <x v="1"/>
    <x v="8"/>
    <x v="95"/>
    <n v="287341"/>
  </r>
  <r>
    <x v="15"/>
    <x v="1"/>
    <x v="8"/>
    <x v="96"/>
    <n v="321812"/>
  </r>
  <r>
    <x v="15"/>
    <x v="1"/>
    <x v="8"/>
    <x v="97"/>
    <n v="146284"/>
  </r>
  <r>
    <x v="15"/>
    <x v="1"/>
    <x v="8"/>
    <x v="98"/>
    <n v="124285"/>
  </r>
  <r>
    <x v="15"/>
    <x v="1"/>
    <x v="8"/>
    <x v="99"/>
    <n v="287127"/>
  </r>
  <r>
    <x v="15"/>
    <x v="1"/>
    <x v="8"/>
    <x v="100"/>
    <n v="162852"/>
  </r>
  <r>
    <x v="15"/>
    <x v="1"/>
    <x v="8"/>
    <x v="101"/>
    <n v="138698"/>
  </r>
  <r>
    <x v="15"/>
    <x v="1"/>
    <x v="8"/>
    <x v="102"/>
    <n v="105080"/>
  </r>
  <r>
    <x v="15"/>
    <x v="1"/>
    <x v="8"/>
    <x v="103"/>
    <n v="90370"/>
  </r>
  <r>
    <x v="15"/>
    <x v="1"/>
    <x v="8"/>
    <x v="104"/>
    <n v="30417"/>
  </r>
  <r>
    <x v="15"/>
    <x v="1"/>
    <x v="8"/>
    <x v="105"/>
    <n v="106079"/>
  </r>
  <r>
    <x v="15"/>
    <x v="1"/>
    <x v="8"/>
    <x v="106"/>
    <n v="284448"/>
  </r>
  <r>
    <x v="15"/>
    <x v="1"/>
    <x v="8"/>
    <x v="107"/>
    <n v="151653"/>
  </r>
  <r>
    <x v="15"/>
    <x v="1"/>
    <x v="8"/>
    <x v="108"/>
    <n v="220397"/>
  </r>
  <r>
    <x v="15"/>
    <x v="1"/>
    <x v="8"/>
    <x v="109"/>
    <n v="138254"/>
  </r>
  <r>
    <x v="15"/>
    <x v="1"/>
    <x v="8"/>
    <x v="110"/>
    <n v="188767"/>
  </r>
  <r>
    <x v="15"/>
    <x v="1"/>
    <x v="8"/>
    <x v="111"/>
    <n v="152897"/>
  </r>
  <r>
    <x v="15"/>
    <x v="1"/>
    <x v="8"/>
    <x v="112"/>
    <n v="231756"/>
  </r>
  <r>
    <x v="15"/>
    <x v="1"/>
    <x v="8"/>
    <x v="113"/>
    <n v="227681"/>
  </r>
  <r>
    <x v="15"/>
    <x v="1"/>
    <x v="8"/>
    <x v="114"/>
    <n v="132279"/>
  </r>
  <r>
    <x v="15"/>
    <x v="1"/>
    <x v="8"/>
    <x v="115"/>
    <n v="191911"/>
  </r>
  <r>
    <x v="15"/>
    <x v="1"/>
    <x v="8"/>
    <x v="116"/>
    <n v="526423"/>
  </r>
  <r>
    <x v="15"/>
    <x v="1"/>
    <x v="9"/>
    <x v="117"/>
    <n v="110547"/>
  </r>
  <r>
    <x v="15"/>
    <x v="1"/>
    <x v="9"/>
    <x v="118"/>
    <n v="32013"/>
  </r>
  <r>
    <x v="15"/>
    <x v="1"/>
    <x v="9"/>
    <x v="119"/>
    <n v="31406"/>
  </r>
  <r>
    <x v="15"/>
    <x v="1"/>
    <x v="9"/>
    <x v="120"/>
    <n v="45458"/>
  </r>
  <r>
    <x v="15"/>
    <x v="1"/>
    <x v="9"/>
    <x v="121"/>
    <n v="65248"/>
  </r>
  <r>
    <x v="15"/>
    <x v="1"/>
    <x v="9"/>
    <x v="122"/>
    <n v="8240"/>
  </r>
  <r>
    <x v="15"/>
    <x v="1"/>
    <x v="9"/>
    <x v="123"/>
    <n v="38149"/>
  </r>
  <r>
    <x v="15"/>
    <x v="1"/>
    <x v="9"/>
    <x v="124"/>
    <n v="21409"/>
  </r>
  <r>
    <x v="15"/>
    <x v="1"/>
    <x v="9"/>
    <x v="125"/>
    <n v="102865"/>
  </r>
  <r>
    <x v="15"/>
    <x v="1"/>
    <x v="9"/>
    <x v="126"/>
    <n v="21475"/>
  </r>
  <r>
    <x v="15"/>
    <x v="1"/>
    <x v="9"/>
    <x v="127"/>
    <n v="33440"/>
  </r>
  <r>
    <x v="15"/>
    <x v="1"/>
    <x v="9"/>
    <x v="128"/>
    <n v="18227"/>
  </r>
  <r>
    <x v="15"/>
    <x v="1"/>
    <x v="9"/>
    <x v="129"/>
    <n v="106738"/>
  </r>
  <r>
    <x v="15"/>
    <x v="1"/>
    <x v="9"/>
    <x v="130"/>
    <n v="13733"/>
  </r>
  <r>
    <x v="15"/>
    <x v="1"/>
    <x v="9"/>
    <x v="131"/>
    <n v="32964"/>
  </r>
  <r>
    <x v="15"/>
    <x v="1"/>
    <x v="9"/>
    <x v="132"/>
    <n v="49251"/>
  </r>
  <r>
    <x v="15"/>
    <x v="1"/>
    <x v="9"/>
    <x v="133"/>
    <n v="12443"/>
  </r>
  <r>
    <x v="15"/>
    <x v="1"/>
    <x v="9"/>
    <x v="134"/>
    <n v="35190"/>
  </r>
  <r>
    <x v="15"/>
    <x v="1"/>
    <x v="10"/>
    <x v="135"/>
    <n v="34069"/>
  </r>
  <r>
    <x v="15"/>
    <x v="1"/>
    <x v="10"/>
    <x v="136"/>
    <n v="36943"/>
  </r>
  <r>
    <x v="15"/>
    <x v="1"/>
    <x v="10"/>
    <x v="137"/>
    <n v="26306"/>
  </r>
  <r>
    <x v="15"/>
    <x v="1"/>
    <x v="10"/>
    <x v="138"/>
    <n v="21971"/>
  </r>
  <r>
    <x v="15"/>
    <x v="1"/>
    <x v="10"/>
    <x v="139"/>
    <n v="38375"/>
  </r>
  <r>
    <x v="15"/>
    <x v="1"/>
    <x v="10"/>
    <x v="140"/>
    <n v="79112"/>
  </r>
  <r>
    <x v="15"/>
    <x v="1"/>
    <x v="10"/>
    <x v="141"/>
    <n v="64078"/>
  </r>
  <r>
    <x v="15"/>
    <x v="1"/>
    <x v="10"/>
    <x v="142"/>
    <n v="22301"/>
  </r>
  <r>
    <x v="15"/>
    <x v="1"/>
    <x v="10"/>
    <x v="143"/>
    <n v="63868"/>
  </r>
  <r>
    <x v="15"/>
    <x v="1"/>
    <x v="10"/>
    <x v="144"/>
    <n v="140027"/>
  </r>
  <r>
    <x v="15"/>
    <x v="1"/>
    <x v="10"/>
    <x v="145"/>
    <n v="151092"/>
  </r>
  <r>
    <x v="15"/>
    <x v="1"/>
    <x v="10"/>
    <x v="146"/>
    <n v="138603"/>
  </r>
  <r>
    <x v="15"/>
    <x v="1"/>
    <x v="10"/>
    <x v="147"/>
    <n v="206303"/>
  </r>
  <r>
    <x v="15"/>
    <x v="1"/>
    <x v="10"/>
    <x v="148"/>
    <n v="79719"/>
  </r>
  <r>
    <x v="15"/>
    <x v="1"/>
    <x v="11"/>
    <x v="149"/>
    <n v="18733"/>
  </r>
  <r>
    <x v="15"/>
    <x v="1"/>
    <x v="11"/>
    <x v="150"/>
    <n v="99865"/>
  </r>
  <r>
    <x v="15"/>
    <x v="1"/>
    <x v="11"/>
    <x v="151"/>
    <n v="47587"/>
  </r>
  <r>
    <x v="15"/>
    <x v="1"/>
    <x v="11"/>
    <x v="152"/>
    <n v="64608"/>
  </r>
  <r>
    <x v="15"/>
    <x v="1"/>
    <x v="11"/>
    <x v="153"/>
    <n v="93043"/>
  </r>
  <r>
    <x v="15"/>
    <x v="1"/>
    <x v="11"/>
    <x v="154"/>
    <n v="58248"/>
  </r>
  <r>
    <x v="15"/>
    <x v="1"/>
    <x v="11"/>
    <x v="155"/>
    <n v="37656"/>
  </r>
  <r>
    <x v="15"/>
    <x v="1"/>
    <x v="11"/>
    <x v="156"/>
    <n v="79605"/>
  </r>
  <r>
    <x v="15"/>
    <x v="1"/>
    <x v="11"/>
    <x v="157"/>
    <n v="38112"/>
  </r>
  <r>
    <x v="15"/>
    <x v="1"/>
    <x v="11"/>
    <x v="158"/>
    <n v="189601"/>
  </r>
  <r>
    <x v="15"/>
    <x v="1"/>
    <x v="11"/>
    <x v="159"/>
    <n v="72582"/>
  </r>
  <r>
    <x v="15"/>
    <x v="1"/>
    <x v="11"/>
    <x v="160"/>
    <n v="212867"/>
  </r>
  <r>
    <x v="15"/>
    <x v="1"/>
    <x v="11"/>
    <x v="161"/>
    <n v="230114"/>
  </r>
  <r>
    <x v="15"/>
    <x v="1"/>
    <x v="11"/>
    <x v="162"/>
    <n v="21861"/>
  </r>
  <r>
    <x v="15"/>
    <x v="1"/>
    <x v="11"/>
    <x v="163"/>
    <n v="75322"/>
  </r>
  <r>
    <x v="15"/>
    <x v="1"/>
    <x v="11"/>
    <x v="164"/>
    <n v="48691"/>
  </r>
  <r>
    <x v="15"/>
    <x v="1"/>
    <x v="12"/>
    <x v="165"/>
    <n v="38820"/>
  </r>
  <r>
    <x v="15"/>
    <x v="1"/>
    <x v="12"/>
    <x v="166"/>
    <n v="102855"/>
  </r>
  <r>
    <x v="15"/>
    <x v="1"/>
    <x v="12"/>
    <x v="167"/>
    <n v="57432"/>
  </r>
  <r>
    <x v="15"/>
    <x v="1"/>
    <x v="12"/>
    <x v="168"/>
    <n v="38831"/>
  </r>
  <r>
    <x v="15"/>
    <x v="1"/>
    <x v="12"/>
    <x v="169"/>
    <n v="16137"/>
  </r>
  <r>
    <x v="15"/>
    <x v="1"/>
    <x v="12"/>
    <x v="170"/>
    <n v="41779"/>
  </r>
  <r>
    <x v="15"/>
    <x v="1"/>
    <x v="12"/>
    <x v="171"/>
    <n v="16947"/>
  </r>
  <r>
    <x v="15"/>
    <x v="1"/>
    <x v="12"/>
    <x v="172"/>
    <n v="97791"/>
  </r>
  <r>
    <x v="15"/>
    <x v="1"/>
    <x v="12"/>
    <x v="173"/>
    <n v="98465"/>
  </r>
  <r>
    <x v="15"/>
    <x v="1"/>
    <x v="12"/>
    <x v="174"/>
    <n v="28711"/>
  </r>
  <r>
    <x v="15"/>
    <x v="1"/>
    <x v="12"/>
    <x v="175"/>
    <n v="11108"/>
  </r>
  <r>
    <x v="15"/>
    <x v="1"/>
    <x v="12"/>
    <x v="176"/>
    <n v="224502"/>
  </r>
  <r>
    <x v="15"/>
    <x v="1"/>
    <x v="12"/>
    <x v="177"/>
    <n v="233691"/>
  </r>
  <r>
    <x v="15"/>
    <x v="1"/>
    <x v="12"/>
    <x v="178"/>
    <n v="39340"/>
  </r>
  <r>
    <x v="15"/>
    <x v="1"/>
    <x v="12"/>
    <x v="179"/>
    <n v="32433"/>
  </r>
  <r>
    <x v="15"/>
    <x v="1"/>
    <x v="13"/>
    <x v="180"/>
    <n v="27022"/>
  </r>
  <r>
    <x v="15"/>
    <x v="1"/>
    <x v="13"/>
    <x v="181"/>
    <n v="26000"/>
  </r>
  <r>
    <x v="15"/>
    <x v="1"/>
    <x v="13"/>
    <x v="182"/>
    <n v="24285"/>
  </r>
  <r>
    <x v="15"/>
    <x v="1"/>
    <x v="13"/>
    <x v="183"/>
    <n v="65238"/>
  </r>
  <r>
    <x v="15"/>
    <x v="1"/>
    <x v="13"/>
    <x v="184"/>
    <n v="19419"/>
  </r>
  <r>
    <x v="15"/>
    <x v="1"/>
    <x v="13"/>
    <x v="185"/>
    <n v="76167"/>
  </r>
  <r>
    <x v="15"/>
    <x v="1"/>
    <x v="13"/>
    <x v="186"/>
    <n v="58710"/>
  </r>
  <r>
    <x v="15"/>
    <x v="1"/>
    <x v="13"/>
    <x v="187"/>
    <n v="109408"/>
  </r>
  <r>
    <x v="15"/>
    <x v="1"/>
    <x v="13"/>
    <x v="188"/>
    <n v="66397"/>
  </r>
  <r>
    <x v="15"/>
    <x v="1"/>
    <x v="13"/>
    <x v="189"/>
    <n v="32926"/>
  </r>
  <r>
    <x v="15"/>
    <x v="1"/>
    <x v="13"/>
    <x v="190"/>
    <n v="124876"/>
  </r>
  <r>
    <x v="15"/>
    <x v="1"/>
    <x v="13"/>
    <x v="191"/>
    <n v="48812"/>
  </r>
  <r>
    <x v="15"/>
    <x v="1"/>
    <x v="13"/>
    <x v="192"/>
    <n v="121027"/>
  </r>
  <r>
    <x v="15"/>
    <x v="1"/>
    <x v="13"/>
    <x v="193"/>
    <n v="30304"/>
  </r>
  <r>
    <x v="15"/>
    <x v="1"/>
    <x v="13"/>
    <x v="194"/>
    <n v="47277"/>
  </r>
  <r>
    <x v="15"/>
    <x v="1"/>
    <x v="13"/>
    <x v="195"/>
    <n v="26240"/>
  </r>
  <r>
    <x v="15"/>
    <x v="1"/>
    <x v="13"/>
    <x v="196"/>
    <n v="40031"/>
  </r>
  <r>
    <x v="15"/>
    <x v="1"/>
    <x v="13"/>
    <x v="197"/>
    <n v="17918"/>
  </r>
  <r>
    <x v="15"/>
    <x v="1"/>
    <x v="13"/>
    <x v="198"/>
    <n v="13347"/>
  </r>
  <r>
    <x v="15"/>
    <x v="1"/>
    <x v="13"/>
    <x v="199"/>
    <n v="26731"/>
  </r>
  <r>
    <x v="15"/>
    <x v="1"/>
    <x v="13"/>
    <x v="200"/>
    <n v="33177"/>
  </r>
  <r>
    <x v="15"/>
    <x v="1"/>
    <x v="13"/>
    <x v="201"/>
    <n v="49202"/>
  </r>
  <r>
    <x v="15"/>
    <x v="1"/>
    <x v="14"/>
    <x v="202"/>
    <n v="172377"/>
  </r>
  <r>
    <x v="15"/>
    <x v="1"/>
    <x v="14"/>
    <x v="203"/>
    <n v="207273"/>
  </r>
  <r>
    <x v="15"/>
    <x v="1"/>
    <x v="14"/>
    <x v="204"/>
    <n v="31384"/>
  </r>
  <r>
    <x v="15"/>
    <x v="1"/>
    <x v="14"/>
    <x v="205"/>
    <n v="130910"/>
  </r>
  <r>
    <x v="15"/>
    <x v="1"/>
    <x v="14"/>
    <x v="206"/>
    <n v="26568"/>
  </r>
  <r>
    <x v="15"/>
    <x v="1"/>
    <x v="14"/>
    <x v="207"/>
    <n v="62013"/>
  </r>
  <r>
    <x v="15"/>
    <x v="1"/>
    <x v="14"/>
    <x v="208"/>
    <n v="41613"/>
  </r>
  <r>
    <x v="15"/>
    <x v="1"/>
    <x v="14"/>
    <x v="209"/>
    <n v="15547"/>
  </r>
  <r>
    <x v="15"/>
    <x v="1"/>
    <x v="14"/>
    <x v="210"/>
    <n v="43590"/>
  </r>
  <r>
    <x v="15"/>
    <x v="1"/>
    <x v="14"/>
    <x v="211"/>
    <n v="40375"/>
  </r>
  <r>
    <x v="15"/>
    <x v="1"/>
    <x v="14"/>
    <x v="212"/>
    <n v="62234"/>
  </r>
  <r>
    <x v="15"/>
    <x v="1"/>
    <x v="14"/>
    <x v="213"/>
    <n v="28965"/>
  </r>
  <r>
    <x v="15"/>
    <x v="1"/>
    <x v="14"/>
    <x v="214"/>
    <n v="5311"/>
  </r>
  <r>
    <x v="15"/>
    <x v="1"/>
    <x v="14"/>
    <x v="215"/>
    <n v="32494"/>
  </r>
  <r>
    <x v="15"/>
    <x v="1"/>
    <x v="14"/>
    <x v="216"/>
    <n v="61634"/>
  </r>
  <r>
    <x v="15"/>
    <x v="1"/>
    <x v="14"/>
    <x v="217"/>
    <n v="26273"/>
  </r>
  <r>
    <x v="15"/>
    <x v="1"/>
    <x v="14"/>
    <x v="218"/>
    <n v="9641"/>
  </r>
  <r>
    <x v="15"/>
    <x v="1"/>
    <x v="14"/>
    <x v="219"/>
    <n v="26145"/>
  </r>
  <r>
    <x v="15"/>
    <x v="1"/>
    <x v="14"/>
    <x v="220"/>
    <n v="25667"/>
  </r>
  <r>
    <x v="15"/>
    <x v="1"/>
    <x v="14"/>
    <x v="221"/>
    <n v="42203"/>
  </r>
  <r>
    <x v="15"/>
    <x v="1"/>
    <x v="14"/>
    <x v="222"/>
    <n v="15399"/>
  </r>
  <r>
    <x v="15"/>
    <x v="1"/>
    <x v="14"/>
    <x v="223"/>
    <n v="107284"/>
  </r>
  <r>
    <x v="15"/>
    <x v="1"/>
    <x v="14"/>
    <x v="224"/>
    <n v="160793"/>
  </r>
  <r>
    <x v="15"/>
    <x v="1"/>
    <x v="14"/>
    <x v="225"/>
    <n v="140760"/>
  </r>
  <r>
    <x v="15"/>
    <x v="1"/>
    <x v="15"/>
    <x v="226"/>
    <n v="91300"/>
  </r>
  <r>
    <x v="15"/>
    <x v="1"/>
    <x v="15"/>
    <x v="227"/>
    <n v="18599"/>
  </r>
  <r>
    <x v="15"/>
    <x v="1"/>
    <x v="15"/>
    <x v="228"/>
    <n v="43520"/>
  </r>
  <r>
    <x v="15"/>
    <x v="1"/>
    <x v="15"/>
    <x v="229"/>
    <n v="219756"/>
  </r>
  <r>
    <x v="15"/>
    <x v="1"/>
    <x v="15"/>
    <x v="230"/>
    <n v="37591"/>
  </r>
  <r>
    <x v="15"/>
    <x v="1"/>
    <x v="15"/>
    <x v="231"/>
    <n v="51612"/>
  </r>
  <r>
    <x v="15"/>
    <x v="1"/>
    <x v="15"/>
    <x v="232"/>
    <n v="76414"/>
  </r>
  <r>
    <x v="15"/>
    <x v="1"/>
    <x v="15"/>
    <x v="233"/>
    <n v="36775"/>
  </r>
  <r>
    <x v="15"/>
    <x v="1"/>
    <x v="15"/>
    <x v="234"/>
    <n v="157217"/>
  </r>
  <r>
    <x v="15"/>
    <x v="1"/>
    <x v="15"/>
    <x v="235"/>
    <n v="23752"/>
  </r>
  <r>
    <x v="15"/>
    <x v="1"/>
    <x v="15"/>
    <x v="236"/>
    <n v="102810"/>
  </r>
  <r>
    <x v="15"/>
    <x v="1"/>
    <x v="15"/>
    <x v="237"/>
    <n v="54142"/>
  </r>
  <r>
    <x v="15"/>
    <x v="1"/>
    <x v="15"/>
    <x v="238"/>
    <n v="131146"/>
  </r>
  <r>
    <x v="15"/>
    <x v="1"/>
    <x v="15"/>
    <x v="239"/>
    <n v="127929"/>
  </r>
  <r>
    <x v="15"/>
    <x v="1"/>
    <x v="15"/>
    <x v="240"/>
    <n v="216968"/>
  </r>
  <r>
    <x v="15"/>
    <x v="1"/>
    <x v="15"/>
    <x v="241"/>
    <n v="202495"/>
  </r>
  <r>
    <x v="15"/>
    <x v="1"/>
    <x v="15"/>
    <x v="242"/>
    <n v="74650"/>
  </r>
  <r>
    <x v="15"/>
    <x v="1"/>
    <x v="15"/>
    <x v="243"/>
    <n v="75888"/>
  </r>
  <r>
    <x v="15"/>
    <x v="1"/>
    <x v="15"/>
    <x v="244"/>
    <n v="31435"/>
  </r>
  <r>
    <x v="15"/>
    <x v="1"/>
    <x v="15"/>
    <x v="245"/>
    <n v="63997"/>
  </r>
  <r>
    <x v="15"/>
    <x v="1"/>
    <x v="15"/>
    <x v="246"/>
    <n v="18186"/>
  </r>
  <r>
    <x v="15"/>
    <x v="1"/>
    <x v="15"/>
    <x v="247"/>
    <n v="28447"/>
  </r>
  <r>
    <x v="15"/>
    <x v="1"/>
    <x v="16"/>
    <x v="248"/>
    <n v="198967"/>
  </r>
  <r>
    <x v="15"/>
    <x v="1"/>
    <x v="16"/>
    <x v="249"/>
    <n v="245856"/>
  </r>
  <r>
    <x v="16"/>
    <x v="0"/>
    <x v="0"/>
    <x v="0"/>
    <n v="841172"/>
  </r>
  <r>
    <x v="16"/>
    <x v="0"/>
    <x v="0"/>
    <x v="1"/>
    <n v="682344"/>
  </r>
  <r>
    <x v="16"/>
    <x v="0"/>
    <x v="0"/>
    <x v="2"/>
    <n v="455037"/>
  </r>
  <r>
    <x v="16"/>
    <x v="0"/>
    <x v="0"/>
    <x v="3"/>
    <n v="852443"/>
  </r>
  <r>
    <x v="16"/>
    <x v="0"/>
    <x v="0"/>
    <x v="4"/>
    <n v="749582"/>
  </r>
  <r>
    <x v="16"/>
    <x v="0"/>
    <x v="0"/>
    <x v="5"/>
    <n v="524803"/>
  </r>
  <r>
    <x v="16"/>
    <x v="0"/>
    <x v="0"/>
    <x v="6"/>
    <n v="614586"/>
  </r>
  <r>
    <x v="16"/>
    <x v="0"/>
    <x v="0"/>
    <x v="7"/>
    <n v="357337"/>
  </r>
  <r>
    <x v="16"/>
    <x v="0"/>
    <x v="0"/>
    <x v="8"/>
    <n v="846913"/>
  </r>
  <r>
    <x v="16"/>
    <x v="0"/>
    <x v="0"/>
    <x v="9"/>
    <n v="475260"/>
  </r>
  <r>
    <x v="16"/>
    <x v="0"/>
    <x v="0"/>
    <x v="10"/>
    <n v="530166"/>
  </r>
  <r>
    <x v="16"/>
    <x v="0"/>
    <x v="0"/>
    <x v="11"/>
    <n v="546684"/>
  </r>
  <r>
    <x v="16"/>
    <x v="0"/>
    <x v="0"/>
    <x v="12"/>
    <n v="540657"/>
  </r>
  <r>
    <x v="16"/>
    <x v="0"/>
    <x v="0"/>
    <x v="13"/>
    <n v="422763"/>
  </r>
  <r>
    <x v="16"/>
    <x v="0"/>
    <x v="0"/>
    <x v="14"/>
    <n v="601808"/>
  </r>
  <r>
    <x v="16"/>
    <x v="0"/>
    <x v="0"/>
    <x v="15"/>
    <n v="423782"/>
  </r>
  <r>
    <x v="16"/>
    <x v="0"/>
    <x v="0"/>
    <x v="16"/>
    <n v="649936"/>
  </r>
  <r>
    <x v="16"/>
    <x v="0"/>
    <x v="0"/>
    <x v="17"/>
    <n v="1008320"/>
  </r>
  <r>
    <x v="16"/>
    <x v="0"/>
    <x v="0"/>
    <x v="18"/>
    <n v="677415"/>
  </r>
  <r>
    <x v="16"/>
    <x v="0"/>
    <x v="0"/>
    <x v="19"/>
    <n v="577960"/>
  </r>
  <r>
    <x v="16"/>
    <x v="0"/>
    <x v="0"/>
    <x v="20"/>
    <n v="309398"/>
  </r>
  <r>
    <x v="16"/>
    <x v="0"/>
    <x v="0"/>
    <x v="21"/>
    <n v="686918"/>
  </r>
  <r>
    <x v="16"/>
    <x v="0"/>
    <x v="0"/>
    <x v="22"/>
    <n v="217270"/>
  </r>
  <r>
    <x v="16"/>
    <x v="0"/>
    <x v="0"/>
    <x v="23"/>
    <n v="191839"/>
  </r>
  <r>
    <x v="16"/>
    <x v="0"/>
    <x v="0"/>
    <x v="24"/>
    <n v="606287"/>
  </r>
  <r>
    <x v="16"/>
    <x v="0"/>
    <x v="1"/>
    <x v="25"/>
    <n v="115104"/>
  </r>
  <r>
    <x v="16"/>
    <x v="0"/>
    <x v="1"/>
    <x v="26"/>
    <n v="398871"/>
  </r>
  <r>
    <x v="16"/>
    <x v="0"/>
    <x v="1"/>
    <x v="27"/>
    <n v="168805"/>
  </r>
  <r>
    <x v="16"/>
    <x v="0"/>
    <x v="1"/>
    <x v="28"/>
    <n v="421348"/>
  </r>
  <r>
    <x v="16"/>
    <x v="0"/>
    <x v="1"/>
    <x v="29"/>
    <n v="121522"/>
  </r>
  <r>
    <x v="16"/>
    <x v="0"/>
    <x v="1"/>
    <x v="30"/>
    <n v="372429"/>
  </r>
  <r>
    <x v="16"/>
    <x v="0"/>
    <x v="1"/>
    <x v="31"/>
    <n v="607782"/>
  </r>
  <r>
    <x v="16"/>
    <x v="0"/>
    <x v="1"/>
    <x v="32"/>
    <n v="469029"/>
  </r>
  <r>
    <x v="16"/>
    <x v="0"/>
    <x v="1"/>
    <x v="33"/>
    <n v="344299"/>
  </r>
  <r>
    <x v="16"/>
    <x v="0"/>
    <x v="1"/>
    <x v="34"/>
    <n v="500265"/>
  </r>
  <r>
    <x v="16"/>
    <x v="0"/>
    <x v="1"/>
    <x v="35"/>
    <n v="176021"/>
  </r>
  <r>
    <x v="16"/>
    <x v="0"/>
    <x v="1"/>
    <x v="36"/>
    <n v="253544"/>
  </r>
  <r>
    <x v="16"/>
    <x v="0"/>
    <x v="1"/>
    <x v="37"/>
    <n v="274454"/>
  </r>
  <r>
    <x v="16"/>
    <x v="0"/>
    <x v="1"/>
    <x v="38"/>
    <n v="189002"/>
  </r>
  <r>
    <x v="16"/>
    <x v="0"/>
    <x v="1"/>
    <x v="39"/>
    <n v="53535"/>
  </r>
  <r>
    <x v="16"/>
    <x v="0"/>
    <x v="1"/>
    <x v="40"/>
    <n v="667574"/>
  </r>
  <r>
    <x v="16"/>
    <x v="0"/>
    <x v="2"/>
    <x v="41"/>
    <n v="216634"/>
  </r>
  <r>
    <x v="16"/>
    <x v="0"/>
    <x v="2"/>
    <x v="42"/>
    <n v="959467"/>
  </r>
  <r>
    <x v="16"/>
    <x v="0"/>
    <x v="2"/>
    <x v="43"/>
    <n v="233180"/>
  </r>
  <r>
    <x v="16"/>
    <x v="0"/>
    <x v="2"/>
    <x v="44"/>
    <n v="477011"/>
  </r>
  <r>
    <x v="16"/>
    <x v="0"/>
    <x v="2"/>
    <x v="45"/>
    <n v="713979"/>
  </r>
  <r>
    <x v="16"/>
    <x v="0"/>
    <x v="2"/>
    <x v="46"/>
    <n v="283103"/>
  </r>
  <r>
    <x v="16"/>
    <x v="0"/>
    <x v="2"/>
    <x v="47"/>
    <n v="668954"/>
  </r>
  <r>
    <x v="16"/>
    <x v="0"/>
    <x v="2"/>
    <x v="48"/>
    <n v="112275"/>
  </r>
  <r>
    <x v="16"/>
    <x v="0"/>
    <x v="3"/>
    <x v="49"/>
    <n v="85933"/>
  </r>
  <r>
    <x v="16"/>
    <x v="0"/>
    <x v="3"/>
    <x v="50"/>
    <n v="486922"/>
  </r>
  <r>
    <x v="16"/>
    <x v="0"/>
    <x v="3"/>
    <x v="51"/>
    <n v="835199"/>
  </r>
  <r>
    <x v="16"/>
    <x v="0"/>
    <x v="3"/>
    <x v="52"/>
    <n v="106015"/>
  </r>
  <r>
    <x v="16"/>
    <x v="0"/>
    <x v="3"/>
    <x v="53"/>
    <n v="604364"/>
  </r>
  <r>
    <x v="16"/>
    <x v="0"/>
    <x v="3"/>
    <x v="54"/>
    <n v="831711"/>
  </r>
  <r>
    <x v="16"/>
    <x v="0"/>
    <x v="3"/>
    <x v="55"/>
    <n v="781117"/>
  </r>
  <r>
    <x v="16"/>
    <x v="0"/>
    <x v="3"/>
    <x v="56"/>
    <n v="516585"/>
  </r>
  <r>
    <x v="16"/>
    <x v="0"/>
    <x v="3"/>
    <x v="57"/>
    <n v="17514"/>
  </r>
  <r>
    <x v="16"/>
    <x v="0"/>
    <x v="3"/>
    <x v="58"/>
    <n v="152932"/>
  </r>
  <r>
    <x v="16"/>
    <x v="0"/>
    <x v="4"/>
    <x v="59"/>
    <n v="687278"/>
  </r>
  <r>
    <x v="16"/>
    <x v="0"/>
    <x v="4"/>
    <x v="60"/>
    <n v="310496"/>
  </r>
  <r>
    <x v="16"/>
    <x v="0"/>
    <x v="4"/>
    <x v="61"/>
    <n v="163792"/>
  </r>
  <r>
    <x v="16"/>
    <x v="0"/>
    <x v="4"/>
    <x v="62"/>
    <n v="722347"/>
  </r>
  <r>
    <x v="16"/>
    <x v="0"/>
    <x v="4"/>
    <x v="63"/>
    <n v="483551"/>
  </r>
  <r>
    <x v="16"/>
    <x v="0"/>
    <x v="5"/>
    <x v="64"/>
    <n v="271720"/>
  </r>
  <r>
    <x v="16"/>
    <x v="0"/>
    <x v="5"/>
    <x v="65"/>
    <n v="349190"/>
  </r>
  <r>
    <x v="16"/>
    <x v="0"/>
    <x v="5"/>
    <x v="66"/>
    <n v="772402"/>
  </r>
  <r>
    <x v="16"/>
    <x v="0"/>
    <x v="5"/>
    <x v="67"/>
    <n v="488112"/>
  </r>
  <r>
    <x v="16"/>
    <x v="0"/>
    <x v="5"/>
    <x v="68"/>
    <n v="377774"/>
  </r>
  <r>
    <x v="16"/>
    <x v="0"/>
    <x v="6"/>
    <x v="69"/>
    <n v="628441"/>
  </r>
  <r>
    <x v="16"/>
    <x v="0"/>
    <x v="6"/>
    <x v="70"/>
    <n v="315936"/>
  </r>
  <r>
    <x v="16"/>
    <x v="0"/>
    <x v="6"/>
    <x v="71"/>
    <n v="274752"/>
  </r>
  <r>
    <x v="16"/>
    <x v="0"/>
    <x v="6"/>
    <x v="72"/>
    <n v="281344"/>
  </r>
  <r>
    <x v="16"/>
    <x v="0"/>
    <x v="6"/>
    <x v="73"/>
    <n v="355660"/>
  </r>
  <r>
    <x v="16"/>
    <x v="0"/>
    <x v="7"/>
    <x v="74"/>
    <n v="401300"/>
  </r>
  <r>
    <x v="16"/>
    <x v="0"/>
    <x v="8"/>
    <x v="75"/>
    <n v="69629"/>
  </r>
  <r>
    <x v="16"/>
    <x v="0"/>
    <x v="8"/>
    <x v="76"/>
    <n v="625400"/>
  </r>
  <r>
    <x v="16"/>
    <x v="0"/>
    <x v="8"/>
    <x v="77"/>
    <n v="399677"/>
  </r>
  <r>
    <x v="16"/>
    <x v="0"/>
    <x v="8"/>
    <x v="78"/>
    <n v="397692"/>
  </r>
  <r>
    <x v="16"/>
    <x v="0"/>
    <x v="8"/>
    <x v="79"/>
    <n v="98048"/>
  </r>
  <r>
    <x v="16"/>
    <x v="0"/>
    <x v="8"/>
    <x v="80"/>
    <n v="528596"/>
  </r>
  <r>
    <x v="16"/>
    <x v="0"/>
    <x v="8"/>
    <x v="81"/>
    <n v="412331"/>
  </r>
  <r>
    <x v="16"/>
    <x v="0"/>
    <x v="8"/>
    <x v="82"/>
    <n v="282679"/>
  </r>
  <r>
    <x v="16"/>
    <x v="0"/>
    <x v="8"/>
    <x v="83"/>
    <n v="448307"/>
  </r>
  <r>
    <x v="16"/>
    <x v="0"/>
    <x v="8"/>
    <x v="84"/>
    <n v="520393"/>
  </r>
  <r>
    <x v="16"/>
    <x v="0"/>
    <x v="8"/>
    <x v="85"/>
    <n v="791970"/>
  </r>
  <r>
    <x v="16"/>
    <x v="0"/>
    <x v="8"/>
    <x v="86"/>
    <n v="155514"/>
  </r>
  <r>
    <x v="16"/>
    <x v="0"/>
    <x v="8"/>
    <x v="87"/>
    <n v="1403995"/>
  </r>
  <r>
    <x v="16"/>
    <x v="0"/>
    <x v="8"/>
    <x v="88"/>
    <n v="773177"/>
  </r>
  <r>
    <x v="16"/>
    <x v="0"/>
    <x v="8"/>
    <x v="89"/>
    <n v="363435"/>
  </r>
  <r>
    <x v="16"/>
    <x v="0"/>
    <x v="8"/>
    <x v="90"/>
    <n v="335877"/>
  </r>
  <r>
    <x v="16"/>
    <x v="0"/>
    <x v="8"/>
    <x v="91"/>
    <n v="479552"/>
  </r>
  <r>
    <x v="16"/>
    <x v="0"/>
    <x v="8"/>
    <x v="92"/>
    <n v="475169"/>
  </r>
  <r>
    <x v="16"/>
    <x v="0"/>
    <x v="8"/>
    <x v="93"/>
    <n v="423032"/>
  </r>
  <r>
    <x v="16"/>
    <x v="0"/>
    <x v="8"/>
    <x v="94"/>
    <n v="274309"/>
  </r>
  <r>
    <x v="16"/>
    <x v="0"/>
    <x v="8"/>
    <x v="95"/>
    <n v="643362"/>
  </r>
  <r>
    <x v="16"/>
    <x v="0"/>
    <x v="8"/>
    <x v="96"/>
    <n v="561587"/>
  </r>
  <r>
    <x v="16"/>
    <x v="0"/>
    <x v="8"/>
    <x v="97"/>
    <n v="522168"/>
  </r>
  <r>
    <x v="16"/>
    <x v="0"/>
    <x v="8"/>
    <x v="98"/>
    <n v="294380"/>
  </r>
  <r>
    <x v="16"/>
    <x v="0"/>
    <x v="8"/>
    <x v="99"/>
    <n v="550786"/>
  </r>
  <r>
    <x v="16"/>
    <x v="0"/>
    <x v="8"/>
    <x v="100"/>
    <n v="372202"/>
  </r>
  <r>
    <x v="16"/>
    <x v="0"/>
    <x v="8"/>
    <x v="101"/>
    <n v="283039"/>
  </r>
  <r>
    <x v="16"/>
    <x v="0"/>
    <x v="8"/>
    <x v="102"/>
    <n v="137239"/>
  </r>
  <r>
    <x v="16"/>
    <x v="0"/>
    <x v="8"/>
    <x v="103"/>
    <n v="161626"/>
  </r>
  <r>
    <x v="16"/>
    <x v="0"/>
    <x v="8"/>
    <x v="104"/>
    <n v="60702"/>
  </r>
  <r>
    <x v="16"/>
    <x v="0"/>
    <x v="8"/>
    <x v="105"/>
    <n v="275219"/>
  </r>
  <r>
    <x v="16"/>
    <x v="0"/>
    <x v="8"/>
    <x v="106"/>
    <n v="521757"/>
  </r>
  <r>
    <x v="16"/>
    <x v="0"/>
    <x v="8"/>
    <x v="107"/>
    <n v="449768"/>
  </r>
  <r>
    <x v="16"/>
    <x v="0"/>
    <x v="8"/>
    <x v="108"/>
    <n v="335786"/>
  </r>
  <r>
    <x v="16"/>
    <x v="0"/>
    <x v="8"/>
    <x v="109"/>
    <n v="181588"/>
  </r>
  <r>
    <x v="16"/>
    <x v="0"/>
    <x v="8"/>
    <x v="110"/>
    <n v="669469"/>
  </r>
  <r>
    <x v="16"/>
    <x v="0"/>
    <x v="8"/>
    <x v="111"/>
    <n v="340886"/>
  </r>
  <r>
    <x v="16"/>
    <x v="0"/>
    <x v="8"/>
    <x v="112"/>
    <n v="630217"/>
  </r>
  <r>
    <x v="16"/>
    <x v="0"/>
    <x v="8"/>
    <x v="113"/>
    <n v="747464"/>
  </r>
  <r>
    <x v="16"/>
    <x v="0"/>
    <x v="8"/>
    <x v="114"/>
    <n v="235403"/>
  </r>
  <r>
    <x v="16"/>
    <x v="0"/>
    <x v="8"/>
    <x v="115"/>
    <n v="308656"/>
  </r>
  <r>
    <x v="16"/>
    <x v="0"/>
    <x v="8"/>
    <x v="116"/>
    <n v="946882"/>
  </r>
  <r>
    <x v="16"/>
    <x v="0"/>
    <x v="9"/>
    <x v="117"/>
    <n v="414004"/>
  </r>
  <r>
    <x v="16"/>
    <x v="0"/>
    <x v="9"/>
    <x v="118"/>
    <n v="35824"/>
  </r>
  <r>
    <x v="16"/>
    <x v="0"/>
    <x v="9"/>
    <x v="119"/>
    <n v="143871"/>
  </r>
  <r>
    <x v="16"/>
    <x v="0"/>
    <x v="9"/>
    <x v="120"/>
    <n v="101411"/>
  </r>
  <r>
    <x v="16"/>
    <x v="0"/>
    <x v="9"/>
    <x v="121"/>
    <n v="143808"/>
  </r>
  <r>
    <x v="16"/>
    <x v="0"/>
    <x v="9"/>
    <x v="122"/>
    <n v="27111"/>
  </r>
  <r>
    <x v="16"/>
    <x v="0"/>
    <x v="9"/>
    <x v="123"/>
    <n v="32875"/>
  </r>
  <r>
    <x v="16"/>
    <x v="0"/>
    <x v="9"/>
    <x v="124"/>
    <n v="42027"/>
  </r>
  <r>
    <x v="16"/>
    <x v="0"/>
    <x v="9"/>
    <x v="125"/>
    <n v="643874"/>
  </r>
  <r>
    <x v="16"/>
    <x v="0"/>
    <x v="9"/>
    <x v="126"/>
    <n v="39901"/>
  </r>
  <r>
    <x v="16"/>
    <x v="0"/>
    <x v="9"/>
    <x v="127"/>
    <n v="43500"/>
  </r>
  <r>
    <x v="16"/>
    <x v="0"/>
    <x v="9"/>
    <x v="128"/>
    <n v="61633"/>
  </r>
  <r>
    <x v="16"/>
    <x v="0"/>
    <x v="9"/>
    <x v="129"/>
    <n v="577805"/>
  </r>
  <r>
    <x v="16"/>
    <x v="0"/>
    <x v="9"/>
    <x v="130"/>
    <n v="77358"/>
  </r>
  <r>
    <x v="16"/>
    <x v="0"/>
    <x v="9"/>
    <x v="131"/>
    <n v="46403"/>
  </r>
  <r>
    <x v="16"/>
    <x v="0"/>
    <x v="9"/>
    <x v="132"/>
    <n v="83359"/>
  </r>
  <r>
    <x v="16"/>
    <x v="0"/>
    <x v="9"/>
    <x v="133"/>
    <n v="30833"/>
  </r>
  <r>
    <x v="16"/>
    <x v="0"/>
    <x v="9"/>
    <x v="134"/>
    <n v="49772"/>
  </r>
  <r>
    <x v="16"/>
    <x v="0"/>
    <x v="10"/>
    <x v="135"/>
    <n v="44264"/>
  </r>
  <r>
    <x v="16"/>
    <x v="0"/>
    <x v="10"/>
    <x v="136"/>
    <n v="34455"/>
  </r>
  <r>
    <x v="16"/>
    <x v="0"/>
    <x v="10"/>
    <x v="137"/>
    <n v="40156"/>
  </r>
  <r>
    <x v="16"/>
    <x v="0"/>
    <x v="10"/>
    <x v="138"/>
    <n v="60456"/>
  </r>
  <r>
    <x v="16"/>
    <x v="0"/>
    <x v="10"/>
    <x v="139"/>
    <n v="58444"/>
  </r>
  <r>
    <x v="16"/>
    <x v="0"/>
    <x v="10"/>
    <x v="140"/>
    <n v="126176"/>
  </r>
  <r>
    <x v="16"/>
    <x v="0"/>
    <x v="10"/>
    <x v="141"/>
    <n v="253292"/>
  </r>
  <r>
    <x v="16"/>
    <x v="0"/>
    <x v="10"/>
    <x v="142"/>
    <n v="36044"/>
  </r>
  <r>
    <x v="16"/>
    <x v="0"/>
    <x v="10"/>
    <x v="143"/>
    <n v="90613"/>
  </r>
  <r>
    <x v="16"/>
    <x v="0"/>
    <x v="10"/>
    <x v="144"/>
    <n v="254404"/>
  </r>
  <r>
    <x v="16"/>
    <x v="0"/>
    <x v="10"/>
    <x v="145"/>
    <n v="298908"/>
  </r>
  <r>
    <x v="16"/>
    <x v="0"/>
    <x v="10"/>
    <x v="146"/>
    <n v="237933"/>
  </r>
  <r>
    <x v="16"/>
    <x v="0"/>
    <x v="10"/>
    <x v="147"/>
    <n v="367047"/>
  </r>
  <r>
    <x v="16"/>
    <x v="0"/>
    <x v="10"/>
    <x v="148"/>
    <n v="397287"/>
  </r>
  <r>
    <x v="16"/>
    <x v="0"/>
    <x v="11"/>
    <x v="149"/>
    <n v="52331"/>
  </r>
  <r>
    <x v="16"/>
    <x v="0"/>
    <x v="11"/>
    <x v="150"/>
    <n v="174402"/>
  </r>
  <r>
    <x v="16"/>
    <x v="0"/>
    <x v="11"/>
    <x v="151"/>
    <n v="70669"/>
  </r>
  <r>
    <x v="16"/>
    <x v="0"/>
    <x v="11"/>
    <x v="152"/>
    <n v="184644"/>
  </r>
  <r>
    <x v="16"/>
    <x v="0"/>
    <x v="11"/>
    <x v="153"/>
    <n v="263808"/>
  </r>
  <r>
    <x v="16"/>
    <x v="0"/>
    <x v="11"/>
    <x v="154"/>
    <n v="174572"/>
  </r>
  <r>
    <x v="16"/>
    <x v="0"/>
    <x v="11"/>
    <x v="155"/>
    <n v="90992"/>
  </r>
  <r>
    <x v="16"/>
    <x v="0"/>
    <x v="11"/>
    <x v="156"/>
    <n v="294948"/>
  </r>
  <r>
    <x v="16"/>
    <x v="0"/>
    <x v="11"/>
    <x v="157"/>
    <n v="73745"/>
  </r>
  <r>
    <x v="16"/>
    <x v="0"/>
    <x v="11"/>
    <x v="158"/>
    <n v="499827"/>
  </r>
  <r>
    <x v="16"/>
    <x v="0"/>
    <x v="11"/>
    <x v="159"/>
    <n v="107992"/>
  </r>
  <r>
    <x v="16"/>
    <x v="0"/>
    <x v="11"/>
    <x v="160"/>
    <n v="397710"/>
  </r>
  <r>
    <x v="16"/>
    <x v="0"/>
    <x v="11"/>
    <x v="161"/>
    <n v="518939"/>
  </r>
  <r>
    <x v="16"/>
    <x v="0"/>
    <x v="11"/>
    <x v="162"/>
    <n v="37803"/>
  </r>
  <r>
    <x v="16"/>
    <x v="0"/>
    <x v="11"/>
    <x v="163"/>
    <n v="73656"/>
  </r>
  <r>
    <x v="16"/>
    <x v="0"/>
    <x v="11"/>
    <x v="164"/>
    <n v="125500"/>
  </r>
  <r>
    <x v="16"/>
    <x v="0"/>
    <x v="12"/>
    <x v="165"/>
    <n v="72981"/>
  </r>
  <r>
    <x v="16"/>
    <x v="0"/>
    <x v="12"/>
    <x v="166"/>
    <n v="527912"/>
  </r>
  <r>
    <x v="16"/>
    <x v="0"/>
    <x v="12"/>
    <x v="167"/>
    <n v="128835"/>
  </r>
  <r>
    <x v="16"/>
    <x v="0"/>
    <x v="12"/>
    <x v="168"/>
    <n v="140501"/>
  </r>
  <r>
    <x v="16"/>
    <x v="0"/>
    <x v="12"/>
    <x v="169"/>
    <n v="27557"/>
  </r>
  <r>
    <x v="16"/>
    <x v="0"/>
    <x v="12"/>
    <x v="170"/>
    <n v="71236"/>
  </r>
  <r>
    <x v="16"/>
    <x v="0"/>
    <x v="12"/>
    <x v="171"/>
    <n v="31907"/>
  </r>
  <r>
    <x v="16"/>
    <x v="0"/>
    <x v="12"/>
    <x v="172"/>
    <n v="102615"/>
  </r>
  <r>
    <x v="16"/>
    <x v="0"/>
    <x v="12"/>
    <x v="173"/>
    <n v="552954"/>
  </r>
  <r>
    <x v="16"/>
    <x v="0"/>
    <x v="12"/>
    <x v="174"/>
    <n v="29053"/>
  </r>
  <r>
    <x v="16"/>
    <x v="0"/>
    <x v="12"/>
    <x v="175"/>
    <n v="25467"/>
  </r>
  <r>
    <x v="16"/>
    <x v="0"/>
    <x v="12"/>
    <x v="176"/>
    <n v="432003"/>
  </r>
  <r>
    <x v="16"/>
    <x v="0"/>
    <x v="12"/>
    <x v="177"/>
    <n v="646575"/>
  </r>
  <r>
    <x v="16"/>
    <x v="0"/>
    <x v="12"/>
    <x v="178"/>
    <n v="181009"/>
  </r>
  <r>
    <x v="16"/>
    <x v="0"/>
    <x v="12"/>
    <x v="179"/>
    <n v="24429"/>
  </r>
  <r>
    <x v="16"/>
    <x v="0"/>
    <x v="13"/>
    <x v="180"/>
    <n v="44540"/>
  </r>
  <r>
    <x v="16"/>
    <x v="0"/>
    <x v="13"/>
    <x v="181"/>
    <n v="82566"/>
  </r>
  <r>
    <x v="16"/>
    <x v="0"/>
    <x v="13"/>
    <x v="182"/>
    <n v="34491"/>
  </r>
  <r>
    <x v="16"/>
    <x v="0"/>
    <x v="13"/>
    <x v="183"/>
    <n v="200920"/>
  </r>
  <r>
    <x v="16"/>
    <x v="0"/>
    <x v="13"/>
    <x v="184"/>
    <n v="32735"/>
  </r>
  <r>
    <x v="16"/>
    <x v="0"/>
    <x v="13"/>
    <x v="185"/>
    <n v="147468"/>
  </r>
  <r>
    <x v="16"/>
    <x v="0"/>
    <x v="13"/>
    <x v="186"/>
    <n v="54776"/>
  </r>
  <r>
    <x v="16"/>
    <x v="0"/>
    <x v="13"/>
    <x v="187"/>
    <n v="455096"/>
  </r>
  <r>
    <x v="16"/>
    <x v="0"/>
    <x v="13"/>
    <x v="188"/>
    <n v="96395"/>
  </r>
  <r>
    <x v="16"/>
    <x v="0"/>
    <x v="13"/>
    <x v="189"/>
    <n v="48052"/>
  </r>
  <r>
    <x v="16"/>
    <x v="0"/>
    <x v="13"/>
    <x v="190"/>
    <n v="477839"/>
  </r>
  <r>
    <x v="16"/>
    <x v="0"/>
    <x v="13"/>
    <x v="191"/>
    <n v="37045"/>
  </r>
  <r>
    <x v="16"/>
    <x v="0"/>
    <x v="13"/>
    <x v="192"/>
    <n v="549308"/>
  </r>
  <r>
    <x v="16"/>
    <x v="0"/>
    <x v="13"/>
    <x v="193"/>
    <n v="67376"/>
  </r>
  <r>
    <x v="16"/>
    <x v="0"/>
    <x v="13"/>
    <x v="194"/>
    <n v="73309"/>
  </r>
  <r>
    <x v="16"/>
    <x v="0"/>
    <x v="13"/>
    <x v="195"/>
    <n v="55126"/>
  </r>
  <r>
    <x v="16"/>
    <x v="0"/>
    <x v="13"/>
    <x v="196"/>
    <n v="53336"/>
  </r>
  <r>
    <x v="16"/>
    <x v="0"/>
    <x v="13"/>
    <x v="197"/>
    <n v="45135"/>
  </r>
  <r>
    <x v="16"/>
    <x v="0"/>
    <x v="13"/>
    <x v="198"/>
    <n v="38570"/>
  </r>
  <r>
    <x v="16"/>
    <x v="0"/>
    <x v="13"/>
    <x v="199"/>
    <n v="40242"/>
  </r>
  <r>
    <x v="16"/>
    <x v="0"/>
    <x v="13"/>
    <x v="200"/>
    <n v="89047"/>
  </r>
  <r>
    <x v="16"/>
    <x v="0"/>
    <x v="13"/>
    <x v="201"/>
    <n v="70088"/>
  </r>
  <r>
    <x v="16"/>
    <x v="0"/>
    <x v="14"/>
    <x v="202"/>
    <n v="410642"/>
  </r>
  <r>
    <x v="16"/>
    <x v="0"/>
    <x v="14"/>
    <x v="203"/>
    <n v="434685"/>
  </r>
  <r>
    <x v="16"/>
    <x v="0"/>
    <x v="14"/>
    <x v="204"/>
    <n v="38828"/>
  </r>
  <r>
    <x v="16"/>
    <x v="0"/>
    <x v="14"/>
    <x v="205"/>
    <n v="731885"/>
  </r>
  <r>
    <x v="16"/>
    <x v="0"/>
    <x v="14"/>
    <x v="206"/>
    <n v="24207"/>
  </r>
  <r>
    <x v="16"/>
    <x v="0"/>
    <x v="14"/>
    <x v="207"/>
    <n v="241157"/>
  </r>
  <r>
    <x v="16"/>
    <x v="0"/>
    <x v="14"/>
    <x v="208"/>
    <n v="115437"/>
  </r>
  <r>
    <x v="16"/>
    <x v="0"/>
    <x v="14"/>
    <x v="209"/>
    <n v="36389"/>
  </r>
  <r>
    <x v="16"/>
    <x v="0"/>
    <x v="14"/>
    <x v="210"/>
    <n v="159551"/>
  </r>
  <r>
    <x v="16"/>
    <x v="0"/>
    <x v="14"/>
    <x v="211"/>
    <n v="51287"/>
  </r>
  <r>
    <x v="16"/>
    <x v="0"/>
    <x v="14"/>
    <x v="212"/>
    <n v="302734"/>
  </r>
  <r>
    <x v="16"/>
    <x v="0"/>
    <x v="14"/>
    <x v="213"/>
    <n v="46120"/>
  </r>
  <r>
    <x v="16"/>
    <x v="0"/>
    <x v="14"/>
    <x v="214"/>
    <n v="18535"/>
  </r>
  <r>
    <x v="16"/>
    <x v="0"/>
    <x v="14"/>
    <x v="215"/>
    <n v="199693"/>
  </r>
  <r>
    <x v="16"/>
    <x v="0"/>
    <x v="14"/>
    <x v="216"/>
    <n v="149366"/>
  </r>
  <r>
    <x v="16"/>
    <x v="0"/>
    <x v="14"/>
    <x v="217"/>
    <n v="57998"/>
  </r>
  <r>
    <x v="16"/>
    <x v="0"/>
    <x v="14"/>
    <x v="218"/>
    <n v="9071"/>
  </r>
  <r>
    <x v="16"/>
    <x v="0"/>
    <x v="14"/>
    <x v="219"/>
    <n v="64315"/>
  </r>
  <r>
    <x v="16"/>
    <x v="0"/>
    <x v="14"/>
    <x v="220"/>
    <n v="60772"/>
  </r>
  <r>
    <x v="16"/>
    <x v="0"/>
    <x v="14"/>
    <x v="221"/>
    <n v="53968"/>
  </r>
  <r>
    <x v="16"/>
    <x v="0"/>
    <x v="14"/>
    <x v="222"/>
    <n v="28480"/>
  </r>
  <r>
    <x v="16"/>
    <x v="0"/>
    <x v="14"/>
    <x v="223"/>
    <n v="141817"/>
  </r>
  <r>
    <x v="16"/>
    <x v="0"/>
    <x v="14"/>
    <x v="224"/>
    <n v="364581"/>
  </r>
  <r>
    <x v="16"/>
    <x v="0"/>
    <x v="14"/>
    <x v="225"/>
    <n v="411415"/>
  </r>
  <r>
    <x v="16"/>
    <x v="0"/>
    <x v="15"/>
    <x v="226"/>
    <n v="437674"/>
  </r>
  <r>
    <x v="16"/>
    <x v="0"/>
    <x v="15"/>
    <x v="227"/>
    <n v="73770"/>
  </r>
  <r>
    <x v="16"/>
    <x v="0"/>
    <x v="15"/>
    <x v="228"/>
    <n v="65070"/>
  </r>
  <r>
    <x v="16"/>
    <x v="0"/>
    <x v="15"/>
    <x v="229"/>
    <n v="822028"/>
  </r>
  <r>
    <x v="16"/>
    <x v="0"/>
    <x v="15"/>
    <x v="230"/>
    <n v="57147"/>
  </r>
  <r>
    <x v="16"/>
    <x v="0"/>
    <x v="15"/>
    <x v="231"/>
    <n v="167177"/>
  </r>
  <r>
    <x v="16"/>
    <x v="0"/>
    <x v="15"/>
    <x v="232"/>
    <n v="183491"/>
  </r>
  <r>
    <x v="16"/>
    <x v="0"/>
    <x v="15"/>
    <x v="233"/>
    <n v="43664"/>
  </r>
  <r>
    <x v="16"/>
    <x v="0"/>
    <x v="15"/>
    <x v="234"/>
    <n v="493616"/>
  </r>
  <r>
    <x v="16"/>
    <x v="0"/>
    <x v="15"/>
    <x v="235"/>
    <n v="30448"/>
  </r>
  <r>
    <x v="16"/>
    <x v="0"/>
    <x v="15"/>
    <x v="236"/>
    <n v="670164"/>
  </r>
  <r>
    <x v="16"/>
    <x v="0"/>
    <x v="15"/>
    <x v="237"/>
    <n v="81417"/>
  </r>
  <r>
    <x v="16"/>
    <x v="0"/>
    <x v="15"/>
    <x v="238"/>
    <n v="285579"/>
  </r>
  <r>
    <x v="16"/>
    <x v="0"/>
    <x v="15"/>
    <x v="239"/>
    <n v="296147"/>
  </r>
  <r>
    <x v="16"/>
    <x v="0"/>
    <x v="15"/>
    <x v="240"/>
    <n v="387954"/>
  </r>
  <r>
    <x v="16"/>
    <x v="0"/>
    <x v="15"/>
    <x v="241"/>
    <n v="334325"/>
  </r>
  <r>
    <x v="16"/>
    <x v="0"/>
    <x v="15"/>
    <x v="242"/>
    <n v="309944"/>
  </r>
  <r>
    <x v="16"/>
    <x v="0"/>
    <x v="15"/>
    <x v="243"/>
    <n v="247538"/>
  </r>
  <r>
    <x v="16"/>
    <x v="0"/>
    <x v="15"/>
    <x v="244"/>
    <n v="54714"/>
  </r>
  <r>
    <x v="16"/>
    <x v="0"/>
    <x v="15"/>
    <x v="245"/>
    <n v="85482"/>
  </r>
  <r>
    <x v="16"/>
    <x v="0"/>
    <x v="15"/>
    <x v="246"/>
    <n v="46549"/>
  </r>
  <r>
    <x v="16"/>
    <x v="0"/>
    <x v="15"/>
    <x v="247"/>
    <n v="54447"/>
  </r>
  <r>
    <x v="16"/>
    <x v="0"/>
    <x v="16"/>
    <x v="248"/>
    <n v="271959"/>
  </r>
  <r>
    <x v="16"/>
    <x v="0"/>
    <x v="16"/>
    <x v="249"/>
    <n v="954817"/>
  </r>
  <r>
    <x v="16"/>
    <x v="1"/>
    <x v="0"/>
    <x v="0"/>
    <n v="1159857"/>
  </r>
  <r>
    <x v="16"/>
    <x v="1"/>
    <x v="0"/>
    <x v="1"/>
    <n v="249304"/>
  </r>
  <r>
    <x v="16"/>
    <x v="1"/>
    <x v="0"/>
    <x v="2"/>
    <n v="185360"/>
  </r>
  <r>
    <x v="16"/>
    <x v="1"/>
    <x v="0"/>
    <x v="3"/>
    <n v="384674"/>
  </r>
  <r>
    <x v="16"/>
    <x v="1"/>
    <x v="0"/>
    <x v="4"/>
    <n v="278888"/>
  </r>
  <r>
    <x v="16"/>
    <x v="1"/>
    <x v="0"/>
    <x v="5"/>
    <n v="305114"/>
  </r>
  <r>
    <x v="16"/>
    <x v="1"/>
    <x v="0"/>
    <x v="6"/>
    <n v="349842"/>
  </r>
  <r>
    <x v="16"/>
    <x v="1"/>
    <x v="0"/>
    <x v="7"/>
    <n v="243679"/>
  </r>
  <r>
    <x v="16"/>
    <x v="1"/>
    <x v="0"/>
    <x v="8"/>
    <n v="298700"/>
  </r>
  <r>
    <x v="16"/>
    <x v="1"/>
    <x v="0"/>
    <x v="9"/>
    <n v="151544"/>
  </r>
  <r>
    <x v="16"/>
    <x v="1"/>
    <x v="0"/>
    <x v="10"/>
    <n v="307657"/>
  </r>
  <r>
    <x v="16"/>
    <x v="1"/>
    <x v="0"/>
    <x v="11"/>
    <n v="284773"/>
  </r>
  <r>
    <x v="16"/>
    <x v="1"/>
    <x v="0"/>
    <x v="12"/>
    <n v="518722"/>
  </r>
  <r>
    <x v="16"/>
    <x v="1"/>
    <x v="0"/>
    <x v="13"/>
    <n v="313261"/>
  </r>
  <r>
    <x v="16"/>
    <x v="1"/>
    <x v="0"/>
    <x v="14"/>
    <n v="769193"/>
  </r>
  <r>
    <x v="16"/>
    <x v="1"/>
    <x v="0"/>
    <x v="15"/>
    <n v="314558"/>
  </r>
  <r>
    <x v="16"/>
    <x v="1"/>
    <x v="0"/>
    <x v="16"/>
    <n v="284976"/>
  </r>
  <r>
    <x v="16"/>
    <x v="1"/>
    <x v="0"/>
    <x v="17"/>
    <n v="572829"/>
  </r>
  <r>
    <x v="16"/>
    <x v="1"/>
    <x v="0"/>
    <x v="18"/>
    <n v="242045"/>
  </r>
  <r>
    <x v="16"/>
    <x v="1"/>
    <x v="0"/>
    <x v="19"/>
    <n v="571761"/>
  </r>
  <r>
    <x v="16"/>
    <x v="1"/>
    <x v="0"/>
    <x v="20"/>
    <n v="351617"/>
  </r>
  <r>
    <x v="16"/>
    <x v="1"/>
    <x v="0"/>
    <x v="21"/>
    <n v="169593"/>
  </r>
  <r>
    <x v="16"/>
    <x v="1"/>
    <x v="0"/>
    <x v="22"/>
    <n v="620250"/>
  </r>
  <r>
    <x v="16"/>
    <x v="1"/>
    <x v="0"/>
    <x v="23"/>
    <n v="732316"/>
  </r>
  <r>
    <x v="16"/>
    <x v="1"/>
    <x v="0"/>
    <x v="24"/>
    <n v="179853"/>
  </r>
  <r>
    <x v="16"/>
    <x v="1"/>
    <x v="1"/>
    <x v="25"/>
    <n v="214098"/>
  </r>
  <r>
    <x v="16"/>
    <x v="1"/>
    <x v="1"/>
    <x v="26"/>
    <n v="182837"/>
  </r>
  <r>
    <x v="16"/>
    <x v="1"/>
    <x v="1"/>
    <x v="27"/>
    <n v="152661"/>
  </r>
  <r>
    <x v="16"/>
    <x v="1"/>
    <x v="1"/>
    <x v="28"/>
    <n v="158422"/>
  </r>
  <r>
    <x v="16"/>
    <x v="1"/>
    <x v="1"/>
    <x v="29"/>
    <n v="147689"/>
  </r>
  <r>
    <x v="16"/>
    <x v="1"/>
    <x v="1"/>
    <x v="30"/>
    <n v="217399"/>
  </r>
  <r>
    <x v="16"/>
    <x v="1"/>
    <x v="1"/>
    <x v="31"/>
    <n v="378713"/>
  </r>
  <r>
    <x v="16"/>
    <x v="1"/>
    <x v="1"/>
    <x v="32"/>
    <n v="111997"/>
  </r>
  <r>
    <x v="16"/>
    <x v="1"/>
    <x v="1"/>
    <x v="33"/>
    <n v="189901"/>
  </r>
  <r>
    <x v="16"/>
    <x v="1"/>
    <x v="1"/>
    <x v="34"/>
    <n v="125350"/>
  </r>
  <r>
    <x v="16"/>
    <x v="1"/>
    <x v="1"/>
    <x v="35"/>
    <n v="160056"/>
  </r>
  <r>
    <x v="16"/>
    <x v="1"/>
    <x v="1"/>
    <x v="36"/>
    <n v="143959"/>
  </r>
  <r>
    <x v="16"/>
    <x v="1"/>
    <x v="1"/>
    <x v="37"/>
    <n v="187899"/>
  </r>
  <r>
    <x v="16"/>
    <x v="1"/>
    <x v="1"/>
    <x v="38"/>
    <n v="57140"/>
  </r>
  <r>
    <x v="16"/>
    <x v="1"/>
    <x v="1"/>
    <x v="39"/>
    <n v="114161"/>
  </r>
  <r>
    <x v="16"/>
    <x v="1"/>
    <x v="1"/>
    <x v="40"/>
    <n v="288773"/>
  </r>
  <r>
    <x v="16"/>
    <x v="1"/>
    <x v="2"/>
    <x v="41"/>
    <n v="146290"/>
  </r>
  <r>
    <x v="16"/>
    <x v="1"/>
    <x v="2"/>
    <x v="42"/>
    <n v="323141"/>
  </r>
  <r>
    <x v="16"/>
    <x v="1"/>
    <x v="2"/>
    <x v="43"/>
    <n v="164227"/>
  </r>
  <r>
    <x v="16"/>
    <x v="1"/>
    <x v="2"/>
    <x v="44"/>
    <n v="256044"/>
  </r>
  <r>
    <x v="16"/>
    <x v="1"/>
    <x v="2"/>
    <x v="45"/>
    <n v="263943"/>
  </r>
  <r>
    <x v="16"/>
    <x v="1"/>
    <x v="2"/>
    <x v="46"/>
    <n v="133282"/>
  </r>
  <r>
    <x v="16"/>
    <x v="1"/>
    <x v="2"/>
    <x v="47"/>
    <n v="258674"/>
  </r>
  <r>
    <x v="16"/>
    <x v="1"/>
    <x v="2"/>
    <x v="48"/>
    <n v="321100"/>
  </r>
  <r>
    <x v="16"/>
    <x v="1"/>
    <x v="3"/>
    <x v="49"/>
    <n v="80972"/>
  </r>
  <r>
    <x v="16"/>
    <x v="1"/>
    <x v="3"/>
    <x v="50"/>
    <n v="148930"/>
  </r>
  <r>
    <x v="16"/>
    <x v="1"/>
    <x v="3"/>
    <x v="51"/>
    <n v="366703"/>
  </r>
  <r>
    <x v="16"/>
    <x v="1"/>
    <x v="3"/>
    <x v="52"/>
    <n v="69739"/>
  </r>
  <r>
    <x v="16"/>
    <x v="1"/>
    <x v="3"/>
    <x v="53"/>
    <n v="243003"/>
  </r>
  <r>
    <x v="16"/>
    <x v="1"/>
    <x v="3"/>
    <x v="54"/>
    <n v="287650"/>
  </r>
  <r>
    <x v="16"/>
    <x v="1"/>
    <x v="3"/>
    <x v="55"/>
    <n v="257918"/>
  </r>
  <r>
    <x v="16"/>
    <x v="1"/>
    <x v="3"/>
    <x v="56"/>
    <n v="231094"/>
  </r>
  <r>
    <x v="16"/>
    <x v="1"/>
    <x v="3"/>
    <x v="57"/>
    <n v="23609"/>
  </r>
  <r>
    <x v="16"/>
    <x v="1"/>
    <x v="3"/>
    <x v="58"/>
    <n v="309246"/>
  </r>
  <r>
    <x v="16"/>
    <x v="1"/>
    <x v="4"/>
    <x v="59"/>
    <n v="238066"/>
  </r>
  <r>
    <x v="16"/>
    <x v="1"/>
    <x v="4"/>
    <x v="60"/>
    <n v="118483"/>
  </r>
  <r>
    <x v="16"/>
    <x v="1"/>
    <x v="4"/>
    <x v="61"/>
    <n v="194990"/>
  </r>
  <r>
    <x v="16"/>
    <x v="1"/>
    <x v="4"/>
    <x v="62"/>
    <n v="239567"/>
  </r>
  <r>
    <x v="16"/>
    <x v="1"/>
    <x v="4"/>
    <x v="63"/>
    <n v="282099"/>
  </r>
  <r>
    <x v="16"/>
    <x v="1"/>
    <x v="5"/>
    <x v="64"/>
    <n v="134945"/>
  </r>
  <r>
    <x v="16"/>
    <x v="1"/>
    <x v="5"/>
    <x v="65"/>
    <n v="182664"/>
  </r>
  <r>
    <x v="16"/>
    <x v="1"/>
    <x v="5"/>
    <x v="66"/>
    <n v="306810"/>
  </r>
  <r>
    <x v="16"/>
    <x v="1"/>
    <x v="5"/>
    <x v="67"/>
    <n v="271501"/>
  </r>
  <r>
    <x v="16"/>
    <x v="1"/>
    <x v="5"/>
    <x v="68"/>
    <n v="213400"/>
  </r>
  <r>
    <x v="16"/>
    <x v="1"/>
    <x v="6"/>
    <x v="69"/>
    <n v="274867"/>
  </r>
  <r>
    <x v="16"/>
    <x v="1"/>
    <x v="6"/>
    <x v="70"/>
    <n v="67641"/>
  </r>
  <r>
    <x v="16"/>
    <x v="1"/>
    <x v="6"/>
    <x v="71"/>
    <n v="148343"/>
  </r>
  <r>
    <x v="16"/>
    <x v="1"/>
    <x v="6"/>
    <x v="72"/>
    <n v="175061"/>
  </r>
  <r>
    <x v="16"/>
    <x v="1"/>
    <x v="6"/>
    <x v="73"/>
    <n v="111570"/>
  </r>
  <r>
    <x v="16"/>
    <x v="1"/>
    <x v="7"/>
    <x v="74"/>
    <n v="136093"/>
  </r>
  <r>
    <x v="16"/>
    <x v="1"/>
    <x v="8"/>
    <x v="75"/>
    <n v="91428"/>
  </r>
  <r>
    <x v="16"/>
    <x v="1"/>
    <x v="8"/>
    <x v="76"/>
    <n v="242706"/>
  </r>
  <r>
    <x v="16"/>
    <x v="1"/>
    <x v="8"/>
    <x v="77"/>
    <n v="330287"/>
  </r>
  <r>
    <x v="16"/>
    <x v="1"/>
    <x v="8"/>
    <x v="78"/>
    <n v="165944"/>
  </r>
  <r>
    <x v="16"/>
    <x v="1"/>
    <x v="8"/>
    <x v="79"/>
    <n v="95373"/>
  </r>
  <r>
    <x v="16"/>
    <x v="1"/>
    <x v="8"/>
    <x v="80"/>
    <n v="195623"/>
  </r>
  <r>
    <x v="16"/>
    <x v="1"/>
    <x v="8"/>
    <x v="81"/>
    <n v="188282"/>
  </r>
  <r>
    <x v="16"/>
    <x v="1"/>
    <x v="8"/>
    <x v="82"/>
    <n v="141256"/>
  </r>
  <r>
    <x v="16"/>
    <x v="1"/>
    <x v="8"/>
    <x v="83"/>
    <n v="155885"/>
  </r>
  <r>
    <x v="16"/>
    <x v="1"/>
    <x v="8"/>
    <x v="84"/>
    <n v="221292"/>
  </r>
  <r>
    <x v="16"/>
    <x v="1"/>
    <x v="8"/>
    <x v="85"/>
    <n v="262226"/>
  </r>
  <r>
    <x v="16"/>
    <x v="1"/>
    <x v="8"/>
    <x v="86"/>
    <n v="42052"/>
  </r>
  <r>
    <x v="16"/>
    <x v="1"/>
    <x v="8"/>
    <x v="87"/>
    <n v="392678"/>
  </r>
  <r>
    <x v="16"/>
    <x v="1"/>
    <x v="8"/>
    <x v="88"/>
    <n v="462503"/>
  </r>
  <r>
    <x v="16"/>
    <x v="1"/>
    <x v="8"/>
    <x v="89"/>
    <n v="187081"/>
  </r>
  <r>
    <x v="16"/>
    <x v="1"/>
    <x v="8"/>
    <x v="90"/>
    <n v="163618"/>
  </r>
  <r>
    <x v="16"/>
    <x v="1"/>
    <x v="8"/>
    <x v="91"/>
    <n v="218232"/>
  </r>
  <r>
    <x v="16"/>
    <x v="1"/>
    <x v="8"/>
    <x v="92"/>
    <n v="303463"/>
  </r>
  <r>
    <x v="16"/>
    <x v="1"/>
    <x v="8"/>
    <x v="93"/>
    <n v="146658"/>
  </r>
  <r>
    <x v="16"/>
    <x v="1"/>
    <x v="8"/>
    <x v="94"/>
    <n v="292227"/>
  </r>
  <r>
    <x v="16"/>
    <x v="1"/>
    <x v="8"/>
    <x v="95"/>
    <n v="285538"/>
  </r>
  <r>
    <x v="16"/>
    <x v="1"/>
    <x v="8"/>
    <x v="96"/>
    <n v="323509"/>
  </r>
  <r>
    <x v="16"/>
    <x v="1"/>
    <x v="8"/>
    <x v="97"/>
    <n v="144366"/>
  </r>
  <r>
    <x v="16"/>
    <x v="1"/>
    <x v="8"/>
    <x v="98"/>
    <n v="125963"/>
  </r>
  <r>
    <x v="16"/>
    <x v="1"/>
    <x v="8"/>
    <x v="99"/>
    <n v="285152"/>
  </r>
  <r>
    <x v="16"/>
    <x v="1"/>
    <x v="8"/>
    <x v="100"/>
    <n v="160878"/>
  </r>
  <r>
    <x v="16"/>
    <x v="1"/>
    <x v="8"/>
    <x v="101"/>
    <n v="143066"/>
  </r>
  <r>
    <x v="16"/>
    <x v="1"/>
    <x v="8"/>
    <x v="102"/>
    <n v="104297"/>
  </r>
  <r>
    <x v="16"/>
    <x v="1"/>
    <x v="8"/>
    <x v="103"/>
    <n v="91540"/>
  </r>
  <r>
    <x v="16"/>
    <x v="1"/>
    <x v="8"/>
    <x v="104"/>
    <n v="34947"/>
  </r>
  <r>
    <x v="16"/>
    <x v="1"/>
    <x v="8"/>
    <x v="105"/>
    <n v="103073"/>
  </r>
  <r>
    <x v="16"/>
    <x v="1"/>
    <x v="8"/>
    <x v="106"/>
    <n v="278378"/>
  </r>
  <r>
    <x v="16"/>
    <x v="1"/>
    <x v="8"/>
    <x v="107"/>
    <n v="151490"/>
  </r>
  <r>
    <x v="16"/>
    <x v="1"/>
    <x v="8"/>
    <x v="108"/>
    <n v="220306"/>
  </r>
  <r>
    <x v="16"/>
    <x v="1"/>
    <x v="8"/>
    <x v="109"/>
    <n v="128749"/>
  </r>
  <r>
    <x v="16"/>
    <x v="1"/>
    <x v="8"/>
    <x v="110"/>
    <n v="195903"/>
  </r>
  <r>
    <x v="16"/>
    <x v="1"/>
    <x v="8"/>
    <x v="111"/>
    <n v="158271"/>
  </r>
  <r>
    <x v="16"/>
    <x v="1"/>
    <x v="8"/>
    <x v="112"/>
    <n v="234964"/>
  </r>
  <r>
    <x v="16"/>
    <x v="1"/>
    <x v="8"/>
    <x v="113"/>
    <n v="227697"/>
  </r>
  <r>
    <x v="16"/>
    <x v="1"/>
    <x v="8"/>
    <x v="114"/>
    <n v="131671"/>
  </r>
  <r>
    <x v="16"/>
    <x v="1"/>
    <x v="8"/>
    <x v="115"/>
    <n v="191495"/>
  </r>
  <r>
    <x v="16"/>
    <x v="1"/>
    <x v="8"/>
    <x v="116"/>
    <n v="529730"/>
  </r>
  <r>
    <x v="16"/>
    <x v="1"/>
    <x v="9"/>
    <x v="117"/>
    <n v="110529"/>
  </r>
  <r>
    <x v="16"/>
    <x v="1"/>
    <x v="9"/>
    <x v="118"/>
    <n v="32666"/>
  </r>
  <r>
    <x v="16"/>
    <x v="1"/>
    <x v="9"/>
    <x v="119"/>
    <n v="32814"/>
  </r>
  <r>
    <x v="16"/>
    <x v="1"/>
    <x v="9"/>
    <x v="120"/>
    <n v="41644"/>
  </r>
  <r>
    <x v="16"/>
    <x v="1"/>
    <x v="9"/>
    <x v="121"/>
    <n v="69395"/>
  </r>
  <r>
    <x v="16"/>
    <x v="1"/>
    <x v="9"/>
    <x v="122"/>
    <n v="9092"/>
  </r>
  <r>
    <x v="16"/>
    <x v="1"/>
    <x v="9"/>
    <x v="123"/>
    <n v="37879"/>
  </r>
  <r>
    <x v="16"/>
    <x v="1"/>
    <x v="9"/>
    <x v="124"/>
    <n v="26093"/>
  </r>
  <r>
    <x v="16"/>
    <x v="1"/>
    <x v="9"/>
    <x v="125"/>
    <n v="110261"/>
  </r>
  <r>
    <x v="16"/>
    <x v="1"/>
    <x v="9"/>
    <x v="126"/>
    <n v="22880"/>
  </r>
  <r>
    <x v="16"/>
    <x v="1"/>
    <x v="9"/>
    <x v="127"/>
    <n v="36542"/>
  </r>
  <r>
    <x v="16"/>
    <x v="1"/>
    <x v="9"/>
    <x v="128"/>
    <n v="21267"/>
  </r>
  <r>
    <x v="16"/>
    <x v="1"/>
    <x v="9"/>
    <x v="129"/>
    <n v="110253"/>
  </r>
  <r>
    <x v="16"/>
    <x v="1"/>
    <x v="9"/>
    <x v="130"/>
    <n v="13960"/>
  </r>
  <r>
    <x v="16"/>
    <x v="1"/>
    <x v="9"/>
    <x v="131"/>
    <n v="36076"/>
  </r>
  <r>
    <x v="16"/>
    <x v="1"/>
    <x v="9"/>
    <x v="132"/>
    <n v="49260"/>
  </r>
  <r>
    <x v="16"/>
    <x v="1"/>
    <x v="9"/>
    <x v="133"/>
    <n v="13499"/>
  </r>
  <r>
    <x v="16"/>
    <x v="1"/>
    <x v="9"/>
    <x v="134"/>
    <n v="37090"/>
  </r>
  <r>
    <x v="16"/>
    <x v="1"/>
    <x v="10"/>
    <x v="135"/>
    <n v="36313"/>
  </r>
  <r>
    <x v="16"/>
    <x v="1"/>
    <x v="10"/>
    <x v="136"/>
    <n v="37244"/>
  </r>
  <r>
    <x v="16"/>
    <x v="1"/>
    <x v="10"/>
    <x v="137"/>
    <n v="25217"/>
  </r>
  <r>
    <x v="16"/>
    <x v="1"/>
    <x v="10"/>
    <x v="138"/>
    <n v="22595"/>
  </r>
  <r>
    <x v="16"/>
    <x v="1"/>
    <x v="10"/>
    <x v="139"/>
    <n v="38523"/>
  </r>
  <r>
    <x v="16"/>
    <x v="1"/>
    <x v="10"/>
    <x v="140"/>
    <n v="79652"/>
  </r>
  <r>
    <x v="16"/>
    <x v="1"/>
    <x v="10"/>
    <x v="141"/>
    <n v="62313"/>
  </r>
  <r>
    <x v="16"/>
    <x v="1"/>
    <x v="10"/>
    <x v="142"/>
    <n v="22186"/>
  </r>
  <r>
    <x v="16"/>
    <x v="1"/>
    <x v="10"/>
    <x v="143"/>
    <n v="63017"/>
  </r>
  <r>
    <x v="16"/>
    <x v="1"/>
    <x v="10"/>
    <x v="144"/>
    <n v="143448"/>
  </r>
  <r>
    <x v="16"/>
    <x v="1"/>
    <x v="10"/>
    <x v="145"/>
    <n v="144937"/>
  </r>
  <r>
    <x v="16"/>
    <x v="1"/>
    <x v="10"/>
    <x v="146"/>
    <n v="138413"/>
  </r>
  <r>
    <x v="16"/>
    <x v="1"/>
    <x v="10"/>
    <x v="147"/>
    <n v="209403"/>
  </r>
  <r>
    <x v="16"/>
    <x v="1"/>
    <x v="10"/>
    <x v="148"/>
    <n v="86170"/>
  </r>
  <r>
    <x v="16"/>
    <x v="1"/>
    <x v="11"/>
    <x v="149"/>
    <n v="18527"/>
  </r>
  <r>
    <x v="16"/>
    <x v="1"/>
    <x v="11"/>
    <x v="150"/>
    <n v="98691"/>
  </r>
  <r>
    <x v="16"/>
    <x v="1"/>
    <x v="11"/>
    <x v="151"/>
    <n v="45352"/>
  </r>
  <r>
    <x v="16"/>
    <x v="1"/>
    <x v="11"/>
    <x v="152"/>
    <n v="64677"/>
  </r>
  <r>
    <x v="16"/>
    <x v="1"/>
    <x v="11"/>
    <x v="153"/>
    <n v="90836"/>
  </r>
  <r>
    <x v="16"/>
    <x v="1"/>
    <x v="11"/>
    <x v="154"/>
    <n v="55712"/>
  </r>
  <r>
    <x v="16"/>
    <x v="1"/>
    <x v="11"/>
    <x v="155"/>
    <n v="38000"/>
  </r>
  <r>
    <x v="16"/>
    <x v="1"/>
    <x v="11"/>
    <x v="156"/>
    <n v="79915"/>
  </r>
  <r>
    <x v="16"/>
    <x v="1"/>
    <x v="11"/>
    <x v="157"/>
    <n v="38023"/>
  </r>
  <r>
    <x v="16"/>
    <x v="1"/>
    <x v="11"/>
    <x v="158"/>
    <n v="197878"/>
  </r>
  <r>
    <x v="16"/>
    <x v="1"/>
    <x v="11"/>
    <x v="159"/>
    <n v="71275"/>
  </r>
  <r>
    <x v="16"/>
    <x v="1"/>
    <x v="11"/>
    <x v="160"/>
    <n v="213426"/>
  </r>
  <r>
    <x v="16"/>
    <x v="1"/>
    <x v="11"/>
    <x v="161"/>
    <n v="225369"/>
  </r>
  <r>
    <x v="16"/>
    <x v="1"/>
    <x v="11"/>
    <x v="162"/>
    <n v="20227"/>
  </r>
  <r>
    <x v="16"/>
    <x v="1"/>
    <x v="11"/>
    <x v="163"/>
    <n v="74535"/>
  </r>
  <r>
    <x v="16"/>
    <x v="1"/>
    <x v="11"/>
    <x v="164"/>
    <n v="47472"/>
  </r>
  <r>
    <x v="16"/>
    <x v="1"/>
    <x v="12"/>
    <x v="165"/>
    <n v="40738"/>
  </r>
  <r>
    <x v="16"/>
    <x v="1"/>
    <x v="12"/>
    <x v="166"/>
    <n v="98086"/>
  </r>
  <r>
    <x v="16"/>
    <x v="1"/>
    <x v="12"/>
    <x v="167"/>
    <n v="53307"/>
  </r>
  <r>
    <x v="16"/>
    <x v="1"/>
    <x v="12"/>
    <x v="168"/>
    <n v="39034"/>
  </r>
  <r>
    <x v="16"/>
    <x v="1"/>
    <x v="12"/>
    <x v="169"/>
    <n v="16687"/>
  </r>
  <r>
    <x v="16"/>
    <x v="1"/>
    <x v="12"/>
    <x v="170"/>
    <n v="40682"/>
  </r>
  <r>
    <x v="16"/>
    <x v="1"/>
    <x v="12"/>
    <x v="171"/>
    <n v="16679"/>
  </r>
  <r>
    <x v="16"/>
    <x v="1"/>
    <x v="12"/>
    <x v="172"/>
    <n v="92315"/>
  </r>
  <r>
    <x v="16"/>
    <x v="1"/>
    <x v="12"/>
    <x v="173"/>
    <n v="97687"/>
  </r>
  <r>
    <x v="16"/>
    <x v="1"/>
    <x v="12"/>
    <x v="174"/>
    <n v="27963"/>
  </r>
  <r>
    <x v="16"/>
    <x v="1"/>
    <x v="12"/>
    <x v="175"/>
    <n v="11408"/>
  </r>
  <r>
    <x v="16"/>
    <x v="1"/>
    <x v="12"/>
    <x v="176"/>
    <n v="174872"/>
  </r>
  <r>
    <x v="16"/>
    <x v="1"/>
    <x v="12"/>
    <x v="177"/>
    <n v="279964"/>
  </r>
  <r>
    <x v="16"/>
    <x v="1"/>
    <x v="12"/>
    <x v="178"/>
    <n v="38731"/>
  </r>
  <r>
    <x v="16"/>
    <x v="1"/>
    <x v="12"/>
    <x v="179"/>
    <n v="25572"/>
  </r>
  <r>
    <x v="16"/>
    <x v="1"/>
    <x v="13"/>
    <x v="180"/>
    <n v="25415"/>
  </r>
  <r>
    <x v="16"/>
    <x v="1"/>
    <x v="13"/>
    <x v="181"/>
    <n v="23709"/>
  </r>
  <r>
    <x v="16"/>
    <x v="1"/>
    <x v="13"/>
    <x v="182"/>
    <n v="24501"/>
  </r>
  <r>
    <x v="16"/>
    <x v="1"/>
    <x v="13"/>
    <x v="183"/>
    <n v="63963"/>
  </r>
  <r>
    <x v="16"/>
    <x v="1"/>
    <x v="13"/>
    <x v="184"/>
    <n v="20795"/>
  </r>
  <r>
    <x v="16"/>
    <x v="1"/>
    <x v="13"/>
    <x v="185"/>
    <n v="69898"/>
  </r>
  <r>
    <x v="16"/>
    <x v="1"/>
    <x v="13"/>
    <x v="186"/>
    <n v="57997"/>
  </r>
  <r>
    <x v="16"/>
    <x v="1"/>
    <x v="13"/>
    <x v="187"/>
    <n v="112996"/>
  </r>
  <r>
    <x v="16"/>
    <x v="1"/>
    <x v="13"/>
    <x v="188"/>
    <n v="65182"/>
  </r>
  <r>
    <x v="16"/>
    <x v="1"/>
    <x v="13"/>
    <x v="189"/>
    <n v="31336"/>
  </r>
  <r>
    <x v="16"/>
    <x v="1"/>
    <x v="13"/>
    <x v="190"/>
    <n v="124309"/>
  </r>
  <r>
    <x v="16"/>
    <x v="1"/>
    <x v="13"/>
    <x v="191"/>
    <n v="38034"/>
  </r>
  <r>
    <x v="16"/>
    <x v="1"/>
    <x v="13"/>
    <x v="192"/>
    <n v="121842"/>
  </r>
  <r>
    <x v="16"/>
    <x v="1"/>
    <x v="13"/>
    <x v="193"/>
    <n v="27387"/>
  </r>
  <r>
    <x v="16"/>
    <x v="1"/>
    <x v="13"/>
    <x v="194"/>
    <n v="46180"/>
  </r>
  <r>
    <x v="16"/>
    <x v="1"/>
    <x v="13"/>
    <x v="195"/>
    <n v="23123"/>
  </r>
  <r>
    <x v="16"/>
    <x v="1"/>
    <x v="13"/>
    <x v="196"/>
    <n v="35797"/>
  </r>
  <r>
    <x v="16"/>
    <x v="1"/>
    <x v="13"/>
    <x v="197"/>
    <n v="17102"/>
  </r>
  <r>
    <x v="16"/>
    <x v="1"/>
    <x v="13"/>
    <x v="198"/>
    <n v="13184"/>
  </r>
  <r>
    <x v="16"/>
    <x v="1"/>
    <x v="13"/>
    <x v="199"/>
    <n v="32764"/>
  </r>
  <r>
    <x v="16"/>
    <x v="1"/>
    <x v="13"/>
    <x v="200"/>
    <n v="31005"/>
  </r>
  <r>
    <x v="16"/>
    <x v="1"/>
    <x v="13"/>
    <x v="201"/>
    <n v="49289"/>
  </r>
  <r>
    <x v="16"/>
    <x v="1"/>
    <x v="14"/>
    <x v="202"/>
    <n v="157635"/>
  </r>
  <r>
    <x v="16"/>
    <x v="1"/>
    <x v="14"/>
    <x v="203"/>
    <n v="193429"/>
  </r>
  <r>
    <x v="16"/>
    <x v="1"/>
    <x v="14"/>
    <x v="204"/>
    <n v="30658"/>
  </r>
  <r>
    <x v="16"/>
    <x v="1"/>
    <x v="14"/>
    <x v="205"/>
    <n v="133357"/>
  </r>
  <r>
    <x v="16"/>
    <x v="1"/>
    <x v="14"/>
    <x v="206"/>
    <n v="26604"/>
  </r>
  <r>
    <x v="16"/>
    <x v="1"/>
    <x v="14"/>
    <x v="207"/>
    <n v="61236"/>
  </r>
  <r>
    <x v="16"/>
    <x v="1"/>
    <x v="14"/>
    <x v="208"/>
    <n v="44249"/>
  </r>
  <r>
    <x v="16"/>
    <x v="1"/>
    <x v="14"/>
    <x v="209"/>
    <n v="16067"/>
  </r>
  <r>
    <x v="16"/>
    <x v="1"/>
    <x v="14"/>
    <x v="210"/>
    <n v="45020"/>
  </r>
  <r>
    <x v="16"/>
    <x v="1"/>
    <x v="14"/>
    <x v="211"/>
    <n v="38767"/>
  </r>
  <r>
    <x v="16"/>
    <x v="1"/>
    <x v="14"/>
    <x v="212"/>
    <n v="63226"/>
  </r>
  <r>
    <x v="16"/>
    <x v="1"/>
    <x v="14"/>
    <x v="213"/>
    <n v="27848"/>
  </r>
  <r>
    <x v="16"/>
    <x v="1"/>
    <x v="14"/>
    <x v="214"/>
    <n v="5800"/>
  </r>
  <r>
    <x v="16"/>
    <x v="1"/>
    <x v="14"/>
    <x v="215"/>
    <n v="32744"/>
  </r>
  <r>
    <x v="16"/>
    <x v="1"/>
    <x v="14"/>
    <x v="216"/>
    <n v="59487"/>
  </r>
  <r>
    <x v="16"/>
    <x v="1"/>
    <x v="14"/>
    <x v="217"/>
    <n v="26224"/>
  </r>
  <r>
    <x v="16"/>
    <x v="1"/>
    <x v="14"/>
    <x v="218"/>
    <n v="9203"/>
  </r>
  <r>
    <x v="16"/>
    <x v="1"/>
    <x v="14"/>
    <x v="219"/>
    <n v="24886"/>
  </r>
  <r>
    <x v="16"/>
    <x v="1"/>
    <x v="14"/>
    <x v="220"/>
    <n v="25258"/>
  </r>
  <r>
    <x v="16"/>
    <x v="1"/>
    <x v="14"/>
    <x v="221"/>
    <n v="40596"/>
  </r>
  <r>
    <x v="16"/>
    <x v="1"/>
    <x v="14"/>
    <x v="222"/>
    <n v="16004"/>
  </r>
  <r>
    <x v="16"/>
    <x v="1"/>
    <x v="14"/>
    <x v="223"/>
    <n v="103979"/>
  </r>
  <r>
    <x v="16"/>
    <x v="1"/>
    <x v="14"/>
    <x v="224"/>
    <n v="161840"/>
  </r>
  <r>
    <x v="16"/>
    <x v="1"/>
    <x v="14"/>
    <x v="225"/>
    <n v="136182"/>
  </r>
  <r>
    <x v="16"/>
    <x v="1"/>
    <x v="15"/>
    <x v="226"/>
    <n v="82824"/>
  </r>
  <r>
    <x v="16"/>
    <x v="1"/>
    <x v="15"/>
    <x v="227"/>
    <n v="19291"/>
  </r>
  <r>
    <x v="16"/>
    <x v="1"/>
    <x v="15"/>
    <x v="228"/>
    <n v="40775"/>
  </r>
  <r>
    <x v="16"/>
    <x v="1"/>
    <x v="15"/>
    <x v="229"/>
    <n v="208717"/>
  </r>
  <r>
    <x v="16"/>
    <x v="1"/>
    <x v="15"/>
    <x v="230"/>
    <n v="34221"/>
  </r>
  <r>
    <x v="16"/>
    <x v="1"/>
    <x v="15"/>
    <x v="231"/>
    <n v="52339"/>
  </r>
  <r>
    <x v="16"/>
    <x v="1"/>
    <x v="15"/>
    <x v="232"/>
    <n v="77442"/>
  </r>
  <r>
    <x v="16"/>
    <x v="1"/>
    <x v="15"/>
    <x v="233"/>
    <n v="37779"/>
  </r>
  <r>
    <x v="16"/>
    <x v="1"/>
    <x v="15"/>
    <x v="234"/>
    <n v="156964"/>
  </r>
  <r>
    <x v="16"/>
    <x v="1"/>
    <x v="15"/>
    <x v="235"/>
    <n v="19611"/>
  </r>
  <r>
    <x v="16"/>
    <x v="1"/>
    <x v="15"/>
    <x v="236"/>
    <n v="103386"/>
  </r>
  <r>
    <x v="16"/>
    <x v="1"/>
    <x v="15"/>
    <x v="237"/>
    <n v="44457"/>
  </r>
  <r>
    <x v="16"/>
    <x v="1"/>
    <x v="15"/>
    <x v="238"/>
    <n v="126595"/>
  </r>
  <r>
    <x v="16"/>
    <x v="1"/>
    <x v="15"/>
    <x v="239"/>
    <n v="128904"/>
  </r>
  <r>
    <x v="16"/>
    <x v="1"/>
    <x v="15"/>
    <x v="240"/>
    <n v="222757"/>
  </r>
  <r>
    <x v="16"/>
    <x v="1"/>
    <x v="15"/>
    <x v="241"/>
    <n v="184121"/>
  </r>
  <r>
    <x v="16"/>
    <x v="1"/>
    <x v="15"/>
    <x v="242"/>
    <n v="74355"/>
  </r>
  <r>
    <x v="16"/>
    <x v="1"/>
    <x v="15"/>
    <x v="243"/>
    <n v="72084"/>
  </r>
  <r>
    <x v="16"/>
    <x v="1"/>
    <x v="15"/>
    <x v="244"/>
    <n v="29795"/>
  </r>
  <r>
    <x v="16"/>
    <x v="1"/>
    <x v="15"/>
    <x v="245"/>
    <n v="65127"/>
  </r>
  <r>
    <x v="16"/>
    <x v="1"/>
    <x v="15"/>
    <x v="246"/>
    <n v="19901"/>
  </r>
  <r>
    <x v="16"/>
    <x v="1"/>
    <x v="15"/>
    <x v="247"/>
    <n v="31703"/>
  </r>
  <r>
    <x v="16"/>
    <x v="1"/>
    <x v="16"/>
    <x v="248"/>
    <n v="194159"/>
  </r>
  <r>
    <x v="16"/>
    <x v="1"/>
    <x v="16"/>
    <x v="249"/>
    <n v="251745"/>
  </r>
  <r>
    <x v="17"/>
    <x v="0"/>
    <x v="0"/>
    <x v="0"/>
    <n v="815428"/>
  </r>
  <r>
    <x v="17"/>
    <x v="0"/>
    <x v="0"/>
    <x v="1"/>
    <n v="671879"/>
  </r>
  <r>
    <x v="17"/>
    <x v="0"/>
    <x v="0"/>
    <x v="2"/>
    <n v="454060"/>
  </r>
  <r>
    <x v="17"/>
    <x v="0"/>
    <x v="0"/>
    <x v="3"/>
    <n v="838582"/>
  </r>
  <r>
    <x v="17"/>
    <x v="0"/>
    <x v="0"/>
    <x v="4"/>
    <n v="738698"/>
  </r>
  <r>
    <x v="17"/>
    <x v="0"/>
    <x v="0"/>
    <x v="5"/>
    <n v="520564"/>
  </r>
  <r>
    <x v="17"/>
    <x v="0"/>
    <x v="0"/>
    <x v="6"/>
    <n v="602829"/>
  </r>
  <r>
    <x v="17"/>
    <x v="0"/>
    <x v="0"/>
    <x v="7"/>
    <n v="352463"/>
  </r>
  <r>
    <x v="17"/>
    <x v="0"/>
    <x v="0"/>
    <x v="8"/>
    <n v="838004"/>
  </r>
  <r>
    <x v="17"/>
    <x v="0"/>
    <x v="0"/>
    <x v="9"/>
    <n v="469466"/>
  </r>
  <r>
    <x v="17"/>
    <x v="0"/>
    <x v="0"/>
    <x v="10"/>
    <n v="522703"/>
  </r>
  <r>
    <x v="17"/>
    <x v="0"/>
    <x v="0"/>
    <x v="11"/>
    <n v="530053"/>
  </r>
  <r>
    <x v="17"/>
    <x v="0"/>
    <x v="0"/>
    <x v="12"/>
    <n v="527301"/>
  </r>
  <r>
    <x v="17"/>
    <x v="0"/>
    <x v="0"/>
    <x v="13"/>
    <n v="415124"/>
  </r>
  <r>
    <x v="17"/>
    <x v="0"/>
    <x v="0"/>
    <x v="14"/>
    <n v="585117"/>
  </r>
  <r>
    <x v="17"/>
    <x v="0"/>
    <x v="0"/>
    <x v="15"/>
    <n v="416544"/>
  </r>
  <r>
    <x v="17"/>
    <x v="0"/>
    <x v="0"/>
    <x v="16"/>
    <n v="643667"/>
  </r>
  <r>
    <x v="17"/>
    <x v="0"/>
    <x v="0"/>
    <x v="17"/>
    <n v="996648"/>
  </r>
  <r>
    <x v="17"/>
    <x v="0"/>
    <x v="0"/>
    <x v="18"/>
    <n v="665728"/>
  </r>
  <r>
    <x v="17"/>
    <x v="0"/>
    <x v="0"/>
    <x v="19"/>
    <n v="568787"/>
  </r>
  <r>
    <x v="17"/>
    <x v="0"/>
    <x v="0"/>
    <x v="20"/>
    <n v="306219"/>
  </r>
  <r>
    <x v="17"/>
    <x v="0"/>
    <x v="0"/>
    <x v="21"/>
    <n v="679945"/>
  </r>
  <r>
    <x v="17"/>
    <x v="0"/>
    <x v="0"/>
    <x v="22"/>
    <n v="213174"/>
  </r>
  <r>
    <x v="17"/>
    <x v="0"/>
    <x v="0"/>
    <x v="23"/>
    <n v="188155"/>
  </r>
  <r>
    <x v="17"/>
    <x v="0"/>
    <x v="0"/>
    <x v="24"/>
    <n v="599809"/>
  </r>
  <r>
    <x v="17"/>
    <x v="0"/>
    <x v="1"/>
    <x v="25"/>
    <n v="112321"/>
  </r>
  <r>
    <x v="17"/>
    <x v="0"/>
    <x v="1"/>
    <x v="26"/>
    <n v="390970"/>
  </r>
  <r>
    <x v="17"/>
    <x v="0"/>
    <x v="1"/>
    <x v="27"/>
    <n v="167713"/>
  </r>
  <r>
    <x v="17"/>
    <x v="0"/>
    <x v="1"/>
    <x v="28"/>
    <n v="420208"/>
  </r>
  <r>
    <x v="17"/>
    <x v="0"/>
    <x v="1"/>
    <x v="29"/>
    <n v="120427"/>
  </r>
  <r>
    <x v="17"/>
    <x v="0"/>
    <x v="1"/>
    <x v="30"/>
    <n v="371424"/>
  </r>
  <r>
    <x v="17"/>
    <x v="0"/>
    <x v="1"/>
    <x v="31"/>
    <n v="608589"/>
  </r>
  <r>
    <x v="17"/>
    <x v="0"/>
    <x v="1"/>
    <x v="32"/>
    <n v="463142"/>
  </r>
  <r>
    <x v="17"/>
    <x v="0"/>
    <x v="1"/>
    <x v="33"/>
    <n v="342294"/>
  </r>
  <r>
    <x v="17"/>
    <x v="0"/>
    <x v="1"/>
    <x v="34"/>
    <n v="500240"/>
  </r>
  <r>
    <x v="17"/>
    <x v="0"/>
    <x v="1"/>
    <x v="35"/>
    <n v="173925"/>
  </r>
  <r>
    <x v="17"/>
    <x v="0"/>
    <x v="1"/>
    <x v="36"/>
    <n v="247717"/>
  </r>
  <r>
    <x v="17"/>
    <x v="0"/>
    <x v="1"/>
    <x v="37"/>
    <n v="270248"/>
  </r>
  <r>
    <x v="17"/>
    <x v="0"/>
    <x v="1"/>
    <x v="38"/>
    <n v="189238"/>
  </r>
  <r>
    <x v="17"/>
    <x v="0"/>
    <x v="1"/>
    <x v="39"/>
    <n v="50261"/>
  </r>
  <r>
    <x v="17"/>
    <x v="0"/>
    <x v="1"/>
    <x v="40"/>
    <n v="665824"/>
  </r>
  <r>
    <x v="17"/>
    <x v="0"/>
    <x v="2"/>
    <x v="41"/>
    <n v="207916"/>
  </r>
  <r>
    <x v="17"/>
    <x v="0"/>
    <x v="2"/>
    <x v="42"/>
    <n v="928519"/>
  </r>
  <r>
    <x v="17"/>
    <x v="0"/>
    <x v="2"/>
    <x v="43"/>
    <n v="228481"/>
  </r>
  <r>
    <x v="17"/>
    <x v="0"/>
    <x v="2"/>
    <x v="44"/>
    <n v="465868"/>
  </r>
  <r>
    <x v="17"/>
    <x v="0"/>
    <x v="2"/>
    <x v="45"/>
    <n v="686348"/>
  </r>
  <r>
    <x v="17"/>
    <x v="0"/>
    <x v="2"/>
    <x v="46"/>
    <n v="274290"/>
  </r>
  <r>
    <x v="17"/>
    <x v="0"/>
    <x v="2"/>
    <x v="47"/>
    <n v="650521"/>
  </r>
  <r>
    <x v="17"/>
    <x v="0"/>
    <x v="2"/>
    <x v="48"/>
    <n v="104556"/>
  </r>
  <r>
    <x v="17"/>
    <x v="0"/>
    <x v="3"/>
    <x v="49"/>
    <n v="85612"/>
  </r>
  <r>
    <x v="17"/>
    <x v="0"/>
    <x v="3"/>
    <x v="50"/>
    <n v="483190"/>
  </r>
  <r>
    <x v="17"/>
    <x v="0"/>
    <x v="3"/>
    <x v="51"/>
    <n v="823316"/>
  </r>
  <r>
    <x v="17"/>
    <x v="0"/>
    <x v="3"/>
    <x v="52"/>
    <n v="104386"/>
  </r>
  <r>
    <x v="17"/>
    <x v="0"/>
    <x v="3"/>
    <x v="53"/>
    <n v="598543"/>
  </r>
  <r>
    <x v="17"/>
    <x v="0"/>
    <x v="3"/>
    <x v="54"/>
    <n v="825078"/>
  </r>
  <r>
    <x v="17"/>
    <x v="0"/>
    <x v="3"/>
    <x v="55"/>
    <n v="768399"/>
  </r>
  <r>
    <x v="17"/>
    <x v="0"/>
    <x v="3"/>
    <x v="56"/>
    <n v="507456"/>
  </r>
  <r>
    <x v="17"/>
    <x v="0"/>
    <x v="3"/>
    <x v="57"/>
    <n v="17202"/>
  </r>
  <r>
    <x v="17"/>
    <x v="0"/>
    <x v="3"/>
    <x v="58"/>
    <n v="151565"/>
  </r>
  <r>
    <x v="17"/>
    <x v="0"/>
    <x v="4"/>
    <x v="59"/>
    <n v="666616"/>
  </r>
  <r>
    <x v="17"/>
    <x v="0"/>
    <x v="4"/>
    <x v="60"/>
    <n v="304098"/>
  </r>
  <r>
    <x v="17"/>
    <x v="0"/>
    <x v="4"/>
    <x v="61"/>
    <n v="161640"/>
  </r>
  <r>
    <x v="17"/>
    <x v="0"/>
    <x v="4"/>
    <x v="62"/>
    <n v="705178"/>
  </r>
  <r>
    <x v="17"/>
    <x v="0"/>
    <x v="4"/>
    <x v="63"/>
    <n v="473879"/>
  </r>
  <r>
    <x v="17"/>
    <x v="0"/>
    <x v="5"/>
    <x v="64"/>
    <n v="267102"/>
  </r>
  <r>
    <x v="17"/>
    <x v="0"/>
    <x v="5"/>
    <x v="65"/>
    <n v="346254"/>
  </r>
  <r>
    <x v="17"/>
    <x v="0"/>
    <x v="5"/>
    <x v="66"/>
    <n v="763406"/>
  </r>
  <r>
    <x v="17"/>
    <x v="0"/>
    <x v="5"/>
    <x v="67"/>
    <n v="473888"/>
  </r>
  <r>
    <x v="17"/>
    <x v="0"/>
    <x v="5"/>
    <x v="68"/>
    <n v="377518"/>
  </r>
  <r>
    <x v="17"/>
    <x v="0"/>
    <x v="6"/>
    <x v="69"/>
    <n v="605059"/>
  </r>
  <r>
    <x v="17"/>
    <x v="0"/>
    <x v="6"/>
    <x v="70"/>
    <n v="308702"/>
  </r>
  <r>
    <x v="17"/>
    <x v="0"/>
    <x v="6"/>
    <x v="71"/>
    <n v="269882"/>
  </r>
  <r>
    <x v="17"/>
    <x v="0"/>
    <x v="6"/>
    <x v="72"/>
    <n v="276245"/>
  </r>
  <r>
    <x v="17"/>
    <x v="0"/>
    <x v="6"/>
    <x v="73"/>
    <n v="351758"/>
  </r>
  <r>
    <x v="17"/>
    <x v="0"/>
    <x v="7"/>
    <x v="74"/>
    <n v="391362"/>
  </r>
  <r>
    <x v="17"/>
    <x v="0"/>
    <x v="8"/>
    <x v="75"/>
    <n v="68623"/>
  </r>
  <r>
    <x v="17"/>
    <x v="0"/>
    <x v="8"/>
    <x v="76"/>
    <n v="619650"/>
  </r>
  <r>
    <x v="17"/>
    <x v="0"/>
    <x v="8"/>
    <x v="77"/>
    <n v="397117"/>
  </r>
  <r>
    <x v="17"/>
    <x v="0"/>
    <x v="8"/>
    <x v="78"/>
    <n v="388054"/>
  </r>
  <r>
    <x v="17"/>
    <x v="0"/>
    <x v="8"/>
    <x v="79"/>
    <n v="96164"/>
  </r>
  <r>
    <x v="17"/>
    <x v="0"/>
    <x v="8"/>
    <x v="80"/>
    <n v="521885"/>
  </r>
  <r>
    <x v="17"/>
    <x v="0"/>
    <x v="8"/>
    <x v="81"/>
    <n v="406997"/>
  </r>
  <r>
    <x v="17"/>
    <x v="0"/>
    <x v="8"/>
    <x v="82"/>
    <n v="279092"/>
  </r>
  <r>
    <x v="17"/>
    <x v="0"/>
    <x v="8"/>
    <x v="83"/>
    <n v="436556"/>
  </r>
  <r>
    <x v="17"/>
    <x v="0"/>
    <x v="8"/>
    <x v="84"/>
    <n v="511123"/>
  </r>
  <r>
    <x v="17"/>
    <x v="0"/>
    <x v="8"/>
    <x v="85"/>
    <n v="782996"/>
  </r>
  <r>
    <x v="17"/>
    <x v="0"/>
    <x v="8"/>
    <x v="86"/>
    <n v="155113"/>
  </r>
  <r>
    <x v="17"/>
    <x v="0"/>
    <x v="8"/>
    <x v="87"/>
    <n v="1386438"/>
  </r>
  <r>
    <x v="17"/>
    <x v="0"/>
    <x v="8"/>
    <x v="88"/>
    <n v="754680"/>
  </r>
  <r>
    <x v="17"/>
    <x v="0"/>
    <x v="8"/>
    <x v="89"/>
    <n v="358375"/>
  </r>
  <r>
    <x v="17"/>
    <x v="0"/>
    <x v="8"/>
    <x v="90"/>
    <n v="330925"/>
  </r>
  <r>
    <x v="17"/>
    <x v="0"/>
    <x v="8"/>
    <x v="91"/>
    <n v="469976"/>
  </r>
  <r>
    <x v="17"/>
    <x v="0"/>
    <x v="8"/>
    <x v="92"/>
    <n v="460327"/>
  </r>
  <r>
    <x v="17"/>
    <x v="0"/>
    <x v="8"/>
    <x v="93"/>
    <n v="415033"/>
  </r>
  <r>
    <x v="17"/>
    <x v="0"/>
    <x v="8"/>
    <x v="94"/>
    <n v="269004"/>
  </r>
  <r>
    <x v="17"/>
    <x v="0"/>
    <x v="8"/>
    <x v="95"/>
    <n v="629188"/>
  </r>
  <r>
    <x v="17"/>
    <x v="0"/>
    <x v="8"/>
    <x v="96"/>
    <n v="553076"/>
  </r>
  <r>
    <x v="17"/>
    <x v="0"/>
    <x v="8"/>
    <x v="97"/>
    <n v="510800"/>
  </r>
  <r>
    <x v="17"/>
    <x v="0"/>
    <x v="8"/>
    <x v="98"/>
    <n v="289724"/>
  </r>
  <r>
    <x v="17"/>
    <x v="0"/>
    <x v="8"/>
    <x v="99"/>
    <n v="538605"/>
  </r>
  <r>
    <x v="17"/>
    <x v="0"/>
    <x v="8"/>
    <x v="100"/>
    <n v="367755"/>
  </r>
  <r>
    <x v="17"/>
    <x v="0"/>
    <x v="8"/>
    <x v="101"/>
    <n v="279277"/>
  </r>
  <r>
    <x v="17"/>
    <x v="0"/>
    <x v="8"/>
    <x v="102"/>
    <n v="136503"/>
  </r>
  <r>
    <x v="17"/>
    <x v="0"/>
    <x v="8"/>
    <x v="103"/>
    <n v="160752"/>
  </r>
  <r>
    <x v="17"/>
    <x v="0"/>
    <x v="8"/>
    <x v="104"/>
    <n v="60323"/>
  </r>
  <r>
    <x v="17"/>
    <x v="0"/>
    <x v="8"/>
    <x v="105"/>
    <n v="268214"/>
  </r>
  <r>
    <x v="17"/>
    <x v="0"/>
    <x v="8"/>
    <x v="106"/>
    <n v="509568"/>
  </r>
  <r>
    <x v="17"/>
    <x v="0"/>
    <x v="8"/>
    <x v="107"/>
    <n v="437562"/>
  </r>
  <r>
    <x v="17"/>
    <x v="0"/>
    <x v="8"/>
    <x v="108"/>
    <n v="331736"/>
  </r>
  <r>
    <x v="17"/>
    <x v="0"/>
    <x v="8"/>
    <x v="109"/>
    <n v="177574"/>
  </r>
  <r>
    <x v="17"/>
    <x v="0"/>
    <x v="8"/>
    <x v="110"/>
    <n v="665759"/>
  </r>
  <r>
    <x v="17"/>
    <x v="0"/>
    <x v="8"/>
    <x v="111"/>
    <n v="331293"/>
  </r>
  <r>
    <x v="17"/>
    <x v="0"/>
    <x v="8"/>
    <x v="112"/>
    <n v="620248"/>
  </r>
  <r>
    <x v="17"/>
    <x v="0"/>
    <x v="8"/>
    <x v="113"/>
    <n v="731736"/>
  </r>
  <r>
    <x v="17"/>
    <x v="0"/>
    <x v="8"/>
    <x v="114"/>
    <n v="234072"/>
  </r>
  <r>
    <x v="17"/>
    <x v="0"/>
    <x v="8"/>
    <x v="115"/>
    <n v="305622"/>
  </r>
  <r>
    <x v="17"/>
    <x v="0"/>
    <x v="8"/>
    <x v="116"/>
    <n v="919744"/>
  </r>
  <r>
    <x v="17"/>
    <x v="0"/>
    <x v="9"/>
    <x v="117"/>
    <n v="417265"/>
  </r>
  <r>
    <x v="17"/>
    <x v="0"/>
    <x v="9"/>
    <x v="118"/>
    <n v="35371"/>
  </r>
  <r>
    <x v="17"/>
    <x v="0"/>
    <x v="9"/>
    <x v="119"/>
    <n v="143704"/>
  </r>
  <r>
    <x v="17"/>
    <x v="0"/>
    <x v="9"/>
    <x v="120"/>
    <n v="100816"/>
  </r>
  <r>
    <x v="17"/>
    <x v="0"/>
    <x v="9"/>
    <x v="121"/>
    <n v="143780"/>
  </r>
  <r>
    <x v="17"/>
    <x v="0"/>
    <x v="9"/>
    <x v="122"/>
    <n v="26963"/>
  </r>
  <r>
    <x v="17"/>
    <x v="0"/>
    <x v="9"/>
    <x v="123"/>
    <n v="32994"/>
  </r>
  <r>
    <x v="17"/>
    <x v="0"/>
    <x v="9"/>
    <x v="124"/>
    <n v="41243"/>
  </r>
  <r>
    <x v="17"/>
    <x v="0"/>
    <x v="9"/>
    <x v="125"/>
    <n v="641449"/>
  </r>
  <r>
    <x v="17"/>
    <x v="0"/>
    <x v="9"/>
    <x v="126"/>
    <n v="38203"/>
  </r>
  <r>
    <x v="17"/>
    <x v="0"/>
    <x v="9"/>
    <x v="127"/>
    <n v="43296"/>
  </r>
  <r>
    <x v="17"/>
    <x v="0"/>
    <x v="9"/>
    <x v="128"/>
    <n v="61544"/>
  </r>
  <r>
    <x v="17"/>
    <x v="0"/>
    <x v="9"/>
    <x v="129"/>
    <n v="577952"/>
  </r>
  <r>
    <x v="17"/>
    <x v="0"/>
    <x v="9"/>
    <x v="130"/>
    <n v="77226"/>
  </r>
  <r>
    <x v="17"/>
    <x v="0"/>
    <x v="9"/>
    <x v="131"/>
    <n v="46077"/>
  </r>
  <r>
    <x v="17"/>
    <x v="0"/>
    <x v="9"/>
    <x v="132"/>
    <n v="82982"/>
  </r>
  <r>
    <x v="17"/>
    <x v="0"/>
    <x v="9"/>
    <x v="133"/>
    <n v="30232"/>
  </r>
  <r>
    <x v="17"/>
    <x v="0"/>
    <x v="9"/>
    <x v="134"/>
    <n v="49863"/>
  </r>
  <r>
    <x v="17"/>
    <x v="0"/>
    <x v="10"/>
    <x v="135"/>
    <n v="43573"/>
  </r>
  <r>
    <x v="17"/>
    <x v="0"/>
    <x v="10"/>
    <x v="136"/>
    <n v="34377"/>
  </r>
  <r>
    <x v="17"/>
    <x v="0"/>
    <x v="10"/>
    <x v="137"/>
    <n v="39762"/>
  </r>
  <r>
    <x v="17"/>
    <x v="0"/>
    <x v="10"/>
    <x v="138"/>
    <n v="60270"/>
  </r>
  <r>
    <x v="17"/>
    <x v="0"/>
    <x v="10"/>
    <x v="139"/>
    <n v="58185"/>
  </r>
  <r>
    <x v="17"/>
    <x v="0"/>
    <x v="10"/>
    <x v="140"/>
    <n v="123289"/>
  </r>
  <r>
    <x v="17"/>
    <x v="0"/>
    <x v="10"/>
    <x v="141"/>
    <n v="254483"/>
  </r>
  <r>
    <x v="17"/>
    <x v="0"/>
    <x v="10"/>
    <x v="142"/>
    <n v="35178"/>
  </r>
  <r>
    <x v="17"/>
    <x v="0"/>
    <x v="10"/>
    <x v="143"/>
    <n v="88526"/>
  </r>
  <r>
    <x v="17"/>
    <x v="0"/>
    <x v="10"/>
    <x v="144"/>
    <n v="253908"/>
  </r>
  <r>
    <x v="17"/>
    <x v="0"/>
    <x v="10"/>
    <x v="145"/>
    <n v="294875"/>
  </r>
  <r>
    <x v="17"/>
    <x v="0"/>
    <x v="10"/>
    <x v="146"/>
    <n v="233040"/>
  </r>
  <r>
    <x v="17"/>
    <x v="0"/>
    <x v="10"/>
    <x v="147"/>
    <n v="361483"/>
  </r>
  <r>
    <x v="17"/>
    <x v="0"/>
    <x v="10"/>
    <x v="148"/>
    <n v="395702"/>
  </r>
  <r>
    <x v="17"/>
    <x v="0"/>
    <x v="11"/>
    <x v="149"/>
    <n v="51200"/>
  </r>
  <r>
    <x v="17"/>
    <x v="0"/>
    <x v="11"/>
    <x v="150"/>
    <n v="173901"/>
  </r>
  <r>
    <x v="17"/>
    <x v="0"/>
    <x v="11"/>
    <x v="151"/>
    <n v="69363"/>
  </r>
  <r>
    <x v="17"/>
    <x v="0"/>
    <x v="11"/>
    <x v="152"/>
    <n v="182562"/>
  </r>
  <r>
    <x v="17"/>
    <x v="0"/>
    <x v="11"/>
    <x v="153"/>
    <n v="260896"/>
  </r>
  <r>
    <x v="17"/>
    <x v="0"/>
    <x v="11"/>
    <x v="154"/>
    <n v="173148"/>
  </r>
  <r>
    <x v="17"/>
    <x v="0"/>
    <x v="11"/>
    <x v="155"/>
    <n v="91142"/>
  </r>
  <r>
    <x v="17"/>
    <x v="0"/>
    <x v="11"/>
    <x v="156"/>
    <n v="293012"/>
  </r>
  <r>
    <x v="17"/>
    <x v="0"/>
    <x v="11"/>
    <x v="157"/>
    <n v="73888"/>
  </r>
  <r>
    <x v="17"/>
    <x v="0"/>
    <x v="11"/>
    <x v="158"/>
    <n v="489067"/>
  </r>
  <r>
    <x v="17"/>
    <x v="0"/>
    <x v="11"/>
    <x v="159"/>
    <n v="107667"/>
  </r>
  <r>
    <x v="17"/>
    <x v="0"/>
    <x v="11"/>
    <x v="160"/>
    <n v="392638"/>
  </r>
  <r>
    <x v="17"/>
    <x v="0"/>
    <x v="11"/>
    <x v="161"/>
    <n v="506878"/>
  </r>
  <r>
    <x v="17"/>
    <x v="0"/>
    <x v="11"/>
    <x v="162"/>
    <n v="37083"/>
  </r>
  <r>
    <x v="17"/>
    <x v="0"/>
    <x v="11"/>
    <x v="163"/>
    <n v="73003"/>
  </r>
  <r>
    <x v="17"/>
    <x v="0"/>
    <x v="11"/>
    <x v="164"/>
    <n v="124081"/>
  </r>
  <r>
    <x v="17"/>
    <x v="0"/>
    <x v="12"/>
    <x v="165"/>
    <n v="72033"/>
  </r>
  <r>
    <x v="17"/>
    <x v="0"/>
    <x v="12"/>
    <x v="166"/>
    <n v="539730"/>
  </r>
  <r>
    <x v="17"/>
    <x v="0"/>
    <x v="12"/>
    <x v="167"/>
    <n v="130633"/>
  </r>
  <r>
    <x v="17"/>
    <x v="0"/>
    <x v="12"/>
    <x v="168"/>
    <n v="144065"/>
  </r>
  <r>
    <x v="17"/>
    <x v="0"/>
    <x v="12"/>
    <x v="169"/>
    <n v="27253"/>
  </r>
  <r>
    <x v="17"/>
    <x v="0"/>
    <x v="12"/>
    <x v="170"/>
    <n v="71398"/>
  </r>
  <r>
    <x v="17"/>
    <x v="0"/>
    <x v="12"/>
    <x v="171"/>
    <n v="31267"/>
  </r>
  <r>
    <x v="17"/>
    <x v="0"/>
    <x v="12"/>
    <x v="172"/>
    <n v="104591"/>
  </r>
  <r>
    <x v="17"/>
    <x v="0"/>
    <x v="12"/>
    <x v="173"/>
    <n v="563149"/>
  </r>
  <r>
    <x v="17"/>
    <x v="0"/>
    <x v="12"/>
    <x v="174"/>
    <n v="29219"/>
  </r>
  <r>
    <x v="17"/>
    <x v="0"/>
    <x v="12"/>
    <x v="175"/>
    <n v="25336"/>
  </r>
  <r>
    <x v="17"/>
    <x v="0"/>
    <x v="12"/>
    <x v="176"/>
    <n v="416968"/>
  </r>
  <r>
    <x v="17"/>
    <x v="0"/>
    <x v="12"/>
    <x v="177"/>
    <n v="646202"/>
  </r>
  <r>
    <x v="17"/>
    <x v="0"/>
    <x v="12"/>
    <x v="178"/>
    <n v="183207"/>
  </r>
  <r>
    <x v="17"/>
    <x v="0"/>
    <x v="12"/>
    <x v="179"/>
    <n v="24529"/>
  </r>
  <r>
    <x v="17"/>
    <x v="0"/>
    <x v="13"/>
    <x v="180"/>
    <n v="44796"/>
  </r>
  <r>
    <x v="17"/>
    <x v="0"/>
    <x v="13"/>
    <x v="181"/>
    <n v="82788"/>
  </r>
  <r>
    <x v="17"/>
    <x v="0"/>
    <x v="13"/>
    <x v="182"/>
    <n v="34148"/>
  </r>
  <r>
    <x v="17"/>
    <x v="0"/>
    <x v="13"/>
    <x v="183"/>
    <n v="195159"/>
  </r>
  <r>
    <x v="17"/>
    <x v="0"/>
    <x v="13"/>
    <x v="184"/>
    <n v="32045"/>
  </r>
  <r>
    <x v="17"/>
    <x v="0"/>
    <x v="13"/>
    <x v="185"/>
    <n v="146940"/>
  </r>
  <r>
    <x v="17"/>
    <x v="0"/>
    <x v="13"/>
    <x v="186"/>
    <n v="54401"/>
  </r>
  <r>
    <x v="17"/>
    <x v="0"/>
    <x v="13"/>
    <x v="187"/>
    <n v="450547"/>
  </r>
  <r>
    <x v="17"/>
    <x v="0"/>
    <x v="13"/>
    <x v="188"/>
    <n v="94507"/>
  </r>
  <r>
    <x v="17"/>
    <x v="0"/>
    <x v="13"/>
    <x v="189"/>
    <n v="48712"/>
  </r>
  <r>
    <x v="17"/>
    <x v="0"/>
    <x v="13"/>
    <x v="190"/>
    <n v="471216"/>
  </r>
  <r>
    <x v="17"/>
    <x v="0"/>
    <x v="13"/>
    <x v="191"/>
    <n v="36708"/>
  </r>
  <r>
    <x v="17"/>
    <x v="0"/>
    <x v="13"/>
    <x v="192"/>
    <n v="544567"/>
  </r>
  <r>
    <x v="17"/>
    <x v="0"/>
    <x v="13"/>
    <x v="193"/>
    <n v="66898"/>
  </r>
  <r>
    <x v="17"/>
    <x v="0"/>
    <x v="13"/>
    <x v="194"/>
    <n v="72204"/>
  </r>
  <r>
    <x v="17"/>
    <x v="0"/>
    <x v="13"/>
    <x v="195"/>
    <n v="56047"/>
  </r>
  <r>
    <x v="17"/>
    <x v="0"/>
    <x v="13"/>
    <x v="196"/>
    <n v="52382"/>
  </r>
  <r>
    <x v="17"/>
    <x v="0"/>
    <x v="13"/>
    <x v="197"/>
    <n v="45224"/>
  </r>
  <r>
    <x v="17"/>
    <x v="0"/>
    <x v="13"/>
    <x v="198"/>
    <n v="38190"/>
  </r>
  <r>
    <x v="17"/>
    <x v="0"/>
    <x v="13"/>
    <x v="199"/>
    <n v="40620"/>
  </r>
  <r>
    <x v="17"/>
    <x v="0"/>
    <x v="13"/>
    <x v="200"/>
    <n v="89085"/>
  </r>
  <r>
    <x v="17"/>
    <x v="0"/>
    <x v="13"/>
    <x v="201"/>
    <n v="69322"/>
  </r>
  <r>
    <x v="17"/>
    <x v="0"/>
    <x v="14"/>
    <x v="202"/>
    <n v="402035"/>
  </r>
  <r>
    <x v="17"/>
    <x v="0"/>
    <x v="14"/>
    <x v="203"/>
    <n v="430753"/>
  </r>
  <r>
    <x v="17"/>
    <x v="0"/>
    <x v="14"/>
    <x v="204"/>
    <n v="38610"/>
  </r>
  <r>
    <x v="17"/>
    <x v="0"/>
    <x v="14"/>
    <x v="205"/>
    <n v="715822"/>
  </r>
  <r>
    <x v="17"/>
    <x v="0"/>
    <x v="14"/>
    <x v="206"/>
    <n v="23720"/>
  </r>
  <r>
    <x v="17"/>
    <x v="0"/>
    <x v="14"/>
    <x v="207"/>
    <n v="238075"/>
  </r>
  <r>
    <x v="17"/>
    <x v="0"/>
    <x v="14"/>
    <x v="208"/>
    <n v="114143"/>
  </r>
  <r>
    <x v="17"/>
    <x v="0"/>
    <x v="14"/>
    <x v="209"/>
    <n v="36199"/>
  </r>
  <r>
    <x v="17"/>
    <x v="0"/>
    <x v="14"/>
    <x v="210"/>
    <n v="160198"/>
  </r>
  <r>
    <x v="17"/>
    <x v="0"/>
    <x v="14"/>
    <x v="211"/>
    <n v="50657"/>
  </r>
  <r>
    <x v="17"/>
    <x v="0"/>
    <x v="14"/>
    <x v="212"/>
    <n v="300385"/>
  </r>
  <r>
    <x v="17"/>
    <x v="0"/>
    <x v="14"/>
    <x v="213"/>
    <n v="45685"/>
  </r>
  <r>
    <x v="17"/>
    <x v="0"/>
    <x v="14"/>
    <x v="214"/>
    <n v="19041"/>
  </r>
  <r>
    <x v="17"/>
    <x v="0"/>
    <x v="14"/>
    <x v="215"/>
    <n v="198291"/>
  </r>
  <r>
    <x v="17"/>
    <x v="0"/>
    <x v="14"/>
    <x v="216"/>
    <n v="147693"/>
  </r>
  <r>
    <x v="17"/>
    <x v="0"/>
    <x v="14"/>
    <x v="217"/>
    <n v="57531"/>
  </r>
  <r>
    <x v="17"/>
    <x v="0"/>
    <x v="14"/>
    <x v="218"/>
    <n v="9263"/>
  </r>
  <r>
    <x v="17"/>
    <x v="0"/>
    <x v="14"/>
    <x v="219"/>
    <n v="63815"/>
  </r>
  <r>
    <x v="17"/>
    <x v="0"/>
    <x v="14"/>
    <x v="220"/>
    <n v="60097"/>
  </r>
  <r>
    <x v="17"/>
    <x v="0"/>
    <x v="14"/>
    <x v="221"/>
    <n v="53831"/>
  </r>
  <r>
    <x v="17"/>
    <x v="0"/>
    <x v="14"/>
    <x v="222"/>
    <n v="28000"/>
  </r>
  <r>
    <x v="17"/>
    <x v="0"/>
    <x v="14"/>
    <x v="223"/>
    <n v="139209"/>
  </r>
  <r>
    <x v="17"/>
    <x v="0"/>
    <x v="14"/>
    <x v="224"/>
    <n v="361310"/>
  </r>
  <r>
    <x v="17"/>
    <x v="0"/>
    <x v="14"/>
    <x v="225"/>
    <n v="408258"/>
  </r>
  <r>
    <x v="17"/>
    <x v="0"/>
    <x v="15"/>
    <x v="226"/>
    <n v="430638"/>
  </r>
  <r>
    <x v="17"/>
    <x v="0"/>
    <x v="15"/>
    <x v="227"/>
    <n v="72964"/>
  </r>
  <r>
    <x v="17"/>
    <x v="0"/>
    <x v="15"/>
    <x v="228"/>
    <n v="64145"/>
  </r>
  <r>
    <x v="17"/>
    <x v="0"/>
    <x v="15"/>
    <x v="229"/>
    <n v="818243"/>
  </r>
  <r>
    <x v="17"/>
    <x v="0"/>
    <x v="15"/>
    <x v="230"/>
    <n v="57020"/>
  </r>
  <r>
    <x v="17"/>
    <x v="0"/>
    <x v="15"/>
    <x v="231"/>
    <n v="166263"/>
  </r>
  <r>
    <x v="17"/>
    <x v="0"/>
    <x v="15"/>
    <x v="232"/>
    <n v="178221"/>
  </r>
  <r>
    <x v="17"/>
    <x v="0"/>
    <x v="15"/>
    <x v="233"/>
    <n v="43065"/>
  </r>
  <r>
    <x v="17"/>
    <x v="0"/>
    <x v="15"/>
    <x v="234"/>
    <n v="487927"/>
  </r>
  <r>
    <x v="17"/>
    <x v="0"/>
    <x v="15"/>
    <x v="235"/>
    <n v="29794"/>
  </r>
  <r>
    <x v="17"/>
    <x v="0"/>
    <x v="15"/>
    <x v="236"/>
    <n v="665199"/>
  </r>
  <r>
    <x v="17"/>
    <x v="0"/>
    <x v="15"/>
    <x v="237"/>
    <n v="79208"/>
  </r>
  <r>
    <x v="17"/>
    <x v="0"/>
    <x v="15"/>
    <x v="238"/>
    <n v="281329"/>
  </r>
  <r>
    <x v="17"/>
    <x v="0"/>
    <x v="15"/>
    <x v="239"/>
    <n v="289499"/>
  </r>
  <r>
    <x v="17"/>
    <x v="0"/>
    <x v="15"/>
    <x v="240"/>
    <n v="377723"/>
  </r>
  <r>
    <x v="17"/>
    <x v="0"/>
    <x v="15"/>
    <x v="241"/>
    <n v="329023"/>
  </r>
  <r>
    <x v="17"/>
    <x v="0"/>
    <x v="15"/>
    <x v="242"/>
    <n v="305304"/>
  </r>
  <r>
    <x v="17"/>
    <x v="0"/>
    <x v="15"/>
    <x v="243"/>
    <n v="248108"/>
  </r>
  <r>
    <x v="17"/>
    <x v="0"/>
    <x v="15"/>
    <x v="244"/>
    <n v="54162"/>
  </r>
  <r>
    <x v="17"/>
    <x v="0"/>
    <x v="15"/>
    <x v="245"/>
    <n v="83251"/>
  </r>
  <r>
    <x v="17"/>
    <x v="0"/>
    <x v="15"/>
    <x v="246"/>
    <n v="46243"/>
  </r>
  <r>
    <x v="17"/>
    <x v="0"/>
    <x v="15"/>
    <x v="247"/>
    <n v="54054"/>
  </r>
  <r>
    <x v="17"/>
    <x v="0"/>
    <x v="16"/>
    <x v="248"/>
    <n v="275378"/>
  </r>
  <r>
    <x v="17"/>
    <x v="0"/>
    <x v="16"/>
    <x v="249"/>
    <n v="949907"/>
  </r>
  <r>
    <x v="17"/>
    <x v="1"/>
    <x v="0"/>
    <x v="0"/>
    <n v="1106801"/>
  </r>
  <r>
    <x v="17"/>
    <x v="1"/>
    <x v="0"/>
    <x v="1"/>
    <n v="248217"/>
  </r>
  <r>
    <x v="17"/>
    <x v="1"/>
    <x v="0"/>
    <x v="2"/>
    <n v="197771"/>
  </r>
  <r>
    <x v="17"/>
    <x v="1"/>
    <x v="0"/>
    <x v="3"/>
    <n v="388890"/>
  </r>
  <r>
    <x v="17"/>
    <x v="1"/>
    <x v="0"/>
    <x v="4"/>
    <n v="288152"/>
  </r>
  <r>
    <x v="17"/>
    <x v="1"/>
    <x v="0"/>
    <x v="5"/>
    <n v="334467"/>
  </r>
  <r>
    <x v="17"/>
    <x v="1"/>
    <x v="0"/>
    <x v="6"/>
    <n v="341480"/>
  </r>
  <r>
    <x v="17"/>
    <x v="1"/>
    <x v="0"/>
    <x v="7"/>
    <n v="235473"/>
  </r>
  <r>
    <x v="17"/>
    <x v="1"/>
    <x v="0"/>
    <x v="8"/>
    <n v="314896"/>
  </r>
  <r>
    <x v="17"/>
    <x v="1"/>
    <x v="0"/>
    <x v="9"/>
    <n v="159467"/>
  </r>
  <r>
    <x v="17"/>
    <x v="1"/>
    <x v="0"/>
    <x v="10"/>
    <n v="314213"/>
  </r>
  <r>
    <x v="17"/>
    <x v="1"/>
    <x v="0"/>
    <x v="11"/>
    <n v="287691"/>
  </r>
  <r>
    <x v="17"/>
    <x v="1"/>
    <x v="0"/>
    <x v="12"/>
    <n v="530985"/>
  </r>
  <r>
    <x v="17"/>
    <x v="1"/>
    <x v="0"/>
    <x v="13"/>
    <n v="320964"/>
  </r>
  <r>
    <x v="17"/>
    <x v="1"/>
    <x v="0"/>
    <x v="14"/>
    <n v="740793"/>
  </r>
  <r>
    <x v="17"/>
    <x v="1"/>
    <x v="0"/>
    <x v="15"/>
    <n v="318194"/>
  </r>
  <r>
    <x v="17"/>
    <x v="1"/>
    <x v="0"/>
    <x v="16"/>
    <n v="299257"/>
  </r>
  <r>
    <x v="17"/>
    <x v="1"/>
    <x v="0"/>
    <x v="17"/>
    <n v="618046"/>
  </r>
  <r>
    <x v="17"/>
    <x v="1"/>
    <x v="0"/>
    <x v="18"/>
    <n v="244253"/>
  </r>
  <r>
    <x v="17"/>
    <x v="1"/>
    <x v="0"/>
    <x v="19"/>
    <n v="568349"/>
  </r>
  <r>
    <x v="17"/>
    <x v="1"/>
    <x v="0"/>
    <x v="20"/>
    <n v="357412"/>
  </r>
  <r>
    <x v="17"/>
    <x v="1"/>
    <x v="0"/>
    <x v="21"/>
    <n v="178975"/>
  </r>
  <r>
    <x v="17"/>
    <x v="1"/>
    <x v="0"/>
    <x v="22"/>
    <n v="652557"/>
  </r>
  <r>
    <x v="17"/>
    <x v="1"/>
    <x v="0"/>
    <x v="23"/>
    <n v="711532"/>
  </r>
  <r>
    <x v="17"/>
    <x v="1"/>
    <x v="0"/>
    <x v="24"/>
    <n v="187981"/>
  </r>
  <r>
    <x v="17"/>
    <x v="1"/>
    <x v="1"/>
    <x v="25"/>
    <n v="209854"/>
  </r>
  <r>
    <x v="17"/>
    <x v="1"/>
    <x v="1"/>
    <x v="26"/>
    <n v="194239"/>
  </r>
  <r>
    <x v="17"/>
    <x v="1"/>
    <x v="1"/>
    <x v="27"/>
    <n v="179795"/>
  </r>
  <r>
    <x v="17"/>
    <x v="1"/>
    <x v="1"/>
    <x v="28"/>
    <n v="167689"/>
  </r>
  <r>
    <x v="17"/>
    <x v="1"/>
    <x v="1"/>
    <x v="29"/>
    <n v="149376"/>
  </r>
  <r>
    <x v="17"/>
    <x v="1"/>
    <x v="1"/>
    <x v="30"/>
    <n v="246536"/>
  </r>
  <r>
    <x v="17"/>
    <x v="1"/>
    <x v="1"/>
    <x v="31"/>
    <n v="409865"/>
  </r>
  <r>
    <x v="17"/>
    <x v="1"/>
    <x v="1"/>
    <x v="32"/>
    <n v="120093"/>
  </r>
  <r>
    <x v="17"/>
    <x v="1"/>
    <x v="1"/>
    <x v="33"/>
    <n v="196852"/>
  </r>
  <r>
    <x v="17"/>
    <x v="1"/>
    <x v="1"/>
    <x v="34"/>
    <n v="140006"/>
  </r>
  <r>
    <x v="17"/>
    <x v="1"/>
    <x v="1"/>
    <x v="35"/>
    <n v="170879"/>
  </r>
  <r>
    <x v="17"/>
    <x v="1"/>
    <x v="1"/>
    <x v="36"/>
    <n v="158897"/>
  </r>
  <r>
    <x v="17"/>
    <x v="1"/>
    <x v="1"/>
    <x v="37"/>
    <n v="194696"/>
  </r>
  <r>
    <x v="17"/>
    <x v="1"/>
    <x v="1"/>
    <x v="38"/>
    <n v="66075"/>
  </r>
  <r>
    <x v="17"/>
    <x v="1"/>
    <x v="1"/>
    <x v="39"/>
    <n v="124868"/>
  </r>
  <r>
    <x v="17"/>
    <x v="1"/>
    <x v="1"/>
    <x v="40"/>
    <n v="321018"/>
  </r>
  <r>
    <x v="17"/>
    <x v="1"/>
    <x v="2"/>
    <x v="41"/>
    <n v="145814"/>
  </r>
  <r>
    <x v="17"/>
    <x v="1"/>
    <x v="2"/>
    <x v="42"/>
    <n v="339109"/>
  </r>
  <r>
    <x v="17"/>
    <x v="1"/>
    <x v="2"/>
    <x v="43"/>
    <n v="170283"/>
  </r>
  <r>
    <x v="17"/>
    <x v="1"/>
    <x v="2"/>
    <x v="44"/>
    <n v="272301"/>
  </r>
  <r>
    <x v="17"/>
    <x v="1"/>
    <x v="2"/>
    <x v="45"/>
    <n v="266551"/>
  </r>
  <r>
    <x v="17"/>
    <x v="1"/>
    <x v="2"/>
    <x v="46"/>
    <n v="139679"/>
  </r>
  <r>
    <x v="17"/>
    <x v="1"/>
    <x v="2"/>
    <x v="47"/>
    <n v="268156"/>
  </r>
  <r>
    <x v="17"/>
    <x v="1"/>
    <x v="2"/>
    <x v="48"/>
    <n v="345938"/>
  </r>
  <r>
    <x v="17"/>
    <x v="1"/>
    <x v="3"/>
    <x v="49"/>
    <n v="107623"/>
  </r>
  <r>
    <x v="17"/>
    <x v="1"/>
    <x v="3"/>
    <x v="50"/>
    <n v="158245"/>
  </r>
  <r>
    <x v="17"/>
    <x v="1"/>
    <x v="3"/>
    <x v="51"/>
    <n v="378790"/>
  </r>
  <r>
    <x v="17"/>
    <x v="1"/>
    <x v="3"/>
    <x v="52"/>
    <n v="73356"/>
  </r>
  <r>
    <x v="17"/>
    <x v="1"/>
    <x v="3"/>
    <x v="53"/>
    <n v="258634"/>
  </r>
  <r>
    <x v="17"/>
    <x v="1"/>
    <x v="3"/>
    <x v="54"/>
    <n v="298572"/>
  </r>
  <r>
    <x v="17"/>
    <x v="1"/>
    <x v="3"/>
    <x v="55"/>
    <n v="262639"/>
  </r>
  <r>
    <x v="17"/>
    <x v="1"/>
    <x v="3"/>
    <x v="56"/>
    <n v="241390"/>
  </r>
  <r>
    <x v="17"/>
    <x v="1"/>
    <x v="3"/>
    <x v="57"/>
    <n v="34121"/>
  </r>
  <r>
    <x v="17"/>
    <x v="1"/>
    <x v="3"/>
    <x v="58"/>
    <n v="355317"/>
  </r>
  <r>
    <x v="17"/>
    <x v="1"/>
    <x v="4"/>
    <x v="59"/>
    <n v="236600"/>
  </r>
  <r>
    <x v="17"/>
    <x v="1"/>
    <x v="4"/>
    <x v="60"/>
    <n v="121561"/>
  </r>
  <r>
    <x v="17"/>
    <x v="1"/>
    <x v="4"/>
    <x v="61"/>
    <n v="210906"/>
  </r>
  <r>
    <x v="17"/>
    <x v="1"/>
    <x v="4"/>
    <x v="62"/>
    <n v="254328"/>
  </r>
  <r>
    <x v="17"/>
    <x v="1"/>
    <x v="4"/>
    <x v="63"/>
    <n v="282923"/>
  </r>
  <r>
    <x v="17"/>
    <x v="1"/>
    <x v="5"/>
    <x v="64"/>
    <n v="135936"/>
  </r>
  <r>
    <x v="17"/>
    <x v="1"/>
    <x v="5"/>
    <x v="65"/>
    <n v="194465"/>
  </r>
  <r>
    <x v="17"/>
    <x v="1"/>
    <x v="5"/>
    <x v="66"/>
    <n v="321414"/>
  </r>
  <r>
    <x v="17"/>
    <x v="1"/>
    <x v="5"/>
    <x v="67"/>
    <n v="276297"/>
  </r>
  <r>
    <x v="17"/>
    <x v="1"/>
    <x v="5"/>
    <x v="68"/>
    <n v="241008"/>
  </r>
  <r>
    <x v="17"/>
    <x v="1"/>
    <x v="6"/>
    <x v="69"/>
    <n v="280820"/>
  </r>
  <r>
    <x v="17"/>
    <x v="1"/>
    <x v="6"/>
    <x v="70"/>
    <n v="73506"/>
  </r>
  <r>
    <x v="17"/>
    <x v="1"/>
    <x v="6"/>
    <x v="71"/>
    <n v="152015"/>
  </r>
  <r>
    <x v="17"/>
    <x v="1"/>
    <x v="6"/>
    <x v="72"/>
    <n v="183290"/>
  </r>
  <r>
    <x v="17"/>
    <x v="1"/>
    <x v="6"/>
    <x v="73"/>
    <n v="119529"/>
  </r>
  <r>
    <x v="17"/>
    <x v="1"/>
    <x v="7"/>
    <x v="74"/>
    <n v="151613"/>
  </r>
  <r>
    <x v="17"/>
    <x v="1"/>
    <x v="8"/>
    <x v="75"/>
    <n v="135243"/>
  </r>
  <r>
    <x v="17"/>
    <x v="1"/>
    <x v="8"/>
    <x v="76"/>
    <n v="266588"/>
  </r>
  <r>
    <x v="17"/>
    <x v="1"/>
    <x v="8"/>
    <x v="77"/>
    <n v="357995"/>
  </r>
  <r>
    <x v="17"/>
    <x v="1"/>
    <x v="8"/>
    <x v="78"/>
    <n v="172389"/>
  </r>
  <r>
    <x v="17"/>
    <x v="1"/>
    <x v="8"/>
    <x v="79"/>
    <n v="104543"/>
  </r>
  <r>
    <x v="17"/>
    <x v="1"/>
    <x v="8"/>
    <x v="80"/>
    <n v="210769"/>
  </r>
  <r>
    <x v="17"/>
    <x v="1"/>
    <x v="8"/>
    <x v="81"/>
    <n v="212998"/>
  </r>
  <r>
    <x v="17"/>
    <x v="1"/>
    <x v="8"/>
    <x v="82"/>
    <n v="149382"/>
  </r>
  <r>
    <x v="17"/>
    <x v="1"/>
    <x v="8"/>
    <x v="83"/>
    <n v="154110"/>
  </r>
  <r>
    <x v="17"/>
    <x v="1"/>
    <x v="8"/>
    <x v="84"/>
    <n v="238895"/>
  </r>
  <r>
    <x v="17"/>
    <x v="1"/>
    <x v="8"/>
    <x v="85"/>
    <n v="296295"/>
  </r>
  <r>
    <x v="17"/>
    <x v="1"/>
    <x v="8"/>
    <x v="86"/>
    <n v="46913"/>
  </r>
  <r>
    <x v="17"/>
    <x v="1"/>
    <x v="8"/>
    <x v="87"/>
    <n v="403405"/>
  </r>
  <r>
    <x v="17"/>
    <x v="1"/>
    <x v="8"/>
    <x v="88"/>
    <n v="454795"/>
  </r>
  <r>
    <x v="17"/>
    <x v="1"/>
    <x v="8"/>
    <x v="89"/>
    <n v="186720"/>
  </r>
  <r>
    <x v="17"/>
    <x v="1"/>
    <x v="8"/>
    <x v="90"/>
    <n v="168422"/>
  </r>
  <r>
    <x v="17"/>
    <x v="1"/>
    <x v="8"/>
    <x v="91"/>
    <n v="226954"/>
  </r>
  <r>
    <x v="17"/>
    <x v="1"/>
    <x v="8"/>
    <x v="92"/>
    <n v="305522"/>
  </r>
  <r>
    <x v="17"/>
    <x v="1"/>
    <x v="8"/>
    <x v="93"/>
    <n v="147540"/>
  </r>
  <r>
    <x v="17"/>
    <x v="1"/>
    <x v="8"/>
    <x v="94"/>
    <n v="305300"/>
  </r>
  <r>
    <x v="17"/>
    <x v="1"/>
    <x v="8"/>
    <x v="95"/>
    <n v="297764"/>
  </r>
  <r>
    <x v="17"/>
    <x v="1"/>
    <x v="8"/>
    <x v="96"/>
    <n v="340853"/>
  </r>
  <r>
    <x v="17"/>
    <x v="1"/>
    <x v="8"/>
    <x v="97"/>
    <n v="148237"/>
  </r>
  <r>
    <x v="17"/>
    <x v="1"/>
    <x v="8"/>
    <x v="98"/>
    <n v="135724"/>
  </r>
  <r>
    <x v="17"/>
    <x v="1"/>
    <x v="8"/>
    <x v="99"/>
    <n v="281686"/>
  </r>
  <r>
    <x v="17"/>
    <x v="1"/>
    <x v="8"/>
    <x v="100"/>
    <n v="162742"/>
  </r>
  <r>
    <x v="17"/>
    <x v="1"/>
    <x v="8"/>
    <x v="101"/>
    <n v="153147"/>
  </r>
  <r>
    <x v="17"/>
    <x v="1"/>
    <x v="8"/>
    <x v="102"/>
    <n v="130367"/>
  </r>
  <r>
    <x v="17"/>
    <x v="1"/>
    <x v="8"/>
    <x v="103"/>
    <n v="116156"/>
  </r>
  <r>
    <x v="17"/>
    <x v="1"/>
    <x v="8"/>
    <x v="104"/>
    <n v="46280"/>
  </r>
  <r>
    <x v="17"/>
    <x v="1"/>
    <x v="8"/>
    <x v="105"/>
    <n v="106114"/>
  </r>
  <r>
    <x v="17"/>
    <x v="1"/>
    <x v="8"/>
    <x v="106"/>
    <n v="291855"/>
  </r>
  <r>
    <x v="17"/>
    <x v="1"/>
    <x v="8"/>
    <x v="107"/>
    <n v="158309"/>
  </r>
  <r>
    <x v="17"/>
    <x v="1"/>
    <x v="8"/>
    <x v="108"/>
    <n v="239216"/>
  </r>
  <r>
    <x v="17"/>
    <x v="1"/>
    <x v="8"/>
    <x v="109"/>
    <n v="134069"/>
  </r>
  <r>
    <x v="17"/>
    <x v="1"/>
    <x v="8"/>
    <x v="110"/>
    <n v="208472"/>
  </r>
  <r>
    <x v="17"/>
    <x v="1"/>
    <x v="8"/>
    <x v="111"/>
    <n v="173166"/>
  </r>
  <r>
    <x v="17"/>
    <x v="1"/>
    <x v="8"/>
    <x v="112"/>
    <n v="266551"/>
  </r>
  <r>
    <x v="17"/>
    <x v="1"/>
    <x v="8"/>
    <x v="113"/>
    <n v="252340"/>
  </r>
  <r>
    <x v="17"/>
    <x v="1"/>
    <x v="8"/>
    <x v="114"/>
    <n v="158155"/>
  </r>
  <r>
    <x v="17"/>
    <x v="1"/>
    <x v="8"/>
    <x v="115"/>
    <n v="214506"/>
  </r>
  <r>
    <x v="17"/>
    <x v="1"/>
    <x v="8"/>
    <x v="116"/>
    <n v="538648"/>
  </r>
  <r>
    <x v="17"/>
    <x v="1"/>
    <x v="9"/>
    <x v="117"/>
    <n v="172490"/>
  </r>
  <r>
    <x v="17"/>
    <x v="1"/>
    <x v="9"/>
    <x v="118"/>
    <n v="49210"/>
  </r>
  <r>
    <x v="17"/>
    <x v="1"/>
    <x v="9"/>
    <x v="119"/>
    <n v="44141"/>
  </r>
  <r>
    <x v="17"/>
    <x v="1"/>
    <x v="9"/>
    <x v="120"/>
    <n v="56112"/>
  </r>
  <r>
    <x v="17"/>
    <x v="1"/>
    <x v="9"/>
    <x v="121"/>
    <n v="109616"/>
  </r>
  <r>
    <x v="17"/>
    <x v="1"/>
    <x v="9"/>
    <x v="122"/>
    <n v="17685"/>
  </r>
  <r>
    <x v="17"/>
    <x v="1"/>
    <x v="9"/>
    <x v="123"/>
    <n v="59553"/>
  </r>
  <r>
    <x v="17"/>
    <x v="1"/>
    <x v="9"/>
    <x v="124"/>
    <n v="36977"/>
  </r>
  <r>
    <x v="17"/>
    <x v="1"/>
    <x v="9"/>
    <x v="125"/>
    <n v="134352"/>
  </r>
  <r>
    <x v="17"/>
    <x v="1"/>
    <x v="9"/>
    <x v="126"/>
    <n v="34983"/>
  </r>
  <r>
    <x v="17"/>
    <x v="1"/>
    <x v="9"/>
    <x v="127"/>
    <n v="49349"/>
  </r>
  <r>
    <x v="17"/>
    <x v="1"/>
    <x v="9"/>
    <x v="128"/>
    <n v="29870"/>
  </r>
  <r>
    <x v="17"/>
    <x v="1"/>
    <x v="9"/>
    <x v="129"/>
    <n v="144681"/>
  </r>
  <r>
    <x v="17"/>
    <x v="1"/>
    <x v="9"/>
    <x v="130"/>
    <n v="21608"/>
  </r>
  <r>
    <x v="17"/>
    <x v="1"/>
    <x v="9"/>
    <x v="131"/>
    <n v="66039"/>
  </r>
  <r>
    <x v="17"/>
    <x v="1"/>
    <x v="9"/>
    <x v="132"/>
    <n v="74843"/>
  </r>
  <r>
    <x v="17"/>
    <x v="1"/>
    <x v="9"/>
    <x v="133"/>
    <n v="17858"/>
  </r>
  <r>
    <x v="17"/>
    <x v="1"/>
    <x v="9"/>
    <x v="134"/>
    <n v="53225"/>
  </r>
  <r>
    <x v="17"/>
    <x v="1"/>
    <x v="10"/>
    <x v="135"/>
    <n v="46391"/>
  </r>
  <r>
    <x v="17"/>
    <x v="1"/>
    <x v="10"/>
    <x v="136"/>
    <n v="51107"/>
  </r>
  <r>
    <x v="17"/>
    <x v="1"/>
    <x v="10"/>
    <x v="137"/>
    <n v="31960"/>
  </r>
  <r>
    <x v="17"/>
    <x v="1"/>
    <x v="10"/>
    <x v="138"/>
    <n v="28974"/>
  </r>
  <r>
    <x v="17"/>
    <x v="1"/>
    <x v="10"/>
    <x v="139"/>
    <n v="45017"/>
  </r>
  <r>
    <x v="17"/>
    <x v="1"/>
    <x v="10"/>
    <x v="140"/>
    <n v="84398"/>
  </r>
  <r>
    <x v="17"/>
    <x v="1"/>
    <x v="10"/>
    <x v="141"/>
    <n v="83470"/>
  </r>
  <r>
    <x v="17"/>
    <x v="1"/>
    <x v="10"/>
    <x v="142"/>
    <n v="24341"/>
  </r>
  <r>
    <x v="17"/>
    <x v="1"/>
    <x v="10"/>
    <x v="143"/>
    <n v="66268"/>
  </r>
  <r>
    <x v="17"/>
    <x v="1"/>
    <x v="10"/>
    <x v="144"/>
    <n v="159211"/>
  </r>
  <r>
    <x v="17"/>
    <x v="1"/>
    <x v="10"/>
    <x v="145"/>
    <n v="158044"/>
  </r>
  <r>
    <x v="17"/>
    <x v="1"/>
    <x v="10"/>
    <x v="146"/>
    <n v="141643"/>
  </r>
  <r>
    <x v="17"/>
    <x v="1"/>
    <x v="10"/>
    <x v="147"/>
    <n v="214912"/>
  </r>
  <r>
    <x v="17"/>
    <x v="1"/>
    <x v="10"/>
    <x v="148"/>
    <n v="108091"/>
  </r>
  <r>
    <x v="17"/>
    <x v="1"/>
    <x v="11"/>
    <x v="149"/>
    <n v="20098"/>
  </r>
  <r>
    <x v="17"/>
    <x v="1"/>
    <x v="11"/>
    <x v="150"/>
    <n v="125190"/>
  </r>
  <r>
    <x v="17"/>
    <x v="1"/>
    <x v="11"/>
    <x v="151"/>
    <n v="54443"/>
  </r>
  <r>
    <x v="17"/>
    <x v="1"/>
    <x v="11"/>
    <x v="152"/>
    <n v="77660"/>
  </r>
  <r>
    <x v="17"/>
    <x v="1"/>
    <x v="11"/>
    <x v="153"/>
    <n v="110288"/>
  </r>
  <r>
    <x v="17"/>
    <x v="1"/>
    <x v="11"/>
    <x v="154"/>
    <n v="82145"/>
  </r>
  <r>
    <x v="17"/>
    <x v="1"/>
    <x v="11"/>
    <x v="155"/>
    <n v="50869"/>
  </r>
  <r>
    <x v="17"/>
    <x v="1"/>
    <x v="11"/>
    <x v="156"/>
    <n v="100733"/>
  </r>
  <r>
    <x v="17"/>
    <x v="1"/>
    <x v="11"/>
    <x v="157"/>
    <n v="52929"/>
  </r>
  <r>
    <x v="17"/>
    <x v="1"/>
    <x v="11"/>
    <x v="158"/>
    <n v="209797"/>
  </r>
  <r>
    <x v="17"/>
    <x v="1"/>
    <x v="11"/>
    <x v="159"/>
    <n v="85488"/>
  </r>
  <r>
    <x v="17"/>
    <x v="1"/>
    <x v="11"/>
    <x v="160"/>
    <n v="229339"/>
  </r>
  <r>
    <x v="17"/>
    <x v="1"/>
    <x v="11"/>
    <x v="161"/>
    <n v="233533"/>
  </r>
  <r>
    <x v="17"/>
    <x v="1"/>
    <x v="11"/>
    <x v="162"/>
    <n v="26931"/>
  </r>
  <r>
    <x v="17"/>
    <x v="1"/>
    <x v="11"/>
    <x v="163"/>
    <n v="113387"/>
  </r>
  <r>
    <x v="17"/>
    <x v="1"/>
    <x v="11"/>
    <x v="164"/>
    <n v="58017"/>
  </r>
  <r>
    <x v="17"/>
    <x v="1"/>
    <x v="12"/>
    <x v="165"/>
    <n v="55216"/>
  </r>
  <r>
    <x v="17"/>
    <x v="1"/>
    <x v="12"/>
    <x v="166"/>
    <n v="125956"/>
  </r>
  <r>
    <x v="17"/>
    <x v="1"/>
    <x v="12"/>
    <x v="167"/>
    <n v="63227"/>
  </r>
  <r>
    <x v="17"/>
    <x v="1"/>
    <x v="12"/>
    <x v="168"/>
    <n v="58804"/>
  </r>
  <r>
    <x v="17"/>
    <x v="1"/>
    <x v="12"/>
    <x v="169"/>
    <n v="26072"/>
  </r>
  <r>
    <x v="17"/>
    <x v="1"/>
    <x v="12"/>
    <x v="170"/>
    <n v="60725"/>
  </r>
  <r>
    <x v="17"/>
    <x v="1"/>
    <x v="12"/>
    <x v="171"/>
    <n v="22591"/>
  </r>
  <r>
    <x v="17"/>
    <x v="1"/>
    <x v="12"/>
    <x v="172"/>
    <n v="103114"/>
  </r>
  <r>
    <x v="17"/>
    <x v="1"/>
    <x v="12"/>
    <x v="173"/>
    <n v="120280"/>
  </r>
  <r>
    <x v="17"/>
    <x v="1"/>
    <x v="12"/>
    <x v="174"/>
    <n v="36222"/>
  </r>
  <r>
    <x v="17"/>
    <x v="1"/>
    <x v="12"/>
    <x v="175"/>
    <n v="16937"/>
  </r>
  <r>
    <x v="17"/>
    <x v="1"/>
    <x v="12"/>
    <x v="176"/>
    <n v="190876"/>
  </r>
  <r>
    <x v="17"/>
    <x v="1"/>
    <x v="12"/>
    <x v="177"/>
    <n v="320850"/>
  </r>
  <r>
    <x v="17"/>
    <x v="1"/>
    <x v="12"/>
    <x v="178"/>
    <n v="50276"/>
  </r>
  <r>
    <x v="17"/>
    <x v="1"/>
    <x v="12"/>
    <x v="179"/>
    <n v="31489"/>
  </r>
  <r>
    <x v="17"/>
    <x v="1"/>
    <x v="13"/>
    <x v="180"/>
    <n v="30768"/>
  </r>
  <r>
    <x v="17"/>
    <x v="1"/>
    <x v="13"/>
    <x v="181"/>
    <n v="40313"/>
  </r>
  <r>
    <x v="17"/>
    <x v="1"/>
    <x v="13"/>
    <x v="182"/>
    <n v="33696"/>
  </r>
  <r>
    <x v="17"/>
    <x v="1"/>
    <x v="13"/>
    <x v="183"/>
    <n v="73781"/>
  </r>
  <r>
    <x v="17"/>
    <x v="1"/>
    <x v="13"/>
    <x v="184"/>
    <n v="29011"/>
  </r>
  <r>
    <x v="17"/>
    <x v="1"/>
    <x v="13"/>
    <x v="185"/>
    <n v="80442"/>
  </r>
  <r>
    <x v="17"/>
    <x v="1"/>
    <x v="13"/>
    <x v="186"/>
    <n v="82453"/>
  </r>
  <r>
    <x v="17"/>
    <x v="1"/>
    <x v="13"/>
    <x v="187"/>
    <n v="127544"/>
  </r>
  <r>
    <x v="17"/>
    <x v="1"/>
    <x v="13"/>
    <x v="188"/>
    <n v="73112"/>
  </r>
  <r>
    <x v="17"/>
    <x v="1"/>
    <x v="13"/>
    <x v="189"/>
    <n v="47701"/>
  </r>
  <r>
    <x v="17"/>
    <x v="1"/>
    <x v="13"/>
    <x v="190"/>
    <n v="151543"/>
  </r>
  <r>
    <x v="17"/>
    <x v="1"/>
    <x v="13"/>
    <x v="191"/>
    <n v="49506"/>
  </r>
  <r>
    <x v="17"/>
    <x v="1"/>
    <x v="13"/>
    <x v="192"/>
    <n v="164508"/>
  </r>
  <r>
    <x v="17"/>
    <x v="1"/>
    <x v="13"/>
    <x v="193"/>
    <n v="36351"/>
  </r>
  <r>
    <x v="17"/>
    <x v="1"/>
    <x v="13"/>
    <x v="194"/>
    <n v="50588"/>
  </r>
  <r>
    <x v="17"/>
    <x v="1"/>
    <x v="13"/>
    <x v="195"/>
    <n v="38220"/>
  </r>
  <r>
    <x v="17"/>
    <x v="1"/>
    <x v="13"/>
    <x v="196"/>
    <n v="42437"/>
  </r>
  <r>
    <x v="17"/>
    <x v="1"/>
    <x v="13"/>
    <x v="197"/>
    <n v="24951"/>
  </r>
  <r>
    <x v="17"/>
    <x v="1"/>
    <x v="13"/>
    <x v="198"/>
    <n v="19367"/>
  </r>
  <r>
    <x v="17"/>
    <x v="1"/>
    <x v="13"/>
    <x v="199"/>
    <n v="48728"/>
  </r>
  <r>
    <x v="17"/>
    <x v="1"/>
    <x v="13"/>
    <x v="200"/>
    <n v="43724"/>
  </r>
  <r>
    <x v="17"/>
    <x v="1"/>
    <x v="13"/>
    <x v="201"/>
    <n v="56920"/>
  </r>
  <r>
    <x v="17"/>
    <x v="1"/>
    <x v="14"/>
    <x v="202"/>
    <n v="164922"/>
  </r>
  <r>
    <x v="17"/>
    <x v="1"/>
    <x v="14"/>
    <x v="203"/>
    <n v="251131"/>
  </r>
  <r>
    <x v="17"/>
    <x v="1"/>
    <x v="14"/>
    <x v="204"/>
    <n v="35008"/>
  </r>
  <r>
    <x v="17"/>
    <x v="1"/>
    <x v="14"/>
    <x v="205"/>
    <n v="143448"/>
  </r>
  <r>
    <x v="17"/>
    <x v="1"/>
    <x v="14"/>
    <x v="206"/>
    <n v="32815"/>
  </r>
  <r>
    <x v="17"/>
    <x v="1"/>
    <x v="14"/>
    <x v="207"/>
    <n v="71696"/>
  </r>
  <r>
    <x v="17"/>
    <x v="1"/>
    <x v="14"/>
    <x v="208"/>
    <n v="62156"/>
  </r>
  <r>
    <x v="17"/>
    <x v="1"/>
    <x v="14"/>
    <x v="209"/>
    <n v="23885"/>
  </r>
  <r>
    <x v="17"/>
    <x v="1"/>
    <x v="14"/>
    <x v="210"/>
    <n v="62268"/>
  </r>
  <r>
    <x v="17"/>
    <x v="1"/>
    <x v="14"/>
    <x v="211"/>
    <n v="44568"/>
  </r>
  <r>
    <x v="17"/>
    <x v="1"/>
    <x v="14"/>
    <x v="212"/>
    <n v="83751"/>
  </r>
  <r>
    <x v="17"/>
    <x v="1"/>
    <x v="14"/>
    <x v="213"/>
    <n v="40592"/>
  </r>
  <r>
    <x v="17"/>
    <x v="1"/>
    <x v="14"/>
    <x v="214"/>
    <n v="13386"/>
  </r>
  <r>
    <x v="17"/>
    <x v="1"/>
    <x v="14"/>
    <x v="215"/>
    <n v="48844"/>
  </r>
  <r>
    <x v="17"/>
    <x v="1"/>
    <x v="14"/>
    <x v="216"/>
    <n v="69807"/>
  </r>
  <r>
    <x v="17"/>
    <x v="1"/>
    <x v="14"/>
    <x v="217"/>
    <n v="34851"/>
  </r>
  <r>
    <x v="17"/>
    <x v="1"/>
    <x v="14"/>
    <x v="218"/>
    <n v="15428"/>
  </r>
  <r>
    <x v="17"/>
    <x v="1"/>
    <x v="14"/>
    <x v="219"/>
    <n v="38404"/>
  </r>
  <r>
    <x v="17"/>
    <x v="1"/>
    <x v="14"/>
    <x v="220"/>
    <n v="36251"/>
  </r>
  <r>
    <x v="17"/>
    <x v="1"/>
    <x v="14"/>
    <x v="221"/>
    <n v="53615"/>
  </r>
  <r>
    <x v="17"/>
    <x v="1"/>
    <x v="14"/>
    <x v="222"/>
    <n v="22189"/>
  </r>
  <r>
    <x v="17"/>
    <x v="1"/>
    <x v="14"/>
    <x v="223"/>
    <n v="111666"/>
  </r>
  <r>
    <x v="17"/>
    <x v="1"/>
    <x v="14"/>
    <x v="224"/>
    <n v="175012"/>
  </r>
  <r>
    <x v="17"/>
    <x v="1"/>
    <x v="14"/>
    <x v="225"/>
    <n v="158346"/>
  </r>
  <r>
    <x v="17"/>
    <x v="1"/>
    <x v="15"/>
    <x v="226"/>
    <n v="117912"/>
  </r>
  <r>
    <x v="17"/>
    <x v="1"/>
    <x v="15"/>
    <x v="227"/>
    <n v="26954"/>
  </r>
  <r>
    <x v="17"/>
    <x v="1"/>
    <x v="15"/>
    <x v="228"/>
    <n v="51055"/>
  </r>
  <r>
    <x v="17"/>
    <x v="1"/>
    <x v="15"/>
    <x v="229"/>
    <n v="225426"/>
  </r>
  <r>
    <x v="17"/>
    <x v="1"/>
    <x v="15"/>
    <x v="230"/>
    <n v="63474"/>
  </r>
  <r>
    <x v="17"/>
    <x v="1"/>
    <x v="15"/>
    <x v="231"/>
    <n v="68029"/>
  </r>
  <r>
    <x v="17"/>
    <x v="1"/>
    <x v="15"/>
    <x v="232"/>
    <n v="86327"/>
  </r>
  <r>
    <x v="17"/>
    <x v="1"/>
    <x v="15"/>
    <x v="233"/>
    <n v="51357"/>
  </r>
  <r>
    <x v="17"/>
    <x v="1"/>
    <x v="15"/>
    <x v="234"/>
    <n v="172598"/>
  </r>
  <r>
    <x v="17"/>
    <x v="1"/>
    <x v="15"/>
    <x v="235"/>
    <n v="23878"/>
  </r>
  <r>
    <x v="17"/>
    <x v="1"/>
    <x v="15"/>
    <x v="236"/>
    <n v="123949"/>
  </r>
  <r>
    <x v="17"/>
    <x v="1"/>
    <x v="15"/>
    <x v="237"/>
    <n v="50685"/>
  </r>
  <r>
    <x v="17"/>
    <x v="1"/>
    <x v="15"/>
    <x v="238"/>
    <n v="137179"/>
  </r>
  <r>
    <x v="17"/>
    <x v="1"/>
    <x v="15"/>
    <x v="239"/>
    <n v="136049"/>
  </r>
  <r>
    <x v="17"/>
    <x v="1"/>
    <x v="15"/>
    <x v="240"/>
    <n v="223498"/>
  </r>
  <r>
    <x v="17"/>
    <x v="1"/>
    <x v="15"/>
    <x v="241"/>
    <n v="191143"/>
  </r>
  <r>
    <x v="17"/>
    <x v="1"/>
    <x v="15"/>
    <x v="242"/>
    <n v="80099"/>
  </r>
  <r>
    <x v="17"/>
    <x v="1"/>
    <x v="15"/>
    <x v="243"/>
    <n v="100880"/>
  </r>
  <r>
    <x v="17"/>
    <x v="1"/>
    <x v="15"/>
    <x v="244"/>
    <n v="40366"/>
  </r>
  <r>
    <x v="17"/>
    <x v="1"/>
    <x v="15"/>
    <x v="245"/>
    <n v="66615"/>
  </r>
  <r>
    <x v="17"/>
    <x v="1"/>
    <x v="15"/>
    <x v="246"/>
    <n v="28327"/>
  </r>
  <r>
    <x v="17"/>
    <x v="1"/>
    <x v="15"/>
    <x v="247"/>
    <n v="52799"/>
  </r>
  <r>
    <x v="17"/>
    <x v="1"/>
    <x v="16"/>
    <x v="248"/>
    <n v="230732"/>
  </r>
  <r>
    <x v="17"/>
    <x v="1"/>
    <x v="16"/>
    <x v="249"/>
    <n v="272013"/>
  </r>
  <r>
    <x v="18"/>
    <x v="0"/>
    <x v="0"/>
    <x v="0"/>
    <n v="824091"/>
  </r>
  <r>
    <x v="18"/>
    <x v="0"/>
    <x v="0"/>
    <x v="1"/>
    <n v="671234"/>
  </r>
  <r>
    <x v="18"/>
    <x v="0"/>
    <x v="0"/>
    <x v="2"/>
    <n v="457215"/>
  </r>
  <r>
    <x v="18"/>
    <x v="0"/>
    <x v="0"/>
    <x v="3"/>
    <n v="836726"/>
  </r>
  <r>
    <x v="18"/>
    <x v="0"/>
    <x v="0"/>
    <x v="4"/>
    <n v="740822"/>
  </r>
  <r>
    <x v="18"/>
    <x v="0"/>
    <x v="0"/>
    <x v="5"/>
    <n v="521977"/>
  </r>
  <r>
    <x v="18"/>
    <x v="0"/>
    <x v="0"/>
    <x v="6"/>
    <n v="605541"/>
  </r>
  <r>
    <x v="18"/>
    <x v="0"/>
    <x v="0"/>
    <x v="7"/>
    <n v="352460"/>
  </r>
  <r>
    <x v="18"/>
    <x v="0"/>
    <x v="0"/>
    <x v="8"/>
    <n v="837278"/>
  </r>
  <r>
    <x v="18"/>
    <x v="0"/>
    <x v="0"/>
    <x v="9"/>
    <n v="472979"/>
  </r>
  <r>
    <x v="18"/>
    <x v="0"/>
    <x v="0"/>
    <x v="10"/>
    <n v="524308"/>
  </r>
  <r>
    <x v="18"/>
    <x v="0"/>
    <x v="0"/>
    <x v="11"/>
    <n v="531068"/>
  </r>
  <r>
    <x v="18"/>
    <x v="0"/>
    <x v="0"/>
    <x v="12"/>
    <n v="535938"/>
  </r>
  <r>
    <x v="18"/>
    <x v="0"/>
    <x v="0"/>
    <x v="13"/>
    <n v="419587"/>
  </r>
  <r>
    <x v="18"/>
    <x v="0"/>
    <x v="0"/>
    <x v="14"/>
    <n v="595183"/>
  </r>
  <r>
    <x v="18"/>
    <x v="0"/>
    <x v="0"/>
    <x v="15"/>
    <n v="419952"/>
  </r>
  <r>
    <x v="18"/>
    <x v="0"/>
    <x v="0"/>
    <x v="16"/>
    <n v="656002"/>
  </r>
  <r>
    <x v="18"/>
    <x v="0"/>
    <x v="0"/>
    <x v="17"/>
    <n v="999179"/>
  </r>
  <r>
    <x v="18"/>
    <x v="0"/>
    <x v="0"/>
    <x v="18"/>
    <n v="671764"/>
  </r>
  <r>
    <x v="18"/>
    <x v="0"/>
    <x v="0"/>
    <x v="19"/>
    <n v="572722"/>
  </r>
  <r>
    <x v="18"/>
    <x v="0"/>
    <x v="0"/>
    <x v="20"/>
    <n v="308051"/>
  </r>
  <r>
    <x v="18"/>
    <x v="0"/>
    <x v="0"/>
    <x v="21"/>
    <n v="685283"/>
  </r>
  <r>
    <x v="18"/>
    <x v="0"/>
    <x v="0"/>
    <x v="22"/>
    <n v="214894"/>
  </r>
  <r>
    <x v="18"/>
    <x v="0"/>
    <x v="0"/>
    <x v="23"/>
    <n v="187611"/>
  </r>
  <r>
    <x v="18"/>
    <x v="0"/>
    <x v="0"/>
    <x v="24"/>
    <n v="602502"/>
  </r>
  <r>
    <x v="18"/>
    <x v="0"/>
    <x v="1"/>
    <x v="25"/>
    <n v="113629"/>
  </r>
  <r>
    <x v="18"/>
    <x v="0"/>
    <x v="1"/>
    <x v="26"/>
    <n v="391064"/>
  </r>
  <r>
    <x v="18"/>
    <x v="0"/>
    <x v="1"/>
    <x v="27"/>
    <n v="169449"/>
  </r>
  <r>
    <x v="18"/>
    <x v="0"/>
    <x v="1"/>
    <x v="28"/>
    <n v="430981"/>
  </r>
  <r>
    <x v="18"/>
    <x v="0"/>
    <x v="1"/>
    <x v="29"/>
    <n v="120243"/>
  </r>
  <r>
    <x v="18"/>
    <x v="0"/>
    <x v="1"/>
    <x v="30"/>
    <n v="370747"/>
  </r>
  <r>
    <x v="18"/>
    <x v="0"/>
    <x v="1"/>
    <x v="31"/>
    <n v="619534"/>
  </r>
  <r>
    <x v="18"/>
    <x v="0"/>
    <x v="1"/>
    <x v="32"/>
    <n v="464463"/>
  </r>
  <r>
    <x v="18"/>
    <x v="0"/>
    <x v="1"/>
    <x v="33"/>
    <n v="347587"/>
  </r>
  <r>
    <x v="18"/>
    <x v="0"/>
    <x v="1"/>
    <x v="34"/>
    <n v="506238"/>
  </r>
  <r>
    <x v="18"/>
    <x v="0"/>
    <x v="1"/>
    <x v="35"/>
    <n v="173524"/>
  </r>
  <r>
    <x v="18"/>
    <x v="0"/>
    <x v="1"/>
    <x v="36"/>
    <n v="247053"/>
  </r>
  <r>
    <x v="18"/>
    <x v="0"/>
    <x v="1"/>
    <x v="37"/>
    <n v="277048"/>
  </r>
  <r>
    <x v="18"/>
    <x v="0"/>
    <x v="1"/>
    <x v="38"/>
    <n v="193507"/>
  </r>
  <r>
    <x v="18"/>
    <x v="0"/>
    <x v="1"/>
    <x v="39"/>
    <n v="51819"/>
  </r>
  <r>
    <x v="18"/>
    <x v="0"/>
    <x v="1"/>
    <x v="40"/>
    <n v="681511"/>
  </r>
  <r>
    <x v="18"/>
    <x v="0"/>
    <x v="2"/>
    <x v="41"/>
    <n v="214694"/>
  </r>
  <r>
    <x v="18"/>
    <x v="0"/>
    <x v="2"/>
    <x v="42"/>
    <n v="955512"/>
  </r>
  <r>
    <x v="18"/>
    <x v="0"/>
    <x v="2"/>
    <x v="43"/>
    <n v="229410"/>
  </r>
  <r>
    <x v="18"/>
    <x v="0"/>
    <x v="2"/>
    <x v="44"/>
    <n v="474714"/>
  </r>
  <r>
    <x v="18"/>
    <x v="0"/>
    <x v="2"/>
    <x v="45"/>
    <n v="707104"/>
  </r>
  <r>
    <x v="18"/>
    <x v="0"/>
    <x v="2"/>
    <x v="46"/>
    <n v="282449"/>
  </r>
  <r>
    <x v="18"/>
    <x v="0"/>
    <x v="2"/>
    <x v="47"/>
    <n v="669562"/>
  </r>
  <r>
    <x v="18"/>
    <x v="0"/>
    <x v="2"/>
    <x v="48"/>
    <n v="109910"/>
  </r>
  <r>
    <x v="18"/>
    <x v="0"/>
    <x v="3"/>
    <x v="49"/>
    <n v="85029"/>
  </r>
  <r>
    <x v="18"/>
    <x v="0"/>
    <x v="3"/>
    <x v="50"/>
    <n v="484947"/>
  </r>
  <r>
    <x v="18"/>
    <x v="0"/>
    <x v="3"/>
    <x v="51"/>
    <n v="820299"/>
  </r>
  <r>
    <x v="18"/>
    <x v="0"/>
    <x v="3"/>
    <x v="52"/>
    <n v="105061"/>
  </r>
  <r>
    <x v="18"/>
    <x v="0"/>
    <x v="3"/>
    <x v="53"/>
    <n v="601402"/>
  </r>
  <r>
    <x v="18"/>
    <x v="0"/>
    <x v="3"/>
    <x v="54"/>
    <n v="828414"/>
  </r>
  <r>
    <x v="18"/>
    <x v="0"/>
    <x v="3"/>
    <x v="55"/>
    <n v="767449"/>
  </r>
  <r>
    <x v="18"/>
    <x v="0"/>
    <x v="3"/>
    <x v="56"/>
    <n v="505429"/>
  </r>
  <r>
    <x v="18"/>
    <x v="0"/>
    <x v="3"/>
    <x v="57"/>
    <n v="16915"/>
  </r>
  <r>
    <x v="18"/>
    <x v="0"/>
    <x v="3"/>
    <x v="58"/>
    <n v="151651"/>
  </r>
  <r>
    <x v="18"/>
    <x v="0"/>
    <x v="4"/>
    <x v="59"/>
    <n v="665770"/>
  </r>
  <r>
    <x v="18"/>
    <x v="0"/>
    <x v="4"/>
    <x v="60"/>
    <n v="307567"/>
  </r>
  <r>
    <x v="18"/>
    <x v="0"/>
    <x v="4"/>
    <x v="61"/>
    <n v="162683"/>
  </r>
  <r>
    <x v="18"/>
    <x v="0"/>
    <x v="4"/>
    <x v="62"/>
    <n v="715428"/>
  </r>
  <r>
    <x v="18"/>
    <x v="0"/>
    <x v="4"/>
    <x v="63"/>
    <n v="476534"/>
  </r>
  <r>
    <x v="18"/>
    <x v="0"/>
    <x v="5"/>
    <x v="64"/>
    <n v="269592"/>
  </r>
  <r>
    <x v="18"/>
    <x v="0"/>
    <x v="5"/>
    <x v="65"/>
    <n v="346065"/>
  </r>
  <r>
    <x v="18"/>
    <x v="0"/>
    <x v="5"/>
    <x v="66"/>
    <n v="770393"/>
  </r>
  <r>
    <x v="18"/>
    <x v="0"/>
    <x v="5"/>
    <x v="67"/>
    <n v="480979"/>
  </r>
  <r>
    <x v="18"/>
    <x v="0"/>
    <x v="5"/>
    <x v="68"/>
    <n v="379555"/>
  </r>
  <r>
    <x v="18"/>
    <x v="0"/>
    <x v="6"/>
    <x v="69"/>
    <n v="593721"/>
  </r>
  <r>
    <x v="18"/>
    <x v="0"/>
    <x v="6"/>
    <x v="70"/>
    <n v="307717"/>
  </r>
  <r>
    <x v="18"/>
    <x v="0"/>
    <x v="6"/>
    <x v="71"/>
    <n v="270594"/>
  </r>
  <r>
    <x v="18"/>
    <x v="0"/>
    <x v="6"/>
    <x v="72"/>
    <n v="277826"/>
  </r>
  <r>
    <x v="18"/>
    <x v="0"/>
    <x v="6"/>
    <x v="73"/>
    <n v="349761"/>
  </r>
  <r>
    <x v="18"/>
    <x v="0"/>
    <x v="7"/>
    <x v="74"/>
    <n v="392536"/>
  </r>
  <r>
    <x v="18"/>
    <x v="0"/>
    <x v="8"/>
    <x v="75"/>
    <n v="68627"/>
  </r>
  <r>
    <x v="18"/>
    <x v="0"/>
    <x v="8"/>
    <x v="76"/>
    <n v="621375"/>
  </r>
  <r>
    <x v="18"/>
    <x v="0"/>
    <x v="8"/>
    <x v="77"/>
    <n v="398634"/>
  </r>
  <r>
    <x v="18"/>
    <x v="0"/>
    <x v="8"/>
    <x v="78"/>
    <n v="395454"/>
  </r>
  <r>
    <x v="18"/>
    <x v="0"/>
    <x v="8"/>
    <x v="79"/>
    <n v="97593"/>
  </r>
  <r>
    <x v="18"/>
    <x v="0"/>
    <x v="8"/>
    <x v="80"/>
    <n v="525150"/>
  </r>
  <r>
    <x v="18"/>
    <x v="0"/>
    <x v="8"/>
    <x v="81"/>
    <n v="406906"/>
  </r>
  <r>
    <x v="18"/>
    <x v="0"/>
    <x v="8"/>
    <x v="82"/>
    <n v="281759"/>
  </r>
  <r>
    <x v="18"/>
    <x v="0"/>
    <x v="8"/>
    <x v="83"/>
    <n v="438231"/>
  </r>
  <r>
    <x v="18"/>
    <x v="0"/>
    <x v="8"/>
    <x v="84"/>
    <n v="508520"/>
  </r>
  <r>
    <x v="18"/>
    <x v="0"/>
    <x v="8"/>
    <x v="85"/>
    <n v="786437"/>
  </r>
  <r>
    <x v="18"/>
    <x v="0"/>
    <x v="8"/>
    <x v="86"/>
    <n v="155731"/>
  </r>
  <r>
    <x v="18"/>
    <x v="0"/>
    <x v="8"/>
    <x v="87"/>
    <n v="1391618"/>
  </r>
  <r>
    <x v="18"/>
    <x v="0"/>
    <x v="8"/>
    <x v="88"/>
    <n v="765541"/>
  </r>
  <r>
    <x v="18"/>
    <x v="0"/>
    <x v="8"/>
    <x v="89"/>
    <n v="360431"/>
  </r>
  <r>
    <x v="18"/>
    <x v="0"/>
    <x v="8"/>
    <x v="90"/>
    <n v="331970"/>
  </r>
  <r>
    <x v="18"/>
    <x v="0"/>
    <x v="8"/>
    <x v="91"/>
    <n v="470970"/>
  </r>
  <r>
    <x v="18"/>
    <x v="0"/>
    <x v="8"/>
    <x v="92"/>
    <n v="459970"/>
  </r>
  <r>
    <x v="18"/>
    <x v="0"/>
    <x v="8"/>
    <x v="93"/>
    <n v="419915"/>
  </r>
  <r>
    <x v="18"/>
    <x v="0"/>
    <x v="8"/>
    <x v="94"/>
    <n v="269394"/>
  </r>
  <r>
    <x v="18"/>
    <x v="0"/>
    <x v="8"/>
    <x v="95"/>
    <n v="634677"/>
  </r>
  <r>
    <x v="18"/>
    <x v="0"/>
    <x v="8"/>
    <x v="96"/>
    <n v="552546"/>
  </r>
  <r>
    <x v="18"/>
    <x v="0"/>
    <x v="8"/>
    <x v="97"/>
    <n v="513225"/>
  </r>
  <r>
    <x v="18"/>
    <x v="0"/>
    <x v="8"/>
    <x v="98"/>
    <n v="289797"/>
  </r>
  <r>
    <x v="18"/>
    <x v="0"/>
    <x v="8"/>
    <x v="99"/>
    <n v="543604"/>
  </r>
  <r>
    <x v="18"/>
    <x v="0"/>
    <x v="8"/>
    <x v="100"/>
    <n v="373345"/>
  </r>
  <r>
    <x v="18"/>
    <x v="0"/>
    <x v="8"/>
    <x v="101"/>
    <n v="282351"/>
  </r>
  <r>
    <x v="18"/>
    <x v="0"/>
    <x v="8"/>
    <x v="102"/>
    <n v="135554"/>
  </r>
  <r>
    <x v="18"/>
    <x v="0"/>
    <x v="8"/>
    <x v="103"/>
    <n v="160519"/>
  </r>
  <r>
    <x v="18"/>
    <x v="0"/>
    <x v="8"/>
    <x v="104"/>
    <n v="59795"/>
  </r>
  <r>
    <x v="18"/>
    <x v="0"/>
    <x v="8"/>
    <x v="105"/>
    <n v="270666"/>
  </r>
  <r>
    <x v="18"/>
    <x v="0"/>
    <x v="8"/>
    <x v="106"/>
    <n v="515009"/>
  </r>
  <r>
    <x v="18"/>
    <x v="0"/>
    <x v="8"/>
    <x v="107"/>
    <n v="435779"/>
  </r>
  <r>
    <x v="18"/>
    <x v="0"/>
    <x v="8"/>
    <x v="108"/>
    <n v="331126"/>
  </r>
  <r>
    <x v="18"/>
    <x v="0"/>
    <x v="8"/>
    <x v="109"/>
    <n v="176517"/>
  </r>
  <r>
    <x v="18"/>
    <x v="0"/>
    <x v="8"/>
    <x v="110"/>
    <n v="667570"/>
  </r>
  <r>
    <x v="18"/>
    <x v="0"/>
    <x v="8"/>
    <x v="111"/>
    <n v="334275"/>
  </r>
  <r>
    <x v="18"/>
    <x v="0"/>
    <x v="8"/>
    <x v="112"/>
    <n v="621075"/>
  </r>
  <r>
    <x v="18"/>
    <x v="0"/>
    <x v="8"/>
    <x v="113"/>
    <n v="735405"/>
  </r>
  <r>
    <x v="18"/>
    <x v="0"/>
    <x v="8"/>
    <x v="114"/>
    <n v="232590"/>
  </r>
  <r>
    <x v="18"/>
    <x v="0"/>
    <x v="8"/>
    <x v="115"/>
    <n v="305657"/>
  </r>
  <r>
    <x v="18"/>
    <x v="0"/>
    <x v="8"/>
    <x v="116"/>
    <n v="924894"/>
  </r>
  <r>
    <x v="18"/>
    <x v="0"/>
    <x v="9"/>
    <x v="117"/>
    <n v="420954"/>
  </r>
  <r>
    <x v="18"/>
    <x v="0"/>
    <x v="9"/>
    <x v="118"/>
    <n v="35177"/>
  </r>
  <r>
    <x v="18"/>
    <x v="0"/>
    <x v="9"/>
    <x v="119"/>
    <n v="143772"/>
  </r>
  <r>
    <x v="18"/>
    <x v="0"/>
    <x v="9"/>
    <x v="120"/>
    <n v="102286"/>
  </r>
  <r>
    <x v="18"/>
    <x v="0"/>
    <x v="9"/>
    <x v="121"/>
    <n v="143361"/>
  </r>
  <r>
    <x v="18"/>
    <x v="0"/>
    <x v="9"/>
    <x v="122"/>
    <n v="26777"/>
  </r>
  <r>
    <x v="18"/>
    <x v="0"/>
    <x v="9"/>
    <x v="123"/>
    <n v="32822"/>
  </r>
  <r>
    <x v="18"/>
    <x v="0"/>
    <x v="9"/>
    <x v="124"/>
    <n v="41081"/>
  </r>
  <r>
    <x v="18"/>
    <x v="0"/>
    <x v="9"/>
    <x v="125"/>
    <n v="644017"/>
  </r>
  <r>
    <x v="18"/>
    <x v="0"/>
    <x v="9"/>
    <x v="126"/>
    <n v="37988"/>
  </r>
  <r>
    <x v="18"/>
    <x v="0"/>
    <x v="9"/>
    <x v="127"/>
    <n v="43369"/>
  </r>
  <r>
    <x v="18"/>
    <x v="0"/>
    <x v="9"/>
    <x v="128"/>
    <n v="61213"/>
  </r>
  <r>
    <x v="18"/>
    <x v="0"/>
    <x v="9"/>
    <x v="129"/>
    <n v="575324"/>
  </r>
  <r>
    <x v="18"/>
    <x v="0"/>
    <x v="9"/>
    <x v="130"/>
    <n v="77162"/>
  </r>
  <r>
    <x v="18"/>
    <x v="0"/>
    <x v="9"/>
    <x v="131"/>
    <n v="45765"/>
  </r>
  <r>
    <x v="18"/>
    <x v="0"/>
    <x v="9"/>
    <x v="132"/>
    <n v="83586"/>
  </r>
  <r>
    <x v="18"/>
    <x v="0"/>
    <x v="9"/>
    <x v="133"/>
    <n v="30058"/>
  </r>
  <r>
    <x v="18"/>
    <x v="0"/>
    <x v="9"/>
    <x v="134"/>
    <n v="49787"/>
  </r>
  <r>
    <x v="18"/>
    <x v="0"/>
    <x v="10"/>
    <x v="135"/>
    <n v="43524"/>
  </r>
  <r>
    <x v="18"/>
    <x v="0"/>
    <x v="10"/>
    <x v="136"/>
    <n v="34354"/>
  </r>
  <r>
    <x v="18"/>
    <x v="0"/>
    <x v="10"/>
    <x v="137"/>
    <n v="40571"/>
  </r>
  <r>
    <x v="18"/>
    <x v="0"/>
    <x v="10"/>
    <x v="138"/>
    <n v="60188"/>
  </r>
  <r>
    <x v="18"/>
    <x v="0"/>
    <x v="10"/>
    <x v="139"/>
    <n v="58359"/>
  </r>
  <r>
    <x v="18"/>
    <x v="0"/>
    <x v="10"/>
    <x v="140"/>
    <n v="123426"/>
  </r>
  <r>
    <x v="18"/>
    <x v="0"/>
    <x v="10"/>
    <x v="141"/>
    <n v="254658"/>
  </r>
  <r>
    <x v="18"/>
    <x v="0"/>
    <x v="10"/>
    <x v="142"/>
    <n v="35103"/>
  </r>
  <r>
    <x v="18"/>
    <x v="0"/>
    <x v="10"/>
    <x v="143"/>
    <n v="88936"/>
  </r>
  <r>
    <x v="18"/>
    <x v="0"/>
    <x v="10"/>
    <x v="144"/>
    <n v="255286"/>
  </r>
  <r>
    <x v="18"/>
    <x v="0"/>
    <x v="10"/>
    <x v="145"/>
    <n v="296549"/>
  </r>
  <r>
    <x v="18"/>
    <x v="0"/>
    <x v="10"/>
    <x v="146"/>
    <n v="235089"/>
  </r>
  <r>
    <x v="18"/>
    <x v="0"/>
    <x v="10"/>
    <x v="147"/>
    <n v="362649"/>
  </r>
  <r>
    <x v="18"/>
    <x v="0"/>
    <x v="10"/>
    <x v="148"/>
    <n v="399362"/>
  </r>
  <r>
    <x v="18"/>
    <x v="0"/>
    <x v="11"/>
    <x v="149"/>
    <n v="51455"/>
  </r>
  <r>
    <x v="18"/>
    <x v="0"/>
    <x v="11"/>
    <x v="150"/>
    <n v="174153"/>
  </r>
  <r>
    <x v="18"/>
    <x v="0"/>
    <x v="11"/>
    <x v="151"/>
    <n v="69994"/>
  </r>
  <r>
    <x v="18"/>
    <x v="0"/>
    <x v="11"/>
    <x v="152"/>
    <n v="184450"/>
  </r>
  <r>
    <x v="18"/>
    <x v="0"/>
    <x v="11"/>
    <x v="153"/>
    <n v="260545"/>
  </r>
  <r>
    <x v="18"/>
    <x v="0"/>
    <x v="11"/>
    <x v="154"/>
    <n v="173937"/>
  </r>
  <r>
    <x v="18"/>
    <x v="0"/>
    <x v="11"/>
    <x v="155"/>
    <n v="91742"/>
  </r>
  <r>
    <x v="18"/>
    <x v="0"/>
    <x v="11"/>
    <x v="156"/>
    <n v="292922"/>
  </r>
  <r>
    <x v="18"/>
    <x v="0"/>
    <x v="11"/>
    <x v="157"/>
    <n v="74449"/>
  </r>
  <r>
    <x v="18"/>
    <x v="0"/>
    <x v="11"/>
    <x v="158"/>
    <n v="487571"/>
  </r>
  <r>
    <x v="18"/>
    <x v="0"/>
    <x v="11"/>
    <x v="159"/>
    <n v="107633"/>
  </r>
  <r>
    <x v="18"/>
    <x v="0"/>
    <x v="11"/>
    <x v="160"/>
    <n v="394495"/>
  </r>
  <r>
    <x v="18"/>
    <x v="0"/>
    <x v="11"/>
    <x v="161"/>
    <n v="510313"/>
  </r>
  <r>
    <x v="18"/>
    <x v="0"/>
    <x v="11"/>
    <x v="162"/>
    <n v="37008"/>
  </r>
  <r>
    <x v="18"/>
    <x v="0"/>
    <x v="11"/>
    <x v="163"/>
    <n v="72959"/>
  </r>
  <r>
    <x v="18"/>
    <x v="0"/>
    <x v="11"/>
    <x v="164"/>
    <n v="124201"/>
  </r>
  <r>
    <x v="18"/>
    <x v="0"/>
    <x v="12"/>
    <x v="165"/>
    <n v="73066"/>
  </r>
  <r>
    <x v="18"/>
    <x v="0"/>
    <x v="12"/>
    <x v="166"/>
    <n v="526453"/>
  </r>
  <r>
    <x v="18"/>
    <x v="0"/>
    <x v="12"/>
    <x v="167"/>
    <n v="132119"/>
  </r>
  <r>
    <x v="18"/>
    <x v="0"/>
    <x v="12"/>
    <x v="168"/>
    <n v="150462"/>
  </r>
  <r>
    <x v="18"/>
    <x v="0"/>
    <x v="12"/>
    <x v="169"/>
    <n v="27012"/>
  </r>
  <r>
    <x v="18"/>
    <x v="0"/>
    <x v="12"/>
    <x v="170"/>
    <n v="71292"/>
  </r>
  <r>
    <x v="18"/>
    <x v="0"/>
    <x v="12"/>
    <x v="171"/>
    <n v="30867"/>
  </r>
  <r>
    <x v="18"/>
    <x v="0"/>
    <x v="12"/>
    <x v="172"/>
    <n v="105407"/>
  </r>
  <r>
    <x v="18"/>
    <x v="0"/>
    <x v="12"/>
    <x v="173"/>
    <n v="561500"/>
  </r>
  <r>
    <x v="18"/>
    <x v="0"/>
    <x v="12"/>
    <x v="174"/>
    <n v="29069"/>
  </r>
  <r>
    <x v="18"/>
    <x v="0"/>
    <x v="12"/>
    <x v="175"/>
    <n v="25395"/>
  </r>
  <r>
    <x v="18"/>
    <x v="0"/>
    <x v="12"/>
    <x v="176"/>
    <n v="457312"/>
  </r>
  <r>
    <x v="18"/>
    <x v="0"/>
    <x v="12"/>
    <x v="177"/>
    <n v="637588"/>
  </r>
  <r>
    <x v="18"/>
    <x v="0"/>
    <x v="12"/>
    <x v="178"/>
    <n v="183691"/>
  </r>
  <r>
    <x v="18"/>
    <x v="0"/>
    <x v="12"/>
    <x v="179"/>
    <n v="24408"/>
  </r>
  <r>
    <x v="18"/>
    <x v="0"/>
    <x v="13"/>
    <x v="180"/>
    <n v="44327"/>
  </r>
  <r>
    <x v="18"/>
    <x v="0"/>
    <x v="13"/>
    <x v="181"/>
    <n v="82644"/>
  </r>
  <r>
    <x v="18"/>
    <x v="0"/>
    <x v="13"/>
    <x v="182"/>
    <n v="34948"/>
  </r>
  <r>
    <x v="18"/>
    <x v="0"/>
    <x v="13"/>
    <x v="183"/>
    <n v="192332"/>
  </r>
  <r>
    <x v="18"/>
    <x v="0"/>
    <x v="13"/>
    <x v="184"/>
    <n v="32931"/>
  </r>
  <r>
    <x v="18"/>
    <x v="0"/>
    <x v="13"/>
    <x v="185"/>
    <n v="142416"/>
  </r>
  <r>
    <x v="18"/>
    <x v="0"/>
    <x v="13"/>
    <x v="186"/>
    <n v="51644"/>
  </r>
  <r>
    <x v="18"/>
    <x v="0"/>
    <x v="13"/>
    <x v="187"/>
    <n v="450328"/>
  </r>
  <r>
    <x v="18"/>
    <x v="0"/>
    <x v="13"/>
    <x v="188"/>
    <n v="96434"/>
  </r>
  <r>
    <x v="18"/>
    <x v="0"/>
    <x v="13"/>
    <x v="189"/>
    <n v="48059"/>
  </r>
  <r>
    <x v="18"/>
    <x v="0"/>
    <x v="13"/>
    <x v="190"/>
    <n v="471367"/>
  </r>
  <r>
    <x v="18"/>
    <x v="0"/>
    <x v="13"/>
    <x v="191"/>
    <n v="36613"/>
  </r>
  <r>
    <x v="18"/>
    <x v="0"/>
    <x v="13"/>
    <x v="192"/>
    <n v="546793"/>
  </r>
  <r>
    <x v="18"/>
    <x v="0"/>
    <x v="13"/>
    <x v="193"/>
    <n v="67616"/>
  </r>
  <r>
    <x v="18"/>
    <x v="0"/>
    <x v="13"/>
    <x v="194"/>
    <n v="72337"/>
  </r>
  <r>
    <x v="18"/>
    <x v="0"/>
    <x v="13"/>
    <x v="195"/>
    <n v="55146"/>
  </r>
  <r>
    <x v="18"/>
    <x v="0"/>
    <x v="13"/>
    <x v="196"/>
    <n v="53750"/>
  </r>
  <r>
    <x v="18"/>
    <x v="0"/>
    <x v="13"/>
    <x v="197"/>
    <n v="44919"/>
  </r>
  <r>
    <x v="18"/>
    <x v="0"/>
    <x v="13"/>
    <x v="198"/>
    <n v="38533"/>
  </r>
  <r>
    <x v="18"/>
    <x v="0"/>
    <x v="13"/>
    <x v="199"/>
    <n v="40136"/>
  </r>
  <r>
    <x v="18"/>
    <x v="0"/>
    <x v="13"/>
    <x v="200"/>
    <n v="88729"/>
  </r>
  <r>
    <x v="18"/>
    <x v="0"/>
    <x v="13"/>
    <x v="201"/>
    <n v="69914"/>
  </r>
  <r>
    <x v="18"/>
    <x v="0"/>
    <x v="14"/>
    <x v="202"/>
    <n v="410424"/>
  </r>
  <r>
    <x v="18"/>
    <x v="0"/>
    <x v="14"/>
    <x v="203"/>
    <n v="438896"/>
  </r>
  <r>
    <x v="18"/>
    <x v="0"/>
    <x v="14"/>
    <x v="204"/>
    <n v="38497"/>
  </r>
  <r>
    <x v="18"/>
    <x v="0"/>
    <x v="14"/>
    <x v="205"/>
    <n v="719997"/>
  </r>
  <r>
    <x v="18"/>
    <x v="0"/>
    <x v="14"/>
    <x v="206"/>
    <n v="23460"/>
  </r>
  <r>
    <x v="18"/>
    <x v="0"/>
    <x v="14"/>
    <x v="207"/>
    <n v="239882"/>
  </r>
  <r>
    <x v="18"/>
    <x v="0"/>
    <x v="14"/>
    <x v="208"/>
    <n v="113064"/>
  </r>
  <r>
    <x v="18"/>
    <x v="0"/>
    <x v="14"/>
    <x v="209"/>
    <n v="36436"/>
  </r>
  <r>
    <x v="18"/>
    <x v="0"/>
    <x v="14"/>
    <x v="210"/>
    <n v="159958"/>
  </r>
  <r>
    <x v="18"/>
    <x v="0"/>
    <x v="14"/>
    <x v="211"/>
    <n v="50776"/>
  </r>
  <r>
    <x v="18"/>
    <x v="0"/>
    <x v="14"/>
    <x v="212"/>
    <n v="303332"/>
  </r>
  <r>
    <x v="18"/>
    <x v="0"/>
    <x v="14"/>
    <x v="213"/>
    <n v="45600"/>
  </r>
  <r>
    <x v="18"/>
    <x v="0"/>
    <x v="14"/>
    <x v="214"/>
    <n v="18403"/>
  </r>
  <r>
    <x v="18"/>
    <x v="0"/>
    <x v="14"/>
    <x v="215"/>
    <n v="196958"/>
  </r>
  <r>
    <x v="18"/>
    <x v="0"/>
    <x v="14"/>
    <x v="216"/>
    <n v="147708"/>
  </r>
  <r>
    <x v="18"/>
    <x v="0"/>
    <x v="14"/>
    <x v="217"/>
    <n v="57940"/>
  </r>
  <r>
    <x v="18"/>
    <x v="0"/>
    <x v="14"/>
    <x v="218"/>
    <n v="9493"/>
  </r>
  <r>
    <x v="18"/>
    <x v="0"/>
    <x v="14"/>
    <x v="219"/>
    <n v="64125"/>
  </r>
  <r>
    <x v="18"/>
    <x v="0"/>
    <x v="14"/>
    <x v="220"/>
    <n v="60686"/>
  </r>
  <r>
    <x v="18"/>
    <x v="0"/>
    <x v="14"/>
    <x v="221"/>
    <n v="53179"/>
  </r>
  <r>
    <x v="18"/>
    <x v="0"/>
    <x v="14"/>
    <x v="222"/>
    <n v="27960"/>
  </r>
  <r>
    <x v="18"/>
    <x v="0"/>
    <x v="14"/>
    <x v="223"/>
    <n v="139664"/>
  </r>
  <r>
    <x v="18"/>
    <x v="0"/>
    <x v="14"/>
    <x v="224"/>
    <n v="363266"/>
  </r>
  <r>
    <x v="18"/>
    <x v="0"/>
    <x v="14"/>
    <x v="225"/>
    <n v="414958"/>
  </r>
  <r>
    <x v="18"/>
    <x v="0"/>
    <x v="15"/>
    <x v="226"/>
    <n v="431372"/>
  </r>
  <r>
    <x v="18"/>
    <x v="0"/>
    <x v="15"/>
    <x v="227"/>
    <n v="73269"/>
  </r>
  <r>
    <x v="18"/>
    <x v="0"/>
    <x v="15"/>
    <x v="228"/>
    <n v="64644"/>
  </r>
  <r>
    <x v="18"/>
    <x v="0"/>
    <x v="15"/>
    <x v="229"/>
    <n v="830609"/>
  </r>
  <r>
    <x v="18"/>
    <x v="0"/>
    <x v="15"/>
    <x v="230"/>
    <n v="57299"/>
  </r>
  <r>
    <x v="18"/>
    <x v="0"/>
    <x v="15"/>
    <x v="231"/>
    <n v="167634"/>
  </r>
  <r>
    <x v="18"/>
    <x v="0"/>
    <x v="15"/>
    <x v="232"/>
    <n v="179584"/>
  </r>
  <r>
    <x v="18"/>
    <x v="0"/>
    <x v="15"/>
    <x v="233"/>
    <n v="43227"/>
  </r>
  <r>
    <x v="18"/>
    <x v="0"/>
    <x v="15"/>
    <x v="234"/>
    <n v="490013"/>
  </r>
  <r>
    <x v="18"/>
    <x v="0"/>
    <x v="15"/>
    <x v="235"/>
    <n v="30089"/>
  </r>
  <r>
    <x v="18"/>
    <x v="0"/>
    <x v="15"/>
    <x v="236"/>
    <n v="664298"/>
  </r>
  <r>
    <x v="18"/>
    <x v="0"/>
    <x v="15"/>
    <x v="237"/>
    <n v="80132"/>
  </r>
  <r>
    <x v="18"/>
    <x v="0"/>
    <x v="15"/>
    <x v="238"/>
    <n v="282522"/>
  </r>
  <r>
    <x v="18"/>
    <x v="0"/>
    <x v="15"/>
    <x v="239"/>
    <n v="291569"/>
  </r>
  <r>
    <x v="18"/>
    <x v="0"/>
    <x v="15"/>
    <x v="240"/>
    <n v="377861"/>
  </r>
  <r>
    <x v="18"/>
    <x v="0"/>
    <x v="15"/>
    <x v="241"/>
    <n v="334069"/>
  </r>
  <r>
    <x v="18"/>
    <x v="0"/>
    <x v="15"/>
    <x v="242"/>
    <n v="308484"/>
  </r>
  <r>
    <x v="18"/>
    <x v="0"/>
    <x v="15"/>
    <x v="243"/>
    <n v="246056"/>
  </r>
  <r>
    <x v="18"/>
    <x v="0"/>
    <x v="15"/>
    <x v="244"/>
    <n v="55007"/>
  </r>
  <r>
    <x v="18"/>
    <x v="0"/>
    <x v="15"/>
    <x v="245"/>
    <n v="84068"/>
  </r>
  <r>
    <x v="18"/>
    <x v="0"/>
    <x v="15"/>
    <x v="246"/>
    <n v="46482"/>
  </r>
  <r>
    <x v="18"/>
    <x v="0"/>
    <x v="15"/>
    <x v="247"/>
    <n v="54617"/>
  </r>
  <r>
    <x v="18"/>
    <x v="0"/>
    <x v="16"/>
    <x v="248"/>
    <n v="277557"/>
  </r>
  <r>
    <x v="18"/>
    <x v="0"/>
    <x v="16"/>
    <x v="249"/>
    <n v="964020"/>
  </r>
  <r>
    <x v="18"/>
    <x v="1"/>
    <x v="0"/>
    <x v="0"/>
    <n v="1114983"/>
  </r>
  <r>
    <x v="18"/>
    <x v="1"/>
    <x v="0"/>
    <x v="1"/>
    <n v="246290"/>
  </r>
  <r>
    <x v="18"/>
    <x v="1"/>
    <x v="0"/>
    <x v="2"/>
    <n v="203332"/>
  </r>
  <r>
    <x v="18"/>
    <x v="1"/>
    <x v="0"/>
    <x v="3"/>
    <n v="388596"/>
  </r>
  <r>
    <x v="18"/>
    <x v="1"/>
    <x v="0"/>
    <x v="4"/>
    <n v="285481"/>
  </r>
  <r>
    <x v="18"/>
    <x v="1"/>
    <x v="0"/>
    <x v="5"/>
    <n v="329194"/>
  </r>
  <r>
    <x v="18"/>
    <x v="1"/>
    <x v="0"/>
    <x v="6"/>
    <n v="348093"/>
  </r>
  <r>
    <x v="18"/>
    <x v="1"/>
    <x v="0"/>
    <x v="7"/>
    <n v="234061"/>
  </r>
  <r>
    <x v="18"/>
    <x v="1"/>
    <x v="0"/>
    <x v="8"/>
    <n v="301132"/>
  </r>
  <r>
    <x v="18"/>
    <x v="1"/>
    <x v="0"/>
    <x v="9"/>
    <n v="165544"/>
  </r>
  <r>
    <x v="18"/>
    <x v="1"/>
    <x v="0"/>
    <x v="10"/>
    <n v="309761"/>
  </r>
  <r>
    <x v="18"/>
    <x v="1"/>
    <x v="0"/>
    <x v="11"/>
    <n v="290463"/>
  </r>
  <r>
    <x v="18"/>
    <x v="1"/>
    <x v="0"/>
    <x v="12"/>
    <n v="541622"/>
  </r>
  <r>
    <x v="18"/>
    <x v="1"/>
    <x v="0"/>
    <x v="13"/>
    <n v="314009"/>
  </r>
  <r>
    <x v="18"/>
    <x v="1"/>
    <x v="0"/>
    <x v="14"/>
    <n v="766100"/>
  </r>
  <r>
    <x v="18"/>
    <x v="1"/>
    <x v="0"/>
    <x v="15"/>
    <n v="314824"/>
  </r>
  <r>
    <x v="18"/>
    <x v="1"/>
    <x v="0"/>
    <x v="16"/>
    <n v="304543"/>
  </r>
  <r>
    <x v="18"/>
    <x v="1"/>
    <x v="0"/>
    <x v="17"/>
    <n v="608544"/>
  </r>
  <r>
    <x v="18"/>
    <x v="1"/>
    <x v="0"/>
    <x v="18"/>
    <n v="248861"/>
  </r>
  <r>
    <x v="18"/>
    <x v="1"/>
    <x v="0"/>
    <x v="19"/>
    <n v="573459"/>
  </r>
  <r>
    <x v="18"/>
    <x v="1"/>
    <x v="0"/>
    <x v="20"/>
    <n v="360573"/>
  </r>
  <r>
    <x v="18"/>
    <x v="1"/>
    <x v="0"/>
    <x v="21"/>
    <n v="179082"/>
  </r>
  <r>
    <x v="18"/>
    <x v="1"/>
    <x v="0"/>
    <x v="22"/>
    <n v="635409"/>
  </r>
  <r>
    <x v="18"/>
    <x v="1"/>
    <x v="0"/>
    <x v="23"/>
    <n v="697635"/>
  </r>
  <r>
    <x v="18"/>
    <x v="1"/>
    <x v="0"/>
    <x v="24"/>
    <n v="187071"/>
  </r>
  <r>
    <x v="18"/>
    <x v="1"/>
    <x v="1"/>
    <x v="25"/>
    <n v="208850"/>
  </r>
  <r>
    <x v="18"/>
    <x v="1"/>
    <x v="1"/>
    <x v="26"/>
    <n v="199520"/>
  </r>
  <r>
    <x v="18"/>
    <x v="1"/>
    <x v="1"/>
    <x v="27"/>
    <n v="181612"/>
  </r>
  <r>
    <x v="18"/>
    <x v="1"/>
    <x v="1"/>
    <x v="28"/>
    <n v="169403"/>
  </r>
  <r>
    <x v="18"/>
    <x v="1"/>
    <x v="1"/>
    <x v="29"/>
    <n v="152449"/>
  </r>
  <r>
    <x v="18"/>
    <x v="1"/>
    <x v="1"/>
    <x v="30"/>
    <n v="239725"/>
  </r>
  <r>
    <x v="18"/>
    <x v="1"/>
    <x v="1"/>
    <x v="31"/>
    <n v="411598"/>
  </r>
  <r>
    <x v="18"/>
    <x v="1"/>
    <x v="1"/>
    <x v="32"/>
    <n v="122307"/>
  </r>
  <r>
    <x v="18"/>
    <x v="1"/>
    <x v="1"/>
    <x v="33"/>
    <n v="200537"/>
  </r>
  <r>
    <x v="18"/>
    <x v="1"/>
    <x v="1"/>
    <x v="34"/>
    <n v="138313"/>
  </r>
  <r>
    <x v="18"/>
    <x v="1"/>
    <x v="1"/>
    <x v="35"/>
    <n v="148071"/>
  </r>
  <r>
    <x v="18"/>
    <x v="1"/>
    <x v="1"/>
    <x v="36"/>
    <n v="157673"/>
  </r>
  <r>
    <x v="18"/>
    <x v="1"/>
    <x v="1"/>
    <x v="37"/>
    <n v="199005"/>
  </r>
  <r>
    <x v="18"/>
    <x v="1"/>
    <x v="1"/>
    <x v="38"/>
    <n v="65589"/>
  </r>
  <r>
    <x v="18"/>
    <x v="1"/>
    <x v="1"/>
    <x v="39"/>
    <n v="149510"/>
  </r>
  <r>
    <x v="18"/>
    <x v="1"/>
    <x v="1"/>
    <x v="40"/>
    <n v="315349"/>
  </r>
  <r>
    <x v="18"/>
    <x v="1"/>
    <x v="2"/>
    <x v="41"/>
    <n v="151519"/>
  </r>
  <r>
    <x v="18"/>
    <x v="1"/>
    <x v="2"/>
    <x v="42"/>
    <n v="344517"/>
  </r>
  <r>
    <x v="18"/>
    <x v="1"/>
    <x v="2"/>
    <x v="43"/>
    <n v="169190"/>
  </r>
  <r>
    <x v="18"/>
    <x v="1"/>
    <x v="2"/>
    <x v="44"/>
    <n v="275670"/>
  </r>
  <r>
    <x v="18"/>
    <x v="1"/>
    <x v="2"/>
    <x v="45"/>
    <n v="274040"/>
  </r>
  <r>
    <x v="18"/>
    <x v="1"/>
    <x v="2"/>
    <x v="46"/>
    <n v="137666"/>
  </r>
  <r>
    <x v="18"/>
    <x v="1"/>
    <x v="2"/>
    <x v="47"/>
    <n v="279272"/>
  </r>
  <r>
    <x v="18"/>
    <x v="1"/>
    <x v="2"/>
    <x v="48"/>
    <n v="351754"/>
  </r>
  <r>
    <x v="18"/>
    <x v="1"/>
    <x v="3"/>
    <x v="49"/>
    <n v="101109"/>
  </r>
  <r>
    <x v="18"/>
    <x v="1"/>
    <x v="3"/>
    <x v="50"/>
    <n v="159573"/>
  </r>
  <r>
    <x v="18"/>
    <x v="1"/>
    <x v="3"/>
    <x v="51"/>
    <n v="372373"/>
  </r>
  <r>
    <x v="18"/>
    <x v="1"/>
    <x v="3"/>
    <x v="52"/>
    <n v="70438"/>
  </r>
  <r>
    <x v="18"/>
    <x v="1"/>
    <x v="3"/>
    <x v="53"/>
    <n v="261495"/>
  </r>
  <r>
    <x v="18"/>
    <x v="1"/>
    <x v="3"/>
    <x v="54"/>
    <n v="302500"/>
  </r>
  <r>
    <x v="18"/>
    <x v="1"/>
    <x v="3"/>
    <x v="55"/>
    <n v="263714"/>
  </r>
  <r>
    <x v="18"/>
    <x v="1"/>
    <x v="3"/>
    <x v="56"/>
    <n v="242768"/>
  </r>
  <r>
    <x v="18"/>
    <x v="1"/>
    <x v="3"/>
    <x v="57"/>
    <n v="29415"/>
  </r>
  <r>
    <x v="18"/>
    <x v="1"/>
    <x v="3"/>
    <x v="58"/>
    <n v="336026"/>
  </r>
  <r>
    <x v="18"/>
    <x v="1"/>
    <x v="4"/>
    <x v="59"/>
    <n v="234455"/>
  </r>
  <r>
    <x v="18"/>
    <x v="1"/>
    <x v="4"/>
    <x v="60"/>
    <n v="122234"/>
  </r>
  <r>
    <x v="18"/>
    <x v="1"/>
    <x v="4"/>
    <x v="61"/>
    <n v="210712"/>
  </r>
  <r>
    <x v="18"/>
    <x v="1"/>
    <x v="4"/>
    <x v="62"/>
    <n v="256749"/>
  </r>
  <r>
    <x v="18"/>
    <x v="1"/>
    <x v="4"/>
    <x v="63"/>
    <n v="290980"/>
  </r>
  <r>
    <x v="18"/>
    <x v="1"/>
    <x v="5"/>
    <x v="64"/>
    <n v="140333"/>
  </r>
  <r>
    <x v="18"/>
    <x v="1"/>
    <x v="5"/>
    <x v="65"/>
    <n v="191758"/>
  </r>
  <r>
    <x v="18"/>
    <x v="1"/>
    <x v="5"/>
    <x v="66"/>
    <n v="325585"/>
  </r>
  <r>
    <x v="18"/>
    <x v="1"/>
    <x v="5"/>
    <x v="67"/>
    <n v="292021"/>
  </r>
  <r>
    <x v="18"/>
    <x v="1"/>
    <x v="5"/>
    <x v="68"/>
    <n v="230843"/>
  </r>
  <r>
    <x v="18"/>
    <x v="1"/>
    <x v="6"/>
    <x v="69"/>
    <n v="277087"/>
  </r>
  <r>
    <x v="18"/>
    <x v="1"/>
    <x v="6"/>
    <x v="70"/>
    <n v="73189"/>
  </r>
  <r>
    <x v="18"/>
    <x v="1"/>
    <x v="6"/>
    <x v="71"/>
    <n v="154727"/>
  </r>
  <r>
    <x v="18"/>
    <x v="1"/>
    <x v="6"/>
    <x v="72"/>
    <n v="187475"/>
  </r>
  <r>
    <x v="18"/>
    <x v="1"/>
    <x v="6"/>
    <x v="73"/>
    <n v="123167"/>
  </r>
  <r>
    <x v="18"/>
    <x v="1"/>
    <x v="7"/>
    <x v="74"/>
    <n v="148364"/>
  </r>
  <r>
    <x v="18"/>
    <x v="1"/>
    <x v="8"/>
    <x v="75"/>
    <n v="127487"/>
  </r>
  <r>
    <x v="18"/>
    <x v="1"/>
    <x v="8"/>
    <x v="76"/>
    <n v="267345"/>
  </r>
  <r>
    <x v="18"/>
    <x v="1"/>
    <x v="8"/>
    <x v="77"/>
    <n v="338371"/>
  </r>
  <r>
    <x v="18"/>
    <x v="1"/>
    <x v="8"/>
    <x v="78"/>
    <n v="183193"/>
  </r>
  <r>
    <x v="18"/>
    <x v="1"/>
    <x v="8"/>
    <x v="79"/>
    <n v="102220"/>
  </r>
  <r>
    <x v="18"/>
    <x v="1"/>
    <x v="8"/>
    <x v="80"/>
    <n v="208865"/>
  </r>
  <r>
    <x v="18"/>
    <x v="1"/>
    <x v="8"/>
    <x v="81"/>
    <n v="206457"/>
  </r>
  <r>
    <x v="18"/>
    <x v="1"/>
    <x v="8"/>
    <x v="82"/>
    <n v="153960"/>
  </r>
  <r>
    <x v="18"/>
    <x v="1"/>
    <x v="8"/>
    <x v="83"/>
    <n v="146197"/>
  </r>
  <r>
    <x v="18"/>
    <x v="1"/>
    <x v="8"/>
    <x v="84"/>
    <n v="232352"/>
  </r>
  <r>
    <x v="18"/>
    <x v="1"/>
    <x v="8"/>
    <x v="85"/>
    <n v="298578"/>
  </r>
  <r>
    <x v="18"/>
    <x v="1"/>
    <x v="8"/>
    <x v="86"/>
    <n v="47025"/>
  </r>
  <r>
    <x v="18"/>
    <x v="1"/>
    <x v="8"/>
    <x v="87"/>
    <n v="401117"/>
  </r>
  <r>
    <x v="18"/>
    <x v="1"/>
    <x v="8"/>
    <x v="88"/>
    <n v="460305"/>
  </r>
  <r>
    <x v="18"/>
    <x v="1"/>
    <x v="8"/>
    <x v="89"/>
    <n v="180813"/>
  </r>
  <r>
    <x v="18"/>
    <x v="1"/>
    <x v="8"/>
    <x v="90"/>
    <n v="165384"/>
  </r>
  <r>
    <x v="18"/>
    <x v="1"/>
    <x v="8"/>
    <x v="91"/>
    <n v="224633"/>
  </r>
  <r>
    <x v="18"/>
    <x v="1"/>
    <x v="8"/>
    <x v="92"/>
    <n v="299152"/>
  </r>
  <r>
    <x v="18"/>
    <x v="1"/>
    <x v="8"/>
    <x v="93"/>
    <n v="152926"/>
  </r>
  <r>
    <x v="18"/>
    <x v="1"/>
    <x v="8"/>
    <x v="94"/>
    <n v="306166"/>
  </r>
  <r>
    <x v="18"/>
    <x v="1"/>
    <x v="8"/>
    <x v="95"/>
    <n v="295101"/>
  </r>
  <r>
    <x v="18"/>
    <x v="1"/>
    <x v="8"/>
    <x v="96"/>
    <n v="337874"/>
  </r>
  <r>
    <x v="18"/>
    <x v="1"/>
    <x v="8"/>
    <x v="97"/>
    <n v="153790"/>
  </r>
  <r>
    <x v="18"/>
    <x v="1"/>
    <x v="8"/>
    <x v="98"/>
    <n v="131202"/>
  </r>
  <r>
    <x v="18"/>
    <x v="1"/>
    <x v="8"/>
    <x v="99"/>
    <n v="290769"/>
  </r>
  <r>
    <x v="18"/>
    <x v="1"/>
    <x v="8"/>
    <x v="100"/>
    <n v="175148"/>
  </r>
  <r>
    <x v="18"/>
    <x v="1"/>
    <x v="8"/>
    <x v="101"/>
    <n v="151534"/>
  </r>
  <r>
    <x v="18"/>
    <x v="1"/>
    <x v="8"/>
    <x v="102"/>
    <n v="124518"/>
  </r>
  <r>
    <x v="18"/>
    <x v="1"/>
    <x v="8"/>
    <x v="103"/>
    <n v="111736"/>
  </r>
  <r>
    <x v="18"/>
    <x v="1"/>
    <x v="8"/>
    <x v="104"/>
    <n v="41501"/>
  </r>
  <r>
    <x v="18"/>
    <x v="1"/>
    <x v="8"/>
    <x v="105"/>
    <n v="108409"/>
  </r>
  <r>
    <x v="18"/>
    <x v="1"/>
    <x v="8"/>
    <x v="106"/>
    <n v="287297"/>
  </r>
  <r>
    <x v="18"/>
    <x v="1"/>
    <x v="8"/>
    <x v="107"/>
    <n v="157443"/>
  </r>
  <r>
    <x v="18"/>
    <x v="1"/>
    <x v="8"/>
    <x v="108"/>
    <n v="227607"/>
  </r>
  <r>
    <x v="18"/>
    <x v="1"/>
    <x v="8"/>
    <x v="109"/>
    <n v="136392"/>
  </r>
  <r>
    <x v="18"/>
    <x v="1"/>
    <x v="8"/>
    <x v="110"/>
    <n v="207899"/>
  </r>
  <r>
    <x v="18"/>
    <x v="1"/>
    <x v="8"/>
    <x v="111"/>
    <n v="170412"/>
  </r>
  <r>
    <x v="18"/>
    <x v="1"/>
    <x v="8"/>
    <x v="112"/>
    <n v="253823"/>
  </r>
  <r>
    <x v="18"/>
    <x v="1"/>
    <x v="8"/>
    <x v="113"/>
    <n v="240015"/>
  </r>
  <r>
    <x v="18"/>
    <x v="1"/>
    <x v="8"/>
    <x v="114"/>
    <n v="150600"/>
  </r>
  <r>
    <x v="18"/>
    <x v="1"/>
    <x v="8"/>
    <x v="115"/>
    <n v="212139"/>
  </r>
  <r>
    <x v="18"/>
    <x v="1"/>
    <x v="8"/>
    <x v="116"/>
    <n v="525537"/>
  </r>
  <r>
    <x v="18"/>
    <x v="1"/>
    <x v="9"/>
    <x v="117"/>
    <n v="148000"/>
  </r>
  <r>
    <x v="18"/>
    <x v="1"/>
    <x v="9"/>
    <x v="118"/>
    <n v="42904"/>
  </r>
  <r>
    <x v="18"/>
    <x v="1"/>
    <x v="9"/>
    <x v="119"/>
    <n v="38978"/>
  </r>
  <r>
    <x v="18"/>
    <x v="1"/>
    <x v="9"/>
    <x v="120"/>
    <n v="51879"/>
  </r>
  <r>
    <x v="18"/>
    <x v="1"/>
    <x v="9"/>
    <x v="121"/>
    <n v="92276"/>
  </r>
  <r>
    <x v="18"/>
    <x v="1"/>
    <x v="9"/>
    <x v="122"/>
    <n v="14276"/>
  </r>
  <r>
    <x v="18"/>
    <x v="1"/>
    <x v="9"/>
    <x v="123"/>
    <n v="51544"/>
  </r>
  <r>
    <x v="18"/>
    <x v="1"/>
    <x v="9"/>
    <x v="124"/>
    <n v="32758"/>
  </r>
  <r>
    <x v="18"/>
    <x v="1"/>
    <x v="9"/>
    <x v="125"/>
    <n v="128375"/>
  </r>
  <r>
    <x v="18"/>
    <x v="1"/>
    <x v="9"/>
    <x v="126"/>
    <n v="31348"/>
  </r>
  <r>
    <x v="18"/>
    <x v="1"/>
    <x v="9"/>
    <x v="127"/>
    <n v="44211"/>
  </r>
  <r>
    <x v="18"/>
    <x v="1"/>
    <x v="9"/>
    <x v="128"/>
    <n v="25919"/>
  </r>
  <r>
    <x v="18"/>
    <x v="1"/>
    <x v="9"/>
    <x v="129"/>
    <n v="136005"/>
  </r>
  <r>
    <x v="18"/>
    <x v="1"/>
    <x v="9"/>
    <x v="130"/>
    <n v="18361"/>
  </r>
  <r>
    <x v="18"/>
    <x v="1"/>
    <x v="9"/>
    <x v="131"/>
    <n v="56666"/>
  </r>
  <r>
    <x v="18"/>
    <x v="1"/>
    <x v="9"/>
    <x v="132"/>
    <n v="73272"/>
  </r>
  <r>
    <x v="18"/>
    <x v="1"/>
    <x v="9"/>
    <x v="133"/>
    <n v="16882"/>
  </r>
  <r>
    <x v="18"/>
    <x v="1"/>
    <x v="9"/>
    <x v="134"/>
    <n v="47277"/>
  </r>
  <r>
    <x v="18"/>
    <x v="1"/>
    <x v="10"/>
    <x v="135"/>
    <n v="45258"/>
  </r>
  <r>
    <x v="18"/>
    <x v="1"/>
    <x v="10"/>
    <x v="136"/>
    <n v="48232"/>
  </r>
  <r>
    <x v="18"/>
    <x v="1"/>
    <x v="10"/>
    <x v="137"/>
    <n v="32341"/>
  </r>
  <r>
    <x v="18"/>
    <x v="1"/>
    <x v="10"/>
    <x v="138"/>
    <n v="28194"/>
  </r>
  <r>
    <x v="18"/>
    <x v="1"/>
    <x v="10"/>
    <x v="139"/>
    <n v="47518"/>
  </r>
  <r>
    <x v="18"/>
    <x v="1"/>
    <x v="10"/>
    <x v="140"/>
    <n v="83270"/>
  </r>
  <r>
    <x v="18"/>
    <x v="1"/>
    <x v="10"/>
    <x v="141"/>
    <n v="76354"/>
  </r>
  <r>
    <x v="18"/>
    <x v="1"/>
    <x v="10"/>
    <x v="142"/>
    <n v="23714"/>
  </r>
  <r>
    <x v="18"/>
    <x v="1"/>
    <x v="10"/>
    <x v="143"/>
    <n v="65218"/>
  </r>
  <r>
    <x v="18"/>
    <x v="1"/>
    <x v="10"/>
    <x v="144"/>
    <n v="157715"/>
  </r>
  <r>
    <x v="18"/>
    <x v="1"/>
    <x v="10"/>
    <x v="145"/>
    <n v="157780"/>
  </r>
  <r>
    <x v="18"/>
    <x v="1"/>
    <x v="10"/>
    <x v="146"/>
    <n v="140512"/>
  </r>
  <r>
    <x v="18"/>
    <x v="1"/>
    <x v="10"/>
    <x v="147"/>
    <n v="213409"/>
  </r>
  <r>
    <x v="18"/>
    <x v="1"/>
    <x v="10"/>
    <x v="148"/>
    <n v="98527"/>
  </r>
  <r>
    <x v="18"/>
    <x v="1"/>
    <x v="11"/>
    <x v="149"/>
    <n v="19894"/>
  </r>
  <r>
    <x v="18"/>
    <x v="1"/>
    <x v="11"/>
    <x v="150"/>
    <n v="119027"/>
  </r>
  <r>
    <x v="18"/>
    <x v="1"/>
    <x v="11"/>
    <x v="151"/>
    <n v="52845"/>
  </r>
  <r>
    <x v="18"/>
    <x v="1"/>
    <x v="11"/>
    <x v="152"/>
    <n v="76780"/>
  </r>
  <r>
    <x v="18"/>
    <x v="1"/>
    <x v="11"/>
    <x v="153"/>
    <n v="99291"/>
  </r>
  <r>
    <x v="18"/>
    <x v="1"/>
    <x v="11"/>
    <x v="154"/>
    <n v="78232"/>
  </r>
  <r>
    <x v="18"/>
    <x v="1"/>
    <x v="11"/>
    <x v="155"/>
    <n v="47733"/>
  </r>
  <r>
    <x v="18"/>
    <x v="1"/>
    <x v="11"/>
    <x v="156"/>
    <n v="88583"/>
  </r>
  <r>
    <x v="18"/>
    <x v="1"/>
    <x v="11"/>
    <x v="157"/>
    <n v="48700"/>
  </r>
  <r>
    <x v="18"/>
    <x v="1"/>
    <x v="11"/>
    <x v="158"/>
    <n v="199290"/>
  </r>
  <r>
    <x v="18"/>
    <x v="1"/>
    <x v="11"/>
    <x v="159"/>
    <n v="83112"/>
  </r>
  <r>
    <x v="18"/>
    <x v="1"/>
    <x v="11"/>
    <x v="160"/>
    <n v="225207"/>
  </r>
  <r>
    <x v="18"/>
    <x v="1"/>
    <x v="11"/>
    <x v="161"/>
    <n v="234402"/>
  </r>
  <r>
    <x v="18"/>
    <x v="1"/>
    <x v="11"/>
    <x v="162"/>
    <n v="25132"/>
  </r>
  <r>
    <x v="18"/>
    <x v="1"/>
    <x v="11"/>
    <x v="163"/>
    <n v="93040"/>
  </r>
  <r>
    <x v="18"/>
    <x v="1"/>
    <x v="11"/>
    <x v="164"/>
    <n v="55180"/>
  </r>
  <r>
    <x v="18"/>
    <x v="1"/>
    <x v="12"/>
    <x v="165"/>
    <n v="53517"/>
  </r>
  <r>
    <x v="18"/>
    <x v="1"/>
    <x v="12"/>
    <x v="166"/>
    <n v="115754"/>
  </r>
  <r>
    <x v="18"/>
    <x v="1"/>
    <x v="12"/>
    <x v="167"/>
    <n v="63511"/>
  </r>
  <r>
    <x v="18"/>
    <x v="1"/>
    <x v="12"/>
    <x v="168"/>
    <n v="69774"/>
  </r>
  <r>
    <x v="18"/>
    <x v="1"/>
    <x v="12"/>
    <x v="169"/>
    <n v="23111"/>
  </r>
  <r>
    <x v="18"/>
    <x v="1"/>
    <x v="12"/>
    <x v="170"/>
    <n v="53217"/>
  </r>
  <r>
    <x v="18"/>
    <x v="1"/>
    <x v="12"/>
    <x v="171"/>
    <n v="21490"/>
  </r>
  <r>
    <x v="18"/>
    <x v="1"/>
    <x v="12"/>
    <x v="172"/>
    <n v="103276"/>
  </r>
  <r>
    <x v="18"/>
    <x v="1"/>
    <x v="12"/>
    <x v="173"/>
    <n v="113914"/>
  </r>
  <r>
    <x v="18"/>
    <x v="1"/>
    <x v="12"/>
    <x v="174"/>
    <n v="33179"/>
  </r>
  <r>
    <x v="18"/>
    <x v="1"/>
    <x v="12"/>
    <x v="175"/>
    <n v="16185"/>
  </r>
  <r>
    <x v="18"/>
    <x v="1"/>
    <x v="12"/>
    <x v="176"/>
    <n v="214457"/>
  </r>
  <r>
    <x v="18"/>
    <x v="1"/>
    <x v="12"/>
    <x v="177"/>
    <n v="264285"/>
  </r>
  <r>
    <x v="18"/>
    <x v="1"/>
    <x v="12"/>
    <x v="178"/>
    <n v="48474"/>
  </r>
  <r>
    <x v="18"/>
    <x v="1"/>
    <x v="12"/>
    <x v="179"/>
    <n v="27905"/>
  </r>
  <r>
    <x v="18"/>
    <x v="1"/>
    <x v="13"/>
    <x v="180"/>
    <n v="28589"/>
  </r>
  <r>
    <x v="18"/>
    <x v="1"/>
    <x v="13"/>
    <x v="181"/>
    <n v="34334"/>
  </r>
  <r>
    <x v="18"/>
    <x v="1"/>
    <x v="13"/>
    <x v="182"/>
    <n v="34036"/>
  </r>
  <r>
    <x v="18"/>
    <x v="1"/>
    <x v="13"/>
    <x v="183"/>
    <n v="67066"/>
  </r>
  <r>
    <x v="18"/>
    <x v="1"/>
    <x v="13"/>
    <x v="184"/>
    <n v="27435"/>
  </r>
  <r>
    <x v="18"/>
    <x v="1"/>
    <x v="13"/>
    <x v="185"/>
    <n v="78292"/>
  </r>
  <r>
    <x v="18"/>
    <x v="1"/>
    <x v="13"/>
    <x v="186"/>
    <n v="75033"/>
  </r>
  <r>
    <x v="18"/>
    <x v="1"/>
    <x v="13"/>
    <x v="187"/>
    <n v="119682"/>
  </r>
  <r>
    <x v="18"/>
    <x v="1"/>
    <x v="13"/>
    <x v="188"/>
    <n v="71546"/>
  </r>
  <r>
    <x v="18"/>
    <x v="1"/>
    <x v="13"/>
    <x v="189"/>
    <n v="41077"/>
  </r>
  <r>
    <x v="18"/>
    <x v="1"/>
    <x v="13"/>
    <x v="190"/>
    <n v="136412"/>
  </r>
  <r>
    <x v="18"/>
    <x v="1"/>
    <x v="13"/>
    <x v="191"/>
    <n v="42388"/>
  </r>
  <r>
    <x v="18"/>
    <x v="1"/>
    <x v="13"/>
    <x v="192"/>
    <n v="142233"/>
  </r>
  <r>
    <x v="18"/>
    <x v="1"/>
    <x v="13"/>
    <x v="193"/>
    <n v="34093"/>
  </r>
  <r>
    <x v="18"/>
    <x v="1"/>
    <x v="13"/>
    <x v="194"/>
    <n v="48027"/>
  </r>
  <r>
    <x v="18"/>
    <x v="1"/>
    <x v="13"/>
    <x v="195"/>
    <n v="29234"/>
  </r>
  <r>
    <x v="18"/>
    <x v="1"/>
    <x v="13"/>
    <x v="196"/>
    <n v="43251"/>
  </r>
  <r>
    <x v="18"/>
    <x v="1"/>
    <x v="13"/>
    <x v="197"/>
    <n v="22848"/>
  </r>
  <r>
    <x v="18"/>
    <x v="1"/>
    <x v="13"/>
    <x v="198"/>
    <n v="16738"/>
  </r>
  <r>
    <x v="18"/>
    <x v="1"/>
    <x v="13"/>
    <x v="199"/>
    <n v="35792"/>
  </r>
  <r>
    <x v="18"/>
    <x v="1"/>
    <x v="13"/>
    <x v="200"/>
    <n v="38821"/>
  </r>
  <r>
    <x v="18"/>
    <x v="1"/>
    <x v="13"/>
    <x v="201"/>
    <n v="55901"/>
  </r>
  <r>
    <x v="18"/>
    <x v="1"/>
    <x v="14"/>
    <x v="202"/>
    <n v="169050"/>
  </r>
  <r>
    <x v="18"/>
    <x v="1"/>
    <x v="14"/>
    <x v="203"/>
    <n v="230896"/>
  </r>
  <r>
    <x v="18"/>
    <x v="1"/>
    <x v="14"/>
    <x v="204"/>
    <n v="34151"/>
  </r>
  <r>
    <x v="18"/>
    <x v="1"/>
    <x v="14"/>
    <x v="205"/>
    <n v="140859"/>
  </r>
  <r>
    <x v="18"/>
    <x v="1"/>
    <x v="14"/>
    <x v="206"/>
    <n v="32865"/>
  </r>
  <r>
    <x v="18"/>
    <x v="1"/>
    <x v="14"/>
    <x v="207"/>
    <n v="73192"/>
  </r>
  <r>
    <x v="18"/>
    <x v="1"/>
    <x v="14"/>
    <x v="208"/>
    <n v="56966"/>
  </r>
  <r>
    <x v="18"/>
    <x v="1"/>
    <x v="14"/>
    <x v="209"/>
    <n v="22599"/>
  </r>
  <r>
    <x v="18"/>
    <x v="1"/>
    <x v="14"/>
    <x v="210"/>
    <n v="56696"/>
  </r>
  <r>
    <x v="18"/>
    <x v="1"/>
    <x v="14"/>
    <x v="211"/>
    <n v="45486"/>
  </r>
  <r>
    <x v="18"/>
    <x v="1"/>
    <x v="14"/>
    <x v="212"/>
    <n v="76906"/>
  </r>
  <r>
    <x v="18"/>
    <x v="1"/>
    <x v="14"/>
    <x v="213"/>
    <n v="34596"/>
  </r>
  <r>
    <x v="18"/>
    <x v="1"/>
    <x v="14"/>
    <x v="214"/>
    <n v="8768"/>
  </r>
  <r>
    <x v="18"/>
    <x v="1"/>
    <x v="14"/>
    <x v="215"/>
    <n v="44432"/>
  </r>
  <r>
    <x v="18"/>
    <x v="1"/>
    <x v="14"/>
    <x v="216"/>
    <n v="73132"/>
  </r>
  <r>
    <x v="18"/>
    <x v="1"/>
    <x v="14"/>
    <x v="217"/>
    <n v="32041"/>
  </r>
  <r>
    <x v="18"/>
    <x v="1"/>
    <x v="14"/>
    <x v="218"/>
    <n v="14945"/>
  </r>
  <r>
    <x v="18"/>
    <x v="1"/>
    <x v="14"/>
    <x v="219"/>
    <n v="32971"/>
  </r>
  <r>
    <x v="18"/>
    <x v="1"/>
    <x v="14"/>
    <x v="220"/>
    <n v="33997"/>
  </r>
  <r>
    <x v="18"/>
    <x v="1"/>
    <x v="14"/>
    <x v="221"/>
    <n v="53771"/>
  </r>
  <r>
    <x v="18"/>
    <x v="1"/>
    <x v="14"/>
    <x v="222"/>
    <n v="19916"/>
  </r>
  <r>
    <x v="18"/>
    <x v="1"/>
    <x v="14"/>
    <x v="223"/>
    <n v="114851"/>
  </r>
  <r>
    <x v="18"/>
    <x v="1"/>
    <x v="14"/>
    <x v="224"/>
    <n v="169079"/>
  </r>
  <r>
    <x v="18"/>
    <x v="1"/>
    <x v="14"/>
    <x v="225"/>
    <n v="159862"/>
  </r>
  <r>
    <x v="18"/>
    <x v="1"/>
    <x v="15"/>
    <x v="226"/>
    <n v="99955"/>
  </r>
  <r>
    <x v="18"/>
    <x v="1"/>
    <x v="15"/>
    <x v="227"/>
    <n v="24835"/>
  </r>
  <r>
    <x v="18"/>
    <x v="1"/>
    <x v="15"/>
    <x v="228"/>
    <n v="52070"/>
  </r>
  <r>
    <x v="18"/>
    <x v="1"/>
    <x v="15"/>
    <x v="229"/>
    <n v="226750"/>
  </r>
  <r>
    <x v="18"/>
    <x v="1"/>
    <x v="15"/>
    <x v="230"/>
    <n v="50526"/>
  </r>
  <r>
    <x v="18"/>
    <x v="1"/>
    <x v="15"/>
    <x v="231"/>
    <n v="69847"/>
  </r>
  <r>
    <x v="18"/>
    <x v="1"/>
    <x v="15"/>
    <x v="232"/>
    <n v="83551"/>
  </r>
  <r>
    <x v="18"/>
    <x v="1"/>
    <x v="15"/>
    <x v="233"/>
    <n v="52848"/>
  </r>
  <r>
    <x v="18"/>
    <x v="1"/>
    <x v="15"/>
    <x v="234"/>
    <n v="178375"/>
  </r>
  <r>
    <x v="18"/>
    <x v="1"/>
    <x v="15"/>
    <x v="235"/>
    <n v="25040"/>
  </r>
  <r>
    <x v="18"/>
    <x v="1"/>
    <x v="15"/>
    <x v="236"/>
    <n v="120317"/>
  </r>
  <r>
    <x v="18"/>
    <x v="1"/>
    <x v="15"/>
    <x v="237"/>
    <n v="49849"/>
  </r>
  <r>
    <x v="18"/>
    <x v="1"/>
    <x v="15"/>
    <x v="238"/>
    <n v="140736"/>
  </r>
  <r>
    <x v="18"/>
    <x v="1"/>
    <x v="15"/>
    <x v="239"/>
    <n v="137794"/>
  </r>
  <r>
    <x v="18"/>
    <x v="1"/>
    <x v="15"/>
    <x v="240"/>
    <n v="221161"/>
  </r>
  <r>
    <x v="18"/>
    <x v="1"/>
    <x v="15"/>
    <x v="241"/>
    <n v="203700"/>
  </r>
  <r>
    <x v="18"/>
    <x v="1"/>
    <x v="15"/>
    <x v="242"/>
    <n v="81163"/>
  </r>
  <r>
    <x v="18"/>
    <x v="1"/>
    <x v="15"/>
    <x v="243"/>
    <n v="87943"/>
  </r>
  <r>
    <x v="18"/>
    <x v="1"/>
    <x v="15"/>
    <x v="244"/>
    <n v="40428"/>
  </r>
  <r>
    <x v="18"/>
    <x v="1"/>
    <x v="15"/>
    <x v="245"/>
    <n v="69473"/>
  </r>
  <r>
    <x v="18"/>
    <x v="1"/>
    <x v="15"/>
    <x v="246"/>
    <n v="26689"/>
  </r>
  <r>
    <x v="18"/>
    <x v="1"/>
    <x v="15"/>
    <x v="247"/>
    <n v="54879"/>
  </r>
  <r>
    <x v="18"/>
    <x v="1"/>
    <x v="16"/>
    <x v="248"/>
    <n v="204327"/>
  </r>
  <r>
    <x v="18"/>
    <x v="1"/>
    <x v="16"/>
    <x v="249"/>
    <n v="251292"/>
  </r>
  <r>
    <x v="19"/>
    <x v="0"/>
    <x v="0"/>
    <x v="0"/>
    <n v="851011"/>
  </r>
  <r>
    <x v="19"/>
    <x v="0"/>
    <x v="0"/>
    <x v="1"/>
    <n v="686744"/>
  </r>
  <r>
    <x v="19"/>
    <x v="0"/>
    <x v="0"/>
    <x v="2"/>
    <n v="461417"/>
  </r>
  <r>
    <x v="19"/>
    <x v="0"/>
    <x v="0"/>
    <x v="3"/>
    <n v="860284"/>
  </r>
  <r>
    <x v="19"/>
    <x v="0"/>
    <x v="0"/>
    <x v="4"/>
    <n v="759295"/>
  </r>
  <r>
    <x v="19"/>
    <x v="0"/>
    <x v="0"/>
    <x v="5"/>
    <n v="531216"/>
  </r>
  <r>
    <x v="19"/>
    <x v="0"/>
    <x v="0"/>
    <x v="6"/>
    <n v="621357"/>
  </r>
  <r>
    <x v="19"/>
    <x v="0"/>
    <x v="0"/>
    <x v="7"/>
    <n v="361575"/>
  </r>
  <r>
    <x v="19"/>
    <x v="0"/>
    <x v="0"/>
    <x v="8"/>
    <n v="856939"/>
  </r>
  <r>
    <x v="19"/>
    <x v="0"/>
    <x v="0"/>
    <x v="9"/>
    <n v="480316"/>
  </r>
  <r>
    <x v="19"/>
    <x v="0"/>
    <x v="0"/>
    <x v="10"/>
    <n v="540764"/>
  </r>
  <r>
    <x v="19"/>
    <x v="0"/>
    <x v="0"/>
    <x v="11"/>
    <n v="545598"/>
  </r>
  <r>
    <x v="19"/>
    <x v="0"/>
    <x v="0"/>
    <x v="12"/>
    <n v="552092"/>
  </r>
  <r>
    <x v="19"/>
    <x v="0"/>
    <x v="0"/>
    <x v="13"/>
    <n v="432290"/>
  </r>
  <r>
    <x v="19"/>
    <x v="0"/>
    <x v="0"/>
    <x v="14"/>
    <n v="614595"/>
  </r>
  <r>
    <x v="19"/>
    <x v="0"/>
    <x v="0"/>
    <x v="15"/>
    <n v="434653"/>
  </r>
  <r>
    <x v="19"/>
    <x v="0"/>
    <x v="0"/>
    <x v="16"/>
    <n v="666060"/>
  </r>
  <r>
    <x v="19"/>
    <x v="0"/>
    <x v="0"/>
    <x v="17"/>
    <n v="1017045"/>
  </r>
  <r>
    <x v="19"/>
    <x v="0"/>
    <x v="0"/>
    <x v="18"/>
    <n v="687151"/>
  </r>
  <r>
    <x v="19"/>
    <x v="0"/>
    <x v="0"/>
    <x v="19"/>
    <n v="588053"/>
  </r>
  <r>
    <x v="19"/>
    <x v="0"/>
    <x v="0"/>
    <x v="20"/>
    <n v="315099"/>
  </r>
  <r>
    <x v="19"/>
    <x v="0"/>
    <x v="0"/>
    <x v="21"/>
    <n v="698706"/>
  </r>
  <r>
    <x v="19"/>
    <x v="0"/>
    <x v="0"/>
    <x v="22"/>
    <n v="220905"/>
  </r>
  <r>
    <x v="19"/>
    <x v="0"/>
    <x v="0"/>
    <x v="23"/>
    <n v="194254"/>
  </r>
  <r>
    <x v="19"/>
    <x v="0"/>
    <x v="0"/>
    <x v="24"/>
    <n v="615906"/>
  </r>
  <r>
    <x v="19"/>
    <x v="0"/>
    <x v="1"/>
    <x v="25"/>
    <n v="111523"/>
  </r>
  <r>
    <x v="19"/>
    <x v="0"/>
    <x v="1"/>
    <x v="26"/>
    <n v="398808"/>
  </r>
  <r>
    <x v="19"/>
    <x v="0"/>
    <x v="1"/>
    <x v="27"/>
    <n v="169841"/>
  </r>
  <r>
    <x v="19"/>
    <x v="0"/>
    <x v="1"/>
    <x v="28"/>
    <n v="436253"/>
  </r>
  <r>
    <x v="19"/>
    <x v="0"/>
    <x v="1"/>
    <x v="29"/>
    <n v="123052"/>
  </r>
  <r>
    <x v="19"/>
    <x v="0"/>
    <x v="1"/>
    <x v="30"/>
    <n v="379906"/>
  </r>
  <r>
    <x v="19"/>
    <x v="0"/>
    <x v="1"/>
    <x v="31"/>
    <n v="629522"/>
  </r>
  <r>
    <x v="19"/>
    <x v="0"/>
    <x v="1"/>
    <x v="32"/>
    <n v="475062"/>
  </r>
  <r>
    <x v="19"/>
    <x v="0"/>
    <x v="1"/>
    <x v="33"/>
    <n v="355100"/>
  </r>
  <r>
    <x v="19"/>
    <x v="0"/>
    <x v="1"/>
    <x v="34"/>
    <n v="514027"/>
  </r>
  <r>
    <x v="19"/>
    <x v="0"/>
    <x v="1"/>
    <x v="35"/>
    <n v="175399"/>
  </r>
  <r>
    <x v="19"/>
    <x v="0"/>
    <x v="1"/>
    <x v="36"/>
    <n v="251105"/>
  </r>
  <r>
    <x v="19"/>
    <x v="0"/>
    <x v="1"/>
    <x v="37"/>
    <n v="285415"/>
  </r>
  <r>
    <x v="19"/>
    <x v="0"/>
    <x v="1"/>
    <x v="38"/>
    <n v="198717"/>
  </r>
  <r>
    <x v="19"/>
    <x v="0"/>
    <x v="1"/>
    <x v="39"/>
    <n v="53943"/>
  </r>
  <r>
    <x v="19"/>
    <x v="0"/>
    <x v="1"/>
    <x v="40"/>
    <n v="692298"/>
  </r>
  <r>
    <x v="19"/>
    <x v="0"/>
    <x v="2"/>
    <x v="41"/>
    <n v="220736"/>
  </r>
  <r>
    <x v="19"/>
    <x v="0"/>
    <x v="2"/>
    <x v="42"/>
    <n v="981255"/>
  </r>
  <r>
    <x v="19"/>
    <x v="0"/>
    <x v="2"/>
    <x v="43"/>
    <n v="233195"/>
  </r>
  <r>
    <x v="19"/>
    <x v="0"/>
    <x v="2"/>
    <x v="44"/>
    <n v="487043"/>
  </r>
  <r>
    <x v="19"/>
    <x v="0"/>
    <x v="2"/>
    <x v="45"/>
    <n v="734348"/>
  </r>
  <r>
    <x v="19"/>
    <x v="0"/>
    <x v="2"/>
    <x v="46"/>
    <n v="291701"/>
  </r>
  <r>
    <x v="19"/>
    <x v="0"/>
    <x v="2"/>
    <x v="47"/>
    <n v="685119"/>
  </r>
  <r>
    <x v="19"/>
    <x v="0"/>
    <x v="2"/>
    <x v="48"/>
    <n v="113264"/>
  </r>
  <r>
    <x v="19"/>
    <x v="0"/>
    <x v="3"/>
    <x v="49"/>
    <n v="85391"/>
  </r>
  <r>
    <x v="19"/>
    <x v="0"/>
    <x v="3"/>
    <x v="50"/>
    <n v="494332"/>
  </r>
  <r>
    <x v="19"/>
    <x v="0"/>
    <x v="3"/>
    <x v="51"/>
    <n v="837047"/>
  </r>
  <r>
    <x v="19"/>
    <x v="0"/>
    <x v="3"/>
    <x v="52"/>
    <n v="106702"/>
  </r>
  <r>
    <x v="19"/>
    <x v="0"/>
    <x v="3"/>
    <x v="53"/>
    <n v="618625"/>
  </r>
  <r>
    <x v="19"/>
    <x v="0"/>
    <x v="3"/>
    <x v="54"/>
    <n v="845536"/>
  </r>
  <r>
    <x v="19"/>
    <x v="0"/>
    <x v="3"/>
    <x v="55"/>
    <n v="785730"/>
  </r>
  <r>
    <x v="19"/>
    <x v="0"/>
    <x v="3"/>
    <x v="56"/>
    <n v="517775"/>
  </r>
  <r>
    <x v="19"/>
    <x v="0"/>
    <x v="3"/>
    <x v="57"/>
    <n v="16903"/>
  </r>
  <r>
    <x v="19"/>
    <x v="0"/>
    <x v="3"/>
    <x v="58"/>
    <n v="155327"/>
  </r>
  <r>
    <x v="19"/>
    <x v="0"/>
    <x v="4"/>
    <x v="59"/>
    <n v="692615"/>
  </r>
  <r>
    <x v="19"/>
    <x v="0"/>
    <x v="4"/>
    <x v="60"/>
    <n v="317467"/>
  </r>
  <r>
    <x v="19"/>
    <x v="0"/>
    <x v="4"/>
    <x v="61"/>
    <n v="168278"/>
  </r>
  <r>
    <x v="19"/>
    <x v="0"/>
    <x v="4"/>
    <x v="62"/>
    <n v="732619"/>
  </r>
  <r>
    <x v="19"/>
    <x v="0"/>
    <x v="4"/>
    <x v="63"/>
    <n v="489178"/>
  </r>
  <r>
    <x v="19"/>
    <x v="0"/>
    <x v="5"/>
    <x v="64"/>
    <n v="277576"/>
  </r>
  <r>
    <x v="19"/>
    <x v="0"/>
    <x v="5"/>
    <x v="65"/>
    <n v="355972"/>
  </r>
  <r>
    <x v="19"/>
    <x v="0"/>
    <x v="5"/>
    <x v="66"/>
    <n v="796439"/>
  </r>
  <r>
    <x v="19"/>
    <x v="0"/>
    <x v="5"/>
    <x v="67"/>
    <n v="495512"/>
  </r>
  <r>
    <x v="19"/>
    <x v="0"/>
    <x v="5"/>
    <x v="68"/>
    <n v="392973"/>
  </r>
  <r>
    <x v="19"/>
    <x v="0"/>
    <x v="6"/>
    <x v="69"/>
    <n v="613393"/>
  </r>
  <r>
    <x v="19"/>
    <x v="0"/>
    <x v="6"/>
    <x v="70"/>
    <n v="316554"/>
  </r>
  <r>
    <x v="19"/>
    <x v="0"/>
    <x v="6"/>
    <x v="71"/>
    <n v="275511"/>
  </r>
  <r>
    <x v="19"/>
    <x v="0"/>
    <x v="6"/>
    <x v="72"/>
    <n v="280679"/>
  </r>
  <r>
    <x v="19"/>
    <x v="0"/>
    <x v="6"/>
    <x v="73"/>
    <n v="356766"/>
  </r>
  <r>
    <x v="19"/>
    <x v="0"/>
    <x v="7"/>
    <x v="74"/>
    <n v="409240"/>
  </r>
  <r>
    <x v="19"/>
    <x v="0"/>
    <x v="8"/>
    <x v="75"/>
    <n v="69357"/>
  </r>
  <r>
    <x v="19"/>
    <x v="0"/>
    <x v="8"/>
    <x v="76"/>
    <n v="633304"/>
  </r>
  <r>
    <x v="19"/>
    <x v="0"/>
    <x v="8"/>
    <x v="77"/>
    <n v="404251"/>
  </r>
  <r>
    <x v="19"/>
    <x v="0"/>
    <x v="8"/>
    <x v="78"/>
    <n v="403909"/>
  </r>
  <r>
    <x v="19"/>
    <x v="0"/>
    <x v="8"/>
    <x v="79"/>
    <n v="100074"/>
  </r>
  <r>
    <x v="19"/>
    <x v="0"/>
    <x v="8"/>
    <x v="80"/>
    <n v="536983"/>
  </r>
  <r>
    <x v="19"/>
    <x v="0"/>
    <x v="8"/>
    <x v="81"/>
    <n v="414385"/>
  </r>
  <r>
    <x v="19"/>
    <x v="0"/>
    <x v="8"/>
    <x v="82"/>
    <n v="286183"/>
  </r>
  <r>
    <x v="19"/>
    <x v="0"/>
    <x v="8"/>
    <x v="83"/>
    <n v="447888"/>
  </r>
  <r>
    <x v="19"/>
    <x v="0"/>
    <x v="8"/>
    <x v="84"/>
    <n v="520770"/>
  </r>
  <r>
    <x v="19"/>
    <x v="0"/>
    <x v="8"/>
    <x v="85"/>
    <n v="798891"/>
  </r>
  <r>
    <x v="19"/>
    <x v="0"/>
    <x v="8"/>
    <x v="86"/>
    <n v="158057"/>
  </r>
  <r>
    <x v="19"/>
    <x v="0"/>
    <x v="8"/>
    <x v="87"/>
    <n v="1421716"/>
  </r>
  <r>
    <x v="19"/>
    <x v="0"/>
    <x v="8"/>
    <x v="88"/>
    <n v="786627"/>
  </r>
  <r>
    <x v="19"/>
    <x v="0"/>
    <x v="8"/>
    <x v="89"/>
    <n v="368639"/>
  </r>
  <r>
    <x v="19"/>
    <x v="0"/>
    <x v="8"/>
    <x v="90"/>
    <n v="340376"/>
  </r>
  <r>
    <x v="19"/>
    <x v="0"/>
    <x v="8"/>
    <x v="91"/>
    <n v="481497"/>
  </r>
  <r>
    <x v="19"/>
    <x v="0"/>
    <x v="8"/>
    <x v="92"/>
    <n v="475618"/>
  </r>
  <r>
    <x v="19"/>
    <x v="0"/>
    <x v="8"/>
    <x v="93"/>
    <n v="429806"/>
  </r>
  <r>
    <x v="19"/>
    <x v="0"/>
    <x v="8"/>
    <x v="94"/>
    <n v="274802"/>
  </r>
  <r>
    <x v="19"/>
    <x v="0"/>
    <x v="8"/>
    <x v="95"/>
    <n v="652511"/>
  </r>
  <r>
    <x v="19"/>
    <x v="0"/>
    <x v="8"/>
    <x v="96"/>
    <n v="566071"/>
  </r>
  <r>
    <x v="19"/>
    <x v="0"/>
    <x v="8"/>
    <x v="97"/>
    <n v="523781"/>
  </r>
  <r>
    <x v="19"/>
    <x v="0"/>
    <x v="8"/>
    <x v="98"/>
    <n v="297371"/>
  </r>
  <r>
    <x v="19"/>
    <x v="0"/>
    <x v="8"/>
    <x v="99"/>
    <n v="559161"/>
  </r>
  <r>
    <x v="19"/>
    <x v="0"/>
    <x v="8"/>
    <x v="100"/>
    <n v="381115"/>
  </r>
  <r>
    <x v="19"/>
    <x v="0"/>
    <x v="8"/>
    <x v="101"/>
    <n v="286471"/>
  </r>
  <r>
    <x v="19"/>
    <x v="0"/>
    <x v="8"/>
    <x v="102"/>
    <n v="136970"/>
  </r>
  <r>
    <x v="19"/>
    <x v="0"/>
    <x v="8"/>
    <x v="103"/>
    <n v="162615"/>
  </r>
  <r>
    <x v="19"/>
    <x v="0"/>
    <x v="8"/>
    <x v="104"/>
    <n v="60548"/>
  </r>
  <r>
    <x v="19"/>
    <x v="0"/>
    <x v="8"/>
    <x v="105"/>
    <n v="277418"/>
  </r>
  <r>
    <x v="19"/>
    <x v="0"/>
    <x v="8"/>
    <x v="106"/>
    <n v="528697"/>
  </r>
  <r>
    <x v="19"/>
    <x v="0"/>
    <x v="8"/>
    <x v="107"/>
    <n v="448315"/>
  </r>
  <r>
    <x v="19"/>
    <x v="0"/>
    <x v="8"/>
    <x v="108"/>
    <n v="337420"/>
  </r>
  <r>
    <x v="19"/>
    <x v="0"/>
    <x v="8"/>
    <x v="109"/>
    <n v="180425"/>
  </r>
  <r>
    <x v="19"/>
    <x v="0"/>
    <x v="8"/>
    <x v="110"/>
    <n v="679665"/>
  </r>
  <r>
    <x v="19"/>
    <x v="0"/>
    <x v="8"/>
    <x v="111"/>
    <n v="341802"/>
  </r>
  <r>
    <x v="19"/>
    <x v="0"/>
    <x v="8"/>
    <x v="112"/>
    <n v="630831"/>
  </r>
  <r>
    <x v="19"/>
    <x v="0"/>
    <x v="8"/>
    <x v="113"/>
    <n v="753834"/>
  </r>
  <r>
    <x v="19"/>
    <x v="0"/>
    <x v="8"/>
    <x v="114"/>
    <n v="236639"/>
  </r>
  <r>
    <x v="19"/>
    <x v="0"/>
    <x v="8"/>
    <x v="115"/>
    <n v="311627"/>
  </r>
  <r>
    <x v="19"/>
    <x v="0"/>
    <x v="8"/>
    <x v="116"/>
    <n v="956351"/>
  </r>
  <r>
    <x v="19"/>
    <x v="0"/>
    <x v="9"/>
    <x v="117"/>
    <n v="431538"/>
  </r>
  <r>
    <x v="19"/>
    <x v="0"/>
    <x v="9"/>
    <x v="118"/>
    <n v="35825"/>
  </r>
  <r>
    <x v="19"/>
    <x v="0"/>
    <x v="9"/>
    <x v="119"/>
    <n v="147265"/>
  </r>
  <r>
    <x v="19"/>
    <x v="0"/>
    <x v="9"/>
    <x v="120"/>
    <n v="106088"/>
  </r>
  <r>
    <x v="19"/>
    <x v="0"/>
    <x v="9"/>
    <x v="121"/>
    <n v="147102"/>
  </r>
  <r>
    <x v="19"/>
    <x v="0"/>
    <x v="9"/>
    <x v="122"/>
    <n v="26926"/>
  </r>
  <r>
    <x v="19"/>
    <x v="0"/>
    <x v="9"/>
    <x v="123"/>
    <n v="33335"/>
  </r>
  <r>
    <x v="19"/>
    <x v="0"/>
    <x v="9"/>
    <x v="124"/>
    <n v="41687"/>
  </r>
  <r>
    <x v="19"/>
    <x v="0"/>
    <x v="9"/>
    <x v="125"/>
    <n v="663652"/>
  </r>
  <r>
    <x v="19"/>
    <x v="0"/>
    <x v="9"/>
    <x v="126"/>
    <n v="39086"/>
  </r>
  <r>
    <x v="19"/>
    <x v="0"/>
    <x v="9"/>
    <x v="127"/>
    <n v="43648"/>
  </r>
  <r>
    <x v="19"/>
    <x v="0"/>
    <x v="9"/>
    <x v="128"/>
    <n v="62217"/>
  </r>
  <r>
    <x v="19"/>
    <x v="0"/>
    <x v="9"/>
    <x v="129"/>
    <n v="592639"/>
  </r>
  <r>
    <x v="19"/>
    <x v="0"/>
    <x v="9"/>
    <x v="130"/>
    <n v="79919"/>
  </r>
  <r>
    <x v="19"/>
    <x v="0"/>
    <x v="9"/>
    <x v="131"/>
    <n v="46678"/>
  </r>
  <r>
    <x v="19"/>
    <x v="0"/>
    <x v="9"/>
    <x v="132"/>
    <n v="83540"/>
  </r>
  <r>
    <x v="19"/>
    <x v="0"/>
    <x v="9"/>
    <x v="133"/>
    <n v="30820"/>
  </r>
  <r>
    <x v="19"/>
    <x v="0"/>
    <x v="9"/>
    <x v="134"/>
    <n v="50231"/>
  </r>
  <r>
    <x v="19"/>
    <x v="0"/>
    <x v="10"/>
    <x v="135"/>
    <n v="44502"/>
  </r>
  <r>
    <x v="19"/>
    <x v="0"/>
    <x v="10"/>
    <x v="136"/>
    <n v="34598"/>
  </r>
  <r>
    <x v="19"/>
    <x v="0"/>
    <x v="10"/>
    <x v="137"/>
    <n v="40266"/>
  </r>
  <r>
    <x v="19"/>
    <x v="0"/>
    <x v="10"/>
    <x v="138"/>
    <n v="61141"/>
  </r>
  <r>
    <x v="19"/>
    <x v="0"/>
    <x v="10"/>
    <x v="139"/>
    <n v="58520"/>
  </r>
  <r>
    <x v="19"/>
    <x v="0"/>
    <x v="10"/>
    <x v="140"/>
    <n v="126358"/>
  </r>
  <r>
    <x v="19"/>
    <x v="0"/>
    <x v="10"/>
    <x v="141"/>
    <n v="252189"/>
  </r>
  <r>
    <x v="19"/>
    <x v="0"/>
    <x v="10"/>
    <x v="142"/>
    <n v="35911"/>
  </r>
  <r>
    <x v="19"/>
    <x v="0"/>
    <x v="10"/>
    <x v="143"/>
    <n v="91462"/>
  </r>
  <r>
    <x v="19"/>
    <x v="0"/>
    <x v="10"/>
    <x v="144"/>
    <n v="258769"/>
  </r>
  <r>
    <x v="19"/>
    <x v="0"/>
    <x v="10"/>
    <x v="145"/>
    <n v="305114"/>
  </r>
  <r>
    <x v="19"/>
    <x v="0"/>
    <x v="10"/>
    <x v="146"/>
    <n v="241183"/>
  </r>
  <r>
    <x v="19"/>
    <x v="0"/>
    <x v="10"/>
    <x v="147"/>
    <n v="372662"/>
  </r>
  <r>
    <x v="19"/>
    <x v="0"/>
    <x v="10"/>
    <x v="148"/>
    <n v="404457"/>
  </r>
  <r>
    <x v="19"/>
    <x v="0"/>
    <x v="11"/>
    <x v="149"/>
    <n v="52865"/>
  </r>
  <r>
    <x v="19"/>
    <x v="0"/>
    <x v="11"/>
    <x v="150"/>
    <n v="176462"/>
  </r>
  <r>
    <x v="19"/>
    <x v="0"/>
    <x v="11"/>
    <x v="151"/>
    <n v="70721"/>
  </r>
  <r>
    <x v="19"/>
    <x v="0"/>
    <x v="11"/>
    <x v="152"/>
    <n v="188000"/>
  </r>
  <r>
    <x v="19"/>
    <x v="0"/>
    <x v="11"/>
    <x v="153"/>
    <n v="266223"/>
  </r>
  <r>
    <x v="19"/>
    <x v="0"/>
    <x v="11"/>
    <x v="154"/>
    <n v="176638"/>
  </r>
  <r>
    <x v="19"/>
    <x v="0"/>
    <x v="11"/>
    <x v="155"/>
    <n v="91969"/>
  </r>
  <r>
    <x v="19"/>
    <x v="0"/>
    <x v="11"/>
    <x v="156"/>
    <n v="298408"/>
  </r>
  <r>
    <x v="19"/>
    <x v="0"/>
    <x v="11"/>
    <x v="157"/>
    <n v="75854"/>
  </r>
  <r>
    <x v="19"/>
    <x v="0"/>
    <x v="11"/>
    <x v="158"/>
    <n v="501630"/>
  </r>
  <r>
    <x v="19"/>
    <x v="0"/>
    <x v="11"/>
    <x v="159"/>
    <n v="108676"/>
  </r>
  <r>
    <x v="19"/>
    <x v="0"/>
    <x v="11"/>
    <x v="160"/>
    <n v="403026"/>
  </r>
  <r>
    <x v="19"/>
    <x v="0"/>
    <x v="11"/>
    <x v="161"/>
    <n v="530221"/>
  </r>
  <r>
    <x v="19"/>
    <x v="0"/>
    <x v="11"/>
    <x v="162"/>
    <n v="37037"/>
  </r>
  <r>
    <x v="19"/>
    <x v="0"/>
    <x v="11"/>
    <x v="163"/>
    <n v="73376"/>
  </r>
  <r>
    <x v="19"/>
    <x v="0"/>
    <x v="11"/>
    <x v="164"/>
    <n v="124963"/>
  </r>
  <r>
    <x v="19"/>
    <x v="0"/>
    <x v="12"/>
    <x v="165"/>
    <n v="72890"/>
  </r>
  <r>
    <x v="19"/>
    <x v="0"/>
    <x v="12"/>
    <x v="166"/>
    <n v="537794"/>
  </r>
  <r>
    <x v="19"/>
    <x v="0"/>
    <x v="12"/>
    <x v="167"/>
    <n v="134181"/>
  </r>
  <r>
    <x v="19"/>
    <x v="0"/>
    <x v="12"/>
    <x v="168"/>
    <n v="146081"/>
  </r>
  <r>
    <x v="19"/>
    <x v="0"/>
    <x v="12"/>
    <x v="169"/>
    <n v="27418"/>
  </r>
  <r>
    <x v="19"/>
    <x v="0"/>
    <x v="12"/>
    <x v="170"/>
    <n v="71764"/>
  </r>
  <r>
    <x v="19"/>
    <x v="0"/>
    <x v="12"/>
    <x v="171"/>
    <n v="30981"/>
  </r>
  <r>
    <x v="19"/>
    <x v="0"/>
    <x v="12"/>
    <x v="172"/>
    <n v="107182"/>
  </r>
  <r>
    <x v="19"/>
    <x v="0"/>
    <x v="12"/>
    <x v="173"/>
    <n v="570383"/>
  </r>
  <r>
    <x v="19"/>
    <x v="0"/>
    <x v="12"/>
    <x v="174"/>
    <n v="29326"/>
  </r>
  <r>
    <x v="19"/>
    <x v="0"/>
    <x v="12"/>
    <x v="175"/>
    <n v="25839"/>
  </r>
  <r>
    <x v="19"/>
    <x v="0"/>
    <x v="12"/>
    <x v="176"/>
    <n v="472170"/>
  </r>
  <r>
    <x v="19"/>
    <x v="0"/>
    <x v="12"/>
    <x v="177"/>
    <n v="655985"/>
  </r>
  <r>
    <x v="19"/>
    <x v="0"/>
    <x v="12"/>
    <x v="178"/>
    <n v="186542"/>
  </r>
  <r>
    <x v="19"/>
    <x v="0"/>
    <x v="12"/>
    <x v="179"/>
    <n v="24825"/>
  </r>
  <r>
    <x v="19"/>
    <x v="0"/>
    <x v="13"/>
    <x v="180"/>
    <n v="44290"/>
  </r>
  <r>
    <x v="19"/>
    <x v="0"/>
    <x v="13"/>
    <x v="181"/>
    <n v="82233"/>
  </r>
  <r>
    <x v="19"/>
    <x v="0"/>
    <x v="13"/>
    <x v="182"/>
    <n v="35697"/>
  </r>
  <r>
    <x v="19"/>
    <x v="0"/>
    <x v="13"/>
    <x v="183"/>
    <n v="197258"/>
  </r>
  <r>
    <x v="19"/>
    <x v="0"/>
    <x v="13"/>
    <x v="184"/>
    <n v="33233"/>
  </r>
  <r>
    <x v="19"/>
    <x v="0"/>
    <x v="13"/>
    <x v="185"/>
    <n v="149351"/>
  </r>
  <r>
    <x v="19"/>
    <x v="0"/>
    <x v="13"/>
    <x v="186"/>
    <n v="53221"/>
  </r>
  <r>
    <x v="19"/>
    <x v="0"/>
    <x v="13"/>
    <x v="187"/>
    <n v="457662"/>
  </r>
  <r>
    <x v="19"/>
    <x v="0"/>
    <x v="13"/>
    <x v="188"/>
    <n v="97849"/>
  </r>
  <r>
    <x v="19"/>
    <x v="0"/>
    <x v="13"/>
    <x v="189"/>
    <n v="48089"/>
  </r>
  <r>
    <x v="19"/>
    <x v="0"/>
    <x v="13"/>
    <x v="190"/>
    <n v="478798"/>
  </r>
  <r>
    <x v="19"/>
    <x v="0"/>
    <x v="13"/>
    <x v="191"/>
    <n v="36768"/>
  </r>
  <r>
    <x v="19"/>
    <x v="0"/>
    <x v="13"/>
    <x v="192"/>
    <n v="548058"/>
  </r>
  <r>
    <x v="19"/>
    <x v="0"/>
    <x v="13"/>
    <x v="193"/>
    <n v="67687"/>
  </r>
  <r>
    <x v="19"/>
    <x v="0"/>
    <x v="13"/>
    <x v="194"/>
    <n v="73486"/>
  </r>
  <r>
    <x v="19"/>
    <x v="0"/>
    <x v="13"/>
    <x v="195"/>
    <n v="55134"/>
  </r>
  <r>
    <x v="19"/>
    <x v="0"/>
    <x v="13"/>
    <x v="196"/>
    <n v="55020"/>
  </r>
  <r>
    <x v="19"/>
    <x v="0"/>
    <x v="13"/>
    <x v="197"/>
    <n v="44932"/>
  </r>
  <r>
    <x v="19"/>
    <x v="0"/>
    <x v="13"/>
    <x v="198"/>
    <n v="38444"/>
  </r>
  <r>
    <x v="19"/>
    <x v="0"/>
    <x v="13"/>
    <x v="199"/>
    <n v="39874"/>
  </r>
  <r>
    <x v="19"/>
    <x v="0"/>
    <x v="13"/>
    <x v="200"/>
    <n v="88709"/>
  </r>
  <r>
    <x v="19"/>
    <x v="0"/>
    <x v="13"/>
    <x v="201"/>
    <n v="69995"/>
  </r>
  <r>
    <x v="19"/>
    <x v="0"/>
    <x v="14"/>
    <x v="202"/>
    <n v="421640"/>
  </r>
  <r>
    <x v="19"/>
    <x v="0"/>
    <x v="14"/>
    <x v="203"/>
    <n v="441253"/>
  </r>
  <r>
    <x v="19"/>
    <x v="0"/>
    <x v="14"/>
    <x v="204"/>
    <n v="38839"/>
  </r>
  <r>
    <x v="19"/>
    <x v="0"/>
    <x v="14"/>
    <x v="205"/>
    <n v="736670"/>
  </r>
  <r>
    <x v="19"/>
    <x v="0"/>
    <x v="14"/>
    <x v="206"/>
    <n v="23592"/>
  </r>
  <r>
    <x v="19"/>
    <x v="0"/>
    <x v="14"/>
    <x v="207"/>
    <n v="240419"/>
  </r>
  <r>
    <x v="19"/>
    <x v="0"/>
    <x v="14"/>
    <x v="208"/>
    <n v="112978"/>
  </r>
  <r>
    <x v="19"/>
    <x v="0"/>
    <x v="14"/>
    <x v="209"/>
    <n v="36341"/>
  </r>
  <r>
    <x v="19"/>
    <x v="0"/>
    <x v="14"/>
    <x v="210"/>
    <n v="162032"/>
  </r>
  <r>
    <x v="19"/>
    <x v="0"/>
    <x v="14"/>
    <x v="211"/>
    <n v="52076"/>
  </r>
  <r>
    <x v="19"/>
    <x v="0"/>
    <x v="14"/>
    <x v="212"/>
    <n v="305190"/>
  </r>
  <r>
    <x v="19"/>
    <x v="0"/>
    <x v="14"/>
    <x v="213"/>
    <n v="45826"/>
  </r>
  <r>
    <x v="19"/>
    <x v="0"/>
    <x v="14"/>
    <x v="214"/>
    <n v="18293"/>
  </r>
  <r>
    <x v="19"/>
    <x v="0"/>
    <x v="14"/>
    <x v="215"/>
    <n v="200775"/>
  </r>
  <r>
    <x v="19"/>
    <x v="0"/>
    <x v="14"/>
    <x v="216"/>
    <n v="149916"/>
  </r>
  <r>
    <x v="19"/>
    <x v="0"/>
    <x v="14"/>
    <x v="217"/>
    <n v="58389"/>
  </r>
  <r>
    <x v="19"/>
    <x v="0"/>
    <x v="14"/>
    <x v="218"/>
    <n v="9734"/>
  </r>
  <r>
    <x v="19"/>
    <x v="0"/>
    <x v="14"/>
    <x v="219"/>
    <n v="64844"/>
  </r>
  <r>
    <x v="19"/>
    <x v="0"/>
    <x v="14"/>
    <x v="220"/>
    <n v="60558"/>
  </r>
  <r>
    <x v="19"/>
    <x v="0"/>
    <x v="14"/>
    <x v="221"/>
    <n v="54731"/>
  </r>
  <r>
    <x v="19"/>
    <x v="0"/>
    <x v="14"/>
    <x v="222"/>
    <n v="28051"/>
  </r>
  <r>
    <x v="19"/>
    <x v="0"/>
    <x v="14"/>
    <x v="223"/>
    <n v="142040"/>
  </r>
  <r>
    <x v="19"/>
    <x v="0"/>
    <x v="14"/>
    <x v="224"/>
    <n v="370724"/>
  </r>
  <r>
    <x v="19"/>
    <x v="0"/>
    <x v="14"/>
    <x v="225"/>
    <n v="417956"/>
  </r>
  <r>
    <x v="19"/>
    <x v="0"/>
    <x v="15"/>
    <x v="226"/>
    <n v="437813"/>
  </r>
  <r>
    <x v="19"/>
    <x v="0"/>
    <x v="15"/>
    <x v="227"/>
    <n v="73583"/>
  </r>
  <r>
    <x v="19"/>
    <x v="0"/>
    <x v="15"/>
    <x v="228"/>
    <n v="64720"/>
  </r>
  <r>
    <x v="19"/>
    <x v="0"/>
    <x v="15"/>
    <x v="229"/>
    <n v="844174"/>
  </r>
  <r>
    <x v="19"/>
    <x v="0"/>
    <x v="15"/>
    <x v="230"/>
    <n v="56637"/>
  </r>
  <r>
    <x v="19"/>
    <x v="0"/>
    <x v="15"/>
    <x v="231"/>
    <n v="174624"/>
  </r>
  <r>
    <x v="19"/>
    <x v="0"/>
    <x v="15"/>
    <x v="232"/>
    <n v="182407"/>
  </r>
  <r>
    <x v="19"/>
    <x v="0"/>
    <x v="15"/>
    <x v="233"/>
    <n v="42983"/>
  </r>
  <r>
    <x v="19"/>
    <x v="0"/>
    <x v="15"/>
    <x v="234"/>
    <n v="498013"/>
  </r>
  <r>
    <x v="19"/>
    <x v="0"/>
    <x v="15"/>
    <x v="235"/>
    <n v="30272"/>
  </r>
  <r>
    <x v="19"/>
    <x v="0"/>
    <x v="15"/>
    <x v="236"/>
    <n v="674547"/>
  </r>
  <r>
    <x v="19"/>
    <x v="0"/>
    <x v="15"/>
    <x v="237"/>
    <n v="81208"/>
  </r>
  <r>
    <x v="19"/>
    <x v="0"/>
    <x v="15"/>
    <x v="238"/>
    <n v="286299"/>
  </r>
  <r>
    <x v="19"/>
    <x v="0"/>
    <x v="15"/>
    <x v="239"/>
    <n v="295659"/>
  </r>
  <r>
    <x v="19"/>
    <x v="0"/>
    <x v="15"/>
    <x v="240"/>
    <n v="388044"/>
  </r>
  <r>
    <x v="19"/>
    <x v="0"/>
    <x v="15"/>
    <x v="241"/>
    <n v="339579"/>
  </r>
  <r>
    <x v="19"/>
    <x v="0"/>
    <x v="15"/>
    <x v="242"/>
    <n v="311726"/>
  </r>
  <r>
    <x v="19"/>
    <x v="0"/>
    <x v="15"/>
    <x v="243"/>
    <n v="246608"/>
  </r>
  <r>
    <x v="19"/>
    <x v="0"/>
    <x v="15"/>
    <x v="244"/>
    <n v="54419"/>
  </r>
  <r>
    <x v="19"/>
    <x v="0"/>
    <x v="15"/>
    <x v="245"/>
    <n v="84347"/>
  </r>
  <r>
    <x v="19"/>
    <x v="0"/>
    <x v="15"/>
    <x v="246"/>
    <n v="46525"/>
  </r>
  <r>
    <x v="19"/>
    <x v="0"/>
    <x v="15"/>
    <x v="247"/>
    <n v="54550"/>
  </r>
  <r>
    <x v="19"/>
    <x v="0"/>
    <x v="16"/>
    <x v="248"/>
    <n v="272303"/>
  </r>
  <r>
    <x v="19"/>
    <x v="0"/>
    <x v="16"/>
    <x v="249"/>
    <n v="962364"/>
  </r>
  <r>
    <x v="19"/>
    <x v="1"/>
    <x v="0"/>
    <x v="0"/>
    <n v="1169273"/>
  </r>
  <r>
    <x v="19"/>
    <x v="1"/>
    <x v="0"/>
    <x v="1"/>
    <n v="245373"/>
  </r>
  <r>
    <x v="19"/>
    <x v="1"/>
    <x v="0"/>
    <x v="2"/>
    <n v="188372"/>
  </r>
  <r>
    <x v="19"/>
    <x v="1"/>
    <x v="0"/>
    <x v="3"/>
    <n v="393221"/>
  </r>
  <r>
    <x v="19"/>
    <x v="1"/>
    <x v="0"/>
    <x v="4"/>
    <n v="282059"/>
  </r>
  <r>
    <x v="19"/>
    <x v="1"/>
    <x v="0"/>
    <x v="5"/>
    <n v="313416"/>
  </r>
  <r>
    <x v="19"/>
    <x v="1"/>
    <x v="0"/>
    <x v="6"/>
    <n v="358465"/>
  </r>
  <r>
    <x v="19"/>
    <x v="1"/>
    <x v="0"/>
    <x v="7"/>
    <n v="247713"/>
  </r>
  <r>
    <x v="19"/>
    <x v="1"/>
    <x v="0"/>
    <x v="8"/>
    <n v="302590"/>
  </r>
  <r>
    <x v="19"/>
    <x v="1"/>
    <x v="0"/>
    <x v="9"/>
    <n v="156716"/>
  </r>
  <r>
    <x v="19"/>
    <x v="1"/>
    <x v="0"/>
    <x v="10"/>
    <n v="316930"/>
  </r>
  <r>
    <x v="19"/>
    <x v="1"/>
    <x v="0"/>
    <x v="11"/>
    <n v="290610"/>
  </r>
  <r>
    <x v="19"/>
    <x v="1"/>
    <x v="0"/>
    <x v="12"/>
    <n v="569428"/>
  </r>
  <r>
    <x v="19"/>
    <x v="1"/>
    <x v="0"/>
    <x v="13"/>
    <n v="323498"/>
  </r>
  <r>
    <x v="19"/>
    <x v="1"/>
    <x v="0"/>
    <x v="14"/>
    <n v="804844"/>
  </r>
  <r>
    <x v="19"/>
    <x v="1"/>
    <x v="0"/>
    <x v="15"/>
    <n v="324616"/>
  </r>
  <r>
    <x v="19"/>
    <x v="1"/>
    <x v="0"/>
    <x v="16"/>
    <n v="306770"/>
  </r>
  <r>
    <x v="19"/>
    <x v="1"/>
    <x v="0"/>
    <x v="17"/>
    <n v="588194"/>
  </r>
  <r>
    <x v="19"/>
    <x v="1"/>
    <x v="0"/>
    <x v="18"/>
    <n v="248761"/>
  </r>
  <r>
    <x v="19"/>
    <x v="1"/>
    <x v="0"/>
    <x v="19"/>
    <n v="582874"/>
  </r>
  <r>
    <x v="19"/>
    <x v="1"/>
    <x v="0"/>
    <x v="20"/>
    <n v="362143"/>
  </r>
  <r>
    <x v="19"/>
    <x v="1"/>
    <x v="0"/>
    <x v="21"/>
    <n v="170360"/>
  </r>
  <r>
    <x v="19"/>
    <x v="1"/>
    <x v="0"/>
    <x v="22"/>
    <n v="634582"/>
  </r>
  <r>
    <x v="19"/>
    <x v="1"/>
    <x v="0"/>
    <x v="23"/>
    <n v="742080"/>
  </r>
  <r>
    <x v="19"/>
    <x v="1"/>
    <x v="0"/>
    <x v="24"/>
    <n v="184078"/>
  </r>
  <r>
    <x v="19"/>
    <x v="1"/>
    <x v="1"/>
    <x v="25"/>
    <n v="213368"/>
  </r>
  <r>
    <x v="19"/>
    <x v="1"/>
    <x v="1"/>
    <x v="26"/>
    <n v="184118"/>
  </r>
  <r>
    <x v="19"/>
    <x v="1"/>
    <x v="1"/>
    <x v="27"/>
    <n v="145523"/>
  </r>
  <r>
    <x v="19"/>
    <x v="1"/>
    <x v="1"/>
    <x v="28"/>
    <n v="164363"/>
  </r>
  <r>
    <x v="19"/>
    <x v="1"/>
    <x v="1"/>
    <x v="29"/>
    <n v="154895"/>
  </r>
  <r>
    <x v="19"/>
    <x v="1"/>
    <x v="1"/>
    <x v="30"/>
    <n v="230702"/>
  </r>
  <r>
    <x v="19"/>
    <x v="1"/>
    <x v="1"/>
    <x v="31"/>
    <n v="389169"/>
  </r>
  <r>
    <x v="19"/>
    <x v="1"/>
    <x v="1"/>
    <x v="32"/>
    <n v="114577"/>
  </r>
  <r>
    <x v="19"/>
    <x v="1"/>
    <x v="1"/>
    <x v="33"/>
    <n v="203722"/>
  </r>
  <r>
    <x v="19"/>
    <x v="1"/>
    <x v="1"/>
    <x v="34"/>
    <n v="131050"/>
  </r>
  <r>
    <x v="19"/>
    <x v="1"/>
    <x v="1"/>
    <x v="35"/>
    <n v="139593"/>
  </r>
  <r>
    <x v="19"/>
    <x v="1"/>
    <x v="1"/>
    <x v="36"/>
    <n v="147704"/>
  </r>
  <r>
    <x v="19"/>
    <x v="1"/>
    <x v="1"/>
    <x v="37"/>
    <n v="204197"/>
  </r>
  <r>
    <x v="19"/>
    <x v="1"/>
    <x v="1"/>
    <x v="38"/>
    <n v="57839"/>
  </r>
  <r>
    <x v="19"/>
    <x v="1"/>
    <x v="1"/>
    <x v="39"/>
    <n v="141043"/>
  </r>
  <r>
    <x v="19"/>
    <x v="1"/>
    <x v="1"/>
    <x v="40"/>
    <n v="286408"/>
  </r>
  <r>
    <x v="19"/>
    <x v="1"/>
    <x v="2"/>
    <x v="41"/>
    <n v="154206"/>
  </r>
  <r>
    <x v="19"/>
    <x v="1"/>
    <x v="2"/>
    <x v="42"/>
    <n v="331704"/>
  </r>
  <r>
    <x v="19"/>
    <x v="1"/>
    <x v="2"/>
    <x v="43"/>
    <n v="154132"/>
  </r>
  <r>
    <x v="19"/>
    <x v="1"/>
    <x v="2"/>
    <x v="44"/>
    <n v="262637"/>
  </r>
  <r>
    <x v="19"/>
    <x v="1"/>
    <x v="2"/>
    <x v="45"/>
    <n v="274406"/>
  </r>
  <r>
    <x v="19"/>
    <x v="1"/>
    <x v="2"/>
    <x v="46"/>
    <n v="138980"/>
  </r>
  <r>
    <x v="19"/>
    <x v="1"/>
    <x v="2"/>
    <x v="47"/>
    <n v="257386"/>
  </r>
  <r>
    <x v="19"/>
    <x v="1"/>
    <x v="2"/>
    <x v="48"/>
    <n v="335929"/>
  </r>
  <r>
    <x v="19"/>
    <x v="1"/>
    <x v="3"/>
    <x v="49"/>
    <n v="75778"/>
  </r>
  <r>
    <x v="19"/>
    <x v="1"/>
    <x v="3"/>
    <x v="50"/>
    <n v="154160"/>
  </r>
  <r>
    <x v="19"/>
    <x v="1"/>
    <x v="3"/>
    <x v="51"/>
    <n v="368023"/>
  </r>
  <r>
    <x v="19"/>
    <x v="1"/>
    <x v="3"/>
    <x v="52"/>
    <n v="71464"/>
  </r>
  <r>
    <x v="19"/>
    <x v="1"/>
    <x v="3"/>
    <x v="53"/>
    <n v="268860"/>
  </r>
  <r>
    <x v="19"/>
    <x v="1"/>
    <x v="3"/>
    <x v="54"/>
    <n v="294923"/>
  </r>
  <r>
    <x v="19"/>
    <x v="1"/>
    <x v="3"/>
    <x v="55"/>
    <n v="261806"/>
  </r>
  <r>
    <x v="19"/>
    <x v="1"/>
    <x v="3"/>
    <x v="56"/>
    <n v="233796"/>
  </r>
  <r>
    <x v="19"/>
    <x v="1"/>
    <x v="3"/>
    <x v="57"/>
    <n v="24448"/>
  </r>
  <r>
    <x v="19"/>
    <x v="1"/>
    <x v="3"/>
    <x v="58"/>
    <n v="320032"/>
  </r>
  <r>
    <x v="19"/>
    <x v="1"/>
    <x v="4"/>
    <x v="59"/>
    <n v="237444"/>
  </r>
  <r>
    <x v="19"/>
    <x v="1"/>
    <x v="4"/>
    <x v="60"/>
    <n v="121231"/>
  </r>
  <r>
    <x v="19"/>
    <x v="1"/>
    <x v="4"/>
    <x v="61"/>
    <n v="209374"/>
  </r>
  <r>
    <x v="19"/>
    <x v="1"/>
    <x v="4"/>
    <x v="62"/>
    <n v="245494"/>
  </r>
  <r>
    <x v="19"/>
    <x v="1"/>
    <x v="4"/>
    <x v="63"/>
    <n v="284879"/>
  </r>
  <r>
    <x v="19"/>
    <x v="1"/>
    <x v="5"/>
    <x v="64"/>
    <n v="140706"/>
  </r>
  <r>
    <x v="19"/>
    <x v="1"/>
    <x v="5"/>
    <x v="65"/>
    <n v="186842"/>
  </r>
  <r>
    <x v="19"/>
    <x v="1"/>
    <x v="5"/>
    <x v="66"/>
    <n v="324489"/>
  </r>
  <r>
    <x v="19"/>
    <x v="1"/>
    <x v="5"/>
    <x v="67"/>
    <n v="280513"/>
  </r>
  <r>
    <x v="19"/>
    <x v="1"/>
    <x v="5"/>
    <x v="68"/>
    <n v="230551"/>
  </r>
  <r>
    <x v="19"/>
    <x v="1"/>
    <x v="6"/>
    <x v="69"/>
    <n v="278406"/>
  </r>
  <r>
    <x v="19"/>
    <x v="1"/>
    <x v="6"/>
    <x v="70"/>
    <n v="68768"/>
  </r>
  <r>
    <x v="19"/>
    <x v="1"/>
    <x v="6"/>
    <x v="71"/>
    <n v="149038"/>
  </r>
  <r>
    <x v="19"/>
    <x v="1"/>
    <x v="6"/>
    <x v="72"/>
    <n v="168632"/>
  </r>
  <r>
    <x v="19"/>
    <x v="1"/>
    <x v="6"/>
    <x v="73"/>
    <n v="121343"/>
  </r>
  <r>
    <x v="19"/>
    <x v="1"/>
    <x v="7"/>
    <x v="74"/>
    <n v="138029"/>
  </r>
  <r>
    <x v="19"/>
    <x v="1"/>
    <x v="8"/>
    <x v="75"/>
    <n v="96368"/>
  </r>
  <r>
    <x v="19"/>
    <x v="1"/>
    <x v="8"/>
    <x v="76"/>
    <n v="247615"/>
  </r>
  <r>
    <x v="19"/>
    <x v="1"/>
    <x v="8"/>
    <x v="77"/>
    <n v="308983"/>
  </r>
  <r>
    <x v="19"/>
    <x v="1"/>
    <x v="8"/>
    <x v="78"/>
    <n v="161773"/>
  </r>
  <r>
    <x v="19"/>
    <x v="1"/>
    <x v="8"/>
    <x v="79"/>
    <n v="92503"/>
  </r>
  <r>
    <x v="19"/>
    <x v="1"/>
    <x v="8"/>
    <x v="80"/>
    <n v="203364"/>
  </r>
  <r>
    <x v="19"/>
    <x v="1"/>
    <x v="8"/>
    <x v="81"/>
    <n v="190240"/>
  </r>
  <r>
    <x v="19"/>
    <x v="1"/>
    <x v="8"/>
    <x v="82"/>
    <n v="145934"/>
  </r>
  <r>
    <x v="19"/>
    <x v="1"/>
    <x v="8"/>
    <x v="83"/>
    <n v="146675"/>
  </r>
  <r>
    <x v="19"/>
    <x v="1"/>
    <x v="8"/>
    <x v="84"/>
    <n v="220368"/>
  </r>
  <r>
    <x v="19"/>
    <x v="1"/>
    <x v="8"/>
    <x v="85"/>
    <n v="266249"/>
  </r>
  <r>
    <x v="19"/>
    <x v="1"/>
    <x v="8"/>
    <x v="86"/>
    <n v="42126"/>
  </r>
  <r>
    <x v="19"/>
    <x v="1"/>
    <x v="8"/>
    <x v="87"/>
    <n v="392025"/>
  </r>
  <r>
    <x v="19"/>
    <x v="1"/>
    <x v="8"/>
    <x v="88"/>
    <n v="468279"/>
  </r>
  <r>
    <x v="19"/>
    <x v="1"/>
    <x v="8"/>
    <x v="89"/>
    <n v="185292"/>
  </r>
  <r>
    <x v="19"/>
    <x v="1"/>
    <x v="8"/>
    <x v="90"/>
    <n v="173174"/>
  </r>
  <r>
    <x v="19"/>
    <x v="1"/>
    <x v="8"/>
    <x v="91"/>
    <n v="221160"/>
  </r>
  <r>
    <x v="19"/>
    <x v="1"/>
    <x v="8"/>
    <x v="92"/>
    <n v="307824"/>
  </r>
  <r>
    <x v="19"/>
    <x v="1"/>
    <x v="8"/>
    <x v="93"/>
    <n v="149541"/>
  </r>
  <r>
    <x v="19"/>
    <x v="1"/>
    <x v="8"/>
    <x v="94"/>
    <n v="297024"/>
  </r>
  <r>
    <x v="19"/>
    <x v="1"/>
    <x v="8"/>
    <x v="95"/>
    <n v="289813"/>
  </r>
  <r>
    <x v="19"/>
    <x v="1"/>
    <x v="8"/>
    <x v="96"/>
    <n v="329161"/>
  </r>
  <r>
    <x v="19"/>
    <x v="1"/>
    <x v="8"/>
    <x v="97"/>
    <n v="144980"/>
  </r>
  <r>
    <x v="19"/>
    <x v="1"/>
    <x v="8"/>
    <x v="98"/>
    <n v="120750"/>
  </r>
  <r>
    <x v="19"/>
    <x v="1"/>
    <x v="8"/>
    <x v="99"/>
    <n v="293874"/>
  </r>
  <r>
    <x v="19"/>
    <x v="1"/>
    <x v="8"/>
    <x v="100"/>
    <n v="168836"/>
  </r>
  <r>
    <x v="19"/>
    <x v="1"/>
    <x v="8"/>
    <x v="101"/>
    <n v="141386"/>
  </r>
  <r>
    <x v="19"/>
    <x v="1"/>
    <x v="8"/>
    <x v="102"/>
    <n v="101782"/>
  </r>
  <r>
    <x v="19"/>
    <x v="1"/>
    <x v="8"/>
    <x v="103"/>
    <n v="91506"/>
  </r>
  <r>
    <x v="19"/>
    <x v="1"/>
    <x v="8"/>
    <x v="104"/>
    <n v="32274"/>
  </r>
  <r>
    <x v="19"/>
    <x v="1"/>
    <x v="8"/>
    <x v="105"/>
    <n v="106675"/>
  </r>
  <r>
    <x v="19"/>
    <x v="1"/>
    <x v="8"/>
    <x v="106"/>
    <n v="284026"/>
  </r>
  <r>
    <x v="19"/>
    <x v="1"/>
    <x v="8"/>
    <x v="107"/>
    <n v="156387"/>
  </r>
  <r>
    <x v="19"/>
    <x v="1"/>
    <x v="8"/>
    <x v="108"/>
    <n v="218457"/>
  </r>
  <r>
    <x v="19"/>
    <x v="1"/>
    <x v="8"/>
    <x v="109"/>
    <n v="131171"/>
  </r>
  <r>
    <x v="19"/>
    <x v="1"/>
    <x v="8"/>
    <x v="110"/>
    <n v="196535"/>
  </r>
  <r>
    <x v="19"/>
    <x v="1"/>
    <x v="8"/>
    <x v="111"/>
    <n v="154405"/>
  </r>
  <r>
    <x v="19"/>
    <x v="1"/>
    <x v="8"/>
    <x v="112"/>
    <n v="225286"/>
  </r>
  <r>
    <x v="19"/>
    <x v="1"/>
    <x v="8"/>
    <x v="113"/>
    <n v="224537"/>
  </r>
  <r>
    <x v="19"/>
    <x v="1"/>
    <x v="8"/>
    <x v="114"/>
    <n v="132511"/>
  </r>
  <r>
    <x v="19"/>
    <x v="1"/>
    <x v="8"/>
    <x v="115"/>
    <n v="202677"/>
  </r>
  <r>
    <x v="19"/>
    <x v="1"/>
    <x v="8"/>
    <x v="116"/>
    <n v="527756"/>
  </r>
  <r>
    <x v="19"/>
    <x v="1"/>
    <x v="9"/>
    <x v="117"/>
    <n v="125703"/>
  </r>
  <r>
    <x v="19"/>
    <x v="1"/>
    <x v="9"/>
    <x v="118"/>
    <n v="36639"/>
  </r>
  <r>
    <x v="19"/>
    <x v="1"/>
    <x v="9"/>
    <x v="119"/>
    <n v="34674"/>
  </r>
  <r>
    <x v="19"/>
    <x v="1"/>
    <x v="9"/>
    <x v="120"/>
    <n v="54478"/>
  </r>
  <r>
    <x v="19"/>
    <x v="1"/>
    <x v="9"/>
    <x v="121"/>
    <n v="79029"/>
  </r>
  <r>
    <x v="19"/>
    <x v="1"/>
    <x v="9"/>
    <x v="122"/>
    <n v="9815"/>
  </r>
  <r>
    <x v="19"/>
    <x v="1"/>
    <x v="9"/>
    <x v="123"/>
    <n v="44040"/>
  </r>
  <r>
    <x v="19"/>
    <x v="1"/>
    <x v="9"/>
    <x v="124"/>
    <n v="25467"/>
  </r>
  <r>
    <x v="19"/>
    <x v="1"/>
    <x v="9"/>
    <x v="125"/>
    <n v="110771"/>
  </r>
  <r>
    <x v="19"/>
    <x v="1"/>
    <x v="9"/>
    <x v="126"/>
    <n v="30180"/>
  </r>
  <r>
    <x v="19"/>
    <x v="1"/>
    <x v="9"/>
    <x v="127"/>
    <n v="37687"/>
  </r>
  <r>
    <x v="19"/>
    <x v="1"/>
    <x v="9"/>
    <x v="128"/>
    <n v="21323"/>
  </r>
  <r>
    <x v="19"/>
    <x v="1"/>
    <x v="9"/>
    <x v="129"/>
    <n v="115039"/>
  </r>
  <r>
    <x v="19"/>
    <x v="1"/>
    <x v="9"/>
    <x v="130"/>
    <n v="14617"/>
  </r>
  <r>
    <x v="19"/>
    <x v="1"/>
    <x v="9"/>
    <x v="131"/>
    <n v="45405"/>
  </r>
  <r>
    <x v="19"/>
    <x v="1"/>
    <x v="9"/>
    <x v="132"/>
    <n v="59550"/>
  </r>
  <r>
    <x v="19"/>
    <x v="1"/>
    <x v="9"/>
    <x v="133"/>
    <n v="15256"/>
  </r>
  <r>
    <x v="19"/>
    <x v="1"/>
    <x v="9"/>
    <x v="134"/>
    <n v="39305"/>
  </r>
  <r>
    <x v="19"/>
    <x v="1"/>
    <x v="10"/>
    <x v="135"/>
    <n v="35799"/>
  </r>
  <r>
    <x v="19"/>
    <x v="1"/>
    <x v="10"/>
    <x v="136"/>
    <n v="38226"/>
  </r>
  <r>
    <x v="19"/>
    <x v="1"/>
    <x v="10"/>
    <x v="137"/>
    <n v="25443"/>
  </r>
  <r>
    <x v="19"/>
    <x v="1"/>
    <x v="10"/>
    <x v="138"/>
    <n v="22045"/>
  </r>
  <r>
    <x v="19"/>
    <x v="1"/>
    <x v="10"/>
    <x v="139"/>
    <n v="37752"/>
  </r>
  <r>
    <x v="19"/>
    <x v="1"/>
    <x v="10"/>
    <x v="140"/>
    <n v="84063"/>
  </r>
  <r>
    <x v="19"/>
    <x v="1"/>
    <x v="10"/>
    <x v="141"/>
    <n v="60903"/>
  </r>
  <r>
    <x v="19"/>
    <x v="1"/>
    <x v="10"/>
    <x v="142"/>
    <n v="21486"/>
  </r>
  <r>
    <x v="19"/>
    <x v="1"/>
    <x v="10"/>
    <x v="143"/>
    <n v="62849"/>
  </r>
  <r>
    <x v="19"/>
    <x v="1"/>
    <x v="10"/>
    <x v="144"/>
    <n v="140462"/>
  </r>
  <r>
    <x v="19"/>
    <x v="1"/>
    <x v="10"/>
    <x v="145"/>
    <n v="152508"/>
  </r>
  <r>
    <x v="19"/>
    <x v="1"/>
    <x v="10"/>
    <x v="146"/>
    <n v="139437"/>
  </r>
  <r>
    <x v="19"/>
    <x v="1"/>
    <x v="10"/>
    <x v="147"/>
    <n v="212860"/>
  </r>
  <r>
    <x v="19"/>
    <x v="1"/>
    <x v="10"/>
    <x v="148"/>
    <n v="77562"/>
  </r>
  <r>
    <x v="19"/>
    <x v="1"/>
    <x v="11"/>
    <x v="149"/>
    <n v="18592"/>
  </r>
  <r>
    <x v="19"/>
    <x v="1"/>
    <x v="11"/>
    <x v="150"/>
    <n v="92449"/>
  </r>
  <r>
    <x v="19"/>
    <x v="1"/>
    <x v="11"/>
    <x v="151"/>
    <n v="43797"/>
  </r>
  <r>
    <x v="19"/>
    <x v="1"/>
    <x v="11"/>
    <x v="152"/>
    <n v="62589"/>
  </r>
  <r>
    <x v="19"/>
    <x v="1"/>
    <x v="11"/>
    <x v="153"/>
    <n v="81235"/>
  </r>
  <r>
    <x v="19"/>
    <x v="1"/>
    <x v="11"/>
    <x v="154"/>
    <n v="58479"/>
  </r>
  <r>
    <x v="19"/>
    <x v="1"/>
    <x v="11"/>
    <x v="155"/>
    <n v="34992"/>
  </r>
  <r>
    <x v="19"/>
    <x v="1"/>
    <x v="11"/>
    <x v="156"/>
    <n v="68894"/>
  </r>
  <r>
    <x v="19"/>
    <x v="1"/>
    <x v="11"/>
    <x v="157"/>
    <n v="42541"/>
  </r>
  <r>
    <x v="19"/>
    <x v="1"/>
    <x v="11"/>
    <x v="158"/>
    <n v="192053"/>
  </r>
  <r>
    <x v="19"/>
    <x v="1"/>
    <x v="11"/>
    <x v="159"/>
    <n v="71244"/>
  </r>
  <r>
    <x v="19"/>
    <x v="1"/>
    <x v="11"/>
    <x v="160"/>
    <n v="215939"/>
  </r>
  <r>
    <x v="19"/>
    <x v="1"/>
    <x v="11"/>
    <x v="161"/>
    <n v="238180"/>
  </r>
  <r>
    <x v="19"/>
    <x v="1"/>
    <x v="11"/>
    <x v="162"/>
    <n v="18565"/>
  </r>
  <r>
    <x v="19"/>
    <x v="1"/>
    <x v="11"/>
    <x v="163"/>
    <n v="61412"/>
  </r>
  <r>
    <x v="19"/>
    <x v="1"/>
    <x v="11"/>
    <x v="164"/>
    <n v="45771"/>
  </r>
  <r>
    <x v="19"/>
    <x v="1"/>
    <x v="12"/>
    <x v="165"/>
    <n v="31738"/>
  </r>
  <r>
    <x v="19"/>
    <x v="1"/>
    <x v="12"/>
    <x v="166"/>
    <n v="98028"/>
  </r>
  <r>
    <x v="19"/>
    <x v="1"/>
    <x v="12"/>
    <x v="167"/>
    <n v="55016"/>
  </r>
  <r>
    <x v="19"/>
    <x v="1"/>
    <x v="12"/>
    <x v="168"/>
    <n v="42398"/>
  </r>
  <r>
    <x v="19"/>
    <x v="1"/>
    <x v="12"/>
    <x v="169"/>
    <n v="16030"/>
  </r>
  <r>
    <x v="19"/>
    <x v="1"/>
    <x v="12"/>
    <x v="170"/>
    <n v="37592"/>
  </r>
  <r>
    <x v="19"/>
    <x v="1"/>
    <x v="12"/>
    <x v="171"/>
    <n v="15611"/>
  </r>
  <r>
    <x v="19"/>
    <x v="1"/>
    <x v="12"/>
    <x v="172"/>
    <n v="94192"/>
  </r>
  <r>
    <x v="19"/>
    <x v="1"/>
    <x v="12"/>
    <x v="173"/>
    <n v="102666"/>
  </r>
  <r>
    <x v="19"/>
    <x v="1"/>
    <x v="12"/>
    <x v="174"/>
    <n v="25200"/>
  </r>
  <r>
    <x v="19"/>
    <x v="1"/>
    <x v="12"/>
    <x v="175"/>
    <n v="10967"/>
  </r>
  <r>
    <x v="19"/>
    <x v="1"/>
    <x v="12"/>
    <x v="176"/>
    <n v="206427"/>
  </r>
  <r>
    <x v="19"/>
    <x v="1"/>
    <x v="12"/>
    <x v="177"/>
    <n v="241141"/>
  </r>
  <r>
    <x v="19"/>
    <x v="1"/>
    <x v="12"/>
    <x v="178"/>
    <n v="38833"/>
  </r>
  <r>
    <x v="19"/>
    <x v="1"/>
    <x v="12"/>
    <x v="179"/>
    <n v="19949"/>
  </r>
  <r>
    <x v="19"/>
    <x v="1"/>
    <x v="13"/>
    <x v="180"/>
    <n v="21433"/>
  </r>
  <r>
    <x v="19"/>
    <x v="1"/>
    <x v="13"/>
    <x v="181"/>
    <n v="23212"/>
  </r>
  <r>
    <x v="19"/>
    <x v="1"/>
    <x v="13"/>
    <x v="182"/>
    <n v="38254"/>
  </r>
  <r>
    <x v="19"/>
    <x v="1"/>
    <x v="13"/>
    <x v="183"/>
    <n v="62418"/>
  </r>
  <r>
    <x v="19"/>
    <x v="1"/>
    <x v="13"/>
    <x v="184"/>
    <n v="18822"/>
  </r>
  <r>
    <x v="19"/>
    <x v="1"/>
    <x v="13"/>
    <x v="185"/>
    <n v="69256"/>
  </r>
  <r>
    <x v="19"/>
    <x v="1"/>
    <x v="13"/>
    <x v="186"/>
    <n v="56808"/>
  </r>
  <r>
    <x v="19"/>
    <x v="1"/>
    <x v="13"/>
    <x v="187"/>
    <n v="105698"/>
  </r>
  <r>
    <x v="19"/>
    <x v="1"/>
    <x v="13"/>
    <x v="188"/>
    <n v="64639"/>
  </r>
  <r>
    <x v="19"/>
    <x v="1"/>
    <x v="13"/>
    <x v="189"/>
    <n v="26401"/>
  </r>
  <r>
    <x v="19"/>
    <x v="1"/>
    <x v="13"/>
    <x v="190"/>
    <n v="110613"/>
  </r>
  <r>
    <x v="19"/>
    <x v="1"/>
    <x v="13"/>
    <x v="191"/>
    <n v="29888"/>
  </r>
  <r>
    <x v="19"/>
    <x v="1"/>
    <x v="13"/>
    <x v="192"/>
    <n v="111585"/>
  </r>
  <r>
    <x v="19"/>
    <x v="1"/>
    <x v="13"/>
    <x v="193"/>
    <n v="25080"/>
  </r>
  <r>
    <x v="19"/>
    <x v="1"/>
    <x v="13"/>
    <x v="194"/>
    <n v="42894"/>
  </r>
  <r>
    <x v="19"/>
    <x v="1"/>
    <x v="13"/>
    <x v="195"/>
    <n v="17089"/>
  </r>
  <r>
    <x v="19"/>
    <x v="1"/>
    <x v="13"/>
    <x v="196"/>
    <n v="37733"/>
  </r>
  <r>
    <x v="19"/>
    <x v="1"/>
    <x v="13"/>
    <x v="197"/>
    <n v="15221"/>
  </r>
  <r>
    <x v="19"/>
    <x v="1"/>
    <x v="13"/>
    <x v="198"/>
    <n v="11939"/>
  </r>
  <r>
    <x v="19"/>
    <x v="1"/>
    <x v="13"/>
    <x v="199"/>
    <n v="23605"/>
  </r>
  <r>
    <x v="19"/>
    <x v="1"/>
    <x v="13"/>
    <x v="200"/>
    <n v="28271"/>
  </r>
  <r>
    <x v="19"/>
    <x v="1"/>
    <x v="13"/>
    <x v="201"/>
    <n v="43896"/>
  </r>
  <r>
    <x v="19"/>
    <x v="1"/>
    <x v="14"/>
    <x v="202"/>
    <n v="161516"/>
  </r>
  <r>
    <x v="19"/>
    <x v="1"/>
    <x v="14"/>
    <x v="203"/>
    <n v="176473"/>
  </r>
  <r>
    <x v="19"/>
    <x v="1"/>
    <x v="14"/>
    <x v="204"/>
    <n v="30139"/>
  </r>
  <r>
    <x v="19"/>
    <x v="1"/>
    <x v="14"/>
    <x v="205"/>
    <n v="131679"/>
  </r>
  <r>
    <x v="19"/>
    <x v="1"/>
    <x v="14"/>
    <x v="206"/>
    <n v="26106"/>
  </r>
  <r>
    <x v="19"/>
    <x v="1"/>
    <x v="14"/>
    <x v="207"/>
    <n v="59319"/>
  </r>
  <r>
    <x v="19"/>
    <x v="1"/>
    <x v="14"/>
    <x v="208"/>
    <n v="40802"/>
  </r>
  <r>
    <x v="19"/>
    <x v="1"/>
    <x v="14"/>
    <x v="209"/>
    <n v="16613"/>
  </r>
  <r>
    <x v="19"/>
    <x v="1"/>
    <x v="14"/>
    <x v="210"/>
    <n v="45080"/>
  </r>
  <r>
    <x v="19"/>
    <x v="1"/>
    <x v="14"/>
    <x v="211"/>
    <n v="44567"/>
  </r>
  <r>
    <x v="19"/>
    <x v="1"/>
    <x v="14"/>
    <x v="212"/>
    <n v="61495"/>
  </r>
  <r>
    <x v="19"/>
    <x v="1"/>
    <x v="14"/>
    <x v="213"/>
    <n v="25986"/>
  </r>
  <r>
    <x v="19"/>
    <x v="1"/>
    <x v="14"/>
    <x v="214"/>
    <n v="5341"/>
  </r>
  <r>
    <x v="19"/>
    <x v="1"/>
    <x v="14"/>
    <x v="215"/>
    <n v="33368"/>
  </r>
  <r>
    <x v="19"/>
    <x v="1"/>
    <x v="14"/>
    <x v="216"/>
    <n v="59155"/>
  </r>
  <r>
    <x v="19"/>
    <x v="1"/>
    <x v="14"/>
    <x v="217"/>
    <n v="25428"/>
  </r>
  <r>
    <x v="19"/>
    <x v="1"/>
    <x v="14"/>
    <x v="218"/>
    <n v="17037"/>
  </r>
  <r>
    <x v="19"/>
    <x v="1"/>
    <x v="14"/>
    <x v="219"/>
    <n v="26308"/>
  </r>
  <r>
    <x v="19"/>
    <x v="1"/>
    <x v="14"/>
    <x v="220"/>
    <n v="26330"/>
  </r>
  <r>
    <x v="19"/>
    <x v="1"/>
    <x v="14"/>
    <x v="221"/>
    <n v="41344"/>
  </r>
  <r>
    <x v="19"/>
    <x v="1"/>
    <x v="14"/>
    <x v="222"/>
    <n v="14696"/>
  </r>
  <r>
    <x v="19"/>
    <x v="1"/>
    <x v="14"/>
    <x v="223"/>
    <n v="105270"/>
  </r>
  <r>
    <x v="19"/>
    <x v="1"/>
    <x v="14"/>
    <x v="224"/>
    <n v="160551"/>
  </r>
  <r>
    <x v="19"/>
    <x v="1"/>
    <x v="14"/>
    <x v="225"/>
    <n v="138818"/>
  </r>
  <r>
    <x v="19"/>
    <x v="1"/>
    <x v="15"/>
    <x v="226"/>
    <n v="74651"/>
  </r>
  <r>
    <x v="19"/>
    <x v="1"/>
    <x v="15"/>
    <x v="227"/>
    <n v="17963"/>
  </r>
  <r>
    <x v="19"/>
    <x v="1"/>
    <x v="15"/>
    <x v="228"/>
    <n v="37056"/>
  </r>
  <r>
    <x v="19"/>
    <x v="1"/>
    <x v="15"/>
    <x v="229"/>
    <n v="209599"/>
  </r>
  <r>
    <x v="19"/>
    <x v="1"/>
    <x v="15"/>
    <x v="230"/>
    <n v="31491"/>
  </r>
  <r>
    <x v="19"/>
    <x v="1"/>
    <x v="15"/>
    <x v="231"/>
    <n v="56077"/>
  </r>
  <r>
    <x v="19"/>
    <x v="1"/>
    <x v="15"/>
    <x v="232"/>
    <n v="68067"/>
  </r>
  <r>
    <x v="19"/>
    <x v="1"/>
    <x v="15"/>
    <x v="233"/>
    <n v="32713"/>
  </r>
  <r>
    <x v="19"/>
    <x v="1"/>
    <x v="15"/>
    <x v="234"/>
    <n v="154407"/>
  </r>
  <r>
    <x v="19"/>
    <x v="1"/>
    <x v="15"/>
    <x v="235"/>
    <n v="17200"/>
  </r>
  <r>
    <x v="19"/>
    <x v="1"/>
    <x v="15"/>
    <x v="236"/>
    <n v="100612"/>
  </r>
  <r>
    <x v="19"/>
    <x v="1"/>
    <x v="15"/>
    <x v="237"/>
    <n v="39623"/>
  </r>
  <r>
    <x v="19"/>
    <x v="1"/>
    <x v="15"/>
    <x v="238"/>
    <n v="126949"/>
  </r>
  <r>
    <x v="19"/>
    <x v="1"/>
    <x v="15"/>
    <x v="239"/>
    <n v="130265"/>
  </r>
  <r>
    <x v="19"/>
    <x v="1"/>
    <x v="15"/>
    <x v="240"/>
    <n v="221317"/>
  </r>
  <r>
    <x v="19"/>
    <x v="1"/>
    <x v="15"/>
    <x v="241"/>
    <n v="196879"/>
  </r>
  <r>
    <x v="19"/>
    <x v="1"/>
    <x v="15"/>
    <x v="242"/>
    <n v="71462"/>
  </r>
  <r>
    <x v="19"/>
    <x v="1"/>
    <x v="15"/>
    <x v="243"/>
    <n v="64360"/>
  </r>
  <r>
    <x v="19"/>
    <x v="1"/>
    <x v="15"/>
    <x v="244"/>
    <n v="28998"/>
  </r>
  <r>
    <x v="19"/>
    <x v="1"/>
    <x v="15"/>
    <x v="245"/>
    <n v="60753"/>
  </r>
  <r>
    <x v="19"/>
    <x v="1"/>
    <x v="15"/>
    <x v="246"/>
    <n v="18698"/>
  </r>
  <r>
    <x v="19"/>
    <x v="1"/>
    <x v="15"/>
    <x v="247"/>
    <n v="27405"/>
  </r>
  <r>
    <x v="19"/>
    <x v="1"/>
    <x v="16"/>
    <x v="248"/>
    <n v="194348"/>
  </r>
  <r>
    <x v="19"/>
    <x v="1"/>
    <x v="16"/>
    <x v="249"/>
    <n v="255471"/>
  </r>
  <r>
    <x v="20"/>
    <x v="0"/>
    <x v="0"/>
    <x v="0"/>
    <n v="852589"/>
  </r>
  <r>
    <x v="20"/>
    <x v="0"/>
    <x v="0"/>
    <x v="1"/>
    <n v="692876"/>
  </r>
  <r>
    <x v="20"/>
    <x v="0"/>
    <x v="0"/>
    <x v="2"/>
    <n v="462567"/>
  </r>
  <r>
    <x v="20"/>
    <x v="0"/>
    <x v="0"/>
    <x v="3"/>
    <n v="866167"/>
  </r>
  <r>
    <x v="20"/>
    <x v="0"/>
    <x v="0"/>
    <x v="4"/>
    <n v="763771"/>
  </r>
  <r>
    <x v="20"/>
    <x v="0"/>
    <x v="0"/>
    <x v="5"/>
    <n v="531960"/>
  </r>
  <r>
    <x v="20"/>
    <x v="0"/>
    <x v="0"/>
    <x v="6"/>
    <n v="620203"/>
  </r>
  <r>
    <x v="20"/>
    <x v="0"/>
    <x v="0"/>
    <x v="7"/>
    <n v="359646"/>
  </r>
  <r>
    <x v="20"/>
    <x v="0"/>
    <x v="0"/>
    <x v="8"/>
    <n v="859468"/>
  </r>
  <r>
    <x v="20"/>
    <x v="0"/>
    <x v="0"/>
    <x v="9"/>
    <n v="481866"/>
  </r>
  <r>
    <x v="20"/>
    <x v="0"/>
    <x v="0"/>
    <x v="10"/>
    <n v="537932"/>
  </r>
  <r>
    <x v="20"/>
    <x v="0"/>
    <x v="0"/>
    <x v="11"/>
    <n v="550090"/>
  </r>
  <r>
    <x v="20"/>
    <x v="0"/>
    <x v="0"/>
    <x v="12"/>
    <n v="547331"/>
  </r>
  <r>
    <x v="20"/>
    <x v="0"/>
    <x v="0"/>
    <x v="13"/>
    <n v="432411"/>
  </r>
  <r>
    <x v="20"/>
    <x v="0"/>
    <x v="0"/>
    <x v="14"/>
    <n v="609406"/>
  </r>
  <r>
    <x v="20"/>
    <x v="0"/>
    <x v="0"/>
    <x v="15"/>
    <n v="429237"/>
  </r>
  <r>
    <x v="20"/>
    <x v="0"/>
    <x v="0"/>
    <x v="16"/>
    <n v="662437"/>
  </r>
  <r>
    <x v="20"/>
    <x v="0"/>
    <x v="0"/>
    <x v="17"/>
    <n v="1022493"/>
  </r>
  <r>
    <x v="20"/>
    <x v="0"/>
    <x v="0"/>
    <x v="18"/>
    <n v="689714"/>
  </r>
  <r>
    <x v="20"/>
    <x v="0"/>
    <x v="0"/>
    <x v="19"/>
    <n v="586955"/>
  </r>
  <r>
    <x v="20"/>
    <x v="0"/>
    <x v="0"/>
    <x v="20"/>
    <n v="317758"/>
  </r>
  <r>
    <x v="20"/>
    <x v="0"/>
    <x v="0"/>
    <x v="21"/>
    <n v="697911"/>
  </r>
  <r>
    <x v="20"/>
    <x v="0"/>
    <x v="0"/>
    <x v="22"/>
    <n v="219818"/>
  </r>
  <r>
    <x v="20"/>
    <x v="0"/>
    <x v="0"/>
    <x v="23"/>
    <n v="195253"/>
  </r>
  <r>
    <x v="20"/>
    <x v="0"/>
    <x v="0"/>
    <x v="24"/>
    <n v="619545"/>
  </r>
  <r>
    <x v="20"/>
    <x v="0"/>
    <x v="1"/>
    <x v="25"/>
    <n v="110301"/>
  </r>
  <r>
    <x v="20"/>
    <x v="0"/>
    <x v="1"/>
    <x v="26"/>
    <n v="404178"/>
  </r>
  <r>
    <x v="20"/>
    <x v="0"/>
    <x v="1"/>
    <x v="27"/>
    <n v="170484"/>
  </r>
  <r>
    <x v="20"/>
    <x v="0"/>
    <x v="1"/>
    <x v="28"/>
    <n v="440742"/>
  </r>
  <r>
    <x v="20"/>
    <x v="0"/>
    <x v="1"/>
    <x v="29"/>
    <n v="124336"/>
  </r>
  <r>
    <x v="20"/>
    <x v="0"/>
    <x v="1"/>
    <x v="30"/>
    <n v="388172"/>
  </r>
  <r>
    <x v="20"/>
    <x v="0"/>
    <x v="1"/>
    <x v="31"/>
    <n v="635567"/>
  </r>
  <r>
    <x v="20"/>
    <x v="0"/>
    <x v="1"/>
    <x v="32"/>
    <n v="478416"/>
  </r>
  <r>
    <x v="20"/>
    <x v="0"/>
    <x v="1"/>
    <x v="33"/>
    <n v="357556"/>
  </r>
  <r>
    <x v="20"/>
    <x v="0"/>
    <x v="1"/>
    <x v="34"/>
    <n v="522231"/>
  </r>
  <r>
    <x v="20"/>
    <x v="0"/>
    <x v="1"/>
    <x v="35"/>
    <n v="179744"/>
  </r>
  <r>
    <x v="20"/>
    <x v="0"/>
    <x v="1"/>
    <x v="36"/>
    <n v="256718"/>
  </r>
  <r>
    <x v="20"/>
    <x v="0"/>
    <x v="1"/>
    <x v="37"/>
    <n v="286200"/>
  </r>
  <r>
    <x v="20"/>
    <x v="0"/>
    <x v="1"/>
    <x v="38"/>
    <n v="197992"/>
  </r>
  <r>
    <x v="20"/>
    <x v="0"/>
    <x v="1"/>
    <x v="39"/>
    <n v="51996"/>
  </r>
  <r>
    <x v="20"/>
    <x v="0"/>
    <x v="1"/>
    <x v="40"/>
    <n v="698785"/>
  </r>
  <r>
    <x v="20"/>
    <x v="0"/>
    <x v="2"/>
    <x v="41"/>
    <n v="220709"/>
  </r>
  <r>
    <x v="20"/>
    <x v="0"/>
    <x v="2"/>
    <x v="42"/>
    <n v="982760"/>
  </r>
  <r>
    <x v="20"/>
    <x v="0"/>
    <x v="2"/>
    <x v="43"/>
    <n v="235901"/>
  </r>
  <r>
    <x v="20"/>
    <x v="0"/>
    <x v="2"/>
    <x v="44"/>
    <n v="489192"/>
  </r>
  <r>
    <x v="20"/>
    <x v="0"/>
    <x v="2"/>
    <x v="45"/>
    <n v="740778"/>
  </r>
  <r>
    <x v="20"/>
    <x v="0"/>
    <x v="2"/>
    <x v="46"/>
    <n v="291691"/>
  </r>
  <r>
    <x v="20"/>
    <x v="0"/>
    <x v="2"/>
    <x v="47"/>
    <n v="688142"/>
  </r>
  <r>
    <x v="20"/>
    <x v="0"/>
    <x v="2"/>
    <x v="48"/>
    <n v="112664"/>
  </r>
  <r>
    <x v="20"/>
    <x v="0"/>
    <x v="3"/>
    <x v="49"/>
    <n v="86243"/>
  </r>
  <r>
    <x v="20"/>
    <x v="0"/>
    <x v="3"/>
    <x v="50"/>
    <n v="494396"/>
  </r>
  <r>
    <x v="20"/>
    <x v="0"/>
    <x v="3"/>
    <x v="51"/>
    <n v="845150"/>
  </r>
  <r>
    <x v="20"/>
    <x v="0"/>
    <x v="3"/>
    <x v="52"/>
    <n v="106574"/>
  </r>
  <r>
    <x v="20"/>
    <x v="0"/>
    <x v="3"/>
    <x v="53"/>
    <n v="613549"/>
  </r>
  <r>
    <x v="20"/>
    <x v="0"/>
    <x v="3"/>
    <x v="54"/>
    <n v="843472"/>
  </r>
  <r>
    <x v="20"/>
    <x v="0"/>
    <x v="3"/>
    <x v="55"/>
    <n v="789002"/>
  </r>
  <r>
    <x v="20"/>
    <x v="0"/>
    <x v="3"/>
    <x v="56"/>
    <n v="523655"/>
  </r>
  <r>
    <x v="20"/>
    <x v="0"/>
    <x v="3"/>
    <x v="57"/>
    <n v="17547"/>
  </r>
  <r>
    <x v="20"/>
    <x v="0"/>
    <x v="3"/>
    <x v="58"/>
    <n v="155497"/>
  </r>
  <r>
    <x v="20"/>
    <x v="0"/>
    <x v="4"/>
    <x v="59"/>
    <n v="702745"/>
  </r>
  <r>
    <x v="20"/>
    <x v="0"/>
    <x v="4"/>
    <x v="60"/>
    <n v="317078"/>
  </r>
  <r>
    <x v="20"/>
    <x v="0"/>
    <x v="4"/>
    <x v="61"/>
    <n v="169202"/>
  </r>
  <r>
    <x v="20"/>
    <x v="0"/>
    <x v="4"/>
    <x v="62"/>
    <n v="735300"/>
  </r>
  <r>
    <x v="20"/>
    <x v="0"/>
    <x v="4"/>
    <x v="63"/>
    <n v="492407"/>
  </r>
  <r>
    <x v="20"/>
    <x v="0"/>
    <x v="5"/>
    <x v="64"/>
    <n v="277943"/>
  </r>
  <r>
    <x v="20"/>
    <x v="0"/>
    <x v="5"/>
    <x v="65"/>
    <n v="356593"/>
  </r>
  <r>
    <x v="20"/>
    <x v="0"/>
    <x v="5"/>
    <x v="66"/>
    <n v="802627"/>
  </r>
  <r>
    <x v="20"/>
    <x v="0"/>
    <x v="5"/>
    <x v="67"/>
    <n v="500327"/>
  </r>
  <r>
    <x v="20"/>
    <x v="0"/>
    <x v="5"/>
    <x v="68"/>
    <n v="393722"/>
  </r>
  <r>
    <x v="20"/>
    <x v="0"/>
    <x v="6"/>
    <x v="69"/>
    <n v="622800"/>
  </r>
  <r>
    <x v="20"/>
    <x v="0"/>
    <x v="6"/>
    <x v="70"/>
    <n v="320840"/>
  </r>
  <r>
    <x v="20"/>
    <x v="0"/>
    <x v="6"/>
    <x v="71"/>
    <n v="278954"/>
  </r>
  <r>
    <x v="20"/>
    <x v="0"/>
    <x v="6"/>
    <x v="72"/>
    <n v="283835"/>
  </r>
  <r>
    <x v="20"/>
    <x v="0"/>
    <x v="6"/>
    <x v="73"/>
    <n v="359760"/>
  </r>
  <r>
    <x v="20"/>
    <x v="0"/>
    <x v="7"/>
    <x v="74"/>
    <n v="418445"/>
  </r>
  <r>
    <x v="20"/>
    <x v="0"/>
    <x v="8"/>
    <x v="75"/>
    <n v="69220"/>
  </r>
  <r>
    <x v="20"/>
    <x v="0"/>
    <x v="8"/>
    <x v="76"/>
    <n v="635254"/>
  </r>
  <r>
    <x v="20"/>
    <x v="0"/>
    <x v="8"/>
    <x v="77"/>
    <n v="406926"/>
  </r>
  <r>
    <x v="20"/>
    <x v="0"/>
    <x v="8"/>
    <x v="78"/>
    <n v="400196"/>
  </r>
  <r>
    <x v="20"/>
    <x v="0"/>
    <x v="8"/>
    <x v="79"/>
    <n v="100408"/>
  </r>
  <r>
    <x v="20"/>
    <x v="0"/>
    <x v="8"/>
    <x v="80"/>
    <n v="537848"/>
  </r>
  <r>
    <x v="20"/>
    <x v="0"/>
    <x v="8"/>
    <x v="81"/>
    <n v="415068"/>
  </r>
  <r>
    <x v="20"/>
    <x v="0"/>
    <x v="8"/>
    <x v="82"/>
    <n v="286120"/>
  </r>
  <r>
    <x v="20"/>
    <x v="0"/>
    <x v="8"/>
    <x v="83"/>
    <n v="451083"/>
  </r>
  <r>
    <x v="20"/>
    <x v="0"/>
    <x v="8"/>
    <x v="84"/>
    <n v="526455"/>
  </r>
  <r>
    <x v="20"/>
    <x v="0"/>
    <x v="8"/>
    <x v="85"/>
    <n v="801676"/>
  </r>
  <r>
    <x v="20"/>
    <x v="0"/>
    <x v="8"/>
    <x v="86"/>
    <n v="158308"/>
  </r>
  <r>
    <x v="20"/>
    <x v="0"/>
    <x v="8"/>
    <x v="87"/>
    <n v="1427633"/>
  </r>
  <r>
    <x v="20"/>
    <x v="0"/>
    <x v="8"/>
    <x v="88"/>
    <n v="787581"/>
  </r>
  <r>
    <x v="20"/>
    <x v="0"/>
    <x v="8"/>
    <x v="89"/>
    <n v="370808"/>
  </r>
  <r>
    <x v="20"/>
    <x v="0"/>
    <x v="8"/>
    <x v="90"/>
    <n v="339832"/>
  </r>
  <r>
    <x v="20"/>
    <x v="0"/>
    <x v="8"/>
    <x v="91"/>
    <n v="482724"/>
  </r>
  <r>
    <x v="20"/>
    <x v="0"/>
    <x v="8"/>
    <x v="92"/>
    <n v="480412"/>
  </r>
  <r>
    <x v="20"/>
    <x v="0"/>
    <x v="8"/>
    <x v="93"/>
    <n v="430640"/>
  </r>
  <r>
    <x v="20"/>
    <x v="0"/>
    <x v="8"/>
    <x v="94"/>
    <n v="278493"/>
  </r>
  <r>
    <x v="20"/>
    <x v="0"/>
    <x v="8"/>
    <x v="95"/>
    <n v="650903"/>
  </r>
  <r>
    <x v="20"/>
    <x v="0"/>
    <x v="8"/>
    <x v="96"/>
    <n v="567437"/>
  </r>
  <r>
    <x v="20"/>
    <x v="0"/>
    <x v="8"/>
    <x v="97"/>
    <n v="527700"/>
  </r>
  <r>
    <x v="20"/>
    <x v="0"/>
    <x v="8"/>
    <x v="98"/>
    <n v="298769"/>
  </r>
  <r>
    <x v="20"/>
    <x v="0"/>
    <x v="8"/>
    <x v="99"/>
    <n v="559964"/>
  </r>
  <r>
    <x v="20"/>
    <x v="0"/>
    <x v="8"/>
    <x v="100"/>
    <n v="380952"/>
  </r>
  <r>
    <x v="20"/>
    <x v="0"/>
    <x v="8"/>
    <x v="101"/>
    <n v="285603"/>
  </r>
  <r>
    <x v="20"/>
    <x v="0"/>
    <x v="8"/>
    <x v="102"/>
    <n v="137364"/>
  </r>
  <r>
    <x v="20"/>
    <x v="0"/>
    <x v="8"/>
    <x v="103"/>
    <n v="162704"/>
  </r>
  <r>
    <x v="20"/>
    <x v="0"/>
    <x v="8"/>
    <x v="104"/>
    <n v="61254"/>
  </r>
  <r>
    <x v="20"/>
    <x v="0"/>
    <x v="8"/>
    <x v="105"/>
    <n v="278385"/>
  </r>
  <r>
    <x v="20"/>
    <x v="0"/>
    <x v="8"/>
    <x v="106"/>
    <n v="527928"/>
  </r>
  <r>
    <x v="20"/>
    <x v="0"/>
    <x v="8"/>
    <x v="107"/>
    <n v="451886"/>
  </r>
  <r>
    <x v="20"/>
    <x v="0"/>
    <x v="8"/>
    <x v="108"/>
    <n v="339108"/>
  </r>
  <r>
    <x v="20"/>
    <x v="0"/>
    <x v="8"/>
    <x v="109"/>
    <n v="184772"/>
  </r>
  <r>
    <x v="20"/>
    <x v="0"/>
    <x v="8"/>
    <x v="110"/>
    <n v="678358"/>
  </r>
  <r>
    <x v="20"/>
    <x v="0"/>
    <x v="8"/>
    <x v="111"/>
    <n v="342609"/>
  </r>
  <r>
    <x v="20"/>
    <x v="0"/>
    <x v="8"/>
    <x v="112"/>
    <n v="635241"/>
  </r>
  <r>
    <x v="20"/>
    <x v="0"/>
    <x v="8"/>
    <x v="113"/>
    <n v="758820"/>
  </r>
  <r>
    <x v="20"/>
    <x v="0"/>
    <x v="8"/>
    <x v="114"/>
    <n v="238248"/>
  </r>
  <r>
    <x v="20"/>
    <x v="0"/>
    <x v="8"/>
    <x v="115"/>
    <n v="313579"/>
  </r>
  <r>
    <x v="20"/>
    <x v="0"/>
    <x v="8"/>
    <x v="116"/>
    <n v="963773"/>
  </r>
  <r>
    <x v="20"/>
    <x v="0"/>
    <x v="9"/>
    <x v="117"/>
    <n v="431297"/>
  </r>
  <r>
    <x v="20"/>
    <x v="0"/>
    <x v="9"/>
    <x v="118"/>
    <n v="35870"/>
  </r>
  <r>
    <x v="20"/>
    <x v="0"/>
    <x v="9"/>
    <x v="119"/>
    <n v="146811"/>
  </r>
  <r>
    <x v="20"/>
    <x v="0"/>
    <x v="9"/>
    <x v="120"/>
    <n v="105593"/>
  </r>
  <r>
    <x v="20"/>
    <x v="0"/>
    <x v="9"/>
    <x v="121"/>
    <n v="148110"/>
  </r>
  <r>
    <x v="20"/>
    <x v="0"/>
    <x v="9"/>
    <x v="122"/>
    <n v="27274"/>
  </r>
  <r>
    <x v="20"/>
    <x v="0"/>
    <x v="9"/>
    <x v="123"/>
    <n v="33111"/>
  </r>
  <r>
    <x v="20"/>
    <x v="0"/>
    <x v="9"/>
    <x v="124"/>
    <n v="41752"/>
  </r>
  <r>
    <x v="20"/>
    <x v="0"/>
    <x v="9"/>
    <x v="125"/>
    <n v="663317"/>
  </r>
  <r>
    <x v="20"/>
    <x v="0"/>
    <x v="9"/>
    <x v="126"/>
    <n v="39821"/>
  </r>
  <r>
    <x v="20"/>
    <x v="0"/>
    <x v="9"/>
    <x v="127"/>
    <n v="43733"/>
  </r>
  <r>
    <x v="20"/>
    <x v="0"/>
    <x v="9"/>
    <x v="128"/>
    <n v="62218"/>
  </r>
  <r>
    <x v="20"/>
    <x v="0"/>
    <x v="9"/>
    <x v="129"/>
    <n v="598510"/>
  </r>
  <r>
    <x v="20"/>
    <x v="0"/>
    <x v="9"/>
    <x v="130"/>
    <n v="80563"/>
  </r>
  <r>
    <x v="20"/>
    <x v="0"/>
    <x v="9"/>
    <x v="131"/>
    <n v="46567"/>
  </r>
  <r>
    <x v="20"/>
    <x v="0"/>
    <x v="9"/>
    <x v="132"/>
    <n v="83626"/>
  </r>
  <r>
    <x v="20"/>
    <x v="0"/>
    <x v="9"/>
    <x v="133"/>
    <n v="30741"/>
  </r>
  <r>
    <x v="20"/>
    <x v="0"/>
    <x v="9"/>
    <x v="134"/>
    <n v="50081"/>
  </r>
  <r>
    <x v="20"/>
    <x v="0"/>
    <x v="10"/>
    <x v="135"/>
    <n v="44498"/>
  </r>
  <r>
    <x v="20"/>
    <x v="0"/>
    <x v="10"/>
    <x v="136"/>
    <n v="35413"/>
  </r>
  <r>
    <x v="20"/>
    <x v="0"/>
    <x v="10"/>
    <x v="137"/>
    <n v="40631"/>
  </r>
  <r>
    <x v="20"/>
    <x v="0"/>
    <x v="10"/>
    <x v="138"/>
    <n v="61429"/>
  </r>
  <r>
    <x v="20"/>
    <x v="0"/>
    <x v="10"/>
    <x v="139"/>
    <n v="59077"/>
  </r>
  <r>
    <x v="20"/>
    <x v="0"/>
    <x v="10"/>
    <x v="140"/>
    <n v="128722"/>
  </r>
  <r>
    <x v="20"/>
    <x v="0"/>
    <x v="10"/>
    <x v="141"/>
    <n v="259288"/>
  </r>
  <r>
    <x v="20"/>
    <x v="0"/>
    <x v="10"/>
    <x v="142"/>
    <n v="36001"/>
  </r>
  <r>
    <x v="20"/>
    <x v="0"/>
    <x v="10"/>
    <x v="143"/>
    <n v="92259"/>
  </r>
  <r>
    <x v="20"/>
    <x v="0"/>
    <x v="10"/>
    <x v="144"/>
    <n v="259925"/>
  </r>
  <r>
    <x v="20"/>
    <x v="0"/>
    <x v="10"/>
    <x v="145"/>
    <n v="304766"/>
  </r>
  <r>
    <x v="20"/>
    <x v="0"/>
    <x v="10"/>
    <x v="146"/>
    <n v="241011"/>
  </r>
  <r>
    <x v="20"/>
    <x v="0"/>
    <x v="10"/>
    <x v="147"/>
    <n v="375139"/>
  </r>
  <r>
    <x v="20"/>
    <x v="0"/>
    <x v="10"/>
    <x v="148"/>
    <n v="403943"/>
  </r>
  <r>
    <x v="20"/>
    <x v="0"/>
    <x v="11"/>
    <x v="149"/>
    <n v="53259"/>
  </r>
  <r>
    <x v="20"/>
    <x v="0"/>
    <x v="11"/>
    <x v="150"/>
    <n v="178371"/>
  </r>
  <r>
    <x v="20"/>
    <x v="0"/>
    <x v="11"/>
    <x v="151"/>
    <n v="71007"/>
  </r>
  <r>
    <x v="20"/>
    <x v="0"/>
    <x v="11"/>
    <x v="152"/>
    <n v="187950"/>
  </r>
  <r>
    <x v="20"/>
    <x v="0"/>
    <x v="11"/>
    <x v="153"/>
    <n v="269345"/>
  </r>
  <r>
    <x v="20"/>
    <x v="0"/>
    <x v="11"/>
    <x v="154"/>
    <n v="177645"/>
  </r>
  <r>
    <x v="20"/>
    <x v="0"/>
    <x v="11"/>
    <x v="155"/>
    <n v="92392"/>
  </r>
  <r>
    <x v="20"/>
    <x v="0"/>
    <x v="11"/>
    <x v="156"/>
    <n v="299873"/>
  </r>
  <r>
    <x v="20"/>
    <x v="0"/>
    <x v="11"/>
    <x v="157"/>
    <n v="75040"/>
  </r>
  <r>
    <x v="20"/>
    <x v="0"/>
    <x v="11"/>
    <x v="158"/>
    <n v="507356"/>
  </r>
  <r>
    <x v="20"/>
    <x v="0"/>
    <x v="11"/>
    <x v="159"/>
    <n v="109654"/>
  </r>
  <r>
    <x v="20"/>
    <x v="0"/>
    <x v="11"/>
    <x v="160"/>
    <n v="407158"/>
  </r>
  <r>
    <x v="20"/>
    <x v="0"/>
    <x v="11"/>
    <x v="161"/>
    <n v="532369"/>
  </r>
  <r>
    <x v="20"/>
    <x v="0"/>
    <x v="11"/>
    <x v="162"/>
    <n v="37539"/>
  </r>
  <r>
    <x v="20"/>
    <x v="0"/>
    <x v="11"/>
    <x v="163"/>
    <n v="73732"/>
  </r>
  <r>
    <x v="20"/>
    <x v="0"/>
    <x v="11"/>
    <x v="164"/>
    <n v="125430"/>
  </r>
  <r>
    <x v="20"/>
    <x v="0"/>
    <x v="12"/>
    <x v="165"/>
    <n v="72818"/>
  </r>
  <r>
    <x v="20"/>
    <x v="0"/>
    <x v="12"/>
    <x v="166"/>
    <n v="543809"/>
  </r>
  <r>
    <x v="20"/>
    <x v="0"/>
    <x v="12"/>
    <x v="167"/>
    <n v="133929"/>
  </r>
  <r>
    <x v="20"/>
    <x v="0"/>
    <x v="12"/>
    <x v="168"/>
    <n v="147284"/>
  </r>
  <r>
    <x v="20"/>
    <x v="0"/>
    <x v="12"/>
    <x v="169"/>
    <n v="27823"/>
  </r>
  <r>
    <x v="20"/>
    <x v="0"/>
    <x v="12"/>
    <x v="170"/>
    <n v="72003"/>
  </r>
  <r>
    <x v="20"/>
    <x v="0"/>
    <x v="12"/>
    <x v="171"/>
    <n v="31169"/>
  </r>
  <r>
    <x v="20"/>
    <x v="0"/>
    <x v="12"/>
    <x v="172"/>
    <n v="107769"/>
  </r>
  <r>
    <x v="20"/>
    <x v="0"/>
    <x v="12"/>
    <x v="173"/>
    <n v="574293"/>
  </r>
  <r>
    <x v="20"/>
    <x v="0"/>
    <x v="12"/>
    <x v="174"/>
    <n v="29437"/>
  </r>
  <r>
    <x v="20"/>
    <x v="0"/>
    <x v="12"/>
    <x v="175"/>
    <n v="25602"/>
  </r>
  <r>
    <x v="20"/>
    <x v="0"/>
    <x v="12"/>
    <x v="176"/>
    <n v="472104"/>
  </r>
  <r>
    <x v="20"/>
    <x v="0"/>
    <x v="12"/>
    <x v="177"/>
    <n v="666792"/>
  </r>
  <r>
    <x v="20"/>
    <x v="0"/>
    <x v="12"/>
    <x v="178"/>
    <n v="186912"/>
  </r>
  <r>
    <x v="20"/>
    <x v="0"/>
    <x v="12"/>
    <x v="179"/>
    <n v="24644"/>
  </r>
  <r>
    <x v="20"/>
    <x v="0"/>
    <x v="13"/>
    <x v="180"/>
    <n v="44977"/>
  </r>
  <r>
    <x v="20"/>
    <x v="0"/>
    <x v="13"/>
    <x v="181"/>
    <n v="83033"/>
  </r>
  <r>
    <x v="20"/>
    <x v="0"/>
    <x v="13"/>
    <x v="182"/>
    <n v="36173"/>
  </r>
  <r>
    <x v="20"/>
    <x v="0"/>
    <x v="13"/>
    <x v="183"/>
    <n v="202789"/>
  </r>
  <r>
    <x v="20"/>
    <x v="0"/>
    <x v="13"/>
    <x v="184"/>
    <n v="33235"/>
  </r>
  <r>
    <x v="20"/>
    <x v="0"/>
    <x v="13"/>
    <x v="185"/>
    <n v="151472"/>
  </r>
  <r>
    <x v="20"/>
    <x v="0"/>
    <x v="13"/>
    <x v="186"/>
    <n v="54041"/>
  </r>
  <r>
    <x v="20"/>
    <x v="0"/>
    <x v="13"/>
    <x v="187"/>
    <n v="464939"/>
  </r>
  <r>
    <x v="20"/>
    <x v="0"/>
    <x v="13"/>
    <x v="188"/>
    <n v="97005"/>
  </r>
  <r>
    <x v="20"/>
    <x v="0"/>
    <x v="13"/>
    <x v="189"/>
    <n v="48574"/>
  </r>
  <r>
    <x v="20"/>
    <x v="0"/>
    <x v="13"/>
    <x v="190"/>
    <n v="483783"/>
  </r>
  <r>
    <x v="20"/>
    <x v="0"/>
    <x v="13"/>
    <x v="191"/>
    <n v="37137"/>
  </r>
  <r>
    <x v="20"/>
    <x v="0"/>
    <x v="13"/>
    <x v="192"/>
    <n v="555202"/>
  </r>
  <r>
    <x v="20"/>
    <x v="0"/>
    <x v="13"/>
    <x v="193"/>
    <n v="68292"/>
  </r>
  <r>
    <x v="20"/>
    <x v="0"/>
    <x v="13"/>
    <x v="194"/>
    <n v="74121"/>
  </r>
  <r>
    <x v="20"/>
    <x v="0"/>
    <x v="13"/>
    <x v="195"/>
    <n v="56322"/>
  </r>
  <r>
    <x v="20"/>
    <x v="0"/>
    <x v="13"/>
    <x v="196"/>
    <n v="56254"/>
  </r>
  <r>
    <x v="20"/>
    <x v="0"/>
    <x v="13"/>
    <x v="197"/>
    <n v="45123"/>
  </r>
  <r>
    <x v="20"/>
    <x v="0"/>
    <x v="13"/>
    <x v="198"/>
    <n v="38606"/>
  </r>
  <r>
    <x v="20"/>
    <x v="0"/>
    <x v="13"/>
    <x v="199"/>
    <n v="40046"/>
  </r>
  <r>
    <x v="20"/>
    <x v="0"/>
    <x v="13"/>
    <x v="200"/>
    <n v="89422"/>
  </r>
  <r>
    <x v="20"/>
    <x v="0"/>
    <x v="13"/>
    <x v="201"/>
    <n v="70545"/>
  </r>
  <r>
    <x v="20"/>
    <x v="0"/>
    <x v="14"/>
    <x v="202"/>
    <n v="420664"/>
  </r>
  <r>
    <x v="20"/>
    <x v="0"/>
    <x v="14"/>
    <x v="203"/>
    <n v="441651"/>
  </r>
  <r>
    <x v="20"/>
    <x v="0"/>
    <x v="14"/>
    <x v="204"/>
    <n v="39006"/>
  </r>
  <r>
    <x v="20"/>
    <x v="0"/>
    <x v="14"/>
    <x v="205"/>
    <n v="740366"/>
  </r>
  <r>
    <x v="20"/>
    <x v="0"/>
    <x v="14"/>
    <x v="206"/>
    <n v="23962"/>
  </r>
  <r>
    <x v="20"/>
    <x v="0"/>
    <x v="14"/>
    <x v="207"/>
    <n v="243773"/>
  </r>
  <r>
    <x v="20"/>
    <x v="0"/>
    <x v="14"/>
    <x v="208"/>
    <n v="114806"/>
  </r>
  <r>
    <x v="20"/>
    <x v="0"/>
    <x v="14"/>
    <x v="209"/>
    <n v="36552"/>
  </r>
  <r>
    <x v="20"/>
    <x v="0"/>
    <x v="14"/>
    <x v="210"/>
    <n v="162287"/>
  </r>
  <r>
    <x v="20"/>
    <x v="0"/>
    <x v="14"/>
    <x v="211"/>
    <n v="51154"/>
  </r>
  <r>
    <x v="20"/>
    <x v="0"/>
    <x v="14"/>
    <x v="212"/>
    <n v="308809"/>
  </r>
  <r>
    <x v="20"/>
    <x v="0"/>
    <x v="14"/>
    <x v="213"/>
    <n v="46441"/>
  </r>
  <r>
    <x v="20"/>
    <x v="0"/>
    <x v="14"/>
    <x v="214"/>
    <n v="18629"/>
  </r>
  <r>
    <x v="20"/>
    <x v="0"/>
    <x v="14"/>
    <x v="215"/>
    <n v="202129"/>
  </r>
  <r>
    <x v="20"/>
    <x v="0"/>
    <x v="14"/>
    <x v="216"/>
    <n v="149652"/>
  </r>
  <r>
    <x v="20"/>
    <x v="0"/>
    <x v="14"/>
    <x v="217"/>
    <n v="57777"/>
  </r>
  <r>
    <x v="20"/>
    <x v="0"/>
    <x v="14"/>
    <x v="218"/>
    <n v="9622"/>
  </r>
  <r>
    <x v="20"/>
    <x v="0"/>
    <x v="14"/>
    <x v="219"/>
    <n v="65460"/>
  </r>
  <r>
    <x v="20"/>
    <x v="0"/>
    <x v="14"/>
    <x v="220"/>
    <n v="60839"/>
  </r>
  <r>
    <x v="20"/>
    <x v="0"/>
    <x v="14"/>
    <x v="221"/>
    <n v="53697"/>
  </r>
  <r>
    <x v="20"/>
    <x v="0"/>
    <x v="14"/>
    <x v="222"/>
    <n v="28348"/>
  </r>
  <r>
    <x v="20"/>
    <x v="0"/>
    <x v="14"/>
    <x v="223"/>
    <n v="142456"/>
  </r>
  <r>
    <x v="20"/>
    <x v="0"/>
    <x v="14"/>
    <x v="224"/>
    <n v="372257"/>
  </r>
  <r>
    <x v="20"/>
    <x v="0"/>
    <x v="14"/>
    <x v="225"/>
    <n v="421417"/>
  </r>
  <r>
    <x v="20"/>
    <x v="0"/>
    <x v="15"/>
    <x v="226"/>
    <n v="446023"/>
  </r>
  <r>
    <x v="20"/>
    <x v="0"/>
    <x v="15"/>
    <x v="227"/>
    <n v="74084"/>
  </r>
  <r>
    <x v="20"/>
    <x v="0"/>
    <x v="15"/>
    <x v="228"/>
    <n v="65820"/>
  </r>
  <r>
    <x v="20"/>
    <x v="0"/>
    <x v="15"/>
    <x v="229"/>
    <n v="846294"/>
  </r>
  <r>
    <x v="20"/>
    <x v="0"/>
    <x v="15"/>
    <x v="230"/>
    <n v="57040"/>
  </r>
  <r>
    <x v="20"/>
    <x v="0"/>
    <x v="15"/>
    <x v="231"/>
    <n v="170014"/>
  </r>
  <r>
    <x v="20"/>
    <x v="0"/>
    <x v="15"/>
    <x v="232"/>
    <n v="182637"/>
  </r>
  <r>
    <x v="20"/>
    <x v="0"/>
    <x v="15"/>
    <x v="233"/>
    <n v="43264"/>
  </r>
  <r>
    <x v="20"/>
    <x v="0"/>
    <x v="15"/>
    <x v="234"/>
    <n v="502439"/>
  </r>
  <r>
    <x v="20"/>
    <x v="0"/>
    <x v="15"/>
    <x v="235"/>
    <n v="30360"/>
  </r>
  <r>
    <x v="20"/>
    <x v="0"/>
    <x v="15"/>
    <x v="236"/>
    <n v="682688"/>
  </r>
  <r>
    <x v="20"/>
    <x v="0"/>
    <x v="15"/>
    <x v="237"/>
    <n v="81566"/>
  </r>
  <r>
    <x v="20"/>
    <x v="0"/>
    <x v="15"/>
    <x v="238"/>
    <n v="287821"/>
  </r>
  <r>
    <x v="20"/>
    <x v="0"/>
    <x v="15"/>
    <x v="239"/>
    <n v="298570"/>
  </r>
  <r>
    <x v="20"/>
    <x v="0"/>
    <x v="15"/>
    <x v="240"/>
    <n v="396681"/>
  </r>
  <r>
    <x v="20"/>
    <x v="0"/>
    <x v="15"/>
    <x v="241"/>
    <n v="342308"/>
  </r>
  <r>
    <x v="20"/>
    <x v="0"/>
    <x v="15"/>
    <x v="242"/>
    <n v="316382"/>
  </r>
  <r>
    <x v="20"/>
    <x v="0"/>
    <x v="15"/>
    <x v="243"/>
    <n v="250998"/>
  </r>
  <r>
    <x v="20"/>
    <x v="0"/>
    <x v="15"/>
    <x v="244"/>
    <n v="55364"/>
  </r>
  <r>
    <x v="20"/>
    <x v="0"/>
    <x v="15"/>
    <x v="245"/>
    <n v="85035"/>
  </r>
  <r>
    <x v="20"/>
    <x v="0"/>
    <x v="15"/>
    <x v="246"/>
    <n v="46652"/>
  </r>
  <r>
    <x v="20"/>
    <x v="0"/>
    <x v="15"/>
    <x v="247"/>
    <n v="54429"/>
  </r>
  <r>
    <x v="20"/>
    <x v="0"/>
    <x v="16"/>
    <x v="248"/>
    <n v="280487"/>
  </r>
  <r>
    <x v="20"/>
    <x v="0"/>
    <x v="16"/>
    <x v="249"/>
    <n v="976819"/>
  </r>
  <r>
    <x v="20"/>
    <x v="1"/>
    <x v="0"/>
    <x v="0"/>
    <n v="1189358"/>
  </r>
  <r>
    <x v="20"/>
    <x v="1"/>
    <x v="0"/>
    <x v="1"/>
    <n v="253901"/>
  </r>
  <r>
    <x v="20"/>
    <x v="1"/>
    <x v="0"/>
    <x v="2"/>
    <n v="189205"/>
  </r>
  <r>
    <x v="20"/>
    <x v="1"/>
    <x v="0"/>
    <x v="3"/>
    <n v="388496"/>
  </r>
  <r>
    <x v="20"/>
    <x v="1"/>
    <x v="0"/>
    <x v="4"/>
    <n v="289247"/>
  </r>
  <r>
    <x v="20"/>
    <x v="1"/>
    <x v="0"/>
    <x v="5"/>
    <n v="313005"/>
  </r>
  <r>
    <x v="20"/>
    <x v="1"/>
    <x v="0"/>
    <x v="6"/>
    <n v="349623"/>
  </r>
  <r>
    <x v="20"/>
    <x v="1"/>
    <x v="0"/>
    <x v="7"/>
    <n v="245349"/>
  </r>
  <r>
    <x v="20"/>
    <x v="1"/>
    <x v="0"/>
    <x v="8"/>
    <n v="310432"/>
  </r>
  <r>
    <x v="20"/>
    <x v="1"/>
    <x v="0"/>
    <x v="9"/>
    <n v="157592"/>
  </r>
  <r>
    <x v="20"/>
    <x v="1"/>
    <x v="0"/>
    <x v="10"/>
    <n v="323750"/>
  </r>
  <r>
    <x v="20"/>
    <x v="1"/>
    <x v="0"/>
    <x v="11"/>
    <n v="293479"/>
  </r>
  <r>
    <x v="20"/>
    <x v="1"/>
    <x v="0"/>
    <x v="12"/>
    <n v="535630"/>
  </r>
  <r>
    <x v="20"/>
    <x v="1"/>
    <x v="0"/>
    <x v="13"/>
    <n v="330058"/>
  </r>
  <r>
    <x v="20"/>
    <x v="1"/>
    <x v="0"/>
    <x v="14"/>
    <n v="791487"/>
  </r>
  <r>
    <x v="20"/>
    <x v="1"/>
    <x v="0"/>
    <x v="15"/>
    <n v="329888"/>
  </r>
  <r>
    <x v="20"/>
    <x v="1"/>
    <x v="0"/>
    <x v="16"/>
    <n v="310816"/>
  </r>
  <r>
    <x v="20"/>
    <x v="1"/>
    <x v="0"/>
    <x v="17"/>
    <n v="599298"/>
  </r>
  <r>
    <x v="20"/>
    <x v="1"/>
    <x v="0"/>
    <x v="18"/>
    <n v="251247"/>
  </r>
  <r>
    <x v="20"/>
    <x v="1"/>
    <x v="0"/>
    <x v="19"/>
    <n v="587088"/>
  </r>
  <r>
    <x v="20"/>
    <x v="1"/>
    <x v="0"/>
    <x v="20"/>
    <n v="361342"/>
  </r>
  <r>
    <x v="20"/>
    <x v="1"/>
    <x v="0"/>
    <x v="21"/>
    <n v="173198"/>
  </r>
  <r>
    <x v="20"/>
    <x v="1"/>
    <x v="0"/>
    <x v="22"/>
    <n v="644718"/>
  </r>
  <r>
    <x v="20"/>
    <x v="1"/>
    <x v="0"/>
    <x v="23"/>
    <n v="753935"/>
  </r>
  <r>
    <x v="20"/>
    <x v="1"/>
    <x v="0"/>
    <x v="24"/>
    <n v="200193"/>
  </r>
  <r>
    <x v="20"/>
    <x v="1"/>
    <x v="1"/>
    <x v="25"/>
    <n v="219275"/>
  </r>
  <r>
    <x v="20"/>
    <x v="1"/>
    <x v="1"/>
    <x v="26"/>
    <n v="191445"/>
  </r>
  <r>
    <x v="20"/>
    <x v="1"/>
    <x v="1"/>
    <x v="27"/>
    <n v="154268"/>
  </r>
  <r>
    <x v="20"/>
    <x v="1"/>
    <x v="1"/>
    <x v="28"/>
    <n v="170309"/>
  </r>
  <r>
    <x v="20"/>
    <x v="1"/>
    <x v="1"/>
    <x v="29"/>
    <n v="155158"/>
  </r>
  <r>
    <x v="20"/>
    <x v="1"/>
    <x v="1"/>
    <x v="30"/>
    <n v="245673"/>
  </r>
  <r>
    <x v="20"/>
    <x v="1"/>
    <x v="1"/>
    <x v="31"/>
    <n v="397739"/>
  </r>
  <r>
    <x v="20"/>
    <x v="1"/>
    <x v="1"/>
    <x v="32"/>
    <n v="117237"/>
  </r>
  <r>
    <x v="20"/>
    <x v="1"/>
    <x v="1"/>
    <x v="33"/>
    <n v="202898"/>
  </r>
  <r>
    <x v="20"/>
    <x v="1"/>
    <x v="1"/>
    <x v="34"/>
    <n v="134994"/>
  </r>
  <r>
    <x v="20"/>
    <x v="1"/>
    <x v="1"/>
    <x v="35"/>
    <n v="158799"/>
  </r>
  <r>
    <x v="20"/>
    <x v="1"/>
    <x v="1"/>
    <x v="36"/>
    <n v="152822"/>
  </r>
  <r>
    <x v="20"/>
    <x v="1"/>
    <x v="1"/>
    <x v="37"/>
    <n v="198047"/>
  </r>
  <r>
    <x v="20"/>
    <x v="1"/>
    <x v="1"/>
    <x v="38"/>
    <n v="63167"/>
  </r>
  <r>
    <x v="20"/>
    <x v="1"/>
    <x v="1"/>
    <x v="39"/>
    <n v="131338"/>
  </r>
  <r>
    <x v="20"/>
    <x v="1"/>
    <x v="1"/>
    <x v="40"/>
    <n v="303206"/>
  </r>
  <r>
    <x v="20"/>
    <x v="1"/>
    <x v="2"/>
    <x v="41"/>
    <n v="152425"/>
  </r>
  <r>
    <x v="20"/>
    <x v="1"/>
    <x v="2"/>
    <x v="42"/>
    <n v="331966"/>
  </r>
  <r>
    <x v="20"/>
    <x v="1"/>
    <x v="2"/>
    <x v="43"/>
    <n v="160408"/>
  </r>
  <r>
    <x v="20"/>
    <x v="1"/>
    <x v="2"/>
    <x v="44"/>
    <n v="263585"/>
  </r>
  <r>
    <x v="20"/>
    <x v="1"/>
    <x v="2"/>
    <x v="45"/>
    <n v="276707"/>
  </r>
  <r>
    <x v="20"/>
    <x v="1"/>
    <x v="2"/>
    <x v="46"/>
    <n v="137934"/>
  </r>
  <r>
    <x v="20"/>
    <x v="1"/>
    <x v="2"/>
    <x v="47"/>
    <n v="272864"/>
  </r>
  <r>
    <x v="20"/>
    <x v="1"/>
    <x v="2"/>
    <x v="48"/>
    <n v="335356"/>
  </r>
  <r>
    <x v="20"/>
    <x v="1"/>
    <x v="3"/>
    <x v="49"/>
    <n v="78632"/>
  </r>
  <r>
    <x v="20"/>
    <x v="1"/>
    <x v="3"/>
    <x v="50"/>
    <n v="155599"/>
  </r>
  <r>
    <x v="20"/>
    <x v="1"/>
    <x v="3"/>
    <x v="51"/>
    <n v="374693"/>
  </r>
  <r>
    <x v="20"/>
    <x v="1"/>
    <x v="3"/>
    <x v="52"/>
    <n v="71908"/>
  </r>
  <r>
    <x v="20"/>
    <x v="1"/>
    <x v="3"/>
    <x v="53"/>
    <n v="254527"/>
  </r>
  <r>
    <x v="20"/>
    <x v="1"/>
    <x v="3"/>
    <x v="54"/>
    <n v="296446"/>
  </r>
  <r>
    <x v="20"/>
    <x v="1"/>
    <x v="3"/>
    <x v="55"/>
    <n v="264051"/>
  </r>
  <r>
    <x v="20"/>
    <x v="1"/>
    <x v="3"/>
    <x v="56"/>
    <n v="242327"/>
  </r>
  <r>
    <x v="20"/>
    <x v="1"/>
    <x v="3"/>
    <x v="57"/>
    <n v="27204"/>
  </r>
  <r>
    <x v="20"/>
    <x v="1"/>
    <x v="3"/>
    <x v="58"/>
    <n v="332701"/>
  </r>
  <r>
    <x v="20"/>
    <x v="1"/>
    <x v="4"/>
    <x v="59"/>
    <n v="235827"/>
  </r>
  <r>
    <x v="20"/>
    <x v="1"/>
    <x v="4"/>
    <x v="60"/>
    <n v="119835"/>
  </r>
  <r>
    <x v="20"/>
    <x v="1"/>
    <x v="4"/>
    <x v="61"/>
    <n v="208898"/>
  </r>
  <r>
    <x v="20"/>
    <x v="1"/>
    <x v="4"/>
    <x v="62"/>
    <n v="249589"/>
  </r>
  <r>
    <x v="20"/>
    <x v="1"/>
    <x v="4"/>
    <x v="63"/>
    <n v="288414"/>
  </r>
  <r>
    <x v="20"/>
    <x v="1"/>
    <x v="5"/>
    <x v="64"/>
    <n v="141107"/>
  </r>
  <r>
    <x v="20"/>
    <x v="1"/>
    <x v="5"/>
    <x v="65"/>
    <n v="188204"/>
  </r>
  <r>
    <x v="20"/>
    <x v="1"/>
    <x v="5"/>
    <x v="66"/>
    <n v="325844"/>
  </r>
  <r>
    <x v="20"/>
    <x v="1"/>
    <x v="5"/>
    <x v="67"/>
    <n v="281610"/>
  </r>
  <r>
    <x v="20"/>
    <x v="1"/>
    <x v="5"/>
    <x v="68"/>
    <n v="220027"/>
  </r>
  <r>
    <x v="20"/>
    <x v="1"/>
    <x v="6"/>
    <x v="69"/>
    <n v="294832"/>
  </r>
  <r>
    <x v="20"/>
    <x v="1"/>
    <x v="6"/>
    <x v="70"/>
    <n v="72716"/>
  </r>
  <r>
    <x v="20"/>
    <x v="1"/>
    <x v="6"/>
    <x v="71"/>
    <n v="151125"/>
  </r>
  <r>
    <x v="20"/>
    <x v="1"/>
    <x v="6"/>
    <x v="72"/>
    <n v="174454"/>
  </r>
  <r>
    <x v="20"/>
    <x v="1"/>
    <x v="6"/>
    <x v="73"/>
    <n v="119516"/>
  </r>
  <r>
    <x v="20"/>
    <x v="1"/>
    <x v="7"/>
    <x v="74"/>
    <n v="142623"/>
  </r>
  <r>
    <x v="20"/>
    <x v="1"/>
    <x v="8"/>
    <x v="75"/>
    <n v="101236"/>
  </r>
  <r>
    <x v="20"/>
    <x v="1"/>
    <x v="8"/>
    <x v="76"/>
    <n v="255637"/>
  </r>
  <r>
    <x v="20"/>
    <x v="1"/>
    <x v="8"/>
    <x v="77"/>
    <n v="315708"/>
  </r>
  <r>
    <x v="20"/>
    <x v="1"/>
    <x v="8"/>
    <x v="78"/>
    <n v="165874"/>
  </r>
  <r>
    <x v="20"/>
    <x v="1"/>
    <x v="8"/>
    <x v="79"/>
    <n v="95212"/>
  </r>
  <r>
    <x v="20"/>
    <x v="1"/>
    <x v="8"/>
    <x v="80"/>
    <n v="202767"/>
  </r>
  <r>
    <x v="20"/>
    <x v="1"/>
    <x v="8"/>
    <x v="81"/>
    <n v="193910"/>
  </r>
  <r>
    <x v="20"/>
    <x v="1"/>
    <x v="8"/>
    <x v="82"/>
    <n v="144269"/>
  </r>
  <r>
    <x v="20"/>
    <x v="1"/>
    <x v="8"/>
    <x v="83"/>
    <n v="146891"/>
  </r>
  <r>
    <x v="20"/>
    <x v="1"/>
    <x v="8"/>
    <x v="84"/>
    <n v="225881"/>
  </r>
  <r>
    <x v="20"/>
    <x v="1"/>
    <x v="8"/>
    <x v="85"/>
    <n v="271668"/>
  </r>
  <r>
    <x v="20"/>
    <x v="1"/>
    <x v="8"/>
    <x v="86"/>
    <n v="42881"/>
  </r>
  <r>
    <x v="20"/>
    <x v="1"/>
    <x v="8"/>
    <x v="87"/>
    <n v="401932"/>
  </r>
  <r>
    <x v="20"/>
    <x v="1"/>
    <x v="8"/>
    <x v="88"/>
    <n v="474067"/>
  </r>
  <r>
    <x v="20"/>
    <x v="1"/>
    <x v="8"/>
    <x v="89"/>
    <n v="190368"/>
  </r>
  <r>
    <x v="20"/>
    <x v="1"/>
    <x v="8"/>
    <x v="90"/>
    <n v="169123"/>
  </r>
  <r>
    <x v="20"/>
    <x v="1"/>
    <x v="8"/>
    <x v="91"/>
    <n v="221594"/>
  </r>
  <r>
    <x v="20"/>
    <x v="1"/>
    <x v="8"/>
    <x v="92"/>
    <n v="314832"/>
  </r>
  <r>
    <x v="20"/>
    <x v="1"/>
    <x v="8"/>
    <x v="93"/>
    <n v="151480"/>
  </r>
  <r>
    <x v="20"/>
    <x v="1"/>
    <x v="8"/>
    <x v="94"/>
    <n v="296273"/>
  </r>
  <r>
    <x v="20"/>
    <x v="1"/>
    <x v="8"/>
    <x v="95"/>
    <n v="295512"/>
  </r>
  <r>
    <x v="20"/>
    <x v="1"/>
    <x v="8"/>
    <x v="96"/>
    <n v="334262"/>
  </r>
  <r>
    <x v="20"/>
    <x v="1"/>
    <x v="8"/>
    <x v="97"/>
    <n v="149846"/>
  </r>
  <r>
    <x v="20"/>
    <x v="1"/>
    <x v="8"/>
    <x v="98"/>
    <n v="122656"/>
  </r>
  <r>
    <x v="20"/>
    <x v="1"/>
    <x v="8"/>
    <x v="99"/>
    <n v="291274"/>
  </r>
  <r>
    <x v="20"/>
    <x v="1"/>
    <x v="8"/>
    <x v="100"/>
    <n v="165262"/>
  </r>
  <r>
    <x v="20"/>
    <x v="1"/>
    <x v="8"/>
    <x v="101"/>
    <n v="144670"/>
  </r>
  <r>
    <x v="20"/>
    <x v="1"/>
    <x v="8"/>
    <x v="102"/>
    <n v="102196"/>
  </r>
  <r>
    <x v="20"/>
    <x v="1"/>
    <x v="8"/>
    <x v="103"/>
    <n v="93199"/>
  </r>
  <r>
    <x v="20"/>
    <x v="1"/>
    <x v="8"/>
    <x v="104"/>
    <n v="34251"/>
  </r>
  <r>
    <x v="20"/>
    <x v="1"/>
    <x v="8"/>
    <x v="105"/>
    <n v="107054"/>
  </r>
  <r>
    <x v="20"/>
    <x v="1"/>
    <x v="8"/>
    <x v="106"/>
    <n v="283660"/>
  </r>
  <r>
    <x v="20"/>
    <x v="1"/>
    <x v="8"/>
    <x v="107"/>
    <n v="156518"/>
  </r>
  <r>
    <x v="20"/>
    <x v="1"/>
    <x v="8"/>
    <x v="108"/>
    <n v="219882"/>
  </r>
  <r>
    <x v="20"/>
    <x v="1"/>
    <x v="8"/>
    <x v="109"/>
    <n v="132605"/>
  </r>
  <r>
    <x v="20"/>
    <x v="1"/>
    <x v="8"/>
    <x v="110"/>
    <n v="196877"/>
  </r>
  <r>
    <x v="20"/>
    <x v="1"/>
    <x v="8"/>
    <x v="111"/>
    <n v="159144"/>
  </r>
  <r>
    <x v="20"/>
    <x v="1"/>
    <x v="8"/>
    <x v="112"/>
    <n v="233439"/>
  </r>
  <r>
    <x v="20"/>
    <x v="1"/>
    <x v="8"/>
    <x v="113"/>
    <n v="226574"/>
  </r>
  <r>
    <x v="20"/>
    <x v="1"/>
    <x v="8"/>
    <x v="114"/>
    <n v="136544"/>
  </r>
  <r>
    <x v="20"/>
    <x v="1"/>
    <x v="8"/>
    <x v="115"/>
    <n v="200688"/>
  </r>
  <r>
    <x v="20"/>
    <x v="1"/>
    <x v="8"/>
    <x v="116"/>
    <n v="537241"/>
  </r>
  <r>
    <x v="20"/>
    <x v="1"/>
    <x v="9"/>
    <x v="117"/>
    <n v="124295"/>
  </r>
  <r>
    <x v="20"/>
    <x v="1"/>
    <x v="9"/>
    <x v="118"/>
    <n v="36889"/>
  </r>
  <r>
    <x v="20"/>
    <x v="1"/>
    <x v="9"/>
    <x v="119"/>
    <n v="33131"/>
  </r>
  <r>
    <x v="20"/>
    <x v="1"/>
    <x v="9"/>
    <x v="120"/>
    <n v="45968"/>
  </r>
  <r>
    <x v="20"/>
    <x v="1"/>
    <x v="9"/>
    <x v="121"/>
    <n v="78652"/>
  </r>
  <r>
    <x v="20"/>
    <x v="1"/>
    <x v="9"/>
    <x v="122"/>
    <n v="10314"/>
  </r>
  <r>
    <x v="20"/>
    <x v="1"/>
    <x v="9"/>
    <x v="123"/>
    <n v="43916"/>
  </r>
  <r>
    <x v="20"/>
    <x v="1"/>
    <x v="9"/>
    <x v="124"/>
    <n v="26360"/>
  </r>
  <r>
    <x v="20"/>
    <x v="1"/>
    <x v="9"/>
    <x v="125"/>
    <n v="111566"/>
  </r>
  <r>
    <x v="20"/>
    <x v="1"/>
    <x v="9"/>
    <x v="126"/>
    <n v="33754"/>
  </r>
  <r>
    <x v="20"/>
    <x v="1"/>
    <x v="9"/>
    <x v="127"/>
    <n v="37233"/>
  </r>
  <r>
    <x v="20"/>
    <x v="1"/>
    <x v="9"/>
    <x v="128"/>
    <n v="21592"/>
  </r>
  <r>
    <x v="20"/>
    <x v="1"/>
    <x v="9"/>
    <x v="129"/>
    <n v="114327"/>
  </r>
  <r>
    <x v="20"/>
    <x v="1"/>
    <x v="9"/>
    <x v="130"/>
    <n v="15176"/>
  </r>
  <r>
    <x v="20"/>
    <x v="1"/>
    <x v="9"/>
    <x v="131"/>
    <n v="44838"/>
  </r>
  <r>
    <x v="20"/>
    <x v="1"/>
    <x v="9"/>
    <x v="132"/>
    <n v="60674"/>
  </r>
  <r>
    <x v="20"/>
    <x v="1"/>
    <x v="9"/>
    <x v="133"/>
    <n v="13678"/>
  </r>
  <r>
    <x v="20"/>
    <x v="1"/>
    <x v="9"/>
    <x v="134"/>
    <n v="40429"/>
  </r>
  <r>
    <x v="20"/>
    <x v="1"/>
    <x v="10"/>
    <x v="135"/>
    <n v="37416"/>
  </r>
  <r>
    <x v="20"/>
    <x v="1"/>
    <x v="10"/>
    <x v="136"/>
    <n v="43715"/>
  </r>
  <r>
    <x v="20"/>
    <x v="1"/>
    <x v="10"/>
    <x v="137"/>
    <n v="25305"/>
  </r>
  <r>
    <x v="20"/>
    <x v="1"/>
    <x v="10"/>
    <x v="138"/>
    <n v="23301"/>
  </r>
  <r>
    <x v="20"/>
    <x v="1"/>
    <x v="10"/>
    <x v="139"/>
    <n v="38949"/>
  </r>
  <r>
    <x v="20"/>
    <x v="1"/>
    <x v="10"/>
    <x v="140"/>
    <n v="95105"/>
  </r>
  <r>
    <x v="20"/>
    <x v="1"/>
    <x v="10"/>
    <x v="141"/>
    <n v="62507"/>
  </r>
  <r>
    <x v="20"/>
    <x v="1"/>
    <x v="10"/>
    <x v="142"/>
    <n v="22625"/>
  </r>
  <r>
    <x v="20"/>
    <x v="1"/>
    <x v="10"/>
    <x v="143"/>
    <n v="65596"/>
  </r>
  <r>
    <x v="20"/>
    <x v="1"/>
    <x v="10"/>
    <x v="144"/>
    <n v="145256"/>
  </r>
  <r>
    <x v="20"/>
    <x v="1"/>
    <x v="10"/>
    <x v="145"/>
    <n v="152263"/>
  </r>
  <r>
    <x v="20"/>
    <x v="1"/>
    <x v="10"/>
    <x v="146"/>
    <n v="141471"/>
  </r>
  <r>
    <x v="20"/>
    <x v="1"/>
    <x v="10"/>
    <x v="147"/>
    <n v="211921"/>
  </r>
  <r>
    <x v="20"/>
    <x v="1"/>
    <x v="10"/>
    <x v="148"/>
    <n v="80457"/>
  </r>
  <r>
    <x v="20"/>
    <x v="1"/>
    <x v="11"/>
    <x v="149"/>
    <n v="19473"/>
  </r>
  <r>
    <x v="20"/>
    <x v="1"/>
    <x v="11"/>
    <x v="150"/>
    <n v="97428"/>
  </r>
  <r>
    <x v="20"/>
    <x v="1"/>
    <x v="11"/>
    <x v="151"/>
    <n v="45994"/>
  </r>
  <r>
    <x v="20"/>
    <x v="1"/>
    <x v="11"/>
    <x v="152"/>
    <n v="63905"/>
  </r>
  <r>
    <x v="20"/>
    <x v="1"/>
    <x v="11"/>
    <x v="153"/>
    <n v="85107"/>
  </r>
  <r>
    <x v="20"/>
    <x v="1"/>
    <x v="11"/>
    <x v="154"/>
    <n v="59194"/>
  </r>
  <r>
    <x v="20"/>
    <x v="1"/>
    <x v="11"/>
    <x v="155"/>
    <n v="35667"/>
  </r>
  <r>
    <x v="20"/>
    <x v="1"/>
    <x v="11"/>
    <x v="156"/>
    <n v="71528"/>
  </r>
  <r>
    <x v="20"/>
    <x v="1"/>
    <x v="11"/>
    <x v="157"/>
    <n v="37680"/>
  </r>
  <r>
    <x v="20"/>
    <x v="1"/>
    <x v="11"/>
    <x v="158"/>
    <n v="193185"/>
  </r>
  <r>
    <x v="20"/>
    <x v="1"/>
    <x v="11"/>
    <x v="159"/>
    <n v="69167"/>
  </r>
  <r>
    <x v="20"/>
    <x v="1"/>
    <x v="11"/>
    <x v="160"/>
    <n v="217663"/>
  </r>
  <r>
    <x v="20"/>
    <x v="1"/>
    <x v="11"/>
    <x v="161"/>
    <n v="233515"/>
  </r>
  <r>
    <x v="20"/>
    <x v="1"/>
    <x v="11"/>
    <x v="162"/>
    <n v="19198"/>
  </r>
  <r>
    <x v="20"/>
    <x v="1"/>
    <x v="11"/>
    <x v="163"/>
    <n v="62313"/>
  </r>
  <r>
    <x v="20"/>
    <x v="1"/>
    <x v="11"/>
    <x v="164"/>
    <n v="46451"/>
  </r>
  <r>
    <x v="20"/>
    <x v="1"/>
    <x v="12"/>
    <x v="165"/>
    <n v="32965"/>
  </r>
  <r>
    <x v="20"/>
    <x v="1"/>
    <x v="12"/>
    <x v="166"/>
    <n v="100872"/>
  </r>
  <r>
    <x v="20"/>
    <x v="1"/>
    <x v="12"/>
    <x v="167"/>
    <n v="57188"/>
  </r>
  <r>
    <x v="20"/>
    <x v="1"/>
    <x v="12"/>
    <x v="168"/>
    <n v="42860"/>
  </r>
  <r>
    <x v="20"/>
    <x v="1"/>
    <x v="12"/>
    <x v="169"/>
    <n v="20497"/>
  </r>
  <r>
    <x v="20"/>
    <x v="1"/>
    <x v="12"/>
    <x v="170"/>
    <n v="40416"/>
  </r>
  <r>
    <x v="20"/>
    <x v="1"/>
    <x v="12"/>
    <x v="171"/>
    <n v="17260"/>
  </r>
  <r>
    <x v="20"/>
    <x v="1"/>
    <x v="12"/>
    <x v="172"/>
    <n v="99246"/>
  </r>
  <r>
    <x v="20"/>
    <x v="1"/>
    <x v="12"/>
    <x v="173"/>
    <n v="112935"/>
  </r>
  <r>
    <x v="20"/>
    <x v="1"/>
    <x v="12"/>
    <x v="174"/>
    <n v="27397"/>
  </r>
  <r>
    <x v="20"/>
    <x v="1"/>
    <x v="12"/>
    <x v="175"/>
    <n v="11804"/>
  </r>
  <r>
    <x v="20"/>
    <x v="1"/>
    <x v="12"/>
    <x v="176"/>
    <n v="203894"/>
  </r>
  <r>
    <x v="20"/>
    <x v="1"/>
    <x v="12"/>
    <x v="177"/>
    <n v="253167"/>
  </r>
  <r>
    <x v="20"/>
    <x v="1"/>
    <x v="12"/>
    <x v="178"/>
    <n v="41014"/>
  </r>
  <r>
    <x v="20"/>
    <x v="1"/>
    <x v="12"/>
    <x v="179"/>
    <n v="20819"/>
  </r>
  <r>
    <x v="20"/>
    <x v="1"/>
    <x v="13"/>
    <x v="180"/>
    <n v="22862"/>
  </r>
  <r>
    <x v="20"/>
    <x v="1"/>
    <x v="13"/>
    <x v="181"/>
    <n v="26163"/>
  </r>
  <r>
    <x v="20"/>
    <x v="1"/>
    <x v="13"/>
    <x v="182"/>
    <n v="51823"/>
  </r>
  <r>
    <x v="20"/>
    <x v="1"/>
    <x v="13"/>
    <x v="183"/>
    <n v="65528"/>
  </r>
  <r>
    <x v="20"/>
    <x v="1"/>
    <x v="13"/>
    <x v="184"/>
    <n v="20463"/>
  </r>
  <r>
    <x v="20"/>
    <x v="1"/>
    <x v="13"/>
    <x v="185"/>
    <n v="72632"/>
  </r>
  <r>
    <x v="20"/>
    <x v="1"/>
    <x v="13"/>
    <x v="186"/>
    <n v="61430"/>
  </r>
  <r>
    <x v="20"/>
    <x v="1"/>
    <x v="13"/>
    <x v="187"/>
    <n v="104364"/>
  </r>
  <r>
    <x v="20"/>
    <x v="1"/>
    <x v="13"/>
    <x v="188"/>
    <n v="66389"/>
  </r>
  <r>
    <x v="20"/>
    <x v="1"/>
    <x v="13"/>
    <x v="189"/>
    <n v="27699"/>
  </r>
  <r>
    <x v="20"/>
    <x v="1"/>
    <x v="13"/>
    <x v="190"/>
    <n v="113026"/>
  </r>
  <r>
    <x v="20"/>
    <x v="1"/>
    <x v="13"/>
    <x v="191"/>
    <n v="32706"/>
  </r>
  <r>
    <x v="20"/>
    <x v="1"/>
    <x v="13"/>
    <x v="192"/>
    <n v="120662"/>
  </r>
  <r>
    <x v="20"/>
    <x v="1"/>
    <x v="13"/>
    <x v="193"/>
    <n v="25693"/>
  </r>
  <r>
    <x v="20"/>
    <x v="1"/>
    <x v="13"/>
    <x v="194"/>
    <n v="45191"/>
  </r>
  <r>
    <x v="20"/>
    <x v="1"/>
    <x v="13"/>
    <x v="195"/>
    <n v="20531"/>
  </r>
  <r>
    <x v="20"/>
    <x v="1"/>
    <x v="13"/>
    <x v="196"/>
    <n v="44326"/>
  </r>
  <r>
    <x v="20"/>
    <x v="1"/>
    <x v="13"/>
    <x v="197"/>
    <n v="15946"/>
  </r>
  <r>
    <x v="20"/>
    <x v="1"/>
    <x v="13"/>
    <x v="198"/>
    <n v="12574"/>
  </r>
  <r>
    <x v="20"/>
    <x v="1"/>
    <x v="13"/>
    <x v="199"/>
    <n v="24342"/>
  </r>
  <r>
    <x v="20"/>
    <x v="1"/>
    <x v="13"/>
    <x v="200"/>
    <n v="29879"/>
  </r>
  <r>
    <x v="20"/>
    <x v="1"/>
    <x v="13"/>
    <x v="201"/>
    <n v="45446"/>
  </r>
  <r>
    <x v="20"/>
    <x v="1"/>
    <x v="14"/>
    <x v="202"/>
    <n v="166857"/>
  </r>
  <r>
    <x v="20"/>
    <x v="1"/>
    <x v="14"/>
    <x v="203"/>
    <n v="186982"/>
  </r>
  <r>
    <x v="20"/>
    <x v="1"/>
    <x v="14"/>
    <x v="204"/>
    <n v="30621"/>
  </r>
  <r>
    <x v="20"/>
    <x v="1"/>
    <x v="14"/>
    <x v="205"/>
    <n v="133323"/>
  </r>
  <r>
    <x v="20"/>
    <x v="1"/>
    <x v="14"/>
    <x v="206"/>
    <n v="27903"/>
  </r>
  <r>
    <x v="20"/>
    <x v="1"/>
    <x v="14"/>
    <x v="207"/>
    <n v="59666"/>
  </r>
  <r>
    <x v="20"/>
    <x v="1"/>
    <x v="14"/>
    <x v="208"/>
    <n v="41698"/>
  </r>
  <r>
    <x v="20"/>
    <x v="1"/>
    <x v="14"/>
    <x v="209"/>
    <n v="17429"/>
  </r>
  <r>
    <x v="20"/>
    <x v="1"/>
    <x v="14"/>
    <x v="210"/>
    <n v="45192"/>
  </r>
  <r>
    <x v="20"/>
    <x v="1"/>
    <x v="14"/>
    <x v="211"/>
    <n v="39778"/>
  </r>
  <r>
    <x v="20"/>
    <x v="1"/>
    <x v="14"/>
    <x v="212"/>
    <n v="61574"/>
  </r>
  <r>
    <x v="20"/>
    <x v="1"/>
    <x v="14"/>
    <x v="213"/>
    <n v="27442"/>
  </r>
  <r>
    <x v="20"/>
    <x v="1"/>
    <x v="14"/>
    <x v="214"/>
    <n v="5521"/>
  </r>
  <r>
    <x v="20"/>
    <x v="1"/>
    <x v="14"/>
    <x v="215"/>
    <n v="34728"/>
  </r>
  <r>
    <x v="20"/>
    <x v="1"/>
    <x v="14"/>
    <x v="216"/>
    <n v="62087"/>
  </r>
  <r>
    <x v="20"/>
    <x v="1"/>
    <x v="14"/>
    <x v="217"/>
    <n v="25219"/>
  </r>
  <r>
    <x v="20"/>
    <x v="1"/>
    <x v="14"/>
    <x v="218"/>
    <n v="15229"/>
  </r>
  <r>
    <x v="20"/>
    <x v="1"/>
    <x v="14"/>
    <x v="219"/>
    <n v="25556"/>
  </r>
  <r>
    <x v="20"/>
    <x v="1"/>
    <x v="14"/>
    <x v="220"/>
    <n v="28327"/>
  </r>
  <r>
    <x v="20"/>
    <x v="1"/>
    <x v="14"/>
    <x v="221"/>
    <n v="42334"/>
  </r>
  <r>
    <x v="20"/>
    <x v="1"/>
    <x v="14"/>
    <x v="222"/>
    <n v="16369"/>
  </r>
  <r>
    <x v="20"/>
    <x v="1"/>
    <x v="14"/>
    <x v="223"/>
    <n v="106419"/>
  </r>
  <r>
    <x v="20"/>
    <x v="1"/>
    <x v="14"/>
    <x v="224"/>
    <n v="162623"/>
  </r>
  <r>
    <x v="20"/>
    <x v="1"/>
    <x v="14"/>
    <x v="225"/>
    <n v="143097"/>
  </r>
  <r>
    <x v="20"/>
    <x v="1"/>
    <x v="15"/>
    <x v="226"/>
    <n v="82603"/>
  </r>
  <r>
    <x v="20"/>
    <x v="1"/>
    <x v="15"/>
    <x v="227"/>
    <n v="19368"/>
  </r>
  <r>
    <x v="20"/>
    <x v="1"/>
    <x v="15"/>
    <x v="228"/>
    <n v="42507"/>
  </r>
  <r>
    <x v="20"/>
    <x v="1"/>
    <x v="15"/>
    <x v="229"/>
    <n v="218715"/>
  </r>
  <r>
    <x v="20"/>
    <x v="1"/>
    <x v="15"/>
    <x v="230"/>
    <n v="35793"/>
  </r>
  <r>
    <x v="20"/>
    <x v="1"/>
    <x v="15"/>
    <x v="231"/>
    <n v="55517"/>
  </r>
  <r>
    <x v="20"/>
    <x v="1"/>
    <x v="15"/>
    <x v="232"/>
    <n v="70724"/>
  </r>
  <r>
    <x v="20"/>
    <x v="1"/>
    <x v="15"/>
    <x v="233"/>
    <n v="35051"/>
  </r>
  <r>
    <x v="20"/>
    <x v="1"/>
    <x v="15"/>
    <x v="234"/>
    <n v="160765"/>
  </r>
  <r>
    <x v="20"/>
    <x v="1"/>
    <x v="15"/>
    <x v="235"/>
    <n v="18608"/>
  </r>
  <r>
    <x v="20"/>
    <x v="1"/>
    <x v="15"/>
    <x v="236"/>
    <n v="102281"/>
  </r>
  <r>
    <x v="20"/>
    <x v="1"/>
    <x v="15"/>
    <x v="237"/>
    <n v="42936"/>
  </r>
  <r>
    <x v="20"/>
    <x v="1"/>
    <x v="15"/>
    <x v="238"/>
    <n v="131960"/>
  </r>
  <r>
    <x v="20"/>
    <x v="1"/>
    <x v="15"/>
    <x v="239"/>
    <n v="132911"/>
  </r>
  <r>
    <x v="20"/>
    <x v="1"/>
    <x v="15"/>
    <x v="240"/>
    <n v="228629"/>
  </r>
  <r>
    <x v="20"/>
    <x v="1"/>
    <x v="15"/>
    <x v="241"/>
    <n v="188659"/>
  </r>
  <r>
    <x v="20"/>
    <x v="1"/>
    <x v="15"/>
    <x v="242"/>
    <n v="76433"/>
  </r>
  <r>
    <x v="20"/>
    <x v="1"/>
    <x v="15"/>
    <x v="243"/>
    <n v="70695"/>
  </r>
  <r>
    <x v="20"/>
    <x v="1"/>
    <x v="15"/>
    <x v="244"/>
    <n v="34554"/>
  </r>
  <r>
    <x v="20"/>
    <x v="1"/>
    <x v="15"/>
    <x v="245"/>
    <n v="62629"/>
  </r>
  <r>
    <x v="20"/>
    <x v="1"/>
    <x v="15"/>
    <x v="246"/>
    <n v="20884"/>
  </r>
  <r>
    <x v="20"/>
    <x v="1"/>
    <x v="15"/>
    <x v="247"/>
    <n v="26096"/>
  </r>
  <r>
    <x v="20"/>
    <x v="1"/>
    <x v="16"/>
    <x v="248"/>
    <n v="203521"/>
  </r>
  <r>
    <x v="20"/>
    <x v="1"/>
    <x v="16"/>
    <x v="249"/>
    <n v="257904"/>
  </r>
  <r>
    <x v="21"/>
    <x v="0"/>
    <x v="0"/>
    <x v="0"/>
    <n v="848063"/>
  </r>
  <r>
    <x v="21"/>
    <x v="0"/>
    <x v="0"/>
    <x v="1"/>
    <n v="688482"/>
  </r>
  <r>
    <x v="21"/>
    <x v="0"/>
    <x v="0"/>
    <x v="2"/>
    <n v="458446"/>
  </r>
  <r>
    <x v="21"/>
    <x v="0"/>
    <x v="0"/>
    <x v="3"/>
    <n v="857137"/>
  </r>
  <r>
    <x v="21"/>
    <x v="0"/>
    <x v="0"/>
    <x v="4"/>
    <n v="760423"/>
  </r>
  <r>
    <x v="21"/>
    <x v="0"/>
    <x v="0"/>
    <x v="5"/>
    <n v="528234"/>
  </r>
  <r>
    <x v="21"/>
    <x v="0"/>
    <x v="0"/>
    <x v="6"/>
    <n v="614639"/>
  </r>
  <r>
    <x v="21"/>
    <x v="0"/>
    <x v="0"/>
    <x v="7"/>
    <n v="359331"/>
  </r>
  <r>
    <x v="21"/>
    <x v="0"/>
    <x v="0"/>
    <x v="8"/>
    <n v="856539"/>
  </r>
  <r>
    <x v="21"/>
    <x v="0"/>
    <x v="0"/>
    <x v="9"/>
    <n v="479511"/>
  </r>
  <r>
    <x v="21"/>
    <x v="0"/>
    <x v="0"/>
    <x v="10"/>
    <n v="536853"/>
  </r>
  <r>
    <x v="21"/>
    <x v="0"/>
    <x v="0"/>
    <x v="11"/>
    <n v="547374"/>
  </r>
  <r>
    <x v="21"/>
    <x v="0"/>
    <x v="0"/>
    <x v="12"/>
    <n v="544174"/>
  </r>
  <r>
    <x v="21"/>
    <x v="0"/>
    <x v="0"/>
    <x v="13"/>
    <n v="430429"/>
  </r>
  <r>
    <x v="21"/>
    <x v="0"/>
    <x v="0"/>
    <x v="14"/>
    <n v="607751"/>
  </r>
  <r>
    <x v="21"/>
    <x v="0"/>
    <x v="0"/>
    <x v="15"/>
    <n v="428445"/>
  </r>
  <r>
    <x v="21"/>
    <x v="0"/>
    <x v="0"/>
    <x v="16"/>
    <n v="659213"/>
  </r>
  <r>
    <x v="21"/>
    <x v="0"/>
    <x v="0"/>
    <x v="17"/>
    <n v="1018326"/>
  </r>
  <r>
    <x v="21"/>
    <x v="0"/>
    <x v="0"/>
    <x v="18"/>
    <n v="688446"/>
  </r>
  <r>
    <x v="21"/>
    <x v="0"/>
    <x v="0"/>
    <x v="19"/>
    <n v="583902"/>
  </r>
  <r>
    <x v="21"/>
    <x v="0"/>
    <x v="0"/>
    <x v="20"/>
    <n v="313508"/>
  </r>
  <r>
    <x v="21"/>
    <x v="0"/>
    <x v="0"/>
    <x v="21"/>
    <n v="694926"/>
  </r>
  <r>
    <x v="21"/>
    <x v="0"/>
    <x v="0"/>
    <x v="22"/>
    <n v="219700"/>
  </r>
  <r>
    <x v="21"/>
    <x v="0"/>
    <x v="0"/>
    <x v="23"/>
    <n v="189057"/>
  </r>
  <r>
    <x v="21"/>
    <x v="0"/>
    <x v="0"/>
    <x v="24"/>
    <n v="614223"/>
  </r>
  <r>
    <x v="21"/>
    <x v="0"/>
    <x v="1"/>
    <x v="25"/>
    <n v="108663"/>
  </r>
  <r>
    <x v="21"/>
    <x v="0"/>
    <x v="1"/>
    <x v="26"/>
    <n v="402476"/>
  </r>
  <r>
    <x v="21"/>
    <x v="0"/>
    <x v="1"/>
    <x v="27"/>
    <n v="169363"/>
  </r>
  <r>
    <x v="21"/>
    <x v="0"/>
    <x v="1"/>
    <x v="28"/>
    <n v="442835"/>
  </r>
  <r>
    <x v="21"/>
    <x v="0"/>
    <x v="1"/>
    <x v="29"/>
    <n v="124129"/>
  </r>
  <r>
    <x v="21"/>
    <x v="0"/>
    <x v="1"/>
    <x v="30"/>
    <n v="387411"/>
  </r>
  <r>
    <x v="21"/>
    <x v="0"/>
    <x v="1"/>
    <x v="31"/>
    <n v="632951"/>
  </r>
  <r>
    <x v="21"/>
    <x v="0"/>
    <x v="1"/>
    <x v="32"/>
    <n v="478191"/>
  </r>
  <r>
    <x v="21"/>
    <x v="0"/>
    <x v="1"/>
    <x v="33"/>
    <n v="356744"/>
  </r>
  <r>
    <x v="21"/>
    <x v="0"/>
    <x v="1"/>
    <x v="34"/>
    <n v="518372"/>
  </r>
  <r>
    <x v="21"/>
    <x v="0"/>
    <x v="1"/>
    <x v="35"/>
    <n v="180058"/>
  </r>
  <r>
    <x v="21"/>
    <x v="0"/>
    <x v="1"/>
    <x v="36"/>
    <n v="256906"/>
  </r>
  <r>
    <x v="21"/>
    <x v="0"/>
    <x v="1"/>
    <x v="37"/>
    <n v="286387"/>
  </r>
  <r>
    <x v="21"/>
    <x v="0"/>
    <x v="1"/>
    <x v="38"/>
    <n v="199459"/>
  </r>
  <r>
    <x v="21"/>
    <x v="0"/>
    <x v="1"/>
    <x v="39"/>
    <n v="51267"/>
  </r>
  <r>
    <x v="21"/>
    <x v="0"/>
    <x v="1"/>
    <x v="40"/>
    <n v="700595"/>
  </r>
  <r>
    <x v="21"/>
    <x v="0"/>
    <x v="2"/>
    <x v="41"/>
    <n v="218412"/>
  </r>
  <r>
    <x v="21"/>
    <x v="0"/>
    <x v="2"/>
    <x v="42"/>
    <n v="988235"/>
  </r>
  <r>
    <x v="21"/>
    <x v="0"/>
    <x v="2"/>
    <x v="43"/>
    <n v="235264"/>
  </r>
  <r>
    <x v="21"/>
    <x v="0"/>
    <x v="2"/>
    <x v="44"/>
    <n v="491586"/>
  </r>
  <r>
    <x v="21"/>
    <x v="0"/>
    <x v="2"/>
    <x v="45"/>
    <n v="737462"/>
  </r>
  <r>
    <x v="21"/>
    <x v="0"/>
    <x v="2"/>
    <x v="46"/>
    <n v="292749"/>
  </r>
  <r>
    <x v="21"/>
    <x v="0"/>
    <x v="2"/>
    <x v="47"/>
    <n v="684471"/>
  </r>
  <r>
    <x v="21"/>
    <x v="0"/>
    <x v="2"/>
    <x v="48"/>
    <n v="112756"/>
  </r>
  <r>
    <x v="21"/>
    <x v="0"/>
    <x v="3"/>
    <x v="49"/>
    <n v="85593"/>
  </r>
  <r>
    <x v="21"/>
    <x v="0"/>
    <x v="3"/>
    <x v="50"/>
    <n v="492307"/>
  </r>
  <r>
    <x v="21"/>
    <x v="0"/>
    <x v="3"/>
    <x v="51"/>
    <n v="843955"/>
  </r>
  <r>
    <x v="21"/>
    <x v="0"/>
    <x v="3"/>
    <x v="52"/>
    <n v="105967"/>
  </r>
  <r>
    <x v="21"/>
    <x v="0"/>
    <x v="3"/>
    <x v="53"/>
    <n v="610908"/>
  </r>
  <r>
    <x v="21"/>
    <x v="0"/>
    <x v="3"/>
    <x v="54"/>
    <n v="843920"/>
  </r>
  <r>
    <x v="21"/>
    <x v="0"/>
    <x v="3"/>
    <x v="55"/>
    <n v="783635"/>
  </r>
  <r>
    <x v="21"/>
    <x v="0"/>
    <x v="3"/>
    <x v="56"/>
    <n v="524189"/>
  </r>
  <r>
    <x v="21"/>
    <x v="0"/>
    <x v="3"/>
    <x v="57"/>
    <n v="17217"/>
  </r>
  <r>
    <x v="21"/>
    <x v="0"/>
    <x v="3"/>
    <x v="58"/>
    <n v="155207"/>
  </r>
  <r>
    <x v="21"/>
    <x v="0"/>
    <x v="4"/>
    <x v="59"/>
    <n v="699425"/>
  </r>
  <r>
    <x v="21"/>
    <x v="0"/>
    <x v="4"/>
    <x v="60"/>
    <n v="314613"/>
  </r>
  <r>
    <x v="21"/>
    <x v="0"/>
    <x v="4"/>
    <x v="61"/>
    <n v="167283"/>
  </r>
  <r>
    <x v="21"/>
    <x v="0"/>
    <x v="4"/>
    <x v="62"/>
    <n v="734068"/>
  </r>
  <r>
    <x v="21"/>
    <x v="0"/>
    <x v="4"/>
    <x v="63"/>
    <n v="490799"/>
  </r>
  <r>
    <x v="21"/>
    <x v="0"/>
    <x v="5"/>
    <x v="64"/>
    <n v="276554"/>
  </r>
  <r>
    <x v="21"/>
    <x v="0"/>
    <x v="5"/>
    <x v="65"/>
    <n v="357450"/>
  </r>
  <r>
    <x v="21"/>
    <x v="0"/>
    <x v="5"/>
    <x v="66"/>
    <n v="797190"/>
  </r>
  <r>
    <x v="21"/>
    <x v="0"/>
    <x v="5"/>
    <x v="67"/>
    <n v="499701"/>
  </r>
  <r>
    <x v="21"/>
    <x v="0"/>
    <x v="5"/>
    <x v="68"/>
    <n v="393125"/>
  </r>
  <r>
    <x v="21"/>
    <x v="0"/>
    <x v="6"/>
    <x v="69"/>
    <n v="619566"/>
  </r>
  <r>
    <x v="21"/>
    <x v="0"/>
    <x v="6"/>
    <x v="70"/>
    <n v="317449"/>
  </r>
  <r>
    <x v="21"/>
    <x v="0"/>
    <x v="6"/>
    <x v="71"/>
    <n v="277880"/>
  </r>
  <r>
    <x v="21"/>
    <x v="0"/>
    <x v="6"/>
    <x v="72"/>
    <n v="280653"/>
  </r>
  <r>
    <x v="21"/>
    <x v="0"/>
    <x v="6"/>
    <x v="73"/>
    <n v="357731"/>
  </r>
  <r>
    <x v="21"/>
    <x v="0"/>
    <x v="7"/>
    <x v="74"/>
    <n v="416395"/>
  </r>
  <r>
    <x v="21"/>
    <x v="0"/>
    <x v="8"/>
    <x v="75"/>
    <n v="68686"/>
  </r>
  <r>
    <x v="21"/>
    <x v="0"/>
    <x v="8"/>
    <x v="76"/>
    <n v="631260"/>
  </r>
  <r>
    <x v="21"/>
    <x v="0"/>
    <x v="8"/>
    <x v="77"/>
    <n v="404864"/>
  </r>
  <r>
    <x v="21"/>
    <x v="0"/>
    <x v="8"/>
    <x v="78"/>
    <n v="398680"/>
  </r>
  <r>
    <x v="21"/>
    <x v="0"/>
    <x v="8"/>
    <x v="79"/>
    <n v="100442"/>
  </r>
  <r>
    <x v="21"/>
    <x v="0"/>
    <x v="8"/>
    <x v="80"/>
    <n v="536129"/>
  </r>
  <r>
    <x v="21"/>
    <x v="0"/>
    <x v="8"/>
    <x v="81"/>
    <n v="413125"/>
  </r>
  <r>
    <x v="21"/>
    <x v="0"/>
    <x v="8"/>
    <x v="82"/>
    <n v="284383"/>
  </r>
  <r>
    <x v="21"/>
    <x v="0"/>
    <x v="8"/>
    <x v="83"/>
    <n v="449078"/>
  </r>
  <r>
    <x v="21"/>
    <x v="0"/>
    <x v="8"/>
    <x v="84"/>
    <n v="522188"/>
  </r>
  <r>
    <x v="21"/>
    <x v="0"/>
    <x v="8"/>
    <x v="85"/>
    <n v="796144"/>
  </r>
  <r>
    <x v="21"/>
    <x v="0"/>
    <x v="8"/>
    <x v="86"/>
    <n v="157195"/>
  </r>
  <r>
    <x v="21"/>
    <x v="0"/>
    <x v="8"/>
    <x v="87"/>
    <n v="1420731"/>
  </r>
  <r>
    <x v="21"/>
    <x v="0"/>
    <x v="8"/>
    <x v="88"/>
    <n v="787245"/>
  </r>
  <r>
    <x v="21"/>
    <x v="0"/>
    <x v="8"/>
    <x v="89"/>
    <n v="369194"/>
  </r>
  <r>
    <x v="21"/>
    <x v="0"/>
    <x v="8"/>
    <x v="90"/>
    <n v="336189"/>
  </r>
  <r>
    <x v="21"/>
    <x v="0"/>
    <x v="8"/>
    <x v="91"/>
    <n v="480095"/>
  </r>
  <r>
    <x v="21"/>
    <x v="0"/>
    <x v="8"/>
    <x v="92"/>
    <n v="478499"/>
  </r>
  <r>
    <x v="21"/>
    <x v="0"/>
    <x v="8"/>
    <x v="93"/>
    <n v="427537"/>
  </r>
  <r>
    <x v="21"/>
    <x v="0"/>
    <x v="8"/>
    <x v="94"/>
    <n v="276442"/>
  </r>
  <r>
    <x v="21"/>
    <x v="0"/>
    <x v="8"/>
    <x v="95"/>
    <n v="649774"/>
  </r>
  <r>
    <x v="21"/>
    <x v="0"/>
    <x v="8"/>
    <x v="96"/>
    <n v="565340"/>
  </r>
  <r>
    <x v="21"/>
    <x v="0"/>
    <x v="8"/>
    <x v="97"/>
    <n v="524473"/>
  </r>
  <r>
    <x v="21"/>
    <x v="0"/>
    <x v="8"/>
    <x v="98"/>
    <n v="298227"/>
  </r>
  <r>
    <x v="21"/>
    <x v="0"/>
    <x v="8"/>
    <x v="99"/>
    <n v="558916"/>
  </r>
  <r>
    <x v="21"/>
    <x v="0"/>
    <x v="8"/>
    <x v="100"/>
    <n v="379887"/>
  </r>
  <r>
    <x v="21"/>
    <x v="0"/>
    <x v="8"/>
    <x v="101"/>
    <n v="284963"/>
  </r>
  <r>
    <x v="21"/>
    <x v="0"/>
    <x v="8"/>
    <x v="102"/>
    <n v="135911"/>
  </r>
  <r>
    <x v="21"/>
    <x v="0"/>
    <x v="8"/>
    <x v="103"/>
    <n v="163276"/>
  </r>
  <r>
    <x v="21"/>
    <x v="0"/>
    <x v="8"/>
    <x v="104"/>
    <n v="60758"/>
  </r>
  <r>
    <x v="21"/>
    <x v="0"/>
    <x v="8"/>
    <x v="105"/>
    <n v="275522"/>
  </r>
  <r>
    <x v="21"/>
    <x v="0"/>
    <x v="8"/>
    <x v="106"/>
    <n v="529496"/>
  </r>
  <r>
    <x v="21"/>
    <x v="0"/>
    <x v="8"/>
    <x v="107"/>
    <n v="451475"/>
  </r>
  <r>
    <x v="21"/>
    <x v="0"/>
    <x v="8"/>
    <x v="108"/>
    <n v="337958"/>
  </r>
  <r>
    <x v="21"/>
    <x v="0"/>
    <x v="8"/>
    <x v="109"/>
    <n v="182291"/>
  </r>
  <r>
    <x v="21"/>
    <x v="0"/>
    <x v="8"/>
    <x v="110"/>
    <n v="676137"/>
  </r>
  <r>
    <x v="21"/>
    <x v="0"/>
    <x v="8"/>
    <x v="111"/>
    <n v="341584"/>
  </r>
  <r>
    <x v="21"/>
    <x v="0"/>
    <x v="8"/>
    <x v="112"/>
    <n v="632847"/>
  </r>
  <r>
    <x v="21"/>
    <x v="0"/>
    <x v="8"/>
    <x v="113"/>
    <n v="755547"/>
  </r>
  <r>
    <x v="21"/>
    <x v="0"/>
    <x v="8"/>
    <x v="114"/>
    <n v="237288"/>
  </r>
  <r>
    <x v="21"/>
    <x v="0"/>
    <x v="8"/>
    <x v="115"/>
    <n v="312939"/>
  </r>
  <r>
    <x v="21"/>
    <x v="0"/>
    <x v="8"/>
    <x v="116"/>
    <n v="961269"/>
  </r>
  <r>
    <x v="21"/>
    <x v="0"/>
    <x v="9"/>
    <x v="117"/>
    <n v="428832"/>
  </r>
  <r>
    <x v="21"/>
    <x v="0"/>
    <x v="9"/>
    <x v="118"/>
    <n v="35647"/>
  </r>
  <r>
    <x v="21"/>
    <x v="0"/>
    <x v="9"/>
    <x v="119"/>
    <n v="146638"/>
  </r>
  <r>
    <x v="21"/>
    <x v="0"/>
    <x v="9"/>
    <x v="120"/>
    <n v="104868"/>
  </r>
  <r>
    <x v="21"/>
    <x v="0"/>
    <x v="9"/>
    <x v="121"/>
    <n v="147031"/>
  </r>
  <r>
    <x v="21"/>
    <x v="0"/>
    <x v="9"/>
    <x v="122"/>
    <n v="27118"/>
  </r>
  <r>
    <x v="21"/>
    <x v="0"/>
    <x v="9"/>
    <x v="123"/>
    <n v="32860"/>
  </r>
  <r>
    <x v="21"/>
    <x v="0"/>
    <x v="9"/>
    <x v="124"/>
    <n v="41392"/>
  </r>
  <r>
    <x v="21"/>
    <x v="0"/>
    <x v="9"/>
    <x v="125"/>
    <n v="666289"/>
  </r>
  <r>
    <x v="21"/>
    <x v="0"/>
    <x v="9"/>
    <x v="126"/>
    <n v="39727"/>
  </r>
  <r>
    <x v="21"/>
    <x v="0"/>
    <x v="9"/>
    <x v="127"/>
    <n v="43464"/>
  </r>
  <r>
    <x v="21"/>
    <x v="0"/>
    <x v="9"/>
    <x v="128"/>
    <n v="61795"/>
  </r>
  <r>
    <x v="21"/>
    <x v="0"/>
    <x v="9"/>
    <x v="129"/>
    <n v="596288"/>
  </r>
  <r>
    <x v="21"/>
    <x v="0"/>
    <x v="9"/>
    <x v="130"/>
    <n v="79249"/>
  </r>
  <r>
    <x v="21"/>
    <x v="0"/>
    <x v="9"/>
    <x v="131"/>
    <n v="46264"/>
  </r>
  <r>
    <x v="21"/>
    <x v="0"/>
    <x v="9"/>
    <x v="132"/>
    <n v="83316"/>
  </r>
  <r>
    <x v="21"/>
    <x v="0"/>
    <x v="9"/>
    <x v="133"/>
    <n v="30869"/>
  </r>
  <r>
    <x v="21"/>
    <x v="0"/>
    <x v="9"/>
    <x v="134"/>
    <n v="49794"/>
  </r>
  <r>
    <x v="21"/>
    <x v="0"/>
    <x v="10"/>
    <x v="135"/>
    <n v="44452"/>
  </r>
  <r>
    <x v="21"/>
    <x v="0"/>
    <x v="10"/>
    <x v="136"/>
    <n v="34411"/>
  </r>
  <r>
    <x v="21"/>
    <x v="0"/>
    <x v="10"/>
    <x v="137"/>
    <n v="40415"/>
  </r>
  <r>
    <x v="21"/>
    <x v="0"/>
    <x v="10"/>
    <x v="138"/>
    <n v="60833"/>
  </r>
  <r>
    <x v="21"/>
    <x v="0"/>
    <x v="10"/>
    <x v="139"/>
    <n v="58642"/>
  </r>
  <r>
    <x v="21"/>
    <x v="0"/>
    <x v="10"/>
    <x v="140"/>
    <n v="126315"/>
  </r>
  <r>
    <x v="21"/>
    <x v="0"/>
    <x v="10"/>
    <x v="141"/>
    <n v="257457"/>
  </r>
  <r>
    <x v="21"/>
    <x v="0"/>
    <x v="10"/>
    <x v="142"/>
    <n v="35766"/>
  </r>
  <r>
    <x v="21"/>
    <x v="0"/>
    <x v="10"/>
    <x v="143"/>
    <n v="90760"/>
  </r>
  <r>
    <x v="21"/>
    <x v="0"/>
    <x v="10"/>
    <x v="144"/>
    <n v="260969"/>
  </r>
  <r>
    <x v="21"/>
    <x v="0"/>
    <x v="10"/>
    <x v="145"/>
    <n v="303887"/>
  </r>
  <r>
    <x v="21"/>
    <x v="0"/>
    <x v="10"/>
    <x v="146"/>
    <n v="236127"/>
  </r>
  <r>
    <x v="21"/>
    <x v="0"/>
    <x v="10"/>
    <x v="147"/>
    <n v="375588"/>
  </r>
  <r>
    <x v="21"/>
    <x v="0"/>
    <x v="10"/>
    <x v="148"/>
    <n v="403609"/>
  </r>
  <r>
    <x v="21"/>
    <x v="0"/>
    <x v="11"/>
    <x v="149"/>
    <n v="52981"/>
  </r>
  <r>
    <x v="21"/>
    <x v="0"/>
    <x v="11"/>
    <x v="150"/>
    <n v="176170"/>
  </r>
  <r>
    <x v="21"/>
    <x v="0"/>
    <x v="11"/>
    <x v="151"/>
    <n v="70861"/>
  </r>
  <r>
    <x v="21"/>
    <x v="0"/>
    <x v="11"/>
    <x v="152"/>
    <n v="187167"/>
  </r>
  <r>
    <x v="21"/>
    <x v="0"/>
    <x v="11"/>
    <x v="153"/>
    <n v="267447"/>
  </r>
  <r>
    <x v="21"/>
    <x v="0"/>
    <x v="11"/>
    <x v="154"/>
    <n v="175501"/>
  </r>
  <r>
    <x v="21"/>
    <x v="0"/>
    <x v="11"/>
    <x v="155"/>
    <n v="91597"/>
  </r>
  <r>
    <x v="21"/>
    <x v="0"/>
    <x v="11"/>
    <x v="156"/>
    <n v="290765"/>
  </r>
  <r>
    <x v="21"/>
    <x v="0"/>
    <x v="11"/>
    <x v="157"/>
    <n v="74634"/>
  </r>
  <r>
    <x v="21"/>
    <x v="0"/>
    <x v="11"/>
    <x v="158"/>
    <n v="509030"/>
  </r>
  <r>
    <x v="21"/>
    <x v="0"/>
    <x v="11"/>
    <x v="159"/>
    <n v="109263"/>
  </r>
  <r>
    <x v="21"/>
    <x v="0"/>
    <x v="11"/>
    <x v="160"/>
    <n v="405702"/>
  </r>
  <r>
    <x v="21"/>
    <x v="0"/>
    <x v="11"/>
    <x v="161"/>
    <n v="524430"/>
  </r>
  <r>
    <x v="21"/>
    <x v="0"/>
    <x v="11"/>
    <x v="162"/>
    <n v="37560"/>
  </r>
  <r>
    <x v="21"/>
    <x v="0"/>
    <x v="11"/>
    <x v="163"/>
    <n v="73360"/>
  </r>
  <r>
    <x v="21"/>
    <x v="0"/>
    <x v="11"/>
    <x v="164"/>
    <n v="125450"/>
  </r>
  <r>
    <x v="21"/>
    <x v="0"/>
    <x v="12"/>
    <x v="165"/>
    <n v="72043"/>
  </r>
  <r>
    <x v="21"/>
    <x v="0"/>
    <x v="12"/>
    <x v="166"/>
    <n v="528909"/>
  </r>
  <r>
    <x v="21"/>
    <x v="0"/>
    <x v="12"/>
    <x v="167"/>
    <n v="133131"/>
  </r>
  <r>
    <x v="21"/>
    <x v="0"/>
    <x v="12"/>
    <x v="168"/>
    <n v="143818"/>
  </r>
  <r>
    <x v="21"/>
    <x v="0"/>
    <x v="12"/>
    <x v="169"/>
    <n v="27639"/>
  </r>
  <r>
    <x v="21"/>
    <x v="0"/>
    <x v="12"/>
    <x v="170"/>
    <n v="71206"/>
  </r>
  <r>
    <x v="21"/>
    <x v="0"/>
    <x v="12"/>
    <x v="171"/>
    <n v="30859"/>
  </r>
  <r>
    <x v="21"/>
    <x v="0"/>
    <x v="12"/>
    <x v="172"/>
    <n v="106224"/>
  </r>
  <r>
    <x v="21"/>
    <x v="0"/>
    <x v="12"/>
    <x v="173"/>
    <n v="569918"/>
  </r>
  <r>
    <x v="21"/>
    <x v="0"/>
    <x v="12"/>
    <x v="174"/>
    <n v="28999"/>
  </r>
  <r>
    <x v="21"/>
    <x v="0"/>
    <x v="12"/>
    <x v="175"/>
    <n v="25310"/>
  </r>
  <r>
    <x v="21"/>
    <x v="0"/>
    <x v="12"/>
    <x v="176"/>
    <n v="475235"/>
  </r>
  <r>
    <x v="21"/>
    <x v="0"/>
    <x v="12"/>
    <x v="177"/>
    <n v="650886"/>
  </r>
  <r>
    <x v="21"/>
    <x v="0"/>
    <x v="12"/>
    <x v="178"/>
    <n v="182334"/>
  </r>
  <r>
    <x v="21"/>
    <x v="0"/>
    <x v="12"/>
    <x v="179"/>
    <n v="24678"/>
  </r>
  <r>
    <x v="21"/>
    <x v="0"/>
    <x v="13"/>
    <x v="180"/>
    <n v="44459"/>
  </r>
  <r>
    <x v="21"/>
    <x v="0"/>
    <x v="13"/>
    <x v="181"/>
    <n v="84035"/>
  </r>
  <r>
    <x v="21"/>
    <x v="0"/>
    <x v="13"/>
    <x v="182"/>
    <n v="35085"/>
  </r>
  <r>
    <x v="21"/>
    <x v="0"/>
    <x v="13"/>
    <x v="183"/>
    <n v="201033"/>
  </r>
  <r>
    <x v="21"/>
    <x v="0"/>
    <x v="13"/>
    <x v="184"/>
    <n v="33138"/>
  </r>
  <r>
    <x v="21"/>
    <x v="0"/>
    <x v="13"/>
    <x v="185"/>
    <n v="150382"/>
  </r>
  <r>
    <x v="21"/>
    <x v="0"/>
    <x v="13"/>
    <x v="186"/>
    <n v="54239"/>
  </r>
  <r>
    <x v="21"/>
    <x v="0"/>
    <x v="13"/>
    <x v="187"/>
    <n v="460392"/>
  </r>
  <r>
    <x v="21"/>
    <x v="0"/>
    <x v="13"/>
    <x v="188"/>
    <n v="96320"/>
  </r>
  <r>
    <x v="21"/>
    <x v="0"/>
    <x v="13"/>
    <x v="189"/>
    <n v="48060"/>
  </r>
  <r>
    <x v="21"/>
    <x v="0"/>
    <x v="13"/>
    <x v="190"/>
    <n v="480077"/>
  </r>
  <r>
    <x v="21"/>
    <x v="0"/>
    <x v="13"/>
    <x v="191"/>
    <n v="36563"/>
  </r>
  <r>
    <x v="21"/>
    <x v="0"/>
    <x v="13"/>
    <x v="192"/>
    <n v="551549"/>
  </r>
  <r>
    <x v="21"/>
    <x v="0"/>
    <x v="13"/>
    <x v="193"/>
    <n v="67276"/>
  </r>
  <r>
    <x v="21"/>
    <x v="0"/>
    <x v="13"/>
    <x v="194"/>
    <n v="73545"/>
  </r>
  <r>
    <x v="21"/>
    <x v="0"/>
    <x v="13"/>
    <x v="195"/>
    <n v="55127"/>
  </r>
  <r>
    <x v="21"/>
    <x v="0"/>
    <x v="13"/>
    <x v="196"/>
    <n v="55376"/>
  </r>
  <r>
    <x v="21"/>
    <x v="0"/>
    <x v="13"/>
    <x v="197"/>
    <n v="44706"/>
  </r>
  <r>
    <x v="21"/>
    <x v="0"/>
    <x v="13"/>
    <x v="198"/>
    <n v="38141"/>
  </r>
  <r>
    <x v="21"/>
    <x v="0"/>
    <x v="13"/>
    <x v="199"/>
    <n v="39899"/>
  </r>
  <r>
    <x v="21"/>
    <x v="0"/>
    <x v="13"/>
    <x v="200"/>
    <n v="88064"/>
  </r>
  <r>
    <x v="21"/>
    <x v="0"/>
    <x v="13"/>
    <x v="201"/>
    <n v="69784"/>
  </r>
  <r>
    <x v="21"/>
    <x v="0"/>
    <x v="14"/>
    <x v="202"/>
    <n v="419899"/>
  </r>
  <r>
    <x v="21"/>
    <x v="0"/>
    <x v="14"/>
    <x v="203"/>
    <n v="438140"/>
  </r>
  <r>
    <x v="21"/>
    <x v="0"/>
    <x v="14"/>
    <x v="204"/>
    <n v="38470"/>
  </r>
  <r>
    <x v="21"/>
    <x v="0"/>
    <x v="14"/>
    <x v="205"/>
    <n v="741975"/>
  </r>
  <r>
    <x v="21"/>
    <x v="0"/>
    <x v="14"/>
    <x v="206"/>
    <n v="23804"/>
  </r>
  <r>
    <x v="21"/>
    <x v="0"/>
    <x v="14"/>
    <x v="207"/>
    <n v="245309"/>
  </r>
  <r>
    <x v="21"/>
    <x v="0"/>
    <x v="14"/>
    <x v="208"/>
    <n v="115826"/>
  </r>
  <r>
    <x v="21"/>
    <x v="0"/>
    <x v="14"/>
    <x v="209"/>
    <n v="36504"/>
  </r>
  <r>
    <x v="21"/>
    <x v="0"/>
    <x v="14"/>
    <x v="210"/>
    <n v="162150"/>
  </r>
  <r>
    <x v="21"/>
    <x v="0"/>
    <x v="14"/>
    <x v="211"/>
    <n v="51135"/>
  </r>
  <r>
    <x v="21"/>
    <x v="0"/>
    <x v="14"/>
    <x v="212"/>
    <n v="308057"/>
  </r>
  <r>
    <x v="21"/>
    <x v="0"/>
    <x v="14"/>
    <x v="213"/>
    <n v="46053"/>
  </r>
  <r>
    <x v="21"/>
    <x v="0"/>
    <x v="14"/>
    <x v="214"/>
    <n v="18446"/>
  </r>
  <r>
    <x v="21"/>
    <x v="0"/>
    <x v="14"/>
    <x v="215"/>
    <n v="202893"/>
  </r>
  <r>
    <x v="21"/>
    <x v="0"/>
    <x v="14"/>
    <x v="216"/>
    <n v="149607"/>
  </r>
  <r>
    <x v="21"/>
    <x v="0"/>
    <x v="14"/>
    <x v="217"/>
    <n v="57516"/>
  </r>
  <r>
    <x v="21"/>
    <x v="0"/>
    <x v="14"/>
    <x v="218"/>
    <n v="9305"/>
  </r>
  <r>
    <x v="21"/>
    <x v="0"/>
    <x v="14"/>
    <x v="219"/>
    <n v="64750"/>
  </r>
  <r>
    <x v="21"/>
    <x v="0"/>
    <x v="14"/>
    <x v="220"/>
    <n v="60431"/>
  </r>
  <r>
    <x v="21"/>
    <x v="0"/>
    <x v="14"/>
    <x v="221"/>
    <n v="53595"/>
  </r>
  <r>
    <x v="21"/>
    <x v="0"/>
    <x v="14"/>
    <x v="222"/>
    <n v="28142"/>
  </r>
  <r>
    <x v="21"/>
    <x v="0"/>
    <x v="14"/>
    <x v="223"/>
    <n v="141495"/>
  </r>
  <r>
    <x v="21"/>
    <x v="0"/>
    <x v="14"/>
    <x v="224"/>
    <n v="374406"/>
  </r>
  <r>
    <x v="21"/>
    <x v="0"/>
    <x v="14"/>
    <x v="225"/>
    <n v="420347"/>
  </r>
  <r>
    <x v="21"/>
    <x v="0"/>
    <x v="15"/>
    <x v="226"/>
    <n v="440043"/>
  </r>
  <r>
    <x v="21"/>
    <x v="0"/>
    <x v="15"/>
    <x v="227"/>
    <n v="73494"/>
  </r>
  <r>
    <x v="21"/>
    <x v="0"/>
    <x v="15"/>
    <x v="228"/>
    <n v="64446"/>
  </r>
  <r>
    <x v="21"/>
    <x v="0"/>
    <x v="15"/>
    <x v="229"/>
    <n v="844341"/>
  </r>
  <r>
    <x v="21"/>
    <x v="0"/>
    <x v="15"/>
    <x v="230"/>
    <n v="56598"/>
  </r>
  <r>
    <x v="21"/>
    <x v="0"/>
    <x v="15"/>
    <x v="231"/>
    <n v="168507"/>
  </r>
  <r>
    <x v="21"/>
    <x v="0"/>
    <x v="15"/>
    <x v="232"/>
    <n v="180650"/>
  </r>
  <r>
    <x v="21"/>
    <x v="0"/>
    <x v="15"/>
    <x v="233"/>
    <n v="42931"/>
  </r>
  <r>
    <x v="21"/>
    <x v="0"/>
    <x v="15"/>
    <x v="234"/>
    <n v="498339"/>
  </r>
  <r>
    <x v="21"/>
    <x v="0"/>
    <x v="15"/>
    <x v="235"/>
    <n v="29950"/>
  </r>
  <r>
    <x v="21"/>
    <x v="0"/>
    <x v="15"/>
    <x v="236"/>
    <n v="676266"/>
  </r>
  <r>
    <x v="21"/>
    <x v="0"/>
    <x v="15"/>
    <x v="237"/>
    <n v="80664"/>
  </r>
  <r>
    <x v="21"/>
    <x v="0"/>
    <x v="15"/>
    <x v="238"/>
    <n v="289055"/>
  </r>
  <r>
    <x v="21"/>
    <x v="0"/>
    <x v="15"/>
    <x v="239"/>
    <n v="300128"/>
  </r>
  <r>
    <x v="21"/>
    <x v="0"/>
    <x v="15"/>
    <x v="240"/>
    <n v="395311"/>
  </r>
  <r>
    <x v="21"/>
    <x v="0"/>
    <x v="15"/>
    <x v="241"/>
    <n v="342252"/>
  </r>
  <r>
    <x v="21"/>
    <x v="0"/>
    <x v="15"/>
    <x v="242"/>
    <n v="316103"/>
  </r>
  <r>
    <x v="21"/>
    <x v="0"/>
    <x v="15"/>
    <x v="243"/>
    <n v="247884"/>
  </r>
  <r>
    <x v="21"/>
    <x v="0"/>
    <x v="15"/>
    <x v="244"/>
    <n v="54591"/>
  </r>
  <r>
    <x v="21"/>
    <x v="0"/>
    <x v="15"/>
    <x v="245"/>
    <n v="84423"/>
  </r>
  <r>
    <x v="21"/>
    <x v="0"/>
    <x v="15"/>
    <x v="246"/>
    <n v="46091"/>
  </r>
  <r>
    <x v="21"/>
    <x v="0"/>
    <x v="15"/>
    <x v="247"/>
    <n v="53693"/>
  </r>
  <r>
    <x v="21"/>
    <x v="0"/>
    <x v="16"/>
    <x v="248"/>
    <n v="274170"/>
  </r>
  <r>
    <x v="21"/>
    <x v="0"/>
    <x v="16"/>
    <x v="249"/>
    <n v="964414"/>
  </r>
  <r>
    <x v="21"/>
    <x v="1"/>
    <x v="0"/>
    <x v="0"/>
    <n v="1185677"/>
  </r>
  <r>
    <x v="21"/>
    <x v="1"/>
    <x v="0"/>
    <x v="1"/>
    <n v="251249"/>
  </r>
  <r>
    <x v="21"/>
    <x v="1"/>
    <x v="0"/>
    <x v="2"/>
    <n v="189746"/>
  </r>
  <r>
    <x v="21"/>
    <x v="1"/>
    <x v="0"/>
    <x v="3"/>
    <n v="384272"/>
  </r>
  <r>
    <x v="21"/>
    <x v="1"/>
    <x v="0"/>
    <x v="4"/>
    <n v="287729"/>
  </r>
  <r>
    <x v="21"/>
    <x v="1"/>
    <x v="0"/>
    <x v="5"/>
    <n v="305450"/>
  </r>
  <r>
    <x v="21"/>
    <x v="1"/>
    <x v="0"/>
    <x v="6"/>
    <n v="352497"/>
  </r>
  <r>
    <x v="21"/>
    <x v="1"/>
    <x v="0"/>
    <x v="7"/>
    <n v="245540"/>
  </r>
  <r>
    <x v="21"/>
    <x v="1"/>
    <x v="0"/>
    <x v="8"/>
    <n v="307014"/>
  </r>
  <r>
    <x v="21"/>
    <x v="1"/>
    <x v="0"/>
    <x v="9"/>
    <n v="155195"/>
  </r>
  <r>
    <x v="21"/>
    <x v="1"/>
    <x v="0"/>
    <x v="10"/>
    <n v="317066"/>
  </r>
  <r>
    <x v="21"/>
    <x v="1"/>
    <x v="0"/>
    <x v="11"/>
    <n v="290146"/>
  </r>
  <r>
    <x v="21"/>
    <x v="1"/>
    <x v="0"/>
    <x v="12"/>
    <n v="522821"/>
  </r>
  <r>
    <x v="21"/>
    <x v="1"/>
    <x v="0"/>
    <x v="13"/>
    <n v="334344"/>
  </r>
  <r>
    <x v="21"/>
    <x v="1"/>
    <x v="0"/>
    <x v="14"/>
    <n v="776129"/>
  </r>
  <r>
    <x v="21"/>
    <x v="1"/>
    <x v="0"/>
    <x v="15"/>
    <n v="331013"/>
  </r>
  <r>
    <x v="21"/>
    <x v="1"/>
    <x v="0"/>
    <x v="16"/>
    <n v="301582"/>
  </r>
  <r>
    <x v="21"/>
    <x v="1"/>
    <x v="0"/>
    <x v="17"/>
    <n v="565169"/>
  </r>
  <r>
    <x v="21"/>
    <x v="1"/>
    <x v="0"/>
    <x v="18"/>
    <n v="248250"/>
  </r>
  <r>
    <x v="21"/>
    <x v="1"/>
    <x v="0"/>
    <x v="19"/>
    <n v="577829"/>
  </r>
  <r>
    <x v="21"/>
    <x v="1"/>
    <x v="0"/>
    <x v="20"/>
    <n v="355064"/>
  </r>
  <r>
    <x v="21"/>
    <x v="1"/>
    <x v="0"/>
    <x v="21"/>
    <n v="172377"/>
  </r>
  <r>
    <x v="21"/>
    <x v="1"/>
    <x v="0"/>
    <x v="22"/>
    <n v="626759"/>
  </r>
  <r>
    <x v="21"/>
    <x v="1"/>
    <x v="0"/>
    <x v="23"/>
    <n v="747168"/>
  </r>
  <r>
    <x v="21"/>
    <x v="1"/>
    <x v="0"/>
    <x v="24"/>
    <n v="186827"/>
  </r>
  <r>
    <x v="21"/>
    <x v="1"/>
    <x v="1"/>
    <x v="25"/>
    <n v="216548"/>
  </r>
  <r>
    <x v="21"/>
    <x v="1"/>
    <x v="1"/>
    <x v="26"/>
    <n v="189028"/>
  </r>
  <r>
    <x v="21"/>
    <x v="1"/>
    <x v="1"/>
    <x v="27"/>
    <n v="146793"/>
  </r>
  <r>
    <x v="21"/>
    <x v="1"/>
    <x v="1"/>
    <x v="28"/>
    <n v="167288"/>
  </r>
  <r>
    <x v="21"/>
    <x v="1"/>
    <x v="1"/>
    <x v="29"/>
    <n v="151547"/>
  </r>
  <r>
    <x v="21"/>
    <x v="1"/>
    <x v="1"/>
    <x v="30"/>
    <n v="248778"/>
  </r>
  <r>
    <x v="21"/>
    <x v="1"/>
    <x v="1"/>
    <x v="31"/>
    <n v="387959"/>
  </r>
  <r>
    <x v="21"/>
    <x v="1"/>
    <x v="1"/>
    <x v="32"/>
    <n v="115162"/>
  </r>
  <r>
    <x v="21"/>
    <x v="1"/>
    <x v="1"/>
    <x v="33"/>
    <n v="202915"/>
  </r>
  <r>
    <x v="21"/>
    <x v="1"/>
    <x v="1"/>
    <x v="34"/>
    <n v="132927"/>
  </r>
  <r>
    <x v="21"/>
    <x v="1"/>
    <x v="1"/>
    <x v="35"/>
    <n v="166598"/>
  </r>
  <r>
    <x v="21"/>
    <x v="1"/>
    <x v="1"/>
    <x v="36"/>
    <n v="151043"/>
  </r>
  <r>
    <x v="21"/>
    <x v="1"/>
    <x v="1"/>
    <x v="37"/>
    <n v="196543"/>
  </r>
  <r>
    <x v="21"/>
    <x v="1"/>
    <x v="1"/>
    <x v="38"/>
    <n v="60572"/>
  </r>
  <r>
    <x v="21"/>
    <x v="1"/>
    <x v="1"/>
    <x v="39"/>
    <n v="119801"/>
  </r>
  <r>
    <x v="21"/>
    <x v="1"/>
    <x v="1"/>
    <x v="40"/>
    <n v="297174"/>
  </r>
  <r>
    <x v="21"/>
    <x v="1"/>
    <x v="2"/>
    <x v="41"/>
    <n v="150038"/>
  </r>
  <r>
    <x v="21"/>
    <x v="1"/>
    <x v="2"/>
    <x v="42"/>
    <n v="335799"/>
  </r>
  <r>
    <x v="21"/>
    <x v="1"/>
    <x v="2"/>
    <x v="43"/>
    <n v="157556"/>
  </r>
  <r>
    <x v="21"/>
    <x v="1"/>
    <x v="2"/>
    <x v="44"/>
    <n v="266720"/>
  </r>
  <r>
    <x v="21"/>
    <x v="1"/>
    <x v="2"/>
    <x v="45"/>
    <n v="271611"/>
  </r>
  <r>
    <x v="21"/>
    <x v="1"/>
    <x v="2"/>
    <x v="46"/>
    <n v="141126"/>
  </r>
  <r>
    <x v="21"/>
    <x v="1"/>
    <x v="2"/>
    <x v="47"/>
    <n v="258256"/>
  </r>
  <r>
    <x v="21"/>
    <x v="1"/>
    <x v="2"/>
    <x v="48"/>
    <n v="326035"/>
  </r>
  <r>
    <x v="21"/>
    <x v="1"/>
    <x v="3"/>
    <x v="49"/>
    <n v="74381"/>
  </r>
  <r>
    <x v="21"/>
    <x v="1"/>
    <x v="3"/>
    <x v="50"/>
    <n v="154734"/>
  </r>
  <r>
    <x v="21"/>
    <x v="1"/>
    <x v="3"/>
    <x v="51"/>
    <n v="374167"/>
  </r>
  <r>
    <x v="21"/>
    <x v="1"/>
    <x v="3"/>
    <x v="52"/>
    <n v="73623"/>
  </r>
  <r>
    <x v="21"/>
    <x v="1"/>
    <x v="3"/>
    <x v="53"/>
    <n v="261904"/>
  </r>
  <r>
    <x v="21"/>
    <x v="1"/>
    <x v="3"/>
    <x v="54"/>
    <n v="295018"/>
  </r>
  <r>
    <x v="21"/>
    <x v="1"/>
    <x v="3"/>
    <x v="55"/>
    <n v="263107"/>
  </r>
  <r>
    <x v="21"/>
    <x v="1"/>
    <x v="3"/>
    <x v="56"/>
    <n v="236387"/>
  </r>
  <r>
    <x v="21"/>
    <x v="1"/>
    <x v="3"/>
    <x v="57"/>
    <n v="26967"/>
  </r>
  <r>
    <x v="21"/>
    <x v="1"/>
    <x v="3"/>
    <x v="58"/>
    <n v="333298"/>
  </r>
  <r>
    <x v="21"/>
    <x v="1"/>
    <x v="4"/>
    <x v="59"/>
    <n v="233710"/>
  </r>
  <r>
    <x v="21"/>
    <x v="1"/>
    <x v="4"/>
    <x v="60"/>
    <n v="117916"/>
  </r>
  <r>
    <x v="21"/>
    <x v="1"/>
    <x v="4"/>
    <x v="61"/>
    <n v="202947"/>
  </r>
  <r>
    <x v="21"/>
    <x v="1"/>
    <x v="4"/>
    <x v="62"/>
    <n v="244768"/>
  </r>
  <r>
    <x v="21"/>
    <x v="1"/>
    <x v="4"/>
    <x v="63"/>
    <n v="282957"/>
  </r>
  <r>
    <x v="21"/>
    <x v="1"/>
    <x v="5"/>
    <x v="64"/>
    <n v="141414"/>
  </r>
  <r>
    <x v="21"/>
    <x v="1"/>
    <x v="5"/>
    <x v="65"/>
    <n v="187783"/>
  </r>
  <r>
    <x v="21"/>
    <x v="1"/>
    <x v="5"/>
    <x v="66"/>
    <n v="320420"/>
  </r>
  <r>
    <x v="21"/>
    <x v="1"/>
    <x v="5"/>
    <x v="67"/>
    <n v="283239"/>
  </r>
  <r>
    <x v="21"/>
    <x v="1"/>
    <x v="5"/>
    <x v="68"/>
    <n v="221101"/>
  </r>
  <r>
    <x v="21"/>
    <x v="1"/>
    <x v="6"/>
    <x v="69"/>
    <n v="276450"/>
  </r>
  <r>
    <x v="21"/>
    <x v="1"/>
    <x v="6"/>
    <x v="70"/>
    <n v="73032"/>
  </r>
  <r>
    <x v="21"/>
    <x v="1"/>
    <x v="6"/>
    <x v="71"/>
    <n v="151023"/>
  </r>
  <r>
    <x v="21"/>
    <x v="1"/>
    <x v="6"/>
    <x v="72"/>
    <n v="170709"/>
  </r>
  <r>
    <x v="21"/>
    <x v="1"/>
    <x v="6"/>
    <x v="73"/>
    <n v="115543"/>
  </r>
  <r>
    <x v="21"/>
    <x v="1"/>
    <x v="7"/>
    <x v="74"/>
    <n v="139373"/>
  </r>
  <r>
    <x v="21"/>
    <x v="1"/>
    <x v="8"/>
    <x v="75"/>
    <n v="97913"/>
  </r>
  <r>
    <x v="21"/>
    <x v="1"/>
    <x v="8"/>
    <x v="76"/>
    <n v="248735"/>
  </r>
  <r>
    <x v="21"/>
    <x v="1"/>
    <x v="8"/>
    <x v="77"/>
    <n v="314758"/>
  </r>
  <r>
    <x v="21"/>
    <x v="1"/>
    <x v="8"/>
    <x v="78"/>
    <n v="155166"/>
  </r>
  <r>
    <x v="21"/>
    <x v="1"/>
    <x v="8"/>
    <x v="79"/>
    <n v="99929"/>
  </r>
  <r>
    <x v="21"/>
    <x v="1"/>
    <x v="8"/>
    <x v="80"/>
    <n v="202729"/>
  </r>
  <r>
    <x v="21"/>
    <x v="1"/>
    <x v="8"/>
    <x v="81"/>
    <n v="189405"/>
  </r>
  <r>
    <x v="21"/>
    <x v="1"/>
    <x v="8"/>
    <x v="82"/>
    <n v="144058"/>
  </r>
  <r>
    <x v="21"/>
    <x v="1"/>
    <x v="8"/>
    <x v="83"/>
    <n v="147499"/>
  </r>
  <r>
    <x v="21"/>
    <x v="1"/>
    <x v="8"/>
    <x v="84"/>
    <n v="222779"/>
  </r>
  <r>
    <x v="21"/>
    <x v="1"/>
    <x v="8"/>
    <x v="85"/>
    <n v="266596"/>
  </r>
  <r>
    <x v="21"/>
    <x v="1"/>
    <x v="8"/>
    <x v="86"/>
    <n v="42217"/>
  </r>
  <r>
    <x v="21"/>
    <x v="1"/>
    <x v="8"/>
    <x v="87"/>
    <n v="404928"/>
  </r>
  <r>
    <x v="21"/>
    <x v="1"/>
    <x v="8"/>
    <x v="88"/>
    <n v="467703"/>
  </r>
  <r>
    <x v="21"/>
    <x v="1"/>
    <x v="8"/>
    <x v="89"/>
    <n v="193262"/>
  </r>
  <r>
    <x v="21"/>
    <x v="1"/>
    <x v="8"/>
    <x v="90"/>
    <n v="165785"/>
  </r>
  <r>
    <x v="21"/>
    <x v="1"/>
    <x v="8"/>
    <x v="91"/>
    <n v="220692"/>
  </r>
  <r>
    <x v="21"/>
    <x v="1"/>
    <x v="8"/>
    <x v="92"/>
    <n v="310575"/>
  </r>
  <r>
    <x v="21"/>
    <x v="1"/>
    <x v="8"/>
    <x v="93"/>
    <n v="148722"/>
  </r>
  <r>
    <x v="21"/>
    <x v="1"/>
    <x v="8"/>
    <x v="94"/>
    <n v="293092"/>
  </r>
  <r>
    <x v="21"/>
    <x v="1"/>
    <x v="8"/>
    <x v="95"/>
    <n v="293209"/>
  </r>
  <r>
    <x v="21"/>
    <x v="1"/>
    <x v="8"/>
    <x v="96"/>
    <n v="330144"/>
  </r>
  <r>
    <x v="21"/>
    <x v="1"/>
    <x v="8"/>
    <x v="97"/>
    <n v="145804"/>
  </r>
  <r>
    <x v="21"/>
    <x v="1"/>
    <x v="8"/>
    <x v="98"/>
    <n v="120864"/>
  </r>
  <r>
    <x v="21"/>
    <x v="1"/>
    <x v="8"/>
    <x v="99"/>
    <n v="290592"/>
  </r>
  <r>
    <x v="21"/>
    <x v="1"/>
    <x v="8"/>
    <x v="100"/>
    <n v="165502"/>
  </r>
  <r>
    <x v="21"/>
    <x v="1"/>
    <x v="8"/>
    <x v="101"/>
    <n v="142732"/>
  </r>
  <r>
    <x v="21"/>
    <x v="1"/>
    <x v="8"/>
    <x v="102"/>
    <n v="97236"/>
  </r>
  <r>
    <x v="21"/>
    <x v="1"/>
    <x v="8"/>
    <x v="103"/>
    <n v="94428"/>
  </r>
  <r>
    <x v="21"/>
    <x v="1"/>
    <x v="8"/>
    <x v="104"/>
    <n v="33174"/>
  </r>
  <r>
    <x v="21"/>
    <x v="1"/>
    <x v="8"/>
    <x v="105"/>
    <n v="104615"/>
  </r>
  <r>
    <x v="21"/>
    <x v="1"/>
    <x v="8"/>
    <x v="106"/>
    <n v="281638"/>
  </r>
  <r>
    <x v="21"/>
    <x v="1"/>
    <x v="8"/>
    <x v="107"/>
    <n v="157252"/>
  </r>
  <r>
    <x v="21"/>
    <x v="1"/>
    <x v="8"/>
    <x v="108"/>
    <n v="207419"/>
  </r>
  <r>
    <x v="21"/>
    <x v="1"/>
    <x v="8"/>
    <x v="109"/>
    <n v="131143"/>
  </r>
  <r>
    <x v="21"/>
    <x v="1"/>
    <x v="8"/>
    <x v="110"/>
    <n v="196198"/>
  </r>
  <r>
    <x v="21"/>
    <x v="1"/>
    <x v="8"/>
    <x v="111"/>
    <n v="152376"/>
  </r>
  <r>
    <x v="21"/>
    <x v="1"/>
    <x v="8"/>
    <x v="112"/>
    <n v="228269"/>
  </r>
  <r>
    <x v="21"/>
    <x v="1"/>
    <x v="8"/>
    <x v="113"/>
    <n v="226634"/>
  </r>
  <r>
    <x v="21"/>
    <x v="1"/>
    <x v="8"/>
    <x v="114"/>
    <n v="135836"/>
  </r>
  <r>
    <x v="21"/>
    <x v="1"/>
    <x v="8"/>
    <x v="115"/>
    <n v="198923"/>
  </r>
  <r>
    <x v="21"/>
    <x v="1"/>
    <x v="8"/>
    <x v="116"/>
    <n v="531344"/>
  </r>
  <r>
    <x v="21"/>
    <x v="1"/>
    <x v="9"/>
    <x v="117"/>
    <n v="117646"/>
  </r>
  <r>
    <x v="21"/>
    <x v="1"/>
    <x v="9"/>
    <x v="118"/>
    <n v="37722"/>
  </r>
  <r>
    <x v="21"/>
    <x v="1"/>
    <x v="9"/>
    <x v="119"/>
    <n v="33061"/>
  </r>
  <r>
    <x v="21"/>
    <x v="1"/>
    <x v="9"/>
    <x v="120"/>
    <n v="42753"/>
  </r>
  <r>
    <x v="21"/>
    <x v="1"/>
    <x v="9"/>
    <x v="121"/>
    <n v="77818"/>
  </r>
  <r>
    <x v="21"/>
    <x v="1"/>
    <x v="9"/>
    <x v="122"/>
    <n v="10381"/>
  </r>
  <r>
    <x v="21"/>
    <x v="1"/>
    <x v="9"/>
    <x v="123"/>
    <n v="42501"/>
  </r>
  <r>
    <x v="21"/>
    <x v="1"/>
    <x v="9"/>
    <x v="124"/>
    <n v="25908"/>
  </r>
  <r>
    <x v="21"/>
    <x v="1"/>
    <x v="9"/>
    <x v="125"/>
    <n v="113948"/>
  </r>
  <r>
    <x v="21"/>
    <x v="1"/>
    <x v="9"/>
    <x v="126"/>
    <n v="30819"/>
  </r>
  <r>
    <x v="21"/>
    <x v="1"/>
    <x v="9"/>
    <x v="127"/>
    <n v="36016"/>
  </r>
  <r>
    <x v="21"/>
    <x v="1"/>
    <x v="9"/>
    <x v="128"/>
    <n v="22121"/>
  </r>
  <r>
    <x v="21"/>
    <x v="1"/>
    <x v="9"/>
    <x v="129"/>
    <n v="113785"/>
  </r>
  <r>
    <x v="21"/>
    <x v="1"/>
    <x v="9"/>
    <x v="130"/>
    <n v="13895"/>
  </r>
  <r>
    <x v="21"/>
    <x v="1"/>
    <x v="9"/>
    <x v="131"/>
    <n v="43689"/>
  </r>
  <r>
    <x v="21"/>
    <x v="1"/>
    <x v="9"/>
    <x v="132"/>
    <n v="65139"/>
  </r>
  <r>
    <x v="21"/>
    <x v="1"/>
    <x v="9"/>
    <x v="133"/>
    <n v="13781"/>
  </r>
  <r>
    <x v="21"/>
    <x v="1"/>
    <x v="9"/>
    <x v="134"/>
    <n v="39515"/>
  </r>
  <r>
    <x v="21"/>
    <x v="1"/>
    <x v="10"/>
    <x v="135"/>
    <n v="36879"/>
  </r>
  <r>
    <x v="21"/>
    <x v="1"/>
    <x v="10"/>
    <x v="136"/>
    <n v="37522"/>
  </r>
  <r>
    <x v="21"/>
    <x v="1"/>
    <x v="10"/>
    <x v="137"/>
    <n v="25475"/>
  </r>
  <r>
    <x v="21"/>
    <x v="1"/>
    <x v="10"/>
    <x v="138"/>
    <n v="22505"/>
  </r>
  <r>
    <x v="21"/>
    <x v="1"/>
    <x v="10"/>
    <x v="139"/>
    <n v="37582"/>
  </r>
  <r>
    <x v="21"/>
    <x v="1"/>
    <x v="10"/>
    <x v="140"/>
    <n v="80097"/>
  </r>
  <r>
    <x v="21"/>
    <x v="1"/>
    <x v="10"/>
    <x v="141"/>
    <n v="61147"/>
  </r>
  <r>
    <x v="21"/>
    <x v="1"/>
    <x v="10"/>
    <x v="142"/>
    <n v="22385"/>
  </r>
  <r>
    <x v="21"/>
    <x v="1"/>
    <x v="10"/>
    <x v="143"/>
    <n v="61946"/>
  </r>
  <r>
    <x v="21"/>
    <x v="1"/>
    <x v="10"/>
    <x v="144"/>
    <n v="141449"/>
  </r>
  <r>
    <x v="21"/>
    <x v="1"/>
    <x v="10"/>
    <x v="145"/>
    <n v="150150"/>
  </r>
  <r>
    <x v="21"/>
    <x v="1"/>
    <x v="10"/>
    <x v="146"/>
    <n v="143938"/>
  </r>
  <r>
    <x v="21"/>
    <x v="1"/>
    <x v="10"/>
    <x v="147"/>
    <n v="220748"/>
  </r>
  <r>
    <x v="21"/>
    <x v="1"/>
    <x v="10"/>
    <x v="148"/>
    <n v="77591"/>
  </r>
  <r>
    <x v="21"/>
    <x v="1"/>
    <x v="11"/>
    <x v="149"/>
    <n v="18678"/>
  </r>
  <r>
    <x v="21"/>
    <x v="1"/>
    <x v="11"/>
    <x v="150"/>
    <n v="91253"/>
  </r>
  <r>
    <x v="21"/>
    <x v="1"/>
    <x v="11"/>
    <x v="151"/>
    <n v="44983"/>
  </r>
  <r>
    <x v="21"/>
    <x v="1"/>
    <x v="11"/>
    <x v="152"/>
    <n v="67158"/>
  </r>
  <r>
    <x v="21"/>
    <x v="1"/>
    <x v="11"/>
    <x v="153"/>
    <n v="82332"/>
  </r>
  <r>
    <x v="21"/>
    <x v="1"/>
    <x v="11"/>
    <x v="154"/>
    <n v="54388"/>
  </r>
  <r>
    <x v="21"/>
    <x v="1"/>
    <x v="11"/>
    <x v="155"/>
    <n v="34648"/>
  </r>
  <r>
    <x v="21"/>
    <x v="1"/>
    <x v="11"/>
    <x v="156"/>
    <n v="67303"/>
  </r>
  <r>
    <x v="21"/>
    <x v="1"/>
    <x v="11"/>
    <x v="157"/>
    <n v="37065"/>
  </r>
  <r>
    <x v="21"/>
    <x v="1"/>
    <x v="11"/>
    <x v="158"/>
    <n v="192938"/>
  </r>
  <r>
    <x v="21"/>
    <x v="1"/>
    <x v="11"/>
    <x v="159"/>
    <n v="62781"/>
  </r>
  <r>
    <x v="21"/>
    <x v="1"/>
    <x v="11"/>
    <x v="160"/>
    <n v="215731"/>
  </r>
  <r>
    <x v="21"/>
    <x v="1"/>
    <x v="11"/>
    <x v="161"/>
    <n v="230091"/>
  </r>
  <r>
    <x v="21"/>
    <x v="1"/>
    <x v="11"/>
    <x v="162"/>
    <n v="18592"/>
  </r>
  <r>
    <x v="21"/>
    <x v="1"/>
    <x v="11"/>
    <x v="163"/>
    <n v="62503"/>
  </r>
  <r>
    <x v="21"/>
    <x v="1"/>
    <x v="11"/>
    <x v="164"/>
    <n v="44709"/>
  </r>
  <r>
    <x v="21"/>
    <x v="1"/>
    <x v="12"/>
    <x v="165"/>
    <n v="29412"/>
  </r>
  <r>
    <x v="21"/>
    <x v="1"/>
    <x v="12"/>
    <x v="166"/>
    <n v="97269"/>
  </r>
  <r>
    <x v="21"/>
    <x v="1"/>
    <x v="12"/>
    <x v="167"/>
    <n v="54985"/>
  </r>
  <r>
    <x v="21"/>
    <x v="1"/>
    <x v="12"/>
    <x v="168"/>
    <n v="37852"/>
  </r>
  <r>
    <x v="21"/>
    <x v="1"/>
    <x v="12"/>
    <x v="169"/>
    <n v="18909"/>
  </r>
  <r>
    <x v="21"/>
    <x v="1"/>
    <x v="12"/>
    <x v="170"/>
    <n v="38217"/>
  </r>
  <r>
    <x v="21"/>
    <x v="1"/>
    <x v="12"/>
    <x v="171"/>
    <n v="16269"/>
  </r>
  <r>
    <x v="21"/>
    <x v="1"/>
    <x v="12"/>
    <x v="172"/>
    <n v="94631"/>
  </r>
  <r>
    <x v="21"/>
    <x v="1"/>
    <x v="12"/>
    <x v="173"/>
    <n v="101115"/>
  </r>
  <r>
    <x v="21"/>
    <x v="1"/>
    <x v="12"/>
    <x v="174"/>
    <n v="24729"/>
  </r>
  <r>
    <x v="21"/>
    <x v="1"/>
    <x v="12"/>
    <x v="175"/>
    <n v="10556"/>
  </r>
  <r>
    <x v="21"/>
    <x v="1"/>
    <x v="12"/>
    <x v="176"/>
    <n v="207130"/>
  </r>
  <r>
    <x v="21"/>
    <x v="1"/>
    <x v="12"/>
    <x v="177"/>
    <n v="226109"/>
  </r>
  <r>
    <x v="21"/>
    <x v="1"/>
    <x v="12"/>
    <x v="178"/>
    <n v="40088"/>
  </r>
  <r>
    <x v="21"/>
    <x v="1"/>
    <x v="12"/>
    <x v="179"/>
    <n v="19471"/>
  </r>
  <r>
    <x v="21"/>
    <x v="1"/>
    <x v="13"/>
    <x v="180"/>
    <n v="20254"/>
  </r>
  <r>
    <x v="21"/>
    <x v="1"/>
    <x v="13"/>
    <x v="181"/>
    <n v="27241"/>
  </r>
  <r>
    <x v="21"/>
    <x v="1"/>
    <x v="13"/>
    <x v="182"/>
    <n v="29423"/>
  </r>
  <r>
    <x v="21"/>
    <x v="1"/>
    <x v="13"/>
    <x v="183"/>
    <n v="63426"/>
  </r>
  <r>
    <x v="21"/>
    <x v="1"/>
    <x v="13"/>
    <x v="184"/>
    <n v="18317"/>
  </r>
  <r>
    <x v="21"/>
    <x v="1"/>
    <x v="13"/>
    <x v="185"/>
    <n v="72981"/>
  </r>
  <r>
    <x v="21"/>
    <x v="1"/>
    <x v="13"/>
    <x v="186"/>
    <n v="60149"/>
  </r>
  <r>
    <x v="21"/>
    <x v="1"/>
    <x v="13"/>
    <x v="187"/>
    <n v="102658"/>
  </r>
  <r>
    <x v="21"/>
    <x v="1"/>
    <x v="13"/>
    <x v="188"/>
    <n v="64243"/>
  </r>
  <r>
    <x v="21"/>
    <x v="1"/>
    <x v="13"/>
    <x v="189"/>
    <n v="27555"/>
  </r>
  <r>
    <x v="21"/>
    <x v="1"/>
    <x v="13"/>
    <x v="190"/>
    <n v="105757"/>
  </r>
  <r>
    <x v="21"/>
    <x v="1"/>
    <x v="13"/>
    <x v="191"/>
    <n v="29371"/>
  </r>
  <r>
    <x v="21"/>
    <x v="1"/>
    <x v="13"/>
    <x v="192"/>
    <n v="112531"/>
  </r>
  <r>
    <x v="21"/>
    <x v="1"/>
    <x v="13"/>
    <x v="193"/>
    <n v="27054"/>
  </r>
  <r>
    <x v="21"/>
    <x v="1"/>
    <x v="13"/>
    <x v="194"/>
    <n v="44482"/>
  </r>
  <r>
    <x v="21"/>
    <x v="1"/>
    <x v="13"/>
    <x v="195"/>
    <n v="18178"/>
  </r>
  <r>
    <x v="21"/>
    <x v="1"/>
    <x v="13"/>
    <x v="196"/>
    <n v="39522"/>
  </r>
  <r>
    <x v="21"/>
    <x v="1"/>
    <x v="13"/>
    <x v="197"/>
    <n v="15693"/>
  </r>
  <r>
    <x v="21"/>
    <x v="1"/>
    <x v="13"/>
    <x v="198"/>
    <n v="13039"/>
  </r>
  <r>
    <x v="21"/>
    <x v="1"/>
    <x v="13"/>
    <x v="199"/>
    <n v="24476"/>
  </r>
  <r>
    <x v="21"/>
    <x v="1"/>
    <x v="13"/>
    <x v="200"/>
    <n v="29235"/>
  </r>
  <r>
    <x v="21"/>
    <x v="1"/>
    <x v="13"/>
    <x v="201"/>
    <n v="44014"/>
  </r>
  <r>
    <x v="21"/>
    <x v="1"/>
    <x v="14"/>
    <x v="202"/>
    <n v="162478"/>
  </r>
  <r>
    <x v="21"/>
    <x v="1"/>
    <x v="14"/>
    <x v="203"/>
    <n v="174707"/>
  </r>
  <r>
    <x v="21"/>
    <x v="1"/>
    <x v="14"/>
    <x v="204"/>
    <n v="30009"/>
  </r>
  <r>
    <x v="21"/>
    <x v="1"/>
    <x v="14"/>
    <x v="205"/>
    <n v="131960"/>
  </r>
  <r>
    <x v="21"/>
    <x v="1"/>
    <x v="14"/>
    <x v="206"/>
    <n v="26918"/>
  </r>
  <r>
    <x v="21"/>
    <x v="1"/>
    <x v="14"/>
    <x v="207"/>
    <n v="58711"/>
  </r>
  <r>
    <x v="21"/>
    <x v="1"/>
    <x v="14"/>
    <x v="208"/>
    <n v="42320"/>
  </r>
  <r>
    <x v="21"/>
    <x v="1"/>
    <x v="14"/>
    <x v="209"/>
    <n v="16444"/>
  </r>
  <r>
    <x v="21"/>
    <x v="1"/>
    <x v="14"/>
    <x v="210"/>
    <n v="44388"/>
  </r>
  <r>
    <x v="21"/>
    <x v="1"/>
    <x v="14"/>
    <x v="211"/>
    <n v="39641"/>
  </r>
  <r>
    <x v="21"/>
    <x v="1"/>
    <x v="14"/>
    <x v="212"/>
    <n v="59946"/>
  </r>
  <r>
    <x v="21"/>
    <x v="1"/>
    <x v="14"/>
    <x v="213"/>
    <n v="26056"/>
  </r>
  <r>
    <x v="21"/>
    <x v="1"/>
    <x v="14"/>
    <x v="214"/>
    <n v="5644"/>
  </r>
  <r>
    <x v="21"/>
    <x v="1"/>
    <x v="14"/>
    <x v="215"/>
    <n v="33049"/>
  </r>
  <r>
    <x v="21"/>
    <x v="1"/>
    <x v="14"/>
    <x v="216"/>
    <n v="61647"/>
  </r>
  <r>
    <x v="21"/>
    <x v="1"/>
    <x v="14"/>
    <x v="217"/>
    <n v="24603"/>
  </r>
  <r>
    <x v="21"/>
    <x v="1"/>
    <x v="14"/>
    <x v="218"/>
    <n v="13921"/>
  </r>
  <r>
    <x v="21"/>
    <x v="1"/>
    <x v="14"/>
    <x v="219"/>
    <n v="24025"/>
  </r>
  <r>
    <x v="21"/>
    <x v="1"/>
    <x v="14"/>
    <x v="220"/>
    <n v="26562"/>
  </r>
  <r>
    <x v="21"/>
    <x v="1"/>
    <x v="14"/>
    <x v="221"/>
    <n v="41295"/>
  </r>
  <r>
    <x v="21"/>
    <x v="1"/>
    <x v="14"/>
    <x v="222"/>
    <n v="15665"/>
  </r>
  <r>
    <x v="21"/>
    <x v="1"/>
    <x v="14"/>
    <x v="223"/>
    <n v="105880"/>
  </r>
  <r>
    <x v="21"/>
    <x v="1"/>
    <x v="14"/>
    <x v="224"/>
    <n v="178171"/>
  </r>
  <r>
    <x v="21"/>
    <x v="1"/>
    <x v="14"/>
    <x v="225"/>
    <n v="150041"/>
  </r>
  <r>
    <x v="21"/>
    <x v="1"/>
    <x v="15"/>
    <x v="226"/>
    <n v="77091"/>
  </r>
  <r>
    <x v="21"/>
    <x v="1"/>
    <x v="15"/>
    <x v="227"/>
    <n v="18303"/>
  </r>
  <r>
    <x v="21"/>
    <x v="1"/>
    <x v="15"/>
    <x v="228"/>
    <n v="39187"/>
  </r>
  <r>
    <x v="21"/>
    <x v="1"/>
    <x v="15"/>
    <x v="229"/>
    <n v="210635"/>
  </r>
  <r>
    <x v="21"/>
    <x v="1"/>
    <x v="15"/>
    <x v="230"/>
    <n v="32764"/>
  </r>
  <r>
    <x v="21"/>
    <x v="1"/>
    <x v="15"/>
    <x v="231"/>
    <n v="52564"/>
  </r>
  <r>
    <x v="21"/>
    <x v="1"/>
    <x v="15"/>
    <x v="232"/>
    <n v="67830"/>
  </r>
  <r>
    <x v="21"/>
    <x v="1"/>
    <x v="15"/>
    <x v="233"/>
    <n v="32499"/>
  </r>
  <r>
    <x v="21"/>
    <x v="1"/>
    <x v="15"/>
    <x v="234"/>
    <n v="158713"/>
  </r>
  <r>
    <x v="21"/>
    <x v="1"/>
    <x v="15"/>
    <x v="235"/>
    <n v="18132"/>
  </r>
  <r>
    <x v="21"/>
    <x v="1"/>
    <x v="15"/>
    <x v="236"/>
    <n v="99430"/>
  </r>
  <r>
    <x v="21"/>
    <x v="1"/>
    <x v="15"/>
    <x v="237"/>
    <n v="47141"/>
  </r>
  <r>
    <x v="21"/>
    <x v="1"/>
    <x v="15"/>
    <x v="238"/>
    <n v="129641"/>
  </r>
  <r>
    <x v="21"/>
    <x v="1"/>
    <x v="15"/>
    <x v="239"/>
    <n v="133150"/>
  </r>
  <r>
    <x v="21"/>
    <x v="1"/>
    <x v="15"/>
    <x v="240"/>
    <n v="226700"/>
  </r>
  <r>
    <x v="21"/>
    <x v="1"/>
    <x v="15"/>
    <x v="241"/>
    <n v="186538"/>
  </r>
  <r>
    <x v="21"/>
    <x v="1"/>
    <x v="15"/>
    <x v="242"/>
    <n v="75060"/>
  </r>
  <r>
    <x v="21"/>
    <x v="1"/>
    <x v="15"/>
    <x v="243"/>
    <n v="63789"/>
  </r>
  <r>
    <x v="21"/>
    <x v="1"/>
    <x v="15"/>
    <x v="244"/>
    <n v="28874"/>
  </r>
  <r>
    <x v="21"/>
    <x v="1"/>
    <x v="15"/>
    <x v="245"/>
    <n v="60456"/>
  </r>
  <r>
    <x v="21"/>
    <x v="1"/>
    <x v="15"/>
    <x v="246"/>
    <n v="19178"/>
  </r>
  <r>
    <x v="21"/>
    <x v="1"/>
    <x v="15"/>
    <x v="247"/>
    <n v="26099"/>
  </r>
  <r>
    <x v="21"/>
    <x v="1"/>
    <x v="16"/>
    <x v="248"/>
    <n v="191297"/>
  </r>
  <r>
    <x v="21"/>
    <x v="1"/>
    <x v="16"/>
    <x v="249"/>
    <n v="244280"/>
  </r>
  <r>
    <x v="22"/>
    <x v="0"/>
    <x v="0"/>
    <x v="0"/>
    <n v="848548"/>
  </r>
  <r>
    <x v="22"/>
    <x v="0"/>
    <x v="0"/>
    <x v="1"/>
    <n v="677048"/>
  </r>
  <r>
    <x v="22"/>
    <x v="0"/>
    <x v="0"/>
    <x v="2"/>
    <n v="452770"/>
  </r>
  <r>
    <x v="22"/>
    <x v="0"/>
    <x v="0"/>
    <x v="3"/>
    <n v="843737"/>
  </r>
  <r>
    <x v="22"/>
    <x v="0"/>
    <x v="0"/>
    <x v="4"/>
    <n v="763295"/>
  </r>
  <r>
    <x v="22"/>
    <x v="0"/>
    <x v="0"/>
    <x v="5"/>
    <n v="512163"/>
  </r>
  <r>
    <x v="22"/>
    <x v="0"/>
    <x v="0"/>
    <x v="6"/>
    <n v="606374"/>
  </r>
  <r>
    <x v="22"/>
    <x v="0"/>
    <x v="0"/>
    <x v="7"/>
    <n v="338500"/>
  </r>
  <r>
    <x v="22"/>
    <x v="0"/>
    <x v="0"/>
    <x v="8"/>
    <n v="844323"/>
  </r>
  <r>
    <x v="22"/>
    <x v="0"/>
    <x v="0"/>
    <x v="9"/>
    <n v="475721"/>
  </r>
  <r>
    <x v="22"/>
    <x v="0"/>
    <x v="0"/>
    <x v="10"/>
    <n v="530500"/>
  </r>
  <r>
    <x v="22"/>
    <x v="0"/>
    <x v="0"/>
    <x v="11"/>
    <n v="537887"/>
  </r>
  <r>
    <x v="22"/>
    <x v="0"/>
    <x v="0"/>
    <x v="12"/>
    <n v="529142"/>
  </r>
  <r>
    <x v="22"/>
    <x v="0"/>
    <x v="0"/>
    <x v="13"/>
    <n v="427107"/>
  </r>
  <r>
    <x v="22"/>
    <x v="0"/>
    <x v="0"/>
    <x v="14"/>
    <n v="586267"/>
  </r>
  <r>
    <x v="22"/>
    <x v="0"/>
    <x v="0"/>
    <x v="15"/>
    <n v="395854"/>
  </r>
  <r>
    <x v="22"/>
    <x v="0"/>
    <x v="0"/>
    <x v="16"/>
    <n v="669216"/>
  </r>
  <r>
    <x v="22"/>
    <x v="0"/>
    <x v="0"/>
    <x v="17"/>
    <n v="1006870"/>
  </r>
  <r>
    <x v="22"/>
    <x v="0"/>
    <x v="0"/>
    <x v="18"/>
    <n v="674864"/>
  </r>
  <r>
    <x v="22"/>
    <x v="0"/>
    <x v="0"/>
    <x v="19"/>
    <n v="574565"/>
  </r>
  <r>
    <x v="22"/>
    <x v="0"/>
    <x v="0"/>
    <x v="20"/>
    <n v="307350"/>
  </r>
  <r>
    <x v="22"/>
    <x v="0"/>
    <x v="0"/>
    <x v="21"/>
    <n v="685547"/>
  </r>
  <r>
    <x v="22"/>
    <x v="0"/>
    <x v="0"/>
    <x v="22"/>
    <n v="220151"/>
  </r>
  <r>
    <x v="22"/>
    <x v="0"/>
    <x v="0"/>
    <x v="23"/>
    <n v="185359"/>
  </r>
  <r>
    <x v="22"/>
    <x v="0"/>
    <x v="0"/>
    <x v="24"/>
    <n v="605126"/>
  </r>
  <r>
    <x v="22"/>
    <x v="0"/>
    <x v="1"/>
    <x v="25"/>
    <n v="111486"/>
  </r>
  <r>
    <x v="22"/>
    <x v="0"/>
    <x v="1"/>
    <x v="26"/>
    <n v="402992"/>
  </r>
  <r>
    <x v="22"/>
    <x v="0"/>
    <x v="1"/>
    <x v="27"/>
    <n v="168141"/>
  </r>
  <r>
    <x v="22"/>
    <x v="0"/>
    <x v="1"/>
    <x v="28"/>
    <n v="441813"/>
  </r>
  <r>
    <x v="22"/>
    <x v="0"/>
    <x v="1"/>
    <x v="29"/>
    <n v="125311"/>
  </r>
  <r>
    <x v="22"/>
    <x v="0"/>
    <x v="1"/>
    <x v="30"/>
    <n v="387760"/>
  </r>
  <r>
    <x v="22"/>
    <x v="0"/>
    <x v="1"/>
    <x v="31"/>
    <n v="633683"/>
  </r>
  <r>
    <x v="22"/>
    <x v="0"/>
    <x v="1"/>
    <x v="32"/>
    <n v="479860"/>
  </r>
  <r>
    <x v="22"/>
    <x v="0"/>
    <x v="1"/>
    <x v="33"/>
    <n v="355640"/>
  </r>
  <r>
    <x v="22"/>
    <x v="0"/>
    <x v="1"/>
    <x v="34"/>
    <n v="515305"/>
  </r>
  <r>
    <x v="22"/>
    <x v="0"/>
    <x v="1"/>
    <x v="35"/>
    <n v="181060"/>
  </r>
  <r>
    <x v="22"/>
    <x v="0"/>
    <x v="1"/>
    <x v="36"/>
    <n v="258223"/>
  </r>
  <r>
    <x v="22"/>
    <x v="0"/>
    <x v="1"/>
    <x v="37"/>
    <n v="285073"/>
  </r>
  <r>
    <x v="22"/>
    <x v="0"/>
    <x v="1"/>
    <x v="38"/>
    <n v="200104"/>
  </r>
  <r>
    <x v="22"/>
    <x v="0"/>
    <x v="1"/>
    <x v="39"/>
    <n v="53784"/>
  </r>
  <r>
    <x v="22"/>
    <x v="0"/>
    <x v="1"/>
    <x v="40"/>
    <n v="698858"/>
  </r>
  <r>
    <x v="22"/>
    <x v="0"/>
    <x v="2"/>
    <x v="41"/>
    <n v="216704"/>
  </r>
  <r>
    <x v="22"/>
    <x v="0"/>
    <x v="2"/>
    <x v="42"/>
    <n v="973976"/>
  </r>
  <r>
    <x v="22"/>
    <x v="0"/>
    <x v="2"/>
    <x v="43"/>
    <n v="234648"/>
  </r>
  <r>
    <x v="22"/>
    <x v="0"/>
    <x v="2"/>
    <x v="44"/>
    <n v="490991"/>
  </r>
  <r>
    <x v="22"/>
    <x v="0"/>
    <x v="2"/>
    <x v="45"/>
    <n v="734443"/>
  </r>
  <r>
    <x v="22"/>
    <x v="0"/>
    <x v="2"/>
    <x v="46"/>
    <n v="289313"/>
  </r>
  <r>
    <x v="22"/>
    <x v="0"/>
    <x v="2"/>
    <x v="47"/>
    <n v="676445"/>
  </r>
  <r>
    <x v="22"/>
    <x v="0"/>
    <x v="2"/>
    <x v="48"/>
    <n v="113877"/>
  </r>
  <r>
    <x v="22"/>
    <x v="0"/>
    <x v="3"/>
    <x v="49"/>
    <n v="84634"/>
  </r>
  <r>
    <x v="22"/>
    <x v="0"/>
    <x v="3"/>
    <x v="50"/>
    <n v="485485"/>
  </r>
  <r>
    <x v="22"/>
    <x v="0"/>
    <x v="3"/>
    <x v="51"/>
    <n v="842968"/>
  </r>
  <r>
    <x v="22"/>
    <x v="0"/>
    <x v="3"/>
    <x v="52"/>
    <n v="102926"/>
  </r>
  <r>
    <x v="22"/>
    <x v="0"/>
    <x v="3"/>
    <x v="53"/>
    <n v="605170"/>
  </r>
  <r>
    <x v="22"/>
    <x v="0"/>
    <x v="3"/>
    <x v="54"/>
    <n v="845041"/>
  </r>
  <r>
    <x v="22"/>
    <x v="0"/>
    <x v="3"/>
    <x v="55"/>
    <n v="761906"/>
  </r>
  <r>
    <x v="22"/>
    <x v="0"/>
    <x v="3"/>
    <x v="56"/>
    <n v="513346"/>
  </r>
  <r>
    <x v="22"/>
    <x v="0"/>
    <x v="3"/>
    <x v="57"/>
    <n v="17302"/>
  </r>
  <r>
    <x v="22"/>
    <x v="0"/>
    <x v="3"/>
    <x v="58"/>
    <n v="160250"/>
  </r>
  <r>
    <x v="22"/>
    <x v="0"/>
    <x v="4"/>
    <x v="59"/>
    <n v="688149"/>
  </r>
  <r>
    <x v="22"/>
    <x v="0"/>
    <x v="4"/>
    <x v="60"/>
    <n v="309782"/>
  </r>
  <r>
    <x v="22"/>
    <x v="0"/>
    <x v="4"/>
    <x v="61"/>
    <n v="164232"/>
  </r>
  <r>
    <x v="22"/>
    <x v="0"/>
    <x v="4"/>
    <x v="62"/>
    <n v="721475"/>
  </r>
  <r>
    <x v="22"/>
    <x v="0"/>
    <x v="4"/>
    <x v="63"/>
    <n v="481702"/>
  </r>
  <r>
    <x v="22"/>
    <x v="0"/>
    <x v="5"/>
    <x v="64"/>
    <n v="271255"/>
  </r>
  <r>
    <x v="22"/>
    <x v="0"/>
    <x v="5"/>
    <x v="65"/>
    <n v="353135"/>
  </r>
  <r>
    <x v="22"/>
    <x v="0"/>
    <x v="5"/>
    <x v="66"/>
    <n v="782043"/>
  </r>
  <r>
    <x v="22"/>
    <x v="0"/>
    <x v="5"/>
    <x v="67"/>
    <n v="488000"/>
  </r>
  <r>
    <x v="22"/>
    <x v="0"/>
    <x v="5"/>
    <x v="68"/>
    <n v="387743"/>
  </r>
  <r>
    <x v="22"/>
    <x v="0"/>
    <x v="6"/>
    <x v="69"/>
    <n v="622051"/>
  </r>
  <r>
    <x v="22"/>
    <x v="0"/>
    <x v="6"/>
    <x v="70"/>
    <n v="313172"/>
  </r>
  <r>
    <x v="22"/>
    <x v="0"/>
    <x v="6"/>
    <x v="71"/>
    <n v="271205"/>
  </r>
  <r>
    <x v="22"/>
    <x v="0"/>
    <x v="6"/>
    <x v="72"/>
    <n v="278467"/>
  </r>
  <r>
    <x v="22"/>
    <x v="0"/>
    <x v="6"/>
    <x v="73"/>
    <n v="357154"/>
  </r>
  <r>
    <x v="22"/>
    <x v="0"/>
    <x v="7"/>
    <x v="74"/>
    <n v="402118"/>
  </r>
  <r>
    <x v="22"/>
    <x v="0"/>
    <x v="8"/>
    <x v="75"/>
    <n v="67921"/>
  </r>
  <r>
    <x v="22"/>
    <x v="0"/>
    <x v="8"/>
    <x v="76"/>
    <n v="623219"/>
  </r>
  <r>
    <x v="22"/>
    <x v="0"/>
    <x v="8"/>
    <x v="77"/>
    <n v="396546"/>
  </r>
  <r>
    <x v="22"/>
    <x v="0"/>
    <x v="8"/>
    <x v="78"/>
    <n v="398656"/>
  </r>
  <r>
    <x v="22"/>
    <x v="0"/>
    <x v="8"/>
    <x v="79"/>
    <n v="100067"/>
  </r>
  <r>
    <x v="22"/>
    <x v="0"/>
    <x v="8"/>
    <x v="80"/>
    <n v="539826"/>
  </r>
  <r>
    <x v="22"/>
    <x v="0"/>
    <x v="8"/>
    <x v="81"/>
    <n v="407018"/>
  </r>
  <r>
    <x v="22"/>
    <x v="0"/>
    <x v="8"/>
    <x v="82"/>
    <n v="281857"/>
  </r>
  <r>
    <x v="22"/>
    <x v="0"/>
    <x v="8"/>
    <x v="83"/>
    <n v="449190"/>
  </r>
  <r>
    <x v="22"/>
    <x v="0"/>
    <x v="8"/>
    <x v="84"/>
    <n v="512555"/>
  </r>
  <r>
    <x v="22"/>
    <x v="0"/>
    <x v="8"/>
    <x v="85"/>
    <n v="789270"/>
  </r>
  <r>
    <x v="22"/>
    <x v="0"/>
    <x v="8"/>
    <x v="86"/>
    <n v="153693"/>
  </r>
  <r>
    <x v="22"/>
    <x v="0"/>
    <x v="8"/>
    <x v="87"/>
    <n v="1395325"/>
  </r>
  <r>
    <x v="22"/>
    <x v="0"/>
    <x v="8"/>
    <x v="88"/>
    <n v="794724"/>
  </r>
  <r>
    <x v="22"/>
    <x v="0"/>
    <x v="8"/>
    <x v="89"/>
    <n v="363579"/>
  </r>
  <r>
    <x v="22"/>
    <x v="0"/>
    <x v="8"/>
    <x v="90"/>
    <n v="333449"/>
  </r>
  <r>
    <x v="22"/>
    <x v="0"/>
    <x v="8"/>
    <x v="91"/>
    <n v="476014"/>
  </r>
  <r>
    <x v="22"/>
    <x v="0"/>
    <x v="8"/>
    <x v="92"/>
    <n v="469687"/>
  </r>
  <r>
    <x v="22"/>
    <x v="0"/>
    <x v="8"/>
    <x v="93"/>
    <n v="422616"/>
  </r>
  <r>
    <x v="22"/>
    <x v="0"/>
    <x v="8"/>
    <x v="94"/>
    <n v="273872"/>
  </r>
  <r>
    <x v="22"/>
    <x v="0"/>
    <x v="8"/>
    <x v="95"/>
    <n v="638216"/>
  </r>
  <r>
    <x v="22"/>
    <x v="0"/>
    <x v="8"/>
    <x v="96"/>
    <n v="556462"/>
  </r>
  <r>
    <x v="22"/>
    <x v="0"/>
    <x v="8"/>
    <x v="97"/>
    <n v="521611"/>
  </r>
  <r>
    <x v="22"/>
    <x v="0"/>
    <x v="8"/>
    <x v="98"/>
    <n v="290371"/>
  </r>
  <r>
    <x v="22"/>
    <x v="0"/>
    <x v="8"/>
    <x v="99"/>
    <n v="547385"/>
  </r>
  <r>
    <x v="22"/>
    <x v="0"/>
    <x v="8"/>
    <x v="100"/>
    <n v="375469"/>
  </r>
  <r>
    <x v="22"/>
    <x v="0"/>
    <x v="8"/>
    <x v="101"/>
    <n v="288829"/>
  </r>
  <r>
    <x v="22"/>
    <x v="0"/>
    <x v="8"/>
    <x v="102"/>
    <n v="134543"/>
  </r>
  <r>
    <x v="22"/>
    <x v="0"/>
    <x v="8"/>
    <x v="103"/>
    <n v="158741"/>
  </r>
  <r>
    <x v="22"/>
    <x v="0"/>
    <x v="8"/>
    <x v="104"/>
    <n v="59583"/>
  </r>
  <r>
    <x v="22"/>
    <x v="0"/>
    <x v="8"/>
    <x v="105"/>
    <n v="271347"/>
  </r>
  <r>
    <x v="22"/>
    <x v="0"/>
    <x v="8"/>
    <x v="106"/>
    <n v="519171"/>
  </r>
  <r>
    <x v="22"/>
    <x v="0"/>
    <x v="8"/>
    <x v="107"/>
    <n v="445402"/>
  </r>
  <r>
    <x v="22"/>
    <x v="0"/>
    <x v="8"/>
    <x v="108"/>
    <n v="332015"/>
  </r>
  <r>
    <x v="22"/>
    <x v="0"/>
    <x v="8"/>
    <x v="109"/>
    <n v="175810"/>
  </r>
  <r>
    <x v="22"/>
    <x v="0"/>
    <x v="8"/>
    <x v="110"/>
    <n v="681796"/>
  </r>
  <r>
    <x v="22"/>
    <x v="0"/>
    <x v="8"/>
    <x v="111"/>
    <n v="332294"/>
  </r>
  <r>
    <x v="22"/>
    <x v="0"/>
    <x v="8"/>
    <x v="112"/>
    <n v="622049"/>
  </r>
  <r>
    <x v="22"/>
    <x v="0"/>
    <x v="8"/>
    <x v="113"/>
    <n v="740719"/>
  </r>
  <r>
    <x v="22"/>
    <x v="0"/>
    <x v="8"/>
    <x v="114"/>
    <n v="233592"/>
  </r>
  <r>
    <x v="22"/>
    <x v="0"/>
    <x v="8"/>
    <x v="115"/>
    <n v="310173"/>
  </r>
  <r>
    <x v="22"/>
    <x v="0"/>
    <x v="8"/>
    <x v="116"/>
    <n v="936549"/>
  </r>
  <r>
    <x v="22"/>
    <x v="0"/>
    <x v="9"/>
    <x v="117"/>
    <n v="432316"/>
  </r>
  <r>
    <x v="22"/>
    <x v="0"/>
    <x v="9"/>
    <x v="118"/>
    <n v="35162"/>
  </r>
  <r>
    <x v="22"/>
    <x v="0"/>
    <x v="9"/>
    <x v="119"/>
    <n v="142920"/>
  </r>
  <r>
    <x v="22"/>
    <x v="0"/>
    <x v="9"/>
    <x v="120"/>
    <n v="101346"/>
  </r>
  <r>
    <x v="22"/>
    <x v="0"/>
    <x v="9"/>
    <x v="121"/>
    <n v="142061"/>
  </r>
  <r>
    <x v="22"/>
    <x v="0"/>
    <x v="9"/>
    <x v="122"/>
    <n v="26450"/>
  </r>
  <r>
    <x v="22"/>
    <x v="0"/>
    <x v="9"/>
    <x v="123"/>
    <n v="32392"/>
  </r>
  <r>
    <x v="22"/>
    <x v="0"/>
    <x v="9"/>
    <x v="124"/>
    <n v="41270"/>
  </r>
  <r>
    <x v="22"/>
    <x v="0"/>
    <x v="9"/>
    <x v="125"/>
    <n v="646687"/>
  </r>
  <r>
    <x v="22"/>
    <x v="0"/>
    <x v="9"/>
    <x v="126"/>
    <n v="39489"/>
  </r>
  <r>
    <x v="22"/>
    <x v="0"/>
    <x v="9"/>
    <x v="127"/>
    <n v="43076"/>
  </r>
  <r>
    <x v="22"/>
    <x v="0"/>
    <x v="9"/>
    <x v="128"/>
    <n v="61003"/>
  </r>
  <r>
    <x v="22"/>
    <x v="0"/>
    <x v="9"/>
    <x v="129"/>
    <n v="577039"/>
  </r>
  <r>
    <x v="22"/>
    <x v="0"/>
    <x v="9"/>
    <x v="130"/>
    <n v="76488"/>
  </r>
  <r>
    <x v="22"/>
    <x v="0"/>
    <x v="9"/>
    <x v="131"/>
    <n v="45994"/>
  </r>
  <r>
    <x v="22"/>
    <x v="0"/>
    <x v="9"/>
    <x v="132"/>
    <n v="82305"/>
  </r>
  <r>
    <x v="22"/>
    <x v="0"/>
    <x v="9"/>
    <x v="133"/>
    <n v="31314"/>
  </r>
  <r>
    <x v="22"/>
    <x v="0"/>
    <x v="9"/>
    <x v="134"/>
    <n v="49313"/>
  </r>
  <r>
    <x v="22"/>
    <x v="0"/>
    <x v="10"/>
    <x v="135"/>
    <n v="44427"/>
  </r>
  <r>
    <x v="22"/>
    <x v="0"/>
    <x v="10"/>
    <x v="136"/>
    <n v="34147"/>
  </r>
  <r>
    <x v="22"/>
    <x v="0"/>
    <x v="10"/>
    <x v="137"/>
    <n v="39750"/>
  </r>
  <r>
    <x v="22"/>
    <x v="0"/>
    <x v="10"/>
    <x v="138"/>
    <n v="60081"/>
  </r>
  <r>
    <x v="22"/>
    <x v="0"/>
    <x v="10"/>
    <x v="139"/>
    <n v="58268"/>
  </r>
  <r>
    <x v="22"/>
    <x v="0"/>
    <x v="10"/>
    <x v="140"/>
    <n v="124231"/>
  </r>
  <r>
    <x v="22"/>
    <x v="0"/>
    <x v="10"/>
    <x v="141"/>
    <n v="252386"/>
  </r>
  <r>
    <x v="22"/>
    <x v="0"/>
    <x v="10"/>
    <x v="142"/>
    <n v="35477"/>
  </r>
  <r>
    <x v="22"/>
    <x v="0"/>
    <x v="10"/>
    <x v="143"/>
    <n v="89175"/>
  </r>
  <r>
    <x v="22"/>
    <x v="0"/>
    <x v="10"/>
    <x v="144"/>
    <n v="267779"/>
  </r>
  <r>
    <x v="22"/>
    <x v="0"/>
    <x v="10"/>
    <x v="145"/>
    <n v="297146"/>
  </r>
  <r>
    <x v="22"/>
    <x v="0"/>
    <x v="10"/>
    <x v="146"/>
    <n v="196186"/>
  </r>
  <r>
    <x v="22"/>
    <x v="0"/>
    <x v="10"/>
    <x v="147"/>
    <n v="379473"/>
  </r>
  <r>
    <x v="22"/>
    <x v="0"/>
    <x v="10"/>
    <x v="148"/>
    <n v="395635"/>
  </r>
  <r>
    <x v="22"/>
    <x v="0"/>
    <x v="11"/>
    <x v="149"/>
    <n v="51064"/>
  </r>
  <r>
    <x v="22"/>
    <x v="0"/>
    <x v="11"/>
    <x v="150"/>
    <n v="173517"/>
  </r>
  <r>
    <x v="22"/>
    <x v="0"/>
    <x v="11"/>
    <x v="151"/>
    <n v="69973"/>
  </r>
  <r>
    <x v="22"/>
    <x v="0"/>
    <x v="11"/>
    <x v="152"/>
    <n v="182388"/>
  </r>
  <r>
    <x v="22"/>
    <x v="0"/>
    <x v="11"/>
    <x v="153"/>
    <n v="262145"/>
  </r>
  <r>
    <x v="22"/>
    <x v="0"/>
    <x v="11"/>
    <x v="154"/>
    <n v="170019"/>
  </r>
  <r>
    <x v="22"/>
    <x v="0"/>
    <x v="11"/>
    <x v="155"/>
    <n v="90933"/>
  </r>
  <r>
    <x v="22"/>
    <x v="0"/>
    <x v="11"/>
    <x v="156"/>
    <n v="288215"/>
  </r>
  <r>
    <x v="22"/>
    <x v="0"/>
    <x v="11"/>
    <x v="157"/>
    <n v="76020"/>
  </r>
  <r>
    <x v="22"/>
    <x v="0"/>
    <x v="11"/>
    <x v="158"/>
    <n v="507661"/>
  </r>
  <r>
    <x v="22"/>
    <x v="0"/>
    <x v="11"/>
    <x v="159"/>
    <n v="105205"/>
  </r>
  <r>
    <x v="22"/>
    <x v="0"/>
    <x v="11"/>
    <x v="160"/>
    <n v="396936"/>
  </r>
  <r>
    <x v="22"/>
    <x v="0"/>
    <x v="11"/>
    <x v="161"/>
    <n v="515044"/>
  </r>
  <r>
    <x v="22"/>
    <x v="0"/>
    <x v="11"/>
    <x v="162"/>
    <n v="37027"/>
  </r>
  <r>
    <x v="22"/>
    <x v="0"/>
    <x v="11"/>
    <x v="163"/>
    <n v="72472"/>
  </r>
  <r>
    <x v="22"/>
    <x v="0"/>
    <x v="11"/>
    <x v="164"/>
    <n v="126333"/>
  </r>
  <r>
    <x v="22"/>
    <x v="0"/>
    <x v="12"/>
    <x v="165"/>
    <n v="71808"/>
  </r>
  <r>
    <x v="22"/>
    <x v="0"/>
    <x v="12"/>
    <x v="166"/>
    <n v="518040"/>
  </r>
  <r>
    <x v="22"/>
    <x v="0"/>
    <x v="12"/>
    <x v="167"/>
    <n v="131136"/>
  </r>
  <r>
    <x v="22"/>
    <x v="0"/>
    <x v="12"/>
    <x v="168"/>
    <n v="140869"/>
  </r>
  <r>
    <x v="22"/>
    <x v="0"/>
    <x v="12"/>
    <x v="169"/>
    <n v="27347"/>
  </r>
  <r>
    <x v="22"/>
    <x v="0"/>
    <x v="12"/>
    <x v="170"/>
    <n v="70376"/>
  </r>
  <r>
    <x v="22"/>
    <x v="0"/>
    <x v="12"/>
    <x v="171"/>
    <n v="31576"/>
  </r>
  <r>
    <x v="22"/>
    <x v="0"/>
    <x v="12"/>
    <x v="172"/>
    <n v="102145"/>
  </r>
  <r>
    <x v="22"/>
    <x v="0"/>
    <x v="12"/>
    <x v="173"/>
    <n v="558863"/>
  </r>
  <r>
    <x v="22"/>
    <x v="0"/>
    <x v="12"/>
    <x v="174"/>
    <n v="28853"/>
  </r>
  <r>
    <x v="22"/>
    <x v="0"/>
    <x v="12"/>
    <x v="175"/>
    <n v="24980"/>
  </r>
  <r>
    <x v="22"/>
    <x v="0"/>
    <x v="12"/>
    <x v="176"/>
    <n v="459605"/>
  </r>
  <r>
    <x v="22"/>
    <x v="0"/>
    <x v="12"/>
    <x v="177"/>
    <n v="639144"/>
  </r>
  <r>
    <x v="22"/>
    <x v="0"/>
    <x v="12"/>
    <x v="178"/>
    <n v="179476"/>
  </r>
  <r>
    <x v="22"/>
    <x v="0"/>
    <x v="12"/>
    <x v="179"/>
    <n v="24385"/>
  </r>
  <r>
    <x v="22"/>
    <x v="0"/>
    <x v="13"/>
    <x v="180"/>
    <n v="43934"/>
  </r>
  <r>
    <x v="22"/>
    <x v="0"/>
    <x v="13"/>
    <x v="181"/>
    <n v="81490"/>
  </r>
  <r>
    <x v="22"/>
    <x v="0"/>
    <x v="13"/>
    <x v="182"/>
    <n v="35130"/>
  </r>
  <r>
    <x v="22"/>
    <x v="0"/>
    <x v="13"/>
    <x v="183"/>
    <n v="197118"/>
  </r>
  <r>
    <x v="22"/>
    <x v="0"/>
    <x v="13"/>
    <x v="184"/>
    <n v="33035"/>
  </r>
  <r>
    <x v="22"/>
    <x v="0"/>
    <x v="13"/>
    <x v="185"/>
    <n v="147933"/>
  </r>
  <r>
    <x v="22"/>
    <x v="0"/>
    <x v="13"/>
    <x v="186"/>
    <n v="54432"/>
  </r>
  <r>
    <x v="22"/>
    <x v="0"/>
    <x v="13"/>
    <x v="187"/>
    <n v="451144"/>
  </r>
  <r>
    <x v="22"/>
    <x v="0"/>
    <x v="13"/>
    <x v="188"/>
    <n v="95533"/>
  </r>
  <r>
    <x v="22"/>
    <x v="0"/>
    <x v="13"/>
    <x v="189"/>
    <n v="47580"/>
  </r>
  <r>
    <x v="22"/>
    <x v="0"/>
    <x v="13"/>
    <x v="190"/>
    <n v="469603"/>
  </r>
  <r>
    <x v="22"/>
    <x v="0"/>
    <x v="13"/>
    <x v="191"/>
    <n v="36520"/>
  </r>
  <r>
    <x v="22"/>
    <x v="0"/>
    <x v="13"/>
    <x v="192"/>
    <n v="544548"/>
  </r>
  <r>
    <x v="22"/>
    <x v="0"/>
    <x v="13"/>
    <x v="193"/>
    <n v="68812"/>
  </r>
  <r>
    <x v="22"/>
    <x v="0"/>
    <x v="13"/>
    <x v="194"/>
    <n v="72680"/>
  </r>
  <r>
    <x v="22"/>
    <x v="0"/>
    <x v="13"/>
    <x v="195"/>
    <n v="54743"/>
  </r>
  <r>
    <x v="22"/>
    <x v="0"/>
    <x v="13"/>
    <x v="196"/>
    <n v="54961"/>
  </r>
  <r>
    <x v="22"/>
    <x v="0"/>
    <x v="13"/>
    <x v="197"/>
    <n v="44419"/>
  </r>
  <r>
    <x v="22"/>
    <x v="0"/>
    <x v="13"/>
    <x v="198"/>
    <n v="37506"/>
  </r>
  <r>
    <x v="22"/>
    <x v="0"/>
    <x v="13"/>
    <x v="199"/>
    <n v="39413"/>
  </r>
  <r>
    <x v="22"/>
    <x v="0"/>
    <x v="13"/>
    <x v="200"/>
    <n v="88072"/>
  </r>
  <r>
    <x v="22"/>
    <x v="0"/>
    <x v="13"/>
    <x v="201"/>
    <n v="69546"/>
  </r>
  <r>
    <x v="22"/>
    <x v="0"/>
    <x v="14"/>
    <x v="202"/>
    <n v="429024"/>
  </r>
  <r>
    <x v="22"/>
    <x v="0"/>
    <x v="14"/>
    <x v="203"/>
    <n v="434545"/>
  </r>
  <r>
    <x v="22"/>
    <x v="0"/>
    <x v="14"/>
    <x v="204"/>
    <n v="38529"/>
  </r>
  <r>
    <x v="22"/>
    <x v="0"/>
    <x v="14"/>
    <x v="205"/>
    <n v="725321"/>
  </r>
  <r>
    <x v="22"/>
    <x v="0"/>
    <x v="14"/>
    <x v="206"/>
    <n v="23400"/>
  </r>
  <r>
    <x v="22"/>
    <x v="0"/>
    <x v="14"/>
    <x v="207"/>
    <n v="243808"/>
  </r>
  <r>
    <x v="22"/>
    <x v="0"/>
    <x v="14"/>
    <x v="208"/>
    <n v="115121"/>
  </r>
  <r>
    <x v="22"/>
    <x v="0"/>
    <x v="14"/>
    <x v="209"/>
    <n v="36401"/>
  </r>
  <r>
    <x v="22"/>
    <x v="0"/>
    <x v="14"/>
    <x v="210"/>
    <n v="159034"/>
  </r>
  <r>
    <x v="22"/>
    <x v="0"/>
    <x v="14"/>
    <x v="211"/>
    <n v="51032"/>
  </r>
  <r>
    <x v="22"/>
    <x v="0"/>
    <x v="14"/>
    <x v="212"/>
    <n v="303387"/>
  </r>
  <r>
    <x v="22"/>
    <x v="0"/>
    <x v="14"/>
    <x v="213"/>
    <n v="45472"/>
  </r>
  <r>
    <x v="22"/>
    <x v="0"/>
    <x v="14"/>
    <x v="214"/>
    <n v="18486"/>
  </r>
  <r>
    <x v="22"/>
    <x v="0"/>
    <x v="14"/>
    <x v="215"/>
    <n v="198540"/>
  </r>
  <r>
    <x v="22"/>
    <x v="0"/>
    <x v="14"/>
    <x v="216"/>
    <n v="147397"/>
  </r>
  <r>
    <x v="22"/>
    <x v="0"/>
    <x v="14"/>
    <x v="217"/>
    <n v="57569"/>
  </r>
  <r>
    <x v="22"/>
    <x v="0"/>
    <x v="14"/>
    <x v="218"/>
    <n v="9103"/>
  </r>
  <r>
    <x v="22"/>
    <x v="0"/>
    <x v="14"/>
    <x v="219"/>
    <n v="63420"/>
  </r>
  <r>
    <x v="22"/>
    <x v="0"/>
    <x v="14"/>
    <x v="220"/>
    <n v="59456"/>
  </r>
  <r>
    <x v="22"/>
    <x v="0"/>
    <x v="14"/>
    <x v="221"/>
    <n v="53486"/>
  </r>
  <r>
    <x v="22"/>
    <x v="0"/>
    <x v="14"/>
    <x v="222"/>
    <n v="27850"/>
  </r>
  <r>
    <x v="22"/>
    <x v="0"/>
    <x v="14"/>
    <x v="223"/>
    <n v="139864"/>
  </r>
  <r>
    <x v="22"/>
    <x v="0"/>
    <x v="14"/>
    <x v="224"/>
    <n v="361688"/>
  </r>
  <r>
    <x v="22"/>
    <x v="0"/>
    <x v="14"/>
    <x v="225"/>
    <n v="413892"/>
  </r>
  <r>
    <x v="22"/>
    <x v="0"/>
    <x v="15"/>
    <x v="226"/>
    <n v="432557"/>
  </r>
  <r>
    <x v="22"/>
    <x v="0"/>
    <x v="15"/>
    <x v="227"/>
    <n v="72907"/>
  </r>
  <r>
    <x v="22"/>
    <x v="0"/>
    <x v="15"/>
    <x v="228"/>
    <n v="64718"/>
  </r>
  <r>
    <x v="22"/>
    <x v="0"/>
    <x v="15"/>
    <x v="229"/>
    <n v="829873"/>
  </r>
  <r>
    <x v="22"/>
    <x v="0"/>
    <x v="15"/>
    <x v="230"/>
    <n v="58538"/>
  </r>
  <r>
    <x v="22"/>
    <x v="0"/>
    <x v="15"/>
    <x v="231"/>
    <n v="166411"/>
  </r>
  <r>
    <x v="22"/>
    <x v="0"/>
    <x v="15"/>
    <x v="232"/>
    <n v="179574"/>
  </r>
  <r>
    <x v="22"/>
    <x v="0"/>
    <x v="15"/>
    <x v="233"/>
    <n v="42129"/>
  </r>
  <r>
    <x v="22"/>
    <x v="0"/>
    <x v="15"/>
    <x v="234"/>
    <n v="492510"/>
  </r>
  <r>
    <x v="22"/>
    <x v="0"/>
    <x v="15"/>
    <x v="235"/>
    <n v="29912"/>
  </r>
  <r>
    <x v="22"/>
    <x v="0"/>
    <x v="15"/>
    <x v="236"/>
    <n v="663510"/>
  </r>
  <r>
    <x v="22"/>
    <x v="0"/>
    <x v="15"/>
    <x v="237"/>
    <n v="79849"/>
  </r>
  <r>
    <x v="22"/>
    <x v="0"/>
    <x v="15"/>
    <x v="238"/>
    <n v="290180"/>
  </r>
  <r>
    <x v="22"/>
    <x v="0"/>
    <x v="15"/>
    <x v="239"/>
    <n v="300635"/>
  </r>
  <r>
    <x v="22"/>
    <x v="0"/>
    <x v="15"/>
    <x v="240"/>
    <n v="388231"/>
  </r>
  <r>
    <x v="22"/>
    <x v="0"/>
    <x v="15"/>
    <x v="241"/>
    <n v="339447"/>
  </r>
  <r>
    <x v="22"/>
    <x v="0"/>
    <x v="15"/>
    <x v="242"/>
    <n v="314566"/>
  </r>
  <r>
    <x v="22"/>
    <x v="0"/>
    <x v="15"/>
    <x v="243"/>
    <n v="246026"/>
  </r>
  <r>
    <x v="22"/>
    <x v="0"/>
    <x v="15"/>
    <x v="244"/>
    <n v="54270"/>
  </r>
  <r>
    <x v="22"/>
    <x v="0"/>
    <x v="15"/>
    <x v="245"/>
    <n v="83631"/>
  </r>
  <r>
    <x v="22"/>
    <x v="0"/>
    <x v="15"/>
    <x v="246"/>
    <n v="45697"/>
  </r>
  <r>
    <x v="22"/>
    <x v="0"/>
    <x v="15"/>
    <x v="247"/>
    <n v="53284"/>
  </r>
  <r>
    <x v="22"/>
    <x v="0"/>
    <x v="16"/>
    <x v="248"/>
    <n v="274836"/>
  </r>
  <r>
    <x v="22"/>
    <x v="0"/>
    <x v="16"/>
    <x v="249"/>
    <n v="957962"/>
  </r>
  <r>
    <x v="22"/>
    <x v="1"/>
    <x v="0"/>
    <x v="0"/>
    <n v="1158052"/>
  </r>
  <r>
    <x v="22"/>
    <x v="1"/>
    <x v="0"/>
    <x v="1"/>
    <n v="237562"/>
  </r>
  <r>
    <x v="22"/>
    <x v="1"/>
    <x v="0"/>
    <x v="2"/>
    <n v="192157"/>
  </r>
  <r>
    <x v="22"/>
    <x v="1"/>
    <x v="0"/>
    <x v="3"/>
    <n v="373697"/>
  </r>
  <r>
    <x v="22"/>
    <x v="1"/>
    <x v="0"/>
    <x v="4"/>
    <n v="295483"/>
  </r>
  <r>
    <x v="22"/>
    <x v="1"/>
    <x v="0"/>
    <x v="5"/>
    <n v="277950"/>
  </r>
  <r>
    <x v="22"/>
    <x v="1"/>
    <x v="0"/>
    <x v="6"/>
    <n v="332181"/>
  </r>
  <r>
    <x v="22"/>
    <x v="1"/>
    <x v="0"/>
    <x v="7"/>
    <n v="212740"/>
  </r>
  <r>
    <x v="22"/>
    <x v="1"/>
    <x v="0"/>
    <x v="8"/>
    <n v="296584"/>
  </r>
  <r>
    <x v="22"/>
    <x v="1"/>
    <x v="0"/>
    <x v="9"/>
    <n v="153462"/>
  </r>
  <r>
    <x v="22"/>
    <x v="1"/>
    <x v="0"/>
    <x v="10"/>
    <n v="302312"/>
  </r>
  <r>
    <x v="22"/>
    <x v="1"/>
    <x v="0"/>
    <x v="11"/>
    <n v="280474"/>
  </r>
  <r>
    <x v="22"/>
    <x v="1"/>
    <x v="0"/>
    <x v="12"/>
    <n v="480303"/>
  </r>
  <r>
    <x v="22"/>
    <x v="1"/>
    <x v="0"/>
    <x v="13"/>
    <n v="355021"/>
  </r>
  <r>
    <x v="22"/>
    <x v="1"/>
    <x v="0"/>
    <x v="14"/>
    <n v="663280"/>
  </r>
  <r>
    <x v="22"/>
    <x v="1"/>
    <x v="0"/>
    <x v="15"/>
    <n v="324627"/>
  </r>
  <r>
    <x v="22"/>
    <x v="1"/>
    <x v="0"/>
    <x v="16"/>
    <n v="281847"/>
  </r>
  <r>
    <x v="22"/>
    <x v="1"/>
    <x v="0"/>
    <x v="17"/>
    <n v="561257"/>
  </r>
  <r>
    <x v="22"/>
    <x v="1"/>
    <x v="0"/>
    <x v="18"/>
    <n v="241315"/>
  </r>
  <r>
    <x v="22"/>
    <x v="1"/>
    <x v="0"/>
    <x v="19"/>
    <n v="533272"/>
  </r>
  <r>
    <x v="22"/>
    <x v="1"/>
    <x v="0"/>
    <x v="20"/>
    <n v="342322"/>
  </r>
  <r>
    <x v="22"/>
    <x v="1"/>
    <x v="0"/>
    <x v="21"/>
    <n v="170730"/>
  </r>
  <r>
    <x v="22"/>
    <x v="1"/>
    <x v="0"/>
    <x v="22"/>
    <n v="585285"/>
  </r>
  <r>
    <x v="22"/>
    <x v="1"/>
    <x v="0"/>
    <x v="23"/>
    <n v="757298"/>
  </r>
  <r>
    <x v="22"/>
    <x v="1"/>
    <x v="0"/>
    <x v="24"/>
    <n v="181074"/>
  </r>
  <r>
    <x v="22"/>
    <x v="1"/>
    <x v="1"/>
    <x v="25"/>
    <n v="209464"/>
  </r>
  <r>
    <x v="22"/>
    <x v="1"/>
    <x v="1"/>
    <x v="26"/>
    <n v="189722"/>
  </r>
  <r>
    <x v="22"/>
    <x v="1"/>
    <x v="1"/>
    <x v="27"/>
    <n v="161833"/>
  </r>
  <r>
    <x v="22"/>
    <x v="1"/>
    <x v="1"/>
    <x v="28"/>
    <n v="167061"/>
  </r>
  <r>
    <x v="22"/>
    <x v="1"/>
    <x v="1"/>
    <x v="29"/>
    <n v="148218"/>
  </r>
  <r>
    <x v="22"/>
    <x v="1"/>
    <x v="1"/>
    <x v="30"/>
    <n v="249575"/>
  </r>
  <r>
    <x v="22"/>
    <x v="1"/>
    <x v="1"/>
    <x v="31"/>
    <n v="393375"/>
  </r>
  <r>
    <x v="22"/>
    <x v="1"/>
    <x v="1"/>
    <x v="32"/>
    <n v="116307"/>
  </r>
  <r>
    <x v="22"/>
    <x v="1"/>
    <x v="1"/>
    <x v="33"/>
    <n v="196374"/>
  </r>
  <r>
    <x v="22"/>
    <x v="1"/>
    <x v="1"/>
    <x v="34"/>
    <n v="135677"/>
  </r>
  <r>
    <x v="22"/>
    <x v="1"/>
    <x v="1"/>
    <x v="35"/>
    <n v="170983"/>
  </r>
  <r>
    <x v="22"/>
    <x v="1"/>
    <x v="1"/>
    <x v="36"/>
    <n v="158926"/>
  </r>
  <r>
    <x v="22"/>
    <x v="1"/>
    <x v="1"/>
    <x v="37"/>
    <n v="188998"/>
  </r>
  <r>
    <x v="22"/>
    <x v="1"/>
    <x v="1"/>
    <x v="38"/>
    <n v="65505"/>
  </r>
  <r>
    <x v="22"/>
    <x v="1"/>
    <x v="1"/>
    <x v="39"/>
    <n v="126898"/>
  </r>
  <r>
    <x v="22"/>
    <x v="1"/>
    <x v="1"/>
    <x v="40"/>
    <n v="331070"/>
  </r>
  <r>
    <x v="22"/>
    <x v="1"/>
    <x v="2"/>
    <x v="41"/>
    <n v="145677"/>
  </r>
  <r>
    <x v="22"/>
    <x v="1"/>
    <x v="2"/>
    <x v="42"/>
    <n v="332340"/>
  </r>
  <r>
    <x v="22"/>
    <x v="1"/>
    <x v="2"/>
    <x v="43"/>
    <n v="160468"/>
  </r>
  <r>
    <x v="22"/>
    <x v="1"/>
    <x v="2"/>
    <x v="44"/>
    <n v="272471"/>
  </r>
  <r>
    <x v="22"/>
    <x v="1"/>
    <x v="2"/>
    <x v="45"/>
    <n v="263216"/>
  </r>
  <r>
    <x v="22"/>
    <x v="1"/>
    <x v="2"/>
    <x v="46"/>
    <n v="138804"/>
  </r>
  <r>
    <x v="22"/>
    <x v="1"/>
    <x v="2"/>
    <x v="47"/>
    <n v="261159"/>
  </r>
  <r>
    <x v="22"/>
    <x v="1"/>
    <x v="2"/>
    <x v="48"/>
    <n v="333430"/>
  </r>
  <r>
    <x v="22"/>
    <x v="1"/>
    <x v="3"/>
    <x v="49"/>
    <n v="95406"/>
  </r>
  <r>
    <x v="22"/>
    <x v="1"/>
    <x v="3"/>
    <x v="50"/>
    <n v="151555"/>
  </r>
  <r>
    <x v="22"/>
    <x v="1"/>
    <x v="3"/>
    <x v="51"/>
    <n v="372286"/>
  </r>
  <r>
    <x v="22"/>
    <x v="1"/>
    <x v="3"/>
    <x v="52"/>
    <n v="63195"/>
  </r>
  <r>
    <x v="22"/>
    <x v="1"/>
    <x v="3"/>
    <x v="53"/>
    <n v="274347"/>
  </r>
  <r>
    <x v="22"/>
    <x v="1"/>
    <x v="3"/>
    <x v="54"/>
    <n v="289145"/>
  </r>
  <r>
    <x v="22"/>
    <x v="1"/>
    <x v="3"/>
    <x v="55"/>
    <n v="246678"/>
  </r>
  <r>
    <x v="22"/>
    <x v="1"/>
    <x v="3"/>
    <x v="56"/>
    <n v="233709"/>
  </r>
  <r>
    <x v="22"/>
    <x v="1"/>
    <x v="3"/>
    <x v="57"/>
    <n v="32215"/>
  </r>
  <r>
    <x v="22"/>
    <x v="1"/>
    <x v="3"/>
    <x v="58"/>
    <n v="333507"/>
  </r>
  <r>
    <x v="22"/>
    <x v="1"/>
    <x v="4"/>
    <x v="59"/>
    <n v="238753"/>
  </r>
  <r>
    <x v="22"/>
    <x v="1"/>
    <x v="4"/>
    <x v="60"/>
    <n v="116679"/>
  </r>
  <r>
    <x v="22"/>
    <x v="1"/>
    <x v="4"/>
    <x v="61"/>
    <n v="195304"/>
  </r>
  <r>
    <x v="22"/>
    <x v="1"/>
    <x v="4"/>
    <x v="62"/>
    <n v="244884"/>
  </r>
  <r>
    <x v="22"/>
    <x v="1"/>
    <x v="4"/>
    <x v="63"/>
    <n v="280581"/>
  </r>
  <r>
    <x v="22"/>
    <x v="1"/>
    <x v="5"/>
    <x v="64"/>
    <n v="136354"/>
  </r>
  <r>
    <x v="22"/>
    <x v="1"/>
    <x v="5"/>
    <x v="65"/>
    <n v="191162"/>
  </r>
  <r>
    <x v="22"/>
    <x v="1"/>
    <x v="5"/>
    <x v="66"/>
    <n v="314039"/>
  </r>
  <r>
    <x v="22"/>
    <x v="1"/>
    <x v="5"/>
    <x v="67"/>
    <n v="281338"/>
  </r>
  <r>
    <x v="22"/>
    <x v="1"/>
    <x v="5"/>
    <x v="68"/>
    <n v="223941"/>
  </r>
  <r>
    <x v="22"/>
    <x v="1"/>
    <x v="6"/>
    <x v="69"/>
    <n v="279514"/>
  </r>
  <r>
    <x v="22"/>
    <x v="1"/>
    <x v="6"/>
    <x v="70"/>
    <n v="70449"/>
  </r>
  <r>
    <x v="22"/>
    <x v="1"/>
    <x v="6"/>
    <x v="71"/>
    <n v="149723"/>
  </r>
  <r>
    <x v="22"/>
    <x v="1"/>
    <x v="6"/>
    <x v="72"/>
    <n v="175003"/>
  </r>
  <r>
    <x v="22"/>
    <x v="1"/>
    <x v="6"/>
    <x v="73"/>
    <n v="119701"/>
  </r>
  <r>
    <x v="22"/>
    <x v="1"/>
    <x v="7"/>
    <x v="74"/>
    <n v="143959"/>
  </r>
  <r>
    <x v="22"/>
    <x v="1"/>
    <x v="8"/>
    <x v="75"/>
    <n v="128814"/>
  </r>
  <r>
    <x v="22"/>
    <x v="1"/>
    <x v="8"/>
    <x v="76"/>
    <n v="255282"/>
  </r>
  <r>
    <x v="22"/>
    <x v="1"/>
    <x v="8"/>
    <x v="77"/>
    <n v="311297"/>
  </r>
  <r>
    <x v="22"/>
    <x v="1"/>
    <x v="8"/>
    <x v="78"/>
    <n v="174298"/>
  </r>
  <r>
    <x v="22"/>
    <x v="1"/>
    <x v="8"/>
    <x v="79"/>
    <n v="92179"/>
  </r>
  <r>
    <x v="22"/>
    <x v="1"/>
    <x v="8"/>
    <x v="80"/>
    <n v="239362"/>
  </r>
  <r>
    <x v="22"/>
    <x v="1"/>
    <x v="8"/>
    <x v="81"/>
    <n v="196683"/>
  </r>
  <r>
    <x v="22"/>
    <x v="1"/>
    <x v="8"/>
    <x v="82"/>
    <n v="143297"/>
  </r>
  <r>
    <x v="22"/>
    <x v="1"/>
    <x v="8"/>
    <x v="83"/>
    <n v="158493"/>
  </r>
  <r>
    <x v="22"/>
    <x v="1"/>
    <x v="8"/>
    <x v="84"/>
    <n v="228349"/>
  </r>
  <r>
    <x v="22"/>
    <x v="1"/>
    <x v="8"/>
    <x v="85"/>
    <n v="278148"/>
  </r>
  <r>
    <x v="22"/>
    <x v="1"/>
    <x v="8"/>
    <x v="86"/>
    <n v="43378"/>
  </r>
  <r>
    <x v="22"/>
    <x v="1"/>
    <x v="8"/>
    <x v="87"/>
    <n v="391794"/>
  </r>
  <r>
    <x v="22"/>
    <x v="1"/>
    <x v="8"/>
    <x v="88"/>
    <n v="437869"/>
  </r>
  <r>
    <x v="22"/>
    <x v="1"/>
    <x v="8"/>
    <x v="89"/>
    <n v="189351"/>
  </r>
  <r>
    <x v="22"/>
    <x v="1"/>
    <x v="8"/>
    <x v="90"/>
    <n v="158850"/>
  </r>
  <r>
    <x v="22"/>
    <x v="1"/>
    <x v="8"/>
    <x v="91"/>
    <n v="217931"/>
  </r>
  <r>
    <x v="22"/>
    <x v="1"/>
    <x v="8"/>
    <x v="92"/>
    <n v="288508"/>
  </r>
  <r>
    <x v="22"/>
    <x v="1"/>
    <x v="8"/>
    <x v="93"/>
    <n v="146651"/>
  </r>
  <r>
    <x v="22"/>
    <x v="1"/>
    <x v="8"/>
    <x v="94"/>
    <n v="285129"/>
  </r>
  <r>
    <x v="22"/>
    <x v="1"/>
    <x v="8"/>
    <x v="95"/>
    <n v="286648"/>
  </r>
  <r>
    <x v="22"/>
    <x v="1"/>
    <x v="8"/>
    <x v="96"/>
    <n v="325408"/>
  </r>
  <r>
    <x v="22"/>
    <x v="1"/>
    <x v="8"/>
    <x v="97"/>
    <n v="143642"/>
  </r>
  <r>
    <x v="22"/>
    <x v="1"/>
    <x v="8"/>
    <x v="98"/>
    <n v="123173"/>
  </r>
  <r>
    <x v="22"/>
    <x v="1"/>
    <x v="8"/>
    <x v="99"/>
    <n v="270641"/>
  </r>
  <r>
    <x v="22"/>
    <x v="1"/>
    <x v="8"/>
    <x v="100"/>
    <n v="158216"/>
  </r>
  <r>
    <x v="22"/>
    <x v="1"/>
    <x v="8"/>
    <x v="101"/>
    <n v="145015"/>
  </r>
  <r>
    <x v="22"/>
    <x v="1"/>
    <x v="8"/>
    <x v="102"/>
    <n v="118151"/>
  </r>
  <r>
    <x v="22"/>
    <x v="1"/>
    <x v="8"/>
    <x v="103"/>
    <n v="99003"/>
  </r>
  <r>
    <x v="22"/>
    <x v="1"/>
    <x v="8"/>
    <x v="104"/>
    <n v="38439"/>
  </r>
  <r>
    <x v="22"/>
    <x v="1"/>
    <x v="8"/>
    <x v="105"/>
    <n v="100204"/>
  </r>
  <r>
    <x v="22"/>
    <x v="1"/>
    <x v="8"/>
    <x v="106"/>
    <n v="274298"/>
  </r>
  <r>
    <x v="22"/>
    <x v="1"/>
    <x v="8"/>
    <x v="107"/>
    <n v="154261"/>
  </r>
  <r>
    <x v="22"/>
    <x v="1"/>
    <x v="8"/>
    <x v="108"/>
    <n v="223473"/>
  </r>
  <r>
    <x v="22"/>
    <x v="1"/>
    <x v="8"/>
    <x v="109"/>
    <n v="131140"/>
  </r>
  <r>
    <x v="22"/>
    <x v="1"/>
    <x v="8"/>
    <x v="110"/>
    <n v="198313"/>
  </r>
  <r>
    <x v="22"/>
    <x v="1"/>
    <x v="8"/>
    <x v="111"/>
    <n v="159997"/>
  </r>
  <r>
    <x v="22"/>
    <x v="1"/>
    <x v="8"/>
    <x v="112"/>
    <n v="237795"/>
  </r>
  <r>
    <x v="22"/>
    <x v="1"/>
    <x v="8"/>
    <x v="113"/>
    <n v="227510"/>
  </r>
  <r>
    <x v="22"/>
    <x v="1"/>
    <x v="8"/>
    <x v="114"/>
    <n v="147029"/>
  </r>
  <r>
    <x v="22"/>
    <x v="1"/>
    <x v="8"/>
    <x v="115"/>
    <n v="209701"/>
  </r>
  <r>
    <x v="22"/>
    <x v="1"/>
    <x v="8"/>
    <x v="116"/>
    <n v="513146"/>
  </r>
  <r>
    <x v="22"/>
    <x v="1"/>
    <x v="9"/>
    <x v="117"/>
    <n v="197915"/>
  </r>
  <r>
    <x v="22"/>
    <x v="1"/>
    <x v="9"/>
    <x v="118"/>
    <n v="52573"/>
  </r>
  <r>
    <x v="22"/>
    <x v="1"/>
    <x v="9"/>
    <x v="119"/>
    <n v="38096"/>
  </r>
  <r>
    <x v="22"/>
    <x v="1"/>
    <x v="9"/>
    <x v="120"/>
    <n v="50859"/>
  </r>
  <r>
    <x v="22"/>
    <x v="1"/>
    <x v="9"/>
    <x v="121"/>
    <n v="114740"/>
  </r>
  <r>
    <x v="22"/>
    <x v="1"/>
    <x v="9"/>
    <x v="122"/>
    <n v="12012"/>
  </r>
  <r>
    <x v="22"/>
    <x v="1"/>
    <x v="9"/>
    <x v="123"/>
    <n v="60322"/>
  </r>
  <r>
    <x v="22"/>
    <x v="1"/>
    <x v="9"/>
    <x v="124"/>
    <n v="34906"/>
  </r>
  <r>
    <x v="22"/>
    <x v="1"/>
    <x v="9"/>
    <x v="125"/>
    <n v="128997"/>
  </r>
  <r>
    <x v="22"/>
    <x v="1"/>
    <x v="9"/>
    <x v="126"/>
    <n v="41138"/>
  </r>
  <r>
    <x v="22"/>
    <x v="1"/>
    <x v="9"/>
    <x v="127"/>
    <n v="48512"/>
  </r>
  <r>
    <x v="22"/>
    <x v="1"/>
    <x v="9"/>
    <x v="128"/>
    <n v="26635"/>
  </r>
  <r>
    <x v="22"/>
    <x v="1"/>
    <x v="9"/>
    <x v="129"/>
    <n v="137264"/>
  </r>
  <r>
    <x v="22"/>
    <x v="1"/>
    <x v="9"/>
    <x v="130"/>
    <n v="17227"/>
  </r>
  <r>
    <x v="22"/>
    <x v="1"/>
    <x v="9"/>
    <x v="131"/>
    <n v="65936"/>
  </r>
  <r>
    <x v="22"/>
    <x v="1"/>
    <x v="9"/>
    <x v="132"/>
    <n v="83590"/>
  </r>
  <r>
    <x v="22"/>
    <x v="1"/>
    <x v="9"/>
    <x v="133"/>
    <n v="15191"/>
  </r>
  <r>
    <x v="22"/>
    <x v="1"/>
    <x v="9"/>
    <x v="134"/>
    <n v="47649"/>
  </r>
  <r>
    <x v="22"/>
    <x v="1"/>
    <x v="10"/>
    <x v="135"/>
    <n v="45404"/>
  </r>
  <r>
    <x v="22"/>
    <x v="1"/>
    <x v="10"/>
    <x v="136"/>
    <n v="45229"/>
  </r>
  <r>
    <x v="22"/>
    <x v="1"/>
    <x v="10"/>
    <x v="137"/>
    <n v="27419"/>
  </r>
  <r>
    <x v="22"/>
    <x v="1"/>
    <x v="10"/>
    <x v="138"/>
    <n v="26161"/>
  </r>
  <r>
    <x v="22"/>
    <x v="1"/>
    <x v="10"/>
    <x v="139"/>
    <n v="41131"/>
  </r>
  <r>
    <x v="22"/>
    <x v="1"/>
    <x v="10"/>
    <x v="140"/>
    <n v="79948"/>
  </r>
  <r>
    <x v="22"/>
    <x v="1"/>
    <x v="10"/>
    <x v="141"/>
    <n v="73159"/>
  </r>
  <r>
    <x v="22"/>
    <x v="1"/>
    <x v="10"/>
    <x v="142"/>
    <n v="23337"/>
  </r>
  <r>
    <x v="22"/>
    <x v="1"/>
    <x v="10"/>
    <x v="143"/>
    <n v="61435"/>
  </r>
  <r>
    <x v="22"/>
    <x v="1"/>
    <x v="10"/>
    <x v="144"/>
    <n v="144837"/>
  </r>
  <r>
    <x v="22"/>
    <x v="1"/>
    <x v="10"/>
    <x v="145"/>
    <n v="149564"/>
  </r>
  <r>
    <x v="22"/>
    <x v="1"/>
    <x v="10"/>
    <x v="146"/>
    <n v="121546"/>
  </r>
  <r>
    <x v="22"/>
    <x v="1"/>
    <x v="10"/>
    <x v="147"/>
    <n v="274836"/>
  </r>
  <r>
    <x v="22"/>
    <x v="1"/>
    <x v="10"/>
    <x v="148"/>
    <n v="90121"/>
  </r>
  <r>
    <x v="22"/>
    <x v="1"/>
    <x v="11"/>
    <x v="149"/>
    <n v="19021"/>
  </r>
  <r>
    <x v="22"/>
    <x v="1"/>
    <x v="11"/>
    <x v="150"/>
    <n v="108965"/>
  </r>
  <r>
    <x v="22"/>
    <x v="1"/>
    <x v="11"/>
    <x v="151"/>
    <n v="48219"/>
  </r>
  <r>
    <x v="22"/>
    <x v="1"/>
    <x v="11"/>
    <x v="152"/>
    <n v="66774"/>
  </r>
  <r>
    <x v="22"/>
    <x v="1"/>
    <x v="11"/>
    <x v="153"/>
    <n v="93275"/>
  </r>
  <r>
    <x v="22"/>
    <x v="1"/>
    <x v="11"/>
    <x v="154"/>
    <n v="71095"/>
  </r>
  <r>
    <x v="22"/>
    <x v="1"/>
    <x v="11"/>
    <x v="155"/>
    <n v="41260"/>
  </r>
  <r>
    <x v="22"/>
    <x v="1"/>
    <x v="11"/>
    <x v="156"/>
    <n v="76976"/>
  </r>
  <r>
    <x v="22"/>
    <x v="1"/>
    <x v="11"/>
    <x v="157"/>
    <n v="48621"/>
  </r>
  <r>
    <x v="22"/>
    <x v="1"/>
    <x v="11"/>
    <x v="158"/>
    <n v="196656"/>
  </r>
  <r>
    <x v="22"/>
    <x v="1"/>
    <x v="11"/>
    <x v="159"/>
    <n v="65048"/>
  </r>
  <r>
    <x v="22"/>
    <x v="1"/>
    <x v="11"/>
    <x v="160"/>
    <n v="220411"/>
  </r>
  <r>
    <x v="22"/>
    <x v="1"/>
    <x v="11"/>
    <x v="161"/>
    <n v="229124"/>
  </r>
  <r>
    <x v="22"/>
    <x v="1"/>
    <x v="11"/>
    <x v="162"/>
    <n v="19930"/>
  </r>
  <r>
    <x v="22"/>
    <x v="1"/>
    <x v="11"/>
    <x v="163"/>
    <n v="90772"/>
  </r>
  <r>
    <x v="22"/>
    <x v="1"/>
    <x v="11"/>
    <x v="164"/>
    <n v="51313"/>
  </r>
  <r>
    <x v="22"/>
    <x v="1"/>
    <x v="12"/>
    <x v="165"/>
    <n v="38734"/>
  </r>
  <r>
    <x v="22"/>
    <x v="1"/>
    <x v="12"/>
    <x v="166"/>
    <n v="113860"/>
  </r>
  <r>
    <x v="22"/>
    <x v="1"/>
    <x v="12"/>
    <x v="167"/>
    <n v="56880"/>
  </r>
  <r>
    <x v="22"/>
    <x v="1"/>
    <x v="12"/>
    <x v="168"/>
    <n v="43667"/>
  </r>
  <r>
    <x v="22"/>
    <x v="1"/>
    <x v="12"/>
    <x v="169"/>
    <n v="25026"/>
  </r>
  <r>
    <x v="22"/>
    <x v="1"/>
    <x v="12"/>
    <x v="170"/>
    <n v="49183"/>
  </r>
  <r>
    <x v="22"/>
    <x v="1"/>
    <x v="12"/>
    <x v="171"/>
    <n v="18914"/>
  </r>
  <r>
    <x v="22"/>
    <x v="1"/>
    <x v="12"/>
    <x v="172"/>
    <n v="98336"/>
  </r>
  <r>
    <x v="22"/>
    <x v="1"/>
    <x v="12"/>
    <x v="173"/>
    <n v="104020"/>
  </r>
  <r>
    <x v="22"/>
    <x v="1"/>
    <x v="12"/>
    <x v="174"/>
    <n v="28754"/>
  </r>
  <r>
    <x v="22"/>
    <x v="1"/>
    <x v="12"/>
    <x v="175"/>
    <n v="11868"/>
  </r>
  <r>
    <x v="22"/>
    <x v="1"/>
    <x v="12"/>
    <x v="176"/>
    <n v="200127"/>
  </r>
  <r>
    <x v="22"/>
    <x v="1"/>
    <x v="12"/>
    <x v="177"/>
    <n v="242438"/>
  </r>
  <r>
    <x v="22"/>
    <x v="1"/>
    <x v="12"/>
    <x v="178"/>
    <n v="42270"/>
  </r>
  <r>
    <x v="22"/>
    <x v="1"/>
    <x v="12"/>
    <x v="179"/>
    <n v="22210"/>
  </r>
  <r>
    <x v="22"/>
    <x v="1"/>
    <x v="13"/>
    <x v="180"/>
    <n v="23066"/>
  </r>
  <r>
    <x v="22"/>
    <x v="1"/>
    <x v="13"/>
    <x v="181"/>
    <n v="29878"/>
  </r>
  <r>
    <x v="22"/>
    <x v="1"/>
    <x v="13"/>
    <x v="182"/>
    <n v="30089"/>
  </r>
  <r>
    <x v="22"/>
    <x v="1"/>
    <x v="13"/>
    <x v="183"/>
    <n v="69121"/>
  </r>
  <r>
    <x v="22"/>
    <x v="1"/>
    <x v="13"/>
    <x v="184"/>
    <n v="22603"/>
  </r>
  <r>
    <x v="22"/>
    <x v="1"/>
    <x v="13"/>
    <x v="185"/>
    <n v="74385"/>
  </r>
  <r>
    <x v="22"/>
    <x v="1"/>
    <x v="13"/>
    <x v="186"/>
    <n v="69753"/>
  </r>
  <r>
    <x v="22"/>
    <x v="1"/>
    <x v="13"/>
    <x v="187"/>
    <n v="112583"/>
  </r>
  <r>
    <x v="22"/>
    <x v="1"/>
    <x v="13"/>
    <x v="188"/>
    <n v="69754"/>
  </r>
  <r>
    <x v="22"/>
    <x v="1"/>
    <x v="13"/>
    <x v="189"/>
    <n v="32206"/>
  </r>
  <r>
    <x v="22"/>
    <x v="1"/>
    <x v="13"/>
    <x v="190"/>
    <n v="122548"/>
  </r>
  <r>
    <x v="22"/>
    <x v="1"/>
    <x v="13"/>
    <x v="191"/>
    <n v="36070"/>
  </r>
  <r>
    <x v="22"/>
    <x v="1"/>
    <x v="13"/>
    <x v="192"/>
    <n v="151766"/>
  </r>
  <r>
    <x v="22"/>
    <x v="1"/>
    <x v="13"/>
    <x v="193"/>
    <n v="35258"/>
  </r>
  <r>
    <x v="22"/>
    <x v="1"/>
    <x v="13"/>
    <x v="194"/>
    <n v="46617"/>
  </r>
  <r>
    <x v="22"/>
    <x v="1"/>
    <x v="13"/>
    <x v="195"/>
    <n v="22805"/>
  </r>
  <r>
    <x v="22"/>
    <x v="1"/>
    <x v="13"/>
    <x v="196"/>
    <n v="42683"/>
  </r>
  <r>
    <x v="22"/>
    <x v="1"/>
    <x v="13"/>
    <x v="197"/>
    <n v="17958"/>
  </r>
  <r>
    <x v="22"/>
    <x v="1"/>
    <x v="13"/>
    <x v="198"/>
    <n v="14884"/>
  </r>
  <r>
    <x v="22"/>
    <x v="1"/>
    <x v="13"/>
    <x v="199"/>
    <n v="27037"/>
  </r>
  <r>
    <x v="22"/>
    <x v="1"/>
    <x v="13"/>
    <x v="200"/>
    <n v="36463"/>
  </r>
  <r>
    <x v="22"/>
    <x v="1"/>
    <x v="13"/>
    <x v="201"/>
    <n v="48843"/>
  </r>
  <r>
    <x v="22"/>
    <x v="1"/>
    <x v="14"/>
    <x v="202"/>
    <n v="170186"/>
  </r>
  <r>
    <x v="22"/>
    <x v="1"/>
    <x v="14"/>
    <x v="203"/>
    <n v="237973"/>
  </r>
  <r>
    <x v="22"/>
    <x v="1"/>
    <x v="14"/>
    <x v="204"/>
    <n v="32234"/>
  </r>
  <r>
    <x v="22"/>
    <x v="1"/>
    <x v="14"/>
    <x v="205"/>
    <n v="134101"/>
  </r>
  <r>
    <x v="22"/>
    <x v="1"/>
    <x v="14"/>
    <x v="206"/>
    <n v="30789"/>
  </r>
  <r>
    <x v="22"/>
    <x v="1"/>
    <x v="14"/>
    <x v="207"/>
    <n v="62003"/>
  </r>
  <r>
    <x v="22"/>
    <x v="1"/>
    <x v="14"/>
    <x v="208"/>
    <n v="52629"/>
  </r>
  <r>
    <x v="22"/>
    <x v="1"/>
    <x v="14"/>
    <x v="209"/>
    <n v="19133"/>
  </r>
  <r>
    <x v="22"/>
    <x v="1"/>
    <x v="14"/>
    <x v="210"/>
    <n v="50293"/>
  </r>
  <r>
    <x v="22"/>
    <x v="1"/>
    <x v="14"/>
    <x v="211"/>
    <n v="42168"/>
  </r>
  <r>
    <x v="22"/>
    <x v="1"/>
    <x v="14"/>
    <x v="212"/>
    <n v="70792"/>
  </r>
  <r>
    <x v="22"/>
    <x v="1"/>
    <x v="14"/>
    <x v="213"/>
    <n v="33984"/>
  </r>
  <r>
    <x v="22"/>
    <x v="1"/>
    <x v="14"/>
    <x v="214"/>
    <n v="6534"/>
  </r>
  <r>
    <x v="22"/>
    <x v="1"/>
    <x v="14"/>
    <x v="215"/>
    <n v="38414"/>
  </r>
  <r>
    <x v="22"/>
    <x v="1"/>
    <x v="14"/>
    <x v="216"/>
    <n v="65844"/>
  </r>
  <r>
    <x v="22"/>
    <x v="1"/>
    <x v="14"/>
    <x v="217"/>
    <n v="27338"/>
  </r>
  <r>
    <x v="22"/>
    <x v="1"/>
    <x v="14"/>
    <x v="218"/>
    <n v="13629"/>
  </r>
  <r>
    <x v="22"/>
    <x v="1"/>
    <x v="14"/>
    <x v="219"/>
    <n v="32877"/>
  </r>
  <r>
    <x v="22"/>
    <x v="1"/>
    <x v="14"/>
    <x v="220"/>
    <n v="29562"/>
  </r>
  <r>
    <x v="22"/>
    <x v="1"/>
    <x v="14"/>
    <x v="221"/>
    <n v="48666"/>
  </r>
  <r>
    <x v="22"/>
    <x v="1"/>
    <x v="14"/>
    <x v="222"/>
    <n v="18724"/>
  </r>
  <r>
    <x v="22"/>
    <x v="1"/>
    <x v="14"/>
    <x v="223"/>
    <n v="107671"/>
  </r>
  <r>
    <x v="22"/>
    <x v="1"/>
    <x v="14"/>
    <x v="224"/>
    <n v="160765"/>
  </r>
  <r>
    <x v="22"/>
    <x v="1"/>
    <x v="14"/>
    <x v="225"/>
    <n v="155030"/>
  </r>
  <r>
    <x v="22"/>
    <x v="1"/>
    <x v="15"/>
    <x v="226"/>
    <n v="103039"/>
  </r>
  <r>
    <x v="22"/>
    <x v="1"/>
    <x v="15"/>
    <x v="227"/>
    <n v="22294"/>
  </r>
  <r>
    <x v="22"/>
    <x v="1"/>
    <x v="15"/>
    <x v="228"/>
    <n v="44963"/>
  </r>
  <r>
    <x v="22"/>
    <x v="1"/>
    <x v="15"/>
    <x v="229"/>
    <n v="220882"/>
  </r>
  <r>
    <x v="22"/>
    <x v="1"/>
    <x v="15"/>
    <x v="230"/>
    <n v="50575"/>
  </r>
  <r>
    <x v="22"/>
    <x v="1"/>
    <x v="15"/>
    <x v="231"/>
    <n v="59874"/>
  </r>
  <r>
    <x v="22"/>
    <x v="1"/>
    <x v="15"/>
    <x v="232"/>
    <n v="74390"/>
  </r>
  <r>
    <x v="22"/>
    <x v="1"/>
    <x v="15"/>
    <x v="233"/>
    <n v="36839"/>
  </r>
  <r>
    <x v="22"/>
    <x v="1"/>
    <x v="15"/>
    <x v="234"/>
    <n v="165404"/>
  </r>
  <r>
    <x v="22"/>
    <x v="1"/>
    <x v="15"/>
    <x v="235"/>
    <n v="19836"/>
  </r>
  <r>
    <x v="22"/>
    <x v="1"/>
    <x v="15"/>
    <x v="236"/>
    <n v="110849"/>
  </r>
  <r>
    <x v="22"/>
    <x v="1"/>
    <x v="15"/>
    <x v="237"/>
    <n v="50876"/>
  </r>
  <r>
    <x v="22"/>
    <x v="1"/>
    <x v="15"/>
    <x v="238"/>
    <n v="135290"/>
  </r>
  <r>
    <x v="22"/>
    <x v="1"/>
    <x v="15"/>
    <x v="239"/>
    <n v="130684"/>
  </r>
  <r>
    <x v="22"/>
    <x v="1"/>
    <x v="15"/>
    <x v="240"/>
    <n v="218541"/>
  </r>
  <r>
    <x v="22"/>
    <x v="1"/>
    <x v="15"/>
    <x v="241"/>
    <n v="182279"/>
  </r>
  <r>
    <x v="22"/>
    <x v="1"/>
    <x v="15"/>
    <x v="242"/>
    <n v="79090"/>
  </r>
  <r>
    <x v="22"/>
    <x v="1"/>
    <x v="15"/>
    <x v="243"/>
    <n v="84994"/>
  </r>
  <r>
    <x v="22"/>
    <x v="1"/>
    <x v="15"/>
    <x v="244"/>
    <n v="35474"/>
  </r>
  <r>
    <x v="22"/>
    <x v="1"/>
    <x v="15"/>
    <x v="245"/>
    <n v="61564"/>
  </r>
  <r>
    <x v="22"/>
    <x v="1"/>
    <x v="15"/>
    <x v="246"/>
    <n v="23348"/>
  </r>
  <r>
    <x v="22"/>
    <x v="1"/>
    <x v="15"/>
    <x v="247"/>
    <n v="29795"/>
  </r>
  <r>
    <x v="22"/>
    <x v="1"/>
    <x v="16"/>
    <x v="248"/>
    <n v="217961"/>
  </r>
  <r>
    <x v="22"/>
    <x v="1"/>
    <x v="16"/>
    <x v="249"/>
    <n v="267358"/>
  </r>
  <r>
    <x v="23"/>
    <x v="0"/>
    <x v="0"/>
    <x v="0"/>
    <n v="852471"/>
  </r>
  <r>
    <x v="23"/>
    <x v="0"/>
    <x v="0"/>
    <x v="1"/>
    <n v="679513"/>
  </r>
  <r>
    <x v="23"/>
    <x v="0"/>
    <x v="0"/>
    <x v="2"/>
    <n v="450299"/>
  </r>
  <r>
    <x v="23"/>
    <x v="0"/>
    <x v="0"/>
    <x v="3"/>
    <n v="848964"/>
  </r>
  <r>
    <x v="23"/>
    <x v="0"/>
    <x v="0"/>
    <x v="4"/>
    <n v="760740"/>
  </r>
  <r>
    <x v="23"/>
    <x v="0"/>
    <x v="0"/>
    <x v="5"/>
    <n v="516455"/>
  </r>
  <r>
    <x v="23"/>
    <x v="0"/>
    <x v="0"/>
    <x v="6"/>
    <n v="610838"/>
  </r>
  <r>
    <x v="23"/>
    <x v="0"/>
    <x v="0"/>
    <x v="7"/>
    <n v="349825"/>
  </r>
  <r>
    <x v="23"/>
    <x v="0"/>
    <x v="0"/>
    <x v="8"/>
    <n v="848186"/>
  </r>
  <r>
    <x v="23"/>
    <x v="0"/>
    <x v="0"/>
    <x v="9"/>
    <n v="478047"/>
  </r>
  <r>
    <x v="23"/>
    <x v="0"/>
    <x v="0"/>
    <x v="10"/>
    <n v="533615"/>
  </r>
  <r>
    <x v="23"/>
    <x v="0"/>
    <x v="0"/>
    <x v="11"/>
    <n v="542056"/>
  </r>
  <r>
    <x v="23"/>
    <x v="0"/>
    <x v="0"/>
    <x v="12"/>
    <n v="534833"/>
  </r>
  <r>
    <x v="23"/>
    <x v="0"/>
    <x v="0"/>
    <x v="13"/>
    <n v="428746"/>
  </r>
  <r>
    <x v="23"/>
    <x v="0"/>
    <x v="0"/>
    <x v="14"/>
    <n v="596533"/>
  </r>
  <r>
    <x v="23"/>
    <x v="0"/>
    <x v="0"/>
    <x v="15"/>
    <n v="411832"/>
  </r>
  <r>
    <x v="23"/>
    <x v="0"/>
    <x v="0"/>
    <x v="16"/>
    <n v="667458"/>
  </r>
  <r>
    <x v="23"/>
    <x v="0"/>
    <x v="0"/>
    <x v="17"/>
    <n v="1007561"/>
  </r>
  <r>
    <x v="23"/>
    <x v="0"/>
    <x v="0"/>
    <x v="18"/>
    <n v="679025"/>
  </r>
  <r>
    <x v="23"/>
    <x v="0"/>
    <x v="0"/>
    <x v="19"/>
    <n v="580703"/>
  </r>
  <r>
    <x v="23"/>
    <x v="0"/>
    <x v="0"/>
    <x v="20"/>
    <n v="309645"/>
  </r>
  <r>
    <x v="23"/>
    <x v="0"/>
    <x v="0"/>
    <x v="21"/>
    <n v="687257"/>
  </r>
  <r>
    <x v="23"/>
    <x v="0"/>
    <x v="0"/>
    <x v="22"/>
    <n v="222589"/>
  </r>
  <r>
    <x v="23"/>
    <x v="0"/>
    <x v="0"/>
    <x v="23"/>
    <n v="183958"/>
  </r>
  <r>
    <x v="23"/>
    <x v="0"/>
    <x v="0"/>
    <x v="24"/>
    <n v="607086"/>
  </r>
  <r>
    <x v="23"/>
    <x v="0"/>
    <x v="1"/>
    <x v="25"/>
    <n v="111632"/>
  </r>
  <r>
    <x v="23"/>
    <x v="0"/>
    <x v="1"/>
    <x v="26"/>
    <n v="400377"/>
  </r>
  <r>
    <x v="23"/>
    <x v="0"/>
    <x v="1"/>
    <x v="27"/>
    <n v="169045"/>
  </r>
  <r>
    <x v="23"/>
    <x v="0"/>
    <x v="1"/>
    <x v="28"/>
    <n v="443075"/>
  </r>
  <r>
    <x v="23"/>
    <x v="0"/>
    <x v="1"/>
    <x v="29"/>
    <n v="127036"/>
  </r>
  <r>
    <x v="23"/>
    <x v="0"/>
    <x v="1"/>
    <x v="30"/>
    <n v="387206"/>
  </r>
  <r>
    <x v="23"/>
    <x v="0"/>
    <x v="1"/>
    <x v="31"/>
    <n v="628156"/>
  </r>
  <r>
    <x v="23"/>
    <x v="0"/>
    <x v="1"/>
    <x v="32"/>
    <n v="476784"/>
  </r>
  <r>
    <x v="23"/>
    <x v="0"/>
    <x v="1"/>
    <x v="33"/>
    <n v="353692"/>
  </r>
  <r>
    <x v="23"/>
    <x v="0"/>
    <x v="1"/>
    <x v="34"/>
    <n v="515293"/>
  </r>
  <r>
    <x v="23"/>
    <x v="0"/>
    <x v="1"/>
    <x v="35"/>
    <n v="180421"/>
  </r>
  <r>
    <x v="23"/>
    <x v="0"/>
    <x v="1"/>
    <x v="36"/>
    <n v="260523"/>
  </r>
  <r>
    <x v="23"/>
    <x v="0"/>
    <x v="1"/>
    <x v="37"/>
    <n v="285402"/>
  </r>
  <r>
    <x v="23"/>
    <x v="0"/>
    <x v="1"/>
    <x v="38"/>
    <n v="201229"/>
  </r>
  <r>
    <x v="23"/>
    <x v="0"/>
    <x v="1"/>
    <x v="39"/>
    <n v="54096"/>
  </r>
  <r>
    <x v="23"/>
    <x v="0"/>
    <x v="1"/>
    <x v="40"/>
    <n v="698001"/>
  </r>
  <r>
    <x v="23"/>
    <x v="0"/>
    <x v="2"/>
    <x v="41"/>
    <n v="217532"/>
  </r>
  <r>
    <x v="23"/>
    <x v="0"/>
    <x v="2"/>
    <x v="42"/>
    <n v="971862"/>
  </r>
  <r>
    <x v="23"/>
    <x v="0"/>
    <x v="2"/>
    <x v="43"/>
    <n v="236071"/>
  </r>
  <r>
    <x v="23"/>
    <x v="0"/>
    <x v="2"/>
    <x v="44"/>
    <n v="486085"/>
  </r>
  <r>
    <x v="23"/>
    <x v="0"/>
    <x v="2"/>
    <x v="45"/>
    <n v="729792"/>
  </r>
  <r>
    <x v="23"/>
    <x v="0"/>
    <x v="2"/>
    <x v="46"/>
    <n v="291109"/>
  </r>
  <r>
    <x v="23"/>
    <x v="0"/>
    <x v="2"/>
    <x v="47"/>
    <n v="682323"/>
  </r>
  <r>
    <x v="23"/>
    <x v="0"/>
    <x v="2"/>
    <x v="48"/>
    <n v="113952"/>
  </r>
  <r>
    <x v="23"/>
    <x v="0"/>
    <x v="3"/>
    <x v="49"/>
    <n v="85170"/>
  </r>
  <r>
    <x v="23"/>
    <x v="0"/>
    <x v="3"/>
    <x v="50"/>
    <n v="487118"/>
  </r>
  <r>
    <x v="23"/>
    <x v="0"/>
    <x v="3"/>
    <x v="51"/>
    <n v="847788"/>
  </r>
  <r>
    <x v="23"/>
    <x v="0"/>
    <x v="3"/>
    <x v="52"/>
    <n v="104790"/>
  </r>
  <r>
    <x v="23"/>
    <x v="0"/>
    <x v="3"/>
    <x v="53"/>
    <n v="602767"/>
  </r>
  <r>
    <x v="23"/>
    <x v="0"/>
    <x v="3"/>
    <x v="54"/>
    <n v="846404"/>
  </r>
  <r>
    <x v="23"/>
    <x v="0"/>
    <x v="3"/>
    <x v="55"/>
    <n v="771596"/>
  </r>
  <r>
    <x v="23"/>
    <x v="0"/>
    <x v="3"/>
    <x v="56"/>
    <n v="516216"/>
  </r>
  <r>
    <x v="23"/>
    <x v="0"/>
    <x v="3"/>
    <x v="57"/>
    <n v="17705"/>
  </r>
  <r>
    <x v="23"/>
    <x v="0"/>
    <x v="3"/>
    <x v="58"/>
    <n v="156647"/>
  </r>
  <r>
    <x v="23"/>
    <x v="0"/>
    <x v="4"/>
    <x v="59"/>
    <n v="679717"/>
  </r>
  <r>
    <x v="23"/>
    <x v="0"/>
    <x v="4"/>
    <x v="60"/>
    <n v="312999"/>
  </r>
  <r>
    <x v="23"/>
    <x v="0"/>
    <x v="4"/>
    <x v="61"/>
    <n v="164317"/>
  </r>
  <r>
    <x v="23"/>
    <x v="0"/>
    <x v="4"/>
    <x v="62"/>
    <n v="719857"/>
  </r>
  <r>
    <x v="23"/>
    <x v="0"/>
    <x v="4"/>
    <x v="63"/>
    <n v="480555"/>
  </r>
  <r>
    <x v="23"/>
    <x v="0"/>
    <x v="5"/>
    <x v="64"/>
    <n v="273550"/>
  </r>
  <r>
    <x v="23"/>
    <x v="0"/>
    <x v="5"/>
    <x v="65"/>
    <n v="353283"/>
  </r>
  <r>
    <x v="23"/>
    <x v="0"/>
    <x v="5"/>
    <x v="66"/>
    <n v="786253"/>
  </r>
  <r>
    <x v="23"/>
    <x v="0"/>
    <x v="5"/>
    <x v="67"/>
    <n v="492377"/>
  </r>
  <r>
    <x v="23"/>
    <x v="0"/>
    <x v="5"/>
    <x v="68"/>
    <n v="388476"/>
  </r>
  <r>
    <x v="23"/>
    <x v="0"/>
    <x v="6"/>
    <x v="69"/>
    <n v="623633"/>
  </r>
  <r>
    <x v="23"/>
    <x v="0"/>
    <x v="6"/>
    <x v="70"/>
    <n v="316178"/>
  </r>
  <r>
    <x v="23"/>
    <x v="0"/>
    <x v="6"/>
    <x v="71"/>
    <n v="272882"/>
  </r>
  <r>
    <x v="23"/>
    <x v="0"/>
    <x v="6"/>
    <x v="72"/>
    <n v="280556"/>
  </r>
  <r>
    <x v="23"/>
    <x v="0"/>
    <x v="6"/>
    <x v="73"/>
    <n v="355985"/>
  </r>
  <r>
    <x v="23"/>
    <x v="0"/>
    <x v="7"/>
    <x v="74"/>
    <n v="411683"/>
  </r>
  <r>
    <x v="23"/>
    <x v="0"/>
    <x v="8"/>
    <x v="75"/>
    <n v="68523"/>
  </r>
  <r>
    <x v="23"/>
    <x v="0"/>
    <x v="8"/>
    <x v="76"/>
    <n v="622959"/>
  </r>
  <r>
    <x v="23"/>
    <x v="0"/>
    <x v="8"/>
    <x v="77"/>
    <n v="396593"/>
  </r>
  <r>
    <x v="23"/>
    <x v="0"/>
    <x v="8"/>
    <x v="78"/>
    <n v="397944"/>
  </r>
  <r>
    <x v="23"/>
    <x v="0"/>
    <x v="8"/>
    <x v="79"/>
    <n v="98929"/>
  </r>
  <r>
    <x v="23"/>
    <x v="0"/>
    <x v="8"/>
    <x v="80"/>
    <n v="537144"/>
  </r>
  <r>
    <x v="23"/>
    <x v="0"/>
    <x v="8"/>
    <x v="81"/>
    <n v="411418"/>
  </r>
  <r>
    <x v="23"/>
    <x v="0"/>
    <x v="8"/>
    <x v="82"/>
    <n v="281258"/>
  </r>
  <r>
    <x v="23"/>
    <x v="0"/>
    <x v="8"/>
    <x v="83"/>
    <n v="450109"/>
  </r>
  <r>
    <x v="23"/>
    <x v="0"/>
    <x v="8"/>
    <x v="84"/>
    <n v="516839"/>
  </r>
  <r>
    <x v="23"/>
    <x v="0"/>
    <x v="8"/>
    <x v="85"/>
    <n v="792830"/>
  </r>
  <r>
    <x v="23"/>
    <x v="0"/>
    <x v="8"/>
    <x v="86"/>
    <n v="154961"/>
  </r>
  <r>
    <x v="23"/>
    <x v="0"/>
    <x v="8"/>
    <x v="87"/>
    <n v="1401490"/>
  </r>
  <r>
    <x v="23"/>
    <x v="0"/>
    <x v="8"/>
    <x v="88"/>
    <n v="797930"/>
  </r>
  <r>
    <x v="23"/>
    <x v="0"/>
    <x v="8"/>
    <x v="89"/>
    <n v="363302"/>
  </r>
  <r>
    <x v="23"/>
    <x v="0"/>
    <x v="8"/>
    <x v="90"/>
    <n v="334671"/>
  </r>
  <r>
    <x v="23"/>
    <x v="0"/>
    <x v="8"/>
    <x v="91"/>
    <n v="477571"/>
  </r>
  <r>
    <x v="23"/>
    <x v="0"/>
    <x v="8"/>
    <x v="92"/>
    <n v="477385"/>
  </r>
  <r>
    <x v="23"/>
    <x v="0"/>
    <x v="8"/>
    <x v="93"/>
    <n v="424730"/>
  </r>
  <r>
    <x v="23"/>
    <x v="0"/>
    <x v="8"/>
    <x v="94"/>
    <n v="274292"/>
  </r>
  <r>
    <x v="23"/>
    <x v="0"/>
    <x v="8"/>
    <x v="95"/>
    <n v="641963"/>
  </r>
  <r>
    <x v="23"/>
    <x v="0"/>
    <x v="8"/>
    <x v="96"/>
    <n v="560206"/>
  </r>
  <r>
    <x v="23"/>
    <x v="0"/>
    <x v="8"/>
    <x v="97"/>
    <n v="524282"/>
  </r>
  <r>
    <x v="23"/>
    <x v="0"/>
    <x v="8"/>
    <x v="98"/>
    <n v="294512"/>
  </r>
  <r>
    <x v="23"/>
    <x v="0"/>
    <x v="8"/>
    <x v="99"/>
    <n v="549892"/>
  </r>
  <r>
    <x v="23"/>
    <x v="0"/>
    <x v="8"/>
    <x v="100"/>
    <n v="375104"/>
  </r>
  <r>
    <x v="23"/>
    <x v="0"/>
    <x v="8"/>
    <x v="101"/>
    <n v="293089"/>
  </r>
  <r>
    <x v="23"/>
    <x v="0"/>
    <x v="8"/>
    <x v="102"/>
    <n v="135645"/>
  </r>
  <r>
    <x v="23"/>
    <x v="0"/>
    <x v="8"/>
    <x v="103"/>
    <n v="160256"/>
  </r>
  <r>
    <x v="23"/>
    <x v="0"/>
    <x v="8"/>
    <x v="104"/>
    <n v="60438"/>
  </r>
  <r>
    <x v="23"/>
    <x v="0"/>
    <x v="8"/>
    <x v="105"/>
    <n v="274347"/>
  </r>
  <r>
    <x v="23"/>
    <x v="0"/>
    <x v="8"/>
    <x v="106"/>
    <n v="522332"/>
  </r>
  <r>
    <x v="23"/>
    <x v="0"/>
    <x v="8"/>
    <x v="107"/>
    <n v="449075"/>
  </r>
  <r>
    <x v="23"/>
    <x v="0"/>
    <x v="8"/>
    <x v="108"/>
    <n v="335621"/>
  </r>
  <r>
    <x v="23"/>
    <x v="0"/>
    <x v="8"/>
    <x v="109"/>
    <n v="179490"/>
  </r>
  <r>
    <x v="23"/>
    <x v="0"/>
    <x v="8"/>
    <x v="110"/>
    <n v="686089"/>
  </r>
  <r>
    <x v="23"/>
    <x v="0"/>
    <x v="8"/>
    <x v="111"/>
    <n v="334647"/>
  </r>
  <r>
    <x v="23"/>
    <x v="0"/>
    <x v="8"/>
    <x v="112"/>
    <n v="628151"/>
  </r>
  <r>
    <x v="23"/>
    <x v="0"/>
    <x v="8"/>
    <x v="113"/>
    <n v="747931"/>
  </r>
  <r>
    <x v="23"/>
    <x v="0"/>
    <x v="8"/>
    <x v="114"/>
    <n v="236438"/>
  </r>
  <r>
    <x v="23"/>
    <x v="0"/>
    <x v="8"/>
    <x v="115"/>
    <n v="311422"/>
  </r>
  <r>
    <x v="23"/>
    <x v="0"/>
    <x v="8"/>
    <x v="116"/>
    <n v="952532"/>
  </r>
  <r>
    <x v="23"/>
    <x v="0"/>
    <x v="9"/>
    <x v="117"/>
    <n v="418452"/>
  </r>
  <r>
    <x v="23"/>
    <x v="0"/>
    <x v="9"/>
    <x v="118"/>
    <n v="35966"/>
  </r>
  <r>
    <x v="23"/>
    <x v="0"/>
    <x v="9"/>
    <x v="119"/>
    <n v="144920"/>
  </r>
  <r>
    <x v="23"/>
    <x v="0"/>
    <x v="9"/>
    <x v="120"/>
    <n v="103131"/>
  </r>
  <r>
    <x v="23"/>
    <x v="0"/>
    <x v="9"/>
    <x v="121"/>
    <n v="144122"/>
  </r>
  <r>
    <x v="23"/>
    <x v="0"/>
    <x v="9"/>
    <x v="122"/>
    <n v="26947"/>
  </r>
  <r>
    <x v="23"/>
    <x v="0"/>
    <x v="9"/>
    <x v="123"/>
    <n v="32681"/>
  </r>
  <r>
    <x v="23"/>
    <x v="0"/>
    <x v="9"/>
    <x v="124"/>
    <n v="41427"/>
  </r>
  <r>
    <x v="23"/>
    <x v="0"/>
    <x v="9"/>
    <x v="125"/>
    <n v="649918"/>
  </r>
  <r>
    <x v="23"/>
    <x v="0"/>
    <x v="9"/>
    <x v="126"/>
    <n v="40148"/>
  </r>
  <r>
    <x v="23"/>
    <x v="0"/>
    <x v="9"/>
    <x v="127"/>
    <n v="43545"/>
  </r>
  <r>
    <x v="23"/>
    <x v="0"/>
    <x v="9"/>
    <x v="128"/>
    <n v="61747"/>
  </r>
  <r>
    <x v="23"/>
    <x v="0"/>
    <x v="9"/>
    <x v="129"/>
    <n v="585646"/>
  </r>
  <r>
    <x v="23"/>
    <x v="0"/>
    <x v="9"/>
    <x v="130"/>
    <n v="78105"/>
  </r>
  <r>
    <x v="23"/>
    <x v="0"/>
    <x v="9"/>
    <x v="131"/>
    <n v="46342"/>
  </r>
  <r>
    <x v="23"/>
    <x v="0"/>
    <x v="9"/>
    <x v="132"/>
    <n v="82849"/>
  </r>
  <r>
    <x v="23"/>
    <x v="0"/>
    <x v="9"/>
    <x v="133"/>
    <n v="31767"/>
  </r>
  <r>
    <x v="23"/>
    <x v="0"/>
    <x v="9"/>
    <x v="134"/>
    <n v="49861"/>
  </r>
  <r>
    <x v="23"/>
    <x v="0"/>
    <x v="10"/>
    <x v="135"/>
    <n v="45274"/>
  </r>
  <r>
    <x v="23"/>
    <x v="0"/>
    <x v="10"/>
    <x v="136"/>
    <n v="34315"/>
  </r>
  <r>
    <x v="23"/>
    <x v="0"/>
    <x v="10"/>
    <x v="137"/>
    <n v="40341"/>
  </r>
  <r>
    <x v="23"/>
    <x v="0"/>
    <x v="10"/>
    <x v="138"/>
    <n v="60811"/>
  </r>
  <r>
    <x v="23"/>
    <x v="0"/>
    <x v="10"/>
    <x v="139"/>
    <n v="58655"/>
  </r>
  <r>
    <x v="23"/>
    <x v="0"/>
    <x v="10"/>
    <x v="140"/>
    <n v="126494"/>
  </r>
  <r>
    <x v="23"/>
    <x v="0"/>
    <x v="10"/>
    <x v="141"/>
    <n v="251198"/>
  </r>
  <r>
    <x v="23"/>
    <x v="0"/>
    <x v="10"/>
    <x v="142"/>
    <n v="35906"/>
  </r>
  <r>
    <x v="23"/>
    <x v="0"/>
    <x v="10"/>
    <x v="143"/>
    <n v="90023"/>
  </r>
  <r>
    <x v="23"/>
    <x v="0"/>
    <x v="10"/>
    <x v="144"/>
    <n v="264277"/>
  </r>
  <r>
    <x v="23"/>
    <x v="0"/>
    <x v="10"/>
    <x v="145"/>
    <n v="300992"/>
  </r>
  <r>
    <x v="23"/>
    <x v="0"/>
    <x v="10"/>
    <x v="146"/>
    <n v="203300"/>
  </r>
  <r>
    <x v="23"/>
    <x v="0"/>
    <x v="10"/>
    <x v="147"/>
    <n v="381579"/>
  </r>
  <r>
    <x v="23"/>
    <x v="0"/>
    <x v="10"/>
    <x v="148"/>
    <n v="396137"/>
  </r>
  <r>
    <x v="23"/>
    <x v="0"/>
    <x v="11"/>
    <x v="149"/>
    <n v="52487"/>
  </r>
  <r>
    <x v="23"/>
    <x v="0"/>
    <x v="11"/>
    <x v="150"/>
    <n v="172944"/>
  </r>
  <r>
    <x v="23"/>
    <x v="0"/>
    <x v="11"/>
    <x v="151"/>
    <n v="70923"/>
  </r>
  <r>
    <x v="23"/>
    <x v="0"/>
    <x v="11"/>
    <x v="152"/>
    <n v="183054"/>
  </r>
  <r>
    <x v="23"/>
    <x v="0"/>
    <x v="11"/>
    <x v="153"/>
    <n v="265831"/>
  </r>
  <r>
    <x v="23"/>
    <x v="0"/>
    <x v="11"/>
    <x v="154"/>
    <n v="174917"/>
  </r>
  <r>
    <x v="23"/>
    <x v="0"/>
    <x v="11"/>
    <x v="155"/>
    <n v="91745"/>
  </r>
  <r>
    <x v="23"/>
    <x v="0"/>
    <x v="11"/>
    <x v="156"/>
    <n v="290588"/>
  </r>
  <r>
    <x v="23"/>
    <x v="0"/>
    <x v="11"/>
    <x v="157"/>
    <n v="74545"/>
  </r>
  <r>
    <x v="23"/>
    <x v="0"/>
    <x v="11"/>
    <x v="158"/>
    <n v="510432"/>
  </r>
  <r>
    <x v="23"/>
    <x v="0"/>
    <x v="11"/>
    <x v="159"/>
    <n v="107301"/>
  </r>
  <r>
    <x v="23"/>
    <x v="0"/>
    <x v="11"/>
    <x v="160"/>
    <n v="401218"/>
  </r>
  <r>
    <x v="23"/>
    <x v="0"/>
    <x v="11"/>
    <x v="161"/>
    <n v="521496"/>
  </r>
  <r>
    <x v="23"/>
    <x v="0"/>
    <x v="11"/>
    <x v="162"/>
    <n v="37664"/>
  </r>
  <r>
    <x v="23"/>
    <x v="0"/>
    <x v="11"/>
    <x v="163"/>
    <n v="73373"/>
  </r>
  <r>
    <x v="23"/>
    <x v="0"/>
    <x v="11"/>
    <x v="164"/>
    <n v="126852"/>
  </r>
  <r>
    <x v="23"/>
    <x v="0"/>
    <x v="12"/>
    <x v="165"/>
    <n v="72486"/>
  </r>
  <r>
    <x v="23"/>
    <x v="0"/>
    <x v="12"/>
    <x v="166"/>
    <n v="520282"/>
  </r>
  <r>
    <x v="23"/>
    <x v="0"/>
    <x v="12"/>
    <x v="167"/>
    <n v="131637"/>
  </r>
  <r>
    <x v="23"/>
    <x v="0"/>
    <x v="12"/>
    <x v="168"/>
    <n v="140434"/>
  </r>
  <r>
    <x v="23"/>
    <x v="0"/>
    <x v="12"/>
    <x v="169"/>
    <n v="27807"/>
  </r>
  <r>
    <x v="23"/>
    <x v="0"/>
    <x v="12"/>
    <x v="170"/>
    <n v="70795"/>
  </r>
  <r>
    <x v="23"/>
    <x v="0"/>
    <x v="12"/>
    <x v="171"/>
    <n v="31722"/>
  </r>
  <r>
    <x v="23"/>
    <x v="0"/>
    <x v="12"/>
    <x v="172"/>
    <n v="104242"/>
  </r>
  <r>
    <x v="23"/>
    <x v="0"/>
    <x v="12"/>
    <x v="173"/>
    <n v="562107"/>
  </r>
  <r>
    <x v="23"/>
    <x v="0"/>
    <x v="12"/>
    <x v="174"/>
    <n v="29181"/>
  </r>
  <r>
    <x v="23"/>
    <x v="0"/>
    <x v="12"/>
    <x v="175"/>
    <n v="25377"/>
  </r>
  <r>
    <x v="23"/>
    <x v="0"/>
    <x v="12"/>
    <x v="176"/>
    <n v="462917"/>
  </r>
  <r>
    <x v="23"/>
    <x v="0"/>
    <x v="12"/>
    <x v="177"/>
    <n v="640775"/>
  </r>
  <r>
    <x v="23"/>
    <x v="0"/>
    <x v="12"/>
    <x v="178"/>
    <n v="180509"/>
  </r>
  <r>
    <x v="23"/>
    <x v="0"/>
    <x v="12"/>
    <x v="179"/>
    <n v="24539"/>
  </r>
  <r>
    <x v="23"/>
    <x v="0"/>
    <x v="13"/>
    <x v="180"/>
    <n v="44351"/>
  </r>
  <r>
    <x v="23"/>
    <x v="0"/>
    <x v="13"/>
    <x v="181"/>
    <n v="82222"/>
  </r>
  <r>
    <x v="23"/>
    <x v="0"/>
    <x v="13"/>
    <x v="182"/>
    <n v="34233"/>
  </r>
  <r>
    <x v="23"/>
    <x v="0"/>
    <x v="13"/>
    <x v="183"/>
    <n v="195474"/>
  </r>
  <r>
    <x v="23"/>
    <x v="0"/>
    <x v="13"/>
    <x v="184"/>
    <n v="32656"/>
  </r>
  <r>
    <x v="23"/>
    <x v="0"/>
    <x v="13"/>
    <x v="185"/>
    <n v="145461"/>
  </r>
  <r>
    <x v="23"/>
    <x v="0"/>
    <x v="13"/>
    <x v="186"/>
    <n v="52929"/>
  </r>
  <r>
    <x v="23"/>
    <x v="0"/>
    <x v="13"/>
    <x v="187"/>
    <n v="448779"/>
  </r>
  <r>
    <x v="23"/>
    <x v="0"/>
    <x v="13"/>
    <x v="188"/>
    <n v="97211"/>
  </r>
  <r>
    <x v="23"/>
    <x v="0"/>
    <x v="13"/>
    <x v="189"/>
    <n v="48236"/>
  </r>
  <r>
    <x v="23"/>
    <x v="0"/>
    <x v="13"/>
    <x v="190"/>
    <n v="467269"/>
  </r>
  <r>
    <x v="23"/>
    <x v="0"/>
    <x v="13"/>
    <x v="191"/>
    <n v="37295"/>
  </r>
  <r>
    <x v="23"/>
    <x v="0"/>
    <x v="13"/>
    <x v="192"/>
    <n v="546229"/>
  </r>
  <r>
    <x v="23"/>
    <x v="0"/>
    <x v="13"/>
    <x v="193"/>
    <n v="67224"/>
  </r>
  <r>
    <x v="23"/>
    <x v="0"/>
    <x v="13"/>
    <x v="194"/>
    <n v="73676"/>
  </r>
  <r>
    <x v="23"/>
    <x v="0"/>
    <x v="13"/>
    <x v="195"/>
    <n v="55888"/>
  </r>
  <r>
    <x v="23"/>
    <x v="0"/>
    <x v="13"/>
    <x v="196"/>
    <n v="53543"/>
  </r>
  <r>
    <x v="23"/>
    <x v="0"/>
    <x v="13"/>
    <x v="197"/>
    <n v="44597"/>
  </r>
  <r>
    <x v="23"/>
    <x v="0"/>
    <x v="13"/>
    <x v="198"/>
    <n v="38168"/>
  </r>
  <r>
    <x v="23"/>
    <x v="0"/>
    <x v="13"/>
    <x v="199"/>
    <n v="39434"/>
  </r>
  <r>
    <x v="23"/>
    <x v="0"/>
    <x v="13"/>
    <x v="200"/>
    <n v="88988"/>
  </r>
  <r>
    <x v="23"/>
    <x v="0"/>
    <x v="13"/>
    <x v="201"/>
    <n v="69116"/>
  </r>
  <r>
    <x v="23"/>
    <x v="0"/>
    <x v="14"/>
    <x v="202"/>
    <n v="408702"/>
  </r>
  <r>
    <x v="23"/>
    <x v="0"/>
    <x v="14"/>
    <x v="203"/>
    <n v="435999"/>
  </r>
  <r>
    <x v="23"/>
    <x v="0"/>
    <x v="14"/>
    <x v="204"/>
    <n v="38552"/>
  </r>
  <r>
    <x v="23"/>
    <x v="0"/>
    <x v="14"/>
    <x v="205"/>
    <n v="732675"/>
  </r>
  <r>
    <x v="23"/>
    <x v="0"/>
    <x v="14"/>
    <x v="206"/>
    <n v="23294"/>
  </r>
  <r>
    <x v="23"/>
    <x v="0"/>
    <x v="14"/>
    <x v="207"/>
    <n v="245079"/>
  </r>
  <r>
    <x v="23"/>
    <x v="0"/>
    <x v="14"/>
    <x v="208"/>
    <n v="115306"/>
  </r>
  <r>
    <x v="23"/>
    <x v="0"/>
    <x v="14"/>
    <x v="209"/>
    <n v="36533"/>
  </r>
  <r>
    <x v="23"/>
    <x v="0"/>
    <x v="14"/>
    <x v="210"/>
    <n v="160033"/>
  </r>
  <r>
    <x v="23"/>
    <x v="0"/>
    <x v="14"/>
    <x v="211"/>
    <n v="51127"/>
  </r>
  <r>
    <x v="23"/>
    <x v="0"/>
    <x v="14"/>
    <x v="212"/>
    <n v="302727"/>
  </r>
  <r>
    <x v="23"/>
    <x v="0"/>
    <x v="14"/>
    <x v="213"/>
    <n v="46047"/>
  </r>
  <r>
    <x v="23"/>
    <x v="0"/>
    <x v="14"/>
    <x v="214"/>
    <n v="18557"/>
  </r>
  <r>
    <x v="23"/>
    <x v="0"/>
    <x v="14"/>
    <x v="215"/>
    <n v="201259"/>
  </r>
  <r>
    <x v="23"/>
    <x v="0"/>
    <x v="14"/>
    <x v="216"/>
    <n v="149952"/>
  </r>
  <r>
    <x v="23"/>
    <x v="0"/>
    <x v="14"/>
    <x v="217"/>
    <n v="58132"/>
  </r>
  <r>
    <x v="23"/>
    <x v="0"/>
    <x v="14"/>
    <x v="218"/>
    <n v="9411"/>
  </r>
  <r>
    <x v="23"/>
    <x v="0"/>
    <x v="14"/>
    <x v="219"/>
    <n v="64978"/>
  </r>
  <r>
    <x v="23"/>
    <x v="0"/>
    <x v="14"/>
    <x v="220"/>
    <n v="60108"/>
  </r>
  <r>
    <x v="23"/>
    <x v="0"/>
    <x v="14"/>
    <x v="221"/>
    <n v="54179"/>
  </r>
  <r>
    <x v="23"/>
    <x v="0"/>
    <x v="14"/>
    <x v="222"/>
    <n v="28006"/>
  </r>
  <r>
    <x v="23"/>
    <x v="0"/>
    <x v="14"/>
    <x v="223"/>
    <n v="140870"/>
  </r>
  <r>
    <x v="23"/>
    <x v="0"/>
    <x v="14"/>
    <x v="224"/>
    <n v="365370"/>
  </r>
  <r>
    <x v="23"/>
    <x v="0"/>
    <x v="14"/>
    <x v="225"/>
    <n v="413375"/>
  </r>
  <r>
    <x v="23"/>
    <x v="0"/>
    <x v="15"/>
    <x v="226"/>
    <n v="439283"/>
  </r>
  <r>
    <x v="23"/>
    <x v="0"/>
    <x v="15"/>
    <x v="227"/>
    <n v="73431"/>
  </r>
  <r>
    <x v="23"/>
    <x v="0"/>
    <x v="15"/>
    <x v="228"/>
    <n v="65204"/>
  </r>
  <r>
    <x v="23"/>
    <x v="0"/>
    <x v="15"/>
    <x v="229"/>
    <n v="822101"/>
  </r>
  <r>
    <x v="23"/>
    <x v="0"/>
    <x v="15"/>
    <x v="230"/>
    <n v="57073"/>
  </r>
  <r>
    <x v="23"/>
    <x v="0"/>
    <x v="15"/>
    <x v="231"/>
    <n v="166720"/>
  </r>
  <r>
    <x v="23"/>
    <x v="0"/>
    <x v="15"/>
    <x v="232"/>
    <n v="180456"/>
  </r>
  <r>
    <x v="23"/>
    <x v="0"/>
    <x v="15"/>
    <x v="233"/>
    <n v="42960"/>
  </r>
  <r>
    <x v="23"/>
    <x v="0"/>
    <x v="15"/>
    <x v="234"/>
    <n v="494622"/>
  </r>
  <r>
    <x v="23"/>
    <x v="0"/>
    <x v="15"/>
    <x v="235"/>
    <n v="30053"/>
  </r>
  <r>
    <x v="23"/>
    <x v="0"/>
    <x v="15"/>
    <x v="236"/>
    <n v="665869"/>
  </r>
  <r>
    <x v="23"/>
    <x v="0"/>
    <x v="15"/>
    <x v="237"/>
    <n v="79984"/>
  </r>
  <r>
    <x v="23"/>
    <x v="0"/>
    <x v="15"/>
    <x v="238"/>
    <n v="286694"/>
  </r>
  <r>
    <x v="23"/>
    <x v="0"/>
    <x v="15"/>
    <x v="239"/>
    <n v="299174"/>
  </r>
  <r>
    <x v="23"/>
    <x v="0"/>
    <x v="15"/>
    <x v="240"/>
    <n v="390735"/>
  </r>
  <r>
    <x v="23"/>
    <x v="0"/>
    <x v="15"/>
    <x v="241"/>
    <n v="340030"/>
  </r>
  <r>
    <x v="23"/>
    <x v="0"/>
    <x v="15"/>
    <x v="242"/>
    <n v="314588"/>
  </r>
  <r>
    <x v="23"/>
    <x v="0"/>
    <x v="15"/>
    <x v="243"/>
    <n v="248073"/>
  </r>
  <r>
    <x v="23"/>
    <x v="0"/>
    <x v="15"/>
    <x v="244"/>
    <n v="54472"/>
  </r>
  <r>
    <x v="23"/>
    <x v="0"/>
    <x v="15"/>
    <x v="245"/>
    <n v="84425"/>
  </r>
  <r>
    <x v="23"/>
    <x v="0"/>
    <x v="15"/>
    <x v="246"/>
    <n v="46238"/>
  </r>
  <r>
    <x v="23"/>
    <x v="0"/>
    <x v="15"/>
    <x v="247"/>
    <n v="53928"/>
  </r>
  <r>
    <x v="23"/>
    <x v="0"/>
    <x v="16"/>
    <x v="248"/>
    <n v="274204"/>
  </r>
  <r>
    <x v="23"/>
    <x v="0"/>
    <x v="16"/>
    <x v="249"/>
    <n v="957715"/>
  </r>
  <r>
    <x v="23"/>
    <x v="1"/>
    <x v="0"/>
    <x v="0"/>
    <n v="1225067"/>
  </r>
  <r>
    <x v="23"/>
    <x v="1"/>
    <x v="0"/>
    <x v="1"/>
    <n v="240116"/>
  </r>
  <r>
    <x v="23"/>
    <x v="1"/>
    <x v="0"/>
    <x v="2"/>
    <n v="185512"/>
  </r>
  <r>
    <x v="23"/>
    <x v="1"/>
    <x v="0"/>
    <x v="3"/>
    <n v="369150"/>
  </r>
  <r>
    <x v="23"/>
    <x v="1"/>
    <x v="0"/>
    <x v="4"/>
    <n v="287023"/>
  </r>
  <r>
    <x v="23"/>
    <x v="1"/>
    <x v="0"/>
    <x v="5"/>
    <n v="271787"/>
  </r>
  <r>
    <x v="23"/>
    <x v="1"/>
    <x v="0"/>
    <x v="6"/>
    <n v="339898"/>
  </r>
  <r>
    <x v="23"/>
    <x v="1"/>
    <x v="0"/>
    <x v="7"/>
    <n v="233900"/>
  </r>
  <r>
    <x v="23"/>
    <x v="1"/>
    <x v="0"/>
    <x v="8"/>
    <n v="293753"/>
  </r>
  <r>
    <x v="23"/>
    <x v="1"/>
    <x v="0"/>
    <x v="9"/>
    <n v="151529"/>
  </r>
  <r>
    <x v="23"/>
    <x v="1"/>
    <x v="0"/>
    <x v="10"/>
    <n v="306239"/>
  </r>
  <r>
    <x v="23"/>
    <x v="1"/>
    <x v="0"/>
    <x v="11"/>
    <n v="271443"/>
  </r>
  <r>
    <x v="23"/>
    <x v="1"/>
    <x v="0"/>
    <x v="12"/>
    <n v="498731"/>
  </r>
  <r>
    <x v="23"/>
    <x v="1"/>
    <x v="0"/>
    <x v="13"/>
    <n v="347074"/>
  </r>
  <r>
    <x v="23"/>
    <x v="1"/>
    <x v="0"/>
    <x v="14"/>
    <n v="707681"/>
  </r>
  <r>
    <x v="23"/>
    <x v="1"/>
    <x v="0"/>
    <x v="15"/>
    <n v="327880"/>
  </r>
  <r>
    <x v="23"/>
    <x v="1"/>
    <x v="0"/>
    <x v="16"/>
    <n v="282690"/>
  </r>
  <r>
    <x v="23"/>
    <x v="1"/>
    <x v="0"/>
    <x v="17"/>
    <n v="552846"/>
  </r>
  <r>
    <x v="23"/>
    <x v="1"/>
    <x v="0"/>
    <x v="18"/>
    <n v="239583"/>
  </r>
  <r>
    <x v="23"/>
    <x v="1"/>
    <x v="0"/>
    <x v="19"/>
    <n v="557555"/>
  </r>
  <r>
    <x v="23"/>
    <x v="1"/>
    <x v="0"/>
    <x v="20"/>
    <n v="337977"/>
  </r>
  <r>
    <x v="23"/>
    <x v="1"/>
    <x v="0"/>
    <x v="21"/>
    <n v="164706"/>
  </r>
  <r>
    <x v="23"/>
    <x v="1"/>
    <x v="0"/>
    <x v="22"/>
    <n v="596707"/>
  </r>
  <r>
    <x v="23"/>
    <x v="1"/>
    <x v="0"/>
    <x v="23"/>
    <n v="762015"/>
  </r>
  <r>
    <x v="23"/>
    <x v="1"/>
    <x v="0"/>
    <x v="24"/>
    <n v="177488"/>
  </r>
  <r>
    <x v="23"/>
    <x v="1"/>
    <x v="1"/>
    <x v="25"/>
    <n v="211878"/>
  </r>
  <r>
    <x v="23"/>
    <x v="1"/>
    <x v="1"/>
    <x v="26"/>
    <n v="180129"/>
  </r>
  <r>
    <x v="23"/>
    <x v="1"/>
    <x v="1"/>
    <x v="27"/>
    <n v="139252"/>
  </r>
  <r>
    <x v="23"/>
    <x v="1"/>
    <x v="1"/>
    <x v="28"/>
    <n v="162730"/>
  </r>
  <r>
    <x v="23"/>
    <x v="1"/>
    <x v="1"/>
    <x v="29"/>
    <n v="146880"/>
  </r>
  <r>
    <x v="23"/>
    <x v="1"/>
    <x v="1"/>
    <x v="30"/>
    <n v="248241"/>
  </r>
  <r>
    <x v="23"/>
    <x v="1"/>
    <x v="1"/>
    <x v="31"/>
    <n v="376037"/>
  </r>
  <r>
    <x v="23"/>
    <x v="1"/>
    <x v="1"/>
    <x v="32"/>
    <n v="109541"/>
  </r>
  <r>
    <x v="23"/>
    <x v="1"/>
    <x v="1"/>
    <x v="33"/>
    <n v="195037"/>
  </r>
  <r>
    <x v="23"/>
    <x v="1"/>
    <x v="1"/>
    <x v="34"/>
    <n v="129447"/>
  </r>
  <r>
    <x v="23"/>
    <x v="1"/>
    <x v="1"/>
    <x v="35"/>
    <n v="155837"/>
  </r>
  <r>
    <x v="23"/>
    <x v="1"/>
    <x v="1"/>
    <x v="36"/>
    <n v="148691"/>
  </r>
  <r>
    <x v="23"/>
    <x v="1"/>
    <x v="1"/>
    <x v="37"/>
    <n v="201136"/>
  </r>
  <r>
    <x v="23"/>
    <x v="1"/>
    <x v="1"/>
    <x v="38"/>
    <n v="62298"/>
  </r>
  <r>
    <x v="23"/>
    <x v="1"/>
    <x v="1"/>
    <x v="39"/>
    <n v="116124"/>
  </r>
  <r>
    <x v="23"/>
    <x v="1"/>
    <x v="1"/>
    <x v="40"/>
    <n v="285939"/>
  </r>
  <r>
    <x v="23"/>
    <x v="1"/>
    <x v="2"/>
    <x v="41"/>
    <n v="145320"/>
  </r>
  <r>
    <x v="23"/>
    <x v="1"/>
    <x v="2"/>
    <x v="42"/>
    <n v="323822"/>
  </r>
  <r>
    <x v="23"/>
    <x v="1"/>
    <x v="2"/>
    <x v="43"/>
    <n v="156897"/>
  </r>
  <r>
    <x v="23"/>
    <x v="1"/>
    <x v="2"/>
    <x v="44"/>
    <n v="251775"/>
  </r>
  <r>
    <x v="23"/>
    <x v="1"/>
    <x v="2"/>
    <x v="45"/>
    <n v="261022"/>
  </r>
  <r>
    <x v="23"/>
    <x v="1"/>
    <x v="2"/>
    <x v="46"/>
    <n v="134260"/>
  </r>
  <r>
    <x v="23"/>
    <x v="1"/>
    <x v="2"/>
    <x v="47"/>
    <n v="254994"/>
  </r>
  <r>
    <x v="23"/>
    <x v="1"/>
    <x v="2"/>
    <x v="48"/>
    <n v="306444"/>
  </r>
  <r>
    <x v="23"/>
    <x v="1"/>
    <x v="3"/>
    <x v="49"/>
    <n v="69931"/>
  </r>
  <r>
    <x v="23"/>
    <x v="1"/>
    <x v="3"/>
    <x v="50"/>
    <n v="149741"/>
  </r>
  <r>
    <x v="23"/>
    <x v="1"/>
    <x v="3"/>
    <x v="51"/>
    <n v="369100"/>
  </r>
  <r>
    <x v="23"/>
    <x v="1"/>
    <x v="3"/>
    <x v="52"/>
    <n v="70623"/>
  </r>
  <r>
    <x v="23"/>
    <x v="1"/>
    <x v="3"/>
    <x v="53"/>
    <n v="255057"/>
  </r>
  <r>
    <x v="23"/>
    <x v="1"/>
    <x v="3"/>
    <x v="54"/>
    <n v="281613"/>
  </r>
  <r>
    <x v="23"/>
    <x v="1"/>
    <x v="3"/>
    <x v="55"/>
    <n v="254680"/>
  </r>
  <r>
    <x v="23"/>
    <x v="1"/>
    <x v="3"/>
    <x v="56"/>
    <n v="229167"/>
  </r>
  <r>
    <x v="23"/>
    <x v="1"/>
    <x v="3"/>
    <x v="57"/>
    <n v="28693"/>
  </r>
  <r>
    <x v="23"/>
    <x v="1"/>
    <x v="3"/>
    <x v="58"/>
    <n v="304394"/>
  </r>
  <r>
    <x v="23"/>
    <x v="1"/>
    <x v="4"/>
    <x v="59"/>
    <n v="223232"/>
  </r>
  <r>
    <x v="23"/>
    <x v="1"/>
    <x v="4"/>
    <x v="60"/>
    <n v="115556"/>
  </r>
  <r>
    <x v="23"/>
    <x v="1"/>
    <x v="4"/>
    <x v="61"/>
    <n v="189556"/>
  </r>
  <r>
    <x v="23"/>
    <x v="1"/>
    <x v="4"/>
    <x v="62"/>
    <n v="233171"/>
  </r>
  <r>
    <x v="23"/>
    <x v="1"/>
    <x v="4"/>
    <x v="63"/>
    <n v="267490"/>
  </r>
  <r>
    <x v="23"/>
    <x v="1"/>
    <x v="5"/>
    <x v="64"/>
    <n v="137453"/>
  </r>
  <r>
    <x v="23"/>
    <x v="1"/>
    <x v="5"/>
    <x v="65"/>
    <n v="182030"/>
  </r>
  <r>
    <x v="23"/>
    <x v="1"/>
    <x v="5"/>
    <x v="66"/>
    <n v="308025"/>
  </r>
  <r>
    <x v="23"/>
    <x v="1"/>
    <x v="5"/>
    <x v="67"/>
    <n v="272594"/>
  </r>
  <r>
    <x v="23"/>
    <x v="1"/>
    <x v="5"/>
    <x v="68"/>
    <n v="213021"/>
  </r>
  <r>
    <x v="23"/>
    <x v="1"/>
    <x v="6"/>
    <x v="69"/>
    <n v="263197"/>
  </r>
  <r>
    <x v="23"/>
    <x v="1"/>
    <x v="6"/>
    <x v="70"/>
    <n v="66761"/>
  </r>
  <r>
    <x v="23"/>
    <x v="1"/>
    <x v="6"/>
    <x v="71"/>
    <n v="147884"/>
  </r>
  <r>
    <x v="23"/>
    <x v="1"/>
    <x v="6"/>
    <x v="72"/>
    <n v="169613"/>
  </r>
  <r>
    <x v="23"/>
    <x v="1"/>
    <x v="6"/>
    <x v="73"/>
    <n v="108846"/>
  </r>
  <r>
    <x v="23"/>
    <x v="1"/>
    <x v="7"/>
    <x v="74"/>
    <n v="140461"/>
  </r>
  <r>
    <x v="23"/>
    <x v="1"/>
    <x v="8"/>
    <x v="75"/>
    <n v="110436"/>
  </r>
  <r>
    <x v="23"/>
    <x v="1"/>
    <x v="8"/>
    <x v="76"/>
    <n v="239337"/>
  </r>
  <r>
    <x v="23"/>
    <x v="1"/>
    <x v="8"/>
    <x v="77"/>
    <n v="298115"/>
  </r>
  <r>
    <x v="23"/>
    <x v="1"/>
    <x v="8"/>
    <x v="78"/>
    <n v="147723"/>
  </r>
  <r>
    <x v="23"/>
    <x v="1"/>
    <x v="8"/>
    <x v="79"/>
    <n v="84459"/>
  </r>
  <r>
    <x v="23"/>
    <x v="1"/>
    <x v="8"/>
    <x v="80"/>
    <n v="210570"/>
  </r>
  <r>
    <x v="23"/>
    <x v="1"/>
    <x v="8"/>
    <x v="81"/>
    <n v="191218"/>
  </r>
  <r>
    <x v="23"/>
    <x v="1"/>
    <x v="8"/>
    <x v="82"/>
    <n v="137059"/>
  </r>
  <r>
    <x v="23"/>
    <x v="1"/>
    <x v="8"/>
    <x v="83"/>
    <n v="150314"/>
  </r>
  <r>
    <x v="23"/>
    <x v="1"/>
    <x v="8"/>
    <x v="84"/>
    <n v="217840"/>
  </r>
  <r>
    <x v="23"/>
    <x v="1"/>
    <x v="8"/>
    <x v="85"/>
    <n v="263496"/>
  </r>
  <r>
    <x v="23"/>
    <x v="1"/>
    <x v="8"/>
    <x v="86"/>
    <n v="41321"/>
  </r>
  <r>
    <x v="23"/>
    <x v="1"/>
    <x v="8"/>
    <x v="87"/>
    <n v="379404"/>
  </r>
  <r>
    <x v="23"/>
    <x v="1"/>
    <x v="8"/>
    <x v="88"/>
    <n v="455687"/>
  </r>
  <r>
    <x v="23"/>
    <x v="1"/>
    <x v="8"/>
    <x v="89"/>
    <n v="186784"/>
  </r>
  <r>
    <x v="23"/>
    <x v="1"/>
    <x v="8"/>
    <x v="90"/>
    <n v="158809"/>
  </r>
  <r>
    <x v="23"/>
    <x v="1"/>
    <x v="8"/>
    <x v="91"/>
    <n v="211076"/>
  </r>
  <r>
    <x v="23"/>
    <x v="1"/>
    <x v="8"/>
    <x v="92"/>
    <n v="298009"/>
  </r>
  <r>
    <x v="23"/>
    <x v="1"/>
    <x v="8"/>
    <x v="93"/>
    <n v="144908"/>
  </r>
  <r>
    <x v="23"/>
    <x v="1"/>
    <x v="8"/>
    <x v="94"/>
    <n v="274679"/>
  </r>
  <r>
    <x v="23"/>
    <x v="1"/>
    <x v="8"/>
    <x v="95"/>
    <n v="284059"/>
  </r>
  <r>
    <x v="23"/>
    <x v="1"/>
    <x v="8"/>
    <x v="96"/>
    <n v="319577"/>
  </r>
  <r>
    <x v="23"/>
    <x v="1"/>
    <x v="8"/>
    <x v="97"/>
    <n v="141558"/>
  </r>
  <r>
    <x v="23"/>
    <x v="1"/>
    <x v="8"/>
    <x v="98"/>
    <n v="121180"/>
  </r>
  <r>
    <x v="23"/>
    <x v="1"/>
    <x v="8"/>
    <x v="99"/>
    <n v="276464"/>
  </r>
  <r>
    <x v="23"/>
    <x v="1"/>
    <x v="8"/>
    <x v="100"/>
    <n v="157610"/>
  </r>
  <r>
    <x v="23"/>
    <x v="1"/>
    <x v="8"/>
    <x v="101"/>
    <n v="140574"/>
  </r>
  <r>
    <x v="23"/>
    <x v="1"/>
    <x v="8"/>
    <x v="102"/>
    <n v="102568"/>
  </r>
  <r>
    <x v="23"/>
    <x v="1"/>
    <x v="8"/>
    <x v="103"/>
    <n v="87378"/>
  </r>
  <r>
    <x v="23"/>
    <x v="1"/>
    <x v="8"/>
    <x v="104"/>
    <n v="33768"/>
  </r>
  <r>
    <x v="23"/>
    <x v="1"/>
    <x v="8"/>
    <x v="105"/>
    <n v="100069"/>
  </r>
  <r>
    <x v="23"/>
    <x v="1"/>
    <x v="8"/>
    <x v="106"/>
    <n v="275997"/>
  </r>
  <r>
    <x v="23"/>
    <x v="1"/>
    <x v="8"/>
    <x v="107"/>
    <n v="152870"/>
  </r>
  <r>
    <x v="23"/>
    <x v="1"/>
    <x v="8"/>
    <x v="108"/>
    <n v="205712"/>
  </r>
  <r>
    <x v="23"/>
    <x v="1"/>
    <x v="8"/>
    <x v="109"/>
    <n v="129142"/>
  </r>
  <r>
    <x v="23"/>
    <x v="1"/>
    <x v="8"/>
    <x v="110"/>
    <n v="188210"/>
  </r>
  <r>
    <x v="23"/>
    <x v="1"/>
    <x v="8"/>
    <x v="111"/>
    <n v="149017"/>
  </r>
  <r>
    <x v="23"/>
    <x v="1"/>
    <x v="8"/>
    <x v="112"/>
    <n v="224762"/>
  </r>
  <r>
    <x v="23"/>
    <x v="1"/>
    <x v="8"/>
    <x v="113"/>
    <n v="223106"/>
  </r>
  <r>
    <x v="23"/>
    <x v="1"/>
    <x v="8"/>
    <x v="114"/>
    <n v="134075"/>
  </r>
  <r>
    <x v="23"/>
    <x v="1"/>
    <x v="8"/>
    <x v="115"/>
    <n v="192751"/>
  </r>
  <r>
    <x v="23"/>
    <x v="1"/>
    <x v="8"/>
    <x v="116"/>
    <n v="520193"/>
  </r>
  <r>
    <x v="23"/>
    <x v="1"/>
    <x v="9"/>
    <x v="117"/>
    <n v="118033"/>
  </r>
  <r>
    <x v="23"/>
    <x v="1"/>
    <x v="9"/>
    <x v="118"/>
    <n v="40704"/>
  </r>
  <r>
    <x v="23"/>
    <x v="1"/>
    <x v="9"/>
    <x v="119"/>
    <n v="30416"/>
  </r>
  <r>
    <x v="23"/>
    <x v="1"/>
    <x v="9"/>
    <x v="120"/>
    <n v="39778"/>
  </r>
  <r>
    <x v="23"/>
    <x v="1"/>
    <x v="9"/>
    <x v="121"/>
    <n v="77561"/>
  </r>
  <r>
    <x v="23"/>
    <x v="1"/>
    <x v="9"/>
    <x v="122"/>
    <n v="10683"/>
  </r>
  <r>
    <x v="23"/>
    <x v="1"/>
    <x v="9"/>
    <x v="123"/>
    <n v="44119"/>
  </r>
  <r>
    <x v="23"/>
    <x v="1"/>
    <x v="9"/>
    <x v="124"/>
    <n v="27357"/>
  </r>
  <r>
    <x v="23"/>
    <x v="1"/>
    <x v="9"/>
    <x v="125"/>
    <n v="110261"/>
  </r>
  <r>
    <x v="23"/>
    <x v="1"/>
    <x v="9"/>
    <x v="126"/>
    <n v="30176"/>
  </r>
  <r>
    <x v="23"/>
    <x v="1"/>
    <x v="9"/>
    <x v="127"/>
    <n v="37040"/>
  </r>
  <r>
    <x v="23"/>
    <x v="1"/>
    <x v="9"/>
    <x v="128"/>
    <n v="20564"/>
  </r>
  <r>
    <x v="23"/>
    <x v="1"/>
    <x v="9"/>
    <x v="129"/>
    <n v="120998"/>
  </r>
  <r>
    <x v="23"/>
    <x v="1"/>
    <x v="9"/>
    <x v="130"/>
    <n v="16425"/>
  </r>
  <r>
    <x v="23"/>
    <x v="1"/>
    <x v="9"/>
    <x v="131"/>
    <n v="44514"/>
  </r>
  <r>
    <x v="23"/>
    <x v="1"/>
    <x v="9"/>
    <x v="132"/>
    <n v="64986"/>
  </r>
  <r>
    <x v="23"/>
    <x v="1"/>
    <x v="9"/>
    <x v="133"/>
    <n v="14419"/>
  </r>
  <r>
    <x v="23"/>
    <x v="1"/>
    <x v="9"/>
    <x v="134"/>
    <n v="39441"/>
  </r>
  <r>
    <x v="23"/>
    <x v="1"/>
    <x v="10"/>
    <x v="135"/>
    <n v="44518"/>
  </r>
  <r>
    <x v="23"/>
    <x v="1"/>
    <x v="10"/>
    <x v="136"/>
    <n v="35328"/>
  </r>
  <r>
    <x v="23"/>
    <x v="1"/>
    <x v="10"/>
    <x v="137"/>
    <n v="25057"/>
  </r>
  <r>
    <x v="23"/>
    <x v="1"/>
    <x v="10"/>
    <x v="138"/>
    <n v="24203"/>
  </r>
  <r>
    <x v="23"/>
    <x v="1"/>
    <x v="10"/>
    <x v="139"/>
    <n v="37889"/>
  </r>
  <r>
    <x v="23"/>
    <x v="1"/>
    <x v="10"/>
    <x v="140"/>
    <n v="80043"/>
  </r>
  <r>
    <x v="23"/>
    <x v="1"/>
    <x v="10"/>
    <x v="141"/>
    <n v="60712"/>
  </r>
  <r>
    <x v="23"/>
    <x v="1"/>
    <x v="10"/>
    <x v="142"/>
    <n v="23741"/>
  </r>
  <r>
    <x v="23"/>
    <x v="1"/>
    <x v="10"/>
    <x v="143"/>
    <n v="62697"/>
  </r>
  <r>
    <x v="23"/>
    <x v="1"/>
    <x v="10"/>
    <x v="144"/>
    <n v="133549"/>
  </r>
  <r>
    <x v="23"/>
    <x v="1"/>
    <x v="10"/>
    <x v="145"/>
    <n v="149033"/>
  </r>
  <r>
    <x v="23"/>
    <x v="1"/>
    <x v="10"/>
    <x v="146"/>
    <n v="125805"/>
  </r>
  <r>
    <x v="23"/>
    <x v="1"/>
    <x v="10"/>
    <x v="147"/>
    <n v="261641"/>
  </r>
  <r>
    <x v="23"/>
    <x v="1"/>
    <x v="10"/>
    <x v="148"/>
    <n v="80321"/>
  </r>
  <r>
    <x v="23"/>
    <x v="1"/>
    <x v="11"/>
    <x v="149"/>
    <n v="18634"/>
  </r>
  <r>
    <x v="23"/>
    <x v="1"/>
    <x v="11"/>
    <x v="150"/>
    <n v="91061"/>
  </r>
  <r>
    <x v="23"/>
    <x v="1"/>
    <x v="11"/>
    <x v="151"/>
    <n v="46307"/>
  </r>
  <r>
    <x v="23"/>
    <x v="1"/>
    <x v="11"/>
    <x v="152"/>
    <n v="62707"/>
  </r>
  <r>
    <x v="23"/>
    <x v="1"/>
    <x v="11"/>
    <x v="153"/>
    <n v="83121"/>
  </r>
  <r>
    <x v="23"/>
    <x v="1"/>
    <x v="11"/>
    <x v="154"/>
    <n v="58136"/>
  </r>
  <r>
    <x v="23"/>
    <x v="1"/>
    <x v="11"/>
    <x v="155"/>
    <n v="34072"/>
  </r>
  <r>
    <x v="23"/>
    <x v="1"/>
    <x v="11"/>
    <x v="156"/>
    <n v="65625"/>
  </r>
  <r>
    <x v="23"/>
    <x v="1"/>
    <x v="11"/>
    <x v="157"/>
    <n v="33831"/>
  </r>
  <r>
    <x v="23"/>
    <x v="1"/>
    <x v="11"/>
    <x v="158"/>
    <n v="194568"/>
  </r>
  <r>
    <x v="23"/>
    <x v="1"/>
    <x v="11"/>
    <x v="159"/>
    <n v="61961"/>
  </r>
  <r>
    <x v="23"/>
    <x v="1"/>
    <x v="11"/>
    <x v="160"/>
    <n v="214744"/>
  </r>
  <r>
    <x v="23"/>
    <x v="1"/>
    <x v="11"/>
    <x v="161"/>
    <n v="229137"/>
  </r>
  <r>
    <x v="23"/>
    <x v="1"/>
    <x v="11"/>
    <x v="162"/>
    <n v="19799"/>
  </r>
  <r>
    <x v="23"/>
    <x v="1"/>
    <x v="11"/>
    <x v="163"/>
    <n v="64946"/>
  </r>
  <r>
    <x v="23"/>
    <x v="1"/>
    <x v="11"/>
    <x v="164"/>
    <n v="45145"/>
  </r>
  <r>
    <x v="23"/>
    <x v="1"/>
    <x v="12"/>
    <x v="165"/>
    <n v="30084"/>
  </r>
  <r>
    <x v="23"/>
    <x v="1"/>
    <x v="12"/>
    <x v="166"/>
    <n v="92460"/>
  </r>
  <r>
    <x v="23"/>
    <x v="1"/>
    <x v="12"/>
    <x v="167"/>
    <n v="53261"/>
  </r>
  <r>
    <x v="23"/>
    <x v="1"/>
    <x v="12"/>
    <x v="168"/>
    <n v="35782"/>
  </r>
  <r>
    <x v="23"/>
    <x v="1"/>
    <x v="12"/>
    <x v="169"/>
    <n v="19680"/>
  </r>
  <r>
    <x v="23"/>
    <x v="1"/>
    <x v="12"/>
    <x v="170"/>
    <n v="37924"/>
  </r>
  <r>
    <x v="23"/>
    <x v="1"/>
    <x v="12"/>
    <x v="171"/>
    <n v="16563"/>
  </r>
  <r>
    <x v="23"/>
    <x v="1"/>
    <x v="12"/>
    <x v="172"/>
    <n v="96659"/>
  </r>
  <r>
    <x v="23"/>
    <x v="1"/>
    <x v="12"/>
    <x v="173"/>
    <n v="97097"/>
  </r>
  <r>
    <x v="23"/>
    <x v="1"/>
    <x v="12"/>
    <x v="174"/>
    <n v="24166"/>
  </r>
  <r>
    <x v="23"/>
    <x v="1"/>
    <x v="12"/>
    <x v="175"/>
    <n v="10571"/>
  </r>
  <r>
    <x v="23"/>
    <x v="1"/>
    <x v="12"/>
    <x v="176"/>
    <n v="193287"/>
  </r>
  <r>
    <x v="23"/>
    <x v="1"/>
    <x v="12"/>
    <x v="177"/>
    <n v="219984"/>
  </r>
  <r>
    <x v="23"/>
    <x v="1"/>
    <x v="12"/>
    <x v="178"/>
    <n v="37278"/>
  </r>
  <r>
    <x v="23"/>
    <x v="1"/>
    <x v="12"/>
    <x v="179"/>
    <n v="19128"/>
  </r>
  <r>
    <x v="23"/>
    <x v="1"/>
    <x v="13"/>
    <x v="180"/>
    <n v="19724"/>
  </r>
  <r>
    <x v="23"/>
    <x v="1"/>
    <x v="13"/>
    <x v="181"/>
    <n v="24229"/>
  </r>
  <r>
    <x v="23"/>
    <x v="1"/>
    <x v="13"/>
    <x v="182"/>
    <n v="23491"/>
  </r>
  <r>
    <x v="23"/>
    <x v="1"/>
    <x v="13"/>
    <x v="183"/>
    <n v="59920"/>
  </r>
  <r>
    <x v="23"/>
    <x v="1"/>
    <x v="13"/>
    <x v="184"/>
    <n v="17445"/>
  </r>
  <r>
    <x v="23"/>
    <x v="1"/>
    <x v="13"/>
    <x v="185"/>
    <n v="69255"/>
  </r>
  <r>
    <x v="23"/>
    <x v="1"/>
    <x v="13"/>
    <x v="186"/>
    <n v="57443"/>
  </r>
  <r>
    <x v="23"/>
    <x v="1"/>
    <x v="13"/>
    <x v="187"/>
    <n v="100325"/>
  </r>
  <r>
    <x v="23"/>
    <x v="1"/>
    <x v="13"/>
    <x v="188"/>
    <n v="68864"/>
  </r>
  <r>
    <x v="23"/>
    <x v="1"/>
    <x v="13"/>
    <x v="189"/>
    <n v="26364"/>
  </r>
  <r>
    <x v="23"/>
    <x v="1"/>
    <x v="13"/>
    <x v="190"/>
    <n v="101246"/>
  </r>
  <r>
    <x v="23"/>
    <x v="1"/>
    <x v="13"/>
    <x v="191"/>
    <n v="31581"/>
  </r>
  <r>
    <x v="23"/>
    <x v="1"/>
    <x v="13"/>
    <x v="192"/>
    <n v="111404"/>
  </r>
  <r>
    <x v="23"/>
    <x v="1"/>
    <x v="13"/>
    <x v="193"/>
    <n v="25880"/>
  </r>
  <r>
    <x v="23"/>
    <x v="1"/>
    <x v="13"/>
    <x v="194"/>
    <n v="45776"/>
  </r>
  <r>
    <x v="23"/>
    <x v="1"/>
    <x v="13"/>
    <x v="195"/>
    <n v="17316"/>
  </r>
  <r>
    <x v="23"/>
    <x v="1"/>
    <x v="13"/>
    <x v="196"/>
    <n v="39044"/>
  </r>
  <r>
    <x v="23"/>
    <x v="1"/>
    <x v="13"/>
    <x v="197"/>
    <n v="15601"/>
  </r>
  <r>
    <x v="23"/>
    <x v="1"/>
    <x v="13"/>
    <x v="198"/>
    <n v="12343"/>
  </r>
  <r>
    <x v="23"/>
    <x v="1"/>
    <x v="13"/>
    <x v="199"/>
    <n v="23863"/>
  </r>
  <r>
    <x v="23"/>
    <x v="1"/>
    <x v="13"/>
    <x v="200"/>
    <n v="30567"/>
  </r>
  <r>
    <x v="23"/>
    <x v="1"/>
    <x v="13"/>
    <x v="201"/>
    <n v="43717"/>
  </r>
  <r>
    <x v="23"/>
    <x v="1"/>
    <x v="14"/>
    <x v="202"/>
    <n v="160878"/>
  </r>
  <r>
    <x v="23"/>
    <x v="1"/>
    <x v="14"/>
    <x v="203"/>
    <n v="177175"/>
  </r>
  <r>
    <x v="23"/>
    <x v="1"/>
    <x v="14"/>
    <x v="204"/>
    <n v="30382"/>
  </r>
  <r>
    <x v="23"/>
    <x v="1"/>
    <x v="14"/>
    <x v="205"/>
    <n v="129832"/>
  </r>
  <r>
    <x v="23"/>
    <x v="1"/>
    <x v="14"/>
    <x v="206"/>
    <n v="25484"/>
  </r>
  <r>
    <x v="23"/>
    <x v="1"/>
    <x v="14"/>
    <x v="207"/>
    <n v="61561"/>
  </r>
  <r>
    <x v="23"/>
    <x v="1"/>
    <x v="14"/>
    <x v="208"/>
    <n v="42657"/>
  </r>
  <r>
    <x v="23"/>
    <x v="1"/>
    <x v="14"/>
    <x v="209"/>
    <n v="16014"/>
  </r>
  <r>
    <x v="23"/>
    <x v="1"/>
    <x v="14"/>
    <x v="210"/>
    <n v="45434"/>
  </r>
  <r>
    <x v="23"/>
    <x v="1"/>
    <x v="14"/>
    <x v="211"/>
    <n v="39317"/>
  </r>
  <r>
    <x v="23"/>
    <x v="1"/>
    <x v="14"/>
    <x v="212"/>
    <n v="59107"/>
  </r>
  <r>
    <x v="23"/>
    <x v="1"/>
    <x v="14"/>
    <x v="213"/>
    <n v="25561"/>
  </r>
  <r>
    <x v="23"/>
    <x v="1"/>
    <x v="14"/>
    <x v="214"/>
    <n v="5684"/>
  </r>
  <r>
    <x v="23"/>
    <x v="1"/>
    <x v="14"/>
    <x v="215"/>
    <n v="31468"/>
  </r>
  <r>
    <x v="23"/>
    <x v="1"/>
    <x v="14"/>
    <x v="216"/>
    <n v="60625"/>
  </r>
  <r>
    <x v="23"/>
    <x v="1"/>
    <x v="14"/>
    <x v="217"/>
    <n v="25501"/>
  </r>
  <r>
    <x v="23"/>
    <x v="1"/>
    <x v="14"/>
    <x v="218"/>
    <n v="11689"/>
  </r>
  <r>
    <x v="23"/>
    <x v="1"/>
    <x v="14"/>
    <x v="219"/>
    <n v="24708"/>
  </r>
  <r>
    <x v="23"/>
    <x v="1"/>
    <x v="14"/>
    <x v="220"/>
    <n v="29557"/>
  </r>
  <r>
    <x v="23"/>
    <x v="1"/>
    <x v="14"/>
    <x v="221"/>
    <n v="41391"/>
  </r>
  <r>
    <x v="23"/>
    <x v="1"/>
    <x v="14"/>
    <x v="222"/>
    <n v="14633"/>
  </r>
  <r>
    <x v="23"/>
    <x v="1"/>
    <x v="14"/>
    <x v="223"/>
    <n v="104469"/>
  </r>
  <r>
    <x v="23"/>
    <x v="1"/>
    <x v="14"/>
    <x v="224"/>
    <n v="152514"/>
  </r>
  <r>
    <x v="23"/>
    <x v="1"/>
    <x v="14"/>
    <x v="225"/>
    <n v="139254"/>
  </r>
  <r>
    <x v="23"/>
    <x v="1"/>
    <x v="15"/>
    <x v="226"/>
    <n v="78737"/>
  </r>
  <r>
    <x v="23"/>
    <x v="1"/>
    <x v="15"/>
    <x v="227"/>
    <n v="18938"/>
  </r>
  <r>
    <x v="23"/>
    <x v="1"/>
    <x v="15"/>
    <x v="228"/>
    <n v="40555"/>
  </r>
  <r>
    <x v="23"/>
    <x v="1"/>
    <x v="15"/>
    <x v="229"/>
    <n v="203027"/>
  </r>
  <r>
    <x v="23"/>
    <x v="1"/>
    <x v="15"/>
    <x v="230"/>
    <n v="32113"/>
  </r>
  <r>
    <x v="23"/>
    <x v="1"/>
    <x v="15"/>
    <x v="231"/>
    <n v="51391"/>
  </r>
  <r>
    <x v="23"/>
    <x v="1"/>
    <x v="15"/>
    <x v="232"/>
    <n v="67043"/>
  </r>
  <r>
    <x v="23"/>
    <x v="1"/>
    <x v="15"/>
    <x v="233"/>
    <n v="32191"/>
  </r>
  <r>
    <x v="23"/>
    <x v="1"/>
    <x v="15"/>
    <x v="234"/>
    <n v="156245"/>
  </r>
  <r>
    <x v="23"/>
    <x v="1"/>
    <x v="15"/>
    <x v="235"/>
    <n v="18346"/>
  </r>
  <r>
    <x v="23"/>
    <x v="1"/>
    <x v="15"/>
    <x v="236"/>
    <n v="99359"/>
  </r>
  <r>
    <x v="23"/>
    <x v="1"/>
    <x v="15"/>
    <x v="237"/>
    <n v="43222"/>
  </r>
  <r>
    <x v="23"/>
    <x v="1"/>
    <x v="15"/>
    <x v="238"/>
    <n v="126258"/>
  </r>
  <r>
    <x v="23"/>
    <x v="1"/>
    <x v="15"/>
    <x v="239"/>
    <n v="125558"/>
  </r>
  <r>
    <x v="23"/>
    <x v="1"/>
    <x v="15"/>
    <x v="240"/>
    <n v="221641"/>
  </r>
  <r>
    <x v="23"/>
    <x v="1"/>
    <x v="15"/>
    <x v="241"/>
    <n v="181171"/>
  </r>
  <r>
    <x v="23"/>
    <x v="1"/>
    <x v="15"/>
    <x v="242"/>
    <n v="73563"/>
  </r>
  <r>
    <x v="23"/>
    <x v="1"/>
    <x v="15"/>
    <x v="243"/>
    <n v="63159"/>
  </r>
  <r>
    <x v="23"/>
    <x v="1"/>
    <x v="15"/>
    <x v="244"/>
    <n v="28046"/>
  </r>
  <r>
    <x v="23"/>
    <x v="1"/>
    <x v="15"/>
    <x v="245"/>
    <n v="60166"/>
  </r>
  <r>
    <x v="23"/>
    <x v="1"/>
    <x v="15"/>
    <x v="246"/>
    <n v="20454"/>
  </r>
  <r>
    <x v="23"/>
    <x v="1"/>
    <x v="15"/>
    <x v="247"/>
    <n v="25583"/>
  </r>
  <r>
    <x v="23"/>
    <x v="1"/>
    <x v="16"/>
    <x v="248"/>
    <n v="186780"/>
  </r>
  <r>
    <x v="23"/>
    <x v="1"/>
    <x v="16"/>
    <x v="249"/>
    <n v="249086"/>
  </r>
  <r>
    <x v="24"/>
    <x v="0"/>
    <x v="0"/>
    <x v="0"/>
    <n v="837641"/>
  </r>
  <r>
    <x v="24"/>
    <x v="0"/>
    <x v="0"/>
    <x v="1"/>
    <n v="683879"/>
  </r>
  <r>
    <x v="24"/>
    <x v="0"/>
    <x v="0"/>
    <x v="2"/>
    <n v="449500"/>
  </r>
  <r>
    <x v="24"/>
    <x v="0"/>
    <x v="0"/>
    <x v="3"/>
    <n v="855049"/>
  </r>
  <r>
    <x v="24"/>
    <x v="0"/>
    <x v="0"/>
    <x v="4"/>
    <n v="747736"/>
  </r>
  <r>
    <x v="24"/>
    <x v="0"/>
    <x v="0"/>
    <x v="5"/>
    <n v="528766"/>
  </r>
  <r>
    <x v="24"/>
    <x v="0"/>
    <x v="0"/>
    <x v="6"/>
    <n v="612902"/>
  </r>
  <r>
    <x v="24"/>
    <x v="0"/>
    <x v="0"/>
    <x v="7"/>
    <n v="356857"/>
  </r>
  <r>
    <x v="24"/>
    <x v="0"/>
    <x v="0"/>
    <x v="8"/>
    <n v="847855"/>
  </r>
  <r>
    <x v="24"/>
    <x v="0"/>
    <x v="0"/>
    <x v="9"/>
    <n v="480436"/>
  </r>
  <r>
    <x v="24"/>
    <x v="0"/>
    <x v="0"/>
    <x v="10"/>
    <n v="532067"/>
  </r>
  <r>
    <x v="24"/>
    <x v="0"/>
    <x v="0"/>
    <x v="11"/>
    <n v="550053"/>
  </r>
  <r>
    <x v="24"/>
    <x v="0"/>
    <x v="0"/>
    <x v="12"/>
    <n v="541647"/>
  </r>
  <r>
    <x v="24"/>
    <x v="0"/>
    <x v="0"/>
    <x v="13"/>
    <n v="425422"/>
  </r>
  <r>
    <x v="24"/>
    <x v="0"/>
    <x v="0"/>
    <x v="14"/>
    <n v="612859"/>
  </r>
  <r>
    <x v="24"/>
    <x v="0"/>
    <x v="0"/>
    <x v="15"/>
    <n v="426430"/>
  </r>
  <r>
    <x v="24"/>
    <x v="0"/>
    <x v="0"/>
    <x v="16"/>
    <n v="653300"/>
  </r>
  <r>
    <x v="24"/>
    <x v="0"/>
    <x v="0"/>
    <x v="17"/>
    <n v="1018699"/>
  </r>
  <r>
    <x v="24"/>
    <x v="0"/>
    <x v="0"/>
    <x v="18"/>
    <n v="684962"/>
  </r>
  <r>
    <x v="24"/>
    <x v="0"/>
    <x v="0"/>
    <x v="19"/>
    <n v="582928"/>
  </r>
  <r>
    <x v="24"/>
    <x v="0"/>
    <x v="0"/>
    <x v="20"/>
    <n v="313168"/>
  </r>
  <r>
    <x v="24"/>
    <x v="0"/>
    <x v="0"/>
    <x v="21"/>
    <n v="689469"/>
  </r>
  <r>
    <x v="24"/>
    <x v="0"/>
    <x v="0"/>
    <x v="22"/>
    <n v="219673"/>
  </r>
  <r>
    <x v="24"/>
    <x v="0"/>
    <x v="0"/>
    <x v="23"/>
    <n v="177063"/>
  </r>
  <r>
    <x v="24"/>
    <x v="0"/>
    <x v="0"/>
    <x v="24"/>
    <n v="605678"/>
  </r>
  <r>
    <x v="24"/>
    <x v="0"/>
    <x v="1"/>
    <x v="25"/>
    <n v="111762"/>
  </r>
  <r>
    <x v="24"/>
    <x v="0"/>
    <x v="1"/>
    <x v="26"/>
    <n v="399662"/>
  </r>
  <r>
    <x v="24"/>
    <x v="0"/>
    <x v="1"/>
    <x v="27"/>
    <n v="167595"/>
  </r>
  <r>
    <x v="24"/>
    <x v="0"/>
    <x v="1"/>
    <x v="28"/>
    <n v="444992"/>
  </r>
  <r>
    <x v="24"/>
    <x v="0"/>
    <x v="1"/>
    <x v="29"/>
    <n v="127575"/>
  </r>
  <r>
    <x v="24"/>
    <x v="0"/>
    <x v="1"/>
    <x v="30"/>
    <n v="388670"/>
  </r>
  <r>
    <x v="24"/>
    <x v="0"/>
    <x v="1"/>
    <x v="31"/>
    <n v="633129"/>
  </r>
  <r>
    <x v="24"/>
    <x v="0"/>
    <x v="1"/>
    <x v="32"/>
    <n v="480703"/>
  </r>
  <r>
    <x v="24"/>
    <x v="0"/>
    <x v="1"/>
    <x v="33"/>
    <n v="355332"/>
  </r>
  <r>
    <x v="24"/>
    <x v="0"/>
    <x v="1"/>
    <x v="34"/>
    <n v="519722"/>
  </r>
  <r>
    <x v="24"/>
    <x v="0"/>
    <x v="1"/>
    <x v="35"/>
    <n v="182013"/>
  </r>
  <r>
    <x v="24"/>
    <x v="0"/>
    <x v="1"/>
    <x v="36"/>
    <n v="260816"/>
  </r>
  <r>
    <x v="24"/>
    <x v="0"/>
    <x v="1"/>
    <x v="37"/>
    <n v="286100"/>
  </r>
  <r>
    <x v="24"/>
    <x v="0"/>
    <x v="1"/>
    <x v="38"/>
    <n v="202598"/>
  </r>
  <r>
    <x v="24"/>
    <x v="0"/>
    <x v="1"/>
    <x v="39"/>
    <n v="54686"/>
  </r>
  <r>
    <x v="24"/>
    <x v="0"/>
    <x v="1"/>
    <x v="40"/>
    <n v="708349"/>
  </r>
  <r>
    <x v="24"/>
    <x v="0"/>
    <x v="2"/>
    <x v="41"/>
    <n v="217441"/>
  </r>
  <r>
    <x v="24"/>
    <x v="0"/>
    <x v="2"/>
    <x v="42"/>
    <n v="975193"/>
  </r>
  <r>
    <x v="24"/>
    <x v="0"/>
    <x v="2"/>
    <x v="43"/>
    <n v="235520"/>
  </r>
  <r>
    <x v="24"/>
    <x v="0"/>
    <x v="2"/>
    <x v="44"/>
    <n v="483538"/>
  </r>
  <r>
    <x v="24"/>
    <x v="0"/>
    <x v="2"/>
    <x v="45"/>
    <n v="725188"/>
  </r>
  <r>
    <x v="24"/>
    <x v="0"/>
    <x v="2"/>
    <x v="46"/>
    <n v="290229"/>
  </r>
  <r>
    <x v="24"/>
    <x v="0"/>
    <x v="2"/>
    <x v="47"/>
    <n v="684871"/>
  </r>
  <r>
    <x v="24"/>
    <x v="0"/>
    <x v="2"/>
    <x v="48"/>
    <n v="115172"/>
  </r>
  <r>
    <x v="24"/>
    <x v="0"/>
    <x v="3"/>
    <x v="49"/>
    <n v="85688"/>
  </r>
  <r>
    <x v="24"/>
    <x v="0"/>
    <x v="3"/>
    <x v="50"/>
    <n v="488470"/>
  </r>
  <r>
    <x v="24"/>
    <x v="0"/>
    <x v="3"/>
    <x v="51"/>
    <n v="838425"/>
  </r>
  <r>
    <x v="24"/>
    <x v="0"/>
    <x v="3"/>
    <x v="52"/>
    <n v="105548"/>
  </r>
  <r>
    <x v="24"/>
    <x v="0"/>
    <x v="3"/>
    <x v="53"/>
    <n v="605048"/>
  </r>
  <r>
    <x v="24"/>
    <x v="0"/>
    <x v="3"/>
    <x v="54"/>
    <n v="835138"/>
  </r>
  <r>
    <x v="24"/>
    <x v="0"/>
    <x v="3"/>
    <x v="55"/>
    <n v="775984"/>
  </r>
  <r>
    <x v="24"/>
    <x v="0"/>
    <x v="3"/>
    <x v="56"/>
    <n v="519483"/>
  </r>
  <r>
    <x v="24"/>
    <x v="0"/>
    <x v="3"/>
    <x v="57"/>
    <n v="17608"/>
  </r>
  <r>
    <x v="24"/>
    <x v="0"/>
    <x v="3"/>
    <x v="58"/>
    <n v="154646"/>
  </r>
  <r>
    <x v="24"/>
    <x v="0"/>
    <x v="4"/>
    <x v="59"/>
    <n v="688991"/>
  </r>
  <r>
    <x v="24"/>
    <x v="0"/>
    <x v="4"/>
    <x v="60"/>
    <n v="313455"/>
  </r>
  <r>
    <x v="24"/>
    <x v="0"/>
    <x v="4"/>
    <x v="61"/>
    <n v="161294"/>
  </r>
  <r>
    <x v="24"/>
    <x v="0"/>
    <x v="4"/>
    <x v="62"/>
    <n v="720429"/>
  </r>
  <r>
    <x v="24"/>
    <x v="0"/>
    <x v="4"/>
    <x v="63"/>
    <n v="481812"/>
  </r>
  <r>
    <x v="24"/>
    <x v="0"/>
    <x v="5"/>
    <x v="64"/>
    <n v="274530"/>
  </r>
  <r>
    <x v="24"/>
    <x v="0"/>
    <x v="5"/>
    <x v="65"/>
    <n v="351209"/>
  </r>
  <r>
    <x v="24"/>
    <x v="0"/>
    <x v="5"/>
    <x v="66"/>
    <n v="786610"/>
  </r>
  <r>
    <x v="24"/>
    <x v="0"/>
    <x v="5"/>
    <x v="67"/>
    <n v="486100"/>
  </r>
  <r>
    <x v="24"/>
    <x v="0"/>
    <x v="5"/>
    <x v="68"/>
    <n v="390184"/>
  </r>
  <r>
    <x v="24"/>
    <x v="0"/>
    <x v="6"/>
    <x v="69"/>
    <n v="629088"/>
  </r>
  <r>
    <x v="24"/>
    <x v="0"/>
    <x v="6"/>
    <x v="70"/>
    <n v="319452"/>
  </r>
  <r>
    <x v="24"/>
    <x v="0"/>
    <x v="6"/>
    <x v="71"/>
    <n v="274810"/>
  </r>
  <r>
    <x v="24"/>
    <x v="0"/>
    <x v="6"/>
    <x v="72"/>
    <n v="281344"/>
  </r>
  <r>
    <x v="24"/>
    <x v="0"/>
    <x v="6"/>
    <x v="73"/>
    <n v="359922"/>
  </r>
  <r>
    <x v="24"/>
    <x v="0"/>
    <x v="7"/>
    <x v="74"/>
    <n v="410641"/>
  </r>
  <r>
    <x v="24"/>
    <x v="0"/>
    <x v="8"/>
    <x v="75"/>
    <n v="68813"/>
  </r>
  <r>
    <x v="24"/>
    <x v="0"/>
    <x v="8"/>
    <x v="76"/>
    <n v="626944"/>
  </r>
  <r>
    <x v="24"/>
    <x v="0"/>
    <x v="8"/>
    <x v="77"/>
    <n v="398775"/>
  </r>
  <r>
    <x v="24"/>
    <x v="0"/>
    <x v="8"/>
    <x v="78"/>
    <n v="401495"/>
  </r>
  <r>
    <x v="24"/>
    <x v="0"/>
    <x v="8"/>
    <x v="79"/>
    <n v="99373"/>
  </r>
  <r>
    <x v="24"/>
    <x v="0"/>
    <x v="8"/>
    <x v="80"/>
    <n v="534624"/>
  </r>
  <r>
    <x v="24"/>
    <x v="0"/>
    <x v="8"/>
    <x v="81"/>
    <n v="412158"/>
  </r>
  <r>
    <x v="24"/>
    <x v="0"/>
    <x v="8"/>
    <x v="82"/>
    <n v="282948"/>
  </r>
  <r>
    <x v="24"/>
    <x v="0"/>
    <x v="8"/>
    <x v="83"/>
    <n v="448531"/>
  </r>
  <r>
    <x v="24"/>
    <x v="0"/>
    <x v="8"/>
    <x v="84"/>
    <n v="519918"/>
  </r>
  <r>
    <x v="24"/>
    <x v="0"/>
    <x v="8"/>
    <x v="85"/>
    <n v="796844"/>
  </r>
  <r>
    <x v="24"/>
    <x v="0"/>
    <x v="8"/>
    <x v="86"/>
    <n v="156062"/>
  </r>
  <r>
    <x v="24"/>
    <x v="0"/>
    <x v="8"/>
    <x v="87"/>
    <n v="1409175"/>
  </r>
  <r>
    <x v="24"/>
    <x v="0"/>
    <x v="8"/>
    <x v="88"/>
    <n v="774705"/>
  </r>
  <r>
    <x v="24"/>
    <x v="0"/>
    <x v="8"/>
    <x v="89"/>
    <n v="364262"/>
  </r>
  <r>
    <x v="24"/>
    <x v="0"/>
    <x v="8"/>
    <x v="90"/>
    <n v="336035"/>
  </r>
  <r>
    <x v="24"/>
    <x v="0"/>
    <x v="8"/>
    <x v="91"/>
    <n v="480664"/>
  </r>
  <r>
    <x v="24"/>
    <x v="0"/>
    <x v="8"/>
    <x v="92"/>
    <n v="474903"/>
  </r>
  <r>
    <x v="24"/>
    <x v="0"/>
    <x v="8"/>
    <x v="93"/>
    <n v="425888"/>
  </r>
  <r>
    <x v="24"/>
    <x v="0"/>
    <x v="8"/>
    <x v="94"/>
    <n v="276439"/>
  </r>
  <r>
    <x v="24"/>
    <x v="0"/>
    <x v="8"/>
    <x v="95"/>
    <n v="643438"/>
  </r>
  <r>
    <x v="24"/>
    <x v="0"/>
    <x v="8"/>
    <x v="96"/>
    <n v="563986"/>
  </r>
  <r>
    <x v="24"/>
    <x v="0"/>
    <x v="8"/>
    <x v="97"/>
    <n v="525301"/>
  </r>
  <r>
    <x v="24"/>
    <x v="0"/>
    <x v="8"/>
    <x v="98"/>
    <n v="295043"/>
  </r>
  <r>
    <x v="24"/>
    <x v="0"/>
    <x v="8"/>
    <x v="99"/>
    <n v="556858"/>
  </r>
  <r>
    <x v="24"/>
    <x v="0"/>
    <x v="8"/>
    <x v="100"/>
    <n v="377309"/>
  </r>
  <r>
    <x v="24"/>
    <x v="0"/>
    <x v="8"/>
    <x v="101"/>
    <n v="284439"/>
  </r>
  <r>
    <x v="24"/>
    <x v="0"/>
    <x v="8"/>
    <x v="102"/>
    <n v="135666"/>
  </r>
  <r>
    <x v="24"/>
    <x v="0"/>
    <x v="8"/>
    <x v="103"/>
    <n v="160114"/>
  </r>
  <r>
    <x v="24"/>
    <x v="0"/>
    <x v="8"/>
    <x v="104"/>
    <n v="60540"/>
  </r>
  <r>
    <x v="24"/>
    <x v="0"/>
    <x v="8"/>
    <x v="105"/>
    <n v="275687"/>
  </r>
  <r>
    <x v="24"/>
    <x v="0"/>
    <x v="8"/>
    <x v="106"/>
    <n v="517825"/>
  </r>
  <r>
    <x v="24"/>
    <x v="0"/>
    <x v="8"/>
    <x v="107"/>
    <n v="448522"/>
  </r>
  <r>
    <x v="24"/>
    <x v="0"/>
    <x v="8"/>
    <x v="108"/>
    <n v="335997"/>
  </r>
  <r>
    <x v="24"/>
    <x v="0"/>
    <x v="8"/>
    <x v="109"/>
    <n v="181248"/>
  </r>
  <r>
    <x v="24"/>
    <x v="0"/>
    <x v="8"/>
    <x v="110"/>
    <n v="670854"/>
  </r>
  <r>
    <x v="24"/>
    <x v="0"/>
    <x v="8"/>
    <x v="111"/>
    <n v="336972"/>
  </r>
  <r>
    <x v="24"/>
    <x v="0"/>
    <x v="8"/>
    <x v="112"/>
    <n v="630134"/>
  </r>
  <r>
    <x v="24"/>
    <x v="0"/>
    <x v="8"/>
    <x v="113"/>
    <n v="753774"/>
  </r>
  <r>
    <x v="24"/>
    <x v="0"/>
    <x v="8"/>
    <x v="114"/>
    <n v="235631"/>
  </r>
  <r>
    <x v="24"/>
    <x v="0"/>
    <x v="8"/>
    <x v="115"/>
    <n v="311831"/>
  </r>
  <r>
    <x v="24"/>
    <x v="0"/>
    <x v="8"/>
    <x v="116"/>
    <n v="953922"/>
  </r>
  <r>
    <x v="24"/>
    <x v="0"/>
    <x v="9"/>
    <x v="117"/>
    <n v="416491"/>
  </r>
  <r>
    <x v="24"/>
    <x v="0"/>
    <x v="9"/>
    <x v="118"/>
    <n v="36047"/>
  </r>
  <r>
    <x v="24"/>
    <x v="0"/>
    <x v="9"/>
    <x v="119"/>
    <n v="145475"/>
  </r>
  <r>
    <x v="24"/>
    <x v="0"/>
    <x v="9"/>
    <x v="120"/>
    <n v="102378"/>
  </r>
  <r>
    <x v="24"/>
    <x v="0"/>
    <x v="9"/>
    <x v="121"/>
    <n v="145693"/>
  </r>
  <r>
    <x v="24"/>
    <x v="0"/>
    <x v="9"/>
    <x v="122"/>
    <n v="26989"/>
  </r>
  <r>
    <x v="24"/>
    <x v="0"/>
    <x v="9"/>
    <x v="123"/>
    <n v="33491"/>
  </r>
  <r>
    <x v="24"/>
    <x v="0"/>
    <x v="9"/>
    <x v="124"/>
    <n v="41428"/>
  </r>
  <r>
    <x v="24"/>
    <x v="0"/>
    <x v="9"/>
    <x v="125"/>
    <n v="648803"/>
  </r>
  <r>
    <x v="24"/>
    <x v="0"/>
    <x v="9"/>
    <x v="126"/>
    <n v="39975"/>
  </r>
  <r>
    <x v="24"/>
    <x v="0"/>
    <x v="9"/>
    <x v="127"/>
    <n v="43850"/>
  </r>
  <r>
    <x v="24"/>
    <x v="0"/>
    <x v="9"/>
    <x v="128"/>
    <n v="61933"/>
  </r>
  <r>
    <x v="24"/>
    <x v="0"/>
    <x v="9"/>
    <x v="129"/>
    <n v="575923"/>
  </r>
  <r>
    <x v="24"/>
    <x v="0"/>
    <x v="9"/>
    <x v="130"/>
    <n v="78522"/>
  </r>
  <r>
    <x v="24"/>
    <x v="0"/>
    <x v="9"/>
    <x v="131"/>
    <n v="46601"/>
  </r>
  <r>
    <x v="24"/>
    <x v="0"/>
    <x v="9"/>
    <x v="132"/>
    <n v="83149"/>
  </r>
  <r>
    <x v="24"/>
    <x v="0"/>
    <x v="9"/>
    <x v="133"/>
    <n v="31531"/>
  </r>
  <r>
    <x v="24"/>
    <x v="0"/>
    <x v="9"/>
    <x v="134"/>
    <n v="49764"/>
  </r>
  <r>
    <x v="24"/>
    <x v="0"/>
    <x v="10"/>
    <x v="135"/>
    <n v="44284"/>
  </r>
  <r>
    <x v="24"/>
    <x v="0"/>
    <x v="10"/>
    <x v="136"/>
    <n v="34265"/>
  </r>
  <r>
    <x v="24"/>
    <x v="0"/>
    <x v="10"/>
    <x v="137"/>
    <n v="40143"/>
  </r>
  <r>
    <x v="24"/>
    <x v="0"/>
    <x v="10"/>
    <x v="138"/>
    <n v="60400"/>
  </r>
  <r>
    <x v="24"/>
    <x v="0"/>
    <x v="10"/>
    <x v="139"/>
    <n v="58671"/>
  </r>
  <r>
    <x v="24"/>
    <x v="0"/>
    <x v="10"/>
    <x v="140"/>
    <n v="126332"/>
  </r>
  <r>
    <x v="24"/>
    <x v="0"/>
    <x v="10"/>
    <x v="141"/>
    <n v="251163"/>
  </r>
  <r>
    <x v="24"/>
    <x v="0"/>
    <x v="10"/>
    <x v="142"/>
    <n v="35980"/>
  </r>
  <r>
    <x v="24"/>
    <x v="0"/>
    <x v="10"/>
    <x v="143"/>
    <n v="90401"/>
  </r>
  <r>
    <x v="24"/>
    <x v="0"/>
    <x v="10"/>
    <x v="144"/>
    <n v="255049"/>
  </r>
  <r>
    <x v="24"/>
    <x v="0"/>
    <x v="10"/>
    <x v="145"/>
    <n v="299139"/>
  </r>
  <r>
    <x v="24"/>
    <x v="0"/>
    <x v="10"/>
    <x v="146"/>
    <n v="231998"/>
  </r>
  <r>
    <x v="24"/>
    <x v="0"/>
    <x v="10"/>
    <x v="147"/>
    <n v="372063"/>
  </r>
  <r>
    <x v="24"/>
    <x v="0"/>
    <x v="10"/>
    <x v="148"/>
    <n v="399300"/>
  </r>
  <r>
    <x v="24"/>
    <x v="0"/>
    <x v="11"/>
    <x v="149"/>
    <n v="52776"/>
  </r>
  <r>
    <x v="24"/>
    <x v="0"/>
    <x v="11"/>
    <x v="150"/>
    <n v="171693"/>
  </r>
  <r>
    <x v="24"/>
    <x v="0"/>
    <x v="11"/>
    <x v="151"/>
    <n v="70613"/>
  </r>
  <r>
    <x v="24"/>
    <x v="0"/>
    <x v="11"/>
    <x v="152"/>
    <n v="183150"/>
  </r>
  <r>
    <x v="24"/>
    <x v="0"/>
    <x v="11"/>
    <x v="153"/>
    <n v="265124"/>
  </r>
  <r>
    <x v="24"/>
    <x v="0"/>
    <x v="11"/>
    <x v="154"/>
    <n v="174911"/>
  </r>
  <r>
    <x v="24"/>
    <x v="0"/>
    <x v="11"/>
    <x v="155"/>
    <n v="91982"/>
  </r>
  <r>
    <x v="24"/>
    <x v="0"/>
    <x v="11"/>
    <x v="156"/>
    <n v="293990"/>
  </r>
  <r>
    <x v="24"/>
    <x v="0"/>
    <x v="11"/>
    <x v="157"/>
    <n v="74824"/>
  </r>
  <r>
    <x v="24"/>
    <x v="0"/>
    <x v="11"/>
    <x v="158"/>
    <n v="494661"/>
  </r>
  <r>
    <x v="24"/>
    <x v="0"/>
    <x v="11"/>
    <x v="159"/>
    <n v="109050"/>
  </r>
  <r>
    <x v="24"/>
    <x v="0"/>
    <x v="11"/>
    <x v="160"/>
    <n v="400384"/>
  </r>
  <r>
    <x v="24"/>
    <x v="0"/>
    <x v="11"/>
    <x v="161"/>
    <n v="522216"/>
  </r>
  <r>
    <x v="24"/>
    <x v="0"/>
    <x v="11"/>
    <x v="162"/>
    <n v="37639"/>
  </r>
  <r>
    <x v="24"/>
    <x v="0"/>
    <x v="11"/>
    <x v="163"/>
    <n v="73396"/>
  </r>
  <r>
    <x v="24"/>
    <x v="0"/>
    <x v="11"/>
    <x v="164"/>
    <n v="125880"/>
  </r>
  <r>
    <x v="24"/>
    <x v="0"/>
    <x v="12"/>
    <x v="165"/>
    <n v="73593"/>
  </r>
  <r>
    <x v="24"/>
    <x v="0"/>
    <x v="12"/>
    <x v="166"/>
    <n v="522441"/>
  </r>
  <r>
    <x v="24"/>
    <x v="0"/>
    <x v="12"/>
    <x v="167"/>
    <n v="132231"/>
  </r>
  <r>
    <x v="24"/>
    <x v="0"/>
    <x v="12"/>
    <x v="168"/>
    <n v="142332"/>
  </r>
  <r>
    <x v="24"/>
    <x v="0"/>
    <x v="12"/>
    <x v="169"/>
    <n v="27597"/>
  </r>
  <r>
    <x v="24"/>
    <x v="0"/>
    <x v="12"/>
    <x v="170"/>
    <n v="71119"/>
  </r>
  <r>
    <x v="24"/>
    <x v="0"/>
    <x v="12"/>
    <x v="171"/>
    <n v="31636"/>
  </r>
  <r>
    <x v="24"/>
    <x v="0"/>
    <x v="12"/>
    <x v="172"/>
    <n v="106611"/>
  </r>
  <r>
    <x v="24"/>
    <x v="0"/>
    <x v="12"/>
    <x v="173"/>
    <n v="568061"/>
  </r>
  <r>
    <x v="24"/>
    <x v="0"/>
    <x v="12"/>
    <x v="174"/>
    <n v="29324"/>
  </r>
  <r>
    <x v="24"/>
    <x v="0"/>
    <x v="12"/>
    <x v="175"/>
    <n v="25349"/>
  </r>
  <r>
    <x v="24"/>
    <x v="0"/>
    <x v="12"/>
    <x v="176"/>
    <n v="467478"/>
  </r>
  <r>
    <x v="24"/>
    <x v="0"/>
    <x v="12"/>
    <x v="177"/>
    <n v="636429"/>
  </r>
  <r>
    <x v="24"/>
    <x v="0"/>
    <x v="12"/>
    <x v="178"/>
    <n v="180858"/>
  </r>
  <r>
    <x v="24"/>
    <x v="0"/>
    <x v="12"/>
    <x v="179"/>
    <n v="24443"/>
  </r>
  <r>
    <x v="24"/>
    <x v="0"/>
    <x v="13"/>
    <x v="180"/>
    <n v="44660"/>
  </r>
  <r>
    <x v="24"/>
    <x v="0"/>
    <x v="13"/>
    <x v="181"/>
    <n v="82774"/>
  </r>
  <r>
    <x v="24"/>
    <x v="0"/>
    <x v="13"/>
    <x v="182"/>
    <n v="34661"/>
  </r>
  <r>
    <x v="24"/>
    <x v="0"/>
    <x v="13"/>
    <x v="183"/>
    <n v="200440"/>
  </r>
  <r>
    <x v="24"/>
    <x v="0"/>
    <x v="13"/>
    <x v="184"/>
    <n v="33487"/>
  </r>
  <r>
    <x v="24"/>
    <x v="0"/>
    <x v="13"/>
    <x v="185"/>
    <n v="149723"/>
  </r>
  <r>
    <x v="24"/>
    <x v="0"/>
    <x v="13"/>
    <x v="186"/>
    <n v="55198"/>
  </r>
  <r>
    <x v="24"/>
    <x v="0"/>
    <x v="13"/>
    <x v="187"/>
    <n v="453855"/>
  </r>
  <r>
    <x v="24"/>
    <x v="0"/>
    <x v="13"/>
    <x v="188"/>
    <n v="94837"/>
  </r>
  <r>
    <x v="24"/>
    <x v="0"/>
    <x v="13"/>
    <x v="189"/>
    <n v="48752"/>
  </r>
  <r>
    <x v="24"/>
    <x v="0"/>
    <x v="13"/>
    <x v="190"/>
    <n v="471199"/>
  </r>
  <r>
    <x v="24"/>
    <x v="0"/>
    <x v="13"/>
    <x v="191"/>
    <n v="37134"/>
  </r>
  <r>
    <x v="24"/>
    <x v="0"/>
    <x v="13"/>
    <x v="192"/>
    <n v="548090"/>
  </r>
  <r>
    <x v="24"/>
    <x v="0"/>
    <x v="13"/>
    <x v="193"/>
    <n v="67854"/>
  </r>
  <r>
    <x v="24"/>
    <x v="0"/>
    <x v="13"/>
    <x v="194"/>
    <n v="73168"/>
  </r>
  <r>
    <x v="24"/>
    <x v="0"/>
    <x v="13"/>
    <x v="195"/>
    <n v="55594"/>
  </r>
  <r>
    <x v="24"/>
    <x v="0"/>
    <x v="13"/>
    <x v="196"/>
    <n v="55387"/>
  </r>
  <r>
    <x v="24"/>
    <x v="0"/>
    <x v="13"/>
    <x v="197"/>
    <n v="44909"/>
  </r>
  <r>
    <x v="24"/>
    <x v="0"/>
    <x v="13"/>
    <x v="198"/>
    <n v="38615"/>
  </r>
  <r>
    <x v="24"/>
    <x v="0"/>
    <x v="13"/>
    <x v="199"/>
    <n v="40115"/>
  </r>
  <r>
    <x v="24"/>
    <x v="0"/>
    <x v="13"/>
    <x v="200"/>
    <n v="88875"/>
  </r>
  <r>
    <x v="24"/>
    <x v="0"/>
    <x v="13"/>
    <x v="201"/>
    <n v="70080"/>
  </r>
  <r>
    <x v="24"/>
    <x v="0"/>
    <x v="14"/>
    <x v="202"/>
    <n v="401145"/>
  </r>
  <r>
    <x v="24"/>
    <x v="0"/>
    <x v="14"/>
    <x v="203"/>
    <n v="439243"/>
  </r>
  <r>
    <x v="24"/>
    <x v="0"/>
    <x v="14"/>
    <x v="204"/>
    <n v="38746"/>
  </r>
  <r>
    <x v="24"/>
    <x v="0"/>
    <x v="14"/>
    <x v="205"/>
    <n v="736460"/>
  </r>
  <r>
    <x v="24"/>
    <x v="0"/>
    <x v="14"/>
    <x v="206"/>
    <n v="23070"/>
  </r>
  <r>
    <x v="24"/>
    <x v="0"/>
    <x v="14"/>
    <x v="207"/>
    <n v="241599"/>
  </r>
  <r>
    <x v="24"/>
    <x v="0"/>
    <x v="14"/>
    <x v="208"/>
    <n v="113687"/>
  </r>
  <r>
    <x v="24"/>
    <x v="0"/>
    <x v="14"/>
    <x v="209"/>
    <n v="36410"/>
  </r>
  <r>
    <x v="24"/>
    <x v="0"/>
    <x v="14"/>
    <x v="210"/>
    <n v="161542"/>
  </r>
  <r>
    <x v="24"/>
    <x v="0"/>
    <x v="14"/>
    <x v="211"/>
    <n v="51377"/>
  </r>
  <r>
    <x v="24"/>
    <x v="0"/>
    <x v="14"/>
    <x v="212"/>
    <n v="304672"/>
  </r>
  <r>
    <x v="24"/>
    <x v="0"/>
    <x v="14"/>
    <x v="213"/>
    <n v="46001"/>
  </r>
  <r>
    <x v="24"/>
    <x v="0"/>
    <x v="14"/>
    <x v="214"/>
    <n v="18606"/>
  </r>
  <r>
    <x v="24"/>
    <x v="0"/>
    <x v="14"/>
    <x v="215"/>
    <n v="201963"/>
  </r>
  <r>
    <x v="24"/>
    <x v="0"/>
    <x v="14"/>
    <x v="216"/>
    <n v="150016"/>
  </r>
  <r>
    <x v="24"/>
    <x v="0"/>
    <x v="14"/>
    <x v="217"/>
    <n v="58067"/>
  </r>
  <r>
    <x v="24"/>
    <x v="0"/>
    <x v="14"/>
    <x v="218"/>
    <n v="9337"/>
  </r>
  <r>
    <x v="24"/>
    <x v="0"/>
    <x v="14"/>
    <x v="219"/>
    <n v="65416"/>
  </r>
  <r>
    <x v="24"/>
    <x v="0"/>
    <x v="14"/>
    <x v="220"/>
    <n v="60303"/>
  </r>
  <r>
    <x v="24"/>
    <x v="0"/>
    <x v="14"/>
    <x v="221"/>
    <n v="54050"/>
  </r>
  <r>
    <x v="24"/>
    <x v="0"/>
    <x v="14"/>
    <x v="222"/>
    <n v="28222"/>
  </r>
  <r>
    <x v="24"/>
    <x v="0"/>
    <x v="14"/>
    <x v="223"/>
    <n v="141072"/>
  </r>
  <r>
    <x v="24"/>
    <x v="0"/>
    <x v="14"/>
    <x v="224"/>
    <n v="369205"/>
  </r>
  <r>
    <x v="24"/>
    <x v="0"/>
    <x v="14"/>
    <x v="225"/>
    <n v="416967"/>
  </r>
  <r>
    <x v="24"/>
    <x v="0"/>
    <x v="15"/>
    <x v="226"/>
    <n v="444517"/>
  </r>
  <r>
    <x v="24"/>
    <x v="0"/>
    <x v="15"/>
    <x v="227"/>
    <n v="73554"/>
  </r>
  <r>
    <x v="24"/>
    <x v="0"/>
    <x v="15"/>
    <x v="228"/>
    <n v="65635"/>
  </r>
  <r>
    <x v="24"/>
    <x v="0"/>
    <x v="15"/>
    <x v="229"/>
    <n v="834310"/>
  </r>
  <r>
    <x v="24"/>
    <x v="0"/>
    <x v="15"/>
    <x v="230"/>
    <n v="57462"/>
  </r>
  <r>
    <x v="24"/>
    <x v="0"/>
    <x v="15"/>
    <x v="231"/>
    <n v="168083"/>
  </r>
  <r>
    <x v="24"/>
    <x v="0"/>
    <x v="15"/>
    <x v="232"/>
    <n v="182262"/>
  </r>
  <r>
    <x v="24"/>
    <x v="0"/>
    <x v="15"/>
    <x v="233"/>
    <n v="42956"/>
  </r>
  <r>
    <x v="24"/>
    <x v="0"/>
    <x v="15"/>
    <x v="234"/>
    <n v="496801"/>
  </r>
  <r>
    <x v="24"/>
    <x v="0"/>
    <x v="15"/>
    <x v="235"/>
    <n v="30284"/>
  </r>
  <r>
    <x v="24"/>
    <x v="0"/>
    <x v="15"/>
    <x v="236"/>
    <n v="663204"/>
  </r>
  <r>
    <x v="24"/>
    <x v="0"/>
    <x v="15"/>
    <x v="237"/>
    <n v="80358"/>
  </r>
  <r>
    <x v="24"/>
    <x v="0"/>
    <x v="15"/>
    <x v="238"/>
    <n v="288412"/>
  </r>
  <r>
    <x v="24"/>
    <x v="0"/>
    <x v="15"/>
    <x v="239"/>
    <n v="299596"/>
  </r>
  <r>
    <x v="24"/>
    <x v="0"/>
    <x v="15"/>
    <x v="240"/>
    <n v="394971"/>
  </r>
  <r>
    <x v="24"/>
    <x v="0"/>
    <x v="15"/>
    <x v="241"/>
    <n v="341281"/>
  </r>
  <r>
    <x v="24"/>
    <x v="0"/>
    <x v="15"/>
    <x v="242"/>
    <n v="319138"/>
  </r>
  <r>
    <x v="24"/>
    <x v="0"/>
    <x v="15"/>
    <x v="243"/>
    <n v="250747"/>
  </r>
  <r>
    <x v="24"/>
    <x v="0"/>
    <x v="15"/>
    <x v="244"/>
    <n v="54732"/>
  </r>
  <r>
    <x v="24"/>
    <x v="0"/>
    <x v="15"/>
    <x v="245"/>
    <n v="84660"/>
  </r>
  <r>
    <x v="24"/>
    <x v="0"/>
    <x v="15"/>
    <x v="246"/>
    <n v="46259"/>
  </r>
  <r>
    <x v="24"/>
    <x v="0"/>
    <x v="15"/>
    <x v="247"/>
    <n v="54155"/>
  </r>
  <r>
    <x v="24"/>
    <x v="0"/>
    <x v="16"/>
    <x v="248"/>
    <n v="273000"/>
  </r>
  <r>
    <x v="24"/>
    <x v="0"/>
    <x v="16"/>
    <x v="249"/>
    <n v="960558"/>
  </r>
  <r>
    <x v="24"/>
    <x v="1"/>
    <x v="0"/>
    <x v="0"/>
    <n v="1166832"/>
  </r>
  <r>
    <x v="24"/>
    <x v="1"/>
    <x v="0"/>
    <x v="1"/>
    <n v="244960"/>
  </r>
  <r>
    <x v="24"/>
    <x v="1"/>
    <x v="0"/>
    <x v="2"/>
    <n v="184682"/>
  </r>
  <r>
    <x v="24"/>
    <x v="1"/>
    <x v="0"/>
    <x v="3"/>
    <n v="374985"/>
  </r>
  <r>
    <x v="24"/>
    <x v="1"/>
    <x v="0"/>
    <x v="4"/>
    <n v="273885"/>
  </r>
  <r>
    <x v="24"/>
    <x v="1"/>
    <x v="0"/>
    <x v="5"/>
    <n v="297365"/>
  </r>
  <r>
    <x v="24"/>
    <x v="1"/>
    <x v="0"/>
    <x v="6"/>
    <n v="342093"/>
  </r>
  <r>
    <x v="24"/>
    <x v="1"/>
    <x v="0"/>
    <x v="7"/>
    <n v="241741"/>
  </r>
  <r>
    <x v="24"/>
    <x v="1"/>
    <x v="0"/>
    <x v="8"/>
    <n v="291846"/>
  </r>
  <r>
    <x v="24"/>
    <x v="1"/>
    <x v="0"/>
    <x v="9"/>
    <n v="152687"/>
  </r>
  <r>
    <x v="24"/>
    <x v="1"/>
    <x v="0"/>
    <x v="10"/>
    <n v="305912"/>
  </r>
  <r>
    <x v="24"/>
    <x v="1"/>
    <x v="0"/>
    <x v="11"/>
    <n v="280972"/>
  </r>
  <r>
    <x v="24"/>
    <x v="1"/>
    <x v="0"/>
    <x v="12"/>
    <n v="513393"/>
  </r>
  <r>
    <x v="24"/>
    <x v="1"/>
    <x v="0"/>
    <x v="13"/>
    <n v="306100"/>
  </r>
  <r>
    <x v="24"/>
    <x v="1"/>
    <x v="0"/>
    <x v="14"/>
    <n v="776857"/>
  </r>
  <r>
    <x v="24"/>
    <x v="1"/>
    <x v="0"/>
    <x v="15"/>
    <n v="311444"/>
  </r>
  <r>
    <x v="24"/>
    <x v="1"/>
    <x v="0"/>
    <x v="16"/>
    <n v="275200"/>
  </r>
  <r>
    <x v="24"/>
    <x v="1"/>
    <x v="0"/>
    <x v="17"/>
    <n v="571345"/>
  </r>
  <r>
    <x v="24"/>
    <x v="1"/>
    <x v="0"/>
    <x v="18"/>
    <n v="245796"/>
  </r>
  <r>
    <x v="24"/>
    <x v="1"/>
    <x v="0"/>
    <x v="19"/>
    <n v="572142"/>
  </r>
  <r>
    <x v="24"/>
    <x v="1"/>
    <x v="0"/>
    <x v="20"/>
    <n v="348551"/>
  </r>
  <r>
    <x v="24"/>
    <x v="1"/>
    <x v="0"/>
    <x v="21"/>
    <n v="168937"/>
  </r>
  <r>
    <x v="24"/>
    <x v="1"/>
    <x v="0"/>
    <x v="22"/>
    <n v="609052"/>
  </r>
  <r>
    <x v="24"/>
    <x v="1"/>
    <x v="0"/>
    <x v="23"/>
    <n v="716190"/>
  </r>
  <r>
    <x v="24"/>
    <x v="1"/>
    <x v="0"/>
    <x v="24"/>
    <n v="176269"/>
  </r>
  <r>
    <x v="24"/>
    <x v="1"/>
    <x v="1"/>
    <x v="25"/>
    <n v="216251"/>
  </r>
  <r>
    <x v="24"/>
    <x v="1"/>
    <x v="1"/>
    <x v="26"/>
    <n v="183594"/>
  </r>
  <r>
    <x v="24"/>
    <x v="1"/>
    <x v="1"/>
    <x v="27"/>
    <n v="145456"/>
  </r>
  <r>
    <x v="24"/>
    <x v="1"/>
    <x v="1"/>
    <x v="28"/>
    <n v="168248"/>
  </r>
  <r>
    <x v="24"/>
    <x v="1"/>
    <x v="1"/>
    <x v="29"/>
    <n v="152421"/>
  </r>
  <r>
    <x v="24"/>
    <x v="1"/>
    <x v="1"/>
    <x v="30"/>
    <n v="247544"/>
  </r>
  <r>
    <x v="24"/>
    <x v="1"/>
    <x v="1"/>
    <x v="31"/>
    <n v="391877"/>
  </r>
  <r>
    <x v="24"/>
    <x v="1"/>
    <x v="1"/>
    <x v="32"/>
    <n v="113851"/>
  </r>
  <r>
    <x v="24"/>
    <x v="1"/>
    <x v="1"/>
    <x v="33"/>
    <n v="196068"/>
  </r>
  <r>
    <x v="24"/>
    <x v="1"/>
    <x v="1"/>
    <x v="34"/>
    <n v="132669"/>
  </r>
  <r>
    <x v="24"/>
    <x v="1"/>
    <x v="1"/>
    <x v="35"/>
    <n v="164829"/>
  </r>
  <r>
    <x v="24"/>
    <x v="1"/>
    <x v="1"/>
    <x v="36"/>
    <n v="155208"/>
  </r>
  <r>
    <x v="24"/>
    <x v="1"/>
    <x v="1"/>
    <x v="37"/>
    <n v="190842"/>
  </r>
  <r>
    <x v="24"/>
    <x v="1"/>
    <x v="1"/>
    <x v="38"/>
    <n v="63900"/>
  </r>
  <r>
    <x v="24"/>
    <x v="1"/>
    <x v="1"/>
    <x v="39"/>
    <n v="120973"/>
  </r>
  <r>
    <x v="24"/>
    <x v="1"/>
    <x v="1"/>
    <x v="40"/>
    <n v="302272"/>
  </r>
  <r>
    <x v="24"/>
    <x v="1"/>
    <x v="2"/>
    <x v="41"/>
    <n v="144637"/>
  </r>
  <r>
    <x v="24"/>
    <x v="1"/>
    <x v="2"/>
    <x v="42"/>
    <n v="330200"/>
  </r>
  <r>
    <x v="24"/>
    <x v="1"/>
    <x v="2"/>
    <x v="43"/>
    <n v="154606"/>
  </r>
  <r>
    <x v="24"/>
    <x v="1"/>
    <x v="2"/>
    <x v="44"/>
    <n v="248511"/>
  </r>
  <r>
    <x v="24"/>
    <x v="1"/>
    <x v="2"/>
    <x v="45"/>
    <n v="261140"/>
  </r>
  <r>
    <x v="24"/>
    <x v="1"/>
    <x v="2"/>
    <x v="46"/>
    <n v="135786"/>
  </r>
  <r>
    <x v="24"/>
    <x v="1"/>
    <x v="2"/>
    <x v="47"/>
    <n v="260466"/>
  </r>
  <r>
    <x v="24"/>
    <x v="1"/>
    <x v="2"/>
    <x v="48"/>
    <n v="326669"/>
  </r>
  <r>
    <x v="24"/>
    <x v="1"/>
    <x v="3"/>
    <x v="49"/>
    <n v="72663"/>
  </r>
  <r>
    <x v="24"/>
    <x v="1"/>
    <x v="3"/>
    <x v="50"/>
    <n v="150304"/>
  </r>
  <r>
    <x v="24"/>
    <x v="1"/>
    <x v="3"/>
    <x v="51"/>
    <n v="365179"/>
  </r>
  <r>
    <x v="24"/>
    <x v="1"/>
    <x v="3"/>
    <x v="52"/>
    <n v="70421"/>
  </r>
  <r>
    <x v="24"/>
    <x v="1"/>
    <x v="3"/>
    <x v="53"/>
    <n v="248758"/>
  </r>
  <r>
    <x v="24"/>
    <x v="1"/>
    <x v="3"/>
    <x v="54"/>
    <n v="289301"/>
  </r>
  <r>
    <x v="24"/>
    <x v="1"/>
    <x v="3"/>
    <x v="55"/>
    <n v="257955"/>
  </r>
  <r>
    <x v="24"/>
    <x v="1"/>
    <x v="3"/>
    <x v="56"/>
    <n v="230377"/>
  </r>
  <r>
    <x v="24"/>
    <x v="1"/>
    <x v="3"/>
    <x v="57"/>
    <n v="26631"/>
  </r>
  <r>
    <x v="24"/>
    <x v="1"/>
    <x v="3"/>
    <x v="58"/>
    <n v="309065"/>
  </r>
  <r>
    <x v="24"/>
    <x v="1"/>
    <x v="4"/>
    <x v="59"/>
    <n v="235051"/>
  </r>
  <r>
    <x v="24"/>
    <x v="1"/>
    <x v="4"/>
    <x v="60"/>
    <n v="118847"/>
  </r>
  <r>
    <x v="24"/>
    <x v="1"/>
    <x v="4"/>
    <x v="61"/>
    <n v="189437"/>
  </r>
  <r>
    <x v="24"/>
    <x v="1"/>
    <x v="4"/>
    <x v="62"/>
    <n v="237284"/>
  </r>
  <r>
    <x v="24"/>
    <x v="1"/>
    <x v="4"/>
    <x v="63"/>
    <n v="278413"/>
  </r>
  <r>
    <x v="24"/>
    <x v="1"/>
    <x v="5"/>
    <x v="64"/>
    <n v="139555"/>
  </r>
  <r>
    <x v="24"/>
    <x v="1"/>
    <x v="5"/>
    <x v="65"/>
    <n v="181953"/>
  </r>
  <r>
    <x v="24"/>
    <x v="1"/>
    <x v="5"/>
    <x v="66"/>
    <n v="313453"/>
  </r>
  <r>
    <x v="24"/>
    <x v="1"/>
    <x v="5"/>
    <x v="67"/>
    <n v="270407"/>
  </r>
  <r>
    <x v="24"/>
    <x v="1"/>
    <x v="5"/>
    <x v="68"/>
    <n v="220781"/>
  </r>
  <r>
    <x v="24"/>
    <x v="1"/>
    <x v="6"/>
    <x v="69"/>
    <n v="271528"/>
  </r>
  <r>
    <x v="24"/>
    <x v="1"/>
    <x v="6"/>
    <x v="70"/>
    <n v="68977"/>
  </r>
  <r>
    <x v="24"/>
    <x v="1"/>
    <x v="6"/>
    <x v="71"/>
    <n v="151785"/>
  </r>
  <r>
    <x v="24"/>
    <x v="1"/>
    <x v="6"/>
    <x v="72"/>
    <n v="175552"/>
  </r>
  <r>
    <x v="24"/>
    <x v="1"/>
    <x v="6"/>
    <x v="73"/>
    <n v="113531"/>
  </r>
  <r>
    <x v="24"/>
    <x v="1"/>
    <x v="7"/>
    <x v="74"/>
    <n v="139594"/>
  </r>
  <r>
    <x v="24"/>
    <x v="1"/>
    <x v="8"/>
    <x v="75"/>
    <n v="113740"/>
  </r>
  <r>
    <x v="24"/>
    <x v="1"/>
    <x v="8"/>
    <x v="76"/>
    <n v="248554"/>
  </r>
  <r>
    <x v="24"/>
    <x v="1"/>
    <x v="8"/>
    <x v="77"/>
    <n v="308028"/>
  </r>
  <r>
    <x v="24"/>
    <x v="1"/>
    <x v="8"/>
    <x v="78"/>
    <n v="160009"/>
  </r>
  <r>
    <x v="24"/>
    <x v="1"/>
    <x v="8"/>
    <x v="79"/>
    <n v="83256"/>
  </r>
  <r>
    <x v="24"/>
    <x v="1"/>
    <x v="8"/>
    <x v="80"/>
    <n v="198304"/>
  </r>
  <r>
    <x v="24"/>
    <x v="1"/>
    <x v="8"/>
    <x v="81"/>
    <n v="189346"/>
  </r>
  <r>
    <x v="24"/>
    <x v="1"/>
    <x v="8"/>
    <x v="82"/>
    <n v="139670"/>
  </r>
  <r>
    <x v="24"/>
    <x v="1"/>
    <x v="8"/>
    <x v="83"/>
    <n v="144423"/>
  </r>
  <r>
    <x v="24"/>
    <x v="1"/>
    <x v="8"/>
    <x v="84"/>
    <n v="224415"/>
  </r>
  <r>
    <x v="24"/>
    <x v="1"/>
    <x v="8"/>
    <x v="85"/>
    <n v="273640"/>
  </r>
  <r>
    <x v="24"/>
    <x v="1"/>
    <x v="8"/>
    <x v="86"/>
    <n v="42310"/>
  </r>
  <r>
    <x v="24"/>
    <x v="1"/>
    <x v="8"/>
    <x v="87"/>
    <n v="390363"/>
  </r>
  <r>
    <x v="24"/>
    <x v="1"/>
    <x v="8"/>
    <x v="88"/>
    <n v="465324"/>
  </r>
  <r>
    <x v="24"/>
    <x v="1"/>
    <x v="8"/>
    <x v="89"/>
    <n v="179579"/>
  </r>
  <r>
    <x v="24"/>
    <x v="1"/>
    <x v="8"/>
    <x v="90"/>
    <n v="159542"/>
  </r>
  <r>
    <x v="24"/>
    <x v="1"/>
    <x v="8"/>
    <x v="91"/>
    <n v="218434"/>
  </r>
  <r>
    <x v="24"/>
    <x v="1"/>
    <x v="8"/>
    <x v="92"/>
    <n v="296172"/>
  </r>
  <r>
    <x v="24"/>
    <x v="1"/>
    <x v="8"/>
    <x v="93"/>
    <n v="145656"/>
  </r>
  <r>
    <x v="24"/>
    <x v="1"/>
    <x v="8"/>
    <x v="94"/>
    <n v="287902"/>
  </r>
  <r>
    <x v="24"/>
    <x v="1"/>
    <x v="8"/>
    <x v="95"/>
    <n v="291982"/>
  </r>
  <r>
    <x v="24"/>
    <x v="1"/>
    <x v="8"/>
    <x v="96"/>
    <n v="327230"/>
  </r>
  <r>
    <x v="24"/>
    <x v="1"/>
    <x v="8"/>
    <x v="97"/>
    <n v="144436"/>
  </r>
  <r>
    <x v="24"/>
    <x v="1"/>
    <x v="8"/>
    <x v="98"/>
    <n v="122314"/>
  </r>
  <r>
    <x v="24"/>
    <x v="1"/>
    <x v="8"/>
    <x v="99"/>
    <n v="286171"/>
  </r>
  <r>
    <x v="24"/>
    <x v="1"/>
    <x v="8"/>
    <x v="100"/>
    <n v="158834"/>
  </r>
  <r>
    <x v="24"/>
    <x v="1"/>
    <x v="8"/>
    <x v="101"/>
    <n v="143345"/>
  </r>
  <r>
    <x v="24"/>
    <x v="1"/>
    <x v="8"/>
    <x v="102"/>
    <n v="104420"/>
  </r>
  <r>
    <x v="24"/>
    <x v="1"/>
    <x v="8"/>
    <x v="103"/>
    <n v="90670"/>
  </r>
  <r>
    <x v="24"/>
    <x v="1"/>
    <x v="8"/>
    <x v="104"/>
    <n v="33490"/>
  </r>
  <r>
    <x v="24"/>
    <x v="1"/>
    <x v="8"/>
    <x v="105"/>
    <n v="102295"/>
  </r>
  <r>
    <x v="24"/>
    <x v="1"/>
    <x v="8"/>
    <x v="106"/>
    <n v="267190"/>
  </r>
  <r>
    <x v="24"/>
    <x v="1"/>
    <x v="8"/>
    <x v="107"/>
    <n v="151358"/>
  </r>
  <r>
    <x v="24"/>
    <x v="1"/>
    <x v="8"/>
    <x v="108"/>
    <n v="204000"/>
  </r>
  <r>
    <x v="24"/>
    <x v="1"/>
    <x v="8"/>
    <x v="109"/>
    <n v="131860"/>
  </r>
  <r>
    <x v="24"/>
    <x v="1"/>
    <x v="8"/>
    <x v="110"/>
    <n v="193696"/>
  </r>
  <r>
    <x v="24"/>
    <x v="1"/>
    <x v="8"/>
    <x v="111"/>
    <n v="153262"/>
  </r>
  <r>
    <x v="24"/>
    <x v="1"/>
    <x v="8"/>
    <x v="112"/>
    <n v="229206"/>
  </r>
  <r>
    <x v="24"/>
    <x v="1"/>
    <x v="8"/>
    <x v="113"/>
    <n v="226847"/>
  </r>
  <r>
    <x v="24"/>
    <x v="1"/>
    <x v="8"/>
    <x v="114"/>
    <n v="133097"/>
  </r>
  <r>
    <x v="24"/>
    <x v="1"/>
    <x v="8"/>
    <x v="115"/>
    <n v="198759"/>
  </r>
  <r>
    <x v="24"/>
    <x v="1"/>
    <x v="8"/>
    <x v="116"/>
    <n v="523404"/>
  </r>
  <r>
    <x v="24"/>
    <x v="1"/>
    <x v="9"/>
    <x v="117"/>
    <n v="125895"/>
  </r>
  <r>
    <x v="24"/>
    <x v="1"/>
    <x v="9"/>
    <x v="118"/>
    <n v="43785"/>
  </r>
  <r>
    <x v="24"/>
    <x v="1"/>
    <x v="9"/>
    <x v="119"/>
    <n v="33436"/>
  </r>
  <r>
    <x v="24"/>
    <x v="1"/>
    <x v="9"/>
    <x v="120"/>
    <n v="43718"/>
  </r>
  <r>
    <x v="24"/>
    <x v="1"/>
    <x v="9"/>
    <x v="121"/>
    <n v="84386"/>
  </r>
  <r>
    <x v="24"/>
    <x v="1"/>
    <x v="9"/>
    <x v="122"/>
    <n v="9442"/>
  </r>
  <r>
    <x v="24"/>
    <x v="1"/>
    <x v="9"/>
    <x v="123"/>
    <n v="48311"/>
  </r>
  <r>
    <x v="24"/>
    <x v="1"/>
    <x v="9"/>
    <x v="124"/>
    <n v="29125"/>
  </r>
  <r>
    <x v="24"/>
    <x v="1"/>
    <x v="9"/>
    <x v="125"/>
    <n v="115105"/>
  </r>
  <r>
    <x v="24"/>
    <x v="1"/>
    <x v="9"/>
    <x v="126"/>
    <n v="31772"/>
  </r>
  <r>
    <x v="24"/>
    <x v="1"/>
    <x v="9"/>
    <x v="127"/>
    <n v="40094"/>
  </r>
  <r>
    <x v="24"/>
    <x v="1"/>
    <x v="9"/>
    <x v="128"/>
    <n v="22807"/>
  </r>
  <r>
    <x v="24"/>
    <x v="1"/>
    <x v="9"/>
    <x v="129"/>
    <n v="113262"/>
  </r>
  <r>
    <x v="24"/>
    <x v="1"/>
    <x v="9"/>
    <x v="130"/>
    <n v="16798"/>
  </r>
  <r>
    <x v="24"/>
    <x v="1"/>
    <x v="9"/>
    <x v="131"/>
    <n v="48021"/>
  </r>
  <r>
    <x v="24"/>
    <x v="1"/>
    <x v="9"/>
    <x v="132"/>
    <n v="67179"/>
  </r>
  <r>
    <x v="24"/>
    <x v="1"/>
    <x v="9"/>
    <x v="133"/>
    <n v="14300"/>
  </r>
  <r>
    <x v="24"/>
    <x v="1"/>
    <x v="9"/>
    <x v="134"/>
    <n v="40458"/>
  </r>
  <r>
    <x v="24"/>
    <x v="1"/>
    <x v="10"/>
    <x v="135"/>
    <n v="41154"/>
  </r>
  <r>
    <x v="24"/>
    <x v="1"/>
    <x v="10"/>
    <x v="136"/>
    <n v="34976"/>
  </r>
  <r>
    <x v="24"/>
    <x v="1"/>
    <x v="10"/>
    <x v="137"/>
    <n v="24824"/>
  </r>
  <r>
    <x v="24"/>
    <x v="1"/>
    <x v="10"/>
    <x v="138"/>
    <n v="23949"/>
  </r>
  <r>
    <x v="24"/>
    <x v="1"/>
    <x v="10"/>
    <x v="139"/>
    <n v="38001"/>
  </r>
  <r>
    <x v="24"/>
    <x v="1"/>
    <x v="10"/>
    <x v="140"/>
    <n v="80140"/>
  </r>
  <r>
    <x v="24"/>
    <x v="1"/>
    <x v="10"/>
    <x v="141"/>
    <n v="62125"/>
  </r>
  <r>
    <x v="24"/>
    <x v="1"/>
    <x v="10"/>
    <x v="142"/>
    <n v="22338"/>
  </r>
  <r>
    <x v="24"/>
    <x v="1"/>
    <x v="10"/>
    <x v="143"/>
    <n v="63531"/>
  </r>
  <r>
    <x v="24"/>
    <x v="1"/>
    <x v="10"/>
    <x v="144"/>
    <n v="139949"/>
  </r>
  <r>
    <x v="24"/>
    <x v="1"/>
    <x v="10"/>
    <x v="145"/>
    <n v="149031"/>
  </r>
  <r>
    <x v="24"/>
    <x v="1"/>
    <x v="10"/>
    <x v="146"/>
    <n v="150560"/>
  </r>
  <r>
    <x v="24"/>
    <x v="1"/>
    <x v="10"/>
    <x v="147"/>
    <n v="210894"/>
  </r>
  <r>
    <x v="24"/>
    <x v="1"/>
    <x v="10"/>
    <x v="148"/>
    <n v="83109"/>
  </r>
  <r>
    <x v="24"/>
    <x v="1"/>
    <x v="11"/>
    <x v="149"/>
    <n v="19346"/>
  </r>
  <r>
    <x v="24"/>
    <x v="1"/>
    <x v="11"/>
    <x v="150"/>
    <n v="92559"/>
  </r>
  <r>
    <x v="24"/>
    <x v="1"/>
    <x v="11"/>
    <x v="151"/>
    <n v="46588"/>
  </r>
  <r>
    <x v="24"/>
    <x v="1"/>
    <x v="11"/>
    <x v="152"/>
    <n v="64017"/>
  </r>
  <r>
    <x v="24"/>
    <x v="1"/>
    <x v="11"/>
    <x v="153"/>
    <n v="84964"/>
  </r>
  <r>
    <x v="24"/>
    <x v="1"/>
    <x v="11"/>
    <x v="154"/>
    <n v="62884"/>
  </r>
  <r>
    <x v="24"/>
    <x v="1"/>
    <x v="11"/>
    <x v="155"/>
    <n v="34196"/>
  </r>
  <r>
    <x v="24"/>
    <x v="1"/>
    <x v="11"/>
    <x v="156"/>
    <n v="70455"/>
  </r>
  <r>
    <x v="24"/>
    <x v="1"/>
    <x v="11"/>
    <x v="157"/>
    <n v="34257"/>
  </r>
  <r>
    <x v="24"/>
    <x v="1"/>
    <x v="11"/>
    <x v="158"/>
    <n v="192125"/>
  </r>
  <r>
    <x v="24"/>
    <x v="1"/>
    <x v="11"/>
    <x v="159"/>
    <n v="63187"/>
  </r>
  <r>
    <x v="24"/>
    <x v="1"/>
    <x v="11"/>
    <x v="160"/>
    <n v="213297"/>
  </r>
  <r>
    <x v="24"/>
    <x v="1"/>
    <x v="11"/>
    <x v="161"/>
    <n v="229634"/>
  </r>
  <r>
    <x v="24"/>
    <x v="1"/>
    <x v="11"/>
    <x v="162"/>
    <n v="19478"/>
  </r>
  <r>
    <x v="24"/>
    <x v="1"/>
    <x v="11"/>
    <x v="163"/>
    <n v="64608"/>
  </r>
  <r>
    <x v="24"/>
    <x v="1"/>
    <x v="11"/>
    <x v="164"/>
    <n v="44592"/>
  </r>
  <r>
    <x v="24"/>
    <x v="1"/>
    <x v="12"/>
    <x v="165"/>
    <n v="36508"/>
  </r>
  <r>
    <x v="24"/>
    <x v="1"/>
    <x v="12"/>
    <x v="166"/>
    <n v="90928"/>
  </r>
  <r>
    <x v="24"/>
    <x v="1"/>
    <x v="12"/>
    <x v="167"/>
    <n v="54700"/>
  </r>
  <r>
    <x v="24"/>
    <x v="1"/>
    <x v="12"/>
    <x v="168"/>
    <n v="36866"/>
  </r>
  <r>
    <x v="24"/>
    <x v="1"/>
    <x v="12"/>
    <x v="169"/>
    <n v="19206"/>
  </r>
  <r>
    <x v="24"/>
    <x v="1"/>
    <x v="12"/>
    <x v="170"/>
    <n v="39724"/>
  </r>
  <r>
    <x v="24"/>
    <x v="1"/>
    <x v="12"/>
    <x v="171"/>
    <n v="16799"/>
  </r>
  <r>
    <x v="24"/>
    <x v="1"/>
    <x v="12"/>
    <x v="172"/>
    <n v="116150"/>
  </r>
  <r>
    <x v="24"/>
    <x v="1"/>
    <x v="12"/>
    <x v="173"/>
    <n v="98031"/>
  </r>
  <r>
    <x v="24"/>
    <x v="1"/>
    <x v="12"/>
    <x v="174"/>
    <n v="24563"/>
  </r>
  <r>
    <x v="24"/>
    <x v="1"/>
    <x v="12"/>
    <x v="175"/>
    <n v="11457"/>
  </r>
  <r>
    <x v="24"/>
    <x v="1"/>
    <x v="12"/>
    <x v="176"/>
    <n v="198435"/>
  </r>
  <r>
    <x v="24"/>
    <x v="1"/>
    <x v="12"/>
    <x v="177"/>
    <n v="206805"/>
  </r>
  <r>
    <x v="24"/>
    <x v="1"/>
    <x v="12"/>
    <x v="178"/>
    <n v="39027"/>
  </r>
  <r>
    <x v="24"/>
    <x v="1"/>
    <x v="12"/>
    <x v="179"/>
    <n v="19334"/>
  </r>
  <r>
    <x v="24"/>
    <x v="1"/>
    <x v="13"/>
    <x v="180"/>
    <n v="19543"/>
  </r>
  <r>
    <x v="24"/>
    <x v="1"/>
    <x v="13"/>
    <x v="181"/>
    <n v="26431"/>
  </r>
  <r>
    <x v="24"/>
    <x v="1"/>
    <x v="13"/>
    <x v="182"/>
    <n v="22154"/>
  </r>
  <r>
    <x v="24"/>
    <x v="1"/>
    <x v="13"/>
    <x v="183"/>
    <n v="66160"/>
  </r>
  <r>
    <x v="24"/>
    <x v="1"/>
    <x v="13"/>
    <x v="184"/>
    <n v="18613"/>
  </r>
  <r>
    <x v="24"/>
    <x v="1"/>
    <x v="13"/>
    <x v="185"/>
    <n v="69522"/>
  </r>
  <r>
    <x v="24"/>
    <x v="1"/>
    <x v="13"/>
    <x v="186"/>
    <n v="59343"/>
  </r>
  <r>
    <x v="24"/>
    <x v="1"/>
    <x v="13"/>
    <x v="187"/>
    <n v="102781"/>
  </r>
  <r>
    <x v="24"/>
    <x v="1"/>
    <x v="13"/>
    <x v="188"/>
    <n v="64286"/>
  </r>
  <r>
    <x v="24"/>
    <x v="1"/>
    <x v="13"/>
    <x v="189"/>
    <n v="27150"/>
  </r>
  <r>
    <x v="24"/>
    <x v="1"/>
    <x v="13"/>
    <x v="190"/>
    <n v="105145"/>
  </r>
  <r>
    <x v="24"/>
    <x v="1"/>
    <x v="13"/>
    <x v="191"/>
    <n v="29559"/>
  </r>
  <r>
    <x v="24"/>
    <x v="1"/>
    <x v="13"/>
    <x v="192"/>
    <n v="122013"/>
  </r>
  <r>
    <x v="24"/>
    <x v="1"/>
    <x v="13"/>
    <x v="193"/>
    <n v="27956"/>
  </r>
  <r>
    <x v="24"/>
    <x v="1"/>
    <x v="13"/>
    <x v="194"/>
    <n v="44255"/>
  </r>
  <r>
    <x v="24"/>
    <x v="1"/>
    <x v="13"/>
    <x v="195"/>
    <n v="18388"/>
  </r>
  <r>
    <x v="24"/>
    <x v="1"/>
    <x v="13"/>
    <x v="196"/>
    <n v="38325"/>
  </r>
  <r>
    <x v="24"/>
    <x v="1"/>
    <x v="13"/>
    <x v="197"/>
    <n v="16166"/>
  </r>
  <r>
    <x v="24"/>
    <x v="1"/>
    <x v="13"/>
    <x v="198"/>
    <n v="12957"/>
  </r>
  <r>
    <x v="24"/>
    <x v="1"/>
    <x v="13"/>
    <x v="199"/>
    <n v="24374"/>
  </r>
  <r>
    <x v="24"/>
    <x v="1"/>
    <x v="13"/>
    <x v="200"/>
    <n v="31920"/>
  </r>
  <r>
    <x v="24"/>
    <x v="1"/>
    <x v="13"/>
    <x v="201"/>
    <n v="46198"/>
  </r>
  <r>
    <x v="24"/>
    <x v="1"/>
    <x v="14"/>
    <x v="202"/>
    <n v="155628"/>
  </r>
  <r>
    <x v="24"/>
    <x v="1"/>
    <x v="14"/>
    <x v="203"/>
    <n v="189905"/>
  </r>
  <r>
    <x v="24"/>
    <x v="1"/>
    <x v="14"/>
    <x v="204"/>
    <n v="30436"/>
  </r>
  <r>
    <x v="24"/>
    <x v="1"/>
    <x v="14"/>
    <x v="205"/>
    <n v="134090"/>
  </r>
  <r>
    <x v="24"/>
    <x v="1"/>
    <x v="14"/>
    <x v="206"/>
    <n v="24757"/>
  </r>
  <r>
    <x v="24"/>
    <x v="1"/>
    <x v="14"/>
    <x v="207"/>
    <n v="62527"/>
  </r>
  <r>
    <x v="24"/>
    <x v="1"/>
    <x v="14"/>
    <x v="208"/>
    <n v="42456"/>
  </r>
  <r>
    <x v="24"/>
    <x v="1"/>
    <x v="14"/>
    <x v="209"/>
    <n v="16347"/>
  </r>
  <r>
    <x v="24"/>
    <x v="1"/>
    <x v="14"/>
    <x v="210"/>
    <n v="46107"/>
  </r>
  <r>
    <x v="24"/>
    <x v="1"/>
    <x v="14"/>
    <x v="211"/>
    <n v="41023"/>
  </r>
  <r>
    <x v="24"/>
    <x v="1"/>
    <x v="14"/>
    <x v="212"/>
    <n v="61182"/>
  </r>
  <r>
    <x v="24"/>
    <x v="1"/>
    <x v="14"/>
    <x v="213"/>
    <n v="28551"/>
  </r>
  <r>
    <x v="24"/>
    <x v="1"/>
    <x v="14"/>
    <x v="214"/>
    <n v="6222"/>
  </r>
  <r>
    <x v="24"/>
    <x v="1"/>
    <x v="14"/>
    <x v="215"/>
    <n v="33588"/>
  </r>
  <r>
    <x v="24"/>
    <x v="1"/>
    <x v="14"/>
    <x v="216"/>
    <n v="61713"/>
  </r>
  <r>
    <x v="24"/>
    <x v="1"/>
    <x v="14"/>
    <x v="217"/>
    <n v="25641"/>
  </r>
  <r>
    <x v="24"/>
    <x v="1"/>
    <x v="14"/>
    <x v="218"/>
    <n v="10033"/>
  </r>
  <r>
    <x v="24"/>
    <x v="1"/>
    <x v="14"/>
    <x v="219"/>
    <n v="26920"/>
  </r>
  <r>
    <x v="24"/>
    <x v="1"/>
    <x v="14"/>
    <x v="220"/>
    <n v="28139"/>
  </r>
  <r>
    <x v="24"/>
    <x v="1"/>
    <x v="14"/>
    <x v="221"/>
    <n v="43975"/>
  </r>
  <r>
    <x v="24"/>
    <x v="1"/>
    <x v="14"/>
    <x v="222"/>
    <n v="15973"/>
  </r>
  <r>
    <x v="24"/>
    <x v="1"/>
    <x v="14"/>
    <x v="223"/>
    <n v="106150"/>
  </r>
  <r>
    <x v="24"/>
    <x v="1"/>
    <x v="14"/>
    <x v="224"/>
    <n v="160361"/>
  </r>
  <r>
    <x v="24"/>
    <x v="1"/>
    <x v="14"/>
    <x v="225"/>
    <n v="147784"/>
  </r>
  <r>
    <x v="24"/>
    <x v="1"/>
    <x v="15"/>
    <x v="226"/>
    <n v="84351"/>
  </r>
  <r>
    <x v="24"/>
    <x v="1"/>
    <x v="15"/>
    <x v="227"/>
    <n v="20359"/>
  </r>
  <r>
    <x v="24"/>
    <x v="1"/>
    <x v="15"/>
    <x v="228"/>
    <n v="42456"/>
  </r>
  <r>
    <x v="24"/>
    <x v="1"/>
    <x v="15"/>
    <x v="229"/>
    <n v="211425"/>
  </r>
  <r>
    <x v="24"/>
    <x v="1"/>
    <x v="15"/>
    <x v="230"/>
    <n v="33076"/>
  </r>
  <r>
    <x v="24"/>
    <x v="1"/>
    <x v="15"/>
    <x v="231"/>
    <n v="55446"/>
  </r>
  <r>
    <x v="24"/>
    <x v="1"/>
    <x v="15"/>
    <x v="232"/>
    <n v="68848"/>
  </r>
  <r>
    <x v="24"/>
    <x v="1"/>
    <x v="15"/>
    <x v="233"/>
    <n v="33465"/>
  </r>
  <r>
    <x v="24"/>
    <x v="1"/>
    <x v="15"/>
    <x v="234"/>
    <n v="161501"/>
  </r>
  <r>
    <x v="24"/>
    <x v="1"/>
    <x v="15"/>
    <x v="235"/>
    <n v="18382"/>
  </r>
  <r>
    <x v="24"/>
    <x v="1"/>
    <x v="15"/>
    <x v="236"/>
    <n v="100849"/>
  </r>
  <r>
    <x v="24"/>
    <x v="1"/>
    <x v="15"/>
    <x v="237"/>
    <n v="42918"/>
  </r>
  <r>
    <x v="24"/>
    <x v="1"/>
    <x v="15"/>
    <x v="238"/>
    <n v="129819"/>
  </r>
  <r>
    <x v="24"/>
    <x v="1"/>
    <x v="15"/>
    <x v="239"/>
    <n v="125626"/>
  </r>
  <r>
    <x v="24"/>
    <x v="1"/>
    <x v="15"/>
    <x v="240"/>
    <n v="227733"/>
  </r>
  <r>
    <x v="24"/>
    <x v="1"/>
    <x v="15"/>
    <x v="241"/>
    <n v="185323"/>
  </r>
  <r>
    <x v="24"/>
    <x v="1"/>
    <x v="15"/>
    <x v="242"/>
    <n v="78480"/>
  </r>
  <r>
    <x v="24"/>
    <x v="1"/>
    <x v="15"/>
    <x v="243"/>
    <n v="67324"/>
  </r>
  <r>
    <x v="24"/>
    <x v="1"/>
    <x v="15"/>
    <x v="244"/>
    <n v="28122"/>
  </r>
  <r>
    <x v="24"/>
    <x v="1"/>
    <x v="15"/>
    <x v="245"/>
    <n v="60422"/>
  </r>
  <r>
    <x v="24"/>
    <x v="1"/>
    <x v="15"/>
    <x v="246"/>
    <n v="22009"/>
  </r>
  <r>
    <x v="24"/>
    <x v="1"/>
    <x v="15"/>
    <x v="247"/>
    <n v="26460"/>
  </r>
  <r>
    <x v="24"/>
    <x v="1"/>
    <x v="16"/>
    <x v="248"/>
    <n v="180283"/>
  </r>
  <r>
    <x v="24"/>
    <x v="1"/>
    <x v="16"/>
    <x v="249"/>
    <n v="251606"/>
  </r>
  <r>
    <x v="25"/>
    <x v="0"/>
    <x v="0"/>
    <x v="0"/>
    <n v="839562"/>
  </r>
  <r>
    <x v="25"/>
    <x v="0"/>
    <x v="0"/>
    <x v="1"/>
    <n v="686528"/>
  </r>
  <r>
    <x v="25"/>
    <x v="0"/>
    <x v="0"/>
    <x v="2"/>
    <n v="451477"/>
  </r>
  <r>
    <x v="25"/>
    <x v="0"/>
    <x v="0"/>
    <x v="3"/>
    <n v="855532"/>
  </r>
  <r>
    <x v="25"/>
    <x v="0"/>
    <x v="0"/>
    <x v="4"/>
    <n v="751664"/>
  </r>
  <r>
    <x v="25"/>
    <x v="0"/>
    <x v="0"/>
    <x v="5"/>
    <n v="524186"/>
  </r>
  <r>
    <x v="25"/>
    <x v="0"/>
    <x v="0"/>
    <x v="6"/>
    <n v="612879"/>
  </r>
  <r>
    <x v="25"/>
    <x v="0"/>
    <x v="0"/>
    <x v="7"/>
    <n v="351950"/>
  </r>
  <r>
    <x v="25"/>
    <x v="0"/>
    <x v="0"/>
    <x v="8"/>
    <n v="847544"/>
  </r>
  <r>
    <x v="25"/>
    <x v="0"/>
    <x v="0"/>
    <x v="9"/>
    <n v="481083"/>
  </r>
  <r>
    <x v="25"/>
    <x v="0"/>
    <x v="0"/>
    <x v="10"/>
    <n v="526720"/>
  </r>
  <r>
    <x v="25"/>
    <x v="0"/>
    <x v="0"/>
    <x v="11"/>
    <n v="543403"/>
  </r>
  <r>
    <x v="25"/>
    <x v="0"/>
    <x v="0"/>
    <x v="12"/>
    <n v="539736"/>
  </r>
  <r>
    <x v="25"/>
    <x v="0"/>
    <x v="0"/>
    <x v="13"/>
    <n v="421136"/>
  </r>
  <r>
    <x v="25"/>
    <x v="0"/>
    <x v="0"/>
    <x v="14"/>
    <n v="607135"/>
  </r>
  <r>
    <x v="25"/>
    <x v="0"/>
    <x v="0"/>
    <x v="15"/>
    <n v="419252"/>
  </r>
  <r>
    <x v="25"/>
    <x v="0"/>
    <x v="0"/>
    <x v="16"/>
    <n v="653637"/>
  </r>
  <r>
    <x v="25"/>
    <x v="0"/>
    <x v="0"/>
    <x v="17"/>
    <n v="1017673"/>
  </r>
  <r>
    <x v="25"/>
    <x v="0"/>
    <x v="0"/>
    <x v="18"/>
    <n v="683924"/>
  </r>
  <r>
    <x v="25"/>
    <x v="0"/>
    <x v="0"/>
    <x v="19"/>
    <n v="583534"/>
  </r>
  <r>
    <x v="25"/>
    <x v="0"/>
    <x v="0"/>
    <x v="20"/>
    <n v="311651"/>
  </r>
  <r>
    <x v="25"/>
    <x v="0"/>
    <x v="0"/>
    <x v="21"/>
    <n v="691167"/>
  </r>
  <r>
    <x v="25"/>
    <x v="0"/>
    <x v="0"/>
    <x v="22"/>
    <n v="217672"/>
  </r>
  <r>
    <x v="25"/>
    <x v="0"/>
    <x v="0"/>
    <x v="23"/>
    <n v="178979"/>
  </r>
  <r>
    <x v="25"/>
    <x v="0"/>
    <x v="0"/>
    <x v="24"/>
    <n v="600417"/>
  </r>
  <r>
    <x v="25"/>
    <x v="0"/>
    <x v="1"/>
    <x v="25"/>
    <n v="111815"/>
  </r>
  <r>
    <x v="25"/>
    <x v="0"/>
    <x v="1"/>
    <x v="26"/>
    <n v="390338"/>
  </r>
  <r>
    <x v="25"/>
    <x v="0"/>
    <x v="1"/>
    <x v="27"/>
    <n v="162928"/>
  </r>
  <r>
    <x v="25"/>
    <x v="0"/>
    <x v="1"/>
    <x v="28"/>
    <n v="438195"/>
  </r>
  <r>
    <x v="25"/>
    <x v="0"/>
    <x v="1"/>
    <x v="29"/>
    <n v="126928"/>
  </r>
  <r>
    <x v="25"/>
    <x v="0"/>
    <x v="1"/>
    <x v="30"/>
    <n v="388528"/>
  </r>
  <r>
    <x v="25"/>
    <x v="0"/>
    <x v="1"/>
    <x v="31"/>
    <n v="626144"/>
  </r>
  <r>
    <x v="25"/>
    <x v="0"/>
    <x v="1"/>
    <x v="32"/>
    <n v="481517"/>
  </r>
  <r>
    <x v="25"/>
    <x v="0"/>
    <x v="1"/>
    <x v="33"/>
    <n v="353849"/>
  </r>
  <r>
    <x v="25"/>
    <x v="0"/>
    <x v="1"/>
    <x v="34"/>
    <n v="517809"/>
  </r>
  <r>
    <x v="25"/>
    <x v="0"/>
    <x v="1"/>
    <x v="35"/>
    <n v="180683"/>
  </r>
  <r>
    <x v="25"/>
    <x v="0"/>
    <x v="1"/>
    <x v="36"/>
    <n v="259167"/>
  </r>
  <r>
    <x v="25"/>
    <x v="0"/>
    <x v="1"/>
    <x v="37"/>
    <n v="284692"/>
  </r>
  <r>
    <x v="25"/>
    <x v="0"/>
    <x v="1"/>
    <x v="38"/>
    <n v="183958"/>
  </r>
  <r>
    <x v="25"/>
    <x v="0"/>
    <x v="1"/>
    <x v="39"/>
    <n v="54283"/>
  </r>
  <r>
    <x v="25"/>
    <x v="0"/>
    <x v="1"/>
    <x v="40"/>
    <n v="699196"/>
  </r>
  <r>
    <x v="25"/>
    <x v="0"/>
    <x v="2"/>
    <x v="41"/>
    <n v="214718"/>
  </r>
  <r>
    <x v="25"/>
    <x v="0"/>
    <x v="2"/>
    <x v="42"/>
    <n v="970318"/>
  </r>
  <r>
    <x v="25"/>
    <x v="0"/>
    <x v="2"/>
    <x v="43"/>
    <n v="235065"/>
  </r>
  <r>
    <x v="25"/>
    <x v="0"/>
    <x v="2"/>
    <x v="44"/>
    <n v="479130"/>
  </r>
  <r>
    <x v="25"/>
    <x v="0"/>
    <x v="2"/>
    <x v="45"/>
    <n v="723886"/>
  </r>
  <r>
    <x v="25"/>
    <x v="0"/>
    <x v="2"/>
    <x v="46"/>
    <n v="286421"/>
  </r>
  <r>
    <x v="25"/>
    <x v="0"/>
    <x v="2"/>
    <x v="47"/>
    <n v="677272"/>
  </r>
  <r>
    <x v="25"/>
    <x v="0"/>
    <x v="2"/>
    <x v="48"/>
    <n v="114333"/>
  </r>
  <r>
    <x v="25"/>
    <x v="0"/>
    <x v="3"/>
    <x v="49"/>
    <n v="85295"/>
  </r>
  <r>
    <x v="25"/>
    <x v="0"/>
    <x v="3"/>
    <x v="50"/>
    <n v="489531"/>
  </r>
  <r>
    <x v="25"/>
    <x v="0"/>
    <x v="3"/>
    <x v="51"/>
    <n v="840045"/>
  </r>
  <r>
    <x v="25"/>
    <x v="0"/>
    <x v="3"/>
    <x v="52"/>
    <n v="105711"/>
  </r>
  <r>
    <x v="25"/>
    <x v="0"/>
    <x v="3"/>
    <x v="53"/>
    <n v="599808"/>
  </r>
  <r>
    <x v="25"/>
    <x v="0"/>
    <x v="3"/>
    <x v="54"/>
    <n v="839340"/>
  </r>
  <r>
    <x v="25"/>
    <x v="0"/>
    <x v="3"/>
    <x v="55"/>
    <n v="777309"/>
  </r>
  <r>
    <x v="25"/>
    <x v="0"/>
    <x v="3"/>
    <x v="56"/>
    <n v="517417"/>
  </r>
  <r>
    <x v="25"/>
    <x v="0"/>
    <x v="3"/>
    <x v="57"/>
    <n v="17379"/>
  </r>
  <r>
    <x v="25"/>
    <x v="0"/>
    <x v="3"/>
    <x v="58"/>
    <n v="154475"/>
  </r>
  <r>
    <x v="25"/>
    <x v="0"/>
    <x v="4"/>
    <x v="59"/>
    <n v="684609"/>
  </r>
  <r>
    <x v="25"/>
    <x v="0"/>
    <x v="4"/>
    <x v="60"/>
    <n v="310493"/>
  </r>
  <r>
    <x v="25"/>
    <x v="0"/>
    <x v="4"/>
    <x v="61"/>
    <n v="159053"/>
  </r>
  <r>
    <x v="25"/>
    <x v="0"/>
    <x v="4"/>
    <x v="62"/>
    <n v="715619"/>
  </r>
  <r>
    <x v="25"/>
    <x v="0"/>
    <x v="4"/>
    <x v="63"/>
    <n v="482478"/>
  </r>
  <r>
    <x v="25"/>
    <x v="0"/>
    <x v="5"/>
    <x v="64"/>
    <n v="271028"/>
  </r>
  <r>
    <x v="25"/>
    <x v="0"/>
    <x v="5"/>
    <x v="65"/>
    <n v="347978"/>
  </r>
  <r>
    <x v="25"/>
    <x v="0"/>
    <x v="5"/>
    <x v="66"/>
    <n v="780767"/>
  </r>
  <r>
    <x v="25"/>
    <x v="0"/>
    <x v="5"/>
    <x v="67"/>
    <n v="480867"/>
  </r>
  <r>
    <x v="25"/>
    <x v="0"/>
    <x v="5"/>
    <x v="68"/>
    <n v="387361"/>
  </r>
  <r>
    <x v="25"/>
    <x v="0"/>
    <x v="6"/>
    <x v="69"/>
    <n v="626626"/>
  </r>
  <r>
    <x v="25"/>
    <x v="0"/>
    <x v="6"/>
    <x v="70"/>
    <n v="317796"/>
  </r>
  <r>
    <x v="25"/>
    <x v="0"/>
    <x v="6"/>
    <x v="71"/>
    <n v="273220"/>
  </r>
  <r>
    <x v="25"/>
    <x v="0"/>
    <x v="6"/>
    <x v="72"/>
    <n v="279621"/>
  </r>
  <r>
    <x v="25"/>
    <x v="0"/>
    <x v="6"/>
    <x v="73"/>
    <n v="358751"/>
  </r>
  <r>
    <x v="25"/>
    <x v="0"/>
    <x v="7"/>
    <x v="74"/>
    <n v="403906"/>
  </r>
  <r>
    <x v="25"/>
    <x v="0"/>
    <x v="8"/>
    <x v="75"/>
    <n v="68705"/>
  </r>
  <r>
    <x v="25"/>
    <x v="0"/>
    <x v="8"/>
    <x v="76"/>
    <n v="623674"/>
  </r>
  <r>
    <x v="25"/>
    <x v="0"/>
    <x v="8"/>
    <x v="77"/>
    <n v="397781"/>
  </r>
  <r>
    <x v="25"/>
    <x v="0"/>
    <x v="8"/>
    <x v="78"/>
    <n v="400183"/>
  </r>
  <r>
    <x v="25"/>
    <x v="0"/>
    <x v="8"/>
    <x v="79"/>
    <n v="100105"/>
  </r>
  <r>
    <x v="25"/>
    <x v="0"/>
    <x v="8"/>
    <x v="80"/>
    <n v="537513"/>
  </r>
  <r>
    <x v="25"/>
    <x v="0"/>
    <x v="8"/>
    <x v="81"/>
    <n v="411382"/>
  </r>
  <r>
    <x v="25"/>
    <x v="0"/>
    <x v="8"/>
    <x v="82"/>
    <n v="283865"/>
  </r>
  <r>
    <x v="25"/>
    <x v="0"/>
    <x v="8"/>
    <x v="83"/>
    <n v="449636"/>
  </r>
  <r>
    <x v="25"/>
    <x v="0"/>
    <x v="8"/>
    <x v="84"/>
    <n v="518100"/>
  </r>
  <r>
    <x v="25"/>
    <x v="0"/>
    <x v="8"/>
    <x v="85"/>
    <n v="795378"/>
  </r>
  <r>
    <x v="25"/>
    <x v="0"/>
    <x v="8"/>
    <x v="86"/>
    <n v="154181"/>
  </r>
  <r>
    <x v="25"/>
    <x v="0"/>
    <x v="8"/>
    <x v="87"/>
    <n v="1409772"/>
  </r>
  <r>
    <x v="25"/>
    <x v="0"/>
    <x v="8"/>
    <x v="88"/>
    <n v="778846"/>
  </r>
  <r>
    <x v="25"/>
    <x v="0"/>
    <x v="8"/>
    <x v="89"/>
    <n v="363779"/>
  </r>
  <r>
    <x v="25"/>
    <x v="0"/>
    <x v="8"/>
    <x v="90"/>
    <n v="334671"/>
  </r>
  <r>
    <x v="25"/>
    <x v="0"/>
    <x v="8"/>
    <x v="91"/>
    <n v="479990"/>
  </r>
  <r>
    <x v="25"/>
    <x v="0"/>
    <x v="8"/>
    <x v="92"/>
    <n v="472963"/>
  </r>
  <r>
    <x v="25"/>
    <x v="0"/>
    <x v="8"/>
    <x v="93"/>
    <n v="422778"/>
  </r>
  <r>
    <x v="25"/>
    <x v="0"/>
    <x v="8"/>
    <x v="94"/>
    <n v="275430"/>
  </r>
  <r>
    <x v="25"/>
    <x v="0"/>
    <x v="8"/>
    <x v="95"/>
    <n v="642305"/>
  </r>
  <r>
    <x v="25"/>
    <x v="0"/>
    <x v="8"/>
    <x v="96"/>
    <n v="564090"/>
  </r>
  <r>
    <x v="25"/>
    <x v="0"/>
    <x v="8"/>
    <x v="97"/>
    <n v="521136"/>
  </r>
  <r>
    <x v="25"/>
    <x v="0"/>
    <x v="8"/>
    <x v="98"/>
    <n v="291046"/>
  </r>
  <r>
    <x v="25"/>
    <x v="0"/>
    <x v="8"/>
    <x v="99"/>
    <n v="547411"/>
  </r>
  <r>
    <x v="25"/>
    <x v="0"/>
    <x v="8"/>
    <x v="100"/>
    <n v="374273"/>
  </r>
  <r>
    <x v="25"/>
    <x v="0"/>
    <x v="8"/>
    <x v="101"/>
    <n v="285899"/>
  </r>
  <r>
    <x v="25"/>
    <x v="0"/>
    <x v="8"/>
    <x v="102"/>
    <n v="134858"/>
  </r>
  <r>
    <x v="25"/>
    <x v="0"/>
    <x v="8"/>
    <x v="103"/>
    <n v="159359"/>
  </r>
  <r>
    <x v="25"/>
    <x v="0"/>
    <x v="8"/>
    <x v="104"/>
    <n v="60311"/>
  </r>
  <r>
    <x v="25"/>
    <x v="0"/>
    <x v="8"/>
    <x v="105"/>
    <n v="273739"/>
  </r>
  <r>
    <x v="25"/>
    <x v="0"/>
    <x v="8"/>
    <x v="106"/>
    <n v="517191"/>
  </r>
  <r>
    <x v="25"/>
    <x v="0"/>
    <x v="8"/>
    <x v="107"/>
    <n v="449263"/>
  </r>
  <r>
    <x v="25"/>
    <x v="0"/>
    <x v="8"/>
    <x v="108"/>
    <n v="333978"/>
  </r>
  <r>
    <x v="25"/>
    <x v="0"/>
    <x v="8"/>
    <x v="109"/>
    <n v="179424"/>
  </r>
  <r>
    <x v="25"/>
    <x v="0"/>
    <x v="8"/>
    <x v="110"/>
    <n v="673556"/>
  </r>
  <r>
    <x v="25"/>
    <x v="0"/>
    <x v="8"/>
    <x v="111"/>
    <n v="335935"/>
  </r>
  <r>
    <x v="25"/>
    <x v="0"/>
    <x v="8"/>
    <x v="112"/>
    <n v="628791"/>
  </r>
  <r>
    <x v="25"/>
    <x v="0"/>
    <x v="8"/>
    <x v="113"/>
    <n v="750381"/>
  </r>
  <r>
    <x v="25"/>
    <x v="0"/>
    <x v="8"/>
    <x v="114"/>
    <n v="234539"/>
  </r>
  <r>
    <x v="25"/>
    <x v="0"/>
    <x v="8"/>
    <x v="115"/>
    <n v="313212"/>
  </r>
  <r>
    <x v="25"/>
    <x v="0"/>
    <x v="8"/>
    <x v="116"/>
    <n v="951334"/>
  </r>
  <r>
    <x v="25"/>
    <x v="0"/>
    <x v="9"/>
    <x v="117"/>
    <n v="417374"/>
  </r>
  <r>
    <x v="25"/>
    <x v="0"/>
    <x v="9"/>
    <x v="118"/>
    <n v="35223"/>
  </r>
  <r>
    <x v="25"/>
    <x v="0"/>
    <x v="9"/>
    <x v="119"/>
    <n v="145141"/>
  </r>
  <r>
    <x v="25"/>
    <x v="0"/>
    <x v="9"/>
    <x v="120"/>
    <n v="99600"/>
  </r>
  <r>
    <x v="25"/>
    <x v="0"/>
    <x v="9"/>
    <x v="121"/>
    <n v="145436"/>
  </r>
  <r>
    <x v="25"/>
    <x v="0"/>
    <x v="9"/>
    <x v="122"/>
    <n v="27091"/>
  </r>
  <r>
    <x v="25"/>
    <x v="0"/>
    <x v="9"/>
    <x v="123"/>
    <n v="33022"/>
  </r>
  <r>
    <x v="25"/>
    <x v="0"/>
    <x v="9"/>
    <x v="124"/>
    <n v="41262"/>
  </r>
  <r>
    <x v="25"/>
    <x v="0"/>
    <x v="9"/>
    <x v="125"/>
    <n v="642835"/>
  </r>
  <r>
    <x v="25"/>
    <x v="0"/>
    <x v="9"/>
    <x v="126"/>
    <n v="40513"/>
  </r>
  <r>
    <x v="25"/>
    <x v="0"/>
    <x v="9"/>
    <x v="127"/>
    <n v="43459"/>
  </r>
  <r>
    <x v="25"/>
    <x v="0"/>
    <x v="9"/>
    <x v="128"/>
    <n v="61832"/>
  </r>
  <r>
    <x v="25"/>
    <x v="0"/>
    <x v="9"/>
    <x v="129"/>
    <n v="573299"/>
  </r>
  <r>
    <x v="25"/>
    <x v="0"/>
    <x v="9"/>
    <x v="130"/>
    <n v="78509"/>
  </r>
  <r>
    <x v="25"/>
    <x v="0"/>
    <x v="9"/>
    <x v="131"/>
    <n v="46439"/>
  </r>
  <r>
    <x v="25"/>
    <x v="0"/>
    <x v="9"/>
    <x v="132"/>
    <n v="82650"/>
  </r>
  <r>
    <x v="25"/>
    <x v="0"/>
    <x v="9"/>
    <x v="133"/>
    <n v="31557"/>
  </r>
  <r>
    <x v="25"/>
    <x v="0"/>
    <x v="9"/>
    <x v="134"/>
    <n v="49455"/>
  </r>
  <r>
    <x v="25"/>
    <x v="0"/>
    <x v="10"/>
    <x v="135"/>
    <n v="43635"/>
  </r>
  <r>
    <x v="25"/>
    <x v="0"/>
    <x v="10"/>
    <x v="136"/>
    <n v="34067"/>
  </r>
  <r>
    <x v="25"/>
    <x v="0"/>
    <x v="10"/>
    <x v="137"/>
    <n v="39745"/>
  </r>
  <r>
    <x v="25"/>
    <x v="0"/>
    <x v="10"/>
    <x v="138"/>
    <n v="59512"/>
  </r>
  <r>
    <x v="25"/>
    <x v="0"/>
    <x v="10"/>
    <x v="139"/>
    <n v="58423"/>
  </r>
  <r>
    <x v="25"/>
    <x v="0"/>
    <x v="10"/>
    <x v="140"/>
    <n v="125292"/>
  </r>
  <r>
    <x v="25"/>
    <x v="0"/>
    <x v="10"/>
    <x v="141"/>
    <n v="247959"/>
  </r>
  <r>
    <x v="25"/>
    <x v="0"/>
    <x v="10"/>
    <x v="142"/>
    <n v="35627"/>
  </r>
  <r>
    <x v="25"/>
    <x v="0"/>
    <x v="10"/>
    <x v="143"/>
    <n v="89720"/>
  </r>
  <r>
    <x v="25"/>
    <x v="0"/>
    <x v="10"/>
    <x v="144"/>
    <n v="256323"/>
  </r>
  <r>
    <x v="25"/>
    <x v="0"/>
    <x v="10"/>
    <x v="145"/>
    <n v="295483"/>
  </r>
  <r>
    <x v="25"/>
    <x v="0"/>
    <x v="10"/>
    <x v="146"/>
    <n v="221459"/>
  </r>
  <r>
    <x v="25"/>
    <x v="0"/>
    <x v="10"/>
    <x v="147"/>
    <n v="372173"/>
  </r>
  <r>
    <x v="25"/>
    <x v="0"/>
    <x v="10"/>
    <x v="148"/>
    <n v="393639"/>
  </r>
  <r>
    <x v="25"/>
    <x v="0"/>
    <x v="11"/>
    <x v="149"/>
    <n v="52139"/>
  </r>
  <r>
    <x v="25"/>
    <x v="0"/>
    <x v="11"/>
    <x v="150"/>
    <n v="169282"/>
  </r>
  <r>
    <x v="25"/>
    <x v="0"/>
    <x v="11"/>
    <x v="151"/>
    <n v="68655"/>
  </r>
  <r>
    <x v="25"/>
    <x v="0"/>
    <x v="11"/>
    <x v="152"/>
    <n v="179736"/>
  </r>
  <r>
    <x v="25"/>
    <x v="0"/>
    <x v="11"/>
    <x v="153"/>
    <n v="263516"/>
  </r>
  <r>
    <x v="25"/>
    <x v="0"/>
    <x v="11"/>
    <x v="154"/>
    <n v="172855"/>
  </r>
  <r>
    <x v="25"/>
    <x v="0"/>
    <x v="11"/>
    <x v="155"/>
    <n v="91004"/>
  </r>
  <r>
    <x v="25"/>
    <x v="0"/>
    <x v="11"/>
    <x v="156"/>
    <n v="290225"/>
  </r>
  <r>
    <x v="25"/>
    <x v="0"/>
    <x v="11"/>
    <x v="157"/>
    <n v="74042"/>
  </r>
  <r>
    <x v="25"/>
    <x v="0"/>
    <x v="11"/>
    <x v="158"/>
    <n v="492374"/>
  </r>
  <r>
    <x v="25"/>
    <x v="0"/>
    <x v="11"/>
    <x v="159"/>
    <n v="108260"/>
  </r>
  <r>
    <x v="25"/>
    <x v="0"/>
    <x v="11"/>
    <x v="160"/>
    <n v="393071"/>
  </r>
  <r>
    <x v="25"/>
    <x v="0"/>
    <x v="11"/>
    <x v="161"/>
    <n v="517919"/>
  </r>
  <r>
    <x v="25"/>
    <x v="0"/>
    <x v="11"/>
    <x v="162"/>
    <n v="37097"/>
  </r>
  <r>
    <x v="25"/>
    <x v="0"/>
    <x v="11"/>
    <x v="163"/>
    <n v="72468"/>
  </r>
  <r>
    <x v="25"/>
    <x v="0"/>
    <x v="11"/>
    <x v="164"/>
    <n v="124186"/>
  </r>
  <r>
    <x v="25"/>
    <x v="0"/>
    <x v="12"/>
    <x v="165"/>
    <n v="71621"/>
  </r>
  <r>
    <x v="25"/>
    <x v="0"/>
    <x v="12"/>
    <x v="166"/>
    <n v="517974"/>
  </r>
  <r>
    <x v="25"/>
    <x v="0"/>
    <x v="12"/>
    <x v="167"/>
    <n v="131137"/>
  </r>
  <r>
    <x v="25"/>
    <x v="0"/>
    <x v="12"/>
    <x v="168"/>
    <n v="141844"/>
  </r>
  <r>
    <x v="25"/>
    <x v="0"/>
    <x v="12"/>
    <x v="169"/>
    <n v="27550"/>
  </r>
  <r>
    <x v="25"/>
    <x v="0"/>
    <x v="12"/>
    <x v="170"/>
    <n v="70205"/>
  </r>
  <r>
    <x v="25"/>
    <x v="0"/>
    <x v="12"/>
    <x v="171"/>
    <n v="31148"/>
  </r>
  <r>
    <x v="25"/>
    <x v="0"/>
    <x v="12"/>
    <x v="172"/>
    <n v="103803"/>
  </r>
  <r>
    <x v="25"/>
    <x v="0"/>
    <x v="12"/>
    <x v="173"/>
    <n v="560552"/>
  </r>
  <r>
    <x v="25"/>
    <x v="0"/>
    <x v="12"/>
    <x v="174"/>
    <n v="28998"/>
  </r>
  <r>
    <x v="25"/>
    <x v="0"/>
    <x v="12"/>
    <x v="175"/>
    <n v="25283"/>
  </r>
  <r>
    <x v="25"/>
    <x v="0"/>
    <x v="12"/>
    <x v="176"/>
    <n v="463215"/>
  </r>
  <r>
    <x v="25"/>
    <x v="0"/>
    <x v="12"/>
    <x v="177"/>
    <n v="627168"/>
  </r>
  <r>
    <x v="25"/>
    <x v="0"/>
    <x v="12"/>
    <x v="178"/>
    <n v="178964"/>
  </r>
  <r>
    <x v="25"/>
    <x v="0"/>
    <x v="12"/>
    <x v="179"/>
    <n v="24398"/>
  </r>
  <r>
    <x v="25"/>
    <x v="0"/>
    <x v="13"/>
    <x v="180"/>
    <n v="44360"/>
  </r>
  <r>
    <x v="25"/>
    <x v="0"/>
    <x v="13"/>
    <x v="181"/>
    <n v="81659"/>
  </r>
  <r>
    <x v="25"/>
    <x v="0"/>
    <x v="13"/>
    <x v="182"/>
    <n v="33810"/>
  </r>
  <r>
    <x v="25"/>
    <x v="0"/>
    <x v="13"/>
    <x v="183"/>
    <n v="199380"/>
  </r>
  <r>
    <x v="25"/>
    <x v="0"/>
    <x v="13"/>
    <x v="184"/>
    <n v="33090"/>
  </r>
  <r>
    <x v="25"/>
    <x v="0"/>
    <x v="13"/>
    <x v="185"/>
    <n v="147778"/>
  </r>
  <r>
    <x v="25"/>
    <x v="0"/>
    <x v="13"/>
    <x v="186"/>
    <n v="54267"/>
  </r>
  <r>
    <x v="25"/>
    <x v="0"/>
    <x v="13"/>
    <x v="187"/>
    <n v="450279"/>
  </r>
  <r>
    <x v="25"/>
    <x v="0"/>
    <x v="13"/>
    <x v="188"/>
    <n v="93376"/>
  </r>
  <r>
    <x v="25"/>
    <x v="0"/>
    <x v="13"/>
    <x v="189"/>
    <n v="47962"/>
  </r>
  <r>
    <x v="25"/>
    <x v="0"/>
    <x v="13"/>
    <x v="190"/>
    <n v="467869"/>
  </r>
  <r>
    <x v="25"/>
    <x v="0"/>
    <x v="13"/>
    <x v="191"/>
    <n v="36448"/>
  </r>
  <r>
    <x v="25"/>
    <x v="0"/>
    <x v="13"/>
    <x v="192"/>
    <n v="541553"/>
  </r>
  <r>
    <x v="25"/>
    <x v="0"/>
    <x v="13"/>
    <x v="193"/>
    <n v="66895"/>
  </r>
  <r>
    <x v="25"/>
    <x v="0"/>
    <x v="13"/>
    <x v="194"/>
    <n v="72287"/>
  </r>
  <r>
    <x v="25"/>
    <x v="0"/>
    <x v="13"/>
    <x v="195"/>
    <n v="55152"/>
  </r>
  <r>
    <x v="25"/>
    <x v="0"/>
    <x v="13"/>
    <x v="196"/>
    <n v="54254"/>
  </r>
  <r>
    <x v="25"/>
    <x v="0"/>
    <x v="13"/>
    <x v="197"/>
    <n v="44492"/>
  </r>
  <r>
    <x v="25"/>
    <x v="0"/>
    <x v="13"/>
    <x v="198"/>
    <n v="37620"/>
  </r>
  <r>
    <x v="25"/>
    <x v="0"/>
    <x v="13"/>
    <x v="199"/>
    <n v="39486"/>
  </r>
  <r>
    <x v="25"/>
    <x v="0"/>
    <x v="13"/>
    <x v="200"/>
    <n v="87610"/>
  </r>
  <r>
    <x v="25"/>
    <x v="0"/>
    <x v="13"/>
    <x v="201"/>
    <n v="69081"/>
  </r>
  <r>
    <x v="25"/>
    <x v="0"/>
    <x v="14"/>
    <x v="202"/>
    <n v="395484"/>
  </r>
  <r>
    <x v="25"/>
    <x v="0"/>
    <x v="14"/>
    <x v="203"/>
    <n v="433524"/>
  </r>
  <r>
    <x v="25"/>
    <x v="0"/>
    <x v="14"/>
    <x v="204"/>
    <n v="38552"/>
  </r>
  <r>
    <x v="25"/>
    <x v="0"/>
    <x v="14"/>
    <x v="205"/>
    <n v="730283"/>
  </r>
  <r>
    <x v="25"/>
    <x v="0"/>
    <x v="14"/>
    <x v="206"/>
    <n v="23126"/>
  </r>
  <r>
    <x v="25"/>
    <x v="0"/>
    <x v="14"/>
    <x v="207"/>
    <n v="243700"/>
  </r>
  <r>
    <x v="25"/>
    <x v="0"/>
    <x v="14"/>
    <x v="208"/>
    <n v="114055"/>
  </r>
  <r>
    <x v="25"/>
    <x v="0"/>
    <x v="14"/>
    <x v="209"/>
    <n v="36372"/>
  </r>
  <r>
    <x v="25"/>
    <x v="0"/>
    <x v="14"/>
    <x v="210"/>
    <n v="156892"/>
  </r>
  <r>
    <x v="25"/>
    <x v="0"/>
    <x v="14"/>
    <x v="211"/>
    <n v="50878"/>
  </r>
  <r>
    <x v="25"/>
    <x v="0"/>
    <x v="14"/>
    <x v="212"/>
    <n v="301043"/>
  </r>
  <r>
    <x v="25"/>
    <x v="0"/>
    <x v="14"/>
    <x v="213"/>
    <n v="46187"/>
  </r>
  <r>
    <x v="25"/>
    <x v="0"/>
    <x v="14"/>
    <x v="214"/>
    <n v="18508"/>
  </r>
  <r>
    <x v="25"/>
    <x v="0"/>
    <x v="14"/>
    <x v="215"/>
    <n v="198962"/>
  </r>
  <r>
    <x v="25"/>
    <x v="0"/>
    <x v="14"/>
    <x v="216"/>
    <n v="149225"/>
  </r>
  <r>
    <x v="25"/>
    <x v="0"/>
    <x v="14"/>
    <x v="217"/>
    <n v="57520"/>
  </r>
  <r>
    <x v="25"/>
    <x v="0"/>
    <x v="14"/>
    <x v="218"/>
    <n v="9233"/>
  </r>
  <r>
    <x v="25"/>
    <x v="0"/>
    <x v="14"/>
    <x v="219"/>
    <n v="64408"/>
  </r>
  <r>
    <x v="25"/>
    <x v="0"/>
    <x v="14"/>
    <x v="220"/>
    <n v="59360"/>
  </r>
  <r>
    <x v="25"/>
    <x v="0"/>
    <x v="14"/>
    <x v="221"/>
    <n v="53950"/>
  </r>
  <r>
    <x v="25"/>
    <x v="0"/>
    <x v="14"/>
    <x v="222"/>
    <n v="28090"/>
  </r>
  <r>
    <x v="25"/>
    <x v="0"/>
    <x v="14"/>
    <x v="223"/>
    <n v="139736"/>
  </r>
  <r>
    <x v="25"/>
    <x v="0"/>
    <x v="14"/>
    <x v="224"/>
    <n v="368698"/>
  </r>
  <r>
    <x v="25"/>
    <x v="0"/>
    <x v="14"/>
    <x v="225"/>
    <n v="412646"/>
  </r>
  <r>
    <x v="25"/>
    <x v="0"/>
    <x v="15"/>
    <x v="226"/>
    <n v="439616"/>
  </r>
  <r>
    <x v="25"/>
    <x v="0"/>
    <x v="15"/>
    <x v="227"/>
    <n v="72493"/>
  </r>
  <r>
    <x v="25"/>
    <x v="0"/>
    <x v="15"/>
    <x v="228"/>
    <n v="64905"/>
  </r>
  <r>
    <x v="25"/>
    <x v="0"/>
    <x v="15"/>
    <x v="229"/>
    <n v="817968"/>
  </r>
  <r>
    <x v="25"/>
    <x v="0"/>
    <x v="15"/>
    <x v="230"/>
    <n v="56236"/>
  </r>
  <r>
    <x v="25"/>
    <x v="0"/>
    <x v="15"/>
    <x v="231"/>
    <n v="166632"/>
  </r>
  <r>
    <x v="25"/>
    <x v="0"/>
    <x v="15"/>
    <x v="232"/>
    <n v="181013"/>
  </r>
  <r>
    <x v="25"/>
    <x v="0"/>
    <x v="15"/>
    <x v="233"/>
    <n v="42593"/>
  </r>
  <r>
    <x v="25"/>
    <x v="0"/>
    <x v="15"/>
    <x v="234"/>
    <n v="495825"/>
  </r>
  <r>
    <x v="25"/>
    <x v="0"/>
    <x v="15"/>
    <x v="235"/>
    <n v="29922"/>
  </r>
  <r>
    <x v="25"/>
    <x v="0"/>
    <x v="15"/>
    <x v="236"/>
    <n v="658168"/>
  </r>
  <r>
    <x v="25"/>
    <x v="0"/>
    <x v="15"/>
    <x v="237"/>
    <n v="79651"/>
  </r>
  <r>
    <x v="25"/>
    <x v="0"/>
    <x v="15"/>
    <x v="238"/>
    <n v="288562"/>
  </r>
  <r>
    <x v="25"/>
    <x v="0"/>
    <x v="15"/>
    <x v="239"/>
    <n v="300450"/>
  </r>
  <r>
    <x v="25"/>
    <x v="0"/>
    <x v="15"/>
    <x v="240"/>
    <n v="394542"/>
  </r>
  <r>
    <x v="25"/>
    <x v="0"/>
    <x v="15"/>
    <x v="241"/>
    <n v="339774"/>
  </r>
  <r>
    <x v="25"/>
    <x v="0"/>
    <x v="15"/>
    <x v="242"/>
    <n v="316924"/>
  </r>
  <r>
    <x v="25"/>
    <x v="0"/>
    <x v="15"/>
    <x v="243"/>
    <n v="249190"/>
  </r>
  <r>
    <x v="25"/>
    <x v="0"/>
    <x v="15"/>
    <x v="244"/>
    <n v="54260"/>
  </r>
  <r>
    <x v="25"/>
    <x v="0"/>
    <x v="15"/>
    <x v="245"/>
    <n v="84435"/>
  </r>
  <r>
    <x v="25"/>
    <x v="0"/>
    <x v="15"/>
    <x v="246"/>
    <n v="45805"/>
  </r>
  <r>
    <x v="25"/>
    <x v="0"/>
    <x v="15"/>
    <x v="247"/>
    <n v="53672"/>
  </r>
  <r>
    <x v="25"/>
    <x v="0"/>
    <x v="16"/>
    <x v="248"/>
    <n v="270609"/>
  </r>
  <r>
    <x v="25"/>
    <x v="0"/>
    <x v="16"/>
    <x v="249"/>
    <n v="945761"/>
  </r>
  <r>
    <x v="25"/>
    <x v="1"/>
    <x v="0"/>
    <x v="0"/>
    <n v="1174727"/>
  </r>
  <r>
    <x v="25"/>
    <x v="1"/>
    <x v="0"/>
    <x v="1"/>
    <n v="248496"/>
  </r>
  <r>
    <x v="25"/>
    <x v="1"/>
    <x v="0"/>
    <x v="2"/>
    <n v="188610"/>
  </r>
  <r>
    <x v="25"/>
    <x v="1"/>
    <x v="0"/>
    <x v="3"/>
    <n v="384091"/>
  </r>
  <r>
    <x v="25"/>
    <x v="1"/>
    <x v="0"/>
    <x v="4"/>
    <n v="284129"/>
  </r>
  <r>
    <x v="25"/>
    <x v="1"/>
    <x v="0"/>
    <x v="5"/>
    <n v="290371"/>
  </r>
  <r>
    <x v="25"/>
    <x v="1"/>
    <x v="0"/>
    <x v="6"/>
    <n v="341375"/>
  </r>
  <r>
    <x v="25"/>
    <x v="1"/>
    <x v="0"/>
    <x v="7"/>
    <n v="238671"/>
  </r>
  <r>
    <x v="25"/>
    <x v="1"/>
    <x v="0"/>
    <x v="8"/>
    <n v="295208"/>
  </r>
  <r>
    <x v="25"/>
    <x v="1"/>
    <x v="0"/>
    <x v="9"/>
    <n v="154382"/>
  </r>
  <r>
    <x v="25"/>
    <x v="1"/>
    <x v="0"/>
    <x v="10"/>
    <n v="301702"/>
  </r>
  <r>
    <x v="25"/>
    <x v="1"/>
    <x v="0"/>
    <x v="11"/>
    <n v="279545"/>
  </r>
  <r>
    <x v="25"/>
    <x v="1"/>
    <x v="0"/>
    <x v="12"/>
    <n v="518181"/>
  </r>
  <r>
    <x v="25"/>
    <x v="1"/>
    <x v="0"/>
    <x v="13"/>
    <n v="307823"/>
  </r>
  <r>
    <x v="25"/>
    <x v="1"/>
    <x v="0"/>
    <x v="14"/>
    <n v="758521"/>
  </r>
  <r>
    <x v="25"/>
    <x v="1"/>
    <x v="0"/>
    <x v="15"/>
    <n v="309212"/>
  </r>
  <r>
    <x v="25"/>
    <x v="1"/>
    <x v="0"/>
    <x v="16"/>
    <n v="267058"/>
  </r>
  <r>
    <x v="25"/>
    <x v="1"/>
    <x v="0"/>
    <x v="17"/>
    <n v="572632"/>
  </r>
  <r>
    <x v="25"/>
    <x v="1"/>
    <x v="0"/>
    <x v="18"/>
    <n v="248253"/>
  </r>
  <r>
    <x v="25"/>
    <x v="1"/>
    <x v="0"/>
    <x v="19"/>
    <n v="569021"/>
  </r>
  <r>
    <x v="25"/>
    <x v="1"/>
    <x v="0"/>
    <x v="20"/>
    <n v="352744"/>
  </r>
  <r>
    <x v="25"/>
    <x v="1"/>
    <x v="0"/>
    <x v="21"/>
    <n v="172550"/>
  </r>
  <r>
    <x v="25"/>
    <x v="1"/>
    <x v="0"/>
    <x v="22"/>
    <n v="598383"/>
  </r>
  <r>
    <x v="25"/>
    <x v="1"/>
    <x v="0"/>
    <x v="23"/>
    <n v="730136"/>
  </r>
  <r>
    <x v="25"/>
    <x v="1"/>
    <x v="0"/>
    <x v="24"/>
    <n v="176395"/>
  </r>
  <r>
    <x v="25"/>
    <x v="1"/>
    <x v="1"/>
    <x v="25"/>
    <n v="213423"/>
  </r>
  <r>
    <x v="25"/>
    <x v="1"/>
    <x v="1"/>
    <x v="26"/>
    <n v="173663"/>
  </r>
  <r>
    <x v="25"/>
    <x v="1"/>
    <x v="1"/>
    <x v="27"/>
    <n v="136622"/>
  </r>
  <r>
    <x v="25"/>
    <x v="1"/>
    <x v="1"/>
    <x v="28"/>
    <n v="158928"/>
  </r>
  <r>
    <x v="25"/>
    <x v="1"/>
    <x v="1"/>
    <x v="29"/>
    <n v="148133"/>
  </r>
  <r>
    <x v="25"/>
    <x v="1"/>
    <x v="1"/>
    <x v="30"/>
    <n v="243699"/>
  </r>
  <r>
    <x v="25"/>
    <x v="1"/>
    <x v="1"/>
    <x v="31"/>
    <n v="384917"/>
  </r>
  <r>
    <x v="25"/>
    <x v="1"/>
    <x v="1"/>
    <x v="32"/>
    <n v="112708"/>
  </r>
  <r>
    <x v="25"/>
    <x v="1"/>
    <x v="1"/>
    <x v="33"/>
    <n v="189699"/>
  </r>
  <r>
    <x v="25"/>
    <x v="1"/>
    <x v="1"/>
    <x v="34"/>
    <n v="128629"/>
  </r>
  <r>
    <x v="25"/>
    <x v="1"/>
    <x v="1"/>
    <x v="35"/>
    <n v="162970"/>
  </r>
  <r>
    <x v="25"/>
    <x v="1"/>
    <x v="1"/>
    <x v="36"/>
    <n v="156040"/>
  </r>
  <r>
    <x v="25"/>
    <x v="1"/>
    <x v="1"/>
    <x v="37"/>
    <n v="186758"/>
  </r>
  <r>
    <x v="25"/>
    <x v="1"/>
    <x v="1"/>
    <x v="38"/>
    <n v="60452"/>
  </r>
  <r>
    <x v="25"/>
    <x v="1"/>
    <x v="1"/>
    <x v="39"/>
    <n v="117383"/>
  </r>
  <r>
    <x v="25"/>
    <x v="1"/>
    <x v="1"/>
    <x v="40"/>
    <n v="300899"/>
  </r>
  <r>
    <x v="25"/>
    <x v="1"/>
    <x v="2"/>
    <x v="41"/>
    <n v="141253"/>
  </r>
  <r>
    <x v="25"/>
    <x v="1"/>
    <x v="2"/>
    <x v="42"/>
    <n v="327807"/>
  </r>
  <r>
    <x v="25"/>
    <x v="1"/>
    <x v="2"/>
    <x v="43"/>
    <n v="155079"/>
  </r>
  <r>
    <x v="25"/>
    <x v="1"/>
    <x v="2"/>
    <x v="44"/>
    <n v="250856"/>
  </r>
  <r>
    <x v="25"/>
    <x v="1"/>
    <x v="2"/>
    <x v="45"/>
    <n v="264720"/>
  </r>
  <r>
    <x v="25"/>
    <x v="1"/>
    <x v="2"/>
    <x v="46"/>
    <n v="135367"/>
  </r>
  <r>
    <x v="25"/>
    <x v="1"/>
    <x v="2"/>
    <x v="47"/>
    <n v="261052"/>
  </r>
  <r>
    <x v="25"/>
    <x v="1"/>
    <x v="2"/>
    <x v="48"/>
    <n v="327070"/>
  </r>
  <r>
    <x v="25"/>
    <x v="1"/>
    <x v="3"/>
    <x v="49"/>
    <n v="73016"/>
  </r>
  <r>
    <x v="25"/>
    <x v="1"/>
    <x v="3"/>
    <x v="50"/>
    <n v="152285"/>
  </r>
  <r>
    <x v="25"/>
    <x v="1"/>
    <x v="3"/>
    <x v="51"/>
    <n v="366662"/>
  </r>
  <r>
    <x v="25"/>
    <x v="1"/>
    <x v="3"/>
    <x v="52"/>
    <n v="71120"/>
  </r>
  <r>
    <x v="25"/>
    <x v="1"/>
    <x v="3"/>
    <x v="53"/>
    <n v="240110"/>
  </r>
  <r>
    <x v="25"/>
    <x v="1"/>
    <x v="3"/>
    <x v="54"/>
    <n v="295735"/>
  </r>
  <r>
    <x v="25"/>
    <x v="1"/>
    <x v="3"/>
    <x v="55"/>
    <n v="261542"/>
  </r>
  <r>
    <x v="25"/>
    <x v="1"/>
    <x v="3"/>
    <x v="56"/>
    <n v="231613"/>
  </r>
  <r>
    <x v="25"/>
    <x v="1"/>
    <x v="3"/>
    <x v="57"/>
    <n v="27242"/>
  </r>
  <r>
    <x v="25"/>
    <x v="1"/>
    <x v="3"/>
    <x v="58"/>
    <n v="334279"/>
  </r>
  <r>
    <x v="25"/>
    <x v="1"/>
    <x v="4"/>
    <x v="59"/>
    <n v="233845"/>
  </r>
  <r>
    <x v="25"/>
    <x v="1"/>
    <x v="4"/>
    <x v="60"/>
    <n v="117247"/>
  </r>
  <r>
    <x v="25"/>
    <x v="1"/>
    <x v="4"/>
    <x v="61"/>
    <n v="181790"/>
  </r>
  <r>
    <x v="25"/>
    <x v="1"/>
    <x v="4"/>
    <x v="62"/>
    <n v="236776"/>
  </r>
  <r>
    <x v="25"/>
    <x v="1"/>
    <x v="4"/>
    <x v="63"/>
    <n v="282650"/>
  </r>
  <r>
    <x v="25"/>
    <x v="1"/>
    <x v="5"/>
    <x v="64"/>
    <n v="134569"/>
  </r>
  <r>
    <x v="25"/>
    <x v="1"/>
    <x v="5"/>
    <x v="65"/>
    <n v="179937"/>
  </r>
  <r>
    <x v="25"/>
    <x v="1"/>
    <x v="5"/>
    <x v="66"/>
    <n v="314164"/>
  </r>
  <r>
    <x v="25"/>
    <x v="1"/>
    <x v="5"/>
    <x v="67"/>
    <n v="271509"/>
  </r>
  <r>
    <x v="25"/>
    <x v="1"/>
    <x v="5"/>
    <x v="68"/>
    <n v="217483"/>
  </r>
  <r>
    <x v="25"/>
    <x v="1"/>
    <x v="6"/>
    <x v="69"/>
    <n v="272349"/>
  </r>
  <r>
    <x v="25"/>
    <x v="1"/>
    <x v="6"/>
    <x v="70"/>
    <n v="69037"/>
  </r>
  <r>
    <x v="25"/>
    <x v="1"/>
    <x v="6"/>
    <x v="71"/>
    <n v="154066"/>
  </r>
  <r>
    <x v="25"/>
    <x v="1"/>
    <x v="6"/>
    <x v="72"/>
    <n v="171762"/>
  </r>
  <r>
    <x v="25"/>
    <x v="1"/>
    <x v="6"/>
    <x v="73"/>
    <n v="115604"/>
  </r>
  <r>
    <x v="25"/>
    <x v="1"/>
    <x v="7"/>
    <x v="74"/>
    <n v="140797"/>
  </r>
  <r>
    <x v="25"/>
    <x v="1"/>
    <x v="8"/>
    <x v="75"/>
    <n v="126915"/>
  </r>
  <r>
    <x v="25"/>
    <x v="1"/>
    <x v="8"/>
    <x v="76"/>
    <n v="254392"/>
  </r>
  <r>
    <x v="25"/>
    <x v="1"/>
    <x v="8"/>
    <x v="77"/>
    <n v="312320"/>
  </r>
  <r>
    <x v="25"/>
    <x v="1"/>
    <x v="8"/>
    <x v="78"/>
    <n v="155486"/>
  </r>
  <r>
    <x v="25"/>
    <x v="1"/>
    <x v="8"/>
    <x v="79"/>
    <n v="81935"/>
  </r>
  <r>
    <x v="25"/>
    <x v="1"/>
    <x v="8"/>
    <x v="80"/>
    <n v="215875"/>
  </r>
  <r>
    <x v="25"/>
    <x v="1"/>
    <x v="8"/>
    <x v="81"/>
    <n v="189444"/>
  </r>
  <r>
    <x v="25"/>
    <x v="1"/>
    <x v="8"/>
    <x v="82"/>
    <n v="144193"/>
  </r>
  <r>
    <x v="25"/>
    <x v="1"/>
    <x v="8"/>
    <x v="83"/>
    <n v="151371"/>
  </r>
  <r>
    <x v="25"/>
    <x v="1"/>
    <x v="8"/>
    <x v="84"/>
    <n v="225351"/>
  </r>
  <r>
    <x v="25"/>
    <x v="1"/>
    <x v="8"/>
    <x v="85"/>
    <n v="276043"/>
  </r>
  <r>
    <x v="25"/>
    <x v="1"/>
    <x v="8"/>
    <x v="86"/>
    <n v="41699"/>
  </r>
  <r>
    <x v="25"/>
    <x v="1"/>
    <x v="8"/>
    <x v="87"/>
    <n v="393330"/>
  </r>
  <r>
    <x v="25"/>
    <x v="1"/>
    <x v="8"/>
    <x v="88"/>
    <n v="464710"/>
  </r>
  <r>
    <x v="25"/>
    <x v="1"/>
    <x v="8"/>
    <x v="89"/>
    <n v="179031"/>
  </r>
  <r>
    <x v="25"/>
    <x v="1"/>
    <x v="8"/>
    <x v="90"/>
    <n v="159936"/>
  </r>
  <r>
    <x v="25"/>
    <x v="1"/>
    <x v="8"/>
    <x v="91"/>
    <n v="221316"/>
  </r>
  <r>
    <x v="25"/>
    <x v="1"/>
    <x v="8"/>
    <x v="92"/>
    <n v="296655"/>
  </r>
  <r>
    <x v="25"/>
    <x v="1"/>
    <x v="8"/>
    <x v="93"/>
    <n v="147786"/>
  </r>
  <r>
    <x v="25"/>
    <x v="1"/>
    <x v="8"/>
    <x v="94"/>
    <n v="287545"/>
  </r>
  <r>
    <x v="25"/>
    <x v="1"/>
    <x v="8"/>
    <x v="95"/>
    <n v="290333"/>
  </r>
  <r>
    <x v="25"/>
    <x v="1"/>
    <x v="8"/>
    <x v="96"/>
    <n v="329900"/>
  </r>
  <r>
    <x v="25"/>
    <x v="1"/>
    <x v="8"/>
    <x v="97"/>
    <n v="142767"/>
  </r>
  <r>
    <x v="25"/>
    <x v="1"/>
    <x v="8"/>
    <x v="98"/>
    <n v="118825"/>
  </r>
  <r>
    <x v="25"/>
    <x v="1"/>
    <x v="8"/>
    <x v="99"/>
    <n v="279396"/>
  </r>
  <r>
    <x v="25"/>
    <x v="1"/>
    <x v="8"/>
    <x v="100"/>
    <n v="152086"/>
  </r>
  <r>
    <x v="25"/>
    <x v="1"/>
    <x v="8"/>
    <x v="101"/>
    <n v="143046"/>
  </r>
  <r>
    <x v="25"/>
    <x v="1"/>
    <x v="8"/>
    <x v="102"/>
    <n v="104910"/>
  </r>
  <r>
    <x v="25"/>
    <x v="1"/>
    <x v="8"/>
    <x v="103"/>
    <n v="89505"/>
  </r>
  <r>
    <x v="25"/>
    <x v="1"/>
    <x v="8"/>
    <x v="104"/>
    <n v="34142"/>
  </r>
  <r>
    <x v="25"/>
    <x v="1"/>
    <x v="8"/>
    <x v="105"/>
    <n v="100573"/>
  </r>
  <r>
    <x v="25"/>
    <x v="1"/>
    <x v="8"/>
    <x v="106"/>
    <n v="270371"/>
  </r>
  <r>
    <x v="25"/>
    <x v="1"/>
    <x v="8"/>
    <x v="107"/>
    <n v="156091"/>
  </r>
  <r>
    <x v="25"/>
    <x v="1"/>
    <x v="8"/>
    <x v="108"/>
    <n v="201134"/>
  </r>
  <r>
    <x v="25"/>
    <x v="1"/>
    <x v="8"/>
    <x v="109"/>
    <n v="131143"/>
  </r>
  <r>
    <x v="25"/>
    <x v="1"/>
    <x v="8"/>
    <x v="110"/>
    <n v="198283"/>
  </r>
  <r>
    <x v="25"/>
    <x v="1"/>
    <x v="8"/>
    <x v="111"/>
    <n v="156664"/>
  </r>
  <r>
    <x v="25"/>
    <x v="1"/>
    <x v="8"/>
    <x v="112"/>
    <n v="232489"/>
  </r>
  <r>
    <x v="25"/>
    <x v="1"/>
    <x v="8"/>
    <x v="113"/>
    <n v="228069"/>
  </r>
  <r>
    <x v="25"/>
    <x v="1"/>
    <x v="8"/>
    <x v="114"/>
    <n v="133694"/>
  </r>
  <r>
    <x v="25"/>
    <x v="1"/>
    <x v="8"/>
    <x v="115"/>
    <n v="206724"/>
  </r>
  <r>
    <x v="25"/>
    <x v="1"/>
    <x v="8"/>
    <x v="116"/>
    <n v="520821"/>
  </r>
  <r>
    <x v="25"/>
    <x v="1"/>
    <x v="9"/>
    <x v="117"/>
    <n v="134158"/>
  </r>
  <r>
    <x v="25"/>
    <x v="1"/>
    <x v="9"/>
    <x v="118"/>
    <n v="42911"/>
  </r>
  <r>
    <x v="25"/>
    <x v="1"/>
    <x v="9"/>
    <x v="119"/>
    <n v="33941"/>
  </r>
  <r>
    <x v="25"/>
    <x v="1"/>
    <x v="9"/>
    <x v="120"/>
    <n v="44121"/>
  </r>
  <r>
    <x v="25"/>
    <x v="1"/>
    <x v="9"/>
    <x v="121"/>
    <n v="90698"/>
  </r>
  <r>
    <x v="25"/>
    <x v="1"/>
    <x v="9"/>
    <x v="122"/>
    <n v="10609"/>
  </r>
  <r>
    <x v="25"/>
    <x v="1"/>
    <x v="9"/>
    <x v="123"/>
    <n v="52124"/>
  </r>
  <r>
    <x v="25"/>
    <x v="1"/>
    <x v="9"/>
    <x v="124"/>
    <n v="29862"/>
  </r>
  <r>
    <x v="25"/>
    <x v="1"/>
    <x v="9"/>
    <x v="125"/>
    <n v="115522"/>
  </r>
  <r>
    <x v="25"/>
    <x v="1"/>
    <x v="9"/>
    <x v="126"/>
    <n v="33488"/>
  </r>
  <r>
    <x v="25"/>
    <x v="1"/>
    <x v="9"/>
    <x v="127"/>
    <n v="43206"/>
  </r>
  <r>
    <x v="25"/>
    <x v="1"/>
    <x v="9"/>
    <x v="128"/>
    <n v="23274"/>
  </r>
  <r>
    <x v="25"/>
    <x v="1"/>
    <x v="9"/>
    <x v="129"/>
    <n v="117052"/>
  </r>
  <r>
    <x v="25"/>
    <x v="1"/>
    <x v="9"/>
    <x v="130"/>
    <n v="16431"/>
  </r>
  <r>
    <x v="25"/>
    <x v="1"/>
    <x v="9"/>
    <x v="131"/>
    <n v="54901"/>
  </r>
  <r>
    <x v="25"/>
    <x v="1"/>
    <x v="9"/>
    <x v="132"/>
    <n v="73275"/>
  </r>
  <r>
    <x v="25"/>
    <x v="1"/>
    <x v="9"/>
    <x v="133"/>
    <n v="14345"/>
  </r>
  <r>
    <x v="25"/>
    <x v="1"/>
    <x v="9"/>
    <x v="134"/>
    <n v="42423"/>
  </r>
  <r>
    <x v="25"/>
    <x v="1"/>
    <x v="10"/>
    <x v="135"/>
    <n v="39427"/>
  </r>
  <r>
    <x v="25"/>
    <x v="1"/>
    <x v="10"/>
    <x v="136"/>
    <n v="32895"/>
  </r>
  <r>
    <x v="25"/>
    <x v="1"/>
    <x v="10"/>
    <x v="137"/>
    <n v="23205"/>
  </r>
  <r>
    <x v="25"/>
    <x v="1"/>
    <x v="10"/>
    <x v="138"/>
    <n v="22404"/>
  </r>
  <r>
    <x v="25"/>
    <x v="1"/>
    <x v="10"/>
    <x v="139"/>
    <n v="36624"/>
  </r>
  <r>
    <x v="25"/>
    <x v="1"/>
    <x v="10"/>
    <x v="140"/>
    <n v="77325"/>
  </r>
  <r>
    <x v="25"/>
    <x v="1"/>
    <x v="10"/>
    <x v="141"/>
    <n v="61479"/>
  </r>
  <r>
    <x v="25"/>
    <x v="1"/>
    <x v="10"/>
    <x v="142"/>
    <n v="22555"/>
  </r>
  <r>
    <x v="25"/>
    <x v="1"/>
    <x v="10"/>
    <x v="143"/>
    <n v="64209"/>
  </r>
  <r>
    <x v="25"/>
    <x v="1"/>
    <x v="10"/>
    <x v="144"/>
    <n v="138111"/>
  </r>
  <r>
    <x v="25"/>
    <x v="1"/>
    <x v="10"/>
    <x v="145"/>
    <n v="147003"/>
  </r>
  <r>
    <x v="25"/>
    <x v="1"/>
    <x v="10"/>
    <x v="146"/>
    <n v="142116"/>
  </r>
  <r>
    <x v="25"/>
    <x v="1"/>
    <x v="10"/>
    <x v="147"/>
    <n v="225155"/>
  </r>
  <r>
    <x v="25"/>
    <x v="1"/>
    <x v="10"/>
    <x v="148"/>
    <n v="81773"/>
  </r>
  <r>
    <x v="25"/>
    <x v="1"/>
    <x v="11"/>
    <x v="149"/>
    <n v="18908"/>
  </r>
  <r>
    <x v="25"/>
    <x v="1"/>
    <x v="11"/>
    <x v="150"/>
    <n v="88330"/>
  </r>
  <r>
    <x v="25"/>
    <x v="1"/>
    <x v="11"/>
    <x v="151"/>
    <n v="44252"/>
  </r>
  <r>
    <x v="25"/>
    <x v="1"/>
    <x v="11"/>
    <x v="152"/>
    <n v="63187"/>
  </r>
  <r>
    <x v="25"/>
    <x v="1"/>
    <x v="11"/>
    <x v="153"/>
    <n v="79010"/>
  </r>
  <r>
    <x v="25"/>
    <x v="1"/>
    <x v="11"/>
    <x v="154"/>
    <n v="60301"/>
  </r>
  <r>
    <x v="25"/>
    <x v="1"/>
    <x v="11"/>
    <x v="155"/>
    <n v="34956"/>
  </r>
  <r>
    <x v="25"/>
    <x v="1"/>
    <x v="11"/>
    <x v="156"/>
    <n v="67432"/>
  </r>
  <r>
    <x v="25"/>
    <x v="1"/>
    <x v="11"/>
    <x v="157"/>
    <n v="33168"/>
  </r>
  <r>
    <x v="25"/>
    <x v="1"/>
    <x v="11"/>
    <x v="158"/>
    <n v="186235"/>
  </r>
  <r>
    <x v="25"/>
    <x v="1"/>
    <x v="11"/>
    <x v="159"/>
    <n v="59628"/>
  </r>
  <r>
    <x v="25"/>
    <x v="1"/>
    <x v="11"/>
    <x v="160"/>
    <n v="207249"/>
  </r>
  <r>
    <x v="25"/>
    <x v="1"/>
    <x v="11"/>
    <x v="161"/>
    <n v="234836"/>
  </r>
  <r>
    <x v="25"/>
    <x v="1"/>
    <x v="11"/>
    <x v="162"/>
    <n v="17065"/>
  </r>
  <r>
    <x v="25"/>
    <x v="1"/>
    <x v="11"/>
    <x v="163"/>
    <n v="62599"/>
  </r>
  <r>
    <x v="25"/>
    <x v="1"/>
    <x v="11"/>
    <x v="164"/>
    <n v="43489"/>
  </r>
  <r>
    <x v="25"/>
    <x v="1"/>
    <x v="12"/>
    <x v="165"/>
    <n v="29019"/>
  </r>
  <r>
    <x v="25"/>
    <x v="1"/>
    <x v="12"/>
    <x v="166"/>
    <n v="88442"/>
  </r>
  <r>
    <x v="25"/>
    <x v="1"/>
    <x v="12"/>
    <x v="167"/>
    <n v="52861"/>
  </r>
  <r>
    <x v="25"/>
    <x v="1"/>
    <x v="12"/>
    <x v="168"/>
    <n v="34473"/>
  </r>
  <r>
    <x v="25"/>
    <x v="1"/>
    <x v="12"/>
    <x v="169"/>
    <n v="17931"/>
  </r>
  <r>
    <x v="25"/>
    <x v="1"/>
    <x v="12"/>
    <x v="170"/>
    <n v="37022"/>
  </r>
  <r>
    <x v="25"/>
    <x v="1"/>
    <x v="12"/>
    <x v="171"/>
    <n v="15752"/>
  </r>
  <r>
    <x v="25"/>
    <x v="1"/>
    <x v="12"/>
    <x v="172"/>
    <n v="109018"/>
  </r>
  <r>
    <x v="25"/>
    <x v="1"/>
    <x v="12"/>
    <x v="173"/>
    <n v="94572"/>
  </r>
  <r>
    <x v="25"/>
    <x v="1"/>
    <x v="12"/>
    <x v="174"/>
    <n v="23336"/>
  </r>
  <r>
    <x v="25"/>
    <x v="1"/>
    <x v="12"/>
    <x v="175"/>
    <n v="10248"/>
  </r>
  <r>
    <x v="25"/>
    <x v="1"/>
    <x v="12"/>
    <x v="176"/>
    <n v="195177"/>
  </r>
  <r>
    <x v="25"/>
    <x v="1"/>
    <x v="12"/>
    <x v="177"/>
    <n v="207034"/>
  </r>
  <r>
    <x v="25"/>
    <x v="1"/>
    <x v="12"/>
    <x v="178"/>
    <n v="38011"/>
  </r>
  <r>
    <x v="25"/>
    <x v="1"/>
    <x v="12"/>
    <x v="179"/>
    <n v="17541"/>
  </r>
  <r>
    <x v="25"/>
    <x v="1"/>
    <x v="13"/>
    <x v="180"/>
    <n v="17712"/>
  </r>
  <r>
    <x v="25"/>
    <x v="1"/>
    <x v="13"/>
    <x v="181"/>
    <n v="22389"/>
  </r>
  <r>
    <x v="25"/>
    <x v="1"/>
    <x v="13"/>
    <x v="182"/>
    <n v="20782"/>
  </r>
  <r>
    <x v="25"/>
    <x v="1"/>
    <x v="13"/>
    <x v="183"/>
    <n v="66398"/>
  </r>
  <r>
    <x v="25"/>
    <x v="1"/>
    <x v="13"/>
    <x v="184"/>
    <n v="16374"/>
  </r>
  <r>
    <x v="25"/>
    <x v="1"/>
    <x v="13"/>
    <x v="185"/>
    <n v="67820"/>
  </r>
  <r>
    <x v="25"/>
    <x v="1"/>
    <x v="13"/>
    <x v="186"/>
    <n v="55392"/>
  </r>
  <r>
    <x v="25"/>
    <x v="1"/>
    <x v="13"/>
    <x v="187"/>
    <n v="104500"/>
  </r>
  <r>
    <x v="25"/>
    <x v="1"/>
    <x v="13"/>
    <x v="188"/>
    <n v="61638"/>
  </r>
  <r>
    <x v="25"/>
    <x v="1"/>
    <x v="13"/>
    <x v="189"/>
    <n v="24391"/>
  </r>
  <r>
    <x v="25"/>
    <x v="1"/>
    <x v="13"/>
    <x v="190"/>
    <n v="103905"/>
  </r>
  <r>
    <x v="25"/>
    <x v="1"/>
    <x v="13"/>
    <x v="191"/>
    <n v="24870"/>
  </r>
  <r>
    <x v="25"/>
    <x v="1"/>
    <x v="13"/>
    <x v="192"/>
    <n v="119078"/>
  </r>
  <r>
    <x v="25"/>
    <x v="1"/>
    <x v="13"/>
    <x v="193"/>
    <n v="25519"/>
  </r>
  <r>
    <x v="25"/>
    <x v="1"/>
    <x v="13"/>
    <x v="194"/>
    <n v="41365"/>
  </r>
  <r>
    <x v="25"/>
    <x v="1"/>
    <x v="13"/>
    <x v="195"/>
    <n v="17155"/>
  </r>
  <r>
    <x v="25"/>
    <x v="1"/>
    <x v="13"/>
    <x v="196"/>
    <n v="36783"/>
  </r>
  <r>
    <x v="25"/>
    <x v="1"/>
    <x v="13"/>
    <x v="197"/>
    <n v="14088"/>
  </r>
  <r>
    <x v="25"/>
    <x v="1"/>
    <x v="13"/>
    <x v="198"/>
    <n v="11682"/>
  </r>
  <r>
    <x v="25"/>
    <x v="1"/>
    <x v="13"/>
    <x v="199"/>
    <n v="22493"/>
  </r>
  <r>
    <x v="25"/>
    <x v="1"/>
    <x v="13"/>
    <x v="200"/>
    <n v="28795"/>
  </r>
  <r>
    <x v="25"/>
    <x v="1"/>
    <x v="13"/>
    <x v="201"/>
    <n v="43700"/>
  </r>
  <r>
    <x v="25"/>
    <x v="1"/>
    <x v="14"/>
    <x v="202"/>
    <n v="142970"/>
  </r>
  <r>
    <x v="25"/>
    <x v="1"/>
    <x v="14"/>
    <x v="203"/>
    <n v="184617"/>
  </r>
  <r>
    <x v="25"/>
    <x v="1"/>
    <x v="14"/>
    <x v="204"/>
    <n v="28928"/>
  </r>
  <r>
    <x v="25"/>
    <x v="1"/>
    <x v="14"/>
    <x v="205"/>
    <n v="133745"/>
  </r>
  <r>
    <x v="25"/>
    <x v="1"/>
    <x v="14"/>
    <x v="206"/>
    <n v="23100"/>
  </r>
  <r>
    <x v="25"/>
    <x v="1"/>
    <x v="14"/>
    <x v="207"/>
    <n v="60730"/>
  </r>
  <r>
    <x v="25"/>
    <x v="1"/>
    <x v="14"/>
    <x v="208"/>
    <n v="41595"/>
  </r>
  <r>
    <x v="25"/>
    <x v="1"/>
    <x v="14"/>
    <x v="209"/>
    <n v="15252"/>
  </r>
  <r>
    <x v="25"/>
    <x v="1"/>
    <x v="14"/>
    <x v="210"/>
    <n v="43771"/>
  </r>
  <r>
    <x v="25"/>
    <x v="1"/>
    <x v="14"/>
    <x v="211"/>
    <n v="39591"/>
  </r>
  <r>
    <x v="25"/>
    <x v="1"/>
    <x v="14"/>
    <x v="212"/>
    <n v="59640"/>
  </r>
  <r>
    <x v="25"/>
    <x v="1"/>
    <x v="14"/>
    <x v="213"/>
    <n v="26480"/>
  </r>
  <r>
    <x v="25"/>
    <x v="1"/>
    <x v="14"/>
    <x v="214"/>
    <n v="5256"/>
  </r>
  <r>
    <x v="25"/>
    <x v="1"/>
    <x v="14"/>
    <x v="215"/>
    <n v="31772"/>
  </r>
  <r>
    <x v="25"/>
    <x v="1"/>
    <x v="14"/>
    <x v="216"/>
    <n v="60015"/>
  </r>
  <r>
    <x v="25"/>
    <x v="1"/>
    <x v="14"/>
    <x v="217"/>
    <n v="23915"/>
  </r>
  <r>
    <x v="25"/>
    <x v="1"/>
    <x v="14"/>
    <x v="218"/>
    <n v="8884"/>
  </r>
  <r>
    <x v="25"/>
    <x v="1"/>
    <x v="14"/>
    <x v="219"/>
    <n v="25257"/>
  </r>
  <r>
    <x v="25"/>
    <x v="1"/>
    <x v="14"/>
    <x v="220"/>
    <n v="25090"/>
  </r>
  <r>
    <x v="25"/>
    <x v="1"/>
    <x v="14"/>
    <x v="221"/>
    <n v="41345"/>
  </r>
  <r>
    <x v="25"/>
    <x v="1"/>
    <x v="14"/>
    <x v="222"/>
    <n v="14888"/>
  </r>
  <r>
    <x v="25"/>
    <x v="1"/>
    <x v="14"/>
    <x v="223"/>
    <n v="103480"/>
  </r>
  <r>
    <x v="25"/>
    <x v="1"/>
    <x v="14"/>
    <x v="224"/>
    <n v="162084"/>
  </r>
  <r>
    <x v="25"/>
    <x v="1"/>
    <x v="14"/>
    <x v="225"/>
    <n v="145600"/>
  </r>
  <r>
    <x v="25"/>
    <x v="1"/>
    <x v="15"/>
    <x v="226"/>
    <n v="82630"/>
  </r>
  <r>
    <x v="25"/>
    <x v="1"/>
    <x v="15"/>
    <x v="227"/>
    <n v="19560"/>
  </r>
  <r>
    <x v="25"/>
    <x v="1"/>
    <x v="15"/>
    <x v="228"/>
    <n v="39051"/>
  </r>
  <r>
    <x v="25"/>
    <x v="1"/>
    <x v="15"/>
    <x v="229"/>
    <n v="208622"/>
  </r>
  <r>
    <x v="25"/>
    <x v="1"/>
    <x v="15"/>
    <x v="230"/>
    <n v="29004"/>
  </r>
  <r>
    <x v="25"/>
    <x v="1"/>
    <x v="15"/>
    <x v="231"/>
    <n v="51804"/>
  </r>
  <r>
    <x v="25"/>
    <x v="1"/>
    <x v="15"/>
    <x v="232"/>
    <n v="66946"/>
  </r>
  <r>
    <x v="25"/>
    <x v="1"/>
    <x v="15"/>
    <x v="233"/>
    <n v="30160"/>
  </r>
  <r>
    <x v="25"/>
    <x v="1"/>
    <x v="15"/>
    <x v="234"/>
    <n v="162898"/>
  </r>
  <r>
    <x v="25"/>
    <x v="1"/>
    <x v="15"/>
    <x v="235"/>
    <n v="16420"/>
  </r>
  <r>
    <x v="25"/>
    <x v="1"/>
    <x v="15"/>
    <x v="236"/>
    <n v="101678"/>
  </r>
  <r>
    <x v="25"/>
    <x v="1"/>
    <x v="15"/>
    <x v="237"/>
    <n v="40139"/>
  </r>
  <r>
    <x v="25"/>
    <x v="1"/>
    <x v="15"/>
    <x v="238"/>
    <n v="127517"/>
  </r>
  <r>
    <x v="25"/>
    <x v="1"/>
    <x v="15"/>
    <x v="239"/>
    <n v="128897"/>
  </r>
  <r>
    <x v="25"/>
    <x v="1"/>
    <x v="15"/>
    <x v="240"/>
    <n v="226800"/>
  </r>
  <r>
    <x v="25"/>
    <x v="1"/>
    <x v="15"/>
    <x v="241"/>
    <n v="183595"/>
  </r>
  <r>
    <x v="25"/>
    <x v="1"/>
    <x v="15"/>
    <x v="242"/>
    <n v="75479"/>
  </r>
  <r>
    <x v="25"/>
    <x v="1"/>
    <x v="15"/>
    <x v="243"/>
    <n v="62643"/>
  </r>
  <r>
    <x v="25"/>
    <x v="1"/>
    <x v="15"/>
    <x v="244"/>
    <n v="25843"/>
  </r>
  <r>
    <x v="25"/>
    <x v="1"/>
    <x v="15"/>
    <x v="245"/>
    <n v="59589"/>
  </r>
  <r>
    <x v="25"/>
    <x v="1"/>
    <x v="15"/>
    <x v="246"/>
    <n v="18222"/>
  </r>
  <r>
    <x v="25"/>
    <x v="1"/>
    <x v="15"/>
    <x v="247"/>
    <n v="22799"/>
  </r>
  <r>
    <x v="25"/>
    <x v="1"/>
    <x v="16"/>
    <x v="248"/>
    <n v="177865"/>
  </r>
  <r>
    <x v="25"/>
    <x v="1"/>
    <x v="16"/>
    <x v="249"/>
    <n v="246413"/>
  </r>
  <r>
    <x v="26"/>
    <x v="0"/>
    <x v="0"/>
    <x v="0"/>
    <n v="847193"/>
  </r>
  <r>
    <x v="26"/>
    <x v="0"/>
    <x v="0"/>
    <x v="1"/>
    <n v="687414"/>
  </r>
  <r>
    <x v="26"/>
    <x v="0"/>
    <x v="0"/>
    <x v="2"/>
    <n v="453975"/>
  </r>
  <r>
    <x v="26"/>
    <x v="0"/>
    <x v="0"/>
    <x v="3"/>
    <n v="856998"/>
  </r>
  <r>
    <x v="26"/>
    <x v="0"/>
    <x v="0"/>
    <x v="4"/>
    <n v="755719"/>
  </r>
  <r>
    <x v="26"/>
    <x v="0"/>
    <x v="0"/>
    <x v="5"/>
    <n v="527131"/>
  </r>
  <r>
    <x v="26"/>
    <x v="0"/>
    <x v="0"/>
    <x v="6"/>
    <n v="614414"/>
  </r>
  <r>
    <x v="26"/>
    <x v="0"/>
    <x v="0"/>
    <x v="7"/>
    <n v="359388"/>
  </r>
  <r>
    <x v="26"/>
    <x v="0"/>
    <x v="0"/>
    <x v="8"/>
    <n v="843123"/>
  </r>
  <r>
    <x v="26"/>
    <x v="0"/>
    <x v="0"/>
    <x v="9"/>
    <n v="482509"/>
  </r>
  <r>
    <x v="26"/>
    <x v="0"/>
    <x v="0"/>
    <x v="10"/>
    <n v="529986"/>
  </r>
  <r>
    <x v="26"/>
    <x v="0"/>
    <x v="0"/>
    <x v="11"/>
    <n v="544943"/>
  </r>
  <r>
    <x v="26"/>
    <x v="0"/>
    <x v="0"/>
    <x v="12"/>
    <n v="541906"/>
  </r>
  <r>
    <x v="26"/>
    <x v="0"/>
    <x v="0"/>
    <x v="13"/>
    <n v="425246"/>
  </r>
  <r>
    <x v="26"/>
    <x v="0"/>
    <x v="0"/>
    <x v="14"/>
    <n v="602453"/>
  </r>
  <r>
    <x v="26"/>
    <x v="0"/>
    <x v="0"/>
    <x v="15"/>
    <n v="422204"/>
  </r>
  <r>
    <x v="26"/>
    <x v="0"/>
    <x v="0"/>
    <x v="16"/>
    <n v="648490"/>
  </r>
  <r>
    <x v="26"/>
    <x v="0"/>
    <x v="0"/>
    <x v="17"/>
    <n v="1017833"/>
  </r>
  <r>
    <x v="26"/>
    <x v="0"/>
    <x v="0"/>
    <x v="18"/>
    <n v="684333"/>
  </r>
  <r>
    <x v="26"/>
    <x v="0"/>
    <x v="0"/>
    <x v="19"/>
    <n v="587166"/>
  </r>
  <r>
    <x v="26"/>
    <x v="0"/>
    <x v="0"/>
    <x v="20"/>
    <n v="313689"/>
  </r>
  <r>
    <x v="26"/>
    <x v="0"/>
    <x v="0"/>
    <x v="21"/>
    <n v="691508"/>
  </r>
  <r>
    <x v="26"/>
    <x v="0"/>
    <x v="0"/>
    <x v="22"/>
    <n v="218874"/>
  </r>
  <r>
    <x v="26"/>
    <x v="0"/>
    <x v="0"/>
    <x v="23"/>
    <n v="184895"/>
  </r>
  <r>
    <x v="26"/>
    <x v="0"/>
    <x v="0"/>
    <x v="24"/>
    <n v="608045"/>
  </r>
  <r>
    <x v="26"/>
    <x v="0"/>
    <x v="1"/>
    <x v="25"/>
    <n v="103967"/>
  </r>
  <r>
    <x v="26"/>
    <x v="0"/>
    <x v="1"/>
    <x v="26"/>
    <n v="393463"/>
  </r>
  <r>
    <x v="26"/>
    <x v="0"/>
    <x v="1"/>
    <x v="27"/>
    <n v="159267"/>
  </r>
  <r>
    <x v="26"/>
    <x v="0"/>
    <x v="1"/>
    <x v="28"/>
    <n v="440904"/>
  </r>
  <r>
    <x v="26"/>
    <x v="0"/>
    <x v="1"/>
    <x v="29"/>
    <n v="124530"/>
  </r>
  <r>
    <x v="26"/>
    <x v="0"/>
    <x v="1"/>
    <x v="30"/>
    <n v="386024"/>
  </r>
  <r>
    <x v="26"/>
    <x v="0"/>
    <x v="1"/>
    <x v="31"/>
    <n v="625991"/>
  </r>
  <r>
    <x v="26"/>
    <x v="0"/>
    <x v="1"/>
    <x v="32"/>
    <n v="476413"/>
  </r>
  <r>
    <x v="26"/>
    <x v="0"/>
    <x v="1"/>
    <x v="33"/>
    <n v="355723"/>
  </r>
  <r>
    <x v="26"/>
    <x v="0"/>
    <x v="1"/>
    <x v="34"/>
    <n v="524479"/>
  </r>
  <r>
    <x v="26"/>
    <x v="0"/>
    <x v="1"/>
    <x v="35"/>
    <n v="183086"/>
  </r>
  <r>
    <x v="26"/>
    <x v="0"/>
    <x v="1"/>
    <x v="36"/>
    <n v="257184"/>
  </r>
  <r>
    <x v="26"/>
    <x v="0"/>
    <x v="1"/>
    <x v="37"/>
    <n v="281634"/>
  </r>
  <r>
    <x v="26"/>
    <x v="0"/>
    <x v="1"/>
    <x v="38"/>
    <n v="183463"/>
  </r>
  <r>
    <x v="26"/>
    <x v="0"/>
    <x v="1"/>
    <x v="39"/>
    <n v="53543"/>
  </r>
  <r>
    <x v="26"/>
    <x v="0"/>
    <x v="1"/>
    <x v="40"/>
    <n v="700614"/>
  </r>
  <r>
    <x v="26"/>
    <x v="0"/>
    <x v="2"/>
    <x v="41"/>
    <n v="214992"/>
  </r>
  <r>
    <x v="26"/>
    <x v="0"/>
    <x v="2"/>
    <x v="42"/>
    <n v="977008"/>
  </r>
  <r>
    <x v="26"/>
    <x v="0"/>
    <x v="2"/>
    <x v="43"/>
    <n v="240161"/>
  </r>
  <r>
    <x v="26"/>
    <x v="0"/>
    <x v="2"/>
    <x v="44"/>
    <n v="467378"/>
  </r>
  <r>
    <x v="26"/>
    <x v="0"/>
    <x v="2"/>
    <x v="45"/>
    <n v="725327"/>
  </r>
  <r>
    <x v="26"/>
    <x v="0"/>
    <x v="2"/>
    <x v="46"/>
    <n v="285954"/>
  </r>
  <r>
    <x v="26"/>
    <x v="0"/>
    <x v="2"/>
    <x v="47"/>
    <n v="678126"/>
  </r>
  <r>
    <x v="26"/>
    <x v="0"/>
    <x v="2"/>
    <x v="48"/>
    <n v="114513"/>
  </r>
  <r>
    <x v="26"/>
    <x v="0"/>
    <x v="3"/>
    <x v="49"/>
    <n v="85107"/>
  </r>
  <r>
    <x v="26"/>
    <x v="0"/>
    <x v="3"/>
    <x v="50"/>
    <n v="492943"/>
  </r>
  <r>
    <x v="26"/>
    <x v="0"/>
    <x v="3"/>
    <x v="51"/>
    <n v="835331"/>
  </r>
  <r>
    <x v="26"/>
    <x v="0"/>
    <x v="3"/>
    <x v="52"/>
    <n v="106169"/>
  </r>
  <r>
    <x v="26"/>
    <x v="0"/>
    <x v="3"/>
    <x v="53"/>
    <n v="605601"/>
  </r>
  <r>
    <x v="26"/>
    <x v="0"/>
    <x v="3"/>
    <x v="54"/>
    <n v="839041"/>
  </r>
  <r>
    <x v="26"/>
    <x v="0"/>
    <x v="3"/>
    <x v="55"/>
    <n v="778900"/>
  </r>
  <r>
    <x v="26"/>
    <x v="0"/>
    <x v="3"/>
    <x v="56"/>
    <n v="524248"/>
  </r>
  <r>
    <x v="26"/>
    <x v="0"/>
    <x v="3"/>
    <x v="57"/>
    <n v="17638"/>
  </r>
  <r>
    <x v="26"/>
    <x v="0"/>
    <x v="3"/>
    <x v="58"/>
    <n v="153567"/>
  </r>
  <r>
    <x v="26"/>
    <x v="0"/>
    <x v="4"/>
    <x v="59"/>
    <n v="682083"/>
  </r>
  <r>
    <x v="26"/>
    <x v="0"/>
    <x v="4"/>
    <x v="60"/>
    <n v="310928"/>
  </r>
  <r>
    <x v="26"/>
    <x v="0"/>
    <x v="4"/>
    <x v="61"/>
    <n v="163059"/>
  </r>
  <r>
    <x v="26"/>
    <x v="0"/>
    <x v="4"/>
    <x v="62"/>
    <n v="721003"/>
  </r>
  <r>
    <x v="26"/>
    <x v="0"/>
    <x v="4"/>
    <x v="63"/>
    <n v="483476"/>
  </r>
  <r>
    <x v="26"/>
    <x v="0"/>
    <x v="5"/>
    <x v="64"/>
    <n v="274540"/>
  </r>
  <r>
    <x v="26"/>
    <x v="0"/>
    <x v="5"/>
    <x v="65"/>
    <n v="354565"/>
  </r>
  <r>
    <x v="26"/>
    <x v="0"/>
    <x v="5"/>
    <x v="66"/>
    <n v="785574"/>
  </r>
  <r>
    <x v="26"/>
    <x v="0"/>
    <x v="5"/>
    <x v="67"/>
    <n v="485605"/>
  </r>
  <r>
    <x v="26"/>
    <x v="0"/>
    <x v="5"/>
    <x v="68"/>
    <n v="389541"/>
  </r>
  <r>
    <x v="26"/>
    <x v="0"/>
    <x v="6"/>
    <x v="69"/>
    <n v="615462"/>
  </r>
  <r>
    <x v="26"/>
    <x v="0"/>
    <x v="6"/>
    <x v="70"/>
    <n v="319330"/>
  </r>
  <r>
    <x v="26"/>
    <x v="0"/>
    <x v="6"/>
    <x v="71"/>
    <n v="272671"/>
  </r>
  <r>
    <x v="26"/>
    <x v="0"/>
    <x v="6"/>
    <x v="72"/>
    <n v="281596"/>
  </r>
  <r>
    <x v="26"/>
    <x v="0"/>
    <x v="6"/>
    <x v="73"/>
    <n v="355774"/>
  </r>
  <r>
    <x v="26"/>
    <x v="0"/>
    <x v="7"/>
    <x v="74"/>
    <n v="403450"/>
  </r>
  <r>
    <x v="26"/>
    <x v="0"/>
    <x v="8"/>
    <x v="75"/>
    <n v="68950"/>
  </r>
  <r>
    <x v="26"/>
    <x v="0"/>
    <x v="8"/>
    <x v="76"/>
    <n v="622195"/>
  </r>
  <r>
    <x v="26"/>
    <x v="0"/>
    <x v="8"/>
    <x v="77"/>
    <n v="396459"/>
  </r>
  <r>
    <x v="26"/>
    <x v="0"/>
    <x v="8"/>
    <x v="78"/>
    <n v="401387"/>
  </r>
  <r>
    <x v="26"/>
    <x v="0"/>
    <x v="8"/>
    <x v="79"/>
    <n v="100733"/>
  </r>
  <r>
    <x v="26"/>
    <x v="0"/>
    <x v="8"/>
    <x v="80"/>
    <n v="534093"/>
  </r>
  <r>
    <x v="26"/>
    <x v="0"/>
    <x v="8"/>
    <x v="81"/>
    <n v="410905"/>
  </r>
  <r>
    <x v="26"/>
    <x v="0"/>
    <x v="8"/>
    <x v="82"/>
    <n v="284606"/>
  </r>
  <r>
    <x v="26"/>
    <x v="0"/>
    <x v="8"/>
    <x v="83"/>
    <n v="448490"/>
  </r>
  <r>
    <x v="26"/>
    <x v="0"/>
    <x v="8"/>
    <x v="84"/>
    <n v="518359"/>
  </r>
  <r>
    <x v="26"/>
    <x v="0"/>
    <x v="8"/>
    <x v="85"/>
    <n v="794655"/>
  </r>
  <r>
    <x v="26"/>
    <x v="0"/>
    <x v="8"/>
    <x v="86"/>
    <n v="153362"/>
  </r>
  <r>
    <x v="26"/>
    <x v="0"/>
    <x v="8"/>
    <x v="87"/>
    <n v="1412121"/>
  </r>
  <r>
    <x v="26"/>
    <x v="0"/>
    <x v="8"/>
    <x v="88"/>
    <n v="779242"/>
  </r>
  <r>
    <x v="26"/>
    <x v="0"/>
    <x v="8"/>
    <x v="89"/>
    <n v="367461"/>
  </r>
  <r>
    <x v="26"/>
    <x v="0"/>
    <x v="8"/>
    <x v="90"/>
    <n v="334428"/>
  </r>
  <r>
    <x v="26"/>
    <x v="0"/>
    <x v="8"/>
    <x v="91"/>
    <n v="480038"/>
  </r>
  <r>
    <x v="26"/>
    <x v="0"/>
    <x v="8"/>
    <x v="92"/>
    <n v="473649"/>
  </r>
  <r>
    <x v="26"/>
    <x v="0"/>
    <x v="8"/>
    <x v="93"/>
    <n v="428316"/>
  </r>
  <r>
    <x v="26"/>
    <x v="0"/>
    <x v="8"/>
    <x v="94"/>
    <n v="276387"/>
  </r>
  <r>
    <x v="26"/>
    <x v="0"/>
    <x v="8"/>
    <x v="95"/>
    <n v="643997"/>
  </r>
  <r>
    <x v="26"/>
    <x v="0"/>
    <x v="8"/>
    <x v="96"/>
    <n v="566116"/>
  </r>
  <r>
    <x v="26"/>
    <x v="0"/>
    <x v="8"/>
    <x v="97"/>
    <n v="523019"/>
  </r>
  <r>
    <x v="26"/>
    <x v="0"/>
    <x v="8"/>
    <x v="98"/>
    <n v="294912"/>
  </r>
  <r>
    <x v="26"/>
    <x v="0"/>
    <x v="8"/>
    <x v="99"/>
    <n v="547651"/>
  </r>
  <r>
    <x v="26"/>
    <x v="0"/>
    <x v="8"/>
    <x v="100"/>
    <n v="374766"/>
  </r>
  <r>
    <x v="26"/>
    <x v="0"/>
    <x v="8"/>
    <x v="101"/>
    <n v="285540"/>
  </r>
  <r>
    <x v="26"/>
    <x v="0"/>
    <x v="8"/>
    <x v="102"/>
    <n v="134762"/>
  </r>
  <r>
    <x v="26"/>
    <x v="0"/>
    <x v="8"/>
    <x v="103"/>
    <n v="159592"/>
  </r>
  <r>
    <x v="26"/>
    <x v="0"/>
    <x v="8"/>
    <x v="104"/>
    <n v="61033"/>
  </r>
  <r>
    <x v="26"/>
    <x v="0"/>
    <x v="8"/>
    <x v="105"/>
    <n v="274692"/>
  </r>
  <r>
    <x v="26"/>
    <x v="0"/>
    <x v="8"/>
    <x v="106"/>
    <n v="518956"/>
  </r>
  <r>
    <x v="26"/>
    <x v="0"/>
    <x v="8"/>
    <x v="107"/>
    <n v="446935"/>
  </r>
  <r>
    <x v="26"/>
    <x v="0"/>
    <x v="8"/>
    <x v="108"/>
    <n v="336351"/>
  </r>
  <r>
    <x v="26"/>
    <x v="0"/>
    <x v="8"/>
    <x v="109"/>
    <n v="184805"/>
  </r>
  <r>
    <x v="26"/>
    <x v="0"/>
    <x v="8"/>
    <x v="110"/>
    <n v="672647"/>
  </r>
  <r>
    <x v="26"/>
    <x v="0"/>
    <x v="8"/>
    <x v="111"/>
    <n v="337703"/>
  </r>
  <r>
    <x v="26"/>
    <x v="0"/>
    <x v="8"/>
    <x v="112"/>
    <n v="632175"/>
  </r>
  <r>
    <x v="26"/>
    <x v="0"/>
    <x v="8"/>
    <x v="113"/>
    <n v="750908"/>
  </r>
  <r>
    <x v="26"/>
    <x v="0"/>
    <x v="8"/>
    <x v="114"/>
    <n v="236747"/>
  </r>
  <r>
    <x v="26"/>
    <x v="0"/>
    <x v="8"/>
    <x v="115"/>
    <n v="312196"/>
  </r>
  <r>
    <x v="26"/>
    <x v="0"/>
    <x v="8"/>
    <x v="116"/>
    <n v="957400"/>
  </r>
  <r>
    <x v="26"/>
    <x v="0"/>
    <x v="9"/>
    <x v="117"/>
    <n v="424133"/>
  </r>
  <r>
    <x v="26"/>
    <x v="0"/>
    <x v="9"/>
    <x v="118"/>
    <n v="35877"/>
  </r>
  <r>
    <x v="26"/>
    <x v="0"/>
    <x v="9"/>
    <x v="119"/>
    <n v="144874"/>
  </r>
  <r>
    <x v="26"/>
    <x v="0"/>
    <x v="9"/>
    <x v="120"/>
    <n v="103040"/>
  </r>
  <r>
    <x v="26"/>
    <x v="0"/>
    <x v="9"/>
    <x v="121"/>
    <n v="143541"/>
  </r>
  <r>
    <x v="26"/>
    <x v="0"/>
    <x v="9"/>
    <x v="122"/>
    <n v="28619"/>
  </r>
  <r>
    <x v="26"/>
    <x v="0"/>
    <x v="9"/>
    <x v="123"/>
    <n v="33256"/>
  </r>
  <r>
    <x v="26"/>
    <x v="0"/>
    <x v="9"/>
    <x v="124"/>
    <n v="41203"/>
  </r>
  <r>
    <x v="26"/>
    <x v="0"/>
    <x v="9"/>
    <x v="125"/>
    <n v="649937"/>
  </r>
  <r>
    <x v="26"/>
    <x v="0"/>
    <x v="9"/>
    <x v="126"/>
    <n v="41878"/>
  </r>
  <r>
    <x v="26"/>
    <x v="0"/>
    <x v="9"/>
    <x v="127"/>
    <n v="43325"/>
  </r>
  <r>
    <x v="26"/>
    <x v="0"/>
    <x v="9"/>
    <x v="128"/>
    <n v="63721"/>
  </r>
  <r>
    <x v="26"/>
    <x v="0"/>
    <x v="9"/>
    <x v="129"/>
    <n v="580907"/>
  </r>
  <r>
    <x v="26"/>
    <x v="0"/>
    <x v="9"/>
    <x v="130"/>
    <n v="77946"/>
  </r>
  <r>
    <x v="26"/>
    <x v="0"/>
    <x v="9"/>
    <x v="131"/>
    <n v="44829"/>
  </r>
  <r>
    <x v="26"/>
    <x v="0"/>
    <x v="9"/>
    <x v="132"/>
    <n v="82964"/>
  </r>
  <r>
    <x v="26"/>
    <x v="0"/>
    <x v="9"/>
    <x v="133"/>
    <n v="32629"/>
  </r>
  <r>
    <x v="26"/>
    <x v="0"/>
    <x v="9"/>
    <x v="134"/>
    <n v="49633"/>
  </r>
  <r>
    <x v="26"/>
    <x v="0"/>
    <x v="10"/>
    <x v="135"/>
    <n v="45034"/>
  </r>
  <r>
    <x v="26"/>
    <x v="0"/>
    <x v="10"/>
    <x v="136"/>
    <n v="33998"/>
  </r>
  <r>
    <x v="26"/>
    <x v="0"/>
    <x v="10"/>
    <x v="137"/>
    <n v="40147"/>
  </r>
  <r>
    <x v="26"/>
    <x v="0"/>
    <x v="10"/>
    <x v="138"/>
    <n v="60851"/>
  </r>
  <r>
    <x v="26"/>
    <x v="0"/>
    <x v="10"/>
    <x v="139"/>
    <n v="58709"/>
  </r>
  <r>
    <x v="26"/>
    <x v="0"/>
    <x v="10"/>
    <x v="140"/>
    <n v="127234"/>
  </r>
  <r>
    <x v="26"/>
    <x v="0"/>
    <x v="10"/>
    <x v="141"/>
    <n v="254048"/>
  </r>
  <r>
    <x v="26"/>
    <x v="0"/>
    <x v="10"/>
    <x v="142"/>
    <n v="36028"/>
  </r>
  <r>
    <x v="26"/>
    <x v="0"/>
    <x v="10"/>
    <x v="143"/>
    <n v="90252"/>
  </r>
  <r>
    <x v="26"/>
    <x v="0"/>
    <x v="10"/>
    <x v="144"/>
    <n v="258215"/>
  </r>
  <r>
    <x v="26"/>
    <x v="0"/>
    <x v="10"/>
    <x v="145"/>
    <n v="299016"/>
  </r>
  <r>
    <x v="26"/>
    <x v="0"/>
    <x v="10"/>
    <x v="146"/>
    <n v="238640"/>
  </r>
  <r>
    <x v="26"/>
    <x v="0"/>
    <x v="10"/>
    <x v="147"/>
    <n v="372177"/>
  </r>
  <r>
    <x v="26"/>
    <x v="0"/>
    <x v="10"/>
    <x v="148"/>
    <n v="402587"/>
  </r>
  <r>
    <x v="26"/>
    <x v="0"/>
    <x v="11"/>
    <x v="149"/>
    <n v="51917"/>
  </r>
  <r>
    <x v="26"/>
    <x v="0"/>
    <x v="11"/>
    <x v="150"/>
    <n v="170913"/>
  </r>
  <r>
    <x v="26"/>
    <x v="0"/>
    <x v="11"/>
    <x v="151"/>
    <n v="70123"/>
  </r>
  <r>
    <x v="26"/>
    <x v="0"/>
    <x v="11"/>
    <x v="152"/>
    <n v="180944"/>
  </r>
  <r>
    <x v="26"/>
    <x v="0"/>
    <x v="11"/>
    <x v="153"/>
    <n v="263486"/>
  </r>
  <r>
    <x v="26"/>
    <x v="0"/>
    <x v="11"/>
    <x v="154"/>
    <n v="172548"/>
  </r>
  <r>
    <x v="26"/>
    <x v="0"/>
    <x v="11"/>
    <x v="155"/>
    <n v="91821"/>
  </r>
  <r>
    <x v="26"/>
    <x v="0"/>
    <x v="11"/>
    <x v="156"/>
    <n v="293045"/>
  </r>
  <r>
    <x v="26"/>
    <x v="0"/>
    <x v="11"/>
    <x v="157"/>
    <n v="74641"/>
  </r>
  <r>
    <x v="26"/>
    <x v="0"/>
    <x v="11"/>
    <x v="158"/>
    <n v="486819"/>
  </r>
  <r>
    <x v="26"/>
    <x v="0"/>
    <x v="11"/>
    <x v="159"/>
    <n v="107667"/>
  </r>
  <r>
    <x v="26"/>
    <x v="0"/>
    <x v="11"/>
    <x v="160"/>
    <n v="399189"/>
  </r>
  <r>
    <x v="26"/>
    <x v="0"/>
    <x v="11"/>
    <x v="161"/>
    <n v="517784"/>
  </r>
  <r>
    <x v="26"/>
    <x v="0"/>
    <x v="11"/>
    <x v="162"/>
    <n v="37607"/>
  </r>
  <r>
    <x v="26"/>
    <x v="0"/>
    <x v="11"/>
    <x v="163"/>
    <n v="72802"/>
  </r>
  <r>
    <x v="26"/>
    <x v="0"/>
    <x v="11"/>
    <x v="164"/>
    <n v="127586"/>
  </r>
  <r>
    <x v="26"/>
    <x v="0"/>
    <x v="12"/>
    <x v="165"/>
    <n v="71664"/>
  </r>
  <r>
    <x v="26"/>
    <x v="0"/>
    <x v="12"/>
    <x v="166"/>
    <n v="525035"/>
  </r>
  <r>
    <x v="26"/>
    <x v="0"/>
    <x v="12"/>
    <x v="167"/>
    <n v="131924"/>
  </r>
  <r>
    <x v="26"/>
    <x v="0"/>
    <x v="12"/>
    <x v="168"/>
    <n v="142661"/>
  </r>
  <r>
    <x v="26"/>
    <x v="0"/>
    <x v="12"/>
    <x v="169"/>
    <n v="27365"/>
  </r>
  <r>
    <x v="26"/>
    <x v="0"/>
    <x v="12"/>
    <x v="170"/>
    <n v="70587"/>
  </r>
  <r>
    <x v="26"/>
    <x v="0"/>
    <x v="12"/>
    <x v="171"/>
    <n v="31539"/>
  </r>
  <r>
    <x v="26"/>
    <x v="0"/>
    <x v="12"/>
    <x v="172"/>
    <n v="108585"/>
  </r>
  <r>
    <x v="26"/>
    <x v="0"/>
    <x v="12"/>
    <x v="173"/>
    <n v="565243"/>
  </r>
  <r>
    <x v="26"/>
    <x v="0"/>
    <x v="12"/>
    <x v="174"/>
    <n v="29289"/>
  </r>
  <r>
    <x v="26"/>
    <x v="0"/>
    <x v="12"/>
    <x v="175"/>
    <n v="25373"/>
  </r>
  <r>
    <x v="26"/>
    <x v="0"/>
    <x v="12"/>
    <x v="176"/>
    <n v="466190"/>
  </r>
  <r>
    <x v="26"/>
    <x v="0"/>
    <x v="12"/>
    <x v="177"/>
    <n v="630053"/>
  </r>
  <r>
    <x v="26"/>
    <x v="0"/>
    <x v="12"/>
    <x v="178"/>
    <n v="182097"/>
  </r>
  <r>
    <x v="26"/>
    <x v="0"/>
    <x v="12"/>
    <x v="179"/>
    <n v="24515"/>
  </r>
  <r>
    <x v="26"/>
    <x v="0"/>
    <x v="13"/>
    <x v="180"/>
    <n v="44368"/>
  </r>
  <r>
    <x v="26"/>
    <x v="0"/>
    <x v="13"/>
    <x v="181"/>
    <n v="81931"/>
  </r>
  <r>
    <x v="26"/>
    <x v="0"/>
    <x v="13"/>
    <x v="182"/>
    <n v="34037"/>
  </r>
  <r>
    <x v="26"/>
    <x v="0"/>
    <x v="13"/>
    <x v="183"/>
    <n v="199957"/>
  </r>
  <r>
    <x v="26"/>
    <x v="0"/>
    <x v="13"/>
    <x v="184"/>
    <n v="32877"/>
  </r>
  <r>
    <x v="26"/>
    <x v="0"/>
    <x v="13"/>
    <x v="185"/>
    <n v="151753"/>
  </r>
  <r>
    <x v="26"/>
    <x v="0"/>
    <x v="13"/>
    <x v="186"/>
    <n v="54804"/>
  </r>
  <r>
    <x v="26"/>
    <x v="0"/>
    <x v="13"/>
    <x v="187"/>
    <n v="454161"/>
  </r>
  <r>
    <x v="26"/>
    <x v="0"/>
    <x v="13"/>
    <x v="188"/>
    <n v="95806"/>
  </r>
  <r>
    <x v="26"/>
    <x v="0"/>
    <x v="13"/>
    <x v="189"/>
    <n v="48078"/>
  </r>
  <r>
    <x v="26"/>
    <x v="0"/>
    <x v="13"/>
    <x v="190"/>
    <n v="473264"/>
  </r>
  <r>
    <x v="26"/>
    <x v="0"/>
    <x v="13"/>
    <x v="191"/>
    <n v="36371"/>
  </r>
  <r>
    <x v="26"/>
    <x v="0"/>
    <x v="13"/>
    <x v="192"/>
    <n v="543328"/>
  </r>
  <r>
    <x v="26"/>
    <x v="0"/>
    <x v="13"/>
    <x v="193"/>
    <n v="67351"/>
  </r>
  <r>
    <x v="26"/>
    <x v="0"/>
    <x v="13"/>
    <x v="194"/>
    <n v="73260"/>
  </r>
  <r>
    <x v="26"/>
    <x v="0"/>
    <x v="13"/>
    <x v="195"/>
    <n v="55376"/>
  </r>
  <r>
    <x v="26"/>
    <x v="0"/>
    <x v="13"/>
    <x v="196"/>
    <n v="54665"/>
  </r>
  <r>
    <x v="26"/>
    <x v="0"/>
    <x v="13"/>
    <x v="197"/>
    <n v="44345"/>
  </r>
  <r>
    <x v="26"/>
    <x v="0"/>
    <x v="13"/>
    <x v="198"/>
    <n v="38154"/>
  </r>
  <r>
    <x v="26"/>
    <x v="0"/>
    <x v="13"/>
    <x v="199"/>
    <n v="39939"/>
  </r>
  <r>
    <x v="26"/>
    <x v="0"/>
    <x v="13"/>
    <x v="200"/>
    <n v="89174"/>
  </r>
  <r>
    <x v="26"/>
    <x v="0"/>
    <x v="13"/>
    <x v="201"/>
    <n v="69271"/>
  </r>
  <r>
    <x v="26"/>
    <x v="0"/>
    <x v="14"/>
    <x v="202"/>
    <n v="408289"/>
  </r>
  <r>
    <x v="26"/>
    <x v="0"/>
    <x v="14"/>
    <x v="203"/>
    <n v="440756"/>
  </r>
  <r>
    <x v="26"/>
    <x v="0"/>
    <x v="14"/>
    <x v="204"/>
    <n v="38375"/>
  </r>
  <r>
    <x v="26"/>
    <x v="0"/>
    <x v="14"/>
    <x v="205"/>
    <n v="738759"/>
  </r>
  <r>
    <x v="26"/>
    <x v="0"/>
    <x v="14"/>
    <x v="206"/>
    <n v="23010"/>
  </r>
  <r>
    <x v="26"/>
    <x v="0"/>
    <x v="14"/>
    <x v="207"/>
    <n v="244624"/>
  </r>
  <r>
    <x v="26"/>
    <x v="0"/>
    <x v="14"/>
    <x v="208"/>
    <n v="115513"/>
  </r>
  <r>
    <x v="26"/>
    <x v="0"/>
    <x v="14"/>
    <x v="209"/>
    <n v="36142"/>
  </r>
  <r>
    <x v="26"/>
    <x v="0"/>
    <x v="14"/>
    <x v="210"/>
    <n v="157886"/>
  </r>
  <r>
    <x v="26"/>
    <x v="0"/>
    <x v="14"/>
    <x v="211"/>
    <n v="51050"/>
  </r>
  <r>
    <x v="26"/>
    <x v="0"/>
    <x v="14"/>
    <x v="212"/>
    <n v="307475"/>
  </r>
  <r>
    <x v="26"/>
    <x v="0"/>
    <x v="14"/>
    <x v="213"/>
    <n v="45935"/>
  </r>
  <r>
    <x v="26"/>
    <x v="0"/>
    <x v="14"/>
    <x v="214"/>
    <n v="18334"/>
  </r>
  <r>
    <x v="26"/>
    <x v="0"/>
    <x v="14"/>
    <x v="215"/>
    <n v="200656"/>
  </r>
  <r>
    <x v="26"/>
    <x v="0"/>
    <x v="14"/>
    <x v="216"/>
    <n v="150714"/>
  </r>
  <r>
    <x v="26"/>
    <x v="0"/>
    <x v="14"/>
    <x v="217"/>
    <n v="58707"/>
  </r>
  <r>
    <x v="26"/>
    <x v="0"/>
    <x v="14"/>
    <x v="218"/>
    <n v="9345"/>
  </r>
  <r>
    <x v="26"/>
    <x v="0"/>
    <x v="14"/>
    <x v="219"/>
    <n v="64697"/>
  </r>
  <r>
    <x v="26"/>
    <x v="0"/>
    <x v="14"/>
    <x v="220"/>
    <n v="60080"/>
  </r>
  <r>
    <x v="26"/>
    <x v="0"/>
    <x v="14"/>
    <x v="221"/>
    <n v="53794"/>
  </r>
  <r>
    <x v="26"/>
    <x v="0"/>
    <x v="14"/>
    <x v="222"/>
    <n v="28091"/>
  </r>
  <r>
    <x v="26"/>
    <x v="0"/>
    <x v="14"/>
    <x v="223"/>
    <n v="140565"/>
  </r>
  <r>
    <x v="26"/>
    <x v="0"/>
    <x v="14"/>
    <x v="224"/>
    <n v="367998"/>
  </r>
  <r>
    <x v="26"/>
    <x v="0"/>
    <x v="14"/>
    <x v="225"/>
    <n v="418781"/>
  </r>
  <r>
    <x v="26"/>
    <x v="0"/>
    <x v="15"/>
    <x v="226"/>
    <n v="441197"/>
  </r>
  <r>
    <x v="26"/>
    <x v="0"/>
    <x v="15"/>
    <x v="227"/>
    <n v="73555"/>
  </r>
  <r>
    <x v="26"/>
    <x v="0"/>
    <x v="15"/>
    <x v="228"/>
    <n v="64900"/>
  </r>
  <r>
    <x v="26"/>
    <x v="0"/>
    <x v="15"/>
    <x v="229"/>
    <n v="820558"/>
  </r>
  <r>
    <x v="26"/>
    <x v="0"/>
    <x v="15"/>
    <x v="230"/>
    <n v="57276"/>
  </r>
  <r>
    <x v="26"/>
    <x v="0"/>
    <x v="15"/>
    <x v="231"/>
    <n v="168917"/>
  </r>
  <r>
    <x v="26"/>
    <x v="0"/>
    <x v="15"/>
    <x v="232"/>
    <n v="183369"/>
  </r>
  <r>
    <x v="26"/>
    <x v="0"/>
    <x v="15"/>
    <x v="233"/>
    <n v="42830"/>
  </r>
  <r>
    <x v="26"/>
    <x v="0"/>
    <x v="15"/>
    <x v="234"/>
    <n v="494533"/>
  </r>
  <r>
    <x v="26"/>
    <x v="0"/>
    <x v="15"/>
    <x v="235"/>
    <n v="29684"/>
  </r>
  <r>
    <x v="26"/>
    <x v="0"/>
    <x v="15"/>
    <x v="236"/>
    <n v="661402"/>
  </r>
  <r>
    <x v="26"/>
    <x v="0"/>
    <x v="15"/>
    <x v="237"/>
    <n v="80017"/>
  </r>
  <r>
    <x v="26"/>
    <x v="0"/>
    <x v="15"/>
    <x v="238"/>
    <n v="293383"/>
  </r>
  <r>
    <x v="26"/>
    <x v="0"/>
    <x v="15"/>
    <x v="239"/>
    <n v="302255"/>
  </r>
  <r>
    <x v="26"/>
    <x v="0"/>
    <x v="15"/>
    <x v="240"/>
    <n v="398383"/>
  </r>
  <r>
    <x v="26"/>
    <x v="0"/>
    <x v="15"/>
    <x v="241"/>
    <n v="341675"/>
  </r>
  <r>
    <x v="26"/>
    <x v="0"/>
    <x v="15"/>
    <x v="242"/>
    <n v="318604"/>
  </r>
  <r>
    <x v="26"/>
    <x v="0"/>
    <x v="15"/>
    <x v="243"/>
    <n v="251479"/>
  </r>
  <r>
    <x v="26"/>
    <x v="0"/>
    <x v="15"/>
    <x v="244"/>
    <n v="54783"/>
  </r>
  <r>
    <x v="26"/>
    <x v="0"/>
    <x v="15"/>
    <x v="245"/>
    <n v="84364"/>
  </r>
  <r>
    <x v="26"/>
    <x v="0"/>
    <x v="15"/>
    <x v="246"/>
    <n v="45995"/>
  </r>
  <r>
    <x v="26"/>
    <x v="0"/>
    <x v="15"/>
    <x v="247"/>
    <n v="53941"/>
  </r>
  <r>
    <x v="26"/>
    <x v="0"/>
    <x v="16"/>
    <x v="248"/>
    <n v="268666"/>
  </r>
  <r>
    <x v="26"/>
    <x v="0"/>
    <x v="16"/>
    <x v="249"/>
    <n v="940328"/>
  </r>
  <r>
    <x v="26"/>
    <x v="1"/>
    <x v="0"/>
    <x v="0"/>
    <n v="1185954"/>
  </r>
  <r>
    <x v="26"/>
    <x v="1"/>
    <x v="0"/>
    <x v="1"/>
    <n v="249594"/>
  </r>
  <r>
    <x v="26"/>
    <x v="1"/>
    <x v="0"/>
    <x v="2"/>
    <n v="187157"/>
  </r>
  <r>
    <x v="26"/>
    <x v="1"/>
    <x v="0"/>
    <x v="3"/>
    <n v="381252"/>
  </r>
  <r>
    <x v="26"/>
    <x v="1"/>
    <x v="0"/>
    <x v="4"/>
    <n v="277953"/>
  </r>
  <r>
    <x v="26"/>
    <x v="1"/>
    <x v="0"/>
    <x v="5"/>
    <n v="286218"/>
  </r>
  <r>
    <x v="26"/>
    <x v="1"/>
    <x v="0"/>
    <x v="6"/>
    <n v="348016"/>
  </r>
  <r>
    <x v="26"/>
    <x v="1"/>
    <x v="0"/>
    <x v="7"/>
    <n v="247383"/>
  </r>
  <r>
    <x v="26"/>
    <x v="1"/>
    <x v="0"/>
    <x v="8"/>
    <n v="285972"/>
  </r>
  <r>
    <x v="26"/>
    <x v="1"/>
    <x v="0"/>
    <x v="9"/>
    <n v="150701"/>
  </r>
  <r>
    <x v="26"/>
    <x v="1"/>
    <x v="0"/>
    <x v="10"/>
    <n v="294603"/>
  </r>
  <r>
    <x v="26"/>
    <x v="1"/>
    <x v="0"/>
    <x v="11"/>
    <n v="273538"/>
  </r>
  <r>
    <x v="26"/>
    <x v="1"/>
    <x v="0"/>
    <x v="12"/>
    <n v="522242"/>
  </r>
  <r>
    <x v="26"/>
    <x v="1"/>
    <x v="0"/>
    <x v="13"/>
    <n v="302552"/>
  </r>
  <r>
    <x v="26"/>
    <x v="1"/>
    <x v="0"/>
    <x v="14"/>
    <n v="780422"/>
  </r>
  <r>
    <x v="26"/>
    <x v="1"/>
    <x v="0"/>
    <x v="15"/>
    <n v="304020"/>
  </r>
  <r>
    <x v="26"/>
    <x v="1"/>
    <x v="0"/>
    <x v="16"/>
    <n v="256767"/>
  </r>
  <r>
    <x v="26"/>
    <x v="1"/>
    <x v="0"/>
    <x v="17"/>
    <n v="572222"/>
  </r>
  <r>
    <x v="26"/>
    <x v="1"/>
    <x v="0"/>
    <x v="18"/>
    <n v="246624"/>
  </r>
  <r>
    <x v="26"/>
    <x v="1"/>
    <x v="0"/>
    <x v="19"/>
    <n v="579752"/>
  </r>
  <r>
    <x v="26"/>
    <x v="1"/>
    <x v="0"/>
    <x v="20"/>
    <n v="347965"/>
  </r>
  <r>
    <x v="26"/>
    <x v="1"/>
    <x v="0"/>
    <x v="21"/>
    <n v="171957"/>
  </r>
  <r>
    <x v="26"/>
    <x v="1"/>
    <x v="0"/>
    <x v="22"/>
    <n v="602640"/>
  </r>
  <r>
    <x v="26"/>
    <x v="1"/>
    <x v="0"/>
    <x v="23"/>
    <n v="715806"/>
  </r>
  <r>
    <x v="26"/>
    <x v="1"/>
    <x v="0"/>
    <x v="24"/>
    <n v="175220"/>
  </r>
  <r>
    <x v="26"/>
    <x v="1"/>
    <x v="1"/>
    <x v="25"/>
    <n v="210018"/>
  </r>
  <r>
    <x v="26"/>
    <x v="1"/>
    <x v="1"/>
    <x v="26"/>
    <n v="174654"/>
  </r>
  <r>
    <x v="26"/>
    <x v="1"/>
    <x v="1"/>
    <x v="27"/>
    <n v="133533"/>
  </r>
  <r>
    <x v="26"/>
    <x v="1"/>
    <x v="1"/>
    <x v="28"/>
    <n v="154848"/>
  </r>
  <r>
    <x v="26"/>
    <x v="1"/>
    <x v="1"/>
    <x v="29"/>
    <n v="149748"/>
  </r>
  <r>
    <x v="26"/>
    <x v="1"/>
    <x v="1"/>
    <x v="30"/>
    <n v="246165"/>
  </r>
  <r>
    <x v="26"/>
    <x v="1"/>
    <x v="1"/>
    <x v="31"/>
    <n v="395570"/>
  </r>
  <r>
    <x v="26"/>
    <x v="1"/>
    <x v="1"/>
    <x v="32"/>
    <n v="114826"/>
  </r>
  <r>
    <x v="26"/>
    <x v="1"/>
    <x v="1"/>
    <x v="33"/>
    <n v="188810"/>
  </r>
  <r>
    <x v="26"/>
    <x v="1"/>
    <x v="1"/>
    <x v="34"/>
    <n v="131179"/>
  </r>
  <r>
    <x v="26"/>
    <x v="1"/>
    <x v="1"/>
    <x v="35"/>
    <n v="171504"/>
  </r>
  <r>
    <x v="26"/>
    <x v="1"/>
    <x v="1"/>
    <x v="36"/>
    <n v="157652"/>
  </r>
  <r>
    <x v="26"/>
    <x v="1"/>
    <x v="1"/>
    <x v="37"/>
    <n v="189133"/>
  </r>
  <r>
    <x v="26"/>
    <x v="1"/>
    <x v="1"/>
    <x v="38"/>
    <n v="64353"/>
  </r>
  <r>
    <x v="26"/>
    <x v="1"/>
    <x v="1"/>
    <x v="39"/>
    <n v="123312"/>
  </r>
  <r>
    <x v="26"/>
    <x v="1"/>
    <x v="1"/>
    <x v="40"/>
    <n v="307400"/>
  </r>
  <r>
    <x v="26"/>
    <x v="1"/>
    <x v="2"/>
    <x v="41"/>
    <n v="143835"/>
  </r>
  <r>
    <x v="26"/>
    <x v="1"/>
    <x v="2"/>
    <x v="42"/>
    <n v="329414"/>
  </r>
  <r>
    <x v="26"/>
    <x v="1"/>
    <x v="2"/>
    <x v="43"/>
    <n v="154777"/>
  </r>
  <r>
    <x v="26"/>
    <x v="1"/>
    <x v="2"/>
    <x v="44"/>
    <n v="239355"/>
  </r>
  <r>
    <x v="26"/>
    <x v="1"/>
    <x v="2"/>
    <x v="45"/>
    <n v="250085"/>
  </r>
  <r>
    <x v="26"/>
    <x v="1"/>
    <x v="2"/>
    <x v="46"/>
    <n v="139341"/>
  </r>
  <r>
    <x v="26"/>
    <x v="1"/>
    <x v="2"/>
    <x v="47"/>
    <n v="254715"/>
  </r>
  <r>
    <x v="26"/>
    <x v="1"/>
    <x v="2"/>
    <x v="48"/>
    <n v="335111"/>
  </r>
  <r>
    <x v="26"/>
    <x v="1"/>
    <x v="3"/>
    <x v="49"/>
    <n v="68700"/>
  </r>
  <r>
    <x v="26"/>
    <x v="1"/>
    <x v="3"/>
    <x v="50"/>
    <n v="150398"/>
  </r>
  <r>
    <x v="26"/>
    <x v="1"/>
    <x v="3"/>
    <x v="51"/>
    <n v="360928"/>
  </r>
  <r>
    <x v="26"/>
    <x v="1"/>
    <x v="3"/>
    <x v="52"/>
    <n v="69808"/>
  </r>
  <r>
    <x v="26"/>
    <x v="1"/>
    <x v="3"/>
    <x v="53"/>
    <n v="240261"/>
  </r>
  <r>
    <x v="26"/>
    <x v="1"/>
    <x v="3"/>
    <x v="54"/>
    <n v="293319"/>
  </r>
  <r>
    <x v="26"/>
    <x v="1"/>
    <x v="3"/>
    <x v="55"/>
    <n v="261842"/>
  </r>
  <r>
    <x v="26"/>
    <x v="1"/>
    <x v="3"/>
    <x v="56"/>
    <n v="227284"/>
  </r>
  <r>
    <x v="26"/>
    <x v="1"/>
    <x v="3"/>
    <x v="57"/>
    <n v="25649"/>
  </r>
  <r>
    <x v="26"/>
    <x v="1"/>
    <x v="3"/>
    <x v="58"/>
    <n v="324163"/>
  </r>
  <r>
    <x v="26"/>
    <x v="1"/>
    <x v="4"/>
    <x v="59"/>
    <n v="233495"/>
  </r>
  <r>
    <x v="26"/>
    <x v="1"/>
    <x v="4"/>
    <x v="60"/>
    <n v="114527"/>
  </r>
  <r>
    <x v="26"/>
    <x v="1"/>
    <x v="4"/>
    <x v="61"/>
    <n v="182853"/>
  </r>
  <r>
    <x v="26"/>
    <x v="1"/>
    <x v="4"/>
    <x v="62"/>
    <n v="237630"/>
  </r>
  <r>
    <x v="26"/>
    <x v="1"/>
    <x v="4"/>
    <x v="63"/>
    <n v="280184"/>
  </r>
  <r>
    <x v="26"/>
    <x v="1"/>
    <x v="5"/>
    <x v="64"/>
    <n v="137713"/>
  </r>
  <r>
    <x v="26"/>
    <x v="1"/>
    <x v="5"/>
    <x v="65"/>
    <n v="184496"/>
  </r>
  <r>
    <x v="26"/>
    <x v="1"/>
    <x v="5"/>
    <x v="66"/>
    <n v="317171"/>
  </r>
  <r>
    <x v="26"/>
    <x v="1"/>
    <x v="5"/>
    <x v="67"/>
    <n v="269828"/>
  </r>
  <r>
    <x v="26"/>
    <x v="1"/>
    <x v="5"/>
    <x v="68"/>
    <n v="221948"/>
  </r>
  <r>
    <x v="26"/>
    <x v="1"/>
    <x v="6"/>
    <x v="69"/>
    <n v="266574"/>
  </r>
  <r>
    <x v="26"/>
    <x v="1"/>
    <x v="6"/>
    <x v="70"/>
    <n v="69649"/>
  </r>
  <r>
    <x v="26"/>
    <x v="1"/>
    <x v="6"/>
    <x v="71"/>
    <n v="148719"/>
  </r>
  <r>
    <x v="26"/>
    <x v="1"/>
    <x v="6"/>
    <x v="72"/>
    <n v="175068"/>
  </r>
  <r>
    <x v="26"/>
    <x v="1"/>
    <x v="6"/>
    <x v="73"/>
    <n v="112566"/>
  </r>
  <r>
    <x v="26"/>
    <x v="1"/>
    <x v="7"/>
    <x v="74"/>
    <n v="135325"/>
  </r>
  <r>
    <x v="26"/>
    <x v="1"/>
    <x v="8"/>
    <x v="75"/>
    <n v="129429"/>
  </r>
  <r>
    <x v="26"/>
    <x v="1"/>
    <x v="8"/>
    <x v="76"/>
    <n v="248858"/>
  </r>
  <r>
    <x v="26"/>
    <x v="1"/>
    <x v="8"/>
    <x v="77"/>
    <n v="314719"/>
  </r>
  <r>
    <x v="26"/>
    <x v="1"/>
    <x v="8"/>
    <x v="78"/>
    <n v="157475"/>
  </r>
  <r>
    <x v="26"/>
    <x v="1"/>
    <x v="8"/>
    <x v="79"/>
    <n v="78070"/>
  </r>
  <r>
    <x v="26"/>
    <x v="1"/>
    <x v="8"/>
    <x v="80"/>
    <n v="205851"/>
  </r>
  <r>
    <x v="26"/>
    <x v="1"/>
    <x v="8"/>
    <x v="81"/>
    <n v="186553"/>
  </r>
  <r>
    <x v="26"/>
    <x v="1"/>
    <x v="8"/>
    <x v="82"/>
    <n v="142262"/>
  </r>
  <r>
    <x v="26"/>
    <x v="1"/>
    <x v="8"/>
    <x v="83"/>
    <n v="145826"/>
  </r>
  <r>
    <x v="26"/>
    <x v="1"/>
    <x v="8"/>
    <x v="84"/>
    <n v="219018"/>
  </r>
  <r>
    <x v="26"/>
    <x v="1"/>
    <x v="8"/>
    <x v="85"/>
    <n v="269610"/>
  </r>
  <r>
    <x v="26"/>
    <x v="1"/>
    <x v="8"/>
    <x v="86"/>
    <n v="40705"/>
  </r>
  <r>
    <x v="26"/>
    <x v="1"/>
    <x v="8"/>
    <x v="87"/>
    <n v="383651"/>
  </r>
  <r>
    <x v="26"/>
    <x v="1"/>
    <x v="8"/>
    <x v="88"/>
    <n v="472129"/>
  </r>
  <r>
    <x v="26"/>
    <x v="1"/>
    <x v="8"/>
    <x v="89"/>
    <n v="175435"/>
  </r>
  <r>
    <x v="26"/>
    <x v="1"/>
    <x v="8"/>
    <x v="90"/>
    <n v="153741"/>
  </r>
  <r>
    <x v="26"/>
    <x v="1"/>
    <x v="8"/>
    <x v="91"/>
    <n v="223438"/>
  </r>
  <r>
    <x v="26"/>
    <x v="1"/>
    <x v="8"/>
    <x v="92"/>
    <n v="295459"/>
  </r>
  <r>
    <x v="26"/>
    <x v="1"/>
    <x v="8"/>
    <x v="93"/>
    <n v="142316"/>
  </r>
  <r>
    <x v="26"/>
    <x v="1"/>
    <x v="8"/>
    <x v="94"/>
    <n v="289437"/>
  </r>
  <r>
    <x v="26"/>
    <x v="1"/>
    <x v="8"/>
    <x v="95"/>
    <n v="286641"/>
  </r>
  <r>
    <x v="26"/>
    <x v="1"/>
    <x v="8"/>
    <x v="96"/>
    <n v="328444"/>
  </r>
  <r>
    <x v="26"/>
    <x v="1"/>
    <x v="8"/>
    <x v="97"/>
    <n v="140066"/>
  </r>
  <r>
    <x v="26"/>
    <x v="1"/>
    <x v="8"/>
    <x v="98"/>
    <n v="113325"/>
  </r>
  <r>
    <x v="26"/>
    <x v="1"/>
    <x v="8"/>
    <x v="99"/>
    <n v="282469"/>
  </r>
  <r>
    <x v="26"/>
    <x v="1"/>
    <x v="8"/>
    <x v="100"/>
    <n v="147083"/>
  </r>
  <r>
    <x v="26"/>
    <x v="1"/>
    <x v="8"/>
    <x v="101"/>
    <n v="142191"/>
  </r>
  <r>
    <x v="26"/>
    <x v="1"/>
    <x v="8"/>
    <x v="102"/>
    <n v="104045"/>
  </r>
  <r>
    <x v="26"/>
    <x v="1"/>
    <x v="8"/>
    <x v="103"/>
    <n v="86794"/>
  </r>
  <r>
    <x v="26"/>
    <x v="1"/>
    <x v="8"/>
    <x v="104"/>
    <n v="33053"/>
  </r>
  <r>
    <x v="26"/>
    <x v="1"/>
    <x v="8"/>
    <x v="105"/>
    <n v="98971"/>
  </r>
  <r>
    <x v="26"/>
    <x v="1"/>
    <x v="8"/>
    <x v="106"/>
    <n v="265124"/>
  </r>
  <r>
    <x v="26"/>
    <x v="1"/>
    <x v="8"/>
    <x v="107"/>
    <n v="151971"/>
  </r>
  <r>
    <x v="26"/>
    <x v="1"/>
    <x v="8"/>
    <x v="108"/>
    <n v="194619"/>
  </r>
  <r>
    <x v="26"/>
    <x v="1"/>
    <x v="8"/>
    <x v="109"/>
    <n v="130598"/>
  </r>
  <r>
    <x v="26"/>
    <x v="1"/>
    <x v="8"/>
    <x v="110"/>
    <n v="193861"/>
  </r>
  <r>
    <x v="26"/>
    <x v="1"/>
    <x v="8"/>
    <x v="111"/>
    <n v="150051"/>
  </r>
  <r>
    <x v="26"/>
    <x v="1"/>
    <x v="8"/>
    <x v="112"/>
    <n v="220464"/>
  </r>
  <r>
    <x v="26"/>
    <x v="1"/>
    <x v="8"/>
    <x v="113"/>
    <n v="224946"/>
  </r>
  <r>
    <x v="26"/>
    <x v="1"/>
    <x v="8"/>
    <x v="114"/>
    <n v="129279"/>
  </r>
  <r>
    <x v="26"/>
    <x v="1"/>
    <x v="8"/>
    <x v="115"/>
    <n v="205066"/>
  </r>
  <r>
    <x v="26"/>
    <x v="1"/>
    <x v="8"/>
    <x v="116"/>
    <n v="512183"/>
  </r>
  <r>
    <x v="26"/>
    <x v="1"/>
    <x v="9"/>
    <x v="117"/>
    <n v="133444"/>
  </r>
  <r>
    <x v="26"/>
    <x v="1"/>
    <x v="9"/>
    <x v="118"/>
    <n v="42228"/>
  </r>
  <r>
    <x v="26"/>
    <x v="1"/>
    <x v="9"/>
    <x v="119"/>
    <n v="34648"/>
  </r>
  <r>
    <x v="26"/>
    <x v="1"/>
    <x v="9"/>
    <x v="120"/>
    <n v="44743"/>
  </r>
  <r>
    <x v="26"/>
    <x v="1"/>
    <x v="9"/>
    <x v="121"/>
    <n v="88354"/>
  </r>
  <r>
    <x v="26"/>
    <x v="1"/>
    <x v="9"/>
    <x v="122"/>
    <n v="11046"/>
  </r>
  <r>
    <x v="26"/>
    <x v="1"/>
    <x v="9"/>
    <x v="123"/>
    <n v="52664"/>
  </r>
  <r>
    <x v="26"/>
    <x v="1"/>
    <x v="9"/>
    <x v="124"/>
    <n v="32609"/>
  </r>
  <r>
    <x v="26"/>
    <x v="1"/>
    <x v="9"/>
    <x v="125"/>
    <n v="110172"/>
  </r>
  <r>
    <x v="26"/>
    <x v="1"/>
    <x v="9"/>
    <x v="126"/>
    <n v="40485"/>
  </r>
  <r>
    <x v="26"/>
    <x v="1"/>
    <x v="9"/>
    <x v="127"/>
    <n v="44971"/>
  </r>
  <r>
    <x v="26"/>
    <x v="1"/>
    <x v="9"/>
    <x v="128"/>
    <n v="23136"/>
  </r>
  <r>
    <x v="26"/>
    <x v="1"/>
    <x v="9"/>
    <x v="129"/>
    <n v="111625"/>
  </r>
  <r>
    <x v="26"/>
    <x v="1"/>
    <x v="9"/>
    <x v="130"/>
    <n v="20470"/>
  </r>
  <r>
    <x v="26"/>
    <x v="1"/>
    <x v="9"/>
    <x v="131"/>
    <n v="54215"/>
  </r>
  <r>
    <x v="26"/>
    <x v="1"/>
    <x v="9"/>
    <x v="132"/>
    <n v="78789"/>
  </r>
  <r>
    <x v="26"/>
    <x v="1"/>
    <x v="9"/>
    <x v="133"/>
    <n v="16168"/>
  </r>
  <r>
    <x v="26"/>
    <x v="1"/>
    <x v="9"/>
    <x v="134"/>
    <n v="43642"/>
  </r>
  <r>
    <x v="26"/>
    <x v="1"/>
    <x v="10"/>
    <x v="135"/>
    <n v="39843"/>
  </r>
  <r>
    <x v="26"/>
    <x v="1"/>
    <x v="10"/>
    <x v="136"/>
    <n v="34209"/>
  </r>
  <r>
    <x v="26"/>
    <x v="1"/>
    <x v="10"/>
    <x v="137"/>
    <n v="24765"/>
  </r>
  <r>
    <x v="26"/>
    <x v="1"/>
    <x v="10"/>
    <x v="138"/>
    <n v="23836"/>
  </r>
  <r>
    <x v="26"/>
    <x v="1"/>
    <x v="10"/>
    <x v="139"/>
    <n v="37253"/>
  </r>
  <r>
    <x v="26"/>
    <x v="1"/>
    <x v="10"/>
    <x v="140"/>
    <n v="77498"/>
  </r>
  <r>
    <x v="26"/>
    <x v="1"/>
    <x v="10"/>
    <x v="141"/>
    <n v="59108"/>
  </r>
  <r>
    <x v="26"/>
    <x v="1"/>
    <x v="10"/>
    <x v="142"/>
    <n v="21872"/>
  </r>
  <r>
    <x v="26"/>
    <x v="1"/>
    <x v="10"/>
    <x v="143"/>
    <n v="62663"/>
  </r>
  <r>
    <x v="26"/>
    <x v="1"/>
    <x v="10"/>
    <x v="144"/>
    <n v="142490"/>
  </r>
  <r>
    <x v="26"/>
    <x v="1"/>
    <x v="10"/>
    <x v="145"/>
    <n v="145269"/>
  </r>
  <r>
    <x v="26"/>
    <x v="1"/>
    <x v="10"/>
    <x v="146"/>
    <n v="134697"/>
  </r>
  <r>
    <x v="26"/>
    <x v="1"/>
    <x v="10"/>
    <x v="147"/>
    <n v="210712"/>
  </r>
  <r>
    <x v="26"/>
    <x v="1"/>
    <x v="10"/>
    <x v="148"/>
    <n v="79455"/>
  </r>
  <r>
    <x v="26"/>
    <x v="1"/>
    <x v="11"/>
    <x v="149"/>
    <n v="19076"/>
  </r>
  <r>
    <x v="26"/>
    <x v="1"/>
    <x v="11"/>
    <x v="150"/>
    <n v="89274"/>
  </r>
  <r>
    <x v="26"/>
    <x v="1"/>
    <x v="11"/>
    <x v="151"/>
    <n v="45778"/>
  </r>
  <r>
    <x v="26"/>
    <x v="1"/>
    <x v="11"/>
    <x v="152"/>
    <n v="61403"/>
  </r>
  <r>
    <x v="26"/>
    <x v="1"/>
    <x v="11"/>
    <x v="153"/>
    <n v="77610"/>
  </r>
  <r>
    <x v="26"/>
    <x v="1"/>
    <x v="11"/>
    <x v="154"/>
    <n v="61971"/>
  </r>
  <r>
    <x v="26"/>
    <x v="1"/>
    <x v="11"/>
    <x v="155"/>
    <n v="47985"/>
  </r>
  <r>
    <x v="26"/>
    <x v="1"/>
    <x v="11"/>
    <x v="156"/>
    <n v="64721"/>
  </r>
  <r>
    <x v="26"/>
    <x v="1"/>
    <x v="11"/>
    <x v="157"/>
    <n v="32945"/>
  </r>
  <r>
    <x v="26"/>
    <x v="1"/>
    <x v="11"/>
    <x v="158"/>
    <n v="175539"/>
  </r>
  <r>
    <x v="26"/>
    <x v="1"/>
    <x v="11"/>
    <x v="159"/>
    <n v="56964"/>
  </r>
  <r>
    <x v="26"/>
    <x v="1"/>
    <x v="11"/>
    <x v="160"/>
    <n v="202699"/>
  </r>
  <r>
    <x v="26"/>
    <x v="1"/>
    <x v="11"/>
    <x v="161"/>
    <n v="231344"/>
  </r>
  <r>
    <x v="26"/>
    <x v="1"/>
    <x v="11"/>
    <x v="162"/>
    <n v="17910"/>
  </r>
  <r>
    <x v="26"/>
    <x v="1"/>
    <x v="11"/>
    <x v="163"/>
    <n v="64283"/>
  </r>
  <r>
    <x v="26"/>
    <x v="1"/>
    <x v="11"/>
    <x v="164"/>
    <n v="42571"/>
  </r>
  <r>
    <x v="26"/>
    <x v="1"/>
    <x v="12"/>
    <x v="165"/>
    <n v="29905"/>
  </r>
  <r>
    <x v="26"/>
    <x v="1"/>
    <x v="12"/>
    <x v="166"/>
    <n v="86409"/>
  </r>
  <r>
    <x v="26"/>
    <x v="1"/>
    <x v="12"/>
    <x v="167"/>
    <n v="53522"/>
  </r>
  <r>
    <x v="26"/>
    <x v="1"/>
    <x v="12"/>
    <x v="168"/>
    <n v="38652"/>
  </r>
  <r>
    <x v="26"/>
    <x v="1"/>
    <x v="12"/>
    <x v="169"/>
    <n v="21694"/>
  </r>
  <r>
    <x v="26"/>
    <x v="1"/>
    <x v="12"/>
    <x v="170"/>
    <n v="39727"/>
  </r>
  <r>
    <x v="26"/>
    <x v="1"/>
    <x v="12"/>
    <x v="171"/>
    <n v="17114"/>
  </r>
  <r>
    <x v="26"/>
    <x v="1"/>
    <x v="12"/>
    <x v="172"/>
    <n v="111570"/>
  </r>
  <r>
    <x v="26"/>
    <x v="1"/>
    <x v="12"/>
    <x v="173"/>
    <n v="93043"/>
  </r>
  <r>
    <x v="26"/>
    <x v="1"/>
    <x v="12"/>
    <x v="174"/>
    <n v="23712"/>
  </r>
  <r>
    <x v="26"/>
    <x v="1"/>
    <x v="12"/>
    <x v="175"/>
    <n v="12136"/>
  </r>
  <r>
    <x v="26"/>
    <x v="1"/>
    <x v="12"/>
    <x v="176"/>
    <n v="192846"/>
  </r>
  <r>
    <x v="26"/>
    <x v="1"/>
    <x v="12"/>
    <x v="177"/>
    <n v="205458"/>
  </r>
  <r>
    <x v="26"/>
    <x v="1"/>
    <x v="12"/>
    <x v="178"/>
    <n v="38580"/>
  </r>
  <r>
    <x v="26"/>
    <x v="1"/>
    <x v="12"/>
    <x v="179"/>
    <n v="19973"/>
  </r>
  <r>
    <x v="26"/>
    <x v="1"/>
    <x v="13"/>
    <x v="180"/>
    <n v="18462"/>
  </r>
  <r>
    <x v="26"/>
    <x v="1"/>
    <x v="13"/>
    <x v="181"/>
    <n v="24060"/>
  </r>
  <r>
    <x v="26"/>
    <x v="1"/>
    <x v="13"/>
    <x v="182"/>
    <n v="20631"/>
  </r>
  <r>
    <x v="26"/>
    <x v="1"/>
    <x v="13"/>
    <x v="183"/>
    <n v="65540"/>
  </r>
  <r>
    <x v="26"/>
    <x v="1"/>
    <x v="13"/>
    <x v="184"/>
    <n v="19066"/>
  </r>
  <r>
    <x v="26"/>
    <x v="1"/>
    <x v="13"/>
    <x v="185"/>
    <n v="69875"/>
  </r>
  <r>
    <x v="26"/>
    <x v="1"/>
    <x v="13"/>
    <x v="186"/>
    <n v="58392"/>
  </r>
  <r>
    <x v="26"/>
    <x v="1"/>
    <x v="13"/>
    <x v="187"/>
    <n v="104840"/>
  </r>
  <r>
    <x v="26"/>
    <x v="1"/>
    <x v="13"/>
    <x v="188"/>
    <n v="60790"/>
  </r>
  <r>
    <x v="26"/>
    <x v="1"/>
    <x v="13"/>
    <x v="189"/>
    <n v="25714"/>
  </r>
  <r>
    <x v="26"/>
    <x v="1"/>
    <x v="13"/>
    <x v="190"/>
    <n v="100220"/>
  </r>
  <r>
    <x v="26"/>
    <x v="1"/>
    <x v="13"/>
    <x v="191"/>
    <n v="25427"/>
  </r>
  <r>
    <x v="26"/>
    <x v="1"/>
    <x v="13"/>
    <x v="192"/>
    <n v="116808"/>
  </r>
  <r>
    <x v="26"/>
    <x v="1"/>
    <x v="13"/>
    <x v="193"/>
    <n v="26660"/>
  </r>
  <r>
    <x v="26"/>
    <x v="1"/>
    <x v="13"/>
    <x v="194"/>
    <n v="42395"/>
  </r>
  <r>
    <x v="26"/>
    <x v="1"/>
    <x v="13"/>
    <x v="195"/>
    <n v="18212"/>
  </r>
  <r>
    <x v="26"/>
    <x v="1"/>
    <x v="13"/>
    <x v="196"/>
    <n v="37162"/>
  </r>
  <r>
    <x v="26"/>
    <x v="1"/>
    <x v="13"/>
    <x v="197"/>
    <n v="15147"/>
  </r>
  <r>
    <x v="26"/>
    <x v="1"/>
    <x v="13"/>
    <x v="198"/>
    <n v="12924"/>
  </r>
  <r>
    <x v="26"/>
    <x v="1"/>
    <x v="13"/>
    <x v="199"/>
    <n v="24884"/>
  </r>
  <r>
    <x v="26"/>
    <x v="1"/>
    <x v="13"/>
    <x v="200"/>
    <n v="30520"/>
  </r>
  <r>
    <x v="26"/>
    <x v="1"/>
    <x v="13"/>
    <x v="201"/>
    <n v="46703"/>
  </r>
  <r>
    <x v="26"/>
    <x v="1"/>
    <x v="14"/>
    <x v="202"/>
    <n v="140060"/>
  </r>
  <r>
    <x v="26"/>
    <x v="1"/>
    <x v="14"/>
    <x v="203"/>
    <n v="186766"/>
  </r>
  <r>
    <x v="26"/>
    <x v="1"/>
    <x v="14"/>
    <x v="204"/>
    <n v="29696"/>
  </r>
  <r>
    <x v="26"/>
    <x v="1"/>
    <x v="14"/>
    <x v="205"/>
    <n v="131864"/>
  </r>
  <r>
    <x v="26"/>
    <x v="1"/>
    <x v="14"/>
    <x v="206"/>
    <n v="25269"/>
  </r>
  <r>
    <x v="26"/>
    <x v="1"/>
    <x v="14"/>
    <x v="207"/>
    <n v="58186"/>
  </r>
  <r>
    <x v="26"/>
    <x v="1"/>
    <x v="14"/>
    <x v="208"/>
    <n v="41359"/>
  </r>
  <r>
    <x v="26"/>
    <x v="1"/>
    <x v="14"/>
    <x v="209"/>
    <n v="17320"/>
  </r>
  <r>
    <x v="26"/>
    <x v="1"/>
    <x v="14"/>
    <x v="210"/>
    <n v="43663"/>
  </r>
  <r>
    <x v="26"/>
    <x v="1"/>
    <x v="14"/>
    <x v="211"/>
    <n v="41778"/>
  </r>
  <r>
    <x v="26"/>
    <x v="1"/>
    <x v="14"/>
    <x v="212"/>
    <n v="61370"/>
  </r>
  <r>
    <x v="26"/>
    <x v="1"/>
    <x v="14"/>
    <x v="213"/>
    <n v="30160"/>
  </r>
  <r>
    <x v="26"/>
    <x v="1"/>
    <x v="14"/>
    <x v="214"/>
    <n v="6061"/>
  </r>
  <r>
    <x v="26"/>
    <x v="1"/>
    <x v="14"/>
    <x v="215"/>
    <n v="31647"/>
  </r>
  <r>
    <x v="26"/>
    <x v="1"/>
    <x v="14"/>
    <x v="216"/>
    <n v="63771"/>
  </r>
  <r>
    <x v="26"/>
    <x v="1"/>
    <x v="14"/>
    <x v="217"/>
    <n v="26128"/>
  </r>
  <r>
    <x v="26"/>
    <x v="1"/>
    <x v="14"/>
    <x v="218"/>
    <n v="7775"/>
  </r>
  <r>
    <x v="26"/>
    <x v="1"/>
    <x v="14"/>
    <x v="219"/>
    <n v="26773"/>
  </r>
  <r>
    <x v="26"/>
    <x v="1"/>
    <x v="14"/>
    <x v="220"/>
    <n v="28139"/>
  </r>
  <r>
    <x v="26"/>
    <x v="1"/>
    <x v="14"/>
    <x v="221"/>
    <n v="44759"/>
  </r>
  <r>
    <x v="26"/>
    <x v="1"/>
    <x v="14"/>
    <x v="222"/>
    <n v="16720"/>
  </r>
  <r>
    <x v="26"/>
    <x v="1"/>
    <x v="14"/>
    <x v="223"/>
    <n v="105321"/>
  </r>
  <r>
    <x v="26"/>
    <x v="1"/>
    <x v="14"/>
    <x v="224"/>
    <n v="159089"/>
  </r>
  <r>
    <x v="26"/>
    <x v="1"/>
    <x v="14"/>
    <x v="225"/>
    <n v="148891"/>
  </r>
  <r>
    <x v="26"/>
    <x v="1"/>
    <x v="15"/>
    <x v="226"/>
    <n v="85556"/>
  </r>
  <r>
    <x v="26"/>
    <x v="1"/>
    <x v="15"/>
    <x v="227"/>
    <n v="21877"/>
  </r>
  <r>
    <x v="26"/>
    <x v="1"/>
    <x v="15"/>
    <x v="228"/>
    <n v="42476"/>
  </r>
  <r>
    <x v="26"/>
    <x v="1"/>
    <x v="15"/>
    <x v="229"/>
    <n v="204616"/>
  </r>
  <r>
    <x v="26"/>
    <x v="1"/>
    <x v="15"/>
    <x v="230"/>
    <n v="33599"/>
  </r>
  <r>
    <x v="26"/>
    <x v="1"/>
    <x v="15"/>
    <x v="231"/>
    <n v="54703"/>
  </r>
  <r>
    <x v="26"/>
    <x v="1"/>
    <x v="15"/>
    <x v="232"/>
    <n v="69616"/>
  </r>
  <r>
    <x v="26"/>
    <x v="1"/>
    <x v="15"/>
    <x v="233"/>
    <n v="37201"/>
  </r>
  <r>
    <x v="26"/>
    <x v="1"/>
    <x v="15"/>
    <x v="234"/>
    <n v="162012"/>
  </r>
  <r>
    <x v="26"/>
    <x v="1"/>
    <x v="15"/>
    <x v="235"/>
    <n v="17197"/>
  </r>
  <r>
    <x v="26"/>
    <x v="1"/>
    <x v="15"/>
    <x v="236"/>
    <n v="97436"/>
  </r>
  <r>
    <x v="26"/>
    <x v="1"/>
    <x v="15"/>
    <x v="237"/>
    <n v="41062"/>
  </r>
  <r>
    <x v="26"/>
    <x v="1"/>
    <x v="15"/>
    <x v="238"/>
    <n v="129378"/>
  </r>
  <r>
    <x v="26"/>
    <x v="1"/>
    <x v="15"/>
    <x v="239"/>
    <n v="131019"/>
  </r>
  <r>
    <x v="26"/>
    <x v="1"/>
    <x v="15"/>
    <x v="240"/>
    <n v="229928"/>
  </r>
  <r>
    <x v="26"/>
    <x v="1"/>
    <x v="15"/>
    <x v="241"/>
    <n v="184554"/>
  </r>
  <r>
    <x v="26"/>
    <x v="1"/>
    <x v="15"/>
    <x v="242"/>
    <n v="75762"/>
  </r>
  <r>
    <x v="26"/>
    <x v="1"/>
    <x v="15"/>
    <x v="243"/>
    <n v="65461"/>
  </r>
  <r>
    <x v="26"/>
    <x v="1"/>
    <x v="15"/>
    <x v="244"/>
    <n v="28538"/>
  </r>
  <r>
    <x v="26"/>
    <x v="1"/>
    <x v="15"/>
    <x v="245"/>
    <n v="60833"/>
  </r>
  <r>
    <x v="26"/>
    <x v="1"/>
    <x v="15"/>
    <x v="246"/>
    <n v="22687"/>
  </r>
  <r>
    <x v="26"/>
    <x v="1"/>
    <x v="15"/>
    <x v="247"/>
    <n v="25056"/>
  </r>
  <r>
    <x v="26"/>
    <x v="1"/>
    <x v="16"/>
    <x v="248"/>
    <n v="171161"/>
  </r>
  <r>
    <x v="26"/>
    <x v="1"/>
    <x v="16"/>
    <x v="249"/>
    <n v="237629"/>
  </r>
  <r>
    <x v="27"/>
    <x v="0"/>
    <x v="0"/>
    <x v="0"/>
    <n v="849974"/>
  </r>
  <r>
    <x v="27"/>
    <x v="0"/>
    <x v="0"/>
    <x v="1"/>
    <n v="687562"/>
  </r>
  <r>
    <x v="27"/>
    <x v="0"/>
    <x v="0"/>
    <x v="2"/>
    <n v="454367"/>
  </r>
  <r>
    <x v="27"/>
    <x v="0"/>
    <x v="0"/>
    <x v="3"/>
    <n v="853231"/>
  </r>
  <r>
    <x v="27"/>
    <x v="0"/>
    <x v="0"/>
    <x v="4"/>
    <n v="753296"/>
  </r>
  <r>
    <x v="27"/>
    <x v="0"/>
    <x v="0"/>
    <x v="5"/>
    <n v="526492"/>
  </r>
  <r>
    <x v="27"/>
    <x v="0"/>
    <x v="0"/>
    <x v="6"/>
    <n v="613087"/>
  </r>
  <r>
    <x v="27"/>
    <x v="0"/>
    <x v="0"/>
    <x v="7"/>
    <n v="358125"/>
  </r>
  <r>
    <x v="27"/>
    <x v="0"/>
    <x v="0"/>
    <x v="8"/>
    <n v="843809"/>
  </r>
  <r>
    <x v="27"/>
    <x v="0"/>
    <x v="0"/>
    <x v="9"/>
    <n v="482534"/>
  </r>
  <r>
    <x v="27"/>
    <x v="0"/>
    <x v="0"/>
    <x v="10"/>
    <n v="528475"/>
  </r>
  <r>
    <x v="27"/>
    <x v="0"/>
    <x v="0"/>
    <x v="11"/>
    <n v="544344"/>
  </r>
  <r>
    <x v="27"/>
    <x v="0"/>
    <x v="0"/>
    <x v="12"/>
    <n v="539064"/>
  </r>
  <r>
    <x v="27"/>
    <x v="0"/>
    <x v="0"/>
    <x v="13"/>
    <n v="425734"/>
  </r>
  <r>
    <x v="27"/>
    <x v="0"/>
    <x v="0"/>
    <x v="14"/>
    <n v="603846"/>
  </r>
  <r>
    <x v="27"/>
    <x v="0"/>
    <x v="0"/>
    <x v="15"/>
    <n v="422102"/>
  </r>
  <r>
    <x v="27"/>
    <x v="0"/>
    <x v="0"/>
    <x v="16"/>
    <n v="648496"/>
  </r>
  <r>
    <x v="27"/>
    <x v="0"/>
    <x v="0"/>
    <x v="17"/>
    <n v="1017885"/>
  </r>
  <r>
    <x v="27"/>
    <x v="0"/>
    <x v="0"/>
    <x v="18"/>
    <n v="682711"/>
  </r>
  <r>
    <x v="27"/>
    <x v="0"/>
    <x v="0"/>
    <x v="19"/>
    <n v="585597"/>
  </r>
  <r>
    <x v="27"/>
    <x v="0"/>
    <x v="0"/>
    <x v="20"/>
    <n v="312989"/>
  </r>
  <r>
    <x v="27"/>
    <x v="0"/>
    <x v="0"/>
    <x v="21"/>
    <n v="691718"/>
  </r>
  <r>
    <x v="27"/>
    <x v="0"/>
    <x v="0"/>
    <x v="22"/>
    <n v="219453"/>
  </r>
  <r>
    <x v="27"/>
    <x v="0"/>
    <x v="0"/>
    <x v="23"/>
    <n v="183064"/>
  </r>
  <r>
    <x v="27"/>
    <x v="0"/>
    <x v="0"/>
    <x v="24"/>
    <n v="602409"/>
  </r>
  <r>
    <x v="27"/>
    <x v="0"/>
    <x v="1"/>
    <x v="25"/>
    <n v="106774"/>
  </r>
  <r>
    <x v="27"/>
    <x v="0"/>
    <x v="1"/>
    <x v="26"/>
    <n v="393146"/>
  </r>
  <r>
    <x v="27"/>
    <x v="0"/>
    <x v="1"/>
    <x v="27"/>
    <n v="162591"/>
  </r>
  <r>
    <x v="27"/>
    <x v="0"/>
    <x v="1"/>
    <x v="28"/>
    <n v="441422"/>
  </r>
  <r>
    <x v="27"/>
    <x v="0"/>
    <x v="1"/>
    <x v="29"/>
    <n v="123781"/>
  </r>
  <r>
    <x v="27"/>
    <x v="0"/>
    <x v="1"/>
    <x v="30"/>
    <n v="385873"/>
  </r>
  <r>
    <x v="27"/>
    <x v="0"/>
    <x v="1"/>
    <x v="31"/>
    <n v="625795"/>
  </r>
  <r>
    <x v="27"/>
    <x v="0"/>
    <x v="1"/>
    <x v="32"/>
    <n v="474507"/>
  </r>
  <r>
    <x v="27"/>
    <x v="0"/>
    <x v="1"/>
    <x v="33"/>
    <n v="345938"/>
  </r>
  <r>
    <x v="27"/>
    <x v="0"/>
    <x v="1"/>
    <x v="34"/>
    <n v="520413"/>
  </r>
  <r>
    <x v="27"/>
    <x v="0"/>
    <x v="1"/>
    <x v="35"/>
    <n v="182517"/>
  </r>
  <r>
    <x v="27"/>
    <x v="0"/>
    <x v="1"/>
    <x v="36"/>
    <n v="258709"/>
  </r>
  <r>
    <x v="27"/>
    <x v="0"/>
    <x v="1"/>
    <x v="37"/>
    <n v="280125"/>
  </r>
  <r>
    <x v="27"/>
    <x v="0"/>
    <x v="1"/>
    <x v="38"/>
    <n v="187850"/>
  </r>
  <r>
    <x v="27"/>
    <x v="0"/>
    <x v="1"/>
    <x v="39"/>
    <n v="53719"/>
  </r>
  <r>
    <x v="27"/>
    <x v="0"/>
    <x v="1"/>
    <x v="40"/>
    <n v="694522"/>
  </r>
  <r>
    <x v="27"/>
    <x v="0"/>
    <x v="2"/>
    <x v="41"/>
    <n v="217538"/>
  </r>
  <r>
    <x v="27"/>
    <x v="0"/>
    <x v="2"/>
    <x v="42"/>
    <n v="968297"/>
  </r>
  <r>
    <x v="27"/>
    <x v="0"/>
    <x v="2"/>
    <x v="43"/>
    <n v="241298"/>
  </r>
  <r>
    <x v="27"/>
    <x v="0"/>
    <x v="2"/>
    <x v="44"/>
    <n v="474403"/>
  </r>
  <r>
    <x v="27"/>
    <x v="0"/>
    <x v="2"/>
    <x v="45"/>
    <n v="720701"/>
  </r>
  <r>
    <x v="27"/>
    <x v="0"/>
    <x v="2"/>
    <x v="46"/>
    <n v="285778"/>
  </r>
  <r>
    <x v="27"/>
    <x v="0"/>
    <x v="2"/>
    <x v="47"/>
    <n v="683691"/>
  </r>
  <r>
    <x v="27"/>
    <x v="0"/>
    <x v="2"/>
    <x v="48"/>
    <n v="115612"/>
  </r>
  <r>
    <x v="27"/>
    <x v="0"/>
    <x v="3"/>
    <x v="49"/>
    <n v="84881"/>
  </r>
  <r>
    <x v="27"/>
    <x v="0"/>
    <x v="3"/>
    <x v="50"/>
    <n v="490429"/>
  </r>
  <r>
    <x v="27"/>
    <x v="0"/>
    <x v="3"/>
    <x v="51"/>
    <n v="834268"/>
  </r>
  <r>
    <x v="27"/>
    <x v="0"/>
    <x v="3"/>
    <x v="52"/>
    <n v="105624"/>
  </r>
  <r>
    <x v="27"/>
    <x v="0"/>
    <x v="3"/>
    <x v="53"/>
    <n v="604143"/>
  </r>
  <r>
    <x v="27"/>
    <x v="0"/>
    <x v="3"/>
    <x v="54"/>
    <n v="838150"/>
  </r>
  <r>
    <x v="27"/>
    <x v="0"/>
    <x v="3"/>
    <x v="55"/>
    <n v="777787"/>
  </r>
  <r>
    <x v="27"/>
    <x v="0"/>
    <x v="3"/>
    <x v="56"/>
    <n v="522548"/>
  </r>
  <r>
    <x v="27"/>
    <x v="0"/>
    <x v="3"/>
    <x v="57"/>
    <n v="17395"/>
  </r>
  <r>
    <x v="27"/>
    <x v="0"/>
    <x v="3"/>
    <x v="58"/>
    <n v="154229"/>
  </r>
  <r>
    <x v="27"/>
    <x v="0"/>
    <x v="4"/>
    <x v="59"/>
    <n v="685239"/>
  </r>
  <r>
    <x v="27"/>
    <x v="0"/>
    <x v="4"/>
    <x v="60"/>
    <n v="312404"/>
  </r>
  <r>
    <x v="27"/>
    <x v="0"/>
    <x v="4"/>
    <x v="61"/>
    <n v="164080"/>
  </r>
  <r>
    <x v="27"/>
    <x v="0"/>
    <x v="4"/>
    <x v="62"/>
    <n v="724072"/>
  </r>
  <r>
    <x v="27"/>
    <x v="0"/>
    <x v="4"/>
    <x v="63"/>
    <n v="485840"/>
  </r>
  <r>
    <x v="27"/>
    <x v="0"/>
    <x v="5"/>
    <x v="64"/>
    <n v="275346"/>
  </r>
  <r>
    <x v="27"/>
    <x v="0"/>
    <x v="5"/>
    <x v="65"/>
    <n v="353787"/>
  </r>
  <r>
    <x v="27"/>
    <x v="0"/>
    <x v="5"/>
    <x v="66"/>
    <n v="788241"/>
  </r>
  <r>
    <x v="27"/>
    <x v="0"/>
    <x v="5"/>
    <x v="67"/>
    <n v="486238"/>
  </r>
  <r>
    <x v="27"/>
    <x v="0"/>
    <x v="5"/>
    <x v="68"/>
    <n v="388580"/>
  </r>
  <r>
    <x v="27"/>
    <x v="0"/>
    <x v="6"/>
    <x v="69"/>
    <n v="616216"/>
  </r>
  <r>
    <x v="27"/>
    <x v="0"/>
    <x v="6"/>
    <x v="70"/>
    <n v="319743"/>
  </r>
  <r>
    <x v="27"/>
    <x v="0"/>
    <x v="6"/>
    <x v="71"/>
    <n v="275421"/>
  </r>
  <r>
    <x v="27"/>
    <x v="0"/>
    <x v="6"/>
    <x v="72"/>
    <n v="282713"/>
  </r>
  <r>
    <x v="27"/>
    <x v="0"/>
    <x v="6"/>
    <x v="73"/>
    <n v="356105"/>
  </r>
  <r>
    <x v="27"/>
    <x v="0"/>
    <x v="7"/>
    <x v="74"/>
    <n v="397679"/>
  </r>
  <r>
    <x v="27"/>
    <x v="0"/>
    <x v="8"/>
    <x v="75"/>
    <n v="68987"/>
  </r>
  <r>
    <x v="27"/>
    <x v="0"/>
    <x v="8"/>
    <x v="76"/>
    <n v="624103"/>
  </r>
  <r>
    <x v="27"/>
    <x v="0"/>
    <x v="8"/>
    <x v="77"/>
    <n v="397115"/>
  </r>
  <r>
    <x v="27"/>
    <x v="0"/>
    <x v="8"/>
    <x v="78"/>
    <n v="400343"/>
  </r>
  <r>
    <x v="27"/>
    <x v="0"/>
    <x v="8"/>
    <x v="79"/>
    <n v="100791"/>
  </r>
  <r>
    <x v="27"/>
    <x v="0"/>
    <x v="8"/>
    <x v="80"/>
    <n v="533154"/>
  </r>
  <r>
    <x v="27"/>
    <x v="0"/>
    <x v="8"/>
    <x v="81"/>
    <n v="410792"/>
  </r>
  <r>
    <x v="27"/>
    <x v="0"/>
    <x v="8"/>
    <x v="82"/>
    <n v="283639"/>
  </r>
  <r>
    <x v="27"/>
    <x v="0"/>
    <x v="8"/>
    <x v="83"/>
    <n v="445776"/>
  </r>
  <r>
    <x v="27"/>
    <x v="0"/>
    <x v="8"/>
    <x v="84"/>
    <n v="517959"/>
  </r>
  <r>
    <x v="27"/>
    <x v="0"/>
    <x v="8"/>
    <x v="85"/>
    <n v="795396"/>
  </r>
  <r>
    <x v="27"/>
    <x v="0"/>
    <x v="8"/>
    <x v="86"/>
    <n v="154036"/>
  </r>
  <r>
    <x v="27"/>
    <x v="0"/>
    <x v="8"/>
    <x v="87"/>
    <n v="1404802"/>
  </r>
  <r>
    <x v="27"/>
    <x v="0"/>
    <x v="8"/>
    <x v="88"/>
    <n v="778654"/>
  </r>
  <r>
    <x v="27"/>
    <x v="0"/>
    <x v="8"/>
    <x v="89"/>
    <n v="366841"/>
  </r>
  <r>
    <x v="27"/>
    <x v="0"/>
    <x v="8"/>
    <x v="90"/>
    <n v="334760"/>
  </r>
  <r>
    <x v="27"/>
    <x v="0"/>
    <x v="8"/>
    <x v="91"/>
    <n v="480188"/>
  </r>
  <r>
    <x v="27"/>
    <x v="0"/>
    <x v="8"/>
    <x v="92"/>
    <n v="474315"/>
  </r>
  <r>
    <x v="27"/>
    <x v="0"/>
    <x v="8"/>
    <x v="93"/>
    <n v="426727"/>
  </r>
  <r>
    <x v="27"/>
    <x v="0"/>
    <x v="8"/>
    <x v="94"/>
    <n v="275806"/>
  </r>
  <r>
    <x v="27"/>
    <x v="0"/>
    <x v="8"/>
    <x v="95"/>
    <n v="644581"/>
  </r>
  <r>
    <x v="27"/>
    <x v="0"/>
    <x v="8"/>
    <x v="96"/>
    <n v="566472"/>
  </r>
  <r>
    <x v="27"/>
    <x v="0"/>
    <x v="8"/>
    <x v="97"/>
    <n v="522265"/>
  </r>
  <r>
    <x v="27"/>
    <x v="0"/>
    <x v="8"/>
    <x v="98"/>
    <n v="295390"/>
  </r>
  <r>
    <x v="27"/>
    <x v="0"/>
    <x v="8"/>
    <x v="99"/>
    <n v="548125"/>
  </r>
  <r>
    <x v="27"/>
    <x v="0"/>
    <x v="8"/>
    <x v="100"/>
    <n v="374249"/>
  </r>
  <r>
    <x v="27"/>
    <x v="0"/>
    <x v="8"/>
    <x v="101"/>
    <n v="283779"/>
  </r>
  <r>
    <x v="27"/>
    <x v="0"/>
    <x v="8"/>
    <x v="102"/>
    <n v="135029"/>
  </r>
  <r>
    <x v="27"/>
    <x v="0"/>
    <x v="8"/>
    <x v="103"/>
    <n v="159978"/>
  </r>
  <r>
    <x v="27"/>
    <x v="0"/>
    <x v="8"/>
    <x v="104"/>
    <n v="61125"/>
  </r>
  <r>
    <x v="27"/>
    <x v="0"/>
    <x v="8"/>
    <x v="105"/>
    <n v="274819"/>
  </r>
  <r>
    <x v="27"/>
    <x v="0"/>
    <x v="8"/>
    <x v="106"/>
    <n v="519159"/>
  </r>
  <r>
    <x v="27"/>
    <x v="0"/>
    <x v="8"/>
    <x v="107"/>
    <n v="445419"/>
  </r>
  <r>
    <x v="27"/>
    <x v="0"/>
    <x v="8"/>
    <x v="108"/>
    <n v="335338"/>
  </r>
  <r>
    <x v="27"/>
    <x v="0"/>
    <x v="8"/>
    <x v="109"/>
    <n v="185047"/>
  </r>
  <r>
    <x v="27"/>
    <x v="0"/>
    <x v="8"/>
    <x v="110"/>
    <n v="670302"/>
  </r>
  <r>
    <x v="27"/>
    <x v="0"/>
    <x v="8"/>
    <x v="111"/>
    <n v="338441"/>
  </r>
  <r>
    <x v="27"/>
    <x v="0"/>
    <x v="8"/>
    <x v="112"/>
    <n v="630110"/>
  </r>
  <r>
    <x v="27"/>
    <x v="0"/>
    <x v="8"/>
    <x v="113"/>
    <n v="752460"/>
  </r>
  <r>
    <x v="27"/>
    <x v="0"/>
    <x v="8"/>
    <x v="114"/>
    <n v="237357"/>
  </r>
  <r>
    <x v="27"/>
    <x v="0"/>
    <x v="8"/>
    <x v="115"/>
    <n v="310852"/>
  </r>
  <r>
    <x v="27"/>
    <x v="0"/>
    <x v="8"/>
    <x v="116"/>
    <n v="955850"/>
  </r>
  <r>
    <x v="27"/>
    <x v="0"/>
    <x v="9"/>
    <x v="117"/>
    <n v="423756"/>
  </r>
  <r>
    <x v="27"/>
    <x v="0"/>
    <x v="9"/>
    <x v="118"/>
    <n v="36325"/>
  </r>
  <r>
    <x v="27"/>
    <x v="0"/>
    <x v="9"/>
    <x v="119"/>
    <n v="144762"/>
  </r>
  <r>
    <x v="27"/>
    <x v="0"/>
    <x v="9"/>
    <x v="120"/>
    <n v="103381"/>
  </r>
  <r>
    <x v="27"/>
    <x v="0"/>
    <x v="9"/>
    <x v="121"/>
    <n v="142852"/>
  </r>
  <r>
    <x v="27"/>
    <x v="0"/>
    <x v="9"/>
    <x v="122"/>
    <n v="28786"/>
  </r>
  <r>
    <x v="27"/>
    <x v="0"/>
    <x v="9"/>
    <x v="123"/>
    <n v="33329"/>
  </r>
  <r>
    <x v="27"/>
    <x v="0"/>
    <x v="9"/>
    <x v="124"/>
    <n v="41440"/>
  </r>
  <r>
    <x v="27"/>
    <x v="0"/>
    <x v="9"/>
    <x v="125"/>
    <n v="651172"/>
  </r>
  <r>
    <x v="27"/>
    <x v="0"/>
    <x v="9"/>
    <x v="126"/>
    <n v="41682"/>
  </r>
  <r>
    <x v="27"/>
    <x v="0"/>
    <x v="9"/>
    <x v="127"/>
    <n v="43306"/>
  </r>
  <r>
    <x v="27"/>
    <x v="0"/>
    <x v="9"/>
    <x v="128"/>
    <n v="63632"/>
  </r>
  <r>
    <x v="27"/>
    <x v="0"/>
    <x v="9"/>
    <x v="129"/>
    <n v="581242"/>
  </r>
  <r>
    <x v="27"/>
    <x v="0"/>
    <x v="9"/>
    <x v="130"/>
    <n v="78146"/>
  </r>
  <r>
    <x v="27"/>
    <x v="0"/>
    <x v="9"/>
    <x v="131"/>
    <n v="45590"/>
  </r>
  <r>
    <x v="27"/>
    <x v="0"/>
    <x v="9"/>
    <x v="132"/>
    <n v="83324"/>
  </r>
  <r>
    <x v="27"/>
    <x v="0"/>
    <x v="9"/>
    <x v="133"/>
    <n v="32849"/>
  </r>
  <r>
    <x v="27"/>
    <x v="0"/>
    <x v="9"/>
    <x v="134"/>
    <n v="49636"/>
  </r>
  <r>
    <x v="27"/>
    <x v="0"/>
    <x v="10"/>
    <x v="135"/>
    <n v="45174"/>
  </r>
  <r>
    <x v="27"/>
    <x v="0"/>
    <x v="10"/>
    <x v="136"/>
    <n v="34117"/>
  </r>
  <r>
    <x v="27"/>
    <x v="0"/>
    <x v="10"/>
    <x v="137"/>
    <n v="40109"/>
  </r>
  <r>
    <x v="27"/>
    <x v="0"/>
    <x v="10"/>
    <x v="138"/>
    <n v="61057"/>
  </r>
  <r>
    <x v="27"/>
    <x v="0"/>
    <x v="10"/>
    <x v="139"/>
    <n v="58980"/>
  </r>
  <r>
    <x v="27"/>
    <x v="0"/>
    <x v="10"/>
    <x v="140"/>
    <n v="127006"/>
  </r>
  <r>
    <x v="27"/>
    <x v="0"/>
    <x v="10"/>
    <x v="141"/>
    <n v="253590"/>
  </r>
  <r>
    <x v="27"/>
    <x v="0"/>
    <x v="10"/>
    <x v="142"/>
    <n v="36194"/>
  </r>
  <r>
    <x v="27"/>
    <x v="0"/>
    <x v="10"/>
    <x v="143"/>
    <n v="90298"/>
  </r>
  <r>
    <x v="27"/>
    <x v="0"/>
    <x v="10"/>
    <x v="144"/>
    <n v="257777"/>
  </r>
  <r>
    <x v="27"/>
    <x v="0"/>
    <x v="10"/>
    <x v="145"/>
    <n v="299178"/>
  </r>
  <r>
    <x v="27"/>
    <x v="0"/>
    <x v="10"/>
    <x v="146"/>
    <n v="238403"/>
  </r>
  <r>
    <x v="27"/>
    <x v="0"/>
    <x v="10"/>
    <x v="147"/>
    <n v="372282"/>
  </r>
  <r>
    <x v="27"/>
    <x v="0"/>
    <x v="10"/>
    <x v="148"/>
    <n v="405432"/>
  </r>
  <r>
    <x v="27"/>
    <x v="0"/>
    <x v="11"/>
    <x v="149"/>
    <n v="52327"/>
  </r>
  <r>
    <x v="27"/>
    <x v="0"/>
    <x v="11"/>
    <x v="150"/>
    <n v="172266"/>
  </r>
  <r>
    <x v="27"/>
    <x v="0"/>
    <x v="11"/>
    <x v="151"/>
    <n v="71059"/>
  </r>
  <r>
    <x v="27"/>
    <x v="0"/>
    <x v="11"/>
    <x v="152"/>
    <n v="182440"/>
  </r>
  <r>
    <x v="27"/>
    <x v="0"/>
    <x v="11"/>
    <x v="153"/>
    <n v="262431"/>
  </r>
  <r>
    <x v="27"/>
    <x v="0"/>
    <x v="11"/>
    <x v="154"/>
    <n v="173852"/>
  </r>
  <r>
    <x v="27"/>
    <x v="0"/>
    <x v="11"/>
    <x v="155"/>
    <n v="92169"/>
  </r>
  <r>
    <x v="27"/>
    <x v="0"/>
    <x v="11"/>
    <x v="156"/>
    <n v="292459"/>
  </r>
  <r>
    <x v="27"/>
    <x v="0"/>
    <x v="11"/>
    <x v="157"/>
    <n v="74820"/>
  </r>
  <r>
    <x v="27"/>
    <x v="0"/>
    <x v="11"/>
    <x v="158"/>
    <n v="487672"/>
  </r>
  <r>
    <x v="27"/>
    <x v="0"/>
    <x v="11"/>
    <x v="159"/>
    <n v="107920"/>
  </r>
  <r>
    <x v="27"/>
    <x v="0"/>
    <x v="11"/>
    <x v="160"/>
    <n v="398244"/>
  </r>
  <r>
    <x v="27"/>
    <x v="0"/>
    <x v="11"/>
    <x v="161"/>
    <n v="517071"/>
  </r>
  <r>
    <x v="27"/>
    <x v="0"/>
    <x v="11"/>
    <x v="162"/>
    <n v="37779"/>
  </r>
  <r>
    <x v="27"/>
    <x v="0"/>
    <x v="11"/>
    <x v="163"/>
    <n v="73424"/>
  </r>
  <r>
    <x v="27"/>
    <x v="0"/>
    <x v="11"/>
    <x v="164"/>
    <n v="127533"/>
  </r>
  <r>
    <x v="27"/>
    <x v="0"/>
    <x v="12"/>
    <x v="165"/>
    <n v="72138"/>
  </r>
  <r>
    <x v="27"/>
    <x v="0"/>
    <x v="12"/>
    <x v="166"/>
    <n v="525845"/>
  </r>
  <r>
    <x v="27"/>
    <x v="0"/>
    <x v="12"/>
    <x v="167"/>
    <n v="132579"/>
  </r>
  <r>
    <x v="27"/>
    <x v="0"/>
    <x v="12"/>
    <x v="168"/>
    <n v="143324"/>
  </r>
  <r>
    <x v="27"/>
    <x v="0"/>
    <x v="12"/>
    <x v="169"/>
    <n v="27488"/>
  </r>
  <r>
    <x v="27"/>
    <x v="0"/>
    <x v="12"/>
    <x v="170"/>
    <n v="70598"/>
  </r>
  <r>
    <x v="27"/>
    <x v="0"/>
    <x v="12"/>
    <x v="171"/>
    <n v="31903"/>
  </r>
  <r>
    <x v="27"/>
    <x v="0"/>
    <x v="12"/>
    <x v="172"/>
    <n v="109120"/>
  </r>
  <r>
    <x v="27"/>
    <x v="0"/>
    <x v="12"/>
    <x v="173"/>
    <n v="565355"/>
  </r>
  <r>
    <x v="27"/>
    <x v="0"/>
    <x v="12"/>
    <x v="174"/>
    <n v="29288"/>
  </r>
  <r>
    <x v="27"/>
    <x v="0"/>
    <x v="12"/>
    <x v="175"/>
    <n v="25567"/>
  </r>
  <r>
    <x v="27"/>
    <x v="0"/>
    <x v="12"/>
    <x v="176"/>
    <n v="469992"/>
  </r>
  <r>
    <x v="27"/>
    <x v="0"/>
    <x v="12"/>
    <x v="177"/>
    <n v="629394"/>
  </r>
  <r>
    <x v="27"/>
    <x v="0"/>
    <x v="12"/>
    <x v="178"/>
    <n v="183518"/>
  </r>
  <r>
    <x v="27"/>
    <x v="0"/>
    <x v="12"/>
    <x v="179"/>
    <n v="24832"/>
  </r>
  <r>
    <x v="27"/>
    <x v="0"/>
    <x v="13"/>
    <x v="180"/>
    <n v="44712"/>
  </r>
  <r>
    <x v="27"/>
    <x v="0"/>
    <x v="13"/>
    <x v="181"/>
    <n v="82747"/>
  </r>
  <r>
    <x v="27"/>
    <x v="0"/>
    <x v="13"/>
    <x v="182"/>
    <n v="34541"/>
  </r>
  <r>
    <x v="27"/>
    <x v="0"/>
    <x v="13"/>
    <x v="183"/>
    <n v="201109"/>
  </r>
  <r>
    <x v="27"/>
    <x v="0"/>
    <x v="13"/>
    <x v="184"/>
    <n v="33305"/>
  </r>
  <r>
    <x v="27"/>
    <x v="0"/>
    <x v="13"/>
    <x v="185"/>
    <n v="152633"/>
  </r>
  <r>
    <x v="27"/>
    <x v="0"/>
    <x v="13"/>
    <x v="186"/>
    <n v="55073"/>
  </r>
  <r>
    <x v="27"/>
    <x v="0"/>
    <x v="13"/>
    <x v="187"/>
    <n v="456439"/>
  </r>
  <r>
    <x v="27"/>
    <x v="0"/>
    <x v="13"/>
    <x v="188"/>
    <n v="96438"/>
  </r>
  <r>
    <x v="27"/>
    <x v="0"/>
    <x v="13"/>
    <x v="189"/>
    <n v="48416"/>
  </r>
  <r>
    <x v="27"/>
    <x v="0"/>
    <x v="13"/>
    <x v="190"/>
    <n v="472000"/>
  </r>
  <r>
    <x v="27"/>
    <x v="0"/>
    <x v="13"/>
    <x v="191"/>
    <n v="36924"/>
  </r>
  <r>
    <x v="27"/>
    <x v="0"/>
    <x v="13"/>
    <x v="192"/>
    <n v="544217"/>
  </r>
  <r>
    <x v="27"/>
    <x v="0"/>
    <x v="13"/>
    <x v="193"/>
    <n v="67831"/>
  </r>
  <r>
    <x v="27"/>
    <x v="0"/>
    <x v="13"/>
    <x v="194"/>
    <n v="73714"/>
  </r>
  <r>
    <x v="27"/>
    <x v="0"/>
    <x v="13"/>
    <x v="195"/>
    <n v="55781"/>
  </r>
  <r>
    <x v="27"/>
    <x v="0"/>
    <x v="13"/>
    <x v="196"/>
    <n v="54987"/>
  </r>
  <r>
    <x v="27"/>
    <x v="0"/>
    <x v="13"/>
    <x v="197"/>
    <n v="44759"/>
  </r>
  <r>
    <x v="27"/>
    <x v="0"/>
    <x v="13"/>
    <x v="198"/>
    <n v="38786"/>
  </r>
  <r>
    <x v="27"/>
    <x v="0"/>
    <x v="13"/>
    <x v="199"/>
    <n v="40213"/>
  </r>
  <r>
    <x v="27"/>
    <x v="0"/>
    <x v="13"/>
    <x v="200"/>
    <n v="89610"/>
  </r>
  <r>
    <x v="27"/>
    <x v="0"/>
    <x v="13"/>
    <x v="201"/>
    <n v="69838"/>
  </r>
  <r>
    <x v="27"/>
    <x v="0"/>
    <x v="14"/>
    <x v="202"/>
    <n v="413816"/>
  </r>
  <r>
    <x v="27"/>
    <x v="0"/>
    <x v="14"/>
    <x v="203"/>
    <n v="444033"/>
  </r>
  <r>
    <x v="27"/>
    <x v="0"/>
    <x v="14"/>
    <x v="204"/>
    <n v="38499"/>
  </r>
  <r>
    <x v="27"/>
    <x v="0"/>
    <x v="14"/>
    <x v="205"/>
    <n v="738867"/>
  </r>
  <r>
    <x v="27"/>
    <x v="0"/>
    <x v="14"/>
    <x v="206"/>
    <n v="23133"/>
  </r>
  <r>
    <x v="27"/>
    <x v="0"/>
    <x v="14"/>
    <x v="207"/>
    <n v="246742"/>
  </r>
  <r>
    <x v="27"/>
    <x v="0"/>
    <x v="14"/>
    <x v="208"/>
    <n v="111787"/>
  </r>
  <r>
    <x v="27"/>
    <x v="0"/>
    <x v="14"/>
    <x v="209"/>
    <n v="36565"/>
  </r>
  <r>
    <x v="27"/>
    <x v="0"/>
    <x v="14"/>
    <x v="210"/>
    <n v="157402"/>
  </r>
  <r>
    <x v="27"/>
    <x v="0"/>
    <x v="14"/>
    <x v="211"/>
    <n v="50782"/>
  </r>
  <r>
    <x v="27"/>
    <x v="0"/>
    <x v="14"/>
    <x v="212"/>
    <n v="308298"/>
  </r>
  <r>
    <x v="27"/>
    <x v="0"/>
    <x v="14"/>
    <x v="213"/>
    <n v="46079"/>
  </r>
  <r>
    <x v="27"/>
    <x v="0"/>
    <x v="14"/>
    <x v="214"/>
    <n v="18516"/>
  </r>
  <r>
    <x v="27"/>
    <x v="0"/>
    <x v="14"/>
    <x v="215"/>
    <n v="201606"/>
  </r>
  <r>
    <x v="27"/>
    <x v="0"/>
    <x v="14"/>
    <x v="216"/>
    <n v="150743"/>
  </r>
  <r>
    <x v="27"/>
    <x v="0"/>
    <x v="14"/>
    <x v="217"/>
    <n v="58417"/>
  </r>
  <r>
    <x v="27"/>
    <x v="0"/>
    <x v="14"/>
    <x v="218"/>
    <n v="9324"/>
  </r>
  <r>
    <x v="27"/>
    <x v="0"/>
    <x v="14"/>
    <x v="219"/>
    <n v="64815"/>
  </r>
  <r>
    <x v="27"/>
    <x v="0"/>
    <x v="14"/>
    <x v="220"/>
    <n v="60340"/>
  </r>
  <r>
    <x v="27"/>
    <x v="0"/>
    <x v="14"/>
    <x v="221"/>
    <n v="54130"/>
  </r>
  <r>
    <x v="27"/>
    <x v="0"/>
    <x v="14"/>
    <x v="222"/>
    <n v="28391"/>
  </r>
  <r>
    <x v="27"/>
    <x v="0"/>
    <x v="14"/>
    <x v="223"/>
    <n v="141341"/>
  </r>
  <r>
    <x v="27"/>
    <x v="0"/>
    <x v="14"/>
    <x v="224"/>
    <n v="369469"/>
  </r>
  <r>
    <x v="27"/>
    <x v="0"/>
    <x v="14"/>
    <x v="225"/>
    <n v="419691"/>
  </r>
  <r>
    <x v="27"/>
    <x v="0"/>
    <x v="15"/>
    <x v="226"/>
    <n v="440316"/>
  </r>
  <r>
    <x v="27"/>
    <x v="0"/>
    <x v="15"/>
    <x v="227"/>
    <n v="73769"/>
  </r>
  <r>
    <x v="27"/>
    <x v="0"/>
    <x v="15"/>
    <x v="228"/>
    <n v="65088"/>
  </r>
  <r>
    <x v="27"/>
    <x v="0"/>
    <x v="15"/>
    <x v="229"/>
    <n v="814393"/>
  </r>
  <r>
    <x v="27"/>
    <x v="0"/>
    <x v="15"/>
    <x v="230"/>
    <n v="57600"/>
  </r>
  <r>
    <x v="27"/>
    <x v="0"/>
    <x v="15"/>
    <x v="231"/>
    <n v="168898"/>
  </r>
  <r>
    <x v="27"/>
    <x v="0"/>
    <x v="15"/>
    <x v="232"/>
    <n v="183340"/>
  </r>
  <r>
    <x v="27"/>
    <x v="0"/>
    <x v="15"/>
    <x v="233"/>
    <n v="43154"/>
  </r>
  <r>
    <x v="27"/>
    <x v="0"/>
    <x v="15"/>
    <x v="234"/>
    <n v="493002"/>
  </r>
  <r>
    <x v="27"/>
    <x v="0"/>
    <x v="15"/>
    <x v="235"/>
    <n v="29914"/>
  </r>
  <r>
    <x v="27"/>
    <x v="0"/>
    <x v="15"/>
    <x v="236"/>
    <n v="661596"/>
  </r>
  <r>
    <x v="27"/>
    <x v="0"/>
    <x v="15"/>
    <x v="237"/>
    <n v="80658"/>
  </r>
  <r>
    <x v="27"/>
    <x v="0"/>
    <x v="15"/>
    <x v="238"/>
    <n v="292631"/>
  </r>
  <r>
    <x v="27"/>
    <x v="0"/>
    <x v="15"/>
    <x v="239"/>
    <n v="301518"/>
  </r>
  <r>
    <x v="27"/>
    <x v="0"/>
    <x v="15"/>
    <x v="240"/>
    <n v="396343"/>
  </r>
  <r>
    <x v="27"/>
    <x v="0"/>
    <x v="15"/>
    <x v="241"/>
    <n v="341071"/>
  </r>
  <r>
    <x v="27"/>
    <x v="0"/>
    <x v="15"/>
    <x v="242"/>
    <n v="317703"/>
  </r>
  <r>
    <x v="27"/>
    <x v="0"/>
    <x v="15"/>
    <x v="243"/>
    <n v="251076"/>
  </r>
  <r>
    <x v="27"/>
    <x v="0"/>
    <x v="15"/>
    <x v="244"/>
    <n v="54768"/>
  </r>
  <r>
    <x v="27"/>
    <x v="0"/>
    <x v="15"/>
    <x v="245"/>
    <n v="84442"/>
  </r>
  <r>
    <x v="27"/>
    <x v="0"/>
    <x v="15"/>
    <x v="246"/>
    <n v="45994"/>
  </r>
  <r>
    <x v="27"/>
    <x v="0"/>
    <x v="15"/>
    <x v="247"/>
    <n v="54152"/>
  </r>
  <r>
    <x v="27"/>
    <x v="0"/>
    <x v="16"/>
    <x v="248"/>
    <n v="272313"/>
  </r>
  <r>
    <x v="27"/>
    <x v="0"/>
    <x v="16"/>
    <x v="249"/>
    <n v="937655"/>
  </r>
  <r>
    <x v="27"/>
    <x v="1"/>
    <x v="0"/>
    <x v="0"/>
    <n v="1198860"/>
  </r>
  <r>
    <x v="27"/>
    <x v="1"/>
    <x v="0"/>
    <x v="1"/>
    <n v="248307"/>
  </r>
  <r>
    <x v="27"/>
    <x v="1"/>
    <x v="0"/>
    <x v="2"/>
    <n v="186032"/>
  </r>
  <r>
    <x v="27"/>
    <x v="1"/>
    <x v="0"/>
    <x v="3"/>
    <n v="380269"/>
  </r>
  <r>
    <x v="27"/>
    <x v="1"/>
    <x v="0"/>
    <x v="4"/>
    <n v="276227"/>
  </r>
  <r>
    <x v="27"/>
    <x v="1"/>
    <x v="0"/>
    <x v="5"/>
    <n v="286331"/>
  </r>
  <r>
    <x v="27"/>
    <x v="1"/>
    <x v="0"/>
    <x v="6"/>
    <n v="339313"/>
  </r>
  <r>
    <x v="27"/>
    <x v="1"/>
    <x v="0"/>
    <x v="7"/>
    <n v="244751"/>
  </r>
  <r>
    <x v="27"/>
    <x v="1"/>
    <x v="0"/>
    <x v="8"/>
    <n v="282729"/>
  </r>
  <r>
    <x v="27"/>
    <x v="1"/>
    <x v="0"/>
    <x v="9"/>
    <n v="150734"/>
  </r>
  <r>
    <x v="27"/>
    <x v="1"/>
    <x v="0"/>
    <x v="10"/>
    <n v="294791"/>
  </r>
  <r>
    <x v="27"/>
    <x v="1"/>
    <x v="0"/>
    <x v="11"/>
    <n v="274616"/>
  </r>
  <r>
    <x v="27"/>
    <x v="1"/>
    <x v="0"/>
    <x v="12"/>
    <n v="521027"/>
  </r>
  <r>
    <x v="27"/>
    <x v="1"/>
    <x v="0"/>
    <x v="13"/>
    <n v="299063"/>
  </r>
  <r>
    <x v="27"/>
    <x v="1"/>
    <x v="0"/>
    <x v="14"/>
    <n v="789142"/>
  </r>
  <r>
    <x v="27"/>
    <x v="1"/>
    <x v="0"/>
    <x v="15"/>
    <n v="300396"/>
  </r>
  <r>
    <x v="27"/>
    <x v="1"/>
    <x v="0"/>
    <x v="16"/>
    <n v="257485"/>
  </r>
  <r>
    <x v="27"/>
    <x v="1"/>
    <x v="0"/>
    <x v="17"/>
    <n v="580461"/>
  </r>
  <r>
    <x v="27"/>
    <x v="1"/>
    <x v="0"/>
    <x v="18"/>
    <n v="247107"/>
  </r>
  <r>
    <x v="27"/>
    <x v="1"/>
    <x v="0"/>
    <x v="19"/>
    <n v="577209"/>
  </r>
  <r>
    <x v="27"/>
    <x v="1"/>
    <x v="0"/>
    <x v="20"/>
    <n v="349610"/>
  </r>
  <r>
    <x v="27"/>
    <x v="1"/>
    <x v="0"/>
    <x v="21"/>
    <n v="170056"/>
  </r>
  <r>
    <x v="27"/>
    <x v="1"/>
    <x v="0"/>
    <x v="22"/>
    <n v="616331"/>
  </r>
  <r>
    <x v="27"/>
    <x v="1"/>
    <x v="0"/>
    <x v="23"/>
    <n v="714634"/>
  </r>
  <r>
    <x v="27"/>
    <x v="1"/>
    <x v="0"/>
    <x v="24"/>
    <n v="172473"/>
  </r>
  <r>
    <x v="27"/>
    <x v="1"/>
    <x v="1"/>
    <x v="25"/>
    <n v="215637"/>
  </r>
  <r>
    <x v="27"/>
    <x v="1"/>
    <x v="1"/>
    <x v="26"/>
    <n v="175400"/>
  </r>
  <r>
    <x v="27"/>
    <x v="1"/>
    <x v="1"/>
    <x v="27"/>
    <n v="143545"/>
  </r>
  <r>
    <x v="27"/>
    <x v="1"/>
    <x v="1"/>
    <x v="28"/>
    <n v="154721"/>
  </r>
  <r>
    <x v="27"/>
    <x v="1"/>
    <x v="1"/>
    <x v="29"/>
    <n v="150496"/>
  </r>
  <r>
    <x v="27"/>
    <x v="1"/>
    <x v="1"/>
    <x v="30"/>
    <n v="250202"/>
  </r>
  <r>
    <x v="27"/>
    <x v="1"/>
    <x v="1"/>
    <x v="31"/>
    <n v="400234"/>
  </r>
  <r>
    <x v="27"/>
    <x v="1"/>
    <x v="1"/>
    <x v="32"/>
    <n v="115092"/>
  </r>
  <r>
    <x v="27"/>
    <x v="1"/>
    <x v="1"/>
    <x v="33"/>
    <n v="185341"/>
  </r>
  <r>
    <x v="27"/>
    <x v="1"/>
    <x v="1"/>
    <x v="34"/>
    <n v="128616"/>
  </r>
  <r>
    <x v="27"/>
    <x v="1"/>
    <x v="1"/>
    <x v="35"/>
    <n v="167932"/>
  </r>
  <r>
    <x v="27"/>
    <x v="1"/>
    <x v="1"/>
    <x v="36"/>
    <n v="158257"/>
  </r>
  <r>
    <x v="27"/>
    <x v="1"/>
    <x v="1"/>
    <x v="37"/>
    <n v="194102"/>
  </r>
  <r>
    <x v="27"/>
    <x v="1"/>
    <x v="1"/>
    <x v="38"/>
    <n v="59827"/>
  </r>
  <r>
    <x v="27"/>
    <x v="1"/>
    <x v="1"/>
    <x v="39"/>
    <n v="123789"/>
  </r>
  <r>
    <x v="27"/>
    <x v="1"/>
    <x v="1"/>
    <x v="40"/>
    <n v="308098"/>
  </r>
  <r>
    <x v="27"/>
    <x v="1"/>
    <x v="2"/>
    <x v="41"/>
    <n v="145479"/>
  </r>
  <r>
    <x v="27"/>
    <x v="1"/>
    <x v="2"/>
    <x v="42"/>
    <n v="324634"/>
  </r>
  <r>
    <x v="27"/>
    <x v="1"/>
    <x v="2"/>
    <x v="43"/>
    <n v="160140"/>
  </r>
  <r>
    <x v="27"/>
    <x v="1"/>
    <x v="2"/>
    <x v="44"/>
    <n v="244297"/>
  </r>
  <r>
    <x v="27"/>
    <x v="1"/>
    <x v="2"/>
    <x v="45"/>
    <n v="252525"/>
  </r>
  <r>
    <x v="27"/>
    <x v="1"/>
    <x v="2"/>
    <x v="46"/>
    <n v="136537"/>
  </r>
  <r>
    <x v="27"/>
    <x v="1"/>
    <x v="2"/>
    <x v="47"/>
    <n v="263389"/>
  </r>
  <r>
    <x v="27"/>
    <x v="1"/>
    <x v="2"/>
    <x v="48"/>
    <n v="341587"/>
  </r>
  <r>
    <x v="27"/>
    <x v="1"/>
    <x v="3"/>
    <x v="49"/>
    <n v="67896"/>
  </r>
  <r>
    <x v="27"/>
    <x v="1"/>
    <x v="3"/>
    <x v="50"/>
    <n v="149210"/>
  </r>
  <r>
    <x v="27"/>
    <x v="1"/>
    <x v="3"/>
    <x v="51"/>
    <n v="360327"/>
  </r>
  <r>
    <x v="27"/>
    <x v="1"/>
    <x v="3"/>
    <x v="52"/>
    <n v="68440"/>
  </r>
  <r>
    <x v="27"/>
    <x v="1"/>
    <x v="3"/>
    <x v="53"/>
    <n v="244368"/>
  </r>
  <r>
    <x v="27"/>
    <x v="1"/>
    <x v="3"/>
    <x v="54"/>
    <n v="294738"/>
  </r>
  <r>
    <x v="27"/>
    <x v="1"/>
    <x v="3"/>
    <x v="55"/>
    <n v="259135"/>
  </r>
  <r>
    <x v="27"/>
    <x v="1"/>
    <x v="3"/>
    <x v="56"/>
    <n v="227482"/>
  </r>
  <r>
    <x v="27"/>
    <x v="1"/>
    <x v="3"/>
    <x v="57"/>
    <n v="24993"/>
  </r>
  <r>
    <x v="27"/>
    <x v="1"/>
    <x v="3"/>
    <x v="58"/>
    <n v="325079"/>
  </r>
  <r>
    <x v="27"/>
    <x v="1"/>
    <x v="4"/>
    <x v="59"/>
    <n v="237716"/>
  </r>
  <r>
    <x v="27"/>
    <x v="1"/>
    <x v="4"/>
    <x v="60"/>
    <n v="115798"/>
  </r>
  <r>
    <x v="27"/>
    <x v="1"/>
    <x v="4"/>
    <x v="61"/>
    <n v="189312"/>
  </r>
  <r>
    <x v="27"/>
    <x v="1"/>
    <x v="4"/>
    <x v="62"/>
    <n v="238052"/>
  </r>
  <r>
    <x v="27"/>
    <x v="1"/>
    <x v="4"/>
    <x v="63"/>
    <n v="286538"/>
  </r>
  <r>
    <x v="27"/>
    <x v="1"/>
    <x v="5"/>
    <x v="64"/>
    <n v="137439"/>
  </r>
  <r>
    <x v="27"/>
    <x v="1"/>
    <x v="5"/>
    <x v="65"/>
    <n v="180384"/>
  </r>
  <r>
    <x v="27"/>
    <x v="1"/>
    <x v="5"/>
    <x v="66"/>
    <n v="316131"/>
  </r>
  <r>
    <x v="27"/>
    <x v="1"/>
    <x v="5"/>
    <x v="67"/>
    <n v="270545"/>
  </r>
  <r>
    <x v="27"/>
    <x v="1"/>
    <x v="5"/>
    <x v="68"/>
    <n v="219243"/>
  </r>
  <r>
    <x v="27"/>
    <x v="1"/>
    <x v="6"/>
    <x v="69"/>
    <n v="267304"/>
  </r>
  <r>
    <x v="27"/>
    <x v="1"/>
    <x v="6"/>
    <x v="70"/>
    <n v="69812"/>
  </r>
  <r>
    <x v="27"/>
    <x v="1"/>
    <x v="6"/>
    <x v="71"/>
    <n v="152174"/>
  </r>
  <r>
    <x v="27"/>
    <x v="1"/>
    <x v="6"/>
    <x v="72"/>
    <n v="178438"/>
  </r>
  <r>
    <x v="27"/>
    <x v="1"/>
    <x v="6"/>
    <x v="73"/>
    <n v="114079"/>
  </r>
  <r>
    <x v="27"/>
    <x v="1"/>
    <x v="7"/>
    <x v="74"/>
    <n v="132151"/>
  </r>
  <r>
    <x v="27"/>
    <x v="1"/>
    <x v="8"/>
    <x v="75"/>
    <n v="143446"/>
  </r>
  <r>
    <x v="27"/>
    <x v="1"/>
    <x v="8"/>
    <x v="76"/>
    <n v="249762"/>
  </r>
  <r>
    <x v="27"/>
    <x v="1"/>
    <x v="8"/>
    <x v="77"/>
    <n v="317567"/>
  </r>
  <r>
    <x v="27"/>
    <x v="1"/>
    <x v="8"/>
    <x v="78"/>
    <n v="156054"/>
  </r>
  <r>
    <x v="27"/>
    <x v="1"/>
    <x v="8"/>
    <x v="79"/>
    <n v="79584"/>
  </r>
  <r>
    <x v="27"/>
    <x v="1"/>
    <x v="8"/>
    <x v="80"/>
    <n v="204631"/>
  </r>
  <r>
    <x v="27"/>
    <x v="1"/>
    <x v="8"/>
    <x v="81"/>
    <n v="188971"/>
  </r>
  <r>
    <x v="27"/>
    <x v="1"/>
    <x v="8"/>
    <x v="82"/>
    <n v="141598"/>
  </r>
  <r>
    <x v="27"/>
    <x v="1"/>
    <x v="8"/>
    <x v="83"/>
    <n v="144321"/>
  </r>
  <r>
    <x v="27"/>
    <x v="1"/>
    <x v="8"/>
    <x v="84"/>
    <n v="219303"/>
  </r>
  <r>
    <x v="27"/>
    <x v="1"/>
    <x v="8"/>
    <x v="85"/>
    <n v="271665"/>
  </r>
  <r>
    <x v="27"/>
    <x v="1"/>
    <x v="8"/>
    <x v="86"/>
    <n v="41156"/>
  </r>
  <r>
    <x v="27"/>
    <x v="1"/>
    <x v="8"/>
    <x v="87"/>
    <n v="378722"/>
  </r>
  <r>
    <x v="27"/>
    <x v="1"/>
    <x v="8"/>
    <x v="88"/>
    <n v="472697"/>
  </r>
  <r>
    <x v="27"/>
    <x v="1"/>
    <x v="8"/>
    <x v="89"/>
    <n v="172884"/>
  </r>
  <r>
    <x v="27"/>
    <x v="1"/>
    <x v="8"/>
    <x v="90"/>
    <n v="157012"/>
  </r>
  <r>
    <x v="27"/>
    <x v="1"/>
    <x v="8"/>
    <x v="91"/>
    <n v="219092"/>
  </r>
  <r>
    <x v="27"/>
    <x v="1"/>
    <x v="8"/>
    <x v="92"/>
    <n v="300203"/>
  </r>
  <r>
    <x v="27"/>
    <x v="1"/>
    <x v="8"/>
    <x v="93"/>
    <n v="140626"/>
  </r>
  <r>
    <x v="27"/>
    <x v="1"/>
    <x v="8"/>
    <x v="94"/>
    <n v="289885"/>
  </r>
  <r>
    <x v="27"/>
    <x v="1"/>
    <x v="8"/>
    <x v="95"/>
    <n v="289501"/>
  </r>
  <r>
    <x v="27"/>
    <x v="1"/>
    <x v="8"/>
    <x v="96"/>
    <n v="325606"/>
  </r>
  <r>
    <x v="27"/>
    <x v="1"/>
    <x v="8"/>
    <x v="97"/>
    <n v="138937"/>
  </r>
  <r>
    <x v="27"/>
    <x v="1"/>
    <x v="8"/>
    <x v="98"/>
    <n v="111538"/>
  </r>
  <r>
    <x v="27"/>
    <x v="1"/>
    <x v="8"/>
    <x v="99"/>
    <n v="285124"/>
  </r>
  <r>
    <x v="27"/>
    <x v="1"/>
    <x v="8"/>
    <x v="100"/>
    <n v="148463"/>
  </r>
  <r>
    <x v="27"/>
    <x v="1"/>
    <x v="8"/>
    <x v="101"/>
    <n v="140562"/>
  </r>
  <r>
    <x v="27"/>
    <x v="1"/>
    <x v="8"/>
    <x v="102"/>
    <n v="110667"/>
  </r>
  <r>
    <x v="27"/>
    <x v="1"/>
    <x v="8"/>
    <x v="103"/>
    <n v="87207"/>
  </r>
  <r>
    <x v="27"/>
    <x v="1"/>
    <x v="8"/>
    <x v="104"/>
    <n v="32921"/>
  </r>
  <r>
    <x v="27"/>
    <x v="1"/>
    <x v="8"/>
    <x v="105"/>
    <n v="98112"/>
  </r>
  <r>
    <x v="27"/>
    <x v="1"/>
    <x v="8"/>
    <x v="106"/>
    <n v="263377"/>
  </r>
  <r>
    <x v="27"/>
    <x v="1"/>
    <x v="8"/>
    <x v="107"/>
    <n v="151237"/>
  </r>
  <r>
    <x v="27"/>
    <x v="1"/>
    <x v="8"/>
    <x v="108"/>
    <n v="188260"/>
  </r>
  <r>
    <x v="27"/>
    <x v="1"/>
    <x v="8"/>
    <x v="109"/>
    <n v="132102"/>
  </r>
  <r>
    <x v="27"/>
    <x v="1"/>
    <x v="8"/>
    <x v="110"/>
    <n v="190339"/>
  </r>
  <r>
    <x v="27"/>
    <x v="1"/>
    <x v="8"/>
    <x v="111"/>
    <n v="152095"/>
  </r>
  <r>
    <x v="27"/>
    <x v="1"/>
    <x v="8"/>
    <x v="112"/>
    <n v="222841"/>
  </r>
  <r>
    <x v="27"/>
    <x v="1"/>
    <x v="8"/>
    <x v="113"/>
    <n v="221021"/>
  </r>
  <r>
    <x v="27"/>
    <x v="1"/>
    <x v="8"/>
    <x v="114"/>
    <n v="130792"/>
  </r>
  <r>
    <x v="27"/>
    <x v="1"/>
    <x v="8"/>
    <x v="115"/>
    <n v="203755"/>
  </r>
  <r>
    <x v="27"/>
    <x v="1"/>
    <x v="8"/>
    <x v="116"/>
    <n v="508848"/>
  </r>
  <r>
    <x v="27"/>
    <x v="1"/>
    <x v="9"/>
    <x v="117"/>
    <n v="144671"/>
  </r>
  <r>
    <x v="27"/>
    <x v="1"/>
    <x v="9"/>
    <x v="118"/>
    <n v="47496"/>
  </r>
  <r>
    <x v="27"/>
    <x v="1"/>
    <x v="9"/>
    <x v="119"/>
    <n v="36974"/>
  </r>
  <r>
    <x v="27"/>
    <x v="1"/>
    <x v="9"/>
    <x v="120"/>
    <n v="45953"/>
  </r>
  <r>
    <x v="27"/>
    <x v="1"/>
    <x v="9"/>
    <x v="121"/>
    <n v="93979"/>
  </r>
  <r>
    <x v="27"/>
    <x v="1"/>
    <x v="9"/>
    <x v="122"/>
    <n v="10967"/>
  </r>
  <r>
    <x v="27"/>
    <x v="1"/>
    <x v="9"/>
    <x v="123"/>
    <n v="57695"/>
  </r>
  <r>
    <x v="27"/>
    <x v="1"/>
    <x v="9"/>
    <x v="124"/>
    <n v="33881"/>
  </r>
  <r>
    <x v="27"/>
    <x v="1"/>
    <x v="9"/>
    <x v="125"/>
    <n v="112596"/>
  </r>
  <r>
    <x v="27"/>
    <x v="1"/>
    <x v="9"/>
    <x v="126"/>
    <n v="39814"/>
  </r>
  <r>
    <x v="27"/>
    <x v="1"/>
    <x v="9"/>
    <x v="127"/>
    <n v="43995"/>
  </r>
  <r>
    <x v="27"/>
    <x v="1"/>
    <x v="9"/>
    <x v="128"/>
    <n v="23145"/>
  </r>
  <r>
    <x v="27"/>
    <x v="1"/>
    <x v="9"/>
    <x v="129"/>
    <n v="109739"/>
  </r>
  <r>
    <x v="27"/>
    <x v="1"/>
    <x v="9"/>
    <x v="130"/>
    <n v="17853"/>
  </r>
  <r>
    <x v="27"/>
    <x v="1"/>
    <x v="9"/>
    <x v="131"/>
    <n v="58973"/>
  </r>
  <r>
    <x v="27"/>
    <x v="1"/>
    <x v="9"/>
    <x v="132"/>
    <n v="83286"/>
  </r>
  <r>
    <x v="27"/>
    <x v="1"/>
    <x v="9"/>
    <x v="133"/>
    <n v="16407"/>
  </r>
  <r>
    <x v="27"/>
    <x v="1"/>
    <x v="9"/>
    <x v="134"/>
    <n v="44016"/>
  </r>
  <r>
    <x v="27"/>
    <x v="1"/>
    <x v="10"/>
    <x v="135"/>
    <n v="41511"/>
  </r>
  <r>
    <x v="27"/>
    <x v="1"/>
    <x v="10"/>
    <x v="136"/>
    <n v="35563"/>
  </r>
  <r>
    <x v="27"/>
    <x v="1"/>
    <x v="10"/>
    <x v="137"/>
    <n v="25177"/>
  </r>
  <r>
    <x v="27"/>
    <x v="1"/>
    <x v="10"/>
    <x v="138"/>
    <n v="23725"/>
  </r>
  <r>
    <x v="27"/>
    <x v="1"/>
    <x v="10"/>
    <x v="139"/>
    <n v="38177"/>
  </r>
  <r>
    <x v="27"/>
    <x v="1"/>
    <x v="10"/>
    <x v="140"/>
    <n v="75333"/>
  </r>
  <r>
    <x v="27"/>
    <x v="1"/>
    <x v="10"/>
    <x v="141"/>
    <n v="59316"/>
  </r>
  <r>
    <x v="27"/>
    <x v="1"/>
    <x v="10"/>
    <x v="142"/>
    <n v="21888"/>
  </r>
  <r>
    <x v="27"/>
    <x v="1"/>
    <x v="10"/>
    <x v="143"/>
    <n v="60764"/>
  </r>
  <r>
    <x v="27"/>
    <x v="1"/>
    <x v="10"/>
    <x v="144"/>
    <n v="140589"/>
  </r>
  <r>
    <x v="27"/>
    <x v="1"/>
    <x v="10"/>
    <x v="145"/>
    <n v="144709"/>
  </r>
  <r>
    <x v="27"/>
    <x v="1"/>
    <x v="10"/>
    <x v="146"/>
    <n v="133915"/>
  </r>
  <r>
    <x v="27"/>
    <x v="1"/>
    <x v="10"/>
    <x v="147"/>
    <n v="208899"/>
  </r>
  <r>
    <x v="27"/>
    <x v="1"/>
    <x v="10"/>
    <x v="148"/>
    <n v="80066"/>
  </r>
  <r>
    <x v="27"/>
    <x v="1"/>
    <x v="11"/>
    <x v="149"/>
    <n v="18822"/>
  </r>
  <r>
    <x v="27"/>
    <x v="1"/>
    <x v="11"/>
    <x v="150"/>
    <n v="91403"/>
  </r>
  <r>
    <x v="27"/>
    <x v="1"/>
    <x v="11"/>
    <x v="151"/>
    <n v="46914"/>
  </r>
  <r>
    <x v="27"/>
    <x v="1"/>
    <x v="11"/>
    <x v="152"/>
    <n v="63451"/>
  </r>
  <r>
    <x v="27"/>
    <x v="1"/>
    <x v="11"/>
    <x v="153"/>
    <n v="75982"/>
  </r>
  <r>
    <x v="27"/>
    <x v="1"/>
    <x v="11"/>
    <x v="154"/>
    <n v="64337"/>
  </r>
  <r>
    <x v="27"/>
    <x v="1"/>
    <x v="11"/>
    <x v="155"/>
    <n v="44923"/>
  </r>
  <r>
    <x v="27"/>
    <x v="1"/>
    <x v="11"/>
    <x v="156"/>
    <n v="62500"/>
  </r>
  <r>
    <x v="27"/>
    <x v="1"/>
    <x v="11"/>
    <x v="157"/>
    <n v="32932"/>
  </r>
  <r>
    <x v="27"/>
    <x v="1"/>
    <x v="11"/>
    <x v="158"/>
    <n v="173097"/>
  </r>
  <r>
    <x v="27"/>
    <x v="1"/>
    <x v="11"/>
    <x v="159"/>
    <n v="56360"/>
  </r>
  <r>
    <x v="27"/>
    <x v="1"/>
    <x v="11"/>
    <x v="160"/>
    <n v="201384"/>
  </r>
  <r>
    <x v="27"/>
    <x v="1"/>
    <x v="11"/>
    <x v="161"/>
    <n v="230781"/>
  </r>
  <r>
    <x v="27"/>
    <x v="1"/>
    <x v="11"/>
    <x v="162"/>
    <n v="17627"/>
  </r>
  <r>
    <x v="27"/>
    <x v="1"/>
    <x v="11"/>
    <x v="163"/>
    <n v="65086"/>
  </r>
  <r>
    <x v="27"/>
    <x v="1"/>
    <x v="11"/>
    <x v="164"/>
    <n v="41636"/>
  </r>
  <r>
    <x v="27"/>
    <x v="1"/>
    <x v="12"/>
    <x v="165"/>
    <n v="29695"/>
  </r>
  <r>
    <x v="27"/>
    <x v="1"/>
    <x v="12"/>
    <x v="166"/>
    <n v="87904"/>
  </r>
  <r>
    <x v="27"/>
    <x v="1"/>
    <x v="12"/>
    <x v="167"/>
    <n v="54569"/>
  </r>
  <r>
    <x v="27"/>
    <x v="1"/>
    <x v="12"/>
    <x v="168"/>
    <n v="39620"/>
  </r>
  <r>
    <x v="27"/>
    <x v="1"/>
    <x v="12"/>
    <x v="169"/>
    <n v="23318"/>
  </r>
  <r>
    <x v="27"/>
    <x v="1"/>
    <x v="12"/>
    <x v="170"/>
    <n v="40491"/>
  </r>
  <r>
    <x v="27"/>
    <x v="1"/>
    <x v="12"/>
    <x v="171"/>
    <n v="16768"/>
  </r>
  <r>
    <x v="27"/>
    <x v="1"/>
    <x v="12"/>
    <x v="172"/>
    <n v="113960"/>
  </r>
  <r>
    <x v="27"/>
    <x v="1"/>
    <x v="12"/>
    <x v="173"/>
    <n v="92014"/>
  </r>
  <r>
    <x v="27"/>
    <x v="1"/>
    <x v="12"/>
    <x v="174"/>
    <n v="23692"/>
  </r>
  <r>
    <x v="27"/>
    <x v="1"/>
    <x v="12"/>
    <x v="175"/>
    <n v="12206"/>
  </r>
  <r>
    <x v="27"/>
    <x v="1"/>
    <x v="12"/>
    <x v="176"/>
    <n v="195928"/>
  </r>
  <r>
    <x v="27"/>
    <x v="1"/>
    <x v="12"/>
    <x v="177"/>
    <n v="202965"/>
  </r>
  <r>
    <x v="27"/>
    <x v="1"/>
    <x v="12"/>
    <x v="178"/>
    <n v="40235"/>
  </r>
  <r>
    <x v="27"/>
    <x v="1"/>
    <x v="12"/>
    <x v="179"/>
    <n v="20790"/>
  </r>
  <r>
    <x v="27"/>
    <x v="1"/>
    <x v="13"/>
    <x v="180"/>
    <n v="18741"/>
  </r>
  <r>
    <x v="27"/>
    <x v="1"/>
    <x v="13"/>
    <x v="181"/>
    <n v="25808"/>
  </r>
  <r>
    <x v="27"/>
    <x v="1"/>
    <x v="13"/>
    <x v="182"/>
    <n v="21585"/>
  </r>
  <r>
    <x v="27"/>
    <x v="1"/>
    <x v="13"/>
    <x v="183"/>
    <n v="67042"/>
  </r>
  <r>
    <x v="27"/>
    <x v="1"/>
    <x v="13"/>
    <x v="184"/>
    <n v="20297"/>
  </r>
  <r>
    <x v="27"/>
    <x v="1"/>
    <x v="13"/>
    <x v="185"/>
    <n v="69017"/>
  </r>
  <r>
    <x v="27"/>
    <x v="1"/>
    <x v="13"/>
    <x v="186"/>
    <n v="60003"/>
  </r>
  <r>
    <x v="27"/>
    <x v="1"/>
    <x v="13"/>
    <x v="187"/>
    <n v="105885"/>
  </r>
  <r>
    <x v="27"/>
    <x v="1"/>
    <x v="13"/>
    <x v="188"/>
    <n v="59138"/>
  </r>
  <r>
    <x v="27"/>
    <x v="1"/>
    <x v="13"/>
    <x v="189"/>
    <n v="25539"/>
  </r>
  <r>
    <x v="27"/>
    <x v="1"/>
    <x v="13"/>
    <x v="190"/>
    <n v="98579"/>
  </r>
  <r>
    <x v="27"/>
    <x v="1"/>
    <x v="13"/>
    <x v="191"/>
    <n v="26277"/>
  </r>
  <r>
    <x v="27"/>
    <x v="1"/>
    <x v="13"/>
    <x v="192"/>
    <n v="125594"/>
  </r>
  <r>
    <x v="27"/>
    <x v="1"/>
    <x v="13"/>
    <x v="193"/>
    <n v="26279"/>
  </r>
  <r>
    <x v="27"/>
    <x v="1"/>
    <x v="13"/>
    <x v="194"/>
    <n v="42592"/>
  </r>
  <r>
    <x v="27"/>
    <x v="1"/>
    <x v="13"/>
    <x v="195"/>
    <n v="19681"/>
  </r>
  <r>
    <x v="27"/>
    <x v="1"/>
    <x v="13"/>
    <x v="196"/>
    <n v="37736"/>
  </r>
  <r>
    <x v="27"/>
    <x v="1"/>
    <x v="13"/>
    <x v="197"/>
    <n v="15538"/>
  </r>
  <r>
    <x v="27"/>
    <x v="1"/>
    <x v="13"/>
    <x v="198"/>
    <n v="14690"/>
  </r>
  <r>
    <x v="27"/>
    <x v="1"/>
    <x v="13"/>
    <x v="199"/>
    <n v="23630"/>
  </r>
  <r>
    <x v="27"/>
    <x v="1"/>
    <x v="13"/>
    <x v="200"/>
    <n v="30503"/>
  </r>
  <r>
    <x v="27"/>
    <x v="1"/>
    <x v="13"/>
    <x v="201"/>
    <n v="48612"/>
  </r>
  <r>
    <x v="27"/>
    <x v="1"/>
    <x v="14"/>
    <x v="202"/>
    <n v="142275"/>
  </r>
  <r>
    <x v="27"/>
    <x v="1"/>
    <x v="14"/>
    <x v="203"/>
    <n v="197008"/>
  </r>
  <r>
    <x v="27"/>
    <x v="1"/>
    <x v="14"/>
    <x v="204"/>
    <n v="30203"/>
  </r>
  <r>
    <x v="27"/>
    <x v="1"/>
    <x v="14"/>
    <x v="205"/>
    <n v="132157"/>
  </r>
  <r>
    <x v="27"/>
    <x v="1"/>
    <x v="14"/>
    <x v="206"/>
    <n v="27318"/>
  </r>
  <r>
    <x v="27"/>
    <x v="1"/>
    <x v="14"/>
    <x v="207"/>
    <n v="59282"/>
  </r>
  <r>
    <x v="27"/>
    <x v="1"/>
    <x v="14"/>
    <x v="208"/>
    <n v="41973"/>
  </r>
  <r>
    <x v="27"/>
    <x v="1"/>
    <x v="14"/>
    <x v="209"/>
    <n v="17738"/>
  </r>
  <r>
    <x v="27"/>
    <x v="1"/>
    <x v="14"/>
    <x v="210"/>
    <n v="43726"/>
  </r>
  <r>
    <x v="27"/>
    <x v="1"/>
    <x v="14"/>
    <x v="211"/>
    <n v="41654"/>
  </r>
  <r>
    <x v="27"/>
    <x v="1"/>
    <x v="14"/>
    <x v="212"/>
    <n v="61666"/>
  </r>
  <r>
    <x v="27"/>
    <x v="1"/>
    <x v="14"/>
    <x v="213"/>
    <n v="30846"/>
  </r>
  <r>
    <x v="27"/>
    <x v="1"/>
    <x v="14"/>
    <x v="214"/>
    <n v="5820"/>
  </r>
  <r>
    <x v="27"/>
    <x v="1"/>
    <x v="14"/>
    <x v="215"/>
    <n v="31146"/>
  </r>
  <r>
    <x v="27"/>
    <x v="1"/>
    <x v="14"/>
    <x v="216"/>
    <n v="63098"/>
  </r>
  <r>
    <x v="27"/>
    <x v="1"/>
    <x v="14"/>
    <x v="217"/>
    <n v="24547"/>
  </r>
  <r>
    <x v="27"/>
    <x v="1"/>
    <x v="14"/>
    <x v="218"/>
    <n v="5661"/>
  </r>
  <r>
    <x v="27"/>
    <x v="1"/>
    <x v="14"/>
    <x v="219"/>
    <n v="27317"/>
  </r>
  <r>
    <x v="27"/>
    <x v="1"/>
    <x v="14"/>
    <x v="220"/>
    <n v="27699"/>
  </r>
  <r>
    <x v="27"/>
    <x v="1"/>
    <x v="14"/>
    <x v="221"/>
    <n v="46890"/>
  </r>
  <r>
    <x v="27"/>
    <x v="1"/>
    <x v="14"/>
    <x v="222"/>
    <n v="17194"/>
  </r>
  <r>
    <x v="27"/>
    <x v="1"/>
    <x v="14"/>
    <x v="223"/>
    <n v="106698"/>
  </r>
  <r>
    <x v="27"/>
    <x v="1"/>
    <x v="14"/>
    <x v="224"/>
    <n v="160692"/>
  </r>
  <r>
    <x v="27"/>
    <x v="1"/>
    <x v="14"/>
    <x v="225"/>
    <n v="149716"/>
  </r>
  <r>
    <x v="27"/>
    <x v="1"/>
    <x v="15"/>
    <x v="226"/>
    <n v="89337"/>
  </r>
  <r>
    <x v="27"/>
    <x v="1"/>
    <x v="15"/>
    <x v="227"/>
    <n v="21858"/>
  </r>
  <r>
    <x v="27"/>
    <x v="1"/>
    <x v="15"/>
    <x v="228"/>
    <n v="40871"/>
  </r>
  <r>
    <x v="27"/>
    <x v="1"/>
    <x v="15"/>
    <x v="229"/>
    <n v="203832"/>
  </r>
  <r>
    <x v="27"/>
    <x v="1"/>
    <x v="15"/>
    <x v="230"/>
    <n v="34872"/>
  </r>
  <r>
    <x v="27"/>
    <x v="1"/>
    <x v="15"/>
    <x v="231"/>
    <n v="55474"/>
  </r>
  <r>
    <x v="27"/>
    <x v="1"/>
    <x v="15"/>
    <x v="232"/>
    <n v="71268"/>
  </r>
  <r>
    <x v="27"/>
    <x v="1"/>
    <x v="15"/>
    <x v="233"/>
    <n v="40376"/>
  </r>
  <r>
    <x v="27"/>
    <x v="1"/>
    <x v="15"/>
    <x v="234"/>
    <n v="161998"/>
  </r>
  <r>
    <x v="27"/>
    <x v="1"/>
    <x v="15"/>
    <x v="235"/>
    <n v="16541"/>
  </r>
  <r>
    <x v="27"/>
    <x v="1"/>
    <x v="15"/>
    <x v="236"/>
    <n v="101152"/>
  </r>
  <r>
    <x v="27"/>
    <x v="1"/>
    <x v="15"/>
    <x v="237"/>
    <n v="41023"/>
  </r>
  <r>
    <x v="27"/>
    <x v="1"/>
    <x v="15"/>
    <x v="238"/>
    <n v="129252"/>
  </r>
  <r>
    <x v="27"/>
    <x v="1"/>
    <x v="15"/>
    <x v="239"/>
    <n v="128700"/>
  </r>
  <r>
    <x v="27"/>
    <x v="1"/>
    <x v="15"/>
    <x v="240"/>
    <n v="226717"/>
  </r>
  <r>
    <x v="27"/>
    <x v="1"/>
    <x v="15"/>
    <x v="241"/>
    <n v="182189"/>
  </r>
  <r>
    <x v="27"/>
    <x v="1"/>
    <x v="15"/>
    <x v="242"/>
    <n v="74980"/>
  </r>
  <r>
    <x v="27"/>
    <x v="1"/>
    <x v="15"/>
    <x v="243"/>
    <n v="66975"/>
  </r>
  <r>
    <x v="27"/>
    <x v="1"/>
    <x v="15"/>
    <x v="244"/>
    <n v="29443"/>
  </r>
  <r>
    <x v="27"/>
    <x v="1"/>
    <x v="15"/>
    <x v="245"/>
    <n v="60411"/>
  </r>
  <r>
    <x v="27"/>
    <x v="1"/>
    <x v="15"/>
    <x v="246"/>
    <n v="23809"/>
  </r>
  <r>
    <x v="27"/>
    <x v="1"/>
    <x v="15"/>
    <x v="247"/>
    <n v="25195"/>
  </r>
  <r>
    <x v="27"/>
    <x v="1"/>
    <x v="16"/>
    <x v="248"/>
    <n v="180729"/>
  </r>
  <r>
    <x v="27"/>
    <x v="1"/>
    <x v="16"/>
    <x v="249"/>
    <n v="243800"/>
  </r>
  <r>
    <x v="28"/>
    <x v="0"/>
    <x v="0"/>
    <x v="0"/>
    <n v="847899"/>
  </r>
  <r>
    <x v="28"/>
    <x v="0"/>
    <x v="0"/>
    <x v="1"/>
    <n v="690699"/>
  </r>
  <r>
    <x v="28"/>
    <x v="0"/>
    <x v="0"/>
    <x v="2"/>
    <n v="454315"/>
  </r>
  <r>
    <x v="28"/>
    <x v="0"/>
    <x v="0"/>
    <x v="3"/>
    <n v="856291"/>
  </r>
  <r>
    <x v="28"/>
    <x v="0"/>
    <x v="0"/>
    <x v="4"/>
    <n v="753309"/>
  </r>
  <r>
    <x v="28"/>
    <x v="0"/>
    <x v="0"/>
    <x v="5"/>
    <n v="527884"/>
  </r>
  <r>
    <x v="28"/>
    <x v="0"/>
    <x v="0"/>
    <x v="6"/>
    <n v="613814"/>
  </r>
  <r>
    <x v="28"/>
    <x v="0"/>
    <x v="0"/>
    <x v="7"/>
    <n v="359881"/>
  </r>
  <r>
    <x v="28"/>
    <x v="0"/>
    <x v="0"/>
    <x v="8"/>
    <n v="845420"/>
  </r>
  <r>
    <x v="28"/>
    <x v="0"/>
    <x v="0"/>
    <x v="9"/>
    <n v="483892"/>
  </r>
  <r>
    <x v="28"/>
    <x v="0"/>
    <x v="0"/>
    <x v="10"/>
    <n v="528555"/>
  </r>
  <r>
    <x v="28"/>
    <x v="0"/>
    <x v="0"/>
    <x v="11"/>
    <n v="544850"/>
  </r>
  <r>
    <x v="28"/>
    <x v="0"/>
    <x v="0"/>
    <x v="12"/>
    <n v="541250"/>
  </r>
  <r>
    <x v="28"/>
    <x v="0"/>
    <x v="0"/>
    <x v="13"/>
    <n v="424220"/>
  </r>
  <r>
    <x v="28"/>
    <x v="0"/>
    <x v="0"/>
    <x v="14"/>
    <n v="604973"/>
  </r>
  <r>
    <x v="28"/>
    <x v="0"/>
    <x v="0"/>
    <x v="15"/>
    <n v="421902"/>
  </r>
  <r>
    <x v="28"/>
    <x v="0"/>
    <x v="0"/>
    <x v="16"/>
    <n v="648363"/>
  </r>
  <r>
    <x v="28"/>
    <x v="0"/>
    <x v="0"/>
    <x v="17"/>
    <n v="1018942"/>
  </r>
  <r>
    <x v="28"/>
    <x v="0"/>
    <x v="0"/>
    <x v="18"/>
    <n v="683776"/>
  </r>
  <r>
    <x v="28"/>
    <x v="0"/>
    <x v="0"/>
    <x v="19"/>
    <n v="586322"/>
  </r>
  <r>
    <x v="28"/>
    <x v="0"/>
    <x v="0"/>
    <x v="20"/>
    <n v="313745"/>
  </r>
  <r>
    <x v="28"/>
    <x v="0"/>
    <x v="0"/>
    <x v="21"/>
    <n v="692957"/>
  </r>
  <r>
    <x v="28"/>
    <x v="0"/>
    <x v="0"/>
    <x v="22"/>
    <n v="219167"/>
  </r>
  <r>
    <x v="28"/>
    <x v="0"/>
    <x v="0"/>
    <x v="23"/>
    <n v="184163"/>
  </r>
  <r>
    <x v="28"/>
    <x v="0"/>
    <x v="0"/>
    <x v="24"/>
    <n v="606980"/>
  </r>
  <r>
    <x v="28"/>
    <x v="0"/>
    <x v="1"/>
    <x v="25"/>
    <n v="106694"/>
  </r>
  <r>
    <x v="28"/>
    <x v="0"/>
    <x v="1"/>
    <x v="26"/>
    <n v="387753"/>
  </r>
  <r>
    <x v="28"/>
    <x v="0"/>
    <x v="1"/>
    <x v="27"/>
    <n v="162201"/>
  </r>
  <r>
    <x v="28"/>
    <x v="0"/>
    <x v="1"/>
    <x v="28"/>
    <n v="437677"/>
  </r>
  <r>
    <x v="28"/>
    <x v="0"/>
    <x v="1"/>
    <x v="29"/>
    <n v="121775"/>
  </r>
  <r>
    <x v="28"/>
    <x v="0"/>
    <x v="1"/>
    <x v="30"/>
    <n v="381775"/>
  </r>
  <r>
    <x v="28"/>
    <x v="0"/>
    <x v="1"/>
    <x v="31"/>
    <n v="618671"/>
  </r>
  <r>
    <x v="28"/>
    <x v="0"/>
    <x v="1"/>
    <x v="32"/>
    <n v="470501"/>
  </r>
  <r>
    <x v="28"/>
    <x v="0"/>
    <x v="1"/>
    <x v="33"/>
    <n v="344304"/>
  </r>
  <r>
    <x v="28"/>
    <x v="0"/>
    <x v="1"/>
    <x v="34"/>
    <n v="513093"/>
  </r>
  <r>
    <x v="28"/>
    <x v="0"/>
    <x v="1"/>
    <x v="35"/>
    <n v="180700"/>
  </r>
  <r>
    <x v="28"/>
    <x v="0"/>
    <x v="1"/>
    <x v="36"/>
    <n v="256164"/>
  </r>
  <r>
    <x v="28"/>
    <x v="0"/>
    <x v="1"/>
    <x v="37"/>
    <n v="279397"/>
  </r>
  <r>
    <x v="28"/>
    <x v="0"/>
    <x v="1"/>
    <x v="38"/>
    <n v="185122"/>
  </r>
  <r>
    <x v="28"/>
    <x v="0"/>
    <x v="1"/>
    <x v="39"/>
    <n v="53333"/>
  </r>
  <r>
    <x v="28"/>
    <x v="0"/>
    <x v="1"/>
    <x v="40"/>
    <n v="670085"/>
  </r>
  <r>
    <x v="28"/>
    <x v="0"/>
    <x v="2"/>
    <x v="41"/>
    <n v="217919"/>
  </r>
  <r>
    <x v="28"/>
    <x v="0"/>
    <x v="2"/>
    <x v="42"/>
    <n v="973392"/>
  </r>
  <r>
    <x v="28"/>
    <x v="0"/>
    <x v="2"/>
    <x v="43"/>
    <n v="241015"/>
  </r>
  <r>
    <x v="28"/>
    <x v="0"/>
    <x v="2"/>
    <x v="44"/>
    <n v="472353"/>
  </r>
  <r>
    <x v="28"/>
    <x v="0"/>
    <x v="2"/>
    <x v="45"/>
    <n v="718856"/>
  </r>
  <r>
    <x v="28"/>
    <x v="0"/>
    <x v="2"/>
    <x v="46"/>
    <n v="287753"/>
  </r>
  <r>
    <x v="28"/>
    <x v="0"/>
    <x v="2"/>
    <x v="47"/>
    <n v="683763"/>
  </r>
  <r>
    <x v="28"/>
    <x v="0"/>
    <x v="2"/>
    <x v="48"/>
    <n v="115189"/>
  </r>
  <r>
    <x v="28"/>
    <x v="0"/>
    <x v="3"/>
    <x v="49"/>
    <n v="84934"/>
  </r>
  <r>
    <x v="28"/>
    <x v="0"/>
    <x v="3"/>
    <x v="50"/>
    <n v="492174"/>
  </r>
  <r>
    <x v="28"/>
    <x v="0"/>
    <x v="3"/>
    <x v="51"/>
    <n v="833542"/>
  </r>
  <r>
    <x v="28"/>
    <x v="0"/>
    <x v="3"/>
    <x v="52"/>
    <n v="106452"/>
  </r>
  <r>
    <x v="28"/>
    <x v="0"/>
    <x v="3"/>
    <x v="53"/>
    <n v="603649"/>
  </r>
  <r>
    <x v="28"/>
    <x v="0"/>
    <x v="3"/>
    <x v="54"/>
    <n v="838107"/>
  </r>
  <r>
    <x v="28"/>
    <x v="0"/>
    <x v="3"/>
    <x v="55"/>
    <n v="779978"/>
  </r>
  <r>
    <x v="28"/>
    <x v="0"/>
    <x v="3"/>
    <x v="56"/>
    <n v="524552"/>
  </r>
  <r>
    <x v="28"/>
    <x v="0"/>
    <x v="3"/>
    <x v="57"/>
    <n v="17629"/>
  </r>
  <r>
    <x v="28"/>
    <x v="0"/>
    <x v="3"/>
    <x v="58"/>
    <n v="154152"/>
  </r>
  <r>
    <x v="28"/>
    <x v="0"/>
    <x v="4"/>
    <x v="59"/>
    <n v="684659"/>
  </r>
  <r>
    <x v="28"/>
    <x v="0"/>
    <x v="4"/>
    <x v="60"/>
    <n v="313428"/>
  </r>
  <r>
    <x v="28"/>
    <x v="0"/>
    <x v="4"/>
    <x v="61"/>
    <n v="162918"/>
  </r>
  <r>
    <x v="28"/>
    <x v="0"/>
    <x v="4"/>
    <x v="62"/>
    <n v="719186"/>
  </r>
  <r>
    <x v="28"/>
    <x v="0"/>
    <x v="4"/>
    <x v="63"/>
    <n v="485118"/>
  </r>
  <r>
    <x v="28"/>
    <x v="0"/>
    <x v="5"/>
    <x v="64"/>
    <n v="273992"/>
  </r>
  <r>
    <x v="28"/>
    <x v="0"/>
    <x v="5"/>
    <x v="65"/>
    <n v="352779"/>
  </r>
  <r>
    <x v="28"/>
    <x v="0"/>
    <x v="5"/>
    <x v="66"/>
    <n v="786010"/>
  </r>
  <r>
    <x v="28"/>
    <x v="0"/>
    <x v="5"/>
    <x v="67"/>
    <n v="485770"/>
  </r>
  <r>
    <x v="28"/>
    <x v="0"/>
    <x v="5"/>
    <x v="68"/>
    <n v="387622"/>
  </r>
  <r>
    <x v="28"/>
    <x v="0"/>
    <x v="6"/>
    <x v="69"/>
    <n v="610159"/>
  </r>
  <r>
    <x v="28"/>
    <x v="0"/>
    <x v="6"/>
    <x v="70"/>
    <n v="318933"/>
  </r>
  <r>
    <x v="28"/>
    <x v="0"/>
    <x v="6"/>
    <x v="71"/>
    <n v="270437"/>
  </r>
  <r>
    <x v="28"/>
    <x v="0"/>
    <x v="6"/>
    <x v="72"/>
    <n v="274511"/>
  </r>
  <r>
    <x v="28"/>
    <x v="0"/>
    <x v="6"/>
    <x v="73"/>
    <n v="352383"/>
  </r>
  <r>
    <x v="28"/>
    <x v="0"/>
    <x v="7"/>
    <x v="74"/>
    <n v="397704"/>
  </r>
  <r>
    <x v="28"/>
    <x v="0"/>
    <x v="8"/>
    <x v="75"/>
    <n v="68736"/>
  </r>
  <r>
    <x v="28"/>
    <x v="0"/>
    <x v="8"/>
    <x v="76"/>
    <n v="624834"/>
  </r>
  <r>
    <x v="28"/>
    <x v="0"/>
    <x v="8"/>
    <x v="77"/>
    <n v="397337"/>
  </r>
  <r>
    <x v="28"/>
    <x v="0"/>
    <x v="8"/>
    <x v="78"/>
    <n v="401600"/>
  </r>
  <r>
    <x v="28"/>
    <x v="0"/>
    <x v="8"/>
    <x v="79"/>
    <n v="100232"/>
  </r>
  <r>
    <x v="28"/>
    <x v="0"/>
    <x v="8"/>
    <x v="80"/>
    <n v="532859"/>
  </r>
  <r>
    <x v="28"/>
    <x v="0"/>
    <x v="8"/>
    <x v="81"/>
    <n v="410428"/>
  </r>
  <r>
    <x v="28"/>
    <x v="0"/>
    <x v="8"/>
    <x v="82"/>
    <n v="283528"/>
  </r>
  <r>
    <x v="28"/>
    <x v="0"/>
    <x v="8"/>
    <x v="83"/>
    <n v="446188"/>
  </r>
  <r>
    <x v="28"/>
    <x v="0"/>
    <x v="8"/>
    <x v="84"/>
    <n v="517760"/>
  </r>
  <r>
    <x v="28"/>
    <x v="0"/>
    <x v="8"/>
    <x v="85"/>
    <n v="795291"/>
  </r>
  <r>
    <x v="28"/>
    <x v="0"/>
    <x v="8"/>
    <x v="86"/>
    <n v="155719"/>
  </r>
  <r>
    <x v="28"/>
    <x v="0"/>
    <x v="8"/>
    <x v="87"/>
    <n v="1407664"/>
  </r>
  <r>
    <x v="28"/>
    <x v="0"/>
    <x v="8"/>
    <x v="88"/>
    <n v="779032"/>
  </r>
  <r>
    <x v="28"/>
    <x v="0"/>
    <x v="8"/>
    <x v="89"/>
    <n v="367198"/>
  </r>
  <r>
    <x v="28"/>
    <x v="0"/>
    <x v="8"/>
    <x v="90"/>
    <n v="334166"/>
  </r>
  <r>
    <x v="28"/>
    <x v="0"/>
    <x v="8"/>
    <x v="91"/>
    <n v="479921"/>
  </r>
  <r>
    <x v="28"/>
    <x v="0"/>
    <x v="8"/>
    <x v="92"/>
    <n v="474266"/>
  </r>
  <r>
    <x v="28"/>
    <x v="0"/>
    <x v="8"/>
    <x v="93"/>
    <n v="427396"/>
  </r>
  <r>
    <x v="28"/>
    <x v="0"/>
    <x v="8"/>
    <x v="94"/>
    <n v="275672"/>
  </r>
  <r>
    <x v="28"/>
    <x v="0"/>
    <x v="8"/>
    <x v="95"/>
    <n v="646537"/>
  </r>
  <r>
    <x v="28"/>
    <x v="0"/>
    <x v="8"/>
    <x v="96"/>
    <n v="567659"/>
  </r>
  <r>
    <x v="28"/>
    <x v="0"/>
    <x v="8"/>
    <x v="97"/>
    <n v="522088"/>
  </r>
  <r>
    <x v="28"/>
    <x v="0"/>
    <x v="8"/>
    <x v="98"/>
    <n v="294185"/>
  </r>
  <r>
    <x v="28"/>
    <x v="0"/>
    <x v="8"/>
    <x v="99"/>
    <n v="550513"/>
  </r>
  <r>
    <x v="28"/>
    <x v="0"/>
    <x v="8"/>
    <x v="100"/>
    <n v="374696"/>
  </r>
  <r>
    <x v="28"/>
    <x v="0"/>
    <x v="8"/>
    <x v="101"/>
    <n v="283669"/>
  </r>
  <r>
    <x v="28"/>
    <x v="0"/>
    <x v="8"/>
    <x v="102"/>
    <n v="134861"/>
  </r>
  <r>
    <x v="28"/>
    <x v="0"/>
    <x v="8"/>
    <x v="103"/>
    <n v="159279"/>
  </r>
  <r>
    <x v="28"/>
    <x v="0"/>
    <x v="8"/>
    <x v="104"/>
    <n v="60970"/>
  </r>
  <r>
    <x v="28"/>
    <x v="0"/>
    <x v="8"/>
    <x v="105"/>
    <n v="269905"/>
  </r>
  <r>
    <x v="28"/>
    <x v="0"/>
    <x v="8"/>
    <x v="106"/>
    <n v="519965"/>
  </r>
  <r>
    <x v="28"/>
    <x v="0"/>
    <x v="8"/>
    <x v="107"/>
    <n v="448517"/>
  </r>
  <r>
    <x v="28"/>
    <x v="0"/>
    <x v="8"/>
    <x v="108"/>
    <n v="334773"/>
  </r>
  <r>
    <x v="28"/>
    <x v="0"/>
    <x v="8"/>
    <x v="109"/>
    <n v="184977"/>
  </r>
  <r>
    <x v="28"/>
    <x v="0"/>
    <x v="8"/>
    <x v="110"/>
    <n v="671424"/>
  </r>
  <r>
    <x v="28"/>
    <x v="0"/>
    <x v="8"/>
    <x v="111"/>
    <n v="338294"/>
  </r>
  <r>
    <x v="28"/>
    <x v="0"/>
    <x v="8"/>
    <x v="112"/>
    <n v="630529"/>
  </r>
  <r>
    <x v="28"/>
    <x v="0"/>
    <x v="8"/>
    <x v="113"/>
    <n v="752699"/>
  </r>
  <r>
    <x v="28"/>
    <x v="0"/>
    <x v="8"/>
    <x v="114"/>
    <n v="237003"/>
  </r>
  <r>
    <x v="28"/>
    <x v="0"/>
    <x v="8"/>
    <x v="115"/>
    <n v="309105"/>
  </r>
  <r>
    <x v="28"/>
    <x v="0"/>
    <x v="8"/>
    <x v="116"/>
    <n v="957648"/>
  </r>
  <r>
    <x v="28"/>
    <x v="0"/>
    <x v="9"/>
    <x v="117"/>
    <n v="423488"/>
  </r>
  <r>
    <x v="28"/>
    <x v="0"/>
    <x v="9"/>
    <x v="118"/>
    <n v="36525"/>
  </r>
  <r>
    <x v="28"/>
    <x v="0"/>
    <x v="9"/>
    <x v="119"/>
    <n v="143733"/>
  </r>
  <r>
    <x v="28"/>
    <x v="0"/>
    <x v="9"/>
    <x v="120"/>
    <n v="102789"/>
  </r>
  <r>
    <x v="28"/>
    <x v="0"/>
    <x v="9"/>
    <x v="121"/>
    <n v="142641"/>
  </r>
  <r>
    <x v="28"/>
    <x v="0"/>
    <x v="9"/>
    <x v="122"/>
    <n v="28720"/>
  </r>
  <r>
    <x v="28"/>
    <x v="0"/>
    <x v="9"/>
    <x v="123"/>
    <n v="33584"/>
  </r>
  <r>
    <x v="28"/>
    <x v="0"/>
    <x v="9"/>
    <x v="124"/>
    <n v="41075"/>
  </r>
  <r>
    <x v="28"/>
    <x v="0"/>
    <x v="9"/>
    <x v="125"/>
    <n v="646390"/>
  </r>
  <r>
    <x v="28"/>
    <x v="0"/>
    <x v="9"/>
    <x v="126"/>
    <n v="41786"/>
  </r>
  <r>
    <x v="28"/>
    <x v="0"/>
    <x v="9"/>
    <x v="127"/>
    <n v="43506"/>
  </r>
  <r>
    <x v="28"/>
    <x v="0"/>
    <x v="9"/>
    <x v="128"/>
    <n v="63516"/>
  </r>
  <r>
    <x v="28"/>
    <x v="0"/>
    <x v="9"/>
    <x v="129"/>
    <n v="578079"/>
  </r>
  <r>
    <x v="28"/>
    <x v="0"/>
    <x v="9"/>
    <x v="130"/>
    <n v="77264"/>
  </r>
  <r>
    <x v="28"/>
    <x v="0"/>
    <x v="9"/>
    <x v="131"/>
    <n v="45651"/>
  </r>
  <r>
    <x v="28"/>
    <x v="0"/>
    <x v="9"/>
    <x v="132"/>
    <n v="83219"/>
  </r>
  <r>
    <x v="28"/>
    <x v="0"/>
    <x v="9"/>
    <x v="133"/>
    <n v="32492"/>
  </r>
  <r>
    <x v="28"/>
    <x v="0"/>
    <x v="9"/>
    <x v="134"/>
    <n v="49215"/>
  </r>
  <r>
    <x v="28"/>
    <x v="0"/>
    <x v="10"/>
    <x v="135"/>
    <n v="45061"/>
  </r>
  <r>
    <x v="28"/>
    <x v="0"/>
    <x v="10"/>
    <x v="136"/>
    <n v="33765"/>
  </r>
  <r>
    <x v="28"/>
    <x v="0"/>
    <x v="10"/>
    <x v="137"/>
    <n v="39874"/>
  </r>
  <r>
    <x v="28"/>
    <x v="0"/>
    <x v="10"/>
    <x v="138"/>
    <n v="60708"/>
  </r>
  <r>
    <x v="28"/>
    <x v="0"/>
    <x v="10"/>
    <x v="139"/>
    <n v="58422"/>
  </r>
  <r>
    <x v="28"/>
    <x v="0"/>
    <x v="10"/>
    <x v="140"/>
    <n v="126447"/>
  </r>
  <r>
    <x v="28"/>
    <x v="0"/>
    <x v="10"/>
    <x v="141"/>
    <n v="252241"/>
  </r>
  <r>
    <x v="28"/>
    <x v="0"/>
    <x v="10"/>
    <x v="142"/>
    <n v="36152"/>
  </r>
  <r>
    <x v="28"/>
    <x v="0"/>
    <x v="10"/>
    <x v="143"/>
    <n v="90282"/>
  </r>
  <r>
    <x v="28"/>
    <x v="0"/>
    <x v="10"/>
    <x v="144"/>
    <n v="257028"/>
  </r>
  <r>
    <x v="28"/>
    <x v="0"/>
    <x v="10"/>
    <x v="145"/>
    <n v="299226"/>
  </r>
  <r>
    <x v="28"/>
    <x v="0"/>
    <x v="10"/>
    <x v="146"/>
    <n v="237942"/>
  </r>
  <r>
    <x v="28"/>
    <x v="0"/>
    <x v="10"/>
    <x v="147"/>
    <n v="371332"/>
  </r>
  <r>
    <x v="28"/>
    <x v="0"/>
    <x v="10"/>
    <x v="148"/>
    <n v="404467"/>
  </r>
  <r>
    <x v="28"/>
    <x v="0"/>
    <x v="11"/>
    <x v="149"/>
    <n v="52014"/>
  </r>
  <r>
    <x v="28"/>
    <x v="0"/>
    <x v="11"/>
    <x v="150"/>
    <n v="171598"/>
  </r>
  <r>
    <x v="28"/>
    <x v="0"/>
    <x v="11"/>
    <x v="151"/>
    <n v="70106"/>
  </r>
  <r>
    <x v="28"/>
    <x v="0"/>
    <x v="11"/>
    <x v="152"/>
    <n v="180791"/>
  </r>
  <r>
    <x v="28"/>
    <x v="0"/>
    <x v="11"/>
    <x v="153"/>
    <n v="260961"/>
  </r>
  <r>
    <x v="28"/>
    <x v="0"/>
    <x v="11"/>
    <x v="154"/>
    <n v="174551"/>
  </r>
  <r>
    <x v="28"/>
    <x v="0"/>
    <x v="11"/>
    <x v="155"/>
    <n v="91107"/>
  </r>
  <r>
    <x v="28"/>
    <x v="0"/>
    <x v="11"/>
    <x v="156"/>
    <n v="293655"/>
  </r>
  <r>
    <x v="28"/>
    <x v="0"/>
    <x v="11"/>
    <x v="157"/>
    <n v="73889"/>
  </r>
  <r>
    <x v="28"/>
    <x v="0"/>
    <x v="11"/>
    <x v="158"/>
    <n v="486591"/>
  </r>
  <r>
    <x v="28"/>
    <x v="0"/>
    <x v="11"/>
    <x v="159"/>
    <n v="108101"/>
  </r>
  <r>
    <x v="28"/>
    <x v="0"/>
    <x v="11"/>
    <x v="160"/>
    <n v="397319"/>
  </r>
  <r>
    <x v="28"/>
    <x v="0"/>
    <x v="11"/>
    <x v="161"/>
    <n v="519447"/>
  </r>
  <r>
    <x v="28"/>
    <x v="0"/>
    <x v="11"/>
    <x v="162"/>
    <n v="37665"/>
  </r>
  <r>
    <x v="28"/>
    <x v="0"/>
    <x v="11"/>
    <x v="163"/>
    <n v="73314"/>
  </r>
  <r>
    <x v="28"/>
    <x v="0"/>
    <x v="11"/>
    <x v="164"/>
    <n v="126951"/>
  </r>
  <r>
    <x v="28"/>
    <x v="0"/>
    <x v="12"/>
    <x v="165"/>
    <n v="71171"/>
  </r>
  <r>
    <x v="28"/>
    <x v="0"/>
    <x v="12"/>
    <x v="166"/>
    <n v="522279"/>
  </r>
  <r>
    <x v="28"/>
    <x v="0"/>
    <x v="12"/>
    <x v="167"/>
    <n v="131947"/>
  </r>
  <r>
    <x v="28"/>
    <x v="0"/>
    <x v="12"/>
    <x v="168"/>
    <n v="141582"/>
  </r>
  <r>
    <x v="28"/>
    <x v="0"/>
    <x v="12"/>
    <x v="169"/>
    <n v="27291"/>
  </r>
  <r>
    <x v="28"/>
    <x v="0"/>
    <x v="12"/>
    <x v="170"/>
    <n v="69393"/>
  </r>
  <r>
    <x v="28"/>
    <x v="0"/>
    <x v="12"/>
    <x v="171"/>
    <n v="31499"/>
  </r>
  <r>
    <x v="28"/>
    <x v="0"/>
    <x v="12"/>
    <x v="172"/>
    <n v="108213"/>
  </r>
  <r>
    <x v="28"/>
    <x v="0"/>
    <x v="12"/>
    <x v="173"/>
    <n v="561386"/>
  </r>
  <r>
    <x v="28"/>
    <x v="0"/>
    <x v="12"/>
    <x v="174"/>
    <n v="29248"/>
  </r>
  <r>
    <x v="28"/>
    <x v="0"/>
    <x v="12"/>
    <x v="175"/>
    <n v="25266"/>
  </r>
  <r>
    <x v="28"/>
    <x v="0"/>
    <x v="12"/>
    <x v="176"/>
    <n v="468787"/>
  </r>
  <r>
    <x v="28"/>
    <x v="0"/>
    <x v="12"/>
    <x v="177"/>
    <n v="628228"/>
  </r>
  <r>
    <x v="28"/>
    <x v="0"/>
    <x v="12"/>
    <x v="178"/>
    <n v="182608"/>
  </r>
  <r>
    <x v="28"/>
    <x v="0"/>
    <x v="12"/>
    <x v="179"/>
    <n v="24712"/>
  </r>
  <r>
    <x v="28"/>
    <x v="0"/>
    <x v="13"/>
    <x v="180"/>
    <n v="43383"/>
  </r>
  <r>
    <x v="28"/>
    <x v="0"/>
    <x v="13"/>
    <x v="181"/>
    <n v="80019"/>
  </r>
  <r>
    <x v="28"/>
    <x v="0"/>
    <x v="13"/>
    <x v="182"/>
    <n v="34039"/>
  </r>
  <r>
    <x v="28"/>
    <x v="0"/>
    <x v="13"/>
    <x v="183"/>
    <n v="197376"/>
  </r>
  <r>
    <x v="28"/>
    <x v="0"/>
    <x v="13"/>
    <x v="184"/>
    <n v="32602"/>
  </r>
  <r>
    <x v="28"/>
    <x v="0"/>
    <x v="13"/>
    <x v="185"/>
    <n v="150093"/>
  </r>
  <r>
    <x v="28"/>
    <x v="0"/>
    <x v="13"/>
    <x v="186"/>
    <n v="54081"/>
  </r>
  <r>
    <x v="28"/>
    <x v="0"/>
    <x v="13"/>
    <x v="187"/>
    <n v="452509"/>
  </r>
  <r>
    <x v="28"/>
    <x v="0"/>
    <x v="13"/>
    <x v="188"/>
    <n v="96140"/>
  </r>
  <r>
    <x v="28"/>
    <x v="0"/>
    <x v="13"/>
    <x v="189"/>
    <n v="47445"/>
  </r>
  <r>
    <x v="28"/>
    <x v="0"/>
    <x v="13"/>
    <x v="190"/>
    <n v="464113"/>
  </r>
  <r>
    <x v="28"/>
    <x v="0"/>
    <x v="13"/>
    <x v="191"/>
    <n v="36057"/>
  </r>
  <r>
    <x v="28"/>
    <x v="0"/>
    <x v="13"/>
    <x v="192"/>
    <n v="528872"/>
  </r>
  <r>
    <x v="28"/>
    <x v="0"/>
    <x v="13"/>
    <x v="193"/>
    <n v="67098"/>
  </r>
  <r>
    <x v="28"/>
    <x v="0"/>
    <x v="13"/>
    <x v="194"/>
    <n v="72454"/>
  </r>
  <r>
    <x v="28"/>
    <x v="0"/>
    <x v="13"/>
    <x v="195"/>
    <n v="53972"/>
  </r>
  <r>
    <x v="28"/>
    <x v="0"/>
    <x v="13"/>
    <x v="196"/>
    <n v="54452"/>
  </r>
  <r>
    <x v="28"/>
    <x v="0"/>
    <x v="13"/>
    <x v="197"/>
    <n v="43772"/>
  </r>
  <r>
    <x v="28"/>
    <x v="0"/>
    <x v="13"/>
    <x v="198"/>
    <n v="37762"/>
  </r>
  <r>
    <x v="28"/>
    <x v="0"/>
    <x v="13"/>
    <x v="199"/>
    <n v="39482"/>
  </r>
  <r>
    <x v="28"/>
    <x v="0"/>
    <x v="13"/>
    <x v="200"/>
    <n v="86911"/>
  </r>
  <r>
    <x v="28"/>
    <x v="0"/>
    <x v="13"/>
    <x v="201"/>
    <n v="68983"/>
  </r>
  <r>
    <x v="28"/>
    <x v="0"/>
    <x v="14"/>
    <x v="202"/>
    <n v="409253"/>
  </r>
  <r>
    <x v="28"/>
    <x v="0"/>
    <x v="14"/>
    <x v="203"/>
    <n v="436233"/>
  </r>
  <r>
    <x v="28"/>
    <x v="0"/>
    <x v="14"/>
    <x v="204"/>
    <n v="38132"/>
  </r>
  <r>
    <x v="28"/>
    <x v="0"/>
    <x v="14"/>
    <x v="205"/>
    <n v="732609"/>
  </r>
  <r>
    <x v="28"/>
    <x v="0"/>
    <x v="14"/>
    <x v="206"/>
    <n v="23089"/>
  </r>
  <r>
    <x v="28"/>
    <x v="0"/>
    <x v="14"/>
    <x v="207"/>
    <n v="242383"/>
  </r>
  <r>
    <x v="28"/>
    <x v="0"/>
    <x v="14"/>
    <x v="208"/>
    <n v="111794"/>
  </r>
  <r>
    <x v="28"/>
    <x v="0"/>
    <x v="14"/>
    <x v="209"/>
    <n v="36139"/>
  </r>
  <r>
    <x v="28"/>
    <x v="0"/>
    <x v="14"/>
    <x v="210"/>
    <n v="156699"/>
  </r>
  <r>
    <x v="28"/>
    <x v="0"/>
    <x v="14"/>
    <x v="211"/>
    <n v="50098"/>
  </r>
  <r>
    <x v="28"/>
    <x v="0"/>
    <x v="14"/>
    <x v="212"/>
    <n v="303444"/>
  </r>
  <r>
    <x v="28"/>
    <x v="0"/>
    <x v="14"/>
    <x v="213"/>
    <n v="45620"/>
  </r>
  <r>
    <x v="28"/>
    <x v="0"/>
    <x v="14"/>
    <x v="214"/>
    <n v="18348"/>
  </r>
  <r>
    <x v="28"/>
    <x v="0"/>
    <x v="14"/>
    <x v="215"/>
    <n v="198624"/>
  </r>
  <r>
    <x v="28"/>
    <x v="0"/>
    <x v="14"/>
    <x v="216"/>
    <n v="148480"/>
  </r>
  <r>
    <x v="28"/>
    <x v="0"/>
    <x v="14"/>
    <x v="217"/>
    <n v="58049"/>
  </r>
  <r>
    <x v="28"/>
    <x v="0"/>
    <x v="14"/>
    <x v="218"/>
    <n v="8869"/>
  </r>
  <r>
    <x v="28"/>
    <x v="0"/>
    <x v="14"/>
    <x v="219"/>
    <n v="64058"/>
  </r>
  <r>
    <x v="28"/>
    <x v="0"/>
    <x v="14"/>
    <x v="220"/>
    <n v="59750"/>
  </r>
  <r>
    <x v="28"/>
    <x v="0"/>
    <x v="14"/>
    <x v="221"/>
    <n v="53391"/>
  </r>
  <r>
    <x v="28"/>
    <x v="0"/>
    <x v="14"/>
    <x v="222"/>
    <n v="28170"/>
  </r>
  <r>
    <x v="28"/>
    <x v="0"/>
    <x v="14"/>
    <x v="223"/>
    <n v="140672"/>
  </r>
  <r>
    <x v="28"/>
    <x v="0"/>
    <x v="14"/>
    <x v="224"/>
    <n v="367068"/>
  </r>
  <r>
    <x v="28"/>
    <x v="0"/>
    <x v="14"/>
    <x v="225"/>
    <n v="411376"/>
  </r>
  <r>
    <x v="28"/>
    <x v="0"/>
    <x v="15"/>
    <x v="226"/>
    <n v="429000"/>
  </r>
  <r>
    <x v="28"/>
    <x v="0"/>
    <x v="15"/>
    <x v="227"/>
    <n v="72620"/>
  </r>
  <r>
    <x v="28"/>
    <x v="0"/>
    <x v="15"/>
    <x v="228"/>
    <n v="64185"/>
  </r>
  <r>
    <x v="28"/>
    <x v="0"/>
    <x v="15"/>
    <x v="229"/>
    <n v="800936"/>
  </r>
  <r>
    <x v="28"/>
    <x v="0"/>
    <x v="15"/>
    <x v="230"/>
    <n v="56207"/>
  </r>
  <r>
    <x v="28"/>
    <x v="0"/>
    <x v="15"/>
    <x v="231"/>
    <n v="166114"/>
  </r>
  <r>
    <x v="28"/>
    <x v="0"/>
    <x v="15"/>
    <x v="232"/>
    <n v="180503"/>
  </r>
  <r>
    <x v="28"/>
    <x v="0"/>
    <x v="15"/>
    <x v="233"/>
    <n v="42256"/>
  </r>
  <r>
    <x v="28"/>
    <x v="0"/>
    <x v="15"/>
    <x v="234"/>
    <n v="488301"/>
  </r>
  <r>
    <x v="28"/>
    <x v="0"/>
    <x v="15"/>
    <x v="235"/>
    <n v="29362"/>
  </r>
  <r>
    <x v="28"/>
    <x v="0"/>
    <x v="15"/>
    <x v="236"/>
    <n v="654511"/>
  </r>
  <r>
    <x v="28"/>
    <x v="0"/>
    <x v="15"/>
    <x v="237"/>
    <n v="79372"/>
  </r>
  <r>
    <x v="28"/>
    <x v="0"/>
    <x v="15"/>
    <x v="238"/>
    <n v="290055"/>
  </r>
  <r>
    <x v="28"/>
    <x v="0"/>
    <x v="15"/>
    <x v="239"/>
    <n v="299813"/>
  </r>
  <r>
    <x v="28"/>
    <x v="0"/>
    <x v="15"/>
    <x v="240"/>
    <n v="393825"/>
  </r>
  <r>
    <x v="28"/>
    <x v="0"/>
    <x v="15"/>
    <x v="241"/>
    <n v="339548"/>
  </r>
  <r>
    <x v="28"/>
    <x v="0"/>
    <x v="15"/>
    <x v="242"/>
    <n v="312631"/>
  </r>
  <r>
    <x v="28"/>
    <x v="0"/>
    <x v="15"/>
    <x v="243"/>
    <n v="246207"/>
  </r>
  <r>
    <x v="28"/>
    <x v="0"/>
    <x v="15"/>
    <x v="244"/>
    <n v="53905"/>
  </r>
  <r>
    <x v="28"/>
    <x v="0"/>
    <x v="15"/>
    <x v="245"/>
    <n v="83310"/>
  </r>
  <r>
    <x v="28"/>
    <x v="0"/>
    <x v="15"/>
    <x v="246"/>
    <n v="45374"/>
  </r>
  <r>
    <x v="28"/>
    <x v="0"/>
    <x v="15"/>
    <x v="247"/>
    <n v="52968"/>
  </r>
  <r>
    <x v="28"/>
    <x v="0"/>
    <x v="16"/>
    <x v="248"/>
    <n v="264002"/>
  </r>
  <r>
    <x v="28"/>
    <x v="0"/>
    <x v="16"/>
    <x v="249"/>
    <n v="916543"/>
  </r>
  <r>
    <x v="28"/>
    <x v="1"/>
    <x v="0"/>
    <x v="0"/>
    <n v="1199252"/>
  </r>
  <r>
    <x v="28"/>
    <x v="1"/>
    <x v="0"/>
    <x v="1"/>
    <n v="248273"/>
  </r>
  <r>
    <x v="28"/>
    <x v="1"/>
    <x v="0"/>
    <x v="2"/>
    <n v="184096"/>
  </r>
  <r>
    <x v="28"/>
    <x v="1"/>
    <x v="0"/>
    <x v="3"/>
    <n v="377263"/>
  </r>
  <r>
    <x v="28"/>
    <x v="1"/>
    <x v="0"/>
    <x v="4"/>
    <n v="273318"/>
  </r>
  <r>
    <x v="28"/>
    <x v="1"/>
    <x v="0"/>
    <x v="5"/>
    <n v="284552"/>
  </r>
  <r>
    <x v="28"/>
    <x v="1"/>
    <x v="0"/>
    <x v="6"/>
    <n v="340324"/>
  </r>
  <r>
    <x v="28"/>
    <x v="1"/>
    <x v="0"/>
    <x v="7"/>
    <n v="245368"/>
  </r>
  <r>
    <x v="28"/>
    <x v="1"/>
    <x v="0"/>
    <x v="8"/>
    <n v="285584"/>
  </r>
  <r>
    <x v="28"/>
    <x v="1"/>
    <x v="0"/>
    <x v="9"/>
    <n v="149777"/>
  </r>
  <r>
    <x v="28"/>
    <x v="1"/>
    <x v="0"/>
    <x v="10"/>
    <n v="292637"/>
  </r>
  <r>
    <x v="28"/>
    <x v="1"/>
    <x v="0"/>
    <x v="11"/>
    <n v="271363"/>
  </r>
  <r>
    <x v="28"/>
    <x v="1"/>
    <x v="0"/>
    <x v="12"/>
    <n v="514914"/>
  </r>
  <r>
    <x v="28"/>
    <x v="1"/>
    <x v="0"/>
    <x v="13"/>
    <n v="295179"/>
  </r>
  <r>
    <x v="28"/>
    <x v="1"/>
    <x v="0"/>
    <x v="14"/>
    <n v="781859"/>
  </r>
  <r>
    <x v="28"/>
    <x v="1"/>
    <x v="0"/>
    <x v="15"/>
    <n v="299651"/>
  </r>
  <r>
    <x v="28"/>
    <x v="1"/>
    <x v="0"/>
    <x v="16"/>
    <n v="253034"/>
  </r>
  <r>
    <x v="28"/>
    <x v="1"/>
    <x v="0"/>
    <x v="17"/>
    <n v="576859"/>
  </r>
  <r>
    <x v="28"/>
    <x v="1"/>
    <x v="0"/>
    <x v="18"/>
    <n v="246124"/>
  </r>
  <r>
    <x v="28"/>
    <x v="1"/>
    <x v="0"/>
    <x v="19"/>
    <n v="572740"/>
  </r>
  <r>
    <x v="28"/>
    <x v="1"/>
    <x v="0"/>
    <x v="20"/>
    <n v="343363"/>
  </r>
  <r>
    <x v="28"/>
    <x v="1"/>
    <x v="0"/>
    <x v="21"/>
    <n v="170546"/>
  </r>
  <r>
    <x v="28"/>
    <x v="1"/>
    <x v="0"/>
    <x v="22"/>
    <n v="599847"/>
  </r>
  <r>
    <x v="28"/>
    <x v="1"/>
    <x v="0"/>
    <x v="23"/>
    <n v="709278"/>
  </r>
  <r>
    <x v="28"/>
    <x v="1"/>
    <x v="0"/>
    <x v="24"/>
    <n v="174869"/>
  </r>
  <r>
    <x v="28"/>
    <x v="1"/>
    <x v="1"/>
    <x v="25"/>
    <n v="203843"/>
  </r>
  <r>
    <x v="28"/>
    <x v="1"/>
    <x v="1"/>
    <x v="26"/>
    <n v="160896"/>
  </r>
  <r>
    <x v="28"/>
    <x v="1"/>
    <x v="1"/>
    <x v="27"/>
    <n v="123165"/>
  </r>
  <r>
    <x v="28"/>
    <x v="1"/>
    <x v="1"/>
    <x v="28"/>
    <n v="144357"/>
  </r>
  <r>
    <x v="28"/>
    <x v="1"/>
    <x v="1"/>
    <x v="29"/>
    <n v="141249"/>
  </r>
  <r>
    <x v="28"/>
    <x v="1"/>
    <x v="1"/>
    <x v="30"/>
    <n v="235960"/>
  </r>
  <r>
    <x v="28"/>
    <x v="1"/>
    <x v="1"/>
    <x v="31"/>
    <n v="369045"/>
  </r>
  <r>
    <x v="28"/>
    <x v="1"/>
    <x v="1"/>
    <x v="32"/>
    <n v="106611"/>
  </r>
  <r>
    <x v="28"/>
    <x v="1"/>
    <x v="1"/>
    <x v="33"/>
    <n v="178356"/>
  </r>
  <r>
    <x v="28"/>
    <x v="1"/>
    <x v="1"/>
    <x v="34"/>
    <n v="117812"/>
  </r>
  <r>
    <x v="28"/>
    <x v="1"/>
    <x v="1"/>
    <x v="35"/>
    <n v="153549"/>
  </r>
  <r>
    <x v="28"/>
    <x v="1"/>
    <x v="1"/>
    <x v="36"/>
    <n v="147451"/>
  </r>
  <r>
    <x v="28"/>
    <x v="1"/>
    <x v="1"/>
    <x v="37"/>
    <n v="188813"/>
  </r>
  <r>
    <x v="28"/>
    <x v="1"/>
    <x v="1"/>
    <x v="38"/>
    <n v="51350"/>
  </r>
  <r>
    <x v="28"/>
    <x v="1"/>
    <x v="1"/>
    <x v="39"/>
    <n v="113474"/>
  </r>
  <r>
    <x v="28"/>
    <x v="1"/>
    <x v="1"/>
    <x v="40"/>
    <n v="280212"/>
  </r>
  <r>
    <x v="28"/>
    <x v="1"/>
    <x v="2"/>
    <x v="41"/>
    <n v="140796"/>
  </r>
  <r>
    <x v="28"/>
    <x v="1"/>
    <x v="2"/>
    <x v="42"/>
    <n v="323881"/>
  </r>
  <r>
    <x v="28"/>
    <x v="1"/>
    <x v="2"/>
    <x v="43"/>
    <n v="152658"/>
  </r>
  <r>
    <x v="28"/>
    <x v="1"/>
    <x v="2"/>
    <x v="44"/>
    <n v="243705"/>
  </r>
  <r>
    <x v="28"/>
    <x v="1"/>
    <x v="2"/>
    <x v="45"/>
    <n v="250753"/>
  </r>
  <r>
    <x v="28"/>
    <x v="1"/>
    <x v="2"/>
    <x v="46"/>
    <n v="135485"/>
  </r>
  <r>
    <x v="28"/>
    <x v="1"/>
    <x v="2"/>
    <x v="47"/>
    <n v="253965"/>
  </r>
  <r>
    <x v="28"/>
    <x v="1"/>
    <x v="2"/>
    <x v="48"/>
    <n v="326760"/>
  </r>
  <r>
    <x v="28"/>
    <x v="1"/>
    <x v="3"/>
    <x v="49"/>
    <n v="66376"/>
  </r>
  <r>
    <x v="28"/>
    <x v="1"/>
    <x v="3"/>
    <x v="50"/>
    <n v="147692"/>
  </r>
  <r>
    <x v="28"/>
    <x v="1"/>
    <x v="3"/>
    <x v="51"/>
    <n v="358240"/>
  </r>
  <r>
    <x v="28"/>
    <x v="1"/>
    <x v="3"/>
    <x v="52"/>
    <n v="70098"/>
  </r>
  <r>
    <x v="28"/>
    <x v="1"/>
    <x v="3"/>
    <x v="53"/>
    <n v="238132"/>
  </r>
  <r>
    <x v="28"/>
    <x v="1"/>
    <x v="3"/>
    <x v="54"/>
    <n v="294866"/>
  </r>
  <r>
    <x v="28"/>
    <x v="1"/>
    <x v="3"/>
    <x v="55"/>
    <n v="258816"/>
  </r>
  <r>
    <x v="28"/>
    <x v="1"/>
    <x v="3"/>
    <x v="56"/>
    <n v="226883"/>
  </r>
  <r>
    <x v="28"/>
    <x v="1"/>
    <x v="3"/>
    <x v="57"/>
    <n v="23677"/>
  </r>
  <r>
    <x v="28"/>
    <x v="1"/>
    <x v="3"/>
    <x v="58"/>
    <n v="321942"/>
  </r>
  <r>
    <x v="28"/>
    <x v="1"/>
    <x v="4"/>
    <x v="59"/>
    <n v="237698"/>
  </r>
  <r>
    <x v="28"/>
    <x v="1"/>
    <x v="4"/>
    <x v="60"/>
    <n v="114677"/>
  </r>
  <r>
    <x v="28"/>
    <x v="1"/>
    <x v="4"/>
    <x v="61"/>
    <n v="176391"/>
  </r>
  <r>
    <x v="28"/>
    <x v="1"/>
    <x v="4"/>
    <x v="62"/>
    <n v="230627"/>
  </r>
  <r>
    <x v="28"/>
    <x v="1"/>
    <x v="4"/>
    <x v="63"/>
    <n v="280175"/>
  </r>
  <r>
    <x v="28"/>
    <x v="1"/>
    <x v="5"/>
    <x v="64"/>
    <n v="134542"/>
  </r>
  <r>
    <x v="28"/>
    <x v="1"/>
    <x v="5"/>
    <x v="65"/>
    <n v="177088"/>
  </r>
  <r>
    <x v="28"/>
    <x v="1"/>
    <x v="5"/>
    <x v="66"/>
    <n v="313309"/>
  </r>
  <r>
    <x v="28"/>
    <x v="1"/>
    <x v="5"/>
    <x v="67"/>
    <n v="264049"/>
  </r>
  <r>
    <x v="28"/>
    <x v="1"/>
    <x v="5"/>
    <x v="68"/>
    <n v="214946"/>
  </r>
  <r>
    <x v="28"/>
    <x v="1"/>
    <x v="6"/>
    <x v="69"/>
    <n v="251578"/>
  </r>
  <r>
    <x v="28"/>
    <x v="1"/>
    <x v="6"/>
    <x v="70"/>
    <n v="65311"/>
  </r>
  <r>
    <x v="28"/>
    <x v="1"/>
    <x v="6"/>
    <x v="71"/>
    <n v="142818"/>
  </r>
  <r>
    <x v="28"/>
    <x v="1"/>
    <x v="6"/>
    <x v="72"/>
    <n v="158341"/>
  </r>
  <r>
    <x v="28"/>
    <x v="1"/>
    <x v="6"/>
    <x v="73"/>
    <n v="107184"/>
  </r>
  <r>
    <x v="28"/>
    <x v="1"/>
    <x v="7"/>
    <x v="74"/>
    <n v="130389"/>
  </r>
  <r>
    <x v="28"/>
    <x v="1"/>
    <x v="8"/>
    <x v="75"/>
    <n v="138556"/>
  </r>
  <r>
    <x v="28"/>
    <x v="1"/>
    <x v="8"/>
    <x v="76"/>
    <n v="246289"/>
  </r>
  <r>
    <x v="28"/>
    <x v="1"/>
    <x v="8"/>
    <x v="77"/>
    <n v="314893"/>
  </r>
  <r>
    <x v="28"/>
    <x v="1"/>
    <x v="8"/>
    <x v="78"/>
    <n v="157268"/>
  </r>
  <r>
    <x v="28"/>
    <x v="1"/>
    <x v="8"/>
    <x v="79"/>
    <n v="75338"/>
  </r>
  <r>
    <x v="28"/>
    <x v="1"/>
    <x v="8"/>
    <x v="80"/>
    <n v="205273"/>
  </r>
  <r>
    <x v="28"/>
    <x v="1"/>
    <x v="8"/>
    <x v="81"/>
    <n v="184035"/>
  </r>
  <r>
    <x v="28"/>
    <x v="1"/>
    <x v="8"/>
    <x v="82"/>
    <n v="140875"/>
  </r>
  <r>
    <x v="28"/>
    <x v="1"/>
    <x v="8"/>
    <x v="83"/>
    <n v="144851"/>
  </r>
  <r>
    <x v="28"/>
    <x v="1"/>
    <x v="8"/>
    <x v="84"/>
    <n v="216720"/>
  </r>
  <r>
    <x v="28"/>
    <x v="1"/>
    <x v="8"/>
    <x v="85"/>
    <n v="267250"/>
  </r>
  <r>
    <x v="28"/>
    <x v="1"/>
    <x v="8"/>
    <x v="86"/>
    <n v="40815"/>
  </r>
  <r>
    <x v="28"/>
    <x v="1"/>
    <x v="8"/>
    <x v="87"/>
    <n v="379388"/>
  </r>
  <r>
    <x v="28"/>
    <x v="1"/>
    <x v="8"/>
    <x v="88"/>
    <n v="468006"/>
  </r>
  <r>
    <x v="28"/>
    <x v="1"/>
    <x v="8"/>
    <x v="89"/>
    <n v="170168"/>
  </r>
  <r>
    <x v="28"/>
    <x v="1"/>
    <x v="8"/>
    <x v="90"/>
    <n v="152084"/>
  </r>
  <r>
    <x v="28"/>
    <x v="1"/>
    <x v="8"/>
    <x v="91"/>
    <n v="217973"/>
  </r>
  <r>
    <x v="28"/>
    <x v="1"/>
    <x v="8"/>
    <x v="92"/>
    <n v="293535"/>
  </r>
  <r>
    <x v="28"/>
    <x v="1"/>
    <x v="8"/>
    <x v="93"/>
    <n v="140786"/>
  </r>
  <r>
    <x v="28"/>
    <x v="1"/>
    <x v="8"/>
    <x v="94"/>
    <n v="281572"/>
  </r>
  <r>
    <x v="28"/>
    <x v="1"/>
    <x v="8"/>
    <x v="95"/>
    <n v="288658"/>
  </r>
  <r>
    <x v="28"/>
    <x v="1"/>
    <x v="8"/>
    <x v="96"/>
    <n v="324446"/>
  </r>
  <r>
    <x v="28"/>
    <x v="1"/>
    <x v="8"/>
    <x v="97"/>
    <n v="136819"/>
  </r>
  <r>
    <x v="28"/>
    <x v="1"/>
    <x v="8"/>
    <x v="98"/>
    <n v="109862"/>
  </r>
  <r>
    <x v="28"/>
    <x v="1"/>
    <x v="8"/>
    <x v="99"/>
    <n v="282523"/>
  </r>
  <r>
    <x v="28"/>
    <x v="1"/>
    <x v="8"/>
    <x v="100"/>
    <n v="146249"/>
  </r>
  <r>
    <x v="28"/>
    <x v="1"/>
    <x v="8"/>
    <x v="101"/>
    <n v="140189"/>
  </r>
  <r>
    <x v="28"/>
    <x v="1"/>
    <x v="8"/>
    <x v="102"/>
    <n v="106374"/>
  </r>
  <r>
    <x v="28"/>
    <x v="1"/>
    <x v="8"/>
    <x v="103"/>
    <n v="82551"/>
  </r>
  <r>
    <x v="28"/>
    <x v="1"/>
    <x v="8"/>
    <x v="104"/>
    <n v="33071"/>
  </r>
  <r>
    <x v="28"/>
    <x v="1"/>
    <x v="8"/>
    <x v="105"/>
    <n v="92380"/>
  </r>
  <r>
    <x v="28"/>
    <x v="1"/>
    <x v="8"/>
    <x v="106"/>
    <n v="264205"/>
  </r>
  <r>
    <x v="28"/>
    <x v="1"/>
    <x v="8"/>
    <x v="107"/>
    <n v="151849"/>
  </r>
  <r>
    <x v="28"/>
    <x v="1"/>
    <x v="8"/>
    <x v="108"/>
    <n v="183011"/>
  </r>
  <r>
    <x v="28"/>
    <x v="1"/>
    <x v="8"/>
    <x v="109"/>
    <n v="128723"/>
  </r>
  <r>
    <x v="28"/>
    <x v="1"/>
    <x v="8"/>
    <x v="110"/>
    <n v="191209"/>
  </r>
  <r>
    <x v="28"/>
    <x v="1"/>
    <x v="8"/>
    <x v="111"/>
    <n v="149801"/>
  </r>
  <r>
    <x v="28"/>
    <x v="1"/>
    <x v="8"/>
    <x v="112"/>
    <n v="218173"/>
  </r>
  <r>
    <x v="28"/>
    <x v="1"/>
    <x v="8"/>
    <x v="113"/>
    <n v="221441"/>
  </r>
  <r>
    <x v="28"/>
    <x v="1"/>
    <x v="8"/>
    <x v="114"/>
    <n v="129014"/>
  </r>
  <r>
    <x v="28"/>
    <x v="1"/>
    <x v="8"/>
    <x v="115"/>
    <n v="204237"/>
  </r>
  <r>
    <x v="28"/>
    <x v="1"/>
    <x v="8"/>
    <x v="116"/>
    <n v="504995"/>
  </r>
  <r>
    <x v="28"/>
    <x v="1"/>
    <x v="9"/>
    <x v="117"/>
    <n v="142649"/>
  </r>
  <r>
    <x v="28"/>
    <x v="1"/>
    <x v="9"/>
    <x v="118"/>
    <n v="46994"/>
  </r>
  <r>
    <x v="28"/>
    <x v="1"/>
    <x v="9"/>
    <x v="119"/>
    <n v="34907"/>
  </r>
  <r>
    <x v="28"/>
    <x v="1"/>
    <x v="9"/>
    <x v="120"/>
    <n v="45461"/>
  </r>
  <r>
    <x v="28"/>
    <x v="1"/>
    <x v="9"/>
    <x v="121"/>
    <n v="96509"/>
  </r>
  <r>
    <x v="28"/>
    <x v="1"/>
    <x v="9"/>
    <x v="122"/>
    <n v="10598"/>
  </r>
  <r>
    <x v="28"/>
    <x v="1"/>
    <x v="9"/>
    <x v="123"/>
    <n v="56406"/>
  </r>
  <r>
    <x v="28"/>
    <x v="1"/>
    <x v="9"/>
    <x v="124"/>
    <n v="31893"/>
  </r>
  <r>
    <x v="28"/>
    <x v="1"/>
    <x v="9"/>
    <x v="125"/>
    <n v="106558"/>
  </r>
  <r>
    <x v="28"/>
    <x v="1"/>
    <x v="9"/>
    <x v="126"/>
    <n v="37110"/>
  </r>
  <r>
    <x v="28"/>
    <x v="1"/>
    <x v="9"/>
    <x v="127"/>
    <n v="43428"/>
  </r>
  <r>
    <x v="28"/>
    <x v="1"/>
    <x v="9"/>
    <x v="128"/>
    <n v="22773"/>
  </r>
  <r>
    <x v="28"/>
    <x v="1"/>
    <x v="9"/>
    <x v="129"/>
    <n v="108171"/>
  </r>
  <r>
    <x v="28"/>
    <x v="1"/>
    <x v="9"/>
    <x v="130"/>
    <n v="17578"/>
  </r>
  <r>
    <x v="28"/>
    <x v="1"/>
    <x v="9"/>
    <x v="131"/>
    <n v="58350"/>
  </r>
  <r>
    <x v="28"/>
    <x v="1"/>
    <x v="9"/>
    <x v="132"/>
    <n v="79828"/>
  </r>
  <r>
    <x v="28"/>
    <x v="1"/>
    <x v="9"/>
    <x v="133"/>
    <n v="14884"/>
  </r>
  <r>
    <x v="28"/>
    <x v="1"/>
    <x v="9"/>
    <x v="134"/>
    <n v="42193"/>
  </r>
  <r>
    <x v="28"/>
    <x v="1"/>
    <x v="10"/>
    <x v="135"/>
    <n v="37655"/>
  </r>
  <r>
    <x v="28"/>
    <x v="1"/>
    <x v="10"/>
    <x v="136"/>
    <n v="31879"/>
  </r>
  <r>
    <x v="28"/>
    <x v="1"/>
    <x v="10"/>
    <x v="137"/>
    <n v="22820"/>
  </r>
  <r>
    <x v="28"/>
    <x v="1"/>
    <x v="10"/>
    <x v="138"/>
    <n v="21989"/>
  </r>
  <r>
    <x v="28"/>
    <x v="1"/>
    <x v="10"/>
    <x v="139"/>
    <n v="34528"/>
  </r>
  <r>
    <x v="28"/>
    <x v="1"/>
    <x v="10"/>
    <x v="140"/>
    <n v="73870"/>
  </r>
  <r>
    <x v="28"/>
    <x v="1"/>
    <x v="10"/>
    <x v="141"/>
    <n v="56239"/>
  </r>
  <r>
    <x v="28"/>
    <x v="1"/>
    <x v="10"/>
    <x v="142"/>
    <n v="20854"/>
  </r>
  <r>
    <x v="28"/>
    <x v="1"/>
    <x v="10"/>
    <x v="143"/>
    <n v="59519"/>
  </r>
  <r>
    <x v="28"/>
    <x v="1"/>
    <x v="10"/>
    <x v="144"/>
    <n v="135026"/>
  </r>
  <r>
    <x v="28"/>
    <x v="1"/>
    <x v="10"/>
    <x v="145"/>
    <n v="144529"/>
  </r>
  <r>
    <x v="28"/>
    <x v="1"/>
    <x v="10"/>
    <x v="146"/>
    <n v="131752"/>
  </r>
  <r>
    <x v="28"/>
    <x v="1"/>
    <x v="10"/>
    <x v="147"/>
    <n v="207382"/>
  </r>
  <r>
    <x v="28"/>
    <x v="1"/>
    <x v="10"/>
    <x v="148"/>
    <n v="75794"/>
  </r>
  <r>
    <x v="28"/>
    <x v="1"/>
    <x v="11"/>
    <x v="149"/>
    <n v="18076"/>
  </r>
  <r>
    <x v="28"/>
    <x v="1"/>
    <x v="11"/>
    <x v="150"/>
    <n v="89384"/>
  </r>
  <r>
    <x v="28"/>
    <x v="1"/>
    <x v="11"/>
    <x v="151"/>
    <n v="43173"/>
  </r>
  <r>
    <x v="28"/>
    <x v="1"/>
    <x v="11"/>
    <x v="152"/>
    <n v="59521"/>
  </r>
  <r>
    <x v="28"/>
    <x v="1"/>
    <x v="11"/>
    <x v="153"/>
    <n v="69525"/>
  </r>
  <r>
    <x v="28"/>
    <x v="1"/>
    <x v="11"/>
    <x v="154"/>
    <n v="65370"/>
  </r>
  <r>
    <x v="28"/>
    <x v="1"/>
    <x v="11"/>
    <x v="155"/>
    <n v="35884"/>
  </r>
  <r>
    <x v="28"/>
    <x v="1"/>
    <x v="11"/>
    <x v="156"/>
    <n v="60477"/>
  </r>
  <r>
    <x v="28"/>
    <x v="1"/>
    <x v="11"/>
    <x v="157"/>
    <n v="29929"/>
  </r>
  <r>
    <x v="28"/>
    <x v="1"/>
    <x v="11"/>
    <x v="158"/>
    <n v="171296"/>
  </r>
  <r>
    <x v="28"/>
    <x v="1"/>
    <x v="11"/>
    <x v="159"/>
    <n v="53578"/>
  </r>
  <r>
    <x v="28"/>
    <x v="1"/>
    <x v="11"/>
    <x v="160"/>
    <n v="196181"/>
  </r>
  <r>
    <x v="28"/>
    <x v="1"/>
    <x v="11"/>
    <x v="161"/>
    <n v="234755"/>
  </r>
  <r>
    <x v="28"/>
    <x v="1"/>
    <x v="11"/>
    <x v="162"/>
    <n v="16090"/>
  </r>
  <r>
    <x v="28"/>
    <x v="1"/>
    <x v="11"/>
    <x v="163"/>
    <n v="58498"/>
  </r>
  <r>
    <x v="28"/>
    <x v="1"/>
    <x v="11"/>
    <x v="164"/>
    <n v="40495"/>
  </r>
  <r>
    <x v="28"/>
    <x v="1"/>
    <x v="12"/>
    <x v="165"/>
    <n v="26866"/>
  </r>
  <r>
    <x v="28"/>
    <x v="1"/>
    <x v="12"/>
    <x v="166"/>
    <n v="81274"/>
  </r>
  <r>
    <x v="28"/>
    <x v="1"/>
    <x v="12"/>
    <x v="167"/>
    <n v="50827"/>
  </r>
  <r>
    <x v="28"/>
    <x v="1"/>
    <x v="12"/>
    <x v="168"/>
    <n v="34506"/>
  </r>
  <r>
    <x v="28"/>
    <x v="1"/>
    <x v="12"/>
    <x v="169"/>
    <n v="21611"/>
  </r>
  <r>
    <x v="28"/>
    <x v="1"/>
    <x v="12"/>
    <x v="170"/>
    <n v="35684"/>
  </r>
  <r>
    <x v="28"/>
    <x v="1"/>
    <x v="12"/>
    <x v="171"/>
    <n v="14126"/>
  </r>
  <r>
    <x v="28"/>
    <x v="1"/>
    <x v="12"/>
    <x v="172"/>
    <n v="105770"/>
  </r>
  <r>
    <x v="28"/>
    <x v="1"/>
    <x v="12"/>
    <x v="173"/>
    <n v="90395"/>
  </r>
  <r>
    <x v="28"/>
    <x v="1"/>
    <x v="12"/>
    <x v="174"/>
    <n v="21892"/>
  </r>
  <r>
    <x v="28"/>
    <x v="1"/>
    <x v="12"/>
    <x v="175"/>
    <n v="11077"/>
  </r>
  <r>
    <x v="28"/>
    <x v="1"/>
    <x v="12"/>
    <x v="176"/>
    <n v="189787"/>
  </r>
  <r>
    <x v="28"/>
    <x v="1"/>
    <x v="12"/>
    <x v="177"/>
    <n v="197965"/>
  </r>
  <r>
    <x v="28"/>
    <x v="1"/>
    <x v="12"/>
    <x v="178"/>
    <n v="37703"/>
  </r>
  <r>
    <x v="28"/>
    <x v="1"/>
    <x v="12"/>
    <x v="179"/>
    <n v="18493"/>
  </r>
  <r>
    <x v="28"/>
    <x v="1"/>
    <x v="13"/>
    <x v="180"/>
    <n v="15659"/>
  </r>
  <r>
    <x v="28"/>
    <x v="1"/>
    <x v="13"/>
    <x v="181"/>
    <n v="18807"/>
  </r>
  <r>
    <x v="28"/>
    <x v="1"/>
    <x v="13"/>
    <x v="182"/>
    <n v="18623"/>
  </r>
  <r>
    <x v="28"/>
    <x v="1"/>
    <x v="13"/>
    <x v="183"/>
    <n v="61046"/>
  </r>
  <r>
    <x v="28"/>
    <x v="1"/>
    <x v="13"/>
    <x v="184"/>
    <n v="16884"/>
  </r>
  <r>
    <x v="28"/>
    <x v="1"/>
    <x v="13"/>
    <x v="185"/>
    <n v="62448"/>
  </r>
  <r>
    <x v="28"/>
    <x v="1"/>
    <x v="13"/>
    <x v="186"/>
    <n v="52352"/>
  </r>
  <r>
    <x v="28"/>
    <x v="1"/>
    <x v="13"/>
    <x v="187"/>
    <n v="100710"/>
  </r>
  <r>
    <x v="28"/>
    <x v="1"/>
    <x v="13"/>
    <x v="188"/>
    <n v="56973"/>
  </r>
  <r>
    <x v="28"/>
    <x v="1"/>
    <x v="13"/>
    <x v="189"/>
    <n v="21592"/>
  </r>
  <r>
    <x v="28"/>
    <x v="1"/>
    <x v="13"/>
    <x v="190"/>
    <n v="90413"/>
  </r>
  <r>
    <x v="28"/>
    <x v="1"/>
    <x v="13"/>
    <x v="191"/>
    <n v="19188"/>
  </r>
  <r>
    <x v="28"/>
    <x v="1"/>
    <x v="13"/>
    <x v="192"/>
    <n v="105166"/>
  </r>
  <r>
    <x v="28"/>
    <x v="1"/>
    <x v="13"/>
    <x v="193"/>
    <n v="24753"/>
  </r>
  <r>
    <x v="28"/>
    <x v="1"/>
    <x v="13"/>
    <x v="194"/>
    <n v="39000"/>
  </r>
  <r>
    <x v="28"/>
    <x v="1"/>
    <x v="13"/>
    <x v="195"/>
    <n v="14618"/>
  </r>
  <r>
    <x v="28"/>
    <x v="1"/>
    <x v="13"/>
    <x v="196"/>
    <n v="32951"/>
  </r>
  <r>
    <x v="28"/>
    <x v="1"/>
    <x v="13"/>
    <x v="197"/>
    <n v="12759"/>
  </r>
  <r>
    <x v="28"/>
    <x v="1"/>
    <x v="13"/>
    <x v="198"/>
    <n v="12825"/>
  </r>
  <r>
    <x v="28"/>
    <x v="1"/>
    <x v="13"/>
    <x v="199"/>
    <n v="20573"/>
  </r>
  <r>
    <x v="28"/>
    <x v="1"/>
    <x v="13"/>
    <x v="200"/>
    <n v="25317"/>
  </r>
  <r>
    <x v="28"/>
    <x v="1"/>
    <x v="13"/>
    <x v="201"/>
    <n v="43290"/>
  </r>
  <r>
    <x v="28"/>
    <x v="1"/>
    <x v="14"/>
    <x v="202"/>
    <n v="133976"/>
  </r>
  <r>
    <x v="28"/>
    <x v="1"/>
    <x v="14"/>
    <x v="203"/>
    <n v="174789"/>
  </r>
  <r>
    <x v="28"/>
    <x v="1"/>
    <x v="14"/>
    <x v="204"/>
    <n v="26115"/>
  </r>
  <r>
    <x v="28"/>
    <x v="1"/>
    <x v="14"/>
    <x v="205"/>
    <n v="125828"/>
  </r>
  <r>
    <x v="28"/>
    <x v="1"/>
    <x v="14"/>
    <x v="206"/>
    <n v="24134"/>
  </r>
  <r>
    <x v="28"/>
    <x v="1"/>
    <x v="14"/>
    <x v="207"/>
    <n v="57024"/>
  </r>
  <r>
    <x v="28"/>
    <x v="1"/>
    <x v="14"/>
    <x v="208"/>
    <n v="40159"/>
  </r>
  <r>
    <x v="28"/>
    <x v="1"/>
    <x v="14"/>
    <x v="209"/>
    <n v="16298"/>
  </r>
  <r>
    <x v="28"/>
    <x v="1"/>
    <x v="14"/>
    <x v="210"/>
    <n v="39615"/>
  </r>
  <r>
    <x v="28"/>
    <x v="1"/>
    <x v="14"/>
    <x v="211"/>
    <n v="37449"/>
  </r>
  <r>
    <x v="28"/>
    <x v="1"/>
    <x v="14"/>
    <x v="212"/>
    <n v="56970"/>
  </r>
  <r>
    <x v="28"/>
    <x v="1"/>
    <x v="14"/>
    <x v="213"/>
    <n v="26153"/>
  </r>
  <r>
    <x v="28"/>
    <x v="1"/>
    <x v="14"/>
    <x v="214"/>
    <n v="5066"/>
  </r>
  <r>
    <x v="28"/>
    <x v="1"/>
    <x v="14"/>
    <x v="215"/>
    <n v="29965"/>
  </r>
  <r>
    <x v="28"/>
    <x v="1"/>
    <x v="14"/>
    <x v="216"/>
    <n v="56909"/>
  </r>
  <r>
    <x v="28"/>
    <x v="1"/>
    <x v="14"/>
    <x v="217"/>
    <n v="22189"/>
  </r>
  <r>
    <x v="28"/>
    <x v="1"/>
    <x v="14"/>
    <x v="218"/>
    <n v="4350"/>
  </r>
  <r>
    <x v="28"/>
    <x v="1"/>
    <x v="14"/>
    <x v="219"/>
    <n v="24408"/>
  </r>
  <r>
    <x v="28"/>
    <x v="1"/>
    <x v="14"/>
    <x v="220"/>
    <n v="24396"/>
  </r>
  <r>
    <x v="28"/>
    <x v="1"/>
    <x v="14"/>
    <x v="221"/>
    <n v="38198"/>
  </r>
  <r>
    <x v="28"/>
    <x v="1"/>
    <x v="14"/>
    <x v="222"/>
    <n v="15696"/>
  </r>
  <r>
    <x v="28"/>
    <x v="1"/>
    <x v="14"/>
    <x v="223"/>
    <n v="100123"/>
  </r>
  <r>
    <x v="28"/>
    <x v="1"/>
    <x v="14"/>
    <x v="224"/>
    <n v="152465"/>
  </r>
  <r>
    <x v="28"/>
    <x v="1"/>
    <x v="14"/>
    <x v="225"/>
    <n v="131661"/>
  </r>
  <r>
    <x v="28"/>
    <x v="1"/>
    <x v="15"/>
    <x v="226"/>
    <n v="72173"/>
  </r>
  <r>
    <x v="28"/>
    <x v="1"/>
    <x v="15"/>
    <x v="227"/>
    <n v="18203"/>
  </r>
  <r>
    <x v="28"/>
    <x v="1"/>
    <x v="15"/>
    <x v="228"/>
    <n v="34514"/>
  </r>
  <r>
    <x v="28"/>
    <x v="1"/>
    <x v="15"/>
    <x v="229"/>
    <n v="186294"/>
  </r>
  <r>
    <x v="28"/>
    <x v="1"/>
    <x v="15"/>
    <x v="230"/>
    <n v="26491"/>
  </r>
  <r>
    <x v="28"/>
    <x v="1"/>
    <x v="15"/>
    <x v="231"/>
    <n v="45410"/>
  </r>
  <r>
    <x v="28"/>
    <x v="1"/>
    <x v="15"/>
    <x v="232"/>
    <n v="60619"/>
  </r>
  <r>
    <x v="28"/>
    <x v="1"/>
    <x v="15"/>
    <x v="233"/>
    <n v="31444"/>
  </r>
  <r>
    <x v="28"/>
    <x v="1"/>
    <x v="15"/>
    <x v="234"/>
    <n v="147935"/>
  </r>
  <r>
    <x v="28"/>
    <x v="1"/>
    <x v="15"/>
    <x v="235"/>
    <n v="13531"/>
  </r>
  <r>
    <x v="28"/>
    <x v="1"/>
    <x v="15"/>
    <x v="236"/>
    <n v="88246"/>
  </r>
  <r>
    <x v="28"/>
    <x v="1"/>
    <x v="15"/>
    <x v="237"/>
    <n v="35197"/>
  </r>
  <r>
    <x v="28"/>
    <x v="1"/>
    <x v="15"/>
    <x v="238"/>
    <n v="119760"/>
  </r>
  <r>
    <x v="28"/>
    <x v="1"/>
    <x v="15"/>
    <x v="239"/>
    <n v="122897"/>
  </r>
  <r>
    <x v="28"/>
    <x v="1"/>
    <x v="15"/>
    <x v="240"/>
    <n v="219954"/>
  </r>
  <r>
    <x v="28"/>
    <x v="1"/>
    <x v="15"/>
    <x v="241"/>
    <n v="175869"/>
  </r>
  <r>
    <x v="28"/>
    <x v="1"/>
    <x v="15"/>
    <x v="242"/>
    <n v="67906"/>
  </r>
  <r>
    <x v="28"/>
    <x v="1"/>
    <x v="15"/>
    <x v="243"/>
    <n v="52083"/>
  </r>
  <r>
    <x v="28"/>
    <x v="1"/>
    <x v="15"/>
    <x v="244"/>
    <n v="23689"/>
  </r>
  <r>
    <x v="28"/>
    <x v="1"/>
    <x v="15"/>
    <x v="245"/>
    <n v="55918"/>
  </r>
  <r>
    <x v="28"/>
    <x v="1"/>
    <x v="15"/>
    <x v="246"/>
    <n v="20408"/>
  </r>
  <r>
    <x v="28"/>
    <x v="1"/>
    <x v="15"/>
    <x v="247"/>
    <n v="19766"/>
  </r>
  <r>
    <x v="28"/>
    <x v="1"/>
    <x v="16"/>
    <x v="248"/>
    <n v="163576"/>
  </r>
  <r>
    <x v="28"/>
    <x v="1"/>
    <x v="16"/>
    <x v="249"/>
    <n v="223964"/>
  </r>
  <r>
    <x v="29"/>
    <x v="0"/>
    <x v="0"/>
    <x v="0"/>
    <n v="830387"/>
  </r>
  <r>
    <x v="29"/>
    <x v="0"/>
    <x v="0"/>
    <x v="1"/>
    <n v="670233"/>
  </r>
  <r>
    <x v="29"/>
    <x v="0"/>
    <x v="0"/>
    <x v="2"/>
    <n v="445786"/>
  </r>
  <r>
    <x v="29"/>
    <x v="0"/>
    <x v="0"/>
    <x v="3"/>
    <n v="837613"/>
  </r>
  <r>
    <x v="29"/>
    <x v="0"/>
    <x v="0"/>
    <x v="4"/>
    <n v="738162"/>
  </r>
  <r>
    <x v="29"/>
    <x v="0"/>
    <x v="0"/>
    <x v="5"/>
    <n v="513763"/>
  </r>
  <r>
    <x v="29"/>
    <x v="0"/>
    <x v="0"/>
    <x v="6"/>
    <n v="601228"/>
  </r>
  <r>
    <x v="29"/>
    <x v="0"/>
    <x v="0"/>
    <x v="7"/>
    <n v="352203"/>
  </r>
  <r>
    <x v="29"/>
    <x v="0"/>
    <x v="0"/>
    <x v="8"/>
    <n v="823822"/>
  </r>
  <r>
    <x v="29"/>
    <x v="0"/>
    <x v="0"/>
    <x v="9"/>
    <n v="473206"/>
  </r>
  <r>
    <x v="29"/>
    <x v="0"/>
    <x v="0"/>
    <x v="10"/>
    <n v="517935"/>
  </r>
  <r>
    <x v="29"/>
    <x v="0"/>
    <x v="0"/>
    <x v="11"/>
    <n v="534407"/>
  </r>
  <r>
    <x v="29"/>
    <x v="0"/>
    <x v="0"/>
    <x v="12"/>
    <n v="527269"/>
  </r>
  <r>
    <x v="29"/>
    <x v="0"/>
    <x v="0"/>
    <x v="13"/>
    <n v="415992"/>
  </r>
  <r>
    <x v="29"/>
    <x v="0"/>
    <x v="0"/>
    <x v="14"/>
    <n v="589489"/>
  </r>
  <r>
    <x v="29"/>
    <x v="0"/>
    <x v="0"/>
    <x v="15"/>
    <n v="413105"/>
  </r>
  <r>
    <x v="29"/>
    <x v="0"/>
    <x v="0"/>
    <x v="16"/>
    <n v="635295"/>
  </r>
  <r>
    <x v="29"/>
    <x v="0"/>
    <x v="0"/>
    <x v="17"/>
    <n v="995357"/>
  </r>
  <r>
    <x v="29"/>
    <x v="0"/>
    <x v="0"/>
    <x v="18"/>
    <n v="666661"/>
  </r>
  <r>
    <x v="29"/>
    <x v="0"/>
    <x v="0"/>
    <x v="19"/>
    <n v="573460"/>
  </r>
  <r>
    <x v="29"/>
    <x v="0"/>
    <x v="0"/>
    <x v="20"/>
    <n v="306795"/>
  </r>
  <r>
    <x v="29"/>
    <x v="0"/>
    <x v="0"/>
    <x v="21"/>
    <n v="678090"/>
  </r>
  <r>
    <x v="29"/>
    <x v="0"/>
    <x v="0"/>
    <x v="22"/>
    <n v="213745"/>
  </r>
  <r>
    <x v="29"/>
    <x v="0"/>
    <x v="0"/>
    <x v="23"/>
    <n v="180083"/>
  </r>
  <r>
    <x v="29"/>
    <x v="0"/>
    <x v="0"/>
    <x v="24"/>
    <n v="589259"/>
  </r>
  <r>
    <x v="29"/>
    <x v="0"/>
    <x v="1"/>
    <x v="25"/>
    <n v="107811"/>
  </r>
  <r>
    <x v="29"/>
    <x v="0"/>
    <x v="1"/>
    <x v="26"/>
    <n v="383763"/>
  </r>
  <r>
    <x v="29"/>
    <x v="0"/>
    <x v="1"/>
    <x v="27"/>
    <n v="162272"/>
  </r>
  <r>
    <x v="29"/>
    <x v="0"/>
    <x v="1"/>
    <x v="28"/>
    <n v="432798"/>
  </r>
  <r>
    <x v="29"/>
    <x v="0"/>
    <x v="1"/>
    <x v="29"/>
    <n v="118440"/>
  </r>
  <r>
    <x v="29"/>
    <x v="0"/>
    <x v="1"/>
    <x v="30"/>
    <n v="376737"/>
  </r>
  <r>
    <x v="29"/>
    <x v="0"/>
    <x v="1"/>
    <x v="31"/>
    <n v="619064"/>
  </r>
  <r>
    <x v="29"/>
    <x v="0"/>
    <x v="1"/>
    <x v="32"/>
    <n v="474768"/>
  </r>
  <r>
    <x v="29"/>
    <x v="0"/>
    <x v="1"/>
    <x v="33"/>
    <n v="348064"/>
  </r>
  <r>
    <x v="29"/>
    <x v="0"/>
    <x v="1"/>
    <x v="34"/>
    <n v="511650"/>
  </r>
  <r>
    <x v="29"/>
    <x v="0"/>
    <x v="1"/>
    <x v="35"/>
    <n v="179214"/>
  </r>
  <r>
    <x v="29"/>
    <x v="0"/>
    <x v="1"/>
    <x v="36"/>
    <n v="255421"/>
  </r>
  <r>
    <x v="29"/>
    <x v="0"/>
    <x v="1"/>
    <x v="37"/>
    <n v="276702"/>
  </r>
  <r>
    <x v="29"/>
    <x v="0"/>
    <x v="1"/>
    <x v="38"/>
    <n v="184754"/>
  </r>
  <r>
    <x v="29"/>
    <x v="0"/>
    <x v="1"/>
    <x v="39"/>
    <n v="53337"/>
  </r>
  <r>
    <x v="29"/>
    <x v="0"/>
    <x v="1"/>
    <x v="40"/>
    <n v="657288"/>
  </r>
  <r>
    <x v="29"/>
    <x v="0"/>
    <x v="2"/>
    <x v="41"/>
    <n v="214471"/>
  </r>
  <r>
    <x v="29"/>
    <x v="0"/>
    <x v="2"/>
    <x v="42"/>
    <n v="955663"/>
  </r>
  <r>
    <x v="29"/>
    <x v="0"/>
    <x v="2"/>
    <x v="43"/>
    <n v="239689"/>
  </r>
  <r>
    <x v="29"/>
    <x v="0"/>
    <x v="2"/>
    <x v="44"/>
    <n v="469758"/>
  </r>
  <r>
    <x v="29"/>
    <x v="0"/>
    <x v="2"/>
    <x v="45"/>
    <n v="705685"/>
  </r>
  <r>
    <x v="29"/>
    <x v="0"/>
    <x v="2"/>
    <x v="46"/>
    <n v="283255"/>
  </r>
  <r>
    <x v="29"/>
    <x v="0"/>
    <x v="2"/>
    <x v="47"/>
    <n v="674501"/>
  </r>
  <r>
    <x v="29"/>
    <x v="0"/>
    <x v="2"/>
    <x v="48"/>
    <n v="112817"/>
  </r>
  <r>
    <x v="29"/>
    <x v="0"/>
    <x v="3"/>
    <x v="49"/>
    <n v="83277"/>
  </r>
  <r>
    <x v="29"/>
    <x v="0"/>
    <x v="3"/>
    <x v="50"/>
    <n v="478236"/>
  </r>
  <r>
    <x v="29"/>
    <x v="0"/>
    <x v="3"/>
    <x v="51"/>
    <n v="811423"/>
  </r>
  <r>
    <x v="29"/>
    <x v="0"/>
    <x v="3"/>
    <x v="52"/>
    <n v="103901"/>
  </r>
  <r>
    <x v="29"/>
    <x v="0"/>
    <x v="3"/>
    <x v="53"/>
    <n v="588754"/>
  </r>
  <r>
    <x v="29"/>
    <x v="0"/>
    <x v="3"/>
    <x v="54"/>
    <n v="816585"/>
  </r>
  <r>
    <x v="29"/>
    <x v="0"/>
    <x v="3"/>
    <x v="55"/>
    <n v="760258"/>
  </r>
  <r>
    <x v="29"/>
    <x v="0"/>
    <x v="3"/>
    <x v="56"/>
    <n v="509994"/>
  </r>
  <r>
    <x v="29"/>
    <x v="0"/>
    <x v="3"/>
    <x v="57"/>
    <n v="17156"/>
  </r>
  <r>
    <x v="29"/>
    <x v="0"/>
    <x v="3"/>
    <x v="58"/>
    <n v="150083"/>
  </r>
  <r>
    <x v="29"/>
    <x v="0"/>
    <x v="4"/>
    <x v="59"/>
    <n v="674891"/>
  </r>
  <r>
    <x v="29"/>
    <x v="0"/>
    <x v="4"/>
    <x v="60"/>
    <n v="310651"/>
  </r>
  <r>
    <x v="29"/>
    <x v="0"/>
    <x v="4"/>
    <x v="61"/>
    <n v="162034"/>
  </r>
  <r>
    <x v="29"/>
    <x v="0"/>
    <x v="4"/>
    <x v="62"/>
    <n v="712359"/>
  </r>
  <r>
    <x v="29"/>
    <x v="0"/>
    <x v="4"/>
    <x v="63"/>
    <n v="477536"/>
  </r>
  <r>
    <x v="29"/>
    <x v="0"/>
    <x v="5"/>
    <x v="64"/>
    <n v="268852"/>
  </r>
  <r>
    <x v="29"/>
    <x v="0"/>
    <x v="5"/>
    <x v="65"/>
    <n v="346171"/>
  </r>
  <r>
    <x v="29"/>
    <x v="0"/>
    <x v="5"/>
    <x v="66"/>
    <n v="769250"/>
  </r>
  <r>
    <x v="29"/>
    <x v="0"/>
    <x v="5"/>
    <x v="67"/>
    <n v="476696"/>
  </r>
  <r>
    <x v="29"/>
    <x v="0"/>
    <x v="5"/>
    <x v="68"/>
    <n v="379488"/>
  </r>
  <r>
    <x v="29"/>
    <x v="0"/>
    <x v="6"/>
    <x v="69"/>
    <n v="610777"/>
  </r>
  <r>
    <x v="29"/>
    <x v="0"/>
    <x v="6"/>
    <x v="70"/>
    <n v="318132"/>
  </r>
  <r>
    <x v="29"/>
    <x v="0"/>
    <x v="6"/>
    <x v="71"/>
    <n v="268224"/>
  </r>
  <r>
    <x v="29"/>
    <x v="0"/>
    <x v="6"/>
    <x v="72"/>
    <n v="274865"/>
  </r>
  <r>
    <x v="29"/>
    <x v="0"/>
    <x v="6"/>
    <x v="73"/>
    <n v="350986"/>
  </r>
  <r>
    <x v="29"/>
    <x v="0"/>
    <x v="7"/>
    <x v="74"/>
    <n v="384425"/>
  </r>
  <r>
    <x v="29"/>
    <x v="0"/>
    <x v="8"/>
    <x v="75"/>
    <n v="67430"/>
  </r>
  <r>
    <x v="29"/>
    <x v="0"/>
    <x v="8"/>
    <x v="76"/>
    <n v="612526"/>
  </r>
  <r>
    <x v="29"/>
    <x v="0"/>
    <x v="8"/>
    <x v="77"/>
    <n v="388824"/>
  </r>
  <r>
    <x v="29"/>
    <x v="0"/>
    <x v="8"/>
    <x v="78"/>
    <n v="393454"/>
  </r>
  <r>
    <x v="29"/>
    <x v="0"/>
    <x v="8"/>
    <x v="79"/>
    <n v="97967"/>
  </r>
  <r>
    <x v="29"/>
    <x v="0"/>
    <x v="8"/>
    <x v="80"/>
    <n v="519745"/>
  </r>
  <r>
    <x v="29"/>
    <x v="0"/>
    <x v="8"/>
    <x v="81"/>
    <n v="402736"/>
  </r>
  <r>
    <x v="29"/>
    <x v="0"/>
    <x v="8"/>
    <x v="82"/>
    <n v="276763"/>
  </r>
  <r>
    <x v="29"/>
    <x v="0"/>
    <x v="8"/>
    <x v="83"/>
    <n v="434797"/>
  </r>
  <r>
    <x v="29"/>
    <x v="0"/>
    <x v="8"/>
    <x v="84"/>
    <n v="507085"/>
  </r>
  <r>
    <x v="29"/>
    <x v="0"/>
    <x v="8"/>
    <x v="85"/>
    <n v="781727"/>
  </r>
  <r>
    <x v="29"/>
    <x v="0"/>
    <x v="8"/>
    <x v="86"/>
    <n v="151128"/>
  </r>
  <r>
    <x v="29"/>
    <x v="0"/>
    <x v="8"/>
    <x v="87"/>
    <n v="1373081"/>
  </r>
  <r>
    <x v="29"/>
    <x v="0"/>
    <x v="8"/>
    <x v="88"/>
    <n v="758737"/>
  </r>
  <r>
    <x v="29"/>
    <x v="0"/>
    <x v="8"/>
    <x v="89"/>
    <n v="358512"/>
  </r>
  <r>
    <x v="29"/>
    <x v="0"/>
    <x v="8"/>
    <x v="90"/>
    <n v="327129"/>
  </r>
  <r>
    <x v="29"/>
    <x v="0"/>
    <x v="8"/>
    <x v="91"/>
    <n v="471304"/>
  </r>
  <r>
    <x v="29"/>
    <x v="0"/>
    <x v="8"/>
    <x v="92"/>
    <n v="461165"/>
  </r>
  <r>
    <x v="29"/>
    <x v="0"/>
    <x v="8"/>
    <x v="93"/>
    <n v="417067"/>
  </r>
  <r>
    <x v="29"/>
    <x v="0"/>
    <x v="8"/>
    <x v="94"/>
    <n v="268927"/>
  </r>
  <r>
    <x v="29"/>
    <x v="0"/>
    <x v="8"/>
    <x v="95"/>
    <n v="631494"/>
  </r>
  <r>
    <x v="29"/>
    <x v="0"/>
    <x v="8"/>
    <x v="96"/>
    <n v="554912"/>
  </r>
  <r>
    <x v="29"/>
    <x v="0"/>
    <x v="8"/>
    <x v="97"/>
    <n v="508674"/>
  </r>
  <r>
    <x v="29"/>
    <x v="0"/>
    <x v="8"/>
    <x v="98"/>
    <n v="288966"/>
  </r>
  <r>
    <x v="29"/>
    <x v="0"/>
    <x v="8"/>
    <x v="99"/>
    <n v="511850"/>
  </r>
  <r>
    <x v="29"/>
    <x v="0"/>
    <x v="8"/>
    <x v="100"/>
    <n v="365342"/>
  </r>
  <r>
    <x v="29"/>
    <x v="0"/>
    <x v="8"/>
    <x v="101"/>
    <n v="279189"/>
  </r>
  <r>
    <x v="29"/>
    <x v="0"/>
    <x v="8"/>
    <x v="102"/>
    <n v="132823"/>
  </r>
  <r>
    <x v="29"/>
    <x v="0"/>
    <x v="8"/>
    <x v="103"/>
    <n v="155661"/>
  </r>
  <r>
    <x v="29"/>
    <x v="0"/>
    <x v="8"/>
    <x v="104"/>
    <n v="59402"/>
  </r>
  <r>
    <x v="29"/>
    <x v="0"/>
    <x v="8"/>
    <x v="105"/>
    <n v="266667"/>
  </r>
  <r>
    <x v="29"/>
    <x v="0"/>
    <x v="8"/>
    <x v="106"/>
    <n v="508543"/>
  </r>
  <r>
    <x v="29"/>
    <x v="0"/>
    <x v="8"/>
    <x v="107"/>
    <n v="435891"/>
  </r>
  <r>
    <x v="29"/>
    <x v="0"/>
    <x v="8"/>
    <x v="108"/>
    <n v="325509"/>
  </r>
  <r>
    <x v="29"/>
    <x v="0"/>
    <x v="8"/>
    <x v="109"/>
    <n v="180931"/>
  </r>
  <r>
    <x v="29"/>
    <x v="0"/>
    <x v="8"/>
    <x v="110"/>
    <n v="652924"/>
  </r>
  <r>
    <x v="29"/>
    <x v="0"/>
    <x v="8"/>
    <x v="111"/>
    <n v="329446"/>
  </r>
  <r>
    <x v="29"/>
    <x v="0"/>
    <x v="8"/>
    <x v="112"/>
    <n v="614623"/>
  </r>
  <r>
    <x v="29"/>
    <x v="0"/>
    <x v="8"/>
    <x v="113"/>
    <n v="733401"/>
  </r>
  <r>
    <x v="29"/>
    <x v="0"/>
    <x v="8"/>
    <x v="114"/>
    <n v="231757"/>
  </r>
  <r>
    <x v="29"/>
    <x v="0"/>
    <x v="8"/>
    <x v="115"/>
    <n v="304131"/>
  </r>
  <r>
    <x v="29"/>
    <x v="0"/>
    <x v="8"/>
    <x v="116"/>
    <n v="936886"/>
  </r>
  <r>
    <x v="29"/>
    <x v="0"/>
    <x v="9"/>
    <x v="117"/>
    <n v="417693"/>
  </r>
  <r>
    <x v="29"/>
    <x v="0"/>
    <x v="9"/>
    <x v="118"/>
    <n v="36266"/>
  </r>
  <r>
    <x v="29"/>
    <x v="0"/>
    <x v="9"/>
    <x v="119"/>
    <n v="142089"/>
  </r>
  <r>
    <x v="29"/>
    <x v="0"/>
    <x v="9"/>
    <x v="120"/>
    <n v="102383"/>
  </r>
  <r>
    <x v="29"/>
    <x v="0"/>
    <x v="9"/>
    <x v="121"/>
    <n v="139506"/>
  </r>
  <r>
    <x v="29"/>
    <x v="0"/>
    <x v="9"/>
    <x v="122"/>
    <n v="28350"/>
  </r>
  <r>
    <x v="29"/>
    <x v="0"/>
    <x v="9"/>
    <x v="123"/>
    <n v="33481"/>
  </r>
  <r>
    <x v="29"/>
    <x v="0"/>
    <x v="9"/>
    <x v="124"/>
    <n v="40586"/>
  </r>
  <r>
    <x v="29"/>
    <x v="0"/>
    <x v="9"/>
    <x v="125"/>
    <n v="628918"/>
  </r>
  <r>
    <x v="29"/>
    <x v="0"/>
    <x v="9"/>
    <x v="126"/>
    <n v="40942"/>
  </r>
  <r>
    <x v="29"/>
    <x v="0"/>
    <x v="9"/>
    <x v="127"/>
    <n v="43264"/>
  </r>
  <r>
    <x v="29"/>
    <x v="0"/>
    <x v="9"/>
    <x v="128"/>
    <n v="61630"/>
  </r>
  <r>
    <x v="29"/>
    <x v="0"/>
    <x v="9"/>
    <x v="129"/>
    <n v="557697"/>
  </r>
  <r>
    <x v="29"/>
    <x v="0"/>
    <x v="9"/>
    <x v="130"/>
    <n v="77253"/>
  </r>
  <r>
    <x v="29"/>
    <x v="0"/>
    <x v="9"/>
    <x v="131"/>
    <n v="45750"/>
  </r>
  <r>
    <x v="29"/>
    <x v="0"/>
    <x v="9"/>
    <x v="132"/>
    <n v="82053"/>
  </r>
  <r>
    <x v="29"/>
    <x v="0"/>
    <x v="9"/>
    <x v="133"/>
    <n v="32215"/>
  </r>
  <r>
    <x v="29"/>
    <x v="0"/>
    <x v="9"/>
    <x v="134"/>
    <n v="48279"/>
  </r>
  <r>
    <x v="29"/>
    <x v="0"/>
    <x v="10"/>
    <x v="135"/>
    <n v="44104"/>
  </r>
  <r>
    <x v="29"/>
    <x v="0"/>
    <x v="10"/>
    <x v="136"/>
    <n v="33373"/>
  </r>
  <r>
    <x v="29"/>
    <x v="0"/>
    <x v="10"/>
    <x v="137"/>
    <n v="39539"/>
  </r>
  <r>
    <x v="29"/>
    <x v="0"/>
    <x v="10"/>
    <x v="138"/>
    <n v="60178"/>
  </r>
  <r>
    <x v="29"/>
    <x v="0"/>
    <x v="10"/>
    <x v="139"/>
    <n v="58000"/>
  </r>
  <r>
    <x v="29"/>
    <x v="0"/>
    <x v="10"/>
    <x v="140"/>
    <n v="123950"/>
  </r>
  <r>
    <x v="29"/>
    <x v="0"/>
    <x v="10"/>
    <x v="141"/>
    <n v="237772"/>
  </r>
  <r>
    <x v="29"/>
    <x v="0"/>
    <x v="10"/>
    <x v="142"/>
    <n v="35509"/>
  </r>
  <r>
    <x v="29"/>
    <x v="0"/>
    <x v="10"/>
    <x v="143"/>
    <n v="88598"/>
  </r>
  <r>
    <x v="29"/>
    <x v="0"/>
    <x v="10"/>
    <x v="144"/>
    <n v="250793"/>
  </r>
  <r>
    <x v="29"/>
    <x v="0"/>
    <x v="10"/>
    <x v="145"/>
    <n v="290737"/>
  </r>
  <r>
    <x v="29"/>
    <x v="0"/>
    <x v="10"/>
    <x v="146"/>
    <n v="232384"/>
  </r>
  <r>
    <x v="29"/>
    <x v="0"/>
    <x v="10"/>
    <x v="147"/>
    <n v="362881"/>
  </r>
  <r>
    <x v="29"/>
    <x v="0"/>
    <x v="10"/>
    <x v="148"/>
    <n v="387618"/>
  </r>
  <r>
    <x v="29"/>
    <x v="0"/>
    <x v="11"/>
    <x v="149"/>
    <n v="50563"/>
  </r>
  <r>
    <x v="29"/>
    <x v="0"/>
    <x v="11"/>
    <x v="150"/>
    <n v="167218"/>
  </r>
  <r>
    <x v="29"/>
    <x v="0"/>
    <x v="11"/>
    <x v="151"/>
    <n v="69730"/>
  </r>
  <r>
    <x v="29"/>
    <x v="0"/>
    <x v="11"/>
    <x v="152"/>
    <n v="178205"/>
  </r>
  <r>
    <x v="29"/>
    <x v="0"/>
    <x v="11"/>
    <x v="153"/>
    <n v="254741"/>
  </r>
  <r>
    <x v="29"/>
    <x v="0"/>
    <x v="11"/>
    <x v="154"/>
    <n v="170663"/>
  </r>
  <r>
    <x v="29"/>
    <x v="0"/>
    <x v="11"/>
    <x v="155"/>
    <n v="89598"/>
  </r>
  <r>
    <x v="29"/>
    <x v="0"/>
    <x v="11"/>
    <x v="156"/>
    <n v="286653"/>
  </r>
  <r>
    <x v="29"/>
    <x v="0"/>
    <x v="11"/>
    <x v="157"/>
    <n v="73115"/>
  </r>
  <r>
    <x v="29"/>
    <x v="0"/>
    <x v="11"/>
    <x v="158"/>
    <n v="474502"/>
  </r>
  <r>
    <x v="29"/>
    <x v="0"/>
    <x v="11"/>
    <x v="159"/>
    <n v="105919"/>
  </r>
  <r>
    <x v="29"/>
    <x v="0"/>
    <x v="11"/>
    <x v="160"/>
    <n v="385970"/>
  </r>
  <r>
    <x v="29"/>
    <x v="0"/>
    <x v="11"/>
    <x v="161"/>
    <n v="507789"/>
  </r>
  <r>
    <x v="29"/>
    <x v="0"/>
    <x v="11"/>
    <x v="162"/>
    <n v="37105"/>
  </r>
  <r>
    <x v="29"/>
    <x v="0"/>
    <x v="11"/>
    <x v="163"/>
    <n v="71968"/>
  </r>
  <r>
    <x v="29"/>
    <x v="0"/>
    <x v="11"/>
    <x v="164"/>
    <n v="124434"/>
  </r>
  <r>
    <x v="29"/>
    <x v="0"/>
    <x v="12"/>
    <x v="165"/>
    <n v="70493"/>
  </r>
  <r>
    <x v="29"/>
    <x v="0"/>
    <x v="12"/>
    <x v="166"/>
    <n v="508814"/>
  </r>
  <r>
    <x v="29"/>
    <x v="0"/>
    <x v="12"/>
    <x v="167"/>
    <n v="129707"/>
  </r>
  <r>
    <x v="29"/>
    <x v="0"/>
    <x v="12"/>
    <x v="168"/>
    <n v="139741"/>
  </r>
  <r>
    <x v="29"/>
    <x v="0"/>
    <x v="12"/>
    <x v="169"/>
    <n v="27218"/>
  </r>
  <r>
    <x v="29"/>
    <x v="0"/>
    <x v="12"/>
    <x v="170"/>
    <n v="68533"/>
  </r>
  <r>
    <x v="29"/>
    <x v="0"/>
    <x v="12"/>
    <x v="171"/>
    <n v="31403"/>
  </r>
  <r>
    <x v="29"/>
    <x v="0"/>
    <x v="12"/>
    <x v="172"/>
    <n v="106882"/>
  </r>
  <r>
    <x v="29"/>
    <x v="0"/>
    <x v="12"/>
    <x v="173"/>
    <n v="550507"/>
  </r>
  <r>
    <x v="29"/>
    <x v="0"/>
    <x v="12"/>
    <x v="174"/>
    <n v="29093"/>
  </r>
  <r>
    <x v="29"/>
    <x v="0"/>
    <x v="12"/>
    <x v="175"/>
    <n v="25476"/>
  </r>
  <r>
    <x v="29"/>
    <x v="0"/>
    <x v="12"/>
    <x v="176"/>
    <n v="458673"/>
  </r>
  <r>
    <x v="29"/>
    <x v="0"/>
    <x v="12"/>
    <x v="177"/>
    <n v="614272"/>
  </r>
  <r>
    <x v="29"/>
    <x v="0"/>
    <x v="12"/>
    <x v="178"/>
    <n v="180503"/>
  </r>
  <r>
    <x v="29"/>
    <x v="0"/>
    <x v="12"/>
    <x v="179"/>
    <n v="24562"/>
  </r>
  <r>
    <x v="29"/>
    <x v="0"/>
    <x v="13"/>
    <x v="180"/>
    <n v="43796"/>
  </r>
  <r>
    <x v="29"/>
    <x v="0"/>
    <x v="13"/>
    <x v="181"/>
    <n v="82153"/>
  </r>
  <r>
    <x v="29"/>
    <x v="0"/>
    <x v="13"/>
    <x v="182"/>
    <n v="33872"/>
  </r>
  <r>
    <x v="29"/>
    <x v="0"/>
    <x v="13"/>
    <x v="183"/>
    <n v="198919"/>
  </r>
  <r>
    <x v="29"/>
    <x v="0"/>
    <x v="13"/>
    <x v="184"/>
    <n v="32835"/>
  </r>
  <r>
    <x v="29"/>
    <x v="0"/>
    <x v="13"/>
    <x v="185"/>
    <n v="149078"/>
  </r>
  <r>
    <x v="29"/>
    <x v="0"/>
    <x v="13"/>
    <x v="186"/>
    <n v="54040"/>
  </r>
  <r>
    <x v="29"/>
    <x v="0"/>
    <x v="13"/>
    <x v="187"/>
    <n v="448508"/>
  </r>
  <r>
    <x v="29"/>
    <x v="0"/>
    <x v="13"/>
    <x v="188"/>
    <n v="96926"/>
  </r>
  <r>
    <x v="29"/>
    <x v="0"/>
    <x v="13"/>
    <x v="189"/>
    <n v="48036"/>
  </r>
  <r>
    <x v="29"/>
    <x v="0"/>
    <x v="13"/>
    <x v="190"/>
    <n v="464407"/>
  </r>
  <r>
    <x v="29"/>
    <x v="0"/>
    <x v="13"/>
    <x v="191"/>
    <n v="36296"/>
  </r>
  <r>
    <x v="29"/>
    <x v="0"/>
    <x v="13"/>
    <x v="192"/>
    <n v="536978"/>
  </r>
  <r>
    <x v="29"/>
    <x v="0"/>
    <x v="13"/>
    <x v="193"/>
    <n v="67586"/>
  </r>
  <r>
    <x v="29"/>
    <x v="0"/>
    <x v="13"/>
    <x v="194"/>
    <n v="71976"/>
  </r>
  <r>
    <x v="29"/>
    <x v="0"/>
    <x v="13"/>
    <x v="195"/>
    <n v="55208"/>
  </r>
  <r>
    <x v="29"/>
    <x v="0"/>
    <x v="13"/>
    <x v="196"/>
    <n v="53720"/>
  </r>
  <r>
    <x v="29"/>
    <x v="0"/>
    <x v="13"/>
    <x v="197"/>
    <n v="45182"/>
  </r>
  <r>
    <x v="29"/>
    <x v="0"/>
    <x v="13"/>
    <x v="198"/>
    <n v="38353"/>
  </r>
  <r>
    <x v="29"/>
    <x v="0"/>
    <x v="13"/>
    <x v="199"/>
    <n v="39400"/>
  </r>
  <r>
    <x v="29"/>
    <x v="0"/>
    <x v="13"/>
    <x v="200"/>
    <n v="88167"/>
  </r>
  <r>
    <x v="29"/>
    <x v="0"/>
    <x v="13"/>
    <x v="201"/>
    <n v="69283"/>
  </r>
  <r>
    <x v="29"/>
    <x v="0"/>
    <x v="14"/>
    <x v="202"/>
    <n v="408642"/>
  </r>
  <r>
    <x v="29"/>
    <x v="0"/>
    <x v="14"/>
    <x v="203"/>
    <n v="438793"/>
  </r>
  <r>
    <x v="29"/>
    <x v="0"/>
    <x v="14"/>
    <x v="204"/>
    <n v="38227"/>
  </r>
  <r>
    <x v="29"/>
    <x v="0"/>
    <x v="14"/>
    <x v="205"/>
    <n v="724429"/>
  </r>
  <r>
    <x v="29"/>
    <x v="0"/>
    <x v="14"/>
    <x v="206"/>
    <n v="23002"/>
  </r>
  <r>
    <x v="29"/>
    <x v="0"/>
    <x v="14"/>
    <x v="207"/>
    <n v="239569"/>
  </r>
  <r>
    <x v="29"/>
    <x v="0"/>
    <x v="14"/>
    <x v="208"/>
    <n v="111839"/>
  </r>
  <r>
    <x v="29"/>
    <x v="0"/>
    <x v="14"/>
    <x v="209"/>
    <n v="36522"/>
  </r>
  <r>
    <x v="29"/>
    <x v="0"/>
    <x v="14"/>
    <x v="210"/>
    <n v="156105"/>
  </r>
  <r>
    <x v="29"/>
    <x v="0"/>
    <x v="14"/>
    <x v="211"/>
    <n v="50070"/>
  </r>
  <r>
    <x v="29"/>
    <x v="0"/>
    <x v="14"/>
    <x v="212"/>
    <n v="299175"/>
  </r>
  <r>
    <x v="29"/>
    <x v="0"/>
    <x v="14"/>
    <x v="213"/>
    <n v="46376"/>
  </r>
  <r>
    <x v="29"/>
    <x v="0"/>
    <x v="14"/>
    <x v="214"/>
    <n v="18170"/>
  </r>
  <r>
    <x v="29"/>
    <x v="0"/>
    <x v="14"/>
    <x v="215"/>
    <n v="195379"/>
  </r>
  <r>
    <x v="29"/>
    <x v="0"/>
    <x v="14"/>
    <x v="216"/>
    <n v="148713"/>
  </r>
  <r>
    <x v="29"/>
    <x v="0"/>
    <x v="14"/>
    <x v="217"/>
    <n v="57976"/>
  </r>
  <r>
    <x v="29"/>
    <x v="0"/>
    <x v="14"/>
    <x v="218"/>
    <n v="9127"/>
  </r>
  <r>
    <x v="29"/>
    <x v="0"/>
    <x v="14"/>
    <x v="219"/>
    <n v="65466"/>
  </r>
  <r>
    <x v="29"/>
    <x v="0"/>
    <x v="14"/>
    <x v="220"/>
    <n v="59523"/>
  </r>
  <r>
    <x v="29"/>
    <x v="0"/>
    <x v="14"/>
    <x v="221"/>
    <n v="53643"/>
  </r>
  <r>
    <x v="29"/>
    <x v="0"/>
    <x v="14"/>
    <x v="222"/>
    <n v="28083"/>
  </r>
  <r>
    <x v="29"/>
    <x v="0"/>
    <x v="14"/>
    <x v="223"/>
    <n v="139472"/>
  </r>
  <r>
    <x v="29"/>
    <x v="0"/>
    <x v="14"/>
    <x v="224"/>
    <n v="366835"/>
  </r>
  <r>
    <x v="29"/>
    <x v="0"/>
    <x v="14"/>
    <x v="225"/>
    <n v="414463"/>
  </r>
  <r>
    <x v="29"/>
    <x v="0"/>
    <x v="15"/>
    <x v="226"/>
    <n v="434840"/>
  </r>
  <r>
    <x v="29"/>
    <x v="0"/>
    <x v="15"/>
    <x v="227"/>
    <n v="72852"/>
  </r>
  <r>
    <x v="29"/>
    <x v="0"/>
    <x v="15"/>
    <x v="228"/>
    <n v="64723"/>
  </r>
  <r>
    <x v="29"/>
    <x v="0"/>
    <x v="15"/>
    <x v="229"/>
    <n v="811217"/>
  </r>
  <r>
    <x v="29"/>
    <x v="0"/>
    <x v="15"/>
    <x v="230"/>
    <n v="57477"/>
  </r>
  <r>
    <x v="29"/>
    <x v="0"/>
    <x v="15"/>
    <x v="231"/>
    <n v="167649"/>
  </r>
  <r>
    <x v="29"/>
    <x v="0"/>
    <x v="15"/>
    <x v="232"/>
    <n v="183531"/>
  </r>
  <r>
    <x v="29"/>
    <x v="0"/>
    <x v="15"/>
    <x v="233"/>
    <n v="42224"/>
  </r>
  <r>
    <x v="29"/>
    <x v="0"/>
    <x v="15"/>
    <x v="234"/>
    <n v="491332"/>
  </r>
  <r>
    <x v="29"/>
    <x v="0"/>
    <x v="15"/>
    <x v="235"/>
    <n v="29655"/>
  </r>
  <r>
    <x v="29"/>
    <x v="0"/>
    <x v="15"/>
    <x v="236"/>
    <n v="655108"/>
  </r>
  <r>
    <x v="29"/>
    <x v="0"/>
    <x v="15"/>
    <x v="237"/>
    <n v="79971"/>
  </r>
  <r>
    <x v="29"/>
    <x v="0"/>
    <x v="15"/>
    <x v="238"/>
    <n v="291710"/>
  </r>
  <r>
    <x v="29"/>
    <x v="0"/>
    <x v="15"/>
    <x v="239"/>
    <n v="297497"/>
  </r>
  <r>
    <x v="29"/>
    <x v="0"/>
    <x v="15"/>
    <x v="240"/>
    <n v="392657"/>
  </r>
  <r>
    <x v="29"/>
    <x v="0"/>
    <x v="15"/>
    <x v="241"/>
    <n v="335444"/>
  </r>
  <r>
    <x v="29"/>
    <x v="0"/>
    <x v="15"/>
    <x v="242"/>
    <n v="314165"/>
  </r>
  <r>
    <x v="29"/>
    <x v="0"/>
    <x v="15"/>
    <x v="243"/>
    <n v="247796"/>
  </r>
  <r>
    <x v="29"/>
    <x v="0"/>
    <x v="15"/>
    <x v="244"/>
    <n v="54881"/>
  </r>
  <r>
    <x v="29"/>
    <x v="0"/>
    <x v="15"/>
    <x v="245"/>
    <n v="83589"/>
  </r>
  <r>
    <x v="29"/>
    <x v="0"/>
    <x v="15"/>
    <x v="246"/>
    <n v="45638"/>
  </r>
  <r>
    <x v="29"/>
    <x v="0"/>
    <x v="15"/>
    <x v="247"/>
    <n v="53748"/>
  </r>
  <r>
    <x v="29"/>
    <x v="0"/>
    <x v="16"/>
    <x v="248"/>
    <n v="268410"/>
  </r>
  <r>
    <x v="29"/>
    <x v="0"/>
    <x v="16"/>
    <x v="249"/>
    <n v="936097"/>
  </r>
  <r>
    <x v="29"/>
    <x v="1"/>
    <x v="0"/>
    <x v="0"/>
    <n v="1190898"/>
  </r>
  <r>
    <x v="29"/>
    <x v="1"/>
    <x v="0"/>
    <x v="1"/>
    <n v="239305"/>
  </r>
  <r>
    <x v="29"/>
    <x v="1"/>
    <x v="0"/>
    <x v="2"/>
    <n v="180028"/>
  </r>
  <r>
    <x v="29"/>
    <x v="1"/>
    <x v="0"/>
    <x v="3"/>
    <n v="373842"/>
  </r>
  <r>
    <x v="29"/>
    <x v="1"/>
    <x v="0"/>
    <x v="4"/>
    <n v="267669"/>
  </r>
  <r>
    <x v="29"/>
    <x v="1"/>
    <x v="0"/>
    <x v="5"/>
    <n v="271948"/>
  </r>
  <r>
    <x v="29"/>
    <x v="1"/>
    <x v="0"/>
    <x v="6"/>
    <n v="329927"/>
  </r>
  <r>
    <x v="29"/>
    <x v="1"/>
    <x v="0"/>
    <x v="7"/>
    <n v="240906"/>
  </r>
  <r>
    <x v="29"/>
    <x v="1"/>
    <x v="0"/>
    <x v="8"/>
    <n v="271933"/>
  </r>
  <r>
    <x v="29"/>
    <x v="1"/>
    <x v="0"/>
    <x v="9"/>
    <n v="144208"/>
  </r>
  <r>
    <x v="29"/>
    <x v="1"/>
    <x v="0"/>
    <x v="10"/>
    <n v="284152"/>
  </r>
  <r>
    <x v="29"/>
    <x v="1"/>
    <x v="0"/>
    <x v="11"/>
    <n v="264393"/>
  </r>
  <r>
    <x v="29"/>
    <x v="1"/>
    <x v="0"/>
    <x v="12"/>
    <n v="506940"/>
  </r>
  <r>
    <x v="29"/>
    <x v="1"/>
    <x v="0"/>
    <x v="13"/>
    <n v="288031"/>
  </r>
  <r>
    <x v="29"/>
    <x v="1"/>
    <x v="0"/>
    <x v="14"/>
    <n v="769038"/>
  </r>
  <r>
    <x v="29"/>
    <x v="1"/>
    <x v="0"/>
    <x v="15"/>
    <n v="287509"/>
  </r>
  <r>
    <x v="29"/>
    <x v="1"/>
    <x v="0"/>
    <x v="16"/>
    <n v="247014"/>
  </r>
  <r>
    <x v="29"/>
    <x v="1"/>
    <x v="0"/>
    <x v="17"/>
    <n v="565997"/>
  </r>
  <r>
    <x v="29"/>
    <x v="1"/>
    <x v="0"/>
    <x v="18"/>
    <n v="239546"/>
  </r>
  <r>
    <x v="29"/>
    <x v="1"/>
    <x v="0"/>
    <x v="19"/>
    <n v="555859"/>
  </r>
  <r>
    <x v="29"/>
    <x v="1"/>
    <x v="0"/>
    <x v="20"/>
    <n v="334708"/>
  </r>
  <r>
    <x v="29"/>
    <x v="1"/>
    <x v="0"/>
    <x v="21"/>
    <n v="165157"/>
  </r>
  <r>
    <x v="29"/>
    <x v="1"/>
    <x v="0"/>
    <x v="22"/>
    <n v="574943"/>
  </r>
  <r>
    <x v="29"/>
    <x v="1"/>
    <x v="0"/>
    <x v="23"/>
    <n v="689317"/>
  </r>
  <r>
    <x v="29"/>
    <x v="1"/>
    <x v="0"/>
    <x v="24"/>
    <n v="169262"/>
  </r>
  <r>
    <x v="29"/>
    <x v="1"/>
    <x v="1"/>
    <x v="25"/>
    <n v="223488"/>
  </r>
  <r>
    <x v="29"/>
    <x v="1"/>
    <x v="1"/>
    <x v="26"/>
    <n v="168883"/>
  </r>
  <r>
    <x v="29"/>
    <x v="1"/>
    <x v="1"/>
    <x v="27"/>
    <n v="150455"/>
  </r>
  <r>
    <x v="29"/>
    <x v="1"/>
    <x v="1"/>
    <x v="28"/>
    <n v="155982"/>
  </r>
  <r>
    <x v="29"/>
    <x v="1"/>
    <x v="1"/>
    <x v="29"/>
    <n v="146381"/>
  </r>
  <r>
    <x v="29"/>
    <x v="1"/>
    <x v="1"/>
    <x v="30"/>
    <n v="245645"/>
  </r>
  <r>
    <x v="29"/>
    <x v="1"/>
    <x v="1"/>
    <x v="31"/>
    <n v="402765"/>
  </r>
  <r>
    <x v="29"/>
    <x v="1"/>
    <x v="1"/>
    <x v="32"/>
    <n v="112889"/>
  </r>
  <r>
    <x v="29"/>
    <x v="1"/>
    <x v="1"/>
    <x v="33"/>
    <n v="193710"/>
  </r>
  <r>
    <x v="29"/>
    <x v="1"/>
    <x v="1"/>
    <x v="34"/>
    <n v="131334"/>
  </r>
  <r>
    <x v="29"/>
    <x v="1"/>
    <x v="1"/>
    <x v="35"/>
    <n v="166409"/>
  </r>
  <r>
    <x v="29"/>
    <x v="1"/>
    <x v="1"/>
    <x v="36"/>
    <n v="164189"/>
  </r>
  <r>
    <x v="29"/>
    <x v="1"/>
    <x v="1"/>
    <x v="37"/>
    <n v="191017"/>
  </r>
  <r>
    <x v="29"/>
    <x v="1"/>
    <x v="1"/>
    <x v="38"/>
    <n v="58309"/>
  </r>
  <r>
    <x v="29"/>
    <x v="1"/>
    <x v="1"/>
    <x v="39"/>
    <n v="127880"/>
  </r>
  <r>
    <x v="29"/>
    <x v="1"/>
    <x v="1"/>
    <x v="40"/>
    <n v="310171"/>
  </r>
  <r>
    <x v="29"/>
    <x v="1"/>
    <x v="2"/>
    <x v="41"/>
    <n v="141422"/>
  </r>
  <r>
    <x v="29"/>
    <x v="1"/>
    <x v="2"/>
    <x v="42"/>
    <n v="322428"/>
  </r>
  <r>
    <x v="29"/>
    <x v="1"/>
    <x v="2"/>
    <x v="43"/>
    <n v="163211"/>
  </r>
  <r>
    <x v="29"/>
    <x v="1"/>
    <x v="2"/>
    <x v="44"/>
    <n v="244147"/>
  </r>
  <r>
    <x v="29"/>
    <x v="1"/>
    <x v="2"/>
    <x v="45"/>
    <n v="251835"/>
  </r>
  <r>
    <x v="29"/>
    <x v="1"/>
    <x v="2"/>
    <x v="46"/>
    <n v="136981"/>
  </r>
  <r>
    <x v="29"/>
    <x v="1"/>
    <x v="2"/>
    <x v="47"/>
    <n v="276435"/>
  </r>
  <r>
    <x v="29"/>
    <x v="1"/>
    <x v="2"/>
    <x v="48"/>
    <n v="339897"/>
  </r>
  <r>
    <x v="29"/>
    <x v="1"/>
    <x v="3"/>
    <x v="49"/>
    <n v="64303"/>
  </r>
  <r>
    <x v="29"/>
    <x v="1"/>
    <x v="3"/>
    <x v="50"/>
    <n v="142583"/>
  </r>
  <r>
    <x v="29"/>
    <x v="1"/>
    <x v="3"/>
    <x v="51"/>
    <n v="345760"/>
  </r>
  <r>
    <x v="29"/>
    <x v="1"/>
    <x v="3"/>
    <x v="52"/>
    <n v="66871"/>
  </r>
  <r>
    <x v="29"/>
    <x v="1"/>
    <x v="3"/>
    <x v="53"/>
    <n v="227533"/>
  </r>
  <r>
    <x v="29"/>
    <x v="1"/>
    <x v="3"/>
    <x v="54"/>
    <n v="284208"/>
  </r>
  <r>
    <x v="29"/>
    <x v="1"/>
    <x v="3"/>
    <x v="55"/>
    <n v="252672"/>
  </r>
  <r>
    <x v="29"/>
    <x v="1"/>
    <x v="3"/>
    <x v="56"/>
    <n v="223316"/>
  </r>
  <r>
    <x v="29"/>
    <x v="1"/>
    <x v="3"/>
    <x v="57"/>
    <n v="23102"/>
  </r>
  <r>
    <x v="29"/>
    <x v="1"/>
    <x v="3"/>
    <x v="58"/>
    <n v="334666"/>
  </r>
  <r>
    <x v="29"/>
    <x v="1"/>
    <x v="4"/>
    <x v="59"/>
    <n v="244935"/>
  </r>
  <r>
    <x v="29"/>
    <x v="1"/>
    <x v="4"/>
    <x v="60"/>
    <n v="116570"/>
  </r>
  <r>
    <x v="29"/>
    <x v="1"/>
    <x v="4"/>
    <x v="61"/>
    <n v="181417"/>
  </r>
  <r>
    <x v="29"/>
    <x v="1"/>
    <x v="4"/>
    <x v="62"/>
    <n v="233945"/>
  </r>
  <r>
    <x v="29"/>
    <x v="1"/>
    <x v="4"/>
    <x v="63"/>
    <n v="276049"/>
  </r>
  <r>
    <x v="29"/>
    <x v="1"/>
    <x v="5"/>
    <x v="64"/>
    <n v="133284"/>
  </r>
  <r>
    <x v="29"/>
    <x v="1"/>
    <x v="5"/>
    <x v="65"/>
    <n v="176077"/>
  </r>
  <r>
    <x v="29"/>
    <x v="1"/>
    <x v="5"/>
    <x v="66"/>
    <n v="312476"/>
  </r>
  <r>
    <x v="29"/>
    <x v="1"/>
    <x v="5"/>
    <x v="67"/>
    <n v="263952"/>
  </r>
  <r>
    <x v="29"/>
    <x v="1"/>
    <x v="5"/>
    <x v="68"/>
    <n v="213383"/>
  </r>
  <r>
    <x v="29"/>
    <x v="1"/>
    <x v="6"/>
    <x v="69"/>
    <n v="268263"/>
  </r>
  <r>
    <x v="29"/>
    <x v="1"/>
    <x v="6"/>
    <x v="70"/>
    <n v="73527"/>
  </r>
  <r>
    <x v="29"/>
    <x v="1"/>
    <x v="6"/>
    <x v="71"/>
    <n v="148504"/>
  </r>
  <r>
    <x v="29"/>
    <x v="1"/>
    <x v="6"/>
    <x v="72"/>
    <n v="188817"/>
  </r>
  <r>
    <x v="29"/>
    <x v="1"/>
    <x v="6"/>
    <x v="73"/>
    <n v="116106"/>
  </r>
  <r>
    <x v="29"/>
    <x v="1"/>
    <x v="7"/>
    <x v="74"/>
    <n v="130965"/>
  </r>
  <r>
    <x v="29"/>
    <x v="1"/>
    <x v="8"/>
    <x v="75"/>
    <n v="138907"/>
  </r>
  <r>
    <x v="29"/>
    <x v="1"/>
    <x v="8"/>
    <x v="76"/>
    <n v="242657"/>
  </r>
  <r>
    <x v="29"/>
    <x v="1"/>
    <x v="8"/>
    <x v="77"/>
    <n v="307085"/>
  </r>
  <r>
    <x v="29"/>
    <x v="1"/>
    <x v="8"/>
    <x v="78"/>
    <n v="152069"/>
  </r>
  <r>
    <x v="29"/>
    <x v="1"/>
    <x v="8"/>
    <x v="79"/>
    <n v="71739"/>
  </r>
  <r>
    <x v="29"/>
    <x v="1"/>
    <x v="8"/>
    <x v="80"/>
    <n v="201375"/>
  </r>
  <r>
    <x v="29"/>
    <x v="1"/>
    <x v="8"/>
    <x v="81"/>
    <n v="180262"/>
  </r>
  <r>
    <x v="29"/>
    <x v="1"/>
    <x v="8"/>
    <x v="82"/>
    <n v="139691"/>
  </r>
  <r>
    <x v="29"/>
    <x v="1"/>
    <x v="8"/>
    <x v="83"/>
    <n v="141047"/>
  </r>
  <r>
    <x v="29"/>
    <x v="1"/>
    <x v="8"/>
    <x v="84"/>
    <n v="212712"/>
  </r>
  <r>
    <x v="29"/>
    <x v="1"/>
    <x v="8"/>
    <x v="85"/>
    <n v="259172"/>
  </r>
  <r>
    <x v="29"/>
    <x v="1"/>
    <x v="8"/>
    <x v="86"/>
    <n v="39119"/>
  </r>
  <r>
    <x v="29"/>
    <x v="1"/>
    <x v="8"/>
    <x v="87"/>
    <n v="370497"/>
  </r>
  <r>
    <x v="29"/>
    <x v="1"/>
    <x v="8"/>
    <x v="88"/>
    <n v="458812"/>
  </r>
  <r>
    <x v="29"/>
    <x v="1"/>
    <x v="8"/>
    <x v="89"/>
    <n v="164506"/>
  </r>
  <r>
    <x v="29"/>
    <x v="1"/>
    <x v="8"/>
    <x v="90"/>
    <n v="147226"/>
  </r>
  <r>
    <x v="29"/>
    <x v="1"/>
    <x v="8"/>
    <x v="91"/>
    <n v="215500"/>
  </r>
  <r>
    <x v="29"/>
    <x v="1"/>
    <x v="8"/>
    <x v="92"/>
    <n v="286221"/>
  </r>
  <r>
    <x v="29"/>
    <x v="1"/>
    <x v="8"/>
    <x v="93"/>
    <n v="135538"/>
  </r>
  <r>
    <x v="29"/>
    <x v="1"/>
    <x v="8"/>
    <x v="94"/>
    <n v="265062"/>
  </r>
  <r>
    <x v="29"/>
    <x v="1"/>
    <x v="8"/>
    <x v="95"/>
    <n v="282847"/>
  </r>
  <r>
    <x v="29"/>
    <x v="1"/>
    <x v="8"/>
    <x v="96"/>
    <n v="315395"/>
  </r>
  <r>
    <x v="29"/>
    <x v="1"/>
    <x v="8"/>
    <x v="97"/>
    <n v="131850"/>
  </r>
  <r>
    <x v="29"/>
    <x v="1"/>
    <x v="8"/>
    <x v="98"/>
    <n v="109001"/>
  </r>
  <r>
    <x v="29"/>
    <x v="1"/>
    <x v="8"/>
    <x v="99"/>
    <n v="268117"/>
  </r>
  <r>
    <x v="29"/>
    <x v="1"/>
    <x v="8"/>
    <x v="100"/>
    <n v="143144"/>
  </r>
  <r>
    <x v="29"/>
    <x v="1"/>
    <x v="8"/>
    <x v="101"/>
    <n v="133297"/>
  </r>
  <r>
    <x v="29"/>
    <x v="1"/>
    <x v="8"/>
    <x v="102"/>
    <n v="105212"/>
  </r>
  <r>
    <x v="29"/>
    <x v="1"/>
    <x v="8"/>
    <x v="103"/>
    <n v="82953"/>
  </r>
  <r>
    <x v="29"/>
    <x v="1"/>
    <x v="8"/>
    <x v="104"/>
    <n v="31103"/>
  </r>
  <r>
    <x v="29"/>
    <x v="1"/>
    <x v="8"/>
    <x v="105"/>
    <n v="93845"/>
  </r>
  <r>
    <x v="29"/>
    <x v="1"/>
    <x v="8"/>
    <x v="106"/>
    <n v="252475"/>
  </r>
  <r>
    <x v="29"/>
    <x v="1"/>
    <x v="8"/>
    <x v="107"/>
    <n v="148422"/>
  </r>
  <r>
    <x v="29"/>
    <x v="1"/>
    <x v="8"/>
    <x v="108"/>
    <n v="177733"/>
  </r>
  <r>
    <x v="29"/>
    <x v="1"/>
    <x v="8"/>
    <x v="109"/>
    <n v="125269"/>
  </r>
  <r>
    <x v="29"/>
    <x v="1"/>
    <x v="8"/>
    <x v="110"/>
    <n v="184880"/>
  </r>
  <r>
    <x v="29"/>
    <x v="1"/>
    <x v="8"/>
    <x v="111"/>
    <n v="147432"/>
  </r>
  <r>
    <x v="29"/>
    <x v="1"/>
    <x v="8"/>
    <x v="112"/>
    <n v="210232"/>
  </r>
  <r>
    <x v="29"/>
    <x v="1"/>
    <x v="8"/>
    <x v="113"/>
    <n v="219472"/>
  </r>
  <r>
    <x v="29"/>
    <x v="1"/>
    <x v="8"/>
    <x v="114"/>
    <n v="124008"/>
  </r>
  <r>
    <x v="29"/>
    <x v="1"/>
    <x v="8"/>
    <x v="115"/>
    <n v="203050"/>
  </r>
  <r>
    <x v="29"/>
    <x v="1"/>
    <x v="8"/>
    <x v="116"/>
    <n v="495109"/>
  </r>
  <r>
    <x v="29"/>
    <x v="1"/>
    <x v="9"/>
    <x v="117"/>
    <n v="163444"/>
  </r>
  <r>
    <x v="29"/>
    <x v="1"/>
    <x v="9"/>
    <x v="118"/>
    <n v="57391"/>
  </r>
  <r>
    <x v="29"/>
    <x v="1"/>
    <x v="9"/>
    <x v="119"/>
    <n v="43563"/>
  </r>
  <r>
    <x v="29"/>
    <x v="1"/>
    <x v="9"/>
    <x v="120"/>
    <n v="58660"/>
  </r>
  <r>
    <x v="29"/>
    <x v="1"/>
    <x v="9"/>
    <x v="121"/>
    <n v="111762"/>
  </r>
  <r>
    <x v="29"/>
    <x v="1"/>
    <x v="9"/>
    <x v="122"/>
    <n v="11839"/>
  </r>
  <r>
    <x v="29"/>
    <x v="1"/>
    <x v="9"/>
    <x v="123"/>
    <n v="66237"/>
  </r>
  <r>
    <x v="29"/>
    <x v="1"/>
    <x v="9"/>
    <x v="124"/>
    <n v="37541"/>
  </r>
  <r>
    <x v="29"/>
    <x v="1"/>
    <x v="9"/>
    <x v="125"/>
    <n v="116313"/>
  </r>
  <r>
    <x v="29"/>
    <x v="1"/>
    <x v="9"/>
    <x v="126"/>
    <n v="43085"/>
  </r>
  <r>
    <x v="29"/>
    <x v="1"/>
    <x v="9"/>
    <x v="127"/>
    <n v="52725"/>
  </r>
  <r>
    <x v="29"/>
    <x v="1"/>
    <x v="9"/>
    <x v="128"/>
    <n v="22983"/>
  </r>
  <r>
    <x v="29"/>
    <x v="1"/>
    <x v="9"/>
    <x v="129"/>
    <n v="110697"/>
  </r>
  <r>
    <x v="29"/>
    <x v="1"/>
    <x v="9"/>
    <x v="130"/>
    <n v="22945"/>
  </r>
  <r>
    <x v="29"/>
    <x v="1"/>
    <x v="9"/>
    <x v="131"/>
    <n v="75722"/>
  </r>
  <r>
    <x v="29"/>
    <x v="1"/>
    <x v="9"/>
    <x v="132"/>
    <n v="86046"/>
  </r>
  <r>
    <x v="29"/>
    <x v="1"/>
    <x v="9"/>
    <x v="133"/>
    <n v="15375"/>
  </r>
  <r>
    <x v="29"/>
    <x v="1"/>
    <x v="9"/>
    <x v="134"/>
    <n v="46331"/>
  </r>
  <r>
    <x v="29"/>
    <x v="1"/>
    <x v="10"/>
    <x v="135"/>
    <n v="40892"/>
  </r>
  <r>
    <x v="29"/>
    <x v="1"/>
    <x v="10"/>
    <x v="136"/>
    <n v="36128"/>
  </r>
  <r>
    <x v="29"/>
    <x v="1"/>
    <x v="10"/>
    <x v="137"/>
    <n v="24233"/>
  </r>
  <r>
    <x v="29"/>
    <x v="1"/>
    <x v="10"/>
    <x v="138"/>
    <n v="25265"/>
  </r>
  <r>
    <x v="29"/>
    <x v="1"/>
    <x v="10"/>
    <x v="139"/>
    <n v="40605"/>
  </r>
  <r>
    <x v="29"/>
    <x v="1"/>
    <x v="10"/>
    <x v="140"/>
    <n v="74573"/>
  </r>
  <r>
    <x v="29"/>
    <x v="1"/>
    <x v="10"/>
    <x v="141"/>
    <n v="58456"/>
  </r>
  <r>
    <x v="29"/>
    <x v="1"/>
    <x v="10"/>
    <x v="142"/>
    <n v="20688"/>
  </r>
  <r>
    <x v="29"/>
    <x v="1"/>
    <x v="10"/>
    <x v="143"/>
    <n v="57822"/>
  </r>
  <r>
    <x v="29"/>
    <x v="1"/>
    <x v="10"/>
    <x v="144"/>
    <n v="133483"/>
  </r>
  <r>
    <x v="29"/>
    <x v="1"/>
    <x v="10"/>
    <x v="145"/>
    <n v="143383"/>
  </r>
  <r>
    <x v="29"/>
    <x v="1"/>
    <x v="10"/>
    <x v="146"/>
    <n v="132931"/>
  </r>
  <r>
    <x v="29"/>
    <x v="1"/>
    <x v="10"/>
    <x v="147"/>
    <n v="205997"/>
  </r>
  <r>
    <x v="29"/>
    <x v="1"/>
    <x v="10"/>
    <x v="148"/>
    <n v="80260"/>
  </r>
  <r>
    <x v="29"/>
    <x v="1"/>
    <x v="11"/>
    <x v="149"/>
    <n v="18891"/>
  </r>
  <r>
    <x v="29"/>
    <x v="1"/>
    <x v="11"/>
    <x v="150"/>
    <n v="101582"/>
  </r>
  <r>
    <x v="29"/>
    <x v="1"/>
    <x v="11"/>
    <x v="151"/>
    <n v="49076"/>
  </r>
  <r>
    <x v="29"/>
    <x v="1"/>
    <x v="11"/>
    <x v="152"/>
    <n v="64563"/>
  </r>
  <r>
    <x v="29"/>
    <x v="1"/>
    <x v="11"/>
    <x v="153"/>
    <n v="73930"/>
  </r>
  <r>
    <x v="29"/>
    <x v="1"/>
    <x v="11"/>
    <x v="154"/>
    <n v="77312"/>
  </r>
  <r>
    <x v="29"/>
    <x v="1"/>
    <x v="11"/>
    <x v="155"/>
    <n v="37184"/>
  </r>
  <r>
    <x v="29"/>
    <x v="1"/>
    <x v="11"/>
    <x v="156"/>
    <n v="63138"/>
  </r>
  <r>
    <x v="29"/>
    <x v="1"/>
    <x v="11"/>
    <x v="157"/>
    <n v="33980"/>
  </r>
  <r>
    <x v="29"/>
    <x v="1"/>
    <x v="11"/>
    <x v="158"/>
    <n v="169192"/>
  </r>
  <r>
    <x v="29"/>
    <x v="1"/>
    <x v="11"/>
    <x v="159"/>
    <n v="53343"/>
  </r>
  <r>
    <x v="29"/>
    <x v="1"/>
    <x v="11"/>
    <x v="160"/>
    <n v="193186"/>
  </r>
  <r>
    <x v="29"/>
    <x v="1"/>
    <x v="11"/>
    <x v="161"/>
    <n v="232617"/>
  </r>
  <r>
    <x v="29"/>
    <x v="1"/>
    <x v="11"/>
    <x v="162"/>
    <n v="17900"/>
  </r>
  <r>
    <x v="29"/>
    <x v="1"/>
    <x v="11"/>
    <x v="163"/>
    <n v="66742"/>
  </r>
  <r>
    <x v="29"/>
    <x v="1"/>
    <x v="11"/>
    <x v="164"/>
    <n v="40827"/>
  </r>
  <r>
    <x v="29"/>
    <x v="1"/>
    <x v="12"/>
    <x v="165"/>
    <n v="31454"/>
  </r>
  <r>
    <x v="29"/>
    <x v="1"/>
    <x v="12"/>
    <x v="166"/>
    <n v="89444"/>
  </r>
  <r>
    <x v="29"/>
    <x v="1"/>
    <x v="12"/>
    <x v="167"/>
    <n v="53405"/>
  </r>
  <r>
    <x v="29"/>
    <x v="1"/>
    <x v="12"/>
    <x v="168"/>
    <n v="45862"/>
  </r>
  <r>
    <x v="29"/>
    <x v="1"/>
    <x v="12"/>
    <x v="169"/>
    <n v="29346"/>
  </r>
  <r>
    <x v="29"/>
    <x v="1"/>
    <x v="12"/>
    <x v="170"/>
    <n v="41103"/>
  </r>
  <r>
    <x v="29"/>
    <x v="1"/>
    <x v="12"/>
    <x v="171"/>
    <n v="16789"/>
  </r>
  <r>
    <x v="29"/>
    <x v="1"/>
    <x v="12"/>
    <x v="172"/>
    <n v="115034"/>
  </r>
  <r>
    <x v="29"/>
    <x v="1"/>
    <x v="12"/>
    <x v="173"/>
    <n v="96388"/>
  </r>
  <r>
    <x v="29"/>
    <x v="1"/>
    <x v="12"/>
    <x v="174"/>
    <n v="25346"/>
  </r>
  <r>
    <x v="29"/>
    <x v="1"/>
    <x v="12"/>
    <x v="175"/>
    <n v="14762"/>
  </r>
  <r>
    <x v="29"/>
    <x v="1"/>
    <x v="12"/>
    <x v="176"/>
    <n v="192135"/>
  </r>
  <r>
    <x v="29"/>
    <x v="1"/>
    <x v="12"/>
    <x v="177"/>
    <n v="203396"/>
  </r>
  <r>
    <x v="29"/>
    <x v="1"/>
    <x v="12"/>
    <x v="178"/>
    <n v="42716"/>
  </r>
  <r>
    <x v="29"/>
    <x v="1"/>
    <x v="12"/>
    <x v="179"/>
    <n v="22651"/>
  </r>
  <r>
    <x v="29"/>
    <x v="1"/>
    <x v="13"/>
    <x v="180"/>
    <n v="21068"/>
  </r>
  <r>
    <x v="29"/>
    <x v="1"/>
    <x v="13"/>
    <x v="181"/>
    <n v="30405"/>
  </r>
  <r>
    <x v="29"/>
    <x v="1"/>
    <x v="13"/>
    <x v="182"/>
    <n v="22173"/>
  </r>
  <r>
    <x v="29"/>
    <x v="1"/>
    <x v="13"/>
    <x v="183"/>
    <n v="74198"/>
  </r>
  <r>
    <x v="29"/>
    <x v="1"/>
    <x v="13"/>
    <x v="184"/>
    <n v="26055"/>
  </r>
  <r>
    <x v="29"/>
    <x v="1"/>
    <x v="13"/>
    <x v="185"/>
    <n v="70015"/>
  </r>
  <r>
    <x v="29"/>
    <x v="1"/>
    <x v="13"/>
    <x v="186"/>
    <n v="58342"/>
  </r>
  <r>
    <x v="29"/>
    <x v="1"/>
    <x v="13"/>
    <x v="187"/>
    <n v="115378"/>
  </r>
  <r>
    <x v="29"/>
    <x v="1"/>
    <x v="13"/>
    <x v="188"/>
    <n v="67196"/>
  </r>
  <r>
    <x v="29"/>
    <x v="1"/>
    <x v="13"/>
    <x v="189"/>
    <n v="28888"/>
  </r>
  <r>
    <x v="29"/>
    <x v="1"/>
    <x v="13"/>
    <x v="190"/>
    <n v="110065"/>
  </r>
  <r>
    <x v="29"/>
    <x v="1"/>
    <x v="13"/>
    <x v="191"/>
    <n v="27427"/>
  </r>
  <r>
    <x v="29"/>
    <x v="1"/>
    <x v="13"/>
    <x v="192"/>
    <n v="153075"/>
  </r>
  <r>
    <x v="29"/>
    <x v="1"/>
    <x v="13"/>
    <x v="193"/>
    <n v="30567"/>
  </r>
  <r>
    <x v="29"/>
    <x v="1"/>
    <x v="13"/>
    <x v="194"/>
    <n v="45403"/>
  </r>
  <r>
    <x v="29"/>
    <x v="1"/>
    <x v="13"/>
    <x v="195"/>
    <n v="27574"/>
  </r>
  <r>
    <x v="29"/>
    <x v="1"/>
    <x v="13"/>
    <x v="196"/>
    <n v="35905"/>
  </r>
  <r>
    <x v="29"/>
    <x v="1"/>
    <x v="13"/>
    <x v="197"/>
    <n v="23363"/>
  </r>
  <r>
    <x v="29"/>
    <x v="1"/>
    <x v="13"/>
    <x v="198"/>
    <n v="22140"/>
  </r>
  <r>
    <x v="29"/>
    <x v="1"/>
    <x v="13"/>
    <x v="199"/>
    <n v="24131"/>
  </r>
  <r>
    <x v="29"/>
    <x v="1"/>
    <x v="13"/>
    <x v="200"/>
    <n v="36004"/>
  </r>
  <r>
    <x v="29"/>
    <x v="1"/>
    <x v="13"/>
    <x v="201"/>
    <n v="48202"/>
  </r>
  <r>
    <x v="29"/>
    <x v="1"/>
    <x v="14"/>
    <x v="202"/>
    <n v="145782"/>
  </r>
  <r>
    <x v="29"/>
    <x v="1"/>
    <x v="14"/>
    <x v="203"/>
    <n v="226997"/>
  </r>
  <r>
    <x v="29"/>
    <x v="1"/>
    <x v="14"/>
    <x v="204"/>
    <n v="29376"/>
  </r>
  <r>
    <x v="29"/>
    <x v="1"/>
    <x v="14"/>
    <x v="205"/>
    <n v="135266"/>
  </r>
  <r>
    <x v="29"/>
    <x v="1"/>
    <x v="14"/>
    <x v="206"/>
    <n v="30060"/>
  </r>
  <r>
    <x v="29"/>
    <x v="1"/>
    <x v="14"/>
    <x v="207"/>
    <n v="61041"/>
  </r>
  <r>
    <x v="29"/>
    <x v="1"/>
    <x v="14"/>
    <x v="208"/>
    <n v="48515"/>
  </r>
  <r>
    <x v="29"/>
    <x v="1"/>
    <x v="14"/>
    <x v="209"/>
    <n v="25202"/>
  </r>
  <r>
    <x v="29"/>
    <x v="1"/>
    <x v="14"/>
    <x v="210"/>
    <n v="46267"/>
  </r>
  <r>
    <x v="29"/>
    <x v="1"/>
    <x v="14"/>
    <x v="211"/>
    <n v="44096"/>
  </r>
  <r>
    <x v="29"/>
    <x v="1"/>
    <x v="14"/>
    <x v="212"/>
    <n v="67039"/>
  </r>
  <r>
    <x v="29"/>
    <x v="1"/>
    <x v="14"/>
    <x v="213"/>
    <n v="40717"/>
  </r>
  <r>
    <x v="29"/>
    <x v="1"/>
    <x v="14"/>
    <x v="214"/>
    <n v="7307"/>
  </r>
  <r>
    <x v="29"/>
    <x v="1"/>
    <x v="14"/>
    <x v="215"/>
    <n v="37461"/>
  </r>
  <r>
    <x v="29"/>
    <x v="1"/>
    <x v="14"/>
    <x v="216"/>
    <n v="67218"/>
  </r>
  <r>
    <x v="29"/>
    <x v="1"/>
    <x v="14"/>
    <x v="217"/>
    <n v="26007"/>
  </r>
  <r>
    <x v="29"/>
    <x v="1"/>
    <x v="14"/>
    <x v="218"/>
    <n v="8981"/>
  </r>
  <r>
    <x v="29"/>
    <x v="1"/>
    <x v="14"/>
    <x v="219"/>
    <n v="38040"/>
  </r>
  <r>
    <x v="29"/>
    <x v="1"/>
    <x v="14"/>
    <x v="220"/>
    <n v="29231"/>
  </r>
  <r>
    <x v="29"/>
    <x v="1"/>
    <x v="14"/>
    <x v="221"/>
    <n v="51664"/>
  </r>
  <r>
    <x v="29"/>
    <x v="1"/>
    <x v="14"/>
    <x v="222"/>
    <n v="19740"/>
  </r>
  <r>
    <x v="29"/>
    <x v="1"/>
    <x v="14"/>
    <x v="223"/>
    <n v="107615"/>
  </r>
  <r>
    <x v="29"/>
    <x v="1"/>
    <x v="14"/>
    <x v="224"/>
    <n v="173586"/>
  </r>
  <r>
    <x v="29"/>
    <x v="1"/>
    <x v="14"/>
    <x v="225"/>
    <n v="161384"/>
  </r>
  <r>
    <x v="29"/>
    <x v="1"/>
    <x v="15"/>
    <x v="226"/>
    <n v="105319"/>
  </r>
  <r>
    <x v="29"/>
    <x v="1"/>
    <x v="15"/>
    <x v="227"/>
    <n v="26680"/>
  </r>
  <r>
    <x v="29"/>
    <x v="1"/>
    <x v="15"/>
    <x v="228"/>
    <n v="45171"/>
  </r>
  <r>
    <x v="29"/>
    <x v="1"/>
    <x v="15"/>
    <x v="229"/>
    <n v="211672"/>
  </r>
  <r>
    <x v="29"/>
    <x v="1"/>
    <x v="15"/>
    <x v="230"/>
    <n v="43893"/>
  </r>
  <r>
    <x v="29"/>
    <x v="1"/>
    <x v="15"/>
    <x v="231"/>
    <n v="62979"/>
  </r>
  <r>
    <x v="29"/>
    <x v="1"/>
    <x v="15"/>
    <x v="232"/>
    <n v="84218"/>
  </r>
  <r>
    <x v="29"/>
    <x v="1"/>
    <x v="15"/>
    <x v="233"/>
    <n v="45321"/>
  </r>
  <r>
    <x v="29"/>
    <x v="1"/>
    <x v="15"/>
    <x v="234"/>
    <n v="172352"/>
  </r>
  <r>
    <x v="29"/>
    <x v="1"/>
    <x v="15"/>
    <x v="235"/>
    <n v="17716"/>
  </r>
  <r>
    <x v="29"/>
    <x v="1"/>
    <x v="15"/>
    <x v="236"/>
    <n v="102358"/>
  </r>
  <r>
    <x v="29"/>
    <x v="1"/>
    <x v="15"/>
    <x v="237"/>
    <n v="41715"/>
  </r>
  <r>
    <x v="29"/>
    <x v="1"/>
    <x v="15"/>
    <x v="238"/>
    <n v="129683"/>
  </r>
  <r>
    <x v="29"/>
    <x v="1"/>
    <x v="15"/>
    <x v="239"/>
    <n v="125468"/>
  </r>
  <r>
    <x v="29"/>
    <x v="1"/>
    <x v="15"/>
    <x v="240"/>
    <n v="226702"/>
  </r>
  <r>
    <x v="29"/>
    <x v="1"/>
    <x v="15"/>
    <x v="241"/>
    <n v="182743"/>
  </r>
  <r>
    <x v="29"/>
    <x v="1"/>
    <x v="15"/>
    <x v="242"/>
    <n v="78889"/>
  </r>
  <r>
    <x v="29"/>
    <x v="1"/>
    <x v="15"/>
    <x v="243"/>
    <n v="78993"/>
  </r>
  <r>
    <x v="29"/>
    <x v="1"/>
    <x v="15"/>
    <x v="244"/>
    <n v="36658"/>
  </r>
  <r>
    <x v="29"/>
    <x v="1"/>
    <x v="15"/>
    <x v="245"/>
    <n v="64061"/>
  </r>
  <r>
    <x v="29"/>
    <x v="1"/>
    <x v="15"/>
    <x v="246"/>
    <n v="28939"/>
  </r>
  <r>
    <x v="29"/>
    <x v="1"/>
    <x v="15"/>
    <x v="247"/>
    <n v="30261"/>
  </r>
  <r>
    <x v="29"/>
    <x v="1"/>
    <x v="16"/>
    <x v="248"/>
    <n v="205469"/>
  </r>
  <r>
    <x v="29"/>
    <x v="1"/>
    <x v="16"/>
    <x v="249"/>
    <n v="281920"/>
  </r>
  <r>
    <x v="30"/>
    <x v="0"/>
    <x v="0"/>
    <x v="0"/>
    <n v="793017"/>
  </r>
  <r>
    <x v="30"/>
    <x v="0"/>
    <x v="0"/>
    <x v="1"/>
    <n v="642876"/>
  </r>
  <r>
    <x v="30"/>
    <x v="0"/>
    <x v="0"/>
    <x v="2"/>
    <n v="417811"/>
  </r>
  <r>
    <x v="30"/>
    <x v="0"/>
    <x v="0"/>
    <x v="3"/>
    <n v="794391"/>
  </r>
  <r>
    <x v="30"/>
    <x v="0"/>
    <x v="0"/>
    <x v="4"/>
    <n v="702628"/>
  </r>
  <r>
    <x v="30"/>
    <x v="0"/>
    <x v="0"/>
    <x v="5"/>
    <n v="498270"/>
  </r>
  <r>
    <x v="30"/>
    <x v="0"/>
    <x v="0"/>
    <x v="6"/>
    <n v="570658"/>
  </r>
  <r>
    <x v="30"/>
    <x v="0"/>
    <x v="0"/>
    <x v="7"/>
    <n v="337509"/>
  </r>
  <r>
    <x v="30"/>
    <x v="0"/>
    <x v="0"/>
    <x v="8"/>
    <n v="787921"/>
  </r>
  <r>
    <x v="30"/>
    <x v="0"/>
    <x v="0"/>
    <x v="9"/>
    <n v="460119"/>
  </r>
  <r>
    <x v="30"/>
    <x v="0"/>
    <x v="0"/>
    <x v="10"/>
    <n v="492239"/>
  </r>
  <r>
    <x v="30"/>
    <x v="0"/>
    <x v="0"/>
    <x v="11"/>
    <n v="509592"/>
  </r>
  <r>
    <x v="30"/>
    <x v="0"/>
    <x v="0"/>
    <x v="12"/>
    <n v="509285"/>
  </r>
  <r>
    <x v="30"/>
    <x v="0"/>
    <x v="0"/>
    <x v="13"/>
    <n v="395633"/>
  </r>
  <r>
    <x v="30"/>
    <x v="0"/>
    <x v="0"/>
    <x v="14"/>
    <n v="573661"/>
  </r>
  <r>
    <x v="30"/>
    <x v="0"/>
    <x v="0"/>
    <x v="15"/>
    <n v="395742"/>
  </r>
  <r>
    <x v="30"/>
    <x v="0"/>
    <x v="0"/>
    <x v="16"/>
    <n v="616624"/>
  </r>
  <r>
    <x v="30"/>
    <x v="0"/>
    <x v="0"/>
    <x v="17"/>
    <n v="956344"/>
  </r>
  <r>
    <x v="30"/>
    <x v="0"/>
    <x v="0"/>
    <x v="18"/>
    <n v="638191"/>
  </r>
  <r>
    <x v="30"/>
    <x v="0"/>
    <x v="0"/>
    <x v="19"/>
    <n v="556187"/>
  </r>
  <r>
    <x v="30"/>
    <x v="0"/>
    <x v="0"/>
    <x v="20"/>
    <n v="297170"/>
  </r>
  <r>
    <x v="30"/>
    <x v="0"/>
    <x v="0"/>
    <x v="21"/>
    <n v="654231"/>
  </r>
  <r>
    <x v="30"/>
    <x v="0"/>
    <x v="0"/>
    <x v="22"/>
    <n v="205646"/>
  </r>
  <r>
    <x v="30"/>
    <x v="0"/>
    <x v="0"/>
    <x v="23"/>
    <n v="170787"/>
  </r>
  <r>
    <x v="30"/>
    <x v="0"/>
    <x v="0"/>
    <x v="24"/>
    <n v="566354"/>
  </r>
  <r>
    <x v="30"/>
    <x v="0"/>
    <x v="1"/>
    <x v="25"/>
    <n v="97787"/>
  </r>
  <r>
    <x v="30"/>
    <x v="0"/>
    <x v="1"/>
    <x v="26"/>
    <n v="371820"/>
  </r>
  <r>
    <x v="30"/>
    <x v="0"/>
    <x v="1"/>
    <x v="27"/>
    <n v="155930"/>
  </r>
  <r>
    <x v="30"/>
    <x v="0"/>
    <x v="1"/>
    <x v="28"/>
    <n v="416547"/>
  </r>
  <r>
    <x v="30"/>
    <x v="0"/>
    <x v="1"/>
    <x v="29"/>
    <n v="113357"/>
  </r>
  <r>
    <x v="30"/>
    <x v="0"/>
    <x v="1"/>
    <x v="30"/>
    <n v="363250"/>
  </r>
  <r>
    <x v="30"/>
    <x v="0"/>
    <x v="1"/>
    <x v="31"/>
    <n v="594943"/>
  </r>
  <r>
    <x v="30"/>
    <x v="0"/>
    <x v="1"/>
    <x v="32"/>
    <n v="414818"/>
  </r>
  <r>
    <x v="30"/>
    <x v="0"/>
    <x v="1"/>
    <x v="33"/>
    <n v="333778"/>
  </r>
  <r>
    <x v="30"/>
    <x v="0"/>
    <x v="1"/>
    <x v="34"/>
    <n v="487109"/>
  </r>
  <r>
    <x v="30"/>
    <x v="0"/>
    <x v="1"/>
    <x v="35"/>
    <n v="171705"/>
  </r>
  <r>
    <x v="30"/>
    <x v="0"/>
    <x v="1"/>
    <x v="36"/>
    <n v="243769"/>
  </r>
  <r>
    <x v="30"/>
    <x v="0"/>
    <x v="1"/>
    <x v="37"/>
    <n v="263762"/>
  </r>
  <r>
    <x v="30"/>
    <x v="0"/>
    <x v="1"/>
    <x v="38"/>
    <n v="178103"/>
  </r>
  <r>
    <x v="30"/>
    <x v="0"/>
    <x v="1"/>
    <x v="39"/>
    <n v="50386"/>
  </r>
  <r>
    <x v="30"/>
    <x v="0"/>
    <x v="1"/>
    <x v="40"/>
    <n v="631129"/>
  </r>
  <r>
    <x v="30"/>
    <x v="0"/>
    <x v="2"/>
    <x v="41"/>
    <n v="204452"/>
  </r>
  <r>
    <x v="30"/>
    <x v="0"/>
    <x v="2"/>
    <x v="42"/>
    <n v="898559"/>
  </r>
  <r>
    <x v="30"/>
    <x v="0"/>
    <x v="2"/>
    <x v="43"/>
    <n v="226835"/>
  </r>
  <r>
    <x v="30"/>
    <x v="0"/>
    <x v="2"/>
    <x v="44"/>
    <n v="444869"/>
  </r>
  <r>
    <x v="30"/>
    <x v="0"/>
    <x v="2"/>
    <x v="45"/>
    <n v="667111"/>
  </r>
  <r>
    <x v="30"/>
    <x v="0"/>
    <x v="2"/>
    <x v="46"/>
    <n v="268118"/>
  </r>
  <r>
    <x v="30"/>
    <x v="0"/>
    <x v="2"/>
    <x v="47"/>
    <n v="638211"/>
  </r>
  <r>
    <x v="30"/>
    <x v="0"/>
    <x v="2"/>
    <x v="48"/>
    <n v="106623"/>
  </r>
  <r>
    <x v="30"/>
    <x v="0"/>
    <x v="3"/>
    <x v="49"/>
    <n v="80995"/>
  </r>
  <r>
    <x v="30"/>
    <x v="0"/>
    <x v="3"/>
    <x v="50"/>
    <n v="454702"/>
  </r>
  <r>
    <x v="30"/>
    <x v="0"/>
    <x v="3"/>
    <x v="51"/>
    <n v="761437"/>
  </r>
  <r>
    <x v="30"/>
    <x v="0"/>
    <x v="3"/>
    <x v="52"/>
    <n v="98069"/>
  </r>
  <r>
    <x v="30"/>
    <x v="0"/>
    <x v="3"/>
    <x v="53"/>
    <n v="560949"/>
  </r>
  <r>
    <x v="30"/>
    <x v="0"/>
    <x v="3"/>
    <x v="54"/>
    <n v="775124"/>
  </r>
  <r>
    <x v="30"/>
    <x v="0"/>
    <x v="3"/>
    <x v="55"/>
    <n v="715512"/>
  </r>
  <r>
    <x v="30"/>
    <x v="0"/>
    <x v="3"/>
    <x v="56"/>
    <n v="489775"/>
  </r>
  <r>
    <x v="30"/>
    <x v="0"/>
    <x v="3"/>
    <x v="57"/>
    <n v="17090"/>
  </r>
  <r>
    <x v="30"/>
    <x v="0"/>
    <x v="3"/>
    <x v="58"/>
    <n v="145325"/>
  </r>
  <r>
    <x v="30"/>
    <x v="0"/>
    <x v="4"/>
    <x v="59"/>
    <n v="629176"/>
  </r>
  <r>
    <x v="30"/>
    <x v="0"/>
    <x v="4"/>
    <x v="60"/>
    <n v="293205"/>
  </r>
  <r>
    <x v="30"/>
    <x v="0"/>
    <x v="4"/>
    <x v="61"/>
    <n v="153673"/>
  </r>
  <r>
    <x v="30"/>
    <x v="0"/>
    <x v="4"/>
    <x v="62"/>
    <n v="677611"/>
  </r>
  <r>
    <x v="30"/>
    <x v="0"/>
    <x v="4"/>
    <x v="63"/>
    <n v="453963"/>
  </r>
  <r>
    <x v="30"/>
    <x v="0"/>
    <x v="5"/>
    <x v="64"/>
    <n v="257473"/>
  </r>
  <r>
    <x v="30"/>
    <x v="0"/>
    <x v="5"/>
    <x v="65"/>
    <n v="337624"/>
  </r>
  <r>
    <x v="30"/>
    <x v="0"/>
    <x v="5"/>
    <x v="66"/>
    <n v="742858"/>
  </r>
  <r>
    <x v="30"/>
    <x v="0"/>
    <x v="5"/>
    <x v="67"/>
    <n v="461159"/>
  </r>
  <r>
    <x v="30"/>
    <x v="0"/>
    <x v="5"/>
    <x v="68"/>
    <n v="366907"/>
  </r>
  <r>
    <x v="30"/>
    <x v="0"/>
    <x v="6"/>
    <x v="69"/>
    <n v="547802"/>
  </r>
  <r>
    <x v="30"/>
    <x v="0"/>
    <x v="6"/>
    <x v="70"/>
    <n v="248040"/>
  </r>
  <r>
    <x v="30"/>
    <x v="0"/>
    <x v="6"/>
    <x v="71"/>
    <n v="254280"/>
  </r>
  <r>
    <x v="30"/>
    <x v="0"/>
    <x v="6"/>
    <x v="72"/>
    <n v="261345"/>
  </r>
  <r>
    <x v="30"/>
    <x v="0"/>
    <x v="6"/>
    <x v="73"/>
    <n v="331103"/>
  </r>
  <r>
    <x v="30"/>
    <x v="0"/>
    <x v="7"/>
    <x v="74"/>
    <n v="371845"/>
  </r>
  <r>
    <x v="30"/>
    <x v="0"/>
    <x v="8"/>
    <x v="75"/>
    <n v="67144"/>
  </r>
  <r>
    <x v="30"/>
    <x v="0"/>
    <x v="8"/>
    <x v="76"/>
    <n v="587387"/>
  </r>
  <r>
    <x v="30"/>
    <x v="0"/>
    <x v="8"/>
    <x v="77"/>
    <n v="370140"/>
  </r>
  <r>
    <x v="30"/>
    <x v="0"/>
    <x v="8"/>
    <x v="78"/>
    <n v="376427"/>
  </r>
  <r>
    <x v="30"/>
    <x v="0"/>
    <x v="8"/>
    <x v="79"/>
    <n v="91886"/>
  </r>
  <r>
    <x v="30"/>
    <x v="0"/>
    <x v="8"/>
    <x v="80"/>
    <n v="494457"/>
  </r>
  <r>
    <x v="30"/>
    <x v="0"/>
    <x v="8"/>
    <x v="81"/>
    <n v="385889"/>
  </r>
  <r>
    <x v="30"/>
    <x v="0"/>
    <x v="8"/>
    <x v="82"/>
    <n v="262060"/>
  </r>
  <r>
    <x v="30"/>
    <x v="0"/>
    <x v="8"/>
    <x v="83"/>
    <n v="411432"/>
  </r>
  <r>
    <x v="30"/>
    <x v="0"/>
    <x v="8"/>
    <x v="84"/>
    <n v="478993"/>
  </r>
  <r>
    <x v="30"/>
    <x v="0"/>
    <x v="8"/>
    <x v="85"/>
    <n v="754226"/>
  </r>
  <r>
    <x v="30"/>
    <x v="0"/>
    <x v="8"/>
    <x v="86"/>
    <n v="142781"/>
  </r>
  <r>
    <x v="30"/>
    <x v="0"/>
    <x v="8"/>
    <x v="87"/>
    <n v="1294527"/>
  </r>
  <r>
    <x v="30"/>
    <x v="0"/>
    <x v="8"/>
    <x v="88"/>
    <n v="728455"/>
  </r>
  <r>
    <x v="30"/>
    <x v="0"/>
    <x v="8"/>
    <x v="89"/>
    <n v="343860"/>
  </r>
  <r>
    <x v="30"/>
    <x v="0"/>
    <x v="8"/>
    <x v="90"/>
    <n v="310913"/>
  </r>
  <r>
    <x v="30"/>
    <x v="0"/>
    <x v="8"/>
    <x v="91"/>
    <n v="449260"/>
  </r>
  <r>
    <x v="30"/>
    <x v="0"/>
    <x v="8"/>
    <x v="92"/>
    <n v="437755"/>
  </r>
  <r>
    <x v="30"/>
    <x v="0"/>
    <x v="8"/>
    <x v="93"/>
    <n v="394298"/>
  </r>
  <r>
    <x v="30"/>
    <x v="0"/>
    <x v="8"/>
    <x v="94"/>
    <n v="259456"/>
  </r>
  <r>
    <x v="30"/>
    <x v="0"/>
    <x v="8"/>
    <x v="95"/>
    <n v="588338"/>
  </r>
  <r>
    <x v="30"/>
    <x v="0"/>
    <x v="8"/>
    <x v="96"/>
    <n v="519764"/>
  </r>
  <r>
    <x v="30"/>
    <x v="0"/>
    <x v="8"/>
    <x v="97"/>
    <n v="480205"/>
  </r>
  <r>
    <x v="30"/>
    <x v="0"/>
    <x v="8"/>
    <x v="98"/>
    <n v="274948"/>
  </r>
  <r>
    <x v="30"/>
    <x v="0"/>
    <x v="8"/>
    <x v="99"/>
    <n v="481851"/>
  </r>
  <r>
    <x v="30"/>
    <x v="0"/>
    <x v="8"/>
    <x v="100"/>
    <n v="349167"/>
  </r>
  <r>
    <x v="30"/>
    <x v="0"/>
    <x v="8"/>
    <x v="101"/>
    <n v="267386"/>
  </r>
  <r>
    <x v="30"/>
    <x v="0"/>
    <x v="8"/>
    <x v="102"/>
    <n v="130406"/>
  </r>
  <r>
    <x v="30"/>
    <x v="0"/>
    <x v="8"/>
    <x v="103"/>
    <n v="149973"/>
  </r>
  <r>
    <x v="30"/>
    <x v="0"/>
    <x v="8"/>
    <x v="104"/>
    <n v="58931"/>
  </r>
  <r>
    <x v="30"/>
    <x v="0"/>
    <x v="8"/>
    <x v="105"/>
    <n v="251312"/>
  </r>
  <r>
    <x v="30"/>
    <x v="0"/>
    <x v="8"/>
    <x v="106"/>
    <n v="485228"/>
  </r>
  <r>
    <x v="30"/>
    <x v="0"/>
    <x v="8"/>
    <x v="107"/>
    <n v="418143"/>
  </r>
  <r>
    <x v="30"/>
    <x v="0"/>
    <x v="8"/>
    <x v="108"/>
    <n v="313141"/>
  </r>
  <r>
    <x v="30"/>
    <x v="0"/>
    <x v="8"/>
    <x v="109"/>
    <n v="174406"/>
  </r>
  <r>
    <x v="30"/>
    <x v="0"/>
    <x v="8"/>
    <x v="110"/>
    <n v="630307"/>
  </r>
  <r>
    <x v="30"/>
    <x v="0"/>
    <x v="8"/>
    <x v="111"/>
    <n v="316991"/>
  </r>
  <r>
    <x v="30"/>
    <x v="0"/>
    <x v="8"/>
    <x v="112"/>
    <n v="588128"/>
  </r>
  <r>
    <x v="30"/>
    <x v="0"/>
    <x v="8"/>
    <x v="113"/>
    <n v="701758"/>
  </r>
  <r>
    <x v="30"/>
    <x v="0"/>
    <x v="8"/>
    <x v="114"/>
    <n v="222409"/>
  </r>
  <r>
    <x v="30"/>
    <x v="0"/>
    <x v="8"/>
    <x v="115"/>
    <n v="291463"/>
  </r>
  <r>
    <x v="30"/>
    <x v="0"/>
    <x v="8"/>
    <x v="116"/>
    <n v="872618"/>
  </r>
  <r>
    <x v="30"/>
    <x v="0"/>
    <x v="9"/>
    <x v="117"/>
    <n v="408642"/>
  </r>
  <r>
    <x v="30"/>
    <x v="0"/>
    <x v="9"/>
    <x v="118"/>
    <n v="35887"/>
  </r>
  <r>
    <x v="30"/>
    <x v="0"/>
    <x v="9"/>
    <x v="119"/>
    <n v="138205"/>
  </r>
  <r>
    <x v="30"/>
    <x v="0"/>
    <x v="9"/>
    <x v="120"/>
    <n v="99546"/>
  </r>
  <r>
    <x v="30"/>
    <x v="0"/>
    <x v="9"/>
    <x v="121"/>
    <n v="134390"/>
  </r>
  <r>
    <x v="30"/>
    <x v="0"/>
    <x v="9"/>
    <x v="122"/>
    <n v="28201"/>
  </r>
  <r>
    <x v="30"/>
    <x v="0"/>
    <x v="9"/>
    <x v="123"/>
    <n v="33554"/>
  </r>
  <r>
    <x v="30"/>
    <x v="0"/>
    <x v="9"/>
    <x v="124"/>
    <n v="40392"/>
  </r>
  <r>
    <x v="30"/>
    <x v="0"/>
    <x v="9"/>
    <x v="125"/>
    <n v="607862"/>
  </r>
  <r>
    <x v="30"/>
    <x v="0"/>
    <x v="9"/>
    <x v="126"/>
    <n v="39426"/>
  </r>
  <r>
    <x v="30"/>
    <x v="0"/>
    <x v="9"/>
    <x v="127"/>
    <n v="42694"/>
  </r>
  <r>
    <x v="30"/>
    <x v="0"/>
    <x v="9"/>
    <x v="128"/>
    <n v="62168"/>
  </r>
  <r>
    <x v="30"/>
    <x v="0"/>
    <x v="9"/>
    <x v="129"/>
    <n v="542198"/>
  </r>
  <r>
    <x v="30"/>
    <x v="0"/>
    <x v="9"/>
    <x v="130"/>
    <n v="73098"/>
  </r>
  <r>
    <x v="30"/>
    <x v="0"/>
    <x v="9"/>
    <x v="131"/>
    <n v="45710"/>
  </r>
  <r>
    <x v="30"/>
    <x v="0"/>
    <x v="9"/>
    <x v="132"/>
    <n v="81873"/>
  </r>
  <r>
    <x v="30"/>
    <x v="0"/>
    <x v="9"/>
    <x v="133"/>
    <n v="32100"/>
  </r>
  <r>
    <x v="30"/>
    <x v="0"/>
    <x v="9"/>
    <x v="134"/>
    <n v="48119"/>
  </r>
  <r>
    <x v="30"/>
    <x v="0"/>
    <x v="10"/>
    <x v="135"/>
    <n v="42131"/>
  </r>
  <r>
    <x v="30"/>
    <x v="0"/>
    <x v="10"/>
    <x v="136"/>
    <n v="33345"/>
  </r>
  <r>
    <x v="30"/>
    <x v="0"/>
    <x v="10"/>
    <x v="137"/>
    <n v="38556"/>
  </r>
  <r>
    <x v="30"/>
    <x v="0"/>
    <x v="10"/>
    <x v="138"/>
    <n v="59526"/>
  </r>
  <r>
    <x v="30"/>
    <x v="0"/>
    <x v="10"/>
    <x v="139"/>
    <n v="56997"/>
  </r>
  <r>
    <x v="30"/>
    <x v="0"/>
    <x v="10"/>
    <x v="140"/>
    <n v="118585"/>
  </r>
  <r>
    <x v="30"/>
    <x v="0"/>
    <x v="10"/>
    <x v="141"/>
    <n v="229669"/>
  </r>
  <r>
    <x v="30"/>
    <x v="0"/>
    <x v="10"/>
    <x v="142"/>
    <n v="34466"/>
  </r>
  <r>
    <x v="30"/>
    <x v="0"/>
    <x v="10"/>
    <x v="143"/>
    <n v="85106"/>
  </r>
  <r>
    <x v="30"/>
    <x v="0"/>
    <x v="10"/>
    <x v="144"/>
    <n v="244401"/>
  </r>
  <r>
    <x v="30"/>
    <x v="0"/>
    <x v="10"/>
    <x v="145"/>
    <n v="279914"/>
  </r>
  <r>
    <x v="30"/>
    <x v="0"/>
    <x v="10"/>
    <x v="146"/>
    <n v="223509"/>
  </r>
  <r>
    <x v="30"/>
    <x v="0"/>
    <x v="10"/>
    <x v="147"/>
    <n v="349028"/>
  </r>
  <r>
    <x v="30"/>
    <x v="0"/>
    <x v="10"/>
    <x v="148"/>
    <n v="375436"/>
  </r>
  <r>
    <x v="30"/>
    <x v="0"/>
    <x v="11"/>
    <x v="149"/>
    <n v="48589"/>
  </r>
  <r>
    <x v="30"/>
    <x v="0"/>
    <x v="11"/>
    <x v="150"/>
    <n v="163444"/>
  </r>
  <r>
    <x v="30"/>
    <x v="0"/>
    <x v="11"/>
    <x v="151"/>
    <n v="68043"/>
  </r>
  <r>
    <x v="30"/>
    <x v="0"/>
    <x v="11"/>
    <x v="152"/>
    <n v="174424"/>
  </r>
  <r>
    <x v="30"/>
    <x v="0"/>
    <x v="11"/>
    <x v="153"/>
    <n v="245339"/>
  </r>
  <r>
    <x v="30"/>
    <x v="0"/>
    <x v="11"/>
    <x v="154"/>
    <n v="165367"/>
  </r>
  <r>
    <x v="30"/>
    <x v="0"/>
    <x v="11"/>
    <x v="155"/>
    <n v="87759"/>
  </r>
  <r>
    <x v="30"/>
    <x v="0"/>
    <x v="11"/>
    <x v="156"/>
    <n v="279114"/>
  </r>
  <r>
    <x v="30"/>
    <x v="0"/>
    <x v="11"/>
    <x v="157"/>
    <n v="72082"/>
  </r>
  <r>
    <x v="30"/>
    <x v="0"/>
    <x v="11"/>
    <x v="158"/>
    <n v="458120"/>
  </r>
  <r>
    <x v="30"/>
    <x v="0"/>
    <x v="11"/>
    <x v="159"/>
    <n v="104371"/>
  </r>
  <r>
    <x v="30"/>
    <x v="0"/>
    <x v="11"/>
    <x v="160"/>
    <n v="373311"/>
  </r>
  <r>
    <x v="30"/>
    <x v="0"/>
    <x v="11"/>
    <x v="161"/>
    <n v="482899"/>
  </r>
  <r>
    <x v="30"/>
    <x v="0"/>
    <x v="11"/>
    <x v="162"/>
    <n v="36598"/>
  </r>
  <r>
    <x v="30"/>
    <x v="0"/>
    <x v="11"/>
    <x v="163"/>
    <n v="71558"/>
  </r>
  <r>
    <x v="30"/>
    <x v="0"/>
    <x v="11"/>
    <x v="164"/>
    <n v="122349"/>
  </r>
  <r>
    <x v="30"/>
    <x v="0"/>
    <x v="12"/>
    <x v="165"/>
    <n v="69566"/>
  </r>
  <r>
    <x v="30"/>
    <x v="0"/>
    <x v="12"/>
    <x v="166"/>
    <n v="491066"/>
  </r>
  <r>
    <x v="30"/>
    <x v="0"/>
    <x v="12"/>
    <x v="167"/>
    <n v="125472"/>
  </r>
  <r>
    <x v="30"/>
    <x v="0"/>
    <x v="12"/>
    <x v="168"/>
    <n v="135654"/>
  </r>
  <r>
    <x v="30"/>
    <x v="0"/>
    <x v="12"/>
    <x v="169"/>
    <n v="26851"/>
  </r>
  <r>
    <x v="30"/>
    <x v="0"/>
    <x v="12"/>
    <x v="170"/>
    <n v="68026"/>
  </r>
  <r>
    <x v="30"/>
    <x v="0"/>
    <x v="12"/>
    <x v="171"/>
    <n v="30999"/>
  </r>
  <r>
    <x v="30"/>
    <x v="0"/>
    <x v="12"/>
    <x v="172"/>
    <n v="103975"/>
  </r>
  <r>
    <x v="30"/>
    <x v="0"/>
    <x v="12"/>
    <x v="173"/>
    <n v="510820"/>
  </r>
  <r>
    <x v="30"/>
    <x v="0"/>
    <x v="12"/>
    <x v="174"/>
    <n v="28487"/>
  </r>
  <r>
    <x v="30"/>
    <x v="0"/>
    <x v="12"/>
    <x v="175"/>
    <n v="24934"/>
  </r>
  <r>
    <x v="30"/>
    <x v="0"/>
    <x v="12"/>
    <x v="176"/>
    <n v="439211"/>
  </r>
  <r>
    <x v="30"/>
    <x v="0"/>
    <x v="12"/>
    <x v="177"/>
    <n v="592778"/>
  </r>
  <r>
    <x v="30"/>
    <x v="0"/>
    <x v="12"/>
    <x v="178"/>
    <n v="175870"/>
  </r>
  <r>
    <x v="30"/>
    <x v="0"/>
    <x v="12"/>
    <x v="179"/>
    <n v="24521"/>
  </r>
  <r>
    <x v="30"/>
    <x v="0"/>
    <x v="13"/>
    <x v="180"/>
    <n v="42895"/>
  </r>
  <r>
    <x v="30"/>
    <x v="0"/>
    <x v="13"/>
    <x v="181"/>
    <n v="80983"/>
  </r>
  <r>
    <x v="30"/>
    <x v="0"/>
    <x v="13"/>
    <x v="182"/>
    <n v="33136"/>
  </r>
  <r>
    <x v="30"/>
    <x v="0"/>
    <x v="13"/>
    <x v="183"/>
    <n v="195443"/>
  </r>
  <r>
    <x v="30"/>
    <x v="0"/>
    <x v="13"/>
    <x v="184"/>
    <n v="32610"/>
  </r>
  <r>
    <x v="30"/>
    <x v="0"/>
    <x v="13"/>
    <x v="185"/>
    <n v="142581"/>
  </r>
  <r>
    <x v="30"/>
    <x v="0"/>
    <x v="13"/>
    <x v="186"/>
    <n v="52475"/>
  </r>
  <r>
    <x v="30"/>
    <x v="0"/>
    <x v="13"/>
    <x v="187"/>
    <n v="423075"/>
  </r>
  <r>
    <x v="30"/>
    <x v="0"/>
    <x v="13"/>
    <x v="188"/>
    <n v="91421"/>
  </r>
  <r>
    <x v="30"/>
    <x v="0"/>
    <x v="13"/>
    <x v="189"/>
    <n v="47323"/>
  </r>
  <r>
    <x v="30"/>
    <x v="0"/>
    <x v="13"/>
    <x v="190"/>
    <n v="448312"/>
  </r>
  <r>
    <x v="30"/>
    <x v="0"/>
    <x v="13"/>
    <x v="191"/>
    <n v="36456"/>
  </r>
  <r>
    <x v="30"/>
    <x v="0"/>
    <x v="13"/>
    <x v="192"/>
    <n v="515087"/>
  </r>
  <r>
    <x v="30"/>
    <x v="0"/>
    <x v="13"/>
    <x v="193"/>
    <n v="66270"/>
  </r>
  <r>
    <x v="30"/>
    <x v="0"/>
    <x v="13"/>
    <x v="194"/>
    <n v="68488"/>
  </r>
  <r>
    <x v="30"/>
    <x v="0"/>
    <x v="13"/>
    <x v="195"/>
    <n v="53921"/>
  </r>
  <r>
    <x v="30"/>
    <x v="0"/>
    <x v="13"/>
    <x v="196"/>
    <n v="51965"/>
  </r>
  <r>
    <x v="30"/>
    <x v="0"/>
    <x v="13"/>
    <x v="197"/>
    <n v="43989"/>
  </r>
  <r>
    <x v="30"/>
    <x v="0"/>
    <x v="13"/>
    <x v="198"/>
    <n v="37696"/>
  </r>
  <r>
    <x v="30"/>
    <x v="0"/>
    <x v="13"/>
    <x v="199"/>
    <n v="38526"/>
  </r>
  <r>
    <x v="30"/>
    <x v="0"/>
    <x v="13"/>
    <x v="200"/>
    <n v="86482"/>
  </r>
  <r>
    <x v="30"/>
    <x v="0"/>
    <x v="13"/>
    <x v="201"/>
    <n v="67610"/>
  </r>
  <r>
    <x v="30"/>
    <x v="0"/>
    <x v="14"/>
    <x v="202"/>
    <n v="388299"/>
  </r>
  <r>
    <x v="30"/>
    <x v="0"/>
    <x v="14"/>
    <x v="203"/>
    <n v="422224"/>
  </r>
  <r>
    <x v="30"/>
    <x v="0"/>
    <x v="14"/>
    <x v="204"/>
    <n v="36902"/>
  </r>
  <r>
    <x v="30"/>
    <x v="0"/>
    <x v="14"/>
    <x v="205"/>
    <n v="679178"/>
  </r>
  <r>
    <x v="30"/>
    <x v="0"/>
    <x v="14"/>
    <x v="206"/>
    <n v="22458"/>
  </r>
  <r>
    <x v="30"/>
    <x v="0"/>
    <x v="14"/>
    <x v="207"/>
    <n v="230518"/>
  </r>
  <r>
    <x v="30"/>
    <x v="0"/>
    <x v="14"/>
    <x v="208"/>
    <n v="109448"/>
  </r>
  <r>
    <x v="30"/>
    <x v="0"/>
    <x v="14"/>
    <x v="209"/>
    <n v="36565"/>
  </r>
  <r>
    <x v="30"/>
    <x v="0"/>
    <x v="14"/>
    <x v="210"/>
    <n v="150368"/>
  </r>
  <r>
    <x v="30"/>
    <x v="0"/>
    <x v="14"/>
    <x v="211"/>
    <n v="48871"/>
  </r>
  <r>
    <x v="30"/>
    <x v="0"/>
    <x v="14"/>
    <x v="212"/>
    <n v="291087"/>
  </r>
  <r>
    <x v="30"/>
    <x v="0"/>
    <x v="14"/>
    <x v="213"/>
    <n v="45497"/>
  </r>
  <r>
    <x v="30"/>
    <x v="0"/>
    <x v="14"/>
    <x v="214"/>
    <n v="17974"/>
  </r>
  <r>
    <x v="30"/>
    <x v="0"/>
    <x v="14"/>
    <x v="215"/>
    <n v="186997"/>
  </r>
  <r>
    <x v="30"/>
    <x v="0"/>
    <x v="14"/>
    <x v="216"/>
    <n v="141664"/>
  </r>
  <r>
    <x v="30"/>
    <x v="0"/>
    <x v="14"/>
    <x v="217"/>
    <n v="56395"/>
  </r>
  <r>
    <x v="30"/>
    <x v="0"/>
    <x v="14"/>
    <x v="218"/>
    <n v="9196"/>
  </r>
  <r>
    <x v="30"/>
    <x v="0"/>
    <x v="14"/>
    <x v="219"/>
    <n v="62853"/>
  </r>
  <r>
    <x v="30"/>
    <x v="0"/>
    <x v="14"/>
    <x v="220"/>
    <n v="58118"/>
  </r>
  <r>
    <x v="30"/>
    <x v="0"/>
    <x v="14"/>
    <x v="221"/>
    <n v="52332"/>
  </r>
  <r>
    <x v="30"/>
    <x v="0"/>
    <x v="14"/>
    <x v="222"/>
    <n v="27479"/>
  </r>
  <r>
    <x v="30"/>
    <x v="0"/>
    <x v="14"/>
    <x v="223"/>
    <n v="133586"/>
  </r>
  <r>
    <x v="30"/>
    <x v="0"/>
    <x v="14"/>
    <x v="224"/>
    <n v="354849"/>
  </r>
  <r>
    <x v="30"/>
    <x v="0"/>
    <x v="14"/>
    <x v="225"/>
    <n v="399714"/>
  </r>
  <r>
    <x v="30"/>
    <x v="0"/>
    <x v="15"/>
    <x v="226"/>
    <n v="418390"/>
  </r>
  <r>
    <x v="30"/>
    <x v="0"/>
    <x v="15"/>
    <x v="227"/>
    <n v="72742"/>
  </r>
  <r>
    <x v="30"/>
    <x v="0"/>
    <x v="15"/>
    <x v="228"/>
    <n v="62920"/>
  </r>
  <r>
    <x v="30"/>
    <x v="0"/>
    <x v="15"/>
    <x v="229"/>
    <n v="763110"/>
  </r>
  <r>
    <x v="30"/>
    <x v="0"/>
    <x v="15"/>
    <x v="230"/>
    <n v="56904"/>
  </r>
  <r>
    <x v="30"/>
    <x v="0"/>
    <x v="15"/>
    <x v="231"/>
    <n v="159817"/>
  </r>
  <r>
    <x v="30"/>
    <x v="0"/>
    <x v="15"/>
    <x v="232"/>
    <n v="175123"/>
  </r>
  <r>
    <x v="30"/>
    <x v="0"/>
    <x v="15"/>
    <x v="233"/>
    <n v="41479"/>
  </r>
  <r>
    <x v="30"/>
    <x v="0"/>
    <x v="15"/>
    <x v="234"/>
    <n v="465888"/>
  </r>
  <r>
    <x v="30"/>
    <x v="0"/>
    <x v="15"/>
    <x v="235"/>
    <n v="28414"/>
  </r>
  <r>
    <x v="30"/>
    <x v="0"/>
    <x v="15"/>
    <x v="236"/>
    <n v="626373"/>
  </r>
  <r>
    <x v="30"/>
    <x v="0"/>
    <x v="15"/>
    <x v="237"/>
    <n v="76163"/>
  </r>
  <r>
    <x v="30"/>
    <x v="0"/>
    <x v="15"/>
    <x v="238"/>
    <n v="279585"/>
  </r>
  <r>
    <x v="30"/>
    <x v="0"/>
    <x v="15"/>
    <x v="239"/>
    <n v="284272"/>
  </r>
  <r>
    <x v="30"/>
    <x v="0"/>
    <x v="15"/>
    <x v="240"/>
    <n v="360744"/>
  </r>
  <r>
    <x v="30"/>
    <x v="0"/>
    <x v="15"/>
    <x v="241"/>
    <n v="316643"/>
  </r>
  <r>
    <x v="30"/>
    <x v="0"/>
    <x v="15"/>
    <x v="242"/>
    <n v="293145"/>
  </r>
  <r>
    <x v="30"/>
    <x v="0"/>
    <x v="15"/>
    <x v="243"/>
    <n v="237641"/>
  </r>
  <r>
    <x v="30"/>
    <x v="0"/>
    <x v="15"/>
    <x v="244"/>
    <n v="53379"/>
  </r>
  <r>
    <x v="30"/>
    <x v="0"/>
    <x v="15"/>
    <x v="245"/>
    <n v="79362"/>
  </r>
  <r>
    <x v="30"/>
    <x v="0"/>
    <x v="15"/>
    <x v="246"/>
    <n v="44980"/>
  </r>
  <r>
    <x v="30"/>
    <x v="0"/>
    <x v="15"/>
    <x v="247"/>
    <n v="52440"/>
  </r>
  <r>
    <x v="30"/>
    <x v="0"/>
    <x v="16"/>
    <x v="248"/>
    <n v="265972"/>
  </r>
  <r>
    <x v="30"/>
    <x v="0"/>
    <x v="16"/>
    <x v="249"/>
    <n v="919728"/>
  </r>
  <r>
    <x v="30"/>
    <x v="1"/>
    <x v="0"/>
    <x v="0"/>
    <n v="1133562"/>
  </r>
  <r>
    <x v="30"/>
    <x v="1"/>
    <x v="0"/>
    <x v="1"/>
    <n v="237047"/>
  </r>
  <r>
    <x v="30"/>
    <x v="1"/>
    <x v="0"/>
    <x v="2"/>
    <n v="182356"/>
  </r>
  <r>
    <x v="30"/>
    <x v="1"/>
    <x v="0"/>
    <x v="3"/>
    <n v="374450"/>
  </r>
  <r>
    <x v="30"/>
    <x v="1"/>
    <x v="0"/>
    <x v="4"/>
    <n v="265467"/>
  </r>
  <r>
    <x v="30"/>
    <x v="1"/>
    <x v="0"/>
    <x v="5"/>
    <n v="279456"/>
  </r>
  <r>
    <x v="30"/>
    <x v="1"/>
    <x v="0"/>
    <x v="6"/>
    <n v="318782"/>
  </r>
  <r>
    <x v="30"/>
    <x v="1"/>
    <x v="0"/>
    <x v="7"/>
    <n v="228671"/>
  </r>
  <r>
    <x v="30"/>
    <x v="1"/>
    <x v="0"/>
    <x v="8"/>
    <n v="275014"/>
  </r>
  <r>
    <x v="30"/>
    <x v="1"/>
    <x v="0"/>
    <x v="9"/>
    <n v="141201"/>
  </r>
  <r>
    <x v="30"/>
    <x v="1"/>
    <x v="0"/>
    <x v="10"/>
    <n v="276523"/>
  </r>
  <r>
    <x v="30"/>
    <x v="1"/>
    <x v="0"/>
    <x v="11"/>
    <n v="256430"/>
  </r>
  <r>
    <x v="30"/>
    <x v="1"/>
    <x v="0"/>
    <x v="12"/>
    <n v="499872"/>
  </r>
  <r>
    <x v="30"/>
    <x v="1"/>
    <x v="0"/>
    <x v="13"/>
    <n v="280755"/>
  </r>
  <r>
    <x v="30"/>
    <x v="1"/>
    <x v="0"/>
    <x v="14"/>
    <n v="735540"/>
  </r>
  <r>
    <x v="30"/>
    <x v="1"/>
    <x v="0"/>
    <x v="15"/>
    <n v="279139"/>
  </r>
  <r>
    <x v="30"/>
    <x v="1"/>
    <x v="0"/>
    <x v="16"/>
    <n v="243575"/>
  </r>
  <r>
    <x v="30"/>
    <x v="1"/>
    <x v="0"/>
    <x v="17"/>
    <n v="580719"/>
  </r>
  <r>
    <x v="30"/>
    <x v="1"/>
    <x v="0"/>
    <x v="18"/>
    <n v="235341"/>
  </r>
  <r>
    <x v="30"/>
    <x v="1"/>
    <x v="0"/>
    <x v="19"/>
    <n v="550648"/>
  </r>
  <r>
    <x v="30"/>
    <x v="1"/>
    <x v="0"/>
    <x v="20"/>
    <n v="350926"/>
  </r>
  <r>
    <x v="30"/>
    <x v="1"/>
    <x v="0"/>
    <x v="21"/>
    <n v="170955"/>
  </r>
  <r>
    <x v="30"/>
    <x v="1"/>
    <x v="0"/>
    <x v="22"/>
    <n v="570471"/>
  </r>
  <r>
    <x v="30"/>
    <x v="1"/>
    <x v="0"/>
    <x v="23"/>
    <n v="695795"/>
  </r>
  <r>
    <x v="30"/>
    <x v="1"/>
    <x v="0"/>
    <x v="24"/>
    <n v="171706"/>
  </r>
  <r>
    <x v="30"/>
    <x v="1"/>
    <x v="1"/>
    <x v="25"/>
    <n v="200780"/>
  </r>
  <r>
    <x v="30"/>
    <x v="1"/>
    <x v="1"/>
    <x v="26"/>
    <n v="168082"/>
  </r>
  <r>
    <x v="30"/>
    <x v="1"/>
    <x v="1"/>
    <x v="27"/>
    <n v="172446"/>
  </r>
  <r>
    <x v="30"/>
    <x v="1"/>
    <x v="1"/>
    <x v="28"/>
    <n v="160297"/>
  </r>
  <r>
    <x v="30"/>
    <x v="1"/>
    <x v="1"/>
    <x v="29"/>
    <n v="145733"/>
  </r>
  <r>
    <x v="30"/>
    <x v="1"/>
    <x v="1"/>
    <x v="30"/>
    <n v="237344"/>
  </r>
  <r>
    <x v="30"/>
    <x v="1"/>
    <x v="1"/>
    <x v="31"/>
    <n v="405679"/>
  </r>
  <r>
    <x v="30"/>
    <x v="1"/>
    <x v="1"/>
    <x v="32"/>
    <n v="109429"/>
  </r>
  <r>
    <x v="30"/>
    <x v="1"/>
    <x v="1"/>
    <x v="33"/>
    <n v="177565"/>
  </r>
  <r>
    <x v="30"/>
    <x v="1"/>
    <x v="1"/>
    <x v="34"/>
    <n v="139393"/>
  </r>
  <r>
    <x v="30"/>
    <x v="1"/>
    <x v="1"/>
    <x v="35"/>
    <n v="176762"/>
  </r>
  <r>
    <x v="30"/>
    <x v="1"/>
    <x v="1"/>
    <x v="36"/>
    <n v="186339"/>
  </r>
  <r>
    <x v="30"/>
    <x v="1"/>
    <x v="1"/>
    <x v="37"/>
    <n v="187805"/>
  </r>
  <r>
    <x v="30"/>
    <x v="1"/>
    <x v="1"/>
    <x v="38"/>
    <n v="66371"/>
  </r>
  <r>
    <x v="30"/>
    <x v="1"/>
    <x v="1"/>
    <x v="39"/>
    <n v="146965"/>
  </r>
  <r>
    <x v="30"/>
    <x v="1"/>
    <x v="1"/>
    <x v="40"/>
    <n v="374873"/>
  </r>
  <r>
    <x v="30"/>
    <x v="1"/>
    <x v="2"/>
    <x v="41"/>
    <n v="136520"/>
  </r>
  <r>
    <x v="30"/>
    <x v="1"/>
    <x v="2"/>
    <x v="42"/>
    <n v="315233"/>
  </r>
  <r>
    <x v="30"/>
    <x v="1"/>
    <x v="2"/>
    <x v="43"/>
    <n v="161772"/>
  </r>
  <r>
    <x v="30"/>
    <x v="1"/>
    <x v="2"/>
    <x v="44"/>
    <n v="253889"/>
  </r>
  <r>
    <x v="30"/>
    <x v="1"/>
    <x v="2"/>
    <x v="45"/>
    <n v="250681"/>
  </r>
  <r>
    <x v="30"/>
    <x v="1"/>
    <x v="2"/>
    <x v="46"/>
    <n v="132354"/>
  </r>
  <r>
    <x v="30"/>
    <x v="1"/>
    <x v="2"/>
    <x v="47"/>
    <n v="261297"/>
  </r>
  <r>
    <x v="30"/>
    <x v="1"/>
    <x v="2"/>
    <x v="48"/>
    <n v="325278"/>
  </r>
  <r>
    <x v="30"/>
    <x v="1"/>
    <x v="3"/>
    <x v="49"/>
    <n v="111476"/>
  </r>
  <r>
    <x v="30"/>
    <x v="1"/>
    <x v="3"/>
    <x v="50"/>
    <n v="140781"/>
  </r>
  <r>
    <x v="30"/>
    <x v="1"/>
    <x v="3"/>
    <x v="51"/>
    <n v="333007"/>
  </r>
  <r>
    <x v="30"/>
    <x v="1"/>
    <x v="3"/>
    <x v="52"/>
    <n v="65600"/>
  </r>
  <r>
    <x v="30"/>
    <x v="1"/>
    <x v="3"/>
    <x v="53"/>
    <n v="228912"/>
  </r>
  <r>
    <x v="30"/>
    <x v="1"/>
    <x v="3"/>
    <x v="54"/>
    <n v="272415"/>
  </r>
  <r>
    <x v="30"/>
    <x v="1"/>
    <x v="3"/>
    <x v="55"/>
    <n v="242433"/>
  </r>
  <r>
    <x v="30"/>
    <x v="1"/>
    <x v="3"/>
    <x v="56"/>
    <n v="230895"/>
  </r>
  <r>
    <x v="30"/>
    <x v="1"/>
    <x v="3"/>
    <x v="57"/>
    <n v="44923"/>
  </r>
  <r>
    <x v="30"/>
    <x v="1"/>
    <x v="3"/>
    <x v="58"/>
    <n v="396691"/>
  </r>
  <r>
    <x v="30"/>
    <x v="1"/>
    <x v="4"/>
    <x v="59"/>
    <n v="237913"/>
  </r>
  <r>
    <x v="30"/>
    <x v="1"/>
    <x v="4"/>
    <x v="60"/>
    <n v="115807"/>
  </r>
  <r>
    <x v="30"/>
    <x v="1"/>
    <x v="4"/>
    <x v="61"/>
    <n v="178750"/>
  </r>
  <r>
    <x v="30"/>
    <x v="1"/>
    <x v="4"/>
    <x v="62"/>
    <n v="242643"/>
  </r>
  <r>
    <x v="30"/>
    <x v="1"/>
    <x v="4"/>
    <x v="63"/>
    <n v="277771"/>
  </r>
  <r>
    <x v="30"/>
    <x v="1"/>
    <x v="5"/>
    <x v="64"/>
    <n v="128717"/>
  </r>
  <r>
    <x v="30"/>
    <x v="1"/>
    <x v="5"/>
    <x v="65"/>
    <n v="184580"/>
  </r>
  <r>
    <x v="30"/>
    <x v="1"/>
    <x v="5"/>
    <x v="66"/>
    <n v="317830"/>
  </r>
  <r>
    <x v="30"/>
    <x v="1"/>
    <x v="5"/>
    <x v="67"/>
    <n v="270522"/>
  </r>
  <r>
    <x v="30"/>
    <x v="1"/>
    <x v="5"/>
    <x v="68"/>
    <n v="223287"/>
  </r>
  <r>
    <x v="30"/>
    <x v="1"/>
    <x v="6"/>
    <x v="69"/>
    <n v="259434"/>
  </r>
  <r>
    <x v="30"/>
    <x v="1"/>
    <x v="6"/>
    <x v="70"/>
    <n v="72535"/>
  </r>
  <r>
    <x v="30"/>
    <x v="1"/>
    <x v="6"/>
    <x v="71"/>
    <n v="158198"/>
  </r>
  <r>
    <x v="30"/>
    <x v="1"/>
    <x v="6"/>
    <x v="72"/>
    <n v="203346"/>
  </r>
  <r>
    <x v="30"/>
    <x v="1"/>
    <x v="6"/>
    <x v="73"/>
    <n v="116098"/>
  </r>
  <r>
    <x v="30"/>
    <x v="1"/>
    <x v="7"/>
    <x v="74"/>
    <n v="144404"/>
  </r>
  <r>
    <x v="30"/>
    <x v="1"/>
    <x v="8"/>
    <x v="75"/>
    <n v="248839"/>
  </r>
  <r>
    <x v="30"/>
    <x v="1"/>
    <x v="8"/>
    <x v="76"/>
    <n v="259828"/>
  </r>
  <r>
    <x v="30"/>
    <x v="1"/>
    <x v="8"/>
    <x v="77"/>
    <n v="308426"/>
  </r>
  <r>
    <x v="30"/>
    <x v="1"/>
    <x v="8"/>
    <x v="78"/>
    <n v="165520"/>
  </r>
  <r>
    <x v="30"/>
    <x v="1"/>
    <x v="8"/>
    <x v="79"/>
    <n v="78397"/>
  </r>
  <r>
    <x v="30"/>
    <x v="1"/>
    <x v="8"/>
    <x v="80"/>
    <n v="216685"/>
  </r>
  <r>
    <x v="30"/>
    <x v="1"/>
    <x v="8"/>
    <x v="81"/>
    <n v="202781"/>
  </r>
  <r>
    <x v="30"/>
    <x v="1"/>
    <x v="8"/>
    <x v="82"/>
    <n v="136439"/>
  </r>
  <r>
    <x v="30"/>
    <x v="1"/>
    <x v="8"/>
    <x v="83"/>
    <n v="133961"/>
  </r>
  <r>
    <x v="30"/>
    <x v="1"/>
    <x v="8"/>
    <x v="84"/>
    <n v="219918"/>
  </r>
  <r>
    <x v="30"/>
    <x v="1"/>
    <x v="8"/>
    <x v="85"/>
    <n v="286704"/>
  </r>
  <r>
    <x v="30"/>
    <x v="1"/>
    <x v="8"/>
    <x v="86"/>
    <n v="44590"/>
  </r>
  <r>
    <x v="30"/>
    <x v="1"/>
    <x v="8"/>
    <x v="87"/>
    <n v="362953"/>
  </r>
  <r>
    <x v="30"/>
    <x v="1"/>
    <x v="8"/>
    <x v="88"/>
    <n v="448045"/>
  </r>
  <r>
    <x v="30"/>
    <x v="1"/>
    <x v="8"/>
    <x v="89"/>
    <n v="163663"/>
  </r>
  <r>
    <x v="30"/>
    <x v="1"/>
    <x v="8"/>
    <x v="90"/>
    <n v="140756"/>
  </r>
  <r>
    <x v="30"/>
    <x v="1"/>
    <x v="8"/>
    <x v="91"/>
    <n v="214960"/>
  </r>
  <r>
    <x v="30"/>
    <x v="1"/>
    <x v="8"/>
    <x v="92"/>
    <n v="276813"/>
  </r>
  <r>
    <x v="30"/>
    <x v="1"/>
    <x v="8"/>
    <x v="93"/>
    <n v="134467"/>
  </r>
  <r>
    <x v="30"/>
    <x v="1"/>
    <x v="8"/>
    <x v="94"/>
    <n v="271667"/>
  </r>
  <r>
    <x v="30"/>
    <x v="1"/>
    <x v="8"/>
    <x v="95"/>
    <n v="273477"/>
  </r>
  <r>
    <x v="30"/>
    <x v="1"/>
    <x v="8"/>
    <x v="96"/>
    <n v="315887"/>
  </r>
  <r>
    <x v="30"/>
    <x v="1"/>
    <x v="8"/>
    <x v="97"/>
    <n v="130188"/>
  </r>
  <r>
    <x v="30"/>
    <x v="1"/>
    <x v="8"/>
    <x v="98"/>
    <n v="122381"/>
  </r>
  <r>
    <x v="30"/>
    <x v="1"/>
    <x v="8"/>
    <x v="99"/>
    <n v="246337"/>
  </r>
  <r>
    <x v="30"/>
    <x v="1"/>
    <x v="8"/>
    <x v="100"/>
    <n v="140502"/>
  </r>
  <r>
    <x v="30"/>
    <x v="1"/>
    <x v="8"/>
    <x v="101"/>
    <n v="154087"/>
  </r>
  <r>
    <x v="30"/>
    <x v="1"/>
    <x v="8"/>
    <x v="102"/>
    <n v="161595"/>
  </r>
  <r>
    <x v="30"/>
    <x v="1"/>
    <x v="8"/>
    <x v="103"/>
    <n v="108429"/>
  </r>
  <r>
    <x v="30"/>
    <x v="1"/>
    <x v="8"/>
    <x v="104"/>
    <n v="45799"/>
  </r>
  <r>
    <x v="30"/>
    <x v="1"/>
    <x v="8"/>
    <x v="105"/>
    <n v="93018"/>
  </r>
  <r>
    <x v="30"/>
    <x v="1"/>
    <x v="8"/>
    <x v="106"/>
    <n v="263875"/>
  </r>
  <r>
    <x v="30"/>
    <x v="1"/>
    <x v="8"/>
    <x v="107"/>
    <n v="152722"/>
  </r>
  <r>
    <x v="30"/>
    <x v="1"/>
    <x v="8"/>
    <x v="108"/>
    <n v="215306"/>
  </r>
  <r>
    <x v="30"/>
    <x v="1"/>
    <x v="8"/>
    <x v="109"/>
    <n v="121496"/>
  </r>
  <r>
    <x v="30"/>
    <x v="1"/>
    <x v="8"/>
    <x v="110"/>
    <n v="199255"/>
  </r>
  <r>
    <x v="30"/>
    <x v="1"/>
    <x v="8"/>
    <x v="111"/>
    <n v="173152"/>
  </r>
  <r>
    <x v="30"/>
    <x v="1"/>
    <x v="8"/>
    <x v="112"/>
    <n v="231306"/>
  </r>
  <r>
    <x v="30"/>
    <x v="1"/>
    <x v="8"/>
    <x v="113"/>
    <n v="238533"/>
  </r>
  <r>
    <x v="30"/>
    <x v="1"/>
    <x v="8"/>
    <x v="114"/>
    <n v="165661"/>
  </r>
  <r>
    <x v="30"/>
    <x v="1"/>
    <x v="8"/>
    <x v="115"/>
    <n v="217176"/>
  </r>
  <r>
    <x v="30"/>
    <x v="1"/>
    <x v="8"/>
    <x v="116"/>
    <n v="502475"/>
  </r>
  <r>
    <x v="30"/>
    <x v="1"/>
    <x v="9"/>
    <x v="117"/>
    <n v="305492"/>
  </r>
  <r>
    <x v="30"/>
    <x v="1"/>
    <x v="9"/>
    <x v="118"/>
    <n v="113494"/>
  </r>
  <r>
    <x v="30"/>
    <x v="1"/>
    <x v="9"/>
    <x v="119"/>
    <n v="81624"/>
  </r>
  <r>
    <x v="30"/>
    <x v="1"/>
    <x v="9"/>
    <x v="120"/>
    <n v="115520"/>
  </r>
  <r>
    <x v="30"/>
    <x v="1"/>
    <x v="9"/>
    <x v="121"/>
    <n v="204881"/>
  </r>
  <r>
    <x v="30"/>
    <x v="1"/>
    <x v="9"/>
    <x v="122"/>
    <n v="23328"/>
  </r>
  <r>
    <x v="30"/>
    <x v="1"/>
    <x v="9"/>
    <x v="123"/>
    <n v="141796"/>
  </r>
  <r>
    <x v="30"/>
    <x v="1"/>
    <x v="9"/>
    <x v="124"/>
    <n v="82253"/>
  </r>
  <r>
    <x v="30"/>
    <x v="1"/>
    <x v="9"/>
    <x v="125"/>
    <n v="168277"/>
  </r>
  <r>
    <x v="30"/>
    <x v="1"/>
    <x v="9"/>
    <x v="126"/>
    <n v="91355"/>
  </r>
  <r>
    <x v="30"/>
    <x v="1"/>
    <x v="9"/>
    <x v="127"/>
    <n v="97299"/>
  </r>
  <r>
    <x v="30"/>
    <x v="1"/>
    <x v="9"/>
    <x v="128"/>
    <n v="42727"/>
  </r>
  <r>
    <x v="30"/>
    <x v="1"/>
    <x v="9"/>
    <x v="129"/>
    <n v="171757"/>
  </r>
  <r>
    <x v="30"/>
    <x v="1"/>
    <x v="9"/>
    <x v="130"/>
    <n v="47093"/>
  </r>
  <r>
    <x v="30"/>
    <x v="1"/>
    <x v="9"/>
    <x v="131"/>
    <n v="145048"/>
  </r>
  <r>
    <x v="30"/>
    <x v="1"/>
    <x v="9"/>
    <x v="132"/>
    <n v="151172"/>
  </r>
  <r>
    <x v="30"/>
    <x v="1"/>
    <x v="9"/>
    <x v="133"/>
    <n v="30710"/>
  </r>
  <r>
    <x v="30"/>
    <x v="1"/>
    <x v="9"/>
    <x v="134"/>
    <n v="85835"/>
  </r>
  <r>
    <x v="30"/>
    <x v="1"/>
    <x v="10"/>
    <x v="135"/>
    <n v="65645"/>
  </r>
  <r>
    <x v="30"/>
    <x v="1"/>
    <x v="10"/>
    <x v="136"/>
    <n v="75364"/>
  </r>
  <r>
    <x v="30"/>
    <x v="1"/>
    <x v="10"/>
    <x v="137"/>
    <n v="35176"/>
  </r>
  <r>
    <x v="30"/>
    <x v="1"/>
    <x v="10"/>
    <x v="138"/>
    <n v="38762"/>
  </r>
  <r>
    <x v="30"/>
    <x v="1"/>
    <x v="10"/>
    <x v="139"/>
    <n v="45498"/>
  </r>
  <r>
    <x v="30"/>
    <x v="1"/>
    <x v="10"/>
    <x v="140"/>
    <n v="81839"/>
  </r>
  <r>
    <x v="30"/>
    <x v="1"/>
    <x v="10"/>
    <x v="141"/>
    <n v="101555"/>
  </r>
  <r>
    <x v="30"/>
    <x v="1"/>
    <x v="10"/>
    <x v="142"/>
    <n v="22949"/>
  </r>
  <r>
    <x v="30"/>
    <x v="1"/>
    <x v="10"/>
    <x v="143"/>
    <n v="60977"/>
  </r>
  <r>
    <x v="30"/>
    <x v="1"/>
    <x v="10"/>
    <x v="144"/>
    <n v="146964"/>
  </r>
  <r>
    <x v="30"/>
    <x v="1"/>
    <x v="10"/>
    <x v="145"/>
    <n v="143814"/>
  </r>
  <r>
    <x v="30"/>
    <x v="1"/>
    <x v="10"/>
    <x v="146"/>
    <n v="137070"/>
  </r>
  <r>
    <x v="30"/>
    <x v="1"/>
    <x v="10"/>
    <x v="147"/>
    <n v="211027"/>
  </r>
  <r>
    <x v="30"/>
    <x v="1"/>
    <x v="10"/>
    <x v="148"/>
    <n v="113069"/>
  </r>
  <r>
    <x v="30"/>
    <x v="1"/>
    <x v="11"/>
    <x v="149"/>
    <n v="20886"/>
  </r>
  <r>
    <x v="30"/>
    <x v="1"/>
    <x v="11"/>
    <x v="150"/>
    <n v="142656"/>
  </r>
  <r>
    <x v="30"/>
    <x v="1"/>
    <x v="11"/>
    <x v="151"/>
    <n v="62494"/>
  </r>
  <r>
    <x v="30"/>
    <x v="1"/>
    <x v="11"/>
    <x v="152"/>
    <n v="78564"/>
  </r>
  <r>
    <x v="30"/>
    <x v="1"/>
    <x v="11"/>
    <x v="153"/>
    <n v="109043"/>
  </r>
  <r>
    <x v="30"/>
    <x v="1"/>
    <x v="11"/>
    <x v="154"/>
    <n v="129671"/>
  </r>
  <r>
    <x v="30"/>
    <x v="1"/>
    <x v="11"/>
    <x v="155"/>
    <n v="49081"/>
  </r>
  <r>
    <x v="30"/>
    <x v="1"/>
    <x v="11"/>
    <x v="156"/>
    <n v="93683"/>
  </r>
  <r>
    <x v="30"/>
    <x v="1"/>
    <x v="11"/>
    <x v="157"/>
    <n v="53373"/>
  </r>
  <r>
    <x v="30"/>
    <x v="1"/>
    <x v="11"/>
    <x v="158"/>
    <n v="196190"/>
  </r>
  <r>
    <x v="30"/>
    <x v="1"/>
    <x v="11"/>
    <x v="159"/>
    <n v="72477"/>
  </r>
  <r>
    <x v="30"/>
    <x v="1"/>
    <x v="11"/>
    <x v="160"/>
    <n v="214767"/>
  </r>
  <r>
    <x v="30"/>
    <x v="1"/>
    <x v="11"/>
    <x v="161"/>
    <n v="239849"/>
  </r>
  <r>
    <x v="30"/>
    <x v="1"/>
    <x v="11"/>
    <x v="162"/>
    <n v="25633"/>
  </r>
  <r>
    <x v="30"/>
    <x v="1"/>
    <x v="11"/>
    <x v="163"/>
    <n v="146544"/>
  </r>
  <r>
    <x v="30"/>
    <x v="1"/>
    <x v="11"/>
    <x v="164"/>
    <n v="56643"/>
  </r>
  <r>
    <x v="30"/>
    <x v="1"/>
    <x v="12"/>
    <x v="165"/>
    <n v="50606"/>
  </r>
  <r>
    <x v="30"/>
    <x v="1"/>
    <x v="12"/>
    <x v="166"/>
    <n v="134899"/>
  </r>
  <r>
    <x v="30"/>
    <x v="1"/>
    <x v="12"/>
    <x v="167"/>
    <n v="60520"/>
  </r>
  <r>
    <x v="30"/>
    <x v="1"/>
    <x v="12"/>
    <x v="168"/>
    <n v="78729"/>
  </r>
  <r>
    <x v="30"/>
    <x v="1"/>
    <x v="12"/>
    <x v="169"/>
    <n v="56347"/>
  </r>
  <r>
    <x v="30"/>
    <x v="1"/>
    <x v="12"/>
    <x v="170"/>
    <n v="70833"/>
  </r>
  <r>
    <x v="30"/>
    <x v="1"/>
    <x v="12"/>
    <x v="171"/>
    <n v="26610"/>
  </r>
  <r>
    <x v="30"/>
    <x v="1"/>
    <x v="12"/>
    <x v="172"/>
    <n v="145566"/>
  </r>
  <r>
    <x v="30"/>
    <x v="1"/>
    <x v="12"/>
    <x v="173"/>
    <n v="109365"/>
  </r>
  <r>
    <x v="30"/>
    <x v="1"/>
    <x v="12"/>
    <x v="174"/>
    <n v="34222"/>
  </r>
  <r>
    <x v="30"/>
    <x v="1"/>
    <x v="12"/>
    <x v="175"/>
    <n v="24080"/>
  </r>
  <r>
    <x v="30"/>
    <x v="1"/>
    <x v="12"/>
    <x v="176"/>
    <n v="205253"/>
  </r>
  <r>
    <x v="30"/>
    <x v="1"/>
    <x v="12"/>
    <x v="177"/>
    <n v="233130"/>
  </r>
  <r>
    <x v="30"/>
    <x v="1"/>
    <x v="12"/>
    <x v="178"/>
    <n v="60232"/>
  </r>
  <r>
    <x v="30"/>
    <x v="1"/>
    <x v="12"/>
    <x v="179"/>
    <n v="37562"/>
  </r>
  <r>
    <x v="30"/>
    <x v="1"/>
    <x v="13"/>
    <x v="180"/>
    <n v="32097"/>
  </r>
  <r>
    <x v="30"/>
    <x v="1"/>
    <x v="13"/>
    <x v="181"/>
    <n v="56054"/>
  </r>
  <r>
    <x v="30"/>
    <x v="1"/>
    <x v="13"/>
    <x v="182"/>
    <n v="33052"/>
  </r>
  <r>
    <x v="30"/>
    <x v="1"/>
    <x v="13"/>
    <x v="183"/>
    <n v="99482"/>
  </r>
  <r>
    <x v="30"/>
    <x v="1"/>
    <x v="13"/>
    <x v="184"/>
    <n v="50063"/>
  </r>
  <r>
    <x v="30"/>
    <x v="1"/>
    <x v="13"/>
    <x v="185"/>
    <n v="81435"/>
  </r>
  <r>
    <x v="30"/>
    <x v="1"/>
    <x v="13"/>
    <x v="186"/>
    <n v="82966"/>
  </r>
  <r>
    <x v="30"/>
    <x v="1"/>
    <x v="13"/>
    <x v="187"/>
    <n v="143583"/>
  </r>
  <r>
    <x v="30"/>
    <x v="1"/>
    <x v="13"/>
    <x v="188"/>
    <n v="71249"/>
  </r>
  <r>
    <x v="30"/>
    <x v="1"/>
    <x v="13"/>
    <x v="189"/>
    <n v="45256"/>
  </r>
  <r>
    <x v="30"/>
    <x v="1"/>
    <x v="13"/>
    <x v="190"/>
    <n v="150241"/>
  </r>
  <r>
    <x v="30"/>
    <x v="1"/>
    <x v="13"/>
    <x v="191"/>
    <n v="52086"/>
  </r>
  <r>
    <x v="30"/>
    <x v="1"/>
    <x v="13"/>
    <x v="192"/>
    <n v="255034"/>
  </r>
  <r>
    <x v="30"/>
    <x v="1"/>
    <x v="13"/>
    <x v="193"/>
    <n v="41654"/>
  </r>
  <r>
    <x v="30"/>
    <x v="1"/>
    <x v="13"/>
    <x v="194"/>
    <n v="50687"/>
  </r>
  <r>
    <x v="30"/>
    <x v="1"/>
    <x v="13"/>
    <x v="195"/>
    <n v="58850"/>
  </r>
  <r>
    <x v="30"/>
    <x v="1"/>
    <x v="13"/>
    <x v="196"/>
    <n v="45047"/>
  </r>
  <r>
    <x v="30"/>
    <x v="1"/>
    <x v="13"/>
    <x v="197"/>
    <n v="34116"/>
  </r>
  <r>
    <x v="30"/>
    <x v="1"/>
    <x v="13"/>
    <x v="198"/>
    <n v="37363"/>
  </r>
  <r>
    <x v="30"/>
    <x v="1"/>
    <x v="13"/>
    <x v="199"/>
    <n v="34645"/>
  </r>
  <r>
    <x v="30"/>
    <x v="1"/>
    <x v="13"/>
    <x v="200"/>
    <n v="58940"/>
  </r>
  <r>
    <x v="30"/>
    <x v="1"/>
    <x v="13"/>
    <x v="201"/>
    <n v="59558"/>
  </r>
  <r>
    <x v="30"/>
    <x v="1"/>
    <x v="14"/>
    <x v="202"/>
    <n v="150489"/>
  </r>
  <r>
    <x v="30"/>
    <x v="1"/>
    <x v="14"/>
    <x v="203"/>
    <n v="313246"/>
  </r>
  <r>
    <x v="30"/>
    <x v="1"/>
    <x v="14"/>
    <x v="204"/>
    <n v="30483"/>
  </r>
  <r>
    <x v="30"/>
    <x v="1"/>
    <x v="14"/>
    <x v="205"/>
    <n v="142287"/>
  </r>
  <r>
    <x v="30"/>
    <x v="1"/>
    <x v="14"/>
    <x v="206"/>
    <n v="40281"/>
  </r>
  <r>
    <x v="30"/>
    <x v="1"/>
    <x v="14"/>
    <x v="207"/>
    <n v="74183"/>
  </r>
  <r>
    <x v="30"/>
    <x v="1"/>
    <x v="14"/>
    <x v="208"/>
    <n v="74753"/>
  </r>
  <r>
    <x v="30"/>
    <x v="1"/>
    <x v="14"/>
    <x v="209"/>
    <n v="49542"/>
  </r>
  <r>
    <x v="30"/>
    <x v="1"/>
    <x v="14"/>
    <x v="210"/>
    <n v="66765"/>
  </r>
  <r>
    <x v="30"/>
    <x v="1"/>
    <x v="14"/>
    <x v="211"/>
    <n v="53382"/>
  </r>
  <r>
    <x v="30"/>
    <x v="1"/>
    <x v="14"/>
    <x v="212"/>
    <n v="98835"/>
  </r>
  <r>
    <x v="30"/>
    <x v="1"/>
    <x v="14"/>
    <x v="213"/>
    <n v="79022"/>
  </r>
  <r>
    <x v="30"/>
    <x v="1"/>
    <x v="14"/>
    <x v="214"/>
    <n v="14105"/>
  </r>
  <r>
    <x v="30"/>
    <x v="1"/>
    <x v="14"/>
    <x v="215"/>
    <n v="56842"/>
  </r>
  <r>
    <x v="30"/>
    <x v="1"/>
    <x v="14"/>
    <x v="216"/>
    <n v="76623"/>
  </r>
  <r>
    <x v="30"/>
    <x v="1"/>
    <x v="14"/>
    <x v="217"/>
    <n v="35712"/>
  </r>
  <r>
    <x v="30"/>
    <x v="1"/>
    <x v="14"/>
    <x v="218"/>
    <n v="17597"/>
  </r>
  <r>
    <x v="30"/>
    <x v="1"/>
    <x v="14"/>
    <x v="219"/>
    <n v="81819"/>
  </r>
  <r>
    <x v="30"/>
    <x v="1"/>
    <x v="14"/>
    <x v="220"/>
    <n v="37434"/>
  </r>
  <r>
    <x v="30"/>
    <x v="1"/>
    <x v="14"/>
    <x v="221"/>
    <n v="76719"/>
  </r>
  <r>
    <x v="30"/>
    <x v="1"/>
    <x v="14"/>
    <x v="222"/>
    <n v="32062"/>
  </r>
  <r>
    <x v="30"/>
    <x v="1"/>
    <x v="14"/>
    <x v="223"/>
    <n v="112535"/>
  </r>
  <r>
    <x v="30"/>
    <x v="1"/>
    <x v="14"/>
    <x v="224"/>
    <n v="195937"/>
  </r>
  <r>
    <x v="30"/>
    <x v="1"/>
    <x v="14"/>
    <x v="225"/>
    <n v="205915"/>
  </r>
  <r>
    <x v="30"/>
    <x v="1"/>
    <x v="15"/>
    <x v="226"/>
    <n v="179952"/>
  </r>
  <r>
    <x v="30"/>
    <x v="1"/>
    <x v="15"/>
    <x v="227"/>
    <n v="46204"/>
  </r>
  <r>
    <x v="30"/>
    <x v="1"/>
    <x v="15"/>
    <x v="228"/>
    <n v="56780"/>
  </r>
  <r>
    <x v="30"/>
    <x v="1"/>
    <x v="15"/>
    <x v="229"/>
    <n v="219343"/>
  </r>
  <r>
    <x v="30"/>
    <x v="1"/>
    <x v="15"/>
    <x v="230"/>
    <n v="89631"/>
  </r>
  <r>
    <x v="30"/>
    <x v="1"/>
    <x v="15"/>
    <x v="231"/>
    <n v="88616"/>
  </r>
  <r>
    <x v="30"/>
    <x v="1"/>
    <x v="15"/>
    <x v="232"/>
    <n v="103811"/>
  </r>
  <r>
    <x v="30"/>
    <x v="1"/>
    <x v="15"/>
    <x v="233"/>
    <n v="78448"/>
  </r>
  <r>
    <x v="30"/>
    <x v="1"/>
    <x v="15"/>
    <x v="234"/>
    <n v="190443"/>
  </r>
  <r>
    <x v="30"/>
    <x v="1"/>
    <x v="15"/>
    <x v="235"/>
    <n v="22304"/>
  </r>
  <r>
    <x v="30"/>
    <x v="1"/>
    <x v="15"/>
    <x v="236"/>
    <n v="123023"/>
  </r>
  <r>
    <x v="30"/>
    <x v="1"/>
    <x v="15"/>
    <x v="237"/>
    <n v="46432"/>
  </r>
  <r>
    <x v="30"/>
    <x v="1"/>
    <x v="15"/>
    <x v="238"/>
    <n v="138740"/>
  </r>
  <r>
    <x v="30"/>
    <x v="1"/>
    <x v="15"/>
    <x v="239"/>
    <n v="127887"/>
  </r>
  <r>
    <x v="30"/>
    <x v="1"/>
    <x v="15"/>
    <x v="240"/>
    <n v="206887"/>
  </r>
  <r>
    <x v="30"/>
    <x v="1"/>
    <x v="15"/>
    <x v="241"/>
    <n v="175269"/>
  </r>
  <r>
    <x v="30"/>
    <x v="1"/>
    <x v="15"/>
    <x v="242"/>
    <n v="83018"/>
  </r>
  <r>
    <x v="30"/>
    <x v="1"/>
    <x v="15"/>
    <x v="243"/>
    <n v="130292"/>
  </r>
  <r>
    <x v="30"/>
    <x v="1"/>
    <x v="15"/>
    <x v="244"/>
    <n v="58518"/>
  </r>
  <r>
    <x v="30"/>
    <x v="1"/>
    <x v="15"/>
    <x v="245"/>
    <n v="65210"/>
  </r>
  <r>
    <x v="30"/>
    <x v="1"/>
    <x v="15"/>
    <x v="246"/>
    <n v="48309"/>
  </r>
  <r>
    <x v="30"/>
    <x v="1"/>
    <x v="15"/>
    <x v="247"/>
    <n v="44764"/>
  </r>
  <r>
    <x v="30"/>
    <x v="1"/>
    <x v="16"/>
    <x v="248"/>
    <n v="265138"/>
  </r>
  <r>
    <x v="30"/>
    <x v="1"/>
    <x v="16"/>
    <x v="249"/>
    <n v="351073"/>
  </r>
  <r>
    <x v="31"/>
    <x v="0"/>
    <x v="0"/>
    <x v="0"/>
    <n v="813626"/>
  </r>
  <r>
    <x v="31"/>
    <x v="0"/>
    <x v="0"/>
    <x v="1"/>
    <n v="657804"/>
  </r>
  <r>
    <x v="31"/>
    <x v="0"/>
    <x v="0"/>
    <x v="2"/>
    <n v="413299"/>
  </r>
  <r>
    <x v="31"/>
    <x v="0"/>
    <x v="0"/>
    <x v="3"/>
    <n v="789374"/>
  </r>
  <r>
    <x v="31"/>
    <x v="0"/>
    <x v="0"/>
    <x v="4"/>
    <n v="701286"/>
  </r>
  <r>
    <x v="31"/>
    <x v="0"/>
    <x v="0"/>
    <x v="5"/>
    <n v="509270"/>
  </r>
  <r>
    <x v="31"/>
    <x v="0"/>
    <x v="0"/>
    <x v="6"/>
    <n v="582981"/>
  </r>
  <r>
    <x v="31"/>
    <x v="0"/>
    <x v="0"/>
    <x v="7"/>
    <n v="343237"/>
  </r>
  <r>
    <x v="31"/>
    <x v="0"/>
    <x v="0"/>
    <x v="8"/>
    <n v="800506"/>
  </r>
  <r>
    <x v="31"/>
    <x v="0"/>
    <x v="0"/>
    <x v="9"/>
    <n v="473016"/>
  </r>
  <r>
    <x v="31"/>
    <x v="0"/>
    <x v="0"/>
    <x v="10"/>
    <n v="491633"/>
  </r>
  <r>
    <x v="31"/>
    <x v="0"/>
    <x v="0"/>
    <x v="11"/>
    <n v="510560"/>
  </r>
  <r>
    <x v="31"/>
    <x v="0"/>
    <x v="0"/>
    <x v="12"/>
    <n v="520741"/>
  </r>
  <r>
    <x v="31"/>
    <x v="0"/>
    <x v="0"/>
    <x v="13"/>
    <n v="403233"/>
  </r>
  <r>
    <x v="31"/>
    <x v="0"/>
    <x v="0"/>
    <x v="14"/>
    <n v="593681"/>
  </r>
  <r>
    <x v="31"/>
    <x v="0"/>
    <x v="0"/>
    <x v="15"/>
    <n v="404539"/>
  </r>
  <r>
    <x v="31"/>
    <x v="0"/>
    <x v="0"/>
    <x v="16"/>
    <n v="634278"/>
  </r>
  <r>
    <x v="31"/>
    <x v="0"/>
    <x v="0"/>
    <x v="17"/>
    <n v="982252"/>
  </r>
  <r>
    <x v="31"/>
    <x v="0"/>
    <x v="0"/>
    <x v="18"/>
    <n v="659139"/>
  </r>
  <r>
    <x v="31"/>
    <x v="0"/>
    <x v="0"/>
    <x v="19"/>
    <n v="565324"/>
  </r>
  <r>
    <x v="31"/>
    <x v="0"/>
    <x v="0"/>
    <x v="20"/>
    <n v="300665"/>
  </r>
  <r>
    <x v="31"/>
    <x v="0"/>
    <x v="0"/>
    <x v="21"/>
    <n v="665309"/>
  </r>
  <r>
    <x v="31"/>
    <x v="0"/>
    <x v="0"/>
    <x v="22"/>
    <n v="206142"/>
  </r>
  <r>
    <x v="31"/>
    <x v="0"/>
    <x v="0"/>
    <x v="23"/>
    <n v="162175"/>
  </r>
  <r>
    <x v="31"/>
    <x v="0"/>
    <x v="0"/>
    <x v="24"/>
    <n v="562523"/>
  </r>
  <r>
    <x v="31"/>
    <x v="0"/>
    <x v="1"/>
    <x v="25"/>
    <n v="102569"/>
  </r>
  <r>
    <x v="31"/>
    <x v="0"/>
    <x v="1"/>
    <x v="26"/>
    <n v="378417"/>
  </r>
  <r>
    <x v="31"/>
    <x v="0"/>
    <x v="1"/>
    <x v="27"/>
    <n v="158618"/>
  </r>
  <r>
    <x v="31"/>
    <x v="0"/>
    <x v="1"/>
    <x v="28"/>
    <n v="424565"/>
  </r>
  <r>
    <x v="31"/>
    <x v="0"/>
    <x v="1"/>
    <x v="29"/>
    <n v="114512"/>
  </r>
  <r>
    <x v="31"/>
    <x v="0"/>
    <x v="1"/>
    <x v="30"/>
    <n v="372125"/>
  </r>
  <r>
    <x v="31"/>
    <x v="0"/>
    <x v="1"/>
    <x v="31"/>
    <n v="603430"/>
  </r>
  <r>
    <x v="31"/>
    <x v="0"/>
    <x v="1"/>
    <x v="32"/>
    <n v="413114"/>
  </r>
  <r>
    <x v="31"/>
    <x v="0"/>
    <x v="1"/>
    <x v="33"/>
    <n v="345629"/>
  </r>
  <r>
    <x v="31"/>
    <x v="0"/>
    <x v="1"/>
    <x v="34"/>
    <n v="498237"/>
  </r>
  <r>
    <x v="31"/>
    <x v="0"/>
    <x v="1"/>
    <x v="35"/>
    <n v="173760"/>
  </r>
  <r>
    <x v="31"/>
    <x v="0"/>
    <x v="1"/>
    <x v="36"/>
    <n v="243337"/>
  </r>
  <r>
    <x v="31"/>
    <x v="0"/>
    <x v="1"/>
    <x v="37"/>
    <n v="266202"/>
  </r>
  <r>
    <x v="31"/>
    <x v="0"/>
    <x v="1"/>
    <x v="38"/>
    <n v="180593"/>
  </r>
  <r>
    <x v="31"/>
    <x v="0"/>
    <x v="1"/>
    <x v="39"/>
    <n v="48673"/>
  </r>
  <r>
    <x v="31"/>
    <x v="0"/>
    <x v="1"/>
    <x v="40"/>
    <n v="644483"/>
  </r>
  <r>
    <x v="31"/>
    <x v="0"/>
    <x v="2"/>
    <x v="41"/>
    <n v="209612"/>
  </r>
  <r>
    <x v="31"/>
    <x v="0"/>
    <x v="2"/>
    <x v="42"/>
    <n v="915902"/>
  </r>
  <r>
    <x v="31"/>
    <x v="0"/>
    <x v="2"/>
    <x v="43"/>
    <n v="230417"/>
  </r>
  <r>
    <x v="31"/>
    <x v="0"/>
    <x v="2"/>
    <x v="44"/>
    <n v="450924"/>
  </r>
  <r>
    <x v="31"/>
    <x v="0"/>
    <x v="2"/>
    <x v="45"/>
    <n v="688978"/>
  </r>
  <r>
    <x v="31"/>
    <x v="0"/>
    <x v="2"/>
    <x v="46"/>
    <n v="275420"/>
  </r>
  <r>
    <x v="31"/>
    <x v="0"/>
    <x v="2"/>
    <x v="47"/>
    <n v="659496"/>
  </r>
  <r>
    <x v="31"/>
    <x v="0"/>
    <x v="2"/>
    <x v="48"/>
    <n v="107916"/>
  </r>
  <r>
    <x v="31"/>
    <x v="0"/>
    <x v="3"/>
    <x v="49"/>
    <n v="82356"/>
  </r>
  <r>
    <x v="31"/>
    <x v="0"/>
    <x v="3"/>
    <x v="50"/>
    <n v="470400"/>
  </r>
  <r>
    <x v="31"/>
    <x v="0"/>
    <x v="3"/>
    <x v="51"/>
    <n v="785817"/>
  </r>
  <r>
    <x v="31"/>
    <x v="0"/>
    <x v="3"/>
    <x v="52"/>
    <n v="102071"/>
  </r>
  <r>
    <x v="31"/>
    <x v="0"/>
    <x v="3"/>
    <x v="53"/>
    <n v="571323"/>
  </r>
  <r>
    <x v="31"/>
    <x v="0"/>
    <x v="3"/>
    <x v="54"/>
    <n v="802735"/>
  </r>
  <r>
    <x v="31"/>
    <x v="0"/>
    <x v="3"/>
    <x v="55"/>
    <n v="745386"/>
  </r>
  <r>
    <x v="31"/>
    <x v="0"/>
    <x v="3"/>
    <x v="56"/>
    <n v="511739"/>
  </r>
  <r>
    <x v="31"/>
    <x v="0"/>
    <x v="3"/>
    <x v="57"/>
    <n v="17078"/>
  </r>
  <r>
    <x v="31"/>
    <x v="0"/>
    <x v="3"/>
    <x v="58"/>
    <n v="147352"/>
  </r>
  <r>
    <x v="31"/>
    <x v="0"/>
    <x v="4"/>
    <x v="59"/>
    <n v="653127"/>
  </r>
  <r>
    <x v="31"/>
    <x v="0"/>
    <x v="4"/>
    <x v="60"/>
    <n v="302071"/>
  </r>
  <r>
    <x v="31"/>
    <x v="0"/>
    <x v="4"/>
    <x v="61"/>
    <n v="158026"/>
  </r>
  <r>
    <x v="31"/>
    <x v="0"/>
    <x v="4"/>
    <x v="62"/>
    <n v="696734"/>
  </r>
  <r>
    <x v="31"/>
    <x v="0"/>
    <x v="4"/>
    <x v="63"/>
    <n v="462600"/>
  </r>
  <r>
    <x v="31"/>
    <x v="0"/>
    <x v="5"/>
    <x v="64"/>
    <n v="262902"/>
  </r>
  <r>
    <x v="31"/>
    <x v="0"/>
    <x v="5"/>
    <x v="65"/>
    <n v="329150"/>
  </r>
  <r>
    <x v="31"/>
    <x v="0"/>
    <x v="5"/>
    <x v="66"/>
    <n v="752838"/>
  </r>
  <r>
    <x v="31"/>
    <x v="0"/>
    <x v="5"/>
    <x v="67"/>
    <n v="472209"/>
  </r>
  <r>
    <x v="31"/>
    <x v="0"/>
    <x v="5"/>
    <x v="68"/>
    <n v="371703"/>
  </r>
  <r>
    <x v="31"/>
    <x v="0"/>
    <x v="6"/>
    <x v="69"/>
    <n v="527074"/>
  </r>
  <r>
    <x v="31"/>
    <x v="0"/>
    <x v="6"/>
    <x v="70"/>
    <n v="258061"/>
  </r>
  <r>
    <x v="31"/>
    <x v="0"/>
    <x v="6"/>
    <x v="71"/>
    <n v="239173"/>
  </r>
  <r>
    <x v="31"/>
    <x v="0"/>
    <x v="6"/>
    <x v="72"/>
    <n v="265414"/>
  </r>
  <r>
    <x v="31"/>
    <x v="0"/>
    <x v="6"/>
    <x v="73"/>
    <n v="332968"/>
  </r>
  <r>
    <x v="31"/>
    <x v="0"/>
    <x v="7"/>
    <x v="74"/>
    <n v="382117"/>
  </r>
  <r>
    <x v="31"/>
    <x v="0"/>
    <x v="8"/>
    <x v="75"/>
    <n v="68117"/>
  </r>
  <r>
    <x v="31"/>
    <x v="0"/>
    <x v="8"/>
    <x v="76"/>
    <n v="604495"/>
  </r>
  <r>
    <x v="31"/>
    <x v="0"/>
    <x v="8"/>
    <x v="77"/>
    <n v="380152"/>
  </r>
  <r>
    <x v="31"/>
    <x v="0"/>
    <x v="8"/>
    <x v="78"/>
    <n v="388749"/>
  </r>
  <r>
    <x v="31"/>
    <x v="0"/>
    <x v="8"/>
    <x v="79"/>
    <n v="92875"/>
  </r>
  <r>
    <x v="31"/>
    <x v="0"/>
    <x v="8"/>
    <x v="80"/>
    <n v="512727"/>
  </r>
  <r>
    <x v="31"/>
    <x v="0"/>
    <x v="8"/>
    <x v="81"/>
    <n v="398194"/>
  </r>
  <r>
    <x v="31"/>
    <x v="0"/>
    <x v="8"/>
    <x v="82"/>
    <n v="267095"/>
  </r>
  <r>
    <x v="31"/>
    <x v="0"/>
    <x v="8"/>
    <x v="83"/>
    <n v="425317"/>
  </r>
  <r>
    <x v="31"/>
    <x v="0"/>
    <x v="8"/>
    <x v="84"/>
    <n v="498190"/>
  </r>
  <r>
    <x v="31"/>
    <x v="0"/>
    <x v="8"/>
    <x v="85"/>
    <n v="775343"/>
  </r>
  <r>
    <x v="31"/>
    <x v="0"/>
    <x v="8"/>
    <x v="86"/>
    <n v="146900"/>
  </r>
  <r>
    <x v="31"/>
    <x v="0"/>
    <x v="8"/>
    <x v="87"/>
    <n v="1341695"/>
  </r>
  <r>
    <x v="31"/>
    <x v="0"/>
    <x v="8"/>
    <x v="88"/>
    <n v="750653"/>
  </r>
  <r>
    <x v="31"/>
    <x v="0"/>
    <x v="8"/>
    <x v="89"/>
    <n v="350629"/>
  </r>
  <r>
    <x v="31"/>
    <x v="0"/>
    <x v="8"/>
    <x v="90"/>
    <n v="317922"/>
  </r>
  <r>
    <x v="31"/>
    <x v="0"/>
    <x v="8"/>
    <x v="91"/>
    <n v="463289"/>
  </r>
  <r>
    <x v="31"/>
    <x v="0"/>
    <x v="8"/>
    <x v="92"/>
    <n v="458411"/>
  </r>
  <r>
    <x v="31"/>
    <x v="0"/>
    <x v="8"/>
    <x v="93"/>
    <n v="403623"/>
  </r>
  <r>
    <x v="31"/>
    <x v="0"/>
    <x v="8"/>
    <x v="94"/>
    <n v="266537"/>
  </r>
  <r>
    <x v="31"/>
    <x v="0"/>
    <x v="8"/>
    <x v="95"/>
    <n v="615365"/>
  </r>
  <r>
    <x v="31"/>
    <x v="0"/>
    <x v="8"/>
    <x v="96"/>
    <n v="535926"/>
  </r>
  <r>
    <x v="31"/>
    <x v="0"/>
    <x v="8"/>
    <x v="97"/>
    <n v="497593"/>
  </r>
  <r>
    <x v="31"/>
    <x v="0"/>
    <x v="8"/>
    <x v="98"/>
    <n v="281728"/>
  </r>
  <r>
    <x v="31"/>
    <x v="0"/>
    <x v="8"/>
    <x v="99"/>
    <n v="500556"/>
  </r>
  <r>
    <x v="31"/>
    <x v="0"/>
    <x v="8"/>
    <x v="100"/>
    <n v="358346"/>
  </r>
  <r>
    <x v="31"/>
    <x v="0"/>
    <x v="8"/>
    <x v="101"/>
    <n v="275548"/>
  </r>
  <r>
    <x v="31"/>
    <x v="0"/>
    <x v="8"/>
    <x v="102"/>
    <n v="130726"/>
  </r>
  <r>
    <x v="31"/>
    <x v="0"/>
    <x v="8"/>
    <x v="103"/>
    <n v="152409"/>
  </r>
  <r>
    <x v="31"/>
    <x v="0"/>
    <x v="8"/>
    <x v="104"/>
    <n v="60152"/>
  </r>
  <r>
    <x v="31"/>
    <x v="0"/>
    <x v="8"/>
    <x v="105"/>
    <n v="263558"/>
  </r>
  <r>
    <x v="31"/>
    <x v="0"/>
    <x v="8"/>
    <x v="106"/>
    <n v="498179"/>
  </r>
  <r>
    <x v="31"/>
    <x v="0"/>
    <x v="8"/>
    <x v="107"/>
    <n v="430475"/>
  </r>
  <r>
    <x v="31"/>
    <x v="0"/>
    <x v="8"/>
    <x v="108"/>
    <n v="323867"/>
  </r>
  <r>
    <x v="31"/>
    <x v="0"/>
    <x v="8"/>
    <x v="109"/>
    <n v="178234"/>
  </r>
  <r>
    <x v="31"/>
    <x v="0"/>
    <x v="8"/>
    <x v="110"/>
    <n v="644377"/>
  </r>
  <r>
    <x v="31"/>
    <x v="0"/>
    <x v="8"/>
    <x v="111"/>
    <n v="322626"/>
  </r>
  <r>
    <x v="31"/>
    <x v="0"/>
    <x v="8"/>
    <x v="112"/>
    <n v="610375"/>
  </r>
  <r>
    <x v="31"/>
    <x v="0"/>
    <x v="8"/>
    <x v="113"/>
    <n v="706980"/>
  </r>
  <r>
    <x v="31"/>
    <x v="0"/>
    <x v="8"/>
    <x v="114"/>
    <n v="229301"/>
  </r>
  <r>
    <x v="31"/>
    <x v="0"/>
    <x v="8"/>
    <x v="115"/>
    <n v="301501"/>
  </r>
  <r>
    <x v="31"/>
    <x v="0"/>
    <x v="8"/>
    <x v="116"/>
    <n v="907312"/>
  </r>
  <r>
    <x v="31"/>
    <x v="0"/>
    <x v="9"/>
    <x v="117"/>
    <n v="407438"/>
  </r>
  <r>
    <x v="31"/>
    <x v="0"/>
    <x v="9"/>
    <x v="118"/>
    <n v="36081"/>
  </r>
  <r>
    <x v="31"/>
    <x v="0"/>
    <x v="9"/>
    <x v="119"/>
    <n v="138540"/>
  </r>
  <r>
    <x v="31"/>
    <x v="0"/>
    <x v="9"/>
    <x v="120"/>
    <n v="99720"/>
  </r>
  <r>
    <x v="31"/>
    <x v="0"/>
    <x v="9"/>
    <x v="121"/>
    <n v="135174"/>
  </r>
  <r>
    <x v="31"/>
    <x v="0"/>
    <x v="9"/>
    <x v="122"/>
    <n v="28140"/>
  </r>
  <r>
    <x v="31"/>
    <x v="0"/>
    <x v="9"/>
    <x v="123"/>
    <n v="33351"/>
  </r>
  <r>
    <x v="31"/>
    <x v="0"/>
    <x v="9"/>
    <x v="124"/>
    <n v="40618"/>
  </r>
  <r>
    <x v="31"/>
    <x v="0"/>
    <x v="9"/>
    <x v="125"/>
    <n v="619710"/>
  </r>
  <r>
    <x v="31"/>
    <x v="0"/>
    <x v="9"/>
    <x v="126"/>
    <n v="39467"/>
  </r>
  <r>
    <x v="31"/>
    <x v="0"/>
    <x v="9"/>
    <x v="127"/>
    <n v="42731"/>
  </r>
  <r>
    <x v="31"/>
    <x v="0"/>
    <x v="9"/>
    <x v="128"/>
    <n v="61824"/>
  </r>
  <r>
    <x v="31"/>
    <x v="0"/>
    <x v="9"/>
    <x v="129"/>
    <n v="551013"/>
  </r>
  <r>
    <x v="31"/>
    <x v="0"/>
    <x v="9"/>
    <x v="130"/>
    <n v="74412"/>
  </r>
  <r>
    <x v="31"/>
    <x v="0"/>
    <x v="9"/>
    <x v="131"/>
    <n v="45588"/>
  </r>
  <r>
    <x v="31"/>
    <x v="0"/>
    <x v="9"/>
    <x v="132"/>
    <n v="81927"/>
  </r>
  <r>
    <x v="31"/>
    <x v="0"/>
    <x v="9"/>
    <x v="133"/>
    <n v="31153"/>
  </r>
  <r>
    <x v="31"/>
    <x v="0"/>
    <x v="9"/>
    <x v="134"/>
    <n v="48899"/>
  </r>
  <r>
    <x v="31"/>
    <x v="0"/>
    <x v="10"/>
    <x v="135"/>
    <n v="44056"/>
  </r>
  <r>
    <x v="31"/>
    <x v="0"/>
    <x v="10"/>
    <x v="136"/>
    <n v="33504"/>
  </r>
  <r>
    <x v="31"/>
    <x v="0"/>
    <x v="10"/>
    <x v="137"/>
    <n v="39000"/>
  </r>
  <r>
    <x v="31"/>
    <x v="0"/>
    <x v="10"/>
    <x v="138"/>
    <n v="59533"/>
  </r>
  <r>
    <x v="31"/>
    <x v="0"/>
    <x v="10"/>
    <x v="139"/>
    <n v="57281"/>
  </r>
  <r>
    <x v="31"/>
    <x v="0"/>
    <x v="10"/>
    <x v="140"/>
    <n v="121019"/>
  </r>
  <r>
    <x v="31"/>
    <x v="0"/>
    <x v="10"/>
    <x v="141"/>
    <n v="233520"/>
  </r>
  <r>
    <x v="31"/>
    <x v="0"/>
    <x v="10"/>
    <x v="142"/>
    <n v="35078"/>
  </r>
  <r>
    <x v="31"/>
    <x v="0"/>
    <x v="10"/>
    <x v="143"/>
    <n v="86302"/>
  </r>
  <r>
    <x v="31"/>
    <x v="0"/>
    <x v="10"/>
    <x v="144"/>
    <n v="247859"/>
  </r>
  <r>
    <x v="31"/>
    <x v="0"/>
    <x v="10"/>
    <x v="145"/>
    <n v="285711"/>
  </r>
  <r>
    <x v="31"/>
    <x v="0"/>
    <x v="10"/>
    <x v="146"/>
    <n v="227101"/>
  </r>
  <r>
    <x v="31"/>
    <x v="0"/>
    <x v="10"/>
    <x v="147"/>
    <n v="354515"/>
  </r>
  <r>
    <x v="31"/>
    <x v="0"/>
    <x v="10"/>
    <x v="148"/>
    <n v="372417"/>
  </r>
  <r>
    <x v="31"/>
    <x v="0"/>
    <x v="11"/>
    <x v="149"/>
    <n v="50660"/>
  </r>
  <r>
    <x v="31"/>
    <x v="0"/>
    <x v="11"/>
    <x v="150"/>
    <n v="164906"/>
  </r>
  <r>
    <x v="31"/>
    <x v="0"/>
    <x v="11"/>
    <x v="151"/>
    <n v="67839"/>
  </r>
  <r>
    <x v="31"/>
    <x v="0"/>
    <x v="11"/>
    <x v="152"/>
    <n v="176965"/>
  </r>
  <r>
    <x v="31"/>
    <x v="0"/>
    <x v="11"/>
    <x v="153"/>
    <n v="249262"/>
  </r>
  <r>
    <x v="31"/>
    <x v="0"/>
    <x v="11"/>
    <x v="154"/>
    <n v="165014"/>
  </r>
  <r>
    <x v="31"/>
    <x v="0"/>
    <x v="11"/>
    <x v="155"/>
    <n v="87790"/>
  </r>
  <r>
    <x v="31"/>
    <x v="0"/>
    <x v="11"/>
    <x v="156"/>
    <n v="274549"/>
  </r>
  <r>
    <x v="31"/>
    <x v="0"/>
    <x v="11"/>
    <x v="157"/>
    <n v="71926"/>
  </r>
  <r>
    <x v="31"/>
    <x v="0"/>
    <x v="11"/>
    <x v="158"/>
    <n v="456421"/>
  </r>
  <r>
    <x v="31"/>
    <x v="0"/>
    <x v="11"/>
    <x v="159"/>
    <n v="104448"/>
  </r>
  <r>
    <x v="31"/>
    <x v="0"/>
    <x v="11"/>
    <x v="160"/>
    <n v="375438"/>
  </r>
  <r>
    <x v="31"/>
    <x v="0"/>
    <x v="11"/>
    <x v="161"/>
    <n v="490416"/>
  </r>
  <r>
    <x v="31"/>
    <x v="0"/>
    <x v="11"/>
    <x v="162"/>
    <n v="36742"/>
  </r>
  <r>
    <x v="31"/>
    <x v="0"/>
    <x v="11"/>
    <x v="163"/>
    <n v="71593"/>
  </r>
  <r>
    <x v="31"/>
    <x v="0"/>
    <x v="11"/>
    <x v="164"/>
    <n v="123582"/>
  </r>
  <r>
    <x v="31"/>
    <x v="0"/>
    <x v="12"/>
    <x v="165"/>
    <n v="69552"/>
  </r>
  <r>
    <x v="31"/>
    <x v="0"/>
    <x v="12"/>
    <x v="166"/>
    <n v="495216"/>
  </r>
  <r>
    <x v="31"/>
    <x v="0"/>
    <x v="12"/>
    <x v="167"/>
    <n v="127413"/>
  </r>
  <r>
    <x v="31"/>
    <x v="0"/>
    <x v="12"/>
    <x v="168"/>
    <n v="136354"/>
  </r>
  <r>
    <x v="31"/>
    <x v="0"/>
    <x v="12"/>
    <x v="169"/>
    <n v="26929"/>
  </r>
  <r>
    <x v="31"/>
    <x v="0"/>
    <x v="12"/>
    <x v="170"/>
    <n v="68136"/>
  </r>
  <r>
    <x v="31"/>
    <x v="0"/>
    <x v="12"/>
    <x v="171"/>
    <n v="31015"/>
  </r>
  <r>
    <x v="31"/>
    <x v="0"/>
    <x v="12"/>
    <x v="172"/>
    <n v="104382"/>
  </r>
  <r>
    <x v="31"/>
    <x v="0"/>
    <x v="12"/>
    <x v="173"/>
    <n v="524845"/>
  </r>
  <r>
    <x v="31"/>
    <x v="0"/>
    <x v="12"/>
    <x v="174"/>
    <n v="28678"/>
  </r>
  <r>
    <x v="31"/>
    <x v="0"/>
    <x v="12"/>
    <x v="175"/>
    <n v="24896"/>
  </r>
  <r>
    <x v="31"/>
    <x v="0"/>
    <x v="12"/>
    <x v="176"/>
    <n v="448498"/>
  </r>
  <r>
    <x v="31"/>
    <x v="0"/>
    <x v="12"/>
    <x v="177"/>
    <n v="604720"/>
  </r>
  <r>
    <x v="31"/>
    <x v="0"/>
    <x v="12"/>
    <x v="178"/>
    <n v="176771"/>
  </r>
  <r>
    <x v="31"/>
    <x v="0"/>
    <x v="12"/>
    <x v="179"/>
    <n v="24610"/>
  </r>
  <r>
    <x v="31"/>
    <x v="0"/>
    <x v="13"/>
    <x v="180"/>
    <n v="42904"/>
  </r>
  <r>
    <x v="31"/>
    <x v="0"/>
    <x v="13"/>
    <x v="181"/>
    <n v="80279"/>
  </r>
  <r>
    <x v="31"/>
    <x v="0"/>
    <x v="13"/>
    <x v="182"/>
    <n v="33680"/>
  </r>
  <r>
    <x v="31"/>
    <x v="0"/>
    <x v="13"/>
    <x v="183"/>
    <n v="198386"/>
  </r>
  <r>
    <x v="31"/>
    <x v="0"/>
    <x v="13"/>
    <x v="184"/>
    <n v="32478"/>
  </r>
  <r>
    <x v="31"/>
    <x v="0"/>
    <x v="13"/>
    <x v="185"/>
    <n v="145778"/>
  </r>
  <r>
    <x v="31"/>
    <x v="0"/>
    <x v="13"/>
    <x v="186"/>
    <n v="53479"/>
  </r>
  <r>
    <x v="31"/>
    <x v="0"/>
    <x v="13"/>
    <x v="187"/>
    <n v="435323"/>
  </r>
  <r>
    <x v="31"/>
    <x v="0"/>
    <x v="13"/>
    <x v="188"/>
    <n v="93342"/>
  </r>
  <r>
    <x v="31"/>
    <x v="0"/>
    <x v="13"/>
    <x v="189"/>
    <n v="47698"/>
  </r>
  <r>
    <x v="31"/>
    <x v="0"/>
    <x v="13"/>
    <x v="190"/>
    <n v="452460"/>
  </r>
  <r>
    <x v="31"/>
    <x v="0"/>
    <x v="13"/>
    <x v="191"/>
    <n v="36181"/>
  </r>
  <r>
    <x v="31"/>
    <x v="0"/>
    <x v="13"/>
    <x v="192"/>
    <n v="518769"/>
  </r>
  <r>
    <x v="31"/>
    <x v="0"/>
    <x v="13"/>
    <x v="193"/>
    <n v="66505"/>
  </r>
  <r>
    <x v="31"/>
    <x v="0"/>
    <x v="13"/>
    <x v="194"/>
    <n v="70775"/>
  </r>
  <r>
    <x v="31"/>
    <x v="0"/>
    <x v="13"/>
    <x v="195"/>
    <n v="53610"/>
  </r>
  <r>
    <x v="31"/>
    <x v="0"/>
    <x v="13"/>
    <x v="196"/>
    <n v="52426"/>
  </r>
  <r>
    <x v="31"/>
    <x v="0"/>
    <x v="13"/>
    <x v="197"/>
    <n v="43626"/>
  </r>
  <r>
    <x v="31"/>
    <x v="0"/>
    <x v="13"/>
    <x v="198"/>
    <n v="37581"/>
  </r>
  <r>
    <x v="31"/>
    <x v="0"/>
    <x v="13"/>
    <x v="199"/>
    <n v="38615"/>
  </r>
  <r>
    <x v="31"/>
    <x v="0"/>
    <x v="13"/>
    <x v="200"/>
    <n v="87103"/>
  </r>
  <r>
    <x v="31"/>
    <x v="0"/>
    <x v="13"/>
    <x v="201"/>
    <n v="68299"/>
  </r>
  <r>
    <x v="31"/>
    <x v="0"/>
    <x v="14"/>
    <x v="202"/>
    <n v="394159"/>
  </r>
  <r>
    <x v="31"/>
    <x v="0"/>
    <x v="14"/>
    <x v="203"/>
    <n v="420689"/>
  </r>
  <r>
    <x v="31"/>
    <x v="0"/>
    <x v="14"/>
    <x v="204"/>
    <n v="37479"/>
  </r>
  <r>
    <x v="31"/>
    <x v="0"/>
    <x v="14"/>
    <x v="205"/>
    <n v="703252"/>
  </r>
  <r>
    <x v="31"/>
    <x v="0"/>
    <x v="14"/>
    <x v="206"/>
    <n v="22737"/>
  </r>
  <r>
    <x v="31"/>
    <x v="0"/>
    <x v="14"/>
    <x v="207"/>
    <n v="233392"/>
  </r>
  <r>
    <x v="31"/>
    <x v="0"/>
    <x v="14"/>
    <x v="208"/>
    <n v="111203"/>
  </r>
  <r>
    <x v="31"/>
    <x v="0"/>
    <x v="14"/>
    <x v="209"/>
    <n v="35814"/>
  </r>
  <r>
    <x v="31"/>
    <x v="0"/>
    <x v="14"/>
    <x v="210"/>
    <n v="152762"/>
  </r>
  <r>
    <x v="31"/>
    <x v="0"/>
    <x v="14"/>
    <x v="211"/>
    <n v="49015"/>
  </r>
  <r>
    <x v="31"/>
    <x v="0"/>
    <x v="14"/>
    <x v="212"/>
    <n v="290425"/>
  </r>
  <r>
    <x v="31"/>
    <x v="0"/>
    <x v="14"/>
    <x v="213"/>
    <n v="45110"/>
  </r>
  <r>
    <x v="31"/>
    <x v="0"/>
    <x v="14"/>
    <x v="214"/>
    <n v="17741"/>
  </r>
  <r>
    <x v="31"/>
    <x v="0"/>
    <x v="14"/>
    <x v="215"/>
    <n v="191007"/>
  </r>
  <r>
    <x v="31"/>
    <x v="0"/>
    <x v="14"/>
    <x v="216"/>
    <n v="141151"/>
  </r>
  <r>
    <x v="31"/>
    <x v="0"/>
    <x v="14"/>
    <x v="217"/>
    <n v="56088"/>
  </r>
  <r>
    <x v="31"/>
    <x v="0"/>
    <x v="14"/>
    <x v="218"/>
    <n v="9181"/>
  </r>
  <r>
    <x v="31"/>
    <x v="0"/>
    <x v="14"/>
    <x v="219"/>
    <n v="62870"/>
  </r>
  <r>
    <x v="31"/>
    <x v="0"/>
    <x v="14"/>
    <x v="220"/>
    <n v="58728"/>
  </r>
  <r>
    <x v="31"/>
    <x v="0"/>
    <x v="14"/>
    <x v="221"/>
    <n v="52407"/>
  </r>
  <r>
    <x v="31"/>
    <x v="0"/>
    <x v="14"/>
    <x v="222"/>
    <n v="27399"/>
  </r>
  <r>
    <x v="31"/>
    <x v="0"/>
    <x v="14"/>
    <x v="223"/>
    <n v="136557"/>
  </r>
  <r>
    <x v="31"/>
    <x v="0"/>
    <x v="14"/>
    <x v="224"/>
    <n v="357246"/>
  </r>
  <r>
    <x v="31"/>
    <x v="0"/>
    <x v="14"/>
    <x v="225"/>
    <n v="400883"/>
  </r>
  <r>
    <x v="31"/>
    <x v="0"/>
    <x v="15"/>
    <x v="226"/>
    <n v="377496"/>
  </r>
  <r>
    <x v="31"/>
    <x v="0"/>
    <x v="15"/>
    <x v="227"/>
    <n v="73162"/>
  </r>
  <r>
    <x v="31"/>
    <x v="0"/>
    <x v="15"/>
    <x v="228"/>
    <n v="63698"/>
  </r>
  <r>
    <x v="31"/>
    <x v="0"/>
    <x v="15"/>
    <x v="229"/>
    <n v="779423"/>
  </r>
  <r>
    <x v="31"/>
    <x v="0"/>
    <x v="15"/>
    <x v="230"/>
    <n v="56885"/>
  </r>
  <r>
    <x v="31"/>
    <x v="0"/>
    <x v="15"/>
    <x v="231"/>
    <n v="161557"/>
  </r>
  <r>
    <x v="31"/>
    <x v="0"/>
    <x v="15"/>
    <x v="232"/>
    <n v="174813"/>
  </r>
  <r>
    <x v="31"/>
    <x v="0"/>
    <x v="15"/>
    <x v="233"/>
    <n v="41366"/>
  </r>
  <r>
    <x v="31"/>
    <x v="0"/>
    <x v="15"/>
    <x v="234"/>
    <n v="476610"/>
  </r>
  <r>
    <x v="31"/>
    <x v="0"/>
    <x v="15"/>
    <x v="235"/>
    <n v="28465"/>
  </r>
  <r>
    <x v="31"/>
    <x v="0"/>
    <x v="15"/>
    <x v="236"/>
    <n v="638469"/>
  </r>
  <r>
    <x v="31"/>
    <x v="0"/>
    <x v="15"/>
    <x v="237"/>
    <n v="77085"/>
  </r>
  <r>
    <x v="31"/>
    <x v="0"/>
    <x v="15"/>
    <x v="238"/>
    <n v="285264"/>
  </r>
  <r>
    <x v="31"/>
    <x v="0"/>
    <x v="15"/>
    <x v="239"/>
    <n v="289299"/>
  </r>
  <r>
    <x v="31"/>
    <x v="0"/>
    <x v="15"/>
    <x v="240"/>
    <n v="370169"/>
  </r>
  <r>
    <x v="31"/>
    <x v="0"/>
    <x v="15"/>
    <x v="241"/>
    <n v="325222"/>
  </r>
  <r>
    <x v="31"/>
    <x v="0"/>
    <x v="15"/>
    <x v="242"/>
    <n v="302966"/>
  </r>
  <r>
    <x v="31"/>
    <x v="0"/>
    <x v="15"/>
    <x v="243"/>
    <n v="242498"/>
  </r>
  <r>
    <x v="31"/>
    <x v="0"/>
    <x v="15"/>
    <x v="244"/>
    <n v="53513"/>
  </r>
  <r>
    <x v="31"/>
    <x v="0"/>
    <x v="15"/>
    <x v="245"/>
    <n v="81248"/>
  </r>
  <r>
    <x v="31"/>
    <x v="0"/>
    <x v="15"/>
    <x v="246"/>
    <n v="45210"/>
  </r>
  <r>
    <x v="31"/>
    <x v="0"/>
    <x v="15"/>
    <x v="247"/>
    <n v="52572"/>
  </r>
  <r>
    <x v="31"/>
    <x v="0"/>
    <x v="16"/>
    <x v="248"/>
    <n v="264307"/>
  </r>
  <r>
    <x v="31"/>
    <x v="0"/>
    <x v="16"/>
    <x v="249"/>
    <n v="911359"/>
  </r>
  <r>
    <x v="31"/>
    <x v="1"/>
    <x v="0"/>
    <x v="0"/>
    <n v="1147176"/>
  </r>
  <r>
    <x v="31"/>
    <x v="1"/>
    <x v="0"/>
    <x v="1"/>
    <n v="233282"/>
  </r>
  <r>
    <x v="31"/>
    <x v="1"/>
    <x v="0"/>
    <x v="2"/>
    <n v="177388"/>
  </r>
  <r>
    <x v="31"/>
    <x v="1"/>
    <x v="0"/>
    <x v="3"/>
    <n v="350935"/>
  </r>
  <r>
    <x v="31"/>
    <x v="1"/>
    <x v="0"/>
    <x v="4"/>
    <n v="253984"/>
  </r>
  <r>
    <x v="31"/>
    <x v="1"/>
    <x v="0"/>
    <x v="5"/>
    <n v="270116"/>
  </r>
  <r>
    <x v="31"/>
    <x v="1"/>
    <x v="0"/>
    <x v="6"/>
    <n v="324248"/>
  </r>
  <r>
    <x v="31"/>
    <x v="1"/>
    <x v="0"/>
    <x v="7"/>
    <n v="228648"/>
  </r>
  <r>
    <x v="31"/>
    <x v="1"/>
    <x v="0"/>
    <x v="8"/>
    <n v="268103"/>
  </r>
  <r>
    <x v="31"/>
    <x v="1"/>
    <x v="0"/>
    <x v="9"/>
    <n v="137296"/>
  </r>
  <r>
    <x v="31"/>
    <x v="1"/>
    <x v="0"/>
    <x v="10"/>
    <n v="266450"/>
  </r>
  <r>
    <x v="31"/>
    <x v="1"/>
    <x v="0"/>
    <x v="11"/>
    <n v="249103"/>
  </r>
  <r>
    <x v="31"/>
    <x v="1"/>
    <x v="0"/>
    <x v="12"/>
    <n v="489199"/>
  </r>
  <r>
    <x v="31"/>
    <x v="1"/>
    <x v="0"/>
    <x v="13"/>
    <n v="281713"/>
  </r>
  <r>
    <x v="31"/>
    <x v="1"/>
    <x v="0"/>
    <x v="14"/>
    <n v="744452"/>
  </r>
  <r>
    <x v="31"/>
    <x v="1"/>
    <x v="0"/>
    <x v="15"/>
    <n v="274021"/>
  </r>
  <r>
    <x v="31"/>
    <x v="1"/>
    <x v="0"/>
    <x v="16"/>
    <n v="232168"/>
  </r>
  <r>
    <x v="31"/>
    <x v="1"/>
    <x v="0"/>
    <x v="17"/>
    <n v="568243"/>
  </r>
  <r>
    <x v="31"/>
    <x v="1"/>
    <x v="0"/>
    <x v="18"/>
    <n v="232451"/>
  </r>
  <r>
    <x v="31"/>
    <x v="1"/>
    <x v="0"/>
    <x v="19"/>
    <n v="523171"/>
  </r>
  <r>
    <x v="31"/>
    <x v="1"/>
    <x v="0"/>
    <x v="20"/>
    <n v="338068"/>
  </r>
  <r>
    <x v="31"/>
    <x v="1"/>
    <x v="0"/>
    <x v="21"/>
    <n v="162578"/>
  </r>
  <r>
    <x v="31"/>
    <x v="1"/>
    <x v="0"/>
    <x v="22"/>
    <n v="539195"/>
  </r>
  <r>
    <x v="31"/>
    <x v="1"/>
    <x v="0"/>
    <x v="23"/>
    <n v="636800"/>
  </r>
  <r>
    <x v="31"/>
    <x v="1"/>
    <x v="0"/>
    <x v="24"/>
    <n v="160340"/>
  </r>
  <r>
    <x v="31"/>
    <x v="1"/>
    <x v="1"/>
    <x v="25"/>
    <n v="200675"/>
  </r>
  <r>
    <x v="31"/>
    <x v="1"/>
    <x v="1"/>
    <x v="26"/>
    <n v="160771"/>
  </r>
  <r>
    <x v="31"/>
    <x v="1"/>
    <x v="1"/>
    <x v="27"/>
    <n v="151461"/>
  </r>
  <r>
    <x v="31"/>
    <x v="1"/>
    <x v="1"/>
    <x v="28"/>
    <n v="149604"/>
  </r>
  <r>
    <x v="31"/>
    <x v="1"/>
    <x v="1"/>
    <x v="29"/>
    <n v="137842"/>
  </r>
  <r>
    <x v="31"/>
    <x v="1"/>
    <x v="1"/>
    <x v="30"/>
    <n v="226668"/>
  </r>
  <r>
    <x v="31"/>
    <x v="1"/>
    <x v="1"/>
    <x v="31"/>
    <n v="381070"/>
  </r>
  <r>
    <x v="31"/>
    <x v="1"/>
    <x v="1"/>
    <x v="32"/>
    <n v="102812"/>
  </r>
  <r>
    <x v="31"/>
    <x v="1"/>
    <x v="1"/>
    <x v="33"/>
    <n v="177046"/>
  </r>
  <r>
    <x v="31"/>
    <x v="1"/>
    <x v="1"/>
    <x v="34"/>
    <n v="127351"/>
  </r>
  <r>
    <x v="31"/>
    <x v="1"/>
    <x v="1"/>
    <x v="35"/>
    <n v="164773"/>
  </r>
  <r>
    <x v="31"/>
    <x v="1"/>
    <x v="1"/>
    <x v="36"/>
    <n v="160961"/>
  </r>
  <r>
    <x v="31"/>
    <x v="1"/>
    <x v="1"/>
    <x v="37"/>
    <n v="182388"/>
  </r>
  <r>
    <x v="31"/>
    <x v="1"/>
    <x v="1"/>
    <x v="38"/>
    <n v="57908"/>
  </r>
  <r>
    <x v="31"/>
    <x v="1"/>
    <x v="1"/>
    <x v="39"/>
    <n v="125333"/>
  </r>
  <r>
    <x v="31"/>
    <x v="1"/>
    <x v="1"/>
    <x v="40"/>
    <n v="332681"/>
  </r>
  <r>
    <x v="31"/>
    <x v="1"/>
    <x v="2"/>
    <x v="41"/>
    <n v="135517"/>
  </r>
  <r>
    <x v="31"/>
    <x v="1"/>
    <x v="2"/>
    <x v="42"/>
    <n v="300630"/>
  </r>
  <r>
    <x v="31"/>
    <x v="1"/>
    <x v="2"/>
    <x v="43"/>
    <n v="152877"/>
  </r>
  <r>
    <x v="31"/>
    <x v="1"/>
    <x v="2"/>
    <x v="44"/>
    <n v="238956"/>
  </r>
  <r>
    <x v="31"/>
    <x v="1"/>
    <x v="2"/>
    <x v="45"/>
    <n v="242545"/>
  </r>
  <r>
    <x v="31"/>
    <x v="1"/>
    <x v="2"/>
    <x v="46"/>
    <n v="125896"/>
  </r>
  <r>
    <x v="31"/>
    <x v="1"/>
    <x v="2"/>
    <x v="47"/>
    <n v="256646"/>
  </r>
  <r>
    <x v="31"/>
    <x v="1"/>
    <x v="2"/>
    <x v="48"/>
    <n v="320300"/>
  </r>
  <r>
    <x v="31"/>
    <x v="1"/>
    <x v="3"/>
    <x v="49"/>
    <n v="86065"/>
  </r>
  <r>
    <x v="31"/>
    <x v="1"/>
    <x v="3"/>
    <x v="50"/>
    <n v="139102"/>
  </r>
  <r>
    <x v="31"/>
    <x v="1"/>
    <x v="3"/>
    <x v="51"/>
    <n v="334138"/>
  </r>
  <r>
    <x v="31"/>
    <x v="1"/>
    <x v="3"/>
    <x v="52"/>
    <n v="63246"/>
  </r>
  <r>
    <x v="31"/>
    <x v="1"/>
    <x v="3"/>
    <x v="53"/>
    <n v="223528"/>
  </r>
  <r>
    <x v="31"/>
    <x v="1"/>
    <x v="3"/>
    <x v="54"/>
    <n v="274807"/>
  </r>
  <r>
    <x v="31"/>
    <x v="1"/>
    <x v="3"/>
    <x v="55"/>
    <n v="247285"/>
  </r>
  <r>
    <x v="31"/>
    <x v="1"/>
    <x v="3"/>
    <x v="56"/>
    <n v="220115"/>
  </r>
  <r>
    <x v="31"/>
    <x v="1"/>
    <x v="3"/>
    <x v="57"/>
    <n v="30691"/>
  </r>
  <r>
    <x v="31"/>
    <x v="1"/>
    <x v="3"/>
    <x v="58"/>
    <n v="333879"/>
  </r>
  <r>
    <x v="31"/>
    <x v="1"/>
    <x v="4"/>
    <x v="59"/>
    <n v="224553"/>
  </r>
  <r>
    <x v="31"/>
    <x v="1"/>
    <x v="4"/>
    <x v="60"/>
    <n v="111211"/>
  </r>
  <r>
    <x v="31"/>
    <x v="1"/>
    <x v="4"/>
    <x v="61"/>
    <n v="172970"/>
  </r>
  <r>
    <x v="31"/>
    <x v="1"/>
    <x v="4"/>
    <x v="62"/>
    <n v="232594"/>
  </r>
  <r>
    <x v="31"/>
    <x v="1"/>
    <x v="4"/>
    <x v="63"/>
    <n v="260605"/>
  </r>
  <r>
    <x v="31"/>
    <x v="1"/>
    <x v="5"/>
    <x v="64"/>
    <n v="127243"/>
  </r>
  <r>
    <x v="31"/>
    <x v="1"/>
    <x v="5"/>
    <x v="65"/>
    <n v="169941"/>
  </r>
  <r>
    <x v="31"/>
    <x v="1"/>
    <x v="5"/>
    <x v="66"/>
    <n v="306963"/>
  </r>
  <r>
    <x v="31"/>
    <x v="1"/>
    <x v="5"/>
    <x v="67"/>
    <n v="255919"/>
  </r>
  <r>
    <x v="31"/>
    <x v="1"/>
    <x v="5"/>
    <x v="68"/>
    <n v="211596"/>
  </r>
  <r>
    <x v="31"/>
    <x v="1"/>
    <x v="6"/>
    <x v="69"/>
    <n v="241159"/>
  </r>
  <r>
    <x v="31"/>
    <x v="1"/>
    <x v="6"/>
    <x v="70"/>
    <n v="62989"/>
  </r>
  <r>
    <x v="31"/>
    <x v="1"/>
    <x v="6"/>
    <x v="71"/>
    <n v="122639"/>
  </r>
  <r>
    <x v="31"/>
    <x v="1"/>
    <x v="6"/>
    <x v="72"/>
    <n v="186156"/>
  </r>
  <r>
    <x v="31"/>
    <x v="1"/>
    <x v="6"/>
    <x v="73"/>
    <n v="108751"/>
  </r>
  <r>
    <x v="31"/>
    <x v="1"/>
    <x v="7"/>
    <x v="74"/>
    <n v="126311"/>
  </r>
  <r>
    <x v="31"/>
    <x v="1"/>
    <x v="8"/>
    <x v="75"/>
    <n v="215039"/>
  </r>
  <r>
    <x v="31"/>
    <x v="1"/>
    <x v="8"/>
    <x v="76"/>
    <n v="250834"/>
  </r>
  <r>
    <x v="31"/>
    <x v="1"/>
    <x v="8"/>
    <x v="77"/>
    <n v="304807"/>
  </r>
  <r>
    <x v="31"/>
    <x v="1"/>
    <x v="8"/>
    <x v="78"/>
    <n v="149085"/>
  </r>
  <r>
    <x v="31"/>
    <x v="1"/>
    <x v="8"/>
    <x v="79"/>
    <n v="74171"/>
  </r>
  <r>
    <x v="31"/>
    <x v="1"/>
    <x v="8"/>
    <x v="80"/>
    <n v="202529"/>
  </r>
  <r>
    <x v="31"/>
    <x v="1"/>
    <x v="8"/>
    <x v="81"/>
    <n v="191762"/>
  </r>
  <r>
    <x v="31"/>
    <x v="1"/>
    <x v="8"/>
    <x v="82"/>
    <n v="133706"/>
  </r>
  <r>
    <x v="31"/>
    <x v="1"/>
    <x v="8"/>
    <x v="83"/>
    <n v="134662"/>
  </r>
  <r>
    <x v="31"/>
    <x v="1"/>
    <x v="8"/>
    <x v="84"/>
    <n v="212312"/>
  </r>
  <r>
    <x v="31"/>
    <x v="1"/>
    <x v="8"/>
    <x v="85"/>
    <n v="270893"/>
  </r>
  <r>
    <x v="31"/>
    <x v="1"/>
    <x v="8"/>
    <x v="86"/>
    <n v="42114"/>
  </r>
  <r>
    <x v="31"/>
    <x v="1"/>
    <x v="8"/>
    <x v="87"/>
    <n v="361725"/>
  </r>
  <r>
    <x v="31"/>
    <x v="1"/>
    <x v="8"/>
    <x v="88"/>
    <n v="446626"/>
  </r>
  <r>
    <x v="31"/>
    <x v="1"/>
    <x v="8"/>
    <x v="89"/>
    <n v="164447"/>
  </r>
  <r>
    <x v="31"/>
    <x v="1"/>
    <x v="8"/>
    <x v="90"/>
    <n v="143293"/>
  </r>
  <r>
    <x v="31"/>
    <x v="1"/>
    <x v="8"/>
    <x v="91"/>
    <n v="209504"/>
  </r>
  <r>
    <x v="31"/>
    <x v="1"/>
    <x v="8"/>
    <x v="92"/>
    <n v="278567"/>
  </r>
  <r>
    <x v="31"/>
    <x v="1"/>
    <x v="8"/>
    <x v="93"/>
    <n v="134807"/>
  </r>
  <r>
    <x v="31"/>
    <x v="1"/>
    <x v="8"/>
    <x v="94"/>
    <n v="271281"/>
  </r>
  <r>
    <x v="31"/>
    <x v="1"/>
    <x v="8"/>
    <x v="95"/>
    <n v="271557"/>
  </r>
  <r>
    <x v="31"/>
    <x v="1"/>
    <x v="8"/>
    <x v="96"/>
    <n v="306600"/>
  </r>
  <r>
    <x v="31"/>
    <x v="1"/>
    <x v="8"/>
    <x v="97"/>
    <n v="128928"/>
  </r>
  <r>
    <x v="31"/>
    <x v="1"/>
    <x v="8"/>
    <x v="98"/>
    <n v="110926"/>
  </r>
  <r>
    <x v="31"/>
    <x v="1"/>
    <x v="8"/>
    <x v="99"/>
    <n v="252451"/>
  </r>
  <r>
    <x v="31"/>
    <x v="1"/>
    <x v="8"/>
    <x v="100"/>
    <n v="137528"/>
  </r>
  <r>
    <x v="31"/>
    <x v="1"/>
    <x v="8"/>
    <x v="101"/>
    <n v="148727"/>
  </r>
  <r>
    <x v="31"/>
    <x v="1"/>
    <x v="8"/>
    <x v="102"/>
    <n v="130123"/>
  </r>
  <r>
    <x v="31"/>
    <x v="1"/>
    <x v="8"/>
    <x v="103"/>
    <n v="89598"/>
  </r>
  <r>
    <x v="31"/>
    <x v="1"/>
    <x v="8"/>
    <x v="104"/>
    <n v="39038"/>
  </r>
  <r>
    <x v="31"/>
    <x v="1"/>
    <x v="8"/>
    <x v="105"/>
    <n v="92130"/>
  </r>
  <r>
    <x v="31"/>
    <x v="1"/>
    <x v="8"/>
    <x v="106"/>
    <n v="253056"/>
  </r>
  <r>
    <x v="31"/>
    <x v="1"/>
    <x v="8"/>
    <x v="107"/>
    <n v="148264"/>
  </r>
  <r>
    <x v="31"/>
    <x v="1"/>
    <x v="8"/>
    <x v="108"/>
    <n v="201309"/>
  </r>
  <r>
    <x v="31"/>
    <x v="1"/>
    <x v="8"/>
    <x v="109"/>
    <n v="121650"/>
  </r>
  <r>
    <x v="31"/>
    <x v="1"/>
    <x v="8"/>
    <x v="110"/>
    <n v="189649"/>
  </r>
  <r>
    <x v="31"/>
    <x v="1"/>
    <x v="8"/>
    <x v="111"/>
    <n v="157646"/>
  </r>
  <r>
    <x v="31"/>
    <x v="1"/>
    <x v="8"/>
    <x v="112"/>
    <n v="221558"/>
  </r>
  <r>
    <x v="31"/>
    <x v="1"/>
    <x v="8"/>
    <x v="113"/>
    <n v="215222"/>
  </r>
  <r>
    <x v="31"/>
    <x v="1"/>
    <x v="8"/>
    <x v="114"/>
    <n v="149331"/>
  </r>
  <r>
    <x v="31"/>
    <x v="1"/>
    <x v="8"/>
    <x v="115"/>
    <n v="203554"/>
  </r>
  <r>
    <x v="31"/>
    <x v="1"/>
    <x v="8"/>
    <x v="116"/>
    <n v="474513"/>
  </r>
  <r>
    <x v="31"/>
    <x v="1"/>
    <x v="9"/>
    <x v="117"/>
    <n v="235616"/>
  </r>
  <r>
    <x v="31"/>
    <x v="1"/>
    <x v="9"/>
    <x v="118"/>
    <n v="89688"/>
  </r>
  <r>
    <x v="31"/>
    <x v="1"/>
    <x v="9"/>
    <x v="119"/>
    <n v="58109"/>
  </r>
  <r>
    <x v="31"/>
    <x v="1"/>
    <x v="9"/>
    <x v="120"/>
    <n v="83888"/>
  </r>
  <r>
    <x v="31"/>
    <x v="1"/>
    <x v="9"/>
    <x v="121"/>
    <n v="170070"/>
  </r>
  <r>
    <x v="31"/>
    <x v="1"/>
    <x v="9"/>
    <x v="122"/>
    <n v="15272"/>
  </r>
  <r>
    <x v="31"/>
    <x v="1"/>
    <x v="9"/>
    <x v="123"/>
    <n v="106632"/>
  </r>
  <r>
    <x v="31"/>
    <x v="1"/>
    <x v="9"/>
    <x v="124"/>
    <n v="61318"/>
  </r>
  <r>
    <x v="31"/>
    <x v="1"/>
    <x v="9"/>
    <x v="125"/>
    <n v="135658"/>
  </r>
  <r>
    <x v="31"/>
    <x v="1"/>
    <x v="9"/>
    <x v="126"/>
    <n v="71053"/>
  </r>
  <r>
    <x v="31"/>
    <x v="1"/>
    <x v="9"/>
    <x v="127"/>
    <n v="76787"/>
  </r>
  <r>
    <x v="31"/>
    <x v="1"/>
    <x v="9"/>
    <x v="128"/>
    <n v="30753"/>
  </r>
  <r>
    <x v="31"/>
    <x v="1"/>
    <x v="9"/>
    <x v="129"/>
    <n v="135341"/>
  </r>
  <r>
    <x v="31"/>
    <x v="1"/>
    <x v="9"/>
    <x v="130"/>
    <n v="33189"/>
  </r>
  <r>
    <x v="31"/>
    <x v="1"/>
    <x v="9"/>
    <x v="131"/>
    <n v="111189"/>
  </r>
  <r>
    <x v="31"/>
    <x v="1"/>
    <x v="9"/>
    <x v="132"/>
    <n v="128344"/>
  </r>
  <r>
    <x v="31"/>
    <x v="1"/>
    <x v="9"/>
    <x v="133"/>
    <n v="22832"/>
  </r>
  <r>
    <x v="31"/>
    <x v="1"/>
    <x v="9"/>
    <x v="134"/>
    <n v="69251"/>
  </r>
  <r>
    <x v="31"/>
    <x v="1"/>
    <x v="10"/>
    <x v="135"/>
    <n v="53490"/>
  </r>
  <r>
    <x v="31"/>
    <x v="1"/>
    <x v="10"/>
    <x v="136"/>
    <n v="58382"/>
  </r>
  <r>
    <x v="31"/>
    <x v="1"/>
    <x v="10"/>
    <x v="137"/>
    <n v="33100"/>
  </r>
  <r>
    <x v="31"/>
    <x v="1"/>
    <x v="10"/>
    <x v="138"/>
    <n v="30777"/>
  </r>
  <r>
    <x v="31"/>
    <x v="1"/>
    <x v="10"/>
    <x v="139"/>
    <n v="38658"/>
  </r>
  <r>
    <x v="31"/>
    <x v="1"/>
    <x v="10"/>
    <x v="140"/>
    <n v="74428"/>
  </r>
  <r>
    <x v="31"/>
    <x v="1"/>
    <x v="10"/>
    <x v="141"/>
    <n v="81576"/>
  </r>
  <r>
    <x v="31"/>
    <x v="1"/>
    <x v="10"/>
    <x v="142"/>
    <n v="21121"/>
  </r>
  <r>
    <x v="31"/>
    <x v="1"/>
    <x v="10"/>
    <x v="143"/>
    <n v="55900"/>
  </r>
  <r>
    <x v="31"/>
    <x v="1"/>
    <x v="10"/>
    <x v="144"/>
    <n v="137255"/>
  </r>
  <r>
    <x v="31"/>
    <x v="1"/>
    <x v="10"/>
    <x v="145"/>
    <n v="137894"/>
  </r>
  <r>
    <x v="31"/>
    <x v="1"/>
    <x v="10"/>
    <x v="146"/>
    <n v="128971"/>
  </r>
  <r>
    <x v="31"/>
    <x v="1"/>
    <x v="10"/>
    <x v="147"/>
    <n v="201516"/>
  </r>
  <r>
    <x v="31"/>
    <x v="1"/>
    <x v="10"/>
    <x v="148"/>
    <n v="91153"/>
  </r>
  <r>
    <x v="31"/>
    <x v="1"/>
    <x v="11"/>
    <x v="149"/>
    <n v="19151"/>
  </r>
  <r>
    <x v="31"/>
    <x v="1"/>
    <x v="11"/>
    <x v="150"/>
    <n v="113937"/>
  </r>
  <r>
    <x v="31"/>
    <x v="1"/>
    <x v="11"/>
    <x v="151"/>
    <n v="53767"/>
  </r>
  <r>
    <x v="31"/>
    <x v="1"/>
    <x v="11"/>
    <x v="152"/>
    <n v="66796"/>
  </r>
  <r>
    <x v="31"/>
    <x v="1"/>
    <x v="11"/>
    <x v="153"/>
    <n v="81601"/>
  </r>
  <r>
    <x v="31"/>
    <x v="1"/>
    <x v="11"/>
    <x v="154"/>
    <n v="99213"/>
  </r>
  <r>
    <x v="31"/>
    <x v="1"/>
    <x v="11"/>
    <x v="155"/>
    <n v="37602"/>
  </r>
  <r>
    <x v="31"/>
    <x v="1"/>
    <x v="11"/>
    <x v="156"/>
    <n v="72427"/>
  </r>
  <r>
    <x v="31"/>
    <x v="1"/>
    <x v="11"/>
    <x v="157"/>
    <n v="39880"/>
  </r>
  <r>
    <x v="31"/>
    <x v="1"/>
    <x v="11"/>
    <x v="158"/>
    <n v="171816"/>
  </r>
  <r>
    <x v="31"/>
    <x v="1"/>
    <x v="11"/>
    <x v="159"/>
    <n v="59836"/>
  </r>
  <r>
    <x v="31"/>
    <x v="1"/>
    <x v="11"/>
    <x v="160"/>
    <n v="201536"/>
  </r>
  <r>
    <x v="31"/>
    <x v="1"/>
    <x v="11"/>
    <x v="161"/>
    <n v="227951"/>
  </r>
  <r>
    <x v="31"/>
    <x v="1"/>
    <x v="11"/>
    <x v="162"/>
    <n v="21206"/>
  </r>
  <r>
    <x v="31"/>
    <x v="1"/>
    <x v="11"/>
    <x v="163"/>
    <n v="105640"/>
  </r>
  <r>
    <x v="31"/>
    <x v="1"/>
    <x v="11"/>
    <x v="164"/>
    <n v="46847"/>
  </r>
  <r>
    <x v="31"/>
    <x v="1"/>
    <x v="12"/>
    <x v="165"/>
    <n v="37667"/>
  </r>
  <r>
    <x v="31"/>
    <x v="1"/>
    <x v="12"/>
    <x v="166"/>
    <n v="106594"/>
  </r>
  <r>
    <x v="31"/>
    <x v="1"/>
    <x v="12"/>
    <x v="167"/>
    <n v="53448"/>
  </r>
  <r>
    <x v="31"/>
    <x v="1"/>
    <x v="12"/>
    <x v="168"/>
    <n v="58841"/>
  </r>
  <r>
    <x v="31"/>
    <x v="1"/>
    <x v="12"/>
    <x v="169"/>
    <n v="46155"/>
  </r>
  <r>
    <x v="31"/>
    <x v="1"/>
    <x v="12"/>
    <x v="170"/>
    <n v="55096"/>
  </r>
  <r>
    <x v="31"/>
    <x v="1"/>
    <x v="12"/>
    <x v="171"/>
    <n v="20753"/>
  </r>
  <r>
    <x v="31"/>
    <x v="1"/>
    <x v="12"/>
    <x v="172"/>
    <n v="123993"/>
  </r>
  <r>
    <x v="31"/>
    <x v="1"/>
    <x v="12"/>
    <x v="173"/>
    <n v="93198"/>
  </r>
  <r>
    <x v="31"/>
    <x v="1"/>
    <x v="12"/>
    <x v="174"/>
    <n v="27426"/>
  </r>
  <r>
    <x v="31"/>
    <x v="1"/>
    <x v="12"/>
    <x v="175"/>
    <n v="19709"/>
  </r>
  <r>
    <x v="31"/>
    <x v="1"/>
    <x v="12"/>
    <x v="176"/>
    <n v="192918"/>
  </r>
  <r>
    <x v="31"/>
    <x v="1"/>
    <x v="12"/>
    <x v="177"/>
    <n v="206406"/>
  </r>
  <r>
    <x v="31"/>
    <x v="1"/>
    <x v="12"/>
    <x v="178"/>
    <n v="47041"/>
  </r>
  <r>
    <x v="31"/>
    <x v="1"/>
    <x v="12"/>
    <x v="179"/>
    <n v="29353"/>
  </r>
  <r>
    <x v="31"/>
    <x v="1"/>
    <x v="13"/>
    <x v="180"/>
    <n v="22877"/>
  </r>
  <r>
    <x v="31"/>
    <x v="1"/>
    <x v="13"/>
    <x v="181"/>
    <n v="35528"/>
  </r>
  <r>
    <x v="31"/>
    <x v="1"/>
    <x v="13"/>
    <x v="182"/>
    <n v="25186"/>
  </r>
  <r>
    <x v="31"/>
    <x v="1"/>
    <x v="13"/>
    <x v="183"/>
    <n v="82241"/>
  </r>
  <r>
    <x v="31"/>
    <x v="1"/>
    <x v="13"/>
    <x v="184"/>
    <n v="36350"/>
  </r>
  <r>
    <x v="31"/>
    <x v="1"/>
    <x v="13"/>
    <x v="185"/>
    <n v="71186"/>
  </r>
  <r>
    <x v="31"/>
    <x v="1"/>
    <x v="13"/>
    <x v="186"/>
    <n v="69846"/>
  </r>
  <r>
    <x v="31"/>
    <x v="1"/>
    <x v="13"/>
    <x v="187"/>
    <n v="122438"/>
  </r>
  <r>
    <x v="31"/>
    <x v="1"/>
    <x v="13"/>
    <x v="188"/>
    <n v="60594"/>
  </r>
  <r>
    <x v="31"/>
    <x v="1"/>
    <x v="13"/>
    <x v="189"/>
    <n v="33610"/>
  </r>
  <r>
    <x v="31"/>
    <x v="1"/>
    <x v="13"/>
    <x v="190"/>
    <n v="117719"/>
  </r>
  <r>
    <x v="31"/>
    <x v="1"/>
    <x v="13"/>
    <x v="191"/>
    <n v="33897"/>
  </r>
  <r>
    <x v="31"/>
    <x v="1"/>
    <x v="13"/>
    <x v="192"/>
    <n v="186058"/>
  </r>
  <r>
    <x v="31"/>
    <x v="1"/>
    <x v="13"/>
    <x v="193"/>
    <n v="30766"/>
  </r>
  <r>
    <x v="31"/>
    <x v="1"/>
    <x v="13"/>
    <x v="194"/>
    <n v="46380"/>
  </r>
  <r>
    <x v="31"/>
    <x v="1"/>
    <x v="13"/>
    <x v="195"/>
    <n v="33583"/>
  </r>
  <r>
    <x v="31"/>
    <x v="1"/>
    <x v="13"/>
    <x v="196"/>
    <n v="38798"/>
  </r>
  <r>
    <x v="31"/>
    <x v="1"/>
    <x v="13"/>
    <x v="197"/>
    <n v="19635"/>
  </r>
  <r>
    <x v="31"/>
    <x v="1"/>
    <x v="13"/>
    <x v="198"/>
    <n v="24711"/>
  </r>
  <r>
    <x v="31"/>
    <x v="1"/>
    <x v="13"/>
    <x v="199"/>
    <n v="27404"/>
  </r>
  <r>
    <x v="31"/>
    <x v="1"/>
    <x v="13"/>
    <x v="200"/>
    <n v="40875"/>
  </r>
  <r>
    <x v="31"/>
    <x v="1"/>
    <x v="13"/>
    <x v="201"/>
    <n v="52176"/>
  </r>
  <r>
    <x v="31"/>
    <x v="1"/>
    <x v="14"/>
    <x v="202"/>
    <n v="138123"/>
  </r>
  <r>
    <x v="31"/>
    <x v="1"/>
    <x v="14"/>
    <x v="203"/>
    <n v="274573"/>
  </r>
  <r>
    <x v="31"/>
    <x v="1"/>
    <x v="14"/>
    <x v="204"/>
    <n v="27954"/>
  </r>
  <r>
    <x v="31"/>
    <x v="1"/>
    <x v="14"/>
    <x v="205"/>
    <n v="128993"/>
  </r>
  <r>
    <x v="31"/>
    <x v="1"/>
    <x v="14"/>
    <x v="206"/>
    <n v="32897"/>
  </r>
  <r>
    <x v="31"/>
    <x v="1"/>
    <x v="14"/>
    <x v="207"/>
    <n v="62981"/>
  </r>
  <r>
    <x v="31"/>
    <x v="1"/>
    <x v="14"/>
    <x v="208"/>
    <n v="55505"/>
  </r>
  <r>
    <x v="31"/>
    <x v="1"/>
    <x v="14"/>
    <x v="209"/>
    <n v="26529"/>
  </r>
  <r>
    <x v="31"/>
    <x v="1"/>
    <x v="14"/>
    <x v="210"/>
    <n v="52735"/>
  </r>
  <r>
    <x v="31"/>
    <x v="1"/>
    <x v="14"/>
    <x v="211"/>
    <n v="46495"/>
  </r>
  <r>
    <x v="31"/>
    <x v="1"/>
    <x v="14"/>
    <x v="212"/>
    <n v="75888"/>
  </r>
  <r>
    <x v="31"/>
    <x v="1"/>
    <x v="14"/>
    <x v="213"/>
    <n v="54833"/>
  </r>
  <r>
    <x v="31"/>
    <x v="1"/>
    <x v="14"/>
    <x v="214"/>
    <n v="9218"/>
  </r>
  <r>
    <x v="31"/>
    <x v="1"/>
    <x v="14"/>
    <x v="215"/>
    <n v="41137"/>
  </r>
  <r>
    <x v="31"/>
    <x v="1"/>
    <x v="14"/>
    <x v="216"/>
    <n v="63958"/>
  </r>
  <r>
    <x v="31"/>
    <x v="1"/>
    <x v="14"/>
    <x v="217"/>
    <n v="26050"/>
  </r>
  <r>
    <x v="31"/>
    <x v="1"/>
    <x v="14"/>
    <x v="218"/>
    <n v="11441"/>
  </r>
  <r>
    <x v="31"/>
    <x v="1"/>
    <x v="14"/>
    <x v="219"/>
    <n v="54386"/>
  </r>
  <r>
    <x v="31"/>
    <x v="1"/>
    <x v="14"/>
    <x v="220"/>
    <n v="29616"/>
  </r>
  <r>
    <x v="31"/>
    <x v="1"/>
    <x v="14"/>
    <x v="221"/>
    <n v="60799"/>
  </r>
  <r>
    <x v="31"/>
    <x v="1"/>
    <x v="14"/>
    <x v="222"/>
    <n v="24754"/>
  </r>
  <r>
    <x v="31"/>
    <x v="1"/>
    <x v="14"/>
    <x v="223"/>
    <n v="105079"/>
  </r>
  <r>
    <x v="31"/>
    <x v="1"/>
    <x v="14"/>
    <x v="224"/>
    <n v="171003"/>
  </r>
  <r>
    <x v="31"/>
    <x v="1"/>
    <x v="14"/>
    <x v="225"/>
    <n v="170441"/>
  </r>
  <r>
    <x v="31"/>
    <x v="1"/>
    <x v="15"/>
    <x v="226"/>
    <n v="125230"/>
  </r>
  <r>
    <x v="31"/>
    <x v="1"/>
    <x v="15"/>
    <x v="227"/>
    <n v="34836"/>
  </r>
  <r>
    <x v="31"/>
    <x v="1"/>
    <x v="15"/>
    <x v="228"/>
    <n v="45339"/>
  </r>
  <r>
    <x v="31"/>
    <x v="1"/>
    <x v="15"/>
    <x v="229"/>
    <n v="199764"/>
  </r>
  <r>
    <x v="31"/>
    <x v="1"/>
    <x v="15"/>
    <x v="230"/>
    <n v="62747"/>
  </r>
  <r>
    <x v="31"/>
    <x v="1"/>
    <x v="15"/>
    <x v="231"/>
    <n v="72420"/>
  </r>
  <r>
    <x v="31"/>
    <x v="1"/>
    <x v="15"/>
    <x v="232"/>
    <n v="80028"/>
  </r>
  <r>
    <x v="31"/>
    <x v="1"/>
    <x v="15"/>
    <x v="233"/>
    <n v="62710"/>
  </r>
  <r>
    <x v="31"/>
    <x v="1"/>
    <x v="15"/>
    <x v="234"/>
    <n v="169050"/>
  </r>
  <r>
    <x v="31"/>
    <x v="1"/>
    <x v="15"/>
    <x v="235"/>
    <n v="18012"/>
  </r>
  <r>
    <x v="31"/>
    <x v="1"/>
    <x v="15"/>
    <x v="236"/>
    <n v="106560"/>
  </r>
  <r>
    <x v="31"/>
    <x v="1"/>
    <x v="15"/>
    <x v="237"/>
    <n v="39218"/>
  </r>
  <r>
    <x v="31"/>
    <x v="1"/>
    <x v="15"/>
    <x v="238"/>
    <n v="129339"/>
  </r>
  <r>
    <x v="31"/>
    <x v="1"/>
    <x v="15"/>
    <x v="239"/>
    <n v="125105"/>
  </r>
  <r>
    <x v="31"/>
    <x v="1"/>
    <x v="15"/>
    <x v="240"/>
    <n v="200173"/>
  </r>
  <r>
    <x v="31"/>
    <x v="1"/>
    <x v="15"/>
    <x v="241"/>
    <n v="172265"/>
  </r>
  <r>
    <x v="31"/>
    <x v="1"/>
    <x v="15"/>
    <x v="242"/>
    <n v="73364"/>
  </r>
  <r>
    <x v="31"/>
    <x v="1"/>
    <x v="15"/>
    <x v="243"/>
    <n v="92838"/>
  </r>
  <r>
    <x v="31"/>
    <x v="1"/>
    <x v="15"/>
    <x v="244"/>
    <n v="44218"/>
  </r>
  <r>
    <x v="31"/>
    <x v="1"/>
    <x v="15"/>
    <x v="245"/>
    <n v="59014"/>
  </r>
  <r>
    <x v="31"/>
    <x v="1"/>
    <x v="15"/>
    <x v="246"/>
    <n v="36278"/>
  </r>
  <r>
    <x v="31"/>
    <x v="1"/>
    <x v="15"/>
    <x v="247"/>
    <n v="34202"/>
  </r>
  <r>
    <x v="31"/>
    <x v="1"/>
    <x v="16"/>
    <x v="248"/>
    <n v="226146"/>
  </r>
  <r>
    <x v="31"/>
    <x v="1"/>
    <x v="16"/>
    <x v="249"/>
    <n v="311136"/>
  </r>
  <r>
    <x v="32"/>
    <x v="0"/>
    <x v="0"/>
    <x v="0"/>
    <n v="769599"/>
  </r>
  <r>
    <x v="32"/>
    <x v="0"/>
    <x v="0"/>
    <x v="1"/>
    <n v="634152"/>
  </r>
  <r>
    <x v="32"/>
    <x v="0"/>
    <x v="0"/>
    <x v="2"/>
    <n v="405340"/>
  </r>
  <r>
    <x v="32"/>
    <x v="0"/>
    <x v="0"/>
    <x v="3"/>
    <n v="744559"/>
  </r>
  <r>
    <x v="32"/>
    <x v="0"/>
    <x v="0"/>
    <x v="4"/>
    <n v="663214"/>
  </r>
  <r>
    <x v="32"/>
    <x v="0"/>
    <x v="0"/>
    <x v="5"/>
    <n v="498591"/>
  </r>
  <r>
    <x v="32"/>
    <x v="0"/>
    <x v="0"/>
    <x v="6"/>
    <n v="548592"/>
  </r>
  <r>
    <x v="32"/>
    <x v="0"/>
    <x v="0"/>
    <x v="7"/>
    <n v="346339"/>
  </r>
  <r>
    <x v="32"/>
    <x v="0"/>
    <x v="0"/>
    <x v="8"/>
    <n v="750908"/>
  </r>
  <r>
    <x v="32"/>
    <x v="0"/>
    <x v="0"/>
    <x v="9"/>
    <n v="455998"/>
  </r>
  <r>
    <x v="32"/>
    <x v="0"/>
    <x v="0"/>
    <x v="10"/>
    <n v="462117"/>
  </r>
  <r>
    <x v="32"/>
    <x v="0"/>
    <x v="0"/>
    <x v="11"/>
    <n v="465243"/>
  </r>
  <r>
    <x v="32"/>
    <x v="0"/>
    <x v="0"/>
    <x v="12"/>
    <n v="512236"/>
  </r>
  <r>
    <x v="32"/>
    <x v="0"/>
    <x v="0"/>
    <x v="13"/>
    <n v="383009"/>
  </r>
  <r>
    <x v="32"/>
    <x v="0"/>
    <x v="0"/>
    <x v="14"/>
    <n v="564347"/>
  </r>
  <r>
    <x v="32"/>
    <x v="0"/>
    <x v="0"/>
    <x v="15"/>
    <n v="371850"/>
  </r>
  <r>
    <x v="32"/>
    <x v="0"/>
    <x v="0"/>
    <x v="16"/>
    <n v="597639"/>
  </r>
  <r>
    <x v="32"/>
    <x v="0"/>
    <x v="0"/>
    <x v="17"/>
    <n v="949005"/>
  </r>
  <r>
    <x v="32"/>
    <x v="0"/>
    <x v="0"/>
    <x v="18"/>
    <n v="640774"/>
  </r>
  <r>
    <x v="32"/>
    <x v="0"/>
    <x v="0"/>
    <x v="19"/>
    <n v="536159"/>
  </r>
  <r>
    <x v="32"/>
    <x v="0"/>
    <x v="0"/>
    <x v="20"/>
    <n v="293782"/>
  </r>
  <r>
    <x v="32"/>
    <x v="0"/>
    <x v="0"/>
    <x v="21"/>
    <n v="658920"/>
  </r>
  <r>
    <x v="32"/>
    <x v="0"/>
    <x v="0"/>
    <x v="22"/>
    <n v="202646"/>
  </r>
  <r>
    <x v="32"/>
    <x v="0"/>
    <x v="0"/>
    <x v="23"/>
    <n v="157339"/>
  </r>
  <r>
    <x v="32"/>
    <x v="0"/>
    <x v="0"/>
    <x v="24"/>
    <n v="524070"/>
  </r>
  <r>
    <x v="32"/>
    <x v="0"/>
    <x v="1"/>
    <x v="25"/>
    <n v="105684"/>
  </r>
  <r>
    <x v="32"/>
    <x v="0"/>
    <x v="1"/>
    <x v="26"/>
    <n v="383843"/>
  </r>
  <r>
    <x v="32"/>
    <x v="0"/>
    <x v="1"/>
    <x v="27"/>
    <n v="163688"/>
  </r>
  <r>
    <x v="32"/>
    <x v="0"/>
    <x v="1"/>
    <x v="28"/>
    <n v="426663"/>
  </r>
  <r>
    <x v="32"/>
    <x v="0"/>
    <x v="1"/>
    <x v="29"/>
    <n v="115864"/>
  </r>
  <r>
    <x v="32"/>
    <x v="0"/>
    <x v="1"/>
    <x v="30"/>
    <n v="375703"/>
  </r>
  <r>
    <x v="32"/>
    <x v="0"/>
    <x v="1"/>
    <x v="31"/>
    <n v="613342"/>
  </r>
  <r>
    <x v="32"/>
    <x v="0"/>
    <x v="1"/>
    <x v="32"/>
    <n v="420683"/>
  </r>
  <r>
    <x v="32"/>
    <x v="0"/>
    <x v="1"/>
    <x v="33"/>
    <n v="350130"/>
  </r>
  <r>
    <x v="32"/>
    <x v="0"/>
    <x v="1"/>
    <x v="34"/>
    <n v="503381"/>
  </r>
  <r>
    <x v="32"/>
    <x v="0"/>
    <x v="1"/>
    <x v="35"/>
    <n v="171470"/>
  </r>
  <r>
    <x v="32"/>
    <x v="0"/>
    <x v="1"/>
    <x v="36"/>
    <n v="245526"/>
  </r>
  <r>
    <x v="32"/>
    <x v="0"/>
    <x v="1"/>
    <x v="37"/>
    <n v="266720"/>
  </r>
  <r>
    <x v="32"/>
    <x v="0"/>
    <x v="1"/>
    <x v="38"/>
    <n v="183742"/>
  </r>
  <r>
    <x v="32"/>
    <x v="0"/>
    <x v="1"/>
    <x v="39"/>
    <n v="49386"/>
  </r>
  <r>
    <x v="32"/>
    <x v="0"/>
    <x v="1"/>
    <x v="40"/>
    <n v="648709"/>
  </r>
  <r>
    <x v="32"/>
    <x v="0"/>
    <x v="2"/>
    <x v="41"/>
    <n v="213319"/>
  </r>
  <r>
    <x v="32"/>
    <x v="0"/>
    <x v="2"/>
    <x v="42"/>
    <n v="937388"/>
  </r>
  <r>
    <x v="32"/>
    <x v="0"/>
    <x v="2"/>
    <x v="43"/>
    <n v="236285"/>
  </r>
  <r>
    <x v="32"/>
    <x v="0"/>
    <x v="2"/>
    <x v="44"/>
    <n v="467656"/>
  </r>
  <r>
    <x v="32"/>
    <x v="0"/>
    <x v="2"/>
    <x v="45"/>
    <n v="703983"/>
  </r>
  <r>
    <x v="32"/>
    <x v="0"/>
    <x v="2"/>
    <x v="46"/>
    <n v="281139"/>
  </r>
  <r>
    <x v="32"/>
    <x v="0"/>
    <x v="2"/>
    <x v="47"/>
    <n v="672746"/>
  </r>
  <r>
    <x v="32"/>
    <x v="0"/>
    <x v="2"/>
    <x v="48"/>
    <n v="110018"/>
  </r>
  <r>
    <x v="32"/>
    <x v="0"/>
    <x v="3"/>
    <x v="49"/>
    <n v="83157"/>
  </r>
  <r>
    <x v="32"/>
    <x v="0"/>
    <x v="3"/>
    <x v="50"/>
    <n v="480482"/>
  </r>
  <r>
    <x v="32"/>
    <x v="0"/>
    <x v="3"/>
    <x v="51"/>
    <n v="755416"/>
  </r>
  <r>
    <x v="32"/>
    <x v="0"/>
    <x v="3"/>
    <x v="52"/>
    <n v="101746"/>
  </r>
  <r>
    <x v="32"/>
    <x v="0"/>
    <x v="3"/>
    <x v="53"/>
    <n v="555289"/>
  </r>
  <r>
    <x v="32"/>
    <x v="0"/>
    <x v="3"/>
    <x v="54"/>
    <n v="794747"/>
  </r>
  <r>
    <x v="32"/>
    <x v="0"/>
    <x v="3"/>
    <x v="55"/>
    <n v="719962"/>
  </r>
  <r>
    <x v="32"/>
    <x v="0"/>
    <x v="3"/>
    <x v="56"/>
    <n v="474722"/>
  </r>
  <r>
    <x v="32"/>
    <x v="0"/>
    <x v="3"/>
    <x v="57"/>
    <n v="17342"/>
  </r>
  <r>
    <x v="32"/>
    <x v="0"/>
    <x v="3"/>
    <x v="58"/>
    <n v="147160"/>
  </r>
  <r>
    <x v="32"/>
    <x v="0"/>
    <x v="4"/>
    <x v="59"/>
    <n v="661499"/>
  </r>
  <r>
    <x v="32"/>
    <x v="0"/>
    <x v="4"/>
    <x v="60"/>
    <n v="305005"/>
  </r>
  <r>
    <x v="32"/>
    <x v="0"/>
    <x v="4"/>
    <x v="61"/>
    <n v="159898"/>
  </r>
  <r>
    <x v="32"/>
    <x v="0"/>
    <x v="4"/>
    <x v="62"/>
    <n v="703488"/>
  </r>
  <r>
    <x v="32"/>
    <x v="0"/>
    <x v="4"/>
    <x v="63"/>
    <n v="471430"/>
  </r>
  <r>
    <x v="32"/>
    <x v="0"/>
    <x v="5"/>
    <x v="64"/>
    <n v="265045"/>
  </r>
  <r>
    <x v="32"/>
    <x v="0"/>
    <x v="5"/>
    <x v="65"/>
    <n v="340624"/>
  </r>
  <r>
    <x v="32"/>
    <x v="0"/>
    <x v="5"/>
    <x v="66"/>
    <n v="759141"/>
  </r>
  <r>
    <x v="32"/>
    <x v="0"/>
    <x v="5"/>
    <x v="67"/>
    <n v="471200"/>
  </r>
  <r>
    <x v="32"/>
    <x v="0"/>
    <x v="5"/>
    <x v="68"/>
    <n v="375801"/>
  </r>
  <r>
    <x v="32"/>
    <x v="0"/>
    <x v="6"/>
    <x v="69"/>
    <n v="529205"/>
  </r>
  <r>
    <x v="32"/>
    <x v="0"/>
    <x v="6"/>
    <x v="70"/>
    <n v="278413"/>
  </r>
  <r>
    <x v="32"/>
    <x v="0"/>
    <x v="6"/>
    <x v="71"/>
    <n v="269019"/>
  </r>
  <r>
    <x v="32"/>
    <x v="0"/>
    <x v="6"/>
    <x v="72"/>
    <n v="271417"/>
  </r>
  <r>
    <x v="32"/>
    <x v="0"/>
    <x v="6"/>
    <x v="73"/>
    <n v="347370"/>
  </r>
  <r>
    <x v="32"/>
    <x v="0"/>
    <x v="7"/>
    <x v="74"/>
    <n v="386577"/>
  </r>
  <r>
    <x v="32"/>
    <x v="0"/>
    <x v="8"/>
    <x v="75"/>
    <n v="67821"/>
  </r>
  <r>
    <x v="32"/>
    <x v="0"/>
    <x v="8"/>
    <x v="76"/>
    <n v="609183"/>
  </r>
  <r>
    <x v="32"/>
    <x v="0"/>
    <x v="8"/>
    <x v="77"/>
    <n v="361706"/>
  </r>
  <r>
    <x v="32"/>
    <x v="0"/>
    <x v="8"/>
    <x v="78"/>
    <n v="375194"/>
  </r>
  <r>
    <x v="32"/>
    <x v="0"/>
    <x v="8"/>
    <x v="79"/>
    <n v="85915"/>
  </r>
  <r>
    <x v="32"/>
    <x v="0"/>
    <x v="8"/>
    <x v="80"/>
    <n v="494536"/>
  </r>
  <r>
    <x v="32"/>
    <x v="0"/>
    <x v="8"/>
    <x v="81"/>
    <n v="400926"/>
  </r>
  <r>
    <x v="32"/>
    <x v="0"/>
    <x v="8"/>
    <x v="82"/>
    <n v="268823"/>
  </r>
  <r>
    <x v="32"/>
    <x v="0"/>
    <x v="8"/>
    <x v="83"/>
    <n v="433226"/>
  </r>
  <r>
    <x v="32"/>
    <x v="0"/>
    <x v="8"/>
    <x v="84"/>
    <n v="503325"/>
  </r>
  <r>
    <x v="32"/>
    <x v="0"/>
    <x v="8"/>
    <x v="85"/>
    <n v="767375"/>
  </r>
  <r>
    <x v="32"/>
    <x v="0"/>
    <x v="8"/>
    <x v="86"/>
    <n v="142148"/>
  </r>
  <r>
    <x v="32"/>
    <x v="0"/>
    <x v="8"/>
    <x v="87"/>
    <n v="1362742"/>
  </r>
  <r>
    <x v="32"/>
    <x v="0"/>
    <x v="8"/>
    <x v="88"/>
    <n v="747600"/>
  </r>
  <r>
    <x v="32"/>
    <x v="0"/>
    <x v="8"/>
    <x v="89"/>
    <n v="334971"/>
  </r>
  <r>
    <x v="32"/>
    <x v="0"/>
    <x v="8"/>
    <x v="90"/>
    <n v="309651"/>
  </r>
  <r>
    <x v="32"/>
    <x v="0"/>
    <x v="8"/>
    <x v="91"/>
    <n v="469736"/>
  </r>
  <r>
    <x v="32"/>
    <x v="0"/>
    <x v="8"/>
    <x v="92"/>
    <n v="460515"/>
  </r>
  <r>
    <x v="32"/>
    <x v="0"/>
    <x v="8"/>
    <x v="93"/>
    <n v="411874"/>
  </r>
  <r>
    <x v="32"/>
    <x v="0"/>
    <x v="8"/>
    <x v="94"/>
    <n v="270271"/>
  </r>
  <r>
    <x v="32"/>
    <x v="0"/>
    <x v="8"/>
    <x v="95"/>
    <n v="629423"/>
  </r>
  <r>
    <x v="32"/>
    <x v="0"/>
    <x v="8"/>
    <x v="96"/>
    <n v="548746"/>
  </r>
  <r>
    <x v="32"/>
    <x v="0"/>
    <x v="8"/>
    <x v="97"/>
    <n v="506990"/>
  </r>
  <r>
    <x v="32"/>
    <x v="0"/>
    <x v="8"/>
    <x v="98"/>
    <n v="279880"/>
  </r>
  <r>
    <x v="32"/>
    <x v="0"/>
    <x v="8"/>
    <x v="99"/>
    <n v="510865"/>
  </r>
  <r>
    <x v="32"/>
    <x v="0"/>
    <x v="8"/>
    <x v="100"/>
    <n v="363822"/>
  </r>
  <r>
    <x v="32"/>
    <x v="0"/>
    <x v="8"/>
    <x v="101"/>
    <n v="278473"/>
  </r>
  <r>
    <x v="32"/>
    <x v="0"/>
    <x v="8"/>
    <x v="102"/>
    <n v="131699"/>
  </r>
  <r>
    <x v="32"/>
    <x v="0"/>
    <x v="8"/>
    <x v="103"/>
    <n v="155241"/>
  </r>
  <r>
    <x v="32"/>
    <x v="0"/>
    <x v="8"/>
    <x v="104"/>
    <n v="59111"/>
  </r>
  <r>
    <x v="32"/>
    <x v="0"/>
    <x v="8"/>
    <x v="105"/>
    <n v="256758"/>
  </r>
  <r>
    <x v="32"/>
    <x v="0"/>
    <x v="8"/>
    <x v="106"/>
    <n v="487370"/>
  </r>
  <r>
    <x v="32"/>
    <x v="0"/>
    <x v="8"/>
    <x v="107"/>
    <n v="438069"/>
  </r>
  <r>
    <x v="32"/>
    <x v="0"/>
    <x v="8"/>
    <x v="108"/>
    <n v="320741"/>
  </r>
  <r>
    <x v="32"/>
    <x v="0"/>
    <x v="8"/>
    <x v="109"/>
    <n v="180020"/>
  </r>
  <r>
    <x v="32"/>
    <x v="0"/>
    <x v="8"/>
    <x v="110"/>
    <n v="650223"/>
  </r>
  <r>
    <x v="32"/>
    <x v="0"/>
    <x v="8"/>
    <x v="111"/>
    <n v="319000"/>
  </r>
  <r>
    <x v="32"/>
    <x v="0"/>
    <x v="8"/>
    <x v="112"/>
    <n v="615342"/>
  </r>
  <r>
    <x v="32"/>
    <x v="0"/>
    <x v="8"/>
    <x v="113"/>
    <n v="717415"/>
  </r>
  <r>
    <x v="32"/>
    <x v="0"/>
    <x v="8"/>
    <x v="114"/>
    <n v="230924"/>
  </r>
  <r>
    <x v="32"/>
    <x v="0"/>
    <x v="8"/>
    <x v="115"/>
    <n v="300147"/>
  </r>
  <r>
    <x v="32"/>
    <x v="0"/>
    <x v="8"/>
    <x v="116"/>
    <n v="908762"/>
  </r>
  <r>
    <x v="32"/>
    <x v="0"/>
    <x v="9"/>
    <x v="117"/>
    <n v="410714"/>
  </r>
  <r>
    <x v="32"/>
    <x v="0"/>
    <x v="9"/>
    <x v="118"/>
    <n v="35832"/>
  </r>
  <r>
    <x v="32"/>
    <x v="0"/>
    <x v="9"/>
    <x v="119"/>
    <n v="139152"/>
  </r>
  <r>
    <x v="32"/>
    <x v="0"/>
    <x v="9"/>
    <x v="120"/>
    <n v="100192"/>
  </r>
  <r>
    <x v="32"/>
    <x v="0"/>
    <x v="9"/>
    <x v="121"/>
    <n v="136821"/>
  </r>
  <r>
    <x v="32"/>
    <x v="0"/>
    <x v="9"/>
    <x v="122"/>
    <n v="27848"/>
  </r>
  <r>
    <x v="32"/>
    <x v="0"/>
    <x v="9"/>
    <x v="123"/>
    <n v="33337"/>
  </r>
  <r>
    <x v="32"/>
    <x v="0"/>
    <x v="9"/>
    <x v="124"/>
    <n v="40604"/>
  </r>
  <r>
    <x v="32"/>
    <x v="0"/>
    <x v="9"/>
    <x v="125"/>
    <n v="626955"/>
  </r>
  <r>
    <x v="32"/>
    <x v="0"/>
    <x v="9"/>
    <x v="126"/>
    <n v="39355"/>
  </r>
  <r>
    <x v="32"/>
    <x v="0"/>
    <x v="9"/>
    <x v="127"/>
    <n v="42843"/>
  </r>
  <r>
    <x v="32"/>
    <x v="0"/>
    <x v="9"/>
    <x v="128"/>
    <n v="61488"/>
  </r>
  <r>
    <x v="32"/>
    <x v="0"/>
    <x v="9"/>
    <x v="129"/>
    <n v="558611"/>
  </r>
  <r>
    <x v="32"/>
    <x v="0"/>
    <x v="9"/>
    <x v="130"/>
    <n v="75541"/>
  </r>
  <r>
    <x v="32"/>
    <x v="0"/>
    <x v="9"/>
    <x v="131"/>
    <n v="45684"/>
  </r>
  <r>
    <x v="32"/>
    <x v="0"/>
    <x v="9"/>
    <x v="132"/>
    <n v="82400"/>
  </r>
  <r>
    <x v="32"/>
    <x v="0"/>
    <x v="9"/>
    <x v="133"/>
    <n v="31080"/>
  </r>
  <r>
    <x v="32"/>
    <x v="0"/>
    <x v="9"/>
    <x v="134"/>
    <n v="48820"/>
  </r>
  <r>
    <x v="32"/>
    <x v="0"/>
    <x v="10"/>
    <x v="135"/>
    <n v="44251"/>
  </r>
  <r>
    <x v="32"/>
    <x v="0"/>
    <x v="10"/>
    <x v="136"/>
    <n v="33595"/>
  </r>
  <r>
    <x v="32"/>
    <x v="0"/>
    <x v="10"/>
    <x v="137"/>
    <n v="39181"/>
  </r>
  <r>
    <x v="32"/>
    <x v="0"/>
    <x v="10"/>
    <x v="138"/>
    <n v="59879"/>
  </r>
  <r>
    <x v="32"/>
    <x v="0"/>
    <x v="10"/>
    <x v="139"/>
    <n v="57781"/>
  </r>
  <r>
    <x v="32"/>
    <x v="0"/>
    <x v="10"/>
    <x v="140"/>
    <n v="122325"/>
  </r>
  <r>
    <x v="32"/>
    <x v="0"/>
    <x v="10"/>
    <x v="141"/>
    <n v="238396"/>
  </r>
  <r>
    <x v="32"/>
    <x v="0"/>
    <x v="10"/>
    <x v="142"/>
    <n v="35493"/>
  </r>
  <r>
    <x v="32"/>
    <x v="0"/>
    <x v="10"/>
    <x v="143"/>
    <n v="87771"/>
  </r>
  <r>
    <x v="32"/>
    <x v="0"/>
    <x v="10"/>
    <x v="144"/>
    <n v="251928"/>
  </r>
  <r>
    <x v="32"/>
    <x v="0"/>
    <x v="10"/>
    <x v="145"/>
    <n v="289234"/>
  </r>
  <r>
    <x v="32"/>
    <x v="0"/>
    <x v="10"/>
    <x v="146"/>
    <n v="230751"/>
  </r>
  <r>
    <x v="32"/>
    <x v="0"/>
    <x v="10"/>
    <x v="147"/>
    <n v="358496"/>
  </r>
  <r>
    <x v="32"/>
    <x v="0"/>
    <x v="10"/>
    <x v="148"/>
    <n v="383938"/>
  </r>
  <r>
    <x v="32"/>
    <x v="0"/>
    <x v="11"/>
    <x v="149"/>
    <n v="50765"/>
  </r>
  <r>
    <x v="32"/>
    <x v="0"/>
    <x v="11"/>
    <x v="150"/>
    <n v="166761"/>
  </r>
  <r>
    <x v="32"/>
    <x v="0"/>
    <x v="11"/>
    <x v="151"/>
    <n v="68628"/>
  </r>
  <r>
    <x v="32"/>
    <x v="0"/>
    <x v="11"/>
    <x v="152"/>
    <n v="178330"/>
  </r>
  <r>
    <x v="32"/>
    <x v="0"/>
    <x v="11"/>
    <x v="153"/>
    <n v="253651"/>
  </r>
  <r>
    <x v="32"/>
    <x v="0"/>
    <x v="11"/>
    <x v="154"/>
    <n v="168181"/>
  </r>
  <r>
    <x v="32"/>
    <x v="0"/>
    <x v="11"/>
    <x v="155"/>
    <n v="88388"/>
  </r>
  <r>
    <x v="32"/>
    <x v="0"/>
    <x v="11"/>
    <x v="156"/>
    <n v="285424"/>
  </r>
  <r>
    <x v="32"/>
    <x v="0"/>
    <x v="11"/>
    <x v="157"/>
    <n v="72071"/>
  </r>
  <r>
    <x v="32"/>
    <x v="0"/>
    <x v="11"/>
    <x v="158"/>
    <n v="474245"/>
  </r>
  <r>
    <x v="32"/>
    <x v="0"/>
    <x v="11"/>
    <x v="159"/>
    <n v="105028"/>
  </r>
  <r>
    <x v="32"/>
    <x v="0"/>
    <x v="11"/>
    <x v="160"/>
    <n v="385693"/>
  </r>
  <r>
    <x v="32"/>
    <x v="0"/>
    <x v="11"/>
    <x v="161"/>
    <n v="502501"/>
  </r>
  <r>
    <x v="32"/>
    <x v="0"/>
    <x v="11"/>
    <x v="162"/>
    <n v="36766"/>
  </r>
  <r>
    <x v="32"/>
    <x v="0"/>
    <x v="11"/>
    <x v="163"/>
    <n v="71337"/>
  </r>
  <r>
    <x v="32"/>
    <x v="0"/>
    <x v="11"/>
    <x v="164"/>
    <n v="124403"/>
  </r>
  <r>
    <x v="32"/>
    <x v="0"/>
    <x v="12"/>
    <x v="165"/>
    <n v="70158"/>
  </r>
  <r>
    <x v="32"/>
    <x v="0"/>
    <x v="12"/>
    <x v="166"/>
    <n v="506585"/>
  </r>
  <r>
    <x v="32"/>
    <x v="0"/>
    <x v="12"/>
    <x v="167"/>
    <n v="128480"/>
  </r>
  <r>
    <x v="32"/>
    <x v="0"/>
    <x v="12"/>
    <x v="168"/>
    <n v="135680"/>
  </r>
  <r>
    <x v="32"/>
    <x v="0"/>
    <x v="12"/>
    <x v="169"/>
    <n v="26988"/>
  </r>
  <r>
    <x v="32"/>
    <x v="0"/>
    <x v="12"/>
    <x v="170"/>
    <n v="68892"/>
  </r>
  <r>
    <x v="32"/>
    <x v="0"/>
    <x v="12"/>
    <x v="171"/>
    <n v="30944"/>
  </r>
  <r>
    <x v="32"/>
    <x v="0"/>
    <x v="12"/>
    <x v="172"/>
    <n v="105938"/>
  </r>
  <r>
    <x v="32"/>
    <x v="0"/>
    <x v="12"/>
    <x v="173"/>
    <n v="531892"/>
  </r>
  <r>
    <x v="32"/>
    <x v="0"/>
    <x v="12"/>
    <x v="174"/>
    <n v="28919"/>
  </r>
  <r>
    <x v="32"/>
    <x v="0"/>
    <x v="12"/>
    <x v="175"/>
    <n v="24976"/>
  </r>
  <r>
    <x v="32"/>
    <x v="0"/>
    <x v="12"/>
    <x v="176"/>
    <n v="453254"/>
  </r>
  <r>
    <x v="32"/>
    <x v="0"/>
    <x v="12"/>
    <x v="177"/>
    <n v="612440"/>
  </r>
  <r>
    <x v="32"/>
    <x v="0"/>
    <x v="12"/>
    <x v="178"/>
    <n v="178043"/>
  </r>
  <r>
    <x v="32"/>
    <x v="0"/>
    <x v="12"/>
    <x v="179"/>
    <n v="24353"/>
  </r>
  <r>
    <x v="32"/>
    <x v="0"/>
    <x v="13"/>
    <x v="180"/>
    <n v="42913"/>
  </r>
  <r>
    <x v="32"/>
    <x v="0"/>
    <x v="13"/>
    <x v="181"/>
    <n v="80642"/>
  </r>
  <r>
    <x v="32"/>
    <x v="0"/>
    <x v="13"/>
    <x v="182"/>
    <n v="34037"/>
  </r>
  <r>
    <x v="32"/>
    <x v="0"/>
    <x v="13"/>
    <x v="183"/>
    <n v="196945"/>
  </r>
  <r>
    <x v="32"/>
    <x v="0"/>
    <x v="13"/>
    <x v="184"/>
    <n v="32544"/>
  </r>
  <r>
    <x v="32"/>
    <x v="0"/>
    <x v="13"/>
    <x v="185"/>
    <n v="146176"/>
  </r>
  <r>
    <x v="32"/>
    <x v="0"/>
    <x v="13"/>
    <x v="186"/>
    <n v="53586"/>
  </r>
  <r>
    <x v="32"/>
    <x v="0"/>
    <x v="13"/>
    <x v="187"/>
    <n v="442700"/>
  </r>
  <r>
    <x v="32"/>
    <x v="0"/>
    <x v="13"/>
    <x v="188"/>
    <n v="93884"/>
  </r>
  <r>
    <x v="32"/>
    <x v="0"/>
    <x v="13"/>
    <x v="189"/>
    <n v="47846"/>
  </r>
  <r>
    <x v="32"/>
    <x v="0"/>
    <x v="13"/>
    <x v="190"/>
    <n v="456535"/>
  </r>
  <r>
    <x v="32"/>
    <x v="0"/>
    <x v="13"/>
    <x v="191"/>
    <n v="36722"/>
  </r>
  <r>
    <x v="32"/>
    <x v="0"/>
    <x v="13"/>
    <x v="192"/>
    <n v="526333"/>
  </r>
  <r>
    <x v="32"/>
    <x v="0"/>
    <x v="13"/>
    <x v="193"/>
    <n v="66931"/>
  </r>
  <r>
    <x v="32"/>
    <x v="0"/>
    <x v="13"/>
    <x v="194"/>
    <n v="71952"/>
  </r>
  <r>
    <x v="32"/>
    <x v="0"/>
    <x v="13"/>
    <x v="195"/>
    <n v="54366"/>
  </r>
  <r>
    <x v="32"/>
    <x v="0"/>
    <x v="13"/>
    <x v="196"/>
    <n v="52472"/>
  </r>
  <r>
    <x v="32"/>
    <x v="0"/>
    <x v="13"/>
    <x v="197"/>
    <n v="43678"/>
  </r>
  <r>
    <x v="32"/>
    <x v="0"/>
    <x v="13"/>
    <x v="198"/>
    <n v="38768"/>
  </r>
  <r>
    <x v="32"/>
    <x v="0"/>
    <x v="13"/>
    <x v="199"/>
    <n v="38699"/>
  </r>
  <r>
    <x v="32"/>
    <x v="0"/>
    <x v="13"/>
    <x v="200"/>
    <n v="87312"/>
  </r>
  <r>
    <x v="32"/>
    <x v="0"/>
    <x v="13"/>
    <x v="201"/>
    <n v="69027"/>
  </r>
  <r>
    <x v="32"/>
    <x v="0"/>
    <x v="14"/>
    <x v="202"/>
    <n v="405144"/>
  </r>
  <r>
    <x v="32"/>
    <x v="0"/>
    <x v="14"/>
    <x v="203"/>
    <n v="434381"/>
  </r>
  <r>
    <x v="32"/>
    <x v="0"/>
    <x v="14"/>
    <x v="204"/>
    <n v="37876"/>
  </r>
  <r>
    <x v="32"/>
    <x v="0"/>
    <x v="14"/>
    <x v="205"/>
    <n v="717187"/>
  </r>
  <r>
    <x v="32"/>
    <x v="0"/>
    <x v="14"/>
    <x v="206"/>
    <n v="22965"/>
  </r>
  <r>
    <x v="32"/>
    <x v="0"/>
    <x v="14"/>
    <x v="207"/>
    <n v="237600"/>
  </r>
  <r>
    <x v="32"/>
    <x v="0"/>
    <x v="14"/>
    <x v="208"/>
    <n v="113711"/>
  </r>
  <r>
    <x v="32"/>
    <x v="0"/>
    <x v="14"/>
    <x v="209"/>
    <n v="35936"/>
  </r>
  <r>
    <x v="32"/>
    <x v="0"/>
    <x v="14"/>
    <x v="210"/>
    <n v="154848"/>
  </r>
  <r>
    <x v="32"/>
    <x v="0"/>
    <x v="14"/>
    <x v="211"/>
    <n v="49894"/>
  </r>
  <r>
    <x v="32"/>
    <x v="0"/>
    <x v="14"/>
    <x v="212"/>
    <n v="291540"/>
  </r>
  <r>
    <x v="32"/>
    <x v="0"/>
    <x v="14"/>
    <x v="213"/>
    <n v="45331"/>
  </r>
  <r>
    <x v="32"/>
    <x v="0"/>
    <x v="14"/>
    <x v="214"/>
    <n v="18133"/>
  </r>
  <r>
    <x v="32"/>
    <x v="0"/>
    <x v="14"/>
    <x v="215"/>
    <n v="194416"/>
  </r>
  <r>
    <x v="32"/>
    <x v="0"/>
    <x v="14"/>
    <x v="216"/>
    <n v="144534"/>
  </r>
  <r>
    <x v="32"/>
    <x v="0"/>
    <x v="14"/>
    <x v="217"/>
    <n v="54980"/>
  </r>
  <r>
    <x v="32"/>
    <x v="0"/>
    <x v="14"/>
    <x v="218"/>
    <n v="9084"/>
  </r>
  <r>
    <x v="32"/>
    <x v="0"/>
    <x v="14"/>
    <x v="219"/>
    <n v="62959"/>
  </r>
  <r>
    <x v="32"/>
    <x v="0"/>
    <x v="14"/>
    <x v="220"/>
    <n v="59301"/>
  </r>
  <r>
    <x v="32"/>
    <x v="0"/>
    <x v="14"/>
    <x v="221"/>
    <n v="53081"/>
  </r>
  <r>
    <x v="32"/>
    <x v="0"/>
    <x v="14"/>
    <x v="222"/>
    <n v="27678"/>
  </r>
  <r>
    <x v="32"/>
    <x v="0"/>
    <x v="14"/>
    <x v="223"/>
    <n v="138969"/>
  </r>
  <r>
    <x v="32"/>
    <x v="0"/>
    <x v="14"/>
    <x v="224"/>
    <n v="360091"/>
  </r>
  <r>
    <x v="32"/>
    <x v="0"/>
    <x v="14"/>
    <x v="225"/>
    <n v="407878"/>
  </r>
  <r>
    <x v="32"/>
    <x v="0"/>
    <x v="15"/>
    <x v="226"/>
    <n v="435343"/>
  </r>
  <r>
    <x v="32"/>
    <x v="0"/>
    <x v="15"/>
    <x v="227"/>
    <n v="73163"/>
  </r>
  <r>
    <x v="32"/>
    <x v="0"/>
    <x v="15"/>
    <x v="228"/>
    <n v="64421"/>
  </r>
  <r>
    <x v="32"/>
    <x v="0"/>
    <x v="15"/>
    <x v="229"/>
    <n v="806867"/>
  </r>
  <r>
    <x v="32"/>
    <x v="0"/>
    <x v="15"/>
    <x v="230"/>
    <n v="57012"/>
  </r>
  <r>
    <x v="32"/>
    <x v="0"/>
    <x v="15"/>
    <x v="231"/>
    <n v="164762"/>
  </r>
  <r>
    <x v="32"/>
    <x v="0"/>
    <x v="15"/>
    <x v="232"/>
    <n v="178526"/>
  </r>
  <r>
    <x v="32"/>
    <x v="0"/>
    <x v="15"/>
    <x v="233"/>
    <n v="41745"/>
  </r>
  <r>
    <x v="32"/>
    <x v="0"/>
    <x v="15"/>
    <x v="234"/>
    <n v="487298"/>
  </r>
  <r>
    <x v="32"/>
    <x v="0"/>
    <x v="15"/>
    <x v="235"/>
    <n v="29365"/>
  </r>
  <r>
    <x v="32"/>
    <x v="0"/>
    <x v="15"/>
    <x v="236"/>
    <n v="649164"/>
  </r>
  <r>
    <x v="32"/>
    <x v="0"/>
    <x v="15"/>
    <x v="237"/>
    <n v="78216"/>
  </r>
  <r>
    <x v="32"/>
    <x v="0"/>
    <x v="15"/>
    <x v="238"/>
    <n v="291001"/>
  </r>
  <r>
    <x v="32"/>
    <x v="0"/>
    <x v="15"/>
    <x v="239"/>
    <n v="293632"/>
  </r>
  <r>
    <x v="32"/>
    <x v="0"/>
    <x v="15"/>
    <x v="240"/>
    <n v="387051"/>
  </r>
  <r>
    <x v="32"/>
    <x v="0"/>
    <x v="15"/>
    <x v="241"/>
    <n v="333108"/>
  </r>
  <r>
    <x v="32"/>
    <x v="0"/>
    <x v="15"/>
    <x v="242"/>
    <n v="309651"/>
  </r>
  <r>
    <x v="32"/>
    <x v="0"/>
    <x v="15"/>
    <x v="243"/>
    <n v="245697"/>
  </r>
  <r>
    <x v="32"/>
    <x v="0"/>
    <x v="15"/>
    <x v="244"/>
    <n v="53715"/>
  </r>
  <r>
    <x v="32"/>
    <x v="0"/>
    <x v="15"/>
    <x v="245"/>
    <n v="82891"/>
  </r>
  <r>
    <x v="32"/>
    <x v="0"/>
    <x v="15"/>
    <x v="246"/>
    <n v="45595"/>
  </r>
  <r>
    <x v="32"/>
    <x v="0"/>
    <x v="15"/>
    <x v="247"/>
    <n v="53430"/>
  </r>
  <r>
    <x v="32"/>
    <x v="0"/>
    <x v="16"/>
    <x v="248"/>
    <n v="273625"/>
  </r>
  <r>
    <x v="32"/>
    <x v="0"/>
    <x v="16"/>
    <x v="249"/>
    <n v="931226"/>
  </r>
  <r>
    <x v="32"/>
    <x v="1"/>
    <x v="0"/>
    <x v="0"/>
    <n v="1014712"/>
  </r>
  <r>
    <x v="32"/>
    <x v="1"/>
    <x v="0"/>
    <x v="1"/>
    <n v="218806"/>
  </r>
  <r>
    <x v="32"/>
    <x v="1"/>
    <x v="0"/>
    <x v="2"/>
    <n v="169618"/>
  </r>
  <r>
    <x v="32"/>
    <x v="1"/>
    <x v="0"/>
    <x v="3"/>
    <n v="314658"/>
  </r>
  <r>
    <x v="32"/>
    <x v="1"/>
    <x v="0"/>
    <x v="4"/>
    <n v="242016"/>
  </r>
  <r>
    <x v="32"/>
    <x v="1"/>
    <x v="0"/>
    <x v="5"/>
    <n v="259572"/>
  </r>
  <r>
    <x v="32"/>
    <x v="1"/>
    <x v="0"/>
    <x v="6"/>
    <n v="278831"/>
  </r>
  <r>
    <x v="32"/>
    <x v="1"/>
    <x v="0"/>
    <x v="7"/>
    <n v="215085"/>
  </r>
  <r>
    <x v="32"/>
    <x v="1"/>
    <x v="0"/>
    <x v="8"/>
    <n v="236043"/>
  </r>
  <r>
    <x v="32"/>
    <x v="1"/>
    <x v="0"/>
    <x v="9"/>
    <n v="130137"/>
  </r>
  <r>
    <x v="32"/>
    <x v="1"/>
    <x v="0"/>
    <x v="10"/>
    <n v="240132"/>
  </r>
  <r>
    <x v="32"/>
    <x v="1"/>
    <x v="0"/>
    <x v="11"/>
    <n v="224951"/>
  </r>
  <r>
    <x v="32"/>
    <x v="1"/>
    <x v="0"/>
    <x v="12"/>
    <n v="479802"/>
  </r>
  <r>
    <x v="32"/>
    <x v="1"/>
    <x v="0"/>
    <x v="13"/>
    <n v="257176"/>
  </r>
  <r>
    <x v="32"/>
    <x v="1"/>
    <x v="0"/>
    <x v="14"/>
    <n v="647891"/>
  </r>
  <r>
    <x v="32"/>
    <x v="1"/>
    <x v="0"/>
    <x v="15"/>
    <n v="246176"/>
  </r>
  <r>
    <x v="32"/>
    <x v="1"/>
    <x v="0"/>
    <x v="16"/>
    <n v="203172"/>
  </r>
  <r>
    <x v="32"/>
    <x v="1"/>
    <x v="0"/>
    <x v="17"/>
    <n v="493036"/>
  </r>
  <r>
    <x v="32"/>
    <x v="1"/>
    <x v="0"/>
    <x v="18"/>
    <n v="213381"/>
  </r>
  <r>
    <x v="32"/>
    <x v="1"/>
    <x v="0"/>
    <x v="19"/>
    <n v="472290"/>
  </r>
  <r>
    <x v="32"/>
    <x v="1"/>
    <x v="0"/>
    <x v="20"/>
    <n v="328512"/>
  </r>
  <r>
    <x v="32"/>
    <x v="1"/>
    <x v="0"/>
    <x v="21"/>
    <n v="158340"/>
  </r>
  <r>
    <x v="32"/>
    <x v="1"/>
    <x v="0"/>
    <x v="22"/>
    <n v="538095"/>
  </r>
  <r>
    <x v="32"/>
    <x v="1"/>
    <x v="0"/>
    <x v="23"/>
    <n v="540751"/>
  </r>
  <r>
    <x v="32"/>
    <x v="1"/>
    <x v="0"/>
    <x v="24"/>
    <n v="144619"/>
  </r>
  <r>
    <x v="32"/>
    <x v="1"/>
    <x v="1"/>
    <x v="25"/>
    <n v="201118"/>
  </r>
  <r>
    <x v="32"/>
    <x v="1"/>
    <x v="1"/>
    <x v="26"/>
    <n v="165328"/>
  </r>
  <r>
    <x v="32"/>
    <x v="1"/>
    <x v="1"/>
    <x v="27"/>
    <n v="161473"/>
  </r>
  <r>
    <x v="32"/>
    <x v="1"/>
    <x v="1"/>
    <x v="28"/>
    <n v="150629"/>
  </r>
  <r>
    <x v="32"/>
    <x v="1"/>
    <x v="1"/>
    <x v="29"/>
    <n v="136459"/>
  </r>
  <r>
    <x v="32"/>
    <x v="1"/>
    <x v="1"/>
    <x v="30"/>
    <n v="237110"/>
  </r>
  <r>
    <x v="32"/>
    <x v="1"/>
    <x v="1"/>
    <x v="31"/>
    <n v="392756"/>
  </r>
  <r>
    <x v="32"/>
    <x v="1"/>
    <x v="1"/>
    <x v="32"/>
    <n v="105877"/>
  </r>
  <r>
    <x v="32"/>
    <x v="1"/>
    <x v="1"/>
    <x v="33"/>
    <n v="177145"/>
  </r>
  <r>
    <x v="32"/>
    <x v="1"/>
    <x v="1"/>
    <x v="34"/>
    <n v="127172"/>
  </r>
  <r>
    <x v="32"/>
    <x v="1"/>
    <x v="1"/>
    <x v="35"/>
    <n v="152499"/>
  </r>
  <r>
    <x v="32"/>
    <x v="1"/>
    <x v="1"/>
    <x v="36"/>
    <n v="173098"/>
  </r>
  <r>
    <x v="32"/>
    <x v="1"/>
    <x v="1"/>
    <x v="37"/>
    <n v="184522"/>
  </r>
  <r>
    <x v="32"/>
    <x v="1"/>
    <x v="1"/>
    <x v="38"/>
    <n v="59239"/>
  </r>
  <r>
    <x v="32"/>
    <x v="1"/>
    <x v="1"/>
    <x v="39"/>
    <n v="120477"/>
  </r>
  <r>
    <x v="32"/>
    <x v="1"/>
    <x v="1"/>
    <x v="40"/>
    <n v="334197"/>
  </r>
  <r>
    <x v="32"/>
    <x v="1"/>
    <x v="2"/>
    <x v="41"/>
    <n v="137696"/>
  </r>
  <r>
    <x v="32"/>
    <x v="1"/>
    <x v="2"/>
    <x v="42"/>
    <n v="314305"/>
  </r>
  <r>
    <x v="32"/>
    <x v="1"/>
    <x v="2"/>
    <x v="43"/>
    <n v="161251"/>
  </r>
  <r>
    <x v="32"/>
    <x v="1"/>
    <x v="2"/>
    <x v="44"/>
    <n v="249104"/>
  </r>
  <r>
    <x v="32"/>
    <x v="1"/>
    <x v="2"/>
    <x v="45"/>
    <n v="251431"/>
  </r>
  <r>
    <x v="32"/>
    <x v="1"/>
    <x v="2"/>
    <x v="46"/>
    <n v="130266"/>
  </r>
  <r>
    <x v="32"/>
    <x v="1"/>
    <x v="2"/>
    <x v="47"/>
    <n v="262314"/>
  </r>
  <r>
    <x v="32"/>
    <x v="1"/>
    <x v="2"/>
    <x v="48"/>
    <n v="333195"/>
  </r>
  <r>
    <x v="32"/>
    <x v="1"/>
    <x v="3"/>
    <x v="49"/>
    <n v="97120"/>
  </r>
  <r>
    <x v="32"/>
    <x v="1"/>
    <x v="3"/>
    <x v="50"/>
    <n v="142429"/>
  </r>
  <r>
    <x v="32"/>
    <x v="1"/>
    <x v="3"/>
    <x v="51"/>
    <n v="321438"/>
  </r>
  <r>
    <x v="32"/>
    <x v="1"/>
    <x v="3"/>
    <x v="52"/>
    <n v="65977"/>
  </r>
  <r>
    <x v="32"/>
    <x v="1"/>
    <x v="3"/>
    <x v="53"/>
    <n v="214175"/>
  </r>
  <r>
    <x v="32"/>
    <x v="1"/>
    <x v="3"/>
    <x v="54"/>
    <n v="273004"/>
  </r>
  <r>
    <x v="32"/>
    <x v="1"/>
    <x v="3"/>
    <x v="55"/>
    <n v="235924"/>
  </r>
  <r>
    <x v="32"/>
    <x v="1"/>
    <x v="3"/>
    <x v="56"/>
    <n v="190452"/>
  </r>
  <r>
    <x v="32"/>
    <x v="1"/>
    <x v="3"/>
    <x v="57"/>
    <n v="33317"/>
  </r>
  <r>
    <x v="32"/>
    <x v="1"/>
    <x v="3"/>
    <x v="58"/>
    <n v="338547"/>
  </r>
  <r>
    <x v="32"/>
    <x v="1"/>
    <x v="4"/>
    <x v="59"/>
    <n v="231296"/>
  </r>
  <r>
    <x v="32"/>
    <x v="1"/>
    <x v="4"/>
    <x v="60"/>
    <n v="111861"/>
  </r>
  <r>
    <x v="32"/>
    <x v="1"/>
    <x v="4"/>
    <x v="61"/>
    <n v="177952"/>
  </r>
  <r>
    <x v="32"/>
    <x v="1"/>
    <x v="4"/>
    <x v="62"/>
    <n v="236285"/>
  </r>
  <r>
    <x v="32"/>
    <x v="1"/>
    <x v="4"/>
    <x v="63"/>
    <n v="271264"/>
  </r>
  <r>
    <x v="32"/>
    <x v="1"/>
    <x v="5"/>
    <x v="64"/>
    <n v="126177"/>
  </r>
  <r>
    <x v="32"/>
    <x v="1"/>
    <x v="5"/>
    <x v="65"/>
    <n v="177157"/>
  </r>
  <r>
    <x v="32"/>
    <x v="1"/>
    <x v="5"/>
    <x v="66"/>
    <n v="311438"/>
  </r>
  <r>
    <x v="32"/>
    <x v="1"/>
    <x v="5"/>
    <x v="67"/>
    <n v="256034"/>
  </r>
  <r>
    <x v="32"/>
    <x v="1"/>
    <x v="5"/>
    <x v="68"/>
    <n v="221961"/>
  </r>
  <r>
    <x v="32"/>
    <x v="1"/>
    <x v="6"/>
    <x v="69"/>
    <n v="238482"/>
  </r>
  <r>
    <x v="32"/>
    <x v="1"/>
    <x v="6"/>
    <x v="70"/>
    <n v="67026"/>
  </r>
  <r>
    <x v="32"/>
    <x v="1"/>
    <x v="6"/>
    <x v="71"/>
    <n v="146482"/>
  </r>
  <r>
    <x v="32"/>
    <x v="1"/>
    <x v="6"/>
    <x v="72"/>
    <n v="184588"/>
  </r>
  <r>
    <x v="32"/>
    <x v="1"/>
    <x v="6"/>
    <x v="73"/>
    <n v="113509"/>
  </r>
  <r>
    <x v="32"/>
    <x v="1"/>
    <x v="7"/>
    <x v="74"/>
    <n v="130245"/>
  </r>
  <r>
    <x v="32"/>
    <x v="1"/>
    <x v="8"/>
    <x v="75"/>
    <n v="198443"/>
  </r>
  <r>
    <x v="32"/>
    <x v="1"/>
    <x v="8"/>
    <x v="76"/>
    <n v="252885"/>
  </r>
  <r>
    <x v="32"/>
    <x v="1"/>
    <x v="8"/>
    <x v="77"/>
    <n v="270350"/>
  </r>
  <r>
    <x v="32"/>
    <x v="1"/>
    <x v="8"/>
    <x v="78"/>
    <n v="153651"/>
  </r>
  <r>
    <x v="32"/>
    <x v="1"/>
    <x v="8"/>
    <x v="79"/>
    <n v="71539"/>
  </r>
  <r>
    <x v="32"/>
    <x v="1"/>
    <x v="8"/>
    <x v="80"/>
    <n v="203896"/>
  </r>
  <r>
    <x v="32"/>
    <x v="1"/>
    <x v="8"/>
    <x v="81"/>
    <n v="194502"/>
  </r>
  <r>
    <x v="32"/>
    <x v="1"/>
    <x v="8"/>
    <x v="82"/>
    <n v="131379"/>
  </r>
  <r>
    <x v="32"/>
    <x v="1"/>
    <x v="8"/>
    <x v="83"/>
    <n v="135982"/>
  </r>
  <r>
    <x v="32"/>
    <x v="1"/>
    <x v="8"/>
    <x v="84"/>
    <n v="218719"/>
  </r>
  <r>
    <x v="32"/>
    <x v="1"/>
    <x v="8"/>
    <x v="85"/>
    <n v="262801"/>
  </r>
  <r>
    <x v="32"/>
    <x v="1"/>
    <x v="8"/>
    <x v="86"/>
    <n v="40224"/>
  </r>
  <r>
    <x v="32"/>
    <x v="1"/>
    <x v="8"/>
    <x v="87"/>
    <n v="365903"/>
  </r>
  <r>
    <x v="32"/>
    <x v="1"/>
    <x v="8"/>
    <x v="88"/>
    <n v="419204"/>
  </r>
  <r>
    <x v="32"/>
    <x v="1"/>
    <x v="8"/>
    <x v="89"/>
    <n v="148264"/>
  </r>
  <r>
    <x v="32"/>
    <x v="1"/>
    <x v="8"/>
    <x v="90"/>
    <n v="133857"/>
  </r>
  <r>
    <x v="32"/>
    <x v="1"/>
    <x v="8"/>
    <x v="91"/>
    <n v="212225"/>
  </r>
  <r>
    <x v="32"/>
    <x v="1"/>
    <x v="8"/>
    <x v="92"/>
    <n v="271457"/>
  </r>
  <r>
    <x v="32"/>
    <x v="1"/>
    <x v="8"/>
    <x v="93"/>
    <n v="136354"/>
  </r>
  <r>
    <x v="32"/>
    <x v="1"/>
    <x v="8"/>
    <x v="94"/>
    <n v="278006"/>
  </r>
  <r>
    <x v="32"/>
    <x v="1"/>
    <x v="8"/>
    <x v="95"/>
    <n v="283356"/>
  </r>
  <r>
    <x v="32"/>
    <x v="1"/>
    <x v="8"/>
    <x v="96"/>
    <n v="318404"/>
  </r>
  <r>
    <x v="32"/>
    <x v="1"/>
    <x v="8"/>
    <x v="97"/>
    <n v="130433"/>
  </r>
  <r>
    <x v="32"/>
    <x v="1"/>
    <x v="8"/>
    <x v="98"/>
    <n v="107007"/>
  </r>
  <r>
    <x v="32"/>
    <x v="1"/>
    <x v="8"/>
    <x v="99"/>
    <n v="249247"/>
  </r>
  <r>
    <x v="32"/>
    <x v="1"/>
    <x v="8"/>
    <x v="100"/>
    <n v="139753"/>
  </r>
  <r>
    <x v="32"/>
    <x v="1"/>
    <x v="8"/>
    <x v="101"/>
    <n v="148205"/>
  </r>
  <r>
    <x v="32"/>
    <x v="1"/>
    <x v="8"/>
    <x v="102"/>
    <n v="137876"/>
  </r>
  <r>
    <x v="32"/>
    <x v="1"/>
    <x v="8"/>
    <x v="103"/>
    <n v="99189"/>
  </r>
  <r>
    <x v="32"/>
    <x v="1"/>
    <x v="8"/>
    <x v="104"/>
    <n v="38266"/>
  </r>
  <r>
    <x v="32"/>
    <x v="1"/>
    <x v="8"/>
    <x v="105"/>
    <n v="88143"/>
  </r>
  <r>
    <x v="32"/>
    <x v="1"/>
    <x v="8"/>
    <x v="106"/>
    <n v="240963"/>
  </r>
  <r>
    <x v="32"/>
    <x v="1"/>
    <x v="8"/>
    <x v="107"/>
    <n v="152923"/>
  </r>
  <r>
    <x v="32"/>
    <x v="1"/>
    <x v="8"/>
    <x v="108"/>
    <n v="199702"/>
  </r>
  <r>
    <x v="32"/>
    <x v="1"/>
    <x v="8"/>
    <x v="109"/>
    <n v="112631"/>
  </r>
  <r>
    <x v="32"/>
    <x v="1"/>
    <x v="8"/>
    <x v="110"/>
    <n v="191356"/>
  </r>
  <r>
    <x v="32"/>
    <x v="1"/>
    <x v="8"/>
    <x v="111"/>
    <n v="156985"/>
  </r>
  <r>
    <x v="32"/>
    <x v="1"/>
    <x v="8"/>
    <x v="112"/>
    <n v="232565"/>
  </r>
  <r>
    <x v="32"/>
    <x v="1"/>
    <x v="8"/>
    <x v="113"/>
    <n v="211192"/>
  </r>
  <r>
    <x v="32"/>
    <x v="1"/>
    <x v="8"/>
    <x v="114"/>
    <n v="149743"/>
  </r>
  <r>
    <x v="32"/>
    <x v="1"/>
    <x v="8"/>
    <x v="115"/>
    <n v="203036"/>
  </r>
  <r>
    <x v="32"/>
    <x v="1"/>
    <x v="8"/>
    <x v="116"/>
    <n v="478785"/>
  </r>
  <r>
    <x v="32"/>
    <x v="1"/>
    <x v="9"/>
    <x v="117"/>
    <n v="234115"/>
  </r>
  <r>
    <x v="32"/>
    <x v="1"/>
    <x v="9"/>
    <x v="118"/>
    <n v="80328"/>
  </r>
  <r>
    <x v="32"/>
    <x v="1"/>
    <x v="9"/>
    <x v="119"/>
    <n v="56173"/>
  </r>
  <r>
    <x v="32"/>
    <x v="1"/>
    <x v="9"/>
    <x v="120"/>
    <n v="77020"/>
  </r>
  <r>
    <x v="32"/>
    <x v="1"/>
    <x v="9"/>
    <x v="121"/>
    <n v="174715"/>
  </r>
  <r>
    <x v="32"/>
    <x v="1"/>
    <x v="9"/>
    <x v="122"/>
    <n v="14396"/>
  </r>
  <r>
    <x v="32"/>
    <x v="1"/>
    <x v="9"/>
    <x v="123"/>
    <n v="101086"/>
  </r>
  <r>
    <x v="32"/>
    <x v="1"/>
    <x v="9"/>
    <x v="124"/>
    <n v="54829"/>
  </r>
  <r>
    <x v="32"/>
    <x v="1"/>
    <x v="9"/>
    <x v="125"/>
    <n v="132745"/>
  </r>
  <r>
    <x v="32"/>
    <x v="1"/>
    <x v="9"/>
    <x v="126"/>
    <n v="66625"/>
  </r>
  <r>
    <x v="32"/>
    <x v="1"/>
    <x v="9"/>
    <x v="127"/>
    <n v="75383"/>
  </r>
  <r>
    <x v="32"/>
    <x v="1"/>
    <x v="9"/>
    <x v="128"/>
    <n v="30067"/>
  </r>
  <r>
    <x v="32"/>
    <x v="1"/>
    <x v="9"/>
    <x v="129"/>
    <n v="142497"/>
  </r>
  <r>
    <x v="32"/>
    <x v="1"/>
    <x v="9"/>
    <x v="130"/>
    <n v="31482"/>
  </r>
  <r>
    <x v="32"/>
    <x v="1"/>
    <x v="9"/>
    <x v="131"/>
    <n v="105370"/>
  </r>
  <r>
    <x v="32"/>
    <x v="1"/>
    <x v="9"/>
    <x v="132"/>
    <n v="121431"/>
  </r>
  <r>
    <x v="32"/>
    <x v="1"/>
    <x v="9"/>
    <x v="133"/>
    <n v="19129"/>
  </r>
  <r>
    <x v="32"/>
    <x v="1"/>
    <x v="9"/>
    <x v="134"/>
    <n v="64120"/>
  </r>
  <r>
    <x v="32"/>
    <x v="1"/>
    <x v="10"/>
    <x v="135"/>
    <n v="52082"/>
  </r>
  <r>
    <x v="32"/>
    <x v="1"/>
    <x v="10"/>
    <x v="136"/>
    <n v="54968"/>
  </r>
  <r>
    <x v="32"/>
    <x v="1"/>
    <x v="10"/>
    <x v="137"/>
    <n v="29673"/>
  </r>
  <r>
    <x v="32"/>
    <x v="1"/>
    <x v="10"/>
    <x v="138"/>
    <n v="29246"/>
  </r>
  <r>
    <x v="32"/>
    <x v="1"/>
    <x v="10"/>
    <x v="139"/>
    <n v="40088"/>
  </r>
  <r>
    <x v="32"/>
    <x v="1"/>
    <x v="10"/>
    <x v="140"/>
    <n v="75411"/>
  </r>
  <r>
    <x v="32"/>
    <x v="1"/>
    <x v="10"/>
    <x v="141"/>
    <n v="76633"/>
  </r>
  <r>
    <x v="32"/>
    <x v="1"/>
    <x v="10"/>
    <x v="142"/>
    <n v="21391"/>
  </r>
  <r>
    <x v="32"/>
    <x v="1"/>
    <x v="10"/>
    <x v="143"/>
    <n v="57450"/>
  </r>
  <r>
    <x v="32"/>
    <x v="1"/>
    <x v="10"/>
    <x v="144"/>
    <n v="141484"/>
  </r>
  <r>
    <x v="32"/>
    <x v="1"/>
    <x v="10"/>
    <x v="145"/>
    <n v="140386"/>
  </r>
  <r>
    <x v="32"/>
    <x v="1"/>
    <x v="10"/>
    <x v="146"/>
    <n v="130718"/>
  </r>
  <r>
    <x v="32"/>
    <x v="1"/>
    <x v="10"/>
    <x v="147"/>
    <n v="201359"/>
  </r>
  <r>
    <x v="32"/>
    <x v="1"/>
    <x v="10"/>
    <x v="148"/>
    <n v="93366"/>
  </r>
  <r>
    <x v="32"/>
    <x v="1"/>
    <x v="11"/>
    <x v="149"/>
    <n v="18340"/>
  </r>
  <r>
    <x v="32"/>
    <x v="1"/>
    <x v="11"/>
    <x v="150"/>
    <n v="113301"/>
  </r>
  <r>
    <x v="32"/>
    <x v="1"/>
    <x v="11"/>
    <x v="151"/>
    <n v="55017"/>
  </r>
  <r>
    <x v="32"/>
    <x v="1"/>
    <x v="11"/>
    <x v="152"/>
    <n v="67708"/>
  </r>
  <r>
    <x v="32"/>
    <x v="1"/>
    <x v="11"/>
    <x v="153"/>
    <n v="87725"/>
  </r>
  <r>
    <x v="32"/>
    <x v="1"/>
    <x v="11"/>
    <x v="154"/>
    <n v="97140"/>
  </r>
  <r>
    <x v="32"/>
    <x v="1"/>
    <x v="11"/>
    <x v="155"/>
    <n v="38873"/>
  </r>
  <r>
    <x v="32"/>
    <x v="1"/>
    <x v="11"/>
    <x v="156"/>
    <n v="74412"/>
  </r>
  <r>
    <x v="32"/>
    <x v="1"/>
    <x v="11"/>
    <x v="157"/>
    <n v="44671"/>
  </r>
  <r>
    <x v="32"/>
    <x v="1"/>
    <x v="11"/>
    <x v="158"/>
    <n v="176472"/>
  </r>
  <r>
    <x v="32"/>
    <x v="1"/>
    <x v="11"/>
    <x v="159"/>
    <n v="62426"/>
  </r>
  <r>
    <x v="32"/>
    <x v="1"/>
    <x v="11"/>
    <x v="160"/>
    <n v="207762"/>
  </r>
  <r>
    <x v="32"/>
    <x v="1"/>
    <x v="11"/>
    <x v="161"/>
    <n v="234390"/>
  </r>
  <r>
    <x v="32"/>
    <x v="1"/>
    <x v="11"/>
    <x v="162"/>
    <n v="20911"/>
  </r>
  <r>
    <x v="32"/>
    <x v="1"/>
    <x v="11"/>
    <x v="163"/>
    <n v="102088"/>
  </r>
  <r>
    <x v="32"/>
    <x v="1"/>
    <x v="11"/>
    <x v="164"/>
    <n v="47478"/>
  </r>
  <r>
    <x v="32"/>
    <x v="1"/>
    <x v="12"/>
    <x v="165"/>
    <n v="38936"/>
  </r>
  <r>
    <x v="32"/>
    <x v="1"/>
    <x v="12"/>
    <x v="166"/>
    <n v="118732"/>
  </r>
  <r>
    <x v="32"/>
    <x v="1"/>
    <x v="12"/>
    <x v="167"/>
    <n v="53956"/>
  </r>
  <r>
    <x v="32"/>
    <x v="1"/>
    <x v="12"/>
    <x v="168"/>
    <n v="56035"/>
  </r>
  <r>
    <x v="32"/>
    <x v="1"/>
    <x v="12"/>
    <x v="169"/>
    <n v="41286"/>
  </r>
  <r>
    <x v="32"/>
    <x v="1"/>
    <x v="12"/>
    <x v="170"/>
    <n v="57072"/>
  </r>
  <r>
    <x v="32"/>
    <x v="1"/>
    <x v="12"/>
    <x v="171"/>
    <n v="20893"/>
  </r>
  <r>
    <x v="32"/>
    <x v="1"/>
    <x v="12"/>
    <x v="172"/>
    <n v="122910"/>
  </r>
  <r>
    <x v="32"/>
    <x v="1"/>
    <x v="12"/>
    <x v="173"/>
    <n v="93689"/>
  </r>
  <r>
    <x v="32"/>
    <x v="1"/>
    <x v="12"/>
    <x v="174"/>
    <n v="28412"/>
  </r>
  <r>
    <x v="32"/>
    <x v="1"/>
    <x v="12"/>
    <x v="175"/>
    <n v="18702"/>
  </r>
  <r>
    <x v="32"/>
    <x v="1"/>
    <x v="12"/>
    <x v="176"/>
    <n v="189675"/>
  </r>
  <r>
    <x v="32"/>
    <x v="1"/>
    <x v="12"/>
    <x v="177"/>
    <n v="214529"/>
  </r>
  <r>
    <x v="32"/>
    <x v="1"/>
    <x v="12"/>
    <x v="178"/>
    <n v="45584"/>
  </r>
  <r>
    <x v="32"/>
    <x v="1"/>
    <x v="12"/>
    <x v="179"/>
    <n v="26903"/>
  </r>
  <r>
    <x v="32"/>
    <x v="1"/>
    <x v="13"/>
    <x v="180"/>
    <n v="24361"/>
  </r>
  <r>
    <x v="32"/>
    <x v="1"/>
    <x v="13"/>
    <x v="181"/>
    <n v="34697"/>
  </r>
  <r>
    <x v="32"/>
    <x v="1"/>
    <x v="13"/>
    <x v="182"/>
    <n v="26614"/>
  </r>
  <r>
    <x v="32"/>
    <x v="1"/>
    <x v="13"/>
    <x v="183"/>
    <n v="79071"/>
  </r>
  <r>
    <x v="32"/>
    <x v="1"/>
    <x v="13"/>
    <x v="184"/>
    <n v="33956"/>
  </r>
  <r>
    <x v="32"/>
    <x v="1"/>
    <x v="13"/>
    <x v="185"/>
    <n v="71732"/>
  </r>
  <r>
    <x v="32"/>
    <x v="1"/>
    <x v="13"/>
    <x v="186"/>
    <n v="73569"/>
  </r>
  <r>
    <x v="32"/>
    <x v="1"/>
    <x v="13"/>
    <x v="187"/>
    <n v="126808"/>
  </r>
  <r>
    <x v="32"/>
    <x v="1"/>
    <x v="13"/>
    <x v="188"/>
    <n v="60575"/>
  </r>
  <r>
    <x v="32"/>
    <x v="1"/>
    <x v="13"/>
    <x v="189"/>
    <n v="33197"/>
  </r>
  <r>
    <x v="32"/>
    <x v="1"/>
    <x v="13"/>
    <x v="190"/>
    <n v="125880"/>
  </r>
  <r>
    <x v="32"/>
    <x v="1"/>
    <x v="13"/>
    <x v="191"/>
    <n v="36514"/>
  </r>
  <r>
    <x v="32"/>
    <x v="1"/>
    <x v="13"/>
    <x v="192"/>
    <n v="195914"/>
  </r>
  <r>
    <x v="32"/>
    <x v="1"/>
    <x v="13"/>
    <x v="193"/>
    <n v="32992"/>
  </r>
  <r>
    <x v="32"/>
    <x v="1"/>
    <x v="13"/>
    <x v="194"/>
    <n v="47247"/>
  </r>
  <r>
    <x v="32"/>
    <x v="1"/>
    <x v="13"/>
    <x v="195"/>
    <n v="34232"/>
  </r>
  <r>
    <x v="32"/>
    <x v="1"/>
    <x v="13"/>
    <x v="196"/>
    <n v="39263"/>
  </r>
  <r>
    <x v="32"/>
    <x v="1"/>
    <x v="13"/>
    <x v="197"/>
    <n v="19208"/>
  </r>
  <r>
    <x v="32"/>
    <x v="1"/>
    <x v="13"/>
    <x v="198"/>
    <n v="26082"/>
  </r>
  <r>
    <x v="32"/>
    <x v="1"/>
    <x v="13"/>
    <x v="199"/>
    <n v="26690"/>
  </r>
  <r>
    <x v="32"/>
    <x v="1"/>
    <x v="13"/>
    <x v="200"/>
    <n v="42811"/>
  </r>
  <r>
    <x v="32"/>
    <x v="1"/>
    <x v="13"/>
    <x v="201"/>
    <n v="51748"/>
  </r>
  <r>
    <x v="32"/>
    <x v="1"/>
    <x v="14"/>
    <x v="202"/>
    <n v="140980"/>
  </r>
  <r>
    <x v="32"/>
    <x v="1"/>
    <x v="14"/>
    <x v="203"/>
    <n v="281720"/>
  </r>
  <r>
    <x v="32"/>
    <x v="1"/>
    <x v="14"/>
    <x v="204"/>
    <n v="28417"/>
  </r>
  <r>
    <x v="32"/>
    <x v="1"/>
    <x v="14"/>
    <x v="205"/>
    <n v="130719"/>
  </r>
  <r>
    <x v="32"/>
    <x v="1"/>
    <x v="14"/>
    <x v="206"/>
    <n v="33251"/>
  </r>
  <r>
    <x v="32"/>
    <x v="1"/>
    <x v="14"/>
    <x v="207"/>
    <n v="64522"/>
  </r>
  <r>
    <x v="32"/>
    <x v="1"/>
    <x v="14"/>
    <x v="208"/>
    <n v="58510"/>
  </r>
  <r>
    <x v="32"/>
    <x v="1"/>
    <x v="14"/>
    <x v="209"/>
    <n v="22522"/>
  </r>
  <r>
    <x v="32"/>
    <x v="1"/>
    <x v="14"/>
    <x v="210"/>
    <n v="52698"/>
  </r>
  <r>
    <x v="32"/>
    <x v="1"/>
    <x v="14"/>
    <x v="211"/>
    <n v="47457"/>
  </r>
  <r>
    <x v="32"/>
    <x v="1"/>
    <x v="14"/>
    <x v="212"/>
    <n v="71910"/>
  </r>
  <r>
    <x v="32"/>
    <x v="1"/>
    <x v="14"/>
    <x v="213"/>
    <n v="51022"/>
  </r>
  <r>
    <x v="32"/>
    <x v="1"/>
    <x v="14"/>
    <x v="214"/>
    <n v="7881"/>
  </r>
  <r>
    <x v="32"/>
    <x v="1"/>
    <x v="14"/>
    <x v="215"/>
    <n v="40338"/>
  </r>
  <r>
    <x v="32"/>
    <x v="1"/>
    <x v="14"/>
    <x v="216"/>
    <n v="65752"/>
  </r>
  <r>
    <x v="32"/>
    <x v="1"/>
    <x v="14"/>
    <x v="217"/>
    <n v="24903"/>
  </r>
  <r>
    <x v="32"/>
    <x v="1"/>
    <x v="14"/>
    <x v="218"/>
    <n v="7109"/>
  </r>
  <r>
    <x v="32"/>
    <x v="1"/>
    <x v="14"/>
    <x v="219"/>
    <n v="52283"/>
  </r>
  <r>
    <x v="32"/>
    <x v="1"/>
    <x v="14"/>
    <x v="220"/>
    <n v="30135"/>
  </r>
  <r>
    <x v="32"/>
    <x v="1"/>
    <x v="14"/>
    <x v="221"/>
    <n v="58162"/>
  </r>
  <r>
    <x v="32"/>
    <x v="1"/>
    <x v="14"/>
    <x v="222"/>
    <n v="23351"/>
  </r>
  <r>
    <x v="32"/>
    <x v="1"/>
    <x v="14"/>
    <x v="223"/>
    <n v="108511"/>
  </r>
  <r>
    <x v="32"/>
    <x v="1"/>
    <x v="14"/>
    <x v="224"/>
    <n v="168733"/>
  </r>
  <r>
    <x v="32"/>
    <x v="1"/>
    <x v="14"/>
    <x v="225"/>
    <n v="168219"/>
  </r>
  <r>
    <x v="32"/>
    <x v="1"/>
    <x v="15"/>
    <x v="226"/>
    <n v="130088"/>
  </r>
  <r>
    <x v="32"/>
    <x v="1"/>
    <x v="15"/>
    <x v="227"/>
    <n v="29633"/>
  </r>
  <r>
    <x v="32"/>
    <x v="1"/>
    <x v="15"/>
    <x v="228"/>
    <n v="45897"/>
  </r>
  <r>
    <x v="32"/>
    <x v="1"/>
    <x v="15"/>
    <x v="229"/>
    <n v="209512"/>
  </r>
  <r>
    <x v="32"/>
    <x v="1"/>
    <x v="15"/>
    <x v="230"/>
    <n v="60164"/>
  </r>
  <r>
    <x v="32"/>
    <x v="1"/>
    <x v="15"/>
    <x v="231"/>
    <n v="69467"/>
  </r>
  <r>
    <x v="32"/>
    <x v="1"/>
    <x v="15"/>
    <x v="232"/>
    <n v="81780"/>
  </r>
  <r>
    <x v="32"/>
    <x v="1"/>
    <x v="15"/>
    <x v="233"/>
    <n v="55671"/>
  </r>
  <r>
    <x v="32"/>
    <x v="1"/>
    <x v="15"/>
    <x v="234"/>
    <n v="174477"/>
  </r>
  <r>
    <x v="32"/>
    <x v="1"/>
    <x v="15"/>
    <x v="235"/>
    <n v="18632"/>
  </r>
  <r>
    <x v="32"/>
    <x v="1"/>
    <x v="15"/>
    <x v="236"/>
    <n v="105133"/>
  </r>
  <r>
    <x v="32"/>
    <x v="1"/>
    <x v="15"/>
    <x v="237"/>
    <n v="40208"/>
  </r>
  <r>
    <x v="32"/>
    <x v="1"/>
    <x v="15"/>
    <x v="238"/>
    <n v="131664"/>
  </r>
  <r>
    <x v="32"/>
    <x v="1"/>
    <x v="15"/>
    <x v="239"/>
    <n v="123707"/>
  </r>
  <r>
    <x v="32"/>
    <x v="1"/>
    <x v="15"/>
    <x v="240"/>
    <n v="218286"/>
  </r>
  <r>
    <x v="32"/>
    <x v="1"/>
    <x v="15"/>
    <x v="241"/>
    <n v="174920"/>
  </r>
  <r>
    <x v="32"/>
    <x v="1"/>
    <x v="15"/>
    <x v="242"/>
    <n v="76431"/>
  </r>
  <r>
    <x v="32"/>
    <x v="1"/>
    <x v="15"/>
    <x v="243"/>
    <n v="94258"/>
  </r>
  <r>
    <x v="32"/>
    <x v="1"/>
    <x v="15"/>
    <x v="244"/>
    <n v="41726"/>
  </r>
  <r>
    <x v="32"/>
    <x v="1"/>
    <x v="15"/>
    <x v="245"/>
    <n v="61842"/>
  </r>
  <r>
    <x v="32"/>
    <x v="1"/>
    <x v="15"/>
    <x v="246"/>
    <n v="34727"/>
  </r>
  <r>
    <x v="32"/>
    <x v="1"/>
    <x v="15"/>
    <x v="247"/>
    <n v="36191"/>
  </r>
  <r>
    <x v="32"/>
    <x v="1"/>
    <x v="16"/>
    <x v="248"/>
    <n v="237208"/>
  </r>
  <r>
    <x v="32"/>
    <x v="1"/>
    <x v="16"/>
    <x v="249"/>
    <n v="314444"/>
  </r>
  <r>
    <x v="33"/>
    <x v="0"/>
    <x v="0"/>
    <x v="0"/>
    <n v="794586"/>
  </r>
  <r>
    <x v="33"/>
    <x v="0"/>
    <x v="0"/>
    <x v="1"/>
    <n v="617063"/>
  </r>
  <r>
    <x v="33"/>
    <x v="0"/>
    <x v="0"/>
    <x v="2"/>
    <n v="414062"/>
  </r>
  <r>
    <x v="33"/>
    <x v="0"/>
    <x v="0"/>
    <x v="3"/>
    <n v="767016"/>
  </r>
  <r>
    <x v="33"/>
    <x v="0"/>
    <x v="0"/>
    <x v="4"/>
    <n v="682612"/>
  </r>
  <r>
    <x v="33"/>
    <x v="0"/>
    <x v="0"/>
    <x v="5"/>
    <n v="479363"/>
  </r>
  <r>
    <x v="33"/>
    <x v="0"/>
    <x v="0"/>
    <x v="6"/>
    <n v="549015"/>
  </r>
  <r>
    <x v="33"/>
    <x v="0"/>
    <x v="0"/>
    <x v="7"/>
    <n v="342096"/>
  </r>
  <r>
    <x v="33"/>
    <x v="0"/>
    <x v="0"/>
    <x v="8"/>
    <n v="757576"/>
  </r>
  <r>
    <x v="33"/>
    <x v="0"/>
    <x v="0"/>
    <x v="9"/>
    <n v="464403"/>
  </r>
  <r>
    <x v="33"/>
    <x v="0"/>
    <x v="0"/>
    <x v="10"/>
    <n v="478797"/>
  </r>
  <r>
    <x v="33"/>
    <x v="0"/>
    <x v="0"/>
    <x v="11"/>
    <n v="475793"/>
  </r>
  <r>
    <x v="33"/>
    <x v="0"/>
    <x v="0"/>
    <x v="12"/>
    <n v="512088"/>
  </r>
  <r>
    <x v="33"/>
    <x v="0"/>
    <x v="0"/>
    <x v="13"/>
    <n v="384869"/>
  </r>
  <r>
    <x v="33"/>
    <x v="0"/>
    <x v="0"/>
    <x v="14"/>
    <n v="545342"/>
  </r>
  <r>
    <x v="33"/>
    <x v="0"/>
    <x v="0"/>
    <x v="15"/>
    <n v="364828"/>
  </r>
  <r>
    <x v="33"/>
    <x v="0"/>
    <x v="0"/>
    <x v="16"/>
    <n v="601416"/>
  </r>
  <r>
    <x v="33"/>
    <x v="0"/>
    <x v="0"/>
    <x v="17"/>
    <n v="899734"/>
  </r>
  <r>
    <x v="33"/>
    <x v="0"/>
    <x v="0"/>
    <x v="18"/>
    <n v="634993"/>
  </r>
  <r>
    <x v="33"/>
    <x v="0"/>
    <x v="0"/>
    <x v="19"/>
    <n v="537631"/>
  </r>
  <r>
    <x v="33"/>
    <x v="0"/>
    <x v="0"/>
    <x v="20"/>
    <n v="289848"/>
  </r>
  <r>
    <x v="33"/>
    <x v="0"/>
    <x v="0"/>
    <x v="21"/>
    <n v="646732"/>
  </r>
  <r>
    <x v="33"/>
    <x v="0"/>
    <x v="0"/>
    <x v="22"/>
    <n v="200274"/>
  </r>
  <r>
    <x v="33"/>
    <x v="0"/>
    <x v="0"/>
    <x v="23"/>
    <n v="158432"/>
  </r>
  <r>
    <x v="33"/>
    <x v="0"/>
    <x v="0"/>
    <x v="24"/>
    <n v="541712"/>
  </r>
  <r>
    <x v="33"/>
    <x v="0"/>
    <x v="1"/>
    <x v="25"/>
    <n v="107442"/>
  </r>
  <r>
    <x v="33"/>
    <x v="0"/>
    <x v="1"/>
    <x v="26"/>
    <n v="387113"/>
  </r>
  <r>
    <x v="33"/>
    <x v="0"/>
    <x v="1"/>
    <x v="27"/>
    <n v="164374"/>
  </r>
  <r>
    <x v="33"/>
    <x v="0"/>
    <x v="1"/>
    <x v="28"/>
    <n v="433225"/>
  </r>
  <r>
    <x v="33"/>
    <x v="0"/>
    <x v="1"/>
    <x v="29"/>
    <n v="118344"/>
  </r>
  <r>
    <x v="33"/>
    <x v="0"/>
    <x v="1"/>
    <x v="30"/>
    <n v="380558"/>
  </r>
  <r>
    <x v="33"/>
    <x v="0"/>
    <x v="1"/>
    <x v="31"/>
    <n v="618957"/>
  </r>
  <r>
    <x v="33"/>
    <x v="0"/>
    <x v="1"/>
    <x v="32"/>
    <n v="424422"/>
  </r>
  <r>
    <x v="33"/>
    <x v="0"/>
    <x v="1"/>
    <x v="33"/>
    <n v="357674"/>
  </r>
  <r>
    <x v="33"/>
    <x v="0"/>
    <x v="1"/>
    <x v="34"/>
    <n v="509551"/>
  </r>
  <r>
    <x v="33"/>
    <x v="0"/>
    <x v="1"/>
    <x v="35"/>
    <n v="164446"/>
  </r>
  <r>
    <x v="33"/>
    <x v="0"/>
    <x v="1"/>
    <x v="36"/>
    <n v="248536"/>
  </r>
  <r>
    <x v="33"/>
    <x v="0"/>
    <x v="1"/>
    <x v="37"/>
    <n v="270685"/>
  </r>
  <r>
    <x v="33"/>
    <x v="0"/>
    <x v="1"/>
    <x v="38"/>
    <n v="188864"/>
  </r>
  <r>
    <x v="33"/>
    <x v="0"/>
    <x v="1"/>
    <x v="39"/>
    <n v="50394"/>
  </r>
  <r>
    <x v="33"/>
    <x v="0"/>
    <x v="1"/>
    <x v="40"/>
    <n v="648819"/>
  </r>
  <r>
    <x v="33"/>
    <x v="0"/>
    <x v="2"/>
    <x v="41"/>
    <n v="215923"/>
  </r>
  <r>
    <x v="33"/>
    <x v="0"/>
    <x v="2"/>
    <x v="42"/>
    <n v="945209"/>
  </r>
  <r>
    <x v="33"/>
    <x v="0"/>
    <x v="2"/>
    <x v="43"/>
    <n v="237493"/>
  </r>
  <r>
    <x v="33"/>
    <x v="0"/>
    <x v="2"/>
    <x v="44"/>
    <n v="469298"/>
  </r>
  <r>
    <x v="33"/>
    <x v="0"/>
    <x v="2"/>
    <x v="45"/>
    <n v="708842"/>
  </r>
  <r>
    <x v="33"/>
    <x v="0"/>
    <x v="2"/>
    <x v="46"/>
    <n v="284852"/>
  </r>
  <r>
    <x v="33"/>
    <x v="0"/>
    <x v="2"/>
    <x v="47"/>
    <n v="677678"/>
  </r>
  <r>
    <x v="33"/>
    <x v="0"/>
    <x v="2"/>
    <x v="48"/>
    <n v="111157"/>
  </r>
  <r>
    <x v="33"/>
    <x v="0"/>
    <x v="3"/>
    <x v="49"/>
    <n v="82819"/>
  </r>
  <r>
    <x v="33"/>
    <x v="0"/>
    <x v="3"/>
    <x v="50"/>
    <n v="475389"/>
  </r>
  <r>
    <x v="33"/>
    <x v="0"/>
    <x v="3"/>
    <x v="51"/>
    <n v="720821"/>
  </r>
  <r>
    <x v="33"/>
    <x v="0"/>
    <x v="3"/>
    <x v="52"/>
    <n v="97972"/>
  </r>
  <r>
    <x v="33"/>
    <x v="0"/>
    <x v="3"/>
    <x v="53"/>
    <n v="542727"/>
  </r>
  <r>
    <x v="33"/>
    <x v="0"/>
    <x v="3"/>
    <x v="54"/>
    <n v="778653"/>
  </r>
  <r>
    <x v="33"/>
    <x v="0"/>
    <x v="3"/>
    <x v="55"/>
    <n v="697020"/>
  </r>
  <r>
    <x v="33"/>
    <x v="0"/>
    <x v="3"/>
    <x v="56"/>
    <n v="437746"/>
  </r>
  <r>
    <x v="33"/>
    <x v="0"/>
    <x v="3"/>
    <x v="57"/>
    <n v="17700"/>
  </r>
  <r>
    <x v="33"/>
    <x v="0"/>
    <x v="3"/>
    <x v="58"/>
    <n v="137299"/>
  </r>
  <r>
    <x v="33"/>
    <x v="0"/>
    <x v="4"/>
    <x v="59"/>
    <n v="675492"/>
  </r>
  <r>
    <x v="33"/>
    <x v="0"/>
    <x v="4"/>
    <x v="60"/>
    <n v="310691"/>
  </r>
  <r>
    <x v="33"/>
    <x v="0"/>
    <x v="4"/>
    <x v="61"/>
    <n v="162921"/>
  </r>
  <r>
    <x v="33"/>
    <x v="0"/>
    <x v="4"/>
    <x v="62"/>
    <n v="715565"/>
  </r>
  <r>
    <x v="33"/>
    <x v="0"/>
    <x v="4"/>
    <x v="63"/>
    <n v="476572"/>
  </r>
  <r>
    <x v="33"/>
    <x v="0"/>
    <x v="5"/>
    <x v="64"/>
    <n v="271851"/>
  </r>
  <r>
    <x v="33"/>
    <x v="0"/>
    <x v="5"/>
    <x v="65"/>
    <n v="346284"/>
  </r>
  <r>
    <x v="33"/>
    <x v="0"/>
    <x v="5"/>
    <x v="66"/>
    <n v="774248"/>
  </r>
  <r>
    <x v="33"/>
    <x v="0"/>
    <x v="5"/>
    <x v="67"/>
    <n v="482766"/>
  </r>
  <r>
    <x v="33"/>
    <x v="0"/>
    <x v="5"/>
    <x v="68"/>
    <n v="382447"/>
  </r>
  <r>
    <x v="33"/>
    <x v="0"/>
    <x v="6"/>
    <x v="69"/>
    <n v="523502"/>
  </r>
  <r>
    <x v="33"/>
    <x v="0"/>
    <x v="6"/>
    <x v="70"/>
    <n v="283682"/>
  </r>
  <r>
    <x v="33"/>
    <x v="0"/>
    <x v="6"/>
    <x v="71"/>
    <n v="270309"/>
  </r>
  <r>
    <x v="33"/>
    <x v="0"/>
    <x v="6"/>
    <x v="72"/>
    <n v="274170"/>
  </r>
  <r>
    <x v="33"/>
    <x v="0"/>
    <x v="6"/>
    <x v="73"/>
    <n v="350742"/>
  </r>
  <r>
    <x v="33"/>
    <x v="0"/>
    <x v="7"/>
    <x v="74"/>
    <n v="400083"/>
  </r>
  <r>
    <x v="33"/>
    <x v="0"/>
    <x v="8"/>
    <x v="75"/>
    <n v="68498"/>
  </r>
  <r>
    <x v="33"/>
    <x v="0"/>
    <x v="8"/>
    <x v="76"/>
    <n v="569779"/>
  </r>
  <r>
    <x v="33"/>
    <x v="0"/>
    <x v="8"/>
    <x v="77"/>
    <n v="360304"/>
  </r>
  <r>
    <x v="33"/>
    <x v="0"/>
    <x v="8"/>
    <x v="78"/>
    <n v="375409"/>
  </r>
  <r>
    <x v="33"/>
    <x v="0"/>
    <x v="8"/>
    <x v="79"/>
    <n v="81643"/>
  </r>
  <r>
    <x v="33"/>
    <x v="0"/>
    <x v="8"/>
    <x v="80"/>
    <n v="493660"/>
  </r>
  <r>
    <x v="33"/>
    <x v="0"/>
    <x v="8"/>
    <x v="81"/>
    <n v="399664"/>
  </r>
  <r>
    <x v="33"/>
    <x v="0"/>
    <x v="8"/>
    <x v="82"/>
    <n v="260432"/>
  </r>
  <r>
    <x v="33"/>
    <x v="0"/>
    <x v="8"/>
    <x v="83"/>
    <n v="424429"/>
  </r>
  <r>
    <x v="33"/>
    <x v="0"/>
    <x v="8"/>
    <x v="84"/>
    <n v="459566"/>
  </r>
  <r>
    <x v="33"/>
    <x v="0"/>
    <x v="8"/>
    <x v="85"/>
    <n v="756643"/>
  </r>
  <r>
    <x v="33"/>
    <x v="0"/>
    <x v="8"/>
    <x v="86"/>
    <n v="143297"/>
  </r>
  <r>
    <x v="33"/>
    <x v="0"/>
    <x v="8"/>
    <x v="87"/>
    <n v="1389345"/>
  </r>
  <r>
    <x v="33"/>
    <x v="0"/>
    <x v="8"/>
    <x v="88"/>
    <n v="720617"/>
  </r>
  <r>
    <x v="33"/>
    <x v="0"/>
    <x v="8"/>
    <x v="89"/>
    <n v="324499"/>
  </r>
  <r>
    <x v="33"/>
    <x v="0"/>
    <x v="8"/>
    <x v="90"/>
    <n v="307970"/>
  </r>
  <r>
    <x v="33"/>
    <x v="0"/>
    <x v="8"/>
    <x v="91"/>
    <n v="459802"/>
  </r>
  <r>
    <x v="33"/>
    <x v="0"/>
    <x v="8"/>
    <x v="92"/>
    <n v="449756"/>
  </r>
  <r>
    <x v="33"/>
    <x v="0"/>
    <x v="8"/>
    <x v="93"/>
    <n v="392093"/>
  </r>
  <r>
    <x v="33"/>
    <x v="0"/>
    <x v="8"/>
    <x v="94"/>
    <n v="269175"/>
  </r>
  <r>
    <x v="33"/>
    <x v="0"/>
    <x v="8"/>
    <x v="95"/>
    <n v="592406"/>
  </r>
  <r>
    <x v="33"/>
    <x v="0"/>
    <x v="8"/>
    <x v="96"/>
    <n v="560193"/>
  </r>
  <r>
    <x v="33"/>
    <x v="0"/>
    <x v="8"/>
    <x v="97"/>
    <n v="519635"/>
  </r>
  <r>
    <x v="33"/>
    <x v="0"/>
    <x v="8"/>
    <x v="98"/>
    <n v="285089"/>
  </r>
  <r>
    <x v="33"/>
    <x v="0"/>
    <x v="8"/>
    <x v="99"/>
    <n v="500250"/>
  </r>
  <r>
    <x v="33"/>
    <x v="0"/>
    <x v="8"/>
    <x v="100"/>
    <n v="349204"/>
  </r>
  <r>
    <x v="33"/>
    <x v="0"/>
    <x v="8"/>
    <x v="101"/>
    <n v="269997"/>
  </r>
  <r>
    <x v="33"/>
    <x v="0"/>
    <x v="8"/>
    <x v="102"/>
    <n v="133411"/>
  </r>
  <r>
    <x v="33"/>
    <x v="0"/>
    <x v="8"/>
    <x v="103"/>
    <n v="157558"/>
  </r>
  <r>
    <x v="33"/>
    <x v="0"/>
    <x v="8"/>
    <x v="104"/>
    <n v="60271"/>
  </r>
  <r>
    <x v="33"/>
    <x v="0"/>
    <x v="8"/>
    <x v="105"/>
    <n v="256318"/>
  </r>
  <r>
    <x v="33"/>
    <x v="0"/>
    <x v="8"/>
    <x v="106"/>
    <n v="470720"/>
  </r>
  <r>
    <x v="33"/>
    <x v="0"/>
    <x v="8"/>
    <x v="107"/>
    <n v="419637"/>
  </r>
  <r>
    <x v="33"/>
    <x v="0"/>
    <x v="8"/>
    <x v="108"/>
    <n v="319420"/>
  </r>
  <r>
    <x v="33"/>
    <x v="0"/>
    <x v="8"/>
    <x v="109"/>
    <n v="177463"/>
  </r>
  <r>
    <x v="33"/>
    <x v="0"/>
    <x v="8"/>
    <x v="110"/>
    <n v="615558"/>
  </r>
  <r>
    <x v="33"/>
    <x v="0"/>
    <x v="8"/>
    <x v="111"/>
    <n v="320765"/>
  </r>
  <r>
    <x v="33"/>
    <x v="0"/>
    <x v="8"/>
    <x v="112"/>
    <n v="596613"/>
  </r>
  <r>
    <x v="33"/>
    <x v="0"/>
    <x v="8"/>
    <x v="113"/>
    <n v="690214"/>
  </r>
  <r>
    <x v="33"/>
    <x v="0"/>
    <x v="8"/>
    <x v="114"/>
    <n v="233236"/>
  </r>
  <r>
    <x v="33"/>
    <x v="0"/>
    <x v="8"/>
    <x v="115"/>
    <n v="254158"/>
  </r>
  <r>
    <x v="33"/>
    <x v="0"/>
    <x v="8"/>
    <x v="116"/>
    <n v="890054"/>
  </r>
  <r>
    <x v="33"/>
    <x v="0"/>
    <x v="9"/>
    <x v="117"/>
    <n v="422157"/>
  </r>
  <r>
    <x v="33"/>
    <x v="0"/>
    <x v="9"/>
    <x v="118"/>
    <n v="36263"/>
  </r>
  <r>
    <x v="33"/>
    <x v="0"/>
    <x v="9"/>
    <x v="119"/>
    <n v="141955"/>
  </r>
  <r>
    <x v="33"/>
    <x v="0"/>
    <x v="9"/>
    <x v="120"/>
    <n v="102673"/>
  </r>
  <r>
    <x v="33"/>
    <x v="0"/>
    <x v="9"/>
    <x v="121"/>
    <n v="140764"/>
  </r>
  <r>
    <x v="33"/>
    <x v="0"/>
    <x v="9"/>
    <x v="122"/>
    <n v="28480"/>
  </r>
  <r>
    <x v="33"/>
    <x v="0"/>
    <x v="9"/>
    <x v="123"/>
    <n v="33173"/>
  </r>
  <r>
    <x v="33"/>
    <x v="0"/>
    <x v="9"/>
    <x v="124"/>
    <n v="40948"/>
  </r>
  <r>
    <x v="33"/>
    <x v="0"/>
    <x v="9"/>
    <x v="125"/>
    <n v="642740"/>
  </r>
  <r>
    <x v="33"/>
    <x v="0"/>
    <x v="9"/>
    <x v="126"/>
    <n v="40138"/>
  </r>
  <r>
    <x v="33"/>
    <x v="0"/>
    <x v="9"/>
    <x v="127"/>
    <n v="43031"/>
  </r>
  <r>
    <x v="33"/>
    <x v="0"/>
    <x v="9"/>
    <x v="128"/>
    <n v="63355"/>
  </r>
  <r>
    <x v="33"/>
    <x v="0"/>
    <x v="9"/>
    <x v="129"/>
    <n v="575179"/>
  </r>
  <r>
    <x v="33"/>
    <x v="0"/>
    <x v="9"/>
    <x v="130"/>
    <n v="77642"/>
  </r>
  <r>
    <x v="33"/>
    <x v="0"/>
    <x v="9"/>
    <x v="131"/>
    <n v="45386"/>
  </r>
  <r>
    <x v="33"/>
    <x v="0"/>
    <x v="9"/>
    <x v="132"/>
    <n v="83092"/>
  </r>
  <r>
    <x v="33"/>
    <x v="0"/>
    <x v="9"/>
    <x v="133"/>
    <n v="32063"/>
  </r>
  <r>
    <x v="33"/>
    <x v="0"/>
    <x v="9"/>
    <x v="134"/>
    <n v="49400"/>
  </r>
  <r>
    <x v="33"/>
    <x v="0"/>
    <x v="10"/>
    <x v="135"/>
    <n v="44566"/>
  </r>
  <r>
    <x v="33"/>
    <x v="0"/>
    <x v="10"/>
    <x v="136"/>
    <n v="33986"/>
  </r>
  <r>
    <x v="33"/>
    <x v="0"/>
    <x v="10"/>
    <x v="137"/>
    <n v="39706"/>
  </r>
  <r>
    <x v="33"/>
    <x v="0"/>
    <x v="10"/>
    <x v="138"/>
    <n v="60789"/>
  </r>
  <r>
    <x v="33"/>
    <x v="0"/>
    <x v="10"/>
    <x v="139"/>
    <n v="58530"/>
  </r>
  <r>
    <x v="33"/>
    <x v="0"/>
    <x v="10"/>
    <x v="140"/>
    <n v="125573"/>
  </r>
  <r>
    <x v="33"/>
    <x v="0"/>
    <x v="10"/>
    <x v="141"/>
    <n v="243802"/>
  </r>
  <r>
    <x v="33"/>
    <x v="0"/>
    <x v="10"/>
    <x v="142"/>
    <n v="35961"/>
  </r>
  <r>
    <x v="33"/>
    <x v="0"/>
    <x v="10"/>
    <x v="143"/>
    <n v="90204"/>
  </r>
  <r>
    <x v="33"/>
    <x v="0"/>
    <x v="10"/>
    <x v="144"/>
    <n v="255252"/>
  </r>
  <r>
    <x v="33"/>
    <x v="0"/>
    <x v="10"/>
    <x v="145"/>
    <n v="294908"/>
  </r>
  <r>
    <x v="33"/>
    <x v="0"/>
    <x v="10"/>
    <x v="146"/>
    <n v="236130"/>
  </r>
  <r>
    <x v="33"/>
    <x v="0"/>
    <x v="10"/>
    <x v="147"/>
    <n v="366558"/>
  </r>
  <r>
    <x v="33"/>
    <x v="0"/>
    <x v="10"/>
    <x v="148"/>
    <n v="394354"/>
  </r>
  <r>
    <x v="33"/>
    <x v="0"/>
    <x v="11"/>
    <x v="149"/>
    <n v="52307"/>
  </r>
  <r>
    <x v="33"/>
    <x v="0"/>
    <x v="11"/>
    <x v="150"/>
    <n v="171356"/>
  </r>
  <r>
    <x v="33"/>
    <x v="0"/>
    <x v="11"/>
    <x v="151"/>
    <n v="69883"/>
  </r>
  <r>
    <x v="33"/>
    <x v="0"/>
    <x v="11"/>
    <x v="152"/>
    <n v="183098"/>
  </r>
  <r>
    <x v="33"/>
    <x v="0"/>
    <x v="11"/>
    <x v="153"/>
    <n v="262636"/>
  </r>
  <r>
    <x v="33"/>
    <x v="0"/>
    <x v="11"/>
    <x v="154"/>
    <n v="171522"/>
  </r>
  <r>
    <x v="33"/>
    <x v="0"/>
    <x v="11"/>
    <x v="155"/>
    <n v="90799"/>
  </r>
  <r>
    <x v="33"/>
    <x v="0"/>
    <x v="11"/>
    <x v="156"/>
    <n v="293060"/>
  </r>
  <r>
    <x v="33"/>
    <x v="0"/>
    <x v="11"/>
    <x v="157"/>
    <n v="73583"/>
  </r>
  <r>
    <x v="33"/>
    <x v="0"/>
    <x v="11"/>
    <x v="158"/>
    <n v="485081"/>
  </r>
  <r>
    <x v="33"/>
    <x v="0"/>
    <x v="11"/>
    <x v="159"/>
    <n v="107360"/>
  </r>
  <r>
    <x v="33"/>
    <x v="0"/>
    <x v="11"/>
    <x v="160"/>
    <n v="394165"/>
  </r>
  <r>
    <x v="33"/>
    <x v="0"/>
    <x v="11"/>
    <x v="161"/>
    <n v="508516"/>
  </r>
  <r>
    <x v="33"/>
    <x v="0"/>
    <x v="11"/>
    <x v="162"/>
    <n v="37484"/>
  </r>
  <r>
    <x v="33"/>
    <x v="0"/>
    <x v="11"/>
    <x v="163"/>
    <n v="72255"/>
  </r>
  <r>
    <x v="33"/>
    <x v="0"/>
    <x v="11"/>
    <x v="164"/>
    <n v="127502"/>
  </r>
  <r>
    <x v="33"/>
    <x v="0"/>
    <x v="12"/>
    <x v="165"/>
    <n v="71518"/>
  </r>
  <r>
    <x v="33"/>
    <x v="0"/>
    <x v="12"/>
    <x v="166"/>
    <n v="518337"/>
  </r>
  <r>
    <x v="33"/>
    <x v="0"/>
    <x v="12"/>
    <x v="167"/>
    <n v="131570"/>
  </r>
  <r>
    <x v="33"/>
    <x v="0"/>
    <x v="12"/>
    <x v="168"/>
    <n v="139327"/>
  </r>
  <r>
    <x v="33"/>
    <x v="0"/>
    <x v="12"/>
    <x v="169"/>
    <n v="27223"/>
  </r>
  <r>
    <x v="33"/>
    <x v="0"/>
    <x v="12"/>
    <x v="170"/>
    <n v="69683"/>
  </r>
  <r>
    <x v="33"/>
    <x v="0"/>
    <x v="12"/>
    <x v="171"/>
    <n v="31287"/>
  </r>
  <r>
    <x v="33"/>
    <x v="0"/>
    <x v="12"/>
    <x v="172"/>
    <n v="107060"/>
  </r>
  <r>
    <x v="33"/>
    <x v="0"/>
    <x v="12"/>
    <x v="173"/>
    <n v="546352"/>
  </r>
  <r>
    <x v="33"/>
    <x v="0"/>
    <x v="12"/>
    <x v="174"/>
    <n v="29181"/>
  </r>
  <r>
    <x v="33"/>
    <x v="0"/>
    <x v="12"/>
    <x v="175"/>
    <n v="25163"/>
  </r>
  <r>
    <x v="33"/>
    <x v="0"/>
    <x v="12"/>
    <x v="176"/>
    <n v="464590"/>
  </r>
  <r>
    <x v="33"/>
    <x v="0"/>
    <x v="12"/>
    <x v="177"/>
    <n v="623024"/>
  </r>
  <r>
    <x v="33"/>
    <x v="0"/>
    <x v="12"/>
    <x v="178"/>
    <n v="181166"/>
  </r>
  <r>
    <x v="33"/>
    <x v="0"/>
    <x v="12"/>
    <x v="179"/>
    <n v="24540"/>
  </r>
  <r>
    <x v="33"/>
    <x v="0"/>
    <x v="13"/>
    <x v="180"/>
    <n v="43841"/>
  </r>
  <r>
    <x v="33"/>
    <x v="0"/>
    <x v="13"/>
    <x v="181"/>
    <n v="81677"/>
  </r>
  <r>
    <x v="33"/>
    <x v="0"/>
    <x v="13"/>
    <x v="182"/>
    <n v="34349"/>
  </r>
  <r>
    <x v="33"/>
    <x v="0"/>
    <x v="13"/>
    <x v="183"/>
    <n v="199789"/>
  </r>
  <r>
    <x v="33"/>
    <x v="0"/>
    <x v="13"/>
    <x v="184"/>
    <n v="32831"/>
  </r>
  <r>
    <x v="33"/>
    <x v="0"/>
    <x v="13"/>
    <x v="185"/>
    <n v="150438"/>
  </r>
  <r>
    <x v="33"/>
    <x v="0"/>
    <x v="13"/>
    <x v="186"/>
    <n v="54261"/>
  </r>
  <r>
    <x v="33"/>
    <x v="0"/>
    <x v="13"/>
    <x v="187"/>
    <n v="450998"/>
  </r>
  <r>
    <x v="33"/>
    <x v="0"/>
    <x v="13"/>
    <x v="188"/>
    <n v="95360"/>
  </r>
  <r>
    <x v="33"/>
    <x v="0"/>
    <x v="13"/>
    <x v="189"/>
    <n v="48332"/>
  </r>
  <r>
    <x v="33"/>
    <x v="0"/>
    <x v="13"/>
    <x v="190"/>
    <n v="465893"/>
  </r>
  <r>
    <x v="33"/>
    <x v="0"/>
    <x v="13"/>
    <x v="191"/>
    <n v="37203"/>
  </r>
  <r>
    <x v="33"/>
    <x v="0"/>
    <x v="13"/>
    <x v="192"/>
    <n v="537061"/>
  </r>
  <r>
    <x v="33"/>
    <x v="0"/>
    <x v="13"/>
    <x v="193"/>
    <n v="68058"/>
  </r>
  <r>
    <x v="33"/>
    <x v="0"/>
    <x v="13"/>
    <x v="194"/>
    <n v="72730"/>
  </r>
  <r>
    <x v="33"/>
    <x v="0"/>
    <x v="13"/>
    <x v="195"/>
    <n v="55442"/>
  </r>
  <r>
    <x v="33"/>
    <x v="0"/>
    <x v="13"/>
    <x v="196"/>
    <n v="53642"/>
  </r>
  <r>
    <x v="33"/>
    <x v="0"/>
    <x v="13"/>
    <x v="197"/>
    <n v="44224"/>
  </r>
  <r>
    <x v="33"/>
    <x v="0"/>
    <x v="13"/>
    <x v="198"/>
    <n v="38318"/>
  </r>
  <r>
    <x v="33"/>
    <x v="0"/>
    <x v="13"/>
    <x v="199"/>
    <n v="39538"/>
  </r>
  <r>
    <x v="33"/>
    <x v="0"/>
    <x v="13"/>
    <x v="200"/>
    <n v="87725"/>
  </r>
  <r>
    <x v="33"/>
    <x v="0"/>
    <x v="13"/>
    <x v="201"/>
    <n v="69700"/>
  </r>
  <r>
    <x v="33"/>
    <x v="0"/>
    <x v="14"/>
    <x v="202"/>
    <n v="408019"/>
  </r>
  <r>
    <x v="33"/>
    <x v="0"/>
    <x v="14"/>
    <x v="203"/>
    <n v="439837"/>
  </r>
  <r>
    <x v="33"/>
    <x v="0"/>
    <x v="14"/>
    <x v="204"/>
    <n v="38144"/>
  </r>
  <r>
    <x v="33"/>
    <x v="0"/>
    <x v="14"/>
    <x v="205"/>
    <n v="729030"/>
  </r>
  <r>
    <x v="33"/>
    <x v="0"/>
    <x v="14"/>
    <x v="206"/>
    <n v="23274"/>
  </r>
  <r>
    <x v="33"/>
    <x v="0"/>
    <x v="14"/>
    <x v="207"/>
    <n v="241054"/>
  </r>
  <r>
    <x v="33"/>
    <x v="0"/>
    <x v="14"/>
    <x v="208"/>
    <n v="115484"/>
  </r>
  <r>
    <x v="33"/>
    <x v="0"/>
    <x v="14"/>
    <x v="209"/>
    <n v="36084"/>
  </r>
  <r>
    <x v="33"/>
    <x v="0"/>
    <x v="14"/>
    <x v="210"/>
    <n v="158323"/>
  </r>
  <r>
    <x v="33"/>
    <x v="0"/>
    <x v="14"/>
    <x v="211"/>
    <n v="49741"/>
  </r>
  <r>
    <x v="33"/>
    <x v="0"/>
    <x v="14"/>
    <x v="212"/>
    <n v="300082"/>
  </r>
  <r>
    <x v="33"/>
    <x v="0"/>
    <x v="14"/>
    <x v="213"/>
    <n v="45958"/>
  </r>
  <r>
    <x v="33"/>
    <x v="0"/>
    <x v="14"/>
    <x v="214"/>
    <n v="18373"/>
  </r>
  <r>
    <x v="33"/>
    <x v="0"/>
    <x v="14"/>
    <x v="215"/>
    <n v="198061"/>
  </r>
  <r>
    <x v="33"/>
    <x v="0"/>
    <x v="14"/>
    <x v="216"/>
    <n v="146268"/>
  </r>
  <r>
    <x v="33"/>
    <x v="0"/>
    <x v="14"/>
    <x v="217"/>
    <n v="56246"/>
  </r>
  <r>
    <x v="33"/>
    <x v="0"/>
    <x v="14"/>
    <x v="218"/>
    <n v="9418"/>
  </r>
  <r>
    <x v="33"/>
    <x v="0"/>
    <x v="14"/>
    <x v="219"/>
    <n v="64425"/>
  </r>
  <r>
    <x v="33"/>
    <x v="0"/>
    <x v="14"/>
    <x v="220"/>
    <n v="59827"/>
  </r>
  <r>
    <x v="33"/>
    <x v="0"/>
    <x v="14"/>
    <x v="221"/>
    <n v="53383"/>
  </r>
  <r>
    <x v="33"/>
    <x v="0"/>
    <x v="14"/>
    <x v="222"/>
    <n v="28186"/>
  </r>
  <r>
    <x v="33"/>
    <x v="0"/>
    <x v="14"/>
    <x v="223"/>
    <n v="140074"/>
  </r>
  <r>
    <x v="33"/>
    <x v="0"/>
    <x v="14"/>
    <x v="224"/>
    <n v="365926"/>
  </r>
  <r>
    <x v="33"/>
    <x v="0"/>
    <x v="14"/>
    <x v="225"/>
    <n v="410667"/>
  </r>
  <r>
    <x v="33"/>
    <x v="0"/>
    <x v="15"/>
    <x v="226"/>
    <n v="435375"/>
  </r>
  <r>
    <x v="33"/>
    <x v="0"/>
    <x v="15"/>
    <x v="227"/>
    <n v="73612"/>
  </r>
  <r>
    <x v="33"/>
    <x v="0"/>
    <x v="15"/>
    <x v="228"/>
    <n v="65019"/>
  </r>
  <r>
    <x v="33"/>
    <x v="0"/>
    <x v="15"/>
    <x v="229"/>
    <n v="813525"/>
  </r>
  <r>
    <x v="33"/>
    <x v="0"/>
    <x v="15"/>
    <x v="230"/>
    <n v="57193"/>
  </r>
  <r>
    <x v="33"/>
    <x v="0"/>
    <x v="15"/>
    <x v="231"/>
    <n v="166269"/>
  </r>
  <r>
    <x v="33"/>
    <x v="0"/>
    <x v="15"/>
    <x v="232"/>
    <n v="179507"/>
  </r>
  <r>
    <x v="33"/>
    <x v="0"/>
    <x v="15"/>
    <x v="233"/>
    <n v="42370"/>
  </r>
  <r>
    <x v="33"/>
    <x v="0"/>
    <x v="15"/>
    <x v="234"/>
    <n v="491275"/>
  </r>
  <r>
    <x v="33"/>
    <x v="0"/>
    <x v="15"/>
    <x v="235"/>
    <n v="29394"/>
  </r>
  <r>
    <x v="33"/>
    <x v="0"/>
    <x v="15"/>
    <x v="236"/>
    <n v="658267"/>
  </r>
  <r>
    <x v="33"/>
    <x v="0"/>
    <x v="15"/>
    <x v="237"/>
    <n v="78981"/>
  </r>
  <r>
    <x v="33"/>
    <x v="0"/>
    <x v="15"/>
    <x v="238"/>
    <n v="292414"/>
  </r>
  <r>
    <x v="33"/>
    <x v="0"/>
    <x v="15"/>
    <x v="239"/>
    <n v="294865"/>
  </r>
  <r>
    <x v="33"/>
    <x v="0"/>
    <x v="15"/>
    <x v="240"/>
    <n v="391456"/>
  </r>
  <r>
    <x v="33"/>
    <x v="0"/>
    <x v="15"/>
    <x v="241"/>
    <n v="334182"/>
  </r>
  <r>
    <x v="33"/>
    <x v="0"/>
    <x v="15"/>
    <x v="242"/>
    <n v="310797"/>
  </r>
  <r>
    <x v="33"/>
    <x v="0"/>
    <x v="15"/>
    <x v="243"/>
    <n v="247455"/>
  </r>
  <r>
    <x v="33"/>
    <x v="0"/>
    <x v="15"/>
    <x v="244"/>
    <n v="54073"/>
  </r>
  <r>
    <x v="33"/>
    <x v="0"/>
    <x v="15"/>
    <x v="245"/>
    <n v="83960"/>
  </r>
  <r>
    <x v="33"/>
    <x v="0"/>
    <x v="15"/>
    <x v="246"/>
    <n v="46045"/>
  </r>
  <r>
    <x v="33"/>
    <x v="0"/>
    <x v="15"/>
    <x v="247"/>
    <n v="53450"/>
  </r>
  <r>
    <x v="33"/>
    <x v="0"/>
    <x v="16"/>
    <x v="248"/>
    <n v="271586"/>
  </r>
  <r>
    <x v="33"/>
    <x v="0"/>
    <x v="16"/>
    <x v="249"/>
    <n v="941370"/>
  </r>
  <r>
    <x v="33"/>
    <x v="1"/>
    <x v="0"/>
    <x v="0"/>
    <n v="1120710"/>
  </r>
  <r>
    <x v="33"/>
    <x v="1"/>
    <x v="0"/>
    <x v="1"/>
    <n v="225324"/>
  </r>
  <r>
    <x v="33"/>
    <x v="1"/>
    <x v="0"/>
    <x v="2"/>
    <n v="175365"/>
  </r>
  <r>
    <x v="33"/>
    <x v="1"/>
    <x v="0"/>
    <x v="3"/>
    <n v="334070"/>
  </r>
  <r>
    <x v="33"/>
    <x v="1"/>
    <x v="0"/>
    <x v="4"/>
    <n v="254559"/>
  </r>
  <r>
    <x v="33"/>
    <x v="1"/>
    <x v="0"/>
    <x v="5"/>
    <n v="250298"/>
  </r>
  <r>
    <x v="33"/>
    <x v="1"/>
    <x v="0"/>
    <x v="6"/>
    <n v="288200"/>
  </r>
  <r>
    <x v="33"/>
    <x v="1"/>
    <x v="0"/>
    <x v="7"/>
    <n v="221418"/>
  </r>
  <r>
    <x v="33"/>
    <x v="1"/>
    <x v="0"/>
    <x v="8"/>
    <n v="245424"/>
  </r>
  <r>
    <x v="33"/>
    <x v="1"/>
    <x v="0"/>
    <x v="9"/>
    <n v="136254"/>
  </r>
  <r>
    <x v="33"/>
    <x v="1"/>
    <x v="0"/>
    <x v="10"/>
    <n v="263199"/>
  </r>
  <r>
    <x v="33"/>
    <x v="1"/>
    <x v="0"/>
    <x v="11"/>
    <n v="238982"/>
  </r>
  <r>
    <x v="33"/>
    <x v="1"/>
    <x v="0"/>
    <x v="12"/>
    <n v="487755"/>
  </r>
  <r>
    <x v="33"/>
    <x v="1"/>
    <x v="0"/>
    <x v="13"/>
    <n v="257409"/>
  </r>
  <r>
    <x v="33"/>
    <x v="1"/>
    <x v="0"/>
    <x v="14"/>
    <n v="661099"/>
  </r>
  <r>
    <x v="33"/>
    <x v="1"/>
    <x v="0"/>
    <x v="15"/>
    <n v="253892"/>
  </r>
  <r>
    <x v="33"/>
    <x v="1"/>
    <x v="0"/>
    <x v="16"/>
    <n v="218527"/>
  </r>
  <r>
    <x v="33"/>
    <x v="1"/>
    <x v="0"/>
    <x v="17"/>
    <n v="442683"/>
  </r>
  <r>
    <x v="33"/>
    <x v="1"/>
    <x v="0"/>
    <x v="18"/>
    <n v="215857"/>
  </r>
  <r>
    <x v="33"/>
    <x v="1"/>
    <x v="0"/>
    <x v="19"/>
    <n v="506388"/>
  </r>
  <r>
    <x v="33"/>
    <x v="1"/>
    <x v="0"/>
    <x v="20"/>
    <n v="315888"/>
  </r>
  <r>
    <x v="33"/>
    <x v="1"/>
    <x v="0"/>
    <x v="21"/>
    <n v="155796"/>
  </r>
  <r>
    <x v="33"/>
    <x v="1"/>
    <x v="0"/>
    <x v="22"/>
    <n v="540019"/>
  </r>
  <r>
    <x v="33"/>
    <x v="1"/>
    <x v="0"/>
    <x v="23"/>
    <n v="584429"/>
  </r>
  <r>
    <x v="33"/>
    <x v="1"/>
    <x v="0"/>
    <x v="24"/>
    <n v="150553"/>
  </r>
  <r>
    <x v="33"/>
    <x v="1"/>
    <x v="1"/>
    <x v="25"/>
    <n v="217890"/>
  </r>
  <r>
    <x v="33"/>
    <x v="1"/>
    <x v="1"/>
    <x v="26"/>
    <n v="166541"/>
  </r>
  <r>
    <x v="33"/>
    <x v="1"/>
    <x v="1"/>
    <x v="27"/>
    <n v="147371"/>
  </r>
  <r>
    <x v="33"/>
    <x v="1"/>
    <x v="1"/>
    <x v="28"/>
    <n v="152276"/>
  </r>
  <r>
    <x v="33"/>
    <x v="1"/>
    <x v="1"/>
    <x v="29"/>
    <n v="142176"/>
  </r>
  <r>
    <x v="33"/>
    <x v="1"/>
    <x v="1"/>
    <x v="30"/>
    <n v="238287"/>
  </r>
  <r>
    <x v="33"/>
    <x v="1"/>
    <x v="1"/>
    <x v="31"/>
    <n v="390199"/>
  </r>
  <r>
    <x v="33"/>
    <x v="1"/>
    <x v="1"/>
    <x v="32"/>
    <n v="105411"/>
  </r>
  <r>
    <x v="33"/>
    <x v="1"/>
    <x v="1"/>
    <x v="33"/>
    <n v="178598"/>
  </r>
  <r>
    <x v="33"/>
    <x v="1"/>
    <x v="1"/>
    <x v="34"/>
    <n v="127897"/>
  </r>
  <r>
    <x v="33"/>
    <x v="1"/>
    <x v="1"/>
    <x v="35"/>
    <n v="140679"/>
  </r>
  <r>
    <x v="33"/>
    <x v="1"/>
    <x v="1"/>
    <x v="36"/>
    <n v="160824"/>
  </r>
  <r>
    <x v="33"/>
    <x v="1"/>
    <x v="1"/>
    <x v="37"/>
    <n v="188604"/>
  </r>
  <r>
    <x v="33"/>
    <x v="1"/>
    <x v="1"/>
    <x v="38"/>
    <n v="59375"/>
  </r>
  <r>
    <x v="33"/>
    <x v="1"/>
    <x v="1"/>
    <x v="39"/>
    <n v="120133"/>
  </r>
  <r>
    <x v="33"/>
    <x v="1"/>
    <x v="1"/>
    <x v="40"/>
    <n v="309751"/>
  </r>
  <r>
    <x v="33"/>
    <x v="1"/>
    <x v="2"/>
    <x v="41"/>
    <n v="142089"/>
  </r>
  <r>
    <x v="33"/>
    <x v="1"/>
    <x v="2"/>
    <x v="42"/>
    <n v="318154"/>
  </r>
  <r>
    <x v="33"/>
    <x v="1"/>
    <x v="2"/>
    <x v="43"/>
    <n v="158941"/>
  </r>
  <r>
    <x v="33"/>
    <x v="1"/>
    <x v="2"/>
    <x v="44"/>
    <n v="240100"/>
  </r>
  <r>
    <x v="33"/>
    <x v="1"/>
    <x v="2"/>
    <x v="45"/>
    <n v="253608"/>
  </r>
  <r>
    <x v="33"/>
    <x v="1"/>
    <x v="2"/>
    <x v="46"/>
    <n v="133429"/>
  </r>
  <r>
    <x v="33"/>
    <x v="1"/>
    <x v="2"/>
    <x v="47"/>
    <n v="263282"/>
  </r>
  <r>
    <x v="33"/>
    <x v="1"/>
    <x v="2"/>
    <x v="48"/>
    <n v="330980"/>
  </r>
  <r>
    <x v="33"/>
    <x v="1"/>
    <x v="3"/>
    <x v="49"/>
    <n v="79363"/>
  </r>
  <r>
    <x v="33"/>
    <x v="1"/>
    <x v="3"/>
    <x v="50"/>
    <n v="140193"/>
  </r>
  <r>
    <x v="33"/>
    <x v="1"/>
    <x v="3"/>
    <x v="51"/>
    <n v="311618"/>
  </r>
  <r>
    <x v="33"/>
    <x v="1"/>
    <x v="3"/>
    <x v="52"/>
    <n v="64011"/>
  </r>
  <r>
    <x v="33"/>
    <x v="1"/>
    <x v="3"/>
    <x v="53"/>
    <n v="218347"/>
  </r>
  <r>
    <x v="33"/>
    <x v="1"/>
    <x v="3"/>
    <x v="54"/>
    <n v="265709"/>
  </r>
  <r>
    <x v="33"/>
    <x v="1"/>
    <x v="3"/>
    <x v="55"/>
    <n v="234233"/>
  </r>
  <r>
    <x v="33"/>
    <x v="1"/>
    <x v="3"/>
    <x v="56"/>
    <n v="176770"/>
  </r>
  <r>
    <x v="33"/>
    <x v="1"/>
    <x v="3"/>
    <x v="57"/>
    <n v="31889"/>
  </r>
  <r>
    <x v="33"/>
    <x v="1"/>
    <x v="3"/>
    <x v="58"/>
    <n v="282087"/>
  </r>
  <r>
    <x v="33"/>
    <x v="1"/>
    <x v="4"/>
    <x v="59"/>
    <n v="231252"/>
  </r>
  <r>
    <x v="33"/>
    <x v="1"/>
    <x v="4"/>
    <x v="60"/>
    <n v="114335"/>
  </r>
  <r>
    <x v="33"/>
    <x v="1"/>
    <x v="4"/>
    <x v="61"/>
    <n v="180690"/>
  </r>
  <r>
    <x v="33"/>
    <x v="1"/>
    <x v="4"/>
    <x v="62"/>
    <n v="238413"/>
  </r>
  <r>
    <x v="33"/>
    <x v="1"/>
    <x v="4"/>
    <x v="63"/>
    <n v="270496"/>
  </r>
  <r>
    <x v="33"/>
    <x v="1"/>
    <x v="5"/>
    <x v="64"/>
    <n v="135435"/>
  </r>
  <r>
    <x v="33"/>
    <x v="1"/>
    <x v="5"/>
    <x v="65"/>
    <n v="179618"/>
  </r>
  <r>
    <x v="33"/>
    <x v="1"/>
    <x v="5"/>
    <x v="66"/>
    <n v="317510"/>
  </r>
  <r>
    <x v="33"/>
    <x v="1"/>
    <x v="5"/>
    <x v="67"/>
    <n v="269365"/>
  </r>
  <r>
    <x v="33"/>
    <x v="1"/>
    <x v="5"/>
    <x v="68"/>
    <n v="220007"/>
  </r>
  <r>
    <x v="33"/>
    <x v="1"/>
    <x v="6"/>
    <x v="69"/>
    <n v="241449"/>
  </r>
  <r>
    <x v="33"/>
    <x v="1"/>
    <x v="6"/>
    <x v="70"/>
    <n v="67978"/>
  </r>
  <r>
    <x v="33"/>
    <x v="1"/>
    <x v="6"/>
    <x v="71"/>
    <n v="143973"/>
  </r>
  <r>
    <x v="33"/>
    <x v="1"/>
    <x v="6"/>
    <x v="72"/>
    <n v="180112"/>
  </r>
  <r>
    <x v="33"/>
    <x v="1"/>
    <x v="6"/>
    <x v="73"/>
    <n v="111262"/>
  </r>
  <r>
    <x v="33"/>
    <x v="1"/>
    <x v="7"/>
    <x v="74"/>
    <n v="137318"/>
  </r>
  <r>
    <x v="33"/>
    <x v="1"/>
    <x v="8"/>
    <x v="75"/>
    <n v="172974"/>
  </r>
  <r>
    <x v="33"/>
    <x v="1"/>
    <x v="8"/>
    <x v="76"/>
    <n v="218301"/>
  </r>
  <r>
    <x v="33"/>
    <x v="1"/>
    <x v="8"/>
    <x v="77"/>
    <n v="274438"/>
  </r>
  <r>
    <x v="33"/>
    <x v="1"/>
    <x v="8"/>
    <x v="78"/>
    <n v="153161"/>
  </r>
  <r>
    <x v="33"/>
    <x v="1"/>
    <x v="8"/>
    <x v="79"/>
    <n v="74661"/>
  </r>
  <r>
    <x v="33"/>
    <x v="1"/>
    <x v="8"/>
    <x v="80"/>
    <n v="183380"/>
  </r>
  <r>
    <x v="33"/>
    <x v="1"/>
    <x v="8"/>
    <x v="81"/>
    <n v="188926"/>
  </r>
  <r>
    <x v="33"/>
    <x v="1"/>
    <x v="8"/>
    <x v="82"/>
    <n v="126582"/>
  </r>
  <r>
    <x v="33"/>
    <x v="1"/>
    <x v="8"/>
    <x v="83"/>
    <n v="134150"/>
  </r>
  <r>
    <x v="33"/>
    <x v="1"/>
    <x v="8"/>
    <x v="84"/>
    <n v="194607"/>
  </r>
  <r>
    <x v="33"/>
    <x v="1"/>
    <x v="8"/>
    <x v="85"/>
    <n v="253045"/>
  </r>
  <r>
    <x v="33"/>
    <x v="1"/>
    <x v="8"/>
    <x v="86"/>
    <n v="39343"/>
  </r>
  <r>
    <x v="33"/>
    <x v="1"/>
    <x v="8"/>
    <x v="87"/>
    <n v="373605"/>
  </r>
  <r>
    <x v="33"/>
    <x v="1"/>
    <x v="8"/>
    <x v="88"/>
    <n v="407118"/>
  </r>
  <r>
    <x v="33"/>
    <x v="1"/>
    <x v="8"/>
    <x v="89"/>
    <n v="147349"/>
  </r>
  <r>
    <x v="33"/>
    <x v="1"/>
    <x v="8"/>
    <x v="90"/>
    <n v="141091"/>
  </r>
  <r>
    <x v="33"/>
    <x v="1"/>
    <x v="8"/>
    <x v="91"/>
    <n v="200671"/>
  </r>
  <r>
    <x v="33"/>
    <x v="1"/>
    <x v="8"/>
    <x v="92"/>
    <n v="260019"/>
  </r>
  <r>
    <x v="33"/>
    <x v="1"/>
    <x v="8"/>
    <x v="93"/>
    <n v="130110"/>
  </r>
  <r>
    <x v="33"/>
    <x v="1"/>
    <x v="8"/>
    <x v="94"/>
    <n v="268348"/>
  </r>
  <r>
    <x v="33"/>
    <x v="1"/>
    <x v="8"/>
    <x v="95"/>
    <n v="264962"/>
  </r>
  <r>
    <x v="33"/>
    <x v="1"/>
    <x v="8"/>
    <x v="96"/>
    <n v="328730"/>
  </r>
  <r>
    <x v="33"/>
    <x v="1"/>
    <x v="8"/>
    <x v="97"/>
    <n v="138845"/>
  </r>
  <r>
    <x v="33"/>
    <x v="1"/>
    <x v="8"/>
    <x v="98"/>
    <n v="112516"/>
  </r>
  <r>
    <x v="33"/>
    <x v="1"/>
    <x v="8"/>
    <x v="99"/>
    <n v="251268"/>
  </r>
  <r>
    <x v="33"/>
    <x v="1"/>
    <x v="8"/>
    <x v="100"/>
    <n v="136435"/>
  </r>
  <r>
    <x v="33"/>
    <x v="1"/>
    <x v="8"/>
    <x v="101"/>
    <n v="135529"/>
  </r>
  <r>
    <x v="33"/>
    <x v="1"/>
    <x v="8"/>
    <x v="102"/>
    <n v="118150"/>
  </r>
  <r>
    <x v="33"/>
    <x v="1"/>
    <x v="8"/>
    <x v="103"/>
    <n v="94937"/>
  </r>
  <r>
    <x v="33"/>
    <x v="1"/>
    <x v="8"/>
    <x v="104"/>
    <n v="38633"/>
  </r>
  <r>
    <x v="33"/>
    <x v="1"/>
    <x v="8"/>
    <x v="105"/>
    <n v="90087"/>
  </r>
  <r>
    <x v="33"/>
    <x v="1"/>
    <x v="8"/>
    <x v="106"/>
    <n v="232231"/>
  </r>
  <r>
    <x v="33"/>
    <x v="1"/>
    <x v="8"/>
    <x v="107"/>
    <n v="138570"/>
  </r>
  <r>
    <x v="33"/>
    <x v="1"/>
    <x v="8"/>
    <x v="108"/>
    <n v="191480"/>
  </r>
  <r>
    <x v="33"/>
    <x v="1"/>
    <x v="8"/>
    <x v="109"/>
    <n v="113887"/>
  </r>
  <r>
    <x v="33"/>
    <x v="1"/>
    <x v="8"/>
    <x v="110"/>
    <n v="170081"/>
  </r>
  <r>
    <x v="33"/>
    <x v="1"/>
    <x v="8"/>
    <x v="111"/>
    <n v="153442"/>
  </r>
  <r>
    <x v="33"/>
    <x v="1"/>
    <x v="8"/>
    <x v="112"/>
    <n v="217291"/>
  </r>
  <r>
    <x v="33"/>
    <x v="1"/>
    <x v="8"/>
    <x v="113"/>
    <n v="210068"/>
  </r>
  <r>
    <x v="33"/>
    <x v="1"/>
    <x v="8"/>
    <x v="114"/>
    <n v="143525"/>
  </r>
  <r>
    <x v="33"/>
    <x v="1"/>
    <x v="8"/>
    <x v="115"/>
    <n v="151981"/>
  </r>
  <r>
    <x v="33"/>
    <x v="1"/>
    <x v="8"/>
    <x v="116"/>
    <n v="480901"/>
  </r>
  <r>
    <x v="33"/>
    <x v="1"/>
    <x v="9"/>
    <x v="117"/>
    <n v="198729"/>
  </r>
  <r>
    <x v="33"/>
    <x v="1"/>
    <x v="9"/>
    <x v="118"/>
    <n v="64348"/>
  </r>
  <r>
    <x v="33"/>
    <x v="1"/>
    <x v="9"/>
    <x v="119"/>
    <n v="46907"/>
  </r>
  <r>
    <x v="33"/>
    <x v="1"/>
    <x v="9"/>
    <x v="120"/>
    <n v="64678"/>
  </r>
  <r>
    <x v="33"/>
    <x v="1"/>
    <x v="9"/>
    <x v="121"/>
    <n v="132414"/>
  </r>
  <r>
    <x v="33"/>
    <x v="1"/>
    <x v="9"/>
    <x v="122"/>
    <n v="12886"/>
  </r>
  <r>
    <x v="33"/>
    <x v="1"/>
    <x v="9"/>
    <x v="123"/>
    <n v="82409"/>
  </r>
  <r>
    <x v="33"/>
    <x v="1"/>
    <x v="9"/>
    <x v="124"/>
    <n v="44261"/>
  </r>
  <r>
    <x v="33"/>
    <x v="1"/>
    <x v="9"/>
    <x v="125"/>
    <n v="124705"/>
  </r>
  <r>
    <x v="33"/>
    <x v="1"/>
    <x v="9"/>
    <x v="126"/>
    <n v="54723"/>
  </r>
  <r>
    <x v="33"/>
    <x v="1"/>
    <x v="9"/>
    <x v="127"/>
    <n v="59860"/>
  </r>
  <r>
    <x v="33"/>
    <x v="1"/>
    <x v="9"/>
    <x v="128"/>
    <n v="27121"/>
  </r>
  <r>
    <x v="33"/>
    <x v="1"/>
    <x v="9"/>
    <x v="129"/>
    <n v="132658"/>
  </r>
  <r>
    <x v="33"/>
    <x v="1"/>
    <x v="9"/>
    <x v="130"/>
    <n v="23265"/>
  </r>
  <r>
    <x v="33"/>
    <x v="1"/>
    <x v="9"/>
    <x v="131"/>
    <n v="88634"/>
  </r>
  <r>
    <x v="33"/>
    <x v="1"/>
    <x v="9"/>
    <x v="132"/>
    <n v="103167"/>
  </r>
  <r>
    <x v="33"/>
    <x v="1"/>
    <x v="9"/>
    <x v="133"/>
    <n v="19041"/>
  </r>
  <r>
    <x v="33"/>
    <x v="1"/>
    <x v="9"/>
    <x v="134"/>
    <n v="55469"/>
  </r>
  <r>
    <x v="33"/>
    <x v="1"/>
    <x v="10"/>
    <x v="135"/>
    <n v="48314"/>
  </r>
  <r>
    <x v="33"/>
    <x v="1"/>
    <x v="10"/>
    <x v="136"/>
    <n v="44935"/>
  </r>
  <r>
    <x v="33"/>
    <x v="1"/>
    <x v="10"/>
    <x v="137"/>
    <n v="29278"/>
  </r>
  <r>
    <x v="33"/>
    <x v="1"/>
    <x v="10"/>
    <x v="138"/>
    <n v="29781"/>
  </r>
  <r>
    <x v="33"/>
    <x v="1"/>
    <x v="10"/>
    <x v="139"/>
    <n v="40495"/>
  </r>
  <r>
    <x v="33"/>
    <x v="1"/>
    <x v="10"/>
    <x v="140"/>
    <n v="83061"/>
  </r>
  <r>
    <x v="33"/>
    <x v="1"/>
    <x v="10"/>
    <x v="141"/>
    <n v="67658"/>
  </r>
  <r>
    <x v="33"/>
    <x v="1"/>
    <x v="10"/>
    <x v="142"/>
    <n v="22489"/>
  </r>
  <r>
    <x v="33"/>
    <x v="1"/>
    <x v="10"/>
    <x v="143"/>
    <n v="62974"/>
  </r>
  <r>
    <x v="33"/>
    <x v="1"/>
    <x v="10"/>
    <x v="144"/>
    <n v="140924"/>
  </r>
  <r>
    <x v="33"/>
    <x v="1"/>
    <x v="10"/>
    <x v="145"/>
    <n v="146452"/>
  </r>
  <r>
    <x v="33"/>
    <x v="1"/>
    <x v="10"/>
    <x v="146"/>
    <n v="135685"/>
  </r>
  <r>
    <x v="33"/>
    <x v="1"/>
    <x v="10"/>
    <x v="147"/>
    <n v="211840"/>
  </r>
  <r>
    <x v="33"/>
    <x v="1"/>
    <x v="10"/>
    <x v="148"/>
    <n v="94182"/>
  </r>
  <r>
    <x v="33"/>
    <x v="1"/>
    <x v="11"/>
    <x v="149"/>
    <n v="18897"/>
  </r>
  <r>
    <x v="33"/>
    <x v="1"/>
    <x v="11"/>
    <x v="150"/>
    <n v="106520"/>
  </r>
  <r>
    <x v="33"/>
    <x v="1"/>
    <x v="11"/>
    <x v="151"/>
    <n v="51913"/>
  </r>
  <r>
    <x v="33"/>
    <x v="1"/>
    <x v="11"/>
    <x v="152"/>
    <n v="68147"/>
  </r>
  <r>
    <x v="33"/>
    <x v="1"/>
    <x v="11"/>
    <x v="153"/>
    <n v="93155"/>
  </r>
  <r>
    <x v="33"/>
    <x v="1"/>
    <x v="11"/>
    <x v="154"/>
    <n v="82256"/>
  </r>
  <r>
    <x v="33"/>
    <x v="1"/>
    <x v="11"/>
    <x v="155"/>
    <n v="37783"/>
  </r>
  <r>
    <x v="33"/>
    <x v="1"/>
    <x v="11"/>
    <x v="156"/>
    <n v="70199"/>
  </r>
  <r>
    <x v="33"/>
    <x v="1"/>
    <x v="11"/>
    <x v="157"/>
    <n v="39423"/>
  </r>
  <r>
    <x v="33"/>
    <x v="1"/>
    <x v="11"/>
    <x v="158"/>
    <n v="182402"/>
  </r>
  <r>
    <x v="33"/>
    <x v="1"/>
    <x v="11"/>
    <x v="159"/>
    <n v="60922"/>
  </r>
  <r>
    <x v="33"/>
    <x v="1"/>
    <x v="11"/>
    <x v="160"/>
    <n v="206728"/>
  </r>
  <r>
    <x v="33"/>
    <x v="1"/>
    <x v="11"/>
    <x v="161"/>
    <n v="235339"/>
  </r>
  <r>
    <x v="33"/>
    <x v="1"/>
    <x v="11"/>
    <x v="162"/>
    <n v="22058"/>
  </r>
  <r>
    <x v="33"/>
    <x v="1"/>
    <x v="11"/>
    <x v="163"/>
    <n v="85342"/>
  </r>
  <r>
    <x v="33"/>
    <x v="1"/>
    <x v="11"/>
    <x v="164"/>
    <n v="50649"/>
  </r>
  <r>
    <x v="33"/>
    <x v="1"/>
    <x v="12"/>
    <x v="165"/>
    <n v="35219"/>
  </r>
  <r>
    <x v="33"/>
    <x v="1"/>
    <x v="12"/>
    <x v="166"/>
    <n v="99764"/>
  </r>
  <r>
    <x v="33"/>
    <x v="1"/>
    <x v="12"/>
    <x v="167"/>
    <n v="55404"/>
  </r>
  <r>
    <x v="33"/>
    <x v="1"/>
    <x v="12"/>
    <x v="168"/>
    <n v="47066"/>
  </r>
  <r>
    <x v="33"/>
    <x v="1"/>
    <x v="12"/>
    <x v="169"/>
    <n v="34849"/>
  </r>
  <r>
    <x v="33"/>
    <x v="1"/>
    <x v="12"/>
    <x v="170"/>
    <n v="49333"/>
  </r>
  <r>
    <x v="33"/>
    <x v="1"/>
    <x v="12"/>
    <x v="171"/>
    <n v="17948"/>
  </r>
  <r>
    <x v="33"/>
    <x v="1"/>
    <x v="12"/>
    <x v="172"/>
    <n v="114991"/>
  </r>
  <r>
    <x v="33"/>
    <x v="1"/>
    <x v="12"/>
    <x v="173"/>
    <n v="95309"/>
  </r>
  <r>
    <x v="33"/>
    <x v="1"/>
    <x v="12"/>
    <x v="174"/>
    <n v="26406"/>
  </r>
  <r>
    <x v="33"/>
    <x v="1"/>
    <x v="12"/>
    <x v="175"/>
    <n v="16653"/>
  </r>
  <r>
    <x v="33"/>
    <x v="1"/>
    <x v="12"/>
    <x v="176"/>
    <n v="196611"/>
  </r>
  <r>
    <x v="33"/>
    <x v="1"/>
    <x v="12"/>
    <x v="177"/>
    <n v="208620"/>
  </r>
  <r>
    <x v="33"/>
    <x v="1"/>
    <x v="12"/>
    <x v="178"/>
    <n v="43762"/>
  </r>
  <r>
    <x v="33"/>
    <x v="1"/>
    <x v="12"/>
    <x v="179"/>
    <n v="24631"/>
  </r>
  <r>
    <x v="33"/>
    <x v="1"/>
    <x v="13"/>
    <x v="180"/>
    <n v="20743"/>
  </r>
  <r>
    <x v="33"/>
    <x v="1"/>
    <x v="13"/>
    <x v="181"/>
    <n v="28293"/>
  </r>
  <r>
    <x v="33"/>
    <x v="1"/>
    <x v="13"/>
    <x v="182"/>
    <n v="23401"/>
  </r>
  <r>
    <x v="33"/>
    <x v="1"/>
    <x v="13"/>
    <x v="183"/>
    <n v="71841"/>
  </r>
  <r>
    <x v="33"/>
    <x v="1"/>
    <x v="13"/>
    <x v="184"/>
    <n v="25529"/>
  </r>
  <r>
    <x v="33"/>
    <x v="1"/>
    <x v="13"/>
    <x v="185"/>
    <n v="69737"/>
  </r>
  <r>
    <x v="33"/>
    <x v="1"/>
    <x v="13"/>
    <x v="186"/>
    <n v="63289"/>
  </r>
  <r>
    <x v="33"/>
    <x v="1"/>
    <x v="13"/>
    <x v="187"/>
    <n v="114587"/>
  </r>
  <r>
    <x v="33"/>
    <x v="1"/>
    <x v="13"/>
    <x v="188"/>
    <n v="60320"/>
  </r>
  <r>
    <x v="33"/>
    <x v="1"/>
    <x v="13"/>
    <x v="189"/>
    <n v="28958"/>
  </r>
  <r>
    <x v="33"/>
    <x v="1"/>
    <x v="13"/>
    <x v="190"/>
    <n v="112507"/>
  </r>
  <r>
    <x v="33"/>
    <x v="1"/>
    <x v="13"/>
    <x v="191"/>
    <n v="30010"/>
  </r>
  <r>
    <x v="33"/>
    <x v="1"/>
    <x v="13"/>
    <x v="192"/>
    <n v="161138"/>
  </r>
  <r>
    <x v="33"/>
    <x v="1"/>
    <x v="13"/>
    <x v="193"/>
    <n v="30626"/>
  </r>
  <r>
    <x v="33"/>
    <x v="1"/>
    <x v="13"/>
    <x v="194"/>
    <n v="46253"/>
  </r>
  <r>
    <x v="33"/>
    <x v="1"/>
    <x v="13"/>
    <x v="195"/>
    <n v="26705"/>
  </r>
  <r>
    <x v="33"/>
    <x v="1"/>
    <x v="13"/>
    <x v="196"/>
    <n v="36994"/>
  </r>
  <r>
    <x v="33"/>
    <x v="1"/>
    <x v="13"/>
    <x v="197"/>
    <n v="17075"/>
  </r>
  <r>
    <x v="33"/>
    <x v="1"/>
    <x v="13"/>
    <x v="198"/>
    <n v="20384"/>
  </r>
  <r>
    <x v="33"/>
    <x v="1"/>
    <x v="13"/>
    <x v="199"/>
    <n v="25074"/>
  </r>
  <r>
    <x v="33"/>
    <x v="1"/>
    <x v="13"/>
    <x v="200"/>
    <n v="35542"/>
  </r>
  <r>
    <x v="33"/>
    <x v="1"/>
    <x v="13"/>
    <x v="201"/>
    <n v="47187"/>
  </r>
  <r>
    <x v="33"/>
    <x v="1"/>
    <x v="14"/>
    <x v="202"/>
    <n v="143734"/>
  </r>
  <r>
    <x v="33"/>
    <x v="1"/>
    <x v="14"/>
    <x v="203"/>
    <n v="241600"/>
  </r>
  <r>
    <x v="33"/>
    <x v="1"/>
    <x v="14"/>
    <x v="204"/>
    <n v="28872"/>
  </r>
  <r>
    <x v="33"/>
    <x v="1"/>
    <x v="14"/>
    <x v="205"/>
    <n v="132896"/>
  </r>
  <r>
    <x v="33"/>
    <x v="1"/>
    <x v="14"/>
    <x v="206"/>
    <n v="31400"/>
  </r>
  <r>
    <x v="33"/>
    <x v="1"/>
    <x v="14"/>
    <x v="207"/>
    <n v="63641"/>
  </r>
  <r>
    <x v="33"/>
    <x v="1"/>
    <x v="14"/>
    <x v="208"/>
    <n v="52138"/>
  </r>
  <r>
    <x v="33"/>
    <x v="1"/>
    <x v="14"/>
    <x v="209"/>
    <n v="20907"/>
  </r>
  <r>
    <x v="33"/>
    <x v="1"/>
    <x v="14"/>
    <x v="210"/>
    <n v="51423"/>
  </r>
  <r>
    <x v="33"/>
    <x v="1"/>
    <x v="14"/>
    <x v="211"/>
    <n v="44309"/>
  </r>
  <r>
    <x v="33"/>
    <x v="1"/>
    <x v="14"/>
    <x v="212"/>
    <n v="69493"/>
  </r>
  <r>
    <x v="33"/>
    <x v="1"/>
    <x v="14"/>
    <x v="213"/>
    <n v="42049"/>
  </r>
  <r>
    <x v="33"/>
    <x v="1"/>
    <x v="14"/>
    <x v="214"/>
    <n v="7613"/>
  </r>
  <r>
    <x v="33"/>
    <x v="1"/>
    <x v="14"/>
    <x v="215"/>
    <n v="37693"/>
  </r>
  <r>
    <x v="33"/>
    <x v="1"/>
    <x v="14"/>
    <x v="216"/>
    <n v="65487"/>
  </r>
  <r>
    <x v="33"/>
    <x v="1"/>
    <x v="14"/>
    <x v="217"/>
    <n v="25990"/>
  </r>
  <r>
    <x v="33"/>
    <x v="1"/>
    <x v="14"/>
    <x v="218"/>
    <n v="9467"/>
  </r>
  <r>
    <x v="33"/>
    <x v="1"/>
    <x v="14"/>
    <x v="219"/>
    <n v="42507"/>
  </r>
  <r>
    <x v="33"/>
    <x v="1"/>
    <x v="14"/>
    <x v="220"/>
    <n v="30173"/>
  </r>
  <r>
    <x v="33"/>
    <x v="1"/>
    <x v="14"/>
    <x v="221"/>
    <n v="52195"/>
  </r>
  <r>
    <x v="33"/>
    <x v="1"/>
    <x v="14"/>
    <x v="222"/>
    <n v="19733"/>
  </r>
  <r>
    <x v="33"/>
    <x v="1"/>
    <x v="14"/>
    <x v="223"/>
    <n v="106712"/>
  </r>
  <r>
    <x v="33"/>
    <x v="1"/>
    <x v="14"/>
    <x v="224"/>
    <n v="169205"/>
  </r>
  <r>
    <x v="33"/>
    <x v="1"/>
    <x v="14"/>
    <x v="225"/>
    <n v="157293"/>
  </r>
  <r>
    <x v="33"/>
    <x v="1"/>
    <x v="15"/>
    <x v="226"/>
    <n v="110443"/>
  </r>
  <r>
    <x v="33"/>
    <x v="1"/>
    <x v="15"/>
    <x v="227"/>
    <n v="28278"/>
  </r>
  <r>
    <x v="33"/>
    <x v="1"/>
    <x v="15"/>
    <x v="228"/>
    <n v="46019"/>
  </r>
  <r>
    <x v="33"/>
    <x v="1"/>
    <x v="15"/>
    <x v="229"/>
    <n v="205956"/>
  </r>
  <r>
    <x v="33"/>
    <x v="1"/>
    <x v="15"/>
    <x v="230"/>
    <n v="46559"/>
  </r>
  <r>
    <x v="33"/>
    <x v="1"/>
    <x v="15"/>
    <x v="231"/>
    <n v="63567"/>
  </r>
  <r>
    <x v="33"/>
    <x v="1"/>
    <x v="15"/>
    <x v="232"/>
    <n v="76556"/>
  </r>
  <r>
    <x v="33"/>
    <x v="1"/>
    <x v="15"/>
    <x v="233"/>
    <n v="49212"/>
  </r>
  <r>
    <x v="33"/>
    <x v="1"/>
    <x v="15"/>
    <x v="234"/>
    <n v="164752"/>
  </r>
  <r>
    <x v="33"/>
    <x v="1"/>
    <x v="15"/>
    <x v="235"/>
    <n v="18588"/>
  </r>
  <r>
    <x v="33"/>
    <x v="1"/>
    <x v="15"/>
    <x v="236"/>
    <n v="104293"/>
  </r>
  <r>
    <x v="33"/>
    <x v="1"/>
    <x v="15"/>
    <x v="237"/>
    <n v="41362"/>
  </r>
  <r>
    <x v="33"/>
    <x v="1"/>
    <x v="15"/>
    <x v="238"/>
    <n v="132722"/>
  </r>
  <r>
    <x v="33"/>
    <x v="1"/>
    <x v="15"/>
    <x v="239"/>
    <n v="124446"/>
  </r>
  <r>
    <x v="33"/>
    <x v="1"/>
    <x v="15"/>
    <x v="240"/>
    <n v="226494"/>
  </r>
  <r>
    <x v="33"/>
    <x v="1"/>
    <x v="15"/>
    <x v="241"/>
    <n v="176852"/>
  </r>
  <r>
    <x v="33"/>
    <x v="1"/>
    <x v="15"/>
    <x v="242"/>
    <n v="75308"/>
  </r>
  <r>
    <x v="33"/>
    <x v="1"/>
    <x v="15"/>
    <x v="243"/>
    <n v="80723"/>
  </r>
  <r>
    <x v="33"/>
    <x v="1"/>
    <x v="15"/>
    <x v="244"/>
    <n v="36374"/>
  </r>
  <r>
    <x v="33"/>
    <x v="1"/>
    <x v="15"/>
    <x v="245"/>
    <n v="63990"/>
  </r>
  <r>
    <x v="33"/>
    <x v="1"/>
    <x v="15"/>
    <x v="246"/>
    <n v="30007"/>
  </r>
  <r>
    <x v="33"/>
    <x v="1"/>
    <x v="15"/>
    <x v="247"/>
    <n v="32316"/>
  </r>
  <r>
    <x v="33"/>
    <x v="1"/>
    <x v="16"/>
    <x v="248"/>
    <n v="219213"/>
  </r>
  <r>
    <x v="33"/>
    <x v="1"/>
    <x v="16"/>
    <x v="249"/>
    <n v="298464"/>
  </r>
  <r>
    <x v="34"/>
    <x v="0"/>
    <x v="0"/>
    <x v="0"/>
    <n v="828172"/>
  </r>
  <r>
    <x v="34"/>
    <x v="0"/>
    <x v="0"/>
    <x v="1"/>
    <n v="684071"/>
  </r>
  <r>
    <x v="34"/>
    <x v="0"/>
    <x v="0"/>
    <x v="2"/>
    <n v="436093"/>
  </r>
  <r>
    <x v="34"/>
    <x v="0"/>
    <x v="0"/>
    <x v="3"/>
    <n v="834021"/>
  </r>
  <r>
    <x v="34"/>
    <x v="0"/>
    <x v="0"/>
    <x v="4"/>
    <n v="731416"/>
  </r>
  <r>
    <x v="34"/>
    <x v="0"/>
    <x v="0"/>
    <x v="5"/>
    <n v="522900"/>
  </r>
  <r>
    <x v="34"/>
    <x v="0"/>
    <x v="0"/>
    <x v="6"/>
    <n v="600171"/>
  </r>
  <r>
    <x v="34"/>
    <x v="0"/>
    <x v="0"/>
    <x v="7"/>
    <n v="354513"/>
  </r>
  <r>
    <x v="34"/>
    <x v="0"/>
    <x v="0"/>
    <x v="8"/>
    <n v="824585"/>
  </r>
  <r>
    <x v="34"/>
    <x v="0"/>
    <x v="0"/>
    <x v="9"/>
    <n v="489336"/>
  </r>
  <r>
    <x v="34"/>
    <x v="0"/>
    <x v="0"/>
    <x v="10"/>
    <n v="516563"/>
  </r>
  <r>
    <x v="34"/>
    <x v="0"/>
    <x v="0"/>
    <x v="11"/>
    <n v="537046"/>
  </r>
  <r>
    <x v="34"/>
    <x v="0"/>
    <x v="0"/>
    <x v="12"/>
    <n v="536043"/>
  </r>
  <r>
    <x v="34"/>
    <x v="0"/>
    <x v="0"/>
    <x v="13"/>
    <n v="414949"/>
  </r>
  <r>
    <x v="34"/>
    <x v="0"/>
    <x v="0"/>
    <x v="14"/>
    <n v="608417"/>
  </r>
  <r>
    <x v="34"/>
    <x v="0"/>
    <x v="0"/>
    <x v="15"/>
    <n v="418053"/>
  </r>
  <r>
    <x v="34"/>
    <x v="0"/>
    <x v="0"/>
    <x v="16"/>
    <n v="658423"/>
  </r>
  <r>
    <x v="34"/>
    <x v="0"/>
    <x v="0"/>
    <x v="17"/>
    <n v="1001345"/>
  </r>
  <r>
    <x v="34"/>
    <x v="0"/>
    <x v="0"/>
    <x v="18"/>
    <n v="687510"/>
  </r>
  <r>
    <x v="34"/>
    <x v="0"/>
    <x v="0"/>
    <x v="19"/>
    <n v="586919"/>
  </r>
  <r>
    <x v="34"/>
    <x v="0"/>
    <x v="0"/>
    <x v="20"/>
    <n v="307627"/>
  </r>
  <r>
    <x v="34"/>
    <x v="0"/>
    <x v="0"/>
    <x v="21"/>
    <n v="683041"/>
  </r>
  <r>
    <x v="34"/>
    <x v="0"/>
    <x v="0"/>
    <x v="22"/>
    <n v="215924"/>
  </r>
  <r>
    <x v="34"/>
    <x v="0"/>
    <x v="0"/>
    <x v="23"/>
    <n v="177612"/>
  </r>
  <r>
    <x v="34"/>
    <x v="0"/>
    <x v="0"/>
    <x v="24"/>
    <n v="599076"/>
  </r>
  <r>
    <x v="34"/>
    <x v="0"/>
    <x v="1"/>
    <x v="25"/>
    <n v="112726"/>
  </r>
  <r>
    <x v="34"/>
    <x v="0"/>
    <x v="1"/>
    <x v="26"/>
    <n v="386132"/>
  </r>
  <r>
    <x v="34"/>
    <x v="0"/>
    <x v="1"/>
    <x v="27"/>
    <n v="167314"/>
  </r>
  <r>
    <x v="34"/>
    <x v="0"/>
    <x v="1"/>
    <x v="28"/>
    <n v="440446"/>
  </r>
  <r>
    <x v="34"/>
    <x v="0"/>
    <x v="1"/>
    <x v="29"/>
    <n v="122858"/>
  </r>
  <r>
    <x v="34"/>
    <x v="0"/>
    <x v="1"/>
    <x v="30"/>
    <n v="389706"/>
  </r>
  <r>
    <x v="34"/>
    <x v="0"/>
    <x v="1"/>
    <x v="31"/>
    <n v="625180"/>
  </r>
  <r>
    <x v="34"/>
    <x v="0"/>
    <x v="1"/>
    <x v="32"/>
    <n v="442386"/>
  </r>
  <r>
    <x v="34"/>
    <x v="0"/>
    <x v="1"/>
    <x v="33"/>
    <n v="357991"/>
  </r>
  <r>
    <x v="34"/>
    <x v="0"/>
    <x v="1"/>
    <x v="34"/>
    <n v="511560"/>
  </r>
  <r>
    <x v="34"/>
    <x v="0"/>
    <x v="1"/>
    <x v="35"/>
    <n v="171996"/>
  </r>
  <r>
    <x v="34"/>
    <x v="0"/>
    <x v="1"/>
    <x v="36"/>
    <n v="255208"/>
  </r>
  <r>
    <x v="34"/>
    <x v="0"/>
    <x v="1"/>
    <x v="37"/>
    <n v="276386"/>
  </r>
  <r>
    <x v="34"/>
    <x v="0"/>
    <x v="1"/>
    <x v="38"/>
    <n v="192845"/>
  </r>
  <r>
    <x v="34"/>
    <x v="0"/>
    <x v="1"/>
    <x v="39"/>
    <n v="50442"/>
  </r>
  <r>
    <x v="34"/>
    <x v="0"/>
    <x v="1"/>
    <x v="40"/>
    <n v="688075"/>
  </r>
  <r>
    <x v="34"/>
    <x v="0"/>
    <x v="2"/>
    <x v="41"/>
    <n v="215109"/>
  </r>
  <r>
    <x v="34"/>
    <x v="0"/>
    <x v="2"/>
    <x v="42"/>
    <n v="961817"/>
  </r>
  <r>
    <x v="34"/>
    <x v="0"/>
    <x v="2"/>
    <x v="43"/>
    <n v="238934"/>
  </r>
  <r>
    <x v="34"/>
    <x v="0"/>
    <x v="2"/>
    <x v="44"/>
    <n v="484853"/>
  </r>
  <r>
    <x v="34"/>
    <x v="0"/>
    <x v="2"/>
    <x v="45"/>
    <n v="717155"/>
  </r>
  <r>
    <x v="34"/>
    <x v="0"/>
    <x v="2"/>
    <x v="46"/>
    <n v="290728"/>
  </r>
  <r>
    <x v="34"/>
    <x v="0"/>
    <x v="2"/>
    <x v="47"/>
    <n v="679768"/>
  </r>
  <r>
    <x v="34"/>
    <x v="0"/>
    <x v="2"/>
    <x v="48"/>
    <n v="112522"/>
  </r>
  <r>
    <x v="34"/>
    <x v="0"/>
    <x v="3"/>
    <x v="49"/>
    <n v="83757"/>
  </r>
  <r>
    <x v="34"/>
    <x v="0"/>
    <x v="3"/>
    <x v="50"/>
    <n v="486245"/>
  </r>
  <r>
    <x v="34"/>
    <x v="0"/>
    <x v="3"/>
    <x v="51"/>
    <n v="810561"/>
  </r>
  <r>
    <x v="34"/>
    <x v="0"/>
    <x v="3"/>
    <x v="52"/>
    <n v="104886"/>
  </r>
  <r>
    <x v="34"/>
    <x v="0"/>
    <x v="3"/>
    <x v="53"/>
    <n v="591174"/>
  </r>
  <r>
    <x v="34"/>
    <x v="0"/>
    <x v="3"/>
    <x v="54"/>
    <n v="829071"/>
  </r>
  <r>
    <x v="34"/>
    <x v="0"/>
    <x v="3"/>
    <x v="55"/>
    <n v="769662"/>
  </r>
  <r>
    <x v="34"/>
    <x v="0"/>
    <x v="3"/>
    <x v="56"/>
    <n v="526720"/>
  </r>
  <r>
    <x v="34"/>
    <x v="0"/>
    <x v="3"/>
    <x v="57"/>
    <n v="17458"/>
  </r>
  <r>
    <x v="34"/>
    <x v="0"/>
    <x v="3"/>
    <x v="58"/>
    <n v="150504"/>
  </r>
  <r>
    <x v="34"/>
    <x v="0"/>
    <x v="4"/>
    <x v="59"/>
    <n v="682989"/>
  </r>
  <r>
    <x v="34"/>
    <x v="0"/>
    <x v="4"/>
    <x v="60"/>
    <n v="312875"/>
  </r>
  <r>
    <x v="34"/>
    <x v="0"/>
    <x v="4"/>
    <x v="61"/>
    <n v="162753"/>
  </r>
  <r>
    <x v="34"/>
    <x v="0"/>
    <x v="4"/>
    <x v="62"/>
    <n v="720344"/>
  </r>
  <r>
    <x v="34"/>
    <x v="0"/>
    <x v="4"/>
    <x v="63"/>
    <n v="481209"/>
  </r>
  <r>
    <x v="34"/>
    <x v="0"/>
    <x v="5"/>
    <x v="64"/>
    <n v="271867"/>
  </r>
  <r>
    <x v="34"/>
    <x v="0"/>
    <x v="5"/>
    <x v="65"/>
    <n v="353816"/>
  </r>
  <r>
    <x v="34"/>
    <x v="0"/>
    <x v="5"/>
    <x v="66"/>
    <n v="778314"/>
  </r>
  <r>
    <x v="34"/>
    <x v="0"/>
    <x v="5"/>
    <x v="67"/>
    <n v="483677"/>
  </r>
  <r>
    <x v="34"/>
    <x v="0"/>
    <x v="5"/>
    <x v="68"/>
    <n v="384708"/>
  </r>
  <r>
    <x v="34"/>
    <x v="0"/>
    <x v="6"/>
    <x v="69"/>
    <n v="576413"/>
  </r>
  <r>
    <x v="34"/>
    <x v="0"/>
    <x v="6"/>
    <x v="70"/>
    <n v="297814"/>
  </r>
  <r>
    <x v="34"/>
    <x v="0"/>
    <x v="6"/>
    <x v="71"/>
    <n v="274757"/>
  </r>
  <r>
    <x v="34"/>
    <x v="0"/>
    <x v="6"/>
    <x v="72"/>
    <n v="276742"/>
  </r>
  <r>
    <x v="34"/>
    <x v="0"/>
    <x v="6"/>
    <x v="73"/>
    <n v="353281"/>
  </r>
  <r>
    <x v="34"/>
    <x v="0"/>
    <x v="7"/>
    <x v="74"/>
    <n v="403892"/>
  </r>
  <r>
    <x v="34"/>
    <x v="0"/>
    <x v="8"/>
    <x v="75"/>
    <n v="67688"/>
  </r>
  <r>
    <x v="34"/>
    <x v="0"/>
    <x v="8"/>
    <x v="76"/>
    <n v="623892"/>
  </r>
  <r>
    <x v="34"/>
    <x v="0"/>
    <x v="8"/>
    <x v="77"/>
    <n v="388880"/>
  </r>
  <r>
    <x v="34"/>
    <x v="0"/>
    <x v="8"/>
    <x v="78"/>
    <n v="399929"/>
  </r>
  <r>
    <x v="34"/>
    <x v="0"/>
    <x v="8"/>
    <x v="79"/>
    <n v="96897"/>
  </r>
  <r>
    <x v="34"/>
    <x v="0"/>
    <x v="8"/>
    <x v="80"/>
    <n v="530004"/>
  </r>
  <r>
    <x v="34"/>
    <x v="0"/>
    <x v="8"/>
    <x v="81"/>
    <n v="410175"/>
  </r>
  <r>
    <x v="34"/>
    <x v="0"/>
    <x v="8"/>
    <x v="82"/>
    <n v="275597"/>
  </r>
  <r>
    <x v="34"/>
    <x v="0"/>
    <x v="8"/>
    <x v="83"/>
    <n v="440668"/>
  </r>
  <r>
    <x v="34"/>
    <x v="0"/>
    <x v="8"/>
    <x v="84"/>
    <n v="513958"/>
  </r>
  <r>
    <x v="34"/>
    <x v="0"/>
    <x v="8"/>
    <x v="85"/>
    <n v="791399"/>
  </r>
  <r>
    <x v="34"/>
    <x v="0"/>
    <x v="8"/>
    <x v="86"/>
    <n v="151702"/>
  </r>
  <r>
    <x v="34"/>
    <x v="0"/>
    <x v="8"/>
    <x v="87"/>
    <n v="1394404"/>
  </r>
  <r>
    <x v="34"/>
    <x v="0"/>
    <x v="8"/>
    <x v="88"/>
    <n v="765610"/>
  </r>
  <r>
    <x v="34"/>
    <x v="0"/>
    <x v="8"/>
    <x v="89"/>
    <n v="360826"/>
  </r>
  <r>
    <x v="34"/>
    <x v="0"/>
    <x v="8"/>
    <x v="90"/>
    <n v="329957"/>
  </r>
  <r>
    <x v="34"/>
    <x v="0"/>
    <x v="8"/>
    <x v="91"/>
    <n v="471344"/>
  </r>
  <r>
    <x v="34"/>
    <x v="0"/>
    <x v="8"/>
    <x v="92"/>
    <n v="471629"/>
  </r>
  <r>
    <x v="34"/>
    <x v="0"/>
    <x v="8"/>
    <x v="93"/>
    <n v="418542"/>
  </r>
  <r>
    <x v="34"/>
    <x v="0"/>
    <x v="8"/>
    <x v="94"/>
    <n v="273425"/>
  </r>
  <r>
    <x v="34"/>
    <x v="0"/>
    <x v="8"/>
    <x v="95"/>
    <n v="623037"/>
  </r>
  <r>
    <x v="34"/>
    <x v="0"/>
    <x v="8"/>
    <x v="96"/>
    <n v="556235"/>
  </r>
  <r>
    <x v="34"/>
    <x v="0"/>
    <x v="8"/>
    <x v="97"/>
    <n v="517562"/>
  </r>
  <r>
    <x v="34"/>
    <x v="0"/>
    <x v="8"/>
    <x v="98"/>
    <n v="293900"/>
  </r>
  <r>
    <x v="34"/>
    <x v="0"/>
    <x v="8"/>
    <x v="99"/>
    <n v="551703"/>
  </r>
  <r>
    <x v="34"/>
    <x v="0"/>
    <x v="8"/>
    <x v="100"/>
    <n v="374802"/>
  </r>
  <r>
    <x v="34"/>
    <x v="0"/>
    <x v="8"/>
    <x v="101"/>
    <n v="281435"/>
  </r>
  <r>
    <x v="34"/>
    <x v="0"/>
    <x v="8"/>
    <x v="102"/>
    <n v="132745"/>
  </r>
  <r>
    <x v="34"/>
    <x v="0"/>
    <x v="8"/>
    <x v="103"/>
    <n v="158239"/>
  </r>
  <r>
    <x v="34"/>
    <x v="0"/>
    <x v="8"/>
    <x v="104"/>
    <n v="61153"/>
  </r>
  <r>
    <x v="34"/>
    <x v="0"/>
    <x v="8"/>
    <x v="105"/>
    <n v="272085"/>
  </r>
  <r>
    <x v="34"/>
    <x v="0"/>
    <x v="8"/>
    <x v="106"/>
    <n v="512786"/>
  </r>
  <r>
    <x v="34"/>
    <x v="0"/>
    <x v="8"/>
    <x v="107"/>
    <n v="450952"/>
  </r>
  <r>
    <x v="34"/>
    <x v="0"/>
    <x v="8"/>
    <x v="108"/>
    <n v="332536"/>
  </r>
  <r>
    <x v="34"/>
    <x v="0"/>
    <x v="8"/>
    <x v="109"/>
    <n v="183009"/>
  </r>
  <r>
    <x v="34"/>
    <x v="0"/>
    <x v="8"/>
    <x v="110"/>
    <n v="664243"/>
  </r>
  <r>
    <x v="34"/>
    <x v="0"/>
    <x v="8"/>
    <x v="111"/>
    <n v="335457"/>
  </r>
  <r>
    <x v="34"/>
    <x v="0"/>
    <x v="8"/>
    <x v="112"/>
    <n v="624830"/>
  </r>
  <r>
    <x v="34"/>
    <x v="0"/>
    <x v="8"/>
    <x v="113"/>
    <n v="738137"/>
  </r>
  <r>
    <x v="34"/>
    <x v="0"/>
    <x v="8"/>
    <x v="114"/>
    <n v="234490"/>
  </r>
  <r>
    <x v="34"/>
    <x v="0"/>
    <x v="8"/>
    <x v="115"/>
    <n v="312024"/>
  </r>
  <r>
    <x v="34"/>
    <x v="0"/>
    <x v="8"/>
    <x v="116"/>
    <n v="945011"/>
  </r>
  <r>
    <x v="34"/>
    <x v="0"/>
    <x v="9"/>
    <x v="117"/>
    <n v="423732"/>
  </r>
  <r>
    <x v="34"/>
    <x v="0"/>
    <x v="9"/>
    <x v="118"/>
    <n v="35623"/>
  </r>
  <r>
    <x v="34"/>
    <x v="0"/>
    <x v="9"/>
    <x v="119"/>
    <n v="141493"/>
  </r>
  <r>
    <x v="34"/>
    <x v="0"/>
    <x v="9"/>
    <x v="120"/>
    <n v="101117"/>
  </r>
  <r>
    <x v="34"/>
    <x v="0"/>
    <x v="9"/>
    <x v="121"/>
    <n v="140361"/>
  </r>
  <r>
    <x v="34"/>
    <x v="0"/>
    <x v="9"/>
    <x v="122"/>
    <n v="28194"/>
  </r>
  <r>
    <x v="34"/>
    <x v="0"/>
    <x v="9"/>
    <x v="123"/>
    <n v="32270"/>
  </r>
  <r>
    <x v="34"/>
    <x v="0"/>
    <x v="9"/>
    <x v="124"/>
    <n v="40451"/>
  </r>
  <r>
    <x v="34"/>
    <x v="0"/>
    <x v="9"/>
    <x v="125"/>
    <n v="642255"/>
  </r>
  <r>
    <x v="34"/>
    <x v="0"/>
    <x v="9"/>
    <x v="126"/>
    <n v="40457"/>
  </r>
  <r>
    <x v="34"/>
    <x v="0"/>
    <x v="9"/>
    <x v="127"/>
    <n v="41997"/>
  </r>
  <r>
    <x v="34"/>
    <x v="0"/>
    <x v="9"/>
    <x v="128"/>
    <n v="62619"/>
  </r>
  <r>
    <x v="34"/>
    <x v="0"/>
    <x v="9"/>
    <x v="129"/>
    <n v="582662"/>
  </r>
  <r>
    <x v="34"/>
    <x v="0"/>
    <x v="9"/>
    <x v="130"/>
    <n v="76043"/>
  </r>
  <r>
    <x v="34"/>
    <x v="0"/>
    <x v="9"/>
    <x v="131"/>
    <n v="44003"/>
  </r>
  <r>
    <x v="34"/>
    <x v="0"/>
    <x v="9"/>
    <x v="132"/>
    <n v="81794"/>
  </r>
  <r>
    <x v="34"/>
    <x v="0"/>
    <x v="9"/>
    <x v="133"/>
    <n v="31462"/>
  </r>
  <r>
    <x v="34"/>
    <x v="0"/>
    <x v="9"/>
    <x v="134"/>
    <n v="49418"/>
  </r>
  <r>
    <x v="34"/>
    <x v="0"/>
    <x v="10"/>
    <x v="135"/>
    <n v="45531"/>
  </r>
  <r>
    <x v="34"/>
    <x v="0"/>
    <x v="10"/>
    <x v="136"/>
    <n v="33984"/>
  </r>
  <r>
    <x v="34"/>
    <x v="0"/>
    <x v="10"/>
    <x v="137"/>
    <n v="39452"/>
  </r>
  <r>
    <x v="34"/>
    <x v="0"/>
    <x v="10"/>
    <x v="138"/>
    <n v="61070"/>
  </r>
  <r>
    <x v="34"/>
    <x v="0"/>
    <x v="10"/>
    <x v="139"/>
    <n v="58050"/>
  </r>
  <r>
    <x v="34"/>
    <x v="0"/>
    <x v="10"/>
    <x v="140"/>
    <n v="126463"/>
  </r>
  <r>
    <x v="34"/>
    <x v="0"/>
    <x v="10"/>
    <x v="141"/>
    <n v="254919"/>
  </r>
  <r>
    <x v="34"/>
    <x v="0"/>
    <x v="10"/>
    <x v="142"/>
    <n v="35970"/>
  </r>
  <r>
    <x v="34"/>
    <x v="0"/>
    <x v="10"/>
    <x v="143"/>
    <n v="89733"/>
  </r>
  <r>
    <x v="34"/>
    <x v="0"/>
    <x v="10"/>
    <x v="144"/>
    <n v="255902"/>
  </r>
  <r>
    <x v="34"/>
    <x v="0"/>
    <x v="10"/>
    <x v="145"/>
    <n v="296599"/>
  </r>
  <r>
    <x v="34"/>
    <x v="0"/>
    <x v="10"/>
    <x v="146"/>
    <n v="237030"/>
  </r>
  <r>
    <x v="34"/>
    <x v="0"/>
    <x v="10"/>
    <x v="147"/>
    <n v="369879"/>
  </r>
  <r>
    <x v="34"/>
    <x v="0"/>
    <x v="10"/>
    <x v="148"/>
    <n v="407973"/>
  </r>
  <r>
    <x v="34"/>
    <x v="0"/>
    <x v="11"/>
    <x v="149"/>
    <n v="52441"/>
  </r>
  <r>
    <x v="34"/>
    <x v="0"/>
    <x v="11"/>
    <x v="150"/>
    <n v="173932"/>
  </r>
  <r>
    <x v="34"/>
    <x v="0"/>
    <x v="11"/>
    <x v="151"/>
    <n v="69956"/>
  </r>
  <r>
    <x v="34"/>
    <x v="0"/>
    <x v="11"/>
    <x v="152"/>
    <n v="185065"/>
  </r>
  <r>
    <x v="34"/>
    <x v="0"/>
    <x v="11"/>
    <x v="153"/>
    <n v="262737"/>
  </r>
  <r>
    <x v="34"/>
    <x v="0"/>
    <x v="11"/>
    <x v="154"/>
    <n v="171599"/>
  </r>
  <r>
    <x v="34"/>
    <x v="0"/>
    <x v="11"/>
    <x v="155"/>
    <n v="89947"/>
  </r>
  <r>
    <x v="34"/>
    <x v="0"/>
    <x v="11"/>
    <x v="156"/>
    <n v="293955"/>
  </r>
  <r>
    <x v="34"/>
    <x v="0"/>
    <x v="11"/>
    <x v="157"/>
    <n v="73801"/>
  </r>
  <r>
    <x v="34"/>
    <x v="0"/>
    <x v="11"/>
    <x v="158"/>
    <n v="488883"/>
  </r>
  <r>
    <x v="34"/>
    <x v="0"/>
    <x v="11"/>
    <x v="159"/>
    <n v="107246"/>
  </r>
  <r>
    <x v="34"/>
    <x v="0"/>
    <x v="11"/>
    <x v="160"/>
    <n v="395554"/>
  </r>
  <r>
    <x v="34"/>
    <x v="0"/>
    <x v="11"/>
    <x v="161"/>
    <n v="509048"/>
  </r>
  <r>
    <x v="34"/>
    <x v="0"/>
    <x v="11"/>
    <x v="162"/>
    <n v="38234"/>
  </r>
  <r>
    <x v="34"/>
    <x v="0"/>
    <x v="11"/>
    <x v="163"/>
    <n v="71600"/>
  </r>
  <r>
    <x v="34"/>
    <x v="0"/>
    <x v="11"/>
    <x v="164"/>
    <n v="127884"/>
  </r>
  <r>
    <x v="34"/>
    <x v="0"/>
    <x v="12"/>
    <x v="165"/>
    <n v="71179"/>
  </r>
  <r>
    <x v="34"/>
    <x v="0"/>
    <x v="12"/>
    <x v="166"/>
    <n v="521128"/>
  </r>
  <r>
    <x v="34"/>
    <x v="0"/>
    <x v="12"/>
    <x v="167"/>
    <n v="131965"/>
  </r>
  <r>
    <x v="34"/>
    <x v="0"/>
    <x v="12"/>
    <x v="168"/>
    <n v="137514"/>
  </r>
  <r>
    <x v="34"/>
    <x v="0"/>
    <x v="12"/>
    <x v="169"/>
    <n v="27577"/>
  </r>
  <r>
    <x v="34"/>
    <x v="0"/>
    <x v="12"/>
    <x v="170"/>
    <n v="69544"/>
  </r>
  <r>
    <x v="34"/>
    <x v="0"/>
    <x v="12"/>
    <x v="171"/>
    <n v="31624"/>
  </r>
  <r>
    <x v="34"/>
    <x v="0"/>
    <x v="12"/>
    <x v="172"/>
    <n v="106835"/>
  </r>
  <r>
    <x v="34"/>
    <x v="0"/>
    <x v="12"/>
    <x v="173"/>
    <n v="557300"/>
  </r>
  <r>
    <x v="34"/>
    <x v="0"/>
    <x v="12"/>
    <x v="174"/>
    <n v="29211"/>
  </r>
  <r>
    <x v="34"/>
    <x v="0"/>
    <x v="12"/>
    <x v="175"/>
    <n v="24914"/>
  </r>
  <r>
    <x v="34"/>
    <x v="0"/>
    <x v="12"/>
    <x v="176"/>
    <n v="463824"/>
  </r>
  <r>
    <x v="34"/>
    <x v="0"/>
    <x v="12"/>
    <x v="177"/>
    <n v="637181"/>
  </r>
  <r>
    <x v="34"/>
    <x v="0"/>
    <x v="12"/>
    <x v="178"/>
    <n v="182613"/>
  </r>
  <r>
    <x v="34"/>
    <x v="0"/>
    <x v="12"/>
    <x v="179"/>
    <n v="24371"/>
  </r>
  <r>
    <x v="34"/>
    <x v="0"/>
    <x v="13"/>
    <x v="180"/>
    <n v="43862"/>
  </r>
  <r>
    <x v="34"/>
    <x v="0"/>
    <x v="13"/>
    <x v="181"/>
    <n v="81519"/>
  </r>
  <r>
    <x v="34"/>
    <x v="0"/>
    <x v="13"/>
    <x v="182"/>
    <n v="34802"/>
  </r>
  <r>
    <x v="34"/>
    <x v="0"/>
    <x v="13"/>
    <x v="183"/>
    <n v="198907"/>
  </r>
  <r>
    <x v="34"/>
    <x v="0"/>
    <x v="13"/>
    <x v="184"/>
    <n v="32412"/>
  </r>
  <r>
    <x v="34"/>
    <x v="0"/>
    <x v="13"/>
    <x v="185"/>
    <n v="150826"/>
  </r>
  <r>
    <x v="34"/>
    <x v="0"/>
    <x v="13"/>
    <x v="186"/>
    <n v="54429"/>
  </r>
  <r>
    <x v="34"/>
    <x v="0"/>
    <x v="13"/>
    <x v="187"/>
    <n v="452959"/>
  </r>
  <r>
    <x v="34"/>
    <x v="0"/>
    <x v="13"/>
    <x v="188"/>
    <n v="95840"/>
  </r>
  <r>
    <x v="34"/>
    <x v="0"/>
    <x v="13"/>
    <x v="189"/>
    <n v="48368"/>
  </r>
  <r>
    <x v="34"/>
    <x v="0"/>
    <x v="13"/>
    <x v="190"/>
    <n v="467816"/>
  </r>
  <r>
    <x v="34"/>
    <x v="0"/>
    <x v="13"/>
    <x v="191"/>
    <n v="36469"/>
  </r>
  <r>
    <x v="34"/>
    <x v="0"/>
    <x v="13"/>
    <x v="192"/>
    <n v="536400"/>
  </r>
  <r>
    <x v="34"/>
    <x v="0"/>
    <x v="13"/>
    <x v="193"/>
    <n v="68439"/>
  </r>
  <r>
    <x v="34"/>
    <x v="0"/>
    <x v="13"/>
    <x v="194"/>
    <n v="72460"/>
  </r>
  <r>
    <x v="34"/>
    <x v="0"/>
    <x v="13"/>
    <x v="195"/>
    <n v="54619"/>
  </r>
  <r>
    <x v="34"/>
    <x v="0"/>
    <x v="13"/>
    <x v="196"/>
    <n v="54282"/>
  </r>
  <r>
    <x v="34"/>
    <x v="0"/>
    <x v="13"/>
    <x v="197"/>
    <n v="43966"/>
  </r>
  <r>
    <x v="34"/>
    <x v="0"/>
    <x v="13"/>
    <x v="198"/>
    <n v="37926"/>
  </r>
  <r>
    <x v="34"/>
    <x v="0"/>
    <x v="13"/>
    <x v="199"/>
    <n v="39461"/>
  </r>
  <r>
    <x v="34"/>
    <x v="0"/>
    <x v="13"/>
    <x v="200"/>
    <n v="86963"/>
  </r>
  <r>
    <x v="34"/>
    <x v="0"/>
    <x v="13"/>
    <x v="201"/>
    <n v="69155"/>
  </r>
  <r>
    <x v="34"/>
    <x v="0"/>
    <x v="14"/>
    <x v="202"/>
    <n v="408310"/>
  </r>
  <r>
    <x v="34"/>
    <x v="0"/>
    <x v="14"/>
    <x v="203"/>
    <n v="437206"/>
  </r>
  <r>
    <x v="34"/>
    <x v="0"/>
    <x v="14"/>
    <x v="204"/>
    <n v="38372"/>
  </r>
  <r>
    <x v="34"/>
    <x v="0"/>
    <x v="14"/>
    <x v="205"/>
    <n v="730825"/>
  </r>
  <r>
    <x v="34"/>
    <x v="0"/>
    <x v="14"/>
    <x v="206"/>
    <n v="23279"/>
  </r>
  <r>
    <x v="34"/>
    <x v="0"/>
    <x v="14"/>
    <x v="207"/>
    <n v="242762"/>
  </r>
  <r>
    <x v="34"/>
    <x v="0"/>
    <x v="14"/>
    <x v="208"/>
    <n v="116576"/>
  </r>
  <r>
    <x v="34"/>
    <x v="0"/>
    <x v="14"/>
    <x v="209"/>
    <n v="35716"/>
  </r>
  <r>
    <x v="34"/>
    <x v="0"/>
    <x v="14"/>
    <x v="210"/>
    <n v="159594"/>
  </r>
  <r>
    <x v="34"/>
    <x v="0"/>
    <x v="14"/>
    <x v="211"/>
    <n v="49657"/>
  </r>
  <r>
    <x v="34"/>
    <x v="0"/>
    <x v="14"/>
    <x v="212"/>
    <n v="303948"/>
  </r>
  <r>
    <x v="34"/>
    <x v="0"/>
    <x v="14"/>
    <x v="213"/>
    <n v="45311"/>
  </r>
  <r>
    <x v="34"/>
    <x v="0"/>
    <x v="14"/>
    <x v="214"/>
    <n v="18101"/>
  </r>
  <r>
    <x v="34"/>
    <x v="0"/>
    <x v="14"/>
    <x v="215"/>
    <n v="200344"/>
  </r>
  <r>
    <x v="34"/>
    <x v="0"/>
    <x v="14"/>
    <x v="216"/>
    <n v="147732"/>
  </r>
  <r>
    <x v="34"/>
    <x v="0"/>
    <x v="14"/>
    <x v="217"/>
    <n v="58223"/>
  </r>
  <r>
    <x v="34"/>
    <x v="0"/>
    <x v="14"/>
    <x v="218"/>
    <n v="9202"/>
  </r>
  <r>
    <x v="34"/>
    <x v="0"/>
    <x v="14"/>
    <x v="219"/>
    <n v="63481"/>
  </r>
  <r>
    <x v="34"/>
    <x v="0"/>
    <x v="14"/>
    <x v="220"/>
    <n v="60063"/>
  </r>
  <r>
    <x v="34"/>
    <x v="0"/>
    <x v="14"/>
    <x v="221"/>
    <n v="53474"/>
  </r>
  <r>
    <x v="34"/>
    <x v="0"/>
    <x v="14"/>
    <x v="222"/>
    <n v="27916"/>
  </r>
  <r>
    <x v="34"/>
    <x v="0"/>
    <x v="14"/>
    <x v="223"/>
    <n v="140270"/>
  </r>
  <r>
    <x v="34"/>
    <x v="0"/>
    <x v="14"/>
    <x v="224"/>
    <n v="366196"/>
  </r>
  <r>
    <x v="34"/>
    <x v="0"/>
    <x v="14"/>
    <x v="225"/>
    <n v="410841"/>
  </r>
  <r>
    <x v="34"/>
    <x v="0"/>
    <x v="15"/>
    <x v="226"/>
    <n v="434477"/>
  </r>
  <r>
    <x v="34"/>
    <x v="0"/>
    <x v="15"/>
    <x v="227"/>
    <n v="73843"/>
  </r>
  <r>
    <x v="34"/>
    <x v="0"/>
    <x v="15"/>
    <x v="228"/>
    <n v="64846"/>
  </r>
  <r>
    <x v="34"/>
    <x v="0"/>
    <x v="15"/>
    <x v="229"/>
    <n v="835764"/>
  </r>
  <r>
    <x v="34"/>
    <x v="0"/>
    <x v="15"/>
    <x v="230"/>
    <n v="56200"/>
  </r>
  <r>
    <x v="34"/>
    <x v="0"/>
    <x v="15"/>
    <x v="231"/>
    <n v="167551"/>
  </r>
  <r>
    <x v="34"/>
    <x v="0"/>
    <x v="15"/>
    <x v="232"/>
    <n v="179864"/>
  </r>
  <r>
    <x v="34"/>
    <x v="0"/>
    <x v="15"/>
    <x v="233"/>
    <n v="42205"/>
  </r>
  <r>
    <x v="34"/>
    <x v="0"/>
    <x v="15"/>
    <x v="234"/>
    <n v="490141"/>
  </r>
  <r>
    <x v="34"/>
    <x v="0"/>
    <x v="15"/>
    <x v="235"/>
    <n v="29364"/>
  </r>
  <r>
    <x v="34"/>
    <x v="0"/>
    <x v="15"/>
    <x v="236"/>
    <n v="670354"/>
  </r>
  <r>
    <x v="34"/>
    <x v="0"/>
    <x v="15"/>
    <x v="237"/>
    <n v="79360"/>
  </r>
  <r>
    <x v="34"/>
    <x v="0"/>
    <x v="15"/>
    <x v="238"/>
    <n v="292150"/>
  </r>
  <r>
    <x v="34"/>
    <x v="0"/>
    <x v="15"/>
    <x v="239"/>
    <n v="298266"/>
  </r>
  <r>
    <x v="34"/>
    <x v="0"/>
    <x v="15"/>
    <x v="240"/>
    <n v="390730"/>
  </r>
  <r>
    <x v="34"/>
    <x v="0"/>
    <x v="15"/>
    <x v="241"/>
    <n v="336454"/>
  </r>
  <r>
    <x v="34"/>
    <x v="0"/>
    <x v="15"/>
    <x v="242"/>
    <n v="313875"/>
  </r>
  <r>
    <x v="34"/>
    <x v="0"/>
    <x v="15"/>
    <x v="243"/>
    <n v="247891"/>
  </r>
  <r>
    <x v="34"/>
    <x v="0"/>
    <x v="15"/>
    <x v="244"/>
    <n v="53825"/>
  </r>
  <r>
    <x v="34"/>
    <x v="0"/>
    <x v="15"/>
    <x v="245"/>
    <n v="83868"/>
  </r>
  <r>
    <x v="34"/>
    <x v="0"/>
    <x v="15"/>
    <x v="246"/>
    <n v="45821"/>
  </r>
  <r>
    <x v="34"/>
    <x v="0"/>
    <x v="15"/>
    <x v="247"/>
    <n v="53140"/>
  </r>
  <r>
    <x v="34"/>
    <x v="0"/>
    <x v="16"/>
    <x v="248"/>
    <n v="261073"/>
  </r>
  <r>
    <x v="34"/>
    <x v="0"/>
    <x v="16"/>
    <x v="249"/>
    <n v="925507"/>
  </r>
  <r>
    <x v="34"/>
    <x v="1"/>
    <x v="0"/>
    <x v="0"/>
    <n v="1186487"/>
  </r>
  <r>
    <x v="34"/>
    <x v="1"/>
    <x v="0"/>
    <x v="1"/>
    <n v="249824"/>
  </r>
  <r>
    <x v="34"/>
    <x v="1"/>
    <x v="0"/>
    <x v="2"/>
    <n v="184130"/>
  </r>
  <r>
    <x v="34"/>
    <x v="1"/>
    <x v="0"/>
    <x v="3"/>
    <n v="384756"/>
  </r>
  <r>
    <x v="34"/>
    <x v="1"/>
    <x v="0"/>
    <x v="4"/>
    <n v="278032"/>
  </r>
  <r>
    <x v="34"/>
    <x v="1"/>
    <x v="0"/>
    <x v="5"/>
    <n v="289258"/>
  </r>
  <r>
    <x v="34"/>
    <x v="1"/>
    <x v="0"/>
    <x v="6"/>
    <n v="346975"/>
  </r>
  <r>
    <x v="34"/>
    <x v="1"/>
    <x v="0"/>
    <x v="7"/>
    <n v="241579"/>
  </r>
  <r>
    <x v="34"/>
    <x v="1"/>
    <x v="0"/>
    <x v="8"/>
    <n v="284361"/>
  </r>
  <r>
    <x v="34"/>
    <x v="1"/>
    <x v="0"/>
    <x v="9"/>
    <n v="149913"/>
  </r>
  <r>
    <x v="34"/>
    <x v="1"/>
    <x v="0"/>
    <x v="10"/>
    <n v="300027"/>
  </r>
  <r>
    <x v="34"/>
    <x v="1"/>
    <x v="0"/>
    <x v="11"/>
    <n v="275914"/>
  </r>
  <r>
    <x v="34"/>
    <x v="1"/>
    <x v="0"/>
    <x v="12"/>
    <n v="529113"/>
  </r>
  <r>
    <x v="34"/>
    <x v="1"/>
    <x v="0"/>
    <x v="13"/>
    <n v="294783"/>
  </r>
  <r>
    <x v="34"/>
    <x v="1"/>
    <x v="0"/>
    <x v="14"/>
    <n v="778922"/>
  </r>
  <r>
    <x v="34"/>
    <x v="1"/>
    <x v="0"/>
    <x v="15"/>
    <n v="304440"/>
  </r>
  <r>
    <x v="34"/>
    <x v="1"/>
    <x v="0"/>
    <x v="16"/>
    <n v="255346"/>
  </r>
  <r>
    <x v="34"/>
    <x v="1"/>
    <x v="0"/>
    <x v="17"/>
    <n v="565451"/>
  </r>
  <r>
    <x v="34"/>
    <x v="1"/>
    <x v="0"/>
    <x v="18"/>
    <n v="246813"/>
  </r>
  <r>
    <x v="34"/>
    <x v="1"/>
    <x v="0"/>
    <x v="19"/>
    <n v="587062"/>
  </r>
  <r>
    <x v="34"/>
    <x v="1"/>
    <x v="0"/>
    <x v="20"/>
    <n v="344414"/>
  </r>
  <r>
    <x v="34"/>
    <x v="1"/>
    <x v="0"/>
    <x v="21"/>
    <n v="168265"/>
  </r>
  <r>
    <x v="34"/>
    <x v="1"/>
    <x v="0"/>
    <x v="22"/>
    <n v="609631"/>
  </r>
  <r>
    <x v="34"/>
    <x v="1"/>
    <x v="0"/>
    <x v="23"/>
    <n v="714559"/>
  </r>
  <r>
    <x v="34"/>
    <x v="1"/>
    <x v="0"/>
    <x v="24"/>
    <n v="183718"/>
  </r>
  <r>
    <x v="34"/>
    <x v="1"/>
    <x v="1"/>
    <x v="25"/>
    <n v="224207"/>
  </r>
  <r>
    <x v="34"/>
    <x v="1"/>
    <x v="1"/>
    <x v="26"/>
    <n v="172857"/>
  </r>
  <r>
    <x v="34"/>
    <x v="1"/>
    <x v="1"/>
    <x v="27"/>
    <n v="155039"/>
  </r>
  <r>
    <x v="34"/>
    <x v="1"/>
    <x v="1"/>
    <x v="28"/>
    <n v="156844"/>
  </r>
  <r>
    <x v="34"/>
    <x v="1"/>
    <x v="1"/>
    <x v="29"/>
    <n v="140092"/>
  </r>
  <r>
    <x v="34"/>
    <x v="1"/>
    <x v="1"/>
    <x v="30"/>
    <n v="253643"/>
  </r>
  <r>
    <x v="34"/>
    <x v="1"/>
    <x v="1"/>
    <x v="31"/>
    <n v="398955"/>
  </r>
  <r>
    <x v="34"/>
    <x v="1"/>
    <x v="1"/>
    <x v="32"/>
    <n v="109976"/>
  </r>
  <r>
    <x v="34"/>
    <x v="1"/>
    <x v="1"/>
    <x v="33"/>
    <n v="183082"/>
  </r>
  <r>
    <x v="34"/>
    <x v="1"/>
    <x v="1"/>
    <x v="34"/>
    <n v="127883"/>
  </r>
  <r>
    <x v="34"/>
    <x v="1"/>
    <x v="1"/>
    <x v="35"/>
    <n v="155797"/>
  </r>
  <r>
    <x v="34"/>
    <x v="1"/>
    <x v="1"/>
    <x v="36"/>
    <n v="160955"/>
  </r>
  <r>
    <x v="34"/>
    <x v="1"/>
    <x v="1"/>
    <x v="37"/>
    <n v="192379"/>
  </r>
  <r>
    <x v="34"/>
    <x v="1"/>
    <x v="1"/>
    <x v="38"/>
    <n v="59022"/>
  </r>
  <r>
    <x v="34"/>
    <x v="1"/>
    <x v="1"/>
    <x v="39"/>
    <n v="126145"/>
  </r>
  <r>
    <x v="34"/>
    <x v="1"/>
    <x v="1"/>
    <x v="40"/>
    <n v="308091"/>
  </r>
  <r>
    <x v="34"/>
    <x v="1"/>
    <x v="2"/>
    <x v="41"/>
    <n v="147542"/>
  </r>
  <r>
    <x v="34"/>
    <x v="1"/>
    <x v="2"/>
    <x v="42"/>
    <n v="322947"/>
  </r>
  <r>
    <x v="34"/>
    <x v="1"/>
    <x v="2"/>
    <x v="43"/>
    <n v="162082"/>
  </r>
  <r>
    <x v="34"/>
    <x v="1"/>
    <x v="2"/>
    <x v="44"/>
    <n v="260516"/>
  </r>
  <r>
    <x v="34"/>
    <x v="1"/>
    <x v="2"/>
    <x v="45"/>
    <n v="265394"/>
  </r>
  <r>
    <x v="34"/>
    <x v="1"/>
    <x v="2"/>
    <x v="46"/>
    <n v="138309"/>
  </r>
  <r>
    <x v="34"/>
    <x v="1"/>
    <x v="2"/>
    <x v="47"/>
    <n v="267468"/>
  </r>
  <r>
    <x v="34"/>
    <x v="1"/>
    <x v="2"/>
    <x v="48"/>
    <n v="336670"/>
  </r>
  <r>
    <x v="34"/>
    <x v="1"/>
    <x v="3"/>
    <x v="49"/>
    <n v="69936"/>
  </r>
  <r>
    <x v="34"/>
    <x v="1"/>
    <x v="3"/>
    <x v="50"/>
    <n v="151657"/>
  </r>
  <r>
    <x v="34"/>
    <x v="1"/>
    <x v="3"/>
    <x v="51"/>
    <n v="352146"/>
  </r>
  <r>
    <x v="34"/>
    <x v="1"/>
    <x v="3"/>
    <x v="52"/>
    <n v="69864"/>
  </r>
  <r>
    <x v="34"/>
    <x v="1"/>
    <x v="3"/>
    <x v="53"/>
    <n v="244124"/>
  </r>
  <r>
    <x v="34"/>
    <x v="1"/>
    <x v="3"/>
    <x v="54"/>
    <n v="291958"/>
  </r>
  <r>
    <x v="34"/>
    <x v="1"/>
    <x v="3"/>
    <x v="55"/>
    <n v="265382"/>
  </r>
  <r>
    <x v="34"/>
    <x v="1"/>
    <x v="3"/>
    <x v="56"/>
    <n v="242535"/>
  </r>
  <r>
    <x v="34"/>
    <x v="1"/>
    <x v="3"/>
    <x v="57"/>
    <n v="28144"/>
  </r>
  <r>
    <x v="34"/>
    <x v="1"/>
    <x v="3"/>
    <x v="58"/>
    <n v="332508"/>
  </r>
  <r>
    <x v="34"/>
    <x v="1"/>
    <x v="4"/>
    <x v="59"/>
    <n v="236101"/>
  </r>
  <r>
    <x v="34"/>
    <x v="1"/>
    <x v="4"/>
    <x v="60"/>
    <n v="119132"/>
  </r>
  <r>
    <x v="34"/>
    <x v="1"/>
    <x v="4"/>
    <x v="61"/>
    <n v="184757"/>
  </r>
  <r>
    <x v="34"/>
    <x v="1"/>
    <x v="4"/>
    <x v="62"/>
    <n v="243572"/>
  </r>
  <r>
    <x v="34"/>
    <x v="1"/>
    <x v="4"/>
    <x v="63"/>
    <n v="280206"/>
  </r>
  <r>
    <x v="34"/>
    <x v="1"/>
    <x v="5"/>
    <x v="64"/>
    <n v="138328"/>
  </r>
  <r>
    <x v="34"/>
    <x v="1"/>
    <x v="5"/>
    <x v="65"/>
    <n v="194872"/>
  </r>
  <r>
    <x v="34"/>
    <x v="1"/>
    <x v="5"/>
    <x v="66"/>
    <n v="326111"/>
  </r>
  <r>
    <x v="34"/>
    <x v="1"/>
    <x v="5"/>
    <x v="67"/>
    <n v="278810"/>
  </r>
  <r>
    <x v="34"/>
    <x v="1"/>
    <x v="5"/>
    <x v="68"/>
    <n v="223135"/>
  </r>
  <r>
    <x v="34"/>
    <x v="1"/>
    <x v="6"/>
    <x v="69"/>
    <n v="265293"/>
  </r>
  <r>
    <x v="34"/>
    <x v="1"/>
    <x v="6"/>
    <x v="70"/>
    <n v="67586"/>
  </r>
  <r>
    <x v="34"/>
    <x v="1"/>
    <x v="6"/>
    <x v="71"/>
    <n v="149895"/>
  </r>
  <r>
    <x v="34"/>
    <x v="1"/>
    <x v="6"/>
    <x v="72"/>
    <n v="178337"/>
  </r>
  <r>
    <x v="34"/>
    <x v="1"/>
    <x v="6"/>
    <x v="73"/>
    <n v="111146"/>
  </r>
  <r>
    <x v="34"/>
    <x v="1"/>
    <x v="7"/>
    <x v="74"/>
    <n v="145026"/>
  </r>
  <r>
    <x v="34"/>
    <x v="1"/>
    <x v="8"/>
    <x v="75"/>
    <n v="124820"/>
  </r>
  <r>
    <x v="34"/>
    <x v="1"/>
    <x v="8"/>
    <x v="76"/>
    <n v="258301"/>
  </r>
  <r>
    <x v="34"/>
    <x v="1"/>
    <x v="8"/>
    <x v="77"/>
    <n v="312069"/>
  </r>
  <r>
    <x v="34"/>
    <x v="1"/>
    <x v="8"/>
    <x v="78"/>
    <n v="160458"/>
  </r>
  <r>
    <x v="34"/>
    <x v="1"/>
    <x v="8"/>
    <x v="79"/>
    <n v="87333"/>
  </r>
  <r>
    <x v="34"/>
    <x v="1"/>
    <x v="8"/>
    <x v="80"/>
    <n v="199677"/>
  </r>
  <r>
    <x v="34"/>
    <x v="1"/>
    <x v="8"/>
    <x v="81"/>
    <n v="200151"/>
  </r>
  <r>
    <x v="34"/>
    <x v="1"/>
    <x v="8"/>
    <x v="82"/>
    <n v="138631"/>
  </r>
  <r>
    <x v="34"/>
    <x v="1"/>
    <x v="8"/>
    <x v="83"/>
    <n v="141949"/>
  </r>
  <r>
    <x v="34"/>
    <x v="1"/>
    <x v="8"/>
    <x v="84"/>
    <n v="226041"/>
  </r>
  <r>
    <x v="34"/>
    <x v="1"/>
    <x v="8"/>
    <x v="85"/>
    <n v="274914"/>
  </r>
  <r>
    <x v="34"/>
    <x v="1"/>
    <x v="8"/>
    <x v="86"/>
    <n v="42690"/>
  </r>
  <r>
    <x v="34"/>
    <x v="1"/>
    <x v="8"/>
    <x v="87"/>
    <n v="379915"/>
  </r>
  <r>
    <x v="34"/>
    <x v="1"/>
    <x v="8"/>
    <x v="88"/>
    <n v="456727"/>
  </r>
  <r>
    <x v="34"/>
    <x v="1"/>
    <x v="8"/>
    <x v="89"/>
    <n v="177202"/>
  </r>
  <r>
    <x v="34"/>
    <x v="1"/>
    <x v="8"/>
    <x v="90"/>
    <n v="155218"/>
  </r>
  <r>
    <x v="34"/>
    <x v="1"/>
    <x v="8"/>
    <x v="91"/>
    <n v="218150"/>
  </r>
  <r>
    <x v="34"/>
    <x v="1"/>
    <x v="8"/>
    <x v="92"/>
    <n v="297541"/>
  </r>
  <r>
    <x v="34"/>
    <x v="1"/>
    <x v="8"/>
    <x v="93"/>
    <n v="146079"/>
  </r>
  <r>
    <x v="34"/>
    <x v="1"/>
    <x v="8"/>
    <x v="94"/>
    <n v="289211"/>
  </r>
  <r>
    <x v="34"/>
    <x v="1"/>
    <x v="8"/>
    <x v="95"/>
    <n v="288240"/>
  </r>
  <r>
    <x v="34"/>
    <x v="1"/>
    <x v="8"/>
    <x v="96"/>
    <n v="327808"/>
  </r>
  <r>
    <x v="34"/>
    <x v="1"/>
    <x v="8"/>
    <x v="97"/>
    <n v="141708"/>
  </r>
  <r>
    <x v="34"/>
    <x v="1"/>
    <x v="8"/>
    <x v="98"/>
    <n v="123981"/>
  </r>
  <r>
    <x v="34"/>
    <x v="1"/>
    <x v="8"/>
    <x v="99"/>
    <n v="293522"/>
  </r>
  <r>
    <x v="34"/>
    <x v="1"/>
    <x v="8"/>
    <x v="100"/>
    <n v="159797"/>
  </r>
  <r>
    <x v="34"/>
    <x v="1"/>
    <x v="8"/>
    <x v="101"/>
    <n v="140678"/>
  </r>
  <r>
    <x v="34"/>
    <x v="1"/>
    <x v="8"/>
    <x v="102"/>
    <n v="101751"/>
  </r>
  <r>
    <x v="34"/>
    <x v="1"/>
    <x v="8"/>
    <x v="103"/>
    <n v="94967"/>
  </r>
  <r>
    <x v="34"/>
    <x v="1"/>
    <x v="8"/>
    <x v="104"/>
    <n v="35592"/>
  </r>
  <r>
    <x v="34"/>
    <x v="1"/>
    <x v="8"/>
    <x v="105"/>
    <n v="101798"/>
  </r>
  <r>
    <x v="34"/>
    <x v="1"/>
    <x v="8"/>
    <x v="106"/>
    <n v="266429"/>
  </r>
  <r>
    <x v="34"/>
    <x v="1"/>
    <x v="8"/>
    <x v="107"/>
    <n v="160421"/>
  </r>
  <r>
    <x v="34"/>
    <x v="1"/>
    <x v="8"/>
    <x v="108"/>
    <n v="208377"/>
  </r>
  <r>
    <x v="34"/>
    <x v="1"/>
    <x v="8"/>
    <x v="109"/>
    <n v="124554"/>
  </r>
  <r>
    <x v="34"/>
    <x v="1"/>
    <x v="8"/>
    <x v="110"/>
    <n v="198635"/>
  </r>
  <r>
    <x v="34"/>
    <x v="1"/>
    <x v="8"/>
    <x v="111"/>
    <n v="167791"/>
  </r>
  <r>
    <x v="34"/>
    <x v="1"/>
    <x v="8"/>
    <x v="112"/>
    <n v="234726"/>
  </r>
  <r>
    <x v="34"/>
    <x v="1"/>
    <x v="8"/>
    <x v="113"/>
    <n v="234769"/>
  </r>
  <r>
    <x v="34"/>
    <x v="1"/>
    <x v="8"/>
    <x v="114"/>
    <n v="132904"/>
  </r>
  <r>
    <x v="34"/>
    <x v="1"/>
    <x v="8"/>
    <x v="115"/>
    <n v="204433"/>
  </r>
  <r>
    <x v="34"/>
    <x v="1"/>
    <x v="8"/>
    <x v="116"/>
    <n v="543143"/>
  </r>
  <r>
    <x v="34"/>
    <x v="1"/>
    <x v="9"/>
    <x v="117"/>
    <n v="157503"/>
  </r>
  <r>
    <x v="34"/>
    <x v="1"/>
    <x v="9"/>
    <x v="118"/>
    <n v="44781"/>
  </r>
  <r>
    <x v="34"/>
    <x v="1"/>
    <x v="9"/>
    <x v="119"/>
    <n v="36876"/>
  </r>
  <r>
    <x v="34"/>
    <x v="1"/>
    <x v="9"/>
    <x v="120"/>
    <n v="50670"/>
  </r>
  <r>
    <x v="34"/>
    <x v="1"/>
    <x v="9"/>
    <x v="121"/>
    <n v="98093"/>
  </r>
  <r>
    <x v="34"/>
    <x v="1"/>
    <x v="9"/>
    <x v="122"/>
    <n v="10922"/>
  </r>
  <r>
    <x v="34"/>
    <x v="1"/>
    <x v="9"/>
    <x v="123"/>
    <n v="57992"/>
  </r>
  <r>
    <x v="34"/>
    <x v="1"/>
    <x v="9"/>
    <x v="124"/>
    <n v="33125"/>
  </r>
  <r>
    <x v="34"/>
    <x v="1"/>
    <x v="9"/>
    <x v="125"/>
    <n v="123521"/>
  </r>
  <r>
    <x v="34"/>
    <x v="1"/>
    <x v="9"/>
    <x v="126"/>
    <n v="39727"/>
  </r>
  <r>
    <x v="34"/>
    <x v="1"/>
    <x v="9"/>
    <x v="127"/>
    <n v="46997"/>
  </r>
  <r>
    <x v="34"/>
    <x v="1"/>
    <x v="9"/>
    <x v="128"/>
    <n v="26962"/>
  </r>
  <r>
    <x v="34"/>
    <x v="1"/>
    <x v="9"/>
    <x v="129"/>
    <n v="127546"/>
  </r>
  <r>
    <x v="34"/>
    <x v="1"/>
    <x v="9"/>
    <x v="130"/>
    <n v="16789"/>
  </r>
  <r>
    <x v="34"/>
    <x v="1"/>
    <x v="9"/>
    <x v="131"/>
    <n v="61703"/>
  </r>
  <r>
    <x v="34"/>
    <x v="1"/>
    <x v="9"/>
    <x v="132"/>
    <n v="78929"/>
  </r>
  <r>
    <x v="34"/>
    <x v="1"/>
    <x v="9"/>
    <x v="133"/>
    <n v="14776"/>
  </r>
  <r>
    <x v="34"/>
    <x v="1"/>
    <x v="9"/>
    <x v="134"/>
    <n v="47723"/>
  </r>
  <r>
    <x v="34"/>
    <x v="1"/>
    <x v="10"/>
    <x v="135"/>
    <n v="48061"/>
  </r>
  <r>
    <x v="34"/>
    <x v="1"/>
    <x v="10"/>
    <x v="136"/>
    <n v="34782"/>
  </r>
  <r>
    <x v="34"/>
    <x v="1"/>
    <x v="10"/>
    <x v="137"/>
    <n v="28306"/>
  </r>
  <r>
    <x v="34"/>
    <x v="1"/>
    <x v="10"/>
    <x v="138"/>
    <n v="36237"/>
  </r>
  <r>
    <x v="34"/>
    <x v="1"/>
    <x v="10"/>
    <x v="139"/>
    <n v="40967"/>
  </r>
  <r>
    <x v="34"/>
    <x v="1"/>
    <x v="10"/>
    <x v="140"/>
    <n v="88694"/>
  </r>
  <r>
    <x v="34"/>
    <x v="1"/>
    <x v="10"/>
    <x v="141"/>
    <n v="65038"/>
  </r>
  <r>
    <x v="34"/>
    <x v="1"/>
    <x v="10"/>
    <x v="142"/>
    <n v="23864"/>
  </r>
  <r>
    <x v="34"/>
    <x v="1"/>
    <x v="10"/>
    <x v="143"/>
    <n v="63250"/>
  </r>
  <r>
    <x v="34"/>
    <x v="1"/>
    <x v="10"/>
    <x v="144"/>
    <n v="141857"/>
  </r>
  <r>
    <x v="34"/>
    <x v="1"/>
    <x v="10"/>
    <x v="145"/>
    <n v="152116"/>
  </r>
  <r>
    <x v="34"/>
    <x v="1"/>
    <x v="10"/>
    <x v="146"/>
    <n v="138094"/>
  </r>
  <r>
    <x v="34"/>
    <x v="1"/>
    <x v="10"/>
    <x v="147"/>
    <n v="219766"/>
  </r>
  <r>
    <x v="34"/>
    <x v="1"/>
    <x v="10"/>
    <x v="148"/>
    <n v="96227"/>
  </r>
  <r>
    <x v="34"/>
    <x v="1"/>
    <x v="11"/>
    <x v="149"/>
    <n v="20294"/>
  </r>
  <r>
    <x v="34"/>
    <x v="1"/>
    <x v="11"/>
    <x v="150"/>
    <n v="113053"/>
  </r>
  <r>
    <x v="34"/>
    <x v="1"/>
    <x v="11"/>
    <x v="151"/>
    <n v="51720"/>
  </r>
  <r>
    <x v="34"/>
    <x v="1"/>
    <x v="11"/>
    <x v="152"/>
    <n v="74062"/>
  </r>
  <r>
    <x v="34"/>
    <x v="1"/>
    <x v="11"/>
    <x v="153"/>
    <n v="100626"/>
  </r>
  <r>
    <x v="34"/>
    <x v="1"/>
    <x v="11"/>
    <x v="154"/>
    <n v="68432"/>
  </r>
  <r>
    <x v="34"/>
    <x v="1"/>
    <x v="11"/>
    <x v="155"/>
    <n v="39511"/>
  </r>
  <r>
    <x v="34"/>
    <x v="1"/>
    <x v="11"/>
    <x v="156"/>
    <n v="70479"/>
  </r>
  <r>
    <x v="34"/>
    <x v="1"/>
    <x v="11"/>
    <x v="157"/>
    <n v="40145"/>
  </r>
  <r>
    <x v="34"/>
    <x v="1"/>
    <x v="11"/>
    <x v="158"/>
    <n v="191696"/>
  </r>
  <r>
    <x v="34"/>
    <x v="1"/>
    <x v="11"/>
    <x v="159"/>
    <n v="60833"/>
  </r>
  <r>
    <x v="34"/>
    <x v="1"/>
    <x v="11"/>
    <x v="160"/>
    <n v="217175"/>
  </r>
  <r>
    <x v="34"/>
    <x v="1"/>
    <x v="11"/>
    <x v="161"/>
    <n v="246605"/>
  </r>
  <r>
    <x v="34"/>
    <x v="1"/>
    <x v="11"/>
    <x v="162"/>
    <n v="29174"/>
  </r>
  <r>
    <x v="34"/>
    <x v="1"/>
    <x v="11"/>
    <x v="163"/>
    <n v="65676"/>
  </r>
  <r>
    <x v="34"/>
    <x v="1"/>
    <x v="11"/>
    <x v="164"/>
    <n v="57152"/>
  </r>
  <r>
    <x v="34"/>
    <x v="1"/>
    <x v="12"/>
    <x v="165"/>
    <n v="33598"/>
  </r>
  <r>
    <x v="34"/>
    <x v="1"/>
    <x v="12"/>
    <x v="166"/>
    <n v="97535"/>
  </r>
  <r>
    <x v="34"/>
    <x v="1"/>
    <x v="12"/>
    <x v="167"/>
    <n v="58751"/>
  </r>
  <r>
    <x v="34"/>
    <x v="1"/>
    <x v="12"/>
    <x v="168"/>
    <n v="39916"/>
  </r>
  <r>
    <x v="34"/>
    <x v="1"/>
    <x v="12"/>
    <x v="169"/>
    <n v="33440"/>
  </r>
  <r>
    <x v="34"/>
    <x v="1"/>
    <x v="12"/>
    <x v="170"/>
    <n v="43295"/>
  </r>
  <r>
    <x v="34"/>
    <x v="1"/>
    <x v="12"/>
    <x v="171"/>
    <n v="18051"/>
  </r>
  <r>
    <x v="34"/>
    <x v="1"/>
    <x v="12"/>
    <x v="172"/>
    <n v="107478"/>
  </r>
  <r>
    <x v="34"/>
    <x v="1"/>
    <x v="12"/>
    <x v="173"/>
    <n v="103063"/>
  </r>
  <r>
    <x v="34"/>
    <x v="1"/>
    <x v="12"/>
    <x v="174"/>
    <n v="28184"/>
  </r>
  <r>
    <x v="34"/>
    <x v="1"/>
    <x v="12"/>
    <x v="175"/>
    <n v="14644"/>
  </r>
  <r>
    <x v="34"/>
    <x v="1"/>
    <x v="12"/>
    <x v="176"/>
    <n v="195098"/>
  </r>
  <r>
    <x v="34"/>
    <x v="1"/>
    <x v="12"/>
    <x v="177"/>
    <n v="212172"/>
  </r>
  <r>
    <x v="34"/>
    <x v="1"/>
    <x v="12"/>
    <x v="178"/>
    <n v="45468"/>
  </r>
  <r>
    <x v="34"/>
    <x v="1"/>
    <x v="12"/>
    <x v="179"/>
    <n v="21825"/>
  </r>
  <r>
    <x v="34"/>
    <x v="1"/>
    <x v="13"/>
    <x v="180"/>
    <n v="19611"/>
  </r>
  <r>
    <x v="34"/>
    <x v="1"/>
    <x v="13"/>
    <x v="181"/>
    <n v="25046"/>
  </r>
  <r>
    <x v="34"/>
    <x v="1"/>
    <x v="13"/>
    <x v="182"/>
    <n v="25448"/>
  </r>
  <r>
    <x v="34"/>
    <x v="1"/>
    <x v="13"/>
    <x v="183"/>
    <n v="67027"/>
  </r>
  <r>
    <x v="34"/>
    <x v="1"/>
    <x v="13"/>
    <x v="184"/>
    <n v="18212"/>
  </r>
  <r>
    <x v="34"/>
    <x v="1"/>
    <x v="13"/>
    <x v="185"/>
    <n v="72397"/>
  </r>
  <r>
    <x v="34"/>
    <x v="1"/>
    <x v="13"/>
    <x v="186"/>
    <n v="59398"/>
  </r>
  <r>
    <x v="34"/>
    <x v="1"/>
    <x v="13"/>
    <x v="187"/>
    <n v="112060"/>
  </r>
  <r>
    <x v="34"/>
    <x v="1"/>
    <x v="13"/>
    <x v="188"/>
    <n v="62234"/>
  </r>
  <r>
    <x v="34"/>
    <x v="1"/>
    <x v="13"/>
    <x v="189"/>
    <n v="29082"/>
  </r>
  <r>
    <x v="34"/>
    <x v="1"/>
    <x v="13"/>
    <x v="190"/>
    <n v="106210"/>
  </r>
  <r>
    <x v="34"/>
    <x v="1"/>
    <x v="13"/>
    <x v="191"/>
    <n v="25193"/>
  </r>
  <r>
    <x v="34"/>
    <x v="1"/>
    <x v="13"/>
    <x v="192"/>
    <n v="128941"/>
  </r>
  <r>
    <x v="34"/>
    <x v="1"/>
    <x v="13"/>
    <x v="193"/>
    <n v="34407"/>
  </r>
  <r>
    <x v="34"/>
    <x v="1"/>
    <x v="13"/>
    <x v="194"/>
    <n v="45372"/>
  </r>
  <r>
    <x v="34"/>
    <x v="1"/>
    <x v="13"/>
    <x v="195"/>
    <n v="20099"/>
  </r>
  <r>
    <x v="34"/>
    <x v="1"/>
    <x v="13"/>
    <x v="196"/>
    <n v="37998"/>
  </r>
  <r>
    <x v="34"/>
    <x v="1"/>
    <x v="13"/>
    <x v="197"/>
    <n v="16360"/>
  </r>
  <r>
    <x v="34"/>
    <x v="1"/>
    <x v="13"/>
    <x v="198"/>
    <n v="17668"/>
  </r>
  <r>
    <x v="34"/>
    <x v="1"/>
    <x v="13"/>
    <x v="199"/>
    <n v="25707"/>
  </r>
  <r>
    <x v="34"/>
    <x v="1"/>
    <x v="13"/>
    <x v="200"/>
    <n v="32403"/>
  </r>
  <r>
    <x v="34"/>
    <x v="1"/>
    <x v="13"/>
    <x v="201"/>
    <n v="46227"/>
  </r>
  <r>
    <x v="34"/>
    <x v="1"/>
    <x v="14"/>
    <x v="202"/>
    <n v="149986"/>
  </r>
  <r>
    <x v="34"/>
    <x v="1"/>
    <x v="14"/>
    <x v="203"/>
    <n v="208349"/>
  </r>
  <r>
    <x v="34"/>
    <x v="1"/>
    <x v="14"/>
    <x v="204"/>
    <n v="32059"/>
  </r>
  <r>
    <x v="34"/>
    <x v="1"/>
    <x v="14"/>
    <x v="205"/>
    <n v="137374"/>
  </r>
  <r>
    <x v="34"/>
    <x v="1"/>
    <x v="14"/>
    <x v="206"/>
    <n v="33869"/>
  </r>
  <r>
    <x v="34"/>
    <x v="1"/>
    <x v="14"/>
    <x v="207"/>
    <n v="66489"/>
  </r>
  <r>
    <x v="34"/>
    <x v="1"/>
    <x v="14"/>
    <x v="208"/>
    <n v="47748"/>
  </r>
  <r>
    <x v="34"/>
    <x v="1"/>
    <x v="14"/>
    <x v="209"/>
    <n v="19899"/>
  </r>
  <r>
    <x v="34"/>
    <x v="1"/>
    <x v="14"/>
    <x v="210"/>
    <n v="54750"/>
  </r>
  <r>
    <x v="34"/>
    <x v="1"/>
    <x v="14"/>
    <x v="211"/>
    <n v="44330"/>
  </r>
  <r>
    <x v="34"/>
    <x v="1"/>
    <x v="14"/>
    <x v="212"/>
    <n v="75526"/>
  </r>
  <r>
    <x v="34"/>
    <x v="1"/>
    <x v="14"/>
    <x v="213"/>
    <n v="31071"/>
  </r>
  <r>
    <x v="34"/>
    <x v="1"/>
    <x v="14"/>
    <x v="214"/>
    <n v="7997"/>
  </r>
  <r>
    <x v="34"/>
    <x v="1"/>
    <x v="14"/>
    <x v="215"/>
    <n v="40132"/>
  </r>
  <r>
    <x v="34"/>
    <x v="1"/>
    <x v="14"/>
    <x v="216"/>
    <n v="70463"/>
  </r>
  <r>
    <x v="34"/>
    <x v="1"/>
    <x v="14"/>
    <x v="217"/>
    <n v="31730"/>
  </r>
  <r>
    <x v="34"/>
    <x v="1"/>
    <x v="14"/>
    <x v="218"/>
    <n v="7586"/>
  </r>
  <r>
    <x v="34"/>
    <x v="1"/>
    <x v="14"/>
    <x v="219"/>
    <n v="29600"/>
  </r>
  <r>
    <x v="34"/>
    <x v="1"/>
    <x v="14"/>
    <x v="220"/>
    <n v="35489"/>
  </r>
  <r>
    <x v="34"/>
    <x v="1"/>
    <x v="14"/>
    <x v="221"/>
    <n v="47586"/>
  </r>
  <r>
    <x v="34"/>
    <x v="1"/>
    <x v="14"/>
    <x v="222"/>
    <n v="19365"/>
  </r>
  <r>
    <x v="34"/>
    <x v="1"/>
    <x v="14"/>
    <x v="223"/>
    <n v="110309"/>
  </r>
  <r>
    <x v="34"/>
    <x v="1"/>
    <x v="14"/>
    <x v="224"/>
    <n v="160806"/>
  </r>
  <r>
    <x v="34"/>
    <x v="1"/>
    <x v="14"/>
    <x v="225"/>
    <n v="147570"/>
  </r>
  <r>
    <x v="34"/>
    <x v="1"/>
    <x v="15"/>
    <x v="226"/>
    <n v="90436"/>
  </r>
  <r>
    <x v="34"/>
    <x v="1"/>
    <x v="15"/>
    <x v="227"/>
    <n v="26580"/>
  </r>
  <r>
    <x v="34"/>
    <x v="1"/>
    <x v="15"/>
    <x v="228"/>
    <n v="45109"/>
  </r>
  <r>
    <x v="34"/>
    <x v="1"/>
    <x v="15"/>
    <x v="229"/>
    <n v="210398"/>
  </r>
  <r>
    <x v="34"/>
    <x v="1"/>
    <x v="15"/>
    <x v="230"/>
    <n v="34283"/>
  </r>
  <r>
    <x v="34"/>
    <x v="1"/>
    <x v="15"/>
    <x v="231"/>
    <n v="57699"/>
  </r>
  <r>
    <x v="34"/>
    <x v="1"/>
    <x v="15"/>
    <x v="232"/>
    <n v="75429"/>
  </r>
  <r>
    <x v="34"/>
    <x v="1"/>
    <x v="15"/>
    <x v="233"/>
    <n v="35800"/>
  </r>
  <r>
    <x v="34"/>
    <x v="1"/>
    <x v="15"/>
    <x v="234"/>
    <n v="162588"/>
  </r>
  <r>
    <x v="34"/>
    <x v="1"/>
    <x v="15"/>
    <x v="235"/>
    <n v="21080"/>
  </r>
  <r>
    <x v="34"/>
    <x v="1"/>
    <x v="15"/>
    <x v="236"/>
    <n v="113389"/>
  </r>
  <r>
    <x v="34"/>
    <x v="1"/>
    <x v="15"/>
    <x v="237"/>
    <n v="45022"/>
  </r>
  <r>
    <x v="34"/>
    <x v="1"/>
    <x v="15"/>
    <x v="238"/>
    <n v="134345"/>
  </r>
  <r>
    <x v="34"/>
    <x v="1"/>
    <x v="15"/>
    <x v="239"/>
    <n v="133893"/>
  </r>
  <r>
    <x v="34"/>
    <x v="1"/>
    <x v="15"/>
    <x v="240"/>
    <n v="227373"/>
  </r>
  <r>
    <x v="34"/>
    <x v="1"/>
    <x v="15"/>
    <x v="241"/>
    <n v="181085"/>
  </r>
  <r>
    <x v="34"/>
    <x v="1"/>
    <x v="15"/>
    <x v="242"/>
    <n v="79124"/>
  </r>
  <r>
    <x v="34"/>
    <x v="1"/>
    <x v="15"/>
    <x v="243"/>
    <n v="68836"/>
  </r>
  <r>
    <x v="34"/>
    <x v="1"/>
    <x v="15"/>
    <x v="244"/>
    <n v="30636"/>
  </r>
  <r>
    <x v="34"/>
    <x v="1"/>
    <x v="15"/>
    <x v="245"/>
    <n v="71209"/>
  </r>
  <r>
    <x v="34"/>
    <x v="1"/>
    <x v="15"/>
    <x v="246"/>
    <n v="23725"/>
  </r>
  <r>
    <x v="34"/>
    <x v="1"/>
    <x v="15"/>
    <x v="247"/>
    <n v="32944"/>
  </r>
  <r>
    <x v="34"/>
    <x v="1"/>
    <x v="16"/>
    <x v="248"/>
    <n v="192000"/>
  </r>
  <r>
    <x v="34"/>
    <x v="1"/>
    <x v="16"/>
    <x v="249"/>
    <n v="274805"/>
  </r>
  <r>
    <x v="35"/>
    <x v="0"/>
    <x v="0"/>
    <x v="0"/>
    <n v="837830"/>
  </r>
  <r>
    <x v="35"/>
    <x v="0"/>
    <x v="0"/>
    <x v="1"/>
    <n v="685017"/>
  </r>
  <r>
    <x v="35"/>
    <x v="0"/>
    <x v="0"/>
    <x v="2"/>
    <n v="456585"/>
  </r>
  <r>
    <x v="35"/>
    <x v="0"/>
    <x v="0"/>
    <x v="3"/>
    <n v="846177"/>
  </r>
  <r>
    <x v="35"/>
    <x v="0"/>
    <x v="0"/>
    <x v="4"/>
    <n v="752123"/>
  </r>
  <r>
    <x v="35"/>
    <x v="0"/>
    <x v="0"/>
    <x v="5"/>
    <n v="526505"/>
  </r>
  <r>
    <x v="35"/>
    <x v="0"/>
    <x v="0"/>
    <x v="6"/>
    <n v="608112"/>
  </r>
  <r>
    <x v="35"/>
    <x v="0"/>
    <x v="0"/>
    <x v="7"/>
    <n v="355056"/>
  </r>
  <r>
    <x v="35"/>
    <x v="0"/>
    <x v="0"/>
    <x v="8"/>
    <n v="844873"/>
  </r>
  <r>
    <x v="35"/>
    <x v="0"/>
    <x v="0"/>
    <x v="9"/>
    <n v="481697"/>
  </r>
  <r>
    <x v="35"/>
    <x v="0"/>
    <x v="0"/>
    <x v="10"/>
    <n v="528381"/>
  </r>
  <r>
    <x v="35"/>
    <x v="0"/>
    <x v="0"/>
    <x v="11"/>
    <n v="547540"/>
  </r>
  <r>
    <x v="35"/>
    <x v="0"/>
    <x v="0"/>
    <x v="12"/>
    <n v="541671"/>
  </r>
  <r>
    <x v="35"/>
    <x v="0"/>
    <x v="0"/>
    <x v="13"/>
    <n v="425292"/>
  </r>
  <r>
    <x v="35"/>
    <x v="0"/>
    <x v="0"/>
    <x v="14"/>
    <n v="605604"/>
  </r>
  <r>
    <x v="35"/>
    <x v="0"/>
    <x v="0"/>
    <x v="15"/>
    <n v="418378"/>
  </r>
  <r>
    <x v="35"/>
    <x v="0"/>
    <x v="0"/>
    <x v="16"/>
    <n v="652221"/>
  </r>
  <r>
    <x v="35"/>
    <x v="0"/>
    <x v="0"/>
    <x v="17"/>
    <n v="1003005"/>
  </r>
  <r>
    <x v="35"/>
    <x v="0"/>
    <x v="0"/>
    <x v="18"/>
    <n v="677454"/>
  </r>
  <r>
    <x v="35"/>
    <x v="0"/>
    <x v="0"/>
    <x v="19"/>
    <n v="581138"/>
  </r>
  <r>
    <x v="35"/>
    <x v="0"/>
    <x v="0"/>
    <x v="20"/>
    <n v="311184"/>
  </r>
  <r>
    <x v="35"/>
    <x v="0"/>
    <x v="0"/>
    <x v="21"/>
    <n v="684059"/>
  </r>
  <r>
    <x v="35"/>
    <x v="0"/>
    <x v="0"/>
    <x v="22"/>
    <n v="218534"/>
  </r>
  <r>
    <x v="35"/>
    <x v="0"/>
    <x v="0"/>
    <x v="23"/>
    <n v="187956"/>
  </r>
  <r>
    <x v="35"/>
    <x v="0"/>
    <x v="0"/>
    <x v="24"/>
    <n v="596037"/>
  </r>
  <r>
    <x v="35"/>
    <x v="0"/>
    <x v="1"/>
    <x v="25"/>
    <n v="112947"/>
  </r>
  <r>
    <x v="35"/>
    <x v="0"/>
    <x v="1"/>
    <x v="26"/>
    <n v="392672"/>
  </r>
  <r>
    <x v="35"/>
    <x v="0"/>
    <x v="1"/>
    <x v="27"/>
    <n v="167177"/>
  </r>
  <r>
    <x v="35"/>
    <x v="0"/>
    <x v="1"/>
    <x v="28"/>
    <n v="451375"/>
  </r>
  <r>
    <x v="35"/>
    <x v="0"/>
    <x v="1"/>
    <x v="29"/>
    <n v="125089"/>
  </r>
  <r>
    <x v="35"/>
    <x v="0"/>
    <x v="1"/>
    <x v="30"/>
    <n v="383512"/>
  </r>
  <r>
    <x v="35"/>
    <x v="0"/>
    <x v="1"/>
    <x v="31"/>
    <n v="630660"/>
  </r>
  <r>
    <x v="35"/>
    <x v="0"/>
    <x v="1"/>
    <x v="32"/>
    <n v="446308"/>
  </r>
  <r>
    <x v="35"/>
    <x v="0"/>
    <x v="1"/>
    <x v="33"/>
    <n v="353995"/>
  </r>
  <r>
    <x v="35"/>
    <x v="0"/>
    <x v="1"/>
    <x v="34"/>
    <n v="518935"/>
  </r>
  <r>
    <x v="35"/>
    <x v="0"/>
    <x v="1"/>
    <x v="35"/>
    <n v="175639"/>
  </r>
  <r>
    <x v="35"/>
    <x v="0"/>
    <x v="1"/>
    <x v="36"/>
    <n v="256721"/>
  </r>
  <r>
    <x v="35"/>
    <x v="0"/>
    <x v="1"/>
    <x v="37"/>
    <n v="279195"/>
  </r>
  <r>
    <x v="35"/>
    <x v="0"/>
    <x v="1"/>
    <x v="38"/>
    <n v="196563"/>
  </r>
  <r>
    <x v="35"/>
    <x v="0"/>
    <x v="1"/>
    <x v="39"/>
    <n v="53588"/>
  </r>
  <r>
    <x v="35"/>
    <x v="0"/>
    <x v="1"/>
    <x v="40"/>
    <n v="690816"/>
  </r>
  <r>
    <x v="35"/>
    <x v="0"/>
    <x v="2"/>
    <x v="41"/>
    <n v="217075"/>
  </r>
  <r>
    <x v="35"/>
    <x v="0"/>
    <x v="2"/>
    <x v="42"/>
    <n v="967670"/>
  </r>
  <r>
    <x v="35"/>
    <x v="0"/>
    <x v="2"/>
    <x v="43"/>
    <n v="234486"/>
  </r>
  <r>
    <x v="35"/>
    <x v="0"/>
    <x v="2"/>
    <x v="44"/>
    <n v="485194"/>
  </r>
  <r>
    <x v="35"/>
    <x v="0"/>
    <x v="2"/>
    <x v="45"/>
    <n v="716939"/>
  </r>
  <r>
    <x v="35"/>
    <x v="0"/>
    <x v="2"/>
    <x v="46"/>
    <n v="290617"/>
  </r>
  <r>
    <x v="35"/>
    <x v="0"/>
    <x v="2"/>
    <x v="47"/>
    <n v="674782"/>
  </r>
  <r>
    <x v="35"/>
    <x v="0"/>
    <x v="2"/>
    <x v="48"/>
    <n v="113487"/>
  </r>
  <r>
    <x v="35"/>
    <x v="0"/>
    <x v="3"/>
    <x v="49"/>
    <n v="85241"/>
  </r>
  <r>
    <x v="35"/>
    <x v="0"/>
    <x v="3"/>
    <x v="50"/>
    <n v="484482"/>
  </r>
  <r>
    <x v="35"/>
    <x v="0"/>
    <x v="3"/>
    <x v="51"/>
    <n v="819245"/>
  </r>
  <r>
    <x v="35"/>
    <x v="0"/>
    <x v="3"/>
    <x v="52"/>
    <n v="105744"/>
  </r>
  <r>
    <x v="35"/>
    <x v="0"/>
    <x v="3"/>
    <x v="53"/>
    <n v="599215"/>
  </r>
  <r>
    <x v="35"/>
    <x v="0"/>
    <x v="3"/>
    <x v="54"/>
    <n v="828343"/>
  </r>
  <r>
    <x v="35"/>
    <x v="0"/>
    <x v="3"/>
    <x v="55"/>
    <n v="768895"/>
  </r>
  <r>
    <x v="35"/>
    <x v="0"/>
    <x v="3"/>
    <x v="56"/>
    <n v="520172"/>
  </r>
  <r>
    <x v="35"/>
    <x v="0"/>
    <x v="3"/>
    <x v="57"/>
    <n v="17234"/>
  </r>
  <r>
    <x v="35"/>
    <x v="0"/>
    <x v="3"/>
    <x v="58"/>
    <n v="152572"/>
  </r>
  <r>
    <x v="35"/>
    <x v="0"/>
    <x v="4"/>
    <x v="59"/>
    <n v="681836"/>
  </r>
  <r>
    <x v="35"/>
    <x v="0"/>
    <x v="4"/>
    <x v="60"/>
    <n v="314799"/>
  </r>
  <r>
    <x v="35"/>
    <x v="0"/>
    <x v="4"/>
    <x v="61"/>
    <n v="165589"/>
  </r>
  <r>
    <x v="35"/>
    <x v="0"/>
    <x v="4"/>
    <x v="62"/>
    <n v="727821"/>
  </r>
  <r>
    <x v="35"/>
    <x v="0"/>
    <x v="4"/>
    <x v="63"/>
    <n v="478562"/>
  </r>
  <r>
    <x v="35"/>
    <x v="0"/>
    <x v="5"/>
    <x v="64"/>
    <n v="273818"/>
  </r>
  <r>
    <x v="35"/>
    <x v="0"/>
    <x v="5"/>
    <x v="65"/>
    <n v="352884"/>
  </r>
  <r>
    <x v="35"/>
    <x v="0"/>
    <x v="5"/>
    <x v="66"/>
    <n v="775672"/>
  </r>
  <r>
    <x v="35"/>
    <x v="0"/>
    <x v="5"/>
    <x v="67"/>
    <n v="489447"/>
  </r>
  <r>
    <x v="35"/>
    <x v="0"/>
    <x v="5"/>
    <x v="68"/>
    <n v="386472"/>
  </r>
  <r>
    <x v="35"/>
    <x v="0"/>
    <x v="6"/>
    <x v="69"/>
    <n v="586648"/>
  </r>
  <r>
    <x v="35"/>
    <x v="0"/>
    <x v="6"/>
    <x v="70"/>
    <n v="301671"/>
  </r>
  <r>
    <x v="35"/>
    <x v="0"/>
    <x v="6"/>
    <x v="71"/>
    <n v="273512"/>
  </r>
  <r>
    <x v="35"/>
    <x v="0"/>
    <x v="6"/>
    <x v="72"/>
    <n v="277247"/>
  </r>
  <r>
    <x v="35"/>
    <x v="0"/>
    <x v="6"/>
    <x v="73"/>
    <n v="353587"/>
  </r>
  <r>
    <x v="35"/>
    <x v="0"/>
    <x v="7"/>
    <x v="74"/>
    <n v="403831"/>
  </r>
  <r>
    <x v="35"/>
    <x v="0"/>
    <x v="8"/>
    <x v="75"/>
    <n v="69079"/>
  </r>
  <r>
    <x v="35"/>
    <x v="0"/>
    <x v="8"/>
    <x v="76"/>
    <n v="627315"/>
  </r>
  <r>
    <x v="35"/>
    <x v="0"/>
    <x v="8"/>
    <x v="77"/>
    <n v="396689"/>
  </r>
  <r>
    <x v="35"/>
    <x v="0"/>
    <x v="8"/>
    <x v="78"/>
    <n v="396544"/>
  </r>
  <r>
    <x v="35"/>
    <x v="0"/>
    <x v="8"/>
    <x v="79"/>
    <n v="99341"/>
  </r>
  <r>
    <x v="35"/>
    <x v="0"/>
    <x v="8"/>
    <x v="80"/>
    <n v="528896"/>
  </r>
  <r>
    <x v="35"/>
    <x v="0"/>
    <x v="8"/>
    <x v="81"/>
    <n v="409326"/>
  </r>
  <r>
    <x v="35"/>
    <x v="0"/>
    <x v="8"/>
    <x v="82"/>
    <n v="280567"/>
  </r>
  <r>
    <x v="35"/>
    <x v="0"/>
    <x v="8"/>
    <x v="83"/>
    <n v="443396"/>
  </r>
  <r>
    <x v="35"/>
    <x v="0"/>
    <x v="8"/>
    <x v="84"/>
    <n v="516316"/>
  </r>
  <r>
    <x v="35"/>
    <x v="0"/>
    <x v="8"/>
    <x v="85"/>
    <n v="794601"/>
  </r>
  <r>
    <x v="35"/>
    <x v="0"/>
    <x v="8"/>
    <x v="86"/>
    <n v="153755"/>
  </r>
  <r>
    <x v="35"/>
    <x v="0"/>
    <x v="8"/>
    <x v="87"/>
    <n v="1392815"/>
  </r>
  <r>
    <x v="35"/>
    <x v="0"/>
    <x v="8"/>
    <x v="88"/>
    <n v="771191"/>
  </r>
  <r>
    <x v="35"/>
    <x v="0"/>
    <x v="8"/>
    <x v="89"/>
    <n v="366463"/>
  </r>
  <r>
    <x v="35"/>
    <x v="0"/>
    <x v="8"/>
    <x v="90"/>
    <n v="334529"/>
  </r>
  <r>
    <x v="35"/>
    <x v="0"/>
    <x v="8"/>
    <x v="91"/>
    <n v="474430"/>
  </r>
  <r>
    <x v="35"/>
    <x v="0"/>
    <x v="8"/>
    <x v="92"/>
    <n v="469906"/>
  </r>
  <r>
    <x v="35"/>
    <x v="0"/>
    <x v="8"/>
    <x v="93"/>
    <n v="422206"/>
  </r>
  <r>
    <x v="35"/>
    <x v="0"/>
    <x v="8"/>
    <x v="94"/>
    <n v="272371"/>
  </r>
  <r>
    <x v="35"/>
    <x v="0"/>
    <x v="8"/>
    <x v="95"/>
    <n v="623475"/>
  </r>
  <r>
    <x v="35"/>
    <x v="0"/>
    <x v="8"/>
    <x v="96"/>
    <n v="556441"/>
  </r>
  <r>
    <x v="35"/>
    <x v="0"/>
    <x v="8"/>
    <x v="97"/>
    <n v="518697"/>
  </r>
  <r>
    <x v="35"/>
    <x v="0"/>
    <x v="8"/>
    <x v="98"/>
    <n v="292744"/>
  </r>
  <r>
    <x v="35"/>
    <x v="0"/>
    <x v="8"/>
    <x v="99"/>
    <n v="550186"/>
  </r>
  <r>
    <x v="35"/>
    <x v="0"/>
    <x v="8"/>
    <x v="100"/>
    <n v="375265"/>
  </r>
  <r>
    <x v="35"/>
    <x v="0"/>
    <x v="8"/>
    <x v="101"/>
    <n v="282459"/>
  </r>
  <r>
    <x v="35"/>
    <x v="0"/>
    <x v="8"/>
    <x v="102"/>
    <n v="134923"/>
  </r>
  <r>
    <x v="35"/>
    <x v="0"/>
    <x v="8"/>
    <x v="103"/>
    <n v="159702"/>
  </r>
  <r>
    <x v="35"/>
    <x v="0"/>
    <x v="8"/>
    <x v="104"/>
    <n v="60609"/>
  </r>
  <r>
    <x v="35"/>
    <x v="0"/>
    <x v="8"/>
    <x v="105"/>
    <n v="272398"/>
  </r>
  <r>
    <x v="35"/>
    <x v="0"/>
    <x v="8"/>
    <x v="106"/>
    <n v="515874"/>
  </r>
  <r>
    <x v="35"/>
    <x v="0"/>
    <x v="8"/>
    <x v="107"/>
    <n v="452434"/>
  </r>
  <r>
    <x v="35"/>
    <x v="0"/>
    <x v="8"/>
    <x v="108"/>
    <n v="333158"/>
  </r>
  <r>
    <x v="35"/>
    <x v="0"/>
    <x v="8"/>
    <x v="109"/>
    <n v="180670"/>
  </r>
  <r>
    <x v="35"/>
    <x v="0"/>
    <x v="8"/>
    <x v="110"/>
    <n v="665531"/>
  </r>
  <r>
    <x v="35"/>
    <x v="0"/>
    <x v="8"/>
    <x v="111"/>
    <n v="335453"/>
  </r>
  <r>
    <x v="35"/>
    <x v="0"/>
    <x v="8"/>
    <x v="112"/>
    <n v="623948"/>
  </r>
  <r>
    <x v="35"/>
    <x v="0"/>
    <x v="8"/>
    <x v="113"/>
    <n v="746425"/>
  </r>
  <r>
    <x v="35"/>
    <x v="0"/>
    <x v="8"/>
    <x v="114"/>
    <n v="234442"/>
  </r>
  <r>
    <x v="35"/>
    <x v="0"/>
    <x v="8"/>
    <x v="115"/>
    <n v="312336"/>
  </r>
  <r>
    <x v="35"/>
    <x v="0"/>
    <x v="8"/>
    <x v="116"/>
    <n v="945305"/>
  </r>
  <r>
    <x v="35"/>
    <x v="0"/>
    <x v="9"/>
    <x v="117"/>
    <n v="423115"/>
  </r>
  <r>
    <x v="35"/>
    <x v="0"/>
    <x v="9"/>
    <x v="118"/>
    <n v="36383"/>
  </r>
  <r>
    <x v="35"/>
    <x v="0"/>
    <x v="9"/>
    <x v="119"/>
    <n v="143957"/>
  </r>
  <r>
    <x v="35"/>
    <x v="0"/>
    <x v="9"/>
    <x v="120"/>
    <n v="102261"/>
  </r>
  <r>
    <x v="35"/>
    <x v="0"/>
    <x v="9"/>
    <x v="121"/>
    <n v="143003"/>
  </r>
  <r>
    <x v="35"/>
    <x v="0"/>
    <x v="9"/>
    <x v="122"/>
    <n v="27953"/>
  </r>
  <r>
    <x v="35"/>
    <x v="0"/>
    <x v="9"/>
    <x v="123"/>
    <n v="32716"/>
  </r>
  <r>
    <x v="35"/>
    <x v="0"/>
    <x v="9"/>
    <x v="124"/>
    <n v="41174"/>
  </r>
  <r>
    <x v="35"/>
    <x v="0"/>
    <x v="9"/>
    <x v="125"/>
    <n v="652338"/>
  </r>
  <r>
    <x v="35"/>
    <x v="0"/>
    <x v="9"/>
    <x v="126"/>
    <n v="39710"/>
  </r>
  <r>
    <x v="35"/>
    <x v="0"/>
    <x v="9"/>
    <x v="127"/>
    <n v="43329"/>
  </r>
  <r>
    <x v="35"/>
    <x v="0"/>
    <x v="9"/>
    <x v="128"/>
    <n v="62060"/>
  </r>
  <r>
    <x v="35"/>
    <x v="0"/>
    <x v="9"/>
    <x v="129"/>
    <n v="581649"/>
  </r>
  <r>
    <x v="35"/>
    <x v="0"/>
    <x v="9"/>
    <x v="130"/>
    <n v="77595"/>
  </r>
  <r>
    <x v="35"/>
    <x v="0"/>
    <x v="9"/>
    <x v="131"/>
    <n v="46591"/>
  </r>
  <r>
    <x v="35"/>
    <x v="0"/>
    <x v="9"/>
    <x v="132"/>
    <n v="82880"/>
  </r>
  <r>
    <x v="35"/>
    <x v="0"/>
    <x v="9"/>
    <x v="133"/>
    <n v="31696"/>
  </r>
  <r>
    <x v="35"/>
    <x v="0"/>
    <x v="9"/>
    <x v="134"/>
    <n v="49517"/>
  </r>
  <r>
    <x v="35"/>
    <x v="0"/>
    <x v="10"/>
    <x v="135"/>
    <n v="44547"/>
  </r>
  <r>
    <x v="35"/>
    <x v="0"/>
    <x v="10"/>
    <x v="136"/>
    <n v="34394"/>
  </r>
  <r>
    <x v="35"/>
    <x v="0"/>
    <x v="10"/>
    <x v="137"/>
    <n v="40174"/>
  </r>
  <r>
    <x v="35"/>
    <x v="0"/>
    <x v="10"/>
    <x v="138"/>
    <n v="61034"/>
  </r>
  <r>
    <x v="35"/>
    <x v="0"/>
    <x v="10"/>
    <x v="139"/>
    <n v="58199"/>
  </r>
  <r>
    <x v="35"/>
    <x v="0"/>
    <x v="10"/>
    <x v="140"/>
    <n v="125702"/>
  </r>
  <r>
    <x v="35"/>
    <x v="0"/>
    <x v="10"/>
    <x v="141"/>
    <n v="255981"/>
  </r>
  <r>
    <x v="35"/>
    <x v="0"/>
    <x v="10"/>
    <x v="142"/>
    <n v="35857"/>
  </r>
  <r>
    <x v="35"/>
    <x v="0"/>
    <x v="10"/>
    <x v="143"/>
    <n v="89937"/>
  </r>
  <r>
    <x v="35"/>
    <x v="0"/>
    <x v="10"/>
    <x v="144"/>
    <n v="256715"/>
  </r>
  <r>
    <x v="35"/>
    <x v="0"/>
    <x v="10"/>
    <x v="145"/>
    <n v="299590"/>
  </r>
  <r>
    <x v="35"/>
    <x v="0"/>
    <x v="10"/>
    <x v="146"/>
    <n v="239750"/>
  </r>
  <r>
    <x v="35"/>
    <x v="0"/>
    <x v="10"/>
    <x v="147"/>
    <n v="371407"/>
  </r>
  <r>
    <x v="35"/>
    <x v="0"/>
    <x v="10"/>
    <x v="148"/>
    <n v="402366"/>
  </r>
  <r>
    <x v="35"/>
    <x v="0"/>
    <x v="11"/>
    <x v="149"/>
    <n v="52137"/>
  </r>
  <r>
    <x v="35"/>
    <x v="0"/>
    <x v="11"/>
    <x v="150"/>
    <n v="173827"/>
  </r>
  <r>
    <x v="35"/>
    <x v="0"/>
    <x v="11"/>
    <x v="151"/>
    <n v="70420"/>
  </r>
  <r>
    <x v="35"/>
    <x v="0"/>
    <x v="11"/>
    <x v="152"/>
    <n v="184696"/>
  </r>
  <r>
    <x v="35"/>
    <x v="0"/>
    <x v="11"/>
    <x v="153"/>
    <n v="263092"/>
  </r>
  <r>
    <x v="35"/>
    <x v="0"/>
    <x v="11"/>
    <x v="154"/>
    <n v="175294"/>
  </r>
  <r>
    <x v="35"/>
    <x v="0"/>
    <x v="11"/>
    <x v="155"/>
    <n v="90849"/>
  </r>
  <r>
    <x v="35"/>
    <x v="0"/>
    <x v="11"/>
    <x v="156"/>
    <n v="296304"/>
  </r>
  <r>
    <x v="35"/>
    <x v="0"/>
    <x v="11"/>
    <x v="157"/>
    <n v="74935"/>
  </r>
  <r>
    <x v="35"/>
    <x v="0"/>
    <x v="11"/>
    <x v="158"/>
    <n v="489965"/>
  </r>
  <r>
    <x v="35"/>
    <x v="0"/>
    <x v="11"/>
    <x v="159"/>
    <n v="108277"/>
  </r>
  <r>
    <x v="35"/>
    <x v="0"/>
    <x v="11"/>
    <x v="160"/>
    <n v="397474"/>
  </r>
  <r>
    <x v="35"/>
    <x v="0"/>
    <x v="11"/>
    <x v="161"/>
    <n v="509197"/>
  </r>
  <r>
    <x v="35"/>
    <x v="0"/>
    <x v="11"/>
    <x v="162"/>
    <n v="37443"/>
  </r>
  <r>
    <x v="35"/>
    <x v="0"/>
    <x v="11"/>
    <x v="163"/>
    <n v="73386"/>
  </r>
  <r>
    <x v="35"/>
    <x v="0"/>
    <x v="11"/>
    <x v="164"/>
    <n v="127191"/>
  </r>
  <r>
    <x v="35"/>
    <x v="0"/>
    <x v="12"/>
    <x v="165"/>
    <n v="72653"/>
  </r>
  <r>
    <x v="35"/>
    <x v="0"/>
    <x v="12"/>
    <x v="166"/>
    <n v="521496"/>
  </r>
  <r>
    <x v="35"/>
    <x v="0"/>
    <x v="12"/>
    <x v="167"/>
    <n v="132460"/>
  </r>
  <r>
    <x v="35"/>
    <x v="0"/>
    <x v="12"/>
    <x v="168"/>
    <n v="140611"/>
  </r>
  <r>
    <x v="35"/>
    <x v="0"/>
    <x v="12"/>
    <x v="169"/>
    <n v="27865"/>
  </r>
  <r>
    <x v="35"/>
    <x v="0"/>
    <x v="12"/>
    <x v="170"/>
    <n v="70608"/>
  </r>
  <r>
    <x v="35"/>
    <x v="0"/>
    <x v="12"/>
    <x v="171"/>
    <n v="31988"/>
  </r>
  <r>
    <x v="35"/>
    <x v="0"/>
    <x v="12"/>
    <x v="172"/>
    <n v="109513"/>
  </r>
  <r>
    <x v="35"/>
    <x v="0"/>
    <x v="12"/>
    <x v="173"/>
    <n v="556163"/>
  </r>
  <r>
    <x v="35"/>
    <x v="0"/>
    <x v="12"/>
    <x v="174"/>
    <n v="29112"/>
  </r>
  <r>
    <x v="35"/>
    <x v="0"/>
    <x v="12"/>
    <x v="175"/>
    <n v="25470"/>
  </r>
  <r>
    <x v="35"/>
    <x v="0"/>
    <x v="12"/>
    <x v="176"/>
    <n v="464541"/>
  </r>
  <r>
    <x v="35"/>
    <x v="0"/>
    <x v="12"/>
    <x v="177"/>
    <n v="631914"/>
  </r>
  <r>
    <x v="35"/>
    <x v="0"/>
    <x v="12"/>
    <x v="178"/>
    <n v="184250"/>
  </r>
  <r>
    <x v="35"/>
    <x v="0"/>
    <x v="12"/>
    <x v="179"/>
    <n v="24678"/>
  </r>
  <r>
    <x v="35"/>
    <x v="0"/>
    <x v="13"/>
    <x v="180"/>
    <n v="44349"/>
  </r>
  <r>
    <x v="35"/>
    <x v="0"/>
    <x v="13"/>
    <x v="181"/>
    <n v="82265"/>
  </r>
  <r>
    <x v="35"/>
    <x v="0"/>
    <x v="13"/>
    <x v="182"/>
    <n v="35502"/>
  </r>
  <r>
    <x v="35"/>
    <x v="0"/>
    <x v="13"/>
    <x v="183"/>
    <n v="199853"/>
  </r>
  <r>
    <x v="35"/>
    <x v="0"/>
    <x v="13"/>
    <x v="184"/>
    <n v="33535"/>
  </r>
  <r>
    <x v="35"/>
    <x v="0"/>
    <x v="13"/>
    <x v="185"/>
    <n v="150778"/>
  </r>
  <r>
    <x v="35"/>
    <x v="0"/>
    <x v="13"/>
    <x v="186"/>
    <n v="54883"/>
  </r>
  <r>
    <x v="35"/>
    <x v="0"/>
    <x v="13"/>
    <x v="187"/>
    <n v="456183"/>
  </r>
  <r>
    <x v="35"/>
    <x v="0"/>
    <x v="13"/>
    <x v="188"/>
    <n v="95972"/>
  </r>
  <r>
    <x v="35"/>
    <x v="0"/>
    <x v="13"/>
    <x v="189"/>
    <n v="48195"/>
  </r>
  <r>
    <x v="35"/>
    <x v="0"/>
    <x v="13"/>
    <x v="190"/>
    <n v="472156"/>
  </r>
  <r>
    <x v="35"/>
    <x v="0"/>
    <x v="13"/>
    <x v="191"/>
    <n v="37383"/>
  </r>
  <r>
    <x v="35"/>
    <x v="0"/>
    <x v="13"/>
    <x v="192"/>
    <n v="539474"/>
  </r>
  <r>
    <x v="35"/>
    <x v="0"/>
    <x v="13"/>
    <x v="193"/>
    <n v="68052"/>
  </r>
  <r>
    <x v="35"/>
    <x v="0"/>
    <x v="13"/>
    <x v="194"/>
    <n v="72891"/>
  </r>
  <r>
    <x v="35"/>
    <x v="0"/>
    <x v="13"/>
    <x v="195"/>
    <n v="55235"/>
  </r>
  <r>
    <x v="35"/>
    <x v="0"/>
    <x v="13"/>
    <x v="196"/>
    <n v="55150"/>
  </r>
  <r>
    <x v="35"/>
    <x v="0"/>
    <x v="13"/>
    <x v="197"/>
    <n v="44735"/>
  </r>
  <r>
    <x v="35"/>
    <x v="0"/>
    <x v="13"/>
    <x v="198"/>
    <n v="38705"/>
  </r>
  <r>
    <x v="35"/>
    <x v="0"/>
    <x v="13"/>
    <x v="199"/>
    <n v="40007"/>
  </r>
  <r>
    <x v="35"/>
    <x v="0"/>
    <x v="13"/>
    <x v="200"/>
    <n v="88160"/>
  </r>
  <r>
    <x v="35"/>
    <x v="0"/>
    <x v="13"/>
    <x v="201"/>
    <n v="70371"/>
  </r>
  <r>
    <x v="35"/>
    <x v="0"/>
    <x v="14"/>
    <x v="202"/>
    <n v="412972"/>
  </r>
  <r>
    <x v="35"/>
    <x v="0"/>
    <x v="14"/>
    <x v="203"/>
    <n v="437842"/>
  </r>
  <r>
    <x v="35"/>
    <x v="0"/>
    <x v="14"/>
    <x v="204"/>
    <n v="38562"/>
  </r>
  <r>
    <x v="35"/>
    <x v="0"/>
    <x v="14"/>
    <x v="205"/>
    <n v="730470"/>
  </r>
  <r>
    <x v="35"/>
    <x v="0"/>
    <x v="14"/>
    <x v="206"/>
    <n v="23907"/>
  </r>
  <r>
    <x v="35"/>
    <x v="0"/>
    <x v="14"/>
    <x v="207"/>
    <n v="240672"/>
  </r>
  <r>
    <x v="35"/>
    <x v="0"/>
    <x v="14"/>
    <x v="208"/>
    <n v="117426"/>
  </r>
  <r>
    <x v="35"/>
    <x v="0"/>
    <x v="14"/>
    <x v="209"/>
    <n v="36440"/>
  </r>
  <r>
    <x v="35"/>
    <x v="0"/>
    <x v="14"/>
    <x v="210"/>
    <n v="159671"/>
  </r>
  <r>
    <x v="35"/>
    <x v="0"/>
    <x v="14"/>
    <x v="211"/>
    <n v="50356"/>
  </r>
  <r>
    <x v="35"/>
    <x v="0"/>
    <x v="14"/>
    <x v="212"/>
    <n v="303251"/>
  </r>
  <r>
    <x v="35"/>
    <x v="0"/>
    <x v="14"/>
    <x v="213"/>
    <n v="45919"/>
  </r>
  <r>
    <x v="35"/>
    <x v="0"/>
    <x v="14"/>
    <x v="214"/>
    <n v="18480"/>
  </r>
  <r>
    <x v="35"/>
    <x v="0"/>
    <x v="14"/>
    <x v="215"/>
    <n v="200660"/>
  </r>
  <r>
    <x v="35"/>
    <x v="0"/>
    <x v="14"/>
    <x v="216"/>
    <n v="149734"/>
  </r>
  <r>
    <x v="35"/>
    <x v="0"/>
    <x v="14"/>
    <x v="217"/>
    <n v="58959"/>
  </r>
  <r>
    <x v="35"/>
    <x v="0"/>
    <x v="14"/>
    <x v="218"/>
    <n v="9277"/>
  </r>
  <r>
    <x v="35"/>
    <x v="0"/>
    <x v="14"/>
    <x v="219"/>
    <n v="64700"/>
  </r>
  <r>
    <x v="35"/>
    <x v="0"/>
    <x v="14"/>
    <x v="220"/>
    <n v="60317"/>
  </r>
  <r>
    <x v="35"/>
    <x v="0"/>
    <x v="14"/>
    <x v="221"/>
    <n v="53787"/>
  </r>
  <r>
    <x v="35"/>
    <x v="0"/>
    <x v="14"/>
    <x v="222"/>
    <n v="28148"/>
  </r>
  <r>
    <x v="35"/>
    <x v="0"/>
    <x v="14"/>
    <x v="223"/>
    <n v="140258"/>
  </r>
  <r>
    <x v="35"/>
    <x v="0"/>
    <x v="14"/>
    <x v="224"/>
    <n v="368070"/>
  </r>
  <r>
    <x v="35"/>
    <x v="0"/>
    <x v="14"/>
    <x v="225"/>
    <n v="413817"/>
  </r>
  <r>
    <x v="35"/>
    <x v="0"/>
    <x v="15"/>
    <x v="226"/>
    <n v="436203"/>
  </r>
  <r>
    <x v="35"/>
    <x v="0"/>
    <x v="15"/>
    <x v="227"/>
    <n v="73533"/>
  </r>
  <r>
    <x v="35"/>
    <x v="0"/>
    <x v="15"/>
    <x v="228"/>
    <n v="65251"/>
  </r>
  <r>
    <x v="35"/>
    <x v="0"/>
    <x v="15"/>
    <x v="229"/>
    <n v="835592"/>
  </r>
  <r>
    <x v="35"/>
    <x v="0"/>
    <x v="15"/>
    <x v="230"/>
    <n v="56682"/>
  </r>
  <r>
    <x v="35"/>
    <x v="0"/>
    <x v="15"/>
    <x v="231"/>
    <n v="169288"/>
  </r>
  <r>
    <x v="35"/>
    <x v="0"/>
    <x v="15"/>
    <x v="232"/>
    <n v="181461"/>
  </r>
  <r>
    <x v="35"/>
    <x v="0"/>
    <x v="15"/>
    <x v="233"/>
    <n v="42599"/>
  </r>
  <r>
    <x v="35"/>
    <x v="0"/>
    <x v="15"/>
    <x v="234"/>
    <n v="476238"/>
  </r>
  <r>
    <x v="35"/>
    <x v="0"/>
    <x v="15"/>
    <x v="235"/>
    <n v="30052"/>
  </r>
  <r>
    <x v="35"/>
    <x v="0"/>
    <x v="15"/>
    <x v="236"/>
    <n v="669147"/>
  </r>
  <r>
    <x v="35"/>
    <x v="0"/>
    <x v="15"/>
    <x v="237"/>
    <n v="80285"/>
  </r>
  <r>
    <x v="35"/>
    <x v="0"/>
    <x v="15"/>
    <x v="238"/>
    <n v="295132"/>
  </r>
  <r>
    <x v="35"/>
    <x v="0"/>
    <x v="15"/>
    <x v="239"/>
    <n v="298401"/>
  </r>
  <r>
    <x v="35"/>
    <x v="0"/>
    <x v="15"/>
    <x v="240"/>
    <n v="392543"/>
  </r>
  <r>
    <x v="35"/>
    <x v="0"/>
    <x v="15"/>
    <x v="241"/>
    <n v="338740"/>
  </r>
  <r>
    <x v="35"/>
    <x v="0"/>
    <x v="15"/>
    <x v="242"/>
    <n v="317065"/>
  </r>
  <r>
    <x v="35"/>
    <x v="0"/>
    <x v="15"/>
    <x v="243"/>
    <n v="248827"/>
  </r>
  <r>
    <x v="35"/>
    <x v="0"/>
    <x v="15"/>
    <x v="244"/>
    <n v="54739"/>
  </r>
  <r>
    <x v="35"/>
    <x v="0"/>
    <x v="15"/>
    <x v="245"/>
    <n v="83558"/>
  </r>
  <r>
    <x v="35"/>
    <x v="0"/>
    <x v="15"/>
    <x v="246"/>
    <n v="46318"/>
  </r>
  <r>
    <x v="35"/>
    <x v="0"/>
    <x v="15"/>
    <x v="247"/>
    <n v="54277"/>
  </r>
  <r>
    <x v="35"/>
    <x v="0"/>
    <x v="16"/>
    <x v="248"/>
    <n v="269501"/>
  </r>
  <r>
    <x v="35"/>
    <x v="0"/>
    <x v="16"/>
    <x v="249"/>
    <n v="928886"/>
  </r>
  <r>
    <x v="35"/>
    <x v="1"/>
    <x v="0"/>
    <x v="0"/>
    <n v="1155458"/>
  </r>
  <r>
    <x v="35"/>
    <x v="1"/>
    <x v="0"/>
    <x v="1"/>
    <n v="244060"/>
  </r>
  <r>
    <x v="35"/>
    <x v="1"/>
    <x v="0"/>
    <x v="2"/>
    <n v="181531"/>
  </r>
  <r>
    <x v="35"/>
    <x v="1"/>
    <x v="0"/>
    <x v="3"/>
    <n v="373238"/>
  </r>
  <r>
    <x v="35"/>
    <x v="1"/>
    <x v="0"/>
    <x v="4"/>
    <n v="275771"/>
  </r>
  <r>
    <x v="35"/>
    <x v="1"/>
    <x v="0"/>
    <x v="5"/>
    <n v="290161"/>
  </r>
  <r>
    <x v="35"/>
    <x v="1"/>
    <x v="0"/>
    <x v="6"/>
    <n v="339249"/>
  </r>
  <r>
    <x v="35"/>
    <x v="1"/>
    <x v="0"/>
    <x v="7"/>
    <n v="239502"/>
  </r>
  <r>
    <x v="35"/>
    <x v="1"/>
    <x v="0"/>
    <x v="8"/>
    <n v="285846"/>
  </r>
  <r>
    <x v="35"/>
    <x v="1"/>
    <x v="0"/>
    <x v="9"/>
    <n v="148925"/>
  </r>
  <r>
    <x v="35"/>
    <x v="1"/>
    <x v="0"/>
    <x v="10"/>
    <n v="305510"/>
  </r>
  <r>
    <x v="35"/>
    <x v="1"/>
    <x v="0"/>
    <x v="11"/>
    <n v="281367"/>
  </r>
  <r>
    <x v="35"/>
    <x v="1"/>
    <x v="0"/>
    <x v="12"/>
    <n v="523735"/>
  </r>
  <r>
    <x v="35"/>
    <x v="1"/>
    <x v="0"/>
    <x v="13"/>
    <n v="308277"/>
  </r>
  <r>
    <x v="35"/>
    <x v="1"/>
    <x v="0"/>
    <x v="14"/>
    <n v="762038"/>
  </r>
  <r>
    <x v="35"/>
    <x v="1"/>
    <x v="0"/>
    <x v="15"/>
    <n v="307634"/>
  </r>
  <r>
    <x v="35"/>
    <x v="1"/>
    <x v="0"/>
    <x v="16"/>
    <n v="277909"/>
  </r>
  <r>
    <x v="35"/>
    <x v="1"/>
    <x v="0"/>
    <x v="17"/>
    <n v="563652"/>
  </r>
  <r>
    <x v="35"/>
    <x v="1"/>
    <x v="0"/>
    <x v="18"/>
    <n v="241754"/>
  </r>
  <r>
    <x v="35"/>
    <x v="1"/>
    <x v="0"/>
    <x v="19"/>
    <n v="568460"/>
  </r>
  <r>
    <x v="35"/>
    <x v="1"/>
    <x v="0"/>
    <x v="20"/>
    <n v="340634"/>
  </r>
  <r>
    <x v="35"/>
    <x v="1"/>
    <x v="0"/>
    <x v="21"/>
    <n v="165772"/>
  </r>
  <r>
    <x v="35"/>
    <x v="1"/>
    <x v="0"/>
    <x v="22"/>
    <n v="613932"/>
  </r>
  <r>
    <x v="35"/>
    <x v="1"/>
    <x v="0"/>
    <x v="23"/>
    <n v="718052"/>
  </r>
  <r>
    <x v="35"/>
    <x v="1"/>
    <x v="0"/>
    <x v="24"/>
    <n v="175652"/>
  </r>
  <r>
    <x v="35"/>
    <x v="1"/>
    <x v="1"/>
    <x v="25"/>
    <n v="201748"/>
  </r>
  <r>
    <x v="35"/>
    <x v="1"/>
    <x v="1"/>
    <x v="26"/>
    <n v="173096"/>
  </r>
  <r>
    <x v="35"/>
    <x v="1"/>
    <x v="1"/>
    <x v="27"/>
    <n v="151203"/>
  </r>
  <r>
    <x v="35"/>
    <x v="1"/>
    <x v="1"/>
    <x v="28"/>
    <n v="164050"/>
  </r>
  <r>
    <x v="35"/>
    <x v="1"/>
    <x v="1"/>
    <x v="29"/>
    <n v="138694"/>
  </r>
  <r>
    <x v="35"/>
    <x v="1"/>
    <x v="1"/>
    <x v="30"/>
    <n v="240592"/>
  </r>
  <r>
    <x v="35"/>
    <x v="1"/>
    <x v="1"/>
    <x v="31"/>
    <n v="389147"/>
  </r>
  <r>
    <x v="35"/>
    <x v="1"/>
    <x v="1"/>
    <x v="32"/>
    <n v="105824"/>
  </r>
  <r>
    <x v="35"/>
    <x v="1"/>
    <x v="1"/>
    <x v="33"/>
    <n v="187334"/>
  </r>
  <r>
    <x v="35"/>
    <x v="1"/>
    <x v="1"/>
    <x v="34"/>
    <n v="128976"/>
  </r>
  <r>
    <x v="35"/>
    <x v="1"/>
    <x v="1"/>
    <x v="35"/>
    <n v="154849"/>
  </r>
  <r>
    <x v="35"/>
    <x v="1"/>
    <x v="1"/>
    <x v="36"/>
    <n v="149904"/>
  </r>
  <r>
    <x v="35"/>
    <x v="1"/>
    <x v="1"/>
    <x v="37"/>
    <n v="182152"/>
  </r>
  <r>
    <x v="35"/>
    <x v="1"/>
    <x v="1"/>
    <x v="38"/>
    <n v="58190"/>
  </r>
  <r>
    <x v="35"/>
    <x v="1"/>
    <x v="1"/>
    <x v="39"/>
    <n v="124812"/>
  </r>
  <r>
    <x v="35"/>
    <x v="1"/>
    <x v="1"/>
    <x v="40"/>
    <n v="296686"/>
  </r>
  <r>
    <x v="35"/>
    <x v="1"/>
    <x v="2"/>
    <x v="41"/>
    <n v="145485"/>
  </r>
  <r>
    <x v="35"/>
    <x v="1"/>
    <x v="2"/>
    <x v="42"/>
    <n v="318231"/>
  </r>
  <r>
    <x v="35"/>
    <x v="1"/>
    <x v="2"/>
    <x v="43"/>
    <n v="154881"/>
  </r>
  <r>
    <x v="35"/>
    <x v="1"/>
    <x v="2"/>
    <x v="44"/>
    <n v="250358"/>
  </r>
  <r>
    <x v="35"/>
    <x v="1"/>
    <x v="2"/>
    <x v="45"/>
    <n v="263235"/>
  </r>
  <r>
    <x v="35"/>
    <x v="1"/>
    <x v="2"/>
    <x v="46"/>
    <n v="131708"/>
  </r>
  <r>
    <x v="35"/>
    <x v="1"/>
    <x v="2"/>
    <x v="47"/>
    <n v="257261"/>
  </r>
  <r>
    <x v="35"/>
    <x v="1"/>
    <x v="2"/>
    <x v="48"/>
    <n v="324687"/>
  </r>
  <r>
    <x v="35"/>
    <x v="1"/>
    <x v="3"/>
    <x v="49"/>
    <n v="68190"/>
  </r>
  <r>
    <x v="35"/>
    <x v="1"/>
    <x v="3"/>
    <x v="50"/>
    <n v="145944"/>
  </r>
  <r>
    <x v="35"/>
    <x v="1"/>
    <x v="3"/>
    <x v="51"/>
    <n v="340948"/>
  </r>
  <r>
    <x v="35"/>
    <x v="1"/>
    <x v="3"/>
    <x v="52"/>
    <n v="69081"/>
  </r>
  <r>
    <x v="35"/>
    <x v="1"/>
    <x v="3"/>
    <x v="53"/>
    <n v="243515"/>
  </r>
  <r>
    <x v="35"/>
    <x v="1"/>
    <x v="3"/>
    <x v="54"/>
    <n v="282257"/>
  </r>
  <r>
    <x v="35"/>
    <x v="1"/>
    <x v="3"/>
    <x v="55"/>
    <n v="256995"/>
  </r>
  <r>
    <x v="35"/>
    <x v="1"/>
    <x v="3"/>
    <x v="56"/>
    <n v="225168"/>
  </r>
  <r>
    <x v="35"/>
    <x v="1"/>
    <x v="3"/>
    <x v="57"/>
    <n v="23840"/>
  </r>
  <r>
    <x v="35"/>
    <x v="1"/>
    <x v="3"/>
    <x v="58"/>
    <n v="313602"/>
  </r>
  <r>
    <x v="35"/>
    <x v="1"/>
    <x v="4"/>
    <x v="59"/>
    <n v="232140"/>
  </r>
  <r>
    <x v="35"/>
    <x v="1"/>
    <x v="4"/>
    <x v="60"/>
    <n v="114641"/>
  </r>
  <r>
    <x v="35"/>
    <x v="1"/>
    <x v="4"/>
    <x v="61"/>
    <n v="186142"/>
  </r>
  <r>
    <x v="35"/>
    <x v="1"/>
    <x v="4"/>
    <x v="62"/>
    <n v="237204"/>
  </r>
  <r>
    <x v="35"/>
    <x v="1"/>
    <x v="4"/>
    <x v="63"/>
    <n v="272927"/>
  </r>
  <r>
    <x v="35"/>
    <x v="1"/>
    <x v="5"/>
    <x v="64"/>
    <n v="136904"/>
  </r>
  <r>
    <x v="35"/>
    <x v="1"/>
    <x v="5"/>
    <x v="65"/>
    <n v="182467"/>
  </r>
  <r>
    <x v="35"/>
    <x v="1"/>
    <x v="5"/>
    <x v="66"/>
    <n v="314049"/>
  </r>
  <r>
    <x v="35"/>
    <x v="1"/>
    <x v="5"/>
    <x v="67"/>
    <n v="275455"/>
  </r>
  <r>
    <x v="35"/>
    <x v="1"/>
    <x v="5"/>
    <x v="68"/>
    <n v="214180"/>
  </r>
  <r>
    <x v="35"/>
    <x v="1"/>
    <x v="6"/>
    <x v="69"/>
    <n v="264497"/>
  </r>
  <r>
    <x v="35"/>
    <x v="1"/>
    <x v="6"/>
    <x v="70"/>
    <n v="65628"/>
  </r>
  <r>
    <x v="35"/>
    <x v="1"/>
    <x v="6"/>
    <x v="71"/>
    <n v="142574"/>
  </r>
  <r>
    <x v="35"/>
    <x v="1"/>
    <x v="6"/>
    <x v="72"/>
    <n v="174195"/>
  </r>
  <r>
    <x v="35"/>
    <x v="1"/>
    <x v="6"/>
    <x v="73"/>
    <n v="109776"/>
  </r>
  <r>
    <x v="35"/>
    <x v="1"/>
    <x v="7"/>
    <x v="74"/>
    <n v="133128"/>
  </r>
  <r>
    <x v="35"/>
    <x v="1"/>
    <x v="8"/>
    <x v="75"/>
    <n v="113286"/>
  </r>
  <r>
    <x v="35"/>
    <x v="1"/>
    <x v="8"/>
    <x v="76"/>
    <n v="254973"/>
  </r>
  <r>
    <x v="35"/>
    <x v="1"/>
    <x v="8"/>
    <x v="77"/>
    <n v="307351"/>
  </r>
  <r>
    <x v="35"/>
    <x v="1"/>
    <x v="8"/>
    <x v="78"/>
    <n v="163885"/>
  </r>
  <r>
    <x v="35"/>
    <x v="1"/>
    <x v="8"/>
    <x v="79"/>
    <n v="85348"/>
  </r>
  <r>
    <x v="35"/>
    <x v="1"/>
    <x v="8"/>
    <x v="80"/>
    <n v="199021"/>
  </r>
  <r>
    <x v="35"/>
    <x v="1"/>
    <x v="8"/>
    <x v="81"/>
    <n v="192162"/>
  </r>
  <r>
    <x v="35"/>
    <x v="1"/>
    <x v="8"/>
    <x v="82"/>
    <n v="138751"/>
  </r>
  <r>
    <x v="35"/>
    <x v="1"/>
    <x v="8"/>
    <x v="83"/>
    <n v="138865"/>
  </r>
  <r>
    <x v="35"/>
    <x v="1"/>
    <x v="8"/>
    <x v="84"/>
    <n v="223102"/>
  </r>
  <r>
    <x v="35"/>
    <x v="1"/>
    <x v="8"/>
    <x v="85"/>
    <n v="268781"/>
  </r>
  <r>
    <x v="35"/>
    <x v="1"/>
    <x v="8"/>
    <x v="86"/>
    <n v="41840"/>
  </r>
  <r>
    <x v="35"/>
    <x v="1"/>
    <x v="8"/>
    <x v="87"/>
    <n v="382519"/>
  </r>
  <r>
    <x v="35"/>
    <x v="1"/>
    <x v="8"/>
    <x v="88"/>
    <n v="454488"/>
  </r>
  <r>
    <x v="35"/>
    <x v="1"/>
    <x v="8"/>
    <x v="89"/>
    <n v="186085"/>
  </r>
  <r>
    <x v="35"/>
    <x v="1"/>
    <x v="8"/>
    <x v="90"/>
    <n v="157952"/>
  </r>
  <r>
    <x v="35"/>
    <x v="1"/>
    <x v="8"/>
    <x v="91"/>
    <n v="213563"/>
  </r>
  <r>
    <x v="35"/>
    <x v="1"/>
    <x v="8"/>
    <x v="92"/>
    <n v="293705"/>
  </r>
  <r>
    <x v="35"/>
    <x v="1"/>
    <x v="8"/>
    <x v="93"/>
    <n v="142115"/>
  </r>
  <r>
    <x v="35"/>
    <x v="1"/>
    <x v="8"/>
    <x v="94"/>
    <n v="286901"/>
  </r>
  <r>
    <x v="35"/>
    <x v="1"/>
    <x v="8"/>
    <x v="95"/>
    <n v="281071"/>
  </r>
  <r>
    <x v="35"/>
    <x v="1"/>
    <x v="8"/>
    <x v="96"/>
    <n v="319494"/>
  </r>
  <r>
    <x v="35"/>
    <x v="1"/>
    <x v="8"/>
    <x v="97"/>
    <n v="138179"/>
  </r>
  <r>
    <x v="35"/>
    <x v="1"/>
    <x v="8"/>
    <x v="98"/>
    <n v="120254"/>
  </r>
  <r>
    <x v="35"/>
    <x v="1"/>
    <x v="8"/>
    <x v="99"/>
    <n v="278576"/>
  </r>
  <r>
    <x v="35"/>
    <x v="1"/>
    <x v="8"/>
    <x v="100"/>
    <n v="156434"/>
  </r>
  <r>
    <x v="35"/>
    <x v="1"/>
    <x v="8"/>
    <x v="101"/>
    <n v="141932"/>
  </r>
  <r>
    <x v="35"/>
    <x v="1"/>
    <x v="8"/>
    <x v="102"/>
    <n v="99773"/>
  </r>
  <r>
    <x v="35"/>
    <x v="1"/>
    <x v="8"/>
    <x v="103"/>
    <n v="90163"/>
  </r>
  <r>
    <x v="35"/>
    <x v="1"/>
    <x v="8"/>
    <x v="104"/>
    <n v="31902"/>
  </r>
  <r>
    <x v="35"/>
    <x v="1"/>
    <x v="8"/>
    <x v="105"/>
    <n v="102603"/>
  </r>
  <r>
    <x v="35"/>
    <x v="1"/>
    <x v="8"/>
    <x v="106"/>
    <n v="269306"/>
  </r>
  <r>
    <x v="35"/>
    <x v="1"/>
    <x v="8"/>
    <x v="107"/>
    <n v="155483"/>
  </r>
  <r>
    <x v="35"/>
    <x v="1"/>
    <x v="8"/>
    <x v="108"/>
    <n v="207624"/>
  </r>
  <r>
    <x v="35"/>
    <x v="1"/>
    <x v="8"/>
    <x v="109"/>
    <n v="120659"/>
  </r>
  <r>
    <x v="35"/>
    <x v="1"/>
    <x v="8"/>
    <x v="110"/>
    <n v="193479"/>
  </r>
  <r>
    <x v="35"/>
    <x v="1"/>
    <x v="8"/>
    <x v="111"/>
    <n v="161206"/>
  </r>
  <r>
    <x v="35"/>
    <x v="1"/>
    <x v="8"/>
    <x v="112"/>
    <n v="227435"/>
  </r>
  <r>
    <x v="35"/>
    <x v="1"/>
    <x v="8"/>
    <x v="113"/>
    <n v="230089"/>
  </r>
  <r>
    <x v="35"/>
    <x v="1"/>
    <x v="8"/>
    <x v="114"/>
    <n v="136017"/>
  </r>
  <r>
    <x v="35"/>
    <x v="1"/>
    <x v="8"/>
    <x v="115"/>
    <n v="203180"/>
  </r>
  <r>
    <x v="35"/>
    <x v="1"/>
    <x v="8"/>
    <x v="116"/>
    <n v="517397"/>
  </r>
  <r>
    <x v="35"/>
    <x v="1"/>
    <x v="9"/>
    <x v="117"/>
    <n v="140630"/>
  </r>
  <r>
    <x v="35"/>
    <x v="1"/>
    <x v="9"/>
    <x v="118"/>
    <n v="45832"/>
  </r>
  <r>
    <x v="35"/>
    <x v="1"/>
    <x v="9"/>
    <x v="119"/>
    <n v="37338"/>
  </r>
  <r>
    <x v="35"/>
    <x v="1"/>
    <x v="9"/>
    <x v="120"/>
    <n v="48562"/>
  </r>
  <r>
    <x v="35"/>
    <x v="1"/>
    <x v="9"/>
    <x v="121"/>
    <n v="97058"/>
  </r>
  <r>
    <x v="35"/>
    <x v="1"/>
    <x v="9"/>
    <x v="122"/>
    <n v="11447"/>
  </r>
  <r>
    <x v="35"/>
    <x v="1"/>
    <x v="9"/>
    <x v="123"/>
    <n v="62276"/>
  </r>
  <r>
    <x v="35"/>
    <x v="1"/>
    <x v="9"/>
    <x v="124"/>
    <n v="31469"/>
  </r>
  <r>
    <x v="35"/>
    <x v="1"/>
    <x v="9"/>
    <x v="125"/>
    <n v="115984"/>
  </r>
  <r>
    <x v="35"/>
    <x v="1"/>
    <x v="9"/>
    <x v="126"/>
    <n v="41416"/>
  </r>
  <r>
    <x v="35"/>
    <x v="1"/>
    <x v="9"/>
    <x v="127"/>
    <n v="46685"/>
  </r>
  <r>
    <x v="35"/>
    <x v="1"/>
    <x v="9"/>
    <x v="128"/>
    <n v="23266"/>
  </r>
  <r>
    <x v="35"/>
    <x v="1"/>
    <x v="9"/>
    <x v="129"/>
    <n v="112220"/>
  </r>
  <r>
    <x v="35"/>
    <x v="1"/>
    <x v="9"/>
    <x v="130"/>
    <n v="17464"/>
  </r>
  <r>
    <x v="35"/>
    <x v="1"/>
    <x v="9"/>
    <x v="131"/>
    <n v="65479"/>
  </r>
  <r>
    <x v="35"/>
    <x v="1"/>
    <x v="9"/>
    <x v="132"/>
    <n v="70961"/>
  </r>
  <r>
    <x v="35"/>
    <x v="1"/>
    <x v="9"/>
    <x v="133"/>
    <n v="15712"/>
  </r>
  <r>
    <x v="35"/>
    <x v="1"/>
    <x v="9"/>
    <x v="134"/>
    <n v="44372"/>
  </r>
  <r>
    <x v="35"/>
    <x v="1"/>
    <x v="10"/>
    <x v="135"/>
    <n v="38547"/>
  </r>
  <r>
    <x v="35"/>
    <x v="1"/>
    <x v="10"/>
    <x v="136"/>
    <n v="36078"/>
  </r>
  <r>
    <x v="35"/>
    <x v="1"/>
    <x v="10"/>
    <x v="137"/>
    <n v="27374"/>
  </r>
  <r>
    <x v="35"/>
    <x v="1"/>
    <x v="10"/>
    <x v="138"/>
    <n v="24163"/>
  </r>
  <r>
    <x v="35"/>
    <x v="1"/>
    <x v="10"/>
    <x v="139"/>
    <n v="35559"/>
  </r>
  <r>
    <x v="35"/>
    <x v="1"/>
    <x v="10"/>
    <x v="140"/>
    <n v="78040"/>
  </r>
  <r>
    <x v="35"/>
    <x v="1"/>
    <x v="10"/>
    <x v="141"/>
    <n v="60291"/>
  </r>
  <r>
    <x v="35"/>
    <x v="1"/>
    <x v="10"/>
    <x v="142"/>
    <n v="22252"/>
  </r>
  <r>
    <x v="35"/>
    <x v="1"/>
    <x v="10"/>
    <x v="143"/>
    <n v="59700"/>
  </r>
  <r>
    <x v="35"/>
    <x v="1"/>
    <x v="10"/>
    <x v="144"/>
    <n v="138947"/>
  </r>
  <r>
    <x v="35"/>
    <x v="1"/>
    <x v="10"/>
    <x v="145"/>
    <n v="147926"/>
  </r>
  <r>
    <x v="35"/>
    <x v="1"/>
    <x v="10"/>
    <x v="146"/>
    <n v="137627"/>
  </r>
  <r>
    <x v="35"/>
    <x v="1"/>
    <x v="10"/>
    <x v="147"/>
    <n v="211252"/>
  </r>
  <r>
    <x v="35"/>
    <x v="1"/>
    <x v="10"/>
    <x v="148"/>
    <n v="82433"/>
  </r>
  <r>
    <x v="35"/>
    <x v="1"/>
    <x v="11"/>
    <x v="149"/>
    <n v="18766"/>
  </r>
  <r>
    <x v="35"/>
    <x v="1"/>
    <x v="11"/>
    <x v="150"/>
    <n v="99949"/>
  </r>
  <r>
    <x v="35"/>
    <x v="1"/>
    <x v="11"/>
    <x v="151"/>
    <n v="45996"/>
  </r>
  <r>
    <x v="35"/>
    <x v="1"/>
    <x v="11"/>
    <x v="152"/>
    <n v="63339"/>
  </r>
  <r>
    <x v="35"/>
    <x v="1"/>
    <x v="11"/>
    <x v="153"/>
    <n v="80102"/>
  </r>
  <r>
    <x v="35"/>
    <x v="1"/>
    <x v="11"/>
    <x v="154"/>
    <n v="66602"/>
  </r>
  <r>
    <x v="35"/>
    <x v="1"/>
    <x v="11"/>
    <x v="155"/>
    <n v="34204"/>
  </r>
  <r>
    <x v="35"/>
    <x v="1"/>
    <x v="11"/>
    <x v="156"/>
    <n v="65271"/>
  </r>
  <r>
    <x v="35"/>
    <x v="1"/>
    <x v="11"/>
    <x v="157"/>
    <n v="35288"/>
  </r>
  <r>
    <x v="35"/>
    <x v="1"/>
    <x v="11"/>
    <x v="158"/>
    <n v="184896"/>
  </r>
  <r>
    <x v="35"/>
    <x v="1"/>
    <x v="11"/>
    <x v="159"/>
    <n v="55847"/>
  </r>
  <r>
    <x v="35"/>
    <x v="1"/>
    <x v="11"/>
    <x v="160"/>
    <n v="205838"/>
  </r>
  <r>
    <x v="35"/>
    <x v="1"/>
    <x v="11"/>
    <x v="161"/>
    <n v="233709"/>
  </r>
  <r>
    <x v="35"/>
    <x v="1"/>
    <x v="11"/>
    <x v="162"/>
    <n v="17220"/>
  </r>
  <r>
    <x v="35"/>
    <x v="1"/>
    <x v="11"/>
    <x v="163"/>
    <n v="65605"/>
  </r>
  <r>
    <x v="35"/>
    <x v="1"/>
    <x v="11"/>
    <x v="164"/>
    <n v="47471"/>
  </r>
  <r>
    <x v="35"/>
    <x v="1"/>
    <x v="12"/>
    <x v="165"/>
    <n v="29783"/>
  </r>
  <r>
    <x v="35"/>
    <x v="1"/>
    <x v="12"/>
    <x v="166"/>
    <n v="92801"/>
  </r>
  <r>
    <x v="35"/>
    <x v="1"/>
    <x v="12"/>
    <x v="167"/>
    <n v="53079"/>
  </r>
  <r>
    <x v="35"/>
    <x v="1"/>
    <x v="12"/>
    <x v="168"/>
    <n v="36159"/>
  </r>
  <r>
    <x v="35"/>
    <x v="1"/>
    <x v="12"/>
    <x v="169"/>
    <n v="24190"/>
  </r>
  <r>
    <x v="35"/>
    <x v="1"/>
    <x v="12"/>
    <x v="170"/>
    <n v="37910"/>
  </r>
  <r>
    <x v="35"/>
    <x v="1"/>
    <x v="12"/>
    <x v="171"/>
    <n v="17511"/>
  </r>
  <r>
    <x v="35"/>
    <x v="1"/>
    <x v="12"/>
    <x v="172"/>
    <n v="106675"/>
  </r>
  <r>
    <x v="35"/>
    <x v="1"/>
    <x v="12"/>
    <x v="173"/>
    <n v="95356"/>
  </r>
  <r>
    <x v="35"/>
    <x v="1"/>
    <x v="12"/>
    <x v="174"/>
    <n v="24243"/>
  </r>
  <r>
    <x v="35"/>
    <x v="1"/>
    <x v="12"/>
    <x v="175"/>
    <n v="12792"/>
  </r>
  <r>
    <x v="35"/>
    <x v="1"/>
    <x v="12"/>
    <x v="176"/>
    <n v="195378"/>
  </r>
  <r>
    <x v="35"/>
    <x v="1"/>
    <x v="12"/>
    <x v="177"/>
    <n v="205957"/>
  </r>
  <r>
    <x v="35"/>
    <x v="1"/>
    <x v="12"/>
    <x v="178"/>
    <n v="42576"/>
  </r>
  <r>
    <x v="35"/>
    <x v="1"/>
    <x v="12"/>
    <x v="179"/>
    <n v="18686"/>
  </r>
  <r>
    <x v="35"/>
    <x v="1"/>
    <x v="13"/>
    <x v="180"/>
    <n v="18877"/>
  </r>
  <r>
    <x v="35"/>
    <x v="1"/>
    <x v="13"/>
    <x v="181"/>
    <n v="22460"/>
  </r>
  <r>
    <x v="35"/>
    <x v="1"/>
    <x v="13"/>
    <x v="182"/>
    <n v="21195"/>
  </r>
  <r>
    <x v="35"/>
    <x v="1"/>
    <x v="13"/>
    <x v="183"/>
    <n v="65167"/>
  </r>
  <r>
    <x v="35"/>
    <x v="1"/>
    <x v="13"/>
    <x v="184"/>
    <n v="19436"/>
  </r>
  <r>
    <x v="35"/>
    <x v="1"/>
    <x v="13"/>
    <x v="185"/>
    <n v="69925"/>
  </r>
  <r>
    <x v="35"/>
    <x v="1"/>
    <x v="13"/>
    <x v="186"/>
    <n v="56035"/>
  </r>
  <r>
    <x v="35"/>
    <x v="1"/>
    <x v="13"/>
    <x v="187"/>
    <n v="110295"/>
  </r>
  <r>
    <x v="35"/>
    <x v="1"/>
    <x v="13"/>
    <x v="188"/>
    <n v="59303"/>
  </r>
  <r>
    <x v="35"/>
    <x v="1"/>
    <x v="13"/>
    <x v="189"/>
    <n v="25847"/>
  </r>
  <r>
    <x v="35"/>
    <x v="1"/>
    <x v="13"/>
    <x v="190"/>
    <n v="106830"/>
  </r>
  <r>
    <x v="35"/>
    <x v="1"/>
    <x v="13"/>
    <x v="191"/>
    <n v="21171"/>
  </r>
  <r>
    <x v="35"/>
    <x v="1"/>
    <x v="13"/>
    <x v="192"/>
    <n v="121988"/>
  </r>
  <r>
    <x v="35"/>
    <x v="1"/>
    <x v="13"/>
    <x v="193"/>
    <n v="28654"/>
  </r>
  <r>
    <x v="35"/>
    <x v="1"/>
    <x v="13"/>
    <x v="194"/>
    <n v="43525"/>
  </r>
  <r>
    <x v="35"/>
    <x v="1"/>
    <x v="13"/>
    <x v="195"/>
    <n v="18663"/>
  </r>
  <r>
    <x v="35"/>
    <x v="1"/>
    <x v="13"/>
    <x v="196"/>
    <n v="36446"/>
  </r>
  <r>
    <x v="35"/>
    <x v="1"/>
    <x v="13"/>
    <x v="197"/>
    <n v="15467"/>
  </r>
  <r>
    <x v="35"/>
    <x v="1"/>
    <x v="13"/>
    <x v="198"/>
    <n v="16093"/>
  </r>
  <r>
    <x v="35"/>
    <x v="1"/>
    <x v="13"/>
    <x v="199"/>
    <n v="25971"/>
  </r>
  <r>
    <x v="35"/>
    <x v="1"/>
    <x v="13"/>
    <x v="200"/>
    <n v="29638"/>
  </r>
  <r>
    <x v="35"/>
    <x v="1"/>
    <x v="13"/>
    <x v="201"/>
    <n v="45468"/>
  </r>
  <r>
    <x v="35"/>
    <x v="1"/>
    <x v="14"/>
    <x v="202"/>
    <n v="156268"/>
  </r>
  <r>
    <x v="35"/>
    <x v="1"/>
    <x v="14"/>
    <x v="203"/>
    <n v="191589"/>
  </r>
  <r>
    <x v="35"/>
    <x v="1"/>
    <x v="14"/>
    <x v="204"/>
    <n v="27355"/>
  </r>
  <r>
    <x v="35"/>
    <x v="1"/>
    <x v="14"/>
    <x v="205"/>
    <n v="128417"/>
  </r>
  <r>
    <x v="35"/>
    <x v="1"/>
    <x v="14"/>
    <x v="206"/>
    <n v="28650"/>
  </r>
  <r>
    <x v="35"/>
    <x v="1"/>
    <x v="14"/>
    <x v="207"/>
    <n v="56434"/>
  </r>
  <r>
    <x v="35"/>
    <x v="1"/>
    <x v="14"/>
    <x v="208"/>
    <n v="45093"/>
  </r>
  <r>
    <x v="35"/>
    <x v="1"/>
    <x v="14"/>
    <x v="209"/>
    <n v="19571"/>
  </r>
  <r>
    <x v="35"/>
    <x v="1"/>
    <x v="14"/>
    <x v="210"/>
    <n v="44922"/>
  </r>
  <r>
    <x v="35"/>
    <x v="1"/>
    <x v="14"/>
    <x v="211"/>
    <n v="38277"/>
  </r>
  <r>
    <x v="35"/>
    <x v="1"/>
    <x v="14"/>
    <x v="212"/>
    <n v="65561"/>
  </r>
  <r>
    <x v="35"/>
    <x v="1"/>
    <x v="14"/>
    <x v="213"/>
    <n v="29693"/>
  </r>
  <r>
    <x v="35"/>
    <x v="1"/>
    <x v="14"/>
    <x v="214"/>
    <n v="5986"/>
  </r>
  <r>
    <x v="35"/>
    <x v="1"/>
    <x v="14"/>
    <x v="215"/>
    <n v="35352"/>
  </r>
  <r>
    <x v="35"/>
    <x v="1"/>
    <x v="14"/>
    <x v="216"/>
    <n v="61944"/>
  </r>
  <r>
    <x v="35"/>
    <x v="1"/>
    <x v="14"/>
    <x v="217"/>
    <n v="25423"/>
  </r>
  <r>
    <x v="35"/>
    <x v="1"/>
    <x v="14"/>
    <x v="218"/>
    <n v="5341"/>
  </r>
  <r>
    <x v="35"/>
    <x v="1"/>
    <x v="14"/>
    <x v="219"/>
    <n v="28023"/>
  </r>
  <r>
    <x v="35"/>
    <x v="1"/>
    <x v="14"/>
    <x v="220"/>
    <n v="25399"/>
  </r>
  <r>
    <x v="35"/>
    <x v="1"/>
    <x v="14"/>
    <x v="221"/>
    <n v="43490"/>
  </r>
  <r>
    <x v="35"/>
    <x v="1"/>
    <x v="14"/>
    <x v="222"/>
    <n v="19247"/>
  </r>
  <r>
    <x v="35"/>
    <x v="1"/>
    <x v="14"/>
    <x v="223"/>
    <n v="103532"/>
  </r>
  <r>
    <x v="35"/>
    <x v="1"/>
    <x v="14"/>
    <x v="224"/>
    <n v="155763"/>
  </r>
  <r>
    <x v="35"/>
    <x v="1"/>
    <x v="14"/>
    <x v="225"/>
    <n v="142857"/>
  </r>
  <r>
    <x v="35"/>
    <x v="1"/>
    <x v="15"/>
    <x v="226"/>
    <n v="80150"/>
  </r>
  <r>
    <x v="35"/>
    <x v="1"/>
    <x v="15"/>
    <x v="227"/>
    <n v="20690"/>
  </r>
  <r>
    <x v="35"/>
    <x v="1"/>
    <x v="15"/>
    <x v="228"/>
    <n v="39388"/>
  </r>
  <r>
    <x v="35"/>
    <x v="1"/>
    <x v="15"/>
    <x v="229"/>
    <n v="199331"/>
  </r>
  <r>
    <x v="35"/>
    <x v="1"/>
    <x v="15"/>
    <x v="230"/>
    <n v="29705"/>
  </r>
  <r>
    <x v="35"/>
    <x v="1"/>
    <x v="15"/>
    <x v="231"/>
    <n v="52538"/>
  </r>
  <r>
    <x v="35"/>
    <x v="1"/>
    <x v="15"/>
    <x v="232"/>
    <n v="68906"/>
  </r>
  <r>
    <x v="35"/>
    <x v="1"/>
    <x v="15"/>
    <x v="233"/>
    <n v="33704"/>
  </r>
  <r>
    <x v="35"/>
    <x v="1"/>
    <x v="15"/>
    <x v="234"/>
    <n v="156943"/>
  </r>
  <r>
    <x v="35"/>
    <x v="1"/>
    <x v="15"/>
    <x v="235"/>
    <n v="16289"/>
  </r>
  <r>
    <x v="35"/>
    <x v="1"/>
    <x v="15"/>
    <x v="236"/>
    <n v="98745"/>
  </r>
  <r>
    <x v="35"/>
    <x v="1"/>
    <x v="15"/>
    <x v="237"/>
    <n v="39403"/>
  </r>
  <r>
    <x v="35"/>
    <x v="1"/>
    <x v="15"/>
    <x v="238"/>
    <n v="133929"/>
  </r>
  <r>
    <x v="35"/>
    <x v="1"/>
    <x v="15"/>
    <x v="239"/>
    <n v="123895"/>
  </r>
  <r>
    <x v="35"/>
    <x v="1"/>
    <x v="15"/>
    <x v="240"/>
    <n v="221952"/>
  </r>
  <r>
    <x v="35"/>
    <x v="1"/>
    <x v="15"/>
    <x v="241"/>
    <n v="182880"/>
  </r>
  <r>
    <x v="35"/>
    <x v="1"/>
    <x v="15"/>
    <x v="242"/>
    <n v="73319"/>
  </r>
  <r>
    <x v="35"/>
    <x v="1"/>
    <x v="15"/>
    <x v="243"/>
    <n v="61884"/>
  </r>
  <r>
    <x v="35"/>
    <x v="1"/>
    <x v="15"/>
    <x v="244"/>
    <n v="27623"/>
  </r>
  <r>
    <x v="35"/>
    <x v="1"/>
    <x v="15"/>
    <x v="245"/>
    <n v="61187"/>
  </r>
  <r>
    <x v="35"/>
    <x v="1"/>
    <x v="15"/>
    <x v="246"/>
    <n v="20982"/>
  </r>
  <r>
    <x v="35"/>
    <x v="1"/>
    <x v="15"/>
    <x v="247"/>
    <n v="25162"/>
  </r>
  <r>
    <x v="35"/>
    <x v="1"/>
    <x v="16"/>
    <x v="248"/>
    <n v="177826"/>
  </r>
  <r>
    <x v="35"/>
    <x v="1"/>
    <x v="16"/>
    <x v="249"/>
    <n v="238923"/>
  </r>
  <r>
    <x v="36"/>
    <x v="0"/>
    <x v="0"/>
    <x v="0"/>
    <n v="693496"/>
  </r>
  <r>
    <x v="36"/>
    <x v="0"/>
    <x v="0"/>
    <x v="1"/>
    <n v="592152"/>
  </r>
  <r>
    <x v="36"/>
    <x v="0"/>
    <x v="0"/>
    <x v="2"/>
    <n v="376855"/>
  </r>
  <r>
    <x v="36"/>
    <x v="0"/>
    <x v="0"/>
    <x v="3"/>
    <n v="735008"/>
  </r>
  <r>
    <x v="36"/>
    <x v="0"/>
    <x v="0"/>
    <x v="4"/>
    <n v="629893"/>
  </r>
  <r>
    <x v="36"/>
    <x v="0"/>
    <x v="0"/>
    <x v="5"/>
    <n v="449853"/>
  </r>
  <r>
    <x v="36"/>
    <x v="0"/>
    <x v="0"/>
    <x v="6"/>
    <n v="536205"/>
  </r>
  <r>
    <x v="36"/>
    <x v="0"/>
    <x v="0"/>
    <x v="7"/>
    <n v="313715"/>
  </r>
  <r>
    <x v="36"/>
    <x v="0"/>
    <x v="0"/>
    <x v="8"/>
    <n v="739101"/>
  </r>
  <r>
    <x v="36"/>
    <x v="0"/>
    <x v="0"/>
    <x v="9"/>
    <n v="430287"/>
  </r>
  <r>
    <x v="36"/>
    <x v="0"/>
    <x v="0"/>
    <x v="10"/>
    <n v="456082"/>
  </r>
  <r>
    <x v="36"/>
    <x v="0"/>
    <x v="0"/>
    <x v="11"/>
    <n v="470962"/>
  </r>
  <r>
    <x v="36"/>
    <x v="0"/>
    <x v="0"/>
    <x v="12"/>
    <n v="454348"/>
  </r>
  <r>
    <x v="36"/>
    <x v="0"/>
    <x v="0"/>
    <x v="13"/>
    <n v="365186"/>
  </r>
  <r>
    <x v="36"/>
    <x v="0"/>
    <x v="0"/>
    <x v="14"/>
    <n v="511051"/>
  </r>
  <r>
    <x v="36"/>
    <x v="0"/>
    <x v="0"/>
    <x v="15"/>
    <n v="359691"/>
  </r>
  <r>
    <x v="36"/>
    <x v="0"/>
    <x v="0"/>
    <x v="16"/>
    <n v="568816"/>
  </r>
  <r>
    <x v="36"/>
    <x v="0"/>
    <x v="0"/>
    <x v="17"/>
    <n v="865947"/>
  </r>
  <r>
    <x v="36"/>
    <x v="0"/>
    <x v="0"/>
    <x v="18"/>
    <n v="589553"/>
  </r>
  <r>
    <x v="36"/>
    <x v="0"/>
    <x v="0"/>
    <x v="19"/>
    <n v="495084"/>
  </r>
  <r>
    <x v="36"/>
    <x v="0"/>
    <x v="0"/>
    <x v="20"/>
    <n v="267017"/>
  </r>
  <r>
    <x v="36"/>
    <x v="0"/>
    <x v="0"/>
    <x v="21"/>
    <n v="605911"/>
  </r>
  <r>
    <x v="36"/>
    <x v="0"/>
    <x v="0"/>
    <x v="22"/>
    <n v="181065"/>
  </r>
  <r>
    <x v="36"/>
    <x v="0"/>
    <x v="0"/>
    <x v="23"/>
    <n v="153578"/>
  </r>
  <r>
    <x v="36"/>
    <x v="0"/>
    <x v="0"/>
    <x v="24"/>
    <n v="537944"/>
  </r>
  <r>
    <x v="36"/>
    <x v="0"/>
    <x v="1"/>
    <x v="25"/>
    <n v="98197"/>
  </r>
  <r>
    <x v="36"/>
    <x v="0"/>
    <x v="1"/>
    <x v="26"/>
    <n v="355051"/>
  </r>
  <r>
    <x v="36"/>
    <x v="0"/>
    <x v="1"/>
    <x v="27"/>
    <n v="152699"/>
  </r>
  <r>
    <x v="36"/>
    <x v="0"/>
    <x v="1"/>
    <x v="28"/>
    <n v="407406"/>
  </r>
  <r>
    <x v="36"/>
    <x v="0"/>
    <x v="1"/>
    <x v="29"/>
    <n v="112636"/>
  </r>
  <r>
    <x v="36"/>
    <x v="0"/>
    <x v="1"/>
    <x v="30"/>
    <n v="341274"/>
  </r>
  <r>
    <x v="36"/>
    <x v="0"/>
    <x v="1"/>
    <x v="31"/>
    <n v="562993"/>
  </r>
  <r>
    <x v="36"/>
    <x v="0"/>
    <x v="1"/>
    <x v="32"/>
    <n v="420409"/>
  </r>
  <r>
    <x v="36"/>
    <x v="0"/>
    <x v="1"/>
    <x v="33"/>
    <n v="318740"/>
  </r>
  <r>
    <x v="36"/>
    <x v="0"/>
    <x v="1"/>
    <x v="34"/>
    <n v="483636"/>
  </r>
  <r>
    <x v="36"/>
    <x v="0"/>
    <x v="1"/>
    <x v="35"/>
    <n v="158419"/>
  </r>
  <r>
    <x v="36"/>
    <x v="0"/>
    <x v="1"/>
    <x v="36"/>
    <n v="234594"/>
  </r>
  <r>
    <x v="36"/>
    <x v="0"/>
    <x v="1"/>
    <x v="37"/>
    <n v="260299"/>
  </r>
  <r>
    <x v="36"/>
    <x v="0"/>
    <x v="1"/>
    <x v="38"/>
    <n v="178931"/>
  </r>
  <r>
    <x v="36"/>
    <x v="0"/>
    <x v="1"/>
    <x v="39"/>
    <n v="46878"/>
  </r>
  <r>
    <x v="36"/>
    <x v="0"/>
    <x v="1"/>
    <x v="40"/>
    <n v="622894"/>
  </r>
  <r>
    <x v="36"/>
    <x v="0"/>
    <x v="2"/>
    <x v="41"/>
    <n v="194528"/>
  </r>
  <r>
    <x v="36"/>
    <x v="0"/>
    <x v="2"/>
    <x v="42"/>
    <n v="875318"/>
  </r>
  <r>
    <x v="36"/>
    <x v="0"/>
    <x v="2"/>
    <x v="43"/>
    <n v="203881"/>
  </r>
  <r>
    <x v="36"/>
    <x v="0"/>
    <x v="2"/>
    <x v="44"/>
    <n v="443673"/>
  </r>
  <r>
    <x v="36"/>
    <x v="0"/>
    <x v="2"/>
    <x v="45"/>
    <n v="646425"/>
  </r>
  <r>
    <x v="36"/>
    <x v="0"/>
    <x v="2"/>
    <x v="46"/>
    <n v="264680"/>
  </r>
  <r>
    <x v="36"/>
    <x v="0"/>
    <x v="2"/>
    <x v="47"/>
    <n v="606662"/>
  </r>
  <r>
    <x v="36"/>
    <x v="0"/>
    <x v="2"/>
    <x v="48"/>
    <n v="99761"/>
  </r>
  <r>
    <x v="36"/>
    <x v="0"/>
    <x v="3"/>
    <x v="49"/>
    <n v="76860"/>
  </r>
  <r>
    <x v="36"/>
    <x v="0"/>
    <x v="3"/>
    <x v="50"/>
    <n v="430070"/>
  </r>
  <r>
    <x v="36"/>
    <x v="0"/>
    <x v="3"/>
    <x v="51"/>
    <n v="722050"/>
  </r>
  <r>
    <x v="36"/>
    <x v="0"/>
    <x v="3"/>
    <x v="52"/>
    <n v="93546"/>
  </r>
  <r>
    <x v="36"/>
    <x v="0"/>
    <x v="3"/>
    <x v="53"/>
    <n v="503419"/>
  </r>
  <r>
    <x v="36"/>
    <x v="0"/>
    <x v="3"/>
    <x v="54"/>
    <n v="731967"/>
  </r>
  <r>
    <x v="36"/>
    <x v="0"/>
    <x v="3"/>
    <x v="55"/>
    <n v="636239"/>
  </r>
  <r>
    <x v="36"/>
    <x v="0"/>
    <x v="3"/>
    <x v="56"/>
    <n v="444800"/>
  </r>
  <r>
    <x v="36"/>
    <x v="0"/>
    <x v="3"/>
    <x v="57"/>
    <n v="14304"/>
  </r>
  <r>
    <x v="36"/>
    <x v="0"/>
    <x v="3"/>
    <x v="58"/>
    <n v="132566"/>
  </r>
  <r>
    <x v="36"/>
    <x v="0"/>
    <x v="4"/>
    <x v="59"/>
    <n v="592245"/>
  </r>
  <r>
    <x v="36"/>
    <x v="0"/>
    <x v="4"/>
    <x v="60"/>
    <n v="279594"/>
  </r>
  <r>
    <x v="36"/>
    <x v="0"/>
    <x v="4"/>
    <x v="61"/>
    <n v="141756"/>
  </r>
  <r>
    <x v="36"/>
    <x v="0"/>
    <x v="4"/>
    <x v="62"/>
    <n v="640917"/>
  </r>
  <r>
    <x v="36"/>
    <x v="0"/>
    <x v="4"/>
    <x v="63"/>
    <n v="423434"/>
  </r>
  <r>
    <x v="36"/>
    <x v="0"/>
    <x v="5"/>
    <x v="64"/>
    <n v="240313"/>
  </r>
  <r>
    <x v="36"/>
    <x v="0"/>
    <x v="5"/>
    <x v="65"/>
    <n v="313143"/>
  </r>
  <r>
    <x v="36"/>
    <x v="0"/>
    <x v="5"/>
    <x v="66"/>
    <n v="677832"/>
  </r>
  <r>
    <x v="36"/>
    <x v="0"/>
    <x v="5"/>
    <x v="67"/>
    <n v="403711"/>
  </r>
  <r>
    <x v="36"/>
    <x v="0"/>
    <x v="5"/>
    <x v="68"/>
    <n v="344612"/>
  </r>
  <r>
    <x v="36"/>
    <x v="0"/>
    <x v="6"/>
    <x v="69"/>
    <n v="513473"/>
  </r>
  <r>
    <x v="36"/>
    <x v="0"/>
    <x v="6"/>
    <x v="70"/>
    <n v="259884"/>
  </r>
  <r>
    <x v="36"/>
    <x v="0"/>
    <x v="6"/>
    <x v="71"/>
    <n v="235568"/>
  </r>
  <r>
    <x v="36"/>
    <x v="0"/>
    <x v="6"/>
    <x v="72"/>
    <n v="249445"/>
  </r>
  <r>
    <x v="36"/>
    <x v="0"/>
    <x v="6"/>
    <x v="73"/>
    <n v="315876"/>
  </r>
  <r>
    <x v="36"/>
    <x v="0"/>
    <x v="7"/>
    <x v="74"/>
    <n v="329628"/>
  </r>
  <r>
    <x v="36"/>
    <x v="0"/>
    <x v="8"/>
    <x v="75"/>
    <n v="61962"/>
  </r>
  <r>
    <x v="36"/>
    <x v="0"/>
    <x v="8"/>
    <x v="76"/>
    <n v="547952"/>
  </r>
  <r>
    <x v="36"/>
    <x v="0"/>
    <x v="8"/>
    <x v="77"/>
    <n v="342416"/>
  </r>
  <r>
    <x v="36"/>
    <x v="0"/>
    <x v="8"/>
    <x v="78"/>
    <n v="345999"/>
  </r>
  <r>
    <x v="36"/>
    <x v="0"/>
    <x v="8"/>
    <x v="79"/>
    <n v="82215"/>
  </r>
  <r>
    <x v="36"/>
    <x v="0"/>
    <x v="8"/>
    <x v="80"/>
    <n v="456880"/>
  </r>
  <r>
    <x v="36"/>
    <x v="0"/>
    <x v="8"/>
    <x v="81"/>
    <n v="353696"/>
  </r>
  <r>
    <x v="36"/>
    <x v="0"/>
    <x v="8"/>
    <x v="82"/>
    <n v="246318"/>
  </r>
  <r>
    <x v="36"/>
    <x v="0"/>
    <x v="8"/>
    <x v="83"/>
    <n v="380399"/>
  </r>
  <r>
    <x v="36"/>
    <x v="0"/>
    <x v="8"/>
    <x v="84"/>
    <n v="448212"/>
  </r>
  <r>
    <x v="36"/>
    <x v="0"/>
    <x v="8"/>
    <x v="85"/>
    <n v="712561"/>
  </r>
  <r>
    <x v="36"/>
    <x v="0"/>
    <x v="8"/>
    <x v="86"/>
    <n v="138854"/>
  </r>
  <r>
    <x v="36"/>
    <x v="0"/>
    <x v="8"/>
    <x v="87"/>
    <n v="1215766"/>
  </r>
  <r>
    <x v="36"/>
    <x v="0"/>
    <x v="8"/>
    <x v="88"/>
    <n v="647660"/>
  </r>
  <r>
    <x v="36"/>
    <x v="0"/>
    <x v="8"/>
    <x v="89"/>
    <n v="318238"/>
  </r>
  <r>
    <x v="36"/>
    <x v="0"/>
    <x v="8"/>
    <x v="90"/>
    <n v="293686"/>
  </r>
  <r>
    <x v="36"/>
    <x v="0"/>
    <x v="8"/>
    <x v="91"/>
    <n v="417729"/>
  </r>
  <r>
    <x v="36"/>
    <x v="0"/>
    <x v="8"/>
    <x v="92"/>
    <n v="383995"/>
  </r>
  <r>
    <x v="36"/>
    <x v="0"/>
    <x v="8"/>
    <x v="93"/>
    <n v="365425"/>
  </r>
  <r>
    <x v="36"/>
    <x v="0"/>
    <x v="8"/>
    <x v="94"/>
    <n v="231142"/>
  </r>
  <r>
    <x v="36"/>
    <x v="0"/>
    <x v="8"/>
    <x v="95"/>
    <n v="530843"/>
  </r>
  <r>
    <x v="36"/>
    <x v="0"/>
    <x v="8"/>
    <x v="96"/>
    <n v="470495"/>
  </r>
  <r>
    <x v="36"/>
    <x v="0"/>
    <x v="8"/>
    <x v="97"/>
    <n v="445988"/>
  </r>
  <r>
    <x v="36"/>
    <x v="0"/>
    <x v="8"/>
    <x v="98"/>
    <n v="253990"/>
  </r>
  <r>
    <x v="36"/>
    <x v="0"/>
    <x v="8"/>
    <x v="99"/>
    <n v="470201"/>
  </r>
  <r>
    <x v="36"/>
    <x v="0"/>
    <x v="8"/>
    <x v="100"/>
    <n v="333096"/>
  </r>
  <r>
    <x v="36"/>
    <x v="0"/>
    <x v="8"/>
    <x v="101"/>
    <n v="248960"/>
  </r>
  <r>
    <x v="36"/>
    <x v="0"/>
    <x v="8"/>
    <x v="102"/>
    <n v="121476"/>
  </r>
  <r>
    <x v="36"/>
    <x v="0"/>
    <x v="8"/>
    <x v="103"/>
    <n v="142116"/>
  </r>
  <r>
    <x v="36"/>
    <x v="0"/>
    <x v="8"/>
    <x v="104"/>
    <n v="52358"/>
  </r>
  <r>
    <x v="36"/>
    <x v="0"/>
    <x v="8"/>
    <x v="105"/>
    <n v="230786"/>
  </r>
  <r>
    <x v="36"/>
    <x v="0"/>
    <x v="8"/>
    <x v="106"/>
    <n v="443991"/>
  </r>
  <r>
    <x v="36"/>
    <x v="0"/>
    <x v="8"/>
    <x v="107"/>
    <n v="387422"/>
  </r>
  <r>
    <x v="36"/>
    <x v="0"/>
    <x v="8"/>
    <x v="108"/>
    <n v="291254"/>
  </r>
  <r>
    <x v="36"/>
    <x v="0"/>
    <x v="8"/>
    <x v="109"/>
    <n v="157027"/>
  </r>
  <r>
    <x v="36"/>
    <x v="0"/>
    <x v="8"/>
    <x v="110"/>
    <n v="589478"/>
  </r>
  <r>
    <x v="36"/>
    <x v="0"/>
    <x v="8"/>
    <x v="111"/>
    <n v="288766"/>
  </r>
  <r>
    <x v="36"/>
    <x v="0"/>
    <x v="8"/>
    <x v="112"/>
    <n v="546403"/>
  </r>
  <r>
    <x v="36"/>
    <x v="0"/>
    <x v="8"/>
    <x v="113"/>
    <n v="626199"/>
  </r>
  <r>
    <x v="36"/>
    <x v="0"/>
    <x v="8"/>
    <x v="114"/>
    <n v="207341"/>
  </r>
  <r>
    <x v="36"/>
    <x v="0"/>
    <x v="8"/>
    <x v="115"/>
    <n v="265573"/>
  </r>
  <r>
    <x v="36"/>
    <x v="0"/>
    <x v="8"/>
    <x v="116"/>
    <n v="771678"/>
  </r>
  <r>
    <x v="36"/>
    <x v="0"/>
    <x v="9"/>
    <x v="117"/>
    <n v="372779"/>
  </r>
  <r>
    <x v="36"/>
    <x v="0"/>
    <x v="9"/>
    <x v="118"/>
    <n v="31328"/>
  </r>
  <r>
    <x v="36"/>
    <x v="0"/>
    <x v="9"/>
    <x v="119"/>
    <n v="126282"/>
  </r>
  <r>
    <x v="36"/>
    <x v="0"/>
    <x v="9"/>
    <x v="120"/>
    <n v="91727"/>
  </r>
  <r>
    <x v="36"/>
    <x v="0"/>
    <x v="9"/>
    <x v="121"/>
    <n v="126677"/>
  </r>
  <r>
    <x v="36"/>
    <x v="0"/>
    <x v="9"/>
    <x v="122"/>
    <n v="24450"/>
  </r>
  <r>
    <x v="36"/>
    <x v="0"/>
    <x v="9"/>
    <x v="123"/>
    <n v="28983"/>
  </r>
  <r>
    <x v="36"/>
    <x v="0"/>
    <x v="9"/>
    <x v="124"/>
    <n v="37786"/>
  </r>
  <r>
    <x v="36"/>
    <x v="0"/>
    <x v="9"/>
    <x v="125"/>
    <n v="560453"/>
  </r>
  <r>
    <x v="36"/>
    <x v="0"/>
    <x v="9"/>
    <x v="126"/>
    <n v="34628"/>
  </r>
  <r>
    <x v="36"/>
    <x v="0"/>
    <x v="9"/>
    <x v="127"/>
    <n v="39183"/>
  </r>
  <r>
    <x v="36"/>
    <x v="0"/>
    <x v="9"/>
    <x v="128"/>
    <n v="54563"/>
  </r>
  <r>
    <x v="36"/>
    <x v="0"/>
    <x v="9"/>
    <x v="129"/>
    <n v="510677"/>
  </r>
  <r>
    <x v="36"/>
    <x v="0"/>
    <x v="9"/>
    <x v="130"/>
    <n v="68546"/>
  </r>
  <r>
    <x v="36"/>
    <x v="0"/>
    <x v="9"/>
    <x v="131"/>
    <n v="41596"/>
  </r>
  <r>
    <x v="36"/>
    <x v="0"/>
    <x v="9"/>
    <x v="132"/>
    <n v="75690"/>
  </r>
  <r>
    <x v="36"/>
    <x v="0"/>
    <x v="9"/>
    <x v="133"/>
    <n v="26667"/>
  </r>
  <r>
    <x v="36"/>
    <x v="0"/>
    <x v="9"/>
    <x v="134"/>
    <n v="45145"/>
  </r>
  <r>
    <x v="36"/>
    <x v="0"/>
    <x v="10"/>
    <x v="135"/>
    <n v="39553"/>
  </r>
  <r>
    <x v="36"/>
    <x v="0"/>
    <x v="10"/>
    <x v="136"/>
    <n v="31233"/>
  </r>
  <r>
    <x v="36"/>
    <x v="0"/>
    <x v="10"/>
    <x v="137"/>
    <n v="36202"/>
  </r>
  <r>
    <x v="36"/>
    <x v="0"/>
    <x v="10"/>
    <x v="138"/>
    <n v="55161"/>
  </r>
  <r>
    <x v="36"/>
    <x v="0"/>
    <x v="10"/>
    <x v="139"/>
    <n v="54428"/>
  </r>
  <r>
    <x v="36"/>
    <x v="0"/>
    <x v="10"/>
    <x v="140"/>
    <n v="108879"/>
  </r>
  <r>
    <x v="36"/>
    <x v="0"/>
    <x v="10"/>
    <x v="141"/>
    <n v="232234"/>
  </r>
  <r>
    <x v="36"/>
    <x v="0"/>
    <x v="10"/>
    <x v="142"/>
    <n v="32174"/>
  </r>
  <r>
    <x v="36"/>
    <x v="0"/>
    <x v="10"/>
    <x v="143"/>
    <n v="77578"/>
  </r>
  <r>
    <x v="36"/>
    <x v="0"/>
    <x v="10"/>
    <x v="144"/>
    <n v="236724"/>
  </r>
  <r>
    <x v="36"/>
    <x v="0"/>
    <x v="10"/>
    <x v="145"/>
    <n v="266816"/>
  </r>
  <r>
    <x v="36"/>
    <x v="0"/>
    <x v="10"/>
    <x v="146"/>
    <n v="211149"/>
  </r>
  <r>
    <x v="36"/>
    <x v="0"/>
    <x v="10"/>
    <x v="147"/>
    <n v="323874"/>
  </r>
  <r>
    <x v="36"/>
    <x v="0"/>
    <x v="10"/>
    <x v="148"/>
    <n v="354179"/>
  </r>
  <r>
    <x v="36"/>
    <x v="0"/>
    <x v="11"/>
    <x v="149"/>
    <n v="42531"/>
  </r>
  <r>
    <x v="36"/>
    <x v="0"/>
    <x v="11"/>
    <x v="150"/>
    <n v="157456"/>
  </r>
  <r>
    <x v="36"/>
    <x v="0"/>
    <x v="11"/>
    <x v="151"/>
    <n v="62786"/>
  </r>
  <r>
    <x v="36"/>
    <x v="0"/>
    <x v="11"/>
    <x v="152"/>
    <n v="165965"/>
  </r>
  <r>
    <x v="36"/>
    <x v="0"/>
    <x v="11"/>
    <x v="153"/>
    <n v="228404"/>
  </r>
  <r>
    <x v="36"/>
    <x v="0"/>
    <x v="11"/>
    <x v="154"/>
    <n v="155049"/>
  </r>
  <r>
    <x v="36"/>
    <x v="0"/>
    <x v="11"/>
    <x v="155"/>
    <n v="82835"/>
  </r>
  <r>
    <x v="36"/>
    <x v="0"/>
    <x v="11"/>
    <x v="156"/>
    <n v="259768"/>
  </r>
  <r>
    <x v="36"/>
    <x v="0"/>
    <x v="11"/>
    <x v="157"/>
    <n v="68005"/>
  </r>
  <r>
    <x v="36"/>
    <x v="0"/>
    <x v="11"/>
    <x v="158"/>
    <n v="415683"/>
  </r>
  <r>
    <x v="36"/>
    <x v="0"/>
    <x v="11"/>
    <x v="159"/>
    <n v="98354"/>
  </r>
  <r>
    <x v="36"/>
    <x v="0"/>
    <x v="11"/>
    <x v="160"/>
    <n v="344551"/>
  </r>
  <r>
    <x v="36"/>
    <x v="0"/>
    <x v="11"/>
    <x v="161"/>
    <n v="434813"/>
  </r>
  <r>
    <x v="36"/>
    <x v="0"/>
    <x v="11"/>
    <x v="162"/>
    <n v="34098"/>
  </r>
  <r>
    <x v="36"/>
    <x v="0"/>
    <x v="11"/>
    <x v="163"/>
    <n v="66479"/>
  </r>
  <r>
    <x v="36"/>
    <x v="0"/>
    <x v="11"/>
    <x v="164"/>
    <n v="119201"/>
  </r>
  <r>
    <x v="36"/>
    <x v="0"/>
    <x v="12"/>
    <x v="165"/>
    <n v="66316"/>
  </r>
  <r>
    <x v="36"/>
    <x v="0"/>
    <x v="12"/>
    <x v="166"/>
    <n v="465020"/>
  </r>
  <r>
    <x v="36"/>
    <x v="0"/>
    <x v="12"/>
    <x v="167"/>
    <n v="119708"/>
  </r>
  <r>
    <x v="36"/>
    <x v="0"/>
    <x v="12"/>
    <x v="168"/>
    <n v="127022"/>
  </r>
  <r>
    <x v="36"/>
    <x v="0"/>
    <x v="12"/>
    <x v="169"/>
    <n v="24898"/>
  </r>
  <r>
    <x v="36"/>
    <x v="0"/>
    <x v="12"/>
    <x v="170"/>
    <n v="64227"/>
  </r>
  <r>
    <x v="36"/>
    <x v="0"/>
    <x v="12"/>
    <x v="171"/>
    <n v="28943"/>
  </r>
  <r>
    <x v="36"/>
    <x v="0"/>
    <x v="12"/>
    <x v="172"/>
    <n v="95697"/>
  </r>
  <r>
    <x v="36"/>
    <x v="0"/>
    <x v="12"/>
    <x v="173"/>
    <n v="502862"/>
  </r>
  <r>
    <x v="36"/>
    <x v="0"/>
    <x v="12"/>
    <x v="174"/>
    <n v="26350"/>
  </r>
  <r>
    <x v="36"/>
    <x v="0"/>
    <x v="12"/>
    <x v="175"/>
    <n v="22883"/>
  </r>
  <r>
    <x v="36"/>
    <x v="0"/>
    <x v="12"/>
    <x v="176"/>
    <n v="412155"/>
  </r>
  <r>
    <x v="36"/>
    <x v="0"/>
    <x v="12"/>
    <x v="177"/>
    <n v="556400"/>
  </r>
  <r>
    <x v="36"/>
    <x v="0"/>
    <x v="12"/>
    <x v="178"/>
    <n v="165225"/>
  </r>
  <r>
    <x v="36"/>
    <x v="0"/>
    <x v="12"/>
    <x v="179"/>
    <n v="21878"/>
  </r>
  <r>
    <x v="36"/>
    <x v="0"/>
    <x v="13"/>
    <x v="180"/>
    <n v="40580"/>
  </r>
  <r>
    <x v="36"/>
    <x v="0"/>
    <x v="13"/>
    <x v="181"/>
    <n v="76179"/>
  </r>
  <r>
    <x v="36"/>
    <x v="0"/>
    <x v="13"/>
    <x v="182"/>
    <n v="31788"/>
  </r>
  <r>
    <x v="36"/>
    <x v="0"/>
    <x v="13"/>
    <x v="183"/>
    <n v="179125"/>
  </r>
  <r>
    <x v="36"/>
    <x v="0"/>
    <x v="13"/>
    <x v="184"/>
    <n v="30535"/>
  </r>
  <r>
    <x v="36"/>
    <x v="0"/>
    <x v="13"/>
    <x v="185"/>
    <n v="134261"/>
  </r>
  <r>
    <x v="36"/>
    <x v="0"/>
    <x v="13"/>
    <x v="186"/>
    <n v="50230"/>
  </r>
  <r>
    <x v="36"/>
    <x v="0"/>
    <x v="13"/>
    <x v="187"/>
    <n v="408761"/>
  </r>
  <r>
    <x v="36"/>
    <x v="0"/>
    <x v="13"/>
    <x v="188"/>
    <n v="86929"/>
  </r>
  <r>
    <x v="36"/>
    <x v="0"/>
    <x v="13"/>
    <x v="189"/>
    <n v="44966"/>
  </r>
  <r>
    <x v="36"/>
    <x v="0"/>
    <x v="13"/>
    <x v="190"/>
    <n v="430862"/>
  </r>
  <r>
    <x v="36"/>
    <x v="0"/>
    <x v="13"/>
    <x v="191"/>
    <n v="31597"/>
  </r>
  <r>
    <x v="36"/>
    <x v="0"/>
    <x v="13"/>
    <x v="192"/>
    <n v="499934"/>
  </r>
  <r>
    <x v="36"/>
    <x v="0"/>
    <x v="13"/>
    <x v="193"/>
    <n v="62362"/>
  </r>
  <r>
    <x v="36"/>
    <x v="0"/>
    <x v="13"/>
    <x v="194"/>
    <n v="64968"/>
  </r>
  <r>
    <x v="36"/>
    <x v="0"/>
    <x v="13"/>
    <x v="195"/>
    <n v="50923"/>
  </r>
  <r>
    <x v="36"/>
    <x v="0"/>
    <x v="13"/>
    <x v="196"/>
    <n v="48434"/>
  </r>
  <r>
    <x v="36"/>
    <x v="0"/>
    <x v="13"/>
    <x v="197"/>
    <n v="41481"/>
  </r>
  <r>
    <x v="36"/>
    <x v="0"/>
    <x v="13"/>
    <x v="198"/>
    <n v="35447"/>
  </r>
  <r>
    <x v="36"/>
    <x v="0"/>
    <x v="13"/>
    <x v="199"/>
    <n v="36815"/>
  </r>
  <r>
    <x v="36"/>
    <x v="0"/>
    <x v="13"/>
    <x v="200"/>
    <n v="81943"/>
  </r>
  <r>
    <x v="36"/>
    <x v="0"/>
    <x v="13"/>
    <x v="201"/>
    <n v="64915"/>
  </r>
  <r>
    <x v="36"/>
    <x v="0"/>
    <x v="14"/>
    <x v="202"/>
    <n v="365397"/>
  </r>
  <r>
    <x v="36"/>
    <x v="0"/>
    <x v="14"/>
    <x v="203"/>
    <n v="400458"/>
  </r>
  <r>
    <x v="36"/>
    <x v="0"/>
    <x v="14"/>
    <x v="204"/>
    <n v="35117"/>
  </r>
  <r>
    <x v="36"/>
    <x v="0"/>
    <x v="14"/>
    <x v="205"/>
    <n v="632834"/>
  </r>
  <r>
    <x v="36"/>
    <x v="0"/>
    <x v="14"/>
    <x v="206"/>
    <n v="21594"/>
  </r>
  <r>
    <x v="36"/>
    <x v="0"/>
    <x v="14"/>
    <x v="207"/>
    <n v="219450"/>
  </r>
  <r>
    <x v="36"/>
    <x v="0"/>
    <x v="14"/>
    <x v="208"/>
    <n v="107389"/>
  </r>
  <r>
    <x v="36"/>
    <x v="0"/>
    <x v="14"/>
    <x v="209"/>
    <n v="33448"/>
  </r>
  <r>
    <x v="36"/>
    <x v="0"/>
    <x v="14"/>
    <x v="210"/>
    <n v="145053"/>
  </r>
  <r>
    <x v="36"/>
    <x v="0"/>
    <x v="14"/>
    <x v="211"/>
    <n v="45862"/>
  </r>
  <r>
    <x v="36"/>
    <x v="0"/>
    <x v="14"/>
    <x v="212"/>
    <n v="275953"/>
  </r>
  <r>
    <x v="36"/>
    <x v="0"/>
    <x v="14"/>
    <x v="213"/>
    <n v="41703"/>
  </r>
  <r>
    <x v="36"/>
    <x v="0"/>
    <x v="14"/>
    <x v="214"/>
    <n v="16711"/>
  </r>
  <r>
    <x v="36"/>
    <x v="0"/>
    <x v="14"/>
    <x v="215"/>
    <n v="181713"/>
  </r>
  <r>
    <x v="36"/>
    <x v="0"/>
    <x v="14"/>
    <x v="216"/>
    <n v="135251"/>
  </r>
  <r>
    <x v="36"/>
    <x v="0"/>
    <x v="14"/>
    <x v="217"/>
    <n v="53410"/>
  </r>
  <r>
    <x v="36"/>
    <x v="0"/>
    <x v="14"/>
    <x v="218"/>
    <n v="6918"/>
  </r>
  <r>
    <x v="36"/>
    <x v="0"/>
    <x v="14"/>
    <x v="219"/>
    <n v="56035"/>
  </r>
  <r>
    <x v="36"/>
    <x v="0"/>
    <x v="14"/>
    <x v="220"/>
    <n v="54950"/>
  </r>
  <r>
    <x v="36"/>
    <x v="0"/>
    <x v="14"/>
    <x v="221"/>
    <n v="49346"/>
  </r>
  <r>
    <x v="36"/>
    <x v="0"/>
    <x v="14"/>
    <x v="222"/>
    <n v="24903"/>
  </r>
  <r>
    <x v="36"/>
    <x v="0"/>
    <x v="14"/>
    <x v="223"/>
    <n v="124968"/>
  </r>
  <r>
    <x v="36"/>
    <x v="0"/>
    <x v="14"/>
    <x v="224"/>
    <n v="328604"/>
  </r>
  <r>
    <x v="36"/>
    <x v="0"/>
    <x v="14"/>
    <x v="225"/>
    <n v="377759"/>
  </r>
  <r>
    <x v="36"/>
    <x v="0"/>
    <x v="15"/>
    <x v="226"/>
    <n v="362515"/>
  </r>
  <r>
    <x v="36"/>
    <x v="0"/>
    <x v="15"/>
    <x v="227"/>
    <n v="68771"/>
  </r>
  <r>
    <x v="36"/>
    <x v="0"/>
    <x v="15"/>
    <x v="228"/>
    <n v="59670"/>
  </r>
  <r>
    <x v="36"/>
    <x v="0"/>
    <x v="15"/>
    <x v="229"/>
    <n v="748186"/>
  </r>
  <r>
    <x v="36"/>
    <x v="0"/>
    <x v="15"/>
    <x v="230"/>
    <n v="53694"/>
  </r>
  <r>
    <x v="36"/>
    <x v="0"/>
    <x v="15"/>
    <x v="231"/>
    <n v="153825"/>
  </r>
  <r>
    <x v="36"/>
    <x v="0"/>
    <x v="15"/>
    <x v="232"/>
    <n v="163343"/>
  </r>
  <r>
    <x v="36"/>
    <x v="0"/>
    <x v="15"/>
    <x v="233"/>
    <n v="39091"/>
  </r>
  <r>
    <x v="36"/>
    <x v="0"/>
    <x v="15"/>
    <x v="234"/>
    <n v="423147"/>
  </r>
  <r>
    <x v="36"/>
    <x v="0"/>
    <x v="15"/>
    <x v="235"/>
    <n v="26932"/>
  </r>
  <r>
    <x v="36"/>
    <x v="0"/>
    <x v="15"/>
    <x v="236"/>
    <n v="616276"/>
  </r>
  <r>
    <x v="36"/>
    <x v="0"/>
    <x v="15"/>
    <x v="237"/>
    <n v="73411"/>
  </r>
  <r>
    <x v="36"/>
    <x v="0"/>
    <x v="15"/>
    <x v="238"/>
    <n v="268912"/>
  </r>
  <r>
    <x v="36"/>
    <x v="0"/>
    <x v="15"/>
    <x v="239"/>
    <n v="273742"/>
  </r>
  <r>
    <x v="36"/>
    <x v="0"/>
    <x v="15"/>
    <x v="240"/>
    <n v="331753"/>
  </r>
  <r>
    <x v="36"/>
    <x v="0"/>
    <x v="15"/>
    <x v="241"/>
    <n v="304254"/>
  </r>
  <r>
    <x v="36"/>
    <x v="0"/>
    <x v="15"/>
    <x v="242"/>
    <n v="277031"/>
  </r>
  <r>
    <x v="36"/>
    <x v="0"/>
    <x v="15"/>
    <x v="243"/>
    <n v="230616"/>
  </r>
  <r>
    <x v="36"/>
    <x v="0"/>
    <x v="15"/>
    <x v="244"/>
    <n v="50228"/>
  </r>
  <r>
    <x v="36"/>
    <x v="0"/>
    <x v="15"/>
    <x v="245"/>
    <n v="76150"/>
  </r>
  <r>
    <x v="36"/>
    <x v="0"/>
    <x v="15"/>
    <x v="246"/>
    <n v="42831"/>
  </r>
  <r>
    <x v="36"/>
    <x v="0"/>
    <x v="15"/>
    <x v="247"/>
    <n v="49590"/>
  </r>
  <r>
    <x v="36"/>
    <x v="0"/>
    <x v="16"/>
    <x v="248"/>
    <n v="243436"/>
  </r>
  <r>
    <x v="36"/>
    <x v="0"/>
    <x v="16"/>
    <x v="249"/>
    <n v="852748"/>
  </r>
  <r>
    <x v="36"/>
    <x v="1"/>
    <x v="0"/>
    <x v="0"/>
    <n v="768779"/>
  </r>
  <r>
    <x v="36"/>
    <x v="1"/>
    <x v="0"/>
    <x v="1"/>
    <n v="238595"/>
  </r>
  <r>
    <x v="36"/>
    <x v="1"/>
    <x v="0"/>
    <x v="2"/>
    <n v="184479"/>
  </r>
  <r>
    <x v="36"/>
    <x v="1"/>
    <x v="0"/>
    <x v="3"/>
    <n v="368898"/>
  </r>
  <r>
    <x v="36"/>
    <x v="1"/>
    <x v="0"/>
    <x v="4"/>
    <n v="275183"/>
  </r>
  <r>
    <x v="36"/>
    <x v="1"/>
    <x v="0"/>
    <x v="5"/>
    <n v="262877"/>
  </r>
  <r>
    <x v="36"/>
    <x v="1"/>
    <x v="0"/>
    <x v="6"/>
    <n v="315200"/>
  </r>
  <r>
    <x v="36"/>
    <x v="1"/>
    <x v="0"/>
    <x v="7"/>
    <n v="213961"/>
  </r>
  <r>
    <x v="36"/>
    <x v="1"/>
    <x v="0"/>
    <x v="8"/>
    <n v="300327"/>
  </r>
  <r>
    <x v="36"/>
    <x v="1"/>
    <x v="0"/>
    <x v="9"/>
    <n v="180362"/>
  </r>
  <r>
    <x v="36"/>
    <x v="1"/>
    <x v="0"/>
    <x v="10"/>
    <n v="281667"/>
  </r>
  <r>
    <x v="36"/>
    <x v="1"/>
    <x v="0"/>
    <x v="11"/>
    <n v="267151"/>
  </r>
  <r>
    <x v="36"/>
    <x v="1"/>
    <x v="0"/>
    <x v="12"/>
    <n v="397183"/>
  </r>
  <r>
    <x v="36"/>
    <x v="1"/>
    <x v="0"/>
    <x v="13"/>
    <n v="266523"/>
  </r>
  <r>
    <x v="36"/>
    <x v="1"/>
    <x v="0"/>
    <x v="14"/>
    <n v="542624"/>
  </r>
  <r>
    <x v="36"/>
    <x v="1"/>
    <x v="0"/>
    <x v="15"/>
    <n v="255888"/>
  </r>
  <r>
    <x v="36"/>
    <x v="1"/>
    <x v="0"/>
    <x v="16"/>
    <n v="274030"/>
  </r>
  <r>
    <x v="36"/>
    <x v="1"/>
    <x v="0"/>
    <x v="17"/>
    <n v="467447"/>
  </r>
  <r>
    <x v="36"/>
    <x v="1"/>
    <x v="0"/>
    <x v="18"/>
    <n v="246632"/>
  </r>
  <r>
    <x v="36"/>
    <x v="1"/>
    <x v="0"/>
    <x v="19"/>
    <n v="436808"/>
  </r>
  <r>
    <x v="36"/>
    <x v="1"/>
    <x v="0"/>
    <x v="20"/>
    <n v="277032"/>
  </r>
  <r>
    <x v="36"/>
    <x v="1"/>
    <x v="0"/>
    <x v="21"/>
    <n v="201589"/>
  </r>
  <r>
    <x v="36"/>
    <x v="1"/>
    <x v="0"/>
    <x v="22"/>
    <n v="419409"/>
  </r>
  <r>
    <x v="36"/>
    <x v="1"/>
    <x v="0"/>
    <x v="23"/>
    <n v="476796"/>
  </r>
  <r>
    <x v="36"/>
    <x v="1"/>
    <x v="0"/>
    <x v="24"/>
    <n v="208584"/>
  </r>
  <r>
    <x v="36"/>
    <x v="1"/>
    <x v="1"/>
    <x v="25"/>
    <n v="178421"/>
  </r>
  <r>
    <x v="36"/>
    <x v="1"/>
    <x v="1"/>
    <x v="26"/>
    <n v="204137"/>
  </r>
  <r>
    <x v="36"/>
    <x v="1"/>
    <x v="1"/>
    <x v="27"/>
    <n v="180984"/>
  </r>
  <r>
    <x v="36"/>
    <x v="1"/>
    <x v="1"/>
    <x v="28"/>
    <n v="193348"/>
  </r>
  <r>
    <x v="36"/>
    <x v="1"/>
    <x v="1"/>
    <x v="29"/>
    <n v="127116"/>
  </r>
  <r>
    <x v="36"/>
    <x v="1"/>
    <x v="1"/>
    <x v="30"/>
    <n v="280376"/>
  </r>
  <r>
    <x v="36"/>
    <x v="1"/>
    <x v="1"/>
    <x v="31"/>
    <n v="396228"/>
  </r>
  <r>
    <x v="36"/>
    <x v="1"/>
    <x v="1"/>
    <x v="32"/>
    <n v="153480"/>
  </r>
  <r>
    <x v="36"/>
    <x v="1"/>
    <x v="1"/>
    <x v="33"/>
    <n v="199521"/>
  </r>
  <r>
    <x v="36"/>
    <x v="1"/>
    <x v="1"/>
    <x v="34"/>
    <n v="165212"/>
  </r>
  <r>
    <x v="36"/>
    <x v="1"/>
    <x v="1"/>
    <x v="35"/>
    <n v="162040"/>
  </r>
  <r>
    <x v="36"/>
    <x v="1"/>
    <x v="1"/>
    <x v="36"/>
    <n v="167727"/>
  </r>
  <r>
    <x v="36"/>
    <x v="1"/>
    <x v="1"/>
    <x v="37"/>
    <n v="194411"/>
  </r>
  <r>
    <x v="36"/>
    <x v="1"/>
    <x v="1"/>
    <x v="38"/>
    <n v="78753"/>
  </r>
  <r>
    <x v="36"/>
    <x v="1"/>
    <x v="1"/>
    <x v="39"/>
    <n v="105893"/>
  </r>
  <r>
    <x v="36"/>
    <x v="1"/>
    <x v="1"/>
    <x v="40"/>
    <n v="322546"/>
  </r>
  <r>
    <x v="36"/>
    <x v="1"/>
    <x v="2"/>
    <x v="41"/>
    <n v="156331"/>
  </r>
  <r>
    <x v="36"/>
    <x v="1"/>
    <x v="2"/>
    <x v="42"/>
    <n v="384966"/>
  </r>
  <r>
    <x v="36"/>
    <x v="1"/>
    <x v="2"/>
    <x v="43"/>
    <n v="164768"/>
  </r>
  <r>
    <x v="36"/>
    <x v="1"/>
    <x v="2"/>
    <x v="44"/>
    <n v="302393"/>
  </r>
  <r>
    <x v="36"/>
    <x v="1"/>
    <x v="2"/>
    <x v="45"/>
    <n v="306531"/>
  </r>
  <r>
    <x v="36"/>
    <x v="1"/>
    <x v="2"/>
    <x v="46"/>
    <n v="162750"/>
  </r>
  <r>
    <x v="36"/>
    <x v="1"/>
    <x v="2"/>
    <x v="47"/>
    <n v="301873"/>
  </r>
  <r>
    <x v="36"/>
    <x v="1"/>
    <x v="2"/>
    <x v="48"/>
    <n v="280631"/>
  </r>
  <r>
    <x v="36"/>
    <x v="1"/>
    <x v="3"/>
    <x v="49"/>
    <n v="97036"/>
  </r>
  <r>
    <x v="36"/>
    <x v="1"/>
    <x v="3"/>
    <x v="50"/>
    <n v="159023"/>
  </r>
  <r>
    <x v="36"/>
    <x v="1"/>
    <x v="3"/>
    <x v="51"/>
    <n v="345410"/>
  </r>
  <r>
    <x v="36"/>
    <x v="1"/>
    <x v="3"/>
    <x v="52"/>
    <n v="68208"/>
  </r>
  <r>
    <x v="36"/>
    <x v="1"/>
    <x v="3"/>
    <x v="53"/>
    <n v="243717"/>
  </r>
  <r>
    <x v="36"/>
    <x v="1"/>
    <x v="3"/>
    <x v="54"/>
    <n v="303983"/>
  </r>
  <r>
    <x v="36"/>
    <x v="1"/>
    <x v="3"/>
    <x v="55"/>
    <n v="241409"/>
  </r>
  <r>
    <x v="36"/>
    <x v="1"/>
    <x v="3"/>
    <x v="56"/>
    <n v="217926"/>
  </r>
  <r>
    <x v="36"/>
    <x v="1"/>
    <x v="3"/>
    <x v="57"/>
    <n v="24381"/>
  </r>
  <r>
    <x v="36"/>
    <x v="1"/>
    <x v="3"/>
    <x v="58"/>
    <n v="312141"/>
  </r>
  <r>
    <x v="36"/>
    <x v="1"/>
    <x v="4"/>
    <x v="59"/>
    <n v="253161"/>
  </r>
  <r>
    <x v="36"/>
    <x v="1"/>
    <x v="4"/>
    <x v="60"/>
    <n v="151482"/>
  </r>
  <r>
    <x v="36"/>
    <x v="1"/>
    <x v="4"/>
    <x v="61"/>
    <n v="173834"/>
  </r>
  <r>
    <x v="36"/>
    <x v="1"/>
    <x v="4"/>
    <x v="62"/>
    <n v="303001"/>
  </r>
  <r>
    <x v="36"/>
    <x v="1"/>
    <x v="4"/>
    <x v="63"/>
    <n v="285980"/>
  </r>
  <r>
    <x v="36"/>
    <x v="1"/>
    <x v="5"/>
    <x v="64"/>
    <n v="139677"/>
  </r>
  <r>
    <x v="36"/>
    <x v="1"/>
    <x v="5"/>
    <x v="65"/>
    <n v="214480"/>
  </r>
  <r>
    <x v="36"/>
    <x v="1"/>
    <x v="5"/>
    <x v="66"/>
    <n v="318731"/>
  </r>
  <r>
    <x v="36"/>
    <x v="1"/>
    <x v="5"/>
    <x v="67"/>
    <n v="248028"/>
  </r>
  <r>
    <x v="36"/>
    <x v="1"/>
    <x v="5"/>
    <x v="68"/>
    <n v="225598"/>
  </r>
  <r>
    <x v="36"/>
    <x v="1"/>
    <x v="6"/>
    <x v="69"/>
    <n v="265430"/>
  </r>
  <r>
    <x v="36"/>
    <x v="1"/>
    <x v="6"/>
    <x v="70"/>
    <n v="75502"/>
  </r>
  <r>
    <x v="36"/>
    <x v="1"/>
    <x v="6"/>
    <x v="71"/>
    <n v="142948"/>
  </r>
  <r>
    <x v="36"/>
    <x v="1"/>
    <x v="6"/>
    <x v="72"/>
    <n v="180760"/>
  </r>
  <r>
    <x v="36"/>
    <x v="1"/>
    <x v="6"/>
    <x v="73"/>
    <n v="131662"/>
  </r>
  <r>
    <x v="36"/>
    <x v="1"/>
    <x v="7"/>
    <x v="74"/>
    <n v="157319"/>
  </r>
  <r>
    <x v="36"/>
    <x v="1"/>
    <x v="8"/>
    <x v="75"/>
    <n v="100580"/>
  </r>
  <r>
    <x v="36"/>
    <x v="1"/>
    <x v="8"/>
    <x v="76"/>
    <n v="279072"/>
  </r>
  <r>
    <x v="36"/>
    <x v="1"/>
    <x v="8"/>
    <x v="77"/>
    <n v="282626"/>
  </r>
  <r>
    <x v="36"/>
    <x v="1"/>
    <x v="8"/>
    <x v="78"/>
    <n v="158965"/>
  </r>
  <r>
    <x v="36"/>
    <x v="1"/>
    <x v="8"/>
    <x v="79"/>
    <n v="51455"/>
  </r>
  <r>
    <x v="36"/>
    <x v="1"/>
    <x v="8"/>
    <x v="80"/>
    <n v="207118"/>
  </r>
  <r>
    <x v="36"/>
    <x v="1"/>
    <x v="8"/>
    <x v="81"/>
    <n v="219281"/>
  </r>
  <r>
    <x v="36"/>
    <x v="1"/>
    <x v="8"/>
    <x v="82"/>
    <n v="140601"/>
  </r>
  <r>
    <x v="36"/>
    <x v="1"/>
    <x v="8"/>
    <x v="83"/>
    <n v="142455"/>
  </r>
  <r>
    <x v="36"/>
    <x v="1"/>
    <x v="8"/>
    <x v="84"/>
    <n v="228369"/>
  </r>
  <r>
    <x v="36"/>
    <x v="1"/>
    <x v="8"/>
    <x v="85"/>
    <n v="305906"/>
  </r>
  <r>
    <x v="36"/>
    <x v="1"/>
    <x v="8"/>
    <x v="86"/>
    <n v="54365"/>
  </r>
  <r>
    <x v="36"/>
    <x v="1"/>
    <x v="8"/>
    <x v="87"/>
    <n v="405013"/>
  </r>
  <r>
    <x v="36"/>
    <x v="1"/>
    <x v="8"/>
    <x v="88"/>
    <n v="358963"/>
  </r>
  <r>
    <x v="36"/>
    <x v="1"/>
    <x v="8"/>
    <x v="89"/>
    <n v="173066"/>
  </r>
  <r>
    <x v="36"/>
    <x v="1"/>
    <x v="8"/>
    <x v="90"/>
    <n v="155735"/>
  </r>
  <r>
    <x v="36"/>
    <x v="1"/>
    <x v="8"/>
    <x v="91"/>
    <n v="220647"/>
  </r>
  <r>
    <x v="36"/>
    <x v="1"/>
    <x v="8"/>
    <x v="92"/>
    <n v="240652"/>
  </r>
  <r>
    <x v="36"/>
    <x v="1"/>
    <x v="8"/>
    <x v="93"/>
    <n v="143870"/>
  </r>
  <r>
    <x v="36"/>
    <x v="1"/>
    <x v="8"/>
    <x v="94"/>
    <n v="248291"/>
  </r>
  <r>
    <x v="36"/>
    <x v="1"/>
    <x v="8"/>
    <x v="95"/>
    <n v="269512"/>
  </r>
  <r>
    <x v="36"/>
    <x v="1"/>
    <x v="8"/>
    <x v="96"/>
    <n v="274726"/>
  </r>
  <r>
    <x v="36"/>
    <x v="1"/>
    <x v="8"/>
    <x v="97"/>
    <n v="154877"/>
  </r>
  <r>
    <x v="36"/>
    <x v="1"/>
    <x v="8"/>
    <x v="98"/>
    <n v="138497"/>
  </r>
  <r>
    <x v="36"/>
    <x v="1"/>
    <x v="8"/>
    <x v="99"/>
    <n v="246864"/>
  </r>
  <r>
    <x v="36"/>
    <x v="1"/>
    <x v="8"/>
    <x v="100"/>
    <n v="158648"/>
  </r>
  <r>
    <x v="36"/>
    <x v="1"/>
    <x v="8"/>
    <x v="101"/>
    <n v="157332"/>
  </r>
  <r>
    <x v="36"/>
    <x v="1"/>
    <x v="8"/>
    <x v="102"/>
    <n v="126270"/>
  </r>
  <r>
    <x v="36"/>
    <x v="1"/>
    <x v="8"/>
    <x v="103"/>
    <n v="121865"/>
  </r>
  <r>
    <x v="36"/>
    <x v="1"/>
    <x v="8"/>
    <x v="104"/>
    <n v="45082"/>
  </r>
  <r>
    <x v="36"/>
    <x v="1"/>
    <x v="8"/>
    <x v="105"/>
    <n v="102963"/>
  </r>
  <r>
    <x v="36"/>
    <x v="1"/>
    <x v="8"/>
    <x v="106"/>
    <n v="258242"/>
  </r>
  <r>
    <x v="36"/>
    <x v="1"/>
    <x v="8"/>
    <x v="107"/>
    <n v="155894"/>
  </r>
  <r>
    <x v="36"/>
    <x v="1"/>
    <x v="8"/>
    <x v="108"/>
    <n v="207258"/>
  </r>
  <r>
    <x v="36"/>
    <x v="1"/>
    <x v="8"/>
    <x v="109"/>
    <n v="117879"/>
  </r>
  <r>
    <x v="36"/>
    <x v="1"/>
    <x v="8"/>
    <x v="110"/>
    <n v="227686"/>
  </r>
  <r>
    <x v="36"/>
    <x v="1"/>
    <x v="8"/>
    <x v="111"/>
    <n v="186824"/>
  </r>
  <r>
    <x v="36"/>
    <x v="1"/>
    <x v="8"/>
    <x v="112"/>
    <n v="270298"/>
  </r>
  <r>
    <x v="36"/>
    <x v="1"/>
    <x v="8"/>
    <x v="113"/>
    <n v="291441"/>
  </r>
  <r>
    <x v="36"/>
    <x v="1"/>
    <x v="8"/>
    <x v="114"/>
    <n v="145900"/>
  </r>
  <r>
    <x v="36"/>
    <x v="1"/>
    <x v="8"/>
    <x v="115"/>
    <n v="201849"/>
  </r>
  <r>
    <x v="36"/>
    <x v="1"/>
    <x v="8"/>
    <x v="116"/>
    <n v="486332"/>
  </r>
  <r>
    <x v="36"/>
    <x v="1"/>
    <x v="9"/>
    <x v="117"/>
    <n v="188065"/>
  </r>
  <r>
    <x v="36"/>
    <x v="1"/>
    <x v="9"/>
    <x v="118"/>
    <n v="49258"/>
  </r>
  <r>
    <x v="36"/>
    <x v="1"/>
    <x v="9"/>
    <x v="119"/>
    <n v="58534"/>
  </r>
  <r>
    <x v="36"/>
    <x v="1"/>
    <x v="9"/>
    <x v="120"/>
    <n v="65273"/>
  </r>
  <r>
    <x v="36"/>
    <x v="1"/>
    <x v="9"/>
    <x v="121"/>
    <n v="118740"/>
  </r>
  <r>
    <x v="36"/>
    <x v="1"/>
    <x v="9"/>
    <x v="122"/>
    <n v="15517"/>
  </r>
  <r>
    <x v="36"/>
    <x v="1"/>
    <x v="9"/>
    <x v="123"/>
    <n v="51462"/>
  </r>
  <r>
    <x v="36"/>
    <x v="1"/>
    <x v="9"/>
    <x v="124"/>
    <n v="39795"/>
  </r>
  <r>
    <x v="36"/>
    <x v="1"/>
    <x v="9"/>
    <x v="125"/>
    <n v="173718"/>
  </r>
  <r>
    <x v="36"/>
    <x v="1"/>
    <x v="9"/>
    <x v="126"/>
    <n v="40308"/>
  </r>
  <r>
    <x v="36"/>
    <x v="1"/>
    <x v="9"/>
    <x v="127"/>
    <n v="57559"/>
  </r>
  <r>
    <x v="36"/>
    <x v="1"/>
    <x v="9"/>
    <x v="128"/>
    <n v="37350"/>
  </r>
  <r>
    <x v="36"/>
    <x v="1"/>
    <x v="9"/>
    <x v="129"/>
    <n v="160970"/>
  </r>
  <r>
    <x v="36"/>
    <x v="1"/>
    <x v="9"/>
    <x v="130"/>
    <n v="31420"/>
  </r>
  <r>
    <x v="36"/>
    <x v="1"/>
    <x v="9"/>
    <x v="131"/>
    <n v="72039"/>
  </r>
  <r>
    <x v="36"/>
    <x v="1"/>
    <x v="9"/>
    <x v="132"/>
    <n v="91619"/>
  </r>
  <r>
    <x v="36"/>
    <x v="1"/>
    <x v="9"/>
    <x v="133"/>
    <n v="20920"/>
  </r>
  <r>
    <x v="36"/>
    <x v="1"/>
    <x v="9"/>
    <x v="134"/>
    <n v="60602"/>
  </r>
  <r>
    <x v="36"/>
    <x v="1"/>
    <x v="10"/>
    <x v="135"/>
    <n v="67002"/>
  </r>
  <r>
    <x v="36"/>
    <x v="1"/>
    <x v="10"/>
    <x v="136"/>
    <n v="48000"/>
  </r>
  <r>
    <x v="36"/>
    <x v="1"/>
    <x v="10"/>
    <x v="137"/>
    <n v="40555"/>
  </r>
  <r>
    <x v="36"/>
    <x v="1"/>
    <x v="10"/>
    <x v="138"/>
    <n v="47320"/>
  </r>
  <r>
    <x v="36"/>
    <x v="1"/>
    <x v="10"/>
    <x v="139"/>
    <n v="57404"/>
  </r>
  <r>
    <x v="36"/>
    <x v="1"/>
    <x v="10"/>
    <x v="140"/>
    <n v="99604"/>
  </r>
  <r>
    <x v="36"/>
    <x v="1"/>
    <x v="10"/>
    <x v="141"/>
    <n v="113912"/>
  </r>
  <r>
    <x v="36"/>
    <x v="1"/>
    <x v="10"/>
    <x v="142"/>
    <n v="28571"/>
  </r>
  <r>
    <x v="36"/>
    <x v="1"/>
    <x v="10"/>
    <x v="143"/>
    <n v="66182"/>
  </r>
  <r>
    <x v="36"/>
    <x v="1"/>
    <x v="10"/>
    <x v="144"/>
    <n v="166931"/>
  </r>
  <r>
    <x v="36"/>
    <x v="1"/>
    <x v="10"/>
    <x v="145"/>
    <n v="164573"/>
  </r>
  <r>
    <x v="36"/>
    <x v="1"/>
    <x v="10"/>
    <x v="146"/>
    <n v="156323"/>
  </r>
  <r>
    <x v="36"/>
    <x v="1"/>
    <x v="10"/>
    <x v="147"/>
    <n v="226649"/>
  </r>
  <r>
    <x v="36"/>
    <x v="1"/>
    <x v="10"/>
    <x v="148"/>
    <n v="143201"/>
  </r>
  <r>
    <x v="36"/>
    <x v="1"/>
    <x v="11"/>
    <x v="149"/>
    <n v="21969"/>
  </r>
  <r>
    <x v="36"/>
    <x v="1"/>
    <x v="11"/>
    <x v="150"/>
    <n v="171978"/>
  </r>
  <r>
    <x v="36"/>
    <x v="1"/>
    <x v="11"/>
    <x v="151"/>
    <n v="68757"/>
  </r>
  <r>
    <x v="36"/>
    <x v="1"/>
    <x v="11"/>
    <x v="152"/>
    <n v="112652"/>
  </r>
  <r>
    <x v="36"/>
    <x v="1"/>
    <x v="11"/>
    <x v="153"/>
    <n v="135155"/>
  </r>
  <r>
    <x v="36"/>
    <x v="1"/>
    <x v="11"/>
    <x v="154"/>
    <n v="101097"/>
  </r>
  <r>
    <x v="36"/>
    <x v="1"/>
    <x v="11"/>
    <x v="155"/>
    <n v="77004"/>
  </r>
  <r>
    <x v="36"/>
    <x v="1"/>
    <x v="11"/>
    <x v="156"/>
    <n v="112923"/>
  </r>
  <r>
    <x v="36"/>
    <x v="1"/>
    <x v="11"/>
    <x v="157"/>
    <n v="68243"/>
  </r>
  <r>
    <x v="36"/>
    <x v="1"/>
    <x v="11"/>
    <x v="158"/>
    <n v="210140"/>
  </r>
  <r>
    <x v="36"/>
    <x v="1"/>
    <x v="11"/>
    <x v="159"/>
    <n v="99416"/>
  </r>
  <r>
    <x v="36"/>
    <x v="1"/>
    <x v="11"/>
    <x v="160"/>
    <n v="225808"/>
  </r>
  <r>
    <x v="36"/>
    <x v="1"/>
    <x v="11"/>
    <x v="161"/>
    <n v="236782"/>
  </r>
  <r>
    <x v="36"/>
    <x v="1"/>
    <x v="11"/>
    <x v="162"/>
    <n v="38723"/>
  </r>
  <r>
    <x v="36"/>
    <x v="1"/>
    <x v="11"/>
    <x v="163"/>
    <n v="75088"/>
  </r>
  <r>
    <x v="36"/>
    <x v="1"/>
    <x v="11"/>
    <x v="164"/>
    <n v="87963"/>
  </r>
  <r>
    <x v="36"/>
    <x v="1"/>
    <x v="12"/>
    <x v="165"/>
    <n v="67509"/>
  </r>
  <r>
    <x v="36"/>
    <x v="1"/>
    <x v="12"/>
    <x v="166"/>
    <n v="153567"/>
  </r>
  <r>
    <x v="36"/>
    <x v="1"/>
    <x v="12"/>
    <x v="167"/>
    <n v="92326"/>
  </r>
  <r>
    <x v="36"/>
    <x v="1"/>
    <x v="12"/>
    <x v="168"/>
    <n v="77383"/>
  </r>
  <r>
    <x v="36"/>
    <x v="1"/>
    <x v="12"/>
    <x v="169"/>
    <n v="44753"/>
  </r>
  <r>
    <x v="36"/>
    <x v="1"/>
    <x v="12"/>
    <x v="170"/>
    <n v="67341"/>
  </r>
  <r>
    <x v="36"/>
    <x v="1"/>
    <x v="12"/>
    <x v="171"/>
    <n v="32971"/>
  </r>
  <r>
    <x v="36"/>
    <x v="1"/>
    <x v="12"/>
    <x v="172"/>
    <n v="118145"/>
  </r>
  <r>
    <x v="36"/>
    <x v="1"/>
    <x v="12"/>
    <x v="173"/>
    <n v="173992"/>
  </r>
  <r>
    <x v="36"/>
    <x v="1"/>
    <x v="12"/>
    <x v="174"/>
    <n v="47659"/>
  </r>
  <r>
    <x v="36"/>
    <x v="1"/>
    <x v="12"/>
    <x v="175"/>
    <n v="24111"/>
  </r>
  <r>
    <x v="36"/>
    <x v="1"/>
    <x v="12"/>
    <x v="176"/>
    <n v="225355"/>
  </r>
  <r>
    <x v="36"/>
    <x v="1"/>
    <x v="12"/>
    <x v="177"/>
    <n v="275125"/>
  </r>
  <r>
    <x v="36"/>
    <x v="1"/>
    <x v="12"/>
    <x v="178"/>
    <n v="95212"/>
  </r>
  <r>
    <x v="36"/>
    <x v="1"/>
    <x v="12"/>
    <x v="179"/>
    <n v="31741"/>
  </r>
  <r>
    <x v="36"/>
    <x v="1"/>
    <x v="13"/>
    <x v="180"/>
    <n v="43025"/>
  </r>
  <r>
    <x v="36"/>
    <x v="1"/>
    <x v="13"/>
    <x v="181"/>
    <n v="81672"/>
  </r>
  <r>
    <x v="36"/>
    <x v="1"/>
    <x v="13"/>
    <x v="182"/>
    <n v="39223"/>
  </r>
  <r>
    <x v="36"/>
    <x v="1"/>
    <x v="13"/>
    <x v="183"/>
    <n v="87312"/>
  </r>
  <r>
    <x v="36"/>
    <x v="1"/>
    <x v="13"/>
    <x v="184"/>
    <n v="34957"/>
  </r>
  <r>
    <x v="36"/>
    <x v="1"/>
    <x v="13"/>
    <x v="185"/>
    <n v="107746"/>
  </r>
  <r>
    <x v="36"/>
    <x v="1"/>
    <x v="13"/>
    <x v="186"/>
    <n v="76938"/>
  </r>
  <r>
    <x v="36"/>
    <x v="1"/>
    <x v="13"/>
    <x v="187"/>
    <n v="166377"/>
  </r>
  <r>
    <x v="36"/>
    <x v="1"/>
    <x v="13"/>
    <x v="188"/>
    <n v="87429"/>
  </r>
  <r>
    <x v="36"/>
    <x v="1"/>
    <x v="13"/>
    <x v="189"/>
    <n v="61664"/>
  </r>
  <r>
    <x v="36"/>
    <x v="1"/>
    <x v="13"/>
    <x v="190"/>
    <n v="171352"/>
  </r>
  <r>
    <x v="36"/>
    <x v="1"/>
    <x v="13"/>
    <x v="191"/>
    <n v="41947"/>
  </r>
  <r>
    <x v="36"/>
    <x v="1"/>
    <x v="13"/>
    <x v="192"/>
    <n v="184913"/>
  </r>
  <r>
    <x v="36"/>
    <x v="1"/>
    <x v="13"/>
    <x v="193"/>
    <n v="59287"/>
  </r>
  <r>
    <x v="36"/>
    <x v="1"/>
    <x v="13"/>
    <x v="194"/>
    <n v="63758"/>
  </r>
  <r>
    <x v="36"/>
    <x v="1"/>
    <x v="13"/>
    <x v="195"/>
    <n v="50319"/>
  </r>
  <r>
    <x v="36"/>
    <x v="1"/>
    <x v="13"/>
    <x v="196"/>
    <n v="53588"/>
  </r>
  <r>
    <x v="36"/>
    <x v="1"/>
    <x v="13"/>
    <x v="197"/>
    <n v="42479"/>
  </r>
  <r>
    <x v="36"/>
    <x v="1"/>
    <x v="13"/>
    <x v="198"/>
    <n v="35769"/>
  </r>
  <r>
    <x v="36"/>
    <x v="1"/>
    <x v="13"/>
    <x v="199"/>
    <n v="48684"/>
  </r>
  <r>
    <x v="36"/>
    <x v="1"/>
    <x v="13"/>
    <x v="200"/>
    <n v="74201"/>
  </r>
  <r>
    <x v="36"/>
    <x v="1"/>
    <x v="13"/>
    <x v="201"/>
    <n v="70795"/>
  </r>
  <r>
    <x v="36"/>
    <x v="1"/>
    <x v="14"/>
    <x v="202"/>
    <n v="187643"/>
  </r>
  <r>
    <x v="36"/>
    <x v="1"/>
    <x v="14"/>
    <x v="203"/>
    <n v="244415"/>
  </r>
  <r>
    <x v="36"/>
    <x v="1"/>
    <x v="14"/>
    <x v="204"/>
    <n v="36681"/>
  </r>
  <r>
    <x v="36"/>
    <x v="1"/>
    <x v="14"/>
    <x v="205"/>
    <n v="166987"/>
  </r>
  <r>
    <x v="36"/>
    <x v="1"/>
    <x v="14"/>
    <x v="206"/>
    <n v="47829"/>
  </r>
  <r>
    <x v="36"/>
    <x v="1"/>
    <x v="14"/>
    <x v="207"/>
    <n v="100361"/>
  </r>
  <r>
    <x v="36"/>
    <x v="1"/>
    <x v="14"/>
    <x v="208"/>
    <n v="89619"/>
  </r>
  <r>
    <x v="36"/>
    <x v="1"/>
    <x v="14"/>
    <x v="209"/>
    <n v="35570"/>
  </r>
  <r>
    <x v="36"/>
    <x v="1"/>
    <x v="14"/>
    <x v="210"/>
    <n v="102007"/>
  </r>
  <r>
    <x v="36"/>
    <x v="1"/>
    <x v="14"/>
    <x v="211"/>
    <n v="55002"/>
  </r>
  <r>
    <x v="36"/>
    <x v="1"/>
    <x v="14"/>
    <x v="212"/>
    <n v="135966"/>
  </r>
  <r>
    <x v="36"/>
    <x v="1"/>
    <x v="14"/>
    <x v="213"/>
    <n v="54203"/>
  </r>
  <r>
    <x v="36"/>
    <x v="1"/>
    <x v="14"/>
    <x v="214"/>
    <n v="16676"/>
  </r>
  <r>
    <x v="36"/>
    <x v="1"/>
    <x v="14"/>
    <x v="215"/>
    <n v="85210"/>
  </r>
  <r>
    <x v="36"/>
    <x v="1"/>
    <x v="14"/>
    <x v="216"/>
    <n v="105835"/>
  </r>
  <r>
    <x v="36"/>
    <x v="1"/>
    <x v="14"/>
    <x v="217"/>
    <n v="57834"/>
  </r>
  <r>
    <x v="36"/>
    <x v="1"/>
    <x v="14"/>
    <x v="218"/>
    <n v="3607"/>
  </r>
  <r>
    <x v="36"/>
    <x v="1"/>
    <x v="14"/>
    <x v="219"/>
    <n v="51511"/>
  </r>
  <r>
    <x v="36"/>
    <x v="1"/>
    <x v="14"/>
    <x v="220"/>
    <n v="63667"/>
  </r>
  <r>
    <x v="36"/>
    <x v="1"/>
    <x v="14"/>
    <x v="221"/>
    <n v="69023"/>
  </r>
  <r>
    <x v="36"/>
    <x v="1"/>
    <x v="14"/>
    <x v="222"/>
    <n v="30795"/>
  </r>
  <r>
    <x v="36"/>
    <x v="1"/>
    <x v="14"/>
    <x v="223"/>
    <n v="113211"/>
  </r>
  <r>
    <x v="36"/>
    <x v="1"/>
    <x v="14"/>
    <x v="224"/>
    <n v="192016"/>
  </r>
  <r>
    <x v="36"/>
    <x v="1"/>
    <x v="14"/>
    <x v="225"/>
    <n v="193448"/>
  </r>
  <r>
    <x v="36"/>
    <x v="1"/>
    <x v="15"/>
    <x v="226"/>
    <n v="106088"/>
  </r>
  <r>
    <x v="36"/>
    <x v="1"/>
    <x v="15"/>
    <x v="227"/>
    <n v="49640"/>
  </r>
  <r>
    <x v="36"/>
    <x v="1"/>
    <x v="15"/>
    <x v="228"/>
    <n v="63601"/>
  </r>
  <r>
    <x v="36"/>
    <x v="1"/>
    <x v="15"/>
    <x v="229"/>
    <n v="244940"/>
  </r>
  <r>
    <x v="36"/>
    <x v="1"/>
    <x v="15"/>
    <x v="230"/>
    <n v="61980"/>
  </r>
  <r>
    <x v="36"/>
    <x v="1"/>
    <x v="15"/>
    <x v="231"/>
    <n v="91845"/>
  </r>
  <r>
    <x v="36"/>
    <x v="1"/>
    <x v="15"/>
    <x v="232"/>
    <n v="105717"/>
  </r>
  <r>
    <x v="36"/>
    <x v="1"/>
    <x v="15"/>
    <x v="233"/>
    <n v="53193"/>
  </r>
  <r>
    <x v="36"/>
    <x v="1"/>
    <x v="15"/>
    <x v="234"/>
    <n v="196857"/>
  </r>
  <r>
    <x v="36"/>
    <x v="1"/>
    <x v="15"/>
    <x v="235"/>
    <n v="33196"/>
  </r>
  <r>
    <x v="36"/>
    <x v="1"/>
    <x v="15"/>
    <x v="236"/>
    <n v="187405"/>
  </r>
  <r>
    <x v="36"/>
    <x v="1"/>
    <x v="15"/>
    <x v="237"/>
    <n v="70643"/>
  </r>
  <r>
    <x v="36"/>
    <x v="1"/>
    <x v="15"/>
    <x v="238"/>
    <n v="170684"/>
  </r>
  <r>
    <x v="36"/>
    <x v="1"/>
    <x v="15"/>
    <x v="239"/>
    <n v="155208"/>
  </r>
  <r>
    <x v="36"/>
    <x v="1"/>
    <x v="15"/>
    <x v="240"/>
    <n v="209110"/>
  </r>
  <r>
    <x v="36"/>
    <x v="1"/>
    <x v="15"/>
    <x v="241"/>
    <n v="195560"/>
  </r>
  <r>
    <x v="36"/>
    <x v="1"/>
    <x v="15"/>
    <x v="242"/>
    <n v="96701"/>
  </r>
  <r>
    <x v="36"/>
    <x v="1"/>
    <x v="15"/>
    <x v="243"/>
    <n v="103232"/>
  </r>
  <r>
    <x v="36"/>
    <x v="1"/>
    <x v="15"/>
    <x v="244"/>
    <n v="56383"/>
  </r>
  <r>
    <x v="36"/>
    <x v="1"/>
    <x v="15"/>
    <x v="245"/>
    <n v="79100"/>
  </r>
  <r>
    <x v="36"/>
    <x v="1"/>
    <x v="15"/>
    <x v="246"/>
    <n v="43885"/>
  </r>
  <r>
    <x v="36"/>
    <x v="1"/>
    <x v="15"/>
    <x v="247"/>
    <n v="53931"/>
  </r>
  <r>
    <x v="36"/>
    <x v="1"/>
    <x v="16"/>
    <x v="248"/>
    <n v="182505"/>
  </r>
  <r>
    <x v="36"/>
    <x v="1"/>
    <x v="16"/>
    <x v="249"/>
    <n v="225462"/>
  </r>
  <r>
    <x v="37"/>
    <x v="0"/>
    <x v="0"/>
    <x v="0"/>
    <n v="847960"/>
  </r>
  <r>
    <x v="37"/>
    <x v="0"/>
    <x v="0"/>
    <x v="1"/>
    <n v="692016"/>
  </r>
  <r>
    <x v="37"/>
    <x v="0"/>
    <x v="0"/>
    <x v="2"/>
    <n v="465271"/>
  </r>
  <r>
    <x v="37"/>
    <x v="0"/>
    <x v="0"/>
    <x v="3"/>
    <n v="859509"/>
  </r>
  <r>
    <x v="37"/>
    <x v="0"/>
    <x v="0"/>
    <x v="4"/>
    <n v="763863"/>
  </r>
  <r>
    <x v="37"/>
    <x v="0"/>
    <x v="0"/>
    <x v="5"/>
    <n v="536400"/>
  </r>
  <r>
    <x v="37"/>
    <x v="0"/>
    <x v="0"/>
    <x v="6"/>
    <n v="620171"/>
  </r>
  <r>
    <x v="37"/>
    <x v="0"/>
    <x v="0"/>
    <x v="7"/>
    <n v="360941"/>
  </r>
  <r>
    <x v="37"/>
    <x v="0"/>
    <x v="0"/>
    <x v="8"/>
    <n v="861528"/>
  </r>
  <r>
    <x v="37"/>
    <x v="0"/>
    <x v="0"/>
    <x v="9"/>
    <n v="487740"/>
  </r>
  <r>
    <x v="37"/>
    <x v="0"/>
    <x v="0"/>
    <x v="10"/>
    <n v="539179"/>
  </r>
  <r>
    <x v="37"/>
    <x v="0"/>
    <x v="0"/>
    <x v="11"/>
    <n v="554420"/>
  </r>
  <r>
    <x v="37"/>
    <x v="0"/>
    <x v="0"/>
    <x v="12"/>
    <n v="550865"/>
  </r>
  <r>
    <x v="37"/>
    <x v="0"/>
    <x v="0"/>
    <x v="13"/>
    <n v="431467"/>
  </r>
  <r>
    <x v="37"/>
    <x v="0"/>
    <x v="0"/>
    <x v="14"/>
    <n v="618987"/>
  </r>
  <r>
    <x v="37"/>
    <x v="0"/>
    <x v="0"/>
    <x v="15"/>
    <n v="426777"/>
  </r>
  <r>
    <x v="37"/>
    <x v="0"/>
    <x v="0"/>
    <x v="16"/>
    <n v="662835"/>
  </r>
  <r>
    <x v="37"/>
    <x v="0"/>
    <x v="0"/>
    <x v="17"/>
    <n v="1022423"/>
  </r>
  <r>
    <x v="37"/>
    <x v="0"/>
    <x v="0"/>
    <x v="18"/>
    <n v="687044"/>
  </r>
  <r>
    <x v="37"/>
    <x v="0"/>
    <x v="0"/>
    <x v="19"/>
    <n v="589001"/>
  </r>
  <r>
    <x v="37"/>
    <x v="0"/>
    <x v="0"/>
    <x v="20"/>
    <n v="315475"/>
  </r>
  <r>
    <x v="37"/>
    <x v="0"/>
    <x v="0"/>
    <x v="21"/>
    <n v="699870"/>
  </r>
  <r>
    <x v="37"/>
    <x v="0"/>
    <x v="0"/>
    <x v="22"/>
    <n v="222134"/>
  </r>
  <r>
    <x v="37"/>
    <x v="0"/>
    <x v="0"/>
    <x v="23"/>
    <n v="190401"/>
  </r>
  <r>
    <x v="37"/>
    <x v="0"/>
    <x v="0"/>
    <x v="24"/>
    <n v="608968"/>
  </r>
  <r>
    <x v="37"/>
    <x v="0"/>
    <x v="1"/>
    <x v="25"/>
    <n v="116936"/>
  </r>
  <r>
    <x v="37"/>
    <x v="0"/>
    <x v="1"/>
    <x v="26"/>
    <n v="403228"/>
  </r>
  <r>
    <x v="37"/>
    <x v="0"/>
    <x v="1"/>
    <x v="27"/>
    <n v="170953"/>
  </r>
  <r>
    <x v="37"/>
    <x v="0"/>
    <x v="1"/>
    <x v="28"/>
    <n v="466769"/>
  </r>
  <r>
    <x v="37"/>
    <x v="0"/>
    <x v="1"/>
    <x v="29"/>
    <n v="128915"/>
  </r>
  <r>
    <x v="37"/>
    <x v="0"/>
    <x v="1"/>
    <x v="30"/>
    <n v="383353"/>
  </r>
  <r>
    <x v="37"/>
    <x v="0"/>
    <x v="1"/>
    <x v="31"/>
    <n v="640864"/>
  </r>
  <r>
    <x v="37"/>
    <x v="0"/>
    <x v="1"/>
    <x v="32"/>
    <n v="459250"/>
  </r>
  <r>
    <x v="37"/>
    <x v="0"/>
    <x v="1"/>
    <x v="33"/>
    <n v="355432"/>
  </r>
  <r>
    <x v="37"/>
    <x v="0"/>
    <x v="1"/>
    <x v="34"/>
    <n v="558598"/>
  </r>
  <r>
    <x v="37"/>
    <x v="0"/>
    <x v="1"/>
    <x v="35"/>
    <n v="174722"/>
  </r>
  <r>
    <x v="37"/>
    <x v="0"/>
    <x v="1"/>
    <x v="36"/>
    <n v="253717"/>
  </r>
  <r>
    <x v="37"/>
    <x v="0"/>
    <x v="1"/>
    <x v="37"/>
    <n v="289687"/>
  </r>
  <r>
    <x v="37"/>
    <x v="0"/>
    <x v="1"/>
    <x v="38"/>
    <n v="200134"/>
  </r>
  <r>
    <x v="37"/>
    <x v="0"/>
    <x v="1"/>
    <x v="39"/>
    <n v="55607"/>
  </r>
  <r>
    <x v="37"/>
    <x v="0"/>
    <x v="1"/>
    <x v="40"/>
    <n v="698935"/>
  </r>
  <r>
    <x v="37"/>
    <x v="0"/>
    <x v="2"/>
    <x v="41"/>
    <n v="218697"/>
  </r>
  <r>
    <x v="37"/>
    <x v="0"/>
    <x v="2"/>
    <x v="42"/>
    <n v="993989"/>
  </r>
  <r>
    <x v="37"/>
    <x v="0"/>
    <x v="2"/>
    <x v="43"/>
    <n v="236034"/>
  </r>
  <r>
    <x v="37"/>
    <x v="0"/>
    <x v="2"/>
    <x v="44"/>
    <n v="481475"/>
  </r>
  <r>
    <x v="37"/>
    <x v="0"/>
    <x v="2"/>
    <x v="45"/>
    <n v="731904"/>
  </r>
  <r>
    <x v="37"/>
    <x v="0"/>
    <x v="2"/>
    <x v="46"/>
    <n v="294864"/>
  </r>
  <r>
    <x v="37"/>
    <x v="0"/>
    <x v="2"/>
    <x v="47"/>
    <n v="688504"/>
  </r>
  <r>
    <x v="37"/>
    <x v="0"/>
    <x v="2"/>
    <x v="48"/>
    <n v="114780"/>
  </r>
  <r>
    <x v="37"/>
    <x v="0"/>
    <x v="3"/>
    <x v="49"/>
    <n v="86077"/>
  </r>
  <r>
    <x v="37"/>
    <x v="0"/>
    <x v="3"/>
    <x v="50"/>
    <n v="495231"/>
  </r>
  <r>
    <x v="37"/>
    <x v="0"/>
    <x v="3"/>
    <x v="51"/>
    <n v="837202"/>
  </r>
  <r>
    <x v="37"/>
    <x v="0"/>
    <x v="3"/>
    <x v="52"/>
    <n v="107311"/>
  </r>
  <r>
    <x v="37"/>
    <x v="0"/>
    <x v="3"/>
    <x v="53"/>
    <n v="613509"/>
  </r>
  <r>
    <x v="37"/>
    <x v="0"/>
    <x v="3"/>
    <x v="54"/>
    <n v="846494"/>
  </r>
  <r>
    <x v="37"/>
    <x v="0"/>
    <x v="3"/>
    <x v="55"/>
    <n v="784128"/>
  </r>
  <r>
    <x v="37"/>
    <x v="0"/>
    <x v="3"/>
    <x v="56"/>
    <n v="526357"/>
  </r>
  <r>
    <x v="37"/>
    <x v="0"/>
    <x v="3"/>
    <x v="57"/>
    <n v="17363"/>
  </r>
  <r>
    <x v="37"/>
    <x v="0"/>
    <x v="3"/>
    <x v="58"/>
    <n v="154688"/>
  </r>
  <r>
    <x v="37"/>
    <x v="0"/>
    <x v="4"/>
    <x v="59"/>
    <n v="686557"/>
  </r>
  <r>
    <x v="37"/>
    <x v="0"/>
    <x v="4"/>
    <x v="60"/>
    <n v="316422"/>
  </r>
  <r>
    <x v="37"/>
    <x v="0"/>
    <x v="4"/>
    <x v="61"/>
    <n v="169577"/>
  </r>
  <r>
    <x v="37"/>
    <x v="0"/>
    <x v="4"/>
    <x v="62"/>
    <n v="728697"/>
  </r>
  <r>
    <x v="37"/>
    <x v="0"/>
    <x v="4"/>
    <x v="63"/>
    <n v="485260"/>
  </r>
  <r>
    <x v="37"/>
    <x v="0"/>
    <x v="5"/>
    <x v="64"/>
    <n v="277799"/>
  </r>
  <r>
    <x v="37"/>
    <x v="0"/>
    <x v="5"/>
    <x v="65"/>
    <n v="356960"/>
  </r>
  <r>
    <x v="37"/>
    <x v="0"/>
    <x v="5"/>
    <x v="66"/>
    <n v="788894"/>
  </r>
  <r>
    <x v="37"/>
    <x v="0"/>
    <x v="5"/>
    <x v="67"/>
    <n v="494195"/>
  </r>
  <r>
    <x v="37"/>
    <x v="0"/>
    <x v="5"/>
    <x v="68"/>
    <n v="391490"/>
  </r>
  <r>
    <x v="37"/>
    <x v="0"/>
    <x v="6"/>
    <x v="69"/>
    <n v="597084"/>
  </r>
  <r>
    <x v="37"/>
    <x v="0"/>
    <x v="6"/>
    <x v="70"/>
    <n v="313520"/>
  </r>
  <r>
    <x v="37"/>
    <x v="0"/>
    <x v="6"/>
    <x v="71"/>
    <n v="275866"/>
  </r>
  <r>
    <x v="37"/>
    <x v="0"/>
    <x v="6"/>
    <x v="72"/>
    <n v="283118"/>
  </r>
  <r>
    <x v="37"/>
    <x v="0"/>
    <x v="6"/>
    <x v="73"/>
    <n v="357074"/>
  </r>
  <r>
    <x v="37"/>
    <x v="0"/>
    <x v="7"/>
    <x v="74"/>
    <n v="405619"/>
  </r>
  <r>
    <x v="37"/>
    <x v="0"/>
    <x v="8"/>
    <x v="75"/>
    <n v="69294"/>
  </r>
  <r>
    <x v="37"/>
    <x v="0"/>
    <x v="8"/>
    <x v="76"/>
    <n v="638914"/>
  </r>
  <r>
    <x v="37"/>
    <x v="0"/>
    <x v="8"/>
    <x v="77"/>
    <n v="402274"/>
  </r>
  <r>
    <x v="37"/>
    <x v="0"/>
    <x v="8"/>
    <x v="78"/>
    <n v="404313"/>
  </r>
  <r>
    <x v="37"/>
    <x v="0"/>
    <x v="8"/>
    <x v="79"/>
    <n v="101512"/>
  </r>
  <r>
    <x v="37"/>
    <x v="0"/>
    <x v="8"/>
    <x v="80"/>
    <n v="539323"/>
  </r>
  <r>
    <x v="37"/>
    <x v="0"/>
    <x v="8"/>
    <x v="81"/>
    <n v="415997"/>
  </r>
  <r>
    <x v="37"/>
    <x v="0"/>
    <x v="8"/>
    <x v="82"/>
    <n v="284973"/>
  </r>
  <r>
    <x v="37"/>
    <x v="0"/>
    <x v="8"/>
    <x v="83"/>
    <n v="454524"/>
  </r>
  <r>
    <x v="37"/>
    <x v="0"/>
    <x v="8"/>
    <x v="84"/>
    <n v="525297"/>
  </r>
  <r>
    <x v="37"/>
    <x v="0"/>
    <x v="8"/>
    <x v="85"/>
    <n v="804632"/>
  </r>
  <r>
    <x v="37"/>
    <x v="0"/>
    <x v="8"/>
    <x v="86"/>
    <n v="157721"/>
  </r>
  <r>
    <x v="37"/>
    <x v="0"/>
    <x v="8"/>
    <x v="87"/>
    <n v="1431210"/>
  </r>
  <r>
    <x v="37"/>
    <x v="0"/>
    <x v="8"/>
    <x v="88"/>
    <n v="779599"/>
  </r>
  <r>
    <x v="37"/>
    <x v="0"/>
    <x v="8"/>
    <x v="89"/>
    <n v="370380"/>
  </r>
  <r>
    <x v="37"/>
    <x v="0"/>
    <x v="8"/>
    <x v="90"/>
    <n v="340971"/>
  </r>
  <r>
    <x v="37"/>
    <x v="0"/>
    <x v="8"/>
    <x v="91"/>
    <n v="483382"/>
  </r>
  <r>
    <x v="37"/>
    <x v="0"/>
    <x v="8"/>
    <x v="92"/>
    <n v="475246"/>
  </r>
  <r>
    <x v="37"/>
    <x v="0"/>
    <x v="8"/>
    <x v="93"/>
    <n v="432413"/>
  </r>
  <r>
    <x v="37"/>
    <x v="0"/>
    <x v="8"/>
    <x v="94"/>
    <n v="274340"/>
  </r>
  <r>
    <x v="37"/>
    <x v="0"/>
    <x v="8"/>
    <x v="95"/>
    <n v="640036"/>
  </r>
  <r>
    <x v="37"/>
    <x v="0"/>
    <x v="8"/>
    <x v="96"/>
    <n v="568955"/>
  </r>
  <r>
    <x v="37"/>
    <x v="0"/>
    <x v="8"/>
    <x v="97"/>
    <n v="530224"/>
  </r>
  <r>
    <x v="37"/>
    <x v="0"/>
    <x v="8"/>
    <x v="98"/>
    <n v="296378"/>
  </r>
  <r>
    <x v="37"/>
    <x v="0"/>
    <x v="8"/>
    <x v="99"/>
    <n v="568283"/>
  </r>
  <r>
    <x v="37"/>
    <x v="0"/>
    <x v="8"/>
    <x v="100"/>
    <n v="381493"/>
  </r>
  <r>
    <x v="37"/>
    <x v="0"/>
    <x v="8"/>
    <x v="101"/>
    <n v="286363"/>
  </r>
  <r>
    <x v="37"/>
    <x v="0"/>
    <x v="8"/>
    <x v="102"/>
    <n v="136541"/>
  </r>
  <r>
    <x v="37"/>
    <x v="0"/>
    <x v="8"/>
    <x v="103"/>
    <n v="161894"/>
  </r>
  <r>
    <x v="37"/>
    <x v="0"/>
    <x v="8"/>
    <x v="104"/>
    <n v="60219"/>
  </r>
  <r>
    <x v="37"/>
    <x v="0"/>
    <x v="8"/>
    <x v="105"/>
    <n v="278265"/>
  </r>
  <r>
    <x v="37"/>
    <x v="0"/>
    <x v="8"/>
    <x v="106"/>
    <n v="523651"/>
  </r>
  <r>
    <x v="37"/>
    <x v="0"/>
    <x v="8"/>
    <x v="107"/>
    <n v="456879"/>
  </r>
  <r>
    <x v="37"/>
    <x v="0"/>
    <x v="8"/>
    <x v="108"/>
    <n v="340295"/>
  </r>
  <r>
    <x v="37"/>
    <x v="0"/>
    <x v="8"/>
    <x v="109"/>
    <n v="182460"/>
  </r>
  <r>
    <x v="37"/>
    <x v="0"/>
    <x v="8"/>
    <x v="110"/>
    <n v="677528"/>
  </r>
  <r>
    <x v="37"/>
    <x v="0"/>
    <x v="8"/>
    <x v="111"/>
    <n v="340252"/>
  </r>
  <r>
    <x v="37"/>
    <x v="0"/>
    <x v="8"/>
    <x v="112"/>
    <n v="635574"/>
  </r>
  <r>
    <x v="37"/>
    <x v="0"/>
    <x v="8"/>
    <x v="113"/>
    <n v="756155"/>
  </r>
  <r>
    <x v="37"/>
    <x v="0"/>
    <x v="8"/>
    <x v="114"/>
    <n v="237248"/>
  </r>
  <r>
    <x v="37"/>
    <x v="0"/>
    <x v="8"/>
    <x v="115"/>
    <n v="314270"/>
  </r>
  <r>
    <x v="37"/>
    <x v="0"/>
    <x v="8"/>
    <x v="116"/>
    <n v="959515"/>
  </r>
  <r>
    <x v="37"/>
    <x v="0"/>
    <x v="9"/>
    <x v="117"/>
    <n v="430967"/>
  </r>
  <r>
    <x v="37"/>
    <x v="0"/>
    <x v="9"/>
    <x v="118"/>
    <n v="36074"/>
  </r>
  <r>
    <x v="37"/>
    <x v="0"/>
    <x v="9"/>
    <x v="119"/>
    <n v="145873"/>
  </r>
  <r>
    <x v="37"/>
    <x v="0"/>
    <x v="9"/>
    <x v="120"/>
    <n v="103188"/>
  </r>
  <r>
    <x v="37"/>
    <x v="0"/>
    <x v="9"/>
    <x v="121"/>
    <n v="145467"/>
  </r>
  <r>
    <x v="37"/>
    <x v="0"/>
    <x v="9"/>
    <x v="122"/>
    <n v="27559"/>
  </r>
  <r>
    <x v="37"/>
    <x v="0"/>
    <x v="9"/>
    <x v="123"/>
    <n v="32746"/>
  </r>
  <r>
    <x v="37"/>
    <x v="0"/>
    <x v="9"/>
    <x v="124"/>
    <n v="41303"/>
  </r>
  <r>
    <x v="37"/>
    <x v="0"/>
    <x v="9"/>
    <x v="125"/>
    <n v="656197"/>
  </r>
  <r>
    <x v="37"/>
    <x v="0"/>
    <x v="9"/>
    <x v="126"/>
    <n v="39134"/>
  </r>
  <r>
    <x v="37"/>
    <x v="0"/>
    <x v="9"/>
    <x v="127"/>
    <n v="43563"/>
  </r>
  <r>
    <x v="37"/>
    <x v="0"/>
    <x v="9"/>
    <x v="128"/>
    <n v="61563"/>
  </r>
  <r>
    <x v="37"/>
    <x v="0"/>
    <x v="9"/>
    <x v="129"/>
    <n v="592185"/>
  </r>
  <r>
    <x v="37"/>
    <x v="0"/>
    <x v="9"/>
    <x v="130"/>
    <n v="78895"/>
  </r>
  <r>
    <x v="37"/>
    <x v="0"/>
    <x v="9"/>
    <x v="131"/>
    <n v="46441"/>
  </r>
  <r>
    <x v="37"/>
    <x v="0"/>
    <x v="9"/>
    <x v="132"/>
    <n v="82909"/>
  </r>
  <r>
    <x v="37"/>
    <x v="0"/>
    <x v="9"/>
    <x v="133"/>
    <n v="31336"/>
  </r>
  <r>
    <x v="37"/>
    <x v="0"/>
    <x v="9"/>
    <x v="134"/>
    <n v="50383"/>
  </r>
  <r>
    <x v="37"/>
    <x v="0"/>
    <x v="10"/>
    <x v="135"/>
    <n v="44972"/>
  </r>
  <r>
    <x v="37"/>
    <x v="0"/>
    <x v="10"/>
    <x v="136"/>
    <n v="34671"/>
  </r>
  <r>
    <x v="37"/>
    <x v="0"/>
    <x v="10"/>
    <x v="137"/>
    <n v="40623"/>
  </r>
  <r>
    <x v="37"/>
    <x v="0"/>
    <x v="10"/>
    <x v="138"/>
    <n v="61207"/>
  </r>
  <r>
    <x v="37"/>
    <x v="0"/>
    <x v="10"/>
    <x v="139"/>
    <n v="58625"/>
  </r>
  <r>
    <x v="37"/>
    <x v="0"/>
    <x v="10"/>
    <x v="140"/>
    <n v="128072"/>
  </r>
  <r>
    <x v="37"/>
    <x v="0"/>
    <x v="10"/>
    <x v="141"/>
    <n v="261314"/>
  </r>
  <r>
    <x v="37"/>
    <x v="0"/>
    <x v="10"/>
    <x v="142"/>
    <n v="36136"/>
  </r>
  <r>
    <x v="37"/>
    <x v="0"/>
    <x v="10"/>
    <x v="143"/>
    <n v="91091"/>
  </r>
  <r>
    <x v="37"/>
    <x v="0"/>
    <x v="10"/>
    <x v="144"/>
    <n v="259312"/>
  </r>
  <r>
    <x v="37"/>
    <x v="0"/>
    <x v="10"/>
    <x v="145"/>
    <n v="303850"/>
  </r>
  <r>
    <x v="37"/>
    <x v="0"/>
    <x v="10"/>
    <x v="146"/>
    <n v="243865"/>
  </r>
  <r>
    <x v="37"/>
    <x v="0"/>
    <x v="10"/>
    <x v="147"/>
    <n v="374834"/>
  </r>
  <r>
    <x v="37"/>
    <x v="0"/>
    <x v="10"/>
    <x v="148"/>
    <n v="411462"/>
  </r>
  <r>
    <x v="37"/>
    <x v="0"/>
    <x v="11"/>
    <x v="149"/>
    <n v="53328"/>
  </r>
  <r>
    <x v="37"/>
    <x v="0"/>
    <x v="11"/>
    <x v="150"/>
    <n v="177572"/>
  </r>
  <r>
    <x v="37"/>
    <x v="0"/>
    <x v="11"/>
    <x v="151"/>
    <n v="70885"/>
  </r>
  <r>
    <x v="37"/>
    <x v="0"/>
    <x v="11"/>
    <x v="152"/>
    <n v="187158"/>
  </r>
  <r>
    <x v="37"/>
    <x v="0"/>
    <x v="11"/>
    <x v="153"/>
    <n v="267758"/>
  </r>
  <r>
    <x v="37"/>
    <x v="0"/>
    <x v="11"/>
    <x v="154"/>
    <n v="176507"/>
  </r>
  <r>
    <x v="37"/>
    <x v="0"/>
    <x v="11"/>
    <x v="155"/>
    <n v="92484"/>
  </r>
  <r>
    <x v="37"/>
    <x v="0"/>
    <x v="11"/>
    <x v="156"/>
    <n v="299800"/>
  </r>
  <r>
    <x v="37"/>
    <x v="0"/>
    <x v="11"/>
    <x v="157"/>
    <n v="75044"/>
  </r>
  <r>
    <x v="37"/>
    <x v="0"/>
    <x v="11"/>
    <x v="158"/>
    <n v="496457"/>
  </r>
  <r>
    <x v="37"/>
    <x v="0"/>
    <x v="11"/>
    <x v="159"/>
    <n v="108953"/>
  </r>
  <r>
    <x v="37"/>
    <x v="0"/>
    <x v="11"/>
    <x v="160"/>
    <n v="403336"/>
  </r>
  <r>
    <x v="37"/>
    <x v="0"/>
    <x v="11"/>
    <x v="161"/>
    <n v="522706"/>
  </r>
  <r>
    <x v="37"/>
    <x v="0"/>
    <x v="11"/>
    <x v="162"/>
    <n v="37609"/>
  </r>
  <r>
    <x v="37"/>
    <x v="0"/>
    <x v="11"/>
    <x v="163"/>
    <n v="73886"/>
  </r>
  <r>
    <x v="37"/>
    <x v="0"/>
    <x v="11"/>
    <x v="164"/>
    <n v="128216"/>
  </r>
  <r>
    <x v="37"/>
    <x v="0"/>
    <x v="12"/>
    <x v="165"/>
    <n v="72717"/>
  </r>
  <r>
    <x v="37"/>
    <x v="0"/>
    <x v="12"/>
    <x v="166"/>
    <n v="526256"/>
  </r>
  <r>
    <x v="37"/>
    <x v="0"/>
    <x v="12"/>
    <x v="167"/>
    <n v="134225"/>
  </r>
  <r>
    <x v="37"/>
    <x v="0"/>
    <x v="12"/>
    <x v="168"/>
    <n v="139768"/>
  </r>
  <r>
    <x v="37"/>
    <x v="0"/>
    <x v="12"/>
    <x v="169"/>
    <n v="27432"/>
  </r>
  <r>
    <x v="37"/>
    <x v="0"/>
    <x v="12"/>
    <x v="170"/>
    <n v="70837"/>
  </r>
  <r>
    <x v="37"/>
    <x v="0"/>
    <x v="12"/>
    <x v="171"/>
    <n v="31888"/>
  </r>
  <r>
    <x v="37"/>
    <x v="0"/>
    <x v="12"/>
    <x v="172"/>
    <n v="110135"/>
  </r>
  <r>
    <x v="37"/>
    <x v="0"/>
    <x v="12"/>
    <x v="173"/>
    <n v="566429"/>
  </r>
  <r>
    <x v="37"/>
    <x v="0"/>
    <x v="12"/>
    <x v="174"/>
    <n v="29448"/>
  </r>
  <r>
    <x v="37"/>
    <x v="0"/>
    <x v="12"/>
    <x v="175"/>
    <n v="25656"/>
  </r>
  <r>
    <x v="37"/>
    <x v="0"/>
    <x v="12"/>
    <x v="176"/>
    <n v="475726"/>
  </r>
  <r>
    <x v="37"/>
    <x v="0"/>
    <x v="12"/>
    <x v="177"/>
    <n v="642973"/>
  </r>
  <r>
    <x v="37"/>
    <x v="0"/>
    <x v="12"/>
    <x v="178"/>
    <n v="185164"/>
  </r>
  <r>
    <x v="37"/>
    <x v="0"/>
    <x v="12"/>
    <x v="179"/>
    <n v="24673"/>
  </r>
  <r>
    <x v="37"/>
    <x v="0"/>
    <x v="13"/>
    <x v="180"/>
    <n v="44252"/>
  </r>
  <r>
    <x v="37"/>
    <x v="0"/>
    <x v="13"/>
    <x v="181"/>
    <n v="81566"/>
  </r>
  <r>
    <x v="37"/>
    <x v="0"/>
    <x v="13"/>
    <x v="182"/>
    <n v="35363"/>
  </r>
  <r>
    <x v="37"/>
    <x v="0"/>
    <x v="13"/>
    <x v="183"/>
    <n v="201924"/>
  </r>
  <r>
    <x v="37"/>
    <x v="0"/>
    <x v="13"/>
    <x v="184"/>
    <n v="33175"/>
  </r>
  <r>
    <x v="37"/>
    <x v="0"/>
    <x v="13"/>
    <x v="185"/>
    <n v="151584"/>
  </r>
  <r>
    <x v="37"/>
    <x v="0"/>
    <x v="13"/>
    <x v="186"/>
    <n v="54700"/>
  </r>
  <r>
    <x v="37"/>
    <x v="0"/>
    <x v="13"/>
    <x v="187"/>
    <n v="461092"/>
  </r>
  <r>
    <x v="37"/>
    <x v="0"/>
    <x v="13"/>
    <x v="188"/>
    <n v="96830"/>
  </r>
  <r>
    <x v="37"/>
    <x v="0"/>
    <x v="13"/>
    <x v="189"/>
    <n v="48254"/>
  </r>
  <r>
    <x v="37"/>
    <x v="0"/>
    <x v="13"/>
    <x v="190"/>
    <n v="477908"/>
  </r>
  <r>
    <x v="37"/>
    <x v="0"/>
    <x v="13"/>
    <x v="191"/>
    <n v="37112"/>
  </r>
  <r>
    <x v="37"/>
    <x v="0"/>
    <x v="13"/>
    <x v="192"/>
    <n v="547370"/>
  </r>
  <r>
    <x v="37"/>
    <x v="0"/>
    <x v="13"/>
    <x v="193"/>
    <n v="69153"/>
  </r>
  <r>
    <x v="37"/>
    <x v="0"/>
    <x v="13"/>
    <x v="194"/>
    <n v="73642"/>
  </r>
  <r>
    <x v="37"/>
    <x v="0"/>
    <x v="13"/>
    <x v="195"/>
    <n v="55148"/>
  </r>
  <r>
    <x v="37"/>
    <x v="0"/>
    <x v="13"/>
    <x v="196"/>
    <n v="55111"/>
  </r>
  <r>
    <x v="37"/>
    <x v="0"/>
    <x v="13"/>
    <x v="197"/>
    <n v="44678"/>
  </r>
  <r>
    <x v="37"/>
    <x v="0"/>
    <x v="13"/>
    <x v="198"/>
    <n v="38448"/>
  </r>
  <r>
    <x v="37"/>
    <x v="0"/>
    <x v="13"/>
    <x v="199"/>
    <n v="39865"/>
  </r>
  <r>
    <x v="37"/>
    <x v="0"/>
    <x v="13"/>
    <x v="200"/>
    <n v="88530"/>
  </r>
  <r>
    <x v="37"/>
    <x v="0"/>
    <x v="13"/>
    <x v="201"/>
    <n v="70235"/>
  </r>
  <r>
    <x v="37"/>
    <x v="0"/>
    <x v="14"/>
    <x v="202"/>
    <n v="419178"/>
  </r>
  <r>
    <x v="37"/>
    <x v="0"/>
    <x v="14"/>
    <x v="203"/>
    <n v="446107"/>
  </r>
  <r>
    <x v="37"/>
    <x v="0"/>
    <x v="14"/>
    <x v="204"/>
    <n v="38712"/>
  </r>
  <r>
    <x v="37"/>
    <x v="0"/>
    <x v="14"/>
    <x v="205"/>
    <n v="743935"/>
  </r>
  <r>
    <x v="37"/>
    <x v="0"/>
    <x v="14"/>
    <x v="206"/>
    <n v="22988"/>
  </r>
  <r>
    <x v="37"/>
    <x v="0"/>
    <x v="14"/>
    <x v="207"/>
    <n v="243055"/>
  </r>
  <r>
    <x v="37"/>
    <x v="0"/>
    <x v="14"/>
    <x v="208"/>
    <n v="118829"/>
  </r>
  <r>
    <x v="37"/>
    <x v="0"/>
    <x v="14"/>
    <x v="209"/>
    <n v="36626"/>
  </r>
  <r>
    <x v="37"/>
    <x v="0"/>
    <x v="14"/>
    <x v="210"/>
    <n v="160225"/>
  </r>
  <r>
    <x v="37"/>
    <x v="0"/>
    <x v="14"/>
    <x v="211"/>
    <n v="50758"/>
  </r>
  <r>
    <x v="37"/>
    <x v="0"/>
    <x v="14"/>
    <x v="212"/>
    <n v="308798"/>
  </r>
  <r>
    <x v="37"/>
    <x v="0"/>
    <x v="14"/>
    <x v="213"/>
    <n v="46347"/>
  </r>
  <r>
    <x v="37"/>
    <x v="0"/>
    <x v="14"/>
    <x v="214"/>
    <n v="18520"/>
  </r>
  <r>
    <x v="37"/>
    <x v="0"/>
    <x v="14"/>
    <x v="215"/>
    <n v="204434"/>
  </r>
  <r>
    <x v="37"/>
    <x v="0"/>
    <x v="14"/>
    <x v="216"/>
    <n v="152337"/>
  </r>
  <r>
    <x v="37"/>
    <x v="0"/>
    <x v="14"/>
    <x v="217"/>
    <n v="58910"/>
  </r>
  <r>
    <x v="37"/>
    <x v="0"/>
    <x v="14"/>
    <x v="218"/>
    <n v="9100"/>
  </r>
  <r>
    <x v="37"/>
    <x v="0"/>
    <x v="14"/>
    <x v="219"/>
    <n v="65337"/>
  </r>
  <r>
    <x v="37"/>
    <x v="0"/>
    <x v="14"/>
    <x v="220"/>
    <n v="60895"/>
  </r>
  <r>
    <x v="37"/>
    <x v="0"/>
    <x v="14"/>
    <x v="221"/>
    <n v="54067"/>
  </r>
  <r>
    <x v="37"/>
    <x v="0"/>
    <x v="14"/>
    <x v="222"/>
    <n v="28198"/>
  </r>
  <r>
    <x v="37"/>
    <x v="0"/>
    <x v="14"/>
    <x v="223"/>
    <n v="141974"/>
  </r>
  <r>
    <x v="37"/>
    <x v="0"/>
    <x v="14"/>
    <x v="224"/>
    <n v="374284"/>
  </r>
  <r>
    <x v="37"/>
    <x v="0"/>
    <x v="14"/>
    <x v="225"/>
    <n v="416871"/>
  </r>
  <r>
    <x v="37"/>
    <x v="0"/>
    <x v="15"/>
    <x v="226"/>
    <n v="440611"/>
  </r>
  <r>
    <x v="37"/>
    <x v="0"/>
    <x v="15"/>
    <x v="227"/>
    <n v="74367"/>
  </r>
  <r>
    <x v="37"/>
    <x v="0"/>
    <x v="15"/>
    <x v="228"/>
    <n v="65580"/>
  </r>
  <r>
    <x v="37"/>
    <x v="0"/>
    <x v="15"/>
    <x v="229"/>
    <n v="852916"/>
  </r>
  <r>
    <x v="37"/>
    <x v="0"/>
    <x v="15"/>
    <x v="230"/>
    <n v="57175"/>
  </r>
  <r>
    <x v="37"/>
    <x v="0"/>
    <x v="15"/>
    <x v="231"/>
    <n v="170979"/>
  </r>
  <r>
    <x v="37"/>
    <x v="0"/>
    <x v="15"/>
    <x v="232"/>
    <n v="182965"/>
  </r>
  <r>
    <x v="37"/>
    <x v="0"/>
    <x v="15"/>
    <x v="233"/>
    <n v="43445"/>
  </r>
  <r>
    <x v="37"/>
    <x v="0"/>
    <x v="15"/>
    <x v="234"/>
    <n v="481864"/>
  </r>
  <r>
    <x v="37"/>
    <x v="0"/>
    <x v="15"/>
    <x v="235"/>
    <n v="30192"/>
  </r>
  <r>
    <x v="37"/>
    <x v="0"/>
    <x v="15"/>
    <x v="236"/>
    <n v="681666"/>
  </r>
  <r>
    <x v="37"/>
    <x v="0"/>
    <x v="15"/>
    <x v="237"/>
    <n v="80937"/>
  </r>
  <r>
    <x v="37"/>
    <x v="0"/>
    <x v="15"/>
    <x v="238"/>
    <n v="297184"/>
  </r>
  <r>
    <x v="37"/>
    <x v="0"/>
    <x v="15"/>
    <x v="239"/>
    <n v="301377"/>
  </r>
  <r>
    <x v="37"/>
    <x v="0"/>
    <x v="15"/>
    <x v="240"/>
    <n v="395196"/>
  </r>
  <r>
    <x v="37"/>
    <x v="0"/>
    <x v="15"/>
    <x v="241"/>
    <n v="343966"/>
  </r>
  <r>
    <x v="37"/>
    <x v="0"/>
    <x v="15"/>
    <x v="242"/>
    <n v="323266"/>
  </r>
  <r>
    <x v="37"/>
    <x v="0"/>
    <x v="15"/>
    <x v="243"/>
    <n v="251430"/>
  </r>
  <r>
    <x v="37"/>
    <x v="0"/>
    <x v="15"/>
    <x v="244"/>
    <n v="55289"/>
  </r>
  <r>
    <x v="37"/>
    <x v="0"/>
    <x v="15"/>
    <x v="245"/>
    <n v="84900"/>
  </r>
  <r>
    <x v="37"/>
    <x v="0"/>
    <x v="15"/>
    <x v="246"/>
    <n v="46211"/>
  </r>
  <r>
    <x v="37"/>
    <x v="0"/>
    <x v="15"/>
    <x v="247"/>
    <n v="55132"/>
  </r>
  <r>
    <x v="37"/>
    <x v="0"/>
    <x v="16"/>
    <x v="248"/>
    <n v="270893"/>
  </r>
  <r>
    <x v="37"/>
    <x v="0"/>
    <x v="16"/>
    <x v="249"/>
    <n v="939594"/>
  </r>
  <r>
    <x v="37"/>
    <x v="1"/>
    <x v="0"/>
    <x v="0"/>
    <n v="1177874"/>
  </r>
  <r>
    <x v="37"/>
    <x v="1"/>
    <x v="0"/>
    <x v="1"/>
    <n v="243387"/>
  </r>
  <r>
    <x v="37"/>
    <x v="1"/>
    <x v="0"/>
    <x v="2"/>
    <n v="186071"/>
  </r>
  <r>
    <x v="37"/>
    <x v="1"/>
    <x v="0"/>
    <x v="3"/>
    <n v="377813"/>
  </r>
  <r>
    <x v="37"/>
    <x v="1"/>
    <x v="0"/>
    <x v="4"/>
    <n v="282398"/>
  </r>
  <r>
    <x v="37"/>
    <x v="1"/>
    <x v="0"/>
    <x v="5"/>
    <n v="303414"/>
  </r>
  <r>
    <x v="37"/>
    <x v="1"/>
    <x v="0"/>
    <x v="6"/>
    <n v="357089"/>
  </r>
  <r>
    <x v="37"/>
    <x v="1"/>
    <x v="0"/>
    <x v="7"/>
    <n v="245478"/>
  </r>
  <r>
    <x v="37"/>
    <x v="1"/>
    <x v="0"/>
    <x v="8"/>
    <n v="289434"/>
  </r>
  <r>
    <x v="37"/>
    <x v="1"/>
    <x v="0"/>
    <x v="9"/>
    <n v="152355"/>
  </r>
  <r>
    <x v="37"/>
    <x v="1"/>
    <x v="0"/>
    <x v="10"/>
    <n v="311704"/>
  </r>
  <r>
    <x v="37"/>
    <x v="1"/>
    <x v="0"/>
    <x v="11"/>
    <n v="290602"/>
  </r>
  <r>
    <x v="37"/>
    <x v="1"/>
    <x v="0"/>
    <x v="12"/>
    <n v="543730"/>
  </r>
  <r>
    <x v="37"/>
    <x v="1"/>
    <x v="0"/>
    <x v="13"/>
    <n v="314609"/>
  </r>
  <r>
    <x v="37"/>
    <x v="1"/>
    <x v="0"/>
    <x v="14"/>
    <n v="798051"/>
  </r>
  <r>
    <x v="37"/>
    <x v="1"/>
    <x v="0"/>
    <x v="15"/>
    <n v="320288"/>
  </r>
  <r>
    <x v="37"/>
    <x v="1"/>
    <x v="0"/>
    <x v="16"/>
    <n v="293085"/>
  </r>
  <r>
    <x v="37"/>
    <x v="1"/>
    <x v="0"/>
    <x v="17"/>
    <n v="578111"/>
  </r>
  <r>
    <x v="37"/>
    <x v="1"/>
    <x v="0"/>
    <x v="18"/>
    <n v="248916"/>
  </r>
  <r>
    <x v="37"/>
    <x v="1"/>
    <x v="0"/>
    <x v="19"/>
    <n v="594418"/>
  </r>
  <r>
    <x v="37"/>
    <x v="1"/>
    <x v="0"/>
    <x v="20"/>
    <n v="352577"/>
  </r>
  <r>
    <x v="37"/>
    <x v="1"/>
    <x v="0"/>
    <x v="21"/>
    <n v="170052"/>
  </r>
  <r>
    <x v="37"/>
    <x v="1"/>
    <x v="0"/>
    <x v="22"/>
    <n v="634040"/>
  </r>
  <r>
    <x v="37"/>
    <x v="1"/>
    <x v="0"/>
    <x v="23"/>
    <n v="738778"/>
  </r>
  <r>
    <x v="37"/>
    <x v="1"/>
    <x v="0"/>
    <x v="24"/>
    <n v="179580"/>
  </r>
  <r>
    <x v="37"/>
    <x v="1"/>
    <x v="1"/>
    <x v="25"/>
    <n v="209359"/>
  </r>
  <r>
    <x v="37"/>
    <x v="1"/>
    <x v="1"/>
    <x v="26"/>
    <n v="178753"/>
  </r>
  <r>
    <x v="37"/>
    <x v="1"/>
    <x v="1"/>
    <x v="27"/>
    <n v="148343"/>
  </r>
  <r>
    <x v="37"/>
    <x v="1"/>
    <x v="1"/>
    <x v="28"/>
    <n v="163596"/>
  </r>
  <r>
    <x v="37"/>
    <x v="1"/>
    <x v="1"/>
    <x v="29"/>
    <n v="147523"/>
  </r>
  <r>
    <x v="37"/>
    <x v="1"/>
    <x v="1"/>
    <x v="30"/>
    <n v="231253"/>
  </r>
  <r>
    <x v="37"/>
    <x v="1"/>
    <x v="1"/>
    <x v="31"/>
    <n v="405861"/>
  </r>
  <r>
    <x v="37"/>
    <x v="1"/>
    <x v="1"/>
    <x v="32"/>
    <n v="109778"/>
  </r>
  <r>
    <x v="37"/>
    <x v="1"/>
    <x v="1"/>
    <x v="33"/>
    <n v="191305"/>
  </r>
  <r>
    <x v="37"/>
    <x v="1"/>
    <x v="1"/>
    <x v="34"/>
    <n v="125157"/>
  </r>
  <r>
    <x v="37"/>
    <x v="1"/>
    <x v="1"/>
    <x v="35"/>
    <n v="143456"/>
  </r>
  <r>
    <x v="37"/>
    <x v="1"/>
    <x v="1"/>
    <x v="36"/>
    <n v="146668"/>
  </r>
  <r>
    <x v="37"/>
    <x v="1"/>
    <x v="1"/>
    <x v="37"/>
    <n v="202482"/>
  </r>
  <r>
    <x v="37"/>
    <x v="1"/>
    <x v="1"/>
    <x v="38"/>
    <n v="55967"/>
  </r>
  <r>
    <x v="37"/>
    <x v="1"/>
    <x v="1"/>
    <x v="39"/>
    <n v="132942"/>
  </r>
  <r>
    <x v="37"/>
    <x v="1"/>
    <x v="1"/>
    <x v="40"/>
    <n v="288613"/>
  </r>
  <r>
    <x v="37"/>
    <x v="1"/>
    <x v="2"/>
    <x v="41"/>
    <n v="149243"/>
  </r>
  <r>
    <x v="37"/>
    <x v="1"/>
    <x v="2"/>
    <x v="42"/>
    <n v="330035"/>
  </r>
  <r>
    <x v="37"/>
    <x v="1"/>
    <x v="2"/>
    <x v="43"/>
    <n v="157060"/>
  </r>
  <r>
    <x v="37"/>
    <x v="1"/>
    <x v="2"/>
    <x v="44"/>
    <n v="253846"/>
  </r>
  <r>
    <x v="37"/>
    <x v="1"/>
    <x v="2"/>
    <x v="45"/>
    <n v="271914"/>
  </r>
  <r>
    <x v="37"/>
    <x v="1"/>
    <x v="2"/>
    <x v="46"/>
    <n v="135808"/>
  </r>
  <r>
    <x v="37"/>
    <x v="1"/>
    <x v="2"/>
    <x v="47"/>
    <n v="270008"/>
  </r>
  <r>
    <x v="37"/>
    <x v="1"/>
    <x v="2"/>
    <x v="48"/>
    <n v="334391"/>
  </r>
  <r>
    <x v="37"/>
    <x v="1"/>
    <x v="3"/>
    <x v="49"/>
    <n v="66383"/>
  </r>
  <r>
    <x v="37"/>
    <x v="1"/>
    <x v="3"/>
    <x v="50"/>
    <n v="152691"/>
  </r>
  <r>
    <x v="37"/>
    <x v="1"/>
    <x v="3"/>
    <x v="51"/>
    <n v="354309"/>
  </r>
  <r>
    <x v="37"/>
    <x v="1"/>
    <x v="3"/>
    <x v="52"/>
    <n v="70985"/>
  </r>
  <r>
    <x v="37"/>
    <x v="1"/>
    <x v="3"/>
    <x v="53"/>
    <n v="256102"/>
  </r>
  <r>
    <x v="37"/>
    <x v="1"/>
    <x v="3"/>
    <x v="54"/>
    <n v="288101"/>
  </r>
  <r>
    <x v="37"/>
    <x v="1"/>
    <x v="3"/>
    <x v="55"/>
    <n v="267731"/>
  </r>
  <r>
    <x v="37"/>
    <x v="1"/>
    <x v="3"/>
    <x v="56"/>
    <n v="229538"/>
  </r>
  <r>
    <x v="37"/>
    <x v="1"/>
    <x v="3"/>
    <x v="57"/>
    <n v="22610"/>
  </r>
  <r>
    <x v="37"/>
    <x v="1"/>
    <x v="3"/>
    <x v="58"/>
    <n v="299540"/>
  </r>
  <r>
    <x v="37"/>
    <x v="1"/>
    <x v="4"/>
    <x v="59"/>
    <n v="235078"/>
  </r>
  <r>
    <x v="37"/>
    <x v="1"/>
    <x v="4"/>
    <x v="60"/>
    <n v="117166"/>
  </r>
  <r>
    <x v="37"/>
    <x v="1"/>
    <x v="4"/>
    <x v="61"/>
    <n v="206924"/>
  </r>
  <r>
    <x v="37"/>
    <x v="1"/>
    <x v="4"/>
    <x v="62"/>
    <n v="239707"/>
  </r>
  <r>
    <x v="37"/>
    <x v="1"/>
    <x v="4"/>
    <x v="63"/>
    <n v="276400"/>
  </r>
  <r>
    <x v="37"/>
    <x v="1"/>
    <x v="5"/>
    <x v="64"/>
    <n v="139813"/>
  </r>
  <r>
    <x v="37"/>
    <x v="1"/>
    <x v="5"/>
    <x v="65"/>
    <n v="184121"/>
  </r>
  <r>
    <x v="37"/>
    <x v="1"/>
    <x v="5"/>
    <x v="66"/>
    <n v="317504"/>
  </r>
  <r>
    <x v="37"/>
    <x v="1"/>
    <x v="5"/>
    <x v="67"/>
    <n v="277874"/>
  </r>
  <r>
    <x v="37"/>
    <x v="1"/>
    <x v="5"/>
    <x v="68"/>
    <n v="219041"/>
  </r>
  <r>
    <x v="37"/>
    <x v="1"/>
    <x v="6"/>
    <x v="69"/>
    <n v="272769"/>
  </r>
  <r>
    <x v="37"/>
    <x v="1"/>
    <x v="6"/>
    <x v="70"/>
    <n v="64658"/>
  </r>
  <r>
    <x v="37"/>
    <x v="1"/>
    <x v="6"/>
    <x v="71"/>
    <n v="140225"/>
  </r>
  <r>
    <x v="37"/>
    <x v="1"/>
    <x v="6"/>
    <x v="72"/>
    <n v="171128"/>
  </r>
  <r>
    <x v="37"/>
    <x v="1"/>
    <x v="6"/>
    <x v="73"/>
    <n v="111487"/>
  </r>
  <r>
    <x v="37"/>
    <x v="1"/>
    <x v="7"/>
    <x v="74"/>
    <n v="130928"/>
  </r>
  <r>
    <x v="37"/>
    <x v="1"/>
    <x v="8"/>
    <x v="75"/>
    <n v="83769"/>
  </r>
  <r>
    <x v="37"/>
    <x v="1"/>
    <x v="8"/>
    <x v="76"/>
    <n v="255043"/>
  </r>
  <r>
    <x v="37"/>
    <x v="1"/>
    <x v="8"/>
    <x v="77"/>
    <n v="308915"/>
  </r>
  <r>
    <x v="37"/>
    <x v="1"/>
    <x v="8"/>
    <x v="78"/>
    <n v="160811"/>
  </r>
  <r>
    <x v="37"/>
    <x v="1"/>
    <x v="8"/>
    <x v="79"/>
    <n v="87296"/>
  </r>
  <r>
    <x v="37"/>
    <x v="1"/>
    <x v="8"/>
    <x v="80"/>
    <n v="198441"/>
  </r>
  <r>
    <x v="37"/>
    <x v="1"/>
    <x v="8"/>
    <x v="81"/>
    <n v="188088"/>
  </r>
  <r>
    <x v="37"/>
    <x v="1"/>
    <x v="8"/>
    <x v="82"/>
    <n v="143475"/>
  </r>
  <r>
    <x v="37"/>
    <x v="1"/>
    <x v="8"/>
    <x v="83"/>
    <n v="143617"/>
  </r>
  <r>
    <x v="37"/>
    <x v="1"/>
    <x v="8"/>
    <x v="84"/>
    <n v="226456"/>
  </r>
  <r>
    <x v="37"/>
    <x v="1"/>
    <x v="8"/>
    <x v="85"/>
    <n v="268282"/>
  </r>
  <r>
    <x v="37"/>
    <x v="1"/>
    <x v="8"/>
    <x v="86"/>
    <n v="41542"/>
  </r>
  <r>
    <x v="37"/>
    <x v="1"/>
    <x v="8"/>
    <x v="87"/>
    <n v="396482"/>
  </r>
  <r>
    <x v="37"/>
    <x v="1"/>
    <x v="8"/>
    <x v="88"/>
    <n v="461084"/>
  </r>
  <r>
    <x v="37"/>
    <x v="1"/>
    <x v="8"/>
    <x v="89"/>
    <n v="188757"/>
  </r>
  <r>
    <x v="37"/>
    <x v="1"/>
    <x v="8"/>
    <x v="90"/>
    <n v="161645"/>
  </r>
  <r>
    <x v="37"/>
    <x v="1"/>
    <x v="8"/>
    <x v="91"/>
    <n v="218678"/>
  </r>
  <r>
    <x v="37"/>
    <x v="1"/>
    <x v="8"/>
    <x v="92"/>
    <n v="299572"/>
  </r>
  <r>
    <x v="37"/>
    <x v="1"/>
    <x v="8"/>
    <x v="93"/>
    <n v="149108"/>
  </r>
  <r>
    <x v="37"/>
    <x v="1"/>
    <x v="8"/>
    <x v="94"/>
    <n v="308801"/>
  </r>
  <r>
    <x v="37"/>
    <x v="1"/>
    <x v="8"/>
    <x v="95"/>
    <n v="291008"/>
  </r>
  <r>
    <x v="37"/>
    <x v="1"/>
    <x v="8"/>
    <x v="96"/>
    <n v="327939"/>
  </r>
  <r>
    <x v="37"/>
    <x v="1"/>
    <x v="8"/>
    <x v="97"/>
    <n v="145287"/>
  </r>
  <r>
    <x v="37"/>
    <x v="1"/>
    <x v="8"/>
    <x v="98"/>
    <n v="119404"/>
  </r>
  <r>
    <x v="37"/>
    <x v="1"/>
    <x v="8"/>
    <x v="99"/>
    <n v="292909"/>
  </r>
  <r>
    <x v="37"/>
    <x v="1"/>
    <x v="8"/>
    <x v="100"/>
    <n v="160098"/>
  </r>
  <r>
    <x v="37"/>
    <x v="1"/>
    <x v="8"/>
    <x v="101"/>
    <n v="145877"/>
  </r>
  <r>
    <x v="37"/>
    <x v="1"/>
    <x v="8"/>
    <x v="102"/>
    <n v="92922"/>
  </r>
  <r>
    <x v="37"/>
    <x v="1"/>
    <x v="8"/>
    <x v="103"/>
    <n v="90548"/>
  </r>
  <r>
    <x v="37"/>
    <x v="1"/>
    <x v="8"/>
    <x v="104"/>
    <n v="31338"/>
  </r>
  <r>
    <x v="37"/>
    <x v="1"/>
    <x v="8"/>
    <x v="105"/>
    <n v="105683"/>
  </r>
  <r>
    <x v="37"/>
    <x v="1"/>
    <x v="8"/>
    <x v="106"/>
    <n v="274629"/>
  </r>
  <r>
    <x v="37"/>
    <x v="1"/>
    <x v="8"/>
    <x v="107"/>
    <n v="157551"/>
  </r>
  <r>
    <x v="37"/>
    <x v="1"/>
    <x v="8"/>
    <x v="108"/>
    <n v="210519"/>
  </r>
  <r>
    <x v="37"/>
    <x v="1"/>
    <x v="8"/>
    <x v="109"/>
    <n v="120847"/>
  </r>
  <r>
    <x v="37"/>
    <x v="1"/>
    <x v="8"/>
    <x v="110"/>
    <n v="196384"/>
  </r>
  <r>
    <x v="37"/>
    <x v="1"/>
    <x v="8"/>
    <x v="111"/>
    <n v="157101"/>
  </r>
  <r>
    <x v="37"/>
    <x v="1"/>
    <x v="8"/>
    <x v="112"/>
    <n v="229541"/>
  </r>
  <r>
    <x v="37"/>
    <x v="1"/>
    <x v="8"/>
    <x v="113"/>
    <n v="232181"/>
  </r>
  <r>
    <x v="37"/>
    <x v="1"/>
    <x v="8"/>
    <x v="114"/>
    <n v="130238"/>
  </r>
  <r>
    <x v="37"/>
    <x v="1"/>
    <x v="8"/>
    <x v="115"/>
    <n v="201350"/>
  </r>
  <r>
    <x v="37"/>
    <x v="1"/>
    <x v="8"/>
    <x v="116"/>
    <n v="525594"/>
  </r>
  <r>
    <x v="37"/>
    <x v="1"/>
    <x v="9"/>
    <x v="117"/>
    <n v="106575"/>
  </r>
  <r>
    <x v="37"/>
    <x v="1"/>
    <x v="9"/>
    <x v="118"/>
    <n v="31837"/>
  </r>
  <r>
    <x v="37"/>
    <x v="1"/>
    <x v="9"/>
    <x v="119"/>
    <n v="29547"/>
  </r>
  <r>
    <x v="37"/>
    <x v="1"/>
    <x v="9"/>
    <x v="120"/>
    <n v="37217"/>
  </r>
  <r>
    <x v="37"/>
    <x v="1"/>
    <x v="9"/>
    <x v="121"/>
    <n v="68658"/>
  </r>
  <r>
    <x v="37"/>
    <x v="1"/>
    <x v="9"/>
    <x v="122"/>
    <n v="9738"/>
  </r>
  <r>
    <x v="37"/>
    <x v="1"/>
    <x v="9"/>
    <x v="123"/>
    <n v="42540"/>
  </r>
  <r>
    <x v="37"/>
    <x v="1"/>
    <x v="9"/>
    <x v="124"/>
    <n v="23150"/>
  </r>
  <r>
    <x v="37"/>
    <x v="1"/>
    <x v="9"/>
    <x v="125"/>
    <n v="102791"/>
  </r>
  <r>
    <x v="37"/>
    <x v="1"/>
    <x v="9"/>
    <x v="126"/>
    <n v="29804"/>
  </r>
  <r>
    <x v="37"/>
    <x v="1"/>
    <x v="9"/>
    <x v="127"/>
    <n v="35243"/>
  </r>
  <r>
    <x v="37"/>
    <x v="1"/>
    <x v="9"/>
    <x v="128"/>
    <n v="20775"/>
  </r>
  <r>
    <x v="37"/>
    <x v="1"/>
    <x v="9"/>
    <x v="129"/>
    <n v="107603"/>
  </r>
  <r>
    <x v="37"/>
    <x v="1"/>
    <x v="9"/>
    <x v="130"/>
    <n v="12721"/>
  </r>
  <r>
    <x v="37"/>
    <x v="1"/>
    <x v="9"/>
    <x v="131"/>
    <n v="46552"/>
  </r>
  <r>
    <x v="37"/>
    <x v="1"/>
    <x v="9"/>
    <x v="132"/>
    <n v="53840"/>
  </r>
  <r>
    <x v="37"/>
    <x v="1"/>
    <x v="9"/>
    <x v="133"/>
    <n v="14416"/>
  </r>
  <r>
    <x v="37"/>
    <x v="1"/>
    <x v="9"/>
    <x v="134"/>
    <n v="37638"/>
  </r>
  <r>
    <x v="37"/>
    <x v="1"/>
    <x v="10"/>
    <x v="135"/>
    <n v="33988"/>
  </r>
  <r>
    <x v="37"/>
    <x v="1"/>
    <x v="10"/>
    <x v="136"/>
    <n v="28221"/>
  </r>
  <r>
    <x v="37"/>
    <x v="1"/>
    <x v="10"/>
    <x v="137"/>
    <n v="23869"/>
  </r>
  <r>
    <x v="37"/>
    <x v="1"/>
    <x v="10"/>
    <x v="138"/>
    <n v="24010"/>
  </r>
  <r>
    <x v="37"/>
    <x v="1"/>
    <x v="10"/>
    <x v="139"/>
    <n v="32985"/>
  </r>
  <r>
    <x v="37"/>
    <x v="1"/>
    <x v="10"/>
    <x v="140"/>
    <n v="79562"/>
  </r>
  <r>
    <x v="37"/>
    <x v="1"/>
    <x v="10"/>
    <x v="141"/>
    <n v="52285"/>
  </r>
  <r>
    <x v="37"/>
    <x v="1"/>
    <x v="10"/>
    <x v="142"/>
    <n v="21714"/>
  </r>
  <r>
    <x v="37"/>
    <x v="1"/>
    <x v="10"/>
    <x v="143"/>
    <n v="61639"/>
  </r>
  <r>
    <x v="37"/>
    <x v="1"/>
    <x v="10"/>
    <x v="144"/>
    <n v="137378"/>
  </r>
  <r>
    <x v="37"/>
    <x v="1"/>
    <x v="10"/>
    <x v="145"/>
    <n v="151868"/>
  </r>
  <r>
    <x v="37"/>
    <x v="1"/>
    <x v="10"/>
    <x v="146"/>
    <n v="140983"/>
  </r>
  <r>
    <x v="37"/>
    <x v="1"/>
    <x v="10"/>
    <x v="147"/>
    <n v="216018"/>
  </r>
  <r>
    <x v="37"/>
    <x v="1"/>
    <x v="10"/>
    <x v="148"/>
    <n v="77176"/>
  </r>
  <r>
    <x v="37"/>
    <x v="1"/>
    <x v="11"/>
    <x v="149"/>
    <n v="19320"/>
  </r>
  <r>
    <x v="37"/>
    <x v="1"/>
    <x v="11"/>
    <x v="150"/>
    <n v="93306"/>
  </r>
  <r>
    <x v="37"/>
    <x v="1"/>
    <x v="11"/>
    <x v="151"/>
    <n v="43613"/>
  </r>
  <r>
    <x v="37"/>
    <x v="1"/>
    <x v="11"/>
    <x v="152"/>
    <n v="58969"/>
  </r>
  <r>
    <x v="37"/>
    <x v="1"/>
    <x v="11"/>
    <x v="153"/>
    <n v="83459"/>
  </r>
  <r>
    <x v="37"/>
    <x v="1"/>
    <x v="11"/>
    <x v="154"/>
    <n v="57980"/>
  </r>
  <r>
    <x v="37"/>
    <x v="1"/>
    <x v="11"/>
    <x v="155"/>
    <n v="32805"/>
  </r>
  <r>
    <x v="37"/>
    <x v="1"/>
    <x v="11"/>
    <x v="156"/>
    <n v="61791"/>
  </r>
  <r>
    <x v="37"/>
    <x v="1"/>
    <x v="11"/>
    <x v="157"/>
    <n v="33305"/>
  </r>
  <r>
    <x v="37"/>
    <x v="1"/>
    <x v="11"/>
    <x v="158"/>
    <n v="180682"/>
  </r>
  <r>
    <x v="37"/>
    <x v="1"/>
    <x v="11"/>
    <x v="159"/>
    <n v="51105"/>
  </r>
  <r>
    <x v="37"/>
    <x v="1"/>
    <x v="11"/>
    <x v="160"/>
    <n v="207828"/>
  </r>
  <r>
    <x v="37"/>
    <x v="1"/>
    <x v="11"/>
    <x v="161"/>
    <n v="241089"/>
  </r>
  <r>
    <x v="37"/>
    <x v="1"/>
    <x v="11"/>
    <x v="162"/>
    <n v="16269"/>
  </r>
  <r>
    <x v="37"/>
    <x v="1"/>
    <x v="11"/>
    <x v="163"/>
    <n v="55600"/>
  </r>
  <r>
    <x v="37"/>
    <x v="1"/>
    <x v="11"/>
    <x v="164"/>
    <n v="46798"/>
  </r>
  <r>
    <x v="37"/>
    <x v="1"/>
    <x v="12"/>
    <x v="165"/>
    <n v="32472"/>
  </r>
  <r>
    <x v="37"/>
    <x v="1"/>
    <x v="12"/>
    <x v="166"/>
    <n v="89216"/>
  </r>
  <r>
    <x v="37"/>
    <x v="1"/>
    <x v="12"/>
    <x v="167"/>
    <n v="54333"/>
  </r>
  <r>
    <x v="37"/>
    <x v="1"/>
    <x v="12"/>
    <x v="168"/>
    <n v="29990"/>
  </r>
  <r>
    <x v="37"/>
    <x v="1"/>
    <x v="12"/>
    <x v="169"/>
    <n v="15886"/>
  </r>
  <r>
    <x v="37"/>
    <x v="1"/>
    <x v="12"/>
    <x v="170"/>
    <n v="33391"/>
  </r>
  <r>
    <x v="37"/>
    <x v="1"/>
    <x v="12"/>
    <x v="171"/>
    <n v="14883"/>
  </r>
  <r>
    <x v="37"/>
    <x v="1"/>
    <x v="12"/>
    <x v="172"/>
    <n v="98135"/>
  </r>
  <r>
    <x v="37"/>
    <x v="1"/>
    <x v="12"/>
    <x v="173"/>
    <n v="93773"/>
  </r>
  <r>
    <x v="37"/>
    <x v="1"/>
    <x v="12"/>
    <x v="174"/>
    <n v="23358"/>
  </r>
  <r>
    <x v="37"/>
    <x v="1"/>
    <x v="12"/>
    <x v="175"/>
    <n v="11139"/>
  </r>
  <r>
    <x v="37"/>
    <x v="1"/>
    <x v="12"/>
    <x v="176"/>
    <n v="198950"/>
  </r>
  <r>
    <x v="37"/>
    <x v="1"/>
    <x v="12"/>
    <x v="177"/>
    <n v="204909"/>
  </r>
  <r>
    <x v="37"/>
    <x v="1"/>
    <x v="12"/>
    <x v="178"/>
    <n v="37831"/>
  </r>
  <r>
    <x v="37"/>
    <x v="1"/>
    <x v="12"/>
    <x v="179"/>
    <n v="18098"/>
  </r>
  <r>
    <x v="37"/>
    <x v="1"/>
    <x v="13"/>
    <x v="180"/>
    <n v="16870"/>
  </r>
  <r>
    <x v="37"/>
    <x v="1"/>
    <x v="13"/>
    <x v="181"/>
    <n v="18611"/>
  </r>
  <r>
    <x v="37"/>
    <x v="1"/>
    <x v="13"/>
    <x v="182"/>
    <n v="20273"/>
  </r>
  <r>
    <x v="37"/>
    <x v="1"/>
    <x v="13"/>
    <x v="183"/>
    <n v="61566"/>
  </r>
  <r>
    <x v="37"/>
    <x v="1"/>
    <x v="13"/>
    <x v="184"/>
    <n v="15720"/>
  </r>
  <r>
    <x v="37"/>
    <x v="1"/>
    <x v="13"/>
    <x v="185"/>
    <n v="65776"/>
  </r>
  <r>
    <x v="37"/>
    <x v="1"/>
    <x v="13"/>
    <x v="186"/>
    <n v="49669"/>
  </r>
  <r>
    <x v="37"/>
    <x v="1"/>
    <x v="13"/>
    <x v="187"/>
    <n v="108558"/>
  </r>
  <r>
    <x v="37"/>
    <x v="1"/>
    <x v="13"/>
    <x v="188"/>
    <n v="58906"/>
  </r>
  <r>
    <x v="37"/>
    <x v="1"/>
    <x v="13"/>
    <x v="189"/>
    <n v="22564"/>
  </r>
  <r>
    <x v="37"/>
    <x v="1"/>
    <x v="13"/>
    <x v="190"/>
    <n v="100278"/>
  </r>
  <r>
    <x v="37"/>
    <x v="1"/>
    <x v="13"/>
    <x v="191"/>
    <n v="20375"/>
  </r>
  <r>
    <x v="37"/>
    <x v="1"/>
    <x v="13"/>
    <x v="192"/>
    <n v="91081"/>
  </r>
  <r>
    <x v="37"/>
    <x v="1"/>
    <x v="13"/>
    <x v="193"/>
    <n v="40283"/>
  </r>
  <r>
    <x v="37"/>
    <x v="1"/>
    <x v="13"/>
    <x v="194"/>
    <n v="41858"/>
  </r>
  <r>
    <x v="37"/>
    <x v="1"/>
    <x v="13"/>
    <x v="195"/>
    <n v="14641"/>
  </r>
  <r>
    <x v="37"/>
    <x v="1"/>
    <x v="13"/>
    <x v="196"/>
    <n v="35004"/>
  </r>
  <r>
    <x v="37"/>
    <x v="1"/>
    <x v="13"/>
    <x v="197"/>
    <n v="12690"/>
  </r>
  <r>
    <x v="37"/>
    <x v="1"/>
    <x v="13"/>
    <x v="198"/>
    <n v="14111"/>
  </r>
  <r>
    <x v="37"/>
    <x v="1"/>
    <x v="13"/>
    <x v="199"/>
    <n v="24686"/>
  </r>
  <r>
    <x v="37"/>
    <x v="1"/>
    <x v="13"/>
    <x v="200"/>
    <n v="28660"/>
  </r>
  <r>
    <x v="37"/>
    <x v="1"/>
    <x v="13"/>
    <x v="201"/>
    <n v="40371"/>
  </r>
  <r>
    <x v="37"/>
    <x v="1"/>
    <x v="14"/>
    <x v="202"/>
    <n v="161687"/>
  </r>
  <r>
    <x v="37"/>
    <x v="1"/>
    <x v="14"/>
    <x v="203"/>
    <n v="171779"/>
  </r>
  <r>
    <x v="37"/>
    <x v="1"/>
    <x v="14"/>
    <x v="204"/>
    <n v="27815"/>
  </r>
  <r>
    <x v="37"/>
    <x v="1"/>
    <x v="14"/>
    <x v="205"/>
    <n v="130373"/>
  </r>
  <r>
    <x v="37"/>
    <x v="1"/>
    <x v="14"/>
    <x v="206"/>
    <n v="25995"/>
  </r>
  <r>
    <x v="37"/>
    <x v="1"/>
    <x v="14"/>
    <x v="207"/>
    <n v="59016"/>
  </r>
  <r>
    <x v="37"/>
    <x v="1"/>
    <x v="14"/>
    <x v="208"/>
    <n v="44422"/>
  </r>
  <r>
    <x v="37"/>
    <x v="1"/>
    <x v="14"/>
    <x v="209"/>
    <n v="16538"/>
  </r>
  <r>
    <x v="37"/>
    <x v="1"/>
    <x v="14"/>
    <x v="210"/>
    <n v="41252"/>
  </r>
  <r>
    <x v="37"/>
    <x v="1"/>
    <x v="14"/>
    <x v="211"/>
    <n v="35412"/>
  </r>
  <r>
    <x v="37"/>
    <x v="1"/>
    <x v="14"/>
    <x v="212"/>
    <n v="59970"/>
  </r>
  <r>
    <x v="37"/>
    <x v="1"/>
    <x v="14"/>
    <x v="213"/>
    <n v="21354"/>
  </r>
  <r>
    <x v="37"/>
    <x v="1"/>
    <x v="14"/>
    <x v="214"/>
    <n v="5249"/>
  </r>
  <r>
    <x v="37"/>
    <x v="1"/>
    <x v="14"/>
    <x v="215"/>
    <n v="29142"/>
  </r>
  <r>
    <x v="37"/>
    <x v="1"/>
    <x v="14"/>
    <x v="216"/>
    <n v="62064"/>
  </r>
  <r>
    <x v="37"/>
    <x v="1"/>
    <x v="14"/>
    <x v="217"/>
    <n v="22493"/>
  </r>
  <r>
    <x v="37"/>
    <x v="1"/>
    <x v="14"/>
    <x v="218"/>
    <n v="5210"/>
  </r>
  <r>
    <x v="37"/>
    <x v="1"/>
    <x v="14"/>
    <x v="219"/>
    <n v="20805"/>
  </r>
  <r>
    <x v="37"/>
    <x v="1"/>
    <x v="14"/>
    <x v="220"/>
    <n v="24803"/>
  </r>
  <r>
    <x v="37"/>
    <x v="1"/>
    <x v="14"/>
    <x v="221"/>
    <n v="36252"/>
  </r>
  <r>
    <x v="37"/>
    <x v="1"/>
    <x v="14"/>
    <x v="222"/>
    <n v="14786"/>
  </r>
  <r>
    <x v="37"/>
    <x v="1"/>
    <x v="14"/>
    <x v="223"/>
    <n v="103626"/>
  </r>
  <r>
    <x v="37"/>
    <x v="1"/>
    <x v="14"/>
    <x v="224"/>
    <n v="153265"/>
  </r>
  <r>
    <x v="37"/>
    <x v="1"/>
    <x v="14"/>
    <x v="225"/>
    <n v="135358"/>
  </r>
  <r>
    <x v="37"/>
    <x v="1"/>
    <x v="15"/>
    <x v="226"/>
    <n v="65939"/>
  </r>
  <r>
    <x v="37"/>
    <x v="1"/>
    <x v="15"/>
    <x v="227"/>
    <n v="17092"/>
  </r>
  <r>
    <x v="37"/>
    <x v="1"/>
    <x v="15"/>
    <x v="228"/>
    <n v="37201"/>
  </r>
  <r>
    <x v="37"/>
    <x v="1"/>
    <x v="15"/>
    <x v="229"/>
    <n v="199019"/>
  </r>
  <r>
    <x v="37"/>
    <x v="1"/>
    <x v="15"/>
    <x v="230"/>
    <n v="22639"/>
  </r>
  <r>
    <x v="37"/>
    <x v="1"/>
    <x v="15"/>
    <x v="231"/>
    <n v="45221"/>
  </r>
  <r>
    <x v="37"/>
    <x v="1"/>
    <x v="15"/>
    <x v="232"/>
    <n v="61252"/>
  </r>
  <r>
    <x v="37"/>
    <x v="1"/>
    <x v="15"/>
    <x v="233"/>
    <n v="27931"/>
  </r>
  <r>
    <x v="37"/>
    <x v="1"/>
    <x v="15"/>
    <x v="234"/>
    <n v="153382"/>
  </r>
  <r>
    <x v="37"/>
    <x v="1"/>
    <x v="15"/>
    <x v="235"/>
    <n v="15880"/>
  </r>
  <r>
    <x v="37"/>
    <x v="1"/>
    <x v="15"/>
    <x v="236"/>
    <n v="96161"/>
  </r>
  <r>
    <x v="37"/>
    <x v="1"/>
    <x v="15"/>
    <x v="237"/>
    <n v="37584"/>
  </r>
  <r>
    <x v="37"/>
    <x v="1"/>
    <x v="15"/>
    <x v="238"/>
    <n v="131954"/>
  </r>
  <r>
    <x v="37"/>
    <x v="1"/>
    <x v="15"/>
    <x v="239"/>
    <n v="128022"/>
  </r>
  <r>
    <x v="37"/>
    <x v="1"/>
    <x v="15"/>
    <x v="240"/>
    <n v="225577"/>
  </r>
  <r>
    <x v="37"/>
    <x v="1"/>
    <x v="15"/>
    <x v="241"/>
    <n v="194045"/>
  </r>
  <r>
    <x v="37"/>
    <x v="1"/>
    <x v="15"/>
    <x v="242"/>
    <n v="74100"/>
  </r>
  <r>
    <x v="37"/>
    <x v="1"/>
    <x v="15"/>
    <x v="243"/>
    <n v="51290"/>
  </r>
  <r>
    <x v="37"/>
    <x v="1"/>
    <x v="15"/>
    <x v="244"/>
    <n v="26732"/>
  </r>
  <r>
    <x v="37"/>
    <x v="1"/>
    <x v="15"/>
    <x v="245"/>
    <n v="61356"/>
  </r>
  <r>
    <x v="37"/>
    <x v="1"/>
    <x v="15"/>
    <x v="246"/>
    <n v="17469"/>
  </r>
  <r>
    <x v="37"/>
    <x v="1"/>
    <x v="15"/>
    <x v="247"/>
    <n v="21543"/>
  </r>
  <r>
    <x v="37"/>
    <x v="1"/>
    <x v="16"/>
    <x v="248"/>
    <n v="163553"/>
  </r>
  <r>
    <x v="37"/>
    <x v="1"/>
    <x v="16"/>
    <x v="249"/>
    <n v="228350"/>
  </r>
  <r>
    <x v="38"/>
    <x v="0"/>
    <x v="0"/>
    <x v="0"/>
    <n v="814341"/>
  </r>
  <r>
    <x v="38"/>
    <x v="0"/>
    <x v="0"/>
    <x v="1"/>
    <n v="668031"/>
  </r>
  <r>
    <x v="38"/>
    <x v="0"/>
    <x v="0"/>
    <x v="2"/>
    <n v="449649"/>
  </r>
  <r>
    <x v="38"/>
    <x v="0"/>
    <x v="0"/>
    <x v="3"/>
    <n v="830121"/>
  </r>
  <r>
    <x v="38"/>
    <x v="0"/>
    <x v="0"/>
    <x v="4"/>
    <n v="737523"/>
  </r>
  <r>
    <x v="38"/>
    <x v="0"/>
    <x v="0"/>
    <x v="5"/>
    <n v="515465"/>
  </r>
  <r>
    <x v="38"/>
    <x v="0"/>
    <x v="0"/>
    <x v="6"/>
    <n v="604380"/>
  </r>
  <r>
    <x v="38"/>
    <x v="0"/>
    <x v="0"/>
    <x v="7"/>
    <n v="351112"/>
  </r>
  <r>
    <x v="38"/>
    <x v="0"/>
    <x v="0"/>
    <x v="8"/>
    <n v="829060"/>
  </r>
  <r>
    <x v="38"/>
    <x v="0"/>
    <x v="0"/>
    <x v="9"/>
    <n v="469464"/>
  </r>
  <r>
    <x v="38"/>
    <x v="0"/>
    <x v="0"/>
    <x v="10"/>
    <n v="520061"/>
  </r>
  <r>
    <x v="38"/>
    <x v="0"/>
    <x v="0"/>
    <x v="11"/>
    <n v="539977"/>
  </r>
  <r>
    <x v="38"/>
    <x v="0"/>
    <x v="0"/>
    <x v="12"/>
    <n v="529119"/>
  </r>
  <r>
    <x v="38"/>
    <x v="0"/>
    <x v="0"/>
    <x v="13"/>
    <n v="420601"/>
  </r>
  <r>
    <x v="38"/>
    <x v="0"/>
    <x v="0"/>
    <x v="14"/>
    <n v="595280"/>
  </r>
  <r>
    <x v="38"/>
    <x v="0"/>
    <x v="0"/>
    <x v="15"/>
    <n v="413651"/>
  </r>
  <r>
    <x v="38"/>
    <x v="0"/>
    <x v="0"/>
    <x v="16"/>
    <n v="641809"/>
  </r>
  <r>
    <x v="38"/>
    <x v="0"/>
    <x v="0"/>
    <x v="17"/>
    <n v="985673"/>
  </r>
  <r>
    <x v="38"/>
    <x v="0"/>
    <x v="0"/>
    <x v="18"/>
    <n v="667373"/>
  </r>
  <r>
    <x v="38"/>
    <x v="0"/>
    <x v="0"/>
    <x v="19"/>
    <n v="570529"/>
  </r>
  <r>
    <x v="38"/>
    <x v="0"/>
    <x v="0"/>
    <x v="20"/>
    <n v="307888"/>
  </r>
  <r>
    <x v="38"/>
    <x v="0"/>
    <x v="0"/>
    <x v="21"/>
    <n v="671770"/>
  </r>
  <r>
    <x v="38"/>
    <x v="0"/>
    <x v="0"/>
    <x v="22"/>
    <n v="215774"/>
  </r>
  <r>
    <x v="38"/>
    <x v="0"/>
    <x v="0"/>
    <x v="23"/>
    <n v="185781"/>
  </r>
  <r>
    <x v="38"/>
    <x v="0"/>
    <x v="0"/>
    <x v="24"/>
    <n v="586114"/>
  </r>
  <r>
    <x v="38"/>
    <x v="0"/>
    <x v="1"/>
    <x v="25"/>
    <n v="114277"/>
  </r>
  <r>
    <x v="38"/>
    <x v="0"/>
    <x v="1"/>
    <x v="26"/>
    <n v="382740"/>
  </r>
  <r>
    <x v="38"/>
    <x v="0"/>
    <x v="1"/>
    <x v="27"/>
    <n v="168108"/>
  </r>
  <r>
    <x v="38"/>
    <x v="0"/>
    <x v="1"/>
    <x v="28"/>
    <n v="450726"/>
  </r>
  <r>
    <x v="38"/>
    <x v="0"/>
    <x v="1"/>
    <x v="29"/>
    <n v="123705"/>
  </r>
  <r>
    <x v="38"/>
    <x v="0"/>
    <x v="1"/>
    <x v="30"/>
    <n v="369687"/>
  </r>
  <r>
    <x v="38"/>
    <x v="0"/>
    <x v="1"/>
    <x v="31"/>
    <n v="613468"/>
  </r>
  <r>
    <x v="38"/>
    <x v="0"/>
    <x v="1"/>
    <x v="32"/>
    <n v="439279"/>
  </r>
  <r>
    <x v="38"/>
    <x v="0"/>
    <x v="1"/>
    <x v="33"/>
    <n v="347394"/>
  </r>
  <r>
    <x v="38"/>
    <x v="0"/>
    <x v="1"/>
    <x v="34"/>
    <n v="531101"/>
  </r>
  <r>
    <x v="38"/>
    <x v="0"/>
    <x v="1"/>
    <x v="35"/>
    <n v="171276"/>
  </r>
  <r>
    <x v="38"/>
    <x v="0"/>
    <x v="1"/>
    <x v="36"/>
    <n v="252303"/>
  </r>
  <r>
    <x v="38"/>
    <x v="0"/>
    <x v="1"/>
    <x v="37"/>
    <n v="280751"/>
  </r>
  <r>
    <x v="38"/>
    <x v="0"/>
    <x v="1"/>
    <x v="38"/>
    <n v="193667"/>
  </r>
  <r>
    <x v="38"/>
    <x v="0"/>
    <x v="1"/>
    <x v="39"/>
    <n v="51321"/>
  </r>
  <r>
    <x v="38"/>
    <x v="0"/>
    <x v="1"/>
    <x v="40"/>
    <n v="678659"/>
  </r>
  <r>
    <x v="38"/>
    <x v="0"/>
    <x v="2"/>
    <x v="41"/>
    <n v="210588"/>
  </r>
  <r>
    <x v="38"/>
    <x v="0"/>
    <x v="2"/>
    <x v="42"/>
    <n v="951427"/>
  </r>
  <r>
    <x v="38"/>
    <x v="0"/>
    <x v="2"/>
    <x v="43"/>
    <n v="233752"/>
  </r>
  <r>
    <x v="38"/>
    <x v="0"/>
    <x v="2"/>
    <x v="44"/>
    <n v="459561"/>
  </r>
  <r>
    <x v="38"/>
    <x v="0"/>
    <x v="2"/>
    <x v="45"/>
    <n v="703117"/>
  </r>
  <r>
    <x v="38"/>
    <x v="0"/>
    <x v="2"/>
    <x v="46"/>
    <n v="284846"/>
  </r>
  <r>
    <x v="38"/>
    <x v="0"/>
    <x v="2"/>
    <x v="47"/>
    <n v="660277"/>
  </r>
  <r>
    <x v="38"/>
    <x v="0"/>
    <x v="2"/>
    <x v="48"/>
    <n v="108501"/>
  </r>
  <r>
    <x v="38"/>
    <x v="0"/>
    <x v="3"/>
    <x v="49"/>
    <n v="83685"/>
  </r>
  <r>
    <x v="38"/>
    <x v="0"/>
    <x v="3"/>
    <x v="50"/>
    <n v="477036"/>
  </r>
  <r>
    <x v="38"/>
    <x v="0"/>
    <x v="3"/>
    <x v="51"/>
    <n v="809538"/>
  </r>
  <r>
    <x v="38"/>
    <x v="0"/>
    <x v="3"/>
    <x v="52"/>
    <n v="103745"/>
  </r>
  <r>
    <x v="38"/>
    <x v="0"/>
    <x v="3"/>
    <x v="53"/>
    <n v="588628"/>
  </r>
  <r>
    <x v="38"/>
    <x v="0"/>
    <x v="3"/>
    <x v="54"/>
    <n v="814124"/>
  </r>
  <r>
    <x v="38"/>
    <x v="0"/>
    <x v="3"/>
    <x v="55"/>
    <n v="759556"/>
  </r>
  <r>
    <x v="38"/>
    <x v="0"/>
    <x v="3"/>
    <x v="56"/>
    <n v="509204"/>
  </r>
  <r>
    <x v="38"/>
    <x v="0"/>
    <x v="3"/>
    <x v="57"/>
    <n v="17463"/>
  </r>
  <r>
    <x v="38"/>
    <x v="0"/>
    <x v="3"/>
    <x v="58"/>
    <n v="150893"/>
  </r>
  <r>
    <x v="38"/>
    <x v="0"/>
    <x v="4"/>
    <x v="59"/>
    <n v="669053"/>
  </r>
  <r>
    <x v="38"/>
    <x v="0"/>
    <x v="4"/>
    <x v="60"/>
    <n v="302867"/>
  </r>
  <r>
    <x v="38"/>
    <x v="0"/>
    <x v="4"/>
    <x v="61"/>
    <n v="162570"/>
  </r>
  <r>
    <x v="38"/>
    <x v="0"/>
    <x v="4"/>
    <x v="62"/>
    <n v="704510"/>
  </r>
  <r>
    <x v="38"/>
    <x v="0"/>
    <x v="4"/>
    <x v="63"/>
    <n v="463027"/>
  </r>
  <r>
    <x v="38"/>
    <x v="0"/>
    <x v="5"/>
    <x v="64"/>
    <n v="269961"/>
  </r>
  <r>
    <x v="38"/>
    <x v="0"/>
    <x v="5"/>
    <x v="65"/>
    <n v="343554"/>
  </r>
  <r>
    <x v="38"/>
    <x v="0"/>
    <x v="5"/>
    <x v="66"/>
    <n v="756468"/>
  </r>
  <r>
    <x v="38"/>
    <x v="0"/>
    <x v="5"/>
    <x v="67"/>
    <n v="482679"/>
  </r>
  <r>
    <x v="38"/>
    <x v="0"/>
    <x v="5"/>
    <x v="68"/>
    <n v="379176"/>
  </r>
  <r>
    <x v="38"/>
    <x v="0"/>
    <x v="6"/>
    <x v="69"/>
    <n v="574030"/>
  </r>
  <r>
    <x v="38"/>
    <x v="0"/>
    <x v="6"/>
    <x v="70"/>
    <n v="304982"/>
  </r>
  <r>
    <x v="38"/>
    <x v="0"/>
    <x v="6"/>
    <x v="71"/>
    <n v="273808"/>
  </r>
  <r>
    <x v="38"/>
    <x v="0"/>
    <x v="6"/>
    <x v="72"/>
    <n v="278056"/>
  </r>
  <r>
    <x v="38"/>
    <x v="0"/>
    <x v="6"/>
    <x v="73"/>
    <n v="345625"/>
  </r>
  <r>
    <x v="38"/>
    <x v="0"/>
    <x v="7"/>
    <x v="74"/>
    <n v="391935"/>
  </r>
  <r>
    <x v="38"/>
    <x v="0"/>
    <x v="8"/>
    <x v="75"/>
    <n v="67975"/>
  </r>
  <r>
    <x v="38"/>
    <x v="0"/>
    <x v="8"/>
    <x v="76"/>
    <n v="614411"/>
  </r>
  <r>
    <x v="38"/>
    <x v="0"/>
    <x v="8"/>
    <x v="77"/>
    <n v="390613"/>
  </r>
  <r>
    <x v="38"/>
    <x v="0"/>
    <x v="8"/>
    <x v="78"/>
    <n v="386228"/>
  </r>
  <r>
    <x v="38"/>
    <x v="0"/>
    <x v="8"/>
    <x v="79"/>
    <n v="99434"/>
  </r>
  <r>
    <x v="38"/>
    <x v="0"/>
    <x v="8"/>
    <x v="80"/>
    <n v="514351"/>
  </r>
  <r>
    <x v="38"/>
    <x v="0"/>
    <x v="8"/>
    <x v="81"/>
    <n v="404187"/>
  </r>
  <r>
    <x v="38"/>
    <x v="0"/>
    <x v="8"/>
    <x v="82"/>
    <n v="275932"/>
  </r>
  <r>
    <x v="38"/>
    <x v="0"/>
    <x v="8"/>
    <x v="83"/>
    <n v="437805"/>
  </r>
  <r>
    <x v="38"/>
    <x v="0"/>
    <x v="8"/>
    <x v="84"/>
    <n v="510062"/>
  </r>
  <r>
    <x v="38"/>
    <x v="0"/>
    <x v="8"/>
    <x v="85"/>
    <n v="789488"/>
  </r>
  <r>
    <x v="38"/>
    <x v="0"/>
    <x v="8"/>
    <x v="86"/>
    <n v="150726"/>
  </r>
  <r>
    <x v="38"/>
    <x v="0"/>
    <x v="8"/>
    <x v="87"/>
    <n v="1366553"/>
  </r>
  <r>
    <x v="38"/>
    <x v="0"/>
    <x v="8"/>
    <x v="88"/>
    <n v="745027"/>
  </r>
  <r>
    <x v="38"/>
    <x v="0"/>
    <x v="8"/>
    <x v="89"/>
    <n v="360429"/>
  </r>
  <r>
    <x v="38"/>
    <x v="0"/>
    <x v="8"/>
    <x v="90"/>
    <n v="331381"/>
  </r>
  <r>
    <x v="38"/>
    <x v="0"/>
    <x v="8"/>
    <x v="91"/>
    <n v="467174"/>
  </r>
  <r>
    <x v="38"/>
    <x v="0"/>
    <x v="8"/>
    <x v="92"/>
    <n v="463849"/>
  </r>
  <r>
    <x v="38"/>
    <x v="0"/>
    <x v="8"/>
    <x v="93"/>
    <n v="418275"/>
  </r>
  <r>
    <x v="38"/>
    <x v="0"/>
    <x v="8"/>
    <x v="94"/>
    <n v="269159"/>
  </r>
  <r>
    <x v="38"/>
    <x v="0"/>
    <x v="8"/>
    <x v="95"/>
    <n v="618673"/>
  </r>
  <r>
    <x v="38"/>
    <x v="0"/>
    <x v="8"/>
    <x v="96"/>
    <n v="549634"/>
  </r>
  <r>
    <x v="38"/>
    <x v="0"/>
    <x v="8"/>
    <x v="97"/>
    <n v="511776"/>
  </r>
  <r>
    <x v="38"/>
    <x v="0"/>
    <x v="8"/>
    <x v="98"/>
    <n v="286894"/>
  </r>
  <r>
    <x v="38"/>
    <x v="0"/>
    <x v="8"/>
    <x v="99"/>
    <n v="539122"/>
  </r>
  <r>
    <x v="38"/>
    <x v="0"/>
    <x v="8"/>
    <x v="100"/>
    <n v="364339"/>
  </r>
  <r>
    <x v="38"/>
    <x v="0"/>
    <x v="8"/>
    <x v="101"/>
    <n v="278039"/>
  </r>
  <r>
    <x v="38"/>
    <x v="0"/>
    <x v="8"/>
    <x v="102"/>
    <n v="132686"/>
  </r>
  <r>
    <x v="38"/>
    <x v="0"/>
    <x v="8"/>
    <x v="103"/>
    <n v="156532"/>
  </r>
  <r>
    <x v="38"/>
    <x v="0"/>
    <x v="8"/>
    <x v="104"/>
    <n v="59151"/>
  </r>
  <r>
    <x v="38"/>
    <x v="0"/>
    <x v="8"/>
    <x v="105"/>
    <n v="269996"/>
  </r>
  <r>
    <x v="38"/>
    <x v="0"/>
    <x v="8"/>
    <x v="106"/>
    <n v="512176"/>
  </r>
  <r>
    <x v="38"/>
    <x v="0"/>
    <x v="8"/>
    <x v="107"/>
    <n v="443610"/>
  </r>
  <r>
    <x v="38"/>
    <x v="0"/>
    <x v="8"/>
    <x v="108"/>
    <n v="330487"/>
  </r>
  <r>
    <x v="38"/>
    <x v="0"/>
    <x v="8"/>
    <x v="109"/>
    <n v="179508"/>
  </r>
  <r>
    <x v="38"/>
    <x v="0"/>
    <x v="8"/>
    <x v="110"/>
    <n v="650842"/>
  </r>
  <r>
    <x v="38"/>
    <x v="0"/>
    <x v="8"/>
    <x v="111"/>
    <n v="328937"/>
  </r>
  <r>
    <x v="38"/>
    <x v="0"/>
    <x v="8"/>
    <x v="112"/>
    <n v="614800"/>
  </r>
  <r>
    <x v="38"/>
    <x v="0"/>
    <x v="8"/>
    <x v="113"/>
    <n v="733802"/>
  </r>
  <r>
    <x v="38"/>
    <x v="0"/>
    <x v="8"/>
    <x v="114"/>
    <n v="230976"/>
  </r>
  <r>
    <x v="38"/>
    <x v="0"/>
    <x v="8"/>
    <x v="115"/>
    <n v="304019"/>
  </r>
  <r>
    <x v="38"/>
    <x v="0"/>
    <x v="8"/>
    <x v="116"/>
    <n v="934840"/>
  </r>
  <r>
    <x v="38"/>
    <x v="0"/>
    <x v="9"/>
    <x v="117"/>
    <n v="407139"/>
  </r>
  <r>
    <x v="38"/>
    <x v="0"/>
    <x v="9"/>
    <x v="118"/>
    <n v="35788"/>
  </r>
  <r>
    <x v="38"/>
    <x v="0"/>
    <x v="9"/>
    <x v="119"/>
    <n v="142304"/>
  </r>
  <r>
    <x v="38"/>
    <x v="0"/>
    <x v="9"/>
    <x v="120"/>
    <n v="100344"/>
  </r>
  <r>
    <x v="38"/>
    <x v="0"/>
    <x v="9"/>
    <x v="121"/>
    <n v="140046"/>
  </r>
  <r>
    <x v="38"/>
    <x v="0"/>
    <x v="9"/>
    <x v="122"/>
    <n v="27192"/>
  </r>
  <r>
    <x v="38"/>
    <x v="0"/>
    <x v="9"/>
    <x v="123"/>
    <n v="32816"/>
  </r>
  <r>
    <x v="38"/>
    <x v="0"/>
    <x v="9"/>
    <x v="124"/>
    <n v="41475"/>
  </r>
  <r>
    <x v="38"/>
    <x v="0"/>
    <x v="9"/>
    <x v="125"/>
    <n v="628372"/>
  </r>
  <r>
    <x v="38"/>
    <x v="0"/>
    <x v="9"/>
    <x v="126"/>
    <n v="38337"/>
  </r>
  <r>
    <x v="38"/>
    <x v="0"/>
    <x v="9"/>
    <x v="127"/>
    <n v="42835"/>
  </r>
  <r>
    <x v="38"/>
    <x v="0"/>
    <x v="9"/>
    <x v="128"/>
    <n v="60250"/>
  </r>
  <r>
    <x v="38"/>
    <x v="0"/>
    <x v="9"/>
    <x v="129"/>
    <n v="567328"/>
  </r>
  <r>
    <x v="38"/>
    <x v="0"/>
    <x v="9"/>
    <x v="130"/>
    <n v="76574"/>
  </r>
  <r>
    <x v="38"/>
    <x v="0"/>
    <x v="9"/>
    <x v="131"/>
    <n v="45637"/>
  </r>
  <r>
    <x v="38"/>
    <x v="0"/>
    <x v="9"/>
    <x v="132"/>
    <n v="81720"/>
  </r>
  <r>
    <x v="38"/>
    <x v="0"/>
    <x v="9"/>
    <x v="133"/>
    <n v="30739"/>
  </r>
  <r>
    <x v="38"/>
    <x v="0"/>
    <x v="9"/>
    <x v="134"/>
    <n v="50251"/>
  </r>
  <r>
    <x v="38"/>
    <x v="0"/>
    <x v="10"/>
    <x v="135"/>
    <n v="44351"/>
  </r>
  <r>
    <x v="38"/>
    <x v="0"/>
    <x v="10"/>
    <x v="136"/>
    <n v="34314"/>
  </r>
  <r>
    <x v="38"/>
    <x v="0"/>
    <x v="10"/>
    <x v="137"/>
    <n v="39580"/>
  </r>
  <r>
    <x v="38"/>
    <x v="0"/>
    <x v="10"/>
    <x v="138"/>
    <n v="60382"/>
  </r>
  <r>
    <x v="38"/>
    <x v="0"/>
    <x v="10"/>
    <x v="139"/>
    <n v="57992"/>
  </r>
  <r>
    <x v="38"/>
    <x v="0"/>
    <x v="10"/>
    <x v="140"/>
    <n v="126879"/>
  </r>
  <r>
    <x v="38"/>
    <x v="0"/>
    <x v="10"/>
    <x v="141"/>
    <n v="250001"/>
  </r>
  <r>
    <x v="38"/>
    <x v="0"/>
    <x v="10"/>
    <x v="142"/>
    <n v="35980"/>
  </r>
  <r>
    <x v="38"/>
    <x v="0"/>
    <x v="10"/>
    <x v="143"/>
    <n v="89404"/>
  </r>
  <r>
    <x v="38"/>
    <x v="0"/>
    <x v="10"/>
    <x v="144"/>
    <n v="250018"/>
  </r>
  <r>
    <x v="38"/>
    <x v="0"/>
    <x v="10"/>
    <x v="145"/>
    <n v="293875"/>
  </r>
  <r>
    <x v="38"/>
    <x v="0"/>
    <x v="10"/>
    <x v="146"/>
    <n v="237155"/>
  </r>
  <r>
    <x v="38"/>
    <x v="0"/>
    <x v="10"/>
    <x v="147"/>
    <n v="366399"/>
  </r>
  <r>
    <x v="38"/>
    <x v="0"/>
    <x v="10"/>
    <x v="148"/>
    <n v="393171"/>
  </r>
  <r>
    <x v="38"/>
    <x v="0"/>
    <x v="11"/>
    <x v="149"/>
    <n v="51387"/>
  </r>
  <r>
    <x v="38"/>
    <x v="0"/>
    <x v="11"/>
    <x v="150"/>
    <n v="173875"/>
  </r>
  <r>
    <x v="38"/>
    <x v="0"/>
    <x v="11"/>
    <x v="151"/>
    <n v="69882"/>
  </r>
  <r>
    <x v="38"/>
    <x v="0"/>
    <x v="11"/>
    <x v="152"/>
    <n v="182742"/>
  </r>
  <r>
    <x v="38"/>
    <x v="0"/>
    <x v="11"/>
    <x v="153"/>
    <n v="259321"/>
  </r>
  <r>
    <x v="38"/>
    <x v="0"/>
    <x v="11"/>
    <x v="154"/>
    <n v="168953"/>
  </r>
  <r>
    <x v="38"/>
    <x v="0"/>
    <x v="11"/>
    <x v="155"/>
    <n v="90908"/>
  </r>
  <r>
    <x v="38"/>
    <x v="0"/>
    <x v="11"/>
    <x v="156"/>
    <n v="288570"/>
  </r>
  <r>
    <x v="38"/>
    <x v="0"/>
    <x v="11"/>
    <x v="157"/>
    <n v="73832"/>
  </r>
  <r>
    <x v="38"/>
    <x v="0"/>
    <x v="11"/>
    <x v="158"/>
    <n v="481820"/>
  </r>
  <r>
    <x v="38"/>
    <x v="0"/>
    <x v="11"/>
    <x v="159"/>
    <n v="106633"/>
  </r>
  <r>
    <x v="38"/>
    <x v="0"/>
    <x v="11"/>
    <x v="160"/>
    <n v="395269"/>
  </r>
  <r>
    <x v="38"/>
    <x v="0"/>
    <x v="11"/>
    <x v="161"/>
    <n v="503172"/>
  </r>
  <r>
    <x v="38"/>
    <x v="0"/>
    <x v="11"/>
    <x v="162"/>
    <n v="36900"/>
  </r>
  <r>
    <x v="38"/>
    <x v="0"/>
    <x v="11"/>
    <x v="163"/>
    <n v="72673"/>
  </r>
  <r>
    <x v="38"/>
    <x v="0"/>
    <x v="11"/>
    <x v="164"/>
    <n v="125776"/>
  </r>
  <r>
    <x v="38"/>
    <x v="0"/>
    <x v="12"/>
    <x v="165"/>
    <n v="71683"/>
  </r>
  <r>
    <x v="38"/>
    <x v="0"/>
    <x v="12"/>
    <x v="166"/>
    <n v="507424"/>
  </r>
  <r>
    <x v="38"/>
    <x v="0"/>
    <x v="12"/>
    <x v="167"/>
    <n v="133906"/>
  </r>
  <r>
    <x v="38"/>
    <x v="0"/>
    <x v="12"/>
    <x v="168"/>
    <n v="135425"/>
  </r>
  <r>
    <x v="38"/>
    <x v="0"/>
    <x v="12"/>
    <x v="169"/>
    <n v="27146"/>
  </r>
  <r>
    <x v="38"/>
    <x v="0"/>
    <x v="12"/>
    <x v="170"/>
    <n v="69889"/>
  </r>
  <r>
    <x v="38"/>
    <x v="0"/>
    <x v="12"/>
    <x v="171"/>
    <n v="31585"/>
  </r>
  <r>
    <x v="38"/>
    <x v="0"/>
    <x v="12"/>
    <x v="172"/>
    <n v="110790"/>
  </r>
  <r>
    <x v="38"/>
    <x v="0"/>
    <x v="12"/>
    <x v="173"/>
    <n v="545246"/>
  </r>
  <r>
    <x v="38"/>
    <x v="0"/>
    <x v="12"/>
    <x v="174"/>
    <n v="28916"/>
  </r>
  <r>
    <x v="38"/>
    <x v="0"/>
    <x v="12"/>
    <x v="175"/>
    <n v="25027"/>
  </r>
  <r>
    <x v="38"/>
    <x v="0"/>
    <x v="12"/>
    <x v="176"/>
    <n v="460271"/>
  </r>
  <r>
    <x v="38"/>
    <x v="0"/>
    <x v="12"/>
    <x v="177"/>
    <n v="619983"/>
  </r>
  <r>
    <x v="38"/>
    <x v="0"/>
    <x v="12"/>
    <x v="178"/>
    <n v="178783"/>
  </r>
  <r>
    <x v="38"/>
    <x v="0"/>
    <x v="12"/>
    <x v="179"/>
    <n v="24435"/>
  </r>
  <r>
    <x v="38"/>
    <x v="0"/>
    <x v="13"/>
    <x v="180"/>
    <n v="44132"/>
  </r>
  <r>
    <x v="38"/>
    <x v="0"/>
    <x v="13"/>
    <x v="181"/>
    <n v="81099"/>
  </r>
  <r>
    <x v="38"/>
    <x v="0"/>
    <x v="13"/>
    <x v="182"/>
    <n v="35266"/>
  </r>
  <r>
    <x v="38"/>
    <x v="0"/>
    <x v="13"/>
    <x v="183"/>
    <n v="197122"/>
  </r>
  <r>
    <x v="38"/>
    <x v="0"/>
    <x v="13"/>
    <x v="184"/>
    <n v="32696"/>
  </r>
  <r>
    <x v="38"/>
    <x v="0"/>
    <x v="13"/>
    <x v="185"/>
    <n v="144184"/>
  </r>
  <r>
    <x v="38"/>
    <x v="0"/>
    <x v="13"/>
    <x v="186"/>
    <n v="54594"/>
  </r>
  <r>
    <x v="38"/>
    <x v="0"/>
    <x v="13"/>
    <x v="187"/>
    <n v="442610"/>
  </r>
  <r>
    <x v="38"/>
    <x v="0"/>
    <x v="13"/>
    <x v="188"/>
    <n v="95763"/>
  </r>
  <r>
    <x v="38"/>
    <x v="0"/>
    <x v="13"/>
    <x v="189"/>
    <n v="48091"/>
  </r>
  <r>
    <x v="38"/>
    <x v="0"/>
    <x v="13"/>
    <x v="190"/>
    <n v="463303"/>
  </r>
  <r>
    <x v="38"/>
    <x v="0"/>
    <x v="13"/>
    <x v="191"/>
    <n v="36859"/>
  </r>
  <r>
    <x v="38"/>
    <x v="0"/>
    <x v="13"/>
    <x v="192"/>
    <n v="526446"/>
  </r>
  <r>
    <x v="38"/>
    <x v="0"/>
    <x v="13"/>
    <x v="193"/>
    <n v="67825"/>
  </r>
  <r>
    <x v="38"/>
    <x v="0"/>
    <x v="13"/>
    <x v="194"/>
    <n v="73041"/>
  </r>
  <r>
    <x v="38"/>
    <x v="0"/>
    <x v="13"/>
    <x v="195"/>
    <n v="54978"/>
  </r>
  <r>
    <x v="38"/>
    <x v="0"/>
    <x v="13"/>
    <x v="196"/>
    <n v="55190"/>
  </r>
  <r>
    <x v="38"/>
    <x v="0"/>
    <x v="13"/>
    <x v="197"/>
    <n v="44283"/>
  </r>
  <r>
    <x v="38"/>
    <x v="0"/>
    <x v="13"/>
    <x v="198"/>
    <n v="38701"/>
  </r>
  <r>
    <x v="38"/>
    <x v="0"/>
    <x v="13"/>
    <x v="199"/>
    <n v="39335"/>
  </r>
  <r>
    <x v="38"/>
    <x v="0"/>
    <x v="13"/>
    <x v="200"/>
    <n v="89099"/>
  </r>
  <r>
    <x v="38"/>
    <x v="0"/>
    <x v="13"/>
    <x v="201"/>
    <n v="68945"/>
  </r>
  <r>
    <x v="38"/>
    <x v="0"/>
    <x v="14"/>
    <x v="202"/>
    <n v="405010"/>
  </r>
  <r>
    <x v="38"/>
    <x v="0"/>
    <x v="14"/>
    <x v="203"/>
    <n v="429216"/>
  </r>
  <r>
    <x v="38"/>
    <x v="0"/>
    <x v="14"/>
    <x v="204"/>
    <n v="38884"/>
  </r>
  <r>
    <x v="38"/>
    <x v="0"/>
    <x v="14"/>
    <x v="205"/>
    <n v="717405"/>
  </r>
  <r>
    <x v="38"/>
    <x v="0"/>
    <x v="14"/>
    <x v="206"/>
    <n v="22678"/>
  </r>
  <r>
    <x v="38"/>
    <x v="0"/>
    <x v="14"/>
    <x v="207"/>
    <n v="234396"/>
  </r>
  <r>
    <x v="38"/>
    <x v="0"/>
    <x v="14"/>
    <x v="208"/>
    <n v="113557"/>
  </r>
  <r>
    <x v="38"/>
    <x v="0"/>
    <x v="14"/>
    <x v="209"/>
    <n v="36821"/>
  </r>
  <r>
    <x v="38"/>
    <x v="0"/>
    <x v="14"/>
    <x v="210"/>
    <n v="153770"/>
  </r>
  <r>
    <x v="38"/>
    <x v="0"/>
    <x v="14"/>
    <x v="211"/>
    <n v="50170"/>
  </r>
  <r>
    <x v="38"/>
    <x v="0"/>
    <x v="14"/>
    <x v="212"/>
    <n v="297813"/>
  </r>
  <r>
    <x v="38"/>
    <x v="0"/>
    <x v="14"/>
    <x v="213"/>
    <n v="45721"/>
  </r>
  <r>
    <x v="38"/>
    <x v="0"/>
    <x v="14"/>
    <x v="214"/>
    <n v="18457"/>
  </r>
  <r>
    <x v="38"/>
    <x v="0"/>
    <x v="14"/>
    <x v="215"/>
    <n v="193791"/>
  </r>
  <r>
    <x v="38"/>
    <x v="0"/>
    <x v="14"/>
    <x v="216"/>
    <n v="149710"/>
  </r>
  <r>
    <x v="38"/>
    <x v="0"/>
    <x v="14"/>
    <x v="217"/>
    <n v="58029"/>
  </r>
  <r>
    <x v="38"/>
    <x v="0"/>
    <x v="14"/>
    <x v="218"/>
    <n v="8908"/>
  </r>
  <r>
    <x v="38"/>
    <x v="0"/>
    <x v="14"/>
    <x v="219"/>
    <n v="64293"/>
  </r>
  <r>
    <x v="38"/>
    <x v="0"/>
    <x v="14"/>
    <x v="220"/>
    <n v="59855"/>
  </r>
  <r>
    <x v="38"/>
    <x v="0"/>
    <x v="14"/>
    <x v="221"/>
    <n v="53506"/>
  </r>
  <r>
    <x v="38"/>
    <x v="0"/>
    <x v="14"/>
    <x v="222"/>
    <n v="27856"/>
  </r>
  <r>
    <x v="38"/>
    <x v="0"/>
    <x v="14"/>
    <x v="223"/>
    <n v="140193"/>
  </r>
  <r>
    <x v="38"/>
    <x v="0"/>
    <x v="14"/>
    <x v="224"/>
    <n v="363962"/>
  </r>
  <r>
    <x v="38"/>
    <x v="0"/>
    <x v="14"/>
    <x v="225"/>
    <n v="402247"/>
  </r>
  <r>
    <x v="38"/>
    <x v="0"/>
    <x v="15"/>
    <x v="226"/>
    <n v="427177"/>
  </r>
  <r>
    <x v="38"/>
    <x v="0"/>
    <x v="15"/>
    <x v="227"/>
    <n v="74291"/>
  </r>
  <r>
    <x v="38"/>
    <x v="0"/>
    <x v="15"/>
    <x v="228"/>
    <n v="64518"/>
  </r>
  <r>
    <x v="38"/>
    <x v="0"/>
    <x v="15"/>
    <x v="229"/>
    <n v="831133"/>
  </r>
  <r>
    <x v="38"/>
    <x v="0"/>
    <x v="15"/>
    <x v="230"/>
    <n v="56496"/>
  </r>
  <r>
    <x v="38"/>
    <x v="0"/>
    <x v="15"/>
    <x v="231"/>
    <n v="165573"/>
  </r>
  <r>
    <x v="38"/>
    <x v="0"/>
    <x v="15"/>
    <x v="232"/>
    <n v="176028"/>
  </r>
  <r>
    <x v="38"/>
    <x v="0"/>
    <x v="15"/>
    <x v="233"/>
    <n v="43498"/>
  </r>
  <r>
    <x v="38"/>
    <x v="0"/>
    <x v="15"/>
    <x v="234"/>
    <n v="468579"/>
  </r>
  <r>
    <x v="38"/>
    <x v="0"/>
    <x v="15"/>
    <x v="235"/>
    <n v="29825"/>
  </r>
  <r>
    <x v="38"/>
    <x v="0"/>
    <x v="15"/>
    <x v="236"/>
    <n v="651556"/>
  </r>
  <r>
    <x v="38"/>
    <x v="0"/>
    <x v="15"/>
    <x v="237"/>
    <n v="79184"/>
  </r>
  <r>
    <x v="38"/>
    <x v="0"/>
    <x v="15"/>
    <x v="238"/>
    <n v="287431"/>
  </r>
  <r>
    <x v="38"/>
    <x v="0"/>
    <x v="15"/>
    <x v="239"/>
    <n v="293574"/>
  </r>
  <r>
    <x v="38"/>
    <x v="0"/>
    <x v="15"/>
    <x v="240"/>
    <n v="386054"/>
  </r>
  <r>
    <x v="38"/>
    <x v="0"/>
    <x v="15"/>
    <x v="241"/>
    <n v="336336"/>
  </r>
  <r>
    <x v="38"/>
    <x v="0"/>
    <x v="15"/>
    <x v="242"/>
    <n v="308898"/>
  </r>
  <r>
    <x v="38"/>
    <x v="0"/>
    <x v="15"/>
    <x v="243"/>
    <n v="242871"/>
  </r>
  <r>
    <x v="38"/>
    <x v="0"/>
    <x v="15"/>
    <x v="244"/>
    <n v="54356"/>
  </r>
  <r>
    <x v="38"/>
    <x v="0"/>
    <x v="15"/>
    <x v="245"/>
    <n v="83439"/>
  </r>
  <r>
    <x v="38"/>
    <x v="0"/>
    <x v="15"/>
    <x v="246"/>
    <n v="45712"/>
  </r>
  <r>
    <x v="38"/>
    <x v="0"/>
    <x v="15"/>
    <x v="247"/>
    <n v="54561"/>
  </r>
  <r>
    <x v="38"/>
    <x v="0"/>
    <x v="16"/>
    <x v="248"/>
    <n v="265697"/>
  </r>
  <r>
    <x v="38"/>
    <x v="0"/>
    <x v="16"/>
    <x v="249"/>
    <n v="917256"/>
  </r>
  <r>
    <x v="38"/>
    <x v="1"/>
    <x v="0"/>
    <x v="0"/>
    <n v="1118978"/>
  </r>
  <r>
    <x v="38"/>
    <x v="1"/>
    <x v="0"/>
    <x v="1"/>
    <n v="232954"/>
  </r>
  <r>
    <x v="38"/>
    <x v="1"/>
    <x v="0"/>
    <x v="2"/>
    <n v="171320"/>
  </r>
  <r>
    <x v="38"/>
    <x v="1"/>
    <x v="0"/>
    <x v="3"/>
    <n v="351943"/>
  </r>
  <r>
    <x v="38"/>
    <x v="1"/>
    <x v="0"/>
    <x v="4"/>
    <n v="266379"/>
  </r>
  <r>
    <x v="38"/>
    <x v="1"/>
    <x v="0"/>
    <x v="5"/>
    <n v="281895"/>
  </r>
  <r>
    <x v="38"/>
    <x v="1"/>
    <x v="0"/>
    <x v="6"/>
    <n v="330977"/>
  </r>
  <r>
    <x v="38"/>
    <x v="1"/>
    <x v="0"/>
    <x v="7"/>
    <n v="235012"/>
  </r>
  <r>
    <x v="38"/>
    <x v="1"/>
    <x v="0"/>
    <x v="8"/>
    <n v="278527"/>
  </r>
  <r>
    <x v="38"/>
    <x v="1"/>
    <x v="0"/>
    <x v="9"/>
    <n v="142568"/>
  </r>
  <r>
    <x v="38"/>
    <x v="1"/>
    <x v="0"/>
    <x v="10"/>
    <n v="291435"/>
  </r>
  <r>
    <x v="38"/>
    <x v="1"/>
    <x v="0"/>
    <x v="11"/>
    <n v="278654"/>
  </r>
  <r>
    <x v="38"/>
    <x v="1"/>
    <x v="0"/>
    <x v="12"/>
    <n v="499460"/>
  </r>
  <r>
    <x v="38"/>
    <x v="1"/>
    <x v="0"/>
    <x v="13"/>
    <n v="299973"/>
  </r>
  <r>
    <x v="38"/>
    <x v="1"/>
    <x v="0"/>
    <x v="14"/>
    <n v="752355"/>
  </r>
  <r>
    <x v="38"/>
    <x v="1"/>
    <x v="0"/>
    <x v="15"/>
    <n v="308987"/>
  </r>
  <r>
    <x v="38"/>
    <x v="1"/>
    <x v="0"/>
    <x v="16"/>
    <n v="276206"/>
  </r>
  <r>
    <x v="38"/>
    <x v="1"/>
    <x v="0"/>
    <x v="17"/>
    <n v="546184"/>
  </r>
  <r>
    <x v="38"/>
    <x v="1"/>
    <x v="0"/>
    <x v="18"/>
    <n v="231731"/>
  </r>
  <r>
    <x v="38"/>
    <x v="1"/>
    <x v="0"/>
    <x v="19"/>
    <n v="571039"/>
  </r>
  <r>
    <x v="38"/>
    <x v="1"/>
    <x v="0"/>
    <x v="20"/>
    <n v="336355"/>
  </r>
  <r>
    <x v="38"/>
    <x v="1"/>
    <x v="0"/>
    <x v="21"/>
    <n v="161176"/>
  </r>
  <r>
    <x v="38"/>
    <x v="1"/>
    <x v="0"/>
    <x v="22"/>
    <n v="606200"/>
  </r>
  <r>
    <x v="38"/>
    <x v="1"/>
    <x v="0"/>
    <x v="23"/>
    <n v="712240"/>
  </r>
  <r>
    <x v="38"/>
    <x v="1"/>
    <x v="0"/>
    <x v="24"/>
    <n v="169546"/>
  </r>
  <r>
    <x v="38"/>
    <x v="1"/>
    <x v="1"/>
    <x v="25"/>
    <n v="206419"/>
  </r>
  <r>
    <x v="38"/>
    <x v="1"/>
    <x v="1"/>
    <x v="26"/>
    <n v="168484"/>
  </r>
  <r>
    <x v="38"/>
    <x v="1"/>
    <x v="1"/>
    <x v="27"/>
    <n v="147608"/>
  </r>
  <r>
    <x v="38"/>
    <x v="1"/>
    <x v="1"/>
    <x v="28"/>
    <n v="156475"/>
  </r>
  <r>
    <x v="38"/>
    <x v="1"/>
    <x v="1"/>
    <x v="29"/>
    <n v="137565"/>
  </r>
  <r>
    <x v="38"/>
    <x v="1"/>
    <x v="1"/>
    <x v="30"/>
    <n v="225772"/>
  </r>
  <r>
    <x v="38"/>
    <x v="1"/>
    <x v="1"/>
    <x v="31"/>
    <n v="372161"/>
  </r>
  <r>
    <x v="38"/>
    <x v="1"/>
    <x v="1"/>
    <x v="32"/>
    <n v="102430"/>
  </r>
  <r>
    <x v="38"/>
    <x v="1"/>
    <x v="1"/>
    <x v="33"/>
    <n v="181805"/>
  </r>
  <r>
    <x v="38"/>
    <x v="1"/>
    <x v="1"/>
    <x v="34"/>
    <n v="122549"/>
  </r>
  <r>
    <x v="38"/>
    <x v="1"/>
    <x v="1"/>
    <x v="35"/>
    <n v="148125"/>
  </r>
  <r>
    <x v="38"/>
    <x v="1"/>
    <x v="1"/>
    <x v="36"/>
    <n v="133526"/>
  </r>
  <r>
    <x v="38"/>
    <x v="1"/>
    <x v="1"/>
    <x v="37"/>
    <n v="189267"/>
  </r>
  <r>
    <x v="38"/>
    <x v="1"/>
    <x v="1"/>
    <x v="38"/>
    <n v="57525"/>
  </r>
  <r>
    <x v="38"/>
    <x v="1"/>
    <x v="1"/>
    <x v="39"/>
    <n v="110774"/>
  </r>
  <r>
    <x v="38"/>
    <x v="1"/>
    <x v="1"/>
    <x v="40"/>
    <n v="289392"/>
  </r>
  <r>
    <x v="38"/>
    <x v="1"/>
    <x v="2"/>
    <x v="41"/>
    <n v="135964"/>
  </r>
  <r>
    <x v="38"/>
    <x v="1"/>
    <x v="2"/>
    <x v="42"/>
    <n v="309315"/>
  </r>
  <r>
    <x v="38"/>
    <x v="1"/>
    <x v="2"/>
    <x v="43"/>
    <n v="155295"/>
  </r>
  <r>
    <x v="38"/>
    <x v="1"/>
    <x v="2"/>
    <x v="44"/>
    <n v="238851"/>
  </r>
  <r>
    <x v="38"/>
    <x v="1"/>
    <x v="2"/>
    <x v="45"/>
    <n v="255411"/>
  </r>
  <r>
    <x v="38"/>
    <x v="1"/>
    <x v="2"/>
    <x v="46"/>
    <n v="128305"/>
  </r>
  <r>
    <x v="38"/>
    <x v="1"/>
    <x v="2"/>
    <x v="47"/>
    <n v="257973"/>
  </r>
  <r>
    <x v="38"/>
    <x v="1"/>
    <x v="2"/>
    <x v="48"/>
    <n v="295560"/>
  </r>
  <r>
    <x v="38"/>
    <x v="1"/>
    <x v="3"/>
    <x v="49"/>
    <n v="66759"/>
  </r>
  <r>
    <x v="38"/>
    <x v="1"/>
    <x v="3"/>
    <x v="50"/>
    <n v="142324"/>
  </r>
  <r>
    <x v="38"/>
    <x v="1"/>
    <x v="3"/>
    <x v="51"/>
    <n v="340466"/>
  </r>
  <r>
    <x v="38"/>
    <x v="1"/>
    <x v="3"/>
    <x v="52"/>
    <n v="68503"/>
  </r>
  <r>
    <x v="38"/>
    <x v="1"/>
    <x v="3"/>
    <x v="53"/>
    <n v="233455"/>
  </r>
  <r>
    <x v="38"/>
    <x v="1"/>
    <x v="3"/>
    <x v="54"/>
    <n v="267680"/>
  </r>
  <r>
    <x v="38"/>
    <x v="1"/>
    <x v="3"/>
    <x v="55"/>
    <n v="255906"/>
  </r>
  <r>
    <x v="38"/>
    <x v="1"/>
    <x v="3"/>
    <x v="56"/>
    <n v="222391"/>
  </r>
  <r>
    <x v="38"/>
    <x v="1"/>
    <x v="3"/>
    <x v="57"/>
    <n v="29566"/>
  </r>
  <r>
    <x v="38"/>
    <x v="1"/>
    <x v="3"/>
    <x v="58"/>
    <n v="309808"/>
  </r>
  <r>
    <x v="38"/>
    <x v="1"/>
    <x v="4"/>
    <x v="59"/>
    <n v="231691"/>
  </r>
  <r>
    <x v="38"/>
    <x v="1"/>
    <x v="4"/>
    <x v="60"/>
    <n v="118360"/>
  </r>
  <r>
    <x v="38"/>
    <x v="1"/>
    <x v="4"/>
    <x v="61"/>
    <n v="182201"/>
  </r>
  <r>
    <x v="38"/>
    <x v="1"/>
    <x v="4"/>
    <x v="62"/>
    <n v="233502"/>
  </r>
  <r>
    <x v="38"/>
    <x v="1"/>
    <x v="4"/>
    <x v="63"/>
    <n v="260164"/>
  </r>
  <r>
    <x v="38"/>
    <x v="1"/>
    <x v="5"/>
    <x v="64"/>
    <n v="133444"/>
  </r>
  <r>
    <x v="38"/>
    <x v="1"/>
    <x v="5"/>
    <x v="65"/>
    <n v="171169"/>
  </r>
  <r>
    <x v="38"/>
    <x v="1"/>
    <x v="5"/>
    <x v="66"/>
    <n v="294770"/>
  </r>
  <r>
    <x v="38"/>
    <x v="1"/>
    <x v="5"/>
    <x v="67"/>
    <n v="269891"/>
  </r>
  <r>
    <x v="38"/>
    <x v="1"/>
    <x v="5"/>
    <x v="68"/>
    <n v="205253"/>
  </r>
  <r>
    <x v="38"/>
    <x v="1"/>
    <x v="6"/>
    <x v="69"/>
    <n v="253393"/>
  </r>
  <r>
    <x v="38"/>
    <x v="1"/>
    <x v="6"/>
    <x v="70"/>
    <n v="65110"/>
  </r>
  <r>
    <x v="38"/>
    <x v="1"/>
    <x v="6"/>
    <x v="71"/>
    <n v="140941"/>
  </r>
  <r>
    <x v="38"/>
    <x v="1"/>
    <x v="6"/>
    <x v="72"/>
    <n v="168152"/>
  </r>
  <r>
    <x v="38"/>
    <x v="1"/>
    <x v="6"/>
    <x v="73"/>
    <n v="103499"/>
  </r>
  <r>
    <x v="38"/>
    <x v="1"/>
    <x v="7"/>
    <x v="74"/>
    <n v="130778"/>
  </r>
  <r>
    <x v="38"/>
    <x v="1"/>
    <x v="8"/>
    <x v="75"/>
    <n v="87155"/>
  </r>
  <r>
    <x v="38"/>
    <x v="1"/>
    <x v="8"/>
    <x v="76"/>
    <n v="236190"/>
  </r>
  <r>
    <x v="38"/>
    <x v="1"/>
    <x v="8"/>
    <x v="77"/>
    <n v="291191"/>
  </r>
  <r>
    <x v="38"/>
    <x v="1"/>
    <x v="8"/>
    <x v="78"/>
    <n v="150326"/>
  </r>
  <r>
    <x v="38"/>
    <x v="1"/>
    <x v="8"/>
    <x v="79"/>
    <n v="92454"/>
  </r>
  <r>
    <x v="38"/>
    <x v="1"/>
    <x v="8"/>
    <x v="80"/>
    <n v="184021"/>
  </r>
  <r>
    <x v="38"/>
    <x v="1"/>
    <x v="8"/>
    <x v="81"/>
    <n v="184068"/>
  </r>
  <r>
    <x v="38"/>
    <x v="1"/>
    <x v="8"/>
    <x v="82"/>
    <n v="138443"/>
  </r>
  <r>
    <x v="38"/>
    <x v="1"/>
    <x v="8"/>
    <x v="83"/>
    <n v="135890"/>
  </r>
  <r>
    <x v="38"/>
    <x v="1"/>
    <x v="8"/>
    <x v="84"/>
    <n v="222153"/>
  </r>
  <r>
    <x v="38"/>
    <x v="1"/>
    <x v="8"/>
    <x v="85"/>
    <n v="263480"/>
  </r>
  <r>
    <x v="38"/>
    <x v="1"/>
    <x v="8"/>
    <x v="86"/>
    <n v="39327"/>
  </r>
  <r>
    <x v="38"/>
    <x v="1"/>
    <x v="8"/>
    <x v="87"/>
    <n v="372382"/>
  </r>
  <r>
    <x v="38"/>
    <x v="1"/>
    <x v="8"/>
    <x v="88"/>
    <n v="432038"/>
  </r>
  <r>
    <x v="38"/>
    <x v="1"/>
    <x v="8"/>
    <x v="89"/>
    <n v="180797"/>
  </r>
  <r>
    <x v="38"/>
    <x v="1"/>
    <x v="8"/>
    <x v="90"/>
    <n v="154853"/>
  </r>
  <r>
    <x v="38"/>
    <x v="1"/>
    <x v="8"/>
    <x v="91"/>
    <n v="200120"/>
  </r>
  <r>
    <x v="38"/>
    <x v="1"/>
    <x v="8"/>
    <x v="92"/>
    <n v="287625"/>
  </r>
  <r>
    <x v="38"/>
    <x v="1"/>
    <x v="8"/>
    <x v="93"/>
    <n v="143191"/>
  </r>
  <r>
    <x v="38"/>
    <x v="1"/>
    <x v="8"/>
    <x v="94"/>
    <n v="275075"/>
  </r>
  <r>
    <x v="38"/>
    <x v="1"/>
    <x v="8"/>
    <x v="95"/>
    <n v="282573"/>
  </r>
  <r>
    <x v="38"/>
    <x v="1"/>
    <x v="8"/>
    <x v="96"/>
    <n v="315475"/>
  </r>
  <r>
    <x v="38"/>
    <x v="1"/>
    <x v="8"/>
    <x v="97"/>
    <n v="133601"/>
  </r>
  <r>
    <x v="38"/>
    <x v="1"/>
    <x v="8"/>
    <x v="98"/>
    <n v="118350"/>
  </r>
  <r>
    <x v="38"/>
    <x v="1"/>
    <x v="8"/>
    <x v="99"/>
    <n v="267783"/>
  </r>
  <r>
    <x v="38"/>
    <x v="1"/>
    <x v="8"/>
    <x v="100"/>
    <n v="152096"/>
  </r>
  <r>
    <x v="38"/>
    <x v="1"/>
    <x v="8"/>
    <x v="101"/>
    <n v="140362"/>
  </r>
  <r>
    <x v="38"/>
    <x v="1"/>
    <x v="8"/>
    <x v="102"/>
    <n v="94578"/>
  </r>
  <r>
    <x v="38"/>
    <x v="1"/>
    <x v="8"/>
    <x v="103"/>
    <n v="95820"/>
  </r>
  <r>
    <x v="38"/>
    <x v="1"/>
    <x v="8"/>
    <x v="104"/>
    <n v="31369"/>
  </r>
  <r>
    <x v="38"/>
    <x v="1"/>
    <x v="8"/>
    <x v="105"/>
    <n v="99633"/>
  </r>
  <r>
    <x v="38"/>
    <x v="1"/>
    <x v="8"/>
    <x v="106"/>
    <n v="270028"/>
  </r>
  <r>
    <x v="38"/>
    <x v="1"/>
    <x v="8"/>
    <x v="107"/>
    <n v="147402"/>
  </r>
  <r>
    <x v="38"/>
    <x v="1"/>
    <x v="8"/>
    <x v="108"/>
    <n v="213219"/>
  </r>
  <r>
    <x v="38"/>
    <x v="1"/>
    <x v="8"/>
    <x v="109"/>
    <n v="116905"/>
  </r>
  <r>
    <x v="38"/>
    <x v="1"/>
    <x v="8"/>
    <x v="110"/>
    <n v="186368"/>
  </r>
  <r>
    <x v="38"/>
    <x v="1"/>
    <x v="8"/>
    <x v="111"/>
    <n v="153690"/>
  </r>
  <r>
    <x v="38"/>
    <x v="1"/>
    <x v="8"/>
    <x v="112"/>
    <n v="220133"/>
  </r>
  <r>
    <x v="38"/>
    <x v="1"/>
    <x v="8"/>
    <x v="113"/>
    <n v="228151"/>
  </r>
  <r>
    <x v="38"/>
    <x v="1"/>
    <x v="8"/>
    <x v="114"/>
    <n v="129392"/>
  </r>
  <r>
    <x v="38"/>
    <x v="1"/>
    <x v="8"/>
    <x v="115"/>
    <n v="187694"/>
  </r>
  <r>
    <x v="38"/>
    <x v="1"/>
    <x v="8"/>
    <x v="116"/>
    <n v="516370"/>
  </r>
  <r>
    <x v="38"/>
    <x v="1"/>
    <x v="9"/>
    <x v="117"/>
    <n v="117620"/>
  </r>
  <r>
    <x v="38"/>
    <x v="1"/>
    <x v="9"/>
    <x v="118"/>
    <n v="35369"/>
  </r>
  <r>
    <x v="38"/>
    <x v="1"/>
    <x v="9"/>
    <x v="119"/>
    <n v="31663"/>
  </r>
  <r>
    <x v="38"/>
    <x v="1"/>
    <x v="9"/>
    <x v="120"/>
    <n v="40484"/>
  </r>
  <r>
    <x v="38"/>
    <x v="1"/>
    <x v="9"/>
    <x v="121"/>
    <n v="74564"/>
  </r>
  <r>
    <x v="38"/>
    <x v="1"/>
    <x v="9"/>
    <x v="122"/>
    <n v="9971"/>
  </r>
  <r>
    <x v="38"/>
    <x v="1"/>
    <x v="9"/>
    <x v="123"/>
    <n v="51314"/>
  </r>
  <r>
    <x v="38"/>
    <x v="1"/>
    <x v="9"/>
    <x v="124"/>
    <n v="26109"/>
  </r>
  <r>
    <x v="38"/>
    <x v="1"/>
    <x v="9"/>
    <x v="125"/>
    <n v="103103"/>
  </r>
  <r>
    <x v="38"/>
    <x v="1"/>
    <x v="9"/>
    <x v="126"/>
    <n v="33075"/>
  </r>
  <r>
    <x v="38"/>
    <x v="1"/>
    <x v="9"/>
    <x v="127"/>
    <n v="35427"/>
  </r>
  <r>
    <x v="38"/>
    <x v="1"/>
    <x v="9"/>
    <x v="128"/>
    <n v="20560"/>
  </r>
  <r>
    <x v="38"/>
    <x v="1"/>
    <x v="9"/>
    <x v="129"/>
    <n v="105968"/>
  </r>
  <r>
    <x v="38"/>
    <x v="1"/>
    <x v="9"/>
    <x v="130"/>
    <n v="14500"/>
  </r>
  <r>
    <x v="38"/>
    <x v="1"/>
    <x v="9"/>
    <x v="131"/>
    <n v="48843"/>
  </r>
  <r>
    <x v="38"/>
    <x v="1"/>
    <x v="9"/>
    <x v="132"/>
    <n v="55413"/>
  </r>
  <r>
    <x v="38"/>
    <x v="1"/>
    <x v="9"/>
    <x v="133"/>
    <n v="14397"/>
  </r>
  <r>
    <x v="38"/>
    <x v="1"/>
    <x v="9"/>
    <x v="134"/>
    <n v="39975"/>
  </r>
  <r>
    <x v="38"/>
    <x v="1"/>
    <x v="10"/>
    <x v="135"/>
    <n v="36737"/>
  </r>
  <r>
    <x v="38"/>
    <x v="1"/>
    <x v="10"/>
    <x v="136"/>
    <n v="31951"/>
  </r>
  <r>
    <x v="38"/>
    <x v="1"/>
    <x v="10"/>
    <x v="137"/>
    <n v="24562"/>
  </r>
  <r>
    <x v="38"/>
    <x v="1"/>
    <x v="10"/>
    <x v="138"/>
    <n v="24477"/>
  </r>
  <r>
    <x v="38"/>
    <x v="1"/>
    <x v="10"/>
    <x v="139"/>
    <n v="33465"/>
  </r>
  <r>
    <x v="38"/>
    <x v="1"/>
    <x v="10"/>
    <x v="140"/>
    <n v="78540"/>
  </r>
  <r>
    <x v="38"/>
    <x v="1"/>
    <x v="10"/>
    <x v="141"/>
    <n v="56794"/>
  </r>
  <r>
    <x v="38"/>
    <x v="1"/>
    <x v="10"/>
    <x v="142"/>
    <n v="22092"/>
  </r>
  <r>
    <x v="38"/>
    <x v="1"/>
    <x v="10"/>
    <x v="143"/>
    <n v="62395"/>
  </r>
  <r>
    <x v="38"/>
    <x v="1"/>
    <x v="10"/>
    <x v="144"/>
    <n v="130340"/>
  </r>
  <r>
    <x v="38"/>
    <x v="1"/>
    <x v="10"/>
    <x v="145"/>
    <n v="141905"/>
  </r>
  <r>
    <x v="38"/>
    <x v="1"/>
    <x v="10"/>
    <x v="146"/>
    <n v="137625"/>
  </r>
  <r>
    <x v="38"/>
    <x v="1"/>
    <x v="10"/>
    <x v="147"/>
    <n v="207015"/>
  </r>
  <r>
    <x v="38"/>
    <x v="1"/>
    <x v="10"/>
    <x v="148"/>
    <n v="78586"/>
  </r>
  <r>
    <x v="38"/>
    <x v="1"/>
    <x v="11"/>
    <x v="149"/>
    <n v="19870"/>
  </r>
  <r>
    <x v="38"/>
    <x v="1"/>
    <x v="11"/>
    <x v="150"/>
    <n v="114053"/>
  </r>
  <r>
    <x v="38"/>
    <x v="1"/>
    <x v="11"/>
    <x v="151"/>
    <n v="51189"/>
  </r>
  <r>
    <x v="38"/>
    <x v="1"/>
    <x v="11"/>
    <x v="152"/>
    <n v="60678"/>
  </r>
  <r>
    <x v="38"/>
    <x v="1"/>
    <x v="11"/>
    <x v="153"/>
    <n v="92136"/>
  </r>
  <r>
    <x v="38"/>
    <x v="1"/>
    <x v="11"/>
    <x v="154"/>
    <n v="70570"/>
  </r>
  <r>
    <x v="38"/>
    <x v="1"/>
    <x v="11"/>
    <x v="155"/>
    <n v="39332"/>
  </r>
  <r>
    <x v="38"/>
    <x v="1"/>
    <x v="11"/>
    <x v="156"/>
    <n v="65273"/>
  </r>
  <r>
    <x v="38"/>
    <x v="1"/>
    <x v="11"/>
    <x v="157"/>
    <n v="38258"/>
  </r>
  <r>
    <x v="38"/>
    <x v="1"/>
    <x v="11"/>
    <x v="158"/>
    <n v="180906"/>
  </r>
  <r>
    <x v="38"/>
    <x v="1"/>
    <x v="11"/>
    <x v="159"/>
    <n v="52749"/>
  </r>
  <r>
    <x v="38"/>
    <x v="1"/>
    <x v="11"/>
    <x v="160"/>
    <n v="205059"/>
  </r>
  <r>
    <x v="38"/>
    <x v="1"/>
    <x v="11"/>
    <x v="161"/>
    <n v="223533"/>
  </r>
  <r>
    <x v="38"/>
    <x v="1"/>
    <x v="11"/>
    <x v="162"/>
    <n v="17439"/>
  </r>
  <r>
    <x v="38"/>
    <x v="1"/>
    <x v="11"/>
    <x v="163"/>
    <n v="72441"/>
  </r>
  <r>
    <x v="38"/>
    <x v="1"/>
    <x v="11"/>
    <x v="164"/>
    <n v="47485"/>
  </r>
  <r>
    <x v="38"/>
    <x v="1"/>
    <x v="12"/>
    <x v="165"/>
    <n v="36789"/>
  </r>
  <r>
    <x v="38"/>
    <x v="1"/>
    <x v="12"/>
    <x v="166"/>
    <n v="95960"/>
  </r>
  <r>
    <x v="38"/>
    <x v="1"/>
    <x v="12"/>
    <x v="167"/>
    <n v="59536"/>
  </r>
  <r>
    <x v="38"/>
    <x v="1"/>
    <x v="12"/>
    <x v="168"/>
    <n v="32526"/>
  </r>
  <r>
    <x v="38"/>
    <x v="1"/>
    <x v="12"/>
    <x v="169"/>
    <n v="17632"/>
  </r>
  <r>
    <x v="38"/>
    <x v="1"/>
    <x v="12"/>
    <x v="170"/>
    <n v="37135"/>
  </r>
  <r>
    <x v="38"/>
    <x v="1"/>
    <x v="12"/>
    <x v="171"/>
    <n v="16276"/>
  </r>
  <r>
    <x v="38"/>
    <x v="1"/>
    <x v="12"/>
    <x v="172"/>
    <n v="104316"/>
  </r>
  <r>
    <x v="38"/>
    <x v="1"/>
    <x v="12"/>
    <x v="173"/>
    <n v="90934"/>
  </r>
  <r>
    <x v="38"/>
    <x v="1"/>
    <x v="12"/>
    <x v="174"/>
    <n v="23774"/>
  </r>
  <r>
    <x v="38"/>
    <x v="1"/>
    <x v="12"/>
    <x v="175"/>
    <n v="10717"/>
  </r>
  <r>
    <x v="38"/>
    <x v="1"/>
    <x v="12"/>
    <x v="176"/>
    <n v="187056"/>
  </r>
  <r>
    <x v="38"/>
    <x v="1"/>
    <x v="12"/>
    <x v="177"/>
    <n v="198195"/>
  </r>
  <r>
    <x v="38"/>
    <x v="1"/>
    <x v="12"/>
    <x v="178"/>
    <n v="38861"/>
  </r>
  <r>
    <x v="38"/>
    <x v="1"/>
    <x v="12"/>
    <x v="179"/>
    <n v="19656"/>
  </r>
  <r>
    <x v="38"/>
    <x v="1"/>
    <x v="13"/>
    <x v="180"/>
    <n v="19122"/>
  </r>
  <r>
    <x v="38"/>
    <x v="1"/>
    <x v="13"/>
    <x v="181"/>
    <n v="21303"/>
  </r>
  <r>
    <x v="38"/>
    <x v="1"/>
    <x v="13"/>
    <x v="182"/>
    <n v="22259"/>
  </r>
  <r>
    <x v="38"/>
    <x v="1"/>
    <x v="13"/>
    <x v="183"/>
    <n v="60704"/>
  </r>
  <r>
    <x v="38"/>
    <x v="1"/>
    <x v="13"/>
    <x v="184"/>
    <n v="16964"/>
  </r>
  <r>
    <x v="38"/>
    <x v="1"/>
    <x v="13"/>
    <x v="185"/>
    <n v="63269"/>
  </r>
  <r>
    <x v="38"/>
    <x v="1"/>
    <x v="13"/>
    <x v="186"/>
    <n v="54729"/>
  </r>
  <r>
    <x v="38"/>
    <x v="1"/>
    <x v="13"/>
    <x v="187"/>
    <n v="109560"/>
  </r>
  <r>
    <x v="38"/>
    <x v="1"/>
    <x v="13"/>
    <x v="188"/>
    <n v="58294"/>
  </r>
  <r>
    <x v="38"/>
    <x v="1"/>
    <x v="13"/>
    <x v="189"/>
    <n v="26491"/>
  </r>
  <r>
    <x v="38"/>
    <x v="1"/>
    <x v="13"/>
    <x v="190"/>
    <n v="105715"/>
  </r>
  <r>
    <x v="38"/>
    <x v="1"/>
    <x v="13"/>
    <x v="191"/>
    <n v="25446"/>
  </r>
  <r>
    <x v="38"/>
    <x v="1"/>
    <x v="13"/>
    <x v="192"/>
    <n v="106717"/>
  </r>
  <r>
    <x v="38"/>
    <x v="1"/>
    <x v="13"/>
    <x v="193"/>
    <n v="42537"/>
  </r>
  <r>
    <x v="38"/>
    <x v="1"/>
    <x v="13"/>
    <x v="194"/>
    <n v="44512"/>
  </r>
  <r>
    <x v="38"/>
    <x v="1"/>
    <x v="13"/>
    <x v="195"/>
    <n v="17706"/>
  </r>
  <r>
    <x v="38"/>
    <x v="1"/>
    <x v="13"/>
    <x v="196"/>
    <n v="38043"/>
  </r>
  <r>
    <x v="38"/>
    <x v="1"/>
    <x v="13"/>
    <x v="197"/>
    <n v="13520"/>
  </r>
  <r>
    <x v="38"/>
    <x v="1"/>
    <x v="13"/>
    <x v="198"/>
    <n v="16724"/>
  </r>
  <r>
    <x v="38"/>
    <x v="1"/>
    <x v="13"/>
    <x v="199"/>
    <n v="25110"/>
  </r>
  <r>
    <x v="38"/>
    <x v="1"/>
    <x v="13"/>
    <x v="200"/>
    <n v="32834"/>
  </r>
  <r>
    <x v="38"/>
    <x v="1"/>
    <x v="13"/>
    <x v="201"/>
    <n v="42908"/>
  </r>
  <r>
    <x v="38"/>
    <x v="1"/>
    <x v="14"/>
    <x v="202"/>
    <n v="153093"/>
  </r>
  <r>
    <x v="38"/>
    <x v="1"/>
    <x v="14"/>
    <x v="203"/>
    <n v="191292"/>
  </r>
  <r>
    <x v="38"/>
    <x v="1"/>
    <x v="14"/>
    <x v="204"/>
    <n v="30166"/>
  </r>
  <r>
    <x v="38"/>
    <x v="1"/>
    <x v="14"/>
    <x v="205"/>
    <n v="129567"/>
  </r>
  <r>
    <x v="38"/>
    <x v="1"/>
    <x v="14"/>
    <x v="206"/>
    <n v="27862"/>
  </r>
  <r>
    <x v="38"/>
    <x v="1"/>
    <x v="14"/>
    <x v="207"/>
    <n v="55982"/>
  </r>
  <r>
    <x v="38"/>
    <x v="1"/>
    <x v="14"/>
    <x v="208"/>
    <n v="42565"/>
  </r>
  <r>
    <x v="38"/>
    <x v="1"/>
    <x v="14"/>
    <x v="209"/>
    <n v="22137"/>
  </r>
  <r>
    <x v="38"/>
    <x v="1"/>
    <x v="14"/>
    <x v="210"/>
    <n v="42307"/>
  </r>
  <r>
    <x v="38"/>
    <x v="1"/>
    <x v="14"/>
    <x v="211"/>
    <n v="35032"/>
  </r>
  <r>
    <x v="38"/>
    <x v="1"/>
    <x v="14"/>
    <x v="212"/>
    <n v="64948"/>
  </r>
  <r>
    <x v="38"/>
    <x v="1"/>
    <x v="14"/>
    <x v="213"/>
    <n v="24729"/>
  </r>
  <r>
    <x v="38"/>
    <x v="1"/>
    <x v="14"/>
    <x v="214"/>
    <n v="5766"/>
  </r>
  <r>
    <x v="38"/>
    <x v="1"/>
    <x v="14"/>
    <x v="215"/>
    <n v="31567"/>
  </r>
  <r>
    <x v="38"/>
    <x v="1"/>
    <x v="14"/>
    <x v="216"/>
    <n v="66340"/>
  </r>
  <r>
    <x v="38"/>
    <x v="1"/>
    <x v="14"/>
    <x v="217"/>
    <n v="23577"/>
  </r>
  <r>
    <x v="38"/>
    <x v="1"/>
    <x v="14"/>
    <x v="218"/>
    <n v="8083"/>
  </r>
  <r>
    <x v="38"/>
    <x v="1"/>
    <x v="14"/>
    <x v="219"/>
    <n v="25279"/>
  </r>
  <r>
    <x v="38"/>
    <x v="1"/>
    <x v="14"/>
    <x v="220"/>
    <n v="25472"/>
  </r>
  <r>
    <x v="38"/>
    <x v="1"/>
    <x v="14"/>
    <x v="221"/>
    <n v="39728"/>
  </r>
  <r>
    <x v="38"/>
    <x v="1"/>
    <x v="14"/>
    <x v="222"/>
    <n v="16958"/>
  </r>
  <r>
    <x v="38"/>
    <x v="1"/>
    <x v="14"/>
    <x v="223"/>
    <n v="100738"/>
  </r>
  <r>
    <x v="38"/>
    <x v="1"/>
    <x v="14"/>
    <x v="224"/>
    <n v="150267"/>
  </r>
  <r>
    <x v="38"/>
    <x v="1"/>
    <x v="14"/>
    <x v="225"/>
    <n v="131659"/>
  </r>
  <r>
    <x v="38"/>
    <x v="1"/>
    <x v="15"/>
    <x v="226"/>
    <n v="71975"/>
  </r>
  <r>
    <x v="38"/>
    <x v="1"/>
    <x v="15"/>
    <x v="227"/>
    <n v="19140"/>
  </r>
  <r>
    <x v="38"/>
    <x v="1"/>
    <x v="15"/>
    <x v="228"/>
    <n v="40895"/>
  </r>
  <r>
    <x v="38"/>
    <x v="1"/>
    <x v="15"/>
    <x v="229"/>
    <n v="193501"/>
  </r>
  <r>
    <x v="38"/>
    <x v="1"/>
    <x v="15"/>
    <x v="230"/>
    <n v="27259"/>
  </r>
  <r>
    <x v="38"/>
    <x v="1"/>
    <x v="15"/>
    <x v="231"/>
    <n v="48090"/>
  </r>
  <r>
    <x v="38"/>
    <x v="1"/>
    <x v="15"/>
    <x v="232"/>
    <n v="63809"/>
  </r>
  <r>
    <x v="38"/>
    <x v="1"/>
    <x v="15"/>
    <x v="233"/>
    <n v="32484"/>
  </r>
  <r>
    <x v="38"/>
    <x v="1"/>
    <x v="15"/>
    <x v="234"/>
    <n v="149675"/>
  </r>
  <r>
    <x v="38"/>
    <x v="1"/>
    <x v="15"/>
    <x v="235"/>
    <n v="16146"/>
  </r>
  <r>
    <x v="38"/>
    <x v="1"/>
    <x v="15"/>
    <x v="236"/>
    <n v="93868"/>
  </r>
  <r>
    <x v="38"/>
    <x v="1"/>
    <x v="15"/>
    <x v="237"/>
    <n v="38335"/>
  </r>
  <r>
    <x v="38"/>
    <x v="1"/>
    <x v="15"/>
    <x v="238"/>
    <n v="125614"/>
  </r>
  <r>
    <x v="38"/>
    <x v="1"/>
    <x v="15"/>
    <x v="239"/>
    <n v="119946"/>
  </r>
  <r>
    <x v="38"/>
    <x v="1"/>
    <x v="15"/>
    <x v="240"/>
    <n v="220158"/>
  </r>
  <r>
    <x v="38"/>
    <x v="1"/>
    <x v="15"/>
    <x v="241"/>
    <n v="178884"/>
  </r>
  <r>
    <x v="38"/>
    <x v="1"/>
    <x v="15"/>
    <x v="242"/>
    <n v="72413"/>
  </r>
  <r>
    <x v="38"/>
    <x v="1"/>
    <x v="15"/>
    <x v="243"/>
    <n v="60804"/>
  </r>
  <r>
    <x v="38"/>
    <x v="1"/>
    <x v="15"/>
    <x v="244"/>
    <n v="32371"/>
  </r>
  <r>
    <x v="38"/>
    <x v="1"/>
    <x v="15"/>
    <x v="245"/>
    <n v="59545"/>
  </r>
  <r>
    <x v="38"/>
    <x v="1"/>
    <x v="15"/>
    <x v="246"/>
    <n v="17767"/>
  </r>
  <r>
    <x v="38"/>
    <x v="1"/>
    <x v="15"/>
    <x v="247"/>
    <n v="24740"/>
  </r>
  <r>
    <x v="38"/>
    <x v="1"/>
    <x v="16"/>
    <x v="248"/>
    <n v="176583"/>
  </r>
  <r>
    <x v="38"/>
    <x v="1"/>
    <x v="16"/>
    <x v="249"/>
    <n v="247329"/>
  </r>
  <r>
    <x v="39"/>
    <x v="0"/>
    <x v="0"/>
    <x v="0"/>
    <n v="816027"/>
  </r>
  <r>
    <x v="39"/>
    <x v="0"/>
    <x v="0"/>
    <x v="1"/>
    <n v="670805"/>
  </r>
  <r>
    <x v="39"/>
    <x v="0"/>
    <x v="0"/>
    <x v="2"/>
    <n v="452556"/>
  </r>
  <r>
    <x v="39"/>
    <x v="0"/>
    <x v="0"/>
    <x v="3"/>
    <n v="834018"/>
  </r>
  <r>
    <x v="39"/>
    <x v="0"/>
    <x v="0"/>
    <x v="4"/>
    <n v="740467"/>
  </r>
  <r>
    <x v="39"/>
    <x v="0"/>
    <x v="0"/>
    <x v="5"/>
    <n v="518909"/>
  </r>
  <r>
    <x v="39"/>
    <x v="0"/>
    <x v="0"/>
    <x v="6"/>
    <n v="599730"/>
  </r>
  <r>
    <x v="39"/>
    <x v="0"/>
    <x v="0"/>
    <x v="7"/>
    <n v="348473"/>
  </r>
  <r>
    <x v="39"/>
    <x v="0"/>
    <x v="0"/>
    <x v="8"/>
    <n v="837566"/>
  </r>
  <r>
    <x v="39"/>
    <x v="0"/>
    <x v="0"/>
    <x v="9"/>
    <n v="470094"/>
  </r>
  <r>
    <x v="39"/>
    <x v="0"/>
    <x v="0"/>
    <x v="10"/>
    <n v="521293"/>
  </r>
  <r>
    <x v="39"/>
    <x v="0"/>
    <x v="0"/>
    <x v="11"/>
    <n v="542352"/>
  </r>
  <r>
    <x v="39"/>
    <x v="0"/>
    <x v="0"/>
    <x v="12"/>
    <n v="530415"/>
  </r>
  <r>
    <x v="39"/>
    <x v="0"/>
    <x v="0"/>
    <x v="13"/>
    <n v="416177"/>
  </r>
  <r>
    <x v="39"/>
    <x v="0"/>
    <x v="0"/>
    <x v="14"/>
    <n v="588555"/>
  </r>
  <r>
    <x v="39"/>
    <x v="0"/>
    <x v="0"/>
    <x v="15"/>
    <n v="410894"/>
  </r>
  <r>
    <x v="39"/>
    <x v="0"/>
    <x v="0"/>
    <x v="16"/>
    <n v="638304"/>
  </r>
  <r>
    <x v="39"/>
    <x v="0"/>
    <x v="0"/>
    <x v="17"/>
    <n v="987595"/>
  </r>
  <r>
    <x v="39"/>
    <x v="0"/>
    <x v="0"/>
    <x v="18"/>
    <n v="665124"/>
  </r>
  <r>
    <x v="39"/>
    <x v="0"/>
    <x v="0"/>
    <x v="19"/>
    <n v="569352"/>
  </r>
  <r>
    <x v="39"/>
    <x v="0"/>
    <x v="0"/>
    <x v="20"/>
    <n v="306608"/>
  </r>
  <r>
    <x v="39"/>
    <x v="0"/>
    <x v="0"/>
    <x v="21"/>
    <n v="676458"/>
  </r>
  <r>
    <x v="39"/>
    <x v="0"/>
    <x v="0"/>
    <x v="22"/>
    <n v="214571"/>
  </r>
  <r>
    <x v="39"/>
    <x v="0"/>
    <x v="0"/>
    <x v="23"/>
    <n v="186627"/>
  </r>
  <r>
    <x v="39"/>
    <x v="0"/>
    <x v="0"/>
    <x v="24"/>
    <n v="588581"/>
  </r>
  <r>
    <x v="39"/>
    <x v="0"/>
    <x v="1"/>
    <x v="25"/>
    <n v="112667"/>
  </r>
  <r>
    <x v="39"/>
    <x v="0"/>
    <x v="1"/>
    <x v="26"/>
    <n v="381358"/>
  </r>
  <r>
    <x v="39"/>
    <x v="0"/>
    <x v="1"/>
    <x v="27"/>
    <n v="166990"/>
  </r>
  <r>
    <x v="39"/>
    <x v="0"/>
    <x v="1"/>
    <x v="28"/>
    <n v="432438"/>
  </r>
  <r>
    <x v="39"/>
    <x v="0"/>
    <x v="1"/>
    <x v="29"/>
    <n v="123151"/>
  </r>
  <r>
    <x v="39"/>
    <x v="0"/>
    <x v="1"/>
    <x v="30"/>
    <n v="368713"/>
  </r>
  <r>
    <x v="39"/>
    <x v="0"/>
    <x v="1"/>
    <x v="31"/>
    <n v="609934"/>
  </r>
  <r>
    <x v="39"/>
    <x v="0"/>
    <x v="1"/>
    <x v="32"/>
    <n v="436456"/>
  </r>
  <r>
    <x v="39"/>
    <x v="0"/>
    <x v="1"/>
    <x v="33"/>
    <n v="346475"/>
  </r>
  <r>
    <x v="39"/>
    <x v="0"/>
    <x v="1"/>
    <x v="34"/>
    <n v="500573"/>
  </r>
  <r>
    <x v="39"/>
    <x v="0"/>
    <x v="1"/>
    <x v="35"/>
    <n v="171128"/>
  </r>
  <r>
    <x v="39"/>
    <x v="0"/>
    <x v="1"/>
    <x v="36"/>
    <n v="255488"/>
  </r>
  <r>
    <x v="39"/>
    <x v="0"/>
    <x v="1"/>
    <x v="37"/>
    <n v="275866"/>
  </r>
  <r>
    <x v="39"/>
    <x v="0"/>
    <x v="1"/>
    <x v="38"/>
    <n v="189924"/>
  </r>
  <r>
    <x v="39"/>
    <x v="0"/>
    <x v="1"/>
    <x v="39"/>
    <n v="53051"/>
  </r>
  <r>
    <x v="39"/>
    <x v="0"/>
    <x v="1"/>
    <x v="40"/>
    <n v="677102"/>
  </r>
  <r>
    <x v="39"/>
    <x v="0"/>
    <x v="2"/>
    <x v="41"/>
    <n v="209713"/>
  </r>
  <r>
    <x v="39"/>
    <x v="0"/>
    <x v="2"/>
    <x v="42"/>
    <n v="935791"/>
  </r>
  <r>
    <x v="39"/>
    <x v="0"/>
    <x v="2"/>
    <x v="43"/>
    <n v="231516"/>
  </r>
  <r>
    <x v="39"/>
    <x v="0"/>
    <x v="2"/>
    <x v="44"/>
    <n v="470855"/>
  </r>
  <r>
    <x v="39"/>
    <x v="0"/>
    <x v="2"/>
    <x v="45"/>
    <n v="696564"/>
  </r>
  <r>
    <x v="39"/>
    <x v="0"/>
    <x v="2"/>
    <x v="46"/>
    <n v="281179"/>
  </r>
  <r>
    <x v="39"/>
    <x v="0"/>
    <x v="2"/>
    <x v="47"/>
    <n v="649752"/>
  </r>
  <r>
    <x v="39"/>
    <x v="0"/>
    <x v="2"/>
    <x v="48"/>
    <n v="111423"/>
  </r>
  <r>
    <x v="39"/>
    <x v="0"/>
    <x v="3"/>
    <x v="49"/>
    <n v="83370"/>
  </r>
  <r>
    <x v="39"/>
    <x v="0"/>
    <x v="3"/>
    <x v="50"/>
    <n v="479790"/>
  </r>
  <r>
    <x v="39"/>
    <x v="0"/>
    <x v="3"/>
    <x v="51"/>
    <n v="811534"/>
  </r>
  <r>
    <x v="39"/>
    <x v="0"/>
    <x v="3"/>
    <x v="52"/>
    <n v="103645"/>
  </r>
  <r>
    <x v="39"/>
    <x v="0"/>
    <x v="3"/>
    <x v="53"/>
    <n v="589566"/>
  </r>
  <r>
    <x v="39"/>
    <x v="0"/>
    <x v="3"/>
    <x v="54"/>
    <n v="818492"/>
  </r>
  <r>
    <x v="39"/>
    <x v="0"/>
    <x v="3"/>
    <x v="55"/>
    <n v="761379"/>
  </r>
  <r>
    <x v="39"/>
    <x v="0"/>
    <x v="3"/>
    <x v="56"/>
    <n v="510918"/>
  </r>
  <r>
    <x v="39"/>
    <x v="0"/>
    <x v="3"/>
    <x v="57"/>
    <n v="17372"/>
  </r>
  <r>
    <x v="39"/>
    <x v="0"/>
    <x v="3"/>
    <x v="58"/>
    <n v="150409"/>
  </r>
  <r>
    <x v="39"/>
    <x v="0"/>
    <x v="4"/>
    <x v="59"/>
    <n v="659812"/>
  </r>
  <r>
    <x v="39"/>
    <x v="0"/>
    <x v="4"/>
    <x v="60"/>
    <n v="305149"/>
  </r>
  <r>
    <x v="39"/>
    <x v="0"/>
    <x v="4"/>
    <x v="61"/>
    <n v="162448"/>
  </r>
  <r>
    <x v="39"/>
    <x v="0"/>
    <x v="4"/>
    <x v="62"/>
    <n v="694298"/>
  </r>
  <r>
    <x v="39"/>
    <x v="0"/>
    <x v="4"/>
    <x v="63"/>
    <n v="458689"/>
  </r>
  <r>
    <x v="39"/>
    <x v="0"/>
    <x v="5"/>
    <x v="64"/>
    <n v="265847"/>
  </r>
  <r>
    <x v="39"/>
    <x v="0"/>
    <x v="5"/>
    <x v="65"/>
    <n v="342516"/>
  </r>
  <r>
    <x v="39"/>
    <x v="0"/>
    <x v="5"/>
    <x v="66"/>
    <n v="735204"/>
  </r>
  <r>
    <x v="39"/>
    <x v="0"/>
    <x v="5"/>
    <x v="67"/>
    <n v="476605"/>
  </r>
  <r>
    <x v="39"/>
    <x v="0"/>
    <x v="5"/>
    <x v="68"/>
    <n v="376458"/>
  </r>
  <r>
    <x v="39"/>
    <x v="0"/>
    <x v="6"/>
    <x v="69"/>
    <n v="568096"/>
  </r>
  <r>
    <x v="39"/>
    <x v="0"/>
    <x v="6"/>
    <x v="70"/>
    <n v="297576"/>
  </r>
  <r>
    <x v="39"/>
    <x v="0"/>
    <x v="6"/>
    <x v="71"/>
    <n v="268753"/>
  </r>
  <r>
    <x v="39"/>
    <x v="0"/>
    <x v="6"/>
    <x v="72"/>
    <n v="270434"/>
  </r>
  <r>
    <x v="39"/>
    <x v="0"/>
    <x v="6"/>
    <x v="73"/>
    <n v="340930"/>
  </r>
  <r>
    <x v="39"/>
    <x v="0"/>
    <x v="7"/>
    <x v="74"/>
    <n v="388958"/>
  </r>
  <r>
    <x v="39"/>
    <x v="0"/>
    <x v="8"/>
    <x v="75"/>
    <n v="68119"/>
  </r>
  <r>
    <x v="39"/>
    <x v="0"/>
    <x v="8"/>
    <x v="76"/>
    <n v="617780"/>
  </r>
  <r>
    <x v="39"/>
    <x v="0"/>
    <x v="8"/>
    <x v="77"/>
    <n v="392929"/>
  </r>
  <r>
    <x v="39"/>
    <x v="0"/>
    <x v="8"/>
    <x v="78"/>
    <n v="390879"/>
  </r>
  <r>
    <x v="39"/>
    <x v="0"/>
    <x v="8"/>
    <x v="79"/>
    <n v="97527"/>
  </r>
  <r>
    <x v="39"/>
    <x v="0"/>
    <x v="8"/>
    <x v="80"/>
    <n v="517816"/>
  </r>
  <r>
    <x v="39"/>
    <x v="0"/>
    <x v="8"/>
    <x v="81"/>
    <n v="401602"/>
  </r>
  <r>
    <x v="39"/>
    <x v="0"/>
    <x v="8"/>
    <x v="82"/>
    <n v="278010"/>
  </r>
  <r>
    <x v="39"/>
    <x v="0"/>
    <x v="8"/>
    <x v="83"/>
    <n v="437219"/>
  </r>
  <r>
    <x v="39"/>
    <x v="0"/>
    <x v="8"/>
    <x v="84"/>
    <n v="509208"/>
  </r>
  <r>
    <x v="39"/>
    <x v="0"/>
    <x v="8"/>
    <x v="85"/>
    <n v="785503"/>
  </r>
  <r>
    <x v="39"/>
    <x v="0"/>
    <x v="8"/>
    <x v="86"/>
    <n v="150862"/>
  </r>
  <r>
    <x v="39"/>
    <x v="0"/>
    <x v="8"/>
    <x v="87"/>
    <n v="1375396"/>
  </r>
  <r>
    <x v="39"/>
    <x v="0"/>
    <x v="8"/>
    <x v="88"/>
    <n v="751463"/>
  </r>
  <r>
    <x v="39"/>
    <x v="0"/>
    <x v="8"/>
    <x v="89"/>
    <n v="361198"/>
  </r>
  <r>
    <x v="39"/>
    <x v="0"/>
    <x v="8"/>
    <x v="90"/>
    <n v="328966"/>
  </r>
  <r>
    <x v="39"/>
    <x v="0"/>
    <x v="8"/>
    <x v="91"/>
    <n v="469561"/>
  </r>
  <r>
    <x v="39"/>
    <x v="0"/>
    <x v="8"/>
    <x v="92"/>
    <n v="459244"/>
  </r>
  <r>
    <x v="39"/>
    <x v="0"/>
    <x v="8"/>
    <x v="93"/>
    <n v="418125"/>
  </r>
  <r>
    <x v="39"/>
    <x v="0"/>
    <x v="8"/>
    <x v="94"/>
    <n v="270117"/>
  </r>
  <r>
    <x v="39"/>
    <x v="0"/>
    <x v="8"/>
    <x v="95"/>
    <n v="617633"/>
  </r>
  <r>
    <x v="39"/>
    <x v="0"/>
    <x v="8"/>
    <x v="96"/>
    <n v="550109"/>
  </r>
  <r>
    <x v="39"/>
    <x v="0"/>
    <x v="8"/>
    <x v="97"/>
    <n v="514814"/>
  </r>
  <r>
    <x v="39"/>
    <x v="0"/>
    <x v="8"/>
    <x v="98"/>
    <n v="283608"/>
  </r>
  <r>
    <x v="39"/>
    <x v="0"/>
    <x v="8"/>
    <x v="99"/>
    <n v="541074"/>
  </r>
  <r>
    <x v="39"/>
    <x v="0"/>
    <x v="8"/>
    <x v="100"/>
    <n v="368688"/>
  </r>
  <r>
    <x v="39"/>
    <x v="0"/>
    <x v="8"/>
    <x v="101"/>
    <n v="278432"/>
  </r>
  <r>
    <x v="39"/>
    <x v="0"/>
    <x v="8"/>
    <x v="102"/>
    <n v="132352"/>
  </r>
  <r>
    <x v="39"/>
    <x v="0"/>
    <x v="8"/>
    <x v="103"/>
    <n v="155650"/>
  </r>
  <r>
    <x v="39"/>
    <x v="0"/>
    <x v="8"/>
    <x v="104"/>
    <n v="60174"/>
  </r>
  <r>
    <x v="39"/>
    <x v="0"/>
    <x v="8"/>
    <x v="105"/>
    <n v="268515"/>
  </r>
  <r>
    <x v="39"/>
    <x v="0"/>
    <x v="8"/>
    <x v="106"/>
    <n v="508821"/>
  </r>
  <r>
    <x v="39"/>
    <x v="0"/>
    <x v="8"/>
    <x v="107"/>
    <n v="444687"/>
  </r>
  <r>
    <x v="39"/>
    <x v="0"/>
    <x v="8"/>
    <x v="108"/>
    <n v="329057"/>
  </r>
  <r>
    <x v="39"/>
    <x v="0"/>
    <x v="8"/>
    <x v="109"/>
    <n v="178242"/>
  </r>
  <r>
    <x v="39"/>
    <x v="0"/>
    <x v="8"/>
    <x v="110"/>
    <n v="654175"/>
  </r>
  <r>
    <x v="39"/>
    <x v="0"/>
    <x v="8"/>
    <x v="111"/>
    <n v="327228"/>
  </r>
  <r>
    <x v="39"/>
    <x v="0"/>
    <x v="8"/>
    <x v="112"/>
    <n v="616396"/>
  </r>
  <r>
    <x v="39"/>
    <x v="0"/>
    <x v="8"/>
    <x v="113"/>
    <n v="728033"/>
  </r>
  <r>
    <x v="39"/>
    <x v="0"/>
    <x v="8"/>
    <x v="114"/>
    <n v="230920"/>
  </r>
  <r>
    <x v="39"/>
    <x v="0"/>
    <x v="8"/>
    <x v="115"/>
    <n v="306103"/>
  </r>
  <r>
    <x v="39"/>
    <x v="0"/>
    <x v="8"/>
    <x v="116"/>
    <n v="923194"/>
  </r>
  <r>
    <x v="39"/>
    <x v="0"/>
    <x v="9"/>
    <x v="117"/>
    <n v="391560"/>
  </r>
  <r>
    <x v="39"/>
    <x v="0"/>
    <x v="9"/>
    <x v="118"/>
    <n v="34932"/>
  </r>
  <r>
    <x v="39"/>
    <x v="0"/>
    <x v="9"/>
    <x v="119"/>
    <n v="136645"/>
  </r>
  <r>
    <x v="39"/>
    <x v="0"/>
    <x v="9"/>
    <x v="120"/>
    <n v="95821"/>
  </r>
  <r>
    <x v="39"/>
    <x v="0"/>
    <x v="9"/>
    <x v="121"/>
    <n v="135765"/>
  </r>
  <r>
    <x v="39"/>
    <x v="0"/>
    <x v="9"/>
    <x v="122"/>
    <n v="27174"/>
  </r>
  <r>
    <x v="39"/>
    <x v="0"/>
    <x v="9"/>
    <x v="123"/>
    <n v="31802"/>
  </r>
  <r>
    <x v="39"/>
    <x v="0"/>
    <x v="9"/>
    <x v="124"/>
    <n v="40131"/>
  </r>
  <r>
    <x v="39"/>
    <x v="0"/>
    <x v="9"/>
    <x v="125"/>
    <n v="618499"/>
  </r>
  <r>
    <x v="39"/>
    <x v="0"/>
    <x v="9"/>
    <x v="126"/>
    <n v="38464"/>
  </r>
  <r>
    <x v="39"/>
    <x v="0"/>
    <x v="9"/>
    <x v="127"/>
    <n v="43040"/>
  </r>
  <r>
    <x v="39"/>
    <x v="0"/>
    <x v="9"/>
    <x v="128"/>
    <n v="61189"/>
  </r>
  <r>
    <x v="39"/>
    <x v="0"/>
    <x v="9"/>
    <x v="129"/>
    <n v="558034"/>
  </r>
  <r>
    <x v="39"/>
    <x v="0"/>
    <x v="9"/>
    <x v="130"/>
    <n v="73438"/>
  </r>
  <r>
    <x v="39"/>
    <x v="0"/>
    <x v="9"/>
    <x v="131"/>
    <n v="45141"/>
  </r>
  <r>
    <x v="39"/>
    <x v="0"/>
    <x v="9"/>
    <x v="132"/>
    <n v="81746"/>
  </r>
  <r>
    <x v="39"/>
    <x v="0"/>
    <x v="9"/>
    <x v="133"/>
    <n v="31554"/>
  </r>
  <r>
    <x v="39"/>
    <x v="0"/>
    <x v="9"/>
    <x v="134"/>
    <n v="50004"/>
  </r>
  <r>
    <x v="39"/>
    <x v="0"/>
    <x v="10"/>
    <x v="135"/>
    <n v="42564"/>
  </r>
  <r>
    <x v="39"/>
    <x v="0"/>
    <x v="10"/>
    <x v="136"/>
    <n v="33471"/>
  </r>
  <r>
    <x v="39"/>
    <x v="0"/>
    <x v="10"/>
    <x v="137"/>
    <n v="38676"/>
  </r>
  <r>
    <x v="39"/>
    <x v="0"/>
    <x v="10"/>
    <x v="138"/>
    <n v="59948"/>
  </r>
  <r>
    <x v="39"/>
    <x v="0"/>
    <x v="10"/>
    <x v="139"/>
    <n v="56904"/>
  </r>
  <r>
    <x v="39"/>
    <x v="0"/>
    <x v="10"/>
    <x v="140"/>
    <n v="121596"/>
  </r>
  <r>
    <x v="39"/>
    <x v="0"/>
    <x v="10"/>
    <x v="141"/>
    <n v="249238"/>
  </r>
  <r>
    <x v="39"/>
    <x v="0"/>
    <x v="10"/>
    <x v="142"/>
    <n v="35543"/>
  </r>
  <r>
    <x v="39"/>
    <x v="0"/>
    <x v="10"/>
    <x v="143"/>
    <n v="87524"/>
  </r>
  <r>
    <x v="39"/>
    <x v="0"/>
    <x v="10"/>
    <x v="144"/>
    <n v="249502"/>
  </r>
  <r>
    <x v="39"/>
    <x v="0"/>
    <x v="10"/>
    <x v="145"/>
    <n v="290797"/>
  </r>
  <r>
    <x v="39"/>
    <x v="0"/>
    <x v="10"/>
    <x v="146"/>
    <n v="234512"/>
  </r>
  <r>
    <x v="39"/>
    <x v="0"/>
    <x v="10"/>
    <x v="147"/>
    <n v="363387"/>
  </r>
  <r>
    <x v="39"/>
    <x v="0"/>
    <x v="10"/>
    <x v="148"/>
    <n v="387370"/>
  </r>
  <r>
    <x v="39"/>
    <x v="0"/>
    <x v="11"/>
    <x v="149"/>
    <n v="51722"/>
  </r>
  <r>
    <x v="39"/>
    <x v="0"/>
    <x v="11"/>
    <x v="150"/>
    <n v="171370"/>
  </r>
  <r>
    <x v="39"/>
    <x v="0"/>
    <x v="11"/>
    <x v="151"/>
    <n v="69847"/>
  </r>
  <r>
    <x v="39"/>
    <x v="0"/>
    <x v="11"/>
    <x v="152"/>
    <n v="178355"/>
  </r>
  <r>
    <x v="39"/>
    <x v="0"/>
    <x v="11"/>
    <x v="153"/>
    <n v="254423"/>
  </r>
  <r>
    <x v="39"/>
    <x v="0"/>
    <x v="11"/>
    <x v="154"/>
    <n v="165935"/>
  </r>
  <r>
    <x v="39"/>
    <x v="0"/>
    <x v="11"/>
    <x v="155"/>
    <n v="89838"/>
  </r>
  <r>
    <x v="39"/>
    <x v="0"/>
    <x v="11"/>
    <x v="156"/>
    <n v="283519"/>
  </r>
  <r>
    <x v="39"/>
    <x v="0"/>
    <x v="11"/>
    <x v="157"/>
    <n v="72271"/>
  </r>
  <r>
    <x v="39"/>
    <x v="0"/>
    <x v="11"/>
    <x v="158"/>
    <n v="474405"/>
  </r>
  <r>
    <x v="39"/>
    <x v="0"/>
    <x v="11"/>
    <x v="159"/>
    <n v="104862"/>
  </r>
  <r>
    <x v="39"/>
    <x v="0"/>
    <x v="11"/>
    <x v="160"/>
    <n v="384474"/>
  </r>
  <r>
    <x v="39"/>
    <x v="0"/>
    <x v="11"/>
    <x v="161"/>
    <n v="498619"/>
  </r>
  <r>
    <x v="39"/>
    <x v="0"/>
    <x v="11"/>
    <x v="162"/>
    <n v="36611"/>
  </r>
  <r>
    <x v="39"/>
    <x v="0"/>
    <x v="11"/>
    <x v="163"/>
    <n v="71269"/>
  </r>
  <r>
    <x v="39"/>
    <x v="0"/>
    <x v="11"/>
    <x v="164"/>
    <n v="123430"/>
  </r>
  <r>
    <x v="39"/>
    <x v="0"/>
    <x v="12"/>
    <x v="165"/>
    <n v="71020"/>
  </r>
  <r>
    <x v="39"/>
    <x v="0"/>
    <x v="12"/>
    <x v="166"/>
    <n v="503963"/>
  </r>
  <r>
    <x v="39"/>
    <x v="0"/>
    <x v="12"/>
    <x v="167"/>
    <n v="133676"/>
  </r>
  <r>
    <x v="39"/>
    <x v="0"/>
    <x v="12"/>
    <x v="168"/>
    <n v="132522"/>
  </r>
  <r>
    <x v="39"/>
    <x v="0"/>
    <x v="12"/>
    <x v="169"/>
    <n v="26863"/>
  </r>
  <r>
    <x v="39"/>
    <x v="0"/>
    <x v="12"/>
    <x v="170"/>
    <n v="68090"/>
  </r>
  <r>
    <x v="39"/>
    <x v="0"/>
    <x v="12"/>
    <x v="171"/>
    <n v="30561"/>
  </r>
  <r>
    <x v="39"/>
    <x v="0"/>
    <x v="12"/>
    <x v="172"/>
    <n v="105664"/>
  </r>
  <r>
    <x v="39"/>
    <x v="0"/>
    <x v="12"/>
    <x v="173"/>
    <n v="536734"/>
  </r>
  <r>
    <x v="39"/>
    <x v="0"/>
    <x v="12"/>
    <x v="174"/>
    <n v="29217"/>
  </r>
  <r>
    <x v="39"/>
    <x v="0"/>
    <x v="12"/>
    <x v="175"/>
    <n v="24551"/>
  </r>
  <r>
    <x v="39"/>
    <x v="0"/>
    <x v="12"/>
    <x v="176"/>
    <n v="452385"/>
  </r>
  <r>
    <x v="39"/>
    <x v="0"/>
    <x v="12"/>
    <x v="177"/>
    <n v="610625"/>
  </r>
  <r>
    <x v="39"/>
    <x v="0"/>
    <x v="12"/>
    <x v="178"/>
    <n v="175642"/>
  </r>
  <r>
    <x v="39"/>
    <x v="0"/>
    <x v="12"/>
    <x v="179"/>
    <n v="23931"/>
  </r>
  <r>
    <x v="39"/>
    <x v="0"/>
    <x v="13"/>
    <x v="180"/>
    <n v="43574"/>
  </r>
  <r>
    <x v="39"/>
    <x v="0"/>
    <x v="13"/>
    <x v="181"/>
    <n v="78766"/>
  </r>
  <r>
    <x v="39"/>
    <x v="0"/>
    <x v="13"/>
    <x v="182"/>
    <n v="34956"/>
  </r>
  <r>
    <x v="39"/>
    <x v="0"/>
    <x v="13"/>
    <x v="183"/>
    <n v="191474"/>
  </r>
  <r>
    <x v="39"/>
    <x v="0"/>
    <x v="13"/>
    <x v="184"/>
    <n v="31982"/>
  </r>
  <r>
    <x v="39"/>
    <x v="0"/>
    <x v="13"/>
    <x v="185"/>
    <n v="142765"/>
  </r>
  <r>
    <x v="39"/>
    <x v="0"/>
    <x v="13"/>
    <x v="186"/>
    <n v="53112"/>
  </r>
  <r>
    <x v="39"/>
    <x v="0"/>
    <x v="13"/>
    <x v="187"/>
    <n v="441123"/>
  </r>
  <r>
    <x v="39"/>
    <x v="0"/>
    <x v="13"/>
    <x v="188"/>
    <n v="92326"/>
  </r>
  <r>
    <x v="39"/>
    <x v="0"/>
    <x v="13"/>
    <x v="189"/>
    <n v="46662"/>
  </r>
  <r>
    <x v="39"/>
    <x v="0"/>
    <x v="13"/>
    <x v="190"/>
    <n v="451963"/>
  </r>
  <r>
    <x v="39"/>
    <x v="0"/>
    <x v="13"/>
    <x v="191"/>
    <n v="35515"/>
  </r>
  <r>
    <x v="39"/>
    <x v="0"/>
    <x v="13"/>
    <x v="192"/>
    <n v="512426"/>
  </r>
  <r>
    <x v="39"/>
    <x v="0"/>
    <x v="13"/>
    <x v="193"/>
    <n v="65383"/>
  </r>
  <r>
    <x v="39"/>
    <x v="0"/>
    <x v="13"/>
    <x v="194"/>
    <n v="71044"/>
  </r>
  <r>
    <x v="39"/>
    <x v="0"/>
    <x v="13"/>
    <x v="195"/>
    <n v="53256"/>
  </r>
  <r>
    <x v="39"/>
    <x v="0"/>
    <x v="13"/>
    <x v="196"/>
    <n v="55053"/>
  </r>
  <r>
    <x v="39"/>
    <x v="0"/>
    <x v="13"/>
    <x v="197"/>
    <n v="43158"/>
  </r>
  <r>
    <x v="39"/>
    <x v="0"/>
    <x v="13"/>
    <x v="198"/>
    <n v="36691"/>
  </r>
  <r>
    <x v="39"/>
    <x v="0"/>
    <x v="13"/>
    <x v="199"/>
    <n v="38043"/>
  </r>
  <r>
    <x v="39"/>
    <x v="0"/>
    <x v="13"/>
    <x v="200"/>
    <n v="85102"/>
  </r>
  <r>
    <x v="39"/>
    <x v="0"/>
    <x v="13"/>
    <x v="201"/>
    <n v="67705"/>
  </r>
  <r>
    <x v="39"/>
    <x v="0"/>
    <x v="14"/>
    <x v="202"/>
    <n v="397295"/>
  </r>
  <r>
    <x v="39"/>
    <x v="0"/>
    <x v="14"/>
    <x v="203"/>
    <n v="424886"/>
  </r>
  <r>
    <x v="39"/>
    <x v="0"/>
    <x v="14"/>
    <x v="204"/>
    <n v="37575"/>
  </r>
  <r>
    <x v="39"/>
    <x v="0"/>
    <x v="14"/>
    <x v="205"/>
    <n v="701503"/>
  </r>
  <r>
    <x v="39"/>
    <x v="0"/>
    <x v="14"/>
    <x v="206"/>
    <n v="22990"/>
  </r>
  <r>
    <x v="39"/>
    <x v="0"/>
    <x v="14"/>
    <x v="207"/>
    <n v="230346"/>
  </r>
  <r>
    <x v="39"/>
    <x v="0"/>
    <x v="14"/>
    <x v="208"/>
    <n v="111399"/>
  </r>
  <r>
    <x v="39"/>
    <x v="0"/>
    <x v="14"/>
    <x v="209"/>
    <n v="35131"/>
  </r>
  <r>
    <x v="39"/>
    <x v="0"/>
    <x v="14"/>
    <x v="210"/>
    <n v="152066"/>
  </r>
  <r>
    <x v="39"/>
    <x v="0"/>
    <x v="14"/>
    <x v="211"/>
    <n v="48704"/>
  </r>
  <r>
    <x v="39"/>
    <x v="0"/>
    <x v="14"/>
    <x v="212"/>
    <n v="294332"/>
  </r>
  <r>
    <x v="39"/>
    <x v="0"/>
    <x v="14"/>
    <x v="213"/>
    <n v="44932"/>
  </r>
  <r>
    <x v="39"/>
    <x v="0"/>
    <x v="14"/>
    <x v="214"/>
    <n v="18542"/>
  </r>
  <r>
    <x v="39"/>
    <x v="0"/>
    <x v="14"/>
    <x v="215"/>
    <n v="190309"/>
  </r>
  <r>
    <x v="39"/>
    <x v="0"/>
    <x v="14"/>
    <x v="216"/>
    <n v="142415"/>
  </r>
  <r>
    <x v="39"/>
    <x v="0"/>
    <x v="14"/>
    <x v="217"/>
    <n v="56919"/>
  </r>
  <r>
    <x v="39"/>
    <x v="0"/>
    <x v="14"/>
    <x v="218"/>
    <n v="8490"/>
  </r>
  <r>
    <x v="39"/>
    <x v="0"/>
    <x v="14"/>
    <x v="219"/>
    <n v="61662"/>
  </r>
  <r>
    <x v="39"/>
    <x v="0"/>
    <x v="14"/>
    <x v="220"/>
    <n v="58898"/>
  </r>
  <r>
    <x v="39"/>
    <x v="0"/>
    <x v="14"/>
    <x v="221"/>
    <n v="52021"/>
  </r>
  <r>
    <x v="39"/>
    <x v="0"/>
    <x v="14"/>
    <x v="222"/>
    <n v="27100"/>
  </r>
  <r>
    <x v="39"/>
    <x v="0"/>
    <x v="14"/>
    <x v="223"/>
    <n v="137720"/>
  </r>
  <r>
    <x v="39"/>
    <x v="0"/>
    <x v="14"/>
    <x v="224"/>
    <n v="353753"/>
  </r>
  <r>
    <x v="39"/>
    <x v="0"/>
    <x v="14"/>
    <x v="225"/>
    <n v="398362"/>
  </r>
  <r>
    <x v="39"/>
    <x v="0"/>
    <x v="15"/>
    <x v="226"/>
    <n v="415928"/>
  </r>
  <r>
    <x v="39"/>
    <x v="0"/>
    <x v="15"/>
    <x v="227"/>
    <n v="71631"/>
  </r>
  <r>
    <x v="39"/>
    <x v="0"/>
    <x v="15"/>
    <x v="228"/>
    <n v="63373"/>
  </r>
  <r>
    <x v="39"/>
    <x v="0"/>
    <x v="15"/>
    <x v="229"/>
    <n v="820407"/>
  </r>
  <r>
    <x v="39"/>
    <x v="0"/>
    <x v="15"/>
    <x v="230"/>
    <n v="55488"/>
  </r>
  <r>
    <x v="39"/>
    <x v="0"/>
    <x v="15"/>
    <x v="231"/>
    <n v="161979"/>
  </r>
  <r>
    <x v="39"/>
    <x v="0"/>
    <x v="15"/>
    <x v="232"/>
    <n v="169879"/>
  </r>
  <r>
    <x v="39"/>
    <x v="0"/>
    <x v="15"/>
    <x v="233"/>
    <n v="42416"/>
  </r>
  <r>
    <x v="39"/>
    <x v="0"/>
    <x v="15"/>
    <x v="234"/>
    <n v="449418"/>
  </r>
  <r>
    <x v="39"/>
    <x v="0"/>
    <x v="15"/>
    <x v="235"/>
    <n v="28617"/>
  </r>
  <r>
    <x v="39"/>
    <x v="0"/>
    <x v="15"/>
    <x v="236"/>
    <n v="652352"/>
  </r>
  <r>
    <x v="39"/>
    <x v="0"/>
    <x v="15"/>
    <x v="237"/>
    <n v="77239"/>
  </r>
  <r>
    <x v="39"/>
    <x v="0"/>
    <x v="15"/>
    <x v="238"/>
    <n v="284580"/>
  </r>
  <r>
    <x v="39"/>
    <x v="0"/>
    <x v="15"/>
    <x v="239"/>
    <n v="292246"/>
  </r>
  <r>
    <x v="39"/>
    <x v="0"/>
    <x v="15"/>
    <x v="240"/>
    <n v="380371"/>
  </r>
  <r>
    <x v="39"/>
    <x v="0"/>
    <x v="15"/>
    <x v="241"/>
    <n v="332380"/>
  </r>
  <r>
    <x v="39"/>
    <x v="0"/>
    <x v="15"/>
    <x v="242"/>
    <n v="305241"/>
  </r>
  <r>
    <x v="39"/>
    <x v="0"/>
    <x v="15"/>
    <x v="243"/>
    <n v="239108"/>
  </r>
  <r>
    <x v="39"/>
    <x v="0"/>
    <x v="15"/>
    <x v="244"/>
    <n v="52872"/>
  </r>
  <r>
    <x v="39"/>
    <x v="0"/>
    <x v="15"/>
    <x v="245"/>
    <n v="81759"/>
  </r>
  <r>
    <x v="39"/>
    <x v="0"/>
    <x v="15"/>
    <x v="246"/>
    <n v="45103"/>
  </r>
  <r>
    <x v="39"/>
    <x v="0"/>
    <x v="15"/>
    <x v="247"/>
    <n v="52787"/>
  </r>
  <r>
    <x v="39"/>
    <x v="0"/>
    <x v="16"/>
    <x v="248"/>
    <n v="262695"/>
  </r>
  <r>
    <x v="39"/>
    <x v="0"/>
    <x v="16"/>
    <x v="249"/>
    <n v="895646"/>
  </r>
  <r>
    <x v="39"/>
    <x v="1"/>
    <x v="0"/>
    <x v="0"/>
    <n v="1063722"/>
  </r>
  <r>
    <x v="39"/>
    <x v="1"/>
    <x v="0"/>
    <x v="1"/>
    <n v="239105"/>
  </r>
  <r>
    <x v="39"/>
    <x v="1"/>
    <x v="0"/>
    <x v="2"/>
    <n v="177819"/>
  </r>
  <r>
    <x v="39"/>
    <x v="1"/>
    <x v="0"/>
    <x v="3"/>
    <n v="360842"/>
  </r>
  <r>
    <x v="39"/>
    <x v="1"/>
    <x v="0"/>
    <x v="4"/>
    <n v="269254"/>
  </r>
  <r>
    <x v="39"/>
    <x v="1"/>
    <x v="0"/>
    <x v="5"/>
    <n v="293913"/>
  </r>
  <r>
    <x v="39"/>
    <x v="1"/>
    <x v="0"/>
    <x v="6"/>
    <n v="326139"/>
  </r>
  <r>
    <x v="39"/>
    <x v="1"/>
    <x v="0"/>
    <x v="7"/>
    <n v="222814"/>
  </r>
  <r>
    <x v="39"/>
    <x v="1"/>
    <x v="0"/>
    <x v="8"/>
    <n v="287063"/>
  </r>
  <r>
    <x v="39"/>
    <x v="1"/>
    <x v="0"/>
    <x v="9"/>
    <n v="146887"/>
  </r>
  <r>
    <x v="39"/>
    <x v="1"/>
    <x v="0"/>
    <x v="10"/>
    <n v="294780"/>
  </r>
  <r>
    <x v="39"/>
    <x v="1"/>
    <x v="0"/>
    <x v="11"/>
    <n v="283210"/>
  </r>
  <r>
    <x v="39"/>
    <x v="1"/>
    <x v="0"/>
    <x v="12"/>
    <n v="525129"/>
  </r>
  <r>
    <x v="39"/>
    <x v="1"/>
    <x v="0"/>
    <x v="13"/>
    <n v="295583"/>
  </r>
  <r>
    <x v="39"/>
    <x v="1"/>
    <x v="0"/>
    <x v="14"/>
    <n v="723282"/>
  </r>
  <r>
    <x v="39"/>
    <x v="1"/>
    <x v="0"/>
    <x v="15"/>
    <n v="297969"/>
  </r>
  <r>
    <x v="39"/>
    <x v="1"/>
    <x v="0"/>
    <x v="16"/>
    <n v="274896"/>
  </r>
  <r>
    <x v="39"/>
    <x v="1"/>
    <x v="0"/>
    <x v="17"/>
    <n v="570624"/>
  </r>
  <r>
    <x v="39"/>
    <x v="1"/>
    <x v="0"/>
    <x v="18"/>
    <n v="235648"/>
  </r>
  <r>
    <x v="39"/>
    <x v="1"/>
    <x v="0"/>
    <x v="19"/>
    <n v="568335"/>
  </r>
  <r>
    <x v="39"/>
    <x v="1"/>
    <x v="0"/>
    <x v="20"/>
    <n v="354341"/>
  </r>
  <r>
    <x v="39"/>
    <x v="1"/>
    <x v="0"/>
    <x v="21"/>
    <n v="166198"/>
  </r>
  <r>
    <x v="39"/>
    <x v="1"/>
    <x v="0"/>
    <x v="22"/>
    <n v="644139"/>
  </r>
  <r>
    <x v="39"/>
    <x v="1"/>
    <x v="0"/>
    <x v="23"/>
    <n v="692237"/>
  </r>
  <r>
    <x v="39"/>
    <x v="1"/>
    <x v="0"/>
    <x v="24"/>
    <n v="178295"/>
  </r>
  <r>
    <x v="39"/>
    <x v="1"/>
    <x v="1"/>
    <x v="25"/>
    <n v="195173"/>
  </r>
  <r>
    <x v="39"/>
    <x v="1"/>
    <x v="1"/>
    <x v="26"/>
    <n v="163781"/>
  </r>
  <r>
    <x v="39"/>
    <x v="1"/>
    <x v="1"/>
    <x v="27"/>
    <n v="163349"/>
  </r>
  <r>
    <x v="39"/>
    <x v="1"/>
    <x v="1"/>
    <x v="28"/>
    <n v="154563"/>
  </r>
  <r>
    <x v="39"/>
    <x v="1"/>
    <x v="1"/>
    <x v="29"/>
    <n v="132569"/>
  </r>
  <r>
    <x v="39"/>
    <x v="1"/>
    <x v="1"/>
    <x v="30"/>
    <n v="222025"/>
  </r>
  <r>
    <x v="39"/>
    <x v="1"/>
    <x v="1"/>
    <x v="31"/>
    <n v="373704"/>
  </r>
  <r>
    <x v="39"/>
    <x v="1"/>
    <x v="1"/>
    <x v="32"/>
    <n v="101633"/>
  </r>
  <r>
    <x v="39"/>
    <x v="1"/>
    <x v="1"/>
    <x v="33"/>
    <n v="175903"/>
  </r>
  <r>
    <x v="39"/>
    <x v="1"/>
    <x v="1"/>
    <x v="34"/>
    <n v="125673"/>
  </r>
  <r>
    <x v="39"/>
    <x v="1"/>
    <x v="1"/>
    <x v="35"/>
    <n v="151081"/>
  </r>
  <r>
    <x v="39"/>
    <x v="1"/>
    <x v="1"/>
    <x v="36"/>
    <n v="143447"/>
  </r>
  <r>
    <x v="39"/>
    <x v="1"/>
    <x v="1"/>
    <x v="37"/>
    <n v="183643"/>
  </r>
  <r>
    <x v="39"/>
    <x v="1"/>
    <x v="1"/>
    <x v="38"/>
    <n v="58485"/>
  </r>
  <r>
    <x v="39"/>
    <x v="1"/>
    <x v="1"/>
    <x v="39"/>
    <n v="117285"/>
  </r>
  <r>
    <x v="39"/>
    <x v="1"/>
    <x v="1"/>
    <x v="40"/>
    <n v="295051"/>
  </r>
  <r>
    <x v="39"/>
    <x v="1"/>
    <x v="2"/>
    <x v="41"/>
    <n v="136724"/>
  </r>
  <r>
    <x v="39"/>
    <x v="1"/>
    <x v="2"/>
    <x v="42"/>
    <n v="307804"/>
  </r>
  <r>
    <x v="39"/>
    <x v="1"/>
    <x v="2"/>
    <x v="43"/>
    <n v="153838"/>
  </r>
  <r>
    <x v="39"/>
    <x v="1"/>
    <x v="2"/>
    <x v="44"/>
    <n v="252611"/>
  </r>
  <r>
    <x v="39"/>
    <x v="1"/>
    <x v="2"/>
    <x v="45"/>
    <n v="249043"/>
  </r>
  <r>
    <x v="39"/>
    <x v="1"/>
    <x v="2"/>
    <x v="46"/>
    <n v="126711"/>
  </r>
  <r>
    <x v="39"/>
    <x v="1"/>
    <x v="2"/>
    <x v="47"/>
    <n v="247867"/>
  </r>
  <r>
    <x v="39"/>
    <x v="1"/>
    <x v="2"/>
    <x v="48"/>
    <n v="320545"/>
  </r>
  <r>
    <x v="39"/>
    <x v="1"/>
    <x v="3"/>
    <x v="49"/>
    <n v="78246"/>
  </r>
  <r>
    <x v="39"/>
    <x v="1"/>
    <x v="3"/>
    <x v="50"/>
    <n v="147115"/>
  </r>
  <r>
    <x v="39"/>
    <x v="1"/>
    <x v="3"/>
    <x v="51"/>
    <n v="344345"/>
  </r>
  <r>
    <x v="39"/>
    <x v="1"/>
    <x v="3"/>
    <x v="52"/>
    <n v="67301"/>
  </r>
  <r>
    <x v="39"/>
    <x v="1"/>
    <x v="3"/>
    <x v="53"/>
    <n v="239626"/>
  </r>
  <r>
    <x v="39"/>
    <x v="1"/>
    <x v="3"/>
    <x v="54"/>
    <n v="280543"/>
  </r>
  <r>
    <x v="39"/>
    <x v="1"/>
    <x v="3"/>
    <x v="55"/>
    <n v="260166"/>
  </r>
  <r>
    <x v="39"/>
    <x v="1"/>
    <x v="3"/>
    <x v="56"/>
    <n v="228009"/>
  </r>
  <r>
    <x v="39"/>
    <x v="1"/>
    <x v="3"/>
    <x v="57"/>
    <n v="27628"/>
  </r>
  <r>
    <x v="39"/>
    <x v="1"/>
    <x v="3"/>
    <x v="58"/>
    <n v="344812"/>
  </r>
  <r>
    <x v="39"/>
    <x v="1"/>
    <x v="4"/>
    <x v="59"/>
    <n v="223784"/>
  </r>
  <r>
    <x v="39"/>
    <x v="1"/>
    <x v="4"/>
    <x v="60"/>
    <n v="105320"/>
  </r>
  <r>
    <x v="39"/>
    <x v="1"/>
    <x v="4"/>
    <x v="61"/>
    <n v="197884"/>
  </r>
  <r>
    <x v="39"/>
    <x v="1"/>
    <x v="4"/>
    <x v="62"/>
    <n v="229716"/>
  </r>
  <r>
    <x v="39"/>
    <x v="1"/>
    <x v="4"/>
    <x v="63"/>
    <n v="253757"/>
  </r>
  <r>
    <x v="39"/>
    <x v="1"/>
    <x v="5"/>
    <x v="64"/>
    <n v="125904"/>
  </r>
  <r>
    <x v="39"/>
    <x v="1"/>
    <x v="5"/>
    <x v="65"/>
    <n v="175350"/>
  </r>
  <r>
    <x v="39"/>
    <x v="1"/>
    <x v="5"/>
    <x v="66"/>
    <n v="294870"/>
  </r>
  <r>
    <x v="39"/>
    <x v="1"/>
    <x v="5"/>
    <x v="67"/>
    <n v="254959"/>
  </r>
  <r>
    <x v="39"/>
    <x v="1"/>
    <x v="5"/>
    <x v="68"/>
    <n v="206956"/>
  </r>
  <r>
    <x v="39"/>
    <x v="1"/>
    <x v="6"/>
    <x v="69"/>
    <n v="247358"/>
  </r>
  <r>
    <x v="39"/>
    <x v="1"/>
    <x v="6"/>
    <x v="70"/>
    <n v="62352"/>
  </r>
  <r>
    <x v="39"/>
    <x v="1"/>
    <x v="6"/>
    <x v="71"/>
    <n v="141174"/>
  </r>
  <r>
    <x v="39"/>
    <x v="1"/>
    <x v="6"/>
    <x v="72"/>
    <n v="163289"/>
  </r>
  <r>
    <x v="39"/>
    <x v="1"/>
    <x v="6"/>
    <x v="73"/>
    <n v="105965"/>
  </r>
  <r>
    <x v="39"/>
    <x v="1"/>
    <x v="7"/>
    <x v="74"/>
    <n v="132540"/>
  </r>
  <r>
    <x v="39"/>
    <x v="1"/>
    <x v="8"/>
    <x v="75"/>
    <n v="110561"/>
  </r>
  <r>
    <x v="39"/>
    <x v="1"/>
    <x v="8"/>
    <x v="76"/>
    <n v="250105"/>
  </r>
  <r>
    <x v="39"/>
    <x v="1"/>
    <x v="8"/>
    <x v="77"/>
    <n v="305338"/>
  </r>
  <r>
    <x v="39"/>
    <x v="1"/>
    <x v="8"/>
    <x v="78"/>
    <n v="168713"/>
  </r>
  <r>
    <x v="39"/>
    <x v="1"/>
    <x v="8"/>
    <x v="79"/>
    <n v="92187"/>
  </r>
  <r>
    <x v="39"/>
    <x v="1"/>
    <x v="8"/>
    <x v="80"/>
    <n v="198354"/>
  </r>
  <r>
    <x v="39"/>
    <x v="1"/>
    <x v="8"/>
    <x v="81"/>
    <n v="189594"/>
  </r>
  <r>
    <x v="39"/>
    <x v="1"/>
    <x v="8"/>
    <x v="82"/>
    <n v="144653"/>
  </r>
  <r>
    <x v="39"/>
    <x v="1"/>
    <x v="8"/>
    <x v="83"/>
    <n v="135518"/>
  </r>
  <r>
    <x v="39"/>
    <x v="1"/>
    <x v="8"/>
    <x v="84"/>
    <n v="231131"/>
  </r>
  <r>
    <x v="39"/>
    <x v="1"/>
    <x v="8"/>
    <x v="85"/>
    <n v="271896"/>
  </r>
  <r>
    <x v="39"/>
    <x v="1"/>
    <x v="8"/>
    <x v="86"/>
    <n v="41572"/>
  </r>
  <r>
    <x v="39"/>
    <x v="1"/>
    <x v="8"/>
    <x v="87"/>
    <n v="386560"/>
  </r>
  <r>
    <x v="39"/>
    <x v="1"/>
    <x v="8"/>
    <x v="88"/>
    <n v="422409"/>
  </r>
  <r>
    <x v="39"/>
    <x v="1"/>
    <x v="8"/>
    <x v="89"/>
    <n v="178195"/>
  </r>
  <r>
    <x v="39"/>
    <x v="1"/>
    <x v="8"/>
    <x v="90"/>
    <n v="148405"/>
  </r>
  <r>
    <x v="39"/>
    <x v="1"/>
    <x v="8"/>
    <x v="91"/>
    <n v="210664"/>
  </r>
  <r>
    <x v="39"/>
    <x v="1"/>
    <x v="8"/>
    <x v="92"/>
    <n v="277144"/>
  </r>
  <r>
    <x v="39"/>
    <x v="1"/>
    <x v="8"/>
    <x v="93"/>
    <n v="141693"/>
  </r>
  <r>
    <x v="39"/>
    <x v="1"/>
    <x v="8"/>
    <x v="94"/>
    <n v="298372"/>
  </r>
  <r>
    <x v="39"/>
    <x v="1"/>
    <x v="8"/>
    <x v="95"/>
    <n v="286739"/>
  </r>
  <r>
    <x v="39"/>
    <x v="1"/>
    <x v="8"/>
    <x v="96"/>
    <n v="320333"/>
  </r>
  <r>
    <x v="39"/>
    <x v="1"/>
    <x v="8"/>
    <x v="97"/>
    <n v="136447"/>
  </r>
  <r>
    <x v="39"/>
    <x v="1"/>
    <x v="8"/>
    <x v="98"/>
    <n v="118744"/>
  </r>
  <r>
    <x v="39"/>
    <x v="1"/>
    <x v="8"/>
    <x v="99"/>
    <n v="269329"/>
  </r>
  <r>
    <x v="39"/>
    <x v="1"/>
    <x v="8"/>
    <x v="100"/>
    <n v="151977"/>
  </r>
  <r>
    <x v="39"/>
    <x v="1"/>
    <x v="8"/>
    <x v="101"/>
    <n v="139760"/>
  </r>
  <r>
    <x v="39"/>
    <x v="1"/>
    <x v="8"/>
    <x v="102"/>
    <n v="107489"/>
  </r>
  <r>
    <x v="39"/>
    <x v="1"/>
    <x v="8"/>
    <x v="103"/>
    <n v="104437"/>
  </r>
  <r>
    <x v="39"/>
    <x v="1"/>
    <x v="8"/>
    <x v="104"/>
    <n v="35059"/>
  </r>
  <r>
    <x v="39"/>
    <x v="1"/>
    <x v="8"/>
    <x v="105"/>
    <n v="98283"/>
  </r>
  <r>
    <x v="39"/>
    <x v="1"/>
    <x v="8"/>
    <x v="106"/>
    <n v="269227"/>
  </r>
  <r>
    <x v="39"/>
    <x v="1"/>
    <x v="8"/>
    <x v="107"/>
    <n v="153224"/>
  </r>
  <r>
    <x v="39"/>
    <x v="1"/>
    <x v="8"/>
    <x v="108"/>
    <n v="219631"/>
  </r>
  <r>
    <x v="39"/>
    <x v="1"/>
    <x v="8"/>
    <x v="109"/>
    <n v="116947"/>
  </r>
  <r>
    <x v="39"/>
    <x v="1"/>
    <x v="8"/>
    <x v="110"/>
    <n v="195124"/>
  </r>
  <r>
    <x v="39"/>
    <x v="1"/>
    <x v="8"/>
    <x v="111"/>
    <n v="156163"/>
  </r>
  <r>
    <x v="39"/>
    <x v="1"/>
    <x v="8"/>
    <x v="112"/>
    <n v="233326"/>
  </r>
  <r>
    <x v="39"/>
    <x v="1"/>
    <x v="8"/>
    <x v="113"/>
    <n v="220263"/>
  </r>
  <r>
    <x v="39"/>
    <x v="1"/>
    <x v="8"/>
    <x v="114"/>
    <n v="140125"/>
  </r>
  <r>
    <x v="39"/>
    <x v="1"/>
    <x v="8"/>
    <x v="115"/>
    <n v="206043"/>
  </r>
  <r>
    <x v="39"/>
    <x v="1"/>
    <x v="8"/>
    <x v="116"/>
    <n v="503613"/>
  </r>
  <r>
    <x v="39"/>
    <x v="1"/>
    <x v="9"/>
    <x v="117"/>
    <n v="134045"/>
  </r>
  <r>
    <x v="39"/>
    <x v="1"/>
    <x v="9"/>
    <x v="118"/>
    <n v="42134"/>
  </r>
  <r>
    <x v="39"/>
    <x v="1"/>
    <x v="9"/>
    <x v="119"/>
    <n v="32208"/>
  </r>
  <r>
    <x v="39"/>
    <x v="1"/>
    <x v="9"/>
    <x v="120"/>
    <n v="38760"/>
  </r>
  <r>
    <x v="39"/>
    <x v="1"/>
    <x v="9"/>
    <x v="121"/>
    <n v="99761"/>
  </r>
  <r>
    <x v="39"/>
    <x v="1"/>
    <x v="9"/>
    <x v="122"/>
    <n v="14133"/>
  </r>
  <r>
    <x v="39"/>
    <x v="1"/>
    <x v="9"/>
    <x v="123"/>
    <n v="51191"/>
  </r>
  <r>
    <x v="39"/>
    <x v="1"/>
    <x v="9"/>
    <x v="124"/>
    <n v="29510"/>
  </r>
  <r>
    <x v="39"/>
    <x v="1"/>
    <x v="9"/>
    <x v="125"/>
    <n v="116688"/>
  </r>
  <r>
    <x v="39"/>
    <x v="1"/>
    <x v="9"/>
    <x v="126"/>
    <n v="38137"/>
  </r>
  <r>
    <x v="39"/>
    <x v="1"/>
    <x v="9"/>
    <x v="127"/>
    <n v="48431"/>
  </r>
  <r>
    <x v="39"/>
    <x v="1"/>
    <x v="9"/>
    <x v="128"/>
    <n v="22485"/>
  </r>
  <r>
    <x v="39"/>
    <x v="1"/>
    <x v="9"/>
    <x v="129"/>
    <n v="126674"/>
  </r>
  <r>
    <x v="39"/>
    <x v="1"/>
    <x v="9"/>
    <x v="130"/>
    <n v="14774"/>
  </r>
  <r>
    <x v="39"/>
    <x v="1"/>
    <x v="9"/>
    <x v="131"/>
    <n v="64095"/>
  </r>
  <r>
    <x v="39"/>
    <x v="1"/>
    <x v="9"/>
    <x v="132"/>
    <n v="68071"/>
  </r>
  <r>
    <x v="39"/>
    <x v="1"/>
    <x v="9"/>
    <x v="133"/>
    <n v="13912"/>
  </r>
  <r>
    <x v="39"/>
    <x v="1"/>
    <x v="9"/>
    <x v="134"/>
    <n v="57009"/>
  </r>
  <r>
    <x v="39"/>
    <x v="1"/>
    <x v="10"/>
    <x v="135"/>
    <n v="35708"/>
  </r>
  <r>
    <x v="39"/>
    <x v="1"/>
    <x v="10"/>
    <x v="136"/>
    <n v="40390"/>
  </r>
  <r>
    <x v="39"/>
    <x v="1"/>
    <x v="10"/>
    <x v="137"/>
    <n v="27225"/>
  </r>
  <r>
    <x v="39"/>
    <x v="1"/>
    <x v="10"/>
    <x v="138"/>
    <n v="26877"/>
  </r>
  <r>
    <x v="39"/>
    <x v="1"/>
    <x v="10"/>
    <x v="139"/>
    <n v="34158"/>
  </r>
  <r>
    <x v="39"/>
    <x v="1"/>
    <x v="10"/>
    <x v="140"/>
    <n v="74296"/>
  </r>
  <r>
    <x v="39"/>
    <x v="1"/>
    <x v="10"/>
    <x v="141"/>
    <n v="67332"/>
  </r>
  <r>
    <x v="39"/>
    <x v="1"/>
    <x v="10"/>
    <x v="142"/>
    <n v="30135"/>
  </r>
  <r>
    <x v="39"/>
    <x v="1"/>
    <x v="10"/>
    <x v="143"/>
    <n v="56672"/>
  </r>
  <r>
    <x v="39"/>
    <x v="1"/>
    <x v="10"/>
    <x v="144"/>
    <n v="132908"/>
  </r>
  <r>
    <x v="39"/>
    <x v="1"/>
    <x v="10"/>
    <x v="145"/>
    <n v="139990"/>
  </r>
  <r>
    <x v="39"/>
    <x v="1"/>
    <x v="10"/>
    <x v="146"/>
    <n v="137654"/>
  </r>
  <r>
    <x v="39"/>
    <x v="1"/>
    <x v="10"/>
    <x v="147"/>
    <n v="204943"/>
  </r>
  <r>
    <x v="39"/>
    <x v="1"/>
    <x v="10"/>
    <x v="148"/>
    <n v="87095"/>
  </r>
  <r>
    <x v="39"/>
    <x v="1"/>
    <x v="11"/>
    <x v="149"/>
    <n v="28335"/>
  </r>
  <r>
    <x v="39"/>
    <x v="1"/>
    <x v="11"/>
    <x v="150"/>
    <n v="125606"/>
  </r>
  <r>
    <x v="39"/>
    <x v="1"/>
    <x v="11"/>
    <x v="151"/>
    <n v="60467"/>
  </r>
  <r>
    <x v="39"/>
    <x v="1"/>
    <x v="11"/>
    <x v="152"/>
    <n v="62092"/>
  </r>
  <r>
    <x v="39"/>
    <x v="1"/>
    <x v="11"/>
    <x v="153"/>
    <n v="100335"/>
  </r>
  <r>
    <x v="39"/>
    <x v="1"/>
    <x v="11"/>
    <x v="154"/>
    <n v="75017"/>
  </r>
  <r>
    <x v="39"/>
    <x v="1"/>
    <x v="11"/>
    <x v="155"/>
    <n v="45241"/>
  </r>
  <r>
    <x v="39"/>
    <x v="1"/>
    <x v="11"/>
    <x v="156"/>
    <n v="69528"/>
  </r>
  <r>
    <x v="39"/>
    <x v="1"/>
    <x v="11"/>
    <x v="157"/>
    <n v="42948"/>
  </r>
  <r>
    <x v="39"/>
    <x v="1"/>
    <x v="11"/>
    <x v="158"/>
    <n v="181149"/>
  </r>
  <r>
    <x v="39"/>
    <x v="1"/>
    <x v="11"/>
    <x v="159"/>
    <n v="57175"/>
  </r>
  <r>
    <x v="39"/>
    <x v="1"/>
    <x v="11"/>
    <x v="160"/>
    <n v="197063"/>
  </r>
  <r>
    <x v="39"/>
    <x v="1"/>
    <x v="11"/>
    <x v="161"/>
    <n v="224643"/>
  </r>
  <r>
    <x v="39"/>
    <x v="1"/>
    <x v="11"/>
    <x v="162"/>
    <n v="19051"/>
  </r>
  <r>
    <x v="39"/>
    <x v="1"/>
    <x v="11"/>
    <x v="163"/>
    <n v="91548"/>
  </r>
  <r>
    <x v="39"/>
    <x v="1"/>
    <x v="11"/>
    <x v="164"/>
    <n v="49249"/>
  </r>
  <r>
    <x v="39"/>
    <x v="1"/>
    <x v="12"/>
    <x v="165"/>
    <n v="37241"/>
  </r>
  <r>
    <x v="39"/>
    <x v="1"/>
    <x v="12"/>
    <x v="166"/>
    <n v="109135"/>
  </r>
  <r>
    <x v="39"/>
    <x v="1"/>
    <x v="12"/>
    <x v="167"/>
    <n v="64044"/>
  </r>
  <r>
    <x v="39"/>
    <x v="1"/>
    <x v="12"/>
    <x v="168"/>
    <n v="38303"/>
  </r>
  <r>
    <x v="39"/>
    <x v="1"/>
    <x v="12"/>
    <x v="169"/>
    <n v="19005"/>
  </r>
  <r>
    <x v="39"/>
    <x v="1"/>
    <x v="12"/>
    <x v="170"/>
    <n v="41209"/>
  </r>
  <r>
    <x v="39"/>
    <x v="1"/>
    <x v="12"/>
    <x v="171"/>
    <n v="19659"/>
  </r>
  <r>
    <x v="39"/>
    <x v="1"/>
    <x v="12"/>
    <x v="172"/>
    <n v="96569"/>
  </r>
  <r>
    <x v="39"/>
    <x v="1"/>
    <x v="12"/>
    <x v="173"/>
    <n v="92938"/>
  </r>
  <r>
    <x v="39"/>
    <x v="1"/>
    <x v="12"/>
    <x v="174"/>
    <n v="37332"/>
  </r>
  <r>
    <x v="39"/>
    <x v="1"/>
    <x v="12"/>
    <x v="175"/>
    <n v="10636"/>
  </r>
  <r>
    <x v="39"/>
    <x v="1"/>
    <x v="12"/>
    <x v="176"/>
    <n v="188497"/>
  </r>
  <r>
    <x v="39"/>
    <x v="1"/>
    <x v="12"/>
    <x v="177"/>
    <n v="215042"/>
  </r>
  <r>
    <x v="39"/>
    <x v="1"/>
    <x v="12"/>
    <x v="178"/>
    <n v="44882"/>
  </r>
  <r>
    <x v="39"/>
    <x v="1"/>
    <x v="12"/>
    <x v="179"/>
    <n v="20289"/>
  </r>
  <r>
    <x v="39"/>
    <x v="1"/>
    <x v="13"/>
    <x v="180"/>
    <n v="21941"/>
  </r>
  <r>
    <x v="39"/>
    <x v="1"/>
    <x v="13"/>
    <x v="181"/>
    <n v="23913"/>
  </r>
  <r>
    <x v="39"/>
    <x v="1"/>
    <x v="13"/>
    <x v="182"/>
    <n v="25913"/>
  </r>
  <r>
    <x v="39"/>
    <x v="1"/>
    <x v="13"/>
    <x v="183"/>
    <n v="61856"/>
  </r>
  <r>
    <x v="39"/>
    <x v="1"/>
    <x v="13"/>
    <x v="184"/>
    <n v="19335"/>
  </r>
  <r>
    <x v="39"/>
    <x v="1"/>
    <x v="13"/>
    <x v="185"/>
    <n v="61208"/>
  </r>
  <r>
    <x v="39"/>
    <x v="1"/>
    <x v="13"/>
    <x v="186"/>
    <n v="58093"/>
  </r>
  <r>
    <x v="39"/>
    <x v="1"/>
    <x v="13"/>
    <x v="187"/>
    <n v="121495"/>
  </r>
  <r>
    <x v="39"/>
    <x v="1"/>
    <x v="13"/>
    <x v="188"/>
    <n v="54984"/>
  </r>
  <r>
    <x v="39"/>
    <x v="1"/>
    <x v="13"/>
    <x v="189"/>
    <n v="26163"/>
  </r>
  <r>
    <x v="39"/>
    <x v="1"/>
    <x v="13"/>
    <x v="190"/>
    <n v="121029"/>
  </r>
  <r>
    <x v="39"/>
    <x v="1"/>
    <x v="13"/>
    <x v="191"/>
    <n v="24081"/>
  </r>
  <r>
    <x v="39"/>
    <x v="1"/>
    <x v="13"/>
    <x v="192"/>
    <n v="129022"/>
  </r>
  <r>
    <x v="39"/>
    <x v="1"/>
    <x v="13"/>
    <x v="193"/>
    <n v="29083"/>
  </r>
  <r>
    <x v="39"/>
    <x v="1"/>
    <x v="13"/>
    <x v="194"/>
    <n v="40396"/>
  </r>
  <r>
    <x v="39"/>
    <x v="1"/>
    <x v="13"/>
    <x v="195"/>
    <n v="18466"/>
  </r>
  <r>
    <x v="39"/>
    <x v="1"/>
    <x v="13"/>
    <x v="196"/>
    <n v="48550"/>
  </r>
  <r>
    <x v="39"/>
    <x v="1"/>
    <x v="13"/>
    <x v="197"/>
    <n v="14985"/>
  </r>
  <r>
    <x v="39"/>
    <x v="1"/>
    <x v="13"/>
    <x v="198"/>
    <n v="17743"/>
  </r>
  <r>
    <x v="39"/>
    <x v="1"/>
    <x v="13"/>
    <x v="199"/>
    <n v="23473"/>
  </r>
  <r>
    <x v="39"/>
    <x v="1"/>
    <x v="13"/>
    <x v="200"/>
    <n v="30987"/>
  </r>
  <r>
    <x v="39"/>
    <x v="1"/>
    <x v="13"/>
    <x v="201"/>
    <n v="40886"/>
  </r>
  <r>
    <x v="39"/>
    <x v="1"/>
    <x v="14"/>
    <x v="202"/>
    <n v="146837"/>
  </r>
  <r>
    <x v="39"/>
    <x v="1"/>
    <x v="14"/>
    <x v="203"/>
    <n v="249649"/>
  </r>
  <r>
    <x v="39"/>
    <x v="1"/>
    <x v="14"/>
    <x v="204"/>
    <n v="27585"/>
  </r>
  <r>
    <x v="39"/>
    <x v="1"/>
    <x v="14"/>
    <x v="205"/>
    <n v="125559"/>
  </r>
  <r>
    <x v="39"/>
    <x v="1"/>
    <x v="14"/>
    <x v="206"/>
    <n v="29623"/>
  </r>
  <r>
    <x v="39"/>
    <x v="1"/>
    <x v="14"/>
    <x v="207"/>
    <n v="57944"/>
  </r>
  <r>
    <x v="39"/>
    <x v="1"/>
    <x v="14"/>
    <x v="208"/>
    <n v="45885"/>
  </r>
  <r>
    <x v="39"/>
    <x v="1"/>
    <x v="14"/>
    <x v="209"/>
    <n v="19234"/>
  </r>
  <r>
    <x v="39"/>
    <x v="1"/>
    <x v="14"/>
    <x v="210"/>
    <n v="45578"/>
  </r>
  <r>
    <x v="39"/>
    <x v="1"/>
    <x v="14"/>
    <x v="211"/>
    <n v="36449"/>
  </r>
  <r>
    <x v="39"/>
    <x v="1"/>
    <x v="14"/>
    <x v="212"/>
    <n v="77903"/>
  </r>
  <r>
    <x v="39"/>
    <x v="1"/>
    <x v="14"/>
    <x v="213"/>
    <n v="27165"/>
  </r>
  <r>
    <x v="39"/>
    <x v="1"/>
    <x v="14"/>
    <x v="214"/>
    <n v="5797"/>
  </r>
  <r>
    <x v="39"/>
    <x v="1"/>
    <x v="14"/>
    <x v="215"/>
    <n v="35970"/>
  </r>
  <r>
    <x v="39"/>
    <x v="1"/>
    <x v="14"/>
    <x v="216"/>
    <n v="59319"/>
  </r>
  <r>
    <x v="39"/>
    <x v="1"/>
    <x v="14"/>
    <x v="217"/>
    <n v="25076"/>
  </r>
  <r>
    <x v="39"/>
    <x v="1"/>
    <x v="14"/>
    <x v="218"/>
    <n v="2672"/>
  </r>
  <r>
    <x v="39"/>
    <x v="1"/>
    <x v="14"/>
    <x v="219"/>
    <n v="24867"/>
  </r>
  <r>
    <x v="39"/>
    <x v="1"/>
    <x v="14"/>
    <x v="220"/>
    <n v="28625"/>
  </r>
  <r>
    <x v="39"/>
    <x v="1"/>
    <x v="14"/>
    <x v="221"/>
    <n v="46335"/>
  </r>
  <r>
    <x v="39"/>
    <x v="1"/>
    <x v="14"/>
    <x v="222"/>
    <n v="18705"/>
  </r>
  <r>
    <x v="39"/>
    <x v="1"/>
    <x v="14"/>
    <x v="223"/>
    <n v="101207"/>
  </r>
  <r>
    <x v="39"/>
    <x v="1"/>
    <x v="14"/>
    <x v="224"/>
    <n v="149911"/>
  </r>
  <r>
    <x v="39"/>
    <x v="1"/>
    <x v="14"/>
    <x v="225"/>
    <n v="130210"/>
  </r>
  <r>
    <x v="39"/>
    <x v="1"/>
    <x v="15"/>
    <x v="226"/>
    <n v="83684"/>
  </r>
  <r>
    <x v="39"/>
    <x v="1"/>
    <x v="15"/>
    <x v="227"/>
    <n v="19063"/>
  </r>
  <r>
    <x v="39"/>
    <x v="1"/>
    <x v="15"/>
    <x v="228"/>
    <n v="41937"/>
  </r>
  <r>
    <x v="39"/>
    <x v="1"/>
    <x v="15"/>
    <x v="229"/>
    <n v="195573"/>
  </r>
  <r>
    <x v="39"/>
    <x v="1"/>
    <x v="15"/>
    <x v="230"/>
    <n v="38114"/>
  </r>
  <r>
    <x v="39"/>
    <x v="1"/>
    <x v="15"/>
    <x v="231"/>
    <n v="52808"/>
  </r>
  <r>
    <x v="39"/>
    <x v="1"/>
    <x v="15"/>
    <x v="232"/>
    <n v="64485"/>
  </r>
  <r>
    <x v="39"/>
    <x v="1"/>
    <x v="15"/>
    <x v="233"/>
    <n v="36587"/>
  </r>
  <r>
    <x v="39"/>
    <x v="1"/>
    <x v="15"/>
    <x v="234"/>
    <n v="150197"/>
  </r>
  <r>
    <x v="39"/>
    <x v="1"/>
    <x v="15"/>
    <x v="235"/>
    <n v="16731"/>
  </r>
  <r>
    <x v="39"/>
    <x v="1"/>
    <x v="15"/>
    <x v="236"/>
    <n v="134070"/>
  </r>
  <r>
    <x v="39"/>
    <x v="1"/>
    <x v="15"/>
    <x v="237"/>
    <n v="39002"/>
  </r>
  <r>
    <x v="39"/>
    <x v="1"/>
    <x v="15"/>
    <x v="238"/>
    <n v="125644"/>
  </r>
  <r>
    <x v="39"/>
    <x v="1"/>
    <x v="15"/>
    <x v="239"/>
    <n v="117438"/>
  </r>
  <r>
    <x v="39"/>
    <x v="1"/>
    <x v="15"/>
    <x v="240"/>
    <n v="207631"/>
  </r>
  <r>
    <x v="39"/>
    <x v="1"/>
    <x v="15"/>
    <x v="241"/>
    <n v="172682"/>
  </r>
  <r>
    <x v="39"/>
    <x v="1"/>
    <x v="15"/>
    <x v="242"/>
    <n v="71130"/>
  </r>
  <r>
    <x v="39"/>
    <x v="1"/>
    <x v="15"/>
    <x v="243"/>
    <n v="71978"/>
  </r>
  <r>
    <x v="39"/>
    <x v="1"/>
    <x v="15"/>
    <x v="244"/>
    <n v="35861"/>
  </r>
  <r>
    <x v="39"/>
    <x v="1"/>
    <x v="15"/>
    <x v="245"/>
    <n v="59606"/>
  </r>
  <r>
    <x v="39"/>
    <x v="1"/>
    <x v="15"/>
    <x v="246"/>
    <n v="19785"/>
  </r>
  <r>
    <x v="39"/>
    <x v="1"/>
    <x v="15"/>
    <x v="247"/>
    <n v="26736"/>
  </r>
  <r>
    <x v="39"/>
    <x v="1"/>
    <x v="16"/>
    <x v="248"/>
    <n v="182970"/>
  </r>
  <r>
    <x v="39"/>
    <x v="1"/>
    <x v="16"/>
    <x v="249"/>
    <n v="232899"/>
  </r>
  <r>
    <x v="40"/>
    <x v="0"/>
    <x v="0"/>
    <x v="0"/>
    <n v="819978"/>
  </r>
  <r>
    <x v="40"/>
    <x v="0"/>
    <x v="0"/>
    <x v="1"/>
    <n v="677377"/>
  </r>
  <r>
    <x v="40"/>
    <x v="0"/>
    <x v="0"/>
    <x v="2"/>
    <n v="452855"/>
  </r>
  <r>
    <x v="40"/>
    <x v="0"/>
    <x v="0"/>
    <x v="3"/>
    <n v="835925"/>
  </r>
  <r>
    <x v="40"/>
    <x v="0"/>
    <x v="0"/>
    <x v="4"/>
    <n v="739816"/>
  </r>
  <r>
    <x v="40"/>
    <x v="0"/>
    <x v="0"/>
    <x v="5"/>
    <n v="518623"/>
  </r>
  <r>
    <x v="40"/>
    <x v="0"/>
    <x v="0"/>
    <x v="6"/>
    <n v="600762"/>
  </r>
  <r>
    <x v="40"/>
    <x v="0"/>
    <x v="0"/>
    <x v="7"/>
    <n v="349455"/>
  </r>
  <r>
    <x v="40"/>
    <x v="0"/>
    <x v="0"/>
    <x v="8"/>
    <n v="832073"/>
  </r>
  <r>
    <x v="40"/>
    <x v="0"/>
    <x v="0"/>
    <x v="9"/>
    <n v="471179"/>
  </r>
  <r>
    <x v="40"/>
    <x v="0"/>
    <x v="0"/>
    <x v="10"/>
    <n v="519153"/>
  </r>
  <r>
    <x v="40"/>
    <x v="0"/>
    <x v="0"/>
    <x v="11"/>
    <n v="541082"/>
  </r>
  <r>
    <x v="40"/>
    <x v="0"/>
    <x v="0"/>
    <x v="12"/>
    <n v="532368"/>
  </r>
  <r>
    <x v="40"/>
    <x v="0"/>
    <x v="0"/>
    <x v="13"/>
    <n v="417716"/>
  </r>
  <r>
    <x v="40"/>
    <x v="0"/>
    <x v="0"/>
    <x v="14"/>
    <n v="588354"/>
  </r>
  <r>
    <x v="40"/>
    <x v="0"/>
    <x v="0"/>
    <x v="15"/>
    <n v="409569"/>
  </r>
  <r>
    <x v="40"/>
    <x v="0"/>
    <x v="0"/>
    <x v="16"/>
    <n v="639307"/>
  </r>
  <r>
    <x v="40"/>
    <x v="0"/>
    <x v="0"/>
    <x v="17"/>
    <n v="986170"/>
  </r>
  <r>
    <x v="40"/>
    <x v="0"/>
    <x v="0"/>
    <x v="18"/>
    <n v="664132"/>
  </r>
  <r>
    <x v="40"/>
    <x v="0"/>
    <x v="0"/>
    <x v="19"/>
    <n v="566446"/>
  </r>
  <r>
    <x v="40"/>
    <x v="0"/>
    <x v="0"/>
    <x v="20"/>
    <n v="307876"/>
  </r>
  <r>
    <x v="40"/>
    <x v="0"/>
    <x v="0"/>
    <x v="21"/>
    <n v="674981"/>
  </r>
  <r>
    <x v="40"/>
    <x v="0"/>
    <x v="0"/>
    <x v="22"/>
    <n v="215730"/>
  </r>
  <r>
    <x v="40"/>
    <x v="0"/>
    <x v="0"/>
    <x v="23"/>
    <n v="187046"/>
  </r>
  <r>
    <x v="40"/>
    <x v="0"/>
    <x v="0"/>
    <x v="24"/>
    <n v="585710"/>
  </r>
  <r>
    <x v="40"/>
    <x v="0"/>
    <x v="1"/>
    <x v="25"/>
    <n v="115076"/>
  </r>
  <r>
    <x v="40"/>
    <x v="0"/>
    <x v="1"/>
    <x v="26"/>
    <n v="383838"/>
  </r>
  <r>
    <x v="40"/>
    <x v="0"/>
    <x v="1"/>
    <x v="27"/>
    <n v="168601"/>
  </r>
  <r>
    <x v="40"/>
    <x v="0"/>
    <x v="1"/>
    <x v="28"/>
    <n v="439473"/>
  </r>
  <r>
    <x v="40"/>
    <x v="0"/>
    <x v="1"/>
    <x v="29"/>
    <n v="123897"/>
  </r>
  <r>
    <x v="40"/>
    <x v="0"/>
    <x v="1"/>
    <x v="30"/>
    <n v="376865"/>
  </r>
  <r>
    <x v="40"/>
    <x v="0"/>
    <x v="1"/>
    <x v="31"/>
    <n v="615725"/>
  </r>
  <r>
    <x v="40"/>
    <x v="0"/>
    <x v="1"/>
    <x v="32"/>
    <n v="441922"/>
  </r>
  <r>
    <x v="40"/>
    <x v="0"/>
    <x v="1"/>
    <x v="33"/>
    <n v="350627"/>
  </r>
  <r>
    <x v="40"/>
    <x v="0"/>
    <x v="1"/>
    <x v="34"/>
    <n v="506719"/>
  </r>
  <r>
    <x v="40"/>
    <x v="0"/>
    <x v="1"/>
    <x v="35"/>
    <n v="173746"/>
  </r>
  <r>
    <x v="40"/>
    <x v="0"/>
    <x v="1"/>
    <x v="36"/>
    <n v="256384"/>
  </r>
  <r>
    <x v="40"/>
    <x v="0"/>
    <x v="1"/>
    <x v="37"/>
    <n v="273083"/>
  </r>
  <r>
    <x v="40"/>
    <x v="0"/>
    <x v="1"/>
    <x v="38"/>
    <n v="195157"/>
  </r>
  <r>
    <x v="40"/>
    <x v="0"/>
    <x v="1"/>
    <x v="39"/>
    <n v="54401"/>
  </r>
  <r>
    <x v="40"/>
    <x v="0"/>
    <x v="1"/>
    <x v="40"/>
    <n v="683525"/>
  </r>
  <r>
    <x v="40"/>
    <x v="0"/>
    <x v="2"/>
    <x v="41"/>
    <n v="212713"/>
  </r>
  <r>
    <x v="40"/>
    <x v="0"/>
    <x v="2"/>
    <x v="42"/>
    <n v="948765"/>
  </r>
  <r>
    <x v="40"/>
    <x v="0"/>
    <x v="2"/>
    <x v="43"/>
    <n v="236030"/>
  </r>
  <r>
    <x v="40"/>
    <x v="0"/>
    <x v="2"/>
    <x v="44"/>
    <n v="474727"/>
  </r>
  <r>
    <x v="40"/>
    <x v="0"/>
    <x v="2"/>
    <x v="45"/>
    <n v="706974"/>
  </r>
  <r>
    <x v="40"/>
    <x v="0"/>
    <x v="2"/>
    <x v="46"/>
    <n v="286474"/>
  </r>
  <r>
    <x v="40"/>
    <x v="0"/>
    <x v="2"/>
    <x v="47"/>
    <n v="660253"/>
  </r>
  <r>
    <x v="40"/>
    <x v="0"/>
    <x v="2"/>
    <x v="48"/>
    <n v="112134"/>
  </r>
  <r>
    <x v="40"/>
    <x v="0"/>
    <x v="3"/>
    <x v="49"/>
    <n v="83681"/>
  </r>
  <r>
    <x v="40"/>
    <x v="0"/>
    <x v="3"/>
    <x v="50"/>
    <n v="481008"/>
  </r>
  <r>
    <x v="40"/>
    <x v="0"/>
    <x v="3"/>
    <x v="51"/>
    <n v="810740"/>
  </r>
  <r>
    <x v="40"/>
    <x v="0"/>
    <x v="3"/>
    <x v="52"/>
    <n v="102619"/>
  </r>
  <r>
    <x v="40"/>
    <x v="0"/>
    <x v="3"/>
    <x v="53"/>
    <n v="588730"/>
  </r>
  <r>
    <x v="40"/>
    <x v="0"/>
    <x v="3"/>
    <x v="54"/>
    <n v="817401"/>
  </r>
  <r>
    <x v="40"/>
    <x v="0"/>
    <x v="3"/>
    <x v="55"/>
    <n v="762422"/>
  </r>
  <r>
    <x v="40"/>
    <x v="0"/>
    <x v="3"/>
    <x v="56"/>
    <n v="510341"/>
  </r>
  <r>
    <x v="40"/>
    <x v="0"/>
    <x v="3"/>
    <x v="57"/>
    <n v="17882"/>
  </r>
  <r>
    <x v="40"/>
    <x v="0"/>
    <x v="3"/>
    <x v="58"/>
    <n v="151057"/>
  </r>
  <r>
    <x v="40"/>
    <x v="0"/>
    <x v="4"/>
    <x v="59"/>
    <n v="665155"/>
  </r>
  <r>
    <x v="40"/>
    <x v="0"/>
    <x v="4"/>
    <x v="60"/>
    <n v="311124"/>
  </r>
  <r>
    <x v="40"/>
    <x v="0"/>
    <x v="4"/>
    <x v="61"/>
    <n v="161324"/>
  </r>
  <r>
    <x v="40"/>
    <x v="0"/>
    <x v="4"/>
    <x v="62"/>
    <n v="698939"/>
  </r>
  <r>
    <x v="40"/>
    <x v="0"/>
    <x v="4"/>
    <x v="63"/>
    <n v="458466"/>
  </r>
  <r>
    <x v="40"/>
    <x v="0"/>
    <x v="5"/>
    <x v="64"/>
    <n v="268328"/>
  </r>
  <r>
    <x v="40"/>
    <x v="0"/>
    <x v="5"/>
    <x v="65"/>
    <n v="346664"/>
  </r>
  <r>
    <x v="40"/>
    <x v="0"/>
    <x v="5"/>
    <x v="66"/>
    <n v="742478"/>
  </r>
  <r>
    <x v="40"/>
    <x v="0"/>
    <x v="5"/>
    <x v="67"/>
    <n v="484140"/>
  </r>
  <r>
    <x v="40"/>
    <x v="0"/>
    <x v="5"/>
    <x v="68"/>
    <n v="378066"/>
  </r>
  <r>
    <x v="40"/>
    <x v="0"/>
    <x v="6"/>
    <x v="69"/>
    <n v="577423"/>
  </r>
  <r>
    <x v="40"/>
    <x v="0"/>
    <x v="6"/>
    <x v="70"/>
    <n v="305514"/>
  </r>
  <r>
    <x v="40"/>
    <x v="0"/>
    <x v="6"/>
    <x v="71"/>
    <n v="272194"/>
  </r>
  <r>
    <x v="40"/>
    <x v="0"/>
    <x v="6"/>
    <x v="72"/>
    <n v="275847"/>
  </r>
  <r>
    <x v="40"/>
    <x v="0"/>
    <x v="6"/>
    <x v="73"/>
    <n v="343760"/>
  </r>
  <r>
    <x v="40"/>
    <x v="0"/>
    <x v="7"/>
    <x v="74"/>
    <n v="399845"/>
  </r>
  <r>
    <x v="40"/>
    <x v="0"/>
    <x v="8"/>
    <x v="75"/>
    <n v="68457"/>
  </r>
  <r>
    <x v="40"/>
    <x v="0"/>
    <x v="8"/>
    <x v="76"/>
    <n v="616373"/>
  </r>
  <r>
    <x v="40"/>
    <x v="0"/>
    <x v="8"/>
    <x v="77"/>
    <n v="391914"/>
  </r>
  <r>
    <x v="40"/>
    <x v="0"/>
    <x v="8"/>
    <x v="78"/>
    <n v="388869"/>
  </r>
  <r>
    <x v="40"/>
    <x v="0"/>
    <x v="8"/>
    <x v="79"/>
    <n v="98405"/>
  </r>
  <r>
    <x v="40"/>
    <x v="0"/>
    <x v="8"/>
    <x v="80"/>
    <n v="516911"/>
  </r>
  <r>
    <x v="40"/>
    <x v="0"/>
    <x v="8"/>
    <x v="81"/>
    <n v="403832"/>
  </r>
  <r>
    <x v="40"/>
    <x v="0"/>
    <x v="8"/>
    <x v="82"/>
    <n v="276961"/>
  </r>
  <r>
    <x v="40"/>
    <x v="0"/>
    <x v="8"/>
    <x v="83"/>
    <n v="436825"/>
  </r>
  <r>
    <x v="40"/>
    <x v="0"/>
    <x v="8"/>
    <x v="84"/>
    <n v="509451"/>
  </r>
  <r>
    <x v="40"/>
    <x v="0"/>
    <x v="8"/>
    <x v="85"/>
    <n v="787850"/>
  </r>
  <r>
    <x v="40"/>
    <x v="0"/>
    <x v="8"/>
    <x v="86"/>
    <n v="150716"/>
  </r>
  <r>
    <x v="40"/>
    <x v="0"/>
    <x v="8"/>
    <x v="87"/>
    <n v="1370439"/>
  </r>
  <r>
    <x v="40"/>
    <x v="0"/>
    <x v="8"/>
    <x v="88"/>
    <n v="754124"/>
  </r>
  <r>
    <x v="40"/>
    <x v="0"/>
    <x v="8"/>
    <x v="89"/>
    <n v="361528"/>
  </r>
  <r>
    <x v="40"/>
    <x v="0"/>
    <x v="8"/>
    <x v="90"/>
    <n v="329915"/>
  </r>
  <r>
    <x v="40"/>
    <x v="0"/>
    <x v="8"/>
    <x v="91"/>
    <n v="470145"/>
  </r>
  <r>
    <x v="40"/>
    <x v="0"/>
    <x v="8"/>
    <x v="92"/>
    <n v="460036"/>
  </r>
  <r>
    <x v="40"/>
    <x v="0"/>
    <x v="8"/>
    <x v="93"/>
    <n v="418178"/>
  </r>
  <r>
    <x v="40"/>
    <x v="0"/>
    <x v="8"/>
    <x v="94"/>
    <n v="268356"/>
  </r>
  <r>
    <x v="40"/>
    <x v="0"/>
    <x v="8"/>
    <x v="95"/>
    <n v="620223"/>
  </r>
  <r>
    <x v="40"/>
    <x v="0"/>
    <x v="8"/>
    <x v="96"/>
    <n v="548837"/>
  </r>
  <r>
    <x v="40"/>
    <x v="0"/>
    <x v="8"/>
    <x v="97"/>
    <n v="516800"/>
  </r>
  <r>
    <x v="40"/>
    <x v="0"/>
    <x v="8"/>
    <x v="98"/>
    <n v="285118"/>
  </r>
  <r>
    <x v="40"/>
    <x v="0"/>
    <x v="8"/>
    <x v="99"/>
    <n v="541824"/>
  </r>
  <r>
    <x v="40"/>
    <x v="0"/>
    <x v="8"/>
    <x v="100"/>
    <n v="368895"/>
  </r>
  <r>
    <x v="40"/>
    <x v="0"/>
    <x v="8"/>
    <x v="101"/>
    <n v="279959"/>
  </r>
  <r>
    <x v="40"/>
    <x v="0"/>
    <x v="8"/>
    <x v="102"/>
    <n v="132716"/>
  </r>
  <r>
    <x v="40"/>
    <x v="0"/>
    <x v="8"/>
    <x v="103"/>
    <n v="158318"/>
  </r>
  <r>
    <x v="40"/>
    <x v="0"/>
    <x v="8"/>
    <x v="104"/>
    <n v="60825"/>
  </r>
  <r>
    <x v="40"/>
    <x v="0"/>
    <x v="8"/>
    <x v="105"/>
    <n v="270766"/>
  </r>
  <r>
    <x v="40"/>
    <x v="0"/>
    <x v="8"/>
    <x v="106"/>
    <n v="510998"/>
  </r>
  <r>
    <x v="40"/>
    <x v="0"/>
    <x v="8"/>
    <x v="107"/>
    <n v="445966"/>
  </r>
  <r>
    <x v="40"/>
    <x v="0"/>
    <x v="8"/>
    <x v="108"/>
    <n v="329923"/>
  </r>
  <r>
    <x v="40"/>
    <x v="0"/>
    <x v="8"/>
    <x v="109"/>
    <n v="178734"/>
  </r>
  <r>
    <x v="40"/>
    <x v="0"/>
    <x v="8"/>
    <x v="110"/>
    <n v="651895"/>
  </r>
  <r>
    <x v="40"/>
    <x v="0"/>
    <x v="8"/>
    <x v="111"/>
    <n v="328586"/>
  </r>
  <r>
    <x v="40"/>
    <x v="0"/>
    <x v="8"/>
    <x v="112"/>
    <n v="615846"/>
  </r>
  <r>
    <x v="40"/>
    <x v="0"/>
    <x v="8"/>
    <x v="113"/>
    <n v="729607"/>
  </r>
  <r>
    <x v="40"/>
    <x v="0"/>
    <x v="8"/>
    <x v="114"/>
    <n v="232039"/>
  </r>
  <r>
    <x v="40"/>
    <x v="0"/>
    <x v="8"/>
    <x v="115"/>
    <n v="305183"/>
  </r>
  <r>
    <x v="40"/>
    <x v="0"/>
    <x v="8"/>
    <x v="116"/>
    <n v="932690"/>
  </r>
  <r>
    <x v="40"/>
    <x v="0"/>
    <x v="9"/>
    <x v="117"/>
    <n v="408366"/>
  </r>
  <r>
    <x v="40"/>
    <x v="0"/>
    <x v="9"/>
    <x v="118"/>
    <n v="35970"/>
  </r>
  <r>
    <x v="40"/>
    <x v="0"/>
    <x v="9"/>
    <x v="119"/>
    <n v="141255"/>
  </r>
  <r>
    <x v="40"/>
    <x v="0"/>
    <x v="9"/>
    <x v="120"/>
    <n v="100036"/>
  </r>
  <r>
    <x v="40"/>
    <x v="0"/>
    <x v="9"/>
    <x v="121"/>
    <n v="139486"/>
  </r>
  <r>
    <x v="40"/>
    <x v="0"/>
    <x v="9"/>
    <x v="122"/>
    <n v="27824"/>
  </r>
  <r>
    <x v="40"/>
    <x v="0"/>
    <x v="9"/>
    <x v="123"/>
    <n v="32991"/>
  </r>
  <r>
    <x v="40"/>
    <x v="0"/>
    <x v="9"/>
    <x v="124"/>
    <n v="40785"/>
  </r>
  <r>
    <x v="40"/>
    <x v="0"/>
    <x v="9"/>
    <x v="125"/>
    <n v="628760"/>
  </r>
  <r>
    <x v="40"/>
    <x v="0"/>
    <x v="9"/>
    <x v="126"/>
    <n v="39433"/>
  </r>
  <r>
    <x v="40"/>
    <x v="0"/>
    <x v="9"/>
    <x v="127"/>
    <n v="43064"/>
  </r>
  <r>
    <x v="40"/>
    <x v="0"/>
    <x v="9"/>
    <x v="128"/>
    <n v="62233"/>
  </r>
  <r>
    <x v="40"/>
    <x v="0"/>
    <x v="9"/>
    <x v="129"/>
    <n v="564985"/>
  </r>
  <r>
    <x v="40"/>
    <x v="0"/>
    <x v="9"/>
    <x v="130"/>
    <n v="75356"/>
  </r>
  <r>
    <x v="40"/>
    <x v="0"/>
    <x v="9"/>
    <x v="131"/>
    <n v="46289"/>
  </r>
  <r>
    <x v="40"/>
    <x v="0"/>
    <x v="9"/>
    <x v="132"/>
    <n v="82631"/>
  </r>
  <r>
    <x v="40"/>
    <x v="0"/>
    <x v="9"/>
    <x v="133"/>
    <n v="32745"/>
  </r>
  <r>
    <x v="40"/>
    <x v="0"/>
    <x v="9"/>
    <x v="134"/>
    <n v="49210"/>
  </r>
  <r>
    <x v="40"/>
    <x v="0"/>
    <x v="10"/>
    <x v="135"/>
    <n v="43993"/>
  </r>
  <r>
    <x v="40"/>
    <x v="0"/>
    <x v="10"/>
    <x v="136"/>
    <n v="34154"/>
  </r>
  <r>
    <x v="40"/>
    <x v="0"/>
    <x v="10"/>
    <x v="137"/>
    <n v="40036"/>
  </r>
  <r>
    <x v="40"/>
    <x v="0"/>
    <x v="10"/>
    <x v="138"/>
    <n v="60171"/>
  </r>
  <r>
    <x v="40"/>
    <x v="0"/>
    <x v="10"/>
    <x v="139"/>
    <n v="57849"/>
  </r>
  <r>
    <x v="40"/>
    <x v="0"/>
    <x v="10"/>
    <x v="140"/>
    <n v="123864"/>
  </r>
  <r>
    <x v="40"/>
    <x v="0"/>
    <x v="10"/>
    <x v="141"/>
    <n v="250214"/>
  </r>
  <r>
    <x v="40"/>
    <x v="0"/>
    <x v="10"/>
    <x v="142"/>
    <n v="35932"/>
  </r>
  <r>
    <x v="40"/>
    <x v="0"/>
    <x v="10"/>
    <x v="143"/>
    <n v="89338"/>
  </r>
  <r>
    <x v="40"/>
    <x v="0"/>
    <x v="10"/>
    <x v="144"/>
    <n v="252680"/>
  </r>
  <r>
    <x v="40"/>
    <x v="0"/>
    <x v="10"/>
    <x v="145"/>
    <n v="295240"/>
  </r>
  <r>
    <x v="40"/>
    <x v="0"/>
    <x v="10"/>
    <x v="146"/>
    <n v="236828"/>
  </r>
  <r>
    <x v="40"/>
    <x v="0"/>
    <x v="10"/>
    <x v="147"/>
    <n v="368309"/>
  </r>
  <r>
    <x v="40"/>
    <x v="0"/>
    <x v="10"/>
    <x v="148"/>
    <n v="393084"/>
  </r>
  <r>
    <x v="40"/>
    <x v="0"/>
    <x v="11"/>
    <x v="149"/>
    <n v="51380"/>
  </r>
  <r>
    <x v="40"/>
    <x v="0"/>
    <x v="11"/>
    <x v="150"/>
    <n v="169611"/>
  </r>
  <r>
    <x v="40"/>
    <x v="0"/>
    <x v="11"/>
    <x v="151"/>
    <n v="69436"/>
  </r>
  <r>
    <x v="40"/>
    <x v="0"/>
    <x v="11"/>
    <x v="152"/>
    <n v="181401"/>
  </r>
  <r>
    <x v="40"/>
    <x v="0"/>
    <x v="11"/>
    <x v="153"/>
    <n v="256721"/>
  </r>
  <r>
    <x v="40"/>
    <x v="0"/>
    <x v="11"/>
    <x v="154"/>
    <n v="169970"/>
  </r>
  <r>
    <x v="40"/>
    <x v="0"/>
    <x v="11"/>
    <x v="155"/>
    <n v="89692"/>
  </r>
  <r>
    <x v="40"/>
    <x v="0"/>
    <x v="11"/>
    <x v="156"/>
    <n v="289125"/>
  </r>
  <r>
    <x v="40"/>
    <x v="0"/>
    <x v="11"/>
    <x v="157"/>
    <n v="72898"/>
  </r>
  <r>
    <x v="40"/>
    <x v="0"/>
    <x v="11"/>
    <x v="158"/>
    <n v="481253"/>
  </r>
  <r>
    <x v="40"/>
    <x v="0"/>
    <x v="11"/>
    <x v="159"/>
    <n v="106350"/>
  </r>
  <r>
    <x v="40"/>
    <x v="0"/>
    <x v="11"/>
    <x v="160"/>
    <n v="389854"/>
  </r>
  <r>
    <x v="40"/>
    <x v="0"/>
    <x v="11"/>
    <x v="161"/>
    <n v="505404"/>
  </r>
  <r>
    <x v="40"/>
    <x v="0"/>
    <x v="11"/>
    <x v="162"/>
    <n v="37139"/>
  </r>
  <r>
    <x v="40"/>
    <x v="0"/>
    <x v="11"/>
    <x v="163"/>
    <n v="72492"/>
  </r>
  <r>
    <x v="40"/>
    <x v="0"/>
    <x v="11"/>
    <x v="164"/>
    <n v="125600"/>
  </r>
  <r>
    <x v="40"/>
    <x v="0"/>
    <x v="12"/>
    <x v="165"/>
    <n v="71545"/>
  </r>
  <r>
    <x v="40"/>
    <x v="0"/>
    <x v="12"/>
    <x v="166"/>
    <n v="506174"/>
  </r>
  <r>
    <x v="40"/>
    <x v="0"/>
    <x v="12"/>
    <x v="167"/>
    <n v="128850"/>
  </r>
  <r>
    <x v="40"/>
    <x v="0"/>
    <x v="12"/>
    <x v="168"/>
    <n v="136667"/>
  </r>
  <r>
    <x v="40"/>
    <x v="0"/>
    <x v="12"/>
    <x v="169"/>
    <n v="27288"/>
  </r>
  <r>
    <x v="40"/>
    <x v="0"/>
    <x v="12"/>
    <x v="170"/>
    <n v="69372"/>
  </r>
  <r>
    <x v="40"/>
    <x v="0"/>
    <x v="12"/>
    <x v="171"/>
    <n v="31320"/>
  </r>
  <r>
    <x v="40"/>
    <x v="0"/>
    <x v="12"/>
    <x v="172"/>
    <n v="108240"/>
  </r>
  <r>
    <x v="40"/>
    <x v="0"/>
    <x v="12"/>
    <x v="173"/>
    <n v="544597"/>
  </r>
  <r>
    <x v="40"/>
    <x v="0"/>
    <x v="12"/>
    <x v="174"/>
    <n v="28785"/>
  </r>
  <r>
    <x v="40"/>
    <x v="0"/>
    <x v="12"/>
    <x v="175"/>
    <n v="25094"/>
  </r>
  <r>
    <x v="40"/>
    <x v="0"/>
    <x v="12"/>
    <x v="176"/>
    <n v="453969"/>
  </r>
  <r>
    <x v="40"/>
    <x v="0"/>
    <x v="12"/>
    <x v="177"/>
    <n v="621657"/>
  </r>
  <r>
    <x v="40"/>
    <x v="0"/>
    <x v="12"/>
    <x v="178"/>
    <n v="180776"/>
  </r>
  <r>
    <x v="40"/>
    <x v="0"/>
    <x v="12"/>
    <x v="179"/>
    <n v="24783"/>
  </r>
  <r>
    <x v="40"/>
    <x v="0"/>
    <x v="13"/>
    <x v="180"/>
    <n v="44153"/>
  </r>
  <r>
    <x v="40"/>
    <x v="0"/>
    <x v="13"/>
    <x v="181"/>
    <n v="81521"/>
  </r>
  <r>
    <x v="40"/>
    <x v="0"/>
    <x v="13"/>
    <x v="182"/>
    <n v="35053"/>
  </r>
  <r>
    <x v="40"/>
    <x v="0"/>
    <x v="13"/>
    <x v="183"/>
    <n v="197696"/>
  </r>
  <r>
    <x v="40"/>
    <x v="0"/>
    <x v="13"/>
    <x v="184"/>
    <n v="32885"/>
  </r>
  <r>
    <x v="40"/>
    <x v="0"/>
    <x v="13"/>
    <x v="185"/>
    <n v="146806"/>
  </r>
  <r>
    <x v="40"/>
    <x v="0"/>
    <x v="13"/>
    <x v="186"/>
    <n v="54242"/>
  </r>
  <r>
    <x v="40"/>
    <x v="0"/>
    <x v="13"/>
    <x v="187"/>
    <n v="444113"/>
  </r>
  <r>
    <x v="40"/>
    <x v="0"/>
    <x v="13"/>
    <x v="188"/>
    <n v="94733"/>
  </r>
  <r>
    <x v="40"/>
    <x v="0"/>
    <x v="13"/>
    <x v="189"/>
    <n v="47772"/>
  </r>
  <r>
    <x v="40"/>
    <x v="0"/>
    <x v="13"/>
    <x v="190"/>
    <n v="462980"/>
  </r>
  <r>
    <x v="40"/>
    <x v="0"/>
    <x v="13"/>
    <x v="191"/>
    <n v="36836"/>
  </r>
  <r>
    <x v="40"/>
    <x v="0"/>
    <x v="13"/>
    <x v="192"/>
    <n v="528767"/>
  </r>
  <r>
    <x v="40"/>
    <x v="0"/>
    <x v="13"/>
    <x v="193"/>
    <n v="66787"/>
  </r>
  <r>
    <x v="40"/>
    <x v="0"/>
    <x v="13"/>
    <x v="194"/>
    <n v="73192"/>
  </r>
  <r>
    <x v="40"/>
    <x v="0"/>
    <x v="13"/>
    <x v="195"/>
    <n v="55228"/>
  </r>
  <r>
    <x v="40"/>
    <x v="0"/>
    <x v="13"/>
    <x v="196"/>
    <n v="56860"/>
  </r>
  <r>
    <x v="40"/>
    <x v="0"/>
    <x v="13"/>
    <x v="197"/>
    <n v="44910"/>
  </r>
  <r>
    <x v="40"/>
    <x v="0"/>
    <x v="13"/>
    <x v="198"/>
    <n v="38269"/>
  </r>
  <r>
    <x v="40"/>
    <x v="0"/>
    <x v="13"/>
    <x v="199"/>
    <n v="39095"/>
  </r>
  <r>
    <x v="40"/>
    <x v="0"/>
    <x v="13"/>
    <x v="200"/>
    <n v="87240"/>
  </r>
  <r>
    <x v="40"/>
    <x v="0"/>
    <x v="13"/>
    <x v="201"/>
    <n v="69261"/>
  </r>
  <r>
    <x v="40"/>
    <x v="0"/>
    <x v="14"/>
    <x v="202"/>
    <n v="403846"/>
  </r>
  <r>
    <x v="40"/>
    <x v="0"/>
    <x v="14"/>
    <x v="203"/>
    <n v="435540"/>
  </r>
  <r>
    <x v="40"/>
    <x v="0"/>
    <x v="14"/>
    <x v="204"/>
    <n v="38229"/>
  </r>
  <r>
    <x v="40"/>
    <x v="0"/>
    <x v="14"/>
    <x v="205"/>
    <n v="721515"/>
  </r>
  <r>
    <x v="40"/>
    <x v="0"/>
    <x v="14"/>
    <x v="206"/>
    <n v="24077"/>
  </r>
  <r>
    <x v="40"/>
    <x v="0"/>
    <x v="14"/>
    <x v="207"/>
    <n v="234919"/>
  </r>
  <r>
    <x v="40"/>
    <x v="0"/>
    <x v="14"/>
    <x v="208"/>
    <n v="116391"/>
  </r>
  <r>
    <x v="40"/>
    <x v="0"/>
    <x v="14"/>
    <x v="209"/>
    <n v="35891"/>
  </r>
  <r>
    <x v="40"/>
    <x v="0"/>
    <x v="14"/>
    <x v="210"/>
    <n v="156792"/>
  </r>
  <r>
    <x v="40"/>
    <x v="0"/>
    <x v="14"/>
    <x v="211"/>
    <n v="49942"/>
  </r>
  <r>
    <x v="40"/>
    <x v="0"/>
    <x v="14"/>
    <x v="212"/>
    <n v="294234"/>
  </r>
  <r>
    <x v="40"/>
    <x v="0"/>
    <x v="14"/>
    <x v="213"/>
    <n v="45259"/>
  </r>
  <r>
    <x v="40"/>
    <x v="0"/>
    <x v="14"/>
    <x v="214"/>
    <n v="18419"/>
  </r>
  <r>
    <x v="40"/>
    <x v="0"/>
    <x v="14"/>
    <x v="215"/>
    <n v="196392"/>
  </r>
  <r>
    <x v="40"/>
    <x v="0"/>
    <x v="14"/>
    <x v="216"/>
    <n v="145837"/>
  </r>
  <r>
    <x v="40"/>
    <x v="0"/>
    <x v="14"/>
    <x v="217"/>
    <n v="58366"/>
  </r>
  <r>
    <x v="40"/>
    <x v="0"/>
    <x v="14"/>
    <x v="218"/>
    <n v="9247"/>
  </r>
  <r>
    <x v="40"/>
    <x v="0"/>
    <x v="14"/>
    <x v="219"/>
    <n v="63867"/>
  </r>
  <r>
    <x v="40"/>
    <x v="0"/>
    <x v="14"/>
    <x v="220"/>
    <n v="59453"/>
  </r>
  <r>
    <x v="40"/>
    <x v="0"/>
    <x v="14"/>
    <x v="221"/>
    <n v="53385"/>
  </r>
  <r>
    <x v="40"/>
    <x v="0"/>
    <x v="14"/>
    <x v="222"/>
    <n v="27803"/>
  </r>
  <r>
    <x v="40"/>
    <x v="0"/>
    <x v="14"/>
    <x v="223"/>
    <n v="143420"/>
  </r>
  <r>
    <x v="40"/>
    <x v="0"/>
    <x v="14"/>
    <x v="224"/>
    <n v="360090"/>
  </r>
  <r>
    <x v="40"/>
    <x v="0"/>
    <x v="14"/>
    <x v="225"/>
    <n v="406992"/>
  </r>
  <r>
    <x v="40"/>
    <x v="0"/>
    <x v="15"/>
    <x v="226"/>
    <n v="429978"/>
  </r>
  <r>
    <x v="40"/>
    <x v="0"/>
    <x v="15"/>
    <x v="227"/>
    <n v="72787"/>
  </r>
  <r>
    <x v="40"/>
    <x v="0"/>
    <x v="15"/>
    <x v="228"/>
    <n v="64693"/>
  </r>
  <r>
    <x v="40"/>
    <x v="0"/>
    <x v="15"/>
    <x v="229"/>
    <n v="836544"/>
  </r>
  <r>
    <x v="40"/>
    <x v="0"/>
    <x v="15"/>
    <x v="230"/>
    <n v="55540"/>
  </r>
  <r>
    <x v="40"/>
    <x v="0"/>
    <x v="15"/>
    <x v="231"/>
    <n v="166326"/>
  </r>
  <r>
    <x v="40"/>
    <x v="0"/>
    <x v="15"/>
    <x v="232"/>
    <n v="176540"/>
  </r>
  <r>
    <x v="40"/>
    <x v="0"/>
    <x v="15"/>
    <x v="233"/>
    <n v="42643"/>
  </r>
  <r>
    <x v="40"/>
    <x v="0"/>
    <x v="15"/>
    <x v="234"/>
    <n v="459290"/>
  </r>
  <r>
    <x v="40"/>
    <x v="0"/>
    <x v="15"/>
    <x v="235"/>
    <n v="29594"/>
  </r>
  <r>
    <x v="40"/>
    <x v="0"/>
    <x v="15"/>
    <x v="236"/>
    <n v="674896"/>
  </r>
  <r>
    <x v="40"/>
    <x v="0"/>
    <x v="15"/>
    <x v="237"/>
    <n v="79599"/>
  </r>
  <r>
    <x v="40"/>
    <x v="0"/>
    <x v="15"/>
    <x v="238"/>
    <n v="288738"/>
  </r>
  <r>
    <x v="40"/>
    <x v="0"/>
    <x v="15"/>
    <x v="239"/>
    <n v="294796"/>
  </r>
  <r>
    <x v="40"/>
    <x v="0"/>
    <x v="15"/>
    <x v="240"/>
    <n v="386143"/>
  </r>
  <r>
    <x v="40"/>
    <x v="0"/>
    <x v="15"/>
    <x v="241"/>
    <n v="337135"/>
  </r>
  <r>
    <x v="40"/>
    <x v="0"/>
    <x v="15"/>
    <x v="242"/>
    <n v="312760"/>
  </r>
  <r>
    <x v="40"/>
    <x v="0"/>
    <x v="15"/>
    <x v="243"/>
    <n v="244805"/>
  </r>
  <r>
    <x v="40"/>
    <x v="0"/>
    <x v="15"/>
    <x v="244"/>
    <n v="54273"/>
  </r>
  <r>
    <x v="40"/>
    <x v="0"/>
    <x v="15"/>
    <x v="245"/>
    <n v="83486"/>
  </r>
  <r>
    <x v="40"/>
    <x v="0"/>
    <x v="15"/>
    <x v="246"/>
    <n v="45903"/>
  </r>
  <r>
    <x v="40"/>
    <x v="0"/>
    <x v="15"/>
    <x v="247"/>
    <n v="53421"/>
  </r>
  <r>
    <x v="40"/>
    <x v="0"/>
    <x v="16"/>
    <x v="248"/>
    <n v="269754"/>
  </r>
  <r>
    <x v="40"/>
    <x v="0"/>
    <x v="16"/>
    <x v="249"/>
    <n v="930342"/>
  </r>
  <r>
    <x v="40"/>
    <x v="1"/>
    <x v="0"/>
    <x v="0"/>
    <n v="1062412"/>
  </r>
  <r>
    <x v="40"/>
    <x v="1"/>
    <x v="0"/>
    <x v="1"/>
    <n v="239486"/>
  </r>
  <r>
    <x v="40"/>
    <x v="1"/>
    <x v="0"/>
    <x v="2"/>
    <n v="174112"/>
  </r>
  <r>
    <x v="40"/>
    <x v="1"/>
    <x v="0"/>
    <x v="3"/>
    <n v="350319"/>
  </r>
  <r>
    <x v="40"/>
    <x v="1"/>
    <x v="0"/>
    <x v="4"/>
    <n v="263938"/>
  </r>
  <r>
    <x v="40"/>
    <x v="1"/>
    <x v="0"/>
    <x v="5"/>
    <n v="290275"/>
  </r>
  <r>
    <x v="40"/>
    <x v="1"/>
    <x v="0"/>
    <x v="6"/>
    <n v="320569"/>
  </r>
  <r>
    <x v="40"/>
    <x v="1"/>
    <x v="0"/>
    <x v="7"/>
    <n v="221438"/>
  </r>
  <r>
    <x v="40"/>
    <x v="1"/>
    <x v="0"/>
    <x v="8"/>
    <n v="276286"/>
  </r>
  <r>
    <x v="40"/>
    <x v="1"/>
    <x v="0"/>
    <x v="9"/>
    <n v="143751"/>
  </r>
  <r>
    <x v="40"/>
    <x v="1"/>
    <x v="0"/>
    <x v="10"/>
    <n v="286315"/>
  </r>
  <r>
    <x v="40"/>
    <x v="1"/>
    <x v="0"/>
    <x v="11"/>
    <n v="269794"/>
  </r>
  <r>
    <x v="40"/>
    <x v="1"/>
    <x v="0"/>
    <x v="12"/>
    <n v="526304"/>
  </r>
  <r>
    <x v="40"/>
    <x v="1"/>
    <x v="0"/>
    <x v="13"/>
    <n v="295989"/>
  </r>
  <r>
    <x v="40"/>
    <x v="1"/>
    <x v="0"/>
    <x v="14"/>
    <n v="714857"/>
  </r>
  <r>
    <x v="40"/>
    <x v="1"/>
    <x v="0"/>
    <x v="15"/>
    <n v="295309"/>
  </r>
  <r>
    <x v="40"/>
    <x v="1"/>
    <x v="0"/>
    <x v="16"/>
    <n v="270270"/>
  </r>
  <r>
    <x v="40"/>
    <x v="1"/>
    <x v="0"/>
    <x v="17"/>
    <n v="547312"/>
  </r>
  <r>
    <x v="40"/>
    <x v="1"/>
    <x v="0"/>
    <x v="18"/>
    <n v="228664"/>
  </r>
  <r>
    <x v="40"/>
    <x v="1"/>
    <x v="0"/>
    <x v="19"/>
    <n v="537515"/>
  </r>
  <r>
    <x v="40"/>
    <x v="1"/>
    <x v="0"/>
    <x v="20"/>
    <n v="345195"/>
  </r>
  <r>
    <x v="40"/>
    <x v="1"/>
    <x v="0"/>
    <x v="21"/>
    <n v="160537"/>
  </r>
  <r>
    <x v="40"/>
    <x v="1"/>
    <x v="0"/>
    <x v="22"/>
    <n v="619544"/>
  </r>
  <r>
    <x v="40"/>
    <x v="1"/>
    <x v="0"/>
    <x v="23"/>
    <n v="677887"/>
  </r>
  <r>
    <x v="40"/>
    <x v="1"/>
    <x v="0"/>
    <x v="24"/>
    <n v="172974"/>
  </r>
  <r>
    <x v="40"/>
    <x v="1"/>
    <x v="1"/>
    <x v="25"/>
    <n v="206758"/>
  </r>
  <r>
    <x v="40"/>
    <x v="1"/>
    <x v="1"/>
    <x v="26"/>
    <n v="169091"/>
  </r>
  <r>
    <x v="40"/>
    <x v="1"/>
    <x v="1"/>
    <x v="27"/>
    <n v="160355"/>
  </r>
  <r>
    <x v="40"/>
    <x v="1"/>
    <x v="1"/>
    <x v="28"/>
    <n v="157753"/>
  </r>
  <r>
    <x v="40"/>
    <x v="1"/>
    <x v="1"/>
    <x v="29"/>
    <n v="133266"/>
  </r>
  <r>
    <x v="40"/>
    <x v="1"/>
    <x v="1"/>
    <x v="30"/>
    <n v="229220"/>
  </r>
  <r>
    <x v="40"/>
    <x v="1"/>
    <x v="1"/>
    <x v="31"/>
    <n v="381306"/>
  </r>
  <r>
    <x v="40"/>
    <x v="1"/>
    <x v="1"/>
    <x v="32"/>
    <n v="104829"/>
  </r>
  <r>
    <x v="40"/>
    <x v="1"/>
    <x v="1"/>
    <x v="33"/>
    <n v="180482"/>
  </r>
  <r>
    <x v="40"/>
    <x v="1"/>
    <x v="1"/>
    <x v="34"/>
    <n v="130663"/>
  </r>
  <r>
    <x v="40"/>
    <x v="1"/>
    <x v="1"/>
    <x v="35"/>
    <n v="156508"/>
  </r>
  <r>
    <x v="40"/>
    <x v="1"/>
    <x v="1"/>
    <x v="36"/>
    <n v="141018"/>
  </r>
  <r>
    <x v="40"/>
    <x v="1"/>
    <x v="1"/>
    <x v="37"/>
    <n v="173875"/>
  </r>
  <r>
    <x v="40"/>
    <x v="1"/>
    <x v="1"/>
    <x v="38"/>
    <n v="61055"/>
  </r>
  <r>
    <x v="40"/>
    <x v="1"/>
    <x v="1"/>
    <x v="39"/>
    <n v="128178"/>
  </r>
  <r>
    <x v="40"/>
    <x v="1"/>
    <x v="1"/>
    <x v="40"/>
    <n v="300060"/>
  </r>
  <r>
    <x v="40"/>
    <x v="1"/>
    <x v="2"/>
    <x v="41"/>
    <n v="142373"/>
  </r>
  <r>
    <x v="40"/>
    <x v="1"/>
    <x v="2"/>
    <x v="42"/>
    <n v="312884"/>
  </r>
  <r>
    <x v="40"/>
    <x v="1"/>
    <x v="2"/>
    <x v="43"/>
    <n v="159849"/>
  </r>
  <r>
    <x v="40"/>
    <x v="1"/>
    <x v="2"/>
    <x v="44"/>
    <n v="253380"/>
  </r>
  <r>
    <x v="40"/>
    <x v="1"/>
    <x v="2"/>
    <x v="45"/>
    <n v="258399"/>
  </r>
  <r>
    <x v="40"/>
    <x v="1"/>
    <x v="2"/>
    <x v="46"/>
    <n v="127143"/>
  </r>
  <r>
    <x v="40"/>
    <x v="1"/>
    <x v="2"/>
    <x v="47"/>
    <n v="249208"/>
  </r>
  <r>
    <x v="40"/>
    <x v="1"/>
    <x v="2"/>
    <x v="48"/>
    <n v="318062"/>
  </r>
  <r>
    <x v="40"/>
    <x v="1"/>
    <x v="3"/>
    <x v="49"/>
    <n v="80335"/>
  </r>
  <r>
    <x v="40"/>
    <x v="1"/>
    <x v="3"/>
    <x v="50"/>
    <n v="145354"/>
  </r>
  <r>
    <x v="40"/>
    <x v="1"/>
    <x v="3"/>
    <x v="51"/>
    <n v="334392"/>
  </r>
  <r>
    <x v="40"/>
    <x v="1"/>
    <x v="3"/>
    <x v="52"/>
    <n v="64508"/>
  </r>
  <r>
    <x v="40"/>
    <x v="1"/>
    <x v="3"/>
    <x v="53"/>
    <n v="230210"/>
  </r>
  <r>
    <x v="40"/>
    <x v="1"/>
    <x v="3"/>
    <x v="54"/>
    <n v="271607"/>
  </r>
  <r>
    <x v="40"/>
    <x v="1"/>
    <x v="3"/>
    <x v="55"/>
    <n v="253999"/>
  </r>
  <r>
    <x v="40"/>
    <x v="1"/>
    <x v="3"/>
    <x v="56"/>
    <n v="222244"/>
  </r>
  <r>
    <x v="40"/>
    <x v="1"/>
    <x v="3"/>
    <x v="57"/>
    <n v="30160"/>
  </r>
  <r>
    <x v="40"/>
    <x v="1"/>
    <x v="3"/>
    <x v="58"/>
    <n v="320036"/>
  </r>
  <r>
    <x v="40"/>
    <x v="1"/>
    <x v="4"/>
    <x v="59"/>
    <n v="221481"/>
  </r>
  <r>
    <x v="40"/>
    <x v="1"/>
    <x v="4"/>
    <x v="60"/>
    <n v="108913"/>
  </r>
  <r>
    <x v="40"/>
    <x v="1"/>
    <x v="4"/>
    <x v="61"/>
    <n v="180522"/>
  </r>
  <r>
    <x v="40"/>
    <x v="1"/>
    <x v="4"/>
    <x v="62"/>
    <n v="225275"/>
  </r>
  <r>
    <x v="40"/>
    <x v="1"/>
    <x v="4"/>
    <x v="63"/>
    <n v="261270"/>
  </r>
  <r>
    <x v="40"/>
    <x v="1"/>
    <x v="5"/>
    <x v="64"/>
    <n v="127719"/>
  </r>
  <r>
    <x v="40"/>
    <x v="1"/>
    <x v="5"/>
    <x v="65"/>
    <n v="175436"/>
  </r>
  <r>
    <x v="40"/>
    <x v="1"/>
    <x v="5"/>
    <x v="66"/>
    <n v="294557"/>
  </r>
  <r>
    <x v="40"/>
    <x v="1"/>
    <x v="5"/>
    <x v="67"/>
    <n v="258704"/>
  </r>
  <r>
    <x v="40"/>
    <x v="1"/>
    <x v="5"/>
    <x v="68"/>
    <n v="206988"/>
  </r>
  <r>
    <x v="40"/>
    <x v="1"/>
    <x v="6"/>
    <x v="69"/>
    <n v="254476"/>
  </r>
  <r>
    <x v="40"/>
    <x v="1"/>
    <x v="6"/>
    <x v="70"/>
    <n v="63931"/>
  </r>
  <r>
    <x v="40"/>
    <x v="1"/>
    <x v="6"/>
    <x v="71"/>
    <n v="142565"/>
  </r>
  <r>
    <x v="40"/>
    <x v="1"/>
    <x v="6"/>
    <x v="72"/>
    <n v="172793"/>
  </r>
  <r>
    <x v="40"/>
    <x v="1"/>
    <x v="6"/>
    <x v="73"/>
    <n v="109811"/>
  </r>
  <r>
    <x v="40"/>
    <x v="1"/>
    <x v="7"/>
    <x v="74"/>
    <n v="134994"/>
  </r>
  <r>
    <x v="40"/>
    <x v="1"/>
    <x v="8"/>
    <x v="75"/>
    <n v="98902"/>
  </r>
  <r>
    <x v="40"/>
    <x v="1"/>
    <x v="8"/>
    <x v="76"/>
    <n v="243444"/>
  </r>
  <r>
    <x v="40"/>
    <x v="1"/>
    <x v="8"/>
    <x v="77"/>
    <n v="294778"/>
  </r>
  <r>
    <x v="40"/>
    <x v="1"/>
    <x v="8"/>
    <x v="78"/>
    <n v="157775"/>
  </r>
  <r>
    <x v="40"/>
    <x v="1"/>
    <x v="8"/>
    <x v="79"/>
    <n v="95766"/>
  </r>
  <r>
    <x v="40"/>
    <x v="1"/>
    <x v="8"/>
    <x v="80"/>
    <n v="187635"/>
  </r>
  <r>
    <x v="40"/>
    <x v="1"/>
    <x v="8"/>
    <x v="81"/>
    <n v="187633"/>
  </r>
  <r>
    <x v="40"/>
    <x v="1"/>
    <x v="8"/>
    <x v="82"/>
    <n v="137006"/>
  </r>
  <r>
    <x v="40"/>
    <x v="1"/>
    <x v="8"/>
    <x v="83"/>
    <n v="131498"/>
  </r>
  <r>
    <x v="40"/>
    <x v="1"/>
    <x v="8"/>
    <x v="84"/>
    <n v="225496"/>
  </r>
  <r>
    <x v="40"/>
    <x v="1"/>
    <x v="8"/>
    <x v="85"/>
    <n v="268287"/>
  </r>
  <r>
    <x v="40"/>
    <x v="1"/>
    <x v="8"/>
    <x v="86"/>
    <n v="41305"/>
  </r>
  <r>
    <x v="40"/>
    <x v="1"/>
    <x v="8"/>
    <x v="87"/>
    <n v="373865"/>
  </r>
  <r>
    <x v="40"/>
    <x v="1"/>
    <x v="8"/>
    <x v="88"/>
    <n v="420607"/>
  </r>
  <r>
    <x v="40"/>
    <x v="1"/>
    <x v="8"/>
    <x v="89"/>
    <n v="180924"/>
  </r>
  <r>
    <x v="40"/>
    <x v="1"/>
    <x v="8"/>
    <x v="90"/>
    <n v="149871"/>
  </r>
  <r>
    <x v="40"/>
    <x v="1"/>
    <x v="8"/>
    <x v="91"/>
    <n v="205017"/>
  </r>
  <r>
    <x v="40"/>
    <x v="1"/>
    <x v="8"/>
    <x v="92"/>
    <n v="270887"/>
  </r>
  <r>
    <x v="40"/>
    <x v="1"/>
    <x v="8"/>
    <x v="93"/>
    <n v="137209"/>
  </r>
  <r>
    <x v="40"/>
    <x v="1"/>
    <x v="8"/>
    <x v="94"/>
    <n v="282507"/>
  </r>
  <r>
    <x v="40"/>
    <x v="1"/>
    <x v="8"/>
    <x v="95"/>
    <n v="281738"/>
  </r>
  <r>
    <x v="40"/>
    <x v="1"/>
    <x v="8"/>
    <x v="96"/>
    <n v="310759"/>
  </r>
  <r>
    <x v="40"/>
    <x v="1"/>
    <x v="8"/>
    <x v="97"/>
    <n v="133443"/>
  </r>
  <r>
    <x v="40"/>
    <x v="1"/>
    <x v="8"/>
    <x v="98"/>
    <n v="120479"/>
  </r>
  <r>
    <x v="40"/>
    <x v="1"/>
    <x v="8"/>
    <x v="99"/>
    <n v="270019"/>
  </r>
  <r>
    <x v="40"/>
    <x v="1"/>
    <x v="8"/>
    <x v="100"/>
    <n v="155799"/>
  </r>
  <r>
    <x v="40"/>
    <x v="1"/>
    <x v="8"/>
    <x v="101"/>
    <n v="138510"/>
  </r>
  <r>
    <x v="40"/>
    <x v="1"/>
    <x v="8"/>
    <x v="102"/>
    <n v="104936"/>
  </r>
  <r>
    <x v="40"/>
    <x v="1"/>
    <x v="8"/>
    <x v="103"/>
    <n v="104628"/>
  </r>
  <r>
    <x v="40"/>
    <x v="1"/>
    <x v="8"/>
    <x v="104"/>
    <n v="31659"/>
  </r>
  <r>
    <x v="40"/>
    <x v="1"/>
    <x v="8"/>
    <x v="105"/>
    <n v="99092"/>
  </r>
  <r>
    <x v="40"/>
    <x v="1"/>
    <x v="8"/>
    <x v="106"/>
    <n v="263010"/>
  </r>
  <r>
    <x v="40"/>
    <x v="1"/>
    <x v="8"/>
    <x v="107"/>
    <n v="147609"/>
  </r>
  <r>
    <x v="40"/>
    <x v="1"/>
    <x v="8"/>
    <x v="108"/>
    <n v="211066"/>
  </r>
  <r>
    <x v="40"/>
    <x v="1"/>
    <x v="8"/>
    <x v="109"/>
    <n v="116767"/>
  </r>
  <r>
    <x v="40"/>
    <x v="1"/>
    <x v="8"/>
    <x v="110"/>
    <n v="187802"/>
  </r>
  <r>
    <x v="40"/>
    <x v="1"/>
    <x v="8"/>
    <x v="111"/>
    <n v="150980"/>
  </r>
  <r>
    <x v="40"/>
    <x v="1"/>
    <x v="8"/>
    <x v="112"/>
    <n v="227149"/>
  </r>
  <r>
    <x v="40"/>
    <x v="1"/>
    <x v="8"/>
    <x v="113"/>
    <n v="213836"/>
  </r>
  <r>
    <x v="40"/>
    <x v="1"/>
    <x v="8"/>
    <x v="114"/>
    <n v="135774"/>
  </r>
  <r>
    <x v="40"/>
    <x v="1"/>
    <x v="8"/>
    <x v="115"/>
    <n v="194988"/>
  </r>
  <r>
    <x v="40"/>
    <x v="1"/>
    <x v="8"/>
    <x v="116"/>
    <n v="492707"/>
  </r>
  <r>
    <x v="40"/>
    <x v="1"/>
    <x v="9"/>
    <x v="117"/>
    <n v="129291"/>
  </r>
  <r>
    <x v="40"/>
    <x v="1"/>
    <x v="9"/>
    <x v="118"/>
    <n v="39692"/>
  </r>
  <r>
    <x v="40"/>
    <x v="1"/>
    <x v="9"/>
    <x v="119"/>
    <n v="33770"/>
  </r>
  <r>
    <x v="40"/>
    <x v="1"/>
    <x v="9"/>
    <x v="120"/>
    <n v="41752"/>
  </r>
  <r>
    <x v="40"/>
    <x v="1"/>
    <x v="9"/>
    <x v="121"/>
    <n v="98086"/>
  </r>
  <r>
    <x v="40"/>
    <x v="1"/>
    <x v="9"/>
    <x v="122"/>
    <n v="11057"/>
  </r>
  <r>
    <x v="40"/>
    <x v="1"/>
    <x v="9"/>
    <x v="123"/>
    <n v="58357"/>
  </r>
  <r>
    <x v="40"/>
    <x v="1"/>
    <x v="9"/>
    <x v="124"/>
    <n v="25945"/>
  </r>
  <r>
    <x v="40"/>
    <x v="1"/>
    <x v="9"/>
    <x v="125"/>
    <n v="108905"/>
  </r>
  <r>
    <x v="40"/>
    <x v="1"/>
    <x v="9"/>
    <x v="126"/>
    <n v="42953"/>
  </r>
  <r>
    <x v="40"/>
    <x v="1"/>
    <x v="9"/>
    <x v="127"/>
    <n v="43118"/>
  </r>
  <r>
    <x v="40"/>
    <x v="1"/>
    <x v="9"/>
    <x v="128"/>
    <n v="19912"/>
  </r>
  <r>
    <x v="40"/>
    <x v="1"/>
    <x v="9"/>
    <x v="129"/>
    <n v="116599"/>
  </r>
  <r>
    <x v="40"/>
    <x v="1"/>
    <x v="9"/>
    <x v="130"/>
    <n v="14948"/>
  </r>
  <r>
    <x v="40"/>
    <x v="1"/>
    <x v="9"/>
    <x v="131"/>
    <n v="64097"/>
  </r>
  <r>
    <x v="40"/>
    <x v="1"/>
    <x v="9"/>
    <x v="132"/>
    <n v="62061"/>
  </r>
  <r>
    <x v="40"/>
    <x v="1"/>
    <x v="9"/>
    <x v="133"/>
    <n v="13562"/>
  </r>
  <r>
    <x v="40"/>
    <x v="1"/>
    <x v="9"/>
    <x v="134"/>
    <n v="42027"/>
  </r>
  <r>
    <x v="40"/>
    <x v="1"/>
    <x v="10"/>
    <x v="135"/>
    <n v="35809"/>
  </r>
  <r>
    <x v="40"/>
    <x v="1"/>
    <x v="10"/>
    <x v="136"/>
    <n v="38638"/>
  </r>
  <r>
    <x v="40"/>
    <x v="1"/>
    <x v="10"/>
    <x v="137"/>
    <n v="45560"/>
  </r>
  <r>
    <x v="40"/>
    <x v="1"/>
    <x v="10"/>
    <x v="138"/>
    <n v="23286"/>
  </r>
  <r>
    <x v="40"/>
    <x v="1"/>
    <x v="10"/>
    <x v="139"/>
    <n v="34626"/>
  </r>
  <r>
    <x v="40"/>
    <x v="1"/>
    <x v="10"/>
    <x v="140"/>
    <n v="72035"/>
  </r>
  <r>
    <x v="40"/>
    <x v="1"/>
    <x v="10"/>
    <x v="141"/>
    <n v="63807"/>
  </r>
  <r>
    <x v="40"/>
    <x v="1"/>
    <x v="10"/>
    <x v="142"/>
    <n v="21718"/>
  </r>
  <r>
    <x v="40"/>
    <x v="1"/>
    <x v="10"/>
    <x v="143"/>
    <n v="57678"/>
  </r>
  <r>
    <x v="40"/>
    <x v="1"/>
    <x v="10"/>
    <x v="144"/>
    <n v="139277"/>
  </r>
  <r>
    <x v="40"/>
    <x v="1"/>
    <x v="10"/>
    <x v="145"/>
    <n v="142611"/>
  </r>
  <r>
    <x v="40"/>
    <x v="1"/>
    <x v="10"/>
    <x v="146"/>
    <n v="133633"/>
  </r>
  <r>
    <x v="40"/>
    <x v="1"/>
    <x v="10"/>
    <x v="147"/>
    <n v="203011"/>
  </r>
  <r>
    <x v="40"/>
    <x v="1"/>
    <x v="10"/>
    <x v="148"/>
    <n v="82429"/>
  </r>
  <r>
    <x v="40"/>
    <x v="1"/>
    <x v="11"/>
    <x v="149"/>
    <n v="18588"/>
  </r>
  <r>
    <x v="40"/>
    <x v="1"/>
    <x v="11"/>
    <x v="150"/>
    <n v="105694"/>
  </r>
  <r>
    <x v="40"/>
    <x v="1"/>
    <x v="11"/>
    <x v="151"/>
    <n v="47242"/>
  </r>
  <r>
    <x v="40"/>
    <x v="1"/>
    <x v="11"/>
    <x v="152"/>
    <n v="63421"/>
  </r>
  <r>
    <x v="40"/>
    <x v="1"/>
    <x v="11"/>
    <x v="153"/>
    <n v="91344"/>
  </r>
  <r>
    <x v="40"/>
    <x v="1"/>
    <x v="11"/>
    <x v="154"/>
    <n v="77500"/>
  </r>
  <r>
    <x v="40"/>
    <x v="1"/>
    <x v="11"/>
    <x v="155"/>
    <n v="40881"/>
  </r>
  <r>
    <x v="40"/>
    <x v="1"/>
    <x v="11"/>
    <x v="156"/>
    <n v="70921"/>
  </r>
  <r>
    <x v="40"/>
    <x v="1"/>
    <x v="11"/>
    <x v="157"/>
    <n v="43216"/>
  </r>
  <r>
    <x v="40"/>
    <x v="1"/>
    <x v="11"/>
    <x v="158"/>
    <n v="177296"/>
  </r>
  <r>
    <x v="40"/>
    <x v="1"/>
    <x v="11"/>
    <x v="159"/>
    <n v="59406"/>
  </r>
  <r>
    <x v="40"/>
    <x v="1"/>
    <x v="11"/>
    <x v="160"/>
    <n v="196779"/>
  </r>
  <r>
    <x v="40"/>
    <x v="1"/>
    <x v="11"/>
    <x v="161"/>
    <n v="219356"/>
  </r>
  <r>
    <x v="40"/>
    <x v="1"/>
    <x v="11"/>
    <x v="162"/>
    <n v="19076"/>
  </r>
  <r>
    <x v="40"/>
    <x v="1"/>
    <x v="11"/>
    <x v="163"/>
    <n v="78826"/>
  </r>
  <r>
    <x v="40"/>
    <x v="1"/>
    <x v="11"/>
    <x v="164"/>
    <n v="48770"/>
  </r>
  <r>
    <x v="40"/>
    <x v="1"/>
    <x v="12"/>
    <x v="165"/>
    <n v="36410"/>
  </r>
  <r>
    <x v="40"/>
    <x v="1"/>
    <x v="12"/>
    <x v="166"/>
    <n v="107855"/>
  </r>
  <r>
    <x v="40"/>
    <x v="1"/>
    <x v="12"/>
    <x v="167"/>
    <n v="54414"/>
  </r>
  <r>
    <x v="40"/>
    <x v="1"/>
    <x v="12"/>
    <x v="168"/>
    <n v="38562"/>
  </r>
  <r>
    <x v="40"/>
    <x v="1"/>
    <x v="12"/>
    <x v="169"/>
    <n v="18933"/>
  </r>
  <r>
    <x v="40"/>
    <x v="1"/>
    <x v="12"/>
    <x v="170"/>
    <n v="42640"/>
  </r>
  <r>
    <x v="40"/>
    <x v="1"/>
    <x v="12"/>
    <x v="171"/>
    <n v="20046"/>
  </r>
  <r>
    <x v="40"/>
    <x v="1"/>
    <x v="12"/>
    <x v="172"/>
    <n v="101526"/>
  </r>
  <r>
    <x v="40"/>
    <x v="1"/>
    <x v="12"/>
    <x v="173"/>
    <n v="93817"/>
  </r>
  <r>
    <x v="40"/>
    <x v="1"/>
    <x v="12"/>
    <x v="174"/>
    <n v="27035"/>
  </r>
  <r>
    <x v="40"/>
    <x v="1"/>
    <x v="12"/>
    <x v="175"/>
    <n v="10786"/>
  </r>
  <r>
    <x v="40"/>
    <x v="1"/>
    <x v="12"/>
    <x v="176"/>
    <n v="186129"/>
  </r>
  <r>
    <x v="40"/>
    <x v="1"/>
    <x v="12"/>
    <x v="177"/>
    <n v="214927"/>
  </r>
  <r>
    <x v="40"/>
    <x v="1"/>
    <x v="12"/>
    <x v="178"/>
    <n v="56289"/>
  </r>
  <r>
    <x v="40"/>
    <x v="1"/>
    <x v="12"/>
    <x v="179"/>
    <n v="27765"/>
  </r>
  <r>
    <x v="40"/>
    <x v="1"/>
    <x v="13"/>
    <x v="180"/>
    <n v="25751"/>
  </r>
  <r>
    <x v="40"/>
    <x v="1"/>
    <x v="13"/>
    <x v="181"/>
    <n v="24321"/>
  </r>
  <r>
    <x v="40"/>
    <x v="1"/>
    <x v="13"/>
    <x v="182"/>
    <n v="24203"/>
  </r>
  <r>
    <x v="40"/>
    <x v="1"/>
    <x v="13"/>
    <x v="183"/>
    <n v="63119"/>
  </r>
  <r>
    <x v="40"/>
    <x v="1"/>
    <x v="13"/>
    <x v="184"/>
    <n v="20624"/>
  </r>
  <r>
    <x v="40"/>
    <x v="1"/>
    <x v="13"/>
    <x v="185"/>
    <n v="69047"/>
  </r>
  <r>
    <x v="40"/>
    <x v="1"/>
    <x v="13"/>
    <x v="186"/>
    <n v="62908"/>
  </r>
  <r>
    <x v="40"/>
    <x v="1"/>
    <x v="13"/>
    <x v="187"/>
    <n v="117110"/>
  </r>
  <r>
    <x v="40"/>
    <x v="1"/>
    <x v="13"/>
    <x v="188"/>
    <n v="58775"/>
  </r>
  <r>
    <x v="40"/>
    <x v="1"/>
    <x v="13"/>
    <x v="189"/>
    <n v="27564"/>
  </r>
  <r>
    <x v="40"/>
    <x v="1"/>
    <x v="13"/>
    <x v="190"/>
    <n v="119884"/>
  </r>
  <r>
    <x v="40"/>
    <x v="1"/>
    <x v="13"/>
    <x v="191"/>
    <n v="27091"/>
  </r>
  <r>
    <x v="40"/>
    <x v="1"/>
    <x v="13"/>
    <x v="192"/>
    <n v="121916"/>
  </r>
  <r>
    <x v="40"/>
    <x v="1"/>
    <x v="13"/>
    <x v="193"/>
    <n v="29165"/>
  </r>
  <r>
    <x v="40"/>
    <x v="1"/>
    <x v="13"/>
    <x v="194"/>
    <n v="44415"/>
  </r>
  <r>
    <x v="40"/>
    <x v="1"/>
    <x v="13"/>
    <x v="195"/>
    <n v="18796"/>
  </r>
  <r>
    <x v="40"/>
    <x v="1"/>
    <x v="13"/>
    <x v="196"/>
    <n v="59537"/>
  </r>
  <r>
    <x v="40"/>
    <x v="1"/>
    <x v="13"/>
    <x v="197"/>
    <n v="19356"/>
  </r>
  <r>
    <x v="40"/>
    <x v="1"/>
    <x v="13"/>
    <x v="198"/>
    <n v="17991"/>
  </r>
  <r>
    <x v="40"/>
    <x v="1"/>
    <x v="13"/>
    <x v="199"/>
    <n v="25905"/>
  </r>
  <r>
    <x v="40"/>
    <x v="1"/>
    <x v="13"/>
    <x v="200"/>
    <n v="31041"/>
  </r>
  <r>
    <x v="40"/>
    <x v="1"/>
    <x v="13"/>
    <x v="201"/>
    <n v="44734"/>
  </r>
  <r>
    <x v="40"/>
    <x v="1"/>
    <x v="14"/>
    <x v="202"/>
    <n v="152582"/>
  </r>
  <r>
    <x v="40"/>
    <x v="1"/>
    <x v="14"/>
    <x v="203"/>
    <n v="237796"/>
  </r>
  <r>
    <x v="40"/>
    <x v="1"/>
    <x v="14"/>
    <x v="204"/>
    <n v="29373"/>
  </r>
  <r>
    <x v="40"/>
    <x v="1"/>
    <x v="14"/>
    <x v="205"/>
    <n v="130936"/>
  </r>
  <r>
    <x v="40"/>
    <x v="1"/>
    <x v="14"/>
    <x v="206"/>
    <n v="31451"/>
  </r>
  <r>
    <x v="40"/>
    <x v="1"/>
    <x v="14"/>
    <x v="207"/>
    <n v="60307"/>
  </r>
  <r>
    <x v="40"/>
    <x v="1"/>
    <x v="14"/>
    <x v="208"/>
    <n v="47291"/>
  </r>
  <r>
    <x v="40"/>
    <x v="1"/>
    <x v="14"/>
    <x v="209"/>
    <n v="19500"/>
  </r>
  <r>
    <x v="40"/>
    <x v="1"/>
    <x v="14"/>
    <x v="210"/>
    <n v="44979"/>
  </r>
  <r>
    <x v="40"/>
    <x v="1"/>
    <x v="14"/>
    <x v="211"/>
    <n v="35523"/>
  </r>
  <r>
    <x v="40"/>
    <x v="1"/>
    <x v="14"/>
    <x v="212"/>
    <n v="68148"/>
  </r>
  <r>
    <x v="40"/>
    <x v="1"/>
    <x v="14"/>
    <x v="213"/>
    <n v="27003"/>
  </r>
  <r>
    <x v="40"/>
    <x v="1"/>
    <x v="14"/>
    <x v="214"/>
    <n v="5837"/>
  </r>
  <r>
    <x v="40"/>
    <x v="1"/>
    <x v="14"/>
    <x v="215"/>
    <n v="44231"/>
  </r>
  <r>
    <x v="40"/>
    <x v="1"/>
    <x v="14"/>
    <x v="216"/>
    <n v="60750"/>
  </r>
  <r>
    <x v="40"/>
    <x v="1"/>
    <x v="14"/>
    <x v="217"/>
    <n v="25996"/>
  </r>
  <r>
    <x v="40"/>
    <x v="1"/>
    <x v="14"/>
    <x v="218"/>
    <n v="5903"/>
  </r>
  <r>
    <x v="40"/>
    <x v="1"/>
    <x v="14"/>
    <x v="219"/>
    <n v="25622"/>
  </r>
  <r>
    <x v="40"/>
    <x v="1"/>
    <x v="14"/>
    <x v="220"/>
    <n v="26747"/>
  </r>
  <r>
    <x v="40"/>
    <x v="1"/>
    <x v="14"/>
    <x v="221"/>
    <n v="51725"/>
  </r>
  <r>
    <x v="40"/>
    <x v="1"/>
    <x v="14"/>
    <x v="222"/>
    <n v="18814"/>
  </r>
  <r>
    <x v="40"/>
    <x v="1"/>
    <x v="14"/>
    <x v="223"/>
    <n v="112345"/>
  </r>
  <r>
    <x v="40"/>
    <x v="1"/>
    <x v="14"/>
    <x v="224"/>
    <n v="148631"/>
  </r>
  <r>
    <x v="40"/>
    <x v="1"/>
    <x v="14"/>
    <x v="225"/>
    <n v="132019"/>
  </r>
  <r>
    <x v="40"/>
    <x v="1"/>
    <x v="15"/>
    <x v="226"/>
    <n v="78780"/>
  </r>
  <r>
    <x v="40"/>
    <x v="1"/>
    <x v="15"/>
    <x v="227"/>
    <n v="19432"/>
  </r>
  <r>
    <x v="40"/>
    <x v="1"/>
    <x v="15"/>
    <x v="228"/>
    <n v="43402"/>
  </r>
  <r>
    <x v="40"/>
    <x v="1"/>
    <x v="15"/>
    <x v="229"/>
    <n v="200772"/>
  </r>
  <r>
    <x v="40"/>
    <x v="1"/>
    <x v="15"/>
    <x v="230"/>
    <n v="34435"/>
  </r>
  <r>
    <x v="40"/>
    <x v="1"/>
    <x v="15"/>
    <x v="231"/>
    <n v="54405"/>
  </r>
  <r>
    <x v="40"/>
    <x v="1"/>
    <x v="15"/>
    <x v="232"/>
    <n v="67680"/>
  </r>
  <r>
    <x v="40"/>
    <x v="1"/>
    <x v="15"/>
    <x v="233"/>
    <n v="34263"/>
  </r>
  <r>
    <x v="40"/>
    <x v="1"/>
    <x v="15"/>
    <x v="234"/>
    <n v="157604"/>
  </r>
  <r>
    <x v="40"/>
    <x v="1"/>
    <x v="15"/>
    <x v="235"/>
    <n v="18397"/>
  </r>
  <r>
    <x v="40"/>
    <x v="1"/>
    <x v="15"/>
    <x v="236"/>
    <n v="137522"/>
  </r>
  <r>
    <x v="40"/>
    <x v="1"/>
    <x v="15"/>
    <x v="237"/>
    <n v="43683"/>
  </r>
  <r>
    <x v="40"/>
    <x v="1"/>
    <x v="15"/>
    <x v="238"/>
    <n v="129235"/>
  </r>
  <r>
    <x v="40"/>
    <x v="1"/>
    <x v="15"/>
    <x v="239"/>
    <n v="120905"/>
  </r>
  <r>
    <x v="40"/>
    <x v="1"/>
    <x v="15"/>
    <x v="240"/>
    <n v="214440"/>
  </r>
  <r>
    <x v="40"/>
    <x v="1"/>
    <x v="15"/>
    <x v="241"/>
    <n v="181742"/>
  </r>
  <r>
    <x v="40"/>
    <x v="1"/>
    <x v="15"/>
    <x v="242"/>
    <n v="74258"/>
  </r>
  <r>
    <x v="40"/>
    <x v="1"/>
    <x v="15"/>
    <x v="243"/>
    <n v="70161"/>
  </r>
  <r>
    <x v="40"/>
    <x v="1"/>
    <x v="15"/>
    <x v="244"/>
    <n v="33305"/>
  </r>
  <r>
    <x v="40"/>
    <x v="1"/>
    <x v="15"/>
    <x v="245"/>
    <n v="64645"/>
  </r>
  <r>
    <x v="40"/>
    <x v="1"/>
    <x v="15"/>
    <x v="246"/>
    <n v="19966"/>
  </r>
  <r>
    <x v="40"/>
    <x v="1"/>
    <x v="15"/>
    <x v="247"/>
    <n v="31167"/>
  </r>
  <r>
    <x v="40"/>
    <x v="1"/>
    <x v="16"/>
    <x v="248"/>
    <n v="206331"/>
  </r>
  <r>
    <x v="40"/>
    <x v="1"/>
    <x v="16"/>
    <x v="249"/>
    <n v="269503"/>
  </r>
  <r>
    <x v="41"/>
    <x v="0"/>
    <x v="0"/>
    <x v="0"/>
    <n v="849039"/>
  </r>
  <r>
    <x v="41"/>
    <x v="0"/>
    <x v="0"/>
    <x v="1"/>
    <n v="689375"/>
  </r>
  <r>
    <x v="41"/>
    <x v="0"/>
    <x v="0"/>
    <x v="2"/>
    <n v="465947"/>
  </r>
  <r>
    <x v="41"/>
    <x v="0"/>
    <x v="0"/>
    <x v="3"/>
    <n v="858333"/>
  </r>
  <r>
    <x v="41"/>
    <x v="0"/>
    <x v="0"/>
    <x v="4"/>
    <n v="760751"/>
  </r>
  <r>
    <x v="41"/>
    <x v="0"/>
    <x v="0"/>
    <x v="5"/>
    <n v="531687"/>
  </r>
  <r>
    <x v="41"/>
    <x v="0"/>
    <x v="0"/>
    <x v="6"/>
    <n v="616042"/>
  </r>
  <r>
    <x v="41"/>
    <x v="0"/>
    <x v="0"/>
    <x v="7"/>
    <n v="359540"/>
  </r>
  <r>
    <x v="41"/>
    <x v="0"/>
    <x v="0"/>
    <x v="8"/>
    <n v="857848"/>
  </r>
  <r>
    <x v="41"/>
    <x v="0"/>
    <x v="0"/>
    <x v="9"/>
    <n v="483966"/>
  </r>
  <r>
    <x v="41"/>
    <x v="0"/>
    <x v="0"/>
    <x v="10"/>
    <n v="534398"/>
  </r>
  <r>
    <x v="41"/>
    <x v="0"/>
    <x v="0"/>
    <x v="11"/>
    <n v="558099"/>
  </r>
  <r>
    <x v="41"/>
    <x v="0"/>
    <x v="0"/>
    <x v="12"/>
    <n v="551489"/>
  </r>
  <r>
    <x v="41"/>
    <x v="0"/>
    <x v="0"/>
    <x v="13"/>
    <n v="431721"/>
  </r>
  <r>
    <x v="41"/>
    <x v="0"/>
    <x v="0"/>
    <x v="14"/>
    <n v="607776"/>
  </r>
  <r>
    <x v="41"/>
    <x v="0"/>
    <x v="0"/>
    <x v="15"/>
    <n v="423883"/>
  </r>
  <r>
    <x v="41"/>
    <x v="0"/>
    <x v="0"/>
    <x v="16"/>
    <n v="658575"/>
  </r>
  <r>
    <x v="41"/>
    <x v="0"/>
    <x v="0"/>
    <x v="17"/>
    <n v="1012913"/>
  </r>
  <r>
    <x v="41"/>
    <x v="0"/>
    <x v="0"/>
    <x v="18"/>
    <n v="684806"/>
  </r>
  <r>
    <x v="41"/>
    <x v="0"/>
    <x v="0"/>
    <x v="19"/>
    <n v="582918"/>
  </r>
  <r>
    <x v="41"/>
    <x v="0"/>
    <x v="0"/>
    <x v="20"/>
    <n v="314920"/>
  </r>
  <r>
    <x v="41"/>
    <x v="0"/>
    <x v="0"/>
    <x v="21"/>
    <n v="693621"/>
  </r>
  <r>
    <x v="41"/>
    <x v="0"/>
    <x v="0"/>
    <x v="22"/>
    <n v="221333"/>
  </r>
  <r>
    <x v="41"/>
    <x v="0"/>
    <x v="0"/>
    <x v="23"/>
    <n v="193436"/>
  </r>
  <r>
    <x v="41"/>
    <x v="0"/>
    <x v="0"/>
    <x v="24"/>
    <n v="604420"/>
  </r>
  <r>
    <x v="41"/>
    <x v="0"/>
    <x v="1"/>
    <x v="25"/>
    <n v="114657"/>
  </r>
  <r>
    <x v="41"/>
    <x v="0"/>
    <x v="1"/>
    <x v="26"/>
    <n v="393402"/>
  </r>
  <r>
    <x v="41"/>
    <x v="0"/>
    <x v="1"/>
    <x v="27"/>
    <n v="169942"/>
  </r>
  <r>
    <x v="41"/>
    <x v="0"/>
    <x v="1"/>
    <x v="28"/>
    <n v="457337"/>
  </r>
  <r>
    <x v="41"/>
    <x v="0"/>
    <x v="1"/>
    <x v="29"/>
    <n v="130140"/>
  </r>
  <r>
    <x v="41"/>
    <x v="0"/>
    <x v="1"/>
    <x v="30"/>
    <n v="387526"/>
  </r>
  <r>
    <x v="41"/>
    <x v="0"/>
    <x v="1"/>
    <x v="31"/>
    <n v="641117"/>
  </r>
  <r>
    <x v="41"/>
    <x v="0"/>
    <x v="1"/>
    <x v="32"/>
    <n v="456331"/>
  </r>
  <r>
    <x v="41"/>
    <x v="0"/>
    <x v="1"/>
    <x v="33"/>
    <n v="366636"/>
  </r>
  <r>
    <x v="41"/>
    <x v="0"/>
    <x v="1"/>
    <x v="34"/>
    <n v="520174"/>
  </r>
  <r>
    <x v="41"/>
    <x v="0"/>
    <x v="1"/>
    <x v="35"/>
    <n v="178970"/>
  </r>
  <r>
    <x v="41"/>
    <x v="0"/>
    <x v="1"/>
    <x v="36"/>
    <n v="264242"/>
  </r>
  <r>
    <x v="41"/>
    <x v="0"/>
    <x v="1"/>
    <x v="37"/>
    <n v="281139"/>
  </r>
  <r>
    <x v="41"/>
    <x v="0"/>
    <x v="1"/>
    <x v="38"/>
    <n v="202000"/>
  </r>
  <r>
    <x v="41"/>
    <x v="0"/>
    <x v="1"/>
    <x v="39"/>
    <n v="55793"/>
  </r>
  <r>
    <x v="41"/>
    <x v="0"/>
    <x v="1"/>
    <x v="40"/>
    <n v="706765"/>
  </r>
  <r>
    <x v="41"/>
    <x v="0"/>
    <x v="2"/>
    <x v="41"/>
    <n v="220201"/>
  </r>
  <r>
    <x v="41"/>
    <x v="0"/>
    <x v="2"/>
    <x v="42"/>
    <n v="983014"/>
  </r>
  <r>
    <x v="41"/>
    <x v="0"/>
    <x v="2"/>
    <x v="43"/>
    <n v="238296"/>
  </r>
  <r>
    <x v="41"/>
    <x v="0"/>
    <x v="2"/>
    <x v="44"/>
    <n v="489277"/>
  </r>
  <r>
    <x v="41"/>
    <x v="0"/>
    <x v="2"/>
    <x v="45"/>
    <n v="730747"/>
  </r>
  <r>
    <x v="41"/>
    <x v="0"/>
    <x v="2"/>
    <x v="46"/>
    <n v="296079"/>
  </r>
  <r>
    <x v="41"/>
    <x v="0"/>
    <x v="2"/>
    <x v="47"/>
    <n v="683308"/>
  </r>
  <r>
    <x v="41"/>
    <x v="0"/>
    <x v="2"/>
    <x v="48"/>
    <n v="116413"/>
  </r>
  <r>
    <x v="41"/>
    <x v="0"/>
    <x v="3"/>
    <x v="49"/>
    <n v="85641"/>
  </r>
  <r>
    <x v="41"/>
    <x v="0"/>
    <x v="3"/>
    <x v="50"/>
    <n v="493712"/>
  </r>
  <r>
    <x v="41"/>
    <x v="0"/>
    <x v="3"/>
    <x v="51"/>
    <n v="834902"/>
  </r>
  <r>
    <x v="41"/>
    <x v="0"/>
    <x v="3"/>
    <x v="52"/>
    <n v="107026"/>
  </r>
  <r>
    <x v="41"/>
    <x v="0"/>
    <x v="3"/>
    <x v="53"/>
    <n v="608321"/>
  </r>
  <r>
    <x v="41"/>
    <x v="0"/>
    <x v="3"/>
    <x v="54"/>
    <n v="842395"/>
  </r>
  <r>
    <x v="41"/>
    <x v="0"/>
    <x v="3"/>
    <x v="55"/>
    <n v="784875"/>
  </r>
  <r>
    <x v="41"/>
    <x v="0"/>
    <x v="3"/>
    <x v="56"/>
    <n v="529236"/>
  </r>
  <r>
    <x v="41"/>
    <x v="0"/>
    <x v="3"/>
    <x v="57"/>
    <n v="17909"/>
  </r>
  <r>
    <x v="41"/>
    <x v="0"/>
    <x v="3"/>
    <x v="58"/>
    <n v="154972"/>
  </r>
  <r>
    <x v="41"/>
    <x v="0"/>
    <x v="4"/>
    <x v="59"/>
    <n v="688213"/>
  </r>
  <r>
    <x v="41"/>
    <x v="0"/>
    <x v="4"/>
    <x v="60"/>
    <n v="321208"/>
  </r>
  <r>
    <x v="41"/>
    <x v="0"/>
    <x v="4"/>
    <x v="61"/>
    <n v="169099"/>
  </r>
  <r>
    <x v="41"/>
    <x v="0"/>
    <x v="4"/>
    <x v="62"/>
    <n v="744535"/>
  </r>
  <r>
    <x v="41"/>
    <x v="0"/>
    <x v="4"/>
    <x v="63"/>
    <n v="477333"/>
  </r>
  <r>
    <x v="41"/>
    <x v="0"/>
    <x v="5"/>
    <x v="64"/>
    <n v="276386"/>
  </r>
  <r>
    <x v="41"/>
    <x v="0"/>
    <x v="5"/>
    <x v="65"/>
    <n v="355289"/>
  </r>
  <r>
    <x v="41"/>
    <x v="0"/>
    <x v="5"/>
    <x v="66"/>
    <n v="768909"/>
  </r>
  <r>
    <x v="41"/>
    <x v="0"/>
    <x v="5"/>
    <x v="67"/>
    <n v="493176"/>
  </r>
  <r>
    <x v="41"/>
    <x v="0"/>
    <x v="5"/>
    <x v="68"/>
    <n v="389810"/>
  </r>
  <r>
    <x v="41"/>
    <x v="0"/>
    <x v="6"/>
    <x v="69"/>
    <n v="602443"/>
  </r>
  <r>
    <x v="41"/>
    <x v="0"/>
    <x v="6"/>
    <x v="70"/>
    <n v="318334"/>
  </r>
  <r>
    <x v="41"/>
    <x v="0"/>
    <x v="6"/>
    <x v="71"/>
    <n v="279309"/>
  </r>
  <r>
    <x v="41"/>
    <x v="0"/>
    <x v="6"/>
    <x v="72"/>
    <n v="278925"/>
  </r>
  <r>
    <x v="41"/>
    <x v="0"/>
    <x v="6"/>
    <x v="73"/>
    <n v="361737"/>
  </r>
  <r>
    <x v="41"/>
    <x v="0"/>
    <x v="7"/>
    <x v="74"/>
    <n v="412340"/>
  </r>
  <r>
    <x v="41"/>
    <x v="0"/>
    <x v="8"/>
    <x v="75"/>
    <n v="69524"/>
  </r>
  <r>
    <x v="41"/>
    <x v="0"/>
    <x v="8"/>
    <x v="76"/>
    <n v="632975"/>
  </r>
  <r>
    <x v="41"/>
    <x v="0"/>
    <x v="8"/>
    <x v="77"/>
    <n v="401001"/>
  </r>
  <r>
    <x v="41"/>
    <x v="0"/>
    <x v="8"/>
    <x v="78"/>
    <n v="398488"/>
  </r>
  <r>
    <x v="41"/>
    <x v="0"/>
    <x v="8"/>
    <x v="79"/>
    <n v="101156"/>
  </r>
  <r>
    <x v="41"/>
    <x v="0"/>
    <x v="8"/>
    <x v="80"/>
    <n v="534161"/>
  </r>
  <r>
    <x v="41"/>
    <x v="0"/>
    <x v="8"/>
    <x v="81"/>
    <n v="412508"/>
  </r>
  <r>
    <x v="41"/>
    <x v="0"/>
    <x v="8"/>
    <x v="82"/>
    <n v="284716"/>
  </r>
  <r>
    <x v="41"/>
    <x v="0"/>
    <x v="8"/>
    <x v="83"/>
    <n v="451336"/>
  </r>
  <r>
    <x v="41"/>
    <x v="0"/>
    <x v="8"/>
    <x v="84"/>
    <n v="521260"/>
  </r>
  <r>
    <x v="41"/>
    <x v="0"/>
    <x v="8"/>
    <x v="85"/>
    <n v="800534"/>
  </r>
  <r>
    <x v="41"/>
    <x v="0"/>
    <x v="8"/>
    <x v="86"/>
    <n v="156595"/>
  </r>
  <r>
    <x v="41"/>
    <x v="0"/>
    <x v="8"/>
    <x v="87"/>
    <n v="1412020"/>
  </r>
  <r>
    <x v="41"/>
    <x v="0"/>
    <x v="8"/>
    <x v="88"/>
    <n v="778661"/>
  </r>
  <r>
    <x v="41"/>
    <x v="0"/>
    <x v="8"/>
    <x v="89"/>
    <n v="373537"/>
  </r>
  <r>
    <x v="41"/>
    <x v="0"/>
    <x v="8"/>
    <x v="90"/>
    <n v="339045"/>
  </r>
  <r>
    <x v="41"/>
    <x v="0"/>
    <x v="8"/>
    <x v="91"/>
    <n v="480870"/>
  </r>
  <r>
    <x v="41"/>
    <x v="0"/>
    <x v="8"/>
    <x v="92"/>
    <n v="477487"/>
  </r>
  <r>
    <x v="41"/>
    <x v="0"/>
    <x v="8"/>
    <x v="93"/>
    <n v="429912"/>
  </r>
  <r>
    <x v="41"/>
    <x v="0"/>
    <x v="8"/>
    <x v="94"/>
    <n v="274703"/>
  </r>
  <r>
    <x v="41"/>
    <x v="0"/>
    <x v="8"/>
    <x v="95"/>
    <n v="638254"/>
  </r>
  <r>
    <x v="41"/>
    <x v="0"/>
    <x v="8"/>
    <x v="96"/>
    <n v="564509"/>
  </r>
  <r>
    <x v="41"/>
    <x v="0"/>
    <x v="8"/>
    <x v="97"/>
    <n v="529205"/>
  </r>
  <r>
    <x v="41"/>
    <x v="0"/>
    <x v="8"/>
    <x v="98"/>
    <n v="294932"/>
  </r>
  <r>
    <x v="41"/>
    <x v="0"/>
    <x v="8"/>
    <x v="99"/>
    <n v="560327"/>
  </r>
  <r>
    <x v="41"/>
    <x v="0"/>
    <x v="8"/>
    <x v="100"/>
    <n v="380936"/>
  </r>
  <r>
    <x v="41"/>
    <x v="0"/>
    <x v="8"/>
    <x v="101"/>
    <n v="287498"/>
  </r>
  <r>
    <x v="41"/>
    <x v="0"/>
    <x v="8"/>
    <x v="102"/>
    <n v="135634"/>
  </r>
  <r>
    <x v="41"/>
    <x v="0"/>
    <x v="8"/>
    <x v="103"/>
    <n v="162754"/>
  </r>
  <r>
    <x v="41"/>
    <x v="0"/>
    <x v="8"/>
    <x v="104"/>
    <n v="62605"/>
  </r>
  <r>
    <x v="41"/>
    <x v="0"/>
    <x v="8"/>
    <x v="105"/>
    <n v="276414"/>
  </r>
  <r>
    <x v="41"/>
    <x v="0"/>
    <x v="8"/>
    <x v="106"/>
    <n v="522051"/>
  </r>
  <r>
    <x v="41"/>
    <x v="0"/>
    <x v="8"/>
    <x v="107"/>
    <n v="458147"/>
  </r>
  <r>
    <x v="41"/>
    <x v="0"/>
    <x v="8"/>
    <x v="108"/>
    <n v="339473"/>
  </r>
  <r>
    <x v="41"/>
    <x v="0"/>
    <x v="8"/>
    <x v="109"/>
    <n v="181762"/>
  </r>
  <r>
    <x v="41"/>
    <x v="0"/>
    <x v="8"/>
    <x v="110"/>
    <n v="672546"/>
  </r>
  <r>
    <x v="41"/>
    <x v="0"/>
    <x v="8"/>
    <x v="111"/>
    <n v="338527"/>
  </r>
  <r>
    <x v="41"/>
    <x v="0"/>
    <x v="8"/>
    <x v="112"/>
    <n v="630092"/>
  </r>
  <r>
    <x v="41"/>
    <x v="0"/>
    <x v="8"/>
    <x v="113"/>
    <n v="756078"/>
  </r>
  <r>
    <x v="41"/>
    <x v="0"/>
    <x v="8"/>
    <x v="114"/>
    <n v="239205"/>
  </r>
  <r>
    <x v="41"/>
    <x v="0"/>
    <x v="8"/>
    <x v="115"/>
    <n v="315907"/>
  </r>
  <r>
    <x v="41"/>
    <x v="0"/>
    <x v="8"/>
    <x v="116"/>
    <n v="959652"/>
  </r>
  <r>
    <x v="41"/>
    <x v="0"/>
    <x v="9"/>
    <x v="117"/>
    <n v="420453"/>
  </r>
  <r>
    <x v="41"/>
    <x v="0"/>
    <x v="9"/>
    <x v="118"/>
    <n v="37599"/>
  </r>
  <r>
    <x v="41"/>
    <x v="0"/>
    <x v="9"/>
    <x v="119"/>
    <n v="145154"/>
  </r>
  <r>
    <x v="41"/>
    <x v="0"/>
    <x v="9"/>
    <x v="120"/>
    <n v="102731"/>
  </r>
  <r>
    <x v="41"/>
    <x v="0"/>
    <x v="9"/>
    <x v="121"/>
    <n v="144424"/>
  </r>
  <r>
    <x v="41"/>
    <x v="0"/>
    <x v="9"/>
    <x v="122"/>
    <n v="28104"/>
  </r>
  <r>
    <x v="41"/>
    <x v="0"/>
    <x v="9"/>
    <x v="123"/>
    <n v="33350"/>
  </r>
  <r>
    <x v="41"/>
    <x v="0"/>
    <x v="9"/>
    <x v="124"/>
    <n v="41510"/>
  </r>
  <r>
    <x v="41"/>
    <x v="0"/>
    <x v="9"/>
    <x v="125"/>
    <n v="656507"/>
  </r>
  <r>
    <x v="41"/>
    <x v="0"/>
    <x v="9"/>
    <x v="126"/>
    <n v="39905"/>
  </r>
  <r>
    <x v="41"/>
    <x v="0"/>
    <x v="9"/>
    <x v="127"/>
    <n v="43866"/>
  </r>
  <r>
    <x v="41"/>
    <x v="0"/>
    <x v="9"/>
    <x v="128"/>
    <n v="63784"/>
  </r>
  <r>
    <x v="41"/>
    <x v="0"/>
    <x v="9"/>
    <x v="129"/>
    <n v="587259"/>
  </r>
  <r>
    <x v="41"/>
    <x v="0"/>
    <x v="9"/>
    <x v="130"/>
    <n v="79297"/>
  </r>
  <r>
    <x v="41"/>
    <x v="0"/>
    <x v="9"/>
    <x v="131"/>
    <n v="46761"/>
  </r>
  <r>
    <x v="41"/>
    <x v="0"/>
    <x v="9"/>
    <x v="132"/>
    <n v="84239"/>
  </r>
  <r>
    <x v="41"/>
    <x v="0"/>
    <x v="9"/>
    <x v="133"/>
    <n v="32515"/>
  </r>
  <r>
    <x v="41"/>
    <x v="0"/>
    <x v="9"/>
    <x v="134"/>
    <n v="49842"/>
  </r>
  <r>
    <x v="41"/>
    <x v="0"/>
    <x v="10"/>
    <x v="135"/>
    <n v="44748"/>
  </r>
  <r>
    <x v="41"/>
    <x v="0"/>
    <x v="10"/>
    <x v="136"/>
    <n v="35076"/>
  </r>
  <r>
    <x v="41"/>
    <x v="0"/>
    <x v="10"/>
    <x v="137"/>
    <n v="41286"/>
  </r>
  <r>
    <x v="41"/>
    <x v="0"/>
    <x v="10"/>
    <x v="138"/>
    <n v="61417"/>
  </r>
  <r>
    <x v="41"/>
    <x v="0"/>
    <x v="10"/>
    <x v="139"/>
    <n v="58613"/>
  </r>
  <r>
    <x v="41"/>
    <x v="0"/>
    <x v="10"/>
    <x v="140"/>
    <n v="126190"/>
  </r>
  <r>
    <x v="41"/>
    <x v="0"/>
    <x v="10"/>
    <x v="141"/>
    <n v="260355"/>
  </r>
  <r>
    <x v="41"/>
    <x v="0"/>
    <x v="10"/>
    <x v="142"/>
    <n v="36190"/>
  </r>
  <r>
    <x v="41"/>
    <x v="0"/>
    <x v="10"/>
    <x v="143"/>
    <n v="91494"/>
  </r>
  <r>
    <x v="41"/>
    <x v="0"/>
    <x v="10"/>
    <x v="144"/>
    <n v="258477"/>
  </r>
  <r>
    <x v="41"/>
    <x v="0"/>
    <x v="10"/>
    <x v="145"/>
    <n v="303962"/>
  </r>
  <r>
    <x v="41"/>
    <x v="0"/>
    <x v="10"/>
    <x v="146"/>
    <n v="242350"/>
  </r>
  <r>
    <x v="41"/>
    <x v="0"/>
    <x v="10"/>
    <x v="147"/>
    <n v="378962"/>
  </r>
  <r>
    <x v="41"/>
    <x v="0"/>
    <x v="10"/>
    <x v="148"/>
    <n v="407809"/>
  </r>
  <r>
    <x v="41"/>
    <x v="0"/>
    <x v="11"/>
    <x v="149"/>
    <n v="52587"/>
  </r>
  <r>
    <x v="41"/>
    <x v="0"/>
    <x v="11"/>
    <x v="150"/>
    <n v="175157"/>
  </r>
  <r>
    <x v="41"/>
    <x v="0"/>
    <x v="11"/>
    <x v="151"/>
    <n v="70384"/>
  </r>
  <r>
    <x v="41"/>
    <x v="0"/>
    <x v="11"/>
    <x v="152"/>
    <n v="186603"/>
  </r>
  <r>
    <x v="41"/>
    <x v="0"/>
    <x v="11"/>
    <x v="153"/>
    <n v="265971"/>
  </r>
  <r>
    <x v="41"/>
    <x v="0"/>
    <x v="11"/>
    <x v="154"/>
    <n v="175231"/>
  </r>
  <r>
    <x v="41"/>
    <x v="0"/>
    <x v="11"/>
    <x v="155"/>
    <n v="91491"/>
  </r>
  <r>
    <x v="41"/>
    <x v="0"/>
    <x v="11"/>
    <x v="156"/>
    <n v="296472"/>
  </r>
  <r>
    <x v="41"/>
    <x v="0"/>
    <x v="11"/>
    <x v="157"/>
    <n v="74986"/>
  </r>
  <r>
    <x v="41"/>
    <x v="0"/>
    <x v="11"/>
    <x v="158"/>
    <n v="498249"/>
  </r>
  <r>
    <x v="41"/>
    <x v="0"/>
    <x v="11"/>
    <x v="159"/>
    <n v="109228"/>
  </r>
  <r>
    <x v="41"/>
    <x v="0"/>
    <x v="11"/>
    <x v="160"/>
    <n v="400316"/>
  </r>
  <r>
    <x v="41"/>
    <x v="0"/>
    <x v="11"/>
    <x v="161"/>
    <n v="519404"/>
  </r>
  <r>
    <x v="41"/>
    <x v="0"/>
    <x v="11"/>
    <x v="162"/>
    <n v="37588"/>
  </r>
  <r>
    <x v="41"/>
    <x v="0"/>
    <x v="11"/>
    <x v="163"/>
    <n v="73460"/>
  </r>
  <r>
    <x v="41"/>
    <x v="0"/>
    <x v="11"/>
    <x v="164"/>
    <n v="127719"/>
  </r>
  <r>
    <x v="41"/>
    <x v="0"/>
    <x v="12"/>
    <x v="165"/>
    <n v="72506"/>
  </r>
  <r>
    <x v="41"/>
    <x v="0"/>
    <x v="12"/>
    <x v="166"/>
    <n v="526811"/>
  </r>
  <r>
    <x v="41"/>
    <x v="0"/>
    <x v="12"/>
    <x v="167"/>
    <n v="133550"/>
  </r>
  <r>
    <x v="41"/>
    <x v="0"/>
    <x v="12"/>
    <x v="168"/>
    <n v="141586"/>
  </r>
  <r>
    <x v="41"/>
    <x v="0"/>
    <x v="12"/>
    <x v="169"/>
    <n v="27600"/>
  </r>
  <r>
    <x v="41"/>
    <x v="0"/>
    <x v="12"/>
    <x v="170"/>
    <n v="71342"/>
  </r>
  <r>
    <x v="41"/>
    <x v="0"/>
    <x v="12"/>
    <x v="171"/>
    <n v="32849"/>
  </r>
  <r>
    <x v="41"/>
    <x v="0"/>
    <x v="12"/>
    <x v="172"/>
    <n v="110539"/>
  </r>
  <r>
    <x v="41"/>
    <x v="0"/>
    <x v="12"/>
    <x v="173"/>
    <n v="566233"/>
  </r>
  <r>
    <x v="41"/>
    <x v="0"/>
    <x v="12"/>
    <x v="174"/>
    <n v="29305"/>
  </r>
  <r>
    <x v="41"/>
    <x v="0"/>
    <x v="12"/>
    <x v="175"/>
    <n v="25529"/>
  </r>
  <r>
    <x v="41"/>
    <x v="0"/>
    <x v="12"/>
    <x v="176"/>
    <n v="471447"/>
  </r>
  <r>
    <x v="41"/>
    <x v="0"/>
    <x v="12"/>
    <x v="177"/>
    <n v="649321"/>
  </r>
  <r>
    <x v="41"/>
    <x v="0"/>
    <x v="12"/>
    <x v="178"/>
    <n v="185986"/>
  </r>
  <r>
    <x v="41"/>
    <x v="0"/>
    <x v="12"/>
    <x v="179"/>
    <n v="24588"/>
  </r>
  <r>
    <x v="41"/>
    <x v="0"/>
    <x v="13"/>
    <x v="180"/>
    <n v="44722"/>
  </r>
  <r>
    <x v="41"/>
    <x v="0"/>
    <x v="13"/>
    <x v="181"/>
    <n v="83535"/>
  </r>
  <r>
    <x v="41"/>
    <x v="0"/>
    <x v="13"/>
    <x v="182"/>
    <n v="36301"/>
  </r>
  <r>
    <x v="41"/>
    <x v="0"/>
    <x v="13"/>
    <x v="183"/>
    <n v="203026"/>
  </r>
  <r>
    <x v="41"/>
    <x v="0"/>
    <x v="13"/>
    <x v="184"/>
    <n v="33881"/>
  </r>
  <r>
    <x v="41"/>
    <x v="0"/>
    <x v="13"/>
    <x v="185"/>
    <n v="151569"/>
  </r>
  <r>
    <x v="41"/>
    <x v="0"/>
    <x v="13"/>
    <x v="186"/>
    <n v="55439"/>
  </r>
  <r>
    <x v="41"/>
    <x v="0"/>
    <x v="13"/>
    <x v="187"/>
    <n v="462482"/>
  </r>
  <r>
    <x v="41"/>
    <x v="0"/>
    <x v="13"/>
    <x v="188"/>
    <n v="96656"/>
  </r>
  <r>
    <x v="41"/>
    <x v="0"/>
    <x v="13"/>
    <x v="189"/>
    <n v="48360"/>
  </r>
  <r>
    <x v="41"/>
    <x v="0"/>
    <x v="13"/>
    <x v="190"/>
    <n v="478747"/>
  </r>
  <r>
    <x v="41"/>
    <x v="0"/>
    <x v="13"/>
    <x v="191"/>
    <n v="37026"/>
  </r>
  <r>
    <x v="41"/>
    <x v="0"/>
    <x v="13"/>
    <x v="192"/>
    <n v="550729"/>
  </r>
  <r>
    <x v="41"/>
    <x v="0"/>
    <x v="13"/>
    <x v="193"/>
    <n v="67882"/>
  </r>
  <r>
    <x v="41"/>
    <x v="0"/>
    <x v="13"/>
    <x v="194"/>
    <n v="73969"/>
  </r>
  <r>
    <x v="41"/>
    <x v="0"/>
    <x v="13"/>
    <x v="195"/>
    <n v="56257"/>
  </r>
  <r>
    <x v="41"/>
    <x v="0"/>
    <x v="13"/>
    <x v="196"/>
    <n v="56506"/>
  </r>
  <r>
    <x v="41"/>
    <x v="0"/>
    <x v="13"/>
    <x v="197"/>
    <n v="45229"/>
  </r>
  <r>
    <x v="41"/>
    <x v="0"/>
    <x v="13"/>
    <x v="198"/>
    <n v="39187"/>
  </r>
  <r>
    <x v="41"/>
    <x v="0"/>
    <x v="13"/>
    <x v="199"/>
    <n v="40354"/>
  </r>
  <r>
    <x v="41"/>
    <x v="0"/>
    <x v="13"/>
    <x v="200"/>
    <n v="88954"/>
  </r>
  <r>
    <x v="41"/>
    <x v="0"/>
    <x v="13"/>
    <x v="201"/>
    <n v="70243"/>
  </r>
  <r>
    <x v="41"/>
    <x v="0"/>
    <x v="14"/>
    <x v="202"/>
    <n v="417881"/>
  </r>
  <r>
    <x v="41"/>
    <x v="0"/>
    <x v="14"/>
    <x v="203"/>
    <n v="442452"/>
  </r>
  <r>
    <x v="41"/>
    <x v="0"/>
    <x v="14"/>
    <x v="204"/>
    <n v="38899"/>
  </r>
  <r>
    <x v="41"/>
    <x v="0"/>
    <x v="14"/>
    <x v="205"/>
    <n v="741503"/>
  </r>
  <r>
    <x v="41"/>
    <x v="0"/>
    <x v="14"/>
    <x v="206"/>
    <n v="23984"/>
  </r>
  <r>
    <x v="41"/>
    <x v="0"/>
    <x v="14"/>
    <x v="207"/>
    <n v="243170"/>
  </r>
  <r>
    <x v="41"/>
    <x v="0"/>
    <x v="14"/>
    <x v="208"/>
    <n v="118151"/>
  </r>
  <r>
    <x v="41"/>
    <x v="0"/>
    <x v="14"/>
    <x v="209"/>
    <n v="36476"/>
  </r>
  <r>
    <x v="41"/>
    <x v="0"/>
    <x v="14"/>
    <x v="210"/>
    <n v="163167"/>
  </r>
  <r>
    <x v="41"/>
    <x v="0"/>
    <x v="14"/>
    <x v="211"/>
    <n v="50689"/>
  </r>
  <r>
    <x v="41"/>
    <x v="0"/>
    <x v="14"/>
    <x v="212"/>
    <n v="304894"/>
  </r>
  <r>
    <x v="41"/>
    <x v="0"/>
    <x v="14"/>
    <x v="213"/>
    <n v="46439"/>
  </r>
  <r>
    <x v="41"/>
    <x v="0"/>
    <x v="14"/>
    <x v="214"/>
    <n v="18659"/>
  </r>
  <r>
    <x v="41"/>
    <x v="0"/>
    <x v="14"/>
    <x v="215"/>
    <n v="206208"/>
  </r>
  <r>
    <x v="41"/>
    <x v="0"/>
    <x v="14"/>
    <x v="216"/>
    <n v="151226"/>
  </r>
  <r>
    <x v="41"/>
    <x v="0"/>
    <x v="14"/>
    <x v="217"/>
    <n v="60465"/>
  </r>
  <r>
    <x v="41"/>
    <x v="0"/>
    <x v="14"/>
    <x v="218"/>
    <n v="9166"/>
  </r>
  <r>
    <x v="41"/>
    <x v="0"/>
    <x v="14"/>
    <x v="219"/>
    <n v="64882"/>
  </r>
  <r>
    <x v="41"/>
    <x v="0"/>
    <x v="14"/>
    <x v="220"/>
    <n v="60442"/>
  </r>
  <r>
    <x v="41"/>
    <x v="0"/>
    <x v="14"/>
    <x v="221"/>
    <n v="54127"/>
  </r>
  <r>
    <x v="41"/>
    <x v="0"/>
    <x v="14"/>
    <x v="222"/>
    <n v="28430"/>
  </r>
  <r>
    <x v="41"/>
    <x v="0"/>
    <x v="14"/>
    <x v="223"/>
    <n v="141610"/>
  </r>
  <r>
    <x v="41"/>
    <x v="0"/>
    <x v="14"/>
    <x v="224"/>
    <n v="371910"/>
  </r>
  <r>
    <x v="41"/>
    <x v="0"/>
    <x v="14"/>
    <x v="225"/>
    <n v="416433"/>
  </r>
  <r>
    <x v="41"/>
    <x v="0"/>
    <x v="15"/>
    <x v="226"/>
    <n v="443227"/>
  </r>
  <r>
    <x v="41"/>
    <x v="0"/>
    <x v="15"/>
    <x v="227"/>
    <n v="73625"/>
  </r>
  <r>
    <x v="41"/>
    <x v="0"/>
    <x v="15"/>
    <x v="228"/>
    <n v="65876"/>
  </r>
  <r>
    <x v="41"/>
    <x v="0"/>
    <x v="15"/>
    <x v="229"/>
    <n v="859164"/>
  </r>
  <r>
    <x v="41"/>
    <x v="0"/>
    <x v="15"/>
    <x v="230"/>
    <n v="56215"/>
  </r>
  <r>
    <x v="41"/>
    <x v="0"/>
    <x v="15"/>
    <x v="231"/>
    <n v="172634"/>
  </r>
  <r>
    <x v="41"/>
    <x v="0"/>
    <x v="15"/>
    <x v="232"/>
    <n v="184277"/>
  </r>
  <r>
    <x v="41"/>
    <x v="0"/>
    <x v="15"/>
    <x v="233"/>
    <n v="43261"/>
  </r>
  <r>
    <x v="41"/>
    <x v="0"/>
    <x v="15"/>
    <x v="234"/>
    <n v="466125"/>
  </r>
  <r>
    <x v="41"/>
    <x v="0"/>
    <x v="15"/>
    <x v="235"/>
    <n v="30099"/>
  </r>
  <r>
    <x v="41"/>
    <x v="0"/>
    <x v="15"/>
    <x v="236"/>
    <n v="677298"/>
  </r>
  <r>
    <x v="41"/>
    <x v="0"/>
    <x v="15"/>
    <x v="237"/>
    <n v="80632"/>
  </r>
  <r>
    <x v="41"/>
    <x v="0"/>
    <x v="15"/>
    <x v="238"/>
    <n v="298658"/>
  </r>
  <r>
    <x v="41"/>
    <x v="0"/>
    <x v="15"/>
    <x v="239"/>
    <n v="301824"/>
  </r>
  <r>
    <x v="41"/>
    <x v="0"/>
    <x v="15"/>
    <x v="240"/>
    <n v="398675"/>
  </r>
  <r>
    <x v="41"/>
    <x v="0"/>
    <x v="15"/>
    <x v="241"/>
    <n v="344906"/>
  </r>
  <r>
    <x v="41"/>
    <x v="0"/>
    <x v="15"/>
    <x v="242"/>
    <n v="322820"/>
  </r>
  <r>
    <x v="41"/>
    <x v="0"/>
    <x v="15"/>
    <x v="243"/>
    <n v="252057"/>
  </r>
  <r>
    <x v="41"/>
    <x v="0"/>
    <x v="15"/>
    <x v="244"/>
    <n v="55126"/>
  </r>
  <r>
    <x v="41"/>
    <x v="0"/>
    <x v="15"/>
    <x v="245"/>
    <n v="85140"/>
  </r>
  <r>
    <x v="41"/>
    <x v="0"/>
    <x v="15"/>
    <x v="246"/>
    <n v="46778"/>
  </r>
  <r>
    <x v="41"/>
    <x v="0"/>
    <x v="15"/>
    <x v="247"/>
    <n v="54199"/>
  </r>
  <r>
    <x v="41"/>
    <x v="0"/>
    <x v="16"/>
    <x v="248"/>
    <n v="275418"/>
  </r>
  <r>
    <x v="41"/>
    <x v="0"/>
    <x v="16"/>
    <x v="249"/>
    <n v="948139"/>
  </r>
  <r>
    <x v="41"/>
    <x v="1"/>
    <x v="0"/>
    <x v="0"/>
    <n v="1171148"/>
  </r>
  <r>
    <x v="41"/>
    <x v="1"/>
    <x v="0"/>
    <x v="1"/>
    <n v="251604"/>
  </r>
  <r>
    <x v="41"/>
    <x v="1"/>
    <x v="0"/>
    <x v="2"/>
    <n v="184899"/>
  </r>
  <r>
    <x v="41"/>
    <x v="1"/>
    <x v="0"/>
    <x v="3"/>
    <n v="379605"/>
  </r>
  <r>
    <x v="41"/>
    <x v="1"/>
    <x v="0"/>
    <x v="4"/>
    <n v="275277"/>
  </r>
  <r>
    <x v="41"/>
    <x v="1"/>
    <x v="0"/>
    <x v="5"/>
    <n v="300214"/>
  </r>
  <r>
    <x v="41"/>
    <x v="1"/>
    <x v="0"/>
    <x v="6"/>
    <n v="346208"/>
  </r>
  <r>
    <x v="41"/>
    <x v="1"/>
    <x v="0"/>
    <x v="7"/>
    <n v="243111"/>
  </r>
  <r>
    <x v="41"/>
    <x v="1"/>
    <x v="0"/>
    <x v="8"/>
    <n v="298808"/>
  </r>
  <r>
    <x v="41"/>
    <x v="1"/>
    <x v="0"/>
    <x v="9"/>
    <n v="152194"/>
  </r>
  <r>
    <x v="41"/>
    <x v="1"/>
    <x v="0"/>
    <x v="10"/>
    <n v="308193"/>
  </r>
  <r>
    <x v="41"/>
    <x v="1"/>
    <x v="0"/>
    <x v="11"/>
    <n v="290284"/>
  </r>
  <r>
    <x v="41"/>
    <x v="1"/>
    <x v="0"/>
    <x v="12"/>
    <n v="564442"/>
  </r>
  <r>
    <x v="41"/>
    <x v="1"/>
    <x v="0"/>
    <x v="13"/>
    <n v="315467"/>
  </r>
  <r>
    <x v="41"/>
    <x v="1"/>
    <x v="0"/>
    <x v="14"/>
    <n v="767140"/>
  </r>
  <r>
    <x v="41"/>
    <x v="1"/>
    <x v="0"/>
    <x v="15"/>
    <n v="321196"/>
  </r>
  <r>
    <x v="41"/>
    <x v="1"/>
    <x v="0"/>
    <x v="16"/>
    <n v="293983"/>
  </r>
  <r>
    <x v="41"/>
    <x v="1"/>
    <x v="0"/>
    <x v="17"/>
    <n v="574971"/>
  </r>
  <r>
    <x v="41"/>
    <x v="1"/>
    <x v="0"/>
    <x v="18"/>
    <n v="246511"/>
  </r>
  <r>
    <x v="41"/>
    <x v="1"/>
    <x v="0"/>
    <x v="19"/>
    <n v="583303"/>
  </r>
  <r>
    <x v="41"/>
    <x v="1"/>
    <x v="0"/>
    <x v="20"/>
    <n v="351816"/>
  </r>
  <r>
    <x v="41"/>
    <x v="1"/>
    <x v="0"/>
    <x v="21"/>
    <n v="169725"/>
  </r>
  <r>
    <x v="41"/>
    <x v="1"/>
    <x v="0"/>
    <x v="22"/>
    <n v="632871"/>
  </r>
  <r>
    <x v="41"/>
    <x v="1"/>
    <x v="0"/>
    <x v="23"/>
    <n v="743305"/>
  </r>
  <r>
    <x v="41"/>
    <x v="1"/>
    <x v="0"/>
    <x v="24"/>
    <n v="183203"/>
  </r>
  <r>
    <x v="41"/>
    <x v="1"/>
    <x v="1"/>
    <x v="25"/>
    <n v="197408"/>
  </r>
  <r>
    <x v="41"/>
    <x v="1"/>
    <x v="1"/>
    <x v="26"/>
    <n v="172983"/>
  </r>
  <r>
    <x v="41"/>
    <x v="1"/>
    <x v="1"/>
    <x v="27"/>
    <n v="152926"/>
  </r>
  <r>
    <x v="41"/>
    <x v="1"/>
    <x v="1"/>
    <x v="28"/>
    <n v="169929"/>
  </r>
  <r>
    <x v="41"/>
    <x v="1"/>
    <x v="1"/>
    <x v="29"/>
    <n v="147601"/>
  </r>
  <r>
    <x v="41"/>
    <x v="1"/>
    <x v="1"/>
    <x v="30"/>
    <n v="238087"/>
  </r>
  <r>
    <x v="41"/>
    <x v="1"/>
    <x v="1"/>
    <x v="31"/>
    <n v="400352"/>
  </r>
  <r>
    <x v="41"/>
    <x v="1"/>
    <x v="1"/>
    <x v="32"/>
    <n v="110514"/>
  </r>
  <r>
    <x v="41"/>
    <x v="1"/>
    <x v="1"/>
    <x v="33"/>
    <n v="199153"/>
  </r>
  <r>
    <x v="41"/>
    <x v="1"/>
    <x v="1"/>
    <x v="34"/>
    <n v="133021"/>
  </r>
  <r>
    <x v="41"/>
    <x v="1"/>
    <x v="1"/>
    <x v="35"/>
    <n v="159980"/>
  </r>
  <r>
    <x v="41"/>
    <x v="1"/>
    <x v="1"/>
    <x v="36"/>
    <n v="148831"/>
  </r>
  <r>
    <x v="41"/>
    <x v="1"/>
    <x v="1"/>
    <x v="37"/>
    <n v="177064"/>
  </r>
  <r>
    <x v="41"/>
    <x v="1"/>
    <x v="1"/>
    <x v="38"/>
    <n v="62190"/>
  </r>
  <r>
    <x v="41"/>
    <x v="1"/>
    <x v="1"/>
    <x v="39"/>
    <n v="120250"/>
  </r>
  <r>
    <x v="41"/>
    <x v="1"/>
    <x v="1"/>
    <x v="40"/>
    <n v="293135"/>
  </r>
  <r>
    <x v="41"/>
    <x v="1"/>
    <x v="2"/>
    <x v="41"/>
    <n v="151854"/>
  </r>
  <r>
    <x v="41"/>
    <x v="1"/>
    <x v="2"/>
    <x v="42"/>
    <n v="331020"/>
  </r>
  <r>
    <x v="41"/>
    <x v="1"/>
    <x v="2"/>
    <x v="43"/>
    <n v="162522"/>
  </r>
  <r>
    <x v="41"/>
    <x v="1"/>
    <x v="2"/>
    <x v="44"/>
    <n v="262238"/>
  </r>
  <r>
    <x v="41"/>
    <x v="1"/>
    <x v="2"/>
    <x v="45"/>
    <n v="271419"/>
  </r>
  <r>
    <x v="41"/>
    <x v="1"/>
    <x v="2"/>
    <x v="46"/>
    <n v="136216"/>
  </r>
  <r>
    <x v="41"/>
    <x v="1"/>
    <x v="2"/>
    <x v="47"/>
    <n v="265111"/>
  </r>
  <r>
    <x v="41"/>
    <x v="1"/>
    <x v="2"/>
    <x v="48"/>
    <n v="321969"/>
  </r>
  <r>
    <x v="41"/>
    <x v="1"/>
    <x v="3"/>
    <x v="49"/>
    <n v="75129"/>
  </r>
  <r>
    <x v="41"/>
    <x v="1"/>
    <x v="3"/>
    <x v="50"/>
    <n v="152294"/>
  </r>
  <r>
    <x v="41"/>
    <x v="1"/>
    <x v="3"/>
    <x v="51"/>
    <n v="351569"/>
  </r>
  <r>
    <x v="41"/>
    <x v="1"/>
    <x v="3"/>
    <x v="52"/>
    <n v="73830"/>
  </r>
  <r>
    <x v="41"/>
    <x v="1"/>
    <x v="3"/>
    <x v="53"/>
    <n v="250223"/>
  </r>
  <r>
    <x v="41"/>
    <x v="1"/>
    <x v="3"/>
    <x v="54"/>
    <n v="285790"/>
  </r>
  <r>
    <x v="41"/>
    <x v="1"/>
    <x v="3"/>
    <x v="55"/>
    <n v="268955"/>
  </r>
  <r>
    <x v="41"/>
    <x v="1"/>
    <x v="3"/>
    <x v="56"/>
    <n v="232756"/>
  </r>
  <r>
    <x v="41"/>
    <x v="1"/>
    <x v="3"/>
    <x v="57"/>
    <n v="26196"/>
  </r>
  <r>
    <x v="41"/>
    <x v="1"/>
    <x v="3"/>
    <x v="58"/>
    <n v="330298"/>
  </r>
  <r>
    <x v="41"/>
    <x v="1"/>
    <x v="4"/>
    <x v="59"/>
    <n v="236298"/>
  </r>
  <r>
    <x v="41"/>
    <x v="1"/>
    <x v="4"/>
    <x v="60"/>
    <n v="119657"/>
  </r>
  <r>
    <x v="41"/>
    <x v="1"/>
    <x v="4"/>
    <x v="61"/>
    <n v="195521"/>
  </r>
  <r>
    <x v="41"/>
    <x v="1"/>
    <x v="4"/>
    <x v="62"/>
    <n v="241564"/>
  </r>
  <r>
    <x v="41"/>
    <x v="1"/>
    <x v="4"/>
    <x v="63"/>
    <n v="276794"/>
  </r>
  <r>
    <x v="41"/>
    <x v="1"/>
    <x v="5"/>
    <x v="64"/>
    <n v="140676"/>
  </r>
  <r>
    <x v="41"/>
    <x v="1"/>
    <x v="5"/>
    <x v="65"/>
    <n v="189984"/>
  </r>
  <r>
    <x v="41"/>
    <x v="1"/>
    <x v="5"/>
    <x v="66"/>
    <n v="318471"/>
  </r>
  <r>
    <x v="41"/>
    <x v="1"/>
    <x v="5"/>
    <x v="67"/>
    <n v="285684"/>
  </r>
  <r>
    <x v="41"/>
    <x v="1"/>
    <x v="5"/>
    <x v="68"/>
    <n v="212484"/>
  </r>
  <r>
    <x v="41"/>
    <x v="1"/>
    <x v="6"/>
    <x v="69"/>
    <n v="274273"/>
  </r>
  <r>
    <x v="41"/>
    <x v="1"/>
    <x v="6"/>
    <x v="70"/>
    <n v="68451"/>
  </r>
  <r>
    <x v="41"/>
    <x v="1"/>
    <x v="6"/>
    <x v="71"/>
    <n v="146261"/>
  </r>
  <r>
    <x v="41"/>
    <x v="1"/>
    <x v="6"/>
    <x v="72"/>
    <n v="180060"/>
  </r>
  <r>
    <x v="41"/>
    <x v="1"/>
    <x v="6"/>
    <x v="73"/>
    <n v="118283"/>
  </r>
  <r>
    <x v="41"/>
    <x v="1"/>
    <x v="7"/>
    <x v="74"/>
    <n v="138010"/>
  </r>
  <r>
    <x v="41"/>
    <x v="1"/>
    <x v="8"/>
    <x v="75"/>
    <n v="100658"/>
  </r>
  <r>
    <x v="41"/>
    <x v="1"/>
    <x v="8"/>
    <x v="76"/>
    <n v="249869"/>
  </r>
  <r>
    <x v="41"/>
    <x v="1"/>
    <x v="8"/>
    <x v="77"/>
    <n v="302253"/>
  </r>
  <r>
    <x v="41"/>
    <x v="1"/>
    <x v="8"/>
    <x v="78"/>
    <n v="158730"/>
  </r>
  <r>
    <x v="41"/>
    <x v="1"/>
    <x v="8"/>
    <x v="79"/>
    <n v="99582"/>
  </r>
  <r>
    <x v="41"/>
    <x v="1"/>
    <x v="8"/>
    <x v="80"/>
    <n v="196150"/>
  </r>
  <r>
    <x v="41"/>
    <x v="1"/>
    <x v="8"/>
    <x v="81"/>
    <n v="200082"/>
  </r>
  <r>
    <x v="41"/>
    <x v="1"/>
    <x v="8"/>
    <x v="82"/>
    <n v="139095"/>
  </r>
  <r>
    <x v="41"/>
    <x v="1"/>
    <x v="8"/>
    <x v="83"/>
    <n v="140801"/>
  </r>
  <r>
    <x v="41"/>
    <x v="1"/>
    <x v="8"/>
    <x v="84"/>
    <n v="226017"/>
  </r>
  <r>
    <x v="41"/>
    <x v="1"/>
    <x v="8"/>
    <x v="85"/>
    <n v="274918"/>
  </r>
  <r>
    <x v="41"/>
    <x v="1"/>
    <x v="8"/>
    <x v="86"/>
    <n v="42888"/>
  </r>
  <r>
    <x v="41"/>
    <x v="1"/>
    <x v="8"/>
    <x v="87"/>
    <n v="388651"/>
  </r>
  <r>
    <x v="41"/>
    <x v="1"/>
    <x v="8"/>
    <x v="88"/>
    <n v="457275"/>
  </r>
  <r>
    <x v="41"/>
    <x v="1"/>
    <x v="8"/>
    <x v="89"/>
    <n v="210826"/>
  </r>
  <r>
    <x v="41"/>
    <x v="1"/>
    <x v="8"/>
    <x v="90"/>
    <n v="167035"/>
  </r>
  <r>
    <x v="41"/>
    <x v="1"/>
    <x v="8"/>
    <x v="91"/>
    <n v="213984"/>
  </r>
  <r>
    <x v="41"/>
    <x v="1"/>
    <x v="8"/>
    <x v="92"/>
    <n v="299675"/>
  </r>
  <r>
    <x v="41"/>
    <x v="1"/>
    <x v="8"/>
    <x v="93"/>
    <n v="144439"/>
  </r>
  <r>
    <x v="41"/>
    <x v="1"/>
    <x v="8"/>
    <x v="94"/>
    <n v="291911"/>
  </r>
  <r>
    <x v="41"/>
    <x v="1"/>
    <x v="8"/>
    <x v="95"/>
    <n v="289750"/>
  </r>
  <r>
    <x v="41"/>
    <x v="1"/>
    <x v="8"/>
    <x v="96"/>
    <n v="323787"/>
  </r>
  <r>
    <x v="41"/>
    <x v="1"/>
    <x v="8"/>
    <x v="97"/>
    <n v="141953"/>
  </r>
  <r>
    <x v="41"/>
    <x v="1"/>
    <x v="8"/>
    <x v="98"/>
    <n v="127870"/>
  </r>
  <r>
    <x v="41"/>
    <x v="1"/>
    <x v="8"/>
    <x v="99"/>
    <n v="288728"/>
  </r>
  <r>
    <x v="41"/>
    <x v="1"/>
    <x v="8"/>
    <x v="100"/>
    <n v="161253"/>
  </r>
  <r>
    <x v="41"/>
    <x v="1"/>
    <x v="8"/>
    <x v="101"/>
    <n v="140937"/>
  </r>
  <r>
    <x v="41"/>
    <x v="1"/>
    <x v="8"/>
    <x v="102"/>
    <n v="103941"/>
  </r>
  <r>
    <x v="41"/>
    <x v="1"/>
    <x v="8"/>
    <x v="103"/>
    <n v="103035"/>
  </r>
  <r>
    <x v="41"/>
    <x v="1"/>
    <x v="8"/>
    <x v="104"/>
    <n v="31050"/>
  </r>
  <r>
    <x v="41"/>
    <x v="1"/>
    <x v="8"/>
    <x v="105"/>
    <n v="103801"/>
  </r>
  <r>
    <x v="41"/>
    <x v="1"/>
    <x v="8"/>
    <x v="106"/>
    <n v="284406"/>
  </r>
  <r>
    <x v="41"/>
    <x v="1"/>
    <x v="8"/>
    <x v="107"/>
    <n v="154364"/>
  </r>
  <r>
    <x v="41"/>
    <x v="1"/>
    <x v="8"/>
    <x v="108"/>
    <n v="226064"/>
  </r>
  <r>
    <x v="41"/>
    <x v="1"/>
    <x v="8"/>
    <x v="109"/>
    <n v="123538"/>
  </r>
  <r>
    <x v="41"/>
    <x v="1"/>
    <x v="8"/>
    <x v="110"/>
    <n v="192853"/>
  </r>
  <r>
    <x v="41"/>
    <x v="1"/>
    <x v="8"/>
    <x v="111"/>
    <n v="160103"/>
  </r>
  <r>
    <x v="41"/>
    <x v="1"/>
    <x v="8"/>
    <x v="112"/>
    <n v="224157"/>
  </r>
  <r>
    <x v="41"/>
    <x v="1"/>
    <x v="8"/>
    <x v="113"/>
    <n v="232228"/>
  </r>
  <r>
    <x v="41"/>
    <x v="1"/>
    <x v="8"/>
    <x v="114"/>
    <n v="141533"/>
  </r>
  <r>
    <x v="41"/>
    <x v="1"/>
    <x v="8"/>
    <x v="115"/>
    <n v="200046"/>
  </r>
  <r>
    <x v="41"/>
    <x v="1"/>
    <x v="8"/>
    <x v="116"/>
    <n v="530987"/>
  </r>
  <r>
    <x v="41"/>
    <x v="1"/>
    <x v="9"/>
    <x v="117"/>
    <n v="132261"/>
  </r>
  <r>
    <x v="41"/>
    <x v="1"/>
    <x v="9"/>
    <x v="118"/>
    <n v="46456"/>
  </r>
  <r>
    <x v="41"/>
    <x v="1"/>
    <x v="9"/>
    <x v="119"/>
    <n v="35595"/>
  </r>
  <r>
    <x v="41"/>
    <x v="1"/>
    <x v="9"/>
    <x v="120"/>
    <n v="43191"/>
  </r>
  <r>
    <x v="41"/>
    <x v="1"/>
    <x v="9"/>
    <x v="121"/>
    <n v="109306"/>
  </r>
  <r>
    <x v="41"/>
    <x v="1"/>
    <x v="9"/>
    <x v="122"/>
    <n v="10195"/>
  </r>
  <r>
    <x v="41"/>
    <x v="1"/>
    <x v="9"/>
    <x v="123"/>
    <n v="68749"/>
  </r>
  <r>
    <x v="41"/>
    <x v="1"/>
    <x v="9"/>
    <x v="124"/>
    <n v="27345"/>
  </r>
  <r>
    <x v="41"/>
    <x v="1"/>
    <x v="9"/>
    <x v="125"/>
    <n v="117115"/>
  </r>
  <r>
    <x v="41"/>
    <x v="1"/>
    <x v="9"/>
    <x v="126"/>
    <n v="57257"/>
  </r>
  <r>
    <x v="41"/>
    <x v="1"/>
    <x v="9"/>
    <x v="127"/>
    <n v="43205"/>
  </r>
  <r>
    <x v="41"/>
    <x v="1"/>
    <x v="9"/>
    <x v="128"/>
    <n v="19233"/>
  </r>
  <r>
    <x v="41"/>
    <x v="1"/>
    <x v="9"/>
    <x v="129"/>
    <n v="115843"/>
  </r>
  <r>
    <x v="41"/>
    <x v="1"/>
    <x v="9"/>
    <x v="130"/>
    <n v="17169"/>
  </r>
  <r>
    <x v="41"/>
    <x v="1"/>
    <x v="9"/>
    <x v="131"/>
    <n v="67633"/>
  </r>
  <r>
    <x v="41"/>
    <x v="1"/>
    <x v="9"/>
    <x v="132"/>
    <n v="69627"/>
  </r>
  <r>
    <x v="41"/>
    <x v="1"/>
    <x v="9"/>
    <x v="133"/>
    <n v="13491"/>
  </r>
  <r>
    <x v="41"/>
    <x v="1"/>
    <x v="9"/>
    <x v="134"/>
    <n v="44517"/>
  </r>
  <r>
    <x v="41"/>
    <x v="1"/>
    <x v="10"/>
    <x v="135"/>
    <n v="39069"/>
  </r>
  <r>
    <x v="41"/>
    <x v="1"/>
    <x v="10"/>
    <x v="136"/>
    <n v="43139"/>
  </r>
  <r>
    <x v="41"/>
    <x v="1"/>
    <x v="10"/>
    <x v="137"/>
    <n v="50771"/>
  </r>
  <r>
    <x v="41"/>
    <x v="1"/>
    <x v="10"/>
    <x v="138"/>
    <n v="23784"/>
  </r>
  <r>
    <x v="41"/>
    <x v="1"/>
    <x v="10"/>
    <x v="139"/>
    <n v="36411"/>
  </r>
  <r>
    <x v="41"/>
    <x v="1"/>
    <x v="10"/>
    <x v="140"/>
    <n v="77814"/>
  </r>
  <r>
    <x v="41"/>
    <x v="1"/>
    <x v="10"/>
    <x v="141"/>
    <n v="63423"/>
  </r>
  <r>
    <x v="41"/>
    <x v="1"/>
    <x v="10"/>
    <x v="142"/>
    <n v="22242"/>
  </r>
  <r>
    <x v="41"/>
    <x v="1"/>
    <x v="10"/>
    <x v="143"/>
    <n v="62866"/>
  </r>
  <r>
    <x v="41"/>
    <x v="1"/>
    <x v="10"/>
    <x v="144"/>
    <n v="141396"/>
  </r>
  <r>
    <x v="41"/>
    <x v="1"/>
    <x v="10"/>
    <x v="145"/>
    <n v="152582"/>
  </r>
  <r>
    <x v="41"/>
    <x v="1"/>
    <x v="10"/>
    <x v="146"/>
    <n v="144826"/>
  </r>
  <r>
    <x v="41"/>
    <x v="1"/>
    <x v="10"/>
    <x v="147"/>
    <n v="217778"/>
  </r>
  <r>
    <x v="41"/>
    <x v="1"/>
    <x v="10"/>
    <x v="148"/>
    <n v="82906"/>
  </r>
  <r>
    <x v="41"/>
    <x v="1"/>
    <x v="11"/>
    <x v="149"/>
    <n v="18923"/>
  </r>
  <r>
    <x v="41"/>
    <x v="1"/>
    <x v="11"/>
    <x v="150"/>
    <n v="107724"/>
  </r>
  <r>
    <x v="41"/>
    <x v="1"/>
    <x v="11"/>
    <x v="151"/>
    <n v="48964"/>
  </r>
  <r>
    <x v="41"/>
    <x v="1"/>
    <x v="11"/>
    <x v="152"/>
    <n v="67335"/>
  </r>
  <r>
    <x v="41"/>
    <x v="1"/>
    <x v="11"/>
    <x v="153"/>
    <n v="90296"/>
  </r>
  <r>
    <x v="41"/>
    <x v="1"/>
    <x v="11"/>
    <x v="154"/>
    <n v="67590"/>
  </r>
  <r>
    <x v="41"/>
    <x v="1"/>
    <x v="11"/>
    <x v="155"/>
    <n v="38944"/>
  </r>
  <r>
    <x v="41"/>
    <x v="1"/>
    <x v="11"/>
    <x v="156"/>
    <n v="69172"/>
  </r>
  <r>
    <x v="41"/>
    <x v="1"/>
    <x v="11"/>
    <x v="157"/>
    <n v="40627"/>
  </r>
  <r>
    <x v="41"/>
    <x v="1"/>
    <x v="11"/>
    <x v="158"/>
    <n v="192624"/>
  </r>
  <r>
    <x v="41"/>
    <x v="1"/>
    <x v="11"/>
    <x v="159"/>
    <n v="66244"/>
  </r>
  <r>
    <x v="41"/>
    <x v="1"/>
    <x v="11"/>
    <x v="160"/>
    <n v="209860"/>
  </r>
  <r>
    <x v="41"/>
    <x v="1"/>
    <x v="11"/>
    <x v="161"/>
    <n v="237316"/>
  </r>
  <r>
    <x v="41"/>
    <x v="1"/>
    <x v="11"/>
    <x v="162"/>
    <n v="18431"/>
  </r>
  <r>
    <x v="41"/>
    <x v="1"/>
    <x v="11"/>
    <x v="163"/>
    <n v="68541"/>
  </r>
  <r>
    <x v="41"/>
    <x v="1"/>
    <x v="11"/>
    <x v="164"/>
    <n v="49755"/>
  </r>
  <r>
    <x v="41"/>
    <x v="1"/>
    <x v="12"/>
    <x v="165"/>
    <n v="36605"/>
  </r>
  <r>
    <x v="41"/>
    <x v="1"/>
    <x v="12"/>
    <x v="166"/>
    <n v="106638"/>
  </r>
  <r>
    <x v="41"/>
    <x v="1"/>
    <x v="12"/>
    <x v="167"/>
    <n v="57815"/>
  </r>
  <r>
    <x v="41"/>
    <x v="1"/>
    <x v="12"/>
    <x v="168"/>
    <n v="39352"/>
  </r>
  <r>
    <x v="41"/>
    <x v="1"/>
    <x v="12"/>
    <x v="169"/>
    <n v="19828"/>
  </r>
  <r>
    <x v="41"/>
    <x v="1"/>
    <x v="12"/>
    <x v="170"/>
    <n v="42450"/>
  </r>
  <r>
    <x v="41"/>
    <x v="1"/>
    <x v="12"/>
    <x v="171"/>
    <n v="25399"/>
  </r>
  <r>
    <x v="41"/>
    <x v="1"/>
    <x v="12"/>
    <x v="172"/>
    <n v="107763"/>
  </r>
  <r>
    <x v="41"/>
    <x v="1"/>
    <x v="12"/>
    <x v="173"/>
    <n v="97448"/>
  </r>
  <r>
    <x v="41"/>
    <x v="1"/>
    <x v="12"/>
    <x v="174"/>
    <n v="26110"/>
  </r>
  <r>
    <x v="41"/>
    <x v="1"/>
    <x v="12"/>
    <x v="175"/>
    <n v="10930"/>
  </r>
  <r>
    <x v="41"/>
    <x v="1"/>
    <x v="12"/>
    <x v="176"/>
    <n v="199090"/>
  </r>
  <r>
    <x v="41"/>
    <x v="1"/>
    <x v="12"/>
    <x v="177"/>
    <n v="217521"/>
  </r>
  <r>
    <x v="41"/>
    <x v="1"/>
    <x v="12"/>
    <x v="178"/>
    <n v="54727"/>
  </r>
  <r>
    <x v="41"/>
    <x v="1"/>
    <x v="12"/>
    <x v="179"/>
    <n v="20751"/>
  </r>
  <r>
    <x v="41"/>
    <x v="1"/>
    <x v="13"/>
    <x v="180"/>
    <n v="22922"/>
  </r>
  <r>
    <x v="41"/>
    <x v="1"/>
    <x v="13"/>
    <x v="181"/>
    <n v="25279"/>
  </r>
  <r>
    <x v="41"/>
    <x v="1"/>
    <x v="13"/>
    <x v="182"/>
    <n v="23555"/>
  </r>
  <r>
    <x v="41"/>
    <x v="1"/>
    <x v="13"/>
    <x v="183"/>
    <n v="64720"/>
  </r>
  <r>
    <x v="41"/>
    <x v="1"/>
    <x v="13"/>
    <x v="184"/>
    <n v="21176"/>
  </r>
  <r>
    <x v="41"/>
    <x v="1"/>
    <x v="13"/>
    <x v="185"/>
    <n v="77030"/>
  </r>
  <r>
    <x v="41"/>
    <x v="1"/>
    <x v="13"/>
    <x v="186"/>
    <n v="60713"/>
  </r>
  <r>
    <x v="41"/>
    <x v="1"/>
    <x v="13"/>
    <x v="187"/>
    <n v="120421"/>
  </r>
  <r>
    <x v="41"/>
    <x v="1"/>
    <x v="13"/>
    <x v="188"/>
    <n v="63009"/>
  </r>
  <r>
    <x v="41"/>
    <x v="1"/>
    <x v="13"/>
    <x v="189"/>
    <n v="27331"/>
  </r>
  <r>
    <x v="41"/>
    <x v="1"/>
    <x v="13"/>
    <x v="190"/>
    <n v="122908"/>
  </r>
  <r>
    <x v="41"/>
    <x v="1"/>
    <x v="13"/>
    <x v="191"/>
    <n v="27085"/>
  </r>
  <r>
    <x v="41"/>
    <x v="1"/>
    <x v="13"/>
    <x v="192"/>
    <n v="125437"/>
  </r>
  <r>
    <x v="41"/>
    <x v="1"/>
    <x v="13"/>
    <x v="193"/>
    <n v="27736"/>
  </r>
  <r>
    <x v="41"/>
    <x v="1"/>
    <x v="13"/>
    <x v="194"/>
    <n v="47383"/>
  </r>
  <r>
    <x v="41"/>
    <x v="1"/>
    <x v="13"/>
    <x v="195"/>
    <n v="19924"/>
  </r>
  <r>
    <x v="41"/>
    <x v="1"/>
    <x v="13"/>
    <x v="196"/>
    <n v="47372"/>
  </r>
  <r>
    <x v="41"/>
    <x v="1"/>
    <x v="13"/>
    <x v="197"/>
    <n v="18263"/>
  </r>
  <r>
    <x v="41"/>
    <x v="1"/>
    <x v="13"/>
    <x v="198"/>
    <n v="17689"/>
  </r>
  <r>
    <x v="41"/>
    <x v="1"/>
    <x v="13"/>
    <x v="199"/>
    <n v="33372"/>
  </r>
  <r>
    <x v="41"/>
    <x v="1"/>
    <x v="13"/>
    <x v="200"/>
    <n v="31899"/>
  </r>
  <r>
    <x v="41"/>
    <x v="1"/>
    <x v="13"/>
    <x v="201"/>
    <n v="46461"/>
  </r>
  <r>
    <x v="41"/>
    <x v="1"/>
    <x v="14"/>
    <x v="202"/>
    <n v="160648"/>
  </r>
  <r>
    <x v="41"/>
    <x v="1"/>
    <x v="14"/>
    <x v="203"/>
    <n v="220617"/>
  </r>
  <r>
    <x v="41"/>
    <x v="1"/>
    <x v="14"/>
    <x v="204"/>
    <n v="29633"/>
  </r>
  <r>
    <x v="41"/>
    <x v="1"/>
    <x v="14"/>
    <x v="205"/>
    <n v="133170"/>
  </r>
  <r>
    <x v="41"/>
    <x v="1"/>
    <x v="14"/>
    <x v="206"/>
    <n v="30530"/>
  </r>
  <r>
    <x v="41"/>
    <x v="1"/>
    <x v="14"/>
    <x v="207"/>
    <n v="59563"/>
  </r>
  <r>
    <x v="41"/>
    <x v="1"/>
    <x v="14"/>
    <x v="208"/>
    <n v="49302"/>
  </r>
  <r>
    <x v="41"/>
    <x v="1"/>
    <x v="14"/>
    <x v="209"/>
    <n v="19751"/>
  </r>
  <r>
    <x v="41"/>
    <x v="1"/>
    <x v="14"/>
    <x v="210"/>
    <n v="48731"/>
  </r>
  <r>
    <x v="41"/>
    <x v="1"/>
    <x v="14"/>
    <x v="211"/>
    <n v="36695"/>
  </r>
  <r>
    <x v="41"/>
    <x v="1"/>
    <x v="14"/>
    <x v="212"/>
    <n v="69443"/>
  </r>
  <r>
    <x v="41"/>
    <x v="1"/>
    <x v="14"/>
    <x v="213"/>
    <n v="27218"/>
  </r>
  <r>
    <x v="41"/>
    <x v="1"/>
    <x v="14"/>
    <x v="214"/>
    <n v="5516"/>
  </r>
  <r>
    <x v="41"/>
    <x v="1"/>
    <x v="14"/>
    <x v="215"/>
    <n v="47022"/>
  </r>
  <r>
    <x v="41"/>
    <x v="1"/>
    <x v="14"/>
    <x v="216"/>
    <n v="61328"/>
  </r>
  <r>
    <x v="41"/>
    <x v="1"/>
    <x v="14"/>
    <x v="217"/>
    <n v="28815"/>
  </r>
  <r>
    <x v="41"/>
    <x v="1"/>
    <x v="14"/>
    <x v="218"/>
    <n v="6278"/>
  </r>
  <r>
    <x v="41"/>
    <x v="1"/>
    <x v="14"/>
    <x v="219"/>
    <n v="27228"/>
  </r>
  <r>
    <x v="41"/>
    <x v="1"/>
    <x v="14"/>
    <x v="220"/>
    <n v="26944"/>
  </r>
  <r>
    <x v="41"/>
    <x v="1"/>
    <x v="14"/>
    <x v="221"/>
    <n v="45662"/>
  </r>
  <r>
    <x v="41"/>
    <x v="1"/>
    <x v="14"/>
    <x v="222"/>
    <n v="20984"/>
  </r>
  <r>
    <x v="41"/>
    <x v="1"/>
    <x v="14"/>
    <x v="223"/>
    <n v="107735"/>
  </r>
  <r>
    <x v="41"/>
    <x v="1"/>
    <x v="14"/>
    <x v="224"/>
    <n v="160046"/>
  </r>
  <r>
    <x v="41"/>
    <x v="1"/>
    <x v="14"/>
    <x v="225"/>
    <n v="136919"/>
  </r>
  <r>
    <x v="41"/>
    <x v="1"/>
    <x v="15"/>
    <x v="226"/>
    <n v="79531"/>
  </r>
  <r>
    <x v="41"/>
    <x v="1"/>
    <x v="15"/>
    <x v="227"/>
    <n v="18840"/>
  </r>
  <r>
    <x v="41"/>
    <x v="1"/>
    <x v="15"/>
    <x v="228"/>
    <n v="44469"/>
  </r>
  <r>
    <x v="41"/>
    <x v="1"/>
    <x v="15"/>
    <x v="229"/>
    <n v="207191"/>
  </r>
  <r>
    <x v="41"/>
    <x v="1"/>
    <x v="15"/>
    <x v="230"/>
    <n v="32483"/>
  </r>
  <r>
    <x v="41"/>
    <x v="1"/>
    <x v="15"/>
    <x v="231"/>
    <n v="54042"/>
  </r>
  <r>
    <x v="41"/>
    <x v="1"/>
    <x v="15"/>
    <x v="232"/>
    <n v="69738"/>
  </r>
  <r>
    <x v="41"/>
    <x v="1"/>
    <x v="15"/>
    <x v="233"/>
    <n v="33373"/>
  </r>
  <r>
    <x v="41"/>
    <x v="1"/>
    <x v="15"/>
    <x v="234"/>
    <n v="158078"/>
  </r>
  <r>
    <x v="41"/>
    <x v="1"/>
    <x v="15"/>
    <x v="235"/>
    <n v="17919"/>
  </r>
  <r>
    <x v="41"/>
    <x v="1"/>
    <x v="15"/>
    <x v="236"/>
    <n v="99863"/>
  </r>
  <r>
    <x v="41"/>
    <x v="1"/>
    <x v="15"/>
    <x v="237"/>
    <n v="44666"/>
  </r>
  <r>
    <x v="41"/>
    <x v="1"/>
    <x v="15"/>
    <x v="238"/>
    <n v="134095"/>
  </r>
  <r>
    <x v="41"/>
    <x v="1"/>
    <x v="15"/>
    <x v="239"/>
    <n v="126566"/>
  </r>
  <r>
    <x v="41"/>
    <x v="1"/>
    <x v="15"/>
    <x v="240"/>
    <n v="227661"/>
  </r>
  <r>
    <x v="41"/>
    <x v="1"/>
    <x v="15"/>
    <x v="241"/>
    <n v="191443"/>
  </r>
  <r>
    <x v="41"/>
    <x v="1"/>
    <x v="15"/>
    <x v="242"/>
    <n v="76927"/>
  </r>
  <r>
    <x v="41"/>
    <x v="1"/>
    <x v="15"/>
    <x v="243"/>
    <n v="74139"/>
  </r>
  <r>
    <x v="41"/>
    <x v="1"/>
    <x v="15"/>
    <x v="244"/>
    <n v="30489"/>
  </r>
  <r>
    <x v="41"/>
    <x v="1"/>
    <x v="15"/>
    <x v="245"/>
    <n v="65817"/>
  </r>
  <r>
    <x v="41"/>
    <x v="1"/>
    <x v="15"/>
    <x v="246"/>
    <n v="20686"/>
  </r>
  <r>
    <x v="41"/>
    <x v="1"/>
    <x v="15"/>
    <x v="247"/>
    <n v="31181"/>
  </r>
  <r>
    <x v="41"/>
    <x v="1"/>
    <x v="16"/>
    <x v="248"/>
    <n v="221495"/>
  </r>
  <r>
    <x v="41"/>
    <x v="1"/>
    <x v="16"/>
    <x v="249"/>
    <n v="298065"/>
  </r>
  <r>
    <x v="42"/>
    <x v="0"/>
    <x v="0"/>
    <x v="0"/>
    <n v="845305"/>
  </r>
  <r>
    <x v="42"/>
    <x v="0"/>
    <x v="0"/>
    <x v="1"/>
    <n v="687673"/>
  </r>
  <r>
    <x v="42"/>
    <x v="0"/>
    <x v="0"/>
    <x v="2"/>
    <n v="464274"/>
  </r>
  <r>
    <x v="42"/>
    <x v="0"/>
    <x v="0"/>
    <x v="3"/>
    <n v="853272"/>
  </r>
  <r>
    <x v="42"/>
    <x v="0"/>
    <x v="0"/>
    <x v="4"/>
    <n v="753904"/>
  </r>
  <r>
    <x v="42"/>
    <x v="0"/>
    <x v="0"/>
    <x v="5"/>
    <n v="529167"/>
  </r>
  <r>
    <x v="42"/>
    <x v="0"/>
    <x v="0"/>
    <x v="6"/>
    <n v="613212"/>
  </r>
  <r>
    <x v="42"/>
    <x v="0"/>
    <x v="0"/>
    <x v="7"/>
    <n v="356101"/>
  </r>
  <r>
    <x v="42"/>
    <x v="0"/>
    <x v="0"/>
    <x v="8"/>
    <n v="853704"/>
  </r>
  <r>
    <x v="42"/>
    <x v="0"/>
    <x v="0"/>
    <x v="9"/>
    <n v="480622"/>
  </r>
  <r>
    <x v="42"/>
    <x v="0"/>
    <x v="0"/>
    <x v="10"/>
    <n v="528233"/>
  </r>
  <r>
    <x v="42"/>
    <x v="0"/>
    <x v="0"/>
    <x v="11"/>
    <n v="552804"/>
  </r>
  <r>
    <x v="42"/>
    <x v="0"/>
    <x v="0"/>
    <x v="12"/>
    <n v="545249"/>
  </r>
  <r>
    <x v="42"/>
    <x v="0"/>
    <x v="0"/>
    <x v="13"/>
    <n v="428795"/>
  </r>
  <r>
    <x v="42"/>
    <x v="0"/>
    <x v="0"/>
    <x v="14"/>
    <n v="604119"/>
  </r>
  <r>
    <x v="42"/>
    <x v="0"/>
    <x v="0"/>
    <x v="15"/>
    <n v="418538"/>
  </r>
  <r>
    <x v="42"/>
    <x v="0"/>
    <x v="0"/>
    <x v="16"/>
    <n v="651812"/>
  </r>
  <r>
    <x v="42"/>
    <x v="0"/>
    <x v="0"/>
    <x v="17"/>
    <n v="1007185"/>
  </r>
  <r>
    <x v="42"/>
    <x v="0"/>
    <x v="0"/>
    <x v="18"/>
    <n v="681473"/>
  </r>
  <r>
    <x v="42"/>
    <x v="0"/>
    <x v="0"/>
    <x v="19"/>
    <n v="579823"/>
  </r>
  <r>
    <x v="42"/>
    <x v="0"/>
    <x v="0"/>
    <x v="20"/>
    <n v="313788"/>
  </r>
  <r>
    <x v="42"/>
    <x v="0"/>
    <x v="0"/>
    <x v="21"/>
    <n v="690059"/>
  </r>
  <r>
    <x v="42"/>
    <x v="0"/>
    <x v="0"/>
    <x v="22"/>
    <n v="219736"/>
  </r>
  <r>
    <x v="42"/>
    <x v="0"/>
    <x v="0"/>
    <x v="23"/>
    <n v="191710"/>
  </r>
  <r>
    <x v="42"/>
    <x v="0"/>
    <x v="0"/>
    <x v="24"/>
    <n v="598361"/>
  </r>
  <r>
    <x v="42"/>
    <x v="0"/>
    <x v="1"/>
    <x v="25"/>
    <n v="113632"/>
  </r>
  <r>
    <x v="42"/>
    <x v="0"/>
    <x v="1"/>
    <x v="26"/>
    <n v="388286"/>
  </r>
  <r>
    <x v="42"/>
    <x v="0"/>
    <x v="1"/>
    <x v="27"/>
    <n v="169253"/>
  </r>
  <r>
    <x v="42"/>
    <x v="0"/>
    <x v="1"/>
    <x v="28"/>
    <n v="449159"/>
  </r>
  <r>
    <x v="42"/>
    <x v="0"/>
    <x v="1"/>
    <x v="29"/>
    <n v="128157"/>
  </r>
  <r>
    <x v="42"/>
    <x v="0"/>
    <x v="1"/>
    <x v="30"/>
    <n v="382323"/>
  </r>
  <r>
    <x v="42"/>
    <x v="0"/>
    <x v="1"/>
    <x v="31"/>
    <n v="630304"/>
  </r>
  <r>
    <x v="42"/>
    <x v="0"/>
    <x v="1"/>
    <x v="32"/>
    <n v="451573"/>
  </r>
  <r>
    <x v="42"/>
    <x v="0"/>
    <x v="1"/>
    <x v="33"/>
    <n v="360285"/>
  </r>
  <r>
    <x v="42"/>
    <x v="0"/>
    <x v="1"/>
    <x v="34"/>
    <n v="518855"/>
  </r>
  <r>
    <x v="42"/>
    <x v="0"/>
    <x v="1"/>
    <x v="35"/>
    <n v="177335"/>
  </r>
  <r>
    <x v="42"/>
    <x v="0"/>
    <x v="1"/>
    <x v="36"/>
    <n v="259535"/>
  </r>
  <r>
    <x v="42"/>
    <x v="0"/>
    <x v="1"/>
    <x v="37"/>
    <n v="272735"/>
  </r>
  <r>
    <x v="42"/>
    <x v="0"/>
    <x v="1"/>
    <x v="38"/>
    <n v="198303"/>
  </r>
  <r>
    <x v="42"/>
    <x v="0"/>
    <x v="1"/>
    <x v="39"/>
    <n v="55039"/>
  </r>
  <r>
    <x v="42"/>
    <x v="0"/>
    <x v="1"/>
    <x v="40"/>
    <n v="698675"/>
  </r>
  <r>
    <x v="42"/>
    <x v="0"/>
    <x v="2"/>
    <x v="41"/>
    <n v="218002"/>
  </r>
  <r>
    <x v="42"/>
    <x v="0"/>
    <x v="2"/>
    <x v="42"/>
    <n v="975302"/>
  </r>
  <r>
    <x v="42"/>
    <x v="0"/>
    <x v="2"/>
    <x v="43"/>
    <n v="236864"/>
  </r>
  <r>
    <x v="42"/>
    <x v="0"/>
    <x v="2"/>
    <x v="44"/>
    <n v="482272"/>
  </r>
  <r>
    <x v="42"/>
    <x v="0"/>
    <x v="2"/>
    <x v="45"/>
    <n v="722790"/>
  </r>
  <r>
    <x v="42"/>
    <x v="0"/>
    <x v="2"/>
    <x v="46"/>
    <n v="291861"/>
  </r>
  <r>
    <x v="42"/>
    <x v="0"/>
    <x v="2"/>
    <x v="47"/>
    <n v="676853"/>
  </r>
  <r>
    <x v="42"/>
    <x v="0"/>
    <x v="2"/>
    <x v="48"/>
    <n v="115394"/>
  </r>
  <r>
    <x v="42"/>
    <x v="0"/>
    <x v="3"/>
    <x v="49"/>
    <n v="85194"/>
  </r>
  <r>
    <x v="42"/>
    <x v="0"/>
    <x v="3"/>
    <x v="50"/>
    <n v="490770"/>
  </r>
  <r>
    <x v="42"/>
    <x v="0"/>
    <x v="3"/>
    <x v="51"/>
    <n v="831582"/>
  </r>
  <r>
    <x v="42"/>
    <x v="0"/>
    <x v="3"/>
    <x v="52"/>
    <n v="105801"/>
  </r>
  <r>
    <x v="42"/>
    <x v="0"/>
    <x v="3"/>
    <x v="53"/>
    <n v="602832"/>
  </r>
  <r>
    <x v="42"/>
    <x v="0"/>
    <x v="3"/>
    <x v="54"/>
    <n v="837904"/>
  </r>
  <r>
    <x v="42"/>
    <x v="0"/>
    <x v="3"/>
    <x v="55"/>
    <n v="777146"/>
  </r>
  <r>
    <x v="42"/>
    <x v="0"/>
    <x v="3"/>
    <x v="56"/>
    <n v="523426"/>
  </r>
  <r>
    <x v="42"/>
    <x v="0"/>
    <x v="3"/>
    <x v="57"/>
    <n v="18106"/>
  </r>
  <r>
    <x v="42"/>
    <x v="0"/>
    <x v="3"/>
    <x v="58"/>
    <n v="153367"/>
  </r>
  <r>
    <x v="42"/>
    <x v="0"/>
    <x v="4"/>
    <x v="59"/>
    <n v="683487"/>
  </r>
  <r>
    <x v="42"/>
    <x v="0"/>
    <x v="4"/>
    <x v="60"/>
    <n v="317443"/>
  </r>
  <r>
    <x v="42"/>
    <x v="0"/>
    <x v="4"/>
    <x v="61"/>
    <n v="165499"/>
  </r>
  <r>
    <x v="42"/>
    <x v="0"/>
    <x v="4"/>
    <x v="62"/>
    <n v="734956"/>
  </r>
  <r>
    <x v="42"/>
    <x v="0"/>
    <x v="4"/>
    <x v="63"/>
    <n v="472121"/>
  </r>
  <r>
    <x v="42"/>
    <x v="0"/>
    <x v="5"/>
    <x v="64"/>
    <n v="275025"/>
  </r>
  <r>
    <x v="42"/>
    <x v="0"/>
    <x v="5"/>
    <x v="65"/>
    <n v="352158"/>
  </r>
  <r>
    <x v="42"/>
    <x v="0"/>
    <x v="5"/>
    <x v="66"/>
    <n v="761637"/>
  </r>
  <r>
    <x v="42"/>
    <x v="0"/>
    <x v="5"/>
    <x v="67"/>
    <n v="486600"/>
  </r>
  <r>
    <x v="42"/>
    <x v="0"/>
    <x v="5"/>
    <x v="68"/>
    <n v="387012"/>
  </r>
  <r>
    <x v="42"/>
    <x v="0"/>
    <x v="6"/>
    <x v="69"/>
    <n v="592312"/>
  </r>
  <r>
    <x v="42"/>
    <x v="0"/>
    <x v="6"/>
    <x v="70"/>
    <n v="314560"/>
  </r>
  <r>
    <x v="42"/>
    <x v="0"/>
    <x v="6"/>
    <x v="71"/>
    <n v="275069"/>
  </r>
  <r>
    <x v="42"/>
    <x v="0"/>
    <x v="6"/>
    <x v="72"/>
    <n v="278250"/>
  </r>
  <r>
    <x v="42"/>
    <x v="0"/>
    <x v="6"/>
    <x v="73"/>
    <n v="354752"/>
  </r>
  <r>
    <x v="42"/>
    <x v="0"/>
    <x v="7"/>
    <x v="74"/>
    <n v="407222"/>
  </r>
  <r>
    <x v="42"/>
    <x v="0"/>
    <x v="8"/>
    <x v="75"/>
    <n v="69579"/>
  </r>
  <r>
    <x v="42"/>
    <x v="0"/>
    <x v="8"/>
    <x v="76"/>
    <n v="631434"/>
  </r>
  <r>
    <x v="42"/>
    <x v="0"/>
    <x v="8"/>
    <x v="77"/>
    <n v="399404"/>
  </r>
  <r>
    <x v="42"/>
    <x v="0"/>
    <x v="8"/>
    <x v="78"/>
    <n v="397027"/>
  </r>
  <r>
    <x v="42"/>
    <x v="0"/>
    <x v="8"/>
    <x v="79"/>
    <n v="100386"/>
  </r>
  <r>
    <x v="42"/>
    <x v="0"/>
    <x v="8"/>
    <x v="80"/>
    <n v="530085"/>
  </r>
  <r>
    <x v="42"/>
    <x v="0"/>
    <x v="8"/>
    <x v="81"/>
    <n v="411888"/>
  </r>
  <r>
    <x v="42"/>
    <x v="0"/>
    <x v="8"/>
    <x v="82"/>
    <n v="283220"/>
  </r>
  <r>
    <x v="42"/>
    <x v="0"/>
    <x v="8"/>
    <x v="83"/>
    <n v="446530"/>
  </r>
  <r>
    <x v="42"/>
    <x v="0"/>
    <x v="8"/>
    <x v="84"/>
    <n v="519277"/>
  </r>
  <r>
    <x v="42"/>
    <x v="0"/>
    <x v="8"/>
    <x v="85"/>
    <n v="798692"/>
  </r>
  <r>
    <x v="42"/>
    <x v="0"/>
    <x v="8"/>
    <x v="86"/>
    <n v="155785"/>
  </r>
  <r>
    <x v="42"/>
    <x v="0"/>
    <x v="8"/>
    <x v="87"/>
    <n v="1406589"/>
  </r>
  <r>
    <x v="42"/>
    <x v="0"/>
    <x v="8"/>
    <x v="88"/>
    <n v="775370"/>
  </r>
  <r>
    <x v="42"/>
    <x v="0"/>
    <x v="8"/>
    <x v="89"/>
    <n v="369596"/>
  </r>
  <r>
    <x v="42"/>
    <x v="0"/>
    <x v="8"/>
    <x v="90"/>
    <n v="336524"/>
  </r>
  <r>
    <x v="42"/>
    <x v="0"/>
    <x v="8"/>
    <x v="91"/>
    <n v="477796"/>
  </r>
  <r>
    <x v="42"/>
    <x v="0"/>
    <x v="8"/>
    <x v="92"/>
    <n v="473409"/>
  </r>
  <r>
    <x v="42"/>
    <x v="0"/>
    <x v="8"/>
    <x v="93"/>
    <n v="426869"/>
  </r>
  <r>
    <x v="42"/>
    <x v="0"/>
    <x v="8"/>
    <x v="94"/>
    <n v="272637"/>
  </r>
  <r>
    <x v="42"/>
    <x v="0"/>
    <x v="8"/>
    <x v="95"/>
    <n v="633007"/>
  </r>
  <r>
    <x v="42"/>
    <x v="0"/>
    <x v="8"/>
    <x v="96"/>
    <n v="560950"/>
  </r>
  <r>
    <x v="42"/>
    <x v="0"/>
    <x v="8"/>
    <x v="97"/>
    <n v="525524"/>
  </r>
  <r>
    <x v="42"/>
    <x v="0"/>
    <x v="8"/>
    <x v="98"/>
    <n v="293177"/>
  </r>
  <r>
    <x v="42"/>
    <x v="0"/>
    <x v="8"/>
    <x v="99"/>
    <n v="556726"/>
  </r>
  <r>
    <x v="42"/>
    <x v="0"/>
    <x v="8"/>
    <x v="100"/>
    <n v="378543"/>
  </r>
  <r>
    <x v="42"/>
    <x v="0"/>
    <x v="8"/>
    <x v="101"/>
    <n v="284452"/>
  </r>
  <r>
    <x v="42"/>
    <x v="0"/>
    <x v="8"/>
    <x v="102"/>
    <n v="135267"/>
  </r>
  <r>
    <x v="42"/>
    <x v="0"/>
    <x v="8"/>
    <x v="103"/>
    <n v="161596"/>
  </r>
  <r>
    <x v="42"/>
    <x v="0"/>
    <x v="8"/>
    <x v="104"/>
    <n v="62354"/>
  </r>
  <r>
    <x v="42"/>
    <x v="0"/>
    <x v="8"/>
    <x v="105"/>
    <n v="275392"/>
  </r>
  <r>
    <x v="42"/>
    <x v="0"/>
    <x v="8"/>
    <x v="106"/>
    <n v="518722"/>
  </r>
  <r>
    <x v="42"/>
    <x v="0"/>
    <x v="8"/>
    <x v="107"/>
    <n v="455396"/>
  </r>
  <r>
    <x v="42"/>
    <x v="0"/>
    <x v="8"/>
    <x v="108"/>
    <n v="336408"/>
  </r>
  <r>
    <x v="42"/>
    <x v="0"/>
    <x v="8"/>
    <x v="109"/>
    <n v="181142"/>
  </r>
  <r>
    <x v="42"/>
    <x v="0"/>
    <x v="8"/>
    <x v="110"/>
    <n v="667681"/>
  </r>
  <r>
    <x v="42"/>
    <x v="0"/>
    <x v="8"/>
    <x v="111"/>
    <n v="337060"/>
  </r>
  <r>
    <x v="42"/>
    <x v="0"/>
    <x v="8"/>
    <x v="112"/>
    <n v="628347"/>
  </r>
  <r>
    <x v="42"/>
    <x v="0"/>
    <x v="8"/>
    <x v="113"/>
    <n v="752432"/>
  </r>
  <r>
    <x v="42"/>
    <x v="0"/>
    <x v="8"/>
    <x v="114"/>
    <n v="236669"/>
  </r>
  <r>
    <x v="42"/>
    <x v="0"/>
    <x v="8"/>
    <x v="115"/>
    <n v="314261"/>
  </r>
  <r>
    <x v="42"/>
    <x v="0"/>
    <x v="8"/>
    <x v="116"/>
    <n v="955541"/>
  </r>
  <r>
    <x v="42"/>
    <x v="0"/>
    <x v="9"/>
    <x v="117"/>
    <n v="418362"/>
  </r>
  <r>
    <x v="42"/>
    <x v="0"/>
    <x v="9"/>
    <x v="118"/>
    <n v="36350"/>
  </r>
  <r>
    <x v="42"/>
    <x v="0"/>
    <x v="9"/>
    <x v="119"/>
    <n v="144080"/>
  </r>
  <r>
    <x v="42"/>
    <x v="0"/>
    <x v="9"/>
    <x v="120"/>
    <n v="101913"/>
  </r>
  <r>
    <x v="42"/>
    <x v="0"/>
    <x v="9"/>
    <x v="121"/>
    <n v="144011"/>
  </r>
  <r>
    <x v="42"/>
    <x v="0"/>
    <x v="9"/>
    <x v="122"/>
    <n v="28129"/>
  </r>
  <r>
    <x v="42"/>
    <x v="0"/>
    <x v="9"/>
    <x v="123"/>
    <n v="33469"/>
  </r>
  <r>
    <x v="42"/>
    <x v="0"/>
    <x v="9"/>
    <x v="124"/>
    <n v="41266"/>
  </r>
  <r>
    <x v="42"/>
    <x v="0"/>
    <x v="9"/>
    <x v="125"/>
    <n v="650898"/>
  </r>
  <r>
    <x v="42"/>
    <x v="0"/>
    <x v="9"/>
    <x v="126"/>
    <n v="39560"/>
  </r>
  <r>
    <x v="42"/>
    <x v="0"/>
    <x v="9"/>
    <x v="127"/>
    <n v="43307"/>
  </r>
  <r>
    <x v="42"/>
    <x v="0"/>
    <x v="9"/>
    <x v="128"/>
    <n v="63145"/>
  </r>
  <r>
    <x v="42"/>
    <x v="0"/>
    <x v="9"/>
    <x v="129"/>
    <n v="582620"/>
  </r>
  <r>
    <x v="42"/>
    <x v="0"/>
    <x v="9"/>
    <x v="130"/>
    <n v="78575"/>
  </r>
  <r>
    <x v="42"/>
    <x v="0"/>
    <x v="9"/>
    <x v="131"/>
    <n v="46386"/>
  </r>
  <r>
    <x v="42"/>
    <x v="0"/>
    <x v="9"/>
    <x v="132"/>
    <n v="83960"/>
  </r>
  <r>
    <x v="42"/>
    <x v="0"/>
    <x v="9"/>
    <x v="133"/>
    <n v="32687"/>
  </r>
  <r>
    <x v="42"/>
    <x v="0"/>
    <x v="9"/>
    <x v="134"/>
    <n v="49868"/>
  </r>
  <r>
    <x v="42"/>
    <x v="0"/>
    <x v="10"/>
    <x v="135"/>
    <n v="44383"/>
  </r>
  <r>
    <x v="42"/>
    <x v="0"/>
    <x v="10"/>
    <x v="136"/>
    <n v="34745"/>
  </r>
  <r>
    <x v="42"/>
    <x v="0"/>
    <x v="10"/>
    <x v="137"/>
    <n v="40166"/>
  </r>
  <r>
    <x v="42"/>
    <x v="0"/>
    <x v="10"/>
    <x v="138"/>
    <n v="60861"/>
  </r>
  <r>
    <x v="42"/>
    <x v="0"/>
    <x v="10"/>
    <x v="139"/>
    <n v="58361"/>
  </r>
  <r>
    <x v="42"/>
    <x v="0"/>
    <x v="10"/>
    <x v="140"/>
    <n v="125869"/>
  </r>
  <r>
    <x v="42"/>
    <x v="0"/>
    <x v="10"/>
    <x v="141"/>
    <n v="257577"/>
  </r>
  <r>
    <x v="42"/>
    <x v="0"/>
    <x v="10"/>
    <x v="142"/>
    <n v="36001"/>
  </r>
  <r>
    <x v="42"/>
    <x v="0"/>
    <x v="10"/>
    <x v="143"/>
    <n v="91019"/>
  </r>
  <r>
    <x v="42"/>
    <x v="0"/>
    <x v="10"/>
    <x v="144"/>
    <n v="257557"/>
  </r>
  <r>
    <x v="42"/>
    <x v="0"/>
    <x v="10"/>
    <x v="145"/>
    <n v="300994"/>
  </r>
  <r>
    <x v="42"/>
    <x v="0"/>
    <x v="10"/>
    <x v="146"/>
    <n v="241556"/>
  </r>
  <r>
    <x v="42"/>
    <x v="0"/>
    <x v="10"/>
    <x v="147"/>
    <n v="377458"/>
  </r>
  <r>
    <x v="42"/>
    <x v="0"/>
    <x v="10"/>
    <x v="148"/>
    <n v="402144"/>
  </r>
  <r>
    <x v="42"/>
    <x v="0"/>
    <x v="11"/>
    <x v="149"/>
    <n v="52197"/>
  </r>
  <r>
    <x v="42"/>
    <x v="0"/>
    <x v="11"/>
    <x v="150"/>
    <n v="174057"/>
  </r>
  <r>
    <x v="42"/>
    <x v="0"/>
    <x v="11"/>
    <x v="151"/>
    <n v="70371"/>
  </r>
  <r>
    <x v="42"/>
    <x v="0"/>
    <x v="11"/>
    <x v="152"/>
    <n v="184624"/>
  </r>
  <r>
    <x v="42"/>
    <x v="0"/>
    <x v="11"/>
    <x v="153"/>
    <n v="264452"/>
  </r>
  <r>
    <x v="42"/>
    <x v="0"/>
    <x v="11"/>
    <x v="154"/>
    <n v="174953"/>
  </r>
  <r>
    <x v="42"/>
    <x v="0"/>
    <x v="11"/>
    <x v="155"/>
    <n v="91196"/>
  </r>
  <r>
    <x v="42"/>
    <x v="0"/>
    <x v="11"/>
    <x v="156"/>
    <n v="294164"/>
  </r>
  <r>
    <x v="42"/>
    <x v="0"/>
    <x v="11"/>
    <x v="157"/>
    <n v="74164"/>
  </r>
  <r>
    <x v="42"/>
    <x v="0"/>
    <x v="11"/>
    <x v="158"/>
    <n v="492550"/>
  </r>
  <r>
    <x v="42"/>
    <x v="0"/>
    <x v="11"/>
    <x v="159"/>
    <n v="108618"/>
  </r>
  <r>
    <x v="42"/>
    <x v="0"/>
    <x v="11"/>
    <x v="160"/>
    <n v="398338"/>
  </r>
  <r>
    <x v="42"/>
    <x v="0"/>
    <x v="11"/>
    <x v="161"/>
    <n v="516701"/>
  </r>
  <r>
    <x v="42"/>
    <x v="0"/>
    <x v="11"/>
    <x v="162"/>
    <n v="37229"/>
  </r>
  <r>
    <x v="42"/>
    <x v="0"/>
    <x v="11"/>
    <x v="163"/>
    <n v="73240"/>
  </r>
  <r>
    <x v="42"/>
    <x v="0"/>
    <x v="11"/>
    <x v="164"/>
    <n v="127102"/>
  </r>
  <r>
    <x v="42"/>
    <x v="0"/>
    <x v="12"/>
    <x v="165"/>
    <n v="72216"/>
  </r>
  <r>
    <x v="42"/>
    <x v="0"/>
    <x v="12"/>
    <x v="166"/>
    <n v="520218"/>
  </r>
  <r>
    <x v="42"/>
    <x v="0"/>
    <x v="12"/>
    <x v="167"/>
    <n v="132293"/>
  </r>
  <r>
    <x v="42"/>
    <x v="0"/>
    <x v="12"/>
    <x v="168"/>
    <n v="140559"/>
  </r>
  <r>
    <x v="42"/>
    <x v="0"/>
    <x v="12"/>
    <x v="169"/>
    <n v="27870"/>
  </r>
  <r>
    <x v="42"/>
    <x v="0"/>
    <x v="12"/>
    <x v="170"/>
    <n v="71244"/>
  </r>
  <r>
    <x v="42"/>
    <x v="0"/>
    <x v="12"/>
    <x v="171"/>
    <n v="31751"/>
  </r>
  <r>
    <x v="42"/>
    <x v="0"/>
    <x v="12"/>
    <x v="172"/>
    <n v="109531"/>
  </r>
  <r>
    <x v="42"/>
    <x v="0"/>
    <x v="12"/>
    <x v="173"/>
    <n v="564768"/>
  </r>
  <r>
    <x v="42"/>
    <x v="0"/>
    <x v="12"/>
    <x v="174"/>
    <n v="29156"/>
  </r>
  <r>
    <x v="42"/>
    <x v="0"/>
    <x v="12"/>
    <x v="175"/>
    <n v="25206"/>
  </r>
  <r>
    <x v="42"/>
    <x v="0"/>
    <x v="12"/>
    <x v="176"/>
    <n v="455289"/>
  </r>
  <r>
    <x v="42"/>
    <x v="0"/>
    <x v="12"/>
    <x v="177"/>
    <n v="621841"/>
  </r>
  <r>
    <x v="42"/>
    <x v="0"/>
    <x v="12"/>
    <x v="178"/>
    <n v="183914"/>
  </r>
  <r>
    <x v="42"/>
    <x v="0"/>
    <x v="12"/>
    <x v="179"/>
    <n v="24447"/>
  </r>
  <r>
    <x v="42"/>
    <x v="0"/>
    <x v="13"/>
    <x v="180"/>
    <n v="44585"/>
  </r>
  <r>
    <x v="42"/>
    <x v="0"/>
    <x v="13"/>
    <x v="181"/>
    <n v="82677"/>
  </r>
  <r>
    <x v="42"/>
    <x v="0"/>
    <x v="13"/>
    <x v="182"/>
    <n v="35999"/>
  </r>
  <r>
    <x v="42"/>
    <x v="0"/>
    <x v="13"/>
    <x v="183"/>
    <n v="201052"/>
  </r>
  <r>
    <x v="42"/>
    <x v="0"/>
    <x v="13"/>
    <x v="184"/>
    <n v="33549"/>
  </r>
  <r>
    <x v="42"/>
    <x v="0"/>
    <x v="13"/>
    <x v="185"/>
    <n v="150940"/>
  </r>
  <r>
    <x v="42"/>
    <x v="0"/>
    <x v="13"/>
    <x v="186"/>
    <n v="54903"/>
  </r>
  <r>
    <x v="42"/>
    <x v="0"/>
    <x v="13"/>
    <x v="187"/>
    <n v="458736"/>
  </r>
  <r>
    <x v="42"/>
    <x v="0"/>
    <x v="13"/>
    <x v="188"/>
    <n v="96081"/>
  </r>
  <r>
    <x v="42"/>
    <x v="0"/>
    <x v="13"/>
    <x v="189"/>
    <n v="48206"/>
  </r>
  <r>
    <x v="42"/>
    <x v="0"/>
    <x v="13"/>
    <x v="190"/>
    <n v="474659"/>
  </r>
  <r>
    <x v="42"/>
    <x v="0"/>
    <x v="13"/>
    <x v="191"/>
    <n v="36779"/>
  </r>
  <r>
    <x v="42"/>
    <x v="0"/>
    <x v="13"/>
    <x v="192"/>
    <n v="550928"/>
  </r>
  <r>
    <x v="42"/>
    <x v="0"/>
    <x v="13"/>
    <x v="193"/>
    <n v="67385"/>
  </r>
  <r>
    <x v="42"/>
    <x v="0"/>
    <x v="13"/>
    <x v="194"/>
    <n v="74436"/>
  </r>
  <r>
    <x v="42"/>
    <x v="0"/>
    <x v="13"/>
    <x v="195"/>
    <n v="55781"/>
  </r>
  <r>
    <x v="42"/>
    <x v="0"/>
    <x v="13"/>
    <x v="196"/>
    <n v="55356"/>
  </r>
  <r>
    <x v="42"/>
    <x v="0"/>
    <x v="13"/>
    <x v="197"/>
    <n v="44654"/>
  </r>
  <r>
    <x v="42"/>
    <x v="0"/>
    <x v="13"/>
    <x v="198"/>
    <n v="39009"/>
  </r>
  <r>
    <x v="42"/>
    <x v="0"/>
    <x v="13"/>
    <x v="199"/>
    <n v="40315"/>
  </r>
  <r>
    <x v="42"/>
    <x v="0"/>
    <x v="13"/>
    <x v="200"/>
    <n v="88232"/>
  </r>
  <r>
    <x v="42"/>
    <x v="0"/>
    <x v="13"/>
    <x v="201"/>
    <n v="70659"/>
  </r>
  <r>
    <x v="42"/>
    <x v="0"/>
    <x v="14"/>
    <x v="202"/>
    <n v="411597"/>
  </r>
  <r>
    <x v="42"/>
    <x v="0"/>
    <x v="14"/>
    <x v="203"/>
    <n v="439724"/>
  </r>
  <r>
    <x v="42"/>
    <x v="0"/>
    <x v="14"/>
    <x v="204"/>
    <n v="38628"/>
  </r>
  <r>
    <x v="42"/>
    <x v="0"/>
    <x v="14"/>
    <x v="205"/>
    <n v="737293"/>
  </r>
  <r>
    <x v="42"/>
    <x v="0"/>
    <x v="14"/>
    <x v="206"/>
    <n v="23715"/>
  </r>
  <r>
    <x v="42"/>
    <x v="0"/>
    <x v="14"/>
    <x v="207"/>
    <n v="241445"/>
  </r>
  <r>
    <x v="42"/>
    <x v="0"/>
    <x v="14"/>
    <x v="208"/>
    <n v="115685"/>
  </r>
  <r>
    <x v="42"/>
    <x v="0"/>
    <x v="14"/>
    <x v="209"/>
    <n v="36189"/>
  </r>
  <r>
    <x v="42"/>
    <x v="0"/>
    <x v="14"/>
    <x v="210"/>
    <n v="160682"/>
  </r>
  <r>
    <x v="42"/>
    <x v="0"/>
    <x v="14"/>
    <x v="211"/>
    <n v="50747"/>
  </r>
  <r>
    <x v="42"/>
    <x v="0"/>
    <x v="14"/>
    <x v="212"/>
    <n v="302637"/>
  </r>
  <r>
    <x v="42"/>
    <x v="0"/>
    <x v="14"/>
    <x v="213"/>
    <n v="46032"/>
  </r>
  <r>
    <x v="42"/>
    <x v="0"/>
    <x v="14"/>
    <x v="214"/>
    <n v="18480"/>
  </r>
  <r>
    <x v="42"/>
    <x v="0"/>
    <x v="14"/>
    <x v="215"/>
    <n v="201183"/>
  </r>
  <r>
    <x v="42"/>
    <x v="0"/>
    <x v="14"/>
    <x v="216"/>
    <n v="149924"/>
  </r>
  <r>
    <x v="42"/>
    <x v="0"/>
    <x v="14"/>
    <x v="217"/>
    <n v="59200"/>
  </r>
  <r>
    <x v="42"/>
    <x v="0"/>
    <x v="14"/>
    <x v="218"/>
    <n v="9336"/>
  </r>
  <r>
    <x v="42"/>
    <x v="0"/>
    <x v="14"/>
    <x v="219"/>
    <n v="64526"/>
  </r>
  <r>
    <x v="42"/>
    <x v="0"/>
    <x v="14"/>
    <x v="220"/>
    <n v="60132"/>
  </r>
  <r>
    <x v="42"/>
    <x v="0"/>
    <x v="14"/>
    <x v="221"/>
    <n v="54120"/>
  </r>
  <r>
    <x v="42"/>
    <x v="0"/>
    <x v="14"/>
    <x v="222"/>
    <n v="28224"/>
  </r>
  <r>
    <x v="42"/>
    <x v="0"/>
    <x v="14"/>
    <x v="223"/>
    <n v="140994"/>
  </r>
  <r>
    <x v="42"/>
    <x v="0"/>
    <x v="14"/>
    <x v="224"/>
    <n v="368666"/>
  </r>
  <r>
    <x v="42"/>
    <x v="0"/>
    <x v="14"/>
    <x v="225"/>
    <n v="416059"/>
  </r>
  <r>
    <x v="42"/>
    <x v="0"/>
    <x v="15"/>
    <x v="226"/>
    <n v="441871"/>
  </r>
  <r>
    <x v="42"/>
    <x v="0"/>
    <x v="15"/>
    <x v="227"/>
    <n v="73818"/>
  </r>
  <r>
    <x v="42"/>
    <x v="0"/>
    <x v="15"/>
    <x v="228"/>
    <n v="66052"/>
  </r>
  <r>
    <x v="42"/>
    <x v="0"/>
    <x v="15"/>
    <x v="229"/>
    <n v="852251"/>
  </r>
  <r>
    <x v="42"/>
    <x v="0"/>
    <x v="15"/>
    <x v="230"/>
    <n v="55479"/>
  </r>
  <r>
    <x v="42"/>
    <x v="0"/>
    <x v="15"/>
    <x v="231"/>
    <n v="170156"/>
  </r>
  <r>
    <x v="42"/>
    <x v="0"/>
    <x v="15"/>
    <x v="232"/>
    <n v="182495"/>
  </r>
  <r>
    <x v="42"/>
    <x v="0"/>
    <x v="15"/>
    <x v="233"/>
    <n v="43019"/>
  </r>
  <r>
    <x v="42"/>
    <x v="0"/>
    <x v="15"/>
    <x v="234"/>
    <n v="463196"/>
  </r>
  <r>
    <x v="42"/>
    <x v="0"/>
    <x v="15"/>
    <x v="235"/>
    <n v="29914"/>
  </r>
  <r>
    <x v="42"/>
    <x v="0"/>
    <x v="15"/>
    <x v="236"/>
    <n v="672964"/>
  </r>
  <r>
    <x v="42"/>
    <x v="0"/>
    <x v="15"/>
    <x v="237"/>
    <n v="80673"/>
  </r>
  <r>
    <x v="42"/>
    <x v="0"/>
    <x v="15"/>
    <x v="238"/>
    <n v="296416"/>
  </r>
  <r>
    <x v="42"/>
    <x v="0"/>
    <x v="15"/>
    <x v="239"/>
    <n v="299212"/>
  </r>
  <r>
    <x v="42"/>
    <x v="0"/>
    <x v="15"/>
    <x v="240"/>
    <n v="397013"/>
  </r>
  <r>
    <x v="42"/>
    <x v="0"/>
    <x v="15"/>
    <x v="241"/>
    <n v="340792"/>
  </r>
  <r>
    <x v="42"/>
    <x v="0"/>
    <x v="15"/>
    <x v="242"/>
    <n v="320023"/>
  </r>
  <r>
    <x v="42"/>
    <x v="0"/>
    <x v="15"/>
    <x v="243"/>
    <n v="250837"/>
  </r>
  <r>
    <x v="42"/>
    <x v="0"/>
    <x v="15"/>
    <x v="244"/>
    <n v="55018"/>
  </r>
  <r>
    <x v="42"/>
    <x v="0"/>
    <x v="15"/>
    <x v="245"/>
    <n v="84813"/>
  </r>
  <r>
    <x v="42"/>
    <x v="0"/>
    <x v="15"/>
    <x v="246"/>
    <n v="46226"/>
  </r>
  <r>
    <x v="42"/>
    <x v="0"/>
    <x v="15"/>
    <x v="247"/>
    <n v="54457"/>
  </r>
  <r>
    <x v="42"/>
    <x v="0"/>
    <x v="16"/>
    <x v="248"/>
    <n v="272249"/>
  </r>
  <r>
    <x v="42"/>
    <x v="0"/>
    <x v="16"/>
    <x v="249"/>
    <n v="918377"/>
  </r>
  <r>
    <x v="42"/>
    <x v="1"/>
    <x v="0"/>
    <x v="0"/>
    <n v="1181925"/>
  </r>
  <r>
    <x v="42"/>
    <x v="1"/>
    <x v="0"/>
    <x v="1"/>
    <n v="254333"/>
  </r>
  <r>
    <x v="42"/>
    <x v="1"/>
    <x v="0"/>
    <x v="2"/>
    <n v="186639"/>
  </r>
  <r>
    <x v="42"/>
    <x v="1"/>
    <x v="0"/>
    <x v="3"/>
    <n v="383993"/>
  </r>
  <r>
    <x v="42"/>
    <x v="1"/>
    <x v="0"/>
    <x v="4"/>
    <n v="277969"/>
  </r>
  <r>
    <x v="42"/>
    <x v="1"/>
    <x v="0"/>
    <x v="5"/>
    <n v="302253"/>
  </r>
  <r>
    <x v="42"/>
    <x v="1"/>
    <x v="0"/>
    <x v="6"/>
    <n v="351877"/>
  </r>
  <r>
    <x v="42"/>
    <x v="1"/>
    <x v="0"/>
    <x v="7"/>
    <n v="242922"/>
  </r>
  <r>
    <x v="42"/>
    <x v="1"/>
    <x v="0"/>
    <x v="8"/>
    <n v="296787"/>
  </r>
  <r>
    <x v="42"/>
    <x v="1"/>
    <x v="0"/>
    <x v="9"/>
    <n v="153632"/>
  </r>
  <r>
    <x v="42"/>
    <x v="1"/>
    <x v="0"/>
    <x v="10"/>
    <n v="304415"/>
  </r>
  <r>
    <x v="42"/>
    <x v="1"/>
    <x v="0"/>
    <x v="11"/>
    <n v="287125"/>
  </r>
  <r>
    <x v="42"/>
    <x v="1"/>
    <x v="0"/>
    <x v="12"/>
    <n v="555336"/>
  </r>
  <r>
    <x v="42"/>
    <x v="1"/>
    <x v="0"/>
    <x v="13"/>
    <n v="313951"/>
  </r>
  <r>
    <x v="42"/>
    <x v="1"/>
    <x v="0"/>
    <x v="14"/>
    <n v="772402"/>
  </r>
  <r>
    <x v="42"/>
    <x v="1"/>
    <x v="0"/>
    <x v="15"/>
    <n v="318217"/>
  </r>
  <r>
    <x v="42"/>
    <x v="1"/>
    <x v="0"/>
    <x v="16"/>
    <n v="288395"/>
  </r>
  <r>
    <x v="42"/>
    <x v="1"/>
    <x v="0"/>
    <x v="17"/>
    <n v="608639"/>
  </r>
  <r>
    <x v="42"/>
    <x v="1"/>
    <x v="0"/>
    <x v="18"/>
    <n v="247661"/>
  </r>
  <r>
    <x v="42"/>
    <x v="1"/>
    <x v="0"/>
    <x v="19"/>
    <n v="585316"/>
  </r>
  <r>
    <x v="42"/>
    <x v="1"/>
    <x v="0"/>
    <x v="20"/>
    <n v="367063"/>
  </r>
  <r>
    <x v="42"/>
    <x v="1"/>
    <x v="0"/>
    <x v="21"/>
    <n v="171379"/>
  </r>
  <r>
    <x v="42"/>
    <x v="1"/>
    <x v="0"/>
    <x v="22"/>
    <n v="646847"/>
  </r>
  <r>
    <x v="42"/>
    <x v="1"/>
    <x v="0"/>
    <x v="23"/>
    <n v="744090"/>
  </r>
  <r>
    <x v="42"/>
    <x v="1"/>
    <x v="0"/>
    <x v="24"/>
    <n v="181348"/>
  </r>
  <r>
    <x v="42"/>
    <x v="1"/>
    <x v="1"/>
    <x v="25"/>
    <n v="197336"/>
  </r>
  <r>
    <x v="42"/>
    <x v="1"/>
    <x v="1"/>
    <x v="26"/>
    <n v="172015"/>
  </r>
  <r>
    <x v="42"/>
    <x v="1"/>
    <x v="1"/>
    <x v="27"/>
    <n v="158472"/>
  </r>
  <r>
    <x v="42"/>
    <x v="1"/>
    <x v="1"/>
    <x v="28"/>
    <n v="167555"/>
  </r>
  <r>
    <x v="42"/>
    <x v="1"/>
    <x v="1"/>
    <x v="29"/>
    <n v="147442"/>
  </r>
  <r>
    <x v="42"/>
    <x v="1"/>
    <x v="1"/>
    <x v="30"/>
    <n v="239615"/>
  </r>
  <r>
    <x v="42"/>
    <x v="1"/>
    <x v="1"/>
    <x v="31"/>
    <n v="392908"/>
  </r>
  <r>
    <x v="42"/>
    <x v="1"/>
    <x v="1"/>
    <x v="32"/>
    <n v="109555"/>
  </r>
  <r>
    <x v="42"/>
    <x v="1"/>
    <x v="1"/>
    <x v="33"/>
    <n v="192416"/>
  </r>
  <r>
    <x v="42"/>
    <x v="1"/>
    <x v="1"/>
    <x v="34"/>
    <n v="134010"/>
  </r>
  <r>
    <x v="42"/>
    <x v="1"/>
    <x v="1"/>
    <x v="35"/>
    <n v="165841"/>
  </r>
  <r>
    <x v="42"/>
    <x v="1"/>
    <x v="1"/>
    <x v="36"/>
    <n v="145500"/>
  </r>
  <r>
    <x v="42"/>
    <x v="1"/>
    <x v="1"/>
    <x v="37"/>
    <n v="173063"/>
  </r>
  <r>
    <x v="42"/>
    <x v="1"/>
    <x v="1"/>
    <x v="38"/>
    <n v="61191"/>
  </r>
  <r>
    <x v="42"/>
    <x v="1"/>
    <x v="1"/>
    <x v="39"/>
    <n v="120110"/>
  </r>
  <r>
    <x v="42"/>
    <x v="1"/>
    <x v="1"/>
    <x v="40"/>
    <n v="298739"/>
  </r>
  <r>
    <x v="42"/>
    <x v="1"/>
    <x v="2"/>
    <x v="41"/>
    <n v="152928"/>
  </r>
  <r>
    <x v="42"/>
    <x v="1"/>
    <x v="2"/>
    <x v="42"/>
    <n v="332120"/>
  </r>
  <r>
    <x v="42"/>
    <x v="1"/>
    <x v="2"/>
    <x v="43"/>
    <n v="163016"/>
  </r>
  <r>
    <x v="42"/>
    <x v="1"/>
    <x v="2"/>
    <x v="44"/>
    <n v="269770"/>
  </r>
  <r>
    <x v="42"/>
    <x v="1"/>
    <x v="2"/>
    <x v="45"/>
    <n v="270724"/>
  </r>
  <r>
    <x v="42"/>
    <x v="1"/>
    <x v="2"/>
    <x v="46"/>
    <n v="134734"/>
  </r>
  <r>
    <x v="42"/>
    <x v="1"/>
    <x v="2"/>
    <x v="47"/>
    <n v="265794"/>
  </r>
  <r>
    <x v="42"/>
    <x v="1"/>
    <x v="2"/>
    <x v="48"/>
    <n v="328851"/>
  </r>
  <r>
    <x v="42"/>
    <x v="1"/>
    <x v="3"/>
    <x v="49"/>
    <n v="77398"/>
  </r>
  <r>
    <x v="42"/>
    <x v="1"/>
    <x v="3"/>
    <x v="50"/>
    <n v="150872"/>
  </r>
  <r>
    <x v="42"/>
    <x v="1"/>
    <x v="3"/>
    <x v="51"/>
    <n v="352564"/>
  </r>
  <r>
    <x v="42"/>
    <x v="1"/>
    <x v="3"/>
    <x v="52"/>
    <n v="69776"/>
  </r>
  <r>
    <x v="42"/>
    <x v="1"/>
    <x v="3"/>
    <x v="53"/>
    <n v="246162"/>
  </r>
  <r>
    <x v="42"/>
    <x v="1"/>
    <x v="3"/>
    <x v="54"/>
    <n v="289578"/>
  </r>
  <r>
    <x v="42"/>
    <x v="1"/>
    <x v="3"/>
    <x v="55"/>
    <n v="265895"/>
  </r>
  <r>
    <x v="42"/>
    <x v="1"/>
    <x v="3"/>
    <x v="56"/>
    <n v="233412"/>
  </r>
  <r>
    <x v="42"/>
    <x v="1"/>
    <x v="3"/>
    <x v="57"/>
    <n v="28343"/>
  </r>
  <r>
    <x v="42"/>
    <x v="1"/>
    <x v="3"/>
    <x v="58"/>
    <n v="327878"/>
  </r>
  <r>
    <x v="42"/>
    <x v="1"/>
    <x v="4"/>
    <x v="59"/>
    <n v="239472"/>
  </r>
  <r>
    <x v="42"/>
    <x v="1"/>
    <x v="4"/>
    <x v="60"/>
    <n v="120153"/>
  </r>
  <r>
    <x v="42"/>
    <x v="1"/>
    <x v="4"/>
    <x v="61"/>
    <n v="190063"/>
  </r>
  <r>
    <x v="42"/>
    <x v="1"/>
    <x v="4"/>
    <x v="62"/>
    <n v="245335"/>
  </r>
  <r>
    <x v="42"/>
    <x v="1"/>
    <x v="4"/>
    <x v="63"/>
    <n v="278150"/>
  </r>
  <r>
    <x v="42"/>
    <x v="1"/>
    <x v="5"/>
    <x v="64"/>
    <n v="139757"/>
  </r>
  <r>
    <x v="42"/>
    <x v="1"/>
    <x v="5"/>
    <x v="65"/>
    <n v="184881"/>
  </r>
  <r>
    <x v="42"/>
    <x v="1"/>
    <x v="5"/>
    <x v="66"/>
    <n v="319875"/>
  </r>
  <r>
    <x v="42"/>
    <x v="1"/>
    <x v="5"/>
    <x v="67"/>
    <n v="281563"/>
  </r>
  <r>
    <x v="42"/>
    <x v="1"/>
    <x v="5"/>
    <x v="68"/>
    <n v="212612"/>
  </r>
  <r>
    <x v="42"/>
    <x v="1"/>
    <x v="6"/>
    <x v="69"/>
    <n v="273532"/>
  </r>
  <r>
    <x v="42"/>
    <x v="1"/>
    <x v="6"/>
    <x v="70"/>
    <n v="67859"/>
  </r>
  <r>
    <x v="42"/>
    <x v="1"/>
    <x v="6"/>
    <x v="71"/>
    <n v="141331"/>
  </r>
  <r>
    <x v="42"/>
    <x v="1"/>
    <x v="6"/>
    <x v="72"/>
    <n v="185382"/>
  </r>
  <r>
    <x v="42"/>
    <x v="1"/>
    <x v="6"/>
    <x v="73"/>
    <n v="116596"/>
  </r>
  <r>
    <x v="42"/>
    <x v="1"/>
    <x v="7"/>
    <x v="74"/>
    <n v="137341"/>
  </r>
  <r>
    <x v="42"/>
    <x v="1"/>
    <x v="8"/>
    <x v="75"/>
    <n v="110508"/>
  </r>
  <r>
    <x v="42"/>
    <x v="1"/>
    <x v="8"/>
    <x v="76"/>
    <n v="254818"/>
  </r>
  <r>
    <x v="42"/>
    <x v="1"/>
    <x v="8"/>
    <x v="77"/>
    <n v="303824"/>
  </r>
  <r>
    <x v="42"/>
    <x v="1"/>
    <x v="8"/>
    <x v="78"/>
    <n v="166473"/>
  </r>
  <r>
    <x v="42"/>
    <x v="1"/>
    <x v="8"/>
    <x v="79"/>
    <n v="97772"/>
  </r>
  <r>
    <x v="42"/>
    <x v="1"/>
    <x v="8"/>
    <x v="80"/>
    <n v="193775"/>
  </r>
  <r>
    <x v="42"/>
    <x v="1"/>
    <x v="8"/>
    <x v="81"/>
    <n v="207933"/>
  </r>
  <r>
    <x v="42"/>
    <x v="1"/>
    <x v="8"/>
    <x v="82"/>
    <n v="138837"/>
  </r>
  <r>
    <x v="42"/>
    <x v="1"/>
    <x v="8"/>
    <x v="83"/>
    <n v="140027"/>
  </r>
  <r>
    <x v="42"/>
    <x v="1"/>
    <x v="8"/>
    <x v="84"/>
    <n v="225486"/>
  </r>
  <r>
    <x v="42"/>
    <x v="1"/>
    <x v="8"/>
    <x v="85"/>
    <n v="272184"/>
  </r>
  <r>
    <x v="42"/>
    <x v="1"/>
    <x v="8"/>
    <x v="86"/>
    <n v="44529"/>
  </r>
  <r>
    <x v="42"/>
    <x v="1"/>
    <x v="8"/>
    <x v="87"/>
    <n v="389355"/>
  </r>
  <r>
    <x v="42"/>
    <x v="1"/>
    <x v="8"/>
    <x v="88"/>
    <n v="460097"/>
  </r>
  <r>
    <x v="42"/>
    <x v="1"/>
    <x v="8"/>
    <x v="89"/>
    <n v="191542"/>
  </r>
  <r>
    <x v="42"/>
    <x v="1"/>
    <x v="8"/>
    <x v="90"/>
    <n v="158095"/>
  </r>
  <r>
    <x v="42"/>
    <x v="1"/>
    <x v="8"/>
    <x v="91"/>
    <n v="213557"/>
  </r>
  <r>
    <x v="42"/>
    <x v="1"/>
    <x v="8"/>
    <x v="92"/>
    <n v="297720"/>
  </r>
  <r>
    <x v="42"/>
    <x v="1"/>
    <x v="8"/>
    <x v="93"/>
    <n v="148325"/>
  </r>
  <r>
    <x v="42"/>
    <x v="1"/>
    <x v="8"/>
    <x v="94"/>
    <n v="295081"/>
  </r>
  <r>
    <x v="42"/>
    <x v="1"/>
    <x v="8"/>
    <x v="95"/>
    <n v="288380"/>
  </r>
  <r>
    <x v="42"/>
    <x v="1"/>
    <x v="8"/>
    <x v="96"/>
    <n v="325277"/>
  </r>
  <r>
    <x v="42"/>
    <x v="1"/>
    <x v="8"/>
    <x v="97"/>
    <n v="141285"/>
  </r>
  <r>
    <x v="42"/>
    <x v="1"/>
    <x v="8"/>
    <x v="98"/>
    <n v="125410"/>
  </r>
  <r>
    <x v="42"/>
    <x v="1"/>
    <x v="8"/>
    <x v="99"/>
    <n v="290579"/>
  </r>
  <r>
    <x v="42"/>
    <x v="1"/>
    <x v="8"/>
    <x v="100"/>
    <n v="160672"/>
  </r>
  <r>
    <x v="42"/>
    <x v="1"/>
    <x v="8"/>
    <x v="101"/>
    <n v="141036"/>
  </r>
  <r>
    <x v="42"/>
    <x v="1"/>
    <x v="8"/>
    <x v="102"/>
    <n v="104054"/>
  </r>
  <r>
    <x v="42"/>
    <x v="1"/>
    <x v="8"/>
    <x v="103"/>
    <n v="100087"/>
  </r>
  <r>
    <x v="42"/>
    <x v="1"/>
    <x v="8"/>
    <x v="104"/>
    <n v="31059"/>
  </r>
  <r>
    <x v="42"/>
    <x v="1"/>
    <x v="8"/>
    <x v="105"/>
    <n v="105752"/>
  </r>
  <r>
    <x v="42"/>
    <x v="1"/>
    <x v="8"/>
    <x v="106"/>
    <n v="281096"/>
  </r>
  <r>
    <x v="42"/>
    <x v="1"/>
    <x v="8"/>
    <x v="107"/>
    <n v="154117"/>
  </r>
  <r>
    <x v="42"/>
    <x v="1"/>
    <x v="8"/>
    <x v="108"/>
    <n v="230085"/>
  </r>
  <r>
    <x v="42"/>
    <x v="1"/>
    <x v="8"/>
    <x v="109"/>
    <n v="122834"/>
  </r>
  <r>
    <x v="42"/>
    <x v="1"/>
    <x v="8"/>
    <x v="110"/>
    <n v="193288"/>
  </r>
  <r>
    <x v="42"/>
    <x v="1"/>
    <x v="8"/>
    <x v="111"/>
    <n v="160938"/>
  </r>
  <r>
    <x v="42"/>
    <x v="1"/>
    <x v="8"/>
    <x v="112"/>
    <n v="227920"/>
  </r>
  <r>
    <x v="42"/>
    <x v="1"/>
    <x v="8"/>
    <x v="113"/>
    <n v="236873"/>
  </r>
  <r>
    <x v="42"/>
    <x v="1"/>
    <x v="8"/>
    <x v="114"/>
    <n v="142939"/>
  </r>
  <r>
    <x v="42"/>
    <x v="1"/>
    <x v="8"/>
    <x v="115"/>
    <n v="200582"/>
  </r>
  <r>
    <x v="42"/>
    <x v="1"/>
    <x v="8"/>
    <x v="116"/>
    <n v="530043"/>
  </r>
  <r>
    <x v="42"/>
    <x v="1"/>
    <x v="9"/>
    <x v="117"/>
    <n v="136642"/>
  </r>
  <r>
    <x v="42"/>
    <x v="1"/>
    <x v="9"/>
    <x v="118"/>
    <n v="43413"/>
  </r>
  <r>
    <x v="42"/>
    <x v="1"/>
    <x v="9"/>
    <x v="119"/>
    <n v="38029"/>
  </r>
  <r>
    <x v="42"/>
    <x v="1"/>
    <x v="9"/>
    <x v="120"/>
    <n v="45473"/>
  </r>
  <r>
    <x v="42"/>
    <x v="1"/>
    <x v="9"/>
    <x v="121"/>
    <n v="111155"/>
  </r>
  <r>
    <x v="42"/>
    <x v="1"/>
    <x v="9"/>
    <x v="122"/>
    <n v="10727"/>
  </r>
  <r>
    <x v="42"/>
    <x v="1"/>
    <x v="9"/>
    <x v="123"/>
    <n v="70124"/>
  </r>
  <r>
    <x v="42"/>
    <x v="1"/>
    <x v="9"/>
    <x v="124"/>
    <n v="27646"/>
  </r>
  <r>
    <x v="42"/>
    <x v="1"/>
    <x v="9"/>
    <x v="125"/>
    <n v="122246"/>
  </r>
  <r>
    <x v="42"/>
    <x v="1"/>
    <x v="9"/>
    <x v="126"/>
    <n v="52168"/>
  </r>
  <r>
    <x v="42"/>
    <x v="1"/>
    <x v="9"/>
    <x v="127"/>
    <n v="45612"/>
  </r>
  <r>
    <x v="42"/>
    <x v="1"/>
    <x v="9"/>
    <x v="128"/>
    <n v="20051"/>
  </r>
  <r>
    <x v="42"/>
    <x v="1"/>
    <x v="9"/>
    <x v="129"/>
    <n v="129339"/>
  </r>
  <r>
    <x v="42"/>
    <x v="1"/>
    <x v="9"/>
    <x v="130"/>
    <n v="16773"/>
  </r>
  <r>
    <x v="42"/>
    <x v="1"/>
    <x v="9"/>
    <x v="131"/>
    <n v="66247"/>
  </r>
  <r>
    <x v="42"/>
    <x v="1"/>
    <x v="9"/>
    <x v="132"/>
    <n v="71560"/>
  </r>
  <r>
    <x v="42"/>
    <x v="1"/>
    <x v="9"/>
    <x v="133"/>
    <n v="14304"/>
  </r>
  <r>
    <x v="42"/>
    <x v="1"/>
    <x v="9"/>
    <x v="134"/>
    <n v="44585"/>
  </r>
  <r>
    <x v="42"/>
    <x v="1"/>
    <x v="10"/>
    <x v="135"/>
    <n v="43503"/>
  </r>
  <r>
    <x v="42"/>
    <x v="1"/>
    <x v="10"/>
    <x v="136"/>
    <n v="46440"/>
  </r>
  <r>
    <x v="42"/>
    <x v="1"/>
    <x v="10"/>
    <x v="137"/>
    <n v="35707"/>
  </r>
  <r>
    <x v="42"/>
    <x v="1"/>
    <x v="10"/>
    <x v="138"/>
    <n v="24326"/>
  </r>
  <r>
    <x v="42"/>
    <x v="1"/>
    <x v="10"/>
    <x v="139"/>
    <n v="38661"/>
  </r>
  <r>
    <x v="42"/>
    <x v="1"/>
    <x v="10"/>
    <x v="140"/>
    <n v="77942"/>
  </r>
  <r>
    <x v="42"/>
    <x v="1"/>
    <x v="10"/>
    <x v="141"/>
    <n v="68678"/>
  </r>
  <r>
    <x v="42"/>
    <x v="1"/>
    <x v="10"/>
    <x v="142"/>
    <n v="23049"/>
  </r>
  <r>
    <x v="42"/>
    <x v="1"/>
    <x v="10"/>
    <x v="143"/>
    <n v="61939"/>
  </r>
  <r>
    <x v="42"/>
    <x v="1"/>
    <x v="10"/>
    <x v="144"/>
    <n v="146503"/>
  </r>
  <r>
    <x v="42"/>
    <x v="1"/>
    <x v="10"/>
    <x v="145"/>
    <n v="152884"/>
  </r>
  <r>
    <x v="42"/>
    <x v="1"/>
    <x v="10"/>
    <x v="146"/>
    <n v="144927"/>
  </r>
  <r>
    <x v="42"/>
    <x v="1"/>
    <x v="10"/>
    <x v="147"/>
    <n v="219548"/>
  </r>
  <r>
    <x v="42"/>
    <x v="1"/>
    <x v="10"/>
    <x v="148"/>
    <n v="86813"/>
  </r>
  <r>
    <x v="42"/>
    <x v="1"/>
    <x v="11"/>
    <x v="149"/>
    <n v="19378"/>
  </r>
  <r>
    <x v="42"/>
    <x v="1"/>
    <x v="11"/>
    <x v="150"/>
    <n v="113254"/>
  </r>
  <r>
    <x v="42"/>
    <x v="1"/>
    <x v="11"/>
    <x v="151"/>
    <n v="48857"/>
  </r>
  <r>
    <x v="42"/>
    <x v="1"/>
    <x v="11"/>
    <x v="152"/>
    <n v="66874"/>
  </r>
  <r>
    <x v="42"/>
    <x v="1"/>
    <x v="11"/>
    <x v="153"/>
    <n v="93635"/>
  </r>
  <r>
    <x v="42"/>
    <x v="1"/>
    <x v="11"/>
    <x v="154"/>
    <n v="75883"/>
  </r>
  <r>
    <x v="42"/>
    <x v="1"/>
    <x v="11"/>
    <x v="155"/>
    <n v="39452"/>
  </r>
  <r>
    <x v="42"/>
    <x v="1"/>
    <x v="11"/>
    <x v="156"/>
    <n v="71108"/>
  </r>
  <r>
    <x v="42"/>
    <x v="1"/>
    <x v="11"/>
    <x v="157"/>
    <n v="40858"/>
  </r>
  <r>
    <x v="42"/>
    <x v="1"/>
    <x v="11"/>
    <x v="158"/>
    <n v="193291"/>
  </r>
  <r>
    <x v="42"/>
    <x v="1"/>
    <x v="11"/>
    <x v="159"/>
    <n v="65748"/>
  </r>
  <r>
    <x v="42"/>
    <x v="1"/>
    <x v="11"/>
    <x v="160"/>
    <n v="210599"/>
  </r>
  <r>
    <x v="42"/>
    <x v="1"/>
    <x v="11"/>
    <x v="161"/>
    <n v="234694"/>
  </r>
  <r>
    <x v="42"/>
    <x v="1"/>
    <x v="11"/>
    <x v="162"/>
    <n v="19443"/>
  </r>
  <r>
    <x v="42"/>
    <x v="1"/>
    <x v="11"/>
    <x v="163"/>
    <n v="67447"/>
  </r>
  <r>
    <x v="42"/>
    <x v="1"/>
    <x v="11"/>
    <x v="164"/>
    <n v="51103"/>
  </r>
  <r>
    <x v="42"/>
    <x v="1"/>
    <x v="12"/>
    <x v="165"/>
    <n v="39173"/>
  </r>
  <r>
    <x v="42"/>
    <x v="1"/>
    <x v="12"/>
    <x v="166"/>
    <n v="109944"/>
  </r>
  <r>
    <x v="42"/>
    <x v="1"/>
    <x v="12"/>
    <x v="167"/>
    <n v="56623"/>
  </r>
  <r>
    <x v="42"/>
    <x v="1"/>
    <x v="12"/>
    <x v="168"/>
    <n v="42489"/>
  </r>
  <r>
    <x v="42"/>
    <x v="1"/>
    <x v="12"/>
    <x v="169"/>
    <n v="23706"/>
  </r>
  <r>
    <x v="42"/>
    <x v="1"/>
    <x v="12"/>
    <x v="170"/>
    <n v="43877"/>
  </r>
  <r>
    <x v="42"/>
    <x v="1"/>
    <x v="12"/>
    <x v="171"/>
    <n v="23067"/>
  </r>
  <r>
    <x v="42"/>
    <x v="1"/>
    <x v="12"/>
    <x v="172"/>
    <n v="109648"/>
  </r>
  <r>
    <x v="42"/>
    <x v="1"/>
    <x v="12"/>
    <x v="173"/>
    <n v="111188"/>
  </r>
  <r>
    <x v="42"/>
    <x v="1"/>
    <x v="12"/>
    <x v="174"/>
    <n v="25548"/>
  </r>
  <r>
    <x v="42"/>
    <x v="1"/>
    <x v="12"/>
    <x v="175"/>
    <n v="11099"/>
  </r>
  <r>
    <x v="42"/>
    <x v="1"/>
    <x v="12"/>
    <x v="176"/>
    <n v="209950"/>
  </r>
  <r>
    <x v="42"/>
    <x v="1"/>
    <x v="12"/>
    <x v="177"/>
    <n v="210101"/>
  </r>
  <r>
    <x v="42"/>
    <x v="1"/>
    <x v="12"/>
    <x v="178"/>
    <n v="54382"/>
  </r>
  <r>
    <x v="42"/>
    <x v="1"/>
    <x v="12"/>
    <x v="179"/>
    <n v="21454"/>
  </r>
  <r>
    <x v="42"/>
    <x v="1"/>
    <x v="13"/>
    <x v="180"/>
    <n v="24372"/>
  </r>
  <r>
    <x v="42"/>
    <x v="1"/>
    <x v="13"/>
    <x v="181"/>
    <n v="24722"/>
  </r>
  <r>
    <x v="42"/>
    <x v="1"/>
    <x v="13"/>
    <x v="182"/>
    <n v="23440"/>
  </r>
  <r>
    <x v="42"/>
    <x v="1"/>
    <x v="13"/>
    <x v="183"/>
    <n v="66974"/>
  </r>
  <r>
    <x v="42"/>
    <x v="1"/>
    <x v="13"/>
    <x v="184"/>
    <n v="25865"/>
  </r>
  <r>
    <x v="42"/>
    <x v="1"/>
    <x v="13"/>
    <x v="185"/>
    <n v="77505"/>
  </r>
  <r>
    <x v="42"/>
    <x v="1"/>
    <x v="13"/>
    <x v="186"/>
    <n v="61636"/>
  </r>
  <r>
    <x v="42"/>
    <x v="1"/>
    <x v="13"/>
    <x v="187"/>
    <n v="125703"/>
  </r>
  <r>
    <x v="42"/>
    <x v="1"/>
    <x v="13"/>
    <x v="188"/>
    <n v="64962"/>
  </r>
  <r>
    <x v="42"/>
    <x v="1"/>
    <x v="13"/>
    <x v="189"/>
    <n v="27658"/>
  </r>
  <r>
    <x v="42"/>
    <x v="1"/>
    <x v="13"/>
    <x v="190"/>
    <n v="133175"/>
  </r>
  <r>
    <x v="42"/>
    <x v="1"/>
    <x v="13"/>
    <x v="191"/>
    <n v="28370"/>
  </r>
  <r>
    <x v="42"/>
    <x v="1"/>
    <x v="13"/>
    <x v="192"/>
    <n v="144982"/>
  </r>
  <r>
    <x v="42"/>
    <x v="1"/>
    <x v="13"/>
    <x v="193"/>
    <n v="28163"/>
  </r>
  <r>
    <x v="42"/>
    <x v="1"/>
    <x v="13"/>
    <x v="194"/>
    <n v="51847"/>
  </r>
  <r>
    <x v="42"/>
    <x v="1"/>
    <x v="13"/>
    <x v="195"/>
    <n v="20243"/>
  </r>
  <r>
    <x v="42"/>
    <x v="1"/>
    <x v="13"/>
    <x v="196"/>
    <n v="43344"/>
  </r>
  <r>
    <x v="42"/>
    <x v="1"/>
    <x v="13"/>
    <x v="197"/>
    <n v="17276"/>
  </r>
  <r>
    <x v="42"/>
    <x v="1"/>
    <x v="13"/>
    <x v="198"/>
    <n v="19509"/>
  </r>
  <r>
    <x v="42"/>
    <x v="1"/>
    <x v="13"/>
    <x v="199"/>
    <n v="36417"/>
  </r>
  <r>
    <x v="42"/>
    <x v="1"/>
    <x v="13"/>
    <x v="200"/>
    <n v="32677"/>
  </r>
  <r>
    <x v="42"/>
    <x v="1"/>
    <x v="13"/>
    <x v="201"/>
    <n v="57965"/>
  </r>
  <r>
    <x v="42"/>
    <x v="1"/>
    <x v="14"/>
    <x v="202"/>
    <n v="159099"/>
  </r>
  <r>
    <x v="42"/>
    <x v="1"/>
    <x v="14"/>
    <x v="203"/>
    <n v="228697"/>
  </r>
  <r>
    <x v="42"/>
    <x v="1"/>
    <x v="14"/>
    <x v="204"/>
    <n v="28796"/>
  </r>
  <r>
    <x v="42"/>
    <x v="1"/>
    <x v="14"/>
    <x v="205"/>
    <n v="136276"/>
  </r>
  <r>
    <x v="42"/>
    <x v="1"/>
    <x v="14"/>
    <x v="206"/>
    <n v="30621"/>
  </r>
  <r>
    <x v="42"/>
    <x v="1"/>
    <x v="14"/>
    <x v="207"/>
    <n v="60477"/>
  </r>
  <r>
    <x v="42"/>
    <x v="1"/>
    <x v="14"/>
    <x v="208"/>
    <n v="53959"/>
  </r>
  <r>
    <x v="42"/>
    <x v="1"/>
    <x v="14"/>
    <x v="209"/>
    <n v="22210"/>
  </r>
  <r>
    <x v="42"/>
    <x v="1"/>
    <x v="14"/>
    <x v="210"/>
    <n v="51580"/>
  </r>
  <r>
    <x v="42"/>
    <x v="1"/>
    <x v="14"/>
    <x v="211"/>
    <n v="37816"/>
  </r>
  <r>
    <x v="42"/>
    <x v="1"/>
    <x v="14"/>
    <x v="212"/>
    <n v="74640"/>
  </r>
  <r>
    <x v="42"/>
    <x v="1"/>
    <x v="14"/>
    <x v="213"/>
    <n v="29229"/>
  </r>
  <r>
    <x v="42"/>
    <x v="1"/>
    <x v="14"/>
    <x v="214"/>
    <n v="6594"/>
  </r>
  <r>
    <x v="42"/>
    <x v="1"/>
    <x v="14"/>
    <x v="215"/>
    <n v="45782"/>
  </r>
  <r>
    <x v="42"/>
    <x v="1"/>
    <x v="14"/>
    <x v="216"/>
    <n v="63402"/>
  </r>
  <r>
    <x v="42"/>
    <x v="1"/>
    <x v="14"/>
    <x v="217"/>
    <n v="27521"/>
  </r>
  <r>
    <x v="42"/>
    <x v="1"/>
    <x v="14"/>
    <x v="218"/>
    <n v="8656"/>
  </r>
  <r>
    <x v="42"/>
    <x v="1"/>
    <x v="14"/>
    <x v="219"/>
    <n v="29245"/>
  </r>
  <r>
    <x v="42"/>
    <x v="1"/>
    <x v="14"/>
    <x v="220"/>
    <n v="28472"/>
  </r>
  <r>
    <x v="42"/>
    <x v="1"/>
    <x v="14"/>
    <x v="221"/>
    <n v="46858"/>
  </r>
  <r>
    <x v="42"/>
    <x v="1"/>
    <x v="14"/>
    <x v="222"/>
    <n v="28099"/>
  </r>
  <r>
    <x v="42"/>
    <x v="1"/>
    <x v="14"/>
    <x v="223"/>
    <n v="108281"/>
  </r>
  <r>
    <x v="42"/>
    <x v="1"/>
    <x v="14"/>
    <x v="224"/>
    <n v="163371"/>
  </r>
  <r>
    <x v="42"/>
    <x v="1"/>
    <x v="14"/>
    <x v="225"/>
    <n v="141157"/>
  </r>
  <r>
    <x v="42"/>
    <x v="1"/>
    <x v="15"/>
    <x v="226"/>
    <n v="86388"/>
  </r>
  <r>
    <x v="42"/>
    <x v="1"/>
    <x v="15"/>
    <x v="227"/>
    <n v="20333"/>
  </r>
  <r>
    <x v="42"/>
    <x v="1"/>
    <x v="15"/>
    <x v="228"/>
    <n v="47992"/>
  </r>
  <r>
    <x v="42"/>
    <x v="1"/>
    <x v="15"/>
    <x v="229"/>
    <n v="207121"/>
  </r>
  <r>
    <x v="42"/>
    <x v="1"/>
    <x v="15"/>
    <x v="230"/>
    <n v="34078"/>
  </r>
  <r>
    <x v="42"/>
    <x v="1"/>
    <x v="15"/>
    <x v="231"/>
    <n v="56970"/>
  </r>
  <r>
    <x v="42"/>
    <x v="1"/>
    <x v="15"/>
    <x v="232"/>
    <n v="90114"/>
  </r>
  <r>
    <x v="42"/>
    <x v="1"/>
    <x v="15"/>
    <x v="233"/>
    <n v="34823"/>
  </r>
  <r>
    <x v="42"/>
    <x v="1"/>
    <x v="15"/>
    <x v="234"/>
    <n v="162085"/>
  </r>
  <r>
    <x v="42"/>
    <x v="1"/>
    <x v="15"/>
    <x v="235"/>
    <n v="18132"/>
  </r>
  <r>
    <x v="42"/>
    <x v="1"/>
    <x v="15"/>
    <x v="236"/>
    <n v="109748"/>
  </r>
  <r>
    <x v="42"/>
    <x v="1"/>
    <x v="15"/>
    <x v="237"/>
    <n v="45295"/>
  </r>
  <r>
    <x v="42"/>
    <x v="1"/>
    <x v="15"/>
    <x v="238"/>
    <n v="145122"/>
  </r>
  <r>
    <x v="42"/>
    <x v="1"/>
    <x v="15"/>
    <x v="239"/>
    <n v="125502"/>
  </r>
  <r>
    <x v="42"/>
    <x v="1"/>
    <x v="15"/>
    <x v="240"/>
    <n v="231075"/>
  </r>
  <r>
    <x v="42"/>
    <x v="1"/>
    <x v="15"/>
    <x v="241"/>
    <n v="192122"/>
  </r>
  <r>
    <x v="42"/>
    <x v="1"/>
    <x v="15"/>
    <x v="242"/>
    <n v="77375"/>
  </r>
  <r>
    <x v="42"/>
    <x v="1"/>
    <x v="15"/>
    <x v="243"/>
    <n v="74707"/>
  </r>
  <r>
    <x v="42"/>
    <x v="1"/>
    <x v="15"/>
    <x v="244"/>
    <n v="33064"/>
  </r>
  <r>
    <x v="42"/>
    <x v="1"/>
    <x v="15"/>
    <x v="245"/>
    <n v="65651"/>
  </r>
  <r>
    <x v="42"/>
    <x v="1"/>
    <x v="15"/>
    <x v="246"/>
    <n v="22228"/>
  </r>
  <r>
    <x v="42"/>
    <x v="1"/>
    <x v="15"/>
    <x v="247"/>
    <n v="34224"/>
  </r>
  <r>
    <x v="42"/>
    <x v="1"/>
    <x v="16"/>
    <x v="248"/>
    <n v="218744"/>
  </r>
  <r>
    <x v="42"/>
    <x v="1"/>
    <x v="16"/>
    <x v="249"/>
    <n v="286842"/>
  </r>
  <r>
    <x v="43"/>
    <x v="0"/>
    <x v="0"/>
    <x v="0"/>
    <n v="846973"/>
  </r>
  <r>
    <x v="43"/>
    <x v="0"/>
    <x v="0"/>
    <x v="1"/>
    <n v="689291"/>
  </r>
  <r>
    <x v="43"/>
    <x v="0"/>
    <x v="0"/>
    <x v="2"/>
    <n v="464494"/>
  </r>
  <r>
    <x v="43"/>
    <x v="0"/>
    <x v="0"/>
    <x v="3"/>
    <n v="854366"/>
  </r>
  <r>
    <x v="43"/>
    <x v="0"/>
    <x v="0"/>
    <x v="4"/>
    <n v="754507"/>
  </r>
  <r>
    <x v="43"/>
    <x v="0"/>
    <x v="0"/>
    <x v="5"/>
    <n v="530562"/>
  </r>
  <r>
    <x v="43"/>
    <x v="0"/>
    <x v="0"/>
    <x v="6"/>
    <n v="617504"/>
  </r>
  <r>
    <x v="43"/>
    <x v="0"/>
    <x v="0"/>
    <x v="7"/>
    <n v="357457"/>
  </r>
  <r>
    <x v="43"/>
    <x v="0"/>
    <x v="0"/>
    <x v="8"/>
    <n v="857978"/>
  </r>
  <r>
    <x v="43"/>
    <x v="0"/>
    <x v="0"/>
    <x v="9"/>
    <n v="482838"/>
  </r>
  <r>
    <x v="43"/>
    <x v="0"/>
    <x v="0"/>
    <x v="10"/>
    <n v="531327"/>
  </r>
  <r>
    <x v="43"/>
    <x v="0"/>
    <x v="0"/>
    <x v="11"/>
    <n v="552662"/>
  </r>
  <r>
    <x v="43"/>
    <x v="0"/>
    <x v="0"/>
    <x v="12"/>
    <n v="545856"/>
  </r>
  <r>
    <x v="43"/>
    <x v="0"/>
    <x v="0"/>
    <x v="13"/>
    <n v="428790"/>
  </r>
  <r>
    <x v="43"/>
    <x v="0"/>
    <x v="0"/>
    <x v="14"/>
    <n v="606894"/>
  </r>
  <r>
    <x v="43"/>
    <x v="0"/>
    <x v="0"/>
    <x v="15"/>
    <n v="424388"/>
  </r>
  <r>
    <x v="43"/>
    <x v="0"/>
    <x v="0"/>
    <x v="16"/>
    <n v="657917"/>
  </r>
  <r>
    <x v="43"/>
    <x v="0"/>
    <x v="0"/>
    <x v="17"/>
    <n v="1012808"/>
  </r>
  <r>
    <x v="43"/>
    <x v="0"/>
    <x v="0"/>
    <x v="18"/>
    <n v="685552"/>
  </r>
  <r>
    <x v="43"/>
    <x v="0"/>
    <x v="0"/>
    <x v="19"/>
    <n v="583418"/>
  </r>
  <r>
    <x v="43"/>
    <x v="0"/>
    <x v="0"/>
    <x v="20"/>
    <n v="312774"/>
  </r>
  <r>
    <x v="43"/>
    <x v="0"/>
    <x v="0"/>
    <x v="21"/>
    <n v="692414"/>
  </r>
  <r>
    <x v="43"/>
    <x v="0"/>
    <x v="0"/>
    <x v="22"/>
    <n v="219608"/>
  </r>
  <r>
    <x v="43"/>
    <x v="0"/>
    <x v="0"/>
    <x v="23"/>
    <n v="192522"/>
  </r>
  <r>
    <x v="43"/>
    <x v="0"/>
    <x v="0"/>
    <x v="24"/>
    <n v="604184"/>
  </r>
  <r>
    <x v="43"/>
    <x v="0"/>
    <x v="1"/>
    <x v="25"/>
    <n v="114683"/>
  </r>
  <r>
    <x v="43"/>
    <x v="0"/>
    <x v="1"/>
    <x v="26"/>
    <n v="394916"/>
  </r>
  <r>
    <x v="43"/>
    <x v="0"/>
    <x v="1"/>
    <x v="27"/>
    <n v="169764"/>
  </r>
  <r>
    <x v="43"/>
    <x v="0"/>
    <x v="1"/>
    <x v="28"/>
    <n v="454826"/>
  </r>
  <r>
    <x v="43"/>
    <x v="0"/>
    <x v="1"/>
    <x v="29"/>
    <n v="130563"/>
  </r>
  <r>
    <x v="43"/>
    <x v="0"/>
    <x v="1"/>
    <x v="30"/>
    <n v="384519"/>
  </r>
  <r>
    <x v="43"/>
    <x v="0"/>
    <x v="1"/>
    <x v="31"/>
    <n v="636150"/>
  </r>
  <r>
    <x v="43"/>
    <x v="0"/>
    <x v="1"/>
    <x v="32"/>
    <n v="455461"/>
  </r>
  <r>
    <x v="43"/>
    <x v="0"/>
    <x v="1"/>
    <x v="33"/>
    <n v="367478"/>
  </r>
  <r>
    <x v="43"/>
    <x v="0"/>
    <x v="1"/>
    <x v="34"/>
    <n v="521205"/>
  </r>
  <r>
    <x v="43"/>
    <x v="0"/>
    <x v="1"/>
    <x v="35"/>
    <n v="178045"/>
  </r>
  <r>
    <x v="43"/>
    <x v="0"/>
    <x v="1"/>
    <x v="36"/>
    <n v="265338"/>
  </r>
  <r>
    <x v="43"/>
    <x v="0"/>
    <x v="1"/>
    <x v="37"/>
    <n v="279555"/>
  </r>
  <r>
    <x v="43"/>
    <x v="0"/>
    <x v="1"/>
    <x v="38"/>
    <n v="201457"/>
  </r>
  <r>
    <x v="43"/>
    <x v="0"/>
    <x v="1"/>
    <x v="39"/>
    <n v="57155"/>
  </r>
  <r>
    <x v="43"/>
    <x v="0"/>
    <x v="1"/>
    <x v="40"/>
    <n v="711059"/>
  </r>
  <r>
    <x v="43"/>
    <x v="0"/>
    <x v="2"/>
    <x v="41"/>
    <n v="219445"/>
  </r>
  <r>
    <x v="43"/>
    <x v="0"/>
    <x v="2"/>
    <x v="42"/>
    <n v="984370"/>
  </r>
  <r>
    <x v="43"/>
    <x v="0"/>
    <x v="2"/>
    <x v="43"/>
    <n v="236294"/>
  </r>
  <r>
    <x v="43"/>
    <x v="0"/>
    <x v="2"/>
    <x v="44"/>
    <n v="485632"/>
  </r>
  <r>
    <x v="43"/>
    <x v="0"/>
    <x v="2"/>
    <x v="45"/>
    <n v="730381"/>
  </r>
  <r>
    <x v="43"/>
    <x v="0"/>
    <x v="2"/>
    <x v="46"/>
    <n v="294300"/>
  </r>
  <r>
    <x v="43"/>
    <x v="0"/>
    <x v="2"/>
    <x v="47"/>
    <n v="684279"/>
  </r>
  <r>
    <x v="43"/>
    <x v="0"/>
    <x v="2"/>
    <x v="48"/>
    <n v="116565"/>
  </r>
  <r>
    <x v="43"/>
    <x v="0"/>
    <x v="3"/>
    <x v="49"/>
    <n v="85163"/>
  </r>
  <r>
    <x v="43"/>
    <x v="0"/>
    <x v="3"/>
    <x v="50"/>
    <n v="493461"/>
  </r>
  <r>
    <x v="43"/>
    <x v="0"/>
    <x v="3"/>
    <x v="51"/>
    <n v="831122"/>
  </r>
  <r>
    <x v="43"/>
    <x v="0"/>
    <x v="3"/>
    <x v="52"/>
    <n v="107829"/>
  </r>
  <r>
    <x v="43"/>
    <x v="0"/>
    <x v="3"/>
    <x v="53"/>
    <n v="605160"/>
  </r>
  <r>
    <x v="43"/>
    <x v="0"/>
    <x v="3"/>
    <x v="54"/>
    <n v="841471"/>
  </r>
  <r>
    <x v="43"/>
    <x v="0"/>
    <x v="3"/>
    <x v="55"/>
    <n v="773948"/>
  </r>
  <r>
    <x v="43"/>
    <x v="0"/>
    <x v="3"/>
    <x v="56"/>
    <n v="526343"/>
  </r>
  <r>
    <x v="43"/>
    <x v="0"/>
    <x v="3"/>
    <x v="57"/>
    <n v="17408"/>
  </r>
  <r>
    <x v="43"/>
    <x v="0"/>
    <x v="3"/>
    <x v="58"/>
    <n v="154218"/>
  </r>
  <r>
    <x v="43"/>
    <x v="0"/>
    <x v="4"/>
    <x v="59"/>
    <n v="697743"/>
  </r>
  <r>
    <x v="43"/>
    <x v="0"/>
    <x v="4"/>
    <x v="60"/>
    <n v="318494"/>
  </r>
  <r>
    <x v="43"/>
    <x v="0"/>
    <x v="4"/>
    <x v="61"/>
    <n v="166826"/>
  </r>
  <r>
    <x v="43"/>
    <x v="0"/>
    <x v="4"/>
    <x v="62"/>
    <n v="746522"/>
  </r>
  <r>
    <x v="43"/>
    <x v="0"/>
    <x v="4"/>
    <x v="63"/>
    <n v="481294"/>
  </r>
  <r>
    <x v="43"/>
    <x v="0"/>
    <x v="5"/>
    <x v="64"/>
    <n v="276970"/>
  </r>
  <r>
    <x v="43"/>
    <x v="0"/>
    <x v="5"/>
    <x v="65"/>
    <n v="355952"/>
  </r>
  <r>
    <x v="43"/>
    <x v="0"/>
    <x v="5"/>
    <x v="66"/>
    <n v="771978"/>
  </r>
  <r>
    <x v="43"/>
    <x v="0"/>
    <x v="5"/>
    <x v="67"/>
    <n v="487984"/>
  </r>
  <r>
    <x v="43"/>
    <x v="0"/>
    <x v="5"/>
    <x v="68"/>
    <n v="390750"/>
  </r>
  <r>
    <x v="43"/>
    <x v="0"/>
    <x v="6"/>
    <x v="69"/>
    <n v="598931"/>
  </r>
  <r>
    <x v="43"/>
    <x v="0"/>
    <x v="6"/>
    <x v="70"/>
    <n v="318939"/>
  </r>
  <r>
    <x v="43"/>
    <x v="0"/>
    <x v="6"/>
    <x v="71"/>
    <n v="277798"/>
  </r>
  <r>
    <x v="43"/>
    <x v="0"/>
    <x v="6"/>
    <x v="72"/>
    <n v="278221"/>
  </r>
  <r>
    <x v="43"/>
    <x v="0"/>
    <x v="6"/>
    <x v="73"/>
    <n v="359761"/>
  </r>
  <r>
    <x v="43"/>
    <x v="0"/>
    <x v="7"/>
    <x v="74"/>
    <n v="408920"/>
  </r>
  <r>
    <x v="43"/>
    <x v="0"/>
    <x v="8"/>
    <x v="75"/>
    <n v="69203"/>
  </r>
  <r>
    <x v="43"/>
    <x v="0"/>
    <x v="8"/>
    <x v="76"/>
    <n v="632967"/>
  </r>
  <r>
    <x v="43"/>
    <x v="0"/>
    <x v="8"/>
    <x v="77"/>
    <n v="401672"/>
  </r>
  <r>
    <x v="43"/>
    <x v="0"/>
    <x v="8"/>
    <x v="78"/>
    <n v="401162"/>
  </r>
  <r>
    <x v="43"/>
    <x v="0"/>
    <x v="8"/>
    <x v="79"/>
    <n v="101108"/>
  </r>
  <r>
    <x v="43"/>
    <x v="0"/>
    <x v="8"/>
    <x v="80"/>
    <n v="536262"/>
  </r>
  <r>
    <x v="43"/>
    <x v="0"/>
    <x v="8"/>
    <x v="81"/>
    <n v="412152"/>
  </r>
  <r>
    <x v="43"/>
    <x v="0"/>
    <x v="8"/>
    <x v="82"/>
    <n v="283285"/>
  </r>
  <r>
    <x v="43"/>
    <x v="0"/>
    <x v="8"/>
    <x v="83"/>
    <n v="452988"/>
  </r>
  <r>
    <x v="43"/>
    <x v="0"/>
    <x v="8"/>
    <x v="84"/>
    <n v="520262"/>
  </r>
  <r>
    <x v="43"/>
    <x v="0"/>
    <x v="8"/>
    <x v="85"/>
    <n v="798383"/>
  </r>
  <r>
    <x v="43"/>
    <x v="0"/>
    <x v="8"/>
    <x v="86"/>
    <n v="156256"/>
  </r>
  <r>
    <x v="43"/>
    <x v="0"/>
    <x v="8"/>
    <x v="87"/>
    <n v="1417335"/>
  </r>
  <r>
    <x v="43"/>
    <x v="0"/>
    <x v="8"/>
    <x v="88"/>
    <n v="777160"/>
  </r>
  <r>
    <x v="43"/>
    <x v="0"/>
    <x v="8"/>
    <x v="89"/>
    <n v="372222"/>
  </r>
  <r>
    <x v="43"/>
    <x v="0"/>
    <x v="8"/>
    <x v="90"/>
    <n v="336965"/>
  </r>
  <r>
    <x v="43"/>
    <x v="0"/>
    <x v="8"/>
    <x v="91"/>
    <n v="481093"/>
  </r>
  <r>
    <x v="43"/>
    <x v="0"/>
    <x v="8"/>
    <x v="92"/>
    <n v="471351"/>
  </r>
  <r>
    <x v="43"/>
    <x v="0"/>
    <x v="8"/>
    <x v="93"/>
    <n v="430186"/>
  </r>
  <r>
    <x v="43"/>
    <x v="0"/>
    <x v="8"/>
    <x v="94"/>
    <n v="272933"/>
  </r>
  <r>
    <x v="43"/>
    <x v="0"/>
    <x v="8"/>
    <x v="95"/>
    <n v="642896"/>
  </r>
  <r>
    <x v="43"/>
    <x v="0"/>
    <x v="8"/>
    <x v="96"/>
    <n v="563118"/>
  </r>
  <r>
    <x v="43"/>
    <x v="0"/>
    <x v="8"/>
    <x v="97"/>
    <n v="526082"/>
  </r>
  <r>
    <x v="43"/>
    <x v="0"/>
    <x v="8"/>
    <x v="98"/>
    <n v="293933"/>
  </r>
  <r>
    <x v="43"/>
    <x v="0"/>
    <x v="8"/>
    <x v="99"/>
    <n v="561935"/>
  </r>
  <r>
    <x v="43"/>
    <x v="0"/>
    <x v="8"/>
    <x v="100"/>
    <n v="379892"/>
  </r>
  <r>
    <x v="43"/>
    <x v="0"/>
    <x v="8"/>
    <x v="101"/>
    <n v="285129"/>
  </r>
  <r>
    <x v="43"/>
    <x v="0"/>
    <x v="8"/>
    <x v="102"/>
    <n v="135454"/>
  </r>
  <r>
    <x v="43"/>
    <x v="0"/>
    <x v="8"/>
    <x v="103"/>
    <n v="161212"/>
  </r>
  <r>
    <x v="43"/>
    <x v="0"/>
    <x v="8"/>
    <x v="104"/>
    <n v="62201"/>
  </r>
  <r>
    <x v="43"/>
    <x v="0"/>
    <x v="8"/>
    <x v="105"/>
    <n v="275450"/>
  </r>
  <r>
    <x v="43"/>
    <x v="0"/>
    <x v="8"/>
    <x v="106"/>
    <n v="519463"/>
  </r>
  <r>
    <x v="43"/>
    <x v="0"/>
    <x v="8"/>
    <x v="107"/>
    <n v="456016"/>
  </r>
  <r>
    <x v="43"/>
    <x v="0"/>
    <x v="8"/>
    <x v="108"/>
    <n v="334819"/>
  </r>
  <r>
    <x v="43"/>
    <x v="0"/>
    <x v="8"/>
    <x v="109"/>
    <n v="180973"/>
  </r>
  <r>
    <x v="43"/>
    <x v="0"/>
    <x v="8"/>
    <x v="110"/>
    <n v="672449"/>
  </r>
  <r>
    <x v="43"/>
    <x v="0"/>
    <x v="8"/>
    <x v="111"/>
    <n v="337694"/>
  </r>
  <r>
    <x v="43"/>
    <x v="0"/>
    <x v="8"/>
    <x v="112"/>
    <n v="630089"/>
  </r>
  <r>
    <x v="43"/>
    <x v="0"/>
    <x v="8"/>
    <x v="113"/>
    <n v="749365"/>
  </r>
  <r>
    <x v="43"/>
    <x v="0"/>
    <x v="8"/>
    <x v="114"/>
    <n v="236467"/>
  </r>
  <r>
    <x v="43"/>
    <x v="0"/>
    <x v="8"/>
    <x v="115"/>
    <n v="315639"/>
  </r>
  <r>
    <x v="43"/>
    <x v="0"/>
    <x v="8"/>
    <x v="116"/>
    <n v="955213"/>
  </r>
  <r>
    <x v="43"/>
    <x v="0"/>
    <x v="9"/>
    <x v="117"/>
    <n v="421572"/>
  </r>
  <r>
    <x v="43"/>
    <x v="0"/>
    <x v="9"/>
    <x v="118"/>
    <n v="36451"/>
  </r>
  <r>
    <x v="43"/>
    <x v="0"/>
    <x v="9"/>
    <x v="119"/>
    <n v="144915"/>
  </r>
  <r>
    <x v="43"/>
    <x v="0"/>
    <x v="9"/>
    <x v="120"/>
    <n v="101813"/>
  </r>
  <r>
    <x v="43"/>
    <x v="0"/>
    <x v="9"/>
    <x v="121"/>
    <n v="145340"/>
  </r>
  <r>
    <x v="43"/>
    <x v="0"/>
    <x v="9"/>
    <x v="122"/>
    <n v="28046"/>
  </r>
  <r>
    <x v="43"/>
    <x v="0"/>
    <x v="9"/>
    <x v="123"/>
    <n v="33003"/>
  </r>
  <r>
    <x v="43"/>
    <x v="0"/>
    <x v="9"/>
    <x v="124"/>
    <n v="41188"/>
  </r>
  <r>
    <x v="43"/>
    <x v="0"/>
    <x v="9"/>
    <x v="125"/>
    <n v="652801"/>
  </r>
  <r>
    <x v="43"/>
    <x v="0"/>
    <x v="9"/>
    <x v="126"/>
    <n v="39033"/>
  </r>
  <r>
    <x v="43"/>
    <x v="0"/>
    <x v="9"/>
    <x v="127"/>
    <n v="43031"/>
  </r>
  <r>
    <x v="43"/>
    <x v="0"/>
    <x v="9"/>
    <x v="128"/>
    <n v="62931"/>
  </r>
  <r>
    <x v="43"/>
    <x v="0"/>
    <x v="9"/>
    <x v="129"/>
    <n v="587054"/>
  </r>
  <r>
    <x v="43"/>
    <x v="0"/>
    <x v="9"/>
    <x v="130"/>
    <n v="78520"/>
  </r>
  <r>
    <x v="43"/>
    <x v="0"/>
    <x v="9"/>
    <x v="131"/>
    <n v="45438"/>
  </r>
  <r>
    <x v="43"/>
    <x v="0"/>
    <x v="9"/>
    <x v="132"/>
    <n v="83800"/>
  </r>
  <r>
    <x v="43"/>
    <x v="0"/>
    <x v="9"/>
    <x v="133"/>
    <n v="32870"/>
  </r>
  <r>
    <x v="43"/>
    <x v="0"/>
    <x v="9"/>
    <x v="134"/>
    <n v="49613"/>
  </r>
  <r>
    <x v="43"/>
    <x v="0"/>
    <x v="10"/>
    <x v="135"/>
    <n v="44387"/>
  </r>
  <r>
    <x v="43"/>
    <x v="0"/>
    <x v="10"/>
    <x v="136"/>
    <n v="34523"/>
  </r>
  <r>
    <x v="43"/>
    <x v="0"/>
    <x v="10"/>
    <x v="137"/>
    <n v="39942"/>
  </r>
  <r>
    <x v="43"/>
    <x v="0"/>
    <x v="10"/>
    <x v="138"/>
    <n v="60568"/>
  </r>
  <r>
    <x v="43"/>
    <x v="0"/>
    <x v="10"/>
    <x v="139"/>
    <n v="58123"/>
  </r>
  <r>
    <x v="43"/>
    <x v="0"/>
    <x v="10"/>
    <x v="140"/>
    <n v="125072"/>
  </r>
  <r>
    <x v="43"/>
    <x v="0"/>
    <x v="10"/>
    <x v="141"/>
    <n v="260194"/>
  </r>
  <r>
    <x v="43"/>
    <x v="0"/>
    <x v="10"/>
    <x v="142"/>
    <n v="35794"/>
  </r>
  <r>
    <x v="43"/>
    <x v="0"/>
    <x v="10"/>
    <x v="143"/>
    <n v="90661"/>
  </r>
  <r>
    <x v="43"/>
    <x v="0"/>
    <x v="10"/>
    <x v="144"/>
    <n v="259666"/>
  </r>
  <r>
    <x v="43"/>
    <x v="0"/>
    <x v="10"/>
    <x v="145"/>
    <n v="301863"/>
  </r>
  <r>
    <x v="43"/>
    <x v="0"/>
    <x v="10"/>
    <x v="146"/>
    <n v="242799"/>
  </r>
  <r>
    <x v="43"/>
    <x v="0"/>
    <x v="10"/>
    <x v="147"/>
    <n v="376626"/>
  </r>
  <r>
    <x v="43"/>
    <x v="0"/>
    <x v="10"/>
    <x v="148"/>
    <n v="404640"/>
  </r>
  <r>
    <x v="43"/>
    <x v="0"/>
    <x v="11"/>
    <x v="149"/>
    <n v="52458"/>
  </r>
  <r>
    <x v="43"/>
    <x v="0"/>
    <x v="11"/>
    <x v="150"/>
    <n v="174169"/>
  </r>
  <r>
    <x v="43"/>
    <x v="0"/>
    <x v="11"/>
    <x v="151"/>
    <n v="70328"/>
  </r>
  <r>
    <x v="43"/>
    <x v="0"/>
    <x v="11"/>
    <x v="152"/>
    <n v="185426"/>
  </r>
  <r>
    <x v="43"/>
    <x v="0"/>
    <x v="11"/>
    <x v="153"/>
    <n v="264600"/>
  </r>
  <r>
    <x v="43"/>
    <x v="0"/>
    <x v="11"/>
    <x v="154"/>
    <n v="176320"/>
  </r>
  <r>
    <x v="43"/>
    <x v="0"/>
    <x v="11"/>
    <x v="155"/>
    <n v="91343"/>
  </r>
  <r>
    <x v="43"/>
    <x v="0"/>
    <x v="11"/>
    <x v="156"/>
    <n v="297006"/>
  </r>
  <r>
    <x v="43"/>
    <x v="0"/>
    <x v="11"/>
    <x v="157"/>
    <n v="74762"/>
  </r>
  <r>
    <x v="43"/>
    <x v="0"/>
    <x v="11"/>
    <x v="158"/>
    <n v="493917"/>
  </r>
  <r>
    <x v="43"/>
    <x v="0"/>
    <x v="11"/>
    <x v="159"/>
    <n v="108705"/>
  </r>
  <r>
    <x v="43"/>
    <x v="0"/>
    <x v="11"/>
    <x v="160"/>
    <n v="399042"/>
  </r>
  <r>
    <x v="43"/>
    <x v="0"/>
    <x v="11"/>
    <x v="161"/>
    <n v="517212"/>
  </r>
  <r>
    <x v="43"/>
    <x v="0"/>
    <x v="11"/>
    <x v="162"/>
    <n v="37581"/>
  </r>
  <r>
    <x v="43"/>
    <x v="0"/>
    <x v="11"/>
    <x v="163"/>
    <n v="73064"/>
  </r>
  <r>
    <x v="43"/>
    <x v="0"/>
    <x v="11"/>
    <x v="164"/>
    <n v="127500"/>
  </r>
  <r>
    <x v="43"/>
    <x v="0"/>
    <x v="12"/>
    <x v="165"/>
    <n v="72442"/>
  </r>
  <r>
    <x v="43"/>
    <x v="0"/>
    <x v="12"/>
    <x v="166"/>
    <n v="526783"/>
  </r>
  <r>
    <x v="43"/>
    <x v="0"/>
    <x v="12"/>
    <x v="167"/>
    <n v="133693"/>
  </r>
  <r>
    <x v="43"/>
    <x v="0"/>
    <x v="12"/>
    <x v="168"/>
    <n v="141429"/>
  </r>
  <r>
    <x v="43"/>
    <x v="0"/>
    <x v="12"/>
    <x v="169"/>
    <n v="27561"/>
  </r>
  <r>
    <x v="43"/>
    <x v="0"/>
    <x v="12"/>
    <x v="170"/>
    <n v="71338"/>
  </r>
  <r>
    <x v="43"/>
    <x v="0"/>
    <x v="12"/>
    <x v="171"/>
    <n v="32191"/>
  </r>
  <r>
    <x v="43"/>
    <x v="0"/>
    <x v="12"/>
    <x v="172"/>
    <n v="108636"/>
  </r>
  <r>
    <x v="43"/>
    <x v="0"/>
    <x v="12"/>
    <x v="173"/>
    <n v="571938"/>
  </r>
  <r>
    <x v="43"/>
    <x v="0"/>
    <x v="12"/>
    <x v="174"/>
    <n v="29072"/>
  </r>
  <r>
    <x v="43"/>
    <x v="0"/>
    <x v="12"/>
    <x v="175"/>
    <n v="25520"/>
  </r>
  <r>
    <x v="43"/>
    <x v="0"/>
    <x v="12"/>
    <x v="176"/>
    <n v="475143"/>
  </r>
  <r>
    <x v="43"/>
    <x v="0"/>
    <x v="12"/>
    <x v="177"/>
    <n v="649664"/>
  </r>
  <r>
    <x v="43"/>
    <x v="0"/>
    <x v="12"/>
    <x v="178"/>
    <n v="185470"/>
  </r>
  <r>
    <x v="43"/>
    <x v="0"/>
    <x v="12"/>
    <x v="179"/>
    <n v="24374"/>
  </r>
  <r>
    <x v="43"/>
    <x v="0"/>
    <x v="13"/>
    <x v="180"/>
    <n v="44195"/>
  </r>
  <r>
    <x v="43"/>
    <x v="0"/>
    <x v="13"/>
    <x v="181"/>
    <n v="84568"/>
  </r>
  <r>
    <x v="43"/>
    <x v="0"/>
    <x v="13"/>
    <x v="182"/>
    <n v="36072"/>
  </r>
  <r>
    <x v="43"/>
    <x v="0"/>
    <x v="13"/>
    <x v="183"/>
    <n v="201848"/>
  </r>
  <r>
    <x v="43"/>
    <x v="0"/>
    <x v="13"/>
    <x v="184"/>
    <n v="34076"/>
  </r>
  <r>
    <x v="43"/>
    <x v="0"/>
    <x v="13"/>
    <x v="185"/>
    <n v="153039"/>
  </r>
  <r>
    <x v="43"/>
    <x v="0"/>
    <x v="13"/>
    <x v="186"/>
    <n v="54787"/>
  </r>
  <r>
    <x v="43"/>
    <x v="0"/>
    <x v="13"/>
    <x v="187"/>
    <n v="462272"/>
  </r>
  <r>
    <x v="43"/>
    <x v="0"/>
    <x v="13"/>
    <x v="188"/>
    <n v="96449"/>
  </r>
  <r>
    <x v="43"/>
    <x v="0"/>
    <x v="13"/>
    <x v="189"/>
    <n v="48768"/>
  </r>
  <r>
    <x v="43"/>
    <x v="0"/>
    <x v="13"/>
    <x v="190"/>
    <n v="476256"/>
  </r>
  <r>
    <x v="43"/>
    <x v="0"/>
    <x v="13"/>
    <x v="191"/>
    <n v="36416"/>
  </r>
  <r>
    <x v="43"/>
    <x v="0"/>
    <x v="13"/>
    <x v="192"/>
    <n v="549842"/>
  </r>
  <r>
    <x v="43"/>
    <x v="0"/>
    <x v="13"/>
    <x v="193"/>
    <n v="67929"/>
  </r>
  <r>
    <x v="43"/>
    <x v="0"/>
    <x v="13"/>
    <x v="194"/>
    <n v="74613"/>
  </r>
  <r>
    <x v="43"/>
    <x v="0"/>
    <x v="13"/>
    <x v="195"/>
    <n v="55614"/>
  </r>
  <r>
    <x v="43"/>
    <x v="0"/>
    <x v="13"/>
    <x v="196"/>
    <n v="55220"/>
  </r>
  <r>
    <x v="43"/>
    <x v="0"/>
    <x v="13"/>
    <x v="197"/>
    <n v="45059"/>
  </r>
  <r>
    <x v="43"/>
    <x v="0"/>
    <x v="13"/>
    <x v="198"/>
    <n v="38940"/>
  </r>
  <r>
    <x v="43"/>
    <x v="0"/>
    <x v="13"/>
    <x v="199"/>
    <n v="40677"/>
  </r>
  <r>
    <x v="43"/>
    <x v="0"/>
    <x v="13"/>
    <x v="200"/>
    <n v="91519"/>
  </r>
  <r>
    <x v="43"/>
    <x v="0"/>
    <x v="13"/>
    <x v="201"/>
    <n v="69974"/>
  </r>
  <r>
    <x v="43"/>
    <x v="0"/>
    <x v="14"/>
    <x v="202"/>
    <n v="414835"/>
  </r>
  <r>
    <x v="43"/>
    <x v="0"/>
    <x v="14"/>
    <x v="203"/>
    <n v="443625"/>
  </r>
  <r>
    <x v="43"/>
    <x v="0"/>
    <x v="14"/>
    <x v="204"/>
    <n v="38469"/>
  </r>
  <r>
    <x v="43"/>
    <x v="0"/>
    <x v="14"/>
    <x v="205"/>
    <n v="740112"/>
  </r>
  <r>
    <x v="43"/>
    <x v="0"/>
    <x v="14"/>
    <x v="206"/>
    <n v="23642"/>
  </r>
  <r>
    <x v="43"/>
    <x v="0"/>
    <x v="14"/>
    <x v="207"/>
    <n v="241938"/>
  </r>
  <r>
    <x v="43"/>
    <x v="0"/>
    <x v="14"/>
    <x v="208"/>
    <n v="116299"/>
  </r>
  <r>
    <x v="43"/>
    <x v="0"/>
    <x v="14"/>
    <x v="209"/>
    <n v="36146"/>
  </r>
  <r>
    <x v="43"/>
    <x v="0"/>
    <x v="14"/>
    <x v="210"/>
    <n v="162015"/>
  </r>
  <r>
    <x v="43"/>
    <x v="0"/>
    <x v="14"/>
    <x v="211"/>
    <n v="50723"/>
  </r>
  <r>
    <x v="43"/>
    <x v="0"/>
    <x v="14"/>
    <x v="212"/>
    <n v="304732"/>
  </r>
  <r>
    <x v="43"/>
    <x v="0"/>
    <x v="14"/>
    <x v="213"/>
    <n v="46037"/>
  </r>
  <r>
    <x v="43"/>
    <x v="0"/>
    <x v="14"/>
    <x v="214"/>
    <n v="18338"/>
  </r>
  <r>
    <x v="43"/>
    <x v="0"/>
    <x v="14"/>
    <x v="215"/>
    <n v="201553"/>
  </r>
  <r>
    <x v="43"/>
    <x v="0"/>
    <x v="14"/>
    <x v="216"/>
    <n v="150986"/>
  </r>
  <r>
    <x v="43"/>
    <x v="0"/>
    <x v="14"/>
    <x v="217"/>
    <n v="58947"/>
  </r>
  <r>
    <x v="43"/>
    <x v="0"/>
    <x v="14"/>
    <x v="218"/>
    <n v="9138"/>
  </r>
  <r>
    <x v="43"/>
    <x v="0"/>
    <x v="14"/>
    <x v="219"/>
    <n v="64629"/>
  </r>
  <r>
    <x v="43"/>
    <x v="0"/>
    <x v="14"/>
    <x v="220"/>
    <n v="60000"/>
  </r>
  <r>
    <x v="43"/>
    <x v="0"/>
    <x v="14"/>
    <x v="221"/>
    <n v="53671"/>
  </r>
  <r>
    <x v="43"/>
    <x v="0"/>
    <x v="14"/>
    <x v="222"/>
    <n v="29589"/>
  </r>
  <r>
    <x v="43"/>
    <x v="0"/>
    <x v="14"/>
    <x v="223"/>
    <n v="138298"/>
  </r>
  <r>
    <x v="43"/>
    <x v="0"/>
    <x v="14"/>
    <x v="224"/>
    <n v="371011"/>
  </r>
  <r>
    <x v="43"/>
    <x v="0"/>
    <x v="14"/>
    <x v="225"/>
    <n v="417242"/>
  </r>
  <r>
    <x v="43"/>
    <x v="0"/>
    <x v="15"/>
    <x v="226"/>
    <n v="445126"/>
  </r>
  <r>
    <x v="43"/>
    <x v="0"/>
    <x v="15"/>
    <x v="227"/>
    <n v="73926"/>
  </r>
  <r>
    <x v="43"/>
    <x v="0"/>
    <x v="15"/>
    <x v="228"/>
    <n v="65797"/>
  </r>
  <r>
    <x v="43"/>
    <x v="0"/>
    <x v="15"/>
    <x v="229"/>
    <n v="854818"/>
  </r>
  <r>
    <x v="43"/>
    <x v="0"/>
    <x v="15"/>
    <x v="230"/>
    <n v="56639"/>
  </r>
  <r>
    <x v="43"/>
    <x v="0"/>
    <x v="15"/>
    <x v="231"/>
    <n v="171405"/>
  </r>
  <r>
    <x v="43"/>
    <x v="0"/>
    <x v="15"/>
    <x v="232"/>
    <n v="181729"/>
  </r>
  <r>
    <x v="43"/>
    <x v="0"/>
    <x v="15"/>
    <x v="233"/>
    <n v="43081"/>
  </r>
  <r>
    <x v="43"/>
    <x v="0"/>
    <x v="15"/>
    <x v="234"/>
    <n v="468513"/>
  </r>
  <r>
    <x v="43"/>
    <x v="0"/>
    <x v="15"/>
    <x v="235"/>
    <n v="29436"/>
  </r>
  <r>
    <x v="43"/>
    <x v="0"/>
    <x v="15"/>
    <x v="236"/>
    <n v="680971"/>
  </r>
  <r>
    <x v="43"/>
    <x v="0"/>
    <x v="15"/>
    <x v="237"/>
    <n v="81081"/>
  </r>
  <r>
    <x v="43"/>
    <x v="0"/>
    <x v="15"/>
    <x v="238"/>
    <n v="301923"/>
  </r>
  <r>
    <x v="43"/>
    <x v="0"/>
    <x v="15"/>
    <x v="239"/>
    <n v="302407"/>
  </r>
  <r>
    <x v="43"/>
    <x v="0"/>
    <x v="15"/>
    <x v="240"/>
    <n v="398706"/>
  </r>
  <r>
    <x v="43"/>
    <x v="0"/>
    <x v="15"/>
    <x v="241"/>
    <n v="343172"/>
  </r>
  <r>
    <x v="43"/>
    <x v="0"/>
    <x v="15"/>
    <x v="242"/>
    <n v="324809"/>
  </r>
  <r>
    <x v="43"/>
    <x v="0"/>
    <x v="15"/>
    <x v="243"/>
    <n v="253704"/>
  </r>
  <r>
    <x v="43"/>
    <x v="0"/>
    <x v="15"/>
    <x v="244"/>
    <n v="55109"/>
  </r>
  <r>
    <x v="43"/>
    <x v="0"/>
    <x v="15"/>
    <x v="245"/>
    <n v="84721"/>
  </r>
  <r>
    <x v="43"/>
    <x v="0"/>
    <x v="15"/>
    <x v="246"/>
    <n v="46126"/>
  </r>
  <r>
    <x v="43"/>
    <x v="0"/>
    <x v="15"/>
    <x v="247"/>
    <n v="54541"/>
  </r>
  <r>
    <x v="43"/>
    <x v="0"/>
    <x v="16"/>
    <x v="248"/>
    <n v="272913"/>
  </r>
  <r>
    <x v="43"/>
    <x v="0"/>
    <x v="16"/>
    <x v="249"/>
    <n v="910195"/>
  </r>
  <r>
    <x v="43"/>
    <x v="1"/>
    <x v="0"/>
    <x v="0"/>
    <n v="1181252"/>
  </r>
  <r>
    <x v="43"/>
    <x v="1"/>
    <x v="0"/>
    <x v="1"/>
    <n v="250272"/>
  </r>
  <r>
    <x v="43"/>
    <x v="1"/>
    <x v="0"/>
    <x v="2"/>
    <n v="189154"/>
  </r>
  <r>
    <x v="43"/>
    <x v="1"/>
    <x v="0"/>
    <x v="3"/>
    <n v="390803"/>
  </r>
  <r>
    <x v="43"/>
    <x v="1"/>
    <x v="0"/>
    <x v="4"/>
    <n v="281749"/>
  </r>
  <r>
    <x v="43"/>
    <x v="1"/>
    <x v="0"/>
    <x v="5"/>
    <n v="301700"/>
  </r>
  <r>
    <x v="43"/>
    <x v="1"/>
    <x v="0"/>
    <x v="6"/>
    <n v="353524"/>
  </r>
  <r>
    <x v="43"/>
    <x v="1"/>
    <x v="0"/>
    <x v="7"/>
    <n v="248526"/>
  </r>
  <r>
    <x v="43"/>
    <x v="1"/>
    <x v="0"/>
    <x v="8"/>
    <n v="298855"/>
  </r>
  <r>
    <x v="43"/>
    <x v="1"/>
    <x v="0"/>
    <x v="9"/>
    <n v="154692"/>
  </r>
  <r>
    <x v="43"/>
    <x v="1"/>
    <x v="0"/>
    <x v="10"/>
    <n v="309769"/>
  </r>
  <r>
    <x v="43"/>
    <x v="1"/>
    <x v="0"/>
    <x v="11"/>
    <n v="289090"/>
  </r>
  <r>
    <x v="43"/>
    <x v="1"/>
    <x v="0"/>
    <x v="12"/>
    <n v="546242"/>
  </r>
  <r>
    <x v="43"/>
    <x v="1"/>
    <x v="0"/>
    <x v="13"/>
    <n v="317750"/>
  </r>
  <r>
    <x v="43"/>
    <x v="1"/>
    <x v="0"/>
    <x v="14"/>
    <n v="771877"/>
  </r>
  <r>
    <x v="43"/>
    <x v="1"/>
    <x v="0"/>
    <x v="15"/>
    <n v="323023"/>
  </r>
  <r>
    <x v="43"/>
    <x v="1"/>
    <x v="0"/>
    <x v="16"/>
    <n v="296935"/>
  </r>
  <r>
    <x v="43"/>
    <x v="1"/>
    <x v="0"/>
    <x v="17"/>
    <n v="597287"/>
  </r>
  <r>
    <x v="43"/>
    <x v="1"/>
    <x v="0"/>
    <x v="18"/>
    <n v="251564"/>
  </r>
  <r>
    <x v="43"/>
    <x v="1"/>
    <x v="0"/>
    <x v="19"/>
    <n v="584229"/>
  </r>
  <r>
    <x v="43"/>
    <x v="1"/>
    <x v="0"/>
    <x v="20"/>
    <n v="369816"/>
  </r>
  <r>
    <x v="43"/>
    <x v="1"/>
    <x v="0"/>
    <x v="21"/>
    <n v="174969"/>
  </r>
  <r>
    <x v="43"/>
    <x v="1"/>
    <x v="0"/>
    <x v="22"/>
    <n v="649182"/>
  </r>
  <r>
    <x v="43"/>
    <x v="1"/>
    <x v="0"/>
    <x v="23"/>
    <n v="752527"/>
  </r>
  <r>
    <x v="43"/>
    <x v="1"/>
    <x v="0"/>
    <x v="24"/>
    <n v="184592"/>
  </r>
  <r>
    <x v="43"/>
    <x v="1"/>
    <x v="1"/>
    <x v="25"/>
    <n v="205542"/>
  </r>
  <r>
    <x v="43"/>
    <x v="1"/>
    <x v="1"/>
    <x v="26"/>
    <n v="177470"/>
  </r>
  <r>
    <x v="43"/>
    <x v="1"/>
    <x v="1"/>
    <x v="27"/>
    <n v="157806"/>
  </r>
  <r>
    <x v="43"/>
    <x v="1"/>
    <x v="1"/>
    <x v="28"/>
    <n v="175723"/>
  </r>
  <r>
    <x v="43"/>
    <x v="1"/>
    <x v="1"/>
    <x v="29"/>
    <n v="150331"/>
  </r>
  <r>
    <x v="43"/>
    <x v="1"/>
    <x v="1"/>
    <x v="30"/>
    <n v="242220"/>
  </r>
  <r>
    <x v="43"/>
    <x v="1"/>
    <x v="1"/>
    <x v="31"/>
    <n v="404402"/>
  </r>
  <r>
    <x v="43"/>
    <x v="1"/>
    <x v="1"/>
    <x v="32"/>
    <n v="113049"/>
  </r>
  <r>
    <x v="43"/>
    <x v="1"/>
    <x v="1"/>
    <x v="33"/>
    <n v="199672"/>
  </r>
  <r>
    <x v="43"/>
    <x v="1"/>
    <x v="1"/>
    <x v="34"/>
    <n v="133518"/>
  </r>
  <r>
    <x v="43"/>
    <x v="1"/>
    <x v="1"/>
    <x v="35"/>
    <n v="154184"/>
  </r>
  <r>
    <x v="43"/>
    <x v="1"/>
    <x v="1"/>
    <x v="36"/>
    <n v="172606"/>
  </r>
  <r>
    <x v="43"/>
    <x v="1"/>
    <x v="1"/>
    <x v="37"/>
    <n v="181534"/>
  </r>
  <r>
    <x v="43"/>
    <x v="1"/>
    <x v="1"/>
    <x v="38"/>
    <n v="62979"/>
  </r>
  <r>
    <x v="43"/>
    <x v="1"/>
    <x v="1"/>
    <x v="39"/>
    <n v="135160"/>
  </r>
  <r>
    <x v="43"/>
    <x v="1"/>
    <x v="1"/>
    <x v="40"/>
    <n v="303692"/>
  </r>
  <r>
    <x v="43"/>
    <x v="1"/>
    <x v="2"/>
    <x v="41"/>
    <n v="154130"/>
  </r>
  <r>
    <x v="43"/>
    <x v="1"/>
    <x v="2"/>
    <x v="42"/>
    <n v="338845"/>
  </r>
  <r>
    <x v="43"/>
    <x v="1"/>
    <x v="2"/>
    <x v="43"/>
    <n v="162140"/>
  </r>
  <r>
    <x v="43"/>
    <x v="1"/>
    <x v="2"/>
    <x v="44"/>
    <n v="279870"/>
  </r>
  <r>
    <x v="43"/>
    <x v="1"/>
    <x v="2"/>
    <x v="45"/>
    <n v="278226"/>
  </r>
  <r>
    <x v="43"/>
    <x v="1"/>
    <x v="2"/>
    <x v="46"/>
    <n v="136817"/>
  </r>
  <r>
    <x v="43"/>
    <x v="1"/>
    <x v="2"/>
    <x v="47"/>
    <n v="266879"/>
  </r>
  <r>
    <x v="43"/>
    <x v="1"/>
    <x v="2"/>
    <x v="48"/>
    <n v="333138"/>
  </r>
  <r>
    <x v="43"/>
    <x v="1"/>
    <x v="3"/>
    <x v="49"/>
    <n v="73873"/>
  </r>
  <r>
    <x v="43"/>
    <x v="1"/>
    <x v="3"/>
    <x v="50"/>
    <n v="154082"/>
  </r>
  <r>
    <x v="43"/>
    <x v="1"/>
    <x v="3"/>
    <x v="51"/>
    <n v="354722"/>
  </r>
  <r>
    <x v="43"/>
    <x v="1"/>
    <x v="3"/>
    <x v="52"/>
    <n v="73397"/>
  </r>
  <r>
    <x v="43"/>
    <x v="1"/>
    <x v="3"/>
    <x v="53"/>
    <n v="254119"/>
  </r>
  <r>
    <x v="43"/>
    <x v="1"/>
    <x v="3"/>
    <x v="54"/>
    <n v="290280"/>
  </r>
  <r>
    <x v="43"/>
    <x v="1"/>
    <x v="3"/>
    <x v="55"/>
    <n v="267933"/>
  </r>
  <r>
    <x v="43"/>
    <x v="1"/>
    <x v="3"/>
    <x v="56"/>
    <n v="238582"/>
  </r>
  <r>
    <x v="43"/>
    <x v="1"/>
    <x v="3"/>
    <x v="57"/>
    <n v="23675"/>
  </r>
  <r>
    <x v="43"/>
    <x v="1"/>
    <x v="3"/>
    <x v="58"/>
    <n v="330394"/>
  </r>
  <r>
    <x v="43"/>
    <x v="1"/>
    <x v="4"/>
    <x v="59"/>
    <n v="245826"/>
  </r>
  <r>
    <x v="43"/>
    <x v="1"/>
    <x v="4"/>
    <x v="60"/>
    <n v="120406"/>
  </r>
  <r>
    <x v="43"/>
    <x v="1"/>
    <x v="4"/>
    <x v="61"/>
    <n v="195164"/>
  </r>
  <r>
    <x v="43"/>
    <x v="1"/>
    <x v="4"/>
    <x v="62"/>
    <n v="246605"/>
  </r>
  <r>
    <x v="43"/>
    <x v="1"/>
    <x v="4"/>
    <x v="63"/>
    <n v="287065"/>
  </r>
  <r>
    <x v="43"/>
    <x v="1"/>
    <x v="5"/>
    <x v="64"/>
    <n v="140244"/>
  </r>
  <r>
    <x v="43"/>
    <x v="1"/>
    <x v="5"/>
    <x v="65"/>
    <n v="188643"/>
  </r>
  <r>
    <x v="43"/>
    <x v="1"/>
    <x v="5"/>
    <x v="66"/>
    <n v="320302"/>
  </r>
  <r>
    <x v="43"/>
    <x v="1"/>
    <x v="5"/>
    <x v="67"/>
    <n v="279834"/>
  </r>
  <r>
    <x v="43"/>
    <x v="1"/>
    <x v="5"/>
    <x v="68"/>
    <n v="216853"/>
  </r>
  <r>
    <x v="43"/>
    <x v="1"/>
    <x v="6"/>
    <x v="69"/>
    <n v="274370"/>
  </r>
  <r>
    <x v="43"/>
    <x v="1"/>
    <x v="6"/>
    <x v="70"/>
    <n v="71132"/>
  </r>
  <r>
    <x v="43"/>
    <x v="1"/>
    <x v="6"/>
    <x v="71"/>
    <n v="150228"/>
  </r>
  <r>
    <x v="43"/>
    <x v="1"/>
    <x v="6"/>
    <x v="72"/>
    <n v="194562"/>
  </r>
  <r>
    <x v="43"/>
    <x v="1"/>
    <x v="6"/>
    <x v="73"/>
    <n v="116978"/>
  </r>
  <r>
    <x v="43"/>
    <x v="1"/>
    <x v="7"/>
    <x v="74"/>
    <n v="139117"/>
  </r>
  <r>
    <x v="43"/>
    <x v="1"/>
    <x v="8"/>
    <x v="75"/>
    <n v="111626"/>
  </r>
  <r>
    <x v="43"/>
    <x v="1"/>
    <x v="8"/>
    <x v="76"/>
    <n v="254940"/>
  </r>
  <r>
    <x v="43"/>
    <x v="1"/>
    <x v="8"/>
    <x v="77"/>
    <n v="302568"/>
  </r>
  <r>
    <x v="43"/>
    <x v="1"/>
    <x v="8"/>
    <x v="78"/>
    <n v="166828"/>
  </r>
  <r>
    <x v="43"/>
    <x v="1"/>
    <x v="8"/>
    <x v="79"/>
    <n v="88923"/>
  </r>
  <r>
    <x v="43"/>
    <x v="1"/>
    <x v="8"/>
    <x v="80"/>
    <n v="200306"/>
  </r>
  <r>
    <x v="43"/>
    <x v="1"/>
    <x v="8"/>
    <x v="81"/>
    <n v="214391"/>
  </r>
  <r>
    <x v="43"/>
    <x v="1"/>
    <x v="8"/>
    <x v="82"/>
    <n v="140639"/>
  </r>
  <r>
    <x v="43"/>
    <x v="1"/>
    <x v="8"/>
    <x v="83"/>
    <n v="143249"/>
  </r>
  <r>
    <x v="43"/>
    <x v="1"/>
    <x v="8"/>
    <x v="84"/>
    <n v="228488"/>
  </r>
  <r>
    <x v="43"/>
    <x v="1"/>
    <x v="8"/>
    <x v="85"/>
    <n v="270439"/>
  </r>
  <r>
    <x v="43"/>
    <x v="1"/>
    <x v="8"/>
    <x v="86"/>
    <n v="45770"/>
  </r>
  <r>
    <x v="43"/>
    <x v="1"/>
    <x v="8"/>
    <x v="87"/>
    <n v="396070"/>
  </r>
  <r>
    <x v="43"/>
    <x v="1"/>
    <x v="8"/>
    <x v="88"/>
    <n v="462178"/>
  </r>
  <r>
    <x v="43"/>
    <x v="1"/>
    <x v="8"/>
    <x v="89"/>
    <n v="194082"/>
  </r>
  <r>
    <x v="43"/>
    <x v="1"/>
    <x v="8"/>
    <x v="90"/>
    <n v="159343"/>
  </r>
  <r>
    <x v="43"/>
    <x v="1"/>
    <x v="8"/>
    <x v="91"/>
    <n v="221963"/>
  </r>
  <r>
    <x v="43"/>
    <x v="1"/>
    <x v="8"/>
    <x v="92"/>
    <n v="300180"/>
  </r>
  <r>
    <x v="43"/>
    <x v="1"/>
    <x v="8"/>
    <x v="93"/>
    <n v="150103"/>
  </r>
  <r>
    <x v="43"/>
    <x v="1"/>
    <x v="8"/>
    <x v="94"/>
    <n v="295970"/>
  </r>
  <r>
    <x v="43"/>
    <x v="1"/>
    <x v="8"/>
    <x v="95"/>
    <n v="291086"/>
  </r>
  <r>
    <x v="43"/>
    <x v="1"/>
    <x v="8"/>
    <x v="96"/>
    <n v="323480"/>
  </r>
  <r>
    <x v="43"/>
    <x v="1"/>
    <x v="8"/>
    <x v="97"/>
    <n v="143566"/>
  </r>
  <r>
    <x v="43"/>
    <x v="1"/>
    <x v="8"/>
    <x v="98"/>
    <n v="121371"/>
  </r>
  <r>
    <x v="43"/>
    <x v="1"/>
    <x v="8"/>
    <x v="99"/>
    <n v="295609"/>
  </r>
  <r>
    <x v="43"/>
    <x v="1"/>
    <x v="8"/>
    <x v="100"/>
    <n v="163131"/>
  </r>
  <r>
    <x v="43"/>
    <x v="1"/>
    <x v="8"/>
    <x v="101"/>
    <n v="143841"/>
  </r>
  <r>
    <x v="43"/>
    <x v="1"/>
    <x v="8"/>
    <x v="102"/>
    <n v="103890"/>
  </r>
  <r>
    <x v="43"/>
    <x v="1"/>
    <x v="8"/>
    <x v="103"/>
    <n v="105192"/>
  </r>
  <r>
    <x v="43"/>
    <x v="1"/>
    <x v="8"/>
    <x v="104"/>
    <n v="33151"/>
  </r>
  <r>
    <x v="43"/>
    <x v="1"/>
    <x v="8"/>
    <x v="105"/>
    <n v="108259"/>
  </r>
  <r>
    <x v="43"/>
    <x v="1"/>
    <x v="8"/>
    <x v="106"/>
    <n v="283721"/>
  </r>
  <r>
    <x v="43"/>
    <x v="1"/>
    <x v="8"/>
    <x v="107"/>
    <n v="159278"/>
  </r>
  <r>
    <x v="43"/>
    <x v="1"/>
    <x v="8"/>
    <x v="108"/>
    <n v="218882"/>
  </r>
  <r>
    <x v="43"/>
    <x v="1"/>
    <x v="8"/>
    <x v="109"/>
    <n v="121744"/>
  </r>
  <r>
    <x v="43"/>
    <x v="1"/>
    <x v="8"/>
    <x v="110"/>
    <n v="198087"/>
  </r>
  <r>
    <x v="43"/>
    <x v="1"/>
    <x v="8"/>
    <x v="111"/>
    <n v="163185"/>
  </r>
  <r>
    <x v="43"/>
    <x v="1"/>
    <x v="8"/>
    <x v="112"/>
    <n v="231994"/>
  </r>
  <r>
    <x v="43"/>
    <x v="1"/>
    <x v="8"/>
    <x v="113"/>
    <n v="233806"/>
  </r>
  <r>
    <x v="43"/>
    <x v="1"/>
    <x v="8"/>
    <x v="114"/>
    <n v="141867"/>
  </r>
  <r>
    <x v="43"/>
    <x v="1"/>
    <x v="8"/>
    <x v="115"/>
    <n v="207261"/>
  </r>
  <r>
    <x v="43"/>
    <x v="1"/>
    <x v="8"/>
    <x v="116"/>
    <n v="529005"/>
  </r>
  <r>
    <x v="43"/>
    <x v="1"/>
    <x v="9"/>
    <x v="117"/>
    <n v="126203"/>
  </r>
  <r>
    <x v="43"/>
    <x v="1"/>
    <x v="9"/>
    <x v="118"/>
    <n v="38082"/>
  </r>
  <r>
    <x v="43"/>
    <x v="1"/>
    <x v="9"/>
    <x v="119"/>
    <n v="35859"/>
  </r>
  <r>
    <x v="43"/>
    <x v="1"/>
    <x v="9"/>
    <x v="120"/>
    <n v="44224"/>
  </r>
  <r>
    <x v="43"/>
    <x v="1"/>
    <x v="9"/>
    <x v="121"/>
    <n v="99013"/>
  </r>
  <r>
    <x v="43"/>
    <x v="1"/>
    <x v="9"/>
    <x v="122"/>
    <n v="11688"/>
  </r>
  <r>
    <x v="43"/>
    <x v="1"/>
    <x v="9"/>
    <x v="123"/>
    <n v="53074"/>
  </r>
  <r>
    <x v="43"/>
    <x v="1"/>
    <x v="9"/>
    <x v="124"/>
    <n v="26859"/>
  </r>
  <r>
    <x v="43"/>
    <x v="1"/>
    <x v="9"/>
    <x v="125"/>
    <n v="116789"/>
  </r>
  <r>
    <x v="43"/>
    <x v="1"/>
    <x v="9"/>
    <x v="126"/>
    <n v="38175"/>
  </r>
  <r>
    <x v="43"/>
    <x v="1"/>
    <x v="9"/>
    <x v="127"/>
    <n v="42647"/>
  </r>
  <r>
    <x v="43"/>
    <x v="1"/>
    <x v="9"/>
    <x v="128"/>
    <n v="21803"/>
  </r>
  <r>
    <x v="43"/>
    <x v="1"/>
    <x v="9"/>
    <x v="129"/>
    <n v="125096"/>
  </r>
  <r>
    <x v="43"/>
    <x v="1"/>
    <x v="9"/>
    <x v="130"/>
    <n v="15761"/>
  </r>
  <r>
    <x v="43"/>
    <x v="1"/>
    <x v="9"/>
    <x v="131"/>
    <n v="54534"/>
  </r>
  <r>
    <x v="43"/>
    <x v="1"/>
    <x v="9"/>
    <x v="132"/>
    <n v="64550"/>
  </r>
  <r>
    <x v="43"/>
    <x v="1"/>
    <x v="9"/>
    <x v="133"/>
    <n v="15132"/>
  </r>
  <r>
    <x v="43"/>
    <x v="1"/>
    <x v="9"/>
    <x v="134"/>
    <n v="44252"/>
  </r>
  <r>
    <x v="43"/>
    <x v="1"/>
    <x v="10"/>
    <x v="135"/>
    <n v="45553"/>
  </r>
  <r>
    <x v="43"/>
    <x v="1"/>
    <x v="10"/>
    <x v="136"/>
    <n v="46444"/>
  </r>
  <r>
    <x v="43"/>
    <x v="1"/>
    <x v="10"/>
    <x v="137"/>
    <n v="35708"/>
  </r>
  <r>
    <x v="43"/>
    <x v="1"/>
    <x v="10"/>
    <x v="138"/>
    <n v="24675"/>
  </r>
  <r>
    <x v="43"/>
    <x v="1"/>
    <x v="10"/>
    <x v="139"/>
    <n v="37499"/>
  </r>
  <r>
    <x v="43"/>
    <x v="1"/>
    <x v="10"/>
    <x v="140"/>
    <n v="78896"/>
  </r>
  <r>
    <x v="43"/>
    <x v="1"/>
    <x v="10"/>
    <x v="141"/>
    <n v="69534"/>
  </r>
  <r>
    <x v="43"/>
    <x v="1"/>
    <x v="10"/>
    <x v="142"/>
    <n v="23262"/>
  </r>
  <r>
    <x v="43"/>
    <x v="1"/>
    <x v="10"/>
    <x v="143"/>
    <n v="62851"/>
  </r>
  <r>
    <x v="43"/>
    <x v="1"/>
    <x v="10"/>
    <x v="144"/>
    <n v="148066"/>
  </r>
  <r>
    <x v="43"/>
    <x v="1"/>
    <x v="10"/>
    <x v="145"/>
    <n v="153434"/>
  </r>
  <r>
    <x v="43"/>
    <x v="1"/>
    <x v="10"/>
    <x v="146"/>
    <n v="144541"/>
  </r>
  <r>
    <x v="43"/>
    <x v="1"/>
    <x v="10"/>
    <x v="147"/>
    <n v="221888"/>
  </r>
  <r>
    <x v="43"/>
    <x v="1"/>
    <x v="10"/>
    <x v="148"/>
    <n v="89852"/>
  </r>
  <r>
    <x v="43"/>
    <x v="1"/>
    <x v="11"/>
    <x v="149"/>
    <n v="19735"/>
  </r>
  <r>
    <x v="43"/>
    <x v="1"/>
    <x v="11"/>
    <x v="150"/>
    <n v="118773"/>
  </r>
  <r>
    <x v="43"/>
    <x v="1"/>
    <x v="11"/>
    <x v="151"/>
    <n v="49047"/>
  </r>
  <r>
    <x v="43"/>
    <x v="1"/>
    <x v="11"/>
    <x v="152"/>
    <n v="68142"/>
  </r>
  <r>
    <x v="43"/>
    <x v="1"/>
    <x v="11"/>
    <x v="153"/>
    <n v="91450"/>
  </r>
  <r>
    <x v="43"/>
    <x v="1"/>
    <x v="11"/>
    <x v="154"/>
    <n v="70412"/>
  </r>
  <r>
    <x v="43"/>
    <x v="1"/>
    <x v="11"/>
    <x v="155"/>
    <n v="39544"/>
  </r>
  <r>
    <x v="43"/>
    <x v="1"/>
    <x v="11"/>
    <x v="156"/>
    <n v="72226"/>
  </r>
  <r>
    <x v="43"/>
    <x v="1"/>
    <x v="11"/>
    <x v="157"/>
    <n v="40725"/>
  </r>
  <r>
    <x v="43"/>
    <x v="1"/>
    <x v="11"/>
    <x v="158"/>
    <n v="196984"/>
  </r>
  <r>
    <x v="43"/>
    <x v="1"/>
    <x v="11"/>
    <x v="159"/>
    <n v="65132"/>
  </r>
  <r>
    <x v="43"/>
    <x v="1"/>
    <x v="11"/>
    <x v="160"/>
    <n v="209020"/>
  </r>
  <r>
    <x v="43"/>
    <x v="1"/>
    <x v="11"/>
    <x v="161"/>
    <n v="242515"/>
  </r>
  <r>
    <x v="43"/>
    <x v="1"/>
    <x v="11"/>
    <x v="162"/>
    <n v="20105"/>
  </r>
  <r>
    <x v="43"/>
    <x v="1"/>
    <x v="11"/>
    <x v="163"/>
    <n v="59086"/>
  </r>
  <r>
    <x v="43"/>
    <x v="1"/>
    <x v="11"/>
    <x v="164"/>
    <n v="49812"/>
  </r>
  <r>
    <x v="43"/>
    <x v="1"/>
    <x v="12"/>
    <x v="165"/>
    <n v="42379"/>
  </r>
  <r>
    <x v="43"/>
    <x v="1"/>
    <x v="12"/>
    <x v="166"/>
    <n v="109486"/>
  </r>
  <r>
    <x v="43"/>
    <x v="1"/>
    <x v="12"/>
    <x v="167"/>
    <n v="58198"/>
  </r>
  <r>
    <x v="43"/>
    <x v="1"/>
    <x v="12"/>
    <x v="168"/>
    <n v="46334"/>
  </r>
  <r>
    <x v="43"/>
    <x v="1"/>
    <x v="12"/>
    <x v="169"/>
    <n v="27004"/>
  </r>
  <r>
    <x v="43"/>
    <x v="1"/>
    <x v="12"/>
    <x v="170"/>
    <n v="46447"/>
  </r>
  <r>
    <x v="43"/>
    <x v="1"/>
    <x v="12"/>
    <x v="171"/>
    <n v="30179"/>
  </r>
  <r>
    <x v="43"/>
    <x v="1"/>
    <x v="12"/>
    <x v="172"/>
    <n v="109644"/>
  </r>
  <r>
    <x v="43"/>
    <x v="1"/>
    <x v="12"/>
    <x v="173"/>
    <n v="116855"/>
  </r>
  <r>
    <x v="43"/>
    <x v="1"/>
    <x v="12"/>
    <x v="174"/>
    <n v="25093"/>
  </r>
  <r>
    <x v="43"/>
    <x v="1"/>
    <x v="12"/>
    <x v="175"/>
    <n v="12512"/>
  </r>
  <r>
    <x v="43"/>
    <x v="1"/>
    <x v="12"/>
    <x v="176"/>
    <n v="211100"/>
  </r>
  <r>
    <x v="43"/>
    <x v="1"/>
    <x v="12"/>
    <x v="177"/>
    <n v="223570"/>
  </r>
  <r>
    <x v="43"/>
    <x v="1"/>
    <x v="12"/>
    <x v="178"/>
    <n v="68341"/>
  </r>
  <r>
    <x v="43"/>
    <x v="1"/>
    <x v="12"/>
    <x v="179"/>
    <n v="22883"/>
  </r>
  <r>
    <x v="43"/>
    <x v="1"/>
    <x v="13"/>
    <x v="180"/>
    <n v="25677"/>
  </r>
  <r>
    <x v="43"/>
    <x v="1"/>
    <x v="13"/>
    <x v="181"/>
    <n v="29212"/>
  </r>
  <r>
    <x v="43"/>
    <x v="1"/>
    <x v="13"/>
    <x v="182"/>
    <n v="23925"/>
  </r>
  <r>
    <x v="43"/>
    <x v="1"/>
    <x v="13"/>
    <x v="183"/>
    <n v="68466"/>
  </r>
  <r>
    <x v="43"/>
    <x v="1"/>
    <x v="13"/>
    <x v="184"/>
    <n v="29967"/>
  </r>
  <r>
    <x v="43"/>
    <x v="1"/>
    <x v="13"/>
    <x v="185"/>
    <n v="74640"/>
  </r>
  <r>
    <x v="43"/>
    <x v="1"/>
    <x v="13"/>
    <x v="186"/>
    <n v="66538"/>
  </r>
  <r>
    <x v="43"/>
    <x v="1"/>
    <x v="13"/>
    <x v="187"/>
    <n v="127375"/>
  </r>
  <r>
    <x v="43"/>
    <x v="1"/>
    <x v="13"/>
    <x v="188"/>
    <n v="64074"/>
  </r>
  <r>
    <x v="43"/>
    <x v="1"/>
    <x v="13"/>
    <x v="189"/>
    <n v="34421"/>
  </r>
  <r>
    <x v="43"/>
    <x v="1"/>
    <x v="13"/>
    <x v="190"/>
    <n v="132708"/>
  </r>
  <r>
    <x v="43"/>
    <x v="1"/>
    <x v="13"/>
    <x v="191"/>
    <n v="27773"/>
  </r>
  <r>
    <x v="43"/>
    <x v="1"/>
    <x v="13"/>
    <x v="192"/>
    <n v="133843"/>
  </r>
  <r>
    <x v="43"/>
    <x v="1"/>
    <x v="13"/>
    <x v="193"/>
    <n v="29572"/>
  </r>
  <r>
    <x v="43"/>
    <x v="1"/>
    <x v="13"/>
    <x v="194"/>
    <n v="52319"/>
  </r>
  <r>
    <x v="43"/>
    <x v="1"/>
    <x v="13"/>
    <x v="195"/>
    <n v="20978"/>
  </r>
  <r>
    <x v="43"/>
    <x v="1"/>
    <x v="13"/>
    <x v="196"/>
    <n v="50319"/>
  </r>
  <r>
    <x v="43"/>
    <x v="1"/>
    <x v="13"/>
    <x v="197"/>
    <n v="17689"/>
  </r>
  <r>
    <x v="43"/>
    <x v="1"/>
    <x v="13"/>
    <x v="198"/>
    <n v="19481"/>
  </r>
  <r>
    <x v="43"/>
    <x v="1"/>
    <x v="13"/>
    <x v="199"/>
    <n v="36591"/>
  </r>
  <r>
    <x v="43"/>
    <x v="1"/>
    <x v="13"/>
    <x v="200"/>
    <n v="37544"/>
  </r>
  <r>
    <x v="43"/>
    <x v="1"/>
    <x v="13"/>
    <x v="201"/>
    <n v="63562"/>
  </r>
  <r>
    <x v="43"/>
    <x v="1"/>
    <x v="14"/>
    <x v="202"/>
    <n v="161262"/>
  </r>
  <r>
    <x v="43"/>
    <x v="1"/>
    <x v="14"/>
    <x v="203"/>
    <n v="227911"/>
  </r>
  <r>
    <x v="43"/>
    <x v="1"/>
    <x v="14"/>
    <x v="204"/>
    <n v="29498"/>
  </r>
  <r>
    <x v="43"/>
    <x v="1"/>
    <x v="14"/>
    <x v="205"/>
    <n v="138008"/>
  </r>
  <r>
    <x v="43"/>
    <x v="1"/>
    <x v="14"/>
    <x v="206"/>
    <n v="32619"/>
  </r>
  <r>
    <x v="43"/>
    <x v="1"/>
    <x v="14"/>
    <x v="207"/>
    <n v="62090"/>
  </r>
  <r>
    <x v="43"/>
    <x v="1"/>
    <x v="14"/>
    <x v="208"/>
    <n v="52526"/>
  </r>
  <r>
    <x v="43"/>
    <x v="1"/>
    <x v="14"/>
    <x v="209"/>
    <n v="21733"/>
  </r>
  <r>
    <x v="43"/>
    <x v="1"/>
    <x v="14"/>
    <x v="210"/>
    <n v="50435"/>
  </r>
  <r>
    <x v="43"/>
    <x v="1"/>
    <x v="14"/>
    <x v="211"/>
    <n v="38533"/>
  </r>
  <r>
    <x v="43"/>
    <x v="1"/>
    <x v="14"/>
    <x v="212"/>
    <n v="76110"/>
  </r>
  <r>
    <x v="43"/>
    <x v="1"/>
    <x v="14"/>
    <x v="213"/>
    <n v="31332"/>
  </r>
  <r>
    <x v="43"/>
    <x v="1"/>
    <x v="14"/>
    <x v="214"/>
    <n v="6712"/>
  </r>
  <r>
    <x v="43"/>
    <x v="1"/>
    <x v="14"/>
    <x v="215"/>
    <n v="46022"/>
  </r>
  <r>
    <x v="43"/>
    <x v="1"/>
    <x v="14"/>
    <x v="216"/>
    <n v="65684"/>
  </r>
  <r>
    <x v="43"/>
    <x v="1"/>
    <x v="14"/>
    <x v="217"/>
    <n v="27673"/>
  </r>
  <r>
    <x v="43"/>
    <x v="1"/>
    <x v="14"/>
    <x v="218"/>
    <n v="8861"/>
  </r>
  <r>
    <x v="43"/>
    <x v="1"/>
    <x v="14"/>
    <x v="219"/>
    <n v="29078"/>
  </r>
  <r>
    <x v="43"/>
    <x v="1"/>
    <x v="14"/>
    <x v="220"/>
    <n v="30017"/>
  </r>
  <r>
    <x v="43"/>
    <x v="1"/>
    <x v="14"/>
    <x v="221"/>
    <n v="48257"/>
  </r>
  <r>
    <x v="43"/>
    <x v="1"/>
    <x v="14"/>
    <x v="222"/>
    <n v="43626"/>
  </r>
  <r>
    <x v="43"/>
    <x v="1"/>
    <x v="14"/>
    <x v="223"/>
    <n v="109137"/>
  </r>
  <r>
    <x v="43"/>
    <x v="1"/>
    <x v="14"/>
    <x v="224"/>
    <n v="168851"/>
  </r>
  <r>
    <x v="43"/>
    <x v="1"/>
    <x v="14"/>
    <x v="225"/>
    <n v="145201"/>
  </r>
  <r>
    <x v="43"/>
    <x v="1"/>
    <x v="15"/>
    <x v="226"/>
    <n v="91036"/>
  </r>
  <r>
    <x v="43"/>
    <x v="1"/>
    <x v="15"/>
    <x v="227"/>
    <n v="22790"/>
  </r>
  <r>
    <x v="43"/>
    <x v="1"/>
    <x v="15"/>
    <x v="228"/>
    <n v="45167"/>
  </r>
  <r>
    <x v="43"/>
    <x v="1"/>
    <x v="15"/>
    <x v="229"/>
    <n v="208089"/>
  </r>
  <r>
    <x v="43"/>
    <x v="1"/>
    <x v="15"/>
    <x v="230"/>
    <n v="35237"/>
  </r>
  <r>
    <x v="43"/>
    <x v="1"/>
    <x v="15"/>
    <x v="231"/>
    <n v="60407"/>
  </r>
  <r>
    <x v="43"/>
    <x v="1"/>
    <x v="15"/>
    <x v="232"/>
    <n v="72678"/>
  </r>
  <r>
    <x v="43"/>
    <x v="1"/>
    <x v="15"/>
    <x v="233"/>
    <n v="37657"/>
  </r>
  <r>
    <x v="43"/>
    <x v="1"/>
    <x v="15"/>
    <x v="234"/>
    <n v="169026"/>
  </r>
  <r>
    <x v="43"/>
    <x v="1"/>
    <x v="15"/>
    <x v="235"/>
    <n v="18283"/>
  </r>
  <r>
    <x v="43"/>
    <x v="1"/>
    <x v="15"/>
    <x v="236"/>
    <n v="105713"/>
  </r>
  <r>
    <x v="43"/>
    <x v="1"/>
    <x v="15"/>
    <x v="237"/>
    <n v="47879"/>
  </r>
  <r>
    <x v="43"/>
    <x v="1"/>
    <x v="15"/>
    <x v="238"/>
    <n v="155822"/>
  </r>
  <r>
    <x v="43"/>
    <x v="1"/>
    <x v="15"/>
    <x v="239"/>
    <n v="129413"/>
  </r>
  <r>
    <x v="43"/>
    <x v="1"/>
    <x v="15"/>
    <x v="240"/>
    <n v="233639"/>
  </r>
  <r>
    <x v="43"/>
    <x v="1"/>
    <x v="15"/>
    <x v="241"/>
    <n v="200735"/>
  </r>
  <r>
    <x v="43"/>
    <x v="1"/>
    <x v="15"/>
    <x v="242"/>
    <n v="79838"/>
  </r>
  <r>
    <x v="43"/>
    <x v="1"/>
    <x v="15"/>
    <x v="243"/>
    <n v="76849"/>
  </r>
  <r>
    <x v="43"/>
    <x v="1"/>
    <x v="15"/>
    <x v="244"/>
    <n v="37012"/>
  </r>
  <r>
    <x v="43"/>
    <x v="1"/>
    <x v="15"/>
    <x v="245"/>
    <n v="67427"/>
  </r>
  <r>
    <x v="43"/>
    <x v="1"/>
    <x v="15"/>
    <x v="246"/>
    <n v="22789"/>
  </r>
  <r>
    <x v="43"/>
    <x v="1"/>
    <x v="15"/>
    <x v="247"/>
    <n v="36401"/>
  </r>
  <r>
    <x v="43"/>
    <x v="1"/>
    <x v="16"/>
    <x v="248"/>
    <n v="205122"/>
  </r>
  <r>
    <x v="43"/>
    <x v="1"/>
    <x v="16"/>
    <x v="249"/>
    <n v="266548"/>
  </r>
  <r>
    <x v="44"/>
    <x v="0"/>
    <x v="0"/>
    <x v="0"/>
    <n v="848741"/>
  </r>
  <r>
    <x v="44"/>
    <x v="0"/>
    <x v="0"/>
    <x v="1"/>
    <n v="688652"/>
  </r>
  <r>
    <x v="44"/>
    <x v="0"/>
    <x v="0"/>
    <x v="2"/>
    <n v="462882"/>
  </r>
  <r>
    <x v="44"/>
    <x v="0"/>
    <x v="0"/>
    <x v="3"/>
    <n v="819217"/>
  </r>
  <r>
    <x v="44"/>
    <x v="0"/>
    <x v="0"/>
    <x v="4"/>
    <n v="754415"/>
  </r>
  <r>
    <x v="44"/>
    <x v="0"/>
    <x v="0"/>
    <x v="5"/>
    <n v="530005"/>
  </r>
  <r>
    <x v="44"/>
    <x v="0"/>
    <x v="0"/>
    <x v="6"/>
    <n v="615379"/>
  </r>
  <r>
    <x v="44"/>
    <x v="0"/>
    <x v="0"/>
    <x v="7"/>
    <n v="357244"/>
  </r>
  <r>
    <x v="44"/>
    <x v="0"/>
    <x v="0"/>
    <x v="8"/>
    <n v="854695"/>
  </r>
  <r>
    <x v="44"/>
    <x v="0"/>
    <x v="0"/>
    <x v="9"/>
    <n v="481890"/>
  </r>
  <r>
    <x v="44"/>
    <x v="0"/>
    <x v="0"/>
    <x v="10"/>
    <n v="530795"/>
  </r>
  <r>
    <x v="44"/>
    <x v="0"/>
    <x v="0"/>
    <x v="11"/>
    <n v="553235"/>
  </r>
  <r>
    <x v="44"/>
    <x v="0"/>
    <x v="0"/>
    <x v="12"/>
    <n v="542024"/>
  </r>
  <r>
    <x v="44"/>
    <x v="0"/>
    <x v="0"/>
    <x v="13"/>
    <n v="429101"/>
  </r>
  <r>
    <x v="44"/>
    <x v="0"/>
    <x v="0"/>
    <x v="14"/>
    <n v="606815"/>
  </r>
  <r>
    <x v="44"/>
    <x v="0"/>
    <x v="0"/>
    <x v="15"/>
    <n v="421625"/>
  </r>
  <r>
    <x v="44"/>
    <x v="0"/>
    <x v="0"/>
    <x v="16"/>
    <n v="656408"/>
  </r>
  <r>
    <x v="44"/>
    <x v="0"/>
    <x v="0"/>
    <x v="17"/>
    <n v="1009777"/>
  </r>
  <r>
    <x v="44"/>
    <x v="0"/>
    <x v="0"/>
    <x v="18"/>
    <n v="686661"/>
  </r>
  <r>
    <x v="44"/>
    <x v="0"/>
    <x v="0"/>
    <x v="19"/>
    <n v="582153"/>
  </r>
  <r>
    <x v="44"/>
    <x v="0"/>
    <x v="0"/>
    <x v="20"/>
    <n v="313146"/>
  </r>
  <r>
    <x v="44"/>
    <x v="0"/>
    <x v="0"/>
    <x v="21"/>
    <n v="692348"/>
  </r>
  <r>
    <x v="44"/>
    <x v="0"/>
    <x v="0"/>
    <x v="22"/>
    <n v="219738"/>
  </r>
  <r>
    <x v="44"/>
    <x v="0"/>
    <x v="0"/>
    <x v="23"/>
    <n v="192257"/>
  </r>
  <r>
    <x v="44"/>
    <x v="0"/>
    <x v="0"/>
    <x v="24"/>
    <n v="596150"/>
  </r>
  <r>
    <x v="44"/>
    <x v="0"/>
    <x v="1"/>
    <x v="25"/>
    <n v="114633"/>
  </r>
  <r>
    <x v="44"/>
    <x v="0"/>
    <x v="1"/>
    <x v="26"/>
    <n v="397811"/>
  </r>
  <r>
    <x v="44"/>
    <x v="0"/>
    <x v="1"/>
    <x v="27"/>
    <n v="169806"/>
  </r>
  <r>
    <x v="44"/>
    <x v="0"/>
    <x v="1"/>
    <x v="28"/>
    <n v="459044"/>
  </r>
  <r>
    <x v="44"/>
    <x v="0"/>
    <x v="1"/>
    <x v="29"/>
    <n v="130064"/>
  </r>
  <r>
    <x v="44"/>
    <x v="0"/>
    <x v="1"/>
    <x v="30"/>
    <n v="386035"/>
  </r>
  <r>
    <x v="44"/>
    <x v="0"/>
    <x v="1"/>
    <x v="31"/>
    <n v="628415"/>
  </r>
  <r>
    <x v="44"/>
    <x v="0"/>
    <x v="1"/>
    <x v="32"/>
    <n v="453539"/>
  </r>
  <r>
    <x v="44"/>
    <x v="0"/>
    <x v="1"/>
    <x v="33"/>
    <n v="367067"/>
  </r>
  <r>
    <x v="44"/>
    <x v="0"/>
    <x v="1"/>
    <x v="34"/>
    <n v="525494"/>
  </r>
  <r>
    <x v="44"/>
    <x v="0"/>
    <x v="1"/>
    <x v="35"/>
    <n v="179947"/>
  </r>
  <r>
    <x v="44"/>
    <x v="0"/>
    <x v="1"/>
    <x v="36"/>
    <n v="269637"/>
  </r>
  <r>
    <x v="44"/>
    <x v="0"/>
    <x v="1"/>
    <x v="37"/>
    <n v="280318"/>
  </r>
  <r>
    <x v="44"/>
    <x v="0"/>
    <x v="1"/>
    <x v="38"/>
    <n v="200962"/>
  </r>
  <r>
    <x v="44"/>
    <x v="0"/>
    <x v="1"/>
    <x v="39"/>
    <n v="56330"/>
  </r>
  <r>
    <x v="44"/>
    <x v="0"/>
    <x v="1"/>
    <x v="40"/>
    <n v="713391"/>
  </r>
  <r>
    <x v="44"/>
    <x v="0"/>
    <x v="2"/>
    <x v="41"/>
    <n v="219831"/>
  </r>
  <r>
    <x v="44"/>
    <x v="0"/>
    <x v="2"/>
    <x v="42"/>
    <n v="982829"/>
  </r>
  <r>
    <x v="44"/>
    <x v="0"/>
    <x v="2"/>
    <x v="43"/>
    <n v="236939"/>
  </r>
  <r>
    <x v="44"/>
    <x v="0"/>
    <x v="2"/>
    <x v="44"/>
    <n v="483441"/>
  </r>
  <r>
    <x v="44"/>
    <x v="0"/>
    <x v="2"/>
    <x v="45"/>
    <n v="729397"/>
  </r>
  <r>
    <x v="44"/>
    <x v="0"/>
    <x v="2"/>
    <x v="46"/>
    <n v="293221"/>
  </r>
  <r>
    <x v="44"/>
    <x v="0"/>
    <x v="2"/>
    <x v="47"/>
    <n v="682583"/>
  </r>
  <r>
    <x v="44"/>
    <x v="0"/>
    <x v="2"/>
    <x v="48"/>
    <n v="117049"/>
  </r>
  <r>
    <x v="44"/>
    <x v="0"/>
    <x v="3"/>
    <x v="49"/>
    <n v="84990"/>
  </r>
  <r>
    <x v="44"/>
    <x v="0"/>
    <x v="3"/>
    <x v="50"/>
    <n v="490812"/>
  </r>
  <r>
    <x v="44"/>
    <x v="0"/>
    <x v="3"/>
    <x v="51"/>
    <n v="830530"/>
  </r>
  <r>
    <x v="44"/>
    <x v="0"/>
    <x v="3"/>
    <x v="52"/>
    <n v="106170"/>
  </r>
  <r>
    <x v="44"/>
    <x v="0"/>
    <x v="3"/>
    <x v="53"/>
    <n v="602166"/>
  </r>
  <r>
    <x v="44"/>
    <x v="0"/>
    <x v="3"/>
    <x v="54"/>
    <n v="841364"/>
  </r>
  <r>
    <x v="44"/>
    <x v="0"/>
    <x v="3"/>
    <x v="55"/>
    <n v="776694"/>
  </r>
  <r>
    <x v="44"/>
    <x v="0"/>
    <x v="3"/>
    <x v="56"/>
    <n v="525496"/>
  </r>
  <r>
    <x v="44"/>
    <x v="0"/>
    <x v="3"/>
    <x v="57"/>
    <n v="17897"/>
  </r>
  <r>
    <x v="44"/>
    <x v="0"/>
    <x v="3"/>
    <x v="58"/>
    <n v="152957"/>
  </r>
  <r>
    <x v="44"/>
    <x v="0"/>
    <x v="4"/>
    <x v="59"/>
    <n v="693042"/>
  </r>
  <r>
    <x v="44"/>
    <x v="0"/>
    <x v="4"/>
    <x v="60"/>
    <n v="315242"/>
  </r>
  <r>
    <x v="44"/>
    <x v="0"/>
    <x v="4"/>
    <x v="61"/>
    <n v="166704"/>
  </r>
  <r>
    <x v="44"/>
    <x v="0"/>
    <x v="4"/>
    <x v="62"/>
    <n v="734501"/>
  </r>
  <r>
    <x v="44"/>
    <x v="0"/>
    <x v="4"/>
    <x v="63"/>
    <n v="482037"/>
  </r>
  <r>
    <x v="44"/>
    <x v="0"/>
    <x v="5"/>
    <x v="64"/>
    <n v="276180"/>
  </r>
  <r>
    <x v="44"/>
    <x v="0"/>
    <x v="5"/>
    <x v="65"/>
    <n v="355469"/>
  </r>
  <r>
    <x v="44"/>
    <x v="0"/>
    <x v="5"/>
    <x v="66"/>
    <n v="767152"/>
  </r>
  <r>
    <x v="44"/>
    <x v="0"/>
    <x v="5"/>
    <x v="67"/>
    <n v="488080"/>
  </r>
  <r>
    <x v="44"/>
    <x v="0"/>
    <x v="5"/>
    <x v="68"/>
    <n v="389203"/>
  </r>
  <r>
    <x v="44"/>
    <x v="0"/>
    <x v="6"/>
    <x v="69"/>
    <n v="596218"/>
  </r>
  <r>
    <x v="44"/>
    <x v="0"/>
    <x v="6"/>
    <x v="70"/>
    <n v="319340"/>
  </r>
  <r>
    <x v="44"/>
    <x v="0"/>
    <x v="6"/>
    <x v="71"/>
    <n v="277279"/>
  </r>
  <r>
    <x v="44"/>
    <x v="0"/>
    <x v="6"/>
    <x v="72"/>
    <n v="280110"/>
  </r>
  <r>
    <x v="44"/>
    <x v="0"/>
    <x v="6"/>
    <x v="73"/>
    <n v="357102"/>
  </r>
  <r>
    <x v="44"/>
    <x v="0"/>
    <x v="7"/>
    <x v="74"/>
    <n v="409130"/>
  </r>
  <r>
    <x v="44"/>
    <x v="0"/>
    <x v="8"/>
    <x v="75"/>
    <n v="69343"/>
  </r>
  <r>
    <x v="44"/>
    <x v="0"/>
    <x v="8"/>
    <x v="76"/>
    <n v="631429"/>
  </r>
  <r>
    <x v="44"/>
    <x v="0"/>
    <x v="8"/>
    <x v="77"/>
    <n v="403262"/>
  </r>
  <r>
    <x v="44"/>
    <x v="0"/>
    <x v="8"/>
    <x v="78"/>
    <n v="397159"/>
  </r>
  <r>
    <x v="44"/>
    <x v="0"/>
    <x v="8"/>
    <x v="79"/>
    <n v="100462"/>
  </r>
  <r>
    <x v="44"/>
    <x v="0"/>
    <x v="8"/>
    <x v="80"/>
    <n v="530761"/>
  </r>
  <r>
    <x v="44"/>
    <x v="0"/>
    <x v="8"/>
    <x v="81"/>
    <n v="411587"/>
  </r>
  <r>
    <x v="44"/>
    <x v="0"/>
    <x v="8"/>
    <x v="82"/>
    <n v="283175"/>
  </r>
  <r>
    <x v="44"/>
    <x v="0"/>
    <x v="8"/>
    <x v="83"/>
    <n v="449753"/>
  </r>
  <r>
    <x v="44"/>
    <x v="0"/>
    <x v="8"/>
    <x v="84"/>
    <n v="520077"/>
  </r>
  <r>
    <x v="44"/>
    <x v="0"/>
    <x v="8"/>
    <x v="85"/>
    <n v="799164"/>
  </r>
  <r>
    <x v="44"/>
    <x v="0"/>
    <x v="8"/>
    <x v="86"/>
    <n v="155519"/>
  </r>
  <r>
    <x v="44"/>
    <x v="0"/>
    <x v="8"/>
    <x v="87"/>
    <n v="1412835"/>
  </r>
  <r>
    <x v="44"/>
    <x v="0"/>
    <x v="8"/>
    <x v="88"/>
    <n v="776648"/>
  </r>
  <r>
    <x v="44"/>
    <x v="0"/>
    <x v="8"/>
    <x v="89"/>
    <n v="371355"/>
  </r>
  <r>
    <x v="44"/>
    <x v="0"/>
    <x v="8"/>
    <x v="90"/>
    <n v="336967"/>
  </r>
  <r>
    <x v="44"/>
    <x v="0"/>
    <x v="8"/>
    <x v="91"/>
    <n v="478713"/>
  </r>
  <r>
    <x v="44"/>
    <x v="0"/>
    <x v="8"/>
    <x v="92"/>
    <n v="469566"/>
  </r>
  <r>
    <x v="44"/>
    <x v="0"/>
    <x v="8"/>
    <x v="93"/>
    <n v="428352"/>
  </r>
  <r>
    <x v="44"/>
    <x v="0"/>
    <x v="8"/>
    <x v="94"/>
    <n v="273568"/>
  </r>
  <r>
    <x v="44"/>
    <x v="0"/>
    <x v="8"/>
    <x v="95"/>
    <n v="636697"/>
  </r>
  <r>
    <x v="44"/>
    <x v="0"/>
    <x v="8"/>
    <x v="96"/>
    <n v="562023"/>
  </r>
  <r>
    <x v="44"/>
    <x v="0"/>
    <x v="8"/>
    <x v="97"/>
    <n v="525842"/>
  </r>
  <r>
    <x v="44"/>
    <x v="0"/>
    <x v="8"/>
    <x v="98"/>
    <n v="292997"/>
  </r>
  <r>
    <x v="44"/>
    <x v="0"/>
    <x v="8"/>
    <x v="99"/>
    <n v="559716"/>
  </r>
  <r>
    <x v="44"/>
    <x v="0"/>
    <x v="8"/>
    <x v="100"/>
    <n v="378752"/>
  </r>
  <r>
    <x v="44"/>
    <x v="0"/>
    <x v="8"/>
    <x v="101"/>
    <n v="284379"/>
  </r>
  <r>
    <x v="44"/>
    <x v="0"/>
    <x v="8"/>
    <x v="102"/>
    <n v="134891"/>
  </r>
  <r>
    <x v="44"/>
    <x v="0"/>
    <x v="8"/>
    <x v="103"/>
    <n v="161200"/>
  </r>
  <r>
    <x v="44"/>
    <x v="0"/>
    <x v="8"/>
    <x v="104"/>
    <n v="62101"/>
  </r>
  <r>
    <x v="44"/>
    <x v="0"/>
    <x v="8"/>
    <x v="105"/>
    <n v="275109"/>
  </r>
  <r>
    <x v="44"/>
    <x v="0"/>
    <x v="8"/>
    <x v="106"/>
    <n v="520445"/>
  </r>
  <r>
    <x v="44"/>
    <x v="0"/>
    <x v="8"/>
    <x v="107"/>
    <n v="455598"/>
  </r>
  <r>
    <x v="44"/>
    <x v="0"/>
    <x v="8"/>
    <x v="108"/>
    <n v="334909"/>
  </r>
  <r>
    <x v="44"/>
    <x v="0"/>
    <x v="8"/>
    <x v="109"/>
    <n v="181106"/>
  </r>
  <r>
    <x v="44"/>
    <x v="0"/>
    <x v="8"/>
    <x v="110"/>
    <n v="668255"/>
  </r>
  <r>
    <x v="44"/>
    <x v="0"/>
    <x v="8"/>
    <x v="111"/>
    <n v="336876"/>
  </r>
  <r>
    <x v="44"/>
    <x v="0"/>
    <x v="8"/>
    <x v="112"/>
    <n v="628419"/>
  </r>
  <r>
    <x v="44"/>
    <x v="0"/>
    <x v="8"/>
    <x v="113"/>
    <n v="752211"/>
  </r>
  <r>
    <x v="44"/>
    <x v="0"/>
    <x v="8"/>
    <x v="114"/>
    <n v="236489"/>
  </r>
  <r>
    <x v="44"/>
    <x v="0"/>
    <x v="8"/>
    <x v="115"/>
    <n v="315427"/>
  </r>
  <r>
    <x v="44"/>
    <x v="0"/>
    <x v="8"/>
    <x v="116"/>
    <n v="957324"/>
  </r>
  <r>
    <x v="44"/>
    <x v="0"/>
    <x v="9"/>
    <x v="117"/>
    <n v="419813"/>
  </r>
  <r>
    <x v="44"/>
    <x v="0"/>
    <x v="9"/>
    <x v="118"/>
    <n v="36460"/>
  </r>
  <r>
    <x v="44"/>
    <x v="0"/>
    <x v="9"/>
    <x v="119"/>
    <n v="145375"/>
  </r>
  <r>
    <x v="44"/>
    <x v="0"/>
    <x v="9"/>
    <x v="120"/>
    <n v="102154"/>
  </r>
  <r>
    <x v="44"/>
    <x v="0"/>
    <x v="9"/>
    <x v="121"/>
    <n v="145511"/>
  </r>
  <r>
    <x v="44"/>
    <x v="0"/>
    <x v="9"/>
    <x v="122"/>
    <n v="28348"/>
  </r>
  <r>
    <x v="44"/>
    <x v="0"/>
    <x v="9"/>
    <x v="123"/>
    <n v="33322"/>
  </r>
  <r>
    <x v="44"/>
    <x v="0"/>
    <x v="9"/>
    <x v="124"/>
    <n v="41286"/>
  </r>
  <r>
    <x v="44"/>
    <x v="0"/>
    <x v="9"/>
    <x v="125"/>
    <n v="650736"/>
  </r>
  <r>
    <x v="44"/>
    <x v="0"/>
    <x v="9"/>
    <x v="126"/>
    <n v="39397"/>
  </r>
  <r>
    <x v="44"/>
    <x v="0"/>
    <x v="9"/>
    <x v="127"/>
    <n v="43220"/>
  </r>
  <r>
    <x v="44"/>
    <x v="0"/>
    <x v="9"/>
    <x v="128"/>
    <n v="62865"/>
  </r>
  <r>
    <x v="44"/>
    <x v="0"/>
    <x v="9"/>
    <x v="129"/>
    <n v="586198"/>
  </r>
  <r>
    <x v="44"/>
    <x v="0"/>
    <x v="9"/>
    <x v="130"/>
    <n v="78177"/>
  </r>
  <r>
    <x v="44"/>
    <x v="0"/>
    <x v="9"/>
    <x v="131"/>
    <n v="46140"/>
  </r>
  <r>
    <x v="44"/>
    <x v="0"/>
    <x v="9"/>
    <x v="132"/>
    <n v="84153"/>
  </r>
  <r>
    <x v="44"/>
    <x v="0"/>
    <x v="9"/>
    <x v="133"/>
    <n v="33056"/>
  </r>
  <r>
    <x v="44"/>
    <x v="0"/>
    <x v="9"/>
    <x v="134"/>
    <n v="49821"/>
  </r>
  <r>
    <x v="44"/>
    <x v="0"/>
    <x v="10"/>
    <x v="135"/>
    <n v="44279"/>
  </r>
  <r>
    <x v="44"/>
    <x v="0"/>
    <x v="10"/>
    <x v="136"/>
    <n v="34466"/>
  </r>
  <r>
    <x v="44"/>
    <x v="0"/>
    <x v="10"/>
    <x v="137"/>
    <n v="40162"/>
  </r>
  <r>
    <x v="44"/>
    <x v="0"/>
    <x v="10"/>
    <x v="138"/>
    <n v="61072"/>
  </r>
  <r>
    <x v="44"/>
    <x v="0"/>
    <x v="10"/>
    <x v="139"/>
    <n v="58520"/>
  </r>
  <r>
    <x v="44"/>
    <x v="0"/>
    <x v="10"/>
    <x v="140"/>
    <n v="125705"/>
  </r>
  <r>
    <x v="44"/>
    <x v="0"/>
    <x v="10"/>
    <x v="141"/>
    <n v="258129"/>
  </r>
  <r>
    <x v="44"/>
    <x v="0"/>
    <x v="10"/>
    <x v="142"/>
    <n v="36057"/>
  </r>
  <r>
    <x v="44"/>
    <x v="0"/>
    <x v="10"/>
    <x v="143"/>
    <n v="90464"/>
  </r>
  <r>
    <x v="44"/>
    <x v="0"/>
    <x v="10"/>
    <x v="144"/>
    <n v="258669"/>
  </r>
  <r>
    <x v="44"/>
    <x v="0"/>
    <x v="10"/>
    <x v="145"/>
    <n v="302384"/>
  </r>
  <r>
    <x v="44"/>
    <x v="0"/>
    <x v="10"/>
    <x v="146"/>
    <n v="242361"/>
  </r>
  <r>
    <x v="44"/>
    <x v="0"/>
    <x v="10"/>
    <x v="147"/>
    <n v="377574"/>
  </r>
  <r>
    <x v="44"/>
    <x v="0"/>
    <x v="10"/>
    <x v="148"/>
    <n v="402031"/>
  </r>
  <r>
    <x v="44"/>
    <x v="0"/>
    <x v="11"/>
    <x v="149"/>
    <n v="52492"/>
  </r>
  <r>
    <x v="44"/>
    <x v="0"/>
    <x v="11"/>
    <x v="150"/>
    <n v="174263"/>
  </r>
  <r>
    <x v="44"/>
    <x v="0"/>
    <x v="11"/>
    <x v="151"/>
    <n v="70375"/>
  </r>
  <r>
    <x v="44"/>
    <x v="0"/>
    <x v="11"/>
    <x v="152"/>
    <n v="184874"/>
  </r>
  <r>
    <x v="44"/>
    <x v="0"/>
    <x v="11"/>
    <x v="153"/>
    <n v="264630"/>
  </r>
  <r>
    <x v="44"/>
    <x v="0"/>
    <x v="11"/>
    <x v="154"/>
    <n v="174532"/>
  </r>
  <r>
    <x v="44"/>
    <x v="0"/>
    <x v="11"/>
    <x v="155"/>
    <n v="91264"/>
  </r>
  <r>
    <x v="44"/>
    <x v="0"/>
    <x v="11"/>
    <x v="156"/>
    <n v="295975"/>
  </r>
  <r>
    <x v="44"/>
    <x v="0"/>
    <x v="11"/>
    <x v="157"/>
    <n v="74947"/>
  </r>
  <r>
    <x v="44"/>
    <x v="0"/>
    <x v="11"/>
    <x v="158"/>
    <n v="491461"/>
  </r>
  <r>
    <x v="44"/>
    <x v="0"/>
    <x v="11"/>
    <x v="159"/>
    <n v="108528"/>
  </r>
  <r>
    <x v="44"/>
    <x v="0"/>
    <x v="11"/>
    <x v="160"/>
    <n v="398643"/>
  </r>
  <r>
    <x v="44"/>
    <x v="0"/>
    <x v="11"/>
    <x v="161"/>
    <n v="514508"/>
  </r>
  <r>
    <x v="44"/>
    <x v="0"/>
    <x v="11"/>
    <x v="162"/>
    <n v="37479"/>
  </r>
  <r>
    <x v="44"/>
    <x v="0"/>
    <x v="11"/>
    <x v="163"/>
    <n v="73604"/>
  </r>
  <r>
    <x v="44"/>
    <x v="0"/>
    <x v="11"/>
    <x v="164"/>
    <n v="127330"/>
  </r>
  <r>
    <x v="44"/>
    <x v="0"/>
    <x v="12"/>
    <x v="165"/>
    <n v="72381"/>
  </r>
  <r>
    <x v="44"/>
    <x v="0"/>
    <x v="12"/>
    <x v="166"/>
    <n v="524269"/>
  </r>
  <r>
    <x v="44"/>
    <x v="0"/>
    <x v="12"/>
    <x v="167"/>
    <n v="133592"/>
  </r>
  <r>
    <x v="44"/>
    <x v="0"/>
    <x v="12"/>
    <x v="168"/>
    <n v="141069"/>
  </r>
  <r>
    <x v="44"/>
    <x v="0"/>
    <x v="12"/>
    <x v="169"/>
    <n v="27488"/>
  </r>
  <r>
    <x v="44"/>
    <x v="0"/>
    <x v="12"/>
    <x v="170"/>
    <n v="70687"/>
  </r>
  <r>
    <x v="44"/>
    <x v="0"/>
    <x v="12"/>
    <x v="171"/>
    <n v="32533"/>
  </r>
  <r>
    <x v="44"/>
    <x v="0"/>
    <x v="12"/>
    <x v="172"/>
    <n v="109493"/>
  </r>
  <r>
    <x v="44"/>
    <x v="0"/>
    <x v="12"/>
    <x v="173"/>
    <n v="565746"/>
  </r>
  <r>
    <x v="44"/>
    <x v="0"/>
    <x v="12"/>
    <x v="174"/>
    <n v="29277"/>
  </r>
  <r>
    <x v="44"/>
    <x v="0"/>
    <x v="12"/>
    <x v="175"/>
    <n v="25347"/>
  </r>
  <r>
    <x v="44"/>
    <x v="0"/>
    <x v="12"/>
    <x v="176"/>
    <n v="470566"/>
  </r>
  <r>
    <x v="44"/>
    <x v="0"/>
    <x v="12"/>
    <x v="177"/>
    <n v="643480"/>
  </r>
  <r>
    <x v="44"/>
    <x v="0"/>
    <x v="12"/>
    <x v="178"/>
    <n v="184374"/>
  </r>
  <r>
    <x v="44"/>
    <x v="0"/>
    <x v="12"/>
    <x v="179"/>
    <n v="24696"/>
  </r>
  <r>
    <x v="44"/>
    <x v="0"/>
    <x v="13"/>
    <x v="180"/>
    <n v="44321"/>
  </r>
  <r>
    <x v="44"/>
    <x v="0"/>
    <x v="13"/>
    <x v="181"/>
    <n v="83465"/>
  </r>
  <r>
    <x v="44"/>
    <x v="0"/>
    <x v="13"/>
    <x v="182"/>
    <n v="36252"/>
  </r>
  <r>
    <x v="44"/>
    <x v="0"/>
    <x v="13"/>
    <x v="183"/>
    <n v="201636"/>
  </r>
  <r>
    <x v="44"/>
    <x v="0"/>
    <x v="13"/>
    <x v="184"/>
    <n v="33738"/>
  </r>
  <r>
    <x v="44"/>
    <x v="0"/>
    <x v="13"/>
    <x v="185"/>
    <n v="152365"/>
  </r>
  <r>
    <x v="44"/>
    <x v="0"/>
    <x v="13"/>
    <x v="186"/>
    <n v="55026"/>
  </r>
  <r>
    <x v="44"/>
    <x v="0"/>
    <x v="13"/>
    <x v="187"/>
    <n v="463402"/>
  </r>
  <r>
    <x v="44"/>
    <x v="0"/>
    <x v="13"/>
    <x v="188"/>
    <n v="95796"/>
  </r>
  <r>
    <x v="44"/>
    <x v="0"/>
    <x v="13"/>
    <x v="189"/>
    <n v="48843"/>
  </r>
  <r>
    <x v="44"/>
    <x v="0"/>
    <x v="13"/>
    <x v="190"/>
    <n v="476310"/>
  </r>
  <r>
    <x v="44"/>
    <x v="0"/>
    <x v="13"/>
    <x v="191"/>
    <n v="37136"/>
  </r>
  <r>
    <x v="44"/>
    <x v="0"/>
    <x v="13"/>
    <x v="192"/>
    <n v="548253"/>
  </r>
  <r>
    <x v="44"/>
    <x v="0"/>
    <x v="13"/>
    <x v="193"/>
    <n v="67856"/>
  </r>
  <r>
    <x v="44"/>
    <x v="0"/>
    <x v="13"/>
    <x v="194"/>
    <n v="74271"/>
  </r>
  <r>
    <x v="44"/>
    <x v="0"/>
    <x v="13"/>
    <x v="195"/>
    <n v="55785"/>
  </r>
  <r>
    <x v="44"/>
    <x v="0"/>
    <x v="13"/>
    <x v="196"/>
    <n v="55328"/>
  </r>
  <r>
    <x v="44"/>
    <x v="0"/>
    <x v="13"/>
    <x v="197"/>
    <n v="45395"/>
  </r>
  <r>
    <x v="44"/>
    <x v="0"/>
    <x v="13"/>
    <x v="198"/>
    <n v="38649"/>
  </r>
  <r>
    <x v="44"/>
    <x v="0"/>
    <x v="13"/>
    <x v="199"/>
    <n v="40193"/>
  </r>
  <r>
    <x v="44"/>
    <x v="0"/>
    <x v="13"/>
    <x v="200"/>
    <n v="89031"/>
  </r>
  <r>
    <x v="44"/>
    <x v="0"/>
    <x v="13"/>
    <x v="201"/>
    <n v="70339"/>
  </r>
  <r>
    <x v="44"/>
    <x v="0"/>
    <x v="14"/>
    <x v="202"/>
    <n v="415196"/>
  </r>
  <r>
    <x v="44"/>
    <x v="0"/>
    <x v="14"/>
    <x v="203"/>
    <n v="443920"/>
  </r>
  <r>
    <x v="44"/>
    <x v="0"/>
    <x v="14"/>
    <x v="204"/>
    <n v="38869"/>
  </r>
  <r>
    <x v="44"/>
    <x v="0"/>
    <x v="14"/>
    <x v="205"/>
    <n v="741598"/>
  </r>
  <r>
    <x v="44"/>
    <x v="0"/>
    <x v="14"/>
    <x v="206"/>
    <n v="23831"/>
  </r>
  <r>
    <x v="44"/>
    <x v="0"/>
    <x v="14"/>
    <x v="207"/>
    <n v="239036"/>
  </r>
  <r>
    <x v="44"/>
    <x v="0"/>
    <x v="14"/>
    <x v="208"/>
    <n v="116192"/>
  </r>
  <r>
    <x v="44"/>
    <x v="0"/>
    <x v="14"/>
    <x v="209"/>
    <n v="36283"/>
  </r>
  <r>
    <x v="44"/>
    <x v="0"/>
    <x v="14"/>
    <x v="210"/>
    <n v="162200"/>
  </r>
  <r>
    <x v="44"/>
    <x v="0"/>
    <x v="14"/>
    <x v="211"/>
    <n v="50827"/>
  </r>
  <r>
    <x v="44"/>
    <x v="0"/>
    <x v="14"/>
    <x v="212"/>
    <n v="303711"/>
  </r>
  <r>
    <x v="44"/>
    <x v="0"/>
    <x v="14"/>
    <x v="213"/>
    <n v="46158"/>
  </r>
  <r>
    <x v="44"/>
    <x v="0"/>
    <x v="14"/>
    <x v="214"/>
    <n v="18571"/>
  </r>
  <r>
    <x v="44"/>
    <x v="0"/>
    <x v="14"/>
    <x v="215"/>
    <n v="200827"/>
  </r>
  <r>
    <x v="44"/>
    <x v="0"/>
    <x v="14"/>
    <x v="216"/>
    <n v="151333"/>
  </r>
  <r>
    <x v="44"/>
    <x v="0"/>
    <x v="14"/>
    <x v="217"/>
    <n v="58641"/>
  </r>
  <r>
    <x v="44"/>
    <x v="0"/>
    <x v="14"/>
    <x v="218"/>
    <n v="9145"/>
  </r>
  <r>
    <x v="44"/>
    <x v="0"/>
    <x v="14"/>
    <x v="219"/>
    <n v="65095"/>
  </r>
  <r>
    <x v="44"/>
    <x v="0"/>
    <x v="14"/>
    <x v="220"/>
    <n v="60260"/>
  </r>
  <r>
    <x v="44"/>
    <x v="0"/>
    <x v="14"/>
    <x v="221"/>
    <n v="54144"/>
  </r>
  <r>
    <x v="44"/>
    <x v="0"/>
    <x v="14"/>
    <x v="222"/>
    <n v="28106"/>
  </r>
  <r>
    <x v="44"/>
    <x v="0"/>
    <x v="14"/>
    <x v="223"/>
    <n v="138422"/>
  </r>
  <r>
    <x v="44"/>
    <x v="0"/>
    <x v="14"/>
    <x v="224"/>
    <n v="370726"/>
  </r>
  <r>
    <x v="44"/>
    <x v="0"/>
    <x v="14"/>
    <x v="225"/>
    <n v="416772"/>
  </r>
  <r>
    <x v="44"/>
    <x v="0"/>
    <x v="15"/>
    <x v="226"/>
    <n v="441123"/>
  </r>
  <r>
    <x v="44"/>
    <x v="0"/>
    <x v="15"/>
    <x v="227"/>
    <n v="74167"/>
  </r>
  <r>
    <x v="44"/>
    <x v="0"/>
    <x v="15"/>
    <x v="228"/>
    <n v="66000"/>
  </r>
  <r>
    <x v="44"/>
    <x v="0"/>
    <x v="15"/>
    <x v="229"/>
    <n v="858626"/>
  </r>
  <r>
    <x v="44"/>
    <x v="0"/>
    <x v="15"/>
    <x v="230"/>
    <n v="56728"/>
  </r>
  <r>
    <x v="44"/>
    <x v="0"/>
    <x v="15"/>
    <x v="231"/>
    <n v="170165"/>
  </r>
  <r>
    <x v="44"/>
    <x v="0"/>
    <x v="15"/>
    <x v="232"/>
    <n v="181235"/>
  </r>
  <r>
    <x v="44"/>
    <x v="0"/>
    <x v="15"/>
    <x v="233"/>
    <n v="43059"/>
  </r>
  <r>
    <x v="44"/>
    <x v="0"/>
    <x v="15"/>
    <x v="234"/>
    <n v="469637"/>
  </r>
  <r>
    <x v="44"/>
    <x v="0"/>
    <x v="15"/>
    <x v="235"/>
    <n v="29880"/>
  </r>
  <r>
    <x v="44"/>
    <x v="0"/>
    <x v="15"/>
    <x v="236"/>
    <n v="687745"/>
  </r>
  <r>
    <x v="44"/>
    <x v="0"/>
    <x v="15"/>
    <x v="237"/>
    <n v="81228"/>
  </r>
  <r>
    <x v="44"/>
    <x v="0"/>
    <x v="15"/>
    <x v="238"/>
    <n v="300285"/>
  </r>
  <r>
    <x v="44"/>
    <x v="0"/>
    <x v="15"/>
    <x v="239"/>
    <n v="303419"/>
  </r>
  <r>
    <x v="44"/>
    <x v="0"/>
    <x v="15"/>
    <x v="240"/>
    <n v="402798"/>
  </r>
  <r>
    <x v="44"/>
    <x v="0"/>
    <x v="15"/>
    <x v="241"/>
    <n v="343464"/>
  </r>
  <r>
    <x v="44"/>
    <x v="0"/>
    <x v="15"/>
    <x v="242"/>
    <n v="323647"/>
  </r>
  <r>
    <x v="44"/>
    <x v="0"/>
    <x v="15"/>
    <x v="243"/>
    <n v="254544"/>
  </r>
  <r>
    <x v="44"/>
    <x v="0"/>
    <x v="15"/>
    <x v="244"/>
    <n v="55174"/>
  </r>
  <r>
    <x v="44"/>
    <x v="0"/>
    <x v="15"/>
    <x v="245"/>
    <n v="85018"/>
  </r>
  <r>
    <x v="44"/>
    <x v="0"/>
    <x v="15"/>
    <x v="246"/>
    <n v="46137"/>
  </r>
  <r>
    <x v="44"/>
    <x v="0"/>
    <x v="15"/>
    <x v="247"/>
    <n v="54495"/>
  </r>
  <r>
    <x v="44"/>
    <x v="0"/>
    <x v="16"/>
    <x v="248"/>
    <n v="266530"/>
  </r>
  <r>
    <x v="44"/>
    <x v="0"/>
    <x v="16"/>
    <x v="249"/>
    <n v="917988"/>
  </r>
  <r>
    <x v="44"/>
    <x v="1"/>
    <x v="0"/>
    <x v="0"/>
    <n v="1179235"/>
  </r>
  <r>
    <x v="44"/>
    <x v="1"/>
    <x v="0"/>
    <x v="1"/>
    <n v="248187"/>
  </r>
  <r>
    <x v="44"/>
    <x v="1"/>
    <x v="0"/>
    <x v="2"/>
    <n v="185387"/>
  </r>
  <r>
    <x v="44"/>
    <x v="1"/>
    <x v="0"/>
    <x v="3"/>
    <n v="369792"/>
  </r>
  <r>
    <x v="44"/>
    <x v="1"/>
    <x v="0"/>
    <x v="4"/>
    <n v="278085"/>
  </r>
  <r>
    <x v="44"/>
    <x v="1"/>
    <x v="0"/>
    <x v="5"/>
    <n v="296568"/>
  </r>
  <r>
    <x v="44"/>
    <x v="1"/>
    <x v="0"/>
    <x v="6"/>
    <n v="350726"/>
  </r>
  <r>
    <x v="44"/>
    <x v="1"/>
    <x v="0"/>
    <x v="7"/>
    <n v="245775"/>
  </r>
  <r>
    <x v="44"/>
    <x v="1"/>
    <x v="0"/>
    <x v="8"/>
    <n v="297969"/>
  </r>
  <r>
    <x v="44"/>
    <x v="1"/>
    <x v="0"/>
    <x v="9"/>
    <n v="151726"/>
  </r>
  <r>
    <x v="44"/>
    <x v="1"/>
    <x v="0"/>
    <x v="10"/>
    <n v="311230"/>
  </r>
  <r>
    <x v="44"/>
    <x v="1"/>
    <x v="0"/>
    <x v="11"/>
    <n v="289313"/>
  </r>
  <r>
    <x v="44"/>
    <x v="1"/>
    <x v="0"/>
    <x v="12"/>
    <n v="525477"/>
  </r>
  <r>
    <x v="44"/>
    <x v="1"/>
    <x v="0"/>
    <x v="13"/>
    <n v="318074"/>
  </r>
  <r>
    <x v="44"/>
    <x v="1"/>
    <x v="0"/>
    <x v="14"/>
    <n v="768362"/>
  </r>
  <r>
    <x v="44"/>
    <x v="1"/>
    <x v="0"/>
    <x v="15"/>
    <n v="318993"/>
  </r>
  <r>
    <x v="44"/>
    <x v="1"/>
    <x v="0"/>
    <x v="16"/>
    <n v="291086"/>
  </r>
  <r>
    <x v="44"/>
    <x v="1"/>
    <x v="0"/>
    <x v="17"/>
    <n v="568566"/>
  </r>
  <r>
    <x v="44"/>
    <x v="1"/>
    <x v="0"/>
    <x v="18"/>
    <n v="248329"/>
  </r>
  <r>
    <x v="44"/>
    <x v="1"/>
    <x v="0"/>
    <x v="19"/>
    <n v="568960"/>
  </r>
  <r>
    <x v="44"/>
    <x v="1"/>
    <x v="0"/>
    <x v="20"/>
    <n v="344256"/>
  </r>
  <r>
    <x v="44"/>
    <x v="1"/>
    <x v="0"/>
    <x v="21"/>
    <n v="171667"/>
  </r>
  <r>
    <x v="44"/>
    <x v="1"/>
    <x v="0"/>
    <x v="22"/>
    <n v="631956"/>
  </r>
  <r>
    <x v="44"/>
    <x v="1"/>
    <x v="0"/>
    <x v="23"/>
    <n v="740782"/>
  </r>
  <r>
    <x v="44"/>
    <x v="1"/>
    <x v="0"/>
    <x v="24"/>
    <n v="178863"/>
  </r>
  <r>
    <x v="44"/>
    <x v="1"/>
    <x v="1"/>
    <x v="25"/>
    <n v="202319"/>
  </r>
  <r>
    <x v="44"/>
    <x v="1"/>
    <x v="1"/>
    <x v="26"/>
    <n v="177819"/>
  </r>
  <r>
    <x v="44"/>
    <x v="1"/>
    <x v="1"/>
    <x v="27"/>
    <n v="153095"/>
  </r>
  <r>
    <x v="44"/>
    <x v="1"/>
    <x v="1"/>
    <x v="28"/>
    <n v="171916"/>
  </r>
  <r>
    <x v="44"/>
    <x v="1"/>
    <x v="1"/>
    <x v="29"/>
    <n v="145919"/>
  </r>
  <r>
    <x v="44"/>
    <x v="1"/>
    <x v="1"/>
    <x v="30"/>
    <n v="244466"/>
  </r>
  <r>
    <x v="44"/>
    <x v="1"/>
    <x v="1"/>
    <x v="31"/>
    <n v="408315"/>
  </r>
  <r>
    <x v="44"/>
    <x v="1"/>
    <x v="1"/>
    <x v="32"/>
    <n v="109702"/>
  </r>
  <r>
    <x v="44"/>
    <x v="1"/>
    <x v="1"/>
    <x v="33"/>
    <n v="194023"/>
  </r>
  <r>
    <x v="44"/>
    <x v="1"/>
    <x v="1"/>
    <x v="34"/>
    <n v="130757"/>
  </r>
  <r>
    <x v="44"/>
    <x v="1"/>
    <x v="1"/>
    <x v="35"/>
    <n v="159175"/>
  </r>
  <r>
    <x v="44"/>
    <x v="1"/>
    <x v="1"/>
    <x v="36"/>
    <n v="153096"/>
  </r>
  <r>
    <x v="44"/>
    <x v="1"/>
    <x v="1"/>
    <x v="37"/>
    <n v="177527"/>
  </r>
  <r>
    <x v="44"/>
    <x v="1"/>
    <x v="1"/>
    <x v="38"/>
    <n v="60727"/>
  </r>
  <r>
    <x v="44"/>
    <x v="1"/>
    <x v="1"/>
    <x v="39"/>
    <n v="129140"/>
  </r>
  <r>
    <x v="44"/>
    <x v="1"/>
    <x v="1"/>
    <x v="40"/>
    <n v="304708"/>
  </r>
  <r>
    <x v="44"/>
    <x v="1"/>
    <x v="2"/>
    <x v="41"/>
    <n v="149527"/>
  </r>
  <r>
    <x v="44"/>
    <x v="1"/>
    <x v="2"/>
    <x v="42"/>
    <n v="335390"/>
  </r>
  <r>
    <x v="44"/>
    <x v="1"/>
    <x v="2"/>
    <x v="43"/>
    <n v="157855"/>
  </r>
  <r>
    <x v="44"/>
    <x v="1"/>
    <x v="2"/>
    <x v="44"/>
    <n v="272781"/>
  </r>
  <r>
    <x v="44"/>
    <x v="1"/>
    <x v="2"/>
    <x v="45"/>
    <n v="276045"/>
  </r>
  <r>
    <x v="44"/>
    <x v="1"/>
    <x v="2"/>
    <x v="46"/>
    <n v="135440"/>
  </r>
  <r>
    <x v="44"/>
    <x v="1"/>
    <x v="2"/>
    <x v="47"/>
    <n v="261362"/>
  </r>
  <r>
    <x v="44"/>
    <x v="1"/>
    <x v="2"/>
    <x v="48"/>
    <n v="331048"/>
  </r>
  <r>
    <x v="44"/>
    <x v="1"/>
    <x v="3"/>
    <x v="49"/>
    <n v="63984"/>
  </r>
  <r>
    <x v="44"/>
    <x v="1"/>
    <x v="3"/>
    <x v="50"/>
    <n v="149388"/>
  </r>
  <r>
    <x v="44"/>
    <x v="1"/>
    <x v="3"/>
    <x v="51"/>
    <n v="347097"/>
  </r>
  <r>
    <x v="44"/>
    <x v="1"/>
    <x v="3"/>
    <x v="52"/>
    <n v="70690"/>
  </r>
  <r>
    <x v="44"/>
    <x v="1"/>
    <x v="3"/>
    <x v="53"/>
    <n v="248992"/>
  </r>
  <r>
    <x v="44"/>
    <x v="1"/>
    <x v="3"/>
    <x v="54"/>
    <n v="286941"/>
  </r>
  <r>
    <x v="44"/>
    <x v="1"/>
    <x v="3"/>
    <x v="55"/>
    <n v="260678"/>
  </r>
  <r>
    <x v="44"/>
    <x v="1"/>
    <x v="3"/>
    <x v="56"/>
    <n v="229117"/>
  </r>
  <r>
    <x v="44"/>
    <x v="1"/>
    <x v="3"/>
    <x v="57"/>
    <n v="21755"/>
  </r>
  <r>
    <x v="44"/>
    <x v="1"/>
    <x v="3"/>
    <x v="58"/>
    <n v="297822"/>
  </r>
  <r>
    <x v="44"/>
    <x v="1"/>
    <x v="4"/>
    <x v="59"/>
    <n v="242104"/>
  </r>
  <r>
    <x v="44"/>
    <x v="1"/>
    <x v="4"/>
    <x v="60"/>
    <n v="117683"/>
  </r>
  <r>
    <x v="44"/>
    <x v="1"/>
    <x v="4"/>
    <x v="61"/>
    <n v="188684"/>
  </r>
  <r>
    <x v="44"/>
    <x v="1"/>
    <x v="4"/>
    <x v="62"/>
    <n v="243388"/>
  </r>
  <r>
    <x v="44"/>
    <x v="1"/>
    <x v="4"/>
    <x v="63"/>
    <n v="284659"/>
  </r>
  <r>
    <x v="44"/>
    <x v="1"/>
    <x v="5"/>
    <x v="64"/>
    <n v="138109"/>
  </r>
  <r>
    <x v="44"/>
    <x v="1"/>
    <x v="5"/>
    <x v="65"/>
    <n v="185035"/>
  </r>
  <r>
    <x v="44"/>
    <x v="1"/>
    <x v="5"/>
    <x v="66"/>
    <n v="314442"/>
  </r>
  <r>
    <x v="44"/>
    <x v="1"/>
    <x v="5"/>
    <x v="67"/>
    <n v="271813"/>
  </r>
  <r>
    <x v="44"/>
    <x v="1"/>
    <x v="5"/>
    <x v="68"/>
    <n v="210933"/>
  </r>
  <r>
    <x v="44"/>
    <x v="1"/>
    <x v="6"/>
    <x v="69"/>
    <n v="271549"/>
  </r>
  <r>
    <x v="44"/>
    <x v="1"/>
    <x v="6"/>
    <x v="70"/>
    <n v="66890"/>
  </r>
  <r>
    <x v="44"/>
    <x v="1"/>
    <x v="6"/>
    <x v="71"/>
    <n v="146812"/>
  </r>
  <r>
    <x v="44"/>
    <x v="1"/>
    <x v="6"/>
    <x v="72"/>
    <n v="178244"/>
  </r>
  <r>
    <x v="44"/>
    <x v="1"/>
    <x v="6"/>
    <x v="73"/>
    <n v="114054"/>
  </r>
  <r>
    <x v="44"/>
    <x v="1"/>
    <x v="7"/>
    <x v="74"/>
    <n v="135084"/>
  </r>
  <r>
    <x v="44"/>
    <x v="1"/>
    <x v="8"/>
    <x v="75"/>
    <n v="86708"/>
  </r>
  <r>
    <x v="44"/>
    <x v="1"/>
    <x v="8"/>
    <x v="76"/>
    <n v="248128"/>
  </r>
  <r>
    <x v="44"/>
    <x v="1"/>
    <x v="8"/>
    <x v="77"/>
    <n v="298779"/>
  </r>
  <r>
    <x v="44"/>
    <x v="1"/>
    <x v="8"/>
    <x v="78"/>
    <n v="163932"/>
  </r>
  <r>
    <x v="44"/>
    <x v="1"/>
    <x v="8"/>
    <x v="79"/>
    <n v="79282"/>
  </r>
  <r>
    <x v="44"/>
    <x v="1"/>
    <x v="8"/>
    <x v="80"/>
    <n v="195311"/>
  </r>
  <r>
    <x v="44"/>
    <x v="1"/>
    <x v="8"/>
    <x v="81"/>
    <n v="198879"/>
  </r>
  <r>
    <x v="44"/>
    <x v="1"/>
    <x v="8"/>
    <x v="82"/>
    <n v="138536"/>
  </r>
  <r>
    <x v="44"/>
    <x v="1"/>
    <x v="8"/>
    <x v="83"/>
    <n v="139788"/>
  </r>
  <r>
    <x v="44"/>
    <x v="1"/>
    <x v="8"/>
    <x v="84"/>
    <n v="223380"/>
  </r>
  <r>
    <x v="44"/>
    <x v="1"/>
    <x v="8"/>
    <x v="85"/>
    <n v="259195"/>
  </r>
  <r>
    <x v="44"/>
    <x v="1"/>
    <x v="8"/>
    <x v="86"/>
    <n v="42544"/>
  </r>
  <r>
    <x v="44"/>
    <x v="1"/>
    <x v="8"/>
    <x v="87"/>
    <n v="390488"/>
  </r>
  <r>
    <x v="44"/>
    <x v="1"/>
    <x v="8"/>
    <x v="88"/>
    <n v="457810"/>
  </r>
  <r>
    <x v="44"/>
    <x v="1"/>
    <x v="8"/>
    <x v="89"/>
    <n v="192175"/>
  </r>
  <r>
    <x v="44"/>
    <x v="1"/>
    <x v="8"/>
    <x v="90"/>
    <n v="157131"/>
  </r>
  <r>
    <x v="44"/>
    <x v="1"/>
    <x v="8"/>
    <x v="91"/>
    <n v="218046"/>
  </r>
  <r>
    <x v="44"/>
    <x v="1"/>
    <x v="8"/>
    <x v="92"/>
    <n v="298925"/>
  </r>
  <r>
    <x v="44"/>
    <x v="1"/>
    <x v="8"/>
    <x v="93"/>
    <n v="145708"/>
  </r>
  <r>
    <x v="44"/>
    <x v="1"/>
    <x v="8"/>
    <x v="94"/>
    <n v="288737"/>
  </r>
  <r>
    <x v="44"/>
    <x v="1"/>
    <x v="8"/>
    <x v="95"/>
    <n v="281720"/>
  </r>
  <r>
    <x v="44"/>
    <x v="1"/>
    <x v="8"/>
    <x v="96"/>
    <n v="316242"/>
  </r>
  <r>
    <x v="44"/>
    <x v="1"/>
    <x v="8"/>
    <x v="97"/>
    <n v="141050"/>
  </r>
  <r>
    <x v="44"/>
    <x v="1"/>
    <x v="8"/>
    <x v="98"/>
    <n v="114766"/>
  </r>
  <r>
    <x v="44"/>
    <x v="1"/>
    <x v="8"/>
    <x v="99"/>
    <n v="291475"/>
  </r>
  <r>
    <x v="44"/>
    <x v="1"/>
    <x v="8"/>
    <x v="100"/>
    <n v="158363"/>
  </r>
  <r>
    <x v="44"/>
    <x v="1"/>
    <x v="8"/>
    <x v="101"/>
    <n v="137729"/>
  </r>
  <r>
    <x v="44"/>
    <x v="1"/>
    <x v="8"/>
    <x v="102"/>
    <n v="91298"/>
  </r>
  <r>
    <x v="44"/>
    <x v="1"/>
    <x v="8"/>
    <x v="103"/>
    <n v="92319"/>
  </r>
  <r>
    <x v="44"/>
    <x v="1"/>
    <x v="8"/>
    <x v="104"/>
    <n v="30167"/>
  </r>
  <r>
    <x v="44"/>
    <x v="1"/>
    <x v="8"/>
    <x v="105"/>
    <n v="103849"/>
  </r>
  <r>
    <x v="44"/>
    <x v="1"/>
    <x v="8"/>
    <x v="106"/>
    <n v="272946"/>
  </r>
  <r>
    <x v="44"/>
    <x v="1"/>
    <x v="8"/>
    <x v="107"/>
    <n v="155519"/>
  </r>
  <r>
    <x v="44"/>
    <x v="1"/>
    <x v="8"/>
    <x v="108"/>
    <n v="199772"/>
  </r>
  <r>
    <x v="44"/>
    <x v="1"/>
    <x v="8"/>
    <x v="109"/>
    <n v="120027"/>
  </r>
  <r>
    <x v="44"/>
    <x v="1"/>
    <x v="8"/>
    <x v="110"/>
    <n v="191359"/>
  </r>
  <r>
    <x v="44"/>
    <x v="1"/>
    <x v="8"/>
    <x v="111"/>
    <n v="155610"/>
  </r>
  <r>
    <x v="44"/>
    <x v="1"/>
    <x v="8"/>
    <x v="112"/>
    <n v="221152"/>
  </r>
  <r>
    <x v="44"/>
    <x v="1"/>
    <x v="8"/>
    <x v="113"/>
    <n v="226578"/>
  </r>
  <r>
    <x v="44"/>
    <x v="1"/>
    <x v="8"/>
    <x v="114"/>
    <n v="129336"/>
  </r>
  <r>
    <x v="44"/>
    <x v="1"/>
    <x v="8"/>
    <x v="115"/>
    <n v="199732"/>
  </r>
  <r>
    <x v="44"/>
    <x v="1"/>
    <x v="8"/>
    <x v="116"/>
    <n v="523348"/>
  </r>
  <r>
    <x v="44"/>
    <x v="1"/>
    <x v="9"/>
    <x v="117"/>
    <n v="114987"/>
  </r>
  <r>
    <x v="44"/>
    <x v="1"/>
    <x v="9"/>
    <x v="118"/>
    <n v="33752"/>
  </r>
  <r>
    <x v="44"/>
    <x v="1"/>
    <x v="9"/>
    <x v="119"/>
    <n v="31825"/>
  </r>
  <r>
    <x v="44"/>
    <x v="1"/>
    <x v="9"/>
    <x v="120"/>
    <n v="38269"/>
  </r>
  <r>
    <x v="44"/>
    <x v="1"/>
    <x v="9"/>
    <x v="121"/>
    <n v="88045"/>
  </r>
  <r>
    <x v="44"/>
    <x v="1"/>
    <x v="9"/>
    <x v="122"/>
    <n v="10225"/>
  </r>
  <r>
    <x v="44"/>
    <x v="1"/>
    <x v="9"/>
    <x v="123"/>
    <n v="42965"/>
  </r>
  <r>
    <x v="44"/>
    <x v="1"/>
    <x v="9"/>
    <x v="124"/>
    <n v="22757"/>
  </r>
  <r>
    <x v="44"/>
    <x v="1"/>
    <x v="9"/>
    <x v="125"/>
    <n v="110715"/>
  </r>
  <r>
    <x v="44"/>
    <x v="1"/>
    <x v="9"/>
    <x v="126"/>
    <n v="28485"/>
  </r>
  <r>
    <x v="44"/>
    <x v="1"/>
    <x v="9"/>
    <x v="127"/>
    <n v="37743"/>
  </r>
  <r>
    <x v="44"/>
    <x v="1"/>
    <x v="9"/>
    <x v="128"/>
    <n v="19285"/>
  </r>
  <r>
    <x v="44"/>
    <x v="1"/>
    <x v="9"/>
    <x v="129"/>
    <n v="108315"/>
  </r>
  <r>
    <x v="44"/>
    <x v="1"/>
    <x v="9"/>
    <x v="130"/>
    <n v="13063"/>
  </r>
  <r>
    <x v="44"/>
    <x v="1"/>
    <x v="9"/>
    <x v="131"/>
    <n v="45261"/>
  </r>
  <r>
    <x v="44"/>
    <x v="1"/>
    <x v="9"/>
    <x v="132"/>
    <n v="53055"/>
  </r>
  <r>
    <x v="44"/>
    <x v="1"/>
    <x v="9"/>
    <x v="133"/>
    <n v="13488"/>
  </r>
  <r>
    <x v="44"/>
    <x v="1"/>
    <x v="9"/>
    <x v="134"/>
    <n v="39125"/>
  </r>
  <r>
    <x v="44"/>
    <x v="1"/>
    <x v="10"/>
    <x v="135"/>
    <n v="37458"/>
  </r>
  <r>
    <x v="44"/>
    <x v="1"/>
    <x v="10"/>
    <x v="136"/>
    <n v="36812"/>
  </r>
  <r>
    <x v="44"/>
    <x v="1"/>
    <x v="10"/>
    <x v="137"/>
    <n v="28259"/>
  </r>
  <r>
    <x v="44"/>
    <x v="1"/>
    <x v="10"/>
    <x v="138"/>
    <n v="22115"/>
  </r>
  <r>
    <x v="44"/>
    <x v="1"/>
    <x v="10"/>
    <x v="139"/>
    <n v="34426"/>
  </r>
  <r>
    <x v="44"/>
    <x v="1"/>
    <x v="10"/>
    <x v="140"/>
    <n v="78002"/>
  </r>
  <r>
    <x v="44"/>
    <x v="1"/>
    <x v="10"/>
    <x v="141"/>
    <n v="61108"/>
  </r>
  <r>
    <x v="44"/>
    <x v="1"/>
    <x v="10"/>
    <x v="142"/>
    <n v="22347"/>
  </r>
  <r>
    <x v="44"/>
    <x v="1"/>
    <x v="10"/>
    <x v="143"/>
    <n v="60495"/>
  </r>
  <r>
    <x v="44"/>
    <x v="1"/>
    <x v="10"/>
    <x v="144"/>
    <n v="141193"/>
  </r>
  <r>
    <x v="44"/>
    <x v="1"/>
    <x v="10"/>
    <x v="145"/>
    <n v="150589"/>
  </r>
  <r>
    <x v="44"/>
    <x v="1"/>
    <x v="10"/>
    <x v="146"/>
    <n v="142826"/>
  </r>
  <r>
    <x v="44"/>
    <x v="1"/>
    <x v="10"/>
    <x v="147"/>
    <n v="218108"/>
  </r>
  <r>
    <x v="44"/>
    <x v="1"/>
    <x v="10"/>
    <x v="148"/>
    <n v="82510"/>
  </r>
  <r>
    <x v="44"/>
    <x v="1"/>
    <x v="11"/>
    <x v="149"/>
    <n v="19101"/>
  </r>
  <r>
    <x v="44"/>
    <x v="1"/>
    <x v="11"/>
    <x v="150"/>
    <n v="106137"/>
  </r>
  <r>
    <x v="44"/>
    <x v="1"/>
    <x v="11"/>
    <x v="151"/>
    <n v="45709"/>
  </r>
  <r>
    <x v="44"/>
    <x v="1"/>
    <x v="11"/>
    <x v="152"/>
    <n v="64811"/>
  </r>
  <r>
    <x v="44"/>
    <x v="1"/>
    <x v="11"/>
    <x v="153"/>
    <n v="87366"/>
  </r>
  <r>
    <x v="44"/>
    <x v="1"/>
    <x v="11"/>
    <x v="154"/>
    <n v="66952"/>
  </r>
  <r>
    <x v="44"/>
    <x v="1"/>
    <x v="11"/>
    <x v="155"/>
    <n v="35495"/>
  </r>
  <r>
    <x v="44"/>
    <x v="1"/>
    <x v="11"/>
    <x v="156"/>
    <n v="68202"/>
  </r>
  <r>
    <x v="44"/>
    <x v="1"/>
    <x v="11"/>
    <x v="157"/>
    <n v="35250"/>
  </r>
  <r>
    <x v="44"/>
    <x v="1"/>
    <x v="11"/>
    <x v="158"/>
    <n v="190206"/>
  </r>
  <r>
    <x v="44"/>
    <x v="1"/>
    <x v="11"/>
    <x v="159"/>
    <n v="59375"/>
  </r>
  <r>
    <x v="44"/>
    <x v="1"/>
    <x v="11"/>
    <x v="160"/>
    <n v="202953"/>
  </r>
  <r>
    <x v="44"/>
    <x v="1"/>
    <x v="11"/>
    <x v="161"/>
    <n v="237353"/>
  </r>
  <r>
    <x v="44"/>
    <x v="1"/>
    <x v="11"/>
    <x v="162"/>
    <n v="18369"/>
  </r>
  <r>
    <x v="44"/>
    <x v="1"/>
    <x v="11"/>
    <x v="163"/>
    <n v="50650"/>
  </r>
  <r>
    <x v="44"/>
    <x v="1"/>
    <x v="11"/>
    <x v="164"/>
    <n v="48207"/>
  </r>
  <r>
    <x v="44"/>
    <x v="1"/>
    <x v="12"/>
    <x v="165"/>
    <n v="37611"/>
  </r>
  <r>
    <x v="44"/>
    <x v="1"/>
    <x v="12"/>
    <x v="166"/>
    <n v="99236"/>
  </r>
  <r>
    <x v="44"/>
    <x v="1"/>
    <x v="12"/>
    <x v="167"/>
    <n v="61978"/>
  </r>
  <r>
    <x v="44"/>
    <x v="1"/>
    <x v="12"/>
    <x v="168"/>
    <n v="40310"/>
  </r>
  <r>
    <x v="44"/>
    <x v="1"/>
    <x v="12"/>
    <x v="169"/>
    <n v="21932"/>
  </r>
  <r>
    <x v="44"/>
    <x v="1"/>
    <x v="12"/>
    <x v="170"/>
    <n v="42428"/>
  </r>
  <r>
    <x v="44"/>
    <x v="1"/>
    <x v="12"/>
    <x v="171"/>
    <n v="29455"/>
  </r>
  <r>
    <x v="44"/>
    <x v="1"/>
    <x v="12"/>
    <x v="172"/>
    <n v="105331"/>
  </r>
  <r>
    <x v="44"/>
    <x v="1"/>
    <x v="12"/>
    <x v="173"/>
    <n v="100704"/>
  </r>
  <r>
    <x v="44"/>
    <x v="1"/>
    <x v="12"/>
    <x v="174"/>
    <n v="23877"/>
  </r>
  <r>
    <x v="44"/>
    <x v="1"/>
    <x v="12"/>
    <x v="175"/>
    <n v="11496"/>
  </r>
  <r>
    <x v="44"/>
    <x v="1"/>
    <x v="12"/>
    <x v="176"/>
    <n v="196892"/>
  </r>
  <r>
    <x v="44"/>
    <x v="1"/>
    <x v="12"/>
    <x v="177"/>
    <n v="216140"/>
  </r>
  <r>
    <x v="44"/>
    <x v="1"/>
    <x v="12"/>
    <x v="178"/>
    <n v="66050"/>
  </r>
  <r>
    <x v="44"/>
    <x v="1"/>
    <x v="12"/>
    <x v="179"/>
    <n v="21271"/>
  </r>
  <r>
    <x v="44"/>
    <x v="1"/>
    <x v="13"/>
    <x v="180"/>
    <n v="21997"/>
  </r>
  <r>
    <x v="44"/>
    <x v="1"/>
    <x v="13"/>
    <x v="181"/>
    <n v="24101"/>
  </r>
  <r>
    <x v="44"/>
    <x v="1"/>
    <x v="13"/>
    <x v="182"/>
    <n v="21492"/>
  </r>
  <r>
    <x v="44"/>
    <x v="1"/>
    <x v="13"/>
    <x v="183"/>
    <n v="65407"/>
  </r>
  <r>
    <x v="44"/>
    <x v="1"/>
    <x v="13"/>
    <x v="184"/>
    <n v="25748"/>
  </r>
  <r>
    <x v="44"/>
    <x v="1"/>
    <x v="13"/>
    <x v="185"/>
    <n v="69613"/>
  </r>
  <r>
    <x v="44"/>
    <x v="1"/>
    <x v="13"/>
    <x v="186"/>
    <n v="62945"/>
  </r>
  <r>
    <x v="44"/>
    <x v="1"/>
    <x v="13"/>
    <x v="187"/>
    <n v="121582"/>
  </r>
  <r>
    <x v="44"/>
    <x v="1"/>
    <x v="13"/>
    <x v="188"/>
    <n v="60929"/>
  </r>
  <r>
    <x v="44"/>
    <x v="1"/>
    <x v="13"/>
    <x v="189"/>
    <n v="27350"/>
  </r>
  <r>
    <x v="44"/>
    <x v="1"/>
    <x v="13"/>
    <x v="190"/>
    <n v="120354"/>
  </r>
  <r>
    <x v="44"/>
    <x v="1"/>
    <x v="13"/>
    <x v="191"/>
    <n v="23647"/>
  </r>
  <r>
    <x v="44"/>
    <x v="1"/>
    <x v="13"/>
    <x v="192"/>
    <n v="122028"/>
  </r>
  <r>
    <x v="44"/>
    <x v="1"/>
    <x v="13"/>
    <x v="193"/>
    <n v="26379"/>
  </r>
  <r>
    <x v="44"/>
    <x v="1"/>
    <x v="13"/>
    <x v="194"/>
    <n v="48103"/>
  </r>
  <r>
    <x v="44"/>
    <x v="1"/>
    <x v="13"/>
    <x v="195"/>
    <n v="17954"/>
  </r>
  <r>
    <x v="44"/>
    <x v="1"/>
    <x v="13"/>
    <x v="196"/>
    <n v="48359"/>
  </r>
  <r>
    <x v="44"/>
    <x v="1"/>
    <x v="13"/>
    <x v="197"/>
    <n v="16475"/>
  </r>
  <r>
    <x v="44"/>
    <x v="1"/>
    <x v="13"/>
    <x v="198"/>
    <n v="16636"/>
  </r>
  <r>
    <x v="44"/>
    <x v="1"/>
    <x v="13"/>
    <x v="199"/>
    <n v="26368"/>
  </r>
  <r>
    <x v="44"/>
    <x v="1"/>
    <x v="13"/>
    <x v="200"/>
    <n v="32364"/>
  </r>
  <r>
    <x v="44"/>
    <x v="1"/>
    <x v="13"/>
    <x v="201"/>
    <n v="54317"/>
  </r>
  <r>
    <x v="44"/>
    <x v="1"/>
    <x v="14"/>
    <x v="202"/>
    <n v="159108"/>
  </r>
  <r>
    <x v="44"/>
    <x v="1"/>
    <x v="14"/>
    <x v="203"/>
    <n v="207648"/>
  </r>
  <r>
    <x v="44"/>
    <x v="1"/>
    <x v="14"/>
    <x v="204"/>
    <n v="28897"/>
  </r>
  <r>
    <x v="44"/>
    <x v="1"/>
    <x v="14"/>
    <x v="205"/>
    <n v="131914"/>
  </r>
  <r>
    <x v="44"/>
    <x v="1"/>
    <x v="14"/>
    <x v="206"/>
    <n v="28635"/>
  </r>
  <r>
    <x v="44"/>
    <x v="1"/>
    <x v="14"/>
    <x v="207"/>
    <n v="59100"/>
  </r>
  <r>
    <x v="44"/>
    <x v="1"/>
    <x v="14"/>
    <x v="208"/>
    <n v="44737"/>
  </r>
  <r>
    <x v="44"/>
    <x v="1"/>
    <x v="14"/>
    <x v="209"/>
    <n v="17711"/>
  </r>
  <r>
    <x v="44"/>
    <x v="1"/>
    <x v="14"/>
    <x v="210"/>
    <n v="46004"/>
  </r>
  <r>
    <x v="44"/>
    <x v="1"/>
    <x v="14"/>
    <x v="211"/>
    <n v="36820"/>
  </r>
  <r>
    <x v="44"/>
    <x v="1"/>
    <x v="14"/>
    <x v="212"/>
    <n v="66209"/>
  </r>
  <r>
    <x v="44"/>
    <x v="1"/>
    <x v="14"/>
    <x v="213"/>
    <n v="28157"/>
  </r>
  <r>
    <x v="44"/>
    <x v="1"/>
    <x v="14"/>
    <x v="214"/>
    <n v="6127"/>
  </r>
  <r>
    <x v="44"/>
    <x v="1"/>
    <x v="14"/>
    <x v="215"/>
    <n v="36624"/>
  </r>
  <r>
    <x v="44"/>
    <x v="1"/>
    <x v="14"/>
    <x v="216"/>
    <n v="60191"/>
  </r>
  <r>
    <x v="44"/>
    <x v="1"/>
    <x v="14"/>
    <x v="217"/>
    <n v="26122"/>
  </r>
  <r>
    <x v="44"/>
    <x v="1"/>
    <x v="14"/>
    <x v="218"/>
    <n v="4753"/>
  </r>
  <r>
    <x v="44"/>
    <x v="1"/>
    <x v="14"/>
    <x v="219"/>
    <n v="24959"/>
  </r>
  <r>
    <x v="44"/>
    <x v="1"/>
    <x v="14"/>
    <x v="220"/>
    <n v="26505"/>
  </r>
  <r>
    <x v="44"/>
    <x v="1"/>
    <x v="14"/>
    <x v="221"/>
    <n v="43044"/>
  </r>
  <r>
    <x v="44"/>
    <x v="1"/>
    <x v="14"/>
    <x v="222"/>
    <n v="28635"/>
  </r>
  <r>
    <x v="44"/>
    <x v="1"/>
    <x v="14"/>
    <x v="223"/>
    <n v="103210"/>
  </r>
  <r>
    <x v="44"/>
    <x v="1"/>
    <x v="14"/>
    <x v="224"/>
    <n v="163855"/>
  </r>
  <r>
    <x v="44"/>
    <x v="1"/>
    <x v="14"/>
    <x v="225"/>
    <n v="138235"/>
  </r>
  <r>
    <x v="44"/>
    <x v="1"/>
    <x v="15"/>
    <x v="226"/>
    <n v="76869"/>
  </r>
  <r>
    <x v="44"/>
    <x v="1"/>
    <x v="15"/>
    <x v="227"/>
    <n v="20071"/>
  </r>
  <r>
    <x v="44"/>
    <x v="1"/>
    <x v="15"/>
    <x v="228"/>
    <n v="41515"/>
  </r>
  <r>
    <x v="44"/>
    <x v="1"/>
    <x v="15"/>
    <x v="229"/>
    <n v="202935"/>
  </r>
  <r>
    <x v="44"/>
    <x v="1"/>
    <x v="15"/>
    <x v="230"/>
    <n v="30165"/>
  </r>
  <r>
    <x v="44"/>
    <x v="1"/>
    <x v="15"/>
    <x v="231"/>
    <n v="55962"/>
  </r>
  <r>
    <x v="44"/>
    <x v="1"/>
    <x v="15"/>
    <x v="232"/>
    <n v="68112"/>
  </r>
  <r>
    <x v="44"/>
    <x v="1"/>
    <x v="15"/>
    <x v="233"/>
    <n v="32718"/>
  </r>
  <r>
    <x v="44"/>
    <x v="1"/>
    <x v="15"/>
    <x v="234"/>
    <n v="160304"/>
  </r>
  <r>
    <x v="44"/>
    <x v="1"/>
    <x v="15"/>
    <x v="235"/>
    <n v="17177"/>
  </r>
  <r>
    <x v="44"/>
    <x v="1"/>
    <x v="15"/>
    <x v="236"/>
    <n v="102962"/>
  </r>
  <r>
    <x v="44"/>
    <x v="1"/>
    <x v="15"/>
    <x v="237"/>
    <n v="43422"/>
  </r>
  <r>
    <x v="44"/>
    <x v="1"/>
    <x v="15"/>
    <x v="238"/>
    <n v="140415"/>
  </r>
  <r>
    <x v="44"/>
    <x v="1"/>
    <x v="15"/>
    <x v="239"/>
    <n v="128529"/>
  </r>
  <r>
    <x v="44"/>
    <x v="1"/>
    <x v="15"/>
    <x v="240"/>
    <n v="234406"/>
  </r>
  <r>
    <x v="44"/>
    <x v="1"/>
    <x v="15"/>
    <x v="241"/>
    <n v="192641"/>
  </r>
  <r>
    <x v="44"/>
    <x v="1"/>
    <x v="15"/>
    <x v="242"/>
    <n v="76335"/>
  </r>
  <r>
    <x v="44"/>
    <x v="1"/>
    <x v="15"/>
    <x v="243"/>
    <n v="70603"/>
  </r>
  <r>
    <x v="44"/>
    <x v="1"/>
    <x v="15"/>
    <x v="244"/>
    <n v="32510"/>
  </r>
  <r>
    <x v="44"/>
    <x v="1"/>
    <x v="15"/>
    <x v="245"/>
    <n v="64682"/>
  </r>
  <r>
    <x v="44"/>
    <x v="1"/>
    <x v="15"/>
    <x v="246"/>
    <n v="19742"/>
  </r>
  <r>
    <x v="44"/>
    <x v="1"/>
    <x v="15"/>
    <x v="247"/>
    <n v="29397"/>
  </r>
  <r>
    <x v="44"/>
    <x v="1"/>
    <x v="16"/>
    <x v="248"/>
    <n v="194555"/>
  </r>
  <r>
    <x v="44"/>
    <x v="1"/>
    <x v="16"/>
    <x v="249"/>
    <n v="260604"/>
  </r>
  <r>
    <x v="45"/>
    <x v="0"/>
    <x v="0"/>
    <x v="0"/>
    <n v="844210"/>
  </r>
  <r>
    <x v="45"/>
    <x v="0"/>
    <x v="0"/>
    <x v="1"/>
    <n v="685248"/>
  </r>
  <r>
    <x v="45"/>
    <x v="0"/>
    <x v="0"/>
    <x v="2"/>
    <n v="459649"/>
  </r>
  <r>
    <x v="45"/>
    <x v="0"/>
    <x v="0"/>
    <x v="3"/>
    <n v="823094"/>
  </r>
  <r>
    <x v="45"/>
    <x v="0"/>
    <x v="0"/>
    <x v="4"/>
    <n v="747170"/>
  </r>
  <r>
    <x v="45"/>
    <x v="0"/>
    <x v="0"/>
    <x v="5"/>
    <n v="524671"/>
  </r>
  <r>
    <x v="45"/>
    <x v="0"/>
    <x v="0"/>
    <x v="6"/>
    <n v="612537"/>
  </r>
  <r>
    <x v="45"/>
    <x v="0"/>
    <x v="0"/>
    <x v="7"/>
    <n v="355433"/>
  </r>
  <r>
    <x v="45"/>
    <x v="0"/>
    <x v="0"/>
    <x v="8"/>
    <n v="848714"/>
  </r>
  <r>
    <x v="45"/>
    <x v="0"/>
    <x v="0"/>
    <x v="9"/>
    <n v="476488"/>
  </r>
  <r>
    <x v="45"/>
    <x v="0"/>
    <x v="0"/>
    <x v="10"/>
    <n v="527947"/>
  </r>
  <r>
    <x v="45"/>
    <x v="0"/>
    <x v="0"/>
    <x v="11"/>
    <n v="550991"/>
  </r>
  <r>
    <x v="45"/>
    <x v="0"/>
    <x v="0"/>
    <x v="12"/>
    <n v="532886"/>
  </r>
  <r>
    <x v="45"/>
    <x v="0"/>
    <x v="0"/>
    <x v="13"/>
    <n v="426983"/>
  </r>
  <r>
    <x v="45"/>
    <x v="0"/>
    <x v="0"/>
    <x v="14"/>
    <n v="606697"/>
  </r>
  <r>
    <x v="45"/>
    <x v="0"/>
    <x v="0"/>
    <x v="15"/>
    <n v="419038"/>
  </r>
  <r>
    <x v="45"/>
    <x v="0"/>
    <x v="0"/>
    <x v="16"/>
    <n v="651797"/>
  </r>
  <r>
    <x v="45"/>
    <x v="0"/>
    <x v="0"/>
    <x v="17"/>
    <n v="1003105"/>
  </r>
  <r>
    <x v="45"/>
    <x v="0"/>
    <x v="0"/>
    <x v="18"/>
    <n v="680124"/>
  </r>
  <r>
    <x v="45"/>
    <x v="0"/>
    <x v="0"/>
    <x v="19"/>
    <n v="578300"/>
  </r>
  <r>
    <x v="45"/>
    <x v="0"/>
    <x v="0"/>
    <x v="20"/>
    <n v="311763"/>
  </r>
  <r>
    <x v="45"/>
    <x v="0"/>
    <x v="0"/>
    <x v="21"/>
    <n v="684842"/>
  </r>
  <r>
    <x v="45"/>
    <x v="0"/>
    <x v="0"/>
    <x v="22"/>
    <n v="217946"/>
  </r>
  <r>
    <x v="45"/>
    <x v="0"/>
    <x v="0"/>
    <x v="23"/>
    <n v="191032"/>
  </r>
  <r>
    <x v="45"/>
    <x v="0"/>
    <x v="0"/>
    <x v="24"/>
    <n v="583439"/>
  </r>
  <r>
    <x v="45"/>
    <x v="0"/>
    <x v="1"/>
    <x v="25"/>
    <n v="117448"/>
  </r>
  <r>
    <x v="45"/>
    <x v="0"/>
    <x v="1"/>
    <x v="26"/>
    <n v="401708"/>
  </r>
  <r>
    <x v="45"/>
    <x v="0"/>
    <x v="1"/>
    <x v="27"/>
    <n v="168734"/>
  </r>
  <r>
    <x v="45"/>
    <x v="0"/>
    <x v="1"/>
    <x v="28"/>
    <n v="460374"/>
  </r>
  <r>
    <x v="45"/>
    <x v="0"/>
    <x v="1"/>
    <x v="29"/>
    <n v="130900"/>
  </r>
  <r>
    <x v="45"/>
    <x v="0"/>
    <x v="1"/>
    <x v="30"/>
    <n v="391295"/>
  </r>
  <r>
    <x v="45"/>
    <x v="0"/>
    <x v="1"/>
    <x v="31"/>
    <n v="619069"/>
  </r>
  <r>
    <x v="45"/>
    <x v="0"/>
    <x v="1"/>
    <x v="32"/>
    <n v="452476"/>
  </r>
  <r>
    <x v="45"/>
    <x v="0"/>
    <x v="1"/>
    <x v="33"/>
    <n v="369061"/>
  </r>
  <r>
    <x v="45"/>
    <x v="0"/>
    <x v="1"/>
    <x v="34"/>
    <n v="527294"/>
  </r>
  <r>
    <x v="45"/>
    <x v="0"/>
    <x v="1"/>
    <x v="35"/>
    <n v="179868"/>
  </r>
  <r>
    <x v="45"/>
    <x v="0"/>
    <x v="1"/>
    <x v="36"/>
    <n v="271228"/>
  </r>
  <r>
    <x v="45"/>
    <x v="0"/>
    <x v="1"/>
    <x v="37"/>
    <n v="289681"/>
  </r>
  <r>
    <x v="45"/>
    <x v="0"/>
    <x v="1"/>
    <x v="38"/>
    <n v="199779"/>
  </r>
  <r>
    <x v="45"/>
    <x v="0"/>
    <x v="1"/>
    <x v="39"/>
    <n v="56241"/>
  </r>
  <r>
    <x v="45"/>
    <x v="0"/>
    <x v="1"/>
    <x v="40"/>
    <n v="710868"/>
  </r>
  <r>
    <x v="45"/>
    <x v="0"/>
    <x v="2"/>
    <x v="41"/>
    <n v="219456"/>
  </r>
  <r>
    <x v="45"/>
    <x v="0"/>
    <x v="2"/>
    <x v="42"/>
    <n v="980115"/>
  </r>
  <r>
    <x v="45"/>
    <x v="0"/>
    <x v="2"/>
    <x v="43"/>
    <n v="236577"/>
  </r>
  <r>
    <x v="45"/>
    <x v="0"/>
    <x v="2"/>
    <x v="44"/>
    <n v="484093"/>
  </r>
  <r>
    <x v="45"/>
    <x v="0"/>
    <x v="2"/>
    <x v="45"/>
    <n v="727384"/>
  </r>
  <r>
    <x v="45"/>
    <x v="0"/>
    <x v="2"/>
    <x v="46"/>
    <n v="293196"/>
  </r>
  <r>
    <x v="45"/>
    <x v="0"/>
    <x v="2"/>
    <x v="47"/>
    <n v="679884"/>
  </r>
  <r>
    <x v="45"/>
    <x v="0"/>
    <x v="2"/>
    <x v="48"/>
    <n v="116796"/>
  </r>
  <r>
    <x v="45"/>
    <x v="0"/>
    <x v="3"/>
    <x v="49"/>
    <n v="84140"/>
  </r>
  <r>
    <x v="45"/>
    <x v="0"/>
    <x v="3"/>
    <x v="50"/>
    <n v="487079"/>
  </r>
  <r>
    <x v="45"/>
    <x v="0"/>
    <x v="3"/>
    <x v="51"/>
    <n v="823108"/>
  </r>
  <r>
    <x v="45"/>
    <x v="0"/>
    <x v="3"/>
    <x v="52"/>
    <n v="105836"/>
  </r>
  <r>
    <x v="45"/>
    <x v="0"/>
    <x v="3"/>
    <x v="53"/>
    <n v="595814"/>
  </r>
  <r>
    <x v="45"/>
    <x v="0"/>
    <x v="3"/>
    <x v="54"/>
    <n v="833183"/>
  </r>
  <r>
    <x v="45"/>
    <x v="0"/>
    <x v="3"/>
    <x v="55"/>
    <n v="773561"/>
  </r>
  <r>
    <x v="45"/>
    <x v="0"/>
    <x v="3"/>
    <x v="56"/>
    <n v="523092"/>
  </r>
  <r>
    <x v="45"/>
    <x v="0"/>
    <x v="3"/>
    <x v="57"/>
    <n v="17660"/>
  </r>
  <r>
    <x v="45"/>
    <x v="0"/>
    <x v="3"/>
    <x v="58"/>
    <n v="152481"/>
  </r>
  <r>
    <x v="45"/>
    <x v="0"/>
    <x v="4"/>
    <x v="59"/>
    <n v="697091"/>
  </r>
  <r>
    <x v="45"/>
    <x v="0"/>
    <x v="4"/>
    <x v="60"/>
    <n v="314462"/>
  </r>
  <r>
    <x v="45"/>
    <x v="0"/>
    <x v="4"/>
    <x v="61"/>
    <n v="167892"/>
  </r>
  <r>
    <x v="45"/>
    <x v="0"/>
    <x v="4"/>
    <x v="62"/>
    <n v="726563"/>
  </r>
  <r>
    <x v="45"/>
    <x v="0"/>
    <x v="4"/>
    <x v="63"/>
    <n v="483235"/>
  </r>
  <r>
    <x v="45"/>
    <x v="0"/>
    <x v="5"/>
    <x v="64"/>
    <n v="274643"/>
  </r>
  <r>
    <x v="45"/>
    <x v="0"/>
    <x v="5"/>
    <x v="65"/>
    <n v="353904"/>
  </r>
  <r>
    <x v="45"/>
    <x v="0"/>
    <x v="5"/>
    <x v="66"/>
    <n v="765027"/>
  </r>
  <r>
    <x v="45"/>
    <x v="0"/>
    <x v="5"/>
    <x v="67"/>
    <n v="492076"/>
  </r>
  <r>
    <x v="45"/>
    <x v="0"/>
    <x v="5"/>
    <x v="68"/>
    <n v="387411"/>
  </r>
  <r>
    <x v="45"/>
    <x v="0"/>
    <x v="6"/>
    <x v="69"/>
    <n v="597981"/>
  </r>
  <r>
    <x v="45"/>
    <x v="0"/>
    <x v="6"/>
    <x v="70"/>
    <n v="318903"/>
  </r>
  <r>
    <x v="45"/>
    <x v="0"/>
    <x v="6"/>
    <x v="71"/>
    <n v="277950"/>
  </r>
  <r>
    <x v="45"/>
    <x v="0"/>
    <x v="6"/>
    <x v="72"/>
    <n v="280666"/>
  </r>
  <r>
    <x v="45"/>
    <x v="0"/>
    <x v="6"/>
    <x v="73"/>
    <n v="358372"/>
  </r>
  <r>
    <x v="45"/>
    <x v="0"/>
    <x v="7"/>
    <x v="74"/>
    <n v="408059"/>
  </r>
  <r>
    <x v="45"/>
    <x v="0"/>
    <x v="8"/>
    <x v="75"/>
    <n v="68970"/>
  </r>
  <r>
    <x v="45"/>
    <x v="0"/>
    <x v="8"/>
    <x v="76"/>
    <n v="626523"/>
  </r>
  <r>
    <x v="45"/>
    <x v="0"/>
    <x v="8"/>
    <x v="77"/>
    <n v="400755"/>
  </r>
  <r>
    <x v="45"/>
    <x v="0"/>
    <x v="8"/>
    <x v="78"/>
    <n v="396647"/>
  </r>
  <r>
    <x v="45"/>
    <x v="0"/>
    <x v="8"/>
    <x v="79"/>
    <n v="99204"/>
  </r>
  <r>
    <x v="45"/>
    <x v="0"/>
    <x v="8"/>
    <x v="80"/>
    <n v="526444"/>
  </r>
  <r>
    <x v="45"/>
    <x v="0"/>
    <x v="8"/>
    <x v="81"/>
    <n v="407731"/>
  </r>
  <r>
    <x v="45"/>
    <x v="0"/>
    <x v="8"/>
    <x v="82"/>
    <n v="281299"/>
  </r>
  <r>
    <x v="45"/>
    <x v="0"/>
    <x v="8"/>
    <x v="83"/>
    <n v="446112"/>
  </r>
  <r>
    <x v="45"/>
    <x v="0"/>
    <x v="8"/>
    <x v="84"/>
    <n v="517114"/>
  </r>
  <r>
    <x v="45"/>
    <x v="0"/>
    <x v="8"/>
    <x v="85"/>
    <n v="794835"/>
  </r>
  <r>
    <x v="45"/>
    <x v="0"/>
    <x v="8"/>
    <x v="86"/>
    <n v="154090"/>
  </r>
  <r>
    <x v="45"/>
    <x v="0"/>
    <x v="8"/>
    <x v="87"/>
    <n v="1401600"/>
  </r>
  <r>
    <x v="45"/>
    <x v="0"/>
    <x v="8"/>
    <x v="88"/>
    <n v="772525"/>
  </r>
  <r>
    <x v="45"/>
    <x v="0"/>
    <x v="8"/>
    <x v="89"/>
    <n v="368542"/>
  </r>
  <r>
    <x v="45"/>
    <x v="0"/>
    <x v="8"/>
    <x v="90"/>
    <n v="335251"/>
  </r>
  <r>
    <x v="45"/>
    <x v="0"/>
    <x v="8"/>
    <x v="91"/>
    <n v="476773"/>
  </r>
  <r>
    <x v="45"/>
    <x v="0"/>
    <x v="8"/>
    <x v="92"/>
    <n v="459150"/>
  </r>
  <r>
    <x v="45"/>
    <x v="0"/>
    <x v="8"/>
    <x v="93"/>
    <n v="425443"/>
  </r>
  <r>
    <x v="45"/>
    <x v="0"/>
    <x v="8"/>
    <x v="94"/>
    <n v="272500"/>
  </r>
  <r>
    <x v="45"/>
    <x v="0"/>
    <x v="8"/>
    <x v="95"/>
    <n v="633046"/>
  </r>
  <r>
    <x v="45"/>
    <x v="0"/>
    <x v="8"/>
    <x v="96"/>
    <n v="560161"/>
  </r>
  <r>
    <x v="45"/>
    <x v="0"/>
    <x v="8"/>
    <x v="97"/>
    <n v="521511"/>
  </r>
  <r>
    <x v="45"/>
    <x v="0"/>
    <x v="8"/>
    <x v="98"/>
    <n v="290231"/>
  </r>
  <r>
    <x v="45"/>
    <x v="0"/>
    <x v="8"/>
    <x v="99"/>
    <n v="555294"/>
  </r>
  <r>
    <x v="45"/>
    <x v="0"/>
    <x v="8"/>
    <x v="100"/>
    <n v="375559"/>
  </r>
  <r>
    <x v="45"/>
    <x v="0"/>
    <x v="8"/>
    <x v="101"/>
    <n v="283257"/>
  </r>
  <r>
    <x v="45"/>
    <x v="0"/>
    <x v="8"/>
    <x v="102"/>
    <n v="133900"/>
  </r>
  <r>
    <x v="45"/>
    <x v="0"/>
    <x v="8"/>
    <x v="103"/>
    <n v="159353"/>
  </r>
  <r>
    <x v="45"/>
    <x v="0"/>
    <x v="8"/>
    <x v="104"/>
    <n v="61654"/>
  </r>
  <r>
    <x v="45"/>
    <x v="0"/>
    <x v="8"/>
    <x v="105"/>
    <n v="273754"/>
  </r>
  <r>
    <x v="45"/>
    <x v="0"/>
    <x v="8"/>
    <x v="106"/>
    <n v="518527"/>
  </r>
  <r>
    <x v="45"/>
    <x v="0"/>
    <x v="8"/>
    <x v="107"/>
    <n v="454151"/>
  </r>
  <r>
    <x v="45"/>
    <x v="0"/>
    <x v="8"/>
    <x v="108"/>
    <n v="331844"/>
  </r>
  <r>
    <x v="45"/>
    <x v="0"/>
    <x v="8"/>
    <x v="109"/>
    <n v="180323"/>
  </r>
  <r>
    <x v="45"/>
    <x v="0"/>
    <x v="8"/>
    <x v="110"/>
    <n v="665556"/>
  </r>
  <r>
    <x v="45"/>
    <x v="0"/>
    <x v="8"/>
    <x v="111"/>
    <n v="334211"/>
  </r>
  <r>
    <x v="45"/>
    <x v="0"/>
    <x v="8"/>
    <x v="112"/>
    <n v="624325"/>
  </r>
  <r>
    <x v="45"/>
    <x v="0"/>
    <x v="8"/>
    <x v="113"/>
    <n v="747673"/>
  </r>
  <r>
    <x v="45"/>
    <x v="0"/>
    <x v="8"/>
    <x v="114"/>
    <n v="234248"/>
  </r>
  <r>
    <x v="45"/>
    <x v="0"/>
    <x v="8"/>
    <x v="115"/>
    <n v="314043"/>
  </r>
  <r>
    <x v="45"/>
    <x v="0"/>
    <x v="8"/>
    <x v="116"/>
    <n v="955122"/>
  </r>
  <r>
    <x v="45"/>
    <x v="0"/>
    <x v="9"/>
    <x v="117"/>
    <n v="416551"/>
  </r>
  <r>
    <x v="45"/>
    <x v="0"/>
    <x v="9"/>
    <x v="118"/>
    <n v="36317"/>
  </r>
  <r>
    <x v="45"/>
    <x v="0"/>
    <x v="9"/>
    <x v="119"/>
    <n v="143934"/>
  </r>
  <r>
    <x v="45"/>
    <x v="0"/>
    <x v="9"/>
    <x v="120"/>
    <n v="101653"/>
  </r>
  <r>
    <x v="45"/>
    <x v="0"/>
    <x v="9"/>
    <x v="121"/>
    <n v="143695"/>
  </r>
  <r>
    <x v="45"/>
    <x v="0"/>
    <x v="9"/>
    <x v="122"/>
    <n v="28055"/>
  </r>
  <r>
    <x v="45"/>
    <x v="0"/>
    <x v="9"/>
    <x v="123"/>
    <n v="32932"/>
  </r>
  <r>
    <x v="45"/>
    <x v="0"/>
    <x v="9"/>
    <x v="124"/>
    <n v="41110"/>
  </r>
  <r>
    <x v="45"/>
    <x v="0"/>
    <x v="9"/>
    <x v="125"/>
    <n v="642711"/>
  </r>
  <r>
    <x v="45"/>
    <x v="0"/>
    <x v="9"/>
    <x v="126"/>
    <n v="39608"/>
  </r>
  <r>
    <x v="45"/>
    <x v="0"/>
    <x v="9"/>
    <x v="127"/>
    <n v="43087"/>
  </r>
  <r>
    <x v="45"/>
    <x v="0"/>
    <x v="9"/>
    <x v="128"/>
    <n v="62243"/>
  </r>
  <r>
    <x v="45"/>
    <x v="0"/>
    <x v="9"/>
    <x v="129"/>
    <n v="579620"/>
  </r>
  <r>
    <x v="45"/>
    <x v="0"/>
    <x v="9"/>
    <x v="130"/>
    <n v="77236"/>
  </r>
  <r>
    <x v="45"/>
    <x v="0"/>
    <x v="9"/>
    <x v="131"/>
    <n v="45828"/>
  </r>
  <r>
    <x v="45"/>
    <x v="0"/>
    <x v="9"/>
    <x v="132"/>
    <n v="83285"/>
  </r>
  <r>
    <x v="45"/>
    <x v="0"/>
    <x v="9"/>
    <x v="133"/>
    <n v="32700"/>
  </r>
  <r>
    <x v="45"/>
    <x v="0"/>
    <x v="9"/>
    <x v="134"/>
    <n v="49483"/>
  </r>
  <r>
    <x v="45"/>
    <x v="0"/>
    <x v="10"/>
    <x v="135"/>
    <n v="43911"/>
  </r>
  <r>
    <x v="45"/>
    <x v="0"/>
    <x v="10"/>
    <x v="136"/>
    <n v="34289"/>
  </r>
  <r>
    <x v="45"/>
    <x v="0"/>
    <x v="10"/>
    <x v="137"/>
    <n v="40100"/>
  </r>
  <r>
    <x v="45"/>
    <x v="0"/>
    <x v="10"/>
    <x v="138"/>
    <n v="60778"/>
  </r>
  <r>
    <x v="45"/>
    <x v="0"/>
    <x v="10"/>
    <x v="139"/>
    <n v="58383"/>
  </r>
  <r>
    <x v="45"/>
    <x v="0"/>
    <x v="10"/>
    <x v="140"/>
    <n v="125116"/>
  </r>
  <r>
    <x v="45"/>
    <x v="0"/>
    <x v="10"/>
    <x v="141"/>
    <n v="254098"/>
  </r>
  <r>
    <x v="45"/>
    <x v="0"/>
    <x v="10"/>
    <x v="142"/>
    <n v="35908"/>
  </r>
  <r>
    <x v="45"/>
    <x v="0"/>
    <x v="10"/>
    <x v="143"/>
    <n v="90159"/>
  </r>
  <r>
    <x v="45"/>
    <x v="0"/>
    <x v="10"/>
    <x v="144"/>
    <n v="255930"/>
  </r>
  <r>
    <x v="45"/>
    <x v="0"/>
    <x v="10"/>
    <x v="145"/>
    <n v="300870"/>
  </r>
  <r>
    <x v="45"/>
    <x v="0"/>
    <x v="10"/>
    <x v="146"/>
    <n v="241220"/>
  </r>
  <r>
    <x v="45"/>
    <x v="0"/>
    <x v="10"/>
    <x v="147"/>
    <n v="376337"/>
  </r>
  <r>
    <x v="45"/>
    <x v="0"/>
    <x v="10"/>
    <x v="148"/>
    <n v="398874"/>
  </r>
  <r>
    <x v="45"/>
    <x v="0"/>
    <x v="11"/>
    <x v="149"/>
    <n v="52184"/>
  </r>
  <r>
    <x v="45"/>
    <x v="0"/>
    <x v="11"/>
    <x v="150"/>
    <n v="172925"/>
  </r>
  <r>
    <x v="45"/>
    <x v="0"/>
    <x v="11"/>
    <x v="151"/>
    <n v="69911"/>
  </r>
  <r>
    <x v="45"/>
    <x v="0"/>
    <x v="11"/>
    <x v="152"/>
    <n v="183957"/>
  </r>
  <r>
    <x v="45"/>
    <x v="0"/>
    <x v="11"/>
    <x v="153"/>
    <n v="263147"/>
  </r>
  <r>
    <x v="45"/>
    <x v="0"/>
    <x v="11"/>
    <x v="154"/>
    <n v="172260"/>
  </r>
  <r>
    <x v="45"/>
    <x v="0"/>
    <x v="11"/>
    <x v="155"/>
    <n v="91036"/>
  </r>
  <r>
    <x v="45"/>
    <x v="0"/>
    <x v="11"/>
    <x v="156"/>
    <n v="293593"/>
  </r>
  <r>
    <x v="45"/>
    <x v="0"/>
    <x v="11"/>
    <x v="157"/>
    <n v="74503"/>
  </r>
  <r>
    <x v="45"/>
    <x v="0"/>
    <x v="11"/>
    <x v="158"/>
    <n v="489134"/>
  </r>
  <r>
    <x v="45"/>
    <x v="0"/>
    <x v="11"/>
    <x v="159"/>
    <n v="108072"/>
  </r>
  <r>
    <x v="45"/>
    <x v="0"/>
    <x v="11"/>
    <x v="160"/>
    <n v="395980"/>
  </r>
  <r>
    <x v="45"/>
    <x v="0"/>
    <x v="11"/>
    <x v="161"/>
    <n v="513329"/>
  </r>
  <r>
    <x v="45"/>
    <x v="0"/>
    <x v="11"/>
    <x v="162"/>
    <n v="37459"/>
  </r>
  <r>
    <x v="45"/>
    <x v="0"/>
    <x v="11"/>
    <x v="163"/>
    <n v="72972"/>
  </r>
  <r>
    <x v="45"/>
    <x v="0"/>
    <x v="11"/>
    <x v="164"/>
    <n v="126740"/>
  </r>
  <r>
    <x v="45"/>
    <x v="0"/>
    <x v="12"/>
    <x v="165"/>
    <n v="71717"/>
  </r>
  <r>
    <x v="45"/>
    <x v="0"/>
    <x v="12"/>
    <x v="166"/>
    <n v="520876"/>
  </r>
  <r>
    <x v="45"/>
    <x v="0"/>
    <x v="12"/>
    <x v="167"/>
    <n v="132775"/>
  </r>
  <r>
    <x v="45"/>
    <x v="0"/>
    <x v="12"/>
    <x v="168"/>
    <n v="140026"/>
  </r>
  <r>
    <x v="45"/>
    <x v="0"/>
    <x v="12"/>
    <x v="169"/>
    <n v="27420"/>
  </r>
  <r>
    <x v="45"/>
    <x v="0"/>
    <x v="12"/>
    <x v="170"/>
    <n v="70332"/>
  </r>
  <r>
    <x v="45"/>
    <x v="0"/>
    <x v="12"/>
    <x v="171"/>
    <n v="32441"/>
  </r>
  <r>
    <x v="45"/>
    <x v="0"/>
    <x v="12"/>
    <x v="172"/>
    <n v="109841"/>
  </r>
  <r>
    <x v="45"/>
    <x v="0"/>
    <x v="12"/>
    <x v="173"/>
    <n v="561268"/>
  </r>
  <r>
    <x v="45"/>
    <x v="0"/>
    <x v="12"/>
    <x v="174"/>
    <n v="29288"/>
  </r>
  <r>
    <x v="45"/>
    <x v="0"/>
    <x v="12"/>
    <x v="175"/>
    <n v="25209"/>
  </r>
  <r>
    <x v="45"/>
    <x v="0"/>
    <x v="12"/>
    <x v="176"/>
    <n v="469736"/>
  </r>
  <r>
    <x v="45"/>
    <x v="0"/>
    <x v="12"/>
    <x v="177"/>
    <n v="641608"/>
  </r>
  <r>
    <x v="45"/>
    <x v="0"/>
    <x v="12"/>
    <x v="178"/>
    <n v="183599"/>
  </r>
  <r>
    <x v="45"/>
    <x v="0"/>
    <x v="12"/>
    <x v="179"/>
    <n v="24562"/>
  </r>
  <r>
    <x v="45"/>
    <x v="0"/>
    <x v="13"/>
    <x v="180"/>
    <n v="44577"/>
  </r>
  <r>
    <x v="45"/>
    <x v="0"/>
    <x v="13"/>
    <x v="181"/>
    <n v="84059"/>
  </r>
  <r>
    <x v="45"/>
    <x v="0"/>
    <x v="13"/>
    <x v="182"/>
    <n v="36122"/>
  </r>
  <r>
    <x v="45"/>
    <x v="0"/>
    <x v="13"/>
    <x v="183"/>
    <n v="202099"/>
  </r>
  <r>
    <x v="45"/>
    <x v="0"/>
    <x v="13"/>
    <x v="184"/>
    <n v="33241"/>
  </r>
  <r>
    <x v="45"/>
    <x v="0"/>
    <x v="13"/>
    <x v="185"/>
    <n v="152428"/>
  </r>
  <r>
    <x v="45"/>
    <x v="0"/>
    <x v="13"/>
    <x v="186"/>
    <n v="55196"/>
  </r>
  <r>
    <x v="45"/>
    <x v="0"/>
    <x v="13"/>
    <x v="187"/>
    <n v="463884"/>
  </r>
  <r>
    <x v="45"/>
    <x v="0"/>
    <x v="13"/>
    <x v="188"/>
    <n v="95777"/>
  </r>
  <r>
    <x v="45"/>
    <x v="0"/>
    <x v="13"/>
    <x v="189"/>
    <n v="48371"/>
  </r>
  <r>
    <x v="45"/>
    <x v="0"/>
    <x v="13"/>
    <x v="190"/>
    <n v="474640"/>
  </r>
  <r>
    <x v="45"/>
    <x v="0"/>
    <x v="13"/>
    <x v="191"/>
    <n v="36444"/>
  </r>
  <r>
    <x v="45"/>
    <x v="0"/>
    <x v="13"/>
    <x v="192"/>
    <n v="548286"/>
  </r>
  <r>
    <x v="45"/>
    <x v="0"/>
    <x v="13"/>
    <x v="193"/>
    <n v="67756"/>
  </r>
  <r>
    <x v="45"/>
    <x v="0"/>
    <x v="13"/>
    <x v="194"/>
    <n v="73937"/>
  </r>
  <r>
    <x v="45"/>
    <x v="0"/>
    <x v="13"/>
    <x v="195"/>
    <n v="55709"/>
  </r>
  <r>
    <x v="45"/>
    <x v="0"/>
    <x v="13"/>
    <x v="196"/>
    <n v="55141"/>
  </r>
  <r>
    <x v="45"/>
    <x v="0"/>
    <x v="13"/>
    <x v="197"/>
    <n v="45514"/>
  </r>
  <r>
    <x v="45"/>
    <x v="0"/>
    <x v="13"/>
    <x v="198"/>
    <n v="38533"/>
  </r>
  <r>
    <x v="45"/>
    <x v="0"/>
    <x v="13"/>
    <x v="199"/>
    <n v="40066"/>
  </r>
  <r>
    <x v="45"/>
    <x v="0"/>
    <x v="13"/>
    <x v="200"/>
    <n v="89474"/>
  </r>
  <r>
    <x v="45"/>
    <x v="0"/>
    <x v="13"/>
    <x v="201"/>
    <n v="70154"/>
  </r>
  <r>
    <x v="45"/>
    <x v="0"/>
    <x v="14"/>
    <x v="202"/>
    <n v="413681"/>
  </r>
  <r>
    <x v="45"/>
    <x v="0"/>
    <x v="14"/>
    <x v="203"/>
    <n v="440888"/>
  </r>
  <r>
    <x v="45"/>
    <x v="0"/>
    <x v="14"/>
    <x v="204"/>
    <n v="38943"/>
  </r>
  <r>
    <x v="45"/>
    <x v="0"/>
    <x v="14"/>
    <x v="205"/>
    <n v="737278"/>
  </r>
  <r>
    <x v="45"/>
    <x v="0"/>
    <x v="14"/>
    <x v="206"/>
    <n v="23680"/>
  </r>
  <r>
    <x v="45"/>
    <x v="0"/>
    <x v="14"/>
    <x v="207"/>
    <n v="238935"/>
  </r>
  <r>
    <x v="45"/>
    <x v="0"/>
    <x v="14"/>
    <x v="208"/>
    <n v="114801"/>
  </r>
  <r>
    <x v="45"/>
    <x v="0"/>
    <x v="14"/>
    <x v="209"/>
    <n v="36035"/>
  </r>
  <r>
    <x v="45"/>
    <x v="0"/>
    <x v="14"/>
    <x v="210"/>
    <n v="160388"/>
  </r>
  <r>
    <x v="45"/>
    <x v="0"/>
    <x v="14"/>
    <x v="211"/>
    <n v="50656"/>
  </r>
  <r>
    <x v="45"/>
    <x v="0"/>
    <x v="14"/>
    <x v="212"/>
    <n v="302590"/>
  </r>
  <r>
    <x v="45"/>
    <x v="0"/>
    <x v="14"/>
    <x v="213"/>
    <n v="45959"/>
  </r>
  <r>
    <x v="45"/>
    <x v="0"/>
    <x v="14"/>
    <x v="214"/>
    <n v="18468"/>
  </r>
  <r>
    <x v="45"/>
    <x v="0"/>
    <x v="14"/>
    <x v="215"/>
    <n v="199030"/>
  </r>
  <r>
    <x v="45"/>
    <x v="0"/>
    <x v="14"/>
    <x v="216"/>
    <n v="149976"/>
  </r>
  <r>
    <x v="45"/>
    <x v="0"/>
    <x v="14"/>
    <x v="217"/>
    <n v="58631"/>
  </r>
  <r>
    <x v="45"/>
    <x v="0"/>
    <x v="14"/>
    <x v="218"/>
    <n v="8896"/>
  </r>
  <r>
    <x v="45"/>
    <x v="0"/>
    <x v="14"/>
    <x v="219"/>
    <n v="64539"/>
  </r>
  <r>
    <x v="45"/>
    <x v="0"/>
    <x v="14"/>
    <x v="220"/>
    <n v="60251"/>
  </r>
  <r>
    <x v="45"/>
    <x v="0"/>
    <x v="14"/>
    <x v="221"/>
    <n v="54326"/>
  </r>
  <r>
    <x v="45"/>
    <x v="0"/>
    <x v="14"/>
    <x v="222"/>
    <n v="27919"/>
  </r>
  <r>
    <x v="45"/>
    <x v="0"/>
    <x v="14"/>
    <x v="223"/>
    <n v="140522"/>
  </r>
  <r>
    <x v="45"/>
    <x v="0"/>
    <x v="14"/>
    <x v="224"/>
    <n v="370584"/>
  </r>
  <r>
    <x v="45"/>
    <x v="0"/>
    <x v="14"/>
    <x v="225"/>
    <n v="416136"/>
  </r>
  <r>
    <x v="45"/>
    <x v="0"/>
    <x v="15"/>
    <x v="226"/>
    <n v="441318"/>
  </r>
  <r>
    <x v="45"/>
    <x v="0"/>
    <x v="15"/>
    <x v="227"/>
    <n v="73712"/>
  </r>
  <r>
    <x v="45"/>
    <x v="0"/>
    <x v="15"/>
    <x v="228"/>
    <n v="66237"/>
  </r>
  <r>
    <x v="45"/>
    <x v="0"/>
    <x v="15"/>
    <x v="229"/>
    <n v="861418"/>
  </r>
  <r>
    <x v="45"/>
    <x v="0"/>
    <x v="15"/>
    <x v="230"/>
    <n v="60748"/>
  </r>
  <r>
    <x v="45"/>
    <x v="0"/>
    <x v="15"/>
    <x v="231"/>
    <n v="170661"/>
  </r>
  <r>
    <x v="45"/>
    <x v="0"/>
    <x v="15"/>
    <x v="232"/>
    <n v="181343"/>
  </r>
  <r>
    <x v="45"/>
    <x v="0"/>
    <x v="15"/>
    <x v="233"/>
    <n v="42721"/>
  </r>
  <r>
    <x v="45"/>
    <x v="0"/>
    <x v="15"/>
    <x v="234"/>
    <n v="470612"/>
  </r>
  <r>
    <x v="45"/>
    <x v="0"/>
    <x v="15"/>
    <x v="235"/>
    <n v="30120"/>
  </r>
  <r>
    <x v="45"/>
    <x v="0"/>
    <x v="15"/>
    <x v="236"/>
    <n v="686847"/>
  </r>
  <r>
    <x v="45"/>
    <x v="0"/>
    <x v="15"/>
    <x v="237"/>
    <n v="81696"/>
  </r>
  <r>
    <x v="45"/>
    <x v="0"/>
    <x v="15"/>
    <x v="238"/>
    <n v="298877"/>
  </r>
  <r>
    <x v="45"/>
    <x v="0"/>
    <x v="15"/>
    <x v="239"/>
    <n v="303222"/>
  </r>
  <r>
    <x v="45"/>
    <x v="0"/>
    <x v="15"/>
    <x v="240"/>
    <n v="401742"/>
  </r>
  <r>
    <x v="45"/>
    <x v="0"/>
    <x v="15"/>
    <x v="241"/>
    <n v="343962"/>
  </r>
  <r>
    <x v="45"/>
    <x v="0"/>
    <x v="15"/>
    <x v="242"/>
    <n v="323454"/>
  </r>
  <r>
    <x v="45"/>
    <x v="0"/>
    <x v="15"/>
    <x v="243"/>
    <n v="253557"/>
  </r>
  <r>
    <x v="45"/>
    <x v="0"/>
    <x v="15"/>
    <x v="244"/>
    <n v="54696"/>
  </r>
  <r>
    <x v="45"/>
    <x v="0"/>
    <x v="15"/>
    <x v="245"/>
    <n v="84920"/>
  </r>
  <r>
    <x v="45"/>
    <x v="0"/>
    <x v="15"/>
    <x v="246"/>
    <n v="46265"/>
  </r>
  <r>
    <x v="45"/>
    <x v="0"/>
    <x v="15"/>
    <x v="247"/>
    <n v="54020"/>
  </r>
  <r>
    <x v="45"/>
    <x v="0"/>
    <x v="16"/>
    <x v="248"/>
    <n v="272055"/>
  </r>
  <r>
    <x v="45"/>
    <x v="0"/>
    <x v="16"/>
    <x v="249"/>
    <n v="920795"/>
  </r>
  <r>
    <x v="45"/>
    <x v="1"/>
    <x v="0"/>
    <x v="0"/>
    <n v="1171831"/>
  </r>
  <r>
    <x v="45"/>
    <x v="1"/>
    <x v="0"/>
    <x v="1"/>
    <n v="243428"/>
  </r>
  <r>
    <x v="45"/>
    <x v="1"/>
    <x v="0"/>
    <x v="2"/>
    <n v="180083"/>
  </r>
  <r>
    <x v="45"/>
    <x v="1"/>
    <x v="0"/>
    <x v="3"/>
    <n v="375060"/>
  </r>
  <r>
    <x v="45"/>
    <x v="1"/>
    <x v="0"/>
    <x v="4"/>
    <n v="271817"/>
  </r>
  <r>
    <x v="45"/>
    <x v="1"/>
    <x v="0"/>
    <x v="5"/>
    <n v="290708"/>
  </r>
  <r>
    <x v="45"/>
    <x v="1"/>
    <x v="0"/>
    <x v="6"/>
    <n v="342354"/>
  </r>
  <r>
    <x v="45"/>
    <x v="1"/>
    <x v="0"/>
    <x v="7"/>
    <n v="243814"/>
  </r>
  <r>
    <x v="45"/>
    <x v="1"/>
    <x v="0"/>
    <x v="8"/>
    <n v="295914"/>
  </r>
  <r>
    <x v="45"/>
    <x v="1"/>
    <x v="0"/>
    <x v="9"/>
    <n v="146190"/>
  </r>
  <r>
    <x v="45"/>
    <x v="1"/>
    <x v="0"/>
    <x v="10"/>
    <n v="307541"/>
  </r>
  <r>
    <x v="45"/>
    <x v="1"/>
    <x v="0"/>
    <x v="11"/>
    <n v="284907"/>
  </r>
  <r>
    <x v="45"/>
    <x v="1"/>
    <x v="0"/>
    <x v="12"/>
    <n v="504870"/>
  </r>
  <r>
    <x v="45"/>
    <x v="1"/>
    <x v="0"/>
    <x v="13"/>
    <n v="312240"/>
  </r>
  <r>
    <x v="45"/>
    <x v="1"/>
    <x v="0"/>
    <x v="14"/>
    <n v="764679"/>
  </r>
  <r>
    <x v="45"/>
    <x v="1"/>
    <x v="0"/>
    <x v="15"/>
    <n v="309308"/>
  </r>
  <r>
    <x v="45"/>
    <x v="1"/>
    <x v="0"/>
    <x v="16"/>
    <n v="287510"/>
  </r>
  <r>
    <x v="45"/>
    <x v="1"/>
    <x v="0"/>
    <x v="17"/>
    <n v="562587"/>
  </r>
  <r>
    <x v="45"/>
    <x v="1"/>
    <x v="0"/>
    <x v="18"/>
    <n v="242358"/>
  </r>
  <r>
    <x v="45"/>
    <x v="1"/>
    <x v="0"/>
    <x v="19"/>
    <n v="560013"/>
  </r>
  <r>
    <x v="45"/>
    <x v="1"/>
    <x v="0"/>
    <x v="20"/>
    <n v="340318"/>
  </r>
  <r>
    <x v="45"/>
    <x v="1"/>
    <x v="0"/>
    <x v="21"/>
    <n v="166262"/>
  </r>
  <r>
    <x v="45"/>
    <x v="1"/>
    <x v="0"/>
    <x v="22"/>
    <n v="613698"/>
  </r>
  <r>
    <x v="45"/>
    <x v="1"/>
    <x v="0"/>
    <x v="23"/>
    <n v="722031"/>
  </r>
  <r>
    <x v="45"/>
    <x v="1"/>
    <x v="0"/>
    <x v="24"/>
    <n v="173526"/>
  </r>
  <r>
    <x v="45"/>
    <x v="1"/>
    <x v="1"/>
    <x v="25"/>
    <n v="215112"/>
  </r>
  <r>
    <x v="45"/>
    <x v="1"/>
    <x v="1"/>
    <x v="26"/>
    <n v="179020"/>
  </r>
  <r>
    <x v="45"/>
    <x v="1"/>
    <x v="1"/>
    <x v="27"/>
    <n v="150822"/>
  </r>
  <r>
    <x v="45"/>
    <x v="1"/>
    <x v="1"/>
    <x v="28"/>
    <n v="171176"/>
  </r>
  <r>
    <x v="45"/>
    <x v="1"/>
    <x v="1"/>
    <x v="29"/>
    <n v="150985"/>
  </r>
  <r>
    <x v="45"/>
    <x v="1"/>
    <x v="1"/>
    <x v="30"/>
    <n v="250509"/>
  </r>
  <r>
    <x v="45"/>
    <x v="1"/>
    <x v="1"/>
    <x v="31"/>
    <n v="413526"/>
  </r>
  <r>
    <x v="45"/>
    <x v="1"/>
    <x v="1"/>
    <x v="32"/>
    <n v="107699"/>
  </r>
  <r>
    <x v="45"/>
    <x v="1"/>
    <x v="1"/>
    <x v="33"/>
    <n v="196130"/>
  </r>
  <r>
    <x v="45"/>
    <x v="1"/>
    <x v="1"/>
    <x v="34"/>
    <n v="130179"/>
  </r>
  <r>
    <x v="45"/>
    <x v="1"/>
    <x v="1"/>
    <x v="35"/>
    <n v="158106"/>
  </r>
  <r>
    <x v="45"/>
    <x v="1"/>
    <x v="1"/>
    <x v="36"/>
    <n v="152878"/>
  </r>
  <r>
    <x v="45"/>
    <x v="1"/>
    <x v="1"/>
    <x v="37"/>
    <n v="183993"/>
  </r>
  <r>
    <x v="45"/>
    <x v="1"/>
    <x v="1"/>
    <x v="38"/>
    <n v="60408"/>
  </r>
  <r>
    <x v="45"/>
    <x v="1"/>
    <x v="1"/>
    <x v="39"/>
    <n v="131034"/>
  </r>
  <r>
    <x v="45"/>
    <x v="1"/>
    <x v="1"/>
    <x v="40"/>
    <n v="331195"/>
  </r>
  <r>
    <x v="45"/>
    <x v="1"/>
    <x v="2"/>
    <x v="41"/>
    <n v="148442"/>
  </r>
  <r>
    <x v="45"/>
    <x v="1"/>
    <x v="2"/>
    <x v="42"/>
    <n v="331627"/>
  </r>
  <r>
    <x v="45"/>
    <x v="1"/>
    <x v="2"/>
    <x v="43"/>
    <n v="153765"/>
  </r>
  <r>
    <x v="45"/>
    <x v="1"/>
    <x v="2"/>
    <x v="44"/>
    <n v="272067"/>
  </r>
  <r>
    <x v="45"/>
    <x v="1"/>
    <x v="2"/>
    <x v="45"/>
    <n v="274039"/>
  </r>
  <r>
    <x v="45"/>
    <x v="1"/>
    <x v="2"/>
    <x v="46"/>
    <n v="137055"/>
  </r>
  <r>
    <x v="45"/>
    <x v="1"/>
    <x v="2"/>
    <x v="47"/>
    <n v="260687"/>
  </r>
  <r>
    <x v="45"/>
    <x v="1"/>
    <x v="2"/>
    <x v="48"/>
    <n v="333229"/>
  </r>
  <r>
    <x v="45"/>
    <x v="1"/>
    <x v="3"/>
    <x v="49"/>
    <n v="58978"/>
  </r>
  <r>
    <x v="45"/>
    <x v="1"/>
    <x v="3"/>
    <x v="50"/>
    <n v="146959"/>
  </r>
  <r>
    <x v="45"/>
    <x v="1"/>
    <x v="3"/>
    <x v="51"/>
    <n v="338433"/>
  </r>
  <r>
    <x v="45"/>
    <x v="1"/>
    <x v="3"/>
    <x v="52"/>
    <n v="70674"/>
  </r>
  <r>
    <x v="45"/>
    <x v="1"/>
    <x v="3"/>
    <x v="53"/>
    <n v="245549"/>
  </r>
  <r>
    <x v="45"/>
    <x v="1"/>
    <x v="3"/>
    <x v="54"/>
    <n v="283056"/>
  </r>
  <r>
    <x v="45"/>
    <x v="1"/>
    <x v="3"/>
    <x v="55"/>
    <n v="257519"/>
  </r>
  <r>
    <x v="45"/>
    <x v="1"/>
    <x v="3"/>
    <x v="56"/>
    <n v="225501"/>
  </r>
  <r>
    <x v="45"/>
    <x v="1"/>
    <x v="3"/>
    <x v="57"/>
    <n v="16436"/>
  </r>
  <r>
    <x v="45"/>
    <x v="1"/>
    <x v="3"/>
    <x v="58"/>
    <n v="289288"/>
  </r>
  <r>
    <x v="45"/>
    <x v="1"/>
    <x v="4"/>
    <x v="59"/>
    <n v="243007"/>
  </r>
  <r>
    <x v="45"/>
    <x v="1"/>
    <x v="4"/>
    <x v="60"/>
    <n v="117237"/>
  </r>
  <r>
    <x v="45"/>
    <x v="1"/>
    <x v="4"/>
    <x v="61"/>
    <n v="191896"/>
  </r>
  <r>
    <x v="45"/>
    <x v="1"/>
    <x v="4"/>
    <x v="62"/>
    <n v="239954"/>
  </r>
  <r>
    <x v="45"/>
    <x v="1"/>
    <x v="4"/>
    <x v="63"/>
    <n v="286488"/>
  </r>
  <r>
    <x v="45"/>
    <x v="1"/>
    <x v="5"/>
    <x v="64"/>
    <n v="136068"/>
  </r>
  <r>
    <x v="45"/>
    <x v="1"/>
    <x v="5"/>
    <x v="65"/>
    <n v="184994"/>
  </r>
  <r>
    <x v="45"/>
    <x v="1"/>
    <x v="5"/>
    <x v="66"/>
    <n v="311909"/>
  </r>
  <r>
    <x v="45"/>
    <x v="1"/>
    <x v="5"/>
    <x v="67"/>
    <n v="271586"/>
  </r>
  <r>
    <x v="45"/>
    <x v="1"/>
    <x v="5"/>
    <x v="68"/>
    <n v="208731"/>
  </r>
  <r>
    <x v="45"/>
    <x v="1"/>
    <x v="6"/>
    <x v="69"/>
    <n v="272662"/>
  </r>
  <r>
    <x v="45"/>
    <x v="1"/>
    <x v="6"/>
    <x v="70"/>
    <n v="65964"/>
  </r>
  <r>
    <x v="45"/>
    <x v="1"/>
    <x v="6"/>
    <x v="71"/>
    <n v="150609"/>
  </r>
  <r>
    <x v="45"/>
    <x v="1"/>
    <x v="6"/>
    <x v="72"/>
    <n v="177288"/>
  </r>
  <r>
    <x v="45"/>
    <x v="1"/>
    <x v="6"/>
    <x v="73"/>
    <n v="112708"/>
  </r>
  <r>
    <x v="45"/>
    <x v="1"/>
    <x v="7"/>
    <x v="74"/>
    <n v="135157"/>
  </r>
  <r>
    <x v="45"/>
    <x v="1"/>
    <x v="8"/>
    <x v="75"/>
    <n v="73784"/>
  </r>
  <r>
    <x v="45"/>
    <x v="1"/>
    <x v="8"/>
    <x v="76"/>
    <n v="242144"/>
  </r>
  <r>
    <x v="45"/>
    <x v="1"/>
    <x v="8"/>
    <x v="77"/>
    <n v="295191"/>
  </r>
  <r>
    <x v="45"/>
    <x v="1"/>
    <x v="8"/>
    <x v="78"/>
    <n v="161129"/>
  </r>
  <r>
    <x v="45"/>
    <x v="1"/>
    <x v="8"/>
    <x v="79"/>
    <n v="71755"/>
  </r>
  <r>
    <x v="45"/>
    <x v="1"/>
    <x v="8"/>
    <x v="80"/>
    <n v="195418"/>
  </r>
  <r>
    <x v="45"/>
    <x v="1"/>
    <x v="8"/>
    <x v="81"/>
    <n v="183304"/>
  </r>
  <r>
    <x v="45"/>
    <x v="1"/>
    <x v="8"/>
    <x v="82"/>
    <n v="136293"/>
  </r>
  <r>
    <x v="45"/>
    <x v="1"/>
    <x v="8"/>
    <x v="83"/>
    <n v="137628"/>
  </r>
  <r>
    <x v="45"/>
    <x v="1"/>
    <x v="8"/>
    <x v="84"/>
    <n v="217226"/>
  </r>
  <r>
    <x v="45"/>
    <x v="1"/>
    <x v="8"/>
    <x v="85"/>
    <n v="249891"/>
  </r>
  <r>
    <x v="45"/>
    <x v="1"/>
    <x v="8"/>
    <x v="86"/>
    <n v="39985"/>
  </r>
  <r>
    <x v="45"/>
    <x v="1"/>
    <x v="8"/>
    <x v="87"/>
    <n v="384708"/>
  </r>
  <r>
    <x v="45"/>
    <x v="1"/>
    <x v="8"/>
    <x v="88"/>
    <n v="454589"/>
  </r>
  <r>
    <x v="45"/>
    <x v="1"/>
    <x v="8"/>
    <x v="89"/>
    <n v="185866"/>
  </r>
  <r>
    <x v="45"/>
    <x v="1"/>
    <x v="8"/>
    <x v="90"/>
    <n v="154040"/>
  </r>
  <r>
    <x v="45"/>
    <x v="1"/>
    <x v="8"/>
    <x v="91"/>
    <n v="214690"/>
  </r>
  <r>
    <x v="45"/>
    <x v="1"/>
    <x v="8"/>
    <x v="92"/>
    <n v="286392"/>
  </r>
  <r>
    <x v="45"/>
    <x v="1"/>
    <x v="8"/>
    <x v="93"/>
    <n v="141650"/>
  </r>
  <r>
    <x v="45"/>
    <x v="1"/>
    <x v="8"/>
    <x v="94"/>
    <n v="282473"/>
  </r>
  <r>
    <x v="45"/>
    <x v="1"/>
    <x v="8"/>
    <x v="95"/>
    <n v="276368"/>
  </r>
  <r>
    <x v="45"/>
    <x v="1"/>
    <x v="8"/>
    <x v="96"/>
    <n v="311174"/>
  </r>
  <r>
    <x v="45"/>
    <x v="1"/>
    <x v="8"/>
    <x v="97"/>
    <n v="139660"/>
  </r>
  <r>
    <x v="45"/>
    <x v="1"/>
    <x v="8"/>
    <x v="98"/>
    <n v="111970"/>
  </r>
  <r>
    <x v="45"/>
    <x v="1"/>
    <x v="8"/>
    <x v="99"/>
    <n v="287118"/>
  </r>
  <r>
    <x v="45"/>
    <x v="1"/>
    <x v="8"/>
    <x v="100"/>
    <n v="155162"/>
  </r>
  <r>
    <x v="45"/>
    <x v="1"/>
    <x v="8"/>
    <x v="101"/>
    <n v="132417"/>
  </r>
  <r>
    <x v="45"/>
    <x v="1"/>
    <x v="8"/>
    <x v="102"/>
    <n v="82032"/>
  </r>
  <r>
    <x v="45"/>
    <x v="1"/>
    <x v="8"/>
    <x v="103"/>
    <n v="87007"/>
  </r>
  <r>
    <x v="45"/>
    <x v="1"/>
    <x v="8"/>
    <x v="104"/>
    <n v="27238"/>
  </r>
  <r>
    <x v="45"/>
    <x v="1"/>
    <x v="8"/>
    <x v="105"/>
    <n v="100759"/>
  </r>
  <r>
    <x v="45"/>
    <x v="1"/>
    <x v="8"/>
    <x v="106"/>
    <n v="267577"/>
  </r>
  <r>
    <x v="45"/>
    <x v="1"/>
    <x v="8"/>
    <x v="107"/>
    <n v="154310"/>
  </r>
  <r>
    <x v="45"/>
    <x v="1"/>
    <x v="8"/>
    <x v="108"/>
    <n v="185006"/>
  </r>
  <r>
    <x v="45"/>
    <x v="1"/>
    <x v="8"/>
    <x v="109"/>
    <n v="116252"/>
  </r>
  <r>
    <x v="45"/>
    <x v="1"/>
    <x v="8"/>
    <x v="110"/>
    <n v="189377"/>
  </r>
  <r>
    <x v="45"/>
    <x v="1"/>
    <x v="8"/>
    <x v="111"/>
    <n v="154119"/>
  </r>
  <r>
    <x v="45"/>
    <x v="1"/>
    <x v="8"/>
    <x v="112"/>
    <n v="209097"/>
  </r>
  <r>
    <x v="45"/>
    <x v="1"/>
    <x v="8"/>
    <x v="113"/>
    <n v="223926"/>
  </r>
  <r>
    <x v="45"/>
    <x v="1"/>
    <x v="8"/>
    <x v="114"/>
    <n v="121018"/>
  </r>
  <r>
    <x v="45"/>
    <x v="1"/>
    <x v="8"/>
    <x v="115"/>
    <n v="196785"/>
  </r>
  <r>
    <x v="45"/>
    <x v="1"/>
    <x v="8"/>
    <x v="116"/>
    <n v="514306"/>
  </r>
  <r>
    <x v="45"/>
    <x v="1"/>
    <x v="9"/>
    <x v="117"/>
    <n v="113143"/>
  </r>
  <r>
    <x v="45"/>
    <x v="1"/>
    <x v="9"/>
    <x v="118"/>
    <n v="30958"/>
  </r>
  <r>
    <x v="45"/>
    <x v="1"/>
    <x v="9"/>
    <x v="119"/>
    <n v="30127"/>
  </r>
  <r>
    <x v="45"/>
    <x v="1"/>
    <x v="9"/>
    <x v="120"/>
    <n v="36363"/>
  </r>
  <r>
    <x v="45"/>
    <x v="1"/>
    <x v="9"/>
    <x v="121"/>
    <n v="81874"/>
  </r>
  <r>
    <x v="45"/>
    <x v="1"/>
    <x v="9"/>
    <x v="122"/>
    <n v="9267"/>
  </r>
  <r>
    <x v="45"/>
    <x v="1"/>
    <x v="9"/>
    <x v="123"/>
    <n v="37811"/>
  </r>
  <r>
    <x v="45"/>
    <x v="1"/>
    <x v="9"/>
    <x v="124"/>
    <n v="21647"/>
  </r>
  <r>
    <x v="45"/>
    <x v="1"/>
    <x v="9"/>
    <x v="125"/>
    <n v="108939"/>
  </r>
  <r>
    <x v="45"/>
    <x v="1"/>
    <x v="9"/>
    <x v="126"/>
    <n v="23784"/>
  </r>
  <r>
    <x v="45"/>
    <x v="1"/>
    <x v="9"/>
    <x v="127"/>
    <n v="33884"/>
  </r>
  <r>
    <x v="45"/>
    <x v="1"/>
    <x v="9"/>
    <x v="128"/>
    <n v="17139"/>
  </r>
  <r>
    <x v="45"/>
    <x v="1"/>
    <x v="9"/>
    <x v="129"/>
    <n v="102829"/>
  </r>
  <r>
    <x v="45"/>
    <x v="1"/>
    <x v="9"/>
    <x v="130"/>
    <n v="12689"/>
  </r>
  <r>
    <x v="45"/>
    <x v="1"/>
    <x v="9"/>
    <x v="131"/>
    <n v="38018"/>
  </r>
  <r>
    <x v="45"/>
    <x v="1"/>
    <x v="9"/>
    <x v="132"/>
    <n v="48789"/>
  </r>
  <r>
    <x v="45"/>
    <x v="1"/>
    <x v="9"/>
    <x v="133"/>
    <n v="11883"/>
  </r>
  <r>
    <x v="45"/>
    <x v="1"/>
    <x v="9"/>
    <x v="134"/>
    <n v="36380"/>
  </r>
  <r>
    <x v="45"/>
    <x v="1"/>
    <x v="10"/>
    <x v="135"/>
    <n v="35013"/>
  </r>
  <r>
    <x v="45"/>
    <x v="1"/>
    <x v="10"/>
    <x v="136"/>
    <n v="32181"/>
  </r>
  <r>
    <x v="45"/>
    <x v="1"/>
    <x v="10"/>
    <x v="137"/>
    <n v="25590"/>
  </r>
  <r>
    <x v="45"/>
    <x v="1"/>
    <x v="10"/>
    <x v="138"/>
    <n v="21684"/>
  </r>
  <r>
    <x v="45"/>
    <x v="1"/>
    <x v="10"/>
    <x v="139"/>
    <n v="34468"/>
  </r>
  <r>
    <x v="45"/>
    <x v="1"/>
    <x v="10"/>
    <x v="140"/>
    <n v="76693"/>
  </r>
  <r>
    <x v="45"/>
    <x v="1"/>
    <x v="10"/>
    <x v="141"/>
    <n v="59307"/>
  </r>
  <r>
    <x v="45"/>
    <x v="1"/>
    <x v="10"/>
    <x v="142"/>
    <n v="21547"/>
  </r>
  <r>
    <x v="45"/>
    <x v="1"/>
    <x v="10"/>
    <x v="143"/>
    <n v="59477"/>
  </r>
  <r>
    <x v="45"/>
    <x v="1"/>
    <x v="10"/>
    <x v="144"/>
    <n v="133259"/>
  </r>
  <r>
    <x v="45"/>
    <x v="1"/>
    <x v="10"/>
    <x v="145"/>
    <n v="149205"/>
  </r>
  <r>
    <x v="45"/>
    <x v="1"/>
    <x v="10"/>
    <x v="146"/>
    <n v="141433"/>
  </r>
  <r>
    <x v="45"/>
    <x v="1"/>
    <x v="10"/>
    <x v="147"/>
    <n v="217225"/>
  </r>
  <r>
    <x v="45"/>
    <x v="1"/>
    <x v="10"/>
    <x v="148"/>
    <n v="84908"/>
  </r>
  <r>
    <x v="45"/>
    <x v="1"/>
    <x v="11"/>
    <x v="149"/>
    <n v="18538"/>
  </r>
  <r>
    <x v="45"/>
    <x v="1"/>
    <x v="11"/>
    <x v="150"/>
    <n v="102608"/>
  </r>
  <r>
    <x v="45"/>
    <x v="1"/>
    <x v="11"/>
    <x v="151"/>
    <n v="44608"/>
  </r>
  <r>
    <x v="45"/>
    <x v="1"/>
    <x v="11"/>
    <x v="152"/>
    <n v="63626"/>
  </r>
  <r>
    <x v="45"/>
    <x v="1"/>
    <x v="11"/>
    <x v="153"/>
    <n v="83788"/>
  </r>
  <r>
    <x v="45"/>
    <x v="1"/>
    <x v="11"/>
    <x v="154"/>
    <n v="56883"/>
  </r>
  <r>
    <x v="45"/>
    <x v="1"/>
    <x v="11"/>
    <x v="155"/>
    <n v="34798"/>
  </r>
  <r>
    <x v="45"/>
    <x v="1"/>
    <x v="11"/>
    <x v="156"/>
    <n v="62318"/>
  </r>
  <r>
    <x v="45"/>
    <x v="1"/>
    <x v="11"/>
    <x v="157"/>
    <n v="32814"/>
  </r>
  <r>
    <x v="45"/>
    <x v="1"/>
    <x v="11"/>
    <x v="158"/>
    <n v="187642"/>
  </r>
  <r>
    <x v="45"/>
    <x v="1"/>
    <x v="11"/>
    <x v="159"/>
    <n v="57436"/>
  </r>
  <r>
    <x v="45"/>
    <x v="1"/>
    <x v="11"/>
    <x v="160"/>
    <n v="198541"/>
  </r>
  <r>
    <x v="45"/>
    <x v="1"/>
    <x v="11"/>
    <x v="161"/>
    <n v="237269"/>
  </r>
  <r>
    <x v="45"/>
    <x v="1"/>
    <x v="11"/>
    <x v="162"/>
    <n v="19499"/>
  </r>
  <r>
    <x v="45"/>
    <x v="1"/>
    <x v="11"/>
    <x v="163"/>
    <n v="42568"/>
  </r>
  <r>
    <x v="45"/>
    <x v="1"/>
    <x v="11"/>
    <x v="164"/>
    <n v="47657"/>
  </r>
  <r>
    <x v="45"/>
    <x v="1"/>
    <x v="12"/>
    <x v="165"/>
    <n v="34838"/>
  </r>
  <r>
    <x v="45"/>
    <x v="1"/>
    <x v="12"/>
    <x v="166"/>
    <n v="94064"/>
  </r>
  <r>
    <x v="45"/>
    <x v="1"/>
    <x v="12"/>
    <x v="167"/>
    <n v="55216"/>
  </r>
  <r>
    <x v="45"/>
    <x v="1"/>
    <x v="12"/>
    <x v="168"/>
    <n v="37942"/>
  </r>
  <r>
    <x v="45"/>
    <x v="1"/>
    <x v="12"/>
    <x v="169"/>
    <n v="18285"/>
  </r>
  <r>
    <x v="45"/>
    <x v="1"/>
    <x v="12"/>
    <x v="170"/>
    <n v="38961"/>
  </r>
  <r>
    <x v="45"/>
    <x v="1"/>
    <x v="12"/>
    <x v="171"/>
    <n v="24986"/>
  </r>
  <r>
    <x v="45"/>
    <x v="1"/>
    <x v="12"/>
    <x v="172"/>
    <n v="101994"/>
  </r>
  <r>
    <x v="45"/>
    <x v="1"/>
    <x v="12"/>
    <x v="173"/>
    <n v="98453"/>
  </r>
  <r>
    <x v="45"/>
    <x v="1"/>
    <x v="12"/>
    <x v="174"/>
    <n v="23893"/>
  </r>
  <r>
    <x v="45"/>
    <x v="1"/>
    <x v="12"/>
    <x v="175"/>
    <n v="11731"/>
  </r>
  <r>
    <x v="45"/>
    <x v="1"/>
    <x v="12"/>
    <x v="176"/>
    <n v="195856"/>
  </r>
  <r>
    <x v="45"/>
    <x v="1"/>
    <x v="12"/>
    <x v="177"/>
    <n v="214305"/>
  </r>
  <r>
    <x v="45"/>
    <x v="1"/>
    <x v="12"/>
    <x v="178"/>
    <n v="54174"/>
  </r>
  <r>
    <x v="45"/>
    <x v="1"/>
    <x v="12"/>
    <x v="179"/>
    <n v="21101"/>
  </r>
  <r>
    <x v="45"/>
    <x v="1"/>
    <x v="13"/>
    <x v="180"/>
    <n v="20926"/>
  </r>
  <r>
    <x v="45"/>
    <x v="1"/>
    <x v="13"/>
    <x v="181"/>
    <n v="22989"/>
  </r>
  <r>
    <x v="45"/>
    <x v="1"/>
    <x v="13"/>
    <x v="182"/>
    <n v="21248"/>
  </r>
  <r>
    <x v="45"/>
    <x v="1"/>
    <x v="13"/>
    <x v="183"/>
    <n v="65545"/>
  </r>
  <r>
    <x v="45"/>
    <x v="1"/>
    <x v="13"/>
    <x v="184"/>
    <n v="21118"/>
  </r>
  <r>
    <x v="45"/>
    <x v="1"/>
    <x v="13"/>
    <x v="185"/>
    <n v="67586"/>
  </r>
  <r>
    <x v="45"/>
    <x v="1"/>
    <x v="13"/>
    <x v="186"/>
    <n v="59072"/>
  </r>
  <r>
    <x v="45"/>
    <x v="1"/>
    <x v="13"/>
    <x v="187"/>
    <n v="120230"/>
  </r>
  <r>
    <x v="45"/>
    <x v="1"/>
    <x v="13"/>
    <x v="188"/>
    <n v="59520"/>
  </r>
  <r>
    <x v="45"/>
    <x v="1"/>
    <x v="13"/>
    <x v="189"/>
    <n v="25901"/>
  </r>
  <r>
    <x v="45"/>
    <x v="1"/>
    <x v="13"/>
    <x v="190"/>
    <n v="116131"/>
  </r>
  <r>
    <x v="45"/>
    <x v="1"/>
    <x v="13"/>
    <x v="191"/>
    <n v="20745"/>
  </r>
  <r>
    <x v="45"/>
    <x v="1"/>
    <x v="13"/>
    <x v="192"/>
    <n v="117007"/>
  </r>
  <r>
    <x v="45"/>
    <x v="1"/>
    <x v="13"/>
    <x v="193"/>
    <n v="25852"/>
  </r>
  <r>
    <x v="45"/>
    <x v="1"/>
    <x v="13"/>
    <x v="194"/>
    <n v="45560"/>
  </r>
  <r>
    <x v="45"/>
    <x v="1"/>
    <x v="13"/>
    <x v="195"/>
    <n v="16965"/>
  </r>
  <r>
    <x v="45"/>
    <x v="1"/>
    <x v="13"/>
    <x v="196"/>
    <n v="43351"/>
  </r>
  <r>
    <x v="45"/>
    <x v="1"/>
    <x v="13"/>
    <x v="197"/>
    <n v="16237"/>
  </r>
  <r>
    <x v="45"/>
    <x v="1"/>
    <x v="13"/>
    <x v="198"/>
    <n v="16155"/>
  </r>
  <r>
    <x v="45"/>
    <x v="1"/>
    <x v="13"/>
    <x v="199"/>
    <n v="23084"/>
  </r>
  <r>
    <x v="45"/>
    <x v="1"/>
    <x v="13"/>
    <x v="200"/>
    <n v="32764"/>
  </r>
  <r>
    <x v="45"/>
    <x v="1"/>
    <x v="13"/>
    <x v="201"/>
    <n v="45689"/>
  </r>
  <r>
    <x v="45"/>
    <x v="1"/>
    <x v="14"/>
    <x v="202"/>
    <n v="156518"/>
  </r>
  <r>
    <x v="45"/>
    <x v="1"/>
    <x v="14"/>
    <x v="203"/>
    <n v="199899"/>
  </r>
  <r>
    <x v="45"/>
    <x v="1"/>
    <x v="14"/>
    <x v="204"/>
    <n v="28299"/>
  </r>
  <r>
    <x v="45"/>
    <x v="1"/>
    <x v="14"/>
    <x v="205"/>
    <n v="132911"/>
  </r>
  <r>
    <x v="45"/>
    <x v="1"/>
    <x v="14"/>
    <x v="206"/>
    <n v="27233"/>
  </r>
  <r>
    <x v="45"/>
    <x v="1"/>
    <x v="14"/>
    <x v="207"/>
    <n v="56858"/>
  </r>
  <r>
    <x v="45"/>
    <x v="1"/>
    <x v="14"/>
    <x v="208"/>
    <n v="42055"/>
  </r>
  <r>
    <x v="45"/>
    <x v="1"/>
    <x v="14"/>
    <x v="209"/>
    <n v="16686"/>
  </r>
  <r>
    <x v="45"/>
    <x v="1"/>
    <x v="14"/>
    <x v="210"/>
    <n v="46905"/>
  </r>
  <r>
    <x v="45"/>
    <x v="1"/>
    <x v="14"/>
    <x v="211"/>
    <n v="36165"/>
  </r>
  <r>
    <x v="45"/>
    <x v="1"/>
    <x v="14"/>
    <x v="212"/>
    <n v="64408"/>
  </r>
  <r>
    <x v="45"/>
    <x v="1"/>
    <x v="14"/>
    <x v="213"/>
    <n v="26903"/>
  </r>
  <r>
    <x v="45"/>
    <x v="1"/>
    <x v="14"/>
    <x v="214"/>
    <n v="6071"/>
  </r>
  <r>
    <x v="45"/>
    <x v="1"/>
    <x v="14"/>
    <x v="215"/>
    <n v="34040"/>
  </r>
  <r>
    <x v="45"/>
    <x v="1"/>
    <x v="14"/>
    <x v="216"/>
    <n v="59614"/>
  </r>
  <r>
    <x v="45"/>
    <x v="1"/>
    <x v="14"/>
    <x v="217"/>
    <n v="26131"/>
  </r>
  <r>
    <x v="45"/>
    <x v="1"/>
    <x v="14"/>
    <x v="218"/>
    <n v="2174"/>
  </r>
  <r>
    <x v="45"/>
    <x v="1"/>
    <x v="14"/>
    <x v="219"/>
    <n v="23412"/>
  </r>
  <r>
    <x v="45"/>
    <x v="1"/>
    <x v="14"/>
    <x v="220"/>
    <n v="25411"/>
  </r>
  <r>
    <x v="45"/>
    <x v="1"/>
    <x v="14"/>
    <x v="221"/>
    <n v="41766"/>
  </r>
  <r>
    <x v="45"/>
    <x v="1"/>
    <x v="14"/>
    <x v="222"/>
    <n v="20629"/>
  </r>
  <r>
    <x v="45"/>
    <x v="1"/>
    <x v="14"/>
    <x v="223"/>
    <n v="100184"/>
  </r>
  <r>
    <x v="45"/>
    <x v="1"/>
    <x v="14"/>
    <x v="224"/>
    <n v="163158"/>
  </r>
  <r>
    <x v="45"/>
    <x v="1"/>
    <x v="14"/>
    <x v="225"/>
    <n v="138849"/>
  </r>
  <r>
    <x v="45"/>
    <x v="1"/>
    <x v="15"/>
    <x v="226"/>
    <n v="75060"/>
  </r>
  <r>
    <x v="45"/>
    <x v="1"/>
    <x v="15"/>
    <x v="227"/>
    <n v="19476"/>
  </r>
  <r>
    <x v="45"/>
    <x v="1"/>
    <x v="15"/>
    <x v="228"/>
    <n v="41631"/>
  </r>
  <r>
    <x v="45"/>
    <x v="1"/>
    <x v="15"/>
    <x v="229"/>
    <n v="204349"/>
  </r>
  <r>
    <x v="45"/>
    <x v="1"/>
    <x v="15"/>
    <x v="230"/>
    <n v="28991"/>
  </r>
  <r>
    <x v="45"/>
    <x v="1"/>
    <x v="15"/>
    <x v="231"/>
    <n v="57689"/>
  </r>
  <r>
    <x v="45"/>
    <x v="1"/>
    <x v="15"/>
    <x v="232"/>
    <n v="68250"/>
  </r>
  <r>
    <x v="45"/>
    <x v="1"/>
    <x v="15"/>
    <x v="233"/>
    <n v="30857"/>
  </r>
  <r>
    <x v="45"/>
    <x v="1"/>
    <x v="15"/>
    <x v="234"/>
    <n v="158446"/>
  </r>
  <r>
    <x v="45"/>
    <x v="1"/>
    <x v="15"/>
    <x v="235"/>
    <n v="17768"/>
  </r>
  <r>
    <x v="45"/>
    <x v="1"/>
    <x v="15"/>
    <x v="236"/>
    <n v="103095"/>
  </r>
  <r>
    <x v="45"/>
    <x v="1"/>
    <x v="15"/>
    <x v="237"/>
    <n v="42943"/>
  </r>
  <r>
    <x v="45"/>
    <x v="1"/>
    <x v="15"/>
    <x v="238"/>
    <n v="132779"/>
  </r>
  <r>
    <x v="45"/>
    <x v="1"/>
    <x v="15"/>
    <x v="239"/>
    <n v="127977"/>
  </r>
  <r>
    <x v="45"/>
    <x v="1"/>
    <x v="15"/>
    <x v="240"/>
    <n v="233691"/>
  </r>
  <r>
    <x v="45"/>
    <x v="1"/>
    <x v="15"/>
    <x v="241"/>
    <n v="191920"/>
  </r>
  <r>
    <x v="45"/>
    <x v="1"/>
    <x v="15"/>
    <x v="242"/>
    <n v="76357"/>
  </r>
  <r>
    <x v="45"/>
    <x v="1"/>
    <x v="15"/>
    <x v="243"/>
    <n v="68940"/>
  </r>
  <r>
    <x v="45"/>
    <x v="1"/>
    <x v="15"/>
    <x v="244"/>
    <n v="30009"/>
  </r>
  <r>
    <x v="45"/>
    <x v="1"/>
    <x v="15"/>
    <x v="245"/>
    <n v="64782"/>
  </r>
  <r>
    <x v="45"/>
    <x v="1"/>
    <x v="15"/>
    <x v="246"/>
    <n v="18957"/>
  </r>
  <r>
    <x v="45"/>
    <x v="1"/>
    <x v="15"/>
    <x v="247"/>
    <n v="26884"/>
  </r>
  <r>
    <x v="45"/>
    <x v="1"/>
    <x v="16"/>
    <x v="248"/>
    <n v="186417"/>
  </r>
  <r>
    <x v="45"/>
    <x v="1"/>
    <x v="16"/>
    <x v="249"/>
    <n v="253427"/>
  </r>
  <r>
    <x v="46"/>
    <x v="0"/>
    <x v="0"/>
    <x v="0"/>
    <n v="847964"/>
  </r>
  <r>
    <x v="46"/>
    <x v="0"/>
    <x v="0"/>
    <x v="1"/>
    <n v="688286"/>
  </r>
  <r>
    <x v="46"/>
    <x v="0"/>
    <x v="0"/>
    <x v="2"/>
    <n v="461888"/>
  </r>
  <r>
    <x v="46"/>
    <x v="0"/>
    <x v="0"/>
    <x v="3"/>
    <n v="834155"/>
  </r>
  <r>
    <x v="46"/>
    <x v="0"/>
    <x v="0"/>
    <x v="4"/>
    <n v="751308"/>
  </r>
  <r>
    <x v="46"/>
    <x v="0"/>
    <x v="0"/>
    <x v="5"/>
    <n v="526488"/>
  </r>
  <r>
    <x v="46"/>
    <x v="0"/>
    <x v="0"/>
    <x v="6"/>
    <n v="613916"/>
  </r>
  <r>
    <x v="46"/>
    <x v="0"/>
    <x v="0"/>
    <x v="7"/>
    <n v="356038"/>
  </r>
  <r>
    <x v="46"/>
    <x v="0"/>
    <x v="0"/>
    <x v="8"/>
    <n v="853221"/>
  </r>
  <r>
    <x v="46"/>
    <x v="0"/>
    <x v="0"/>
    <x v="9"/>
    <n v="478736"/>
  </r>
  <r>
    <x v="46"/>
    <x v="0"/>
    <x v="0"/>
    <x v="10"/>
    <n v="529850"/>
  </r>
  <r>
    <x v="46"/>
    <x v="0"/>
    <x v="0"/>
    <x v="11"/>
    <n v="551523"/>
  </r>
  <r>
    <x v="46"/>
    <x v="0"/>
    <x v="0"/>
    <x v="12"/>
    <n v="537376"/>
  </r>
  <r>
    <x v="46"/>
    <x v="0"/>
    <x v="0"/>
    <x v="13"/>
    <n v="427807"/>
  </r>
  <r>
    <x v="46"/>
    <x v="0"/>
    <x v="0"/>
    <x v="14"/>
    <n v="608484"/>
  </r>
  <r>
    <x v="46"/>
    <x v="0"/>
    <x v="0"/>
    <x v="15"/>
    <n v="420681"/>
  </r>
  <r>
    <x v="46"/>
    <x v="0"/>
    <x v="0"/>
    <x v="16"/>
    <n v="653257"/>
  </r>
  <r>
    <x v="46"/>
    <x v="0"/>
    <x v="0"/>
    <x v="17"/>
    <n v="1008455"/>
  </r>
  <r>
    <x v="46"/>
    <x v="0"/>
    <x v="0"/>
    <x v="18"/>
    <n v="683412"/>
  </r>
  <r>
    <x v="46"/>
    <x v="0"/>
    <x v="0"/>
    <x v="19"/>
    <n v="578819"/>
  </r>
  <r>
    <x v="46"/>
    <x v="0"/>
    <x v="0"/>
    <x v="20"/>
    <n v="313265"/>
  </r>
  <r>
    <x v="46"/>
    <x v="0"/>
    <x v="0"/>
    <x v="21"/>
    <n v="686235"/>
  </r>
  <r>
    <x v="46"/>
    <x v="0"/>
    <x v="0"/>
    <x v="22"/>
    <n v="217923"/>
  </r>
  <r>
    <x v="46"/>
    <x v="0"/>
    <x v="0"/>
    <x v="23"/>
    <n v="191634"/>
  </r>
  <r>
    <x v="46"/>
    <x v="0"/>
    <x v="0"/>
    <x v="24"/>
    <n v="596203"/>
  </r>
  <r>
    <x v="46"/>
    <x v="0"/>
    <x v="1"/>
    <x v="25"/>
    <n v="117364"/>
  </r>
  <r>
    <x v="46"/>
    <x v="0"/>
    <x v="1"/>
    <x v="26"/>
    <n v="401527"/>
  </r>
  <r>
    <x v="46"/>
    <x v="0"/>
    <x v="1"/>
    <x v="27"/>
    <n v="168672"/>
  </r>
  <r>
    <x v="46"/>
    <x v="0"/>
    <x v="1"/>
    <x v="28"/>
    <n v="459569"/>
  </r>
  <r>
    <x v="46"/>
    <x v="0"/>
    <x v="1"/>
    <x v="29"/>
    <n v="130170"/>
  </r>
  <r>
    <x v="46"/>
    <x v="0"/>
    <x v="1"/>
    <x v="30"/>
    <n v="392320"/>
  </r>
  <r>
    <x v="46"/>
    <x v="0"/>
    <x v="1"/>
    <x v="31"/>
    <n v="620001"/>
  </r>
  <r>
    <x v="46"/>
    <x v="0"/>
    <x v="1"/>
    <x v="32"/>
    <n v="452881"/>
  </r>
  <r>
    <x v="46"/>
    <x v="0"/>
    <x v="1"/>
    <x v="33"/>
    <n v="368065"/>
  </r>
  <r>
    <x v="46"/>
    <x v="0"/>
    <x v="1"/>
    <x v="34"/>
    <n v="526004"/>
  </r>
  <r>
    <x v="46"/>
    <x v="0"/>
    <x v="1"/>
    <x v="35"/>
    <n v="179125"/>
  </r>
  <r>
    <x v="46"/>
    <x v="0"/>
    <x v="1"/>
    <x v="36"/>
    <n v="270768"/>
  </r>
  <r>
    <x v="46"/>
    <x v="0"/>
    <x v="1"/>
    <x v="37"/>
    <n v="291377"/>
  </r>
  <r>
    <x v="46"/>
    <x v="0"/>
    <x v="1"/>
    <x v="38"/>
    <n v="199280"/>
  </r>
  <r>
    <x v="46"/>
    <x v="0"/>
    <x v="1"/>
    <x v="39"/>
    <n v="56245"/>
  </r>
  <r>
    <x v="46"/>
    <x v="0"/>
    <x v="1"/>
    <x v="40"/>
    <n v="709735"/>
  </r>
  <r>
    <x v="46"/>
    <x v="0"/>
    <x v="2"/>
    <x v="41"/>
    <n v="219091"/>
  </r>
  <r>
    <x v="46"/>
    <x v="0"/>
    <x v="2"/>
    <x v="42"/>
    <n v="977064"/>
  </r>
  <r>
    <x v="46"/>
    <x v="0"/>
    <x v="2"/>
    <x v="43"/>
    <n v="236971"/>
  </r>
  <r>
    <x v="46"/>
    <x v="0"/>
    <x v="2"/>
    <x v="44"/>
    <n v="482645"/>
  </r>
  <r>
    <x v="46"/>
    <x v="0"/>
    <x v="2"/>
    <x v="45"/>
    <n v="726059"/>
  </r>
  <r>
    <x v="46"/>
    <x v="0"/>
    <x v="2"/>
    <x v="46"/>
    <n v="292050"/>
  </r>
  <r>
    <x v="46"/>
    <x v="0"/>
    <x v="2"/>
    <x v="47"/>
    <n v="679583"/>
  </r>
  <r>
    <x v="46"/>
    <x v="0"/>
    <x v="2"/>
    <x v="48"/>
    <n v="116855"/>
  </r>
  <r>
    <x v="46"/>
    <x v="0"/>
    <x v="3"/>
    <x v="49"/>
    <n v="84258"/>
  </r>
  <r>
    <x v="46"/>
    <x v="0"/>
    <x v="3"/>
    <x v="50"/>
    <n v="488093"/>
  </r>
  <r>
    <x v="46"/>
    <x v="0"/>
    <x v="3"/>
    <x v="51"/>
    <n v="826173"/>
  </r>
  <r>
    <x v="46"/>
    <x v="0"/>
    <x v="3"/>
    <x v="52"/>
    <n v="105096"/>
  </r>
  <r>
    <x v="46"/>
    <x v="0"/>
    <x v="3"/>
    <x v="53"/>
    <n v="598206"/>
  </r>
  <r>
    <x v="46"/>
    <x v="0"/>
    <x v="3"/>
    <x v="54"/>
    <n v="835224"/>
  </r>
  <r>
    <x v="46"/>
    <x v="0"/>
    <x v="3"/>
    <x v="55"/>
    <n v="775076"/>
  </r>
  <r>
    <x v="46"/>
    <x v="0"/>
    <x v="3"/>
    <x v="56"/>
    <n v="523946"/>
  </r>
  <r>
    <x v="46"/>
    <x v="0"/>
    <x v="3"/>
    <x v="57"/>
    <n v="17597"/>
  </r>
  <r>
    <x v="46"/>
    <x v="0"/>
    <x v="3"/>
    <x v="58"/>
    <n v="152927"/>
  </r>
  <r>
    <x v="46"/>
    <x v="0"/>
    <x v="4"/>
    <x v="59"/>
    <n v="695712"/>
  </r>
  <r>
    <x v="46"/>
    <x v="0"/>
    <x v="4"/>
    <x v="60"/>
    <n v="313044"/>
  </r>
  <r>
    <x v="46"/>
    <x v="0"/>
    <x v="4"/>
    <x v="61"/>
    <n v="166903"/>
  </r>
  <r>
    <x v="46"/>
    <x v="0"/>
    <x v="4"/>
    <x v="62"/>
    <n v="726223"/>
  </r>
  <r>
    <x v="46"/>
    <x v="0"/>
    <x v="4"/>
    <x v="63"/>
    <n v="492156"/>
  </r>
  <r>
    <x v="46"/>
    <x v="0"/>
    <x v="5"/>
    <x v="64"/>
    <n v="274672"/>
  </r>
  <r>
    <x v="46"/>
    <x v="0"/>
    <x v="5"/>
    <x v="65"/>
    <n v="353888"/>
  </r>
  <r>
    <x v="46"/>
    <x v="0"/>
    <x v="5"/>
    <x v="66"/>
    <n v="770386"/>
  </r>
  <r>
    <x v="46"/>
    <x v="0"/>
    <x v="5"/>
    <x v="67"/>
    <n v="494926"/>
  </r>
  <r>
    <x v="46"/>
    <x v="0"/>
    <x v="5"/>
    <x v="68"/>
    <n v="388126"/>
  </r>
  <r>
    <x v="46"/>
    <x v="0"/>
    <x v="6"/>
    <x v="69"/>
    <n v="597797"/>
  </r>
  <r>
    <x v="46"/>
    <x v="0"/>
    <x v="6"/>
    <x v="70"/>
    <n v="318661"/>
  </r>
  <r>
    <x v="46"/>
    <x v="0"/>
    <x v="6"/>
    <x v="71"/>
    <n v="277339"/>
  </r>
  <r>
    <x v="46"/>
    <x v="0"/>
    <x v="6"/>
    <x v="72"/>
    <n v="280652"/>
  </r>
  <r>
    <x v="46"/>
    <x v="0"/>
    <x v="6"/>
    <x v="73"/>
    <n v="360734"/>
  </r>
  <r>
    <x v="46"/>
    <x v="0"/>
    <x v="7"/>
    <x v="74"/>
    <n v="407899"/>
  </r>
  <r>
    <x v="46"/>
    <x v="0"/>
    <x v="8"/>
    <x v="75"/>
    <n v="68836"/>
  </r>
  <r>
    <x v="46"/>
    <x v="0"/>
    <x v="8"/>
    <x v="76"/>
    <n v="628133"/>
  </r>
  <r>
    <x v="46"/>
    <x v="0"/>
    <x v="8"/>
    <x v="77"/>
    <n v="401235"/>
  </r>
  <r>
    <x v="46"/>
    <x v="0"/>
    <x v="8"/>
    <x v="78"/>
    <n v="397137"/>
  </r>
  <r>
    <x v="46"/>
    <x v="0"/>
    <x v="8"/>
    <x v="79"/>
    <n v="99559"/>
  </r>
  <r>
    <x v="46"/>
    <x v="0"/>
    <x v="8"/>
    <x v="80"/>
    <n v="527788"/>
  </r>
  <r>
    <x v="46"/>
    <x v="0"/>
    <x v="8"/>
    <x v="81"/>
    <n v="409558"/>
  </r>
  <r>
    <x v="46"/>
    <x v="0"/>
    <x v="8"/>
    <x v="82"/>
    <n v="282343"/>
  </r>
  <r>
    <x v="46"/>
    <x v="0"/>
    <x v="8"/>
    <x v="83"/>
    <n v="446654"/>
  </r>
  <r>
    <x v="46"/>
    <x v="0"/>
    <x v="8"/>
    <x v="84"/>
    <n v="517719"/>
  </r>
  <r>
    <x v="46"/>
    <x v="0"/>
    <x v="8"/>
    <x v="85"/>
    <n v="797196"/>
  </r>
  <r>
    <x v="46"/>
    <x v="0"/>
    <x v="8"/>
    <x v="86"/>
    <n v="153950"/>
  </r>
  <r>
    <x v="46"/>
    <x v="0"/>
    <x v="8"/>
    <x v="87"/>
    <n v="1403899"/>
  </r>
  <r>
    <x v="46"/>
    <x v="0"/>
    <x v="8"/>
    <x v="88"/>
    <n v="776467"/>
  </r>
  <r>
    <x v="46"/>
    <x v="0"/>
    <x v="8"/>
    <x v="89"/>
    <n v="369320"/>
  </r>
  <r>
    <x v="46"/>
    <x v="0"/>
    <x v="8"/>
    <x v="90"/>
    <n v="336386"/>
  </r>
  <r>
    <x v="46"/>
    <x v="0"/>
    <x v="8"/>
    <x v="91"/>
    <n v="477760"/>
  </r>
  <r>
    <x v="46"/>
    <x v="0"/>
    <x v="8"/>
    <x v="92"/>
    <n v="465093"/>
  </r>
  <r>
    <x v="46"/>
    <x v="0"/>
    <x v="8"/>
    <x v="93"/>
    <n v="425817"/>
  </r>
  <r>
    <x v="46"/>
    <x v="0"/>
    <x v="8"/>
    <x v="94"/>
    <n v="273216"/>
  </r>
  <r>
    <x v="46"/>
    <x v="0"/>
    <x v="8"/>
    <x v="95"/>
    <n v="633560"/>
  </r>
  <r>
    <x v="46"/>
    <x v="0"/>
    <x v="8"/>
    <x v="96"/>
    <n v="560919"/>
  </r>
  <r>
    <x v="46"/>
    <x v="0"/>
    <x v="8"/>
    <x v="97"/>
    <n v="522039"/>
  </r>
  <r>
    <x v="46"/>
    <x v="0"/>
    <x v="8"/>
    <x v="98"/>
    <n v="291388"/>
  </r>
  <r>
    <x v="46"/>
    <x v="0"/>
    <x v="8"/>
    <x v="99"/>
    <n v="557352"/>
  </r>
  <r>
    <x v="46"/>
    <x v="0"/>
    <x v="8"/>
    <x v="100"/>
    <n v="377589"/>
  </r>
  <r>
    <x v="46"/>
    <x v="0"/>
    <x v="8"/>
    <x v="101"/>
    <n v="283419"/>
  </r>
  <r>
    <x v="46"/>
    <x v="0"/>
    <x v="8"/>
    <x v="102"/>
    <n v="134022"/>
  </r>
  <r>
    <x v="46"/>
    <x v="0"/>
    <x v="8"/>
    <x v="103"/>
    <n v="159764"/>
  </r>
  <r>
    <x v="46"/>
    <x v="0"/>
    <x v="8"/>
    <x v="104"/>
    <n v="61721"/>
  </r>
  <r>
    <x v="46"/>
    <x v="0"/>
    <x v="8"/>
    <x v="105"/>
    <n v="275160"/>
  </r>
  <r>
    <x v="46"/>
    <x v="0"/>
    <x v="8"/>
    <x v="106"/>
    <n v="519759"/>
  </r>
  <r>
    <x v="46"/>
    <x v="0"/>
    <x v="8"/>
    <x v="107"/>
    <n v="454638"/>
  </r>
  <r>
    <x v="46"/>
    <x v="0"/>
    <x v="8"/>
    <x v="108"/>
    <n v="332718"/>
  </r>
  <r>
    <x v="46"/>
    <x v="0"/>
    <x v="8"/>
    <x v="109"/>
    <n v="180762"/>
  </r>
  <r>
    <x v="46"/>
    <x v="0"/>
    <x v="8"/>
    <x v="110"/>
    <n v="667497"/>
  </r>
  <r>
    <x v="46"/>
    <x v="0"/>
    <x v="8"/>
    <x v="111"/>
    <n v="336303"/>
  </r>
  <r>
    <x v="46"/>
    <x v="0"/>
    <x v="8"/>
    <x v="112"/>
    <n v="626639"/>
  </r>
  <r>
    <x v="46"/>
    <x v="0"/>
    <x v="8"/>
    <x v="113"/>
    <n v="751456"/>
  </r>
  <r>
    <x v="46"/>
    <x v="0"/>
    <x v="8"/>
    <x v="114"/>
    <n v="233749"/>
  </r>
  <r>
    <x v="46"/>
    <x v="0"/>
    <x v="8"/>
    <x v="115"/>
    <n v="314494"/>
  </r>
  <r>
    <x v="46"/>
    <x v="0"/>
    <x v="8"/>
    <x v="116"/>
    <n v="956617"/>
  </r>
  <r>
    <x v="46"/>
    <x v="0"/>
    <x v="9"/>
    <x v="117"/>
    <n v="417675"/>
  </r>
  <r>
    <x v="46"/>
    <x v="0"/>
    <x v="9"/>
    <x v="118"/>
    <n v="36179"/>
  </r>
  <r>
    <x v="46"/>
    <x v="0"/>
    <x v="9"/>
    <x v="119"/>
    <n v="144210"/>
  </r>
  <r>
    <x v="46"/>
    <x v="0"/>
    <x v="9"/>
    <x v="120"/>
    <n v="101743"/>
  </r>
  <r>
    <x v="46"/>
    <x v="0"/>
    <x v="9"/>
    <x v="121"/>
    <n v="143492"/>
  </r>
  <r>
    <x v="46"/>
    <x v="0"/>
    <x v="9"/>
    <x v="122"/>
    <n v="27975"/>
  </r>
  <r>
    <x v="46"/>
    <x v="0"/>
    <x v="9"/>
    <x v="123"/>
    <n v="32632"/>
  </r>
  <r>
    <x v="46"/>
    <x v="0"/>
    <x v="9"/>
    <x v="124"/>
    <n v="40889"/>
  </r>
  <r>
    <x v="46"/>
    <x v="0"/>
    <x v="9"/>
    <x v="125"/>
    <n v="645209"/>
  </r>
  <r>
    <x v="46"/>
    <x v="0"/>
    <x v="9"/>
    <x v="126"/>
    <n v="41032"/>
  </r>
  <r>
    <x v="46"/>
    <x v="0"/>
    <x v="9"/>
    <x v="127"/>
    <n v="43093"/>
  </r>
  <r>
    <x v="46"/>
    <x v="0"/>
    <x v="9"/>
    <x v="128"/>
    <n v="62086"/>
  </r>
  <r>
    <x v="46"/>
    <x v="0"/>
    <x v="9"/>
    <x v="129"/>
    <n v="579817"/>
  </r>
  <r>
    <x v="46"/>
    <x v="0"/>
    <x v="9"/>
    <x v="130"/>
    <n v="77635"/>
  </r>
  <r>
    <x v="46"/>
    <x v="0"/>
    <x v="9"/>
    <x v="131"/>
    <n v="45923"/>
  </r>
  <r>
    <x v="46"/>
    <x v="0"/>
    <x v="9"/>
    <x v="132"/>
    <n v="83075"/>
  </r>
  <r>
    <x v="46"/>
    <x v="0"/>
    <x v="9"/>
    <x v="133"/>
    <n v="32495"/>
  </r>
  <r>
    <x v="46"/>
    <x v="0"/>
    <x v="9"/>
    <x v="134"/>
    <n v="49397"/>
  </r>
  <r>
    <x v="46"/>
    <x v="0"/>
    <x v="10"/>
    <x v="135"/>
    <n v="44056"/>
  </r>
  <r>
    <x v="46"/>
    <x v="0"/>
    <x v="10"/>
    <x v="136"/>
    <n v="34347"/>
  </r>
  <r>
    <x v="46"/>
    <x v="0"/>
    <x v="10"/>
    <x v="137"/>
    <n v="39845"/>
  </r>
  <r>
    <x v="46"/>
    <x v="0"/>
    <x v="10"/>
    <x v="138"/>
    <n v="60586"/>
  </r>
  <r>
    <x v="46"/>
    <x v="0"/>
    <x v="10"/>
    <x v="139"/>
    <n v="58493"/>
  </r>
  <r>
    <x v="46"/>
    <x v="0"/>
    <x v="10"/>
    <x v="140"/>
    <n v="125253"/>
  </r>
  <r>
    <x v="46"/>
    <x v="0"/>
    <x v="10"/>
    <x v="141"/>
    <n v="256410"/>
  </r>
  <r>
    <x v="46"/>
    <x v="0"/>
    <x v="10"/>
    <x v="142"/>
    <n v="35911"/>
  </r>
  <r>
    <x v="46"/>
    <x v="0"/>
    <x v="10"/>
    <x v="143"/>
    <n v="90347"/>
  </r>
  <r>
    <x v="46"/>
    <x v="0"/>
    <x v="10"/>
    <x v="144"/>
    <n v="257507"/>
  </r>
  <r>
    <x v="46"/>
    <x v="0"/>
    <x v="10"/>
    <x v="145"/>
    <n v="300893"/>
  </r>
  <r>
    <x v="46"/>
    <x v="0"/>
    <x v="10"/>
    <x v="146"/>
    <n v="241432"/>
  </r>
  <r>
    <x v="46"/>
    <x v="0"/>
    <x v="10"/>
    <x v="147"/>
    <n v="377482"/>
  </r>
  <r>
    <x v="46"/>
    <x v="0"/>
    <x v="10"/>
    <x v="148"/>
    <n v="401413"/>
  </r>
  <r>
    <x v="46"/>
    <x v="0"/>
    <x v="11"/>
    <x v="149"/>
    <n v="52597"/>
  </r>
  <r>
    <x v="46"/>
    <x v="0"/>
    <x v="11"/>
    <x v="150"/>
    <n v="173601"/>
  </r>
  <r>
    <x v="46"/>
    <x v="0"/>
    <x v="11"/>
    <x v="151"/>
    <n v="69984"/>
  </r>
  <r>
    <x v="46"/>
    <x v="0"/>
    <x v="11"/>
    <x v="152"/>
    <n v="184427"/>
  </r>
  <r>
    <x v="46"/>
    <x v="0"/>
    <x v="11"/>
    <x v="153"/>
    <n v="264009"/>
  </r>
  <r>
    <x v="46"/>
    <x v="0"/>
    <x v="11"/>
    <x v="154"/>
    <n v="172084"/>
  </r>
  <r>
    <x v="46"/>
    <x v="0"/>
    <x v="11"/>
    <x v="155"/>
    <n v="91501"/>
  </r>
  <r>
    <x v="46"/>
    <x v="0"/>
    <x v="11"/>
    <x v="156"/>
    <n v="293751"/>
  </r>
  <r>
    <x v="46"/>
    <x v="0"/>
    <x v="11"/>
    <x v="157"/>
    <n v="74595"/>
  </r>
  <r>
    <x v="46"/>
    <x v="0"/>
    <x v="11"/>
    <x v="158"/>
    <n v="491981"/>
  </r>
  <r>
    <x v="46"/>
    <x v="0"/>
    <x v="11"/>
    <x v="159"/>
    <n v="108552"/>
  </r>
  <r>
    <x v="46"/>
    <x v="0"/>
    <x v="11"/>
    <x v="160"/>
    <n v="398051"/>
  </r>
  <r>
    <x v="46"/>
    <x v="0"/>
    <x v="11"/>
    <x v="161"/>
    <n v="514179"/>
  </r>
  <r>
    <x v="46"/>
    <x v="0"/>
    <x v="11"/>
    <x v="162"/>
    <n v="37571"/>
  </r>
  <r>
    <x v="46"/>
    <x v="0"/>
    <x v="11"/>
    <x v="163"/>
    <n v="72975"/>
  </r>
  <r>
    <x v="46"/>
    <x v="0"/>
    <x v="11"/>
    <x v="164"/>
    <n v="127126"/>
  </r>
  <r>
    <x v="46"/>
    <x v="0"/>
    <x v="12"/>
    <x v="165"/>
    <n v="71741"/>
  </r>
  <r>
    <x v="46"/>
    <x v="0"/>
    <x v="12"/>
    <x v="166"/>
    <n v="519236"/>
  </r>
  <r>
    <x v="46"/>
    <x v="0"/>
    <x v="12"/>
    <x v="167"/>
    <n v="131731"/>
  </r>
  <r>
    <x v="46"/>
    <x v="0"/>
    <x v="12"/>
    <x v="168"/>
    <n v="139834"/>
  </r>
  <r>
    <x v="46"/>
    <x v="0"/>
    <x v="12"/>
    <x v="169"/>
    <n v="27221"/>
  </r>
  <r>
    <x v="46"/>
    <x v="0"/>
    <x v="12"/>
    <x v="170"/>
    <n v="70566"/>
  </r>
  <r>
    <x v="46"/>
    <x v="0"/>
    <x v="12"/>
    <x v="171"/>
    <n v="32034"/>
  </r>
  <r>
    <x v="46"/>
    <x v="0"/>
    <x v="12"/>
    <x v="172"/>
    <n v="109657"/>
  </r>
  <r>
    <x v="46"/>
    <x v="0"/>
    <x v="12"/>
    <x v="173"/>
    <n v="561882"/>
  </r>
  <r>
    <x v="46"/>
    <x v="0"/>
    <x v="12"/>
    <x v="174"/>
    <n v="29088"/>
  </r>
  <r>
    <x v="46"/>
    <x v="0"/>
    <x v="12"/>
    <x v="175"/>
    <n v="25285"/>
  </r>
  <r>
    <x v="46"/>
    <x v="0"/>
    <x v="12"/>
    <x v="176"/>
    <n v="468500"/>
  </r>
  <r>
    <x v="46"/>
    <x v="0"/>
    <x v="12"/>
    <x v="177"/>
    <n v="639361"/>
  </r>
  <r>
    <x v="46"/>
    <x v="0"/>
    <x v="12"/>
    <x v="178"/>
    <n v="182703"/>
  </r>
  <r>
    <x v="46"/>
    <x v="0"/>
    <x v="12"/>
    <x v="179"/>
    <n v="24537"/>
  </r>
  <r>
    <x v="46"/>
    <x v="0"/>
    <x v="13"/>
    <x v="180"/>
    <n v="44533"/>
  </r>
  <r>
    <x v="46"/>
    <x v="0"/>
    <x v="13"/>
    <x v="181"/>
    <n v="81236"/>
  </r>
  <r>
    <x v="46"/>
    <x v="0"/>
    <x v="13"/>
    <x v="182"/>
    <n v="36113"/>
  </r>
  <r>
    <x v="46"/>
    <x v="0"/>
    <x v="13"/>
    <x v="183"/>
    <n v="201847"/>
  </r>
  <r>
    <x v="46"/>
    <x v="0"/>
    <x v="13"/>
    <x v="184"/>
    <n v="33343"/>
  </r>
  <r>
    <x v="46"/>
    <x v="0"/>
    <x v="13"/>
    <x v="185"/>
    <n v="152413"/>
  </r>
  <r>
    <x v="46"/>
    <x v="0"/>
    <x v="13"/>
    <x v="186"/>
    <n v="54768"/>
  </r>
  <r>
    <x v="46"/>
    <x v="0"/>
    <x v="13"/>
    <x v="187"/>
    <n v="463334"/>
  </r>
  <r>
    <x v="46"/>
    <x v="0"/>
    <x v="13"/>
    <x v="188"/>
    <n v="95553"/>
  </r>
  <r>
    <x v="46"/>
    <x v="0"/>
    <x v="13"/>
    <x v="189"/>
    <n v="48390"/>
  </r>
  <r>
    <x v="46"/>
    <x v="0"/>
    <x v="13"/>
    <x v="190"/>
    <n v="474667"/>
  </r>
  <r>
    <x v="46"/>
    <x v="0"/>
    <x v="13"/>
    <x v="191"/>
    <n v="36378"/>
  </r>
  <r>
    <x v="46"/>
    <x v="0"/>
    <x v="13"/>
    <x v="192"/>
    <n v="547644"/>
  </r>
  <r>
    <x v="46"/>
    <x v="0"/>
    <x v="13"/>
    <x v="193"/>
    <n v="67310"/>
  </r>
  <r>
    <x v="46"/>
    <x v="0"/>
    <x v="13"/>
    <x v="194"/>
    <n v="73397"/>
  </r>
  <r>
    <x v="46"/>
    <x v="0"/>
    <x v="13"/>
    <x v="195"/>
    <n v="55502"/>
  </r>
  <r>
    <x v="46"/>
    <x v="0"/>
    <x v="13"/>
    <x v="196"/>
    <n v="54854"/>
  </r>
  <r>
    <x v="46"/>
    <x v="0"/>
    <x v="13"/>
    <x v="197"/>
    <n v="45299"/>
  </r>
  <r>
    <x v="46"/>
    <x v="0"/>
    <x v="13"/>
    <x v="198"/>
    <n v="38453"/>
  </r>
  <r>
    <x v="46"/>
    <x v="0"/>
    <x v="13"/>
    <x v="199"/>
    <n v="39804"/>
  </r>
  <r>
    <x v="46"/>
    <x v="0"/>
    <x v="13"/>
    <x v="200"/>
    <n v="88798"/>
  </r>
  <r>
    <x v="46"/>
    <x v="0"/>
    <x v="13"/>
    <x v="201"/>
    <n v="70099"/>
  </r>
  <r>
    <x v="46"/>
    <x v="0"/>
    <x v="14"/>
    <x v="202"/>
    <n v="414314"/>
  </r>
  <r>
    <x v="46"/>
    <x v="0"/>
    <x v="14"/>
    <x v="203"/>
    <n v="441391"/>
  </r>
  <r>
    <x v="46"/>
    <x v="0"/>
    <x v="14"/>
    <x v="204"/>
    <n v="39040"/>
  </r>
  <r>
    <x v="46"/>
    <x v="0"/>
    <x v="14"/>
    <x v="205"/>
    <n v="737051"/>
  </r>
  <r>
    <x v="46"/>
    <x v="0"/>
    <x v="14"/>
    <x v="206"/>
    <n v="23931"/>
  </r>
  <r>
    <x v="46"/>
    <x v="0"/>
    <x v="14"/>
    <x v="207"/>
    <n v="240229"/>
  </r>
  <r>
    <x v="46"/>
    <x v="0"/>
    <x v="14"/>
    <x v="208"/>
    <n v="116185"/>
  </r>
  <r>
    <x v="46"/>
    <x v="0"/>
    <x v="14"/>
    <x v="209"/>
    <n v="35919"/>
  </r>
  <r>
    <x v="46"/>
    <x v="0"/>
    <x v="14"/>
    <x v="210"/>
    <n v="159803"/>
  </r>
  <r>
    <x v="46"/>
    <x v="0"/>
    <x v="14"/>
    <x v="211"/>
    <n v="50616"/>
  </r>
  <r>
    <x v="46"/>
    <x v="0"/>
    <x v="14"/>
    <x v="212"/>
    <n v="302830"/>
  </r>
  <r>
    <x v="46"/>
    <x v="0"/>
    <x v="14"/>
    <x v="213"/>
    <n v="45919"/>
  </r>
  <r>
    <x v="46"/>
    <x v="0"/>
    <x v="14"/>
    <x v="214"/>
    <n v="18343"/>
  </r>
  <r>
    <x v="46"/>
    <x v="0"/>
    <x v="14"/>
    <x v="215"/>
    <n v="200234"/>
  </r>
  <r>
    <x v="46"/>
    <x v="0"/>
    <x v="14"/>
    <x v="216"/>
    <n v="149103"/>
  </r>
  <r>
    <x v="46"/>
    <x v="0"/>
    <x v="14"/>
    <x v="217"/>
    <n v="58786"/>
  </r>
  <r>
    <x v="46"/>
    <x v="0"/>
    <x v="14"/>
    <x v="218"/>
    <n v="8867"/>
  </r>
  <r>
    <x v="46"/>
    <x v="0"/>
    <x v="14"/>
    <x v="219"/>
    <n v="64047"/>
  </r>
  <r>
    <x v="46"/>
    <x v="0"/>
    <x v="14"/>
    <x v="220"/>
    <n v="59732"/>
  </r>
  <r>
    <x v="46"/>
    <x v="0"/>
    <x v="14"/>
    <x v="221"/>
    <n v="53906"/>
  </r>
  <r>
    <x v="46"/>
    <x v="0"/>
    <x v="14"/>
    <x v="222"/>
    <n v="27868"/>
  </r>
  <r>
    <x v="46"/>
    <x v="0"/>
    <x v="14"/>
    <x v="223"/>
    <n v="140708"/>
  </r>
  <r>
    <x v="46"/>
    <x v="0"/>
    <x v="14"/>
    <x v="224"/>
    <n v="370513"/>
  </r>
  <r>
    <x v="46"/>
    <x v="0"/>
    <x v="14"/>
    <x v="225"/>
    <n v="416696"/>
  </r>
  <r>
    <x v="46"/>
    <x v="0"/>
    <x v="15"/>
    <x v="226"/>
    <n v="439084"/>
  </r>
  <r>
    <x v="46"/>
    <x v="0"/>
    <x v="15"/>
    <x v="227"/>
    <n v="73284"/>
  </r>
  <r>
    <x v="46"/>
    <x v="0"/>
    <x v="15"/>
    <x v="228"/>
    <n v="66088"/>
  </r>
  <r>
    <x v="46"/>
    <x v="0"/>
    <x v="15"/>
    <x v="229"/>
    <n v="860564"/>
  </r>
  <r>
    <x v="46"/>
    <x v="0"/>
    <x v="15"/>
    <x v="230"/>
    <n v="61807"/>
  </r>
  <r>
    <x v="46"/>
    <x v="0"/>
    <x v="15"/>
    <x v="231"/>
    <n v="170701"/>
  </r>
  <r>
    <x v="46"/>
    <x v="0"/>
    <x v="15"/>
    <x v="232"/>
    <n v="181535"/>
  </r>
  <r>
    <x v="46"/>
    <x v="0"/>
    <x v="15"/>
    <x v="233"/>
    <n v="42631"/>
  </r>
  <r>
    <x v="46"/>
    <x v="0"/>
    <x v="15"/>
    <x v="234"/>
    <n v="470559"/>
  </r>
  <r>
    <x v="46"/>
    <x v="0"/>
    <x v="15"/>
    <x v="235"/>
    <n v="30143"/>
  </r>
  <r>
    <x v="46"/>
    <x v="0"/>
    <x v="15"/>
    <x v="236"/>
    <n v="685403"/>
  </r>
  <r>
    <x v="46"/>
    <x v="0"/>
    <x v="15"/>
    <x v="237"/>
    <n v="81774"/>
  </r>
  <r>
    <x v="46"/>
    <x v="0"/>
    <x v="15"/>
    <x v="238"/>
    <n v="298098"/>
  </r>
  <r>
    <x v="46"/>
    <x v="0"/>
    <x v="15"/>
    <x v="239"/>
    <n v="303241"/>
  </r>
  <r>
    <x v="46"/>
    <x v="0"/>
    <x v="15"/>
    <x v="240"/>
    <n v="401735"/>
  </r>
  <r>
    <x v="46"/>
    <x v="0"/>
    <x v="15"/>
    <x v="241"/>
    <n v="342906"/>
  </r>
  <r>
    <x v="46"/>
    <x v="0"/>
    <x v="15"/>
    <x v="242"/>
    <n v="322567"/>
  </r>
  <r>
    <x v="46"/>
    <x v="0"/>
    <x v="15"/>
    <x v="243"/>
    <n v="252480"/>
  </r>
  <r>
    <x v="46"/>
    <x v="0"/>
    <x v="15"/>
    <x v="244"/>
    <n v="55456"/>
  </r>
  <r>
    <x v="46"/>
    <x v="0"/>
    <x v="15"/>
    <x v="245"/>
    <n v="84702"/>
  </r>
  <r>
    <x v="46"/>
    <x v="0"/>
    <x v="15"/>
    <x v="246"/>
    <n v="46074"/>
  </r>
  <r>
    <x v="46"/>
    <x v="0"/>
    <x v="15"/>
    <x v="247"/>
    <n v="54085"/>
  </r>
  <r>
    <x v="46"/>
    <x v="0"/>
    <x v="16"/>
    <x v="248"/>
    <n v="274216"/>
  </r>
  <r>
    <x v="46"/>
    <x v="0"/>
    <x v="16"/>
    <x v="249"/>
    <n v="910540"/>
  </r>
  <r>
    <x v="46"/>
    <x v="1"/>
    <x v="0"/>
    <x v="0"/>
    <n v="1186687"/>
  </r>
  <r>
    <x v="46"/>
    <x v="1"/>
    <x v="0"/>
    <x v="1"/>
    <n v="248040"/>
  </r>
  <r>
    <x v="46"/>
    <x v="1"/>
    <x v="0"/>
    <x v="2"/>
    <n v="183001"/>
  </r>
  <r>
    <x v="46"/>
    <x v="1"/>
    <x v="0"/>
    <x v="3"/>
    <n v="383527"/>
  </r>
  <r>
    <x v="46"/>
    <x v="1"/>
    <x v="0"/>
    <x v="4"/>
    <n v="278003"/>
  </r>
  <r>
    <x v="46"/>
    <x v="1"/>
    <x v="0"/>
    <x v="5"/>
    <n v="293482"/>
  </r>
  <r>
    <x v="46"/>
    <x v="1"/>
    <x v="0"/>
    <x v="6"/>
    <n v="343789"/>
  </r>
  <r>
    <x v="46"/>
    <x v="1"/>
    <x v="0"/>
    <x v="7"/>
    <n v="244823"/>
  </r>
  <r>
    <x v="46"/>
    <x v="1"/>
    <x v="0"/>
    <x v="8"/>
    <n v="298363"/>
  </r>
  <r>
    <x v="46"/>
    <x v="1"/>
    <x v="0"/>
    <x v="9"/>
    <n v="149835"/>
  </r>
  <r>
    <x v="46"/>
    <x v="1"/>
    <x v="0"/>
    <x v="10"/>
    <n v="312253"/>
  </r>
  <r>
    <x v="46"/>
    <x v="1"/>
    <x v="0"/>
    <x v="11"/>
    <n v="293214"/>
  </r>
  <r>
    <x v="46"/>
    <x v="1"/>
    <x v="0"/>
    <x v="12"/>
    <n v="512581"/>
  </r>
  <r>
    <x v="46"/>
    <x v="1"/>
    <x v="0"/>
    <x v="13"/>
    <n v="317274"/>
  </r>
  <r>
    <x v="46"/>
    <x v="1"/>
    <x v="0"/>
    <x v="14"/>
    <n v="773628"/>
  </r>
  <r>
    <x v="46"/>
    <x v="1"/>
    <x v="0"/>
    <x v="15"/>
    <n v="321455"/>
  </r>
  <r>
    <x v="46"/>
    <x v="1"/>
    <x v="0"/>
    <x v="16"/>
    <n v="293467"/>
  </r>
  <r>
    <x v="46"/>
    <x v="1"/>
    <x v="0"/>
    <x v="17"/>
    <n v="567871"/>
  </r>
  <r>
    <x v="46"/>
    <x v="1"/>
    <x v="0"/>
    <x v="18"/>
    <n v="245545"/>
  </r>
  <r>
    <x v="46"/>
    <x v="1"/>
    <x v="0"/>
    <x v="19"/>
    <n v="561310"/>
  </r>
  <r>
    <x v="46"/>
    <x v="1"/>
    <x v="0"/>
    <x v="20"/>
    <n v="344376"/>
  </r>
  <r>
    <x v="46"/>
    <x v="1"/>
    <x v="0"/>
    <x v="21"/>
    <n v="168787"/>
  </r>
  <r>
    <x v="46"/>
    <x v="1"/>
    <x v="0"/>
    <x v="22"/>
    <n v="614891"/>
  </r>
  <r>
    <x v="46"/>
    <x v="1"/>
    <x v="0"/>
    <x v="23"/>
    <n v="724661"/>
  </r>
  <r>
    <x v="46"/>
    <x v="1"/>
    <x v="0"/>
    <x v="24"/>
    <n v="180292"/>
  </r>
  <r>
    <x v="46"/>
    <x v="1"/>
    <x v="1"/>
    <x v="25"/>
    <n v="218227"/>
  </r>
  <r>
    <x v="46"/>
    <x v="1"/>
    <x v="1"/>
    <x v="26"/>
    <n v="180540"/>
  </r>
  <r>
    <x v="46"/>
    <x v="1"/>
    <x v="1"/>
    <x v="27"/>
    <n v="152353"/>
  </r>
  <r>
    <x v="46"/>
    <x v="1"/>
    <x v="1"/>
    <x v="28"/>
    <n v="169595"/>
  </r>
  <r>
    <x v="46"/>
    <x v="1"/>
    <x v="1"/>
    <x v="29"/>
    <n v="148080"/>
  </r>
  <r>
    <x v="46"/>
    <x v="1"/>
    <x v="1"/>
    <x v="30"/>
    <n v="250497"/>
  </r>
  <r>
    <x v="46"/>
    <x v="1"/>
    <x v="1"/>
    <x v="31"/>
    <n v="409871"/>
  </r>
  <r>
    <x v="46"/>
    <x v="1"/>
    <x v="1"/>
    <x v="32"/>
    <n v="109949"/>
  </r>
  <r>
    <x v="46"/>
    <x v="1"/>
    <x v="1"/>
    <x v="33"/>
    <n v="192469"/>
  </r>
  <r>
    <x v="46"/>
    <x v="1"/>
    <x v="1"/>
    <x v="34"/>
    <n v="129887"/>
  </r>
  <r>
    <x v="46"/>
    <x v="1"/>
    <x v="1"/>
    <x v="35"/>
    <n v="158329"/>
  </r>
  <r>
    <x v="46"/>
    <x v="1"/>
    <x v="1"/>
    <x v="36"/>
    <n v="147739"/>
  </r>
  <r>
    <x v="46"/>
    <x v="1"/>
    <x v="1"/>
    <x v="37"/>
    <n v="185475"/>
  </r>
  <r>
    <x v="46"/>
    <x v="1"/>
    <x v="1"/>
    <x v="38"/>
    <n v="60188"/>
  </r>
  <r>
    <x v="46"/>
    <x v="1"/>
    <x v="1"/>
    <x v="39"/>
    <n v="131565"/>
  </r>
  <r>
    <x v="46"/>
    <x v="1"/>
    <x v="1"/>
    <x v="40"/>
    <n v="299072"/>
  </r>
  <r>
    <x v="46"/>
    <x v="1"/>
    <x v="2"/>
    <x v="41"/>
    <n v="150612"/>
  </r>
  <r>
    <x v="46"/>
    <x v="1"/>
    <x v="2"/>
    <x v="42"/>
    <n v="330420"/>
  </r>
  <r>
    <x v="46"/>
    <x v="1"/>
    <x v="2"/>
    <x v="43"/>
    <n v="153746"/>
  </r>
  <r>
    <x v="46"/>
    <x v="1"/>
    <x v="2"/>
    <x v="44"/>
    <n v="266870"/>
  </r>
  <r>
    <x v="46"/>
    <x v="1"/>
    <x v="2"/>
    <x v="45"/>
    <n v="273772"/>
  </r>
  <r>
    <x v="46"/>
    <x v="1"/>
    <x v="2"/>
    <x v="46"/>
    <n v="136289"/>
  </r>
  <r>
    <x v="46"/>
    <x v="1"/>
    <x v="2"/>
    <x v="47"/>
    <n v="262525"/>
  </r>
  <r>
    <x v="46"/>
    <x v="1"/>
    <x v="2"/>
    <x v="48"/>
    <n v="336207"/>
  </r>
  <r>
    <x v="46"/>
    <x v="1"/>
    <x v="3"/>
    <x v="49"/>
    <n v="56132"/>
  </r>
  <r>
    <x v="46"/>
    <x v="1"/>
    <x v="3"/>
    <x v="50"/>
    <n v="147810"/>
  </r>
  <r>
    <x v="46"/>
    <x v="1"/>
    <x v="3"/>
    <x v="51"/>
    <n v="342289"/>
  </r>
  <r>
    <x v="46"/>
    <x v="1"/>
    <x v="3"/>
    <x v="52"/>
    <n v="69423"/>
  </r>
  <r>
    <x v="46"/>
    <x v="1"/>
    <x v="3"/>
    <x v="53"/>
    <n v="250317"/>
  </r>
  <r>
    <x v="46"/>
    <x v="1"/>
    <x v="3"/>
    <x v="54"/>
    <n v="287138"/>
  </r>
  <r>
    <x v="46"/>
    <x v="1"/>
    <x v="3"/>
    <x v="55"/>
    <n v="260587"/>
  </r>
  <r>
    <x v="46"/>
    <x v="1"/>
    <x v="3"/>
    <x v="56"/>
    <n v="229185"/>
  </r>
  <r>
    <x v="46"/>
    <x v="1"/>
    <x v="3"/>
    <x v="57"/>
    <n v="17536"/>
  </r>
  <r>
    <x v="46"/>
    <x v="1"/>
    <x v="3"/>
    <x v="58"/>
    <n v="293456"/>
  </r>
  <r>
    <x v="46"/>
    <x v="1"/>
    <x v="4"/>
    <x v="59"/>
    <n v="240511"/>
  </r>
  <r>
    <x v="46"/>
    <x v="1"/>
    <x v="4"/>
    <x v="60"/>
    <n v="116567"/>
  </r>
  <r>
    <x v="46"/>
    <x v="1"/>
    <x v="4"/>
    <x v="61"/>
    <n v="190905"/>
  </r>
  <r>
    <x v="46"/>
    <x v="1"/>
    <x v="4"/>
    <x v="62"/>
    <n v="242157"/>
  </r>
  <r>
    <x v="46"/>
    <x v="1"/>
    <x v="4"/>
    <x v="63"/>
    <n v="283718"/>
  </r>
  <r>
    <x v="46"/>
    <x v="1"/>
    <x v="5"/>
    <x v="64"/>
    <n v="137495"/>
  </r>
  <r>
    <x v="46"/>
    <x v="1"/>
    <x v="5"/>
    <x v="65"/>
    <n v="185258"/>
  </r>
  <r>
    <x v="46"/>
    <x v="1"/>
    <x v="5"/>
    <x v="66"/>
    <n v="317127"/>
  </r>
  <r>
    <x v="46"/>
    <x v="1"/>
    <x v="5"/>
    <x v="67"/>
    <n v="273301"/>
  </r>
  <r>
    <x v="46"/>
    <x v="1"/>
    <x v="5"/>
    <x v="68"/>
    <n v="211636"/>
  </r>
  <r>
    <x v="46"/>
    <x v="1"/>
    <x v="6"/>
    <x v="69"/>
    <n v="274266"/>
  </r>
  <r>
    <x v="46"/>
    <x v="1"/>
    <x v="6"/>
    <x v="70"/>
    <n v="67095"/>
  </r>
  <r>
    <x v="46"/>
    <x v="1"/>
    <x v="6"/>
    <x v="71"/>
    <n v="149636"/>
  </r>
  <r>
    <x v="46"/>
    <x v="1"/>
    <x v="6"/>
    <x v="72"/>
    <n v="173073"/>
  </r>
  <r>
    <x v="46"/>
    <x v="1"/>
    <x v="6"/>
    <x v="73"/>
    <n v="112327"/>
  </r>
  <r>
    <x v="46"/>
    <x v="1"/>
    <x v="7"/>
    <x v="74"/>
    <n v="136214"/>
  </r>
  <r>
    <x v="46"/>
    <x v="1"/>
    <x v="8"/>
    <x v="75"/>
    <n v="65544"/>
  </r>
  <r>
    <x v="46"/>
    <x v="1"/>
    <x v="8"/>
    <x v="76"/>
    <n v="243851"/>
  </r>
  <r>
    <x v="46"/>
    <x v="1"/>
    <x v="8"/>
    <x v="77"/>
    <n v="298530"/>
  </r>
  <r>
    <x v="46"/>
    <x v="1"/>
    <x v="8"/>
    <x v="78"/>
    <n v="169029"/>
  </r>
  <r>
    <x v="46"/>
    <x v="1"/>
    <x v="8"/>
    <x v="79"/>
    <n v="74331"/>
  </r>
  <r>
    <x v="46"/>
    <x v="1"/>
    <x v="8"/>
    <x v="80"/>
    <n v="194412"/>
  </r>
  <r>
    <x v="46"/>
    <x v="1"/>
    <x v="8"/>
    <x v="81"/>
    <n v="176125"/>
  </r>
  <r>
    <x v="46"/>
    <x v="1"/>
    <x v="8"/>
    <x v="82"/>
    <n v="137053"/>
  </r>
  <r>
    <x v="46"/>
    <x v="1"/>
    <x v="8"/>
    <x v="83"/>
    <n v="138501"/>
  </r>
  <r>
    <x v="46"/>
    <x v="1"/>
    <x v="8"/>
    <x v="84"/>
    <n v="216668"/>
  </r>
  <r>
    <x v="46"/>
    <x v="1"/>
    <x v="8"/>
    <x v="85"/>
    <n v="251664"/>
  </r>
  <r>
    <x v="46"/>
    <x v="1"/>
    <x v="8"/>
    <x v="86"/>
    <n v="40184"/>
  </r>
  <r>
    <x v="46"/>
    <x v="1"/>
    <x v="8"/>
    <x v="87"/>
    <n v="389563"/>
  </r>
  <r>
    <x v="46"/>
    <x v="1"/>
    <x v="8"/>
    <x v="88"/>
    <n v="458090"/>
  </r>
  <r>
    <x v="46"/>
    <x v="1"/>
    <x v="8"/>
    <x v="89"/>
    <n v="197186"/>
  </r>
  <r>
    <x v="46"/>
    <x v="1"/>
    <x v="8"/>
    <x v="90"/>
    <n v="157241"/>
  </r>
  <r>
    <x v="46"/>
    <x v="1"/>
    <x v="8"/>
    <x v="91"/>
    <n v="219561"/>
  </r>
  <r>
    <x v="46"/>
    <x v="1"/>
    <x v="8"/>
    <x v="92"/>
    <n v="293828"/>
  </r>
  <r>
    <x v="46"/>
    <x v="1"/>
    <x v="8"/>
    <x v="93"/>
    <n v="142504"/>
  </r>
  <r>
    <x v="46"/>
    <x v="1"/>
    <x v="8"/>
    <x v="94"/>
    <n v="290157"/>
  </r>
  <r>
    <x v="46"/>
    <x v="1"/>
    <x v="8"/>
    <x v="95"/>
    <n v="277216"/>
  </r>
  <r>
    <x v="46"/>
    <x v="1"/>
    <x v="8"/>
    <x v="96"/>
    <n v="312999"/>
  </r>
  <r>
    <x v="46"/>
    <x v="1"/>
    <x v="8"/>
    <x v="97"/>
    <n v="139992"/>
  </r>
  <r>
    <x v="46"/>
    <x v="1"/>
    <x v="8"/>
    <x v="98"/>
    <n v="110459"/>
  </r>
  <r>
    <x v="46"/>
    <x v="1"/>
    <x v="8"/>
    <x v="99"/>
    <n v="288922"/>
  </r>
  <r>
    <x v="46"/>
    <x v="1"/>
    <x v="8"/>
    <x v="100"/>
    <n v="158145"/>
  </r>
  <r>
    <x v="46"/>
    <x v="1"/>
    <x v="8"/>
    <x v="101"/>
    <n v="131129"/>
  </r>
  <r>
    <x v="46"/>
    <x v="1"/>
    <x v="8"/>
    <x v="102"/>
    <n v="77521"/>
  </r>
  <r>
    <x v="46"/>
    <x v="1"/>
    <x v="8"/>
    <x v="103"/>
    <n v="85231"/>
  </r>
  <r>
    <x v="46"/>
    <x v="1"/>
    <x v="8"/>
    <x v="104"/>
    <n v="26205"/>
  </r>
  <r>
    <x v="46"/>
    <x v="1"/>
    <x v="8"/>
    <x v="105"/>
    <n v="102452"/>
  </r>
  <r>
    <x v="46"/>
    <x v="1"/>
    <x v="8"/>
    <x v="106"/>
    <n v="264452"/>
  </r>
  <r>
    <x v="46"/>
    <x v="1"/>
    <x v="8"/>
    <x v="107"/>
    <n v="152908"/>
  </r>
  <r>
    <x v="46"/>
    <x v="1"/>
    <x v="8"/>
    <x v="108"/>
    <n v="180264"/>
  </r>
  <r>
    <x v="46"/>
    <x v="1"/>
    <x v="8"/>
    <x v="109"/>
    <n v="117049"/>
  </r>
  <r>
    <x v="46"/>
    <x v="1"/>
    <x v="8"/>
    <x v="110"/>
    <n v="193950"/>
  </r>
  <r>
    <x v="46"/>
    <x v="1"/>
    <x v="8"/>
    <x v="111"/>
    <n v="152308"/>
  </r>
  <r>
    <x v="46"/>
    <x v="1"/>
    <x v="8"/>
    <x v="112"/>
    <n v="214781"/>
  </r>
  <r>
    <x v="46"/>
    <x v="1"/>
    <x v="8"/>
    <x v="113"/>
    <n v="231313"/>
  </r>
  <r>
    <x v="46"/>
    <x v="1"/>
    <x v="8"/>
    <x v="114"/>
    <n v="117293"/>
  </r>
  <r>
    <x v="46"/>
    <x v="1"/>
    <x v="8"/>
    <x v="115"/>
    <n v="198247"/>
  </r>
  <r>
    <x v="46"/>
    <x v="1"/>
    <x v="8"/>
    <x v="116"/>
    <n v="519307"/>
  </r>
  <r>
    <x v="46"/>
    <x v="1"/>
    <x v="9"/>
    <x v="117"/>
    <n v="112076"/>
  </r>
  <r>
    <x v="46"/>
    <x v="1"/>
    <x v="9"/>
    <x v="118"/>
    <n v="31435"/>
  </r>
  <r>
    <x v="46"/>
    <x v="1"/>
    <x v="9"/>
    <x v="119"/>
    <n v="31705"/>
  </r>
  <r>
    <x v="46"/>
    <x v="1"/>
    <x v="9"/>
    <x v="120"/>
    <n v="36534"/>
  </r>
  <r>
    <x v="46"/>
    <x v="1"/>
    <x v="9"/>
    <x v="121"/>
    <n v="80946"/>
  </r>
  <r>
    <x v="46"/>
    <x v="1"/>
    <x v="9"/>
    <x v="122"/>
    <n v="8337"/>
  </r>
  <r>
    <x v="46"/>
    <x v="1"/>
    <x v="9"/>
    <x v="123"/>
    <n v="37646"/>
  </r>
  <r>
    <x v="46"/>
    <x v="1"/>
    <x v="9"/>
    <x v="124"/>
    <n v="20197"/>
  </r>
  <r>
    <x v="46"/>
    <x v="1"/>
    <x v="9"/>
    <x v="125"/>
    <n v="107145"/>
  </r>
  <r>
    <x v="46"/>
    <x v="1"/>
    <x v="9"/>
    <x v="126"/>
    <n v="23665"/>
  </r>
  <r>
    <x v="46"/>
    <x v="1"/>
    <x v="9"/>
    <x v="127"/>
    <n v="33362"/>
  </r>
  <r>
    <x v="46"/>
    <x v="1"/>
    <x v="9"/>
    <x v="128"/>
    <n v="16263"/>
  </r>
  <r>
    <x v="46"/>
    <x v="1"/>
    <x v="9"/>
    <x v="129"/>
    <n v="101863"/>
  </r>
  <r>
    <x v="46"/>
    <x v="1"/>
    <x v="9"/>
    <x v="130"/>
    <n v="12350"/>
  </r>
  <r>
    <x v="46"/>
    <x v="1"/>
    <x v="9"/>
    <x v="131"/>
    <n v="36937"/>
  </r>
  <r>
    <x v="46"/>
    <x v="1"/>
    <x v="9"/>
    <x v="132"/>
    <n v="46462"/>
  </r>
  <r>
    <x v="46"/>
    <x v="1"/>
    <x v="9"/>
    <x v="133"/>
    <n v="11025"/>
  </r>
  <r>
    <x v="46"/>
    <x v="1"/>
    <x v="9"/>
    <x v="134"/>
    <n v="34381"/>
  </r>
  <r>
    <x v="46"/>
    <x v="1"/>
    <x v="10"/>
    <x v="135"/>
    <n v="32889"/>
  </r>
  <r>
    <x v="46"/>
    <x v="1"/>
    <x v="10"/>
    <x v="136"/>
    <n v="28690"/>
  </r>
  <r>
    <x v="46"/>
    <x v="1"/>
    <x v="10"/>
    <x v="137"/>
    <n v="23541"/>
  </r>
  <r>
    <x v="46"/>
    <x v="1"/>
    <x v="10"/>
    <x v="138"/>
    <n v="21669"/>
  </r>
  <r>
    <x v="46"/>
    <x v="1"/>
    <x v="10"/>
    <x v="139"/>
    <n v="33998"/>
  </r>
  <r>
    <x v="46"/>
    <x v="1"/>
    <x v="10"/>
    <x v="140"/>
    <n v="74857"/>
  </r>
  <r>
    <x v="46"/>
    <x v="1"/>
    <x v="10"/>
    <x v="141"/>
    <n v="54735"/>
  </r>
  <r>
    <x v="46"/>
    <x v="1"/>
    <x v="10"/>
    <x v="142"/>
    <n v="21544"/>
  </r>
  <r>
    <x v="46"/>
    <x v="1"/>
    <x v="10"/>
    <x v="143"/>
    <n v="58924"/>
  </r>
  <r>
    <x v="46"/>
    <x v="1"/>
    <x v="10"/>
    <x v="144"/>
    <n v="137376"/>
  </r>
  <r>
    <x v="46"/>
    <x v="1"/>
    <x v="10"/>
    <x v="145"/>
    <n v="148559"/>
  </r>
  <r>
    <x v="46"/>
    <x v="1"/>
    <x v="10"/>
    <x v="146"/>
    <n v="140881"/>
  </r>
  <r>
    <x v="46"/>
    <x v="1"/>
    <x v="10"/>
    <x v="147"/>
    <n v="217482"/>
  </r>
  <r>
    <x v="46"/>
    <x v="1"/>
    <x v="10"/>
    <x v="148"/>
    <n v="79327"/>
  </r>
  <r>
    <x v="46"/>
    <x v="1"/>
    <x v="11"/>
    <x v="149"/>
    <n v="19101"/>
  </r>
  <r>
    <x v="46"/>
    <x v="1"/>
    <x v="11"/>
    <x v="150"/>
    <n v="101102"/>
  </r>
  <r>
    <x v="46"/>
    <x v="1"/>
    <x v="11"/>
    <x v="151"/>
    <n v="44890"/>
  </r>
  <r>
    <x v="46"/>
    <x v="1"/>
    <x v="11"/>
    <x v="152"/>
    <n v="67162"/>
  </r>
  <r>
    <x v="46"/>
    <x v="1"/>
    <x v="11"/>
    <x v="153"/>
    <n v="89609"/>
  </r>
  <r>
    <x v="46"/>
    <x v="1"/>
    <x v="11"/>
    <x v="154"/>
    <n v="59556"/>
  </r>
  <r>
    <x v="46"/>
    <x v="1"/>
    <x v="11"/>
    <x v="155"/>
    <n v="37096"/>
  </r>
  <r>
    <x v="46"/>
    <x v="1"/>
    <x v="11"/>
    <x v="156"/>
    <n v="64820"/>
  </r>
  <r>
    <x v="46"/>
    <x v="1"/>
    <x v="11"/>
    <x v="157"/>
    <n v="34484"/>
  </r>
  <r>
    <x v="46"/>
    <x v="1"/>
    <x v="11"/>
    <x v="158"/>
    <n v="188637"/>
  </r>
  <r>
    <x v="46"/>
    <x v="1"/>
    <x v="11"/>
    <x v="159"/>
    <n v="59965"/>
  </r>
  <r>
    <x v="46"/>
    <x v="1"/>
    <x v="11"/>
    <x v="160"/>
    <n v="201307"/>
  </r>
  <r>
    <x v="46"/>
    <x v="1"/>
    <x v="11"/>
    <x v="161"/>
    <n v="237439"/>
  </r>
  <r>
    <x v="46"/>
    <x v="1"/>
    <x v="11"/>
    <x v="162"/>
    <n v="19466"/>
  </r>
  <r>
    <x v="46"/>
    <x v="1"/>
    <x v="11"/>
    <x v="163"/>
    <n v="44659"/>
  </r>
  <r>
    <x v="46"/>
    <x v="1"/>
    <x v="11"/>
    <x v="164"/>
    <n v="48957"/>
  </r>
  <r>
    <x v="46"/>
    <x v="1"/>
    <x v="12"/>
    <x v="165"/>
    <n v="33782"/>
  </r>
  <r>
    <x v="46"/>
    <x v="1"/>
    <x v="12"/>
    <x v="166"/>
    <n v="95744"/>
  </r>
  <r>
    <x v="46"/>
    <x v="1"/>
    <x v="12"/>
    <x v="167"/>
    <n v="57884"/>
  </r>
  <r>
    <x v="46"/>
    <x v="1"/>
    <x v="12"/>
    <x v="168"/>
    <n v="37357"/>
  </r>
  <r>
    <x v="46"/>
    <x v="1"/>
    <x v="12"/>
    <x v="169"/>
    <n v="16817"/>
  </r>
  <r>
    <x v="46"/>
    <x v="1"/>
    <x v="12"/>
    <x v="170"/>
    <n v="39254"/>
  </r>
  <r>
    <x v="46"/>
    <x v="1"/>
    <x v="12"/>
    <x v="171"/>
    <n v="21262"/>
  </r>
  <r>
    <x v="46"/>
    <x v="1"/>
    <x v="12"/>
    <x v="172"/>
    <n v="102823"/>
  </r>
  <r>
    <x v="46"/>
    <x v="1"/>
    <x v="12"/>
    <x v="173"/>
    <n v="103329"/>
  </r>
  <r>
    <x v="46"/>
    <x v="1"/>
    <x v="12"/>
    <x v="174"/>
    <n v="23891"/>
  </r>
  <r>
    <x v="46"/>
    <x v="1"/>
    <x v="12"/>
    <x v="175"/>
    <n v="10413"/>
  </r>
  <r>
    <x v="46"/>
    <x v="1"/>
    <x v="12"/>
    <x v="176"/>
    <n v="197295"/>
  </r>
  <r>
    <x v="46"/>
    <x v="1"/>
    <x v="12"/>
    <x v="177"/>
    <n v="215315"/>
  </r>
  <r>
    <x v="46"/>
    <x v="1"/>
    <x v="12"/>
    <x v="178"/>
    <n v="50261"/>
  </r>
  <r>
    <x v="46"/>
    <x v="1"/>
    <x v="12"/>
    <x v="179"/>
    <n v="19565"/>
  </r>
  <r>
    <x v="46"/>
    <x v="1"/>
    <x v="13"/>
    <x v="180"/>
    <n v="19506"/>
  </r>
  <r>
    <x v="46"/>
    <x v="1"/>
    <x v="13"/>
    <x v="181"/>
    <n v="22808"/>
  </r>
  <r>
    <x v="46"/>
    <x v="1"/>
    <x v="13"/>
    <x v="182"/>
    <n v="21680"/>
  </r>
  <r>
    <x v="46"/>
    <x v="1"/>
    <x v="13"/>
    <x v="183"/>
    <n v="64214"/>
  </r>
  <r>
    <x v="46"/>
    <x v="1"/>
    <x v="13"/>
    <x v="184"/>
    <n v="19077"/>
  </r>
  <r>
    <x v="46"/>
    <x v="1"/>
    <x v="13"/>
    <x v="185"/>
    <n v="68696"/>
  </r>
  <r>
    <x v="46"/>
    <x v="1"/>
    <x v="13"/>
    <x v="186"/>
    <n v="59554"/>
  </r>
  <r>
    <x v="46"/>
    <x v="1"/>
    <x v="13"/>
    <x v="187"/>
    <n v="118462"/>
  </r>
  <r>
    <x v="46"/>
    <x v="1"/>
    <x v="13"/>
    <x v="188"/>
    <n v="58497"/>
  </r>
  <r>
    <x v="46"/>
    <x v="1"/>
    <x v="13"/>
    <x v="189"/>
    <n v="27975"/>
  </r>
  <r>
    <x v="46"/>
    <x v="1"/>
    <x v="13"/>
    <x v="190"/>
    <n v="113355"/>
  </r>
  <r>
    <x v="46"/>
    <x v="1"/>
    <x v="13"/>
    <x v="191"/>
    <n v="20590"/>
  </r>
  <r>
    <x v="46"/>
    <x v="1"/>
    <x v="13"/>
    <x v="192"/>
    <n v="116367"/>
  </r>
  <r>
    <x v="46"/>
    <x v="1"/>
    <x v="13"/>
    <x v="193"/>
    <n v="26274"/>
  </r>
  <r>
    <x v="46"/>
    <x v="1"/>
    <x v="13"/>
    <x v="194"/>
    <n v="43481"/>
  </r>
  <r>
    <x v="46"/>
    <x v="1"/>
    <x v="13"/>
    <x v="195"/>
    <n v="16391"/>
  </r>
  <r>
    <x v="46"/>
    <x v="1"/>
    <x v="13"/>
    <x v="196"/>
    <n v="40849"/>
  </r>
  <r>
    <x v="46"/>
    <x v="1"/>
    <x v="13"/>
    <x v="197"/>
    <n v="15810"/>
  </r>
  <r>
    <x v="46"/>
    <x v="1"/>
    <x v="13"/>
    <x v="198"/>
    <n v="16585"/>
  </r>
  <r>
    <x v="46"/>
    <x v="1"/>
    <x v="13"/>
    <x v="199"/>
    <n v="22278"/>
  </r>
  <r>
    <x v="46"/>
    <x v="1"/>
    <x v="13"/>
    <x v="200"/>
    <n v="33138"/>
  </r>
  <r>
    <x v="46"/>
    <x v="1"/>
    <x v="13"/>
    <x v="201"/>
    <n v="44065"/>
  </r>
  <r>
    <x v="46"/>
    <x v="1"/>
    <x v="14"/>
    <x v="202"/>
    <n v="158230"/>
  </r>
  <r>
    <x v="46"/>
    <x v="1"/>
    <x v="14"/>
    <x v="203"/>
    <n v="191362"/>
  </r>
  <r>
    <x v="46"/>
    <x v="1"/>
    <x v="14"/>
    <x v="204"/>
    <n v="28753"/>
  </r>
  <r>
    <x v="46"/>
    <x v="1"/>
    <x v="14"/>
    <x v="205"/>
    <n v="132412"/>
  </r>
  <r>
    <x v="46"/>
    <x v="1"/>
    <x v="14"/>
    <x v="206"/>
    <n v="27179"/>
  </r>
  <r>
    <x v="46"/>
    <x v="1"/>
    <x v="14"/>
    <x v="207"/>
    <n v="58385"/>
  </r>
  <r>
    <x v="46"/>
    <x v="1"/>
    <x v="14"/>
    <x v="208"/>
    <n v="42406"/>
  </r>
  <r>
    <x v="46"/>
    <x v="1"/>
    <x v="14"/>
    <x v="209"/>
    <n v="15776"/>
  </r>
  <r>
    <x v="46"/>
    <x v="1"/>
    <x v="14"/>
    <x v="210"/>
    <n v="46924"/>
  </r>
  <r>
    <x v="46"/>
    <x v="1"/>
    <x v="14"/>
    <x v="211"/>
    <n v="36484"/>
  </r>
  <r>
    <x v="46"/>
    <x v="1"/>
    <x v="14"/>
    <x v="212"/>
    <n v="64224"/>
  </r>
  <r>
    <x v="46"/>
    <x v="1"/>
    <x v="14"/>
    <x v="213"/>
    <n v="28144"/>
  </r>
  <r>
    <x v="46"/>
    <x v="1"/>
    <x v="14"/>
    <x v="214"/>
    <n v="6271"/>
  </r>
  <r>
    <x v="46"/>
    <x v="1"/>
    <x v="14"/>
    <x v="215"/>
    <n v="35171"/>
  </r>
  <r>
    <x v="46"/>
    <x v="1"/>
    <x v="14"/>
    <x v="216"/>
    <n v="60511"/>
  </r>
  <r>
    <x v="46"/>
    <x v="1"/>
    <x v="14"/>
    <x v="217"/>
    <n v="27717"/>
  </r>
  <r>
    <x v="46"/>
    <x v="1"/>
    <x v="14"/>
    <x v="218"/>
    <n v="1873"/>
  </r>
  <r>
    <x v="46"/>
    <x v="1"/>
    <x v="14"/>
    <x v="219"/>
    <n v="24466"/>
  </r>
  <r>
    <x v="46"/>
    <x v="1"/>
    <x v="14"/>
    <x v="220"/>
    <n v="26620"/>
  </r>
  <r>
    <x v="46"/>
    <x v="1"/>
    <x v="14"/>
    <x v="221"/>
    <n v="40192"/>
  </r>
  <r>
    <x v="46"/>
    <x v="1"/>
    <x v="14"/>
    <x v="222"/>
    <n v="17894"/>
  </r>
  <r>
    <x v="46"/>
    <x v="1"/>
    <x v="14"/>
    <x v="223"/>
    <n v="100150"/>
  </r>
  <r>
    <x v="46"/>
    <x v="1"/>
    <x v="14"/>
    <x v="224"/>
    <n v="163744"/>
  </r>
  <r>
    <x v="46"/>
    <x v="1"/>
    <x v="14"/>
    <x v="225"/>
    <n v="137277"/>
  </r>
  <r>
    <x v="46"/>
    <x v="1"/>
    <x v="15"/>
    <x v="226"/>
    <n v="73630"/>
  </r>
  <r>
    <x v="46"/>
    <x v="1"/>
    <x v="15"/>
    <x v="227"/>
    <n v="20157"/>
  </r>
  <r>
    <x v="46"/>
    <x v="1"/>
    <x v="15"/>
    <x v="228"/>
    <n v="40174"/>
  </r>
  <r>
    <x v="46"/>
    <x v="1"/>
    <x v="15"/>
    <x v="229"/>
    <n v="203615"/>
  </r>
  <r>
    <x v="46"/>
    <x v="1"/>
    <x v="15"/>
    <x v="230"/>
    <n v="28412"/>
  </r>
  <r>
    <x v="46"/>
    <x v="1"/>
    <x v="15"/>
    <x v="231"/>
    <n v="55053"/>
  </r>
  <r>
    <x v="46"/>
    <x v="1"/>
    <x v="15"/>
    <x v="232"/>
    <n v="66972"/>
  </r>
  <r>
    <x v="46"/>
    <x v="1"/>
    <x v="15"/>
    <x v="233"/>
    <n v="28845"/>
  </r>
  <r>
    <x v="46"/>
    <x v="1"/>
    <x v="15"/>
    <x v="234"/>
    <n v="155105"/>
  </r>
  <r>
    <x v="46"/>
    <x v="1"/>
    <x v="15"/>
    <x v="235"/>
    <n v="17235"/>
  </r>
  <r>
    <x v="46"/>
    <x v="1"/>
    <x v="15"/>
    <x v="236"/>
    <n v="102497"/>
  </r>
  <r>
    <x v="46"/>
    <x v="1"/>
    <x v="15"/>
    <x v="237"/>
    <n v="40997"/>
  </r>
  <r>
    <x v="46"/>
    <x v="1"/>
    <x v="15"/>
    <x v="238"/>
    <n v="132530"/>
  </r>
  <r>
    <x v="46"/>
    <x v="1"/>
    <x v="15"/>
    <x v="239"/>
    <n v="127690"/>
  </r>
  <r>
    <x v="46"/>
    <x v="1"/>
    <x v="15"/>
    <x v="240"/>
    <n v="235319"/>
  </r>
  <r>
    <x v="46"/>
    <x v="1"/>
    <x v="15"/>
    <x v="241"/>
    <n v="191385"/>
  </r>
  <r>
    <x v="46"/>
    <x v="1"/>
    <x v="15"/>
    <x v="242"/>
    <n v="76173"/>
  </r>
  <r>
    <x v="46"/>
    <x v="1"/>
    <x v="15"/>
    <x v="243"/>
    <n v="67052"/>
  </r>
  <r>
    <x v="46"/>
    <x v="1"/>
    <x v="15"/>
    <x v="244"/>
    <n v="29103"/>
  </r>
  <r>
    <x v="46"/>
    <x v="1"/>
    <x v="15"/>
    <x v="245"/>
    <n v="61626"/>
  </r>
  <r>
    <x v="46"/>
    <x v="1"/>
    <x v="15"/>
    <x v="246"/>
    <n v="18071"/>
  </r>
  <r>
    <x v="46"/>
    <x v="1"/>
    <x v="15"/>
    <x v="247"/>
    <n v="24908"/>
  </r>
  <r>
    <x v="46"/>
    <x v="1"/>
    <x v="16"/>
    <x v="248"/>
    <n v="182554"/>
  </r>
  <r>
    <x v="46"/>
    <x v="1"/>
    <x v="16"/>
    <x v="249"/>
    <n v="241234"/>
  </r>
  <r>
    <x v="47"/>
    <x v="0"/>
    <x v="0"/>
    <x v="0"/>
    <n v="844743"/>
  </r>
  <r>
    <x v="47"/>
    <x v="0"/>
    <x v="0"/>
    <x v="1"/>
    <n v="688652"/>
  </r>
  <r>
    <x v="47"/>
    <x v="0"/>
    <x v="0"/>
    <x v="2"/>
    <n v="462547"/>
  </r>
  <r>
    <x v="47"/>
    <x v="0"/>
    <x v="0"/>
    <x v="3"/>
    <n v="850034"/>
  </r>
  <r>
    <x v="47"/>
    <x v="0"/>
    <x v="0"/>
    <x v="4"/>
    <n v="749442"/>
  </r>
  <r>
    <x v="47"/>
    <x v="0"/>
    <x v="0"/>
    <x v="5"/>
    <n v="525741"/>
  </r>
  <r>
    <x v="47"/>
    <x v="0"/>
    <x v="0"/>
    <x v="6"/>
    <n v="614357"/>
  </r>
  <r>
    <x v="47"/>
    <x v="0"/>
    <x v="0"/>
    <x v="7"/>
    <n v="356582"/>
  </r>
  <r>
    <x v="47"/>
    <x v="0"/>
    <x v="0"/>
    <x v="8"/>
    <n v="854115"/>
  </r>
  <r>
    <x v="47"/>
    <x v="0"/>
    <x v="0"/>
    <x v="9"/>
    <n v="479287"/>
  </r>
  <r>
    <x v="47"/>
    <x v="0"/>
    <x v="0"/>
    <x v="10"/>
    <n v="529271"/>
  </r>
  <r>
    <x v="47"/>
    <x v="0"/>
    <x v="0"/>
    <x v="11"/>
    <n v="549166"/>
  </r>
  <r>
    <x v="47"/>
    <x v="0"/>
    <x v="0"/>
    <x v="12"/>
    <n v="524453"/>
  </r>
  <r>
    <x v="47"/>
    <x v="0"/>
    <x v="0"/>
    <x v="13"/>
    <n v="427683"/>
  </r>
  <r>
    <x v="47"/>
    <x v="0"/>
    <x v="0"/>
    <x v="14"/>
    <n v="607880"/>
  </r>
  <r>
    <x v="47"/>
    <x v="0"/>
    <x v="0"/>
    <x v="15"/>
    <n v="420612"/>
  </r>
  <r>
    <x v="47"/>
    <x v="0"/>
    <x v="0"/>
    <x v="16"/>
    <n v="653087"/>
  </r>
  <r>
    <x v="47"/>
    <x v="0"/>
    <x v="0"/>
    <x v="17"/>
    <n v="1007530"/>
  </r>
  <r>
    <x v="47"/>
    <x v="0"/>
    <x v="0"/>
    <x v="18"/>
    <n v="683742"/>
  </r>
  <r>
    <x v="47"/>
    <x v="0"/>
    <x v="0"/>
    <x v="19"/>
    <n v="579612"/>
  </r>
  <r>
    <x v="47"/>
    <x v="0"/>
    <x v="0"/>
    <x v="20"/>
    <n v="312584"/>
  </r>
  <r>
    <x v="47"/>
    <x v="0"/>
    <x v="0"/>
    <x v="21"/>
    <n v="687628"/>
  </r>
  <r>
    <x v="47"/>
    <x v="0"/>
    <x v="0"/>
    <x v="22"/>
    <n v="218101"/>
  </r>
  <r>
    <x v="47"/>
    <x v="0"/>
    <x v="0"/>
    <x v="23"/>
    <n v="191308"/>
  </r>
  <r>
    <x v="47"/>
    <x v="0"/>
    <x v="0"/>
    <x v="24"/>
    <n v="600099"/>
  </r>
  <r>
    <x v="47"/>
    <x v="0"/>
    <x v="1"/>
    <x v="25"/>
    <n v="117150"/>
  </r>
  <r>
    <x v="47"/>
    <x v="0"/>
    <x v="1"/>
    <x v="26"/>
    <n v="399134"/>
  </r>
  <r>
    <x v="47"/>
    <x v="0"/>
    <x v="1"/>
    <x v="27"/>
    <n v="166743"/>
  </r>
  <r>
    <x v="47"/>
    <x v="0"/>
    <x v="1"/>
    <x v="28"/>
    <n v="457417"/>
  </r>
  <r>
    <x v="47"/>
    <x v="0"/>
    <x v="1"/>
    <x v="29"/>
    <n v="129432"/>
  </r>
  <r>
    <x v="47"/>
    <x v="0"/>
    <x v="1"/>
    <x v="30"/>
    <n v="392053"/>
  </r>
  <r>
    <x v="47"/>
    <x v="0"/>
    <x v="1"/>
    <x v="31"/>
    <n v="615369"/>
  </r>
  <r>
    <x v="47"/>
    <x v="0"/>
    <x v="1"/>
    <x v="32"/>
    <n v="448342"/>
  </r>
  <r>
    <x v="47"/>
    <x v="0"/>
    <x v="1"/>
    <x v="33"/>
    <n v="366528"/>
  </r>
  <r>
    <x v="47"/>
    <x v="0"/>
    <x v="1"/>
    <x v="34"/>
    <n v="525702"/>
  </r>
  <r>
    <x v="47"/>
    <x v="0"/>
    <x v="1"/>
    <x v="35"/>
    <n v="177731"/>
  </r>
  <r>
    <x v="47"/>
    <x v="0"/>
    <x v="1"/>
    <x v="36"/>
    <n v="268845"/>
  </r>
  <r>
    <x v="47"/>
    <x v="0"/>
    <x v="1"/>
    <x v="37"/>
    <n v="289138"/>
  </r>
  <r>
    <x v="47"/>
    <x v="0"/>
    <x v="1"/>
    <x v="38"/>
    <n v="198958"/>
  </r>
  <r>
    <x v="47"/>
    <x v="0"/>
    <x v="1"/>
    <x v="39"/>
    <n v="56110"/>
  </r>
  <r>
    <x v="47"/>
    <x v="0"/>
    <x v="1"/>
    <x v="40"/>
    <n v="706337"/>
  </r>
  <r>
    <x v="47"/>
    <x v="0"/>
    <x v="2"/>
    <x v="41"/>
    <n v="217842"/>
  </r>
  <r>
    <x v="47"/>
    <x v="0"/>
    <x v="2"/>
    <x v="42"/>
    <n v="974210"/>
  </r>
  <r>
    <x v="47"/>
    <x v="0"/>
    <x v="2"/>
    <x v="43"/>
    <n v="235922"/>
  </r>
  <r>
    <x v="47"/>
    <x v="0"/>
    <x v="2"/>
    <x v="44"/>
    <n v="481788"/>
  </r>
  <r>
    <x v="47"/>
    <x v="0"/>
    <x v="2"/>
    <x v="45"/>
    <n v="724746"/>
  </r>
  <r>
    <x v="47"/>
    <x v="0"/>
    <x v="2"/>
    <x v="46"/>
    <n v="290866"/>
  </r>
  <r>
    <x v="47"/>
    <x v="0"/>
    <x v="2"/>
    <x v="47"/>
    <n v="675774"/>
  </r>
  <r>
    <x v="47"/>
    <x v="0"/>
    <x v="2"/>
    <x v="48"/>
    <n v="115940"/>
  </r>
  <r>
    <x v="47"/>
    <x v="0"/>
    <x v="3"/>
    <x v="49"/>
    <n v="84420"/>
  </r>
  <r>
    <x v="47"/>
    <x v="0"/>
    <x v="3"/>
    <x v="50"/>
    <n v="488386"/>
  </r>
  <r>
    <x v="47"/>
    <x v="0"/>
    <x v="3"/>
    <x v="51"/>
    <n v="827775"/>
  </r>
  <r>
    <x v="47"/>
    <x v="0"/>
    <x v="3"/>
    <x v="52"/>
    <n v="105611"/>
  </r>
  <r>
    <x v="47"/>
    <x v="0"/>
    <x v="3"/>
    <x v="53"/>
    <n v="601826"/>
  </r>
  <r>
    <x v="47"/>
    <x v="0"/>
    <x v="3"/>
    <x v="54"/>
    <n v="834289"/>
  </r>
  <r>
    <x v="47"/>
    <x v="0"/>
    <x v="3"/>
    <x v="55"/>
    <n v="773286"/>
  </r>
  <r>
    <x v="47"/>
    <x v="0"/>
    <x v="3"/>
    <x v="56"/>
    <n v="524239"/>
  </r>
  <r>
    <x v="47"/>
    <x v="0"/>
    <x v="3"/>
    <x v="57"/>
    <n v="17283"/>
  </r>
  <r>
    <x v="47"/>
    <x v="0"/>
    <x v="3"/>
    <x v="58"/>
    <n v="151740"/>
  </r>
  <r>
    <x v="47"/>
    <x v="0"/>
    <x v="4"/>
    <x v="59"/>
    <n v="701958"/>
  </r>
  <r>
    <x v="47"/>
    <x v="0"/>
    <x v="4"/>
    <x v="60"/>
    <n v="309899"/>
  </r>
  <r>
    <x v="47"/>
    <x v="0"/>
    <x v="4"/>
    <x v="61"/>
    <n v="168962"/>
  </r>
  <r>
    <x v="47"/>
    <x v="0"/>
    <x v="4"/>
    <x v="62"/>
    <n v="732059"/>
  </r>
  <r>
    <x v="47"/>
    <x v="0"/>
    <x v="4"/>
    <x v="63"/>
    <n v="486119"/>
  </r>
  <r>
    <x v="47"/>
    <x v="0"/>
    <x v="5"/>
    <x v="64"/>
    <n v="273968"/>
  </r>
  <r>
    <x v="47"/>
    <x v="0"/>
    <x v="5"/>
    <x v="65"/>
    <n v="354143"/>
  </r>
  <r>
    <x v="47"/>
    <x v="0"/>
    <x v="5"/>
    <x v="66"/>
    <n v="771412"/>
  </r>
  <r>
    <x v="47"/>
    <x v="0"/>
    <x v="5"/>
    <x v="67"/>
    <n v="491618"/>
  </r>
  <r>
    <x v="47"/>
    <x v="0"/>
    <x v="5"/>
    <x v="68"/>
    <n v="388794"/>
  </r>
  <r>
    <x v="47"/>
    <x v="0"/>
    <x v="6"/>
    <x v="69"/>
    <n v="591291"/>
  </r>
  <r>
    <x v="47"/>
    <x v="0"/>
    <x v="6"/>
    <x v="70"/>
    <n v="314474"/>
  </r>
  <r>
    <x v="47"/>
    <x v="0"/>
    <x v="6"/>
    <x v="71"/>
    <n v="275028"/>
  </r>
  <r>
    <x v="47"/>
    <x v="0"/>
    <x v="6"/>
    <x v="72"/>
    <n v="278209"/>
  </r>
  <r>
    <x v="47"/>
    <x v="0"/>
    <x v="6"/>
    <x v="73"/>
    <n v="348460"/>
  </r>
  <r>
    <x v="47"/>
    <x v="0"/>
    <x v="7"/>
    <x v="74"/>
    <n v="409571"/>
  </r>
  <r>
    <x v="47"/>
    <x v="0"/>
    <x v="8"/>
    <x v="75"/>
    <n v="68718"/>
  </r>
  <r>
    <x v="47"/>
    <x v="0"/>
    <x v="8"/>
    <x v="76"/>
    <n v="627547"/>
  </r>
  <r>
    <x v="47"/>
    <x v="0"/>
    <x v="8"/>
    <x v="77"/>
    <n v="400672"/>
  </r>
  <r>
    <x v="47"/>
    <x v="0"/>
    <x v="8"/>
    <x v="78"/>
    <n v="394612"/>
  </r>
  <r>
    <x v="47"/>
    <x v="0"/>
    <x v="8"/>
    <x v="79"/>
    <n v="98999"/>
  </r>
  <r>
    <x v="47"/>
    <x v="0"/>
    <x v="8"/>
    <x v="80"/>
    <n v="527654"/>
  </r>
  <r>
    <x v="47"/>
    <x v="0"/>
    <x v="8"/>
    <x v="81"/>
    <n v="408768"/>
  </r>
  <r>
    <x v="47"/>
    <x v="0"/>
    <x v="8"/>
    <x v="82"/>
    <n v="280652"/>
  </r>
  <r>
    <x v="47"/>
    <x v="0"/>
    <x v="8"/>
    <x v="83"/>
    <n v="446684"/>
  </r>
  <r>
    <x v="47"/>
    <x v="0"/>
    <x v="8"/>
    <x v="84"/>
    <n v="516568"/>
  </r>
  <r>
    <x v="47"/>
    <x v="0"/>
    <x v="8"/>
    <x v="85"/>
    <n v="795482"/>
  </r>
  <r>
    <x v="47"/>
    <x v="0"/>
    <x v="8"/>
    <x v="86"/>
    <n v="154782"/>
  </r>
  <r>
    <x v="47"/>
    <x v="0"/>
    <x v="8"/>
    <x v="87"/>
    <n v="1408599"/>
  </r>
  <r>
    <x v="47"/>
    <x v="0"/>
    <x v="8"/>
    <x v="88"/>
    <n v="776537"/>
  </r>
  <r>
    <x v="47"/>
    <x v="0"/>
    <x v="8"/>
    <x v="89"/>
    <n v="369184"/>
  </r>
  <r>
    <x v="47"/>
    <x v="0"/>
    <x v="8"/>
    <x v="90"/>
    <n v="336037"/>
  </r>
  <r>
    <x v="47"/>
    <x v="0"/>
    <x v="8"/>
    <x v="91"/>
    <n v="477482"/>
  </r>
  <r>
    <x v="47"/>
    <x v="0"/>
    <x v="8"/>
    <x v="92"/>
    <n v="474190"/>
  </r>
  <r>
    <x v="47"/>
    <x v="0"/>
    <x v="8"/>
    <x v="93"/>
    <n v="426688"/>
  </r>
  <r>
    <x v="47"/>
    <x v="0"/>
    <x v="8"/>
    <x v="94"/>
    <n v="272406"/>
  </r>
  <r>
    <x v="47"/>
    <x v="0"/>
    <x v="8"/>
    <x v="95"/>
    <n v="635198"/>
  </r>
  <r>
    <x v="47"/>
    <x v="0"/>
    <x v="8"/>
    <x v="96"/>
    <n v="562096"/>
  </r>
  <r>
    <x v="47"/>
    <x v="0"/>
    <x v="8"/>
    <x v="97"/>
    <n v="521876"/>
  </r>
  <r>
    <x v="47"/>
    <x v="0"/>
    <x v="8"/>
    <x v="98"/>
    <n v="291153"/>
  </r>
  <r>
    <x v="47"/>
    <x v="0"/>
    <x v="8"/>
    <x v="99"/>
    <n v="556095"/>
  </r>
  <r>
    <x v="47"/>
    <x v="0"/>
    <x v="8"/>
    <x v="100"/>
    <n v="378517"/>
  </r>
  <r>
    <x v="47"/>
    <x v="0"/>
    <x v="8"/>
    <x v="101"/>
    <n v="282892"/>
  </r>
  <r>
    <x v="47"/>
    <x v="0"/>
    <x v="8"/>
    <x v="102"/>
    <n v="134256"/>
  </r>
  <r>
    <x v="47"/>
    <x v="0"/>
    <x v="8"/>
    <x v="103"/>
    <n v="159396"/>
  </r>
  <r>
    <x v="47"/>
    <x v="0"/>
    <x v="8"/>
    <x v="104"/>
    <n v="61668"/>
  </r>
  <r>
    <x v="47"/>
    <x v="0"/>
    <x v="8"/>
    <x v="105"/>
    <n v="274256"/>
  </r>
  <r>
    <x v="47"/>
    <x v="0"/>
    <x v="8"/>
    <x v="106"/>
    <n v="519240"/>
  </r>
  <r>
    <x v="47"/>
    <x v="0"/>
    <x v="8"/>
    <x v="107"/>
    <n v="455236"/>
  </r>
  <r>
    <x v="47"/>
    <x v="0"/>
    <x v="8"/>
    <x v="108"/>
    <n v="333027"/>
  </r>
  <r>
    <x v="47"/>
    <x v="0"/>
    <x v="8"/>
    <x v="109"/>
    <n v="179622"/>
  </r>
  <r>
    <x v="47"/>
    <x v="0"/>
    <x v="8"/>
    <x v="110"/>
    <n v="669775"/>
  </r>
  <r>
    <x v="47"/>
    <x v="0"/>
    <x v="8"/>
    <x v="111"/>
    <n v="336532"/>
  </r>
  <r>
    <x v="47"/>
    <x v="0"/>
    <x v="8"/>
    <x v="112"/>
    <n v="624044"/>
  </r>
  <r>
    <x v="47"/>
    <x v="0"/>
    <x v="8"/>
    <x v="113"/>
    <n v="748836"/>
  </r>
  <r>
    <x v="47"/>
    <x v="0"/>
    <x v="8"/>
    <x v="114"/>
    <n v="233903"/>
  </r>
  <r>
    <x v="47"/>
    <x v="0"/>
    <x v="8"/>
    <x v="115"/>
    <n v="315153"/>
  </r>
  <r>
    <x v="47"/>
    <x v="0"/>
    <x v="8"/>
    <x v="116"/>
    <n v="956199"/>
  </r>
  <r>
    <x v="47"/>
    <x v="0"/>
    <x v="9"/>
    <x v="117"/>
    <n v="414901"/>
  </r>
  <r>
    <x v="47"/>
    <x v="0"/>
    <x v="9"/>
    <x v="118"/>
    <n v="35527"/>
  </r>
  <r>
    <x v="47"/>
    <x v="0"/>
    <x v="9"/>
    <x v="119"/>
    <n v="141570"/>
  </r>
  <r>
    <x v="47"/>
    <x v="0"/>
    <x v="9"/>
    <x v="120"/>
    <n v="100340"/>
  </r>
  <r>
    <x v="47"/>
    <x v="0"/>
    <x v="9"/>
    <x v="121"/>
    <n v="141691"/>
  </r>
  <r>
    <x v="47"/>
    <x v="0"/>
    <x v="9"/>
    <x v="122"/>
    <n v="27960"/>
  </r>
  <r>
    <x v="47"/>
    <x v="0"/>
    <x v="9"/>
    <x v="123"/>
    <n v="32235"/>
  </r>
  <r>
    <x v="47"/>
    <x v="0"/>
    <x v="9"/>
    <x v="124"/>
    <n v="40595"/>
  </r>
  <r>
    <x v="47"/>
    <x v="0"/>
    <x v="9"/>
    <x v="125"/>
    <n v="647427"/>
  </r>
  <r>
    <x v="47"/>
    <x v="0"/>
    <x v="9"/>
    <x v="126"/>
    <n v="40490"/>
  </r>
  <r>
    <x v="47"/>
    <x v="0"/>
    <x v="9"/>
    <x v="127"/>
    <n v="42668"/>
  </r>
  <r>
    <x v="47"/>
    <x v="0"/>
    <x v="9"/>
    <x v="128"/>
    <n v="61932"/>
  </r>
  <r>
    <x v="47"/>
    <x v="0"/>
    <x v="9"/>
    <x v="129"/>
    <n v="586683"/>
  </r>
  <r>
    <x v="47"/>
    <x v="0"/>
    <x v="9"/>
    <x v="130"/>
    <n v="77576"/>
  </r>
  <r>
    <x v="47"/>
    <x v="0"/>
    <x v="9"/>
    <x v="131"/>
    <n v="45528"/>
  </r>
  <r>
    <x v="47"/>
    <x v="0"/>
    <x v="9"/>
    <x v="132"/>
    <n v="82737"/>
  </r>
  <r>
    <x v="47"/>
    <x v="0"/>
    <x v="9"/>
    <x v="133"/>
    <n v="32448"/>
  </r>
  <r>
    <x v="47"/>
    <x v="0"/>
    <x v="9"/>
    <x v="134"/>
    <n v="49366"/>
  </r>
  <r>
    <x v="47"/>
    <x v="0"/>
    <x v="10"/>
    <x v="135"/>
    <n v="43732"/>
  </r>
  <r>
    <x v="47"/>
    <x v="0"/>
    <x v="10"/>
    <x v="136"/>
    <n v="34124"/>
  </r>
  <r>
    <x v="47"/>
    <x v="0"/>
    <x v="10"/>
    <x v="137"/>
    <n v="39717"/>
  </r>
  <r>
    <x v="47"/>
    <x v="0"/>
    <x v="10"/>
    <x v="138"/>
    <n v="60350"/>
  </r>
  <r>
    <x v="47"/>
    <x v="0"/>
    <x v="10"/>
    <x v="139"/>
    <n v="58030"/>
  </r>
  <r>
    <x v="47"/>
    <x v="0"/>
    <x v="10"/>
    <x v="140"/>
    <n v="125328"/>
  </r>
  <r>
    <x v="47"/>
    <x v="0"/>
    <x v="10"/>
    <x v="141"/>
    <n v="257272"/>
  </r>
  <r>
    <x v="47"/>
    <x v="0"/>
    <x v="10"/>
    <x v="142"/>
    <n v="35737"/>
  </r>
  <r>
    <x v="47"/>
    <x v="0"/>
    <x v="10"/>
    <x v="143"/>
    <n v="90022"/>
  </r>
  <r>
    <x v="47"/>
    <x v="0"/>
    <x v="10"/>
    <x v="144"/>
    <n v="256926"/>
  </r>
  <r>
    <x v="47"/>
    <x v="0"/>
    <x v="10"/>
    <x v="145"/>
    <n v="301594"/>
  </r>
  <r>
    <x v="47"/>
    <x v="0"/>
    <x v="10"/>
    <x v="146"/>
    <n v="241687"/>
  </r>
  <r>
    <x v="47"/>
    <x v="0"/>
    <x v="10"/>
    <x v="147"/>
    <n v="376591"/>
  </r>
  <r>
    <x v="47"/>
    <x v="0"/>
    <x v="10"/>
    <x v="148"/>
    <n v="401510"/>
  </r>
  <r>
    <x v="47"/>
    <x v="0"/>
    <x v="11"/>
    <x v="149"/>
    <n v="52525"/>
  </r>
  <r>
    <x v="47"/>
    <x v="0"/>
    <x v="11"/>
    <x v="150"/>
    <n v="172970"/>
  </r>
  <r>
    <x v="47"/>
    <x v="0"/>
    <x v="11"/>
    <x v="151"/>
    <n v="69403"/>
  </r>
  <r>
    <x v="47"/>
    <x v="0"/>
    <x v="11"/>
    <x v="152"/>
    <n v="183858"/>
  </r>
  <r>
    <x v="47"/>
    <x v="0"/>
    <x v="11"/>
    <x v="153"/>
    <n v="262915"/>
  </r>
  <r>
    <x v="47"/>
    <x v="0"/>
    <x v="11"/>
    <x v="154"/>
    <n v="171654"/>
  </r>
  <r>
    <x v="47"/>
    <x v="0"/>
    <x v="11"/>
    <x v="155"/>
    <n v="90563"/>
  </r>
  <r>
    <x v="47"/>
    <x v="0"/>
    <x v="11"/>
    <x v="156"/>
    <n v="293273"/>
  </r>
  <r>
    <x v="47"/>
    <x v="0"/>
    <x v="11"/>
    <x v="157"/>
    <n v="74357"/>
  </r>
  <r>
    <x v="47"/>
    <x v="0"/>
    <x v="11"/>
    <x v="158"/>
    <n v="491694"/>
  </r>
  <r>
    <x v="47"/>
    <x v="0"/>
    <x v="11"/>
    <x v="159"/>
    <n v="107865"/>
  </r>
  <r>
    <x v="47"/>
    <x v="0"/>
    <x v="11"/>
    <x v="160"/>
    <n v="395238"/>
  </r>
  <r>
    <x v="47"/>
    <x v="0"/>
    <x v="11"/>
    <x v="161"/>
    <n v="514081"/>
  </r>
  <r>
    <x v="47"/>
    <x v="0"/>
    <x v="11"/>
    <x v="162"/>
    <n v="37473"/>
  </r>
  <r>
    <x v="47"/>
    <x v="0"/>
    <x v="11"/>
    <x v="163"/>
    <n v="72529"/>
  </r>
  <r>
    <x v="47"/>
    <x v="0"/>
    <x v="11"/>
    <x v="164"/>
    <n v="126586"/>
  </r>
  <r>
    <x v="47"/>
    <x v="0"/>
    <x v="12"/>
    <x v="165"/>
    <n v="71039"/>
  </r>
  <r>
    <x v="47"/>
    <x v="0"/>
    <x v="12"/>
    <x v="166"/>
    <n v="518463"/>
  </r>
  <r>
    <x v="47"/>
    <x v="0"/>
    <x v="12"/>
    <x v="167"/>
    <n v="131909"/>
  </r>
  <r>
    <x v="47"/>
    <x v="0"/>
    <x v="12"/>
    <x v="168"/>
    <n v="139047"/>
  </r>
  <r>
    <x v="47"/>
    <x v="0"/>
    <x v="12"/>
    <x v="169"/>
    <n v="27107"/>
  </r>
  <r>
    <x v="47"/>
    <x v="0"/>
    <x v="12"/>
    <x v="170"/>
    <n v="70117"/>
  </r>
  <r>
    <x v="47"/>
    <x v="0"/>
    <x v="12"/>
    <x v="171"/>
    <n v="31434"/>
  </r>
  <r>
    <x v="47"/>
    <x v="0"/>
    <x v="12"/>
    <x v="172"/>
    <n v="109281"/>
  </r>
  <r>
    <x v="47"/>
    <x v="0"/>
    <x v="12"/>
    <x v="173"/>
    <n v="561166"/>
  </r>
  <r>
    <x v="47"/>
    <x v="0"/>
    <x v="12"/>
    <x v="174"/>
    <n v="28944"/>
  </r>
  <r>
    <x v="47"/>
    <x v="0"/>
    <x v="12"/>
    <x v="175"/>
    <n v="25072"/>
  </r>
  <r>
    <x v="47"/>
    <x v="0"/>
    <x v="12"/>
    <x v="176"/>
    <n v="467877"/>
  </r>
  <r>
    <x v="47"/>
    <x v="0"/>
    <x v="12"/>
    <x v="177"/>
    <n v="638688"/>
  </r>
  <r>
    <x v="47"/>
    <x v="0"/>
    <x v="12"/>
    <x v="178"/>
    <n v="181925"/>
  </r>
  <r>
    <x v="47"/>
    <x v="0"/>
    <x v="12"/>
    <x v="179"/>
    <n v="24353"/>
  </r>
  <r>
    <x v="47"/>
    <x v="0"/>
    <x v="13"/>
    <x v="180"/>
    <n v="43772"/>
  </r>
  <r>
    <x v="47"/>
    <x v="0"/>
    <x v="13"/>
    <x v="181"/>
    <n v="82434"/>
  </r>
  <r>
    <x v="47"/>
    <x v="0"/>
    <x v="13"/>
    <x v="182"/>
    <n v="35686"/>
  </r>
  <r>
    <x v="47"/>
    <x v="0"/>
    <x v="13"/>
    <x v="183"/>
    <n v="201248"/>
  </r>
  <r>
    <x v="47"/>
    <x v="0"/>
    <x v="13"/>
    <x v="184"/>
    <n v="32720"/>
  </r>
  <r>
    <x v="47"/>
    <x v="0"/>
    <x v="13"/>
    <x v="185"/>
    <n v="151956"/>
  </r>
  <r>
    <x v="47"/>
    <x v="0"/>
    <x v="13"/>
    <x v="186"/>
    <n v="54603"/>
  </r>
  <r>
    <x v="47"/>
    <x v="0"/>
    <x v="13"/>
    <x v="187"/>
    <n v="459660"/>
  </r>
  <r>
    <x v="47"/>
    <x v="0"/>
    <x v="13"/>
    <x v="188"/>
    <n v="94655"/>
  </r>
  <r>
    <x v="47"/>
    <x v="0"/>
    <x v="13"/>
    <x v="189"/>
    <n v="48032"/>
  </r>
  <r>
    <x v="47"/>
    <x v="0"/>
    <x v="13"/>
    <x v="190"/>
    <n v="473084"/>
  </r>
  <r>
    <x v="47"/>
    <x v="0"/>
    <x v="13"/>
    <x v="191"/>
    <n v="35712"/>
  </r>
  <r>
    <x v="47"/>
    <x v="0"/>
    <x v="13"/>
    <x v="192"/>
    <n v="546368"/>
  </r>
  <r>
    <x v="47"/>
    <x v="0"/>
    <x v="13"/>
    <x v="193"/>
    <n v="67432"/>
  </r>
  <r>
    <x v="47"/>
    <x v="0"/>
    <x v="13"/>
    <x v="194"/>
    <n v="73109"/>
  </r>
  <r>
    <x v="47"/>
    <x v="0"/>
    <x v="13"/>
    <x v="195"/>
    <n v="54767"/>
  </r>
  <r>
    <x v="47"/>
    <x v="0"/>
    <x v="13"/>
    <x v="196"/>
    <n v="54144"/>
  </r>
  <r>
    <x v="47"/>
    <x v="0"/>
    <x v="13"/>
    <x v="197"/>
    <n v="44932"/>
  </r>
  <r>
    <x v="47"/>
    <x v="0"/>
    <x v="13"/>
    <x v="198"/>
    <n v="38139"/>
  </r>
  <r>
    <x v="47"/>
    <x v="0"/>
    <x v="13"/>
    <x v="199"/>
    <n v="39567"/>
  </r>
  <r>
    <x v="47"/>
    <x v="0"/>
    <x v="13"/>
    <x v="200"/>
    <n v="87600"/>
  </r>
  <r>
    <x v="47"/>
    <x v="0"/>
    <x v="13"/>
    <x v="201"/>
    <n v="69438"/>
  </r>
  <r>
    <x v="47"/>
    <x v="0"/>
    <x v="14"/>
    <x v="202"/>
    <n v="411013"/>
  </r>
  <r>
    <x v="47"/>
    <x v="0"/>
    <x v="14"/>
    <x v="203"/>
    <n v="434068"/>
  </r>
  <r>
    <x v="47"/>
    <x v="0"/>
    <x v="14"/>
    <x v="204"/>
    <n v="38750"/>
  </r>
  <r>
    <x v="47"/>
    <x v="0"/>
    <x v="14"/>
    <x v="205"/>
    <n v="733894"/>
  </r>
  <r>
    <x v="47"/>
    <x v="0"/>
    <x v="14"/>
    <x v="206"/>
    <n v="23497"/>
  </r>
  <r>
    <x v="47"/>
    <x v="0"/>
    <x v="14"/>
    <x v="207"/>
    <n v="238118"/>
  </r>
  <r>
    <x v="47"/>
    <x v="0"/>
    <x v="14"/>
    <x v="208"/>
    <n v="116172"/>
  </r>
  <r>
    <x v="47"/>
    <x v="0"/>
    <x v="14"/>
    <x v="209"/>
    <n v="35548"/>
  </r>
  <r>
    <x v="47"/>
    <x v="0"/>
    <x v="14"/>
    <x v="210"/>
    <n v="159778"/>
  </r>
  <r>
    <x v="47"/>
    <x v="0"/>
    <x v="14"/>
    <x v="211"/>
    <n v="50230"/>
  </r>
  <r>
    <x v="47"/>
    <x v="0"/>
    <x v="14"/>
    <x v="212"/>
    <n v="303053"/>
  </r>
  <r>
    <x v="47"/>
    <x v="0"/>
    <x v="14"/>
    <x v="213"/>
    <n v="45186"/>
  </r>
  <r>
    <x v="47"/>
    <x v="0"/>
    <x v="14"/>
    <x v="214"/>
    <n v="18067"/>
  </r>
  <r>
    <x v="47"/>
    <x v="0"/>
    <x v="14"/>
    <x v="215"/>
    <n v="198568"/>
  </r>
  <r>
    <x v="47"/>
    <x v="0"/>
    <x v="14"/>
    <x v="216"/>
    <n v="148989"/>
  </r>
  <r>
    <x v="47"/>
    <x v="0"/>
    <x v="14"/>
    <x v="217"/>
    <n v="58167"/>
  </r>
  <r>
    <x v="47"/>
    <x v="0"/>
    <x v="14"/>
    <x v="218"/>
    <n v="8153"/>
  </r>
  <r>
    <x v="47"/>
    <x v="0"/>
    <x v="14"/>
    <x v="219"/>
    <n v="62787"/>
  </r>
  <r>
    <x v="47"/>
    <x v="0"/>
    <x v="14"/>
    <x v="220"/>
    <n v="59758"/>
  </r>
  <r>
    <x v="47"/>
    <x v="0"/>
    <x v="14"/>
    <x v="221"/>
    <n v="53608"/>
  </r>
  <r>
    <x v="47"/>
    <x v="0"/>
    <x v="14"/>
    <x v="222"/>
    <n v="27112"/>
  </r>
  <r>
    <x v="47"/>
    <x v="0"/>
    <x v="14"/>
    <x v="223"/>
    <n v="139958"/>
  </r>
  <r>
    <x v="47"/>
    <x v="0"/>
    <x v="14"/>
    <x v="224"/>
    <n v="367970"/>
  </r>
  <r>
    <x v="47"/>
    <x v="0"/>
    <x v="14"/>
    <x v="225"/>
    <n v="411971"/>
  </r>
  <r>
    <x v="47"/>
    <x v="0"/>
    <x v="15"/>
    <x v="226"/>
    <n v="435770"/>
  </r>
  <r>
    <x v="47"/>
    <x v="0"/>
    <x v="15"/>
    <x v="227"/>
    <n v="72703"/>
  </r>
  <r>
    <x v="47"/>
    <x v="0"/>
    <x v="15"/>
    <x v="228"/>
    <n v="65686"/>
  </r>
  <r>
    <x v="47"/>
    <x v="0"/>
    <x v="15"/>
    <x v="229"/>
    <n v="857449"/>
  </r>
  <r>
    <x v="47"/>
    <x v="0"/>
    <x v="15"/>
    <x v="230"/>
    <n v="61388"/>
  </r>
  <r>
    <x v="47"/>
    <x v="0"/>
    <x v="15"/>
    <x v="231"/>
    <n v="169947"/>
  </r>
  <r>
    <x v="47"/>
    <x v="0"/>
    <x v="15"/>
    <x v="232"/>
    <n v="180562"/>
  </r>
  <r>
    <x v="47"/>
    <x v="0"/>
    <x v="15"/>
    <x v="233"/>
    <n v="42292"/>
  </r>
  <r>
    <x v="47"/>
    <x v="0"/>
    <x v="15"/>
    <x v="234"/>
    <n v="470225"/>
  </r>
  <r>
    <x v="47"/>
    <x v="0"/>
    <x v="15"/>
    <x v="235"/>
    <n v="29865"/>
  </r>
  <r>
    <x v="47"/>
    <x v="0"/>
    <x v="15"/>
    <x v="236"/>
    <n v="683041"/>
  </r>
  <r>
    <x v="47"/>
    <x v="0"/>
    <x v="15"/>
    <x v="237"/>
    <n v="81422"/>
  </r>
  <r>
    <x v="47"/>
    <x v="0"/>
    <x v="15"/>
    <x v="238"/>
    <n v="296953"/>
  </r>
  <r>
    <x v="47"/>
    <x v="0"/>
    <x v="15"/>
    <x v="239"/>
    <n v="301902"/>
  </r>
  <r>
    <x v="47"/>
    <x v="0"/>
    <x v="15"/>
    <x v="240"/>
    <n v="399842"/>
  </r>
  <r>
    <x v="47"/>
    <x v="0"/>
    <x v="15"/>
    <x v="241"/>
    <n v="340816"/>
  </r>
  <r>
    <x v="47"/>
    <x v="0"/>
    <x v="15"/>
    <x v="242"/>
    <n v="320902"/>
  </r>
  <r>
    <x v="47"/>
    <x v="0"/>
    <x v="15"/>
    <x v="243"/>
    <n v="252056"/>
  </r>
  <r>
    <x v="47"/>
    <x v="0"/>
    <x v="15"/>
    <x v="244"/>
    <n v="54500"/>
  </r>
  <r>
    <x v="47"/>
    <x v="0"/>
    <x v="15"/>
    <x v="245"/>
    <n v="84263"/>
  </r>
  <r>
    <x v="47"/>
    <x v="0"/>
    <x v="15"/>
    <x v="246"/>
    <n v="45533"/>
  </r>
  <r>
    <x v="47"/>
    <x v="0"/>
    <x v="15"/>
    <x v="247"/>
    <n v="53975"/>
  </r>
  <r>
    <x v="47"/>
    <x v="0"/>
    <x v="16"/>
    <x v="248"/>
    <n v="271840"/>
  </r>
  <r>
    <x v="47"/>
    <x v="0"/>
    <x v="16"/>
    <x v="249"/>
    <n v="908336"/>
  </r>
  <r>
    <x v="47"/>
    <x v="1"/>
    <x v="0"/>
    <x v="0"/>
    <n v="1191282"/>
  </r>
  <r>
    <x v="47"/>
    <x v="1"/>
    <x v="0"/>
    <x v="1"/>
    <n v="251268"/>
  </r>
  <r>
    <x v="47"/>
    <x v="1"/>
    <x v="0"/>
    <x v="2"/>
    <n v="185970"/>
  </r>
  <r>
    <x v="47"/>
    <x v="1"/>
    <x v="0"/>
    <x v="3"/>
    <n v="395101"/>
  </r>
  <r>
    <x v="47"/>
    <x v="1"/>
    <x v="0"/>
    <x v="4"/>
    <n v="280027"/>
  </r>
  <r>
    <x v="47"/>
    <x v="1"/>
    <x v="0"/>
    <x v="5"/>
    <n v="290801"/>
  </r>
  <r>
    <x v="47"/>
    <x v="1"/>
    <x v="0"/>
    <x v="6"/>
    <n v="354609"/>
  </r>
  <r>
    <x v="47"/>
    <x v="1"/>
    <x v="0"/>
    <x v="7"/>
    <n v="247753"/>
  </r>
  <r>
    <x v="47"/>
    <x v="1"/>
    <x v="0"/>
    <x v="8"/>
    <n v="297281"/>
  </r>
  <r>
    <x v="47"/>
    <x v="1"/>
    <x v="0"/>
    <x v="9"/>
    <n v="149535"/>
  </r>
  <r>
    <x v="47"/>
    <x v="1"/>
    <x v="0"/>
    <x v="10"/>
    <n v="314573"/>
  </r>
  <r>
    <x v="47"/>
    <x v="1"/>
    <x v="0"/>
    <x v="11"/>
    <n v="292173"/>
  </r>
  <r>
    <x v="47"/>
    <x v="1"/>
    <x v="0"/>
    <x v="12"/>
    <n v="507688"/>
  </r>
  <r>
    <x v="47"/>
    <x v="1"/>
    <x v="0"/>
    <x v="13"/>
    <n v="319957"/>
  </r>
  <r>
    <x v="47"/>
    <x v="1"/>
    <x v="0"/>
    <x v="14"/>
    <n v="784198"/>
  </r>
  <r>
    <x v="47"/>
    <x v="1"/>
    <x v="0"/>
    <x v="15"/>
    <n v="319556"/>
  </r>
  <r>
    <x v="47"/>
    <x v="1"/>
    <x v="0"/>
    <x v="16"/>
    <n v="293145"/>
  </r>
  <r>
    <x v="47"/>
    <x v="1"/>
    <x v="0"/>
    <x v="17"/>
    <n v="573177"/>
  </r>
  <r>
    <x v="47"/>
    <x v="1"/>
    <x v="0"/>
    <x v="18"/>
    <n v="247499"/>
  </r>
  <r>
    <x v="47"/>
    <x v="1"/>
    <x v="0"/>
    <x v="19"/>
    <n v="572428"/>
  </r>
  <r>
    <x v="47"/>
    <x v="1"/>
    <x v="0"/>
    <x v="20"/>
    <n v="351733"/>
  </r>
  <r>
    <x v="47"/>
    <x v="1"/>
    <x v="0"/>
    <x v="21"/>
    <n v="171706"/>
  </r>
  <r>
    <x v="47"/>
    <x v="1"/>
    <x v="0"/>
    <x v="22"/>
    <n v="621878"/>
  </r>
  <r>
    <x v="47"/>
    <x v="1"/>
    <x v="0"/>
    <x v="23"/>
    <n v="738517"/>
  </r>
  <r>
    <x v="47"/>
    <x v="1"/>
    <x v="0"/>
    <x v="24"/>
    <n v="185501"/>
  </r>
  <r>
    <x v="47"/>
    <x v="1"/>
    <x v="1"/>
    <x v="25"/>
    <n v="216847"/>
  </r>
  <r>
    <x v="47"/>
    <x v="1"/>
    <x v="1"/>
    <x v="26"/>
    <n v="176072"/>
  </r>
  <r>
    <x v="47"/>
    <x v="1"/>
    <x v="1"/>
    <x v="27"/>
    <n v="143326"/>
  </r>
  <r>
    <x v="47"/>
    <x v="1"/>
    <x v="1"/>
    <x v="28"/>
    <n v="171646"/>
  </r>
  <r>
    <x v="47"/>
    <x v="1"/>
    <x v="1"/>
    <x v="29"/>
    <n v="148061"/>
  </r>
  <r>
    <x v="47"/>
    <x v="1"/>
    <x v="1"/>
    <x v="30"/>
    <n v="252716"/>
  </r>
  <r>
    <x v="47"/>
    <x v="1"/>
    <x v="1"/>
    <x v="31"/>
    <n v="406362"/>
  </r>
  <r>
    <x v="47"/>
    <x v="1"/>
    <x v="1"/>
    <x v="32"/>
    <n v="110242"/>
  </r>
  <r>
    <x v="47"/>
    <x v="1"/>
    <x v="1"/>
    <x v="33"/>
    <n v="196622"/>
  </r>
  <r>
    <x v="47"/>
    <x v="1"/>
    <x v="1"/>
    <x v="34"/>
    <n v="130436"/>
  </r>
  <r>
    <x v="47"/>
    <x v="1"/>
    <x v="1"/>
    <x v="35"/>
    <n v="156028"/>
  </r>
  <r>
    <x v="47"/>
    <x v="1"/>
    <x v="1"/>
    <x v="36"/>
    <n v="148843"/>
  </r>
  <r>
    <x v="47"/>
    <x v="1"/>
    <x v="1"/>
    <x v="37"/>
    <n v="185255"/>
  </r>
  <r>
    <x v="47"/>
    <x v="1"/>
    <x v="1"/>
    <x v="38"/>
    <n v="58865"/>
  </r>
  <r>
    <x v="47"/>
    <x v="1"/>
    <x v="1"/>
    <x v="39"/>
    <n v="129872"/>
  </r>
  <r>
    <x v="47"/>
    <x v="1"/>
    <x v="1"/>
    <x v="40"/>
    <n v="303428"/>
  </r>
  <r>
    <x v="47"/>
    <x v="1"/>
    <x v="2"/>
    <x v="41"/>
    <n v="149550"/>
  </r>
  <r>
    <x v="47"/>
    <x v="1"/>
    <x v="2"/>
    <x v="42"/>
    <n v="332397"/>
  </r>
  <r>
    <x v="47"/>
    <x v="1"/>
    <x v="2"/>
    <x v="43"/>
    <n v="151935"/>
  </r>
  <r>
    <x v="47"/>
    <x v="1"/>
    <x v="2"/>
    <x v="44"/>
    <n v="266744"/>
  </r>
  <r>
    <x v="47"/>
    <x v="1"/>
    <x v="2"/>
    <x v="45"/>
    <n v="276765"/>
  </r>
  <r>
    <x v="47"/>
    <x v="1"/>
    <x v="2"/>
    <x v="46"/>
    <n v="137776"/>
  </r>
  <r>
    <x v="47"/>
    <x v="1"/>
    <x v="2"/>
    <x v="47"/>
    <n v="263445"/>
  </r>
  <r>
    <x v="47"/>
    <x v="1"/>
    <x v="2"/>
    <x v="48"/>
    <n v="326926"/>
  </r>
  <r>
    <x v="47"/>
    <x v="1"/>
    <x v="3"/>
    <x v="49"/>
    <n v="50138"/>
  </r>
  <r>
    <x v="47"/>
    <x v="1"/>
    <x v="3"/>
    <x v="50"/>
    <n v="150611"/>
  </r>
  <r>
    <x v="47"/>
    <x v="1"/>
    <x v="3"/>
    <x v="51"/>
    <n v="345912"/>
  </r>
  <r>
    <x v="47"/>
    <x v="1"/>
    <x v="3"/>
    <x v="52"/>
    <n v="72968"/>
  </r>
  <r>
    <x v="47"/>
    <x v="1"/>
    <x v="3"/>
    <x v="53"/>
    <n v="258229"/>
  </r>
  <r>
    <x v="47"/>
    <x v="1"/>
    <x v="3"/>
    <x v="54"/>
    <n v="288291"/>
  </r>
  <r>
    <x v="47"/>
    <x v="1"/>
    <x v="3"/>
    <x v="55"/>
    <n v="261154"/>
  </r>
  <r>
    <x v="47"/>
    <x v="1"/>
    <x v="3"/>
    <x v="56"/>
    <n v="231825"/>
  </r>
  <r>
    <x v="47"/>
    <x v="1"/>
    <x v="3"/>
    <x v="57"/>
    <n v="16045"/>
  </r>
  <r>
    <x v="47"/>
    <x v="1"/>
    <x v="3"/>
    <x v="58"/>
    <n v="307862"/>
  </r>
  <r>
    <x v="47"/>
    <x v="1"/>
    <x v="4"/>
    <x v="59"/>
    <n v="247460"/>
  </r>
  <r>
    <x v="47"/>
    <x v="1"/>
    <x v="4"/>
    <x v="60"/>
    <n v="117210"/>
  </r>
  <r>
    <x v="47"/>
    <x v="1"/>
    <x v="4"/>
    <x v="61"/>
    <n v="192397"/>
  </r>
  <r>
    <x v="47"/>
    <x v="1"/>
    <x v="4"/>
    <x v="62"/>
    <n v="248210"/>
  </r>
  <r>
    <x v="47"/>
    <x v="1"/>
    <x v="4"/>
    <x v="63"/>
    <n v="288588"/>
  </r>
  <r>
    <x v="47"/>
    <x v="1"/>
    <x v="5"/>
    <x v="64"/>
    <n v="137530"/>
  </r>
  <r>
    <x v="47"/>
    <x v="1"/>
    <x v="5"/>
    <x v="65"/>
    <n v="188654"/>
  </r>
  <r>
    <x v="47"/>
    <x v="1"/>
    <x v="5"/>
    <x v="66"/>
    <n v="321760"/>
  </r>
  <r>
    <x v="47"/>
    <x v="1"/>
    <x v="5"/>
    <x v="67"/>
    <n v="272755"/>
  </r>
  <r>
    <x v="47"/>
    <x v="1"/>
    <x v="5"/>
    <x v="68"/>
    <n v="213024"/>
  </r>
  <r>
    <x v="47"/>
    <x v="1"/>
    <x v="6"/>
    <x v="69"/>
    <n v="270034"/>
  </r>
  <r>
    <x v="47"/>
    <x v="1"/>
    <x v="6"/>
    <x v="70"/>
    <n v="65450"/>
  </r>
  <r>
    <x v="47"/>
    <x v="1"/>
    <x v="6"/>
    <x v="71"/>
    <n v="148025"/>
  </r>
  <r>
    <x v="47"/>
    <x v="1"/>
    <x v="6"/>
    <x v="72"/>
    <n v="168915"/>
  </r>
  <r>
    <x v="47"/>
    <x v="1"/>
    <x v="6"/>
    <x v="73"/>
    <n v="108398"/>
  </r>
  <r>
    <x v="47"/>
    <x v="1"/>
    <x v="7"/>
    <x v="74"/>
    <n v="137077"/>
  </r>
  <r>
    <x v="47"/>
    <x v="1"/>
    <x v="8"/>
    <x v="75"/>
    <n v="61251"/>
  </r>
  <r>
    <x v="47"/>
    <x v="1"/>
    <x v="8"/>
    <x v="76"/>
    <n v="242730"/>
  </r>
  <r>
    <x v="47"/>
    <x v="1"/>
    <x v="8"/>
    <x v="77"/>
    <n v="300258"/>
  </r>
  <r>
    <x v="47"/>
    <x v="1"/>
    <x v="8"/>
    <x v="78"/>
    <n v="158985"/>
  </r>
  <r>
    <x v="47"/>
    <x v="1"/>
    <x v="8"/>
    <x v="79"/>
    <n v="71417"/>
  </r>
  <r>
    <x v="47"/>
    <x v="1"/>
    <x v="8"/>
    <x v="80"/>
    <n v="199581"/>
  </r>
  <r>
    <x v="47"/>
    <x v="1"/>
    <x v="8"/>
    <x v="81"/>
    <n v="170173"/>
  </r>
  <r>
    <x v="47"/>
    <x v="1"/>
    <x v="8"/>
    <x v="82"/>
    <n v="136673"/>
  </r>
  <r>
    <x v="47"/>
    <x v="1"/>
    <x v="8"/>
    <x v="83"/>
    <n v="140418"/>
  </r>
  <r>
    <x v="47"/>
    <x v="1"/>
    <x v="8"/>
    <x v="84"/>
    <n v="217546"/>
  </r>
  <r>
    <x v="47"/>
    <x v="1"/>
    <x v="8"/>
    <x v="85"/>
    <n v="249953"/>
  </r>
  <r>
    <x v="47"/>
    <x v="1"/>
    <x v="8"/>
    <x v="86"/>
    <n v="40722"/>
  </r>
  <r>
    <x v="47"/>
    <x v="1"/>
    <x v="8"/>
    <x v="87"/>
    <n v="397593"/>
  </r>
  <r>
    <x v="47"/>
    <x v="1"/>
    <x v="8"/>
    <x v="88"/>
    <n v="466026"/>
  </r>
  <r>
    <x v="47"/>
    <x v="1"/>
    <x v="8"/>
    <x v="89"/>
    <n v="191352"/>
  </r>
  <r>
    <x v="47"/>
    <x v="1"/>
    <x v="8"/>
    <x v="90"/>
    <n v="159301"/>
  </r>
  <r>
    <x v="47"/>
    <x v="1"/>
    <x v="8"/>
    <x v="91"/>
    <n v="221102"/>
  </r>
  <r>
    <x v="47"/>
    <x v="1"/>
    <x v="8"/>
    <x v="92"/>
    <n v="307808"/>
  </r>
  <r>
    <x v="47"/>
    <x v="1"/>
    <x v="8"/>
    <x v="93"/>
    <n v="145450"/>
  </r>
  <r>
    <x v="47"/>
    <x v="1"/>
    <x v="8"/>
    <x v="94"/>
    <n v="290607"/>
  </r>
  <r>
    <x v="47"/>
    <x v="1"/>
    <x v="8"/>
    <x v="95"/>
    <n v="278200"/>
  </r>
  <r>
    <x v="47"/>
    <x v="1"/>
    <x v="8"/>
    <x v="96"/>
    <n v="314837"/>
  </r>
  <r>
    <x v="47"/>
    <x v="1"/>
    <x v="8"/>
    <x v="97"/>
    <n v="139664"/>
  </r>
  <r>
    <x v="47"/>
    <x v="1"/>
    <x v="8"/>
    <x v="98"/>
    <n v="107413"/>
  </r>
  <r>
    <x v="47"/>
    <x v="1"/>
    <x v="8"/>
    <x v="99"/>
    <n v="294251"/>
  </r>
  <r>
    <x v="47"/>
    <x v="1"/>
    <x v="8"/>
    <x v="100"/>
    <n v="163211"/>
  </r>
  <r>
    <x v="47"/>
    <x v="1"/>
    <x v="8"/>
    <x v="101"/>
    <n v="130661"/>
  </r>
  <r>
    <x v="47"/>
    <x v="1"/>
    <x v="8"/>
    <x v="102"/>
    <n v="73855"/>
  </r>
  <r>
    <x v="47"/>
    <x v="1"/>
    <x v="8"/>
    <x v="103"/>
    <n v="80458"/>
  </r>
  <r>
    <x v="47"/>
    <x v="1"/>
    <x v="8"/>
    <x v="104"/>
    <n v="26789"/>
  </r>
  <r>
    <x v="47"/>
    <x v="1"/>
    <x v="8"/>
    <x v="105"/>
    <n v="103378"/>
  </r>
  <r>
    <x v="47"/>
    <x v="1"/>
    <x v="8"/>
    <x v="106"/>
    <n v="265916"/>
  </r>
  <r>
    <x v="47"/>
    <x v="1"/>
    <x v="8"/>
    <x v="107"/>
    <n v="155836"/>
  </r>
  <r>
    <x v="47"/>
    <x v="1"/>
    <x v="8"/>
    <x v="108"/>
    <n v="175704"/>
  </r>
  <r>
    <x v="47"/>
    <x v="1"/>
    <x v="8"/>
    <x v="109"/>
    <n v="116927"/>
  </r>
  <r>
    <x v="47"/>
    <x v="1"/>
    <x v="8"/>
    <x v="110"/>
    <n v="197233"/>
  </r>
  <r>
    <x v="47"/>
    <x v="1"/>
    <x v="8"/>
    <x v="111"/>
    <n v="148977"/>
  </r>
  <r>
    <x v="47"/>
    <x v="1"/>
    <x v="8"/>
    <x v="112"/>
    <n v="208449"/>
  </r>
  <r>
    <x v="47"/>
    <x v="1"/>
    <x v="8"/>
    <x v="113"/>
    <n v="231524"/>
  </r>
  <r>
    <x v="47"/>
    <x v="1"/>
    <x v="8"/>
    <x v="114"/>
    <n v="114849"/>
  </r>
  <r>
    <x v="47"/>
    <x v="1"/>
    <x v="8"/>
    <x v="115"/>
    <n v="201409"/>
  </r>
  <r>
    <x v="47"/>
    <x v="1"/>
    <x v="8"/>
    <x v="116"/>
    <n v="516446"/>
  </r>
  <r>
    <x v="47"/>
    <x v="1"/>
    <x v="9"/>
    <x v="117"/>
    <n v="106169"/>
  </r>
  <r>
    <x v="47"/>
    <x v="1"/>
    <x v="9"/>
    <x v="118"/>
    <n v="30469"/>
  </r>
  <r>
    <x v="47"/>
    <x v="1"/>
    <x v="9"/>
    <x v="119"/>
    <n v="29406"/>
  </r>
  <r>
    <x v="47"/>
    <x v="1"/>
    <x v="9"/>
    <x v="120"/>
    <n v="33846"/>
  </r>
  <r>
    <x v="47"/>
    <x v="1"/>
    <x v="9"/>
    <x v="121"/>
    <n v="73851"/>
  </r>
  <r>
    <x v="47"/>
    <x v="1"/>
    <x v="9"/>
    <x v="122"/>
    <n v="8087"/>
  </r>
  <r>
    <x v="47"/>
    <x v="1"/>
    <x v="9"/>
    <x v="123"/>
    <n v="32556"/>
  </r>
  <r>
    <x v="47"/>
    <x v="1"/>
    <x v="9"/>
    <x v="124"/>
    <n v="18828"/>
  </r>
  <r>
    <x v="47"/>
    <x v="1"/>
    <x v="9"/>
    <x v="125"/>
    <n v="103298"/>
  </r>
  <r>
    <x v="47"/>
    <x v="1"/>
    <x v="9"/>
    <x v="126"/>
    <n v="21313"/>
  </r>
  <r>
    <x v="47"/>
    <x v="1"/>
    <x v="9"/>
    <x v="127"/>
    <n v="33451"/>
  </r>
  <r>
    <x v="47"/>
    <x v="1"/>
    <x v="9"/>
    <x v="128"/>
    <n v="16355"/>
  </r>
  <r>
    <x v="47"/>
    <x v="1"/>
    <x v="9"/>
    <x v="129"/>
    <n v="98197"/>
  </r>
  <r>
    <x v="47"/>
    <x v="1"/>
    <x v="9"/>
    <x v="130"/>
    <n v="12481"/>
  </r>
  <r>
    <x v="47"/>
    <x v="1"/>
    <x v="9"/>
    <x v="131"/>
    <n v="39784"/>
  </r>
  <r>
    <x v="47"/>
    <x v="1"/>
    <x v="9"/>
    <x v="132"/>
    <n v="45979"/>
  </r>
  <r>
    <x v="47"/>
    <x v="1"/>
    <x v="9"/>
    <x v="133"/>
    <n v="11623"/>
  </r>
  <r>
    <x v="47"/>
    <x v="1"/>
    <x v="9"/>
    <x v="134"/>
    <n v="34332"/>
  </r>
  <r>
    <x v="47"/>
    <x v="1"/>
    <x v="10"/>
    <x v="135"/>
    <n v="29405"/>
  </r>
  <r>
    <x v="47"/>
    <x v="1"/>
    <x v="10"/>
    <x v="136"/>
    <n v="24862"/>
  </r>
  <r>
    <x v="47"/>
    <x v="1"/>
    <x v="10"/>
    <x v="137"/>
    <n v="20065"/>
  </r>
  <r>
    <x v="47"/>
    <x v="1"/>
    <x v="10"/>
    <x v="138"/>
    <n v="20370"/>
  </r>
  <r>
    <x v="47"/>
    <x v="1"/>
    <x v="10"/>
    <x v="139"/>
    <n v="32382"/>
  </r>
  <r>
    <x v="47"/>
    <x v="1"/>
    <x v="10"/>
    <x v="140"/>
    <n v="73385"/>
  </r>
  <r>
    <x v="47"/>
    <x v="1"/>
    <x v="10"/>
    <x v="141"/>
    <n v="51636"/>
  </r>
  <r>
    <x v="47"/>
    <x v="1"/>
    <x v="10"/>
    <x v="142"/>
    <n v="21223"/>
  </r>
  <r>
    <x v="47"/>
    <x v="1"/>
    <x v="10"/>
    <x v="143"/>
    <n v="57447"/>
  </r>
  <r>
    <x v="47"/>
    <x v="1"/>
    <x v="10"/>
    <x v="144"/>
    <n v="134048"/>
  </r>
  <r>
    <x v="47"/>
    <x v="1"/>
    <x v="10"/>
    <x v="145"/>
    <n v="151270"/>
  </r>
  <r>
    <x v="47"/>
    <x v="1"/>
    <x v="10"/>
    <x v="146"/>
    <n v="140535"/>
  </r>
  <r>
    <x v="47"/>
    <x v="1"/>
    <x v="10"/>
    <x v="147"/>
    <n v="219940"/>
  </r>
  <r>
    <x v="47"/>
    <x v="1"/>
    <x v="10"/>
    <x v="148"/>
    <n v="76427"/>
  </r>
  <r>
    <x v="47"/>
    <x v="1"/>
    <x v="11"/>
    <x v="149"/>
    <n v="19038"/>
  </r>
  <r>
    <x v="47"/>
    <x v="1"/>
    <x v="11"/>
    <x v="150"/>
    <n v="90139"/>
  </r>
  <r>
    <x v="47"/>
    <x v="1"/>
    <x v="11"/>
    <x v="151"/>
    <n v="40894"/>
  </r>
  <r>
    <x v="47"/>
    <x v="1"/>
    <x v="11"/>
    <x v="152"/>
    <n v="61917"/>
  </r>
  <r>
    <x v="47"/>
    <x v="1"/>
    <x v="11"/>
    <x v="153"/>
    <n v="79052"/>
  </r>
  <r>
    <x v="47"/>
    <x v="1"/>
    <x v="11"/>
    <x v="154"/>
    <n v="53553"/>
  </r>
  <r>
    <x v="47"/>
    <x v="1"/>
    <x v="11"/>
    <x v="155"/>
    <n v="33058"/>
  </r>
  <r>
    <x v="47"/>
    <x v="1"/>
    <x v="11"/>
    <x v="156"/>
    <n v="62529"/>
  </r>
  <r>
    <x v="47"/>
    <x v="1"/>
    <x v="11"/>
    <x v="157"/>
    <n v="32993"/>
  </r>
  <r>
    <x v="47"/>
    <x v="1"/>
    <x v="11"/>
    <x v="158"/>
    <n v="186097"/>
  </r>
  <r>
    <x v="47"/>
    <x v="1"/>
    <x v="11"/>
    <x v="159"/>
    <n v="53312"/>
  </r>
  <r>
    <x v="47"/>
    <x v="1"/>
    <x v="11"/>
    <x v="160"/>
    <n v="198204"/>
  </r>
  <r>
    <x v="47"/>
    <x v="1"/>
    <x v="11"/>
    <x v="161"/>
    <n v="239858"/>
  </r>
  <r>
    <x v="47"/>
    <x v="1"/>
    <x v="11"/>
    <x v="162"/>
    <n v="16861"/>
  </r>
  <r>
    <x v="47"/>
    <x v="1"/>
    <x v="11"/>
    <x v="163"/>
    <n v="40232"/>
  </r>
  <r>
    <x v="47"/>
    <x v="1"/>
    <x v="11"/>
    <x v="164"/>
    <n v="45848"/>
  </r>
  <r>
    <x v="47"/>
    <x v="1"/>
    <x v="12"/>
    <x v="165"/>
    <n v="31000"/>
  </r>
  <r>
    <x v="47"/>
    <x v="1"/>
    <x v="12"/>
    <x v="166"/>
    <n v="93274"/>
  </r>
  <r>
    <x v="47"/>
    <x v="1"/>
    <x v="12"/>
    <x v="167"/>
    <n v="57600"/>
  </r>
  <r>
    <x v="47"/>
    <x v="1"/>
    <x v="12"/>
    <x v="168"/>
    <n v="33721"/>
  </r>
  <r>
    <x v="47"/>
    <x v="1"/>
    <x v="12"/>
    <x v="169"/>
    <n v="13929"/>
  </r>
  <r>
    <x v="47"/>
    <x v="1"/>
    <x v="12"/>
    <x v="170"/>
    <n v="35934"/>
  </r>
  <r>
    <x v="47"/>
    <x v="1"/>
    <x v="12"/>
    <x v="171"/>
    <n v="15931"/>
  </r>
  <r>
    <x v="47"/>
    <x v="1"/>
    <x v="12"/>
    <x v="172"/>
    <n v="99203"/>
  </r>
  <r>
    <x v="47"/>
    <x v="1"/>
    <x v="12"/>
    <x v="173"/>
    <n v="103661"/>
  </r>
  <r>
    <x v="47"/>
    <x v="1"/>
    <x v="12"/>
    <x v="174"/>
    <n v="22232"/>
  </r>
  <r>
    <x v="47"/>
    <x v="1"/>
    <x v="12"/>
    <x v="175"/>
    <n v="8997"/>
  </r>
  <r>
    <x v="47"/>
    <x v="1"/>
    <x v="12"/>
    <x v="176"/>
    <n v="197988"/>
  </r>
  <r>
    <x v="47"/>
    <x v="1"/>
    <x v="12"/>
    <x v="177"/>
    <n v="216248"/>
  </r>
  <r>
    <x v="47"/>
    <x v="1"/>
    <x v="12"/>
    <x v="178"/>
    <n v="46147"/>
  </r>
  <r>
    <x v="47"/>
    <x v="1"/>
    <x v="12"/>
    <x v="179"/>
    <n v="16986"/>
  </r>
  <r>
    <x v="47"/>
    <x v="1"/>
    <x v="13"/>
    <x v="180"/>
    <n v="18616"/>
  </r>
  <r>
    <x v="47"/>
    <x v="1"/>
    <x v="13"/>
    <x v="181"/>
    <n v="21608"/>
  </r>
  <r>
    <x v="47"/>
    <x v="1"/>
    <x v="13"/>
    <x v="182"/>
    <n v="20922"/>
  </r>
  <r>
    <x v="47"/>
    <x v="1"/>
    <x v="13"/>
    <x v="183"/>
    <n v="64927"/>
  </r>
  <r>
    <x v="47"/>
    <x v="1"/>
    <x v="13"/>
    <x v="184"/>
    <n v="16406"/>
  </r>
  <r>
    <x v="47"/>
    <x v="1"/>
    <x v="13"/>
    <x v="185"/>
    <n v="68748"/>
  </r>
  <r>
    <x v="47"/>
    <x v="1"/>
    <x v="13"/>
    <x v="186"/>
    <n v="53143"/>
  </r>
  <r>
    <x v="47"/>
    <x v="1"/>
    <x v="13"/>
    <x v="187"/>
    <n v="115185"/>
  </r>
  <r>
    <x v="47"/>
    <x v="1"/>
    <x v="13"/>
    <x v="188"/>
    <n v="58339"/>
  </r>
  <r>
    <x v="47"/>
    <x v="1"/>
    <x v="13"/>
    <x v="189"/>
    <n v="27395"/>
  </r>
  <r>
    <x v="47"/>
    <x v="1"/>
    <x v="13"/>
    <x v="190"/>
    <n v="107590"/>
  </r>
  <r>
    <x v="47"/>
    <x v="1"/>
    <x v="13"/>
    <x v="191"/>
    <n v="18334"/>
  </r>
  <r>
    <x v="47"/>
    <x v="1"/>
    <x v="13"/>
    <x v="192"/>
    <n v="109968"/>
  </r>
  <r>
    <x v="47"/>
    <x v="1"/>
    <x v="13"/>
    <x v="193"/>
    <n v="27264"/>
  </r>
  <r>
    <x v="47"/>
    <x v="1"/>
    <x v="13"/>
    <x v="194"/>
    <n v="43610"/>
  </r>
  <r>
    <x v="47"/>
    <x v="1"/>
    <x v="13"/>
    <x v="195"/>
    <n v="15586"/>
  </r>
  <r>
    <x v="47"/>
    <x v="1"/>
    <x v="13"/>
    <x v="196"/>
    <n v="37502"/>
  </r>
  <r>
    <x v="47"/>
    <x v="1"/>
    <x v="13"/>
    <x v="197"/>
    <n v="15097"/>
  </r>
  <r>
    <x v="47"/>
    <x v="1"/>
    <x v="13"/>
    <x v="198"/>
    <n v="14859"/>
  </r>
  <r>
    <x v="47"/>
    <x v="1"/>
    <x v="13"/>
    <x v="199"/>
    <n v="23241"/>
  </r>
  <r>
    <x v="47"/>
    <x v="1"/>
    <x v="13"/>
    <x v="200"/>
    <n v="30523"/>
  </r>
  <r>
    <x v="47"/>
    <x v="1"/>
    <x v="13"/>
    <x v="201"/>
    <n v="41907"/>
  </r>
  <r>
    <x v="47"/>
    <x v="1"/>
    <x v="14"/>
    <x v="202"/>
    <n v="157176"/>
  </r>
  <r>
    <x v="47"/>
    <x v="1"/>
    <x v="14"/>
    <x v="203"/>
    <n v="172491"/>
  </r>
  <r>
    <x v="47"/>
    <x v="1"/>
    <x v="14"/>
    <x v="204"/>
    <n v="27865"/>
  </r>
  <r>
    <x v="47"/>
    <x v="1"/>
    <x v="14"/>
    <x v="205"/>
    <n v="132690"/>
  </r>
  <r>
    <x v="47"/>
    <x v="1"/>
    <x v="14"/>
    <x v="206"/>
    <n v="25490"/>
  </r>
  <r>
    <x v="47"/>
    <x v="1"/>
    <x v="14"/>
    <x v="207"/>
    <n v="60017"/>
  </r>
  <r>
    <x v="47"/>
    <x v="1"/>
    <x v="14"/>
    <x v="208"/>
    <n v="38612"/>
  </r>
  <r>
    <x v="47"/>
    <x v="1"/>
    <x v="14"/>
    <x v="209"/>
    <n v="13679"/>
  </r>
  <r>
    <x v="47"/>
    <x v="1"/>
    <x v="14"/>
    <x v="210"/>
    <n v="44148"/>
  </r>
  <r>
    <x v="47"/>
    <x v="1"/>
    <x v="14"/>
    <x v="211"/>
    <n v="35882"/>
  </r>
  <r>
    <x v="47"/>
    <x v="1"/>
    <x v="14"/>
    <x v="212"/>
    <n v="62374"/>
  </r>
  <r>
    <x v="47"/>
    <x v="1"/>
    <x v="14"/>
    <x v="213"/>
    <n v="27199"/>
  </r>
  <r>
    <x v="47"/>
    <x v="1"/>
    <x v="14"/>
    <x v="214"/>
    <n v="5240"/>
  </r>
  <r>
    <x v="47"/>
    <x v="1"/>
    <x v="14"/>
    <x v="215"/>
    <n v="32934"/>
  </r>
  <r>
    <x v="47"/>
    <x v="1"/>
    <x v="14"/>
    <x v="216"/>
    <n v="58796"/>
  </r>
  <r>
    <x v="47"/>
    <x v="1"/>
    <x v="14"/>
    <x v="217"/>
    <n v="25699"/>
  </r>
  <r>
    <x v="47"/>
    <x v="1"/>
    <x v="14"/>
    <x v="218"/>
    <n v="1466"/>
  </r>
  <r>
    <x v="47"/>
    <x v="1"/>
    <x v="14"/>
    <x v="219"/>
    <n v="22790"/>
  </r>
  <r>
    <x v="47"/>
    <x v="1"/>
    <x v="14"/>
    <x v="220"/>
    <n v="26020"/>
  </r>
  <r>
    <x v="47"/>
    <x v="1"/>
    <x v="14"/>
    <x v="221"/>
    <n v="37450"/>
  </r>
  <r>
    <x v="47"/>
    <x v="1"/>
    <x v="14"/>
    <x v="222"/>
    <n v="15089"/>
  </r>
  <r>
    <x v="47"/>
    <x v="1"/>
    <x v="14"/>
    <x v="223"/>
    <n v="97828"/>
  </r>
  <r>
    <x v="47"/>
    <x v="1"/>
    <x v="14"/>
    <x v="224"/>
    <n v="163448"/>
  </r>
  <r>
    <x v="47"/>
    <x v="1"/>
    <x v="14"/>
    <x v="225"/>
    <n v="133413"/>
  </r>
  <r>
    <x v="47"/>
    <x v="1"/>
    <x v="15"/>
    <x v="226"/>
    <n v="70475"/>
  </r>
  <r>
    <x v="47"/>
    <x v="1"/>
    <x v="15"/>
    <x v="227"/>
    <n v="18542"/>
  </r>
  <r>
    <x v="47"/>
    <x v="1"/>
    <x v="15"/>
    <x v="228"/>
    <n v="39050"/>
  </r>
  <r>
    <x v="47"/>
    <x v="1"/>
    <x v="15"/>
    <x v="229"/>
    <n v="202314"/>
  </r>
  <r>
    <x v="47"/>
    <x v="1"/>
    <x v="15"/>
    <x v="230"/>
    <n v="25416"/>
  </r>
  <r>
    <x v="47"/>
    <x v="1"/>
    <x v="15"/>
    <x v="231"/>
    <n v="50902"/>
  </r>
  <r>
    <x v="47"/>
    <x v="1"/>
    <x v="15"/>
    <x v="232"/>
    <n v="64613"/>
  </r>
  <r>
    <x v="47"/>
    <x v="1"/>
    <x v="15"/>
    <x v="233"/>
    <n v="27702"/>
  </r>
  <r>
    <x v="47"/>
    <x v="1"/>
    <x v="15"/>
    <x v="234"/>
    <n v="156746"/>
  </r>
  <r>
    <x v="47"/>
    <x v="1"/>
    <x v="15"/>
    <x v="235"/>
    <n v="17244"/>
  </r>
  <r>
    <x v="47"/>
    <x v="1"/>
    <x v="15"/>
    <x v="236"/>
    <n v="101184"/>
  </r>
  <r>
    <x v="47"/>
    <x v="1"/>
    <x v="15"/>
    <x v="237"/>
    <n v="41706"/>
  </r>
  <r>
    <x v="47"/>
    <x v="1"/>
    <x v="15"/>
    <x v="238"/>
    <n v="131445"/>
  </r>
  <r>
    <x v="47"/>
    <x v="1"/>
    <x v="15"/>
    <x v="239"/>
    <n v="128595"/>
  </r>
  <r>
    <x v="47"/>
    <x v="1"/>
    <x v="15"/>
    <x v="240"/>
    <n v="234393"/>
  </r>
  <r>
    <x v="47"/>
    <x v="1"/>
    <x v="15"/>
    <x v="241"/>
    <n v="186691"/>
  </r>
  <r>
    <x v="47"/>
    <x v="1"/>
    <x v="15"/>
    <x v="242"/>
    <n v="78469"/>
  </r>
  <r>
    <x v="47"/>
    <x v="1"/>
    <x v="15"/>
    <x v="243"/>
    <n v="63389"/>
  </r>
  <r>
    <x v="47"/>
    <x v="1"/>
    <x v="15"/>
    <x v="244"/>
    <n v="25659"/>
  </r>
  <r>
    <x v="47"/>
    <x v="1"/>
    <x v="15"/>
    <x v="245"/>
    <n v="60228"/>
  </r>
  <r>
    <x v="47"/>
    <x v="1"/>
    <x v="15"/>
    <x v="246"/>
    <n v="17151"/>
  </r>
  <r>
    <x v="47"/>
    <x v="1"/>
    <x v="15"/>
    <x v="247"/>
    <n v="23600"/>
  </r>
  <r>
    <x v="47"/>
    <x v="1"/>
    <x v="16"/>
    <x v="248"/>
    <n v="168746"/>
  </r>
  <r>
    <x v="47"/>
    <x v="1"/>
    <x v="16"/>
    <x v="249"/>
    <n v="223897"/>
  </r>
  <r>
    <x v="48"/>
    <x v="0"/>
    <x v="0"/>
    <x v="0"/>
    <n v="841419"/>
  </r>
  <r>
    <x v="48"/>
    <x v="0"/>
    <x v="0"/>
    <x v="1"/>
    <n v="651157"/>
  </r>
  <r>
    <x v="48"/>
    <x v="0"/>
    <x v="0"/>
    <x v="2"/>
    <n v="460692"/>
  </r>
  <r>
    <x v="48"/>
    <x v="0"/>
    <x v="0"/>
    <x v="3"/>
    <n v="847258"/>
  </r>
  <r>
    <x v="48"/>
    <x v="0"/>
    <x v="0"/>
    <x v="4"/>
    <n v="746124"/>
  </r>
  <r>
    <x v="48"/>
    <x v="0"/>
    <x v="0"/>
    <x v="5"/>
    <n v="518296"/>
  </r>
  <r>
    <x v="48"/>
    <x v="0"/>
    <x v="0"/>
    <x v="6"/>
    <n v="612127"/>
  </r>
  <r>
    <x v="48"/>
    <x v="0"/>
    <x v="0"/>
    <x v="7"/>
    <n v="354532"/>
  </r>
  <r>
    <x v="48"/>
    <x v="0"/>
    <x v="0"/>
    <x v="8"/>
    <n v="848520"/>
  </r>
  <r>
    <x v="48"/>
    <x v="0"/>
    <x v="0"/>
    <x v="9"/>
    <n v="475775"/>
  </r>
  <r>
    <x v="48"/>
    <x v="0"/>
    <x v="0"/>
    <x v="10"/>
    <n v="528632"/>
  </r>
  <r>
    <x v="48"/>
    <x v="0"/>
    <x v="0"/>
    <x v="11"/>
    <n v="551280"/>
  </r>
  <r>
    <x v="48"/>
    <x v="0"/>
    <x v="0"/>
    <x v="12"/>
    <n v="531554"/>
  </r>
  <r>
    <x v="48"/>
    <x v="0"/>
    <x v="0"/>
    <x v="13"/>
    <n v="428138"/>
  </r>
  <r>
    <x v="48"/>
    <x v="0"/>
    <x v="0"/>
    <x v="14"/>
    <n v="605151"/>
  </r>
  <r>
    <x v="48"/>
    <x v="0"/>
    <x v="0"/>
    <x v="15"/>
    <n v="418530"/>
  </r>
  <r>
    <x v="48"/>
    <x v="0"/>
    <x v="0"/>
    <x v="16"/>
    <n v="650298"/>
  </r>
  <r>
    <x v="48"/>
    <x v="0"/>
    <x v="0"/>
    <x v="17"/>
    <n v="1000627"/>
  </r>
  <r>
    <x v="48"/>
    <x v="0"/>
    <x v="0"/>
    <x v="18"/>
    <n v="674900"/>
  </r>
  <r>
    <x v="48"/>
    <x v="0"/>
    <x v="0"/>
    <x v="19"/>
    <n v="577050"/>
  </r>
  <r>
    <x v="48"/>
    <x v="0"/>
    <x v="0"/>
    <x v="20"/>
    <n v="311973"/>
  </r>
  <r>
    <x v="48"/>
    <x v="0"/>
    <x v="0"/>
    <x v="21"/>
    <n v="683679"/>
  </r>
  <r>
    <x v="48"/>
    <x v="0"/>
    <x v="0"/>
    <x v="22"/>
    <n v="218482"/>
  </r>
  <r>
    <x v="48"/>
    <x v="0"/>
    <x v="0"/>
    <x v="23"/>
    <n v="190919"/>
  </r>
  <r>
    <x v="48"/>
    <x v="0"/>
    <x v="0"/>
    <x v="24"/>
    <n v="594517"/>
  </r>
  <r>
    <x v="48"/>
    <x v="0"/>
    <x v="1"/>
    <x v="25"/>
    <n v="118759"/>
  </r>
  <r>
    <x v="48"/>
    <x v="0"/>
    <x v="1"/>
    <x v="26"/>
    <n v="401978"/>
  </r>
  <r>
    <x v="48"/>
    <x v="0"/>
    <x v="1"/>
    <x v="27"/>
    <n v="168780"/>
  </r>
  <r>
    <x v="48"/>
    <x v="0"/>
    <x v="1"/>
    <x v="28"/>
    <n v="458573"/>
  </r>
  <r>
    <x v="48"/>
    <x v="0"/>
    <x v="1"/>
    <x v="29"/>
    <n v="129636"/>
  </r>
  <r>
    <x v="48"/>
    <x v="0"/>
    <x v="1"/>
    <x v="30"/>
    <n v="391474"/>
  </r>
  <r>
    <x v="48"/>
    <x v="0"/>
    <x v="1"/>
    <x v="31"/>
    <n v="617899"/>
  </r>
  <r>
    <x v="48"/>
    <x v="0"/>
    <x v="1"/>
    <x v="32"/>
    <n v="441734"/>
  </r>
  <r>
    <x v="48"/>
    <x v="0"/>
    <x v="1"/>
    <x v="33"/>
    <n v="368348"/>
  </r>
  <r>
    <x v="48"/>
    <x v="0"/>
    <x v="1"/>
    <x v="34"/>
    <n v="526114"/>
  </r>
  <r>
    <x v="48"/>
    <x v="0"/>
    <x v="1"/>
    <x v="35"/>
    <n v="178930"/>
  </r>
  <r>
    <x v="48"/>
    <x v="0"/>
    <x v="1"/>
    <x v="36"/>
    <n v="269570"/>
  </r>
  <r>
    <x v="48"/>
    <x v="0"/>
    <x v="1"/>
    <x v="37"/>
    <n v="290001"/>
  </r>
  <r>
    <x v="48"/>
    <x v="0"/>
    <x v="1"/>
    <x v="38"/>
    <n v="200524"/>
  </r>
  <r>
    <x v="48"/>
    <x v="0"/>
    <x v="1"/>
    <x v="39"/>
    <n v="55284"/>
  </r>
  <r>
    <x v="48"/>
    <x v="0"/>
    <x v="1"/>
    <x v="40"/>
    <n v="704823"/>
  </r>
  <r>
    <x v="48"/>
    <x v="0"/>
    <x v="2"/>
    <x v="41"/>
    <n v="218667"/>
  </r>
  <r>
    <x v="48"/>
    <x v="0"/>
    <x v="2"/>
    <x v="42"/>
    <n v="972096"/>
  </r>
  <r>
    <x v="48"/>
    <x v="0"/>
    <x v="2"/>
    <x v="43"/>
    <n v="236946"/>
  </r>
  <r>
    <x v="48"/>
    <x v="0"/>
    <x v="2"/>
    <x v="44"/>
    <n v="482736"/>
  </r>
  <r>
    <x v="48"/>
    <x v="0"/>
    <x v="2"/>
    <x v="45"/>
    <n v="725846"/>
  </r>
  <r>
    <x v="48"/>
    <x v="0"/>
    <x v="2"/>
    <x v="46"/>
    <n v="291351"/>
  </r>
  <r>
    <x v="48"/>
    <x v="0"/>
    <x v="2"/>
    <x v="47"/>
    <n v="673952"/>
  </r>
  <r>
    <x v="48"/>
    <x v="0"/>
    <x v="2"/>
    <x v="48"/>
    <n v="116561"/>
  </r>
  <r>
    <x v="48"/>
    <x v="0"/>
    <x v="3"/>
    <x v="49"/>
    <n v="83861"/>
  </r>
  <r>
    <x v="48"/>
    <x v="0"/>
    <x v="3"/>
    <x v="50"/>
    <n v="486365"/>
  </r>
  <r>
    <x v="48"/>
    <x v="0"/>
    <x v="3"/>
    <x v="51"/>
    <n v="824326"/>
  </r>
  <r>
    <x v="48"/>
    <x v="0"/>
    <x v="3"/>
    <x v="52"/>
    <n v="106055"/>
  </r>
  <r>
    <x v="48"/>
    <x v="0"/>
    <x v="3"/>
    <x v="53"/>
    <n v="601134"/>
  </r>
  <r>
    <x v="48"/>
    <x v="0"/>
    <x v="3"/>
    <x v="54"/>
    <n v="829923"/>
  </r>
  <r>
    <x v="48"/>
    <x v="0"/>
    <x v="3"/>
    <x v="55"/>
    <n v="769831"/>
  </r>
  <r>
    <x v="48"/>
    <x v="0"/>
    <x v="3"/>
    <x v="56"/>
    <n v="520594"/>
  </r>
  <r>
    <x v="48"/>
    <x v="0"/>
    <x v="3"/>
    <x v="57"/>
    <n v="17522"/>
  </r>
  <r>
    <x v="48"/>
    <x v="0"/>
    <x v="3"/>
    <x v="58"/>
    <n v="151372"/>
  </r>
  <r>
    <x v="48"/>
    <x v="0"/>
    <x v="4"/>
    <x v="59"/>
    <n v="685852"/>
  </r>
  <r>
    <x v="48"/>
    <x v="0"/>
    <x v="4"/>
    <x v="60"/>
    <n v="311612"/>
  </r>
  <r>
    <x v="48"/>
    <x v="0"/>
    <x v="4"/>
    <x v="61"/>
    <n v="164619"/>
  </r>
  <r>
    <x v="48"/>
    <x v="0"/>
    <x v="4"/>
    <x v="62"/>
    <n v="719948"/>
  </r>
  <r>
    <x v="48"/>
    <x v="0"/>
    <x v="4"/>
    <x v="63"/>
    <n v="474470"/>
  </r>
  <r>
    <x v="48"/>
    <x v="0"/>
    <x v="5"/>
    <x v="64"/>
    <n v="273872"/>
  </r>
  <r>
    <x v="48"/>
    <x v="0"/>
    <x v="5"/>
    <x v="65"/>
    <n v="353295"/>
  </r>
  <r>
    <x v="48"/>
    <x v="0"/>
    <x v="5"/>
    <x v="66"/>
    <n v="769266"/>
  </r>
  <r>
    <x v="48"/>
    <x v="0"/>
    <x v="5"/>
    <x v="67"/>
    <n v="491728"/>
  </r>
  <r>
    <x v="48"/>
    <x v="0"/>
    <x v="5"/>
    <x v="68"/>
    <n v="388049"/>
  </r>
  <r>
    <x v="48"/>
    <x v="0"/>
    <x v="6"/>
    <x v="69"/>
    <n v="593184"/>
  </r>
  <r>
    <x v="48"/>
    <x v="0"/>
    <x v="6"/>
    <x v="70"/>
    <n v="316331"/>
  </r>
  <r>
    <x v="48"/>
    <x v="0"/>
    <x v="6"/>
    <x v="71"/>
    <n v="274831"/>
  </r>
  <r>
    <x v="48"/>
    <x v="0"/>
    <x v="6"/>
    <x v="72"/>
    <n v="279076"/>
  </r>
  <r>
    <x v="48"/>
    <x v="0"/>
    <x v="6"/>
    <x v="73"/>
    <n v="351541"/>
  </r>
  <r>
    <x v="48"/>
    <x v="0"/>
    <x v="7"/>
    <x v="74"/>
    <n v="408833"/>
  </r>
  <r>
    <x v="48"/>
    <x v="0"/>
    <x v="8"/>
    <x v="75"/>
    <n v="68410"/>
  </r>
  <r>
    <x v="48"/>
    <x v="0"/>
    <x v="8"/>
    <x v="76"/>
    <n v="624569"/>
  </r>
  <r>
    <x v="48"/>
    <x v="0"/>
    <x v="8"/>
    <x v="77"/>
    <n v="398889"/>
  </r>
  <r>
    <x v="48"/>
    <x v="0"/>
    <x v="8"/>
    <x v="78"/>
    <n v="392509"/>
  </r>
  <r>
    <x v="48"/>
    <x v="0"/>
    <x v="8"/>
    <x v="79"/>
    <n v="97484"/>
  </r>
  <r>
    <x v="48"/>
    <x v="0"/>
    <x v="8"/>
    <x v="80"/>
    <n v="525941"/>
  </r>
  <r>
    <x v="48"/>
    <x v="0"/>
    <x v="8"/>
    <x v="81"/>
    <n v="405602"/>
  </r>
  <r>
    <x v="48"/>
    <x v="0"/>
    <x v="8"/>
    <x v="82"/>
    <n v="279130"/>
  </r>
  <r>
    <x v="48"/>
    <x v="0"/>
    <x v="8"/>
    <x v="83"/>
    <n v="444541"/>
  </r>
  <r>
    <x v="48"/>
    <x v="0"/>
    <x v="8"/>
    <x v="84"/>
    <n v="515296"/>
  </r>
  <r>
    <x v="48"/>
    <x v="0"/>
    <x v="8"/>
    <x v="85"/>
    <n v="790364"/>
  </r>
  <r>
    <x v="48"/>
    <x v="0"/>
    <x v="8"/>
    <x v="86"/>
    <n v="153256"/>
  </r>
  <r>
    <x v="48"/>
    <x v="0"/>
    <x v="8"/>
    <x v="87"/>
    <n v="1396121"/>
  </r>
  <r>
    <x v="48"/>
    <x v="0"/>
    <x v="8"/>
    <x v="88"/>
    <n v="770194"/>
  </r>
  <r>
    <x v="48"/>
    <x v="0"/>
    <x v="8"/>
    <x v="89"/>
    <n v="368738"/>
  </r>
  <r>
    <x v="48"/>
    <x v="0"/>
    <x v="8"/>
    <x v="90"/>
    <n v="333534"/>
  </r>
  <r>
    <x v="48"/>
    <x v="0"/>
    <x v="8"/>
    <x v="91"/>
    <n v="474815"/>
  </r>
  <r>
    <x v="48"/>
    <x v="0"/>
    <x v="8"/>
    <x v="92"/>
    <n v="473157"/>
  </r>
  <r>
    <x v="48"/>
    <x v="0"/>
    <x v="8"/>
    <x v="93"/>
    <n v="424212"/>
  </r>
  <r>
    <x v="48"/>
    <x v="0"/>
    <x v="8"/>
    <x v="94"/>
    <n v="272162"/>
  </r>
  <r>
    <x v="48"/>
    <x v="0"/>
    <x v="8"/>
    <x v="95"/>
    <n v="631093"/>
  </r>
  <r>
    <x v="48"/>
    <x v="0"/>
    <x v="8"/>
    <x v="96"/>
    <n v="558973"/>
  </r>
  <r>
    <x v="48"/>
    <x v="0"/>
    <x v="8"/>
    <x v="97"/>
    <n v="519566"/>
  </r>
  <r>
    <x v="48"/>
    <x v="0"/>
    <x v="8"/>
    <x v="98"/>
    <n v="289623"/>
  </r>
  <r>
    <x v="48"/>
    <x v="0"/>
    <x v="8"/>
    <x v="99"/>
    <n v="553516"/>
  </r>
  <r>
    <x v="48"/>
    <x v="0"/>
    <x v="8"/>
    <x v="100"/>
    <n v="376364"/>
  </r>
  <r>
    <x v="48"/>
    <x v="0"/>
    <x v="8"/>
    <x v="101"/>
    <n v="282227"/>
  </r>
  <r>
    <x v="48"/>
    <x v="0"/>
    <x v="8"/>
    <x v="102"/>
    <n v="133817"/>
  </r>
  <r>
    <x v="48"/>
    <x v="0"/>
    <x v="8"/>
    <x v="103"/>
    <n v="158817"/>
  </r>
  <r>
    <x v="48"/>
    <x v="0"/>
    <x v="8"/>
    <x v="104"/>
    <n v="61338"/>
  </r>
  <r>
    <x v="48"/>
    <x v="0"/>
    <x v="8"/>
    <x v="105"/>
    <n v="273538"/>
  </r>
  <r>
    <x v="48"/>
    <x v="0"/>
    <x v="8"/>
    <x v="106"/>
    <n v="515662"/>
  </r>
  <r>
    <x v="48"/>
    <x v="0"/>
    <x v="8"/>
    <x v="107"/>
    <n v="451807"/>
  </r>
  <r>
    <x v="48"/>
    <x v="0"/>
    <x v="8"/>
    <x v="108"/>
    <n v="330891"/>
  </r>
  <r>
    <x v="48"/>
    <x v="0"/>
    <x v="8"/>
    <x v="109"/>
    <n v="179733"/>
  </r>
  <r>
    <x v="48"/>
    <x v="0"/>
    <x v="8"/>
    <x v="110"/>
    <n v="662664"/>
  </r>
  <r>
    <x v="48"/>
    <x v="0"/>
    <x v="8"/>
    <x v="111"/>
    <n v="334164"/>
  </r>
  <r>
    <x v="48"/>
    <x v="0"/>
    <x v="8"/>
    <x v="112"/>
    <n v="619388"/>
  </r>
  <r>
    <x v="48"/>
    <x v="0"/>
    <x v="8"/>
    <x v="113"/>
    <n v="742259"/>
  </r>
  <r>
    <x v="48"/>
    <x v="0"/>
    <x v="8"/>
    <x v="114"/>
    <n v="233497"/>
  </r>
  <r>
    <x v="48"/>
    <x v="0"/>
    <x v="8"/>
    <x v="115"/>
    <n v="313905"/>
  </r>
  <r>
    <x v="48"/>
    <x v="0"/>
    <x v="8"/>
    <x v="116"/>
    <n v="953107"/>
  </r>
  <r>
    <x v="48"/>
    <x v="0"/>
    <x v="9"/>
    <x v="117"/>
    <n v="416708"/>
  </r>
  <r>
    <x v="48"/>
    <x v="0"/>
    <x v="9"/>
    <x v="118"/>
    <n v="36054"/>
  </r>
  <r>
    <x v="48"/>
    <x v="0"/>
    <x v="9"/>
    <x v="119"/>
    <n v="142751"/>
  </r>
  <r>
    <x v="48"/>
    <x v="0"/>
    <x v="9"/>
    <x v="120"/>
    <n v="101433"/>
  </r>
  <r>
    <x v="48"/>
    <x v="0"/>
    <x v="9"/>
    <x v="121"/>
    <n v="141763"/>
  </r>
  <r>
    <x v="48"/>
    <x v="0"/>
    <x v="9"/>
    <x v="122"/>
    <n v="27982"/>
  </r>
  <r>
    <x v="48"/>
    <x v="0"/>
    <x v="9"/>
    <x v="123"/>
    <n v="32998"/>
  </r>
  <r>
    <x v="48"/>
    <x v="0"/>
    <x v="9"/>
    <x v="124"/>
    <n v="40465"/>
  </r>
  <r>
    <x v="48"/>
    <x v="0"/>
    <x v="9"/>
    <x v="125"/>
    <n v="643592"/>
  </r>
  <r>
    <x v="48"/>
    <x v="0"/>
    <x v="9"/>
    <x v="126"/>
    <n v="40653"/>
  </r>
  <r>
    <x v="48"/>
    <x v="0"/>
    <x v="9"/>
    <x v="127"/>
    <n v="42328"/>
  </r>
  <r>
    <x v="48"/>
    <x v="0"/>
    <x v="9"/>
    <x v="128"/>
    <n v="61539"/>
  </r>
  <r>
    <x v="48"/>
    <x v="0"/>
    <x v="9"/>
    <x v="129"/>
    <n v="582296"/>
  </r>
  <r>
    <x v="48"/>
    <x v="0"/>
    <x v="9"/>
    <x v="130"/>
    <n v="77303"/>
  </r>
  <r>
    <x v="48"/>
    <x v="0"/>
    <x v="9"/>
    <x v="131"/>
    <n v="44977"/>
  </r>
  <r>
    <x v="48"/>
    <x v="0"/>
    <x v="9"/>
    <x v="132"/>
    <n v="82641"/>
  </r>
  <r>
    <x v="48"/>
    <x v="0"/>
    <x v="9"/>
    <x v="133"/>
    <n v="32942"/>
  </r>
  <r>
    <x v="48"/>
    <x v="0"/>
    <x v="9"/>
    <x v="134"/>
    <n v="49035"/>
  </r>
  <r>
    <x v="48"/>
    <x v="0"/>
    <x v="10"/>
    <x v="135"/>
    <n v="44164"/>
  </r>
  <r>
    <x v="48"/>
    <x v="0"/>
    <x v="10"/>
    <x v="136"/>
    <n v="33831"/>
  </r>
  <r>
    <x v="48"/>
    <x v="0"/>
    <x v="10"/>
    <x v="137"/>
    <n v="39468"/>
  </r>
  <r>
    <x v="48"/>
    <x v="0"/>
    <x v="10"/>
    <x v="138"/>
    <n v="60529"/>
  </r>
  <r>
    <x v="48"/>
    <x v="0"/>
    <x v="10"/>
    <x v="139"/>
    <n v="57789"/>
  </r>
  <r>
    <x v="48"/>
    <x v="0"/>
    <x v="10"/>
    <x v="140"/>
    <n v="124647"/>
  </r>
  <r>
    <x v="48"/>
    <x v="0"/>
    <x v="10"/>
    <x v="141"/>
    <n v="254166"/>
  </r>
  <r>
    <x v="48"/>
    <x v="0"/>
    <x v="10"/>
    <x v="142"/>
    <n v="35875"/>
  </r>
  <r>
    <x v="48"/>
    <x v="0"/>
    <x v="10"/>
    <x v="143"/>
    <n v="89855"/>
  </r>
  <r>
    <x v="48"/>
    <x v="0"/>
    <x v="10"/>
    <x v="144"/>
    <n v="255154"/>
  </r>
  <r>
    <x v="48"/>
    <x v="0"/>
    <x v="10"/>
    <x v="145"/>
    <n v="300439"/>
  </r>
  <r>
    <x v="48"/>
    <x v="0"/>
    <x v="10"/>
    <x v="146"/>
    <n v="240916"/>
  </r>
  <r>
    <x v="48"/>
    <x v="0"/>
    <x v="10"/>
    <x v="147"/>
    <n v="373516"/>
  </r>
  <r>
    <x v="48"/>
    <x v="0"/>
    <x v="10"/>
    <x v="148"/>
    <n v="397794"/>
  </r>
  <r>
    <x v="48"/>
    <x v="0"/>
    <x v="11"/>
    <x v="149"/>
    <n v="51905"/>
  </r>
  <r>
    <x v="48"/>
    <x v="0"/>
    <x v="11"/>
    <x v="150"/>
    <n v="172515"/>
  </r>
  <r>
    <x v="48"/>
    <x v="0"/>
    <x v="11"/>
    <x v="151"/>
    <n v="70091"/>
  </r>
  <r>
    <x v="48"/>
    <x v="0"/>
    <x v="11"/>
    <x v="152"/>
    <n v="183911"/>
  </r>
  <r>
    <x v="48"/>
    <x v="0"/>
    <x v="11"/>
    <x v="153"/>
    <n v="262030"/>
  </r>
  <r>
    <x v="48"/>
    <x v="0"/>
    <x v="11"/>
    <x v="154"/>
    <n v="170938"/>
  </r>
  <r>
    <x v="48"/>
    <x v="0"/>
    <x v="11"/>
    <x v="155"/>
    <n v="90136"/>
  </r>
  <r>
    <x v="48"/>
    <x v="0"/>
    <x v="11"/>
    <x v="156"/>
    <n v="290802"/>
  </r>
  <r>
    <x v="48"/>
    <x v="0"/>
    <x v="11"/>
    <x v="157"/>
    <n v="73984"/>
  </r>
  <r>
    <x v="48"/>
    <x v="0"/>
    <x v="11"/>
    <x v="158"/>
    <n v="489315"/>
  </r>
  <r>
    <x v="48"/>
    <x v="0"/>
    <x v="11"/>
    <x v="159"/>
    <n v="107364"/>
  </r>
  <r>
    <x v="48"/>
    <x v="0"/>
    <x v="11"/>
    <x v="160"/>
    <n v="393719"/>
  </r>
  <r>
    <x v="48"/>
    <x v="0"/>
    <x v="11"/>
    <x v="161"/>
    <n v="513496"/>
  </r>
  <r>
    <x v="48"/>
    <x v="0"/>
    <x v="11"/>
    <x v="162"/>
    <n v="37423"/>
  </r>
  <r>
    <x v="48"/>
    <x v="0"/>
    <x v="11"/>
    <x v="163"/>
    <n v="71922"/>
  </r>
  <r>
    <x v="48"/>
    <x v="0"/>
    <x v="11"/>
    <x v="164"/>
    <n v="126167"/>
  </r>
  <r>
    <x v="48"/>
    <x v="0"/>
    <x v="12"/>
    <x v="165"/>
    <n v="71033"/>
  </r>
  <r>
    <x v="48"/>
    <x v="0"/>
    <x v="12"/>
    <x v="166"/>
    <n v="519418"/>
  </r>
  <r>
    <x v="48"/>
    <x v="0"/>
    <x v="12"/>
    <x v="167"/>
    <n v="131791"/>
  </r>
  <r>
    <x v="48"/>
    <x v="0"/>
    <x v="12"/>
    <x v="168"/>
    <n v="140084"/>
  </r>
  <r>
    <x v="48"/>
    <x v="0"/>
    <x v="12"/>
    <x v="169"/>
    <n v="26869"/>
  </r>
  <r>
    <x v="48"/>
    <x v="0"/>
    <x v="12"/>
    <x v="170"/>
    <n v="69964"/>
  </r>
  <r>
    <x v="48"/>
    <x v="0"/>
    <x v="12"/>
    <x v="171"/>
    <n v="31522"/>
  </r>
  <r>
    <x v="48"/>
    <x v="0"/>
    <x v="12"/>
    <x v="172"/>
    <n v="109499"/>
  </r>
  <r>
    <x v="48"/>
    <x v="0"/>
    <x v="12"/>
    <x v="173"/>
    <n v="560720"/>
  </r>
  <r>
    <x v="48"/>
    <x v="0"/>
    <x v="12"/>
    <x v="174"/>
    <n v="28925"/>
  </r>
  <r>
    <x v="48"/>
    <x v="0"/>
    <x v="12"/>
    <x v="175"/>
    <n v="24929"/>
  </r>
  <r>
    <x v="48"/>
    <x v="0"/>
    <x v="12"/>
    <x v="176"/>
    <n v="469691"/>
  </r>
  <r>
    <x v="48"/>
    <x v="0"/>
    <x v="12"/>
    <x v="177"/>
    <n v="637527"/>
  </r>
  <r>
    <x v="48"/>
    <x v="0"/>
    <x v="12"/>
    <x v="178"/>
    <n v="181846"/>
  </r>
  <r>
    <x v="48"/>
    <x v="0"/>
    <x v="12"/>
    <x v="179"/>
    <n v="24182"/>
  </r>
  <r>
    <x v="48"/>
    <x v="0"/>
    <x v="13"/>
    <x v="180"/>
    <n v="44414"/>
  </r>
  <r>
    <x v="48"/>
    <x v="0"/>
    <x v="13"/>
    <x v="181"/>
    <n v="82025"/>
  </r>
  <r>
    <x v="48"/>
    <x v="0"/>
    <x v="13"/>
    <x v="182"/>
    <n v="35268"/>
  </r>
  <r>
    <x v="48"/>
    <x v="0"/>
    <x v="13"/>
    <x v="183"/>
    <n v="200484"/>
  </r>
  <r>
    <x v="48"/>
    <x v="0"/>
    <x v="13"/>
    <x v="184"/>
    <n v="32433"/>
  </r>
  <r>
    <x v="48"/>
    <x v="0"/>
    <x v="13"/>
    <x v="185"/>
    <n v="151179"/>
  </r>
  <r>
    <x v="48"/>
    <x v="0"/>
    <x v="13"/>
    <x v="186"/>
    <n v="54618"/>
  </r>
  <r>
    <x v="48"/>
    <x v="0"/>
    <x v="13"/>
    <x v="187"/>
    <n v="461527"/>
  </r>
  <r>
    <x v="48"/>
    <x v="0"/>
    <x v="13"/>
    <x v="188"/>
    <n v="95034"/>
  </r>
  <r>
    <x v="48"/>
    <x v="0"/>
    <x v="13"/>
    <x v="189"/>
    <n v="48160"/>
  </r>
  <r>
    <x v="48"/>
    <x v="0"/>
    <x v="13"/>
    <x v="190"/>
    <n v="471283"/>
  </r>
  <r>
    <x v="48"/>
    <x v="0"/>
    <x v="13"/>
    <x v="191"/>
    <n v="36109"/>
  </r>
  <r>
    <x v="48"/>
    <x v="0"/>
    <x v="13"/>
    <x v="192"/>
    <n v="545521"/>
  </r>
  <r>
    <x v="48"/>
    <x v="0"/>
    <x v="13"/>
    <x v="193"/>
    <n v="66871"/>
  </r>
  <r>
    <x v="48"/>
    <x v="0"/>
    <x v="13"/>
    <x v="194"/>
    <n v="73079"/>
  </r>
  <r>
    <x v="48"/>
    <x v="0"/>
    <x v="13"/>
    <x v="195"/>
    <n v="54739"/>
  </r>
  <r>
    <x v="48"/>
    <x v="0"/>
    <x v="13"/>
    <x v="196"/>
    <n v="54499"/>
  </r>
  <r>
    <x v="48"/>
    <x v="0"/>
    <x v="13"/>
    <x v="197"/>
    <n v="44968"/>
  </r>
  <r>
    <x v="48"/>
    <x v="0"/>
    <x v="13"/>
    <x v="198"/>
    <n v="38305"/>
  </r>
  <r>
    <x v="48"/>
    <x v="0"/>
    <x v="13"/>
    <x v="199"/>
    <n v="39663"/>
  </r>
  <r>
    <x v="48"/>
    <x v="0"/>
    <x v="13"/>
    <x v="200"/>
    <n v="87941"/>
  </r>
  <r>
    <x v="48"/>
    <x v="0"/>
    <x v="13"/>
    <x v="201"/>
    <n v="69247"/>
  </r>
  <r>
    <x v="48"/>
    <x v="0"/>
    <x v="14"/>
    <x v="202"/>
    <n v="412408"/>
  </r>
  <r>
    <x v="48"/>
    <x v="0"/>
    <x v="14"/>
    <x v="203"/>
    <n v="433662"/>
  </r>
  <r>
    <x v="48"/>
    <x v="0"/>
    <x v="14"/>
    <x v="204"/>
    <n v="38788"/>
  </r>
  <r>
    <x v="48"/>
    <x v="0"/>
    <x v="14"/>
    <x v="205"/>
    <n v="732011"/>
  </r>
  <r>
    <x v="48"/>
    <x v="0"/>
    <x v="14"/>
    <x v="206"/>
    <n v="22668"/>
  </r>
  <r>
    <x v="48"/>
    <x v="0"/>
    <x v="14"/>
    <x v="207"/>
    <n v="236115"/>
  </r>
  <r>
    <x v="48"/>
    <x v="0"/>
    <x v="14"/>
    <x v="208"/>
    <n v="115084"/>
  </r>
  <r>
    <x v="48"/>
    <x v="0"/>
    <x v="14"/>
    <x v="209"/>
    <n v="35792"/>
  </r>
  <r>
    <x v="48"/>
    <x v="0"/>
    <x v="14"/>
    <x v="210"/>
    <n v="159676"/>
  </r>
  <r>
    <x v="48"/>
    <x v="0"/>
    <x v="14"/>
    <x v="211"/>
    <n v="50341"/>
  </r>
  <r>
    <x v="48"/>
    <x v="0"/>
    <x v="14"/>
    <x v="212"/>
    <n v="303002"/>
  </r>
  <r>
    <x v="48"/>
    <x v="0"/>
    <x v="14"/>
    <x v="213"/>
    <n v="45354"/>
  </r>
  <r>
    <x v="48"/>
    <x v="0"/>
    <x v="14"/>
    <x v="214"/>
    <n v="18219"/>
  </r>
  <r>
    <x v="48"/>
    <x v="0"/>
    <x v="14"/>
    <x v="215"/>
    <n v="198242"/>
  </r>
  <r>
    <x v="48"/>
    <x v="0"/>
    <x v="14"/>
    <x v="216"/>
    <n v="150462"/>
  </r>
  <r>
    <x v="48"/>
    <x v="0"/>
    <x v="14"/>
    <x v="217"/>
    <n v="58166"/>
  </r>
  <r>
    <x v="48"/>
    <x v="0"/>
    <x v="14"/>
    <x v="218"/>
    <n v="8719"/>
  </r>
  <r>
    <x v="48"/>
    <x v="0"/>
    <x v="14"/>
    <x v="219"/>
    <n v="64172"/>
  </r>
  <r>
    <x v="48"/>
    <x v="0"/>
    <x v="14"/>
    <x v="220"/>
    <n v="59372"/>
  </r>
  <r>
    <x v="48"/>
    <x v="0"/>
    <x v="14"/>
    <x v="221"/>
    <n v="53718"/>
  </r>
  <r>
    <x v="48"/>
    <x v="0"/>
    <x v="14"/>
    <x v="222"/>
    <n v="28033"/>
  </r>
  <r>
    <x v="48"/>
    <x v="0"/>
    <x v="14"/>
    <x v="223"/>
    <n v="139074"/>
  </r>
  <r>
    <x v="48"/>
    <x v="0"/>
    <x v="14"/>
    <x v="224"/>
    <n v="368645"/>
  </r>
  <r>
    <x v="48"/>
    <x v="0"/>
    <x v="14"/>
    <x v="225"/>
    <n v="412008"/>
  </r>
  <r>
    <x v="48"/>
    <x v="0"/>
    <x v="15"/>
    <x v="226"/>
    <n v="435458"/>
  </r>
  <r>
    <x v="48"/>
    <x v="0"/>
    <x v="15"/>
    <x v="227"/>
    <n v="72146"/>
  </r>
  <r>
    <x v="48"/>
    <x v="0"/>
    <x v="15"/>
    <x v="228"/>
    <n v="65359"/>
  </r>
  <r>
    <x v="48"/>
    <x v="0"/>
    <x v="15"/>
    <x v="229"/>
    <n v="854075"/>
  </r>
  <r>
    <x v="48"/>
    <x v="0"/>
    <x v="15"/>
    <x v="230"/>
    <n v="60847"/>
  </r>
  <r>
    <x v="48"/>
    <x v="0"/>
    <x v="15"/>
    <x v="231"/>
    <n v="169260"/>
  </r>
  <r>
    <x v="48"/>
    <x v="0"/>
    <x v="15"/>
    <x v="232"/>
    <n v="180720"/>
  </r>
  <r>
    <x v="48"/>
    <x v="0"/>
    <x v="15"/>
    <x v="233"/>
    <n v="42736"/>
  </r>
  <r>
    <x v="48"/>
    <x v="0"/>
    <x v="15"/>
    <x v="234"/>
    <n v="467568"/>
  </r>
  <r>
    <x v="48"/>
    <x v="0"/>
    <x v="15"/>
    <x v="235"/>
    <n v="29860"/>
  </r>
  <r>
    <x v="48"/>
    <x v="0"/>
    <x v="15"/>
    <x v="236"/>
    <n v="686302"/>
  </r>
  <r>
    <x v="48"/>
    <x v="0"/>
    <x v="15"/>
    <x v="237"/>
    <n v="82007"/>
  </r>
  <r>
    <x v="48"/>
    <x v="0"/>
    <x v="15"/>
    <x v="238"/>
    <n v="297885"/>
  </r>
  <r>
    <x v="48"/>
    <x v="0"/>
    <x v="15"/>
    <x v="239"/>
    <n v="301433"/>
  </r>
  <r>
    <x v="48"/>
    <x v="0"/>
    <x v="15"/>
    <x v="240"/>
    <n v="398571"/>
  </r>
  <r>
    <x v="48"/>
    <x v="0"/>
    <x v="15"/>
    <x v="241"/>
    <n v="341611"/>
  </r>
  <r>
    <x v="48"/>
    <x v="0"/>
    <x v="15"/>
    <x v="242"/>
    <n v="321002"/>
  </r>
  <r>
    <x v="48"/>
    <x v="0"/>
    <x v="15"/>
    <x v="243"/>
    <n v="250952"/>
  </r>
  <r>
    <x v="48"/>
    <x v="0"/>
    <x v="15"/>
    <x v="244"/>
    <n v="54605"/>
  </r>
  <r>
    <x v="48"/>
    <x v="0"/>
    <x v="15"/>
    <x v="245"/>
    <n v="82801"/>
  </r>
  <r>
    <x v="48"/>
    <x v="0"/>
    <x v="15"/>
    <x v="246"/>
    <n v="45796"/>
  </r>
  <r>
    <x v="48"/>
    <x v="0"/>
    <x v="15"/>
    <x v="247"/>
    <n v="53917"/>
  </r>
  <r>
    <x v="48"/>
    <x v="0"/>
    <x v="16"/>
    <x v="248"/>
    <n v="271113"/>
  </r>
  <r>
    <x v="48"/>
    <x v="0"/>
    <x v="16"/>
    <x v="249"/>
    <n v="904389"/>
  </r>
  <r>
    <x v="48"/>
    <x v="1"/>
    <x v="0"/>
    <x v="0"/>
    <n v="1188572"/>
  </r>
  <r>
    <x v="48"/>
    <x v="1"/>
    <x v="0"/>
    <x v="1"/>
    <n v="222841"/>
  </r>
  <r>
    <x v="48"/>
    <x v="1"/>
    <x v="0"/>
    <x v="2"/>
    <n v="180561"/>
  </r>
  <r>
    <x v="48"/>
    <x v="1"/>
    <x v="0"/>
    <x v="3"/>
    <n v="387941"/>
  </r>
  <r>
    <x v="48"/>
    <x v="1"/>
    <x v="0"/>
    <x v="4"/>
    <n v="271946"/>
  </r>
  <r>
    <x v="48"/>
    <x v="1"/>
    <x v="0"/>
    <x v="5"/>
    <n v="286314"/>
  </r>
  <r>
    <x v="48"/>
    <x v="1"/>
    <x v="0"/>
    <x v="6"/>
    <n v="345218"/>
  </r>
  <r>
    <x v="48"/>
    <x v="1"/>
    <x v="0"/>
    <x v="7"/>
    <n v="244117"/>
  </r>
  <r>
    <x v="48"/>
    <x v="1"/>
    <x v="0"/>
    <x v="8"/>
    <n v="287635"/>
  </r>
  <r>
    <x v="48"/>
    <x v="1"/>
    <x v="0"/>
    <x v="9"/>
    <n v="145164"/>
  </r>
  <r>
    <x v="48"/>
    <x v="1"/>
    <x v="0"/>
    <x v="10"/>
    <n v="303392"/>
  </r>
  <r>
    <x v="48"/>
    <x v="1"/>
    <x v="0"/>
    <x v="11"/>
    <n v="287104"/>
  </r>
  <r>
    <x v="48"/>
    <x v="1"/>
    <x v="0"/>
    <x v="12"/>
    <n v="503846"/>
  </r>
  <r>
    <x v="48"/>
    <x v="1"/>
    <x v="0"/>
    <x v="13"/>
    <n v="312445"/>
  </r>
  <r>
    <x v="48"/>
    <x v="1"/>
    <x v="0"/>
    <x v="14"/>
    <n v="778681"/>
  </r>
  <r>
    <x v="48"/>
    <x v="1"/>
    <x v="0"/>
    <x v="15"/>
    <n v="310892"/>
  </r>
  <r>
    <x v="48"/>
    <x v="1"/>
    <x v="0"/>
    <x v="16"/>
    <n v="286586"/>
  </r>
  <r>
    <x v="48"/>
    <x v="1"/>
    <x v="0"/>
    <x v="17"/>
    <n v="563896"/>
  </r>
  <r>
    <x v="48"/>
    <x v="1"/>
    <x v="0"/>
    <x v="18"/>
    <n v="240702"/>
  </r>
  <r>
    <x v="48"/>
    <x v="1"/>
    <x v="0"/>
    <x v="19"/>
    <n v="571341"/>
  </r>
  <r>
    <x v="48"/>
    <x v="1"/>
    <x v="0"/>
    <x v="20"/>
    <n v="342430"/>
  </r>
  <r>
    <x v="48"/>
    <x v="1"/>
    <x v="0"/>
    <x v="21"/>
    <n v="166582"/>
  </r>
  <r>
    <x v="48"/>
    <x v="1"/>
    <x v="0"/>
    <x v="22"/>
    <n v="606792"/>
  </r>
  <r>
    <x v="48"/>
    <x v="1"/>
    <x v="0"/>
    <x v="23"/>
    <n v="729774"/>
  </r>
  <r>
    <x v="48"/>
    <x v="1"/>
    <x v="0"/>
    <x v="24"/>
    <n v="177744"/>
  </r>
  <r>
    <x v="48"/>
    <x v="1"/>
    <x v="1"/>
    <x v="25"/>
    <n v="213466"/>
  </r>
  <r>
    <x v="48"/>
    <x v="1"/>
    <x v="1"/>
    <x v="26"/>
    <n v="176684"/>
  </r>
  <r>
    <x v="48"/>
    <x v="1"/>
    <x v="1"/>
    <x v="27"/>
    <n v="145593"/>
  </r>
  <r>
    <x v="48"/>
    <x v="1"/>
    <x v="1"/>
    <x v="28"/>
    <n v="171512"/>
  </r>
  <r>
    <x v="48"/>
    <x v="1"/>
    <x v="1"/>
    <x v="29"/>
    <n v="150158"/>
  </r>
  <r>
    <x v="48"/>
    <x v="1"/>
    <x v="1"/>
    <x v="30"/>
    <n v="250230"/>
  </r>
  <r>
    <x v="48"/>
    <x v="1"/>
    <x v="1"/>
    <x v="31"/>
    <n v="408912"/>
  </r>
  <r>
    <x v="48"/>
    <x v="1"/>
    <x v="1"/>
    <x v="32"/>
    <n v="108381"/>
  </r>
  <r>
    <x v="48"/>
    <x v="1"/>
    <x v="1"/>
    <x v="33"/>
    <n v="192611"/>
  </r>
  <r>
    <x v="48"/>
    <x v="1"/>
    <x v="1"/>
    <x v="34"/>
    <n v="129100"/>
  </r>
  <r>
    <x v="48"/>
    <x v="1"/>
    <x v="1"/>
    <x v="35"/>
    <n v="159777"/>
  </r>
  <r>
    <x v="48"/>
    <x v="1"/>
    <x v="1"/>
    <x v="36"/>
    <n v="147398"/>
  </r>
  <r>
    <x v="48"/>
    <x v="1"/>
    <x v="1"/>
    <x v="37"/>
    <n v="185919"/>
  </r>
  <r>
    <x v="48"/>
    <x v="1"/>
    <x v="1"/>
    <x v="38"/>
    <n v="61031"/>
  </r>
  <r>
    <x v="48"/>
    <x v="1"/>
    <x v="1"/>
    <x v="39"/>
    <n v="129938"/>
  </r>
  <r>
    <x v="48"/>
    <x v="1"/>
    <x v="1"/>
    <x v="40"/>
    <n v="292311"/>
  </r>
  <r>
    <x v="48"/>
    <x v="1"/>
    <x v="2"/>
    <x v="41"/>
    <n v="149791"/>
  </r>
  <r>
    <x v="48"/>
    <x v="1"/>
    <x v="2"/>
    <x v="42"/>
    <n v="329873"/>
  </r>
  <r>
    <x v="48"/>
    <x v="1"/>
    <x v="2"/>
    <x v="43"/>
    <n v="149397"/>
  </r>
  <r>
    <x v="48"/>
    <x v="1"/>
    <x v="2"/>
    <x v="44"/>
    <n v="259911"/>
  </r>
  <r>
    <x v="48"/>
    <x v="1"/>
    <x v="2"/>
    <x v="45"/>
    <n v="271923"/>
  </r>
  <r>
    <x v="48"/>
    <x v="1"/>
    <x v="2"/>
    <x v="46"/>
    <n v="135968"/>
  </r>
  <r>
    <x v="48"/>
    <x v="1"/>
    <x v="2"/>
    <x v="47"/>
    <n v="264900"/>
  </r>
  <r>
    <x v="48"/>
    <x v="1"/>
    <x v="2"/>
    <x v="48"/>
    <n v="326445"/>
  </r>
  <r>
    <x v="48"/>
    <x v="1"/>
    <x v="3"/>
    <x v="49"/>
    <n v="46502"/>
  </r>
  <r>
    <x v="48"/>
    <x v="1"/>
    <x v="3"/>
    <x v="50"/>
    <n v="146723"/>
  </r>
  <r>
    <x v="48"/>
    <x v="1"/>
    <x v="3"/>
    <x v="51"/>
    <n v="338623"/>
  </r>
  <r>
    <x v="48"/>
    <x v="1"/>
    <x v="3"/>
    <x v="52"/>
    <n v="70373"/>
  </r>
  <r>
    <x v="48"/>
    <x v="1"/>
    <x v="3"/>
    <x v="53"/>
    <n v="249079"/>
  </r>
  <r>
    <x v="48"/>
    <x v="1"/>
    <x v="3"/>
    <x v="54"/>
    <n v="282656"/>
  </r>
  <r>
    <x v="48"/>
    <x v="1"/>
    <x v="3"/>
    <x v="55"/>
    <n v="254805"/>
  </r>
  <r>
    <x v="48"/>
    <x v="1"/>
    <x v="3"/>
    <x v="56"/>
    <n v="225455"/>
  </r>
  <r>
    <x v="48"/>
    <x v="1"/>
    <x v="3"/>
    <x v="57"/>
    <n v="14805"/>
  </r>
  <r>
    <x v="48"/>
    <x v="1"/>
    <x v="3"/>
    <x v="58"/>
    <n v="300863"/>
  </r>
  <r>
    <x v="48"/>
    <x v="1"/>
    <x v="4"/>
    <x v="59"/>
    <n v="239931"/>
  </r>
  <r>
    <x v="48"/>
    <x v="1"/>
    <x v="4"/>
    <x v="60"/>
    <n v="117774"/>
  </r>
  <r>
    <x v="48"/>
    <x v="1"/>
    <x v="4"/>
    <x v="61"/>
    <n v="186687"/>
  </r>
  <r>
    <x v="48"/>
    <x v="1"/>
    <x v="4"/>
    <x v="62"/>
    <n v="239947"/>
  </r>
  <r>
    <x v="48"/>
    <x v="1"/>
    <x v="4"/>
    <x v="63"/>
    <n v="286950"/>
  </r>
  <r>
    <x v="48"/>
    <x v="1"/>
    <x v="5"/>
    <x v="64"/>
    <n v="137127"/>
  </r>
  <r>
    <x v="48"/>
    <x v="1"/>
    <x v="5"/>
    <x v="65"/>
    <n v="185402"/>
  </r>
  <r>
    <x v="48"/>
    <x v="1"/>
    <x v="5"/>
    <x v="66"/>
    <n v="319441"/>
  </r>
  <r>
    <x v="48"/>
    <x v="1"/>
    <x v="5"/>
    <x v="67"/>
    <n v="272986"/>
  </r>
  <r>
    <x v="48"/>
    <x v="1"/>
    <x v="5"/>
    <x v="68"/>
    <n v="212942"/>
  </r>
  <r>
    <x v="48"/>
    <x v="1"/>
    <x v="6"/>
    <x v="69"/>
    <n v="268951"/>
  </r>
  <r>
    <x v="48"/>
    <x v="1"/>
    <x v="6"/>
    <x v="70"/>
    <n v="66377"/>
  </r>
  <r>
    <x v="48"/>
    <x v="1"/>
    <x v="6"/>
    <x v="71"/>
    <n v="149279"/>
  </r>
  <r>
    <x v="48"/>
    <x v="1"/>
    <x v="6"/>
    <x v="72"/>
    <n v="168729"/>
  </r>
  <r>
    <x v="48"/>
    <x v="1"/>
    <x v="6"/>
    <x v="73"/>
    <n v="106403"/>
  </r>
  <r>
    <x v="48"/>
    <x v="1"/>
    <x v="7"/>
    <x v="74"/>
    <n v="129837"/>
  </r>
  <r>
    <x v="48"/>
    <x v="1"/>
    <x v="8"/>
    <x v="75"/>
    <n v="57945"/>
  </r>
  <r>
    <x v="48"/>
    <x v="1"/>
    <x v="8"/>
    <x v="76"/>
    <n v="235142"/>
  </r>
  <r>
    <x v="48"/>
    <x v="1"/>
    <x v="8"/>
    <x v="77"/>
    <n v="296260"/>
  </r>
  <r>
    <x v="48"/>
    <x v="1"/>
    <x v="8"/>
    <x v="78"/>
    <n v="155411"/>
  </r>
  <r>
    <x v="48"/>
    <x v="1"/>
    <x v="8"/>
    <x v="79"/>
    <n v="69506"/>
  </r>
  <r>
    <x v="48"/>
    <x v="1"/>
    <x v="8"/>
    <x v="80"/>
    <n v="194766"/>
  </r>
  <r>
    <x v="48"/>
    <x v="1"/>
    <x v="8"/>
    <x v="81"/>
    <n v="165063"/>
  </r>
  <r>
    <x v="48"/>
    <x v="1"/>
    <x v="8"/>
    <x v="82"/>
    <n v="134308"/>
  </r>
  <r>
    <x v="48"/>
    <x v="1"/>
    <x v="8"/>
    <x v="83"/>
    <n v="136732"/>
  </r>
  <r>
    <x v="48"/>
    <x v="1"/>
    <x v="8"/>
    <x v="84"/>
    <n v="213148"/>
  </r>
  <r>
    <x v="48"/>
    <x v="1"/>
    <x v="8"/>
    <x v="85"/>
    <n v="238616"/>
  </r>
  <r>
    <x v="48"/>
    <x v="1"/>
    <x v="8"/>
    <x v="86"/>
    <n v="38758"/>
  </r>
  <r>
    <x v="48"/>
    <x v="1"/>
    <x v="8"/>
    <x v="87"/>
    <n v="387088"/>
  </r>
  <r>
    <x v="48"/>
    <x v="1"/>
    <x v="8"/>
    <x v="88"/>
    <n v="457829"/>
  </r>
  <r>
    <x v="48"/>
    <x v="1"/>
    <x v="8"/>
    <x v="89"/>
    <n v="186335"/>
  </r>
  <r>
    <x v="48"/>
    <x v="1"/>
    <x v="8"/>
    <x v="90"/>
    <n v="156239"/>
  </r>
  <r>
    <x v="48"/>
    <x v="1"/>
    <x v="8"/>
    <x v="91"/>
    <n v="214142"/>
  </r>
  <r>
    <x v="48"/>
    <x v="1"/>
    <x v="8"/>
    <x v="92"/>
    <n v="298621"/>
  </r>
  <r>
    <x v="48"/>
    <x v="1"/>
    <x v="8"/>
    <x v="93"/>
    <n v="141552"/>
  </r>
  <r>
    <x v="48"/>
    <x v="1"/>
    <x v="8"/>
    <x v="94"/>
    <n v="284146"/>
  </r>
  <r>
    <x v="48"/>
    <x v="1"/>
    <x v="8"/>
    <x v="95"/>
    <n v="270532"/>
  </r>
  <r>
    <x v="48"/>
    <x v="1"/>
    <x v="8"/>
    <x v="96"/>
    <n v="311854"/>
  </r>
  <r>
    <x v="48"/>
    <x v="1"/>
    <x v="8"/>
    <x v="97"/>
    <n v="136980"/>
  </r>
  <r>
    <x v="48"/>
    <x v="1"/>
    <x v="8"/>
    <x v="98"/>
    <n v="103271"/>
  </r>
  <r>
    <x v="48"/>
    <x v="1"/>
    <x v="8"/>
    <x v="99"/>
    <n v="289992"/>
  </r>
  <r>
    <x v="48"/>
    <x v="1"/>
    <x v="8"/>
    <x v="100"/>
    <n v="154991"/>
  </r>
  <r>
    <x v="48"/>
    <x v="1"/>
    <x v="8"/>
    <x v="101"/>
    <n v="124673"/>
  </r>
  <r>
    <x v="48"/>
    <x v="1"/>
    <x v="8"/>
    <x v="102"/>
    <n v="68789"/>
  </r>
  <r>
    <x v="48"/>
    <x v="1"/>
    <x v="8"/>
    <x v="103"/>
    <n v="72262"/>
  </r>
  <r>
    <x v="48"/>
    <x v="1"/>
    <x v="8"/>
    <x v="104"/>
    <n v="24871"/>
  </r>
  <r>
    <x v="48"/>
    <x v="1"/>
    <x v="8"/>
    <x v="105"/>
    <n v="99827"/>
  </r>
  <r>
    <x v="48"/>
    <x v="1"/>
    <x v="8"/>
    <x v="106"/>
    <n v="256230"/>
  </r>
  <r>
    <x v="48"/>
    <x v="1"/>
    <x v="8"/>
    <x v="107"/>
    <n v="149714"/>
  </r>
  <r>
    <x v="48"/>
    <x v="1"/>
    <x v="8"/>
    <x v="108"/>
    <n v="165108"/>
  </r>
  <r>
    <x v="48"/>
    <x v="1"/>
    <x v="8"/>
    <x v="109"/>
    <n v="115478"/>
  </r>
  <r>
    <x v="48"/>
    <x v="1"/>
    <x v="8"/>
    <x v="110"/>
    <n v="187929"/>
  </r>
  <r>
    <x v="48"/>
    <x v="1"/>
    <x v="8"/>
    <x v="111"/>
    <n v="146059"/>
  </r>
  <r>
    <x v="48"/>
    <x v="1"/>
    <x v="8"/>
    <x v="112"/>
    <n v="198458"/>
  </r>
  <r>
    <x v="48"/>
    <x v="1"/>
    <x v="8"/>
    <x v="113"/>
    <n v="222985"/>
  </r>
  <r>
    <x v="48"/>
    <x v="1"/>
    <x v="8"/>
    <x v="114"/>
    <n v="110181"/>
  </r>
  <r>
    <x v="48"/>
    <x v="1"/>
    <x v="8"/>
    <x v="115"/>
    <n v="197044"/>
  </r>
  <r>
    <x v="48"/>
    <x v="1"/>
    <x v="8"/>
    <x v="116"/>
    <n v="500030"/>
  </r>
  <r>
    <x v="48"/>
    <x v="1"/>
    <x v="9"/>
    <x v="117"/>
    <n v="111210"/>
  </r>
  <r>
    <x v="48"/>
    <x v="1"/>
    <x v="9"/>
    <x v="118"/>
    <n v="32586"/>
  </r>
  <r>
    <x v="48"/>
    <x v="1"/>
    <x v="9"/>
    <x v="119"/>
    <n v="29562"/>
  </r>
  <r>
    <x v="48"/>
    <x v="1"/>
    <x v="9"/>
    <x v="120"/>
    <n v="34843"/>
  </r>
  <r>
    <x v="48"/>
    <x v="1"/>
    <x v="9"/>
    <x v="121"/>
    <n v="71774"/>
  </r>
  <r>
    <x v="48"/>
    <x v="1"/>
    <x v="9"/>
    <x v="122"/>
    <n v="8031"/>
  </r>
  <r>
    <x v="48"/>
    <x v="1"/>
    <x v="9"/>
    <x v="123"/>
    <n v="33883"/>
  </r>
  <r>
    <x v="48"/>
    <x v="1"/>
    <x v="9"/>
    <x v="124"/>
    <n v="17457"/>
  </r>
  <r>
    <x v="48"/>
    <x v="1"/>
    <x v="9"/>
    <x v="125"/>
    <n v="105904"/>
  </r>
  <r>
    <x v="48"/>
    <x v="1"/>
    <x v="9"/>
    <x v="126"/>
    <n v="20254"/>
  </r>
  <r>
    <x v="48"/>
    <x v="1"/>
    <x v="9"/>
    <x v="127"/>
    <n v="33433"/>
  </r>
  <r>
    <x v="48"/>
    <x v="1"/>
    <x v="9"/>
    <x v="128"/>
    <n v="15764"/>
  </r>
  <r>
    <x v="48"/>
    <x v="1"/>
    <x v="9"/>
    <x v="129"/>
    <n v="96575"/>
  </r>
  <r>
    <x v="48"/>
    <x v="1"/>
    <x v="9"/>
    <x v="130"/>
    <n v="12528"/>
  </r>
  <r>
    <x v="48"/>
    <x v="1"/>
    <x v="9"/>
    <x v="131"/>
    <n v="40460"/>
  </r>
  <r>
    <x v="48"/>
    <x v="1"/>
    <x v="9"/>
    <x v="132"/>
    <n v="47237"/>
  </r>
  <r>
    <x v="48"/>
    <x v="1"/>
    <x v="9"/>
    <x v="133"/>
    <n v="10988"/>
  </r>
  <r>
    <x v="48"/>
    <x v="1"/>
    <x v="9"/>
    <x v="134"/>
    <n v="32249"/>
  </r>
  <r>
    <x v="48"/>
    <x v="1"/>
    <x v="10"/>
    <x v="135"/>
    <n v="26978"/>
  </r>
  <r>
    <x v="48"/>
    <x v="1"/>
    <x v="10"/>
    <x v="136"/>
    <n v="21377"/>
  </r>
  <r>
    <x v="48"/>
    <x v="1"/>
    <x v="10"/>
    <x v="137"/>
    <n v="19183"/>
  </r>
  <r>
    <x v="48"/>
    <x v="1"/>
    <x v="10"/>
    <x v="138"/>
    <n v="19571"/>
  </r>
  <r>
    <x v="48"/>
    <x v="1"/>
    <x v="10"/>
    <x v="139"/>
    <n v="29463"/>
  </r>
  <r>
    <x v="48"/>
    <x v="1"/>
    <x v="10"/>
    <x v="140"/>
    <n v="71267"/>
  </r>
  <r>
    <x v="48"/>
    <x v="1"/>
    <x v="10"/>
    <x v="141"/>
    <n v="50196"/>
  </r>
  <r>
    <x v="48"/>
    <x v="1"/>
    <x v="10"/>
    <x v="142"/>
    <n v="20270"/>
  </r>
  <r>
    <x v="48"/>
    <x v="1"/>
    <x v="10"/>
    <x v="143"/>
    <n v="55952"/>
  </r>
  <r>
    <x v="48"/>
    <x v="1"/>
    <x v="10"/>
    <x v="144"/>
    <n v="127344"/>
  </r>
  <r>
    <x v="48"/>
    <x v="1"/>
    <x v="10"/>
    <x v="145"/>
    <n v="150472"/>
  </r>
  <r>
    <x v="48"/>
    <x v="1"/>
    <x v="10"/>
    <x v="146"/>
    <n v="139168"/>
  </r>
  <r>
    <x v="48"/>
    <x v="1"/>
    <x v="10"/>
    <x v="147"/>
    <n v="215401"/>
  </r>
  <r>
    <x v="48"/>
    <x v="1"/>
    <x v="10"/>
    <x v="148"/>
    <n v="70441"/>
  </r>
  <r>
    <x v="48"/>
    <x v="1"/>
    <x v="11"/>
    <x v="149"/>
    <n v="18690"/>
  </r>
  <r>
    <x v="48"/>
    <x v="1"/>
    <x v="11"/>
    <x v="150"/>
    <n v="81260"/>
  </r>
  <r>
    <x v="48"/>
    <x v="1"/>
    <x v="11"/>
    <x v="151"/>
    <n v="39581"/>
  </r>
  <r>
    <x v="48"/>
    <x v="1"/>
    <x v="11"/>
    <x v="152"/>
    <n v="59510"/>
  </r>
  <r>
    <x v="48"/>
    <x v="1"/>
    <x v="11"/>
    <x v="153"/>
    <n v="67797"/>
  </r>
  <r>
    <x v="48"/>
    <x v="1"/>
    <x v="11"/>
    <x v="154"/>
    <n v="49607"/>
  </r>
  <r>
    <x v="48"/>
    <x v="1"/>
    <x v="11"/>
    <x v="155"/>
    <n v="29415"/>
  </r>
  <r>
    <x v="48"/>
    <x v="1"/>
    <x v="11"/>
    <x v="156"/>
    <n v="55722"/>
  </r>
  <r>
    <x v="48"/>
    <x v="1"/>
    <x v="11"/>
    <x v="157"/>
    <n v="29624"/>
  </r>
  <r>
    <x v="48"/>
    <x v="1"/>
    <x v="11"/>
    <x v="158"/>
    <n v="184379"/>
  </r>
  <r>
    <x v="48"/>
    <x v="1"/>
    <x v="11"/>
    <x v="159"/>
    <n v="49517"/>
  </r>
  <r>
    <x v="48"/>
    <x v="1"/>
    <x v="11"/>
    <x v="160"/>
    <n v="196958"/>
  </r>
  <r>
    <x v="48"/>
    <x v="1"/>
    <x v="11"/>
    <x v="161"/>
    <n v="235208"/>
  </r>
  <r>
    <x v="48"/>
    <x v="1"/>
    <x v="11"/>
    <x v="162"/>
    <n v="15291"/>
  </r>
  <r>
    <x v="48"/>
    <x v="1"/>
    <x v="11"/>
    <x v="163"/>
    <n v="31865"/>
  </r>
  <r>
    <x v="48"/>
    <x v="1"/>
    <x v="11"/>
    <x v="164"/>
    <n v="42645"/>
  </r>
  <r>
    <x v="48"/>
    <x v="1"/>
    <x v="12"/>
    <x v="165"/>
    <n v="26958"/>
  </r>
  <r>
    <x v="48"/>
    <x v="1"/>
    <x v="12"/>
    <x v="166"/>
    <n v="87733"/>
  </r>
  <r>
    <x v="48"/>
    <x v="1"/>
    <x v="12"/>
    <x v="167"/>
    <n v="53103"/>
  </r>
  <r>
    <x v="48"/>
    <x v="1"/>
    <x v="12"/>
    <x v="168"/>
    <n v="31360"/>
  </r>
  <r>
    <x v="48"/>
    <x v="1"/>
    <x v="12"/>
    <x v="169"/>
    <n v="15383"/>
  </r>
  <r>
    <x v="48"/>
    <x v="1"/>
    <x v="12"/>
    <x v="170"/>
    <n v="32504"/>
  </r>
  <r>
    <x v="48"/>
    <x v="1"/>
    <x v="12"/>
    <x v="171"/>
    <n v="13550"/>
  </r>
  <r>
    <x v="48"/>
    <x v="1"/>
    <x v="12"/>
    <x v="172"/>
    <n v="96389"/>
  </r>
  <r>
    <x v="48"/>
    <x v="1"/>
    <x v="12"/>
    <x v="173"/>
    <n v="102642"/>
  </r>
  <r>
    <x v="48"/>
    <x v="1"/>
    <x v="12"/>
    <x v="174"/>
    <n v="19608"/>
  </r>
  <r>
    <x v="48"/>
    <x v="1"/>
    <x v="12"/>
    <x v="175"/>
    <n v="8490"/>
  </r>
  <r>
    <x v="48"/>
    <x v="1"/>
    <x v="12"/>
    <x v="176"/>
    <n v="194943"/>
  </r>
  <r>
    <x v="48"/>
    <x v="1"/>
    <x v="12"/>
    <x v="177"/>
    <n v="213736"/>
  </r>
  <r>
    <x v="48"/>
    <x v="1"/>
    <x v="12"/>
    <x v="178"/>
    <n v="40363"/>
  </r>
  <r>
    <x v="48"/>
    <x v="1"/>
    <x v="12"/>
    <x v="179"/>
    <n v="14837"/>
  </r>
  <r>
    <x v="48"/>
    <x v="1"/>
    <x v="13"/>
    <x v="180"/>
    <n v="18412"/>
  </r>
  <r>
    <x v="48"/>
    <x v="1"/>
    <x v="13"/>
    <x v="181"/>
    <n v="22599"/>
  </r>
  <r>
    <x v="48"/>
    <x v="1"/>
    <x v="13"/>
    <x v="182"/>
    <n v="20376"/>
  </r>
  <r>
    <x v="48"/>
    <x v="1"/>
    <x v="13"/>
    <x v="183"/>
    <n v="63282"/>
  </r>
  <r>
    <x v="48"/>
    <x v="1"/>
    <x v="13"/>
    <x v="184"/>
    <n v="16300"/>
  </r>
  <r>
    <x v="48"/>
    <x v="1"/>
    <x v="13"/>
    <x v="185"/>
    <n v="68858"/>
  </r>
  <r>
    <x v="48"/>
    <x v="1"/>
    <x v="13"/>
    <x v="186"/>
    <n v="50465"/>
  </r>
  <r>
    <x v="48"/>
    <x v="1"/>
    <x v="13"/>
    <x v="187"/>
    <n v="112797"/>
  </r>
  <r>
    <x v="48"/>
    <x v="1"/>
    <x v="13"/>
    <x v="188"/>
    <n v="58889"/>
  </r>
  <r>
    <x v="48"/>
    <x v="1"/>
    <x v="13"/>
    <x v="189"/>
    <n v="28587"/>
  </r>
  <r>
    <x v="48"/>
    <x v="1"/>
    <x v="13"/>
    <x v="190"/>
    <n v="102980"/>
  </r>
  <r>
    <x v="48"/>
    <x v="1"/>
    <x v="13"/>
    <x v="191"/>
    <n v="19236"/>
  </r>
  <r>
    <x v="48"/>
    <x v="1"/>
    <x v="13"/>
    <x v="192"/>
    <n v="103951"/>
  </r>
  <r>
    <x v="48"/>
    <x v="1"/>
    <x v="13"/>
    <x v="193"/>
    <n v="24800"/>
  </r>
  <r>
    <x v="48"/>
    <x v="1"/>
    <x v="13"/>
    <x v="194"/>
    <n v="43807"/>
  </r>
  <r>
    <x v="48"/>
    <x v="1"/>
    <x v="13"/>
    <x v="195"/>
    <n v="15519"/>
  </r>
  <r>
    <x v="48"/>
    <x v="1"/>
    <x v="13"/>
    <x v="196"/>
    <n v="34085"/>
  </r>
  <r>
    <x v="48"/>
    <x v="1"/>
    <x v="13"/>
    <x v="197"/>
    <n v="15408"/>
  </r>
  <r>
    <x v="48"/>
    <x v="1"/>
    <x v="13"/>
    <x v="198"/>
    <n v="15616"/>
  </r>
  <r>
    <x v="48"/>
    <x v="1"/>
    <x v="13"/>
    <x v="199"/>
    <n v="22689"/>
  </r>
  <r>
    <x v="48"/>
    <x v="1"/>
    <x v="13"/>
    <x v="200"/>
    <n v="30047"/>
  </r>
  <r>
    <x v="48"/>
    <x v="1"/>
    <x v="13"/>
    <x v="201"/>
    <n v="41351"/>
  </r>
  <r>
    <x v="48"/>
    <x v="1"/>
    <x v="14"/>
    <x v="202"/>
    <n v="157668"/>
  </r>
  <r>
    <x v="48"/>
    <x v="1"/>
    <x v="14"/>
    <x v="203"/>
    <n v="161407"/>
  </r>
  <r>
    <x v="48"/>
    <x v="1"/>
    <x v="14"/>
    <x v="204"/>
    <n v="26213"/>
  </r>
  <r>
    <x v="48"/>
    <x v="1"/>
    <x v="14"/>
    <x v="205"/>
    <n v="130994"/>
  </r>
  <r>
    <x v="48"/>
    <x v="1"/>
    <x v="14"/>
    <x v="206"/>
    <n v="22976"/>
  </r>
  <r>
    <x v="48"/>
    <x v="1"/>
    <x v="14"/>
    <x v="207"/>
    <n v="55003"/>
  </r>
  <r>
    <x v="48"/>
    <x v="1"/>
    <x v="14"/>
    <x v="208"/>
    <n v="33873"/>
  </r>
  <r>
    <x v="48"/>
    <x v="1"/>
    <x v="14"/>
    <x v="209"/>
    <n v="12287"/>
  </r>
  <r>
    <x v="48"/>
    <x v="1"/>
    <x v="14"/>
    <x v="210"/>
    <n v="39378"/>
  </r>
  <r>
    <x v="48"/>
    <x v="1"/>
    <x v="14"/>
    <x v="211"/>
    <n v="34347"/>
  </r>
  <r>
    <x v="48"/>
    <x v="1"/>
    <x v="14"/>
    <x v="212"/>
    <n v="58605"/>
  </r>
  <r>
    <x v="48"/>
    <x v="1"/>
    <x v="14"/>
    <x v="213"/>
    <n v="25660"/>
  </r>
  <r>
    <x v="48"/>
    <x v="1"/>
    <x v="14"/>
    <x v="214"/>
    <n v="4468"/>
  </r>
  <r>
    <x v="48"/>
    <x v="1"/>
    <x v="14"/>
    <x v="215"/>
    <n v="31078"/>
  </r>
  <r>
    <x v="48"/>
    <x v="1"/>
    <x v="14"/>
    <x v="216"/>
    <n v="56931"/>
  </r>
  <r>
    <x v="48"/>
    <x v="1"/>
    <x v="14"/>
    <x v="217"/>
    <n v="24078"/>
  </r>
  <r>
    <x v="48"/>
    <x v="1"/>
    <x v="14"/>
    <x v="218"/>
    <n v="1366"/>
  </r>
  <r>
    <x v="48"/>
    <x v="1"/>
    <x v="14"/>
    <x v="219"/>
    <n v="22772"/>
  </r>
  <r>
    <x v="48"/>
    <x v="1"/>
    <x v="14"/>
    <x v="220"/>
    <n v="22395"/>
  </r>
  <r>
    <x v="48"/>
    <x v="1"/>
    <x v="14"/>
    <x v="221"/>
    <n v="33776"/>
  </r>
  <r>
    <x v="48"/>
    <x v="1"/>
    <x v="14"/>
    <x v="222"/>
    <n v="13316"/>
  </r>
  <r>
    <x v="48"/>
    <x v="1"/>
    <x v="14"/>
    <x v="223"/>
    <n v="97258"/>
  </r>
  <r>
    <x v="48"/>
    <x v="1"/>
    <x v="14"/>
    <x v="224"/>
    <n v="162429"/>
  </r>
  <r>
    <x v="48"/>
    <x v="1"/>
    <x v="14"/>
    <x v="225"/>
    <n v="131399"/>
  </r>
  <r>
    <x v="48"/>
    <x v="1"/>
    <x v="15"/>
    <x v="226"/>
    <n v="67883"/>
  </r>
  <r>
    <x v="48"/>
    <x v="1"/>
    <x v="15"/>
    <x v="227"/>
    <n v="16713"/>
  </r>
  <r>
    <x v="48"/>
    <x v="1"/>
    <x v="15"/>
    <x v="228"/>
    <n v="39007"/>
  </r>
  <r>
    <x v="48"/>
    <x v="1"/>
    <x v="15"/>
    <x v="229"/>
    <n v="201005"/>
  </r>
  <r>
    <x v="48"/>
    <x v="1"/>
    <x v="15"/>
    <x v="230"/>
    <n v="26051"/>
  </r>
  <r>
    <x v="48"/>
    <x v="1"/>
    <x v="15"/>
    <x v="231"/>
    <n v="47728"/>
  </r>
  <r>
    <x v="48"/>
    <x v="1"/>
    <x v="15"/>
    <x v="232"/>
    <n v="65475"/>
  </r>
  <r>
    <x v="48"/>
    <x v="1"/>
    <x v="15"/>
    <x v="233"/>
    <n v="25813"/>
  </r>
  <r>
    <x v="48"/>
    <x v="1"/>
    <x v="15"/>
    <x v="234"/>
    <n v="153117"/>
  </r>
  <r>
    <x v="48"/>
    <x v="1"/>
    <x v="15"/>
    <x v="235"/>
    <n v="16312"/>
  </r>
  <r>
    <x v="48"/>
    <x v="1"/>
    <x v="15"/>
    <x v="236"/>
    <n v="107595"/>
  </r>
  <r>
    <x v="48"/>
    <x v="1"/>
    <x v="15"/>
    <x v="237"/>
    <n v="40733"/>
  </r>
  <r>
    <x v="48"/>
    <x v="1"/>
    <x v="15"/>
    <x v="238"/>
    <n v="134363"/>
  </r>
  <r>
    <x v="48"/>
    <x v="1"/>
    <x v="15"/>
    <x v="239"/>
    <n v="128243"/>
  </r>
  <r>
    <x v="48"/>
    <x v="1"/>
    <x v="15"/>
    <x v="240"/>
    <n v="232904"/>
  </r>
  <r>
    <x v="48"/>
    <x v="1"/>
    <x v="15"/>
    <x v="241"/>
    <n v="188470"/>
  </r>
  <r>
    <x v="48"/>
    <x v="1"/>
    <x v="15"/>
    <x v="242"/>
    <n v="76906"/>
  </r>
  <r>
    <x v="48"/>
    <x v="1"/>
    <x v="15"/>
    <x v="243"/>
    <n v="59774"/>
  </r>
  <r>
    <x v="48"/>
    <x v="1"/>
    <x v="15"/>
    <x v="244"/>
    <n v="24843"/>
  </r>
  <r>
    <x v="48"/>
    <x v="1"/>
    <x v="15"/>
    <x v="245"/>
    <n v="56966"/>
  </r>
  <r>
    <x v="48"/>
    <x v="1"/>
    <x v="15"/>
    <x v="246"/>
    <n v="15221"/>
  </r>
  <r>
    <x v="48"/>
    <x v="1"/>
    <x v="15"/>
    <x v="247"/>
    <n v="20963"/>
  </r>
  <r>
    <x v="48"/>
    <x v="1"/>
    <x v="16"/>
    <x v="248"/>
    <n v="163341"/>
  </r>
  <r>
    <x v="48"/>
    <x v="1"/>
    <x v="16"/>
    <x v="249"/>
    <n v="211409"/>
  </r>
  <r>
    <x v="49"/>
    <x v="0"/>
    <x v="0"/>
    <x v="0"/>
    <n v="846840"/>
  </r>
  <r>
    <x v="49"/>
    <x v="0"/>
    <x v="0"/>
    <x v="1"/>
    <n v="688535"/>
  </r>
  <r>
    <x v="49"/>
    <x v="0"/>
    <x v="0"/>
    <x v="2"/>
    <n v="463370"/>
  </r>
  <r>
    <x v="49"/>
    <x v="0"/>
    <x v="0"/>
    <x v="3"/>
    <n v="852525"/>
  </r>
  <r>
    <x v="49"/>
    <x v="0"/>
    <x v="0"/>
    <x v="4"/>
    <n v="748730"/>
  </r>
  <r>
    <x v="49"/>
    <x v="0"/>
    <x v="0"/>
    <x v="5"/>
    <n v="522290"/>
  </r>
  <r>
    <x v="49"/>
    <x v="0"/>
    <x v="0"/>
    <x v="6"/>
    <n v="615966"/>
  </r>
  <r>
    <x v="49"/>
    <x v="0"/>
    <x v="0"/>
    <x v="7"/>
    <n v="357935"/>
  </r>
  <r>
    <x v="49"/>
    <x v="0"/>
    <x v="0"/>
    <x v="8"/>
    <n v="853347"/>
  </r>
  <r>
    <x v="49"/>
    <x v="0"/>
    <x v="0"/>
    <x v="9"/>
    <n v="478180"/>
  </r>
  <r>
    <x v="49"/>
    <x v="0"/>
    <x v="0"/>
    <x v="10"/>
    <n v="532751"/>
  </r>
  <r>
    <x v="49"/>
    <x v="0"/>
    <x v="0"/>
    <x v="11"/>
    <n v="552454"/>
  </r>
  <r>
    <x v="49"/>
    <x v="0"/>
    <x v="0"/>
    <x v="12"/>
    <n v="537482"/>
  </r>
  <r>
    <x v="49"/>
    <x v="0"/>
    <x v="0"/>
    <x v="13"/>
    <n v="428793"/>
  </r>
  <r>
    <x v="49"/>
    <x v="0"/>
    <x v="0"/>
    <x v="14"/>
    <n v="607354"/>
  </r>
  <r>
    <x v="49"/>
    <x v="0"/>
    <x v="0"/>
    <x v="15"/>
    <n v="421423"/>
  </r>
  <r>
    <x v="49"/>
    <x v="0"/>
    <x v="0"/>
    <x v="16"/>
    <n v="651631"/>
  </r>
  <r>
    <x v="49"/>
    <x v="0"/>
    <x v="0"/>
    <x v="17"/>
    <n v="1008899"/>
  </r>
  <r>
    <x v="49"/>
    <x v="0"/>
    <x v="0"/>
    <x v="18"/>
    <n v="679575"/>
  </r>
  <r>
    <x v="49"/>
    <x v="0"/>
    <x v="0"/>
    <x v="19"/>
    <n v="581143"/>
  </r>
  <r>
    <x v="49"/>
    <x v="0"/>
    <x v="0"/>
    <x v="20"/>
    <n v="313966"/>
  </r>
  <r>
    <x v="49"/>
    <x v="0"/>
    <x v="0"/>
    <x v="21"/>
    <n v="688241"/>
  </r>
  <r>
    <x v="49"/>
    <x v="0"/>
    <x v="0"/>
    <x v="22"/>
    <n v="220709"/>
  </r>
  <r>
    <x v="49"/>
    <x v="0"/>
    <x v="0"/>
    <x v="23"/>
    <n v="192087"/>
  </r>
  <r>
    <x v="49"/>
    <x v="0"/>
    <x v="0"/>
    <x v="24"/>
    <n v="598683"/>
  </r>
  <r>
    <x v="49"/>
    <x v="0"/>
    <x v="1"/>
    <x v="25"/>
    <n v="119785"/>
  </r>
  <r>
    <x v="49"/>
    <x v="0"/>
    <x v="1"/>
    <x v="26"/>
    <n v="404465"/>
  </r>
  <r>
    <x v="49"/>
    <x v="0"/>
    <x v="1"/>
    <x v="27"/>
    <n v="169835"/>
  </r>
  <r>
    <x v="49"/>
    <x v="0"/>
    <x v="1"/>
    <x v="28"/>
    <n v="459704"/>
  </r>
  <r>
    <x v="49"/>
    <x v="0"/>
    <x v="1"/>
    <x v="29"/>
    <n v="130815"/>
  </r>
  <r>
    <x v="49"/>
    <x v="0"/>
    <x v="1"/>
    <x v="30"/>
    <n v="392804"/>
  </r>
  <r>
    <x v="49"/>
    <x v="0"/>
    <x v="1"/>
    <x v="31"/>
    <n v="622556"/>
  </r>
  <r>
    <x v="49"/>
    <x v="0"/>
    <x v="1"/>
    <x v="32"/>
    <n v="447815"/>
  </r>
  <r>
    <x v="49"/>
    <x v="0"/>
    <x v="1"/>
    <x v="33"/>
    <n v="371980"/>
  </r>
  <r>
    <x v="49"/>
    <x v="0"/>
    <x v="1"/>
    <x v="34"/>
    <n v="530283"/>
  </r>
  <r>
    <x v="49"/>
    <x v="0"/>
    <x v="1"/>
    <x v="35"/>
    <n v="179910"/>
  </r>
  <r>
    <x v="49"/>
    <x v="0"/>
    <x v="1"/>
    <x v="36"/>
    <n v="270001"/>
  </r>
  <r>
    <x v="49"/>
    <x v="0"/>
    <x v="1"/>
    <x v="37"/>
    <n v="292898"/>
  </r>
  <r>
    <x v="49"/>
    <x v="0"/>
    <x v="1"/>
    <x v="38"/>
    <n v="200691"/>
  </r>
  <r>
    <x v="49"/>
    <x v="0"/>
    <x v="1"/>
    <x v="39"/>
    <n v="55712"/>
  </r>
  <r>
    <x v="49"/>
    <x v="0"/>
    <x v="1"/>
    <x v="40"/>
    <n v="712342"/>
  </r>
  <r>
    <x v="49"/>
    <x v="0"/>
    <x v="2"/>
    <x v="41"/>
    <n v="219460"/>
  </r>
  <r>
    <x v="49"/>
    <x v="0"/>
    <x v="2"/>
    <x v="42"/>
    <n v="980651"/>
  </r>
  <r>
    <x v="49"/>
    <x v="0"/>
    <x v="2"/>
    <x v="43"/>
    <n v="238155"/>
  </r>
  <r>
    <x v="49"/>
    <x v="0"/>
    <x v="2"/>
    <x v="44"/>
    <n v="484520"/>
  </r>
  <r>
    <x v="49"/>
    <x v="0"/>
    <x v="2"/>
    <x v="45"/>
    <n v="730225"/>
  </r>
  <r>
    <x v="49"/>
    <x v="0"/>
    <x v="2"/>
    <x v="46"/>
    <n v="293773"/>
  </r>
  <r>
    <x v="49"/>
    <x v="0"/>
    <x v="2"/>
    <x v="47"/>
    <n v="679297"/>
  </r>
  <r>
    <x v="49"/>
    <x v="0"/>
    <x v="2"/>
    <x v="48"/>
    <n v="117745"/>
  </r>
  <r>
    <x v="49"/>
    <x v="0"/>
    <x v="3"/>
    <x v="49"/>
    <n v="83796"/>
  </r>
  <r>
    <x v="49"/>
    <x v="0"/>
    <x v="3"/>
    <x v="50"/>
    <n v="489202"/>
  </r>
  <r>
    <x v="49"/>
    <x v="0"/>
    <x v="3"/>
    <x v="51"/>
    <n v="828241"/>
  </r>
  <r>
    <x v="49"/>
    <x v="0"/>
    <x v="3"/>
    <x v="52"/>
    <n v="105968"/>
  </r>
  <r>
    <x v="49"/>
    <x v="0"/>
    <x v="3"/>
    <x v="53"/>
    <n v="603565"/>
  </r>
  <r>
    <x v="49"/>
    <x v="0"/>
    <x v="3"/>
    <x v="54"/>
    <n v="834119"/>
  </r>
  <r>
    <x v="49"/>
    <x v="0"/>
    <x v="3"/>
    <x v="55"/>
    <n v="774550"/>
  </r>
  <r>
    <x v="49"/>
    <x v="0"/>
    <x v="3"/>
    <x v="56"/>
    <n v="522825"/>
  </r>
  <r>
    <x v="49"/>
    <x v="0"/>
    <x v="3"/>
    <x v="57"/>
    <n v="17770"/>
  </r>
  <r>
    <x v="49"/>
    <x v="0"/>
    <x v="3"/>
    <x v="58"/>
    <n v="152465"/>
  </r>
  <r>
    <x v="49"/>
    <x v="0"/>
    <x v="4"/>
    <x v="59"/>
    <n v="692139"/>
  </r>
  <r>
    <x v="49"/>
    <x v="0"/>
    <x v="4"/>
    <x v="60"/>
    <n v="313288"/>
  </r>
  <r>
    <x v="49"/>
    <x v="0"/>
    <x v="4"/>
    <x v="61"/>
    <n v="164949"/>
  </r>
  <r>
    <x v="49"/>
    <x v="0"/>
    <x v="4"/>
    <x v="62"/>
    <n v="724863"/>
  </r>
  <r>
    <x v="49"/>
    <x v="0"/>
    <x v="4"/>
    <x v="63"/>
    <n v="477048"/>
  </r>
  <r>
    <x v="49"/>
    <x v="0"/>
    <x v="5"/>
    <x v="64"/>
    <n v="274871"/>
  </r>
  <r>
    <x v="49"/>
    <x v="0"/>
    <x v="5"/>
    <x v="65"/>
    <n v="354624"/>
  </r>
  <r>
    <x v="49"/>
    <x v="0"/>
    <x v="5"/>
    <x v="66"/>
    <n v="775485"/>
  </r>
  <r>
    <x v="49"/>
    <x v="0"/>
    <x v="5"/>
    <x v="67"/>
    <n v="495581"/>
  </r>
  <r>
    <x v="49"/>
    <x v="0"/>
    <x v="5"/>
    <x v="68"/>
    <n v="391860"/>
  </r>
  <r>
    <x v="49"/>
    <x v="0"/>
    <x v="6"/>
    <x v="69"/>
    <n v="598452"/>
  </r>
  <r>
    <x v="49"/>
    <x v="0"/>
    <x v="6"/>
    <x v="70"/>
    <n v="319686"/>
  </r>
  <r>
    <x v="49"/>
    <x v="0"/>
    <x v="6"/>
    <x v="71"/>
    <n v="277883"/>
  </r>
  <r>
    <x v="49"/>
    <x v="0"/>
    <x v="6"/>
    <x v="72"/>
    <n v="280415"/>
  </r>
  <r>
    <x v="49"/>
    <x v="0"/>
    <x v="6"/>
    <x v="73"/>
    <n v="354824"/>
  </r>
  <r>
    <x v="49"/>
    <x v="0"/>
    <x v="7"/>
    <x v="74"/>
    <n v="414041"/>
  </r>
  <r>
    <x v="49"/>
    <x v="0"/>
    <x v="8"/>
    <x v="75"/>
    <n v="68805"/>
  </r>
  <r>
    <x v="49"/>
    <x v="0"/>
    <x v="8"/>
    <x v="76"/>
    <n v="627302"/>
  </r>
  <r>
    <x v="49"/>
    <x v="0"/>
    <x v="8"/>
    <x v="77"/>
    <n v="401528"/>
  </r>
  <r>
    <x v="49"/>
    <x v="0"/>
    <x v="8"/>
    <x v="78"/>
    <n v="394546"/>
  </r>
  <r>
    <x v="49"/>
    <x v="0"/>
    <x v="8"/>
    <x v="79"/>
    <n v="97746"/>
  </r>
  <r>
    <x v="49"/>
    <x v="0"/>
    <x v="8"/>
    <x v="80"/>
    <n v="528113"/>
  </r>
  <r>
    <x v="49"/>
    <x v="0"/>
    <x v="8"/>
    <x v="81"/>
    <n v="408621"/>
  </r>
  <r>
    <x v="49"/>
    <x v="0"/>
    <x v="8"/>
    <x v="82"/>
    <n v="282355"/>
  </r>
  <r>
    <x v="49"/>
    <x v="0"/>
    <x v="8"/>
    <x v="83"/>
    <n v="446876"/>
  </r>
  <r>
    <x v="49"/>
    <x v="0"/>
    <x v="8"/>
    <x v="84"/>
    <n v="516862"/>
  </r>
  <r>
    <x v="49"/>
    <x v="0"/>
    <x v="8"/>
    <x v="85"/>
    <n v="794728"/>
  </r>
  <r>
    <x v="49"/>
    <x v="0"/>
    <x v="8"/>
    <x v="86"/>
    <n v="154818"/>
  </r>
  <r>
    <x v="49"/>
    <x v="0"/>
    <x v="8"/>
    <x v="87"/>
    <n v="1406422"/>
  </r>
  <r>
    <x v="49"/>
    <x v="0"/>
    <x v="8"/>
    <x v="88"/>
    <n v="771934"/>
  </r>
  <r>
    <x v="49"/>
    <x v="0"/>
    <x v="8"/>
    <x v="89"/>
    <n v="369911"/>
  </r>
  <r>
    <x v="49"/>
    <x v="0"/>
    <x v="8"/>
    <x v="90"/>
    <n v="335605"/>
  </r>
  <r>
    <x v="49"/>
    <x v="0"/>
    <x v="8"/>
    <x v="91"/>
    <n v="477731"/>
  </r>
  <r>
    <x v="49"/>
    <x v="0"/>
    <x v="8"/>
    <x v="92"/>
    <n v="474998"/>
  </r>
  <r>
    <x v="49"/>
    <x v="0"/>
    <x v="8"/>
    <x v="93"/>
    <n v="427271"/>
  </r>
  <r>
    <x v="49"/>
    <x v="0"/>
    <x v="8"/>
    <x v="94"/>
    <n v="274757"/>
  </r>
  <r>
    <x v="49"/>
    <x v="0"/>
    <x v="8"/>
    <x v="95"/>
    <n v="636578"/>
  </r>
  <r>
    <x v="49"/>
    <x v="0"/>
    <x v="8"/>
    <x v="96"/>
    <n v="562281"/>
  </r>
  <r>
    <x v="49"/>
    <x v="0"/>
    <x v="8"/>
    <x v="97"/>
    <n v="521849"/>
  </r>
  <r>
    <x v="49"/>
    <x v="0"/>
    <x v="8"/>
    <x v="98"/>
    <n v="292573"/>
  </r>
  <r>
    <x v="49"/>
    <x v="0"/>
    <x v="8"/>
    <x v="99"/>
    <n v="555699"/>
  </r>
  <r>
    <x v="49"/>
    <x v="0"/>
    <x v="8"/>
    <x v="100"/>
    <n v="377256"/>
  </r>
  <r>
    <x v="49"/>
    <x v="0"/>
    <x v="8"/>
    <x v="101"/>
    <n v="283568"/>
  </r>
  <r>
    <x v="49"/>
    <x v="0"/>
    <x v="8"/>
    <x v="102"/>
    <n v="134715"/>
  </r>
  <r>
    <x v="49"/>
    <x v="0"/>
    <x v="8"/>
    <x v="103"/>
    <n v="160485"/>
  </r>
  <r>
    <x v="49"/>
    <x v="0"/>
    <x v="8"/>
    <x v="104"/>
    <n v="61835"/>
  </r>
  <r>
    <x v="49"/>
    <x v="0"/>
    <x v="8"/>
    <x v="105"/>
    <n v="275165"/>
  </r>
  <r>
    <x v="49"/>
    <x v="0"/>
    <x v="8"/>
    <x v="106"/>
    <n v="518583"/>
  </r>
  <r>
    <x v="49"/>
    <x v="0"/>
    <x v="8"/>
    <x v="107"/>
    <n v="453656"/>
  </r>
  <r>
    <x v="49"/>
    <x v="0"/>
    <x v="8"/>
    <x v="108"/>
    <n v="334387"/>
  </r>
  <r>
    <x v="49"/>
    <x v="0"/>
    <x v="8"/>
    <x v="109"/>
    <n v="180402"/>
  </r>
  <r>
    <x v="49"/>
    <x v="0"/>
    <x v="8"/>
    <x v="110"/>
    <n v="669176"/>
  </r>
  <r>
    <x v="49"/>
    <x v="0"/>
    <x v="8"/>
    <x v="111"/>
    <n v="336977"/>
  </r>
  <r>
    <x v="49"/>
    <x v="0"/>
    <x v="8"/>
    <x v="112"/>
    <n v="623290"/>
  </r>
  <r>
    <x v="49"/>
    <x v="0"/>
    <x v="8"/>
    <x v="113"/>
    <n v="749776"/>
  </r>
  <r>
    <x v="49"/>
    <x v="0"/>
    <x v="8"/>
    <x v="114"/>
    <n v="235529"/>
  </r>
  <r>
    <x v="49"/>
    <x v="0"/>
    <x v="8"/>
    <x v="115"/>
    <n v="315689"/>
  </r>
  <r>
    <x v="49"/>
    <x v="0"/>
    <x v="8"/>
    <x v="116"/>
    <n v="959349"/>
  </r>
  <r>
    <x v="49"/>
    <x v="0"/>
    <x v="9"/>
    <x v="117"/>
    <n v="419784"/>
  </r>
  <r>
    <x v="49"/>
    <x v="0"/>
    <x v="9"/>
    <x v="118"/>
    <n v="36203"/>
  </r>
  <r>
    <x v="49"/>
    <x v="0"/>
    <x v="9"/>
    <x v="119"/>
    <n v="143173"/>
  </r>
  <r>
    <x v="49"/>
    <x v="0"/>
    <x v="9"/>
    <x v="120"/>
    <n v="102247"/>
  </r>
  <r>
    <x v="49"/>
    <x v="0"/>
    <x v="9"/>
    <x v="121"/>
    <n v="143483"/>
  </r>
  <r>
    <x v="49"/>
    <x v="0"/>
    <x v="9"/>
    <x v="122"/>
    <n v="28138"/>
  </r>
  <r>
    <x v="49"/>
    <x v="0"/>
    <x v="9"/>
    <x v="123"/>
    <n v="33086"/>
  </r>
  <r>
    <x v="49"/>
    <x v="0"/>
    <x v="9"/>
    <x v="124"/>
    <n v="40577"/>
  </r>
  <r>
    <x v="49"/>
    <x v="0"/>
    <x v="9"/>
    <x v="125"/>
    <n v="647423"/>
  </r>
  <r>
    <x v="49"/>
    <x v="0"/>
    <x v="9"/>
    <x v="126"/>
    <n v="41263"/>
  </r>
  <r>
    <x v="49"/>
    <x v="0"/>
    <x v="9"/>
    <x v="127"/>
    <n v="42945"/>
  </r>
  <r>
    <x v="49"/>
    <x v="0"/>
    <x v="9"/>
    <x v="128"/>
    <n v="61780"/>
  </r>
  <r>
    <x v="49"/>
    <x v="0"/>
    <x v="9"/>
    <x v="129"/>
    <n v="588301"/>
  </r>
  <r>
    <x v="49"/>
    <x v="0"/>
    <x v="9"/>
    <x v="130"/>
    <n v="78272"/>
  </r>
  <r>
    <x v="49"/>
    <x v="0"/>
    <x v="9"/>
    <x v="131"/>
    <n v="45130"/>
  </r>
  <r>
    <x v="49"/>
    <x v="0"/>
    <x v="9"/>
    <x v="132"/>
    <n v="83242"/>
  </r>
  <r>
    <x v="49"/>
    <x v="0"/>
    <x v="9"/>
    <x v="133"/>
    <n v="33121"/>
  </r>
  <r>
    <x v="49"/>
    <x v="0"/>
    <x v="9"/>
    <x v="134"/>
    <n v="49303"/>
  </r>
  <r>
    <x v="49"/>
    <x v="0"/>
    <x v="10"/>
    <x v="135"/>
    <n v="44226"/>
  </r>
  <r>
    <x v="49"/>
    <x v="0"/>
    <x v="10"/>
    <x v="136"/>
    <n v="33925"/>
  </r>
  <r>
    <x v="49"/>
    <x v="0"/>
    <x v="10"/>
    <x v="137"/>
    <n v="39632"/>
  </r>
  <r>
    <x v="49"/>
    <x v="0"/>
    <x v="10"/>
    <x v="138"/>
    <n v="61028"/>
  </r>
  <r>
    <x v="49"/>
    <x v="0"/>
    <x v="10"/>
    <x v="139"/>
    <n v="58375"/>
  </r>
  <r>
    <x v="49"/>
    <x v="0"/>
    <x v="10"/>
    <x v="140"/>
    <n v="125319"/>
  </r>
  <r>
    <x v="49"/>
    <x v="0"/>
    <x v="10"/>
    <x v="141"/>
    <n v="257076"/>
  </r>
  <r>
    <x v="49"/>
    <x v="0"/>
    <x v="10"/>
    <x v="142"/>
    <n v="36085"/>
  </r>
  <r>
    <x v="49"/>
    <x v="0"/>
    <x v="10"/>
    <x v="143"/>
    <n v="90443"/>
  </r>
  <r>
    <x v="49"/>
    <x v="0"/>
    <x v="10"/>
    <x v="144"/>
    <n v="257887"/>
  </r>
  <r>
    <x v="49"/>
    <x v="0"/>
    <x v="10"/>
    <x v="145"/>
    <n v="301748"/>
  </r>
  <r>
    <x v="49"/>
    <x v="0"/>
    <x v="10"/>
    <x v="146"/>
    <n v="242196"/>
  </r>
  <r>
    <x v="49"/>
    <x v="0"/>
    <x v="10"/>
    <x v="147"/>
    <n v="376258"/>
  </r>
  <r>
    <x v="49"/>
    <x v="0"/>
    <x v="10"/>
    <x v="148"/>
    <n v="401718"/>
  </r>
  <r>
    <x v="49"/>
    <x v="0"/>
    <x v="11"/>
    <x v="149"/>
    <n v="52611"/>
  </r>
  <r>
    <x v="49"/>
    <x v="0"/>
    <x v="11"/>
    <x v="150"/>
    <n v="173693"/>
  </r>
  <r>
    <x v="49"/>
    <x v="0"/>
    <x v="11"/>
    <x v="151"/>
    <n v="70219"/>
  </r>
  <r>
    <x v="49"/>
    <x v="0"/>
    <x v="11"/>
    <x v="152"/>
    <n v="185793"/>
  </r>
  <r>
    <x v="49"/>
    <x v="0"/>
    <x v="11"/>
    <x v="153"/>
    <n v="265003"/>
  </r>
  <r>
    <x v="49"/>
    <x v="0"/>
    <x v="11"/>
    <x v="154"/>
    <n v="172527"/>
  </r>
  <r>
    <x v="49"/>
    <x v="0"/>
    <x v="11"/>
    <x v="155"/>
    <n v="90774"/>
  </r>
  <r>
    <x v="49"/>
    <x v="0"/>
    <x v="11"/>
    <x v="156"/>
    <n v="295069"/>
  </r>
  <r>
    <x v="49"/>
    <x v="0"/>
    <x v="11"/>
    <x v="157"/>
    <n v="74572"/>
  </r>
  <r>
    <x v="49"/>
    <x v="0"/>
    <x v="11"/>
    <x v="158"/>
    <n v="493115"/>
  </r>
  <r>
    <x v="49"/>
    <x v="0"/>
    <x v="11"/>
    <x v="159"/>
    <n v="107786"/>
  </r>
  <r>
    <x v="49"/>
    <x v="0"/>
    <x v="11"/>
    <x v="160"/>
    <n v="397533"/>
  </r>
  <r>
    <x v="49"/>
    <x v="0"/>
    <x v="11"/>
    <x v="161"/>
    <n v="519484"/>
  </r>
  <r>
    <x v="49"/>
    <x v="0"/>
    <x v="11"/>
    <x v="162"/>
    <n v="37510"/>
  </r>
  <r>
    <x v="49"/>
    <x v="0"/>
    <x v="11"/>
    <x v="163"/>
    <n v="72803"/>
  </r>
  <r>
    <x v="49"/>
    <x v="0"/>
    <x v="11"/>
    <x v="164"/>
    <n v="127440"/>
  </r>
  <r>
    <x v="49"/>
    <x v="0"/>
    <x v="12"/>
    <x v="165"/>
    <n v="70941"/>
  </r>
  <r>
    <x v="49"/>
    <x v="0"/>
    <x v="12"/>
    <x v="166"/>
    <n v="523966"/>
  </r>
  <r>
    <x v="49"/>
    <x v="0"/>
    <x v="12"/>
    <x v="167"/>
    <n v="132738"/>
  </r>
  <r>
    <x v="49"/>
    <x v="0"/>
    <x v="12"/>
    <x v="168"/>
    <n v="141949"/>
  </r>
  <r>
    <x v="49"/>
    <x v="0"/>
    <x v="12"/>
    <x v="169"/>
    <n v="27254"/>
  </r>
  <r>
    <x v="49"/>
    <x v="0"/>
    <x v="12"/>
    <x v="170"/>
    <n v="70498"/>
  </r>
  <r>
    <x v="49"/>
    <x v="0"/>
    <x v="12"/>
    <x v="171"/>
    <n v="31587"/>
  </r>
  <r>
    <x v="49"/>
    <x v="0"/>
    <x v="12"/>
    <x v="172"/>
    <n v="110304"/>
  </r>
  <r>
    <x v="49"/>
    <x v="0"/>
    <x v="12"/>
    <x v="173"/>
    <n v="566386"/>
  </r>
  <r>
    <x v="49"/>
    <x v="0"/>
    <x v="12"/>
    <x v="174"/>
    <n v="29156"/>
  </r>
  <r>
    <x v="49"/>
    <x v="0"/>
    <x v="12"/>
    <x v="175"/>
    <n v="25050"/>
  </r>
  <r>
    <x v="49"/>
    <x v="0"/>
    <x v="12"/>
    <x v="176"/>
    <n v="471400"/>
  </r>
  <r>
    <x v="49"/>
    <x v="0"/>
    <x v="12"/>
    <x v="177"/>
    <n v="643164"/>
  </r>
  <r>
    <x v="49"/>
    <x v="0"/>
    <x v="12"/>
    <x v="178"/>
    <n v="183648"/>
  </r>
  <r>
    <x v="49"/>
    <x v="0"/>
    <x v="12"/>
    <x v="179"/>
    <n v="24342"/>
  </r>
  <r>
    <x v="49"/>
    <x v="0"/>
    <x v="13"/>
    <x v="180"/>
    <n v="44752"/>
  </r>
  <r>
    <x v="49"/>
    <x v="0"/>
    <x v="13"/>
    <x v="181"/>
    <n v="82709"/>
  </r>
  <r>
    <x v="49"/>
    <x v="0"/>
    <x v="13"/>
    <x v="182"/>
    <n v="35618"/>
  </r>
  <r>
    <x v="49"/>
    <x v="0"/>
    <x v="13"/>
    <x v="183"/>
    <n v="201729"/>
  </r>
  <r>
    <x v="49"/>
    <x v="0"/>
    <x v="13"/>
    <x v="184"/>
    <n v="32953"/>
  </r>
  <r>
    <x v="49"/>
    <x v="0"/>
    <x v="13"/>
    <x v="185"/>
    <n v="152919"/>
  </r>
  <r>
    <x v="49"/>
    <x v="0"/>
    <x v="13"/>
    <x v="186"/>
    <n v="55053"/>
  </r>
  <r>
    <x v="49"/>
    <x v="0"/>
    <x v="13"/>
    <x v="187"/>
    <n v="465535"/>
  </r>
  <r>
    <x v="49"/>
    <x v="0"/>
    <x v="13"/>
    <x v="188"/>
    <n v="95802"/>
  </r>
  <r>
    <x v="49"/>
    <x v="0"/>
    <x v="13"/>
    <x v="189"/>
    <n v="48433"/>
  </r>
  <r>
    <x v="49"/>
    <x v="0"/>
    <x v="13"/>
    <x v="190"/>
    <n v="474912"/>
  </r>
  <r>
    <x v="49"/>
    <x v="0"/>
    <x v="13"/>
    <x v="191"/>
    <n v="36652"/>
  </r>
  <r>
    <x v="49"/>
    <x v="0"/>
    <x v="13"/>
    <x v="192"/>
    <n v="551153"/>
  </r>
  <r>
    <x v="49"/>
    <x v="0"/>
    <x v="13"/>
    <x v="193"/>
    <n v="67483"/>
  </r>
  <r>
    <x v="49"/>
    <x v="0"/>
    <x v="13"/>
    <x v="194"/>
    <n v="73638"/>
  </r>
  <r>
    <x v="49"/>
    <x v="0"/>
    <x v="13"/>
    <x v="195"/>
    <n v="55619"/>
  </r>
  <r>
    <x v="49"/>
    <x v="0"/>
    <x v="13"/>
    <x v="196"/>
    <n v="55300"/>
  </r>
  <r>
    <x v="49"/>
    <x v="0"/>
    <x v="13"/>
    <x v="197"/>
    <n v="45264"/>
  </r>
  <r>
    <x v="49"/>
    <x v="0"/>
    <x v="13"/>
    <x v="198"/>
    <n v="38633"/>
  </r>
  <r>
    <x v="49"/>
    <x v="0"/>
    <x v="13"/>
    <x v="199"/>
    <n v="39625"/>
  </r>
  <r>
    <x v="49"/>
    <x v="0"/>
    <x v="13"/>
    <x v="200"/>
    <n v="88422"/>
  </r>
  <r>
    <x v="49"/>
    <x v="0"/>
    <x v="13"/>
    <x v="201"/>
    <n v="69641"/>
  </r>
  <r>
    <x v="49"/>
    <x v="0"/>
    <x v="14"/>
    <x v="202"/>
    <n v="413931"/>
  </r>
  <r>
    <x v="49"/>
    <x v="0"/>
    <x v="14"/>
    <x v="203"/>
    <n v="439525"/>
  </r>
  <r>
    <x v="49"/>
    <x v="0"/>
    <x v="14"/>
    <x v="204"/>
    <n v="38810"/>
  </r>
  <r>
    <x v="49"/>
    <x v="0"/>
    <x v="14"/>
    <x v="205"/>
    <n v="734092"/>
  </r>
  <r>
    <x v="49"/>
    <x v="0"/>
    <x v="14"/>
    <x v="206"/>
    <n v="22521"/>
  </r>
  <r>
    <x v="49"/>
    <x v="0"/>
    <x v="14"/>
    <x v="207"/>
    <n v="238965"/>
  </r>
  <r>
    <x v="49"/>
    <x v="0"/>
    <x v="14"/>
    <x v="208"/>
    <n v="116365"/>
  </r>
  <r>
    <x v="49"/>
    <x v="0"/>
    <x v="14"/>
    <x v="209"/>
    <n v="36089"/>
  </r>
  <r>
    <x v="49"/>
    <x v="0"/>
    <x v="14"/>
    <x v="210"/>
    <n v="162196"/>
  </r>
  <r>
    <x v="49"/>
    <x v="0"/>
    <x v="14"/>
    <x v="211"/>
    <n v="50408"/>
  </r>
  <r>
    <x v="49"/>
    <x v="0"/>
    <x v="14"/>
    <x v="212"/>
    <n v="303201"/>
  </r>
  <r>
    <x v="49"/>
    <x v="0"/>
    <x v="14"/>
    <x v="213"/>
    <n v="46119"/>
  </r>
  <r>
    <x v="49"/>
    <x v="0"/>
    <x v="14"/>
    <x v="214"/>
    <n v="18291"/>
  </r>
  <r>
    <x v="49"/>
    <x v="0"/>
    <x v="14"/>
    <x v="215"/>
    <n v="200871"/>
  </r>
  <r>
    <x v="49"/>
    <x v="0"/>
    <x v="14"/>
    <x v="216"/>
    <n v="150931"/>
  </r>
  <r>
    <x v="49"/>
    <x v="0"/>
    <x v="14"/>
    <x v="217"/>
    <n v="58449"/>
  </r>
  <r>
    <x v="49"/>
    <x v="0"/>
    <x v="14"/>
    <x v="218"/>
    <n v="9070"/>
  </r>
  <r>
    <x v="49"/>
    <x v="0"/>
    <x v="14"/>
    <x v="219"/>
    <n v="65560"/>
  </r>
  <r>
    <x v="49"/>
    <x v="0"/>
    <x v="14"/>
    <x v="220"/>
    <n v="59872"/>
  </r>
  <r>
    <x v="49"/>
    <x v="0"/>
    <x v="14"/>
    <x v="221"/>
    <n v="54141"/>
  </r>
  <r>
    <x v="49"/>
    <x v="0"/>
    <x v="14"/>
    <x v="222"/>
    <n v="28091"/>
  </r>
  <r>
    <x v="49"/>
    <x v="0"/>
    <x v="14"/>
    <x v="223"/>
    <n v="139390"/>
  </r>
  <r>
    <x v="49"/>
    <x v="0"/>
    <x v="14"/>
    <x v="224"/>
    <n v="373338"/>
  </r>
  <r>
    <x v="49"/>
    <x v="0"/>
    <x v="14"/>
    <x v="225"/>
    <n v="416481"/>
  </r>
  <r>
    <x v="49"/>
    <x v="0"/>
    <x v="15"/>
    <x v="226"/>
    <n v="440480"/>
  </r>
  <r>
    <x v="49"/>
    <x v="0"/>
    <x v="15"/>
    <x v="227"/>
    <n v="72668"/>
  </r>
  <r>
    <x v="49"/>
    <x v="0"/>
    <x v="15"/>
    <x v="228"/>
    <n v="65716"/>
  </r>
  <r>
    <x v="49"/>
    <x v="0"/>
    <x v="15"/>
    <x v="229"/>
    <n v="861886"/>
  </r>
  <r>
    <x v="49"/>
    <x v="0"/>
    <x v="15"/>
    <x v="230"/>
    <n v="61441"/>
  </r>
  <r>
    <x v="49"/>
    <x v="0"/>
    <x v="15"/>
    <x v="231"/>
    <n v="171045"/>
  </r>
  <r>
    <x v="49"/>
    <x v="0"/>
    <x v="15"/>
    <x v="232"/>
    <n v="182032"/>
  </r>
  <r>
    <x v="49"/>
    <x v="0"/>
    <x v="15"/>
    <x v="233"/>
    <n v="43205"/>
  </r>
  <r>
    <x v="49"/>
    <x v="0"/>
    <x v="15"/>
    <x v="234"/>
    <n v="467651"/>
  </r>
  <r>
    <x v="49"/>
    <x v="0"/>
    <x v="15"/>
    <x v="235"/>
    <n v="30070"/>
  </r>
  <r>
    <x v="49"/>
    <x v="0"/>
    <x v="15"/>
    <x v="236"/>
    <n v="690482"/>
  </r>
  <r>
    <x v="49"/>
    <x v="0"/>
    <x v="15"/>
    <x v="237"/>
    <n v="82327"/>
  </r>
  <r>
    <x v="49"/>
    <x v="0"/>
    <x v="15"/>
    <x v="238"/>
    <n v="300306"/>
  </r>
  <r>
    <x v="49"/>
    <x v="0"/>
    <x v="15"/>
    <x v="239"/>
    <n v="304622"/>
  </r>
  <r>
    <x v="49"/>
    <x v="0"/>
    <x v="15"/>
    <x v="240"/>
    <n v="402368"/>
  </r>
  <r>
    <x v="49"/>
    <x v="0"/>
    <x v="15"/>
    <x v="241"/>
    <n v="343271"/>
  </r>
  <r>
    <x v="49"/>
    <x v="0"/>
    <x v="15"/>
    <x v="242"/>
    <n v="323467"/>
  </r>
  <r>
    <x v="49"/>
    <x v="0"/>
    <x v="15"/>
    <x v="243"/>
    <n v="252984"/>
  </r>
  <r>
    <x v="49"/>
    <x v="0"/>
    <x v="15"/>
    <x v="244"/>
    <n v="55362"/>
  </r>
  <r>
    <x v="49"/>
    <x v="0"/>
    <x v="15"/>
    <x v="245"/>
    <n v="84631"/>
  </r>
  <r>
    <x v="49"/>
    <x v="0"/>
    <x v="15"/>
    <x v="246"/>
    <n v="45796"/>
  </r>
  <r>
    <x v="49"/>
    <x v="0"/>
    <x v="15"/>
    <x v="247"/>
    <n v="54518"/>
  </r>
  <r>
    <x v="49"/>
    <x v="0"/>
    <x v="16"/>
    <x v="248"/>
    <n v="274995"/>
  </r>
  <r>
    <x v="49"/>
    <x v="0"/>
    <x v="16"/>
    <x v="249"/>
    <n v="914880"/>
  </r>
  <r>
    <x v="49"/>
    <x v="1"/>
    <x v="0"/>
    <x v="0"/>
    <n v="1223518"/>
  </r>
  <r>
    <x v="49"/>
    <x v="1"/>
    <x v="0"/>
    <x v="1"/>
    <n v="246331"/>
  </r>
  <r>
    <x v="49"/>
    <x v="1"/>
    <x v="0"/>
    <x v="2"/>
    <n v="183760"/>
  </r>
  <r>
    <x v="49"/>
    <x v="1"/>
    <x v="0"/>
    <x v="3"/>
    <n v="387242"/>
  </r>
  <r>
    <x v="49"/>
    <x v="1"/>
    <x v="0"/>
    <x v="4"/>
    <n v="275163"/>
  </r>
  <r>
    <x v="49"/>
    <x v="1"/>
    <x v="0"/>
    <x v="5"/>
    <n v="295347"/>
  </r>
  <r>
    <x v="49"/>
    <x v="1"/>
    <x v="0"/>
    <x v="6"/>
    <n v="352181"/>
  </r>
  <r>
    <x v="49"/>
    <x v="1"/>
    <x v="0"/>
    <x v="7"/>
    <n v="244872"/>
  </r>
  <r>
    <x v="49"/>
    <x v="1"/>
    <x v="0"/>
    <x v="8"/>
    <n v="290709"/>
  </r>
  <r>
    <x v="49"/>
    <x v="1"/>
    <x v="0"/>
    <x v="9"/>
    <n v="146183"/>
  </r>
  <r>
    <x v="49"/>
    <x v="1"/>
    <x v="0"/>
    <x v="10"/>
    <n v="307821"/>
  </r>
  <r>
    <x v="49"/>
    <x v="1"/>
    <x v="0"/>
    <x v="11"/>
    <n v="288855"/>
  </r>
  <r>
    <x v="49"/>
    <x v="1"/>
    <x v="0"/>
    <x v="12"/>
    <n v="524794"/>
  </r>
  <r>
    <x v="49"/>
    <x v="1"/>
    <x v="0"/>
    <x v="13"/>
    <n v="312263"/>
  </r>
  <r>
    <x v="49"/>
    <x v="1"/>
    <x v="0"/>
    <x v="14"/>
    <n v="800703"/>
  </r>
  <r>
    <x v="49"/>
    <x v="1"/>
    <x v="0"/>
    <x v="15"/>
    <n v="313713"/>
  </r>
  <r>
    <x v="49"/>
    <x v="1"/>
    <x v="0"/>
    <x v="16"/>
    <n v="289102"/>
  </r>
  <r>
    <x v="49"/>
    <x v="1"/>
    <x v="0"/>
    <x v="17"/>
    <n v="582754"/>
  </r>
  <r>
    <x v="49"/>
    <x v="1"/>
    <x v="0"/>
    <x v="18"/>
    <n v="242850"/>
  </r>
  <r>
    <x v="49"/>
    <x v="1"/>
    <x v="0"/>
    <x v="19"/>
    <n v="581382"/>
  </r>
  <r>
    <x v="49"/>
    <x v="1"/>
    <x v="0"/>
    <x v="20"/>
    <n v="354587"/>
  </r>
  <r>
    <x v="49"/>
    <x v="1"/>
    <x v="0"/>
    <x v="21"/>
    <n v="168459"/>
  </r>
  <r>
    <x v="49"/>
    <x v="1"/>
    <x v="0"/>
    <x v="22"/>
    <n v="640797"/>
  </r>
  <r>
    <x v="49"/>
    <x v="1"/>
    <x v="0"/>
    <x v="23"/>
    <n v="747074"/>
  </r>
  <r>
    <x v="49"/>
    <x v="1"/>
    <x v="0"/>
    <x v="24"/>
    <n v="182518"/>
  </r>
  <r>
    <x v="49"/>
    <x v="1"/>
    <x v="1"/>
    <x v="25"/>
    <n v="218478"/>
  </r>
  <r>
    <x v="49"/>
    <x v="1"/>
    <x v="1"/>
    <x v="26"/>
    <n v="177273"/>
  </r>
  <r>
    <x v="49"/>
    <x v="1"/>
    <x v="1"/>
    <x v="27"/>
    <n v="147771"/>
  </r>
  <r>
    <x v="49"/>
    <x v="1"/>
    <x v="1"/>
    <x v="28"/>
    <n v="171693"/>
  </r>
  <r>
    <x v="49"/>
    <x v="1"/>
    <x v="1"/>
    <x v="29"/>
    <n v="152667"/>
  </r>
  <r>
    <x v="49"/>
    <x v="1"/>
    <x v="1"/>
    <x v="30"/>
    <n v="253925"/>
  </r>
  <r>
    <x v="49"/>
    <x v="1"/>
    <x v="1"/>
    <x v="31"/>
    <n v="414828"/>
  </r>
  <r>
    <x v="49"/>
    <x v="1"/>
    <x v="1"/>
    <x v="32"/>
    <n v="109979"/>
  </r>
  <r>
    <x v="49"/>
    <x v="1"/>
    <x v="1"/>
    <x v="33"/>
    <n v="193540"/>
  </r>
  <r>
    <x v="49"/>
    <x v="1"/>
    <x v="1"/>
    <x v="34"/>
    <n v="129927"/>
  </r>
  <r>
    <x v="49"/>
    <x v="1"/>
    <x v="1"/>
    <x v="35"/>
    <n v="163278"/>
  </r>
  <r>
    <x v="49"/>
    <x v="1"/>
    <x v="1"/>
    <x v="36"/>
    <n v="153456"/>
  </r>
  <r>
    <x v="49"/>
    <x v="1"/>
    <x v="1"/>
    <x v="37"/>
    <n v="192989"/>
  </r>
  <r>
    <x v="49"/>
    <x v="1"/>
    <x v="1"/>
    <x v="38"/>
    <n v="61307"/>
  </r>
  <r>
    <x v="49"/>
    <x v="1"/>
    <x v="1"/>
    <x v="39"/>
    <n v="136504"/>
  </r>
  <r>
    <x v="49"/>
    <x v="1"/>
    <x v="1"/>
    <x v="40"/>
    <n v="311913"/>
  </r>
  <r>
    <x v="49"/>
    <x v="1"/>
    <x v="2"/>
    <x v="41"/>
    <n v="150547"/>
  </r>
  <r>
    <x v="49"/>
    <x v="1"/>
    <x v="2"/>
    <x v="42"/>
    <n v="336007"/>
  </r>
  <r>
    <x v="49"/>
    <x v="1"/>
    <x v="2"/>
    <x v="43"/>
    <n v="149545"/>
  </r>
  <r>
    <x v="49"/>
    <x v="1"/>
    <x v="2"/>
    <x v="44"/>
    <n v="265288"/>
  </r>
  <r>
    <x v="49"/>
    <x v="1"/>
    <x v="2"/>
    <x v="45"/>
    <n v="273098"/>
  </r>
  <r>
    <x v="49"/>
    <x v="1"/>
    <x v="2"/>
    <x v="46"/>
    <n v="137351"/>
  </r>
  <r>
    <x v="49"/>
    <x v="1"/>
    <x v="2"/>
    <x v="47"/>
    <n v="271727"/>
  </r>
  <r>
    <x v="49"/>
    <x v="1"/>
    <x v="2"/>
    <x v="48"/>
    <n v="340447"/>
  </r>
  <r>
    <x v="49"/>
    <x v="1"/>
    <x v="3"/>
    <x v="49"/>
    <n v="48227"/>
  </r>
  <r>
    <x v="49"/>
    <x v="1"/>
    <x v="3"/>
    <x v="50"/>
    <n v="148392"/>
  </r>
  <r>
    <x v="49"/>
    <x v="1"/>
    <x v="3"/>
    <x v="51"/>
    <n v="343024"/>
  </r>
  <r>
    <x v="49"/>
    <x v="1"/>
    <x v="3"/>
    <x v="52"/>
    <n v="71623"/>
  </r>
  <r>
    <x v="49"/>
    <x v="1"/>
    <x v="3"/>
    <x v="53"/>
    <n v="248981"/>
  </r>
  <r>
    <x v="49"/>
    <x v="1"/>
    <x v="3"/>
    <x v="54"/>
    <n v="287949"/>
  </r>
  <r>
    <x v="49"/>
    <x v="1"/>
    <x v="3"/>
    <x v="55"/>
    <n v="257758"/>
  </r>
  <r>
    <x v="49"/>
    <x v="1"/>
    <x v="3"/>
    <x v="56"/>
    <n v="233764"/>
  </r>
  <r>
    <x v="49"/>
    <x v="1"/>
    <x v="3"/>
    <x v="57"/>
    <n v="15053"/>
  </r>
  <r>
    <x v="49"/>
    <x v="1"/>
    <x v="3"/>
    <x v="58"/>
    <n v="312685"/>
  </r>
  <r>
    <x v="49"/>
    <x v="1"/>
    <x v="4"/>
    <x v="59"/>
    <n v="244210"/>
  </r>
  <r>
    <x v="49"/>
    <x v="1"/>
    <x v="4"/>
    <x v="60"/>
    <n v="118477"/>
  </r>
  <r>
    <x v="49"/>
    <x v="1"/>
    <x v="4"/>
    <x v="61"/>
    <n v="185509"/>
  </r>
  <r>
    <x v="49"/>
    <x v="1"/>
    <x v="4"/>
    <x v="62"/>
    <n v="240280"/>
  </r>
  <r>
    <x v="49"/>
    <x v="1"/>
    <x v="4"/>
    <x v="63"/>
    <n v="287838"/>
  </r>
  <r>
    <x v="49"/>
    <x v="1"/>
    <x v="5"/>
    <x v="64"/>
    <n v="137402"/>
  </r>
  <r>
    <x v="49"/>
    <x v="1"/>
    <x v="5"/>
    <x v="65"/>
    <n v="185379"/>
  </r>
  <r>
    <x v="49"/>
    <x v="1"/>
    <x v="5"/>
    <x v="66"/>
    <n v="325183"/>
  </r>
  <r>
    <x v="49"/>
    <x v="1"/>
    <x v="5"/>
    <x v="67"/>
    <n v="278061"/>
  </r>
  <r>
    <x v="49"/>
    <x v="1"/>
    <x v="5"/>
    <x v="68"/>
    <n v="218465"/>
  </r>
  <r>
    <x v="49"/>
    <x v="1"/>
    <x v="6"/>
    <x v="69"/>
    <n v="272707"/>
  </r>
  <r>
    <x v="49"/>
    <x v="1"/>
    <x v="6"/>
    <x v="70"/>
    <n v="66413"/>
  </r>
  <r>
    <x v="49"/>
    <x v="1"/>
    <x v="6"/>
    <x v="71"/>
    <n v="151205"/>
  </r>
  <r>
    <x v="49"/>
    <x v="1"/>
    <x v="6"/>
    <x v="72"/>
    <n v="168314"/>
  </r>
  <r>
    <x v="49"/>
    <x v="1"/>
    <x v="6"/>
    <x v="73"/>
    <n v="108041"/>
  </r>
  <r>
    <x v="49"/>
    <x v="1"/>
    <x v="7"/>
    <x v="74"/>
    <n v="133624"/>
  </r>
  <r>
    <x v="49"/>
    <x v="1"/>
    <x v="8"/>
    <x v="75"/>
    <n v="60835"/>
  </r>
  <r>
    <x v="49"/>
    <x v="1"/>
    <x v="8"/>
    <x v="76"/>
    <n v="240247"/>
  </r>
  <r>
    <x v="49"/>
    <x v="1"/>
    <x v="8"/>
    <x v="77"/>
    <n v="301906"/>
  </r>
  <r>
    <x v="49"/>
    <x v="1"/>
    <x v="8"/>
    <x v="78"/>
    <n v="155654"/>
  </r>
  <r>
    <x v="49"/>
    <x v="1"/>
    <x v="8"/>
    <x v="79"/>
    <n v="72418"/>
  </r>
  <r>
    <x v="49"/>
    <x v="1"/>
    <x v="8"/>
    <x v="80"/>
    <n v="197997"/>
  </r>
  <r>
    <x v="49"/>
    <x v="1"/>
    <x v="8"/>
    <x v="81"/>
    <n v="169944"/>
  </r>
  <r>
    <x v="49"/>
    <x v="1"/>
    <x v="8"/>
    <x v="82"/>
    <n v="137285"/>
  </r>
  <r>
    <x v="49"/>
    <x v="1"/>
    <x v="8"/>
    <x v="83"/>
    <n v="138548"/>
  </r>
  <r>
    <x v="49"/>
    <x v="1"/>
    <x v="8"/>
    <x v="84"/>
    <n v="212479"/>
  </r>
  <r>
    <x v="49"/>
    <x v="1"/>
    <x v="8"/>
    <x v="85"/>
    <n v="241805"/>
  </r>
  <r>
    <x v="49"/>
    <x v="1"/>
    <x v="8"/>
    <x v="86"/>
    <n v="39884"/>
  </r>
  <r>
    <x v="49"/>
    <x v="1"/>
    <x v="8"/>
    <x v="87"/>
    <n v="394114"/>
  </r>
  <r>
    <x v="49"/>
    <x v="1"/>
    <x v="8"/>
    <x v="88"/>
    <n v="461841"/>
  </r>
  <r>
    <x v="49"/>
    <x v="1"/>
    <x v="8"/>
    <x v="89"/>
    <n v="185268"/>
  </r>
  <r>
    <x v="49"/>
    <x v="1"/>
    <x v="8"/>
    <x v="90"/>
    <n v="159334"/>
  </r>
  <r>
    <x v="49"/>
    <x v="1"/>
    <x v="8"/>
    <x v="91"/>
    <n v="217685"/>
  </r>
  <r>
    <x v="49"/>
    <x v="1"/>
    <x v="8"/>
    <x v="92"/>
    <n v="300891"/>
  </r>
  <r>
    <x v="49"/>
    <x v="1"/>
    <x v="8"/>
    <x v="93"/>
    <n v="144594"/>
  </r>
  <r>
    <x v="49"/>
    <x v="1"/>
    <x v="8"/>
    <x v="94"/>
    <n v="294253"/>
  </r>
  <r>
    <x v="49"/>
    <x v="1"/>
    <x v="8"/>
    <x v="95"/>
    <n v="273754"/>
  </r>
  <r>
    <x v="49"/>
    <x v="1"/>
    <x v="8"/>
    <x v="96"/>
    <n v="314597"/>
  </r>
  <r>
    <x v="49"/>
    <x v="1"/>
    <x v="8"/>
    <x v="97"/>
    <n v="138347"/>
  </r>
  <r>
    <x v="49"/>
    <x v="1"/>
    <x v="8"/>
    <x v="98"/>
    <n v="103595"/>
  </r>
  <r>
    <x v="49"/>
    <x v="1"/>
    <x v="8"/>
    <x v="99"/>
    <n v="293434"/>
  </r>
  <r>
    <x v="49"/>
    <x v="1"/>
    <x v="8"/>
    <x v="100"/>
    <n v="157600"/>
  </r>
  <r>
    <x v="49"/>
    <x v="1"/>
    <x v="8"/>
    <x v="101"/>
    <n v="124149"/>
  </r>
  <r>
    <x v="49"/>
    <x v="1"/>
    <x v="8"/>
    <x v="102"/>
    <n v="71004"/>
  </r>
  <r>
    <x v="49"/>
    <x v="1"/>
    <x v="8"/>
    <x v="103"/>
    <n v="72401"/>
  </r>
  <r>
    <x v="49"/>
    <x v="1"/>
    <x v="8"/>
    <x v="104"/>
    <n v="24644"/>
  </r>
  <r>
    <x v="49"/>
    <x v="1"/>
    <x v="8"/>
    <x v="105"/>
    <n v="100642"/>
  </r>
  <r>
    <x v="49"/>
    <x v="1"/>
    <x v="8"/>
    <x v="106"/>
    <n v="266104"/>
  </r>
  <r>
    <x v="49"/>
    <x v="1"/>
    <x v="8"/>
    <x v="107"/>
    <n v="152212"/>
  </r>
  <r>
    <x v="49"/>
    <x v="1"/>
    <x v="8"/>
    <x v="108"/>
    <n v="170603"/>
  </r>
  <r>
    <x v="49"/>
    <x v="1"/>
    <x v="8"/>
    <x v="109"/>
    <n v="117172"/>
  </r>
  <r>
    <x v="49"/>
    <x v="1"/>
    <x v="8"/>
    <x v="110"/>
    <n v="192911"/>
  </r>
  <r>
    <x v="49"/>
    <x v="1"/>
    <x v="8"/>
    <x v="111"/>
    <n v="149328"/>
  </r>
  <r>
    <x v="49"/>
    <x v="1"/>
    <x v="8"/>
    <x v="112"/>
    <n v="201468"/>
  </r>
  <r>
    <x v="49"/>
    <x v="1"/>
    <x v="8"/>
    <x v="113"/>
    <n v="220379"/>
  </r>
  <r>
    <x v="49"/>
    <x v="1"/>
    <x v="8"/>
    <x v="114"/>
    <n v="113309"/>
  </r>
  <r>
    <x v="49"/>
    <x v="1"/>
    <x v="8"/>
    <x v="115"/>
    <n v="200424"/>
  </r>
  <r>
    <x v="49"/>
    <x v="1"/>
    <x v="8"/>
    <x v="116"/>
    <n v="500440"/>
  </r>
  <r>
    <x v="49"/>
    <x v="1"/>
    <x v="9"/>
    <x v="117"/>
    <n v="120633"/>
  </r>
  <r>
    <x v="49"/>
    <x v="1"/>
    <x v="9"/>
    <x v="118"/>
    <n v="32588"/>
  </r>
  <r>
    <x v="49"/>
    <x v="1"/>
    <x v="9"/>
    <x v="119"/>
    <n v="29501"/>
  </r>
  <r>
    <x v="49"/>
    <x v="1"/>
    <x v="9"/>
    <x v="120"/>
    <n v="35436"/>
  </r>
  <r>
    <x v="49"/>
    <x v="1"/>
    <x v="9"/>
    <x v="121"/>
    <n v="79460"/>
  </r>
  <r>
    <x v="49"/>
    <x v="1"/>
    <x v="9"/>
    <x v="122"/>
    <n v="7093"/>
  </r>
  <r>
    <x v="49"/>
    <x v="1"/>
    <x v="9"/>
    <x v="123"/>
    <n v="36844"/>
  </r>
  <r>
    <x v="49"/>
    <x v="1"/>
    <x v="9"/>
    <x v="124"/>
    <n v="17724"/>
  </r>
  <r>
    <x v="49"/>
    <x v="1"/>
    <x v="9"/>
    <x v="125"/>
    <n v="106992"/>
  </r>
  <r>
    <x v="49"/>
    <x v="1"/>
    <x v="9"/>
    <x v="126"/>
    <n v="21103"/>
  </r>
  <r>
    <x v="49"/>
    <x v="1"/>
    <x v="9"/>
    <x v="127"/>
    <n v="36490"/>
  </r>
  <r>
    <x v="49"/>
    <x v="1"/>
    <x v="9"/>
    <x v="128"/>
    <n v="15443"/>
  </r>
  <r>
    <x v="49"/>
    <x v="1"/>
    <x v="9"/>
    <x v="129"/>
    <n v="97561"/>
  </r>
  <r>
    <x v="49"/>
    <x v="1"/>
    <x v="9"/>
    <x v="130"/>
    <n v="13878"/>
  </r>
  <r>
    <x v="49"/>
    <x v="1"/>
    <x v="9"/>
    <x v="131"/>
    <n v="45173"/>
  </r>
  <r>
    <x v="49"/>
    <x v="1"/>
    <x v="9"/>
    <x v="132"/>
    <n v="50938"/>
  </r>
  <r>
    <x v="49"/>
    <x v="1"/>
    <x v="9"/>
    <x v="133"/>
    <n v="10346"/>
  </r>
  <r>
    <x v="49"/>
    <x v="1"/>
    <x v="9"/>
    <x v="134"/>
    <n v="33791"/>
  </r>
  <r>
    <x v="49"/>
    <x v="1"/>
    <x v="10"/>
    <x v="135"/>
    <n v="27252"/>
  </r>
  <r>
    <x v="49"/>
    <x v="1"/>
    <x v="10"/>
    <x v="136"/>
    <n v="23487"/>
  </r>
  <r>
    <x v="49"/>
    <x v="1"/>
    <x v="10"/>
    <x v="137"/>
    <n v="18876"/>
  </r>
  <r>
    <x v="49"/>
    <x v="1"/>
    <x v="10"/>
    <x v="138"/>
    <n v="19596"/>
  </r>
  <r>
    <x v="49"/>
    <x v="1"/>
    <x v="10"/>
    <x v="139"/>
    <n v="30088"/>
  </r>
  <r>
    <x v="49"/>
    <x v="1"/>
    <x v="10"/>
    <x v="140"/>
    <n v="70855"/>
  </r>
  <r>
    <x v="49"/>
    <x v="1"/>
    <x v="10"/>
    <x v="141"/>
    <n v="51316"/>
  </r>
  <r>
    <x v="49"/>
    <x v="1"/>
    <x v="10"/>
    <x v="142"/>
    <n v="20686"/>
  </r>
  <r>
    <x v="49"/>
    <x v="1"/>
    <x v="10"/>
    <x v="143"/>
    <n v="55870"/>
  </r>
  <r>
    <x v="49"/>
    <x v="1"/>
    <x v="10"/>
    <x v="144"/>
    <n v="134218"/>
  </r>
  <r>
    <x v="49"/>
    <x v="1"/>
    <x v="10"/>
    <x v="145"/>
    <n v="152065"/>
  </r>
  <r>
    <x v="49"/>
    <x v="1"/>
    <x v="10"/>
    <x v="146"/>
    <n v="141315"/>
  </r>
  <r>
    <x v="49"/>
    <x v="1"/>
    <x v="10"/>
    <x v="147"/>
    <n v="218200"/>
  </r>
  <r>
    <x v="49"/>
    <x v="1"/>
    <x v="10"/>
    <x v="148"/>
    <n v="71028"/>
  </r>
  <r>
    <x v="49"/>
    <x v="1"/>
    <x v="11"/>
    <x v="149"/>
    <n v="18698"/>
  </r>
  <r>
    <x v="49"/>
    <x v="1"/>
    <x v="11"/>
    <x v="150"/>
    <n v="82141"/>
  </r>
  <r>
    <x v="49"/>
    <x v="1"/>
    <x v="11"/>
    <x v="151"/>
    <n v="39359"/>
  </r>
  <r>
    <x v="49"/>
    <x v="1"/>
    <x v="11"/>
    <x v="152"/>
    <n v="61334"/>
  </r>
  <r>
    <x v="49"/>
    <x v="1"/>
    <x v="11"/>
    <x v="153"/>
    <n v="68296"/>
  </r>
  <r>
    <x v="49"/>
    <x v="1"/>
    <x v="11"/>
    <x v="154"/>
    <n v="52626"/>
  </r>
  <r>
    <x v="49"/>
    <x v="1"/>
    <x v="11"/>
    <x v="155"/>
    <n v="28699"/>
  </r>
  <r>
    <x v="49"/>
    <x v="1"/>
    <x v="11"/>
    <x v="156"/>
    <n v="57352"/>
  </r>
  <r>
    <x v="49"/>
    <x v="1"/>
    <x v="11"/>
    <x v="157"/>
    <n v="29627"/>
  </r>
  <r>
    <x v="49"/>
    <x v="1"/>
    <x v="11"/>
    <x v="158"/>
    <n v="188954"/>
  </r>
  <r>
    <x v="49"/>
    <x v="1"/>
    <x v="11"/>
    <x v="159"/>
    <n v="50816"/>
  </r>
  <r>
    <x v="49"/>
    <x v="1"/>
    <x v="11"/>
    <x v="160"/>
    <n v="200053"/>
  </r>
  <r>
    <x v="49"/>
    <x v="1"/>
    <x v="11"/>
    <x v="161"/>
    <n v="240023"/>
  </r>
  <r>
    <x v="49"/>
    <x v="1"/>
    <x v="11"/>
    <x v="162"/>
    <n v="15504"/>
  </r>
  <r>
    <x v="49"/>
    <x v="1"/>
    <x v="11"/>
    <x v="163"/>
    <n v="33774"/>
  </r>
  <r>
    <x v="49"/>
    <x v="1"/>
    <x v="11"/>
    <x v="164"/>
    <n v="43804"/>
  </r>
  <r>
    <x v="49"/>
    <x v="1"/>
    <x v="12"/>
    <x v="165"/>
    <n v="25375"/>
  </r>
  <r>
    <x v="49"/>
    <x v="1"/>
    <x v="12"/>
    <x v="166"/>
    <n v="87067"/>
  </r>
  <r>
    <x v="49"/>
    <x v="1"/>
    <x v="12"/>
    <x v="167"/>
    <n v="52302"/>
  </r>
  <r>
    <x v="49"/>
    <x v="1"/>
    <x v="12"/>
    <x v="168"/>
    <n v="30355"/>
  </r>
  <r>
    <x v="49"/>
    <x v="1"/>
    <x v="12"/>
    <x v="169"/>
    <n v="21543"/>
  </r>
  <r>
    <x v="49"/>
    <x v="1"/>
    <x v="12"/>
    <x v="170"/>
    <n v="31245"/>
  </r>
  <r>
    <x v="49"/>
    <x v="1"/>
    <x v="12"/>
    <x v="171"/>
    <n v="13078"/>
  </r>
  <r>
    <x v="49"/>
    <x v="1"/>
    <x v="12"/>
    <x v="172"/>
    <n v="96674"/>
  </r>
  <r>
    <x v="49"/>
    <x v="1"/>
    <x v="12"/>
    <x v="173"/>
    <n v="99736"/>
  </r>
  <r>
    <x v="49"/>
    <x v="1"/>
    <x v="12"/>
    <x v="174"/>
    <n v="19778"/>
  </r>
  <r>
    <x v="49"/>
    <x v="1"/>
    <x v="12"/>
    <x v="175"/>
    <n v="8205"/>
  </r>
  <r>
    <x v="49"/>
    <x v="1"/>
    <x v="12"/>
    <x v="176"/>
    <n v="195964"/>
  </r>
  <r>
    <x v="49"/>
    <x v="1"/>
    <x v="12"/>
    <x v="177"/>
    <n v="220347"/>
  </r>
  <r>
    <x v="49"/>
    <x v="1"/>
    <x v="12"/>
    <x v="178"/>
    <n v="38576"/>
  </r>
  <r>
    <x v="49"/>
    <x v="1"/>
    <x v="12"/>
    <x v="179"/>
    <n v="15325"/>
  </r>
  <r>
    <x v="49"/>
    <x v="1"/>
    <x v="13"/>
    <x v="180"/>
    <n v="18061"/>
  </r>
  <r>
    <x v="49"/>
    <x v="1"/>
    <x v="13"/>
    <x v="181"/>
    <n v="23329"/>
  </r>
  <r>
    <x v="49"/>
    <x v="1"/>
    <x v="13"/>
    <x v="182"/>
    <n v="19835"/>
  </r>
  <r>
    <x v="49"/>
    <x v="1"/>
    <x v="13"/>
    <x v="183"/>
    <n v="63782"/>
  </r>
  <r>
    <x v="49"/>
    <x v="1"/>
    <x v="13"/>
    <x v="184"/>
    <n v="14225"/>
  </r>
  <r>
    <x v="49"/>
    <x v="1"/>
    <x v="13"/>
    <x v="185"/>
    <n v="67282"/>
  </r>
  <r>
    <x v="49"/>
    <x v="1"/>
    <x v="13"/>
    <x v="186"/>
    <n v="53973"/>
  </r>
  <r>
    <x v="49"/>
    <x v="1"/>
    <x v="13"/>
    <x v="187"/>
    <n v="115235"/>
  </r>
  <r>
    <x v="49"/>
    <x v="1"/>
    <x v="13"/>
    <x v="188"/>
    <n v="58206"/>
  </r>
  <r>
    <x v="49"/>
    <x v="1"/>
    <x v="13"/>
    <x v="189"/>
    <n v="28902"/>
  </r>
  <r>
    <x v="49"/>
    <x v="1"/>
    <x v="13"/>
    <x v="190"/>
    <n v="103103"/>
  </r>
  <r>
    <x v="49"/>
    <x v="1"/>
    <x v="13"/>
    <x v="191"/>
    <n v="19679"/>
  </r>
  <r>
    <x v="49"/>
    <x v="1"/>
    <x v="13"/>
    <x v="192"/>
    <n v="110943"/>
  </r>
  <r>
    <x v="49"/>
    <x v="1"/>
    <x v="13"/>
    <x v="193"/>
    <n v="23611"/>
  </r>
  <r>
    <x v="49"/>
    <x v="1"/>
    <x v="13"/>
    <x v="194"/>
    <n v="43491"/>
  </r>
  <r>
    <x v="49"/>
    <x v="1"/>
    <x v="13"/>
    <x v="195"/>
    <n v="17504"/>
  </r>
  <r>
    <x v="49"/>
    <x v="1"/>
    <x v="13"/>
    <x v="196"/>
    <n v="32922"/>
  </r>
  <r>
    <x v="49"/>
    <x v="1"/>
    <x v="13"/>
    <x v="197"/>
    <n v="15573"/>
  </r>
  <r>
    <x v="49"/>
    <x v="1"/>
    <x v="13"/>
    <x v="198"/>
    <n v="16194"/>
  </r>
  <r>
    <x v="49"/>
    <x v="1"/>
    <x v="13"/>
    <x v="199"/>
    <n v="21535"/>
  </r>
  <r>
    <x v="49"/>
    <x v="1"/>
    <x v="13"/>
    <x v="200"/>
    <n v="31445"/>
  </r>
  <r>
    <x v="49"/>
    <x v="1"/>
    <x v="13"/>
    <x v="201"/>
    <n v="41213"/>
  </r>
  <r>
    <x v="49"/>
    <x v="1"/>
    <x v="14"/>
    <x v="202"/>
    <n v="154715"/>
  </r>
  <r>
    <x v="49"/>
    <x v="1"/>
    <x v="14"/>
    <x v="203"/>
    <n v="164338"/>
  </r>
  <r>
    <x v="49"/>
    <x v="1"/>
    <x v="14"/>
    <x v="204"/>
    <n v="25419"/>
  </r>
  <r>
    <x v="49"/>
    <x v="1"/>
    <x v="14"/>
    <x v="205"/>
    <n v="129042"/>
  </r>
  <r>
    <x v="49"/>
    <x v="1"/>
    <x v="14"/>
    <x v="206"/>
    <n v="23404"/>
  </r>
  <r>
    <x v="49"/>
    <x v="1"/>
    <x v="14"/>
    <x v="207"/>
    <n v="54724"/>
  </r>
  <r>
    <x v="49"/>
    <x v="1"/>
    <x v="14"/>
    <x v="208"/>
    <n v="33907"/>
  </r>
  <r>
    <x v="49"/>
    <x v="1"/>
    <x v="14"/>
    <x v="209"/>
    <n v="12175"/>
  </r>
  <r>
    <x v="49"/>
    <x v="1"/>
    <x v="14"/>
    <x v="210"/>
    <n v="39207"/>
  </r>
  <r>
    <x v="49"/>
    <x v="1"/>
    <x v="14"/>
    <x v="211"/>
    <n v="33349"/>
  </r>
  <r>
    <x v="49"/>
    <x v="1"/>
    <x v="14"/>
    <x v="212"/>
    <n v="59035"/>
  </r>
  <r>
    <x v="49"/>
    <x v="1"/>
    <x v="14"/>
    <x v="213"/>
    <n v="27842"/>
  </r>
  <r>
    <x v="49"/>
    <x v="1"/>
    <x v="14"/>
    <x v="214"/>
    <n v="4583"/>
  </r>
  <r>
    <x v="49"/>
    <x v="1"/>
    <x v="14"/>
    <x v="215"/>
    <n v="30933"/>
  </r>
  <r>
    <x v="49"/>
    <x v="1"/>
    <x v="14"/>
    <x v="216"/>
    <n v="54790"/>
  </r>
  <r>
    <x v="49"/>
    <x v="1"/>
    <x v="14"/>
    <x v="217"/>
    <n v="23772"/>
  </r>
  <r>
    <x v="49"/>
    <x v="1"/>
    <x v="14"/>
    <x v="218"/>
    <n v="1118"/>
  </r>
  <r>
    <x v="49"/>
    <x v="1"/>
    <x v="14"/>
    <x v="219"/>
    <n v="27685"/>
  </r>
  <r>
    <x v="49"/>
    <x v="1"/>
    <x v="14"/>
    <x v="220"/>
    <n v="21123"/>
  </r>
  <r>
    <x v="49"/>
    <x v="1"/>
    <x v="14"/>
    <x v="221"/>
    <n v="34625"/>
  </r>
  <r>
    <x v="49"/>
    <x v="1"/>
    <x v="14"/>
    <x v="222"/>
    <n v="13366"/>
  </r>
  <r>
    <x v="49"/>
    <x v="1"/>
    <x v="14"/>
    <x v="223"/>
    <n v="95969"/>
  </r>
  <r>
    <x v="49"/>
    <x v="1"/>
    <x v="14"/>
    <x v="224"/>
    <n v="167400"/>
  </r>
  <r>
    <x v="49"/>
    <x v="1"/>
    <x v="14"/>
    <x v="225"/>
    <n v="134145"/>
  </r>
  <r>
    <x v="49"/>
    <x v="1"/>
    <x v="15"/>
    <x v="226"/>
    <n v="69871"/>
  </r>
  <r>
    <x v="49"/>
    <x v="1"/>
    <x v="15"/>
    <x v="227"/>
    <n v="16811"/>
  </r>
  <r>
    <x v="49"/>
    <x v="1"/>
    <x v="15"/>
    <x v="228"/>
    <n v="39784"/>
  </r>
  <r>
    <x v="49"/>
    <x v="1"/>
    <x v="15"/>
    <x v="229"/>
    <n v="202408"/>
  </r>
  <r>
    <x v="49"/>
    <x v="1"/>
    <x v="15"/>
    <x v="230"/>
    <n v="26798"/>
  </r>
  <r>
    <x v="49"/>
    <x v="1"/>
    <x v="15"/>
    <x v="231"/>
    <n v="45608"/>
  </r>
  <r>
    <x v="49"/>
    <x v="1"/>
    <x v="15"/>
    <x v="232"/>
    <n v="66182"/>
  </r>
  <r>
    <x v="49"/>
    <x v="1"/>
    <x v="15"/>
    <x v="233"/>
    <n v="25500"/>
  </r>
  <r>
    <x v="49"/>
    <x v="1"/>
    <x v="15"/>
    <x v="234"/>
    <n v="154381"/>
  </r>
  <r>
    <x v="49"/>
    <x v="1"/>
    <x v="15"/>
    <x v="235"/>
    <n v="15546"/>
  </r>
  <r>
    <x v="49"/>
    <x v="1"/>
    <x v="15"/>
    <x v="236"/>
    <n v="104211"/>
  </r>
  <r>
    <x v="49"/>
    <x v="1"/>
    <x v="15"/>
    <x v="237"/>
    <n v="39400"/>
  </r>
  <r>
    <x v="49"/>
    <x v="1"/>
    <x v="15"/>
    <x v="238"/>
    <n v="135819"/>
  </r>
  <r>
    <x v="49"/>
    <x v="1"/>
    <x v="15"/>
    <x v="239"/>
    <n v="127652"/>
  </r>
  <r>
    <x v="49"/>
    <x v="1"/>
    <x v="15"/>
    <x v="240"/>
    <n v="238776"/>
  </r>
  <r>
    <x v="49"/>
    <x v="1"/>
    <x v="15"/>
    <x v="241"/>
    <n v="189661"/>
  </r>
  <r>
    <x v="49"/>
    <x v="1"/>
    <x v="15"/>
    <x v="242"/>
    <n v="78517"/>
  </r>
  <r>
    <x v="49"/>
    <x v="1"/>
    <x v="15"/>
    <x v="243"/>
    <n v="64262"/>
  </r>
  <r>
    <x v="49"/>
    <x v="1"/>
    <x v="15"/>
    <x v="244"/>
    <n v="24724"/>
  </r>
  <r>
    <x v="49"/>
    <x v="1"/>
    <x v="15"/>
    <x v="245"/>
    <n v="57054"/>
  </r>
  <r>
    <x v="49"/>
    <x v="1"/>
    <x v="15"/>
    <x v="246"/>
    <n v="14541"/>
  </r>
  <r>
    <x v="49"/>
    <x v="1"/>
    <x v="15"/>
    <x v="247"/>
    <n v="19805"/>
  </r>
  <r>
    <x v="49"/>
    <x v="1"/>
    <x v="16"/>
    <x v="248"/>
    <n v="175773"/>
  </r>
  <r>
    <x v="49"/>
    <x v="1"/>
    <x v="16"/>
    <x v="249"/>
    <n v="225085"/>
  </r>
  <r>
    <x v="50"/>
    <x v="0"/>
    <x v="0"/>
    <x v="0"/>
    <n v="852303"/>
  </r>
  <r>
    <x v="50"/>
    <x v="0"/>
    <x v="0"/>
    <x v="1"/>
    <n v="692480"/>
  </r>
  <r>
    <x v="50"/>
    <x v="0"/>
    <x v="0"/>
    <x v="2"/>
    <n v="465237"/>
  </r>
  <r>
    <x v="50"/>
    <x v="0"/>
    <x v="0"/>
    <x v="3"/>
    <n v="855944"/>
  </r>
  <r>
    <x v="50"/>
    <x v="0"/>
    <x v="0"/>
    <x v="4"/>
    <n v="748047"/>
  </r>
  <r>
    <x v="50"/>
    <x v="0"/>
    <x v="0"/>
    <x v="5"/>
    <n v="521943"/>
  </r>
  <r>
    <x v="50"/>
    <x v="0"/>
    <x v="0"/>
    <x v="6"/>
    <n v="617472"/>
  </r>
  <r>
    <x v="50"/>
    <x v="0"/>
    <x v="0"/>
    <x v="7"/>
    <n v="358167"/>
  </r>
  <r>
    <x v="50"/>
    <x v="0"/>
    <x v="0"/>
    <x v="8"/>
    <n v="854246"/>
  </r>
  <r>
    <x v="50"/>
    <x v="0"/>
    <x v="0"/>
    <x v="9"/>
    <n v="479307"/>
  </r>
  <r>
    <x v="50"/>
    <x v="0"/>
    <x v="0"/>
    <x v="10"/>
    <n v="529592"/>
  </r>
  <r>
    <x v="50"/>
    <x v="0"/>
    <x v="0"/>
    <x v="11"/>
    <n v="551792"/>
  </r>
  <r>
    <x v="50"/>
    <x v="0"/>
    <x v="0"/>
    <x v="12"/>
    <n v="538311"/>
  </r>
  <r>
    <x v="50"/>
    <x v="0"/>
    <x v="0"/>
    <x v="13"/>
    <n v="427330"/>
  </r>
  <r>
    <x v="50"/>
    <x v="0"/>
    <x v="0"/>
    <x v="14"/>
    <n v="609396"/>
  </r>
  <r>
    <x v="50"/>
    <x v="0"/>
    <x v="0"/>
    <x v="15"/>
    <n v="421041"/>
  </r>
  <r>
    <x v="50"/>
    <x v="0"/>
    <x v="0"/>
    <x v="16"/>
    <n v="651077"/>
  </r>
  <r>
    <x v="50"/>
    <x v="0"/>
    <x v="0"/>
    <x v="17"/>
    <n v="1014815"/>
  </r>
  <r>
    <x v="50"/>
    <x v="0"/>
    <x v="0"/>
    <x v="18"/>
    <n v="682700"/>
  </r>
  <r>
    <x v="50"/>
    <x v="0"/>
    <x v="0"/>
    <x v="19"/>
    <n v="581245"/>
  </r>
  <r>
    <x v="50"/>
    <x v="0"/>
    <x v="0"/>
    <x v="20"/>
    <n v="314068"/>
  </r>
  <r>
    <x v="50"/>
    <x v="0"/>
    <x v="0"/>
    <x v="21"/>
    <n v="690213"/>
  </r>
  <r>
    <x v="50"/>
    <x v="0"/>
    <x v="0"/>
    <x v="22"/>
    <n v="220710"/>
  </r>
  <r>
    <x v="50"/>
    <x v="0"/>
    <x v="0"/>
    <x v="23"/>
    <n v="190997"/>
  </r>
  <r>
    <x v="50"/>
    <x v="0"/>
    <x v="0"/>
    <x v="24"/>
    <n v="599689"/>
  </r>
  <r>
    <x v="50"/>
    <x v="0"/>
    <x v="1"/>
    <x v="25"/>
    <n v="119317"/>
  </r>
  <r>
    <x v="50"/>
    <x v="0"/>
    <x v="1"/>
    <x v="26"/>
    <n v="402227"/>
  </r>
  <r>
    <x v="50"/>
    <x v="0"/>
    <x v="1"/>
    <x v="27"/>
    <n v="170076"/>
  </r>
  <r>
    <x v="50"/>
    <x v="0"/>
    <x v="1"/>
    <x v="28"/>
    <n v="460463"/>
  </r>
  <r>
    <x v="50"/>
    <x v="0"/>
    <x v="1"/>
    <x v="29"/>
    <n v="131146"/>
  </r>
  <r>
    <x v="50"/>
    <x v="0"/>
    <x v="1"/>
    <x v="30"/>
    <n v="394236"/>
  </r>
  <r>
    <x v="50"/>
    <x v="0"/>
    <x v="1"/>
    <x v="31"/>
    <n v="626638"/>
  </r>
  <r>
    <x v="50"/>
    <x v="0"/>
    <x v="1"/>
    <x v="32"/>
    <n v="450048"/>
  </r>
  <r>
    <x v="50"/>
    <x v="0"/>
    <x v="1"/>
    <x v="33"/>
    <n v="372792"/>
  </r>
  <r>
    <x v="50"/>
    <x v="0"/>
    <x v="1"/>
    <x v="34"/>
    <n v="532071"/>
  </r>
  <r>
    <x v="50"/>
    <x v="0"/>
    <x v="1"/>
    <x v="35"/>
    <n v="182136"/>
  </r>
  <r>
    <x v="50"/>
    <x v="0"/>
    <x v="1"/>
    <x v="36"/>
    <n v="268600"/>
  </r>
  <r>
    <x v="50"/>
    <x v="0"/>
    <x v="1"/>
    <x v="37"/>
    <n v="284170"/>
  </r>
  <r>
    <x v="50"/>
    <x v="0"/>
    <x v="1"/>
    <x v="38"/>
    <n v="200256"/>
  </r>
  <r>
    <x v="50"/>
    <x v="0"/>
    <x v="1"/>
    <x v="39"/>
    <n v="55837"/>
  </r>
  <r>
    <x v="50"/>
    <x v="0"/>
    <x v="1"/>
    <x v="40"/>
    <n v="715525"/>
  </r>
  <r>
    <x v="50"/>
    <x v="0"/>
    <x v="2"/>
    <x v="41"/>
    <n v="219067"/>
  </r>
  <r>
    <x v="50"/>
    <x v="0"/>
    <x v="2"/>
    <x v="42"/>
    <n v="983687"/>
  </r>
  <r>
    <x v="50"/>
    <x v="0"/>
    <x v="2"/>
    <x v="43"/>
    <n v="238834"/>
  </r>
  <r>
    <x v="50"/>
    <x v="0"/>
    <x v="2"/>
    <x v="44"/>
    <n v="487069"/>
  </r>
  <r>
    <x v="50"/>
    <x v="0"/>
    <x v="2"/>
    <x v="45"/>
    <n v="727961"/>
  </r>
  <r>
    <x v="50"/>
    <x v="0"/>
    <x v="2"/>
    <x v="46"/>
    <n v="293782"/>
  </r>
  <r>
    <x v="50"/>
    <x v="0"/>
    <x v="2"/>
    <x v="47"/>
    <n v="684680"/>
  </r>
  <r>
    <x v="50"/>
    <x v="0"/>
    <x v="2"/>
    <x v="48"/>
    <n v="118338"/>
  </r>
  <r>
    <x v="50"/>
    <x v="0"/>
    <x v="3"/>
    <x v="49"/>
    <n v="84084"/>
  </r>
  <r>
    <x v="50"/>
    <x v="0"/>
    <x v="3"/>
    <x v="50"/>
    <n v="489931"/>
  </r>
  <r>
    <x v="50"/>
    <x v="0"/>
    <x v="3"/>
    <x v="51"/>
    <n v="832815"/>
  </r>
  <r>
    <x v="50"/>
    <x v="0"/>
    <x v="3"/>
    <x v="52"/>
    <n v="106443"/>
  </r>
  <r>
    <x v="50"/>
    <x v="0"/>
    <x v="3"/>
    <x v="53"/>
    <n v="602500"/>
  </r>
  <r>
    <x v="50"/>
    <x v="0"/>
    <x v="3"/>
    <x v="54"/>
    <n v="838994"/>
  </r>
  <r>
    <x v="50"/>
    <x v="0"/>
    <x v="3"/>
    <x v="55"/>
    <n v="776938"/>
  </r>
  <r>
    <x v="50"/>
    <x v="0"/>
    <x v="3"/>
    <x v="56"/>
    <n v="523087"/>
  </r>
  <r>
    <x v="50"/>
    <x v="0"/>
    <x v="3"/>
    <x v="57"/>
    <n v="17437"/>
  </r>
  <r>
    <x v="50"/>
    <x v="0"/>
    <x v="3"/>
    <x v="58"/>
    <n v="153132"/>
  </r>
  <r>
    <x v="50"/>
    <x v="0"/>
    <x v="4"/>
    <x v="59"/>
    <n v="692164"/>
  </r>
  <r>
    <x v="50"/>
    <x v="0"/>
    <x v="4"/>
    <x v="60"/>
    <n v="315104"/>
  </r>
  <r>
    <x v="50"/>
    <x v="0"/>
    <x v="4"/>
    <x v="61"/>
    <n v="163596"/>
  </r>
  <r>
    <x v="50"/>
    <x v="0"/>
    <x v="4"/>
    <x v="62"/>
    <n v="725747"/>
  </r>
  <r>
    <x v="50"/>
    <x v="0"/>
    <x v="4"/>
    <x v="63"/>
    <n v="478460"/>
  </r>
  <r>
    <x v="50"/>
    <x v="0"/>
    <x v="5"/>
    <x v="64"/>
    <n v="275471"/>
  </r>
  <r>
    <x v="50"/>
    <x v="0"/>
    <x v="5"/>
    <x v="65"/>
    <n v="353213"/>
  </r>
  <r>
    <x v="50"/>
    <x v="0"/>
    <x v="5"/>
    <x v="66"/>
    <n v="777275"/>
  </r>
  <r>
    <x v="50"/>
    <x v="0"/>
    <x v="5"/>
    <x v="67"/>
    <n v="491613"/>
  </r>
  <r>
    <x v="50"/>
    <x v="0"/>
    <x v="5"/>
    <x v="68"/>
    <n v="392873"/>
  </r>
  <r>
    <x v="50"/>
    <x v="0"/>
    <x v="6"/>
    <x v="69"/>
    <n v="605044"/>
  </r>
  <r>
    <x v="50"/>
    <x v="0"/>
    <x v="6"/>
    <x v="70"/>
    <n v="322832"/>
  </r>
  <r>
    <x v="50"/>
    <x v="0"/>
    <x v="6"/>
    <x v="71"/>
    <n v="278801"/>
  </r>
  <r>
    <x v="50"/>
    <x v="0"/>
    <x v="6"/>
    <x v="72"/>
    <n v="280293"/>
  </r>
  <r>
    <x v="50"/>
    <x v="0"/>
    <x v="6"/>
    <x v="73"/>
    <n v="357753"/>
  </r>
  <r>
    <x v="50"/>
    <x v="0"/>
    <x v="7"/>
    <x v="74"/>
    <n v="412170"/>
  </r>
  <r>
    <x v="50"/>
    <x v="0"/>
    <x v="8"/>
    <x v="75"/>
    <n v="68523"/>
  </r>
  <r>
    <x v="50"/>
    <x v="0"/>
    <x v="8"/>
    <x v="76"/>
    <n v="629143"/>
  </r>
  <r>
    <x v="50"/>
    <x v="0"/>
    <x v="8"/>
    <x v="77"/>
    <n v="403267"/>
  </r>
  <r>
    <x v="50"/>
    <x v="0"/>
    <x v="8"/>
    <x v="78"/>
    <n v="395109"/>
  </r>
  <r>
    <x v="50"/>
    <x v="0"/>
    <x v="8"/>
    <x v="79"/>
    <n v="97230"/>
  </r>
  <r>
    <x v="50"/>
    <x v="0"/>
    <x v="8"/>
    <x v="80"/>
    <n v="529611"/>
  </r>
  <r>
    <x v="50"/>
    <x v="0"/>
    <x v="8"/>
    <x v="81"/>
    <n v="410178"/>
  </r>
  <r>
    <x v="50"/>
    <x v="0"/>
    <x v="8"/>
    <x v="82"/>
    <n v="285171"/>
  </r>
  <r>
    <x v="50"/>
    <x v="0"/>
    <x v="8"/>
    <x v="83"/>
    <n v="447778"/>
  </r>
  <r>
    <x v="50"/>
    <x v="0"/>
    <x v="8"/>
    <x v="84"/>
    <n v="520665"/>
  </r>
  <r>
    <x v="50"/>
    <x v="0"/>
    <x v="8"/>
    <x v="85"/>
    <n v="796837"/>
  </r>
  <r>
    <x v="50"/>
    <x v="0"/>
    <x v="8"/>
    <x v="86"/>
    <n v="155431"/>
  </r>
  <r>
    <x v="50"/>
    <x v="0"/>
    <x v="8"/>
    <x v="87"/>
    <n v="1364068"/>
  </r>
  <r>
    <x v="50"/>
    <x v="0"/>
    <x v="8"/>
    <x v="88"/>
    <n v="775720"/>
  </r>
  <r>
    <x v="50"/>
    <x v="0"/>
    <x v="8"/>
    <x v="89"/>
    <n v="369390"/>
  </r>
  <r>
    <x v="50"/>
    <x v="0"/>
    <x v="8"/>
    <x v="90"/>
    <n v="335098"/>
  </r>
  <r>
    <x v="50"/>
    <x v="0"/>
    <x v="8"/>
    <x v="91"/>
    <n v="478637"/>
  </r>
  <r>
    <x v="50"/>
    <x v="0"/>
    <x v="8"/>
    <x v="92"/>
    <n v="474759"/>
  </r>
  <r>
    <x v="50"/>
    <x v="0"/>
    <x v="8"/>
    <x v="93"/>
    <n v="426443"/>
  </r>
  <r>
    <x v="50"/>
    <x v="0"/>
    <x v="8"/>
    <x v="94"/>
    <n v="275208"/>
  </r>
  <r>
    <x v="50"/>
    <x v="0"/>
    <x v="8"/>
    <x v="95"/>
    <n v="638825"/>
  </r>
  <r>
    <x v="50"/>
    <x v="0"/>
    <x v="8"/>
    <x v="96"/>
    <n v="564133"/>
  </r>
  <r>
    <x v="50"/>
    <x v="0"/>
    <x v="8"/>
    <x v="97"/>
    <n v="521382"/>
  </r>
  <r>
    <x v="50"/>
    <x v="0"/>
    <x v="8"/>
    <x v="98"/>
    <n v="291977"/>
  </r>
  <r>
    <x v="50"/>
    <x v="0"/>
    <x v="8"/>
    <x v="99"/>
    <n v="559363"/>
  </r>
  <r>
    <x v="50"/>
    <x v="0"/>
    <x v="8"/>
    <x v="100"/>
    <n v="378848"/>
  </r>
  <r>
    <x v="50"/>
    <x v="0"/>
    <x v="8"/>
    <x v="101"/>
    <n v="284077"/>
  </r>
  <r>
    <x v="50"/>
    <x v="0"/>
    <x v="8"/>
    <x v="102"/>
    <n v="134601"/>
  </r>
  <r>
    <x v="50"/>
    <x v="0"/>
    <x v="8"/>
    <x v="103"/>
    <n v="159399"/>
  </r>
  <r>
    <x v="50"/>
    <x v="0"/>
    <x v="8"/>
    <x v="104"/>
    <n v="61284"/>
  </r>
  <r>
    <x v="50"/>
    <x v="0"/>
    <x v="8"/>
    <x v="105"/>
    <n v="276312"/>
  </r>
  <r>
    <x v="50"/>
    <x v="0"/>
    <x v="8"/>
    <x v="106"/>
    <n v="519519"/>
  </r>
  <r>
    <x v="50"/>
    <x v="0"/>
    <x v="8"/>
    <x v="107"/>
    <n v="454210"/>
  </r>
  <r>
    <x v="50"/>
    <x v="0"/>
    <x v="8"/>
    <x v="108"/>
    <n v="333904"/>
  </r>
  <r>
    <x v="50"/>
    <x v="0"/>
    <x v="8"/>
    <x v="109"/>
    <n v="180829"/>
  </r>
  <r>
    <x v="50"/>
    <x v="0"/>
    <x v="8"/>
    <x v="110"/>
    <n v="670583"/>
  </r>
  <r>
    <x v="50"/>
    <x v="0"/>
    <x v="8"/>
    <x v="111"/>
    <n v="338171"/>
  </r>
  <r>
    <x v="50"/>
    <x v="0"/>
    <x v="8"/>
    <x v="112"/>
    <n v="626418"/>
  </r>
  <r>
    <x v="50"/>
    <x v="0"/>
    <x v="8"/>
    <x v="113"/>
    <n v="751304"/>
  </r>
  <r>
    <x v="50"/>
    <x v="0"/>
    <x v="8"/>
    <x v="114"/>
    <n v="234381"/>
  </r>
  <r>
    <x v="50"/>
    <x v="0"/>
    <x v="8"/>
    <x v="115"/>
    <n v="317240"/>
  </r>
  <r>
    <x v="50"/>
    <x v="0"/>
    <x v="8"/>
    <x v="116"/>
    <n v="958906"/>
  </r>
  <r>
    <x v="50"/>
    <x v="0"/>
    <x v="9"/>
    <x v="117"/>
    <n v="417990"/>
  </r>
  <r>
    <x v="50"/>
    <x v="0"/>
    <x v="9"/>
    <x v="118"/>
    <n v="36003"/>
  </r>
  <r>
    <x v="50"/>
    <x v="0"/>
    <x v="9"/>
    <x v="119"/>
    <n v="143904"/>
  </r>
  <r>
    <x v="50"/>
    <x v="0"/>
    <x v="9"/>
    <x v="120"/>
    <n v="100837"/>
  </r>
  <r>
    <x v="50"/>
    <x v="0"/>
    <x v="9"/>
    <x v="121"/>
    <n v="143420"/>
  </r>
  <r>
    <x v="50"/>
    <x v="0"/>
    <x v="9"/>
    <x v="122"/>
    <n v="27896"/>
  </r>
  <r>
    <x v="50"/>
    <x v="0"/>
    <x v="9"/>
    <x v="123"/>
    <n v="32838"/>
  </r>
  <r>
    <x v="50"/>
    <x v="0"/>
    <x v="9"/>
    <x v="124"/>
    <n v="40665"/>
  </r>
  <r>
    <x v="50"/>
    <x v="0"/>
    <x v="9"/>
    <x v="125"/>
    <n v="648126"/>
  </r>
  <r>
    <x v="50"/>
    <x v="0"/>
    <x v="9"/>
    <x v="126"/>
    <n v="41373"/>
  </r>
  <r>
    <x v="50"/>
    <x v="0"/>
    <x v="9"/>
    <x v="127"/>
    <n v="43337"/>
  </r>
  <r>
    <x v="50"/>
    <x v="0"/>
    <x v="9"/>
    <x v="128"/>
    <n v="61962"/>
  </r>
  <r>
    <x v="50"/>
    <x v="0"/>
    <x v="9"/>
    <x v="129"/>
    <n v="584080"/>
  </r>
  <r>
    <x v="50"/>
    <x v="0"/>
    <x v="9"/>
    <x v="130"/>
    <n v="78276"/>
  </r>
  <r>
    <x v="50"/>
    <x v="0"/>
    <x v="9"/>
    <x v="131"/>
    <n v="45604"/>
  </r>
  <r>
    <x v="50"/>
    <x v="0"/>
    <x v="9"/>
    <x v="132"/>
    <n v="83378"/>
  </r>
  <r>
    <x v="50"/>
    <x v="0"/>
    <x v="9"/>
    <x v="133"/>
    <n v="33206"/>
  </r>
  <r>
    <x v="50"/>
    <x v="0"/>
    <x v="9"/>
    <x v="134"/>
    <n v="49446"/>
  </r>
  <r>
    <x v="50"/>
    <x v="0"/>
    <x v="10"/>
    <x v="135"/>
    <n v="43583"/>
  </r>
  <r>
    <x v="50"/>
    <x v="0"/>
    <x v="10"/>
    <x v="136"/>
    <n v="34088"/>
  </r>
  <r>
    <x v="50"/>
    <x v="0"/>
    <x v="10"/>
    <x v="137"/>
    <n v="39497"/>
  </r>
  <r>
    <x v="50"/>
    <x v="0"/>
    <x v="10"/>
    <x v="138"/>
    <n v="60019"/>
  </r>
  <r>
    <x v="50"/>
    <x v="0"/>
    <x v="10"/>
    <x v="139"/>
    <n v="57774"/>
  </r>
  <r>
    <x v="50"/>
    <x v="0"/>
    <x v="10"/>
    <x v="140"/>
    <n v="125216"/>
  </r>
  <r>
    <x v="50"/>
    <x v="0"/>
    <x v="10"/>
    <x v="141"/>
    <n v="256465"/>
  </r>
  <r>
    <x v="50"/>
    <x v="0"/>
    <x v="10"/>
    <x v="142"/>
    <n v="35990"/>
  </r>
  <r>
    <x v="50"/>
    <x v="0"/>
    <x v="10"/>
    <x v="143"/>
    <n v="90450"/>
  </r>
  <r>
    <x v="50"/>
    <x v="0"/>
    <x v="10"/>
    <x v="144"/>
    <n v="259084"/>
  </r>
  <r>
    <x v="50"/>
    <x v="0"/>
    <x v="10"/>
    <x v="145"/>
    <n v="299430"/>
  </r>
  <r>
    <x v="50"/>
    <x v="0"/>
    <x v="10"/>
    <x v="146"/>
    <n v="241191"/>
  </r>
  <r>
    <x v="50"/>
    <x v="0"/>
    <x v="10"/>
    <x v="147"/>
    <n v="377654"/>
  </r>
  <r>
    <x v="50"/>
    <x v="0"/>
    <x v="10"/>
    <x v="148"/>
    <n v="402622"/>
  </r>
  <r>
    <x v="50"/>
    <x v="0"/>
    <x v="11"/>
    <x v="149"/>
    <n v="52228"/>
  </r>
  <r>
    <x v="50"/>
    <x v="0"/>
    <x v="11"/>
    <x v="150"/>
    <n v="174012"/>
  </r>
  <r>
    <x v="50"/>
    <x v="0"/>
    <x v="11"/>
    <x v="151"/>
    <n v="68945"/>
  </r>
  <r>
    <x v="50"/>
    <x v="0"/>
    <x v="11"/>
    <x v="152"/>
    <n v="184046"/>
  </r>
  <r>
    <x v="50"/>
    <x v="0"/>
    <x v="11"/>
    <x v="153"/>
    <n v="264661"/>
  </r>
  <r>
    <x v="50"/>
    <x v="0"/>
    <x v="11"/>
    <x v="154"/>
    <n v="173842"/>
  </r>
  <r>
    <x v="50"/>
    <x v="0"/>
    <x v="11"/>
    <x v="155"/>
    <n v="90552"/>
  </r>
  <r>
    <x v="50"/>
    <x v="0"/>
    <x v="11"/>
    <x v="156"/>
    <n v="296117"/>
  </r>
  <r>
    <x v="50"/>
    <x v="0"/>
    <x v="11"/>
    <x v="157"/>
    <n v="74474"/>
  </r>
  <r>
    <x v="50"/>
    <x v="0"/>
    <x v="11"/>
    <x v="158"/>
    <n v="488346"/>
  </r>
  <r>
    <x v="50"/>
    <x v="0"/>
    <x v="11"/>
    <x v="159"/>
    <n v="108219"/>
  </r>
  <r>
    <x v="50"/>
    <x v="0"/>
    <x v="11"/>
    <x v="160"/>
    <n v="396784"/>
  </r>
  <r>
    <x v="50"/>
    <x v="0"/>
    <x v="11"/>
    <x v="161"/>
    <n v="519624"/>
  </r>
  <r>
    <x v="50"/>
    <x v="0"/>
    <x v="11"/>
    <x v="162"/>
    <n v="37312"/>
  </r>
  <r>
    <x v="50"/>
    <x v="0"/>
    <x v="11"/>
    <x v="163"/>
    <n v="72286"/>
  </r>
  <r>
    <x v="50"/>
    <x v="0"/>
    <x v="11"/>
    <x v="164"/>
    <n v="126181"/>
  </r>
  <r>
    <x v="50"/>
    <x v="0"/>
    <x v="12"/>
    <x v="165"/>
    <n v="70165"/>
  </r>
  <r>
    <x v="50"/>
    <x v="0"/>
    <x v="12"/>
    <x v="166"/>
    <n v="522744"/>
  </r>
  <r>
    <x v="50"/>
    <x v="0"/>
    <x v="12"/>
    <x v="167"/>
    <n v="132484"/>
  </r>
  <r>
    <x v="50"/>
    <x v="0"/>
    <x v="12"/>
    <x v="168"/>
    <n v="141514"/>
  </r>
  <r>
    <x v="50"/>
    <x v="0"/>
    <x v="12"/>
    <x v="169"/>
    <n v="27317"/>
  </r>
  <r>
    <x v="50"/>
    <x v="0"/>
    <x v="12"/>
    <x v="170"/>
    <n v="69907"/>
  </r>
  <r>
    <x v="50"/>
    <x v="0"/>
    <x v="12"/>
    <x v="171"/>
    <n v="31433"/>
  </r>
  <r>
    <x v="50"/>
    <x v="0"/>
    <x v="12"/>
    <x v="172"/>
    <n v="109582"/>
  </r>
  <r>
    <x v="50"/>
    <x v="0"/>
    <x v="12"/>
    <x v="173"/>
    <n v="562858"/>
  </r>
  <r>
    <x v="50"/>
    <x v="0"/>
    <x v="12"/>
    <x v="174"/>
    <n v="29268"/>
  </r>
  <r>
    <x v="50"/>
    <x v="0"/>
    <x v="12"/>
    <x v="175"/>
    <n v="25172"/>
  </r>
  <r>
    <x v="50"/>
    <x v="0"/>
    <x v="12"/>
    <x v="176"/>
    <n v="470996"/>
  </r>
  <r>
    <x v="50"/>
    <x v="0"/>
    <x v="12"/>
    <x v="177"/>
    <n v="644288"/>
  </r>
  <r>
    <x v="50"/>
    <x v="0"/>
    <x v="12"/>
    <x v="178"/>
    <n v="183788"/>
  </r>
  <r>
    <x v="50"/>
    <x v="0"/>
    <x v="12"/>
    <x v="179"/>
    <n v="24200"/>
  </r>
  <r>
    <x v="50"/>
    <x v="0"/>
    <x v="13"/>
    <x v="180"/>
    <n v="44643"/>
  </r>
  <r>
    <x v="50"/>
    <x v="0"/>
    <x v="13"/>
    <x v="181"/>
    <n v="82573"/>
  </r>
  <r>
    <x v="50"/>
    <x v="0"/>
    <x v="13"/>
    <x v="182"/>
    <n v="34411"/>
  </r>
  <r>
    <x v="50"/>
    <x v="0"/>
    <x v="13"/>
    <x v="183"/>
    <n v="202198"/>
  </r>
  <r>
    <x v="50"/>
    <x v="0"/>
    <x v="13"/>
    <x v="184"/>
    <n v="32644"/>
  </r>
  <r>
    <x v="50"/>
    <x v="0"/>
    <x v="13"/>
    <x v="185"/>
    <n v="152767"/>
  </r>
  <r>
    <x v="50"/>
    <x v="0"/>
    <x v="13"/>
    <x v="186"/>
    <n v="55080"/>
  </r>
  <r>
    <x v="50"/>
    <x v="0"/>
    <x v="13"/>
    <x v="187"/>
    <n v="467689"/>
  </r>
  <r>
    <x v="50"/>
    <x v="0"/>
    <x v="13"/>
    <x v="188"/>
    <n v="94302"/>
  </r>
  <r>
    <x v="50"/>
    <x v="0"/>
    <x v="13"/>
    <x v="189"/>
    <n v="48490"/>
  </r>
  <r>
    <x v="50"/>
    <x v="0"/>
    <x v="13"/>
    <x v="190"/>
    <n v="474106"/>
  </r>
  <r>
    <x v="50"/>
    <x v="0"/>
    <x v="13"/>
    <x v="191"/>
    <n v="36341"/>
  </r>
  <r>
    <x v="50"/>
    <x v="0"/>
    <x v="13"/>
    <x v="192"/>
    <n v="551813"/>
  </r>
  <r>
    <x v="50"/>
    <x v="0"/>
    <x v="13"/>
    <x v="193"/>
    <n v="67520"/>
  </r>
  <r>
    <x v="50"/>
    <x v="0"/>
    <x v="13"/>
    <x v="194"/>
    <n v="73437"/>
  </r>
  <r>
    <x v="50"/>
    <x v="0"/>
    <x v="13"/>
    <x v="195"/>
    <n v="55393"/>
  </r>
  <r>
    <x v="50"/>
    <x v="0"/>
    <x v="13"/>
    <x v="196"/>
    <n v="54978"/>
  </r>
  <r>
    <x v="50"/>
    <x v="0"/>
    <x v="13"/>
    <x v="197"/>
    <n v="45274"/>
  </r>
  <r>
    <x v="50"/>
    <x v="0"/>
    <x v="13"/>
    <x v="198"/>
    <n v="38573"/>
  </r>
  <r>
    <x v="50"/>
    <x v="0"/>
    <x v="13"/>
    <x v="199"/>
    <n v="39673"/>
  </r>
  <r>
    <x v="50"/>
    <x v="0"/>
    <x v="13"/>
    <x v="200"/>
    <n v="88225"/>
  </r>
  <r>
    <x v="50"/>
    <x v="0"/>
    <x v="13"/>
    <x v="201"/>
    <n v="69424"/>
  </r>
  <r>
    <x v="50"/>
    <x v="0"/>
    <x v="14"/>
    <x v="202"/>
    <n v="411201"/>
  </r>
  <r>
    <x v="50"/>
    <x v="0"/>
    <x v="14"/>
    <x v="203"/>
    <n v="439457"/>
  </r>
  <r>
    <x v="50"/>
    <x v="0"/>
    <x v="14"/>
    <x v="204"/>
    <n v="38696"/>
  </r>
  <r>
    <x v="50"/>
    <x v="0"/>
    <x v="14"/>
    <x v="205"/>
    <n v="739777"/>
  </r>
  <r>
    <x v="50"/>
    <x v="0"/>
    <x v="14"/>
    <x v="206"/>
    <n v="22616"/>
  </r>
  <r>
    <x v="50"/>
    <x v="0"/>
    <x v="14"/>
    <x v="207"/>
    <n v="239000"/>
  </r>
  <r>
    <x v="50"/>
    <x v="0"/>
    <x v="14"/>
    <x v="208"/>
    <n v="116085"/>
  </r>
  <r>
    <x v="50"/>
    <x v="0"/>
    <x v="14"/>
    <x v="209"/>
    <n v="36245"/>
  </r>
  <r>
    <x v="50"/>
    <x v="0"/>
    <x v="14"/>
    <x v="210"/>
    <n v="162186"/>
  </r>
  <r>
    <x v="50"/>
    <x v="0"/>
    <x v="14"/>
    <x v="211"/>
    <n v="50684"/>
  </r>
  <r>
    <x v="50"/>
    <x v="0"/>
    <x v="14"/>
    <x v="212"/>
    <n v="302810"/>
  </r>
  <r>
    <x v="50"/>
    <x v="0"/>
    <x v="14"/>
    <x v="213"/>
    <n v="45851"/>
  </r>
  <r>
    <x v="50"/>
    <x v="0"/>
    <x v="14"/>
    <x v="214"/>
    <n v="18425"/>
  </r>
  <r>
    <x v="50"/>
    <x v="0"/>
    <x v="14"/>
    <x v="215"/>
    <n v="200874"/>
  </r>
  <r>
    <x v="50"/>
    <x v="0"/>
    <x v="14"/>
    <x v="216"/>
    <n v="152074"/>
  </r>
  <r>
    <x v="50"/>
    <x v="0"/>
    <x v="14"/>
    <x v="217"/>
    <n v="58330"/>
  </r>
  <r>
    <x v="50"/>
    <x v="0"/>
    <x v="14"/>
    <x v="218"/>
    <n v="9029"/>
  </r>
  <r>
    <x v="50"/>
    <x v="0"/>
    <x v="14"/>
    <x v="219"/>
    <n v="65541"/>
  </r>
  <r>
    <x v="50"/>
    <x v="0"/>
    <x v="14"/>
    <x v="220"/>
    <n v="59954"/>
  </r>
  <r>
    <x v="50"/>
    <x v="0"/>
    <x v="14"/>
    <x v="221"/>
    <n v="54258"/>
  </r>
  <r>
    <x v="50"/>
    <x v="0"/>
    <x v="14"/>
    <x v="222"/>
    <n v="28147"/>
  </r>
  <r>
    <x v="50"/>
    <x v="0"/>
    <x v="14"/>
    <x v="223"/>
    <n v="138984"/>
  </r>
  <r>
    <x v="50"/>
    <x v="0"/>
    <x v="14"/>
    <x v="224"/>
    <n v="373185"/>
  </r>
  <r>
    <x v="50"/>
    <x v="0"/>
    <x v="14"/>
    <x v="225"/>
    <n v="417599"/>
  </r>
  <r>
    <x v="50"/>
    <x v="0"/>
    <x v="15"/>
    <x v="226"/>
    <n v="443043"/>
  </r>
  <r>
    <x v="50"/>
    <x v="0"/>
    <x v="15"/>
    <x v="227"/>
    <n v="72796"/>
  </r>
  <r>
    <x v="50"/>
    <x v="0"/>
    <x v="15"/>
    <x v="228"/>
    <n v="65759"/>
  </r>
  <r>
    <x v="50"/>
    <x v="0"/>
    <x v="15"/>
    <x v="229"/>
    <n v="863776"/>
  </r>
  <r>
    <x v="50"/>
    <x v="0"/>
    <x v="15"/>
    <x v="230"/>
    <n v="61508"/>
  </r>
  <r>
    <x v="50"/>
    <x v="0"/>
    <x v="15"/>
    <x v="231"/>
    <n v="171665"/>
  </r>
  <r>
    <x v="50"/>
    <x v="0"/>
    <x v="15"/>
    <x v="232"/>
    <n v="182914"/>
  </r>
  <r>
    <x v="50"/>
    <x v="0"/>
    <x v="15"/>
    <x v="233"/>
    <n v="43093"/>
  </r>
  <r>
    <x v="50"/>
    <x v="0"/>
    <x v="15"/>
    <x v="234"/>
    <n v="470085"/>
  </r>
  <r>
    <x v="50"/>
    <x v="0"/>
    <x v="15"/>
    <x v="235"/>
    <n v="30303"/>
  </r>
  <r>
    <x v="50"/>
    <x v="0"/>
    <x v="15"/>
    <x v="236"/>
    <n v="688283"/>
  </r>
  <r>
    <x v="50"/>
    <x v="0"/>
    <x v="15"/>
    <x v="237"/>
    <n v="82478"/>
  </r>
  <r>
    <x v="50"/>
    <x v="0"/>
    <x v="15"/>
    <x v="238"/>
    <n v="297772"/>
  </r>
  <r>
    <x v="50"/>
    <x v="0"/>
    <x v="15"/>
    <x v="239"/>
    <n v="304885"/>
  </r>
  <r>
    <x v="50"/>
    <x v="0"/>
    <x v="15"/>
    <x v="240"/>
    <n v="406626"/>
  </r>
  <r>
    <x v="50"/>
    <x v="0"/>
    <x v="15"/>
    <x v="241"/>
    <n v="345243"/>
  </r>
  <r>
    <x v="50"/>
    <x v="0"/>
    <x v="15"/>
    <x v="242"/>
    <n v="323322"/>
  </r>
  <r>
    <x v="50"/>
    <x v="0"/>
    <x v="15"/>
    <x v="243"/>
    <n v="253383"/>
  </r>
  <r>
    <x v="50"/>
    <x v="0"/>
    <x v="15"/>
    <x v="244"/>
    <n v="55194"/>
  </r>
  <r>
    <x v="50"/>
    <x v="0"/>
    <x v="15"/>
    <x v="245"/>
    <n v="84501"/>
  </r>
  <r>
    <x v="50"/>
    <x v="0"/>
    <x v="15"/>
    <x v="246"/>
    <n v="45878"/>
  </r>
  <r>
    <x v="50"/>
    <x v="0"/>
    <x v="15"/>
    <x v="247"/>
    <n v="54450"/>
  </r>
  <r>
    <x v="50"/>
    <x v="0"/>
    <x v="16"/>
    <x v="248"/>
    <n v="274590"/>
  </r>
  <r>
    <x v="50"/>
    <x v="0"/>
    <x v="16"/>
    <x v="249"/>
    <n v="911469"/>
  </r>
  <r>
    <x v="50"/>
    <x v="1"/>
    <x v="0"/>
    <x v="0"/>
    <n v="1268205"/>
  </r>
  <r>
    <x v="50"/>
    <x v="1"/>
    <x v="0"/>
    <x v="1"/>
    <n v="252116"/>
  </r>
  <r>
    <x v="50"/>
    <x v="1"/>
    <x v="0"/>
    <x v="2"/>
    <n v="187750"/>
  </r>
  <r>
    <x v="50"/>
    <x v="1"/>
    <x v="0"/>
    <x v="3"/>
    <n v="393968"/>
  </r>
  <r>
    <x v="50"/>
    <x v="1"/>
    <x v="0"/>
    <x v="4"/>
    <n v="277782"/>
  </r>
  <r>
    <x v="50"/>
    <x v="1"/>
    <x v="0"/>
    <x v="5"/>
    <n v="303649"/>
  </r>
  <r>
    <x v="50"/>
    <x v="1"/>
    <x v="0"/>
    <x v="6"/>
    <n v="349709"/>
  </r>
  <r>
    <x v="50"/>
    <x v="1"/>
    <x v="0"/>
    <x v="7"/>
    <n v="245668"/>
  </r>
  <r>
    <x v="50"/>
    <x v="1"/>
    <x v="0"/>
    <x v="8"/>
    <n v="290247"/>
  </r>
  <r>
    <x v="50"/>
    <x v="1"/>
    <x v="0"/>
    <x v="9"/>
    <n v="146025"/>
  </r>
  <r>
    <x v="50"/>
    <x v="1"/>
    <x v="0"/>
    <x v="10"/>
    <n v="306163"/>
  </r>
  <r>
    <x v="50"/>
    <x v="1"/>
    <x v="0"/>
    <x v="11"/>
    <n v="289519"/>
  </r>
  <r>
    <x v="50"/>
    <x v="1"/>
    <x v="0"/>
    <x v="12"/>
    <n v="539016"/>
  </r>
  <r>
    <x v="50"/>
    <x v="1"/>
    <x v="0"/>
    <x v="13"/>
    <n v="316103"/>
  </r>
  <r>
    <x v="50"/>
    <x v="1"/>
    <x v="0"/>
    <x v="14"/>
    <n v="818754"/>
  </r>
  <r>
    <x v="50"/>
    <x v="1"/>
    <x v="0"/>
    <x v="15"/>
    <n v="316580"/>
  </r>
  <r>
    <x v="50"/>
    <x v="1"/>
    <x v="0"/>
    <x v="16"/>
    <n v="281104"/>
  </r>
  <r>
    <x v="50"/>
    <x v="1"/>
    <x v="0"/>
    <x v="17"/>
    <n v="608245"/>
  </r>
  <r>
    <x v="50"/>
    <x v="1"/>
    <x v="0"/>
    <x v="18"/>
    <n v="247452"/>
  </r>
  <r>
    <x v="50"/>
    <x v="1"/>
    <x v="0"/>
    <x v="19"/>
    <n v="593590"/>
  </r>
  <r>
    <x v="50"/>
    <x v="1"/>
    <x v="0"/>
    <x v="20"/>
    <n v="362958"/>
  </r>
  <r>
    <x v="50"/>
    <x v="1"/>
    <x v="0"/>
    <x v="21"/>
    <n v="171341"/>
  </r>
  <r>
    <x v="50"/>
    <x v="1"/>
    <x v="0"/>
    <x v="22"/>
    <n v="653203"/>
  </r>
  <r>
    <x v="50"/>
    <x v="1"/>
    <x v="0"/>
    <x v="23"/>
    <n v="754026"/>
  </r>
  <r>
    <x v="50"/>
    <x v="1"/>
    <x v="0"/>
    <x v="24"/>
    <n v="179998"/>
  </r>
  <r>
    <x v="50"/>
    <x v="1"/>
    <x v="1"/>
    <x v="25"/>
    <n v="217887"/>
  </r>
  <r>
    <x v="50"/>
    <x v="1"/>
    <x v="1"/>
    <x v="26"/>
    <n v="178949"/>
  </r>
  <r>
    <x v="50"/>
    <x v="1"/>
    <x v="1"/>
    <x v="27"/>
    <n v="147568"/>
  </r>
  <r>
    <x v="50"/>
    <x v="1"/>
    <x v="1"/>
    <x v="28"/>
    <n v="175434"/>
  </r>
  <r>
    <x v="50"/>
    <x v="1"/>
    <x v="1"/>
    <x v="29"/>
    <n v="156926"/>
  </r>
  <r>
    <x v="50"/>
    <x v="1"/>
    <x v="1"/>
    <x v="30"/>
    <n v="258337"/>
  </r>
  <r>
    <x v="50"/>
    <x v="1"/>
    <x v="1"/>
    <x v="31"/>
    <n v="432247"/>
  </r>
  <r>
    <x v="50"/>
    <x v="1"/>
    <x v="1"/>
    <x v="32"/>
    <n v="109678"/>
  </r>
  <r>
    <x v="50"/>
    <x v="1"/>
    <x v="1"/>
    <x v="33"/>
    <n v="195450"/>
  </r>
  <r>
    <x v="50"/>
    <x v="1"/>
    <x v="1"/>
    <x v="34"/>
    <n v="132598"/>
  </r>
  <r>
    <x v="50"/>
    <x v="1"/>
    <x v="1"/>
    <x v="35"/>
    <n v="169434"/>
  </r>
  <r>
    <x v="50"/>
    <x v="1"/>
    <x v="1"/>
    <x v="36"/>
    <n v="155250"/>
  </r>
  <r>
    <x v="50"/>
    <x v="1"/>
    <x v="1"/>
    <x v="37"/>
    <n v="191752"/>
  </r>
  <r>
    <x v="50"/>
    <x v="1"/>
    <x v="1"/>
    <x v="38"/>
    <n v="61119"/>
  </r>
  <r>
    <x v="50"/>
    <x v="1"/>
    <x v="1"/>
    <x v="39"/>
    <n v="139554"/>
  </r>
  <r>
    <x v="50"/>
    <x v="1"/>
    <x v="1"/>
    <x v="40"/>
    <n v="326198"/>
  </r>
  <r>
    <x v="50"/>
    <x v="1"/>
    <x v="2"/>
    <x v="41"/>
    <n v="150330"/>
  </r>
  <r>
    <x v="50"/>
    <x v="1"/>
    <x v="2"/>
    <x v="42"/>
    <n v="341266"/>
  </r>
  <r>
    <x v="50"/>
    <x v="1"/>
    <x v="2"/>
    <x v="43"/>
    <n v="150332"/>
  </r>
  <r>
    <x v="50"/>
    <x v="1"/>
    <x v="2"/>
    <x v="44"/>
    <n v="267078"/>
  </r>
  <r>
    <x v="50"/>
    <x v="1"/>
    <x v="2"/>
    <x v="45"/>
    <n v="271823"/>
  </r>
  <r>
    <x v="50"/>
    <x v="1"/>
    <x v="2"/>
    <x v="46"/>
    <n v="138891"/>
  </r>
  <r>
    <x v="50"/>
    <x v="1"/>
    <x v="2"/>
    <x v="47"/>
    <n v="277424"/>
  </r>
  <r>
    <x v="50"/>
    <x v="1"/>
    <x v="2"/>
    <x v="48"/>
    <n v="356683"/>
  </r>
  <r>
    <x v="50"/>
    <x v="1"/>
    <x v="3"/>
    <x v="49"/>
    <n v="47354"/>
  </r>
  <r>
    <x v="50"/>
    <x v="1"/>
    <x v="3"/>
    <x v="50"/>
    <n v="148120"/>
  </r>
  <r>
    <x v="50"/>
    <x v="1"/>
    <x v="3"/>
    <x v="51"/>
    <n v="349184"/>
  </r>
  <r>
    <x v="50"/>
    <x v="1"/>
    <x v="3"/>
    <x v="52"/>
    <n v="70184"/>
  </r>
  <r>
    <x v="50"/>
    <x v="1"/>
    <x v="3"/>
    <x v="53"/>
    <n v="248227"/>
  </r>
  <r>
    <x v="50"/>
    <x v="1"/>
    <x v="3"/>
    <x v="54"/>
    <n v="297039"/>
  </r>
  <r>
    <x v="50"/>
    <x v="1"/>
    <x v="3"/>
    <x v="55"/>
    <n v="258864"/>
  </r>
  <r>
    <x v="50"/>
    <x v="1"/>
    <x v="3"/>
    <x v="56"/>
    <n v="232631"/>
  </r>
  <r>
    <x v="50"/>
    <x v="1"/>
    <x v="3"/>
    <x v="57"/>
    <n v="14722"/>
  </r>
  <r>
    <x v="50"/>
    <x v="1"/>
    <x v="3"/>
    <x v="58"/>
    <n v="316591"/>
  </r>
  <r>
    <x v="50"/>
    <x v="1"/>
    <x v="4"/>
    <x v="59"/>
    <n v="244488"/>
  </r>
  <r>
    <x v="50"/>
    <x v="1"/>
    <x v="4"/>
    <x v="60"/>
    <n v="119497"/>
  </r>
  <r>
    <x v="50"/>
    <x v="1"/>
    <x v="4"/>
    <x v="61"/>
    <n v="193332"/>
  </r>
  <r>
    <x v="50"/>
    <x v="1"/>
    <x v="4"/>
    <x v="62"/>
    <n v="242008"/>
  </r>
  <r>
    <x v="50"/>
    <x v="1"/>
    <x v="4"/>
    <x v="63"/>
    <n v="290457"/>
  </r>
  <r>
    <x v="50"/>
    <x v="1"/>
    <x v="5"/>
    <x v="64"/>
    <n v="138547"/>
  </r>
  <r>
    <x v="50"/>
    <x v="1"/>
    <x v="5"/>
    <x v="65"/>
    <n v="185092"/>
  </r>
  <r>
    <x v="50"/>
    <x v="1"/>
    <x v="5"/>
    <x v="66"/>
    <n v="332176"/>
  </r>
  <r>
    <x v="50"/>
    <x v="1"/>
    <x v="5"/>
    <x v="67"/>
    <n v="274305"/>
  </r>
  <r>
    <x v="50"/>
    <x v="1"/>
    <x v="5"/>
    <x v="68"/>
    <n v="220841"/>
  </r>
  <r>
    <x v="50"/>
    <x v="1"/>
    <x v="6"/>
    <x v="69"/>
    <n v="283856"/>
  </r>
  <r>
    <x v="50"/>
    <x v="1"/>
    <x v="6"/>
    <x v="70"/>
    <n v="68413"/>
  </r>
  <r>
    <x v="50"/>
    <x v="1"/>
    <x v="6"/>
    <x v="71"/>
    <n v="153352"/>
  </r>
  <r>
    <x v="50"/>
    <x v="1"/>
    <x v="6"/>
    <x v="72"/>
    <n v="169232"/>
  </r>
  <r>
    <x v="50"/>
    <x v="1"/>
    <x v="6"/>
    <x v="73"/>
    <n v="111814"/>
  </r>
  <r>
    <x v="50"/>
    <x v="1"/>
    <x v="7"/>
    <x v="74"/>
    <n v="133917"/>
  </r>
  <r>
    <x v="50"/>
    <x v="1"/>
    <x v="8"/>
    <x v="75"/>
    <n v="62479"/>
  </r>
  <r>
    <x v="50"/>
    <x v="1"/>
    <x v="8"/>
    <x v="76"/>
    <n v="240590"/>
  </r>
  <r>
    <x v="50"/>
    <x v="1"/>
    <x v="8"/>
    <x v="77"/>
    <n v="308296"/>
  </r>
  <r>
    <x v="50"/>
    <x v="1"/>
    <x v="8"/>
    <x v="78"/>
    <n v="158261"/>
  </r>
  <r>
    <x v="50"/>
    <x v="1"/>
    <x v="8"/>
    <x v="79"/>
    <n v="72004"/>
  </r>
  <r>
    <x v="50"/>
    <x v="1"/>
    <x v="8"/>
    <x v="80"/>
    <n v="198865"/>
  </r>
  <r>
    <x v="50"/>
    <x v="1"/>
    <x v="8"/>
    <x v="81"/>
    <n v="171231"/>
  </r>
  <r>
    <x v="50"/>
    <x v="1"/>
    <x v="8"/>
    <x v="82"/>
    <n v="142472"/>
  </r>
  <r>
    <x v="50"/>
    <x v="1"/>
    <x v="8"/>
    <x v="83"/>
    <n v="140083"/>
  </r>
  <r>
    <x v="50"/>
    <x v="1"/>
    <x v="8"/>
    <x v="84"/>
    <n v="215306"/>
  </r>
  <r>
    <x v="50"/>
    <x v="1"/>
    <x v="8"/>
    <x v="85"/>
    <n v="243707"/>
  </r>
  <r>
    <x v="50"/>
    <x v="1"/>
    <x v="8"/>
    <x v="86"/>
    <n v="39075"/>
  </r>
  <r>
    <x v="50"/>
    <x v="1"/>
    <x v="8"/>
    <x v="87"/>
    <n v="370786"/>
  </r>
  <r>
    <x v="50"/>
    <x v="1"/>
    <x v="8"/>
    <x v="88"/>
    <n v="472147"/>
  </r>
  <r>
    <x v="50"/>
    <x v="1"/>
    <x v="8"/>
    <x v="89"/>
    <n v="178173"/>
  </r>
  <r>
    <x v="50"/>
    <x v="1"/>
    <x v="8"/>
    <x v="90"/>
    <n v="157364"/>
  </r>
  <r>
    <x v="50"/>
    <x v="1"/>
    <x v="8"/>
    <x v="91"/>
    <n v="220183"/>
  </r>
  <r>
    <x v="50"/>
    <x v="1"/>
    <x v="8"/>
    <x v="92"/>
    <n v="301014"/>
  </r>
  <r>
    <x v="50"/>
    <x v="1"/>
    <x v="8"/>
    <x v="93"/>
    <n v="142273"/>
  </r>
  <r>
    <x v="50"/>
    <x v="1"/>
    <x v="8"/>
    <x v="94"/>
    <n v="298865"/>
  </r>
  <r>
    <x v="50"/>
    <x v="1"/>
    <x v="8"/>
    <x v="95"/>
    <n v="275748"/>
  </r>
  <r>
    <x v="50"/>
    <x v="1"/>
    <x v="8"/>
    <x v="96"/>
    <n v="315112"/>
  </r>
  <r>
    <x v="50"/>
    <x v="1"/>
    <x v="8"/>
    <x v="97"/>
    <n v="138026"/>
  </r>
  <r>
    <x v="50"/>
    <x v="1"/>
    <x v="8"/>
    <x v="98"/>
    <n v="102596"/>
  </r>
  <r>
    <x v="50"/>
    <x v="1"/>
    <x v="8"/>
    <x v="99"/>
    <n v="298413"/>
  </r>
  <r>
    <x v="50"/>
    <x v="1"/>
    <x v="8"/>
    <x v="100"/>
    <n v="152364"/>
  </r>
  <r>
    <x v="50"/>
    <x v="1"/>
    <x v="8"/>
    <x v="101"/>
    <n v="124342"/>
  </r>
  <r>
    <x v="50"/>
    <x v="1"/>
    <x v="8"/>
    <x v="102"/>
    <n v="71738"/>
  </r>
  <r>
    <x v="50"/>
    <x v="1"/>
    <x v="8"/>
    <x v="103"/>
    <n v="68094"/>
  </r>
  <r>
    <x v="50"/>
    <x v="1"/>
    <x v="8"/>
    <x v="104"/>
    <n v="23592"/>
  </r>
  <r>
    <x v="50"/>
    <x v="1"/>
    <x v="8"/>
    <x v="105"/>
    <n v="101071"/>
  </r>
  <r>
    <x v="50"/>
    <x v="1"/>
    <x v="8"/>
    <x v="106"/>
    <n v="265543"/>
  </r>
  <r>
    <x v="50"/>
    <x v="1"/>
    <x v="8"/>
    <x v="107"/>
    <n v="154460"/>
  </r>
  <r>
    <x v="50"/>
    <x v="1"/>
    <x v="8"/>
    <x v="108"/>
    <n v="169896"/>
  </r>
  <r>
    <x v="50"/>
    <x v="1"/>
    <x v="8"/>
    <x v="109"/>
    <n v="118596"/>
  </r>
  <r>
    <x v="50"/>
    <x v="1"/>
    <x v="8"/>
    <x v="110"/>
    <n v="194536"/>
  </r>
  <r>
    <x v="50"/>
    <x v="1"/>
    <x v="8"/>
    <x v="111"/>
    <n v="151934"/>
  </r>
  <r>
    <x v="50"/>
    <x v="1"/>
    <x v="8"/>
    <x v="112"/>
    <n v="199987"/>
  </r>
  <r>
    <x v="50"/>
    <x v="1"/>
    <x v="8"/>
    <x v="113"/>
    <n v="221863"/>
  </r>
  <r>
    <x v="50"/>
    <x v="1"/>
    <x v="8"/>
    <x v="114"/>
    <n v="110796"/>
  </r>
  <r>
    <x v="50"/>
    <x v="1"/>
    <x v="8"/>
    <x v="115"/>
    <n v="203974"/>
  </r>
  <r>
    <x v="50"/>
    <x v="1"/>
    <x v="8"/>
    <x v="116"/>
    <n v="496710"/>
  </r>
  <r>
    <x v="50"/>
    <x v="1"/>
    <x v="9"/>
    <x v="117"/>
    <n v="126730"/>
  </r>
  <r>
    <x v="50"/>
    <x v="1"/>
    <x v="9"/>
    <x v="118"/>
    <n v="31271"/>
  </r>
  <r>
    <x v="50"/>
    <x v="1"/>
    <x v="9"/>
    <x v="119"/>
    <n v="29460"/>
  </r>
  <r>
    <x v="50"/>
    <x v="1"/>
    <x v="9"/>
    <x v="120"/>
    <n v="34397"/>
  </r>
  <r>
    <x v="50"/>
    <x v="1"/>
    <x v="9"/>
    <x v="121"/>
    <n v="82888"/>
  </r>
  <r>
    <x v="50"/>
    <x v="1"/>
    <x v="9"/>
    <x v="122"/>
    <n v="6917"/>
  </r>
  <r>
    <x v="50"/>
    <x v="1"/>
    <x v="9"/>
    <x v="123"/>
    <n v="35219"/>
  </r>
  <r>
    <x v="50"/>
    <x v="1"/>
    <x v="9"/>
    <x v="124"/>
    <n v="17912"/>
  </r>
  <r>
    <x v="50"/>
    <x v="1"/>
    <x v="9"/>
    <x v="125"/>
    <n v="106632"/>
  </r>
  <r>
    <x v="50"/>
    <x v="1"/>
    <x v="9"/>
    <x v="126"/>
    <n v="21642"/>
  </r>
  <r>
    <x v="50"/>
    <x v="1"/>
    <x v="9"/>
    <x v="127"/>
    <n v="38689"/>
  </r>
  <r>
    <x v="50"/>
    <x v="1"/>
    <x v="9"/>
    <x v="128"/>
    <n v="14582"/>
  </r>
  <r>
    <x v="50"/>
    <x v="1"/>
    <x v="9"/>
    <x v="129"/>
    <n v="93937"/>
  </r>
  <r>
    <x v="50"/>
    <x v="1"/>
    <x v="9"/>
    <x v="130"/>
    <n v="12908"/>
  </r>
  <r>
    <x v="50"/>
    <x v="1"/>
    <x v="9"/>
    <x v="131"/>
    <n v="49498"/>
  </r>
  <r>
    <x v="50"/>
    <x v="1"/>
    <x v="9"/>
    <x v="132"/>
    <n v="55128"/>
  </r>
  <r>
    <x v="50"/>
    <x v="1"/>
    <x v="9"/>
    <x v="133"/>
    <n v="10592"/>
  </r>
  <r>
    <x v="50"/>
    <x v="1"/>
    <x v="9"/>
    <x v="134"/>
    <n v="35366"/>
  </r>
  <r>
    <x v="50"/>
    <x v="1"/>
    <x v="10"/>
    <x v="135"/>
    <n v="25544"/>
  </r>
  <r>
    <x v="50"/>
    <x v="1"/>
    <x v="10"/>
    <x v="136"/>
    <n v="22179"/>
  </r>
  <r>
    <x v="50"/>
    <x v="1"/>
    <x v="10"/>
    <x v="137"/>
    <n v="17917"/>
  </r>
  <r>
    <x v="50"/>
    <x v="1"/>
    <x v="10"/>
    <x v="138"/>
    <n v="18222"/>
  </r>
  <r>
    <x v="50"/>
    <x v="1"/>
    <x v="10"/>
    <x v="139"/>
    <n v="30319"/>
  </r>
  <r>
    <x v="50"/>
    <x v="1"/>
    <x v="10"/>
    <x v="140"/>
    <n v="68225"/>
  </r>
  <r>
    <x v="50"/>
    <x v="1"/>
    <x v="10"/>
    <x v="141"/>
    <n v="51488"/>
  </r>
  <r>
    <x v="50"/>
    <x v="1"/>
    <x v="10"/>
    <x v="142"/>
    <n v="20654"/>
  </r>
  <r>
    <x v="50"/>
    <x v="1"/>
    <x v="10"/>
    <x v="143"/>
    <n v="55305"/>
  </r>
  <r>
    <x v="50"/>
    <x v="1"/>
    <x v="10"/>
    <x v="144"/>
    <n v="136094"/>
  </r>
  <r>
    <x v="50"/>
    <x v="1"/>
    <x v="10"/>
    <x v="145"/>
    <n v="148293"/>
  </r>
  <r>
    <x v="50"/>
    <x v="1"/>
    <x v="10"/>
    <x v="146"/>
    <n v="139782"/>
  </r>
  <r>
    <x v="50"/>
    <x v="1"/>
    <x v="10"/>
    <x v="147"/>
    <n v="219208"/>
  </r>
  <r>
    <x v="50"/>
    <x v="1"/>
    <x v="10"/>
    <x v="148"/>
    <n v="72308"/>
  </r>
  <r>
    <x v="50"/>
    <x v="1"/>
    <x v="11"/>
    <x v="149"/>
    <n v="18534"/>
  </r>
  <r>
    <x v="50"/>
    <x v="1"/>
    <x v="11"/>
    <x v="150"/>
    <n v="81457"/>
  </r>
  <r>
    <x v="50"/>
    <x v="1"/>
    <x v="11"/>
    <x v="151"/>
    <n v="36885"/>
  </r>
  <r>
    <x v="50"/>
    <x v="1"/>
    <x v="11"/>
    <x v="152"/>
    <n v="55136"/>
  </r>
  <r>
    <x v="50"/>
    <x v="1"/>
    <x v="11"/>
    <x v="153"/>
    <n v="65759"/>
  </r>
  <r>
    <x v="50"/>
    <x v="1"/>
    <x v="11"/>
    <x v="154"/>
    <n v="52487"/>
  </r>
  <r>
    <x v="50"/>
    <x v="1"/>
    <x v="11"/>
    <x v="155"/>
    <n v="27703"/>
  </r>
  <r>
    <x v="50"/>
    <x v="1"/>
    <x v="11"/>
    <x v="156"/>
    <n v="57843"/>
  </r>
  <r>
    <x v="50"/>
    <x v="1"/>
    <x v="11"/>
    <x v="157"/>
    <n v="28906"/>
  </r>
  <r>
    <x v="50"/>
    <x v="1"/>
    <x v="11"/>
    <x v="158"/>
    <n v="180005"/>
  </r>
  <r>
    <x v="50"/>
    <x v="1"/>
    <x v="11"/>
    <x v="159"/>
    <n v="49802"/>
  </r>
  <r>
    <x v="50"/>
    <x v="1"/>
    <x v="11"/>
    <x v="160"/>
    <n v="202182"/>
  </r>
  <r>
    <x v="50"/>
    <x v="1"/>
    <x v="11"/>
    <x v="161"/>
    <n v="239925"/>
  </r>
  <r>
    <x v="50"/>
    <x v="1"/>
    <x v="11"/>
    <x v="162"/>
    <n v="16306"/>
  </r>
  <r>
    <x v="50"/>
    <x v="1"/>
    <x v="11"/>
    <x v="163"/>
    <n v="31832"/>
  </r>
  <r>
    <x v="50"/>
    <x v="1"/>
    <x v="11"/>
    <x v="164"/>
    <n v="42261"/>
  </r>
  <r>
    <x v="50"/>
    <x v="1"/>
    <x v="12"/>
    <x v="165"/>
    <n v="22968"/>
  </r>
  <r>
    <x v="50"/>
    <x v="1"/>
    <x v="12"/>
    <x v="166"/>
    <n v="85243"/>
  </r>
  <r>
    <x v="50"/>
    <x v="1"/>
    <x v="12"/>
    <x v="167"/>
    <n v="49804"/>
  </r>
  <r>
    <x v="50"/>
    <x v="1"/>
    <x v="12"/>
    <x v="168"/>
    <n v="31088"/>
  </r>
  <r>
    <x v="50"/>
    <x v="1"/>
    <x v="12"/>
    <x v="169"/>
    <n v="23809"/>
  </r>
  <r>
    <x v="50"/>
    <x v="1"/>
    <x v="12"/>
    <x v="170"/>
    <n v="30241"/>
  </r>
  <r>
    <x v="50"/>
    <x v="1"/>
    <x v="12"/>
    <x v="171"/>
    <n v="12581"/>
  </r>
  <r>
    <x v="50"/>
    <x v="1"/>
    <x v="12"/>
    <x v="172"/>
    <n v="95722"/>
  </r>
  <r>
    <x v="50"/>
    <x v="1"/>
    <x v="12"/>
    <x v="173"/>
    <n v="92466"/>
  </r>
  <r>
    <x v="50"/>
    <x v="1"/>
    <x v="12"/>
    <x v="174"/>
    <n v="21334"/>
  </r>
  <r>
    <x v="50"/>
    <x v="1"/>
    <x v="12"/>
    <x v="175"/>
    <n v="8035"/>
  </r>
  <r>
    <x v="50"/>
    <x v="1"/>
    <x v="12"/>
    <x v="176"/>
    <n v="197913"/>
  </r>
  <r>
    <x v="50"/>
    <x v="1"/>
    <x v="12"/>
    <x v="177"/>
    <n v="222336"/>
  </r>
  <r>
    <x v="50"/>
    <x v="1"/>
    <x v="12"/>
    <x v="178"/>
    <n v="37462"/>
  </r>
  <r>
    <x v="50"/>
    <x v="1"/>
    <x v="12"/>
    <x v="179"/>
    <n v="13967"/>
  </r>
  <r>
    <x v="50"/>
    <x v="1"/>
    <x v="13"/>
    <x v="180"/>
    <n v="16474"/>
  </r>
  <r>
    <x v="50"/>
    <x v="1"/>
    <x v="13"/>
    <x v="181"/>
    <n v="21935"/>
  </r>
  <r>
    <x v="50"/>
    <x v="1"/>
    <x v="13"/>
    <x v="182"/>
    <n v="16715"/>
  </r>
  <r>
    <x v="50"/>
    <x v="1"/>
    <x v="13"/>
    <x v="183"/>
    <n v="64997"/>
  </r>
  <r>
    <x v="50"/>
    <x v="1"/>
    <x v="13"/>
    <x v="184"/>
    <n v="14447"/>
  </r>
  <r>
    <x v="50"/>
    <x v="1"/>
    <x v="13"/>
    <x v="185"/>
    <n v="64658"/>
  </r>
  <r>
    <x v="50"/>
    <x v="1"/>
    <x v="13"/>
    <x v="186"/>
    <n v="51326"/>
  </r>
  <r>
    <x v="50"/>
    <x v="1"/>
    <x v="13"/>
    <x v="187"/>
    <n v="116824"/>
  </r>
  <r>
    <x v="50"/>
    <x v="1"/>
    <x v="13"/>
    <x v="188"/>
    <n v="57408"/>
  </r>
  <r>
    <x v="50"/>
    <x v="1"/>
    <x v="13"/>
    <x v="189"/>
    <n v="27157"/>
  </r>
  <r>
    <x v="50"/>
    <x v="1"/>
    <x v="13"/>
    <x v="190"/>
    <n v="104179"/>
  </r>
  <r>
    <x v="50"/>
    <x v="1"/>
    <x v="13"/>
    <x v="191"/>
    <n v="18052"/>
  </r>
  <r>
    <x v="50"/>
    <x v="1"/>
    <x v="13"/>
    <x v="192"/>
    <n v="113867"/>
  </r>
  <r>
    <x v="50"/>
    <x v="1"/>
    <x v="13"/>
    <x v="193"/>
    <n v="24059"/>
  </r>
  <r>
    <x v="50"/>
    <x v="1"/>
    <x v="13"/>
    <x v="194"/>
    <n v="39728"/>
  </r>
  <r>
    <x v="50"/>
    <x v="1"/>
    <x v="13"/>
    <x v="195"/>
    <n v="17066"/>
  </r>
  <r>
    <x v="50"/>
    <x v="1"/>
    <x v="13"/>
    <x v="196"/>
    <n v="31174"/>
  </r>
  <r>
    <x v="50"/>
    <x v="1"/>
    <x v="13"/>
    <x v="197"/>
    <n v="14199"/>
  </r>
  <r>
    <x v="50"/>
    <x v="1"/>
    <x v="13"/>
    <x v="198"/>
    <n v="15610"/>
  </r>
  <r>
    <x v="50"/>
    <x v="1"/>
    <x v="13"/>
    <x v="199"/>
    <n v="20200"/>
  </r>
  <r>
    <x v="50"/>
    <x v="1"/>
    <x v="13"/>
    <x v="200"/>
    <n v="28937"/>
  </r>
  <r>
    <x v="50"/>
    <x v="1"/>
    <x v="13"/>
    <x v="201"/>
    <n v="40363"/>
  </r>
  <r>
    <x v="50"/>
    <x v="1"/>
    <x v="14"/>
    <x v="202"/>
    <n v="155142"/>
  </r>
  <r>
    <x v="50"/>
    <x v="1"/>
    <x v="14"/>
    <x v="203"/>
    <n v="166976"/>
  </r>
  <r>
    <x v="50"/>
    <x v="1"/>
    <x v="14"/>
    <x v="204"/>
    <n v="25751"/>
  </r>
  <r>
    <x v="50"/>
    <x v="1"/>
    <x v="14"/>
    <x v="205"/>
    <n v="133695"/>
  </r>
  <r>
    <x v="50"/>
    <x v="1"/>
    <x v="14"/>
    <x v="206"/>
    <n v="22594"/>
  </r>
  <r>
    <x v="50"/>
    <x v="1"/>
    <x v="14"/>
    <x v="207"/>
    <n v="53288"/>
  </r>
  <r>
    <x v="50"/>
    <x v="1"/>
    <x v="14"/>
    <x v="208"/>
    <n v="34490"/>
  </r>
  <r>
    <x v="50"/>
    <x v="1"/>
    <x v="14"/>
    <x v="209"/>
    <n v="13098"/>
  </r>
  <r>
    <x v="50"/>
    <x v="1"/>
    <x v="14"/>
    <x v="210"/>
    <n v="41236"/>
  </r>
  <r>
    <x v="50"/>
    <x v="1"/>
    <x v="14"/>
    <x v="211"/>
    <n v="33317"/>
  </r>
  <r>
    <x v="50"/>
    <x v="1"/>
    <x v="14"/>
    <x v="212"/>
    <n v="58812"/>
  </r>
  <r>
    <x v="50"/>
    <x v="1"/>
    <x v="14"/>
    <x v="213"/>
    <n v="26749"/>
  </r>
  <r>
    <x v="50"/>
    <x v="1"/>
    <x v="14"/>
    <x v="214"/>
    <n v="4425"/>
  </r>
  <r>
    <x v="50"/>
    <x v="1"/>
    <x v="14"/>
    <x v="215"/>
    <n v="30085"/>
  </r>
  <r>
    <x v="50"/>
    <x v="1"/>
    <x v="14"/>
    <x v="216"/>
    <n v="55919"/>
  </r>
  <r>
    <x v="50"/>
    <x v="1"/>
    <x v="14"/>
    <x v="217"/>
    <n v="22573"/>
  </r>
  <r>
    <x v="50"/>
    <x v="1"/>
    <x v="14"/>
    <x v="218"/>
    <n v="1082"/>
  </r>
  <r>
    <x v="50"/>
    <x v="1"/>
    <x v="14"/>
    <x v="219"/>
    <n v="24548"/>
  </r>
  <r>
    <x v="50"/>
    <x v="1"/>
    <x v="14"/>
    <x v="220"/>
    <n v="21094"/>
  </r>
  <r>
    <x v="50"/>
    <x v="1"/>
    <x v="14"/>
    <x v="221"/>
    <n v="34053"/>
  </r>
  <r>
    <x v="50"/>
    <x v="1"/>
    <x v="14"/>
    <x v="222"/>
    <n v="13276"/>
  </r>
  <r>
    <x v="50"/>
    <x v="1"/>
    <x v="14"/>
    <x v="223"/>
    <n v="95230"/>
  </r>
  <r>
    <x v="50"/>
    <x v="1"/>
    <x v="14"/>
    <x v="224"/>
    <n v="168113"/>
  </r>
  <r>
    <x v="50"/>
    <x v="1"/>
    <x v="14"/>
    <x v="225"/>
    <n v="137174"/>
  </r>
  <r>
    <x v="50"/>
    <x v="1"/>
    <x v="15"/>
    <x v="226"/>
    <n v="71540"/>
  </r>
  <r>
    <x v="50"/>
    <x v="1"/>
    <x v="15"/>
    <x v="227"/>
    <n v="16609"/>
  </r>
  <r>
    <x v="50"/>
    <x v="1"/>
    <x v="15"/>
    <x v="228"/>
    <n v="38250"/>
  </r>
  <r>
    <x v="50"/>
    <x v="1"/>
    <x v="15"/>
    <x v="229"/>
    <n v="204073"/>
  </r>
  <r>
    <x v="50"/>
    <x v="1"/>
    <x v="15"/>
    <x v="230"/>
    <n v="25343"/>
  </r>
  <r>
    <x v="50"/>
    <x v="1"/>
    <x v="15"/>
    <x v="231"/>
    <n v="45402"/>
  </r>
  <r>
    <x v="50"/>
    <x v="1"/>
    <x v="15"/>
    <x v="232"/>
    <n v="65382"/>
  </r>
  <r>
    <x v="50"/>
    <x v="1"/>
    <x v="15"/>
    <x v="233"/>
    <n v="24210"/>
  </r>
  <r>
    <x v="50"/>
    <x v="1"/>
    <x v="15"/>
    <x v="234"/>
    <n v="161690"/>
  </r>
  <r>
    <x v="50"/>
    <x v="1"/>
    <x v="15"/>
    <x v="235"/>
    <n v="14878"/>
  </r>
  <r>
    <x v="50"/>
    <x v="1"/>
    <x v="15"/>
    <x v="236"/>
    <n v="102499"/>
  </r>
  <r>
    <x v="50"/>
    <x v="1"/>
    <x v="15"/>
    <x v="237"/>
    <n v="38117"/>
  </r>
  <r>
    <x v="50"/>
    <x v="1"/>
    <x v="15"/>
    <x v="238"/>
    <n v="135800"/>
  </r>
  <r>
    <x v="50"/>
    <x v="1"/>
    <x v="15"/>
    <x v="239"/>
    <n v="127722"/>
  </r>
  <r>
    <x v="50"/>
    <x v="1"/>
    <x v="15"/>
    <x v="240"/>
    <n v="242041"/>
  </r>
  <r>
    <x v="50"/>
    <x v="1"/>
    <x v="15"/>
    <x v="241"/>
    <n v="191473"/>
  </r>
  <r>
    <x v="50"/>
    <x v="1"/>
    <x v="15"/>
    <x v="242"/>
    <n v="78190"/>
  </r>
  <r>
    <x v="50"/>
    <x v="1"/>
    <x v="15"/>
    <x v="243"/>
    <n v="62187"/>
  </r>
  <r>
    <x v="50"/>
    <x v="1"/>
    <x v="15"/>
    <x v="244"/>
    <n v="23296"/>
  </r>
  <r>
    <x v="50"/>
    <x v="1"/>
    <x v="15"/>
    <x v="245"/>
    <n v="56332"/>
  </r>
  <r>
    <x v="50"/>
    <x v="1"/>
    <x v="15"/>
    <x v="246"/>
    <n v="14425"/>
  </r>
  <r>
    <x v="50"/>
    <x v="1"/>
    <x v="15"/>
    <x v="247"/>
    <n v="19110"/>
  </r>
  <r>
    <x v="50"/>
    <x v="1"/>
    <x v="16"/>
    <x v="248"/>
    <n v="180847"/>
  </r>
  <r>
    <x v="50"/>
    <x v="1"/>
    <x v="16"/>
    <x v="249"/>
    <n v="229016"/>
  </r>
  <r>
    <x v="51"/>
    <x v="0"/>
    <x v="0"/>
    <x v="0"/>
    <n v="833370"/>
  </r>
  <r>
    <x v="51"/>
    <x v="0"/>
    <x v="0"/>
    <x v="1"/>
    <n v="689038"/>
  </r>
  <r>
    <x v="51"/>
    <x v="0"/>
    <x v="0"/>
    <x v="2"/>
    <n v="464046"/>
  </r>
  <r>
    <x v="51"/>
    <x v="0"/>
    <x v="0"/>
    <x v="3"/>
    <n v="851936"/>
  </r>
  <r>
    <x v="51"/>
    <x v="0"/>
    <x v="0"/>
    <x v="4"/>
    <n v="739585"/>
  </r>
  <r>
    <x v="51"/>
    <x v="0"/>
    <x v="0"/>
    <x v="5"/>
    <n v="514589"/>
  </r>
  <r>
    <x v="51"/>
    <x v="0"/>
    <x v="0"/>
    <x v="6"/>
    <n v="614887"/>
  </r>
  <r>
    <x v="51"/>
    <x v="0"/>
    <x v="0"/>
    <x v="7"/>
    <n v="358019"/>
  </r>
  <r>
    <x v="51"/>
    <x v="0"/>
    <x v="0"/>
    <x v="8"/>
    <n v="850470"/>
  </r>
  <r>
    <x v="51"/>
    <x v="0"/>
    <x v="0"/>
    <x v="9"/>
    <n v="477353"/>
  </r>
  <r>
    <x v="51"/>
    <x v="0"/>
    <x v="0"/>
    <x v="10"/>
    <n v="517037"/>
  </r>
  <r>
    <x v="51"/>
    <x v="0"/>
    <x v="0"/>
    <x v="11"/>
    <n v="540639"/>
  </r>
  <r>
    <x v="51"/>
    <x v="0"/>
    <x v="0"/>
    <x v="12"/>
    <n v="529697"/>
  </r>
  <r>
    <x v="51"/>
    <x v="0"/>
    <x v="0"/>
    <x v="13"/>
    <n v="415871"/>
  </r>
  <r>
    <x v="51"/>
    <x v="0"/>
    <x v="0"/>
    <x v="14"/>
    <n v="598501"/>
  </r>
  <r>
    <x v="51"/>
    <x v="0"/>
    <x v="0"/>
    <x v="15"/>
    <n v="416389"/>
  </r>
  <r>
    <x v="51"/>
    <x v="0"/>
    <x v="0"/>
    <x v="16"/>
    <n v="639133"/>
  </r>
  <r>
    <x v="51"/>
    <x v="0"/>
    <x v="0"/>
    <x v="17"/>
    <n v="1013207"/>
  </r>
  <r>
    <x v="51"/>
    <x v="0"/>
    <x v="0"/>
    <x v="18"/>
    <n v="681483"/>
  </r>
  <r>
    <x v="51"/>
    <x v="0"/>
    <x v="0"/>
    <x v="19"/>
    <n v="577167"/>
  </r>
  <r>
    <x v="51"/>
    <x v="0"/>
    <x v="0"/>
    <x v="20"/>
    <n v="310273"/>
  </r>
  <r>
    <x v="51"/>
    <x v="0"/>
    <x v="0"/>
    <x v="21"/>
    <n v="690091"/>
  </r>
  <r>
    <x v="51"/>
    <x v="0"/>
    <x v="0"/>
    <x v="22"/>
    <n v="213815"/>
  </r>
  <r>
    <x v="51"/>
    <x v="0"/>
    <x v="0"/>
    <x v="23"/>
    <n v="187352"/>
  </r>
  <r>
    <x v="51"/>
    <x v="0"/>
    <x v="0"/>
    <x v="24"/>
    <n v="603917"/>
  </r>
  <r>
    <x v="51"/>
    <x v="0"/>
    <x v="1"/>
    <x v="25"/>
    <n v="117653"/>
  </r>
  <r>
    <x v="51"/>
    <x v="0"/>
    <x v="1"/>
    <x v="26"/>
    <n v="391672"/>
  </r>
  <r>
    <x v="51"/>
    <x v="0"/>
    <x v="1"/>
    <x v="27"/>
    <n v="168487"/>
  </r>
  <r>
    <x v="51"/>
    <x v="0"/>
    <x v="1"/>
    <x v="28"/>
    <n v="444682"/>
  </r>
  <r>
    <x v="51"/>
    <x v="0"/>
    <x v="1"/>
    <x v="29"/>
    <n v="129920"/>
  </r>
  <r>
    <x v="51"/>
    <x v="0"/>
    <x v="1"/>
    <x v="30"/>
    <n v="390430"/>
  </r>
  <r>
    <x v="51"/>
    <x v="0"/>
    <x v="1"/>
    <x v="31"/>
    <n v="618593"/>
  </r>
  <r>
    <x v="51"/>
    <x v="0"/>
    <x v="1"/>
    <x v="32"/>
    <n v="449905"/>
  </r>
  <r>
    <x v="51"/>
    <x v="0"/>
    <x v="1"/>
    <x v="33"/>
    <n v="362176"/>
  </r>
  <r>
    <x v="51"/>
    <x v="0"/>
    <x v="1"/>
    <x v="34"/>
    <n v="519912"/>
  </r>
  <r>
    <x v="51"/>
    <x v="0"/>
    <x v="1"/>
    <x v="35"/>
    <n v="177651"/>
  </r>
  <r>
    <x v="51"/>
    <x v="0"/>
    <x v="1"/>
    <x v="36"/>
    <n v="265358"/>
  </r>
  <r>
    <x v="51"/>
    <x v="0"/>
    <x v="1"/>
    <x v="37"/>
    <n v="288665"/>
  </r>
  <r>
    <x v="51"/>
    <x v="0"/>
    <x v="1"/>
    <x v="38"/>
    <n v="193284"/>
  </r>
  <r>
    <x v="51"/>
    <x v="0"/>
    <x v="1"/>
    <x v="39"/>
    <n v="56392"/>
  </r>
  <r>
    <x v="51"/>
    <x v="0"/>
    <x v="1"/>
    <x v="40"/>
    <n v="706506"/>
  </r>
  <r>
    <x v="51"/>
    <x v="0"/>
    <x v="2"/>
    <x v="41"/>
    <n v="214307"/>
  </r>
  <r>
    <x v="51"/>
    <x v="0"/>
    <x v="2"/>
    <x v="42"/>
    <n v="969400"/>
  </r>
  <r>
    <x v="51"/>
    <x v="0"/>
    <x v="2"/>
    <x v="43"/>
    <n v="234840"/>
  </r>
  <r>
    <x v="51"/>
    <x v="0"/>
    <x v="2"/>
    <x v="44"/>
    <n v="483096"/>
  </r>
  <r>
    <x v="51"/>
    <x v="0"/>
    <x v="2"/>
    <x v="45"/>
    <n v="715545"/>
  </r>
  <r>
    <x v="51"/>
    <x v="0"/>
    <x v="2"/>
    <x v="46"/>
    <n v="290982"/>
  </r>
  <r>
    <x v="51"/>
    <x v="0"/>
    <x v="2"/>
    <x v="47"/>
    <n v="673066"/>
  </r>
  <r>
    <x v="51"/>
    <x v="0"/>
    <x v="2"/>
    <x v="48"/>
    <n v="116865"/>
  </r>
  <r>
    <x v="51"/>
    <x v="0"/>
    <x v="3"/>
    <x v="49"/>
    <n v="83331"/>
  </r>
  <r>
    <x v="51"/>
    <x v="0"/>
    <x v="3"/>
    <x v="50"/>
    <n v="490710"/>
  </r>
  <r>
    <x v="51"/>
    <x v="0"/>
    <x v="3"/>
    <x v="51"/>
    <n v="825516"/>
  </r>
  <r>
    <x v="51"/>
    <x v="0"/>
    <x v="3"/>
    <x v="52"/>
    <n v="105439"/>
  </r>
  <r>
    <x v="51"/>
    <x v="0"/>
    <x v="3"/>
    <x v="53"/>
    <n v="596502"/>
  </r>
  <r>
    <x v="51"/>
    <x v="0"/>
    <x v="3"/>
    <x v="54"/>
    <n v="839865"/>
  </r>
  <r>
    <x v="51"/>
    <x v="0"/>
    <x v="3"/>
    <x v="55"/>
    <n v="769889"/>
  </r>
  <r>
    <x v="51"/>
    <x v="0"/>
    <x v="3"/>
    <x v="56"/>
    <n v="514754"/>
  </r>
  <r>
    <x v="51"/>
    <x v="0"/>
    <x v="3"/>
    <x v="57"/>
    <n v="16844"/>
  </r>
  <r>
    <x v="51"/>
    <x v="0"/>
    <x v="3"/>
    <x v="58"/>
    <n v="152319"/>
  </r>
  <r>
    <x v="51"/>
    <x v="0"/>
    <x v="4"/>
    <x v="59"/>
    <n v="680070"/>
  </r>
  <r>
    <x v="51"/>
    <x v="0"/>
    <x v="4"/>
    <x v="60"/>
    <n v="312178"/>
  </r>
  <r>
    <x v="51"/>
    <x v="0"/>
    <x v="4"/>
    <x v="61"/>
    <n v="158152"/>
  </r>
  <r>
    <x v="51"/>
    <x v="0"/>
    <x v="4"/>
    <x v="62"/>
    <n v="715845"/>
  </r>
  <r>
    <x v="51"/>
    <x v="0"/>
    <x v="4"/>
    <x v="63"/>
    <n v="475381"/>
  </r>
  <r>
    <x v="51"/>
    <x v="0"/>
    <x v="5"/>
    <x v="64"/>
    <n v="268260"/>
  </r>
  <r>
    <x v="51"/>
    <x v="0"/>
    <x v="5"/>
    <x v="65"/>
    <n v="348329"/>
  </r>
  <r>
    <x v="51"/>
    <x v="0"/>
    <x v="5"/>
    <x v="66"/>
    <n v="766181"/>
  </r>
  <r>
    <x v="51"/>
    <x v="0"/>
    <x v="5"/>
    <x v="67"/>
    <n v="473319"/>
  </r>
  <r>
    <x v="51"/>
    <x v="0"/>
    <x v="5"/>
    <x v="68"/>
    <n v="389731"/>
  </r>
  <r>
    <x v="51"/>
    <x v="0"/>
    <x v="6"/>
    <x v="69"/>
    <n v="597644"/>
  </r>
  <r>
    <x v="51"/>
    <x v="0"/>
    <x v="6"/>
    <x v="70"/>
    <n v="315278"/>
  </r>
  <r>
    <x v="51"/>
    <x v="0"/>
    <x v="6"/>
    <x v="71"/>
    <n v="274806"/>
  </r>
  <r>
    <x v="51"/>
    <x v="0"/>
    <x v="6"/>
    <x v="72"/>
    <n v="274080"/>
  </r>
  <r>
    <x v="51"/>
    <x v="0"/>
    <x v="6"/>
    <x v="73"/>
    <n v="354812"/>
  </r>
  <r>
    <x v="51"/>
    <x v="0"/>
    <x v="7"/>
    <x v="74"/>
    <n v="400873"/>
  </r>
  <r>
    <x v="51"/>
    <x v="0"/>
    <x v="8"/>
    <x v="75"/>
    <n v="67697"/>
  </r>
  <r>
    <x v="51"/>
    <x v="0"/>
    <x v="8"/>
    <x v="76"/>
    <n v="628327"/>
  </r>
  <r>
    <x v="51"/>
    <x v="0"/>
    <x v="8"/>
    <x v="77"/>
    <n v="402331"/>
  </r>
  <r>
    <x v="51"/>
    <x v="0"/>
    <x v="8"/>
    <x v="78"/>
    <n v="398038"/>
  </r>
  <r>
    <x v="51"/>
    <x v="0"/>
    <x v="8"/>
    <x v="79"/>
    <n v="95881"/>
  </r>
  <r>
    <x v="51"/>
    <x v="0"/>
    <x v="8"/>
    <x v="80"/>
    <n v="530967"/>
  </r>
  <r>
    <x v="51"/>
    <x v="0"/>
    <x v="8"/>
    <x v="81"/>
    <n v="407208"/>
  </r>
  <r>
    <x v="51"/>
    <x v="0"/>
    <x v="8"/>
    <x v="82"/>
    <n v="283921"/>
  </r>
  <r>
    <x v="51"/>
    <x v="0"/>
    <x v="8"/>
    <x v="83"/>
    <n v="448321"/>
  </r>
  <r>
    <x v="51"/>
    <x v="0"/>
    <x v="8"/>
    <x v="84"/>
    <n v="515104"/>
  </r>
  <r>
    <x v="51"/>
    <x v="0"/>
    <x v="8"/>
    <x v="85"/>
    <n v="791664"/>
  </r>
  <r>
    <x v="51"/>
    <x v="0"/>
    <x v="8"/>
    <x v="86"/>
    <n v="153426"/>
  </r>
  <r>
    <x v="51"/>
    <x v="0"/>
    <x v="8"/>
    <x v="87"/>
    <n v="1362578"/>
  </r>
  <r>
    <x v="51"/>
    <x v="0"/>
    <x v="8"/>
    <x v="88"/>
    <n v="767797"/>
  </r>
  <r>
    <x v="51"/>
    <x v="0"/>
    <x v="8"/>
    <x v="89"/>
    <n v="367472"/>
  </r>
  <r>
    <x v="51"/>
    <x v="0"/>
    <x v="8"/>
    <x v="90"/>
    <n v="331567"/>
  </r>
  <r>
    <x v="51"/>
    <x v="0"/>
    <x v="8"/>
    <x v="91"/>
    <n v="479011"/>
  </r>
  <r>
    <x v="51"/>
    <x v="0"/>
    <x v="8"/>
    <x v="92"/>
    <n v="463209"/>
  </r>
  <r>
    <x v="51"/>
    <x v="0"/>
    <x v="8"/>
    <x v="93"/>
    <n v="421226"/>
  </r>
  <r>
    <x v="51"/>
    <x v="0"/>
    <x v="8"/>
    <x v="94"/>
    <n v="273254"/>
  </r>
  <r>
    <x v="51"/>
    <x v="0"/>
    <x v="8"/>
    <x v="95"/>
    <n v="636312"/>
  </r>
  <r>
    <x v="51"/>
    <x v="0"/>
    <x v="8"/>
    <x v="96"/>
    <n v="558576"/>
  </r>
  <r>
    <x v="51"/>
    <x v="0"/>
    <x v="8"/>
    <x v="97"/>
    <n v="516059"/>
  </r>
  <r>
    <x v="51"/>
    <x v="0"/>
    <x v="8"/>
    <x v="98"/>
    <n v="281918"/>
  </r>
  <r>
    <x v="51"/>
    <x v="0"/>
    <x v="8"/>
    <x v="99"/>
    <n v="556614"/>
  </r>
  <r>
    <x v="51"/>
    <x v="0"/>
    <x v="8"/>
    <x v="100"/>
    <n v="377127"/>
  </r>
  <r>
    <x v="51"/>
    <x v="0"/>
    <x v="8"/>
    <x v="101"/>
    <n v="280899"/>
  </r>
  <r>
    <x v="51"/>
    <x v="0"/>
    <x v="8"/>
    <x v="102"/>
    <n v="132818"/>
  </r>
  <r>
    <x v="51"/>
    <x v="0"/>
    <x v="8"/>
    <x v="103"/>
    <n v="156255"/>
  </r>
  <r>
    <x v="51"/>
    <x v="0"/>
    <x v="8"/>
    <x v="104"/>
    <n v="60092"/>
  </r>
  <r>
    <x v="51"/>
    <x v="0"/>
    <x v="8"/>
    <x v="105"/>
    <n v="272105"/>
  </r>
  <r>
    <x v="51"/>
    <x v="0"/>
    <x v="8"/>
    <x v="106"/>
    <n v="514192"/>
  </r>
  <r>
    <x v="51"/>
    <x v="0"/>
    <x v="8"/>
    <x v="107"/>
    <n v="452156"/>
  </r>
  <r>
    <x v="51"/>
    <x v="0"/>
    <x v="8"/>
    <x v="108"/>
    <n v="325756"/>
  </r>
  <r>
    <x v="51"/>
    <x v="0"/>
    <x v="8"/>
    <x v="109"/>
    <n v="179356"/>
  </r>
  <r>
    <x v="51"/>
    <x v="0"/>
    <x v="8"/>
    <x v="110"/>
    <n v="672478"/>
  </r>
  <r>
    <x v="51"/>
    <x v="0"/>
    <x v="8"/>
    <x v="111"/>
    <n v="333197"/>
  </r>
  <r>
    <x v="51"/>
    <x v="0"/>
    <x v="8"/>
    <x v="112"/>
    <n v="621284"/>
  </r>
  <r>
    <x v="51"/>
    <x v="0"/>
    <x v="8"/>
    <x v="113"/>
    <n v="739121"/>
  </r>
  <r>
    <x v="51"/>
    <x v="0"/>
    <x v="8"/>
    <x v="114"/>
    <n v="229698"/>
  </r>
  <r>
    <x v="51"/>
    <x v="0"/>
    <x v="8"/>
    <x v="115"/>
    <n v="316864"/>
  </r>
  <r>
    <x v="51"/>
    <x v="0"/>
    <x v="8"/>
    <x v="116"/>
    <n v="940133"/>
  </r>
  <r>
    <x v="51"/>
    <x v="0"/>
    <x v="9"/>
    <x v="117"/>
    <n v="407653"/>
  </r>
  <r>
    <x v="51"/>
    <x v="0"/>
    <x v="9"/>
    <x v="118"/>
    <n v="35330"/>
  </r>
  <r>
    <x v="51"/>
    <x v="0"/>
    <x v="9"/>
    <x v="119"/>
    <n v="142064"/>
  </r>
  <r>
    <x v="51"/>
    <x v="0"/>
    <x v="9"/>
    <x v="120"/>
    <n v="95256"/>
  </r>
  <r>
    <x v="51"/>
    <x v="0"/>
    <x v="9"/>
    <x v="121"/>
    <n v="142581"/>
  </r>
  <r>
    <x v="51"/>
    <x v="0"/>
    <x v="9"/>
    <x v="122"/>
    <n v="26879"/>
  </r>
  <r>
    <x v="51"/>
    <x v="0"/>
    <x v="9"/>
    <x v="123"/>
    <n v="32464"/>
  </r>
  <r>
    <x v="51"/>
    <x v="0"/>
    <x v="9"/>
    <x v="124"/>
    <n v="39962"/>
  </r>
  <r>
    <x v="51"/>
    <x v="0"/>
    <x v="9"/>
    <x v="125"/>
    <n v="633245"/>
  </r>
  <r>
    <x v="51"/>
    <x v="0"/>
    <x v="9"/>
    <x v="126"/>
    <n v="39772"/>
  </r>
  <r>
    <x v="51"/>
    <x v="0"/>
    <x v="9"/>
    <x v="127"/>
    <n v="42153"/>
  </r>
  <r>
    <x v="51"/>
    <x v="0"/>
    <x v="9"/>
    <x v="128"/>
    <n v="60610"/>
  </r>
  <r>
    <x v="51"/>
    <x v="0"/>
    <x v="9"/>
    <x v="129"/>
    <n v="566537"/>
  </r>
  <r>
    <x v="51"/>
    <x v="0"/>
    <x v="9"/>
    <x v="130"/>
    <n v="76645"/>
  </r>
  <r>
    <x v="51"/>
    <x v="0"/>
    <x v="9"/>
    <x v="131"/>
    <n v="44954"/>
  </r>
  <r>
    <x v="51"/>
    <x v="0"/>
    <x v="9"/>
    <x v="132"/>
    <n v="81667"/>
  </r>
  <r>
    <x v="51"/>
    <x v="0"/>
    <x v="9"/>
    <x v="133"/>
    <n v="31946"/>
  </r>
  <r>
    <x v="51"/>
    <x v="0"/>
    <x v="9"/>
    <x v="134"/>
    <n v="48301"/>
  </r>
  <r>
    <x v="51"/>
    <x v="0"/>
    <x v="10"/>
    <x v="135"/>
    <n v="41895"/>
  </r>
  <r>
    <x v="51"/>
    <x v="0"/>
    <x v="10"/>
    <x v="136"/>
    <n v="33223"/>
  </r>
  <r>
    <x v="51"/>
    <x v="0"/>
    <x v="10"/>
    <x v="137"/>
    <n v="38348"/>
  </r>
  <r>
    <x v="51"/>
    <x v="0"/>
    <x v="10"/>
    <x v="138"/>
    <n v="58180"/>
  </r>
  <r>
    <x v="51"/>
    <x v="0"/>
    <x v="10"/>
    <x v="139"/>
    <n v="57050"/>
  </r>
  <r>
    <x v="51"/>
    <x v="0"/>
    <x v="10"/>
    <x v="140"/>
    <n v="122330"/>
  </r>
  <r>
    <x v="51"/>
    <x v="0"/>
    <x v="10"/>
    <x v="141"/>
    <n v="248204"/>
  </r>
  <r>
    <x v="51"/>
    <x v="0"/>
    <x v="10"/>
    <x v="142"/>
    <n v="35173"/>
  </r>
  <r>
    <x v="51"/>
    <x v="0"/>
    <x v="10"/>
    <x v="143"/>
    <n v="87993"/>
  </r>
  <r>
    <x v="51"/>
    <x v="0"/>
    <x v="10"/>
    <x v="144"/>
    <n v="257936"/>
  </r>
  <r>
    <x v="51"/>
    <x v="0"/>
    <x v="10"/>
    <x v="145"/>
    <n v="293254"/>
  </r>
  <r>
    <x v="51"/>
    <x v="0"/>
    <x v="10"/>
    <x v="146"/>
    <n v="234816"/>
  </r>
  <r>
    <x v="51"/>
    <x v="0"/>
    <x v="10"/>
    <x v="147"/>
    <n v="371542"/>
  </r>
  <r>
    <x v="51"/>
    <x v="0"/>
    <x v="10"/>
    <x v="148"/>
    <n v="388467"/>
  </r>
  <r>
    <x v="51"/>
    <x v="0"/>
    <x v="11"/>
    <x v="149"/>
    <n v="50986"/>
  </r>
  <r>
    <x v="51"/>
    <x v="0"/>
    <x v="11"/>
    <x v="150"/>
    <n v="168295"/>
  </r>
  <r>
    <x v="51"/>
    <x v="0"/>
    <x v="11"/>
    <x v="151"/>
    <n v="67082"/>
  </r>
  <r>
    <x v="51"/>
    <x v="0"/>
    <x v="11"/>
    <x v="152"/>
    <n v="178701"/>
  </r>
  <r>
    <x v="51"/>
    <x v="0"/>
    <x v="11"/>
    <x v="153"/>
    <n v="256655"/>
  </r>
  <r>
    <x v="51"/>
    <x v="0"/>
    <x v="11"/>
    <x v="154"/>
    <n v="170051"/>
  </r>
  <r>
    <x v="51"/>
    <x v="0"/>
    <x v="11"/>
    <x v="155"/>
    <n v="88287"/>
  </r>
  <r>
    <x v="51"/>
    <x v="0"/>
    <x v="11"/>
    <x v="156"/>
    <n v="290555"/>
  </r>
  <r>
    <x v="51"/>
    <x v="0"/>
    <x v="11"/>
    <x v="157"/>
    <n v="73158"/>
  </r>
  <r>
    <x v="51"/>
    <x v="0"/>
    <x v="11"/>
    <x v="158"/>
    <n v="477158"/>
  </r>
  <r>
    <x v="51"/>
    <x v="0"/>
    <x v="11"/>
    <x v="159"/>
    <n v="105712"/>
  </r>
  <r>
    <x v="51"/>
    <x v="0"/>
    <x v="11"/>
    <x v="160"/>
    <n v="383951"/>
  </r>
  <r>
    <x v="51"/>
    <x v="0"/>
    <x v="11"/>
    <x v="161"/>
    <n v="511672"/>
  </r>
  <r>
    <x v="51"/>
    <x v="0"/>
    <x v="11"/>
    <x v="162"/>
    <n v="36593"/>
  </r>
  <r>
    <x v="51"/>
    <x v="0"/>
    <x v="11"/>
    <x v="163"/>
    <n v="71878"/>
  </r>
  <r>
    <x v="51"/>
    <x v="0"/>
    <x v="11"/>
    <x v="164"/>
    <n v="123329"/>
  </r>
  <r>
    <x v="51"/>
    <x v="0"/>
    <x v="12"/>
    <x v="165"/>
    <n v="69557"/>
  </r>
  <r>
    <x v="51"/>
    <x v="0"/>
    <x v="12"/>
    <x v="166"/>
    <n v="510330"/>
  </r>
  <r>
    <x v="51"/>
    <x v="0"/>
    <x v="12"/>
    <x v="167"/>
    <n v="130069"/>
  </r>
  <r>
    <x v="51"/>
    <x v="0"/>
    <x v="12"/>
    <x v="168"/>
    <n v="139319"/>
  </r>
  <r>
    <x v="51"/>
    <x v="0"/>
    <x v="12"/>
    <x v="169"/>
    <n v="26737"/>
  </r>
  <r>
    <x v="51"/>
    <x v="0"/>
    <x v="12"/>
    <x v="170"/>
    <n v="68881"/>
  </r>
  <r>
    <x v="51"/>
    <x v="0"/>
    <x v="12"/>
    <x v="171"/>
    <n v="30657"/>
  </r>
  <r>
    <x v="51"/>
    <x v="0"/>
    <x v="12"/>
    <x v="172"/>
    <n v="105260"/>
  </r>
  <r>
    <x v="51"/>
    <x v="0"/>
    <x v="12"/>
    <x v="173"/>
    <n v="552499"/>
  </r>
  <r>
    <x v="51"/>
    <x v="0"/>
    <x v="12"/>
    <x v="174"/>
    <n v="28445"/>
  </r>
  <r>
    <x v="51"/>
    <x v="0"/>
    <x v="12"/>
    <x v="175"/>
    <n v="24718"/>
  </r>
  <r>
    <x v="51"/>
    <x v="0"/>
    <x v="12"/>
    <x v="176"/>
    <n v="459397"/>
  </r>
  <r>
    <x v="51"/>
    <x v="0"/>
    <x v="12"/>
    <x v="177"/>
    <n v="630660"/>
  </r>
  <r>
    <x v="51"/>
    <x v="0"/>
    <x v="12"/>
    <x v="178"/>
    <n v="180087"/>
  </r>
  <r>
    <x v="51"/>
    <x v="0"/>
    <x v="12"/>
    <x v="179"/>
    <n v="23706"/>
  </r>
  <r>
    <x v="51"/>
    <x v="0"/>
    <x v="13"/>
    <x v="180"/>
    <n v="43056"/>
  </r>
  <r>
    <x v="51"/>
    <x v="0"/>
    <x v="13"/>
    <x v="181"/>
    <n v="80587"/>
  </r>
  <r>
    <x v="51"/>
    <x v="0"/>
    <x v="13"/>
    <x v="182"/>
    <n v="33569"/>
  </r>
  <r>
    <x v="51"/>
    <x v="0"/>
    <x v="13"/>
    <x v="183"/>
    <n v="197514"/>
  </r>
  <r>
    <x v="51"/>
    <x v="0"/>
    <x v="13"/>
    <x v="184"/>
    <n v="32166"/>
  </r>
  <r>
    <x v="51"/>
    <x v="0"/>
    <x v="13"/>
    <x v="185"/>
    <n v="150050"/>
  </r>
  <r>
    <x v="51"/>
    <x v="0"/>
    <x v="13"/>
    <x v="186"/>
    <n v="53833"/>
  </r>
  <r>
    <x v="51"/>
    <x v="0"/>
    <x v="13"/>
    <x v="187"/>
    <n v="460293"/>
  </r>
  <r>
    <x v="51"/>
    <x v="0"/>
    <x v="13"/>
    <x v="188"/>
    <n v="91478"/>
  </r>
  <r>
    <x v="51"/>
    <x v="0"/>
    <x v="13"/>
    <x v="189"/>
    <n v="47908"/>
  </r>
  <r>
    <x v="51"/>
    <x v="0"/>
    <x v="13"/>
    <x v="190"/>
    <n v="467372"/>
  </r>
  <r>
    <x v="51"/>
    <x v="0"/>
    <x v="13"/>
    <x v="191"/>
    <n v="35128"/>
  </r>
  <r>
    <x v="51"/>
    <x v="0"/>
    <x v="13"/>
    <x v="192"/>
    <n v="543549"/>
  </r>
  <r>
    <x v="51"/>
    <x v="0"/>
    <x v="13"/>
    <x v="193"/>
    <n v="66169"/>
  </r>
  <r>
    <x v="51"/>
    <x v="0"/>
    <x v="13"/>
    <x v="194"/>
    <n v="71710"/>
  </r>
  <r>
    <x v="51"/>
    <x v="0"/>
    <x v="13"/>
    <x v="195"/>
    <n v="54484"/>
  </r>
  <r>
    <x v="51"/>
    <x v="0"/>
    <x v="13"/>
    <x v="196"/>
    <n v="53577"/>
  </r>
  <r>
    <x v="51"/>
    <x v="0"/>
    <x v="13"/>
    <x v="197"/>
    <n v="44583"/>
  </r>
  <r>
    <x v="51"/>
    <x v="0"/>
    <x v="13"/>
    <x v="198"/>
    <n v="37550"/>
  </r>
  <r>
    <x v="51"/>
    <x v="0"/>
    <x v="13"/>
    <x v="199"/>
    <n v="38930"/>
  </r>
  <r>
    <x v="51"/>
    <x v="0"/>
    <x v="13"/>
    <x v="200"/>
    <n v="85850"/>
  </r>
  <r>
    <x v="51"/>
    <x v="0"/>
    <x v="13"/>
    <x v="201"/>
    <n v="68368"/>
  </r>
  <r>
    <x v="51"/>
    <x v="0"/>
    <x v="14"/>
    <x v="202"/>
    <n v="391071"/>
  </r>
  <r>
    <x v="51"/>
    <x v="0"/>
    <x v="14"/>
    <x v="203"/>
    <n v="430343"/>
  </r>
  <r>
    <x v="51"/>
    <x v="0"/>
    <x v="14"/>
    <x v="204"/>
    <n v="38424"/>
  </r>
  <r>
    <x v="51"/>
    <x v="0"/>
    <x v="14"/>
    <x v="205"/>
    <n v="719499"/>
  </r>
  <r>
    <x v="51"/>
    <x v="0"/>
    <x v="14"/>
    <x v="206"/>
    <n v="22470"/>
  </r>
  <r>
    <x v="51"/>
    <x v="0"/>
    <x v="14"/>
    <x v="207"/>
    <n v="233933"/>
  </r>
  <r>
    <x v="51"/>
    <x v="0"/>
    <x v="14"/>
    <x v="208"/>
    <n v="113400"/>
  </r>
  <r>
    <x v="51"/>
    <x v="0"/>
    <x v="14"/>
    <x v="209"/>
    <n v="35561"/>
  </r>
  <r>
    <x v="51"/>
    <x v="0"/>
    <x v="14"/>
    <x v="210"/>
    <n v="156688"/>
  </r>
  <r>
    <x v="51"/>
    <x v="0"/>
    <x v="14"/>
    <x v="211"/>
    <n v="49715"/>
  </r>
  <r>
    <x v="51"/>
    <x v="0"/>
    <x v="14"/>
    <x v="212"/>
    <n v="292672"/>
  </r>
  <r>
    <x v="51"/>
    <x v="0"/>
    <x v="14"/>
    <x v="213"/>
    <n v="44920"/>
  </r>
  <r>
    <x v="51"/>
    <x v="0"/>
    <x v="14"/>
    <x v="214"/>
    <n v="17773"/>
  </r>
  <r>
    <x v="51"/>
    <x v="0"/>
    <x v="14"/>
    <x v="215"/>
    <n v="194091"/>
  </r>
  <r>
    <x v="51"/>
    <x v="0"/>
    <x v="14"/>
    <x v="216"/>
    <n v="147673"/>
  </r>
  <r>
    <x v="51"/>
    <x v="0"/>
    <x v="14"/>
    <x v="217"/>
    <n v="56751"/>
  </r>
  <r>
    <x v="51"/>
    <x v="0"/>
    <x v="14"/>
    <x v="218"/>
    <n v="8521"/>
  </r>
  <r>
    <x v="51"/>
    <x v="0"/>
    <x v="14"/>
    <x v="219"/>
    <n v="63767"/>
  </r>
  <r>
    <x v="51"/>
    <x v="0"/>
    <x v="14"/>
    <x v="220"/>
    <n v="58604"/>
  </r>
  <r>
    <x v="51"/>
    <x v="0"/>
    <x v="14"/>
    <x v="221"/>
    <n v="53221"/>
  </r>
  <r>
    <x v="51"/>
    <x v="0"/>
    <x v="14"/>
    <x v="222"/>
    <n v="27325"/>
  </r>
  <r>
    <x v="51"/>
    <x v="0"/>
    <x v="14"/>
    <x v="223"/>
    <n v="136603"/>
  </r>
  <r>
    <x v="51"/>
    <x v="0"/>
    <x v="14"/>
    <x v="224"/>
    <n v="364995"/>
  </r>
  <r>
    <x v="51"/>
    <x v="0"/>
    <x v="14"/>
    <x v="225"/>
    <n v="410485"/>
  </r>
  <r>
    <x v="51"/>
    <x v="0"/>
    <x v="15"/>
    <x v="226"/>
    <n v="433295"/>
  </r>
  <r>
    <x v="51"/>
    <x v="0"/>
    <x v="15"/>
    <x v="227"/>
    <n v="71352"/>
  </r>
  <r>
    <x v="51"/>
    <x v="0"/>
    <x v="15"/>
    <x v="228"/>
    <n v="63964"/>
  </r>
  <r>
    <x v="51"/>
    <x v="0"/>
    <x v="15"/>
    <x v="229"/>
    <n v="847400"/>
  </r>
  <r>
    <x v="51"/>
    <x v="0"/>
    <x v="15"/>
    <x v="230"/>
    <n v="59402"/>
  </r>
  <r>
    <x v="51"/>
    <x v="0"/>
    <x v="15"/>
    <x v="231"/>
    <n v="167135"/>
  </r>
  <r>
    <x v="51"/>
    <x v="0"/>
    <x v="15"/>
    <x v="232"/>
    <n v="179257"/>
  </r>
  <r>
    <x v="51"/>
    <x v="0"/>
    <x v="15"/>
    <x v="233"/>
    <n v="42030"/>
  </r>
  <r>
    <x v="51"/>
    <x v="0"/>
    <x v="15"/>
    <x v="234"/>
    <n v="461897"/>
  </r>
  <r>
    <x v="51"/>
    <x v="0"/>
    <x v="15"/>
    <x v="235"/>
    <n v="29599"/>
  </r>
  <r>
    <x v="51"/>
    <x v="0"/>
    <x v="15"/>
    <x v="236"/>
    <n v="672990"/>
  </r>
  <r>
    <x v="51"/>
    <x v="0"/>
    <x v="15"/>
    <x v="237"/>
    <n v="80611"/>
  </r>
  <r>
    <x v="51"/>
    <x v="0"/>
    <x v="15"/>
    <x v="238"/>
    <n v="292235"/>
  </r>
  <r>
    <x v="51"/>
    <x v="0"/>
    <x v="15"/>
    <x v="239"/>
    <n v="301994"/>
  </r>
  <r>
    <x v="51"/>
    <x v="0"/>
    <x v="15"/>
    <x v="240"/>
    <n v="395511"/>
  </r>
  <r>
    <x v="51"/>
    <x v="0"/>
    <x v="15"/>
    <x v="241"/>
    <n v="338578"/>
  </r>
  <r>
    <x v="51"/>
    <x v="0"/>
    <x v="15"/>
    <x v="242"/>
    <n v="319134"/>
  </r>
  <r>
    <x v="51"/>
    <x v="0"/>
    <x v="15"/>
    <x v="243"/>
    <n v="247903"/>
  </r>
  <r>
    <x v="51"/>
    <x v="0"/>
    <x v="15"/>
    <x v="244"/>
    <n v="53719"/>
  </r>
  <r>
    <x v="51"/>
    <x v="0"/>
    <x v="15"/>
    <x v="245"/>
    <n v="81340"/>
  </r>
  <r>
    <x v="51"/>
    <x v="0"/>
    <x v="15"/>
    <x v="246"/>
    <n v="44596"/>
  </r>
  <r>
    <x v="51"/>
    <x v="0"/>
    <x v="15"/>
    <x v="247"/>
    <n v="53562"/>
  </r>
  <r>
    <x v="51"/>
    <x v="0"/>
    <x v="16"/>
    <x v="248"/>
    <n v="269597"/>
  </r>
  <r>
    <x v="51"/>
    <x v="0"/>
    <x v="16"/>
    <x v="249"/>
    <n v="900045"/>
  </r>
  <r>
    <x v="51"/>
    <x v="1"/>
    <x v="0"/>
    <x v="0"/>
    <n v="1144156"/>
  </r>
  <r>
    <x v="51"/>
    <x v="1"/>
    <x v="0"/>
    <x v="1"/>
    <n v="249070"/>
  </r>
  <r>
    <x v="51"/>
    <x v="1"/>
    <x v="0"/>
    <x v="2"/>
    <n v="192125"/>
  </r>
  <r>
    <x v="51"/>
    <x v="1"/>
    <x v="0"/>
    <x v="3"/>
    <n v="396803"/>
  </r>
  <r>
    <x v="51"/>
    <x v="1"/>
    <x v="0"/>
    <x v="4"/>
    <n v="278154"/>
  </r>
  <r>
    <x v="51"/>
    <x v="1"/>
    <x v="0"/>
    <x v="5"/>
    <n v="300400"/>
  </r>
  <r>
    <x v="51"/>
    <x v="1"/>
    <x v="0"/>
    <x v="6"/>
    <n v="343222"/>
  </r>
  <r>
    <x v="51"/>
    <x v="1"/>
    <x v="0"/>
    <x v="7"/>
    <n v="233908"/>
  </r>
  <r>
    <x v="51"/>
    <x v="1"/>
    <x v="0"/>
    <x v="8"/>
    <n v="286624"/>
  </r>
  <r>
    <x v="51"/>
    <x v="1"/>
    <x v="0"/>
    <x v="9"/>
    <n v="149431"/>
  </r>
  <r>
    <x v="51"/>
    <x v="1"/>
    <x v="0"/>
    <x v="10"/>
    <n v="292013"/>
  </r>
  <r>
    <x v="51"/>
    <x v="1"/>
    <x v="0"/>
    <x v="11"/>
    <n v="272884"/>
  </r>
  <r>
    <x v="51"/>
    <x v="1"/>
    <x v="0"/>
    <x v="12"/>
    <n v="544769"/>
  </r>
  <r>
    <x v="51"/>
    <x v="1"/>
    <x v="0"/>
    <x v="13"/>
    <n v="297014"/>
  </r>
  <r>
    <x v="51"/>
    <x v="1"/>
    <x v="0"/>
    <x v="14"/>
    <n v="746142"/>
  </r>
  <r>
    <x v="51"/>
    <x v="1"/>
    <x v="0"/>
    <x v="15"/>
    <n v="294001"/>
  </r>
  <r>
    <x v="51"/>
    <x v="1"/>
    <x v="0"/>
    <x v="16"/>
    <n v="265340"/>
  </r>
  <r>
    <x v="51"/>
    <x v="1"/>
    <x v="0"/>
    <x v="17"/>
    <n v="618554"/>
  </r>
  <r>
    <x v="51"/>
    <x v="1"/>
    <x v="0"/>
    <x v="18"/>
    <n v="250957"/>
  </r>
  <r>
    <x v="51"/>
    <x v="1"/>
    <x v="0"/>
    <x v="19"/>
    <n v="564689"/>
  </r>
  <r>
    <x v="51"/>
    <x v="1"/>
    <x v="0"/>
    <x v="20"/>
    <n v="370633"/>
  </r>
  <r>
    <x v="51"/>
    <x v="1"/>
    <x v="0"/>
    <x v="21"/>
    <n v="178986"/>
  </r>
  <r>
    <x v="51"/>
    <x v="1"/>
    <x v="0"/>
    <x v="22"/>
    <n v="636096"/>
  </r>
  <r>
    <x v="51"/>
    <x v="1"/>
    <x v="0"/>
    <x v="23"/>
    <n v="719209"/>
  </r>
  <r>
    <x v="51"/>
    <x v="1"/>
    <x v="0"/>
    <x v="24"/>
    <n v="186205"/>
  </r>
  <r>
    <x v="51"/>
    <x v="1"/>
    <x v="1"/>
    <x v="25"/>
    <n v="211530"/>
  </r>
  <r>
    <x v="51"/>
    <x v="1"/>
    <x v="1"/>
    <x v="26"/>
    <n v="173820"/>
  </r>
  <r>
    <x v="51"/>
    <x v="1"/>
    <x v="1"/>
    <x v="27"/>
    <n v="164279"/>
  </r>
  <r>
    <x v="51"/>
    <x v="1"/>
    <x v="1"/>
    <x v="28"/>
    <n v="160652"/>
  </r>
  <r>
    <x v="51"/>
    <x v="1"/>
    <x v="1"/>
    <x v="29"/>
    <n v="150790"/>
  </r>
  <r>
    <x v="51"/>
    <x v="1"/>
    <x v="1"/>
    <x v="30"/>
    <n v="262470"/>
  </r>
  <r>
    <x v="51"/>
    <x v="1"/>
    <x v="1"/>
    <x v="31"/>
    <n v="439173"/>
  </r>
  <r>
    <x v="51"/>
    <x v="1"/>
    <x v="1"/>
    <x v="32"/>
    <n v="114432"/>
  </r>
  <r>
    <x v="51"/>
    <x v="1"/>
    <x v="1"/>
    <x v="33"/>
    <n v="179565"/>
  </r>
  <r>
    <x v="51"/>
    <x v="1"/>
    <x v="1"/>
    <x v="34"/>
    <n v="131100"/>
  </r>
  <r>
    <x v="51"/>
    <x v="1"/>
    <x v="1"/>
    <x v="35"/>
    <n v="168137"/>
  </r>
  <r>
    <x v="51"/>
    <x v="1"/>
    <x v="1"/>
    <x v="36"/>
    <n v="167202"/>
  </r>
  <r>
    <x v="51"/>
    <x v="1"/>
    <x v="1"/>
    <x v="37"/>
    <n v="187866"/>
  </r>
  <r>
    <x v="51"/>
    <x v="1"/>
    <x v="1"/>
    <x v="38"/>
    <n v="60493"/>
  </r>
  <r>
    <x v="51"/>
    <x v="1"/>
    <x v="1"/>
    <x v="39"/>
    <n v="162659"/>
  </r>
  <r>
    <x v="51"/>
    <x v="1"/>
    <x v="1"/>
    <x v="40"/>
    <n v="348485"/>
  </r>
  <r>
    <x v="51"/>
    <x v="1"/>
    <x v="2"/>
    <x v="41"/>
    <n v="144504"/>
  </r>
  <r>
    <x v="51"/>
    <x v="1"/>
    <x v="2"/>
    <x v="42"/>
    <n v="343095"/>
  </r>
  <r>
    <x v="51"/>
    <x v="1"/>
    <x v="2"/>
    <x v="43"/>
    <n v="151287"/>
  </r>
  <r>
    <x v="51"/>
    <x v="1"/>
    <x v="2"/>
    <x v="44"/>
    <n v="278052"/>
  </r>
  <r>
    <x v="51"/>
    <x v="1"/>
    <x v="2"/>
    <x v="45"/>
    <n v="270480"/>
  </r>
  <r>
    <x v="51"/>
    <x v="1"/>
    <x v="2"/>
    <x v="46"/>
    <n v="138385"/>
  </r>
  <r>
    <x v="51"/>
    <x v="1"/>
    <x v="2"/>
    <x v="47"/>
    <n v="281504"/>
  </r>
  <r>
    <x v="51"/>
    <x v="1"/>
    <x v="2"/>
    <x v="48"/>
    <n v="382636"/>
  </r>
  <r>
    <x v="51"/>
    <x v="1"/>
    <x v="3"/>
    <x v="49"/>
    <n v="60571"/>
  </r>
  <r>
    <x v="51"/>
    <x v="1"/>
    <x v="3"/>
    <x v="50"/>
    <n v="149453"/>
  </r>
  <r>
    <x v="51"/>
    <x v="1"/>
    <x v="3"/>
    <x v="51"/>
    <n v="352623"/>
  </r>
  <r>
    <x v="51"/>
    <x v="1"/>
    <x v="3"/>
    <x v="52"/>
    <n v="68707"/>
  </r>
  <r>
    <x v="51"/>
    <x v="1"/>
    <x v="3"/>
    <x v="53"/>
    <n v="242791"/>
  </r>
  <r>
    <x v="51"/>
    <x v="1"/>
    <x v="3"/>
    <x v="54"/>
    <n v="301365"/>
  </r>
  <r>
    <x v="51"/>
    <x v="1"/>
    <x v="3"/>
    <x v="55"/>
    <n v="259907"/>
  </r>
  <r>
    <x v="51"/>
    <x v="1"/>
    <x v="3"/>
    <x v="56"/>
    <n v="240422"/>
  </r>
  <r>
    <x v="51"/>
    <x v="1"/>
    <x v="3"/>
    <x v="57"/>
    <n v="15598"/>
  </r>
  <r>
    <x v="51"/>
    <x v="1"/>
    <x v="3"/>
    <x v="58"/>
    <n v="338426"/>
  </r>
  <r>
    <x v="51"/>
    <x v="1"/>
    <x v="4"/>
    <x v="59"/>
    <n v="243149"/>
  </r>
  <r>
    <x v="51"/>
    <x v="1"/>
    <x v="4"/>
    <x v="60"/>
    <n v="119043"/>
  </r>
  <r>
    <x v="51"/>
    <x v="1"/>
    <x v="4"/>
    <x v="61"/>
    <n v="191246"/>
  </r>
  <r>
    <x v="51"/>
    <x v="1"/>
    <x v="4"/>
    <x v="62"/>
    <n v="245115"/>
  </r>
  <r>
    <x v="51"/>
    <x v="1"/>
    <x v="4"/>
    <x v="63"/>
    <n v="296242"/>
  </r>
  <r>
    <x v="51"/>
    <x v="1"/>
    <x v="5"/>
    <x v="64"/>
    <n v="127560"/>
  </r>
  <r>
    <x v="51"/>
    <x v="1"/>
    <x v="5"/>
    <x v="65"/>
    <n v="185787"/>
  </r>
  <r>
    <x v="51"/>
    <x v="1"/>
    <x v="5"/>
    <x v="66"/>
    <n v="333598"/>
  </r>
  <r>
    <x v="51"/>
    <x v="1"/>
    <x v="5"/>
    <x v="67"/>
    <n v="262074"/>
  </r>
  <r>
    <x v="51"/>
    <x v="1"/>
    <x v="5"/>
    <x v="68"/>
    <n v="231180"/>
  </r>
  <r>
    <x v="51"/>
    <x v="1"/>
    <x v="6"/>
    <x v="69"/>
    <n v="285008"/>
  </r>
  <r>
    <x v="51"/>
    <x v="1"/>
    <x v="6"/>
    <x v="70"/>
    <n v="68646"/>
  </r>
  <r>
    <x v="51"/>
    <x v="1"/>
    <x v="6"/>
    <x v="71"/>
    <n v="160369"/>
  </r>
  <r>
    <x v="51"/>
    <x v="1"/>
    <x v="6"/>
    <x v="72"/>
    <n v="169578"/>
  </r>
  <r>
    <x v="51"/>
    <x v="1"/>
    <x v="6"/>
    <x v="73"/>
    <n v="118904"/>
  </r>
  <r>
    <x v="51"/>
    <x v="1"/>
    <x v="7"/>
    <x v="74"/>
    <n v="135720"/>
  </r>
  <r>
    <x v="51"/>
    <x v="1"/>
    <x v="8"/>
    <x v="75"/>
    <n v="79688"/>
  </r>
  <r>
    <x v="51"/>
    <x v="1"/>
    <x v="8"/>
    <x v="76"/>
    <n v="257244"/>
  </r>
  <r>
    <x v="51"/>
    <x v="1"/>
    <x v="8"/>
    <x v="77"/>
    <n v="313710"/>
  </r>
  <r>
    <x v="51"/>
    <x v="1"/>
    <x v="8"/>
    <x v="78"/>
    <n v="169773"/>
  </r>
  <r>
    <x v="51"/>
    <x v="1"/>
    <x v="8"/>
    <x v="79"/>
    <n v="69970"/>
  </r>
  <r>
    <x v="51"/>
    <x v="1"/>
    <x v="8"/>
    <x v="80"/>
    <n v="209884"/>
  </r>
  <r>
    <x v="51"/>
    <x v="1"/>
    <x v="8"/>
    <x v="81"/>
    <n v="177161"/>
  </r>
  <r>
    <x v="51"/>
    <x v="1"/>
    <x v="8"/>
    <x v="82"/>
    <n v="149130"/>
  </r>
  <r>
    <x v="51"/>
    <x v="1"/>
    <x v="8"/>
    <x v="83"/>
    <n v="140510"/>
  </r>
  <r>
    <x v="51"/>
    <x v="1"/>
    <x v="8"/>
    <x v="84"/>
    <n v="220811"/>
  </r>
  <r>
    <x v="51"/>
    <x v="1"/>
    <x v="8"/>
    <x v="85"/>
    <n v="256411"/>
  </r>
  <r>
    <x v="51"/>
    <x v="1"/>
    <x v="8"/>
    <x v="86"/>
    <n v="39770"/>
  </r>
  <r>
    <x v="51"/>
    <x v="1"/>
    <x v="8"/>
    <x v="87"/>
    <n v="378142"/>
  </r>
  <r>
    <x v="51"/>
    <x v="1"/>
    <x v="8"/>
    <x v="88"/>
    <n v="450020"/>
  </r>
  <r>
    <x v="51"/>
    <x v="1"/>
    <x v="8"/>
    <x v="89"/>
    <n v="174691"/>
  </r>
  <r>
    <x v="51"/>
    <x v="1"/>
    <x v="8"/>
    <x v="90"/>
    <n v="154763"/>
  </r>
  <r>
    <x v="51"/>
    <x v="1"/>
    <x v="8"/>
    <x v="91"/>
    <n v="229099"/>
  </r>
  <r>
    <x v="51"/>
    <x v="1"/>
    <x v="8"/>
    <x v="92"/>
    <n v="283862"/>
  </r>
  <r>
    <x v="51"/>
    <x v="1"/>
    <x v="8"/>
    <x v="93"/>
    <n v="139694"/>
  </r>
  <r>
    <x v="51"/>
    <x v="1"/>
    <x v="8"/>
    <x v="94"/>
    <n v="303384"/>
  </r>
  <r>
    <x v="51"/>
    <x v="1"/>
    <x v="8"/>
    <x v="95"/>
    <n v="277412"/>
  </r>
  <r>
    <x v="51"/>
    <x v="1"/>
    <x v="8"/>
    <x v="96"/>
    <n v="313737"/>
  </r>
  <r>
    <x v="51"/>
    <x v="1"/>
    <x v="8"/>
    <x v="97"/>
    <n v="142580"/>
  </r>
  <r>
    <x v="51"/>
    <x v="1"/>
    <x v="8"/>
    <x v="98"/>
    <n v="96616"/>
  </r>
  <r>
    <x v="51"/>
    <x v="1"/>
    <x v="8"/>
    <x v="99"/>
    <n v="291188"/>
  </r>
  <r>
    <x v="51"/>
    <x v="1"/>
    <x v="8"/>
    <x v="100"/>
    <n v="149479"/>
  </r>
  <r>
    <x v="51"/>
    <x v="1"/>
    <x v="8"/>
    <x v="101"/>
    <n v="125147"/>
  </r>
  <r>
    <x v="51"/>
    <x v="1"/>
    <x v="8"/>
    <x v="102"/>
    <n v="83630"/>
  </r>
  <r>
    <x v="51"/>
    <x v="1"/>
    <x v="8"/>
    <x v="103"/>
    <n v="72131"/>
  </r>
  <r>
    <x v="51"/>
    <x v="1"/>
    <x v="8"/>
    <x v="104"/>
    <n v="26185"/>
  </r>
  <r>
    <x v="51"/>
    <x v="1"/>
    <x v="8"/>
    <x v="105"/>
    <n v="100560"/>
  </r>
  <r>
    <x v="51"/>
    <x v="1"/>
    <x v="8"/>
    <x v="106"/>
    <n v="264362"/>
  </r>
  <r>
    <x v="51"/>
    <x v="1"/>
    <x v="8"/>
    <x v="107"/>
    <n v="165471"/>
  </r>
  <r>
    <x v="51"/>
    <x v="1"/>
    <x v="8"/>
    <x v="108"/>
    <n v="173502"/>
  </r>
  <r>
    <x v="51"/>
    <x v="1"/>
    <x v="8"/>
    <x v="109"/>
    <n v="118209"/>
  </r>
  <r>
    <x v="51"/>
    <x v="1"/>
    <x v="8"/>
    <x v="110"/>
    <n v="207555"/>
  </r>
  <r>
    <x v="51"/>
    <x v="1"/>
    <x v="8"/>
    <x v="111"/>
    <n v="156864"/>
  </r>
  <r>
    <x v="51"/>
    <x v="1"/>
    <x v="8"/>
    <x v="112"/>
    <n v="218429"/>
  </r>
  <r>
    <x v="51"/>
    <x v="1"/>
    <x v="8"/>
    <x v="113"/>
    <n v="220373"/>
  </r>
  <r>
    <x v="51"/>
    <x v="1"/>
    <x v="8"/>
    <x v="114"/>
    <n v="114424"/>
  </r>
  <r>
    <x v="51"/>
    <x v="1"/>
    <x v="8"/>
    <x v="115"/>
    <n v="222542"/>
  </r>
  <r>
    <x v="51"/>
    <x v="1"/>
    <x v="8"/>
    <x v="116"/>
    <n v="468699"/>
  </r>
  <r>
    <x v="51"/>
    <x v="1"/>
    <x v="9"/>
    <x v="117"/>
    <n v="170678"/>
  </r>
  <r>
    <x v="51"/>
    <x v="1"/>
    <x v="9"/>
    <x v="118"/>
    <n v="41722"/>
  </r>
  <r>
    <x v="51"/>
    <x v="1"/>
    <x v="9"/>
    <x v="119"/>
    <n v="37067"/>
  </r>
  <r>
    <x v="51"/>
    <x v="1"/>
    <x v="9"/>
    <x v="120"/>
    <n v="39227"/>
  </r>
  <r>
    <x v="51"/>
    <x v="1"/>
    <x v="9"/>
    <x v="121"/>
    <n v="117409"/>
  </r>
  <r>
    <x v="51"/>
    <x v="1"/>
    <x v="9"/>
    <x v="122"/>
    <n v="6851"/>
  </r>
  <r>
    <x v="51"/>
    <x v="1"/>
    <x v="9"/>
    <x v="123"/>
    <n v="44922"/>
  </r>
  <r>
    <x v="51"/>
    <x v="1"/>
    <x v="9"/>
    <x v="124"/>
    <n v="19209"/>
  </r>
  <r>
    <x v="51"/>
    <x v="1"/>
    <x v="9"/>
    <x v="125"/>
    <n v="117890"/>
  </r>
  <r>
    <x v="51"/>
    <x v="1"/>
    <x v="9"/>
    <x v="126"/>
    <n v="25363"/>
  </r>
  <r>
    <x v="51"/>
    <x v="1"/>
    <x v="9"/>
    <x v="127"/>
    <n v="45523"/>
  </r>
  <r>
    <x v="51"/>
    <x v="1"/>
    <x v="9"/>
    <x v="128"/>
    <n v="15542"/>
  </r>
  <r>
    <x v="51"/>
    <x v="1"/>
    <x v="9"/>
    <x v="129"/>
    <n v="106816"/>
  </r>
  <r>
    <x v="51"/>
    <x v="1"/>
    <x v="9"/>
    <x v="130"/>
    <n v="16334"/>
  </r>
  <r>
    <x v="51"/>
    <x v="1"/>
    <x v="9"/>
    <x v="131"/>
    <n v="67430"/>
  </r>
  <r>
    <x v="51"/>
    <x v="1"/>
    <x v="9"/>
    <x v="132"/>
    <n v="67042"/>
  </r>
  <r>
    <x v="51"/>
    <x v="1"/>
    <x v="9"/>
    <x v="133"/>
    <n v="10453"/>
  </r>
  <r>
    <x v="51"/>
    <x v="1"/>
    <x v="9"/>
    <x v="134"/>
    <n v="39193"/>
  </r>
  <r>
    <x v="51"/>
    <x v="1"/>
    <x v="10"/>
    <x v="135"/>
    <n v="26053"/>
  </r>
  <r>
    <x v="51"/>
    <x v="1"/>
    <x v="10"/>
    <x v="136"/>
    <n v="25824"/>
  </r>
  <r>
    <x v="51"/>
    <x v="1"/>
    <x v="10"/>
    <x v="137"/>
    <n v="17331"/>
  </r>
  <r>
    <x v="51"/>
    <x v="1"/>
    <x v="10"/>
    <x v="138"/>
    <n v="18299"/>
  </r>
  <r>
    <x v="51"/>
    <x v="1"/>
    <x v="10"/>
    <x v="139"/>
    <n v="29734"/>
  </r>
  <r>
    <x v="51"/>
    <x v="1"/>
    <x v="10"/>
    <x v="140"/>
    <n v="64185"/>
  </r>
  <r>
    <x v="51"/>
    <x v="1"/>
    <x v="10"/>
    <x v="141"/>
    <n v="55361"/>
  </r>
  <r>
    <x v="51"/>
    <x v="1"/>
    <x v="10"/>
    <x v="142"/>
    <n v="20572"/>
  </r>
  <r>
    <x v="51"/>
    <x v="1"/>
    <x v="10"/>
    <x v="143"/>
    <n v="51499"/>
  </r>
  <r>
    <x v="51"/>
    <x v="1"/>
    <x v="10"/>
    <x v="144"/>
    <n v="141405"/>
  </r>
  <r>
    <x v="51"/>
    <x v="1"/>
    <x v="10"/>
    <x v="145"/>
    <n v="146063"/>
  </r>
  <r>
    <x v="51"/>
    <x v="1"/>
    <x v="10"/>
    <x v="146"/>
    <n v="134576"/>
  </r>
  <r>
    <x v="51"/>
    <x v="1"/>
    <x v="10"/>
    <x v="147"/>
    <n v="216926"/>
  </r>
  <r>
    <x v="51"/>
    <x v="1"/>
    <x v="10"/>
    <x v="148"/>
    <n v="78617"/>
  </r>
  <r>
    <x v="51"/>
    <x v="1"/>
    <x v="11"/>
    <x v="149"/>
    <n v="18378"/>
  </r>
  <r>
    <x v="51"/>
    <x v="1"/>
    <x v="11"/>
    <x v="150"/>
    <n v="81112"/>
  </r>
  <r>
    <x v="51"/>
    <x v="1"/>
    <x v="11"/>
    <x v="151"/>
    <n v="35616"/>
  </r>
  <r>
    <x v="51"/>
    <x v="1"/>
    <x v="11"/>
    <x v="152"/>
    <n v="55616"/>
  </r>
  <r>
    <x v="51"/>
    <x v="1"/>
    <x v="11"/>
    <x v="153"/>
    <n v="70981"/>
  </r>
  <r>
    <x v="51"/>
    <x v="1"/>
    <x v="11"/>
    <x v="154"/>
    <n v="63061"/>
  </r>
  <r>
    <x v="51"/>
    <x v="1"/>
    <x v="11"/>
    <x v="155"/>
    <n v="30426"/>
  </r>
  <r>
    <x v="51"/>
    <x v="1"/>
    <x v="11"/>
    <x v="156"/>
    <n v="60214"/>
  </r>
  <r>
    <x v="51"/>
    <x v="1"/>
    <x v="11"/>
    <x v="157"/>
    <n v="31053"/>
  </r>
  <r>
    <x v="51"/>
    <x v="1"/>
    <x v="11"/>
    <x v="158"/>
    <n v="179598"/>
  </r>
  <r>
    <x v="51"/>
    <x v="1"/>
    <x v="11"/>
    <x v="159"/>
    <n v="51622"/>
  </r>
  <r>
    <x v="51"/>
    <x v="1"/>
    <x v="11"/>
    <x v="160"/>
    <n v="189575"/>
  </r>
  <r>
    <x v="51"/>
    <x v="1"/>
    <x v="11"/>
    <x v="161"/>
    <n v="240554"/>
  </r>
  <r>
    <x v="51"/>
    <x v="1"/>
    <x v="11"/>
    <x v="162"/>
    <n v="18032"/>
  </r>
  <r>
    <x v="51"/>
    <x v="1"/>
    <x v="11"/>
    <x v="163"/>
    <n v="38129"/>
  </r>
  <r>
    <x v="51"/>
    <x v="1"/>
    <x v="11"/>
    <x v="164"/>
    <n v="42413"/>
  </r>
  <r>
    <x v="51"/>
    <x v="1"/>
    <x v="12"/>
    <x v="165"/>
    <n v="24847"/>
  </r>
  <r>
    <x v="51"/>
    <x v="1"/>
    <x v="12"/>
    <x v="166"/>
    <n v="95424"/>
  </r>
  <r>
    <x v="51"/>
    <x v="1"/>
    <x v="12"/>
    <x v="167"/>
    <n v="49891"/>
  </r>
  <r>
    <x v="51"/>
    <x v="1"/>
    <x v="12"/>
    <x v="168"/>
    <n v="33676"/>
  </r>
  <r>
    <x v="51"/>
    <x v="1"/>
    <x v="12"/>
    <x v="169"/>
    <n v="33212"/>
  </r>
  <r>
    <x v="51"/>
    <x v="1"/>
    <x v="12"/>
    <x v="170"/>
    <n v="34853"/>
  </r>
  <r>
    <x v="51"/>
    <x v="1"/>
    <x v="12"/>
    <x v="171"/>
    <n v="12634"/>
  </r>
  <r>
    <x v="51"/>
    <x v="1"/>
    <x v="12"/>
    <x v="172"/>
    <n v="89169"/>
  </r>
  <r>
    <x v="51"/>
    <x v="1"/>
    <x v="12"/>
    <x v="173"/>
    <n v="95248"/>
  </r>
  <r>
    <x v="51"/>
    <x v="1"/>
    <x v="12"/>
    <x v="174"/>
    <n v="22772"/>
  </r>
  <r>
    <x v="51"/>
    <x v="1"/>
    <x v="12"/>
    <x v="175"/>
    <n v="8280"/>
  </r>
  <r>
    <x v="51"/>
    <x v="1"/>
    <x v="12"/>
    <x v="176"/>
    <n v="198067"/>
  </r>
  <r>
    <x v="51"/>
    <x v="1"/>
    <x v="12"/>
    <x v="177"/>
    <n v="235709"/>
  </r>
  <r>
    <x v="51"/>
    <x v="1"/>
    <x v="12"/>
    <x v="178"/>
    <n v="38897"/>
  </r>
  <r>
    <x v="51"/>
    <x v="1"/>
    <x v="12"/>
    <x v="179"/>
    <n v="14732"/>
  </r>
  <r>
    <x v="51"/>
    <x v="1"/>
    <x v="13"/>
    <x v="180"/>
    <n v="17229"/>
  </r>
  <r>
    <x v="51"/>
    <x v="1"/>
    <x v="13"/>
    <x v="181"/>
    <n v="21716"/>
  </r>
  <r>
    <x v="51"/>
    <x v="1"/>
    <x v="13"/>
    <x v="182"/>
    <n v="17031"/>
  </r>
  <r>
    <x v="51"/>
    <x v="1"/>
    <x v="13"/>
    <x v="183"/>
    <n v="69453"/>
  </r>
  <r>
    <x v="51"/>
    <x v="1"/>
    <x v="13"/>
    <x v="184"/>
    <n v="16685"/>
  </r>
  <r>
    <x v="51"/>
    <x v="1"/>
    <x v="13"/>
    <x v="185"/>
    <n v="62141"/>
  </r>
  <r>
    <x v="51"/>
    <x v="1"/>
    <x v="13"/>
    <x v="186"/>
    <n v="59866"/>
  </r>
  <r>
    <x v="51"/>
    <x v="1"/>
    <x v="13"/>
    <x v="187"/>
    <n v="128680"/>
  </r>
  <r>
    <x v="51"/>
    <x v="1"/>
    <x v="13"/>
    <x v="188"/>
    <n v="55435"/>
  </r>
  <r>
    <x v="51"/>
    <x v="1"/>
    <x v="13"/>
    <x v="189"/>
    <n v="31649"/>
  </r>
  <r>
    <x v="51"/>
    <x v="1"/>
    <x v="13"/>
    <x v="190"/>
    <n v="119760"/>
  </r>
  <r>
    <x v="51"/>
    <x v="1"/>
    <x v="13"/>
    <x v="191"/>
    <n v="18599"/>
  </r>
  <r>
    <x v="51"/>
    <x v="1"/>
    <x v="13"/>
    <x v="192"/>
    <n v="143812"/>
  </r>
  <r>
    <x v="51"/>
    <x v="1"/>
    <x v="13"/>
    <x v="193"/>
    <n v="25398"/>
  </r>
  <r>
    <x v="51"/>
    <x v="1"/>
    <x v="13"/>
    <x v="194"/>
    <n v="38674"/>
  </r>
  <r>
    <x v="51"/>
    <x v="1"/>
    <x v="13"/>
    <x v="195"/>
    <n v="17631"/>
  </r>
  <r>
    <x v="51"/>
    <x v="1"/>
    <x v="13"/>
    <x v="196"/>
    <n v="30894"/>
  </r>
  <r>
    <x v="51"/>
    <x v="1"/>
    <x v="13"/>
    <x v="197"/>
    <n v="15563"/>
  </r>
  <r>
    <x v="51"/>
    <x v="1"/>
    <x v="13"/>
    <x v="198"/>
    <n v="17695"/>
  </r>
  <r>
    <x v="51"/>
    <x v="1"/>
    <x v="13"/>
    <x v="199"/>
    <n v="20575"/>
  </r>
  <r>
    <x v="51"/>
    <x v="1"/>
    <x v="13"/>
    <x v="200"/>
    <n v="29668"/>
  </r>
  <r>
    <x v="51"/>
    <x v="1"/>
    <x v="13"/>
    <x v="201"/>
    <n v="41360"/>
  </r>
  <r>
    <x v="51"/>
    <x v="1"/>
    <x v="14"/>
    <x v="202"/>
    <n v="137463"/>
  </r>
  <r>
    <x v="51"/>
    <x v="1"/>
    <x v="14"/>
    <x v="203"/>
    <n v="201713"/>
  </r>
  <r>
    <x v="51"/>
    <x v="1"/>
    <x v="14"/>
    <x v="204"/>
    <n v="25707"/>
  </r>
  <r>
    <x v="51"/>
    <x v="1"/>
    <x v="14"/>
    <x v="205"/>
    <n v="136002"/>
  </r>
  <r>
    <x v="51"/>
    <x v="1"/>
    <x v="14"/>
    <x v="206"/>
    <n v="23096"/>
  </r>
  <r>
    <x v="51"/>
    <x v="1"/>
    <x v="14"/>
    <x v="207"/>
    <n v="54429"/>
  </r>
  <r>
    <x v="51"/>
    <x v="1"/>
    <x v="14"/>
    <x v="208"/>
    <n v="37143"/>
  </r>
  <r>
    <x v="51"/>
    <x v="1"/>
    <x v="14"/>
    <x v="209"/>
    <n v="14239"/>
  </r>
  <r>
    <x v="51"/>
    <x v="1"/>
    <x v="14"/>
    <x v="210"/>
    <n v="42022"/>
  </r>
  <r>
    <x v="51"/>
    <x v="1"/>
    <x v="14"/>
    <x v="211"/>
    <n v="33169"/>
  </r>
  <r>
    <x v="51"/>
    <x v="1"/>
    <x v="14"/>
    <x v="212"/>
    <n v="62671"/>
  </r>
  <r>
    <x v="51"/>
    <x v="1"/>
    <x v="14"/>
    <x v="213"/>
    <n v="32822"/>
  </r>
  <r>
    <x v="51"/>
    <x v="1"/>
    <x v="14"/>
    <x v="214"/>
    <n v="4202"/>
  </r>
  <r>
    <x v="51"/>
    <x v="1"/>
    <x v="14"/>
    <x v="215"/>
    <n v="33335"/>
  </r>
  <r>
    <x v="51"/>
    <x v="1"/>
    <x v="14"/>
    <x v="216"/>
    <n v="54640"/>
  </r>
  <r>
    <x v="51"/>
    <x v="1"/>
    <x v="14"/>
    <x v="217"/>
    <n v="24283"/>
  </r>
  <r>
    <x v="51"/>
    <x v="1"/>
    <x v="14"/>
    <x v="218"/>
    <n v="2002"/>
  </r>
  <r>
    <x v="51"/>
    <x v="1"/>
    <x v="14"/>
    <x v="219"/>
    <n v="29817"/>
  </r>
  <r>
    <x v="51"/>
    <x v="1"/>
    <x v="14"/>
    <x v="220"/>
    <n v="21339"/>
  </r>
  <r>
    <x v="51"/>
    <x v="1"/>
    <x v="14"/>
    <x v="221"/>
    <n v="38953"/>
  </r>
  <r>
    <x v="51"/>
    <x v="1"/>
    <x v="14"/>
    <x v="222"/>
    <n v="14638"/>
  </r>
  <r>
    <x v="51"/>
    <x v="1"/>
    <x v="14"/>
    <x v="223"/>
    <n v="93159"/>
  </r>
  <r>
    <x v="51"/>
    <x v="1"/>
    <x v="14"/>
    <x v="224"/>
    <n v="178757"/>
  </r>
  <r>
    <x v="51"/>
    <x v="1"/>
    <x v="14"/>
    <x v="225"/>
    <n v="152398"/>
  </r>
  <r>
    <x v="51"/>
    <x v="1"/>
    <x v="15"/>
    <x v="226"/>
    <n v="87187"/>
  </r>
  <r>
    <x v="51"/>
    <x v="1"/>
    <x v="15"/>
    <x v="227"/>
    <n v="19069"/>
  </r>
  <r>
    <x v="51"/>
    <x v="1"/>
    <x v="15"/>
    <x v="228"/>
    <n v="37298"/>
  </r>
  <r>
    <x v="51"/>
    <x v="1"/>
    <x v="15"/>
    <x v="229"/>
    <n v="211315"/>
  </r>
  <r>
    <x v="51"/>
    <x v="1"/>
    <x v="15"/>
    <x v="230"/>
    <n v="31379"/>
  </r>
  <r>
    <x v="51"/>
    <x v="1"/>
    <x v="15"/>
    <x v="231"/>
    <n v="48163"/>
  </r>
  <r>
    <x v="51"/>
    <x v="1"/>
    <x v="15"/>
    <x v="232"/>
    <n v="68362"/>
  </r>
  <r>
    <x v="51"/>
    <x v="1"/>
    <x v="15"/>
    <x v="233"/>
    <n v="26791"/>
  </r>
  <r>
    <x v="51"/>
    <x v="1"/>
    <x v="15"/>
    <x v="234"/>
    <n v="164453"/>
  </r>
  <r>
    <x v="51"/>
    <x v="1"/>
    <x v="15"/>
    <x v="235"/>
    <n v="14573"/>
  </r>
  <r>
    <x v="51"/>
    <x v="1"/>
    <x v="15"/>
    <x v="236"/>
    <n v="110939"/>
  </r>
  <r>
    <x v="51"/>
    <x v="1"/>
    <x v="15"/>
    <x v="237"/>
    <n v="39803"/>
  </r>
  <r>
    <x v="51"/>
    <x v="1"/>
    <x v="15"/>
    <x v="238"/>
    <n v="136589"/>
  </r>
  <r>
    <x v="51"/>
    <x v="1"/>
    <x v="15"/>
    <x v="239"/>
    <n v="129276"/>
  </r>
  <r>
    <x v="51"/>
    <x v="1"/>
    <x v="15"/>
    <x v="240"/>
    <n v="235137"/>
  </r>
  <r>
    <x v="51"/>
    <x v="1"/>
    <x v="15"/>
    <x v="241"/>
    <n v="192866"/>
  </r>
  <r>
    <x v="51"/>
    <x v="1"/>
    <x v="15"/>
    <x v="242"/>
    <n v="82197"/>
  </r>
  <r>
    <x v="51"/>
    <x v="1"/>
    <x v="15"/>
    <x v="243"/>
    <n v="77413"/>
  </r>
  <r>
    <x v="51"/>
    <x v="1"/>
    <x v="15"/>
    <x v="244"/>
    <n v="25401"/>
  </r>
  <r>
    <x v="51"/>
    <x v="1"/>
    <x v="15"/>
    <x v="245"/>
    <n v="52335"/>
  </r>
  <r>
    <x v="51"/>
    <x v="1"/>
    <x v="15"/>
    <x v="246"/>
    <n v="15316"/>
  </r>
  <r>
    <x v="51"/>
    <x v="1"/>
    <x v="15"/>
    <x v="247"/>
    <n v="21307"/>
  </r>
  <r>
    <x v="51"/>
    <x v="1"/>
    <x v="16"/>
    <x v="248"/>
    <n v="210429"/>
  </r>
  <r>
    <x v="51"/>
    <x v="1"/>
    <x v="16"/>
    <x v="249"/>
    <n v="252116"/>
  </r>
  <r>
    <x v="52"/>
    <x v="0"/>
    <x v="0"/>
    <x v="0"/>
    <n v="780268"/>
  </r>
  <r>
    <x v="52"/>
    <x v="0"/>
    <x v="0"/>
    <x v="1"/>
    <n v="639548"/>
  </r>
  <r>
    <x v="52"/>
    <x v="0"/>
    <x v="0"/>
    <x v="2"/>
    <n v="435546"/>
  </r>
  <r>
    <x v="52"/>
    <x v="0"/>
    <x v="0"/>
    <x v="3"/>
    <n v="807280"/>
  </r>
  <r>
    <x v="52"/>
    <x v="0"/>
    <x v="0"/>
    <x v="4"/>
    <n v="683877"/>
  </r>
  <r>
    <x v="52"/>
    <x v="0"/>
    <x v="0"/>
    <x v="5"/>
    <n v="482925"/>
  </r>
  <r>
    <x v="52"/>
    <x v="0"/>
    <x v="0"/>
    <x v="6"/>
    <n v="583538"/>
  </r>
  <r>
    <x v="52"/>
    <x v="0"/>
    <x v="0"/>
    <x v="7"/>
    <n v="337351"/>
  </r>
  <r>
    <x v="52"/>
    <x v="0"/>
    <x v="0"/>
    <x v="8"/>
    <n v="801580"/>
  </r>
  <r>
    <x v="52"/>
    <x v="0"/>
    <x v="0"/>
    <x v="9"/>
    <n v="453218"/>
  </r>
  <r>
    <x v="52"/>
    <x v="0"/>
    <x v="0"/>
    <x v="10"/>
    <n v="482923"/>
  </r>
  <r>
    <x v="52"/>
    <x v="0"/>
    <x v="0"/>
    <x v="11"/>
    <n v="510236"/>
  </r>
  <r>
    <x v="52"/>
    <x v="0"/>
    <x v="0"/>
    <x v="12"/>
    <n v="497355"/>
  </r>
  <r>
    <x v="52"/>
    <x v="0"/>
    <x v="0"/>
    <x v="13"/>
    <n v="392791"/>
  </r>
  <r>
    <x v="52"/>
    <x v="0"/>
    <x v="0"/>
    <x v="14"/>
    <n v="566666"/>
  </r>
  <r>
    <x v="52"/>
    <x v="0"/>
    <x v="0"/>
    <x v="15"/>
    <n v="385688"/>
  </r>
  <r>
    <x v="52"/>
    <x v="0"/>
    <x v="0"/>
    <x v="16"/>
    <n v="615899"/>
  </r>
  <r>
    <x v="52"/>
    <x v="0"/>
    <x v="0"/>
    <x v="17"/>
    <n v="957156"/>
  </r>
  <r>
    <x v="52"/>
    <x v="0"/>
    <x v="0"/>
    <x v="18"/>
    <n v="642947"/>
  </r>
  <r>
    <x v="52"/>
    <x v="0"/>
    <x v="0"/>
    <x v="19"/>
    <n v="533781"/>
  </r>
  <r>
    <x v="52"/>
    <x v="0"/>
    <x v="0"/>
    <x v="20"/>
    <n v="286863"/>
  </r>
  <r>
    <x v="52"/>
    <x v="0"/>
    <x v="0"/>
    <x v="21"/>
    <n v="648477"/>
  </r>
  <r>
    <x v="52"/>
    <x v="0"/>
    <x v="0"/>
    <x v="22"/>
    <n v="193467"/>
  </r>
  <r>
    <x v="52"/>
    <x v="0"/>
    <x v="0"/>
    <x v="23"/>
    <n v="166240"/>
  </r>
  <r>
    <x v="52"/>
    <x v="0"/>
    <x v="0"/>
    <x v="24"/>
    <n v="571378"/>
  </r>
  <r>
    <x v="52"/>
    <x v="0"/>
    <x v="1"/>
    <x v="25"/>
    <n v="104414"/>
  </r>
  <r>
    <x v="52"/>
    <x v="0"/>
    <x v="1"/>
    <x v="26"/>
    <n v="378167"/>
  </r>
  <r>
    <x v="52"/>
    <x v="0"/>
    <x v="1"/>
    <x v="27"/>
    <n v="158225"/>
  </r>
  <r>
    <x v="52"/>
    <x v="0"/>
    <x v="1"/>
    <x v="28"/>
    <n v="421761"/>
  </r>
  <r>
    <x v="52"/>
    <x v="0"/>
    <x v="1"/>
    <x v="29"/>
    <n v="115908"/>
  </r>
  <r>
    <x v="52"/>
    <x v="0"/>
    <x v="1"/>
    <x v="30"/>
    <n v="356602"/>
  </r>
  <r>
    <x v="52"/>
    <x v="0"/>
    <x v="1"/>
    <x v="31"/>
    <n v="589222"/>
  </r>
  <r>
    <x v="52"/>
    <x v="0"/>
    <x v="1"/>
    <x v="32"/>
    <n v="442153"/>
  </r>
  <r>
    <x v="52"/>
    <x v="0"/>
    <x v="1"/>
    <x v="33"/>
    <n v="333853"/>
  </r>
  <r>
    <x v="52"/>
    <x v="0"/>
    <x v="1"/>
    <x v="34"/>
    <n v="501970"/>
  </r>
  <r>
    <x v="52"/>
    <x v="0"/>
    <x v="1"/>
    <x v="35"/>
    <n v="161780"/>
  </r>
  <r>
    <x v="52"/>
    <x v="0"/>
    <x v="1"/>
    <x v="36"/>
    <n v="244393"/>
  </r>
  <r>
    <x v="52"/>
    <x v="0"/>
    <x v="1"/>
    <x v="37"/>
    <n v="271082"/>
  </r>
  <r>
    <x v="52"/>
    <x v="0"/>
    <x v="1"/>
    <x v="38"/>
    <n v="183441"/>
  </r>
  <r>
    <x v="52"/>
    <x v="0"/>
    <x v="1"/>
    <x v="39"/>
    <n v="47098"/>
  </r>
  <r>
    <x v="52"/>
    <x v="0"/>
    <x v="1"/>
    <x v="40"/>
    <n v="661745"/>
  </r>
  <r>
    <x v="52"/>
    <x v="0"/>
    <x v="2"/>
    <x v="41"/>
    <n v="199057"/>
  </r>
  <r>
    <x v="52"/>
    <x v="0"/>
    <x v="2"/>
    <x v="42"/>
    <n v="917632"/>
  </r>
  <r>
    <x v="52"/>
    <x v="0"/>
    <x v="2"/>
    <x v="43"/>
    <n v="221722"/>
  </r>
  <r>
    <x v="52"/>
    <x v="0"/>
    <x v="2"/>
    <x v="44"/>
    <n v="460440"/>
  </r>
  <r>
    <x v="52"/>
    <x v="0"/>
    <x v="2"/>
    <x v="45"/>
    <n v="677814"/>
  </r>
  <r>
    <x v="52"/>
    <x v="0"/>
    <x v="2"/>
    <x v="46"/>
    <n v="269598"/>
  </r>
  <r>
    <x v="52"/>
    <x v="0"/>
    <x v="2"/>
    <x v="47"/>
    <n v="638017"/>
  </r>
  <r>
    <x v="52"/>
    <x v="0"/>
    <x v="2"/>
    <x v="48"/>
    <n v="105294"/>
  </r>
  <r>
    <x v="52"/>
    <x v="0"/>
    <x v="3"/>
    <x v="49"/>
    <n v="78793"/>
  </r>
  <r>
    <x v="52"/>
    <x v="0"/>
    <x v="3"/>
    <x v="50"/>
    <n v="457849"/>
  </r>
  <r>
    <x v="52"/>
    <x v="0"/>
    <x v="3"/>
    <x v="51"/>
    <n v="771332"/>
  </r>
  <r>
    <x v="52"/>
    <x v="0"/>
    <x v="3"/>
    <x v="52"/>
    <n v="96988"/>
  </r>
  <r>
    <x v="52"/>
    <x v="0"/>
    <x v="3"/>
    <x v="53"/>
    <n v="553242"/>
  </r>
  <r>
    <x v="52"/>
    <x v="0"/>
    <x v="3"/>
    <x v="54"/>
    <n v="777200"/>
  </r>
  <r>
    <x v="52"/>
    <x v="0"/>
    <x v="3"/>
    <x v="55"/>
    <n v="723762"/>
  </r>
  <r>
    <x v="52"/>
    <x v="0"/>
    <x v="3"/>
    <x v="56"/>
    <n v="482453"/>
  </r>
  <r>
    <x v="52"/>
    <x v="0"/>
    <x v="3"/>
    <x v="57"/>
    <n v="14381"/>
  </r>
  <r>
    <x v="52"/>
    <x v="0"/>
    <x v="3"/>
    <x v="58"/>
    <n v="140833"/>
  </r>
  <r>
    <x v="52"/>
    <x v="0"/>
    <x v="4"/>
    <x v="59"/>
    <n v="647597"/>
  </r>
  <r>
    <x v="52"/>
    <x v="0"/>
    <x v="4"/>
    <x v="60"/>
    <n v="294016"/>
  </r>
  <r>
    <x v="52"/>
    <x v="0"/>
    <x v="4"/>
    <x v="61"/>
    <n v="147939"/>
  </r>
  <r>
    <x v="52"/>
    <x v="0"/>
    <x v="4"/>
    <x v="62"/>
    <n v="676041"/>
  </r>
  <r>
    <x v="52"/>
    <x v="0"/>
    <x v="4"/>
    <x v="63"/>
    <n v="452696"/>
  </r>
  <r>
    <x v="52"/>
    <x v="0"/>
    <x v="5"/>
    <x v="64"/>
    <n v="254114"/>
  </r>
  <r>
    <x v="52"/>
    <x v="0"/>
    <x v="5"/>
    <x v="65"/>
    <n v="322563"/>
  </r>
  <r>
    <x v="52"/>
    <x v="0"/>
    <x v="5"/>
    <x v="66"/>
    <n v="732762"/>
  </r>
  <r>
    <x v="52"/>
    <x v="0"/>
    <x v="5"/>
    <x v="67"/>
    <n v="437966"/>
  </r>
  <r>
    <x v="52"/>
    <x v="0"/>
    <x v="5"/>
    <x v="68"/>
    <n v="365186"/>
  </r>
  <r>
    <x v="52"/>
    <x v="0"/>
    <x v="6"/>
    <x v="69"/>
    <n v="559957"/>
  </r>
  <r>
    <x v="52"/>
    <x v="0"/>
    <x v="6"/>
    <x v="70"/>
    <n v="290460"/>
  </r>
  <r>
    <x v="52"/>
    <x v="0"/>
    <x v="6"/>
    <x v="71"/>
    <n v="251055"/>
  </r>
  <r>
    <x v="52"/>
    <x v="0"/>
    <x v="6"/>
    <x v="72"/>
    <n v="262863"/>
  </r>
  <r>
    <x v="52"/>
    <x v="0"/>
    <x v="6"/>
    <x v="73"/>
    <n v="326527"/>
  </r>
  <r>
    <x v="52"/>
    <x v="0"/>
    <x v="7"/>
    <x v="74"/>
    <n v="372775"/>
  </r>
  <r>
    <x v="52"/>
    <x v="0"/>
    <x v="8"/>
    <x v="75"/>
    <n v="64671"/>
  </r>
  <r>
    <x v="52"/>
    <x v="0"/>
    <x v="8"/>
    <x v="76"/>
    <n v="595770"/>
  </r>
  <r>
    <x v="52"/>
    <x v="0"/>
    <x v="8"/>
    <x v="77"/>
    <n v="370413"/>
  </r>
  <r>
    <x v="52"/>
    <x v="0"/>
    <x v="8"/>
    <x v="78"/>
    <n v="376863"/>
  </r>
  <r>
    <x v="52"/>
    <x v="0"/>
    <x v="8"/>
    <x v="79"/>
    <n v="90832"/>
  </r>
  <r>
    <x v="52"/>
    <x v="0"/>
    <x v="8"/>
    <x v="80"/>
    <n v="501834"/>
  </r>
  <r>
    <x v="52"/>
    <x v="0"/>
    <x v="8"/>
    <x v="81"/>
    <n v="388886"/>
  </r>
  <r>
    <x v="52"/>
    <x v="0"/>
    <x v="8"/>
    <x v="82"/>
    <n v="266102"/>
  </r>
  <r>
    <x v="52"/>
    <x v="0"/>
    <x v="8"/>
    <x v="83"/>
    <n v="423013"/>
  </r>
  <r>
    <x v="52"/>
    <x v="0"/>
    <x v="8"/>
    <x v="84"/>
    <n v="493055"/>
  </r>
  <r>
    <x v="52"/>
    <x v="0"/>
    <x v="8"/>
    <x v="85"/>
    <n v="772364"/>
  </r>
  <r>
    <x v="52"/>
    <x v="0"/>
    <x v="8"/>
    <x v="86"/>
    <n v="142484"/>
  </r>
  <r>
    <x v="52"/>
    <x v="0"/>
    <x v="8"/>
    <x v="87"/>
    <n v="1328121"/>
  </r>
  <r>
    <x v="52"/>
    <x v="0"/>
    <x v="8"/>
    <x v="88"/>
    <n v="727650"/>
  </r>
  <r>
    <x v="52"/>
    <x v="0"/>
    <x v="8"/>
    <x v="89"/>
    <n v="336982"/>
  </r>
  <r>
    <x v="52"/>
    <x v="0"/>
    <x v="8"/>
    <x v="90"/>
    <n v="308931"/>
  </r>
  <r>
    <x v="52"/>
    <x v="0"/>
    <x v="8"/>
    <x v="91"/>
    <n v="448737"/>
  </r>
  <r>
    <x v="52"/>
    <x v="0"/>
    <x v="8"/>
    <x v="92"/>
    <n v="439443"/>
  </r>
  <r>
    <x v="52"/>
    <x v="0"/>
    <x v="8"/>
    <x v="93"/>
    <n v="394291"/>
  </r>
  <r>
    <x v="52"/>
    <x v="0"/>
    <x v="8"/>
    <x v="94"/>
    <n v="237698"/>
  </r>
  <r>
    <x v="52"/>
    <x v="0"/>
    <x v="8"/>
    <x v="95"/>
    <n v="597317"/>
  </r>
  <r>
    <x v="52"/>
    <x v="0"/>
    <x v="8"/>
    <x v="96"/>
    <n v="523179"/>
  </r>
  <r>
    <x v="52"/>
    <x v="0"/>
    <x v="8"/>
    <x v="97"/>
    <n v="481629"/>
  </r>
  <r>
    <x v="52"/>
    <x v="0"/>
    <x v="8"/>
    <x v="98"/>
    <n v="265896"/>
  </r>
  <r>
    <x v="52"/>
    <x v="0"/>
    <x v="8"/>
    <x v="99"/>
    <n v="532793"/>
  </r>
  <r>
    <x v="52"/>
    <x v="0"/>
    <x v="8"/>
    <x v="100"/>
    <n v="361181"/>
  </r>
  <r>
    <x v="52"/>
    <x v="0"/>
    <x v="8"/>
    <x v="101"/>
    <n v="266300"/>
  </r>
  <r>
    <x v="52"/>
    <x v="0"/>
    <x v="8"/>
    <x v="102"/>
    <n v="128770"/>
  </r>
  <r>
    <x v="52"/>
    <x v="0"/>
    <x v="8"/>
    <x v="103"/>
    <n v="146761"/>
  </r>
  <r>
    <x v="52"/>
    <x v="0"/>
    <x v="8"/>
    <x v="104"/>
    <n v="53247"/>
  </r>
  <r>
    <x v="52"/>
    <x v="0"/>
    <x v="8"/>
    <x v="105"/>
    <n v="252039"/>
  </r>
  <r>
    <x v="52"/>
    <x v="0"/>
    <x v="8"/>
    <x v="106"/>
    <n v="489546"/>
  </r>
  <r>
    <x v="52"/>
    <x v="0"/>
    <x v="8"/>
    <x v="107"/>
    <n v="437098"/>
  </r>
  <r>
    <x v="52"/>
    <x v="0"/>
    <x v="8"/>
    <x v="108"/>
    <n v="311972"/>
  </r>
  <r>
    <x v="52"/>
    <x v="0"/>
    <x v="8"/>
    <x v="109"/>
    <n v="168394"/>
  </r>
  <r>
    <x v="52"/>
    <x v="0"/>
    <x v="8"/>
    <x v="110"/>
    <n v="640813"/>
  </r>
  <r>
    <x v="52"/>
    <x v="0"/>
    <x v="8"/>
    <x v="111"/>
    <n v="315380"/>
  </r>
  <r>
    <x v="52"/>
    <x v="0"/>
    <x v="8"/>
    <x v="112"/>
    <n v="575203"/>
  </r>
  <r>
    <x v="52"/>
    <x v="0"/>
    <x v="8"/>
    <x v="113"/>
    <n v="673718"/>
  </r>
  <r>
    <x v="52"/>
    <x v="0"/>
    <x v="8"/>
    <x v="114"/>
    <n v="215556"/>
  </r>
  <r>
    <x v="52"/>
    <x v="0"/>
    <x v="8"/>
    <x v="115"/>
    <n v="295825"/>
  </r>
  <r>
    <x v="52"/>
    <x v="0"/>
    <x v="8"/>
    <x v="116"/>
    <n v="867473"/>
  </r>
  <r>
    <x v="52"/>
    <x v="0"/>
    <x v="9"/>
    <x v="117"/>
    <n v="397806"/>
  </r>
  <r>
    <x v="52"/>
    <x v="0"/>
    <x v="9"/>
    <x v="118"/>
    <n v="32606"/>
  </r>
  <r>
    <x v="52"/>
    <x v="0"/>
    <x v="9"/>
    <x v="119"/>
    <n v="135699"/>
  </r>
  <r>
    <x v="52"/>
    <x v="0"/>
    <x v="9"/>
    <x v="120"/>
    <n v="95310"/>
  </r>
  <r>
    <x v="52"/>
    <x v="0"/>
    <x v="9"/>
    <x v="121"/>
    <n v="135474"/>
  </r>
  <r>
    <x v="52"/>
    <x v="0"/>
    <x v="9"/>
    <x v="122"/>
    <n v="25132"/>
  </r>
  <r>
    <x v="52"/>
    <x v="0"/>
    <x v="9"/>
    <x v="123"/>
    <n v="30506"/>
  </r>
  <r>
    <x v="52"/>
    <x v="0"/>
    <x v="9"/>
    <x v="124"/>
    <n v="40558"/>
  </r>
  <r>
    <x v="52"/>
    <x v="0"/>
    <x v="9"/>
    <x v="125"/>
    <n v="606993"/>
  </r>
  <r>
    <x v="52"/>
    <x v="0"/>
    <x v="9"/>
    <x v="126"/>
    <n v="36524"/>
  </r>
  <r>
    <x v="52"/>
    <x v="0"/>
    <x v="9"/>
    <x v="127"/>
    <n v="41147"/>
  </r>
  <r>
    <x v="52"/>
    <x v="0"/>
    <x v="9"/>
    <x v="128"/>
    <n v="57235"/>
  </r>
  <r>
    <x v="52"/>
    <x v="0"/>
    <x v="9"/>
    <x v="129"/>
    <n v="544162"/>
  </r>
  <r>
    <x v="52"/>
    <x v="0"/>
    <x v="9"/>
    <x v="130"/>
    <n v="75294"/>
  </r>
  <r>
    <x v="52"/>
    <x v="0"/>
    <x v="9"/>
    <x v="131"/>
    <n v="44146"/>
  </r>
  <r>
    <x v="52"/>
    <x v="0"/>
    <x v="9"/>
    <x v="132"/>
    <n v="79051"/>
  </r>
  <r>
    <x v="52"/>
    <x v="0"/>
    <x v="9"/>
    <x v="133"/>
    <n v="28094"/>
  </r>
  <r>
    <x v="52"/>
    <x v="0"/>
    <x v="9"/>
    <x v="134"/>
    <n v="47107"/>
  </r>
  <r>
    <x v="52"/>
    <x v="0"/>
    <x v="10"/>
    <x v="135"/>
    <n v="40911"/>
  </r>
  <r>
    <x v="52"/>
    <x v="0"/>
    <x v="10"/>
    <x v="136"/>
    <n v="32437"/>
  </r>
  <r>
    <x v="52"/>
    <x v="0"/>
    <x v="10"/>
    <x v="137"/>
    <n v="37464"/>
  </r>
  <r>
    <x v="52"/>
    <x v="0"/>
    <x v="10"/>
    <x v="138"/>
    <n v="57241"/>
  </r>
  <r>
    <x v="52"/>
    <x v="0"/>
    <x v="10"/>
    <x v="139"/>
    <n v="56663"/>
  </r>
  <r>
    <x v="52"/>
    <x v="0"/>
    <x v="10"/>
    <x v="140"/>
    <n v="116160"/>
  </r>
  <r>
    <x v="52"/>
    <x v="0"/>
    <x v="10"/>
    <x v="141"/>
    <n v="245381"/>
  </r>
  <r>
    <x v="52"/>
    <x v="0"/>
    <x v="10"/>
    <x v="142"/>
    <n v="34584"/>
  </r>
  <r>
    <x v="52"/>
    <x v="0"/>
    <x v="10"/>
    <x v="143"/>
    <n v="83745"/>
  </r>
  <r>
    <x v="52"/>
    <x v="0"/>
    <x v="10"/>
    <x v="144"/>
    <n v="248360"/>
  </r>
  <r>
    <x v="52"/>
    <x v="0"/>
    <x v="10"/>
    <x v="145"/>
    <n v="284161"/>
  </r>
  <r>
    <x v="52"/>
    <x v="0"/>
    <x v="10"/>
    <x v="146"/>
    <n v="224256"/>
  </r>
  <r>
    <x v="52"/>
    <x v="0"/>
    <x v="10"/>
    <x v="147"/>
    <n v="352852"/>
  </r>
  <r>
    <x v="52"/>
    <x v="0"/>
    <x v="10"/>
    <x v="148"/>
    <n v="371703"/>
  </r>
  <r>
    <x v="52"/>
    <x v="0"/>
    <x v="11"/>
    <x v="149"/>
    <n v="47015"/>
  </r>
  <r>
    <x v="52"/>
    <x v="0"/>
    <x v="11"/>
    <x v="150"/>
    <n v="161686"/>
  </r>
  <r>
    <x v="52"/>
    <x v="0"/>
    <x v="11"/>
    <x v="151"/>
    <n v="64684"/>
  </r>
  <r>
    <x v="52"/>
    <x v="0"/>
    <x v="11"/>
    <x v="152"/>
    <n v="170836"/>
  </r>
  <r>
    <x v="52"/>
    <x v="0"/>
    <x v="11"/>
    <x v="153"/>
    <n v="246658"/>
  </r>
  <r>
    <x v="52"/>
    <x v="0"/>
    <x v="11"/>
    <x v="154"/>
    <n v="160408"/>
  </r>
  <r>
    <x v="52"/>
    <x v="0"/>
    <x v="11"/>
    <x v="155"/>
    <n v="83857"/>
  </r>
  <r>
    <x v="52"/>
    <x v="0"/>
    <x v="11"/>
    <x v="156"/>
    <n v="277369"/>
  </r>
  <r>
    <x v="52"/>
    <x v="0"/>
    <x v="11"/>
    <x v="157"/>
    <n v="70065"/>
  </r>
  <r>
    <x v="52"/>
    <x v="0"/>
    <x v="11"/>
    <x v="158"/>
    <n v="449411"/>
  </r>
  <r>
    <x v="52"/>
    <x v="0"/>
    <x v="11"/>
    <x v="159"/>
    <n v="101901"/>
  </r>
  <r>
    <x v="52"/>
    <x v="0"/>
    <x v="11"/>
    <x v="160"/>
    <n v="358336"/>
  </r>
  <r>
    <x v="52"/>
    <x v="0"/>
    <x v="11"/>
    <x v="161"/>
    <n v="486349"/>
  </r>
  <r>
    <x v="52"/>
    <x v="0"/>
    <x v="11"/>
    <x v="162"/>
    <n v="35475"/>
  </r>
  <r>
    <x v="52"/>
    <x v="0"/>
    <x v="11"/>
    <x v="163"/>
    <n v="69041"/>
  </r>
  <r>
    <x v="52"/>
    <x v="0"/>
    <x v="11"/>
    <x v="164"/>
    <n v="125152"/>
  </r>
  <r>
    <x v="52"/>
    <x v="0"/>
    <x v="12"/>
    <x v="165"/>
    <n v="67195"/>
  </r>
  <r>
    <x v="52"/>
    <x v="0"/>
    <x v="12"/>
    <x v="166"/>
    <n v="470589"/>
  </r>
  <r>
    <x v="52"/>
    <x v="0"/>
    <x v="12"/>
    <x v="167"/>
    <n v="119959"/>
  </r>
  <r>
    <x v="52"/>
    <x v="0"/>
    <x v="12"/>
    <x v="168"/>
    <n v="130771"/>
  </r>
  <r>
    <x v="52"/>
    <x v="0"/>
    <x v="12"/>
    <x v="169"/>
    <n v="26501"/>
  </r>
  <r>
    <x v="52"/>
    <x v="0"/>
    <x v="12"/>
    <x v="170"/>
    <n v="63191"/>
  </r>
  <r>
    <x v="52"/>
    <x v="0"/>
    <x v="12"/>
    <x v="171"/>
    <n v="29200"/>
  </r>
  <r>
    <x v="52"/>
    <x v="0"/>
    <x v="12"/>
    <x v="172"/>
    <n v="95328"/>
  </r>
  <r>
    <x v="52"/>
    <x v="0"/>
    <x v="12"/>
    <x v="173"/>
    <n v="513892"/>
  </r>
  <r>
    <x v="52"/>
    <x v="0"/>
    <x v="12"/>
    <x v="174"/>
    <n v="27002"/>
  </r>
  <r>
    <x v="52"/>
    <x v="0"/>
    <x v="12"/>
    <x v="175"/>
    <n v="23499"/>
  </r>
  <r>
    <x v="52"/>
    <x v="0"/>
    <x v="12"/>
    <x v="176"/>
    <n v="437155"/>
  </r>
  <r>
    <x v="52"/>
    <x v="0"/>
    <x v="12"/>
    <x v="177"/>
    <n v="565557"/>
  </r>
  <r>
    <x v="52"/>
    <x v="0"/>
    <x v="12"/>
    <x v="178"/>
    <n v="165822"/>
  </r>
  <r>
    <x v="52"/>
    <x v="0"/>
    <x v="12"/>
    <x v="179"/>
    <n v="22414"/>
  </r>
  <r>
    <x v="52"/>
    <x v="0"/>
    <x v="13"/>
    <x v="180"/>
    <n v="42178"/>
  </r>
  <r>
    <x v="52"/>
    <x v="0"/>
    <x v="13"/>
    <x v="181"/>
    <n v="80568"/>
  </r>
  <r>
    <x v="52"/>
    <x v="0"/>
    <x v="13"/>
    <x v="182"/>
    <n v="32956"/>
  </r>
  <r>
    <x v="52"/>
    <x v="0"/>
    <x v="13"/>
    <x v="183"/>
    <n v="193874"/>
  </r>
  <r>
    <x v="52"/>
    <x v="0"/>
    <x v="13"/>
    <x v="184"/>
    <n v="31403"/>
  </r>
  <r>
    <x v="52"/>
    <x v="0"/>
    <x v="13"/>
    <x v="185"/>
    <n v="143611"/>
  </r>
  <r>
    <x v="52"/>
    <x v="0"/>
    <x v="13"/>
    <x v="186"/>
    <n v="51309"/>
  </r>
  <r>
    <x v="52"/>
    <x v="0"/>
    <x v="13"/>
    <x v="187"/>
    <n v="435622"/>
  </r>
  <r>
    <x v="52"/>
    <x v="0"/>
    <x v="13"/>
    <x v="188"/>
    <n v="90196"/>
  </r>
  <r>
    <x v="52"/>
    <x v="0"/>
    <x v="13"/>
    <x v="189"/>
    <n v="48543"/>
  </r>
  <r>
    <x v="52"/>
    <x v="0"/>
    <x v="13"/>
    <x v="190"/>
    <n v="454125"/>
  </r>
  <r>
    <x v="52"/>
    <x v="0"/>
    <x v="13"/>
    <x v="191"/>
    <n v="32368"/>
  </r>
  <r>
    <x v="52"/>
    <x v="0"/>
    <x v="13"/>
    <x v="192"/>
    <n v="514505"/>
  </r>
  <r>
    <x v="52"/>
    <x v="0"/>
    <x v="13"/>
    <x v="193"/>
    <n v="62880"/>
  </r>
  <r>
    <x v="52"/>
    <x v="0"/>
    <x v="13"/>
    <x v="194"/>
    <n v="68287"/>
  </r>
  <r>
    <x v="52"/>
    <x v="0"/>
    <x v="13"/>
    <x v="195"/>
    <n v="52888"/>
  </r>
  <r>
    <x v="52"/>
    <x v="0"/>
    <x v="13"/>
    <x v="196"/>
    <n v="48917"/>
  </r>
  <r>
    <x v="52"/>
    <x v="0"/>
    <x v="13"/>
    <x v="197"/>
    <n v="43676"/>
  </r>
  <r>
    <x v="52"/>
    <x v="0"/>
    <x v="13"/>
    <x v="198"/>
    <n v="36707"/>
  </r>
  <r>
    <x v="52"/>
    <x v="0"/>
    <x v="13"/>
    <x v="199"/>
    <n v="38819"/>
  </r>
  <r>
    <x v="52"/>
    <x v="0"/>
    <x v="13"/>
    <x v="200"/>
    <n v="84476"/>
  </r>
  <r>
    <x v="52"/>
    <x v="0"/>
    <x v="13"/>
    <x v="201"/>
    <n v="66369"/>
  </r>
  <r>
    <x v="52"/>
    <x v="0"/>
    <x v="14"/>
    <x v="202"/>
    <n v="372308"/>
  </r>
  <r>
    <x v="52"/>
    <x v="0"/>
    <x v="14"/>
    <x v="203"/>
    <n v="415195"/>
  </r>
  <r>
    <x v="52"/>
    <x v="0"/>
    <x v="14"/>
    <x v="204"/>
    <n v="36703"/>
  </r>
  <r>
    <x v="52"/>
    <x v="0"/>
    <x v="14"/>
    <x v="205"/>
    <n v="669012"/>
  </r>
  <r>
    <x v="52"/>
    <x v="0"/>
    <x v="14"/>
    <x v="206"/>
    <n v="22783"/>
  </r>
  <r>
    <x v="52"/>
    <x v="0"/>
    <x v="14"/>
    <x v="207"/>
    <n v="221449"/>
  </r>
  <r>
    <x v="52"/>
    <x v="0"/>
    <x v="14"/>
    <x v="208"/>
    <n v="110125"/>
  </r>
  <r>
    <x v="52"/>
    <x v="0"/>
    <x v="14"/>
    <x v="209"/>
    <n v="35263"/>
  </r>
  <r>
    <x v="52"/>
    <x v="0"/>
    <x v="14"/>
    <x v="210"/>
    <n v="149928"/>
  </r>
  <r>
    <x v="52"/>
    <x v="0"/>
    <x v="14"/>
    <x v="211"/>
    <n v="47288"/>
  </r>
  <r>
    <x v="52"/>
    <x v="0"/>
    <x v="14"/>
    <x v="212"/>
    <n v="280954"/>
  </r>
  <r>
    <x v="52"/>
    <x v="0"/>
    <x v="14"/>
    <x v="213"/>
    <n v="43262"/>
  </r>
  <r>
    <x v="52"/>
    <x v="0"/>
    <x v="14"/>
    <x v="214"/>
    <n v="17203"/>
  </r>
  <r>
    <x v="52"/>
    <x v="0"/>
    <x v="14"/>
    <x v="215"/>
    <n v="184006"/>
  </r>
  <r>
    <x v="52"/>
    <x v="0"/>
    <x v="14"/>
    <x v="216"/>
    <n v="137467"/>
  </r>
  <r>
    <x v="52"/>
    <x v="0"/>
    <x v="14"/>
    <x v="217"/>
    <n v="54909"/>
  </r>
  <r>
    <x v="52"/>
    <x v="0"/>
    <x v="14"/>
    <x v="218"/>
    <n v="7812"/>
  </r>
  <r>
    <x v="52"/>
    <x v="0"/>
    <x v="14"/>
    <x v="219"/>
    <n v="60237"/>
  </r>
  <r>
    <x v="52"/>
    <x v="0"/>
    <x v="14"/>
    <x v="220"/>
    <n v="56823"/>
  </r>
  <r>
    <x v="52"/>
    <x v="0"/>
    <x v="14"/>
    <x v="221"/>
    <n v="50928"/>
  </r>
  <r>
    <x v="52"/>
    <x v="0"/>
    <x v="14"/>
    <x v="222"/>
    <n v="26826"/>
  </r>
  <r>
    <x v="52"/>
    <x v="0"/>
    <x v="14"/>
    <x v="223"/>
    <n v="129512"/>
  </r>
  <r>
    <x v="52"/>
    <x v="0"/>
    <x v="14"/>
    <x v="224"/>
    <n v="355845"/>
  </r>
  <r>
    <x v="52"/>
    <x v="0"/>
    <x v="14"/>
    <x v="225"/>
    <n v="397488"/>
  </r>
  <r>
    <x v="52"/>
    <x v="0"/>
    <x v="15"/>
    <x v="226"/>
    <n v="399327"/>
  </r>
  <r>
    <x v="52"/>
    <x v="0"/>
    <x v="15"/>
    <x v="227"/>
    <n v="72700"/>
  </r>
  <r>
    <x v="52"/>
    <x v="0"/>
    <x v="15"/>
    <x v="228"/>
    <n v="61821"/>
  </r>
  <r>
    <x v="52"/>
    <x v="0"/>
    <x v="15"/>
    <x v="229"/>
    <n v="800727"/>
  </r>
  <r>
    <x v="52"/>
    <x v="0"/>
    <x v="15"/>
    <x v="230"/>
    <n v="59814"/>
  </r>
  <r>
    <x v="52"/>
    <x v="0"/>
    <x v="15"/>
    <x v="231"/>
    <n v="158856"/>
  </r>
  <r>
    <x v="52"/>
    <x v="0"/>
    <x v="15"/>
    <x v="232"/>
    <n v="169221"/>
  </r>
  <r>
    <x v="52"/>
    <x v="0"/>
    <x v="15"/>
    <x v="233"/>
    <n v="41969"/>
  </r>
  <r>
    <x v="52"/>
    <x v="0"/>
    <x v="15"/>
    <x v="234"/>
    <n v="443281"/>
  </r>
  <r>
    <x v="52"/>
    <x v="0"/>
    <x v="15"/>
    <x v="235"/>
    <n v="28074"/>
  </r>
  <r>
    <x v="52"/>
    <x v="0"/>
    <x v="15"/>
    <x v="236"/>
    <n v="645028"/>
  </r>
  <r>
    <x v="52"/>
    <x v="0"/>
    <x v="15"/>
    <x v="237"/>
    <n v="77704"/>
  </r>
  <r>
    <x v="52"/>
    <x v="0"/>
    <x v="15"/>
    <x v="238"/>
    <n v="276996"/>
  </r>
  <r>
    <x v="52"/>
    <x v="0"/>
    <x v="15"/>
    <x v="239"/>
    <n v="284652"/>
  </r>
  <r>
    <x v="52"/>
    <x v="0"/>
    <x v="15"/>
    <x v="240"/>
    <n v="364693"/>
  </r>
  <r>
    <x v="52"/>
    <x v="0"/>
    <x v="15"/>
    <x v="241"/>
    <n v="325158"/>
  </r>
  <r>
    <x v="52"/>
    <x v="0"/>
    <x v="15"/>
    <x v="242"/>
    <n v="295407"/>
  </r>
  <r>
    <x v="52"/>
    <x v="0"/>
    <x v="15"/>
    <x v="243"/>
    <n v="236680"/>
  </r>
  <r>
    <x v="52"/>
    <x v="0"/>
    <x v="15"/>
    <x v="244"/>
    <n v="51772"/>
  </r>
  <r>
    <x v="52"/>
    <x v="0"/>
    <x v="15"/>
    <x v="245"/>
    <n v="78622"/>
  </r>
  <r>
    <x v="52"/>
    <x v="0"/>
    <x v="15"/>
    <x v="246"/>
    <n v="44458"/>
  </r>
  <r>
    <x v="52"/>
    <x v="0"/>
    <x v="15"/>
    <x v="247"/>
    <n v="51960"/>
  </r>
  <r>
    <x v="52"/>
    <x v="0"/>
    <x v="16"/>
    <x v="248"/>
    <n v="255636"/>
  </r>
  <r>
    <x v="52"/>
    <x v="0"/>
    <x v="16"/>
    <x v="249"/>
    <n v="849441"/>
  </r>
  <r>
    <x v="52"/>
    <x v="1"/>
    <x v="0"/>
    <x v="0"/>
    <n v="1028589"/>
  </r>
  <r>
    <x v="52"/>
    <x v="1"/>
    <x v="0"/>
    <x v="1"/>
    <n v="273181"/>
  </r>
  <r>
    <x v="52"/>
    <x v="1"/>
    <x v="0"/>
    <x v="2"/>
    <n v="194660"/>
  </r>
  <r>
    <x v="52"/>
    <x v="1"/>
    <x v="0"/>
    <x v="3"/>
    <n v="385822"/>
  </r>
  <r>
    <x v="52"/>
    <x v="1"/>
    <x v="0"/>
    <x v="4"/>
    <n v="304958"/>
  </r>
  <r>
    <x v="52"/>
    <x v="1"/>
    <x v="0"/>
    <x v="5"/>
    <n v="291481"/>
  </r>
  <r>
    <x v="52"/>
    <x v="1"/>
    <x v="0"/>
    <x v="6"/>
    <n v="332016"/>
  </r>
  <r>
    <x v="52"/>
    <x v="1"/>
    <x v="0"/>
    <x v="7"/>
    <n v="220852"/>
  </r>
  <r>
    <x v="52"/>
    <x v="1"/>
    <x v="0"/>
    <x v="8"/>
    <n v="287810"/>
  </r>
  <r>
    <x v="52"/>
    <x v="1"/>
    <x v="0"/>
    <x v="9"/>
    <n v="153370"/>
  </r>
  <r>
    <x v="52"/>
    <x v="1"/>
    <x v="0"/>
    <x v="10"/>
    <n v="283104"/>
  </r>
  <r>
    <x v="52"/>
    <x v="1"/>
    <x v="0"/>
    <x v="11"/>
    <n v="278389"/>
  </r>
  <r>
    <x v="52"/>
    <x v="1"/>
    <x v="0"/>
    <x v="12"/>
    <n v="479170"/>
  </r>
  <r>
    <x v="52"/>
    <x v="1"/>
    <x v="0"/>
    <x v="13"/>
    <n v="288739"/>
  </r>
  <r>
    <x v="52"/>
    <x v="1"/>
    <x v="0"/>
    <x v="14"/>
    <n v="663066"/>
  </r>
  <r>
    <x v="52"/>
    <x v="1"/>
    <x v="0"/>
    <x v="15"/>
    <n v="280613"/>
  </r>
  <r>
    <x v="52"/>
    <x v="1"/>
    <x v="0"/>
    <x v="16"/>
    <n v="269731"/>
  </r>
  <r>
    <x v="52"/>
    <x v="1"/>
    <x v="0"/>
    <x v="17"/>
    <n v="570958"/>
  </r>
  <r>
    <x v="52"/>
    <x v="1"/>
    <x v="0"/>
    <x v="18"/>
    <n v="259597"/>
  </r>
  <r>
    <x v="52"/>
    <x v="1"/>
    <x v="0"/>
    <x v="19"/>
    <n v="516583"/>
  </r>
  <r>
    <x v="52"/>
    <x v="1"/>
    <x v="0"/>
    <x v="20"/>
    <n v="327131"/>
  </r>
  <r>
    <x v="52"/>
    <x v="1"/>
    <x v="0"/>
    <x v="21"/>
    <n v="190618"/>
  </r>
  <r>
    <x v="52"/>
    <x v="1"/>
    <x v="0"/>
    <x v="22"/>
    <n v="520391"/>
  </r>
  <r>
    <x v="52"/>
    <x v="1"/>
    <x v="0"/>
    <x v="23"/>
    <n v="577370"/>
  </r>
  <r>
    <x v="52"/>
    <x v="1"/>
    <x v="0"/>
    <x v="24"/>
    <n v="187499"/>
  </r>
  <r>
    <x v="52"/>
    <x v="1"/>
    <x v="1"/>
    <x v="25"/>
    <n v="203765"/>
  </r>
  <r>
    <x v="52"/>
    <x v="1"/>
    <x v="1"/>
    <x v="26"/>
    <n v="171786"/>
  </r>
  <r>
    <x v="52"/>
    <x v="1"/>
    <x v="1"/>
    <x v="27"/>
    <n v="163098"/>
  </r>
  <r>
    <x v="52"/>
    <x v="1"/>
    <x v="1"/>
    <x v="28"/>
    <n v="168938"/>
  </r>
  <r>
    <x v="52"/>
    <x v="1"/>
    <x v="1"/>
    <x v="29"/>
    <n v="143567"/>
  </r>
  <r>
    <x v="52"/>
    <x v="1"/>
    <x v="1"/>
    <x v="30"/>
    <n v="283950"/>
  </r>
  <r>
    <x v="52"/>
    <x v="1"/>
    <x v="1"/>
    <x v="31"/>
    <n v="408288"/>
  </r>
  <r>
    <x v="52"/>
    <x v="1"/>
    <x v="1"/>
    <x v="32"/>
    <n v="116332"/>
  </r>
  <r>
    <x v="52"/>
    <x v="1"/>
    <x v="1"/>
    <x v="33"/>
    <n v="164019"/>
  </r>
  <r>
    <x v="52"/>
    <x v="1"/>
    <x v="1"/>
    <x v="34"/>
    <n v="137906"/>
  </r>
  <r>
    <x v="52"/>
    <x v="1"/>
    <x v="1"/>
    <x v="35"/>
    <n v="165442"/>
  </r>
  <r>
    <x v="52"/>
    <x v="1"/>
    <x v="1"/>
    <x v="36"/>
    <n v="175199"/>
  </r>
  <r>
    <x v="52"/>
    <x v="1"/>
    <x v="1"/>
    <x v="37"/>
    <n v="179169"/>
  </r>
  <r>
    <x v="52"/>
    <x v="1"/>
    <x v="1"/>
    <x v="38"/>
    <n v="63359"/>
  </r>
  <r>
    <x v="52"/>
    <x v="1"/>
    <x v="1"/>
    <x v="39"/>
    <n v="121809"/>
  </r>
  <r>
    <x v="52"/>
    <x v="1"/>
    <x v="1"/>
    <x v="40"/>
    <n v="344604"/>
  </r>
  <r>
    <x v="52"/>
    <x v="1"/>
    <x v="2"/>
    <x v="41"/>
    <n v="142077"/>
  </r>
  <r>
    <x v="52"/>
    <x v="1"/>
    <x v="2"/>
    <x v="42"/>
    <n v="337973"/>
  </r>
  <r>
    <x v="52"/>
    <x v="1"/>
    <x v="2"/>
    <x v="43"/>
    <n v="153827"/>
  </r>
  <r>
    <x v="52"/>
    <x v="1"/>
    <x v="2"/>
    <x v="44"/>
    <n v="265712"/>
  </r>
  <r>
    <x v="52"/>
    <x v="1"/>
    <x v="2"/>
    <x v="45"/>
    <n v="271430"/>
  </r>
  <r>
    <x v="52"/>
    <x v="1"/>
    <x v="2"/>
    <x v="46"/>
    <n v="131515"/>
  </r>
  <r>
    <x v="52"/>
    <x v="1"/>
    <x v="2"/>
    <x v="47"/>
    <n v="273486"/>
  </r>
  <r>
    <x v="52"/>
    <x v="1"/>
    <x v="2"/>
    <x v="48"/>
    <n v="322727"/>
  </r>
  <r>
    <x v="52"/>
    <x v="1"/>
    <x v="3"/>
    <x v="49"/>
    <n v="65758"/>
  </r>
  <r>
    <x v="52"/>
    <x v="1"/>
    <x v="3"/>
    <x v="50"/>
    <n v="146460"/>
  </r>
  <r>
    <x v="52"/>
    <x v="1"/>
    <x v="3"/>
    <x v="51"/>
    <n v="342446"/>
  </r>
  <r>
    <x v="52"/>
    <x v="1"/>
    <x v="3"/>
    <x v="52"/>
    <n v="63433"/>
  </r>
  <r>
    <x v="52"/>
    <x v="1"/>
    <x v="3"/>
    <x v="53"/>
    <n v="242055"/>
  </r>
  <r>
    <x v="52"/>
    <x v="1"/>
    <x v="3"/>
    <x v="54"/>
    <n v="294214"/>
  </r>
  <r>
    <x v="52"/>
    <x v="1"/>
    <x v="3"/>
    <x v="55"/>
    <n v="262182"/>
  </r>
  <r>
    <x v="52"/>
    <x v="1"/>
    <x v="3"/>
    <x v="56"/>
    <n v="235657"/>
  </r>
  <r>
    <x v="52"/>
    <x v="1"/>
    <x v="3"/>
    <x v="57"/>
    <n v="21447"/>
  </r>
  <r>
    <x v="52"/>
    <x v="1"/>
    <x v="3"/>
    <x v="58"/>
    <n v="353864"/>
  </r>
  <r>
    <x v="52"/>
    <x v="1"/>
    <x v="4"/>
    <x v="59"/>
    <n v="246734"/>
  </r>
  <r>
    <x v="52"/>
    <x v="1"/>
    <x v="4"/>
    <x v="60"/>
    <n v="130216"/>
  </r>
  <r>
    <x v="52"/>
    <x v="1"/>
    <x v="4"/>
    <x v="61"/>
    <n v="180418"/>
  </r>
  <r>
    <x v="52"/>
    <x v="1"/>
    <x v="4"/>
    <x v="62"/>
    <n v="255225"/>
  </r>
  <r>
    <x v="52"/>
    <x v="1"/>
    <x v="4"/>
    <x v="63"/>
    <n v="269719"/>
  </r>
  <r>
    <x v="52"/>
    <x v="1"/>
    <x v="5"/>
    <x v="64"/>
    <n v="124668"/>
  </r>
  <r>
    <x v="52"/>
    <x v="1"/>
    <x v="5"/>
    <x v="65"/>
    <n v="180597"/>
  </r>
  <r>
    <x v="52"/>
    <x v="1"/>
    <x v="5"/>
    <x v="66"/>
    <n v="330728"/>
  </r>
  <r>
    <x v="52"/>
    <x v="1"/>
    <x v="5"/>
    <x v="67"/>
    <n v="256033"/>
  </r>
  <r>
    <x v="52"/>
    <x v="1"/>
    <x v="5"/>
    <x v="68"/>
    <n v="208344"/>
  </r>
  <r>
    <x v="52"/>
    <x v="1"/>
    <x v="6"/>
    <x v="69"/>
    <n v="275063"/>
  </r>
  <r>
    <x v="52"/>
    <x v="1"/>
    <x v="6"/>
    <x v="70"/>
    <n v="76791"/>
  </r>
  <r>
    <x v="52"/>
    <x v="1"/>
    <x v="6"/>
    <x v="71"/>
    <n v="155054"/>
  </r>
  <r>
    <x v="52"/>
    <x v="1"/>
    <x v="6"/>
    <x v="72"/>
    <n v="173850"/>
  </r>
  <r>
    <x v="52"/>
    <x v="1"/>
    <x v="6"/>
    <x v="73"/>
    <n v="116345"/>
  </r>
  <r>
    <x v="52"/>
    <x v="1"/>
    <x v="7"/>
    <x v="74"/>
    <n v="162467"/>
  </r>
  <r>
    <x v="52"/>
    <x v="1"/>
    <x v="8"/>
    <x v="75"/>
    <n v="81275"/>
  </r>
  <r>
    <x v="52"/>
    <x v="1"/>
    <x v="8"/>
    <x v="76"/>
    <n v="260819"/>
  </r>
  <r>
    <x v="52"/>
    <x v="1"/>
    <x v="8"/>
    <x v="77"/>
    <n v="306390"/>
  </r>
  <r>
    <x v="52"/>
    <x v="1"/>
    <x v="8"/>
    <x v="78"/>
    <n v="160469"/>
  </r>
  <r>
    <x v="52"/>
    <x v="1"/>
    <x v="8"/>
    <x v="79"/>
    <n v="66085"/>
  </r>
  <r>
    <x v="52"/>
    <x v="1"/>
    <x v="8"/>
    <x v="80"/>
    <n v="197047"/>
  </r>
  <r>
    <x v="52"/>
    <x v="1"/>
    <x v="8"/>
    <x v="81"/>
    <n v="191899"/>
  </r>
  <r>
    <x v="52"/>
    <x v="1"/>
    <x v="8"/>
    <x v="82"/>
    <n v="144768"/>
  </r>
  <r>
    <x v="52"/>
    <x v="1"/>
    <x v="8"/>
    <x v="83"/>
    <n v="143717"/>
  </r>
  <r>
    <x v="52"/>
    <x v="1"/>
    <x v="8"/>
    <x v="84"/>
    <n v="226598"/>
  </r>
  <r>
    <x v="52"/>
    <x v="1"/>
    <x v="8"/>
    <x v="85"/>
    <n v="275681"/>
  </r>
  <r>
    <x v="52"/>
    <x v="1"/>
    <x v="8"/>
    <x v="86"/>
    <n v="40983"/>
  </r>
  <r>
    <x v="52"/>
    <x v="1"/>
    <x v="8"/>
    <x v="87"/>
    <n v="385401"/>
  </r>
  <r>
    <x v="52"/>
    <x v="1"/>
    <x v="8"/>
    <x v="88"/>
    <n v="416589"/>
  </r>
  <r>
    <x v="52"/>
    <x v="1"/>
    <x v="8"/>
    <x v="89"/>
    <n v="184620"/>
  </r>
  <r>
    <x v="52"/>
    <x v="1"/>
    <x v="8"/>
    <x v="90"/>
    <n v="153629"/>
  </r>
  <r>
    <x v="52"/>
    <x v="1"/>
    <x v="8"/>
    <x v="91"/>
    <n v="217472"/>
  </r>
  <r>
    <x v="52"/>
    <x v="1"/>
    <x v="8"/>
    <x v="92"/>
    <n v="283783"/>
  </r>
  <r>
    <x v="52"/>
    <x v="1"/>
    <x v="8"/>
    <x v="93"/>
    <n v="139151"/>
  </r>
  <r>
    <x v="52"/>
    <x v="1"/>
    <x v="8"/>
    <x v="94"/>
    <n v="289504"/>
  </r>
  <r>
    <x v="52"/>
    <x v="1"/>
    <x v="8"/>
    <x v="95"/>
    <n v="289237"/>
  </r>
  <r>
    <x v="52"/>
    <x v="1"/>
    <x v="8"/>
    <x v="96"/>
    <n v="298628"/>
  </r>
  <r>
    <x v="52"/>
    <x v="1"/>
    <x v="8"/>
    <x v="97"/>
    <n v="146707"/>
  </r>
  <r>
    <x v="52"/>
    <x v="1"/>
    <x v="8"/>
    <x v="98"/>
    <n v="101315"/>
  </r>
  <r>
    <x v="52"/>
    <x v="1"/>
    <x v="8"/>
    <x v="99"/>
    <n v="280174"/>
  </r>
  <r>
    <x v="52"/>
    <x v="1"/>
    <x v="8"/>
    <x v="100"/>
    <n v="143884"/>
  </r>
  <r>
    <x v="52"/>
    <x v="1"/>
    <x v="8"/>
    <x v="101"/>
    <n v="130890"/>
  </r>
  <r>
    <x v="52"/>
    <x v="1"/>
    <x v="8"/>
    <x v="102"/>
    <n v="85631"/>
  </r>
  <r>
    <x v="52"/>
    <x v="1"/>
    <x v="8"/>
    <x v="103"/>
    <n v="69724"/>
  </r>
  <r>
    <x v="52"/>
    <x v="1"/>
    <x v="8"/>
    <x v="104"/>
    <n v="33880"/>
  </r>
  <r>
    <x v="52"/>
    <x v="1"/>
    <x v="8"/>
    <x v="105"/>
    <n v="108535"/>
  </r>
  <r>
    <x v="52"/>
    <x v="1"/>
    <x v="8"/>
    <x v="106"/>
    <n v="265658"/>
  </r>
  <r>
    <x v="52"/>
    <x v="1"/>
    <x v="8"/>
    <x v="107"/>
    <n v="172399"/>
  </r>
  <r>
    <x v="52"/>
    <x v="1"/>
    <x v="8"/>
    <x v="108"/>
    <n v="174600"/>
  </r>
  <r>
    <x v="52"/>
    <x v="1"/>
    <x v="8"/>
    <x v="109"/>
    <n v="121504"/>
  </r>
  <r>
    <x v="52"/>
    <x v="1"/>
    <x v="8"/>
    <x v="110"/>
    <n v="204093"/>
  </r>
  <r>
    <x v="52"/>
    <x v="1"/>
    <x v="8"/>
    <x v="111"/>
    <n v="159537"/>
  </r>
  <r>
    <x v="52"/>
    <x v="1"/>
    <x v="8"/>
    <x v="112"/>
    <n v="218428"/>
  </r>
  <r>
    <x v="52"/>
    <x v="1"/>
    <x v="8"/>
    <x v="113"/>
    <n v="253804"/>
  </r>
  <r>
    <x v="52"/>
    <x v="1"/>
    <x v="8"/>
    <x v="114"/>
    <n v="114014"/>
  </r>
  <r>
    <x v="52"/>
    <x v="1"/>
    <x v="8"/>
    <x v="115"/>
    <n v="219220"/>
  </r>
  <r>
    <x v="52"/>
    <x v="1"/>
    <x v="8"/>
    <x v="116"/>
    <n v="496907"/>
  </r>
  <r>
    <x v="52"/>
    <x v="1"/>
    <x v="9"/>
    <x v="117"/>
    <n v="227516"/>
  </r>
  <r>
    <x v="52"/>
    <x v="1"/>
    <x v="9"/>
    <x v="118"/>
    <n v="63679"/>
  </r>
  <r>
    <x v="52"/>
    <x v="1"/>
    <x v="9"/>
    <x v="119"/>
    <n v="54609"/>
  </r>
  <r>
    <x v="52"/>
    <x v="1"/>
    <x v="9"/>
    <x v="120"/>
    <n v="52204"/>
  </r>
  <r>
    <x v="52"/>
    <x v="1"/>
    <x v="9"/>
    <x v="121"/>
    <n v="142927"/>
  </r>
  <r>
    <x v="52"/>
    <x v="1"/>
    <x v="9"/>
    <x v="122"/>
    <n v="12007"/>
  </r>
  <r>
    <x v="52"/>
    <x v="1"/>
    <x v="9"/>
    <x v="123"/>
    <n v="71951"/>
  </r>
  <r>
    <x v="52"/>
    <x v="1"/>
    <x v="9"/>
    <x v="124"/>
    <n v="21924"/>
  </r>
  <r>
    <x v="52"/>
    <x v="1"/>
    <x v="9"/>
    <x v="125"/>
    <n v="138172"/>
  </r>
  <r>
    <x v="52"/>
    <x v="1"/>
    <x v="9"/>
    <x v="126"/>
    <n v="37087"/>
  </r>
  <r>
    <x v="52"/>
    <x v="1"/>
    <x v="9"/>
    <x v="127"/>
    <n v="55360"/>
  </r>
  <r>
    <x v="52"/>
    <x v="1"/>
    <x v="9"/>
    <x v="128"/>
    <n v="27674"/>
  </r>
  <r>
    <x v="52"/>
    <x v="1"/>
    <x v="9"/>
    <x v="129"/>
    <n v="124283"/>
  </r>
  <r>
    <x v="52"/>
    <x v="1"/>
    <x v="9"/>
    <x v="130"/>
    <n v="24212"/>
  </r>
  <r>
    <x v="52"/>
    <x v="1"/>
    <x v="9"/>
    <x v="131"/>
    <n v="82632"/>
  </r>
  <r>
    <x v="52"/>
    <x v="1"/>
    <x v="9"/>
    <x v="132"/>
    <n v="78743"/>
  </r>
  <r>
    <x v="52"/>
    <x v="1"/>
    <x v="9"/>
    <x v="133"/>
    <n v="21813"/>
  </r>
  <r>
    <x v="52"/>
    <x v="1"/>
    <x v="9"/>
    <x v="134"/>
    <n v="44561"/>
  </r>
  <r>
    <x v="52"/>
    <x v="1"/>
    <x v="10"/>
    <x v="135"/>
    <n v="26214"/>
  </r>
  <r>
    <x v="52"/>
    <x v="1"/>
    <x v="10"/>
    <x v="136"/>
    <n v="26925"/>
  </r>
  <r>
    <x v="52"/>
    <x v="1"/>
    <x v="10"/>
    <x v="137"/>
    <n v="18107"/>
  </r>
  <r>
    <x v="52"/>
    <x v="1"/>
    <x v="10"/>
    <x v="138"/>
    <n v="22520"/>
  </r>
  <r>
    <x v="52"/>
    <x v="1"/>
    <x v="10"/>
    <x v="139"/>
    <n v="29088"/>
  </r>
  <r>
    <x v="52"/>
    <x v="1"/>
    <x v="10"/>
    <x v="140"/>
    <n v="65689"/>
  </r>
  <r>
    <x v="52"/>
    <x v="1"/>
    <x v="10"/>
    <x v="141"/>
    <n v="61265"/>
  </r>
  <r>
    <x v="52"/>
    <x v="1"/>
    <x v="10"/>
    <x v="142"/>
    <n v="22257"/>
  </r>
  <r>
    <x v="52"/>
    <x v="1"/>
    <x v="10"/>
    <x v="143"/>
    <n v="52121"/>
  </r>
  <r>
    <x v="52"/>
    <x v="1"/>
    <x v="10"/>
    <x v="144"/>
    <n v="131888"/>
  </r>
  <r>
    <x v="52"/>
    <x v="1"/>
    <x v="10"/>
    <x v="145"/>
    <n v="145025"/>
  </r>
  <r>
    <x v="52"/>
    <x v="1"/>
    <x v="10"/>
    <x v="146"/>
    <n v="133479"/>
  </r>
  <r>
    <x v="52"/>
    <x v="1"/>
    <x v="10"/>
    <x v="147"/>
    <n v="211437"/>
  </r>
  <r>
    <x v="52"/>
    <x v="1"/>
    <x v="10"/>
    <x v="148"/>
    <n v="83798"/>
  </r>
  <r>
    <x v="52"/>
    <x v="1"/>
    <x v="11"/>
    <x v="149"/>
    <n v="21105"/>
  </r>
  <r>
    <x v="52"/>
    <x v="1"/>
    <x v="11"/>
    <x v="150"/>
    <n v="85896"/>
  </r>
  <r>
    <x v="52"/>
    <x v="1"/>
    <x v="11"/>
    <x v="151"/>
    <n v="34821"/>
  </r>
  <r>
    <x v="52"/>
    <x v="1"/>
    <x v="11"/>
    <x v="152"/>
    <n v="57092"/>
  </r>
  <r>
    <x v="52"/>
    <x v="1"/>
    <x v="11"/>
    <x v="153"/>
    <n v="82869"/>
  </r>
  <r>
    <x v="52"/>
    <x v="1"/>
    <x v="11"/>
    <x v="154"/>
    <n v="64709"/>
  </r>
  <r>
    <x v="52"/>
    <x v="1"/>
    <x v="11"/>
    <x v="155"/>
    <n v="30535"/>
  </r>
  <r>
    <x v="52"/>
    <x v="1"/>
    <x v="11"/>
    <x v="156"/>
    <n v="68191"/>
  </r>
  <r>
    <x v="52"/>
    <x v="1"/>
    <x v="11"/>
    <x v="157"/>
    <n v="33844"/>
  </r>
  <r>
    <x v="52"/>
    <x v="1"/>
    <x v="11"/>
    <x v="158"/>
    <n v="180669"/>
  </r>
  <r>
    <x v="52"/>
    <x v="1"/>
    <x v="11"/>
    <x v="159"/>
    <n v="54856"/>
  </r>
  <r>
    <x v="52"/>
    <x v="1"/>
    <x v="11"/>
    <x v="160"/>
    <n v="191107"/>
  </r>
  <r>
    <x v="52"/>
    <x v="1"/>
    <x v="11"/>
    <x v="161"/>
    <n v="244549"/>
  </r>
  <r>
    <x v="52"/>
    <x v="1"/>
    <x v="11"/>
    <x v="162"/>
    <n v="18692"/>
  </r>
  <r>
    <x v="52"/>
    <x v="1"/>
    <x v="11"/>
    <x v="163"/>
    <n v="46003"/>
  </r>
  <r>
    <x v="52"/>
    <x v="1"/>
    <x v="11"/>
    <x v="164"/>
    <n v="45404"/>
  </r>
  <r>
    <x v="52"/>
    <x v="1"/>
    <x v="12"/>
    <x v="165"/>
    <n v="25050"/>
  </r>
  <r>
    <x v="52"/>
    <x v="1"/>
    <x v="12"/>
    <x v="166"/>
    <n v="103132"/>
  </r>
  <r>
    <x v="52"/>
    <x v="1"/>
    <x v="12"/>
    <x v="167"/>
    <n v="47633"/>
  </r>
  <r>
    <x v="52"/>
    <x v="1"/>
    <x v="12"/>
    <x v="168"/>
    <n v="37149"/>
  </r>
  <r>
    <x v="52"/>
    <x v="1"/>
    <x v="12"/>
    <x v="169"/>
    <n v="39604"/>
  </r>
  <r>
    <x v="52"/>
    <x v="1"/>
    <x v="12"/>
    <x v="170"/>
    <n v="38598"/>
  </r>
  <r>
    <x v="52"/>
    <x v="1"/>
    <x v="12"/>
    <x v="171"/>
    <n v="11947"/>
  </r>
  <r>
    <x v="52"/>
    <x v="1"/>
    <x v="12"/>
    <x v="172"/>
    <n v="85570"/>
  </r>
  <r>
    <x v="52"/>
    <x v="1"/>
    <x v="12"/>
    <x v="173"/>
    <n v="99239"/>
  </r>
  <r>
    <x v="52"/>
    <x v="1"/>
    <x v="12"/>
    <x v="174"/>
    <n v="20272"/>
  </r>
  <r>
    <x v="52"/>
    <x v="1"/>
    <x v="12"/>
    <x v="175"/>
    <n v="8776"/>
  </r>
  <r>
    <x v="52"/>
    <x v="1"/>
    <x v="12"/>
    <x v="176"/>
    <n v="203476"/>
  </r>
  <r>
    <x v="52"/>
    <x v="1"/>
    <x v="12"/>
    <x v="177"/>
    <n v="222159"/>
  </r>
  <r>
    <x v="52"/>
    <x v="1"/>
    <x v="12"/>
    <x v="178"/>
    <n v="41063"/>
  </r>
  <r>
    <x v="52"/>
    <x v="1"/>
    <x v="12"/>
    <x v="179"/>
    <n v="14745"/>
  </r>
  <r>
    <x v="52"/>
    <x v="1"/>
    <x v="13"/>
    <x v="180"/>
    <n v="18812"/>
  </r>
  <r>
    <x v="52"/>
    <x v="1"/>
    <x v="13"/>
    <x v="181"/>
    <n v="29303"/>
  </r>
  <r>
    <x v="52"/>
    <x v="1"/>
    <x v="13"/>
    <x v="182"/>
    <n v="16075"/>
  </r>
  <r>
    <x v="52"/>
    <x v="1"/>
    <x v="13"/>
    <x v="183"/>
    <n v="70716"/>
  </r>
  <r>
    <x v="52"/>
    <x v="1"/>
    <x v="13"/>
    <x v="184"/>
    <n v="18308"/>
  </r>
  <r>
    <x v="52"/>
    <x v="1"/>
    <x v="13"/>
    <x v="185"/>
    <n v="66344"/>
  </r>
  <r>
    <x v="52"/>
    <x v="1"/>
    <x v="13"/>
    <x v="186"/>
    <n v="48584"/>
  </r>
  <r>
    <x v="52"/>
    <x v="1"/>
    <x v="13"/>
    <x v="187"/>
    <n v="137136"/>
  </r>
  <r>
    <x v="52"/>
    <x v="1"/>
    <x v="13"/>
    <x v="188"/>
    <n v="58860"/>
  </r>
  <r>
    <x v="52"/>
    <x v="1"/>
    <x v="13"/>
    <x v="189"/>
    <n v="48697"/>
  </r>
  <r>
    <x v="52"/>
    <x v="1"/>
    <x v="13"/>
    <x v="190"/>
    <n v="123504"/>
  </r>
  <r>
    <x v="52"/>
    <x v="1"/>
    <x v="13"/>
    <x v="191"/>
    <n v="19917"/>
  </r>
  <r>
    <x v="52"/>
    <x v="1"/>
    <x v="13"/>
    <x v="192"/>
    <n v="166749"/>
  </r>
  <r>
    <x v="52"/>
    <x v="1"/>
    <x v="13"/>
    <x v="193"/>
    <n v="27045"/>
  </r>
  <r>
    <x v="52"/>
    <x v="1"/>
    <x v="13"/>
    <x v="194"/>
    <n v="39769"/>
  </r>
  <r>
    <x v="52"/>
    <x v="1"/>
    <x v="13"/>
    <x v="195"/>
    <n v="22793"/>
  </r>
  <r>
    <x v="52"/>
    <x v="1"/>
    <x v="13"/>
    <x v="196"/>
    <n v="31097"/>
  </r>
  <r>
    <x v="52"/>
    <x v="1"/>
    <x v="13"/>
    <x v="197"/>
    <n v="19094"/>
  </r>
  <r>
    <x v="52"/>
    <x v="1"/>
    <x v="13"/>
    <x v="198"/>
    <n v="21467"/>
  </r>
  <r>
    <x v="52"/>
    <x v="1"/>
    <x v="13"/>
    <x v="199"/>
    <n v="20740"/>
  </r>
  <r>
    <x v="52"/>
    <x v="1"/>
    <x v="13"/>
    <x v="200"/>
    <n v="34939"/>
  </r>
  <r>
    <x v="52"/>
    <x v="1"/>
    <x v="13"/>
    <x v="201"/>
    <n v="40883"/>
  </r>
  <r>
    <x v="52"/>
    <x v="1"/>
    <x v="14"/>
    <x v="202"/>
    <n v="144903"/>
  </r>
  <r>
    <x v="52"/>
    <x v="1"/>
    <x v="14"/>
    <x v="203"/>
    <n v="218397"/>
  </r>
  <r>
    <x v="52"/>
    <x v="1"/>
    <x v="14"/>
    <x v="204"/>
    <n v="24492"/>
  </r>
  <r>
    <x v="52"/>
    <x v="1"/>
    <x v="14"/>
    <x v="205"/>
    <n v="140954"/>
  </r>
  <r>
    <x v="52"/>
    <x v="1"/>
    <x v="14"/>
    <x v="206"/>
    <n v="22186"/>
  </r>
  <r>
    <x v="52"/>
    <x v="1"/>
    <x v="14"/>
    <x v="207"/>
    <n v="57318"/>
  </r>
  <r>
    <x v="52"/>
    <x v="1"/>
    <x v="14"/>
    <x v="208"/>
    <n v="39328"/>
  </r>
  <r>
    <x v="52"/>
    <x v="1"/>
    <x v="14"/>
    <x v="209"/>
    <n v="14500"/>
  </r>
  <r>
    <x v="52"/>
    <x v="1"/>
    <x v="14"/>
    <x v="210"/>
    <n v="45840"/>
  </r>
  <r>
    <x v="52"/>
    <x v="1"/>
    <x v="14"/>
    <x v="211"/>
    <n v="31425"/>
  </r>
  <r>
    <x v="52"/>
    <x v="1"/>
    <x v="14"/>
    <x v="212"/>
    <n v="68567"/>
  </r>
  <r>
    <x v="52"/>
    <x v="1"/>
    <x v="14"/>
    <x v="213"/>
    <n v="59662"/>
  </r>
  <r>
    <x v="52"/>
    <x v="1"/>
    <x v="14"/>
    <x v="214"/>
    <n v="5206"/>
  </r>
  <r>
    <x v="52"/>
    <x v="1"/>
    <x v="14"/>
    <x v="215"/>
    <n v="37680"/>
  </r>
  <r>
    <x v="52"/>
    <x v="1"/>
    <x v="14"/>
    <x v="216"/>
    <n v="57448"/>
  </r>
  <r>
    <x v="52"/>
    <x v="1"/>
    <x v="14"/>
    <x v="217"/>
    <n v="27471"/>
  </r>
  <r>
    <x v="52"/>
    <x v="1"/>
    <x v="14"/>
    <x v="218"/>
    <n v="2228"/>
  </r>
  <r>
    <x v="52"/>
    <x v="1"/>
    <x v="14"/>
    <x v="219"/>
    <n v="46804"/>
  </r>
  <r>
    <x v="52"/>
    <x v="1"/>
    <x v="14"/>
    <x v="220"/>
    <n v="22953"/>
  </r>
  <r>
    <x v="52"/>
    <x v="1"/>
    <x v="14"/>
    <x v="221"/>
    <n v="36421"/>
  </r>
  <r>
    <x v="52"/>
    <x v="1"/>
    <x v="14"/>
    <x v="222"/>
    <n v="16846"/>
  </r>
  <r>
    <x v="52"/>
    <x v="1"/>
    <x v="14"/>
    <x v="223"/>
    <n v="88209"/>
  </r>
  <r>
    <x v="52"/>
    <x v="1"/>
    <x v="14"/>
    <x v="224"/>
    <n v="206388"/>
  </r>
  <r>
    <x v="52"/>
    <x v="1"/>
    <x v="14"/>
    <x v="225"/>
    <n v="171227"/>
  </r>
  <r>
    <x v="52"/>
    <x v="1"/>
    <x v="15"/>
    <x v="226"/>
    <n v="116442"/>
  </r>
  <r>
    <x v="52"/>
    <x v="1"/>
    <x v="15"/>
    <x v="227"/>
    <n v="22088"/>
  </r>
  <r>
    <x v="52"/>
    <x v="1"/>
    <x v="15"/>
    <x v="228"/>
    <n v="40895"/>
  </r>
  <r>
    <x v="52"/>
    <x v="1"/>
    <x v="15"/>
    <x v="229"/>
    <n v="217531"/>
  </r>
  <r>
    <x v="52"/>
    <x v="1"/>
    <x v="15"/>
    <x v="230"/>
    <n v="42888"/>
  </r>
  <r>
    <x v="52"/>
    <x v="1"/>
    <x v="15"/>
    <x v="231"/>
    <n v="50262"/>
  </r>
  <r>
    <x v="52"/>
    <x v="1"/>
    <x v="15"/>
    <x v="232"/>
    <n v="76454"/>
  </r>
  <r>
    <x v="52"/>
    <x v="1"/>
    <x v="15"/>
    <x v="233"/>
    <n v="32262"/>
  </r>
  <r>
    <x v="52"/>
    <x v="1"/>
    <x v="15"/>
    <x v="234"/>
    <n v="172166"/>
  </r>
  <r>
    <x v="52"/>
    <x v="1"/>
    <x v="15"/>
    <x v="235"/>
    <n v="15232"/>
  </r>
  <r>
    <x v="52"/>
    <x v="1"/>
    <x v="15"/>
    <x v="236"/>
    <n v="125515"/>
  </r>
  <r>
    <x v="52"/>
    <x v="1"/>
    <x v="15"/>
    <x v="237"/>
    <n v="41216"/>
  </r>
  <r>
    <x v="52"/>
    <x v="1"/>
    <x v="15"/>
    <x v="238"/>
    <n v="137444"/>
  </r>
  <r>
    <x v="52"/>
    <x v="1"/>
    <x v="15"/>
    <x v="239"/>
    <n v="126047"/>
  </r>
  <r>
    <x v="52"/>
    <x v="1"/>
    <x v="15"/>
    <x v="240"/>
    <n v="227112"/>
  </r>
  <r>
    <x v="52"/>
    <x v="1"/>
    <x v="15"/>
    <x v="241"/>
    <n v="181681"/>
  </r>
  <r>
    <x v="52"/>
    <x v="1"/>
    <x v="15"/>
    <x v="242"/>
    <n v="93697"/>
  </r>
  <r>
    <x v="52"/>
    <x v="1"/>
    <x v="15"/>
    <x v="243"/>
    <n v="88118"/>
  </r>
  <r>
    <x v="52"/>
    <x v="1"/>
    <x v="15"/>
    <x v="244"/>
    <n v="27486"/>
  </r>
  <r>
    <x v="52"/>
    <x v="1"/>
    <x v="15"/>
    <x v="245"/>
    <n v="52310"/>
  </r>
  <r>
    <x v="52"/>
    <x v="1"/>
    <x v="15"/>
    <x v="246"/>
    <n v="19296"/>
  </r>
  <r>
    <x v="52"/>
    <x v="1"/>
    <x v="15"/>
    <x v="247"/>
    <n v="23842"/>
  </r>
  <r>
    <x v="52"/>
    <x v="1"/>
    <x v="16"/>
    <x v="248"/>
    <n v="233256"/>
  </r>
  <r>
    <x v="52"/>
    <x v="1"/>
    <x v="16"/>
    <x v="249"/>
    <n v="272709"/>
  </r>
  <r>
    <x v="53"/>
    <x v="0"/>
    <x v="0"/>
    <x v="0"/>
    <n v="782368"/>
  </r>
  <r>
    <x v="53"/>
    <x v="0"/>
    <x v="0"/>
    <x v="1"/>
    <n v="627460"/>
  </r>
  <r>
    <x v="53"/>
    <x v="0"/>
    <x v="0"/>
    <x v="2"/>
    <n v="423126"/>
  </r>
  <r>
    <x v="53"/>
    <x v="0"/>
    <x v="0"/>
    <x v="3"/>
    <n v="797785"/>
  </r>
  <r>
    <x v="53"/>
    <x v="0"/>
    <x v="0"/>
    <x v="4"/>
    <n v="668828"/>
  </r>
  <r>
    <x v="53"/>
    <x v="0"/>
    <x v="0"/>
    <x v="5"/>
    <n v="473433"/>
  </r>
  <r>
    <x v="53"/>
    <x v="0"/>
    <x v="0"/>
    <x v="6"/>
    <n v="572709"/>
  </r>
  <r>
    <x v="53"/>
    <x v="0"/>
    <x v="0"/>
    <x v="7"/>
    <n v="331856"/>
  </r>
  <r>
    <x v="53"/>
    <x v="0"/>
    <x v="0"/>
    <x v="8"/>
    <n v="785942"/>
  </r>
  <r>
    <x v="53"/>
    <x v="0"/>
    <x v="0"/>
    <x v="9"/>
    <n v="444117"/>
  </r>
  <r>
    <x v="53"/>
    <x v="0"/>
    <x v="0"/>
    <x v="10"/>
    <n v="476613"/>
  </r>
  <r>
    <x v="53"/>
    <x v="0"/>
    <x v="0"/>
    <x v="11"/>
    <n v="503456"/>
  </r>
  <r>
    <x v="53"/>
    <x v="0"/>
    <x v="0"/>
    <x v="12"/>
    <n v="491724"/>
  </r>
  <r>
    <x v="53"/>
    <x v="0"/>
    <x v="0"/>
    <x v="13"/>
    <n v="386481"/>
  </r>
  <r>
    <x v="53"/>
    <x v="0"/>
    <x v="0"/>
    <x v="14"/>
    <n v="564564"/>
  </r>
  <r>
    <x v="53"/>
    <x v="0"/>
    <x v="0"/>
    <x v="15"/>
    <n v="377737"/>
  </r>
  <r>
    <x v="53"/>
    <x v="0"/>
    <x v="0"/>
    <x v="16"/>
    <n v="614472"/>
  </r>
  <r>
    <x v="53"/>
    <x v="0"/>
    <x v="0"/>
    <x v="17"/>
    <n v="953485"/>
  </r>
  <r>
    <x v="53"/>
    <x v="0"/>
    <x v="0"/>
    <x v="18"/>
    <n v="629988"/>
  </r>
  <r>
    <x v="53"/>
    <x v="0"/>
    <x v="0"/>
    <x v="19"/>
    <n v="521474"/>
  </r>
  <r>
    <x v="53"/>
    <x v="0"/>
    <x v="0"/>
    <x v="20"/>
    <n v="278022"/>
  </r>
  <r>
    <x v="53"/>
    <x v="0"/>
    <x v="0"/>
    <x v="21"/>
    <n v="635047"/>
  </r>
  <r>
    <x v="53"/>
    <x v="0"/>
    <x v="0"/>
    <x v="22"/>
    <n v="190264"/>
  </r>
  <r>
    <x v="53"/>
    <x v="0"/>
    <x v="0"/>
    <x v="23"/>
    <n v="169015"/>
  </r>
  <r>
    <x v="53"/>
    <x v="0"/>
    <x v="0"/>
    <x v="24"/>
    <n v="560420"/>
  </r>
  <r>
    <x v="53"/>
    <x v="0"/>
    <x v="1"/>
    <x v="25"/>
    <n v="103039"/>
  </r>
  <r>
    <x v="53"/>
    <x v="0"/>
    <x v="1"/>
    <x v="26"/>
    <n v="379273"/>
  </r>
  <r>
    <x v="53"/>
    <x v="0"/>
    <x v="1"/>
    <x v="27"/>
    <n v="150482"/>
  </r>
  <r>
    <x v="53"/>
    <x v="0"/>
    <x v="1"/>
    <x v="28"/>
    <n v="420023"/>
  </r>
  <r>
    <x v="53"/>
    <x v="0"/>
    <x v="1"/>
    <x v="29"/>
    <n v="113723"/>
  </r>
  <r>
    <x v="53"/>
    <x v="0"/>
    <x v="1"/>
    <x v="30"/>
    <n v="348289"/>
  </r>
  <r>
    <x v="53"/>
    <x v="0"/>
    <x v="1"/>
    <x v="31"/>
    <n v="593322"/>
  </r>
  <r>
    <x v="53"/>
    <x v="0"/>
    <x v="1"/>
    <x v="32"/>
    <n v="452731"/>
  </r>
  <r>
    <x v="53"/>
    <x v="0"/>
    <x v="1"/>
    <x v="33"/>
    <n v="334909"/>
  </r>
  <r>
    <x v="53"/>
    <x v="0"/>
    <x v="1"/>
    <x v="34"/>
    <n v="504715"/>
  </r>
  <r>
    <x v="53"/>
    <x v="0"/>
    <x v="1"/>
    <x v="35"/>
    <n v="157838"/>
  </r>
  <r>
    <x v="53"/>
    <x v="0"/>
    <x v="1"/>
    <x v="36"/>
    <n v="239484"/>
  </r>
  <r>
    <x v="53"/>
    <x v="0"/>
    <x v="1"/>
    <x v="37"/>
    <n v="272469"/>
  </r>
  <r>
    <x v="53"/>
    <x v="0"/>
    <x v="1"/>
    <x v="38"/>
    <n v="181570"/>
  </r>
  <r>
    <x v="53"/>
    <x v="0"/>
    <x v="1"/>
    <x v="39"/>
    <n v="46170"/>
  </r>
  <r>
    <x v="53"/>
    <x v="0"/>
    <x v="1"/>
    <x v="40"/>
    <n v="659875"/>
  </r>
  <r>
    <x v="53"/>
    <x v="0"/>
    <x v="2"/>
    <x v="41"/>
    <n v="195366"/>
  </r>
  <r>
    <x v="53"/>
    <x v="0"/>
    <x v="2"/>
    <x v="42"/>
    <n v="926346"/>
  </r>
  <r>
    <x v="53"/>
    <x v="0"/>
    <x v="2"/>
    <x v="43"/>
    <n v="216121"/>
  </r>
  <r>
    <x v="53"/>
    <x v="0"/>
    <x v="2"/>
    <x v="44"/>
    <n v="456337"/>
  </r>
  <r>
    <x v="53"/>
    <x v="0"/>
    <x v="2"/>
    <x v="45"/>
    <n v="680387"/>
  </r>
  <r>
    <x v="53"/>
    <x v="0"/>
    <x v="2"/>
    <x v="46"/>
    <n v="265235"/>
  </r>
  <r>
    <x v="53"/>
    <x v="0"/>
    <x v="2"/>
    <x v="47"/>
    <n v="640157"/>
  </r>
  <r>
    <x v="53"/>
    <x v="0"/>
    <x v="2"/>
    <x v="48"/>
    <n v="104338"/>
  </r>
  <r>
    <x v="53"/>
    <x v="0"/>
    <x v="3"/>
    <x v="49"/>
    <n v="75960"/>
  </r>
  <r>
    <x v="53"/>
    <x v="0"/>
    <x v="3"/>
    <x v="50"/>
    <n v="444394"/>
  </r>
  <r>
    <x v="53"/>
    <x v="0"/>
    <x v="3"/>
    <x v="51"/>
    <n v="756937"/>
  </r>
  <r>
    <x v="53"/>
    <x v="0"/>
    <x v="3"/>
    <x v="52"/>
    <n v="94240"/>
  </r>
  <r>
    <x v="53"/>
    <x v="0"/>
    <x v="3"/>
    <x v="53"/>
    <n v="535966"/>
  </r>
  <r>
    <x v="53"/>
    <x v="0"/>
    <x v="3"/>
    <x v="54"/>
    <n v="754017"/>
  </r>
  <r>
    <x v="53"/>
    <x v="0"/>
    <x v="3"/>
    <x v="55"/>
    <n v="707372"/>
  </r>
  <r>
    <x v="53"/>
    <x v="0"/>
    <x v="3"/>
    <x v="56"/>
    <n v="479352"/>
  </r>
  <r>
    <x v="53"/>
    <x v="0"/>
    <x v="3"/>
    <x v="57"/>
    <n v="13155"/>
  </r>
  <r>
    <x v="53"/>
    <x v="0"/>
    <x v="3"/>
    <x v="58"/>
    <n v="135866"/>
  </r>
  <r>
    <x v="53"/>
    <x v="0"/>
    <x v="4"/>
    <x v="59"/>
    <n v="656459"/>
  </r>
  <r>
    <x v="53"/>
    <x v="0"/>
    <x v="4"/>
    <x v="60"/>
    <n v="287971"/>
  </r>
  <r>
    <x v="53"/>
    <x v="0"/>
    <x v="4"/>
    <x v="61"/>
    <n v="147142"/>
  </r>
  <r>
    <x v="53"/>
    <x v="0"/>
    <x v="4"/>
    <x v="62"/>
    <n v="671768"/>
  </r>
  <r>
    <x v="53"/>
    <x v="0"/>
    <x v="4"/>
    <x v="63"/>
    <n v="456929"/>
  </r>
  <r>
    <x v="53"/>
    <x v="0"/>
    <x v="5"/>
    <x v="64"/>
    <n v="249688"/>
  </r>
  <r>
    <x v="53"/>
    <x v="0"/>
    <x v="5"/>
    <x v="65"/>
    <n v="313976"/>
  </r>
  <r>
    <x v="53"/>
    <x v="0"/>
    <x v="5"/>
    <x v="66"/>
    <n v="728086"/>
  </r>
  <r>
    <x v="53"/>
    <x v="0"/>
    <x v="5"/>
    <x v="67"/>
    <n v="433938"/>
  </r>
  <r>
    <x v="53"/>
    <x v="0"/>
    <x v="5"/>
    <x v="68"/>
    <n v="358838"/>
  </r>
  <r>
    <x v="53"/>
    <x v="0"/>
    <x v="6"/>
    <x v="69"/>
    <n v="569035"/>
  </r>
  <r>
    <x v="53"/>
    <x v="0"/>
    <x v="6"/>
    <x v="70"/>
    <n v="296310"/>
  </r>
  <r>
    <x v="53"/>
    <x v="0"/>
    <x v="6"/>
    <x v="71"/>
    <n v="261044"/>
  </r>
  <r>
    <x v="53"/>
    <x v="0"/>
    <x v="6"/>
    <x v="72"/>
    <n v="262642"/>
  </r>
  <r>
    <x v="53"/>
    <x v="0"/>
    <x v="6"/>
    <x v="73"/>
    <n v="326228"/>
  </r>
  <r>
    <x v="53"/>
    <x v="0"/>
    <x v="7"/>
    <x v="74"/>
    <n v="367523"/>
  </r>
  <r>
    <x v="53"/>
    <x v="0"/>
    <x v="8"/>
    <x v="75"/>
    <n v="61603"/>
  </r>
  <r>
    <x v="53"/>
    <x v="0"/>
    <x v="8"/>
    <x v="76"/>
    <n v="581609"/>
  </r>
  <r>
    <x v="53"/>
    <x v="0"/>
    <x v="8"/>
    <x v="77"/>
    <n v="355560"/>
  </r>
  <r>
    <x v="53"/>
    <x v="0"/>
    <x v="8"/>
    <x v="78"/>
    <n v="366275"/>
  </r>
  <r>
    <x v="53"/>
    <x v="0"/>
    <x v="8"/>
    <x v="79"/>
    <n v="89165"/>
  </r>
  <r>
    <x v="53"/>
    <x v="0"/>
    <x v="8"/>
    <x v="80"/>
    <n v="494223"/>
  </r>
  <r>
    <x v="53"/>
    <x v="0"/>
    <x v="8"/>
    <x v="81"/>
    <n v="380190"/>
  </r>
  <r>
    <x v="53"/>
    <x v="0"/>
    <x v="8"/>
    <x v="82"/>
    <n v="258184"/>
  </r>
  <r>
    <x v="53"/>
    <x v="0"/>
    <x v="8"/>
    <x v="83"/>
    <n v="414763"/>
  </r>
  <r>
    <x v="53"/>
    <x v="0"/>
    <x v="8"/>
    <x v="84"/>
    <n v="486453"/>
  </r>
  <r>
    <x v="53"/>
    <x v="0"/>
    <x v="8"/>
    <x v="85"/>
    <n v="755015"/>
  </r>
  <r>
    <x v="53"/>
    <x v="0"/>
    <x v="8"/>
    <x v="86"/>
    <n v="136483"/>
  </r>
  <r>
    <x v="53"/>
    <x v="0"/>
    <x v="8"/>
    <x v="87"/>
    <n v="1308763"/>
  </r>
  <r>
    <x v="53"/>
    <x v="0"/>
    <x v="8"/>
    <x v="88"/>
    <n v="727521"/>
  </r>
  <r>
    <x v="53"/>
    <x v="0"/>
    <x v="8"/>
    <x v="89"/>
    <n v="323211"/>
  </r>
  <r>
    <x v="53"/>
    <x v="0"/>
    <x v="8"/>
    <x v="90"/>
    <n v="300178"/>
  </r>
  <r>
    <x v="53"/>
    <x v="0"/>
    <x v="8"/>
    <x v="91"/>
    <n v="434451"/>
  </r>
  <r>
    <x v="53"/>
    <x v="0"/>
    <x v="8"/>
    <x v="92"/>
    <n v="437289"/>
  </r>
  <r>
    <x v="53"/>
    <x v="0"/>
    <x v="8"/>
    <x v="93"/>
    <n v="381356"/>
  </r>
  <r>
    <x v="53"/>
    <x v="0"/>
    <x v="8"/>
    <x v="94"/>
    <n v="220666"/>
  </r>
  <r>
    <x v="53"/>
    <x v="0"/>
    <x v="8"/>
    <x v="95"/>
    <n v="590026"/>
  </r>
  <r>
    <x v="53"/>
    <x v="0"/>
    <x v="8"/>
    <x v="96"/>
    <n v="516656"/>
  </r>
  <r>
    <x v="53"/>
    <x v="0"/>
    <x v="8"/>
    <x v="97"/>
    <n v="465370"/>
  </r>
  <r>
    <x v="53"/>
    <x v="0"/>
    <x v="8"/>
    <x v="98"/>
    <n v="264351"/>
  </r>
  <r>
    <x v="53"/>
    <x v="0"/>
    <x v="8"/>
    <x v="99"/>
    <n v="532057"/>
  </r>
  <r>
    <x v="53"/>
    <x v="0"/>
    <x v="8"/>
    <x v="100"/>
    <n v="353467"/>
  </r>
  <r>
    <x v="53"/>
    <x v="0"/>
    <x v="8"/>
    <x v="101"/>
    <n v="259875"/>
  </r>
  <r>
    <x v="53"/>
    <x v="0"/>
    <x v="8"/>
    <x v="102"/>
    <n v="124518"/>
  </r>
  <r>
    <x v="53"/>
    <x v="0"/>
    <x v="8"/>
    <x v="103"/>
    <n v="142243"/>
  </r>
  <r>
    <x v="53"/>
    <x v="0"/>
    <x v="8"/>
    <x v="104"/>
    <n v="50343"/>
  </r>
  <r>
    <x v="53"/>
    <x v="0"/>
    <x v="8"/>
    <x v="105"/>
    <n v="243938"/>
  </r>
  <r>
    <x v="53"/>
    <x v="0"/>
    <x v="8"/>
    <x v="106"/>
    <n v="474511"/>
  </r>
  <r>
    <x v="53"/>
    <x v="0"/>
    <x v="8"/>
    <x v="107"/>
    <n v="428271"/>
  </r>
  <r>
    <x v="53"/>
    <x v="0"/>
    <x v="8"/>
    <x v="108"/>
    <n v="307374"/>
  </r>
  <r>
    <x v="53"/>
    <x v="0"/>
    <x v="8"/>
    <x v="109"/>
    <n v="160300"/>
  </r>
  <r>
    <x v="53"/>
    <x v="0"/>
    <x v="8"/>
    <x v="110"/>
    <n v="630255"/>
  </r>
  <r>
    <x v="53"/>
    <x v="0"/>
    <x v="8"/>
    <x v="111"/>
    <n v="314784"/>
  </r>
  <r>
    <x v="53"/>
    <x v="0"/>
    <x v="8"/>
    <x v="112"/>
    <n v="561723"/>
  </r>
  <r>
    <x v="53"/>
    <x v="0"/>
    <x v="8"/>
    <x v="113"/>
    <n v="670990"/>
  </r>
  <r>
    <x v="53"/>
    <x v="0"/>
    <x v="8"/>
    <x v="114"/>
    <n v="210841"/>
  </r>
  <r>
    <x v="53"/>
    <x v="0"/>
    <x v="8"/>
    <x v="115"/>
    <n v="291382"/>
  </r>
  <r>
    <x v="53"/>
    <x v="0"/>
    <x v="8"/>
    <x v="116"/>
    <n v="859997"/>
  </r>
  <r>
    <x v="53"/>
    <x v="0"/>
    <x v="9"/>
    <x v="117"/>
    <n v="398181"/>
  </r>
  <r>
    <x v="53"/>
    <x v="0"/>
    <x v="9"/>
    <x v="118"/>
    <n v="30496"/>
  </r>
  <r>
    <x v="53"/>
    <x v="0"/>
    <x v="9"/>
    <x v="119"/>
    <n v="132199"/>
  </r>
  <r>
    <x v="53"/>
    <x v="0"/>
    <x v="9"/>
    <x v="120"/>
    <n v="94194"/>
  </r>
  <r>
    <x v="53"/>
    <x v="0"/>
    <x v="9"/>
    <x v="121"/>
    <n v="133669"/>
  </r>
  <r>
    <x v="53"/>
    <x v="0"/>
    <x v="9"/>
    <x v="122"/>
    <n v="23611"/>
  </r>
  <r>
    <x v="53"/>
    <x v="0"/>
    <x v="9"/>
    <x v="123"/>
    <n v="28444"/>
  </r>
  <r>
    <x v="53"/>
    <x v="0"/>
    <x v="9"/>
    <x v="124"/>
    <n v="39088"/>
  </r>
  <r>
    <x v="53"/>
    <x v="0"/>
    <x v="9"/>
    <x v="125"/>
    <n v="616484"/>
  </r>
  <r>
    <x v="53"/>
    <x v="0"/>
    <x v="9"/>
    <x v="126"/>
    <n v="34447"/>
  </r>
  <r>
    <x v="53"/>
    <x v="0"/>
    <x v="9"/>
    <x v="127"/>
    <n v="39627"/>
  </r>
  <r>
    <x v="53"/>
    <x v="0"/>
    <x v="9"/>
    <x v="128"/>
    <n v="55421"/>
  </r>
  <r>
    <x v="53"/>
    <x v="0"/>
    <x v="9"/>
    <x v="129"/>
    <n v="553971"/>
  </r>
  <r>
    <x v="53"/>
    <x v="0"/>
    <x v="9"/>
    <x v="130"/>
    <n v="75036"/>
  </r>
  <r>
    <x v="53"/>
    <x v="0"/>
    <x v="9"/>
    <x v="131"/>
    <n v="42305"/>
  </r>
  <r>
    <x v="53"/>
    <x v="0"/>
    <x v="9"/>
    <x v="132"/>
    <n v="76339"/>
  </r>
  <r>
    <x v="53"/>
    <x v="0"/>
    <x v="9"/>
    <x v="133"/>
    <n v="25590"/>
  </r>
  <r>
    <x v="53"/>
    <x v="0"/>
    <x v="9"/>
    <x v="134"/>
    <n v="45189"/>
  </r>
  <r>
    <x v="53"/>
    <x v="0"/>
    <x v="10"/>
    <x v="135"/>
    <n v="40077"/>
  </r>
  <r>
    <x v="53"/>
    <x v="0"/>
    <x v="10"/>
    <x v="136"/>
    <n v="31557"/>
  </r>
  <r>
    <x v="53"/>
    <x v="0"/>
    <x v="10"/>
    <x v="137"/>
    <n v="36723"/>
  </r>
  <r>
    <x v="53"/>
    <x v="0"/>
    <x v="10"/>
    <x v="138"/>
    <n v="55904"/>
  </r>
  <r>
    <x v="53"/>
    <x v="0"/>
    <x v="10"/>
    <x v="139"/>
    <n v="54898"/>
  </r>
  <r>
    <x v="53"/>
    <x v="0"/>
    <x v="10"/>
    <x v="140"/>
    <n v="114267"/>
  </r>
  <r>
    <x v="53"/>
    <x v="0"/>
    <x v="10"/>
    <x v="141"/>
    <n v="250971"/>
  </r>
  <r>
    <x v="53"/>
    <x v="0"/>
    <x v="10"/>
    <x v="142"/>
    <n v="32831"/>
  </r>
  <r>
    <x v="53"/>
    <x v="0"/>
    <x v="10"/>
    <x v="143"/>
    <n v="83148"/>
  </r>
  <r>
    <x v="53"/>
    <x v="0"/>
    <x v="10"/>
    <x v="144"/>
    <n v="245477"/>
  </r>
  <r>
    <x v="53"/>
    <x v="0"/>
    <x v="10"/>
    <x v="145"/>
    <n v="280064"/>
  </r>
  <r>
    <x v="53"/>
    <x v="0"/>
    <x v="10"/>
    <x v="146"/>
    <n v="220367"/>
  </r>
  <r>
    <x v="53"/>
    <x v="0"/>
    <x v="10"/>
    <x v="147"/>
    <n v="349828"/>
  </r>
  <r>
    <x v="53"/>
    <x v="0"/>
    <x v="10"/>
    <x v="148"/>
    <n v="376122"/>
  </r>
  <r>
    <x v="53"/>
    <x v="0"/>
    <x v="11"/>
    <x v="149"/>
    <n v="45122"/>
  </r>
  <r>
    <x v="53"/>
    <x v="0"/>
    <x v="11"/>
    <x v="150"/>
    <n v="161766"/>
  </r>
  <r>
    <x v="53"/>
    <x v="0"/>
    <x v="11"/>
    <x v="151"/>
    <n v="62871"/>
  </r>
  <r>
    <x v="53"/>
    <x v="0"/>
    <x v="11"/>
    <x v="152"/>
    <n v="168425"/>
  </r>
  <r>
    <x v="53"/>
    <x v="0"/>
    <x v="11"/>
    <x v="153"/>
    <n v="250121"/>
  </r>
  <r>
    <x v="53"/>
    <x v="0"/>
    <x v="11"/>
    <x v="154"/>
    <n v="158555"/>
  </r>
  <r>
    <x v="53"/>
    <x v="0"/>
    <x v="11"/>
    <x v="155"/>
    <n v="79992"/>
  </r>
  <r>
    <x v="53"/>
    <x v="0"/>
    <x v="11"/>
    <x v="156"/>
    <n v="283914"/>
  </r>
  <r>
    <x v="53"/>
    <x v="0"/>
    <x v="11"/>
    <x v="157"/>
    <n v="68200"/>
  </r>
  <r>
    <x v="53"/>
    <x v="0"/>
    <x v="11"/>
    <x v="158"/>
    <n v="452347"/>
  </r>
  <r>
    <x v="53"/>
    <x v="0"/>
    <x v="11"/>
    <x v="159"/>
    <n v="98882"/>
  </r>
  <r>
    <x v="53"/>
    <x v="0"/>
    <x v="11"/>
    <x v="160"/>
    <n v="348518"/>
  </r>
  <r>
    <x v="53"/>
    <x v="0"/>
    <x v="11"/>
    <x v="161"/>
    <n v="481721"/>
  </r>
  <r>
    <x v="53"/>
    <x v="0"/>
    <x v="11"/>
    <x v="162"/>
    <n v="34697"/>
  </r>
  <r>
    <x v="53"/>
    <x v="0"/>
    <x v="11"/>
    <x v="163"/>
    <n v="66406"/>
  </r>
  <r>
    <x v="53"/>
    <x v="0"/>
    <x v="11"/>
    <x v="164"/>
    <n v="124206"/>
  </r>
  <r>
    <x v="53"/>
    <x v="0"/>
    <x v="12"/>
    <x v="165"/>
    <n v="65336"/>
  </r>
  <r>
    <x v="53"/>
    <x v="0"/>
    <x v="12"/>
    <x v="166"/>
    <n v="472945"/>
  </r>
  <r>
    <x v="53"/>
    <x v="0"/>
    <x v="12"/>
    <x v="167"/>
    <n v="119394"/>
  </r>
  <r>
    <x v="53"/>
    <x v="0"/>
    <x v="12"/>
    <x v="168"/>
    <n v="131902"/>
  </r>
  <r>
    <x v="53"/>
    <x v="0"/>
    <x v="12"/>
    <x v="169"/>
    <n v="25628"/>
  </r>
  <r>
    <x v="53"/>
    <x v="0"/>
    <x v="12"/>
    <x v="170"/>
    <n v="60660"/>
  </r>
  <r>
    <x v="53"/>
    <x v="0"/>
    <x v="12"/>
    <x v="171"/>
    <n v="28385"/>
  </r>
  <r>
    <x v="53"/>
    <x v="0"/>
    <x v="12"/>
    <x v="172"/>
    <n v="92127"/>
  </r>
  <r>
    <x v="53"/>
    <x v="0"/>
    <x v="12"/>
    <x v="173"/>
    <n v="517300"/>
  </r>
  <r>
    <x v="53"/>
    <x v="0"/>
    <x v="12"/>
    <x v="174"/>
    <n v="26124"/>
  </r>
  <r>
    <x v="53"/>
    <x v="0"/>
    <x v="12"/>
    <x v="175"/>
    <n v="22693"/>
  </r>
  <r>
    <x v="53"/>
    <x v="0"/>
    <x v="12"/>
    <x v="176"/>
    <n v="440158"/>
  </r>
  <r>
    <x v="53"/>
    <x v="0"/>
    <x v="12"/>
    <x v="177"/>
    <n v="559450"/>
  </r>
  <r>
    <x v="53"/>
    <x v="0"/>
    <x v="12"/>
    <x v="178"/>
    <n v="165353"/>
  </r>
  <r>
    <x v="53"/>
    <x v="0"/>
    <x v="12"/>
    <x v="179"/>
    <n v="21689"/>
  </r>
  <r>
    <x v="53"/>
    <x v="0"/>
    <x v="13"/>
    <x v="180"/>
    <n v="40995"/>
  </r>
  <r>
    <x v="53"/>
    <x v="0"/>
    <x v="13"/>
    <x v="181"/>
    <n v="79623"/>
  </r>
  <r>
    <x v="53"/>
    <x v="0"/>
    <x v="13"/>
    <x v="182"/>
    <n v="32453"/>
  </r>
  <r>
    <x v="53"/>
    <x v="0"/>
    <x v="13"/>
    <x v="183"/>
    <n v="194051"/>
  </r>
  <r>
    <x v="53"/>
    <x v="0"/>
    <x v="13"/>
    <x v="184"/>
    <n v="31154"/>
  </r>
  <r>
    <x v="53"/>
    <x v="0"/>
    <x v="13"/>
    <x v="185"/>
    <n v="144554"/>
  </r>
  <r>
    <x v="53"/>
    <x v="0"/>
    <x v="13"/>
    <x v="186"/>
    <n v="49632"/>
  </r>
  <r>
    <x v="53"/>
    <x v="0"/>
    <x v="13"/>
    <x v="187"/>
    <n v="439515"/>
  </r>
  <r>
    <x v="53"/>
    <x v="0"/>
    <x v="13"/>
    <x v="188"/>
    <n v="89005"/>
  </r>
  <r>
    <x v="53"/>
    <x v="0"/>
    <x v="13"/>
    <x v="189"/>
    <n v="46635"/>
  </r>
  <r>
    <x v="53"/>
    <x v="0"/>
    <x v="13"/>
    <x v="190"/>
    <n v="459369"/>
  </r>
  <r>
    <x v="53"/>
    <x v="0"/>
    <x v="13"/>
    <x v="191"/>
    <n v="30554"/>
  </r>
  <r>
    <x v="53"/>
    <x v="0"/>
    <x v="13"/>
    <x v="192"/>
    <n v="516906"/>
  </r>
  <r>
    <x v="53"/>
    <x v="0"/>
    <x v="13"/>
    <x v="193"/>
    <n v="61266"/>
  </r>
  <r>
    <x v="53"/>
    <x v="0"/>
    <x v="13"/>
    <x v="194"/>
    <n v="66479"/>
  </r>
  <r>
    <x v="53"/>
    <x v="0"/>
    <x v="13"/>
    <x v="195"/>
    <n v="50260"/>
  </r>
  <r>
    <x v="53"/>
    <x v="0"/>
    <x v="13"/>
    <x v="196"/>
    <n v="47302"/>
  </r>
  <r>
    <x v="53"/>
    <x v="0"/>
    <x v="13"/>
    <x v="197"/>
    <n v="42480"/>
  </r>
  <r>
    <x v="53"/>
    <x v="0"/>
    <x v="13"/>
    <x v="198"/>
    <n v="35985"/>
  </r>
  <r>
    <x v="53"/>
    <x v="0"/>
    <x v="13"/>
    <x v="199"/>
    <n v="38501"/>
  </r>
  <r>
    <x v="53"/>
    <x v="0"/>
    <x v="13"/>
    <x v="200"/>
    <n v="82521"/>
  </r>
  <r>
    <x v="53"/>
    <x v="0"/>
    <x v="13"/>
    <x v="201"/>
    <n v="63921"/>
  </r>
  <r>
    <x v="53"/>
    <x v="0"/>
    <x v="14"/>
    <x v="202"/>
    <n v="378540"/>
  </r>
  <r>
    <x v="53"/>
    <x v="0"/>
    <x v="14"/>
    <x v="203"/>
    <n v="420374"/>
  </r>
  <r>
    <x v="53"/>
    <x v="0"/>
    <x v="14"/>
    <x v="204"/>
    <n v="35400"/>
  </r>
  <r>
    <x v="53"/>
    <x v="0"/>
    <x v="14"/>
    <x v="205"/>
    <n v="688494"/>
  </r>
  <r>
    <x v="53"/>
    <x v="0"/>
    <x v="14"/>
    <x v="206"/>
    <n v="22196"/>
  </r>
  <r>
    <x v="53"/>
    <x v="0"/>
    <x v="14"/>
    <x v="207"/>
    <n v="222734"/>
  </r>
  <r>
    <x v="53"/>
    <x v="0"/>
    <x v="14"/>
    <x v="208"/>
    <n v="111776"/>
  </r>
  <r>
    <x v="53"/>
    <x v="0"/>
    <x v="14"/>
    <x v="209"/>
    <n v="34675"/>
  </r>
  <r>
    <x v="53"/>
    <x v="0"/>
    <x v="14"/>
    <x v="210"/>
    <n v="152577"/>
  </r>
  <r>
    <x v="53"/>
    <x v="0"/>
    <x v="14"/>
    <x v="211"/>
    <n v="45755"/>
  </r>
  <r>
    <x v="53"/>
    <x v="0"/>
    <x v="14"/>
    <x v="212"/>
    <n v="289273"/>
  </r>
  <r>
    <x v="53"/>
    <x v="0"/>
    <x v="14"/>
    <x v="213"/>
    <n v="40842"/>
  </r>
  <r>
    <x v="53"/>
    <x v="0"/>
    <x v="14"/>
    <x v="214"/>
    <n v="16872"/>
  </r>
  <r>
    <x v="53"/>
    <x v="0"/>
    <x v="14"/>
    <x v="215"/>
    <n v="188467"/>
  </r>
  <r>
    <x v="53"/>
    <x v="0"/>
    <x v="14"/>
    <x v="216"/>
    <n v="138316"/>
  </r>
  <r>
    <x v="53"/>
    <x v="0"/>
    <x v="14"/>
    <x v="217"/>
    <n v="54149"/>
  </r>
  <r>
    <x v="53"/>
    <x v="0"/>
    <x v="14"/>
    <x v="218"/>
    <n v="6839"/>
  </r>
  <r>
    <x v="53"/>
    <x v="0"/>
    <x v="14"/>
    <x v="219"/>
    <n v="58132"/>
  </r>
  <r>
    <x v="53"/>
    <x v="0"/>
    <x v="14"/>
    <x v="220"/>
    <n v="56161"/>
  </r>
  <r>
    <x v="53"/>
    <x v="0"/>
    <x v="14"/>
    <x v="221"/>
    <n v="50811"/>
  </r>
  <r>
    <x v="53"/>
    <x v="0"/>
    <x v="14"/>
    <x v="222"/>
    <n v="26049"/>
  </r>
  <r>
    <x v="53"/>
    <x v="0"/>
    <x v="14"/>
    <x v="223"/>
    <n v="125971"/>
  </r>
  <r>
    <x v="53"/>
    <x v="0"/>
    <x v="14"/>
    <x v="224"/>
    <n v="355383"/>
  </r>
  <r>
    <x v="53"/>
    <x v="0"/>
    <x v="14"/>
    <x v="225"/>
    <n v="396383"/>
  </r>
  <r>
    <x v="53"/>
    <x v="0"/>
    <x v="15"/>
    <x v="226"/>
    <n v="403334"/>
  </r>
  <r>
    <x v="53"/>
    <x v="0"/>
    <x v="15"/>
    <x v="227"/>
    <n v="71565"/>
  </r>
  <r>
    <x v="53"/>
    <x v="0"/>
    <x v="15"/>
    <x v="228"/>
    <n v="60747"/>
  </r>
  <r>
    <x v="53"/>
    <x v="0"/>
    <x v="15"/>
    <x v="229"/>
    <n v="806052"/>
  </r>
  <r>
    <x v="53"/>
    <x v="0"/>
    <x v="15"/>
    <x v="230"/>
    <n v="58867"/>
  </r>
  <r>
    <x v="53"/>
    <x v="0"/>
    <x v="15"/>
    <x v="231"/>
    <n v="161088"/>
  </r>
  <r>
    <x v="53"/>
    <x v="0"/>
    <x v="15"/>
    <x v="232"/>
    <n v="170854"/>
  </r>
  <r>
    <x v="53"/>
    <x v="0"/>
    <x v="15"/>
    <x v="233"/>
    <n v="40981"/>
  </r>
  <r>
    <x v="53"/>
    <x v="0"/>
    <x v="15"/>
    <x v="234"/>
    <n v="448131"/>
  </r>
  <r>
    <x v="53"/>
    <x v="0"/>
    <x v="15"/>
    <x v="235"/>
    <n v="26900"/>
  </r>
  <r>
    <x v="53"/>
    <x v="0"/>
    <x v="15"/>
    <x v="236"/>
    <n v="666573"/>
  </r>
  <r>
    <x v="53"/>
    <x v="0"/>
    <x v="15"/>
    <x v="237"/>
    <n v="76978"/>
  </r>
  <r>
    <x v="53"/>
    <x v="0"/>
    <x v="15"/>
    <x v="238"/>
    <n v="276089"/>
  </r>
  <r>
    <x v="53"/>
    <x v="0"/>
    <x v="15"/>
    <x v="239"/>
    <n v="282350"/>
  </r>
  <r>
    <x v="53"/>
    <x v="0"/>
    <x v="15"/>
    <x v="240"/>
    <n v="371351"/>
  </r>
  <r>
    <x v="53"/>
    <x v="0"/>
    <x v="15"/>
    <x v="241"/>
    <n v="324838"/>
  </r>
  <r>
    <x v="53"/>
    <x v="0"/>
    <x v="15"/>
    <x v="242"/>
    <n v="297271"/>
  </r>
  <r>
    <x v="53"/>
    <x v="0"/>
    <x v="15"/>
    <x v="243"/>
    <n v="240172"/>
  </r>
  <r>
    <x v="53"/>
    <x v="0"/>
    <x v="15"/>
    <x v="244"/>
    <n v="50978"/>
  </r>
  <r>
    <x v="53"/>
    <x v="0"/>
    <x v="15"/>
    <x v="245"/>
    <n v="77944"/>
  </r>
  <r>
    <x v="53"/>
    <x v="0"/>
    <x v="15"/>
    <x v="246"/>
    <n v="43424"/>
  </r>
  <r>
    <x v="53"/>
    <x v="0"/>
    <x v="15"/>
    <x v="247"/>
    <n v="50753"/>
  </r>
  <r>
    <x v="53"/>
    <x v="0"/>
    <x v="16"/>
    <x v="248"/>
    <n v="252934"/>
  </r>
  <r>
    <x v="53"/>
    <x v="0"/>
    <x v="16"/>
    <x v="249"/>
    <n v="866095"/>
  </r>
  <r>
    <x v="53"/>
    <x v="1"/>
    <x v="0"/>
    <x v="0"/>
    <n v="1158732"/>
  </r>
  <r>
    <x v="53"/>
    <x v="1"/>
    <x v="0"/>
    <x v="1"/>
    <n v="281666"/>
  </r>
  <r>
    <x v="53"/>
    <x v="1"/>
    <x v="0"/>
    <x v="2"/>
    <n v="185778"/>
  </r>
  <r>
    <x v="53"/>
    <x v="1"/>
    <x v="0"/>
    <x v="3"/>
    <n v="392603"/>
  </r>
  <r>
    <x v="53"/>
    <x v="1"/>
    <x v="0"/>
    <x v="4"/>
    <n v="310706"/>
  </r>
  <r>
    <x v="53"/>
    <x v="1"/>
    <x v="0"/>
    <x v="5"/>
    <n v="281313"/>
  </r>
  <r>
    <x v="53"/>
    <x v="1"/>
    <x v="0"/>
    <x v="6"/>
    <n v="332489"/>
  </r>
  <r>
    <x v="53"/>
    <x v="1"/>
    <x v="0"/>
    <x v="7"/>
    <n v="239577"/>
  </r>
  <r>
    <x v="53"/>
    <x v="1"/>
    <x v="0"/>
    <x v="8"/>
    <n v="282212"/>
  </r>
  <r>
    <x v="53"/>
    <x v="1"/>
    <x v="0"/>
    <x v="9"/>
    <n v="149926"/>
  </r>
  <r>
    <x v="53"/>
    <x v="1"/>
    <x v="0"/>
    <x v="10"/>
    <n v="291618"/>
  </r>
  <r>
    <x v="53"/>
    <x v="1"/>
    <x v="0"/>
    <x v="11"/>
    <n v="295223"/>
  </r>
  <r>
    <x v="53"/>
    <x v="1"/>
    <x v="0"/>
    <x v="12"/>
    <n v="486827"/>
  </r>
  <r>
    <x v="53"/>
    <x v="1"/>
    <x v="0"/>
    <x v="13"/>
    <n v="300519"/>
  </r>
  <r>
    <x v="53"/>
    <x v="1"/>
    <x v="0"/>
    <x v="14"/>
    <n v="744187"/>
  </r>
  <r>
    <x v="53"/>
    <x v="1"/>
    <x v="0"/>
    <x v="15"/>
    <n v="303501"/>
  </r>
  <r>
    <x v="53"/>
    <x v="1"/>
    <x v="0"/>
    <x v="16"/>
    <n v="273137"/>
  </r>
  <r>
    <x v="53"/>
    <x v="1"/>
    <x v="0"/>
    <x v="17"/>
    <n v="571014"/>
  </r>
  <r>
    <x v="53"/>
    <x v="1"/>
    <x v="0"/>
    <x v="18"/>
    <n v="262136"/>
  </r>
  <r>
    <x v="53"/>
    <x v="1"/>
    <x v="0"/>
    <x v="19"/>
    <n v="551877"/>
  </r>
  <r>
    <x v="53"/>
    <x v="1"/>
    <x v="0"/>
    <x v="20"/>
    <n v="328220"/>
  </r>
  <r>
    <x v="53"/>
    <x v="1"/>
    <x v="0"/>
    <x v="21"/>
    <n v="184495"/>
  </r>
  <r>
    <x v="53"/>
    <x v="1"/>
    <x v="0"/>
    <x v="22"/>
    <n v="558564"/>
  </r>
  <r>
    <x v="53"/>
    <x v="1"/>
    <x v="0"/>
    <x v="23"/>
    <n v="651203"/>
  </r>
  <r>
    <x v="53"/>
    <x v="1"/>
    <x v="0"/>
    <x v="24"/>
    <n v="180759"/>
  </r>
  <r>
    <x v="53"/>
    <x v="1"/>
    <x v="1"/>
    <x v="25"/>
    <n v="213861"/>
  </r>
  <r>
    <x v="53"/>
    <x v="1"/>
    <x v="1"/>
    <x v="26"/>
    <n v="172833"/>
  </r>
  <r>
    <x v="53"/>
    <x v="1"/>
    <x v="1"/>
    <x v="27"/>
    <n v="136431"/>
  </r>
  <r>
    <x v="53"/>
    <x v="1"/>
    <x v="1"/>
    <x v="28"/>
    <n v="163490"/>
  </r>
  <r>
    <x v="53"/>
    <x v="1"/>
    <x v="1"/>
    <x v="29"/>
    <n v="146774"/>
  </r>
  <r>
    <x v="53"/>
    <x v="1"/>
    <x v="1"/>
    <x v="30"/>
    <n v="277299"/>
  </r>
  <r>
    <x v="53"/>
    <x v="1"/>
    <x v="1"/>
    <x v="31"/>
    <n v="401216"/>
  </r>
  <r>
    <x v="53"/>
    <x v="1"/>
    <x v="1"/>
    <x v="32"/>
    <n v="111853"/>
  </r>
  <r>
    <x v="53"/>
    <x v="1"/>
    <x v="1"/>
    <x v="33"/>
    <n v="175384"/>
  </r>
  <r>
    <x v="53"/>
    <x v="1"/>
    <x v="1"/>
    <x v="34"/>
    <n v="127762"/>
  </r>
  <r>
    <x v="53"/>
    <x v="1"/>
    <x v="1"/>
    <x v="35"/>
    <n v="151254"/>
  </r>
  <r>
    <x v="53"/>
    <x v="1"/>
    <x v="1"/>
    <x v="36"/>
    <n v="156300"/>
  </r>
  <r>
    <x v="53"/>
    <x v="1"/>
    <x v="1"/>
    <x v="37"/>
    <n v="182984"/>
  </r>
  <r>
    <x v="53"/>
    <x v="1"/>
    <x v="1"/>
    <x v="38"/>
    <n v="58268"/>
  </r>
  <r>
    <x v="53"/>
    <x v="1"/>
    <x v="1"/>
    <x v="39"/>
    <n v="116654"/>
  </r>
  <r>
    <x v="53"/>
    <x v="1"/>
    <x v="1"/>
    <x v="40"/>
    <n v="302722"/>
  </r>
  <r>
    <x v="53"/>
    <x v="1"/>
    <x v="2"/>
    <x v="41"/>
    <n v="144276"/>
  </r>
  <r>
    <x v="53"/>
    <x v="1"/>
    <x v="2"/>
    <x v="42"/>
    <n v="330814"/>
  </r>
  <r>
    <x v="53"/>
    <x v="1"/>
    <x v="2"/>
    <x v="43"/>
    <n v="155650"/>
  </r>
  <r>
    <x v="53"/>
    <x v="1"/>
    <x v="2"/>
    <x v="44"/>
    <n v="257416"/>
  </r>
  <r>
    <x v="53"/>
    <x v="1"/>
    <x v="2"/>
    <x v="45"/>
    <n v="272189"/>
  </r>
  <r>
    <x v="53"/>
    <x v="1"/>
    <x v="2"/>
    <x v="46"/>
    <n v="130281"/>
  </r>
  <r>
    <x v="53"/>
    <x v="1"/>
    <x v="2"/>
    <x v="47"/>
    <n v="272242"/>
  </r>
  <r>
    <x v="53"/>
    <x v="1"/>
    <x v="2"/>
    <x v="48"/>
    <n v="314355"/>
  </r>
  <r>
    <x v="53"/>
    <x v="1"/>
    <x v="3"/>
    <x v="49"/>
    <n v="48151"/>
  </r>
  <r>
    <x v="53"/>
    <x v="1"/>
    <x v="3"/>
    <x v="50"/>
    <n v="140454"/>
  </r>
  <r>
    <x v="53"/>
    <x v="1"/>
    <x v="3"/>
    <x v="51"/>
    <n v="336270"/>
  </r>
  <r>
    <x v="53"/>
    <x v="1"/>
    <x v="3"/>
    <x v="52"/>
    <n v="62786"/>
  </r>
  <r>
    <x v="53"/>
    <x v="1"/>
    <x v="3"/>
    <x v="53"/>
    <n v="237952"/>
  </r>
  <r>
    <x v="53"/>
    <x v="1"/>
    <x v="3"/>
    <x v="54"/>
    <n v="288183"/>
  </r>
  <r>
    <x v="53"/>
    <x v="1"/>
    <x v="3"/>
    <x v="55"/>
    <n v="266930"/>
  </r>
  <r>
    <x v="53"/>
    <x v="1"/>
    <x v="3"/>
    <x v="56"/>
    <n v="238406"/>
  </r>
  <r>
    <x v="53"/>
    <x v="1"/>
    <x v="3"/>
    <x v="57"/>
    <n v="16715"/>
  </r>
  <r>
    <x v="53"/>
    <x v="1"/>
    <x v="3"/>
    <x v="58"/>
    <n v="346153"/>
  </r>
  <r>
    <x v="53"/>
    <x v="1"/>
    <x v="4"/>
    <x v="59"/>
    <n v="252661"/>
  </r>
  <r>
    <x v="53"/>
    <x v="1"/>
    <x v="4"/>
    <x v="60"/>
    <n v="130299"/>
  </r>
  <r>
    <x v="53"/>
    <x v="1"/>
    <x v="4"/>
    <x v="61"/>
    <n v="178855"/>
  </r>
  <r>
    <x v="53"/>
    <x v="1"/>
    <x v="4"/>
    <x v="62"/>
    <n v="252524"/>
  </r>
  <r>
    <x v="53"/>
    <x v="1"/>
    <x v="4"/>
    <x v="63"/>
    <n v="270239"/>
  </r>
  <r>
    <x v="53"/>
    <x v="1"/>
    <x v="5"/>
    <x v="64"/>
    <n v="127361"/>
  </r>
  <r>
    <x v="53"/>
    <x v="1"/>
    <x v="5"/>
    <x v="65"/>
    <n v="177556"/>
  </r>
  <r>
    <x v="53"/>
    <x v="1"/>
    <x v="5"/>
    <x v="66"/>
    <n v="322365"/>
  </r>
  <r>
    <x v="53"/>
    <x v="1"/>
    <x v="5"/>
    <x v="67"/>
    <n v="272074"/>
  </r>
  <r>
    <x v="53"/>
    <x v="1"/>
    <x v="5"/>
    <x v="68"/>
    <n v="203891"/>
  </r>
  <r>
    <x v="53"/>
    <x v="1"/>
    <x v="6"/>
    <x v="69"/>
    <n v="266605"/>
  </r>
  <r>
    <x v="53"/>
    <x v="1"/>
    <x v="6"/>
    <x v="70"/>
    <n v="68483"/>
  </r>
  <r>
    <x v="53"/>
    <x v="1"/>
    <x v="6"/>
    <x v="71"/>
    <n v="156701"/>
  </r>
  <r>
    <x v="53"/>
    <x v="1"/>
    <x v="6"/>
    <x v="72"/>
    <n v="163318"/>
  </r>
  <r>
    <x v="53"/>
    <x v="1"/>
    <x v="6"/>
    <x v="73"/>
    <n v="110625"/>
  </r>
  <r>
    <x v="53"/>
    <x v="1"/>
    <x v="7"/>
    <x v="74"/>
    <n v="170289"/>
  </r>
  <r>
    <x v="53"/>
    <x v="1"/>
    <x v="8"/>
    <x v="75"/>
    <n v="64784"/>
  </r>
  <r>
    <x v="53"/>
    <x v="1"/>
    <x v="8"/>
    <x v="76"/>
    <n v="257298"/>
  </r>
  <r>
    <x v="53"/>
    <x v="1"/>
    <x v="8"/>
    <x v="77"/>
    <n v="307171"/>
  </r>
  <r>
    <x v="53"/>
    <x v="1"/>
    <x v="8"/>
    <x v="78"/>
    <n v="158496"/>
  </r>
  <r>
    <x v="53"/>
    <x v="1"/>
    <x v="8"/>
    <x v="79"/>
    <n v="67661"/>
  </r>
  <r>
    <x v="53"/>
    <x v="1"/>
    <x v="8"/>
    <x v="80"/>
    <n v="196738"/>
  </r>
  <r>
    <x v="53"/>
    <x v="1"/>
    <x v="8"/>
    <x v="81"/>
    <n v="187484"/>
  </r>
  <r>
    <x v="53"/>
    <x v="1"/>
    <x v="8"/>
    <x v="82"/>
    <n v="142128"/>
  </r>
  <r>
    <x v="53"/>
    <x v="1"/>
    <x v="8"/>
    <x v="83"/>
    <n v="146427"/>
  </r>
  <r>
    <x v="53"/>
    <x v="1"/>
    <x v="8"/>
    <x v="84"/>
    <n v="232516"/>
  </r>
  <r>
    <x v="53"/>
    <x v="1"/>
    <x v="8"/>
    <x v="85"/>
    <n v="271356"/>
  </r>
  <r>
    <x v="53"/>
    <x v="1"/>
    <x v="8"/>
    <x v="86"/>
    <n v="39380"/>
  </r>
  <r>
    <x v="53"/>
    <x v="1"/>
    <x v="8"/>
    <x v="87"/>
    <n v="378615"/>
  </r>
  <r>
    <x v="53"/>
    <x v="1"/>
    <x v="8"/>
    <x v="88"/>
    <n v="451726"/>
  </r>
  <r>
    <x v="53"/>
    <x v="1"/>
    <x v="8"/>
    <x v="89"/>
    <n v="184628"/>
  </r>
  <r>
    <x v="53"/>
    <x v="1"/>
    <x v="8"/>
    <x v="90"/>
    <n v="157246"/>
  </r>
  <r>
    <x v="53"/>
    <x v="1"/>
    <x v="8"/>
    <x v="91"/>
    <n v="214239"/>
  </r>
  <r>
    <x v="53"/>
    <x v="1"/>
    <x v="8"/>
    <x v="92"/>
    <n v="307021"/>
  </r>
  <r>
    <x v="53"/>
    <x v="1"/>
    <x v="8"/>
    <x v="93"/>
    <n v="136607"/>
  </r>
  <r>
    <x v="53"/>
    <x v="1"/>
    <x v="8"/>
    <x v="94"/>
    <n v="280848"/>
  </r>
  <r>
    <x v="53"/>
    <x v="1"/>
    <x v="8"/>
    <x v="95"/>
    <n v="297079"/>
  </r>
  <r>
    <x v="53"/>
    <x v="1"/>
    <x v="8"/>
    <x v="96"/>
    <n v="298322"/>
  </r>
  <r>
    <x v="53"/>
    <x v="1"/>
    <x v="8"/>
    <x v="97"/>
    <n v="146885"/>
  </r>
  <r>
    <x v="53"/>
    <x v="1"/>
    <x v="8"/>
    <x v="98"/>
    <n v="106548"/>
  </r>
  <r>
    <x v="53"/>
    <x v="1"/>
    <x v="8"/>
    <x v="99"/>
    <n v="292279"/>
  </r>
  <r>
    <x v="53"/>
    <x v="1"/>
    <x v="8"/>
    <x v="100"/>
    <n v="142016"/>
  </r>
  <r>
    <x v="53"/>
    <x v="1"/>
    <x v="8"/>
    <x v="101"/>
    <n v="136751"/>
  </r>
  <r>
    <x v="53"/>
    <x v="1"/>
    <x v="8"/>
    <x v="102"/>
    <n v="72894"/>
  </r>
  <r>
    <x v="53"/>
    <x v="1"/>
    <x v="8"/>
    <x v="103"/>
    <n v="65799"/>
  </r>
  <r>
    <x v="53"/>
    <x v="1"/>
    <x v="8"/>
    <x v="104"/>
    <n v="33368"/>
  </r>
  <r>
    <x v="53"/>
    <x v="1"/>
    <x v="8"/>
    <x v="105"/>
    <n v="111505"/>
  </r>
  <r>
    <x v="53"/>
    <x v="1"/>
    <x v="8"/>
    <x v="106"/>
    <n v="270209"/>
  </r>
  <r>
    <x v="53"/>
    <x v="1"/>
    <x v="8"/>
    <x v="107"/>
    <n v="170125"/>
  </r>
  <r>
    <x v="53"/>
    <x v="1"/>
    <x v="8"/>
    <x v="108"/>
    <n v="173514"/>
  </r>
  <r>
    <x v="53"/>
    <x v="1"/>
    <x v="8"/>
    <x v="109"/>
    <n v="125815"/>
  </r>
  <r>
    <x v="53"/>
    <x v="1"/>
    <x v="8"/>
    <x v="110"/>
    <n v="199907"/>
  </r>
  <r>
    <x v="53"/>
    <x v="1"/>
    <x v="8"/>
    <x v="111"/>
    <n v="163391"/>
  </r>
  <r>
    <x v="53"/>
    <x v="1"/>
    <x v="8"/>
    <x v="112"/>
    <n v="218716"/>
  </r>
  <r>
    <x v="53"/>
    <x v="1"/>
    <x v="8"/>
    <x v="113"/>
    <n v="280040"/>
  </r>
  <r>
    <x v="53"/>
    <x v="1"/>
    <x v="8"/>
    <x v="114"/>
    <n v="113835"/>
  </r>
  <r>
    <x v="53"/>
    <x v="1"/>
    <x v="8"/>
    <x v="115"/>
    <n v="221543"/>
  </r>
  <r>
    <x v="53"/>
    <x v="1"/>
    <x v="8"/>
    <x v="116"/>
    <n v="545048"/>
  </r>
  <r>
    <x v="53"/>
    <x v="1"/>
    <x v="9"/>
    <x v="117"/>
    <n v="140209"/>
  </r>
  <r>
    <x v="53"/>
    <x v="1"/>
    <x v="9"/>
    <x v="118"/>
    <n v="38384"/>
  </r>
  <r>
    <x v="53"/>
    <x v="1"/>
    <x v="9"/>
    <x v="119"/>
    <n v="38060"/>
  </r>
  <r>
    <x v="53"/>
    <x v="1"/>
    <x v="9"/>
    <x v="120"/>
    <n v="39765"/>
  </r>
  <r>
    <x v="53"/>
    <x v="1"/>
    <x v="9"/>
    <x v="121"/>
    <n v="90198"/>
  </r>
  <r>
    <x v="53"/>
    <x v="1"/>
    <x v="9"/>
    <x v="122"/>
    <n v="12502"/>
  </r>
  <r>
    <x v="53"/>
    <x v="1"/>
    <x v="9"/>
    <x v="123"/>
    <n v="37493"/>
  </r>
  <r>
    <x v="53"/>
    <x v="1"/>
    <x v="9"/>
    <x v="124"/>
    <n v="18840"/>
  </r>
  <r>
    <x v="53"/>
    <x v="1"/>
    <x v="9"/>
    <x v="125"/>
    <n v="132639"/>
  </r>
  <r>
    <x v="53"/>
    <x v="1"/>
    <x v="9"/>
    <x v="126"/>
    <n v="31659"/>
  </r>
  <r>
    <x v="53"/>
    <x v="1"/>
    <x v="9"/>
    <x v="127"/>
    <n v="48537"/>
  </r>
  <r>
    <x v="53"/>
    <x v="1"/>
    <x v="9"/>
    <x v="128"/>
    <n v="28009"/>
  </r>
  <r>
    <x v="53"/>
    <x v="1"/>
    <x v="9"/>
    <x v="129"/>
    <n v="118173"/>
  </r>
  <r>
    <x v="53"/>
    <x v="1"/>
    <x v="9"/>
    <x v="130"/>
    <n v="25651"/>
  </r>
  <r>
    <x v="53"/>
    <x v="1"/>
    <x v="9"/>
    <x v="131"/>
    <n v="63086"/>
  </r>
  <r>
    <x v="53"/>
    <x v="1"/>
    <x v="9"/>
    <x v="132"/>
    <n v="66430"/>
  </r>
  <r>
    <x v="53"/>
    <x v="1"/>
    <x v="9"/>
    <x v="133"/>
    <n v="22389"/>
  </r>
  <r>
    <x v="53"/>
    <x v="1"/>
    <x v="9"/>
    <x v="134"/>
    <n v="39069"/>
  </r>
  <r>
    <x v="53"/>
    <x v="1"/>
    <x v="10"/>
    <x v="135"/>
    <n v="24632"/>
  </r>
  <r>
    <x v="53"/>
    <x v="1"/>
    <x v="10"/>
    <x v="136"/>
    <n v="22024"/>
  </r>
  <r>
    <x v="53"/>
    <x v="1"/>
    <x v="10"/>
    <x v="137"/>
    <n v="16952"/>
  </r>
  <r>
    <x v="53"/>
    <x v="1"/>
    <x v="10"/>
    <x v="138"/>
    <n v="19277"/>
  </r>
  <r>
    <x v="53"/>
    <x v="1"/>
    <x v="10"/>
    <x v="139"/>
    <n v="27064"/>
  </r>
  <r>
    <x v="53"/>
    <x v="1"/>
    <x v="10"/>
    <x v="140"/>
    <n v="70241"/>
  </r>
  <r>
    <x v="53"/>
    <x v="1"/>
    <x v="10"/>
    <x v="141"/>
    <n v="55748"/>
  </r>
  <r>
    <x v="53"/>
    <x v="1"/>
    <x v="10"/>
    <x v="142"/>
    <n v="22175"/>
  </r>
  <r>
    <x v="53"/>
    <x v="1"/>
    <x v="10"/>
    <x v="143"/>
    <n v="55494"/>
  </r>
  <r>
    <x v="53"/>
    <x v="1"/>
    <x v="10"/>
    <x v="144"/>
    <n v="128636"/>
  </r>
  <r>
    <x v="53"/>
    <x v="1"/>
    <x v="10"/>
    <x v="145"/>
    <n v="142941"/>
  </r>
  <r>
    <x v="53"/>
    <x v="1"/>
    <x v="10"/>
    <x v="146"/>
    <n v="138060"/>
  </r>
  <r>
    <x v="53"/>
    <x v="1"/>
    <x v="10"/>
    <x v="147"/>
    <n v="217438"/>
  </r>
  <r>
    <x v="53"/>
    <x v="1"/>
    <x v="10"/>
    <x v="148"/>
    <n v="78312"/>
  </r>
  <r>
    <x v="53"/>
    <x v="1"/>
    <x v="11"/>
    <x v="149"/>
    <n v="21556"/>
  </r>
  <r>
    <x v="53"/>
    <x v="1"/>
    <x v="11"/>
    <x v="150"/>
    <n v="83206"/>
  </r>
  <r>
    <x v="53"/>
    <x v="1"/>
    <x v="11"/>
    <x v="151"/>
    <n v="34478"/>
  </r>
  <r>
    <x v="53"/>
    <x v="1"/>
    <x v="11"/>
    <x v="152"/>
    <n v="58095"/>
  </r>
  <r>
    <x v="53"/>
    <x v="1"/>
    <x v="11"/>
    <x v="153"/>
    <n v="69878"/>
  </r>
  <r>
    <x v="53"/>
    <x v="1"/>
    <x v="11"/>
    <x v="154"/>
    <n v="50407"/>
  </r>
  <r>
    <x v="53"/>
    <x v="1"/>
    <x v="11"/>
    <x v="155"/>
    <n v="26891"/>
  </r>
  <r>
    <x v="53"/>
    <x v="1"/>
    <x v="11"/>
    <x v="156"/>
    <n v="63585"/>
  </r>
  <r>
    <x v="53"/>
    <x v="1"/>
    <x v="11"/>
    <x v="157"/>
    <n v="27462"/>
  </r>
  <r>
    <x v="53"/>
    <x v="1"/>
    <x v="11"/>
    <x v="158"/>
    <n v="187769"/>
  </r>
  <r>
    <x v="53"/>
    <x v="1"/>
    <x v="11"/>
    <x v="159"/>
    <n v="50506"/>
  </r>
  <r>
    <x v="53"/>
    <x v="1"/>
    <x v="11"/>
    <x v="160"/>
    <n v="193203"/>
  </r>
  <r>
    <x v="53"/>
    <x v="1"/>
    <x v="11"/>
    <x v="161"/>
    <n v="242840"/>
  </r>
  <r>
    <x v="53"/>
    <x v="1"/>
    <x v="11"/>
    <x v="162"/>
    <n v="15914"/>
  </r>
  <r>
    <x v="53"/>
    <x v="1"/>
    <x v="11"/>
    <x v="163"/>
    <n v="31613"/>
  </r>
  <r>
    <x v="53"/>
    <x v="1"/>
    <x v="11"/>
    <x v="164"/>
    <n v="41215"/>
  </r>
  <r>
    <x v="53"/>
    <x v="1"/>
    <x v="12"/>
    <x v="165"/>
    <n v="22163"/>
  </r>
  <r>
    <x v="53"/>
    <x v="1"/>
    <x v="12"/>
    <x v="166"/>
    <n v="88078"/>
  </r>
  <r>
    <x v="53"/>
    <x v="1"/>
    <x v="12"/>
    <x v="167"/>
    <n v="46554"/>
  </r>
  <r>
    <x v="53"/>
    <x v="1"/>
    <x v="12"/>
    <x v="168"/>
    <n v="35083"/>
  </r>
  <r>
    <x v="53"/>
    <x v="1"/>
    <x v="12"/>
    <x v="169"/>
    <n v="31520"/>
  </r>
  <r>
    <x v="53"/>
    <x v="1"/>
    <x v="12"/>
    <x v="170"/>
    <n v="26576"/>
  </r>
  <r>
    <x v="53"/>
    <x v="1"/>
    <x v="12"/>
    <x v="171"/>
    <n v="11312"/>
  </r>
  <r>
    <x v="53"/>
    <x v="1"/>
    <x v="12"/>
    <x v="172"/>
    <n v="94446"/>
  </r>
  <r>
    <x v="53"/>
    <x v="1"/>
    <x v="12"/>
    <x v="173"/>
    <n v="98003"/>
  </r>
  <r>
    <x v="53"/>
    <x v="1"/>
    <x v="12"/>
    <x v="174"/>
    <n v="18580"/>
  </r>
  <r>
    <x v="53"/>
    <x v="1"/>
    <x v="12"/>
    <x v="175"/>
    <n v="7575"/>
  </r>
  <r>
    <x v="53"/>
    <x v="1"/>
    <x v="12"/>
    <x v="176"/>
    <n v="203531"/>
  </r>
  <r>
    <x v="53"/>
    <x v="1"/>
    <x v="12"/>
    <x v="177"/>
    <n v="207295"/>
  </r>
  <r>
    <x v="53"/>
    <x v="1"/>
    <x v="12"/>
    <x v="178"/>
    <n v="37851"/>
  </r>
  <r>
    <x v="53"/>
    <x v="1"/>
    <x v="12"/>
    <x v="179"/>
    <n v="12640"/>
  </r>
  <r>
    <x v="53"/>
    <x v="1"/>
    <x v="13"/>
    <x v="180"/>
    <n v="17506"/>
  </r>
  <r>
    <x v="53"/>
    <x v="1"/>
    <x v="13"/>
    <x v="181"/>
    <n v="21223"/>
  </r>
  <r>
    <x v="53"/>
    <x v="1"/>
    <x v="13"/>
    <x v="182"/>
    <n v="15830"/>
  </r>
  <r>
    <x v="53"/>
    <x v="1"/>
    <x v="13"/>
    <x v="183"/>
    <n v="70044"/>
  </r>
  <r>
    <x v="53"/>
    <x v="1"/>
    <x v="13"/>
    <x v="184"/>
    <n v="14911"/>
  </r>
  <r>
    <x v="53"/>
    <x v="1"/>
    <x v="13"/>
    <x v="185"/>
    <n v="67752"/>
  </r>
  <r>
    <x v="53"/>
    <x v="1"/>
    <x v="13"/>
    <x v="186"/>
    <n v="45643"/>
  </r>
  <r>
    <x v="53"/>
    <x v="1"/>
    <x v="13"/>
    <x v="187"/>
    <n v="126086"/>
  </r>
  <r>
    <x v="53"/>
    <x v="1"/>
    <x v="13"/>
    <x v="188"/>
    <n v="55168"/>
  </r>
  <r>
    <x v="53"/>
    <x v="1"/>
    <x v="13"/>
    <x v="189"/>
    <n v="23051"/>
  </r>
  <r>
    <x v="53"/>
    <x v="1"/>
    <x v="13"/>
    <x v="190"/>
    <n v="110273"/>
  </r>
  <r>
    <x v="53"/>
    <x v="1"/>
    <x v="13"/>
    <x v="191"/>
    <n v="16365"/>
  </r>
  <r>
    <x v="53"/>
    <x v="1"/>
    <x v="13"/>
    <x v="192"/>
    <n v="125470"/>
  </r>
  <r>
    <x v="53"/>
    <x v="1"/>
    <x v="13"/>
    <x v="193"/>
    <n v="23978"/>
  </r>
  <r>
    <x v="53"/>
    <x v="1"/>
    <x v="13"/>
    <x v="194"/>
    <n v="40241"/>
  </r>
  <r>
    <x v="53"/>
    <x v="1"/>
    <x v="13"/>
    <x v="195"/>
    <n v="15898"/>
  </r>
  <r>
    <x v="53"/>
    <x v="1"/>
    <x v="13"/>
    <x v="196"/>
    <n v="31454"/>
  </r>
  <r>
    <x v="53"/>
    <x v="1"/>
    <x v="13"/>
    <x v="197"/>
    <n v="14915"/>
  </r>
  <r>
    <x v="53"/>
    <x v="1"/>
    <x v="13"/>
    <x v="198"/>
    <n v="16237"/>
  </r>
  <r>
    <x v="53"/>
    <x v="1"/>
    <x v="13"/>
    <x v="199"/>
    <n v="19720"/>
  </r>
  <r>
    <x v="53"/>
    <x v="1"/>
    <x v="13"/>
    <x v="200"/>
    <n v="28522"/>
  </r>
  <r>
    <x v="53"/>
    <x v="1"/>
    <x v="13"/>
    <x v="201"/>
    <n v="38586"/>
  </r>
  <r>
    <x v="53"/>
    <x v="1"/>
    <x v="14"/>
    <x v="202"/>
    <n v="147728"/>
  </r>
  <r>
    <x v="53"/>
    <x v="1"/>
    <x v="14"/>
    <x v="203"/>
    <n v="176923"/>
  </r>
  <r>
    <x v="53"/>
    <x v="1"/>
    <x v="14"/>
    <x v="204"/>
    <n v="23905"/>
  </r>
  <r>
    <x v="53"/>
    <x v="1"/>
    <x v="14"/>
    <x v="205"/>
    <n v="139968"/>
  </r>
  <r>
    <x v="53"/>
    <x v="1"/>
    <x v="14"/>
    <x v="206"/>
    <n v="19914"/>
  </r>
  <r>
    <x v="53"/>
    <x v="1"/>
    <x v="14"/>
    <x v="207"/>
    <n v="55111"/>
  </r>
  <r>
    <x v="53"/>
    <x v="1"/>
    <x v="14"/>
    <x v="208"/>
    <n v="33458"/>
  </r>
  <r>
    <x v="53"/>
    <x v="1"/>
    <x v="14"/>
    <x v="209"/>
    <n v="12718"/>
  </r>
  <r>
    <x v="53"/>
    <x v="1"/>
    <x v="14"/>
    <x v="210"/>
    <n v="41504"/>
  </r>
  <r>
    <x v="53"/>
    <x v="1"/>
    <x v="14"/>
    <x v="211"/>
    <n v="30764"/>
  </r>
  <r>
    <x v="53"/>
    <x v="1"/>
    <x v="14"/>
    <x v="212"/>
    <n v="63152"/>
  </r>
  <r>
    <x v="53"/>
    <x v="1"/>
    <x v="14"/>
    <x v="213"/>
    <n v="28838"/>
  </r>
  <r>
    <x v="53"/>
    <x v="1"/>
    <x v="14"/>
    <x v="214"/>
    <n v="4618"/>
  </r>
  <r>
    <x v="53"/>
    <x v="1"/>
    <x v="14"/>
    <x v="215"/>
    <n v="33851"/>
  </r>
  <r>
    <x v="53"/>
    <x v="1"/>
    <x v="14"/>
    <x v="216"/>
    <n v="57688"/>
  </r>
  <r>
    <x v="53"/>
    <x v="1"/>
    <x v="14"/>
    <x v="217"/>
    <n v="25565"/>
  </r>
  <r>
    <x v="53"/>
    <x v="1"/>
    <x v="14"/>
    <x v="218"/>
    <n v="1985"/>
  </r>
  <r>
    <x v="53"/>
    <x v="1"/>
    <x v="14"/>
    <x v="219"/>
    <n v="28342"/>
  </r>
  <r>
    <x v="53"/>
    <x v="1"/>
    <x v="14"/>
    <x v="220"/>
    <n v="19795"/>
  </r>
  <r>
    <x v="53"/>
    <x v="1"/>
    <x v="14"/>
    <x v="221"/>
    <n v="32507"/>
  </r>
  <r>
    <x v="53"/>
    <x v="1"/>
    <x v="14"/>
    <x v="222"/>
    <n v="13284"/>
  </r>
  <r>
    <x v="53"/>
    <x v="1"/>
    <x v="14"/>
    <x v="223"/>
    <n v="89541"/>
  </r>
  <r>
    <x v="53"/>
    <x v="1"/>
    <x v="14"/>
    <x v="224"/>
    <n v="174708"/>
  </r>
  <r>
    <x v="53"/>
    <x v="1"/>
    <x v="14"/>
    <x v="225"/>
    <n v="137865"/>
  </r>
  <r>
    <x v="53"/>
    <x v="1"/>
    <x v="15"/>
    <x v="226"/>
    <n v="88490"/>
  </r>
  <r>
    <x v="53"/>
    <x v="1"/>
    <x v="15"/>
    <x v="227"/>
    <n v="19149"/>
  </r>
  <r>
    <x v="53"/>
    <x v="1"/>
    <x v="15"/>
    <x v="228"/>
    <n v="36757"/>
  </r>
  <r>
    <x v="53"/>
    <x v="1"/>
    <x v="15"/>
    <x v="229"/>
    <n v="216084"/>
  </r>
  <r>
    <x v="53"/>
    <x v="1"/>
    <x v="15"/>
    <x v="230"/>
    <n v="25906"/>
  </r>
  <r>
    <x v="53"/>
    <x v="1"/>
    <x v="15"/>
    <x v="231"/>
    <n v="46001"/>
  </r>
  <r>
    <x v="53"/>
    <x v="1"/>
    <x v="15"/>
    <x v="232"/>
    <n v="68749"/>
  </r>
  <r>
    <x v="53"/>
    <x v="1"/>
    <x v="15"/>
    <x v="233"/>
    <n v="24823"/>
  </r>
  <r>
    <x v="53"/>
    <x v="1"/>
    <x v="15"/>
    <x v="234"/>
    <n v="167445"/>
  </r>
  <r>
    <x v="53"/>
    <x v="1"/>
    <x v="15"/>
    <x v="235"/>
    <n v="13955"/>
  </r>
  <r>
    <x v="53"/>
    <x v="1"/>
    <x v="15"/>
    <x v="236"/>
    <n v="121079"/>
  </r>
  <r>
    <x v="53"/>
    <x v="1"/>
    <x v="15"/>
    <x v="237"/>
    <n v="37710"/>
  </r>
  <r>
    <x v="53"/>
    <x v="1"/>
    <x v="15"/>
    <x v="238"/>
    <n v="127017"/>
  </r>
  <r>
    <x v="53"/>
    <x v="1"/>
    <x v="15"/>
    <x v="239"/>
    <n v="124693"/>
  </r>
  <r>
    <x v="53"/>
    <x v="1"/>
    <x v="15"/>
    <x v="240"/>
    <n v="236069"/>
  </r>
  <r>
    <x v="53"/>
    <x v="1"/>
    <x v="15"/>
    <x v="241"/>
    <n v="183597"/>
  </r>
  <r>
    <x v="53"/>
    <x v="1"/>
    <x v="15"/>
    <x v="242"/>
    <n v="90423"/>
  </r>
  <r>
    <x v="53"/>
    <x v="1"/>
    <x v="15"/>
    <x v="243"/>
    <n v="64105"/>
  </r>
  <r>
    <x v="53"/>
    <x v="1"/>
    <x v="15"/>
    <x v="244"/>
    <n v="22451"/>
  </r>
  <r>
    <x v="53"/>
    <x v="1"/>
    <x v="15"/>
    <x v="245"/>
    <n v="55487"/>
  </r>
  <r>
    <x v="53"/>
    <x v="1"/>
    <x v="15"/>
    <x v="246"/>
    <n v="14908"/>
  </r>
  <r>
    <x v="53"/>
    <x v="1"/>
    <x v="15"/>
    <x v="247"/>
    <n v="19931"/>
  </r>
  <r>
    <x v="53"/>
    <x v="1"/>
    <x v="16"/>
    <x v="248"/>
    <n v="205892"/>
  </r>
  <r>
    <x v="53"/>
    <x v="1"/>
    <x v="16"/>
    <x v="249"/>
    <n v="268761"/>
  </r>
  <r>
    <x v="54"/>
    <x v="0"/>
    <x v="0"/>
    <x v="0"/>
    <n v="782507"/>
  </r>
  <r>
    <x v="54"/>
    <x v="0"/>
    <x v="0"/>
    <x v="1"/>
    <n v="625781"/>
  </r>
  <r>
    <x v="54"/>
    <x v="0"/>
    <x v="0"/>
    <x v="2"/>
    <n v="422598"/>
  </r>
  <r>
    <x v="54"/>
    <x v="0"/>
    <x v="0"/>
    <x v="3"/>
    <n v="799762"/>
  </r>
  <r>
    <x v="54"/>
    <x v="0"/>
    <x v="0"/>
    <x v="4"/>
    <n v="668832"/>
  </r>
  <r>
    <x v="54"/>
    <x v="0"/>
    <x v="0"/>
    <x v="5"/>
    <n v="471932"/>
  </r>
  <r>
    <x v="54"/>
    <x v="0"/>
    <x v="0"/>
    <x v="6"/>
    <n v="571029"/>
  </r>
  <r>
    <x v="54"/>
    <x v="0"/>
    <x v="0"/>
    <x v="7"/>
    <n v="333799"/>
  </r>
  <r>
    <x v="54"/>
    <x v="0"/>
    <x v="0"/>
    <x v="8"/>
    <n v="785764"/>
  </r>
  <r>
    <x v="54"/>
    <x v="0"/>
    <x v="0"/>
    <x v="9"/>
    <n v="444127"/>
  </r>
  <r>
    <x v="54"/>
    <x v="0"/>
    <x v="0"/>
    <x v="10"/>
    <n v="476932"/>
  </r>
  <r>
    <x v="54"/>
    <x v="0"/>
    <x v="0"/>
    <x v="11"/>
    <n v="502705"/>
  </r>
  <r>
    <x v="54"/>
    <x v="0"/>
    <x v="0"/>
    <x v="12"/>
    <n v="491426"/>
  </r>
  <r>
    <x v="54"/>
    <x v="0"/>
    <x v="0"/>
    <x v="13"/>
    <n v="384832"/>
  </r>
  <r>
    <x v="54"/>
    <x v="0"/>
    <x v="0"/>
    <x v="14"/>
    <n v="563982"/>
  </r>
  <r>
    <x v="54"/>
    <x v="0"/>
    <x v="0"/>
    <x v="15"/>
    <n v="378584"/>
  </r>
  <r>
    <x v="54"/>
    <x v="0"/>
    <x v="0"/>
    <x v="16"/>
    <n v="614909"/>
  </r>
  <r>
    <x v="54"/>
    <x v="0"/>
    <x v="0"/>
    <x v="17"/>
    <n v="953564"/>
  </r>
  <r>
    <x v="54"/>
    <x v="0"/>
    <x v="0"/>
    <x v="18"/>
    <n v="633838"/>
  </r>
  <r>
    <x v="54"/>
    <x v="0"/>
    <x v="0"/>
    <x v="19"/>
    <n v="521074"/>
  </r>
  <r>
    <x v="54"/>
    <x v="0"/>
    <x v="0"/>
    <x v="20"/>
    <n v="277409"/>
  </r>
  <r>
    <x v="54"/>
    <x v="0"/>
    <x v="0"/>
    <x v="21"/>
    <n v="636082"/>
  </r>
  <r>
    <x v="54"/>
    <x v="0"/>
    <x v="0"/>
    <x v="22"/>
    <n v="190421"/>
  </r>
  <r>
    <x v="54"/>
    <x v="0"/>
    <x v="0"/>
    <x v="23"/>
    <n v="169441"/>
  </r>
  <r>
    <x v="54"/>
    <x v="0"/>
    <x v="0"/>
    <x v="24"/>
    <n v="561606"/>
  </r>
  <r>
    <x v="54"/>
    <x v="0"/>
    <x v="1"/>
    <x v="25"/>
    <n v="102832"/>
  </r>
  <r>
    <x v="54"/>
    <x v="0"/>
    <x v="1"/>
    <x v="26"/>
    <n v="379295"/>
  </r>
  <r>
    <x v="54"/>
    <x v="0"/>
    <x v="1"/>
    <x v="27"/>
    <n v="150603"/>
  </r>
  <r>
    <x v="54"/>
    <x v="0"/>
    <x v="1"/>
    <x v="28"/>
    <n v="421277"/>
  </r>
  <r>
    <x v="54"/>
    <x v="0"/>
    <x v="1"/>
    <x v="29"/>
    <n v="113124"/>
  </r>
  <r>
    <x v="54"/>
    <x v="0"/>
    <x v="1"/>
    <x v="30"/>
    <n v="349234"/>
  </r>
  <r>
    <x v="54"/>
    <x v="0"/>
    <x v="1"/>
    <x v="31"/>
    <n v="593012"/>
  </r>
  <r>
    <x v="54"/>
    <x v="0"/>
    <x v="1"/>
    <x v="32"/>
    <n v="452436"/>
  </r>
  <r>
    <x v="54"/>
    <x v="0"/>
    <x v="1"/>
    <x v="33"/>
    <n v="336522"/>
  </r>
  <r>
    <x v="54"/>
    <x v="0"/>
    <x v="1"/>
    <x v="34"/>
    <n v="508356"/>
  </r>
  <r>
    <x v="54"/>
    <x v="0"/>
    <x v="1"/>
    <x v="35"/>
    <n v="158077"/>
  </r>
  <r>
    <x v="54"/>
    <x v="0"/>
    <x v="1"/>
    <x v="36"/>
    <n v="242394"/>
  </r>
  <r>
    <x v="54"/>
    <x v="0"/>
    <x v="1"/>
    <x v="37"/>
    <n v="272455"/>
  </r>
  <r>
    <x v="54"/>
    <x v="0"/>
    <x v="1"/>
    <x v="38"/>
    <n v="182660"/>
  </r>
  <r>
    <x v="54"/>
    <x v="0"/>
    <x v="1"/>
    <x v="39"/>
    <n v="45031"/>
  </r>
  <r>
    <x v="54"/>
    <x v="0"/>
    <x v="1"/>
    <x v="40"/>
    <n v="665576"/>
  </r>
  <r>
    <x v="54"/>
    <x v="0"/>
    <x v="2"/>
    <x v="41"/>
    <n v="195552"/>
  </r>
  <r>
    <x v="54"/>
    <x v="0"/>
    <x v="2"/>
    <x v="42"/>
    <n v="926117"/>
  </r>
  <r>
    <x v="54"/>
    <x v="0"/>
    <x v="2"/>
    <x v="43"/>
    <n v="216297"/>
  </r>
  <r>
    <x v="54"/>
    <x v="0"/>
    <x v="2"/>
    <x v="44"/>
    <n v="457844"/>
  </r>
  <r>
    <x v="54"/>
    <x v="0"/>
    <x v="2"/>
    <x v="45"/>
    <n v="680410"/>
  </r>
  <r>
    <x v="54"/>
    <x v="0"/>
    <x v="2"/>
    <x v="46"/>
    <n v="264858"/>
  </r>
  <r>
    <x v="54"/>
    <x v="0"/>
    <x v="2"/>
    <x v="47"/>
    <n v="639939"/>
  </r>
  <r>
    <x v="54"/>
    <x v="0"/>
    <x v="2"/>
    <x v="48"/>
    <n v="103658"/>
  </r>
  <r>
    <x v="54"/>
    <x v="0"/>
    <x v="3"/>
    <x v="49"/>
    <n v="75852"/>
  </r>
  <r>
    <x v="54"/>
    <x v="0"/>
    <x v="3"/>
    <x v="50"/>
    <n v="443988"/>
  </r>
  <r>
    <x v="54"/>
    <x v="0"/>
    <x v="3"/>
    <x v="51"/>
    <n v="757989"/>
  </r>
  <r>
    <x v="54"/>
    <x v="0"/>
    <x v="3"/>
    <x v="52"/>
    <n v="94844"/>
  </r>
  <r>
    <x v="54"/>
    <x v="0"/>
    <x v="3"/>
    <x v="53"/>
    <n v="535713"/>
  </r>
  <r>
    <x v="54"/>
    <x v="0"/>
    <x v="3"/>
    <x v="54"/>
    <n v="753913"/>
  </r>
  <r>
    <x v="54"/>
    <x v="0"/>
    <x v="3"/>
    <x v="55"/>
    <n v="708287"/>
  </r>
  <r>
    <x v="54"/>
    <x v="0"/>
    <x v="3"/>
    <x v="56"/>
    <n v="479067"/>
  </r>
  <r>
    <x v="54"/>
    <x v="0"/>
    <x v="3"/>
    <x v="57"/>
    <n v="12971"/>
  </r>
  <r>
    <x v="54"/>
    <x v="0"/>
    <x v="3"/>
    <x v="58"/>
    <n v="135324"/>
  </r>
  <r>
    <x v="54"/>
    <x v="0"/>
    <x v="4"/>
    <x v="59"/>
    <n v="655822"/>
  </r>
  <r>
    <x v="54"/>
    <x v="0"/>
    <x v="4"/>
    <x v="60"/>
    <n v="287359"/>
  </r>
  <r>
    <x v="54"/>
    <x v="0"/>
    <x v="4"/>
    <x v="61"/>
    <n v="145743"/>
  </r>
  <r>
    <x v="54"/>
    <x v="0"/>
    <x v="4"/>
    <x v="62"/>
    <n v="673686"/>
  </r>
  <r>
    <x v="54"/>
    <x v="0"/>
    <x v="4"/>
    <x v="63"/>
    <n v="455515"/>
  </r>
  <r>
    <x v="54"/>
    <x v="0"/>
    <x v="5"/>
    <x v="64"/>
    <n v="250516"/>
  </r>
  <r>
    <x v="54"/>
    <x v="0"/>
    <x v="5"/>
    <x v="65"/>
    <n v="315167"/>
  </r>
  <r>
    <x v="54"/>
    <x v="0"/>
    <x v="5"/>
    <x v="66"/>
    <n v="732468"/>
  </r>
  <r>
    <x v="54"/>
    <x v="0"/>
    <x v="5"/>
    <x v="67"/>
    <n v="436841"/>
  </r>
  <r>
    <x v="54"/>
    <x v="0"/>
    <x v="5"/>
    <x v="68"/>
    <n v="358712"/>
  </r>
  <r>
    <x v="54"/>
    <x v="0"/>
    <x v="6"/>
    <x v="69"/>
    <n v="570424"/>
  </r>
  <r>
    <x v="54"/>
    <x v="0"/>
    <x v="6"/>
    <x v="70"/>
    <n v="296341"/>
  </r>
  <r>
    <x v="54"/>
    <x v="0"/>
    <x v="6"/>
    <x v="71"/>
    <n v="261676"/>
  </r>
  <r>
    <x v="54"/>
    <x v="0"/>
    <x v="6"/>
    <x v="72"/>
    <n v="263722"/>
  </r>
  <r>
    <x v="54"/>
    <x v="0"/>
    <x v="6"/>
    <x v="73"/>
    <n v="326504"/>
  </r>
  <r>
    <x v="54"/>
    <x v="0"/>
    <x v="7"/>
    <x v="74"/>
    <n v="367512"/>
  </r>
  <r>
    <x v="54"/>
    <x v="0"/>
    <x v="8"/>
    <x v="75"/>
    <n v="61919"/>
  </r>
  <r>
    <x v="54"/>
    <x v="0"/>
    <x v="8"/>
    <x v="76"/>
    <n v="579192"/>
  </r>
  <r>
    <x v="54"/>
    <x v="0"/>
    <x v="8"/>
    <x v="77"/>
    <n v="353537"/>
  </r>
  <r>
    <x v="54"/>
    <x v="0"/>
    <x v="8"/>
    <x v="78"/>
    <n v="365609"/>
  </r>
  <r>
    <x v="54"/>
    <x v="0"/>
    <x v="8"/>
    <x v="79"/>
    <n v="88398"/>
  </r>
  <r>
    <x v="54"/>
    <x v="0"/>
    <x v="8"/>
    <x v="80"/>
    <n v="488217"/>
  </r>
  <r>
    <x v="54"/>
    <x v="0"/>
    <x v="8"/>
    <x v="81"/>
    <n v="378415"/>
  </r>
  <r>
    <x v="54"/>
    <x v="0"/>
    <x v="8"/>
    <x v="82"/>
    <n v="257525"/>
  </r>
  <r>
    <x v="54"/>
    <x v="0"/>
    <x v="8"/>
    <x v="83"/>
    <n v="412062"/>
  </r>
  <r>
    <x v="54"/>
    <x v="0"/>
    <x v="8"/>
    <x v="84"/>
    <n v="484306"/>
  </r>
  <r>
    <x v="54"/>
    <x v="0"/>
    <x v="8"/>
    <x v="85"/>
    <n v="751735"/>
  </r>
  <r>
    <x v="54"/>
    <x v="0"/>
    <x v="8"/>
    <x v="86"/>
    <n v="135847"/>
  </r>
  <r>
    <x v="54"/>
    <x v="0"/>
    <x v="8"/>
    <x v="87"/>
    <n v="1302115"/>
  </r>
  <r>
    <x v="54"/>
    <x v="0"/>
    <x v="8"/>
    <x v="88"/>
    <n v="721425"/>
  </r>
  <r>
    <x v="54"/>
    <x v="0"/>
    <x v="8"/>
    <x v="89"/>
    <n v="320579"/>
  </r>
  <r>
    <x v="54"/>
    <x v="0"/>
    <x v="8"/>
    <x v="90"/>
    <n v="298132"/>
  </r>
  <r>
    <x v="54"/>
    <x v="0"/>
    <x v="8"/>
    <x v="91"/>
    <n v="432909"/>
  </r>
  <r>
    <x v="54"/>
    <x v="0"/>
    <x v="8"/>
    <x v="92"/>
    <n v="435638"/>
  </r>
  <r>
    <x v="54"/>
    <x v="0"/>
    <x v="8"/>
    <x v="93"/>
    <n v="377448"/>
  </r>
  <r>
    <x v="54"/>
    <x v="0"/>
    <x v="8"/>
    <x v="94"/>
    <n v="218960"/>
  </r>
  <r>
    <x v="54"/>
    <x v="0"/>
    <x v="8"/>
    <x v="95"/>
    <n v="585898"/>
  </r>
  <r>
    <x v="54"/>
    <x v="0"/>
    <x v="8"/>
    <x v="96"/>
    <n v="511286"/>
  </r>
  <r>
    <x v="54"/>
    <x v="0"/>
    <x v="8"/>
    <x v="97"/>
    <n v="458319"/>
  </r>
  <r>
    <x v="54"/>
    <x v="0"/>
    <x v="8"/>
    <x v="98"/>
    <n v="262325"/>
  </r>
  <r>
    <x v="54"/>
    <x v="0"/>
    <x v="8"/>
    <x v="99"/>
    <n v="526113"/>
  </r>
  <r>
    <x v="54"/>
    <x v="0"/>
    <x v="8"/>
    <x v="100"/>
    <n v="350268"/>
  </r>
  <r>
    <x v="54"/>
    <x v="0"/>
    <x v="8"/>
    <x v="101"/>
    <n v="259091"/>
  </r>
  <r>
    <x v="54"/>
    <x v="0"/>
    <x v="8"/>
    <x v="102"/>
    <n v="125049"/>
  </r>
  <r>
    <x v="54"/>
    <x v="0"/>
    <x v="8"/>
    <x v="103"/>
    <n v="141718"/>
  </r>
  <r>
    <x v="54"/>
    <x v="0"/>
    <x v="8"/>
    <x v="104"/>
    <n v="50122"/>
  </r>
  <r>
    <x v="54"/>
    <x v="0"/>
    <x v="8"/>
    <x v="105"/>
    <n v="242338"/>
  </r>
  <r>
    <x v="54"/>
    <x v="0"/>
    <x v="8"/>
    <x v="106"/>
    <n v="473003"/>
  </r>
  <r>
    <x v="54"/>
    <x v="0"/>
    <x v="8"/>
    <x v="107"/>
    <n v="425732"/>
  </r>
  <r>
    <x v="54"/>
    <x v="0"/>
    <x v="8"/>
    <x v="108"/>
    <n v="305049"/>
  </r>
  <r>
    <x v="54"/>
    <x v="0"/>
    <x v="8"/>
    <x v="109"/>
    <n v="159463"/>
  </r>
  <r>
    <x v="54"/>
    <x v="0"/>
    <x v="8"/>
    <x v="110"/>
    <n v="628750"/>
  </r>
  <r>
    <x v="54"/>
    <x v="0"/>
    <x v="8"/>
    <x v="111"/>
    <n v="313594"/>
  </r>
  <r>
    <x v="54"/>
    <x v="0"/>
    <x v="8"/>
    <x v="112"/>
    <n v="562291"/>
  </r>
  <r>
    <x v="54"/>
    <x v="0"/>
    <x v="8"/>
    <x v="113"/>
    <n v="665875"/>
  </r>
  <r>
    <x v="54"/>
    <x v="0"/>
    <x v="8"/>
    <x v="114"/>
    <n v="210617"/>
  </r>
  <r>
    <x v="54"/>
    <x v="0"/>
    <x v="8"/>
    <x v="115"/>
    <n v="289841"/>
  </r>
  <r>
    <x v="54"/>
    <x v="0"/>
    <x v="8"/>
    <x v="116"/>
    <n v="855382"/>
  </r>
  <r>
    <x v="54"/>
    <x v="0"/>
    <x v="9"/>
    <x v="117"/>
    <n v="397773"/>
  </r>
  <r>
    <x v="54"/>
    <x v="0"/>
    <x v="9"/>
    <x v="118"/>
    <n v="30600"/>
  </r>
  <r>
    <x v="54"/>
    <x v="0"/>
    <x v="9"/>
    <x v="119"/>
    <n v="131215"/>
  </r>
  <r>
    <x v="54"/>
    <x v="0"/>
    <x v="9"/>
    <x v="120"/>
    <n v="92892"/>
  </r>
  <r>
    <x v="54"/>
    <x v="0"/>
    <x v="9"/>
    <x v="121"/>
    <n v="133009"/>
  </r>
  <r>
    <x v="54"/>
    <x v="0"/>
    <x v="9"/>
    <x v="122"/>
    <n v="23632"/>
  </r>
  <r>
    <x v="54"/>
    <x v="0"/>
    <x v="9"/>
    <x v="123"/>
    <n v="28491"/>
  </r>
  <r>
    <x v="54"/>
    <x v="0"/>
    <x v="9"/>
    <x v="124"/>
    <n v="39306"/>
  </r>
  <r>
    <x v="54"/>
    <x v="0"/>
    <x v="9"/>
    <x v="125"/>
    <n v="614242"/>
  </r>
  <r>
    <x v="54"/>
    <x v="0"/>
    <x v="9"/>
    <x v="126"/>
    <n v="34841"/>
  </r>
  <r>
    <x v="54"/>
    <x v="0"/>
    <x v="9"/>
    <x v="127"/>
    <n v="39587"/>
  </r>
  <r>
    <x v="54"/>
    <x v="0"/>
    <x v="9"/>
    <x v="128"/>
    <n v="55568"/>
  </r>
  <r>
    <x v="54"/>
    <x v="0"/>
    <x v="9"/>
    <x v="129"/>
    <n v="551311"/>
  </r>
  <r>
    <x v="54"/>
    <x v="0"/>
    <x v="9"/>
    <x v="130"/>
    <n v="73815"/>
  </r>
  <r>
    <x v="54"/>
    <x v="0"/>
    <x v="9"/>
    <x v="131"/>
    <n v="42455"/>
  </r>
  <r>
    <x v="54"/>
    <x v="0"/>
    <x v="9"/>
    <x v="132"/>
    <n v="76379"/>
  </r>
  <r>
    <x v="54"/>
    <x v="0"/>
    <x v="9"/>
    <x v="133"/>
    <n v="26022"/>
  </r>
  <r>
    <x v="54"/>
    <x v="0"/>
    <x v="9"/>
    <x v="134"/>
    <n v="45425"/>
  </r>
  <r>
    <x v="54"/>
    <x v="0"/>
    <x v="10"/>
    <x v="135"/>
    <n v="40674"/>
  </r>
  <r>
    <x v="54"/>
    <x v="0"/>
    <x v="10"/>
    <x v="136"/>
    <n v="31567"/>
  </r>
  <r>
    <x v="54"/>
    <x v="0"/>
    <x v="10"/>
    <x v="137"/>
    <n v="36936"/>
  </r>
  <r>
    <x v="54"/>
    <x v="0"/>
    <x v="10"/>
    <x v="138"/>
    <n v="55996"/>
  </r>
  <r>
    <x v="54"/>
    <x v="0"/>
    <x v="10"/>
    <x v="139"/>
    <n v="55268"/>
  </r>
  <r>
    <x v="54"/>
    <x v="0"/>
    <x v="10"/>
    <x v="140"/>
    <n v="113725"/>
  </r>
  <r>
    <x v="54"/>
    <x v="0"/>
    <x v="10"/>
    <x v="141"/>
    <n v="250211"/>
  </r>
  <r>
    <x v="54"/>
    <x v="0"/>
    <x v="10"/>
    <x v="142"/>
    <n v="32617"/>
  </r>
  <r>
    <x v="54"/>
    <x v="0"/>
    <x v="10"/>
    <x v="143"/>
    <n v="82640"/>
  </r>
  <r>
    <x v="54"/>
    <x v="0"/>
    <x v="10"/>
    <x v="144"/>
    <n v="244781"/>
  </r>
  <r>
    <x v="54"/>
    <x v="0"/>
    <x v="10"/>
    <x v="145"/>
    <n v="277031"/>
  </r>
  <r>
    <x v="54"/>
    <x v="0"/>
    <x v="10"/>
    <x v="146"/>
    <n v="218105"/>
  </r>
  <r>
    <x v="54"/>
    <x v="0"/>
    <x v="10"/>
    <x v="147"/>
    <n v="348835"/>
  </r>
  <r>
    <x v="54"/>
    <x v="0"/>
    <x v="10"/>
    <x v="148"/>
    <n v="373682"/>
  </r>
  <r>
    <x v="54"/>
    <x v="0"/>
    <x v="11"/>
    <x v="149"/>
    <n v="45320"/>
  </r>
  <r>
    <x v="54"/>
    <x v="0"/>
    <x v="11"/>
    <x v="150"/>
    <n v="160260"/>
  </r>
  <r>
    <x v="54"/>
    <x v="0"/>
    <x v="11"/>
    <x v="151"/>
    <n v="62984"/>
  </r>
  <r>
    <x v="54"/>
    <x v="0"/>
    <x v="11"/>
    <x v="152"/>
    <n v="168860"/>
  </r>
  <r>
    <x v="54"/>
    <x v="0"/>
    <x v="11"/>
    <x v="153"/>
    <n v="251766"/>
  </r>
  <r>
    <x v="54"/>
    <x v="0"/>
    <x v="11"/>
    <x v="154"/>
    <n v="159871"/>
  </r>
  <r>
    <x v="54"/>
    <x v="0"/>
    <x v="11"/>
    <x v="155"/>
    <n v="81773"/>
  </r>
  <r>
    <x v="54"/>
    <x v="0"/>
    <x v="11"/>
    <x v="156"/>
    <n v="284936"/>
  </r>
  <r>
    <x v="54"/>
    <x v="0"/>
    <x v="11"/>
    <x v="157"/>
    <n v="68711"/>
  </r>
  <r>
    <x v="54"/>
    <x v="0"/>
    <x v="11"/>
    <x v="158"/>
    <n v="455302"/>
  </r>
  <r>
    <x v="54"/>
    <x v="0"/>
    <x v="11"/>
    <x v="159"/>
    <n v="99221"/>
  </r>
  <r>
    <x v="54"/>
    <x v="0"/>
    <x v="11"/>
    <x v="160"/>
    <n v="346670"/>
  </r>
  <r>
    <x v="54"/>
    <x v="0"/>
    <x v="11"/>
    <x v="161"/>
    <n v="483152"/>
  </r>
  <r>
    <x v="54"/>
    <x v="0"/>
    <x v="11"/>
    <x v="162"/>
    <n v="34878"/>
  </r>
  <r>
    <x v="54"/>
    <x v="0"/>
    <x v="11"/>
    <x v="163"/>
    <n v="66715"/>
  </r>
  <r>
    <x v="54"/>
    <x v="0"/>
    <x v="11"/>
    <x v="164"/>
    <n v="124468"/>
  </r>
  <r>
    <x v="54"/>
    <x v="0"/>
    <x v="12"/>
    <x v="165"/>
    <n v="67017"/>
  </r>
  <r>
    <x v="54"/>
    <x v="0"/>
    <x v="12"/>
    <x v="166"/>
    <n v="478276"/>
  </r>
  <r>
    <x v="54"/>
    <x v="0"/>
    <x v="12"/>
    <x v="167"/>
    <n v="120936"/>
  </r>
  <r>
    <x v="54"/>
    <x v="0"/>
    <x v="12"/>
    <x v="168"/>
    <n v="133566"/>
  </r>
  <r>
    <x v="54"/>
    <x v="0"/>
    <x v="12"/>
    <x v="169"/>
    <n v="25866"/>
  </r>
  <r>
    <x v="54"/>
    <x v="0"/>
    <x v="12"/>
    <x v="170"/>
    <n v="62061"/>
  </r>
  <r>
    <x v="54"/>
    <x v="0"/>
    <x v="12"/>
    <x v="171"/>
    <n v="28687"/>
  </r>
  <r>
    <x v="54"/>
    <x v="0"/>
    <x v="12"/>
    <x v="172"/>
    <n v="92708"/>
  </r>
  <r>
    <x v="54"/>
    <x v="0"/>
    <x v="12"/>
    <x v="173"/>
    <n v="522390"/>
  </r>
  <r>
    <x v="54"/>
    <x v="0"/>
    <x v="12"/>
    <x v="174"/>
    <n v="26511"/>
  </r>
  <r>
    <x v="54"/>
    <x v="0"/>
    <x v="12"/>
    <x v="175"/>
    <n v="23196"/>
  </r>
  <r>
    <x v="54"/>
    <x v="0"/>
    <x v="12"/>
    <x v="176"/>
    <n v="443007"/>
  </r>
  <r>
    <x v="54"/>
    <x v="0"/>
    <x v="12"/>
    <x v="177"/>
    <n v="563126"/>
  </r>
  <r>
    <x v="54"/>
    <x v="0"/>
    <x v="12"/>
    <x v="178"/>
    <n v="168401"/>
  </r>
  <r>
    <x v="54"/>
    <x v="0"/>
    <x v="12"/>
    <x v="179"/>
    <n v="22135"/>
  </r>
  <r>
    <x v="54"/>
    <x v="0"/>
    <x v="13"/>
    <x v="180"/>
    <n v="42092"/>
  </r>
  <r>
    <x v="54"/>
    <x v="0"/>
    <x v="13"/>
    <x v="181"/>
    <n v="81077"/>
  </r>
  <r>
    <x v="54"/>
    <x v="0"/>
    <x v="13"/>
    <x v="182"/>
    <n v="33311"/>
  </r>
  <r>
    <x v="54"/>
    <x v="0"/>
    <x v="13"/>
    <x v="183"/>
    <n v="195757"/>
  </r>
  <r>
    <x v="54"/>
    <x v="0"/>
    <x v="13"/>
    <x v="184"/>
    <n v="31844"/>
  </r>
  <r>
    <x v="54"/>
    <x v="0"/>
    <x v="13"/>
    <x v="185"/>
    <n v="145321"/>
  </r>
  <r>
    <x v="54"/>
    <x v="0"/>
    <x v="13"/>
    <x v="186"/>
    <n v="50222"/>
  </r>
  <r>
    <x v="54"/>
    <x v="0"/>
    <x v="13"/>
    <x v="187"/>
    <n v="439799"/>
  </r>
  <r>
    <x v="54"/>
    <x v="0"/>
    <x v="13"/>
    <x v="188"/>
    <n v="90240"/>
  </r>
  <r>
    <x v="54"/>
    <x v="0"/>
    <x v="13"/>
    <x v="189"/>
    <n v="46846"/>
  </r>
  <r>
    <x v="54"/>
    <x v="0"/>
    <x v="13"/>
    <x v="190"/>
    <n v="461738"/>
  </r>
  <r>
    <x v="54"/>
    <x v="0"/>
    <x v="13"/>
    <x v="191"/>
    <n v="31492"/>
  </r>
  <r>
    <x v="54"/>
    <x v="0"/>
    <x v="13"/>
    <x v="192"/>
    <n v="520385"/>
  </r>
  <r>
    <x v="54"/>
    <x v="0"/>
    <x v="13"/>
    <x v="193"/>
    <n v="62574"/>
  </r>
  <r>
    <x v="54"/>
    <x v="0"/>
    <x v="13"/>
    <x v="194"/>
    <n v="67217"/>
  </r>
  <r>
    <x v="54"/>
    <x v="0"/>
    <x v="13"/>
    <x v="195"/>
    <n v="51291"/>
  </r>
  <r>
    <x v="54"/>
    <x v="0"/>
    <x v="13"/>
    <x v="196"/>
    <n v="47710"/>
  </r>
  <r>
    <x v="54"/>
    <x v="0"/>
    <x v="13"/>
    <x v="197"/>
    <n v="42771"/>
  </r>
  <r>
    <x v="54"/>
    <x v="0"/>
    <x v="13"/>
    <x v="198"/>
    <n v="36432"/>
  </r>
  <r>
    <x v="54"/>
    <x v="0"/>
    <x v="13"/>
    <x v="199"/>
    <n v="38793"/>
  </r>
  <r>
    <x v="54"/>
    <x v="0"/>
    <x v="13"/>
    <x v="200"/>
    <n v="83546"/>
  </r>
  <r>
    <x v="54"/>
    <x v="0"/>
    <x v="13"/>
    <x v="201"/>
    <n v="64952"/>
  </r>
  <r>
    <x v="54"/>
    <x v="0"/>
    <x v="14"/>
    <x v="202"/>
    <n v="380301"/>
  </r>
  <r>
    <x v="54"/>
    <x v="0"/>
    <x v="14"/>
    <x v="203"/>
    <n v="421735"/>
  </r>
  <r>
    <x v="54"/>
    <x v="0"/>
    <x v="14"/>
    <x v="204"/>
    <n v="35777"/>
  </r>
  <r>
    <x v="54"/>
    <x v="0"/>
    <x v="14"/>
    <x v="205"/>
    <n v="692319"/>
  </r>
  <r>
    <x v="54"/>
    <x v="0"/>
    <x v="14"/>
    <x v="206"/>
    <n v="22661"/>
  </r>
  <r>
    <x v="54"/>
    <x v="0"/>
    <x v="14"/>
    <x v="207"/>
    <n v="228435"/>
  </r>
  <r>
    <x v="54"/>
    <x v="0"/>
    <x v="14"/>
    <x v="208"/>
    <n v="113568"/>
  </r>
  <r>
    <x v="54"/>
    <x v="0"/>
    <x v="14"/>
    <x v="209"/>
    <n v="35244"/>
  </r>
  <r>
    <x v="54"/>
    <x v="0"/>
    <x v="14"/>
    <x v="210"/>
    <n v="154009"/>
  </r>
  <r>
    <x v="54"/>
    <x v="0"/>
    <x v="14"/>
    <x v="211"/>
    <n v="45964"/>
  </r>
  <r>
    <x v="54"/>
    <x v="0"/>
    <x v="14"/>
    <x v="212"/>
    <n v="291008"/>
  </r>
  <r>
    <x v="54"/>
    <x v="0"/>
    <x v="14"/>
    <x v="213"/>
    <n v="41813"/>
  </r>
  <r>
    <x v="54"/>
    <x v="0"/>
    <x v="14"/>
    <x v="214"/>
    <n v="17439"/>
  </r>
  <r>
    <x v="54"/>
    <x v="0"/>
    <x v="14"/>
    <x v="215"/>
    <n v="190106"/>
  </r>
  <r>
    <x v="54"/>
    <x v="0"/>
    <x v="14"/>
    <x v="216"/>
    <n v="139919"/>
  </r>
  <r>
    <x v="54"/>
    <x v="0"/>
    <x v="14"/>
    <x v="217"/>
    <n v="54770"/>
  </r>
  <r>
    <x v="54"/>
    <x v="0"/>
    <x v="14"/>
    <x v="218"/>
    <n v="6725"/>
  </r>
  <r>
    <x v="54"/>
    <x v="0"/>
    <x v="14"/>
    <x v="219"/>
    <n v="58786"/>
  </r>
  <r>
    <x v="54"/>
    <x v="0"/>
    <x v="14"/>
    <x v="220"/>
    <n v="57141"/>
  </r>
  <r>
    <x v="54"/>
    <x v="0"/>
    <x v="14"/>
    <x v="221"/>
    <n v="51553"/>
  </r>
  <r>
    <x v="54"/>
    <x v="0"/>
    <x v="14"/>
    <x v="222"/>
    <n v="26511"/>
  </r>
  <r>
    <x v="54"/>
    <x v="0"/>
    <x v="14"/>
    <x v="223"/>
    <n v="126171"/>
  </r>
  <r>
    <x v="54"/>
    <x v="0"/>
    <x v="14"/>
    <x v="224"/>
    <n v="357199"/>
  </r>
  <r>
    <x v="54"/>
    <x v="0"/>
    <x v="14"/>
    <x v="225"/>
    <n v="399460"/>
  </r>
  <r>
    <x v="54"/>
    <x v="0"/>
    <x v="15"/>
    <x v="226"/>
    <n v="406447"/>
  </r>
  <r>
    <x v="54"/>
    <x v="0"/>
    <x v="15"/>
    <x v="227"/>
    <n v="72598"/>
  </r>
  <r>
    <x v="54"/>
    <x v="0"/>
    <x v="15"/>
    <x v="228"/>
    <n v="60992"/>
  </r>
  <r>
    <x v="54"/>
    <x v="0"/>
    <x v="15"/>
    <x v="229"/>
    <n v="809213"/>
  </r>
  <r>
    <x v="54"/>
    <x v="0"/>
    <x v="15"/>
    <x v="230"/>
    <n v="59033"/>
  </r>
  <r>
    <x v="54"/>
    <x v="0"/>
    <x v="15"/>
    <x v="231"/>
    <n v="161969"/>
  </r>
  <r>
    <x v="54"/>
    <x v="0"/>
    <x v="15"/>
    <x v="232"/>
    <n v="172269"/>
  </r>
  <r>
    <x v="54"/>
    <x v="0"/>
    <x v="15"/>
    <x v="233"/>
    <n v="41409"/>
  </r>
  <r>
    <x v="54"/>
    <x v="0"/>
    <x v="15"/>
    <x v="234"/>
    <n v="450836"/>
  </r>
  <r>
    <x v="54"/>
    <x v="0"/>
    <x v="15"/>
    <x v="235"/>
    <n v="27468"/>
  </r>
  <r>
    <x v="54"/>
    <x v="0"/>
    <x v="15"/>
    <x v="236"/>
    <n v="670342"/>
  </r>
  <r>
    <x v="54"/>
    <x v="0"/>
    <x v="15"/>
    <x v="237"/>
    <n v="77630"/>
  </r>
  <r>
    <x v="54"/>
    <x v="0"/>
    <x v="15"/>
    <x v="238"/>
    <n v="277075"/>
  </r>
  <r>
    <x v="54"/>
    <x v="0"/>
    <x v="15"/>
    <x v="239"/>
    <n v="283119"/>
  </r>
  <r>
    <x v="54"/>
    <x v="0"/>
    <x v="15"/>
    <x v="240"/>
    <n v="372955"/>
  </r>
  <r>
    <x v="54"/>
    <x v="0"/>
    <x v="15"/>
    <x v="241"/>
    <n v="326697"/>
  </r>
  <r>
    <x v="54"/>
    <x v="0"/>
    <x v="15"/>
    <x v="242"/>
    <n v="297008"/>
  </r>
  <r>
    <x v="54"/>
    <x v="0"/>
    <x v="15"/>
    <x v="243"/>
    <n v="240696"/>
  </r>
  <r>
    <x v="54"/>
    <x v="0"/>
    <x v="15"/>
    <x v="244"/>
    <n v="51163"/>
  </r>
  <r>
    <x v="54"/>
    <x v="0"/>
    <x v="15"/>
    <x v="245"/>
    <n v="78395"/>
  </r>
  <r>
    <x v="54"/>
    <x v="0"/>
    <x v="15"/>
    <x v="246"/>
    <n v="44136"/>
  </r>
  <r>
    <x v="54"/>
    <x v="0"/>
    <x v="15"/>
    <x v="247"/>
    <n v="52074"/>
  </r>
  <r>
    <x v="54"/>
    <x v="0"/>
    <x v="16"/>
    <x v="248"/>
    <n v="255586"/>
  </r>
  <r>
    <x v="54"/>
    <x v="0"/>
    <x v="16"/>
    <x v="249"/>
    <n v="890607"/>
  </r>
  <r>
    <x v="54"/>
    <x v="1"/>
    <x v="0"/>
    <x v="0"/>
    <n v="1183711"/>
  </r>
  <r>
    <x v="54"/>
    <x v="1"/>
    <x v="0"/>
    <x v="1"/>
    <n v="282667"/>
  </r>
  <r>
    <x v="54"/>
    <x v="1"/>
    <x v="0"/>
    <x v="2"/>
    <n v="186518"/>
  </r>
  <r>
    <x v="54"/>
    <x v="1"/>
    <x v="0"/>
    <x v="3"/>
    <n v="398483"/>
  </r>
  <r>
    <x v="54"/>
    <x v="1"/>
    <x v="0"/>
    <x v="4"/>
    <n v="314294"/>
  </r>
  <r>
    <x v="54"/>
    <x v="1"/>
    <x v="0"/>
    <x v="5"/>
    <n v="283543"/>
  </r>
  <r>
    <x v="54"/>
    <x v="1"/>
    <x v="0"/>
    <x v="6"/>
    <n v="341034"/>
  </r>
  <r>
    <x v="54"/>
    <x v="1"/>
    <x v="0"/>
    <x v="7"/>
    <n v="246273"/>
  </r>
  <r>
    <x v="54"/>
    <x v="1"/>
    <x v="0"/>
    <x v="8"/>
    <n v="287487"/>
  </r>
  <r>
    <x v="54"/>
    <x v="1"/>
    <x v="0"/>
    <x v="9"/>
    <n v="152582"/>
  </r>
  <r>
    <x v="54"/>
    <x v="1"/>
    <x v="0"/>
    <x v="10"/>
    <n v="297971"/>
  </r>
  <r>
    <x v="54"/>
    <x v="1"/>
    <x v="0"/>
    <x v="11"/>
    <n v="294242"/>
  </r>
  <r>
    <x v="54"/>
    <x v="1"/>
    <x v="0"/>
    <x v="12"/>
    <n v="495322"/>
  </r>
  <r>
    <x v="54"/>
    <x v="1"/>
    <x v="0"/>
    <x v="13"/>
    <n v="304860"/>
  </r>
  <r>
    <x v="54"/>
    <x v="1"/>
    <x v="0"/>
    <x v="14"/>
    <n v="757391"/>
  </r>
  <r>
    <x v="54"/>
    <x v="1"/>
    <x v="0"/>
    <x v="15"/>
    <n v="306648"/>
  </r>
  <r>
    <x v="54"/>
    <x v="1"/>
    <x v="0"/>
    <x v="16"/>
    <n v="276003"/>
  </r>
  <r>
    <x v="54"/>
    <x v="1"/>
    <x v="0"/>
    <x v="17"/>
    <n v="585504"/>
  </r>
  <r>
    <x v="54"/>
    <x v="1"/>
    <x v="0"/>
    <x v="18"/>
    <n v="263927"/>
  </r>
  <r>
    <x v="54"/>
    <x v="1"/>
    <x v="0"/>
    <x v="19"/>
    <n v="556905"/>
  </r>
  <r>
    <x v="54"/>
    <x v="1"/>
    <x v="0"/>
    <x v="20"/>
    <n v="332762"/>
  </r>
  <r>
    <x v="54"/>
    <x v="1"/>
    <x v="0"/>
    <x v="21"/>
    <n v="187008"/>
  </r>
  <r>
    <x v="54"/>
    <x v="1"/>
    <x v="0"/>
    <x v="22"/>
    <n v="563783"/>
  </r>
  <r>
    <x v="54"/>
    <x v="1"/>
    <x v="0"/>
    <x v="23"/>
    <n v="664238"/>
  </r>
  <r>
    <x v="54"/>
    <x v="1"/>
    <x v="0"/>
    <x v="24"/>
    <n v="184539"/>
  </r>
  <r>
    <x v="54"/>
    <x v="1"/>
    <x v="1"/>
    <x v="25"/>
    <n v="215918"/>
  </r>
  <r>
    <x v="54"/>
    <x v="1"/>
    <x v="1"/>
    <x v="26"/>
    <n v="172498"/>
  </r>
  <r>
    <x v="54"/>
    <x v="1"/>
    <x v="1"/>
    <x v="27"/>
    <n v="138344"/>
  </r>
  <r>
    <x v="54"/>
    <x v="1"/>
    <x v="1"/>
    <x v="28"/>
    <n v="164831"/>
  </r>
  <r>
    <x v="54"/>
    <x v="1"/>
    <x v="1"/>
    <x v="29"/>
    <n v="149602"/>
  </r>
  <r>
    <x v="54"/>
    <x v="1"/>
    <x v="1"/>
    <x v="30"/>
    <n v="279820"/>
  </r>
  <r>
    <x v="54"/>
    <x v="1"/>
    <x v="1"/>
    <x v="31"/>
    <n v="404909"/>
  </r>
  <r>
    <x v="54"/>
    <x v="1"/>
    <x v="1"/>
    <x v="32"/>
    <n v="111071"/>
  </r>
  <r>
    <x v="54"/>
    <x v="1"/>
    <x v="1"/>
    <x v="33"/>
    <n v="178695"/>
  </r>
  <r>
    <x v="54"/>
    <x v="1"/>
    <x v="1"/>
    <x v="34"/>
    <n v="129481"/>
  </r>
  <r>
    <x v="54"/>
    <x v="1"/>
    <x v="1"/>
    <x v="35"/>
    <n v="153525"/>
  </r>
  <r>
    <x v="54"/>
    <x v="1"/>
    <x v="1"/>
    <x v="36"/>
    <n v="162369"/>
  </r>
  <r>
    <x v="54"/>
    <x v="1"/>
    <x v="1"/>
    <x v="37"/>
    <n v="185076"/>
  </r>
  <r>
    <x v="54"/>
    <x v="1"/>
    <x v="1"/>
    <x v="38"/>
    <n v="58113"/>
  </r>
  <r>
    <x v="54"/>
    <x v="1"/>
    <x v="1"/>
    <x v="39"/>
    <n v="113317"/>
  </r>
  <r>
    <x v="54"/>
    <x v="1"/>
    <x v="1"/>
    <x v="40"/>
    <n v="309004"/>
  </r>
  <r>
    <x v="54"/>
    <x v="1"/>
    <x v="2"/>
    <x v="41"/>
    <n v="146779"/>
  </r>
  <r>
    <x v="54"/>
    <x v="1"/>
    <x v="2"/>
    <x v="42"/>
    <n v="331635"/>
  </r>
  <r>
    <x v="54"/>
    <x v="1"/>
    <x v="2"/>
    <x v="43"/>
    <n v="158446"/>
  </r>
  <r>
    <x v="54"/>
    <x v="1"/>
    <x v="2"/>
    <x v="44"/>
    <n v="257860"/>
  </r>
  <r>
    <x v="54"/>
    <x v="1"/>
    <x v="2"/>
    <x v="45"/>
    <n v="277999"/>
  </r>
  <r>
    <x v="54"/>
    <x v="1"/>
    <x v="2"/>
    <x v="46"/>
    <n v="132803"/>
  </r>
  <r>
    <x v="54"/>
    <x v="1"/>
    <x v="2"/>
    <x v="47"/>
    <n v="273027"/>
  </r>
  <r>
    <x v="54"/>
    <x v="1"/>
    <x v="2"/>
    <x v="48"/>
    <n v="316713"/>
  </r>
  <r>
    <x v="54"/>
    <x v="1"/>
    <x v="3"/>
    <x v="49"/>
    <n v="49127"/>
  </r>
  <r>
    <x v="54"/>
    <x v="1"/>
    <x v="3"/>
    <x v="50"/>
    <n v="143910"/>
  </r>
  <r>
    <x v="54"/>
    <x v="1"/>
    <x v="3"/>
    <x v="51"/>
    <n v="340654"/>
  </r>
  <r>
    <x v="54"/>
    <x v="1"/>
    <x v="3"/>
    <x v="52"/>
    <n v="66358"/>
  </r>
  <r>
    <x v="54"/>
    <x v="1"/>
    <x v="3"/>
    <x v="53"/>
    <n v="238034"/>
  </r>
  <r>
    <x v="54"/>
    <x v="1"/>
    <x v="3"/>
    <x v="54"/>
    <n v="293532"/>
  </r>
  <r>
    <x v="54"/>
    <x v="1"/>
    <x v="3"/>
    <x v="55"/>
    <n v="269566"/>
  </r>
  <r>
    <x v="54"/>
    <x v="1"/>
    <x v="3"/>
    <x v="56"/>
    <n v="244240"/>
  </r>
  <r>
    <x v="54"/>
    <x v="1"/>
    <x v="3"/>
    <x v="57"/>
    <n v="17289"/>
  </r>
  <r>
    <x v="54"/>
    <x v="1"/>
    <x v="3"/>
    <x v="58"/>
    <n v="346529"/>
  </r>
  <r>
    <x v="54"/>
    <x v="1"/>
    <x v="4"/>
    <x v="59"/>
    <n v="251693"/>
  </r>
  <r>
    <x v="54"/>
    <x v="1"/>
    <x v="4"/>
    <x v="60"/>
    <n v="131326"/>
  </r>
  <r>
    <x v="54"/>
    <x v="1"/>
    <x v="4"/>
    <x v="61"/>
    <n v="179349"/>
  </r>
  <r>
    <x v="54"/>
    <x v="1"/>
    <x v="4"/>
    <x v="62"/>
    <n v="258728"/>
  </r>
  <r>
    <x v="54"/>
    <x v="1"/>
    <x v="4"/>
    <x v="63"/>
    <n v="270139"/>
  </r>
  <r>
    <x v="54"/>
    <x v="1"/>
    <x v="5"/>
    <x v="64"/>
    <n v="130413"/>
  </r>
  <r>
    <x v="54"/>
    <x v="1"/>
    <x v="5"/>
    <x v="65"/>
    <n v="180469"/>
  </r>
  <r>
    <x v="54"/>
    <x v="1"/>
    <x v="5"/>
    <x v="66"/>
    <n v="329160"/>
  </r>
  <r>
    <x v="54"/>
    <x v="1"/>
    <x v="5"/>
    <x v="67"/>
    <n v="279323"/>
  </r>
  <r>
    <x v="54"/>
    <x v="1"/>
    <x v="5"/>
    <x v="68"/>
    <n v="206877"/>
  </r>
  <r>
    <x v="54"/>
    <x v="1"/>
    <x v="6"/>
    <x v="69"/>
    <n v="269103"/>
  </r>
  <r>
    <x v="54"/>
    <x v="1"/>
    <x v="6"/>
    <x v="70"/>
    <n v="68113"/>
  </r>
  <r>
    <x v="54"/>
    <x v="1"/>
    <x v="6"/>
    <x v="71"/>
    <n v="158470"/>
  </r>
  <r>
    <x v="54"/>
    <x v="1"/>
    <x v="6"/>
    <x v="72"/>
    <n v="163884"/>
  </r>
  <r>
    <x v="54"/>
    <x v="1"/>
    <x v="6"/>
    <x v="73"/>
    <n v="111547"/>
  </r>
  <r>
    <x v="54"/>
    <x v="1"/>
    <x v="7"/>
    <x v="74"/>
    <n v="177151"/>
  </r>
  <r>
    <x v="54"/>
    <x v="1"/>
    <x v="8"/>
    <x v="75"/>
    <n v="67858"/>
  </r>
  <r>
    <x v="54"/>
    <x v="1"/>
    <x v="8"/>
    <x v="76"/>
    <n v="262754"/>
  </r>
  <r>
    <x v="54"/>
    <x v="1"/>
    <x v="8"/>
    <x v="77"/>
    <n v="309782"/>
  </r>
  <r>
    <x v="54"/>
    <x v="1"/>
    <x v="8"/>
    <x v="78"/>
    <n v="163349"/>
  </r>
  <r>
    <x v="54"/>
    <x v="1"/>
    <x v="8"/>
    <x v="79"/>
    <n v="70924"/>
  </r>
  <r>
    <x v="54"/>
    <x v="1"/>
    <x v="8"/>
    <x v="80"/>
    <n v="198275"/>
  </r>
  <r>
    <x v="54"/>
    <x v="1"/>
    <x v="8"/>
    <x v="81"/>
    <n v="193485"/>
  </r>
  <r>
    <x v="54"/>
    <x v="1"/>
    <x v="8"/>
    <x v="82"/>
    <n v="144196"/>
  </r>
  <r>
    <x v="54"/>
    <x v="1"/>
    <x v="8"/>
    <x v="83"/>
    <n v="147714"/>
  </r>
  <r>
    <x v="54"/>
    <x v="1"/>
    <x v="8"/>
    <x v="84"/>
    <n v="238174"/>
  </r>
  <r>
    <x v="54"/>
    <x v="1"/>
    <x v="8"/>
    <x v="85"/>
    <n v="274805"/>
  </r>
  <r>
    <x v="54"/>
    <x v="1"/>
    <x v="8"/>
    <x v="86"/>
    <n v="40019"/>
  </r>
  <r>
    <x v="54"/>
    <x v="1"/>
    <x v="8"/>
    <x v="87"/>
    <n v="378754"/>
  </r>
  <r>
    <x v="54"/>
    <x v="1"/>
    <x v="8"/>
    <x v="88"/>
    <n v="456226"/>
  </r>
  <r>
    <x v="54"/>
    <x v="1"/>
    <x v="8"/>
    <x v="89"/>
    <n v="186016"/>
  </r>
  <r>
    <x v="54"/>
    <x v="1"/>
    <x v="8"/>
    <x v="90"/>
    <n v="159199"/>
  </r>
  <r>
    <x v="54"/>
    <x v="1"/>
    <x v="8"/>
    <x v="91"/>
    <n v="215734"/>
  </r>
  <r>
    <x v="54"/>
    <x v="1"/>
    <x v="8"/>
    <x v="92"/>
    <n v="310448"/>
  </r>
  <r>
    <x v="54"/>
    <x v="1"/>
    <x v="8"/>
    <x v="93"/>
    <n v="134924"/>
  </r>
  <r>
    <x v="54"/>
    <x v="1"/>
    <x v="8"/>
    <x v="94"/>
    <n v="277737"/>
  </r>
  <r>
    <x v="54"/>
    <x v="1"/>
    <x v="8"/>
    <x v="95"/>
    <n v="299798"/>
  </r>
  <r>
    <x v="54"/>
    <x v="1"/>
    <x v="8"/>
    <x v="96"/>
    <n v="297853"/>
  </r>
  <r>
    <x v="54"/>
    <x v="1"/>
    <x v="8"/>
    <x v="97"/>
    <n v="144128"/>
  </r>
  <r>
    <x v="54"/>
    <x v="1"/>
    <x v="8"/>
    <x v="98"/>
    <n v="110118"/>
  </r>
  <r>
    <x v="54"/>
    <x v="1"/>
    <x v="8"/>
    <x v="99"/>
    <n v="292379"/>
  </r>
  <r>
    <x v="54"/>
    <x v="1"/>
    <x v="8"/>
    <x v="100"/>
    <n v="141371"/>
  </r>
  <r>
    <x v="54"/>
    <x v="1"/>
    <x v="8"/>
    <x v="101"/>
    <n v="139145"/>
  </r>
  <r>
    <x v="54"/>
    <x v="1"/>
    <x v="8"/>
    <x v="102"/>
    <n v="77801"/>
  </r>
  <r>
    <x v="54"/>
    <x v="1"/>
    <x v="8"/>
    <x v="103"/>
    <n v="68469"/>
  </r>
  <r>
    <x v="54"/>
    <x v="1"/>
    <x v="8"/>
    <x v="104"/>
    <n v="34932"/>
  </r>
  <r>
    <x v="54"/>
    <x v="1"/>
    <x v="8"/>
    <x v="105"/>
    <n v="111585"/>
  </r>
  <r>
    <x v="54"/>
    <x v="1"/>
    <x v="8"/>
    <x v="106"/>
    <n v="277853"/>
  </r>
  <r>
    <x v="54"/>
    <x v="1"/>
    <x v="8"/>
    <x v="107"/>
    <n v="172478"/>
  </r>
  <r>
    <x v="54"/>
    <x v="1"/>
    <x v="8"/>
    <x v="108"/>
    <n v="181203"/>
  </r>
  <r>
    <x v="54"/>
    <x v="1"/>
    <x v="8"/>
    <x v="109"/>
    <n v="126421"/>
  </r>
  <r>
    <x v="54"/>
    <x v="1"/>
    <x v="8"/>
    <x v="110"/>
    <n v="200096"/>
  </r>
  <r>
    <x v="54"/>
    <x v="1"/>
    <x v="8"/>
    <x v="111"/>
    <n v="171209"/>
  </r>
  <r>
    <x v="54"/>
    <x v="1"/>
    <x v="8"/>
    <x v="112"/>
    <n v="223023"/>
  </r>
  <r>
    <x v="54"/>
    <x v="1"/>
    <x v="8"/>
    <x v="113"/>
    <n v="283659"/>
  </r>
  <r>
    <x v="54"/>
    <x v="1"/>
    <x v="8"/>
    <x v="114"/>
    <n v="116637"/>
  </r>
  <r>
    <x v="54"/>
    <x v="1"/>
    <x v="8"/>
    <x v="115"/>
    <n v="224752"/>
  </r>
  <r>
    <x v="54"/>
    <x v="1"/>
    <x v="8"/>
    <x v="116"/>
    <n v="553942"/>
  </r>
  <r>
    <x v="54"/>
    <x v="1"/>
    <x v="9"/>
    <x v="117"/>
    <n v="141613"/>
  </r>
  <r>
    <x v="54"/>
    <x v="1"/>
    <x v="9"/>
    <x v="118"/>
    <n v="37116"/>
  </r>
  <r>
    <x v="54"/>
    <x v="1"/>
    <x v="9"/>
    <x v="119"/>
    <n v="39476"/>
  </r>
  <r>
    <x v="54"/>
    <x v="1"/>
    <x v="9"/>
    <x v="120"/>
    <n v="38210"/>
  </r>
  <r>
    <x v="54"/>
    <x v="1"/>
    <x v="9"/>
    <x v="121"/>
    <n v="87796"/>
  </r>
  <r>
    <x v="54"/>
    <x v="1"/>
    <x v="9"/>
    <x v="122"/>
    <n v="12560"/>
  </r>
  <r>
    <x v="54"/>
    <x v="1"/>
    <x v="9"/>
    <x v="123"/>
    <n v="36949"/>
  </r>
  <r>
    <x v="54"/>
    <x v="1"/>
    <x v="9"/>
    <x v="124"/>
    <n v="19121"/>
  </r>
  <r>
    <x v="54"/>
    <x v="1"/>
    <x v="9"/>
    <x v="125"/>
    <n v="133729"/>
  </r>
  <r>
    <x v="54"/>
    <x v="1"/>
    <x v="9"/>
    <x v="126"/>
    <n v="35721"/>
  </r>
  <r>
    <x v="54"/>
    <x v="1"/>
    <x v="9"/>
    <x v="127"/>
    <n v="48164"/>
  </r>
  <r>
    <x v="54"/>
    <x v="1"/>
    <x v="9"/>
    <x v="128"/>
    <n v="29213"/>
  </r>
  <r>
    <x v="54"/>
    <x v="1"/>
    <x v="9"/>
    <x v="129"/>
    <n v="118441"/>
  </r>
  <r>
    <x v="54"/>
    <x v="1"/>
    <x v="9"/>
    <x v="130"/>
    <n v="25956"/>
  </r>
  <r>
    <x v="54"/>
    <x v="1"/>
    <x v="9"/>
    <x v="131"/>
    <n v="66433"/>
  </r>
  <r>
    <x v="54"/>
    <x v="1"/>
    <x v="9"/>
    <x v="132"/>
    <n v="71551"/>
  </r>
  <r>
    <x v="54"/>
    <x v="1"/>
    <x v="9"/>
    <x v="133"/>
    <n v="23210"/>
  </r>
  <r>
    <x v="54"/>
    <x v="1"/>
    <x v="9"/>
    <x v="134"/>
    <n v="40837"/>
  </r>
  <r>
    <x v="54"/>
    <x v="1"/>
    <x v="10"/>
    <x v="135"/>
    <n v="24597"/>
  </r>
  <r>
    <x v="54"/>
    <x v="1"/>
    <x v="10"/>
    <x v="136"/>
    <n v="20921"/>
  </r>
  <r>
    <x v="54"/>
    <x v="1"/>
    <x v="10"/>
    <x v="137"/>
    <n v="17178"/>
  </r>
  <r>
    <x v="54"/>
    <x v="1"/>
    <x v="10"/>
    <x v="138"/>
    <n v="19790"/>
  </r>
  <r>
    <x v="54"/>
    <x v="1"/>
    <x v="10"/>
    <x v="139"/>
    <n v="28404"/>
  </r>
  <r>
    <x v="54"/>
    <x v="1"/>
    <x v="10"/>
    <x v="140"/>
    <n v="71682"/>
  </r>
  <r>
    <x v="54"/>
    <x v="1"/>
    <x v="10"/>
    <x v="141"/>
    <n v="57774"/>
  </r>
  <r>
    <x v="54"/>
    <x v="1"/>
    <x v="10"/>
    <x v="142"/>
    <n v="22084"/>
  </r>
  <r>
    <x v="54"/>
    <x v="1"/>
    <x v="10"/>
    <x v="143"/>
    <n v="56459"/>
  </r>
  <r>
    <x v="54"/>
    <x v="1"/>
    <x v="10"/>
    <x v="144"/>
    <n v="131844"/>
  </r>
  <r>
    <x v="54"/>
    <x v="1"/>
    <x v="10"/>
    <x v="145"/>
    <n v="142989"/>
  </r>
  <r>
    <x v="54"/>
    <x v="1"/>
    <x v="10"/>
    <x v="146"/>
    <n v="139062"/>
  </r>
  <r>
    <x v="54"/>
    <x v="1"/>
    <x v="10"/>
    <x v="147"/>
    <n v="221540"/>
  </r>
  <r>
    <x v="54"/>
    <x v="1"/>
    <x v="10"/>
    <x v="148"/>
    <n v="80218"/>
  </r>
  <r>
    <x v="54"/>
    <x v="1"/>
    <x v="11"/>
    <x v="149"/>
    <n v="22251"/>
  </r>
  <r>
    <x v="54"/>
    <x v="1"/>
    <x v="11"/>
    <x v="150"/>
    <n v="79597"/>
  </r>
  <r>
    <x v="54"/>
    <x v="1"/>
    <x v="11"/>
    <x v="151"/>
    <n v="36498"/>
  </r>
  <r>
    <x v="54"/>
    <x v="1"/>
    <x v="11"/>
    <x v="152"/>
    <n v="57958"/>
  </r>
  <r>
    <x v="54"/>
    <x v="1"/>
    <x v="11"/>
    <x v="153"/>
    <n v="70443"/>
  </r>
  <r>
    <x v="54"/>
    <x v="1"/>
    <x v="11"/>
    <x v="154"/>
    <n v="50692"/>
  </r>
  <r>
    <x v="54"/>
    <x v="1"/>
    <x v="11"/>
    <x v="155"/>
    <n v="27480"/>
  </r>
  <r>
    <x v="54"/>
    <x v="1"/>
    <x v="11"/>
    <x v="156"/>
    <n v="65234"/>
  </r>
  <r>
    <x v="54"/>
    <x v="1"/>
    <x v="11"/>
    <x v="157"/>
    <n v="28170"/>
  </r>
  <r>
    <x v="54"/>
    <x v="1"/>
    <x v="11"/>
    <x v="158"/>
    <n v="190869"/>
  </r>
  <r>
    <x v="54"/>
    <x v="1"/>
    <x v="11"/>
    <x v="159"/>
    <n v="52319"/>
  </r>
  <r>
    <x v="54"/>
    <x v="1"/>
    <x v="11"/>
    <x v="160"/>
    <n v="195935"/>
  </r>
  <r>
    <x v="54"/>
    <x v="1"/>
    <x v="11"/>
    <x v="161"/>
    <n v="249993"/>
  </r>
  <r>
    <x v="54"/>
    <x v="1"/>
    <x v="11"/>
    <x v="162"/>
    <n v="16831"/>
  </r>
  <r>
    <x v="54"/>
    <x v="1"/>
    <x v="11"/>
    <x v="163"/>
    <n v="31801"/>
  </r>
  <r>
    <x v="54"/>
    <x v="1"/>
    <x v="11"/>
    <x v="164"/>
    <n v="42237"/>
  </r>
  <r>
    <x v="54"/>
    <x v="1"/>
    <x v="12"/>
    <x v="165"/>
    <n v="22564"/>
  </r>
  <r>
    <x v="54"/>
    <x v="1"/>
    <x v="12"/>
    <x v="166"/>
    <n v="92633"/>
  </r>
  <r>
    <x v="54"/>
    <x v="1"/>
    <x v="12"/>
    <x v="167"/>
    <n v="48008"/>
  </r>
  <r>
    <x v="54"/>
    <x v="1"/>
    <x v="12"/>
    <x v="168"/>
    <n v="34493"/>
  </r>
  <r>
    <x v="54"/>
    <x v="1"/>
    <x v="12"/>
    <x v="169"/>
    <n v="34115"/>
  </r>
  <r>
    <x v="54"/>
    <x v="1"/>
    <x v="12"/>
    <x v="170"/>
    <n v="26957"/>
  </r>
  <r>
    <x v="54"/>
    <x v="1"/>
    <x v="12"/>
    <x v="171"/>
    <n v="12476"/>
  </r>
  <r>
    <x v="54"/>
    <x v="1"/>
    <x v="12"/>
    <x v="172"/>
    <n v="96768"/>
  </r>
  <r>
    <x v="54"/>
    <x v="1"/>
    <x v="12"/>
    <x v="173"/>
    <n v="99979"/>
  </r>
  <r>
    <x v="54"/>
    <x v="1"/>
    <x v="12"/>
    <x v="174"/>
    <n v="19461"/>
  </r>
  <r>
    <x v="54"/>
    <x v="1"/>
    <x v="12"/>
    <x v="175"/>
    <n v="8023"/>
  </r>
  <r>
    <x v="54"/>
    <x v="1"/>
    <x v="12"/>
    <x v="176"/>
    <n v="205311"/>
  </r>
  <r>
    <x v="54"/>
    <x v="1"/>
    <x v="12"/>
    <x v="177"/>
    <n v="212207"/>
  </r>
  <r>
    <x v="54"/>
    <x v="1"/>
    <x v="12"/>
    <x v="178"/>
    <n v="38371"/>
  </r>
  <r>
    <x v="54"/>
    <x v="1"/>
    <x v="12"/>
    <x v="179"/>
    <n v="12849"/>
  </r>
  <r>
    <x v="54"/>
    <x v="1"/>
    <x v="13"/>
    <x v="180"/>
    <n v="18556"/>
  </r>
  <r>
    <x v="54"/>
    <x v="1"/>
    <x v="13"/>
    <x v="181"/>
    <n v="22712"/>
  </r>
  <r>
    <x v="54"/>
    <x v="1"/>
    <x v="13"/>
    <x v="182"/>
    <n v="16825"/>
  </r>
  <r>
    <x v="54"/>
    <x v="1"/>
    <x v="13"/>
    <x v="183"/>
    <n v="71253"/>
  </r>
  <r>
    <x v="54"/>
    <x v="1"/>
    <x v="13"/>
    <x v="184"/>
    <n v="15955"/>
  </r>
  <r>
    <x v="54"/>
    <x v="1"/>
    <x v="13"/>
    <x v="185"/>
    <n v="71026"/>
  </r>
  <r>
    <x v="54"/>
    <x v="1"/>
    <x v="13"/>
    <x v="186"/>
    <n v="47172"/>
  </r>
  <r>
    <x v="54"/>
    <x v="1"/>
    <x v="13"/>
    <x v="187"/>
    <n v="126246"/>
  </r>
  <r>
    <x v="54"/>
    <x v="1"/>
    <x v="13"/>
    <x v="188"/>
    <n v="56852"/>
  </r>
  <r>
    <x v="54"/>
    <x v="1"/>
    <x v="13"/>
    <x v="189"/>
    <n v="23292"/>
  </r>
  <r>
    <x v="54"/>
    <x v="1"/>
    <x v="13"/>
    <x v="190"/>
    <n v="112767"/>
  </r>
  <r>
    <x v="54"/>
    <x v="1"/>
    <x v="13"/>
    <x v="191"/>
    <n v="17617"/>
  </r>
  <r>
    <x v="54"/>
    <x v="1"/>
    <x v="13"/>
    <x v="192"/>
    <n v="130549"/>
  </r>
  <r>
    <x v="54"/>
    <x v="1"/>
    <x v="13"/>
    <x v="193"/>
    <n v="25663"/>
  </r>
  <r>
    <x v="54"/>
    <x v="1"/>
    <x v="13"/>
    <x v="194"/>
    <n v="41784"/>
  </r>
  <r>
    <x v="54"/>
    <x v="1"/>
    <x v="13"/>
    <x v="195"/>
    <n v="17250"/>
  </r>
  <r>
    <x v="54"/>
    <x v="1"/>
    <x v="13"/>
    <x v="196"/>
    <n v="32856"/>
  </r>
  <r>
    <x v="54"/>
    <x v="1"/>
    <x v="13"/>
    <x v="197"/>
    <n v="14582"/>
  </r>
  <r>
    <x v="54"/>
    <x v="1"/>
    <x v="13"/>
    <x v="198"/>
    <n v="16865"/>
  </r>
  <r>
    <x v="54"/>
    <x v="1"/>
    <x v="13"/>
    <x v="199"/>
    <n v="20465"/>
  </r>
  <r>
    <x v="54"/>
    <x v="1"/>
    <x v="13"/>
    <x v="200"/>
    <n v="29466"/>
  </r>
  <r>
    <x v="54"/>
    <x v="1"/>
    <x v="13"/>
    <x v="201"/>
    <n v="40670"/>
  </r>
  <r>
    <x v="54"/>
    <x v="1"/>
    <x v="14"/>
    <x v="202"/>
    <n v="150619"/>
  </r>
  <r>
    <x v="54"/>
    <x v="1"/>
    <x v="14"/>
    <x v="203"/>
    <n v="177031"/>
  </r>
  <r>
    <x v="54"/>
    <x v="1"/>
    <x v="14"/>
    <x v="204"/>
    <n v="25954"/>
  </r>
  <r>
    <x v="54"/>
    <x v="1"/>
    <x v="14"/>
    <x v="205"/>
    <n v="140525"/>
  </r>
  <r>
    <x v="54"/>
    <x v="1"/>
    <x v="14"/>
    <x v="206"/>
    <n v="20870"/>
  </r>
  <r>
    <x v="54"/>
    <x v="1"/>
    <x v="14"/>
    <x v="207"/>
    <n v="57172"/>
  </r>
  <r>
    <x v="54"/>
    <x v="1"/>
    <x v="14"/>
    <x v="208"/>
    <n v="35021"/>
  </r>
  <r>
    <x v="54"/>
    <x v="1"/>
    <x v="14"/>
    <x v="209"/>
    <n v="12694"/>
  </r>
  <r>
    <x v="54"/>
    <x v="1"/>
    <x v="14"/>
    <x v="210"/>
    <n v="41562"/>
  </r>
  <r>
    <x v="54"/>
    <x v="1"/>
    <x v="14"/>
    <x v="211"/>
    <n v="31143"/>
  </r>
  <r>
    <x v="54"/>
    <x v="1"/>
    <x v="14"/>
    <x v="212"/>
    <n v="64027"/>
  </r>
  <r>
    <x v="54"/>
    <x v="1"/>
    <x v="14"/>
    <x v="213"/>
    <n v="27088"/>
  </r>
  <r>
    <x v="54"/>
    <x v="1"/>
    <x v="14"/>
    <x v="214"/>
    <n v="4446"/>
  </r>
  <r>
    <x v="54"/>
    <x v="1"/>
    <x v="14"/>
    <x v="215"/>
    <n v="33228"/>
  </r>
  <r>
    <x v="54"/>
    <x v="1"/>
    <x v="14"/>
    <x v="216"/>
    <n v="58572"/>
  </r>
  <r>
    <x v="54"/>
    <x v="1"/>
    <x v="14"/>
    <x v="217"/>
    <n v="26019"/>
  </r>
  <r>
    <x v="54"/>
    <x v="1"/>
    <x v="14"/>
    <x v="218"/>
    <n v="1908"/>
  </r>
  <r>
    <x v="54"/>
    <x v="1"/>
    <x v="14"/>
    <x v="219"/>
    <n v="27542"/>
  </r>
  <r>
    <x v="54"/>
    <x v="1"/>
    <x v="14"/>
    <x v="220"/>
    <n v="20320"/>
  </r>
  <r>
    <x v="54"/>
    <x v="1"/>
    <x v="14"/>
    <x v="221"/>
    <n v="32194"/>
  </r>
  <r>
    <x v="54"/>
    <x v="1"/>
    <x v="14"/>
    <x v="222"/>
    <n v="13305"/>
  </r>
  <r>
    <x v="54"/>
    <x v="1"/>
    <x v="14"/>
    <x v="223"/>
    <n v="91867"/>
  </r>
  <r>
    <x v="54"/>
    <x v="1"/>
    <x v="14"/>
    <x v="224"/>
    <n v="175444"/>
  </r>
  <r>
    <x v="54"/>
    <x v="1"/>
    <x v="14"/>
    <x v="225"/>
    <n v="141135"/>
  </r>
  <r>
    <x v="54"/>
    <x v="1"/>
    <x v="15"/>
    <x v="226"/>
    <n v="89703"/>
  </r>
  <r>
    <x v="54"/>
    <x v="1"/>
    <x v="15"/>
    <x v="227"/>
    <n v="19179"/>
  </r>
  <r>
    <x v="54"/>
    <x v="1"/>
    <x v="15"/>
    <x v="228"/>
    <n v="37594"/>
  </r>
  <r>
    <x v="54"/>
    <x v="1"/>
    <x v="15"/>
    <x v="229"/>
    <n v="220728"/>
  </r>
  <r>
    <x v="54"/>
    <x v="1"/>
    <x v="15"/>
    <x v="230"/>
    <n v="25519"/>
  </r>
  <r>
    <x v="54"/>
    <x v="1"/>
    <x v="15"/>
    <x v="231"/>
    <n v="46627"/>
  </r>
  <r>
    <x v="54"/>
    <x v="1"/>
    <x v="15"/>
    <x v="232"/>
    <n v="69271"/>
  </r>
  <r>
    <x v="54"/>
    <x v="1"/>
    <x v="15"/>
    <x v="233"/>
    <n v="25144"/>
  </r>
  <r>
    <x v="54"/>
    <x v="1"/>
    <x v="15"/>
    <x v="234"/>
    <n v="176808"/>
  </r>
  <r>
    <x v="54"/>
    <x v="1"/>
    <x v="15"/>
    <x v="235"/>
    <n v="15435"/>
  </r>
  <r>
    <x v="54"/>
    <x v="1"/>
    <x v="15"/>
    <x v="236"/>
    <n v="124027"/>
  </r>
  <r>
    <x v="54"/>
    <x v="1"/>
    <x v="15"/>
    <x v="237"/>
    <n v="38445"/>
  </r>
  <r>
    <x v="54"/>
    <x v="1"/>
    <x v="15"/>
    <x v="238"/>
    <n v="128519"/>
  </r>
  <r>
    <x v="54"/>
    <x v="1"/>
    <x v="15"/>
    <x v="239"/>
    <n v="125408"/>
  </r>
  <r>
    <x v="54"/>
    <x v="1"/>
    <x v="15"/>
    <x v="240"/>
    <n v="237323"/>
  </r>
  <r>
    <x v="54"/>
    <x v="1"/>
    <x v="15"/>
    <x v="241"/>
    <n v="186583"/>
  </r>
  <r>
    <x v="54"/>
    <x v="1"/>
    <x v="15"/>
    <x v="242"/>
    <n v="91796"/>
  </r>
  <r>
    <x v="54"/>
    <x v="1"/>
    <x v="15"/>
    <x v="243"/>
    <n v="66292"/>
  </r>
  <r>
    <x v="54"/>
    <x v="1"/>
    <x v="15"/>
    <x v="244"/>
    <n v="22797"/>
  </r>
  <r>
    <x v="54"/>
    <x v="1"/>
    <x v="15"/>
    <x v="245"/>
    <n v="54918"/>
  </r>
  <r>
    <x v="54"/>
    <x v="1"/>
    <x v="15"/>
    <x v="246"/>
    <n v="15403"/>
  </r>
  <r>
    <x v="54"/>
    <x v="1"/>
    <x v="15"/>
    <x v="247"/>
    <n v="20355"/>
  </r>
  <r>
    <x v="54"/>
    <x v="1"/>
    <x v="16"/>
    <x v="248"/>
    <n v="211053"/>
  </r>
  <r>
    <x v="54"/>
    <x v="1"/>
    <x v="16"/>
    <x v="249"/>
    <n v="278963"/>
  </r>
  <r>
    <x v="55"/>
    <x v="0"/>
    <x v="0"/>
    <x v="0"/>
    <n v="702846"/>
  </r>
  <r>
    <x v="55"/>
    <x v="0"/>
    <x v="0"/>
    <x v="1"/>
    <n v="588360"/>
  </r>
  <r>
    <x v="55"/>
    <x v="0"/>
    <x v="0"/>
    <x v="2"/>
    <n v="404655"/>
  </r>
  <r>
    <x v="55"/>
    <x v="0"/>
    <x v="0"/>
    <x v="3"/>
    <n v="749026"/>
  </r>
  <r>
    <x v="55"/>
    <x v="0"/>
    <x v="0"/>
    <x v="4"/>
    <n v="615388"/>
  </r>
  <r>
    <x v="55"/>
    <x v="0"/>
    <x v="0"/>
    <x v="5"/>
    <n v="440819"/>
  </r>
  <r>
    <x v="55"/>
    <x v="0"/>
    <x v="0"/>
    <x v="6"/>
    <n v="537665"/>
  </r>
  <r>
    <x v="55"/>
    <x v="0"/>
    <x v="0"/>
    <x v="7"/>
    <n v="315193"/>
  </r>
  <r>
    <x v="55"/>
    <x v="0"/>
    <x v="0"/>
    <x v="8"/>
    <n v="738830"/>
  </r>
  <r>
    <x v="55"/>
    <x v="0"/>
    <x v="0"/>
    <x v="9"/>
    <n v="428303"/>
  </r>
  <r>
    <x v="55"/>
    <x v="0"/>
    <x v="0"/>
    <x v="10"/>
    <n v="444407"/>
  </r>
  <r>
    <x v="55"/>
    <x v="0"/>
    <x v="0"/>
    <x v="11"/>
    <n v="468890"/>
  </r>
  <r>
    <x v="55"/>
    <x v="0"/>
    <x v="0"/>
    <x v="12"/>
    <n v="442156"/>
  </r>
  <r>
    <x v="55"/>
    <x v="0"/>
    <x v="0"/>
    <x v="13"/>
    <n v="359393"/>
  </r>
  <r>
    <x v="55"/>
    <x v="0"/>
    <x v="0"/>
    <x v="14"/>
    <n v="514934"/>
  </r>
  <r>
    <x v="55"/>
    <x v="0"/>
    <x v="0"/>
    <x v="15"/>
    <n v="351387"/>
  </r>
  <r>
    <x v="55"/>
    <x v="0"/>
    <x v="0"/>
    <x v="16"/>
    <n v="576195"/>
  </r>
  <r>
    <x v="55"/>
    <x v="0"/>
    <x v="0"/>
    <x v="17"/>
    <n v="883783"/>
  </r>
  <r>
    <x v="55"/>
    <x v="0"/>
    <x v="0"/>
    <x v="18"/>
    <n v="592502"/>
  </r>
  <r>
    <x v="55"/>
    <x v="0"/>
    <x v="0"/>
    <x v="19"/>
    <n v="486330"/>
  </r>
  <r>
    <x v="55"/>
    <x v="0"/>
    <x v="0"/>
    <x v="20"/>
    <n v="259249"/>
  </r>
  <r>
    <x v="55"/>
    <x v="0"/>
    <x v="0"/>
    <x v="21"/>
    <n v="606525"/>
  </r>
  <r>
    <x v="55"/>
    <x v="0"/>
    <x v="0"/>
    <x v="22"/>
    <n v="174683"/>
  </r>
  <r>
    <x v="55"/>
    <x v="0"/>
    <x v="0"/>
    <x v="23"/>
    <n v="152412"/>
  </r>
  <r>
    <x v="55"/>
    <x v="0"/>
    <x v="0"/>
    <x v="24"/>
    <n v="535013"/>
  </r>
  <r>
    <x v="55"/>
    <x v="0"/>
    <x v="1"/>
    <x v="25"/>
    <n v="95917"/>
  </r>
  <r>
    <x v="55"/>
    <x v="0"/>
    <x v="1"/>
    <x v="26"/>
    <n v="363548"/>
  </r>
  <r>
    <x v="55"/>
    <x v="0"/>
    <x v="1"/>
    <x v="27"/>
    <n v="146537"/>
  </r>
  <r>
    <x v="55"/>
    <x v="0"/>
    <x v="1"/>
    <x v="28"/>
    <n v="410678"/>
  </r>
  <r>
    <x v="55"/>
    <x v="0"/>
    <x v="1"/>
    <x v="29"/>
    <n v="109259"/>
  </r>
  <r>
    <x v="55"/>
    <x v="0"/>
    <x v="1"/>
    <x v="30"/>
    <n v="336217"/>
  </r>
  <r>
    <x v="55"/>
    <x v="0"/>
    <x v="1"/>
    <x v="31"/>
    <n v="568422"/>
  </r>
  <r>
    <x v="55"/>
    <x v="0"/>
    <x v="1"/>
    <x v="32"/>
    <n v="436793"/>
  </r>
  <r>
    <x v="55"/>
    <x v="0"/>
    <x v="1"/>
    <x v="33"/>
    <n v="324042"/>
  </r>
  <r>
    <x v="55"/>
    <x v="0"/>
    <x v="1"/>
    <x v="34"/>
    <n v="489622"/>
  </r>
  <r>
    <x v="55"/>
    <x v="0"/>
    <x v="1"/>
    <x v="35"/>
    <n v="154222"/>
  </r>
  <r>
    <x v="55"/>
    <x v="0"/>
    <x v="1"/>
    <x v="36"/>
    <n v="233727"/>
  </r>
  <r>
    <x v="55"/>
    <x v="0"/>
    <x v="1"/>
    <x v="37"/>
    <n v="262440"/>
  </r>
  <r>
    <x v="55"/>
    <x v="0"/>
    <x v="1"/>
    <x v="38"/>
    <n v="179235"/>
  </r>
  <r>
    <x v="55"/>
    <x v="0"/>
    <x v="1"/>
    <x v="39"/>
    <n v="43392"/>
  </r>
  <r>
    <x v="55"/>
    <x v="0"/>
    <x v="1"/>
    <x v="40"/>
    <n v="636361"/>
  </r>
  <r>
    <x v="55"/>
    <x v="0"/>
    <x v="2"/>
    <x v="41"/>
    <n v="188335"/>
  </r>
  <r>
    <x v="55"/>
    <x v="0"/>
    <x v="2"/>
    <x v="42"/>
    <n v="887422"/>
  </r>
  <r>
    <x v="55"/>
    <x v="0"/>
    <x v="2"/>
    <x v="43"/>
    <n v="208249"/>
  </r>
  <r>
    <x v="55"/>
    <x v="0"/>
    <x v="2"/>
    <x v="44"/>
    <n v="445281"/>
  </r>
  <r>
    <x v="55"/>
    <x v="0"/>
    <x v="2"/>
    <x v="45"/>
    <n v="651413"/>
  </r>
  <r>
    <x v="55"/>
    <x v="0"/>
    <x v="2"/>
    <x v="46"/>
    <n v="256303"/>
  </r>
  <r>
    <x v="55"/>
    <x v="0"/>
    <x v="2"/>
    <x v="47"/>
    <n v="615340"/>
  </r>
  <r>
    <x v="55"/>
    <x v="0"/>
    <x v="2"/>
    <x v="48"/>
    <n v="97907"/>
  </r>
  <r>
    <x v="55"/>
    <x v="0"/>
    <x v="3"/>
    <x v="49"/>
    <n v="74585"/>
  </r>
  <r>
    <x v="55"/>
    <x v="0"/>
    <x v="3"/>
    <x v="50"/>
    <n v="423051"/>
  </r>
  <r>
    <x v="55"/>
    <x v="0"/>
    <x v="3"/>
    <x v="51"/>
    <n v="720399"/>
  </r>
  <r>
    <x v="55"/>
    <x v="0"/>
    <x v="3"/>
    <x v="52"/>
    <n v="90927"/>
  </r>
  <r>
    <x v="55"/>
    <x v="0"/>
    <x v="3"/>
    <x v="53"/>
    <n v="516041"/>
  </r>
  <r>
    <x v="55"/>
    <x v="0"/>
    <x v="3"/>
    <x v="54"/>
    <n v="719435"/>
  </r>
  <r>
    <x v="55"/>
    <x v="0"/>
    <x v="3"/>
    <x v="55"/>
    <n v="664440"/>
  </r>
  <r>
    <x v="55"/>
    <x v="0"/>
    <x v="3"/>
    <x v="56"/>
    <n v="446705"/>
  </r>
  <r>
    <x v="55"/>
    <x v="0"/>
    <x v="3"/>
    <x v="57"/>
    <n v="12201"/>
  </r>
  <r>
    <x v="55"/>
    <x v="0"/>
    <x v="3"/>
    <x v="58"/>
    <n v="127573"/>
  </r>
  <r>
    <x v="55"/>
    <x v="0"/>
    <x v="4"/>
    <x v="59"/>
    <n v="608873"/>
  </r>
  <r>
    <x v="55"/>
    <x v="0"/>
    <x v="4"/>
    <x v="60"/>
    <n v="277279"/>
  </r>
  <r>
    <x v="55"/>
    <x v="0"/>
    <x v="4"/>
    <x v="61"/>
    <n v="137315"/>
  </r>
  <r>
    <x v="55"/>
    <x v="0"/>
    <x v="4"/>
    <x v="62"/>
    <n v="643384"/>
  </r>
  <r>
    <x v="55"/>
    <x v="0"/>
    <x v="4"/>
    <x v="63"/>
    <n v="428999"/>
  </r>
  <r>
    <x v="55"/>
    <x v="0"/>
    <x v="5"/>
    <x v="64"/>
    <n v="237553"/>
  </r>
  <r>
    <x v="55"/>
    <x v="0"/>
    <x v="5"/>
    <x v="65"/>
    <n v="302796"/>
  </r>
  <r>
    <x v="55"/>
    <x v="0"/>
    <x v="5"/>
    <x v="66"/>
    <n v="688736"/>
  </r>
  <r>
    <x v="55"/>
    <x v="0"/>
    <x v="5"/>
    <x v="67"/>
    <n v="395935"/>
  </r>
  <r>
    <x v="55"/>
    <x v="0"/>
    <x v="5"/>
    <x v="68"/>
    <n v="343891"/>
  </r>
  <r>
    <x v="55"/>
    <x v="0"/>
    <x v="6"/>
    <x v="69"/>
    <n v="532774"/>
  </r>
  <r>
    <x v="55"/>
    <x v="0"/>
    <x v="6"/>
    <x v="70"/>
    <n v="269938"/>
  </r>
  <r>
    <x v="55"/>
    <x v="0"/>
    <x v="6"/>
    <x v="71"/>
    <n v="240404"/>
  </r>
  <r>
    <x v="55"/>
    <x v="0"/>
    <x v="6"/>
    <x v="72"/>
    <n v="253224"/>
  </r>
  <r>
    <x v="55"/>
    <x v="0"/>
    <x v="6"/>
    <x v="73"/>
    <n v="316095"/>
  </r>
  <r>
    <x v="55"/>
    <x v="0"/>
    <x v="7"/>
    <x v="74"/>
    <n v="330961"/>
  </r>
  <r>
    <x v="55"/>
    <x v="0"/>
    <x v="8"/>
    <x v="75"/>
    <n v="60434"/>
  </r>
  <r>
    <x v="55"/>
    <x v="0"/>
    <x v="8"/>
    <x v="76"/>
    <n v="550030"/>
  </r>
  <r>
    <x v="55"/>
    <x v="0"/>
    <x v="8"/>
    <x v="77"/>
    <n v="331098"/>
  </r>
  <r>
    <x v="55"/>
    <x v="0"/>
    <x v="8"/>
    <x v="78"/>
    <n v="341447"/>
  </r>
  <r>
    <x v="55"/>
    <x v="0"/>
    <x v="8"/>
    <x v="79"/>
    <n v="80917"/>
  </r>
  <r>
    <x v="55"/>
    <x v="0"/>
    <x v="8"/>
    <x v="80"/>
    <n v="456614"/>
  </r>
  <r>
    <x v="55"/>
    <x v="0"/>
    <x v="8"/>
    <x v="81"/>
    <n v="358745"/>
  </r>
  <r>
    <x v="55"/>
    <x v="0"/>
    <x v="8"/>
    <x v="82"/>
    <n v="243013"/>
  </r>
  <r>
    <x v="55"/>
    <x v="0"/>
    <x v="8"/>
    <x v="83"/>
    <n v="384049"/>
  </r>
  <r>
    <x v="55"/>
    <x v="0"/>
    <x v="8"/>
    <x v="84"/>
    <n v="453481"/>
  </r>
  <r>
    <x v="55"/>
    <x v="0"/>
    <x v="8"/>
    <x v="85"/>
    <n v="721747"/>
  </r>
  <r>
    <x v="55"/>
    <x v="0"/>
    <x v="8"/>
    <x v="86"/>
    <n v="132559"/>
  </r>
  <r>
    <x v="55"/>
    <x v="0"/>
    <x v="8"/>
    <x v="87"/>
    <n v="1221341"/>
  </r>
  <r>
    <x v="55"/>
    <x v="0"/>
    <x v="8"/>
    <x v="88"/>
    <n v="656888"/>
  </r>
  <r>
    <x v="55"/>
    <x v="0"/>
    <x v="8"/>
    <x v="89"/>
    <n v="304323"/>
  </r>
  <r>
    <x v="55"/>
    <x v="0"/>
    <x v="8"/>
    <x v="90"/>
    <n v="281301"/>
  </r>
  <r>
    <x v="55"/>
    <x v="0"/>
    <x v="8"/>
    <x v="91"/>
    <n v="408292"/>
  </r>
  <r>
    <x v="55"/>
    <x v="0"/>
    <x v="8"/>
    <x v="92"/>
    <n v="389975"/>
  </r>
  <r>
    <x v="55"/>
    <x v="0"/>
    <x v="8"/>
    <x v="93"/>
    <n v="353655"/>
  </r>
  <r>
    <x v="55"/>
    <x v="0"/>
    <x v="8"/>
    <x v="94"/>
    <n v="206136"/>
  </r>
  <r>
    <x v="55"/>
    <x v="0"/>
    <x v="8"/>
    <x v="95"/>
    <n v="538638"/>
  </r>
  <r>
    <x v="55"/>
    <x v="0"/>
    <x v="8"/>
    <x v="96"/>
    <n v="469237"/>
  </r>
  <r>
    <x v="55"/>
    <x v="0"/>
    <x v="8"/>
    <x v="97"/>
    <n v="429025"/>
  </r>
  <r>
    <x v="55"/>
    <x v="0"/>
    <x v="8"/>
    <x v="98"/>
    <n v="249347"/>
  </r>
  <r>
    <x v="55"/>
    <x v="0"/>
    <x v="8"/>
    <x v="99"/>
    <n v="486428"/>
  </r>
  <r>
    <x v="55"/>
    <x v="0"/>
    <x v="8"/>
    <x v="100"/>
    <n v="334647"/>
  </r>
  <r>
    <x v="55"/>
    <x v="0"/>
    <x v="8"/>
    <x v="101"/>
    <n v="246255"/>
  </r>
  <r>
    <x v="55"/>
    <x v="0"/>
    <x v="8"/>
    <x v="102"/>
    <n v="122100"/>
  </r>
  <r>
    <x v="55"/>
    <x v="0"/>
    <x v="8"/>
    <x v="103"/>
    <n v="138408"/>
  </r>
  <r>
    <x v="55"/>
    <x v="0"/>
    <x v="8"/>
    <x v="104"/>
    <n v="48757"/>
  </r>
  <r>
    <x v="55"/>
    <x v="0"/>
    <x v="8"/>
    <x v="105"/>
    <n v="223730"/>
  </r>
  <r>
    <x v="55"/>
    <x v="0"/>
    <x v="8"/>
    <x v="106"/>
    <n v="438812"/>
  </r>
  <r>
    <x v="55"/>
    <x v="0"/>
    <x v="8"/>
    <x v="107"/>
    <n v="391936"/>
  </r>
  <r>
    <x v="55"/>
    <x v="0"/>
    <x v="8"/>
    <x v="108"/>
    <n v="288025"/>
  </r>
  <r>
    <x v="55"/>
    <x v="0"/>
    <x v="8"/>
    <x v="109"/>
    <n v="151107"/>
  </r>
  <r>
    <x v="55"/>
    <x v="0"/>
    <x v="8"/>
    <x v="110"/>
    <n v="603896"/>
  </r>
  <r>
    <x v="55"/>
    <x v="0"/>
    <x v="8"/>
    <x v="111"/>
    <n v="294135"/>
  </r>
  <r>
    <x v="55"/>
    <x v="0"/>
    <x v="8"/>
    <x v="112"/>
    <n v="536279"/>
  </r>
  <r>
    <x v="55"/>
    <x v="0"/>
    <x v="8"/>
    <x v="113"/>
    <n v="617060"/>
  </r>
  <r>
    <x v="55"/>
    <x v="0"/>
    <x v="8"/>
    <x v="114"/>
    <n v="203714"/>
  </r>
  <r>
    <x v="55"/>
    <x v="0"/>
    <x v="8"/>
    <x v="115"/>
    <n v="272491"/>
  </r>
  <r>
    <x v="55"/>
    <x v="0"/>
    <x v="8"/>
    <x v="116"/>
    <n v="771776"/>
  </r>
  <r>
    <x v="55"/>
    <x v="0"/>
    <x v="9"/>
    <x v="117"/>
    <n v="386799"/>
  </r>
  <r>
    <x v="55"/>
    <x v="0"/>
    <x v="9"/>
    <x v="118"/>
    <n v="29934"/>
  </r>
  <r>
    <x v="55"/>
    <x v="0"/>
    <x v="9"/>
    <x v="119"/>
    <n v="126282"/>
  </r>
  <r>
    <x v="55"/>
    <x v="0"/>
    <x v="9"/>
    <x v="120"/>
    <n v="91443"/>
  </r>
  <r>
    <x v="55"/>
    <x v="0"/>
    <x v="9"/>
    <x v="121"/>
    <n v="128788"/>
  </r>
  <r>
    <x v="55"/>
    <x v="0"/>
    <x v="9"/>
    <x v="122"/>
    <n v="23453"/>
  </r>
  <r>
    <x v="55"/>
    <x v="0"/>
    <x v="9"/>
    <x v="123"/>
    <n v="28001"/>
  </r>
  <r>
    <x v="55"/>
    <x v="0"/>
    <x v="9"/>
    <x v="124"/>
    <n v="39044"/>
  </r>
  <r>
    <x v="55"/>
    <x v="0"/>
    <x v="9"/>
    <x v="125"/>
    <n v="584001"/>
  </r>
  <r>
    <x v="55"/>
    <x v="0"/>
    <x v="9"/>
    <x v="126"/>
    <n v="34175"/>
  </r>
  <r>
    <x v="55"/>
    <x v="0"/>
    <x v="9"/>
    <x v="127"/>
    <n v="38988"/>
  </r>
  <r>
    <x v="55"/>
    <x v="0"/>
    <x v="9"/>
    <x v="128"/>
    <n v="54770"/>
  </r>
  <r>
    <x v="55"/>
    <x v="0"/>
    <x v="9"/>
    <x v="129"/>
    <n v="530013"/>
  </r>
  <r>
    <x v="55"/>
    <x v="0"/>
    <x v="9"/>
    <x v="130"/>
    <n v="71052"/>
  </r>
  <r>
    <x v="55"/>
    <x v="0"/>
    <x v="9"/>
    <x v="131"/>
    <n v="41932"/>
  </r>
  <r>
    <x v="55"/>
    <x v="0"/>
    <x v="9"/>
    <x v="132"/>
    <n v="76239"/>
  </r>
  <r>
    <x v="55"/>
    <x v="0"/>
    <x v="9"/>
    <x v="133"/>
    <n v="25075"/>
  </r>
  <r>
    <x v="55"/>
    <x v="0"/>
    <x v="9"/>
    <x v="134"/>
    <n v="45186"/>
  </r>
  <r>
    <x v="55"/>
    <x v="0"/>
    <x v="10"/>
    <x v="135"/>
    <n v="39208"/>
  </r>
  <r>
    <x v="55"/>
    <x v="0"/>
    <x v="10"/>
    <x v="136"/>
    <n v="31488"/>
  </r>
  <r>
    <x v="55"/>
    <x v="0"/>
    <x v="10"/>
    <x v="137"/>
    <n v="36333"/>
  </r>
  <r>
    <x v="55"/>
    <x v="0"/>
    <x v="10"/>
    <x v="138"/>
    <n v="55114"/>
  </r>
  <r>
    <x v="55"/>
    <x v="0"/>
    <x v="10"/>
    <x v="139"/>
    <n v="55421"/>
  </r>
  <r>
    <x v="55"/>
    <x v="0"/>
    <x v="10"/>
    <x v="140"/>
    <n v="108283"/>
  </r>
  <r>
    <x v="55"/>
    <x v="0"/>
    <x v="10"/>
    <x v="141"/>
    <n v="244917"/>
  </r>
  <r>
    <x v="55"/>
    <x v="0"/>
    <x v="10"/>
    <x v="142"/>
    <n v="31672"/>
  </r>
  <r>
    <x v="55"/>
    <x v="0"/>
    <x v="10"/>
    <x v="143"/>
    <n v="78213"/>
  </r>
  <r>
    <x v="55"/>
    <x v="0"/>
    <x v="10"/>
    <x v="144"/>
    <n v="243166"/>
  </r>
  <r>
    <x v="55"/>
    <x v="0"/>
    <x v="10"/>
    <x v="145"/>
    <n v="264323"/>
  </r>
  <r>
    <x v="55"/>
    <x v="0"/>
    <x v="10"/>
    <x v="146"/>
    <n v="208518"/>
  </r>
  <r>
    <x v="55"/>
    <x v="0"/>
    <x v="10"/>
    <x v="147"/>
    <n v="329438"/>
  </r>
  <r>
    <x v="55"/>
    <x v="0"/>
    <x v="10"/>
    <x v="148"/>
    <n v="362126"/>
  </r>
  <r>
    <x v="55"/>
    <x v="0"/>
    <x v="11"/>
    <x v="149"/>
    <n v="41404"/>
  </r>
  <r>
    <x v="55"/>
    <x v="0"/>
    <x v="11"/>
    <x v="150"/>
    <n v="157664"/>
  </r>
  <r>
    <x v="55"/>
    <x v="0"/>
    <x v="11"/>
    <x v="151"/>
    <n v="61362"/>
  </r>
  <r>
    <x v="55"/>
    <x v="0"/>
    <x v="11"/>
    <x v="152"/>
    <n v="164978"/>
  </r>
  <r>
    <x v="55"/>
    <x v="0"/>
    <x v="11"/>
    <x v="153"/>
    <n v="237295"/>
  </r>
  <r>
    <x v="55"/>
    <x v="0"/>
    <x v="11"/>
    <x v="154"/>
    <n v="155132"/>
  </r>
  <r>
    <x v="55"/>
    <x v="0"/>
    <x v="11"/>
    <x v="155"/>
    <n v="80552"/>
  </r>
  <r>
    <x v="55"/>
    <x v="0"/>
    <x v="11"/>
    <x v="156"/>
    <n v="271236"/>
  </r>
  <r>
    <x v="55"/>
    <x v="0"/>
    <x v="11"/>
    <x v="157"/>
    <n v="68081"/>
  </r>
  <r>
    <x v="55"/>
    <x v="0"/>
    <x v="11"/>
    <x v="158"/>
    <n v="419498"/>
  </r>
  <r>
    <x v="55"/>
    <x v="0"/>
    <x v="11"/>
    <x v="159"/>
    <n v="98163"/>
  </r>
  <r>
    <x v="55"/>
    <x v="0"/>
    <x v="11"/>
    <x v="160"/>
    <n v="332169"/>
  </r>
  <r>
    <x v="55"/>
    <x v="0"/>
    <x v="11"/>
    <x v="161"/>
    <n v="440831"/>
  </r>
  <r>
    <x v="55"/>
    <x v="0"/>
    <x v="11"/>
    <x v="162"/>
    <n v="34407"/>
  </r>
  <r>
    <x v="55"/>
    <x v="0"/>
    <x v="11"/>
    <x v="163"/>
    <n v="65739"/>
  </r>
  <r>
    <x v="55"/>
    <x v="0"/>
    <x v="11"/>
    <x v="164"/>
    <n v="124218"/>
  </r>
  <r>
    <x v="55"/>
    <x v="0"/>
    <x v="12"/>
    <x v="165"/>
    <n v="65692"/>
  </r>
  <r>
    <x v="55"/>
    <x v="0"/>
    <x v="12"/>
    <x v="166"/>
    <n v="464824"/>
  </r>
  <r>
    <x v="55"/>
    <x v="0"/>
    <x v="12"/>
    <x v="167"/>
    <n v="118347"/>
  </r>
  <r>
    <x v="55"/>
    <x v="0"/>
    <x v="12"/>
    <x v="168"/>
    <n v="130075"/>
  </r>
  <r>
    <x v="55"/>
    <x v="0"/>
    <x v="12"/>
    <x v="169"/>
    <n v="25476"/>
  </r>
  <r>
    <x v="55"/>
    <x v="0"/>
    <x v="12"/>
    <x v="170"/>
    <n v="61076"/>
  </r>
  <r>
    <x v="55"/>
    <x v="0"/>
    <x v="12"/>
    <x v="171"/>
    <n v="28423"/>
  </r>
  <r>
    <x v="55"/>
    <x v="0"/>
    <x v="12"/>
    <x v="172"/>
    <n v="89202"/>
  </r>
  <r>
    <x v="55"/>
    <x v="0"/>
    <x v="12"/>
    <x v="173"/>
    <n v="505952"/>
  </r>
  <r>
    <x v="55"/>
    <x v="0"/>
    <x v="12"/>
    <x v="174"/>
    <n v="25950"/>
  </r>
  <r>
    <x v="55"/>
    <x v="0"/>
    <x v="12"/>
    <x v="175"/>
    <n v="22698"/>
  </r>
  <r>
    <x v="55"/>
    <x v="0"/>
    <x v="12"/>
    <x v="176"/>
    <n v="423171"/>
  </r>
  <r>
    <x v="55"/>
    <x v="0"/>
    <x v="12"/>
    <x v="177"/>
    <n v="538811"/>
  </r>
  <r>
    <x v="55"/>
    <x v="0"/>
    <x v="12"/>
    <x v="178"/>
    <n v="164094"/>
  </r>
  <r>
    <x v="55"/>
    <x v="0"/>
    <x v="12"/>
    <x v="179"/>
    <n v="21301"/>
  </r>
  <r>
    <x v="55"/>
    <x v="0"/>
    <x v="13"/>
    <x v="180"/>
    <n v="41110"/>
  </r>
  <r>
    <x v="55"/>
    <x v="0"/>
    <x v="13"/>
    <x v="181"/>
    <n v="78942"/>
  </r>
  <r>
    <x v="55"/>
    <x v="0"/>
    <x v="13"/>
    <x v="182"/>
    <n v="32283"/>
  </r>
  <r>
    <x v="55"/>
    <x v="0"/>
    <x v="13"/>
    <x v="183"/>
    <n v="187881"/>
  </r>
  <r>
    <x v="55"/>
    <x v="0"/>
    <x v="13"/>
    <x v="184"/>
    <n v="31554"/>
  </r>
  <r>
    <x v="55"/>
    <x v="0"/>
    <x v="13"/>
    <x v="185"/>
    <n v="139268"/>
  </r>
  <r>
    <x v="55"/>
    <x v="0"/>
    <x v="13"/>
    <x v="186"/>
    <n v="49545"/>
  </r>
  <r>
    <x v="55"/>
    <x v="0"/>
    <x v="13"/>
    <x v="187"/>
    <n v="423404"/>
  </r>
  <r>
    <x v="55"/>
    <x v="0"/>
    <x v="13"/>
    <x v="188"/>
    <n v="87743"/>
  </r>
  <r>
    <x v="55"/>
    <x v="0"/>
    <x v="13"/>
    <x v="189"/>
    <n v="46215"/>
  </r>
  <r>
    <x v="55"/>
    <x v="0"/>
    <x v="13"/>
    <x v="190"/>
    <n v="450235"/>
  </r>
  <r>
    <x v="55"/>
    <x v="0"/>
    <x v="13"/>
    <x v="191"/>
    <n v="29617"/>
  </r>
  <r>
    <x v="55"/>
    <x v="0"/>
    <x v="13"/>
    <x v="192"/>
    <n v="513877"/>
  </r>
  <r>
    <x v="55"/>
    <x v="0"/>
    <x v="13"/>
    <x v="193"/>
    <n v="61438"/>
  </r>
  <r>
    <x v="55"/>
    <x v="0"/>
    <x v="13"/>
    <x v="194"/>
    <n v="64650"/>
  </r>
  <r>
    <x v="55"/>
    <x v="0"/>
    <x v="13"/>
    <x v="195"/>
    <n v="50427"/>
  </r>
  <r>
    <x v="55"/>
    <x v="0"/>
    <x v="13"/>
    <x v="196"/>
    <n v="45789"/>
  </r>
  <r>
    <x v="55"/>
    <x v="0"/>
    <x v="13"/>
    <x v="197"/>
    <n v="42211"/>
  </r>
  <r>
    <x v="55"/>
    <x v="0"/>
    <x v="13"/>
    <x v="198"/>
    <n v="35794"/>
  </r>
  <r>
    <x v="55"/>
    <x v="0"/>
    <x v="13"/>
    <x v="199"/>
    <n v="37868"/>
  </r>
  <r>
    <x v="55"/>
    <x v="0"/>
    <x v="13"/>
    <x v="200"/>
    <n v="82703"/>
  </r>
  <r>
    <x v="55"/>
    <x v="0"/>
    <x v="13"/>
    <x v="201"/>
    <n v="64683"/>
  </r>
  <r>
    <x v="55"/>
    <x v="0"/>
    <x v="14"/>
    <x v="202"/>
    <n v="363399"/>
  </r>
  <r>
    <x v="55"/>
    <x v="0"/>
    <x v="14"/>
    <x v="203"/>
    <n v="414507"/>
  </r>
  <r>
    <x v="55"/>
    <x v="0"/>
    <x v="14"/>
    <x v="204"/>
    <n v="34591"/>
  </r>
  <r>
    <x v="55"/>
    <x v="0"/>
    <x v="14"/>
    <x v="205"/>
    <n v="648276"/>
  </r>
  <r>
    <x v="55"/>
    <x v="0"/>
    <x v="14"/>
    <x v="206"/>
    <n v="22040"/>
  </r>
  <r>
    <x v="55"/>
    <x v="0"/>
    <x v="14"/>
    <x v="207"/>
    <n v="224366"/>
  </r>
  <r>
    <x v="55"/>
    <x v="0"/>
    <x v="14"/>
    <x v="208"/>
    <n v="111952"/>
  </r>
  <r>
    <x v="55"/>
    <x v="0"/>
    <x v="14"/>
    <x v="209"/>
    <n v="34579"/>
  </r>
  <r>
    <x v="55"/>
    <x v="0"/>
    <x v="14"/>
    <x v="210"/>
    <n v="151381"/>
  </r>
  <r>
    <x v="55"/>
    <x v="0"/>
    <x v="14"/>
    <x v="211"/>
    <n v="44883"/>
  </r>
  <r>
    <x v="55"/>
    <x v="0"/>
    <x v="14"/>
    <x v="212"/>
    <n v="285506"/>
  </r>
  <r>
    <x v="55"/>
    <x v="0"/>
    <x v="14"/>
    <x v="213"/>
    <n v="40539"/>
  </r>
  <r>
    <x v="55"/>
    <x v="0"/>
    <x v="14"/>
    <x v="214"/>
    <n v="16994"/>
  </r>
  <r>
    <x v="55"/>
    <x v="0"/>
    <x v="14"/>
    <x v="215"/>
    <n v="186830"/>
  </r>
  <r>
    <x v="55"/>
    <x v="0"/>
    <x v="14"/>
    <x v="216"/>
    <n v="135869"/>
  </r>
  <r>
    <x v="55"/>
    <x v="0"/>
    <x v="14"/>
    <x v="217"/>
    <n v="54257"/>
  </r>
  <r>
    <x v="55"/>
    <x v="0"/>
    <x v="14"/>
    <x v="218"/>
    <n v="6091"/>
  </r>
  <r>
    <x v="55"/>
    <x v="0"/>
    <x v="14"/>
    <x v="219"/>
    <n v="55815"/>
  </r>
  <r>
    <x v="55"/>
    <x v="0"/>
    <x v="14"/>
    <x v="220"/>
    <n v="55849"/>
  </r>
  <r>
    <x v="55"/>
    <x v="0"/>
    <x v="14"/>
    <x v="221"/>
    <n v="50393"/>
  </r>
  <r>
    <x v="55"/>
    <x v="0"/>
    <x v="14"/>
    <x v="222"/>
    <n v="25251"/>
  </r>
  <r>
    <x v="55"/>
    <x v="0"/>
    <x v="14"/>
    <x v="223"/>
    <n v="121502"/>
  </r>
  <r>
    <x v="55"/>
    <x v="0"/>
    <x v="14"/>
    <x v="224"/>
    <n v="336957"/>
  </r>
  <r>
    <x v="55"/>
    <x v="0"/>
    <x v="14"/>
    <x v="225"/>
    <n v="392186"/>
  </r>
  <r>
    <x v="55"/>
    <x v="0"/>
    <x v="15"/>
    <x v="226"/>
    <n v="370332"/>
  </r>
  <r>
    <x v="55"/>
    <x v="0"/>
    <x v="15"/>
    <x v="227"/>
    <n v="72379"/>
  </r>
  <r>
    <x v="55"/>
    <x v="0"/>
    <x v="15"/>
    <x v="228"/>
    <n v="60167"/>
  </r>
  <r>
    <x v="55"/>
    <x v="0"/>
    <x v="15"/>
    <x v="229"/>
    <n v="769196"/>
  </r>
  <r>
    <x v="55"/>
    <x v="0"/>
    <x v="15"/>
    <x v="230"/>
    <n v="57790"/>
  </r>
  <r>
    <x v="55"/>
    <x v="0"/>
    <x v="15"/>
    <x v="231"/>
    <n v="158439"/>
  </r>
  <r>
    <x v="55"/>
    <x v="0"/>
    <x v="15"/>
    <x v="232"/>
    <n v="167866"/>
  </r>
  <r>
    <x v="55"/>
    <x v="0"/>
    <x v="15"/>
    <x v="233"/>
    <n v="40499"/>
  </r>
  <r>
    <x v="55"/>
    <x v="0"/>
    <x v="15"/>
    <x v="234"/>
    <n v="427527"/>
  </r>
  <r>
    <x v="55"/>
    <x v="0"/>
    <x v="15"/>
    <x v="235"/>
    <n v="26497"/>
  </r>
  <r>
    <x v="55"/>
    <x v="0"/>
    <x v="15"/>
    <x v="236"/>
    <n v="648488"/>
  </r>
  <r>
    <x v="55"/>
    <x v="0"/>
    <x v="15"/>
    <x v="237"/>
    <n v="75807"/>
  </r>
  <r>
    <x v="55"/>
    <x v="0"/>
    <x v="15"/>
    <x v="238"/>
    <n v="271506"/>
  </r>
  <r>
    <x v="55"/>
    <x v="0"/>
    <x v="15"/>
    <x v="239"/>
    <n v="275142"/>
  </r>
  <r>
    <x v="55"/>
    <x v="0"/>
    <x v="15"/>
    <x v="240"/>
    <n v="345210"/>
  </r>
  <r>
    <x v="55"/>
    <x v="0"/>
    <x v="15"/>
    <x v="241"/>
    <n v="311886"/>
  </r>
  <r>
    <x v="55"/>
    <x v="0"/>
    <x v="15"/>
    <x v="242"/>
    <n v="281017"/>
  </r>
  <r>
    <x v="55"/>
    <x v="0"/>
    <x v="15"/>
    <x v="243"/>
    <n v="236697"/>
  </r>
  <r>
    <x v="55"/>
    <x v="0"/>
    <x v="15"/>
    <x v="244"/>
    <n v="50557"/>
  </r>
  <r>
    <x v="55"/>
    <x v="0"/>
    <x v="15"/>
    <x v="245"/>
    <n v="76491"/>
  </r>
  <r>
    <x v="55"/>
    <x v="0"/>
    <x v="15"/>
    <x v="246"/>
    <n v="43992"/>
  </r>
  <r>
    <x v="55"/>
    <x v="0"/>
    <x v="15"/>
    <x v="247"/>
    <n v="50800"/>
  </r>
  <r>
    <x v="55"/>
    <x v="0"/>
    <x v="16"/>
    <x v="248"/>
    <n v="247587"/>
  </r>
  <r>
    <x v="55"/>
    <x v="0"/>
    <x v="16"/>
    <x v="249"/>
    <n v="877359"/>
  </r>
  <r>
    <x v="55"/>
    <x v="1"/>
    <x v="0"/>
    <x v="0"/>
    <n v="909085"/>
  </r>
  <r>
    <x v="55"/>
    <x v="1"/>
    <x v="0"/>
    <x v="1"/>
    <n v="278453"/>
  </r>
  <r>
    <x v="55"/>
    <x v="1"/>
    <x v="0"/>
    <x v="2"/>
    <n v="208826"/>
  </r>
  <r>
    <x v="55"/>
    <x v="1"/>
    <x v="0"/>
    <x v="3"/>
    <n v="394836"/>
  </r>
  <r>
    <x v="55"/>
    <x v="1"/>
    <x v="0"/>
    <x v="4"/>
    <n v="303805"/>
  </r>
  <r>
    <x v="55"/>
    <x v="1"/>
    <x v="0"/>
    <x v="5"/>
    <n v="268540"/>
  </r>
  <r>
    <x v="55"/>
    <x v="1"/>
    <x v="0"/>
    <x v="6"/>
    <n v="326511"/>
  </r>
  <r>
    <x v="55"/>
    <x v="1"/>
    <x v="0"/>
    <x v="7"/>
    <n v="233847"/>
  </r>
  <r>
    <x v="55"/>
    <x v="1"/>
    <x v="0"/>
    <x v="8"/>
    <n v="299093"/>
  </r>
  <r>
    <x v="55"/>
    <x v="1"/>
    <x v="0"/>
    <x v="9"/>
    <n v="177687"/>
  </r>
  <r>
    <x v="55"/>
    <x v="1"/>
    <x v="0"/>
    <x v="10"/>
    <n v="281205"/>
  </r>
  <r>
    <x v="55"/>
    <x v="1"/>
    <x v="0"/>
    <x v="11"/>
    <n v="283815"/>
  </r>
  <r>
    <x v="55"/>
    <x v="1"/>
    <x v="0"/>
    <x v="12"/>
    <n v="411598"/>
  </r>
  <r>
    <x v="55"/>
    <x v="1"/>
    <x v="0"/>
    <x v="13"/>
    <n v="273249"/>
  </r>
  <r>
    <x v="55"/>
    <x v="1"/>
    <x v="0"/>
    <x v="14"/>
    <n v="604121"/>
  </r>
  <r>
    <x v="55"/>
    <x v="1"/>
    <x v="0"/>
    <x v="15"/>
    <n v="275364"/>
  </r>
  <r>
    <x v="55"/>
    <x v="1"/>
    <x v="0"/>
    <x v="16"/>
    <n v="279055"/>
  </r>
  <r>
    <x v="55"/>
    <x v="1"/>
    <x v="0"/>
    <x v="17"/>
    <n v="520369"/>
  </r>
  <r>
    <x v="55"/>
    <x v="1"/>
    <x v="0"/>
    <x v="18"/>
    <n v="265594"/>
  </r>
  <r>
    <x v="55"/>
    <x v="1"/>
    <x v="0"/>
    <x v="19"/>
    <n v="479992"/>
  </r>
  <r>
    <x v="55"/>
    <x v="1"/>
    <x v="0"/>
    <x v="20"/>
    <n v="291668"/>
  </r>
  <r>
    <x v="55"/>
    <x v="1"/>
    <x v="0"/>
    <x v="21"/>
    <n v="212883"/>
  </r>
  <r>
    <x v="55"/>
    <x v="1"/>
    <x v="0"/>
    <x v="22"/>
    <n v="451466"/>
  </r>
  <r>
    <x v="55"/>
    <x v="1"/>
    <x v="0"/>
    <x v="23"/>
    <n v="521583"/>
  </r>
  <r>
    <x v="55"/>
    <x v="1"/>
    <x v="0"/>
    <x v="24"/>
    <n v="207158"/>
  </r>
  <r>
    <x v="55"/>
    <x v="1"/>
    <x v="1"/>
    <x v="25"/>
    <n v="196462"/>
  </r>
  <r>
    <x v="55"/>
    <x v="1"/>
    <x v="1"/>
    <x v="26"/>
    <n v="197400"/>
  </r>
  <r>
    <x v="55"/>
    <x v="1"/>
    <x v="1"/>
    <x v="27"/>
    <n v="167834"/>
  </r>
  <r>
    <x v="55"/>
    <x v="1"/>
    <x v="1"/>
    <x v="28"/>
    <n v="188063"/>
  </r>
  <r>
    <x v="55"/>
    <x v="1"/>
    <x v="1"/>
    <x v="29"/>
    <n v="137795"/>
  </r>
  <r>
    <x v="55"/>
    <x v="1"/>
    <x v="1"/>
    <x v="30"/>
    <n v="296671"/>
  </r>
  <r>
    <x v="55"/>
    <x v="1"/>
    <x v="1"/>
    <x v="31"/>
    <n v="403844"/>
  </r>
  <r>
    <x v="55"/>
    <x v="1"/>
    <x v="1"/>
    <x v="32"/>
    <n v="145956"/>
  </r>
  <r>
    <x v="55"/>
    <x v="1"/>
    <x v="1"/>
    <x v="33"/>
    <n v="192190"/>
  </r>
  <r>
    <x v="55"/>
    <x v="1"/>
    <x v="1"/>
    <x v="34"/>
    <n v="159376"/>
  </r>
  <r>
    <x v="55"/>
    <x v="1"/>
    <x v="1"/>
    <x v="35"/>
    <n v="156801"/>
  </r>
  <r>
    <x v="55"/>
    <x v="1"/>
    <x v="1"/>
    <x v="36"/>
    <n v="172822"/>
  </r>
  <r>
    <x v="55"/>
    <x v="1"/>
    <x v="1"/>
    <x v="37"/>
    <n v="190879"/>
  </r>
  <r>
    <x v="55"/>
    <x v="1"/>
    <x v="1"/>
    <x v="38"/>
    <n v="75475"/>
  </r>
  <r>
    <x v="55"/>
    <x v="1"/>
    <x v="1"/>
    <x v="39"/>
    <n v="106909"/>
  </r>
  <r>
    <x v="55"/>
    <x v="1"/>
    <x v="1"/>
    <x v="40"/>
    <n v="323385"/>
  </r>
  <r>
    <x v="55"/>
    <x v="1"/>
    <x v="2"/>
    <x v="41"/>
    <n v="157040"/>
  </r>
  <r>
    <x v="55"/>
    <x v="1"/>
    <x v="2"/>
    <x v="42"/>
    <n v="380349"/>
  </r>
  <r>
    <x v="55"/>
    <x v="1"/>
    <x v="2"/>
    <x v="43"/>
    <n v="177214"/>
  </r>
  <r>
    <x v="55"/>
    <x v="1"/>
    <x v="2"/>
    <x v="44"/>
    <n v="298400"/>
  </r>
  <r>
    <x v="55"/>
    <x v="1"/>
    <x v="2"/>
    <x v="45"/>
    <n v="304186"/>
  </r>
  <r>
    <x v="55"/>
    <x v="1"/>
    <x v="2"/>
    <x v="46"/>
    <n v="155686"/>
  </r>
  <r>
    <x v="55"/>
    <x v="1"/>
    <x v="2"/>
    <x v="47"/>
    <n v="303358"/>
  </r>
  <r>
    <x v="55"/>
    <x v="1"/>
    <x v="2"/>
    <x v="48"/>
    <n v="283348"/>
  </r>
  <r>
    <x v="55"/>
    <x v="1"/>
    <x v="3"/>
    <x v="49"/>
    <n v="83028"/>
  </r>
  <r>
    <x v="55"/>
    <x v="1"/>
    <x v="3"/>
    <x v="50"/>
    <n v="155614"/>
  </r>
  <r>
    <x v="55"/>
    <x v="1"/>
    <x v="3"/>
    <x v="51"/>
    <n v="354573"/>
  </r>
  <r>
    <x v="55"/>
    <x v="1"/>
    <x v="3"/>
    <x v="52"/>
    <n v="66088"/>
  </r>
  <r>
    <x v="55"/>
    <x v="1"/>
    <x v="3"/>
    <x v="53"/>
    <n v="257650"/>
  </r>
  <r>
    <x v="55"/>
    <x v="1"/>
    <x v="3"/>
    <x v="54"/>
    <n v="312678"/>
  </r>
  <r>
    <x v="55"/>
    <x v="1"/>
    <x v="3"/>
    <x v="55"/>
    <n v="275535"/>
  </r>
  <r>
    <x v="55"/>
    <x v="1"/>
    <x v="3"/>
    <x v="56"/>
    <n v="238698"/>
  </r>
  <r>
    <x v="55"/>
    <x v="1"/>
    <x v="3"/>
    <x v="57"/>
    <n v="21042"/>
  </r>
  <r>
    <x v="55"/>
    <x v="1"/>
    <x v="3"/>
    <x v="58"/>
    <n v="346711"/>
  </r>
  <r>
    <x v="55"/>
    <x v="1"/>
    <x v="4"/>
    <x v="59"/>
    <n v="264874"/>
  </r>
  <r>
    <x v="55"/>
    <x v="1"/>
    <x v="4"/>
    <x v="60"/>
    <n v="156200"/>
  </r>
  <r>
    <x v="55"/>
    <x v="1"/>
    <x v="4"/>
    <x v="61"/>
    <n v="173417"/>
  </r>
  <r>
    <x v="55"/>
    <x v="1"/>
    <x v="4"/>
    <x v="62"/>
    <n v="301404"/>
  </r>
  <r>
    <x v="55"/>
    <x v="1"/>
    <x v="4"/>
    <x v="63"/>
    <n v="281572"/>
  </r>
  <r>
    <x v="55"/>
    <x v="1"/>
    <x v="5"/>
    <x v="64"/>
    <n v="136820"/>
  </r>
  <r>
    <x v="55"/>
    <x v="1"/>
    <x v="5"/>
    <x v="65"/>
    <n v="201897"/>
  </r>
  <r>
    <x v="55"/>
    <x v="1"/>
    <x v="5"/>
    <x v="66"/>
    <n v="329680"/>
  </r>
  <r>
    <x v="55"/>
    <x v="1"/>
    <x v="5"/>
    <x v="67"/>
    <n v="261100"/>
  </r>
  <r>
    <x v="55"/>
    <x v="1"/>
    <x v="5"/>
    <x v="68"/>
    <n v="221803"/>
  </r>
  <r>
    <x v="55"/>
    <x v="1"/>
    <x v="6"/>
    <x v="69"/>
    <n v="268886"/>
  </r>
  <r>
    <x v="55"/>
    <x v="1"/>
    <x v="6"/>
    <x v="70"/>
    <n v="76210"/>
  </r>
  <r>
    <x v="55"/>
    <x v="1"/>
    <x v="6"/>
    <x v="71"/>
    <n v="156224"/>
  </r>
  <r>
    <x v="55"/>
    <x v="1"/>
    <x v="6"/>
    <x v="72"/>
    <n v="180567"/>
  </r>
  <r>
    <x v="55"/>
    <x v="1"/>
    <x v="6"/>
    <x v="73"/>
    <n v="131449"/>
  </r>
  <r>
    <x v="55"/>
    <x v="1"/>
    <x v="7"/>
    <x v="74"/>
    <n v="189498"/>
  </r>
  <r>
    <x v="55"/>
    <x v="1"/>
    <x v="8"/>
    <x v="75"/>
    <n v="86220"/>
  </r>
  <r>
    <x v="55"/>
    <x v="1"/>
    <x v="8"/>
    <x v="76"/>
    <n v="291719"/>
  </r>
  <r>
    <x v="55"/>
    <x v="1"/>
    <x v="8"/>
    <x v="77"/>
    <n v="298050"/>
  </r>
  <r>
    <x v="55"/>
    <x v="1"/>
    <x v="8"/>
    <x v="78"/>
    <n v="162640"/>
  </r>
  <r>
    <x v="55"/>
    <x v="1"/>
    <x v="8"/>
    <x v="79"/>
    <n v="53377"/>
  </r>
  <r>
    <x v="55"/>
    <x v="1"/>
    <x v="8"/>
    <x v="80"/>
    <n v="207748"/>
  </r>
  <r>
    <x v="55"/>
    <x v="1"/>
    <x v="8"/>
    <x v="81"/>
    <n v="226238"/>
  </r>
  <r>
    <x v="55"/>
    <x v="1"/>
    <x v="8"/>
    <x v="82"/>
    <n v="147979"/>
  </r>
  <r>
    <x v="55"/>
    <x v="1"/>
    <x v="8"/>
    <x v="83"/>
    <n v="153326"/>
  </r>
  <r>
    <x v="55"/>
    <x v="1"/>
    <x v="8"/>
    <x v="84"/>
    <n v="246979"/>
  </r>
  <r>
    <x v="55"/>
    <x v="1"/>
    <x v="8"/>
    <x v="85"/>
    <n v="317769"/>
  </r>
  <r>
    <x v="55"/>
    <x v="1"/>
    <x v="8"/>
    <x v="86"/>
    <n v="52599"/>
  </r>
  <r>
    <x v="55"/>
    <x v="1"/>
    <x v="8"/>
    <x v="87"/>
    <n v="404479"/>
  </r>
  <r>
    <x v="55"/>
    <x v="1"/>
    <x v="8"/>
    <x v="88"/>
    <n v="400760"/>
  </r>
  <r>
    <x v="55"/>
    <x v="1"/>
    <x v="8"/>
    <x v="89"/>
    <n v="183171"/>
  </r>
  <r>
    <x v="55"/>
    <x v="1"/>
    <x v="8"/>
    <x v="90"/>
    <n v="157924"/>
  </r>
  <r>
    <x v="55"/>
    <x v="1"/>
    <x v="8"/>
    <x v="91"/>
    <n v="221730"/>
  </r>
  <r>
    <x v="55"/>
    <x v="1"/>
    <x v="8"/>
    <x v="92"/>
    <n v="276455"/>
  </r>
  <r>
    <x v="55"/>
    <x v="1"/>
    <x v="8"/>
    <x v="93"/>
    <n v="140848"/>
  </r>
  <r>
    <x v="55"/>
    <x v="1"/>
    <x v="8"/>
    <x v="94"/>
    <n v="252651"/>
  </r>
  <r>
    <x v="55"/>
    <x v="1"/>
    <x v="8"/>
    <x v="95"/>
    <n v="301776"/>
  </r>
  <r>
    <x v="55"/>
    <x v="1"/>
    <x v="8"/>
    <x v="96"/>
    <n v="280038"/>
  </r>
  <r>
    <x v="55"/>
    <x v="1"/>
    <x v="8"/>
    <x v="97"/>
    <n v="156220"/>
  </r>
  <r>
    <x v="55"/>
    <x v="1"/>
    <x v="8"/>
    <x v="98"/>
    <n v="133244"/>
  </r>
  <r>
    <x v="55"/>
    <x v="1"/>
    <x v="8"/>
    <x v="99"/>
    <n v="273027"/>
  </r>
  <r>
    <x v="55"/>
    <x v="1"/>
    <x v="8"/>
    <x v="100"/>
    <n v="151857"/>
  </r>
  <r>
    <x v="55"/>
    <x v="1"/>
    <x v="8"/>
    <x v="101"/>
    <n v="162616"/>
  </r>
  <r>
    <x v="55"/>
    <x v="1"/>
    <x v="8"/>
    <x v="102"/>
    <n v="110249"/>
  </r>
  <r>
    <x v="55"/>
    <x v="1"/>
    <x v="8"/>
    <x v="103"/>
    <n v="103491"/>
  </r>
  <r>
    <x v="55"/>
    <x v="1"/>
    <x v="8"/>
    <x v="104"/>
    <n v="49218"/>
  </r>
  <r>
    <x v="55"/>
    <x v="1"/>
    <x v="8"/>
    <x v="105"/>
    <n v="111963"/>
  </r>
  <r>
    <x v="55"/>
    <x v="1"/>
    <x v="8"/>
    <x v="106"/>
    <n v="271677"/>
  </r>
  <r>
    <x v="55"/>
    <x v="1"/>
    <x v="8"/>
    <x v="107"/>
    <n v="173551"/>
  </r>
  <r>
    <x v="55"/>
    <x v="1"/>
    <x v="8"/>
    <x v="108"/>
    <n v="191798"/>
  </r>
  <r>
    <x v="55"/>
    <x v="1"/>
    <x v="8"/>
    <x v="109"/>
    <n v="128994"/>
  </r>
  <r>
    <x v="55"/>
    <x v="1"/>
    <x v="8"/>
    <x v="110"/>
    <n v="231638"/>
  </r>
  <r>
    <x v="55"/>
    <x v="1"/>
    <x v="8"/>
    <x v="111"/>
    <n v="188742"/>
  </r>
  <r>
    <x v="55"/>
    <x v="1"/>
    <x v="8"/>
    <x v="112"/>
    <n v="272862"/>
  </r>
  <r>
    <x v="55"/>
    <x v="1"/>
    <x v="8"/>
    <x v="113"/>
    <n v="309843"/>
  </r>
  <r>
    <x v="55"/>
    <x v="1"/>
    <x v="8"/>
    <x v="114"/>
    <n v="142859"/>
  </r>
  <r>
    <x v="55"/>
    <x v="1"/>
    <x v="8"/>
    <x v="115"/>
    <n v="227179"/>
  </r>
  <r>
    <x v="55"/>
    <x v="1"/>
    <x v="8"/>
    <x v="116"/>
    <n v="538491"/>
  </r>
  <r>
    <x v="55"/>
    <x v="1"/>
    <x v="9"/>
    <x v="117"/>
    <n v="179130"/>
  </r>
  <r>
    <x v="55"/>
    <x v="1"/>
    <x v="9"/>
    <x v="118"/>
    <n v="48308"/>
  </r>
  <r>
    <x v="55"/>
    <x v="1"/>
    <x v="9"/>
    <x v="119"/>
    <n v="56088"/>
  </r>
  <r>
    <x v="55"/>
    <x v="1"/>
    <x v="9"/>
    <x v="120"/>
    <n v="56799"/>
  </r>
  <r>
    <x v="55"/>
    <x v="1"/>
    <x v="9"/>
    <x v="121"/>
    <n v="108043"/>
  </r>
  <r>
    <x v="55"/>
    <x v="1"/>
    <x v="9"/>
    <x v="122"/>
    <n v="17636"/>
  </r>
  <r>
    <x v="55"/>
    <x v="1"/>
    <x v="9"/>
    <x v="123"/>
    <n v="46370"/>
  </r>
  <r>
    <x v="55"/>
    <x v="1"/>
    <x v="9"/>
    <x v="124"/>
    <n v="33740"/>
  </r>
  <r>
    <x v="55"/>
    <x v="1"/>
    <x v="9"/>
    <x v="125"/>
    <n v="177330"/>
  </r>
  <r>
    <x v="55"/>
    <x v="1"/>
    <x v="9"/>
    <x v="126"/>
    <n v="44394"/>
  </r>
  <r>
    <x v="55"/>
    <x v="1"/>
    <x v="9"/>
    <x v="127"/>
    <n v="54408"/>
  </r>
  <r>
    <x v="55"/>
    <x v="1"/>
    <x v="9"/>
    <x v="128"/>
    <n v="43689"/>
  </r>
  <r>
    <x v="55"/>
    <x v="1"/>
    <x v="9"/>
    <x v="129"/>
    <n v="161682"/>
  </r>
  <r>
    <x v="55"/>
    <x v="1"/>
    <x v="9"/>
    <x v="130"/>
    <n v="29058"/>
  </r>
  <r>
    <x v="55"/>
    <x v="1"/>
    <x v="9"/>
    <x v="131"/>
    <n v="69237"/>
  </r>
  <r>
    <x v="55"/>
    <x v="1"/>
    <x v="9"/>
    <x v="132"/>
    <n v="90716"/>
  </r>
  <r>
    <x v="55"/>
    <x v="1"/>
    <x v="9"/>
    <x v="133"/>
    <n v="29436"/>
  </r>
  <r>
    <x v="55"/>
    <x v="1"/>
    <x v="9"/>
    <x v="134"/>
    <n v="54057"/>
  </r>
  <r>
    <x v="55"/>
    <x v="1"/>
    <x v="10"/>
    <x v="135"/>
    <n v="54798"/>
  </r>
  <r>
    <x v="55"/>
    <x v="1"/>
    <x v="10"/>
    <x v="136"/>
    <n v="39684"/>
  </r>
  <r>
    <x v="55"/>
    <x v="1"/>
    <x v="10"/>
    <x v="137"/>
    <n v="35499"/>
  </r>
  <r>
    <x v="55"/>
    <x v="1"/>
    <x v="10"/>
    <x v="138"/>
    <n v="38594"/>
  </r>
  <r>
    <x v="55"/>
    <x v="1"/>
    <x v="10"/>
    <x v="139"/>
    <n v="51236"/>
  </r>
  <r>
    <x v="55"/>
    <x v="1"/>
    <x v="10"/>
    <x v="140"/>
    <n v="93537"/>
  </r>
  <r>
    <x v="55"/>
    <x v="1"/>
    <x v="10"/>
    <x v="141"/>
    <n v="101568"/>
  </r>
  <r>
    <x v="55"/>
    <x v="1"/>
    <x v="10"/>
    <x v="142"/>
    <n v="28325"/>
  </r>
  <r>
    <x v="55"/>
    <x v="1"/>
    <x v="10"/>
    <x v="143"/>
    <n v="65923"/>
  </r>
  <r>
    <x v="55"/>
    <x v="1"/>
    <x v="10"/>
    <x v="144"/>
    <n v="161357"/>
  </r>
  <r>
    <x v="55"/>
    <x v="1"/>
    <x v="10"/>
    <x v="145"/>
    <n v="157414"/>
  </r>
  <r>
    <x v="55"/>
    <x v="1"/>
    <x v="10"/>
    <x v="146"/>
    <n v="153786"/>
  </r>
  <r>
    <x v="55"/>
    <x v="1"/>
    <x v="10"/>
    <x v="147"/>
    <n v="233570"/>
  </r>
  <r>
    <x v="55"/>
    <x v="1"/>
    <x v="10"/>
    <x v="148"/>
    <n v="134812"/>
  </r>
  <r>
    <x v="55"/>
    <x v="1"/>
    <x v="11"/>
    <x v="149"/>
    <n v="25740"/>
  </r>
  <r>
    <x v="55"/>
    <x v="1"/>
    <x v="11"/>
    <x v="150"/>
    <n v="146703"/>
  </r>
  <r>
    <x v="55"/>
    <x v="1"/>
    <x v="11"/>
    <x v="151"/>
    <n v="59867"/>
  </r>
  <r>
    <x v="55"/>
    <x v="1"/>
    <x v="11"/>
    <x v="152"/>
    <n v="99710"/>
  </r>
  <r>
    <x v="55"/>
    <x v="1"/>
    <x v="11"/>
    <x v="153"/>
    <n v="123352"/>
  </r>
  <r>
    <x v="55"/>
    <x v="1"/>
    <x v="11"/>
    <x v="154"/>
    <n v="86152"/>
  </r>
  <r>
    <x v="55"/>
    <x v="1"/>
    <x v="11"/>
    <x v="155"/>
    <n v="63922"/>
  </r>
  <r>
    <x v="55"/>
    <x v="1"/>
    <x v="11"/>
    <x v="156"/>
    <n v="102269"/>
  </r>
  <r>
    <x v="55"/>
    <x v="1"/>
    <x v="11"/>
    <x v="157"/>
    <n v="56316"/>
  </r>
  <r>
    <x v="55"/>
    <x v="1"/>
    <x v="11"/>
    <x v="158"/>
    <n v="203883"/>
  </r>
  <r>
    <x v="55"/>
    <x v="1"/>
    <x v="11"/>
    <x v="159"/>
    <n v="89398"/>
  </r>
  <r>
    <x v="55"/>
    <x v="1"/>
    <x v="11"/>
    <x v="160"/>
    <n v="216061"/>
  </r>
  <r>
    <x v="55"/>
    <x v="1"/>
    <x v="11"/>
    <x v="161"/>
    <n v="243031"/>
  </r>
  <r>
    <x v="55"/>
    <x v="1"/>
    <x v="11"/>
    <x v="162"/>
    <n v="33650"/>
  </r>
  <r>
    <x v="55"/>
    <x v="1"/>
    <x v="11"/>
    <x v="163"/>
    <n v="57531"/>
  </r>
  <r>
    <x v="55"/>
    <x v="1"/>
    <x v="11"/>
    <x v="164"/>
    <n v="75915"/>
  </r>
  <r>
    <x v="55"/>
    <x v="1"/>
    <x v="12"/>
    <x v="165"/>
    <n v="54033"/>
  </r>
  <r>
    <x v="55"/>
    <x v="1"/>
    <x v="12"/>
    <x v="166"/>
    <n v="140318"/>
  </r>
  <r>
    <x v="55"/>
    <x v="1"/>
    <x v="12"/>
    <x v="167"/>
    <n v="81965"/>
  </r>
  <r>
    <x v="55"/>
    <x v="1"/>
    <x v="12"/>
    <x v="168"/>
    <n v="69257"/>
  </r>
  <r>
    <x v="55"/>
    <x v="1"/>
    <x v="12"/>
    <x v="169"/>
    <n v="44249"/>
  </r>
  <r>
    <x v="55"/>
    <x v="1"/>
    <x v="12"/>
    <x v="170"/>
    <n v="53890"/>
  </r>
  <r>
    <x v="55"/>
    <x v="1"/>
    <x v="12"/>
    <x v="171"/>
    <n v="27728"/>
  </r>
  <r>
    <x v="55"/>
    <x v="1"/>
    <x v="12"/>
    <x v="172"/>
    <n v="114053"/>
  </r>
  <r>
    <x v="55"/>
    <x v="1"/>
    <x v="12"/>
    <x v="173"/>
    <n v="159487"/>
  </r>
  <r>
    <x v="55"/>
    <x v="1"/>
    <x v="12"/>
    <x v="174"/>
    <n v="41118"/>
  </r>
  <r>
    <x v="55"/>
    <x v="1"/>
    <x v="12"/>
    <x v="175"/>
    <n v="18854"/>
  </r>
  <r>
    <x v="55"/>
    <x v="1"/>
    <x v="12"/>
    <x v="176"/>
    <n v="234659"/>
  </r>
  <r>
    <x v="55"/>
    <x v="1"/>
    <x v="12"/>
    <x v="177"/>
    <n v="252516"/>
  </r>
  <r>
    <x v="55"/>
    <x v="1"/>
    <x v="12"/>
    <x v="178"/>
    <n v="82465"/>
  </r>
  <r>
    <x v="55"/>
    <x v="1"/>
    <x v="12"/>
    <x v="179"/>
    <n v="26208"/>
  </r>
  <r>
    <x v="55"/>
    <x v="1"/>
    <x v="13"/>
    <x v="180"/>
    <n v="37743"/>
  </r>
  <r>
    <x v="55"/>
    <x v="1"/>
    <x v="13"/>
    <x v="181"/>
    <n v="66833"/>
  </r>
  <r>
    <x v="55"/>
    <x v="1"/>
    <x v="13"/>
    <x v="182"/>
    <n v="33541"/>
  </r>
  <r>
    <x v="55"/>
    <x v="1"/>
    <x v="13"/>
    <x v="183"/>
    <n v="88810"/>
  </r>
  <r>
    <x v="55"/>
    <x v="1"/>
    <x v="13"/>
    <x v="184"/>
    <n v="30301"/>
  </r>
  <r>
    <x v="55"/>
    <x v="1"/>
    <x v="13"/>
    <x v="185"/>
    <n v="102907"/>
  </r>
  <r>
    <x v="55"/>
    <x v="1"/>
    <x v="13"/>
    <x v="186"/>
    <n v="71364"/>
  </r>
  <r>
    <x v="55"/>
    <x v="1"/>
    <x v="13"/>
    <x v="187"/>
    <n v="168406"/>
  </r>
  <r>
    <x v="55"/>
    <x v="1"/>
    <x v="13"/>
    <x v="188"/>
    <n v="79470"/>
  </r>
  <r>
    <x v="55"/>
    <x v="1"/>
    <x v="13"/>
    <x v="189"/>
    <n v="52199"/>
  </r>
  <r>
    <x v="55"/>
    <x v="1"/>
    <x v="13"/>
    <x v="190"/>
    <n v="164962"/>
  </r>
  <r>
    <x v="55"/>
    <x v="1"/>
    <x v="13"/>
    <x v="191"/>
    <n v="32702"/>
  </r>
  <r>
    <x v="55"/>
    <x v="1"/>
    <x v="13"/>
    <x v="192"/>
    <n v="181661"/>
  </r>
  <r>
    <x v="55"/>
    <x v="1"/>
    <x v="13"/>
    <x v="193"/>
    <n v="49143"/>
  </r>
  <r>
    <x v="55"/>
    <x v="1"/>
    <x v="13"/>
    <x v="194"/>
    <n v="58740"/>
  </r>
  <r>
    <x v="55"/>
    <x v="1"/>
    <x v="13"/>
    <x v="195"/>
    <n v="40950"/>
  </r>
  <r>
    <x v="55"/>
    <x v="1"/>
    <x v="13"/>
    <x v="196"/>
    <n v="50519"/>
  </r>
  <r>
    <x v="55"/>
    <x v="1"/>
    <x v="13"/>
    <x v="197"/>
    <n v="35836"/>
  </r>
  <r>
    <x v="55"/>
    <x v="1"/>
    <x v="13"/>
    <x v="198"/>
    <n v="31400"/>
  </r>
  <r>
    <x v="55"/>
    <x v="1"/>
    <x v="13"/>
    <x v="199"/>
    <n v="41713"/>
  </r>
  <r>
    <x v="55"/>
    <x v="1"/>
    <x v="13"/>
    <x v="200"/>
    <n v="62701"/>
  </r>
  <r>
    <x v="55"/>
    <x v="1"/>
    <x v="13"/>
    <x v="201"/>
    <n v="64572"/>
  </r>
  <r>
    <x v="55"/>
    <x v="1"/>
    <x v="14"/>
    <x v="202"/>
    <n v="178726"/>
  </r>
  <r>
    <x v="55"/>
    <x v="1"/>
    <x v="14"/>
    <x v="203"/>
    <n v="227883"/>
  </r>
  <r>
    <x v="55"/>
    <x v="1"/>
    <x v="14"/>
    <x v="204"/>
    <n v="34236"/>
  </r>
  <r>
    <x v="55"/>
    <x v="1"/>
    <x v="14"/>
    <x v="205"/>
    <n v="170133"/>
  </r>
  <r>
    <x v="55"/>
    <x v="1"/>
    <x v="14"/>
    <x v="206"/>
    <n v="41276"/>
  </r>
  <r>
    <x v="55"/>
    <x v="1"/>
    <x v="14"/>
    <x v="207"/>
    <n v="93102"/>
  </r>
  <r>
    <x v="55"/>
    <x v="1"/>
    <x v="14"/>
    <x v="208"/>
    <n v="74746"/>
  </r>
  <r>
    <x v="55"/>
    <x v="1"/>
    <x v="14"/>
    <x v="209"/>
    <n v="29098"/>
  </r>
  <r>
    <x v="55"/>
    <x v="1"/>
    <x v="14"/>
    <x v="210"/>
    <n v="88565"/>
  </r>
  <r>
    <x v="55"/>
    <x v="1"/>
    <x v="14"/>
    <x v="211"/>
    <n v="51716"/>
  </r>
  <r>
    <x v="55"/>
    <x v="1"/>
    <x v="14"/>
    <x v="212"/>
    <n v="121618"/>
  </r>
  <r>
    <x v="55"/>
    <x v="1"/>
    <x v="14"/>
    <x v="213"/>
    <n v="45863"/>
  </r>
  <r>
    <x v="55"/>
    <x v="1"/>
    <x v="14"/>
    <x v="214"/>
    <n v="12753"/>
  </r>
  <r>
    <x v="55"/>
    <x v="1"/>
    <x v="14"/>
    <x v="215"/>
    <n v="74286"/>
  </r>
  <r>
    <x v="55"/>
    <x v="1"/>
    <x v="14"/>
    <x v="216"/>
    <n v="98960"/>
  </r>
  <r>
    <x v="55"/>
    <x v="1"/>
    <x v="14"/>
    <x v="217"/>
    <n v="53314"/>
  </r>
  <r>
    <x v="55"/>
    <x v="1"/>
    <x v="14"/>
    <x v="218"/>
    <n v="1511"/>
  </r>
  <r>
    <x v="55"/>
    <x v="1"/>
    <x v="14"/>
    <x v="219"/>
    <n v="45858"/>
  </r>
  <r>
    <x v="55"/>
    <x v="1"/>
    <x v="14"/>
    <x v="220"/>
    <n v="53440"/>
  </r>
  <r>
    <x v="55"/>
    <x v="1"/>
    <x v="14"/>
    <x v="221"/>
    <n v="61457"/>
  </r>
  <r>
    <x v="55"/>
    <x v="1"/>
    <x v="14"/>
    <x v="222"/>
    <n v="25980"/>
  </r>
  <r>
    <x v="55"/>
    <x v="1"/>
    <x v="14"/>
    <x v="223"/>
    <n v="107267"/>
  </r>
  <r>
    <x v="55"/>
    <x v="1"/>
    <x v="14"/>
    <x v="224"/>
    <n v="199923"/>
  </r>
  <r>
    <x v="55"/>
    <x v="1"/>
    <x v="14"/>
    <x v="225"/>
    <n v="190012"/>
  </r>
  <r>
    <x v="55"/>
    <x v="1"/>
    <x v="15"/>
    <x v="226"/>
    <n v="112054"/>
  </r>
  <r>
    <x v="55"/>
    <x v="1"/>
    <x v="15"/>
    <x v="227"/>
    <n v="43419"/>
  </r>
  <r>
    <x v="55"/>
    <x v="1"/>
    <x v="15"/>
    <x v="228"/>
    <n v="58775"/>
  </r>
  <r>
    <x v="55"/>
    <x v="1"/>
    <x v="15"/>
    <x v="229"/>
    <n v="255325"/>
  </r>
  <r>
    <x v="55"/>
    <x v="1"/>
    <x v="15"/>
    <x v="230"/>
    <n v="51798"/>
  </r>
  <r>
    <x v="55"/>
    <x v="1"/>
    <x v="15"/>
    <x v="231"/>
    <n v="85113"/>
  </r>
  <r>
    <x v="55"/>
    <x v="1"/>
    <x v="15"/>
    <x v="232"/>
    <n v="101176"/>
  </r>
  <r>
    <x v="55"/>
    <x v="1"/>
    <x v="15"/>
    <x v="233"/>
    <n v="48247"/>
  </r>
  <r>
    <x v="55"/>
    <x v="1"/>
    <x v="15"/>
    <x v="234"/>
    <n v="204603"/>
  </r>
  <r>
    <x v="55"/>
    <x v="1"/>
    <x v="15"/>
    <x v="235"/>
    <n v="30330"/>
  </r>
  <r>
    <x v="55"/>
    <x v="1"/>
    <x v="15"/>
    <x v="236"/>
    <n v="184201"/>
  </r>
  <r>
    <x v="55"/>
    <x v="1"/>
    <x v="15"/>
    <x v="237"/>
    <n v="66779"/>
  </r>
  <r>
    <x v="55"/>
    <x v="1"/>
    <x v="15"/>
    <x v="238"/>
    <n v="161524"/>
  </r>
  <r>
    <x v="55"/>
    <x v="1"/>
    <x v="15"/>
    <x v="239"/>
    <n v="149934"/>
  </r>
  <r>
    <x v="55"/>
    <x v="1"/>
    <x v="15"/>
    <x v="240"/>
    <n v="226308"/>
  </r>
  <r>
    <x v="55"/>
    <x v="1"/>
    <x v="15"/>
    <x v="241"/>
    <n v="197844"/>
  </r>
  <r>
    <x v="55"/>
    <x v="1"/>
    <x v="15"/>
    <x v="242"/>
    <n v="106416"/>
  </r>
  <r>
    <x v="55"/>
    <x v="1"/>
    <x v="15"/>
    <x v="243"/>
    <n v="92150"/>
  </r>
  <r>
    <x v="55"/>
    <x v="1"/>
    <x v="15"/>
    <x v="244"/>
    <n v="49441"/>
  </r>
  <r>
    <x v="55"/>
    <x v="1"/>
    <x v="15"/>
    <x v="245"/>
    <n v="75763"/>
  </r>
  <r>
    <x v="55"/>
    <x v="1"/>
    <x v="15"/>
    <x v="246"/>
    <n v="35985"/>
  </r>
  <r>
    <x v="55"/>
    <x v="1"/>
    <x v="15"/>
    <x v="247"/>
    <n v="49329"/>
  </r>
  <r>
    <x v="55"/>
    <x v="1"/>
    <x v="16"/>
    <x v="248"/>
    <n v="189503"/>
  </r>
  <r>
    <x v="55"/>
    <x v="1"/>
    <x v="16"/>
    <x v="249"/>
    <n v="244655"/>
  </r>
  <r>
    <x v="56"/>
    <x v="0"/>
    <x v="0"/>
    <x v="0"/>
    <n v="761409"/>
  </r>
  <r>
    <x v="56"/>
    <x v="0"/>
    <x v="0"/>
    <x v="1"/>
    <n v="631888"/>
  </r>
  <r>
    <x v="56"/>
    <x v="0"/>
    <x v="0"/>
    <x v="2"/>
    <n v="427537"/>
  </r>
  <r>
    <x v="56"/>
    <x v="0"/>
    <x v="0"/>
    <x v="3"/>
    <n v="791772"/>
  </r>
  <r>
    <x v="56"/>
    <x v="0"/>
    <x v="0"/>
    <x v="4"/>
    <n v="674420"/>
  </r>
  <r>
    <x v="56"/>
    <x v="0"/>
    <x v="0"/>
    <x v="5"/>
    <n v="475991"/>
  </r>
  <r>
    <x v="56"/>
    <x v="0"/>
    <x v="0"/>
    <x v="6"/>
    <n v="573125"/>
  </r>
  <r>
    <x v="56"/>
    <x v="0"/>
    <x v="0"/>
    <x v="7"/>
    <n v="333237"/>
  </r>
  <r>
    <x v="56"/>
    <x v="0"/>
    <x v="0"/>
    <x v="8"/>
    <n v="792953"/>
  </r>
  <r>
    <x v="56"/>
    <x v="0"/>
    <x v="0"/>
    <x v="9"/>
    <n v="448292"/>
  </r>
  <r>
    <x v="56"/>
    <x v="0"/>
    <x v="0"/>
    <x v="10"/>
    <n v="474882"/>
  </r>
  <r>
    <x v="56"/>
    <x v="0"/>
    <x v="0"/>
    <x v="11"/>
    <n v="505424"/>
  </r>
  <r>
    <x v="56"/>
    <x v="0"/>
    <x v="0"/>
    <x v="12"/>
    <n v="485374"/>
  </r>
  <r>
    <x v="56"/>
    <x v="0"/>
    <x v="0"/>
    <x v="13"/>
    <n v="386807"/>
  </r>
  <r>
    <x v="56"/>
    <x v="0"/>
    <x v="0"/>
    <x v="14"/>
    <n v="557012"/>
  </r>
  <r>
    <x v="56"/>
    <x v="0"/>
    <x v="0"/>
    <x v="15"/>
    <n v="382023"/>
  </r>
  <r>
    <x v="56"/>
    <x v="0"/>
    <x v="0"/>
    <x v="16"/>
    <n v="608511"/>
  </r>
  <r>
    <x v="56"/>
    <x v="0"/>
    <x v="0"/>
    <x v="17"/>
    <n v="943256"/>
  </r>
  <r>
    <x v="56"/>
    <x v="0"/>
    <x v="0"/>
    <x v="18"/>
    <n v="639524"/>
  </r>
  <r>
    <x v="56"/>
    <x v="0"/>
    <x v="0"/>
    <x v="19"/>
    <n v="525161"/>
  </r>
  <r>
    <x v="56"/>
    <x v="0"/>
    <x v="0"/>
    <x v="20"/>
    <n v="279062"/>
  </r>
  <r>
    <x v="56"/>
    <x v="0"/>
    <x v="0"/>
    <x v="21"/>
    <n v="639827"/>
  </r>
  <r>
    <x v="56"/>
    <x v="0"/>
    <x v="0"/>
    <x v="22"/>
    <n v="190536"/>
  </r>
  <r>
    <x v="56"/>
    <x v="0"/>
    <x v="0"/>
    <x v="23"/>
    <n v="166871"/>
  </r>
  <r>
    <x v="56"/>
    <x v="0"/>
    <x v="0"/>
    <x v="24"/>
    <n v="562465"/>
  </r>
  <r>
    <x v="56"/>
    <x v="0"/>
    <x v="1"/>
    <x v="25"/>
    <n v="104981"/>
  </r>
  <r>
    <x v="56"/>
    <x v="0"/>
    <x v="1"/>
    <x v="26"/>
    <n v="380131"/>
  </r>
  <r>
    <x v="56"/>
    <x v="0"/>
    <x v="1"/>
    <x v="27"/>
    <n v="154130"/>
  </r>
  <r>
    <x v="56"/>
    <x v="0"/>
    <x v="1"/>
    <x v="28"/>
    <n v="426527"/>
  </r>
  <r>
    <x v="56"/>
    <x v="0"/>
    <x v="1"/>
    <x v="29"/>
    <n v="117619"/>
  </r>
  <r>
    <x v="56"/>
    <x v="0"/>
    <x v="1"/>
    <x v="30"/>
    <n v="355060"/>
  </r>
  <r>
    <x v="56"/>
    <x v="0"/>
    <x v="1"/>
    <x v="31"/>
    <n v="588730"/>
  </r>
  <r>
    <x v="56"/>
    <x v="0"/>
    <x v="1"/>
    <x v="32"/>
    <n v="446314"/>
  </r>
  <r>
    <x v="56"/>
    <x v="0"/>
    <x v="1"/>
    <x v="33"/>
    <n v="338619"/>
  </r>
  <r>
    <x v="56"/>
    <x v="0"/>
    <x v="1"/>
    <x v="34"/>
    <n v="501083"/>
  </r>
  <r>
    <x v="56"/>
    <x v="0"/>
    <x v="1"/>
    <x v="35"/>
    <n v="162282"/>
  </r>
  <r>
    <x v="56"/>
    <x v="0"/>
    <x v="1"/>
    <x v="36"/>
    <n v="246827"/>
  </r>
  <r>
    <x v="56"/>
    <x v="0"/>
    <x v="1"/>
    <x v="37"/>
    <n v="273139"/>
  </r>
  <r>
    <x v="56"/>
    <x v="0"/>
    <x v="1"/>
    <x v="38"/>
    <n v="184334"/>
  </r>
  <r>
    <x v="56"/>
    <x v="0"/>
    <x v="1"/>
    <x v="39"/>
    <n v="49231"/>
  </r>
  <r>
    <x v="56"/>
    <x v="0"/>
    <x v="1"/>
    <x v="40"/>
    <n v="663307"/>
  </r>
  <r>
    <x v="56"/>
    <x v="0"/>
    <x v="2"/>
    <x v="41"/>
    <n v="200644"/>
  </r>
  <r>
    <x v="56"/>
    <x v="0"/>
    <x v="2"/>
    <x v="42"/>
    <n v="919008"/>
  </r>
  <r>
    <x v="56"/>
    <x v="0"/>
    <x v="2"/>
    <x v="43"/>
    <n v="217975"/>
  </r>
  <r>
    <x v="56"/>
    <x v="0"/>
    <x v="2"/>
    <x v="44"/>
    <n v="459652"/>
  </r>
  <r>
    <x v="56"/>
    <x v="0"/>
    <x v="2"/>
    <x v="45"/>
    <n v="676038"/>
  </r>
  <r>
    <x v="56"/>
    <x v="0"/>
    <x v="2"/>
    <x v="46"/>
    <n v="269204"/>
  </r>
  <r>
    <x v="56"/>
    <x v="0"/>
    <x v="2"/>
    <x v="47"/>
    <n v="646021"/>
  </r>
  <r>
    <x v="56"/>
    <x v="0"/>
    <x v="2"/>
    <x v="48"/>
    <n v="106121"/>
  </r>
  <r>
    <x v="56"/>
    <x v="0"/>
    <x v="3"/>
    <x v="49"/>
    <n v="75617"/>
  </r>
  <r>
    <x v="56"/>
    <x v="0"/>
    <x v="3"/>
    <x v="50"/>
    <n v="449483"/>
  </r>
  <r>
    <x v="56"/>
    <x v="0"/>
    <x v="3"/>
    <x v="51"/>
    <n v="760088"/>
  </r>
  <r>
    <x v="56"/>
    <x v="0"/>
    <x v="3"/>
    <x v="52"/>
    <n v="96360"/>
  </r>
  <r>
    <x v="56"/>
    <x v="0"/>
    <x v="3"/>
    <x v="53"/>
    <n v="543422"/>
  </r>
  <r>
    <x v="56"/>
    <x v="0"/>
    <x v="3"/>
    <x v="54"/>
    <n v="761404"/>
  </r>
  <r>
    <x v="56"/>
    <x v="0"/>
    <x v="3"/>
    <x v="55"/>
    <n v="704522"/>
  </r>
  <r>
    <x v="56"/>
    <x v="0"/>
    <x v="3"/>
    <x v="56"/>
    <n v="474820"/>
  </r>
  <r>
    <x v="56"/>
    <x v="0"/>
    <x v="3"/>
    <x v="57"/>
    <n v="13652"/>
  </r>
  <r>
    <x v="56"/>
    <x v="0"/>
    <x v="3"/>
    <x v="58"/>
    <n v="135697"/>
  </r>
  <r>
    <x v="56"/>
    <x v="0"/>
    <x v="4"/>
    <x v="59"/>
    <n v="647102"/>
  </r>
  <r>
    <x v="56"/>
    <x v="0"/>
    <x v="4"/>
    <x v="60"/>
    <n v="291219"/>
  </r>
  <r>
    <x v="56"/>
    <x v="0"/>
    <x v="4"/>
    <x v="61"/>
    <n v="148046"/>
  </r>
  <r>
    <x v="56"/>
    <x v="0"/>
    <x v="4"/>
    <x v="62"/>
    <n v="675033"/>
  </r>
  <r>
    <x v="56"/>
    <x v="0"/>
    <x v="4"/>
    <x v="63"/>
    <n v="457260"/>
  </r>
  <r>
    <x v="56"/>
    <x v="0"/>
    <x v="5"/>
    <x v="64"/>
    <n v="251226"/>
  </r>
  <r>
    <x v="56"/>
    <x v="0"/>
    <x v="5"/>
    <x v="65"/>
    <n v="318264"/>
  </r>
  <r>
    <x v="56"/>
    <x v="0"/>
    <x v="5"/>
    <x v="66"/>
    <n v="727692"/>
  </r>
  <r>
    <x v="56"/>
    <x v="0"/>
    <x v="5"/>
    <x v="67"/>
    <n v="435896"/>
  </r>
  <r>
    <x v="56"/>
    <x v="0"/>
    <x v="5"/>
    <x v="68"/>
    <n v="358189"/>
  </r>
  <r>
    <x v="56"/>
    <x v="0"/>
    <x v="6"/>
    <x v="69"/>
    <n v="560369"/>
  </r>
  <r>
    <x v="56"/>
    <x v="0"/>
    <x v="6"/>
    <x v="70"/>
    <n v="289888"/>
  </r>
  <r>
    <x v="56"/>
    <x v="0"/>
    <x v="6"/>
    <x v="71"/>
    <n v="253230"/>
  </r>
  <r>
    <x v="56"/>
    <x v="0"/>
    <x v="6"/>
    <x v="72"/>
    <n v="262484"/>
  </r>
  <r>
    <x v="56"/>
    <x v="0"/>
    <x v="6"/>
    <x v="73"/>
    <n v="333096"/>
  </r>
  <r>
    <x v="56"/>
    <x v="0"/>
    <x v="7"/>
    <x v="74"/>
    <n v="362999"/>
  </r>
  <r>
    <x v="56"/>
    <x v="0"/>
    <x v="8"/>
    <x v="75"/>
    <n v="61809"/>
  </r>
  <r>
    <x v="56"/>
    <x v="0"/>
    <x v="8"/>
    <x v="76"/>
    <n v="571350"/>
  </r>
  <r>
    <x v="56"/>
    <x v="0"/>
    <x v="8"/>
    <x v="77"/>
    <n v="351159"/>
  </r>
  <r>
    <x v="56"/>
    <x v="0"/>
    <x v="8"/>
    <x v="78"/>
    <n v="363925"/>
  </r>
  <r>
    <x v="56"/>
    <x v="0"/>
    <x v="8"/>
    <x v="79"/>
    <n v="87551"/>
  </r>
  <r>
    <x v="56"/>
    <x v="0"/>
    <x v="8"/>
    <x v="80"/>
    <n v="487946"/>
  </r>
  <r>
    <x v="56"/>
    <x v="0"/>
    <x v="8"/>
    <x v="81"/>
    <n v="375017"/>
  </r>
  <r>
    <x v="56"/>
    <x v="0"/>
    <x v="8"/>
    <x v="82"/>
    <n v="256608"/>
  </r>
  <r>
    <x v="56"/>
    <x v="0"/>
    <x v="8"/>
    <x v="83"/>
    <n v="411597"/>
  </r>
  <r>
    <x v="56"/>
    <x v="0"/>
    <x v="8"/>
    <x v="84"/>
    <n v="475961"/>
  </r>
  <r>
    <x v="56"/>
    <x v="0"/>
    <x v="8"/>
    <x v="85"/>
    <n v="747069"/>
  </r>
  <r>
    <x v="56"/>
    <x v="0"/>
    <x v="8"/>
    <x v="86"/>
    <n v="136284"/>
  </r>
  <r>
    <x v="56"/>
    <x v="0"/>
    <x v="8"/>
    <x v="87"/>
    <n v="1272476"/>
  </r>
  <r>
    <x v="56"/>
    <x v="0"/>
    <x v="8"/>
    <x v="88"/>
    <n v="703611"/>
  </r>
  <r>
    <x v="56"/>
    <x v="0"/>
    <x v="8"/>
    <x v="89"/>
    <n v="328015"/>
  </r>
  <r>
    <x v="56"/>
    <x v="0"/>
    <x v="8"/>
    <x v="90"/>
    <n v="299903"/>
  </r>
  <r>
    <x v="56"/>
    <x v="0"/>
    <x v="8"/>
    <x v="91"/>
    <n v="433775"/>
  </r>
  <r>
    <x v="56"/>
    <x v="0"/>
    <x v="8"/>
    <x v="92"/>
    <n v="429807"/>
  </r>
  <r>
    <x v="56"/>
    <x v="0"/>
    <x v="8"/>
    <x v="93"/>
    <n v="380699"/>
  </r>
  <r>
    <x v="56"/>
    <x v="0"/>
    <x v="8"/>
    <x v="94"/>
    <n v="228444"/>
  </r>
  <r>
    <x v="56"/>
    <x v="0"/>
    <x v="8"/>
    <x v="95"/>
    <n v="582636"/>
  </r>
  <r>
    <x v="56"/>
    <x v="0"/>
    <x v="8"/>
    <x v="96"/>
    <n v="504405"/>
  </r>
  <r>
    <x v="56"/>
    <x v="0"/>
    <x v="8"/>
    <x v="97"/>
    <n v="464103"/>
  </r>
  <r>
    <x v="56"/>
    <x v="0"/>
    <x v="8"/>
    <x v="98"/>
    <n v="256061"/>
  </r>
  <r>
    <x v="56"/>
    <x v="0"/>
    <x v="8"/>
    <x v="99"/>
    <n v="521036"/>
  </r>
  <r>
    <x v="56"/>
    <x v="0"/>
    <x v="8"/>
    <x v="100"/>
    <n v="350516"/>
  </r>
  <r>
    <x v="56"/>
    <x v="0"/>
    <x v="8"/>
    <x v="101"/>
    <n v="258178"/>
  </r>
  <r>
    <x v="56"/>
    <x v="0"/>
    <x v="8"/>
    <x v="102"/>
    <n v="124097"/>
  </r>
  <r>
    <x v="56"/>
    <x v="0"/>
    <x v="8"/>
    <x v="103"/>
    <n v="140841"/>
  </r>
  <r>
    <x v="56"/>
    <x v="0"/>
    <x v="8"/>
    <x v="104"/>
    <n v="51537"/>
  </r>
  <r>
    <x v="56"/>
    <x v="0"/>
    <x v="8"/>
    <x v="105"/>
    <n v="242191"/>
  </r>
  <r>
    <x v="56"/>
    <x v="0"/>
    <x v="8"/>
    <x v="106"/>
    <n v="470347"/>
  </r>
  <r>
    <x v="56"/>
    <x v="0"/>
    <x v="8"/>
    <x v="107"/>
    <n v="420326"/>
  </r>
  <r>
    <x v="56"/>
    <x v="0"/>
    <x v="8"/>
    <x v="108"/>
    <n v="301335"/>
  </r>
  <r>
    <x v="56"/>
    <x v="0"/>
    <x v="8"/>
    <x v="109"/>
    <n v="163083"/>
  </r>
  <r>
    <x v="56"/>
    <x v="0"/>
    <x v="8"/>
    <x v="110"/>
    <n v="623284"/>
  </r>
  <r>
    <x v="56"/>
    <x v="0"/>
    <x v="8"/>
    <x v="111"/>
    <n v="308362"/>
  </r>
  <r>
    <x v="56"/>
    <x v="0"/>
    <x v="8"/>
    <x v="112"/>
    <n v="558279"/>
  </r>
  <r>
    <x v="56"/>
    <x v="0"/>
    <x v="8"/>
    <x v="113"/>
    <n v="631030"/>
  </r>
  <r>
    <x v="56"/>
    <x v="0"/>
    <x v="8"/>
    <x v="114"/>
    <n v="209785"/>
  </r>
  <r>
    <x v="56"/>
    <x v="0"/>
    <x v="8"/>
    <x v="115"/>
    <n v="289409"/>
  </r>
  <r>
    <x v="56"/>
    <x v="0"/>
    <x v="8"/>
    <x v="116"/>
    <n v="842869"/>
  </r>
  <r>
    <x v="56"/>
    <x v="0"/>
    <x v="9"/>
    <x v="117"/>
    <n v="385325"/>
  </r>
  <r>
    <x v="56"/>
    <x v="0"/>
    <x v="9"/>
    <x v="118"/>
    <n v="30797"/>
  </r>
  <r>
    <x v="56"/>
    <x v="0"/>
    <x v="9"/>
    <x v="119"/>
    <n v="128405"/>
  </r>
  <r>
    <x v="56"/>
    <x v="0"/>
    <x v="9"/>
    <x v="120"/>
    <n v="91427"/>
  </r>
  <r>
    <x v="56"/>
    <x v="0"/>
    <x v="9"/>
    <x v="121"/>
    <n v="130945"/>
  </r>
  <r>
    <x v="56"/>
    <x v="0"/>
    <x v="9"/>
    <x v="122"/>
    <n v="23980"/>
  </r>
  <r>
    <x v="56"/>
    <x v="0"/>
    <x v="9"/>
    <x v="123"/>
    <n v="28399"/>
  </r>
  <r>
    <x v="56"/>
    <x v="0"/>
    <x v="9"/>
    <x v="124"/>
    <n v="38815"/>
  </r>
  <r>
    <x v="56"/>
    <x v="0"/>
    <x v="9"/>
    <x v="125"/>
    <n v="597834"/>
  </r>
  <r>
    <x v="56"/>
    <x v="0"/>
    <x v="9"/>
    <x v="126"/>
    <n v="35352"/>
  </r>
  <r>
    <x v="56"/>
    <x v="0"/>
    <x v="9"/>
    <x v="127"/>
    <n v="39289"/>
  </r>
  <r>
    <x v="56"/>
    <x v="0"/>
    <x v="9"/>
    <x v="128"/>
    <n v="55280"/>
  </r>
  <r>
    <x v="56"/>
    <x v="0"/>
    <x v="9"/>
    <x v="129"/>
    <n v="537785"/>
  </r>
  <r>
    <x v="56"/>
    <x v="0"/>
    <x v="9"/>
    <x v="130"/>
    <n v="70311"/>
  </r>
  <r>
    <x v="56"/>
    <x v="0"/>
    <x v="9"/>
    <x v="131"/>
    <n v="42193"/>
  </r>
  <r>
    <x v="56"/>
    <x v="0"/>
    <x v="9"/>
    <x v="132"/>
    <n v="75768"/>
  </r>
  <r>
    <x v="56"/>
    <x v="0"/>
    <x v="9"/>
    <x v="133"/>
    <n v="27015"/>
  </r>
  <r>
    <x v="56"/>
    <x v="0"/>
    <x v="9"/>
    <x v="134"/>
    <n v="45303"/>
  </r>
  <r>
    <x v="56"/>
    <x v="0"/>
    <x v="10"/>
    <x v="135"/>
    <n v="40329"/>
  </r>
  <r>
    <x v="56"/>
    <x v="0"/>
    <x v="10"/>
    <x v="136"/>
    <n v="31363"/>
  </r>
  <r>
    <x v="56"/>
    <x v="0"/>
    <x v="10"/>
    <x v="137"/>
    <n v="36655"/>
  </r>
  <r>
    <x v="56"/>
    <x v="0"/>
    <x v="10"/>
    <x v="138"/>
    <n v="55375"/>
  </r>
  <r>
    <x v="56"/>
    <x v="0"/>
    <x v="10"/>
    <x v="139"/>
    <n v="55172"/>
  </r>
  <r>
    <x v="56"/>
    <x v="0"/>
    <x v="10"/>
    <x v="140"/>
    <n v="112608"/>
  </r>
  <r>
    <x v="56"/>
    <x v="0"/>
    <x v="10"/>
    <x v="141"/>
    <n v="243596"/>
  </r>
  <r>
    <x v="56"/>
    <x v="0"/>
    <x v="10"/>
    <x v="142"/>
    <n v="32977"/>
  </r>
  <r>
    <x v="56"/>
    <x v="0"/>
    <x v="10"/>
    <x v="143"/>
    <n v="81932"/>
  </r>
  <r>
    <x v="56"/>
    <x v="0"/>
    <x v="10"/>
    <x v="144"/>
    <n v="244759"/>
  </r>
  <r>
    <x v="56"/>
    <x v="0"/>
    <x v="10"/>
    <x v="145"/>
    <n v="274697"/>
  </r>
  <r>
    <x v="56"/>
    <x v="0"/>
    <x v="10"/>
    <x v="146"/>
    <n v="218575"/>
  </r>
  <r>
    <x v="56"/>
    <x v="0"/>
    <x v="10"/>
    <x v="147"/>
    <n v="346477"/>
  </r>
  <r>
    <x v="56"/>
    <x v="0"/>
    <x v="10"/>
    <x v="148"/>
    <n v="367425"/>
  </r>
  <r>
    <x v="56"/>
    <x v="0"/>
    <x v="11"/>
    <x v="149"/>
    <n v="46200"/>
  </r>
  <r>
    <x v="56"/>
    <x v="0"/>
    <x v="11"/>
    <x v="150"/>
    <n v="157728"/>
  </r>
  <r>
    <x v="56"/>
    <x v="0"/>
    <x v="11"/>
    <x v="151"/>
    <n v="62370"/>
  </r>
  <r>
    <x v="56"/>
    <x v="0"/>
    <x v="11"/>
    <x v="152"/>
    <n v="167484"/>
  </r>
  <r>
    <x v="56"/>
    <x v="0"/>
    <x v="11"/>
    <x v="153"/>
    <n v="243210"/>
  </r>
  <r>
    <x v="56"/>
    <x v="0"/>
    <x v="11"/>
    <x v="154"/>
    <n v="155229"/>
  </r>
  <r>
    <x v="56"/>
    <x v="0"/>
    <x v="11"/>
    <x v="155"/>
    <n v="80762"/>
  </r>
  <r>
    <x v="56"/>
    <x v="0"/>
    <x v="11"/>
    <x v="156"/>
    <n v="273753"/>
  </r>
  <r>
    <x v="56"/>
    <x v="0"/>
    <x v="11"/>
    <x v="157"/>
    <n v="67429"/>
  </r>
  <r>
    <x v="56"/>
    <x v="0"/>
    <x v="11"/>
    <x v="158"/>
    <n v="437540"/>
  </r>
  <r>
    <x v="56"/>
    <x v="0"/>
    <x v="11"/>
    <x v="159"/>
    <n v="98110"/>
  </r>
  <r>
    <x v="56"/>
    <x v="0"/>
    <x v="11"/>
    <x v="160"/>
    <n v="349408"/>
  </r>
  <r>
    <x v="56"/>
    <x v="0"/>
    <x v="11"/>
    <x v="161"/>
    <n v="475023"/>
  </r>
  <r>
    <x v="56"/>
    <x v="0"/>
    <x v="11"/>
    <x v="162"/>
    <n v="34439"/>
  </r>
  <r>
    <x v="56"/>
    <x v="0"/>
    <x v="11"/>
    <x v="163"/>
    <n v="65799"/>
  </r>
  <r>
    <x v="56"/>
    <x v="0"/>
    <x v="11"/>
    <x v="164"/>
    <n v="121899"/>
  </r>
  <r>
    <x v="56"/>
    <x v="0"/>
    <x v="12"/>
    <x v="165"/>
    <n v="65003"/>
  </r>
  <r>
    <x v="56"/>
    <x v="0"/>
    <x v="12"/>
    <x v="166"/>
    <n v="458469"/>
  </r>
  <r>
    <x v="56"/>
    <x v="0"/>
    <x v="12"/>
    <x v="167"/>
    <n v="119905"/>
  </r>
  <r>
    <x v="56"/>
    <x v="0"/>
    <x v="12"/>
    <x v="168"/>
    <n v="129167"/>
  </r>
  <r>
    <x v="56"/>
    <x v="0"/>
    <x v="12"/>
    <x v="169"/>
    <n v="25443"/>
  </r>
  <r>
    <x v="56"/>
    <x v="0"/>
    <x v="12"/>
    <x v="170"/>
    <n v="61890"/>
  </r>
  <r>
    <x v="56"/>
    <x v="0"/>
    <x v="12"/>
    <x v="171"/>
    <n v="28508"/>
  </r>
  <r>
    <x v="56"/>
    <x v="0"/>
    <x v="12"/>
    <x v="172"/>
    <n v="94243"/>
  </r>
  <r>
    <x v="56"/>
    <x v="0"/>
    <x v="12"/>
    <x v="173"/>
    <n v="509123"/>
  </r>
  <r>
    <x v="56"/>
    <x v="0"/>
    <x v="12"/>
    <x v="174"/>
    <n v="26204"/>
  </r>
  <r>
    <x v="56"/>
    <x v="0"/>
    <x v="12"/>
    <x v="175"/>
    <n v="22956"/>
  </r>
  <r>
    <x v="56"/>
    <x v="0"/>
    <x v="12"/>
    <x v="176"/>
    <n v="438131"/>
  </r>
  <r>
    <x v="56"/>
    <x v="0"/>
    <x v="12"/>
    <x v="177"/>
    <n v="569140"/>
  </r>
  <r>
    <x v="56"/>
    <x v="0"/>
    <x v="12"/>
    <x v="178"/>
    <n v="166621"/>
  </r>
  <r>
    <x v="56"/>
    <x v="0"/>
    <x v="12"/>
    <x v="179"/>
    <n v="21856"/>
  </r>
  <r>
    <x v="56"/>
    <x v="0"/>
    <x v="13"/>
    <x v="180"/>
    <n v="40395"/>
  </r>
  <r>
    <x v="56"/>
    <x v="0"/>
    <x v="13"/>
    <x v="181"/>
    <n v="76820"/>
  </r>
  <r>
    <x v="56"/>
    <x v="0"/>
    <x v="13"/>
    <x v="182"/>
    <n v="32377"/>
  </r>
  <r>
    <x v="56"/>
    <x v="0"/>
    <x v="13"/>
    <x v="183"/>
    <n v="190767"/>
  </r>
  <r>
    <x v="56"/>
    <x v="0"/>
    <x v="13"/>
    <x v="184"/>
    <n v="31317"/>
  </r>
  <r>
    <x v="56"/>
    <x v="0"/>
    <x v="13"/>
    <x v="185"/>
    <n v="143013"/>
  </r>
  <r>
    <x v="56"/>
    <x v="0"/>
    <x v="13"/>
    <x v="186"/>
    <n v="49896"/>
  </r>
  <r>
    <x v="56"/>
    <x v="0"/>
    <x v="13"/>
    <x v="187"/>
    <n v="432028"/>
  </r>
  <r>
    <x v="56"/>
    <x v="0"/>
    <x v="13"/>
    <x v="188"/>
    <n v="89684"/>
  </r>
  <r>
    <x v="56"/>
    <x v="0"/>
    <x v="13"/>
    <x v="189"/>
    <n v="45392"/>
  </r>
  <r>
    <x v="56"/>
    <x v="0"/>
    <x v="13"/>
    <x v="190"/>
    <n v="447344"/>
  </r>
  <r>
    <x v="56"/>
    <x v="0"/>
    <x v="13"/>
    <x v="191"/>
    <n v="31287"/>
  </r>
  <r>
    <x v="56"/>
    <x v="0"/>
    <x v="13"/>
    <x v="192"/>
    <n v="507057"/>
  </r>
  <r>
    <x v="56"/>
    <x v="0"/>
    <x v="13"/>
    <x v="193"/>
    <n v="61527"/>
  </r>
  <r>
    <x v="56"/>
    <x v="0"/>
    <x v="13"/>
    <x v="194"/>
    <n v="66583"/>
  </r>
  <r>
    <x v="56"/>
    <x v="0"/>
    <x v="13"/>
    <x v="195"/>
    <n v="50829"/>
  </r>
  <r>
    <x v="56"/>
    <x v="0"/>
    <x v="13"/>
    <x v="196"/>
    <n v="48084"/>
  </r>
  <r>
    <x v="56"/>
    <x v="0"/>
    <x v="13"/>
    <x v="197"/>
    <n v="41521"/>
  </r>
  <r>
    <x v="56"/>
    <x v="0"/>
    <x v="13"/>
    <x v="198"/>
    <n v="35679"/>
  </r>
  <r>
    <x v="56"/>
    <x v="0"/>
    <x v="13"/>
    <x v="199"/>
    <n v="37718"/>
  </r>
  <r>
    <x v="56"/>
    <x v="0"/>
    <x v="13"/>
    <x v="200"/>
    <n v="81760"/>
  </r>
  <r>
    <x v="56"/>
    <x v="0"/>
    <x v="13"/>
    <x v="201"/>
    <n v="64288"/>
  </r>
  <r>
    <x v="56"/>
    <x v="0"/>
    <x v="14"/>
    <x v="202"/>
    <n v="377536"/>
  </r>
  <r>
    <x v="56"/>
    <x v="0"/>
    <x v="14"/>
    <x v="203"/>
    <n v="408967"/>
  </r>
  <r>
    <x v="56"/>
    <x v="0"/>
    <x v="14"/>
    <x v="204"/>
    <n v="35564"/>
  </r>
  <r>
    <x v="56"/>
    <x v="0"/>
    <x v="14"/>
    <x v="205"/>
    <n v="681042"/>
  </r>
  <r>
    <x v="56"/>
    <x v="0"/>
    <x v="14"/>
    <x v="206"/>
    <n v="21979"/>
  </r>
  <r>
    <x v="56"/>
    <x v="0"/>
    <x v="14"/>
    <x v="207"/>
    <n v="224529"/>
  </r>
  <r>
    <x v="56"/>
    <x v="0"/>
    <x v="14"/>
    <x v="208"/>
    <n v="110074"/>
  </r>
  <r>
    <x v="56"/>
    <x v="0"/>
    <x v="14"/>
    <x v="209"/>
    <n v="34541"/>
  </r>
  <r>
    <x v="56"/>
    <x v="0"/>
    <x v="14"/>
    <x v="210"/>
    <n v="151250"/>
  </r>
  <r>
    <x v="56"/>
    <x v="0"/>
    <x v="14"/>
    <x v="211"/>
    <n v="46053"/>
  </r>
  <r>
    <x v="56"/>
    <x v="0"/>
    <x v="14"/>
    <x v="212"/>
    <n v="284361"/>
  </r>
  <r>
    <x v="56"/>
    <x v="0"/>
    <x v="14"/>
    <x v="213"/>
    <n v="40906"/>
  </r>
  <r>
    <x v="56"/>
    <x v="0"/>
    <x v="14"/>
    <x v="214"/>
    <n v="17086"/>
  </r>
  <r>
    <x v="56"/>
    <x v="0"/>
    <x v="14"/>
    <x v="215"/>
    <n v="187161"/>
  </r>
  <r>
    <x v="56"/>
    <x v="0"/>
    <x v="14"/>
    <x v="216"/>
    <n v="137155"/>
  </r>
  <r>
    <x v="56"/>
    <x v="0"/>
    <x v="14"/>
    <x v="217"/>
    <n v="54628"/>
  </r>
  <r>
    <x v="56"/>
    <x v="0"/>
    <x v="14"/>
    <x v="218"/>
    <n v="5983"/>
  </r>
  <r>
    <x v="56"/>
    <x v="0"/>
    <x v="14"/>
    <x v="219"/>
    <n v="57053"/>
  </r>
  <r>
    <x v="56"/>
    <x v="0"/>
    <x v="14"/>
    <x v="220"/>
    <n v="56192"/>
  </r>
  <r>
    <x v="56"/>
    <x v="0"/>
    <x v="14"/>
    <x v="221"/>
    <n v="50405"/>
  </r>
  <r>
    <x v="56"/>
    <x v="0"/>
    <x v="14"/>
    <x v="222"/>
    <n v="25593"/>
  </r>
  <r>
    <x v="56"/>
    <x v="0"/>
    <x v="14"/>
    <x v="223"/>
    <n v="127639"/>
  </r>
  <r>
    <x v="56"/>
    <x v="0"/>
    <x v="14"/>
    <x v="224"/>
    <n v="343445"/>
  </r>
  <r>
    <x v="56"/>
    <x v="0"/>
    <x v="14"/>
    <x v="225"/>
    <n v="392058"/>
  </r>
  <r>
    <x v="56"/>
    <x v="0"/>
    <x v="15"/>
    <x v="226"/>
    <n v="394020"/>
  </r>
  <r>
    <x v="56"/>
    <x v="0"/>
    <x v="15"/>
    <x v="227"/>
    <n v="70959"/>
  </r>
  <r>
    <x v="56"/>
    <x v="0"/>
    <x v="15"/>
    <x v="228"/>
    <n v="60084"/>
  </r>
  <r>
    <x v="56"/>
    <x v="0"/>
    <x v="15"/>
    <x v="229"/>
    <n v="800153"/>
  </r>
  <r>
    <x v="56"/>
    <x v="0"/>
    <x v="15"/>
    <x v="230"/>
    <n v="56888"/>
  </r>
  <r>
    <x v="56"/>
    <x v="0"/>
    <x v="15"/>
    <x v="231"/>
    <n v="159496"/>
  </r>
  <r>
    <x v="56"/>
    <x v="0"/>
    <x v="15"/>
    <x v="232"/>
    <n v="171091"/>
  </r>
  <r>
    <x v="56"/>
    <x v="0"/>
    <x v="15"/>
    <x v="233"/>
    <n v="40581"/>
  </r>
  <r>
    <x v="56"/>
    <x v="0"/>
    <x v="15"/>
    <x v="234"/>
    <n v="436580"/>
  </r>
  <r>
    <x v="56"/>
    <x v="0"/>
    <x v="15"/>
    <x v="235"/>
    <n v="27100"/>
  </r>
  <r>
    <x v="56"/>
    <x v="0"/>
    <x v="15"/>
    <x v="236"/>
    <n v="654625"/>
  </r>
  <r>
    <x v="56"/>
    <x v="0"/>
    <x v="15"/>
    <x v="237"/>
    <n v="76367"/>
  </r>
  <r>
    <x v="56"/>
    <x v="0"/>
    <x v="15"/>
    <x v="238"/>
    <n v="279645"/>
  </r>
  <r>
    <x v="56"/>
    <x v="0"/>
    <x v="15"/>
    <x v="239"/>
    <n v="286029"/>
  </r>
  <r>
    <x v="56"/>
    <x v="0"/>
    <x v="15"/>
    <x v="240"/>
    <n v="370668"/>
  </r>
  <r>
    <x v="56"/>
    <x v="0"/>
    <x v="15"/>
    <x v="241"/>
    <n v="328455"/>
  </r>
  <r>
    <x v="56"/>
    <x v="0"/>
    <x v="15"/>
    <x v="242"/>
    <n v="298338"/>
  </r>
  <r>
    <x v="56"/>
    <x v="0"/>
    <x v="15"/>
    <x v="243"/>
    <n v="238320"/>
  </r>
  <r>
    <x v="56"/>
    <x v="0"/>
    <x v="15"/>
    <x v="244"/>
    <n v="50707"/>
  </r>
  <r>
    <x v="56"/>
    <x v="0"/>
    <x v="15"/>
    <x v="245"/>
    <n v="78076"/>
  </r>
  <r>
    <x v="56"/>
    <x v="0"/>
    <x v="15"/>
    <x v="246"/>
    <n v="43087"/>
  </r>
  <r>
    <x v="56"/>
    <x v="0"/>
    <x v="15"/>
    <x v="247"/>
    <n v="50560"/>
  </r>
  <r>
    <x v="56"/>
    <x v="0"/>
    <x v="16"/>
    <x v="248"/>
    <n v="248897"/>
  </r>
  <r>
    <x v="56"/>
    <x v="0"/>
    <x v="16"/>
    <x v="249"/>
    <n v="866019"/>
  </r>
  <r>
    <x v="56"/>
    <x v="1"/>
    <x v="0"/>
    <x v="0"/>
    <n v="980751"/>
  </r>
  <r>
    <x v="56"/>
    <x v="1"/>
    <x v="0"/>
    <x v="1"/>
    <n v="249833"/>
  </r>
  <r>
    <x v="56"/>
    <x v="1"/>
    <x v="0"/>
    <x v="2"/>
    <n v="177430"/>
  </r>
  <r>
    <x v="56"/>
    <x v="1"/>
    <x v="0"/>
    <x v="3"/>
    <n v="351926"/>
  </r>
  <r>
    <x v="56"/>
    <x v="1"/>
    <x v="0"/>
    <x v="4"/>
    <n v="279612"/>
  </r>
  <r>
    <x v="56"/>
    <x v="1"/>
    <x v="0"/>
    <x v="5"/>
    <n v="249660"/>
  </r>
  <r>
    <x v="56"/>
    <x v="1"/>
    <x v="0"/>
    <x v="6"/>
    <n v="304103"/>
  </r>
  <r>
    <x v="56"/>
    <x v="1"/>
    <x v="0"/>
    <x v="7"/>
    <n v="214518"/>
  </r>
  <r>
    <x v="56"/>
    <x v="1"/>
    <x v="0"/>
    <x v="8"/>
    <n v="262920"/>
  </r>
  <r>
    <x v="56"/>
    <x v="1"/>
    <x v="0"/>
    <x v="9"/>
    <n v="141865"/>
  </r>
  <r>
    <x v="56"/>
    <x v="1"/>
    <x v="0"/>
    <x v="10"/>
    <n v="254615"/>
  </r>
  <r>
    <x v="56"/>
    <x v="1"/>
    <x v="0"/>
    <x v="11"/>
    <n v="256221"/>
  </r>
  <r>
    <x v="56"/>
    <x v="1"/>
    <x v="0"/>
    <x v="12"/>
    <n v="428306"/>
  </r>
  <r>
    <x v="56"/>
    <x v="1"/>
    <x v="0"/>
    <x v="13"/>
    <n v="255526"/>
  </r>
  <r>
    <x v="56"/>
    <x v="1"/>
    <x v="0"/>
    <x v="14"/>
    <n v="626200"/>
  </r>
  <r>
    <x v="56"/>
    <x v="1"/>
    <x v="0"/>
    <x v="15"/>
    <n v="270001"/>
  </r>
  <r>
    <x v="56"/>
    <x v="1"/>
    <x v="0"/>
    <x v="16"/>
    <n v="246668"/>
  </r>
  <r>
    <x v="56"/>
    <x v="1"/>
    <x v="0"/>
    <x v="17"/>
    <n v="488976"/>
  </r>
  <r>
    <x v="56"/>
    <x v="1"/>
    <x v="0"/>
    <x v="18"/>
    <n v="241898"/>
  </r>
  <r>
    <x v="56"/>
    <x v="1"/>
    <x v="0"/>
    <x v="19"/>
    <n v="477979"/>
  </r>
  <r>
    <x v="56"/>
    <x v="1"/>
    <x v="0"/>
    <x v="20"/>
    <n v="284172"/>
  </r>
  <r>
    <x v="56"/>
    <x v="1"/>
    <x v="0"/>
    <x v="21"/>
    <n v="173870"/>
  </r>
  <r>
    <x v="56"/>
    <x v="1"/>
    <x v="0"/>
    <x v="22"/>
    <n v="453989"/>
  </r>
  <r>
    <x v="56"/>
    <x v="1"/>
    <x v="0"/>
    <x v="23"/>
    <n v="517690"/>
  </r>
  <r>
    <x v="56"/>
    <x v="1"/>
    <x v="0"/>
    <x v="24"/>
    <n v="170308"/>
  </r>
  <r>
    <x v="56"/>
    <x v="1"/>
    <x v="1"/>
    <x v="25"/>
    <n v="190239"/>
  </r>
  <r>
    <x v="56"/>
    <x v="1"/>
    <x v="1"/>
    <x v="26"/>
    <n v="163916"/>
  </r>
  <r>
    <x v="56"/>
    <x v="1"/>
    <x v="1"/>
    <x v="27"/>
    <n v="137049"/>
  </r>
  <r>
    <x v="56"/>
    <x v="1"/>
    <x v="1"/>
    <x v="28"/>
    <n v="153680"/>
  </r>
  <r>
    <x v="56"/>
    <x v="1"/>
    <x v="1"/>
    <x v="29"/>
    <n v="133827"/>
  </r>
  <r>
    <x v="56"/>
    <x v="1"/>
    <x v="1"/>
    <x v="30"/>
    <n v="254149"/>
  </r>
  <r>
    <x v="56"/>
    <x v="1"/>
    <x v="1"/>
    <x v="31"/>
    <n v="370803"/>
  </r>
  <r>
    <x v="56"/>
    <x v="1"/>
    <x v="1"/>
    <x v="32"/>
    <n v="108150"/>
  </r>
  <r>
    <x v="56"/>
    <x v="1"/>
    <x v="1"/>
    <x v="33"/>
    <n v="165948"/>
  </r>
  <r>
    <x v="56"/>
    <x v="1"/>
    <x v="1"/>
    <x v="34"/>
    <n v="122526"/>
  </r>
  <r>
    <x v="56"/>
    <x v="1"/>
    <x v="1"/>
    <x v="35"/>
    <n v="130022"/>
  </r>
  <r>
    <x v="56"/>
    <x v="1"/>
    <x v="1"/>
    <x v="36"/>
    <n v="151407"/>
  </r>
  <r>
    <x v="56"/>
    <x v="1"/>
    <x v="1"/>
    <x v="37"/>
    <n v="171059"/>
  </r>
  <r>
    <x v="56"/>
    <x v="1"/>
    <x v="1"/>
    <x v="38"/>
    <n v="54397"/>
  </r>
  <r>
    <x v="56"/>
    <x v="1"/>
    <x v="1"/>
    <x v="39"/>
    <n v="107887"/>
  </r>
  <r>
    <x v="56"/>
    <x v="1"/>
    <x v="1"/>
    <x v="40"/>
    <n v="285051"/>
  </r>
  <r>
    <x v="56"/>
    <x v="1"/>
    <x v="2"/>
    <x v="41"/>
    <n v="137166"/>
  </r>
  <r>
    <x v="56"/>
    <x v="1"/>
    <x v="2"/>
    <x v="42"/>
    <n v="311397"/>
  </r>
  <r>
    <x v="56"/>
    <x v="1"/>
    <x v="2"/>
    <x v="43"/>
    <n v="149143"/>
  </r>
  <r>
    <x v="56"/>
    <x v="1"/>
    <x v="2"/>
    <x v="44"/>
    <n v="252651"/>
  </r>
  <r>
    <x v="56"/>
    <x v="1"/>
    <x v="2"/>
    <x v="45"/>
    <n v="250227"/>
  </r>
  <r>
    <x v="56"/>
    <x v="1"/>
    <x v="2"/>
    <x v="46"/>
    <n v="124068"/>
  </r>
  <r>
    <x v="56"/>
    <x v="1"/>
    <x v="2"/>
    <x v="47"/>
    <n v="259315"/>
  </r>
  <r>
    <x v="56"/>
    <x v="1"/>
    <x v="2"/>
    <x v="48"/>
    <n v="297957"/>
  </r>
  <r>
    <x v="56"/>
    <x v="1"/>
    <x v="3"/>
    <x v="49"/>
    <n v="50522"/>
  </r>
  <r>
    <x v="56"/>
    <x v="1"/>
    <x v="3"/>
    <x v="50"/>
    <n v="135738"/>
  </r>
  <r>
    <x v="56"/>
    <x v="1"/>
    <x v="3"/>
    <x v="51"/>
    <n v="314297"/>
  </r>
  <r>
    <x v="56"/>
    <x v="1"/>
    <x v="3"/>
    <x v="52"/>
    <n v="58553"/>
  </r>
  <r>
    <x v="56"/>
    <x v="1"/>
    <x v="3"/>
    <x v="53"/>
    <n v="222796"/>
  </r>
  <r>
    <x v="56"/>
    <x v="1"/>
    <x v="3"/>
    <x v="54"/>
    <n v="271405"/>
  </r>
  <r>
    <x v="56"/>
    <x v="1"/>
    <x v="3"/>
    <x v="55"/>
    <n v="245622"/>
  </r>
  <r>
    <x v="56"/>
    <x v="1"/>
    <x v="3"/>
    <x v="56"/>
    <n v="216877"/>
  </r>
  <r>
    <x v="56"/>
    <x v="1"/>
    <x v="3"/>
    <x v="57"/>
    <n v="16536"/>
  </r>
  <r>
    <x v="56"/>
    <x v="1"/>
    <x v="3"/>
    <x v="58"/>
    <n v="294280"/>
  </r>
  <r>
    <x v="56"/>
    <x v="1"/>
    <x v="4"/>
    <x v="59"/>
    <n v="236205"/>
  </r>
  <r>
    <x v="56"/>
    <x v="1"/>
    <x v="4"/>
    <x v="60"/>
    <n v="122564"/>
  </r>
  <r>
    <x v="56"/>
    <x v="1"/>
    <x v="4"/>
    <x v="61"/>
    <n v="171705"/>
  </r>
  <r>
    <x v="56"/>
    <x v="1"/>
    <x v="4"/>
    <x v="62"/>
    <n v="241939"/>
  </r>
  <r>
    <x v="56"/>
    <x v="1"/>
    <x v="4"/>
    <x v="63"/>
    <n v="261105"/>
  </r>
  <r>
    <x v="56"/>
    <x v="1"/>
    <x v="5"/>
    <x v="64"/>
    <n v="118920"/>
  </r>
  <r>
    <x v="56"/>
    <x v="1"/>
    <x v="5"/>
    <x v="65"/>
    <n v="167765"/>
  </r>
  <r>
    <x v="56"/>
    <x v="1"/>
    <x v="5"/>
    <x v="66"/>
    <n v="303414"/>
  </r>
  <r>
    <x v="56"/>
    <x v="1"/>
    <x v="5"/>
    <x v="67"/>
    <n v="246824"/>
  </r>
  <r>
    <x v="56"/>
    <x v="1"/>
    <x v="5"/>
    <x v="68"/>
    <n v="197846"/>
  </r>
  <r>
    <x v="56"/>
    <x v="1"/>
    <x v="6"/>
    <x v="69"/>
    <n v="250232"/>
  </r>
  <r>
    <x v="56"/>
    <x v="1"/>
    <x v="6"/>
    <x v="70"/>
    <n v="61333"/>
  </r>
  <r>
    <x v="56"/>
    <x v="1"/>
    <x v="6"/>
    <x v="71"/>
    <n v="137432"/>
  </r>
  <r>
    <x v="56"/>
    <x v="1"/>
    <x v="6"/>
    <x v="72"/>
    <n v="153662"/>
  </r>
  <r>
    <x v="56"/>
    <x v="1"/>
    <x v="6"/>
    <x v="73"/>
    <n v="108410"/>
  </r>
  <r>
    <x v="56"/>
    <x v="1"/>
    <x v="7"/>
    <x v="74"/>
    <n v="153138"/>
  </r>
  <r>
    <x v="56"/>
    <x v="1"/>
    <x v="8"/>
    <x v="75"/>
    <n v="63757"/>
  </r>
  <r>
    <x v="56"/>
    <x v="1"/>
    <x v="8"/>
    <x v="76"/>
    <n v="233776"/>
  </r>
  <r>
    <x v="56"/>
    <x v="1"/>
    <x v="8"/>
    <x v="77"/>
    <n v="265314"/>
  </r>
  <r>
    <x v="56"/>
    <x v="1"/>
    <x v="8"/>
    <x v="78"/>
    <n v="139934"/>
  </r>
  <r>
    <x v="56"/>
    <x v="1"/>
    <x v="8"/>
    <x v="79"/>
    <n v="59206"/>
  </r>
  <r>
    <x v="56"/>
    <x v="1"/>
    <x v="8"/>
    <x v="80"/>
    <n v="184400"/>
  </r>
  <r>
    <x v="56"/>
    <x v="1"/>
    <x v="8"/>
    <x v="81"/>
    <n v="172404"/>
  </r>
  <r>
    <x v="56"/>
    <x v="1"/>
    <x v="8"/>
    <x v="82"/>
    <n v="132937"/>
  </r>
  <r>
    <x v="56"/>
    <x v="1"/>
    <x v="8"/>
    <x v="83"/>
    <n v="134211"/>
  </r>
  <r>
    <x v="56"/>
    <x v="1"/>
    <x v="8"/>
    <x v="84"/>
    <n v="210823"/>
  </r>
  <r>
    <x v="56"/>
    <x v="1"/>
    <x v="8"/>
    <x v="85"/>
    <n v="260146"/>
  </r>
  <r>
    <x v="56"/>
    <x v="1"/>
    <x v="8"/>
    <x v="86"/>
    <n v="37647"/>
  </r>
  <r>
    <x v="56"/>
    <x v="1"/>
    <x v="8"/>
    <x v="87"/>
    <n v="346007"/>
  </r>
  <r>
    <x v="56"/>
    <x v="1"/>
    <x v="8"/>
    <x v="88"/>
    <n v="396958"/>
  </r>
  <r>
    <x v="56"/>
    <x v="1"/>
    <x v="8"/>
    <x v="89"/>
    <n v="167796"/>
  </r>
  <r>
    <x v="56"/>
    <x v="1"/>
    <x v="8"/>
    <x v="90"/>
    <n v="142124"/>
  </r>
  <r>
    <x v="56"/>
    <x v="1"/>
    <x v="8"/>
    <x v="91"/>
    <n v="195857"/>
  </r>
  <r>
    <x v="56"/>
    <x v="1"/>
    <x v="8"/>
    <x v="92"/>
    <n v="267753"/>
  </r>
  <r>
    <x v="56"/>
    <x v="1"/>
    <x v="8"/>
    <x v="93"/>
    <n v="125223"/>
  </r>
  <r>
    <x v="56"/>
    <x v="1"/>
    <x v="8"/>
    <x v="94"/>
    <n v="251029"/>
  </r>
  <r>
    <x v="56"/>
    <x v="1"/>
    <x v="8"/>
    <x v="95"/>
    <n v="271632"/>
  </r>
  <r>
    <x v="56"/>
    <x v="1"/>
    <x v="8"/>
    <x v="96"/>
    <n v="270085"/>
  </r>
  <r>
    <x v="56"/>
    <x v="1"/>
    <x v="8"/>
    <x v="97"/>
    <n v="131482"/>
  </r>
  <r>
    <x v="56"/>
    <x v="1"/>
    <x v="8"/>
    <x v="98"/>
    <n v="95732"/>
  </r>
  <r>
    <x v="56"/>
    <x v="1"/>
    <x v="8"/>
    <x v="99"/>
    <n v="261004"/>
  </r>
  <r>
    <x v="56"/>
    <x v="1"/>
    <x v="8"/>
    <x v="100"/>
    <n v="131994"/>
  </r>
  <r>
    <x v="56"/>
    <x v="1"/>
    <x v="8"/>
    <x v="101"/>
    <n v="125398"/>
  </r>
  <r>
    <x v="56"/>
    <x v="1"/>
    <x v="8"/>
    <x v="102"/>
    <n v="73960"/>
  </r>
  <r>
    <x v="56"/>
    <x v="1"/>
    <x v="8"/>
    <x v="103"/>
    <n v="66515"/>
  </r>
  <r>
    <x v="56"/>
    <x v="1"/>
    <x v="8"/>
    <x v="104"/>
    <n v="31393"/>
  </r>
  <r>
    <x v="56"/>
    <x v="1"/>
    <x v="8"/>
    <x v="105"/>
    <n v="98219"/>
  </r>
  <r>
    <x v="56"/>
    <x v="1"/>
    <x v="8"/>
    <x v="106"/>
    <n v="242400"/>
  </r>
  <r>
    <x v="56"/>
    <x v="1"/>
    <x v="8"/>
    <x v="107"/>
    <n v="154232"/>
  </r>
  <r>
    <x v="56"/>
    <x v="1"/>
    <x v="8"/>
    <x v="108"/>
    <n v="150910"/>
  </r>
  <r>
    <x v="56"/>
    <x v="1"/>
    <x v="8"/>
    <x v="109"/>
    <n v="114540"/>
  </r>
  <r>
    <x v="56"/>
    <x v="1"/>
    <x v="8"/>
    <x v="110"/>
    <n v="188531"/>
  </r>
  <r>
    <x v="56"/>
    <x v="1"/>
    <x v="8"/>
    <x v="111"/>
    <n v="146806"/>
  </r>
  <r>
    <x v="56"/>
    <x v="1"/>
    <x v="8"/>
    <x v="112"/>
    <n v="206241"/>
  </r>
  <r>
    <x v="56"/>
    <x v="1"/>
    <x v="8"/>
    <x v="113"/>
    <n v="224643"/>
  </r>
  <r>
    <x v="56"/>
    <x v="1"/>
    <x v="8"/>
    <x v="114"/>
    <n v="108269"/>
  </r>
  <r>
    <x v="56"/>
    <x v="1"/>
    <x v="8"/>
    <x v="115"/>
    <n v="204209"/>
  </r>
  <r>
    <x v="56"/>
    <x v="1"/>
    <x v="8"/>
    <x v="116"/>
    <n v="471886"/>
  </r>
  <r>
    <x v="56"/>
    <x v="1"/>
    <x v="9"/>
    <x v="117"/>
    <n v="131276"/>
  </r>
  <r>
    <x v="56"/>
    <x v="1"/>
    <x v="9"/>
    <x v="118"/>
    <n v="34071"/>
  </r>
  <r>
    <x v="56"/>
    <x v="1"/>
    <x v="9"/>
    <x v="119"/>
    <n v="34441"/>
  </r>
  <r>
    <x v="56"/>
    <x v="1"/>
    <x v="9"/>
    <x v="120"/>
    <n v="33391"/>
  </r>
  <r>
    <x v="56"/>
    <x v="1"/>
    <x v="9"/>
    <x v="121"/>
    <n v="81127"/>
  </r>
  <r>
    <x v="56"/>
    <x v="1"/>
    <x v="9"/>
    <x v="122"/>
    <n v="10783"/>
  </r>
  <r>
    <x v="56"/>
    <x v="1"/>
    <x v="9"/>
    <x v="123"/>
    <n v="35327"/>
  </r>
  <r>
    <x v="56"/>
    <x v="1"/>
    <x v="9"/>
    <x v="124"/>
    <n v="19394"/>
  </r>
  <r>
    <x v="56"/>
    <x v="1"/>
    <x v="9"/>
    <x v="125"/>
    <n v="122456"/>
  </r>
  <r>
    <x v="56"/>
    <x v="1"/>
    <x v="9"/>
    <x v="126"/>
    <n v="29918"/>
  </r>
  <r>
    <x v="56"/>
    <x v="1"/>
    <x v="9"/>
    <x v="127"/>
    <n v="44267"/>
  </r>
  <r>
    <x v="56"/>
    <x v="1"/>
    <x v="9"/>
    <x v="128"/>
    <n v="24964"/>
  </r>
  <r>
    <x v="56"/>
    <x v="1"/>
    <x v="9"/>
    <x v="129"/>
    <n v="108422"/>
  </r>
  <r>
    <x v="56"/>
    <x v="1"/>
    <x v="9"/>
    <x v="130"/>
    <n v="20618"/>
  </r>
  <r>
    <x v="56"/>
    <x v="1"/>
    <x v="9"/>
    <x v="131"/>
    <n v="66384"/>
  </r>
  <r>
    <x v="56"/>
    <x v="1"/>
    <x v="9"/>
    <x v="132"/>
    <n v="58316"/>
  </r>
  <r>
    <x v="56"/>
    <x v="1"/>
    <x v="9"/>
    <x v="133"/>
    <n v="23745"/>
  </r>
  <r>
    <x v="56"/>
    <x v="1"/>
    <x v="9"/>
    <x v="134"/>
    <n v="35910"/>
  </r>
  <r>
    <x v="56"/>
    <x v="1"/>
    <x v="10"/>
    <x v="135"/>
    <n v="25552"/>
  </r>
  <r>
    <x v="56"/>
    <x v="1"/>
    <x v="10"/>
    <x v="136"/>
    <n v="23986"/>
  </r>
  <r>
    <x v="56"/>
    <x v="1"/>
    <x v="10"/>
    <x v="137"/>
    <n v="17445"/>
  </r>
  <r>
    <x v="56"/>
    <x v="1"/>
    <x v="10"/>
    <x v="138"/>
    <n v="18716"/>
  </r>
  <r>
    <x v="56"/>
    <x v="1"/>
    <x v="10"/>
    <x v="139"/>
    <n v="26579"/>
  </r>
  <r>
    <x v="56"/>
    <x v="1"/>
    <x v="10"/>
    <x v="140"/>
    <n v="62658"/>
  </r>
  <r>
    <x v="56"/>
    <x v="1"/>
    <x v="10"/>
    <x v="141"/>
    <n v="52784"/>
  </r>
  <r>
    <x v="56"/>
    <x v="1"/>
    <x v="10"/>
    <x v="142"/>
    <n v="20561"/>
  </r>
  <r>
    <x v="56"/>
    <x v="1"/>
    <x v="10"/>
    <x v="143"/>
    <n v="50770"/>
  </r>
  <r>
    <x v="56"/>
    <x v="1"/>
    <x v="10"/>
    <x v="144"/>
    <n v="128025"/>
  </r>
  <r>
    <x v="56"/>
    <x v="1"/>
    <x v="10"/>
    <x v="145"/>
    <n v="132542"/>
  </r>
  <r>
    <x v="56"/>
    <x v="1"/>
    <x v="10"/>
    <x v="146"/>
    <n v="125693"/>
  </r>
  <r>
    <x v="56"/>
    <x v="1"/>
    <x v="10"/>
    <x v="147"/>
    <n v="200669"/>
  </r>
  <r>
    <x v="56"/>
    <x v="1"/>
    <x v="10"/>
    <x v="148"/>
    <n v="76898"/>
  </r>
  <r>
    <x v="56"/>
    <x v="1"/>
    <x v="11"/>
    <x v="149"/>
    <n v="20620"/>
  </r>
  <r>
    <x v="56"/>
    <x v="1"/>
    <x v="11"/>
    <x v="150"/>
    <n v="77623"/>
  </r>
  <r>
    <x v="56"/>
    <x v="1"/>
    <x v="11"/>
    <x v="151"/>
    <n v="32531"/>
  </r>
  <r>
    <x v="56"/>
    <x v="1"/>
    <x v="11"/>
    <x v="152"/>
    <n v="56412"/>
  </r>
  <r>
    <x v="56"/>
    <x v="1"/>
    <x v="11"/>
    <x v="153"/>
    <n v="64013"/>
  </r>
  <r>
    <x v="56"/>
    <x v="1"/>
    <x v="11"/>
    <x v="154"/>
    <n v="47657"/>
  </r>
  <r>
    <x v="56"/>
    <x v="1"/>
    <x v="11"/>
    <x v="155"/>
    <n v="27191"/>
  </r>
  <r>
    <x v="56"/>
    <x v="1"/>
    <x v="11"/>
    <x v="156"/>
    <n v="60785"/>
  </r>
  <r>
    <x v="56"/>
    <x v="1"/>
    <x v="11"/>
    <x v="157"/>
    <n v="26134"/>
  </r>
  <r>
    <x v="56"/>
    <x v="1"/>
    <x v="11"/>
    <x v="158"/>
    <n v="159348"/>
  </r>
  <r>
    <x v="56"/>
    <x v="1"/>
    <x v="11"/>
    <x v="159"/>
    <n v="46771"/>
  </r>
  <r>
    <x v="56"/>
    <x v="1"/>
    <x v="11"/>
    <x v="160"/>
    <n v="173394"/>
  </r>
  <r>
    <x v="56"/>
    <x v="1"/>
    <x v="11"/>
    <x v="161"/>
    <n v="222995"/>
  </r>
  <r>
    <x v="56"/>
    <x v="1"/>
    <x v="11"/>
    <x v="162"/>
    <n v="14944"/>
  </r>
  <r>
    <x v="56"/>
    <x v="1"/>
    <x v="11"/>
    <x v="163"/>
    <n v="30358"/>
  </r>
  <r>
    <x v="56"/>
    <x v="1"/>
    <x v="11"/>
    <x v="164"/>
    <n v="41354"/>
  </r>
  <r>
    <x v="56"/>
    <x v="1"/>
    <x v="12"/>
    <x v="165"/>
    <n v="23950"/>
  </r>
  <r>
    <x v="56"/>
    <x v="1"/>
    <x v="12"/>
    <x v="166"/>
    <n v="82237"/>
  </r>
  <r>
    <x v="56"/>
    <x v="1"/>
    <x v="12"/>
    <x v="167"/>
    <n v="46854"/>
  </r>
  <r>
    <x v="56"/>
    <x v="1"/>
    <x v="12"/>
    <x v="168"/>
    <n v="33208"/>
  </r>
  <r>
    <x v="56"/>
    <x v="1"/>
    <x v="12"/>
    <x v="169"/>
    <n v="30927"/>
  </r>
  <r>
    <x v="56"/>
    <x v="1"/>
    <x v="12"/>
    <x v="170"/>
    <n v="28111"/>
  </r>
  <r>
    <x v="56"/>
    <x v="1"/>
    <x v="12"/>
    <x v="171"/>
    <n v="12686"/>
  </r>
  <r>
    <x v="56"/>
    <x v="1"/>
    <x v="12"/>
    <x v="172"/>
    <n v="84862"/>
  </r>
  <r>
    <x v="56"/>
    <x v="1"/>
    <x v="12"/>
    <x v="173"/>
    <n v="92333"/>
  </r>
  <r>
    <x v="56"/>
    <x v="1"/>
    <x v="12"/>
    <x v="174"/>
    <n v="19242"/>
  </r>
  <r>
    <x v="56"/>
    <x v="1"/>
    <x v="12"/>
    <x v="175"/>
    <n v="8333"/>
  </r>
  <r>
    <x v="56"/>
    <x v="1"/>
    <x v="12"/>
    <x v="176"/>
    <n v="191616"/>
  </r>
  <r>
    <x v="56"/>
    <x v="1"/>
    <x v="12"/>
    <x v="177"/>
    <n v="206505"/>
  </r>
  <r>
    <x v="56"/>
    <x v="1"/>
    <x v="12"/>
    <x v="178"/>
    <n v="39939"/>
  </r>
  <r>
    <x v="56"/>
    <x v="1"/>
    <x v="12"/>
    <x v="179"/>
    <n v="12612"/>
  </r>
  <r>
    <x v="56"/>
    <x v="1"/>
    <x v="13"/>
    <x v="180"/>
    <n v="17277"/>
  </r>
  <r>
    <x v="56"/>
    <x v="1"/>
    <x v="13"/>
    <x v="181"/>
    <n v="22973"/>
  </r>
  <r>
    <x v="56"/>
    <x v="1"/>
    <x v="13"/>
    <x v="182"/>
    <n v="15959"/>
  </r>
  <r>
    <x v="56"/>
    <x v="1"/>
    <x v="13"/>
    <x v="183"/>
    <n v="67827"/>
  </r>
  <r>
    <x v="56"/>
    <x v="1"/>
    <x v="13"/>
    <x v="184"/>
    <n v="15168"/>
  </r>
  <r>
    <x v="56"/>
    <x v="1"/>
    <x v="13"/>
    <x v="185"/>
    <n v="65169"/>
  </r>
  <r>
    <x v="56"/>
    <x v="1"/>
    <x v="13"/>
    <x v="186"/>
    <n v="48287"/>
  </r>
  <r>
    <x v="56"/>
    <x v="1"/>
    <x v="13"/>
    <x v="187"/>
    <n v="123483"/>
  </r>
  <r>
    <x v="56"/>
    <x v="1"/>
    <x v="13"/>
    <x v="188"/>
    <n v="53043"/>
  </r>
  <r>
    <x v="56"/>
    <x v="1"/>
    <x v="13"/>
    <x v="189"/>
    <n v="22637"/>
  </r>
  <r>
    <x v="56"/>
    <x v="1"/>
    <x v="13"/>
    <x v="190"/>
    <n v="111251"/>
  </r>
  <r>
    <x v="56"/>
    <x v="1"/>
    <x v="13"/>
    <x v="191"/>
    <n v="17302"/>
  </r>
  <r>
    <x v="56"/>
    <x v="1"/>
    <x v="13"/>
    <x v="192"/>
    <n v="127442"/>
  </r>
  <r>
    <x v="56"/>
    <x v="1"/>
    <x v="13"/>
    <x v="193"/>
    <n v="24068"/>
  </r>
  <r>
    <x v="56"/>
    <x v="1"/>
    <x v="13"/>
    <x v="194"/>
    <n v="38195"/>
  </r>
  <r>
    <x v="56"/>
    <x v="1"/>
    <x v="13"/>
    <x v="195"/>
    <n v="17190"/>
  </r>
  <r>
    <x v="56"/>
    <x v="1"/>
    <x v="13"/>
    <x v="196"/>
    <n v="31245"/>
  </r>
  <r>
    <x v="56"/>
    <x v="1"/>
    <x v="13"/>
    <x v="197"/>
    <n v="14668"/>
  </r>
  <r>
    <x v="56"/>
    <x v="1"/>
    <x v="13"/>
    <x v="198"/>
    <n v="17175"/>
  </r>
  <r>
    <x v="56"/>
    <x v="1"/>
    <x v="13"/>
    <x v="199"/>
    <n v="19936"/>
  </r>
  <r>
    <x v="56"/>
    <x v="1"/>
    <x v="13"/>
    <x v="200"/>
    <n v="28854"/>
  </r>
  <r>
    <x v="56"/>
    <x v="1"/>
    <x v="13"/>
    <x v="201"/>
    <n v="38061"/>
  </r>
  <r>
    <x v="56"/>
    <x v="1"/>
    <x v="14"/>
    <x v="202"/>
    <n v="138093"/>
  </r>
  <r>
    <x v="56"/>
    <x v="1"/>
    <x v="14"/>
    <x v="203"/>
    <n v="159359"/>
  </r>
  <r>
    <x v="56"/>
    <x v="1"/>
    <x v="14"/>
    <x v="204"/>
    <n v="22296"/>
  </r>
  <r>
    <x v="56"/>
    <x v="1"/>
    <x v="14"/>
    <x v="205"/>
    <n v="133012"/>
  </r>
  <r>
    <x v="56"/>
    <x v="1"/>
    <x v="14"/>
    <x v="206"/>
    <n v="20564"/>
  </r>
  <r>
    <x v="56"/>
    <x v="1"/>
    <x v="14"/>
    <x v="207"/>
    <n v="53185"/>
  </r>
  <r>
    <x v="56"/>
    <x v="1"/>
    <x v="14"/>
    <x v="208"/>
    <n v="33947"/>
  </r>
  <r>
    <x v="56"/>
    <x v="1"/>
    <x v="14"/>
    <x v="209"/>
    <n v="12999"/>
  </r>
  <r>
    <x v="56"/>
    <x v="1"/>
    <x v="14"/>
    <x v="210"/>
    <n v="39595"/>
  </r>
  <r>
    <x v="56"/>
    <x v="1"/>
    <x v="14"/>
    <x v="211"/>
    <n v="29819"/>
  </r>
  <r>
    <x v="56"/>
    <x v="1"/>
    <x v="14"/>
    <x v="212"/>
    <n v="63583"/>
  </r>
  <r>
    <x v="56"/>
    <x v="1"/>
    <x v="14"/>
    <x v="213"/>
    <n v="26718"/>
  </r>
  <r>
    <x v="56"/>
    <x v="1"/>
    <x v="14"/>
    <x v="214"/>
    <n v="4464"/>
  </r>
  <r>
    <x v="56"/>
    <x v="1"/>
    <x v="14"/>
    <x v="215"/>
    <n v="33851"/>
  </r>
  <r>
    <x v="56"/>
    <x v="1"/>
    <x v="14"/>
    <x v="216"/>
    <n v="55094"/>
  </r>
  <r>
    <x v="56"/>
    <x v="1"/>
    <x v="14"/>
    <x v="217"/>
    <n v="26077"/>
  </r>
  <r>
    <x v="56"/>
    <x v="1"/>
    <x v="14"/>
    <x v="218"/>
    <n v="1106"/>
  </r>
  <r>
    <x v="56"/>
    <x v="1"/>
    <x v="14"/>
    <x v="219"/>
    <n v="25163"/>
  </r>
  <r>
    <x v="56"/>
    <x v="1"/>
    <x v="14"/>
    <x v="220"/>
    <n v="20994"/>
  </r>
  <r>
    <x v="56"/>
    <x v="1"/>
    <x v="14"/>
    <x v="221"/>
    <n v="35781"/>
  </r>
  <r>
    <x v="56"/>
    <x v="1"/>
    <x v="14"/>
    <x v="222"/>
    <n v="12991"/>
  </r>
  <r>
    <x v="56"/>
    <x v="1"/>
    <x v="14"/>
    <x v="223"/>
    <n v="88337"/>
  </r>
  <r>
    <x v="56"/>
    <x v="1"/>
    <x v="14"/>
    <x v="224"/>
    <n v="159460"/>
  </r>
  <r>
    <x v="56"/>
    <x v="1"/>
    <x v="14"/>
    <x v="225"/>
    <n v="143994"/>
  </r>
  <r>
    <x v="56"/>
    <x v="1"/>
    <x v="15"/>
    <x v="226"/>
    <n v="82849"/>
  </r>
  <r>
    <x v="56"/>
    <x v="1"/>
    <x v="15"/>
    <x v="227"/>
    <n v="18668"/>
  </r>
  <r>
    <x v="56"/>
    <x v="1"/>
    <x v="15"/>
    <x v="228"/>
    <n v="34991"/>
  </r>
  <r>
    <x v="56"/>
    <x v="1"/>
    <x v="15"/>
    <x v="229"/>
    <n v="204620"/>
  </r>
  <r>
    <x v="56"/>
    <x v="1"/>
    <x v="15"/>
    <x v="230"/>
    <n v="26039"/>
  </r>
  <r>
    <x v="56"/>
    <x v="1"/>
    <x v="15"/>
    <x v="231"/>
    <n v="46414"/>
  </r>
  <r>
    <x v="56"/>
    <x v="1"/>
    <x v="15"/>
    <x v="232"/>
    <n v="64641"/>
  </r>
  <r>
    <x v="56"/>
    <x v="1"/>
    <x v="15"/>
    <x v="233"/>
    <n v="24033"/>
  </r>
  <r>
    <x v="56"/>
    <x v="1"/>
    <x v="15"/>
    <x v="234"/>
    <n v="159567"/>
  </r>
  <r>
    <x v="56"/>
    <x v="1"/>
    <x v="15"/>
    <x v="235"/>
    <n v="14059"/>
  </r>
  <r>
    <x v="56"/>
    <x v="1"/>
    <x v="15"/>
    <x v="236"/>
    <n v="114619"/>
  </r>
  <r>
    <x v="56"/>
    <x v="1"/>
    <x v="15"/>
    <x v="237"/>
    <n v="37675"/>
  </r>
  <r>
    <x v="56"/>
    <x v="1"/>
    <x v="15"/>
    <x v="238"/>
    <n v="121120"/>
  </r>
  <r>
    <x v="56"/>
    <x v="1"/>
    <x v="15"/>
    <x v="239"/>
    <n v="121263"/>
  </r>
  <r>
    <x v="56"/>
    <x v="1"/>
    <x v="15"/>
    <x v="240"/>
    <n v="215679"/>
  </r>
  <r>
    <x v="56"/>
    <x v="1"/>
    <x v="15"/>
    <x v="241"/>
    <n v="177069"/>
  </r>
  <r>
    <x v="56"/>
    <x v="1"/>
    <x v="15"/>
    <x v="242"/>
    <n v="84154"/>
  </r>
  <r>
    <x v="56"/>
    <x v="1"/>
    <x v="15"/>
    <x v="243"/>
    <n v="63259"/>
  </r>
  <r>
    <x v="56"/>
    <x v="1"/>
    <x v="15"/>
    <x v="244"/>
    <n v="23425"/>
  </r>
  <r>
    <x v="56"/>
    <x v="1"/>
    <x v="15"/>
    <x v="245"/>
    <n v="48859"/>
  </r>
  <r>
    <x v="56"/>
    <x v="1"/>
    <x v="15"/>
    <x v="246"/>
    <n v="15330"/>
  </r>
  <r>
    <x v="56"/>
    <x v="1"/>
    <x v="15"/>
    <x v="247"/>
    <n v="20658"/>
  </r>
  <r>
    <x v="56"/>
    <x v="1"/>
    <x v="16"/>
    <x v="248"/>
    <n v="145534"/>
  </r>
  <r>
    <x v="56"/>
    <x v="1"/>
    <x v="16"/>
    <x v="249"/>
    <n v="205220"/>
  </r>
  <r>
    <x v="57"/>
    <x v="0"/>
    <x v="0"/>
    <x v="0"/>
    <n v="809558"/>
  </r>
  <r>
    <x v="57"/>
    <x v="0"/>
    <x v="0"/>
    <x v="1"/>
    <n v="663503"/>
  </r>
  <r>
    <x v="57"/>
    <x v="0"/>
    <x v="0"/>
    <x v="2"/>
    <n v="445296"/>
  </r>
  <r>
    <x v="57"/>
    <x v="0"/>
    <x v="0"/>
    <x v="3"/>
    <n v="816399"/>
  </r>
  <r>
    <x v="57"/>
    <x v="0"/>
    <x v="0"/>
    <x v="4"/>
    <n v="719664"/>
  </r>
  <r>
    <x v="57"/>
    <x v="0"/>
    <x v="0"/>
    <x v="5"/>
    <n v="502748"/>
  </r>
  <r>
    <x v="57"/>
    <x v="0"/>
    <x v="0"/>
    <x v="6"/>
    <n v="593186"/>
  </r>
  <r>
    <x v="57"/>
    <x v="0"/>
    <x v="0"/>
    <x v="7"/>
    <n v="344768"/>
  </r>
  <r>
    <x v="57"/>
    <x v="0"/>
    <x v="0"/>
    <x v="8"/>
    <n v="820330"/>
  </r>
  <r>
    <x v="57"/>
    <x v="0"/>
    <x v="0"/>
    <x v="9"/>
    <n v="456323"/>
  </r>
  <r>
    <x v="57"/>
    <x v="0"/>
    <x v="0"/>
    <x v="10"/>
    <n v="503384"/>
  </r>
  <r>
    <x v="57"/>
    <x v="0"/>
    <x v="0"/>
    <x v="11"/>
    <n v="534463"/>
  </r>
  <r>
    <x v="57"/>
    <x v="0"/>
    <x v="0"/>
    <x v="12"/>
    <n v="509167"/>
  </r>
  <r>
    <x v="57"/>
    <x v="0"/>
    <x v="0"/>
    <x v="13"/>
    <n v="409862"/>
  </r>
  <r>
    <x v="57"/>
    <x v="0"/>
    <x v="0"/>
    <x v="14"/>
    <n v="575932"/>
  </r>
  <r>
    <x v="57"/>
    <x v="0"/>
    <x v="0"/>
    <x v="15"/>
    <n v="406382"/>
  </r>
  <r>
    <x v="57"/>
    <x v="0"/>
    <x v="0"/>
    <x v="16"/>
    <n v="616403"/>
  </r>
  <r>
    <x v="57"/>
    <x v="0"/>
    <x v="0"/>
    <x v="17"/>
    <n v="949991"/>
  </r>
  <r>
    <x v="57"/>
    <x v="0"/>
    <x v="0"/>
    <x v="18"/>
    <n v="661132"/>
  </r>
  <r>
    <x v="57"/>
    <x v="0"/>
    <x v="0"/>
    <x v="19"/>
    <n v="550743"/>
  </r>
  <r>
    <x v="57"/>
    <x v="0"/>
    <x v="0"/>
    <x v="20"/>
    <n v="299606"/>
  </r>
  <r>
    <x v="57"/>
    <x v="0"/>
    <x v="0"/>
    <x v="21"/>
    <n v="664341"/>
  </r>
  <r>
    <x v="57"/>
    <x v="0"/>
    <x v="0"/>
    <x v="22"/>
    <n v="209812"/>
  </r>
  <r>
    <x v="57"/>
    <x v="0"/>
    <x v="0"/>
    <x v="23"/>
    <n v="178491"/>
  </r>
  <r>
    <x v="57"/>
    <x v="0"/>
    <x v="0"/>
    <x v="24"/>
    <n v="572233"/>
  </r>
  <r>
    <x v="57"/>
    <x v="0"/>
    <x v="1"/>
    <x v="25"/>
    <n v="116580"/>
  </r>
  <r>
    <x v="57"/>
    <x v="0"/>
    <x v="1"/>
    <x v="26"/>
    <n v="389103"/>
  </r>
  <r>
    <x v="57"/>
    <x v="0"/>
    <x v="1"/>
    <x v="27"/>
    <n v="166489"/>
  </r>
  <r>
    <x v="57"/>
    <x v="0"/>
    <x v="1"/>
    <x v="28"/>
    <n v="450738"/>
  </r>
  <r>
    <x v="57"/>
    <x v="0"/>
    <x v="1"/>
    <x v="29"/>
    <n v="128309"/>
  </r>
  <r>
    <x v="57"/>
    <x v="0"/>
    <x v="1"/>
    <x v="30"/>
    <n v="385216"/>
  </r>
  <r>
    <x v="57"/>
    <x v="0"/>
    <x v="1"/>
    <x v="31"/>
    <n v="599194"/>
  </r>
  <r>
    <x v="57"/>
    <x v="0"/>
    <x v="1"/>
    <x v="32"/>
    <n v="444111"/>
  </r>
  <r>
    <x v="57"/>
    <x v="0"/>
    <x v="1"/>
    <x v="33"/>
    <n v="359392"/>
  </r>
  <r>
    <x v="57"/>
    <x v="0"/>
    <x v="1"/>
    <x v="34"/>
    <n v="518607"/>
  </r>
  <r>
    <x v="57"/>
    <x v="0"/>
    <x v="1"/>
    <x v="35"/>
    <n v="175930"/>
  </r>
  <r>
    <x v="57"/>
    <x v="0"/>
    <x v="1"/>
    <x v="36"/>
    <n v="266125"/>
  </r>
  <r>
    <x v="57"/>
    <x v="0"/>
    <x v="1"/>
    <x v="37"/>
    <n v="283239"/>
  </r>
  <r>
    <x v="57"/>
    <x v="0"/>
    <x v="1"/>
    <x v="38"/>
    <n v="194558"/>
  </r>
  <r>
    <x v="57"/>
    <x v="0"/>
    <x v="1"/>
    <x v="39"/>
    <n v="51250"/>
  </r>
  <r>
    <x v="57"/>
    <x v="0"/>
    <x v="1"/>
    <x v="40"/>
    <n v="699102"/>
  </r>
  <r>
    <x v="57"/>
    <x v="0"/>
    <x v="2"/>
    <x v="41"/>
    <n v="213216"/>
  </r>
  <r>
    <x v="57"/>
    <x v="0"/>
    <x v="2"/>
    <x v="42"/>
    <n v="946184"/>
  </r>
  <r>
    <x v="57"/>
    <x v="0"/>
    <x v="2"/>
    <x v="43"/>
    <n v="234289"/>
  </r>
  <r>
    <x v="57"/>
    <x v="0"/>
    <x v="2"/>
    <x v="44"/>
    <n v="472309"/>
  </r>
  <r>
    <x v="57"/>
    <x v="0"/>
    <x v="2"/>
    <x v="45"/>
    <n v="700891"/>
  </r>
  <r>
    <x v="57"/>
    <x v="0"/>
    <x v="2"/>
    <x v="46"/>
    <n v="286809"/>
  </r>
  <r>
    <x v="57"/>
    <x v="0"/>
    <x v="2"/>
    <x v="47"/>
    <n v="664610"/>
  </r>
  <r>
    <x v="57"/>
    <x v="0"/>
    <x v="2"/>
    <x v="48"/>
    <n v="112670"/>
  </r>
  <r>
    <x v="57"/>
    <x v="0"/>
    <x v="3"/>
    <x v="49"/>
    <n v="79230"/>
  </r>
  <r>
    <x v="57"/>
    <x v="0"/>
    <x v="3"/>
    <x v="50"/>
    <n v="468610"/>
  </r>
  <r>
    <x v="57"/>
    <x v="0"/>
    <x v="3"/>
    <x v="51"/>
    <n v="799070"/>
  </r>
  <r>
    <x v="57"/>
    <x v="0"/>
    <x v="3"/>
    <x v="52"/>
    <n v="101251"/>
  </r>
  <r>
    <x v="57"/>
    <x v="0"/>
    <x v="3"/>
    <x v="53"/>
    <n v="573136"/>
  </r>
  <r>
    <x v="57"/>
    <x v="0"/>
    <x v="3"/>
    <x v="54"/>
    <n v="802311"/>
  </r>
  <r>
    <x v="57"/>
    <x v="0"/>
    <x v="3"/>
    <x v="55"/>
    <n v="740431"/>
  </r>
  <r>
    <x v="57"/>
    <x v="0"/>
    <x v="3"/>
    <x v="56"/>
    <n v="486916"/>
  </r>
  <r>
    <x v="57"/>
    <x v="0"/>
    <x v="3"/>
    <x v="57"/>
    <n v="16479"/>
  </r>
  <r>
    <x v="57"/>
    <x v="0"/>
    <x v="3"/>
    <x v="58"/>
    <n v="145037"/>
  </r>
  <r>
    <x v="57"/>
    <x v="0"/>
    <x v="4"/>
    <x v="59"/>
    <n v="624066"/>
  </r>
  <r>
    <x v="57"/>
    <x v="0"/>
    <x v="4"/>
    <x v="60"/>
    <n v="296939"/>
  </r>
  <r>
    <x v="57"/>
    <x v="0"/>
    <x v="4"/>
    <x v="61"/>
    <n v="150774"/>
  </r>
  <r>
    <x v="57"/>
    <x v="0"/>
    <x v="4"/>
    <x v="62"/>
    <n v="679311"/>
  </r>
  <r>
    <x v="57"/>
    <x v="0"/>
    <x v="4"/>
    <x v="63"/>
    <n v="446639"/>
  </r>
  <r>
    <x v="57"/>
    <x v="0"/>
    <x v="5"/>
    <x v="64"/>
    <n v="267453"/>
  </r>
  <r>
    <x v="57"/>
    <x v="0"/>
    <x v="5"/>
    <x v="65"/>
    <n v="338079"/>
  </r>
  <r>
    <x v="57"/>
    <x v="0"/>
    <x v="5"/>
    <x v="66"/>
    <n v="747079"/>
  </r>
  <r>
    <x v="57"/>
    <x v="0"/>
    <x v="5"/>
    <x v="67"/>
    <n v="469515"/>
  </r>
  <r>
    <x v="57"/>
    <x v="0"/>
    <x v="5"/>
    <x v="68"/>
    <n v="373255"/>
  </r>
  <r>
    <x v="57"/>
    <x v="0"/>
    <x v="6"/>
    <x v="69"/>
    <n v="576374"/>
  </r>
  <r>
    <x v="57"/>
    <x v="0"/>
    <x v="6"/>
    <x v="70"/>
    <n v="312501"/>
  </r>
  <r>
    <x v="57"/>
    <x v="0"/>
    <x v="6"/>
    <x v="71"/>
    <n v="266383"/>
  </r>
  <r>
    <x v="57"/>
    <x v="0"/>
    <x v="6"/>
    <x v="72"/>
    <n v="274845"/>
  </r>
  <r>
    <x v="57"/>
    <x v="0"/>
    <x v="6"/>
    <x v="73"/>
    <n v="353779"/>
  </r>
  <r>
    <x v="57"/>
    <x v="0"/>
    <x v="7"/>
    <x v="74"/>
    <n v="393107"/>
  </r>
  <r>
    <x v="57"/>
    <x v="0"/>
    <x v="8"/>
    <x v="75"/>
    <n v="65309"/>
  </r>
  <r>
    <x v="57"/>
    <x v="0"/>
    <x v="8"/>
    <x v="76"/>
    <n v="594579"/>
  </r>
  <r>
    <x v="57"/>
    <x v="0"/>
    <x v="8"/>
    <x v="77"/>
    <n v="379303"/>
  </r>
  <r>
    <x v="57"/>
    <x v="0"/>
    <x v="8"/>
    <x v="78"/>
    <n v="375554"/>
  </r>
  <r>
    <x v="57"/>
    <x v="0"/>
    <x v="8"/>
    <x v="79"/>
    <n v="93054"/>
  </r>
  <r>
    <x v="57"/>
    <x v="0"/>
    <x v="8"/>
    <x v="80"/>
    <n v="501736"/>
  </r>
  <r>
    <x v="57"/>
    <x v="0"/>
    <x v="8"/>
    <x v="81"/>
    <n v="390703"/>
  </r>
  <r>
    <x v="57"/>
    <x v="0"/>
    <x v="8"/>
    <x v="82"/>
    <n v="256204"/>
  </r>
  <r>
    <x v="57"/>
    <x v="0"/>
    <x v="8"/>
    <x v="83"/>
    <n v="410447"/>
  </r>
  <r>
    <x v="57"/>
    <x v="0"/>
    <x v="8"/>
    <x v="84"/>
    <n v="496812"/>
  </r>
  <r>
    <x v="57"/>
    <x v="0"/>
    <x v="8"/>
    <x v="85"/>
    <n v="764100"/>
  </r>
  <r>
    <x v="57"/>
    <x v="0"/>
    <x v="8"/>
    <x v="86"/>
    <n v="145920"/>
  </r>
  <r>
    <x v="57"/>
    <x v="0"/>
    <x v="8"/>
    <x v="87"/>
    <n v="1280603"/>
  </r>
  <r>
    <x v="57"/>
    <x v="0"/>
    <x v="8"/>
    <x v="88"/>
    <n v="723207"/>
  </r>
  <r>
    <x v="57"/>
    <x v="0"/>
    <x v="8"/>
    <x v="89"/>
    <n v="351619"/>
  </r>
  <r>
    <x v="57"/>
    <x v="0"/>
    <x v="8"/>
    <x v="90"/>
    <n v="320175"/>
  </r>
  <r>
    <x v="57"/>
    <x v="0"/>
    <x v="8"/>
    <x v="91"/>
    <n v="445625"/>
  </r>
  <r>
    <x v="57"/>
    <x v="0"/>
    <x v="8"/>
    <x v="92"/>
    <n v="447493"/>
  </r>
  <r>
    <x v="57"/>
    <x v="0"/>
    <x v="8"/>
    <x v="93"/>
    <n v="390306"/>
  </r>
  <r>
    <x v="57"/>
    <x v="0"/>
    <x v="8"/>
    <x v="94"/>
    <n v="256067"/>
  </r>
  <r>
    <x v="57"/>
    <x v="0"/>
    <x v="8"/>
    <x v="95"/>
    <n v="604242"/>
  </r>
  <r>
    <x v="57"/>
    <x v="0"/>
    <x v="8"/>
    <x v="96"/>
    <n v="533458"/>
  </r>
  <r>
    <x v="57"/>
    <x v="0"/>
    <x v="8"/>
    <x v="97"/>
    <n v="494511"/>
  </r>
  <r>
    <x v="57"/>
    <x v="0"/>
    <x v="8"/>
    <x v="98"/>
    <n v="274645"/>
  </r>
  <r>
    <x v="57"/>
    <x v="0"/>
    <x v="8"/>
    <x v="99"/>
    <n v="530410"/>
  </r>
  <r>
    <x v="57"/>
    <x v="0"/>
    <x v="8"/>
    <x v="100"/>
    <n v="358210"/>
  </r>
  <r>
    <x v="57"/>
    <x v="0"/>
    <x v="8"/>
    <x v="101"/>
    <n v="274379"/>
  </r>
  <r>
    <x v="57"/>
    <x v="0"/>
    <x v="8"/>
    <x v="102"/>
    <n v="127035"/>
  </r>
  <r>
    <x v="57"/>
    <x v="0"/>
    <x v="8"/>
    <x v="103"/>
    <n v="150409"/>
  </r>
  <r>
    <x v="57"/>
    <x v="0"/>
    <x v="8"/>
    <x v="104"/>
    <n v="58251"/>
  </r>
  <r>
    <x v="57"/>
    <x v="0"/>
    <x v="8"/>
    <x v="105"/>
    <n v="260330"/>
  </r>
  <r>
    <x v="57"/>
    <x v="0"/>
    <x v="8"/>
    <x v="106"/>
    <n v="494813"/>
  </r>
  <r>
    <x v="57"/>
    <x v="0"/>
    <x v="8"/>
    <x v="107"/>
    <n v="430977"/>
  </r>
  <r>
    <x v="57"/>
    <x v="0"/>
    <x v="8"/>
    <x v="108"/>
    <n v="313831"/>
  </r>
  <r>
    <x v="57"/>
    <x v="0"/>
    <x v="8"/>
    <x v="109"/>
    <n v="174188"/>
  </r>
  <r>
    <x v="57"/>
    <x v="0"/>
    <x v="8"/>
    <x v="110"/>
    <n v="639067"/>
  </r>
  <r>
    <x v="57"/>
    <x v="0"/>
    <x v="8"/>
    <x v="111"/>
    <n v="318657"/>
  </r>
  <r>
    <x v="57"/>
    <x v="0"/>
    <x v="8"/>
    <x v="112"/>
    <n v="593201"/>
  </r>
  <r>
    <x v="57"/>
    <x v="0"/>
    <x v="8"/>
    <x v="113"/>
    <n v="684626"/>
  </r>
  <r>
    <x v="57"/>
    <x v="0"/>
    <x v="8"/>
    <x v="114"/>
    <n v="224667"/>
  </r>
  <r>
    <x v="57"/>
    <x v="0"/>
    <x v="8"/>
    <x v="115"/>
    <n v="301152"/>
  </r>
  <r>
    <x v="57"/>
    <x v="0"/>
    <x v="8"/>
    <x v="116"/>
    <n v="905035"/>
  </r>
  <r>
    <x v="57"/>
    <x v="0"/>
    <x v="9"/>
    <x v="117"/>
    <n v="375285"/>
  </r>
  <r>
    <x v="57"/>
    <x v="0"/>
    <x v="9"/>
    <x v="118"/>
    <n v="33964"/>
  </r>
  <r>
    <x v="57"/>
    <x v="0"/>
    <x v="9"/>
    <x v="119"/>
    <n v="134155"/>
  </r>
  <r>
    <x v="57"/>
    <x v="0"/>
    <x v="9"/>
    <x v="120"/>
    <n v="94700"/>
  </r>
  <r>
    <x v="57"/>
    <x v="0"/>
    <x v="9"/>
    <x v="121"/>
    <n v="133872"/>
  </r>
  <r>
    <x v="57"/>
    <x v="0"/>
    <x v="9"/>
    <x v="122"/>
    <n v="26279"/>
  </r>
  <r>
    <x v="57"/>
    <x v="0"/>
    <x v="9"/>
    <x v="123"/>
    <n v="30840"/>
  </r>
  <r>
    <x v="57"/>
    <x v="0"/>
    <x v="9"/>
    <x v="124"/>
    <n v="39410"/>
  </r>
  <r>
    <x v="57"/>
    <x v="0"/>
    <x v="9"/>
    <x v="125"/>
    <n v="608475"/>
  </r>
  <r>
    <x v="57"/>
    <x v="0"/>
    <x v="9"/>
    <x v="126"/>
    <n v="39085"/>
  </r>
  <r>
    <x v="57"/>
    <x v="0"/>
    <x v="9"/>
    <x v="127"/>
    <n v="41175"/>
  </r>
  <r>
    <x v="57"/>
    <x v="0"/>
    <x v="9"/>
    <x v="128"/>
    <n v="58600"/>
  </r>
  <r>
    <x v="57"/>
    <x v="0"/>
    <x v="9"/>
    <x v="129"/>
    <n v="540053"/>
  </r>
  <r>
    <x v="57"/>
    <x v="0"/>
    <x v="9"/>
    <x v="130"/>
    <n v="73436"/>
  </r>
  <r>
    <x v="57"/>
    <x v="0"/>
    <x v="9"/>
    <x v="131"/>
    <n v="43422"/>
  </r>
  <r>
    <x v="57"/>
    <x v="0"/>
    <x v="9"/>
    <x v="132"/>
    <n v="79440"/>
  </r>
  <r>
    <x v="57"/>
    <x v="0"/>
    <x v="9"/>
    <x v="133"/>
    <n v="30844"/>
  </r>
  <r>
    <x v="57"/>
    <x v="0"/>
    <x v="9"/>
    <x v="134"/>
    <n v="46890"/>
  </r>
  <r>
    <x v="57"/>
    <x v="0"/>
    <x v="10"/>
    <x v="135"/>
    <n v="42176"/>
  </r>
  <r>
    <x v="57"/>
    <x v="0"/>
    <x v="10"/>
    <x v="136"/>
    <n v="32453"/>
  </r>
  <r>
    <x v="57"/>
    <x v="0"/>
    <x v="10"/>
    <x v="137"/>
    <n v="37888"/>
  </r>
  <r>
    <x v="57"/>
    <x v="0"/>
    <x v="10"/>
    <x v="138"/>
    <n v="57749"/>
  </r>
  <r>
    <x v="57"/>
    <x v="0"/>
    <x v="10"/>
    <x v="139"/>
    <n v="56836"/>
  </r>
  <r>
    <x v="57"/>
    <x v="0"/>
    <x v="10"/>
    <x v="140"/>
    <n v="119878"/>
  </r>
  <r>
    <x v="57"/>
    <x v="0"/>
    <x v="10"/>
    <x v="141"/>
    <n v="242476"/>
  </r>
  <r>
    <x v="57"/>
    <x v="0"/>
    <x v="10"/>
    <x v="142"/>
    <n v="35013"/>
  </r>
  <r>
    <x v="57"/>
    <x v="0"/>
    <x v="10"/>
    <x v="143"/>
    <n v="86088"/>
  </r>
  <r>
    <x v="57"/>
    <x v="0"/>
    <x v="10"/>
    <x v="144"/>
    <n v="249360"/>
  </r>
  <r>
    <x v="57"/>
    <x v="0"/>
    <x v="10"/>
    <x v="145"/>
    <n v="284911"/>
  </r>
  <r>
    <x v="57"/>
    <x v="0"/>
    <x v="10"/>
    <x v="146"/>
    <n v="230798"/>
  </r>
  <r>
    <x v="57"/>
    <x v="0"/>
    <x v="10"/>
    <x v="147"/>
    <n v="362296"/>
  </r>
  <r>
    <x v="57"/>
    <x v="0"/>
    <x v="10"/>
    <x v="148"/>
    <n v="379922"/>
  </r>
  <r>
    <x v="57"/>
    <x v="0"/>
    <x v="11"/>
    <x v="149"/>
    <n v="50924"/>
  </r>
  <r>
    <x v="57"/>
    <x v="0"/>
    <x v="11"/>
    <x v="150"/>
    <n v="164041"/>
  </r>
  <r>
    <x v="57"/>
    <x v="0"/>
    <x v="11"/>
    <x v="151"/>
    <n v="66706"/>
  </r>
  <r>
    <x v="57"/>
    <x v="0"/>
    <x v="11"/>
    <x v="152"/>
    <n v="176416"/>
  </r>
  <r>
    <x v="57"/>
    <x v="0"/>
    <x v="11"/>
    <x v="153"/>
    <n v="252846"/>
  </r>
  <r>
    <x v="57"/>
    <x v="0"/>
    <x v="11"/>
    <x v="154"/>
    <n v="161761"/>
  </r>
  <r>
    <x v="57"/>
    <x v="0"/>
    <x v="11"/>
    <x v="155"/>
    <n v="86457"/>
  </r>
  <r>
    <x v="57"/>
    <x v="0"/>
    <x v="11"/>
    <x v="156"/>
    <n v="278141"/>
  </r>
  <r>
    <x v="57"/>
    <x v="0"/>
    <x v="11"/>
    <x v="157"/>
    <n v="70365"/>
  </r>
  <r>
    <x v="57"/>
    <x v="0"/>
    <x v="11"/>
    <x v="158"/>
    <n v="457348"/>
  </r>
  <r>
    <x v="57"/>
    <x v="0"/>
    <x v="11"/>
    <x v="159"/>
    <n v="102878"/>
  </r>
  <r>
    <x v="57"/>
    <x v="0"/>
    <x v="11"/>
    <x v="160"/>
    <n v="373654"/>
  </r>
  <r>
    <x v="57"/>
    <x v="0"/>
    <x v="11"/>
    <x v="161"/>
    <n v="496777"/>
  </r>
  <r>
    <x v="57"/>
    <x v="0"/>
    <x v="11"/>
    <x v="162"/>
    <n v="35742"/>
  </r>
  <r>
    <x v="57"/>
    <x v="0"/>
    <x v="11"/>
    <x v="163"/>
    <n v="68645"/>
  </r>
  <r>
    <x v="57"/>
    <x v="0"/>
    <x v="11"/>
    <x v="164"/>
    <n v="121533"/>
  </r>
  <r>
    <x v="57"/>
    <x v="0"/>
    <x v="12"/>
    <x v="165"/>
    <n v="68290"/>
  </r>
  <r>
    <x v="57"/>
    <x v="0"/>
    <x v="12"/>
    <x v="166"/>
    <n v="457270"/>
  </r>
  <r>
    <x v="57"/>
    <x v="0"/>
    <x v="12"/>
    <x v="167"/>
    <n v="127759"/>
  </r>
  <r>
    <x v="57"/>
    <x v="0"/>
    <x v="12"/>
    <x v="168"/>
    <n v="132933"/>
  </r>
  <r>
    <x v="57"/>
    <x v="0"/>
    <x v="12"/>
    <x v="169"/>
    <n v="25981"/>
  </r>
  <r>
    <x v="57"/>
    <x v="0"/>
    <x v="12"/>
    <x v="170"/>
    <n v="66610"/>
  </r>
  <r>
    <x v="57"/>
    <x v="0"/>
    <x v="12"/>
    <x v="171"/>
    <n v="29880"/>
  </r>
  <r>
    <x v="57"/>
    <x v="0"/>
    <x v="12"/>
    <x v="172"/>
    <n v="106547"/>
  </r>
  <r>
    <x v="57"/>
    <x v="0"/>
    <x v="12"/>
    <x v="173"/>
    <n v="531719"/>
  </r>
  <r>
    <x v="57"/>
    <x v="0"/>
    <x v="12"/>
    <x v="174"/>
    <n v="27601"/>
  </r>
  <r>
    <x v="57"/>
    <x v="0"/>
    <x v="12"/>
    <x v="175"/>
    <n v="24280"/>
  </r>
  <r>
    <x v="57"/>
    <x v="0"/>
    <x v="12"/>
    <x v="176"/>
    <n v="447800"/>
  </r>
  <r>
    <x v="57"/>
    <x v="0"/>
    <x v="12"/>
    <x v="177"/>
    <n v="614347"/>
  </r>
  <r>
    <x v="57"/>
    <x v="0"/>
    <x v="12"/>
    <x v="178"/>
    <n v="174649"/>
  </r>
  <r>
    <x v="57"/>
    <x v="0"/>
    <x v="12"/>
    <x v="179"/>
    <n v="23493"/>
  </r>
  <r>
    <x v="57"/>
    <x v="0"/>
    <x v="13"/>
    <x v="180"/>
    <n v="42213"/>
  </r>
  <r>
    <x v="57"/>
    <x v="0"/>
    <x v="13"/>
    <x v="181"/>
    <n v="78697"/>
  </r>
  <r>
    <x v="57"/>
    <x v="0"/>
    <x v="13"/>
    <x v="182"/>
    <n v="33448"/>
  </r>
  <r>
    <x v="57"/>
    <x v="0"/>
    <x v="13"/>
    <x v="183"/>
    <n v="192172"/>
  </r>
  <r>
    <x v="57"/>
    <x v="0"/>
    <x v="13"/>
    <x v="184"/>
    <n v="31889"/>
  </r>
  <r>
    <x v="57"/>
    <x v="0"/>
    <x v="13"/>
    <x v="185"/>
    <n v="145184"/>
  </r>
  <r>
    <x v="57"/>
    <x v="0"/>
    <x v="13"/>
    <x v="186"/>
    <n v="52380"/>
  </r>
  <r>
    <x v="57"/>
    <x v="0"/>
    <x v="13"/>
    <x v="187"/>
    <n v="436771"/>
  </r>
  <r>
    <x v="57"/>
    <x v="0"/>
    <x v="13"/>
    <x v="188"/>
    <n v="92021"/>
  </r>
  <r>
    <x v="57"/>
    <x v="0"/>
    <x v="13"/>
    <x v="189"/>
    <n v="46225"/>
  </r>
  <r>
    <x v="57"/>
    <x v="0"/>
    <x v="13"/>
    <x v="190"/>
    <n v="445521"/>
  </r>
  <r>
    <x v="57"/>
    <x v="0"/>
    <x v="13"/>
    <x v="191"/>
    <n v="34560"/>
  </r>
  <r>
    <x v="57"/>
    <x v="0"/>
    <x v="13"/>
    <x v="192"/>
    <n v="522087"/>
  </r>
  <r>
    <x v="57"/>
    <x v="0"/>
    <x v="13"/>
    <x v="193"/>
    <n v="64133"/>
  </r>
  <r>
    <x v="57"/>
    <x v="0"/>
    <x v="13"/>
    <x v="194"/>
    <n v="70391"/>
  </r>
  <r>
    <x v="57"/>
    <x v="0"/>
    <x v="13"/>
    <x v="195"/>
    <n v="53139"/>
  </r>
  <r>
    <x v="57"/>
    <x v="0"/>
    <x v="13"/>
    <x v="196"/>
    <n v="53340"/>
  </r>
  <r>
    <x v="57"/>
    <x v="0"/>
    <x v="13"/>
    <x v="197"/>
    <n v="43049"/>
  </r>
  <r>
    <x v="57"/>
    <x v="0"/>
    <x v="13"/>
    <x v="198"/>
    <n v="36815"/>
  </r>
  <r>
    <x v="57"/>
    <x v="0"/>
    <x v="13"/>
    <x v="199"/>
    <n v="37687"/>
  </r>
  <r>
    <x v="57"/>
    <x v="0"/>
    <x v="13"/>
    <x v="200"/>
    <n v="84054"/>
  </r>
  <r>
    <x v="57"/>
    <x v="0"/>
    <x v="13"/>
    <x v="201"/>
    <n v="66649"/>
  </r>
  <r>
    <x v="57"/>
    <x v="0"/>
    <x v="14"/>
    <x v="202"/>
    <n v="399063"/>
  </r>
  <r>
    <x v="57"/>
    <x v="0"/>
    <x v="14"/>
    <x v="203"/>
    <n v="424845"/>
  </r>
  <r>
    <x v="57"/>
    <x v="0"/>
    <x v="14"/>
    <x v="204"/>
    <n v="37722"/>
  </r>
  <r>
    <x v="57"/>
    <x v="0"/>
    <x v="14"/>
    <x v="205"/>
    <n v="716278"/>
  </r>
  <r>
    <x v="57"/>
    <x v="0"/>
    <x v="14"/>
    <x v="206"/>
    <n v="22385"/>
  </r>
  <r>
    <x v="57"/>
    <x v="0"/>
    <x v="14"/>
    <x v="207"/>
    <n v="233546"/>
  </r>
  <r>
    <x v="57"/>
    <x v="0"/>
    <x v="14"/>
    <x v="208"/>
    <n v="111044"/>
  </r>
  <r>
    <x v="57"/>
    <x v="0"/>
    <x v="14"/>
    <x v="209"/>
    <n v="34890"/>
  </r>
  <r>
    <x v="57"/>
    <x v="0"/>
    <x v="14"/>
    <x v="210"/>
    <n v="155220"/>
  </r>
  <r>
    <x v="57"/>
    <x v="0"/>
    <x v="14"/>
    <x v="211"/>
    <n v="49474"/>
  </r>
  <r>
    <x v="57"/>
    <x v="0"/>
    <x v="14"/>
    <x v="212"/>
    <n v="289798"/>
  </r>
  <r>
    <x v="57"/>
    <x v="0"/>
    <x v="14"/>
    <x v="213"/>
    <n v="43633"/>
  </r>
  <r>
    <x v="57"/>
    <x v="0"/>
    <x v="14"/>
    <x v="214"/>
    <n v="17923"/>
  </r>
  <r>
    <x v="57"/>
    <x v="0"/>
    <x v="14"/>
    <x v="215"/>
    <n v="196404"/>
  </r>
  <r>
    <x v="57"/>
    <x v="0"/>
    <x v="14"/>
    <x v="216"/>
    <n v="145591"/>
  </r>
  <r>
    <x v="57"/>
    <x v="0"/>
    <x v="14"/>
    <x v="217"/>
    <n v="56710"/>
  </r>
  <r>
    <x v="57"/>
    <x v="0"/>
    <x v="14"/>
    <x v="218"/>
    <n v="7397"/>
  </r>
  <r>
    <x v="57"/>
    <x v="0"/>
    <x v="14"/>
    <x v="219"/>
    <n v="61097"/>
  </r>
  <r>
    <x v="57"/>
    <x v="0"/>
    <x v="14"/>
    <x v="220"/>
    <n v="57878"/>
  </r>
  <r>
    <x v="57"/>
    <x v="0"/>
    <x v="14"/>
    <x v="221"/>
    <n v="52223"/>
  </r>
  <r>
    <x v="57"/>
    <x v="0"/>
    <x v="14"/>
    <x v="222"/>
    <n v="27067"/>
  </r>
  <r>
    <x v="57"/>
    <x v="0"/>
    <x v="14"/>
    <x v="223"/>
    <n v="135759"/>
  </r>
  <r>
    <x v="57"/>
    <x v="0"/>
    <x v="14"/>
    <x v="224"/>
    <n v="348316"/>
  </r>
  <r>
    <x v="57"/>
    <x v="0"/>
    <x v="14"/>
    <x v="225"/>
    <n v="408061"/>
  </r>
  <r>
    <x v="57"/>
    <x v="0"/>
    <x v="15"/>
    <x v="226"/>
    <n v="425499"/>
  </r>
  <r>
    <x v="57"/>
    <x v="0"/>
    <x v="15"/>
    <x v="227"/>
    <n v="71242"/>
  </r>
  <r>
    <x v="57"/>
    <x v="0"/>
    <x v="15"/>
    <x v="228"/>
    <n v="63283"/>
  </r>
  <r>
    <x v="57"/>
    <x v="0"/>
    <x v="15"/>
    <x v="229"/>
    <n v="837006"/>
  </r>
  <r>
    <x v="57"/>
    <x v="0"/>
    <x v="15"/>
    <x v="230"/>
    <n v="58739"/>
  </r>
  <r>
    <x v="57"/>
    <x v="0"/>
    <x v="15"/>
    <x v="231"/>
    <n v="167351"/>
  </r>
  <r>
    <x v="57"/>
    <x v="0"/>
    <x v="15"/>
    <x v="232"/>
    <n v="177382"/>
  </r>
  <r>
    <x v="57"/>
    <x v="0"/>
    <x v="15"/>
    <x v="233"/>
    <n v="41344"/>
  </r>
  <r>
    <x v="57"/>
    <x v="0"/>
    <x v="15"/>
    <x v="234"/>
    <n v="456541"/>
  </r>
  <r>
    <x v="57"/>
    <x v="0"/>
    <x v="15"/>
    <x v="235"/>
    <n v="29163"/>
  </r>
  <r>
    <x v="57"/>
    <x v="0"/>
    <x v="15"/>
    <x v="236"/>
    <n v="670556"/>
  </r>
  <r>
    <x v="57"/>
    <x v="0"/>
    <x v="15"/>
    <x v="237"/>
    <n v="80311"/>
  </r>
  <r>
    <x v="57"/>
    <x v="0"/>
    <x v="15"/>
    <x v="238"/>
    <n v="293870"/>
  </r>
  <r>
    <x v="57"/>
    <x v="0"/>
    <x v="15"/>
    <x v="239"/>
    <n v="297455"/>
  </r>
  <r>
    <x v="57"/>
    <x v="0"/>
    <x v="15"/>
    <x v="240"/>
    <n v="397410"/>
  </r>
  <r>
    <x v="57"/>
    <x v="0"/>
    <x v="15"/>
    <x v="241"/>
    <n v="338662"/>
  </r>
  <r>
    <x v="57"/>
    <x v="0"/>
    <x v="15"/>
    <x v="242"/>
    <n v="312884"/>
  </r>
  <r>
    <x v="57"/>
    <x v="0"/>
    <x v="15"/>
    <x v="243"/>
    <n v="249931"/>
  </r>
  <r>
    <x v="57"/>
    <x v="0"/>
    <x v="15"/>
    <x v="244"/>
    <n v="52885"/>
  </r>
  <r>
    <x v="57"/>
    <x v="0"/>
    <x v="15"/>
    <x v="245"/>
    <n v="82334"/>
  </r>
  <r>
    <x v="57"/>
    <x v="0"/>
    <x v="15"/>
    <x v="246"/>
    <n v="44404"/>
  </r>
  <r>
    <x v="57"/>
    <x v="0"/>
    <x v="15"/>
    <x v="247"/>
    <n v="52574"/>
  </r>
  <r>
    <x v="57"/>
    <x v="0"/>
    <x v="16"/>
    <x v="248"/>
    <n v="256276"/>
  </r>
  <r>
    <x v="57"/>
    <x v="0"/>
    <x v="16"/>
    <x v="249"/>
    <n v="866904"/>
  </r>
  <r>
    <x v="57"/>
    <x v="1"/>
    <x v="0"/>
    <x v="0"/>
    <n v="1089519"/>
  </r>
  <r>
    <x v="57"/>
    <x v="1"/>
    <x v="0"/>
    <x v="1"/>
    <n v="226103"/>
  </r>
  <r>
    <x v="57"/>
    <x v="1"/>
    <x v="0"/>
    <x v="2"/>
    <n v="164122"/>
  </r>
  <r>
    <x v="57"/>
    <x v="1"/>
    <x v="0"/>
    <x v="3"/>
    <n v="340183"/>
  </r>
  <r>
    <x v="57"/>
    <x v="1"/>
    <x v="0"/>
    <x v="4"/>
    <n v="248137"/>
  </r>
  <r>
    <x v="57"/>
    <x v="1"/>
    <x v="0"/>
    <x v="5"/>
    <n v="235873"/>
  </r>
  <r>
    <x v="57"/>
    <x v="1"/>
    <x v="0"/>
    <x v="6"/>
    <n v="304395"/>
  </r>
  <r>
    <x v="57"/>
    <x v="1"/>
    <x v="0"/>
    <x v="7"/>
    <n v="229943"/>
  </r>
  <r>
    <x v="57"/>
    <x v="1"/>
    <x v="0"/>
    <x v="8"/>
    <n v="252582"/>
  </r>
  <r>
    <x v="57"/>
    <x v="1"/>
    <x v="0"/>
    <x v="9"/>
    <n v="127207"/>
  </r>
  <r>
    <x v="57"/>
    <x v="1"/>
    <x v="0"/>
    <x v="10"/>
    <n v="252680"/>
  </r>
  <r>
    <x v="57"/>
    <x v="1"/>
    <x v="0"/>
    <x v="11"/>
    <n v="245750"/>
  </r>
  <r>
    <x v="57"/>
    <x v="1"/>
    <x v="0"/>
    <x v="12"/>
    <n v="444418"/>
  </r>
  <r>
    <x v="57"/>
    <x v="1"/>
    <x v="0"/>
    <x v="13"/>
    <n v="255762"/>
  </r>
  <r>
    <x v="57"/>
    <x v="1"/>
    <x v="0"/>
    <x v="14"/>
    <n v="669697"/>
  </r>
  <r>
    <x v="57"/>
    <x v="1"/>
    <x v="0"/>
    <x v="15"/>
    <n v="280365"/>
  </r>
  <r>
    <x v="57"/>
    <x v="1"/>
    <x v="0"/>
    <x v="16"/>
    <n v="227547"/>
  </r>
  <r>
    <x v="57"/>
    <x v="1"/>
    <x v="0"/>
    <x v="17"/>
    <n v="468117"/>
  </r>
  <r>
    <x v="57"/>
    <x v="1"/>
    <x v="0"/>
    <x v="18"/>
    <n v="228848"/>
  </r>
  <r>
    <x v="57"/>
    <x v="1"/>
    <x v="0"/>
    <x v="19"/>
    <n v="498283"/>
  </r>
  <r>
    <x v="57"/>
    <x v="1"/>
    <x v="0"/>
    <x v="20"/>
    <n v="282693"/>
  </r>
  <r>
    <x v="57"/>
    <x v="1"/>
    <x v="0"/>
    <x v="21"/>
    <n v="153095"/>
  </r>
  <r>
    <x v="57"/>
    <x v="1"/>
    <x v="0"/>
    <x v="22"/>
    <n v="484721"/>
  </r>
  <r>
    <x v="57"/>
    <x v="1"/>
    <x v="0"/>
    <x v="23"/>
    <n v="573833"/>
  </r>
  <r>
    <x v="57"/>
    <x v="1"/>
    <x v="0"/>
    <x v="24"/>
    <n v="157582"/>
  </r>
  <r>
    <x v="57"/>
    <x v="1"/>
    <x v="1"/>
    <x v="25"/>
    <n v="197704"/>
  </r>
  <r>
    <x v="57"/>
    <x v="1"/>
    <x v="1"/>
    <x v="26"/>
    <n v="157115"/>
  </r>
  <r>
    <x v="57"/>
    <x v="1"/>
    <x v="1"/>
    <x v="27"/>
    <n v="136001"/>
  </r>
  <r>
    <x v="57"/>
    <x v="1"/>
    <x v="1"/>
    <x v="28"/>
    <n v="151888"/>
  </r>
  <r>
    <x v="57"/>
    <x v="1"/>
    <x v="1"/>
    <x v="29"/>
    <n v="133811"/>
  </r>
  <r>
    <x v="57"/>
    <x v="1"/>
    <x v="1"/>
    <x v="30"/>
    <n v="243080"/>
  </r>
  <r>
    <x v="57"/>
    <x v="1"/>
    <x v="1"/>
    <x v="31"/>
    <n v="368987"/>
  </r>
  <r>
    <x v="57"/>
    <x v="1"/>
    <x v="1"/>
    <x v="32"/>
    <n v="100534"/>
  </r>
  <r>
    <x v="57"/>
    <x v="1"/>
    <x v="1"/>
    <x v="33"/>
    <n v="170724"/>
  </r>
  <r>
    <x v="57"/>
    <x v="1"/>
    <x v="1"/>
    <x v="34"/>
    <n v="121611"/>
  </r>
  <r>
    <x v="57"/>
    <x v="1"/>
    <x v="1"/>
    <x v="35"/>
    <n v="141900"/>
  </r>
  <r>
    <x v="57"/>
    <x v="1"/>
    <x v="1"/>
    <x v="36"/>
    <n v="143558"/>
  </r>
  <r>
    <x v="57"/>
    <x v="1"/>
    <x v="1"/>
    <x v="37"/>
    <n v="172937"/>
  </r>
  <r>
    <x v="57"/>
    <x v="1"/>
    <x v="1"/>
    <x v="38"/>
    <n v="55830"/>
  </r>
  <r>
    <x v="57"/>
    <x v="1"/>
    <x v="1"/>
    <x v="39"/>
    <n v="101192"/>
  </r>
  <r>
    <x v="57"/>
    <x v="1"/>
    <x v="1"/>
    <x v="40"/>
    <n v="262788"/>
  </r>
  <r>
    <x v="57"/>
    <x v="1"/>
    <x v="2"/>
    <x v="41"/>
    <n v="136083"/>
  </r>
  <r>
    <x v="57"/>
    <x v="1"/>
    <x v="2"/>
    <x v="42"/>
    <n v="298433"/>
  </r>
  <r>
    <x v="57"/>
    <x v="1"/>
    <x v="2"/>
    <x v="43"/>
    <n v="147995"/>
  </r>
  <r>
    <x v="57"/>
    <x v="1"/>
    <x v="2"/>
    <x v="44"/>
    <n v="230541"/>
  </r>
  <r>
    <x v="57"/>
    <x v="1"/>
    <x v="2"/>
    <x v="45"/>
    <n v="238910"/>
  </r>
  <r>
    <x v="57"/>
    <x v="1"/>
    <x v="2"/>
    <x v="46"/>
    <n v="125362"/>
  </r>
  <r>
    <x v="57"/>
    <x v="1"/>
    <x v="2"/>
    <x v="47"/>
    <n v="248365"/>
  </r>
  <r>
    <x v="57"/>
    <x v="1"/>
    <x v="2"/>
    <x v="48"/>
    <n v="300886"/>
  </r>
  <r>
    <x v="57"/>
    <x v="1"/>
    <x v="3"/>
    <x v="49"/>
    <n v="40885"/>
  </r>
  <r>
    <x v="57"/>
    <x v="1"/>
    <x v="3"/>
    <x v="50"/>
    <n v="129802"/>
  </r>
  <r>
    <x v="57"/>
    <x v="1"/>
    <x v="3"/>
    <x v="51"/>
    <n v="310793"/>
  </r>
  <r>
    <x v="57"/>
    <x v="1"/>
    <x v="3"/>
    <x v="52"/>
    <n v="61346"/>
  </r>
  <r>
    <x v="57"/>
    <x v="1"/>
    <x v="3"/>
    <x v="53"/>
    <n v="209578"/>
  </r>
  <r>
    <x v="57"/>
    <x v="1"/>
    <x v="3"/>
    <x v="54"/>
    <n v="261337"/>
  </r>
  <r>
    <x v="57"/>
    <x v="1"/>
    <x v="3"/>
    <x v="55"/>
    <n v="240842"/>
  </r>
  <r>
    <x v="57"/>
    <x v="1"/>
    <x v="3"/>
    <x v="56"/>
    <n v="182900"/>
  </r>
  <r>
    <x v="57"/>
    <x v="1"/>
    <x v="3"/>
    <x v="57"/>
    <n v="13330"/>
  </r>
  <r>
    <x v="57"/>
    <x v="1"/>
    <x v="3"/>
    <x v="58"/>
    <n v="261941"/>
  </r>
  <r>
    <x v="57"/>
    <x v="1"/>
    <x v="4"/>
    <x v="59"/>
    <n v="192439"/>
  </r>
  <r>
    <x v="57"/>
    <x v="1"/>
    <x v="4"/>
    <x v="60"/>
    <n v="98541"/>
  </r>
  <r>
    <x v="57"/>
    <x v="1"/>
    <x v="4"/>
    <x v="61"/>
    <n v="142018"/>
  </r>
  <r>
    <x v="57"/>
    <x v="1"/>
    <x v="4"/>
    <x v="62"/>
    <n v="205724"/>
  </r>
  <r>
    <x v="57"/>
    <x v="1"/>
    <x v="4"/>
    <x v="63"/>
    <n v="225545"/>
  </r>
  <r>
    <x v="57"/>
    <x v="1"/>
    <x v="5"/>
    <x v="64"/>
    <n v="128859"/>
  </r>
  <r>
    <x v="57"/>
    <x v="1"/>
    <x v="5"/>
    <x v="65"/>
    <n v="156939"/>
  </r>
  <r>
    <x v="57"/>
    <x v="1"/>
    <x v="5"/>
    <x v="66"/>
    <n v="295958"/>
  </r>
  <r>
    <x v="57"/>
    <x v="1"/>
    <x v="5"/>
    <x v="67"/>
    <n v="239433"/>
  </r>
  <r>
    <x v="57"/>
    <x v="1"/>
    <x v="5"/>
    <x v="68"/>
    <n v="195574"/>
  </r>
  <r>
    <x v="57"/>
    <x v="1"/>
    <x v="6"/>
    <x v="69"/>
    <n v="253456"/>
  </r>
  <r>
    <x v="57"/>
    <x v="1"/>
    <x v="6"/>
    <x v="70"/>
    <n v="65957"/>
  </r>
  <r>
    <x v="57"/>
    <x v="1"/>
    <x v="6"/>
    <x v="71"/>
    <n v="133856"/>
  </r>
  <r>
    <x v="57"/>
    <x v="1"/>
    <x v="6"/>
    <x v="72"/>
    <n v="161291"/>
  </r>
  <r>
    <x v="57"/>
    <x v="1"/>
    <x v="6"/>
    <x v="73"/>
    <n v="103419"/>
  </r>
  <r>
    <x v="57"/>
    <x v="1"/>
    <x v="7"/>
    <x v="74"/>
    <n v="123940"/>
  </r>
  <r>
    <x v="57"/>
    <x v="1"/>
    <x v="8"/>
    <x v="75"/>
    <n v="57079"/>
  </r>
  <r>
    <x v="57"/>
    <x v="1"/>
    <x v="8"/>
    <x v="76"/>
    <n v="205462"/>
  </r>
  <r>
    <x v="57"/>
    <x v="1"/>
    <x v="8"/>
    <x v="77"/>
    <n v="255664"/>
  </r>
  <r>
    <x v="57"/>
    <x v="1"/>
    <x v="8"/>
    <x v="78"/>
    <n v="133672"/>
  </r>
  <r>
    <x v="57"/>
    <x v="1"/>
    <x v="8"/>
    <x v="79"/>
    <n v="61261"/>
  </r>
  <r>
    <x v="57"/>
    <x v="1"/>
    <x v="8"/>
    <x v="80"/>
    <n v="174437"/>
  </r>
  <r>
    <x v="57"/>
    <x v="1"/>
    <x v="8"/>
    <x v="81"/>
    <n v="157181"/>
  </r>
  <r>
    <x v="57"/>
    <x v="1"/>
    <x v="8"/>
    <x v="82"/>
    <n v="114936"/>
  </r>
  <r>
    <x v="57"/>
    <x v="1"/>
    <x v="8"/>
    <x v="83"/>
    <n v="121798"/>
  </r>
  <r>
    <x v="57"/>
    <x v="1"/>
    <x v="8"/>
    <x v="84"/>
    <n v="196247"/>
  </r>
  <r>
    <x v="57"/>
    <x v="1"/>
    <x v="8"/>
    <x v="85"/>
    <n v="230490"/>
  </r>
  <r>
    <x v="57"/>
    <x v="1"/>
    <x v="8"/>
    <x v="86"/>
    <n v="34063"/>
  </r>
  <r>
    <x v="57"/>
    <x v="1"/>
    <x v="8"/>
    <x v="87"/>
    <n v="312454"/>
  </r>
  <r>
    <x v="57"/>
    <x v="1"/>
    <x v="8"/>
    <x v="88"/>
    <n v="414930"/>
  </r>
  <r>
    <x v="57"/>
    <x v="1"/>
    <x v="8"/>
    <x v="89"/>
    <n v="154594"/>
  </r>
  <r>
    <x v="57"/>
    <x v="1"/>
    <x v="8"/>
    <x v="90"/>
    <n v="139919"/>
  </r>
  <r>
    <x v="57"/>
    <x v="1"/>
    <x v="8"/>
    <x v="91"/>
    <n v="180332"/>
  </r>
  <r>
    <x v="57"/>
    <x v="1"/>
    <x v="8"/>
    <x v="92"/>
    <n v="261581"/>
  </r>
  <r>
    <x v="57"/>
    <x v="1"/>
    <x v="8"/>
    <x v="93"/>
    <n v="111666"/>
  </r>
  <r>
    <x v="57"/>
    <x v="1"/>
    <x v="8"/>
    <x v="94"/>
    <n v="219913"/>
  </r>
  <r>
    <x v="57"/>
    <x v="1"/>
    <x v="8"/>
    <x v="95"/>
    <n v="248175"/>
  </r>
  <r>
    <x v="57"/>
    <x v="1"/>
    <x v="8"/>
    <x v="96"/>
    <n v="282012"/>
  </r>
  <r>
    <x v="57"/>
    <x v="1"/>
    <x v="8"/>
    <x v="97"/>
    <n v="122859"/>
  </r>
  <r>
    <x v="57"/>
    <x v="1"/>
    <x v="8"/>
    <x v="98"/>
    <n v="93105"/>
  </r>
  <r>
    <x v="57"/>
    <x v="1"/>
    <x v="8"/>
    <x v="99"/>
    <n v="259284"/>
  </r>
  <r>
    <x v="57"/>
    <x v="1"/>
    <x v="8"/>
    <x v="100"/>
    <n v="124905"/>
  </r>
  <r>
    <x v="57"/>
    <x v="1"/>
    <x v="8"/>
    <x v="101"/>
    <n v="114027"/>
  </r>
  <r>
    <x v="57"/>
    <x v="1"/>
    <x v="8"/>
    <x v="102"/>
    <n v="63375"/>
  </r>
  <r>
    <x v="57"/>
    <x v="1"/>
    <x v="8"/>
    <x v="103"/>
    <n v="60750"/>
  </r>
  <r>
    <x v="57"/>
    <x v="1"/>
    <x v="8"/>
    <x v="104"/>
    <n v="22908"/>
  </r>
  <r>
    <x v="57"/>
    <x v="1"/>
    <x v="8"/>
    <x v="105"/>
    <n v="90491"/>
  </r>
  <r>
    <x v="57"/>
    <x v="1"/>
    <x v="8"/>
    <x v="106"/>
    <n v="222393"/>
  </r>
  <r>
    <x v="57"/>
    <x v="1"/>
    <x v="8"/>
    <x v="107"/>
    <n v="136181"/>
  </r>
  <r>
    <x v="57"/>
    <x v="1"/>
    <x v="8"/>
    <x v="108"/>
    <n v="139486"/>
  </r>
  <r>
    <x v="57"/>
    <x v="1"/>
    <x v="8"/>
    <x v="109"/>
    <n v="106971"/>
  </r>
  <r>
    <x v="57"/>
    <x v="1"/>
    <x v="8"/>
    <x v="110"/>
    <n v="169540"/>
  </r>
  <r>
    <x v="57"/>
    <x v="1"/>
    <x v="8"/>
    <x v="111"/>
    <n v="135485"/>
  </r>
  <r>
    <x v="57"/>
    <x v="1"/>
    <x v="8"/>
    <x v="112"/>
    <n v="179802"/>
  </r>
  <r>
    <x v="57"/>
    <x v="1"/>
    <x v="8"/>
    <x v="113"/>
    <n v="196853"/>
  </r>
  <r>
    <x v="57"/>
    <x v="1"/>
    <x v="8"/>
    <x v="114"/>
    <n v="98712"/>
  </r>
  <r>
    <x v="57"/>
    <x v="1"/>
    <x v="8"/>
    <x v="115"/>
    <n v="181135"/>
  </r>
  <r>
    <x v="57"/>
    <x v="1"/>
    <x v="8"/>
    <x v="116"/>
    <n v="454750"/>
  </r>
  <r>
    <x v="57"/>
    <x v="1"/>
    <x v="9"/>
    <x v="117"/>
    <n v="96740"/>
  </r>
  <r>
    <x v="57"/>
    <x v="1"/>
    <x v="9"/>
    <x v="118"/>
    <n v="26932"/>
  </r>
  <r>
    <x v="57"/>
    <x v="1"/>
    <x v="9"/>
    <x v="119"/>
    <n v="28462"/>
  </r>
  <r>
    <x v="57"/>
    <x v="1"/>
    <x v="9"/>
    <x v="120"/>
    <n v="29544"/>
  </r>
  <r>
    <x v="57"/>
    <x v="1"/>
    <x v="9"/>
    <x v="121"/>
    <n v="67551"/>
  </r>
  <r>
    <x v="57"/>
    <x v="1"/>
    <x v="9"/>
    <x v="122"/>
    <n v="5855"/>
  </r>
  <r>
    <x v="57"/>
    <x v="1"/>
    <x v="9"/>
    <x v="123"/>
    <n v="30367"/>
  </r>
  <r>
    <x v="57"/>
    <x v="1"/>
    <x v="9"/>
    <x v="124"/>
    <n v="17165"/>
  </r>
  <r>
    <x v="57"/>
    <x v="1"/>
    <x v="9"/>
    <x v="125"/>
    <n v="93060"/>
  </r>
  <r>
    <x v="57"/>
    <x v="1"/>
    <x v="9"/>
    <x v="126"/>
    <n v="19797"/>
  </r>
  <r>
    <x v="57"/>
    <x v="1"/>
    <x v="9"/>
    <x v="127"/>
    <n v="35828"/>
  </r>
  <r>
    <x v="57"/>
    <x v="1"/>
    <x v="9"/>
    <x v="128"/>
    <n v="14072"/>
  </r>
  <r>
    <x v="57"/>
    <x v="1"/>
    <x v="9"/>
    <x v="129"/>
    <n v="81626"/>
  </r>
  <r>
    <x v="57"/>
    <x v="1"/>
    <x v="9"/>
    <x v="130"/>
    <n v="14819"/>
  </r>
  <r>
    <x v="57"/>
    <x v="1"/>
    <x v="9"/>
    <x v="131"/>
    <n v="52677"/>
  </r>
  <r>
    <x v="57"/>
    <x v="1"/>
    <x v="9"/>
    <x v="132"/>
    <n v="45536"/>
  </r>
  <r>
    <x v="57"/>
    <x v="1"/>
    <x v="9"/>
    <x v="133"/>
    <n v="10643"/>
  </r>
  <r>
    <x v="57"/>
    <x v="1"/>
    <x v="9"/>
    <x v="134"/>
    <n v="31422"/>
  </r>
  <r>
    <x v="57"/>
    <x v="1"/>
    <x v="10"/>
    <x v="135"/>
    <n v="23353"/>
  </r>
  <r>
    <x v="57"/>
    <x v="1"/>
    <x v="10"/>
    <x v="136"/>
    <n v="17813"/>
  </r>
  <r>
    <x v="57"/>
    <x v="1"/>
    <x v="10"/>
    <x v="137"/>
    <n v="15822"/>
  </r>
  <r>
    <x v="57"/>
    <x v="1"/>
    <x v="10"/>
    <x v="138"/>
    <n v="16604"/>
  </r>
  <r>
    <x v="57"/>
    <x v="1"/>
    <x v="10"/>
    <x v="139"/>
    <n v="26746"/>
  </r>
  <r>
    <x v="57"/>
    <x v="1"/>
    <x v="10"/>
    <x v="140"/>
    <n v="62440"/>
  </r>
  <r>
    <x v="57"/>
    <x v="1"/>
    <x v="10"/>
    <x v="141"/>
    <n v="42417"/>
  </r>
  <r>
    <x v="57"/>
    <x v="1"/>
    <x v="10"/>
    <x v="142"/>
    <n v="19257"/>
  </r>
  <r>
    <x v="57"/>
    <x v="1"/>
    <x v="10"/>
    <x v="143"/>
    <n v="50406"/>
  </r>
  <r>
    <x v="57"/>
    <x v="1"/>
    <x v="10"/>
    <x v="144"/>
    <n v="122775"/>
  </r>
  <r>
    <x v="57"/>
    <x v="1"/>
    <x v="10"/>
    <x v="145"/>
    <n v="132305"/>
  </r>
  <r>
    <x v="57"/>
    <x v="1"/>
    <x v="10"/>
    <x v="146"/>
    <n v="120090"/>
  </r>
  <r>
    <x v="57"/>
    <x v="1"/>
    <x v="10"/>
    <x v="147"/>
    <n v="195503"/>
  </r>
  <r>
    <x v="57"/>
    <x v="1"/>
    <x v="10"/>
    <x v="148"/>
    <n v="60194"/>
  </r>
  <r>
    <x v="57"/>
    <x v="1"/>
    <x v="11"/>
    <x v="149"/>
    <n v="18065"/>
  </r>
  <r>
    <x v="57"/>
    <x v="1"/>
    <x v="11"/>
    <x v="150"/>
    <n v="67153"/>
  </r>
  <r>
    <x v="57"/>
    <x v="1"/>
    <x v="11"/>
    <x v="151"/>
    <n v="32093"/>
  </r>
  <r>
    <x v="57"/>
    <x v="1"/>
    <x v="11"/>
    <x v="152"/>
    <n v="50477"/>
  </r>
  <r>
    <x v="57"/>
    <x v="1"/>
    <x v="11"/>
    <x v="153"/>
    <n v="60447"/>
  </r>
  <r>
    <x v="57"/>
    <x v="1"/>
    <x v="11"/>
    <x v="154"/>
    <n v="41731"/>
  </r>
  <r>
    <x v="57"/>
    <x v="1"/>
    <x v="11"/>
    <x v="155"/>
    <n v="24308"/>
  </r>
  <r>
    <x v="57"/>
    <x v="1"/>
    <x v="11"/>
    <x v="156"/>
    <n v="51443"/>
  </r>
  <r>
    <x v="57"/>
    <x v="1"/>
    <x v="11"/>
    <x v="157"/>
    <n v="23166"/>
  </r>
  <r>
    <x v="57"/>
    <x v="1"/>
    <x v="11"/>
    <x v="158"/>
    <n v="152682"/>
  </r>
  <r>
    <x v="57"/>
    <x v="1"/>
    <x v="11"/>
    <x v="159"/>
    <n v="41267"/>
  </r>
  <r>
    <x v="57"/>
    <x v="1"/>
    <x v="11"/>
    <x v="160"/>
    <n v="163261"/>
  </r>
  <r>
    <x v="57"/>
    <x v="1"/>
    <x v="11"/>
    <x v="161"/>
    <n v="214791"/>
  </r>
  <r>
    <x v="57"/>
    <x v="1"/>
    <x v="11"/>
    <x v="162"/>
    <n v="13356"/>
  </r>
  <r>
    <x v="57"/>
    <x v="1"/>
    <x v="11"/>
    <x v="163"/>
    <n v="26625"/>
  </r>
  <r>
    <x v="57"/>
    <x v="1"/>
    <x v="11"/>
    <x v="164"/>
    <n v="36856"/>
  </r>
  <r>
    <x v="57"/>
    <x v="1"/>
    <x v="12"/>
    <x v="165"/>
    <n v="24180"/>
  </r>
  <r>
    <x v="57"/>
    <x v="1"/>
    <x v="12"/>
    <x v="166"/>
    <n v="57770"/>
  </r>
  <r>
    <x v="57"/>
    <x v="1"/>
    <x v="12"/>
    <x v="167"/>
    <n v="47037"/>
  </r>
  <r>
    <x v="57"/>
    <x v="1"/>
    <x v="12"/>
    <x v="168"/>
    <n v="28457"/>
  </r>
  <r>
    <x v="57"/>
    <x v="1"/>
    <x v="12"/>
    <x v="169"/>
    <n v="23592"/>
  </r>
  <r>
    <x v="57"/>
    <x v="1"/>
    <x v="12"/>
    <x v="170"/>
    <n v="24887"/>
  </r>
  <r>
    <x v="57"/>
    <x v="1"/>
    <x v="12"/>
    <x v="171"/>
    <n v="11371"/>
  </r>
  <r>
    <x v="57"/>
    <x v="1"/>
    <x v="12"/>
    <x v="172"/>
    <n v="86775"/>
  </r>
  <r>
    <x v="57"/>
    <x v="1"/>
    <x v="12"/>
    <x v="173"/>
    <n v="82103"/>
  </r>
  <r>
    <x v="57"/>
    <x v="1"/>
    <x v="12"/>
    <x v="174"/>
    <n v="17849"/>
  </r>
  <r>
    <x v="57"/>
    <x v="1"/>
    <x v="12"/>
    <x v="175"/>
    <n v="7617"/>
  </r>
  <r>
    <x v="57"/>
    <x v="1"/>
    <x v="12"/>
    <x v="176"/>
    <n v="176581"/>
  </r>
  <r>
    <x v="57"/>
    <x v="1"/>
    <x v="12"/>
    <x v="177"/>
    <n v="192300"/>
  </r>
  <r>
    <x v="57"/>
    <x v="1"/>
    <x v="12"/>
    <x v="178"/>
    <n v="35433"/>
  </r>
  <r>
    <x v="57"/>
    <x v="1"/>
    <x v="12"/>
    <x v="179"/>
    <n v="12979"/>
  </r>
  <r>
    <x v="57"/>
    <x v="1"/>
    <x v="13"/>
    <x v="180"/>
    <n v="15036"/>
  </r>
  <r>
    <x v="57"/>
    <x v="1"/>
    <x v="13"/>
    <x v="181"/>
    <n v="18891"/>
  </r>
  <r>
    <x v="57"/>
    <x v="1"/>
    <x v="13"/>
    <x v="182"/>
    <n v="15252"/>
  </r>
  <r>
    <x v="57"/>
    <x v="1"/>
    <x v="13"/>
    <x v="183"/>
    <n v="59280"/>
  </r>
  <r>
    <x v="57"/>
    <x v="1"/>
    <x v="13"/>
    <x v="184"/>
    <n v="12374"/>
  </r>
  <r>
    <x v="57"/>
    <x v="1"/>
    <x v="13"/>
    <x v="185"/>
    <n v="56450"/>
  </r>
  <r>
    <x v="57"/>
    <x v="1"/>
    <x v="13"/>
    <x v="186"/>
    <n v="42719"/>
  </r>
  <r>
    <x v="57"/>
    <x v="1"/>
    <x v="13"/>
    <x v="187"/>
    <n v="100717"/>
  </r>
  <r>
    <x v="57"/>
    <x v="1"/>
    <x v="13"/>
    <x v="188"/>
    <n v="50639"/>
  </r>
  <r>
    <x v="57"/>
    <x v="1"/>
    <x v="13"/>
    <x v="189"/>
    <n v="20570"/>
  </r>
  <r>
    <x v="57"/>
    <x v="1"/>
    <x v="13"/>
    <x v="190"/>
    <n v="89716"/>
  </r>
  <r>
    <x v="57"/>
    <x v="1"/>
    <x v="13"/>
    <x v="191"/>
    <n v="17243"/>
  </r>
  <r>
    <x v="57"/>
    <x v="1"/>
    <x v="13"/>
    <x v="192"/>
    <n v="103772"/>
  </r>
  <r>
    <x v="57"/>
    <x v="1"/>
    <x v="13"/>
    <x v="193"/>
    <n v="22038"/>
  </r>
  <r>
    <x v="57"/>
    <x v="1"/>
    <x v="13"/>
    <x v="194"/>
    <n v="38566"/>
  </r>
  <r>
    <x v="57"/>
    <x v="1"/>
    <x v="13"/>
    <x v="195"/>
    <n v="15205"/>
  </r>
  <r>
    <x v="57"/>
    <x v="1"/>
    <x v="13"/>
    <x v="196"/>
    <n v="29332"/>
  </r>
  <r>
    <x v="57"/>
    <x v="1"/>
    <x v="13"/>
    <x v="197"/>
    <n v="12134"/>
  </r>
  <r>
    <x v="57"/>
    <x v="1"/>
    <x v="13"/>
    <x v="198"/>
    <n v="14466"/>
  </r>
  <r>
    <x v="57"/>
    <x v="1"/>
    <x v="13"/>
    <x v="199"/>
    <n v="18679"/>
  </r>
  <r>
    <x v="57"/>
    <x v="1"/>
    <x v="13"/>
    <x v="200"/>
    <n v="26340"/>
  </r>
  <r>
    <x v="57"/>
    <x v="1"/>
    <x v="13"/>
    <x v="201"/>
    <n v="36033"/>
  </r>
  <r>
    <x v="57"/>
    <x v="1"/>
    <x v="14"/>
    <x v="202"/>
    <n v="128403"/>
  </r>
  <r>
    <x v="57"/>
    <x v="1"/>
    <x v="14"/>
    <x v="203"/>
    <n v="147868"/>
  </r>
  <r>
    <x v="57"/>
    <x v="1"/>
    <x v="14"/>
    <x v="204"/>
    <n v="25065"/>
  </r>
  <r>
    <x v="57"/>
    <x v="1"/>
    <x v="14"/>
    <x v="205"/>
    <n v="123365"/>
  </r>
  <r>
    <x v="57"/>
    <x v="1"/>
    <x v="14"/>
    <x v="206"/>
    <n v="19369"/>
  </r>
  <r>
    <x v="57"/>
    <x v="1"/>
    <x v="14"/>
    <x v="207"/>
    <n v="48501"/>
  </r>
  <r>
    <x v="57"/>
    <x v="1"/>
    <x v="14"/>
    <x v="208"/>
    <n v="29497"/>
  </r>
  <r>
    <x v="57"/>
    <x v="1"/>
    <x v="14"/>
    <x v="209"/>
    <n v="11524"/>
  </r>
  <r>
    <x v="57"/>
    <x v="1"/>
    <x v="14"/>
    <x v="210"/>
    <n v="34918"/>
  </r>
  <r>
    <x v="57"/>
    <x v="1"/>
    <x v="14"/>
    <x v="211"/>
    <n v="32144"/>
  </r>
  <r>
    <x v="57"/>
    <x v="1"/>
    <x v="14"/>
    <x v="212"/>
    <n v="53446"/>
  </r>
  <r>
    <x v="57"/>
    <x v="1"/>
    <x v="14"/>
    <x v="213"/>
    <n v="24482"/>
  </r>
  <r>
    <x v="57"/>
    <x v="1"/>
    <x v="14"/>
    <x v="214"/>
    <n v="4114"/>
  </r>
  <r>
    <x v="57"/>
    <x v="1"/>
    <x v="14"/>
    <x v="215"/>
    <n v="27390"/>
  </r>
  <r>
    <x v="57"/>
    <x v="1"/>
    <x v="14"/>
    <x v="216"/>
    <n v="52083"/>
  </r>
  <r>
    <x v="57"/>
    <x v="1"/>
    <x v="14"/>
    <x v="217"/>
    <n v="21873"/>
  </r>
  <r>
    <x v="57"/>
    <x v="1"/>
    <x v="14"/>
    <x v="218"/>
    <n v="1195"/>
  </r>
  <r>
    <x v="57"/>
    <x v="1"/>
    <x v="14"/>
    <x v="219"/>
    <n v="19708"/>
  </r>
  <r>
    <x v="57"/>
    <x v="1"/>
    <x v="14"/>
    <x v="220"/>
    <n v="19440"/>
  </r>
  <r>
    <x v="57"/>
    <x v="1"/>
    <x v="14"/>
    <x v="221"/>
    <n v="34307"/>
  </r>
  <r>
    <x v="57"/>
    <x v="1"/>
    <x v="14"/>
    <x v="222"/>
    <n v="11761"/>
  </r>
  <r>
    <x v="57"/>
    <x v="1"/>
    <x v="14"/>
    <x v="223"/>
    <n v="90409"/>
  </r>
  <r>
    <x v="57"/>
    <x v="1"/>
    <x v="14"/>
    <x v="224"/>
    <n v="149220"/>
  </r>
  <r>
    <x v="57"/>
    <x v="1"/>
    <x v="14"/>
    <x v="225"/>
    <n v="151590"/>
  </r>
  <r>
    <x v="57"/>
    <x v="1"/>
    <x v="15"/>
    <x v="226"/>
    <n v="74483"/>
  </r>
  <r>
    <x v="57"/>
    <x v="1"/>
    <x v="15"/>
    <x v="227"/>
    <n v="15994"/>
  </r>
  <r>
    <x v="57"/>
    <x v="1"/>
    <x v="15"/>
    <x v="228"/>
    <n v="36032"/>
  </r>
  <r>
    <x v="57"/>
    <x v="1"/>
    <x v="15"/>
    <x v="229"/>
    <n v="191408"/>
  </r>
  <r>
    <x v="57"/>
    <x v="1"/>
    <x v="15"/>
    <x v="230"/>
    <n v="23956"/>
  </r>
  <r>
    <x v="57"/>
    <x v="1"/>
    <x v="15"/>
    <x v="231"/>
    <n v="43820"/>
  </r>
  <r>
    <x v="57"/>
    <x v="1"/>
    <x v="15"/>
    <x v="232"/>
    <n v="60446"/>
  </r>
  <r>
    <x v="57"/>
    <x v="1"/>
    <x v="15"/>
    <x v="233"/>
    <n v="23274"/>
  </r>
  <r>
    <x v="57"/>
    <x v="1"/>
    <x v="15"/>
    <x v="234"/>
    <n v="150042"/>
  </r>
  <r>
    <x v="57"/>
    <x v="1"/>
    <x v="15"/>
    <x v="235"/>
    <n v="14621"/>
  </r>
  <r>
    <x v="57"/>
    <x v="1"/>
    <x v="15"/>
    <x v="236"/>
    <n v="93363"/>
  </r>
  <r>
    <x v="57"/>
    <x v="1"/>
    <x v="15"/>
    <x v="237"/>
    <n v="36998"/>
  </r>
  <r>
    <x v="57"/>
    <x v="1"/>
    <x v="15"/>
    <x v="238"/>
    <n v="119687"/>
  </r>
  <r>
    <x v="57"/>
    <x v="1"/>
    <x v="15"/>
    <x v="239"/>
    <n v="119395"/>
  </r>
  <r>
    <x v="57"/>
    <x v="1"/>
    <x v="15"/>
    <x v="240"/>
    <n v="223096"/>
  </r>
  <r>
    <x v="57"/>
    <x v="1"/>
    <x v="15"/>
    <x v="241"/>
    <n v="172967"/>
  </r>
  <r>
    <x v="57"/>
    <x v="1"/>
    <x v="15"/>
    <x v="242"/>
    <n v="75091"/>
  </r>
  <r>
    <x v="57"/>
    <x v="1"/>
    <x v="15"/>
    <x v="243"/>
    <n v="55731"/>
  </r>
  <r>
    <x v="57"/>
    <x v="1"/>
    <x v="15"/>
    <x v="244"/>
    <n v="22145"/>
  </r>
  <r>
    <x v="57"/>
    <x v="1"/>
    <x v="15"/>
    <x v="245"/>
    <n v="52285"/>
  </r>
  <r>
    <x v="57"/>
    <x v="1"/>
    <x v="15"/>
    <x v="246"/>
    <n v="13679"/>
  </r>
  <r>
    <x v="57"/>
    <x v="1"/>
    <x v="15"/>
    <x v="247"/>
    <n v="18543"/>
  </r>
  <r>
    <x v="57"/>
    <x v="1"/>
    <x v="16"/>
    <x v="248"/>
    <n v="108322"/>
  </r>
  <r>
    <x v="57"/>
    <x v="1"/>
    <x v="16"/>
    <x v="249"/>
    <n v="141508"/>
  </r>
  <r>
    <x v="58"/>
    <x v="0"/>
    <x v="0"/>
    <x v="0"/>
    <n v="796045"/>
  </r>
  <r>
    <x v="58"/>
    <x v="0"/>
    <x v="0"/>
    <x v="1"/>
    <n v="655749"/>
  </r>
  <r>
    <x v="58"/>
    <x v="0"/>
    <x v="0"/>
    <x v="2"/>
    <n v="440962"/>
  </r>
  <r>
    <x v="58"/>
    <x v="0"/>
    <x v="0"/>
    <x v="3"/>
    <n v="810294"/>
  </r>
  <r>
    <x v="58"/>
    <x v="0"/>
    <x v="0"/>
    <x v="4"/>
    <n v="708855"/>
  </r>
  <r>
    <x v="58"/>
    <x v="0"/>
    <x v="0"/>
    <x v="5"/>
    <n v="498483"/>
  </r>
  <r>
    <x v="58"/>
    <x v="0"/>
    <x v="0"/>
    <x v="6"/>
    <n v="586181"/>
  </r>
  <r>
    <x v="58"/>
    <x v="0"/>
    <x v="0"/>
    <x v="7"/>
    <n v="342820"/>
  </r>
  <r>
    <x v="58"/>
    <x v="0"/>
    <x v="0"/>
    <x v="8"/>
    <n v="811007"/>
  </r>
  <r>
    <x v="58"/>
    <x v="0"/>
    <x v="0"/>
    <x v="9"/>
    <n v="442496"/>
  </r>
  <r>
    <x v="58"/>
    <x v="0"/>
    <x v="0"/>
    <x v="10"/>
    <n v="494769"/>
  </r>
  <r>
    <x v="58"/>
    <x v="0"/>
    <x v="0"/>
    <x v="11"/>
    <n v="527893"/>
  </r>
  <r>
    <x v="58"/>
    <x v="0"/>
    <x v="0"/>
    <x v="12"/>
    <n v="505066"/>
  </r>
  <r>
    <x v="58"/>
    <x v="0"/>
    <x v="0"/>
    <x v="13"/>
    <n v="401362"/>
  </r>
  <r>
    <x v="58"/>
    <x v="0"/>
    <x v="0"/>
    <x v="14"/>
    <n v="569853"/>
  </r>
  <r>
    <x v="58"/>
    <x v="0"/>
    <x v="0"/>
    <x v="15"/>
    <n v="401427"/>
  </r>
  <r>
    <x v="58"/>
    <x v="0"/>
    <x v="0"/>
    <x v="16"/>
    <n v="612497"/>
  </r>
  <r>
    <x v="58"/>
    <x v="0"/>
    <x v="0"/>
    <x v="17"/>
    <n v="940640"/>
  </r>
  <r>
    <x v="58"/>
    <x v="0"/>
    <x v="0"/>
    <x v="18"/>
    <n v="651217"/>
  </r>
  <r>
    <x v="58"/>
    <x v="0"/>
    <x v="0"/>
    <x v="19"/>
    <n v="546929"/>
  </r>
  <r>
    <x v="58"/>
    <x v="0"/>
    <x v="0"/>
    <x v="20"/>
    <n v="293825"/>
  </r>
  <r>
    <x v="58"/>
    <x v="0"/>
    <x v="0"/>
    <x v="21"/>
    <n v="658592"/>
  </r>
  <r>
    <x v="58"/>
    <x v="0"/>
    <x v="0"/>
    <x v="22"/>
    <n v="205782"/>
  </r>
  <r>
    <x v="58"/>
    <x v="0"/>
    <x v="0"/>
    <x v="23"/>
    <n v="176936"/>
  </r>
  <r>
    <x v="58"/>
    <x v="0"/>
    <x v="0"/>
    <x v="24"/>
    <n v="569239"/>
  </r>
  <r>
    <x v="58"/>
    <x v="0"/>
    <x v="1"/>
    <x v="25"/>
    <n v="115212"/>
  </r>
  <r>
    <x v="58"/>
    <x v="0"/>
    <x v="1"/>
    <x v="26"/>
    <n v="385119"/>
  </r>
  <r>
    <x v="58"/>
    <x v="0"/>
    <x v="1"/>
    <x v="27"/>
    <n v="165290"/>
  </r>
  <r>
    <x v="58"/>
    <x v="0"/>
    <x v="1"/>
    <x v="28"/>
    <n v="443891"/>
  </r>
  <r>
    <x v="58"/>
    <x v="0"/>
    <x v="1"/>
    <x v="29"/>
    <n v="126633"/>
  </r>
  <r>
    <x v="58"/>
    <x v="0"/>
    <x v="1"/>
    <x v="30"/>
    <n v="381181"/>
  </r>
  <r>
    <x v="58"/>
    <x v="0"/>
    <x v="1"/>
    <x v="31"/>
    <n v="596815"/>
  </r>
  <r>
    <x v="58"/>
    <x v="0"/>
    <x v="1"/>
    <x v="32"/>
    <n v="439790"/>
  </r>
  <r>
    <x v="58"/>
    <x v="0"/>
    <x v="1"/>
    <x v="33"/>
    <n v="356461"/>
  </r>
  <r>
    <x v="58"/>
    <x v="0"/>
    <x v="1"/>
    <x v="34"/>
    <n v="515423"/>
  </r>
  <r>
    <x v="58"/>
    <x v="0"/>
    <x v="1"/>
    <x v="35"/>
    <n v="173548"/>
  </r>
  <r>
    <x v="58"/>
    <x v="0"/>
    <x v="1"/>
    <x v="36"/>
    <n v="262935"/>
  </r>
  <r>
    <x v="58"/>
    <x v="0"/>
    <x v="1"/>
    <x v="37"/>
    <n v="283300"/>
  </r>
  <r>
    <x v="58"/>
    <x v="0"/>
    <x v="1"/>
    <x v="38"/>
    <n v="191631"/>
  </r>
  <r>
    <x v="58"/>
    <x v="0"/>
    <x v="1"/>
    <x v="39"/>
    <n v="52365"/>
  </r>
  <r>
    <x v="58"/>
    <x v="0"/>
    <x v="1"/>
    <x v="40"/>
    <n v="694852"/>
  </r>
  <r>
    <x v="58"/>
    <x v="0"/>
    <x v="2"/>
    <x v="41"/>
    <n v="209632"/>
  </r>
  <r>
    <x v="58"/>
    <x v="0"/>
    <x v="2"/>
    <x v="42"/>
    <n v="938532"/>
  </r>
  <r>
    <x v="58"/>
    <x v="0"/>
    <x v="2"/>
    <x v="43"/>
    <n v="232217"/>
  </r>
  <r>
    <x v="58"/>
    <x v="0"/>
    <x v="2"/>
    <x v="44"/>
    <n v="469208"/>
  </r>
  <r>
    <x v="58"/>
    <x v="0"/>
    <x v="2"/>
    <x v="45"/>
    <n v="693881"/>
  </r>
  <r>
    <x v="58"/>
    <x v="0"/>
    <x v="2"/>
    <x v="46"/>
    <n v="282996"/>
  </r>
  <r>
    <x v="58"/>
    <x v="0"/>
    <x v="2"/>
    <x v="47"/>
    <n v="657227"/>
  </r>
  <r>
    <x v="58"/>
    <x v="0"/>
    <x v="2"/>
    <x v="48"/>
    <n v="111356"/>
  </r>
  <r>
    <x v="58"/>
    <x v="0"/>
    <x v="3"/>
    <x v="49"/>
    <n v="79471"/>
  </r>
  <r>
    <x v="58"/>
    <x v="0"/>
    <x v="3"/>
    <x v="50"/>
    <n v="465233"/>
  </r>
  <r>
    <x v="58"/>
    <x v="0"/>
    <x v="3"/>
    <x v="51"/>
    <n v="796925"/>
  </r>
  <r>
    <x v="58"/>
    <x v="0"/>
    <x v="3"/>
    <x v="52"/>
    <n v="99860"/>
  </r>
  <r>
    <x v="58"/>
    <x v="0"/>
    <x v="3"/>
    <x v="53"/>
    <n v="569841"/>
  </r>
  <r>
    <x v="58"/>
    <x v="0"/>
    <x v="3"/>
    <x v="54"/>
    <n v="796200"/>
  </r>
  <r>
    <x v="58"/>
    <x v="0"/>
    <x v="3"/>
    <x v="55"/>
    <n v="729358"/>
  </r>
  <r>
    <x v="58"/>
    <x v="0"/>
    <x v="3"/>
    <x v="56"/>
    <n v="482452"/>
  </r>
  <r>
    <x v="58"/>
    <x v="0"/>
    <x v="3"/>
    <x v="57"/>
    <n v="16436"/>
  </r>
  <r>
    <x v="58"/>
    <x v="0"/>
    <x v="3"/>
    <x v="58"/>
    <n v="143662"/>
  </r>
  <r>
    <x v="58"/>
    <x v="0"/>
    <x v="4"/>
    <x v="59"/>
    <n v="631699"/>
  </r>
  <r>
    <x v="58"/>
    <x v="0"/>
    <x v="4"/>
    <x v="60"/>
    <n v="295777"/>
  </r>
  <r>
    <x v="58"/>
    <x v="0"/>
    <x v="4"/>
    <x v="61"/>
    <n v="149482"/>
  </r>
  <r>
    <x v="58"/>
    <x v="0"/>
    <x v="4"/>
    <x v="62"/>
    <n v="677221"/>
  </r>
  <r>
    <x v="58"/>
    <x v="0"/>
    <x v="4"/>
    <x v="63"/>
    <n v="447540"/>
  </r>
  <r>
    <x v="58"/>
    <x v="0"/>
    <x v="5"/>
    <x v="64"/>
    <n v="263852"/>
  </r>
  <r>
    <x v="58"/>
    <x v="0"/>
    <x v="5"/>
    <x v="65"/>
    <n v="334586"/>
  </r>
  <r>
    <x v="58"/>
    <x v="0"/>
    <x v="5"/>
    <x v="66"/>
    <n v="739083"/>
  </r>
  <r>
    <x v="58"/>
    <x v="0"/>
    <x v="5"/>
    <x v="67"/>
    <n v="464950"/>
  </r>
  <r>
    <x v="58"/>
    <x v="0"/>
    <x v="5"/>
    <x v="68"/>
    <n v="370115"/>
  </r>
  <r>
    <x v="58"/>
    <x v="0"/>
    <x v="6"/>
    <x v="69"/>
    <n v="578138"/>
  </r>
  <r>
    <x v="58"/>
    <x v="0"/>
    <x v="6"/>
    <x v="70"/>
    <n v="311105"/>
  </r>
  <r>
    <x v="58"/>
    <x v="0"/>
    <x v="6"/>
    <x v="71"/>
    <n v="264942"/>
  </r>
  <r>
    <x v="58"/>
    <x v="0"/>
    <x v="6"/>
    <x v="72"/>
    <n v="272858"/>
  </r>
  <r>
    <x v="58"/>
    <x v="0"/>
    <x v="6"/>
    <x v="73"/>
    <n v="351817"/>
  </r>
  <r>
    <x v="58"/>
    <x v="0"/>
    <x v="7"/>
    <x v="74"/>
    <n v="390936"/>
  </r>
  <r>
    <x v="58"/>
    <x v="0"/>
    <x v="8"/>
    <x v="75"/>
    <n v="65015"/>
  </r>
  <r>
    <x v="58"/>
    <x v="0"/>
    <x v="8"/>
    <x v="76"/>
    <n v="595060"/>
  </r>
  <r>
    <x v="58"/>
    <x v="0"/>
    <x v="8"/>
    <x v="77"/>
    <n v="378344"/>
  </r>
  <r>
    <x v="58"/>
    <x v="0"/>
    <x v="8"/>
    <x v="78"/>
    <n v="374242"/>
  </r>
  <r>
    <x v="58"/>
    <x v="0"/>
    <x v="8"/>
    <x v="79"/>
    <n v="91417"/>
  </r>
  <r>
    <x v="58"/>
    <x v="0"/>
    <x v="8"/>
    <x v="80"/>
    <n v="496573"/>
  </r>
  <r>
    <x v="58"/>
    <x v="0"/>
    <x v="8"/>
    <x v="81"/>
    <n v="387989"/>
  </r>
  <r>
    <x v="58"/>
    <x v="0"/>
    <x v="8"/>
    <x v="82"/>
    <n v="258822"/>
  </r>
  <r>
    <x v="58"/>
    <x v="0"/>
    <x v="8"/>
    <x v="83"/>
    <n v="417067"/>
  </r>
  <r>
    <x v="58"/>
    <x v="0"/>
    <x v="8"/>
    <x v="84"/>
    <n v="493405"/>
  </r>
  <r>
    <x v="58"/>
    <x v="0"/>
    <x v="8"/>
    <x v="85"/>
    <n v="759331"/>
  </r>
  <r>
    <x v="58"/>
    <x v="0"/>
    <x v="8"/>
    <x v="86"/>
    <n v="144513"/>
  </r>
  <r>
    <x v="58"/>
    <x v="0"/>
    <x v="8"/>
    <x v="87"/>
    <n v="1299150"/>
  </r>
  <r>
    <x v="58"/>
    <x v="0"/>
    <x v="8"/>
    <x v="88"/>
    <n v="715959"/>
  </r>
  <r>
    <x v="58"/>
    <x v="0"/>
    <x v="8"/>
    <x v="89"/>
    <n v="349655"/>
  </r>
  <r>
    <x v="58"/>
    <x v="0"/>
    <x v="8"/>
    <x v="90"/>
    <n v="315941"/>
  </r>
  <r>
    <x v="58"/>
    <x v="0"/>
    <x v="8"/>
    <x v="91"/>
    <n v="447764"/>
  </r>
  <r>
    <x v="58"/>
    <x v="0"/>
    <x v="8"/>
    <x v="92"/>
    <n v="443047"/>
  </r>
  <r>
    <x v="58"/>
    <x v="0"/>
    <x v="8"/>
    <x v="93"/>
    <n v="389589"/>
  </r>
  <r>
    <x v="58"/>
    <x v="0"/>
    <x v="8"/>
    <x v="94"/>
    <n v="255721"/>
  </r>
  <r>
    <x v="58"/>
    <x v="0"/>
    <x v="8"/>
    <x v="95"/>
    <n v="589842"/>
  </r>
  <r>
    <x v="58"/>
    <x v="0"/>
    <x v="8"/>
    <x v="96"/>
    <n v="525625"/>
  </r>
  <r>
    <x v="58"/>
    <x v="0"/>
    <x v="8"/>
    <x v="97"/>
    <n v="490051"/>
  </r>
  <r>
    <x v="58"/>
    <x v="0"/>
    <x v="8"/>
    <x v="98"/>
    <n v="270125"/>
  </r>
  <r>
    <x v="58"/>
    <x v="0"/>
    <x v="8"/>
    <x v="99"/>
    <n v="527260"/>
  </r>
  <r>
    <x v="58"/>
    <x v="0"/>
    <x v="8"/>
    <x v="100"/>
    <n v="353980"/>
  </r>
  <r>
    <x v="58"/>
    <x v="0"/>
    <x v="8"/>
    <x v="101"/>
    <n v="272150"/>
  </r>
  <r>
    <x v="58"/>
    <x v="0"/>
    <x v="8"/>
    <x v="102"/>
    <n v="126591"/>
  </r>
  <r>
    <x v="58"/>
    <x v="0"/>
    <x v="8"/>
    <x v="103"/>
    <n v="149216"/>
  </r>
  <r>
    <x v="58"/>
    <x v="0"/>
    <x v="8"/>
    <x v="104"/>
    <n v="57490"/>
  </r>
  <r>
    <x v="58"/>
    <x v="0"/>
    <x v="8"/>
    <x v="105"/>
    <n v="258021"/>
  </r>
  <r>
    <x v="58"/>
    <x v="0"/>
    <x v="8"/>
    <x v="106"/>
    <n v="490261"/>
  </r>
  <r>
    <x v="58"/>
    <x v="0"/>
    <x v="8"/>
    <x v="107"/>
    <n v="427421"/>
  </r>
  <r>
    <x v="58"/>
    <x v="0"/>
    <x v="8"/>
    <x v="108"/>
    <n v="312030"/>
  </r>
  <r>
    <x v="58"/>
    <x v="0"/>
    <x v="8"/>
    <x v="109"/>
    <n v="173153"/>
  </r>
  <r>
    <x v="58"/>
    <x v="0"/>
    <x v="8"/>
    <x v="110"/>
    <n v="632591"/>
  </r>
  <r>
    <x v="58"/>
    <x v="0"/>
    <x v="8"/>
    <x v="111"/>
    <n v="316386"/>
  </r>
  <r>
    <x v="58"/>
    <x v="0"/>
    <x v="8"/>
    <x v="112"/>
    <n v="591701"/>
  </r>
  <r>
    <x v="58"/>
    <x v="0"/>
    <x v="8"/>
    <x v="113"/>
    <n v="681822"/>
  </r>
  <r>
    <x v="58"/>
    <x v="0"/>
    <x v="8"/>
    <x v="114"/>
    <n v="223411"/>
  </r>
  <r>
    <x v="58"/>
    <x v="0"/>
    <x v="8"/>
    <x v="115"/>
    <n v="297696"/>
  </r>
  <r>
    <x v="58"/>
    <x v="0"/>
    <x v="8"/>
    <x v="116"/>
    <n v="897822"/>
  </r>
  <r>
    <x v="58"/>
    <x v="0"/>
    <x v="9"/>
    <x v="117"/>
    <n v="389027"/>
  </r>
  <r>
    <x v="58"/>
    <x v="0"/>
    <x v="9"/>
    <x v="118"/>
    <n v="33814"/>
  </r>
  <r>
    <x v="58"/>
    <x v="0"/>
    <x v="9"/>
    <x v="119"/>
    <n v="134239"/>
  </r>
  <r>
    <x v="58"/>
    <x v="0"/>
    <x v="9"/>
    <x v="120"/>
    <n v="95305"/>
  </r>
  <r>
    <x v="58"/>
    <x v="0"/>
    <x v="9"/>
    <x v="121"/>
    <n v="133870"/>
  </r>
  <r>
    <x v="58"/>
    <x v="0"/>
    <x v="9"/>
    <x v="122"/>
    <n v="26220"/>
  </r>
  <r>
    <x v="58"/>
    <x v="0"/>
    <x v="9"/>
    <x v="123"/>
    <n v="30802"/>
  </r>
  <r>
    <x v="58"/>
    <x v="0"/>
    <x v="9"/>
    <x v="124"/>
    <n v="39328"/>
  </r>
  <r>
    <x v="58"/>
    <x v="0"/>
    <x v="9"/>
    <x v="125"/>
    <n v="605295"/>
  </r>
  <r>
    <x v="58"/>
    <x v="0"/>
    <x v="9"/>
    <x v="126"/>
    <n v="39072"/>
  </r>
  <r>
    <x v="58"/>
    <x v="0"/>
    <x v="9"/>
    <x v="127"/>
    <n v="40825"/>
  </r>
  <r>
    <x v="58"/>
    <x v="0"/>
    <x v="9"/>
    <x v="128"/>
    <n v="58099"/>
  </r>
  <r>
    <x v="58"/>
    <x v="0"/>
    <x v="9"/>
    <x v="129"/>
    <n v="540555"/>
  </r>
  <r>
    <x v="58"/>
    <x v="0"/>
    <x v="9"/>
    <x v="130"/>
    <n v="73555"/>
  </r>
  <r>
    <x v="58"/>
    <x v="0"/>
    <x v="9"/>
    <x v="131"/>
    <n v="43013"/>
  </r>
  <r>
    <x v="58"/>
    <x v="0"/>
    <x v="9"/>
    <x v="132"/>
    <n v="79282"/>
  </r>
  <r>
    <x v="58"/>
    <x v="0"/>
    <x v="9"/>
    <x v="133"/>
    <n v="30916"/>
  </r>
  <r>
    <x v="58"/>
    <x v="0"/>
    <x v="9"/>
    <x v="134"/>
    <n v="46752"/>
  </r>
  <r>
    <x v="58"/>
    <x v="0"/>
    <x v="10"/>
    <x v="135"/>
    <n v="41829"/>
  </r>
  <r>
    <x v="58"/>
    <x v="0"/>
    <x v="10"/>
    <x v="136"/>
    <n v="32440"/>
  </r>
  <r>
    <x v="58"/>
    <x v="0"/>
    <x v="10"/>
    <x v="137"/>
    <n v="37903"/>
  </r>
  <r>
    <x v="58"/>
    <x v="0"/>
    <x v="10"/>
    <x v="138"/>
    <n v="57484"/>
  </r>
  <r>
    <x v="58"/>
    <x v="0"/>
    <x v="10"/>
    <x v="139"/>
    <n v="56670"/>
  </r>
  <r>
    <x v="58"/>
    <x v="0"/>
    <x v="10"/>
    <x v="140"/>
    <n v="119008"/>
  </r>
  <r>
    <x v="58"/>
    <x v="0"/>
    <x v="10"/>
    <x v="141"/>
    <n v="240994"/>
  </r>
  <r>
    <x v="58"/>
    <x v="0"/>
    <x v="10"/>
    <x v="142"/>
    <n v="34783"/>
  </r>
  <r>
    <x v="58"/>
    <x v="0"/>
    <x v="10"/>
    <x v="143"/>
    <n v="86019"/>
  </r>
  <r>
    <x v="58"/>
    <x v="0"/>
    <x v="10"/>
    <x v="144"/>
    <n v="247766"/>
  </r>
  <r>
    <x v="58"/>
    <x v="0"/>
    <x v="10"/>
    <x v="145"/>
    <n v="283273"/>
  </r>
  <r>
    <x v="58"/>
    <x v="0"/>
    <x v="10"/>
    <x v="146"/>
    <n v="229557"/>
  </r>
  <r>
    <x v="58"/>
    <x v="0"/>
    <x v="10"/>
    <x v="147"/>
    <n v="361553"/>
  </r>
  <r>
    <x v="58"/>
    <x v="0"/>
    <x v="10"/>
    <x v="148"/>
    <n v="377801"/>
  </r>
  <r>
    <x v="58"/>
    <x v="0"/>
    <x v="11"/>
    <x v="149"/>
    <n v="49542"/>
  </r>
  <r>
    <x v="58"/>
    <x v="0"/>
    <x v="11"/>
    <x v="150"/>
    <n v="161425"/>
  </r>
  <r>
    <x v="58"/>
    <x v="0"/>
    <x v="11"/>
    <x v="151"/>
    <n v="66533"/>
  </r>
  <r>
    <x v="58"/>
    <x v="0"/>
    <x v="11"/>
    <x v="152"/>
    <n v="174204"/>
  </r>
  <r>
    <x v="58"/>
    <x v="0"/>
    <x v="11"/>
    <x v="153"/>
    <n v="249614"/>
  </r>
  <r>
    <x v="58"/>
    <x v="0"/>
    <x v="11"/>
    <x v="154"/>
    <n v="160547"/>
  </r>
  <r>
    <x v="58"/>
    <x v="0"/>
    <x v="11"/>
    <x v="155"/>
    <n v="85884"/>
  </r>
  <r>
    <x v="58"/>
    <x v="0"/>
    <x v="11"/>
    <x v="156"/>
    <n v="275799"/>
  </r>
  <r>
    <x v="58"/>
    <x v="0"/>
    <x v="11"/>
    <x v="157"/>
    <n v="70015"/>
  </r>
  <r>
    <x v="58"/>
    <x v="0"/>
    <x v="11"/>
    <x v="158"/>
    <n v="456405"/>
  </r>
  <r>
    <x v="58"/>
    <x v="0"/>
    <x v="11"/>
    <x v="159"/>
    <n v="102626"/>
  </r>
  <r>
    <x v="58"/>
    <x v="0"/>
    <x v="11"/>
    <x v="160"/>
    <n v="370884"/>
  </r>
  <r>
    <x v="58"/>
    <x v="0"/>
    <x v="11"/>
    <x v="161"/>
    <n v="493069"/>
  </r>
  <r>
    <x v="58"/>
    <x v="0"/>
    <x v="11"/>
    <x v="162"/>
    <n v="35702"/>
  </r>
  <r>
    <x v="58"/>
    <x v="0"/>
    <x v="11"/>
    <x v="163"/>
    <n v="68840"/>
  </r>
  <r>
    <x v="58"/>
    <x v="0"/>
    <x v="11"/>
    <x v="164"/>
    <n v="121294"/>
  </r>
  <r>
    <x v="58"/>
    <x v="0"/>
    <x v="12"/>
    <x v="165"/>
    <n v="67732"/>
  </r>
  <r>
    <x v="58"/>
    <x v="0"/>
    <x v="12"/>
    <x v="166"/>
    <n v="469570"/>
  </r>
  <r>
    <x v="58"/>
    <x v="0"/>
    <x v="12"/>
    <x v="167"/>
    <n v="126753"/>
  </r>
  <r>
    <x v="58"/>
    <x v="0"/>
    <x v="12"/>
    <x v="168"/>
    <n v="131815"/>
  </r>
  <r>
    <x v="58"/>
    <x v="0"/>
    <x v="12"/>
    <x v="169"/>
    <n v="25802"/>
  </r>
  <r>
    <x v="58"/>
    <x v="0"/>
    <x v="12"/>
    <x v="170"/>
    <n v="65919"/>
  </r>
  <r>
    <x v="58"/>
    <x v="0"/>
    <x v="12"/>
    <x v="171"/>
    <n v="30059"/>
  </r>
  <r>
    <x v="58"/>
    <x v="0"/>
    <x v="12"/>
    <x v="172"/>
    <n v="105039"/>
  </r>
  <r>
    <x v="58"/>
    <x v="0"/>
    <x v="12"/>
    <x v="173"/>
    <n v="527315"/>
  </r>
  <r>
    <x v="58"/>
    <x v="0"/>
    <x v="12"/>
    <x v="174"/>
    <n v="27673"/>
  </r>
  <r>
    <x v="58"/>
    <x v="0"/>
    <x v="12"/>
    <x v="175"/>
    <n v="23975"/>
  </r>
  <r>
    <x v="58"/>
    <x v="0"/>
    <x v="12"/>
    <x v="176"/>
    <n v="441230"/>
  </r>
  <r>
    <x v="58"/>
    <x v="0"/>
    <x v="12"/>
    <x v="177"/>
    <n v="604941"/>
  </r>
  <r>
    <x v="58"/>
    <x v="0"/>
    <x v="12"/>
    <x v="178"/>
    <n v="172623"/>
  </r>
  <r>
    <x v="58"/>
    <x v="0"/>
    <x v="12"/>
    <x v="179"/>
    <n v="23163"/>
  </r>
  <r>
    <x v="58"/>
    <x v="0"/>
    <x v="13"/>
    <x v="180"/>
    <n v="41827"/>
  </r>
  <r>
    <x v="58"/>
    <x v="0"/>
    <x v="13"/>
    <x v="181"/>
    <n v="78371"/>
  </r>
  <r>
    <x v="58"/>
    <x v="0"/>
    <x v="13"/>
    <x v="182"/>
    <n v="33212"/>
  </r>
  <r>
    <x v="58"/>
    <x v="0"/>
    <x v="13"/>
    <x v="183"/>
    <n v="192974"/>
  </r>
  <r>
    <x v="58"/>
    <x v="0"/>
    <x v="13"/>
    <x v="184"/>
    <n v="31888"/>
  </r>
  <r>
    <x v="58"/>
    <x v="0"/>
    <x v="13"/>
    <x v="185"/>
    <n v="141970"/>
  </r>
  <r>
    <x v="58"/>
    <x v="0"/>
    <x v="13"/>
    <x v="186"/>
    <n v="52386"/>
  </r>
  <r>
    <x v="58"/>
    <x v="0"/>
    <x v="13"/>
    <x v="187"/>
    <n v="435559"/>
  </r>
  <r>
    <x v="58"/>
    <x v="0"/>
    <x v="13"/>
    <x v="188"/>
    <n v="91796"/>
  </r>
  <r>
    <x v="58"/>
    <x v="0"/>
    <x v="13"/>
    <x v="189"/>
    <n v="45771"/>
  </r>
  <r>
    <x v="58"/>
    <x v="0"/>
    <x v="13"/>
    <x v="190"/>
    <n v="445235"/>
  </r>
  <r>
    <x v="58"/>
    <x v="0"/>
    <x v="13"/>
    <x v="191"/>
    <n v="34389"/>
  </r>
  <r>
    <x v="58"/>
    <x v="0"/>
    <x v="13"/>
    <x v="192"/>
    <n v="519264"/>
  </r>
  <r>
    <x v="58"/>
    <x v="0"/>
    <x v="13"/>
    <x v="193"/>
    <n v="63680"/>
  </r>
  <r>
    <x v="58"/>
    <x v="0"/>
    <x v="13"/>
    <x v="194"/>
    <n v="69405"/>
  </r>
  <r>
    <x v="58"/>
    <x v="0"/>
    <x v="13"/>
    <x v="195"/>
    <n v="52680"/>
  </r>
  <r>
    <x v="58"/>
    <x v="0"/>
    <x v="13"/>
    <x v="196"/>
    <n v="52929"/>
  </r>
  <r>
    <x v="58"/>
    <x v="0"/>
    <x v="13"/>
    <x v="197"/>
    <n v="42866"/>
  </r>
  <r>
    <x v="58"/>
    <x v="0"/>
    <x v="13"/>
    <x v="198"/>
    <n v="36565"/>
  </r>
  <r>
    <x v="58"/>
    <x v="0"/>
    <x v="13"/>
    <x v="199"/>
    <n v="37707"/>
  </r>
  <r>
    <x v="58"/>
    <x v="0"/>
    <x v="13"/>
    <x v="200"/>
    <n v="83893"/>
  </r>
  <r>
    <x v="58"/>
    <x v="0"/>
    <x v="13"/>
    <x v="201"/>
    <n v="66174"/>
  </r>
  <r>
    <x v="58"/>
    <x v="0"/>
    <x v="14"/>
    <x v="202"/>
    <n v="393060"/>
  </r>
  <r>
    <x v="58"/>
    <x v="0"/>
    <x v="14"/>
    <x v="203"/>
    <n v="426411"/>
  </r>
  <r>
    <x v="58"/>
    <x v="0"/>
    <x v="14"/>
    <x v="204"/>
    <n v="37481"/>
  </r>
  <r>
    <x v="58"/>
    <x v="0"/>
    <x v="14"/>
    <x v="205"/>
    <n v="716688"/>
  </r>
  <r>
    <x v="58"/>
    <x v="0"/>
    <x v="14"/>
    <x v="206"/>
    <n v="22047"/>
  </r>
  <r>
    <x v="58"/>
    <x v="0"/>
    <x v="14"/>
    <x v="207"/>
    <n v="232061"/>
  </r>
  <r>
    <x v="58"/>
    <x v="0"/>
    <x v="14"/>
    <x v="208"/>
    <n v="109589"/>
  </r>
  <r>
    <x v="58"/>
    <x v="0"/>
    <x v="14"/>
    <x v="209"/>
    <n v="34485"/>
  </r>
  <r>
    <x v="58"/>
    <x v="0"/>
    <x v="14"/>
    <x v="210"/>
    <n v="154920"/>
  </r>
  <r>
    <x v="58"/>
    <x v="0"/>
    <x v="14"/>
    <x v="211"/>
    <n v="49114"/>
  </r>
  <r>
    <x v="58"/>
    <x v="0"/>
    <x v="14"/>
    <x v="212"/>
    <n v="286095"/>
  </r>
  <r>
    <x v="58"/>
    <x v="0"/>
    <x v="14"/>
    <x v="213"/>
    <n v="43473"/>
  </r>
  <r>
    <x v="58"/>
    <x v="0"/>
    <x v="14"/>
    <x v="214"/>
    <n v="17731"/>
  </r>
  <r>
    <x v="58"/>
    <x v="0"/>
    <x v="14"/>
    <x v="215"/>
    <n v="188607"/>
  </r>
  <r>
    <x v="58"/>
    <x v="0"/>
    <x v="14"/>
    <x v="216"/>
    <n v="147356"/>
  </r>
  <r>
    <x v="58"/>
    <x v="0"/>
    <x v="14"/>
    <x v="217"/>
    <n v="56266"/>
  </r>
  <r>
    <x v="58"/>
    <x v="0"/>
    <x v="14"/>
    <x v="218"/>
    <n v="7886"/>
  </r>
  <r>
    <x v="58"/>
    <x v="0"/>
    <x v="14"/>
    <x v="219"/>
    <n v="60713"/>
  </r>
  <r>
    <x v="58"/>
    <x v="0"/>
    <x v="14"/>
    <x v="220"/>
    <n v="57243"/>
  </r>
  <r>
    <x v="58"/>
    <x v="0"/>
    <x v="14"/>
    <x v="221"/>
    <n v="52109"/>
  </r>
  <r>
    <x v="58"/>
    <x v="0"/>
    <x v="14"/>
    <x v="222"/>
    <n v="26721"/>
  </r>
  <r>
    <x v="58"/>
    <x v="0"/>
    <x v="14"/>
    <x v="223"/>
    <n v="134659"/>
  </r>
  <r>
    <x v="58"/>
    <x v="0"/>
    <x v="14"/>
    <x v="224"/>
    <n v="351613"/>
  </r>
  <r>
    <x v="58"/>
    <x v="0"/>
    <x v="14"/>
    <x v="225"/>
    <n v="408574"/>
  </r>
  <r>
    <x v="58"/>
    <x v="0"/>
    <x v="15"/>
    <x v="226"/>
    <n v="420269"/>
  </r>
  <r>
    <x v="58"/>
    <x v="0"/>
    <x v="15"/>
    <x v="227"/>
    <n v="70783"/>
  </r>
  <r>
    <x v="58"/>
    <x v="0"/>
    <x v="15"/>
    <x v="228"/>
    <n v="62674"/>
  </r>
  <r>
    <x v="58"/>
    <x v="0"/>
    <x v="15"/>
    <x v="229"/>
    <n v="834523"/>
  </r>
  <r>
    <x v="58"/>
    <x v="0"/>
    <x v="15"/>
    <x v="230"/>
    <n v="58526"/>
  </r>
  <r>
    <x v="58"/>
    <x v="0"/>
    <x v="15"/>
    <x v="231"/>
    <n v="167964"/>
  </r>
  <r>
    <x v="58"/>
    <x v="0"/>
    <x v="15"/>
    <x v="232"/>
    <n v="175706"/>
  </r>
  <r>
    <x v="58"/>
    <x v="0"/>
    <x v="15"/>
    <x v="233"/>
    <n v="40710"/>
  </r>
  <r>
    <x v="58"/>
    <x v="0"/>
    <x v="15"/>
    <x v="234"/>
    <n v="456014"/>
  </r>
  <r>
    <x v="58"/>
    <x v="0"/>
    <x v="15"/>
    <x v="235"/>
    <n v="28671"/>
  </r>
  <r>
    <x v="58"/>
    <x v="0"/>
    <x v="15"/>
    <x v="236"/>
    <n v="668603"/>
  </r>
  <r>
    <x v="58"/>
    <x v="0"/>
    <x v="15"/>
    <x v="237"/>
    <n v="79008"/>
  </r>
  <r>
    <x v="58"/>
    <x v="0"/>
    <x v="15"/>
    <x v="238"/>
    <n v="289841"/>
  </r>
  <r>
    <x v="58"/>
    <x v="0"/>
    <x v="15"/>
    <x v="239"/>
    <n v="294704"/>
  </r>
  <r>
    <x v="58"/>
    <x v="0"/>
    <x v="15"/>
    <x v="240"/>
    <n v="393603"/>
  </r>
  <r>
    <x v="58"/>
    <x v="0"/>
    <x v="15"/>
    <x v="241"/>
    <n v="337238"/>
  </r>
  <r>
    <x v="58"/>
    <x v="0"/>
    <x v="15"/>
    <x v="242"/>
    <n v="308408"/>
  </r>
  <r>
    <x v="58"/>
    <x v="0"/>
    <x v="15"/>
    <x v="243"/>
    <n v="245642"/>
  </r>
  <r>
    <x v="58"/>
    <x v="0"/>
    <x v="15"/>
    <x v="244"/>
    <n v="52317"/>
  </r>
  <r>
    <x v="58"/>
    <x v="0"/>
    <x v="15"/>
    <x v="245"/>
    <n v="81712"/>
  </r>
  <r>
    <x v="58"/>
    <x v="0"/>
    <x v="15"/>
    <x v="246"/>
    <n v="44243"/>
  </r>
  <r>
    <x v="58"/>
    <x v="0"/>
    <x v="15"/>
    <x v="247"/>
    <n v="52169"/>
  </r>
  <r>
    <x v="58"/>
    <x v="0"/>
    <x v="16"/>
    <x v="248"/>
    <n v="253167"/>
  </r>
  <r>
    <x v="58"/>
    <x v="0"/>
    <x v="16"/>
    <x v="249"/>
    <n v="876872"/>
  </r>
  <r>
    <x v="58"/>
    <x v="1"/>
    <x v="0"/>
    <x v="0"/>
    <n v="1104232"/>
  </r>
  <r>
    <x v="58"/>
    <x v="1"/>
    <x v="0"/>
    <x v="1"/>
    <n v="229601"/>
  </r>
  <r>
    <x v="58"/>
    <x v="1"/>
    <x v="0"/>
    <x v="2"/>
    <n v="167402"/>
  </r>
  <r>
    <x v="58"/>
    <x v="1"/>
    <x v="0"/>
    <x v="3"/>
    <n v="349796"/>
  </r>
  <r>
    <x v="58"/>
    <x v="1"/>
    <x v="0"/>
    <x v="4"/>
    <n v="254567"/>
  </r>
  <r>
    <x v="58"/>
    <x v="1"/>
    <x v="0"/>
    <x v="5"/>
    <n v="244197"/>
  </r>
  <r>
    <x v="58"/>
    <x v="1"/>
    <x v="0"/>
    <x v="6"/>
    <n v="308292"/>
  </r>
  <r>
    <x v="58"/>
    <x v="1"/>
    <x v="0"/>
    <x v="7"/>
    <n v="233317"/>
  </r>
  <r>
    <x v="58"/>
    <x v="1"/>
    <x v="0"/>
    <x v="8"/>
    <n v="255738"/>
  </r>
  <r>
    <x v="58"/>
    <x v="1"/>
    <x v="0"/>
    <x v="9"/>
    <n v="124913"/>
  </r>
  <r>
    <x v="58"/>
    <x v="1"/>
    <x v="0"/>
    <x v="10"/>
    <n v="256416"/>
  </r>
  <r>
    <x v="58"/>
    <x v="1"/>
    <x v="0"/>
    <x v="11"/>
    <n v="249618"/>
  </r>
  <r>
    <x v="58"/>
    <x v="1"/>
    <x v="0"/>
    <x v="12"/>
    <n v="467285"/>
  </r>
  <r>
    <x v="58"/>
    <x v="1"/>
    <x v="0"/>
    <x v="13"/>
    <n v="256561"/>
  </r>
  <r>
    <x v="58"/>
    <x v="1"/>
    <x v="0"/>
    <x v="14"/>
    <n v="679970"/>
  </r>
  <r>
    <x v="58"/>
    <x v="1"/>
    <x v="0"/>
    <x v="15"/>
    <n v="282737"/>
  </r>
  <r>
    <x v="58"/>
    <x v="1"/>
    <x v="0"/>
    <x v="16"/>
    <n v="232943"/>
  </r>
  <r>
    <x v="58"/>
    <x v="1"/>
    <x v="0"/>
    <x v="17"/>
    <n v="484858"/>
  </r>
  <r>
    <x v="58"/>
    <x v="1"/>
    <x v="0"/>
    <x v="18"/>
    <n v="232824"/>
  </r>
  <r>
    <x v="58"/>
    <x v="1"/>
    <x v="0"/>
    <x v="19"/>
    <n v="514613"/>
  </r>
  <r>
    <x v="58"/>
    <x v="1"/>
    <x v="0"/>
    <x v="20"/>
    <n v="291282"/>
  </r>
  <r>
    <x v="58"/>
    <x v="1"/>
    <x v="0"/>
    <x v="21"/>
    <n v="155120"/>
  </r>
  <r>
    <x v="58"/>
    <x v="1"/>
    <x v="0"/>
    <x v="22"/>
    <n v="506046"/>
  </r>
  <r>
    <x v="58"/>
    <x v="1"/>
    <x v="0"/>
    <x v="23"/>
    <n v="591234"/>
  </r>
  <r>
    <x v="58"/>
    <x v="1"/>
    <x v="0"/>
    <x v="24"/>
    <n v="164095"/>
  </r>
  <r>
    <x v="58"/>
    <x v="1"/>
    <x v="1"/>
    <x v="25"/>
    <n v="194494"/>
  </r>
  <r>
    <x v="58"/>
    <x v="1"/>
    <x v="1"/>
    <x v="26"/>
    <n v="156768"/>
  </r>
  <r>
    <x v="58"/>
    <x v="1"/>
    <x v="1"/>
    <x v="27"/>
    <n v="148127"/>
  </r>
  <r>
    <x v="58"/>
    <x v="1"/>
    <x v="1"/>
    <x v="28"/>
    <n v="149520"/>
  </r>
  <r>
    <x v="58"/>
    <x v="1"/>
    <x v="1"/>
    <x v="29"/>
    <n v="136053"/>
  </r>
  <r>
    <x v="58"/>
    <x v="1"/>
    <x v="1"/>
    <x v="30"/>
    <n v="239970"/>
  </r>
  <r>
    <x v="58"/>
    <x v="1"/>
    <x v="1"/>
    <x v="31"/>
    <n v="381971"/>
  </r>
  <r>
    <x v="58"/>
    <x v="1"/>
    <x v="1"/>
    <x v="32"/>
    <n v="101208"/>
  </r>
  <r>
    <x v="58"/>
    <x v="1"/>
    <x v="1"/>
    <x v="33"/>
    <n v="173109"/>
  </r>
  <r>
    <x v="58"/>
    <x v="1"/>
    <x v="1"/>
    <x v="34"/>
    <n v="122293"/>
  </r>
  <r>
    <x v="58"/>
    <x v="1"/>
    <x v="1"/>
    <x v="35"/>
    <n v="140902"/>
  </r>
  <r>
    <x v="58"/>
    <x v="1"/>
    <x v="1"/>
    <x v="36"/>
    <n v="150159"/>
  </r>
  <r>
    <x v="58"/>
    <x v="1"/>
    <x v="1"/>
    <x v="37"/>
    <n v="176990"/>
  </r>
  <r>
    <x v="58"/>
    <x v="1"/>
    <x v="1"/>
    <x v="38"/>
    <n v="55916"/>
  </r>
  <r>
    <x v="58"/>
    <x v="1"/>
    <x v="1"/>
    <x v="39"/>
    <n v="113467"/>
  </r>
  <r>
    <x v="58"/>
    <x v="1"/>
    <x v="1"/>
    <x v="40"/>
    <n v="277960"/>
  </r>
  <r>
    <x v="58"/>
    <x v="1"/>
    <x v="2"/>
    <x v="41"/>
    <n v="136011"/>
  </r>
  <r>
    <x v="58"/>
    <x v="1"/>
    <x v="2"/>
    <x v="42"/>
    <n v="304141"/>
  </r>
  <r>
    <x v="58"/>
    <x v="1"/>
    <x v="2"/>
    <x v="43"/>
    <n v="151029"/>
  </r>
  <r>
    <x v="58"/>
    <x v="1"/>
    <x v="2"/>
    <x v="44"/>
    <n v="239986"/>
  </r>
  <r>
    <x v="58"/>
    <x v="1"/>
    <x v="2"/>
    <x v="45"/>
    <n v="246579"/>
  </r>
  <r>
    <x v="58"/>
    <x v="1"/>
    <x v="2"/>
    <x v="46"/>
    <n v="126570"/>
  </r>
  <r>
    <x v="58"/>
    <x v="1"/>
    <x v="2"/>
    <x v="47"/>
    <n v="253066"/>
  </r>
  <r>
    <x v="58"/>
    <x v="1"/>
    <x v="2"/>
    <x v="48"/>
    <n v="315998"/>
  </r>
  <r>
    <x v="58"/>
    <x v="1"/>
    <x v="3"/>
    <x v="49"/>
    <n v="45649"/>
  </r>
  <r>
    <x v="58"/>
    <x v="1"/>
    <x v="3"/>
    <x v="50"/>
    <n v="133159"/>
  </r>
  <r>
    <x v="58"/>
    <x v="1"/>
    <x v="3"/>
    <x v="51"/>
    <n v="320063"/>
  </r>
  <r>
    <x v="58"/>
    <x v="1"/>
    <x v="3"/>
    <x v="52"/>
    <n v="63098"/>
  </r>
  <r>
    <x v="58"/>
    <x v="1"/>
    <x v="3"/>
    <x v="53"/>
    <n v="213802"/>
  </r>
  <r>
    <x v="58"/>
    <x v="1"/>
    <x v="3"/>
    <x v="54"/>
    <n v="271997"/>
  </r>
  <r>
    <x v="58"/>
    <x v="1"/>
    <x v="3"/>
    <x v="55"/>
    <n v="245760"/>
  </r>
  <r>
    <x v="58"/>
    <x v="1"/>
    <x v="3"/>
    <x v="56"/>
    <n v="192966"/>
  </r>
  <r>
    <x v="58"/>
    <x v="1"/>
    <x v="3"/>
    <x v="57"/>
    <n v="14174"/>
  </r>
  <r>
    <x v="58"/>
    <x v="1"/>
    <x v="3"/>
    <x v="58"/>
    <n v="254545"/>
  </r>
  <r>
    <x v="58"/>
    <x v="1"/>
    <x v="4"/>
    <x v="59"/>
    <n v="205296"/>
  </r>
  <r>
    <x v="58"/>
    <x v="1"/>
    <x v="4"/>
    <x v="60"/>
    <n v="101688"/>
  </r>
  <r>
    <x v="58"/>
    <x v="1"/>
    <x v="4"/>
    <x v="61"/>
    <n v="150654"/>
  </r>
  <r>
    <x v="58"/>
    <x v="1"/>
    <x v="4"/>
    <x v="62"/>
    <n v="213481"/>
  </r>
  <r>
    <x v="58"/>
    <x v="1"/>
    <x v="4"/>
    <x v="63"/>
    <n v="239643"/>
  </r>
  <r>
    <x v="58"/>
    <x v="1"/>
    <x v="5"/>
    <x v="64"/>
    <n v="128694"/>
  </r>
  <r>
    <x v="58"/>
    <x v="1"/>
    <x v="5"/>
    <x v="65"/>
    <n v="161180"/>
  </r>
  <r>
    <x v="58"/>
    <x v="1"/>
    <x v="5"/>
    <x v="66"/>
    <n v="302467"/>
  </r>
  <r>
    <x v="58"/>
    <x v="1"/>
    <x v="5"/>
    <x v="67"/>
    <n v="245391"/>
  </r>
  <r>
    <x v="58"/>
    <x v="1"/>
    <x v="5"/>
    <x v="68"/>
    <n v="197150"/>
  </r>
  <r>
    <x v="58"/>
    <x v="1"/>
    <x v="6"/>
    <x v="69"/>
    <n v="261402"/>
  </r>
  <r>
    <x v="58"/>
    <x v="1"/>
    <x v="6"/>
    <x v="70"/>
    <n v="68023"/>
  </r>
  <r>
    <x v="58"/>
    <x v="1"/>
    <x v="6"/>
    <x v="71"/>
    <n v="133146"/>
  </r>
  <r>
    <x v="58"/>
    <x v="1"/>
    <x v="6"/>
    <x v="72"/>
    <n v="162007"/>
  </r>
  <r>
    <x v="58"/>
    <x v="1"/>
    <x v="6"/>
    <x v="73"/>
    <n v="105916"/>
  </r>
  <r>
    <x v="58"/>
    <x v="1"/>
    <x v="7"/>
    <x v="74"/>
    <n v="131028"/>
  </r>
  <r>
    <x v="58"/>
    <x v="1"/>
    <x v="8"/>
    <x v="75"/>
    <n v="61331"/>
  </r>
  <r>
    <x v="58"/>
    <x v="1"/>
    <x v="8"/>
    <x v="76"/>
    <n v="218683"/>
  </r>
  <r>
    <x v="58"/>
    <x v="1"/>
    <x v="8"/>
    <x v="77"/>
    <n v="267377"/>
  </r>
  <r>
    <x v="58"/>
    <x v="1"/>
    <x v="8"/>
    <x v="78"/>
    <n v="135040"/>
  </r>
  <r>
    <x v="58"/>
    <x v="1"/>
    <x v="8"/>
    <x v="79"/>
    <n v="63185"/>
  </r>
  <r>
    <x v="58"/>
    <x v="1"/>
    <x v="8"/>
    <x v="80"/>
    <n v="178511"/>
  </r>
  <r>
    <x v="58"/>
    <x v="1"/>
    <x v="8"/>
    <x v="81"/>
    <n v="161231"/>
  </r>
  <r>
    <x v="58"/>
    <x v="1"/>
    <x v="8"/>
    <x v="82"/>
    <n v="125710"/>
  </r>
  <r>
    <x v="58"/>
    <x v="1"/>
    <x v="8"/>
    <x v="83"/>
    <n v="127787"/>
  </r>
  <r>
    <x v="58"/>
    <x v="1"/>
    <x v="8"/>
    <x v="84"/>
    <n v="203964"/>
  </r>
  <r>
    <x v="58"/>
    <x v="1"/>
    <x v="8"/>
    <x v="85"/>
    <n v="237454"/>
  </r>
  <r>
    <x v="58"/>
    <x v="1"/>
    <x v="8"/>
    <x v="86"/>
    <n v="35497"/>
  </r>
  <r>
    <x v="58"/>
    <x v="1"/>
    <x v="8"/>
    <x v="87"/>
    <n v="332675"/>
  </r>
  <r>
    <x v="58"/>
    <x v="1"/>
    <x v="8"/>
    <x v="88"/>
    <n v="423527"/>
  </r>
  <r>
    <x v="58"/>
    <x v="1"/>
    <x v="8"/>
    <x v="89"/>
    <n v="157286"/>
  </r>
  <r>
    <x v="58"/>
    <x v="1"/>
    <x v="8"/>
    <x v="90"/>
    <n v="138420"/>
  </r>
  <r>
    <x v="58"/>
    <x v="1"/>
    <x v="8"/>
    <x v="91"/>
    <n v="193541"/>
  </r>
  <r>
    <x v="58"/>
    <x v="1"/>
    <x v="8"/>
    <x v="92"/>
    <n v="270366"/>
  </r>
  <r>
    <x v="58"/>
    <x v="1"/>
    <x v="8"/>
    <x v="93"/>
    <n v="116229"/>
  </r>
  <r>
    <x v="58"/>
    <x v="1"/>
    <x v="8"/>
    <x v="94"/>
    <n v="236077"/>
  </r>
  <r>
    <x v="58"/>
    <x v="1"/>
    <x v="8"/>
    <x v="95"/>
    <n v="250755"/>
  </r>
  <r>
    <x v="58"/>
    <x v="1"/>
    <x v="8"/>
    <x v="96"/>
    <n v="281043"/>
  </r>
  <r>
    <x v="58"/>
    <x v="1"/>
    <x v="8"/>
    <x v="97"/>
    <n v="127644"/>
  </r>
  <r>
    <x v="58"/>
    <x v="1"/>
    <x v="8"/>
    <x v="98"/>
    <n v="97490"/>
  </r>
  <r>
    <x v="58"/>
    <x v="1"/>
    <x v="8"/>
    <x v="99"/>
    <n v="266792"/>
  </r>
  <r>
    <x v="58"/>
    <x v="1"/>
    <x v="8"/>
    <x v="100"/>
    <n v="127947"/>
  </r>
  <r>
    <x v="58"/>
    <x v="1"/>
    <x v="8"/>
    <x v="101"/>
    <n v="118656"/>
  </r>
  <r>
    <x v="58"/>
    <x v="1"/>
    <x v="8"/>
    <x v="102"/>
    <n v="68069"/>
  </r>
  <r>
    <x v="58"/>
    <x v="1"/>
    <x v="8"/>
    <x v="103"/>
    <n v="65459"/>
  </r>
  <r>
    <x v="58"/>
    <x v="1"/>
    <x v="8"/>
    <x v="104"/>
    <n v="23937"/>
  </r>
  <r>
    <x v="58"/>
    <x v="1"/>
    <x v="8"/>
    <x v="105"/>
    <n v="91975"/>
  </r>
  <r>
    <x v="58"/>
    <x v="1"/>
    <x v="8"/>
    <x v="106"/>
    <n v="232066"/>
  </r>
  <r>
    <x v="58"/>
    <x v="1"/>
    <x v="8"/>
    <x v="107"/>
    <n v="142724"/>
  </r>
  <r>
    <x v="58"/>
    <x v="1"/>
    <x v="8"/>
    <x v="108"/>
    <n v="148705"/>
  </r>
  <r>
    <x v="58"/>
    <x v="1"/>
    <x v="8"/>
    <x v="109"/>
    <n v="107031"/>
  </r>
  <r>
    <x v="58"/>
    <x v="1"/>
    <x v="8"/>
    <x v="110"/>
    <n v="179408"/>
  </r>
  <r>
    <x v="58"/>
    <x v="1"/>
    <x v="8"/>
    <x v="111"/>
    <n v="139134"/>
  </r>
  <r>
    <x v="58"/>
    <x v="1"/>
    <x v="8"/>
    <x v="112"/>
    <n v="188432"/>
  </r>
  <r>
    <x v="58"/>
    <x v="1"/>
    <x v="8"/>
    <x v="113"/>
    <n v="207100"/>
  </r>
  <r>
    <x v="58"/>
    <x v="1"/>
    <x v="8"/>
    <x v="114"/>
    <n v="103033"/>
  </r>
  <r>
    <x v="58"/>
    <x v="1"/>
    <x v="8"/>
    <x v="115"/>
    <n v="191054"/>
  </r>
  <r>
    <x v="58"/>
    <x v="1"/>
    <x v="8"/>
    <x v="116"/>
    <n v="464048"/>
  </r>
  <r>
    <x v="58"/>
    <x v="1"/>
    <x v="9"/>
    <x v="117"/>
    <n v="114907"/>
  </r>
  <r>
    <x v="58"/>
    <x v="1"/>
    <x v="9"/>
    <x v="118"/>
    <n v="30255"/>
  </r>
  <r>
    <x v="58"/>
    <x v="1"/>
    <x v="9"/>
    <x v="119"/>
    <n v="31267"/>
  </r>
  <r>
    <x v="58"/>
    <x v="1"/>
    <x v="9"/>
    <x v="120"/>
    <n v="33585"/>
  </r>
  <r>
    <x v="58"/>
    <x v="1"/>
    <x v="9"/>
    <x v="121"/>
    <n v="77584"/>
  </r>
  <r>
    <x v="58"/>
    <x v="1"/>
    <x v="9"/>
    <x v="122"/>
    <n v="6233"/>
  </r>
  <r>
    <x v="58"/>
    <x v="1"/>
    <x v="9"/>
    <x v="123"/>
    <n v="33540"/>
  </r>
  <r>
    <x v="58"/>
    <x v="1"/>
    <x v="9"/>
    <x v="124"/>
    <n v="17999"/>
  </r>
  <r>
    <x v="58"/>
    <x v="1"/>
    <x v="9"/>
    <x v="125"/>
    <n v="98943"/>
  </r>
  <r>
    <x v="58"/>
    <x v="1"/>
    <x v="9"/>
    <x v="126"/>
    <n v="23521"/>
  </r>
  <r>
    <x v="58"/>
    <x v="1"/>
    <x v="9"/>
    <x v="127"/>
    <n v="38152"/>
  </r>
  <r>
    <x v="58"/>
    <x v="1"/>
    <x v="9"/>
    <x v="128"/>
    <n v="14302"/>
  </r>
  <r>
    <x v="58"/>
    <x v="1"/>
    <x v="9"/>
    <x v="129"/>
    <n v="91430"/>
  </r>
  <r>
    <x v="58"/>
    <x v="1"/>
    <x v="9"/>
    <x v="130"/>
    <n v="14983"/>
  </r>
  <r>
    <x v="58"/>
    <x v="1"/>
    <x v="9"/>
    <x v="131"/>
    <n v="49891"/>
  </r>
  <r>
    <x v="58"/>
    <x v="1"/>
    <x v="9"/>
    <x v="132"/>
    <n v="47535"/>
  </r>
  <r>
    <x v="58"/>
    <x v="1"/>
    <x v="9"/>
    <x v="133"/>
    <n v="10515"/>
  </r>
  <r>
    <x v="58"/>
    <x v="1"/>
    <x v="9"/>
    <x v="134"/>
    <n v="32739"/>
  </r>
  <r>
    <x v="58"/>
    <x v="1"/>
    <x v="10"/>
    <x v="135"/>
    <n v="23937"/>
  </r>
  <r>
    <x v="58"/>
    <x v="1"/>
    <x v="10"/>
    <x v="136"/>
    <n v="19181"/>
  </r>
  <r>
    <x v="58"/>
    <x v="1"/>
    <x v="10"/>
    <x v="137"/>
    <n v="16420"/>
  </r>
  <r>
    <x v="58"/>
    <x v="1"/>
    <x v="10"/>
    <x v="138"/>
    <n v="16912"/>
  </r>
  <r>
    <x v="58"/>
    <x v="1"/>
    <x v="10"/>
    <x v="139"/>
    <n v="27587"/>
  </r>
  <r>
    <x v="58"/>
    <x v="1"/>
    <x v="10"/>
    <x v="140"/>
    <n v="63474"/>
  </r>
  <r>
    <x v="58"/>
    <x v="1"/>
    <x v="10"/>
    <x v="141"/>
    <n v="45136"/>
  </r>
  <r>
    <x v="58"/>
    <x v="1"/>
    <x v="10"/>
    <x v="142"/>
    <n v="19710"/>
  </r>
  <r>
    <x v="58"/>
    <x v="1"/>
    <x v="10"/>
    <x v="143"/>
    <n v="52920"/>
  </r>
  <r>
    <x v="58"/>
    <x v="1"/>
    <x v="10"/>
    <x v="144"/>
    <n v="125386"/>
  </r>
  <r>
    <x v="58"/>
    <x v="1"/>
    <x v="10"/>
    <x v="145"/>
    <n v="136153"/>
  </r>
  <r>
    <x v="58"/>
    <x v="1"/>
    <x v="10"/>
    <x v="146"/>
    <n v="123446"/>
  </r>
  <r>
    <x v="58"/>
    <x v="1"/>
    <x v="10"/>
    <x v="147"/>
    <n v="201705"/>
  </r>
  <r>
    <x v="58"/>
    <x v="1"/>
    <x v="10"/>
    <x v="148"/>
    <n v="65528"/>
  </r>
  <r>
    <x v="58"/>
    <x v="1"/>
    <x v="11"/>
    <x v="149"/>
    <n v="18267"/>
  </r>
  <r>
    <x v="58"/>
    <x v="1"/>
    <x v="11"/>
    <x v="150"/>
    <n v="70579"/>
  </r>
  <r>
    <x v="58"/>
    <x v="1"/>
    <x v="11"/>
    <x v="151"/>
    <n v="33296"/>
  </r>
  <r>
    <x v="58"/>
    <x v="1"/>
    <x v="11"/>
    <x v="152"/>
    <n v="51967"/>
  </r>
  <r>
    <x v="58"/>
    <x v="1"/>
    <x v="11"/>
    <x v="153"/>
    <n v="65590"/>
  </r>
  <r>
    <x v="58"/>
    <x v="1"/>
    <x v="11"/>
    <x v="154"/>
    <n v="46137"/>
  </r>
  <r>
    <x v="58"/>
    <x v="1"/>
    <x v="11"/>
    <x v="155"/>
    <n v="25849"/>
  </r>
  <r>
    <x v="58"/>
    <x v="1"/>
    <x v="11"/>
    <x v="156"/>
    <n v="56550"/>
  </r>
  <r>
    <x v="58"/>
    <x v="1"/>
    <x v="11"/>
    <x v="157"/>
    <n v="25905"/>
  </r>
  <r>
    <x v="58"/>
    <x v="1"/>
    <x v="11"/>
    <x v="158"/>
    <n v="158938"/>
  </r>
  <r>
    <x v="58"/>
    <x v="1"/>
    <x v="11"/>
    <x v="159"/>
    <n v="43559"/>
  </r>
  <r>
    <x v="58"/>
    <x v="1"/>
    <x v="11"/>
    <x v="160"/>
    <n v="167839"/>
  </r>
  <r>
    <x v="58"/>
    <x v="1"/>
    <x v="11"/>
    <x v="161"/>
    <n v="222149"/>
  </r>
  <r>
    <x v="58"/>
    <x v="1"/>
    <x v="11"/>
    <x v="162"/>
    <n v="13611"/>
  </r>
  <r>
    <x v="58"/>
    <x v="1"/>
    <x v="11"/>
    <x v="163"/>
    <n v="32671"/>
  </r>
  <r>
    <x v="58"/>
    <x v="1"/>
    <x v="11"/>
    <x v="164"/>
    <n v="39462"/>
  </r>
  <r>
    <x v="58"/>
    <x v="1"/>
    <x v="12"/>
    <x v="165"/>
    <n v="25247"/>
  </r>
  <r>
    <x v="58"/>
    <x v="1"/>
    <x v="12"/>
    <x v="166"/>
    <n v="68716"/>
  </r>
  <r>
    <x v="58"/>
    <x v="1"/>
    <x v="12"/>
    <x v="167"/>
    <n v="47364"/>
  </r>
  <r>
    <x v="58"/>
    <x v="1"/>
    <x v="12"/>
    <x v="168"/>
    <n v="29748"/>
  </r>
  <r>
    <x v="58"/>
    <x v="1"/>
    <x v="12"/>
    <x v="169"/>
    <n v="19854"/>
  </r>
  <r>
    <x v="58"/>
    <x v="1"/>
    <x v="12"/>
    <x v="170"/>
    <n v="26791"/>
  </r>
  <r>
    <x v="58"/>
    <x v="1"/>
    <x v="12"/>
    <x v="171"/>
    <n v="12012"/>
  </r>
  <r>
    <x v="58"/>
    <x v="1"/>
    <x v="12"/>
    <x v="172"/>
    <n v="84557"/>
  </r>
  <r>
    <x v="58"/>
    <x v="1"/>
    <x v="12"/>
    <x v="173"/>
    <n v="85116"/>
  </r>
  <r>
    <x v="58"/>
    <x v="1"/>
    <x v="12"/>
    <x v="174"/>
    <n v="18558"/>
  </r>
  <r>
    <x v="58"/>
    <x v="1"/>
    <x v="12"/>
    <x v="175"/>
    <n v="7908"/>
  </r>
  <r>
    <x v="58"/>
    <x v="1"/>
    <x v="12"/>
    <x v="176"/>
    <n v="180087"/>
  </r>
  <r>
    <x v="58"/>
    <x v="1"/>
    <x v="12"/>
    <x v="177"/>
    <n v="200177"/>
  </r>
  <r>
    <x v="58"/>
    <x v="1"/>
    <x v="12"/>
    <x v="178"/>
    <n v="36294"/>
  </r>
  <r>
    <x v="58"/>
    <x v="1"/>
    <x v="12"/>
    <x v="179"/>
    <n v="13128"/>
  </r>
  <r>
    <x v="58"/>
    <x v="1"/>
    <x v="13"/>
    <x v="180"/>
    <n v="15058"/>
  </r>
  <r>
    <x v="58"/>
    <x v="1"/>
    <x v="13"/>
    <x v="181"/>
    <n v="19623"/>
  </r>
  <r>
    <x v="58"/>
    <x v="1"/>
    <x v="13"/>
    <x v="182"/>
    <n v="16145"/>
  </r>
  <r>
    <x v="58"/>
    <x v="1"/>
    <x v="13"/>
    <x v="183"/>
    <n v="64416"/>
  </r>
  <r>
    <x v="58"/>
    <x v="1"/>
    <x v="13"/>
    <x v="184"/>
    <n v="13443"/>
  </r>
  <r>
    <x v="58"/>
    <x v="1"/>
    <x v="13"/>
    <x v="185"/>
    <n v="58904"/>
  </r>
  <r>
    <x v="58"/>
    <x v="1"/>
    <x v="13"/>
    <x v="186"/>
    <n v="46765"/>
  </r>
  <r>
    <x v="58"/>
    <x v="1"/>
    <x v="13"/>
    <x v="187"/>
    <n v="106506"/>
  </r>
  <r>
    <x v="58"/>
    <x v="1"/>
    <x v="13"/>
    <x v="188"/>
    <n v="51667"/>
  </r>
  <r>
    <x v="58"/>
    <x v="1"/>
    <x v="13"/>
    <x v="189"/>
    <n v="20859"/>
  </r>
  <r>
    <x v="58"/>
    <x v="1"/>
    <x v="13"/>
    <x v="190"/>
    <n v="96050"/>
  </r>
  <r>
    <x v="58"/>
    <x v="1"/>
    <x v="13"/>
    <x v="191"/>
    <n v="17767"/>
  </r>
  <r>
    <x v="58"/>
    <x v="1"/>
    <x v="13"/>
    <x v="192"/>
    <n v="109444"/>
  </r>
  <r>
    <x v="58"/>
    <x v="1"/>
    <x v="13"/>
    <x v="193"/>
    <n v="22752"/>
  </r>
  <r>
    <x v="58"/>
    <x v="1"/>
    <x v="13"/>
    <x v="194"/>
    <n v="38891"/>
  </r>
  <r>
    <x v="58"/>
    <x v="1"/>
    <x v="13"/>
    <x v="195"/>
    <n v="14662"/>
  </r>
  <r>
    <x v="58"/>
    <x v="1"/>
    <x v="13"/>
    <x v="196"/>
    <n v="30062"/>
  </r>
  <r>
    <x v="58"/>
    <x v="1"/>
    <x v="13"/>
    <x v="197"/>
    <n v="12914"/>
  </r>
  <r>
    <x v="58"/>
    <x v="1"/>
    <x v="13"/>
    <x v="198"/>
    <n v="15137"/>
  </r>
  <r>
    <x v="58"/>
    <x v="1"/>
    <x v="13"/>
    <x v="199"/>
    <n v="19506"/>
  </r>
  <r>
    <x v="58"/>
    <x v="1"/>
    <x v="13"/>
    <x v="200"/>
    <n v="27011"/>
  </r>
  <r>
    <x v="58"/>
    <x v="1"/>
    <x v="13"/>
    <x v="201"/>
    <n v="37373"/>
  </r>
  <r>
    <x v="58"/>
    <x v="1"/>
    <x v="14"/>
    <x v="202"/>
    <n v="131091"/>
  </r>
  <r>
    <x v="58"/>
    <x v="1"/>
    <x v="14"/>
    <x v="203"/>
    <n v="158100"/>
  </r>
  <r>
    <x v="58"/>
    <x v="1"/>
    <x v="14"/>
    <x v="204"/>
    <n v="25270"/>
  </r>
  <r>
    <x v="58"/>
    <x v="1"/>
    <x v="14"/>
    <x v="205"/>
    <n v="127240"/>
  </r>
  <r>
    <x v="58"/>
    <x v="1"/>
    <x v="14"/>
    <x v="206"/>
    <n v="20642"/>
  </r>
  <r>
    <x v="58"/>
    <x v="1"/>
    <x v="14"/>
    <x v="207"/>
    <n v="50301"/>
  </r>
  <r>
    <x v="58"/>
    <x v="1"/>
    <x v="14"/>
    <x v="208"/>
    <n v="31470"/>
  </r>
  <r>
    <x v="58"/>
    <x v="1"/>
    <x v="14"/>
    <x v="209"/>
    <n v="11688"/>
  </r>
  <r>
    <x v="58"/>
    <x v="1"/>
    <x v="14"/>
    <x v="210"/>
    <n v="37919"/>
  </r>
  <r>
    <x v="58"/>
    <x v="1"/>
    <x v="14"/>
    <x v="211"/>
    <n v="32528"/>
  </r>
  <r>
    <x v="58"/>
    <x v="1"/>
    <x v="14"/>
    <x v="212"/>
    <n v="57555"/>
  </r>
  <r>
    <x v="58"/>
    <x v="1"/>
    <x v="14"/>
    <x v="213"/>
    <n v="27964"/>
  </r>
  <r>
    <x v="58"/>
    <x v="1"/>
    <x v="14"/>
    <x v="214"/>
    <n v="4416"/>
  </r>
  <r>
    <x v="58"/>
    <x v="1"/>
    <x v="14"/>
    <x v="215"/>
    <n v="29012"/>
  </r>
  <r>
    <x v="58"/>
    <x v="1"/>
    <x v="14"/>
    <x v="216"/>
    <n v="54706"/>
  </r>
  <r>
    <x v="58"/>
    <x v="1"/>
    <x v="14"/>
    <x v="217"/>
    <n v="22474"/>
  </r>
  <r>
    <x v="58"/>
    <x v="1"/>
    <x v="14"/>
    <x v="218"/>
    <n v="1579"/>
  </r>
  <r>
    <x v="58"/>
    <x v="1"/>
    <x v="14"/>
    <x v="219"/>
    <n v="21735"/>
  </r>
  <r>
    <x v="58"/>
    <x v="1"/>
    <x v="14"/>
    <x v="220"/>
    <n v="20322"/>
  </r>
  <r>
    <x v="58"/>
    <x v="1"/>
    <x v="14"/>
    <x v="221"/>
    <n v="38960"/>
  </r>
  <r>
    <x v="58"/>
    <x v="1"/>
    <x v="14"/>
    <x v="222"/>
    <n v="12864"/>
  </r>
  <r>
    <x v="58"/>
    <x v="1"/>
    <x v="14"/>
    <x v="223"/>
    <n v="92374"/>
  </r>
  <r>
    <x v="58"/>
    <x v="1"/>
    <x v="14"/>
    <x v="224"/>
    <n v="156751"/>
  </r>
  <r>
    <x v="58"/>
    <x v="1"/>
    <x v="14"/>
    <x v="225"/>
    <n v="163209"/>
  </r>
  <r>
    <x v="58"/>
    <x v="1"/>
    <x v="15"/>
    <x v="226"/>
    <n v="77643"/>
  </r>
  <r>
    <x v="58"/>
    <x v="1"/>
    <x v="15"/>
    <x v="227"/>
    <n v="16552"/>
  </r>
  <r>
    <x v="58"/>
    <x v="1"/>
    <x v="15"/>
    <x v="228"/>
    <n v="36323"/>
  </r>
  <r>
    <x v="58"/>
    <x v="1"/>
    <x v="15"/>
    <x v="229"/>
    <n v="198313"/>
  </r>
  <r>
    <x v="58"/>
    <x v="1"/>
    <x v="15"/>
    <x v="230"/>
    <n v="24601"/>
  </r>
  <r>
    <x v="58"/>
    <x v="1"/>
    <x v="15"/>
    <x v="231"/>
    <n v="45688"/>
  </r>
  <r>
    <x v="58"/>
    <x v="1"/>
    <x v="15"/>
    <x v="232"/>
    <n v="61631"/>
  </r>
  <r>
    <x v="58"/>
    <x v="1"/>
    <x v="15"/>
    <x v="233"/>
    <n v="23103"/>
  </r>
  <r>
    <x v="58"/>
    <x v="1"/>
    <x v="15"/>
    <x v="234"/>
    <n v="153981"/>
  </r>
  <r>
    <x v="58"/>
    <x v="1"/>
    <x v="15"/>
    <x v="235"/>
    <n v="14597"/>
  </r>
  <r>
    <x v="58"/>
    <x v="1"/>
    <x v="15"/>
    <x v="236"/>
    <n v="102001"/>
  </r>
  <r>
    <x v="58"/>
    <x v="1"/>
    <x v="15"/>
    <x v="237"/>
    <n v="37012"/>
  </r>
  <r>
    <x v="58"/>
    <x v="1"/>
    <x v="15"/>
    <x v="238"/>
    <n v="119023"/>
  </r>
  <r>
    <x v="58"/>
    <x v="1"/>
    <x v="15"/>
    <x v="239"/>
    <n v="124400"/>
  </r>
  <r>
    <x v="58"/>
    <x v="1"/>
    <x v="15"/>
    <x v="240"/>
    <n v="228442"/>
  </r>
  <r>
    <x v="58"/>
    <x v="1"/>
    <x v="15"/>
    <x v="241"/>
    <n v="174865"/>
  </r>
  <r>
    <x v="58"/>
    <x v="1"/>
    <x v="15"/>
    <x v="242"/>
    <n v="77185"/>
  </r>
  <r>
    <x v="58"/>
    <x v="1"/>
    <x v="15"/>
    <x v="243"/>
    <n v="57460"/>
  </r>
  <r>
    <x v="58"/>
    <x v="1"/>
    <x v="15"/>
    <x v="244"/>
    <n v="23146"/>
  </r>
  <r>
    <x v="58"/>
    <x v="1"/>
    <x v="15"/>
    <x v="245"/>
    <n v="53357"/>
  </r>
  <r>
    <x v="58"/>
    <x v="1"/>
    <x v="15"/>
    <x v="246"/>
    <n v="13798"/>
  </r>
  <r>
    <x v="58"/>
    <x v="1"/>
    <x v="15"/>
    <x v="247"/>
    <n v="19103"/>
  </r>
  <r>
    <x v="58"/>
    <x v="1"/>
    <x v="16"/>
    <x v="248"/>
    <n v="116453"/>
  </r>
  <r>
    <x v="58"/>
    <x v="1"/>
    <x v="16"/>
    <x v="249"/>
    <n v="151223"/>
  </r>
  <r>
    <x v="59"/>
    <x v="0"/>
    <x v="0"/>
    <x v="0"/>
    <n v="779545"/>
  </r>
  <r>
    <x v="59"/>
    <x v="0"/>
    <x v="0"/>
    <x v="1"/>
    <n v="640650"/>
  </r>
  <r>
    <x v="59"/>
    <x v="0"/>
    <x v="0"/>
    <x v="2"/>
    <n v="432151"/>
  </r>
  <r>
    <x v="59"/>
    <x v="0"/>
    <x v="0"/>
    <x v="3"/>
    <n v="790424"/>
  </r>
  <r>
    <x v="59"/>
    <x v="0"/>
    <x v="0"/>
    <x v="4"/>
    <n v="692779"/>
  </r>
  <r>
    <x v="59"/>
    <x v="0"/>
    <x v="0"/>
    <x v="5"/>
    <n v="487380"/>
  </r>
  <r>
    <x v="59"/>
    <x v="0"/>
    <x v="0"/>
    <x v="6"/>
    <n v="574531"/>
  </r>
  <r>
    <x v="59"/>
    <x v="0"/>
    <x v="0"/>
    <x v="7"/>
    <n v="335656"/>
  </r>
  <r>
    <x v="59"/>
    <x v="0"/>
    <x v="0"/>
    <x v="8"/>
    <n v="790181"/>
  </r>
  <r>
    <x v="59"/>
    <x v="0"/>
    <x v="0"/>
    <x v="9"/>
    <n v="431159"/>
  </r>
  <r>
    <x v="59"/>
    <x v="0"/>
    <x v="0"/>
    <x v="10"/>
    <n v="483343"/>
  </r>
  <r>
    <x v="59"/>
    <x v="0"/>
    <x v="0"/>
    <x v="11"/>
    <n v="514575"/>
  </r>
  <r>
    <x v="59"/>
    <x v="0"/>
    <x v="0"/>
    <x v="12"/>
    <n v="496033"/>
  </r>
  <r>
    <x v="59"/>
    <x v="0"/>
    <x v="0"/>
    <x v="13"/>
    <n v="391020"/>
  </r>
  <r>
    <x v="59"/>
    <x v="0"/>
    <x v="0"/>
    <x v="14"/>
    <n v="552230"/>
  </r>
  <r>
    <x v="59"/>
    <x v="0"/>
    <x v="0"/>
    <x v="15"/>
    <n v="383938"/>
  </r>
  <r>
    <x v="59"/>
    <x v="0"/>
    <x v="0"/>
    <x v="16"/>
    <n v="600157"/>
  </r>
  <r>
    <x v="59"/>
    <x v="0"/>
    <x v="0"/>
    <x v="17"/>
    <n v="926771"/>
  </r>
  <r>
    <x v="59"/>
    <x v="0"/>
    <x v="0"/>
    <x v="18"/>
    <n v="638508"/>
  </r>
  <r>
    <x v="59"/>
    <x v="0"/>
    <x v="0"/>
    <x v="19"/>
    <n v="539082"/>
  </r>
  <r>
    <x v="59"/>
    <x v="0"/>
    <x v="0"/>
    <x v="20"/>
    <n v="286433"/>
  </r>
  <r>
    <x v="59"/>
    <x v="0"/>
    <x v="0"/>
    <x v="21"/>
    <n v="637327"/>
  </r>
  <r>
    <x v="59"/>
    <x v="0"/>
    <x v="0"/>
    <x v="22"/>
    <n v="198527"/>
  </r>
  <r>
    <x v="59"/>
    <x v="0"/>
    <x v="0"/>
    <x v="23"/>
    <n v="172777"/>
  </r>
  <r>
    <x v="59"/>
    <x v="0"/>
    <x v="0"/>
    <x v="24"/>
    <n v="556932"/>
  </r>
  <r>
    <x v="59"/>
    <x v="0"/>
    <x v="1"/>
    <x v="25"/>
    <n v="112878"/>
  </r>
  <r>
    <x v="59"/>
    <x v="0"/>
    <x v="1"/>
    <x v="26"/>
    <n v="373746"/>
  </r>
  <r>
    <x v="59"/>
    <x v="0"/>
    <x v="1"/>
    <x v="27"/>
    <n v="161193"/>
  </r>
  <r>
    <x v="59"/>
    <x v="0"/>
    <x v="1"/>
    <x v="28"/>
    <n v="432797"/>
  </r>
  <r>
    <x v="59"/>
    <x v="0"/>
    <x v="1"/>
    <x v="29"/>
    <n v="124385"/>
  </r>
  <r>
    <x v="59"/>
    <x v="0"/>
    <x v="1"/>
    <x v="30"/>
    <n v="370853"/>
  </r>
  <r>
    <x v="59"/>
    <x v="0"/>
    <x v="1"/>
    <x v="31"/>
    <n v="577484"/>
  </r>
  <r>
    <x v="59"/>
    <x v="0"/>
    <x v="1"/>
    <x v="32"/>
    <n v="431377"/>
  </r>
  <r>
    <x v="59"/>
    <x v="0"/>
    <x v="1"/>
    <x v="33"/>
    <n v="348285"/>
  </r>
  <r>
    <x v="59"/>
    <x v="0"/>
    <x v="1"/>
    <x v="34"/>
    <n v="507182"/>
  </r>
  <r>
    <x v="59"/>
    <x v="0"/>
    <x v="1"/>
    <x v="35"/>
    <n v="170734"/>
  </r>
  <r>
    <x v="59"/>
    <x v="0"/>
    <x v="1"/>
    <x v="36"/>
    <n v="255355"/>
  </r>
  <r>
    <x v="59"/>
    <x v="0"/>
    <x v="1"/>
    <x v="37"/>
    <n v="277221"/>
  </r>
  <r>
    <x v="59"/>
    <x v="0"/>
    <x v="1"/>
    <x v="38"/>
    <n v="188506"/>
  </r>
  <r>
    <x v="59"/>
    <x v="0"/>
    <x v="1"/>
    <x v="39"/>
    <n v="49470"/>
  </r>
  <r>
    <x v="59"/>
    <x v="0"/>
    <x v="1"/>
    <x v="40"/>
    <n v="666465"/>
  </r>
  <r>
    <x v="59"/>
    <x v="0"/>
    <x v="2"/>
    <x v="41"/>
    <n v="191314"/>
  </r>
  <r>
    <x v="59"/>
    <x v="0"/>
    <x v="2"/>
    <x v="42"/>
    <n v="834956"/>
  </r>
  <r>
    <x v="59"/>
    <x v="0"/>
    <x v="2"/>
    <x v="43"/>
    <n v="221224"/>
  </r>
  <r>
    <x v="59"/>
    <x v="0"/>
    <x v="2"/>
    <x v="44"/>
    <n v="429302"/>
  </r>
  <r>
    <x v="59"/>
    <x v="0"/>
    <x v="2"/>
    <x v="45"/>
    <n v="626122"/>
  </r>
  <r>
    <x v="59"/>
    <x v="0"/>
    <x v="2"/>
    <x v="46"/>
    <n v="260499"/>
  </r>
  <r>
    <x v="59"/>
    <x v="0"/>
    <x v="2"/>
    <x v="47"/>
    <n v="579255"/>
  </r>
  <r>
    <x v="59"/>
    <x v="0"/>
    <x v="2"/>
    <x v="48"/>
    <n v="99829"/>
  </r>
  <r>
    <x v="59"/>
    <x v="0"/>
    <x v="3"/>
    <x v="49"/>
    <n v="78409"/>
  </r>
  <r>
    <x v="59"/>
    <x v="0"/>
    <x v="3"/>
    <x v="50"/>
    <n v="454468"/>
  </r>
  <r>
    <x v="59"/>
    <x v="0"/>
    <x v="3"/>
    <x v="51"/>
    <n v="774207"/>
  </r>
  <r>
    <x v="59"/>
    <x v="0"/>
    <x v="3"/>
    <x v="52"/>
    <n v="98169"/>
  </r>
  <r>
    <x v="59"/>
    <x v="0"/>
    <x v="3"/>
    <x v="53"/>
    <n v="558135"/>
  </r>
  <r>
    <x v="59"/>
    <x v="0"/>
    <x v="3"/>
    <x v="54"/>
    <n v="773575"/>
  </r>
  <r>
    <x v="59"/>
    <x v="0"/>
    <x v="3"/>
    <x v="55"/>
    <n v="720227"/>
  </r>
  <r>
    <x v="59"/>
    <x v="0"/>
    <x v="3"/>
    <x v="56"/>
    <n v="480593"/>
  </r>
  <r>
    <x v="59"/>
    <x v="0"/>
    <x v="3"/>
    <x v="57"/>
    <n v="16252"/>
  </r>
  <r>
    <x v="59"/>
    <x v="0"/>
    <x v="3"/>
    <x v="58"/>
    <n v="140875"/>
  </r>
  <r>
    <x v="59"/>
    <x v="0"/>
    <x v="4"/>
    <x v="59"/>
    <n v="630675"/>
  </r>
  <r>
    <x v="59"/>
    <x v="0"/>
    <x v="4"/>
    <x v="60"/>
    <n v="290190"/>
  </r>
  <r>
    <x v="59"/>
    <x v="0"/>
    <x v="4"/>
    <x v="61"/>
    <n v="147814"/>
  </r>
  <r>
    <x v="59"/>
    <x v="0"/>
    <x v="4"/>
    <x v="62"/>
    <n v="660442"/>
  </r>
  <r>
    <x v="59"/>
    <x v="0"/>
    <x v="4"/>
    <x v="63"/>
    <n v="440304"/>
  </r>
  <r>
    <x v="59"/>
    <x v="0"/>
    <x v="5"/>
    <x v="64"/>
    <n v="258273"/>
  </r>
  <r>
    <x v="59"/>
    <x v="0"/>
    <x v="5"/>
    <x v="65"/>
    <n v="323567"/>
  </r>
  <r>
    <x v="59"/>
    <x v="0"/>
    <x v="5"/>
    <x v="66"/>
    <n v="710391"/>
  </r>
  <r>
    <x v="59"/>
    <x v="0"/>
    <x v="5"/>
    <x v="67"/>
    <n v="451603"/>
  </r>
  <r>
    <x v="59"/>
    <x v="0"/>
    <x v="5"/>
    <x v="68"/>
    <n v="357532"/>
  </r>
  <r>
    <x v="59"/>
    <x v="0"/>
    <x v="6"/>
    <x v="69"/>
    <n v="560564"/>
  </r>
  <r>
    <x v="59"/>
    <x v="0"/>
    <x v="6"/>
    <x v="70"/>
    <n v="301895"/>
  </r>
  <r>
    <x v="59"/>
    <x v="0"/>
    <x v="6"/>
    <x v="71"/>
    <n v="259997"/>
  </r>
  <r>
    <x v="59"/>
    <x v="0"/>
    <x v="6"/>
    <x v="72"/>
    <n v="267551"/>
  </r>
  <r>
    <x v="59"/>
    <x v="0"/>
    <x v="6"/>
    <x v="73"/>
    <n v="338633"/>
  </r>
  <r>
    <x v="59"/>
    <x v="0"/>
    <x v="7"/>
    <x v="74"/>
    <n v="381038"/>
  </r>
  <r>
    <x v="59"/>
    <x v="0"/>
    <x v="8"/>
    <x v="75"/>
    <n v="64349"/>
  </r>
  <r>
    <x v="59"/>
    <x v="0"/>
    <x v="8"/>
    <x v="76"/>
    <n v="584643"/>
  </r>
  <r>
    <x v="59"/>
    <x v="0"/>
    <x v="8"/>
    <x v="77"/>
    <n v="371272"/>
  </r>
  <r>
    <x v="59"/>
    <x v="0"/>
    <x v="8"/>
    <x v="78"/>
    <n v="367332"/>
  </r>
  <r>
    <x v="59"/>
    <x v="0"/>
    <x v="8"/>
    <x v="79"/>
    <n v="87514"/>
  </r>
  <r>
    <x v="59"/>
    <x v="0"/>
    <x v="8"/>
    <x v="80"/>
    <n v="486799"/>
  </r>
  <r>
    <x v="59"/>
    <x v="0"/>
    <x v="8"/>
    <x v="81"/>
    <n v="385530"/>
  </r>
  <r>
    <x v="59"/>
    <x v="0"/>
    <x v="8"/>
    <x v="82"/>
    <n v="259974"/>
  </r>
  <r>
    <x v="59"/>
    <x v="0"/>
    <x v="8"/>
    <x v="83"/>
    <n v="414574"/>
  </r>
  <r>
    <x v="59"/>
    <x v="0"/>
    <x v="8"/>
    <x v="84"/>
    <n v="479449"/>
  </r>
  <r>
    <x v="59"/>
    <x v="0"/>
    <x v="8"/>
    <x v="85"/>
    <n v="756151"/>
  </r>
  <r>
    <x v="59"/>
    <x v="0"/>
    <x v="8"/>
    <x v="86"/>
    <n v="142629"/>
  </r>
  <r>
    <x v="59"/>
    <x v="0"/>
    <x v="8"/>
    <x v="87"/>
    <n v="1288506"/>
  </r>
  <r>
    <x v="59"/>
    <x v="0"/>
    <x v="8"/>
    <x v="88"/>
    <n v="704054"/>
  </r>
  <r>
    <x v="59"/>
    <x v="0"/>
    <x v="8"/>
    <x v="89"/>
    <n v="342693"/>
  </r>
  <r>
    <x v="59"/>
    <x v="0"/>
    <x v="8"/>
    <x v="90"/>
    <n v="312350"/>
  </r>
  <r>
    <x v="59"/>
    <x v="0"/>
    <x v="8"/>
    <x v="91"/>
    <n v="444633"/>
  </r>
  <r>
    <x v="59"/>
    <x v="0"/>
    <x v="8"/>
    <x v="92"/>
    <n v="437963"/>
  </r>
  <r>
    <x v="59"/>
    <x v="0"/>
    <x v="8"/>
    <x v="93"/>
    <n v="386196"/>
  </r>
  <r>
    <x v="59"/>
    <x v="0"/>
    <x v="8"/>
    <x v="94"/>
    <n v="253046"/>
  </r>
  <r>
    <x v="59"/>
    <x v="0"/>
    <x v="8"/>
    <x v="95"/>
    <n v="591780"/>
  </r>
  <r>
    <x v="59"/>
    <x v="0"/>
    <x v="8"/>
    <x v="96"/>
    <n v="519248"/>
  </r>
  <r>
    <x v="59"/>
    <x v="0"/>
    <x v="8"/>
    <x v="97"/>
    <n v="481790"/>
  </r>
  <r>
    <x v="59"/>
    <x v="0"/>
    <x v="8"/>
    <x v="98"/>
    <n v="268824"/>
  </r>
  <r>
    <x v="59"/>
    <x v="0"/>
    <x v="8"/>
    <x v="99"/>
    <n v="514671"/>
  </r>
  <r>
    <x v="59"/>
    <x v="0"/>
    <x v="8"/>
    <x v="100"/>
    <n v="347050"/>
  </r>
  <r>
    <x v="59"/>
    <x v="0"/>
    <x v="8"/>
    <x v="101"/>
    <n v="268601"/>
  </r>
  <r>
    <x v="59"/>
    <x v="0"/>
    <x v="8"/>
    <x v="102"/>
    <n v="125137"/>
  </r>
  <r>
    <x v="59"/>
    <x v="0"/>
    <x v="8"/>
    <x v="103"/>
    <n v="147974"/>
  </r>
  <r>
    <x v="59"/>
    <x v="0"/>
    <x v="8"/>
    <x v="104"/>
    <n v="56255"/>
  </r>
  <r>
    <x v="59"/>
    <x v="0"/>
    <x v="8"/>
    <x v="105"/>
    <n v="255928"/>
  </r>
  <r>
    <x v="59"/>
    <x v="0"/>
    <x v="8"/>
    <x v="106"/>
    <n v="483974"/>
  </r>
  <r>
    <x v="59"/>
    <x v="0"/>
    <x v="8"/>
    <x v="107"/>
    <n v="420205"/>
  </r>
  <r>
    <x v="59"/>
    <x v="0"/>
    <x v="8"/>
    <x v="108"/>
    <n v="307034"/>
  </r>
  <r>
    <x v="59"/>
    <x v="0"/>
    <x v="8"/>
    <x v="109"/>
    <n v="173229"/>
  </r>
  <r>
    <x v="59"/>
    <x v="0"/>
    <x v="8"/>
    <x v="110"/>
    <n v="619013"/>
  </r>
  <r>
    <x v="59"/>
    <x v="0"/>
    <x v="8"/>
    <x v="111"/>
    <n v="308977"/>
  </r>
  <r>
    <x v="59"/>
    <x v="0"/>
    <x v="8"/>
    <x v="112"/>
    <n v="584621"/>
  </r>
  <r>
    <x v="59"/>
    <x v="0"/>
    <x v="8"/>
    <x v="113"/>
    <n v="672495"/>
  </r>
  <r>
    <x v="59"/>
    <x v="0"/>
    <x v="8"/>
    <x v="114"/>
    <n v="219453"/>
  </r>
  <r>
    <x v="59"/>
    <x v="0"/>
    <x v="8"/>
    <x v="115"/>
    <n v="294289"/>
  </r>
  <r>
    <x v="59"/>
    <x v="0"/>
    <x v="8"/>
    <x v="116"/>
    <n v="887784"/>
  </r>
  <r>
    <x v="59"/>
    <x v="0"/>
    <x v="9"/>
    <x v="117"/>
    <n v="377636"/>
  </r>
  <r>
    <x v="59"/>
    <x v="0"/>
    <x v="9"/>
    <x v="118"/>
    <n v="33632"/>
  </r>
  <r>
    <x v="59"/>
    <x v="0"/>
    <x v="9"/>
    <x v="119"/>
    <n v="130348"/>
  </r>
  <r>
    <x v="59"/>
    <x v="0"/>
    <x v="9"/>
    <x v="120"/>
    <n v="93210"/>
  </r>
  <r>
    <x v="59"/>
    <x v="0"/>
    <x v="9"/>
    <x v="121"/>
    <n v="129279"/>
  </r>
  <r>
    <x v="59"/>
    <x v="0"/>
    <x v="9"/>
    <x v="122"/>
    <n v="25827"/>
  </r>
  <r>
    <x v="59"/>
    <x v="0"/>
    <x v="9"/>
    <x v="123"/>
    <n v="30407"/>
  </r>
  <r>
    <x v="59"/>
    <x v="0"/>
    <x v="9"/>
    <x v="124"/>
    <n v="39041"/>
  </r>
  <r>
    <x v="59"/>
    <x v="0"/>
    <x v="9"/>
    <x v="125"/>
    <n v="587558"/>
  </r>
  <r>
    <x v="59"/>
    <x v="0"/>
    <x v="9"/>
    <x v="126"/>
    <n v="38286"/>
  </r>
  <r>
    <x v="59"/>
    <x v="0"/>
    <x v="9"/>
    <x v="127"/>
    <n v="40151"/>
  </r>
  <r>
    <x v="59"/>
    <x v="0"/>
    <x v="9"/>
    <x v="128"/>
    <n v="57888"/>
  </r>
  <r>
    <x v="59"/>
    <x v="0"/>
    <x v="9"/>
    <x v="129"/>
    <n v="517491"/>
  </r>
  <r>
    <x v="59"/>
    <x v="0"/>
    <x v="9"/>
    <x v="130"/>
    <n v="71610"/>
  </r>
  <r>
    <x v="59"/>
    <x v="0"/>
    <x v="9"/>
    <x v="131"/>
    <n v="42333"/>
  </r>
  <r>
    <x v="59"/>
    <x v="0"/>
    <x v="9"/>
    <x v="132"/>
    <n v="77906"/>
  </r>
  <r>
    <x v="59"/>
    <x v="0"/>
    <x v="9"/>
    <x v="133"/>
    <n v="31288"/>
  </r>
  <r>
    <x v="59"/>
    <x v="0"/>
    <x v="9"/>
    <x v="134"/>
    <n v="46106"/>
  </r>
  <r>
    <x v="59"/>
    <x v="0"/>
    <x v="10"/>
    <x v="135"/>
    <n v="41299"/>
  </r>
  <r>
    <x v="59"/>
    <x v="0"/>
    <x v="10"/>
    <x v="136"/>
    <n v="32223"/>
  </r>
  <r>
    <x v="59"/>
    <x v="0"/>
    <x v="10"/>
    <x v="137"/>
    <n v="37284"/>
  </r>
  <r>
    <x v="59"/>
    <x v="0"/>
    <x v="10"/>
    <x v="138"/>
    <n v="57059"/>
  </r>
  <r>
    <x v="59"/>
    <x v="0"/>
    <x v="10"/>
    <x v="139"/>
    <n v="56035"/>
  </r>
  <r>
    <x v="59"/>
    <x v="0"/>
    <x v="10"/>
    <x v="140"/>
    <n v="118321"/>
  </r>
  <r>
    <x v="59"/>
    <x v="0"/>
    <x v="10"/>
    <x v="141"/>
    <n v="235733"/>
  </r>
  <r>
    <x v="59"/>
    <x v="0"/>
    <x v="10"/>
    <x v="142"/>
    <n v="34588"/>
  </r>
  <r>
    <x v="59"/>
    <x v="0"/>
    <x v="10"/>
    <x v="143"/>
    <n v="85436"/>
  </r>
  <r>
    <x v="59"/>
    <x v="0"/>
    <x v="10"/>
    <x v="144"/>
    <n v="239712"/>
  </r>
  <r>
    <x v="59"/>
    <x v="0"/>
    <x v="10"/>
    <x v="145"/>
    <n v="275300"/>
  </r>
  <r>
    <x v="59"/>
    <x v="0"/>
    <x v="10"/>
    <x v="146"/>
    <n v="223902"/>
  </r>
  <r>
    <x v="59"/>
    <x v="0"/>
    <x v="10"/>
    <x v="147"/>
    <n v="352396"/>
  </r>
  <r>
    <x v="59"/>
    <x v="0"/>
    <x v="10"/>
    <x v="148"/>
    <n v="366875"/>
  </r>
  <r>
    <x v="59"/>
    <x v="0"/>
    <x v="11"/>
    <x v="149"/>
    <n v="47464"/>
  </r>
  <r>
    <x v="59"/>
    <x v="0"/>
    <x v="11"/>
    <x v="150"/>
    <n v="158204"/>
  </r>
  <r>
    <x v="59"/>
    <x v="0"/>
    <x v="11"/>
    <x v="151"/>
    <n v="65387"/>
  </r>
  <r>
    <x v="59"/>
    <x v="0"/>
    <x v="11"/>
    <x v="152"/>
    <n v="170963"/>
  </r>
  <r>
    <x v="59"/>
    <x v="0"/>
    <x v="11"/>
    <x v="153"/>
    <n v="245221"/>
  </r>
  <r>
    <x v="59"/>
    <x v="0"/>
    <x v="11"/>
    <x v="154"/>
    <n v="159022"/>
  </r>
  <r>
    <x v="59"/>
    <x v="0"/>
    <x v="11"/>
    <x v="155"/>
    <n v="84790"/>
  </r>
  <r>
    <x v="59"/>
    <x v="0"/>
    <x v="11"/>
    <x v="156"/>
    <n v="271156"/>
  </r>
  <r>
    <x v="59"/>
    <x v="0"/>
    <x v="11"/>
    <x v="157"/>
    <n v="68033"/>
  </r>
  <r>
    <x v="59"/>
    <x v="0"/>
    <x v="11"/>
    <x v="158"/>
    <n v="447997"/>
  </r>
  <r>
    <x v="59"/>
    <x v="0"/>
    <x v="11"/>
    <x v="159"/>
    <n v="101275"/>
  </r>
  <r>
    <x v="59"/>
    <x v="0"/>
    <x v="11"/>
    <x v="160"/>
    <n v="362297"/>
  </r>
  <r>
    <x v="59"/>
    <x v="0"/>
    <x v="11"/>
    <x v="161"/>
    <n v="483679"/>
  </r>
  <r>
    <x v="59"/>
    <x v="0"/>
    <x v="11"/>
    <x v="162"/>
    <n v="35191"/>
  </r>
  <r>
    <x v="59"/>
    <x v="0"/>
    <x v="11"/>
    <x v="163"/>
    <n v="67634"/>
  </r>
  <r>
    <x v="59"/>
    <x v="0"/>
    <x v="11"/>
    <x v="164"/>
    <n v="119435"/>
  </r>
  <r>
    <x v="59"/>
    <x v="0"/>
    <x v="12"/>
    <x v="165"/>
    <n v="66944"/>
  </r>
  <r>
    <x v="59"/>
    <x v="0"/>
    <x v="12"/>
    <x v="166"/>
    <n v="474057"/>
  </r>
  <r>
    <x v="59"/>
    <x v="0"/>
    <x v="12"/>
    <x v="167"/>
    <n v="119934"/>
  </r>
  <r>
    <x v="59"/>
    <x v="0"/>
    <x v="12"/>
    <x v="168"/>
    <n v="128442"/>
  </r>
  <r>
    <x v="59"/>
    <x v="0"/>
    <x v="12"/>
    <x v="169"/>
    <n v="25399"/>
  </r>
  <r>
    <x v="59"/>
    <x v="0"/>
    <x v="12"/>
    <x v="170"/>
    <n v="64684"/>
  </r>
  <r>
    <x v="59"/>
    <x v="0"/>
    <x v="12"/>
    <x v="171"/>
    <n v="29503"/>
  </r>
  <r>
    <x v="59"/>
    <x v="0"/>
    <x v="12"/>
    <x v="172"/>
    <n v="103233"/>
  </r>
  <r>
    <x v="59"/>
    <x v="0"/>
    <x v="12"/>
    <x v="173"/>
    <n v="512125"/>
  </r>
  <r>
    <x v="59"/>
    <x v="0"/>
    <x v="12"/>
    <x v="174"/>
    <n v="26833"/>
  </r>
  <r>
    <x v="59"/>
    <x v="0"/>
    <x v="12"/>
    <x v="175"/>
    <n v="23518"/>
  </r>
  <r>
    <x v="59"/>
    <x v="0"/>
    <x v="12"/>
    <x v="176"/>
    <n v="422302"/>
  </r>
  <r>
    <x v="59"/>
    <x v="0"/>
    <x v="12"/>
    <x v="177"/>
    <n v="568972"/>
  </r>
  <r>
    <x v="59"/>
    <x v="0"/>
    <x v="12"/>
    <x v="178"/>
    <n v="167647"/>
  </r>
  <r>
    <x v="59"/>
    <x v="0"/>
    <x v="12"/>
    <x v="179"/>
    <n v="22703"/>
  </r>
  <r>
    <x v="59"/>
    <x v="0"/>
    <x v="13"/>
    <x v="180"/>
    <n v="41330"/>
  </r>
  <r>
    <x v="59"/>
    <x v="0"/>
    <x v="13"/>
    <x v="181"/>
    <n v="76525"/>
  </r>
  <r>
    <x v="59"/>
    <x v="0"/>
    <x v="13"/>
    <x v="182"/>
    <n v="32584"/>
  </r>
  <r>
    <x v="59"/>
    <x v="0"/>
    <x v="13"/>
    <x v="183"/>
    <n v="189670"/>
  </r>
  <r>
    <x v="59"/>
    <x v="0"/>
    <x v="13"/>
    <x v="184"/>
    <n v="31502"/>
  </r>
  <r>
    <x v="59"/>
    <x v="0"/>
    <x v="13"/>
    <x v="185"/>
    <n v="142873"/>
  </r>
  <r>
    <x v="59"/>
    <x v="0"/>
    <x v="13"/>
    <x v="186"/>
    <n v="51315"/>
  </r>
  <r>
    <x v="59"/>
    <x v="0"/>
    <x v="13"/>
    <x v="187"/>
    <n v="421938"/>
  </r>
  <r>
    <x v="59"/>
    <x v="0"/>
    <x v="13"/>
    <x v="188"/>
    <n v="90337"/>
  </r>
  <r>
    <x v="59"/>
    <x v="0"/>
    <x v="13"/>
    <x v="189"/>
    <n v="45152"/>
  </r>
  <r>
    <x v="59"/>
    <x v="0"/>
    <x v="13"/>
    <x v="190"/>
    <n v="433149"/>
  </r>
  <r>
    <x v="59"/>
    <x v="0"/>
    <x v="13"/>
    <x v="191"/>
    <n v="33775"/>
  </r>
  <r>
    <x v="59"/>
    <x v="0"/>
    <x v="13"/>
    <x v="192"/>
    <n v="507968"/>
  </r>
  <r>
    <x v="59"/>
    <x v="0"/>
    <x v="13"/>
    <x v="193"/>
    <n v="62643"/>
  </r>
  <r>
    <x v="59"/>
    <x v="0"/>
    <x v="13"/>
    <x v="194"/>
    <n v="68578"/>
  </r>
  <r>
    <x v="59"/>
    <x v="0"/>
    <x v="13"/>
    <x v="195"/>
    <n v="52237"/>
  </r>
  <r>
    <x v="59"/>
    <x v="0"/>
    <x v="13"/>
    <x v="196"/>
    <n v="51710"/>
  </r>
  <r>
    <x v="59"/>
    <x v="0"/>
    <x v="13"/>
    <x v="197"/>
    <n v="42385"/>
  </r>
  <r>
    <x v="59"/>
    <x v="0"/>
    <x v="13"/>
    <x v="198"/>
    <n v="36410"/>
  </r>
  <r>
    <x v="59"/>
    <x v="0"/>
    <x v="13"/>
    <x v="199"/>
    <n v="37197"/>
  </r>
  <r>
    <x v="59"/>
    <x v="0"/>
    <x v="13"/>
    <x v="200"/>
    <n v="82690"/>
  </r>
  <r>
    <x v="59"/>
    <x v="0"/>
    <x v="13"/>
    <x v="201"/>
    <n v="65296"/>
  </r>
  <r>
    <x v="59"/>
    <x v="0"/>
    <x v="14"/>
    <x v="202"/>
    <n v="359916"/>
  </r>
  <r>
    <x v="59"/>
    <x v="0"/>
    <x v="14"/>
    <x v="203"/>
    <n v="399462"/>
  </r>
  <r>
    <x v="59"/>
    <x v="0"/>
    <x v="14"/>
    <x v="204"/>
    <n v="36647"/>
  </r>
  <r>
    <x v="59"/>
    <x v="0"/>
    <x v="14"/>
    <x v="205"/>
    <n v="673851"/>
  </r>
  <r>
    <x v="59"/>
    <x v="0"/>
    <x v="14"/>
    <x v="206"/>
    <n v="21591"/>
  </r>
  <r>
    <x v="59"/>
    <x v="0"/>
    <x v="14"/>
    <x v="207"/>
    <n v="220164"/>
  </r>
  <r>
    <x v="59"/>
    <x v="0"/>
    <x v="14"/>
    <x v="208"/>
    <n v="104350"/>
  </r>
  <r>
    <x v="59"/>
    <x v="0"/>
    <x v="14"/>
    <x v="209"/>
    <n v="33824"/>
  </r>
  <r>
    <x v="59"/>
    <x v="0"/>
    <x v="14"/>
    <x v="210"/>
    <n v="141540"/>
  </r>
  <r>
    <x v="59"/>
    <x v="0"/>
    <x v="14"/>
    <x v="211"/>
    <n v="47067"/>
  </r>
  <r>
    <x v="59"/>
    <x v="0"/>
    <x v="14"/>
    <x v="212"/>
    <n v="268505"/>
  </r>
  <r>
    <x v="59"/>
    <x v="0"/>
    <x v="14"/>
    <x v="213"/>
    <n v="42074"/>
  </r>
  <r>
    <x v="59"/>
    <x v="0"/>
    <x v="14"/>
    <x v="214"/>
    <n v="17514"/>
  </r>
  <r>
    <x v="59"/>
    <x v="0"/>
    <x v="14"/>
    <x v="215"/>
    <n v="176167"/>
  </r>
  <r>
    <x v="59"/>
    <x v="0"/>
    <x v="14"/>
    <x v="216"/>
    <n v="131168"/>
  </r>
  <r>
    <x v="59"/>
    <x v="0"/>
    <x v="14"/>
    <x v="217"/>
    <n v="54329"/>
  </r>
  <r>
    <x v="59"/>
    <x v="0"/>
    <x v="14"/>
    <x v="218"/>
    <n v="7750"/>
  </r>
  <r>
    <x v="59"/>
    <x v="0"/>
    <x v="14"/>
    <x v="219"/>
    <n v="59022"/>
  </r>
  <r>
    <x v="59"/>
    <x v="0"/>
    <x v="14"/>
    <x v="220"/>
    <n v="55853"/>
  </r>
  <r>
    <x v="59"/>
    <x v="0"/>
    <x v="14"/>
    <x v="221"/>
    <n v="48105"/>
  </r>
  <r>
    <x v="59"/>
    <x v="0"/>
    <x v="14"/>
    <x v="222"/>
    <n v="26152"/>
  </r>
  <r>
    <x v="59"/>
    <x v="0"/>
    <x v="14"/>
    <x v="223"/>
    <n v="131446"/>
  </r>
  <r>
    <x v="59"/>
    <x v="0"/>
    <x v="14"/>
    <x v="224"/>
    <n v="326719"/>
  </r>
  <r>
    <x v="59"/>
    <x v="0"/>
    <x v="14"/>
    <x v="225"/>
    <n v="383397"/>
  </r>
  <r>
    <x v="59"/>
    <x v="0"/>
    <x v="15"/>
    <x v="226"/>
    <n v="407746"/>
  </r>
  <r>
    <x v="59"/>
    <x v="0"/>
    <x v="15"/>
    <x v="227"/>
    <n v="69101"/>
  </r>
  <r>
    <x v="59"/>
    <x v="0"/>
    <x v="15"/>
    <x v="228"/>
    <n v="61630"/>
  </r>
  <r>
    <x v="59"/>
    <x v="0"/>
    <x v="15"/>
    <x v="229"/>
    <n v="808969"/>
  </r>
  <r>
    <x v="59"/>
    <x v="0"/>
    <x v="15"/>
    <x v="230"/>
    <n v="57742"/>
  </r>
  <r>
    <x v="59"/>
    <x v="0"/>
    <x v="15"/>
    <x v="231"/>
    <n v="162739"/>
  </r>
  <r>
    <x v="59"/>
    <x v="0"/>
    <x v="15"/>
    <x v="232"/>
    <n v="170233"/>
  </r>
  <r>
    <x v="59"/>
    <x v="0"/>
    <x v="15"/>
    <x v="233"/>
    <n v="40190"/>
  </r>
  <r>
    <x v="59"/>
    <x v="0"/>
    <x v="15"/>
    <x v="234"/>
    <n v="445398"/>
  </r>
  <r>
    <x v="59"/>
    <x v="0"/>
    <x v="15"/>
    <x v="235"/>
    <n v="28492"/>
  </r>
  <r>
    <x v="59"/>
    <x v="0"/>
    <x v="15"/>
    <x v="236"/>
    <n v="634138"/>
  </r>
  <r>
    <x v="59"/>
    <x v="0"/>
    <x v="15"/>
    <x v="237"/>
    <n v="76720"/>
  </r>
  <r>
    <x v="59"/>
    <x v="0"/>
    <x v="15"/>
    <x v="238"/>
    <n v="275169"/>
  </r>
  <r>
    <x v="59"/>
    <x v="0"/>
    <x v="15"/>
    <x v="239"/>
    <n v="282215"/>
  </r>
  <r>
    <x v="59"/>
    <x v="0"/>
    <x v="15"/>
    <x v="240"/>
    <n v="374138"/>
  </r>
  <r>
    <x v="59"/>
    <x v="0"/>
    <x v="15"/>
    <x v="241"/>
    <n v="332708"/>
  </r>
  <r>
    <x v="59"/>
    <x v="0"/>
    <x v="15"/>
    <x v="242"/>
    <n v="300678"/>
  </r>
  <r>
    <x v="59"/>
    <x v="0"/>
    <x v="15"/>
    <x v="243"/>
    <n v="238865"/>
  </r>
  <r>
    <x v="59"/>
    <x v="0"/>
    <x v="15"/>
    <x v="244"/>
    <n v="51912"/>
  </r>
  <r>
    <x v="59"/>
    <x v="0"/>
    <x v="15"/>
    <x v="245"/>
    <n v="80643"/>
  </r>
  <r>
    <x v="59"/>
    <x v="0"/>
    <x v="15"/>
    <x v="246"/>
    <n v="43342"/>
  </r>
  <r>
    <x v="59"/>
    <x v="0"/>
    <x v="15"/>
    <x v="247"/>
    <n v="50017"/>
  </r>
  <r>
    <x v="59"/>
    <x v="0"/>
    <x v="16"/>
    <x v="248"/>
    <n v="243428"/>
  </r>
  <r>
    <x v="59"/>
    <x v="0"/>
    <x v="16"/>
    <x v="249"/>
    <n v="854992"/>
  </r>
  <r>
    <x v="59"/>
    <x v="1"/>
    <x v="0"/>
    <x v="0"/>
    <n v="1073335"/>
  </r>
  <r>
    <x v="59"/>
    <x v="1"/>
    <x v="0"/>
    <x v="1"/>
    <n v="221393"/>
  </r>
  <r>
    <x v="59"/>
    <x v="1"/>
    <x v="0"/>
    <x v="2"/>
    <n v="160224"/>
  </r>
  <r>
    <x v="59"/>
    <x v="1"/>
    <x v="0"/>
    <x v="3"/>
    <n v="336449"/>
  </r>
  <r>
    <x v="59"/>
    <x v="1"/>
    <x v="0"/>
    <x v="4"/>
    <n v="243258"/>
  </r>
  <r>
    <x v="59"/>
    <x v="1"/>
    <x v="0"/>
    <x v="5"/>
    <n v="235266"/>
  </r>
  <r>
    <x v="59"/>
    <x v="1"/>
    <x v="0"/>
    <x v="6"/>
    <n v="295639"/>
  </r>
  <r>
    <x v="59"/>
    <x v="1"/>
    <x v="0"/>
    <x v="7"/>
    <n v="225992"/>
  </r>
  <r>
    <x v="59"/>
    <x v="1"/>
    <x v="0"/>
    <x v="8"/>
    <n v="240127"/>
  </r>
  <r>
    <x v="59"/>
    <x v="1"/>
    <x v="0"/>
    <x v="9"/>
    <n v="120230"/>
  </r>
  <r>
    <x v="59"/>
    <x v="1"/>
    <x v="0"/>
    <x v="10"/>
    <n v="245402"/>
  </r>
  <r>
    <x v="59"/>
    <x v="1"/>
    <x v="0"/>
    <x v="11"/>
    <n v="237297"/>
  </r>
  <r>
    <x v="59"/>
    <x v="1"/>
    <x v="0"/>
    <x v="12"/>
    <n v="452776"/>
  </r>
  <r>
    <x v="59"/>
    <x v="1"/>
    <x v="0"/>
    <x v="13"/>
    <n v="241121"/>
  </r>
  <r>
    <x v="59"/>
    <x v="1"/>
    <x v="0"/>
    <x v="14"/>
    <n v="649274"/>
  </r>
  <r>
    <x v="59"/>
    <x v="1"/>
    <x v="0"/>
    <x v="15"/>
    <n v="265922"/>
  </r>
  <r>
    <x v="59"/>
    <x v="1"/>
    <x v="0"/>
    <x v="16"/>
    <n v="223839"/>
  </r>
  <r>
    <x v="59"/>
    <x v="1"/>
    <x v="0"/>
    <x v="17"/>
    <n v="468930"/>
  </r>
  <r>
    <x v="59"/>
    <x v="1"/>
    <x v="0"/>
    <x v="18"/>
    <n v="226414"/>
  </r>
  <r>
    <x v="59"/>
    <x v="1"/>
    <x v="0"/>
    <x v="19"/>
    <n v="495921"/>
  </r>
  <r>
    <x v="59"/>
    <x v="1"/>
    <x v="0"/>
    <x v="20"/>
    <n v="276231"/>
  </r>
  <r>
    <x v="59"/>
    <x v="1"/>
    <x v="0"/>
    <x v="21"/>
    <n v="144573"/>
  </r>
  <r>
    <x v="59"/>
    <x v="1"/>
    <x v="0"/>
    <x v="22"/>
    <n v="466704"/>
  </r>
  <r>
    <x v="59"/>
    <x v="1"/>
    <x v="0"/>
    <x v="23"/>
    <n v="552340"/>
  </r>
  <r>
    <x v="59"/>
    <x v="1"/>
    <x v="0"/>
    <x v="24"/>
    <n v="157380"/>
  </r>
  <r>
    <x v="59"/>
    <x v="1"/>
    <x v="1"/>
    <x v="25"/>
    <n v="188822"/>
  </r>
  <r>
    <x v="59"/>
    <x v="1"/>
    <x v="1"/>
    <x v="26"/>
    <n v="139174"/>
  </r>
  <r>
    <x v="59"/>
    <x v="1"/>
    <x v="1"/>
    <x v="27"/>
    <n v="121513"/>
  </r>
  <r>
    <x v="59"/>
    <x v="1"/>
    <x v="1"/>
    <x v="28"/>
    <n v="138934"/>
  </r>
  <r>
    <x v="59"/>
    <x v="1"/>
    <x v="1"/>
    <x v="29"/>
    <n v="123804"/>
  </r>
  <r>
    <x v="59"/>
    <x v="1"/>
    <x v="1"/>
    <x v="30"/>
    <n v="220854"/>
  </r>
  <r>
    <x v="59"/>
    <x v="1"/>
    <x v="1"/>
    <x v="31"/>
    <n v="328787"/>
  </r>
  <r>
    <x v="59"/>
    <x v="1"/>
    <x v="1"/>
    <x v="32"/>
    <n v="94995"/>
  </r>
  <r>
    <x v="59"/>
    <x v="1"/>
    <x v="1"/>
    <x v="33"/>
    <n v="161239"/>
  </r>
  <r>
    <x v="59"/>
    <x v="1"/>
    <x v="1"/>
    <x v="34"/>
    <n v="114658"/>
  </r>
  <r>
    <x v="59"/>
    <x v="1"/>
    <x v="1"/>
    <x v="35"/>
    <n v="132900"/>
  </r>
  <r>
    <x v="59"/>
    <x v="1"/>
    <x v="1"/>
    <x v="36"/>
    <n v="133300"/>
  </r>
  <r>
    <x v="59"/>
    <x v="1"/>
    <x v="1"/>
    <x v="37"/>
    <n v="161770"/>
  </r>
  <r>
    <x v="59"/>
    <x v="1"/>
    <x v="1"/>
    <x v="38"/>
    <n v="52349"/>
  </r>
  <r>
    <x v="59"/>
    <x v="1"/>
    <x v="1"/>
    <x v="39"/>
    <n v="91825"/>
  </r>
  <r>
    <x v="59"/>
    <x v="1"/>
    <x v="1"/>
    <x v="40"/>
    <n v="237131"/>
  </r>
  <r>
    <x v="59"/>
    <x v="1"/>
    <x v="2"/>
    <x v="41"/>
    <n v="93663"/>
  </r>
  <r>
    <x v="59"/>
    <x v="1"/>
    <x v="2"/>
    <x v="42"/>
    <n v="216688"/>
  </r>
  <r>
    <x v="59"/>
    <x v="1"/>
    <x v="2"/>
    <x v="43"/>
    <n v="117976"/>
  </r>
  <r>
    <x v="59"/>
    <x v="1"/>
    <x v="2"/>
    <x v="44"/>
    <n v="163528"/>
  </r>
  <r>
    <x v="59"/>
    <x v="1"/>
    <x v="2"/>
    <x v="45"/>
    <n v="182759"/>
  </r>
  <r>
    <x v="59"/>
    <x v="1"/>
    <x v="2"/>
    <x v="46"/>
    <n v="96163"/>
  </r>
  <r>
    <x v="59"/>
    <x v="1"/>
    <x v="2"/>
    <x v="47"/>
    <n v="175753"/>
  </r>
  <r>
    <x v="59"/>
    <x v="1"/>
    <x v="2"/>
    <x v="48"/>
    <n v="175624"/>
  </r>
  <r>
    <x v="59"/>
    <x v="1"/>
    <x v="3"/>
    <x v="49"/>
    <n v="44352"/>
  </r>
  <r>
    <x v="59"/>
    <x v="1"/>
    <x v="3"/>
    <x v="50"/>
    <n v="127563"/>
  </r>
  <r>
    <x v="59"/>
    <x v="1"/>
    <x v="3"/>
    <x v="51"/>
    <n v="309406"/>
  </r>
  <r>
    <x v="59"/>
    <x v="1"/>
    <x v="3"/>
    <x v="52"/>
    <n v="60610"/>
  </r>
  <r>
    <x v="59"/>
    <x v="1"/>
    <x v="3"/>
    <x v="53"/>
    <n v="207880"/>
  </r>
  <r>
    <x v="59"/>
    <x v="1"/>
    <x v="3"/>
    <x v="54"/>
    <n v="250459"/>
  </r>
  <r>
    <x v="59"/>
    <x v="1"/>
    <x v="3"/>
    <x v="55"/>
    <n v="240902"/>
  </r>
  <r>
    <x v="59"/>
    <x v="1"/>
    <x v="3"/>
    <x v="56"/>
    <n v="191765"/>
  </r>
  <r>
    <x v="59"/>
    <x v="1"/>
    <x v="3"/>
    <x v="57"/>
    <n v="13972"/>
  </r>
  <r>
    <x v="59"/>
    <x v="1"/>
    <x v="3"/>
    <x v="58"/>
    <n v="235931"/>
  </r>
  <r>
    <x v="59"/>
    <x v="1"/>
    <x v="4"/>
    <x v="59"/>
    <n v="202674"/>
  </r>
  <r>
    <x v="59"/>
    <x v="1"/>
    <x v="4"/>
    <x v="60"/>
    <n v="96938"/>
  </r>
  <r>
    <x v="59"/>
    <x v="1"/>
    <x v="4"/>
    <x v="61"/>
    <n v="142483"/>
  </r>
  <r>
    <x v="59"/>
    <x v="1"/>
    <x v="4"/>
    <x v="62"/>
    <n v="200948"/>
  </r>
  <r>
    <x v="59"/>
    <x v="1"/>
    <x v="4"/>
    <x v="63"/>
    <n v="229270"/>
  </r>
  <r>
    <x v="59"/>
    <x v="1"/>
    <x v="5"/>
    <x v="64"/>
    <n v="122651"/>
  </r>
  <r>
    <x v="59"/>
    <x v="1"/>
    <x v="5"/>
    <x v="65"/>
    <n v="145601"/>
  </r>
  <r>
    <x v="59"/>
    <x v="1"/>
    <x v="5"/>
    <x v="66"/>
    <n v="273918"/>
  </r>
  <r>
    <x v="59"/>
    <x v="1"/>
    <x v="5"/>
    <x v="67"/>
    <n v="230205"/>
  </r>
  <r>
    <x v="59"/>
    <x v="1"/>
    <x v="5"/>
    <x v="68"/>
    <n v="174207"/>
  </r>
  <r>
    <x v="59"/>
    <x v="1"/>
    <x v="6"/>
    <x v="69"/>
    <n v="237647"/>
  </r>
  <r>
    <x v="59"/>
    <x v="1"/>
    <x v="6"/>
    <x v="70"/>
    <n v="63059"/>
  </r>
  <r>
    <x v="59"/>
    <x v="1"/>
    <x v="6"/>
    <x v="71"/>
    <n v="130085"/>
  </r>
  <r>
    <x v="59"/>
    <x v="1"/>
    <x v="6"/>
    <x v="72"/>
    <n v="151215"/>
  </r>
  <r>
    <x v="59"/>
    <x v="1"/>
    <x v="6"/>
    <x v="73"/>
    <n v="94481"/>
  </r>
  <r>
    <x v="59"/>
    <x v="1"/>
    <x v="7"/>
    <x v="74"/>
    <n v="125943"/>
  </r>
  <r>
    <x v="59"/>
    <x v="1"/>
    <x v="8"/>
    <x v="75"/>
    <n v="57491"/>
  </r>
  <r>
    <x v="59"/>
    <x v="1"/>
    <x v="8"/>
    <x v="76"/>
    <n v="206644"/>
  </r>
  <r>
    <x v="59"/>
    <x v="1"/>
    <x v="8"/>
    <x v="77"/>
    <n v="254752"/>
  </r>
  <r>
    <x v="59"/>
    <x v="1"/>
    <x v="8"/>
    <x v="78"/>
    <n v="127350"/>
  </r>
  <r>
    <x v="59"/>
    <x v="1"/>
    <x v="8"/>
    <x v="79"/>
    <n v="51746"/>
  </r>
  <r>
    <x v="59"/>
    <x v="1"/>
    <x v="8"/>
    <x v="80"/>
    <n v="167551"/>
  </r>
  <r>
    <x v="59"/>
    <x v="1"/>
    <x v="8"/>
    <x v="81"/>
    <n v="158192"/>
  </r>
  <r>
    <x v="59"/>
    <x v="1"/>
    <x v="8"/>
    <x v="82"/>
    <n v="125067"/>
  </r>
  <r>
    <x v="59"/>
    <x v="1"/>
    <x v="8"/>
    <x v="83"/>
    <n v="125989"/>
  </r>
  <r>
    <x v="59"/>
    <x v="1"/>
    <x v="8"/>
    <x v="84"/>
    <n v="194330"/>
  </r>
  <r>
    <x v="59"/>
    <x v="1"/>
    <x v="8"/>
    <x v="85"/>
    <n v="236179"/>
  </r>
  <r>
    <x v="59"/>
    <x v="1"/>
    <x v="8"/>
    <x v="86"/>
    <n v="34044"/>
  </r>
  <r>
    <x v="59"/>
    <x v="1"/>
    <x v="8"/>
    <x v="87"/>
    <n v="322837"/>
  </r>
  <r>
    <x v="59"/>
    <x v="1"/>
    <x v="8"/>
    <x v="88"/>
    <n v="408991"/>
  </r>
  <r>
    <x v="59"/>
    <x v="1"/>
    <x v="8"/>
    <x v="89"/>
    <n v="153309"/>
  </r>
  <r>
    <x v="59"/>
    <x v="1"/>
    <x v="8"/>
    <x v="90"/>
    <n v="133747"/>
  </r>
  <r>
    <x v="59"/>
    <x v="1"/>
    <x v="8"/>
    <x v="91"/>
    <n v="188540"/>
  </r>
  <r>
    <x v="59"/>
    <x v="1"/>
    <x v="8"/>
    <x v="92"/>
    <n v="265228"/>
  </r>
  <r>
    <x v="59"/>
    <x v="1"/>
    <x v="8"/>
    <x v="93"/>
    <n v="115892"/>
  </r>
  <r>
    <x v="59"/>
    <x v="1"/>
    <x v="8"/>
    <x v="94"/>
    <n v="230579"/>
  </r>
  <r>
    <x v="59"/>
    <x v="1"/>
    <x v="8"/>
    <x v="95"/>
    <n v="248581"/>
  </r>
  <r>
    <x v="59"/>
    <x v="1"/>
    <x v="8"/>
    <x v="96"/>
    <n v="275212"/>
  </r>
  <r>
    <x v="59"/>
    <x v="1"/>
    <x v="8"/>
    <x v="97"/>
    <n v="125900"/>
  </r>
  <r>
    <x v="59"/>
    <x v="1"/>
    <x v="8"/>
    <x v="98"/>
    <n v="95213"/>
  </r>
  <r>
    <x v="59"/>
    <x v="1"/>
    <x v="8"/>
    <x v="99"/>
    <n v="254596"/>
  </r>
  <r>
    <x v="59"/>
    <x v="1"/>
    <x v="8"/>
    <x v="100"/>
    <n v="121345"/>
  </r>
  <r>
    <x v="59"/>
    <x v="1"/>
    <x v="8"/>
    <x v="101"/>
    <n v="113779"/>
  </r>
  <r>
    <x v="59"/>
    <x v="1"/>
    <x v="8"/>
    <x v="102"/>
    <n v="64276"/>
  </r>
  <r>
    <x v="59"/>
    <x v="1"/>
    <x v="8"/>
    <x v="103"/>
    <n v="62320"/>
  </r>
  <r>
    <x v="59"/>
    <x v="1"/>
    <x v="8"/>
    <x v="104"/>
    <n v="23052"/>
  </r>
  <r>
    <x v="59"/>
    <x v="1"/>
    <x v="8"/>
    <x v="105"/>
    <n v="93030"/>
  </r>
  <r>
    <x v="59"/>
    <x v="1"/>
    <x v="8"/>
    <x v="106"/>
    <n v="224626"/>
  </r>
  <r>
    <x v="59"/>
    <x v="1"/>
    <x v="8"/>
    <x v="107"/>
    <n v="138725"/>
  </r>
  <r>
    <x v="59"/>
    <x v="1"/>
    <x v="8"/>
    <x v="108"/>
    <n v="146909"/>
  </r>
  <r>
    <x v="59"/>
    <x v="1"/>
    <x v="8"/>
    <x v="109"/>
    <n v="105975"/>
  </r>
  <r>
    <x v="59"/>
    <x v="1"/>
    <x v="8"/>
    <x v="110"/>
    <n v="168611"/>
  </r>
  <r>
    <x v="59"/>
    <x v="1"/>
    <x v="8"/>
    <x v="111"/>
    <n v="131201"/>
  </r>
  <r>
    <x v="59"/>
    <x v="1"/>
    <x v="8"/>
    <x v="112"/>
    <n v="181877"/>
  </r>
  <r>
    <x v="59"/>
    <x v="1"/>
    <x v="8"/>
    <x v="113"/>
    <n v="207554"/>
  </r>
  <r>
    <x v="59"/>
    <x v="1"/>
    <x v="8"/>
    <x v="114"/>
    <n v="99037"/>
  </r>
  <r>
    <x v="59"/>
    <x v="1"/>
    <x v="8"/>
    <x v="115"/>
    <n v="184267"/>
  </r>
  <r>
    <x v="59"/>
    <x v="1"/>
    <x v="8"/>
    <x v="116"/>
    <n v="460313"/>
  </r>
  <r>
    <x v="59"/>
    <x v="1"/>
    <x v="9"/>
    <x v="117"/>
    <n v="115274"/>
  </r>
  <r>
    <x v="59"/>
    <x v="1"/>
    <x v="9"/>
    <x v="118"/>
    <n v="30267"/>
  </r>
  <r>
    <x v="59"/>
    <x v="1"/>
    <x v="9"/>
    <x v="119"/>
    <n v="29694"/>
  </r>
  <r>
    <x v="59"/>
    <x v="1"/>
    <x v="9"/>
    <x v="120"/>
    <n v="31201"/>
  </r>
  <r>
    <x v="59"/>
    <x v="1"/>
    <x v="9"/>
    <x v="121"/>
    <n v="73614"/>
  </r>
  <r>
    <x v="59"/>
    <x v="1"/>
    <x v="9"/>
    <x v="122"/>
    <n v="5727"/>
  </r>
  <r>
    <x v="59"/>
    <x v="1"/>
    <x v="9"/>
    <x v="123"/>
    <n v="32921"/>
  </r>
  <r>
    <x v="59"/>
    <x v="1"/>
    <x v="9"/>
    <x v="124"/>
    <n v="17160"/>
  </r>
  <r>
    <x v="59"/>
    <x v="1"/>
    <x v="9"/>
    <x v="125"/>
    <n v="93012"/>
  </r>
  <r>
    <x v="59"/>
    <x v="1"/>
    <x v="9"/>
    <x v="126"/>
    <n v="19806"/>
  </r>
  <r>
    <x v="59"/>
    <x v="1"/>
    <x v="9"/>
    <x v="127"/>
    <n v="33390"/>
  </r>
  <r>
    <x v="59"/>
    <x v="1"/>
    <x v="9"/>
    <x v="128"/>
    <n v="13621"/>
  </r>
  <r>
    <x v="59"/>
    <x v="1"/>
    <x v="9"/>
    <x v="129"/>
    <n v="81521"/>
  </r>
  <r>
    <x v="59"/>
    <x v="1"/>
    <x v="9"/>
    <x v="130"/>
    <n v="13331"/>
  </r>
  <r>
    <x v="59"/>
    <x v="1"/>
    <x v="9"/>
    <x v="131"/>
    <n v="45712"/>
  </r>
  <r>
    <x v="59"/>
    <x v="1"/>
    <x v="9"/>
    <x v="132"/>
    <n v="44453"/>
  </r>
  <r>
    <x v="59"/>
    <x v="1"/>
    <x v="9"/>
    <x v="133"/>
    <n v="9881"/>
  </r>
  <r>
    <x v="59"/>
    <x v="1"/>
    <x v="9"/>
    <x v="134"/>
    <n v="30881"/>
  </r>
  <r>
    <x v="59"/>
    <x v="1"/>
    <x v="10"/>
    <x v="135"/>
    <n v="22288"/>
  </r>
  <r>
    <x v="59"/>
    <x v="1"/>
    <x v="10"/>
    <x v="136"/>
    <n v="17125"/>
  </r>
  <r>
    <x v="59"/>
    <x v="1"/>
    <x v="10"/>
    <x v="137"/>
    <n v="15293"/>
  </r>
  <r>
    <x v="59"/>
    <x v="1"/>
    <x v="10"/>
    <x v="138"/>
    <n v="16200"/>
  </r>
  <r>
    <x v="59"/>
    <x v="1"/>
    <x v="10"/>
    <x v="139"/>
    <n v="26703"/>
  </r>
  <r>
    <x v="59"/>
    <x v="1"/>
    <x v="10"/>
    <x v="140"/>
    <n v="62790"/>
  </r>
  <r>
    <x v="59"/>
    <x v="1"/>
    <x v="10"/>
    <x v="141"/>
    <n v="42495"/>
  </r>
  <r>
    <x v="59"/>
    <x v="1"/>
    <x v="10"/>
    <x v="142"/>
    <n v="17205"/>
  </r>
  <r>
    <x v="59"/>
    <x v="1"/>
    <x v="10"/>
    <x v="143"/>
    <n v="51622"/>
  </r>
  <r>
    <x v="59"/>
    <x v="1"/>
    <x v="10"/>
    <x v="144"/>
    <n v="111129"/>
  </r>
  <r>
    <x v="59"/>
    <x v="1"/>
    <x v="10"/>
    <x v="145"/>
    <n v="123857"/>
  </r>
  <r>
    <x v="59"/>
    <x v="1"/>
    <x v="10"/>
    <x v="146"/>
    <n v="113055"/>
  </r>
  <r>
    <x v="59"/>
    <x v="1"/>
    <x v="10"/>
    <x v="147"/>
    <n v="186352"/>
  </r>
  <r>
    <x v="59"/>
    <x v="1"/>
    <x v="10"/>
    <x v="148"/>
    <n v="61120"/>
  </r>
  <r>
    <x v="59"/>
    <x v="1"/>
    <x v="11"/>
    <x v="149"/>
    <n v="16566"/>
  </r>
  <r>
    <x v="59"/>
    <x v="1"/>
    <x v="11"/>
    <x v="150"/>
    <n v="66176"/>
  </r>
  <r>
    <x v="59"/>
    <x v="1"/>
    <x v="11"/>
    <x v="151"/>
    <n v="31689"/>
  </r>
  <r>
    <x v="59"/>
    <x v="1"/>
    <x v="11"/>
    <x v="152"/>
    <n v="49972"/>
  </r>
  <r>
    <x v="59"/>
    <x v="1"/>
    <x v="11"/>
    <x v="153"/>
    <n v="61427"/>
  </r>
  <r>
    <x v="59"/>
    <x v="1"/>
    <x v="11"/>
    <x v="154"/>
    <n v="42328"/>
  </r>
  <r>
    <x v="59"/>
    <x v="1"/>
    <x v="11"/>
    <x v="155"/>
    <n v="24968"/>
  </r>
  <r>
    <x v="59"/>
    <x v="1"/>
    <x v="11"/>
    <x v="156"/>
    <n v="53780"/>
  </r>
  <r>
    <x v="59"/>
    <x v="1"/>
    <x v="11"/>
    <x v="157"/>
    <n v="23625"/>
  </r>
  <r>
    <x v="59"/>
    <x v="1"/>
    <x v="11"/>
    <x v="158"/>
    <n v="154088"/>
  </r>
  <r>
    <x v="59"/>
    <x v="1"/>
    <x v="11"/>
    <x v="159"/>
    <n v="40394"/>
  </r>
  <r>
    <x v="59"/>
    <x v="1"/>
    <x v="11"/>
    <x v="160"/>
    <n v="160147"/>
  </r>
  <r>
    <x v="59"/>
    <x v="1"/>
    <x v="11"/>
    <x v="161"/>
    <n v="212661"/>
  </r>
  <r>
    <x v="59"/>
    <x v="1"/>
    <x v="11"/>
    <x v="162"/>
    <n v="12718"/>
  </r>
  <r>
    <x v="59"/>
    <x v="1"/>
    <x v="11"/>
    <x v="163"/>
    <n v="29793"/>
  </r>
  <r>
    <x v="59"/>
    <x v="1"/>
    <x v="11"/>
    <x v="164"/>
    <n v="37001"/>
  </r>
  <r>
    <x v="59"/>
    <x v="1"/>
    <x v="12"/>
    <x v="165"/>
    <n v="21484"/>
  </r>
  <r>
    <x v="59"/>
    <x v="1"/>
    <x v="12"/>
    <x v="166"/>
    <n v="67670"/>
  </r>
  <r>
    <x v="59"/>
    <x v="1"/>
    <x v="12"/>
    <x v="167"/>
    <n v="42309"/>
  </r>
  <r>
    <x v="59"/>
    <x v="1"/>
    <x v="12"/>
    <x v="168"/>
    <n v="27856"/>
  </r>
  <r>
    <x v="59"/>
    <x v="1"/>
    <x v="12"/>
    <x v="169"/>
    <n v="20362"/>
  </r>
  <r>
    <x v="59"/>
    <x v="1"/>
    <x v="12"/>
    <x v="170"/>
    <n v="25547"/>
  </r>
  <r>
    <x v="59"/>
    <x v="1"/>
    <x v="12"/>
    <x v="171"/>
    <n v="11487"/>
  </r>
  <r>
    <x v="59"/>
    <x v="1"/>
    <x v="12"/>
    <x v="172"/>
    <n v="78409"/>
  </r>
  <r>
    <x v="59"/>
    <x v="1"/>
    <x v="12"/>
    <x v="173"/>
    <n v="81047"/>
  </r>
  <r>
    <x v="59"/>
    <x v="1"/>
    <x v="12"/>
    <x v="174"/>
    <n v="15797"/>
  </r>
  <r>
    <x v="59"/>
    <x v="1"/>
    <x v="12"/>
    <x v="175"/>
    <n v="7009"/>
  </r>
  <r>
    <x v="59"/>
    <x v="1"/>
    <x v="12"/>
    <x v="176"/>
    <n v="160110"/>
  </r>
  <r>
    <x v="59"/>
    <x v="1"/>
    <x v="12"/>
    <x v="177"/>
    <n v="167648"/>
  </r>
  <r>
    <x v="59"/>
    <x v="1"/>
    <x v="12"/>
    <x v="178"/>
    <n v="33670"/>
  </r>
  <r>
    <x v="59"/>
    <x v="1"/>
    <x v="12"/>
    <x v="179"/>
    <n v="12279"/>
  </r>
  <r>
    <x v="59"/>
    <x v="1"/>
    <x v="13"/>
    <x v="180"/>
    <n v="14752"/>
  </r>
  <r>
    <x v="59"/>
    <x v="1"/>
    <x v="13"/>
    <x v="181"/>
    <n v="19289"/>
  </r>
  <r>
    <x v="59"/>
    <x v="1"/>
    <x v="13"/>
    <x v="182"/>
    <n v="15433"/>
  </r>
  <r>
    <x v="59"/>
    <x v="1"/>
    <x v="13"/>
    <x v="183"/>
    <n v="63230"/>
  </r>
  <r>
    <x v="59"/>
    <x v="1"/>
    <x v="13"/>
    <x v="184"/>
    <n v="12766"/>
  </r>
  <r>
    <x v="59"/>
    <x v="1"/>
    <x v="13"/>
    <x v="185"/>
    <n v="58783"/>
  </r>
  <r>
    <x v="59"/>
    <x v="1"/>
    <x v="13"/>
    <x v="186"/>
    <n v="40060"/>
  </r>
  <r>
    <x v="59"/>
    <x v="1"/>
    <x v="13"/>
    <x v="187"/>
    <n v="102245"/>
  </r>
  <r>
    <x v="59"/>
    <x v="1"/>
    <x v="13"/>
    <x v="188"/>
    <n v="50390"/>
  </r>
  <r>
    <x v="59"/>
    <x v="1"/>
    <x v="13"/>
    <x v="189"/>
    <n v="20267"/>
  </r>
  <r>
    <x v="59"/>
    <x v="1"/>
    <x v="13"/>
    <x v="190"/>
    <n v="92303"/>
  </r>
  <r>
    <x v="59"/>
    <x v="1"/>
    <x v="13"/>
    <x v="191"/>
    <n v="17818"/>
  </r>
  <r>
    <x v="59"/>
    <x v="1"/>
    <x v="13"/>
    <x v="192"/>
    <n v="109536"/>
  </r>
  <r>
    <x v="59"/>
    <x v="1"/>
    <x v="13"/>
    <x v="193"/>
    <n v="21612"/>
  </r>
  <r>
    <x v="59"/>
    <x v="1"/>
    <x v="13"/>
    <x v="194"/>
    <n v="39124"/>
  </r>
  <r>
    <x v="59"/>
    <x v="1"/>
    <x v="13"/>
    <x v="195"/>
    <n v="15799"/>
  </r>
  <r>
    <x v="59"/>
    <x v="1"/>
    <x v="13"/>
    <x v="196"/>
    <n v="28954"/>
  </r>
  <r>
    <x v="59"/>
    <x v="1"/>
    <x v="13"/>
    <x v="197"/>
    <n v="12458"/>
  </r>
  <r>
    <x v="59"/>
    <x v="1"/>
    <x v="13"/>
    <x v="198"/>
    <n v="15598"/>
  </r>
  <r>
    <x v="59"/>
    <x v="1"/>
    <x v="13"/>
    <x v="199"/>
    <n v="18883"/>
  </r>
  <r>
    <x v="59"/>
    <x v="1"/>
    <x v="13"/>
    <x v="200"/>
    <n v="26323"/>
  </r>
  <r>
    <x v="59"/>
    <x v="1"/>
    <x v="13"/>
    <x v="201"/>
    <n v="34899"/>
  </r>
  <r>
    <x v="59"/>
    <x v="1"/>
    <x v="14"/>
    <x v="202"/>
    <n v="101710"/>
  </r>
  <r>
    <x v="59"/>
    <x v="1"/>
    <x v="14"/>
    <x v="203"/>
    <n v="122703"/>
  </r>
  <r>
    <x v="59"/>
    <x v="1"/>
    <x v="14"/>
    <x v="204"/>
    <n v="23067"/>
  </r>
  <r>
    <x v="59"/>
    <x v="1"/>
    <x v="14"/>
    <x v="205"/>
    <n v="108985"/>
  </r>
  <r>
    <x v="59"/>
    <x v="1"/>
    <x v="14"/>
    <x v="206"/>
    <n v="17171"/>
  </r>
  <r>
    <x v="59"/>
    <x v="1"/>
    <x v="14"/>
    <x v="207"/>
    <n v="44043"/>
  </r>
  <r>
    <x v="59"/>
    <x v="1"/>
    <x v="14"/>
    <x v="208"/>
    <n v="25583"/>
  </r>
  <r>
    <x v="59"/>
    <x v="1"/>
    <x v="14"/>
    <x v="209"/>
    <n v="10503"/>
  </r>
  <r>
    <x v="59"/>
    <x v="1"/>
    <x v="14"/>
    <x v="210"/>
    <n v="30139"/>
  </r>
  <r>
    <x v="59"/>
    <x v="1"/>
    <x v="14"/>
    <x v="211"/>
    <n v="29992"/>
  </r>
  <r>
    <x v="59"/>
    <x v="1"/>
    <x v="14"/>
    <x v="212"/>
    <n v="43832"/>
  </r>
  <r>
    <x v="59"/>
    <x v="1"/>
    <x v="14"/>
    <x v="213"/>
    <n v="19612"/>
  </r>
  <r>
    <x v="59"/>
    <x v="1"/>
    <x v="14"/>
    <x v="214"/>
    <n v="3754"/>
  </r>
  <r>
    <x v="59"/>
    <x v="1"/>
    <x v="14"/>
    <x v="215"/>
    <n v="23390"/>
  </r>
  <r>
    <x v="59"/>
    <x v="1"/>
    <x v="14"/>
    <x v="216"/>
    <n v="42842"/>
  </r>
  <r>
    <x v="59"/>
    <x v="1"/>
    <x v="14"/>
    <x v="217"/>
    <n v="19496"/>
  </r>
  <r>
    <x v="59"/>
    <x v="1"/>
    <x v="14"/>
    <x v="218"/>
    <n v="1687"/>
  </r>
  <r>
    <x v="59"/>
    <x v="1"/>
    <x v="14"/>
    <x v="219"/>
    <n v="17545"/>
  </r>
  <r>
    <x v="59"/>
    <x v="1"/>
    <x v="14"/>
    <x v="220"/>
    <n v="17894"/>
  </r>
  <r>
    <x v="59"/>
    <x v="1"/>
    <x v="14"/>
    <x v="221"/>
    <n v="21394"/>
  </r>
  <r>
    <x v="59"/>
    <x v="1"/>
    <x v="14"/>
    <x v="222"/>
    <n v="10703"/>
  </r>
  <r>
    <x v="59"/>
    <x v="1"/>
    <x v="14"/>
    <x v="223"/>
    <n v="81094"/>
  </r>
  <r>
    <x v="59"/>
    <x v="1"/>
    <x v="14"/>
    <x v="224"/>
    <n v="125376"/>
  </r>
  <r>
    <x v="59"/>
    <x v="1"/>
    <x v="14"/>
    <x v="225"/>
    <n v="133601"/>
  </r>
  <r>
    <x v="59"/>
    <x v="1"/>
    <x v="15"/>
    <x v="226"/>
    <n v="72129"/>
  </r>
  <r>
    <x v="59"/>
    <x v="1"/>
    <x v="15"/>
    <x v="227"/>
    <n v="13705"/>
  </r>
  <r>
    <x v="59"/>
    <x v="1"/>
    <x v="15"/>
    <x v="228"/>
    <n v="34276"/>
  </r>
  <r>
    <x v="59"/>
    <x v="1"/>
    <x v="15"/>
    <x v="229"/>
    <n v="182956"/>
  </r>
  <r>
    <x v="59"/>
    <x v="1"/>
    <x v="15"/>
    <x v="230"/>
    <n v="23143"/>
  </r>
  <r>
    <x v="59"/>
    <x v="1"/>
    <x v="15"/>
    <x v="231"/>
    <n v="40321"/>
  </r>
  <r>
    <x v="59"/>
    <x v="1"/>
    <x v="15"/>
    <x v="232"/>
    <n v="57284"/>
  </r>
  <r>
    <x v="59"/>
    <x v="1"/>
    <x v="15"/>
    <x v="233"/>
    <n v="22076"/>
  </r>
  <r>
    <x v="59"/>
    <x v="1"/>
    <x v="15"/>
    <x v="234"/>
    <n v="143772"/>
  </r>
  <r>
    <x v="59"/>
    <x v="1"/>
    <x v="15"/>
    <x v="235"/>
    <n v="13952"/>
  </r>
  <r>
    <x v="59"/>
    <x v="1"/>
    <x v="15"/>
    <x v="236"/>
    <n v="86130"/>
  </r>
  <r>
    <x v="59"/>
    <x v="1"/>
    <x v="15"/>
    <x v="237"/>
    <n v="32587"/>
  </r>
  <r>
    <x v="59"/>
    <x v="1"/>
    <x v="15"/>
    <x v="238"/>
    <n v="105022"/>
  </r>
  <r>
    <x v="59"/>
    <x v="1"/>
    <x v="15"/>
    <x v="239"/>
    <n v="116322"/>
  </r>
  <r>
    <x v="59"/>
    <x v="1"/>
    <x v="15"/>
    <x v="240"/>
    <n v="204631"/>
  </r>
  <r>
    <x v="59"/>
    <x v="1"/>
    <x v="15"/>
    <x v="241"/>
    <n v="160454"/>
  </r>
  <r>
    <x v="59"/>
    <x v="1"/>
    <x v="15"/>
    <x v="242"/>
    <n v="73501"/>
  </r>
  <r>
    <x v="59"/>
    <x v="1"/>
    <x v="15"/>
    <x v="243"/>
    <n v="53781"/>
  </r>
  <r>
    <x v="59"/>
    <x v="1"/>
    <x v="15"/>
    <x v="244"/>
    <n v="22468"/>
  </r>
  <r>
    <x v="59"/>
    <x v="1"/>
    <x v="15"/>
    <x v="245"/>
    <n v="50596"/>
  </r>
  <r>
    <x v="59"/>
    <x v="1"/>
    <x v="15"/>
    <x v="246"/>
    <n v="12678"/>
  </r>
  <r>
    <x v="59"/>
    <x v="1"/>
    <x v="15"/>
    <x v="247"/>
    <n v="14599"/>
  </r>
  <r>
    <x v="59"/>
    <x v="1"/>
    <x v="16"/>
    <x v="248"/>
    <n v="138709"/>
  </r>
  <r>
    <x v="59"/>
    <x v="1"/>
    <x v="16"/>
    <x v="249"/>
    <n v="185006"/>
  </r>
  <r>
    <x v="60"/>
    <x v="0"/>
    <x v="0"/>
    <x v="0"/>
    <n v="709703"/>
  </r>
  <r>
    <x v="60"/>
    <x v="0"/>
    <x v="0"/>
    <x v="1"/>
    <n v="588277"/>
  </r>
  <r>
    <x v="60"/>
    <x v="0"/>
    <x v="0"/>
    <x v="2"/>
    <n v="413045"/>
  </r>
  <r>
    <x v="60"/>
    <x v="0"/>
    <x v="0"/>
    <x v="3"/>
    <n v="745006"/>
  </r>
  <r>
    <x v="60"/>
    <x v="0"/>
    <x v="0"/>
    <x v="4"/>
    <n v="651929"/>
  </r>
  <r>
    <x v="60"/>
    <x v="0"/>
    <x v="0"/>
    <x v="5"/>
    <n v="458442"/>
  </r>
  <r>
    <x v="60"/>
    <x v="0"/>
    <x v="0"/>
    <x v="6"/>
    <n v="552851"/>
  </r>
  <r>
    <x v="60"/>
    <x v="0"/>
    <x v="0"/>
    <x v="7"/>
    <n v="319308"/>
  </r>
  <r>
    <x v="60"/>
    <x v="0"/>
    <x v="0"/>
    <x v="8"/>
    <n v="731654"/>
  </r>
  <r>
    <x v="60"/>
    <x v="0"/>
    <x v="0"/>
    <x v="9"/>
    <n v="428355"/>
  </r>
  <r>
    <x v="60"/>
    <x v="0"/>
    <x v="0"/>
    <x v="10"/>
    <n v="458430"/>
  </r>
  <r>
    <x v="60"/>
    <x v="0"/>
    <x v="0"/>
    <x v="11"/>
    <n v="485907"/>
  </r>
  <r>
    <x v="60"/>
    <x v="0"/>
    <x v="0"/>
    <x v="12"/>
    <n v="471509"/>
  </r>
  <r>
    <x v="60"/>
    <x v="0"/>
    <x v="0"/>
    <x v="13"/>
    <n v="372839"/>
  </r>
  <r>
    <x v="60"/>
    <x v="0"/>
    <x v="0"/>
    <x v="14"/>
    <n v="513878"/>
  </r>
  <r>
    <x v="60"/>
    <x v="0"/>
    <x v="0"/>
    <x v="15"/>
    <n v="371085"/>
  </r>
  <r>
    <x v="60"/>
    <x v="0"/>
    <x v="0"/>
    <x v="16"/>
    <n v="573938"/>
  </r>
  <r>
    <x v="60"/>
    <x v="0"/>
    <x v="0"/>
    <x v="17"/>
    <n v="857508"/>
  </r>
  <r>
    <x v="60"/>
    <x v="0"/>
    <x v="0"/>
    <x v="18"/>
    <n v="597232"/>
  </r>
  <r>
    <x v="60"/>
    <x v="0"/>
    <x v="0"/>
    <x v="19"/>
    <n v="517642"/>
  </r>
  <r>
    <x v="60"/>
    <x v="0"/>
    <x v="0"/>
    <x v="20"/>
    <n v="274765"/>
  </r>
  <r>
    <x v="60"/>
    <x v="0"/>
    <x v="0"/>
    <x v="21"/>
    <n v="597541"/>
  </r>
  <r>
    <x v="60"/>
    <x v="0"/>
    <x v="0"/>
    <x v="22"/>
    <n v="189502"/>
  </r>
  <r>
    <x v="60"/>
    <x v="0"/>
    <x v="0"/>
    <x v="23"/>
    <n v="164070"/>
  </r>
  <r>
    <x v="60"/>
    <x v="0"/>
    <x v="0"/>
    <x v="24"/>
    <n v="534592"/>
  </r>
  <r>
    <x v="60"/>
    <x v="0"/>
    <x v="1"/>
    <x v="25"/>
    <n v="104607"/>
  </r>
  <r>
    <x v="60"/>
    <x v="0"/>
    <x v="1"/>
    <x v="26"/>
    <n v="334880"/>
  </r>
  <r>
    <x v="60"/>
    <x v="0"/>
    <x v="1"/>
    <x v="27"/>
    <n v="155603"/>
  </r>
  <r>
    <x v="60"/>
    <x v="0"/>
    <x v="1"/>
    <x v="28"/>
    <n v="395064"/>
  </r>
  <r>
    <x v="60"/>
    <x v="0"/>
    <x v="1"/>
    <x v="29"/>
    <n v="116427"/>
  </r>
  <r>
    <x v="60"/>
    <x v="0"/>
    <x v="1"/>
    <x v="30"/>
    <n v="336062"/>
  </r>
  <r>
    <x v="60"/>
    <x v="0"/>
    <x v="1"/>
    <x v="31"/>
    <n v="516387"/>
  </r>
  <r>
    <x v="60"/>
    <x v="0"/>
    <x v="1"/>
    <x v="32"/>
    <n v="383594"/>
  </r>
  <r>
    <x v="60"/>
    <x v="0"/>
    <x v="1"/>
    <x v="33"/>
    <n v="324066"/>
  </r>
  <r>
    <x v="60"/>
    <x v="0"/>
    <x v="1"/>
    <x v="34"/>
    <n v="457317"/>
  </r>
  <r>
    <x v="60"/>
    <x v="0"/>
    <x v="1"/>
    <x v="35"/>
    <n v="157461"/>
  </r>
  <r>
    <x v="60"/>
    <x v="0"/>
    <x v="1"/>
    <x v="36"/>
    <n v="238226"/>
  </r>
  <r>
    <x v="60"/>
    <x v="0"/>
    <x v="1"/>
    <x v="37"/>
    <n v="257584"/>
  </r>
  <r>
    <x v="60"/>
    <x v="0"/>
    <x v="1"/>
    <x v="38"/>
    <n v="175504"/>
  </r>
  <r>
    <x v="60"/>
    <x v="0"/>
    <x v="1"/>
    <x v="39"/>
    <n v="44551"/>
  </r>
  <r>
    <x v="60"/>
    <x v="0"/>
    <x v="1"/>
    <x v="40"/>
    <n v="601575"/>
  </r>
  <r>
    <x v="60"/>
    <x v="0"/>
    <x v="2"/>
    <x v="41"/>
    <n v="177765"/>
  </r>
  <r>
    <x v="60"/>
    <x v="0"/>
    <x v="2"/>
    <x v="42"/>
    <n v="766783"/>
  </r>
  <r>
    <x v="60"/>
    <x v="0"/>
    <x v="2"/>
    <x v="43"/>
    <n v="213808"/>
  </r>
  <r>
    <x v="60"/>
    <x v="0"/>
    <x v="2"/>
    <x v="44"/>
    <n v="402120"/>
  </r>
  <r>
    <x v="60"/>
    <x v="0"/>
    <x v="2"/>
    <x v="45"/>
    <n v="572184"/>
  </r>
  <r>
    <x v="60"/>
    <x v="0"/>
    <x v="2"/>
    <x v="46"/>
    <n v="244940"/>
  </r>
  <r>
    <x v="60"/>
    <x v="0"/>
    <x v="2"/>
    <x v="47"/>
    <n v="528094"/>
  </r>
  <r>
    <x v="60"/>
    <x v="0"/>
    <x v="2"/>
    <x v="48"/>
    <n v="90247"/>
  </r>
  <r>
    <x v="60"/>
    <x v="0"/>
    <x v="3"/>
    <x v="49"/>
    <n v="76819"/>
  </r>
  <r>
    <x v="60"/>
    <x v="0"/>
    <x v="3"/>
    <x v="50"/>
    <n v="435936"/>
  </r>
  <r>
    <x v="60"/>
    <x v="0"/>
    <x v="3"/>
    <x v="51"/>
    <n v="736897"/>
  </r>
  <r>
    <x v="60"/>
    <x v="0"/>
    <x v="3"/>
    <x v="52"/>
    <n v="93063"/>
  </r>
  <r>
    <x v="60"/>
    <x v="0"/>
    <x v="3"/>
    <x v="53"/>
    <n v="529515"/>
  </r>
  <r>
    <x v="60"/>
    <x v="0"/>
    <x v="3"/>
    <x v="54"/>
    <n v="725812"/>
  </r>
  <r>
    <x v="60"/>
    <x v="0"/>
    <x v="3"/>
    <x v="55"/>
    <n v="687930"/>
  </r>
  <r>
    <x v="60"/>
    <x v="0"/>
    <x v="3"/>
    <x v="56"/>
    <n v="450914"/>
  </r>
  <r>
    <x v="60"/>
    <x v="0"/>
    <x v="3"/>
    <x v="57"/>
    <n v="16554"/>
  </r>
  <r>
    <x v="60"/>
    <x v="0"/>
    <x v="3"/>
    <x v="58"/>
    <n v="137645"/>
  </r>
  <r>
    <x v="60"/>
    <x v="0"/>
    <x v="4"/>
    <x v="59"/>
    <n v="600892"/>
  </r>
  <r>
    <x v="60"/>
    <x v="0"/>
    <x v="4"/>
    <x v="60"/>
    <n v="276114"/>
  </r>
  <r>
    <x v="60"/>
    <x v="0"/>
    <x v="4"/>
    <x v="61"/>
    <n v="139626"/>
  </r>
  <r>
    <x v="60"/>
    <x v="0"/>
    <x v="4"/>
    <x v="62"/>
    <n v="626874"/>
  </r>
  <r>
    <x v="60"/>
    <x v="0"/>
    <x v="4"/>
    <x v="63"/>
    <n v="421970"/>
  </r>
  <r>
    <x v="60"/>
    <x v="0"/>
    <x v="5"/>
    <x v="64"/>
    <n v="243921"/>
  </r>
  <r>
    <x v="60"/>
    <x v="0"/>
    <x v="5"/>
    <x v="65"/>
    <n v="303118"/>
  </r>
  <r>
    <x v="60"/>
    <x v="0"/>
    <x v="5"/>
    <x v="66"/>
    <n v="651337"/>
  </r>
  <r>
    <x v="60"/>
    <x v="0"/>
    <x v="5"/>
    <x v="67"/>
    <n v="417086"/>
  </r>
  <r>
    <x v="60"/>
    <x v="0"/>
    <x v="5"/>
    <x v="68"/>
    <n v="331197"/>
  </r>
  <r>
    <x v="60"/>
    <x v="0"/>
    <x v="6"/>
    <x v="69"/>
    <n v="499229"/>
  </r>
  <r>
    <x v="60"/>
    <x v="0"/>
    <x v="6"/>
    <x v="70"/>
    <n v="272167"/>
  </r>
  <r>
    <x v="60"/>
    <x v="0"/>
    <x v="6"/>
    <x v="71"/>
    <n v="242157"/>
  </r>
  <r>
    <x v="60"/>
    <x v="0"/>
    <x v="6"/>
    <x v="72"/>
    <n v="255109"/>
  </r>
  <r>
    <x v="60"/>
    <x v="0"/>
    <x v="6"/>
    <x v="73"/>
    <n v="308350"/>
  </r>
  <r>
    <x v="60"/>
    <x v="0"/>
    <x v="7"/>
    <x v="74"/>
    <n v="356495"/>
  </r>
  <r>
    <x v="60"/>
    <x v="0"/>
    <x v="8"/>
    <x v="75"/>
    <n v="63340"/>
  </r>
  <r>
    <x v="60"/>
    <x v="0"/>
    <x v="8"/>
    <x v="76"/>
    <n v="551637"/>
  </r>
  <r>
    <x v="60"/>
    <x v="0"/>
    <x v="8"/>
    <x v="77"/>
    <n v="350932"/>
  </r>
  <r>
    <x v="60"/>
    <x v="0"/>
    <x v="8"/>
    <x v="78"/>
    <n v="348241"/>
  </r>
  <r>
    <x v="60"/>
    <x v="0"/>
    <x v="8"/>
    <x v="79"/>
    <n v="80921"/>
  </r>
  <r>
    <x v="60"/>
    <x v="0"/>
    <x v="8"/>
    <x v="80"/>
    <n v="448505"/>
  </r>
  <r>
    <x v="60"/>
    <x v="0"/>
    <x v="8"/>
    <x v="81"/>
    <n v="373305"/>
  </r>
  <r>
    <x v="60"/>
    <x v="0"/>
    <x v="8"/>
    <x v="82"/>
    <n v="250825"/>
  </r>
  <r>
    <x v="60"/>
    <x v="0"/>
    <x v="8"/>
    <x v="83"/>
    <n v="395834"/>
  </r>
  <r>
    <x v="60"/>
    <x v="0"/>
    <x v="8"/>
    <x v="84"/>
    <n v="459773"/>
  </r>
  <r>
    <x v="60"/>
    <x v="0"/>
    <x v="8"/>
    <x v="85"/>
    <n v="731341"/>
  </r>
  <r>
    <x v="60"/>
    <x v="0"/>
    <x v="8"/>
    <x v="86"/>
    <n v="134485"/>
  </r>
  <r>
    <x v="60"/>
    <x v="0"/>
    <x v="8"/>
    <x v="87"/>
    <n v="1208187"/>
  </r>
  <r>
    <x v="60"/>
    <x v="0"/>
    <x v="8"/>
    <x v="88"/>
    <n v="636951"/>
  </r>
  <r>
    <x v="60"/>
    <x v="0"/>
    <x v="8"/>
    <x v="89"/>
    <n v="326562"/>
  </r>
  <r>
    <x v="60"/>
    <x v="0"/>
    <x v="8"/>
    <x v="90"/>
    <n v="296421"/>
  </r>
  <r>
    <x v="60"/>
    <x v="0"/>
    <x v="8"/>
    <x v="91"/>
    <n v="426166"/>
  </r>
  <r>
    <x v="60"/>
    <x v="0"/>
    <x v="8"/>
    <x v="92"/>
    <n v="411273"/>
  </r>
  <r>
    <x v="60"/>
    <x v="0"/>
    <x v="8"/>
    <x v="93"/>
    <n v="366434"/>
  </r>
  <r>
    <x v="60"/>
    <x v="0"/>
    <x v="8"/>
    <x v="94"/>
    <n v="241248"/>
  </r>
  <r>
    <x v="60"/>
    <x v="0"/>
    <x v="8"/>
    <x v="95"/>
    <n v="568081"/>
  </r>
  <r>
    <x v="60"/>
    <x v="0"/>
    <x v="8"/>
    <x v="96"/>
    <n v="497342"/>
  </r>
  <r>
    <x v="60"/>
    <x v="0"/>
    <x v="8"/>
    <x v="97"/>
    <n v="467976"/>
  </r>
  <r>
    <x v="60"/>
    <x v="0"/>
    <x v="8"/>
    <x v="98"/>
    <n v="259244"/>
  </r>
  <r>
    <x v="60"/>
    <x v="0"/>
    <x v="8"/>
    <x v="99"/>
    <n v="470355"/>
  </r>
  <r>
    <x v="60"/>
    <x v="0"/>
    <x v="8"/>
    <x v="100"/>
    <n v="328176"/>
  </r>
  <r>
    <x v="60"/>
    <x v="0"/>
    <x v="8"/>
    <x v="101"/>
    <n v="261077"/>
  </r>
  <r>
    <x v="60"/>
    <x v="0"/>
    <x v="8"/>
    <x v="102"/>
    <n v="122064"/>
  </r>
  <r>
    <x v="60"/>
    <x v="0"/>
    <x v="8"/>
    <x v="103"/>
    <n v="142469"/>
  </r>
  <r>
    <x v="60"/>
    <x v="0"/>
    <x v="8"/>
    <x v="104"/>
    <n v="54920"/>
  </r>
  <r>
    <x v="60"/>
    <x v="0"/>
    <x v="8"/>
    <x v="105"/>
    <n v="245358"/>
  </r>
  <r>
    <x v="60"/>
    <x v="0"/>
    <x v="8"/>
    <x v="106"/>
    <n v="457346"/>
  </r>
  <r>
    <x v="60"/>
    <x v="0"/>
    <x v="8"/>
    <x v="107"/>
    <n v="385337"/>
  </r>
  <r>
    <x v="60"/>
    <x v="0"/>
    <x v="8"/>
    <x v="108"/>
    <n v="290890"/>
  </r>
  <r>
    <x v="60"/>
    <x v="0"/>
    <x v="8"/>
    <x v="109"/>
    <n v="168888"/>
  </r>
  <r>
    <x v="60"/>
    <x v="0"/>
    <x v="8"/>
    <x v="110"/>
    <n v="593771"/>
  </r>
  <r>
    <x v="60"/>
    <x v="0"/>
    <x v="8"/>
    <x v="111"/>
    <n v="290631"/>
  </r>
  <r>
    <x v="60"/>
    <x v="0"/>
    <x v="8"/>
    <x v="112"/>
    <n v="550735"/>
  </r>
  <r>
    <x v="60"/>
    <x v="0"/>
    <x v="8"/>
    <x v="113"/>
    <n v="634943"/>
  </r>
  <r>
    <x v="60"/>
    <x v="0"/>
    <x v="8"/>
    <x v="114"/>
    <n v="213995"/>
  </r>
  <r>
    <x v="60"/>
    <x v="0"/>
    <x v="8"/>
    <x v="115"/>
    <n v="282835"/>
  </r>
  <r>
    <x v="60"/>
    <x v="0"/>
    <x v="8"/>
    <x v="116"/>
    <n v="845816"/>
  </r>
  <r>
    <x v="60"/>
    <x v="0"/>
    <x v="9"/>
    <x v="117"/>
    <n v="347912"/>
  </r>
  <r>
    <x v="60"/>
    <x v="0"/>
    <x v="9"/>
    <x v="118"/>
    <n v="32265"/>
  </r>
  <r>
    <x v="60"/>
    <x v="0"/>
    <x v="9"/>
    <x v="119"/>
    <n v="121889"/>
  </r>
  <r>
    <x v="60"/>
    <x v="0"/>
    <x v="9"/>
    <x v="120"/>
    <n v="86996"/>
  </r>
  <r>
    <x v="60"/>
    <x v="0"/>
    <x v="9"/>
    <x v="121"/>
    <n v="118727"/>
  </r>
  <r>
    <x v="60"/>
    <x v="0"/>
    <x v="9"/>
    <x v="122"/>
    <n v="25533"/>
  </r>
  <r>
    <x v="60"/>
    <x v="0"/>
    <x v="9"/>
    <x v="123"/>
    <n v="29523"/>
  </r>
  <r>
    <x v="60"/>
    <x v="0"/>
    <x v="9"/>
    <x v="124"/>
    <n v="38875"/>
  </r>
  <r>
    <x v="60"/>
    <x v="0"/>
    <x v="9"/>
    <x v="125"/>
    <n v="540589"/>
  </r>
  <r>
    <x v="60"/>
    <x v="0"/>
    <x v="9"/>
    <x v="126"/>
    <n v="37794"/>
  </r>
  <r>
    <x v="60"/>
    <x v="0"/>
    <x v="9"/>
    <x v="127"/>
    <n v="38396"/>
  </r>
  <r>
    <x v="60"/>
    <x v="0"/>
    <x v="9"/>
    <x v="128"/>
    <n v="56237"/>
  </r>
  <r>
    <x v="60"/>
    <x v="0"/>
    <x v="9"/>
    <x v="129"/>
    <n v="460880"/>
  </r>
  <r>
    <x v="60"/>
    <x v="0"/>
    <x v="9"/>
    <x v="130"/>
    <n v="66798"/>
  </r>
  <r>
    <x v="60"/>
    <x v="0"/>
    <x v="9"/>
    <x v="131"/>
    <n v="41381"/>
  </r>
  <r>
    <x v="60"/>
    <x v="0"/>
    <x v="9"/>
    <x v="132"/>
    <n v="76499"/>
  </r>
  <r>
    <x v="60"/>
    <x v="0"/>
    <x v="9"/>
    <x v="133"/>
    <n v="30381"/>
  </r>
  <r>
    <x v="60"/>
    <x v="0"/>
    <x v="9"/>
    <x v="134"/>
    <n v="45387"/>
  </r>
  <r>
    <x v="60"/>
    <x v="0"/>
    <x v="10"/>
    <x v="135"/>
    <n v="40391"/>
  </r>
  <r>
    <x v="60"/>
    <x v="0"/>
    <x v="10"/>
    <x v="136"/>
    <n v="31639"/>
  </r>
  <r>
    <x v="60"/>
    <x v="0"/>
    <x v="10"/>
    <x v="137"/>
    <n v="36578"/>
  </r>
  <r>
    <x v="60"/>
    <x v="0"/>
    <x v="10"/>
    <x v="138"/>
    <n v="55698"/>
  </r>
  <r>
    <x v="60"/>
    <x v="0"/>
    <x v="10"/>
    <x v="139"/>
    <n v="55432"/>
  </r>
  <r>
    <x v="60"/>
    <x v="0"/>
    <x v="10"/>
    <x v="140"/>
    <n v="114806"/>
  </r>
  <r>
    <x v="60"/>
    <x v="0"/>
    <x v="10"/>
    <x v="141"/>
    <n v="220878"/>
  </r>
  <r>
    <x v="60"/>
    <x v="0"/>
    <x v="10"/>
    <x v="142"/>
    <n v="34539"/>
  </r>
  <r>
    <x v="60"/>
    <x v="0"/>
    <x v="10"/>
    <x v="143"/>
    <n v="84054"/>
  </r>
  <r>
    <x v="60"/>
    <x v="0"/>
    <x v="10"/>
    <x v="144"/>
    <n v="223070"/>
  </r>
  <r>
    <x v="60"/>
    <x v="0"/>
    <x v="10"/>
    <x v="145"/>
    <n v="256382"/>
  </r>
  <r>
    <x v="60"/>
    <x v="0"/>
    <x v="10"/>
    <x v="146"/>
    <n v="211604"/>
  </r>
  <r>
    <x v="60"/>
    <x v="0"/>
    <x v="10"/>
    <x v="147"/>
    <n v="333548"/>
  </r>
  <r>
    <x v="60"/>
    <x v="0"/>
    <x v="10"/>
    <x v="148"/>
    <n v="326086"/>
  </r>
  <r>
    <x v="60"/>
    <x v="0"/>
    <x v="11"/>
    <x v="149"/>
    <n v="44572"/>
  </r>
  <r>
    <x v="60"/>
    <x v="0"/>
    <x v="11"/>
    <x v="150"/>
    <n v="148246"/>
  </r>
  <r>
    <x v="60"/>
    <x v="0"/>
    <x v="11"/>
    <x v="151"/>
    <n v="63818"/>
  </r>
  <r>
    <x v="60"/>
    <x v="0"/>
    <x v="11"/>
    <x v="152"/>
    <n v="163716"/>
  </r>
  <r>
    <x v="60"/>
    <x v="0"/>
    <x v="11"/>
    <x v="153"/>
    <n v="233935"/>
  </r>
  <r>
    <x v="60"/>
    <x v="0"/>
    <x v="11"/>
    <x v="154"/>
    <n v="149784"/>
  </r>
  <r>
    <x v="60"/>
    <x v="0"/>
    <x v="11"/>
    <x v="155"/>
    <n v="81919"/>
  </r>
  <r>
    <x v="60"/>
    <x v="0"/>
    <x v="11"/>
    <x v="156"/>
    <n v="256989"/>
  </r>
  <r>
    <x v="60"/>
    <x v="0"/>
    <x v="11"/>
    <x v="157"/>
    <n v="66210"/>
  </r>
  <r>
    <x v="60"/>
    <x v="0"/>
    <x v="11"/>
    <x v="158"/>
    <n v="420663"/>
  </r>
  <r>
    <x v="60"/>
    <x v="0"/>
    <x v="11"/>
    <x v="159"/>
    <n v="98853"/>
  </r>
  <r>
    <x v="60"/>
    <x v="0"/>
    <x v="11"/>
    <x v="160"/>
    <n v="336879"/>
  </r>
  <r>
    <x v="60"/>
    <x v="0"/>
    <x v="11"/>
    <x v="161"/>
    <n v="443191"/>
  </r>
  <r>
    <x v="60"/>
    <x v="0"/>
    <x v="11"/>
    <x v="162"/>
    <n v="34577"/>
  </r>
  <r>
    <x v="60"/>
    <x v="0"/>
    <x v="11"/>
    <x v="163"/>
    <n v="66913"/>
  </r>
  <r>
    <x v="60"/>
    <x v="0"/>
    <x v="11"/>
    <x v="164"/>
    <n v="116228"/>
  </r>
  <r>
    <x v="60"/>
    <x v="0"/>
    <x v="12"/>
    <x v="165"/>
    <n v="66139"/>
  </r>
  <r>
    <x v="60"/>
    <x v="0"/>
    <x v="12"/>
    <x v="166"/>
    <n v="448772"/>
  </r>
  <r>
    <x v="60"/>
    <x v="0"/>
    <x v="12"/>
    <x v="167"/>
    <n v="116629"/>
  </r>
  <r>
    <x v="60"/>
    <x v="0"/>
    <x v="12"/>
    <x v="168"/>
    <n v="124304"/>
  </r>
  <r>
    <x v="60"/>
    <x v="0"/>
    <x v="12"/>
    <x v="169"/>
    <n v="24906"/>
  </r>
  <r>
    <x v="60"/>
    <x v="0"/>
    <x v="12"/>
    <x v="170"/>
    <n v="63333"/>
  </r>
  <r>
    <x v="60"/>
    <x v="0"/>
    <x v="12"/>
    <x v="171"/>
    <n v="29293"/>
  </r>
  <r>
    <x v="60"/>
    <x v="0"/>
    <x v="12"/>
    <x v="172"/>
    <n v="102576"/>
  </r>
  <r>
    <x v="60"/>
    <x v="0"/>
    <x v="12"/>
    <x v="173"/>
    <n v="491157"/>
  </r>
  <r>
    <x v="60"/>
    <x v="0"/>
    <x v="12"/>
    <x v="174"/>
    <n v="26924"/>
  </r>
  <r>
    <x v="60"/>
    <x v="0"/>
    <x v="12"/>
    <x v="175"/>
    <n v="23462"/>
  </r>
  <r>
    <x v="60"/>
    <x v="0"/>
    <x v="12"/>
    <x v="176"/>
    <n v="402447"/>
  </r>
  <r>
    <x v="60"/>
    <x v="0"/>
    <x v="12"/>
    <x v="177"/>
    <n v="540561"/>
  </r>
  <r>
    <x v="60"/>
    <x v="0"/>
    <x v="12"/>
    <x v="178"/>
    <n v="161411"/>
  </r>
  <r>
    <x v="60"/>
    <x v="0"/>
    <x v="12"/>
    <x v="179"/>
    <n v="22776"/>
  </r>
  <r>
    <x v="60"/>
    <x v="0"/>
    <x v="13"/>
    <x v="180"/>
    <n v="41045"/>
  </r>
  <r>
    <x v="60"/>
    <x v="0"/>
    <x v="13"/>
    <x v="181"/>
    <n v="75464"/>
  </r>
  <r>
    <x v="60"/>
    <x v="0"/>
    <x v="13"/>
    <x v="182"/>
    <n v="32356"/>
  </r>
  <r>
    <x v="60"/>
    <x v="0"/>
    <x v="13"/>
    <x v="183"/>
    <n v="184206"/>
  </r>
  <r>
    <x v="60"/>
    <x v="0"/>
    <x v="13"/>
    <x v="184"/>
    <n v="31147"/>
  </r>
  <r>
    <x v="60"/>
    <x v="0"/>
    <x v="13"/>
    <x v="185"/>
    <n v="139447"/>
  </r>
  <r>
    <x v="60"/>
    <x v="0"/>
    <x v="13"/>
    <x v="186"/>
    <n v="50336"/>
  </r>
  <r>
    <x v="60"/>
    <x v="0"/>
    <x v="13"/>
    <x v="187"/>
    <n v="401811"/>
  </r>
  <r>
    <x v="60"/>
    <x v="0"/>
    <x v="13"/>
    <x v="188"/>
    <n v="89291"/>
  </r>
  <r>
    <x v="60"/>
    <x v="0"/>
    <x v="13"/>
    <x v="189"/>
    <n v="44497"/>
  </r>
  <r>
    <x v="60"/>
    <x v="0"/>
    <x v="13"/>
    <x v="190"/>
    <n v="399810"/>
  </r>
  <r>
    <x v="60"/>
    <x v="0"/>
    <x v="13"/>
    <x v="191"/>
    <n v="34404"/>
  </r>
  <r>
    <x v="60"/>
    <x v="0"/>
    <x v="13"/>
    <x v="192"/>
    <n v="475207"/>
  </r>
  <r>
    <x v="60"/>
    <x v="0"/>
    <x v="13"/>
    <x v="193"/>
    <n v="62005"/>
  </r>
  <r>
    <x v="60"/>
    <x v="0"/>
    <x v="13"/>
    <x v="194"/>
    <n v="67937"/>
  </r>
  <r>
    <x v="60"/>
    <x v="0"/>
    <x v="13"/>
    <x v="195"/>
    <n v="52091"/>
  </r>
  <r>
    <x v="60"/>
    <x v="0"/>
    <x v="13"/>
    <x v="196"/>
    <n v="50640"/>
  </r>
  <r>
    <x v="60"/>
    <x v="0"/>
    <x v="13"/>
    <x v="197"/>
    <n v="41928"/>
  </r>
  <r>
    <x v="60"/>
    <x v="0"/>
    <x v="13"/>
    <x v="198"/>
    <n v="36075"/>
  </r>
  <r>
    <x v="60"/>
    <x v="0"/>
    <x v="13"/>
    <x v="199"/>
    <n v="36768"/>
  </r>
  <r>
    <x v="60"/>
    <x v="0"/>
    <x v="13"/>
    <x v="200"/>
    <n v="81629"/>
  </r>
  <r>
    <x v="60"/>
    <x v="0"/>
    <x v="13"/>
    <x v="201"/>
    <n v="64486"/>
  </r>
  <r>
    <x v="60"/>
    <x v="0"/>
    <x v="14"/>
    <x v="202"/>
    <n v="333819"/>
  </r>
  <r>
    <x v="60"/>
    <x v="0"/>
    <x v="14"/>
    <x v="203"/>
    <n v="368329"/>
  </r>
  <r>
    <x v="60"/>
    <x v="0"/>
    <x v="14"/>
    <x v="204"/>
    <n v="35373"/>
  </r>
  <r>
    <x v="60"/>
    <x v="0"/>
    <x v="14"/>
    <x v="205"/>
    <n v="593917"/>
  </r>
  <r>
    <x v="60"/>
    <x v="0"/>
    <x v="14"/>
    <x v="206"/>
    <n v="20708"/>
  </r>
  <r>
    <x v="60"/>
    <x v="0"/>
    <x v="14"/>
    <x v="207"/>
    <n v="201258"/>
  </r>
  <r>
    <x v="60"/>
    <x v="0"/>
    <x v="14"/>
    <x v="208"/>
    <n v="96088"/>
  </r>
  <r>
    <x v="60"/>
    <x v="0"/>
    <x v="14"/>
    <x v="209"/>
    <n v="32771"/>
  </r>
  <r>
    <x v="60"/>
    <x v="0"/>
    <x v="14"/>
    <x v="210"/>
    <n v="127343"/>
  </r>
  <r>
    <x v="60"/>
    <x v="0"/>
    <x v="14"/>
    <x v="211"/>
    <n v="44805"/>
  </r>
  <r>
    <x v="60"/>
    <x v="0"/>
    <x v="14"/>
    <x v="212"/>
    <n v="235974"/>
  </r>
  <r>
    <x v="60"/>
    <x v="0"/>
    <x v="14"/>
    <x v="213"/>
    <n v="40343"/>
  </r>
  <r>
    <x v="60"/>
    <x v="0"/>
    <x v="14"/>
    <x v="214"/>
    <n v="16925"/>
  </r>
  <r>
    <x v="60"/>
    <x v="0"/>
    <x v="14"/>
    <x v="215"/>
    <n v="156155"/>
  </r>
  <r>
    <x v="60"/>
    <x v="0"/>
    <x v="14"/>
    <x v="216"/>
    <n v="123930"/>
  </r>
  <r>
    <x v="60"/>
    <x v="0"/>
    <x v="14"/>
    <x v="217"/>
    <n v="51207"/>
  </r>
  <r>
    <x v="60"/>
    <x v="0"/>
    <x v="14"/>
    <x v="218"/>
    <n v="8321"/>
  </r>
  <r>
    <x v="60"/>
    <x v="0"/>
    <x v="14"/>
    <x v="219"/>
    <n v="56869"/>
  </r>
  <r>
    <x v="60"/>
    <x v="0"/>
    <x v="14"/>
    <x v="220"/>
    <n v="51926"/>
  </r>
  <r>
    <x v="60"/>
    <x v="0"/>
    <x v="14"/>
    <x v="221"/>
    <n v="44962"/>
  </r>
  <r>
    <x v="60"/>
    <x v="0"/>
    <x v="14"/>
    <x v="222"/>
    <n v="25162"/>
  </r>
  <r>
    <x v="60"/>
    <x v="0"/>
    <x v="14"/>
    <x v="223"/>
    <n v="127299"/>
  </r>
  <r>
    <x v="60"/>
    <x v="0"/>
    <x v="14"/>
    <x v="224"/>
    <n v="304020"/>
  </r>
  <r>
    <x v="60"/>
    <x v="0"/>
    <x v="14"/>
    <x v="225"/>
    <n v="347498"/>
  </r>
  <r>
    <x v="60"/>
    <x v="0"/>
    <x v="15"/>
    <x v="226"/>
    <n v="377231"/>
  </r>
  <r>
    <x v="60"/>
    <x v="0"/>
    <x v="15"/>
    <x v="227"/>
    <n v="66736"/>
  </r>
  <r>
    <x v="60"/>
    <x v="0"/>
    <x v="15"/>
    <x v="228"/>
    <n v="59645"/>
  </r>
  <r>
    <x v="60"/>
    <x v="0"/>
    <x v="15"/>
    <x v="229"/>
    <n v="742238"/>
  </r>
  <r>
    <x v="60"/>
    <x v="0"/>
    <x v="15"/>
    <x v="230"/>
    <n v="54283"/>
  </r>
  <r>
    <x v="60"/>
    <x v="0"/>
    <x v="15"/>
    <x v="231"/>
    <n v="147598"/>
  </r>
  <r>
    <x v="60"/>
    <x v="0"/>
    <x v="15"/>
    <x v="232"/>
    <n v="162976"/>
  </r>
  <r>
    <x v="60"/>
    <x v="0"/>
    <x v="15"/>
    <x v="233"/>
    <n v="38997"/>
  </r>
  <r>
    <x v="60"/>
    <x v="0"/>
    <x v="15"/>
    <x v="234"/>
    <n v="413496"/>
  </r>
  <r>
    <x v="60"/>
    <x v="0"/>
    <x v="15"/>
    <x v="235"/>
    <n v="27448"/>
  </r>
  <r>
    <x v="60"/>
    <x v="0"/>
    <x v="15"/>
    <x v="236"/>
    <n v="587566"/>
  </r>
  <r>
    <x v="60"/>
    <x v="0"/>
    <x v="15"/>
    <x v="237"/>
    <n v="72352"/>
  </r>
  <r>
    <x v="60"/>
    <x v="0"/>
    <x v="15"/>
    <x v="238"/>
    <n v="251500"/>
  </r>
  <r>
    <x v="60"/>
    <x v="0"/>
    <x v="15"/>
    <x v="239"/>
    <n v="266745"/>
  </r>
  <r>
    <x v="60"/>
    <x v="0"/>
    <x v="15"/>
    <x v="240"/>
    <n v="331784"/>
  </r>
  <r>
    <x v="60"/>
    <x v="0"/>
    <x v="15"/>
    <x v="241"/>
    <n v="306878"/>
  </r>
  <r>
    <x v="60"/>
    <x v="0"/>
    <x v="15"/>
    <x v="242"/>
    <n v="274065"/>
  </r>
  <r>
    <x v="60"/>
    <x v="0"/>
    <x v="15"/>
    <x v="243"/>
    <n v="219485"/>
  </r>
  <r>
    <x v="60"/>
    <x v="0"/>
    <x v="15"/>
    <x v="244"/>
    <n v="50451"/>
  </r>
  <r>
    <x v="60"/>
    <x v="0"/>
    <x v="15"/>
    <x v="245"/>
    <n v="78292"/>
  </r>
  <r>
    <x v="60"/>
    <x v="0"/>
    <x v="15"/>
    <x v="246"/>
    <n v="42809"/>
  </r>
  <r>
    <x v="60"/>
    <x v="0"/>
    <x v="15"/>
    <x v="247"/>
    <n v="47258"/>
  </r>
  <r>
    <x v="60"/>
    <x v="0"/>
    <x v="16"/>
    <x v="248"/>
    <n v="231550"/>
  </r>
  <r>
    <x v="60"/>
    <x v="0"/>
    <x v="16"/>
    <x v="249"/>
    <n v="809887"/>
  </r>
  <r>
    <x v="60"/>
    <x v="1"/>
    <x v="0"/>
    <x v="0"/>
    <n v="841233"/>
  </r>
  <r>
    <x v="60"/>
    <x v="1"/>
    <x v="0"/>
    <x v="1"/>
    <n v="182201"/>
  </r>
  <r>
    <x v="60"/>
    <x v="1"/>
    <x v="0"/>
    <x v="2"/>
    <n v="142432"/>
  </r>
  <r>
    <x v="60"/>
    <x v="1"/>
    <x v="0"/>
    <x v="3"/>
    <n v="288171"/>
  </r>
  <r>
    <x v="60"/>
    <x v="1"/>
    <x v="0"/>
    <x v="4"/>
    <n v="207434"/>
  </r>
  <r>
    <x v="60"/>
    <x v="1"/>
    <x v="0"/>
    <x v="5"/>
    <n v="191827"/>
  </r>
  <r>
    <x v="60"/>
    <x v="1"/>
    <x v="0"/>
    <x v="6"/>
    <n v="264408"/>
  </r>
  <r>
    <x v="60"/>
    <x v="1"/>
    <x v="0"/>
    <x v="7"/>
    <n v="208357"/>
  </r>
  <r>
    <x v="60"/>
    <x v="1"/>
    <x v="0"/>
    <x v="8"/>
    <n v="194655"/>
  </r>
  <r>
    <x v="60"/>
    <x v="1"/>
    <x v="0"/>
    <x v="9"/>
    <n v="116340"/>
  </r>
  <r>
    <x v="60"/>
    <x v="1"/>
    <x v="0"/>
    <x v="10"/>
    <n v="213255"/>
  </r>
  <r>
    <x v="60"/>
    <x v="1"/>
    <x v="0"/>
    <x v="11"/>
    <n v="190406"/>
  </r>
  <r>
    <x v="60"/>
    <x v="1"/>
    <x v="0"/>
    <x v="12"/>
    <n v="365917"/>
  </r>
  <r>
    <x v="60"/>
    <x v="1"/>
    <x v="0"/>
    <x v="13"/>
    <n v="201681"/>
  </r>
  <r>
    <x v="60"/>
    <x v="1"/>
    <x v="0"/>
    <x v="14"/>
    <n v="516244"/>
  </r>
  <r>
    <x v="60"/>
    <x v="1"/>
    <x v="0"/>
    <x v="15"/>
    <n v="240409"/>
  </r>
  <r>
    <x v="60"/>
    <x v="1"/>
    <x v="0"/>
    <x v="16"/>
    <n v="200067"/>
  </r>
  <r>
    <x v="60"/>
    <x v="1"/>
    <x v="0"/>
    <x v="17"/>
    <n v="380381"/>
  </r>
  <r>
    <x v="60"/>
    <x v="1"/>
    <x v="0"/>
    <x v="18"/>
    <n v="189761"/>
  </r>
  <r>
    <x v="60"/>
    <x v="1"/>
    <x v="0"/>
    <x v="19"/>
    <n v="424276"/>
  </r>
  <r>
    <x v="60"/>
    <x v="1"/>
    <x v="0"/>
    <x v="20"/>
    <n v="223809"/>
  </r>
  <r>
    <x v="60"/>
    <x v="1"/>
    <x v="0"/>
    <x v="21"/>
    <n v="122034"/>
  </r>
  <r>
    <x v="60"/>
    <x v="1"/>
    <x v="0"/>
    <x v="22"/>
    <n v="370182"/>
  </r>
  <r>
    <x v="60"/>
    <x v="1"/>
    <x v="0"/>
    <x v="23"/>
    <n v="451791"/>
  </r>
  <r>
    <x v="60"/>
    <x v="1"/>
    <x v="0"/>
    <x v="24"/>
    <n v="142680"/>
  </r>
  <r>
    <x v="60"/>
    <x v="1"/>
    <x v="1"/>
    <x v="25"/>
    <n v="164678"/>
  </r>
  <r>
    <x v="60"/>
    <x v="1"/>
    <x v="1"/>
    <x v="26"/>
    <n v="94763"/>
  </r>
  <r>
    <x v="60"/>
    <x v="1"/>
    <x v="1"/>
    <x v="27"/>
    <n v="103895"/>
  </r>
  <r>
    <x v="60"/>
    <x v="1"/>
    <x v="1"/>
    <x v="28"/>
    <n v="105110"/>
  </r>
  <r>
    <x v="60"/>
    <x v="1"/>
    <x v="1"/>
    <x v="29"/>
    <n v="88612"/>
  </r>
  <r>
    <x v="60"/>
    <x v="1"/>
    <x v="1"/>
    <x v="30"/>
    <n v="156361"/>
  </r>
  <r>
    <x v="60"/>
    <x v="1"/>
    <x v="1"/>
    <x v="31"/>
    <n v="200184"/>
  </r>
  <r>
    <x v="60"/>
    <x v="1"/>
    <x v="1"/>
    <x v="32"/>
    <n v="69388"/>
  </r>
  <r>
    <x v="60"/>
    <x v="1"/>
    <x v="1"/>
    <x v="33"/>
    <n v="129881"/>
  </r>
  <r>
    <x v="60"/>
    <x v="1"/>
    <x v="1"/>
    <x v="34"/>
    <n v="90494"/>
  </r>
  <r>
    <x v="60"/>
    <x v="1"/>
    <x v="1"/>
    <x v="35"/>
    <n v="103009"/>
  </r>
  <r>
    <x v="60"/>
    <x v="1"/>
    <x v="1"/>
    <x v="36"/>
    <n v="92407"/>
  </r>
  <r>
    <x v="60"/>
    <x v="1"/>
    <x v="1"/>
    <x v="37"/>
    <n v="119949"/>
  </r>
  <r>
    <x v="60"/>
    <x v="1"/>
    <x v="1"/>
    <x v="38"/>
    <n v="43176"/>
  </r>
  <r>
    <x v="60"/>
    <x v="1"/>
    <x v="1"/>
    <x v="39"/>
    <n v="54940"/>
  </r>
  <r>
    <x v="60"/>
    <x v="1"/>
    <x v="1"/>
    <x v="40"/>
    <n v="159015"/>
  </r>
  <r>
    <x v="60"/>
    <x v="1"/>
    <x v="2"/>
    <x v="41"/>
    <n v="66422"/>
  </r>
  <r>
    <x v="60"/>
    <x v="1"/>
    <x v="2"/>
    <x v="42"/>
    <n v="164657"/>
  </r>
  <r>
    <x v="60"/>
    <x v="1"/>
    <x v="2"/>
    <x v="43"/>
    <n v="104481"/>
  </r>
  <r>
    <x v="60"/>
    <x v="1"/>
    <x v="2"/>
    <x v="44"/>
    <n v="123476"/>
  </r>
  <r>
    <x v="60"/>
    <x v="1"/>
    <x v="2"/>
    <x v="45"/>
    <n v="139789"/>
  </r>
  <r>
    <x v="60"/>
    <x v="1"/>
    <x v="2"/>
    <x v="46"/>
    <n v="78138"/>
  </r>
  <r>
    <x v="60"/>
    <x v="1"/>
    <x v="2"/>
    <x v="47"/>
    <n v="129692"/>
  </r>
  <r>
    <x v="60"/>
    <x v="1"/>
    <x v="2"/>
    <x v="48"/>
    <n v="96071"/>
  </r>
  <r>
    <x v="60"/>
    <x v="1"/>
    <x v="3"/>
    <x v="49"/>
    <n v="46927"/>
  </r>
  <r>
    <x v="60"/>
    <x v="1"/>
    <x v="3"/>
    <x v="50"/>
    <n v="116041"/>
  </r>
  <r>
    <x v="60"/>
    <x v="1"/>
    <x v="3"/>
    <x v="51"/>
    <n v="280478"/>
  </r>
  <r>
    <x v="60"/>
    <x v="1"/>
    <x v="3"/>
    <x v="52"/>
    <n v="57424"/>
  </r>
  <r>
    <x v="60"/>
    <x v="1"/>
    <x v="3"/>
    <x v="53"/>
    <n v="176955"/>
  </r>
  <r>
    <x v="60"/>
    <x v="1"/>
    <x v="3"/>
    <x v="54"/>
    <n v="208794"/>
  </r>
  <r>
    <x v="60"/>
    <x v="1"/>
    <x v="3"/>
    <x v="55"/>
    <n v="225673"/>
  </r>
  <r>
    <x v="60"/>
    <x v="1"/>
    <x v="3"/>
    <x v="56"/>
    <n v="172278"/>
  </r>
  <r>
    <x v="60"/>
    <x v="1"/>
    <x v="3"/>
    <x v="57"/>
    <n v="16223"/>
  </r>
  <r>
    <x v="60"/>
    <x v="1"/>
    <x v="3"/>
    <x v="58"/>
    <n v="211143"/>
  </r>
  <r>
    <x v="60"/>
    <x v="1"/>
    <x v="4"/>
    <x v="59"/>
    <n v="186997"/>
  </r>
  <r>
    <x v="60"/>
    <x v="1"/>
    <x v="4"/>
    <x v="60"/>
    <n v="86404"/>
  </r>
  <r>
    <x v="60"/>
    <x v="1"/>
    <x v="4"/>
    <x v="61"/>
    <n v="118012"/>
  </r>
  <r>
    <x v="60"/>
    <x v="1"/>
    <x v="4"/>
    <x v="62"/>
    <n v="182005"/>
  </r>
  <r>
    <x v="60"/>
    <x v="1"/>
    <x v="4"/>
    <x v="63"/>
    <n v="201876"/>
  </r>
  <r>
    <x v="60"/>
    <x v="1"/>
    <x v="5"/>
    <x v="64"/>
    <n v="108622"/>
  </r>
  <r>
    <x v="60"/>
    <x v="1"/>
    <x v="5"/>
    <x v="65"/>
    <n v="116549"/>
  </r>
  <r>
    <x v="60"/>
    <x v="1"/>
    <x v="5"/>
    <x v="66"/>
    <n v="210367"/>
  </r>
  <r>
    <x v="60"/>
    <x v="1"/>
    <x v="5"/>
    <x v="67"/>
    <n v="184438"/>
  </r>
  <r>
    <x v="60"/>
    <x v="1"/>
    <x v="5"/>
    <x v="68"/>
    <n v="131112"/>
  </r>
  <r>
    <x v="60"/>
    <x v="1"/>
    <x v="6"/>
    <x v="69"/>
    <n v="168899"/>
  </r>
  <r>
    <x v="60"/>
    <x v="1"/>
    <x v="6"/>
    <x v="70"/>
    <n v="51161"/>
  </r>
  <r>
    <x v="60"/>
    <x v="1"/>
    <x v="6"/>
    <x v="71"/>
    <n v="114858"/>
  </r>
  <r>
    <x v="60"/>
    <x v="1"/>
    <x v="6"/>
    <x v="72"/>
    <n v="131969"/>
  </r>
  <r>
    <x v="60"/>
    <x v="1"/>
    <x v="6"/>
    <x v="73"/>
    <n v="67644"/>
  </r>
  <r>
    <x v="60"/>
    <x v="1"/>
    <x v="7"/>
    <x v="74"/>
    <n v="118727"/>
  </r>
  <r>
    <x v="60"/>
    <x v="1"/>
    <x v="8"/>
    <x v="75"/>
    <n v="51767"/>
  </r>
  <r>
    <x v="60"/>
    <x v="1"/>
    <x v="8"/>
    <x v="76"/>
    <n v="187536"/>
  </r>
  <r>
    <x v="60"/>
    <x v="1"/>
    <x v="8"/>
    <x v="77"/>
    <n v="220569"/>
  </r>
  <r>
    <x v="60"/>
    <x v="1"/>
    <x v="8"/>
    <x v="78"/>
    <n v="109410"/>
  </r>
  <r>
    <x v="60"/>
    <x v="1"/>
    <x v="8"/>
    <x v="79"/>
    <n v="40228"/>
  </r>
  <r>
    <x v="60"/>
    <x v="1"/>
    <x v="8"/>
    <x v="80"/>
    <n v="146362"/>
  </r>
  <r>
    <x v="60"/>
    <x v="1"/>
    <x v="8"/>
    <x v="81"/>
    <n v="151327"/>
  </r>
  <r>
    <x v="60"/>
    <x v="1"/>
    <x v="8"/>
    <x v="82"/>
    <n v="112304"/>
  </r>
  <r>
    <x v="60"/>
    <x v="1"/>
    <x v="8"/>
    <x v="83"/>
    <n v="116785"/>
  </r>
  <r>
    <x v="60"/>
    <x v="1"/>
    <x v="8"/>
    <x v="84"/>
    <n v="186918"/>
  </r>
  <r>
    <x v="60"/>
    <x v="1"/>
    <x v="8"/>
    <x v="85"/>
    <n v="224920"/>
  </r>
  <r>
    <x v="60"/>
    <x v="1"/>
    <x v="8"/>
    <x v="86"/>
    <n v="30513"/>
  </r>
  <r>
    <x v="60"/>
    <x v="1"/>
    <x v="8"/>
    <x v="87"/>
    <n v="283560"/>
  </r>
  <r>
    <x v="60"/>
    <x v="1"/>
    <x v="8"/>
    <x v="88"/>
    <n v="319984"/>
  </r>
  <r>
    <x v="60"/>
    <x v="1"/>
    <x v="8"/>
    <x v="89"/>
    <n v="127768"/>
  </r>
  <r>
    <x v="60"/>
    <x v="1"/>
    <x v="8"/>
    <x v="90"/>
    <n v="114517"/>
  </r>
  <r>
    <x v="60"/>
    <x v="1"/>
    <x v="8"/>
    <x v="91"/>
    <n v="164763"/>
  </r>
  <r>
    <x v="60"/>
    <x v="1"/>
    <x v="8"/>
    <x v="92"/>
    <n v="217639"/>
  </r>
  <r>
    <x v="60"/>
    <x v="1"/>
    <x v="8"/>
    <x v="93"/>
    <n v="95944"/>
  </r>
  <r>
    <x v="60"/>
    <x v="1"/>
    <x v="8"/>
    <x v="94"/>
    <n v="171456"/>
  </r>
  <r>
    <x v="60"/>
    <x v="1"/>
    <x v="8"/>
    <x v="95"/>
    <n v="237301"/>
  </r>
  <r>
    <x v="60"/>
    <x v="1"/>
    <x v="8"/>
    <x v="96"/>
    <n v="252858"/>
  </r>
  <r>
    <x v="60"/>
    <x v="1"/>
    <x v="8"/>
    <x v="97"/>
    <n v="118884"/>
  </r>
  <r>
    <x v="60"/>
    <x v="1"/>
    <x v="8"/>
    <x v="98"/>
    <n v="90686"/>
  </r>
  <r>
    <x v="60"/>
    <x v="1"/>
    <x v="8"/>
    <x v="99"/>
    <n v="204037"/>
  </r>
  <r>
    <x v="60"/>
    <x v="1"/>
    <x v="8"/>
    <x v="100"/>
    <n v="102905"/>
  </r>
  <r>
    <x v="60"/>
    <x v="1"/>
    <x v="8"/>
    <x v="101"/>
    <n v="110454"/>
  </r>
  <r>
    <x v="60"/>
    <x v="1"/>
    <x v="8"/>
    <x v="102"/>
    <n v="66038"/>
  </r>
  <r>
    <x v="60"/>
    <x v="1"/>
    <x v="8"/>
    <x v="103"/>
    <n v="58946"/>
  </r>
  <r>
    <x v="60"/>
    <x v="1"/>
    <x v="8"/>
    <x v="104"/>
    <n v="22704"/>
  </r>
  <r>
    <x v="60"/>
    <x v="1"/>
    <x v="8"/>
    <x v="105"/>
    <n v="84286"/>
  </r>
  <r>
    <x v="60"/>
    <x v="1"/>
    <x v="8"/>
    <x v="106"/>
    <n v="189300"/>
  </r>
  <r>
    <x v="60"/>
    <x v="1"/>
    <x v="8"/>
    <x v="107"/>
    <n v="108269"/>
  </r>
  <r>
    <x v="60"/>
    <x v="1"/>
    <x v="8"/>
    <x v="108"/>
    <n v="134181"/>
  </r>
  <r>
    <x v="60"/>
    <x v="1"/>
    <x v="8"/>
    <x v="109"/>
    <n v="98833"/>
  </r>
  <r>
    <x v="60"/>
    <x v="1"/>
    <x v="8"/>
    <x v="110"/>
    <n v="151477"/>
  </r>
  <r>
    <x v="60"/>
    <x v="1"/>
    <x v="8"/>
    <x v="111"/>
    <n v="115946"/>
  </r>
  <r>
    <x v="60"/>
    <x v="1"/>
    <x v="8"/>
    <x v="112"/>
    <n v="171177"/>
  </r>
  <r>
    <x v="60"/>
    <x v="1"/>
    <x v="8"/>
    <x v="113"/>
    <n v="191179"/>
  </r>
  <r>
    <x v="60"/>
    <x v="1"/>
    <x v="8"/>
    <x v="114"/>
    <n v="96225"/>
  </r>
  <r>
    <x v="60"/>
    <x v="1"/>
    <x v="8"/>
    <x v="115"/>
    <n v="172156"/>
  </r>
  <r>
    <x v="60"/>
    <x v="1"/>
    <x v="8"/>
    <x v="116"/>
    <n v="432232"/>
  </r>
  <r>
    <x v="60"/>
    <x v="1"/>
    <x v="9"/>
    <x v="117"/>
    <n v="76199"/>
  </r>
  <r>
    <x v="60"/>
    <x v="1"/>
    <x v="9"/>
    <x v="118"/>
    <n v="22660"/>
  </r>
  <r>
    <x v="60"/>
    <x v="1"/>
    <x v="9"/>
    <x v="119"/>
    <n v="22907"/>
  </r>
  <r>
    <x v="60"/>
    <x v="1"/>
    <x v="9"/>
    <x v="120"/>
    <n v="23133"/>
  </r>
  <r>
    <x v="60"/>
    <x v="1"/>
    <x v="9"/>
    <x v="121"/>
    <n v="44410"/>
  </r>
  <r>
    <x v="60"/>
    <x v="1"/>
    <x v="9"/>
    <x v="122"/>
    <n v="5694"/>
  </r>
  <r>
    <x v="60"/>
    <x v="1"/>
    <x v="9"/>
    <x v="123"/>
    <n v="25820"/>
  </r>
  <r>
    <x v="60"/>
    <x v="1"/>
    <x v="9"/>
    <x v="124"/>
    <n v="16137"/>
  </r>
  <r>
    <x v="60"/>
    <x v="1"/>
    <x v="9"/>
    <x v="125"/>
    <n v="77053"/>
  </r>
  <r>
    <x v="60"/>
    <x v="1"/>
    <x v="9"/>
    <x v="126"/>
    <n v="16398"/>
  </r>
  <r>
    <x v="60"/>
    <x v="1"/>
    <x v="9"/>
    <x v="127"/>
    <n v="18769"/>
  </r>
  <r>
    <x v="60"/>
    <x v="1"/>
    <x v="9"/>
    <x v="128"/>
    <n v="13787"/>
  </r>
  <r>
    <x v="60"/>
    <x v="1"/>
    <x v="9"/>
    <x v="129"/>
    <n v="62396"/>
  </r>
  <r>
    <x v="60"/>
    <x v="1"/>
    <x v="9"/>
    <x v="130"/>
    <n v="10899"/>
  </r>
  <r>
    <x v="60"/>
    <x v="1"/>
    <x v="9"/>
    <x v="131"/>
    <n v="38191"/>
  </r>
  <r>
    <x v="60"/>
    <x v="1"/>
    <x v="9"/>
    <x v="132"/>
    <n v="34881"/>
  </r>
  <r>
    <x v="60"/>
    <x v="1"/>
    <x v="9"/>
    <x v="133"/>
    <n v="8936"/>
  </r>
  <r>
    <x v="60"/>
    <x v="1"/>
    <x v="9"/>
    <x v="134"/>
    <n v="27644"/>
  </r>
  <r>
    <x v="60"/>
    <x v="1"/>
    <x v="10"/>
    <x v="135"/>
    <n v="22477"/>
  </r>
  <r>
    <x v="60"/>
    <x v="1"/>
    <x v="10"/>
    <x v="136"/>
    <n v="14485"/>
  </r>
  <r>
    <x v="60"/>
    <x v="1"/>
    <x v="10"/>
    <x v="137"/>
    <n v="15319"/>
  </r>
  <r>
    <x v="60"/>
    <x v="1"/>
    <x v="10"/>
    <x v="138"/>
    <n v="15583"/>
  </r>
  <r>
    <x v="60"/>
    <x v="1"/>
    <x v="10"/>
    <x v="139"/>
    <n v="27063"/>
  </r>
  <r>
    <x v="60"/>
    <x v="1"/>
    <x v="10"/>
    <x v="140"/>
    <n v="57992"/>
  </r>
  <r>
    <x v="60"/>
    <x v="1"/>
    <x v="10"/>
    <x v="141"/>
    <n v="39013"/>
  </r>
  <r>
    <x v="60"/>
    <x v="1"/>
    <x v="10"/>
    <x v="142"/>
    <n v="16173"/>
  </r>
  <r>
    <x v="60"/>
    <x v="1"/>
    <x v="10"/>
    <x v="143"/>
    <n v="49780"/>
  </r>
  <r>
    <x v="60"/>
    <x v="1"/>
    <x v="10"/>
    <x v="144"/>
    <n v="89870"/>
  </r>
  <r>
    <x v="60"/>
    <x v="1"/>
    <x v="10"/>
    <x v="145"/>
    <n v="99580"/>
  </r>
  <r>
    <x v="60"/>
    <x v="1"/>
    <x v="10"/>
    <x v="146"/>
    <n v="93675"/>
  </r>
  <r>
    <x v="60"/>
    <x v="1"/>
    <x v="10"/>
    <x v="147"/>
    <n v="158789"/>
  </r>
  <r>
    <x v="60"/>
    <x v="1"/>
    <x v="10"/>
    <x v="148"/>
    <n v="50150"/>
  </r>
  <r>
    <x v="60"/>
    <x v="1"/>
    <x v="11"/>
    <x v="149"/>
    <n v="14508"/>
  </r>
  <r>
    <x v="60"/>
    <x v="1"/>
    <x v="11"/>
    <x v="150"/>
    <n v="56137"/>
  </r>
  <r>
    <x v="60"/>
    <x v="1"/>
    <x v="11"/>
    <x v="151"/>
    <n v="31147"/>
  </r>
  <r>
    <x v="60"/>
    <x v="1"/>
    <x v="11"/>
    <x v="152"/>
    <n v="46246"/>
  </r>
  <r>
    <x v="60"/>
    <x v="1"/>
    <x v="11"/>
    <x v="153"/>
    <n v="60279"/>
  </r>
  <r>
    <x v="60"/>
    <x v="1"/>
    <x v="11"/>
    <x v="154"/>
    <n v="37177"/>
  </r>
  <r>
    <x v="60"/>
    <x v="1"/>
    <x v="11"/>
    <x v="155"/>
    <n v="23190"/>
  </r>
  <r>
    <x v="60"/>
    <x v="1"/>
    <x v="11"/>
    <x v="156"/>
    <n v="51074"/>
  </r>
  <r>
    <x v="60"/>
    <x v="1"/>
    <x v="11"/>
    <x v="157"/>
    <n v="21318"/>
  </r>
  <r>
    <x v="60"/>
    <x v="1"/>
    <x v="11"/>
    <x v="158"/>
    <n v="135666"/>
  </r>
  <r>
    <x v="60"/>
    <x v="1"/>
    <x v="11"/>
    <x v="159"/>
    <n v="36236"/>
  </r>
  <r>
    <x v="60"/>
    <x v="1"/>
    <x v="11"/>
    <x v="160"/>
    <n v="122660"/>
  </r>
  <r>
    <x v="60"/>
    <x v="1"/>
    <x v="11"/>
    <x v="161"/>
    <n v="161664"/>
  </r>
  <r>
    <x v="60"/>
    <x v="1"/>
    <x v="11"/>
    <x v="162"/>
    <n v="12726"/>
  </r>
  <r>
    <x v="60"/>
    <x v="1"/>
    <x v="11"/>
    <x v="163"/>
    <n v="29826"/>
  </r>
  <r>
    <x v="60"/>
    <x v="1"/>
    <x v="11"/>
    <x v="164"/>
    <n v="32635"/>
  </r>
  <r>
    <x v="60"/>
    <x v="1"/>
    <x v="12"/>
    <x v="165"/>
    <n v="20942"/>
  </r>
  <r>
    <x v="60"/>
    <x v="1"/>
    <x v="12"/>
    <x v="166"/>
    <n v="59967"/>
  </r>
  <r>
    <x v="60"/>
    <x v="1"/>
    <x v="12"/>
    <x v="167"/>
    <n v="44066"/>
  </r>
  <r>
    <x v="60"/>
    <x v="1"/>
    <x v="12"/>
    <x v="168"/>
    <n v="26175"/>
  </r>
  <r>
    <x v="60"/>
    <x v="1"/>
    <x v="12"/>
    <x v="169"/>
    <n v="11225"/>
  </r>
  <r>
    <x v="60"/>
    <x v="1"/>
    <x v="12"/>
    <x v="170"/>
    <n v="24513"/>
  </r>
  <r>
    <x v="60"/>
    <x v="1"/>
    <x v="12"/>
    <x v="171"/>
    <n v="11785"/>
  </r>
  <r>
    <x v="60"/>
    <x v="1"/>
    <x v="12"/>
    <x v="172"/>
    <n v="81845"/>
  </r>
  <r>
    <x v="60"/>
    <x v="1"/>
    <x v="12"/>
    <x v="173"/>
    <n v="75574"/>
  </r>
  <r>
    <x v="60"/>
    <x v="1"/>
    <x v="12"/>
    <x v="174"/>
    <n v="17169"/>
  </r>
  <r>
    <x v="60"/>
    <x v="1"/>
    <x v="12"/>
    <x v="175"/>
    <n v="7267"/>
  </r>
  <r>
    <x v="60"/>
    <x v="1"/>
    <x v="12"/>
    <x v="176"/>
    <n v="142429"/>
  </r>
  <r>
    <x v="60"/>
    <x v="1"/>
    <x v="12"/>
    <x v="177"/>
    <n v="142744"/>
  </r>
  <r>
    <x v="60"/>
    <x v="1"/>
    <x v="12"/>
    <x v="178"/>
    <n v="32904"/>
  </r>
  <r>
    <x v="60"/>
    <x v="1"/>
    <x v="12"/>
    <x v="179"/>
    <n v="12841"/>
  </r>
  <r>
    <x v="60"/>
    <x v="1"/>
    <x v="13"/>
    <x v="180"/>
    <n v="14415"/>
  </r>
  <r>
    <x v="60"/>
    <x v="1"/>
    <x v="13"/>
    <x v="181"/>
    <n v="20267"/>
  </r>
  <r>
    <x v="60"/>
    <x v="1"/>
    <x v="13"/>
    <x v="182"/>
    <n v="15214"/>
  </r>
  <r>
    <x v="60"/>
    <x v="1"/>
    <x v="13"/>
    <x v="183"/>
    <n v="59101"/>
  </r>
  <r>
    <x v="60"/>
    <x v="1"/>
    <x v="13"/>
    <x v="184"/>
    <n v="13107"/>
  </r>
  <r>
    <x v="60"/>
    <x v="1"/>
    <x v="13"/>
    <x v="185"/>
    <n v="58145"/>
  </r>
  <r>
    <x v="60"/>
    <x v="1"/>
    <x v="13"/>
    <x v="186"/>
    <n v="40397"/>
  </r>
  <r>
    <x v="60"/>
    <x v="1"/>
    <x v="13"/>
    <x v="187"/>
    <n v="88796"/>
  </r>
  <r>
    <x v="60"/>
    <x v="1"/>
    <x v="13"/>
    <x v="188"/>
    <n v="48238"/>
  </r>
  <r>
    <x v="60"/>
    <x v="1"/>
    <x v="13"/>
    <x v="189"/>
    <n v="18895"/>
  </r>
  <r>
    <x v="60"/>
    <x v="1"/>
    <x v="13"/>
    <x v="190"/>
    <n v="73094"/>
  </r>
  <r>
    <x v="60"/>
    <x v="1"/>
    <x v="13"/>
    <x v="191"/>
    <n v="17955"/>
  </r>
  <r>
    <x v="60"/>
    <x v="1"/>
    <x v="13"/>
    <x v="192"/>
    <n v="82624"/>
  </r>
  <r>
    <x v="60"/>
    <x v="1"/>
    <x v="13"/>
    <x v="193"/>
    <n v="22206"/>
  </r>
  <r>
    <x v="60"/>
    <x v="1"/>
    <x v="13"/>
    <x v="194"/>
    <n v="38717"/>
  </r>
  <r>
    <x v="60"/>
    <x v="1"/>
    <x v="13"/>
    <x v="195"/>
    <n v="15437"/>
  </r>
  <r>
    <x v="60"/>
    <x v="1"/>
    <x v="13"/>
    <x v="196"/>
    <n v="30115"/>
  </r>
  <r>
    <x v="60"/>
    <x v="1"/>
    <x v="13"/>
    <x v="197"/>
    <n v="12067"/>
  </r>
  <r>
    <x v="60"/>
    <x v="1"/>
    <x v="13"/>
    <x v="198"/>
    <n v="13768"/>
  </r>
  <r>
    <x v="60"/>
    <x v="1"/>
    <x v="13"/>
    <x v="199"/>
    <n v="18839"/>
  </r>
  <r>
    <x v="60"/>
    <x v="1"/>
    <x v="13"/>
    <x v="200"/>
    <n v="25521"/>
  </r>
  <r>
    <x v="60"/>
    <x v="1"/>
    <x v="13"/>
    <x v="201"/>
    <n v="35363"/>
  </r>
  <r>
    <x v="60"/>
    <x v="1"/>
    <x v="14"/>
    <x v="202"/>
    <n v="81436"/>
  </r>
  <r>
    <x v="60"/>
    <x v="1"/>
    <x v="14"/>
    <x v="203"/>
    <n v="86591"/>
  </r>
  <r>
    <x v="60"/>
    <x v="1"/>
    <x v="14"/>
    <x v="204"/>
    <n v="21517"/>
  </r>
  <r>
    <x v="60"/>
    <x v="1"/>
    <x v="14"/>
    <x v="205"/>
    <n v="79959"/>
  </r>
  <r>
    <x v="60"/>
    <x v="1"/>
    <x v="14"/>
    <x v="206"/>
    <n v="15392"/>
  </r>
  <r>
    <x v="60"/>
    <x v="1"/>
    <x v="14"/>
    <x v="207"/>
    <n v="35931"/>
  </r>
  <r>
    <x v="60"/>
    <x v="1"/>
    <x v="14"/>
    <x v="208"/>
    <n v="18671"/>
  </r>
  <r>
    <x v="60"/>
    <x v="1"/>
    <x v="14"/>
    <x v="209"/>
    <n v="9642"/>
  </r>
  <r>
    <x v="60"/>
    <x v="1"/>
    <x v="14"/>
    <x v="210"/>
    <n v="24058"/>
  </r>
  <r>
    <x v="60"/>
    <x v="1"/>
    <x v="14"/>
    <x v="211"/>
    <n v="27941"/>
  </r>
  <r>
    <x v="60"/>
    <x v="1"/>
    <x v="14"/>
    <x v="212"/>
    <n v="28536"/>
  </r>
  <r>
    <x v="60"/>
    <x v="1"/>
    <x v="14"/>
    <x v="213"/>
    <n v="16699"/>
  </r>
  <r>
    <x v="60"/>
    <x v="1"/>
    <x v="14"/>
    <x v="214"/>
    <n v="3418"/>
  </r>
  <r>
    <x v="60"/>
    <x v="1"/>
    <x v="14"/>
    <x v="215"/>
    <n v="16758"/>
  </r>
  <r>
    <x v="60"/>
    <x v="1"/>
    <x v="14"/>
    <x v="216"/>
    <n v="38630"/>
  </r>
  <r>
    <x v="60"/>
    <x v="1"/>
    <x v="14"/>
    <x v="217"/>
    <n v="15448"/>
  </r>
  <r>
    <x v="60"/>
    <x v="1"/>
    <x v="14"/>
    <x v="218"/>
    <n v="2024"/>
  </r>
  <r>
    <x v="60"/>
    <x v="1"/>
    <x v="14"/>
    <x v="219"/>
    <n v="13456"/>
  </r>
  <r>
    <x v="60"/>
    <x v="1"/>
    <x v="14"/>
    <x v="220"/>
    <n v="14575"/>
  </r>
  <r>
    <x v="60"/>
    <x v="1"/>
    <x v="14"/>
    <x v="221"/>
    <n v="13942"/>
  </r>
  <r>
    <x v="60"/>
    <x v="1"/>
    <x v="14"/>
    <x v="222"/>
    <n v="7524"/>
  </r>
  <r>
    <x v="60"/>
    <x v="1"/>
    <x v="14"/>
    <x v="223"/>
    <n v="72571"/>
  </r>
  <r>
    <x v="60"/>
    <x v="1"/>
    <x v="14"/>
    <x v="224"/>
    <n v="98939"/>
  </r>
  <r>
    <x v="60"/>
    <x v="1"/>
    <x v="14"/>
    <x v="225"/>
    <n v="109675"/>
  </r>
  <r>
    <x v="60"/>
    <x v="1"/>
    <x v="15"/>
    <x v="226"/>
    <n v="54725"/>
  </r>
  <r>
    <x v="60"/>
    <x v="1"/>
    <x v="15"/>
    <x v="227"/>
    <n v="11123"/>
  </r>
  <r>
    <x v="60"/>
    <x v="1"/>
    <x v="15"/>
    <x v="228"/>
    <n v="31772"/>
  </r>
  <r>
    <x v="60"/>
    <x v="1"/>
    <x v="15"/>
    <x v="229"/>
    <n v="154110"/>
  </r>
  <r>
    <x v="60"/>
    <x v="1"/>
    <x v="15"/>
    <x v="230"/>
    <n v="18201"/>
  </r>
  <r>
    <x v="60"/>
    <x v="1"/>
    <x v="15"/>
    <x v="231"/>
    <n v="37229"/>
  </r>
  <r>
    <x v="60"/>
    <x v="1"/>
    <x v="15"/>
    <x v="232"/>
    <n v="52021"/>
  </r>
  <r>
    <x v="60"/>
    <x v="1"/>
    <x v="15"/>
    <x v="233"/>
    <n v="20925"/>
  </r>
  <r>
    <x v="60"/>
    <x v="1"/>
    <x v="15"/>
    <x v="234"/>
    <n v="122060"/>
  </r>
  <r>
    <x v="60"/>
    <x v="1"/>
    <x v="15"/>
    <x v="235"/>
    <n v="13135"/>
  </r>
  <r>
    <x v="60"/>
    <x v="1"/>
    <x v="15"/>
    <x v="236"/>
    <n v="69525"/>
  </r>
  <r>
    <x v="60"/>
    <x v="1"/>
    <x v="15"/>
    <x v="237"/>
    <n v="28637"/>
  </r>
  <r>
    <x v="60"/>
    <x v="1"/>
    <x v="15"/>
    <x v="238"/>
    <n v="83211"/>
  </r>
  <r>
    <x v="60"/>
    <x v="1"/>
    <x v="15"/>
    <x v="239"/>
    <n v="88844"/>
  </r>
  <r>
    <x v="60"/>
    <x v="1"/>
    <x v="15"/>
    <x v="240"/>
    <n v="151119"/>
  </r>
  <r>
    <x v="60"/>
    <x v="1"/>
    <x v="15"/>
    <x v="241"/>
    <n v="135499"/>
  </r>
  <r>
    <x v="60"/>
    <x v="1"/>
    <x v="15"/>
    <x v="242"/>
    <n v="63826"/>
  </r>
  <r>
    <x v="60"/>
    <x v="1"/>
    <x v="15"/>
    <x v="243"/>
    <n v="41816"/>
  </r>
  <r>
    <x v="60"/>
    <x v="1"/>
    <x v="15"/>
    <x v="244"/>
    <n v="21881"/>
  </r>
  <r>
    <x v="60"/>
    <x v="1"/>
    <x v="15"/>
    <x v="245"/>
    <n v="47468"/>
  </r>
  <r>
    <x v="60"/>
    <x v="1"/>
    <x v="15"/>
    <x v="246"/>
    <n v="12179"/>
  </r>
  <r>
    <x v="60"/>
    <x v="1"/>
    <x v="15"/>
    <x v="247"/>
    <n v="12362"/>
  </r>
  <r>
    <x v="60"/>
    <x v="1"/>
    <x v="16"/>
    <x v="248"/>
    <n v="93351"/>
  </r>
  <r>
    <x v="60"/>
    <x v="1"/>
    <x v="16"/>
    <x v="249"/>
    <n v="125183"/>
  </r>
  <r>
    <x v="61"/>
    <x v="0"/>
    <x v="0"/>
    <x v="0"/>
    <n v="705778"/>
  </r>
  <r>
    <x v="61"/>
    <x v="0"/>
    <x v="0"/>
    <x v="1"/>
    <n v="594645"/>
  </r>
  <r>
    <x v="61"/>
    <x v="0"/>
    <x v="0"/>
    <x v="2"/>
    <n v="406194"/>
  </r>
  <r>
    <x v="61"/>
    <x v="0"/>
    <x v="0"/>
    <x v="3"/>
    <n v="743666"/>
  </r>
  <r>
    <x v="61"/>
    <x v="0"/>
    <x v="0"/>
    <x v="4"/>
    <n v="648301"/>
  </r>
  <r>
    <x v="61"/>
    <x v="0"/>
    <x v="0"/>
    <x v="5"/>
    <n v="456780"/>
  </r>
  <r>
    <x v="61"/>
    <x v="0"/>
    <x v="0"/>
    <x v="6"/>
    <n v="551601"/>
  </r>
  <r>
    <x v="61"/>
    <x v="0"/>
    <x v="0"/>
    <x v="7"/>
    <n v="319131"/>
  </r>
  <r>
    <x v="61"/>
    <x v="0"/>
    <x v="0"/>
    <x v="8"/>
    <n v="732607"/>
  </r>
  <r>
    <x v="61"/>
    <x v="0"/>
    <x v="0"/>
    <x v="9"/>
    <n v="424480"/>
  </r>
  <r>
    <x v="61"/>
    <x v="0"/>
    <x v="0"/>
    <x v="10"/>
    <n v="453696"/>
  </r>
  <r>
    <x v="61"/>
    <x v="0"/>
    <x v="0"/>
    <x v="11"/>
    <n v="486223"/>
  </r>
  <r>
    <x v="61"/>
    <x v="0"/>
    <x v="0"/>
    <x v="12"/>
    <n v="471146"/>
  </r>
  <r>
    <x v="61"/>
    <x v="0"/>
    <x v="0"/>
    <x v="13"/>
    <n v="373354"/>
  </r>
  <r>
    <x v="61"/>
    <x v="0"/>
    <x v="0"/>
    <x v="14"/>
    <n v="514930"/>
  </r>
  <r>
    <x v="61"/>
    <x v="0"/>
    <x v="0"/>
    <x v="15"/>
    <n v="369330"/>
  </r>
  <r>
    <x v="61"/>
    <x v="0"/>
    <x v="0"/>
    <x v="16"/>
    <n v="568993"/>
  </r>
  <r>
    <x v="61"/>
    <x v="0"/>
    <x v="0"/>
    <x v="17"/>
    <n v="862223"/>
  </r>
  <r>
    <x v="61"/>
    <x v="0"/>
    <x v="0"/>
    <x v="18"/>
    <n v="593999"/>
  </r>
  <r>
    <x v="61"/>
    <x v="0"/>
    <x v="0"/>
    <x v="19"/>
    <n v="511740"/>
  </r>
  <r>
    <x v="61"/>
    <x v="0"/>
    <x v="0"/>
    <x v="20"/>
    <n v="274178"/>
  </r>
  <r>
    <x v="61"/>
    <x v="0"/>
    <x v="0"/>
    <x v="21"/>
    <n v="599171"/>
  </r>
  <r>
    <x v="61"/>
    <x v="0"/>
    <x v="0"/>
    <x v="22"/>
    <n v="189511"/>
  </r>
  <r>
    <x v="61"/>
    <x v="0"/>
    <x v="0"/>
    <x v="23"/>
    <n v="163361"/>
  </r>
  <r>
    <x v="61"/>
    <x v="0"/>
    <x v="0"/>
    <x v="24"/>
    <n v="525016"/>
  </r>
  <r>
    <x v="61"/>
    <x v="0"/>
    <x v="1"/>
    <x v="25"/>
    <n v="104958"/>
  </r>
  <r>
    <x v="61"/>
    <x v="0"/>
    <x v="1"/>
    <x v="26"/>
    <n v="341963"/>
  </r>
  <r>
    <x v="61"/>
    <x v="0"/>
    <x v="1"/>
    <x v="27"/>
    <n v="157008"/>
  </r>
  <r>
    <x v="61"/>
    <x v="0"/>
    <x v="1"/>
    <x v="28"/>
    <n v="396471"/>
  </r>
  <r>
    <x v="61"/>
    <x v="0"/>
    <x v="1"/>
    <x v="29"/>
    <n v="116424"/>
  </r>
  <r>
    <x v="61"/>
    <x v="0"/>
    <x v="1"/>
    <x v="30"/>
    <n v="340323"/>
  </r>
  <r>
    <x v="61"/>
    <x v="0"/>
    <x v="1"/>
    <x v="31"/>
    <n v="521265"/>
  </r>
  <r>
    <x v="61"/>
    <x v="0"/>
    <x v="1"/>
    <x v="32"/>
    <n v="389579"/>
  </r>
  <r>
    <x v="61"/>
    <x v="0"/>
    <x v="1"/>
    <x v="33"/>
    <n v="322327"/>
  </r>
  <r>
    <x v="61"/>
    <x v="0"/>
    <x v="1"/>
    <x v="34"/>
    <n v="460982"/>
  </r>
  <r>
    <x v="61"/>
    <x v="0"/>
    <x v="1"/>
    <x v="35"/>
    <n v="157874"/>
  </r>
  <r>
    <x v="61"/>
    <x v="0"/>
    <x v="1"/>
    <x v="36"/>
    <n v="238022"/>
  </r>
  <r>
    <x v="61"/>
    <x v="0"/>
    <x v="1"/>
    <x v="37"/>
    <n v="256657"/>
  </r>
  <r>
    <x v="61"/>
    <x v="0"/>
    <x v="1"/>
    <x v="38"/>
    <n v="175985"/>
  </r>
  <r>
    <x v="61"/>
    <x v="0"/>
    <x v="1"/>
    <x v="39"/>
    <n v="45449"/>
  </r>
  <r>
    <x v="61"/>
    <x v="0"/>
    <x v="1"/>
    <x v="40"/>
    <n v="606648"/>
  </r>
  <r>
    <x v="61"/>
    <x v="0"/>
    <x v="2"/>
    <x v="41"/>
    <n v="179778"/>
  </r>
  <r>
    <x v="61"/>
    <x v="0"/>
    <x v="2"/>
    <x v="42"/>
    <n v="776093"/>
  </r>
  <r>
    <x v="61"/>
    <x v="0"/>
    <x v="2"/>
    <x v="43"/>
    <n v="216184"/>
  </r>
  <r>
    <x v="61"/>
    <x v="0"/>
    <x v="2"/>
    <x v="44"/>
    <n v="406339"/>
  </r>
  <r>
    <x v="61"/>
    <x v="0"/>
    <x v="2"/>
    <x v="45"/>
    <n v="578897"/>
  </r>
  <r>
    <x v="61"/>
    <x v="0"/>
    <x v="2"/>
    <x v="46"/>
    <n v="246633"/>
  </r>
  <r>
    <x v="61"/>
    <x v="0"/>
    <x v="2"/>
    <x v="47"/>
    <n v="535295"/>
  </r>
  <r>
    <x v="61"/>
    <x v="0"/>
    <x v="2"/>
    <x v="48"/>
    <n v="91429"/>
  </r>
  <r>
    <x v="61"/>
    <x v="0"/>
    <x v="3"/>
    <x v="49"/>
    <n v="78063"/>
  </r>
  <r>
    <x v="61"/>
    <x v="0"/>
    <x v="3"/>
    <x v="50"/>
    <n v="434062"/>
  </r>
  <r>
    <x v="61"/>
    <x v="0"/>
    <x v="3"/>
    <x v="51"/>
    <n v="737277"/>
  </r>
  <r>
    <x v="61"/>
    <x v="0"/>
    <x v="3"/>
    <x v="52"/>
    <n v="92677"/>
  </r>
  <r>
    <x v="61"/>
    <x v="0"/>
    <x v="3"/>
    <x v="53"/>
    <n v="529088"/>
  </r>
  <r>
    <x v="61"/>
    <x v="0"/>
    <x v="3"/>
    <x v="54"/>
    <n v="726612"/>
  </r>
  <r>
    <x v="61"/>
    <x v="0"/>
    <x v="3"/>
    <x v="55"/>
    <n v="684941"/>
  </r>
  <r>
    <x v="61"/>
    <x v="0"/>
    <x v="3"/>
    <x v="56"/>
    <n v="449600"/>
  </r>
  <r>
    <x v="61"/>
    <x v="0"/>
    <x v="3"/>
    <x v="57"/>
    <n v="16704"/>
  </r>
  <r>
    <x v="61"/>
    <x v="0"/>
    <x v="3"/>
    <x v="58"/>
    <n v="137215"/>
  </r>
  <r>
    <x v="61"/>
    <x v="0"/>
    <x v="4"/>
    <x v="59"/>
    <n v="607510"/>
  </r>
  <r>
    <x v="61"/>
    <x v="0"/>
    <x v="4"/>
    <x v="60"/>
    <n v="273486"/>
  </r>
  <r>
    <x v="61"/>
    <x v="0"/>
    <x v="4"/>
    <x v="61"/>
    <n v="139198"/>
  </r>
  <r>
    <x v="61"/>
    <x v="0"/>
    <x v="4"/>
    <x v="62"/>
    <n v="626354"/>
  </r>
  <r>
    <x v="61"/>
    <x v="0"/>
    <x v="4"/>
    <x v="63"/>
    <n v="419479"/>
  </r>
  <r>
    <x v="61"/>
    <x v="0"/>
    <x v="5"/>
    <x v="64"/>
    <n v="243653"/>
  </r>
  <r>
    <x v="61"/>
    <x v="0"/>
    <x v="5"/>
    <x v="65"/>
    <n v="304760"/>
  </r>
  <r>
    <x v="61"/>
    <x v="0"/>
    <x v="5"/>
    <x v="66"/>
    <n v="651588"/>
  </r>
  <r>
    <x v="61"/>
    <x v="0"/>
    <x v="5"/>
    <x v="67"/>
    <n v="421440"/>
  </r>
  <r>
    <x v="61"/>
    <x v="0"/>
    <x v="5"/>
    <x v="68"/>
    <n v="331716"/>
  </r>
  <r>
    <x v="61"/>
    <x v="0"/>
    <x v="6"/>
    <x v="69"/>
    <n v="502897"/>
  </r>
  <r>
    <x v="61"/>
    <x v="0"/>
    <x v="6"/>
    <x v="70"/>
    <n v="274088"/>
  </r>
  <r>
    <x v="61"/>
    <x v="0"/>
    <x v="6"/>
    <x v="71"/>
    <n v="244871"/>
  </r>
  <r>
    <x v="61"/>
    <x v="0"/>
    <x v="6"/>
    <x v="72"/>
    <n v="258995"/>
  </r>
  <r>
    <x v="61"/>
    <x v="0"/>
    <x v="6"/>
    <x v="73"/>
    <n v="309967"/>
  </r>
  <r>
    <x v="61"/>
    <x v="0"/>
    <x v="7"/>
    <x v="74"/>
    <n v="355826"/>
  </r>
  <r>
    <x v="61"/>
    <x v="0"/>
    <x v="8"/>
    <x v="75"/>
    <n v="64063"/>
  </r>
  <r>
    <x v="61"/>
    <x v="0"/>
    <x v="8"/>
    <x v="76"/>
    <n v="553569"/>
  </r>
  <r>
    <x v="61"/>
    <x v="0"/>
    <x v="8"/>
    <x v="77"/>
    <n v="354179"/>
  </r>
  <r>
    <x v="61"/>
    <x v="0"/>
    <x v="8"/>
    <x v="78"/>
    <n v="351253"/>
  </r>
  <r>
    <x v="61"/>
    <x v="0"/>
    <x v="8"/>
    <x v="79"/>
    <n v="82263"/>
  </r>
  <r>
    <x v="61"/>
    <x v="0"/>
    <x v="8"/>
    <x v="80"/>
    <n v="447887"/>
  </r>
  <r>
    <x v="61"/>
    <x v="0"/>
    <x v="8"/>
    <x v="81"/>
    <n v="374140"/>
  </r>
  <r>
    <x v="61"/>
    <x v="0"/>
    <x v="8"/>
    <x v="82"/>
    <n v="250550"/>
  </r>
  <r>
    <x v="61"/>
    <x v="0"/>
    <x v="8"/>
    <x v="83"/>
    <n v="393066"/>
  </r>
  <r>
    <x v="61"/>
    <x v="0"/>
    <x v="8"/>
    <x v="84"/>
    <n v="468268"/>
  </r>
  <r>
    <x v="61"/>
    <x v="0"/>
    <x v="8"/>
    <x v="85"/>
    <n v="734089"/>
  </r>
  <r>
    <x v="61"/>
    <x v="0"/>
    <x v="8"/>
    <x v="86"/>
    <n v="135978"/>
  </r>
  <r>
    <x v="61"/>
    <x v="0"/>
    <x v="8"/>
    <x v="87"/>
    <n v="1214566"/>
  </r>
  <r>
    <x v="61"/>
    <x v="0"/>
    <x v="8"/>
    <x v="88"/>
    <n v="637387"/>
  </r>
  <r>
    <x v="61"/>
    <x v="0"/>
    <x v="8"/>
    <x v="89"/>
    <n v="324611"/>
  </r>
  <r>
    <x v="61"/>
    <x v="0"/>
    <x v="8"/>
    <x v="90"/>
    <n v="297044"/>
  </r>
  <r>
    <x v="61"/>
    <x v="0"/>
    <x v="8"/>
    <x v="91"/>
    <n v="424822"/>
  </r>
  <r>
    <x v="61"/>
    <x v="0"/>
    <x v="8"/>
    <x v="92"/>
    <n v="415677"/>
  </r>
  <r>
    <x v="61"/>
    <x v="0"/>
    <x v="8"/>
    <x v="93"/>
    <n v="366628"/>
  </r>
  <r>
    <x v="61"/>
    <x v="0"/>
    <x v="8"/>
    <x v="94"/>
    <n v="240935"/>
  </r>
  <r>
    <x v="61"/>
    <x v="0"/>
    <x v="8"/>
    <x v="95"/>
    <n v="567745"/>
  </r>
  <r>
    <x v="61"/>
    <x v="0"/>
    <x v="8"/>
    <x v="96"/>
    <n v="495033"/>
  </r>
  <r>
    <x v="61"/>
    <x v="0"/>
    <x v="8"/>
    <x v="97"/>
    <n v="464092"/>
  </r>
  <r>
    <x v="61"/>
    <x v="0"/>
    <x v="8"/>
    <x v="98"/>
    <n v="259984"/>
  </r>
  <r>
    <x v="61"/>
    <x v="0"/>
    <x v="8"/>
    <x v="99"/>
    <n v="473456"/>
  </r>
  <r>
    <x v="61"/>
    <x v="0"/>
    <x v="8"/>
    <x v="100"/>
    <n v="328889"/>
  </r>
  <r>
    <x v="61"/>
    <x v="0"/>
    <x v="8"/>
    <x v="101"/>
    <n v="263315"/>
  </r>
  <r>
    <x v="61"/>
    <x v="0"/>
    <x v="8"/>
    <x v="102"/>
    <n v="123667"/>
  </r>
  <r>
    <x v="61"/>
    <x v="0"/>
    <x v="8"/>
    <x v="103"/>
    <n v="142395"/>
  </r>
  <r>
    <x v="61"/>
    <x v="0"/>
    <x v="8"/>
    <x v="104"/>
    <n v="55490"/>
  </r>
  <r>
    <x v="61"/>
    <x v="0"/>
    <x v="8"/>
    <x v="105"/>
    <n v="245189"/>
  </r>
  <r>
    <x v="61"/>
    <x v="0"/>
    <x v="8"/>
    <x v="106"/>
    <n v="459565"/>
  </r>
  <r>
    <x v="61"/>
    <x v="0"/>
    <x v="8"/>
    <x v="107"/>
    <n v="387360"/>
  </r>
  <r>
    <x v="61"/>
    <x v="0"/>
    <x v="8"/>
    <x v="108"/>
    <n v="291046"/>
  </r>
  <r>
    <x v="61"/>
    <x v="0"/>
    <x v="8"/>
    <x v="109"/>
    <n v="168702"/>
  </r>
  <r>
    <x v="61"/>
    <x v="0"/>
    <x v="8"/>
    <x v="110"/>
    <n v="592941"/>
  </r>
  <r>
    <x v="61"/>
    <x v="0"/>
    <x v="8"/>
    <x v="111"/>
    <n v="293181"/>
  </r>
  <r>
    <x v="61"/>
    <x v="0"/>
    <x v="8"/>
    <x v="112"/>
    <n v="559908"/>
  </r>
  <r>
    <x v="61"/>
    <x v="0"/>
    <x v="8"/>
    <x v="113"/>
    <n v="642676"/>
  </r>
  <r>
    <x v="61"/>
    <x v="0"/>
    <x v="8"/>
    <x v="114"/>
    <n v="216407"/>
  </r>
  <r>
    <x v="61"/>
    <x v="0"/>
    <x v="8"/>
    <x v="115"/>
    <n v="283613"/>
  </r>
  <r>
    <x v="61"/>
    <x v="0"/>
    <x v="8"/>
    <x v="116"/>
    <n v="844650"/>
  </r>
  <r>
    <x v="61"/>
    <x v="0"/>
    <x v="9"/>
    <x v="117"/>
    <n v="348416"/>
  </r>
  <r>
    <x v="61"/>
    <x v="0"/>
    <x v="9"/>
    <x v="118"/>
    <n v="33219"/>
  </r>
  <r>
    <x v="61"/>
    <x v="0"/>
    <x v="9"/>
    <x v="119"/>
    <n v="124983"/>
  </r>
  <r>
    <x v="61"/>
    <x v="0"/>
    <x v="9"/>
    <x v="120"/>
    <n v="91049"/>
  </r>
  <r>
    <x v="61"/>
    <x v="0"/>
    <x v="9"/>
    <x v="121"/>
    <n v="123392"/>
  </r>
  <r>
    <x v="61"/>
    <x v="0"/>
    <x v="9"/>
    <x v="122"/>
    <n v="25502"/>
  </r>
  <r>
    <x v="61"/>
    <x v="0"/>
    <x v="9"/>
    <x v="123"/>
    <n v="30119"/>
  </r>
  <r>
    <x v="61"/>
    <x v="0"/>
    <x v="9"/>
    <x v="124"/>
    <n v="39239"/>
  </r>
  <r>
    <x v="61"/>
    <x v="0"/>
    <x v="9"/>
    <x v="125"/>
    <n v="515654"/>
  </r>
  <r>
    <x v="61"/>
    <x v="0"/>
    <x v="9"/>
    <x v="126"/>
    <n v="37769"/>
  </r>
  <r>
    <x v="61"/>
    <x v="0"/>
    <x v="9"/>
    <x v="127"/>
    <n v="37663"/>
  </r>
  <r>
    <x v="61"/>
    <x v="0"/>
    <x v="9"/>
    <x v="128"/>
    <n v="57218"/>
  </r>
  <r>
    <x v="61"/>
    <x v="0"/>
    <x v="9"/>
    <x v="129"/>
    <n v="476948"/>
  </r>
  <r>
    <x v="61"/>
    <x v="0"/>
    <x v="9"/>
    <x v="130"/>
    <n v="68087"/>
  </r>
  <r>
    <x v="61"/>
    <x v="0"/>
    <x v="9"/>
    <x v="131"/>
    <n v="41364"/>
  </r>
  <r>
    <x v="61"/>
    <x v="0"/>
    <x v="9"/>
    <x v="132"/>
    <n v="77353"/>
  </r>
  <r>
    <x v="61"/>
    <x v="0"/>
    <x v="9"/>
    <x v="133"/>
    <n v="29582"/>
  </r>
  <r>
    <x v="61"/>
    <x v="0"/>
    <x v="9"/>
    <x v="134"/>
    <n v="45639"/>
  </r>
  <r>
    <x v="61"/>
    <x v="0"/>
    <x v="10"/>
    <x v="135"/>
    <n v="40797"/>
  </r>
  <r>
    <x v="61"/>
    <x v="0"/>
    <x v="10"/>
    <x v="136"/>
    <n v="32101"/>
  </r>
  <r>
    <x v="61"/>
    <x v="0"/>
    <x v="10"/>
    <x v="137"/>
    <n v="37090"/>
  </r>
  <r>
    <x v="61"/>
    <x v="0"/>
    <x v="10"/>
    <x v="138"/>
    <n v="56443"/>
  </r>
  <r>
    <x v="61"/>
    <x v="0"/>
    <x v="10"/>
    <x v="139"/>
    <n v="56308"/>
  </r>
  <r>
    <x v="61"/>
    <x v="0"/>
    <x v="10"/>
    <x v="140"/>
    <n v="115681"/>
  </r>
  <r>
    <x v="61"/>
    <x v="0"/>
    <x v="10"/>
    <x v="141"/>
    <n v="222655"/>
  </r>
  <r>
    <x v="61"/>
    <x v="0"/>
    <x v="10"/>
    <x v="142"/>
    <n v="34463"/>
  </r>
  <r>
    <x v="61"/>
    <x v="0"/>
    <x v="10"/>
    <x v="143"/>
    <n v="85209"/>
  </r>
  <r>
    <x v="61"/>
    <x v="0"/>
    <x v="10"/>
    <x v="144"/>
    <n v="227352"/>
  </r>
  <r>
    <x v="61"/>
    <x v="0"/>
    <x v="10"/>
    <x v="145"/>
    <n v="259373"/>
  </r>
  <r>
    <x v="61"/>
    <x v="0"/>
    <x v="10"/>
    <x v="146"/>
    <n v="212161"/>
  </r>
  <r>
    <x v="61"/>
    <x v="0"/>
    <x v="10"/>
    <x v="147"/>
    <n v="334808"/>
  </r>
  <r>
    <x v="61"/>
    <x v="0"/>
    <x v="10"/>
    <x v="148"/>
    <n v="333849"/>
  </r>
  <r>
    <x v="61"/>
    <x v="0"/>
    <x v="11"/>
    <x v="149"/>
    <n v="46212"/>
  </r>
  <r>
    <x v="61"/>
    <x v="0"/>
    <x v="11"/>
    <x v="150"/>
    <n v="150160"/>
  </r>
  <r>
    <x v="61"/>
    <x v="0"/>
    <x v="11"/>
    <x v="151"/>
    <n v="64960"/>
  </r>
  <r>
    <x v="61"/>
    <x v="0"/>
    <x v="11"/>
    <x v="152"/>
    <n v="165306"/>
  </r>
  <r>
    <x v="61"/>
    <x v="0"/>
    <x v="11"/>
    <x v="153"/>
    <n v="234392"/>
  </r>
  <r>
    <x v="61"/>
    <x v="0"/>
    <x v="11"/>
    <x v="154"/>
    <n v="150890"/>
  </r>
  <r>
    <x v="61"/>
    <x v="0"/>
    <x v="11"/>
    <x v="155"/>
    <n v="83002"/>
  </r>
  <r>
    <x v="61"/>
    <x v="0"/>
    <x v="11"/>
    <x v="156"/>
    <n v="258156"/>
  </r>
  <r>
    <x v="61"/>
    <x v="0"/>
    <x v="11"/>
    <x v="157"/>
    <n v="67596"/>
  </r>
  <r>
    <x v="61"/>
    <x v="0"/>
    <x v="11"/>
    <x v="158"/>
    <n v="421403"/>
  </r>
  <r>
    <x v="61"/>
    <x v="0"/>
    <x v="11"/>
    <x v="159"/>
    <n v="100045"/>
  </r>
  <r>
    <x v="61"/>
    <x v="0"/>
    <x v="11"/>
    <x v="160"/>
    <n v="332416"/>
  </r>
  <r>
    <x v="61"/>
    <x v="0"/>
    <x v="11"/>
    <x v="161"/>
    <n v="434602"/>
  </r>
  <r>
    <x v="61"/>
    <x v="0"/>
    <x v="11"/>
    <x v="162"/>
    <n v="34988"/>
  </r>
  <r>
    <x v="61"/>
    <x v="0"/>
    <x v="11"/>
    <x v="163"/>
    <n v="68372"/>
  </r>
  <r>
    <x v="61"/>
    <x v="0"/>
    <x v="11"/>
    <x v="164"/>
    <n v="117794"/>
  </r>
  <r>
    <x v="61"/>
    <x v="0"/>
    <x v="12"/>
    <x v="165"/>
    <n v="67560"/>
  </r>
  <r>
    <x v="61"/>
    <x v="0"/>
    <x v="12"/>
    <x v="166"/>
    <n v="450986"/>
  </r>
  <r>
    <x v="61"/>
    <x v="0"/>
    <x v="12"/>
    <x v="167"/>
    <n v="118878"/>
  </r>
  <r>
    <x v="61"/>
    <x v="0"/>
    <x v="12"/>
    <x v="168"/>
    <n v="124262"/>
  </r>
  <r>
    <x v="61"/>
    <x v="0"/>
    <x v="12"/>
    <x v="169"/>
    <n v="25066"/>
  </r>
  <r>
    <x v="61"/>
    <x v="0"/>
    <x v="12"/>
    <x v="170"/>
    <n v="64543"/>
  </r>
  <r>
    <x v="61"/>
    <x v="0"/>
    <x v="12"/>
    <x v="171"/>
    <n v="30984"/>
  </r>
  <r>
    <x v="61"/>
    <x v="0"/>
    <x v="12"/>
    <x v="172"/>
    <n v="102513"/>
  </r>
  <r>
    <x v="61"/>
    <x v="0"/>
    <x v="12"/>
    <x v="173"/>
    <n v="493154"/>
  </r>
  <r>
    <x v="61"/>
    <x v="0"/>
    <x v="12"/>
    <x v="174"/>
    <n v="27287"/>
  </r>
  <r>
    <x v="61"/>
    <x v="0"/>
    <x v="12"/>
    <x v="175"/>
    <n v="23828"/>
  </r>
  <r>
    <x v="61"/>
    <x v="0"/>
    <x v="12"/>
    <x v="176"/>
    <n v="404903"/>
  </r>
  <r>
    <x v="61"/>
    <x v="0"/>
    <x v="12"/>
    <x v="177"/>
    <n v="545571"/>
  </r>
  <r>
    <x v="61"/>
    <x v="0"/>
    <x v="12"/>
    <x v="178"/>
    <n v="162609"/>
  </r>
  <r>
    <x v="61"/>
    <x v="0"/>
    <x v="12"/>
    <x v="179"/>
    <n v="23136"/>
  </r>
  <r>
    <x v="61"/>
    <x v="0"/>
    <x v="13"/>
    <x v="180"/>
    <n v="41110"/>
  </r>
  <r>
    <x v="61"/>
    <x v="0"/>
    <x v="13"/>
    <x v="181"/>
    <n v="76576"/>
  </r>
  <r>
    <x v="61"/>
    <x v="0"/>
    <x v="13"/>
    <x v="182"/>
    <n v="32909"/>
  </r>
  <r>
    <x v="61"/>
    <x v="0"/>
    <x v="13"/>
    <x v="183"/>
    <n v="183309"/>
  </r>
  <r>
    <x v="61"/>
    <x v="0"/>
    <x v="13"/>
    <x v="184"/>
    <n v="31479"/>
  </r>
  <r>
    <x v="61"/>
    <x v="0"/>
    <x v="13"/>
    <x v="185"/>
    <n v="139615"/>
  </r>
  <r>
    <x v="61"/>
    <x v="0"/>
    <x v="13"/>
    <x v="186"/>
    <n v="51041"/>
  </r>
  <r>
    <x v="61"/>
    <x v="0"/>
    <x v="13"/>
    <x v="187"/>
    <n v="391691"/>
  </r>
  <r>
    <x v="61"/>
    <x v="0"/>
    <x v="13"/>
    <x v="188"/>
    <n v="89018"/>
  </r>
  <r>
    <x v="61"/>
    <x v="0"/>
    <x v="13"/>
    <x v="189"/>
    <n v="45087"/>
  </r>
  <r>
    <x v="61"/>
    <x v="0"/>
    <x v="13"/>
    <x v="190"/>
    <n v="393175"/>
  </r>
  <r>
    <x v="61"/>
    <x v="0"/>
    <x v="13"/>
    <x v="191"/>
    <n v="34718"/>
  </r>
  <r>
    <x v="61"/>
    <x v="0"/>
    <x v="13"/>
    <x v="192"/>
    <n v="469291"/>
  </r>
  <r>
    <x v="61"/>
    <x v="0"/>
    <x v="13"/>
    <x v="193"/>
    <n v="62361"/>
  </r>
  <r>
    <x v="61"/>
    <x v="0"/>
    <x v="13"/>
    <x v="194"/>
    <n v="68518"/>
  </r>
  <r>
    <x v="61"/>
    <x v="0"/>
    <x v="13"/>
    <x v="195"/>
    <n v="52864"/>
  </r>
  <r>
    <x v="61"/>
    <x v="0"/>
    <x v="13"/>
    <x v="196"/>
    <n v="51305"/>
  </r>
  <r>
    <x v="61"/>
    <x v="0"/>
    <x v="13"/>
    <x v="197"/>
    <n v="42363"/>
  </r>
  <r>
    <x v="61"/>
    <x v="0"/>
    <x v="13"/>
    <x v="198"/>
    <n v="36289"/>
  </r>
  <r>
    <x v="61"/>
    <x v="0"/>
    <x v="13"/>
    <x v="199"/>
    <n v="37325"/>
  </r>
  <r>
    <x v="61"/>
    <x v="0"/>
    <x v="13"/>
    <x v="200"/>
    <n v="82434"/>
  </r>
  <r>
    <x v="61"/>
    <x v="0"/>
    <x v="13"/>
    <x v="201"/>
    <n v="65411"/>
  </r>
  <r>
    <x v="61"/>
    <x v="0"/>
    <x v="14"/>
    <x v="202"/>
    <n v="338455"/>
  </r>
  <r>
    <x v="61"/>
    <x v="0"/>
    <x v="14"/>
    <x v="203"/>
    <n v="363867"/>
  </r>
  <r>
    <x v="61"/>
    <x v="0"/>
    <x v="14"/>
    <x v="204"/>
    <n v="35724"/>
  </r>
  <r>
    <x v="61"/>
    <x v="0"/>
    <x v="14"/>
    <x v="205"/>
    <n v="590177"/>
  </r>
  <r>
    <x v="61"/>
    <x v="0"/>
    <x v="14"/>
    <x v="206"/>
    <n v="21446"/>
  </r>
  <r>
    <x v="61"/>
    <x v="0"/>
    <x v="14"/>
    <x v="207"/>
    <n v="202714"/>
  </r>
  <r>
    <x v="61"/>
    <x v="0"/>
    <x v="14"/>
    <x v="208"/>
    <n v="98481"/>
  </r>
  <r>
    <x v="61"/>
    <x v="0"/>
    <x v="14"/>
    <x v="209"/>
    <n v="32815"/>
  </r>
  <r>
    <x v="61"/>
    <x v="0"/>
    <x v="14"/>
    <x v="210"/>
    <n v="132371"/>
  </r>
  <r>
    <x v="61"/>
    <x v="0"/>
    <x v="14"/>
    <x v="211"/>
    <n v="45260"/>
  </r>
  <r>
    <x v="61"/>
    <x v="0"/>
    <x v="14"/>
    <x v="212"/>
    <n v="242780"/>
  </r>
  <r>
    <x v="61"/>
    <x v="0"/>
    <x v="14"/>
    <x v="213"/>
    <n v="40853"/>
  </r>
  <r>
    <x v="61"/>
    <x v="0"/>
    <x v="14"/>
    <x v="214"/>
    <n v="17336"/>
  </r>
  <r>
    <x v="61"/>
    <x v="0"/>
    <x v="14"/>
    <x v="215"/>
    <n v="161355"/>
  </r>
  <r>
    <x v="61"/>
    <x v="0"/>
    <x v="14"/>
    <x v="216"/>
    <n v="127273"/>
  </r>
  <r>
    <x v="61"/>
    <x v="0"/>
    <x v="14"/>
    <x v="217"/>
    <n v="52474"/>
  </r>
  <r>
    <x v="61"/>
    <x v="0"/>
    <x v="14"/>
    <x v="218"/>
    <n v="8809"/>
  </r>
  <r>
    <x v="61"/>
    <x v="0"/>
    <x v="14"/>
    <x v="219"/>
    <n v="58429"/>
  </r>
  <r>
    <x v="61"/>
    <x v="0"/>
    <x v="14"/>
    <x v="220"/>
    <n v="53714"/>
  </r>
  <r>
    <x v="61"/>
    <x v="0"/>
    <x v="14"/>
    <x v="221"/>
    <n v="46651"/>
  </r>
  <r>
    <x v="61"/>
    <x v="0"/>
    <x v="14"/>
    <x v="222"/>
    <n v="25646"/>
  </r>
  <r>
    <x v="61"/>
    <x v="0"/>
    <x v="14"/>
    <x v="223"/>
    <n v="128730"/>
  </r>
  <r>
    <x v="61"/>
    <x v="0"/>
    <x v="14"/>
    <x v="224"/>
    <n v="311560"/>
  </r>
  <r>
    <x v="61"/>
    <x v="0"/>
    <x v="14"/>
    <x v="225"/>
    <n v="355332"/>
  </r>
  <r>
    <x v="61"/>
    <x v="0"/>
    <x v="15"/>
    <x v="226"/>
    <n v="384564"/>
  </r>
  <r>
    <x v="61"/>
    <x v="0"/>
    <x v="15"/>
    <x v="227"/>
    <n v="67360"/>
  </r>
  <r>
    <x v="61"/>
    <x v="0"/>
    <x v="15"/>
    <x v="228"/>
    <n v="60429"/>
  </r>
  <r>
    <x v="61"/>
    <x v="0"/>
    <x v="15"/>
    <x v="229"/>
    <n v="754050"/>
  </r>
  <r>
    <x v="61"/>
    <x v="0"/>
    <x v="15"/>
    <x v="230"/>
    <n v="54996"/>
  </r>
  <r>
    <x v="61"/>
    <x v="0"/>
    <x v="15"/>
    <x v="231"/>
    <n v="148973"/>
  </r>
  <r>
    <x v="61"/>
    <x v="0"/>
    <x v="15"/>
    <x v="232"/>
    <n v="164738"/>
  </r>
  <r>
    <x v="61"/>
    <x v="0"/>
    <x v="15"/>
    <x v="233"/>
    <n v="39742"/>
  </r>
  <r>
    <x v="61"/>
    <x v="0"/>
    <x v="15"/>
    <x v="234"/>
    <n v="421373"/>
  </r>
  <r>
    <x v="61"/>
    <x v="0"/>
    <x v="15"/>
    <x v="235"/>
    <n v="28225"/>
  </r>
  <r>
    <x v="61"/>
    <x v="0"/>
    <x v="15"/>
    <x v="236"/>
    <n v="595495"/>
  </r>
  <r>
    <x v="61"/>
    <x v="0"/>
    <x v="15"/>
    <x v="237"/>
    <n v="72393"/>
  </r>
  <r>
    <x v="61"/>
    <x v="0"/>
    <x v="15"/>
    <x v="238"/>
    <n v="257413"/>
  </r>
  <r>
    <x v="61"/>
    <x v="0"/>
    <x v="15"/>
    <x v="239"/>
    <n v="261098"/>
  </r>
  <r>
    <x v="61"/>
    <x v="0"/>
    <x v="15"/>
    <x v="240"/>
    <n v="327573"/>
  </r>
  <r>
    <x v="61"/>
    <x v="0"/>
    <x v="15"/>
    <x v="241"/>
    <n v="310492"/>
  </r>
  <r>
    <x v="61"/>
    <x v="0"/>
    <x v="15"/>
    <x v="242"/>
    <n v="278924"/>
  </r>
  <r>
    <x v="61"/>
    <x v="0"/>
    <x v="15"/>
    <x v="243"/>
    <n v="221542"/>
  </r>
  <r>
    <x v="61"/>
    <x v="0"/>
    <x v="15"/>
    <x v="244"/>
    <n v="51154"/>
  </r>
  <r>
    <x v="61"/>
    <x v="0"/>
    <x v="15"/>
    <x v="245"/>
    <n v="79196"/>
  </r>
  <r>
    <x v="61"/>
    <x v="0"/>
    <x v="15"/>
    <x v="246"/>
    <n v="43563"/>
  </r>
  <r>
    <x v="61"/>
    <x v="0"/>
    <x v="15"/>
    <x v="247"/>
    <n v="49236"/>
  </r>
  <r>
    <x v="61"/>
    <x v="0"/>
    <x v="16"/>
    <x v="248"/>
    <n v="238253"/>
  </r>
  <r>
    <x v="61"/>
    <x v="0"/>
    <x v="16"/>
    <x v="249"/>
    <n v="815394"/>
  </r>
  <r>
    <x v="61"/>
    <x v="1"/>
    <x v="0"/>
    <x v="0"/>
    <n v="802961"/>
  </r>
  <r>
    <x v="61"/>
    <x v="1"/>
    <x v="0"/>
    <x v="1"/>
    <n v="187216"/>
  </r>
  <r>
    <x v="61"/>
    <x v="1"/>
    <x v="0"/>
    <x v="2"/>
    <n v="137040"/>
  </r>
  <r>
    <x v="61"/>
    <x v="1"/>
    <x v="0"/>
    <x v="3"/>
    <n v="283312"/>
  </r>
  <r>
    <x v="61"/>
    <x v="1"/>
    <x v="0"/>
    <x v="4"/>
    <n v="202603"/>
  </r>
  <r>
    <x v="61"/>
    <x v="1"/>
    <x v="0"/>
    <x v="5"/>
    <n v="191144"/>
  </r>
  <r>
    <x v="61"/>
    <x v="1"/>
    <x v="0"/>
    <x v="6"/>
    <n v="256977"/>
  </r>
  <r>
    <x v="61"/>
    <x v="1"/>
    <x v="0"/>
    <x v="7"/>
    <n v="200594"/>
  </r>
  <r>
    <x v="61"/>
    <x v="1"/>
    <x v="0"/>
    <x v="8"/>
    <n v="194247"/>
  </r>
  <r>
    <x v="61"/>
    <x v="1"/>
    <x v="0"/>
    <x v="9"/>
    <n v="114179"/>
  </r>
  <r>
    <x v="61"/>
    <x v="1"/>
    <x v="0"/>
    <x v="10"/>
    <n v="205779"/>
  </r>
  <r>
    <x v="61"/>
    <x v="1"/>
    <x v="0"/>
    <x v="11"/>
    <n v="191785"/>
  </r>
  <r>
    <x v="61"/>
    <x v="1"/>
    <x v="0"/>
    <x v="12"/>
    <n v="362380"/>
  </r>
  <r>
    <x v="61"/>
    <x v="1"/>
    <x v="0"/>
    <x v="13"/>
    <n v="196230"/>
  </r>
  <r>
    <x v="61"/>
    <x v="1"/>
    <x v="0"/>
    <x v="14"/>
    <n v="495248"/>
  </r>
  <r>
    <x v="61"/>
    <x v="1"/>
    <x v="0"/>
    <x v="15"/>
    <n v="237875"/>
  </r>
  <r>
    <x v="61"/>
    <x v="1"/>
    <x v="0"/>
    <x v="16"/>
    <n v="192715"/>
  </r>
  <r>
    <x v="61"/>
    <x v="1"/>
    <x v="0"/>
    <x v="17"/>
    <n v="377644"/>
  </r>
  <r>
    <x v="61"/>
    <x v="1"/>
    <x v="0"/>
    <x v="18"/>
    <n v="188546"/>
  </r>
  <r>
    <x v="61"/>
    <x v="1"/>
    <x v="0"/>
    <x v="19"/>
    <n v="409835"/>
  </r>
  <r>
    <x v="61"/>
    <x v="1"/>
    <x v="0"/>
    <x v="20"/>
    <n v="222569"/>
  </r>
  <r>
    <x v="61"/>
    <x v="1"/>
    <x v="0"/>
    <x v="21"/>
    <n v="121868"/>
  </r>
  <r>
    <x v="61"/>
    <x v="1"/>
    <x v="0"/>
    <x v="22"/>
    <n v="354776"/>
  </r>
  <r>
    <x v="61"/>
    <x v="1"/>
    <x v="0"/>
    <x v="23"/>
    <n v="427405"/>
  </r>
  <r>
    <x v="61"/>
    <x v="1"/>
    <x v="0"/>
    <x v="24"/>
    <n v="135499"/>
  </r>
  <r>
    <x v="61"/>
    <x v="1"/>
    <x v="1"/>
    <x v="25"/>
    <n v="166477"/>
  </r>
  <r>
    <x v="61"/>
    <x v="1"/>
    <x v="1"/>
    <x v="26"/>
    <n v="103529"/>
  </r>
  <r>
    <x v="61"/>
    <x v="1"/>
    <x v="1"/>
    <x v="27"/>
    <n v="124540"/>
  </r>
  <r>
    <x v="61"/>
    <x v="1"/>
    <x v="1"/>
    <x v="28"/>
    <n v="107567"/>
  </r>
  <r>
    <x v="61"/>
    <x v="1"/>
    <x v="1"/>
    <x v="29"/>
    <n v="91270"/>
  </r>
  <r>
    <x v="61"/>
    <x v="1"/>
    <x v="1"/>
    <x v="30"/>
    <n v="165887"/>
  </r>
  <r>
    <x v="61"/>
    <x v="1"/>
    <x v="1"/>
    <x v="31"/>
    <n v="216643"/>
  </r>
  <r>
    <x v="61"/>
    <x v="1"/>
    <x v="1"/>
    <x v="32"/>
    <n v="75372"/>
  </r>
  <r>
    <x v="61"/>
    <x v="1"/>
    <x v="1"/>
    <x v="33"/>
    <n v="132982"/>
  </r>
  <r>
    <x v="61"/>
    <x v="1"/>
    <x v="1"/>
    <x v="34"/>
    <n v="95003"/>
  </r>
  <r>
    <x v="61"/>
    <x v="1"/>
    <x v="1"/>
    <x v="35"/>
    <n v="106716"/>
  </r>
  <r>
    <x v="61"/>
    <x v="1"/>
    <x v="1"/>
    <x v="36"/>
    <n v="97822"/>
  </r>
  <r>
    <x v="61"/>
    <x v="1"/>
    <x v="1"/>
    <x v="37"/>
    <n v="122267"/>
  </r>
  <r>
    <x v="61"/>
    <x v="1"/>
    <x v="1"/>
    <x v="38"/>
    <n v="44641"/>
  </r>
  <r>
    <x v="61"/>
    <x v="1"/>
    <x v="1"/>
    <x v="39"/>
    <n v="56812"/>
  </r>
  <r>
    <x v="61"/>
    <x v="1"/>
    <x v="1"/>
    <x v="40"/>
    <n v="171197"/>
  </r>
  <r>
    <x v="61"/>
    <x v="1"/>
    <x v="2"/>
    <x v="41"/>
    <n v="70037"/>
  </r>
  <r>
    <x v="61"/>
    <x v="1"/>
    <x v="2"/>
    <x v="42"/>
    <n v="170172"/>
  </r>
  <r>
    <x v="61"/>
    <x v="1"/>
    <x v="2"/>
    <x v="43"/>
    <n v="112424"/>
  </r>
  <r>
    <x v="61"/>
    <x v="1"/>
    <x v="2"/>
    <x v="44"/>
    <n v="127835"/>
  </r>
  <r>
    <x v="61"/>
    <x v="1"/>
    <x v="2"/>
    <x v="45"/>
    <n v="143898"/>
  </r>
  <r>
    <x v="61"/>
    <x v="1"/>
    <x v="2"/>
    <x v="46"/>
    <n v="78516"/>
  </r>
  <r>
    <x v="61"/>
    <x v="1"/>
    <x v="2"/>
    <x v="47"/>
    <n v="134501"/>
  </r>
  <r>
    <x v="61"/>
    <x v="1"/>
    <x v="2"/>
    <x v="48"/>
    <n v="106158"/>
  </r>
  <r>
    <x v="61"/>
    <x v="1"/>
    <x v="3"/>
    <x v="49"/>
    <n v="59439"/>
  </r>
  <r>
    <x v="61"/>
    <x v="1"/>
    <x v="3"/>
    <x v="50"/>
    <n v="116370"/>
  </r>
  <r>
    <x v="61"/>
    <x v="1"/>
    <x v="3"/>
    <x v="51"/>
    <n v="283673"/>
  </r>
  <r>
    <x v="61"/>
    <x v="1"/>
    <x v="3"/>
    <x v="52"/>
    <n v="53799"/>
  </r>
  <r>
    <x v="61"/>
    <x v="1"/>
    <x v="3"/>
    <x v="53"/>
    <n v="176652"/>
  </r>
  <r>
    <x v="61"/>
    <x v="1"/>
    <x v="3"/>
    <x v="54"/>
    <n v="210774"/>
  </r>
  <r>
    <x v="61"/>
    <x v="1"/>
    <x v="3"/>
    <x v="55"/>
    <n v="226063"/>
  </r>
  <r>
    <x v="61"/>
    <x v="1"/>
    <x v="3"/>
    <x v="56"/>
    <n v="173282"/>
  </r>
  <r>
    <x v="61"/>
    <x v="1"/>
    <x v="3"/>
    <x v="57"/>
    <n v="19072"/>
  </r>
  <r>
    <x v="61"/>
    <x v="1"/>
    <x v="3"/>
    <x v="58"/>
    <n v="194658"/>
  </r>
  <r>
    <x v="61"/>
    <x v="1"/>
    <x v="4"/>
    <x v="59"/>
    <n v="188075"/>
  </r>
  <r>
    <x v="61"/>
    <x v="1"/>
    <x v="4"/>
    <x v="60"/>
    <n v="83819"/>
  </r>
  <r>
    <x v="61"/>
    <x v="1"/>
    <x v="4"/>
    <x v="61"/>
    <n v="117869"/>
  </r>
  <r>
    <x v="61"/>
    <x v="1"/>
    <x v="4"/>
    <x v="62"/>
    <n v="178056"/>
  </r>
  <r>
    <x v="61"/>
    <x v="1"/>
    <x v="4"/>
    <x v="63"/>
    <n v="206855"/>
  </r>
  <r>
    <x v="61"/>
    <x v="1"/>
    <x v="5"/>
    <x v="64"/>
    <n v="110452"/>
  </r>
  <r>
    <x v="61"/>
    <x v="1"/>
    <x v="5"/>
    <x v="65"/>
    <n v="119768"/>
  </r>
  <r>
    <x v="61"/>
    <x v="1"/>
    <x v="5"/>
    <x v="66"/>
    <n v="211771"/>
  </r>
  <r>
    <x v="61"/>
    <x v="1"/>
    <x v="5"/>
    <x v="67"/>
    <n v="185445"/>
  </r>
  <r>
    <x v="61"/>
    <x v="1"/>
    <x v="5"/>
    <x v="68"/>
    <n v="135637"/>
  </r>
  <r>
    <x v="61"/>
    <x v="1"/>
    <x v="6"/>
    <x v="69"/>
    <n v="171719"/>
  </r>
  <r>
    <x v="61"/>
    <x v="1"/>
    <x v="6"/>
    <x v="70"/>
    <n v="52327"/>
  </r>
  <r>
    <x v="61"/>
    <x v="1"/>
    <x v="6"/>
    <x v="71"/>
    <n v="122619"/>
  </r>
  <r>
    <x v="61"/>
    <x v="1"/>
    <x v="6"/>
    <x v="72"/>
    <n v="144084"/>
  </r>
  <r>
    <x v="61"/>
    <x v="1"/>
    <x v="6"/>
    <x v="73"/>
    <n v="70652"/>
  </r>
  <r>
    <x v="61"/>
    <x v="1"/>
    <x v="7"/>
    <x v="74"/>
    <n v="120448"/>
  </r>
  <r>
    <x v="61"/>
    <x v="1"/>
    <x v="8"/>
    <x v="75"/>
    <n v="57468"/>
  </r>
  <r>
    <x v="61"/>
    <x v="1"/>
    <x v="8"/>
    <x v="76"/>
    <n v="196984"/>
  </r>
  <r>
    <x v="61"/>
    <x v="1"/>
    <x v="8"/>
    <x v="77"/>
    <n v="225645"/>
  </r>
  <r>
    <x v="61"/>
    <x v="1"/>
    <x v="8"/>
    <x v="78"/>
    <n v="113535"/>
  </r>
  <r>
    <x v="61"/>
    <x v="1"/>
    <x v="8"/>
    <x v="79"/>
    <n v="42092"/>
  </r>
  <r>
    <x v="61"/>
    <x v="1"/>
    <x v="8"/>
    <x v="80"/>
    <n v="145941"/>
  </r>
  <r>
    <x v="61"/>
    <x v="1"/>
    <x v="8"/>
    <x v="81"/>
    <n v="158240"/>
  </r>
  <r>
    <x v="61"/>
    <x v="1"/>
    <x v="8"/>
    <x v="82"/>
    <n v="113733"/>
  </r>
  <r>
    <x v="61"/>
    <x v="1"/>
    <x v="8"/>
    <x v="83"/>
    <n v="114980"/>
  </r>
  <r>
    <x v="61"/>
    <x v="1"/>
    <x v="8"/>
    <x v="84"/>
    <n v="202001"/>
  </r>
  <r>
    <x v="61"/>
    <x v="1"/>
    <x v="8"/>
    <x v="85"/>
    <n v="236934"/>
  </r>
  <r>
    <x v="61"/>
    <x v="1"/>
    <x v="8"/>
    <x v="86"/>
    <n v="31604"/>
  </r>
  <r>
    <x v="61"/>
    <x v="1"/>
    <x v="8"/>
    <x v="87"/>
    <n v="288179"/>
  </r>
  <r>
    <x v="61"/>
    <x v="1"/>
    <x v="8"/>
    <x v="88"/>
    <n v="303275"/>
  </r>
  <r>
    <x v="61"/>
    <x v="1"/>
    <x v="8"/>
    <x v="89"/>
    <n v="127192"/>
  </r>
  <r>
    <x v="61"/>
    <x v="1"/>
    <x v="8"/>
    <x v="90"/>
    <n v="113553"/>
  </r>
  <r>
    <x v="61"/>
    <x v="1"/>
    <x v="8"/>
    <x v="91"/>
    <n v="161207"/>
  </r>
  <r>
    <x v="61"/>
    <x v="1"/>
    <x v="8"/>
    <x v="92"/>
    <n v="219408"/>
  </r>
  <r>
    <x v="61"/>
    <x v="1"/>
    <x v="8"/>
    <x v="93"/>
    <n v="95170"/>
  </r>
  <r>
    <x v="61"/>
    <x v="1"/>
    <x v="8"/>
    <x v="94"/>
    <n v="172707"/>
  </r>
  <r>
    <x v="61"/>
    <x v="1"/>
    <x v="8"/>
    <x v="95"/>
    <n v="242823"/>
  </r>
  <r>
    <x v="61"/>
    <x v="1"/>
    <x v="8"/>
    <x v="96"/>
    <n v="256267"/>
  </r>
  <r>
    <x v="61"/>
    <x v="1"/>
    <x v="8"/>
    <x v="97"/>
    <n v="117473"/>
  </r>
  <r>
    <x v="61"/>
    <x v="1"/>
    <x v="8"/>
    <x v="98"/>
    <n v="93967"/>
  </r>
  <r>
    <x v="61"/>
    <x v="1"/>
    <x v="8"/>
    <x v="99"/>
    <n v="207432"/>
  </r>
  <r>
    <x v="61"/>
    <x v="1"/>
    <x v="8"/>
    <x v="100"/>
    <n v="104654"/>
  </r>
  <r>
    <x v="61"/>
    <x v="1"/>
    <x v="8"/>
    <x v="101"/>
    <n v="117010"/>
  </r>
  <r>
    <x v="61"/>
    <x v="1"/>
    <x v="8"/>
    <x v="102"/>
    <n v="77192"/>
  </r>
  <r>
    <x v="61"/>
    <x v="1"/>
    <x v="8"/>
    <x v="103"/>
    <n v="64463"/>
  </r>
  <r>
    <x v="61"/>
    <x v="1"/>
    <x v="8"/>
    <x v="104"/>
    <n v="26024"/>
  </r>
  <r>
    <x v="61"/>
    <x v="1"/>
    <x v="8"/>
    <x v="105"/>
    <n v="83440"/>
  </r>
  <r>
    <x v="61"/>
    <x v="1"/>
    <x v="8"/>
    <x v="106"/>
    <n v="191674"/>
  </r>
  <r>
    <x v="61"/>
    <x v="1"/>
    <x v="8"/>
    <x v="107"/>
    <n v="108192"/>
  </r>
  <r>
    <x v="61"/>
    <x v="1"/>
    <x v="8"/>
    <x v="108"/>
    <n v="139205"/>
  </r>
  <r>
    <x v="61"/>
    <x v="1"/>
    <x v="8"/>
    <x v="109"/>
    <n v="99840"/>
  </r>
  <r>
    <x v="61"/>
    <x v="1"/>
    <x v="8"/>
    <x v="110"/>
    <n v="153690"/>
  </r>
  <r>
    <x v="61"/>
    <x v="1"/>
    <x v="8"/>
    <x v="111"/>
    <n v="118514"/>
  </r>
  <r>
    <x v="61"/>
    <x v="1"/>
    <x v="8"/>
    <x v="112"/>
    <n v="188457"/>
  </r>
  <r>
    <x v="61"/>
    <x v="1"/>
    <x v="8"/>
    <x v="113"/>
    <n v="192601"/>
  </r>
  <r>
    <x v="61"/>
    <x v="1"/>
    <x v="8"/>
    <x v="114"/>
    <n v="104445"/>
  </r>
  <r>
    <x v="61"/>
    <x v="1"/>
    <x v="8"/>
    <x v="115"/>
    <n v="174644"/>
  </r>
  <r>
    <x v="61"/>
    <x v="1"/>
    <x v="8"/>
    <x v="116"/>
    <n v="436716"/>
  </r>
  <r>
    <x v="61"/>
    <x v="1"/>
    <x v="9"/>
    <x v="117"/>
    <n v="79094"/>
  </r>
  <r>
    <x v="61"/>
    <x v="1"/>
    <x v="9"/>
    <x v="118"/>
    <n v="25564"/>
  </r>
  <r>
    <x v="61"/>
    <x v="1"/>
    <x v="9"/>
    <x v="119"/>
    <n v="25750"/>
  </r>
  <r>
    <x v="61"/>
    <x v="1"/>
    <x v="9"/>
    <x v="120"/>
    <n v="26764"/>
  </r>
  <r>
    <x v="61"/>
    <x v="1"/>
    <x v="9"/>
    <x v="121"/>
    <n v="51052"/>
  </r>
  <r>
    <x v="61"/>
    <x v="1"/>
    <x v="9"/>
    <x v="122"/>
    <n v="6229"/>
  </r>
  <r>
    <x v="61"/>
    <x v="1"/>
    <x v="9"/>
    <x v="123"/>
    <n v="30094"/>
  </r>
  <r>
    <x v="61"/>
    <x v="1"/>
    <x v="9"/>
    <x v="124"/>
    <n v="17677"/>
  </r>
  <r>
    <x v="61"/>
    <x v="1"/>
    <x v="9"/>
    <x v="125"/>
    <n v="67224"/>
  </r>
  <r>
    <x v="61"/>
    <x v="1"/>
    <x v="9"/>
    <x v="126"/>
    <n v="17094"/>
  </r>
  <r>
    <x v="61"/>
    <x v="1"/>
    <x v="9"/>
    <x v="127"/>
    <n v="13691"/>
  </r>
  <r>
    <x v="61"/>
    <x v="1"/>
    <x v="9"/>
    <x v="128"/>
    <n v="15177"/>
  </r>
  <r>
    <x v="61"/>
    <x v="1"/>
    <x v="9"/>
    <x v="129"/>
    <n v="71347"/>
  </r>
  <r>
    <x v="61"/>
    <x v="1"/>
    <x v="9"/>
    <x v="130"/>
    <n v="10403"/>
  </r>
  <r>
    <x v="61"/>
    <x v="1"/>
    <x v="9"/>
    <x v="131"/>
    <n v="34631"/>
  </r>
  <r>
    <x v="61"/>
    <x v="1"/>
    <x v="9"/>
    <x v="132"/>
    <n v="35060"/>
  </r>
  <r>
    <x v="61"/>
    <x v="1"/>
    <x v="9"/>
    <x v="133"/>
    <n v="10644"/>
  </r>
  <r>
    <x v="61"/>
    <x v="1"/>
    <x v="9"/>
    <x v="134"/>
    <n v="29914"/>
  </r>
  <r>
    <x v="61"/>
    <x v="1"/>
    <x v="10"/>
    <x v="135"/>
    <n v="24057"/>
  </r>
  <r>
    <x v="61"/>
    <x v="1"/>
    <x v="10"/>
    <x v="136"/>
    <n v="16089"/>
  </r>
  <r>
    <x v="61"/>
    <x v="1"/>
    <x v="10"/>
    <x v="137"/>
    <n v="18250"/>
  </r>
  <r>
    <x v="61"/>
    <x v="1"/>
    <x v="10"/>
    <x v="138"/>
    <n v="16906"/>
  </r>
  <r>
    <x v="61"/>
    <x v="1"/>
    <x v="10"/>
    <x v="139"/>
    <n v="31086"/>
  </r>
  <r>
    <x v="61"/>
    <x v="1"/>
    <x v="10"/>
    <x v="140"/>
    <n v="61398"/>
  </r>
  <r>
    <x v="61"/>
    <x v="1"/>
    <x v="10"/>
    <x v="141"/>
    <n v="41595"/>
  </r>
  <r>
    <x v="61"/>
    <x v="1"/>
    <x v="10"/>
    <x v="142"/>
    <n v="17692"/>
  </r>
  <r>
    <x v="61"/>
    <x v="1"/>
    <x v="10"/>
    <x v="143"/>
    <n v="52528"/>
  </r>
  <r>
    <x v="61"/>
    <x v="1"/>
    <x v="10"/>
    <x v="144"/>
    <n v="100124"/>
  </r>
  <r>
    <x v="61"/>
    <x v="1"/>
    <x v="10"/>
    <x v="145"/>
    <n v="104852"/>
  </r>
  <r>
    <x v="61"/>
    <x v="1"/>
    <x v="10"/>
    <x v="146"/>
    <n v="97537"/>
  </r>
  <r>
    <x v="61"/>
    <x v="1"/>
    <x v="10"/>
    <x v="147"/>
    <n v="161522"/>
  </r>
  <r>
    <x v="61"/>
    <x v="1"/>
    <x v="10"/>
    <x v="148"/>
    <n v="55128"/>
  </r>
  <r>
    <x v="61"/>
    <x v="1"/>
    <x v="11"/>
    <x v="149"/>
    <n v="15886"/>
  </r>
  <r>
    <x v="61"/>
    <x v="1"/>
    <x v="11"/>
    <x v="150"/>
    <n v="60850"/>
  </r>
  <r>
    <x v="61"/>
    <x v="1"/>
    <x v="11"/>
    <x v="151"/>
    <n v="34617"/>
  </r>
  <r>
    <x v="61"/>
    <x v="1"/>
    <x v="11"/>
    <x v="152"/>
    <n v="50172"/>
  </r>
  <r>
    <x v="61"/>
    <x v="1"/>
    <x v="11"/>
    <x v="153"/>
    <n v="66523"/>
  </r>
  <r>
    <x v="61"/>
    <x v="1"/>
    <x v="11"/>
    <x v="154"/>
    <n v="42335"/>
  </r>
  <r>
    <x v="61"/>
    <x v="1"/>
    <x v="11"/>
    <x v="155"/>
    <n v="25751"/>
  </r>
  <r>
    <x v="61"/>
    <x v="1"/>
    <x v="11"/>
    <x v="156"/>
    <n v="54701"/>
  </r>
  <r>
    <x v="61"/>
    <x v="1"/>
    <x v="11"/>
    <x v="157"/>
    <n v="25131"/>
  </r>
  <r>
    <x v="61"/>
    <x v="1"/>
    <x v="11"/>
    <x v="158"/>
    <n v="135691"/>
  </r>
  <r>
    <x v="61"/>
    <x v="1"/>
    <x v="11"/>
    <x v="159"/>
    <n v="40325"/>
  </r>
  <r>
    <x v="61"/>
    <x v="1"/>
    <x v="11"/>
    <x v="160"/>
    <n v="116379"/>
  </r>
  <r>
    <x v="61"/>
    <x v="1"/>
    <x v="11"/>
    <x v="161"/>
    <n v="149565"/>
  </r>
  <r>
    <x v="61"/>
    <x v="1"/>
    <x v="11"/>
    <x v="162"/>
    <n v="14090"/>
  </r>
  <r>
    <x v="61"/>
    <x v="1"/>
    <x v="11"/>
    <x v="163"/>
    <n v="35613"/>
  </r>
  <r>
    <x v="61"/>
    <x v="1"/>
    <x v="11"/>
    <x v="164"/>
    <n v="35265"/>
  </r>
  <r>
    <x v="61"/>
    <x v="1"/>
    <x v="12"/>
    <x v="165"/>
    <n v="23572"/>
  </r>
  <r>
    <x v="61"/>
    <x v="1"/>
    <x v="12"/>
    <x v="166"/>
    <n v="65227"/>
  </r>
  <r>
    <x v="61"/>
    <x v="1"/>
    <x v="12"/>
    <x v="167"/>
    <n v="48296"/>
  </r>
  <r>
    <x v="61"/>
    <x v="1"/>
    <x v="12"/>
    <x v="168"/>
    <n v="27508"/>
  </r>
  <r>
    <x v="61"/>
    <x v="1"/>
    <x v="12"/>
    <x v="169"/>
    <n v="11866"/>
  </r>
  <r>
    <x v="61"/>
    <x v="1"/>
    <x v="12"/>
    <x v="170"/>
    <n v="27742"/>
  </r>
  <r>
    <x v="61"/>
    <x v="1"/>
    <x v="12"/>
    <x v="171"/>
    <n v="13258"/>
  </r>
  <r>
    <x v="61"/>
    <x v="1"/>
    <x v="12"/>
    <x v="172"/>
    <n v="87337"/>
  </r>
  <r>
    <x v="61"/>
    <x v="1"/>
    <x v="12"/>
    <x v="173"/>
    <n v="77814"/>
  </r>
  <r>
    <x v="61"/>
    <x v="1"/>
    <x v="12"/>
    <x v="174"/>
    <n v="19096"/>
  </r>
  <r>
    <x v="61"/>
    <x v="1"/>
    <x v="12"/>
    <x v="175"/>
    <n v="8293"/>
  </r>
  <r>
    <x v="61"/>
    <x v="1"/>
    <x v="12"/>
    <x v="176"/>
    <n v="144628"/>
  </r>
  <r>
    <x v="61"/>
    <x v="1"/>
    <x v="12"/>
    <x v="177"/>
    <n v="143962"/>
  </r>
  <r>
    <x v="61"/>
    <x v="1"/>
    <x v="12"/>
    <x v="178"/>
    <n v="35025"/>
  </r>
  <r>
    <x v="61"/>
    <x v="1"/>
    <x v="12"/>
    <x v="179"/>
    <n v="14223"/>
  </r>
  <r>
    <x v="61"/>
    <x v="1"/>
    <x v="13"/>
    <x v="180"/>
    <n v="15278"/>
  </r>
  <r>
    <x v="61"/>
    <x v="1"/>
    <x v="13"/>
    <x v="181"/>
    <n v="22452"/>
  </r>
  <r>
    <x v="61"/>
    <x v="1"/>
    <x v="13"/>
    <x v="182"/>
    <n v="16681"/>
  </r>
  <r>
    <x v="61"/>
    <x v="1"/>
    <x v="13"/>
    <x v="183"/>
    <n v="62686"/>
  </r>
  <r>
    <x v="61"/>
    <x v="1"/>
    <x v="13"/>
    <x v="184"/>
    <n v="19872"/>
  </r>
  <r>
    <x v="61"/>
    <x v="1"/>
    <x v="13"/>
    <x v="185"/>
    <n v="60389"/>
  </r>
  <r>
    <x v="61"/>
    <x v="1"/>
    <x v="13"/>
    <x v="186"/>
    <n v="46673"/>
  </r>
  <r>
    <x v="61"/>
    <x v="1"/>
    <x v="13"/>
    <x v="187"/>
    <n v="86663"/>
  </r>
  <r>
    <x v="61"/>
    <x v="1"/>
    <x v="13"/>
    <x v="188"/>
    <n v="49902"/>
  </r>
  <r>
    <x v="61"/>
    <x v="1"/>
    <x v="13"/>
    <x v="189"/>
    <n v="20345"/>
  </r>
  <r>
    <x v="61"/>
    <x v="1"/>
    <x v="13"/>
    <x v="190"/>
    <n v="70096"/>
  </r>
  <r>
    <x v="61"/>
    <x v="1"/>
    <x v="13"/>
    <x v="191"/>
    <n v="19579"/>
  </r>
  <r>
    <x v="61"/>
    <x v="1"/>
    <x v="13"/>
    <x v="192"/>
    <n v="78329"/>
  </r>
  <r>
    <x v="61"/>
    <x v="1"/>
    <x v="13"/>
    <x v="193"/>
    <n v="23536"/>
  </r>
  <r>
    <x v="61"/>
    <x v="1"/>
    <x v="13"/>
    <x v="194"/>
    <n v="39896"/>
  </r>
  <r>
    <x v="61"/>
    <x v="1"/>
    <x v="13"/>
    <x v="195"/>
    <n v="16221"/>
  </r>
  <r>
    <x v="61"/>
    <x v="1"/>
    <x v="13"/>
    <x v="196"/>
    <n v="31622"/>
  </r>
  <r>
    <x v="61"/>
    <x v="1"/>
    <x v="13"/>
    <x v="197"/>
    <n v="13005"/>
  </r>
  <r>
    <x v="61"/>
    <x v="1"/>
    <x v="13"/>
    <x v="198"/>
    <n v="13503"/>
  </r>
  <r>
    <x v="61"/>
    <x v="1"/>
    <x v="13"/>
    <x v="199"/>
    <n v="20378"/>
  </r>
  <r>
    <x v="61"/>
    <x v="1"/>
    <x v="13"/>
    <x v="200"/>
    <n v="26052"/>
  </r>
  <r>
    <x v="61"/>
    <x v="1"/>
    <x v="13"/>
    <x v="201"/>
    <n v="37449"/>
  </r>
  <r>
    <x v="61"/>
    <x v="1"/>
    <x v="14"/>
    <x v="202"/>
    <n v="82987"/>
  </r>
  <r>
    <x v="61"/>
    <x v="1"/>
    <x v="14"/>
    <x v="203"/>
    <n v="96997"/>
  </r>
  <r>
    <x v="61"/>
    <x v="1"/>
    <x v="14"/>
    <x v="204"/>
    <n v="23090"/>
  </r>
  <r>
    <x v="61"/>
    <x v="1"/>
    <x v="14"/>
    <x v="205"/>
    <n v="79628"/>
  </r>
  <r>
    <x v="61"/>
    <x v="1"/>
    <x v="14"/>
    <x v="206"/>
    <n v="18100"/>
  </r>
  <r>
    <x v="61"/>
    <x v="1"/>
    <x v="14"/>
    <x v="207"/>
    <n v="36516"/>
  </r>
  <r>
    <x v="61"/>
    <x v="1"/>
    <x v="14"/>
    <x v="208"/>
    <n v="20012"/>
  </r>
  <r>
    <x v="61"/>
    <x v="1"/>
    <x v="14"/>
    <x v="209"/>
    <n v="10095"/>
  </r>
  <r>
    <x v="61"/>
    <x v="1"/>
    <x v="14"/>
    <x v="210"/>
    <n v="26745"/>
  </r>
  <r>
    <x v="61"/>
    <x v="1"/>
    <x v="14"/>
    <x v="211"/>
    <n v="29288"/>
  </r>
  <r>
    <x v="61"/>
    <x v="1"/>
    <x v="14"/>
    <x v="212"/>
    <n v="29058"/>
  </r>
  <r>
    <x v="61"/>
    <x v="1"/>
    <x v="14"/>
    <x v="213"/>
    <n v="20259"/>
  </r>
  <r>
    <x v="61"/>
    <x v="1"/>
    <x v="14"/>
    <x v="214"/>
    <n v="4010"/>
  </r>
  <r>
    <x v="61"/>
    <x v="1"/>
    <x v="14"/>
    <x v="215"/>
    <n v="17771"/>
  </r>
  <r>
    <x v="61"/>
    <x v="1"/>
    <x v="14"/>
    <x v="216"/>
    <n v="42342"/>
  </r>
  <r>
    <x v="61"/>
    <x v="1"/>
    <x v="14"/>
    <x v="217"/>
    <n v="16659"/>
  </r>
  <r>
    <x v="61"/>
    <x v="1"/>
    <x v="14"/>
    <x v="218"/>
    <n v="1784"/>
  </r>
  <r>
    <x v="61"/>
    <x v="1"/>
    <x v="14"/>
    <x v="219"/>
    <n v="15365"/>
  </r>
  <r>
    <x v="61"/>
    <x v="1"/>
    <x v="14"/>
    <x v="220"/>
    <n v="16623"/>
  </r>
  <r>
    <x v="61"/>
    <x v="1"/>
    <x v="14"/>
    <x v="221"/>
    <n v="17791"/>
  </r>
  <r>
    <x v="61"/>
    <x v="1"/>
    <x v="14"/>
    <x v="222"/>
    <n v="8582"/>
  </r>
  <r>
    <x v="61"/>
    <x v="1"/>
    <x v="14"/>
    <x v="223"/>
    <n v="76060"/>
  </r>
  <r>
    <x v="61"/>
    <x v="1"/>
    <x v="14"/>
    <x v="224"/>
    <n v="107338"/>
  </r>
  <r>
    <x v="61"/>
    <x v="1"/>
    <x v="14"/>
    <x v="225"/>
    <n v="112165"/>
  </r>
  <r>
    <x v="61"/>
    <x v="1"/>
    <x v="15"/>
    <x v="226"/>
    <n v="56349"/>
  </r>
  <r>
    <x v="61"/>
    <x v="1"/>
    <x v="15"/>
    <x v="227"/>
    <n v="11020"/>
  </r>
  <r>
    <x v="61"/>
    <x v="1"/>
    <x v="15"/>
    <x v="228"/>
    <n v="34812"/>
  </r>
  <r>
    <x v="61"/>
    <x v="1"/>
    <x v="15"/>
    <x v="229"/>
    <n v="163558"/>
  </r>
  <r>
    <x v="61"/>
    <x v="1"/>
    <x v="15"/>
    <x v="230"/>
    <n v="20959"/>
  </r>
  <r>
    <x v="61"/>
    <x v="1"/>
    <x v="15"/>
    <x v="231"/>
    <n v="41429"/>
  </r>
  <r>
    <x v="61"/>
    <x v="1"/>
    <x v="15"/>
    <x v="232"/>
    <n v="55170"/>
  </r>
  <r>
    <x v="61"/>
    <x v="1"/>
    <x v="15"/>
    <x v="233"/>
    <n v="22873"/>
  </r>
  <r>
    <x v="61"/>
    <x v="1"/>
    <x v="15"/>
    <x v="234"/>
    <n v="135122"/>
  </r>
  <r>
    <x v="61"/>
    <x v="1"/>
    <x v="15"/>
    <x v="235"/>
    <n v="15090"/>
  </r>
  <r>
    <x v="61"/>
    <x v="1"/>
    <x v="15"/>
    <x v="236"/>
    <n v="75080"/>
  </r>
  <r>
    <x v="61"/>
    <x v="1"/>
    <x v="15"/>
    <x v="237"/>
    <n v="30367"/>
  </r>
  <r>
    <x v="61"/>
    <x v="1"/>
    <x v="15"/>
    <x v="238"/>
    <n v="92894"/>
  </r>
  <r>
    <x v="61"/>
    <x v="1"/>
    <x v="15"/>
    <x v="239"/>
    <n v="85759"/>
  </r>
  <r>
    <x v="61"/>
    <x v="1"/>
    <x v="15"/>
    <x v="240"/>
    <n v="156354"/>
  </r>
  <r>
    <x v="61"/>
    <x v="1"/>
    <x v="15"/>
    <x v="241"/>
    <n v="144540"/>
  </r>
  <r>
    <x v="61"/>
    <x v="1"/>
    <x v="15"/>
    <x v="242"/>
    <n v="66440"/>
  </r>
  <r>
    <x v="61"/>
    <x v="1"/>
    <x v="15"/>
    <x v="243"/>
    <n v="45182"/>
  </r>
  <r>
    <x v="61"/>
    <x v="1"/>
    <x v="15"/>
    <x v="244"/>
    <n v="30270"/>
  </r>
  <r>
    <x v="61"/>
    <x v="1"/>
    <x v="15"/>
    <x v="245"/>
    <n v="50567"/>
  </r>
  <r>
    <x v="61"/>
    <x v="1"/>
    <x v="15"/>
    <x v="246"/>
    <n v="13294"/>
  </r>
  <r>
    <x v="61"/>
    <x v="1"/>
    <x v="15"/>
    <x v="247"/>
    <n v="15114"/>
  </r>
  <r>
    <x v="61"/>
    <x v="1"/>
    <x v="16"/>
    <x v="248"/>
    <n v="96685"/>
  </r>
  <r>
    <x v="61"/>
    <x v="1"/>
    <x v="16"/>
    <x v="249"/>
    <n v="120522"/>
  </r>
  <r>
    <x v="62"/>
    <x v="0"/>
    <x v="0"/>
    <x v="0"/>
    <n v="732391"/>
  </r>
  <r>
    <x v="62"/>
    <x v="0"/>
    <x v="0"/>
    <x v="1"/>
    <n v="618450"/>
  </r>
  <r>
    <x v="62"/>
    <x v="0"/>
    <x v="0"/>
    <x v="2"/>
    <n v="416718"/>
  </r>
  <r>
    <x v="62"/>
    <x v="0"/>
    <x v="0"/>
    <x v="3"/>
    <n v="762117"/>
  </r>
  <r>
    <x v="62"/>
    <x v="0"/>
    <x v="0"/>
    <x v="4"/>
    <n v="664534"/>
  </r>
  <r>
    <x v="62"/>
    <x v="0"/>
    <x v="0"/>
    <x v="5"/>
    <n v="474197"/>
  </r>
  <r>
    <x v="62"/>
    <x v="0"/>
    <x v="0"/>
    <x v="6"/>
    <n v="557666"/>
  </r>
  <r>
    <x v="62"/>
    <x v="0"/>
    <x v="0"/>
    <x v="7"/>
    <n v="326185"/>
  </r>
  <r>
    <x v="62"/>
    <x v="0"/>
    <x v="0"/>
    <x v="8"/>
    <n v="758944"/>
  </r>
  <r>
    <x v="62"/>
    <x v="0"/>
    <x v="0"/>
    <x v="9"/>
    <n v="436374"/>
  </r>
  <r>
    <x v="62"/>
    <x v="0"/>
    <x v="0"/>
    <x v="10"/>
    <n v="463915"/>
  </r>
  <r>
    <x v="62"/>
    <x v="0"/>
    <x v="0"/>
    <x v="11"/>
    <n v="495933"/>
  </r>
  <r>
    <x v="62"/>
    <x v="0"/>
    <x v="0"/>
    <x v="12"/>
    <n v="483361"/>
  </r>
  <r>
    <x v="62"/>
    <x v="0"/>
    <x v="0"/>
    <x v="13"/>
    <n v="384869"/>
  </r>
  <r>
    <x v="62"/>
    <x v="0"/>
    <x v="0"/>
    <x v="14"/>
    <n v="532096"/>
  </r>
  <r>
    <x v="62"/>
    <x v="0"/>
    <x v="0"/>
    <x v="15"/>
    <n v="382823"/>
  </r>
  <r>
    <x v="62"/>
    <x v="0"/>
    <x v="0"/>
    <x v="16"/>
    <n v="584842"/>
  </r>
  <r>
    <x v="62"/>
    <x v="0"/>
    <x v="0"/>
    <x v="17"/>
    <n v="893276"/>
  </r>
  <r>
    <x v="62"/>
    <x v="0"/>
    <x v="0"/>
    <x v="18"/>
    <n v="605700"/>
  </r>
  <r>
    <x v="62"/>
    <x v="0"/>
    <x v="0"/>
    <x v="19"/>
    <n v="525657"/>
  </r>
  <r>
    <x v="62"/>
    <x v="0"/>
    <x v="0"/>
    <x v="20"/>
    <n v="281815"/>
  </r>
  <r>
    <x v="62"/>
    <x v="0"/>
    <x v="0"/>
    <x v="21"/>
    <n v="614464"/>
  </r>
  <r>
    <x v="62"/>
    <x v="0"/>
    <x v="0"/>
    <x v="22"/>
    <n v="195252"/>
  </r>
  <r>
    <x v="62"/>
    <x v="0"/>
    <x v="0"/>
    <x v="23"/>
    <n v="168855"/>
  </r>
  <r>
    <x v="62"/>
    <x v="0"/>
    <x v="0"/>
    <x v="24"/>
    <n v="539034"/>
  </r>
  <r>
    <x v="62"/>
    <x v="0"/>
    <x v="1"/>
    <x v="25"/>
    <n v="109588"/>
  </r>
  <r>
    <x v="62"/>
    <x v="0"/>
    <x v="1"/>
    <x v="26"/>
    <n v="364933"/>
  </r>
  <r>
    <x v="62"/>
    <x v="0"/>
    <x v="1"/>
    <x v="27"/>
    <n v="160905"/>
  </r>
  <r>
    <x v="62"/>
    <x v="0"/>
    <x v="1"/>
    <x v="28"/>
    <n v="417346"/>
  </r>
  <r>
    <x v="62"/>
    <x v="0"/>
    <x v="1"/>
    <x v="29"/>
    <n v="121303"/>
  </r>
  <r>
    <x v="62"/>
    <x v="0"/>
    <x v="1"/>
    <x v="30"/>
    <n v="359352"/>
  </r>
  <r>
    <x v="62"/>
    <x v="0"/>
    <x v="1"/>
    <x v="31"/>
    <n v="550964"/>
  </r>
  <r>
    <x v="62"/>
    <x v="0"/>
    <x v="1"/>
    <x v="32"/>
    <n v="409167"/>
  </r>
  <r>
    <x v="62"/>
    <x v="0"/>
    <x v="1"/>
    <x v="33"/>
    <n v="335465"/>
  </r>
  <r>
    <x v="62"/>
    <x v="0"/>
    <x v="1"/>
    <x v="34"/>
    <n v="483147"/>
  </r>
  <r>
    <x v="62"/>
    <x v="0"/>
    <x v="1"/>
    <x v="35"/>
    <n v="165310"/>
  </r>
  <r>
    <x v="62"/>
    <x v="0"/>
    <x v="1"/>
    <x v="36"/>
    <n v="252212"/>
  </r>
  <r>
    <x v="62"/>
    <x v="0"/>
    <x v="1"/>
    <x v="37"/>
    <n v="267235"/>
  </r>
  <r>
    <x v="62"/>
    <x v="0"/>
    <x v="1"/>
    <x v="38"/>
    <n v="184205"/>
  </r>
  <r>
    <x v="62"/>
    <x v="0"/>
    <x v="1"/>
    <x v="39"/>
    <n v="49050"/>
  </r>
  <r>
    <x v="62"/>
    <x v="0"/>
    <x v="1"/>
    <x v="40"/>
    <n v="639544"/>
  </r>
  <r>
    <x v="62"/>
    <x v="0"/>
    <x v="2"/>
    <x v="41"/>
    <n v="186013"/>
  </r>
  <r>
    <x v="62"/>
    <x v="0"/>
    <x v="2"/>
    <x v="42"/>
    <n v="814470"/>
  </r>
  <r>
    <x v="62"/>
    <x v="0"/>
    <x v="2"/>
    <x v="43"/>
    <n v="222126"/>
  </r>
  <r>
    <x v="62"/>
    <x v="0"/>
    <x v="2"/>
    <x v="44"/>
    <n v="421916"/>
  </r>
  <r>
    <x v="62"/>
    <x v="0"/>
    <x v="2"/>
    <x v="45"/>
    <n v="605825"/>
  </r>
  <r>
    <x v="62"/>
    <x v="0"/>
    <x v="2"/>
    <x v="46"/>
    <n v="255857"/>
  </r>
  <r>
    <x v="62"/>
    <x v="0"/>
    <x v="2"/>
    <x v="47"/>
    <n v="559748"/>
  </r>
  <r>
    <x v="62"/>
    <x v="0"/>
    <x v="2"/>
    <x v="48"/>
    <n v="96415"/>
  </r>
  <r>
    <x v="62"/>
    <x v="0"/>
    <x v="3"/>
    <x v="49"/>
    <n v="79564"/>
  </r>
  <r>
    <x v="62"/>
    <x v="0"/>
    <x v="3"/>
    <x v="50"/>
    <n v="440097"/>
  </r>
  <r>
    <x v="62"/>
    <x v="0"/>
    <x v="3"/>
    <x v="51"/>
    <n v="753395"/>
  </r>
  <r>
    <x v="62"/>
    <x v="0"/>
    <x v="3"/>
    <x v="52"/>
    <n v="95976"/>
  </r>
  <r>
    <x v="62"/>
    <x v="0"/>
    <x v="3"/>
    <x v="53"/>
    <n v="540581"/>
  </r>
  <r>
    <x v="62"/>
    <x v="0"/>
    <x v="3"/>
    <x v="54"/>
    <n v="746814"/>
  </r>
  <r>
    <x v="62"/>
    <x v="0"/>
    <x v="3"/>
    <x v="55"/>
    <n v="706451"/>
  </r>
  <r>
    <x v="62"/>
    <x v="0"/>
    <x v="3"/>
    <x v="56"/>
    <n v="464803"/>
  </r>
  <r>
    <x v="62"/>
    <x v="0"/>
    <x v="3"/>
    <x v="57"/>
    <n v="16901"/>
  </r>
  <r>
    <x v="62"/>
    <x v="0"/>
    <x v="3"/>
    <x v="58"/>
    <n v="140411"/>
  </r>
  <r>
    <x v="62"/>
    <x v="0"/>
    <x v="4"/>
    <x v="59"/>
    <n v="635772"/>
  </r>
  <r>
    <x v="62"/>
    <x v="0"/>
    <x v="4"/>
    <x v="60"/>
    <n v="282488"/>
  </r>
  <r>
    <x v="62"/>
    <x v="0"/>
    <x v="4"/>
    <x v="61"/>
    <n v="145665"/>
  </r>
  <r>
    <x v="62"/>
    <x v="0"/>
    <x v="4"/>
    <x v="62"/>
    <n v="650438"/>
  </r>
  <r>
    <x v="62"/>
    <x v="0"/>
    <x v="4"/>
    <x v="63"/>
    <n v="434592"/>
  </r>
  <r>
    <x v="62"/>
    <x v="0"/>
    <x v="5"/>
    <x v="64"/>
    <n v="252894"/>
  </r>
  <r>
    <x v="62"/>
    <x v="0"/>
    <x v="5"/>
    <x v="65"/>
    <n v="318035"/>
  </r>
  <r>
    <x v="62"/>
    <x v="0"/>
    <x v="5"/>
    <x v="66"/>
    <n v="681271"/>
  </r>
  <r>
    <x v="62"/>
    <x v="0"/>
    <x v="5"/>
    <x v="67"/>
    <n v="436519"/>
  </r>
  <r>
    <x v="62"/>
    <x v="0"/>
    <x v="5"/>
    <x v="68"/>
    <n v="347367"/>
  </r>
  <r>
    <x v="62"/>
    <x v="0"/>
    <x v="6"/>
    <x v="69"/>
    <n v="534451"/>
  </r>
  <r>
    <x v="62"/>
    <x v="0"/>
    <x v="6"/>
    <x v="70"/>
    <n v="289133"/>
  </r>
  <r>
    <x v="62"/>
    <x v="0"/>
    <x v="6"/>
    <x v="71"/>
    <n v="254015"/>
  </r>
  <r>
    <x v="62"/>
    <x v="0"/>
    <x v="6"/>
    <x v="72"/>
    <n v="266285"/>
  </r>
  <r>
    <x v="62"/>
    <x v="0"/>
    <x v="6"/>
    <x v="73"/>
    <n v="326724"/>
  </r>
  <r>
    <x v="62"/>
    <x v="0"/>
    <x v="7"/>
    <x v="74"/>
    <n v="358368"/>
  </r>
  <r>
    <x v="62"/>
    <x v="0"/>
    <x v="8"/>
    <x v="75"/>
    <n v="65317"/>
  </r>
  <r>
    <x v="62"/>
    <x v="0"/>
    <x v="8"/>
    <x v="76"/>
    <n v="570838"/>
  </r>
  <r>
    <x v="62"/>
    <x v="0"/>
    <x v="8"/>
    <x v="77"/>
    <n v="365967"/>
  </r>
  <r>
    <x v="62"/>
    <x v="0"/>
    <x v="8"/>
    <x v="78"/>
    <n v="361064"/>
  </r>
  <r>
    <x v="62"/>
    <x v="0"/>
    <x v="8"/>
    <x v="79"/>
    <n v="86016"/>
  </r>
  <r>
    <x v="62"/>
    <x v="0"/>
    <x v="8"/>
    <x v="80"/>
    <n v="464879"/>
  </r>
  <r>
    <x v="62"/>
    <x v="0"/>
    <x v="8"/>
    <x v="81"/>
    <n v="376832"/>
  </r>
  <r>
    <x v="62"/>
    <x v="0"/>
    <x v="8"/>
    <x v="82"/>
    <n v="253844"/>
  </r>
  <r>
    <x v="62"/>
    <x v="0"/>
    <x v="8"/>
    <x v="83"/>
    <n v="405031"/>
  </r>
  <r>
    <x v="62"/>
    <x v="0"/>
    <x v="8"/>
    <x v="84"/>
    <n v="478837"/>
  </r>
  <r>
    <x v="62"/>
    <x v="0"/>
    <x v="8"/>
    <x v="85"/>
    <n v="753702"/>
  </r>
  <r>
    <x v="62"/>
    <x v="0"/>
    <x v="8"/>
    <x v="86"/>
    <n v="140076"/>
  </r>
  <r>
    <x v="62"/>
    <x v="0"/>
    <x v="8"/>
    <x v="87"/>
    <n v="1241339"/>
  </r>
  <r>
    <x v="62"/>
    <x v="0"/>
    <x v="8"/>
    <x v="88"/>
    <n v="661957"/>
  </r>
  <r>
    <x v="62"/>
    <x v="0"/>
    <x v="8"/>
    <x v="89"/>
    <n v="334419"/>
  </r>
  <r>
    <x v="62"/>
    <x v="0"/>
    <x v="8"/>
    <x v="90"/>
    <n v="305000"/>
  </r>
  <r>
    <x v="62"/>
    <x v="0"/>
    <x v="8"/>
    <x v="91"/>
    <n v="437889"/>
  </r>
  <r>
    <x v="62"/>
    <x v="0"/>
    <x v="8"/>
    <x v="92"/>
    <n v="433864"/>
  </r>
  <r>
    <x v="62"/>
    <x v="0"/>
    <x v="8"/>
    <x v="93"/>
    <n v="381756"/>
  </r>
  <r>
    <x v="62"/>
    <x v="0"/>
    <x v="8"/>
    <x v="94"/>
    <n v="248794"/>
  </r>
  <r>
    <x v="62"/>
    <x v="0"/>
    <x v="8"/>
    <x v="95"/>
    <n v="587376"/>
  </r>
  <r>
    <x v="62"/>
    <x v="0"/>
    <x v="8"/>
    <x v="96"/>
    <n v="505981"/>
  </r>
  <r>
    <x v="62"/>
    <x v="0"/>
    <x v="8"/>
    <x v="97"/>
    <n v="474837"/>
  </r>
  <r>
    <x v="62"/>
    <x v="0"/>
    <x v="8"/>
    <x v="98"/>
    <n v="265265"/>
  </r>
  <r>
    <x v="62"/>
    <x v="0"/>
    <x v="8"/>
    <x v="99"/>
    <n v="489769"/>
  </r>
  <r>
    <x v="62"/>
    <x v="0"/>
    <x v="8"/>
    <x v="100"/>
    <n v="340416"/>
  </r>
  <r>
    <x v="62"/>
    <x v="0"/>
    <x v="8"/>
    <x v="101"/>
    <n v="268172"/>
  </r>
  <r>
    <x v="62"/>
    <x v="0"/>
    <x v="8"/>
    <x v="102"/>
    <n v="126964"/>
  </r>
  <r>
    <x v="62"/>
    <x v="0"/>
    <x v="8"/>
    <x v="103"/>
    <n v="146196"/>
  </r>
  <r>
    <x v="62"/>
    <x v="0"/>
    <x v="8"/>
    <x v="104"/>
    <n v="55753"/>
  </r>
  <r>
    <x v="62"/>
    <x v="0"/>
    <x v="8"/>
    <x v="105"/>
    <n v="252271"/>
  </r>
  <r>
    <x v="62"/>
    <x v="0"/>
    <x v="8"/>
    <x v="106"/>
    <n v="474169"/>
  </r>
  <r>
    <x v="62"/>
    <x v="0"/>
    <x v="8"/>
    <x v="107"/>
    <n v="400455"/>
  </r>
  <r>
    <x v="62"/>
    <x v="0"/>
    <x v="8"/>
    <x v="108"/>
    <n v="301917"/>
  </r>
  <r>
    <x v="62"/>
    <x v="0"/>
    <x v="8"/>
    <x v="109"/>
    <n v="172248"/>
  </r>
  <r>
    <x v="62"/>
    <x v="0"/>
    <x v="8"/>
    <x v="110"/>
    <n v="596446"/>
  </r>
  <r>
    <x v="62"/>
    <x v="0"/>
    <x v="8"/>
    <x v="111"/>
    <n v="304865"/>
  </r>
  <r>
    <x v="62"/>
    <x v="0"/>
    <x v="8"/>
    <x v="112"/>
    <n v="573746"/>
  </r>
  <r>
    <x v="62"/>
    <x v="0"/>
    <x v="8"/>
    <x v="113"/>
    <n v="667006"/>
  </r>
  <r>
    <x v="62"/>
    <x v="0"/>
    <x v="8"/>
    <x v="114"/>
    <n v="222558"/>
  </r>
  <r>
    <x v="62"/>
    <x v="0"/>
    <x v="8"/>
    <x v="115"/>
    <n v="294561"/>
  </r>
  <r>
    <x v="62"/>
    <x v="0"/>
    <x v="8"/>
    <x v="116"/>
    <n v="872656"/>
  </r>
  <r>
    <x v="62"/>
    <x v="0"/>
    <x v="9"/>
    <x v="117"/>
    <n v="370871"/>
  </r>
  <r>
    <x v="62"/>
    <x v="0"/>
    <x v="9"/>
    <x v="118"/>
    <n v="34345"/>
  </r>
  <r>
    <x v="62"/>
    <x v="0"/>
    <x v="9"/>
    <x v="119"/>
    <n v="129918"/>
  </r>
  <r>
    <x v="62"/>
    <x v="0"/>
    <x v="9"/>
    <x v="120"/>
    <n v="94395"/>
  </r>
  <r>
    <x v="62"/>
    <x v="0"/>
    <x v="9"/>
    <x v="121"/>
    <n v="128882"/>
  </r>
  <r>
    <x v="62"/>
    <x v="0"/>
    <x v="9"/>
    <x v="122"/>
    <n v="26044"/>
  </r>
  <r>
    <x v="62"/>
    <x v="0"/>
    <x v="9"/>
    <x v="123"/>
    <n v="30907"/>
  </r>
  <r>
    <x v="62"/>
    <x v="0"/>
    <x v="9"/>
    <x v="124"/>
    <n v="39854"/>
  </r>
  <r>
    <x v="62"/>
    <x v="0"/>
    <x v="9"/>
    <x v="125"/>
    <n v="552758"/>
  </r>
  <r>
    <x v="62"/>
    <x v="0"/>
    <x v="9"/>
    <x v="126"/>
    <n v="37814"/>
  </r>
  <r>
    <x v="62"/>
    <x v="0"/>
    <x v="9"/>
    <x v="127"/>
    <n v="38096"/>
  </r>
  <r>
    <x v="62"/>
    <x v="0"/>
    <x v="9"/>
    <x v="128"/>
    <n v="58347"/>
  </r>
  <r>
    <x v="62"/>
    <x v="0"/>
    <x v="9"/>
    <x v="129"/>
    <n v="506601"/>
  </r>
  <r>
    <x v="62"/>
    <x v="0"/>
    <x v="9"/>
    <x v="130"/>
    <n v="69960"/>
  </r>
  <r>
    <x v="62"/>
    <x v="0"/>
    <x v="9"/>
    <x v="131"/>
    <n v="41894"/>
  </r>
  <r>
    <x v="62"/>
    <x v="0"/>
    <x v="9"/>
    <x v="132"/>
    <n v="78971"/>
  </r>
  <r>
    <x v="62"/>
    <x v="0"/>
    <x v="9"/>
    <x v="133"/>
    <n v="28588"/>
  </r>
  <r>
    <x v="62"/>
    <x v="0"/>
    <x v="9"/>
    <x v="134"/>
    <n v="46177"/>
  </r>
  <r>
    <x v="62"/>
    <x v="0"/>
    <x v="10"/>
    <x v="135"/>
    <n v="40906"/>
  </r>
  <r>
    <x v="62"/>
    <x v="0"/>
    <x v="10"/>
    <x v="136"/>
    <n v="32488"/>
  </r>
  <r>
    <x v="62"/>
    <x v="0"/>
    <x v="10"/>
    <x v="137"/>
    <n v="37828"/>
  </r>
  <r>
    <x v="62"/>
    <x v="0"/>
    <x v="10"/>
    <x v="138"/>
    <n v="57867"/>
  </r>
  <r>
    <x v="62"/>
    <x v="0"/>
    <x v="10"/>
    <x v="139"/>
    <n v="57281"/>
  </r>
  <r>
    <x v="62"/>
    <x v="0"/>
    <x v="10"/>
    <x v="140"/>
    <n v="116842"/>
  </r>
  <r>
    <x v="62"/>
    <x v="0"/>
    <x v="10"/>
    <x v="141"/>
    <n v="232625"/>
  </r>
  <r>
    <x v="62"/>
    <x v="0"/>
    <x v="10"/>
    <x v="142"/>
    <n v="34892"/>
  </r>
  <r>
    <x v="62"/>
    <x v="0"/>
    <x v="10"/>
    <x v="143"/>
    <n v="86608"/>
  </r>
  <r>
    <x v="62"/>
    <x v="0"/>
    <x v="10"/>
    <x v="144"/>
    <n v="235882"/>
  </r>
  <r>
    <x v="62"/>
    <x v="0"/>
    <x v="10"/>
    <x v="145"/>
    <n v="269372"/>
  </r>
  <r>
    <x v="62"/>
    <x v="0"/>
    <x v="10"/>
    <x v="146"/>
    <n v="219589"/>
  </r>
  <r>
    <x v="62"/>
    <x v="0"/>
    <x v="10"/>
    <x v="147"/>
    <n v="346860"/>
  </r>
  <r>
    <x v="62"/>
    <x v="0"/>
    <x v="10"/>
    <x v="148"/>
    <n v="349680"/>
  </r>
  <r>
    <x v="62"/>
    <x v="0"/>
    <x v="11"/>
    <x v="149"/>
    <n v="47982"/>
  </r>
  <r>
    <x v="62"/>
    <x v="0"/>
    <x v="11"/>
    <x v="150"/>
    <n v="155016"/>
  </r>
  <r>
    <x v="62"/>
    <x v="0"/>
    <x v="11"/>
    <x v="151"/>
    <n v="67066"/>
  </r>
  <r>
    <x v="62"/>
    <x v="0"/>
    <x v="11"/>
    <x v="152"/>
    <n v="170595"/>
  </r>
  <r>
    <x v="62"/>
    <x v="0"/>
    <x v="11"/>
    <x v="153"/>
    <n v="241137"/>
  </r>
  <r>
    <x v="62"/>
    <x v="0"/>
    <x v="11"/>
    <x v="154"/>
    <n v="157138"/>
  </r>
  <r>
    <x v="62"/>
    <x v="0"/>
    <x v="11"/>
    <x v="155"/>
    <n v="85728"/>
  </r>
  <r>
    <x v="62"/>
    <x v="0"/>
    <x v="11"/>
    <x v="156"/>
    <n v="254387"/>
  </r>
  <r>
    <x v="62"/>
    <x v="0"/>
    <x v="11"/>
    <x v="157"/>
    <n v="69934"/>
  </r>
  <r>
    <x v="62"/>
    <x v="0"/>
    <x v="11"/>
    <x v="158"/>
    <n v="438621"/>
  </r>
  <r>
    <x v="62"/>
    <x v="0"/>
    <x v="11"/>
    <x v="159"/>
    <n v="102398"/>
  </r>
  <r>
    <x v="62"/>
    <x v="0"/>
    <x v="11"/>
    <x v="160"/>
    <n v="348060"/>
  </r>
  <r>
    <x v="62"/>
    <x v="0"/>
    <x v="11"/>
    <x v="161"/>
    <n v="457464"/>
  </r>
  <r>
    <x v="62"/>
    <x v="0"/>
    <x v="11"/>
    <x v="162"/>
    <n v="36136"/>
  </r>
  <r>
    <x v="62"/>
    <x v="0"/>
    <x v="11"/>
    <x v="163"/>
    <n v="70052"/>
  </r>
  <r>
    <x v="62"/>
    <x v="0"/>
    <x v="11"/>
    <x v="164"/>
    <n v="120707"/>
  </r>
  <r>
    <x v="62"/>
    <x v="0"/>
    <x v="12"/>
    <x v="165"/>
    <n v="69336"/>
  </r>
  <r>
    <x v="62"/>
    <x v="0"/>
    <x v="12"/>
    <x v="166"/>
    <n v="475258"/>
  </r>
  <r>
    <x v="62"/>
    <x v="0"/>
    <x v="12"/>
    <x v="167"/>
    <n v="123519"/>
  </r>
  <r>
    <x v="62"/>
    <x v="0"/>
    <x v="12"/>
    <x v="168"/>
    <n v="129496"/>
  </r>
  <r>
    <x v="62"/>
    <x v="0"/>
    <x v="12"/>
    <x v="169"/>
    <n v="25531"/>
  </r>
  <r>
    <x v="62"/>
    <x v="0"/>
    <x v="12"/>
    <x v="170"/>
    <n v="66320"/>
  </r>
  <r>
    <x v="62"/>
    <x v="0"/>
    <x v="12"/>
    <x v="171"/>
    <n v="31645"/>
  </r>
  <r>
    <x v="62"/>
    <x v="0"/>
    <x v="12"/>
    <x v="172"/>
    <n v="103022"/>
  </r>
  <r>
    <x v="62"/>
    <x v="0"/>
    <x v="12"/>
    <x v="173"/>
    <n v="515324"/>
  </r>
  <r>
    <x v="62"/>
    <x v="0"/>
    <x v="12"/>
    <x v="174"/>
    <n v="27813"/>
  </r>
  <r>
    <x v="62"/>
    <x v="0"/>
    <x v="12"/>
    <x v="175"/>
    <n v="24174"/>
  </r>
  <r>
    <x v="62"/>
    <x v="0"/>
    <x v="12"/>
    <x v="176"/>
    <n v="422504"/>
  </r>
  <r>
    <x v="62"/>
    <x v="0"/>
    <x v="12"/>
    <x v="177"/>
    <n v="577544"/>
  </r>
  <r>
    <x v="62"/>
    <x v="0"/>
    <x v="12"/>
    <x v="178"/>
    <n v="169212"/>
  </r>
  <r>
    <x v="62"/>
    <x v="0"/>
    <x v="12"/>
    <x v="179"/>
    <n v="23666"/>
  </r>
  <r>
    <x v="62"/>
    <x v="0"/>
    <x v="13"/>
    <x v="180"/>
    <n v="42119"/>
  </r>
  <r>
    <x v="62"/>
    <x v="0"/>
    <x v="13"/>
    <x v="181"/>
    <n v="78800"/>
  </r>
  <r>
    <x v="62"/>
    <x v="0"/>
    <x v="13"/>
    <x v="182"/>
    <n v="33770"/>
  </r>
  <r>
    <x v="62"/>
    <x v="0"/>
    <x v="13"/>
    <x v="183"/>
    <n v="189747"/>
  </r>
  <r>
    <x v="62"/>
    <x v="0"/>
    <x v="13"/>
    <x v="184"/>
    <n v="32236"/>
  </r>
  <r>
    <x v="62"/>
    <x v="0"/>
    <x v="13"/>
    <x v="185"/>
    <n v="146236"/>
  </r>
  <r>
    <x v="62"/>
    <x v="0"/>
    <x v="13"/>
    <x v="186"/>
    <n v="52671"/>
  </r>
  <r>
    <x v="62"/>
    <x v="0"/>
    <x v="13"/>
    <x v="187"/>
    <n v="412251"/>
  </r>
  <r>
    <x v="62"/>
    <x v="0"/>
    <x v="13"/>
    <x v="188"/>
    <n v="91806"/>
  </r>
  <r>
    <x v="62"/>
    <x v="0"/>
    <x v="13"/>
    <x v="189"/>
    <n v="46405"/>
  </r>
  <r>
    <x v="62"/>
    <x v="0"/>
    <x v="13"/>
    <x v="190"/>
    <n v="418063"/>
  </r>
  <r>
    <x v="62"/>
    <x v="0"/>
    <x v="13"/>
    <x v="191"/>
    <n v="35064"/>
  </r>
  <r>
    <x v="62"/>
    <x v="0"/>
    <x v="13"/>
    <x v="192"/>
    <n v="497047"/>
  </r>
  <r>
    <x v="62"/>
    <x v="0"/>
    <x v="13"/>
    <x v="193"/>
    <n v="63818"/>
  </r>
  <r>
    <x v="62"/>
    <x v="0"/>
    <x v="13"/>
    <x v="194"/>
    <n v="69833"/>
  </r>
  <r>
    <x v="62"/>
    <x v="0"/>
    <x v="13"/>
    <x v="195"/>
    <n v="53416"/>
  </r>
  <r>
    <x v="62"/>
    <x v="0"/>
    <x v="13"/>
    <x v="196"/>
    <n v="52665"/>
  </r>
  <r>
    <x v="62"/>
    <x v="0"/>
    <x v="13"/>
    <x v="197"/>
    <n v="43638"/>
  </r>
  <r>
    <x v="62"/>
    <x v="0"/>
    <x v="13"/>
    <x v="198"/>
    <n v="37082"/>
  </r>
  <r>
    <x v="62"/>
    <x v="0"/>
    <x v="13"/>
    <x v="199"/>
    <n v="38234"/>
  </r>
  <r>
    <x v="62"/>
    <x v="0"/>
    <x v="13"/>
    <x v="200"/>
    <n v="84409"/>
  </r>
  <r>
    <x v="62"/>
    <x v="0"/>
    <x v="13"/>
    <x v="201"/>
    <n v="66781"/>
  </r>
  <r>
    <x v="62"/>
    <x v="0"/>
    <x v="14"/>
    <x v="202"/>
    <n v="354395"/>
  </r>
  <r>
    <x v="62"/>
    <x v="0"/>
    <x v="14"/>
    <x v="203"/>
    <n v="385800"/>
  </r>
  <r>
    <x v="62"/>
    <x v="0"/>
    <x v="14"/>
    <x v="204"/>
    <n v="36808"/>
  </r>
  <r>
    <x v="62"/>
    <x v="0"/>
    <x v="14"/>
    <x v="205"/>
    <n v="632274"/>
  </r>
  <r>
    <x v="62"/>
    <x v="0"/>
    <x v="14"/>
    <x v="206"/>
    <n v="22340"/>
  </r>
  <r>
    <x v="62"/>
    <x v="0"/>
    <x v="14"/>
    <x v="207"/>
    <n v="212652"/>
  </r>
  <r>
    <x v="62"/>
    <x v="0"/>
    <x v="14"/>
    <x v="208"/>
    <n v="101683"/>
  </r>
  <r>
    <x v="62"/>
    <x v="0"/>
    <x v="14"/>
    <x v="209"/>
    <n v="33180"/>
  </r>
  <r>
    <x v="62"/>
    <x v="0"/>
    <x v="14"/>
    <x v="210"/>
    <n v="139989"/>
  </r>
  <r>
    <x v="62"/>
    <x v="0"/>
    <x v="14"/>
    <x v="211"/>
    <n v="46907"/>
  </r>
  <r>
    <x v="62"/>
    <x v="0"/>
    <x v="14"/>
    <x v="212"/>
    <n v="256914"/>
  </r>
  <r>
    <x v="62"/>
    <x v="0"/>
    <x v="14"/>
    <x v="213"/>
    <n v="42372"/>
  </r>
  <r>
    <x v="62"/>
    <x v="0"/>
    <x v="14"/>
    <x v="214"/>
    <n v="17596"/>
  </r>
  <r>
    <x v="62"/>
    <x v="0"/>
    <x v="14"/>
    <x v="215"/>
    <n v="169972"/>
  </r>
  <r>
    <x v="62"/>
    <x v="0"/>
    <x v="14"/>
    <x v="216"/>
    <n v="132492"/>
  </r>
  <r>
    <x v="62"/>
    <x v="0"/>
    <x v="14"/>
    <x v="217"/>
    <n v="53647"/>
  </r>
  <r>
    <x v="62"/>
    <x v="0"/>
    <x v="14"/>
    <x v="218"/>
    <n v="9091"/>
  </r>
  <r>
    <x v="62"/>
    <x v="0"/>
    <x v="14"/>
    <x v="219"/>
    <n v="60399"/>
  </r>
  <r>
    <x v="62"/>
    <x v="0"/>
    <x v="14"/>
    <x v="220"/>
    <n v="55218"/>
  </r>
  <r>
    <x v="62"/>
    <x v="0"/>
    <x v="14"/>
    <x v="221"/>
    <n v="48349"/>
  </r>
  <r>
    <x v="62"/>
    <x v="0"/>
    <x v="14"/>
    <x v="222"/>
    <n v="26279"/>
  </r>
  <r>
    <x v="62"/>
    <x v="0"/>
    <x v="14"/>
    <x v="223"/>
    <n v="132430"/>
  </r>
  <r>
    <x v="62"/>
    <x v="0"/>
    <x v="14"/>
    <x v="224"/>
    <n v="334930"/>
  </r>
  <r>
    <x v="62"/>
    <x v="0"/>
    <x v="14"/>
    <x v="225"/>
    <n v="375934"/>
  </r>
  <r>
    <x v="62"/>
    <x v="0"/>
    <x v="15"/>
    <x v="226"/>
    <n v="388262"/>
  </r>
  <r>
    <x v="62"/>
    <x v="0"/>
    <x v="15"/>
    <x v="227"/>
    <n v="69019"/>
  </r>
  <r>
    <x v="62"/>
    <x v="0"/>
    <x v="15"/>
    <x v="228"/>
    <n v="62240"/>
  </r>
  <r>
    <x v="62"/>
    <x v="0"/>
    <x v="15"/>
    <x v="229"/>
    <n v="788628"/>
  </r>
  <r>
    <x v="62"/>
    <x v="0"/>
    <x v="15"/>
    <x v="230"/>
    <n v="57111"/>
  </r>
  <r>
    <x v="62"/>
    <x v="0"/>
    <x v="15"/>
    <x v="231"/>
    <n v="157474"/>
  </r>
  <r>
    <x v="62"/>
    <x v="0"/>
    <x v="15"/>
    <x v="232"/>
    <n v="171783"/>
  </r>
  <r>
    <x v="62"/>
    <x v="0"/>
    <x v="15"/>
    <x v="233"/>
    <n v="40814"/>
  </r>
  <r>
    <x v="62"/>
    <x v="0"/>
    <x v="15"/>
    <x v="234"/>
    <n v="440279"/>
  </r>
  <r>
    <x v="62"/>
    <x v="0"/>
    <x v="15"/>
    <x v="235"/>
    <n v="28968"/>
  </r>
  <r>
    <x v="62"/>
    <x v="0"/>
    <x v="15"/>
    <x v="236"/>
    <n v="627529"/>
  </r>
  <r>
    <x v="62"/>
    <x v="0"/>
    <x v="15"/>
    <x v="237"/>
    <n v="75204"/>
  </r>
  <r>
    <x v="62"/>
    <x v="0"/>
    <x v="15"/>
    <x v="238"/>
    <n v="269707"/>
  </r>
  <r>
    <x v="62"/>
    <x v="0"/>
    <x v="15"/>
    <x v="239"/>
    <n v="275142"/>
  </r>
  <r>
    <x v="62"/>
    <x v="0"/>
    <x v="15"/>
    <x v="240"/>
    <n v="339103"/>
  </r>
  <r>
    <x v="62"/>
    <x v="0"/>
    <x v="15"/>
    <x v="241"/>
    <n v="327825"/>
  </r>
  <r>
    <x v="62"/>
    <x v="0"/>
    <x v="15"/>
    <x v="242"/>
    <n v="288873"/>
  </r>
  <r>
    <x v="62"/>
    <x v="0"/>
    <x v="15"/>
    <x v="243"/>
    <n v="236771"/>
  </r>
  <r>
    <x v="62"/>
    <x v="0"/>
    <x v="15"/>
    <x v="244"/>
    <n v="52222"/>
  </r>
  <r>
    <x v="62"/>
    <x v="0"/>
    <x v="15"/>
    <x v="245"/>
    <n v="80675"/>
  </r>
  <r>
    <x v="62"/>
    <x v="0"/>
    <x v="15"/>
    <x v="246"/>
    <n v="44554"/>
  </r>
  <r>
    <x v="62"/>
    <x v="0"/>
    <x v="15"/>
    <x v="247"/>
    <n v="51431"/>
  </r>
  <r>
    <x v="62"/>
    <x v="0"/>
    <x v="16"/>
    <x v="248"/>
    <n v="250137"/>
  </r>
  <r>
    <x v="62"/>
    <x v="0"/>
    <x v="16"/>
    <x v="249"/>
    <n v="854435"/>
  </r>
  <r>
    <x v="62"/>
    <x v="1"/>
    <x v="0"/>
    <x v="0"/>
    <n v="865666"/>
  </r>
  <r>
    <x v="62"/>
    <x v="1"/>
    <x v="0"/>
    <x v="1"/>
    <n v="196207"/>
  </r>
  <r>
    <x v="62"/>
    <x v="1"/>
    <x v="0"/>
    <x v="2"/>
    <n v="141559"/>
  </r>
  <r>
    <x v="62"/>
    <x v="1"/>
    <x v="0"/>
    <x v="3"/>
    <n v="295087"/>
  </r>
  <r>
    <x v="62"/>
    <x v="1"/>
    <x v="0"/>
    <x v="4"/>
    <n v="207623"/>
  </r>
  <r>
    <x v="62"/>
    <x v="1"/>
    <x v="0"/>
    <x v="5"/>
    <n v="207036"/>
  </r>
  <r>
    <x v="62"/>
    <x v="1"/>
    <x v="0"/>
    <x v="6"/>
    <n v="251453"/>
  </r>
  <r>
    <x v="62"/>
    <x v="1"/>
    <x v="0"/>
    <x v="7"/>
    <n v="201094"/>
  </r>
  <r>
    <x v="62"/>
    <x v="1"/>
    <x v="0"/>
    <x v="8"/>
    <n v="205324"/>
  </r>
  <r>
    <x v="62"/>
    <x v="1"/>
    <x v="0"/>
    <x v="9"/>
    <n v="119405"/>
  </r>
  <r>
    <x v="62"/>
    <x v="1"/>
    <x v="0"/>
    <x v="10"/>
    <n v="212714"/>
  </r>
  <r>
    <x v="62"/>
    <x v="1"/>
    <x v="0"/>
    <x v="11"/>
    <n v="196189"/>
  </r>
  <r>
    <x v="62"/>
    <x v="1"/>
    <x v="0"/>
    <x v="12"/>
    <n v="383281"/>
  </r>
  <r>
    <x v="62"/>
    <x v="1"/>
    <x v="0"/>
    <x v="13"/>
    <n v="207389"/>
  </r>
  <r>
    <x v="62"/>
    <x v="1"/>
    <x v="0"/>
    <x v="14"/>
    <n v="536502"/>
  </r>
  <r>
    <x v="62"/>
    <x v="1"/>
    <x v="0"/>
    <x v="15"/>
    <n v="249967"/>
  </r>
  <r>
    <x v="62"/>
    <x v="1"/>
    <x v="0"/>
    <x v="16"/>
    <n v="200433"/>
  </r>
  <r>
    <x v="62"/>
    <x v="1"/>
    <x v="0"/>
    <x v="17"/>
    <n v="401575"/>
  </r>
  <r>
    <x v="62"/>
    <x v="1"/>
    <x v="0"/>
    <x v="18"/>
    <n v="189874"/>
  </r>
  <r>
    <x v="62"/>
    <x v="1"/>
    <x v="0"/>
    <x v="19"/>
    <n v="423732"/>
  </r>
  <r>
    <x v="62"/>
    <x v="1"/>
    <x v="0"/>
    <x v="20"/>
    <n v="234557"/>
  </r>
  <r>
    <x v="62"/>
    <x v="1"/>
    <x v="0"/>
    <x v="21"/>
    <n v="126072"/>
  </r>
  <r>
    <x v="62"/>
    <x v="1"/>
    <x v="0"/>
    <x v="22"/>
    <n v="381153"/>
  </r>
  <r>
    <x v="62"/>
    <x v="1"/>
    <x v="0"/>
    <x v="23"/>
    <n v="449189"/>
  </r>
  <r>
    <x v="62"/>
    <x v="1"/>
    <x v="0"/>
    <x v="24"/>
    <n v="141658"/>
  </r>
  <r>
    <x v="62"/>
    <x v="1"/>
    <x v="1"/>
    <x v="25"/>
    <n v="175534"/>
  </r>
  <r>
    <x v="62"/>
    <x v="1"/>
    <x v="1"/>
    <x v="26"/>
    <n v="117689"/>
  </r>
  <r>
    <x v="62"/>
    <x v="1"/>
    <x v="1"/>
    <x v="27"/>
    <n v="144524"/>
  </r>
  <r>
    <x v="62"/>
    <x v="1"/>
    <x v="1"/>
    <x v="28"/>
    <n v="119828"/>
  </r>
  <r>
    <x v="62"/>
    <x v="1"/>
    <x v="1"/>
    <x v="29"/>
    <n v="98426"/>
  </r>
  <r>
    <x v="62"/>
    <x v="1"/>
    <x v="1"/>
    <x v="30"/>
    <n v="188216"/>
  </r>
  <r>
    <x v="62"/>
    <x v="1"/>
    <x v="1"/>
    <x v="31"/>
    <n v="256504"/>
  </r>
  <r>
    <x v="62"/>
    <x v="1"/>
    <x v="1"/>
    <x v="32"/>
    <n v="83977"/>
  </r>
  <r>
    <x v="62"/>
    <x v="1"/>
    <x v="1"/>
    <x v="33"/>
    <n v="149173"/>
  </r>
  <r>
    <x v="62"/>
    <x v="1"/>
    <x v="1"/>
    <x v="34"/>
    <n v="102743"/>
  </r>
  <r>
    <x v="62"/>
    <x v="1"/>
    <x v="1"/>
    <x v="35"/>
    <n v="119294"/>
  </r>
  <r>
    <x v="62"/>
    <x v="1"/>
    <x v="1"/>
    <x v="36"/>
    <n v="113915"/>
  </r>
  <r>
    <x v="62"/>
    <x v="1"/>
    <x v="1"/>
    <x v="37"/>
    <n v="136226"/>
  </r>
  <r>
    <x v="62"/>
    <x v="1"/>
    <x v="1"/>
    <x v="38"/>
    <n v="48407"/>
  </r>
  <r>
    <x v="62"/>
    <x v="1"/>
    <x v="1"/>
    <x v="39"/>
    <n v="69002"/>
  </r>
  <r>
    <x v="62"/>
    <x v="1"/>
    <x v="1"/>
    <x v="40"/>
    <n v="191834"/>
  </r>
  <r>
    <x v="62"/>
    <x v="1"/>
    <x v="2"/>
    <x v="41"/>
    <n v="77997"/>
  </r>
  <r>
    <x v="62"/>
    <x v="1"/>
    <x v="2"/>
    <x v="42"/>
    <n v="189141"/>
  </r>
  <r>
    <x v="62"/>
    <x v="1"/>
    <x v="2"/>
    <x v="43"/>
    <n v="121838"/>
  </r>
  <r>
    <x v="62"/>
    <x v="1"/>
    <x v="2"/>
    <x v="44"/>
    <n v="143726"/>
  </r>
  <r>
    <x v="62"/>
    <x v="1"/>
    <x v="2"/>
    <x v="45"/>
    <n v="161839"/>
  </r>
  <r>
    <x v="62"/>
    <x v="1"/>
    <x v="2"/>
    <x v="46"/>
    <n v="87980"/>
  </r>
  <r>
    <x v="62"/>
    <x v="1"/>
    <x v="2"/>
    <x v="47"/>
    <n v="151065"/>
  </r>
  <r>
    <x v="62"/>
    <x v="1"/>
    <x v="2"/>
    <x v="48"/>
    <n v="128627"/>
  </r>
  <r>
    <x v="62"/>
    <x v="1"/>
    <x v="3"/>
    <x v="49"/>
    <n v="52010"/>
  </r>
  <r>
    <x v="62"/>
    <x v="1"/>
    <x v="3"/>
    <x v="50"/>
    <n v="118507"/>
  </r>
  <r>
    <x v="62"/>
    <x v="1"/>
    <x v="3"/>
    <x v="51"/>
    <n v="291781"/>
  </r>
  <r>
    <x v="62"/>
    <x v="1"/>
    <x v="3"/>
    <x v="52"/>
    <n v="59150"/>
  </r>
  <r>
    <x v="62"/>
    <x v="1"/>
    <x v="3"/>
    <x v="53"/>
    <n v="182527"/>
  </r>
  <r>
    <x v="62"/>
    <x v="1"/>
    <x v="3"/>
    <x v="54"/>
    <n v="218266"/>
  </r>
  <r>
    <x v="62"/>
    <x v="1"/>
    <x v="3"/>
    <x v="55"/>
    <n v="232439"/>
  </r>
  <r>
    <x v="62"/>
    <x v="1"/>
    <x v="3"/>
    <x v="56"/>
    <n v="179115"/>
  </r>
  <r>
    <x v="62"/>
    <x v="1"/>
    <x v="3"/>
    <x v="57"/>
    <n v="19538"/>
  </r>
  <r>
    <x v="62"/>
    <x v="1"/>
    <x v="3"/>
    <x v="58"/>
    <n v="195190"/>
  </r>
  <r>
    <x v="62"/>
    <x v="1"/>
    <x v="4"/>
    <x v="59"/>
    <n v="202625"/>
  </r>
  <r>
    <x v="62"/>
    <x v="1"/>
    <x v="4"/>
    <x v="60"/>
    <n v="91126"/>
  </r>
  <r>
    <x v="62"/>
    <x v="1"/>
    <x v="4"/>
    <x v="61"/>
    <n v="134506"/>
  </r>
  <r>
    <x v="62"/>
    <x v="1"/>
    <x v="4"/>
    <x v="62"/>
    <n v="189328"/>
  </r>
  <r>
    <x v="62"/>
    <x v="1"/>
    <x v="4"/>
    <x v="63"/>
    <n v="227067"/>
  </r>
  <r>
    <x v="62"/>
    <x v="1"/>
    <x v="5"/>
    <x v="64"/>
    <n v="117593"/>
  </r>
  <r>
    <x v="62"/>
    <x v="1"/>
    <x v="5"/>
    <x v="65"/>
    <n v="133025"/>
  </r>
  <r>
    <x v="62"/>
    <x v="1"/>
    <x v="5"/>
    <x v="66"/>
    <n v="234062"/>
  </r>
  <r>
    <x v="62"/>
    <x v="1"/>
    <x v="5"/>
    <x v="67"/>
    <n v="202384"/>
  </r>
  <r>
    <x v="62"/>
    <x v="1"/>
    <x v="5"/>
    <x v="68"/>
    <n v="152645"/>
  </r>
  <r>
    <x v="62"/>
    <x v="1"/>
    <x v="6"/>
    <x v="69"/>
    <n v="191582"/>
  </r>
  <r>
    <x v="62"/>
    <x v="1"/>
    <x v="6"/>
    <x v="70"/>
    <n v="54542"/>
  </r>
  <r>
    <x v="62"/>
    <x v="1"/>
    <x v="6"/>
    <x v="71"/>
    <n v="129577"/>
  </r>
  <r>
    <x v="62"/>
    <x v="1"/>
    <x v="6"/>
    <x v="72"/>
    <n v="153516"/>
  </r>
  <r>
    <x v="62"/>
    <x v="1"/>
    <x v="6"/>
    <x v="73"/>
    <n v="78056"/>
  </r>
  <r>
    <x v="62"/>
    <x v="1"/>
    <x v="7"/>
    <x v="74"/>
    <n v="112852"/>
  </r>
  <r>
    <x v="62"/>
    <x v="1"/>
    <x v="8"/>
    <x v="75"/>
    <n v="62935"/>
  </r>
  <r>
    <x v="62"/>
    <x v="1"/>
    <x v="8"/>
    <x v="76"/>
    <n v="206198"/>
  </r>
  <r>
    <x v="62"/>
    <x v="1"/>
    <x v="8"/>
    <x v="77"/>
    <n v="237317"/>
  </r>
  <r>
    <x v="62"/>
    <x v="1"/>
    <x v="8"/>
    <x v="78"/>
    <n v="120069"/>
  </r>
  <r>
    <x v="62"/>
    <x v="1"/>
    <x v="8"/>
    <x v="79"/>
    <n v="43957"/>
  </r>
  <r>
    <x v="62"/>
    <x v="1"/>
    <x v="8"/>
    <x v="80"/>
    <n v="156792"/>
  </r>
  <r>
    <x v="62"/>
    <x v="1"/>
    <x v="8"/>
    <x v="81"/>
    <n v="160617"/>
  </r>
  <r>
    <x v="62"/>
    <x v="1"/>
    <x v="8"/>
    <x v="82"/>
    <n v="118064"/>
  </r>
  <r>
    <x v="62"/>
    <x v="1"/>
    <x v="8"/>
    <x v="83"/>
    <n v="119743"/>
  </r>
  <r>
    <x v="62"/>
    <x v="1"/>
    <x v="8"/>
    <x v="84"/>
    <n v="212539"/>
  </r>
  <r>
    <x v="62"/>
    <x v="1"/>
    <x v="8"/>
    <x v="85"/>
    <n v="246313"/>
  </r>
  <r>
    <x v="62"/>
    <x v="1"/>
    <x v="8"/>
    <x v="86"/>
    <n v="32922"/>
  </r>
  <r>
    <x v="62"/>
    <x v="1"/>
    <x v="8"/>
    <x v="87"/>
    <n v="293406"/>
  </r>
  <r>
    <x v="62"/>
    <x v="1"/>
    <x v="8"/>
    <x v="88"/>
    <n v="322005"/>
  </r>
  <r>
    <x v="62"/>
    <x v="1"/>
    <x v="8"/>
    <x v="89"/>
    <n v="134574"/>
  </r>
  <r>
    <x v="62"/>
    <x v="1"/>
    <x v="8"/>
    <x v="90"/>
    <n v="120687"/>
  </r>
  <r>
    <x v="62"/>
    <x v="1"/>
    <x v="8"/>
    <x v="91"/>
    <n v="170880"/>
  </r>
  <r>
    <x v="62"/>
    <x v="1"/>
    <x v="8"/>
    <x v="92"/>
    <n v="233152"/>
  </r>
  <r>
    <x v="62"/>
    <x v="1"/>
    <x v="8"/>
    <x v="93"/>
    <n v="101976"/>
  </r>
  <r>
    <x v="62"/>
    <x v="1"/>
    <x v="8"/>
    <x v="94"/>
    <n v="189646"/>
  </r>
  <r>
    <x v="62"/>
    <x v="1"/>
    <x v="8"/>
    <x v="95"/>
    <n v="252140"/>
  </r>
  <r>
    <x v="62"/>
    <x v="1"/>
    <x v="8"/>
    <x v="96"/>
    <n v="260850"/>
  </r>
  <r>
    <x v="62"/>
    <x v="1"/>
    <x v="8"/>
    <x v="97"/>
    <n v="120698"/>
  </r>
  <r>
    <x v="62"/>
    <x v="1"/>
    <x v="8"/>
    <x v="98"/>
    <n v="98252"/>
  </r>
  <r>
    <x v="62"/>
    <x v="1"/>
    <x v="8"/>
    <x v="99"/>
    <n v="217705"/>
  </r>
  <r>
    <x v="62"/>
    <x v="1"/>
    <x v="8"/>
    <x v="100"/>
    <n v="108598"/>
  </r>
  <r>
    <x v="62"/>
    <x v="1"/>
    <x v="8"/>
    <x v="101"/>
    <n v="121021"/>
  </r>
  <r>
    <x v="62"/>
    <x v="1"/>
    <x v="8"/>
    <x v="102"/>
    <n v="80951"/>
  </r>
  <r>
    <x v="62"/>
    <x v="1"/>
    <x v="8"/>
    <x v="103"/>
    <n v="69036"/>
  </r>
  <r>
    <x v="62"/>
    <x v="1"/>
    <x v="8"/>
    <x v="104"/>
    <n v="27891"/>
  </r>
  <r>
    <x v="62"/>
    <x v="1"/>
    <x v="8"/>
    <x v="105"/>
    <n v="86084"/>
  </r>
  <r>
    <x v="62"/>
    <x v="1"/>
    <x v="8"/>
    <x v="106"/>
    <n v="207686"/>
  </r>
  <r>
    <x v="62"/>
    <x v="1"/>
    <x v="8"/>
    <x v="107"/>
    <n v="114923"/>
  </r>
  <r>
    <x v="62"/>
    <x v="1"/>
    <x v="8"/>
    <x v="108"/>
    <n v="147064"/>
  </r>
  <r>
    <x v="62"/>
    <x v="1"/>
    <x v="8"/>
    <x v="109"/>
    <n v="104366"/>
  </r>
  <r>
    <x v="62"/>
    <x v="1"/>
    <x v="8"/>
    <x v="110"/>
    <n v="152535"/>
  </r>
  <r>
    <x v="62"/>
    <x v="1"/>
    <x v="8"/>
    <x v="111"/>
    <n v="126556"/>
  </r>
  <r>
    <x v="62"/>
    <x v="1"/>
    <x v="8"/>
    <x v="112"/>
    <n v="196801"/>
  </r>
  <r>
    <x v="62"/>
    <x v="1"/>
    <x v="8"/>
    <x v="113"/>
    <n v="196461"/>
  </r>
  <r>
    <x v="62"/>
    <x v="1"/>
    <x v="8"/>
    <x v="114"/>
    <n v="110228"/>
  </r>
  <r>
    <x v="62"/>
    <x v="1"/>
    <x v="8"/>
    <x v="115"/>
    <n v="183630"/>
  </r>
  <r>
    <x v="62"/>
    <x v="1"/>
    <x v="8"/>
    <x v="116"/>
    <n v="456286"/>
  </r>
  <r>
    <x v="62"/>
    <x v="1"/>
    <x v="9"/>
    <x v="117"/>
    <n v="93288"/>
  </r>
  <r>
    <x v="62"/>
    <x v="1"/>
    <x v="9"/>
    <x v="118"/>
    <n v="28164"/>
  </r>
  <r>
    <x v="62"/>
    <x v="1"/>
    <x v="9"/>
    <x v="119"/>
    <n v="28454"/>
  </r>
  <r>
    <x v="62"/>
    <x v="1"/>
    <x v="9"/>
    <x v="120"/>
    <n v="30175"/>
  </r>
  <r>
    <x v="62"/>
    <x v="1"/>
    <x v="9"/>
    <x v="121"/>
    <n v="61210"/>
  </r>
  <r>
    <x v="62"/>
    <x v="1"/>
    <x v="9"/>
    <x v="122"/>
    <n v="6483"/>
  </r>
  <r>
    <x v="62"/>
    <x v="1"/>
    <x v="9"/>
    <x v="123"/>
    <n v="33517"/>
  </r>
  <r>
    <x v="62"/>
    <x v="1"/>
    <x v="9"/>
    <x v="124"/>
    <n v="18417"/>
  </r>
  <r>
    <x v="62"/>
    <x v="1"/>
    <x v="9"/>
    <x v="125"/>
    <n v="72321"/>
  </r>
  <r>
    <x v="62"/>
    <x v="1"/>
    <x v="9"/>
    <x v="126"/>
    <n v="17726"/>
  </r>
  <r>
    <x v="62"/>
    <x v="1"/>
    <x v="9"/>
    <x v="127"/>
    <n v="13571"/>
  </r>
  <r>
    <x v="62"/>
    <x v="1"/>
    <x v="9"/>
    <x v="128"/>
    <n v="15438"/>
  </r>
  <r>
    <x v="62"/>
    <x v="1"/>
    <x v="9"/>
    <x v="129"/>
    <n v="79143"/>
  </r>
  <r>
    <x v="62"/>
    <x v="1"/>
    <x v="9"/>
    <x v="130"/>
    <n v="10726"/>
  </r>
  <r>
    <x v="62"/>
    <x v="1"/>
    <x v="9"/>
    <x v="131"/>
    <n v="30407"/>
  </r>
  <r>
    <x v="62"/>
    <x v="1"/>
    <x v="9"/>
    <x v="132"/>
    <n v="37665"/>
  </r>
  <r>
    <x v="62"/>
    <x v="1"/>
    <x v="9"/>
    <x v="133"/>
    <n v="10341"/>
  </r>
  <r>
    <x v="62"/>
    <x v="1"/>
    <x v="9"/>
    <x v="134"/>
    <n v="30340"/>
  </r>
  <r>
    <x v="62"/>
    <x v="1"/>
    <x v="10"/>
    <x v="135"/>
    <n v="23511"/>
  </r>
  <r>
    <x v="62"/>
    <x v="1"/>
    <x v="10"/>
    <x v="136"/>
    <n v="16815"/>
  </r>
  <r>
    <x v="62"/>
    <x v="1"/>
    <x v="10"/>
    <x v="137"/>
    <n v="18686"/>
  </r>
  <r>
    <x v="62"/>
    <x v="1"/>
    <x v="10"/>
    <x v="138"/>
    <n v="18669"/>
  </r>
  <r>
    <x v="62"/>
    <x v="1"/>
    <x v="10"/>
    <x v="139"/>
    <n v="32921"/>
  </r>
  <r>
    <x v="62"/>
    <x v="1"/>
    <x v="10"/>
    <x v="140"/>
    <n v="63143"/>
  </r>
  <r>
    <x v="62"/>
    <x v="1"/>
    <x v="10"/>
    <x v="141"/>
    <n v="45919"/>
  </r>
  <r>
    <x v="62"/>
    <x v="1"/>
    <x v="10"/>
    <x v="142"/>
    <n v="18995"/>
  </r>
  <r>
    <x v="62"/>
    <x v="1"/>
    <x v="10"/>
    <x v="143"/>
    <n v="53919"/>
  </r>
  <r>
    <x v="62"/>
    <x v="1"/>
    <x v="10"/>
    <x v="144"/>
    <n v="109368"/>
  </r>
  <r>
    <x v="62"/>
    <x v="1"/>
    <x v="10"/>
    <x v="145"/>
    <n v="114578"/>
  </r>
  <r>
    <x v="62"/>
    <x v="1"/>
    <x v="10"/>
    <x v="146"/>
    <n v="104519"/>
  </r>
  <r>
    <x v="62"/>
    <x v="1"/>
    <x v="10"/>
    <x v="147"/>
    <n v="172931"/>
  </r>
  <r>
    <x v="62"/>
    <x v="1"/>
    <x v="10"/>
    <x v="148"/>
    <n v="58562"/>
  </r>
  <r>
    <x v="62"/>
    <x v="1"/>
    <x v="11"/>
    <x v="149"/>
    <n v="16411"/>
  </r>
  <r>
    <x v="62"/>
    <x v="1"/>
    <x v="11"/>
    <x v="150"/>
    <n v="66435"/>
  </r>
  <r>
    <x v="62"/>
    <x v="1"/>
    <x v="11"/>
    <x v="151"/>
    <n v="36766"/>
  </r>
  <r>
    <x v="62"/>
    <x v="1"/>
    <x v="11"/>
    <x v="152"/>
    <n v="52802"/>
  </r>
  <r>
    <x v="62"/>
    <x v="1"/>
    <x v="11"/>
    <x v="153"/>
    <n v="68959"/>
  </r>
  <r>
    <x v="62"/>
    <x v="1"/>
    <x v="11"/>
    <x v="154"/>
    <n v="46851"/>
  </r>
  <r>
    <x v="62"/>
    <x v="1"/>
    <x v="11"/>
    <x v="155"/>
    <n v="27519"/>
  </r>
  <r>
    <x v="62"/>
    <x v="1"/>
    <x v="11"/>
    <x v="156"/>
    <n v="50843"/>
  </r>
  <r>
    <x v="62"/>
    <x v="1"/>
    <x v="11"/>
    <x v="157"/>
    <n v="27212"/>
  </r>
  <r>
    <x v="62"/>
    <x v="1"/>
    <x v="11"/>
    <x v="158"/>
    <n v="145867"/>
  </r>
  <r>
    <x v="62"/>
    <x v="1"/>
    <x v="11"/>
    <x v="159"/>
    <n v="42955"/>
  </r>
  <r>
    <x v="62"/>
    <x v="1"/>
    <x v="11"/>
    <x v="160"/>
    <n v="130762"/>
  </r>
  <r>
    <x v="62"/>
    <x v="1"/>
    <x v="11"/>
    <x v="161"/>
    <n v="168597"/>
  </r>
  <r>
    <x v="62"/>
    <x v="1"/>
    <x v="11"/>
    <x v="162"/>
    <n v="15036"/>
  </r>
  <r>
    <x v="62"/>
    <x v="1"/>
    <x v="11"/>
    <x v="163"/>
    <n v="40552"/>
  </r>
  <r>
    <x v="62"/>
    <x v="1"/>
    <x v="11"/>
    <x v="164"/>
    <n v="37613"/>
  </r>
  <r>
    <x v="62"/>
    <x v="1"/>
    <x v="12"/>
    <x v="165"/>
    <n v="25315"/>
  </r>
  <r>
    <x v="62"/>
    <x v="1"/>
    <x v="12"/>
    <x v="166"/>
    <n v="71481"/>
  </r>
  <r>
    <x v="62"/>
    <x v="1"/>
    <x v="12"/>
    <x v="167"/>
    <n v="50713"/>
  </r>
  <r>
    <x v="62"/>
    <x v="1"/>
    <x v="12"/>
    <x v="168"/>
    <n v="29884"/>
  </r>
  <r>
    <x v="62"/>
    <x v="1"/>
    <x v="12"/>
    <x v="169"/>
    <n v="11949"/>
  </r>
  <r>
    <x v="62"/>
    <x v="1"/>
    <x v="12"/>
    <x v="170"/>
    <n v="29927"/>
  </r>
  <r>
    <x v="62"/>
    <x v="1"/>
    <x v="12"/>
    <x v="171"/>
    <n v="13930"/>
  </r>
  <r>
    <x v="62"/>
    <x v="1"/>
    <x v="12"/>
    <x v="172"/>
    <n v="90950"/>
  </r>
  <r>
    <x v="62"/>
    <x v="1"/>
    <x v="12"/>
    <x v="173"/>
    <n v="84522"/>
  </r>
  <r>
    <x v="62"/>
    <x v="1"/>
    <x v="12"/>
    <x v="174"/>
    <n v="20680"/>
  </r>
  <r>
    <x v="62"/>
    <x v="1"/>
    <x v="12"/>
    <x v="175"/>
    <n v="9080"/>
  </r>
  <r>
    <x v="62"/>
    <x v="1"/>
    <x v="12"/>
    <x v="176"/>
    <n v="157163"/>
  </r>
  <r>
    <x v="62"/>
    <x v="1"/>
    <x v="12"/>
    <x v="177"/>
    <n v="160494"/>
  </r>
  <r>
    <x v="62"/>
    <x v="1"/>
    <x v="12"/>
    <x v="178"/>
    <n v="37316"/>
  </r>
  <r>
    <x v="62"/>
    <x v="1"/>
    <x v="12"/>
    <x v="179"/>
    <n v="15290"/>
  </r>
  <r>
    <x v="62"/>
    <x v="1"/>
    <x v="13"/>
    <x v="180"/>
    <n v="16553"/>
  </r>
  <r>
    <x v="62"/>
    <x v="1"/>
    <x v="13"/>
    <x v="181"/>
    <n v="24211"/>
  </r>
  <r>
    <x v="62"/>
    <x v="1"/>
    <x v="13"/>
    <x v="182"/>
    <n v="18604"/>
  </r>
  <r>
    <x v="62"/>
    <x v="1"/>
    <x v="13"/>
    <x v="183"/>
    <n v="70085"/>
  </r>
  <r>
    <x v="62"/>
    <x v="1"/>
    <x v="13"/>
    <x v="184"/>
    <n v="26656"/>
  </r>
  <r>
    <x v="62"/>
    <x v="1"/>
    <x v="13"/>
    <x v="185"/>
    <n v="63558"/>
  </r>
  <r>
    <x v="62"/>
    <x v="1"/>
    <x v="13"/>
    <x v="186"/>
    <n v="52943"/>
  </r>
  <r>
    <x v="62"/>
    <x v="1"/>
    <x v="13"/>
    <x v="187"/>
    <n v="93603"/>
  </r>
  <r>
    <x v="62"/>
    <x v="1"/>
    <x v="13"/>
    <x v="188"/>
    <n v="52252"/>
  </r>
  <r>
    <x v="62"/>
    <x v="1"/>
    <x v="13"/>
    <x v="189"/>
    <n v="22907"/>
  </r>
  <r>
    <x v="62"/>
    <x v="1"/>
    <x v="13"/>
    <x v="190"/>
    <n v="81870"/>
  </r>
  <r>
    <x v="62"/>
    <x v="1"/>
    <x v="13"/>
    <x v="191"/>
    <n v="19291"/>
  </r>
  <r>
    <x v="62"/>
    <x v="1"/>
    <x v="13"/>
    <x v="192"/>
    <n v="87968"/>
  </r>
  <r>
    <x v="62"/>
    <x v="1"/>
    <x v="13"/>
    <x v="193"/>
    <n v="24781"/>
  </r>
  <r>
    <x v="62"/>
    <x v="1"/>
    <x v="13"/>
    <x v="194"/>
    <n v="41624"/>
  </r>
  <r>
    <x v="62"/>
    <x v="1"/>
    <x v="13"/>
    <x v="195"/>
    <n v="15755"/>
  </r>
  <r>
    <x v="62"/>
    <x v="1"/>
    <x v="13"/>
    <x v="196"/>
    <n v="37626"/>
  </r>
  <r>
    <x v="62"/>
    <x v="1"/>
    <x v="13"/>
    <x v="197"/>
    <n v="13911"/>
  </r>
  <r>
    <x v="62"/>
    <x v="1"/>
    <x v="13"/>
    <x v="198"/>
    <n v="14679"/>
  </r>
  <r>
    <x v="62"/>
    <x v="1"/>
    <x v="13"/>
    <x v="199"/>
    <n v="22270"/>
  </r>
  <r>
    <x v="62"/>
    <x v="1"/>
    <x v="13"/>
    <x v="200"/>
    <n v="27400"/>
  </r>
  <r>
    <x v="62"/>
    <x v="1"/>
    <x v="13"/>
    <x v="201"/>
    <n v="40476"/>
  </r>
  <r>
    <x v="62"/>
    <x v="1"/>
    <x v="14"/>
    <x v="202"/>
    <n v="89856"/>
  </r>
  <r>
    <x v="62"/>
    <x v="1"/>
    <x v="14"/>
    <x v="203"/>
    <n v="108828"/>
  </r>
  <r>
    <x v="62"/>
    <x v="1"/>
    <x v="14"/>
    <x v="204"/>
    <n v="24932"/>
  </r>
  <r>
    <x v="62"/>
    <x v="1"/>
    <x v="14"/>
    <x v="205"/>
    <n v="87423"/>
  </r>
  <r>
    <x v="62"/>
    <x v="1"/>
    <x v="14"/>
    <x v="206"/>
    <n v="19459"/>
  </r>
  <r>
    <x v="62"/>
    <x v="1"/>
    <x v="14"/>
    <x v="207"/>
    <n v="39562"/>
  </r>
  <r>
    <x v="62"/>
    <x v="1"/>
    <x v="14"/>
    <x v="208"/>
    <n v="23043"/>
  </r>
  <r>
    <x v="62"/>
    <x v="1"/>
    <x v="14"/>
    <x v="209"/>
    <n v="10211"/>
  </r>
  <r>
    <x v="62"/>
    <x v="1"/>
    <x v="14"/>
    <x v="210"/>
    <n v="28652"/>
  </r>
  <r>
    <x v="62"/>
    <x v="1"/>
    <x v="14"/>
    <x v="211"/>
    <n v="31576"/>
  </r>
  <r>
    <x v="62"/>
    <x v="1"/>
    <x v="14"/>
    <x v="212"/>
    <n v="32514"/>
  </r>
  <r>
    <x v="62"/>
    <x v="1"/>
    <x v="14"/>
    <x v="213"/>
    <n v="22315"/>
  </r>
  <r>
    <x v="62"/>
    <x v="1"/>
    <x v="14"/>
    <x v="214"/>
    <n v="3942"/>
  </r>
  <r>
    <x v="62"/>
    <x v="1"/>
    <x v="14"/>
    <x v="215"/>
    <n v="19579"/>
  </r>
  <r>
    <x v="62"/>
    <x v="1"/>
    <x v="14"/>
    <x v="216"/>
    <n v="45785"/>
  </r>
  <r>
    <x v="62"/>
    <x v="1"/>
    <x v="14"/>
    <x v="217"/>
    <n v="17985"/>
  </r>
  <r>
    <x v="62"/>
    <x v="1"/>
    <x v="14"/>
    <x v="218"/>
    <n v="1975"/>
  </r>
  <r>
    <x v="62"/>
    <x v="1"/>
    <x v="14"/>
    <x v="219"/>
    <n v="16243"/>
  </r>
  <r>
    <x v="62"/>
    <x v="1"/>
    <x v="14"/>
    <x v="220"/>
    <n v="18737"/>
  </r>
  <r>
    <x v="62"/>
    <x v="1"/>
    <x v="14"/>
    <x v="221"/>
    <n v="20881"/>
  </r>
  <r>
    <x v="62"/>
    <x v="1"/>
    <x v="14"/>
    <x v="222"/>
    <n v="9592"/>
  </r>
  <r>
    <x v="62"/>
    <x v="1"/>
    <x v="14"/>
    <x v="223"/>
    <n v="82191"/>
  </r>
  <r>
    <x v="62"/>
    <x v="1"/>
    <x v="14"/>
    <x v="224"/>
    <n v="122083"/>
  </r>
  <r>
    <x v="62"/>
    <x v="1"/>
    <x v="14"/>
    <x v="225"/>
    <n v="119824"/>
  </r>
  <r>
    <x v="62"/>
    <x v="1"/>
    <x v="15"/>
    <x v="226"/>
    <n v="59881"/>
  </r>
  <r>
    <x v="62"/>
    <x v="1"/>
    <x v="15"/>
    <x v="227"/>
    <n v="11354"/>
  </r>
  <r>
    <x v="62"/>
    <x v="1"/>
    <x v="15"/>
    <x v="228"/>
    <n v="37314"/>
  </r>
  <r>
    <x v="62"/>
    <x v="1"/>
    <x v="15"/>
    <x v="229"/>
    <n v="176948"/>
  </r>
  <r>
    <x v="62"/>
    <x v="1"/>
    <x v="15"/>
    <x v="230"/>
    <n v="24952"/>
  </r>
  <r>
    <x v="62"/>
    <x v="1"/>
    <x v="15"/>
    <x v="231"/>
    <n v="44798"/>
  </r>
  <r>
    <x v="62"/>
    <x v="1"/>
    <x v="15"/>
    <x v="232"/>
    <n v="59753"/>
  </r>
  <r>
    <x v="62"/>
    <x v="1"/>
    <x v="15"/>
    <x v="233"/>
    <n v="24570"/>
  </r>
  <r>
    <x v="62"/>
    <x v="1"/>
    <x v="15"/>
    <x v="234"/>
    <n v="146968"/>
  </r>
  <r>
    <x v="62"/>
    <x v="1"/>
    <x v="15"/>
    <x v="235"/>
    <n v="15804"/>
  </r>
  <r>
    <x v="62"/>
    <x v="1"/>
    <x v="15"/>
    <x v="236"/>
    <n v="82169"/>
  </r>
  <r>
    <x v="62"/>
    <x v="1"/>
    <x v="15"/>
    <x v="237"/>
    <n v="33163"/>
  </r>
  <r>
    <x v="62"/>
    <x v="1"/>
    <x v="15"/>
    <x v="238"/>
    <n v="103586"/>
  </r>
  <r>
    <x v="62"/>
    <x v="1"/>
    <x v="15"/>
    <x v="239"/>
    <n v="95073"/>
  </r>
  <r>
    <x v="62"/>
    <x v="1"/>
    <x v="15"/>
    <x v="240"/>
    <n v="168216"/>
  </r>
  <r>
    <x v="62"/>
    <x v="1"/>
    <x v="15"/>
    <x v="241"/>
    <n v="161683"/>
  </r>
  <r>
    <x v="62"/>
    <x v="1"/>
    <x v="15"/>
    <x v="242"/>
    <n v="70570"/>
  </r>
  <r>
    <x v="62"/>
    <x v="1"/>
    <x v="15"/>
    <x v="243"/>
    <n v="50501"/>
  </r>
  <r>
    <x v="62"/>
    <x v="1"/>
    <x v="15"/>
    <x v="244"/>
    <n v="35077"/>
  </r>
  <r>
    <x v="62"/>
    <x v="1"/>
    <x v="15"/>
    <x v="245"/>
    <n v="53839"/>
  </r>
  <r>
    <x v="62"/>
    <x v="1"/>
    <x v="15"/>
    <x v="246"/>
    <n v="14452"/>
  </r>
  <r>
    <x v="62"/>
    <x v="1"/>
    <x v="15"/>
    <x v="247"/>
    <n v="17137"/>
  </r>
  <r>
    <x v="62"/>
    <x v="1"/>
    <x v="16"/>
    <x v="248"/>
    <n v="107915"/>
  </r>
  <r>
    <x v="62"/>
    <x v="1"/>
    <x v="16"/>
    <x v="249"/>
    <n v="134520"/>
  </r>
  <r>
    <x v="63"/>
    <x v="0"/>
    <x v="0"/>
    <x v="0"/>
    <n v="733844"/>
  </r>
  <r>
    <x v="63"/>
    <x v="0"/>
    <x v="0"/>
    <x v="1"/>
    <n v="617181"/>
  </r>
  <r>
    <x v="63"/>
    <x v="0"/>
    <x v="0"/>
    <x v="2"/>
    <n v="417260"/>
  </r>
  <r>
    <x v="63"/>
    <x v="0"/>
    <x v="0"/>
    <x v="3"/>
    <n v="761305"/>
  </r>
  <r>
    <x v="63"/>
    <x v="0"/>
    <x v="0"/>
    <x v="4"/>
    <n v="663569"/>
  </r>
  <r>
    <x v="63"/>
    <x v="0"/>
    <x v="0"/>
    <x v="5"/>
    <n v="474320"/>
  </r>
  <r>
    <x v="63"/>
    <x v="0"/>
    <x v="0"/>
    <x v="6"/>
    <n v="556438"/>
  </r>
  <r>
    <x v="63"/>
    <x v="0"/>
    <x v="0"/>
    <x v="7"/>
    <n v="326805"/>
  </r>
  <r>
    <x v="63"/>
    <x v="0"/>
    <x v="0"/>
    <x v="8"/>
    <n v="759272"/>
  </r>
  <r>
    <x v="63"/>
    <x v="0"/>
    <x v="0"/>
    <x v="9"/>
    <n v="435927"/>
  </r>
  <r>
    <x v="63"/>
    <x v="0"/>
    <x v="0"/>
    <x v="10"/>
    <n v="466494"/>
  </r>
  <r>
    <x v="63"/>
    <x v="0"/>
    <x v="0"/>
    <x v="11"/>
    <n v="496607"/>
  </r>
  <r>
    <x v="63"/>
    <x v="0"/>
    <x v="0"/>
    <x v="12"/>
    <n v="485028"/>
  </r>
  <r>
    <x v="63"/>
    <x v="0"/>
    <x v="0"/>
    <x v="13"/>
    <n v="384452"/>
  </r>
  <r>
    <x v="63"/>
    <x v="0"/>
    <x v="0"/>
    <x v="14"/>
    <n v="530833"/>
  </r>
  <r>
    <x v="63"/>
    <x v="0"/>
    <x v="0"/>
    <x v="15"/>
    <n v="382914"/>
  </r>
  <r>
    <x v="63"/>
    <x v="0"/>
    <x v="0"/>
    <x v="16"/>
    <n v="584447"/>
  </r>
  <r>
    <x v="63"/>
    <x v="0"/>
    <x v="0"/>
    <x v="17"/>
    <n v="895841"/>
  </r>
  <r>
    <x v="63"/>
    <x v="0"/>
    <x v="0"/>
    <x v="18"/>
    <n v="608146"/>
  </r>
  <r>
    <x v="63"/>
    <x v="0"/>
    <x v="0"/>
    <x v="19"/>
    <n v="524832"/>
  </r>
  <r>
    <x v="63"/>
    <x v="0"/>
    <x v="0"/>
    <x v="20"/>
    <n v="283151"/>
  </r>
  <r>
    <x v="63"/>
    <x v="0"/>
    <x v="0"/>
    <x v="21"/>
    <n v="616963"/>
  </r>
  <r>
    <x v="63"/>
    <x v="0"/>
    <x v="0"/>
    <x v="22"/>
    <n v="194902"/>
  </r>
  <r>
    <x v="63"/>
    <x v="0"/>
    <x v="0"/>
    <x v="23"/>
    <n v="168817"/>
  </r>
  <r>
    <x v="63"/>
    <x v="0"/>
    <x v="0"/>
    <x v="24"/>
    <n v="537036"/>
  </r>
  <r>
    <x v="63"/>
    <x v="0"/>
    <x v="1"/>
    <x v="25"/>
    <n v="109279"/>
  </r>
  <r>
    <x v="63"/>
    <x v="0"/>
    <x v="1"/>
    <x v="26"/>
    <n v="367300"/>
  </r>
  <r>
    <x v="63"/>
    <x v="0"/>
    <x v="1"/>
    <x v="27"/>
    <n v="160464"/>
  </r>
  <r>
    <x v="63"/>
    <x v="0"/>
    <x v="1"/>
    <x v="28"/>
    <n v="417207"/>
  </r>
  <r>
    <x v="63"/>
    <x v="0"/>
    <x v="1"/>
    <x v="29"/>
    <n v="120810"/>
  </r>
  <r>
    <x v="63"/>
    <x v="0"/>
    <x v="1"/>
    <x v="30"/>
    <n v="360235"/>
  </r>
  <r>
    <x v="63"/>
    <x v="0"/>
    <x v="1"/>
    <x v="31"/>
    <n v="552011"/>
  </r>
  <r>
    <x v="63"/>
    <x v="0"/>
    <x v="1"/>
    <x v="32"/>
    <n v="410904"/>
  </r>
  <r>
    <x v="63"/>
    <x v="0"/>
    <x v="1"/>
    <x v="33"/>
    <n v="335876"/>
  </r>
  <r>
    <x v="63"/>
    <x v="0"/>
    <x v="1"/>
    <x v="34"/>
    <n v="484267"/>
  </r>
  <r>
    <x v="63"/>
    <x v="0"/>
    <x v="1"/>
    <x v="35"/>
    <n v="165906"/>
  </r>
  <r>
    <x v="63"/>
    <x v="0"/>
    <x v="1"/>
    <x v="36"/>
    <n v="249937"/>
  </r>
  <r>
    <x v="63"/>
    <x v="0"/>
    <x v="1"/>
    <x v="37"/>
    <n v="265420"/>
  </r>
  <r>
    <x v="63"/>
    <x v="0"/>
    <x v="1"/>
    <x v="38"/>
    <n v="183157"/>
  </r>
  <r>
    <x v="63"/>
    <x v="0"/>
    <x v="1"/>
    <x v="39"/>
    <n v="48945"/>
  </r>
  <r>
    <x v="63"/>
    <x v="0"/>
    <x v="1"/>
    <x v="40"/>
    <n v="640612"/>
  </r>
  <r>
    <x v="63"/>
    <x v="0"/>
    <x v="2"/>
    <x v="41"/>
    <n v="187533"/>
  </r>
  <r>
    <x v="63"/>
    <x v="0"/>
    <x v="2"/>
    <x v="42"/>
    <n v="821590"/>
  </r>
  <r>
    <x v="63"/>
    <x v="0"/>
    <x v="2"/>
    <x v="43"/>
    <n v="223199"/>
  </r>
  <r>
    <x v="63"/>
    <x v="0"/>
    <x v="2"/>
    <x v="44"/>
    <n v="424842"/>
  </r>
  <r>
    <x v="63"/>
    <x v="0"/>
    <x v="2"/>
    <x v="45"/>
    <n v="610416"/>
  </r>
  <r>
    <x v="63"/>
    <x v="0"/>
    <x v="2"/>
    <x v="46"/>
    <n v="256130"/>
  </r>
  <r>
    <x v="63"/>
    <x v="0"/>
    <x v="2"/>
    <x v="47"/>
    <n v="568912"/>
  </r>
  <r>
    <x v="63"/>
    <x v="0"/>
    <x v="2"/>
    <x v="48"/>
    <n v="97644"/>
  </r>
  <r>
    <x v="63"/>
    <x v="0"/>
    <x v="3"/>
    <x v="49"/>
    <n v="80079"/>
  </r>
  <r>
    <x v="63"/>
    <x v="0"/>
    <x v="3"/>
    <x v="50"/>
    <n v="439273"/>
  </r>
  <r>
    <x v="63"/>
    <x v="0"/>
    <x v="3"/>
    <x v="51"/>
    <n v="752811"/>
  </r>
  <r>
    <x v="63"/>
    <x v="0"/>
    <x v="3"/>
    <x v="52"/>
    <n v="95091"/>
  </r>
  <r>
    <x v="63"/>
    <x v="0"/>
    <x v="3"/>
    <x v="53"/>
    <n v="542013"/>
  </r>
  <r>
    <x v="63"/>
    <x v="0"/>
    <x v="3"/>
    <x v="54"/>
    <n v="747403"/>
  </r>
  <r>
    <x v="63"/>
    <x v="0"/>
    <x v="3"/>
    <x v="55"/>
    <n v="706030"/>
  </r>
  <r>
    <x v="63"/>
    <x v="0"/>
    <x v="3"/>
    <x v="56"/>
    <n v="463712"/>
  </r>
  <r>
    <x v="63"/>
    <x v="0"/>
    <x v="3"/>
    <x v="57"/>
    <n v="16905"/>
  </r>
  <r>
    <x v="63"/>
    <x v="0"/>
    <x v="3"/>
    <x v="58"/>
    <n v="139368"/>
  </r>
  <r>
    <x v="63"/>
    <x v="0"/>
    <x v="4"/>
    <x v="59"/>
    <n v="640951"/>
  </r>
  <r>
    <x v="63"/>
    <x v="0"/>
    <x v="4"/>
    <x v="60"/>
    <n v="287342"/>
  </r>
  <r>
    <x v="63"/>
    <x v="0"/>
    <x v="4"/>
    <x v="61"/>
    <n v="147483"/>
  </r>
  <r>
    <x v="63"/>
    <x v="0"/>
    <x v="4"/>
    <x v="62"/>
    <n v="657079"/>
  </r>
  <r>
    <x v="63"/>
    <x v="0"/>
    <x v="4"/>
    <x v="63"/>
    <n v="442222"/>
  </r>
  <r>
    <x v="63"/>
    <x v="0"/>
    <x v="5"/>
    <x v="64"/>
    <n v="253732"/>
  </r>
  <r>
    <x v="63"/>
    <x v="0"/>
    <x v="5"/>
    <x v="65"/>
    <n v="319306"/>
  </r>
  <r>
    <x v="63"/>
    <x v="0"/>
    <x v="5"/>
    <x v="66"/>
    <n v="684533"/>
  </r>
  <r>
    <x v="63"/>
    <x v="0"/>
    <x v="5"/>
    <x v="67"/>
    <n v="438247"/>
  </r>
  <r>
    <x v="63"/>
    <x v="0"/>
    <x v="5"/>
    <x v="68"/>
    <n v="349103"/>
  </r>
  <r>
    <x v="63"/>
    <x v="0"/>
    <x v="6"/>
    <x v="69"/>
    <n v="535868"/>
  </r>
  <r>
    <x v="63"/>
    <x v="0"/>
    <x v="6"/>
    <x v="70"/>
    <n v="289468"/>
  </r>
  <r>
    <x v="63"/>
    <x v="0"/>
    <x v="6"/>
    <x v="71"/>
    <n v="254889"/>
  </r>
  <r>
    <x v="63"/>
    <x v="0"/>
    <x v="6"/>
    <x v="72"/>
    <n v="266623"/>
  </r>
  <r>
    <x v="63"/>
    <x v="0"/>
    <x v="6"/>
    <x v="73"/>
    <n v="325791"/>
  </r>
  <r>
    <x v="63"/>
    <x v="0"/>
    <x v="7"/>
    <x v="74"/>
    <n v="362351"/>
  </r>
  <r>
    <x v="63"/>
    <x v="0"/>
    <x v="8"/>
    <x v="75"/>
    <n v="65087"/>
  </r>
  <r>
    <x v="63"/>
    <x v="0"/>
    <x v="8"/>
    <x v="76"/>
    <n v="572735"/>
  </r>
  <r>
    <x v="63"/>
    <x v="0"/>
    <x v="8"/>
    <x v="77"/>
    <n v="365009"/>
  </r>
  <r>
    <x v="63"/>
    <x v="0"/>
    <x v="8"/>
    <x v="78"/>
    <n v="360831"/>
  </r>
  <r>
    <x v="63"/>
    <x v="0"/>
    <x v="8"/>
    <x v="79"/>
    <n v="86130"/>
  </r>
  <r>
    <x v="63"/>
    <x v="0"/>
    <x v="8"/>
    <x v="80"/>
    <n v="463921"/>
  </r>
  <r>
    <x v="63"/>
    <x v="0"/>
    <x v="8"/>
    <x v="81"/>
    <n v="378653"/>
  </r>
  <r>
    <x v="63"/>
    <x v="0"/>
    <x v="8"/>
    <x v="82"/>
    <n v="252697"/>
  </r>
  <r>
    <x v="63"/>
    <x v="0"/>
    <x v="8"/>
    <x v="83"/>
    <n v="406526"/>
  </r>
  <r>
    <x v="63"/>
    <x v="0"/>
    <x v="8"/>
    <x v="84"/>
    <n v="480598"/>
  </r>
  <r>
    <x v="63"/>
    <x v="0"/>
    <x v="8"/>
    <x v="85"/>
    <n v="752303"/>
  </r>
  <r>
    <x v="63"/>
    <x v="0"/>
    <x v="8"/>
    <x v="86"/>
    <n v="140175"/>
  </r>
  <r>
    <x v="63"/>
    <x v="0"/>
    <x v="8"/>
    <x v="87"/>
    <n v="1240854"/>
  </r>
  <r>
    <x v="63"/>
    <x v="0"/>
    <x v="8"/>
    <x v="88"/>
    <n v="658606"/>
  </r>
  <r>
    <x v="63"/>
    <x v="0"/>
    <x v="8"/>
    <x v="89"/>
    <n v="329373"/>
  </r>
  <r>
    <x v="63"/>
    <x v="0"/>
    <x v="8"/>
    <x v="90"/>
    <n v="300560"/>
  </r>
  <r>
    <x v="63"/>
    <x v="0"/>
    <x v="8"/>
    <x v="91"/>
    <n v="437778"/>
  </r>
  <r>
    <x v="63"/>
    <x v="0"/>
    <x v="8"/>
    <x v="92"/>
    <n v="433478"/>
  </r>
  <r>
    <x v="63"/>
    <x v="0"/>
    <x v="8"/>
    <x v="93"/>
    <n v="382075"/>
  </r>
  <r>
    <x v="63"/>
    <x v="0"/>
    <x v="8"/>
    <x v="94"/>
    <n v="247125"/>
  </r>
  <r>
    <x v="63"/>
    <x v="0"/>
    <x v="8"/>
    <x v="95"/>
    <n v="586140"/>
  </r>
  <r>
    <x v="63"/>
    <x v="0"/>
    <x v="8"/>
    <x v="96"/>
    <n v="507439"/>
  </r>
  <r>
    <x v="63"/>
    <x v="0"/>
    <x v="8"/>
    <x v="97"/>
    <n v="475888"/>
  </r>
  <r>
    <x v="63"/>
    <x v="0"/>
    <x v="8"/>
    <x v="98"/>
    <n v="268583"/>
  </r>
  <r>
    <x v="63"/>
    <x v="0"/>
    <x v="8"/>
    <x v="99"/>
    <n v="491627"/>
  </r>
  <r>
    <x v="63"/>
    <x v="0"/>
    <x v="8"/>
    <x v="100"/>
    <n v="340454"/>
  </r>
  <r>
    <x v="63"/>
    <x v="0"/>
    <x v="8"/>
    <x v="101"/>
    <n v="268517"/>
  </r>
  <r>
    <x v="63"/>
    <x v="0"/>
    <x v="8"/>
    <x v="102"/>
    <n v="127014"/>
  </r>
  <r>
    <x v="63"/>
    <x v="0"/>
    <x v="8"/>
    <x v="103"/>
    <n v="147277"/>
  </r>
  <r>
    <x v="63"/>
    <x v="0"/>
    <x v="8"/>
    <x v="104"/>
    <n v="55931"/>
  </r>
  <r>
    <x v="63"/>
    <x v="0"/>
    <x v="8"/>
    <x v="105"/>
    <n v="251477"/>
  </r>
  <r>
    <x v="63"/>
    <x v="0"/>
    <x v="8"/>
    <x v="106"/>
    <n v="473060"/>
  </r>
  <r>
    <x v="63"/>
    <x v="0"/>
    <x v="8"/>
    <x v="107"/>
    <n v="399920"/>
  </r>
  <r>
    <x v="63"/>
    <x v="0"/>
    <x v="8"/>
    <x v="108"/>
    <n v="302345"/>
  </r>
  <r>
    <x v="63"/>
    <x v="0"/>
    <x v="8"/>
    <x v="109"/>
    <n v="172396"/>
  </r>
  <r>
    <x v="63"/>
    <x v="0"/>
    <x v="8"/>
    <x v="110"/>
    <n v="598867"/>
  </r>
  <r>
    <x v="63"/>
    <x v="0"/>
    <x v="8"/>
    <x v="111"/>
    <n v="306234"/>
  </r>
  <r>
    <x v="63"/>
    <x v="0"/>
    <x v="8"/>
    <x v="112"/>
    <n v="575266"/>
  </r>
  <r>
    <x v="63"/>
    <x v="0"/>
    <x v="8"/>
    <x v="113"/>
    <n v="666042"/>
  </r>
  <r>
    <x v="63"/>
    <x v="0"/>
    <x v="8"/>
    <x v="114"/>
    <n v="222508"/>
  </r>
  <r>
    <x v="63"/>
    <x v="0"/>
    <x v="8"/>
    <x v="115"/>
    <n v="293132"/>
  </r>
  <r>
    <x v="63"/>
    <x v="0"/>
    <x v="8"/>
    <x v="116"/>
    <n v="871684"/>
  </r>
  <r>
    <x v="63"/>
    <x v="0"/>
    <x v="9"/>
    <x v="117"/>
    <n v="373547"/>
  </r>
  <r>
    <x v="63"/>
    <x v="0"/>
    <x v="9"/>
    <x v="118"/>
    <n v="34061"/>
  </r>
  <r>
    <x v="63"/>
    <x v="0"/>
    <x v="9"/>
    <x v="119"/>
    <n v="130551"/>
  </r>
  <r>
    <x v="63"/>
    <x v="0"/>
    <x v="9"/>
    <x v="120"/>
    <n v="94965"/>
  </r>
  <r>
    <x v="63"/>
    <x v="0"/>
    <x v="9"/>
    <x v="121"/>
    <n v="129416"/>
  </r>
  <r>
    <x v="63"/>
    <x v="0"/>
    <x v="9"/>
    <x v="122"/>
    <n v="25862"/>
  </r>
  <r>
    <x v="63"/>
    <x v="0"/>
    <x v="9"/>
    <x v="123"/>
    <n v="30801"/>
  </r>
  <r>
    <x v="63"/>
    <x v="0"/>
    <x v="9"/>
    <x v="124"/>
    <n v="39930"/>
  </r>
  <r>
    <x v="63"/>
    <x v="0"/>
    <x v="9"/>
    <x v="125"/>
    <n v="564235"/>
  </r>
  <r>
    <x v="63"/>
    <x v="0"/>
    <x v="9"/>
    <x v="126"/>
    <n v="37615"/>
  </r>
  <r>
    <x v="63"/>
    <x v="0"/>
    <x v="9"/>
    <x v="127"/>
    <n v="37882"/>
  </r>
  <r>
    <x v="63"/>
    <x v="0"/>
    <x v="9"/>
    <x v="128"/>
    <n v="58498"/>
  </r>
  <r>
    <x v="63"/>
    <x v="0"/>
    <x v="9"/>
    <x v="129"/>
    <n v="511223"/>
  </r>
  <r>
    <x v="63"/>
    <x v="0"/>
    <x v="9"/>
    <x v="130"/>
    <n v="69970"/>
  </r>
  <r>
    <x v="63"/>
    <x v="0"/>
    <x v="9"/>
    <x v="131"/>
    <n v="41465"/>
  </r>
  <r>
    <x v="63"/>
    <x v="0"/>
    <x v="9"/>
    <x v="132"/>
    <n v="79345"/>
  </r>
  <r>
    <x v="63"/>
    <x v="0"/>
    <x v="9"/>
    <x v="133"/>
    <n v="28550"/>
  </r>
  <r>
    <x v="63"/>
    <x v="0"/>
    <x v="9"/>
    <x v="134"/>
    <n v="46231"/>
  </r>
  <r>
    <x v="63"/>
    <x v="0"/>
    <x v="10"/>
    <x v="135"/>
    <n v="41598"/>
  </r>
  <r>
    <x v="63"/>
    <x v="0"/>
    <x v="10"/>
    <x v="136"/>
    <n v="32755"/>
  </r>
  <r>
    <x v="63"/>
    <x v="0"/>
    <x v="10"/>
    <x v="137"/>
    <n v="38009"/>
  </r>
  <r>
    <x v="63"/>
    <x v="0"/>
    <x v="10"/>
    <x v="138"/>
    <n v="58164"/>
  </r>
  <r>
    <x v="63"/>
    <x v="0"/>
    <x v="10"/>
    <x v="139"/>
    <n v="57963"/>
  </r>
  <r>
    <x v="63"/>
    <x v="0"/>
    <x v="10"/>
    <x v="140"/>
    <n v="116337"/>
  </r>
  <r>
    <x v="63"/>
    <x v="0"/>
    <x v="10"/>
    <x v="141"/>
    <n v="234252"/>
  </r>
  <r>
    <x v="63"/>
    <x v="0"/>
    <x v="10"/>
    <x v="142"/>
    <n v="34837"/>
  </r>
  <r>
    <x v="63"/>
    <x v="0"/>
    <x v="10"/>
    <x v="143"/>
    <n v="86460"/>
  </r>
  <r>
    <x v="63"/>
    <x v="0"/>
    <x v="10"/>
    <x v="144"/>
    <n v="237706"/>
  </r>
  <r>
    <x v="63"/>
    <x v="0"/>
    <x v="10"/>
    <x v="145"/>
    <n v="269467"/>
  </r>
  <r>
    <x v="63"/>
    <x v="0"/>
    <x v="10"/>
    <x v="146"/>
    <n v="220706"/>
  </r>
  <r>
    <x v="63"/>
    <x v="0"/>
    <x v="10"/>
    <x v="147"/>
    <n v="347775"/>
  </r>
  <r>
    <x v="63"/>
    <x v="0"/>
    <x v="10"/>
    <x v="148"/>
    <n v="351008"/>
  </r>
  <r>
    <x v="63"/>
    <x v="0"/>
    <x v="11"/>
    <x v="149"/>
    <n v="47975"/>
  </r>
  <r>
    <x v="63"/>
    <x v="0"/>
    <x v="11"/>
    <x v="150"/>
    <n v="156710"/>
  </r>
  <r>
    <x v="63"/>
    <x v="0"/>
    <x v="11"/>
    <x v="151"/>
    <n v="67271"/>
  </r>
  <r>
    <x v="63"/>
    <x v="0"/>
    <x v="11"/>
    <x v="152"/>
    <n v="170917"/>
  </r>
  <r>
    <x v="63"/>
    <x v="0"/>
    <x v="11"/>
    <x v="153"/>
    <n v="242540"/>
  </r>
  <r>
    <x v="63"/>
    <x v="0"/>
    <x v="11"/>
    <x v="154"/>
    <n v="157872"/>
  </r>
  <r>
    <x v="63"/>
    <x v="0"/>
    <x v="11"/>
    <x v="155"/>
    <n v="85958"/>
  </r>
  <r>
    <x v="63"/>
    <x v="0"/>
    <x v="11"/>
    <x v="156"/>
    <n v="259777"/>
  </r>
  <r>
    <x v="63"/>
    <x v="0"/>
    <x v="11"/>
    <x v="157"/>
    <n v="70127"/>
  </r>
  <r>
    <x v="63"/>
    <x v="0"/>
    <x v="11"/>
    <x v="158"/>
    <n v="443496"/>
  </r>
  <r>
    <x v="63"/>
    <x v="0"/>
    <x v="11"/>
    <x v="159"/>
    <n v="101121"/>
  </r>
  <r>
    <x v="63"/>
    <x v="0"/>
    <x v="11"/>
    <x v="160"/>
    <n v="352375"/>
  </r>
  <r>
    <x v="63"/>
    <x v="0"/>
    <x v="11"/>
    <x v="161"/>
    <n v="462889"/>
  </r>
  <r>
    <x v="63"/>
    <x v="0"/>
    <x v="11"/>
    <x v="162"/>
    <n v="36438"/>
  </r>
  <r>
    <x v="63"/>
    <x v="0"/>
    <x v="11"/>
    <x v="163"/>
    <n v="69666"/>
  </r>
  <r>
    <x v="63"/>
    <x v="0"/>
    <x v="11"/>
    <x v="164"/>
    <n v="118612"/>
  </r>
  <r>
    <x v="63"/>
    <x v="0"/>
    <x v="12"/>
    <x v="165"/>
    <n v="69998"/>
  </r>
  <r>
    <x v="63"/>
    <x v="0"/>
    <x v="12"/>
    <x v="166"/>
    <n v="476595"/>
  </r>
  <r>
    <x v="63"/>
    <x v="0"/>
    <x v="12"/>
    <x v="167"/>
    <n v="124483"/>
  </r>
  <r>
    <x v="63"/>
    <x v="0"/>
    <x v="12"/>
    <x v="168"/>
    <n v="130598"/>
  </r>
  <r>
    <x v="63"/>
    <x v="0"/>
    <x v="12"/>
    <x v="169"/>
    <n v="25608"/>
  </r>
  <r>
    <x v="63"/>
    <x v="0"/>
    <x v="12"/>
    <x v="170"/>
    <n v="66640"/>
  </r>
  <r>
    <x v="63"/>
    <x v="0"/>
    <x v="12"/>
    <x v="171"/>
    <n v="31903"/>
  </r>
  <r>
    <x v="63"/>
    <x v="0"/>
    <x v="12"/>
    <x v="172"/>
    <n v="102655"/>
  </r>
  <r>
    <x v="63"/>
    <x v="0"/>
    <x v="12"/>
    <x v="173"/>
    <n v="517234"/>
  </r>
  <r>
    <x v="63"/>
    <x v="0"/>
    <x v="12"/>
    <x v="174"/>
    <n v="27993"/>
  </r>
  <r>
    <x v="63"/>
    <x v="0"/>
    <x v="12"/>
    <x v="175"/>
    <n v="24133"/>
  </r>
  <r>
    <x v="63"/>
    <x v="0"/>
    <x v="12"/>
    <x v="176"/>
    <n v="423119"/>
  </r>
  <r>
    <x v="63"/>
    <x v="0"/>
    <x v="12"/>
    <x v="177"/>
    <n v="578228"/>
  </r>
  <r>
    <x v="63"/>
    <x v="0"/>
    <x v="12"/>
    <x v="178"/>
    <n v="170920"/>
  </r>
  <r>
    <x v="63"/>
    <x v="0"/>
    <x v="12"/>
    <x v="179"/>
    <n v="23615"/>
  </r>
  <r>
    <x v="63"/>
    <x v="0"/>
    <x v="13"/>
    <x v="180"/>
    <n v="42274"/>
  </r>
  <r>
    <x v="63"/>
    <x v="0"/>
    <x v="13"/>
    <x v="181"/>
    <n v="79630"/>
  </r>
  <r>
    <x v="63"/>
    <x v="0"/>
    <x v="13"/>
    <x v="182"/>
    <n v="33811"/>
  </r>
  <r>
    <x v="63"/>
    <x v="0"/>
    <x v="13"/>
    <x v="183"/>
    <n v="190611"/>
  </r>
  <r>
    <x v="63"/>
    <x v="0"/>
    <x v="13"/>
    <x v="184"/>
    <n v="32443"/>
  </r>
  <r>
    <x v="63"/>
    <x v="0"/>
    <x v="13"/>
    <x v="185"/>
    <n v="147706"/>
  </r>
  <r>
    <x v="63"/>
    <x v="0"/>
    <x v="13"/>
    <x v="186"/>
    <n v="52917"/>
  </r>
  <r>
    <x v="63"/>
    <x v="0"/>
    <x v="13"/>
    <x v="187"/>
    <n v="418952"/>
  </r>
  <r>
    <x v="63"/>
    <x v="0"/>
    <x v="13"/>
    <x v="188"/>
    <n v="92291"/>
  </r>
  <r>
    <x v="63"/>
    <x v="0"/>
    <x v="13"/>
    <x v="189"/>
    <n v="46575"/>
  </r>
  <r>
    <x v="63"/>
    <x v="0"/>
    <x v="13"/>
    <x v="190"/>
    <n v="424406"/>
  </r>
  <r>
    <x v="63"/>
    <x v="0"/>
    <x v="13"/>
    <x v="191"/>
    <n v="35283"/>
  </r>
  <r>
    <x v="63"/>
    <x v="0"/>
    <x v="13"/>
    <x v="192"/>
    <n v="504557"/>
  </r>
  <r>
    <x v="63"/>
    <x v="0"/>
    <x v="13"/>
    <x v="193"/>
    <n v="64410"/>
  </r>
  <r>
    <x v="63"/>
    <x v="0"/>
    <x v="13"/>
    <x v="194"/>
    <n v="69961"/>
  </r>
  <r>
    <x v="63"/>
    <x v="0"/>
    <x v="13"/>
    <x v="195"/>
    <n v="53910"/>
  </r>
  <r>
    <x v="63"/>
    <x v="0"/>
    <x v="13"/>
    <x v="196"/>
    <n v="52719"/>
  </r>
  <r>
    <x v="63"/>
    <x v="0"/>
    <x v="13"/>
    <x v="197"/>
    <n v="43787"/>
  </r>
  <r>
    <x v="63"/>
    <x v="0"/>
    <x v="13"/>
    <x v="198"/>
    <n v="37523"/>
  </r>
  <r>
    <x v="63"/>
    <x v="0"/>
    <x v="13"/>
    <x v="199"/>
    <n v="38584"/>
  </r>
  <r>
    <x v="63"/>
    <x v="0"/>
    <x v="13"/>
    <x v="200"/>
    <n v="85084"/>
  </r>
  <r>
    <x v="63"/>
    <x v="0"/>
    <x v="13"/>
    <x v="201"/>
    <n v="66350"/>
  </r>
  <r>
    <x v="63"/>
    <x v="0"/>
    <x v="14"/>
    <x v="202"/>
    <n v="361426"/>
  </r>
  <r>
    <x v="63"/>
    <x v="0"/>
    <x v="14"/>
    <x v="203"/>
    <n v="378326"/>
  </r>
  <r>
    <x v="63"/>
    <x v="0"/>
    <x v="14"/>
    <x v="204"/>
    <n v="36831"/>
  </r>
  <r>
    <x v="63"/>
    <x v="0"/>
    <x v="14"/>
    <x v="205"/>
    <n v="633386"/>
  </r>
  <r>
    <x v="63"/>
    <x v="0"/>
    <x v="14"/>
    <x v="206"/>
    <n v="22571"/>
  </r>
  <r>
    <x v="63"/>
    <x v="0"/>
    <x v="14"/>
    <x v="207"/>
    <n v="217938"/>
  </r>
  <r>
    <x v="63"/>
    <x v="0"/>
    <x v="14"/>
    <x v="208"/>
    <n v="104640"/>
  </r>
  <r>
    <x v="63"/>
    <x v="0"/>
    <x v="14"/>
    <x v="209"/>
    <n v="33888"/>
  </r>
  <r>
    <x v="63"/>
    <x v="0"/>
    <x v="14"/>
    <x v="210"/>
    <n v="143044"/>
  </r>
  <r>
    <x v="63"/>
    <x v="0"/>
    <x v="14"/>
    <x v="211"/>
    <n v="47677"/>
  </r>
  <r>
    <x v="63"/>
    <x v="0"/>
    <x v="14"/>
    <x v="212"/>
    <n v="265886"/>
  </r>
  <r>
    <x v="63"/>
    <x v="0"/>
    <x v="14"/>
    <x v="213"/>
    <n v="42581"/>
  </r>
  <r>
    <x v="63"/>
    <x v="0"/>
    <x v="14"/>
    <x v="214"/>
    <n v="17678"/>
  </r>
  <r>
    <x v="63"/>
    <x v="0"/>
    <x v="14"/>
    <x v="215"/>
    <n v="170650"/>
  </r>
  <r>
    <x v="63"/>
    <x v="0"/>
    <x v="14"/>
    <x v="216"/>
    <n v="133449"/>
  </r>
  <r>
    <x v="63"/>
    <x v="0"/>
    <x v="14"/>
    <x v="217"/>
    <n v="54621"/>
  </r>
  <r>
    <x v="63"/>
    <x v="0"/>
    <x v="14"/>
    <x v="218"/>
    <n v="9160"/>
  </r>
  <r>
    <x v="63"/>
    <x v="0"/>
    <x v="14"/>
    <x v="219"/>
    <n v="60886"/>
  </r>
  <r>
    <x v="63"/>
    <x v="0"/>
    <x v="14"/>
    <x v="220"/>
    <n v="56253"/>
  </r>
  <r>
    <x v="63"/>
    <x v="0"/>
    <x v="14"/>
    <x v="221"/>
    <n v="49113"/>
  </r>
  <r>
    <x v="63"/>
    <x v="0"/>
    <x v="14"/>
    <x v="222"/>
    <n v="26620"/>
  </r>
  <r>
    <x v="63"/>
    <x v="0"/>
    <x v="14"/>
    <x v="223"/>
    <n v="132705"/>
  </r>
  <r>
    <x v="63"/>
    <x v="0"/>
    <x v="14"/>
    <x v="224"/>
    <n v="331001"/>
  </r>
  <r>
    <x v="63"/>
    <x v="0"/>
    <x v="14"/>
    <x v="225"/>
    <n v="374764"/>
  </r>
  <r>
    <x v="63"/>
    <x v="0"/>
    <x v="15"/>
    <x v="226"/>
    <n v="389175"/>
  </r>
  <r>
    <x v="63"/>
    <x v="0"/>
    <x v="15"/>
    <x v="227"/>
    <n v="70458"/>
  </r>
  <r>
    <x v="63"/>
    <x v="0"/>
    <x v="15"/>
    <x v="228"/>
    <n v="62550"/>
  </r>
  <r>
    <x v="63"/>
    <x v="0"/>
    <x v="15"/>
    <x v="229"/>
    <n v="794419"/>
  </r>
  <r>
    <x v="63"/>
    <x v="0"/>
    <x v="15"/>
    <x v="230"/>
    <n v="57156"/>
  </r>
  <r>
    <x v="63"/>
    <x v="0"/>
    <x v="15"/>
    <x v="231"/>
    <n v="156335"/>
  </r>
  <r>
    <x v="63"/>
    <x v="0"/>
    <x v="15"/>
    <x v="232"/>
    <n v="171930"/>
  </r>
  <r>
    <x v="63"/>
    <x v="0"/>
    <x v="15"/>
    <x v="233"/>
    <n v="41125"/>
  </r>
  <r>
    <x v="63"/>
    <x v="0"/>
    <x v="15"/>
    <x v="234"/>
    <n v="441289"/>
  </r>
  <r>
    <x v="63"/>
    <x v="0"/>
    <x v="15"/>
    <x v="235"/>
    <n v="29054"/>
  </r>
  <r>
    <x v="63"/>
    <x v="0"/>
    <x v="15"/>
    <x v="236"/>
    <n v="627212"/>
  </r>
  <r>
    <x v="63"/>
    <x v="0"/>
    <x v="15"/>
    <x v="237"/>
    <n v="76353"/>
  </r>
  <r>
    <x v="63"/>
    <x v="0"/>
    <x v="15"/>
    <x v="238"/>
    <n v="273742"/>
  </r>
  <r>
    <x v="63"/>
    <x v="0"/>
    <x v="15"/>
    <x v="239"/>
    <n v="274473"/>
  </r>
  <r>
    <x v="63"/>
    <x v="0"/>
    <x v="15"/>
    <x v="240"/>
    <n v="341535"/>
  </r>
  <r>
    <x v="63"/>
    <x v="0"/>
    <x v="15"/>
    <x v="241"/>
    <n v="327765"/>
  </r>
  <r>
    <x v="63"/>
    <x v="0"/>
    <x v="15"/>
    <x v="242"/>
    <n v="289546"/>
  </r>
  <r>
    <x v="63"/>
    <x v="0"/>
    <x v="15"/>
    <x v="243"/>
    <n v="232499"/>
  </r>
  <r>
    <x v="63"/>
    <x v="0"/>
    <x v="15"/>
    <x v="244"/>
    <n v="52569"/>
  </r>
  <r>
    <x v="63"/>
    <x v="0"/>
    <x v="15"/>
    <x v="245"/>
    <n v="80946"/>
  </r>
  <r>
    <x v="63"/>
    <x v="0"/>
    <x v="15"/>
    <x v="246"/>
    <n v="45031"/>
  </r>
  <r>
    <x v="63"/>
    <x v="0"/>
    <x v="15"/>
    <x v="247"/>
    <n v="51812"/>
  </r>
  <r>
    <x v="63"/>
    <x v="0"/>
    <x v="16"/>
    <x v="248"/>
    <n v="252196"/>
  </r>
  <r>
    <x v="63"/>
    <x v="0"/>
    <x v="16"/>
    <x v="249"/>
    <n v="866364"/>
  </r>
  <r>
    <x v="63"/>
    <x v="1"/>
    <x v="0"/>
    <x v="0"/>
    <n v="878950"/>
  </r>
  <r>
    <x v="63"/>
    <x v="1"/>
    <x v="0"/>
    <x v="1"/>
    <n v="200608"/>
  </r>
  <r>
    <x v="63"/>
    <x v="1"/>
    <x v="0"/>
    <x v="2"/>
    <n v="146698"/>
  </r>
  <r>
    <x v="63"/>
    <x v="1"/>
    <x v="0"/>
    <x v="3"/>
    <n v="298163"/>
  </r>
  <r>
    <x v="63"/>
    <x v="1"/>
    <x v="0"/>
    <x v="4"/>
    <n v="213457"/>
  </r>
  <r>
    <x v="63"/>
    <x v="1"/>
    <x v="0"/>
    <x v="5"/>
    <n v="217509"/>
  </r>
  <r>
    <x v="63"/>
    <x v="1"/>
    <x v="0"/>
    <x v="6"/>
    <n v="255595"/>
  </r>
  <r>
    <x v="63"/>
    <x v="1"/>
    <x v="0"/>
    <x v="7"/>
    <n v="207413"/>
  </r>
  <r>
    <x v="63"/>
    <x v="1"/>
    <x v="0"/>
    <x v="8"/>
    <n v="209813"/>
  </r>
  <r>
    <x v="63"/>
    <x v="1"/>
    <x v="0"/>
    <x v="9"/>
    <n v="123664"/>
  </r>
  <r>
    <x v="63"/>
    <x v="1"/>
    <x v="0"/>
    <x v="10"/>
    <n v="221682"/>
  </r>
  <r>
    <x v="63"/>
    <x v="1"/>
    <x v="0"/>
    <x v="11"/>
    <n v="206083"/>
  </r>
  <r>
    <x v="63"/>
    <x v="1"/>
    <x v="0"/>
    <x v="12"/>
    <n v="398079"/>
  </r>
  <r>
    <x v="63"/>
    <x v="1"/>
    <x v="0"/>
    <x v="13"/>
    <n v="213130"/>
  </r>
  <r>
    <x v="63"/>
    <x v="1"/>
    <x v="0"/>
    <x v="14"/>
    <n v="548987"/>
  </r>
  <r>
    <x v="63"/>
    <x v="1"/>
    <x v="0"/>
    <x v="15"/>
    <n v="256538"/>
  </r>
  <r>
    <x v="63"/>
    <x v="1"/>
    <x v="0"/>
    <x v="16"/>
    <n v="206177"/>
  </r>
  <r>
    <x v="63"/>
    <x v="1"/>
    <x v="0"/>
    <x v="17"/>
    <n v="410604"/>
  </r>
  <r>
    <x v="63"/>
    <x v="1"/>
    <x v="0"/>
    <x v="18"/>
    <n v="196574"/>
  </r>
  <r>
    <x v="63"/>
    <x v="1"/>
    <x v="0"/>
    <x v="19"/>
    <n v="441157"/>
  </r>
  <r>
    <x v="63"/>
    <x v="1"/>
    <x v="0"/>
    <x v="20"/>
    <n v="237150"/>
  </r>
  <r>
    <x v="63"/>
    <x v="1"/>
    <x v="0"/>
    <x v="21"/>
    <n v="131036"/>
  </r>
  <r>
    <x v="63"/>
    <x v="1"/>
    <x v="0"/>
    <x v="22"/>
    <n v="393765"/>
  </r>
  <r>
    <x v="63"/>
    <x v="1"/>
    <x v="0"/>
    <x v="23"/>
    <n v="454335"/>
  </r>
  <r>
    <x v="63"/>
    <x v="1"/>
    <x v="0"/>
    <x v="24"/>
    <n v="142635"/>
  </r>
  <r>
    <x v="63"/>
    <x v="1"/>
    <x v="1"/>
    <x v="25"/>
    <n v="181975"/>
  </r>
  <r>
    <x v="63"/>
    <x v="1"/>
    <x v="1"/>
    <x v="26"/>
    <n v="128301"/>
  </r>
  <r>
    <x v="63"/>
    <x v="1"/>
    <x v="1"/>
    <x v="27"/>
    <n v="149913"/>
  </r>
  <r>
    <x v="63"/>
    <x v="1"/>
    <x v="1"/>
    <x v="28"/>
    <n v="125726"/>
  </r>
  <r>
    <x v="63"/>
    <x v="1"/>
    <x v="1"/>
    <x v="29"/>
    <n v="101524"/>
  </r>
  <r>
    <x v="63"/>
    <x v="1"/>
    <x v="1"/>
    <x v="30"/>
    <n v="196482"/>
  </r>
  <r>
    <x v="63"/>
    <x v="1"/>
    <x v="1"/>
    <x v="31"/>
    <n v="269626"/>
  </r>
  <r>
    <x v="63"/>
    <x v="1"/>
    <x v="1"/>
    <x v="32"/>
    <n v="88399"/>
  </r>
  <r>
    <x v="63"/>
    <x v="1"/>
    <x v="1"/>
    <x v="33"/>
    <n v="153860"/>
  </r>
  <r>
    <x v="63"/>
    <x v="1"/>
    <x v="1"/>
    <x v="34"/>
    <n v="106792"/>
  </r>
  <r>
    <x v="63"/>
    <x v="1"/>
    <x v="1"/>
    <x v="35"/>
    <n v="124569"/>
  </r>
  <r>
    <x v="63"/>
    <x v="1"/>
    <x v="1"/>
    <x v="36"/>
    <n v="119647"/>
  </r>
  <r>
    <x v="63"/>
    <x v="1"/>
    <x v="1"/>
    <x v="37"/>
    <n v="137634"/>
  </r>
  <r>
    <x v="63"/>
    <x v="1"/>
    <x v="1"/>
    <x v="38"/>
    <n v="50333"/>
  </r>
  <r>
    <x v="63"/>
    <x v="1"/>
    <x v="1"/>
    <x v="39"/>
    <n v="72770"/>
  </r>
  <r>
    <x v="63"/>
    <x v="1"/>
    <x v="1"/>
    <x v="40"/>
    <n v="201235"/>
  </r>
  <r>
    <x v="63"/>
    <x v="1"/>
    <x v="2"/>
    <x v="41"/>
    <n v="84861"/>
  </r>
  <r>
    <x v="63"/>
    <x v="1"/>
    <x v="2"/>
    <x v="42"/>
    <n v="204056"/>
  </r>
  <r>
    <x v="63"/>
    <x v="1"/>
    <x v="2"/>
    <x v="43"/>
    <n v="135576"/>
  </r>
  <r>
    <x v="63"/>
    <x v="1"/>
    <x v="2"/>
    <x v="44"/>
    <n v="156555"/>
  </r>
  <r>
    <x v="63"/>
    <x v="1"/>
    <x v="2"/>
    <x v="45"/>
    <n v="169383"/>
  </r>
  <r>
    <x v="63"/>
    <x v="1"/>
    <x v="2"/>
    <x v="46"/>
    <n v="90437"/>
  </r>
  <r>
    <x v="63"/>
    <x v="1"/>
    <x v="2"/>
    <x v="47"/>
    <n v="165421"/>
  </r>
  <r>
    <x v="63"/>
    <x v="1"/>
    <x v="2"/>
    <x v="48"/>
    <n v="145240"/>
  </r>
  <r>
    <x v="63"/>
    <x v="1"/>
    <x v="3"/>
    <x v="49"/>
    <n v="54495"/>
  </r>
  <r>
    <x v="63"/>
    <x v="1"/>
    <x v="3"/>
    <x v="50"/>
    <n v="122347"/>
  </r>
  <r>
    <x v="63"/>
    <x v="1"/>
    <x v="3"/>
    <x v="51"/>
    <n v="298221"/>
  </r>
  <r>
    <x v="63"/>
    <x v="1"/>
    <x v="3"/>
    <x v="52"/>
    <n v="57937"/>
  </r>
  <r>
    <x v="63"/>
    <x v="1"/>
    <x v="3"/>
    <x v="53"/>
    <n v="187105"/>
  </r>
  <r>
    <x v="63"/>
    <x v="1"/>
    <x v="3"/>
    <x v="54"/>
    <n v="224708"/>
  </r>
  <r>
    <x v="63"/>
    <x v="1"/>
    <x v="3"/>
    <x v="55"/>
    <n v="239458"/>
  </r>
  <r>
    <x v="63"/>
    <x v="1"/>
    <x v="3"/>
    <x v="56"/>
    <n v="183121"/>
  </r>
  <r>
    <x v="63"/>
    <x v="1"/>
    <x v="3"/>
    <x v="57"/>
    <n v="22396"/>
  </r>
  <r>
    <x v="63"/>
    <x v="1"/>
    <x v="3"/>
    <x v="58"/>
    <n v="203664"/>
  </r>
  <r>
    <x v="63"/>
    <x v="1"/>
    <x v="4"/>
    <x v="59"/>
    <n v="210228"/>
  </r>
  <r>
    <x v="63"/>
    <x v="1"/>
    <x v="4"/>
    <x v="60"/>
    <n v="96093"/>
  </r>
  <r>
    <x v="63"/>
    <x v="1"/>
    <x v="4"/>
    <x v="61"/>
    <n v="139728"/>
  </r>
  <r>
    <x v="63"/>
    <x v="1"/>
    <x v="4"/>
    <x v="62"/>
    <n v="195446"/>
  </r>
  <r>
    <x v="63"/>
    <x v="1"/>
    <x v="4"/>
    <x v="63"/>
    <n v="228642"/>
  </r>
  <r>
    <x v="63"/>
    <x v="1"/>
    <x v="5"/>
    <x v="64"/>
    <n v="122443"/>
  </r>
  <r>
    <x v="63"/>
    <x v="1"/>
    <x v="5"/>
    <x v="65"/>
    <n v="141364"/>
  </r>
  <r>
    <x v="63"/>
    <x v="1"/>
    <x v="5"/>
    <x v="66"/>
    <n v="244766"/>
  </r>
  <r>
    <x v="63"/>
    <x v="1"/>
    <x v="5"/>
    <x v="67"/>
    <n v="213094"/>
  </r>
  <r>
    <x v="63"/>
    <x v="1"/>
    <x v="5"/>
    <x v="68"/>
    <n v="159667"/>
  </r>
  <r>
    <x v="63"/>
    <x v="1"/>
    <x v="6"/>
    <x v="69"/>
    <n v="198630"/>
  </r>
  <r>
    <x v="63"/>
    <x v="1"/>
    <x v="6"/>
    <x v="70"/>
    <n v="58082"/>
  </r>
  <r>
    <x v="63"/>
    <x v="1"/>
    <x v="6"/>
    <x v="71"/>
    <n v="134465"/>
  </r>
  <r>
    <x v="63"/>
    <x v="1"/>
    <x v="6"/>
    <x v="72"/>
    <n v="163676"/>
  </r>
  <r>
    <x v="63"/>
    <x v="1"/>
    <x v="6"/>
    <x v="73"/>
    <n v="80869"/>
  </r>
  <r>
    <x v="63"/>
    <x v="1"/>
    <x v="7"/>
    <x v="74"/>
    <n v="119215"/>
  </r>
  <r>
    <x v="63"/>
    <x v="1"/>
    <x v="8"/>
    <x v="75"/>
    <n v="72516"/>
  </r>
  <r>
    <x v="63"/>
    <x v="1"/>
    <x v="8"/>
    <x v="76"/>
    <n v="216411"/>
  </r>
  <r>
    <x v="63"/>
    <x v="1"/>
    <x v="8"/>
    <x v="77"/>
    <n v="245723"/>
  </r>
  <r>
    <x v="63"/>
    <x v="1"/>
    <x v="8"/>
    <x v="78"/>
    <n v="125074"/>
  </r>
  <r>
    <x v="63"/>
    <x v="1"/>
    <x v="8"/>
    <x v="79"/>
    <n v="49008"/>
  </r>
  <r>
    <x v="63"/>
    <x v="1"/>
    <x v="8"/>
    <x v="80"/>
    <n v="159263"/>
  </r>
  <r>
    <x v="63"/>
    <x v="1"/>
    <x v="8"/>
    <x v="81"/>
    <n v="170292"/>
  </r>
  <r>
    <x v="63"/>
    <x v="1"/>
    <x v="8"/>
    <x v="82"/>
    <n v="119874"/>
  </r>
  <r>
    <x v="63"/>
    <x v="1"/>
    <x v="8"/>
    <x v="83"/>
    <n v="121713"/>
  </r>
  <r>
    <x v="63"/>
    <x v="1"/>
    <x v="8"/>
    <x v="84"/>
    <n v="221079"/>
  </r>
  <r>
    <x v="63"/>
    <x v="1"/>
    <x v="8"/>
    <x v="85"/>
    <n v="259720"/>
  </r>
  <r>
    <x v="63"/>
    <x v="1"/>
    <x v="8"/>
    <x v="86"/>
    <n v="34620"/>
  </r>
  <r>
    <x v="63"/>
    <x v="1"/>
    <x v="8"/>
    <x v="87"/>
    <n v="300182"/>
  </r>
  <r>
    <x v="63"/>
    <x v="1"/>
    <x v="8"/>
    <x v="88"/>
    <n v="324009"/>
  </r>
  <r>
    <x v="63"/>
    <x v="1"/>
    <x v="8"/>
    <x v="89"/>
    <n v="132760"/>
  </r>
  <r>
    <x v="63"/>
    <x v="1"/>
    <x v="8"/>
    <x v="90"/>
    <n v="113902"/>
  </r>
  <r>
    <x v="63"/>
    <x v="1"/>
    <x v="8"/>
    <x v="91"/>
    <n v="175477"/>
  </r>
  <r>
    <x v="63"/>
    <x v="1"/>
    <x v="8"/>
    <x v="92"/>
    <n v="238280"/>
  </r>
  <r>
    <x v="63"/>
    <x v="1"/>
    <x v="8"/>
    <x v="93"/>
    <n v="106873"/>
  </r>
  <r>
    <x v="63"/>
    <x v="1"/>
    <x v="8"/>
    <x v="94"/>
    <n v="197155"/>
  </r>
  <r>
    <x v="63"/>
    <x v="1"/>
    <x v="8"/>
    <x v="95"/>
    <n v="262582"/>
  </r>
  <r>
    <x v="63"/>
    <x v="1"/>
    <x v="8"/>
    <x v="96"/>
    <n v="269243"/>
  </r>
  <r>
    <x v="63"/>
    <x v="1"/>
    <x v="8"/>
    <x v="97"/>
    <n v="127838"/>
  </r>
  <r>
    <x v="63"/>
    <x v="1"/>
    <x v="8"/>
    <x v="98"/>
    <n v="105721"/>
  </r>
  <r>
    <x v="63"/>
    <x v="1"/>
    <x v="8"/>
    <x v="99"/>
    <n v="223815"/>
  </r>
  <r>
    <x v="63"/>
    <x v="1"/>
    <x v="8"/>
    <x v="100"/>
    <n v="112421"/>
  </r>
  <r>
    <x v="63"/>
    <x v="1"/>
    <x v="8"/>
    <x v="101"/>
    <n v="128857"/>
  </r>
  <r>
    <x v="63"/>
    <x v="1"/>
    <x v="8"/>
    <x v="102"/>
    <n v="91253"/>
  </r>
  <r>
    <x v="63"/>
    <x v="1"/>
    <x v="8"/>
    <x v="103"/>
    <n v="76264"/>
  </r>
  <r>
    <x v="63"/>
    <x v="1"/>
    <x v="8"/>
    <x v="104"/>
    <n v="30835"/>
  </r>
  <r>
    <x v="63"/>
    <x v="1"/>
    <x v="8"/>
    <x v="105"/>
    <n v="87608"/>
  </r>
  <r>
    <x v="63"/>
    <x v="1"/>
    <x v="8"/>
    <x v="106"/>
    <n v="211785"/>
  </r>
  <r>
    <x v="63"/>
    <x v="1"/>
    <x v="8"/>
    <x v="107"/>
    <n v="115756"/>
  </r>
  <r>
    <x v="63"/>
    <x v="1"/>
    <x v="8"/>
    <x v="108"/>
    <n v="156849"/>
  </r>
  <r>
    <x v="63"/>
    <x v="1"/>
    <x v="8"/>
    <x v="109"/>
    <n v="109246"/>
  </r>
  <r>
    <x v="63"/>
    <x v="1"/>
    <x v="8"/>
    <x v="110"/>
    <n v="155945"/>
  </r>
  <r>
    <x v="63"/>
    <x v="1"/>
    <x v="8"/>
    <x v="111"/>
    <n v="135482"/>
  </r>
  <r>
    <x v="63"/>
    <x v="1"/>
    <x v="8"/>
    <x v="112"/>
    <n v="211153"/>
  </r>
  <r>
    <x v="63"/>
    <x v="1"/>
    <x v="8"/>
    <x v="113"/>
    <n v="206489"/>
  </r>
  <r>
    <x v="63"/>
    <x v="1"/>
    <x v="8"/>
    <x v="114"/>
    <n v="119001"/>
  </r>
  <r>
    <x v="63"/>
    <x v="1"/>
    <x v="8"/>
    <x v="115"/>
    <n v="189988"/>
  </r>
  <r>
    <x v="63"/>
    <x v="1"/>
    <x v="8"/>
    <x v="116"/>
    <n v="471365"/>
  </r>
  <r>
    <x v="63"/>
    <x v="1"/>
    <x v="9"/>
    <x v="117"/>
    <n v="106571"/>
  </r>
  <r>
    <x v="63"/>
    <x v="1"/>
    <x v="9"/>
    <x v="118"/>
    <n v="30693"/>
  </r>
  <r>
    <x v="63"/>
    <x v="1"/>
    <x v="9"/>
    <x v="119"/>
    <n v="29681"/>
  </r>
  <r>
    <x v="63"/>
    <x v="1"/>
    <x v="9"/>
    <x v="120"/>
    <n v="34120"/>
  </r>
  <r>
    <x v="63"/>
    <x v="1"/>
    <x v="9"/>
    <x v="121"/>
    <n v="68238"/>
  </r>
  <r>
    <x v="63"/>
    <x v="1"/>
    <x v="9"/>
    <x v="122"/>
    <n v="6668"/>
  </r>
  <r>
    <x v="63"/>
    <x v="1"/>
    <x v="9"/>
    <x v="123"/>
    <n v="38451"/>
  </r>
  <r>
    <x v="63"/>
    <x v="1"/>
    <x v="9"/>
    <x v="124"/>
    <n v="19506"/>
  </r>
  <r>
    <x v="63"/>
    <x v="1"/>
    <x v="9"/>
    <x v="125"/>
    <n v="81787"/>
  </r>
  <r>
    <x v="63"/>
    <x v="1"/>
    <x v="9"/>
    <x v="126"/>
    <n v="19838"/>
  </r>
  <r>
    <x v="63"/>
    <x v="1"/>
    <x v="9"/>
    <x v="127"/>
    <n v="14626"/>
  </r>
  <r>
    <x v="63"/>
    <x v="1"/>
    <x v="9"/>
    <x v="128"/>
    <n v="16974"/>
  </r>
  <r>
    <x v="63"/>
    <x v="1"/>
    <x v="9"/>
    <x v="129"/>
    <n v="87264"/>
  </r>
  <r>
    <x v="63"/>
    <x v="1"/>
    <x v="9"/>
    <x v="130"/>
    <n v="11033"/>
  </r>
  <r>
    <x v="63"/>
    <x v="1"/>
    <x v="9"/>
    <x v="131"/>
    <n v="31892"/>
  </r>
  <r>
    <x v="63"/>
    <x v="1"/>
    <x v="9"/>
    <x v="132"/>
    <n v="41890"/>
  </r>
  <r>
    <x v="63"/>
    <x v="1"/>
    <x v="9"/>
    <x v="133"/>
    <n v="11085"/>
  </r>
  <r>
    <x v="63"/>
    <x v="1"/>
    <x v="9"/>
    <x v="134"/>
    <n v="33504"/>
  </r>
  <r>
    <x v="63"/>
    <x v="1"/>
    <x v="10"/>
    <x v="135"/>
    <n v="27202"/>
  </r>
  <r>
    <x v="63"/>
    <x v="1"/>
    <x v="10"/>
    <x v="136"/>
    <n v="19077"/>
  </r>
  <r>
    <x v="63"/>
    <x v="1"/>
    <x v="10"/>
    <x v="137"/>
    <n v="21034"/>
  </r>
  <r>
    <x v="63"/>
    <x v="1"/>
    <x v="10"/>
    <x v="138"/>
    <n v="19881"/>
  </r>
  <r>
    <x v="63"/>
    <x v="1"/>
    <x v="10"/>
    <x v="139"/>
    <n v="36667"/>
  </r>
  <r>
    <x v="63"/>
    <x v="1"/>
    <x v="10"/>
    <x v="140"/>
    <n v="65750"/>
  </r>
  <r>
    <x v="63"/>
    <x v="1"/>
    <x v="10"/>
    <x v="141"/>
    <n v="48613"/>
  </r>
  <r>
    <x v="63"/>
    <x v="1"/>
    <x v="10"/>
    <x v="142"/>
    <n v="20707"/>
  </r>
  <r>
    <x v="63"/>
    <x v="1"/>
    <x v="10"/>
    <x v="143"/>
    <n v="57316"/>
  </r>
  <r>
    <x v="63"/>
    <x v="1"/>
    <x v="10"/>
    <x v="144"/>
    <n v="118095"/>
  </r>
  <r>
    <x v="63"/>
    <x v="1"/>
    <x v="10"/>
    <x v="145"/>
    <n v="120283"/>
  </r>
  <r>
    <x v="63"/>
    <x v="1"/>
    <x v="10"/>
    <x v="146"/>
    <n v="110886"/>
  </r>
  <r>
    <x v="63"/>
    <x v="1"/>
    <x v="10"/>
    <x v="147"/>
    <n v="178554"/>
  </r>
  <r>
    <x v="63"/>
    <x v="1"/>
    <x v="10"/>
    <x v="148"/>
    <n v="64339"/>
  </r>
  <r>
    <x v="63"/>
    <x v="1"/>
    <x v="11"/>
    <x v="149"/>
    <n v="17799"/>
  </r>
  <r>
    <x v="63"/>
    <x v="1"/>
    <x v="11"/>
    <x v="150"/>
    <n v="73864"/>
  </r>
  <r>
    <x v="63"/>
    <x v="1"/>
    <x v="11"/>
    <x v="151"/>
    <n v="40570"/>
  </r>
  <r>
    <x v="63"/>
    <x v="1"/>
    <x v="11"/>
    <x v="152"/>
    <n v="56846"/>
  </r>
  <r>
    <x v="63"/>
    <x v="1"/>
    <x v="11"/>
    <x v="153"/>
    <n v="80482"/>
  </r>
  <r>
    <x v="63"/>
    <x v="1"/>
    <x v="11"/>
    <x v="154"/>
    <n v="50594"/>
  </r>
  <r>
    <x v="63"/>
    <x v="1"/>
    <x v="11"/>
    <x v="155"/>
    <n v="30797"/>
  </r>
  <r>
    <x v="63"/>
    <x v="1"/>
    <x v="11"/>
    <x v="156"/>
    <n v="58810"/>
  </r>
  <r>
    <x v="63"/>
    <x v="1"/>
    <x v="11"/>
    <x v="157"/>
    <n v="30398"/>
  </r>
  <r>
    <x v="63"/>
    <x v="1"/>
    <x v="11"/>
    <x v="158"/>
    <n v="157127"/>
  </r>
  <r>
    <x v="63"/>
    <x v="1"/>
    <x v="11"/>
    <x v="159"/>
    <n v="43815"/>
  </r>
  <r>
    <x v="63"/>
    <x v="1"/>
    <x v="11"/>
    <x v="160"/>
    <n v="144020"/>
  </r>
  <r>
    <x v="63"/>
    <x v="1"/>
    <x v="11"/>
    <x v="161"/>
    <n v="181637"/>
  </r>
  <r>
    <x v="63"/>
    <x v="1"/>
    <x v="11"/>
    <x v="162"/>
    <n v="16508"/>
  </r>
  <r>
    <x v="63"/>
    <x v="1"/>
    <x v="11"/>
    <x v="163"/>
    <n v="44875"/>
  </r>
  <r>
    <x v="63"/>
    <x v="1"/>
    <x v="11"/>
    <x v="164"/>
    <n v="36284"/>
  </r>
  <r>
    <x v="63"/>
    <x v="1"/>
    <x v="12"/>
    <x v="165"/>
    <n v="28311"/>
  </r>
  <r>
    <x v="63"/>
    <x v="1"/>
    <x v="12"/>
    <x v="166"/>
    <n v="77190"/>
  </r>
  <r>
    <x v="63"/>
    <x v="1"/>
    <x v="12"/>
    <x v="167"/>
    <n v="54011"/>
  </r>
  <r>
    <x v="63"/>
    <x v="1"/>
    <x v="12"/>
    <x v="168"/>
    <n v="32155"/>
  </r>
  <r>
    <x v="63"/>
    <x v="1"/>
    <x v="12"/>
    <x v="169"/>
    <n v="12662"/>
  </r>
  <r>
    <x v="63"/>
    <x v="1"/>
    <x v="12"/>
    <x v="170"/>
    <n v="33653"/>
  </r>
  <r>
    <x v="63"/>
    <x v="1"/>
    <x v="12"/>
    <x v="171"/>
    <n v="15906"/>
  </r>
  <r>
    <x v="63"/>
    <x v="1"/>
    <x v="12"/>
    <x v="172"/>
    <n v="95154"/>
  </r>
  <r>
    <x v="63"/>
    <x v="1"/>
    <x v="12"/>
    <x v="173"/>
    <n v="87930"/>
  </r>
  <r>
    <x v="63"/>
    <x v="1"/>
    <x v="12"/>
    <x v="174"/>
    <n v="23407"/>
  </r>
  <r>
    <x v="63"/>
    <x v="1"/>
    <x v="12"/>
    <x v="175"/>
    <n v="9752"/>
  </r>
  <r>
    <x v="63"/>
    <x v="1"/>
    <x v="12"/>
    <x v="176"/>
    <n v="161641"/>
  </r>
  <r>
    <x v="63"/>
    <x v="1"/>
    <x v="12"/>
    <x v="177"/>
    <n v="164252"/>
  </r>
  <r>
    <x v="63"/>
    <x v="1"/>
    <x v="12"/>
    <x v="178"/>
    <n v="39464"/>
  </r>
  <r>
    <x v="63"/>
    <x v="1"/>
    <x v="12"/>
    <x v="179"/>
    <n v="17297"/>
  </r>
  <r>
    <x v="63"/>
    <x v="1"/>
    <x v="13"/>
    <x v="180"/>
    <n v="17879"/>
  </r>
  <r>
    <x v="63"/>
    <x v="1"/>
    <x v="13"/>
    <x v="181"/>
    <n v="26656"/>
  </r>
  <r>
    <x v="63"/>
    <x v="1"/>
    <x v="13"/>
    <x v="182"/>
    <n v="20365"/>
  </r>
  <r>
    <x v="63"/>
    <x v="1"/>
    <x v="13"/>
    <x v="183"/>
    <n v="69736"/>
  </r>
  <r>
    <x v="63"/>
    <x v="1"/>
    <x v="13"/>
    <x v="184"/>
    <n v="29345"/>
  </r>
  <r>
    <x v="63"/>
    <x v="1"/>
    <x v="13"/>
    <x v="185"/>
    <n v="69373"/>
  </r>
  <r>
    <x v="63"/>
    <x v="1"/>
    <x v="13"/>
    <x v="186"/>
    <n v="59828"/>
  </r>
  <r>
    <x v="63"/>
    <x v="1"/>
    <x v="13"/>
    <x v="187"/>
    <n v="97854"/>
  </r>
  <r>
    <x v="63"/>
    <x v="1"/>
    <x v="13"/>
    <x v="188"/>
    <n v="54507"/>
  </r>
  <r>
    <x v="63"/>
    <x v="1"/>
    <x v="13"/>
    <x v="189"/>
    <n v="25538"/>
  </r>
  <r>
    <x v="63"/>
    <x v="1"/>
    <x v="13"/>
    <x v="190"/>
    <n v="89161"/>
  </r>
  <r>
    <x v="63"/>
    <x v="1"/>
    <x v="13"/>
    <x v="191"/>
    <n v="21976"/>
  </r>
  <r>
    <x v="63"/>
    <x v="1"/>
    <x v="13"/>
    <x v="192"/>
    <n v="99875"/>
  </r>
  <r>
    <x v="63"/>
    <x v="1"/>
    <x v="13"/>
    <x v="193"/>
    <n v="27649"/>
  </r>
  <r>
    <x v="63"/>
    <x v="1"/>
    <x v="13"/>
    <x v="194"/>
    <n v="43941"/>
  </r>
  <r>
    <x v="63"/>
    <x v="1"/>
    <x v="13"/>
    <x v="195"/>
    <n v="18721"/>
  </r>
  <r>
    <x v="63"/>
    <x v="1"/>
    <x v="13"/>
    <x v="196"/>
    <n v="41265"/>
  </r>
  <r>
    <x v="63"/>
    <x v="1"/>
    <x v="13"/>
    <x v="197"/>
    <n v="15037"/>
  </r>
  <r>
    <x v="63"/>
    <x v="1"/>
    <x v="13"/>
    <x v="198"/>
    <n v="15450"/>
  </r>
  <r>
    <x v="63"/>
    <x v="1"/>
    <x v="13"/>
    <x v="199"/>
    <n v="24479"/>
  </r>
  <r>
    <x v="63"/>
    <x v="1"/>
    <x v="13"/>
    <x v="200"/>
    <n v="29302"/>
  </r>
  <r>
    <x v="63"/>
    <x v="1"/>
    <x v="13"/>
    <x v="201"/>
    <n v="43179"/>
  </r>
  <r>
    <x v="63"/>
    <x v="1"/>
    <x v="14"/>
    <x v="202"/>
    <n v="100707"/>
  </r>
  <r>
    <x v="63"/>
    <x v="1"/>
    <x v="14"/>
    <x v="203"/>
    <n v="124203"/>
  </r>
  <r>
    <x v="63"/>
    <x v="1"/>
    <x v="14"/>
    <x v="204"/>
    <n v="27882"/>
  </r>
  <r>
    <x v="63"/>
    <x v="1"/>
    <x v="14"/>
    <x v="205"/>
    <n v="93782"/>
  </r>
  <r>
    <x v="63"/>
    <x v="1"/>
    <x v="14"/>
    <x v="206"/>
    <n v="23526"/>
  </r>
  <r>
    <x v="63"/>
    <x v="1"/>
    <x v="14"/>
    <x v="207"/>
    <n v="44152"/>
  </r>
  <r>
    <x v="63"/>
    <x v="1"/>
    <x v="14"/>
    <x v="208"/>
    <n v="26346"/>
  </r>
  <r>
    <x v="63"/>
    <x v="1"/>
    <x v="14"/>
    <x v="209"/>
    <n v="12161"/>
  </r>
  <r>
    <x v="63"/>
    <x v="1"/>
    <x v="14"/>
    <x v="210"/>
    <n v="32701"/>
  </r>
  <r>
    <x v="63"/>
    <x v="1"/>
    <x v="14"/>
    <x v="211"/>
    <n v="35851"/>
  </r>
  <r>
    <x v="63"/>
    <x v="1"/>
    <x v="14"/>
    <x v="212"/>
    <n v="37859"/>
  </r>
  <r>
    <x v="63"/>
    <x v="1"/>
    <x v="14"/>
    <x v="213"/>
    <n v="25890"/>
  </r>
  <r>
    <x v="63"/>
    <x v="1"/>
    <x v="14"/>
    <x v="214"/>
    <n v="4331"/>
  </r>
  <r>
    <x v="63"/>
    <x v="1"/>
    <x v="14"/>
    <x v="215"/>
    <n v="21787"/>
  </r>
  <r>
    <x v="63"/>
    <x v="1"/>
    <x v="14"/>
    <x v="216"/>
    <n v="51718"/>
  </r>
  <r>
    <x v="63"/>
    <x v="1"/>
    <x v="14"/>
    <x v="217"/>
    <n v="20025"/>
  </r>
  <r>
    <x v="63"/>
    <x v="1"/>
    <x v="14"/>
    <x v="218"/>
    <n v="1974"/>
  </r>
  <r>
    <x v="63"/>
    <x v="1"/>
    <x v="14"/>
    <x v="219"/>
    <n v="18108"/>
  </r>
  <r>
    <x v="63"/>
    <x v="1"/>
    <x v="14"/>
    <x v="220"/>
    <n v="23261"/>
  </r>
  <r>
    <x v="63"/>
    <x v="1"/>
    <x v="14"/>
    <x v="221"/>
    <n v="25459"/>
  </r>
  <r>
    <x v="63"/>
    <x v="1"/>
    <x v="14"/>
    <x v="222"/>
    <n v="11099"/>
  </r>
  <r>
    <x v="63"/>
    <x v="1"/>
    <x v="14"/>
    <x v="223"/>
    <n v="89422"/>
  </r>
  <r>
    <x v="63"/>
    <x v="1"/>
    <x v="14"/>
    <x v="224"/>
    <n v="129653"/>
  </r>
  <r>
    <x v="63"/>
    <x v="1"/>
    <x v="14"/>
    <x v="225"/>
    <n v="128793"/>
  </r>
  <r>
    <x v="63"/>
    <x v="1"/>
    <x v="15"/>
    <x v="226"/>
    <n v="66730"/>
  </r>
  <r>
    <x v="63"/>
    <x v="1"/>
    <x v="15"/>
    <x v="227"/>
    <n v="13558"/>
  </r>
  <r>
    <x v="63"/>
    <x v="1"/>
    <x v="15"/>
    <x v="228"/>
    <n v="41666"/>
  </r>
  <r>
    <x v="63"/>
    <x v="1"/>
    <x v="15"/>
    <x v="229"/>
    <n v="186457"/>
  </r>
  <r>
    <x v="63"/>
    <x v="1"/>
    <x v="15"/>
    <x v="230"/>
    <n v="30009"/>
  </r>
  <r>
    <x v="63"/>
    <x v="1"/>
    <x v="15"/>
    <x v="231"/>
    <n v="48547"/>
  </r>
  <r>
    <x v="63"/>
    <x v="1"/>
    <x v="15"/>
    <x v="232"/>
    <n v="64501"/>
  </r>
  <r>
    <x v="63"/>
    <x v="1"/>
    <x v="15"/>
    <x v="233"/>
    <n v="26401"/>
  </r>
  <r>
    <x v="63"/>
    <x v="1"/>
    <x v="15"/>
    <x v="234"/>
    <n v="151368"/>
  </r>
  <r>
    <x v="63"/>
    <x v="1"/>
    <x v="15"/>
    <x v="235"/>
    <n v="17704"/>
  </r>
  <r>
    <x v="63"/>
    <x v="1"/>
    <x v="15"/>
    <x v="236"/>
    <n v="86098"/>
  </r>
  <r>
    <x v="63"/>
    <x v="1"/>
    <x v="15"/>
    <x v="237"/>
    <n v="38060"/>
  </r>
  <r>
    <x v="63"/>
    <x v="1"/>
    <x v="15"/>
    <x v="238"/>
    <n v="111881"/>
  </r>
  <r>
    <x v="63"/>
    <x v="1"/>
    <x v="15"/>
    <x v="239"/>
    <n v="96684"/>
  </r>
  <r>
    <x v="63"/>
    <x v="1"/>
    <x v="15"/>
    <x v="240"/>
    <n v="176727"/>
  </r>
  <r>
    <x v="63"/>
    <x v="1"/>
    <x v="15"/>
    <x v="241"/>
    <n v="167340"/>
  </r>
  <r>
    <x v="63"/>
    <x v="1"/>
    <x v="15"/>
    <x v="242"/>
    <n v="75287"/>
  </r>
  <r>
    <x v="63"/>
    <x v="1"/>
    <x v="15"/>
    <x v="243"/>
    <n v="52740"/>
  </r>
  <r>
    <x v="63"/>
    <x v="1"/>
    <x v="15"/>
    <x v="244"/>
    <n v="34792"/>
  </r>
  <r>
    <x v="63"/>
    <x v="1"/>
    <x v="15"/>
    <x v="245"/>
    <n v="57613"/>
  </r>
  <r>
    <x v="63"/>
    <x v="1"/>
    <x v="15"/>
    <x v="246"/>
    <n v="15486"/>
  </r>
  <r>
    <x v="63"/>
    <x v="1"/>
    <x v="15"/>
    <x v="247"/>
    <n v="20045"/>
  </r>
  <r>
    <x v="63"/>
    <x v="1"/>
    <x v="16"/>
    <x v="248"/>
    <n v="114930"/>
  </r>
  <r>
    <x v="63"/>
    <x v="1"/>
    <x v="16"/>
    <x v="249"/>
    <n v="142677"/>
  </r>
  <r>
    <x v="64"/>
    <x v="0"/>
    <x v="0"/>
    <x v="0"/>
    <n v="726422"/>
  </r>
  <r>
    <x v="64"/>
    <x v="0"/>
    <x v="0"/>
    <x v="1"/>
    <n v="617424"/>
  </r>
  <r>
    <x v="64"/>
    <x v="0"/>
    <x v="0"/>
    <x v="2"/>
    <n v="416586"/>
  </r>
  <r>
    <x v="64"/>
    <x v="0"/>
    <x v="0"/>
    <x v="3"/>
    <n v="767757"/>
  </r>
  <r>
    <x v="64"/>
    <x v="0"/>
    <x v="0"/>
    <x v="4"/>
    <n v="662600"/>
  </r>
  <r>
    <x v="64"/>
    <x v="0"/>
    <x v="0"/>
    <x v="5"/>
    <n v="471894"/>
  </r>
  <r>
    <x v="64"/>
    <x v="0"/>
    <x v="0"/>
    <x v="6"/>
    <n v="556946"/>
  </r>
  <r>
    <x v="64"/>
    <x v="0"/>
    <x v="0"/>
    <x v="7"/>
    <n v="326211"/>
  </r>
  <r>
    <x v="64"/>
    <x v="0"/>
    <x v="0"/>
    <x v="8"/>
    <n v="762554"/>
  </r>
  <r>
    <x v="64"/>
    <x v="0"/>
    <x v="0"/>
    <x v="9"/>
    <n v="434420"/>
  </r>
  <r>
    <x v="64"/>
    <x v="0"/>
    <x v="0"/>
    <x v="10"/>
    <n v="468579"/>
  </r>
  <r>
    <x v="64"/>
    <x v="0"/>
    <x v="0"/>
    <x v="11"/>
    <n v="495339"/>
  </r>
  <r>
    <x v="64"/>
    <x v="0"/>
    <x v="0"/>
    <x v="12"/>
    <n v="483757"/>
  </r>
  <r>
    <x v="64"/>
    <x v="0"/>
    <x v="0"/>
    <x v="13"/>
    <n v="381675"/>
  </r>
  <r>
    <x v="64"/>
    <x v="0"/>
    <x v="0"/>
    <x v="14"/>
    <n v="527621"/>
  </r>
  <r>
    <x v="64"/>
    <x v="0"/>
    <x v="0"/>
    <x v="15"/>
    <n v="382166"/>
  </r>
  <r>
    <x v="64"/>
    <x v="0"/>
    <x v="0"/>
    <x v="16"/>
    <n v="584052"/>
  </r>
  <r>
    <x v="64"/>
    <x v="0"/>
    <x v="0"/>
    <x v="17"/>
    <n v="893818"/>
  </r>
  <r>
    <x v="64"/>
    <x v="0"/>
    <x v="0"/>
    <x v="18"/>
    <n v="614502"/>
  </r>
  <r>
    <x v="64"/>
    <x v="0"/>
    <x v="0"/>
    <x v="19"/>
    <n v="526478"/>
  </r>
  <r>
    <x v="64"/>
    <x v="0"/>
    <x v="0"/>
    <x v="20"/>
    <n v="279397"/>
  </r>
  <r>
    <x v="64"/>
    <x v="0"/>
    <x v="0"/>
    <x v="21"/>
    <n v="616848"/>
  </r>
  <r>
    <x v="64"/>
    <x v="0"/>
    <x v="0"/>
    <x v="22"/>
    <n v="193673"/>
  </r>
  <r>
    <x v="64"/>
    <x v="0"/>
    <x v="0"/>
    <x v="23"/>
    <n v="168145"/>
  </r>
  <r>
    <x v="64"/>
    <x v="0"/>
    <x v="0"/>
    <x v="24"/>
    <n v="535606"/>
  </r>
  <r>
    <x v="64"/>
    <x v="0"/>
    <x v="1"/>
    <x v="25"/>
    <n v="108973"/>
  </r>
  <r>
    <x v="64"/>
    <x v="0"/>
    <x v="1"/>
    <x v="26"/>
    <n v="364927"/>
  </r>
  <r>
    <x v="64"/>
    <x v="0"/>
    <x v="1"/>
    <x v="27"/>
    <n v="158409"/>
  </r>
  <r>
    <x v="64"/>
    <x v="0"/>
    <x v="1"/>
    <x v="28"/>
    <n v="414271"/>
  </r>
  <r>
    <x v="64"/>
    <x v="0"/>
    <x v="1"/>
    <x v="29"/>
    <n v="119614"/>
  </r>
  <r>
    <x v="64"/>
    <x v="0"/>
    <x v="1"/>
    <x v="30"/>
    <n v="361840"/>
  </r>
  <r>
    <x v="64"/>
    <x v="0"/>
    <x v="1"/>
    <x v="31"/>
    <n v="548945"/>
  </r>
  <r>
    <x v="64"/>
    <x v="0"/>
    <x v="1"/>
    <x v="32"/>
    <n v="405098"/>
  </r>
  <r>
    <x v="64"/>
    <x v="0"/>
    <x v="1"/>
    <x v="33"/>
    <n v="334383"/>
  </r>
  <r>
    <x v="64"/>
    <x v="0"/>
    <x v="1"/>
    <x v="34"/>
    <n v="480835"/>
  </r>
  <r>
    <x v="64"/>
    <x v="0"/>
    <x v="1"/>
    <x v="35"/>
    <n v="165082"/>
  </r>
  <r>
    <x v="64"/>
    <x v="0"/>
    <x v="1"/>
    <x v="36"/>
    <n v="247024"/>
  </r>
  <r>
    <x v="64"/>
    <x v="0"/>
    <x v="1"/>
    <x v="37"/>
    <n v="265912"/>
  </r>
  <r>
    <x v="64"/>
    <x v="0"/>
    <x v="1"/>
    <x v="38"/>
    <n v="182189"/>
  </r>
  <r>
    <x v="64"/>
    <x v="0"/>
    <x v="1"/>
    <x v="39"/>
    <n v="48633"/>
  </r>
  <r>
    <x v="64"/>
    <x v="0"/>
    <x v="1"/>
    <x v="40"/>
    <n v="635077"/>
  </r>
  <r>
    <x v="64"/>
    <x v="0"/>
    <x v="2"/>
    <x v="41"/>
    <n v="188186"/>
  </r>
  <r>
    <x v="64"/>
    <x v="0"/>
    <x v="2"/>
    <x v="42"/>
    <n v="825143"/>
  </r>
  <r>
    <x v="64"/>
    <x v="0"/>
    <x v="2"/>
    <x v="43"/>
    <n v="223136"/>
  </r>
  <r>
    <x v="64"/>
    <x v="0"/>
    <x v="2"/>
    <x v="44"/>
    <n v="426077"/>
  </r>
  <r>
    <x v="64"/>
    <x v="0"/>
    <x v="2"/>
    <x v="45"/>
    <n v="613119"/>
  </r>
  <r>
    <x v="64"/>
    <x v="0"/>
    <x v="2"/>
    <x v="46"/>
    <n v="256046"/>
  </r>
  <r>
    <x v="64"/>
    <x v="0"/>
    <x v="2"/>
    <x v="47"/>
    <n v="569826"/>
  </r>
  <r>
    <x v="64"/>
    <x v="0"/>
    <x v="2"/>
    <x v="48"/>
    <n v="97919"/>
  </r>
  <r>
    <x v="64"/>
    <x v="0"/>
    <x v="3"/>
    <x v="49"/>
    <n v="80077"/>
  </r>
  <r>
    <x v="64"/>
    <x v="0"/>
    <x v="3"/>
    <x v="50"/>
    <n v="441044"/>
  </r>
  <r>
    <x v="64"/>
    <x v="0"/>
    <x v="3"/>
    <x v="51"/>
    <n v="753930"/>
  </r>
  <r>
    <x v="64"/>
    <x v="0"/>
    <x v="3"/>
    <x v="52"/>
    <n v="94810"/>
  </r>
  <r>
    <x v="64"/>
    <x v="0"/>
    <x v="3"/>
    <x v="53"/>
    <n v="540960"/>
  </r>
  <r>
    <x v="64"/>
    <x v="0"/>
    <x v="3"/>
    <x v="54"/>
    <n v="745918"/>
  </r>
  <r>
    <x v="64"/>
    <x v="0"/>
    <x v="3"/>
    <x v="55"/>
    <n v="704458"/>
  </r>
  <r>
    <x v="64"/>
    <x v="0"/>
    <x v="3"/>
    <x v="56"/>
    <n v="462534"/>
  </r>
  <r>
    <x v="64"/>
    <x v="0"/>
    <x v="3"/>
    <x v="57"/>
    <n v="16743"/>
  </r>
  <r>
    <x v="64"/>
    <x v="0"/>
    <x v="3"/>
    <x v="58"/>
    <n v="137817"/>
  </r>
  <r>
    <x v="64"/>
    <x v="0"/>
    <x v="4"/>
    <x v="59"/>
    <n v="636039"/>
  </r>
  <r>
    <x v="64"/>
    <x v="0"/>
    <x v="4"/>
    <x v="60"/>
    <n v="286443"/>
  </r>
  <r>
    <x v="64"/>
    <x v="0"/>
    <x v="4"/>
    <x v="61"/>
    <n v="145734"/>
  </r>
  <r>
    <x v="64"/>
    <x v="0"/>
    <x v="4"/>
    <x v="62"/>
    <n v="652556"/>
  </r>
  <r>
    <x v="64"/>
    <x v="0"/>
    <x v="4"/>
    <x v="63"/>
    <n v="439663"/>
  </r>
  <r>
    <x v="64"/>
    <x v="0"/>
    <x v="5"/>
    <x v="64"/>
    <n v="256406"/>
  </r>
  <r>
    <x v="64"/>
    <x v="0"/>
    <x v="5"/>
    <x v="65"/>
    <n v="320012"/>
  </r>
  <r>
    <x v="64"/>
    <x v="0"/>
    <x v="5"/>
    <x v="66"/>
    <n v="677265"/>
  </r>
  <r>
    <x v="64"/>
    <x v="0"/>
    <x v="5"/>
    <x v="67"/>
    <n v="433167"/>
  </r>
  <r>
    <x v="64"/>
    <x v="0"/>
    <x v="5"/>
    <x v="68"/>
    <n v="346665"/>
  </r>
  <r>
    <x v="64"/>
    <x v="0"/>
    <x v="6"/>
    <x v="69"/>
    <n v="534332"/>
  </r>
  <r>
    <x v="64"/>
    <x v="0"/>
    <x v="6"/>
    <x v="70"/>
    <n v="287059"/>
  </r>
  <r>
    <x v="64"/>
    <x v="0"/>
    <x v="6"/>
    <x v="71"/>
    <n v="252838"/>
  </r>
  <r>
    <x v="64"/>
    <x v="0"/>
    <x v="6"/>
    <x v="72"/>
    <n v="263940"/>
  </r>
  <r>
    <x v="64"/>
    <x v="0"/>
    <x v="6"/>
    <x v="73"/>
    <n v="323515"/>
  </r>
  <r>
    <x v="64"/>
    <x v="0"/>
    <x v="7"/>
    <x v="74"/>
    <n v="364899"/>
  </r>
  <r>
    <x v="64"/>
    <x v="0"/>
    <x v="8"/>
    <x v="75"/>
    <n v="65076"/>
  </r>
  <r>
    <x v="64"/>
    <x v="0"/>
    <x v="8"/>
    <x v="76"/>
    <n v="573603"/>
  </r>
  <r>
    <x v="64"/>
    <x v="0"/>
    <x v="8"/>
    <x v="77"/>
    <n v="365101"/>
  </r>
  <r>
    <x v="64"/>
    <x v="0"/>
    <x v="8"/>
    <x v="78"/>
    <n v="360113"/>
  </r>
  <r>
    <x v="64"/>
    <x v="0"/>
    <x v="8"/>
    <x v="79"/>
    <n v="85615"/>
  </r>
  <r>
    <x v="64"/>
    <x v="0"/>
    <x v="8"/>
    <x v="80"/>
    <n v="465903"/>
  </r>
  <r>
    <x v="64"/>
    <x v="0"/>
    <x v="8"/>
    <x v="81"/>
    <n v="379455"/>
  </r>
  <r>
    <x v="64"/>
    <x v="0"/>
    <x v="8"/>
    <x v="82"/>
    <n v="249411"/>
  </r>
  <r>
    <x v="64"/>
    <x v="0"/>
    <x v="8"/>
    <x v="83"/>
    <n v="405127"/>
  </r>
  <r>
    <x v="64"/>
    <x v="0"/>
    <x v="8"/>
    <x v="84"/>
    <n v="479435"/>
  </r>
  <r>
    <x v="64"/>
    <x v="0"/>
    <x v="8"/>
    <x v="85"/>
    <n v="752742"/>
  </r>
  <r>
    <x v="64"/>
    <x v="0"/>
    <x v="8"/>
    <x v="86"/>
    <n v="139863"/>
  </r>
  <r>
    <x v="64"/>
    <x v="0"/>
    <x v="8"/>
    <x v="87"/>
    <n v="1238491"/>
  </r>
  <r>
    <x v="64"/>
    <x v="0"/>
    <x v="8"/>
    <x v="88"/>
    <n v="661250"/>
  </r>
  <r>
    <x v="64"/>
    <x v="0"/>
    <x v="8"/>
    <x v="89"/>
    <n v="329538"/>
  </r>
  <r>
    <x v="64"/>
    <x v="0"/>
    <x v="8"/>
    <x v="90"/>
    <n v="300243"/>
  </r>
  <r>
    <x v="64"/>
    <x v="0"/>
    <x v="8"/>
    <x v="91"/>
    <n v="435849"/>
  </r>
  <r>
    <x v="64"/>
    <x v="0"/>
    <x v="8"/>
    <x v="92"/>
    <n v="431472"/>
  </r>
  <r>
    <x v="64"/>
    <x v="0"/>
    <x v="8"/>
    <x v="93"/>
    <n v="381396"/>
  </r>
  <r>
    <x v="64"/>
    <x v="0"/>
    <x v="8"/>
    <x v="94"/>
    <n v="245829"/>
  </r>
  <r>
    <x v="64"/>
    <x v="0"/>
    <x v="8"/>
    <x v="95"/>
    <n v="585318"/>
  </r>
  <r>
    <x v="64"/>
    <x v="0"/>
    <x v="8"/>
    <x v="96"/>
    <n v="503913"/>
  </r>
  <r>
    <x v="64"/>
    <x v="0"/>
    <x v="8"/>
    <x v="97"/>
    <n v="472739"/>
  </r>
  <r>
    <x v="64"/>
    <x v="0"/>
    <x v="8"/>
    <x v="98"/>
    <n v="268603"/>
  </r>
  <r>
    <x v="64"/>
    <x v="0"/>
    <x v="8"/>
    <x v="99"/>
    <n v="489503"/>
  </r>
  <r>
    <x v="64"/>
    <x v="0"/>
    <x v="8"/>
    <x v="100"/>
    <n v="339847"/>
  </r>
  <r>
    <x v="64"/>
    <x v="0"/>
    <x v="8"/>
    <x v="101"/>
    <n v="268223"/>
  </r>
  <r>
    <x v="64"/>
    <x v="0"/>
    <x v="8"/>
    <x v="102"/>
    <n v="127460"/>
  </r>
  <r>
    <x v="64"/>
    <x v="0"/>
    <x v="8"/>
    <x v="103"/>
    <n v="147405"/>
  </r>
  <r>
    <x v="64"/>
    <x v="0"/>
    <x v="8"/>
    <x v="104"/>
    <n v="56199"/>
  </r>
  <r>
    <x v="64"/>
    <x v="0"/>
    <x v="8"/>
    <x v="105"/>
    <n v="248951"/>
  </r>
  <r>
    <x v="64"/>
    <x v="0"/>
    <x v="8"/>
    <x v="106"/>
    <n v="470733"/>
  </r>
  <r>
    <x v="64"/>
    <x v="0"/>
    <x v="8"/>
    <x v="107"/>
    <n v="399062"/>
  </r>
  <r>
    <x v="64"/>
    <x v="0"/>
    <x v="8"/>
    <x v="108"/>
    <n v="300334"/>
  </r>
  <r>
    <x v="64"/>
    <x v="0"/>
    <x v="8"/>
    <x v="109"/>
    <n v="171768"/>
  </r>
  <r>
    <x v="64"/>
    <x v="0"/>
    <x v="8"/>
    <x v="110"/>
    <n v="602024"/>
  </r>
  <r>
    <x v="64"/>
    <x v="0"/>
    <x v="8"/>
    <x v="111"/>
    <n v="306326"/>
  </r>
  <r>
    <x v="64"/>
    <x v="0"/>
    <x v="8"/>
    <x v="112"/>
    <n v="573856"/>
  </r>
  <r>
    <x v="64"/>
    <x v="0"/>
    <x v="8"/>
    <x v="113"/>
    <n v="659227"/>
  </r>
  <r>
    <x v="64"/>
    <x v="0"/>
    <x v="8"/>
    <x v="114"/>
    <n v="222973"/>
  </r>
  <r>
    <x v="64"/>
    <x v="0"/>
    <x v="8"/>
    <x v="115"/>
    <n v="293629"/>
  </r>
  <r>
    <x v="64"/>
    <x v="0"/>
    <x v="8"/>
    <x v="116"/>
    <n v="871855"/>
  </r>
  <r>
    <x v="64"/>
    <x v="0"/>
    <x v="9"/>
    <x v="117"/>
    <n v="373308"/>
  </r>
  <r>
    <x v="64"/>
    <x v="0"/>
    <x v="9"/>
    <x v="118"/>
    <n v="33691"/>
  </r>
  <r>
    <x v="64"/>
    <x v="0"/>
    <x v="9"/>
    <x v="119"/>
    <n v="129268"/>
  </r>
  <r>
    <x v="64"/>
    <x v="0"/>
    <x v="9"/>
    <x v="120"/>
    <n v="94510"/>
  </r>
  <r>
    <x v="64"/>
    <x v="0"/>
    <x v="9"/>
    <x v="121"/>
    <n v="128569"/>
  </r>
  <r>
    <x v="64"/>
    <x v="0"/>
    <x v="9"/>
    <x v="122"/>
    <n v="25952"/>
  </r>
  <r>
    <x v="64"/>
    <x v="0"/>
    <x v="9"/>
    <x v="123"/>
    <n v="30826"/>
  </r>
  <r>
    <x v="64"/>
    <x v="0"/>
    <x v="9"/>
    <x v="124"/>
    <n v="40062"/>
  </r>
  <r>
    <x v="64"/>
    <x v="0"/>
    <x v="9"/>
    <x v="125"/>
    <n v="571073"/>
  </r>
  <r>
    <x v="64"/>
    <x v="0"/>
    <x v="9"/>
    <x v="126"/>
    <n v="37132"/>
  </r>
  <r>
    <x v="64"/>
    <x v="0"/>
    <x v="9"/>
    <x v="127"/>
    <n v="38011"/>
  </r>
  <r>
    <x v="64"/>
    <x v="0"/>
    <x v="9"/>
    <x v="128"/>
    <n v="58762"/>
  </r>
  <r>
    <x v="64"/>
    <x v="0"/>
    <x v="9"/>
    <x v="129"/>
    <n v="515105"/>
  </r>
  <r>
    <x v="64"/>
    <x v="0"/>
    <x v="9"/>
    <x v="130"/>
    <n v="70425"/>
  </r>
  <r>
    <x v="64"/>
    <x v="0"/>
    <x v="9"/>
    <x v="131"/>
    <n v="41328"/>
  </r>
  <r>
    <x v="64"/>
    <x v="0"/>
    <x v="9"/>
    <x v="132"/>
    <n v="79644"/>
  </r>
  <r>
    <x v="64"/>
    <x v="0"/>
    <x v="9"/>
    <x v="133"/>
    <n v="28442"/>
  </r>
  <r>
    <x v="64"/>
    <x v="0"/>
    <x v="9"/>
    <x v="134"/>
    <n v="46374"/>
  </r>
  <r>
    <x v="64"/>
    <x v="0"/>
    <x v="10"/>
    <x v="135"/>
    <n v="41748"/>
  </r>
  <r>
    <x v="64"/>
    <x v="0"/>
    <x v="10"/>
    <x v="136"/>
    <n v="32925"/>
  </r>
  <r>
    <x v="64"/>
    <x v="0"/>
    <x v="10"/>
    <x v="137"/>
    <n v="37964"/>
  </r>
  <r>
    <x v="64"/>
    <x v="0"/>
    <x v="10"/>
    <x v="138"/>
    <n v="57911"/>
  </r>
  <r>
    <x v="64"/>
    <x v="0"/>
    <x v="10"/>
    <x v="139"/>
    <n v="57442"/>
  </r>
  <r>
    <x v="64"/>
    <x v="0"/>
    <x v="10"/>
    <x v="140"/>
    <n v="116740"/>
  </r>
  <r>
    <x v="64"/>
    <x v="0"/>
    <x v="10"/>
    <x v="141"/>
    <n v="235065"/>
  </r>
  <r>
    <x v="64"/>
    <x v="0"/>
    <x v="10"/>
    <x v="142"/>
    <n v="34647"/>
  </r>
  <r>
    <x v="64"/>
    <x v="0"/>
    <x v="10"/>
    <x v="143"/>
    <n v="85740"/>
  </r>
  <r>
    <x v="64"/>
    <x v="0"/>
    <x v="10"/>
    <x v="144"/>
    <n v="238131"/>
  </r>
  <r>
    <x v="64"/>
    <x v="0"/>
    <x v="10"/>
    <x v="145"/>
    <n v="268973"/>
  </r>
  <r>
    <x v="64"/>
    <x v="0"/>
    <x v="10"/>
    <x v="146"/>
    <n v="219900"/>
  </r>
  <r>
    <x v="64"/>
    <x v="0"/>
    <x v="10"/>
    <x v="147"/>
    <n v="345000"/>
  </r>
  <r>
    <x v="64"/>
    <x v="0"/>
    <x v="10"/>
    <x v="148"/>
    <n v="347591"/>
  </r>
  <r>
    <x v="64"/>
    <x v="0"/>
    <x v="11"/>
    <x v="149"/>
    <n v="47003"/>
  </r>
  <r>
    <x v="64"/>
    <x v="0"/>
    <x v="11"/>
    <x v="150"/>
    <n v="156969"/>
  </r>
  <r>
    <x v="64"/>
    <x v="0"/>
    <x v="11"/>
    <x v="151"/>
    <n v="66427"/>
  </r>
  <r>
    <x v="64"/>
    <x v="0"/>
    <x v="11"/>
    <x v="152"/>
    <n v="169133"/>
  </r>
  <r>
    <x v="64"/>
    <x v="0"/>
    <x v="11"/>
    <x v="153"/>
    <n v="242838"/>
  </r>
  <r>
    <x v="64"/>
    <x v="0"/>
    <x v="11"/>
    <x v="154"/>
    <n v="157108"/>
  </r>
  <r>
    <x v="64"/>
    <x v="0"/>
    <x v="11"/>
    <x v="155"/>
    <n v="82998"/>
  </r>
  <r>
    <x v="64"/>
    <x v="0"/>
    <x v="11"/>
    <x v="156"/>
    <n v="263587"/>
  </r>
  <r>
    <x v="64"/>
    <x v="0"/>
    <x v="11"/>
    <x v="157"/>
    <n v="69906"/>
  </r>
  <r>
    <x v="64"/>
    <x v="0"/>
    <x v="11"/>
    <x v="158"/>
    <n v="444882"/>
  </r>
  <r>
    <x v="64"/>
    <x v="0"/>
    <x v="11"/>
    <x v="159"/>
    <n v="101143"/>
  </r>
  <r>
    <x v="64"/>
    <x v="0"/>
    <x v="11"/>
    <x v="160"/>
    <n v="352999"/>
  </r>
  <r>
    <x v="64"/>
    <x v="0"/>
    <x v="11"/>
    <x v="161"/>
    <n v="461930"/>
  </r>
  <r>
    <x v="64"/>
    <x v="0"/>
    <x v="11"/>
    <x v="162"/>
    <n v="36453"/>
  </r>
  <r>
    <x v="64"/>
    <x v="0"/>
    <x v="11"/>
    <x v="163"/>
    <n v="69992"/>
  </r>
  <r>
    <x v="64"/>
    <x v="0"/>
    <x v="11"/>
    <x v="164"/>
    <n v="119737"/>
  </r>
  <r>
    <x v="64"/>
    <x v="0"/>
    <x v="12"/>
    <x v="165"/>
    <n v="69683"/>
  </r>
  <r>
    <x v="64"/>
    <x v="0"/>
    <x v="12"/>
    <x v="166"/>
    <n v="471853"/>
  </r>
  <r>
    <x v="64"/>
    <x v="0"/>
    <x v="12"/>
    <x v="167"/>
    <n v="124025"/>
  </r>
  <r>
    <x v="64"/>
    <x v="0"/>
    <x v="12"/>
    <x v="168"/>
    <n v="129490"/>
  </r>
  <r>
    <x v="64"/>
    <x v="0"/>
    <x v="12"/>
    <x v="169"/>
    <n v="25622"/>
  </r>
  <r>
    <x v="64"/>
    <x v="0"/>
    <x v="12"/>
    <x v="170"/>
    <n v="66366"/>
  </r>
  <r>
    <x v="64"/>
    <x v="0"/>
    <x v="12"/>
    <x v="171"/>
    <n v="31731"/>
  </r>
  <r>
    <x v="64"/>
    <x v="0"/>
    <x v="12"/>
    <x v="172"/>
    <n v="102091"/>
  </r>
  <r>
    <x v="64"/>
    <x v="0"/>
    <x v="12"/>
    <x v="173"/>
    <n v="514891"/>
  </r>
  <r>
    <x v="64"/>
    <x v="0"/>
    <x v="12"/>
    <x v="174"/>
    <n v="27831"/>
  </r>
  <r>
    <x v="64"/>
    <x v="0"/>
    <x v="12"/>
    <x v="175"/>
    <n v="24196"/>
  </r>
  <r>
    <x v="64"/>
    <x v="0"/>
    <x v="12"/>
    <x v="176"/>
    <n v="422891"/>
  </r>
  <r>
    <x v="64"/>
    <x v="0"/>
    <x v="12"/>
    <x v="177"/>
    <n v="574072"/>
  </r>
  <r>
    <x v="64"/>
    <x v="0"/>
    <x v="12"/>
    <x v="178"/>
    <n v="170037"/>
  </r>
  <r>
    <x v="64"/>
    <x v="0"/>
    <x v="12"/>
    <x v="179"/>
    <n v="23642"/>
  </r>
  <r>
    <x v="64"/>
    <x v="0"/>
    <x v="13"/>
    <x v="180"/>
    <n v="41970"/>
  </r>
  <r>
    <x v="64"/>
    <x v="0"/>
    <x v="13"/>
    <x v="181"/>
    <n v="79383"/>
  </r>
  <r>
    <x v="64"/>
    <x v="0"/>
    <x v="13"/>
    <x v="182"/>
    <n v="33802"/>
  </r>
  <r>
    <x v="64"/>
    <x v="0"/>
    <x v="13"/>
    <x v="183"/>
    <n v="190241"/>
  </r>
  <r>
    <x v="64"/>
    <x v="0"/>
    <x v="13"/>
    <x v="184"/>
    <n v="32018"/>
  </r>
  <r>
    <x v="64"/>
    <x v="0"/>
    <x v="13"/>
    <x v="185"/>
    <n v="144612"/>
  </r>
  <r>
    <x v="64"/>
    <x v="0"/>
    <x v="13"/>
    <x v="186"/>
    <n v="52300"/>
  </r>
  <r>
    <x v="64"/>
    <x v="0"/>
    <x v="13"/>
    <x v="187"/>
    <n v="392420"/>
  </r>
  <r>
    <x v="64"/>
    <x v="0"/>
    <x v="13"/>
    <x v="188"/>
    <n v="90433"/>
  </r>
  <r>
    <x v="64"/>
    <x v="0"/>
    <x v="13"/>
    <x v="189"/>
    <n v="46138"/>
  </r>
  <r>
    <x v="64"/>
    <x v="0"/>
    <x v="13"/>
    <x v="190"/>
    <n v="425207"/>
  </r>
  <r>
    <x v="64"/>
    <x v="0"/>
    <x v="13"/>
    <x v="191"/>
    <n v="34723"/>
  </r>
  <r>
    <x v="64"/>
    <x v="0"/>
    <x v="13"/>
    <x v="192"/>
    <n v="501478"/>
  </r>
  <r>
    <x v="64"/>
    <x v="0"/>
    <x v="13"/>
    <x v="193"/>
    <n v="63657"/>
  </r>
  <r>
    <x v="64"/>
    <x v="0"/>
    <x v="13"/>
    <x v="194"/>
    <n v="69212"/>
  </r>
  <r>
    <x v="64"/>
    <x v="0"/>
    <x v="13"/>
    <x v="195"/>
    <n v="53228"/>
  </r>
  <r>
    <x v="64"/>
    <x v="0"/>
    <x v="13"/>
    <x v="196"/>
    <n v="52075"/>
  </r>
  <r>
    <x v="64"/>
    <x v="0"/>
    <x v="13"/>
    <x v="197"/>
    <n v="43315"/>
  </r>
  <r>
    <x v="64"/>
    <x v="0"/>
    <x v="13"/>
    <x v="198"/>
    <n v="36612"/>
  </r>
  <r>
    <x v="64"/>
    <x v="0"/>
    <x v="13"/>
    <x v="199"/>
    <n v="38227"/>
  </r>
  <r>
    <x v="64"/>
    <x v="0"/>
    <x v="13"/>
    <x v="200"/>
    <n v="83759"/>
  </r>
  <r>
    <x v="64"/>
    <x v="0"/>
    <x v="13"/>
    <x v="201"/>
    <n v="66489"/>
  </r>
  <r>
    <x v="64"/>
    <x v="0"/>
    <x v="14"/>
    <x v="202"/>
    <n v="361937"/>
  </r>
  <r>
    <x v="64"/>
    <x v="0"/>
    <x v="14"/>
    <x v="203"/>
    <n v="370861"/>
  </r>
  <r>
    <x v="64"/>
    <x v="0"/>
    <x v="14"/>
    <x v="204"/>
    <n v="36846"/>
  </r>
  <r>
    <x v="64"/>
    <x v="0"/>
    <x v="14"/>
    <x v="205"/>
    <n v="635236"/>
  </r>
  <r>
    <x v="64"/>
    <x v="0"/>
    <x v="14"/>
    <x v="206"/>
    <n v="22658"/>
  </r>
  <r>
    <x v="64"/>
    <x v="0"/>
    <x v="14"/>
    <x v="207"/>
    <n v="219935"/>
  </r>
  <r>
    <x v="64"/>
    <x v="0"/>
    <x v="14"/>
    <x v="208"/>
    <n v="105125"/>
  </r>
  <r>
    <x v="64"/>
    <x v="0"/>
    <x v="14"/>
    <x v="209"/>
    <n v="34033"/>
  </r>
  <r>
    <x v="64"/>
    <x v="0"/>
    <x v="14"/>
    <x v="210"/>
    <n v="145702"/>
  </r>
  <r>
    <x v="64"/>
    <x v="0"/>
    <x v="14"/>
    <x v="211"/>
    <n v="47656"/>
  </r>
  <r>
    <x v="64"/>
    <x v="0"/>
    <x v="14"/>
    <x v="212"/>
    <n v="269473"/>
  </r>
  <r>
    <x v="64"/>
    <x v="0"/>
    <x v="14"/>
    <x v="213"/>
    <n v="42551"/>
  </r>
  <r>
    <x v="64"/>
    <x v="0"/>
    <x v="14"/>
    <x v="214"/>
    <n v="17771"/>
  </r>
  <r>
    <x v="64"/>
    <x v="0"/>
    <x v="14"/>
    <x v="215"/>
    <n v="173806"/>
  </r>
  <r>
    <x v="64"/>
    <x v="0"/>
    <x v="14"/>
    <x v="216"/>
    <n v="133409"/>
  </r>
  <r>
    <x v="64"/>
    <x v="0"/>
    <x v="14"/>
    <x v="217"/>
    <n v="54856"/>
  </r>
  <r>
    <x v="64"/>
    <x v="0"/>
    <x v="14"/>
    <x v="218"/>
    <n v="9383"/>
  </r>
  <r>
    <x v="64"/>
    <x v="0"/>
    <x v="14"/>
    <x v="219"/>
    <n v="60609"/>
  </r>
  <r>
    <x v="64"/>
    <x v="0"/>
    <x v="14"/>
    <x v="220"/>
    <n v="56378"/>
  </r>
  <r>
    <x v="64"/>
    <x v="0"/>
    <x v="14"/>
    <x v="221"/>
    <n v="49521"/>
  </r>
  <r>
    <x v="64"/>
    <x v="0"/>
    <x v="14"/>
    <x v="222"/>
    <n v="26527"/>
  </r>
  <r>
    <x v="64"/>
    <x v="0"/>
    <x v="14"/>
    <x v="223"/>
    <n v="132669"/>
  </r>
  <r>
    <x v="64"/>
    <x v="0"/>
    <x v="14"/>
    <x v="224"/>
    <n v="329051"/>
  </r>
  <r>
    <x v="64"/>
    <x v="0"/>
    <x v="14"/>
    <x v="225"/>
    <n v="366926"/>
  </r>
  <r>
    <x v="64"/>
    <x v="0"/>
    <x v="15"/>
    <x v="226"/>
    <n v="387694"/>
  </r>
  <r>
    <x v="64"/>
    <x v="0"/>
    <x v="15"/>
    <x v="227"/>
    <n v="70347"/>
  </r>
  <r>
    <x v="64"/>
    <x v="0"/>
    <x v="15"/>
    <x v="228"/>
    <n v="62203"/>
  </r>
  <r>
    <x v="64"/>
    <x v="0"/>
    <x v="15"/>
    <x v="229"/>
    <n v="791589"/>
  </r>
  <r>
    <x v="64"/>
    <x v="0"/>
    <x v="15"/>
    <x v="230"/>
    <n v="57073"/>
  </r>
  <r>
    <x v="64"/>
    <x v="0"/>
    <x v="15"/>
    <x v="231"/>
    <n v="151186"/>
  </r>
  <r>
    <x v="64"/>
    <x v="0"/>
    <x v="15"/>
    <x v="232"/>
    <n v="170199"/>
  </r>
  <r>
    <x v="64"/>
    <x v="0"/>
    <x v="15"/>
    <x v="233"/>
    <n v="40923"/>
  </r>
  <r>
    <x v="64"/>
    <x v="0"/>
    <x v="15"/>
    <x v="234"/>
    <n v="435344"/>
  </r>
  <r>
    <x v="64"/>
    <x v="0"/>
    <x v="15"/>
    <x v="235"/>
    <n v="29088"/>
  </r>
  <r>
    <x v="64"/>
    <x v="0"/>
    <x v="15"/>
    <x v="236"/>
    <n v="622653"/>
  </r>
  <r>
    <x v="64"/>
    <x v="0"/>
    <x v="15"/>
    <x v="237"/>
    <n v="76338"/>
  </r>
  <r>
    <x v="64"/>
    <x v="0"/>
    <x v="15"/>
    <x v="238"/>
    <n v="273210"/>
  </r>
  <r>
    <x v="64"/>
    <x v="0"/>
    <x v="15"/>
    <x v="239"/>
    <n v="274286"/>
  </r>
  <r>
    <x v="64"/>
    <x v="0"/>
    <x v="15"/>
    <x v="240"/>
    <n v="340611"/>
  </r>
  <r>
    <x v="64"/>
    <x v="0"/>
    <x v="15"/>
    <x v="241"/>
    <n v="325443"/>
  </r>
  <r>
    <x v="64"/>
    <x v="0"/>
    <x v="15"/>
    <x v="242"/>
    <n v="285591"/>
  </r>
  <r>
    <x v="64"/>
    <x v="0"/>
    <x v="15"/>
    <x v="243"/>
    <n v="224597"/>
  </r>
  <r>
    <x v="64"/>
    <x v="0"/>
    <x v="15"/>
    <x v="244"/>
    <n v="52477"/>
  </r>
  <r>
    <x v="64"/>
    <x v="0"/>
    <x v="15"/>
    <x v="245"/>
    <n v="79542"/>
  </r>
  <r>
    <x v="64"/>
    <x v="0"/>
    <x v="15"/>
    <x v="246"/>
    <n v="44848"/>
  </r>
  <r>
    <x v="64"/>
    <x v="0"/>
    <x v="15"/>
    <x v="247"/>
    <n v="52249"/>
  </r>
  <r>
    <x v="64"/>
    <x v="0"/>
    <x v="16"/>
    <x v="248"/>
    <n v="247436"/>
  </r>
  <r>
    <x v="64"/>
    <x v="0"/>
    <x v="16"/>
    <x v="249"/>
    <n v="848728"/>
  </r>
  <r>
    <x v="64"/>
    <x v="1"/>
    <x v="0"/>
    <x v="0"/>
    <n v="885824"/>
  </r>
  <r>
    <x v="64"/>
    <x v="1"/>
    <x v="0"/>
    <x v="1"/>
    <n v="204228"/>
  </r>
  <r>
    <x v="64"/>
    <x v="1"/>
    <x v="0"/>
    <x v="2"/>
    <n v="150514"/>
  </r>
  <r>
    <x v="64"/>
    <x v="1"/>
    <x v="0"/>
    <x v="3"/>
    <n v="303221"/>
  </r>
  <r>
    <x v="64"/>
    <x v="1"/>
    <x v="0"/>
    <x v="4"/>
    <n v="217538"/>
  </r>
  <r>
    <x v="64"/>
    <x v="1"/>
    <x v="0"/>
    <x v="5"/>
    <n v="222638"/>
  </r>
  <r>
    <x v="64"/>
    <x v="1"/>
    <x v="0"/>
    <x v="6"/>
    <n v="262805"/>
  </r>
  <r>
    <x v="64"/>
    <x v="1"/>
    <x v="0"/>
    <x v="7"/>
    <n v="213939"/>
  </r>
  <r>
    <x v="64"/>
    <x v="1"/>
    <x v="0"/>
    <x v="8"/>
    <n v="218406"/>
  </r>
  <r>
    <x v="64"/>
    <x v="1"/>
    <x v="0"/>
    <x v="9"/>
    <n v="126099"/>
  </r>
  <r>
    <x v="64"/>
    <x v="1"/>
    <x v="0"/>
    <x v="10"/>
    <n v="230237"/>
  </r>
  <r>
    <x v="64"/>
    <x v="1"/>
    <x v="0"/>
    <x v="11"/>
    <n v="212251"/>
  </r>
  <r>
    <x v="64"/>
    <x v="1"/>
    <x v="0"/>
    <x v="12"/>
    <n v="403534"/>
  </r>
  <r>
    <x v="64"/>
    <x v="1"/>
    <x v="0"/>
    <x v="13"/>
    <n v="214731"/>
  </r>
  <r>
    <x v="64"/>
    <x v="1"/>
    <x v="0"/>
    <x v="14"/>
    <n v="557550"/>
  </r>
  <r>
    <x v="64"/>
    <x v="1"/>
    <x v="0"/>
    <x v="15"/>
    <n v="261339"/>
  </r>
  <r>
    <x v="64"/>
    <x v="1"/>
    <x v="0"/>
    <x v="16"/>
    <n v="210777"/>
  </r>
  <r>
    <x v="64"/>
    <x v="1"/>
    <x v="0"/>
    <x v="17"/>
    <n v="419521"/>
  </r>
  <r>
    <x v="64"/>
    <x v="1"/>
    <x v="0"/>
    <x v="18"/>
    <n v="204366"/>
  </r>
  <r>
    <x v="64"/>
    <x v="1"/>
    <x v="0"/>
    <x v="19"/>
    <n v="459569"/>
  </r>
  <r>
    <x v="64"/>
    <x v="1"/>
    <x v="0"/>
    <x v="20"/>
    <n v="238784"/>
  </r>
  <r>
    <x v="64"/>
    <x v="1"/>
    <x v="0"/>
    <x v="21"/>
    <n v="136114"/>
  </r>
  <r>
    <x v="64"/>
    <x v="1"/>
    <x v="0"/>
    <x v="22"/>
    <n v="400874"/>
  </r>
  <r>
    <x v="64"/>
    <x v="1"/>
    <x v="0"/>
    <x v="23"/>
    <n v="461741"/>
  </r>
  <r>
    <x v="64"/>
    <x v="1"/>
    <x v="0"/>
    <x v="24"/>
    <n v="146189"/>
  </r>
  <r>
    <x v="64"/>
    <x v="1"/>
    <x v="1"/>
    <x v="25"/>
    <n v="182404"/>
  </r>
  <r>
    <x v="64"/>
    <x v="1"/>
    <x v="1"/>
    <x v="26"/>
    <n v="126479"/>
  </r>
  <r>
    <x v="64"/>
    <x v="1"/>
    <x v="1"/>
    <x v="27"/>
    <n v="135983"/>
  </r>
  <r>
    <x v="64"/>
    <x v="1"/>
    <x v="1"/>
    <x v="28"/>
    <n v="126488"/>
  </r>
  <r>
    <x v="64"/>
    <x v="1"/>
    <x v="1"/>
    <x v="29"/>
    <n v="102164"/>
  </r>
  <r>
    <x v="64"/>
    <x v="1"/>
    <x v="1"/>
    <x v="30"/>
    <n v="200502"/>
  </r>
  <r>
    <x v="64"/>
    <x v="1"/>
    <x v="1"/>
    <x v="31"/>
    <n v="268202"/>
  </r>
  <r>
    <x v="64"/>
    <x v="1"/>
    <x v="1"/>
    <x v="32"/>
    <n v="88651"/>
  </r>
  <r>
    <x v="64"/>
    <x v="1"/>
    <x v="1"/>
    <x v="33"/>
    <n v="155354"/>
  </r>
  <r>
    <x v="64"/>
    <x v="1"/>
    <x v="1"/>
    <x v="34"/>
    <n v="107283"/>
  </r>
  <r>
    <x v="64"/>
    <x v="1"/>
    <x v="1"/>
    <x v="35"/>
    <n v="122453"/>
  </r>
  <r>
    <x v="64"/>
    <x v="1"/>
    <x v="1"/>
    <x v="36"/>
    <n v="123031"/>
  </r>
  <r>
    <x v="64"/>
    <x v="1"/>
    <x v="1"/>
    <x v="37"/>
    <n v="142893"/>
  </r>
  <r>
    <x v="64"/>
    <x v="1"/>
    <x v="1"/>
    <x v="38"/>
    <n v="48859"/>
  </r>
  <r>
    <x v="64"/>
    <x v="1"/>
    <x v="1"/>
    <x v="39"/>
    <n v="72251"/>
  </r>
  <r>
    <x v="64"/>
    <x v="1"/>
    <x v="1"/>
    <x v="40"/>
    <n v="201264"/>
  </r>
  <r>
    <x v="64"/>
    <x v="1"/>
    <x v="2"/>
    <x v="41"/>
    <n v="89876"/>
  </r>
  <r>
    <x v="64"/>
    <x v="1"/>
    <x v="2"/>
    <x v="42"/>
    <n v="214744"/>
  </r>
  <r>
    <x v="64"/>
    <x v="1"/>
    <x v="2"/>
    <x v="43"/>
    <n v="140530"/>
  </r>
  <r>
    <x v="64"/>
    <x v="1"/>
    <x v="2"/>
    <x v="44"/>
    <n v="167574"/>
  </r>
  <r>
    <x v="64"/>
    <x v="1"/>
    <x v="2"/>
    <x v="45"/>
    <n v="176721"/>
  </r>
  <r>
    <x v="64"/>
    <x v="1"/>
    <x v="2"/>
    <x v="46"/>
    <n v="93758"/>
  </r>
  <r>
    <x v="64"/>
    <x v="1"/>
    <x v="2"/>
    <x v="47"/>
    <n v="173078"/>
  </r>
  <r>
    <x v="64"/>
    <x v="1"/>
    <x v="2"/>
    <x v="48"/>
    <n v="154205"/>
  </r>
  <r>
    <x v="64"/>
    <x v="1"/>
    <x v="3"/>
    <x v="49"/>
    <n v="55526"/>
  </r>
  <r>
    <x v="64"/>
    <x v="1"/>
    <x v="3"/>
    <x v="50"/>
    <n v="125618"/>
  </r>
  <r>
    <x v="64"/>
    <x v="1"/>
    <x v="3"/>
    <x v="51"/>
    <n v="304946"/>
  </r>
  <r>
    <x v="64"/>
    <x v="1"/>
    <x v="3"/>
    <x v="52"/>
    <n v="60084"/>
  </r>
  <r>
    <x v="64"/>
    <x v="1"/>
    <x v="3"/>
    <x v="53"/>
    <n v="189817"/>
  </r>
  <r>
    <x v="64"/>
    <x v="1"/>
    <x v="3"/>
    <x v="54"/>
    <n v="228418"/>
  </r>
  <r>
    <x v="64"/>
    <x v="1"/>
    <x v="3"/>
    <x v="55"/>
    <n v="242631"/>
  </r>
  <r>
    <x v="64"/>
    <x v="1"/>
    <x v="3"/>
    <x v="56"/>
    <n v="186838"/>
  </r>
  <r>
    <x v="64"/>
    <x v="1"/>
    <x v="3"/>
    <x v="57"/>
    <n v="23885"/>
  </r>
  <r>
    <x v="64"/>
    <x v="1"/>
    <x v="3"/>
    <x v="58"/>
    <n v="202598"/>
  </r>
  <r>
    <x v="64"/>
    <x v="1"/>
    <x v="4"/>
    <x v="59"/>
    <n v="209909"/>
  </r>
  <r>
    <x v="64"/>
    <x v="1"/>
    <x v="4"/>
    <x v="60"/>
    <n v="95647"/>
  </r>
  <r>
    <x v="64"/>
    <x v="1"/>
    <x v="4"/>
    <x v="61"/>
    <n v="138115"/>
  </r>
  <r>
    <x v="64"/>
    <x v="1"/>
    <x v="4"/>
    <x v="62"/>
    <n v="194840"/>
  </r>
  <r>
    <x v="64"/>
    <x v="1"/>
    <x v="4"/>
    <x v="63"/>
    <n v="232432"/>
  </r>
  <r>
    <x v="64"/>
    <x v="1"/>
    <x v="5"/>
    <x v="64"/>
    <n v="124479"/>
  </r>
  <r>
    <x v="64"/>
    <x v="1"/>
    <x v="5"/>
    <x v="65"/>
    <n v="144964"/>
  </r>
  <r>
    <x v="64"/>
    <x v="1"/>
    <x v="5"/>
    <x v="66"/>
    <n v="241610"/>
  </r>
  <r>
    <x v="64"/>
    <x v="1"/>
    <x v="5"/>
    <x v="67"/>
    <n v="212162"/>
  </r>
  <r>
    <x v="64"/>
    <x v="1"/>
    <x v="5"/>
    <x v="68"/>
    <n v="161090"/>
  </r>
  <r>
    <x v="64"/>
    <x v="1"/>
    <x v="6"/>
    <x v="69"/>
    <n v="201718"/>
  </r>
  <r>
    <x v="64"/>
    <x v="1"/>
    <x v="6"/>
    <x v="70"/>
    <n v="56410"/>
  </r>
  <r>
    <x v="64"/>
    <x v="1"/>
    <x v="6"/>
    <x v="71"/>
    <n v="134235"/>
  </r>
  <r>
    <x v="64"/>
    <x v="1"/>
    <x v="6"/>
    <x v="72"/>
    <n v="158967"/>
  </r>
  <r>
    <x v="64"/>
    <x v="1"/>
    <x v="6"/>
    <x v="73"/>
    <n v="80561"/>
  </r>
  <r>
    <x v="64"/>
    <x v="1"/>
    <x v="7"/>
    <x v="74"/>
    <n v="124378"/>
  </r>
  <r>
    <x v="64"/>
    <x v="1"/>
    <x v="8"/>
    <x v="75"/>
    <n v="75168"/>
  </r>
  <r>
    <x v="64"/>
    <x v="1"/>
    <x v="8"/>
    <x v="76"/>
    <n v="221441"/>
  </r>
  <r>
    <x v="64"/>
    <x v="1"/>
    <x v="8"/>
    <x v="77"/>
    <n v="250220"/>
  </r>
  <r>
    <x v="64"/>
    <x v="1"/>
    <x v="8"/>
    <x v="78"/>
    <n v="126592"/>
  </r>
  <r>
    <x v="64"/>
    <x v="1"/>
    <x v="8"/>
    <x v="79"/>
    <n v="50574"/>
  </r>
  <r>
    <x v="64"/>
    <x v="1"/>
    <x v="8"/>
    <x v="80"/>
    <n v="163624"/>
  </r>
  <r>
    <x v="64"/>
    <x v="1"/>
    <x v="8"/>
    <x v="81"/>
    <n v="178351"/>
  </r>
  <r>
    <x v="64"/>
    <x v="1"/>
    <x v="8"/>
    <x v="82"/>
    <n v="120124"/>
  </r>
  <r>
    <x v="64"/>
    <x v="1"/>
    <x v="8"/>
    <x v="83"/>
    <n v="124187"/>
  </r>
  <r>
    <x v="64"/>
    <x v="1"/>
    <x v="8"/>
    <x v="84"/>
    <n v="220360"/>
  </r>
  <r>
    <x v="64"/>
    <x v="1"/>
    <x v="8"/>
    <x v="85"/>
    <n v="264114"/>
  </r>
  <r>
    <x v="64"/>
    <x v="1"/>
    <x v="8"/>
    <x v="86"/>
    <n v="35825"/>
  </r>
  <r>
    <x v="64"/>
    <x v="1"/>
    <x v="8"/>
    <x v="87"/>
    <n v="307171"/>
  </r>
  <r>
    <x v="64"/>
    <x v="1"/>
    <x v="8"/>
    <x v="88"/>
    <n v="333505"/>
  </r>
  <r>
    <x v="64"/>
    <x v="1"/>
    <x v="8"/>
    <x v="89"/>
    <n v="138135"/>
  </r>
  <r>
    <x v="64"/>
    <x v="1"/>
    <x v="8"/>
    <x v="90"/>
    <n v="118471"/>
  </r>
  <r>
    <x v="64"/>
    <x v="1"/>
    <x v="8"/>
    <x v="91"/>
    <n v="178025"/>
  </r>
  <r>
    <x v="64"/>
    <x v="1"/>
    <x v="8"/>
    <x v="92"/>
    <n v="242901"/>
  </r>
  <r>
    <x v="64"/>
    <x v="1"/>
    <x v="8"/>
    <x v="93"/>
    <n v="108818"/>
  </r>
  <r>
    <x v="64"/>
    <x v="1"/>
    <x v="8"/>
    <x v="94"/>
    <n v="197322"/>
  </r>
  <r>
    <x v="64"/>
    <x v="1"/>
    <x v="8"/>
    <x v="95"/>
    <n v="265892"/>
  </r>
  <r>
    <x v="64"/>
    <x v="1"/>
    <x v="8"/>
    <x v="96"/>
    <n v="270184"/>
  </r>
  <r>
    <x v="64"/>
    <x v="1"/>
    <x v="8"/>
    <x v="97"/>
    <n v="127358"/>
  </r>
  <r>
    <x v="64"/>
    <x v="1"/>
    <x v="8"/>
    <x v="98"/>
    <n v="109092"/>
  </r>
  <r>
    <x v="64"/>
    <x v="1"/>
    <x v="8"/>
    <x v="99"/>
    <n v="224850"/>
  </r>
  <r>
    <x v="64"/>
    <x v="1"/>
    <x v="8"/>
    <x v="100"/>
    <n v="115950"/>
  </r>
  <r>
    <x v="64"/>
    <x v="1"/>
    <x v="8"/>
    <x v="101"/>
    <n v="132898"/>
  </r>
  <r>
    <x v="64"/>
    <x v="1"/>
    <x v="8"/>
    <x v="102"/>
    <n v="94081"/>
  </r>
  <r>
    <x v="64"/>
    <x v="1"/>
    <x v="8"/>
    <x v="103"/>
    <n v="79850"/>
  </r>
  <r>
    <x v="64"/>
    <x v="1"/>
    <x v="8"/>
    <x v="104"/>
    <n v="33208"/>
  </r>
  <r>
    <x v="64"/>
    <x v="1"/>
    <x v="8"/>
    <x v="105"/>
    <n v="88574"/>
  </r>
  <r>
    <x v="64"/>
    <x v="1"/>
    <x v="8"/>
    <x v="106"/>
    <n v="215749"/>
  </r>
  <r>
    <x v="64"/>
    <x v="1"/>
    <x v="8"/>
    <x v="107"/>
    <n v="118167"/>
  </r>
  <r>
    <x v="64"/>
    <x v="1"/>
    <x v="8"/>
    <x v="108"/>
    <n v="161416"/>
  </r>
  <r>
    <x v="64"/>
    <x v="1"/>
    <x v="8"/>
    <x v="109"/>
    <n v="111900"/>
  </r>
  <r>
    <x v="64"/>
    <x v="1"/>
    <x v="8"/>
    <x v="110"/>
    <n v="162413"/>
  </r>
  <r>
    <x v="64"/>
    <x v="1"/>
    <x v="8"/>
    <x v="111"/>
    <n v="138479"/>
  </r>
  <r>
    <x v="64"/>
    <x v="1"/>
    <x v="8"/>
    <x v="112"/>
    <n v="214207"/>
  </r>
  <r>
    <x v="64"/>
    <x v="1"/>
    <x v="8"/>
    <x v="113"/>
    <n v="209430"/>
  </r>
  <r>
    <x v="64"/>
    <x v="1"/>
    <x v="8"/>
    <x v="114"/>
    <n v="124585"/>
  </r>
  <r>
    <x v="64"/>
    <x v="1"/>
    <x v="8"/>
    <x v="115"/>
    <n v="193168"/>
  </r>
  <r>
    <x v="64"/>
    <x v="1"/>
    <x v="8"/>
    <x v="116"/>
    <n v="475612"/>
  </r>
  <r>
    <x v="64"/>
    <x v="1"/>
    <x v="9"/>
    <x v="117"/>
    <n v="103805"/>
  </r>
  <r>
    <x v="64"/>
    <x v="1"/>
    <x v="9"/>
    <x v="118"/>
    <n v="29998"/>
  </r>
  <r>
    <x v="64"/>
    <x v="1"/>
    <x v="9"/>
    <x v="119"/>
    <n v="30449"/>
  </r>
  <r>
    <x v="64"/>
    <x v="1"/>
    <x v="9"/>
    <x v="120"/>
    <n v="36127"/>
  </r>
  <r>
    <x v="64"/>
    <x v="1"/>
    <x v="9"/>
    <x v="121"/>
    <n v="64011"/>
  </r>
  <r>
    <x v="64"/>
    <x v="1"/>
    <x v="9"/>
    <x v="122"/>
    <n v="7417"/>
  </r>
  <r>
    <x v="64"/>
    <x v="1"/>
    <x v="9"/>
    <x v="123"/>
    <n v="37262"/>
  </r>
  <r>
    <x v="64"/>
    <x v="1"/>
    <x v="9"/>
    <x v="124"/>
    <n v="20707"/>
  </r>
  <r>
    <x v="64"/>
    <x v="1"/>
    <x v="9"/>
    <x v="125"/>
    <n v="86970"/>
  </r>
  <r>
    <x v="64"/>
    <x v="1"/>
    <x v="9"/>
    <x v="126"/>
    <n v="19038"/>
  </r>
  <r>
    <x v="64"/>
    <x v="1"/>
    <x v="9"/>
    <x v="127"/>
    <n v="15289"/>
  </r>
  <r>
    <x v="64"/>
    <x v="1"/>
    <x v="9"/>
    <x v="128"/>
    <n v="18008"/>
  </r>
  <r>
    <x v="64"/>
    <x v="1"/>
    <x v="9"/>
    <x v="129"/>
    <n v="91216"/>
  </r>
  <r>
    <x v="64"/>
    <x v="1"/>
    <x v="9"/>
    <x v="130"/>
    <n v="11810"/>
  </r>
  <r>
    <x v="64"/>
    <x v="1"/>
    <x v="9"/>
    <x v="131"/>
    <n v="28564"/>
  </r>
  <r>
    <x v="64"/>
    <x v="1"/>
    <x v="9"/>
    <x v="132"/>
    <n v="43801"/>
  </r>
  <r>
    <x v="64"/>
    <x v="1"/>
    <x v="9"/>
    <x v="133"/>
    <n v="12134"/>
  </r>
  <r>
    <x v="64"/>
    <x v="1"/>
    <x v="9"/>
    <x v="134"/>
    <n v="34483"/>
  </r>
  <r>
    <x v="64"/>
    <x v="1"/>
    <x v="10"/>
    <x v="135"/>
    <n v="29031"/>
  </r>
  <r>
    <x v="64"/>
    <x v="1"/>
    <x v="10"/>
    <x v="136"/>
    <n v="19638"/>
  </r>
  <r>
    <x v="64"/>
    <x v="1"/>
    <x v="10"/>
    <x v="137"/>
    <n v="21227"/>
  </r>
  <r>
    <x v="64"/>
    <x v="1"/>
    <x v="10"/>
    <x v="138"/>
    <n v="20201"/>
  </r>
  <r>
    <x v="64"/>
    <x v="1"/>
    <x v="10"/>
    <x v="139"/>
    <n v="38269"/>
  </r>
  <r>
    <x v="64"/>
    <x v="1"/>
    <x v="10"/>
    <x v="140"/>
    <n v="67964"/>
  </r>
  <r>
    <x v="64"/>
    <x v="1"/>
    <x v="10"/>
    <x v="141"/>
    <n v="51228"/>
  </r>
  <r>
    <x v="64"/>
    <x v="1"/>
    <x v="10"/>
    <x v="142"/>
    <n v="20175"/>
  </r>
  <r>
    <x v="64"/>
    <x v="1"/>
    <x v="10"/>
    <x v="143"/>
    <n v="58338"/>
  </r>
  <r>
    <x v="64"/>
    <x v="1"/>
    <x v="10"/>
    <x v="144"/>
    <n v="122043"/>
  </r>
  <r>
    <x v="64"/>
    <x v="1"/>
    <x v="10"/>
    <x v="145"/>
    <n v="121882"/>
  </r>
  <r>
    <x v="64"/>
    <x v="1"/>
    <x v="10"/>
    <x v="146"/>
    <n v="112968"/>
  </r>
  <r>
    <x v="64"/>
    <x v="1"/>
    <x v="10"/>
    <x v="147"/>
    <n v="179885"/>
  </r>
  <r>
    <x v="64"/>
    <x v="1"/>
    <x v="10"/>
    <x v="148"/>
    <n v="66360"/>
  </r>
  <r>
    <x v="64"/>
    <x v="1"/>
    <x v="11"/>
    <x v="149"/>
    <n v="16944"/>
  </r>
  <r>
    <x v="64"/>
    <x v="1"/>
    <x v="11"/>
    <x v="150"/>
    <n v="76098"/>
  </r>
  <r>
    <x v="64"/>
    <x v="1"/>
    <x v="11"/>
    <x v="151"/>
    <n v="39911"/>
  </r>
  <r>
    <x v="64"/>
    <x v="1"/>
    <x v="11"/>
    <x v="152"/>
    <n v="57007"/>
  </r>
  <r>
    <x v="64"/>
    <x v="1"/>
    <x v="11"/>
    <x v="153"/>
    <n v="83693"/>
  </r>
  <r>
    <x v="64"/>
    <x v="1"/>
    <x v="11"/>
    <x v="154"/>
    <n v="50091"/>
  </r>
  <r>
    <x v="64"/>
    <x v="1"/>
    <x v="11"/>
    <x v="155"/>
    <n v="27756"/>
  </r>
  <r>
    <x v="64"/>
    <x v="1"/>
    <x v="11"/>
    <x v="156"/>
    <n v="64296"/>
  </r>
  <r>
    <x v="64"/>
    <x v="1"/>
    <x v="11"/>
    <x v="157"/>
    <n v="30255"/>
  </r>
  <r>
    <x v="64"/>
    <x v="1"/>
    <x v="11"/>
    <x v="158"/>
    <n v="164016"/>
  </r>
  <r>
    <x v="64"/>
    <x v="1"/>
    <x v="11"/>
    <x v="159"/>
    <n v="43714"/>
  </r>
  <r>
    <x v="64"/>
    <x v="1"/>
    <x v="11"/>
    <x v="160"/>
    <n v="150693"/>
  </r>
  <r>
    <x v="64"/>
    <x v="1"/>
    <x v="11"/>
    <x v="161"/>
    <n v="187937"/>
  </r>
  <r>
    <x v="64"/>
    <x v="1"/>
    <x v="11"/>
    <x v="162"/>
    <n v="16842"/>
  </r>
  <r>
    <x v="64"/>
    <x v="1"/>
    <x v="11"/>
    <x v="163"/>
    <n v="48379"/>
  </r>
  <r>
    <x v="64"/>
    <x v="1"/>
    <x v="11"/>
    <x v="164"/>
    <n v="38246"/>
  </r>
  <r>
    <x v="64"/>
    <x v="1"/>
    <x v="12"/>
    <x v="165"/>
    <n v="27929"/>
  </r>
  <r>
    <x v="64"/>
    <x v="1"/>
    <x v="12"/>
    <x v="166"/>
    <n v="76631"/>
  </r>
  <r>
    <x v="64"/>
    <x v="1"/>
    <x v="12"/>
    <x v="167"/>
    <n v="53782"/>
  </r>
  <r>
    <x v="64"/>
    <x v="1"/>
    <x v="12"/>
    <x v="168"/>
    <n v="31780"/>
  </r>
  <r>
    <x v="64"/>
    <x v="1"/>
    <x v="12"/>
    <x v="169"/>
    <n v="12877"/>
  </r>
  <r>
    <x v="64"/>
    <x v="1"/>
    <x v="12"/>
    <x v="170"/>
    <n v="33208"/>
  </r>
  <r>
    <x v="64"/>
    <x v="1"/>
    <x v="12"/>
    <x v="171"/>
    <n v="15920"/>
  </r>
  <r>
    <x v="64"/>
    <x v="1"/>
    <x v="12"/>
    <x v="172"/>
    <n v="95575"/>
  </r>
  <r>
    <x v="64"/>
    <x v="1"/>
    <x v="12"/>
    <x v="173"/>
    <n v="89471"/>
  </r>
  <r>
    <x v="64"/>
    <x v="1"/>
    <x v="12"/>
    <x v="174"/>
    <n v="23109"/>
  </r>
  <r>
    <x v="64"/>
    <x v="1"/>
    <x v="12"/>
    <x v="175"/>
    <n v="9824"/>
  </r>
  <r>
    <x v="64"/>
    <x v="1"/>
    <x v="12"/>
    <x v="176"/>
    <n v="162065"/>
  </r>
  <r>
    <x v="64"/>
    <x v="1"/>
    <x v="12"/>
    <x v="177"/>
    <n v="163317"/>
  </r>
  <r>
    <x v="64"/>
    <x v="1"/>
    <x v="12"/>
    <x v="178"/>
    <n v="39017"/>
  </r>
  <r>
    <x v="64"/>
    <x v="1"/>
    <x v="12"/>
    <x v="179"/>
    <n v="16945"/>
  </r>
  <r>
    <x v="64"/>
    <x v="1"/>
    <x v="13"/>
    <x v="180"/>
    <n v="17341"/>
  </r>
  <r>
    <x v="64"/>
    <x v="1"/>
    <x v="13"/>
    <x v="181"/>
    <n v="25117"/>
  </r>
  <r>
    <x v="64"/>
    <x v="1"/>
    <x v="13"/>
    <x v="182"/>
    <n v="21039"/>
  </r>
  <r>
    <x v="64"/>
    <x v="1"/>
    <x v="13"/>
    <x v="183"/>
    <n v="64214"/>
  </r>
  <r>
    <x v="64"/>
    <x v="1"/>
    <x v="13"/>
    <x v="184"/>
    <n v="23249"/>
  </r>
  <r>
    <x v="64"/>
    <x v="1"/>
    <x v="13"/>
    <x v="185"/>
    <n v="66641"/>
  </r>
  <r>
    <x v="64"/>
    <x v="1"/>
    <x v="13"/>
    <x v="186"/>
    <n v="53795"/>
  </r>
  <r>
    <x v="64"/>
    <x v="1"/>
    <x v="13"/>
    <x v="187"/>
    <n v="82570"/>
  </r>
  <r>
    <x v="64"/>
    <x v="1"/>
    <x v="13"/>
    <x v="188"/>
    <n v="49515"/>
  </r>
  <r>
    <x v="64"/>
    <x v="1"/>
    <x v="13"/>
    <x v="189"/>
    <n v="24508"/>
  </r>
  <r>
    <x v="64"/>
    <x v="1"/>
    <x v="13"/>
    <x v="190"/>
    <n v="89760"/>
  </r>
  <r>
    <x v="64"/>
    <x v="1"/>
    <x v="13"/>
    <x v="191"/>
    <n v="19603"/>
  </r>
  <r>
    <x v="64"/>
    <x v="1"/>
    <x v="13"/>
    <x v="192"/>
    <n v="93293"/>
  </r>
  <r>
    <x v="64"/>
    <x v="1"/>
    <x v="13"/>
    <x v="193"/>
    <n v="26217"/>
  </r>
  <r>
    <x v="64"/>
    <x v="1"/>
    <x v="13"/>
    <x v="194"/>
    <n v="43197"/>
  </r>
  <r>
    <x v="64"/>
    <x v="1"/>
    <x v="13"/>
    <x v="195"/>
    <n v="16363"/>
  </r>
  <r>
    <x v="64"/>
    <x v="1"/>
    <x v="13"/>
    <x v="196"/>
    <n v="38928"/>
  </r>
  <r>
    <x v="64"/>
    <x v="1"/>
    <x v="13"/>
    <x v="197"/>
    <n v="14385"/>
  </r>
  <r>
    <x v="64"/>
    <x v="1"/>
    <x v="13"/>
    <x v="198"/>
    <n v="14762"/>
  </r>
  <r>
    <x v="64"/>
    <x v="1"/>
    <x v="13"/>
    <x v="199"/>
    <n v="22866"/>
  </r>
  <r>
    <x v="64"/>
    <x v="1"/>
    <x v="13"/>
    <x v="200"/>
    <n v="27561"/>
  </r>
  <r>
    <x v="64"/>
    <x v="1"/>
    <x v="13"/>
    <x v="201"/>
    <n v="44409"/>
  </r>
  <r>
    <x v="64"/>
    <x v="1"/>
    <x v="14"/>
    <x v="202"/>
    <n v="104803"/>
  </r>
  <r>
    <x v="64"/>
    <x v="1"/>
    <x v="14"/>
    <x v="203"/>
    <n v="130044"/>
  </r>
  <r>
    <x v="64"/>
    <x v="1"/>
    <x v="14"/>
    <x v="204"/>
    <n v="28508"/>
  </r>
  <r>
    <x v="64"/>
    <x v="1"/>
    <x v="14"/>
    <x v="205"/>
    <n v="98513"/>
  </r>
  <r>
    <x v="64"/>
    <x v="1"/>
    <x v="14"/>
    <x v="206"/>
    <n v="22787"/>
  </r>
  <r>
    <x v="64"/>
    <x v="1"/>
    <x v="14"/>
    <x v="207"/>
    <n v="47743"/>
  </r>
  <r>
    <x v="64"/>
    <x v="1"/>
    <x v="14"/>
    <x v="208"/>
    <n v="26918"/>
  </r>
  <r>
    <x v="64"/>
    <x v="1"/>
    <x v="14"/>
    <x v="209"/>
    <n v="12464"/>
  </r>
  <r>
    <x v="64"/>
    <x v="1"/>
    <x v="14"/>
    <x v="210"/>
    <n v="35445"/>
  </r>
  <r>
    <x v="64"/>
    <x v="1"/>
    <x v="14"/>
    <x v="211"/>
    <n v="35657"/>
  </r>
  <r>
    <x v="64"/>
    <x v="1"/>
    <x v="14"/>
    <x v="212"/>
    <n v="40439"/>
  </r>
  <r>
    <x v="64"/>
    <x v="1"/>
    <x v="14"/>
    <x v="213"/>
    <n v="22457"/>
  </r>
  <r>
    <x v="64"/>
    <x v="1"/>
    <x v="14"/>
    <x v="214"/>
    <n v="4528"/>
  </r>
  <r>
    <x v="64"/>
    <x v="1"/>
    <x v="14"/>
    <x v="215"/>
    <n v="22969"/>
  </r>
  <r>
    <x v="64"/>
    <x v="1"/>
    <x v="14"/>
    <x v="216"/>
    <n v="51185"/>
  </r>
  <r>
    <x v="64"/>
    <x v="1"/>
    <x v="14"/>
    <x v="217"/>
    <n v="21096"/>
  </r>
  <r>
    <x v="64"/>
    <x v="1"/>
    <x v="14"/>
    <x v="218"/>
    <n v="2494"/>
  </r>
  <r>
    <x v="64"/>
    <x v="1"/>
    <x v="14"/>
    <x v="219"/>
    <n v="17747"/>
  </r>
  <r>
    <x v="64"/>
    <x v="1"/>
    <x v="14"/>
    <x v="220"/>
    <n v="22490"/>
  </r>
  <r>
    <x v="64"/>
    <x v="1"/>
    <x v="14"/>
    <x v="221"/>
    <n v="27986"/>
  </r>
  <r>
    <x v="64"/>
    <x v="1"/>
    <x v="14"/>
    <x v="222"/>
    <n v="11142"/>
  </r>
  <r>
    <x v="64"/>
    <x v="1"/>
    <x v="14"/>
    <x v="223"/>
    <n v="89262"/>
  </r>
  <r>
    <x v="64"/>
    <x v="1"/>
    <x v="14"/>
    <x v="224"/>
    <n v="125190"/>
  </r>
  <r>
    <x v="64"/>
    <x v="1"/>
    <x v="14"/>
    <x v="225"/>
    <n v="126463"/>
  </r>
  <r>
    <x v="64"/>
    <x v="1"/>
    <x v="15"/>
    <x v="226"/>
    <n v="62898"/>
  </r>
  <r>
    <x v="64"/>
    <x v="1"/>
    <x v="15"/>
    <x v="227"/>
    <n v="14581"/>
  </r>
  <r>
    <x v="64"/>
    <x v="1"/>
    <x v="15"/>
    <x v="228"/>
    <n v="40088"/>
  </r>
  <r>
    <x v="64"/>
    <x v="1"/>
    <x v="15"/>
    <x v="229"/>
    <n v="186122"/>
  </r>
  <r>
    <x v="64"/>
    <x v="1"/>
    <x v="15"/>
    <x v="230"/>
    <n v="28573"/>
  </r>
  <r>
    <x v="64"/>
    <x v="1"/>
    <x v="15"/>
    <x v="231"/>
    <n v="51234"/>
  </r>
  <r>
    <x v="64"/>
    <x v="1"/>
    <x v="15"/>
    <x v="232"/>
    <n v="64367"/>
  </r>
  <r>
    <x v="64"/>
    <x v="1"/>
    <x v="15"/>
    <x v="233"/>
    <n v="26246"/>
  </r>
  <r>
    <x v="64"/>
    <x v="1"/>
    <x v="15"/>
    <x v="234"/>
    <n v="144452"/>
  </r>
  <r>
    <x v="64"/>
    <x v="1"/>
    <x v="15"/>
    <x v="235"/>
    <n v="17064"/>
  </r>
  <r>
    <x v="64"/>
    <x v="1"/>
    <x v="15"/>
    <x v="236"/>
    <n v="87588"/>
  </r>
  <r>
    <x v="64"/>
    <x v="1"/>
    <x v="15"/>
    <x v="237"/>
    <n v="38302"/>
  </r>
  <r>
    <x v="64"/>
    <x v="1"/>
    <x v="15"/>
    <x v="238"/>
    <n v="111150"/>
  </r>
  <r>
    <x v="64"/>
    <x v="1"/>
    <x v="15"/>
    <x v="239"/>
    <n v="96930"/>
  </r>
  <r>
    <x v="64"/>
    <x v="1"/>
    <x v="15"/>
    <x v="240"/>
    <n v="179300"/>
  </r>
  <r>
    <x v="64"/>
    <x v="1"/>
    <x v="15"/>
    <x v="241"/>
    <n v="163786"/>
  </r>
  <r>
    <x v="64"/>
    <x v="1"/>
    <x v="15"/>
    <x v="242"/>
    <n v="75365"/>
  </r>
  <r>
    <x v="64"/>
    <x v="1"/>
    <x v="15"/>
    <x v="243"/>
    <n v="50828"/>
  </r>
  <r>
    <x v="64"/>
    <x v="1"/>
    <x v="15"/>
    <x v="244"/>
    <n v="38735"/>
  </r>
  <r>
    <x v="64"/>
    <x v="1"/>
    <x v="15"/>
    <x v="245"/>
    <n v="54561"/>
  </r>
  <r>
    <x v="64"/>
    <x v="1"/>
    <x v="15"/>
    <x v="246"/>
    <n v="15340"/>
  </r>
  <r>
    <x v="64"/>
    <x v="1"/>
    <x v="15"/>
    <x v="247"/>
    <n v="23061"/>
  </r>
  <r>
    <x v="64"/>
    <x v="1"/>
    <x v="16"/>
    <x v="248"/>
    <n v="101455"/>
  </r>
  <r>
    <x v="64"/>
    <x v="1"/>
    <x v="16"/>
    <x v="249"/>
    <n v="128913"/>
  </r>
  <r>
    <x v="65"/>
    <x v="0"/>
    <x v="0"/>
    <x v="0"/>
    <n v="740340"/>
  </r>
  <r>
    <x v="65"/>
    <x v="0"/>
    <x v="0"/>
    <x v="1"/>
    <n v="629248"/>
  </r>
  <r>
    <x v="65"/>
    <x v="0"/>
    <x v="0"/>
    <x v="2"/>
    <n v="425071"/>
  </r>
  <r>
    <x v="65"/>
    <x v="0"/>
    <x v="0"/>
    <x v="3"/>
    <n v="780381"/>
  </r>
  <r>
    <x v="65"/>
    <x v="0"/>
    <x v="0"/>
    <x v="4"/>
    <n v="679963"/>
  </r>
  <r>
    <x v="65"/>
    <x v="0"/>
    <x v="0"/>
    <x v="5"/>
    <n v="482772"/>
  </r>
  <r>
    <x v="65"/>
    <x v="0"/>
    <x v="0"/>
    <x v="6"/>
    <n v="568589"/>
  </r>
  <r>
    <x v="65"/>
    <x v="0"/>
    <x v="0"/>
    <x v="7"/>
    <n v="332439"/>
  </r>
  <r>
    <x v="65"/>
    <x v="0"/>
    <x v="0"/>
    <x v="8"/>
    <n v="778455"/>
  </r>
  <r>
    <x v="65"/>
    <x v="0"/>
    <x v="0"/>
    <x v="9"/>
    <n v="438594"/>
  </r>
  <r>
    <x v="65"/>
    <x v="0"/>
    <x v="0"/>
    <x v="10"/>
    <n v="479904"/>
  </r>
  <r>
    <x v="65"/>
    <x v="0"/>
    <x v="0"/>
    <x v="11"/>
    <n v="505474"/>
  </r>
  <r>
    <x v="65"/>
    <x v="0"/>
    <x v="0"/>
    <x v="12"/>
    <n v="495612"/>
  </r>
  <r>
    <x v="65"/>
    <x v="0"/>
    <x v="0"/>
    <x v="13"/>
    <n v="390170"/>
  </r>
  <r>
    <x v="65"/>
    <x v="0"/>
    <x v="0"/>
    <x v="14"/>
    <n v="535007"/>
  </r>
  <r>
    <x v="65"/>
    <x v="0"/>
    <x v="0"/>
    <x v="15"/>
    <n v="390393"/>
  </r>
  <r>
    <x v="65"/>
    <x v="0"/>
    <x v="0"/>
    <x v="16"/>
    <n v="596111"/>
  </r>
  <r>
    <x v="65"/>
    <x v="0"/>
    <x v="0"/>
    <x v="17"/>
    <n v="908535"/>
  </r>
  <r>
    <x v="65"/>
    <x v="0"/>
    <x v="0"/>
    <x v="18"/>
    <n v="624142"/>
  </r>
  <r>
    <x v="65"/>
    <x v="0"/>
    <x v="0"/>
    <x v="19"/>
    <n v="536790"/>
  </r>
  <r>
    <x v="65"/>
    <x v="0"/>
    <x v="0"/>
    <x v="20"/>
    <n v="285724"/>
  </r>
  <r>
    <x v="65"/>
    <x v="0"/>
    <x v="0"/>
    <x v="21"/>
    <n v="629108"/>
  </r>
  <r>
    <x v="65"/>
    <x v="0"/>
    <x v="0"/>
    <x v="22"/>
    <n v="198917"/>
  </r>
  <r>
    <x v="65"/>
    <x v="0"/>
    <x v="0"/>
    <x v="23"/>
    <n v="172688"/>
  </r>
  <r>
    <x v="65"/>
    <x v="0"/>
    <x v="0"/>
    <x v="24"/>
    <n v="544092"/>
  </r>
  <r>
    <x v="65"/>
    <x v="0"/>
    <x v="1"/>
    <x v="25"/>
    <n v="112554"/>
  </r>
  <r>
    <x v="65"/>
    <x v="0"/>
    <x v="1"/>
    <x v="26"/>
    <n v="375446"/>
  </r>
  <r>
    <x v="65"/>
    <x v="0"/>
    <x v="1"/>
    <x v="27"/>
    <n v="164876"/>
  </r>
  <r>
    <x v="65"/>
    <x v="0"/>
    <x v="1"/>
    <x v="28"/>
    <n v="426261"/>
  </r>
  <r>
    <x v="65"/>
    <x v="0"/>
    <x v="1"/>
    <x v="29"/>
    <n v="122608"/>
  </r>
  <r>
    <x v="65"/>
    <x v="0"/>
    <x v="1"/>
    <x v="30"/>
    <n v="371395"/>
  </r>
  <r>
    <x v="65"/>
    <x v="0"/>
    <x v="1"/>
    <x v="31"/>
    <n v="568155"/>
  </r>
  <r>
    <x v="65"/>
    <x v="0"/>
    <x v="1"/>
    <x v="32"/>
    <n v="416831"/>
  </r>
  <r>
    <x v="65"/>
    <x v="0"/>
    <x v="1"/>
    <x v="33"/>
    <n v="343617"/>
  </r>
  <r>
    <x v="65"/>
    <x v="0"/>
    <x v="1"/>
    <x v="34"/>
    <n v="495549"/>
  </r>
  <r>
    <x v="65"/>
    <x v="0"/>
    <x v="1"/>
    <x v="35"/>
    <n v="170266"/>
  </r>
  <r>
    <x v="65"/>
    <x v="0"/>
    <x v="1"/>
    <x v="36"/>
    <n v="257461"/>
  </r>
  <r>
    <x v="65"/>
    <x v="0"/>
    <x v="1"/>
    <x v="37"/>
    <n v="273057"/>
  </r>
  <r>
    <x v="65"/>
    <x v="0"/>
    <x v="1"/>
    <x v="38"/>
    <n v="187292"/>
  </r>
  <r>
    <x v="65"/>
    <x v="0"/>
    <x v="1"/>
    <x v="39"/>
    <n v="50921"/>
  </r>
  <r>
    <x v="65"/>
    <x v="0"/>
    <x v="1"/>
    <x v="40"/>
    <n v="654545"/>
  </r>
  <r>
    <x v="65"/>
    <x v="0"/>
    <x v="2"/>
    <x v="41"/>
    <n v="195325"/>
  </r>
  <r>
    <x v="65"/>
    <x v="0"/>
    <x v="2"/>
    <x v="42"/>
    <n v="854013"/>
  </r>
  <r>
    <x v="65"/>
    <x v="0"/>
    <x v="2"/>
    <x v="43"/>
    <n v="228483"/>
  </r>
  <r>
    <x v="65"/>
    <x v="0"/>
    <x v="2"/>
    <x v="44"/>
    <n v="441537"/>
  </r>
  <r>
    <x v="65"/>
    <x v="0"/>
    <x v="2"/>
    <x v="45"/>
    <n v="636674"/>
  </r>
  <r>
    <x v="65"/>
    <x v="0"/>
    <x v="2"/>
    <x v="46"/>
    <n v="263429"/>
  </r>
  <r>
    <x v="65"/>
    <x v="0"/>
    <x v="2"/>
    <x v="47"/>
    <n v="593815"/>
  </r>
  <r>
    <x v="65"/>
    <x v="0"/>
    <x v="2"/>
    <x v="48"/>
    <n v="102312"/>
  </r>
  <r>
    <x v="65"/>
    <x v="0"/>
    <x v="3"/>
    <x v="49"/>
    <n v="80851"/>
  </r>
  <r>
    <x v="65"/>
    <x v="0"/>
    <x v="3"/>
    <x v="50"/>
    <n v="449751"/>
  </r>
  <r>
    <x v="65"/>
    <x v="0"/>
    <x v="3"/>
    <x v="51"/>
    <n v="763693"/>
  </r>
  <r>
    <x v="65"/>
    <x v="0"/>
    <x v="3"/>
    <x v="52"/>
    <n v="96935"/>
  </r>
  <r>
    <x v="65"/>
    <x v="0"/>
    <x v="3"/>
    <x v="53"/>
    <n v="550644"/>
  </r>
  <r>
    <x v="65"/>
    <x v="0"/>
    <x v="3"/>
    <x v="54"/>
    <n v="759580"/>
  </r>
  <r>
    <x v="65"/>
    <x v="0"/>
    <x v="3"/>
    <x v="55"/>
    <n v="715955"/>
  </r>
  <r>
    <x v="65"/>
    <x v="0"/>
    <x v="3"/>
    <x v="56"/>
    <n v="472455"/>
  </r>
  <r>
    <x v="65"/>
    <x v="0"/>
    <x v="3"/>
    <x v="57"/>
    <n v="17160"/>
  </r>
  <r>
    <x v="65"/>
    <x v="0"/>
    <x v="3"/>
    <x v="58"/>
    <n v="140976"/>
  </r>
  <r>
    <x v="65"/>
    <x v="0"/>
    <x v="4"/>
    <x v="59"/>
    <n v="645438"/>
  </r>
  <r>
    <x v="65"/>
    <x v="0"/>
    <x v="4"/>
    <x v="60"/>
    <n v="293641"/>
  </r>
  <r>
    <x v="65"/>
    <x v="0"/>
    <x v="4"/>
    <x v="61"/>
    <n v="149577"/>
  </r>
  <r>
    <x v="65"/>
    <x v="0"/>
    <x v="4"/>
    <x v="62"/>
    <n v="673873"/>
  </r>
  <r>
    <x v="65"/>
    <x v="0"/>
    <x v="4"/>
    <x v="63"/>
    <n v="443669"/>
  </r>
  <r>
    <x v="65"/>
    <x v="0"/>
    <x v="5"/>
    <x v="64"/>
    <n v="260117"/>
  </r>
  <r>
    <x v="65"/>
    <x v="0"/>
    <x v="5"/>
    <x v="65"/>
    <n v="328982"/>
  </r>
  <r>
    <x v="65"/>
    <x v="0"/>
    <x v="5"/>
    <x v="66"/>
    <n v="691871"/>
  </r>
  <r>
    <x v="65"/>
    <x v="0"/>
    <x v="5"/>
    <x v="67"/>
    <n v="445581"/>
  </r>
  <r>
    <x v="65"/>
    <x v="0"/>
    <x v="5"/>
    <x v="68"/>
    <n v="354142"/>
  </r>
  <r>
    <x v="65"/>
    <x v="0"/>
    <x v="6"/>
    <x v="69"/>
    <n v="553194"/>
  </r>
  <r>
    <x v="65"/>
    <x v="0"/>
    <x v="6"/>
    <x v="70"/>
    <n v="299468"/>
  </r>
  <r>
    <x v="65"/>
    <x v="0"/>
    <x v="6"/>
    <x v="71"/>
    <n v="260326"/>
  </r>
  <r>
    <x v="65"/>
    <x v="0"/>
    <x v="6"/>
    <x v="72"/>
    <n v="271172"/>
  </r>
  <r>
    <x v="65"/>
    <x v="0"/>
    <x v="6"/>
    <x v="73"/>
    <n v="332069"/>
  </r>
  <r>
    <x v="65"/>
    <x v="0"/>
    <x v="7"/>
    <x v="74"/>
    <n v="379575"/>
  </r>
  <r>
    <x v="65"/>
    <x v="0"/>
    <x v="8"/>
    <x v="75"/>
    <n v="66349"/>
  </r>
  <r>
    <x v="65"/>
    <x v="0"/>
    <x v="8"/>
    <x v="76"/>
    <n v="584310"/>
  </r>
  <r>
    <x v="65"/>
    <x v="0"/>
    <x v="8"/>
    <x v="77"/>
    <n v="374336"/>
  </r>
  <r>
    <x v="65"/>
    <x v="0"/>
    <x v="8"/>
    <x v="78"/>
    <n v="367561"/>
  </r>
  <r>
    <x v="65"/>
    <x v="0"/>
    <x v="8"/>
    <x v="79"/>
    <n v="89420"/>
  </r>
  <r>
    <x v="65"/>
    <x v="0"/>
    <x v="8"/>
    <x v="80"/>
    <n v="474650"/>
  </r>
  <r>
    <x v="65"/>
    <x v="0"/>
    <x v="8"/>
    <x v="81"/>
    <n v="388722"/>
  </r>
  <r>
    <x v="65"/>
    <x v="0"/>
    <x v="8"/>
    <x v="82"/>
    <n v="257450"/>
  </r>
  <r>
    <x v="65"/>
    <x v="0"/>
    <x v="8"/>
    <x v="83"/>
    <n v="411656"/>
  </r>
  <r>
    <x v="65"/>
    <x v="0"/>
    <x v="8"/>
    <x v="84"/>
    <n v="487944"/>
  </r>
  <r>
    <x v="65"/>
    <x v="0"/>
    <x v="8"/>
    <x v="85"/>
    <n v="764109"/>
  </r>
  <r>
    <x v="65"/>
    <x v="0"/>
    <x v="8"/>
    <x v="86"/>
    <n v="138821"/>
  </r>
  <r>
    <x v="65"/>
    <x v="0"/>
    <x v="8"/>
    <x v="87"/>
    <n v="1260036"/>
  </r>
  <r>
    <x v="65"/>
    <x v="0"/>
    <x v="8"/>
    <x v="88"/>
    <n v="680115"/>
  </r>
  <r>
    <x v="65"/>
    <x v="0"/>
    <x v="8"/>
    <x v="89"/>
    <n v="338837"/>
  </r>
  <r>
    <x v="65"/>
    <x v="0"/>
    <x v="8"/>
    <x v="90"/>
    <n v="306976"/>
  </r>
  <r>
    <x v="65"/>
    <x v="0"/>
    <x v="8"/>
    <x v="91"/>
    <n v="444641"/>
  </r>
  <r>
    <x v="65"/>
    <x v="0"/>
    <x v="8"/>
    <x v="92"/>
    <n v="441957"/>
  </r>
  <r>
    <x v="65"/>
    <x v="0"/>
    <x v="8"/>
    <x v="93"/>
    <n v="390722"/>
  </r>
  <r>
    <x v="65"/>
    <x v="0"/>
    <x v="8"/>
    <x v="94"/>
    <n v="252072"/>
  </r>
  <r>
    <x v="65"/>
    <x v="0"/>
    <x v="8"/>
    <x v="95"/>
    <n v="595155"/>
  </r>
  <r>
    <x v="65"/>
    <x v="0"/>
    <x v="8"/>
    <x v="96"/>
    <n v="513612"/>
  </r>
  <r>
    <x v="65"/>
    <x v="0"/>
    <x v="8"/>
    <x v="97"/>
    <n v="480777"/>
  </r>
  <r>
    <x v="65"/>
    <x v="0"/>
    <x v="8"/>
    <x v="98"/>
    <n v="273477"/>
  </r>
  <r>
    <x v="65"/>
    <x v="0"/>
    <x v="8"/>
    <x v="99"/>
    <n v="499691"/>
  </r>
  <r>
    <x v="65"/>
    <x v="0"/>
    <x v="8"/>
    <x v="100"/>
    <n v="346102"/>
  </r>
  <r>
    <x v="65"/>
    <x v="0"/>
    <x v="8"/>
    <x v="101"/>
    <n v="269098"/>
  </r>
  <r>
    <x v="65"/>
    <x v="0"/>
    <x v="8"/>
    <x v="102"/>
    <n v="128124"/>
  </r>
  <r>
    <x v="65"/>
    <x v="0"/>
    <x v="8"/>
    <x v="103"/>
    <n v="149878"/>
  </r>
  <r>
    <x v="65"/>
    <x v="0"/>
    <x v="8"/>
    <x v="104"/>
    <n v="58715"/>
  </r>
  <r>
    <x v="65"/>
    <x v="0"/>
    <x v="8"/>
    <x v="105"/>
    <n v="254927"/>
  </r>
  <r>
    <x v="65"/>
    <x v="0"/>
    <x v="8"/>
    <x v="106"/>
    <n v="480034"/>
  </r>
  <r>
    <x v="65"/>
    <x v="0"/>
    <x v="8"/>
    <x v="107"/>
    <n v="404846"/>
  </r>
  <r>
    <x v="65"/>
    <x v="0"/>
    <x v="8"/>
    <x v="108"/>
    <n v="308487"/>
  </r>
  <r>
    <x v="65"/>
    <x v="0"/>
    <x v="8"/>
    <x v="109"/>
    <n v="174996"/>
  </r>
  <r>
    <x v="65"/>
    <x v="0"/>
    <x v="8"/>
    <x v="110"/>
    <n v="595985"/>
  </r>
  <r>
    <x v="65"/>
    <x v="0"/>
    <x v="8"/>
    <x v="111"/>
    <n v="312578"/>
  </r>
  <r>
    <x v="65"/>
    <x v="0"/>
    <x v="8"/>
    <x v="112"/>
    <n v="584268"/>
  </r>
  <r>
    <x v="65"/>
    <x v="0"/>
    <x v="8"/>
    <x v="113"/>
    <n v="666995"/>
  </r>
  <r>
    <x v="65"/>
    <x v="0"/>
    <x v="8"/>
    <x v="114"/>
    <n v="222761"/>
  </r>
  <r>
    <x v="65"/>
    <x v="0"/>
    <x v="8"/>
    <x v="115"/>
    <n v="298951"/>
  </r>
  <r>
    <x v="65"/>
    <x v="0"/>
    <x v="8"/>
    <x v="116"/>
    <n v="891050"/>
  </r>
  <r>
    <x v="65"/>
    <x v="0"/>
    <x v="9"/>
    <x v="117"/>
    <n v="383115"/>
  </r>
  <r>
    <x v="65"/>
    <x v="0"/>
    <x v="9"/>
    <x v="118"/>
    <n v="35194"/>
  </r>
  <r>
    <x v="65"/>
    <x v="0"/>
    <x v="9"/>
    <x v="119"/>
    <n v="132655"/>
  </r>
  <r>
    <x v="65"/>
    <x v="0"/>
    <x v="9"/>
    <x v="120"/>
    <n v="97239"/>
  </r>
  <r>
    <x v="65"/>
    <x v="0"/>
    <x v="9"/>
    <x v="121"/>
    <n v="130708"/>
  </r>
  <r>
    <x v="65"/>
    <x v="0"/>
    <x v="9"/>
    <x v="122"/>
    <n v="26830"/>
  </r>
  <r>
    <x v="65"/>
    <x v="0"/>
    <x v="9"/>
    <x v="123"/>
    <n v="31297"/>
  </r>
  <r>
    <x v="65"/>
    <x v="0"/>
    <x v="9"/>
    <x v="124"/>
    <n v="40206"/>
  </r>
  <r>
    <x v="65"/>
    <x v="0"/>
    <x v="9"/>
    <x v="125"/>
    <n v="582511"/>
  </r>
  <r>
    <x v="65"/>
    <x v="0"/>
    <x v="9"/>
    <x v="126"/>
    <n v="39130"/>
  </r>
  <r>
    <x v="65"/>
    <x v="0"/>
    <x v="9"/>
    <x v="127"/>
    <n v="40194"/>
  </r>
  <r>
    <x v="65"/>
    <x v="0"/>
    <x v="9"/>
    <x v="128"/>
    <n v="58445"/>
  </r>
  <r>
    <x v="65"/>
    <x v="0"/>
    <x v="9"/>
    <x v="129"/>
    <n v="520819"/>
  </r>
  <r>
    <x v="65"/>
    <x v="0"/>
    <x v="9"/>
    <x v="130"/>
    <n v="71667"/>
  </r>
  <r>
    <x v="65"/>
    <x v="0"/>
    <x v="9"/>
    <x v="131"/>
    <n v="42847"/>
  </r>
  <r>
    <x v="65"/>
    <x v="0"/>
    <x v="9"/>
    <x v="132"/>
    <n v="81465"/>
  </r>
  <r>
    <x v="65"/>
    <x v="0"/>
    <x v="9"/>
    <x v="133"/>
    <n v="31330"/>
  </r>
  <r>
    <x v="65"/>
    <x v="0"/>
    <x v="9"/>
    <x v="134"/>
    <n v="47680"/>
  </r>
  <r>
    <x v="65"/>
    <x v="0"/>
    <x v="10"/>
    <x v="135"/>
    <n v="42527"/>
  </r>
  <r>
    <x v="65"/>
    <x v="0"/>
    <x v="10"/>
    <x v="136"/>
    <n v="33532"/>
  </r>
  <r>
    <x v="65"/>
    <x v="0"/>
    <x v="10"/>
    <x v="137"/>
    <n v="38750"/>
  </r>
  <r>
    <x v="65"/>
    <x v="0"/>
    <x v="10"/>
    <x v="138"/>
    <n v="58814"/>
  </r>
  <r>
    <x v="65"/>
    <x v="0"/>
    <x v="10"/>
    <x v="139"/>
    <n v="58751"/>
  </r>
  <r>
    <x v="65"/>
    <x v="0"/>
    <x v="10"/>
    <x v="140"/>
    <n v="118970"/>
  </r>
  <r>
    <x v="65"/>
    <x v="0"/>
    <x v="10"/>
    <x v="141"/>
    <n v="238779"/>
  </r>
  <r>
    <x v="65"/>
    <x v="0"/>
    <x v="10"/>
    <x v="142"/>
    <n v="35210"/>
  </r>
  <r>
    <x v="65"/>
    <x v="0"/>
    <x v="10"/>
    <x v="143"/>
    <n v="87534"/>
  </r>
  <r>
    <x v="65"/>
    <x v="0"/>
    <x v="10"/>
    <x v="144"/>
    <n v="243837"/>
  </r>
  <r>
    <x v="65"/>
    <x v="0"/>
    <x v="10"/>
    <x v="145"/>
    <n v="275233"/>
  </r>
  <r>
    <x v="65"/>
    <x v="0"/>
    <x v="10"/>
    <x v="146"/>
    <n v="225511"/>
  </r>
  <r>
    <x v="65"/>
    <x v="0"/>
    <x v="10"/>
    <x v="147"/>
    <n v="352728"/>
  </r>
  <r>
    <x v="65"/>
    <x v="0"/>
    <x v="10"/>
    <x v="148"/>
    <n v="359431"/>
  </r>
  <r>
    <x v="65"/>
    <x v="0"/>
    <x v="11"/>
    <x v="149"/>
    <n v="48378"/>
  </r>
  <r>
    <x v="65"/>
    <x v="0"/>
    <x v="11"/>
    <x v="150"/>
    <n v="161545"/>
  </r>
  <r>
    <x v="65"/>
    <x v="0"/>
    <x v="11"/>
    <x v="151"/>
    <n v="67737"/>
  </r>
  <r>
    <x v="65"/>
    <x v="0"/>
    <x v="11"/>
    <x v="152"/>
    <n v="173189"/>
  </r>
  <r>
    <x v="65"/>
    <x v="0"/>
    <x v="11"/>
    <x v="153"/>
    <n v="247508"/>
  </r>
  <r>
    <x v="65"/>
    <x v="0"/>
    <x v="11"/>
    <x v="154"/>
    <n v="160318"/>
  </r>
  <r>
    <x v="65"/>
    <x v="0"/>
    <x v="11"/>
    <x v="155"/>
    <n v="83791"/>
  </r>
  <r>
    <x v="65"/>
    <x v="0"/>
    <x v="11"/>
    <x v="156"/>
    <n v="267658"/>
  </r>
  <r>
    <x v="65"/>
    <x v="0"/>
    <x v="11"/>
    <x v="157"/>
    <n v="70527"/>
  </r>
  <r>
    <x v="65"/>
    <x v="0"/>
    <x v="11"/>
    <x v="158"/>
    <n v="453762"/>
  </r>
  <r>
    <x v="65"/>
    <x v="0"/>
    <x v="11"/>
    <x v="159"/>
    <n v="103641"/>
  </r>
  <r>
    <x v="65"/>
    <x v="0"/>
    <x v="11"/>
    <x v="160"/>
    <n v="366588"/>
  </r>
  <r>
    <x v="65"/>
    <x v="0"/>
    <x v="11"/>
    <x v="161"/>
    <n v="474573"/>
  </r>
  <r>
    <x v="65"/>
    <x v="0"/>
    <x v="11"/>
    <x v="162"/>
    <n v="36878"/>
  </r>
  <r>
    <x v="65"/>
    <x v="0"/>
    <x v="11"/>
    <x v="163"/>
    <n v="70034"/>
  </r>
  <r>
    <x v="65"/>
    <x v="0"/>
    <x v="11"/>
    <x v="164"/>
    <n v="122573"/>
  </r>
  <r>
    <x v="65"/>
    <x v="0"/>
    <x v="12"/>
    <x v="165"/>
    <n v="71047"/>
  </r>
  <r>
    <x v="65"/>
    <x v="0"/>
    <x v="12"/>
    <x v="166"/>
    <n v="478541"/>
  </r>
  <r>
    <x v="65"/>
    <x v="0"/>
    <x v="12"/>
    <x v="167"/>
    <n v="126695"/>
  </r>
  <r>
    <x v="65"/>
    <x v="0"/>
    <x v="12"/>
    <x v="168"/>
    <n v="132529"/>
  </r>
  <r>
    <x v="65"/>
    <x v="0"/>
    <x v="12"/>
    <x v="169"/>
    <n v="26637"/>
  </r>
  <r>
    <x v="65"/>
    <x v="0"/>
    <x v="12"/>
    <x v="170"/>
    <n v="67570"/>
  </r>
  <r>
    <x v="65"/>
    <x v="0"/>
    <x v="12"/>
    <x v="171"/>
    <n v="32384"/>
  </r>
  <r>
    <x v="65"/>
    <x v="0"/>
    <x v="12"/>
    <x v="172"/>
    <n v="105588"/>
  </r>
  <r>
    <x v="65"/>
    <x v="0"/>
    <x v="12"/>
    <x v="173"/>
    <n v="524539"/>
  </r>
  <r>
    <x v="65"/>
    <x v="0"/>
    <x v="12"/>
    <x v="174"/>
    <n v="28456"/>
  </r>
  <r>
    <x v="65"/>
    <x v="0"/>
    <x v="12"/>
    <x v="175"/>
    <n v="24641"/>
  </r>
  <r>
    <x v="65"/>
    <x v="0"/>
    <x v="12"/>
    <x v="176"/>
    <n v="432065"/>
  </r>
  <r>
    <x v="65"/>
    <x v="0"/>
    <x v="12"/>
    <x v="177"/>
    <n v="583385"/>
  </r>
  <r>
    <x v="65"/>
    <x v="0"/>
    <x v="12"/>
    <x v="178"/>
    <n v="174678"/>
  </r>
  <r>
    <x v="65"/>
    <x v="0"/>
    <x v="12"/>
    <x v="179"/>
    <n v="24183"/>
  </r>
  <r>
    <x v="65"/>
    <x v="0"/>
    <x v="13"/>
    <x v="180"/>
    <n v="42905"/>
  </r>
  <r>
    <x v="65"/>
    <x v="0"/>
    <x v="13"/>
    <x v="181"/>
    <n v="81589"/>
  </r>
  <r>
    <x v="65"/>
    <x v="0"/>
    <x v="13"/>
    <x v="182"/>
    <n v="34695"/>
  </r>
  <r>
    <x v="65"/>
    <x v="0"/>
    <x v="13"/>
    <x v="183"/>
    <n v="192458"/>
  </r>
  <r>
    <x v="65"/>
    <x v="0"/>
    <x v="13"/>
    <x v="184"/>
    <n v="32406"/>
  </r>
  <r>
    <x v="65"/>
    <x v="0"/>
    <x v="13"/>
    <x v="185"/>
    <n v="148014"/>
  </r>
  <r>
    <x v="65"/>
    <x v="0"/>
    <x v="13"/>
    <x v="186"/>
    <n v="53750"/>
  </r>
  <r>
    <x v="65"/>
    <x v="0"/>
    <x v="13"/>
    <x v="187"/>
    <n v="403724"/>
  </r>
  <r>
    <x v="65"/>
    <x v="0"/>
    <x v="13"/>
    <x v="188"/>
    <n v="92201"/>
  </r>
  <r>
    <x v="65"/>
    <x v="0"/>
    <x v="13"/>
    <x v="189"/>
    <n v="47580"/>
  </r>
  <r>
    <x v="65"/>
    <x v="0"/>
    <x v="13"/>
    <x v="190"/>
    <n v="436945"/>
  </r>
  <r>
    <x v="65"/>
    <x v="0"/>
    <x v="13"/>
    <x v="191"/>
    <n v="36038"/>
  </r>
  <r>
    <x v="65"/>
    <x v="0"/>
    <x v="13"/>
    <x v="192"/>
    <n v="510822"/>
  </r>
  <r>
    <x v="65"/>
    <x v="0"/>
    <x v="13"/>
    <x v="193"/>
    <n v="65564"/>
  </r>
  <r>
    <x v="65"/>
    <x v="0"/>
    <x v="13"/>
    <x v="194"/>
    <n v="71606"/>
  </r>
  <r>
    <x v="65"/>
    <x v="0"/>
    <x v="13"/>
    <x v="195"/>
    <n v="54275"/>
  </r>
  <r>
    <x v="65"/>
    <x v="0"/>
    <x v="13"/>
    <x v="196"/>
    <n v="54349"/>
  </r>
  <r>
    <x v="65"/>
    <x v="0"/>
    <x v="13"/>
    <x v="197"/>
    <n v="43909"/>
  </r>
  <r>
    <x v="65"/>
    <x v="0"/>
    <x v="13"/>
    <x v="198"/>
    <n v="37692"/>
  </r>
  <r>
    <x v="65"/>
    <x v="0"/>
    <x v="13"/>
    <x v="199"/>
    <n v="38882"/>
  </r>
  <r>
    <x v="65"/>
    <x v="0"/>
    <x v="13"/>
    <x v="200"/>
    <n v="86145"/>
  </r>
  <r>
    <x v="65"/>
    <x v="0"/>
    <x v="13"/>
    <x v="201"/>
    <n v="68192"/>
  </r>
  <r>
    <x v="65"/>
    <x v="0"/>
    <x v="14"/>
    <x v="202"/>
    <n v="377910"/>
  </r>
  <r>
    <x v="65"/>
    <x v="0"/>
    <x v="14"/>
    <x v="203"/>
    <n v="388903"/>
  </r>
  <r>
    <x v="65"/>
    <x v="0"/>
    <x v="14"/>
    <x v="204"/>
    <n v="37448"/>
  </r>
  <r>
    <x v="65"/>
    <x v="0"/>
    <x v="14"/>
    <x v="205"/>
    <n v="655190"/>
  </r>
  <r>
    <x v="65"/>
    <x v="0"/>
    <x v="14"/>
    <x v="206"/>
    <n v="22982"/>
  </r>
  <r>
    <x v="65"/>
    <x v="0"/>
    <x v="14"/>
    <x v="207"/>
    <n v="226791"/>
  </r>
  <r>
    <x v="65"/>
    <x v="0"/>
    <x v="14"/>
    <x v="208"/>
    <n v="108537"/>
  </r>
  <r>
    <x v="65"/>
    <x v="0"/>
    <x v="14"/>
    <x v="209"/>
    <n v="34742"/>
  </r>
  <r>
    <x v="65"/>
    <x v="0"/>
    <x v="14"/>
    <x v="210"/>
    <n v="149597"/>
  </r>
  <r>
    <x v="65"/>
    <x v="0"/>
    <x v="14"/>
    <x v="211"/>
    <n v="48598"/>
  </r>
  <r>
    <x v="65"/>
    <x v="0"/>
    <x v="14"/>
    <x v="212"/>
    <n v="281819"/>
  </r>
  <r>
    <x v="65"/>
    <x v="0"/>
    <x v="14"/>
    <x v="213"/>
    <n v="43803"/>
  </r>
  <r>
    <x v="65"/>
    <x v="0"/>
    <x v="14"/>
    <x v="214"/>
    <n v="18073"/>
  </r>
  <r>
    <x v="65"/>
    <x v="0"/>
    <x v="14"/>
    <x v="215"/>
    <n v="183666"/>
  </r>
  <r>
    <x v="65"/>
    <x v="0"/>
    <x v="14"/>
    <x v="216"/>
    <n v="139778"/>
  </r>
  <r>
    <x v="65"/>
    <x v="0"/>
    <x v="14"/>
    <x v="217"/>
    <n v="56708"/>
  </r>
  <r>
    <x v="65"/>
    <x v="0"/>
    <x v="14"/>
    <x v="218"/>
    <n v="9542"/>
  </r>
  <r>
    <x v="65"/>
    <x v="0"/>
    <x v="14"/>
    <x v="219"/>
    <n v="61445"/>
  </r>
  <r>
    <x v="65"/>
    <x v="0"/>
    <x v="14"/>
    <x v="220"/>
    <n v="57588"/>
  </r>
  <r>
    <x v="65"/>
    <x v="0"/>
    <x v="14"/>
    <x v="221"/>
    <n v="51155"/>
  </r>
  <r>
    <x v="65"/>
    <x v="0"/>
    <x v="14"/>
    <x v="222"/>
    <n v="26854"/>
  </r>
  <r>
    <x v="65"/>
    <x v="0"/>
    <x v="14"/>
    <x v="223"/>
    <n v="136043"/>
  </r>
  <r>
    <x v="65"/>
    <x v="0"/>
    <x v="14"/>
    <x v="224"/>
    <n v="338675"/>
  </r>
  <r>
    <x v="65"/>
    <x v="0"/>
    <x v="14"/>
    <x v="225"/>
    <n v="378431"/>
  </r>
  <r>
    <x v="65"/>
    <x v="0"/>
    <x v="15"/>
    <x v="226"/>
    <n v="404873"/>
  </r>
  <r>
    <x v="65"/>
    <x v="0"/>
    <x v="15"/>
    <x v="227"/>
    <n v="72462"/>
  </r>
  <r>
    <x v="65"/>
    <x v="0"/>
    <x v="15"/>
    <x v="228"/>
    <n v="63925"/>
  </r>
  <r>
    <x v="65"/>
    <x v="0"/>
    <x v="15"/>
    <x v="229"/>
    <n v="809813"/>
  </r>
  <r>
    <x v="65"/>
    <x v="0"/>
    <x v="15"/>
    <x v="230"/>
    <n v="58686"/>
  </r>
  <r>
    <x v="65"/>
    <x v="0"/>
    <x v="15"/>
    <x v="231"/>
    <n v="155780"/>
  </r>
  <r>
    <x v="65"/>
    <x v="0"/>
    <x v="15"/>
    <x v="232"/>
    <n v="172296"/>
  </r>
  <r>
    <x v="65"/>
    <x v="0"/>
    <x v="15"/>
    <x v="233"/>
    <n v="40528"/>
  </r>
  <r>
    <x v="65"/>
    <x v="0"/>
    <x v="15"/>
    <x v="234"/>
    <n v="447596"/>
  </r>
  <r>
    <x v="65"/>
    <x v="0"/>
    <x v="15"/>
    <x v="235"/>
    <n v="29266"/>
  </r>
  <r>
    <x v="65"/>
    <x v="0"/>
    <x v="15"/>
    <x v="236"/>
    <n v="606133"/>
  </r>
  <r>
    <x v="65"/>
    <x v="0"/>
    <x v="15"/>
    <x v="237"/>
    <n v="78110"/>
  </r>
  <r>
    <x v="65"/>
    <x v="0"/>
    <x v="15"/>
    <x v="238"/>
    <n v="281843"/>
  </r>
  <r>
    <x v="65"/>
    <x v="0"/>
    <x v="15"/>
    <x v="239"/>
    <n v="274239"/>
  </r>
  <r>
    <x v="65"/>
    <x v="0"/>
    <x v="15"/>
    <x v="240"/>
    <n v="338176"/>
  </r>
  <r>
    <x v="65"/>
    <x v="0"/>
    <x v="15"/>
    <x v="241"/>
    <n v="336127"/>
  </r>
  <r>
    <x v="65"/>
    <x v="0"/>
    <x v="15"/>
    <x v="242"/>
    <n v="280672"/>
  </r>
  <r>
    <x v="65"/>
    <x v="0"/>
    <x v="15"/>
    <x v="243"/>
    <n v="227880"/>
  </r>
  <r>
    <x v="65"/>
    <x v="0"/>
    <x v="15"/>
    <x v="244"/>
    <n v="52936"/>
  </r>
  <r>
    <x v="65"/>
    <x v="0"/>
    <x v="15"/>
    <x v="245"/>
    <n v="81335"/>
  </r>
  <r>
    <x v="65"/>
    <x v="0"/>
    <x v="15"/>
    <x v="246"/>
    <n v="45802"/>
  </r>
  <r>
    <x v="65"/>
    <x v="0"/>
    <x v="15"/>
    <x v="247"/>
    <n v="53201"/>
  </r>
  <r>
    <x v="65"/>
    <x v="0"/>
    <x v="16"/>
    <x v="248"/>
    <n v="258512"/>
  </r>
  <r>
    <x v="65"/>
    <x v="0"/>
    <x v="16"/>
    <x v="249"/>
    <n v="872371"/>
  </r>
  <r>
    <x v="65"/>
    <x v="1"/>
    <x v="0"/>
    <x v="0"/>
    <n v="886730"/>
  </r>
  <r>
    <x v="65"/>
    <x v="1"/>
    <x v="0"/>
    <x v="1"/>
    <n v="197374"/>
  </r>
  <r>
    <x v="65"/>
    <x v="1"/>
    <x v="0"/>
    <x v="2"/>
    <n v="150614"/>
  </r>
  <r>
    <x v="65"/>
    <x v="1"/>
    <x v="0"/>
    <x v="3"/>
    <n v="302003"/>
  </r>
  <r>
    <x v="65"/>
    <x v="1"/>
    <x v="0"/>
    <x v="4"/>
    <n v="215085"/>
  </r>
  <r>
    <x v="65"/>
    <x v="1"/>
    <x v="0"/>
    <x v="5"/>
    <n v="221493"/>
  </r>
  <r>
    <x v="65"/>
    <x v="1"/>
    <x v="0"/>
    <x v="6"/>
    <n v="262896"/>
  </r>
  <r>
    <x v="65"/>
    <x v="1"/>
    <x v="0"/>
    <x v="7"/>
    <n v="214015"/>
  </r>
  <r>
    <x v="65"/>
    <x v="1"/>
    <x v="0"/>
    <x v="8"/>
    <n v="217306"/>
  </r>
  <r>
    <x v="65"/>
    <x v="1"/>
    <x v="0"/>
    <x v="9"/>
    <n v="125335"/>
  </r>
  <r>
    <x v="65"/>
    <x v="1"/>
    <x v="0"/>
    <x v="10"/>
    <n v="228545"/>
  </r>
  <r>
    <x v="65"/>
    <x v="1"/>
    <x v="0"/>
    <x v="11"/>
    <n v="211149"/>
  </r>
  <r>
    <x v="65"/>
    <x v="1"/>
    <x v="0"/>
    <x v="12"/>
    <n v="403238"/>
  </r>
  <r>
    <x v="65"/>
    <x v="1"/>
    <x v="0"/>
    <x v="13"/>
    <n v="214761"/>
  </r>
  <r>
    <x v="65"/>
    <x v="1"/>
    <x v="0"/>
    <x v="14"/>
    <n v="562043"/>
  </r>
  <r>
    <x v="65"/>
    <x v="1"/>
    <x v="0"/>
    <x v="15"/>
    <n v="264449"/>
  </r>
  <r>
    <x v="65"/>
    <x v="1"/>
    <x v="0"/>
    <x v="16"/>
    <n v="207436"/>
  </r>
  <r>
    <x v="65"/>
    <x v="1"/>
    <x v="0"/>
    <x v="17"/>
    <n v="413604"/>
  </r>
  <r>
    <x v="65"/>
    <x v="1"/>
    <x v="0"/>
    <x v="18"/>
    <n v="205401"/>
  </r>
  <r>
    <x v="65"/>
    <x v="1"/>
    <x v="0"/>
    <x v="19"/>
    <n v="452810"/>
  </r>
  <r>
    <x v="65"/>
    <x v="1"/>
    <x v="0"/>
    <x v="20"/>
    <n v="238521"/>
  </r>
  <r>
    <x v="65"/>
    <x v="1"/>
    <x v="0"/>
    <x v="21"/>
    <n v="138155"/>
  </r>
  <r>
    <x v="65"/>
    <x v="1"/>
    <x v="0"/>
    <x v="22"/>
    <n v="403519"/>
  </r>
  <r>
    <x v="65"/>
    <x v="1"/>
    <x v="0"/>
    <x v="23"/>
    <n v="466637"/>
  </r>
  <r>
    <x v="65"/>
    <x v="1"/>
    <x v="0"/>
    <x v="24"/>
    <n v="144152"/>
  </r>
  <r>
    <x v="65"/>
    <x v="1"/>
    <x v="1"/>
    <x v="25"/>
    <n v="187183"/>
  </r>
  <r>
    <x v="65"/>
    <x v="1"/>
    <x v="1"/>
    <x v="26"/>
    <n v="132269"/>
  </r>
  <r>
    <x v="65"/>
    <x v="1"/>
    <x v="1"/>
    <x v="27"/>
    <n v="152809"/>
  </r>
  <r>
    <x v="65"/>
    <x v="1"/>
    <x v="1"/>
    <x v="28"/>
    <n v="128308"/>
  </r>
  <r>
    <x v="65"/>
    <x v="1"/>
    <x v="1"/>
    <x v="29"/>
    <n v="101762"/>
  </r>
  <r>
    <x v="65"/>
    <x v="1"/>
    <x v="1"/>
    <x v="30"/>
    <n v="208922"/>
  </r>
  <r>
    <x v="65"/>
    <x v="1"/>
    <x v="1"/>
    <x v="31"/>
    <n v="279974"/>
  </r>
  <r>
    <x v="65"/>
    <x v="1"/>
    <x v="1"/>
    <x v="32"/>
    <n v="89475"/>
  </r>
  <r>
    <x v="65"/>
    <x v="1"/>
    <x v="1"/>
    <x v="33"/>
    <n v="159710"/>
  </r>
  <r>
    <x v="65"/>
    <x v="1"/>
    <x v="1"/>
    <x v="34"/>
    <n v="109658"/>
  </r>
  <r>
    <x v="65"/>
    <x v="1"/>
    <x v="1"/>
    <x v="35"/>
    <n v="128305"/>
  </r>
  <r>
    <x v="65"/>
    <x v="1"/>
    <x v="1"/>
    <x v="36"/>
    <n v="125391"/>
  </r>
  <r>
    <x v="65"/>
    <x v="1"/>
    <x v="1"/>
    <x v="37"/>
    <n v="145639"/>
  </r>
  <r>
    <x v="65"/>
    <x v="1"/>
    <x v="1"/>
    <x v="38"/>
    <n v="50571"/>
  </r>
  <r>
    <x v="65"/>
    <x v="1"/>
    <x v="1"/>
    <x v="39"/>
    <n v="76541"/>
  </r>
  <r>
    <x v="65"/>
    <x v="1"/>
    <x v="1"/>
    <x v="40"/>
    <n v="207866"/>
  </r>
  <r>
    <x v="65"/>
    <x v="1"/>
    <x v="2"/>
    <x v="41"/>
    <n v="95056"/>
  </r>
  <r>
    <x v="65"/>
    <x v="1"/>
    <x v="2"/>
    <x v="42"/>
    <n v="229062"/>
  </r>
  <r>
    <x v="65"/>
    <x v="1"/>
    <x v="2"/>
    <x v="43"/>
    <n v="147601"/>
  </r>
  <r>
    <x v="65"/>
    <x v="1"/>
    <x v="2"/>
    <x v="44"/>
    <n v="185229"/>
  </r>
  <r>
    <x v="65"/>
    <x v="1"/>
    <x v="2"/>
    <x v="45"/>
    <n v="189127"/>
  </r>
  <r>
    <x v="65"/>
    <x v="1"/>
    <x v="2"/>
    <x v="46"/>
    <n v="98377"/>
  </r>
  <r>
    <x v="65"/>
    <x v="1"/>
    <x v="2"/>
    <x v="47"/>
    <n v="186109"/>
  </r>
  <r>
    <x v="65"/>
    <x v="1"/>
    <x v="2"/>
    <x v="48"/>
    <n v="172372"/>
  </r>
  <r>
    <x v="65"/>
    <x v="1"/>
    <x v="3"/>
    <x v="49"/>
    <n v="56495"/>
  </r>
  <r>
    <x v="65"/>
    <x v="1"/>
    <x v="3"/>
    <x v="50"/>
    <n v="126047"/>
  </r>
  <r>
    <x v="65"/>
    <x v="1"/>
    <x v="3"/>
    <x v="51"/>
    <n v="299028"/>
  </r>
  <r>
    <x v="65"/>
    <x v="1"/>
    <x v="3"/>
    <x v="52"/>
    <n v="60608"/>
  </r>
  <r>
    <x v="65"/>
    <x v="1"/>
    <x v="3"/>
    <x v="53"/>
    <n v="186832"/>
  </r>
  <r>
    <x v="65"/>
    <x v="1"/>
    <x v="3"/>
    <x v="54"/>
    <n v="228195"/>
  </r>
  <r>
    <x v="65"/>
    <x v="1"/>
    <x v="3"/>
    <x v="55"/>
    <n v="241585"/>
  </r>
  <r>
    <x v="65"/>
    <x v="1"/>
    <x v="3"/>
    <x v="56"/>
    <n v="183620"/>
  </r>
  <r>
    <x v="65"/>
    <x v="1"/>
    <x v="3"/>
    <x v="57"/>
    <n v="22284"/>
  </r>
  <r>
    <x v="65"/>
    <x v="1"/>
    <x v="3"/>
    <x v="58"/>
    <n v="196728"/>
  </r>
  <r>
    <x v="65"/>
    <x v="1"/>
    <x v="4"/>
    <x v="59"/>
    <n v="208998"/>
  </r>
  <r>
    <x v="65"/>
    <x v="1"/>
    <x v="4"/>
    <x v="60"/>
    <n v="96546"/>
  </r>
  <r>
    <x v="65"/>
    <x v="1"/>
    <x v="4"/>
    <x v="61"/>
    <n v="138775"/>
  </r>
  <r>
    <x v="65"/>
    <x v="1"/>
    <x v="4"/>
    <x v="62"/>
    <n v="192327"/>
  </r>
  <r>
    <x v="65"/>
    <x v="1"/>
    <x v="4"/>
    <x v="63"/>
    <n v="235432"/>
  </r>
  <r>
    <x v="65"/>
    <x v="1"/>
    <x v="5"/>
    <x v="64"/>
    <n v="127459"/>
  </r>
  <r>
    <x v="65"/>
    <x v="1"/>
    <x v="5"/>
    <x v="65"/>
    <n v="152290"/>
  </r>
  <r>
    <x v="65"/>
    <x v="1"/>
    <x v="5"/>
    <x v="66"/>
    <n v="238873"/>
  </r>
  <r>
    <x v="65"/>
    <x v="1"/>
    <x v="5"/>
    <x v="67"/>
    <n v="217673"/>
  </r>
  <r>
    <x v="65"/>
    <x v="1"/>
    <x v="5"/>
    <x v="68"/>
    <n v="162785"/>
  </r>
  <r>
    <x v="65"/>
    <x v="1"/>
    <x v="6"/>
    <x v="69"/>
    <n v="205522"/>
  </r>
  <r>
    <x v="65"/>
    <x v="1"/>
    <x v="6"/>
    <x v="70"/>
    <n v="60109"/>
  </r>
  <r>
    <x v="65"/>
    <x v="1"/>
    <x v="6"/>
    <x v="71"/>
    <n v="137646"/>
  </r>
  <r>
    <x v="65"/>
    <x v="1"/>
    <x v="6"/>
    <x v="72"/>
    <n v="168213"/>
  </r>
  <r>
    <x v="65"/>
    <x v="1"/>
    <x v="6"/>
    <x v="73"/>
    <n v="85375"/>
  </r>
  <r>
    <x v="65"/>
    <x v="1"/>
    <x v="7"/>
    <x v="74"/>
    <n v="126972"/>
  </r>
  <r>
    <x v="65"/>
    <x v="1"/>
    <x v="8"/>
    <x v="75"/>
    <n v="84983"/>
  </r>
  <r>
    <x v="65"/>
    <x v="1"/>
    <x v="8"/>
    <x v="76"/>
    <n v="224026"/>
  </r>
  <r>
    <x v="65"/>
    <x v="1"/>
    <x v="8"/>
    <x v="77"/>
    <n v="253116"/>
  </r>
  <r>
    <x v="65"/>
    <x v="1"/>
    <x v="8"/>
    <x v="78"/>
    <n v="125920"/>
  </r>
  <r>
    <x v="65"/>
    <x v="1"/>
    <x v="8"/>
    <x v="79"/>
    <n v="57322"/>
  </r>
  <r>
    <x v="65"/>
    <x v="1"/>
    <x v="8"/>
    <x v="80"/>
    <n v="165356"/>
  </r>
  <r>
    <x v="65"/>
    <x v="1"/>
    <x v="8"/>
    <x v="81"/>
    <n v="188222"/>
  </r>
  <r>
    <x v="65"/>
    <x v="1"/>
    <x v="8"/>
    <x v="82"/>
    <n v="118389"/>
  </r>
  <r>
    <x v="65"/>
    <x v="1"/>
    <x v="8"/>
    <x v="83"/>
    <n v="123486"/>
  </r>
  <r>
    <x v="65"/>
    <x v="1"/>
    <x v="8"/>
    <x v="84"/>
    <n v="220335"/>
  </r>
  <r>
    <x v="65"/>
    <x v="1"/>
    <x v="8"/>
    <x v="85"/>
    <n v="264132"/>
  </r>
  <r>
    <x v="65"/>
    <x v="1"/>
    <x v="8"/>
    <x v="86"/>
    <n v="33062"/>
  </r>
  <r>
    <x v="65"/>
    <x v="1"/>
    <x v="8"/>
    <x v="87"/>
    <n v="304617"/>
  </r>
  <r>
    <x v="65"/>
    <x v="1"/>
    <x v="8"/>
    <x v="88"/>
    <n v="341898"/>
  </r>
  <r>
    <x v="65"/>
    <x v="1"/>
    <x v="8"/>
    <x v="89"/>
    <n v="138907"/>
  </r>
  <r>
    <x v="65"/>
    <x v="1"/>
    <x v="8"/>
    <x v="90"/>
    <n v="120150"/>
  </r>
  <r>
    <x v="65"/>
    <x v="1"/>
    <x v="8"/>
    <x v="91"/>
    <n v="177966"/>
  </r>
  <r>
    <x v="65"/>
    <x v="1"/>
    <x v="8"/>
    <x v="92"/>
    <n v="244142"/>
  </r>
  <r>
    <x v="65"/>
    <x v="1"/>
    <x v="8"/>
    <x v="93"/>
    <n v="110404"/>
  </r>
  <r>
    <x v="65"/>
    <x v="1"/>
    <x v="8"/>
    <x v="94"/>
    <n v="199568"/>
  </r>
  <r>
    <x v="65"/>
    <x v="1"/>
    <x v="8"/>
    <x v="95"/>
    <n v="264296"/>
  </r>
  <r>
    <x v="65"/>
    <x v="1"/>
    <x v="8"/>
    <x v="96"/>
    <n v="267615"/>
  </r>
  <r>
    <x v="65"/>
    <x v="1"/>
    <x v="8"/>
    <x v="97"/>
    <n v="123706"/>
  </r>
  <r>
    <x v="65"/>
    <x v="1"/>
    <x v="8"/>
    <x v="98"/>
    <n v="110145"/>
  </r>
  <r>
    <x v="65"/>
    <x v="1"/>
    <x v="8"/>
    <x v="99"/>
    <n v="225911"/>
  </r>
  <r>
    <x v="65"/>
    <x v="1"/>
    <x v="8"/>
    <x v="100"/>
    <n v="117112"/>
  </r>
  <r>
    <x v="65"/>
    <x v="1"/>
    <x v="8"/>
    <x v="101"/>
    <n v="129359"/>
  </r>
  <r>
    <x v="65"/>
    <x v="1"/>
    <x v="8"/>
    <x v="102"/>
    <n v="100170"/>
  </r>
  <r>
    <x v="65"/>
    <x v="1"/>
    <x v="8"/>
    <x v="103"/>
    <n v="83944"/>
  </r>
  <r>
    <x v="65"/>
    <x v="1"/>
    <x v="8"/>
    <x v="104"/>
    <n v="31698"/>
  </r>
  <r>
    <x v="65"/>
    <x v="1"/>
    <x v="8"/>
    <x v="105"/>
    <n v="87564"/>
  </r>
  <r>
    <x v="65"/>
    <x v="1"/>
    <x v="8"/>
    <x v="106"/>
    <n v="219463"/>
  </r>
  <r>
    <x v="65"/>
    <x v="1"/>
    <x v="8"/>
    <x v="107"/>
    <n v="121266"/>
  </r>
  <r>
    <x v="65"/>
    <x v="1"/>
    <x v="8"/>
    <x v="108"/>
    <n v="169671"/>
  </r>
  <r>
    <x v="65"/>
    <x v="1"/>
    <x v="8"/>
    <x v="109"/>
    <n v="112564"/>
  </r>
  <r>
    <x v="65"/>
    <x v="1"/>
    <x v="8"/>
    <x v="110"/>
    <n v="143288"/>
  </r>
  <r>
    <x v="65"/>
    <x v="1"/>
    <x v="8"/>
    <x v="111"/>
    <n v="139503"/>
  </r>
  <r>
    <x v="65"/>
    <x v="1"/>
    <x v="8"/>
    <x v="112"/>
    <n v="216489"/>
  </r>
  <r>
    <x v="65"/>
    <x v="1"/>
    <x v="8"/>
    <x v="113"/>
    <n v="202263"/>
  </r>
  <r>
    <x v="65"/>
    <x v="1"/>
    <x v="8"/>
    <x v="114"/>
    <n v="119962"/>
  </r>
  <r>
    <x v="65"/>
    <x v="1"/>
    <x v="8"/>
    <x v="115"/>
    <n v="195038"/>
  </r>
  <r>
    <x v="65"/>
    <x v="1"/>
    <x v="8"/>
    <x v="116"/>
    <n v="470324"/>
  </r>
  <r>
    <x v="65"/>
    <x v="1"/>
    <x v="9"/>
    <x v="117"/>
    <n v="108759"/>
  </r>
  <r>
    <x v="65"/>
    <x v="1"/>
    <x v="9"/>
    <x v="118"/>
    <n v="30368"/>
  </r>
  <r>
    <x v="65"/>
    <x v="1"/>
    <x v="9"/>
    <x v="119"/>
    <n v="29491"/>
  </r>
  <r>
    <x v="65"/>
    <x v="1"/>
    <x v="9"/>
    <x v="120"/>
    <n v="37017"/>
  </r>
  <r>
    <x v="65"/>
    <x v="1"/>
    <x v="9"/>
    <x v="121"/>
    <n v="64101"/>
  </r>
  <r>
    <x v="65"/>
    <x v="1"/>
    <x v="9"/>
    <x v="122"/>
    <n v="7505"/>
  </r>
  <r>
    <x v="65"/>
    <x v="1"/>
    <x v="9"/>
    <x v="123"/>
    <n v="37870"/>
  </r>
  <r>
    <x v="65"/>
    <x v="1"/>
    <x v="9"/>
    <x v="124"/>
    <n v="21071"/>
  </r>
  <r>
    <x v="65"/>
    <x v="1"/>
    <x v="9"/>
    <x v="125"/>
    <n v="84635"/>
  </r>
  <r>
    <x v="65"/>
    <x v="1"/>
    <x v="9"/>
    <x v="126"/>
    <n v="19021"/>
  </r>
  <r>
    <x v="65"/>
    <x v="1"/>
    <x v="9"/>
    <x v="127"/>
    <n v="15429"/>
  </r>
  <r>
    <x v="65"/>
    <x v="1"/>
    <x v="9"/>
    <x v="128"/>
    <n v="15430"/>
  </r>
  <r>
    <x v="65"/>
    <x v="1"/>
    <x v="9"/>
    <x v="129"/>
    <n v="85722"/>
  </r>
  <r>
    <x v="65"/>
    <x v="1"/>
    <x v="9"/>
    <x v="130"/>
    <n v="11483"/>
  </r>
  <r>
    <x v="65"/>
    <x v="1"/>
    <x v="9"/>
    <x v="131"/>
    <n v="28747"/>
  </r>
  <r>
    <x v="65"/>
    <x v="1"/>
    <x v="9"/>
    <x v="132"/>
    <n v="44275"/>
  </r>
  <r>
    <x v="65"/>
    <x v="1"/>
    <x v="9"/>
    <x v="133"/>
    <n v="11813"/>
  </r>
  <r>
    <x v="65"/>
    <x v="1"/>
    <x v="9"/>
    <x v="134"/>
    <n v="34376"/>
  </r>
  <r>
    <x v="65"/>
    <x v="1"/>
    <x v="10"/>
    <x v="135"/>
    <n v="30843"/>
  </r>
  <r>
    <x v="65"/>
    <x v="1"/>
    <x v="10"/>
    <x v="136"/>
    <n v="21946"/>
  </r>
  <r>
    <x v="65"/>
    <x v="1"/>
    <x v="10"/>
    <x v="137"/>
    <n v="24813"/>
  </r>
  <r>
    <x v="65"/>
    <x v="1"/>
    <x v="10"/>
    <x v="138"/>
    <n v="20871"/>
  </r>
  <r>
    <x v="65"/>
    <x v="1"/>
    <x v="10"/>
    <x v="139"/>
    <n v="43807"/>
  </r>
  <r>
    <x v="65"/>
    <x v="1"/>
    <x v="10"/>
    <x v="140"/>
    <n v="69810"/>
  </r>
  <r>
    <x v="65"/>
    <x v="1"/>
    <x v="10"/>
    <x v="141"/>
    <n v="53652"/>
  </r>
  <r>
    <x v="65"/>
    <x v="1"/>
    <x v="10"/>
    <x v="142"/>
    <n v="20237"/>
  </r>
  <r>
    <x v="65"/>
    <x v="1"/>
    <x v="10"/>
    <x v="143"/>
    <n v="59931"/>
  </r>
  <r>
    <x v="65"/>
    <x v="1"/>
    <x v="10"/>
    <x v="144"/>
    <n v="129511"/>
  </r>
  <r>
    <x v="65"/>
    <x v="1"/>
    <x v="10"/>
    <x v="145"/>
    <n v="124579"/>
  </r>
  <r>
    <x v="65"/>
    <x v="1"/>
    <x v="10"/>
    <x v="146"/>
    <n v="113717"/>
  </r>
  <r>
    <x v="65"/>
    <x v="1"/>
    <x v="10"/>
    <x v="147"/>
    <n v="179094"/>
  </r>
  <r>
    <x v="65"/>
    <x v="1"/>
    <x v="10"/>
    <x v="148"/>
    <n v="67712"/>
  </r>
  <r>
    <x v="65"/>
    <x v="1"/>
    <x v="11"/>
    <x v="149"/>
    <n v="17191"/>
  </r>
  <r>
    <x v="65"/>
    <x v="1"/>
    <x v="11"/>
    <x v="150"/>
    <n v="89999"/>
  </r>
  <r>
    <x v="65"/>
    <x v="1"/>
    <x v="11"/>
    <x v="151"/>
    <n v="42464"/>
  </r>
  <r>
    <x v="65"/>
    <x v="1"/>
    <x v="11"/>
    <x v="152"/>
    <n v="59026"/>
  </r>
  <r>
    <x v="65"/>
    <x v="1"/>
    <x v="11"/>
    <x v="153"/>
    <n v="88343"/>
  </r>
  <r>
    <x v="65"/>
    <x v="1"/>
    <x v="11"/>
    <x v="154"/>
    <n v="48228"/>
  </r>
  <r>
    <x v="65"/>
    <x v="1"/>
    <x v="11"/>
    <x v="155"/>
    <n v="27892"/>
  </r>
  <r>
    <x v="65"/>
    <x v="1"/>
    <x v="11"/>
    <x v="156"/>
    <n v="65065"/>
  </r>
  <r>
    <x v="65"/>
    <x v="1"/>
    <x v="11"/>
    <x v="157"/>
    <n v="29821"/>
  </r>
  <r>
    <x v="65"/>
    <x v="1"/>
    <x v="11"/>
    <x v="158"/>
    <n v="164871"/>
  </r>
  <r>
    <x v="65"/>
    <x v="1"/>
    <x v="11"/>
    <x v="159"/>
    <n v="49265"/>
  </r>
  <r>
    <x v="65"/>
    <x v="1"/>
    <x v="11"/>
    <x v="160"/>
    <n v="157512"/>
  </r>
  <r>
    <x v="65"/>
    <x v="1"/>
    <x v="11"/>
    <x v="161"/>
    <n v="190155"/>
  </r>
  <r>
    <x v="65"/>
    <x v="1"/>
    <x v="11"/>
    <x v="162"/>
    <n v="19455"/>
  </r>
  <r>
    <x v="65"/>
    <x v="1"/>
    <x v="11"/>
    <x v="163"/>
    <n v="48884"/>
  </r>
  <r>
    <x v="65"/>
    <x v="1"/>
    <x v="11"/>
    <x v="164"/>
    <n v="39333"/>
  </r>
  <r>
    <x v="65"/>
    <x v="1"/>
    <x v="12"/>
    <x v="165"/>
    <n v="30315"/>
  </r>
  <r>
    <x v="65"/>
    <x v="1"/>
    <x v="12"/>
    <x v="166"/>
    <n v="76739"/>
  </r>
  <r>
    <x v="65"/>
    <x v="1"/>
    <x v="12"/>
    <x v="167"/>
    <n v="58087"/>
  </r>
  <r>
    <x v="65"/>
    <x v="1"/>
    <x v="12"/>
    <x v="168"/>
    <n v="33898"/>
  </r>
  <r>
    <x v="65"/>
    <x v="1"/>
    <x v="12"/>
    <x v="169"/>
    <n v="13944"/>
  </r>
  <r>
    <x v="65"/>
    <x v="1"/>
    <x v="12"/>
    <x v="170"/>
    <n v="33672"/>
  </r>
  <r>
    <x v="65"/>
    <x v="1"/>
    <x v="12"/>
    <x v="171"/>
    <n v="19442"/>
  </r>
  <r>
    <x v="65"/>
    <x v="1"/>
    <x v="12"/>
    <x v="172"/>
    <n v="103784"/>
  </r>
  <r>
    <x v="65"/>
    <x v="1"/>
    <x v="12"/>
    <x v="173"/>
    <n v="87031"/>
  </r>
  <r>
    <x v="65"/>
    <x v="1"/>
    <x v="12"/>
    <x v="174"/>
    <n v="26564"/>
  </r>
  <r>
    <x v="65"/>
    <x v="1"/>
    <x v="12"/>
    <x v="175"/>
    <n v="10016"/>
  </r>
  <r>
    <x v="65"/>
    <x v="1"/>
    <x v="12"/>
    <x v="176"/>
    <n v="161485"/>
  </r>
  <r>
    <x v="65"/>
    <x v="1"/>
    <x v="12"/>
    <x v="177"/>
    <n v="160553"/>
  </r>
  <r>
    <x v="65"/>
    <x v="1"/>
    <x v="12"/>
    <x v="178"/>
    <n v="43371"/>
  </r>
  <r>
    <x v="65"/>
    <x v="1"/>
    <x v="12"/>
    <x v="179"/>
    <n v="19856"/>
  </r>
  <r>
    <x v="65"/>
    <x v="1"/>
    <x v="13"/>
    <x v="180"/>
    <n v="20293"/>
  </r>
  <r>
    <x v="65"/>
    <x v="1"/>
    <x v="13"/>
    <x v="181"/>
    <n v="27337"/>
  </r>
  <r>
    <x v="65"/>
    <x v="1"/>
    <x v="13"/>
    <x v="182"/>
    <n v="23586"/>
  </r>
  <r>
    <x v="65"/>
    <x v="1"/>
    <x v="13"/>
    <x v="183"/>
    <n v="61652"/>
  </r>
  <r>
    <x v="65"/>
    <x v="1"/>
    <x v="13"/>
    <x v="184"/>
    <n v="21680"/>
  </r>
  <r>
    <x v="65"/>
    <x v="1"/>
    <x v="13"/>
    <x v="185"/>
    <n v="71562"/>
  </r>
  <r>
    <x v="65"/>
    <x v="1"/>
    <x v="13"/>
    <x v="186"/>
    <n v="60362"/>
  </r>
  <r>
    <x v="65"/>
    <x v="1"/>
    <x v="13"/>
    <x v="187"/>
    <n v="80692"/>
  </r>
  <r>
    <x v="65"/>
    <x v="1"/>
    <x v="13"/>
    <x v="188"/>
    <n v="51117"/>
  </r>
  <r>
    <x v="65"/>
    <x v="1"/>
    <x v="13"/>
    <x v="189"/>
    <n v="29274"/>
  </r>
  <r>
    <x v="65"/>
    <x v="1"/>
    <x v="13"/>
    <x v="190"/>
    <n v="91074"/>
  </r>
  <r>
    <x v="65"/>
    <x v="1"/>
    <x v="13"/>
    <x v="191"/>
    <n v="20513"/>
  </r>
  <r>
    <x v="65"/>
    <x v="1"/>
    <x v="13"/>
    <x v="192"/>
    <n v="93364"/>
  </r>
  <r>
    <x v="65"/>
    <x v="1"/>
    <x v="13"/>
    <x v="193"/>
    <n v="28413"/>
  </r>
  <r>
    <x v="65"/>
    <x v="1"/>
    <x v="13"/>
    <x v="194"/>
    <n v="48283"/>
  </r>
  <r>
    <x v="65"/>
    <x v="1"/>
    <x v="13"/>
    <x v="195"/>
    <n v="16486"/>
  </r>
  <r>
    <x v="65"/>
    <x v="1"/>
    <x v="13"/>
    <x v="196"/>
    <n v="40086"/>
  </r>
  <r>
    <x v="65"/>
    <x v="1"/>
    <x v="13"/>
    <x v="197"/>
    <n v="15300"/>
  </r>
  <r>
    <x v="65"/>
    <x v="1"/>
    <x v="13"/>
    <x v="198"/>
    <n v="14721"/>
  </r>
  <r>
    <x v="65"/>
    <x v="1"/>
    <x v="13"/>
    <x v="199"/>
    <n v="25057"/>
  </r>
  <r>
    <x v="65"/>
    <x v="1"/>
    <x v="13"/>
    <x v="200"/>
    <n v="28823"/>
  </r>
  <r>
    <x v="65"/>
    <x v="1"/>
    <x v="13"/>
    <x v="201"/>
    <n v="50629"/>
  </r>
  <r>
    <x v="65"/>
    <x v="1"/>
    <x v="14"/>
    <x v="202"/>
    <n v="111984"/>
  </r>
  <r>
    <x v="65"/>
    <x v="1"/>
    <x v="14"/>
    <x v="203"/>
    <n v="152003"/>
  </r>
  <r>
    <x v="65"/>
    <x v="1"/>
    <x v="14"/>
    <x v="204"/>
    <n v="30556"/>
  </r>
  <r>
    <x v="65"/>
    <x v="1"/>
    <x v="14"/>
    <x v="205"/>
    <n v="101824"/>
  </r>
  <r>
    <x v="65"/>
    <x v="1"/>
    <x v="14"/>
    <x v="206"/>
    <n v="25321"/>
  </r>
  <r>
    <x v="65"/>
    <x v="1"/>
    <x v="14"/>
    <x v="207"/>
    <n v="50166"/>
  </r>
  <r>
    <x v="65"/>
    <x v="1"/>
    <x v="14"/>
    <x v="208"/>
    <n v="29809"/>
  </r>
  <r>
    <x v="65"/>
    <x v="1"/>
    <x v="14"/>
    <x v="209"/>
    <n v="13826"/>
  </r>
  <r>
    <x v="65"/>
    <x v="1"/>
    <x v="14"/>
    <x v="210"/>
    <n v="38060"/>
  </r>
  <r>
    <x v="65"/>
    <x v="1"/>
    <x v="14"/>
    <x v="211"/>
    <n v="38417"/>
  </r>
  <r>
    <x v="65"/>
    <x v="1"/>
    <x v="14"/>
    <x v="212"/>
    <n v="44502"/>
  </r>
  <r>
    <x v="65"/>
    <x v="1"/>
    <x v="14"/>
    <x v="213"/>
    <n v="25376"/>
  </r>
  <r>
    <x v="65"/>
    <x v="1"/>
    <x v="14"/>
    <x v="214"/>
    <n v="4920"/>
  </r>
  <r>
    <x v="65"/>
    <x v="1"/>
    <x v="14"/>
    <x v="215"/>
    <n v="24748"/>
  </r>
  <r>
    <x v="65"/>
    <x v="1"/>
    <x v="14"/>
    <x v="216"/>
    <n v="57168"/>
  </r>
  <r>
    <x v="65"/>
    <x v="1"/>
    <x v="14"/>
    <x v="217"/>
    <n v="23451"/>
  </r>
  <r>
    <x v="65"/>
    <x v="1"/>
    <x v="14"/>
    <x v="218"/>
    <n v="2278"/>
  </r>
  <r>
    <x v="65"/>
    <x v="1"/>
    <x v="14"/>
    <x v="219"/>
    <n v="18652"/>
  </r>
  <r>
    <x v="65"/>
    <x v="1"/>
    <x v="14"/>
    <x v="220"/>
    <n v="24963"/>
  </r>
  <r>
    <x v="65"/>
    <x v="1"/>
    <x v="14"/>
    <x v="221"/>
    <n v="35071"/>
  </r>
  <r>
    <x v="65"/>
    <x v="1"/>
    <x v="14"/>
    <x v="222"/>
    <n v="11927"/>
  </r>
  <r>
    <x v="65"/>
    <x v="1"/>
    <x v="14"/>
    <x v="223"/>
    <n v="96945"/>
  </r>
  <r>
    <x v="65"/>
    <x v="1"/>
    <x v="14"/>
    <x v="224"/>
    <n v="132564"/>
  </r>
  <r>
    <x v="65"/>
    <x v="1"/>
    <x v="14"/>
    <x v="225"/>
    <n v="127578"/>
  </r>
  <r>
    <x v="65"/>
    <x v="1"/>
    <x v="15"/>
    <x v="226"/>
    <n v="65265"/>
  </r>
  <r>
    <x v="65"/>
    <x v="1"/>
    <x v="15"/>
    <x v="227"/>
    <n v="15954"/>
  </r>
  <r>
    <x v="65"/>
    <x v="1"/>
    <x v="15"/>
    <x v="228"/>
    <n v="42799"/>
  </r>
  <r>
    <x v="65"/>
    <x v="1"/>
    <x v="15"/>
    <x v="229"/>
    <n v="187590"/>
  </r>
  <r>
    <x v="65"/>
    <x v="1"/>
    <x v="15"/>
    <x v="230"/>
    <n v="30165"/>
  </r>
  <r>
    <x v="65"/>
    <x v="1"/>
    <x v="15"/>
    <x v="231"/>
    <n v="55750"/>
  </r>
  <r>
    <x v="65"/>
    <x v="1"/>
    <x v="15"/>
    <x v="232"/>
    <n v="62436"/>
  </r>
  <r>
    <x v="65"/>
    <x v="1"/>
    <x v="15"/>
    <x v="233"/>
    <n v="27148"/>
  </r>
  <r>
    <x v="65"/>
    <x v="1"/>
    <x v="15"/>
    <x v="234"/>
    <n v="150226"/>
  </r>
  <r>
    <x v="65"/>
    <x v="1"/>
    <x v="15"/>
    <x v="235"/>
    <n v="18178"/>
  </r>
  <r>
    <x v="65"/>
    <x v="1"/>
    <x v="15"/>
    <x v="236"/>
    <n v="72250"/>
  </r>
  <r>
    <x v="65"/>
    <x v="1"/>
    <x v="15"/>
    <x v="237"/>
    <n v="40143"/>
  </r>
  <r>
    <x v="65"/>
    <x v="1"/>
    <x v="15"/>
    <x v="238"/>
    <n v="110681"/>
  </r>
  <r>
    <x v="65"/>
    <x v="1"/>
    <x v="15"/>
    <x v="239"/>
    <n v="99435"/>
  </r>
  <r>
    <x v="65"/>
    <x v="1"/>
    <x v="15"/>
    <x v="240"/>
    <n v="181700"/>
  </r>
  <r>
    <x v="65"/>
    <x v="1"/>
    <x v="15"/>
    <x v="241"/>
    <n v="157077"/>
  </r>
  <r>
    <x v="65"/>
    <x v="1"/>
    <x v="15"/>
    <x v="242"/>
    <n v="74975"/>
  </r>
  <r>
    <x v="65"/>
    <x v="1"/>
    <x v="15"/>
    <x v="243"/>
    <n v="50670"/>
  </r>
  <r>
    <x v="65"/>
    <x v="1"/>
    <x v="15"/>
    <x v="244"/>
    <n v="41465"/>
  </r>
  <r>
    <x v="65"/>
    <x v="1"/>
    <x v="15"/>
    <x v="245"/>
    <n v="56474"/>
  </r>
  <r>
    <x v="65"/>
    <x v="1"/>
    <x v="15"/>
    <x v="246"/>
    <n v="16706"/>
  </r>
  <r>
    <x v="65"/>
    <x v="1"/>
    <x v="15"/>
    <x v="247"/>
    <n v="26125"/>
  </r>
  <r>
    <x v="65"/>
    <x v="1"/>
    <x v="16"/>
    <x v="248"/>
    <n v="100288"/>
  </r>
  <r>
    <x v="65"/>
    <x v="1"/>
    <x v="16"/>
    <x v="249"/>
    <n v="117377"/>
  </r>
  <r>
    <x v="66"/>
    <x v="0"/>
    <x v="0"/>
    <x v="0"/>
    <n v="750718"/>
  </r>
  <r>
    <x v="66"/>
    <x v="0"/>
    <x v="0"/>
    <x v="1"/>
    <n v="635199"/>
  </r>
  <r>
    <x v="66"/>
    <x v="0"/>
    <x v="0"/>
    <x v="2"/>
    <n v="428798"/>
  </r>
  <r>
    <x v="66"/>
    <x v="0"/>
    <x v="0"/>
    <x v="3"/>
    <n v="783075"/>
  </r>
  <r>
    <x v="66"/>
    <x v="0"/>
    <x v="0"/>
    <x v="4"/>
    <n v="690053"/>
  </r>
  <r>
    <x v="66"/>
    <x v="0"/>
    <x v="0"/>
    <x v="5"/>
    <n v="488347"/>
  </r>
  <r>
    <x v="66"/>
    <x v="0"/>
    <x v="0"/>
    <x v="6"/>
    <n v="573472"/>
  </r>
  <r>
    <x v="66"/>
    <x v="0"/>
    <x v="0"/>
    <x v="7"/>
    <n v="335612"/>
  </r>
  <r>
    <x v="66"/>
    <x v="0"/>
    <x v="0"/>
    <x v="8"/>
    <n v="786907"/>
  </r>
  <r>
    <x v="66"/>
    <x v="0"/>
    <x v="0"/>
    <x v="9"/>
    <n v="442421"/>
  </r>
  <r>
    <x v="66"/>
    <x v="0"/>
    <x v="0"/>
    <x v="10"/>
    <n v="485291"/>
  </r>
  <r>
    <x v="66"/>
    <x v="0"/>
    <x v="0"/>
    <x v="11"/>
    <n v="510304"/>
  </r>
  <r>
    <x v="66"/>
    <x v="0"/>
    <x v="0"/>
    <x v="12"/>
    <n v="501400"/>
  </r>
  <r>
    <x v="66"/>
    <x v="0"/>
    <x v="0"/>
    <x v="13"/>
    <n v="395013"/>
  </r>
  <r>
    <x v="66"/>
    <x v="0"/>
    <x v="0"/>
    <x v="14"/>
    <n v="540668"/>
  </r>
  <r>
    <x v="66"/>
    <x v="0"/>
    <x v="0"/>
    <x v="15"/>
    <n v="392778"/>
  </r>
  <r>
    <x v="66"/>
    <x v="0"/>
    <x v="0"/>
    <x v="16"/>
    <n v="602208"/>
  </r>
  <r>
    <x v="66"/>
    <x v="0"/>
    <x v="0"/>
    <x v="17"/>
    <n v="918396"/>
  </r>
  <r>
    <x v="66"/>
    <x v="0"/>
    <x v="0"/>
    <x v="18"/>
    <n v="629960"/>
  </r>
  <r>
    <x v="66"/>
    <x v="0"/>
    <x v="0"/>
    <x v="19"/>
    <n v="541453"/>
  </r>
  <r>
    <x v="66"/>
    <x v="0"/>
    <x v="0"/>
    <x v="20"/>
    <n v="288510"/>
  </r>
  <r>
    <x v="66"/>
    <x v="0"/>
    <x v="0"/>
    <x v="21"/>
    <n v="635373"/>
  </r>
  <r>
    <x v="66"/>
    <x v="0"/>
    <x v="0"/>
    <x v="22"/>
    <n v="202091"/>
  </r>
  <r>
    <x v="66"/>
    <x v="0"/>
    <x v="0"/>
    <x v="23"/>
    <n v="174440"/>
  </r>
  <r>
    <x v="66"/>
    <x v="0"/>
    <x v="0"/>
    <x v="24"/>
    <n v="549323"/>
  </r>
  <r>
    <x v="66"/>
    <x v="0"/>
    <x v="1"/>
    <x v="25"/>
    <n v="113184"/>
  </r>
  <r>
    <x v="66"/>
    <x v="0"/>
    <x v="1"/>
    <x v="26"/>
    <n v="378709"/>
  </r>
  <r>
    <x v="66"/>
    <x v="0"/>
    <x v="1"/>
    <x v="27"/>
    <n v="165021"/>
  </r>
  <r>
    <x v="66"/>
    <x v="0"/>
    <x v="1"/>
    <x v="28"/>
    <n v="429566"/>
  </r>
  <r>
    <x v="66"/>
    <x v="0"/>
    <x v="1"/>
    <x v="29"/>
    <n v="122785"/>
  </r>
  <r>
    <x v="66"/>
    <x v="0"/>
    <x v="1"/>
    <x v="30"/>
    <n v="375043"/>
  </r>
  <r>
    <x v="66"/>
    <x v="0"/>
    <x v="1"/>
    <x v="31"/>
    <n v="571438"/>
  </r>
  <r>
    <x v="66"/>
    <x v="0"/>
    <x v="1"/>
    <x v="32"/>
    <n v="421449"/>
  </r>
  <r>
    <x v="66"/>
    <x v="0"/>
    <x v="1"/>
    <x v="33"/>
    <n v="346165"/>
  </r>
  <r>
    <x v="66"/>
    <x v="0"/>
    <x v="1"/>
    <x v="34"/>
    <n v="498702"/>
  </r>
  <r>
    <x v="66"/>
    <x v="0"/>
    <x v="1"/>
    <x v="35"/>
    <n v="170982"/>
  </r>
  <r>
    <x v="66"/>
    <x v="0"/>
    <x v="1"/>
    <x v="36"/>
    <n v="255704"/>
  </r>
  <r>
    <x v="66"/>
    <x v="0"/>
    <x v="1"/>
    <x v="37"/>
    <n v="274521"/>
  </r>
  <r>
    <x v="66"/>
    <x v="0"/>
    <x v="1"/>
    <x v="38"/>
    <n v="187616"/>
  </r>
  <r>
    <x v="66"/>
    <x v="0"/>
    <x v="1"/>
    <x v="39"/>
    <n v="51943"/>
  </r>
  <r>
    <x v="66"/>
    <x v="0"/>
    <x v="1"/>
    <x v="40"/>
    <n v="656954"/>
  </r>
  <r>
    <x v="66"/>
    <x v="0"/>
    <x v="2"/>
    <x v="41"/>
    <n v="198172"/>
  </r>
  <r>
    <x v="66"/>
    <x v="0"/>
    <x v="2"/>
    <x v="42"/>
    <n v="867101"/>
  </r>
  <r>
    <x v="66"/>
    <x v="0"/>
    <x v="2"/>
    <x v="43"/>
    <n v="228592"/>
  </r>
  <r>
    <x v="66"/>
    <x v="0"/>
    <x v="2"/>
    <x v="44"/>
    <n v="445324"/>
  </r>
  <r>
    <x v="66"/>
    <x v="0"/>
    <x v="2"/>
    <x v="45"/>
    <n v="644011"/>
  </r>
  <r>
    <x v="66"/>
    <x v="0"/>
    <x v="2"/>
    <x v="46"/>
    <n v="265664"/>
  </r>
  <r>
    <x v="66"/>
    <x v="0"/>
    <x v="2"/>
    <x v="47"/>
    <n v="602270"/>
  </r>
  <r>
    <x v="66"/>
    <x v="0"/>
    <x v="2"/>
    <x v="48"/>
    <n v="105395"/>
  </r>
  <r>
    <x v="66"/>
    <x v="0"/>
    <x v="3"/>
    <x v="49"/>
    <n v="80632"/>
  </r>
  <r>
    <x v="66"/>
    <x v="0"/>
    <x v="3"/>
    <x v="50"/>
    <n v="454649"/>
  </r>
  <r>
    <x v="66"/>
    <x v="0"/>
    <x v="3"/>
    <x v="51"/>
    <n v="770755"/>
  </r>
  <r>
    <x v="66"/>
    <x v="0"/>
    <x v="3"/>
    <x v="52"/>
    <n v="98255"/>
  </r>
  <r>
    <x v="66"/>
    <x v="0"/>
    <x v="3"/>
    <x v="53"/>
    <n v="554750"/>
  </r>
  <r>
    <x v="66"/>
    <x v="0"/>
    <x v="3"/>
    <x v="54"/>
    <n v="768273"/>
  </r>
  <r>
    <x v="66"/>
    <x v="0"/>
    <x v="3"/>
    <x v="55"/>
    <n v="723769"/>
  </r>
  <r>
    <x v="66"/>
    <x v="0"/>
    <x v="3"/>
    <x v="56"/>
    <n v="480794"/>
  </r>
  <r>
    <x v="66"/>
    <x v="0"/>
    <x v="3"/>
    <x v="57"/>
    <n v="17508"/>
  </r>
  <r>
    <x v="66"/>
    <x v="0"/>
    <x v="3"/>
    <x v="58"/>
    <n v="142019"/>
  </r>
  <r>
    <x v="66"/>
    <x v="0"/>
    <x v="4"/>
    <x v="59"/>
    <n v="651506"/>
  </r>
  <r>
    <x v="66"/>
    <x v="0"/>
    <x v="4"/>
    <x v="60"/>
    <n v="298199"/>
  </r>
  <r>
    <x v="66"/>
    <x v="0"/>
    <x v="4"/>
    <x v="61"/>
    <n v="151574"/>
  </r>
  <r>
    <x v="66"/>
    <x v="0"/>
    <x v="4"/>
    <x v="62"/>
    <n v="686137"/>
  </r>
  <r>
    <x v="66"/>
    <x v="0"/>
    <x v="4"/>
    <x v="63"/>
    <n v="443884"/>
  </r>
  <r>
    <x v="66"/>
    <x v="0"/>
    <x v="5"/>
    <x v="64"/>
    <n v="260819"/>
  </r>
  <r>
    <x v="66"/>
    <x v="0"/>
    <x v="5"/>
    <x v="65"/>
    <n v="328808"/>
  </r>
  <r>
    <x v="66"/>
    <x v="0"/>
    <x v="5"/>
    <x v="66"/>
    <n v="694168"/>
  </r>
  <r>
    <x v="66"/>
    <x v="0"/>
    <x v="5"/>
    <x v="67"/>
    <n v="450950"/>
  </r>
  <r>
    <x v="66"/>
    <x v="0"/>
    <x v="5"/>
    <x v="68"/>
    <n v="356728"/>
  </r>
  <r>
    <x v="66"/>
    <x v="0"/>
    <x v="6"/>
    <x v="69"/>
    <n v="557206"/>
  </r>
  <r>
    <x v="66"/>
    <x v="0"/>
    <x v="6"/>
    <x v="70"/>
    <n v="301703"/>
  </r>
  <r>
    <x v="66"/>
    <x v="0"/>
    <x v="6"/>
    <x v="71"/>
    <n v="260971"/>
  </r>
  <r>
    <x v="66"/>
    <x v="0"/>
    <x v="6"/>
    <x v="72"/>
    <n v="269603"/>
  </r>
  <r>
    <x v="66"/>
    <x v="0"/>
    <x v="6"/>
    <x v="73"/>
    <n v="333517"/>
  </r>
  <r>
    <x v="66"/>
    <x v="0"/>
    <x v="7"/>
    <x v="74"/>
    <n v="383667"/>
  </r>
  <r>
    <x v="66"/>
    <x v="0"/>
    <x v="8"/>
    <x v="75"/>
    <n v="67068"/>
  </r>
  <r>
    <x v="66"/>
    <x v="0"/>
    <x v="8"/>
    <x v="76"/>
    <n v="590392"/>
  </r>
  <r>
    <x v="66"/>
    <x v="0"/>
    <x v="8"/>
    <x v="77"/>
    <n v="377462"/>
  </r>
  <r>
    <x v="66"/>
    <x v="0"/>
    <x v="8"/>
    <x v="78"/>
    <n v="369631"/>
  </r>
  <r>
    <x v="66"/>
    <x v="0"/>
    <x v="8"/>
    <x v="79"/>
    <n v="89704"/>
  </r>
  <r>
    <x v="66"/>
    <x v="0"/>
    <x v="8"/>
    <x v="80"/>
    <n v="480585"/>
  </r>
  <r>
    <x v="66"/>
    <x v="0"/>
    <x v="8"/>
    <x v="81"/>
    <n v="389586"/>
  </r>
  <r>
    <x v="66"/>
    <x v="0"/>
    <x v="8"/>
    <x v="82"/>
    <n v="262295"/>
  </r>
  <r>
    <x v="66"/>
    <x v="0"/>
    <x v="8"/>
    <x v="83"/>
    <n v="413209"/>
  </r>
  <r>
    <x v="66"/>
    <x v="0"/>
    <x v="8"/>
    <x v="84"/>
    <n v="494053"/>
  </r>
  <r>
    <x v="66"/>
    <x v="0"/>
    <x v="8"/>
    <x v="85"/>
    <n v="767167"/>
  </r>
  <r>
    <x v="66"/>
    <x v="0"/>
    <x v="8"/>
    <x v="86"/>
    <n v="139817"/>
  </r>
  <r>
    <x v="66"/>
    <x v="0"/>
    <x v="8"/>
    <x v="87"/>
    <n v="1281004"/>
  </r>
  <r>
    <x v="66"/>
    <x v="0"/>
    <x v="8"/>
    <x v="88"/>
    <n v="688341"/>
  </r>
  <r>
    <x v="66"/>
    <x v="0"/>
    <x v="8"/>
    <x v="89"/>
    <n v="341498"/>
  </r>
  <r>
    <x v="66"/>
    <x v="0"/>
    <x v="8"/>
    <x v="90"/>
    <n v="309544"/>
  </r>
  <r>
    <x v="66"/>
    <x v="0"/>
    <x v="8"/>
    <x v="91"/>
    <n v="448505"/>
  </r>
  <r>
    <x v="66"/>
    <x v="0"/>
    <x v="8"/>
    <x v="92"/>
    <n v="446351"/>
  </r>
  <r>
    <x v="66"/>
    <x v="0"/>
    <x v="8"/>
    <x v="93"/>
    <n v="395314"/>
  </r>
  <r>
    <x v="66"/>
    <x v="0"/>
    <x v="8"/>
    <x v="94"/>
    <n v="255365"/>
  </r>
  <r>
    <x v="66"/>
    <x v="0"/>
    <x v="8"/>
    <x v="95"/>
    <n v="602523"/>
  </r>
  <r>
    <x v="66"/>
    <x v="0"/>
    <x v="8"/>
    <x v="96"/>
    <n v="520881"/>
  </r>
  <r>
    <x v="66"/>
    <x v="0"/>
    <x v="8"/>
    <x v="97"/>
    <n v="486560"/>
  </r>
  <r>
    <x v="66"/>
    <x v="0"/>
    <x v="8"/>
    <x v="98"/>
    <n v="275774"/>
  </r>
  <r>
    <x v="66"/>
    <x v="0"/>
    <x v="8"/>
    <x v="99"/>
    <n v="506231"/>
  </r>
  <r>
    <x v="66"/>
    <x v="0"/>
    <x v="8"/>
    <x v="100"/>
    <n v="350374"/>
  </r>
  <r>
    <x v="66"/>
    <x v="0"/>
    <x v="8"/>
    <x v="101"/>
    <n v="271386"/>
  </r>
  <r>
    <x v="66"/>
    <x v="0"/>
    <x v="8"/>
    <x v="102"/>
    <n v="127256"/>
  </r>
  <r>
    <x v="66"/>
    <x v="0"/>
    <x v="8"/>
    <x v="103"/>
    <n v="150275"/>
  </r>
  <r>
    <x v="66"/>
    <x v="0"/>
    <x v="8"/>
    <x v="104"/>
    <n v="59739"/>
  </r>
  <r>
    <x v="66"/>
    <x v="0"/>
    <x v="8"/>
    <x v="105"/>
    <n v="257404"/>
  </r>
  <r>
    <x v="66"/>
    <x v="0"/>
    <x v="8"/>
    <x v="106"/>
    <n v="485247"/>
  </r>
  <r>
    <x v="66"/>
    <x v="0"/>
    <x v="8"/>
    <x v="107"/>
    <n v="409680"/>
  </r>
  <r>
    <x v="66"/>
    <x v="0"/>
    <x v="8"/>
    <x v="108"/>
    <n v="310391"/>
  </r>
  <r>
    <x v="66"/>
    <x v="0"/>
    <x v="8"/>
    <x v="109"/>
    <n v="175423"/>
  </r>
  <r>
    <x v="66"/>
    <x v="0"/>
    <x v="8"/>
    <x v="110"/>
    <n v="601573"/>
  </r>
  <r>
    <x v="66"/>
    <x v="0"/>
    <x v="8"/>
    <x v="111"/>
    <n v="315096"/>
  </r>
  <r>
    <x v="66"/>
    <x v="0"/>
    <x v="8"/>
    <x v="112"/>
    <n v="587529"/>
  </r>
  <r>
    <x v="66"/>
    <x v="0"/>
    <x v="8"/>
    <x v="113"/>
    <n v="671658"/>
  </r>
  <r>
    <x v="66"/>
    <x v="0"/>
    <x v="8"/>
    <x v="114"/>
    <n v="223724"/>
  </r>
  <r>
    <x v="66"/>
    <x v="0"/>
    <x v="8"/>
    <x v="115"/>
    <n v="300890"/>
  </r>
  <r>
    <x v="66"/>
    <x v="0"/>
    <x v="8"/>
    <x v="116"/>
    <n v="899846"/>
  </r>
  <r>
    <x v="66"/>
    <x v="0"/>
    <x v="9"/>
    <x v="117"/>
    <n v="382133"/>
  </r>
  <r>
    <x v="66"/>
    <x v="0"/>
    <x v="9"/>
    <x v="118"/>
    <n v="35382"/>
  </r>
  <r>
    <x v="66"/>
    <x v="0"/>
    <x v="9"/>
    <x v="119"/>
    <n v="133036"/>
  </r>
  <r>
    <x v="66"/>
    <x v="0"/>
    <x v="9"/>
    <x v="120"/>
    <n v="96882"/>
  </r>
  <r>
    <x v="66"/>
    <x v="0"/>
    <x v="9"/>
    <x v="121"/>
    <n v="131638"/>
  </r>
  <r>
    <x v="66"/>
    <x v="0"/>
    <x v="9"/>
    <x v="122"/>
    <n v="27012"/>
  </r>
  <r>
    <x v="66"/>
    <x v="0"/>
    <x v="9"/>
    <x v="123"/>
    <n v="31009"/>
  </r>
  <r>
    <x v="66"/>
    <x v="0"/>
    <x v="9"/>
    <x v="124"/>
    <n v="39954"/>
  </r>
  <r>
    <x v="66"/>
    <x v="0"/>
    <x v="9"/>
    <x v="125"/>
    <n v="590843"/>
  </r>
  <r>
    <x v="66"/>
    <x v="0"/>
    <x v="9"/>
    <x v="126"/>
    <n v="39700"/>
  </r>
  <r>
    <x v="66"/>
    <x v="0"/>
    <x v="9"/>
    <x v="127"/>
    <n v="40810"/>
  </r>
  <r>
    <x v="66"/>
    <x v="0"/>
    <x v="9"/>
    <x v="128"/>
    <n v="58843"/>
  </r>
  <r>
    <x v="66"/>
    <x v="0"/>
    <x v="9"/>
    <x v="129"/>
    <n v="526694"/>
  </r>
  <r>
    <x v="66"/>
    <x v="0"/>
    <x v="9"/>
    <x v="130"/>
    <n v="72002"/>
  </r>
  <r>
    <x v="66"/>
    <x v="0"/>
    <x v="9"/>
    <x v="131"/>
    <n v="42875"/>
  </r>
  <r>
    <x v="66"/>
    <x v="0"/>
    <x v="9"/>
    <x v="132"/>
    <n v="81690"/>
  </r>
  <r>
    <x v="66"/>
    <x v="0"/>
    <x v="9"/>
    <x v="133"/>
    <n v="32257"/>
  </r>
  <r>
    <x v="66"/>
    <x v="0"/>
    <x v="9"/>
    <x v="134"/>
    <n v="48072"/>
  </r>
  <r>
    <x v="66"/>
    <x v="0"/>
    <x v="10"/>
    <x v="135"/>
    <n v="42973"/>
  </r>
  <r>
    <x v="66"/>
    <x v="0"/>
    <x v="10"/>
    <x v="136"/>
    <n v="33243"/>
  </r>
  <r>
    <x v="66"/>
    <x v="0"/>
    <x v="10"/>
    <x v="137"/>
    <n v="38714"/>
  </r>
  <r>
    <x v="66"/>
    <x v="0"/>
    <x v="10"/>
    <x v="138"/>
    <n v="58641"/>
  </r>
  <r>
    <x v="66"/>
    <x v="0"/>
    <x v="10"/>
    <x v="139"/>
    <n v="58124"/>
  </r>
  <r>
    <x v="66"/>
    <x v="0"/>
    <x v="10"/>
    <x v="140"/>
    <n v="119730"/>
  </r>
  <r>
    <x v="66"/>
    <x v="0"/>
    <x v="10"/>
    <x v="141"/>
    <n v="239935"/>
  </r>
  <r>
    <x v="66"/>
    <x v="0"/>
    <x v="10"/>
    <x v="142"/>
    <n v="35322"/>
  </r>
  <r>
    <x v="66"/>
    <x v="0"/>
    <x v="10"/>
    <x v="143"/>
    <n v="87684"/>
  </r>
  <r>
    <x v="66"/>
    <x v="0"/>
    <x v="10"/>
    <x v="144"/>
    <n v="243938"/>
  </r>
  <r>
    <x v="66"/>
    <x v="0"/>
    <x v="10"/>
    <x v="145"/>
    <n v="277452"/>
  </r>
  <r>
    <x v="66"/>
    <x v="0"/>
    <x v="10"/>
    <x v="146"/>
    <n v="226845"/>
  </r>
  <r>
    <x v="66"/>
    <x v="0"/>
    <x v="10"/>
    <x v="147"/>
    <n v="356099"/>
  </r>
  <r>
    <x v="66"/>
    <x v="0"/>
    <x v="10"/>
    <x v="148"/>
    <n v="363923"/>
  </r>
  <r>
    <x v="66"/>
    <x v="0"/>
    <x v="11"/>
    <x v="149"/>
    <n v="48812"/>
  </r>
  <r>
    <x v="66"/>
    <x v="0"/>
    <x v="11"/>
    <x v="150"/>
    <n v="161902"/>
  </r>
  <r>
    <x v="66"/>
    <x v="0"/>
    <x v="11"/>
    <x v="151"/>
    <n v="67976"/>
  </r>
  <r>
    <x v="66"/>
    <x v="0"/>
    <x v="11"/>
    <x v="152"/>
    <n v="174153"/>
  </r>
  <r>
    <x v="66"/>
    <x v="0"/>
    <x v="11"/>
    <x v="153"/>
    <n v="250895"/>
  </r>
  <r>
    <x v="66"/>
    <x v="0"/>
    <x v="11"/>
    <x v="154"/>
    <n v="162612"/>
  </r>
  <r>
    <x v="66"/>
    <x v="0"/>
    <x v="11"/>
    <x v="155"/>
    <n v="84297"/>
  </r>
  <r>
    <x v="66"/>
    <x v="0"/>
    <x v="11"/>
    <x v="156"/>
    <n v="272012"/>
  </r>
  <r>
    <x v="66"/>
    <x v="0"/>
    <x v="11"/>
    <x v="157"/>
    <n v="71104"/>
  </r>
  <r>
    <x v="66"/>
    <x v="0"/>
    <x v="11"/>
    <x v="158"/>
    <n v="456843"/>
  </r>
  <r>
    <x v="66"/>
    <x v="0"/>
    <x v="11"/>
    <x v="159"/>
    <n v="104379"/>
  </r>
  <r>
    <x v="66"/>
    <x v="0"/>
    <x v="11"/>
    <x v="160"/>
    <n v="371118"/>
  </r>
  <r>
    <x v="66"/>
    <x v="0"/>
    <x v="11"/>
    <x v="161"/>
    <n v="480408"/>
  </r>
  <r>
    <x v="66"/>
    <x v="0"/>
    <x v="11"/>
    <x v="162"/>
    <n v="37281"/>
  </r>
  <r>
    <x v="66"/>
    <x v="0"/>
    <x v="11"/>
    <x v="163"/>
    <n v="70629"/>
  </r>
  <r>
    <x v="66"/>
    <x v="0"/>
    <x v="11"/>
    <x v="164"/>
    <n v="122746"/>
  </r>
  <r>
    <x v="66"/>
    <x v="0"/>
    <x v="12"/>
    <x v="165"/>
    <n v="70773"/>
  </r>
  <r>
    <x v="66"/>
    <x v="0"/>
    <x v="12"/>
    <x v="166"/>
    <n v="487014"/>
  </r>
  <r>
    <x v="66"/>
    <x v="0"/>
    <x v="12"/>
    <x v="167"/>
    <n v="127158"/>
  </r>
  <r>
    <x v="66"/>
    <x v="0"/>
    <x v="12"/>
    <x v="168"/>
    <n v="133265"/>
  </r>
  <r>
    <x v="66"/>
    <x v="0"/>
    <x v="12"/>
    <x v="169"/>
    <n v="26840"/>
  </r>
  <r>
    <x v="66"/>
    <x v="0"/>
    <x v="12"/>
    <x v="170"/>
    <n v="68129"/>
  </r>
  <r>
    <x v="66"/>
    <x v="0"/>
    <x v="12"/>
    <x v="171"/>
    <n v="32140"/>
  </r>
  <r>
    <x v="66"/>
    <x v="0"/>
    <x v="12"/>
    <x v="172"/>
    <n v="105988"/>
  </r>
  <r>
    <x v="66"/>
    <x v="0"/>
    <x v="12"/>
    <x v="173"/>
    <n v="525108"/>
  </r>
  <r>
    <x v="66"/>
    <x v="0"/>
    <x v="12"/>
    <x v="174"/>
    <n v="28725"/>
  </r>
  <r>
    <x v="66"/>
    <x v="0"/>
    <x v="12"/>
    <x v="175"/>
    <n v="24971"/>
  </r>
  <r>
    <x v="66"/>
    <x v="0"/>
    <x v="12"/>
    <x v="176"/>
    <n v="433624"/>
  </r>
  <r>
    <x v="66"/>
    <x v="0"/>
    <x v="12"/>
    <x v="177"/>
    <n v="588319"/>
  </r>
  <r>
    <x v="66"/>
    <x v="0"/>
    <x v="12"/>
    <x v="178"/>
    <n v="175719"/>
  </r>
  <r>
    <x v="66"/>
    <x v="0"/>
    <x v="12"/>
    <x v="179"/>
    <n v="24439"/>
  </r>
  <r>
    <x v="66"/>
    <x v="0"/>
    <x v="13"/>
    <x v="180"/>
    <n v="42628"/>
  </r>
  <r>
    <x v="66"/>
    <x v="0"/>
    <x v="13"/>
    <x v="181"/>
    <n v="79598"/>
  </r>
  <r>
    <x v="66"/>
    <x v="0"/>
    <x v="13"/>
    <x v="182"/>
    <n v="34315"/>
  </r>
  <r>
    <x v="66"/>
    <x v="0"/>
    <x v="13"/>
    <x v="183"/>
    <n v="192547"/>
  </r>
  <r>
    <x v="66"/>
    <x v="0"/>
    <x v="13"/>
    <x v="184"/>
    <n v="32891"/>
  </r>
  <r>
    <x v="66"/>
    <x v="0"/>
    <x v="13"/>
    <x v="185"/>
    <n v="148201"/>
  </r>
  <r>
    <x v="66"/>
    <x v="0"/>
    <x v="13"/>
    <x v="186"/>
    <n v="53593"/>
  </r>
  <r>
    <x v="66"/>
    <x v="0"/>
    <x v="13"/>
    <x v="187"/>
    <n v="414980"/>
  </r>
  <r>
    <x v="66"/>
    <x v="0"/>
    <x v="13"/>
    <x v="188"/>
    <n v="92882"/>
  </r>
  <r>
    <x v="66"/>
    <x v="0"/>
    <x v="13"/>
    <x v="189"/>
    <n v="46941"/>
  </r>
  <r>
    <x v="66"/>
    <x v="0"/>
    <x v="13"/>
    <x v="190"/>
    <n v="430348"/>
  </r>
  <r>
    <x v="66"/>
    <x v="0"/>
    <x v="13"/>
    <x v="191"/>
    <n v="35888"/>
  </r>
  <r>
    <x v="66"/>
    <x v="0"/>
    <x v="13"/>
    <x v="192"/>
    <n v="507581"/>
  </r>
  <r>
    <x v="66"/>
    <x v="0"/>
    <x v="13"/>
    <x v="193"/>
    <n v="66207"/>
  </r>
  <r>
    <x v="66"/>
    <x v="0"/>
    <x v="13"/>
    <x v="194"/>
    <n v="71163"/>
  </r>
  <r>
    <x v="66"/>
    <x v="0"/>
    <x v="13"/>
    <x v="195"/>
    <n v="53866"/>
  </r>
  <r>
    <x v="66"/>
    <x v="0"/>
    <x v="13"/>
    <x v="196"/>
    <n v="54764"/>
  </r>
  <r>
    <x v="66"/>
    <x v="0"/>
    <x v="13"/>
    <x v="197"/>
    <n v="43746"/>
  </r>
  <r>
    <x v="66"/>
    <x v="0"/>
    <x v="13"/>
    <x v="198"/>
    <n v="37644"/>
  </r>
  <r>
    <x v="66"/>
    <x v="0"/>
    <x v="13"/>
    <x v="199"/>
    <n v="39483"/>
  </r>
  <r>
    <x v="66"/>
    <x v="0"/>
    <x v="13"/>
    <x v="200"/>
    <n v="86018"/>
  </r>
  <r>
    <x v="66"/>
    <x v="0"/>
    <x v="13"/>
    <x v="201"/>
    <n v="67988"/>
  </r>
  <r>
    <x v="66"/>
    <x v="0"/>
    <x v="14"/>
    <x v="202"/>
    <n v="379699"/>
  </r>
  <r>
    <x v="66"/>
    <x v="0"/>
    <x v="14"/>
    <x v="203"/>
    <n v="385777"/>
  </r>
  <r>
    <x v="66"/>
    <x v="0"/>
    <x v="14"/>
    <x v="204"/>
    <n v="37349"/>
  </r>
  <r>
    <x v="66"/>
    <x v="0"/>
    <x v="14"/>
    <x v="205"/>
    <n v="661903"/>
  </r>
  <r>
    <x v="66"/>
    <x v="0"/>
    <x v="14"/>
    <x v="206"/>
    <n v="22918"/>
  </r>
  <r>
    <x v="66"/>
    <x v="0"/>
    <x v="14"/>
    <x v="207"/>
    <n v="227123"/>
  </r>
  <r>
    <x v="66"/>
    <x v="0"/>
    <x v="14"/>
    <x v="208"/>
    <n v="109625"/>
  </r>
  <r>
    <x v="66"/>
    <x v="0"/>
    <x v="14"/>
    <x v="209"/>
    <n v="34839"/>
  </r>
  <r>
    <x v="66"/>
    <x v="0"/>
    <x v="14"/>
    <x v="210"/>
    <n v="150513"/>
  </r>
  <r>
    <x v="66"/>
    <x v="0"/>
    <x v="14"/>
    <x v="211"/>
    <n v="48454"/>
  </r>
  <r>
    <x v="66"/>
    <x v="0"/>
    <x v="14"/>
    <x v="212"/>
    <n v="282062"/>
  </r>
  <r>
    <x v="66"/>
    <x v="0"/>
    <x v="14"/>
    <x v="213"/>
    <n v="43838"/>
  </r>
  <r>
    <x v="66"/>
    <x v="0"/>
    <x v="14"/>
    <x v="214"/>
    <n v="18118"/>
  </r>
  <r>
    <x v="66"/>
    <x v="0"/>
    <x v="14"/>
    <x v="215"/>
    <n v="185109"/>
  </r>
  <r>
    <x v="66"/>
    <x v="0"/>
    <x v="14"/>
    <x v="216"/>
    <n v="140235"/>
  </r>
  <r>
    <x v="66"/>
    <x v="0"/>
    <x v="14"/>
    <x v="217"/>
    <n v="56129"/>
  </r>
  <r>
    <x v="66"/>
    <x v="0"/>
    <x v="14"/>
    <x v="218"/>
    <n v="9454"/>
  </r>
  <r>
    <x v="66"/>
    <x v="0"/>
    <x v="14"/>
    <x v="219"/>
    <n v="61958"/>
  </r>
  <r>
    <x v="66"/>
    <x v="0"/>
    <x v="14"/>
    <x v="220"/>
    <n v="57830"/>
  </r>
  <r>
    <x v="66"/>
    <x v="0"/>
    <x v="14"/>
    <x v="221"/>
    <n v="50919"/>
  </r>
  <r>
    <x v="66"/>
    <x v="0"/>
    <x v="14"/>
    <x v="222"/>
    <n v="26874"/>
  </r>
  <r>
    <x v="66"/>
    <x v="0"/>
    <x v="14"/>
    <x v="223"/>
    <n v="136200"/>
  </r>
  <r>
    <x v="66"/>
    <x v="0"/>
    <x v="14"/>
    <x v="224"/>
    <n v="342075"/>
  </r>
  <r>
    <x v="66"/>
    <x v="0"/>
    <x v="14"/>
    <x v="225"/>
    <n v="383015"/>
  </r>
  <r>
    <x v="66"/>
    <x v="0"/>
    <x v="15"/>
    <x v="226"/>
    <n v="401376"/>
  </r>
  <r>
    <x v="66"/>
    <x v="0"/>
    <x v="15"/>
    <x v="227"/>
    <n v="72359"/>
  </r>
  <r>
    <x v="66"/>
    <x v="0"/>
    <x v="15"/>
    <x v="228"/>
    <n v="63473"/>
  </r>
  <r>
    <x v="66"/>
    <x v="0"/>
    <x v="15"/>
    <x v="229"/>
    <n v="811965"/>
  </r>
  <r>
    <x v="66"/>
    <x v="0"/>
    <x v="15"/>
    <x v="230"/>
    <n v="58384"/>
  </r>
  <r>
    <x v="66"/>
    <x v="0"/>
    <x v="15"/>
    <x v="231"/>
    <n v="155282"/>
  </r>
  <r>
    <x v="66"/>
    <x v="0"/>
    <x v="15"/>
    <x v="232"/>
    <n v="170339"/>
  </r>
  <r>
    <x v="66"/>
    <x v="0"/>
    <x v="15"/>
    <x v="233"/>
    <n v="40619"/>
  </r>
  <r>
    <x v="66"/>
    <x v="0"/>
    <x v="15"/>
    <x v="234"/>
    <n v="443920"/>
  </r>
  <r>
    <x v="66"/>
    <x v="0"/>
    <x v="15"/>
    <x v="235"/>
    <n v="28944"/>
  </r>
  <r>
    <x v="66"/>
    <x v="0"/>
    <x v="15"/>
    <x v="236"/>
    <n v="615528"/>
  </r>
  <r>
    <x v="66"/>
    <x v="0"/>
    <x v="15"/>
    <x v="237"/>
    <n v="78291"/>
  </r>
  <r>
    <x v="66"/>
    <x v="0"/>
    <x v="15"/>
    <x v="238"/>
    <n v="283766"/>
  </r>
  <r>
    <x v="66"/>
    <x v="0"/>
    <x v="15"/>
    <x v="239"/>
    <n v="273356"/>
  </r>
  <r>
    <x v="66"/>
    <x v="0"/>
    <x v="15"/>
    <x v="240"/>
    <n v="335390"/>
  </r>
  <r>
    <x v="66"/>
    <x v="0"/>
    <x v="15"/>
    <x v="241"/>
    <n v="336670"/>
  </r>
  <r>
    <x v="66"/>
    <x v="0"/>
    <x v="15"/>
    <x v="242"/>
    <n v="275734"/>
  </r>
  <r>
    <x v="66"/>
    <x v="0"/>
    <x v="15"/>
    <x v="243"/>
    <n v="225515"/>
  </r>
  <r>
    <x v="66"/>
    <x v="0"/>
    <x v="15"/>
    <x v="244"/>
    <n v="52366"/>
  </r>
  <r>
    <x v="66"/>
    <x v="0"/>
    <x v="15"/>
    <x v="245"/>
    <n v="81182"/>
  </r>
  <r>
    <x v="66"/>
    <x v="0"/>
    <x v="15"/>
    <x v="246"/>
    <n v="45374"/>
  </r>
  <r>
    <x v="66"/>
    <x v="0"/>
    <x v="15"/>
    <x v="247"/>
    <n v="52421"/>
  </r>
  <r>
    <x v="66"/>
    <x v="0"/>
    <x v="16"/>
    <x v="248"/>
    <n v="259552"/>
  </r>
  <r>
    <x v="66"/>
    <x v="0"/>
    <x v="16"/>
    <x v="249"/>
    <n v="871616"/>
  </r>
  <r>
    <x v="66"/>
    <x v="1"/>
    <x v="0"/>
    <x v="0"/>
    <n v="914027"/>
  </r>
  <r>
    <x v="66"/>
    <x v="1"/>
    <x v="0"/>
    <x v="1"/>
    <n v="198216"/>
  </r>
  <r>
    <x v="66"/>
    <x v="1"/>
    <x v="0"/>
    <x v="2"/>
    <n v="152865"/>
  </r>
  <r>
    <x v="66"/>
    <x v="1"/>
    <x v="0"/>
    <x v="3"/>
    <n v="306258"/>
  </r>
  <r>
    <x v="66"/>
    <x v="1"/>
    <x v="0"/>
    <x v="4"/>
    <n v="218760"/>
  </r>
  <r>
    <x v="66"/>
    <x v="1"/>
    <x v="0"/>
    <x v="5"/>
    <n v="218330"/>
  </r>
  <r>
    <x v="66"/>
    <x v="1"/>
    <x v="0"/>
    <x v="6"/>
    <n v="268298"/>
  </r>
  <r>
    <x v="66"/>
    <x v="1"/>
    <x v="0"/>
    <x v="7"/>
    <n v="216953"/>
  </r>
  <r>
    <x v="66"/>
    <x v="1"/>
    <x v="0"/>
    <x v="8"/>
    <n v="220535"/>
  </r>
  <r>
    <x v="66"/>
    <x v="1"/>
    <x v="0"/>
    <x v="9"/>
    <n v="126883"/>
  </r>
  <r>
    <x v="66"/>
    <x v="1"/>
    <x v="0"/>
    <x v="10"/>
    <n v="233667"/>
  </r>
  <r>
    <x v="66"/>
    <x v="1"/>
    <x v="0"/>
    <x v="11"/>
    <n v="213178"/>
  </r>
  <r>
    <x v="66"/>
    <x v="1"/>
    <x v="0"/>
    <x v="12"/>
    <n v="410324"/>
  </r>
  <r>
    <x v="66"/>
    <x v="1"/>
    <x v="0"/>
    <x v="13"/>
    <n v="219080"/>
  </r>
  <r>
    <x v="66"/>
    <x v="1"/>
    <x v="0"/>
    <x v="14"/>
    <n v="576548"/>
  </r>
  <r>
    <x v="66"/>
    <x v="1"/>
    <x v="0"/>
    <x v="15"/>
    <n v="264482"/>
  </r>
  <r>
    <x v="66"/>
    <x v="1"/>
    <x v="0"/>
    <x v="16"/>
    <n v="211483"/>
  </r>
  <r>
    <x v="66"/>
    <x v="1"/>
    <x v="0"/>
    <x v="17"/>
    <n v="418983"/>
  </r>
  <r>
    <x v="66"/>
    <x v="1"/>
    <x v="0"/>
    <x v="18"/>
    <n v="209542"/>
  </r>
  <r>
    <x v="66"/>
    <x v="1"/>
    <x v="0"/>
    <x v="19"/>
    <n v="449944"/>
  </r>
  <r>
    <x v="66"/>
    <x v="1"/>
    <x v="0"/>
    <x v="20"/>
    <n v="242059"/>
  </r>
  <r>
    <x v="66"/>
    <x v="1"/>
    <x v="0"/>
    <x v="21"/>
    <n v="140579"/>
  </r>
  <r>
    <x v="66"/>
    <x v="1"/>
    <x v="0"/>
    <x v="22"/>
    <n v="420636"/>
  </r>
  <r>
    <x v="66"/>
    <x v="1"/>
    <x v="0"/>
    <x v="23"/>
    <n v="486972"/>
  </r>
  <r>
    <x v="66"/>
    <x v="1"/>
    <x v="0"/>
    <x v="24"/>
    <n v="145642"/>
  </r>
  <r>
    <x v="66"/>
    <x v="1"/>
    <x v="1"/>
    <x v="25"/>
    <n v="179172"/>
  </r>
  <r>
    <x v="66"/>
    <x v="1"/>
    <x v="1"/>
    <x v="26"/>
    <n v="132902"/>
  </r>
  <r>
    <x v="66"/>
    <x v="1"/>
    <x v="1"/>
    <x v="27"/>
    <n v="146064"/>
  </r>
  <r>
    <x v="66"/>
    <x v="1"/>
    <x v="1"/>
    <x v="28"/>
    <n v="128895"/>
  </r>
  <r>
    <x v="66"/>
    <x v="1"/>
    <x v="1"/>
    <x v="29"/>
    <n v="105698"/>
  </r>
  <r>
    <x v="66"/>
    <x v="1"/>
    <x v="1"/>
    <x v="30"/>
    <n v="208532"/>
  </r>
  <r>
    <x v="66"/>
    <x v="1"/>
    <x v="1"/>
    <x v="31"/>
    <n v="289161"/>
  </r>
  <r>
    <x v="66"/>
    <x v="1"/>
    <x v="1"/>
    <x v="32"/>
    <n v="88488"/>
  </r>
  <r>
    <x v="66"/>
    <x v="1"/>
    <x v="1"/>
    <x v="33"/>
    <n v="157553"/>
  </r>
  <r>
    <x v="66"/>
    <x v="1"/>
    <x v="1"/>
    <x v="34"/>
    <n v="108714"/>
  </r>
  <r>
    <x v="66"/>
    <x v="1"/>
    <x v="1"/>
    <x v="35"/>
    <n v="125919"/>
  </r>
  <r>
    <x v="66"/>
    <x v="1"/>
    <x v="1"/>
    <x v="36"/>
    <n v="121957"/>
  </r>
  <r>
    <x v="66"/>
    <x v="1"/>
    <x v="1"/>
    <x v="37"/>
    <n v="146526"/>
  </r>
  <r>
    <x v="66"/>
    <x v="1"/>
    <x v="1"/>
    <x v="38"/>
    <n v="49394"/>
  </r>
  <r>
    <x v="66"/>
    <x v="1"/>
    <x v="1"/>
    <x v="39"/>
    <n v="83223"/>
  </r>
  <r>
    <x v="66"/>
    <x v="1"/>
    <x v="1"/>
    <x v="40"/>
    <n v="209886"/>
  </r>
  <r>
    <x v="66"/>
    <x v="1"/>
    <x v="2"/>
    <x v="41"/>
    <n v="98030"/>
  </r>
  <r>
    <x v="66"/>
    <x v="1"/>
    <x v="2"/>
    <x v="42"/>
    <n v="240811"/>
  </r>
  <r>
    <x v="66"/>
    <x v="1"/>
    <x v="2"/>
    <x v="43"/>
    <n v="140493"/>
  </r>
  <r>
    <x v="66"/>
    <x v="1"/>
    <x v="2"/>
    <x v="44"/>
    <n v="189232"/>
  </r>
  <r>
    <x v="66"/>
    <x v="1"/>
    <x v="2"/>
    <x v="45"/>
    <n v="198070"/>
  </r>
  <r>
    <x v="66"/>
    <x v="1"/>
    <x v="2"/>
    <x v="46"/>
    <n v="101906"/>
  </r>
  <r>
    <x v="66"/>
    <x v="1"/>
    <x v="2"/>
    <x v="47"/>
    <n v="197042"/>
  </r>
  <r>
    <x v="66"/>
    <x v="1"/>
    <x v="2"/>
    <x v="48"/>
    <n v="192187"/>
  </r>
  <r>
    <x v="66"/>
    <x v="1"/>
    <x v="3"/>
    <x v="49"/>
    <n v="56038"/>
  </r>
  <r>
    <x v="66"/>
    <x v="1"/>
    <x v="3"/>
    <x v="50"/>
    <n v="129286"/>
  </r>
  <r>
    <x v="66"/>
    <x v="1"/>
    <x v="3"/>
    <x v="51"/>
    <n v="301620"/>
  </r>
  <r>
    <x v="66"/>
    <x v="1"/>
    <x v="3"/>
    <x v="52"/>
    <n v="60815"/>
  </r>
  <r>
    <x v="66"/>
    <x v="1"/>
    <x v="3"/>
    <x v="53"/>
    <n v="191918"/>
  </r>
  <r>
    <x v="66"/>
    <x v="1"/>
    <x v="3"/>
    <x v="54"/>
    <n v="234968"/>
  </r>
  <r>
    <x v="66"/>
    <x v="1"/>
    <x v="3"/>
    <x v="55"/>
    <n v="243943"/>
  </r>
  <r>
    <x v="66"/>
    <x v="1"/>
    <x v="3"/>
    <x v="56"/>
    <n v="187221"/>
  </r>
  <r>
    <x v="66"/>
    <x v="1"/>
    <x v="3"/>
    <x v="57"/>
    <n v="24920"/>
  </r>
  <r>
    <x v="66"/>
    <x v="1"/>
    <x v="3"/>
    <x v="58"/>
    <n v="196439"/>
  </r>
  <r>
    <x v="66"/>
    <x v="1"/>
    <x v="4"/>
    <x v="59"/>
    <n v="212481"/>
  </r>
  <r>
    <x v="66"/>
    <x v="1"/>
    <x v="4"/>
    <x v="60"/>
    <n v="97910"/>
  </r>
  <r>
    <x v="66"/>
    <x v="1"/>
    <x v="4"/>
    <x v="61"/>
    <n v="140611"/>
  </r>
  <r>
    <x v="66"/>
    <x v="1"/>
    <x v="4"/>
    <x v="62"/>
    <n v="194827"/>
  </r>
  <r>
    <x v="66"/>
    <x v="1"/>
    <x v="4"/>
    <x v="63"/>
    <n v="237922"/>
  </r>
  <r>
    <x v="66"/>
    <x v="1"/>
    <x v="5"/>
    <x v="64"/>
    <n v="127606"/>
  </r>
  <r>
    <x v="66"/>
    <x v="1"/>
    <x v="5"/>
    <x v="65"/>
    <n v="147777"/>
  </r>
  <r>
    <x v="66"/>
    <x v="1"/>
    <x v="5"/>
    <x v="66"/>
    <n v="242892"/>
  </r>
  <r>
    <x v="66"/>
    <x v="1"/>
    <x v="5"/>
    <x v="67"/>
    <n v="217928"/>
  </r>
  <r>
    <x v="66"/>
    <x v="1"/>
    <x v="5"/>
    <x v="68"/>
    <n v="165425"/>
  </r>
  <r>
    <x v="66"/>
    <x v="1"/>
    <x v="6"/>
    <x v="69"/>
    <n v="206935"/>
  </r>
  <r>
    <x v="66"/>
    <x v="1"/>
    <x v="6"/>
    <x v="70"/>
    <n v="57828"/>
  </r>
  <r>
    <x v="66"/>
    <x v="1"/>
    <x v="6"/>
    <x v="71"/>
    <n v="136675"/>
  </r>
  <r>
    <x v="66"/>
    <x v="1"/>
    <x v="6"/>
    <x v="72"/>
    <n v="159150"/>
  </r>
  <r>
    <x v="66"/>
    <x v="1"/>
    <x v="6"/>
    <x v="73"/>
    <n v="86108"/>
  </r>
  <r>
    <x v="66"/>
    <x v="1"/>
    <x v="7"/>
    <x v="74"/>
    <n v="125549"/>
  </r>
  <r>
    <x v="66"/>
    <x v="1"/>
    <x v="8"/>
    <x v="75"/>
    <n v="84916"/>
  </r>
  <r>
    <x v="66"/>
    <x v="1"/>
    <x v="8"/>
    <x v="76"/>
    <n v="229539"/>
  </r>
  <r>
    <x v="66"/>
    <x v="1"/>
    <x v="8"/>
    <x v="77"/>
    <n v="256505"/>
  </r>
  <r>
    <x v="66"/>
    <x v="1"/>
    <x v="8"/>
    <x v="78"/>
    <n v="129815"/>
  </r>
  <r>
    <x v="66"/>
    <x v="1"/>
    <x v="8"/>
    <x v="79"/>
    <n v="57126"/>
  </r>
  <r>
    <x v="66"/>
    <x v="1"/>
    <x v="8"/>
    <x v="80"/>
    <n v="167602"/>
  </r>
  <r>
    <x v="66"/>
    <x v="1"/>
    <x v="8"/>
    <x v="81"/>
    <n v="182959"/>
  </r>
  <r>
    <x v="66"/>
    <x v="1"/>
    <x v="8"/>
    <x v="82"/>
    <n v="121351"/>
  </r>
  <r>
    <x v="66"/>
    <x v="1"/>
    <x v="8"/>
    <x v="83"/>
    <n v="124260"/>
  </r>
  <r>
    <x v="66"/>
    <x v="1"/>
    <x v="8"/>
    <x v="84"/>
    <n v="223723"/>
  </r>
  <r>
    <x v="66"/>
    <x v="1"/>
    <x v="8"/>
    <x v="85"/>
    <n v="261495"/>
  </r>
  <r>
    <x v="66"/>
    <x v="1"/>
    <x v="8"/>
    <x v="86"/>
    <n v="33354"/>
  </r>
  <r>
    <x v="66"/>
    <x v="1"/>
    <x v="8"/>
    <x v="87"/>
    <n v="312240"/>
  </r>
  <r>
    <x v="66"/>
    <x v="1"/>
    <x v="8"/>
    <x v="88"/>
    <n v="353125"/>
  </r>
  <r>
    <x v="66"/>
    <x v="1"/>
    <x v="8"/>
    <x v="89"/>
    <n v="142248"/>
  </r>
  <r>
    <x v="66"/>
    <x v="1"/>
    <x v="8"/>
    <x v="90"/>
    <n v="123934"/>
  </r>
  <r>
    <x v="66"/>
    <x v="1"/>
    <x v="8"/>
    <x v="91"/>
    <n v="180646"/>
  </r>
  <r>
    <x v="66"/>
    <x v="1"/>
    <x v="8"/>
    <x v="92"/>
    <n v="248052"/>
  </r>
  <r>
    <x v="66"/>
    <x v="1"/>
    <x v="8"/>
    <x v="93"/>
    <n v="113004"/>
  </r>
  <r>
    <x v="66"/>
    <x v="1"/>
    <x v="8"/>
    <x v="94"/>
    <n v="206987"/>
  </r>
  <r>
    <x v="66"/>
    <x v="1"/>
    <x v="8"/>
    <x v="95"/>
    <n v="269826"/>
  </r>
  <r>
    <x v="66"/>
    <x v="1"/>
    <x v="8"/>
    <x v="96"/>
    <n v="275079"/>
  </r>
  <r>
    <x v="66"/>
    <x v="1"/>
    <x v="8"/>
    <x v="97"/>
    <n v="124683"/>
  </r>
  <r>
    <x v="66"/>
    <x v="1"/>
    <x v="8"/>
    <x v="98"/>
    <n v="111016"/>
  </r>
  <r>
    <x v="66"/>
    <x v="1"/>
    <x v="8"/>
    <x v="99"/>
    <n v="231750"/>
  </r>
  <r>
    <x v="66"/>
    <x v="1"/>
    <x v="8"/>
    <x v="100"/>
    <n v="119660"/>
  </r>
  <r>
    <x v="66"/>
    <x v="1"/>
    <x v="8"/>
    <x v="101"/>
    <n v="130466"/>
  </r>
  <r>
    <x v="66"/>
    <x v="1"/>
    <x v="8"/>
    <x v="102"/>
    <n v="95951"/>
  </r>
  <r>
    <x v="66"/>
    <x v="1"/>
    <x v="8"/>
    <x v="103"/>
    <n v="82613"/>
  </r>
  <r>
    <x v="66"/>
    <x v="1"/>
    <x v="8"/>
    <x v="104"/>
    <n v="31366"/>
  </r>
  <r>
    <x v="66"/>
    <x v="1"/>
    <x v="8"/>
    <x v="105"/>
    <n v="88989"/>
  </r>
  <r>
    <x v="66"/>
    <x v="1"/>
    <x v="8"/>
    <x v="106"/>
    <n v="222007"/>
  </r>
  <r>
    <x v="66"/>
    <x v="1"/>
    <x v="8"/>
    <x v="107"/>
    <n v="124383"/>
  </r>
  <r>
    <x v="66"/>
    <x v="1"/>
    <x v="8"/>
    <x v="108"/>
    <n v="166102"/>
  </r>
  <r>
    <x v="66"/>
    <x v="1"/>
    <x v="8"/>
    <x v="109"/>
    <n v="112002"/>
  </r>
  <r>
    <x v="66"/>
    <x v="1"/>
    <x v="8"/>
    <x v="110"/>
    <n v="147306"/>
  </r>
  <r>
    <x v="66"/>
    <x v="1"/>
    <x v="8"/>
    <x v="111"/>
    <n v="140297"/>
  </r>
  <r>
    <x v="66"/>
    <x v="1"/>
    <x v="8"/>
    <x v="112"/>
    <n v="213806"/>
  </r>
  <r>
    <x v="66"/>
    <x v="1"/>
    <x v="8"/>
    <x v="113"/>
    <n v="203138"/>
  </r>
  <r>
    <x v="66"/>
    <x v="1"/>
    <x v="8"/>
    <x v="114"/>
    <n v="119949"/>
  </r>
  <r>
    <x v="66"/>
    <x v="1"/>
    <x v="8"/>
    <x v="115"/>
    <n v="196695"/>
  </r>
  <r>
    <x v="66"/>
    <x v="1"/>
    <x v="8"/>
    <x v="116"/>
    <n v="477214"/>
  </r>
  <r>
    <x v="66"/>
    <x v="1"/>
    <x v="9"/>
    <x v="117"/>
    <n v="98104"/>
  </r>
  <r>
    <x v="66"/>
    <x v="1"/>
    <x v="9"/>
    <x v="118"/>
    <n v="28651"/>
  </r>
  <r>
    <x v="66"/>
    <x v="1"/>
    <x v="9"/>
    <x v="119"/>
    <n v="28286"/>
  </r>
  <r>
    <x v="66"/>
    <x v="1"/>
    <x v="9"/>
    <x v="120"/>
    <n v="32780"/>
  </r>
  <r>
    <x v="66"/>
    <x v="1"/>
    <x v="9"/>
    <x v="121"/>
    <n v="59677"/>
  </r>
  <r>
    <x v="66"/>
    <x v="1"/>
    <x v="9"/>
    <x v="122"/>
    <n v="7140"/>
  </r>
  <r>
    <x v="66"/>
    <x v="1"/>
    <x v="9"/>
    <x v="123"/>
    <n v="33641"/>
  </r>
  <r>
    <x v="66"/>
    <x v="1"/>
    <x v="9"/>
    <x v="124"/>
    <n v="19856"/>
  </r>
  <r>
    <x v="66"/>
    <x v="1"/>
    <x v="9"/>
    <x v="125"/>
    <n v="87248"/>
  </r>
  <r>
    <x v="66"/>
    <x v="1"/>
    <x v="9"/>
    <x v="126"/>
    <n v="18763"/>
  </r>
  <r>
    <x v="66"/>
    <x v="1"/>
    <x v="9"/>
    <x v="127"/>
    <n v="14468"/>
  </r>
  <r>
    <x v="66"/>
    <x v="1"/>
    <x v="9"/>
    <x v="128"/>
    <n v="15039"/>
  </r>
  <r>
    <x v="66"/>
    <x v="1"/>
    <x v="9"/>
    <x v="129"/>
    <n v="85815"/>
  </r>
  <r>
    <x v="66"/>
    <x v="1"/>
    <x v="9"/>
    <x v="130"/>
    <n v="10820"/>
  </r>
  <r>
    <x v="66"/>
    <x v="1"/>
    <x v="9"/>
    <x v="131"/>
    <n v="28166"/>
  </r>
  <r>
    <x v="66"/>
    <x v="1"/>
    <x v="9"/>
    <x v="132"/>
    <n v="43470"/>
  </r>
  <r>
    <x v="66"/>
    <x v="1"/>
    <x v="9"/>
    <x v="133"/>
    <n v="11179"/>
  </r>
  <r>
    <x v="66"/>
    <x v="1"/>
    <x v="9"/>
    <x v="134"/>
    <n v="33889"/>
  </r>
  <r>
    <x v="66"/>
    <x v="1"/>
    <x v="10"/>
    <x v="135"/>
    <n v="30282"/>
  </r>
  <r>
    <x v="66"/>
    <x v="1"/>
    <x v="10"/>
    <x v="136"/>
    <n v="21203"/>
  </r>
  <r>
    <x v="66"/>
    <x v="1"/>
    <x v="10"/>
    <x v="137"/>
    <n v="23016"/>
  </r>
  <r>
    <x v="66"/>
    <x v="1"/>
    <x v="10"/>
    <x v="138"/>
    <n v="19971"/>
  </r>
  <r>
    <x v="66"/>
    <x v="1"/>
    <x v="10"/>
    <x v="139"/>
    <n v="38751"/>
  </r>
  <r>
    <x v="66"/>
    <x v="1"/>
    <x v="10"/>
    <x v="140"/>
    <n v="70262"/>
  </r>
  <r>
    <x v="66"/>
    <x v="1"/>
    <x v="10"/>
    <x v="141"/>
    <n v="51012"/>
  </r>
  <r>
    <x v="66"/>
    <x v="1"/>
    <x v="10"/>
    <x v="142"/>
    <n v="20556"/>
  </r>
  <r>
    <x v="66"/>
    <x v="1"/>
    <x v="10"/>
    <x v="143"/>
    <n v="58752"/>
  </r>
  <r>
    <x v="66"/>
    <x v="1"/>
    <x v="10"/>
    <x v="144"/>
    <n v="122559"/>
  </r>
  <r>
    <x v="66"/>
    <x v="1"/>
    <x v="10"/>
    <x v="145"/>
    <n v="122890"/>
  </r>
  <r>
    <x v="66"/>
    <x v="1"/>
    <x v="10"/>
    <x v="146"/>
    <n v="113566"/>
  </r>
  <r>
    <x v="66"/>
    <x v="1"/>
    <x v="10"/>
    <x v="147"/>
    <n v="181038"/>
  </r>
  <r>
    <x v="66"/>
    <x v="1"/>
    <x v="10"/>
    <x v="148"/>
    <n v="66546"/>
  </r>
  <r>
    <x v="66"/>
    <x v="1"/>
    <x v="11"/>
    <x v="149"/>
    <n v="17738"/>
  </r>
  <r>
    <x v="66"/>
    <x v="1"/>
    <x v="11"/>
    <x v="150"/>
    <n v="82979"/>
  </r>
  <r>
    <x v="66"/>
    <x v="1"/>
    <x v="11"/>
    <x v="151"/>
    <n v="41391"/>
  </r>
  <r>
    <x v="66"/>
    <x v="1"/>
    <x v="11"/>
    <x v="152"/>
    <n v="56143"/>
  </r>
  <r>
    <x v="66"/>
    <x v="1"/>
    <x v="11"/>
    <x v="153"/>
    <n v="91291"/>
  </r>
  <r>
    <x v="66"/>
    <x v="1"/>
    <x v="11"/>
    <x v="154"/>
    <n v="51118"/>
  </r>
  <r>
    <x v="66"/>
    <x v="1"/>
    <x v="11"/>
    <x v="155"/>
    <n v="28036"/>
  </r>
  <r>
    <x v="66"/>
    <x v="1"/>
    <x v="11"/>
    <x v="156"/>
    <n v="66058"/>
  </r>
  <r>
    <x v="66"/>
    <x v="1"/>
    <x v="11"/>
    <x v="157"/>
    <n v="30260"/>
  </r>
  <r>
    <x v="66"/>
    <x v="1"/>
    <x v="11"/>
    <x v="158"/>
    <n v="165560"/>
  </r>
  <r>
    <x v="66"/>
    <x v="1"/>
    <x v="11"/>
    <x v="159"/>
    <n v="47324"/>
  </r>
  <r>
    <x v="66"/>
    <x v="1"/>
    <x v="11"/>
    <x v="160"/>
    <n v="159164"/>
  </r>
  <r>
    <x v="66"/>
    <x v="1"/>
    <x v="11"/>
    <x v="161"/>
    <n v="196679"/>
  </r>
  <r>
    <x v="66"/>
    <x v="1"/>
    <x v="11"/>
    <x v="162"/>
    <n v="19918"/>
  </r>
  <r>
    <x v="66"/>
    <x v="1"/>
    <x v="11"/>
    <x v="163"/>
    <n v="58092"/>
  </r>
  <r>
    <x v="66"/>
    <x v="1"/>
    <x v="11"/>
    <x v="164"/>
    <n v="38771"/>
  </r>
  <r>
    <x v="66"/>
    <x v="1"/>
    <x v="12"/>
    <x v="165"/>
    <n v="29540"/>
  </r>
  <r>
    <x v="66"/>
    <x v="1"/>
    <x v="12"/>
    <x v="166"/>
    <n v="78729"/>
  </r>
  <r>
    <x v="66"/>
    <x v="1"/>
    <x v="12"/>
    <x v="167"/>
    <n v="57501"/>
  </r>
  <r>
    <x v="66"/>
    <x v="1"/>
    <x v="12"/>
    <x v="168"/>
    <n v="30794"/>
  </r>
  <r>
    <x v="66"/>
    <x v="1"/>
    <x v="12"/>
    <x v="169"/>
    <n v="13432"/>
  </r>
  <r>
    <x v="66"/>
    <x v="1"/>
    <x v="12"/>
    <x v="170"/>
    <n v="34914"/>
  </r>
  <r>
    <x v="66"/>
    <x v="1"/>
    <x v="12"/>
    <x v="171"/>
    <n v="16329"/>
  </r>
  <r>
    <x v="66"/>
    <x v="1"/>
    <x v="12"/>
    <x v="172"/>
    <n v="99332"/>
  </r>
  <r>
    <x v="66"/>
    <x v="1"/>
    <x v="12"/>
    <x v="173"/>
    <n v="86048"/>
  </r>
  <r>
    <x v="66"/>
    <x v="1"/>
    <x v="12"/>
    <x v="174"/>
    <n v="25049"/>
  </r>
  <r>
    <x v="66"/>
    <x v="1"/>
    <x v="12"/>
    <x v="175"/>
    <n v="10161"/>
  </r>
  <r>
    <x v="66"/>
    <x v="1"/>
    <x v="12"/>
    <x v="176"/>
    <n v="162294"/>
  </r>
  <r>
    <x v="66"/>
    <x v="1"/>
    <x v="12"/>
    <x v="177"/>
    <n v="162791"/>
  </r>
  <r>
    <x v="66"/>
    <x v="1"/>
    <x v="12"/>
    <x v="178"/>
    <n v="40920"/>
  </r>
  <r>
    <x v="66"/>
    <x v="1"/>
    <x v="12"/>
    <x v="179"/>
    <n v="20745"/>
  </r>
  <r>
    <x v="66"/>
    <x v="1"/>
    <x v="13"/>
    <x v="180"/>
    <n v="17095"/>
  </r>
  <r>
    <x v="66"/>
    <x v="1"/>
    <x v="13"/>
    <x v="181"/>
    <n v="24326"/>
  </r>
  <r>
    <x v="66"/>
    <x v="1"/>
    <x v="13"/>
    <x v="182"/>
    <n v="20062"/>
  </r>
  <r>
    <x v="66"/>
    <x v="1"/>
    <x v="13"/>
    <x v="183"/>
    <n v="59850"/>
  </r>
  <r>
    <x v="66"/>
    <x v="1"/>
    <x v="13"/>
    <x v="184"/>
    <n v="14926"/>
  </r>
  <r>
    <x v="66"/>
    <x v="1"/>
    <x v="13"/>
    <x v="185"/>
    <n v="66202"/>
  </r>
  <r>
    <x v="66"/>
    <x v="1"/>
    <x v="13"/>
    <x v="186"/>
    <n v="55160"/>
  </r>
  <r>
    <x v="66"/>
    <x v="1"/>
    <x v="13"/>
    <x v="187"/>
    <n v="84410"/>
  </r>
  <r>
    <x v="66"/>
    <x v="1"/>
    <x v="13"/>
    <x v="188"/>
    <n v="52590"/>
  </r>
  <r>
    <x v="66"/>
    <x v="1"/>
    <x v="13"/>
    <x v="189"/>
    <n v="24474"/>
  </r>
  <r>
    <x v="66"/>
    <x v="1"/>
    <x v="13"/>
    <x v="190"/>
    <n v="83596"/>
  </r>
  <r>
    <x v="66"/>
    <x v="1"/>
    <x v="13"/>
    <x v="191"/>
    <n v="20276"/>
  </r>
  <r>
    <x v="66"/>
    <x v="1"/>
    <x v="13"/>
    <x v="192"/>
    <n v="86814"/>
  </r>
  <r>
    <x v="66"/>
    <x v="1"/>
    <x v="13"/>
    <x v="193"/>
    <n v="27824"/>
  </r>
  <r>
    <x v="66"/>
    <x v="1"/>
    <x v="13"/>
    <x v="194"/>
    <n v="44139"/>
  </r>
  <r>
    <x v="66"/>
    <x v="1"/>
    <x v="13"/>
    <x v="195"/>
    <n v="15179"/>
  </r>
  <r>
    <x v="66"/>
    <x v="1"/>
    <x v="13"/>
    <x v="196"/>
    <n v="36379"/>
  </r>
  <r>
    <x v="66"/>
    <x v="1"/>
    <x v="13"/>
    <x v="197"/>
    <n v="14286"/>
  </r>
  <r>
    <x v="66"/>
    <x v="1"/>
    <x v="13"/>
    <x v="198"/>
    <n v="14402"/>
  </r>
  <r>
    <x v="66"/>
    <x v="1"/>
    <x v="13"/>
    <x v="199"/>
    <n v="24458"/>
  </r>
  <r>
    <x v="66"/>
    <x v="1"/>
    <x v="13"/>
    <x v="200"/>
    <n v="27167"/>
  </r>
  <r>
    <x v="66"/>
    <x v="1"/>
    <x v="13"/>
    <x v="201"/>
    <n v="44726"/>
  </r>
  <r>
    <x v="66"/>
    <x v="1"/>
    <x v="14"/>
    <x v="202"/>
    <n v="111895"/>
  </r>
  <r>
    <x v="66"/>
    <x v="1"/>
    <x v="14"/>
    <x v="203"/>
    <n v="121816"/>
  </r>
  <r>
    <x v="66"/>
    <x v="1"/>
    <x v="14"/>
    <x v="204"/>
    <n v="28880"/>
  </r>
  <r>
    <x v="66"/>
    <x v="1"/>
    <x v="14"/>
    <x v="205"/>
    <n v="103914"/>
  </r>
  <r>
    <x v="66"/>
    <x v="1"/>
    <x v="14"/>
    <x v="206"/>
    <n v="24431"/>
  </r>
  <r>
    <x v="66"/>
    <x v="1"/>
    <x v="14"/>
    <x v="207"/>
    <n v="46752"/>
  </r>
  <r>
    <x v="66"/>
    <x v="1"/>
    <x v="14"/>
    <x v="208"/>
    <n v="28919"/>
  </r>
  <r>
    <x v="66"/>
    <x v="1"/>
    <x v="14"/>
    <x v="209"/>
    <n v="13772"/>
  </r>
  <r>
    <x v="66"/>
    <x v="1"/>
    <x v="14"/>
    <x v="210"/>
    <n v="38332"/>
  </r>
  <r>
    <x v="66"/>
    <x v="1"/>
    <x v="14"/>
    <x v="211"/>
    <n v="37539"/>
  </r>
  <r>
    <x v="66"/>
    <x v="1"/>
    <x v="14"/>
    <x v="212"/>
    <n v="43114"/>
  </r>
  <r>
    <x v="66"/>
    <x v="1"/>
    <x v="14"/>
    <x v="213"/>
    <n v="23261"/>
  </r>
  <r>
    <x v="66"/>
    <x v="1"/>
    <x v="14"/>
    <x v="214"/>
    <n v="4656"/>
  </r>
  <r>
    <x v="66"/>
    <x v="1"/>
    <x v="14"/>
    <x v="215"/>
    <n v="24758"/>
  </r>
  <r>
    <x v="66"/>
    <x v="1"/>
    <x v="14"/>
    <x v="216"/>
    <n v="54435"/>
  </r>
  <r>
    <x v="66"/>
    <x v="1"/>
    <x v="14"/>
    <x v="217"/>
    <n v="21485"/>
  </r>
  <r>
    <x v="66"/>
    <x v="1"/>
    <x v="14"/>
    <x v="218"/>
    <n v="1833"/>
  </r>
  <r>
    <x v="66"/>
    <x v="1"/>
    <x v="14"/>
    <x v="219"/>
    <n v="18562"/>
  </r>
  <r>
    <x v="66"/>
    <x v="1"/>
    <x v="14"/>
    <x v="220"/>
    <n v="24329"/>
  </r>
  <r>
    <x v="66"/>
    <x v="1"/>
    <x v="14"/>
    <x v="221"/>
    <n v="30970"/>
  </r>
  <r>
    <x v="66"/>
    <x v="1"/>
    <x v="14"/>
    <x v="222"/>
    <n v="11655"/>
  </r>
  <r>
    <x v="66"/>
    <x v="1"/>
    <x v="14"/>
    <x v="223"/>
    <n v="93595"/>
  </r>
  <r>
    <x v="66"/>
    <x v="1"/>
    <x v="14"/>
    <x v="224"/>
    <n v="135329"/>
  </r>
  <r>
    <x v="66"/>
    <x v="1"/>
    <x v="14"/>
    <x v="225"/>
    <n v="124903"/>
  </r>
  <r>
    <x v="66"/>
    <x v="1"/>
    <x v="15"/>
    <x v="226"/>
    <n v="59822"/>
  </r>
  <r>
    <x v="66"/>
    <x v="1"/>
    <x v="15"/>
    <x v="227"/>
    <n v="15735"/>
  </r>
  <r>
    <x v="66"/>
    <x v="1"/>
    <x v="15"/>
    <x v="228"/>
    <n v="39534"/>
  </r>
  <r>
    <x v="66"/>
    <x v="1"/>
    <x v="15"/>
    <x v="229"/>
    <n v="184341"/>
  </r>
  <r>
    <x v="66"/>
    <x v="1"/>
    <x v="15"/>
    <x v="230"/>
    <n v="25082"/>
  </r>
  <r>
    <x v="66"/>
    <x v="1"/>
    <x v="15"/>
    <x v="231"/>
    <n v="49068"/>
  </r>
  <r>
    <x v="66"/>
    <x v="1"/>
    <x v="15"/>
    <x v="232"/>
    <n v="57488"/>
  </r>
  <r>
    <x v="66"/>
    <x v="1"/>
    <x v="15"/>
    <x v="233"/>
    <n v="26067"/>
  </r>
  <r>
    <x v="66"/>
    <x v="1"/>
    <x v="15"/>
    <x v="234"/>
    <n v="142326"/>
  </r>
  <r>
    <x v="66"/>
    <x v="1"/>
    <x v="15"/>
    <x v="235"/>
    <n v="16909"/>
  </r>
  <r>
    <x v="66"/>
    <x v="1"/>
    <x v="15"/>
    <x v="236"/>
    <n v="73943"/>
  </r>
  <r>
    <x v="66"/>
    <x v="1"/>
    <x v="15"/>
    <x v="237"/>
    <n v="37911"/>
  </r>
  <r>
    <x v="66"/>
    <x v="1"/>
    <x v="15"/>
    <x v="238"/>
    <n v="105572"/>
  </r>
  <r>
    <x v="66"/>
    <x v="1"/>
    <x v="15"/>
    <x v="239"/>
    <n v="99259"/>
  </r>
  <r>
    <x v="66"/>
    <x v="1"/>
    <x v="15"/>
    <x v="240"/>
    <n v="182712"/>
  </r>
  <r>
    <x v="66"/>
    <x v="1"/>
    <x v="15"/>
    <x v="241"/>
    <n v="151753"/>
  </r>
  <r>
    <x v="66"/>
    <x v="1"/>
    <x v="15"/>
    <x v="242"/>
    <n v="69424"/>
  </r>
  <r>
    <x v="66"/>
    <x v="1"/>
    <x v="15"/>
    <x v="243"/>
    <n v="46692"/>
  </r>
  <r>
    <x v="66"/>
    <x v="1"/>
    <x v="15"/>
    <x v="244"/>
    <n v="26826"/>
  </r>
  <r>
    <x v="66"/>
    <x v="1"/>
    <x v="15"/>
    <x v="245"/>
    <n v="54344"/>
  </r>
  <r>
    <x v="66"/>
    <x v="1"/>
    <x v="15"/>
    <x v="246"/>
    <n v="16129"/>
  </r>
  <r>
    <x v="66"/>
    <x v="1"/>
    <x v="15"/>
    <x v="247"/>
    <n v="21564"/>
  </r>
  <r>
    <x v="66"/>
    <x v="1"/>
    <x v="16"/>
    <x v="248"/>
    <n v="91405"/>
  </r>
  <r>
    <x v="66"/>
    <x v="1"/>
    <x v="16"/>
    <x v="249"/>
    <n v="110156"/>
  </r>
  <r>
    <x v="67"/>
    <x v="0"/>
    <x v="0"/>
    <x v="0"/>
    <n v="750513"/>
  </r>
  <r>
    <x v="67"/>
    <x v="0"/>
    <x v="0"/>
    <x v="1"/>
    <n v="639220"/>
  </r>
  <r>
    <x v="67"/>
    <x v="0"/>
    <x v="0"/>
    <x v="2"/>
    <n v="431221"/>
  </r>
  <r>
    <x v="67"/>
    <x v="0"/>
    <x v="0"/>
    <x v="3"/>
    <n v="784821"/>
  </r>
  <r>
    <x v="67"/>
    <x v="0"/>
    <x v="0"/>
    <x v="4"/>
    <n v="691496"/>
  </r>
  <r>
    <x v="67"/>
    <x v="0"/>
    <x v="0"/>
    <x v="5"/>
    <n v="489745"/>
  </r>
  <r>
    <x v="67"/>
    <x v="0"/>
    <x v="0"/>
    <x v="6"/>
    <n v="573819"/>
  </r>
  <r>
    <x v="67"/>
    <x v="0"/>
    <x v="0"/>
    <x v="7"/>
    <n v="334684"/>
  </r>
  <r>
    <x v="67"/>
    <x v="0"/>
    <x v="0"/>
    <x v="8"/>
    <n v="792362"/>
  </r>
  <r>
    <x v="67"/>
    <x v="0"/>
    <x v="0"/>
    <x v="9"/>
    <n v="446914"/>
  </r>
  <r>
    <x v="67"/>
    <x v="0"/>
    <x v="0"/>
    <x v="10"/>
    <n v="486889"/>
  </r>
  <r>
    <x v="67"/>
    <x v="0"/>
    <x v="0"/>
    <x v="11"/>
    <n v="509684"/>
  </r>
  <r>
    <x v="67"/>
    <x v="0"/>
    <x v="0"/>
    <x v="12"/>
    <n v="502606"/>
  </r>
  <r>
    <x v="67"/>
    <x v="0"/>
    <x v="0"/>
    <x v="13"/>
    <n v="394828"/>
  </r>
  <r>
    <x v="67"/>
    <x v="0"/>
    <x v="0"/>
    <x v="14"/>
    <n v="544855"/>
  </r>
  <r>
    <x v="67"/>
    <x v="0"/>
    <x v="0"/>
    <x v="15"/>
    <n v="396129"/>
  </r>
  <r>
    <x v="67"/>
    <x v="0"/>
    <x v="0"/>
    <x v="16"/>
    <n v="605379"/>
  </r>
  <r>
    <x v="67"/>
    <x v="0"/>
    <x v="0"/>
    <x v="17"/>
    <n v="924120"/>
  </r>
  <r>
    <x v="67"/>
    <x v="0"/>
    <x v="0"/>
    <x v="18"/>
    <n v="633284"/>
  </r>
  <r>
    <x v="67"/>
    <x v="0"/>
    <x v="0"/>
    <x v="19"/>
    <n v="539799"/>
  </r>
  <r>
    <x v="67"/>
    <x v="0"/>
    <x v="0"/>
    <x v="20"/>
    <n v="289141"/>
  </r>
  <r>
    <x v="67"/>
    <x v="0"/>
    <x v="0"/>
    <x v="21"/>
    <n v="637428"/>
  </r>
  <r>
    <x v="67"/>
    <x v="0"/>
    <x v="0"/>
    <x v="22"/>
    <n v="200785"/>
  </r>
  <r>
    <x v="67"/>
    <x v="0"/>
    <x v="0"/>
    <x v="23"/>
    <n v="174031"/>
  </r>
  <r>
    <x v="67"/>
    <x v="0"/>
    <x v="0"/>
    <x v="24"/>
    <n v="555774"/>
  </r>
  <r>
    <x v="67"/>
    <x v="0"/>
    <x v="1"/>
    <x v="25"/>
    <n v="112861"/>
  </r>
  <r>
    <x v="67"/>
    <x v="0"/>
    <x v="1"/>
    <x v="26"/>
    <n v="381040"/>
  </r>
  <r>
    <x v="67"/>
    <x v="0"/>
    <x v="1"/>
    <x v="27"/>
    <n v="165007"/>
  </r>
  <r>
    <x v="67"/>
    <x v="0"/>
    <x v="1"/>
    <x v="28"/>
    <n v="428922"/>
  </r>
  <r>
    <x v="67"/>
    <x v="0"/>
    <x v="1"/>
    <x v="29"/>
    <n v="123533"/>
  </r>
  <r>
    <x v="67"/>
    <x v="0"/>
    <x v="1"/>
    <x v="30"/>
    <n v="372625"/>
  </r>
  <r>
    <x v="67"/>
    <x v="0"/>
    <x v="1"/>
    <x v="31"/>
    <n v="571039"/>
  </r>
  <r>
    <x v="67"/>
    <x v="0"/>
    <x v="1"/>
    <x v="32"/>
    <n v="422462"/>
  </r>
  <r>
    <x v="67"/>
    <x v="0"/>
    <x v="1"/>
    <x v="33"/>
    <n v="345278"/>
  </r>
  <r>
    <x v="67"/>
    <x v="0"/>
    <x v="1"/>
    <x v="34"/>
    <n v="490205"/>
  </r>
  <r>
    <x v="67"/>
    <x v="0"/>
    <x v="1"/>
    <x v="35"/>
    <n v="166596"/>
  </r>
  <r>
    <x v="67"/>
    <x v="0"/>
    <x v="1"/>
    <x v="36"/>
    <n v="260699"/>
  </r>
  <r>
    <x v="67"/>
    <x v="0"/>
    <x v="1"/>
    <x v="37"/>
    <n v="273274"/>
  </r>
  <r>
    <x v="67"/>
    <x v="0"/>
    <x v="1"/>
    <x v="38"/>
    <n v="189667"/>
  </r>
  <r>
    <x v="67"/>
    <x v="0"/>
    <x v="1"/>
    <x v="39"/>
    <n v="52453"/>
  </r>
  <r>
    <x v="67"/>
    <x v="0"/>
    <x v="1"/>
    <x v="40"/>
    <n v="654219"/>
  </r>
  <r>
    <x v="67"/>
    <x v="0"/>
    <x v="2"/>
    <x v="41"/>
    <n v="198067"/>
  </r>
  <r>
    <x v="67"/>
    <x v="0"/>
    <x v="2"/>
    <x v="42"/>
    <n v="871441"/>
  </r>
  <r>
    <x v="67"/>
    <x v="0"/>
    <x v="2"/>
    <x v="43"/>
    <n v="227584"/>
  </r>
  <r>
    <x v="67"/>
    <x v="0"/>
    <x v="2"/>
    <x v="44"/>
    <n v="445961"/>
  </r>
  <r>
    <x v="67"/>
    <x v="0"/>
    <x v="2"/>
    <x v="45"/>
    <n v="648150"/>
  </r>
  <r>
    <x v="67"/>
    <x v="0"/>
    <x v="2"/>
    <x v="46"/>
    <n v="268492"/>
  </r>
  <r>
    <x v="67"/>
    <x v="0"/>
    <x v="2"/>
    <x v="47"/>
    <n v="609077"/>
  </r>
  <r>
    <x v="67"/>
    <x v="0"/>
    <x v="2"/>
    <x v="48"/>
    <n v="105886"/>
  </r>
  <r>
    <x v="67"/>
    <x v="0"/>
    <x v="3"/>
    <x v="49"/>
    <n v="79842"/>
  </r>
  <r>
    <x v="67"/>
    <x v="0"/>
    <x v="3"/>
    <x v="50"/>
    <n v="457473"/>
  </r>
  <r>
    <x v="67"/>
    <x v="0"/>
    <x v="3"/>
    <x v="51"/>
    <n v="775504"/>
  </r>
  <r>
    <x v="67"/>
    <x v="0"/>
    <x v="3"/>
    <x v="52"/>
    <n v="98744"/>
  </r>
  <r>
    <x v="67"/>
    <x v="0"/>
    <x v="3"/>
    <x v="53"/>
    <n v="561581"/>
  </r>
  <r>
    <x v="67"/>
    <x v="0"/>
    <x v="3"/>
    <x v="54"/>
    <n v="770867"/>
  </r>
  <r>
    <x v="67"/>
    <x v="0"/>
    <x v="3"/>
    <x v="55"/>
    <n v="727052"/>
  </r>
  <r>
    <x v="67"/>
    <x v="0"/>
    <x v="3"/>
    <x v="56"/>
    <n v="482922"/>
  </r>
  <r>
    <x v="67"/>
    <x v="0"/>
    <x v="3"/>
    <x v="57"/>
    <n v="17223"/>
  </r>
  <r>
    <x v="67"/>
    <x v="0"/>
    <x v="3"/>
    <x v="58"/>
    <n v="142244"/>
  </r>
  <r>
    <x v="67"/>
    <x v="0"/>
    <x v="4"/>
    <x v="59"/>
    <n v="647164"/>
  </r>
  <r>
    <x v="67"/>
    <x v="0"/>
    <x v="4"/>
    <x v="60"/>
    <n v="296310"/>
  </r>
  <r>
    <x v="67"/>
    <x v="0"/>
    <x v="4"/>
    <x v="61"/>
    <n v="150158"/>
  </r>
  <r>
    <x v="67"/>
    <x v="0"/>
    <x v="4"/>
    <x v="62"/>
    <n v="680216"/>
  </r>
  <r>
    <x v="67"/>
    <x v="0"/>
    <x v="4"/>
    <x v="63"/>
    <n v="439953"/>
  </r>
  <r>
    <x v="67"/>
    <x v="0"/>
    <x v="5"/>
    <x v="64"/>
    <n v="258359"/>
  </r>
  <r>
    <x v="67"/>
    <x v="0"/>
    <x v="5"/>
    <x v="65"/>
    <n v="327802"/>
  </r>
  <r>
    <x v="67"/>
    <x v="0"/>
    <x v="5"/>
    <x v="66"/>
    <n v="698339"/>
  </r>
  <r>
    <x v="67"/>
    <x v="0"/>
    <x v="5"/>
    <x v="67"/>
    <n v="450289"/>
  </r>
  <r>
    <x v="67"/>
    <x v="0"/>
    <x v="5"/>
    <x v="68"/>
    <n v="354939"/>
  </r>
  <r>
    <x v="67"/>
    <x v="0"/>
    <x v="6"/>
    <x v="69"/>
    <n v="554802"/>
  </r>
  <r>
    <x v="67"/>
    <x v="0"/>
    <x v="6"/>
    <x v="70"/>
    <n v="299260"/>
  </r>
  <r>
    <x v="67"/>
    <x v="0"/>
    <x v="6"/>
    <x v="71"/>
    <n v="259743"/>
  </r>
  <r>
    <x v="67"/>
    <x v="0"/>
    <x v="6"/>
    <x v="72"/>
    <n v="268143"/>
  </r>
  <r>
    <x v="67"/>
    <x v="0"/>
    <x v="6"/>
    <x v="73"/>
    <n v="331068"/>
  </r>
  <r>
    <x v="67"/>
    <x v="0"/>
    <x v="7"/>
    <x v="74"/>
    <n v="382706"/>
  </r>
  <r>
    <x v="67"/>
    <x v="0"/>
    <x v="8"/>
    <x v="75"/>
    <n v="66070"/>
  </r>
  <r>
    <x v="67"/>
    <x v="0"/>
    <x v="8"/>
    <x v="76"/>
    <n v="597793"/>
  </r>
  <r>
    <x v="67"/>
    <x v="0"/>
    <x v="8"/>
    <x v="77"/>
    <n v="378849"/>
  </r>
  <r>
    <x v="67"/>
    <x v="0"/>
    <x v="8"/>
    <x v="78"/>
    <n v="373078"/>
  </r>
  <r>
    <x v="67"/>
    <x v="0"/>
    <x v="8"/>
    <x v="79"/>
    <n v="89806"/>
  </r>
  <r>
    <x v="67"/>
    <x v="0"/>
    <x v="8"/>
    <x v="80"/>
    <n v="496701"/>
  </r>
  <r>
    <x v="67"/>
    <x v="0"/>
    <x v="8"/>
    <x v="81"/>
    <n v="388739"/>
  </r>
  <r>
    <x v="67"/>
    <x v="0"/>
    <x v="8"/>
    <x v="82"/>
    <n v="262474"/>
  </r>
  <r>
    <x v="67"/>
    <x v="0"/>
    <x v="8"/>
    <x v="83"/>
    <n v="419854"/>
  </r>
  <r>
    <x v="67"/>
    <x v="0"/>
    <x v="8"/>
    <x v="84"/>
    <n v="497385"/>
  </r>
  <r>
    <x v="67"/>
    <x v="0"/>
    <x v="8"/>
    <x v="85"/>
    <n v="768304"/>
  </r>
  <r>
    <x v="67"/>
    <x v="0"/>
    <x v="8"/>
    <x v="86"/>
    <n v="140624"/>
  </r>
  <r>
    <x v="67"/>
    <x v="0"/>
    <x v="8"/>
    <x v="87"/>
    <n v="1291604"/>
  </r>
  <r>
    <x v="67"/>
    <x v="0"/>
    <x v="8"/>
    <x v="88"/>
    <n v="695171"/>
  </r>
  <r>
    <x v="67"/>
    <x v="0"/>
    <x v="8"/>
    <x v="89"/>
    <n v="342470"/>
  </r>
  <r>
    <x v="67"/>
    <x v="0"/>
    <x v="8"/>
    <x v="90"/>
    <n v="311139"/>
  </r>
  <r>
    <x v="67"/>
    <x v="0"/>
    <x v="8"/>
    <x v="91"/>
    <n v="451608"/>
  </r>
  <r>
    <x v="67"/>
    <x v="0"/>
    <x v="8"/>
    <x v="92"/>
    <n v="450935"/>
  </r>
  <r>
    <x v="67"/>
    <x v="0"/>
    <x v="8"/>
    <x v="93"/>
    <n v="399663"/>
  </r>
  <r>
    <x v="67"/>
    <x v="0"/>
    <x v="8"/>
    <x v="94"/>
    <n v="255207"/>
  </r>
  <r>
    <x v="67"/>
    <x v="0"/>
    <x v="8"/>
    <x v="95"/>
    <n v="606605"/>
  </r>
  <r>
    <x v="67"/>
    <x v="0"/>
    <x v="8"/>
    <x v="96"/>
    <n v="521698"/>
  </r>
  <r>
    <x v="67"/>
    <x v="0"/>
    <x v="8"/>
    <x v="97"/>
    <n v="487879"/>
  </r>
  <r>
    <x v="67"/>
    <x v="0"/>
    <x v="8"/>
    <x v="98"/>
    <n v="273912"/>
  </r>
  <r>
    <x v="67"/>
    <x v="0"/>
    <x v="8"/>
    <x v="99"/>
    <n v="511589"/>
  </r>
  <r>
    <x v="67"/>
    <x v="0"/>
    <x v="8"/>
    <x v="100"/>
    <n v="353749"/>
  </r>
  <r>
    <x v="67"/>
    <x v="0"/>
    <x v="8"/>
    <x v="101"/>
    <n v="272761"/>
  </r>
  <r>
    <x v="67"/>
    <x v="0"/>
    <x v="8"/>
    <x v="102"/>
    <n v="126552"/>
  </r>
  <r>
    <x v="67"/>
    <x v="0"/>
    <x v="8"/>
    <x v="103"/>
    <n v="150392"/>
  </r>
  <r>
    <x v="67"/>
    <x v="0"/>
    <x v="8"/>
    <x v="104"/>
    <n v="58704"/>
  </r>
  <r>
    <x v="67"/>
    <x v="0"/>
    <x v="8"/>
    <x v="105"/>
    <n v="257909"/>
  </r>
  <r>
    <x v="67"/>
    <x v="0"/>
    <x v="8"/>
    <x v="106"/>
    <n v="492288"/>
  </r>
  <r>
    <x v="67"/>
    <x v="0"/>
    <x v="8"/>
    <x v="107"/>
    <n v="418481"/>
  </r>
  <r>
    <x v="67"/>
    <x v="0"/>
    <x v="8"/>
    <x v="108"/>
    <n v="311559"/>
  </r>
  <r>
    <x v="67"/>
    <x v="0"/>
    <x v="8"/>
    <x v="109"/>
    <n v="175820"/>
  </r>
  <r>
    <x v="67"/>
    <x v="0"/>
    <x v="8"/>
    <x v="110"/>
    <n v="613155"/>
  </r>
  <r>
    <x v="67"/>
    <x v="0"/>
    <x v="8"/>
    <x v="111"/>
    <n v="314020"/>
  </r>
  <r>
    <x v="67"/>
    <x v="0"/>
    <x v="8"/>
    <x v="112"/>
    <n v="587187"/>
  </r>
  <r>
    <x v="67"/>
    <x v="0"/>
    <x v="8"/>
    <x v="113"/>
    <n v="674343"/>
  </r>
  <r>
    <x v="67"/>
    <x v="0"/>
    <x v="8"/>
    <x v="114"/>
    <n v="223077"/>
  </r>
  <r>
    <x v="67"/>
    <x v="0"/>
    <x v="8"/>
    <x v="115"/>
    <n v="306842"/>
  </r>
  <r>
    <x v="67"/>
    <x v="0"/>
    <x v="8"/>
    <x v="116"/>
    <n v="903980"/>
  </r>
  <r>
    <x v="67"/>
    <x v="0"/>
    <x v="9"/>
    <x v="117"/>
    <n v="381517"/>
  </r>
  <r>
    <x v="67"/>
    <x v="0"/>
    <x v="9"/>
    <x v="118"/>
    <n v="34711"/>
  </r>
  <r>
    <x v="67"/>
    <x v="0"/>
    <x v="9"/>
    <x v="119"/>
    <n v="132436"/>
  </r>
  <r>
    <x v="67"/>
    <x v="0"/>
    <x v="9"/>
    <x v="120"/>
    <n v="96297"/>
  </r>
  <r>
    <x v="67"/>
    <x v="0"/>
    <x v="9"/>
    <x v="121"/>
    <n v="131098"/>
  </r>
  <r>
    <x v="67"/>
    <x v="0"/>
    <x v="9"/>
    <x v="122"/>
    <n v="26754"/>
  </r>
  <r>
    <x v="67"/>
    <x v="0"/>
    <x v="9"/>
    <x v="123"/>
    <n v="30763"/>
  </r>
  <r>
    <x v="67"/>
    <x v="0"/>
    <x v="9"/>
    <x v="124"/>
    <n v="39753"/>
  </r>
  <r>
    <x v="67"/>
    <x v="0"/>
    <x v="9"/>
    <x v="125"/>
    <n v="589984"/>
  </r>
  <r>
    <x v="67"/>
    <x v="0"/>
    <x v="9"/>
    <x v="126"/>
    <n v="39191"/>
  </r>
  <r>
    <x v="67"/>
    <x v="0"/>
    <x v="9"/>
    <x v="127"/>
    <n v="40328"/>
  </r>
  <r>
    <x v="67"/>
    <x v="0"/>
    <x v="9"/>
    <x v="128"/>
    <n v="59060"/>
  </r>
  <r>
    <x v="67"/>
    <x v="0"/>
    <x v="9"/>
    <x v="129"/>
    <n v="527732"/>
  </r>
  <r>
    <x v="67"/>
    <x v="0"/>
    <x v="9"/>
    <x v="130"/>
    <n v="71412"/>
  </r>
  <r>
    <x v="67"/>
    <x v="0"/>
    <x v="9"/>
    <x v="131"/>
    <n v="42370"/>
  </r>
  <r>
    <x v="67"/>
    <x v="0"/>
    <x v="9"/>
    <x v="132"/>
    <n v="80907"/>
  </r>
  <r>
    <x v="67"/>
    <x v="0"/>
    <x v="9"/>
    <x v="133"/>
    <n v="31627"/>
  </r>
  <r>
    <x v="67"/>
    <x v="0"/>
    <x v="9"/>
    <x v="134"/>
    <n v="47431"/>
  </r>
  <r>
    <x v="67"/>
    <x v="0"/>
    <x v="10"/>
    <x v="135"/>
    <n v="42404"/>
  </r>
  <r>
    <x v="67"/>
    <x v="0"/>
    <x v="10"/>
    <x v="136"/>
    <n v="32681"/>
  </r>
  <r>
    <x v="67"/>
    <x v="0"/>
    <x v="10"/>
    <x v="137"/>
    <n v="38070"/>
  </r>
  <r>
    <x v="67"/>
    <x v="0"/>
    <x v="10"/>
    <x v="138"/>
    <n v="57963"/>
  </r>
  <r>
    <x v="67"/>
    <x v="0"/>
    <x v="10"/>
    <x v="139"/>
    <n v="57762"/>
  </r>
  <r>
    <x v="67"/>
    <x v="0"/>
    <x v="10"/>
    <x v="140"/>
    <n v="118558"/>
  </r>
  <r>
    <x v="67"/>
    <x v="0"/>
    <x v="10"/>
    <x v="141"/>
    <n v="237785"/>
  </r>
  <r>
    <x v="67"/>
    <x v="0"/>
    <x v="10"/>
    <x v="142"/>
    <n v="35027"/>
  </r>
  <r>
    <x v="67"/>
    <x v="0"/>
    <x v="10"/>
    <x v="143"/>
    <n v="86608"/>
  </r>
  <r>
    <x v="67"/>
    <x v="0"/>
    <x v="10"/>
    <x v="144"/>
    <n v="243362"/>
  </r>
  <r>
    <x v="67"/>
    <x v="0"/>
    <x v="10"/>
    <x v="145"/>
    <n v="276143"/>
  </r>
  <r>
    <x v="67"/>
    <x v="0"/>
    <x v="10"/>
    <x v="146"/>
    <n v="226352"/>
  </r>
  <r>
    <x v="67"/>
    <x v="0"/>
    <x v="10"/>
    <x v="147"/>
    <n v="354288"/>
  </r>
  <r>
    <x v="67"/>
    <x v="0"/>
    <x v="10"/>
    <x v="148"/>
    <n v="361408"/>
  </r>
  <r>
    <x v="67"/>
    <x v="0"/>
    <x v="11"/>
    <x v="149"/>
    <n v="48458"/>
  </r>
  <r>
    <x v="67"/>
    <x v="0"/>
    <x v="11"/>
    <x v="150"/>
    <n v="159388"/>
  </r>
  <r>
    <x v="67"/>
    <x v="0"/>
    <x v="11"/>
    <x v="151"/>
    <n v="66869"/>
  </r>
  <r>
    <x v="67"/>
    <x v="0"/>
    <x v="11"/>
    <x v="152"/>
    <n v="173212"/>
  </r>
  <r>
    <x v="67"/>
    <x v="0"/>
    <x v="11"/>
    <x v="153"/>
    <n v="246342"/>
  </r>
  <r>
    <x v="67"/>
    <x v="0"/>
    <x v="11"/>
    <x v="154"/>
    <n v="160732"/>
  </r>
  <r>
    <x v="67"/>
    <x v="0"/>
    <x v="11"/>
    <x v="155"/>
    <n v="83670"/>
  </r>
  <r>
    <x v="67"/>
    <x v="0"/>
    <x v="11"/>
    <x v="156"/>
    <n v="272485"/>
  </r>
  <r>
    <x v="67"/>
    <x v="0"/>
    <x v="11"/>
    <x v="157"/>
    <n v="69803"/>
  </r>
  <r>
    <x v="67"/>
    <x v="0"/>
    <x v="11"/>
    <x v="158"/>
    <n v="455045"/>
  </r>
  <r>
    <x v="67"/>
    <x v="0"/>
    <x v="11"/>
    <x v="159"/>
    <n v="103175"/>
  </r>
  <r>
    <x v="67"/>
    <x v="0"/>
    <x v="11"/>
    <x v="160"/>
    <n v="369465"/>
  </r>
  <r>
    <x v="67"/>
    <x v="0"/>
    <x v="11"/>
    <x v="161"/>
    <n v="480218"/>
  </r>
  <r>
    <x v="67"/>
    <x v="0"/>
    <x v="11"/>
    <x v="162"/>
    <n v="36598"/>
  </r>
  <r>
    <x v="67"/>
    <x v="0"/>
    <x v="11"/>
    <x v="163"/>
    <n v="69580"/>
  </r>
  <r>
    <x v="67"/>
    <x v="0"/>
    <x v="11"/>
    <x v="164"/>
    <n v="121954"/>
  </r>
  <r>
    <x v="67"/>
    <x v="0"/>
    <x v="12"/>
    <x v="165"/>
    <n v="70083"/>
  </r>
  <r>
    <x v="67"/>
    <x v="0"/>
    <x v="12"/>
    <x v="166"/>
    <n v="481553"/>
  </r>
  <r>
    <x v="67"/>
    <x v="0"/>
    <x v="12"/>
    <x v="167"/>
    <n v="124551"/>
  </r>
  <r>
    <x v="67"/>
    <x v="0"/>
    <x v="12"/>
    <x v="168"/>
    <n v="131830"/>
  </r>
  <r>
    <x v="67"/>
    <x v="0"/>
    <x v="12"/>
    <x v="169"/>
    <n v="26250"/>
  </r>
  <r>
    <x v="67"/>
    <x v="0"/>
    <x v="12"/>
    <x v="170"/>
    <n v="66767"/>
  </r>
  <r>
    <x v="67"/>
    <x v="0"/>
    <x v="12"/>
    <x v="171"/>
    <n v="31586"/>
  </r>
  <r>
    <x v="67"/>
    <x v="0"/>
    <x v="12"/>
    <x v="172"/>
    <n v="104583"/>
  </r>
  <r>
    <x v="67"/>
    <x v="0"/>
    <x v="12"/>
    <x v="173"/>
    <n v="521340"/>
  </r>
  <r>
    <x v="67"/>
    <x v="0"/>
    <x v="12"/>
    <x v="174"/>
    <n v="28222"/>
  </r>
  <r>
    <x v="67"/>
    <x v="0"/>
    <x v="12"/>
    <x v="175"/>
    <n v="24440"/>
  </r>
  <r>
    <x v="67"/>
    <x v="0"/>
    <x v="12"/>
    <x v="176"/>
    <n v="431061"/>
  </r>
  <r>
    <x v="67"/>
    <x v="0"/>
    <x v="12"/>
    <x v="177"/>
    <n v="585818"/>
  </r>
  <r>
    <x v="67"/>
    <x v="0"/>
    <x v="12"/>
    <x v="178"/>
    <n v="173363"/>
  </r>
  <r>
    <x v="67"/>
    <x v="0"/>
    <x v="12"/>
    <x v="179"/>
    <n v="23926"/>
  </r>
  <r>
    <x v="67"/>
    <x v="0"/>
    <x v="13"/>
    <x v="180"/>
    <n v="42256"/>
  </r>
  <r>
    <x v="67"/>
    <x v="0"/>
    <x v="13"/>
    <x v="181"/>
    <n v="78617"/>
  </r>
  <r>
    <x v="67"/>
    <x v="0"/>
    <x v="13"/>
    <x v="182"/>
    <n v="33967"/>
  </r>
  <r>
    <x v="67"/>
    <x v="0"/>
    <x v="13"/>
    <x v="183"/>
    <n v="190834"/>
  </r>
  <r>
    <x v="67"/>
    <x v="0"/>
    <x v="13"/>
    <x v="184"/>
    <n v="32421"/>
  </r>
  <r>
    <x v="67"/>
    <x v="0"/>
    <x v="13"/>
    <x v="185"/>
    <n v="146556"/>
  </r>
  <r>
    <x v="67"/>
    <x v="0"/>
    <x v="13"/>
    <x v="186"/>
    <n v="52894"/>
  </r>
  <r>
    <x v="67"/>
    <x v="0"/>
    <x v="13"/>
    <x v="187"/>
    <n v="415304"/>
  </r>
  <r>
    <x v="67"/>
    <x v="0"/>
    <x v="13"/>
    <x v="188"/>
    <n v="92588"/>
  </r>
  <r>
    <x v="67"/>
    <x v="0"/>
    <x v="13"/>
    <x v="189"/>
    <n v="46166"/>
  </r>
  <r>
    <x v="67"/>
    <x v="0"/>
    <x v="13"/>
    <x v="190"/>
    <n v="432072"/>
  </r>
  <r>
    <x v="67"/>
    <x v="0"/>
    <x v="13"/>
    <x v="191"/>
    <n v="34969"/>
  </r>
  <r>
    <x v="67"/>
    <x v="0"/>
    <x v="13"/>
    <x v="192"/>
    <n v="505277"/>
  </r>
  <r>
    <x v="67"/>
    <x v="0"/>
    <x v="13"/>
    <x v="193"/>
    <n v="65052"/>
  </r>
  <r>
    <x v="67"/>
    <x v="0"/>
    <x v="13"/>
    <x v="194"/>
    <n v="70274"/>
  </r>
  <r>
    <x v="67"/>
    <x v="0"/>
    <x v="13"/>
    <x v="195"/>
    <n v="53129"/>
  </r>
  <r>
    <x v="67"/>
    <x v="0"/>
    <x v="13"/>
    <x v="196"/>
    <n v="54096"/>
  </r>
  <r>
    <x v="67"/>
    <x v="0"/>
    <x v="13"/>
    <x v="197"/>
    <n v="42976"/>
  </r>
  <r>
    <x v="67"/>
    <x v="0"/>
    <x v="13"/>
    <x v="198"/>
    <n v="36566"/>
  </r>
  <r>
    <x v="67"/>
    <x v="0"/>
    <x v="13"/>
    <x v="199"/>
    <n v="38372"/>
  </r>
  <r>
    <x v="67"/>
    <x v="0"/>
    <x v="13"/>
    <x v="200"/>
    <n v="85188"/>
  </r>
  <r>
    <x v="67"/>
    <x v="0"/>
    <x v="13"/>
    <x v="201"/>
    <n v="67723"/>
  </r>
  <r>
    <x v="67"/>
    <x v="0"/>
    <x v="14"/>
    <x v="202"/>
    <n v="379055"/>
  </r>
  <r>
    <x v="67"/>
    <x v="0"/>
    <x v="14"/>
    <x v="203"/>
    <n v="385211"/>
  </r>
  <r>
    <x v="67"/>
    <x v="0"/>
    <x v="14"/>
    <x v="204"/>
    <n v="37050"/>
  </r>
  <r>
    <x v="67"/>
    <x v="0"/>
    <x v="14"/>
    <x v="205"/>
    <n v="663037"/>
  </r>
  <r>
    <x v="67"/>
    <x v="0"/>
    <x v="14"/>
    <x v="206"/>
    <n v="22627"/>
  </r>
  <r>
    <x v="67"/>
    <x v="0"/>
    <x v="14"/>
    <x v="207"/>
    <n v="226609"/>
  </r>
  <r>
    <x v="67"/>
    <x v="0"/>
    <x v="14"/>
    <x v="208"/>
    <n v="107160"/>
  </r>
  <r>
    <x v="67"/>
    <x v="0"/>
    <x v="14"/>
    <x v="209"/>
    <n v="34399"/>
  </r>
  <r>
    <x v="67"/>
    <x v="0"/>
    <x v="14"/>
    <x v="210"/>
    <n v="148610"/>
  </r>
  <r>
    <x v="67"/>
    <x v="0"/>
    <x v="14"/>
    <x v="211"/>
    <n v="48099"/>
  </r>
  <r>
    <x v="67"/>
    <x v="0"/>
    <x v="14"/>
    <x v="212"/>
    <n v="278295"/>
  </r>
  <r>
    <x v="67"/>
    <x v="0"/>
    <x v="14"/>
    <x v="213"/>
    <n v="43179"/>
  </r>
  <r>
    <x v="67"/>
    <x v="0"/>
    <x v="14"/>
    <x v="214"/>
    <n v="17881"/>
  </r>
  <r>
    <x v="67"/>
    <x v="0"/>
    <x v="14"/>
    <x v="215"/>
    <n v="184671"/>
  </r>
  <r>
    <x v="67"/>
    <x v="0"/>
    <x v="14"/>
    <x v="216"/>
    <n v="140182"/>
  </r>
  <r>
    <x v="67"/>
    <x v="0"/>
    <x v="14"/>
    <x v="217"/>
    <n v="53151"/>
  </r>
  <r>
    <x v="67"/>
    <x v="0"/>
    <x v="14"/>
    <x v="218"/>
    <n v="9066"/>
  </r>
  <r>
    <x v="67"/>
    <x v="0"/>
    <x v="14"/>
    <x v="219"/>
    <n v="60844"/>
  </r>
  <r>
    <x v="67"/>
    <x v="0"/>
    <x v="14"/>
    <x v="220"/>
    <n v="56777"/>
  </r>
  <r>
    <x v="67"/>
    <x v="0"/>
    <x v="14"/>
    <x v="221"/>
    <n v="50399"/>
  </r>
  <r>
    <x v="67"/>
    <x v="0"/>
    <x v="14"/>
    <x v="222"/>
    <n v="26586"/>
  </r>
  <r>
    <x v="67"/>
    <x v="0"/>
    <x v="14"/>
    <x v="223"/>
    <n v="134943"/>
  </r>
  <r>
    <x v="67"/>
    <x v="0"/>
    <x v="14"/>
    <x v="224"/>
    <n v="340436"/>
  </r>
  <r>
    <x v="67"/>
    <x v="0"/>
    <x v="14"/>
    <x v="225"/>
    <n v="384372"/>
  </r>
  <r>
    <x v="67"/>
    <x v="0"/>
    <x v="15"/>
    <x v="226"/>
    <n v="403597"/>
  </r>
  <r>
    <x v="67"/>
    <x v="0"/>
    <x v="15"/>
    <x v="227"/>
    <n v="71749"/>
  </r>
  <r>
    <x v="67"/>
    <x v="0"/>
    <x v="15"/>
    <x v="228"/>
    <n v="62362"/>
  </r>
  <r>
    <x v="67"/>
    <x v="0"/>
    <x v="15"/>
    <x v="229"/>
    <n v="807669"/>
  </r>
  <r>
    <x v="67"/>
    <x v="0"/>
    <x v="15"/>
    <x v="230"/>
    <n v="57853"/>
  </r>
  <r>
    <x v="67"/>
    <x v="0"/>
    <x v="15"/>
    <x v="231"/>
    <n v="155371"/>
  </r>
  <r>
    <x v="67"/>
    <x v="0"/>
    <x v="15"/>
    <x v="232"/>
    <n v="171723"/>
  </r>
  <r>
    <x v="67"/>
    <x v="0"/>
    <x v="15"/>
    <x v="233"/>
    <n v="40125"/>
  </r>
  <r>
    <x v="67"/>
    <x v="0"/>
    <x v="15"/>
    <x v="234"/>
    <n v="443048"/>
  </r>
  <r>
    <x v="67"/>
    <x v="0"/>
    <x v="15"/>
    <x v="235"/>
    <n v="28753"/>
  </r>
  <r>
    <x v="67"/>
    <x v="0"/>
    <x v="15"/>
    <x v="236"/>
    <n v="629660"/>
  </r>
  <r>
    <x v="67"/>
    <x v="0"/>
    <x v="15"/>
    <x v="237"/>
    <n v="77448"/>
  </r>
  <r>
    <x v="67"/>
    <x v="0"/>
    <x v="15"/>
    <x v="238"/>
    <n v="285086"/>
  </r>
  <r>
    <x v="67"/>
    <x v="0"/>
    <x v="15"/>
    <x v="239"/>
    <n v="274263"/>
  </r>
  <r>
    <x v="67"/>
    <x v="0"/>
    <x v="15"/>
    <x v="240"/>
    <n v="336857"/>
  </r>
  <r>
    <x v="67"/>
    <x v="0"/>
    <x v="15"/>
    <x v="241"/>
    <n v="336195"/>
  </r>
  <r>
    <x v="67"/>
    <x v="0"/>
    <x v="15"/>
    <x v="242"/>
    <n v="276767"/>
  </r>
  <r>
    <x v="67"/>
    <x v="0"/>
    <x v="15"/>
    <x v="243"/>
    <n v="228271"/>
  </r>
  <r>
    <x v="67"/>
    <x v="0"/>
    <x v="15"/>
    <x v="244"/>
    <n v="51771"/>
  </r>
  <r>
    <x v="67"/>
    <x v="0"/>
    <x v="15"/>
    <x v="245"/>
    <n v="80302"/>
  </r>
  <r>
    <x v="67"/>
    <x v="0"/>
    <x v="15"/>
    <x v="246"/>
    <n v="44137"/>
  </r>
  <r>
    <x v="67"/>
    <x v="0"/>
    <x v="15"/>
    <x v="247"/>
    <n v="51844"/>
  </r>
  <r>
    <x v="67"/>
    <x v="0"/>
    <x v="16"/>
    <x v="248"/>
    <n v="255348"/>
  </r>
  <r>
    <x v="67"/>
    <x v="0"/>
    <x v="16"/>
    <x v="249"/>
    <n v="865054"/>
  </r>
  <r>
    <x v="67"/>
    <x v="1"/>
    <x v="0"/>
    <x v="0"/>
    <n v="863930"/>
  </r>
  <r>
    <x v="67"/>
    <x v="1"/>
    <x v="0"/>
    <x v="1"/>
    <n v="198964"/>
  </r>
  <r>
    <x v="67"/>
    <x v="1"/>
    <x v="0"/>
    <x v="2"/>
    <n v="156980"/>
  </r>
  <r>
    <x v="67"/>
    <x v="1"/>
    <x v="0"/>
    <x v="3"/>
    <n v="307337"/>
  </r>
  <r>
    <x v="67"/>
    <x v="1"/>
    <x v="0"/>
    <x v="4"/>
    <n v="225798"/>
  </r>
  <r>
    <x v="67"/>
    <x v="1"/>
    <x v="0"/>
    <x v="5"/>
    <n v="222008"/>
  </r>
  <r>
    <x v="67"/>
    <x v="1"/>
    <x v="0"/>
    <x v="6"/>
    <n v="264696"/>
  </r>
  <r>
    <x v="67"/>
    <x v="1"/>
    <x v="0"/>
    <x v="7"/>
    <n v="206381"/>
  </r>
  <r>
    <x v="67"/>
    <x v="1"/>
    <x v="0"/>
    <x v="8"/>
    <n v="227011"/>
  </r>
  <r>
    <x v="67"/>
    <x v="1"/>
    <x v="0"/>
    <x v="9"/>
    <n v="131845"/>
  </r>
  <r>
    <x v="67"/>
    <x v="1"/>
    <x v="0"/>
    <x v="10"/>
    <n v="230932"/>
  </r>
  <r>
    <x v="67"/>
    <x v="1"/>
    <x v="0"/>
    <x v="11"/>
    <n v="213988"/>
  </r>
  <r>
    <x v="67"/>
    <x v="1"/>
    <x v="0"/>
    <x v="12"/>
    <n v="410636"/>
  </r>
  <r>
    <x v="67"/>
    <x v="1"/>
    <x v="0"/>
    <x v="13"/>
    <n v="214963"/>
  </r>
  <r>
    <x v="67"/>
    <x v="1"/>
    <x v="0"/>
    <x v="14"/>
    <n v="556013"/>
  </r>
  <r>
    <x v="67"/>
    <x v="1"/>
    <x v="0"/>
    <x v="15"/>
    <n v="258125"/>
  </r>
  <r>
    <x v="67"/>
    <x v="1"/>
    <x v="0"/>
    <x v="16"/>
    <n v="212375"/>
  </r>
  <r>
    <x v="67"/>
    <x v="1"/>
    <x v="0"/>
    <x v="17"/>
    <n v="416976"/>
  </r>
  <r>
    <x v="67"/>
    <x v="1"/>
    <x v="0"/>
    <x v="18"/>
    <n v="212167"/>
  </r>
  <r>
    <x v="67"/>
    <x v="1"/>
    <x v="0"/>
    <x v="19"/>
    <n v="436725"/>
  </r>
  <r>
    <x v="67"/>
    <x v="1"/>
    <x v="0"/>
    <x v="20"/>
    <n v="240483"/>
  </r>
  <r>
    <x v="67"/>
    <x v="1"/>
    <x v="0"/>
    <x v="21"/>
    <n v="145255"/>
  </r>
  <r>
    <x v="67"/>
    <x v="1"/>
    <x v="0"/>
    <x v="22"/>
    <n v="410254"/>
  </r>
  <r>
    <x v="67"/>
    <x v="1"/>
    <x v="0"/>
    <x v="23"/>
    <n v="457798"/>
  </r>
  <r>
    <x v="67"/>
    <x v="1"/>
    <x v="0"/>
    <x v="24"/>
    <n v="149828"/>
  </r>
  <r>
    <x v="67"/>
    <x v="1"/>
    <x v="1"/>
    <x v="25"/>
    <n v="176863"/>
  </r>
  <r>
    <x v="67"/>
    <x v="1"/>
    <x v="1"/>
    <x v="26"/>
    <n v="139033"/>
  </r>
  <r>
    <x v="67"/>
    <x v="1"/>
    <x v="1"/>
    <x v="27"/>
    <n v="166951"/>
  </r>
  <r>
    <x v="67"/>
    <x v="1"/>
    <x v="1"/>
    <x v="28"/>
    <n v="131939"/>
  </r>
  <r>
    <x v="67"/>
    <x v="1"/>
    <x v="1"/>
    <x v="29"/>
    <n v="103501"/>
  </r>
  <r>
    <x v="67"/>
    <x v="1"/>
    <x v="1"/>
    <x v="30"/>
    <n v="204912"/>
  </r>
  <r>
    <x v="67"/>
    <x v="1"/>
    <x v="1"/>
    <x v="31"/>
    <n v="299472"/>
  </r>
  <r>
    <x v="67"/>
    <x v="1"/>
    <x v="1"/>
    <x v="32"/>
    <n v="91101"/>
  </r>
  <r>
    <x v="67"/>
    <x v="1"/>
    <x v="1"/>
    <x v="33"/>
    <n v="158327"/>
  </r>
  <r>
    <x v="67"/>
    <x v="1"/>
    <x v="1"/>
    <x v="34"/>
    <n v="109879"/>
  </r>
  <r>
    <x v="67"/>
    <x v="1"/>
    <x v="1"/>
    <x v="35"/>
    <n v="119572"/>
  </r>
  <r>
    <x v="67"/>
    <x v="1"/>
    <x v="1"/>
    <x v="36"/>
    <n v="132099"/>
  </r>
  <r>
    <x v="67"/>
    <x v="1"/>
    <x v="1"/>
    <x v="37"/>
    <n v="151689"/>
  </r>
  <r>
    <x v="67"/>
    <x v="1"/>
    <x v="1"/>
    <x v="38"/>
    <n v="51159"/>
  </r>
  <r>
    <x v="67"/>
    <x v="1"/>
    <x v="1"/>
    <x v="39"/>
    <n v="93778"/>
  </r>
  <r>
    <x v="67"/>
    <x v="1"/>
    <x v="1"/>
    <x v="40"/>
    <n v="219976"/>
  </r>
  <r>
    <x v="67"/>
    <x v="1"/>
    <x v="2"/>
    <x v="41"/>
    <n v="101171"/>
  </r>
  <r>
    <x v="67"/>
    <x v="1"/>
    <x v="2"/>
    <x v="42"/>
    <n v="249710"/>
  </r>
  <r>
    <x v="67"/>
    <x v="1"/>
    <x v="2"/>
    <x v="43"/>
    <n v="144906"/>
  </r>
  <r>
    <x v="67"/>
    <x v="1"/>
    <x v="2"/>
    <x v="44"/>
    <n v="196818"/>
  </r>
  <r>
    <x v="67"/>
    <x v="1"/>
    <x v="2"/>
    <x v="45"/>
    <n v="206494"/>
  </r>
  <r>
    <x v="67"/>
    <x v="1"/>
    <x v="2"/>
    <x v="46"/>
    <n v="104350"/>
  </r>
  <r>
    <x v="67"/>
    <x v="1"/>
    <x v="2"/>
    <x v="47"/>
    <n v="206931"/>
  </r>
  <r>
    <x v="67"/>
    <x v="1"/>
    <x v="2"/>
    <x v="48"/>
    <n v="203896"/>
  </r>
  <r>
    <x v="67"/>
    <x v="1"/>
    <x v="3"/>
    <x v="49"/>
    <n v="60784"/>
  </r>
  <r>
    <x v="67"/>
    <x v="1"/>
    <x v="3"/>
    <x v="50"/>
    <n v="131982"/>
  </r>
  <r>
    <x v="67"/>
    <x v="1"/>
    <x v="3"/>
    <x v="51"/>
    <n v="304424"/>
  </r>
  <r>
    <x v="67"/>
    <x v="1"/>
    <x v="3"/>
    <x v="52"/>
    <n v="62740"/>
  </r>
  <r>
    <x v="67"/>
    <x v="1"/>
    <x v="3"/>
    <x v="53"/>
    <n v="193827"/>
  </r>
  <r>
    <x v="67"/>
    <x v="1"/>
    <x v="3"/>
    <x v="54"/>
    <n v="238254"/>
  </r>
  <r>
    <x v="67"/>
    <x v="1"/>
    <x v="3"/>
    <x v="55"/>
    <n v="241886"/>
  </r>
  <r>
    <x v="67"/>
    <x v="1"/>
    <x v="3"/>
    <x v="56"/>
    <n v="192288"/>
  </r>
  <r>
    <x v="67"/>
    <x v="1"/>
    <x v="3"/>
    <x v="57"/>
    <n v="25941"/>
  </r>
  <r>
    <x v="67"/>
    <x v="1"/>
    <x v="3"/>
    <x v="58"/>
    <n v="205171"/>
  </r>
  <r>
    <x v="67"/>
    <x v="1"/>
    <x v="4"/>
    <x v="59"/>
    <n v="213262"/>
  </r>
  <r>
    <x v="67"/>
    <x v="1"/>
    <x v="4"/>
    <x v="60"/>
    <n v="99160"/>
  </r>
  <r>
    <x v="67"/>
    <x v="1"/>
    <x v="4"/>
    <x v="61"/>
    <n v="142802"/>
  </r>
  <r>
    <x v="67"/>
    <x v="1"/>
    <x v="4"/>
    <x v="62"/>
    <n v="196544"/>
  </r>
  <r>
    <x v="67"/>
    <x v="1"/>
    <x v="4"/>
    <x v="63"/>
    <n v="237625"/>
  </r>
  <r>
    <x v="67"/>
    <x v="1"/>
    <x v="5"/>
    <x v="64"/>
    <n v="122376"/>
  </r>
  <r>
    <x v="67"/>
    <x v="1"/>
    <x v="5"/>
    <x v="65"/>
    <n v="150324"/>
  </r>
  <r>
    <x v="67"/>
    <x v="1"/>
    <x v="5"/>
    <x v="66"/>
    <n v="251287"/>
  </r>
  <r>
    <x v="67"/>
    <x v="1"/>
    <x v="5"/>
    <x v="67"/>
    <n v="220560"/>
  </r>
  <r>
    <x v="67"/>
    <x v="1"/>
    <x v="5"/>
    <x v="68"/>
    <n v="169772"/>
  </r>
  <r>
    <x v="67"/>
    <x v="1"/>
    <x v="6"/>
    <x v="69"/>
    <n v="209733"/>
  </r>
  <r>
    <x v="67"/>
    <x v="1"/>
    <x v="6"/>
    <x v="70"/>
    <n v="58961"/>
  </r>
  <r>
    <x v="67"/>
    <x v="1"/>
    <x v="6"/>
    <x v="71"/>
    <n v="135453"/>
  </r>
  <r>
    <x v="67"/>
    <x v="1"/>
    <x v="6"/>
    <x v="72"/>
    <n v="163738"/>
  </r>
  <r>
    <x v="67"/>
    <x v="1"/>
    <x v="6"/>
    <x v="73"/>
    <n v="88632"/>
  </r>
  <r>
    <x v="67"/>
    <x v="1"/>
    <x v="7"/>
    <x v="74"/>
    <n v="128880"/>
  </r>
  <r>
    <x v="67"/>
    <x v="1"/>
    <x v="8"/>
    <x v="75"/>
    <n v="88409"/>
  </r>
  <r>
    <x v="67"/>
    <x v="1"/>
    <x v="8"/>
    <x v="76"/>
    <n v="239002"/>
  </r>
  <r>
    <x v="67"/>
    <x v="1"/>
    <x v="8"/>
    <x v="77"/>
    <n v="257207"/>
  </r>
  <r>
    <x v="67"/>
    <x v="1"/>
    <x v="8"/>
    <x v="78"/>
    <n v="133510"/>
  </r>
  <r>
    <x v="67"/>
    <x v="1"/>
    <x v="8"/>
    <x v="79"/>
    <n v="54679"/>
  </r>
  <r>
    <x v="67"/>
    <x v="1"/>
    <x v="8"/>
    <x v="80"/>
    <n v="175705"/>
  </r>
  <r>
    <x v="67"/>
    <x v="1"/>
    <x v="8"/>
    <x v="81"/>
    <n v="185227"/>
  </r>
  <r>
    <x v="67"/>
    <x v="1"/>
    <x v="8"/>
    <x v="82"/>
    <n v="124252"/>
  </r>
  <r>
    <x v="67"/>
    <x v="1"/>
    <x v="8"/>
    <x v="83"/>
    <n v="125427"/>
  </r>
  <r>
    <x v="67"/>
    <x v="1"/>
    <x v="8"/>
    <x v="84"/>
    <n v="228438"/>
  </r>
  <r>
    <x v="67"/>
    <x v="1"/>
    <x v="8"/>
    <x v="85"/>
    <n v="270308"/>
  </r>
  <r>
    <x v="67"/>
    <x v="1"/>
    <x v="8"/>
    <x v="86"/>
    <n v="34374"/>
  </r>
  <r>
    <x v="67"/>
    <x v="1"/>
    <x v="8"/>
    <x v="87"/>
    <n v="316298"/>
  </r>
  <r>
    <x v="67"/>
    <x v="1"/>
    <x v="8"/>
    <x v="88"/>
    <n v="344255"/>
  </r>
  <r>
    <x v="67"/>
    <x v="1"/>
    <x v="8"/>
    <x v="89"/>
    <n v="145713"/>
  </r>
  <r>
    <x v="67"/>
    <x v="1"/>
    <x v="8"/>
    <x v="90"/>
    <n v="126220"/>
  </r>
  <r>
    <x v="67"/>
    <x v="1"/>
    <x v="8"/>
    <x v="91"/>
    <n v="184841"/>
  </r>
  <r>
    <x v="67"/>
    <x v="1"/>
    <x v="8"/>
    <x v="92"/>
    <n v="246568"/>
  </r>
  <r>
    <x v="67"/>
    <x v="1"/>
    <x v="8"/>
    <x v="93"/>
    <n v="113658"/>
  </r>
  <r>
    <x v="67"/>
    <x v="1"/>
    <x v="8"/>
    <x v="94"/>
    <n v="213625"/>
  </r>
  <r>
    <x v="67"/>
    <x v="1"/>
    <x v="8"/>
    <x v="95"/>
    <n v="274247"/>
  </r>
  <r>
    <x v="67"/>
    <x v="1"/>
    <x v="8"/>
    <x v="96"/>
    <n v="274526"/>
  </r>
  <r>
    <x v="67"/>
    <x v="1"/>
    <x v="8"/>
    <x v="97"/>
    <n v="127859"/>
  </r>
  <r>
    <x v="67"/>
    <x v="1"/>
    <x v="8"/>
    <x v="98"/>
    <n v="113264"/>
  </r>
  <r>
    <x v="67"/>
    <x v="1"/>
    <x v="8"/>
    <x v="99"/>
    <n v="228769"/>
  </r>
  <r>
    <x v="67"/>
    <x v="1"/>
    <x v="8"/>
    <x v="100"/>
    <n v="121537"/>
  </r>
  <r>
    <x v="67"/>
    <x v="1"/>
    <x v="8"/>
    <x v="101"/>
    <n v="134007"/>
  </r>
  <r>
    <x v="67"/>
    <x v="1"/>
    <x v="8"/>
    <x v="102"/>
    <n v="99071"/>
  </r>
  <r>
    <x v="67"/>
    <x v="1"/>
    <x v="8"/>
    <x v="103"/>
    <n v="85934"/>
  </r>
  <r>
    <x v="67"/>
    <x v="1"/>
    <x v="8"/>
    <x v="104"/>
    <n v="33322"/>
  </r>
  <r>
    <x v="67"/>
    <x v="1"/>
    <x v="8"/>
    <x v="105"/>
    <n v="90761"/>
  </r>
  <r>
    <x v="67"/>
    <x v="1"/>
    <x v="8"/>
    <x v="106"/>
    <n v="228974"/>
  </r>
  <r>
    <x v="67"/>
    <x v="1"/>
    <x v="8"/>
    <x v="107"/>
    <n v="130395"/>
  </r>
  <r>
    <x v="67"/>
    <x v="1"/>
    <x v="8"/>
    <x v="108"/>
    <n v="170209"/>
  </r>
  <r>
    <x v="67"/>
    <x v="1"/>
    <x v="8"/>
    <x v="109"/>
    <n v="113951"/>
  </r>
  <r>
    <x v="67"/>
    <x v="1"/>
    <x v="8"/>
    <x v="110"/>
    <n v="155772"/>
  </r>
  <r>
    <x v="67"/>
    <x v="1"/>
    <x v="8"/>
    <x v="111"/>
    <n v="140144"/>
  </r>
  <r>
    <x v="67"/>
    <x v="1"/>
    <x v="8"/>
    <x v="112"/>
    <n v="223316"/>
  </r>
  <r>
    <x v="67"/>
    <x v="1"/>
    <x v="8"/>
    <x v="113"/>
    <n v="202842"/>
  </r>
  <r>
    <x v="67"/>
    <x v="1"/>
    <x v="8"/>
    <x v="114"/>
    <n v="124010"/>
  </r>
  <r>
    <x v="67"/>
    <x v="1"/>
    <x v="8"/>
    <x v="115"/>
    <n v="206198"/>
  </r>
  <r>
    <x v="67"/>
    <x v="1"/>
    <x v="8"/>
    <x v="116"/>
    <n v="472015"/>
  </r>
  <r>
    <x v="67"/>
    <x v="1"/>
    <x v="9"/>
    <x v="117"/>
    <n v="102670"/>
  </r>
  <r>
    <x v="67"/>
    <x v="1"/>
    <x v="9"/>
    <x v="118"/>
    <n v="28838"/>
  </r>
  <r>
    <x v="67"/>
    <x v="1"/>
    <x v="9"/>
    <x v="119"/>
    <n v="29343"/>
  </r>
  <r>
    <x v="67"/>
    <x v="1"/>
    <x v="9"/>
    <x v="120"/>
    <n v="33918"/>
  </r>
  <r>
    <x v="67"/>
    <x v="1"/>
    <x v="9"/>
    <x v="121"/>
    <n v="63367"/>
  </r>
  <r>
    <x v="67"/>
    <x v="1"/>
    <x v="9"/>
    <x v="122"/>
    <n v="7066"/>
  </r>
  <r>
    <x v="67"/>
    <x v="1"/>
    <x v="9"/>
    <x v="123"/>
    <n v="37328"/>
  </r>
  <r>
    <x v="67"/>
    <x v="1"/>
    <x v="9"/>
    <x v="124"/>
    <n v="20997"/>
  </r>
  <r>
    <x v="67"/>
    <x v="1"/>
    <x v="9"/>
    <x v="125"/>
    <n v="91982"/>
  </r>
  <r>
    <x v="67"/>
    <x v="1"/>
    <x v="9"/>
    <x v="126"/>
    <n v="19436"/>
  </r>
  <r>
    <x v="67"/>
    <x v="1"/>
    <x v="9"/>
    <x v="127"/>
    <n v="14770"/>
  </r>
  <r>
    <x v="67"/>
    <x v="1"/>
    <x v="9"/>
    <x v="128"/>
    <n v="16256"/>
  </r>
  <r>
    <x v="67"/>
    <x v="1"/>
    <x v="9"/>
    <x v="129"/>
    <n v="93229"/>
  </r>
  <r>
    <x v="67"/>
    <x v="1"/>
    <x v="9"/>
    <x v="130"/>
    <n v="11136"/>
  </r>
  <r>
    <x v="67"/>
    <x v="1"/>
    <x v="9"/>
    <x v="131"/>
    <n v="30009"/>
  </r>
  <r>
    <x v="67"/>
    <x v="1"/>
    <x v="9"/>
    <x v="132"/>
    <n v="45493"/>
  </r>
  <r>
    <x v="67"/>
    <x v="1"/>
    <x v="9"/>
    <x v="133"/>
    <n v="11484"/>
  </r>
  <r>
    <x v="67"/>
    <x v="1"/>
    <x v="9"/>
    <x v="134"/>
    <n v="34554"/>
  </r>
  <r>
    <x v="67"/>
    <x v="1"/>
    <x v="10"/>
    <x v="135"/>
    <n v="30973"/>
  </r>
  <r>
    <x v="67"/>
    <x v="1"/>
    <x v="10"/>
    <x v="136"/>
    <n v="21530"/>
  </r>
  <r>
    <x v="67"/>
    <x v="1"/>
    <x v="10"/>
    <x v="137"/>
    <n v="22708"/>
  </r>
  <r>
    <x v="67"/>
    <x v="1"/>
    <x v="10"/>
    <x v="138"/>
    <n v="20729"/>
  </r>
  <r>
    <x v="67"/>
    <x v="1"/>
    <x v="10"/>
    <x v="139"/>
    <n v="38794"/>
  </r>
  <r>
    <x v="67"/>
    <x v="1"/>
    <x v="10"/>
    <x v="140"/>
    <n v="68219"/>
  </r>
  <r>
    <x v="67"/>
    <x v="1"/>
    <x v="10"/>
    <x v="141"/>
    <n v="49759"/>
  </r>
  <r>
    <x v="67"/>
    <x v="1"/>
    <x v="10"/>
    <x v="142"/>
    <n v="20729"/>
  </r>
  <r>
    <x v="67"/>
    <x v="1"/>
    <x v="10"/>
    <x v="143"/>
    <n v="57448"/>
  </r>
  <r>
    <x v="67"/>
    <x v="1"/>
    <x v="10"/>
    <x v="144"/>
    <n v="125980"/>
  </r>
  <r>
    <x v="67"/>
    <x v="1"/>
    <x v="10"/>
    <x v="145"/>
    <n v="123979"/>
  </r>
  <r>
    <x v="67"/>
    <x v="1"/>
    <x v="10"/>
    <x v="146"/>
    <n v="115089"/>
  </r>
  <r>
    <x v="67"/>
    <x v="1"/>
    <x v="10"/>
    <x v="147"/>
    <n v="182754"/>
  </r>
  <r>
    <x v="67"/>
    <x v="1"/>
    <x v="10"/>
    <x v="148"/>
    <n v="68659"/>
  </r>
  <r>
    <x v="67"/>
    <x v="1"/>
    <x v="11"/>
    <x v="149"/>
    <n v="16909"/>
  </r>
  <r>
    <x v="67"/>
    <x v="1"/>
    <x v="11"/>
    <x v="150"/>
    <n v="82271"/>
  </r>
  <r>
    <x v="67"/>
    <x v="1"/>
    <x v="11"/>
    <x v="151"/>
    <n v="40713"/>
  </r>
  <r>
    <x v="67"/>
    <x v="1"/>
    <x v="11"/>
    <x v="152"/>
    <n v="57688"/>
  </r>
  <r>
    <x v="67"/>
    <x v="1"/>
    <x v="11"/>
    <x v="153"/>
    <n v="93039"/>
  </r>
  <r>
    <x v="67"/>
    <x v="1"/>
    <x v="11"/>
    <x v="154"/>
    <n v="51717"/>
  </r>
  <r>
    <x v="67"/>
    <x v="1"/>
    <x v="11"/>
    <x v="155"/>
    <n v="30420"/>
  </r>
  <r>
    <x v="67"/>
    <x v="1"/>
    <x v="11"/>
    <x v="156"/>
    <n v="70307"/>
  </r>
  <r>
    <x v="67"/>
    <x v="1"/>
    <x v="11"/>
    <x v="157"/>
    <n v="29830"/>
  </r>
  <r>
    <x v="67"/>
    <x v="1"/>
    <x v="11"/>
    <x v="158"/>
    <n v="166958"/>
  </r>
  <r>
    <x v="67"/>
    <x v="1"/>
    <x v="11"/>
    <x v="159"/>
    <n v="48578"/>
  </r>
  <r>
    <x v="67"/>
    <x v="1"/>
    <x v="11"/>
    <x v="160"/>
    <n v="161496"/>
  </r>
  <r>
    <x v="67"/>
    <x v="1"/>
    <x v="11"/>
    <x v="161"/>
    <n v="202419"/>
  </r>
  <r>
    <x v="67"/>
    <x v="1"/>
    <x v="11"/>
    <x v="162"/>
    <n v="18737"/>
  </r>
  <r>
    <x v="67"/>
    <x v="1"/>
    <x v="11"/>
    <x v="163"/>
    <n v="58088"/>
  </r>
  <r>
    <x v="67"/>
    <x v="1"/>
    <x v="11"/>
    <x v="164"/>
    <n v="38690"/>
  </r>
  <r>
    <x v="67"/>
    <x v="1"/>
    <x v="12"/>
    <x v="165"/>
    <n v="30887"/>
  </r>
  <r>
    <x v="67"/>
    <x v="1"/>
    <x v="12"/>
    <x v="166"/>
    <n v="81670"/>
  </r>
  <r>
    <x v="67"/>
    <x v="1"/>
    <x v="12"/>
    <x v="167"/>
    <n v="54782"/>
  </r>
  <r>
    <x v="67"/>
    <x v="1"/>
    <x v="12"/>
    <x v="168"/>
    <n v="31873"/>
  </r>
  <r>
    <x v="67"/>
    <x v="1"/>
    <x v="12"/>
    <x v="169"/>
    <n v="13771"/>
  </r>
  <r>
    <x v="67"/>
    <x v="1"/>
    <x v="12"/>
    <x v="170"/>
    <n v="34641"/>
  </r>
  <r>
    <x v="67"/>
    <x v="1"/>
    <x v="12"/>
    <x v="171"/>
    <n v="16762"/>
  </r>
  <r>
    <x v="67"/>
    <x v="1"/>
    <x v="12"/>
    <x v="172"/>
    <n v="95778"/>
  </r>
  <r>
    <x v="67"/>
    <x v="1"/>
    <x v="12"/>
    <x v="173"/>
    <n v="85441"/>
  </r>
  <r>
    <x v="67"/>
    <x v="1"/>
    <x v="12"/>
    <x v="174"/>
    <n v="25741"/>
  </r>
  <r>
    <x v="67"/>
    <x v="1"/>
    <x v="12"/>
    <x v="175"/>
    <n v="10415"/>
  </r>
  <r>
    <x v="67"/>
    <x v="1"/>
    <x v="12"/>
    <x v="176"/>
    <n v="163615"/>
  </r>
  <r>
    <x v="67"/>
    <x v="1"/>
    <x v="12"/>
    <x v="177"/>
    <n v="167470"/>
  </r>
  <r>
    <x v="67"/>
    <x v="1"/>
    <x v="12"/>
    <x v="178"/>
    <n v="40111"/>
  </r>
  <r>
    <x v="67"/>
    <x v="1"/>
    <x v="12"/>
    <x v="179"/>
    <n v="22625"/>
  </r>
  <r>
    <x v="67"/>
    <x v="1"/>
    <x v="13"/>
    <x v="180"/>
    <n v="18720"/>
  </r>
  <r>
    <x v="67"/>
    <x v="1"/>
    <x v="13"/>
    <x v="181"/>
    <n v="24134"/>
  </r>
  <r>
    <x v="67"/>
    <x v="1"/>
    <x v="13"/>
    <x v="182"/>
    <n v="20370"/>
  </r>
  <r>
    <x v="67"/>
    <x v="1"/>
    <x v="13"/>
    <x v="183"/>
    <n v="59669"/>
  </r>
  <r>
    <x v="67"/>
    <x v="1"/>
    <x v="13"/>
    <x v="184"/>
    <n v="16224"/>
  </r>
  <r>
    <x v="67"/>
    <x v="1"/>
    <x v="13"/>
    <x v="185"/>
    <n v="65732"/>
  </r>
  <r>
    <x v="67"/>
    <x v="1"/>
    <x v="13"/>
    <x v="186"/>
    <n v="60305"/>
  </r>
  <r>
    <x v="67"/>
    <x v="1"/>
    <x v="13"/>
    <x v="187"/>
    <n v="90948"/>
  </r>
  <r>
    <x v="67"/>
    <x v="1"/>
    <x v="13"/>
    <x v="188"/>
    <n v="53342"/>
  </r>
  <r>
    <x v="67"/>
    <x v="1"/>
    <x v="13"/>
    <x v="189"/>
    <n v="25467"/>
  </r>
  <r>
    <x v="67"/>
    <x v="1"/>
    <x v="13"/>
    <x v="190"/>
    <n v="88000"/>
  </r>
  <r>
    <x v="67"/>
    <x v="1"/>
    <x v="13"/>
    <x v="191"/>
    <n v="20830"/>
  </r>
  <r>
    <x v="67"/>
    <x v="1"/>
    <x v="13"/>
    <x v="192"/>
    <n v="93715"/>
  </r>
  <r>
    <x v="67"/>
    <x v="1"/>
    <x v="13"/>
    <x v="193"/>
    <n v="29169"/>
  </r>
  <r>
    <x v="67"/>
    <x v="1"/>
    <x v="13"/>
    <x v="194"/>
    <n v="42462"/>
  </r>
  <r>
    <x v="67"/>
    <x v="1"/>
    <x v="13"/>
    <x v="195"/>
    <n v="15740"/>
  </r>
  <r>
    <x v="67"/>
    <x v="1"/>
    <x v="13"/>
    <x v="196"/>
    <n v="37247"/>
  </r>
  <r>
    <x v="67"/>
    <x v="1"/>
    <x v="13"/>
    <x v="197"/>
    <n v="14652"/>
  </r>
  <r>
    <x v="67"/>
    <x v="1"/>
    <x v="13"/>
    <x v="198"/>
    <n v="14754"/>
  </r>
  <r>
    <x v="67"/>
    <x v="1"/>
    <x v="13"/>
    <x v="199"/>
    <n v="23902"/>
  </r>
  <r>
    <x v="67"/>
    <x v="1"/>
    <x v="13"/>
    <x v="200"/>
    <n v="26416"/>
  </r>
  <r>
    <x v="67"/>
    <x v="1"/>
    <x v="13"/>
    <x v="201"/>
    <n v="47185"/>
  </r>
  <r>
    <x v="67"/>
    <x v="1"/>
    <x v="14"/>
    <x v="202"/>
    <n v="115234"/>
  </r>
  <r>
    <x v="67"/>
    <x v="1"/>
    <x v="14"/>
    <x v="203"/>
    <n v="135026"/>
  </r>
  <r>
    <x v="67"/>
    <x v="1"/>
    <x v="14"/>
    <x v="204"/>
    <n v="30324"/>
  </r>
  <r>
    <x v="67"/>
    <x v="1"/>
    <x v="14"/>
    <x v="205"/>
    <n v="107421"/>
  </r>
  <r>
    <x v="67"/>
    <x v="1"/>
    <x v="14"/>
    <x v="206"/>
    <n v="25322"/>
  </r>
  <r>
    <x v="67"/>
    <x v="1"/>
    <x v="14"/>
    <x v="207"/>
    <n v="48839"/>
  </r>
  <r>
    <x v="67"/>
    <x v="1"/>
    <x v="14"/>
    <x v="208"/>
    <n v="27944"/>
  </r>
  <r>
    <x v="67"/>
    <x v="1"/>
    <x v="14"/>
    <x v="209"/>
    <n v="13843"/>
  </r>
  <r>
    <x v="67"/>
    <x v="1"/>
    <x v="14"/>
    <x v="210"/>
    <n v="39090"/>
  </r>
  <r>
    <x v="67"/>
    <x v="1"/>
    <x v="14"/>
    <x v="211"/>
    <n v="37838"/>
  </r>
  <r>
    <x v="67"/>
    <x v="1"/>
    <x v="14"/>
    <x v="212"/>
    <n v="42997"/>
  </r>
  <r>
    <x v="67"/>
    <x v="1"/>
    <x v="14"/>
    <x v="213"/>
    <n v="24240"/>
  </r>
  <r>
    <x v="67"/>
    <x v="1"/>
    <x v="14"/>
    <x v="214"/>
    <n v="5116"/>
  </r>
  <r>
    <x v="67"/>
    <x v="1"/>
    <x v="14"/>
    <x v="215"/>
    <n v="25566"/>
  </r>
  <r>
    <x v="67"/>
    <x v="1"/>
    <x v="14"/>
    <x v="216"/>
    <n v="54162"/>
  </r>
  <r>
    <x v="67"/>
    <x v="1"/>
    <x v="14"/>
    <x v="217"/>
    <n v="17278"/>
  </r>
  <r>
    <x v="67"/>
    <x v="1"/>
    <x v="14"/>
    <x v="218"/>
    <n v="1660"/>
  </r>
  <r>
    <x v="67"/>
    <x v="1"/>
    <x v="14"/>
    <x v="219"/>
    <n v="18560"/>
  </r>
  <r>
    <x v="67"/>
    <x v="1"/>
    <x v="14"/>
    <x v="220"/>
    <n v="24425"/>
  </r>
  <r>
    <x v="67"/>
    <x v="1"/>
    <x v="14"/>
    <x v="221"/>
    <n v="33071"/>
  </r>
  <r>
    <x v="67"/>
    <x v="1"/>
    <x v="14"/>
    <x v="222"/>
    <n v="12387"/>
  </r>
  <r>
    <x v="67"/>
    <x v="1"/>
    <x v="14"/>
    <x v="223"/>
    <n v="94379"/>
  </r>
  <r>
    <x v="67"/>
    <x v="1"/>
    <x v="14"/>
    <x v="224"/>
    <n v="137502"/>
  </r>
  <r>
    <x v="67"/>
    <x v="1"/>
    <x v="14"/>
    <x v="225"/>
    <n v="133995"/>
  </r>
  <r>
    <x v="67"/>
    <x v="1"/>
    <x v="15"/>
    <x v="226"/>
    <n v="64674"/>
  </r>
  <r>
    <x v="67"/>
    <x v="1"/>
    <x v="15"/>
    <x v="227"/>
    <n v="17086"/>
  </r>
  <r>
    <x v="67"/>
    <x v="1"/>
    <x v="15"/>
    <x v="228"/>
    <n v="40651"/>
  </r>
  <r>
    <x v="67"/>
    <x v="1"/>
    <x v="15"/>
    <x v="229"/>
    <n v="187798"/>
  </r>
  <r>
    <x v="67"/>
    <x v="1"/>
    <x v="15"/>
    <x v="230"/>
    <n v="28584"/>
  </r>
  <r>
    <x v="67"/>
    <x v="1"/>
    <x v="15"/>
    <x v="231"/>
    <n v="52183"/>
  </r>
  <r>
    <x v="67"/>
    <x v="1"/>
    <x v="15"/>
    <x v="232"/>
    <n v="61596"/>
  </r>
  <r>
    <x v="67"/>
    <x v="1"/>
    <x v="15"/>
    <x v="233"/>
    <n v="27575"/>
  </r>
  <r>
    <x v="67"/>
    <x v="1"/>
    <x v="15"/>
    <x v="234"/>
    <n v="145979"/>
  </r>
  <r>
    <x v="67"/>
    <x v="1"/>
    <x v="15"/>
    <x v="235"/>
    <n v="17805"/>
  </r>
  <r>
    <x v="67"/>
    <x v="1"/>
    <x v="15"/>
    <x v="236"/>
    <n v="81587"/>
  </r>
  <r>
    <x v="67"/>
    <x v="1"/>
    <x v="15"/>
    <x v="237"/>
    <n v="39288"/>
  </r>
  <r>
    <x v="67"/>
    <x v="1"/>
    <x v="15"/>
    <x v="238"/>
    <n v="110397"/>
  </r>
  <r>
    <x v="67"/>
    <x v="1"/>
    <x v="15"/>
    <x v="239"/>
    <n v="99122"/>
  </r>
  <r>
    <x v="67"/>
    <x v="1"/>
    <x v="15"/>
    <x v="240"/>
    <n v="181315"/>
  </r>
  <r>
    <x v="67"/>
    <x v="1"/>
    <x v="15"/>
    <x v="241"/>
    <n v="153772"/>
  </r>
  <r>
    <x v="67"/>
    <x v="1"/>
    <x v="15"/>
    <x v="242"/>
    <n v="71870"/>
  </r>
  <r>
    <x v="67"/>
    <x v="1"/>
    <x v="15"/>
    <x v="243"/>
    <n v="51418"/>
  </r>
  <r>
    <x v="67"/>
    <x v="1"/>
    <x v="15"/>
    <x v="244"/>
    <n v="27239"/>
  </r>
  <r>
    <x v="67"/>
    <x v="1"/>
    <x v="15"/>
    <x v="245"/>
    <n v="54101"/>
  </r>
  <r>
    <x v="67"/>
    <x v="1"/>
    <x v="15"/>
    <x v="246"/>
    <n v="16134"/>
  </r>
  <r>
    <x v="67"/>
    <x v="1"/>
    <x v="15"/>
    <x v="247"/>
    <n v="23352"/>
  </r>
  <r>
    <x v="67"/>
    <x v="1"/>
    <x v="16"/>
    <x v="248"/>
    <n v="98998"/>
  </r>
  <r>
    <x v="67"/>
    <x v="1"/>
    <x v="16"/>
    <x v="249"/>
    <n v="122999"/>
  </r>
  <r>
    <x v="68"/>
    <x v="0"/>
    <x v="0"/>
    <x v="0"/>
    <n v="768626"/>
  </r>
  <r>
    <x v="68"/>
    <x v="0"/>
    <x v="0"/>
    <x v="1"/>
    <n v="647089"/>
  </r>
  <r>
    <x v="68"/>
    <x v="0"/>
    <x v="0"/>
    <x v="2"/>
    <n v="435002"/>
  </r>
  <r>
    <x v="68"/>
    <x v="0"/>
    <x v="0"/>
    <x v="3"/>
    <n v="792148"/>
  </r>
  <r>
    <x v="68"/>
    <x v="0"/>
    <x v="0"/>
    <x v="4"/>
    <n v="697480"/>
  </r>
  <r>
    <x v="68"/>
    <x v="0"/>
    <x v="0"/>
    <x v="5"/>
    <n v="493379"/>
  </r>
  <r>
    <x v="68"/>
    <x v="0"/>
    <x v="0"/>
    <x v="6"/>
    <n v="580836"/>
  </r>
  <r>
    <x v="68"/>
    <x v="0"/>
    <x v="0"/>
    <x v="7"/>
    <n v="336570"/>
  </r>
  <r>
    <x v="68"/>
    <x v="0"/>
    <x v="0"/>
    <x v="8"/>
    <n v="795518"/>
  </r>
  <r>
    <x v="68"/>
    <x v="0"/>
    <x v="0"/>
    <x v="9"/>
    <n v="449409"/>
  </r>
  <r>
    <x v="68"/>
    <x v="0"/>
    <x v="0"/>
    <x v="10"/>
    <n v="491847"/>
  </r>
  <r>
    <x v="68"/>
    <x v="0"/>
    <x v="0"/>
    <x v="11"/>
    <n v="519153"/>
  </r>
  <r>
    <x v="68"/>
    <x v="0"/>
    <x v="0"/>
    <x v="12"/>
    <n v="505961"/>
  </r>
  <r>
    <x v="68"/>
    <x v="0"/>
    <x v="0"/>
    <x v="13"/>
    <n v="397678"/>
  </r>
  <r>
    <x v="68"/>
    <x v="0"/>
    <x v="0"/>
    <x v="14"/>
    <n v="556849"/>
  </r>
  <r>
    <x v="68"/>
    <x v="0"/>
    <x v="0"/>
    <x v="15"/>
    <n v="399212"/>
  </r>
  <r>
    <x v="68"/>
    <x v="0"/>
    <x v="0"/>
    <x v="16"/>
    <n v="608156"/>
  </r>
  <r>
    <x v="68"/>
    <x v="0"/>
    <x v="0"/>
    <x v="17"/>
    <n v="933654"/>
  </r>
  <r>
    <x v="68"/>
    <x v="0"/>
    <x v="0"/>
    <x v="18"/>
    <n v="635647"/>
  </r>
  <r>
    <x v="68"/>
    <x v="0"/>
    <x v="0"/>
    <x v="19"/>
    <n v="547452"/>
  </r>
  <r>
    <x v="68"/>
    <x v="0"/>
    <x v="0"/>
    <x v="20"/>
    <n v="290690"/>
  </r>
  <r>
    <x v="68"/>
    <x v="0"/>
    <x v="0"/>
    <x v="21"/>
    <n v="642586"/>
  </r>
  <r>
    <x v="68"/>
    <x v="0"/>
    <x v="0"/>
    <x v="22"/>
    <n v="202576"/>
  </r>
  <r>
    <x v="68"/>
    <x v="0"/>
    <x v="0"/>
    <x v="23"/>
    <n v="176263"/>
  </r>
  <r>
    <x v="68"/>
    <x v="0"/>
    <x v="0"/>
    <x v="24"/>
    <n v="558776"/>
  </r>
  <r>
    <x v="68"/>
    <x v="0"/>
    <x v="1"/>
    <x v="25"/>
    <n v="113662"/>
  </r>
  <r>
    <x v="68"/>
    <x v="0"/>
    <x v="1"/>
    <x v="26"/>
    <n v="385362"/>
  </r>
  <r>
    <x v="68"/>
    <x v="0"/>
    <x v="1"/>
    <x v="27"/>
    <n v="164944"/>
  </r>
  <r>
    <x v="68"/>
    <x v="0"/>
    <x v="1"/>
    <x v="28"/>
    <n v="431290"/>
  </r>
  <r>
    <x v="68"/>
    <x v="0"/>
    <x v="1"/>
    <x v="29"/>
    <n v="125778"/>
  </r>
  <r>
    <x v="68"/>
    <x v="0"/>
    <x v="1"/>
    <x v="30"/>
    <n v="374104"/>
  </r>
  <r>
    <x v="68"/>
    <x v="0"/>
    <x v="1"/>
    <x v="31"/>
    <n v="579441"/>
  </r>
  <r>
    <x v="68"/>
    <x v="0"/>
    <x v="1"/>
    <x v="32"/>
    <n v="424291"/>
  </r>
  <r>
    <x v="68"/>
    <x v="0"/>
    <x v="1"/>
    <x v="33"/>
    <n v="348925"/>
  </r>
  <r>
    <x v="68"/>
    <x v="0"/>
    <x v="1"/>
    <x v="34"/>
    <n v="498563"/>
  </r>
  <r>
    <x v="68"/>
    <x v="0"/>
    <x v="1"/>
    <x v="35"/>
    <n v="169907"/>
  </r>
  <r>
    <x v="68"/>
    <x v="0"/>
    <x v="1"/>
    <x v="36"/>
    <n v="260969"/>
  </r>
  <r>
    <x v="68"/>
    <x v="0"/>
    <x v="1"/>
    <x v="37"/>
    <n v="275744"/>
  </r>
  <r>
    <x v="68"/>
    <x v="0"/>
    <x v="1"/>
    <x v="38"/>
    <n v="191050"/>
  </r>
  <r>
    <x v="68"/>
    <x v="0"/>
    <x v="1"/>
    <x v="39"/>
    <n v="51894"/>
  </r>
  <r>
    <x v="68"/>
    <x v="0"/>
    <x v="1"/>
    <x v="40"/>
    <n v="663034"/>
  </r>
  <r>
    <x v="68"/>
    <x v="0"/>
    <x v="2"/>
    <x v="41"/>
    <n v="199719"/>
  </r>
  <r>
    <x v="68"/>
    <x v="0"/>
    <x v="2"/>
    <x v="42"/>
    <n v="881765"/>
  </r>
  <r>
    <x v="68"/>
    <x v="0"/>
    <x v="2"/>
    <x v="43"/>
    <n v="228747"/>
  </r>
  <r>
    <x v="68"/>
    <x v="0"/>
    <x v="2"/>
    <x v="44"/>
    <n v="450026"/>
  </r>
  <r>
    <x v="68"/>
    <x v="0"/>
    <x v="2"/>
    <x v="45"/>
    <n v="653857"/>
  </r>
  <r>
    <x v="68"/>
    <x v="0"/>
    <x v="2"/>
    <x v="46"/>
    <n v="271200"/>
  </r>
  <r>
    <x v="68"/>
    <x v="0"/>
    <x v="2"/>
    <x v="47"/>
    <n v="614548"/>
  </r>
  <r>
    <x v="68"/>
    <x v="0"/>
    <x v="2"/>
    <x v="48"/>
    <n v="107010"/>
  </r>
  <r>
    <x v="68"/>
    <x v="0"/>
    <x v="3"/>
    <x v="49"/>
    <n v="79903"/>
  </r>
  <r>
    <x v="68"/>
    <x v="0"/>
    <x v="3"/>
    <x v="50"/>
    <n v="455974"/>
  </r>
  <r>
    <x v="68"/>
    <x v="0"/>
    <x v="3"/>
    <x v="51"/>
    <n v="782121"/>
  </r>
  <r>
    <x v="68"/>
    <x v="0"/>
    <x v="3"/>
    <x v="52"/>
    <n v="98886"/>
  </r>
  <r>
    <x v="68"/>
    <x v="0"/>
    <x v="3"/>
    <x v="53"/>
    <n v="564132"/>
  </r>
  <r>
    <x v="68"/>
    <x v="0"/>
    <x v="3"/>
    <x v="54"/>
    <n v="772111"/>
  </r>
  <r>
    <x v="68"/>
    <x v="0"/>
    <x v="3"/>
    <x v="55"/>
    <n v="731670"/>
  </r>
  <r>
    <x v="68"/>
    <x v="0"/>
    <x v="3"/>
    <x v="56"/>
    <n v="484756"/>
  </r>
  <r>
    <x v="68"/>
    <x v="0"/>
    <x v="3"/>
    <x v="57"/>
    <n v="16543"/>
  </r>
  <r>
    <x v="68"/>
    <x v="0"/>
    <x v="3"/>
    <x v="58"/>
    <n v="142266"/>
  </r>
  <r>
    <x v="68"/>
    <x v="0"/>
    <x v="4"/>
    <x v="59"/>
    <n v="663584"/>
  </r>
  <r>
    <x v="68"/>
    <x v="0"/>
    <x v="4"/>
    <x v="60"/>
    <n v="300425"/>
  </r>
  <r>
    <x v="68"/>
    <x v="0"/>
    <x v="4"/>
    <x v="61"/>
    <n v="153054"/>
  </r>
  <r>
    <x v="68"/>
    <x v="0"/>
    <x v="4"/>
    <x v="62"/>
    <n v="692554"/>
  </r>
  <r>
    <x v="68"/>
    <x v="0"/>
    <x v="4"/>
    <x v="63"/>
    <n v="447054"/>
  </r>
  <r>
    <x v="68"/>
    <x v="0"/>
    <x v="5"/>
    <x v="64"/>
    <n v="258559"/>
  </r>
  <r>
    <x v="68"/>
    <x v="0"/>
    <x v="5"/>
    <x v="65"/>
    <n v="327318"/>
  </r>
  <r>
    <x v="68"/>
    <x v="0"/>
    <x v="5"/>
    <x v="66"/>
    <n v="702667"/>
  </r>
  <r>
    <x v="68"/>
    <x v="0"/>
    <x v="5"/>
    <x v="67"/>
    <n v="452907"/>
  </r>
  <r>
    <x v="68"/>
    <x v="0"/>
    <x v="5"/>
    <x v="68"/>
    <n v="356392"/>
  </r>
  <r>
    <x v="68"/>
    <x v="0"/>
    <x v="6"/>
    <x v="69"/>
    <n v="565115"/>
  </r>
  <r>
    <x v="68"/>
    <x v="0"/>
    <x v="6"/>
    <x v="70"/>
    <n v="304235"/>
  </r>
  <r>
    <x v="68"/>
    <x v="0"/>
    <x v="6"/>
    <x v="71"/>
    <n v="264835"/>
  </r>
  <r>
    <x v="68"/>
    <x v="0"/>
    <x v="6"/>
    <x v="72"/>
    <n v="269300"/>
  </r>
  <r>
    <x v="68"/>
    <x v="0"/>
    <x v="6"/>
    <x v="73"/>
    <n v="335956"/>
  </r>
  <r>
    <x v="68"/>
    <x v="0"/>
    <x v="7"/>
    <x v="74"/>
    <n v="384097"/>
  </r>
  <r>
    <x v="68"/>
    <x v="0"/>
    <x v="8"/>
    <x v="75"/>
    <n v="65887"/>
  </r>
  <r>
    <x v="68"/>
    <x v="0"/>
    <x v="8"/>
    <x v="76"/>
    <n v="598270"/>
  </r>
  <r>
    <x v="68"/>
    <x v="0"/>
    <x v="8"/>
    <x v="77"/>
    <n v="380500"/>
  </r>
  <r>
    <x v="68"/>
    <x v="0"/>
    <x v="8"/>
    <x v="78"/>
    <n v="372463"/>
  </r>
  <r>
    <x v="68"/>
    <x v="0"/>
    <x v="8"/>
    <x v="79"/>
    <n v="91562"/>
  </r>
  <r>
    <x v="68"/>
    <x v="0"/>
    <x v="8"/>
    <x v="80"/>
    <n v="492961"/>
  </r>
  <r>
    <x v="68"/>
    <x v="0"/>
    <x v="8"/>
    <x v="81"/>
    <n v="388142"/>
  </r>
  <r>
    <x v="68"/>
    <x v="0"/>
    <x v="8"/>
    <x v="82"/>
    <n v="263570"/>
  </r>
  <r>
    <x v="68"/>
    <x v="0"/>
    <x v="8"/>
    <x v="83"/>
    <n v="419608"/>
  </r>
  <r>
    <x v="68"/>
    <x v="0"/>
    <x v="8"/>
    <x v="84"/>
    <n v="499519"/>
  </r>
  <r>
    <x v="68"/>
    <x v="0"/>
    <x v="8"/>
    <x v="85"/>
    <n v="768448"/>
  </r>
  <r>
    <x v="68"/>
    <x v="0"/>
    <x v="8"/>
    <x v="86"/>
    <n v="141862"/>
  </r>
  <r>
    <x v="68"/>
    <x v="0"/>
    <x v="8"/>
    <x v="87"/>
    <n v="1299944"/>
  </r>
  <r>
    <x v="68"/>
    <x v="0"/>
    <x v="8"/>
    <x v="88"/>
    <n v="708774"/>
  </r>
  <r>
    <x v="68"/>
    <x v="0"/>
    <x v="8"/>
    <x v="89"/>
    <n v="345026"/>
  </r>
  <r>
    <x v="68"/>
    <x v="0"/>
    <x v="8"/>
    <x v="90"/>
    <n v="315918"/>
  </r>
  <r>
    <x v="68"/>
    <x v="0"/>
    <x v="8"/>
    <x v="91"/>
    <n v="451240"/>
  </r>
  <r>
    <x v="68"/>
    <x v="0"/>
    <x v="8"/>
    <x v="92"/>
    <n v="453914"/>
  </r>
  <r>
    <x v="68"/>
    <x v="0"/>
    <x v="8"/>
    <x v="93"/>
    <n v="398870"/>
  </r>
  <r>
    <x v="68"/>
    <x v="0"/>
    <x v="8"/>
    <x v="94"/>
    <n v="255128"/>
  </r>
  <r>
    <x v="68"/>
    <x v="0"/>
    <x v="8"/>
    <x v="95"/>
    <n v="607718"/>
  </r>
  <r>
    <x v="68"/>
    <x v="0"/>
    <x v="8"/>
    <x v="96"/>
    <n v="526007"/>
  </r>
  <r>
    <x v="68"/>
    <x v="0"/>
    <x v="8"/>
    <x v="97"/>
    <n v="485960"/>
  </r>
  <r>
    <x v="68"/>
    <x v="0"/>
    <x v="8"/>
    <x v="98"/>
    <n v="275147"/>
  </r>
  <r>
    <x v="68"/>
    <x v="0"/>
    <x v="8"/>
    <x v="99"/>
    <n v="513893"/>
  </r>
  <r>
    <x v="68"/>
    <x v="0"/>
    <x v="8"/>
    <x v="100"/>
    <n v="354515"/>
  </r>
  <r>
    <x v="68"/>
    <x v="0"/>
    <x v="8"/>
    <x v="101"/>
    <n v="273265"/>
  </r>
  <r>
    <x v="68"/>
    <x v="0"/>
    <x v="8"/>
    <x v="102"/>
    <n v="126125"/>
  </r>
  <r>
    <x v="68"/>
    <x v="0"/>
    <x v="8"/>
    <x v="103"/>
    <n v="150475"/>
  </r>
  <r>
    <x v="68"/>
    <x v="0"/>
    <x v="8"/>
    <x v="104"/>
    <n v="59092"/>
  </r>
  <r>
    <x v="68"/>
    <x v="0"/>
    <x v="8"/>
    <x v="105"/>
    <n v="257188"/>
  </r>
  <r>
    <x v="68"/>
    <x v="0"/>
    <x v="8"/>
    <x v="106"/>
    <n v="491589"/>
  </r>
  <r>
    <x v="68"/>
    <x v="0"/>
    <x v="8"/>
    <x v="107"/>
    <n v="419139"/>
  </r>
  <r>
    <x v="68"/>
    <x v="0"/>
    <x v="8"/>
    <x v="108"/>
    <n v="313065"/>
  </r>
  <r>
    <x v="68"/>
    <x v="0"/>
    <x v="8"/>
    <x v="109"/>
    <n v="174180"/>
  </r>
  <r>
    <x v="68"/>
    <x v="0"/>
    <x v="8"/>
    <x v="110"/>
    <n v="617140"/>
  </r>
  <r>
    <x v="68"/>
    <x v="0"/>
    <x v="8"/>
    <x v="111"/>
    <n v="316194"/>
  </r>
  <r>
    <x v="68"/>
    <x v="0"/>
    <x v="8"/>
    <x v="112"/>
    <n v="589556"/>
  </r>
  <r>
    <x v="68"/>
    <x v="0"/>
    <x v="8"/>
    <x v="113"/>
    <n v="682570"/>
  </r>
  <r>
    <x v="68"/>
    <x v="0"/>
    <x v="8"/>
    <x v="114"/>
    <n v="224409"/>
  </r>
  <r>
    <x v="68"/>
    <x v="0"/>
    <x v="8"/>
    <x v="115"/>
    <n v="306208"/>
  </r>
  <r>
    <x v="68"/>
    <x v="0"/>
    <x v="8"/>
    <x v="116"/>
    <n v="912136"/>
  </r>
  <r>
    <x v="68"/>
    <x v="0"/>
    <x v="9"/>
    <x v="117"/>
    <n v="391335"/>
  </r>
  <r>
    <x v="68"/>
    <x v="0"/>
    <x v="9"/>
    <x v="118"/>
    <n v="34888"/>
  </r>
  <r>
    <x v="68"/>
    <x v="0"/>
    <x v="9"/>
    <x v="119"/>
    <n v="134064"/>
  </r>
  <r>
    <x v="68"/>
    <x v="0"/>
    <x v="9"/>
    <x v="120"/>
    <n v="97920"/>
  </r>
  <r>
    <x v="68"/>
    <x v="0"/>
    <x v="9"/>
    <x v="121"/>
    <n v="133812"/>
  </r>
  <r>
    <x v="68"/>
    <x v="0"/>
    <x v="9"/>
    <x v="122"/>
    <n v="26644"/>
  </r>
  <r>
    <x v="68"/>
    <x v="0"/>
    <x v="9"/>
    <x v="123"/>
    <n v="30975"/>
  </r>
  <r>
    <x v="68"/>
    <x v="0"/>
    <x v="9"/>
    <x v="124"/>
    <n v="39715"/>
  </r>
  <r>
    <x v="68"/>
    <x v="0"/>
    <x v="9"/>
    <x v="125"/>
    <n v="599215"/>
  </r>
  <r>
    <x v="68"/>
    <x v="0"/>
    <x v="9"/>
    <x v="126"/>
    <n v="39031"/>
  </r>
  <r>
    <x v="68"/>
    <x v="0"/>
    <x v="9"/>
    <x v="127"/>
    <n v="40130"/>
  </r>
  <r>
    <x v="68"/>
    <x v="0"/>
    <x v="9"/>
    <x v="128"/>
    <n v="58639"/>
  </r>
  <r>
    <x v="68"/>
    <x v="0"/>
    <x v="9"/>
    <x v="129"/>
    <n v="538075"/>
  </r>
  <r>
    <x v="68"/>
    <x v="0"/>
    <x v="9"/>
    <x v="130"/>
    <n v="72889"/>
  </r>
  <r>
    <x v="68"/>
    <x v="0"/>
    <x v="9"/>
    <x v="131"/>
    <n v="42293"/>
  </r>
  <r>
    <x v="68"/>
    <x v="0"/>
    <x v="9"/>
    <x v="132"/>
    <n v="80684"/>
  </r>
  <r>
    <x v="68"/>
    <x v="0"/>
    <x v="9"/>
    <x v="133"/>
    <n v="31691"/>
  </r>
  <r>
    <x v="68"/>
    <x v="0"/>
    <x v="9"/>
    <x v="134"/>
    <n v="47162"/>
  </r>
  <r>
    <x v="68"/>
    <x v="0"/>
    <x v="10"/>
    <x v="135"/>
    <n v="42257"/>
  </r>
  <r>
    <x v="68"/>
    <x v="0"/>
    <x v="10"/>
    <x v="136"/>
    <n v="32887"/>
  </r>
  <r>
    <x v="68"/>
    <x v="0"/>
    <x v="10"/>
    <x v="137"/>
    <n v="37953"/>
  </r>
  <r>
    <x v="68"/>
    <x v="0"/>
    <x v="10"/>
    <x v="138"/>
    <n v="57890"/>
  </r>
  <r>
    <x v="68"/>
    <x v="0"/>
    <x v="10"/>
    <x v="139"/>
    <n v="57426"/>
  </r>
  <r>
    <x v="68"/>
    <x v="0"/>
    <x v="10"/>
    <x v="140"/>
    <n v="118663"/>
  </r>
  <r>
    <x v="68"/>
    <x v="0"/>
    <x v="10"/>
    <x v="141"/>
    <n v="236180"/>
  </r>
  <r>
    <x v="68"/>
    <x v="0"/>
    <x v="10"/>
    <x v="142"/>
    <n v="34841"/>
  </r>
  <r>
    <x v="68"/>
    <x v="0"/>
    <x v="10"/>
    <x v="143"/>
    <n v="86726"/>
  </r>
  <r>
    <x v="68"/>
    <x v="0"/>
    <x v="10"/>
    <x v="144"/>
    <n v="240815"/>
  </r>
  <r>
    <x v="68"/>
    <x v="0"/>
    <x v="10"/>
    <x v="145"/>
    <n v="275108"/>
  </r>
  <r>
    <x v="68"/>
    <x v="0"/>
    <x v="10"/>
    <x v="146"/>
    <n v="225272"/>
  </r>
  <r>
    <x v="68"/>
    <x v="0"/>
    <x v="10"/>
    <x v="147"/>
    <n v="355151"/>
  </r>
  <r>
    <x v="68"/>
    <x v="0"/>
    <x v="10"/>
    <x v="148"/>
    <n v="362992"/>
  </r>
  <r>
    <x v="68"/>
    <x v="0"/>
    <x v="11"/>
    <x v="149"/>
    <n v="48977"/>
  </r>
  <r>
    <x v="68"/>
    <x v="0"/>
    <x v="11"/>
    <x v="150"/>
    <n v="160562"/>
  </r>
  <r>
    <x v="68"/>
    <x v="0"/>
    <x v="11"/>
    <x v="151"/>
    <n v="66977"/>
  </r>
  <r>
    <x v="68"/>
    <x v="0"/>
    <x v="11"/>
    <x v="152"/>
    <n v="172924"/>
  </r>
  <r>
    <x v="68"/>
    <x v="0"/>
    <x v="11"/>
    <x v="153"/>
    <n v="247590"/>
  </r>
  <r>
    <x v="68"/>
    <x v="0"/>
    <x v="11"/>
    <x v="154"/>
    <n v="160834"/>
  </r>
  <r>
    <x v="68"/>
    <x v="0"/>
    <x v="11"/>
    <x v="155"/>
    <n v="84888"/>
  </r>
  <r>
    <x v="68"/>
    <x v="0"/>
    <x v="11"/>
    <x v="156"/>
    <n v="273774"/>
  </r>
  <r>
    <x v="68"/>
    <x v="0"/>
    <x v="11"/>
    <x v="157"/>
    <n v="70128"/>
  </r>
  <r>
    <x v="68"/>
    <x v="0"/>
    <x v="11"/>
    <x v="158"/>
    <n v="456542"/>
  </r>
  <r>
    <x v="68"/>
    <x v="0"/>
    <x v="11"/>
    <x v="159"/>
    <n v="103741"/>
  </r>
  <r>
    <x v="68"/>
    <x v="0"/>
    <x v="11"/>
    <x v="160"/>
    <n v="369628"/>
  </r>
  <r>
    <x v="68"/>
    <x v="0"/>
    <x v="11"/>
    <x v="161"/>
    <n v="481978"/>
  </r>
  <r>
    <x v="68"/>
    <x v="0"/>
    <x v="11"/>
    <x v="162"/>
    <n v="36432"/>
  </r>
  <r>
    <x v="68"/>
    <x v="0"/>
    <x v="11"/>
    <x v="163"/>
    <n v="69269"/>
  </r>
  <r>
    <x v="68"/>
    <x v="0"/>
    <x v="11"/>
    <x v="164"/>
    <n v="122627"/>
  </r>
  <r>
    <x v="68"/>
    <x v="0"/>
    <x v="12"/>
    <x v="165"/>
    <n v="70234"/>
  </r>
  <r>
    <x v="68"/>
    <x v="0"/>
    <x v="12"/>
    <x v="166"/>
    <n v="491734"/>
  </r>
  <r>
    <x v="68"/>
    <x v="0"/>
    <x v="12"/>
    <x v="167"/>
    <n v="123155"/>
  </r>
  <r>
    <x v="68"/>
    <x v="0"/>
    <x v="12"/>
    <x v="168"/>
    <n v="133216"/>
  </r>
  <r>
    <x v="68"/>
    <x v="0"/>
    <x v="12"/>
    <x v="169"/>
    <n v="26483"/>
  </r>
  <r>
    <x v="68"/>
    <x v="0"/>
    <x v="12"/>
    <x v="170"/>
    <n v="66729"/>
  </r>
  <r>
    <x v="68"/>
    <x v="0"/>
    <x v="12"/>
    <x v="171"/>
    <n v="32212"/>
  </r>
  <r>
    <x v="68"/>
    <x v="0"/>
    <x v="12"/>
    <x v="172"/>
    <n v="104638"/>
  </r>
  <r>
    <x v="68"/>
    <x v="0"/>
    <x v="12"/>
    <x v="173"/>
    <n v="529984"/>
  </r>
  <r>
    <x v="68"/>
    <x v="0"/>
    <x v="12"/>
    <x v="174"/>
    <n v="28311"/>
  </r>
  <r>
    <x v="68"/>
    <x v="0"/>
    <x v="12"/>
    <x v="175"/>
    <n v="24387"/>
  </r>
  <r>
    <x v="68"/>
    <x v="0"/>
    <x v="12"/>
    <x v="176"/>
    <n v="436841"/>
  </r>
  <r>
    <x v="68"/>
    <x v="0"/>
    <x v="12"/>
    <x v="177"/>
    <n v="592888"/>
  </r>
  <r>
    <x v="68"/>
    <x v="0"/>
    <x v="12"/>
    <x v="178"/>
    <n v="172381"/>
  </r>
  <r>
    <x v="68"/>
    <x v="0"/>
    <x v="12"/>
    <x v="179"/>
    <n v="23486"/>
  </r>
  <r>
    <x v="68"/>
    <x v="0"/>
    <x v="13"/>
    <x v="180"/>
    <n v="42726"/>
  </r>
  <r>
    <x v="68"/>
    <x v="0"/>
    <x v="13"/>
    <x v="181"/>
    <n v="79353"/>
  </r>
  <r>
    <x v="68"/>
    <x v="0"/>
    <x v="13"/>
    <x v="182"/>
    <n v="33939"/>
  </r>
  <r>
    <x v="68"/>
    <x v="0"/>
    <x v="13"/>
    <x v="183"/>
    <n v="194403"/>
  </r>
  <r>
    <x v="68"/>
    <x v="0"/>
    <x v="13"/>
    <x v="184"/>
    <n v="32226"/>
  </r>
  <r>
    <x v="68"/>
    <x v="0"/>
    <x v="13"/>
    <x v="185"/>
    <n v="149141"/>
  </r>
  <r>
    <x v="68"/>
    <x v="0"/>
    <x v="13"/>
    <x v="186"/>
    <n v="53457"/>
  </r>
  <r>
    <x v="68"/>
    <x v="0"/>
    <x v="13"/>
    <x v="187"/>
    <n v="422673"/>
  </r>
  <r>
    <x v="68"/>
    <x v="0"/>
    <x v="13"/>
    <x v="188"/>
    <n v="93182"/>
  </r>
  <r>
    <x v="68"/>
    <x v="0"/>
    <x v="13"/>
    <x v="189"/>
    <n v="46679"/>
  </r>
  <r>
    <x v="68"/>
    <x v="0"/>
    <x v="13"/>
    <x v="190"/>
    <n v="437805"/>
  </r>
  <r>
    <x v="68"/>
    <x v="0"/>
    <x v="13"/>
    <x v="191"/>
    <n v="34553"/>
  </r>
  <r>
    <x v="68"/>
    <x v="0"/>
    <x v="13"/>
    <x v="192"/>
    <n v="510055"/>
  </r>
  <r>
    <x v="68"/>
    <x v="0"/>
    <x v="13"/>
    <x v="193"/>
    <n v="65522"/>
  </r>
  <r>
    <x v="68"/>
    <x v="0"/>
    <x v="13"/>
    <x v="194"/>
    <n v="70475"/>
  </r>
  <r>
    <x v="68"/>
    <x v="0"/>
    <x v="13"/>
    <x v="195"/>
    <n v="53117"/>
  </r>
  <r>
    <x v="68"/>
    <x v="0"/>
    <x v="13"/>
    <x v="196"/>
    <n v="54754"/>
  </r>
  <r>
    <x v="68"/>
    <x v="0"/>
    <x v="13"/>
    <x v="197"/>
    <n v="43560"/>
  </r>
  <r>
    <x v="68"/>
    <x v="0"/>
    <x v="13"/>
    <x v="198"/>
    <n v="37178"/>
  </r>
  <r>
    <x v="68"/>
    <x v="0"/>
    <x v="13"/>
    <x v="199"/>
    <n v="38301"/>
  </r>
  <r>
    <x v="68"/>
    <x v="0"/>
    <x v="13"/>
    <x v="200"/>
    <n v="86123"/>
  </r>
  <r>
    <x v="68"/>
    <x v="0"/>
    <x v="13"/>
    <x v="201"/>
    <n v="67963"/>
  </r>
  <r>
    <x v="68"/>
    <x v="0"/>
    <x v="14"/>
    <x v="202"/>
    <n v="382614"/>
  </r>
  <r>
    <x v="68"/>
    <x v="0"/>
    <x v="14"/>
    <x v="203"/>
    <n v="393858"/>
  </r>
  <r>
    <x v="68"/>
    <x v="0"/>
    <x v="14"/>
    <x v="204"/>
    <n v="36888"/>
  </r>
  <r>
    <x v="68"/>
    <x v="0"/>
    <x v="14"/>
    <x v="205"/>
    <n v="673258"/>
  </r>
  <r>
    <x v="68"/>
    <x v="0"/>
    <x v="14"/>
    <x v="206"/>
    <n v="22587"/>
  </r>
  <r>
    <x v="68"/>
    <x v="0"/>
    <x v="14"/>
    <x v="207"/>
    <n v="229928"/>
  </r>
  <r>
    <x v="68"/>
    <x v="0"/>
    <x v="14"/>
    <x v="208"/>
    <n v="108672"/>
  </r>
  <r>
    <x v="68"/>
    <x v="0"/>
    <x v="14"/>
    <x v="209"/>
    <n v="34547"/>
  </r>
  <r>
    <x v="68"/>
    <x v="0"/>
    <x v="14"/>
    <x v="210"/>
    <n v="149358"/>
  </r>
  <r>
    <x v="68"/>
    <x v="0"/>
    <x v="14"/>
    <x v="211"/>
    <n v="48055"/>
  </r>
  <r>
    <x v="68"/>
    <x v="0"/>
    <x v="14"/>
    <x v="212"/>
    <n v="283130"/>
  </r>
  <r>
    <x v="68"/>
    <x v="0"/>
    <x v="14"/>
    <x v="213"/>
    <n v="43593"/>
  </r>
  <r>
    <x v="68"/>
    <x v="0"/>
    <x v="14"/>
    <x v="214"/>
    <n v="17855"/>
  </r>
  <r>
    <x v="68"/>
    <x v="0"/>
    <x v="14"/>
    <x v="215"/>
    <n v="187455"/>
  </r>
  <r>
    <x v="68"/>
    <x v="0"/>
    <x v="14"/>
    <x v="216"/>
    <n v="141206"/>
  </r>
  <r>
    <x v="68"/>
    <x v="0"/>
    <x v="14"/>
    <x v="217"/>
    <n v="53919"/>
  </r>
  <r>
    <x v="68"/>
    <x v="0"/>
    <x v="14"/>
    <x v="218"/>
    <n v="8658"/>
  </r>
  <r>
    <x v="68"/>
    <x v="0"/>
    <x v="14"/>
    <x v="219"/>
    <n v="61302"/>
  </r>
  <r>
    <x v="68"/>
    <x v="0"/>
    <x v="14"/>
    <x v="220"/>
    <n v="57445"/>
  </r>
  <r>
    <x v="68"/>
    <x v="0"/>
    <x v="14"/>
    <x v="221"/>
    <n v="50486"/>
  </r>
  <r>
    <x v="68"/>
    <x v="0"/>
    <x v="14"/>
    <x v="222"/>
    <n v="26634"/>
  </r>
  <r>
    <x v="68"/>
    <x v="0"/>
    <x v="14"/>
    <x v="223"/>
    <n v="134866"/>
  </r>
  <r>
    <x v="68"/>
    <x v="0"/>
    <x v="14"/>
    <x v="224"/>
    <n v="342635"/>
  </r>
  <r>
    <x v="68"/>
    <x v="0"/>
    <x v="14"/>
    <x v="225"/>
    <n v="390211"/>
  </r>
  <r>
    <x v="68"/>
    <x v="0"/>
    <x v="15"/>
    <x v="226"/>
    <n v="411298"/>
  </r>
  <r>
    <x v="68"/>
    <x v="0"/>
    <x v="15"/>
    <x v="227"/>
    <n v="72191"/>
  </r>
  <r>
    <x v="68"/>
    <x v="0"/>
    <x v="15"/>
    <x v="228"/>
    <n v="63240"/>
  </r>
  <r>
    <x v="68"/>
    <x v="0"/>
    <x v="15"/>
    <x v="229"/>
    <n v="814246"/>
  </r>
  <r>
    <x v="68"/>
    <x v="0"/>
    <x v="15"/>
    <x v="230"/>
    <n v="58323"/>
  </r>
  <r>
    <x v="68"/>
    <x v="0"/>
    <x v="15"/>
    <x v="231"/>
    <n v="159000"/>
  </r>
  <r>
    <x v="68"/>
    <x v="0"/>
    <x v="15"/>
    <x v="232"/>
    <n v="174890"/>
  </r>
  <r>
    <x v="68"/>
    <x v="0"/>
    <x v="15"/>
    <x v="233"/>
    <n v="40672"/>
  </r>
  <r>
    <x v="68"/>
    <x v="0"/>
    <x v="15"/>
    <x v="234"/>
    <n v="444520"/>
  </r>
  <r>
    <x v="68"/>
    <x v="0"/>
    <x v="15"/>
    <x v="235"/>
    <n v="28779"/>
  </r>
  <r>
    <x v="68"/>
    <x v="0"/>
    <x v="15"/>
    <x v="236"/>
    <n v="644549"/>
  </r>
  <r>
    <x v="68"/>
    <x v="0"/>
    <x v="15"/>
    <x v="237"/>
    <n v="77988"/>
  </r>
  <r>
    <x v="68"/>
    <x v="0"/>
    <x v="15"/>
    <x v="238"/>
    <n v="290013"/>
  </r>
  <r>
    <x v="68"/>
    <x v="0"/>
    <x v="15"/>
    <x v="239"/>
    <n v="277338"/>
  </r>
  <r>
    <x v="68"/>
    <x v="0"/>
    <x v="15"/>
    <x v="240"/>
    <n v="341648"/>
  </r>
  <r>
    <x v="68"/>
    <x v="0"/>
    <x v="15"/>
    <x v="241"/>
    <n v="339916"/>
  </r>
  <r>
    <x v="68"/>
    <x v="0"/>
    <x v="15"/>
    <x v="242"/>
    <n v="273663"/>
  </r>
  <r>
    <x v="68"/>
    <x v="0"/>
    <x v="15"/>
    <x v="243"/>
    <n v="231260"/>
  </r>
  <r>
    <x v="68"/>
    <x v="0"/>
    <x v="15"/>
    <x v="244"/>
    <n v="52104"/>
  </r>
  <r>
    <x v="68"/>
    <x v="0"/>
    <x v="15"/>
    <x v="245"/>
    <n v="81248"/>
  </r>
  <r>
    <x v="68"/>
    <x v="0"/>
    <x v="15"/>
    <x v="246"/>
    <n v="44354"/>
  </r>
  <r>
    <x v="68"/>
    <x v="0"/>
    <x v="15"/>
    <x v="247"/>
    <n v="52038"/>
  </r>
  <r>
    <x v="68"/>
    <x v="0"/>
    <x v="16"/>
    <x v="248"/>
    <n v="258277"/>
  </r>
  <r>
    <x v="68"/>
    <x v="0"/>
    <x v="16"/>
    <x v="249"/>
    <n v="883563"/>
  </r>
  <r>
    <x v="68"/>
    <x v="1"/>
    <x v="0"/>
    <x v="0"/>
    <n v="981041"/>
  </r>
  <r>
    <x v="68"/>
    <x v="1"/>
    <x v="0"/>
    <x v="1"/>
    <n v="213541"/>
  </r>
  <r>
    <x v="68"/>
    <x v="1"/>
    <x v="0"/>
    <x v="2"/>
    <n v="160657"/>
  </r>
  <r>
    <x v="68"/>
    <x v="1"/>
    <x v="0"/>
    <x v="3"/>
    <n v="328815"/>
  </r>
  <r>
    <x v="68"/>
    <x v="1"/>
    <x v="0"/>
    <x v="4"/>
    <n v="236086"/>
  </r>
  <r>
    <x v="68"/>
    <x v="1"/>
    <x v="0"/>
    <x v="5"/>
    <n v="227346"/>
  </r>
  <r>
    <x v="68"/>
    <x v="1"/>
    <x v="0"/>
    <x v="6"/>
    <n v="285668"/>
  </r>
  <r>
    <x v="68"/>
    <x v="1"/>
    <x v="0"/>
    <x v="7"/>
    <n v="223494"/>
  </r>
  <r>
    <x v="68"/>
    <x v="1"/>
    <x v="0"/>
    <x v="8"/>
    <n v="232954"/>
  </r>
  <r>
    <x v="68"/>
    <x v="1"/>
    <x v="0"/>
    <x v="9"/>
    <n v="136067"/>
  </r>
  <r>
    <x v="68"/>
    <x v="1"/>
    <x v="0"/>
    <x v="10"/>
    <n v="248040"/>
  </r>
  <r>
    <x v="68"/>
    <x v="1"/>
    <x v="0"/>
    <x v="11"/>
    <n v="230097"/>
  </r>
  <r>
    <x v="68"/>
    <x v="1"/>
    <x v="0"/>
    <x v="12"/>
    <n v="435316"/>
  </r>
  <r>
    <x v="68"/>
    <x v="1"/>
    <x v="0"/>
    <x v="13"/>
    <n v="230931"/>
  </r>
  <r>
    <x v="68"/>
    <x v="1"/>
    <x v="0"/>
    <x v="14"/>
    <n v="623910"/>
  </r>
  <r>
    <x v="68"/>
    <x v="1"/>
    <x v="0"/>
    <x v="15"/>
    <n v="273920"/>
  </r>
  <r>
    <x v="68"/>
    <x v="1"/>
    <x v="0"/>
    <x v="16"/>
    <n v="220325"/>
  </r>
  <r>
    <x v="68"/>
    <x v="1"/>
    <x v="0"/>
    <x v="17"/>
    <n v="450285"/>
  </r>
  <r>
    <x v="68"/>
    <x v="1"/>
    <x v="0"/>
    <x v="18"/>
    <n v="220060"/>
  </r>
  <r>
    <x v="68"/>
    <x v="1"/>
    <x v="0"/>
    <x v="19"/>
    <n v="478997"/>
  </r>
  <r>
    <x v="68"/>
    <x v="1"/>
    <x v="0"/>
    <x v="20"/>
    <n v="262635"/>
  </r>
  <r>
    <x v="68"/>
    <x v="1"/>
    <x v="0"/>
    <x v="21"/>
    <n v="148566"/>
  </r>
  <r>
    <x v="68"/>
    <x v="1"/>
    <x v="0"/>
    <x v="22"/>
    <n v="457620"/>
  </r>
  <r>
    <x v="68"/>
    <x v="1"/>
    <x v="0"/>
    <x v="23"/>
    <n v="523204"/>
  </r>
  <r>
    <x v="68"/>
    <x v="1"/>
    <x v="0"/>
    <x v="24"/>
    <n v="153764"/>
  </r>
  <r>
    <x v="68"/>
    <x v="1"/>
    <x v="1"/>
    <x v="25"/>
    <n v="191083"/>
  </r>
  <r>
    <x v="68"/>
    <x v="1"/>
    <x v="1"/>
    <x v="26"/>
    <n v="148608"/>
  </r>
  <r>
    <x v="68"/>
    <x v="1"/>
    <x v="1"/>
    <x v="27"/>
    <n v="169704"/>
  </r>
  <r>
    <x v="68"/>
    <x v="1"/>
    <x v="1"/>
    <x v="28"/>
    <n v="137167"/>
  </r>
  <r>
    <x v="68"/>
    <x v="1"/>
    <x v="1"/>
    <x v="29"/>
    <n v="114333"/>
  </r>
  <r>
    <x v="68"/>
    <x v="1"/>
    <x v="1"/>
    <x v="30"/>
    <n v="214377"/>
  </r>
  <r>
    <x v="68"/>
    <x v="1"/>
    <x v="1"/>
    <x v="31"/>
    <n v="315416"/>
  </r>
  <r>
    <x v="68"/>
    <x v="1"/>
    <x v="1"/>
    <x v="32"/>
    <n v="94546"/>
  </r>
  <r>
    <x v="68"/>
    <x v="1"/>
    <x v="1"/>
    <x v="33"/>
    <n v="166975"/>
  </r>
  <r>
    <x v="68"/>
    <x v="1"/>
    <x v="1"/>
    <x v="34"/>
    <n v="115298"/>
  </r>
  <r>
    <x v="68"/>
    <x v="1"/>
    <x v="1"/>
    <x v="35"/>
    <n v="136177"/>
  </r>
  <r>
    <x v="68"/>
    <x v="1"/>
    <x v="1"/>
    <x v="36"/>
    <n v="134035"/>
  </r>
  <r>
    <x v="68"/>
    <x v="1"/>
    <x v="1"/>
    <x v="37"/>
    <n v="161041"/>
  </r>
  <r>
    <x v="68"/>
    <x v="1"/>
    <x v="1"/>
    <x v="38"/>
    <n v="53952"/>
  </r>
  <r>
    <x v="68"/>
    <x v="1"/>
    <x v="1"/>
    <x v="39"/>
    <n v="93661"/>
  </r>
  <r>
    <x v="68"/>
    <x v="1"/>
    <x v="1"/>
    <x v="40"/>
    <n v="230801"/>
  </r>
  <r>
    <x v="68"/>
    <x v="1"/>
    <x v="2"/>
    <x v="41"/>
    <n v="110452"/>
  </r>
  <r>
    <x v="68"/>
    <x v="1"/>
    <x v="2"/>
    <x v="42"/>
    <n v="267870"/>
  </r>
  <r>
    <x v="68"/>
    <x v="1"/>
    <x v="2"/>
    <x v="43"/>
    <n v="156230"/>
  </r>
  <r>
    <x v="68"/>
    <x v="1"/>
    <x v="2"/>
    <x v="44"/>
    <n v="209398"/>
  </r>
  <r>
    <x v="68"/>
    <x v="1"/>
    <x v="2"/>
    <x v="45"/>
    <n v="218649"/>
  </r>
  <r>
    <x v="68"/>
    <x v="1"/>
    <x v="2"/>
    <x v="46"/>
    <n v="110258"/>
  </r>
  <r>
    <x v="68"/>
    <x v="1"/>
    <x v="2"/>
    <x v="47"/>
    <n v="221660"/>
  </r>
  <r>
    <x v="68"/>
    <x v="1"/>
    <x v="2"/>
    <x v="48"/>
    <n v="231831"/>
  </r>
  <r>
    <x v="68"/>
    <x v="1"/>
    <x v="3"/>
    <x v="49"/>
    <n v="61013"/>
  </r>
  <r>
    <x v="68"/>
    <x v="1"/>
    <x v="3"/>
    <x v="50"/>
    <n v="132419"/>
  </r>
  <r>
    <x v="68"/>
    <x v="1"/>
    <x v="3"/>
    <x v="51"/>
    <n v="320231"/>
  </r>
  <r>
    <x v="68"/>
    <x v="1"/>
    <x v="3"/>
    <x v="52"/>
    <n v="63213"/>
  </r>
  <r>
    <x v="68"/>
    <x v="1"/>
    <x v="3"/>
    <x v="53"/>
    <n v="202892"/>
  </r>
  <r>
    <x v="68"/>
    <x v="1"/>
    <x v="3"/>
    <x v="54"/>
    <n v="247946"/>
  </r>
  <r>
    <x v="68"/>
    <x v="1"/>
    <x v="3"/>
    <x v="55"/>
    <n v="251038"/>
  </r>
  <r>
    <x v="68"/>
    <x v="1"/>
    <x v="3"/>
    <x v="56"/>
    <n v="196227"/>
  </r>
  <r>
    <x v="68"/>
    <x v="1"/>
    <x v="3"/>
    <x v="57"/>
    <n v="19895"/>
  </r>
  <r>
    <x v="68"/>
    <x v="1"/>
    <x v="3"/>
    <x v="58"/>
    <n v="199677"/>
  </r>
  <r>
    <x v="68"/>
    <x v="1"/>
    <x v="4"/>
    <x v="59"/>
    <n v="223525"/>
  </r>
  <r>
    <x v="68"/>
    <x v="1"/>
    <x v="4"/>
    <x v="60"/>
    <n v="103674"/>
  </r>
  <r>
    <x v="68"/>
    <x v="1"/>
    <x v="4"/>
    <x v="61"/>
    <n v="151887"/>
  </r>
  <r>
    <x v="68"/>
    <x v="1"/>
    <x v="4"/>
    <x v="62"/>
    <n v="207247"/>
  </r>
  <r>
    <x v="68"/>
    <x v="1"/>
    <x v="4"/>
    <x v="63"/>
    <n v="250263"/>
  </r>
  <r>
    <x v="68"/>
    <x v="1"/>
    <x v="5"/>
    <x v="64"/>
    <n v="128128"/>
  </r>
  <r>
    <x v="68"/>
    <x v="1"/>
    <x v="5"/>
    <x v="65"/>
    <n v="150820"/>
  </r>
  <r>
    <x v="68"/>
    <x v="1"/>
    <x v="5"/>
    <x v="66"/>
    <n v="263274"/>
  </r>
  <r>
    <x v="68"/>
    <x v="1"/>
    <x v="5"/>
    <x v="67"/>
    <n v="233320"/>
  </r>
  <r>
    <x v="68"/>
    <x v="1"/>
    <x v="5"/>
    <x v="68"/>
    <n v="176641"/>
  </r>
  <r>
    <x v="68"/>
    <x v="1"/>
    <x v="6"/>
    <x v="69"/>
    <n v="225736"/>
  </r>
  <r>
    <x v="68"/>
    <x v="1"/>
    <x v="6"/>
    <x v="70"/>
    <n v="62280"/>
  </r>
  <r>
    <x v="68"/>
    <x v="1"/>
    <x v="6"/>
    <x v="71"/>
    <n v="142780"/>
  </r>
  <r>
    <x v="68"/>
    <x v="1"/>
    <x v="6"/>
    <x v="72"/>
    <n v="172576"/>
  </r>
  <r>
    <x v="68"/>
    <x v="1"/>
    <x v="6"/>
    <x v="73"/>
    <n v="95586"/>
  </r>
  <r>
    <x v="68"/>
    <x v="1"/>
    <x v="7"/>
    <x v="74"/>
    <n v="131902"/>
  </r>
  <r>
    <x v="68"/>
    <x v="1"/>
    <x v="8"/>
    <x v="75"/>
    <n v="80824"/>
  </r>
  <r>
    <x v="68"/>
    <x v="1"/>
    <x v="8"/>
    <x v="76"/>
    <n v="239440"/>
  </r>
  <r>
    <x v="68"/>
    <x v="1"/>
    <x v="8"/>
    <x v="77"/>
    <n v="270392"/>
  </r>
  <r>
    <x v="68"/>
    <x v="1"/>
    <x v="8"/>
    <x v="78"/>
    <n v="137938"/>
  </r>
  <r>
    <x v="68"/>
    <x v="1"/>
    <x v="8"/>
    <x v="79"/>
    <n v="57400"/>
  </r>
  <r>
    <x v="68"/>
    <x v="1"/>
    <x v="8"/>
    <x v="80"/>
    <n v="176814"/>
  </r>
  <r>
    <x v="68"/>
    <x v="1"/>
    <x v="8"/>
    <x v="81"/>
    <n v="183500"/>
  </r>
  <r>
    <x v="68"/>
    <x v="1"/>
    <x v="8"/>
    <x v="82"/>
    <n v="127821"/>
  </r>
  <r>
    <x v="68"/>
    <x v="1"/>
    <x v="8"/>
    <x v="83"/>
    <n v="130833"/>
  </r>
  <r>
    <x v="68"/>
    <x v="1"/>
    <x v="8"/>
    <x v="84"/>
    <n v="226692"/>
  </r>
  <r>
    <x v="68"/>
    <x v="1"/>
    <x v="8"/>
    <x v="85"/>
    <n v="267228"/>
  </r>
  <r>
    <x v="68"/>
    <x v="1"/>
    <x v="8"/>
    <x v="86"/>
    <n v="35215"/>
  </r>
  <r>
    <x v="68"/>
    <x v="1"/>
    <x v="8"/>
    <x v="87"/>
    <n v="328822"/>
  </r>
  <r>
    <x v="68"/>
    <x v="1"/>
    <x v="8"/>
    <x v="88"/>
    <n v="379603"/>
  </r>
  <r>
    <x v="68"/>
    <x v="1"/>
    <x v="8"/>
    <x v="89"/>
    <n v="153063"/>
  </r>
  <r>
    <x v="68"/>
    <x v="1"/>
    <x v="8"/>
    <x v="90"/>
    <n v="134119"/>
  </r>
  <r>
    <x v="68"/>
    <x v="1"/>
    <x v="8"/>
    <x v="91"/>
    <n v="189437"/>
  </r>
  <r>
    <x v="68"/>
    <x v="1"/>
    <x v="8"/>
    <x v="92"/>
    <n v="258330"/>
  </r>
  <r>
    <x v="68"/>
    <x v="1"/>
    <x v="8"/>
    <x v="93"/>
    <n v="114828"/>
  </r>
  <r>
    <x v="68"/>
    <x v="1"/>
    <x v="8"/>
    <x v="94"/>
    <n v="221500"/>
  </r>
  <r>
    <x v="68"/>
    <x v="1"/>
    <x v="8"/>
    <x v="95"/>
    <n v="277626"/>
  </r>
  <r>
    <x v="68"/>
    <x v="1"/>
    <x v="8"/>
    <x v="96"/>
    <n v="280298"/>
  </r>
  <r>
    <x v="68"/>
    <x v="1"/>
    <x v="8"/>
    <x v="97"/>
    <n v="129957"/>
  </r>
  <r>
    <x v="68"/>
    <x v="1"/>
    <x v="8"/>
    <x v="98"/>
    <n v="116015"/>
  </r>
  <r>
    <x v="68"/>
    <x v="1"/>
    <x v="8"/>
    <x v="99"/>
    <n v="244060"/>
  </r>
  <r>
    <x v="68"/>
    <x v="1"/>
    <x v="8"/>
    <x v="100"/>
    <n v="125905"/>
  </r>
  <r>
    <x v="68"/>
    <x v="1"/>
    <x v="8"/>
    <x v="101"/>
    <n v="135214"/>
  </r>
  <r>
    <x v="68"/>
    <x v="1"/>
    <x v="8"/>
    <x v="102"/>
    <n v="91329"/>
  </r>
  <r>
    <x v="68"/>
    <x v="1"/>
    <x v="8"/>
    <x v="103"/>
    <n v="84644"/>
  </r>
  <r>
    <x v="68"/>
    <x v="1"/>
    <x v="8"/>
    <x v="104"/>
    <n v="33135"/>
  </r>
  <r>
    <x v="68"/>
    <x v="1"/>
    <x v="8"/>
    <x v="105"/>
    <n v="93737"/>
  </r>
  <r>
    <x v="68"/>
    <x v="1"/>
    <x v="8"/>
    <x v="106"/>
    <n v="237152"/>
  </r>
  <r>
    <x v="68"/>
    <x v="1"/>
    <x v="8"/>
    <x v="107"/>
    <n v="134897"/>
  </r>
  <r>
    <x v="68"/>
    <x v="1"/>
    <x v="8"/>
    <x v="108"/>
    <n v="175228"/>
  </r>
  <r>
    <x v="68"/>
    <x v="1"/>
    <x v="8"/>
    <x v="109"/>
    <n v="114009"/>
  </r>
  <r>
    <x v="68"/>
    <x v="1"/>
    <x v="8"/>
    <x v="110"/>
    <n v="159637"/>
  </r>
  <r>
    <x v="68"/>
    <x v="1"/>
    <x v="8"/>
    <x v="111"/>
    <n v="147491"/>
  </r>
  <r>
    <x v="68"/>
    <x v="1"/>
    <x v="8"/>
    <x v="112"/>
    <n v="220480"/>
  </r>
  <r>
    <x v="68"/>
    <x v="1"/>
    <x v="8"/>
    <x v="113"/>
    <n v="218334"/>
  </r>
  <r>
    <x v="68"/>
    <x v="1"/>
    <x v="8"/>
    <x v="114"/>
    <n v="123601"/>
  </r>
  <r>
    <x v="68"/>
    <x v="1"/>
    <x v="8"/>
    <x v="115"/>
    <n v="203715"/>
  </r>
  <r>
    <x v="68"/>
    <x v="1"/>
    <x v="8"/>
    <x v="116"/>
    <n v="494354"/>
  </r>
  <r>
    <x v="68"/>
    <x v="1"/>
    <x v="9"/>
    <x v="117"/>
    <n v="102612"/>
  </r>
  <r>
    <x v="68"/>
    <x v="1"/>
    <x v="9"/>
    <x v="118"/>
    <n v="30489"/>
  </r>
  <r>
    <x v="68"/>
    <x v="1"/>
    <x v="9"/>
    <x v="119"/>
    <n v="29667"/>
  </r>
  <r>
    <x v="68"/>
    <x v="1"/>
    <x v="9"/>
    <x v="120"/>
    <n v="34679"/>
  </r>
  <r>
    <x v="68"/>
    <x v="1"/>
    <x v="9"/>
    <x v="121"/>
    <n v="63831"/>
  </r>
  <r>
    <x v="68"/>
    <x v="1"/>
    <x v="9"/>
    <x v="122"/>
    <n v="7313"/>
  </r>
  <r>
    <x v="68"/>
    <x v="1"/>
    <x v="9"/>
    <x v="123"/>
    <n v="36087"/>
  </r>
  <r>
    <x v="68"/>
    <x v="1"/>
    <x v="9"/>
    <x v="124"/>
    <n v="21582"/>
  </r>
  <r>
    <x v="68"/>
    <x v="1"/>
    <x v="9"/>
    <x v="125"/>
    <n v="93793"/>
  </r>
  <r>
    <x v="68"/>
    <x v="1"/>
    <x v="9"/>
    <x v="126"/>
    <n v="20505"/>
  </r>
  <r>
    <x v="68"/>
    <x v="1"/>
    <x v="9"/>
    <x v="127"/>
    <n v="15354"/>
  </r>
  <r>
    <x v="68"/>
    <x v="1"/>
    <x v="9"/>
    <x v="128"/>
    <n v="16691"/>
  </r>
  <r>
    <x v="68"/>
    <x v="1"/>
    <x v="9"/>
    <x v="129"/>
    <n v="92070"/>
  </r>
  <r>
    <x v="68"/>
    <x v="1"/>
    <x v="9"/>
    <x v="130"/>
    <n v="11680"/>
  </r>
  <r>
    <x v="68"/>
    <x v="1"/>
    <x v="9"/>
    <x v="131"/>
    <n v="31044"/>
  </r>
  <r>
    <x v="68"/>
    <x v="1"/>
    <x v="9"/>
    <x v="132"/>
    <n v="46200"/>
  </r>
  <r>
    <x v="68"/>
    <x v="1"/>
    <x v="9"/>
    <x v="133"/>
    <n v="12596"/>
  </r>
  <r>
    <x v="68"/>
    <x v="1"/>
    <x v="9"/>
    <x v="134"/>
    <n v="35292"/>
  </r>
  <r>
    <x v="68"/>
    <x v="1"/>
    <x v="10"/>
    <x v="135"/>
    <n v="31929"/>
  </r>
  <r>
    <x v="68"/>
    <x v="1"/>
    <x v="10"/>
    <x v="136"/>
    <n v="22599"/>
  </r>
  <r>
    <x v="68"/>
    <x v="1"/>
    <x v="10"/>
    <x v="137"/>
    <n v="22085"/>
  </r>
  <r>
    <x v="68"/>
    <x v="1"/>
    <x v="10"/>
    <x v="138"/>
    <n v="21042"/>
  </r>
  <r>
    <x v="68"/>
    <x v="1"/>
    <x v="10"/>
    <x v="139"/>
    <n v="40237"/>
  </r>
  <r>
    <x v="68"/>
    <x v="1"/>
    <x v="10"/>
    <x v="140"/>
    <n v="71952"/>
  </r>
  <r>
    <x v="68"/>
    <x v="1"/>
    <x v="10"/>
    <x v="141"/>
    <n v="47754"/>
  </r>
  <r>
    <x v="68"/>
    <x v="1"/>
    <x v="10"/>
    <x v="142"/>
    <n v="21596"/>
  </r>
  <r>
    <x v="68"/>
    <x v="1"/>
    <x v="10"/>
    <x v="143"/>
    <n v="59860"/>
  </r>
  <r>
    <x v="68"/>
    <x v="1"/>
    <x v="10"/>
    <x v="144"/>
    <n v="124922"/>
  </r>
  <r>
    <x v="68"/>
    <x v="1"/>
    <x v="10"/>
    <x v="145"/>
    <n v="125287"/>
  </r>
  <r>
    <x v="68"/>
    <x v="1"/>
    <x v="10"/>
    <x v="146"/>
    <n v="118450"/>
  </r>
  <r>
    <x v="68"/>
    <x v="1"/>
    <x v="10"/>
    <x v="147"/>
    <n v="188095"/>
  </r>
  <r>
    <x v="68"/>
    <x v="1"/>
    <x v="10"/>
    <x v="148"/>
    <n v="69811"/>
  </r>
  <r>
    <x v="68"/>
    <x v="1"/>
    <x v="11"/>
    <x v="149"/>
    <n v="18569"/>
  </r>
  <r>
    <x v="68"/>
    <x v="1"/>
    <x v="11"/>
    <x v="150"/>
    <n v="80051"/>
  </r>
  <r>
    <x v="68"/>
    <x v="1"/>
    <x v="11"/>
    <x v="151"/>
    <n v="41419"/>
  </r>
  <r>
    <x v="68"/>
    <x v="1"/>
    <x v="11"/>
    <x v="152"/>
    <n v="57432"/>
  </r>
  <r>
    <x v="68"/>
    <x v="1"/>
    <x v="11"/>
    <x v="153"/>
    <n v="91406"/>
  </r>
  <r>
    <x v="68"/>
    <x v="1"/>
    <x v="11"/>
    <x v="154"/>
    <n v="49231"/>
  </r>
  <r>
    <x v="68"/>
    <x v="1"/>
    <x v="11"/>
    <x v="155"/>
    <n v="31334"/>
  </r>
  <r>
    <x v="68"/>
    <x v="1"/>
    <x v="11"/>
    <x v="156"/>
    <n v="71203"/>
  </r>
  <r>
    <x v="68"/>
    <x v="1"/>
    <x v="11"/>
    <x v="157"/>
    <n v="30081"/>
  </r>
  <r>
    <x v="68"/>
    <x v="1"/>
    <x v="11"/>
    <x v="158"/>
    <n v="171261"/>
  </r>
  <r>
    <x v="68"/>
    <x v="1"/>
    <x v="11"/>
    <x v="159"/>
    <n v="49656"/>
  </r>
  <r>
    <x v="68"/>
    <x v="1"/>
    <x v="11"/>
    <x v="160"/>
    <n v="165612"/>
  </r>
  <r>
    <x v="68"/>
    <x v="1"/>
    <x v="11"/>
    <x v="161"/>
    <n v="209123"/>
  </r>
  <r>
    <x v="68"/>
    <x v="1"/>
    <x v="11"/>
    <x v="162"/>
    <n v="18118"/>
  </r>
  <r>
    <x v="68"/>
    <x v="1"/>
    <x v="11"/>
    <x v="163"/>
    <n v="57351"/>
  </r>
  <r>
    <x v="68"/>
    <x v="1"/>
    <x v="11"/>
    <x v="164"/>
    <n v="39977"/>
  </r>
  <r>
    <x v="68"/>
    <x v="1"/>
    <x v="12"/>
    <x v="165"/>
    <n v="31130"/>
  </r>
  <r>
    <x v="68"/>
    <x v="1"/>
    <x v="12"/>
    <x v="166"/>
    <n v="81281"/>
  </r>
  <r>
    <x v="68"/>
    <x v="1"/>
    <x v="12"/>
    <x v="167"/>
    <n v="55368"/>
  </r>
  <r>
    <x v="68"/>
    <x v="1"/>
    <x v="12"/>
    <x v="168"/>
    <n v="33313"/>
  </r>
  <r>
    <x v="68"/>
    <x v="1"/>
    <x v="12"/>
    <x v="169"/>
    <n v="14589"/>
  </r>
  <r>
    <x v="68"/>
    <x v="1"/>
    <x v="12"/>
    <x v="170"/>
    <n v="34633"/>
  </r>
  <r>
    <x v="68"/>
    <x v="1"/>
    <x v="12"/>
    <x v="171"/>
    <n v="17287"/>
  </r>
  <r>
    <x v="68"/>
    <x v="1"/>
    <x v="12"/>
    <x v="172"/>
    <n v="98964"/>
  </r>
  <r>
    <x v="68"/>
    <x v="1"/>
    <x v="12"/>
    <x v="173"/>
    <n v="88262"/>
  </r>
  <r>
    <x v="68"/>
    <x v="1"/>
    <x v="12"/>
    <x v="174"/>
    <n v="25641"/>
  </r>
  <r>
    <x v="68"/>
    <x v="1"/>
    <x v="12"/>
    <x v="175"/>
    <n v="11149"/>
  </r>
  <r>
    <x v="68"/>
    <x v="1"/>
    <x v="12"/>
    <x v="176"/>
    <n v="172373"/>
  </r>
  <r>
    <x v="68"/>
    <x v="1"/>
    <x v="12"/>
    <x v="177"/>
    <n v="172446"/>
  </r>
  <r>
    <x v="68"/>
    <x v="1"/>
    <x v="12"/>
    <x v="178"/>
    <n v="39648"/>
  </r>
  <r>
    <x v="68"/>
    <x v="1"/>
    <x v="12"/>
    <x v="179"/>
    <n v="21481"/>
  </r>
  <r>
    <x v="68"/>
    <x v="1"/>
    <x v="13"/>
    <x v="180"/>
    <n v="19665"/>
  </r>
  <r>
    <x v="68"/>
    <x v="1"/>
    <x v="13"/>
    <x v="181"/>
    <n v="24787"/>
  </r>
  <r>
    <x v="68"/>
    <x v="1"/>
    <x v="13"/>
    <x v="182"/>
    <n v="21948"/>
  </r>
  <r>
    <x v="68"/>
    <x v="1"/>
    <x v="13"/>
    <x v="183"/>
    <n v="63167"/>
  </r>
  <r>
    <x v="68"/>
    <x v="1"/>
    <x v="13"/>
    <x v="184"/>
    <n v="16417"/>
  </r>
  <r>
    <x v="68"/>
    <x v="1"/>
    <x v="13"/>
    <x v="185"/>
    <n v="69223"/>
  </r>
  <r>
    <x v="68"/>
    <x v="1"/>
    <x v="13"/>
    <x v="186"/>
    <n v="61625"/>
  </r>
  <r>
    <x v="68"/>
    <x v="1"/>
    <x v="13"/>
    <x v="187"/>
    <n v="94556"/>
  </r>
  <r>
    <x v="68"/>
    <x v="1"/>
    <x v="13"/>
    <x v="188"/>
    <n v="55381"/>
  </r>
  <r>
    <x v="68"/>
    <x v="1"/>
    <x v="13"/>
    <x v="189"/>
    <n v="26576"/>
  </r>
  <r>
    <x v="68"/>
    <x v="1"/>
    <x v="13"/>
    <x v="190"/>
    <n v="92665"/>
  </r>
  <r>
    <x v="68"/>
    <x v="1"/>
    <x v="13"/>
    <x v="191"/>
    <n v="21624"/>
  </r>
  <r>
    <x v="68"/>
    <x v="1"/>
    <x v="13"/>
    <x v="192"/>
    <n v="94584"/>
  </r>
  <r>
    <x v="68"/>
    <x v="1"/>
    <x v="13"/>
    <x v="193"/>
    <n v="29873"/>
  </r>
  <r>
    <x v="68"/>
    <x v="1"/>
    <x v="13"/>
    <x v="194"/>
    <n v="45291"/>
  </r>
  <r>
    <x v="68"/>
    <x v="1"/>
    <x v="13"/>
    <x v="195"/>
    <n v="16110"/>
  </r>
  <r>
    <x v="68"/>
    <x v="1"/>
    <x v="13"/>
    <x v="196"/>
    <n v="38119"/>
  </r>
  <r>
    <x v="68"/>
    <x v="1"/>
    <x v="13"/>
    <x v="197"/>
    <n v="15658"/>
  </r>
  <r>
    <x v="68"/>
    <x v="1"/>
    <x v="13"/>
    <x v="198"/>
    <n v="15159"/>
  </r>
  <r>
    <x v="68"/>
    <x v="1"/>
    <x v="13"/>
    <x v="199"/>
    <n v="24405"/>
  </r>
  <r>
    <x v="68"/>
    <x v="1"/>
    <x v="13"/>
    <x v="200"/>
    <n v="29119"/>
  </r>
  <r>
    <x v="68"/>
    <x v="1"/>
    <x v="13"/>
    <x v="201"/>
    <n v="49825"/>
  </r>
  <r>
    <x v="68"/>
    <x v="1"/>
    <x v="14"/>
    <x v="202"/>
    <n v="123868"/>
  </r>
  <r>
    <x v="68"/>
    <x v="1"/>
    <x v="14"/>
    <x v="203"/>
    <n v="146580"/>
  </r>
  <r>
    <x v="68"/>
    <x v="1"/>
    <x v="14"/>
    <x v="204"/>
    <n v="30594"/>
  </r>
  <r>
    <x v="68"/>
    <x v="1"/>
    <x v="14"/>
    <x v="205"/>
    <n v="114267"/>
  </r>
  <r>
    <x v="68"/>
    <x v="1"/>
    <x v="14"/>
    <x v="206"/>
    <n v="26132"/>
  </r>
  <r>
    <x v="68"/>
    <x v="1"/>
    <x v="14"/>
    <x v="207"/>
    <n v="51024"/>
  </r>
  <r>
    <x v="68"/>
    <x v="1"/>
    <x v="14"/>
    <x v="208"/>
    <n v="30100"/>
  </r>
  <r>
    <x v="68"/>
    <x v="1"/>
    <x v="14"/>
    <x v="209"/>
    <n v="14635"/>
  </r>
  <r>
    <x v="68"/>
    <x v="1"/>
    <x v="14"/>
    <x v="210"/>
    <n v="40490"/>
  </r>
  <r>
    <x v="68"/>
    <x v="1"/>
    <x v="14"/>
    <x v="211"/>
    <n v="39249"/>
  </r>
  <r>
    <x v="68"/>
    <x v="1"/>
    <x v="14"/>
    <x v="212"/>
    <n v="46987"/>
  </r>
  <r>
    <x v="68"/>
    <x v="1"/>
    <x v="14"/>
    <x v="213"/>
    <n v="25132"/>
  </r>
  <r>
    <x v="68"/>
    <x v="1"/>
    <x v="14"/>
    <x v="214"/>
    <n v="5882"/>
  </r>
  <r>
    <x v="68"/>
    <x v="1"/>
    <x v="14"/>
    <x v="215"/>
    <n v="26821"/>
  </r>
  <r>
    <x v="68"/>
    <x v="1"/>
    <x v="14"/>
    <x v="216"/>
    <n v="57003"/>
  </r>
  <r>
    <x v="68"/>
    <x v="1"/>
    <x v="14"/>
    <x v="217"/>
    <n v="18634"/>
  </r>
  <r>
    <x v="68"/>
    <x v="1"/>
    <x v="14"/>
    <x v="218"/>
    <n v="1786"/>
  </r>
  <r>
    <x v="68"/>
    <x v="1"/>
    <x v="14"/>
    <x v="219"/>
    <n v="18651"/>
  </r>
  <r>
    <x v="68"/>
    <x v="1"/>
    <x v="14"/>
    <x v="220"/>
    <n v="25980"/>
  </r>
  <r>
    <x v="68"/>
    <x v="1"/>
    <x v="14"/>
    <x v="221"/>
    <n v="35048"/>
  </r>
  <r>
    <x v="68"/>
    <x v="1"/>
    <x v="14"/>
    <x v="222"/>
    <n v="13255"/>
  </r>
  <r>
    <x v="68"/>
    <x v="1"/>
    <x v="14"/>
    <x v="223"/>
    <n v="97573"/>
  </r>
  <r>
    <x v="68"/>
    <x v="1"/>
    <x v="14"/>
    <x v="224"/>
    <n v="144676"/>
  </r>
  <r>
    <x v="68"/>
    <x v="1"/>
    <x v="14"/>
    <x v="225"/>
    <n v="143368"/>
  </r>
  <r>
    <x v="68"/>
    <x v="1"/>
    <x v="15"/>
    <x v="226"/>
    <n v="68844"/>
  </r>
  <r>
    <x v="68"/>
    <x v="1"/>
    <x v="15"/>
    <x v="227"/>
    <n v="17779"/>
  </r>
  <r>
    <x v="68"/>
    <x v="1"/>
    <x v="15"/>
    <x v="228"/>
    <n v="43249"/>
  </r>
  <r>
    <x v="68"/>
    <x v="1"/>
    <x v="15"/>
    <x v="229"/>
    <n v="196216"/>
  </r>
  <r>
    <x v="68"/>
    <x v="1"/>
    <x v="15"/>
    <x v="230"/>
    <n v="30564"/>
  </r>
  <r>
    <x v="68"/>
    <x v="1"/>
    <x v="15"/>
    <x v="231"/>
    <n v="54621"/>
  </r>
  <r>
    <x v="68"/>
    <x v="1"/>
    <x v="15"/>
    <x v="232"/>
    <n v="65380"/>
  </r>
  <r>
    <x v="68"/>
    <x v="1"/>
    <x v="15"/>
    <x v="233"/>
    <n v="29478"/>
  </r>
  <r>
    <x v="68"/>
    <x v="1"/>
    <x v="15"/>
    <x v="234"/>
    <n v="151130"/>
  </r>
  <r>
    <x v="68"/>
    <x v="1"/>
    <x v="15"/>
    <x v="235"/>
    <n v="18549"/>
  </r>
  <r>
    <x v="68"/>
    <x v="1"/>
    <x v="15"/>
    <x v="236"/>
    <n v="87196"/>
  </r>
  <r>
    <x v="68"/>
    <x v="1"/>
    <x v="15"/>
    <x v="237"/>
    <n v="41330"/>
  </r>
  <r>
    <x v="68"/>
    <x v="1"/>
    <x v="15"/>
    <x v="238"/>
    <n v="113965"/>
  </r>
  <r>
    <x v="68"/>
    <x v="1"/>
    <x v="15"/>
    <x v="239"/>
    <n v="104816"/>
  </r>
  <r>
    <x v="68"/>
    <x v="1"/>
    <x v="15"/>
    <x v="240"/>
    <n v="194531"/>
  </r>
  <r>
    <x v="68"/>
    <x v="1"/>
    <x v="15"/>
    <x v="241"/>
    <n v="163698"/>
  </r>
  <r>
    <x v="68"/>
    <x v="1"/>
    <x v="15"/>
    <x v="242"/>
    <n v="67819"/>
  </r>
  <r>
    <x v="68"/>
    <x v="1"/>
    <x v="15"/>
    <x v="243"/>
    <n v="50015"/>
  </r>
  <r>
    <x v="68"/>
    <x v="1"/>
    <x v="15"/>
    <x v="244"/>
    <n v="29043"/>
  </r>
  <r>
    <x v="68"/>
    <x v="1"/>
    <x v="15"/>
    <x v="245"/>
    <n v="58533"/>
  </r>
  <r>
    <x v="68"/>
    <x v="1"/>
    <x v="15"/>
    <x v="246"/>
    <n v="16660"/>
  </r>
  <r>
    <x v="68"/>
    <x v="1"/>
    <x v="15"/>
    <x v="247"/>
    <n v="25410"/>
  </r>
  <r>
    <x v="68"/>
    <x v="1"/>
    <x v="16"/>
    <x v="248"/>
    <n v="112683"/>
  </r>
  <r>
    <x v="68"/>
    <x v="1"/>
    <x v="16"/>
    <x v="249"/>
    <n v="141698"/>
  </r>
  <r>
    <x v="69"/>
    <x v="0"/>
    <x v="0"/>
    <x v="0"/>
    <n v="756215"/>
  </r>
  <r>
    <x v="69"/>
    <x v="0"/>
    <x v="0"/>
    <x v="1"/>
    <n v="642930"/>
  </r>
  <r>
    <x v="69"/>
    <x v="0"/>
    <x v="0"/>
    <x v="2"/>
    <n v="436225"/>
  </r>
  <r>
    <x v="69"/>
    <x v="0"/>
    <x v="0"/>
    <x v="3"/>
    <n v="781178"/>
  </r>
  <r>
    <x v="69"/>
    <x v="0"/>
    <x v="0"/>
    <x v="4"/>
    <n v="690595"/>
  </r>
  <r>
    <x v="69"/>
    <x v="0"/>
    <x v="0"/>
    <x v="5"/>
    <n v="488521"/>
  </r>
  <r>
    <x v="69"/>
    <x v="0"/>
    <x v="0"/>
    <x v="6"/>
    <n v="569408"/>
  </r>
  <r>
    <x v="69"/>
    <x v="0"/>
    <x v="0"/>
    <x v="7"/>
    <n v="333063"/>
  </r>
  <r>
    <x v="69"/>
    <x v="0"/>
    <x v="0"/>
    <x v="8"/>
    <n v="798334"/>
  </r>
  <r>
    <x v="69"/>
    <x v="0"/>
    <x v="0"/>
    <x v="9"/>
    <n v="448268"/>
  </r>
  <r>
    <x v="69"/>
    <x v="0"/>
    <x v="0"/>
    <x v="10"/>
    <n v="487481"/>
  </r>
  <r>
    <x v="69"/>
    <x v="0"/>
    <x v="0"/>
    <x v="11"/>
    <n v="512017"/>
  </r>
  <r>
    <x v="69"/>
    <x v="0"/>
    <x v="0"/>
    <x v="12"/>
    <n v="498942"/>
  </r>
  <r>
    <x v="69"/>
    <x v="0"/>
    <x v="0"/>
    <x v="13"/>
    <n v="393097"/>
  </r>
  <r>
    <x v="69"/>
    <x v="0"/>
    <x v="0"/>
    <x v="14"/>
    <n v="549797"/>
  </r>
  <r>
    <x v="69"/>
    <x v="0"/>
    <x v="0"/>
    <x v="15"/>
    <n v="395178"/>
  </r>
  <r>
    <x v="69"/>
    <x v="0"/>
    <x v="0"/>
    <x v="16"/>
    <n v="601901"/>
  </r>
  <r>
    <x v="69"/>
    <x v="0"/>
    <x v="0"/>
    <x v="17"/>
    <n v="928093"/>
  </r>
  <r>
    <x v="69"/>
    <x v="0"/>
    <x v="0"/>
    <x v="18"/>
    <n v="629438"/>
  </r>
  <r>
    <x v="69"/>
    <x v="0"/>
    <x v="0"/>
    <x v="19"/>
    <n v="537628"/>
  </r>
  <r>
    <x v="69"/>
    <x v="0"/>
    <x v="0"/>
    <x v="20"/>
    <n v="287155"/>
  </r>
  <r>
    <x v="69"/>
    <x v="0"/>
    <x v="0"/>
    <x v="21"/>
    <n v="637971"/>
  </r>
  <r>
    <x v="69"/>
    <x v="0"/>
    <x v="0"/>
    <x v="22"/>
    <n v="199854"/>
  </r>
  <r>
    <x v="69"/>
    <x v="0"/>
    <x v="0"/>
    <x v="23"/>
    <n v="173987"/>
  </r>
  <r>
    <x v="69"/>
    <x v="0"/>
    <x v="0"/>
    <x v="24"/>
    <n v="562061"/>
  </r>
  <r>
    <x v="69"/>
    <x v="0"/>
    <x v="1"/>
    <x v="25"/>
    <n v="111072"/>
  </r>
  <r>
    <x v="69"/>
    <x v="0"/>
    <x v="1"/>
    <x v="26"/>
    <n v="383893"/>
  </r>
  <r>
    <x v="69"/>
    <x v="0"/>
    <x v="1"/>
    <x v="27"/>
    <n v="163983"/>
  </r>
  <r>
    <x v="69"/>
    <x v="0"/>
    <x v="1"/>
    <x v="28"/>
    <n v="427394"/>
  </r>
  <r>
    <x v="69"/>
    <x v="0"/>
    <x v="1"/>
    <x v="29"/>
    <n v="125934"/>
  </r>
  <r>
    <x v="69"/>
    <x v="0"/>
    <x v="1"/>
    <x v="30"/>
    <n v="377422"/>
  </r>
  <r>
    <x v="69"/>
    <x v="0"/>
    <x v="1"/>
    <x v="31"/>
    <n v="577099"/>
  </r>
  <r>
    <x v="69"/>
    <x v="0"/>
    <x v="1"/>
    <x v="32"/>
    <n v="425320"/>
  </r>
  <r>
    <x v="69"/>
    <x v="0"/>
    <x v="1"/>
    <x v="33"/>
    <n v="344421"/>
  </r>
  <r>
    <x v="69"/>
    <x v="0"/>
    <x v="1"/>
    <x v="34"/>
    <n v="497146"/>
  </r>
  <r>
    <x v="69"/>
    <x v="0"/>
    <x v="1"/>
    <x v="35"/>
    <n v="170505"/>
  </r>
  <r>
    <x v="69"/>
    <x v="0"/>
    <x v="1"/>
    <x v="36"/>
    <n v="256250"/>
  </r>
  <r>
    <x v="69"/>
    <x v="0"/>
    <x v="1"/>
    <x v="37"/>
    <n v="277771"/>
  </r>
  <r>
    <x v="69"/>
    <x v="0"/>
    <x v="1"/>
    <x v="38"/>
    <n v="189110"/>
  </r>
  <r>
    <x v="69"/>
    <x v="0"/>
    <x v="1"/>
    <x v="39"/>
    <n v="51548"/>
  </r>
  <r>
    <x v="69"/>
    <x v="0"/>
    <x v="1"/>
    <x v="40"/>
    <n v="666057"/>
  </r>
  <r>
    <x v="69"/>
    <x v="0"/>
    <x v="2"/>
    <x v="41"/>
    <n v="200537"/>
  </r>
  <r>
    <x v="69"/>
    <x v="0"/>
    <x v="2"/>
    <x v="42"/>
    <n v="882249"/>
  </r>
  <r>
    <x v="69"/>
    <x v="0"/>
    <x v="2"/>
    <x v="43"/>
    <n v="225117"/>
  </r>
  <r>
    <x v="69"/>
    <x v="0"/>
    <x v="2"/>
    <x v="44"/>
    <n v="452899"/>
  </r>
  <r>
    <x v="69"/>
    <x v="0"/>
    <x v="2"/>
    <x v="45"/>
    <n v="656119"/>
  </r>
  <r>
    <x v="69"/>
    <x v="0"/>
    <x v="2"/>
    <x v="46"/>
    <n v="272807"/>
  </r>
  <r>
    <x v="69"/>
    <x v="0"/>
    <x v="2"/>
    <x v="47"/>
    <n v="610599"/>
  </r>
  <r>
    <x v="69"/>
    <x v="0"/>
    <x v="2"/>
    <x v="48"/>
    <n v="107240"/>
  </r>
  <r>
    <x v="69"/>
    <x v="0"/>
    <x v="3"/>
    <x v="49"/>
    <n v="80939"/>
  </r>
  <r>
    <x v="69"/>
    <x v="0"/>
    <x v="3"/>
    <x v="50"/>
    <n v="455425"/>
  </r>
  <r>
    <x v="69"/>
    <x v="0"/>
    <x v="3"/>
    <x v="51"/>
    <n v="776141"/>
  </r>
  <r>
    <x v="69"/>
    <x v="0"/>
    <x v="3"/>
    <x v="52"/>
    <n v="97070"/>
  </r>
  <r>
    <x v="69"/>
    <x v="0"/>
    <x v="3"/>
    <x v="53"/>
    <n v="565138"/>
  </r>
  <r>
    <x v="69"/>
    <x v="0"/>
    <x v="3"/>
    <x v="54"/>
    <n v="767546"/>
  </r>
  <r>
    <x v="69"/>
    <x v="0"/>
    <x v="3"/>
    <x v="55"/>
    <n v="715651"/>
  </r>
  <r>
    <x v="69"/>
    <x v="0"/>
    <x v="3"/>
    <x v="56"/>
    <n v="480634"/>
  </r>
  <r>
    <x v="69"/>
    <x v="0"/>
    <x v="3"/>
    <x v="57"/>
    <n v="16492"/>
  </r>
  <r>
    <x v="69"/>
    <x v="0"/>
    <x v="3"/>
    <x v="58"/>
    <n v="142304"/>
  </r>
  <r>
    <x v="69"/>
    <x v="0"/>
    <x v="4"/>
    <x v="59"/>
    <n v="654841"/>
  </r>
  <r>
    <x v="69"/>
    <x v="0"/>
    <x v="4"/>
    <x v="60"/>
    <n v="300304"/>
  </r>
  <r>
    <x v="69"/>
    <x v="0"/>
    <x v="4"/>
    <x v="61"/>
    <n v="153274"/>
  </r>
  <r>
    <x v="69"/>
    <x v="0"/>
    <x v="4"/>
    <x v="62"/>
    <n v="693731"/>
  </r>
  <r>
    <x v="69"/>
    <x v="0"/>
    <x v="4"/>
    <x v="63"/>
    <n v="444571"/>
  </r>
  <r>
    <x v="69"/>
    <x v="0"/>
    <x v="5"/>
    <x v="64"/>
    <n v="253689"/>
  </r>
  <r>
    <x v="69"/>
    <x v="0"/>
    <x v="5"/>
    <x v="65"/>
    <n v="328196"/>
  </r>
  <r>
    <x v="69"/>
    <x v="0"/>
    <x v="5"/>
    <x v="66"/>
    <n v="697021"/>
  </r>
  <r>
    <x v="69"/>
    <x v="0"/>
    <x v="5"/>
    <x v="67"/>
    <n v="442657"/>
  </r>
  <r>
    <x v="69"/>
    <x v="0"/>
    <x v="5"/>
    <x v="68"/>
    <n v="355508"/>
  </r>
  <r>
    <x v="69"/>
    <x v="0"/>
    <x v="6"/>
    <x v="69"/>
    <n v="552500"/>
  </r>
  <r>
    <x v="69"/>
    <x v="0"/>
    <x v="6"/>
    <x v="70"/>
    <n v="291946"/>
  </r>
  <r>
    <x v="69"/>
    <x v="0"/>
    <x v="6"/>
    <x v="71"/>
    <n v="255926"/>
  </r>
  <r>
    <x v="69"/>
    <x v="0"/>
    <x v="6"/>
    <x v="72"/>
    <n v="267057"/>
  </r>
  <r>
    <x v="69"/>
    <x v="0"/>
    <x v="6"/>
    <x v="73"/>
    <n v="332342"/>
  </r>
  <r>
    <x v="69"/>
    <x v="0"/>
    <x v="7"/>
    <x v="74"/>
    <n v="375142"/>
  </r>
  <r>
    <x v="69"/>
    <x v="0"/>
    <x v="8"/>
    <x v="75"/>
    <n v="66095"/>
  </r>
  <r>
    <x v="69"/>
    <x v="0"/>
    <x v="8"/>
    <x v="76"/>
    <n v="596203"/>
  </r>
  <r>
    <x v="69"/>
    <x v="0"/>
    <x v="8"/>
    <x v="77"/>
    <n v="378348"/>
  </r>
  <r>
    <x v="69"/>
    <x v="0"/>
    <x v="8"/>
    <x v="78"/>
    <n v="373143"/>
  </r>
  <r>
    <x v="69"/>
    <x v="0"/>
    <x v="8"/>
    <x v="79"/>
    <n v="89893"/>
  </r>
  <r>
    <x v="69"/>
    <x v="0"/>
    <x v="8"/>
    <x v="80"/>
    <n v="488717"/>
  </r>
  <r>
    <x v="69"/>
    <x v="0"/>
    <x v="8"/>
    <x v="81"/>
    <n v="383736"/>
  </r>
  <r>
    <x v="69"/>
    <x v="0"/>
    <x v="8"/>
    <x v="82"/>
    <n v="262655"/>
  </r>
  <r>
    <x v="69"/>
    <x v="0"/>
    <x v="8"/>
    <x v="83"/>
    <n v="413685"/>
  </r>
  <r>
    <x v="69"/>
    <x v="0"/>
    <x v="8"/>
    <x v="84"/>
    <n v="491154"/>
  </r>
  <r>
    <x v="69"/>
    <x v="0"/>
    <x v="8"/>
    <x v="85"/>
    <n v="764311"/>
  </r>
  <r>
    <x v="69"/>
    <x v="0"/>
    <x v="8"/>
    <x v="86"/>
    <n v="143944"/>
  </r>
  <r>
    <x v="69"/>
    <x v="0"/>
    <x v="8"/>
    <x v="87"/>
    <n v="1289254"/>
  </r>
  <r>
    <x v="69"/>
    <x v="0"/>
    <x v="8"/>
    <x v="88"/>
    <n v="703555"/>
  </r>
  <r>
    <x v="69"/>
    <x v="0"/>
    <x v="8"/>
    <x v="89"/>
    <n v="345388"/>
  </r>
  <r>
    <x v="69"/>
    <x v="0"/>
    <x v="8"/>
    <x v="90"/>
    <n v="307878"/>
  </r>
  <r>
    <x v="69"/>
    <x v="0"/>
    <x v="8"/>
    <x v="91"/>
    <n v="444698"/>
  </r>
  <r>
    <x v="69"/>
    <x v="0"/>
    <x v="8"/>
    <x v="92"/>
    <n v="438343"/>
  </r>
  <r>
    <x v="69"/>
    <x v="0"/>
    <x v="8"/>
    <x v="93"/>
    <n v="395264"/>
  </r>
  <r>
    <x v="69"/>
    <x v="0"/>
    <x v="8"/>
    <x v="94"/>
    <n v="252586"/>
  </r>
  <r>
    <x v="69"/>
    <x v="0"/>
    <x v="8"/>
    <x v="95"/>
    <n v="593896"/>
  </r>
  <r>
    <x v="69"/>
    <x v="0"/>
    <x v="8"/>
    <x v="96"/>
    <n v="511856"/>
  </r>
  <r>
    <x v="69"/>
    <x v="0"/>
    <x v="8"/>
    <x v="97"/>
    <n v="483844"/>
  </r>
  <r>
    <x v="69"/>
    <x v="0"/>
    <x v="8"/>
    <x v="98"/>
    <n v="271428"/>
  </r>
  <r>
    <x v="69"/>
    <x v="0"/>
    <x v="8"/>
    <x v="99"/>
    <n v="511442"/>
  </r>
  <r>
    <x v="69"/>
    <x v="0"/>
    <x v="8"/>
    <x v="100"/>
    <n v="355428"/>
  </r>
  <r>
    <x v="69"/>
    <x v="0"/>
    <x v="8"/>
    <x v="101"/>
    <n v="273408"/>
  </r>
  <r>
    <x v="69"/>
    <x v="0"/>
    <x v="8"/>
    <x v="102"/>
    <n v="127400"/>
  </r>
  <r>
    <x v="69"/>
    <x v="0"/>
    <x v="8"/>
    <x v="103"/>
    <n v="150591"/>
  </r>
  <r>
    <x v="69"/>
    <x v="0"/>
    <x v="8"/>
    <x v="104"/>
    <n v="59050"/>
  </r>
  <r>
    <x v="69"/>
    <x v="0"/>
    <x v="8"/>
    <x v="105"/>
    <n v="251053"/>
  </r>
  <r>
    <x v="69"/>
    <x v="0"/>
    <x v="8"/>
    <x v="106"/>
    <n v="484623"/>
  </r>
  <r>
    <x v="69"/>
    <x v="0"/>
    <x v="8"/>
    <x v="107"/>
    <n v="415229"/>
  </r>
  <r>
    <x v="69"/>
    <x v="0"/>
    <x v="8"/>
    <x v="108"/>
    <n v="311300"/>
  </r>
  <r>
    <x v="69"/>
    <x v="0"/>
    <x v="8"/>
    <x v="109"/>
    <n v="172322"/>
  </r>
  <r>
    <x v="69"/>
    <x v="0"/>
    <x v="8"/>
    <x v="110"/>
    <n v="620623"/>
  </r>
  <r>
    <x v="69"/>
    <x v="0"/>
    <x v="8"/>
    <x v="111"/>
    <n v="310645"/>
  </r>
  <r>
    <x v="69"/>
    <x v="0"/>
    <x v="8"/>
    <x v="112"/>
    <n v="586724"/>
  </r>
  <r>
    <x v="69"/>
    <x v="0"/>
    <x v="8"/>
    <x v="113"/>
    <n v="662681"/>
  </r>
  <r>
    <x v="69"/>
    <x v="0"/>
    <x v="8"/>
    <x v="114"/>
    <n v="223918"/>
  </r>
  <r>
    <x v="69"/>
    <x v="0"/>
    <x v="8"/>
    <x v="115"/>
    <n v="304989"/>
  </r>
  <r>
    <x v="69"/>
    <x v="0"/>
    <x v="8"/>
    <x v="116"/>
    <n v="877042"/>
  </r>
  <r>
    <x v="69"/>
    <x v="0"/>
    <x v="9"/>
    <x v="117"/>
    <n v="391288"/>
  </r>
  <r>
    <x v="69"/>
    <x v="0"/>
    <x v="9"/>
    <x v="118"/>
    <n v="35170"/>
  </r>
  <r>
    <x v="69"/>
    <x v="0"/>
    <x v="9"/>
    <x v="119"/>
    <n v="135228"/>
  </r>
  <r>
    <x v="69"/>
    <x v="0"/>
    <x v="9"/>
    <x v="120"/>
    <n v="98447"/>
  </r>
  <r>
    <x v="69"/>
    <x v="0"/>
    <x v="9"/>
    <x v="121"/>
    <n v="134008"/>
  </r>
  <r>
    <x v="69"/>
    <x v="0"/>
    <x v="9"/>
    <x v="122"/>
    <n v="26710"/>
  </r>
  <r>
    <x v="69"/>
    <x v="0"/>
    <x v="9"/>
    <x v="123"/>
    <n v="31748"/>
  </r>
  <r>
    <x v="69"/>
    <x v="0"/>
    <x v="9"/>
    <x v="124"/>
    <n v="39928"/>
  </r>
  <r>
    <x v="69"/>
    <x v="0"/>
    <x v="9"/>
    <x v="125"/>
    <n v="598386"/>
  </r>
  <r>
    <x v="69"/>
    <x v="0"/>
    <x v="9"/>
    <x v="126"/>
    <n v="39010"/>
  </r>
  <r>
    <x v="69"/>
    <x v="0"/>
    <x v="9"/>
    <x v="127"/>
    <n v="40467"/>
  </r>
  <r>
    <x v="69"/>
    <x v="0"/>
    <x v="9"/>
    <x v="128"/>
    <n v="59302"/>
  </r>
  <r>
    <x v="69"/>
    <x v="0"/>
    <x v="9"/>
    <x v="129"/>
    <n v="539510"/>
  </r>
  <r>
    <x v="69"/>
    <x v="0"/>
    <x v="9"/>
    <x v="130"/>
    <n v="71728"/>
  </r>
  <r>
    <x v="69"/>
    <x v="0"/>
    <x v="9"/>
    <x v="131"/>
    <n v="42922"/>
  </r>
  <r>
    <x v="69"/>
    <x v="0"/>
    <x v="9"/>
    <x v="132"/>
    <n v="81718"/>
  </r>
  <r>
    <x v="69"/>
    <x v="0"/>
    <x v="9"/>
    <x v="133"/>
    <n v="31926"/>
  </r>
  <r>
    <x v="69"/>
    <x v="0"/>
    <x v="9"/>
    <x v="134"/>
    <n v="47612"/>
  </r>
  <r>
    <x v="69"/>
    <x v="0"/>
    <x v="10"/>
    <x v="135"/>
    <n v="42597"/>
  </r>
  <r>
    <x v="69"/>
    <x v="0"/>
    <x v="10"/>
    <x v="136"/>
    <n v="33042"/>
  </r>
  <r>
    <x v="69"/>
    <x v="0"/>
    <x v="10"/>
    <x v="137"/>
    <n v="37821"/>
  </r>
  <r>
    <x v="69"/>
    <x v="0"/>
    <x v="10"/>
    <x v="138"/>
    <n v="58242"/>
  </r>
  <r>
    <x v="69"/>
    <x v="0"/>
    <x v="10"/>
    <x v="139"/>
    <n v="57372"/>
  </r>
  <r>
    <x v="69"/>
    <x v="0"/>
    <x v="10"/>
    <x v="140"/>
    <n v="114655"/>
  </r>
  <r>
    <x v="69"/>
    <x v="0"/>
    <x v="10"/>
    <x v="141"/>
    <n v="237075"/>
  </r>
  <r>
    <x v="69"/>
    <x v="0"/>
    <x v="10"/>
    <x v="142"/>
    <n v="34257"/>
  </r>
  <r>
    <x v="69"/>
    <x v="0"/>
    <x v="10"/>
    <x v="143"/>
    <n v="84061"/>
  </r>
  <r>
    <x v="69"/>
    <x v="0"/>
    <x v="10"/>
    <x v="144"/>
    <n v="242511"/>
  </r>
  <r>
    <x v="69"/>
    <x v="0"/>
    <x v="10"/>
    <x v="145"/>
    <n v="272563"/>
  </r>
  <r>
    <x v="69"/>
    <x v="0"/>
    <x v="10"/>
    <x v="146"/>
    <n v="222531"/>
  </r>
  <r>
    <x v="69"/>
    <x v="0"/>
    <x v="10"/>
    <x v="147"/>
    <n v="345983"/>
  </r>
  <r>
    <x v="69"/>
    <x v="0"/>
    <x v="10"/>
    <x v="148"/>
    <n v="358853"/>
  </r>
  <r>
    <x v="69"/>
    <x v="0"/>
    <x v="11"/>
    <x v="149"/>
    <n v="48882"/>
  </r>
  <r>
    <x v="69"/>
    <x v="0"/>
    <x v="11"/>
    <x v="150"/>
    <n v="160331"/>
  </r>
  <r>
    <x v="69"/>
    <x v="0"/>
    <x v="11"/>
    <x v="151"/>
    <n v="66802"/>
  </r>
  <r>
    <x v="69"/>
    <x v="0"/>
    <x v="11"/>
    <x v="152"/>
    <n v="173471"/>
  </r>
  <r>
    <x v="69"/>
    <x v="0"/>
    <x v="11"/>
    <x v="153"/>
    <n v="242065"/>
  </r>
  <r>
    <x v="69"/>
    <x v="0"/>
    <x v="11"/>
    <x v="154"/>
    <n v="160559"/>
  </r>
  <r>
    <x v="69"/>
    <x v="0"/>
    <x v="11"/>
    <x v="155"/>
    <n v="85330"/>
  </r>
  <r>
    <x v="69"/>
    <x v="0"/>
    <x v="11"/>
    <x v="156"/>
    <n v="268775"/>
  </r>
  <r>
    <x v="69"/>
    <x v="0"/>
    <x v="11"/>
    <x v="157"/>
    <n v="70299"/>
  </r>
  <r>
    <x v="69"/>
    <x v="0"/>
    <x v="11"/>
    <x v="158"/>
    <n v="444505"/>
  </r>
  <r>
    <x v="69"/>
    <x v="0"/>
    <x v="11"/>
    <x v="159"/>
    <n v="103964"/>
  </r>
  <r>
    <x v="69"/>
    <x v="0"/>
    <x v="11"/>
    <x v="160"/>
    <n v="365274"/>
  </r>
  <r>
    <x v="69"/>
    <x v="0"/>
    <x v="11"/>
    <x v="161"/>
    <n v="470116"/>
  </r>
  <r>
    <x v="69"/>
    <x v="0"/>
    <x v="11"/>
    <x v="162"/>
    <n v="36368"/>
  </r>
  <r>
    <x v="69"/>
    <x v="0"/>
    <x v="11"/>
    <x v="163"/>
    <n v="69269"/>
  </r>
  <r>
    <x v="69"/>
    <x v="0"/>
    <x v="11"/>
    <x v="164"/>
    <n v="121747"/>
  </r>
  <r>
    <x v="69"/>
    <x v="0"/>
    <x v="12"/>
    <x v="165"/>
    <n v="70731"/>
  </r>
  <r>
    <x v="69"/>
    <x v="0"/>
    <x v="12"/>
    <x v="166"/>
    <n v="495320"/>
  </r>
  <r>
    <x v="69"/>
    <x v="0"/>
    <x v="12"/>
    <x v="167"/>
    <n v="125360"/>
  </r>
  <r>
    <x v="69"/>
    <x v="0"/>
    <x v="12"/>
    <x v="168"/>
    <n v="134454"/>
  </r>
  <r>
    <x v="69"/>
    <x v="0"/>
    <x v="12"/>
    <x v="169"/>
    <n v="26108"/>
  </r>
  <r>
    <x v="69"/>
    <x v="0"/>
    <x v="12"/>
    <x v="170"/>
    <n v="67622"/>
  </r>
  <r>
    <x v="69"/>
    <x v="0"/>
    <x v="12"/>
    <x v="171"/>
    <n v="32146"/>
  </r>
  <r>
    <x v="69"/>
    <x v="0"/>
    <x v="12"/>
    <x v="172"/>
    <n v="103730"/>
  </r>
  <r>
    <x v="69"/>
    <x v="0"/>
    <x v="12"/>
    <x v="173"/>
    <n v="533914"/>
  </r>
  <r>
    <x v="69"/>
    <x v="0"/>
    <x v="12"/>
    <x v="174"/>
    <n v="28141"/>
  </r>
  <r>
    <x v="69"/>
    <x v="0"/>
    <x v="12"/>
    <x v="175"/>
    <n v="24221"/>
  </r>
  <r>
    <x v="69"/>
    <x v="0"/>
    <x v="12"/>
    <x v="176"/>
    <n v="433633"/>
  </r>
  <r>
    <x v="69"/>
    <x v="0"/>
    <x v="12"/>
    <x v="177"/>
    <n v="595105"/>
  </r>
  <r>
    <x v="69"/>
    <x v="0"/>
    <x v="12"/>
    <x v="178"/>
    <n v="169130"/>
  </r>
  <r>
    <x v="69"/>
    <x v="0"/>
    <x v="12"/>
    <x v="179"/>
    <n v="23609"/>
  </r>
  <r>
    <x v="69"/>
    <x v="0"/>
    <x v="13"/>
    <x v="180"/>
    <n v="42839"/>
  </r>
  <r>
    <x v="69"/>
    <x v="0"/>
    <x v="13"/>
    <x v="181"/>
    <n v="79055"/>
  </r>
  <r>
    <x v="69"/>
    <x v="0"/>
    <x v="13"/>
    <x v="182"/>
    <n v="34131"/>
  </r>
  <r>
    <x v="69"/>
    <x v="0"/>
    <x v="13"/>
    <x v="183"/>
    <n v="187910"/>
  </r>
  <r>
    <x v="69"/>
    <x v="0"/>
    <x v="13"/>
    <x v="184"/>
    <n v="32535"/>
  </r>
  <r>
    <x v="69"/>
    <x v="0"/>
    <x v="13"/>
    <x v="185"/>
    <n v="146204"/>
  </r>
  <r>
    <x v="69"/>
    <x v="0"/>
    <x v="13"/>
    <x v="186"/>
    <n v="53792"/>
  </r>
  <r>
    <x v="69"/>
    <x v="0"/>
    <x v="13"/>
    <x v="187"/>
    <n v="430031"/>
  </r>
  <r>
    <x v="69"/>
    <x v="0"/>
    <x v="13"/>
    <x v="188"/>
    <n v="92051"/>
  </r>
  <r>
    <x v="69"/>
    <x v="0"/>
    <x v="13"/>
    <x v="189"/>
    <n v="46576"/>
  </r>
  <r>
    <x v="69"/>
    <x v="0"/>
    <x v="13"/>
    <x v="190"/>
    <n v="435431"/>
  </r>
  <r>
    <x v="69"/>
    <x v="0"/>
    <x v="13"/>
    <x v="191"/>
    <n v="34834"/>
  </r>
  <r>
    <x v="69"/>
    <x v="0"/>
    <x v="13"/>
    <x v="192"/>
    <n v="497931"/>
  </r>
  <r>
    <x v="69"/>
    <x v="0"/>
    <x v="13"/>
    <x v="193"/>
    <n v="65205"/>
  </r>
  <r>
    <x v="69"/>
    <x v="0"/>
    <x v="13"/>
    <x v="194"/>
    <n v="69502"/>
  </r>
  <r>
    <x v="69"/>
    <x v="0"/>
    <x v="13"/>
    <x v="195"/>
    <n v="53428"/>
  </r>
  <r>
    <x v="69"/>
    <x v="0"/>
    <x v="13"/>
    <x v="196"/>
    <n v="54671"/>
  </r>
  <r>
    <x v="69"/>
    <x v="0"/>
    <x v="13"/>
    <x v="197"/>
    <n v="43187"/>
  </r>
  <r>
    <x v="69"/>
    <x v="0"/>
    <x v="13"/>
    <x v="198"/>
    <n v="37189"/>
  </r>
  <r>
    <x v="69"/>
    <x v="0"/>
    <x v="13"/>
    <x v="199"/>
    <n v="38473"/>
  </r>
  <r>
    <x v="69"/>
    <x v="0"/>
    <x v="13"/>
    <x v="200"/>
    <n v="85301"/>
  </r>
  <r>
    <x v="69"/>
    <x v="0"/>
    <x v="13"/>
    <x v="201"/>
    <n v="67704"/>
  </r>
  <r>
    <x v="69"/>
    <x v="0"/>
    <x v="14"/>
    <x v="202"/>
    <n v="381127"/>
  </r>
  <r>
    <x v="69"/>
    <x v="0"/>
    <x v="14"/>
    <x v="203"/>
    <n v="392194"/>
  </r>
  <r>
    <x v="69"/>
    <x v="0"/>
    <x v="14"/>
    <x v="204"/>
    <n v="36703"/>
  </r>
  <r>
    <x v="69"/>
    <x v="0"/>
    <x v="14"/>
    <x v="205"/>
    <n v="659693"/>
  </r>
  <r>
    <x v="69"/>
    <x v="0"/>
    <x v="14"/>
    <x v="206"/>
    <n v="22806"/>
  </r>
  <r>
    <x v="69"/>
    <x v="0"/>
    <x v="14"/>
    <x v="207"/>
    <n v="229495"/>
  </r>
  <r>
    <x v="69"/>
    <x v="0"/>
    <x v="14"/>
    <x v="208"/>
    <n v="110378"/>
  </r>
  <r>
    <x v="69"/>
    <x v="0"/>
    <x v="14"/>
    <x v="209"/>
    <n v="34852"/>
  </r>
  <r>
    <x v="69"/>
    <x v="0"/>
    <x v="14"/>
    <x v="210"/>
    <n v="150701"/>
  </r>
  <r>
    <x v="69"/>
    <x v="0"/>
    <x v="14"/>
    <x v="211"/>
    <n v="48571"/>
  </r>
  <r>
    <x v="69"/>
    <x v="0"/>
    <x v="14"/>
    <x v="212"/>
    <n v="286339"/>
  </r>
  <r>
    <x v="69"/>
    <x v="0"/>
    <x v="14"/>
    <x v="213"/>
    <n v="43703"/>
  </r>
  <r>
    <x v="69"/>
    <x v="0"/>
    <x v="14"/>
    <x v="214"/>
    <n v="17789"/>
  </r>
  <r>
    <x v="69"/>
    <x v="0"/>
    <x v="14"/>
    <x v="215"/>
    <n v="188709"/>
  </r>
  <r>
    <x v="69"/>
    <x v="0"/>
    <x v="14"/>
    <x v="216"/>
    <n v="139650"/>
  </r>
  <r>
    <x v="69"/>
    <x v="0"/>
    <x v="14"/>
    <x v="217"/>
    <n v="55530"/>
  </r>
  <r>
    <x v="69"/>
    <x v="0"/>
    <x v="14"/>
    <x v="218"/>
    <n v="8772"/>
  </r>
  <r>
    <x v="69"/>
    <x v="0"/>
    <x v="14"/>
    <x v="219"/>
    <n v="60134"/>
  </r>
  <r>
    <x v="69"/>
    <x v="0"/>
    <x v="14"/>
    <x v="220"/>
    <n v="57828"/>
  </r>
  <r>
    <x v="69"/>
    <x v="0"/>
    <x v="14"/>
    <x v="221"/>
    <n v="50853"/>
  </r>
  <r>
    <x v="69"/>
    <x v="0"/>
    <x v="14"/>
    <x v="222"/>
    <n v="26712"/>
  </r>
  <r>
    <x v="69"/>
    <x v="0"/>
    <x v="14"/>
    <x v="223"/>
    <n v="133059"/>
  </r>
  <r>
    <x v="69"/>
    <x v="0"/>
    <x v="14"/>
    <x v="224"/>
    <n v="334409"/>
  </r>
  <r>
    <x v="69"/>
    <x v="0"/>
    <x v="14"/>
    <x v="225"/>
    <n v="391362"/>
  </r>
  <r>
    <x v="69"/>
    <x v="0"/>
    <x v="15"/>
    <x v="226"/>
    <n v="398192"/>
  </r>
  <r>
    <x v="69"/>
    <x v="0"/>
    <x v="15"/>
    <x v="227"/>
    <n v="72205"/>
  </r>
  <r>
    <x v="69"/>
    <x v="0"/>
    <x v="15"/>
    <x v="228"/>
    <n v="62402"/>
  </r>
  <r>
    <x v="69"/>
    <x v="0"/>
    <x v="15"/>
    <x v="229"/>
    <n v="804761"/>
  </r>
  <r>
    <x v="69"/>
    <x v="0"/>
    <x v="15"/>
    <x v="230"/>
    <n v="58392"/>
  </r>
  <r>
    <x v="69"/>
    <x v="0"/>
    <x v="15"/>
    <x v="231"/>
    <n v="158522"/>
  </r>
  <r>
    <x v="69"/>
    <x v="0"/>
    <x v="15"/>
    <x v="232"/>
    <n v="171164"/>
  </r>
  <r>
    <x v="69"/>
    <x v="0"/>
    <x v="15"/>
    <x v="233"/>
    <n v="40776"/>
  </r>
  <r>
    <x v="69"/>
    <x v="0"/>
    <x v="15"/>
    <x v="234"/>
    <n v="440704"/>
  </r>
  <r>
    <x v="69"/>
    <x v="0"/>
    <x v="15"/>
    <x v="235"/>
    <n v="28626"/>
  </r>
  <r>
    <x v="69"/>
    <x v="0"/>
    <x v="15"/>
    <x v="236"/>
    <n v="639083"/>
  </r>
  <r>
    <x v="69"/>
    <x v="0"/>
    <x v="15"/>
    <x v="237"/>
    <n v="77570"/>
  </r>
  <r>
    <x v="69"/>
    <x v="0"/>
    <x v="15"/>
    <x v="238"/>
    <n v="286391"/>
  </r>
  <r>
    <x v="69"/>
    <x v="0"/>
    <x v="15"/>
    <x v="239"/>
    <n v="274709"/>
  </r>
  <r>
    <x v="69"/>
    <x v="0"/>
    <x v="15"/>
    <x v="240"/>
    <n v="329794"/>
  </r>
  <r>
    <x v="69"/>
    <x v="0"/>
    <x v="15"/>
    <x v="241"/>
    <n v="335635"/>
  </r>
  <r>
    <x v="69"/>
    <x v="0"/>
    <x v="15"/>
    <x v="242"/>
    <n v="279224"/>
  </r>
  <r>
    <x v="69"/>
    <x v="0"/>
    <x v="15"/>
    <x v="243"/>
    <n v="232863"/>
  </r>
  <r>
    <x v="69"/>
    <x v="0"/>
    <x v="15"/>
    <x v="244"/>
    <n v="51944"/>
  </r>
  <r>
    <x v="69"/>
    <x v="0"/>
    <x v="15"/>
    <x v="245"/>
    <n v="79585"/>
  </r>
  <r>
    <x v="69"/>
    <x v="0"/>
    <x v="15"/>
    <x v="246"/>
    <n v="44689"/>
  </r>
  <r>
    <x v="69"/>
    <x v="0"/>
    <x v="15"/>
    <x v="247"/>
    <n v="51672"/>
  </r>
  <r>
    <x v="69"/>
    <x v="0"/>
    <x v="16"/>
    <x v="248"/>
    <n v="257968"/>
  </r>
  <r>
    <x v="69"/>
    <x v="0"/>
    <x v="16"/>
    <x v="249"/>
    <n v="886304"/>
  </r>
  <r>
    <x v="69"/>
    <x v="1"/>
    <x v="0"/>
    <x v="0"/>
    <n v="867835"/>
  </r>
  <r>
    <x v="69"/>
    <x v="1"/>
    <x v="0"/>
    <x v="1"/>
    <n v="210524"/>
  </r>
  <r>
    <x v="69"/>
    <x v="1"/>
    <x v="0"/>
    <x v="2"/>
    <n v="173388"/>
  </r>
  <r>
    <x v="69"/>
    <x v="1"/>
    <x v="0"/>
    <x v="3"/>
    <n v="331993"/>
  </r>
  <r>
    <x v="69"/>
    <x v="1"/>
    <x v="0"/>
    <x v="4"/>
    <n v="242884"/>
  </r>
  <r>
    <x v="69"/>
    <x v="1"/>
    <x v="0"/>
    <x v="5"/>
    <n v="243799"/>
  </r>
  <r>
    <x v="69"/>
    <x v="1"/>
    <x v="0"/>
    <x v="6"/>
    <n v="271694"/>
  </r>
  <r>
    <x v="69"/>
    <x v="1"/>
    <x v="0"/>
    <x v="7"/>
    <n v="201046"/>
  </r>
  <r>
    <x v="69"/>
    <x v="1"/>
    <x v="0"/>
    <x v="8"/>
    <n v="246984"/>
  </r>
  <r>
    <x v="69"/>
    <x v="1"/>
    <x v="0"/>
    <x v="9"/>
    <n v="145985"/>
  </r>
  <r>
    <x v="69"/>
    <x v="1"/>
    <x v="0"/>
    <x v="10"/>
    <n v="243843"/>
  </r>
  <r>
    <x v="69"/>
    <x v="1"/>
    <x v="0"/>
    <x v="11"/>
    <n v="229411"/>
  </r>
  <r>
    <x v="69"/>
    <x v="1"/>
    <x v="0"/>
    <x v="12"/>
    <n v="438197"/>
  </r>
  <r>
    <x v="69"/>
    <x v="1"/>
    <x v="0"/>
    <x v="13"/>
    <n v="223018"/>
  </r>
  <r>
    <x v="69"/>
    <x v="1"/>
    <x v="0"/>
    <x v="14"/>
    <n v="575472"/>
  </r>
  <r>
    <x v="69"/>
    <x v="1"/>
    <x v="0"/>
    <x v="15"/>
    <n v="263193"/>
  </r>
  <r>
    <x v="69"/>
    <x v="1"/>
    <x v="0"/>
    <x v="16"/>
    <n v="225302"/>
  </r>
  <r>
    <x v="69"/>
    <x v="1"/>
    <x v="0"/>
    <x v="17"/>
    <n v="445647"/>
  </r>
  <r>
    <x v="69"/>
    <x v="1"/>
    <x v="0"/>
    <x v="18"/>
    <n v="222310"/>
  </r>
  <r>
    <x v="69"/>
    <x v="1"/>
    <x v="0"/>
    <x v="19"/>
    <n v="449806"/>
  </r>
  <r>
    <x v="69"/>
    <x v="1"/>
    <x v="0"/>
    <x v="20"/>
    <n v="266934"/>
  </r>
  <r>
    <x v="69"/>
    <x v="1"/>
    <x v="0"/>
    <x v="21"/>
    <n v="158486"/>
  </r>
  <r>
    <x v="69"/>
    <x v="1"/>
    <x v="0"/>
    <x v="22"/>
    <n v="450350"/>
  </r>
  <r>
    <x v="69"/>
    <x v="1"/>
    <x v="0"/>
    <x v="23"/>
    <n v="481475"/>
  </r>
  <r>
    <x v="69"/>
    <x v="1"/>
    <x v="0"/>
    <x v="24"/>
    <n v="163139"/>
  </r>
  <r>
    <x v="69"/>
    <x v="1"/>
    <x v="1"/>
    <x v="25"/>
    <n v="177161"/>
  </r>
  <r>
    <x v="69"/>
    <x v="1"/>
    <x v="1"/>
    <x v="26"/>
    <n v="159045"/>
  </r>
  <r>
    <x v="69"/>
    <x v="1"/>
    <x v="1"/>
    <x v="27"/>
    <n v="213556"/>
  </r>
  <r>
    <x v="69"/>
    <x v="1"/>
    <x v="1"/>
    <x v="28"/>
    <n v="144323"/>
  </r>
  <r>
    <x v="69"/>
    <x v="1"/>
    <x v="1"/>
    <x v="29"/>
    <n v="113278"/>
  </r>
  <r>
    <x v="69"/>
    <x v="1"/>
    <x v="1"/>
    <x v="30"/>
    <n v="229979"/>
  </r>
  <r>
    <x v="69"/>
    <x v="1"/>
    <x v="1"/>
    <x v="31"/>
    <n v="328280"/>
  </r>
  <r>
    <x v="69"/>
    <x v="1"/>
    <x v="1"/>
    <x v="32"/>
    <n v="105667"/>
  </r>
  <r>
    <x v="69"/>
    <x v="1"/>
    <x v="1"/>
    <x v="33"/>
    <n v="162078"/>
  </r>
  <r>
    <x v="69"/>
    <x v="1"/>
    <x v="1"/>
    <x v="34"/>
    <n v="122237"/>
  </r>
  <r>
    <x v="69"/>
    <x v="1"/>
    <x v="1"/>
    <x v="35"/>
    <n v="143542"/>
  </r>
  <r>
    <x v="69"/>
    <x v="1"/>
    <x v="1"/>
    <x v="36"/>
    <n v="156403"/>
  </r>
  <r>
    <x v="69"/>
    <x v="1"/>
    <x v="1"/>
    <x v="37"/>
    <n v="160234"/>
  </r>
  <r>
    <x v="69"/>
    <x v="1"/>
    <x v="1"/>
    <x v="38"/>
    <n v="60650"/>
  </r>
  <r>
    <x v="69"/>
    <x v="1"/>
    <x v="1"/>
    <x v="39"/>
    <n v="98498"/>
  </r>
  <r>
    <x v="69"/>
    <x v="1"/>
    <x v="1"/>
    <x v="40"/>
    <n v="281870"/>
  </r>
  <r>
    <x v="69"/>
    <x v="1"/>
    <x v="2"/>
    <x v="41"/>
    <n v="112945"/>
  </r>
  <r>
    <x v="69"/>
    <x v="1"/>
    <x v="2"/>
    <x v="42"/>
    <n v="278119"/>
  </r>
  <r>
    <x v="69"/>
    <x v="1"/>
    <x v="2"/>
    <x v="43"/>
    <n v="158434"/>
  </r>
  <r>
    <x v="69"/>
    <x v="1"/>
    <x v="2"/>
    <x v="44"/>
    <n v="233137"/>
  </r>
  <r>
    <x v="69"/>
    <x v="1"/>
    <x v="2"/>
    <x v="45"/>
    <n v="229890"/>
  </r>
  <r>
    <x v="69"/>
    <x v="1"/>
    <x v="2"/>
    <x v="46"/>
    <n v="113589"/>
  </r>
  <r>
    <x v="69"/>
    <x v="1"/>
    <x v="2"/>
    <x v="47"/>
    <n v="230557"/>
  </r>
  <r>
    <x v="69"/>
    <x v="1"/>
    <x v="2"/>
    <x v="48"/>
    <n v="243185"/>
  </r>
  <r>
    <x v="69"/>
    <x v="1"/>
    <x v="3"/>
    <x v="49"/>
    <n v="120129"/>
  </r>
  <r>
    <x v="69"/>
    <x v="1"/>
    <x v="3"/>
    <x v="50"/>
    <n v="140354"/>
  </r>
  <r>
    <x v="69"/>
    <x v="1"/>
    <x v="3"/>
    <x v="51"/>
    <n v="327110"/>
  </r>
  <r>
    <x v="69"/>
    <x v="1"/>
    <x v="3"/>
    <x v="52"/>
    <n v="62300"/>
  </r>
  <r>
    <x v="69"/>
    <x v="1"/>
    <x v="3"/>
    <x v="53"/>
    <n v="205221"/>
  </r>
  <r>
    <x v="69"/>
    <x v="1"/>
    <x v="3"/>
    <x v="54"/>
    <n v="251592"/>
  </r>
  <r>
    <x v="69"/>
    <x v="1"/>
    <x v="3"/>
    <x v="55"/>
    <n v="244405"/>
  </r>
  <r>
    <x v="69"/>
    <x v="1"/>
    <x v="3"/>
    <x v="56"/>
    <n v="213783"/>
  </r>
  <r>
    <x v="69"/>
    <x v="1"/>
    <x v="3"/>
    <x v="57"/>
    <n v="41158"/>
  </r>
  <r>
    <x v="69"/>
    <x v="1"/>
    <x v="3"/>
    <x v="58"/>
    <n v="260732"/>
  </r>
  <r>
    <x v="69"/>
    <x v="1"/>
    <x v="4"/>
    <x v="59"/>
    <n v="238421"/>
  </r>
  <r>
    <x v="69"/>
    <x v="1"/>
    <x v="4"/>
    <x v="60"/>
    <n v="113549"/>
  </r>
  <r>
    <x v="69"/>
    <x v="1"/>
    <x v="4"/>
    <x v="61"/>
    <n v="161028"/>
  </r>
  <r>
    <x v="69"/>
    <x v="1"/>
    <x v="4"/>
    <x v="62"/>
    <n v="229274"/>
  </r>
  <r>
    <x v="69"/>
    <x v="1"/>
    <x v="4"/>
    <x v="63"/>
    <n v="264244"/>
  </r>
  <r>
    <x v="69"/>
    <x v="1"/>
    <x v="5"/>
    <x v="64"/>
    <n v="124531"/>
  </r>
  <r>
    <x v="69"/>
    <x v="1"/>
    <x v="5"/>
    <x v="65"/>
    <n v="169222"/>
  </r>
  <r>
    <x v="69"/>
    <x v="1"/>
    <x v="5"/>
    <x v="66"/>
    <n v="284030"/>
  </r>
  <r>
    <x v="69"/>
    <x v="1"/>
    <x v="5"/>
    <x v="67"/>
    <n v="239708"/>
  </r>
  <r>
    <x v="69"/>
    <x v="1"/>
    <x v="5"/>
    <x v="68"/>
    <n v="192037"/>
  </r>
  <r>
    <x v="69"/>
    <x v="1"/>
    <x v="6"/>
    <x v="69"/>
    <n v="232007"/>
  </r>
  <r>
    <x v="69"/>
    <x v="1"/>
    <x v="6"/>
    <x v="70"/>
    <n v="69235"/>
  </r>
  <r>
    <x v="69"/>
    <x v="1"/>
    <x v="6"/>
    <x v="71"/>
    <n v="147221"/>
  </r>
  <r>
    <x v="69"/>
    <x v="1"/>
    <x v="6"/>
    <x v="72"/>
    <n v="185727"/>
  </r>
  <r>
    <x v="69"/>
    <x v="1"/>
    <x v="6"/>
    <x v="73"/>
    <n v="102361"/>
  </r>
  <r>
    <x v="69"/>
    <x v="1"/>
    <x v="7"/>
    <x v="74"/>
    <n v="149767"/>
  </r>
  <r>
    <x v="69"/>
    <x v="1"/>
    <x v="8"/>
    <x v="75"/>
    <n v="159023"/>
  </r>
  <r>
    <x v="69"/>
    <x v="1"/>
    <x v="8"/>
    <x v="76"/>
    <n v="264245"/>
  </r>
  <r>
    <x v="69"/>
    <x v="1"/>
    <x v="8"/>
    <x v="77"/>
    <n v="279456"/>
  </r>
  <r>
    <x v="69"/>
    <x v="1"/>
    <x v="8"/>
    <x v="78"/>
    <n v="143034"/>
  </r>
  <r>
    <x v="69"/>
    <x v="1"/>
    <x v="8"/>
    <x v="79"/>
    <n v="66587"/>
  </r>
  <r>
    <x v="69"/>
    <x v="1"/>
    <x v="8"/>
    <x v="80"/>
    <n v="188463"/>
  </r>
  <r>
    <x v="69"/>
    <x v="1"/>
    <x v="8"/>
    <x v="81"/>
    <n v="221239"/>
  </r>
  <r>
    <x v="69"/>
    <x v="1"/>
    <x v="8"/>
    <x v="82"/>
    <n v="132713"/>
  </r>
  <r>
    <x v="69"/>
    <x v="1"/>
    <x v="8"/>
    <x v="83"/>
    <n v="131214"/>
  </r>
  <r>
    <x v="69"/>
    <x v="1"/>
    <x v="8"/>
    <x v="84"/>
    <n v="251015"/>
  </r>
  <r>
    <x v="69"/>
    <x v="1"/>
    <x v="8"/>
    <x v="85"/>
    <n v="314508"/>
  </r>
  <r>
    <x v="69"/>
    <x v="1"/>
    <x v="8"/>
    <x v="86"/>
    <n v="41717"/>
  </r>
  <r>
    <x v="69"/>
    <x v="1"/>
    <x v="8"/>
    <x v="87"/>
    <n v="340300"/>
  </r>
  <r>
    <x v="69"/>
    <x v="1"/>
    <x v="8"/>
    <x v="88"/>
    <n v="356400"/>
  </r>
  <r>
    <x v="69"/>
    <x v="1"/>
    <x v="8"/>
    <x v="89"/>
    <n v="160700"/>
  </r>
  <r>
    <x v="69"/>
    <x v="1"/>
    <x v="8"/>
    <x v="90"/>
    <n v="130300"/>
  </r>
  <r>
    <x v="69"/>
    <x v="1"/>
    <x v="8"/>
    <x v="91"/>
    <n v="194783"/>
  </r>
  <r>
    <x v="69"/>
    <x v="1"/>
    <x v="8"/>
    <x v="92"/>
    <n v="245286"/>
  </r>
  <r>
    <x v="69"/>
    <x v="1"/>
    <x v="8"/>
    <x v="93"/>
    <n v="120174"/>
  </r>
  <r>
    <x v="69"/>
    <x v="1"/>
    <x v="8"/>
    <x v="94"/>
    <n v="233823"/>
  </r>
  <r>
    <x v="69"/>
    <x v="1"/>
    <x v="8"/>
    <x v="95"/>
    <n v="296481"/>
  </r>
  <r>
    <x v="69"/>
    <x v="1"/>
    <x v="8"/>
    <x v="96"/>
    <n v="291605"/>
  </r>
  <r>
    <x v="69"/>
    <x v="1"/>
    <x v="8"/>
    <x v="97"/>
    <n v="137336"/>
  </r>
  <r>
    <x v="69"/>
    <x v="1"/>
    <x v="8"/>
    <x v="98"/>
    <n v="133969"/>
  </r>
  <r>
    <x v="69"/>
    <x v="1"/>
    <x v="8"/>
    <x v="99"/>
    <n v="235586"/>
  </r>
  <r>
    <x v="69"/>
    <x v="1"/>
    <x v="8"/>
    <x v="100"/>
    <n v="131166"/>
  </r>
  <r>
    <x v="69"/>
    <x v="1"/>
    <x v="8"/>
    <x v="101"/>
    <n v="152532"/>
  </r>
  <r>
    <x v="69"/>
    <x v="1"/>
    <x v="8"/>
    <x v="102"/>
    <n v="146208"/>
  </r>
  <r>
    <x v="69"/>
    <x v="1"/>
    <x v="8"/>
    <x v="103"/>
    <n v="121450"/>
  </r>
  <r>
    <x v="69"/>
    <x v="1"/>
    <x v="8"/>
    <x v="104"/>
    <n v="47130"/>
  </r>
  <r>
    <x v="69"/>
    <x v="1"/>
    <x v="8"/>
    <x v="105"/>
    <n v="96597"/>
  </r>
  <r>
    <x v="69"/>
    <x v="1"/>
    <x v="8"/>
    <x v="106"/>
    <n v="249955"/>
  </r>
  <r>
    <x v="69"/>
    <x v="1"/>
    <x v="8"/>
    <x v="107"/>
    <n v="144634"/>
  </r>
  <r>
    <x v="69"/>
    <x v="1"/>
    <x v="8"/>
    <x v="108"/>
    <n v="209076"/>
  </r>
  <r>
    <x v="69"/>
    <x v="1"/>
    <x v="8"/>
    <x v="109"/>
    <n v="119841"/>
  </r>
  <r>
    <x v="69"/>
    <x v="1"/>
    <x v="8"/>
    <x v="110"/>
    <n v="179333"/>
  </r>
  <r>
    <x v="69"/>
    <x v="1"/>
    <x v="8"/>
    <x v="111"/>
    <n v="168461"/>
  </r>
  <r>
    <x v="69"/>
    <x v="1"/>
    <x v="8"/>
    <x v="112"/>
    <n v="269904"/>
  </r>
  <r>
    <x v="69"/>
    <x v="1"/>
    <x v="8"/>
    <x v="113"/>
    <n v="249928"/>
  </r>
  <r>
    <x v="69"/>
    <x v="1"/>
    <x v="8"/>
    <x v="114"/>
    <n v="165815"/>
  </r>
  <r>
    <x v="69"/>
    <x v="1"/>
    <x v="8"/>
    <x v="115"/>
    <n v="223497"/>
  </r>
  <r>
    <x v="69"/>
    <x v="1"/>
    <x v="8"/>
    <x v="116"/>
    <n v="505424"/>
  </r>
  <r>
    <x v="69"/>
    <x v="1"/>
    <x v="9"/>
    <x v="117"/>
    <n v="230168"/>
  </r>
  <r>
    <x v="69"/>
    <x v="1"/>
    <x v="9"/>
    <x v="118"/>
    <n v="65675"/>
  </r>
  <r>
    <x v="69"/>
    <x v="1"/>
    <x v="9"/>
    <x v="119"/>
    <n v="58200"/>
  </r>
  <r>
    <x v="69"/>
    <x v="1"/>
    <x v="9"/>
    <x v="120"/>
    <n v="71273"/>
  </r>
  <r>
    <x v="69"/>
    <x v="1"/>
    <x v="9"/>
    <x v="121"/>
    <n v="144439"/>
  </r>
  <r>
    <x v="69"/>
    <x v="1"/>
    <x v="9"/>
    <x v="122"/>
    <n v="11729"/>
  </r>
  <r>
    <x v="69"/>
    <x v="1"/>
    <x v="9"/>
    <x v="123"/>
    <n v="87183"/>
  </r>
  <r>
    <x v="69"/>
    <x v="1"/>
    <x v="9"/>
    <x v="124"/>
    <n v="49628"/>
  </r>
  <r>
    <x v="69"/>
    <x v="1"/>
    <x v="9"/>
    <x v="125"/>
    <n v="139240"/>
  </r>
  <r>
    <x v="69"/>
    <x v="1"/>
    <x v="9"/>
    <x v="126"/>
    <n v="45452"/>
  </r>
  <r>
    <x v="69"/>
    <x v="1"/>
    <x v="9"/>
    <x v="127"/>
    <n v="38917"/>
  </r>
  <r>
    <x v="69"/>
    <x v="1"/>
    <x v="9"/>
    <x v="128"/>
    <n v="27130"/>
  </r>
  <r>
    <x v="69"/>
    <x v="1"/>
    <x v="9"/>
    <x v="129"/>
    <n v="158715"/>
  </r>
  <r>
    <x v="69"/>
    <x v="1"/>
    <x v="9"/>
    <x v="130"/>
    <n v="21907"/>
  </r>
  <r>
    <x v="69"/>
    <x v="1"/>
    <x v="9"/>
    <x v="131"/>
    <n v="82759"/>
  </r>
  <r>
    <x v="69"/>
    <x v="1"/>
    <x v="9"/>
    <x v="132"/>
    <n v="93416"/>
  </r>
  <r>
    <x v="69"/>
    <x v="1"/>
    <x v="9"/>
    <x v="133"/>
    <n v="18942"/>
  </r>
  <r>
    <x v="69"/>
    <x v="1"/>
    <x v="9"/>
    <x v="134"/>
    <n v="60951"/>
  </r>
  <r>
    <x v="69"/>
    <x v="1"/>
    <x v="10"/>
    <x v="135"/>
    <n v="50815"/>
  </r>
  <r>
    <x v="69"/>
    <x v="1"/>
    <x v="10"/>
    <x v="136"/>
    <n v="52830"/>
  </r>
  <r>
    <x v="69"/>
    <x v="1"/>
    <x v="10"/>
    <x v="137"/>
    <n v="32840"/>
  </r>
  <r>
    <x v="69"/>
    <x v="1"/>
    <x v="10"/>
    <x v="138"/>
    <n v="31211"/>
  </r>
  <r>
    <x v="69"/>
    <x v="1"/>
    <x v="10"/>
    <x v="139"/>
    <n v="56042"/>
  </r>
  <r>
    <x v="69"/>
    <x v="1"/>
    <x v="10"/>
    <x v="140"/>
    <n v="78031"/>
  </r>
  <r>
    <x v="69"/>
    <x v="1"/>
    <x v="10"/>
    <x v="141"/>
    <n v="82406"/>
  </r>
  <r>
    <x v="69"/>
    <x v="1"/>
    <x v="10"/>
    <x v="142"/>
    <n v="24112"/>
  </r>
  <r>
    <x v="69"/>
    <x v="1"/>
    <x v="10"/>
    <x v="143"/>
    <n v="63470"/>
  </r>
  <r>
    <x v="69"/>
    <x v="1"/>
    <x v="10"/>
    <x v="144"/>
    <n v="145902"/>
  </r>
  <r>
    <x v="69"/>
    <x v="1"/>
    <x v="10"/>
    <x v="145"/>
    <n v="135909"/>
  </r>
  <r>
    <x v="69"/>
    <x v="1"/>
    <x v="10"/>
    <x v="146"/>
    <n v="128034"/>
  </r>
  <r>
    <x v="69"/>
    <x v="1"/>
    <x v="10"/>
    <x v="147"/>
    <n v="198313"/>
  </r>
  <r>
    <x v="69"/>
    <x v="1"/>
    <x v="10"/>
    <x v="148"/>
    <n v="105669"/>
  </r>
  <r>
    <x v="69"/>
    <x v="1"/>
    <x v="11"/>
    <x v="149"/>
    <n v="20386"/>
  </r>
  <r>
    <x v="69"/>
    <x v="1"/>
    <x v="11"/>
    <x v="150"/>
    <n v="138421"/>
  </r>
  <r>
    <x v="69"/>
    <x v="1"/>
    <x v="11"/>
    <x v="151"/>
    <n v="55270"/>
  </r>
  <r>
    <x v="69"/>
    <x v="1"/>
    <x v="11"/>
    <x v="152"/>
    <n v="79044"/>
  </r>
  <r>
    <x v="69"/>
    <x v="1"/>
    <x v="11"/>
    <x v="153"/>
    <n v="148756"/>
  </r>
  <r>
    <x v="69"/>
    <x v="1"/>
    <x v="11"/>
    <x v="154"/>
    <n v="102024"/>
  </r>
  <r>
    <x v="69"/>
    <x v="1"/>
    <x v="11"/>
    <x v="155"/>
    <n v="53854"/>
  </r>
  <r>
    <x v="69"/>
    <x v="1"/>
    <x v="11"/>
    <x v="156"/>
    <n v="108003"/>
  </r>
  <r>
    <x v="69"/>
    <x v="1"/>
    <x v="11"/>
    <x v="157"/>
    <n v="56190"/>
  </r>
  <r>
    <x v="69"/>
    <x v="1"/>
    <x v="11"/>
    <x v="158"/>
    <n v="189984"/>
  </r>
  <r>
    <x v="69"/>
    <x v="1"/>
    <x v="11"/>
    <x v="159"/>
    <n v="76157"/>
  </r>
  <r>
    <x v="69"/>
    <x v="1"/>
    <x v="11"/>
    <x v="160"/>
    <n v="185833"/>
  </r>
  <r>
    <x v="69"/>
    <x v="1"/>
    <x v="11"/>
    <x v="161"/>
    <n v="218663"/>
  </r>
  <r>
    <x v="69"/>
    <x v="1"/>
    <x v="11"/>
    <x v="162"/>
    <n v="28517"/>
  </r>
  <r>
    <x v="69"/>
    <x v="1"/>
    <x v="11"/>
    <x v="163"/>
    <n v="139784"/>
  </r>
  <r>
    <x v="69"/>
    <x v="1"/>
    <x v="11"/>
    <x v="164"/>
    <n v="58697"/>
  </r>
  <r>
    <x v="69"/>
    <x v="1"/>
    <x v="12"/>
    <x v="165"/>
    <n v="59965"/>
  </r>
  <r>
    <x v="69"/>
    <x v="1"/>
    <x v="12"/>
    <x v="166"/>
    <n v="141849"/>
  </r>
  <r>
    <x v="69"/>
    <x v="1"/>
    <x v="12"/>
    <x v="167"/>
    <n v="69927"/>
  </r>
  <r>
    <x v="69"/>
    <x v="1"/>
    <x v="12"/>
    <x v="168"/>
    <n v="59718"/>
  </r>
  <r>
    <x v="69"/>
    <x v="1"/>
    <x v="12"/>
    <x v="169"/>
    <n v="29626"/>
  </r>
  <r>
    <x v="69"/>
    <x v="1"/>
    <x v="12"/>
    <x v="170"/>
    <n v="70182"/>
  </r>
  <r>
    <x v="69"/>
    <x v="1"/>
    <x v="12"/>
    <x v="171"/>
    <n v="27863"/>
  </r>
  <r>
    <x v="69"/>
    <x v="1"/>
    <x v="12"/>
    <x v="172"/>
    <n v="113812"/>
  </r>
  <r>
    <x v="69"/>
    <x v="1"/>
    <x v="12"/>
    <x v="173"/>
    <n v="118494"/>
  </r>
  <r>
    <x v="69"/>
    <x v="1"/>
    <x v="12"/>
    <x v="174"/>
    <n v="37700"/>
  </r>
  <r>
    <x v="69"/>
    <x v="1"/>
    <x v="12"/>
    <x v="175"/>
    <n v="17334"/>
  </r>
  <r>
    <x v="69"/>
    <x v="1"/>
    <x v="12"/>
    <x v="176"/>
    <n v="194582"/>
  </r>
  <r>
    <x v="69"/>
    <x v="1"/>
    <x v="12"/>
    <x v="177"/>
    <n v="222460"/>
  </r>
  <r>
    <x v="69"/>
    <x v="1"/>
    <x v="12"/>
    <x v="178"/>
    <n v="59375"/>
  </r>
  <r>
    <x v="69"/>
    <x v="1"/>
    <x v="12"/>
    <x v="179"/>
    <n v="32633"/>
  </r>
  <r>
    <x v="69"/>
    <x v="1"/>
    <x v="13"/>
    <x v="180"/>
    <n v="33104"/>
  </r>
  <r>
    <x v="69"/>
    <x v="1"/>
    <x v="13"/>
    <x v="181"/>
    <n v="53885"/>
  </r>
  <r>
    <x v="69"/>
    <x v="1"/>
    <x v="13"/>
    <x v="182"/>
    <n v="33560"/>
  </r>
  <r>
    <x v="69"/>
    <x v="1"/>
    <x v="13"/>
    <x v="183"/>
    <n v="78653"/>
  </r>
  <r>
    <x v="69"/>
    <x v="1"/>
    <x v="13"/>
    <x v="184"/>
    <n v="33935"/>
  </r>
  <r>
    <x v="69"/>
    <x v="1"/>
    <x v="13"/>
    <x v="185"/>
    <n v="82135"/>
  </r>
  <r>
    <x v="69"/>
    <x v="1"/>
    <x v="13"/>
    <x v="186"/>
    <n v="90421"/>
  </r>
  <r>
    <x v="69"/>
    <x v="1"/>
    <x v="13"/>
    <x v="187"/>
    <n v="140309"/>
  </r>
  <r>
    <x v="69"/>
    <x v="1"/>
    <x v="13"/>
    <x v="188"/>
    <n v="68548"/>
  </r>
  <r>
    <x v="69"/>
    <x v="1"/>
    <x v="13"/>
    <x v="189"/>
    <n v="46871"/>
  </r>
  <r>
    <x v="69"/>
    <x v="1"/>
    <x v="13"/>
    <x v="190"/>
    <n v="147177"/>
  </r>
  <r>
    <x v="69"/>
    <x v="1"/>
    <x v="13"/>
    <x v="191"/>
    <n v="42955"/>
  </r>
  <r>
    <x v="69"/>
    <x v="1"/>
    <x v="13"/>
    <x v="192"/>
    <n v="188486"/>
  </r>
  <r>
    <x v="69"/>
    <x v="1"/>
    <x v="13"/>
    <x v="193"/>
    <n v="47329"/>
  </r>
  <r>
    <x v="69"/>
    <x v="1"/>
    <x v="13"/>
    <x v="194"/>
    <n v="52653"/>
  </r>
  <r>
    <x v="69"/>
    <x v="1"/>
    <x v="13"/>
    <x v="195"/>
    <n v="42392"/>
  </r>
  <r>
    <x v="69"/>
    <x v="1"/>
    <x v="13"/>
    <x v="196"/>
    <n v="48076"/>
  </r>
  <r>
    <x v="69"/>
    <x v="1"/>
    <x v="13"/>
    <x v="197"/>
    <n v="28363"/>
  </r>
  <r>
    <x v="69"/>
    <x v="1"/>
    <x v="13"/>
    <x v="198"/>
    <n v="31699"/>
  </r>
  <r>
    <x v="69"/>
    <x v="1"/>
    <x v="13"/>
    <x v="199"/>
    <n v="34995"/>
  </r>
  <r>
    <x v="69"/>
    <x v="1"/>
    <x v="13"/>
    <x v="200"/>
    <n v="51915"/>
  </r>
  <r>
    <x v="69"/>
    <x v="1"/>
    <x v="13"/>
    <x v="201"/>
    <n v="62332"/>
  </r>
  <r>
    <x v="69"/>
    <x v="1"/>
    <x v="14"/>
    <x v="202"/>
    <n v="134219"/>
  </r>
  <r>
    <x v="69"/>
    <x v="1"/>
    <x v="14"/>
    <x v="203"/>
    <n v="226312"/>
  </r>
  <r>
    <x v="69"/>
    <x v="1"/>
    <x v="14"/>
    <x v="204"/>
    <n v="32867"/>
  </r>
  <r>
    <x v="69"/>
    <x v="1"/>
    <x v="14"/>
    <x v="205"/>
    <n v="127822"/>
  </r>
  <r>
    <x v="69"/>
    <x v="1"/>
    <x v="14"/>
    <x v="206"/>
    <n v="35347"/>
  </r>
  <r>
    <x v="69"/>
    <x v="1"/>
    <x v="14"/>
    <x v="207"/>
    <n v="66542"/>
  </r>
  <r>
    <x v="69"/>
    <x v="1"/>
    <x v="14"/>
    <x v="208"/>
    <n v="54498"/>
  </r>
  <r>
    <x v="69"/>
    <x v="1"/>
    <x v="14"/>
    <x v="209"/>
    <n v="25568"/>
  </r>
  <r>
    <x v="69"/>
    <x v="1"/>
    <x v="14"/>
    <x v="210"/>
    <n v="62387"/>
  </r>
  <r>
    <x v="69"/>
    <x v="1"/>
    <x v="14"/>
    <x v="211"/>
    <n v="45636"/>
  </r>
  <r>
    <x v="69"/>
    <x v="1"/>
    <x v="14"/>
    <x v="212"/>
    <n v="75382"/>
  </r>
  <r>
    <x v="69"/>
    <x v="1"/>
    <x v="14"/>
    <x v="213"/>
    <n v="53029"/>
  </r>
  <r>
    <x v="69"/>
    <x v="1"/>
    <x v="14"/>
    <x v="214"/>
    <n v="10465"/>
  </r>
  <r>
    <x v="69"/>
    <x v="1"/>
    <x v="14"/>
    <x v="215"/>
    <n v="46508"/>
  </r>
  <r>
    <x v="69"/>
    <x v="1"/>
    <x v="14"/>
    <x v="216"/>
    <n v="71305"/>
  </r>
  <r>
    <x v="69"/>
    <x v="1"/>
    <x v="14"/>
    <x v="217"/>
    <n v="28161"/>
  </r>
  <r>
    <x v="69"/>
    <x v="1"/>
    <x v="14"/>
    <x v="218"/>
    <n v="7509"/>
  </r>
  <r>
    <x v="69"/>
    <x v="1"/>
    <x v="14"/>
    <x v="219"/>
    <n v="46458"/>
  </r>
  <r>
    <x v="69"/>
    <x v="1"/>
    <x v="14"/>
    <x v="220"/>
    <n v="37881"/>
  </r>
  <r>
    <x v="69"/>
    <x v="1"/>
    <x v="14"/>
    <x v="221"/>
    <n v="50151"/>
  </r>
  <r>
    <x v="69"/>
    <x v="1"/>
    <x v="14"/>
    <x v="222"/>
    <n v="23768"/>
  </r>
  <r>
    <x v="69"/>
    <x v="1"/>
    <x v="14"/>
    <x v="223"/>
    <n v="103200"/>
  </r>
  <r>
    <x v="69"/>
    <x v="1"/>
    <x v="14"/>
    <x v="224"/>
    <n v="167581"/>
  </r>
  <r>
    <x v="69"/>
    <x v="1"/>
    <x v="14"/>
    <x v="225"/>
    <n v="185923"/>
  </r>
  <r>
    <x v="69"/>
    <x v="1"/>
    <x v="15"/>
    <x v="226"/>
    <n v="133222"/>
  </r>
  <r>
    <x v="69"/>
    <x v="1"/>
    <x v="15"/>
    <x v="227"/>
    <n v="30642"/>
  </r>
  <r>
    <x v="69"/>
    <x v="1"/>
    <x v="15"/>
    <x v="228"/>
    <n v="56500"/>
  </r>
  <r>
    <x v="69"/>
    <x v="1"/>
    <x v="15"/>
    <x v="229"/>
    <n v="211352"/>
  </r>
  <r>
    <x v="69"/>
    <x v="1"/>
    <x v="15"/>
    <x v="230"/>
    <n v="79036"/>
  </r>
  <r>
    <x v="69"/>
    <x v="1"/>
    <x v="15"/>
    <x v="231"/>
    <n v="78562"/>
  </r>
  <r>
    <x v="69"/>
    <x v="1"/>
    <x v="15"/>
    <x v="232"/>
    <n v="88811"/>
  </r>
  <r>
    <x v="69"/>
    <x v="1"/>
    <x v="15"/>
    <x v="233"/>
    <n v="47173"/>
  </r>
  <r>
    <x v="69"/>
    <x v="1"/>
    <x v="15"/>
    <x v="234"/>
    <n v="167239"/>
  </r>
  <r>
    <x v="69"/>
    <x v="1"/>
    <x v="15"/>
    <x v="235"/>
    <n v="25230"/>
  </r>
  <r>
    <x v="69"/>
    <x v="1"/>
    <x v="15"/>
    <x v="236"/>
    <n v="122022"/>
  </r>
  <r>
    <x v="69"/>
    <x v="1"/>
    <x v="15"/>
    <x v="237"/>
    <n v="52474"/>
  </r>
  <r>
    <x v="69"/>
    <x v="1"/>
    <x v="15"/>
    <x v="238"/>
    <n v="133989"/>
  </r>
  <r>
    <x v="69"/>
    <x v="1"/>
    <x v="15"/>
    <x v="239"/>
    <n v="108128"/>
  </r>
  <r>
    <x v="69"/>
    <x v="1"/>
    <x v="15"/>
    <x v="240"/>
    <n v="190218"/>
  </r>
  <r>
    <x v="69"/>
    <x v="1"/>
    <x v="15"/>
    <x v="241"/>
    <n v="170085"/>
  </r>
  <r>
    <x v="69"/>
    <x v="1"/>
    <x v="15"/>
    <x v="242"/>
    <n v="79685"/>
  </r>
  <r>
    <x v="69"/>
    <x v="1"/>
    <x v="15"/>
    <x v="243"/>
    <n v="107143"/>
  </r>
  <r>
    <x v="69"/>
    <x v="1"/>
    <x v="15"/>
    <x v="244"/>
    <n v="48453"/>
  </r>
  <r>
    <x v="69"/>
    <x v="1"/>
    <x v="15"/>
    <x v="245"/>
    <n v="62813"/>
  </r>
  <r>
    <x v="69"/>
    <x v="1"/>
    <x v="15"/>
    <x v="246"/>
    <n v="31004"/>
  </r>
  <r>
    <x v="69"/>
    <x v="1"/>
    <x v="15"/>
    <x v="247"/>
    <n v="40833"/>
  </r>
  <r>
    <x v="69"/>
    <x v="1"/>
    <x v="16"/>
    <x v="248"/>
    <n v="183191"/>
  </r>
  <r>
    <x v="69"/>
    <x v="1"/>
    <x v="16"/>
    <x v="249"/>
    <n v="234661"/>
  </r>
  <r>
    <x v="70"/>
    <x v="0"/>
    <x v="0"/>
    <x v="0"/>
    <n v="791386"/>
  </r>
  <r>
    <x v="70"/>
    <x v="0"/>
    <x v="0"/>
    <x v="1"/>
    <n v="667300"/>
  </r>
  <r>
    <x v="70"/>
    <x v="0"/>
    <x v="0"/>
    <x v="2"/>
    <n v="447760"/>
  </r>
  <r>
    <x v="70"/>
    <x v="0"/>
    <x v="0"/>
    <x v="3"/>
    <n v="813307"/>
  </r>
  <r>
    <x v="70"/>
    <x v="0"/>
    <x v="0"/>
    <x v="4"/>
    <n v="716143"/>
  </r>
  <r>
    <x v="70"/>
    <x v="0"/>
    <x v="0"/>
    <x v="5"/>
    <n v="505511"/>
  </r>
  <r>
    <x v="70"/>
    <x v="0"/>
    <x v="0"/>
    <x v="6"/>
    <n v="594850"/>
  </r>
  <r>
    <x v="70"/>
    <x v="0"/>
    <x v="0"/>
    <x v="7"/>
    <n v="347412"/>
  </r>
  <r>
    <x v="70"/>
    <x v="0"/>
    <x v="0"/>
    <x v="8"/>
    <n v="822489"/>
  </r>
  <r>
    <x v="70"/>
    <x v="0"/>
    <x v="0"/>
    <x v="9"/>
    <n v="460096"/>
  </r>
  <r>
    <x v="70"/>
    <x v="0"/>
    <x v="0"/>
    <x v="10"/>
    <n v="504827"/>
  </r>
  <r>
    <x v="70"/>
    <x v="0"/>
    <x v="0"/>
    <x v="11"/>
    <n v="529043"/>
  </r>
  <r>
    <x v="70"/>
    <x v="0"/>
    <x v="0"/>
    <x v="12"/>
    <n v="517547"/>
  </r>
  <r>
    <x v="70"/>
    <x v="0"/>
    <x v="0"/>
    <x v="13"/>
    <n v="405193"/>
  </r>
  <r>
    <x v="70"/>
    <x v="0"/>
    <x v="0"/>
    <x v="14"/>
    <n v="572405"/>
  </r>
  <r>
    <x v="70"/>
    <x v="0"/>
    <x v="0"/>
    <x v="15"/>
    <n v="410530"/>
  </r>
  <r>
    <x v="70"/>
    <x v="0"/>
    <x v="0"/>
    <x v="16"/>
    <n v="623651"/>
  </r>
  <r>
    <x v="70"/>
    <x v="0"/>
    <x v="0"/>
    <x v="17"/>
    <n v="964924"/>
  </r>
  <r>
    <x v="70"/>
    <x v="0"/>
    <x v="0"/>
    <x v="18"/>
    <n v="652659"/>
  </r>
  <r>
    <x v="70"/>
    <x v="0"/>
    <x v="0"/>
    <x v="19"/>
    <n v="563101"/>
  </r>
  <r>
    <x v="70"/>
    <x v="0"/>
    <x v="0"/>
    <x v="20"/>
    <n v="296040"/>
  </r>
  <r>
    <x v="70"/>
    <x v="0"/>
    <x v="0"/>
    <x v="21"/>
    <n v="659124"/>
  </r>
  <r>
    <x v="70"/>
    <x v="0"/>
    <x v="0"/>
    <x v="22"/>
    <n v="207353"/>
  </r>
  <r>
    <x v="70"/>
    <x v="0"/>
    <x v="0"/>
    <x v="23"/>
    <n v="179711"/>
  </r>
  <r>
    <x v="70"/>
    <x v="0"/>
    <x v="0"/>
    <x v="24"/>
    <n v="578779"/>
  </r>
  <r>
    <x v="70"/>
    <x v="0"/>
    <x v="1"/>
    <x v="25"/>
    <n v="114203"/>
  </r>
  <r>
    <x v="70"/>
    <x v="0"/>
    <x v="1"/>
    <x v="26"/>
    <n v="392501"/>
  </r>
  <r>
    <x v="70"/>
    <x v="0"/>
    <x v="1"/>
    <x v="27"/>
    <n v="167824"/>
  </r>
  <r>
    <x v="70"/>
    <x v="0"/>
    <x v="1"/>
    <x v="28"/>
    <n v="439604"/>
  </r>
  <r>
    <x v="70"/>
    <x v="0"/>
    <x v="1"/>
    <x v="29"/>
    <n v="129191"/>
  </r>
  <r>
    <x v="70"/>
    <x v="0"/>
    <x v="1"/>
    <x v="30"/>
    <n v="389839"/>
  </r>
  <r>
    <x v="70"/>
    <x v="0"/>
    <x v="1"/>
    <x v="31"/>
    <n v="595181"/>
  </r>
  <r>
    <x v="70"/>
    <x v="0"/>
    <x v="1"/>
    <x v="32"/>
    <n v="438165"/>
  </r>
  <r>
    <x v="70"/>
    <x v="0"/>
    <x v="1"/>
    <x v="33"/>
    <n v="357453"/>
  </r>
  <r>
    <x v="70"/>
    <x v="0"/>
    <x v="1"/>
    <x v="34"/>
    <n v="512270"/>
  </r>
  <r>
    <x v="70"/>
    <x v="0"/>
    <x v="1"/>
    <x v="35"/>
    <n v="174595"/>
  </r>
  <r>
    <x v="70"/>
    <x v="0"/>
    <x v="1"/>
    <x v="36"/>
    <n v="259716"/>
  </r>
  <r>
    <x v="70"/>
    <x v="0"/>
    <x v="1"/>
    <x v="37"/>
    <n v="287487"/>
  </r>
  <r>
    <x v="70"/>
    <x v="0"/>
    <x v="1"/>
    <x v="38"/>
    <n v="195666"/>
  </r>
  <r>
    <x v="70"/>
    <x v="0"/>
    <x v="1"/>
    <x v="39"/>
    <n v="53682"/>
  </r>
  <r>
    <x v="70"/>
    <x v="0"/>
    <x v="1"/>
    <x v="40"/>
    <n v="687292"/>
  </r>
  <r>
    <x v="70"/>
    <x v="0"/>
    <x v="2"/>
    <x v="41"/>
    <n v="205634"/>
  </r>
  <r>
    <x v="70"/>
    <x v="0"/>
    <x v="2"/>
    <x v="42"/>
    <n v="916455"/>
  </r>
  <r>
    <x v="70"/>
    <x v="0"/>
    <x v="2"/>
    <x v="43"/>
    <n v="230706"/>
  </r>
  <r>
    <x v="70"/>
    <x v="0"/>
    <x v="2"/>
    <x v="44"/>
    <n v="465962"/>
  </r>
  <r>
    <x v="70"/>
    <x v="0"/>
    <x v="2"/>
    <x v="45"/>
    <n v="675645"/>
  </r>
  <r>
    <x v="70"/>
    <x v="0"/>
    <x v="2"/>
    <x v="46"/>
    <n v="279854"/>
  </r>
  <r>
    <x v="70"/>
    <x v="0"/>
    <x v="2"/>
    <x v="47"/>
    <n v="629640"/>
  </r>
  <r>
    <x v="70"/>
    <x v="0"/>
    <x v="2"/>
    <x v="48"/>
    <n v="110711"/>
  </r>
  <r>
    <x v="70"/>
    <x v="0"/>
    <x v="3"/>
    <x v="49"/>
    <n v="82369"/>
  </r>
  <r>
    <x v="70"/>
    <x v="0"/>
    <x v="3"/>
    <x v="50"/>
    <n v="470280"/>
  </r>
  <r>
    <x v="70"/>
    <x v="0"/>
    <x v="3"/>
    <x v="51"/>
    <n v="805389"/>
  </r>
  <r>
    <x v="70"/>
    <x v="0"/>
    <x v="3"/>
    <x v="52"/>
    <n v="99444"/>
  </r>
  <r>
    <x v="70"/>
    <x v="0"/>
    <x v="3"/>
    <x v="53"/>
    <n v="583851"/>
  </r>
  <r>
    <x v="70"/>
    <x v="0"/>
    <x v="3"/>
    <x v="54"/>
    <n v="796665"/>
  </r>
  <r>
    <x v="70"/>
    <x v="0"/>
    <x v="3"/>
    <x v="55"/>
    <n v="745537"/>
  </r>
  <r>
    <x v="70"/>
    <x v="0"/>
    <x v="3"/>
    <x v="56"/>
    <n v="499850"/>
  </r>
  <r>
    <x v="70"/>
    <x v="0"/>
    <x v="3"/>
    <x v="57"/>
    <n v="16911"/>
  </r>
  <r>
    <x v="70"/>
    <x v="0"/>
    <x v="3"/>
    <x v="58"/>
    <n v="146717"/>
  </r>
  <r>
    <x v="70"/>
    <x v="0"/>
    <x v="4"/>
    <x v="59"/>
    <n v="680240"/>
  </r>
  <r>
    <x v="70"/>
    <x v="0"/>
    <x v="4"/>
    <x v="60"/>
    <n v="315341"/>
  </r>
  <r>
    <x v="70"/>
    <x v="0"/>
    <x v="4"/>
    <x v="61"/>
    <n v="161981"/>
  </r>
  <r>
    <x v="70"/>
    <x v="0"/>
    <x v="4"/>
    <x v="62"/>
    <n v="729179"/>
  </r>
  <r>
    <x v="70"/>
    <x v="0"/>
    <x v="4"/>
    <x v="63"/>
    <n v="454557"/>
  </r>
  <r>
    <x v="70"/>
    <x v="0"/>
    <x v="5"/>
    <x v="64"/>
    <n v="262277"/>
  </r>
  <r>
    <x v="70"/>
    <x v="0"/>
    <x v="5"/>
    <x v="65"/>
    <n v="338572"/>
  </r>
  <r>
    <x v="70"/>
    <x v="0"/>
    <x v="5"/>
    <x v="66"/>
    <n v="722251"/>
  </r>
  <r>
    <x v="70"/>
    <x v="0"/>
    <x v="5"/>
    <x v="67"/>
    <n v="463195"/>
  </r>
  <r>
    <x v="70"/>
    <x v="0"/>
    <x v="5"/>
    <x v="68"/>
    <n v="368998"/>
  </r>
  <r>
    <x v="70"/>
    <x v="0"/>
    <x v="6"/>
    <x v="69"/>
    <n v="568805"/>
  </r>
  <r>
    <x v="70"/>
    <x v="0"/>
    <x v="6"/>
    <x v="70"/>
    <n v="301836"/>
  </r>
  <r>
    <x v="70"/>
    <x v="0"/>
    <x v="6"/>
    <x v="71"/>
    <n v="267258"/>
  </r>
  <r>
    <x v="70"/>
    <x v="0"/>
    <x v="6"/>
    <x v="72"/>
    <n v="275098"/>
  </r>
  <r>
    <x v="70"/>
    <x v="0"/>
    <x v="6"/>
    <x v="73"/>
    <n v="343615"/>
  </r>
  <r>
    <x v="70"/>
    <x v="0"/>
    <x v="7"/>
    <x v="74"/>
    <n v="391673"/>
  </r>
  <r>
    <x v="70"/>
    <x v="0"/>
    <x v="8"/>
    <x v="75"/>
    <n v="66742"/>
  </r>
  <r>
    <x v="70"/>
    <x v="0"/>
    <x v="8"/>
    <x v="76"/>
    <n v="617473"/>
  </r>
  <r>
    <x v="70"/>
    <x v="0"/>
    <x v="8"/>
    <x v="77"/>
    <n v="390991"/>
  </r>
  <r>
    <x v="70"/>
    <x v="0"/>
    <x v="8"/>
    <x v="78"/>
    <n v="386504"/>
  </r>
  <r>
    <x v="70"/>
    <x v="0"/>
    <x v="8"/>
    <x v="79"/>
    <n v="92125"/>
  </r>
  <r>
    <x v="70"/>
    <x v="0"/>
    <x v="8"/>
    <x v="80"/>
    <n v="509726"/>
  </r>
  <r>
    <x v="70"/>
    <x v="0"/>
    <x v="8"/>
    <x v="81"/>
    <n v="395728"/>
  </r>
  <r>
    <x v="70"/>
    <x v="0"/>
    <x v="8"/>
    <x v="82"/>
    <n v="270836"/>
  </r>
  <r>
    <x v="70"/>
    <x v="0"/>
    <x v="8"/>
    <x v="83"/>
    <n v="429066"/>
  </r>
  <r>
    <x v="70"/>
    <x v="0"/>
    <x v="8"/>
    <x v="84"/>
    <n v="510889"/>
  </r>
  <r>
    <x v="70"/>
    <x v="0"/>
    <x v="8"/>
    <x v="85"/>
    <n v="785867"/>
  </r>
  <r>
    <x v="70"/>
    <x v="0"/>
    <x v="8"/>
    <x v="86"/>
    <n v="148362"/>
  </r>
  <r>
    <x v="70"/>
    <x v="0"/>
    <x v="8"/>
    <x v="87"/>
    <n v="1342352"/>
  </r>
  <r>
    <x v="70"/>
    <x v="0"/>
    <x v="8"/>
    <x v="88"/>
    <n v="731921"/>
  </r>
  <r>
    <x v="70"/>
    <x v="0"/>
    <x v="8"/>
    <x v="89"/>
    <n v="355883"/>
  </r>
  <r>
    <x v="70"/>
    <x v="0"/>
    <x v="8"/>
    <x v="90"/>
    <n v="315467"/>
  </r>
  <r>
    <x v="70"/>
    <x v="0"/>
    <x v="8"/>
    <x v="91"/>
    <n v="461986"/>
  </r>
  <r>
    <x v="70"/>
    <x v="0"/>
    <x v="8"/>
    <x v="92"/>
    <n v="458389"/>
  </r>
  <r>
    <x v="70"/>
    <x v="0"/>
    <x v="8"/>
    <x v="93"/>
    <n v="409145"/>
  </r>
  <r>
    <x v="70"/>
    <x v="0"/>
    <x v="8"/>
    <x v="94"/>
    <n v="261886"/>
  </r>
  <r>
    <x v="70"/>
    <x v="0"/>
    <x v="8"/>
    <x v="95"/>
    <n v="620279"/>
  </r>
  <r>
    <x v="70"/>
    <x v="0"/>
    <x v="8"/>
    <x v="96"/>
    <n v="536573"/>
  </r>
  <r>
    <x v="70"/>
    <x v="0"/>
    <x v="8"/>
    <x v="97"/>
    <n v="500810"/>
  </r>
  <r>
    <x v="70"/>
    <x v="0"/>
    <x v="8"/>
    <x v="98"/>
    <n v="280483"/>
  </r>
  <r>
    <x v="70"/>
    <x v="0"/>
    <x v="8"/>
    <x v="99"/>
    <n v="535162"/>
  </r>
  <r>
    <x v="70"/>
    <x v="0"/>
    <x v="8"/>
    <x v="100"/>
    <n v="367859"/>
  </r>
  <r>
    <x v="70"/>
    <x v="0"/>
    <x v="8"/>
    <x v="101"/>
    <n v="282428"/>
  </r>
  <r>
    <x v="70"/>
    <x v="0"/>
    <x v="8"/>
    <x v="102"/>
    <n v="129378"/>
  </r>
  <r>
    <x v="70"/>
    <x v="0"/>
    <x v="8"/>
    <x v="103"/>
    <n v="154926"/>
  </r>
  <r>
    <x v="70"/>
    <x v="0"/>
    <x v="8"/>
    <x v="104"/>
    <n v="59802"/>
  </r>
  <r>
    <x v="70"/>
    <x v="0"/>
    <x v="8"/>
    <x v="105"/>
    <n v="263402"/>
  </r>
  <r>
    <x v="70"/>
    <x v="0"/>
    <x v="8"/>
    <x v="106"/>
    <n v="504650"/>
  </r>
  <r>
    <x v="70"/>
    <x v="0"/>
    <x v="8"/>
    <x v="107"/>
    <n v="432240"/>
  </r>
  <r>
    <x v="70"/>
    <x v="0"/>
    <x v="8"/>
    <x v="108"/>
    <n v="320096"/>
  </r>
  <r>
    <x v="70"/>
    <x v="0"/>
    <x v="8"/>
    <x v="109"/>
    <n v="178713"/>
  </r>
  <r>
    <x v="70"/>
    <x v="0"/>
    <x v="8"/>
    <x v="110"/>
    <n v="639642"/>
  </r>
  <r>
    <x v="70"/>
    <x v="0"/>
    <x v="8"/>
    <x v="111"/>
    <n v="323640"/>
  </r>
  <r>
    <x v="70"/>
    <x v="0"/>
    <x v="8"/>
    <x v="112"/>
    <n v="605919"/>
  </r>
  <r>
    <x v="70"/>
    <x v="0"/>
    <x v="8"/>
    <x v="113"/>
    <n v="701027"/>
  </r>
  <r>
    <x v="70"/>
    <x v="0"/>
    <x v="8"/>
    <x v="114"/>
    <n v="230949"/>
  </r>
  <r>
    <x v="70"/>
    <x v="0"/>
    <x v="8"/>
    <x v="115"/>
    <n v="317627"/>
  </r>
  <r>
    <x v="70"/>
    <x v="0"/>
    <x v="8"/>
    <x v="116"/>
    <n v="920850"/>
  </r>
  <r>
    <x v="70"/>
    <x v="0"/>
    <x v="9"/>
    <x v="117"/>
    <n v="403887"/>
  </r>
  <r>
    <x v="70"/>
    <x v="0"/>
    <x v="9"/>
    <x v="118"/>
    <n v="35157"/>
  </r>
  <r>
    <x v="70"/>
    <x v="0"/>
    <x v="9"/>
    <x v="119"/>
    <n v="137796"/>
  </r>
  <r>
    <x v="70"/>
    <x v="0"/>
    <x v="9"/>
    <x v="120"/>
    <n v="101366"/>
  </r>
  <r>
    <x v="70"/>
    <x v="0"/>
    <x v="9"/>
    <x v="121"/>
    <n v="137546"/>
  </r>
  <r>
    <x v="70"/>
    <x v="0"/>
    <x v="9"/>
    <x v="122"/>
    <n v="27366"/>
  </r>
  <r>
    <x v="70"/>
    <x v="0"/>
    <x v="9"/>
    <x v="123"/>
    <n v="32175"/>
  </r>
  <r>
    <x v="70"/>
    <x v="0"/>
    <x v="9"/>
    <x v="124"/>
    <n v="40623"/>
  </r>
  <r>
    <x v="70"/>
    <x v="0"/>
    <x v="9"/>
    <x v="125"/>
    <n v="617397"/>
  </r>
  <r>
    <x v="70"/>
    <x v="0"/>
    <x v="9"/>
    <x v="126"/>
    <n v="39803"/>
  </r>
  <r>
    <x v="70"/>
    <x v="0"/>
    <x v="9"/>
    <x v="127"/>
    <n v="41309"/>
  </r>
  <r>
    <x v="70"/>
    <x v="0"/>
    <x v="9"/>
    <x v="128"/>
    <n v="60882"/>
  </r>
  <r>
    <x v="70"/>
    <x v="0"/>
    <x v="9"/>
    <x v="129"/>
    <n v="554295"/>
  </r>
  <r>
    <x v="70"/>
    <x v="0"/>
    <x v="9"/>
    <x v="130"/>
    <n v="74998"/>
  </r>
  <r>
    <x v="70"/>
    <x v="0"/>
    <x v="9"/>
    <x v="131"/>
    <n v="44149"/>
  </r>
  <r>
    <x v="70"/>
    <x v="0"/>
    <x v="9"/>
    <x v="132"/>
    <n v="82578"/>
  </r>
  <r>
    <x v="70"/>
    <x v="0"/>
    <x v="9"/>
    <x v="133"/>
    <n v="32244"/>
  </r>
  <r>
    <x v="70"/>
    <x v="0"/>
    <x v="9"/>
    <x v="134"/>
    <n v="48497"/>
  </r>
  <r>
    <x v="70"/>
    <x v="0"/>
    <x v="10"/>
    <x v="135"/>
    <n v="43393"/>
  </r>
  <r>
    <x v="70"/>
    <x v="0"/>
    <x v="10"/>
    <x v="136"/>
    <n v="33655"/>
  </r>
  <r>
    <x v="70"/>
    <x v="0"/>
    <x v="10"/>
    <x v="137"/>
    <n v="38749"/>
  </r>
  <r>
    <x v="70"/>
    <x v="0"/>
    <x v="10"/>
    <x v="138"/>
    <n v="59513"/>
  </r>
  <r>
    <x v="70"/>
    <x v="0"/>
    <x v="10"/>
    <x v="139"/>
    <n v="58260"/>
  </r>
  <r>
    <x v="70"/>
    <x v="0"/>
    <x v="10"/>
    <x v="140"/>
    <n v="119386"/>
  </r>
  <r>
    <x v="70"/>
    <x v="0"/>
    <x v="10"/>
    <x v="141"/>
    <n v="245279"/>
  </r>
  <r>
    <x v="70"/>
    <x v="0"/>
    <x v="10"/>
    <x v="142"/>
    <n v="35292"/>
  </r>
  <r>
    <x v="70"/>
    <x v="0"/>
    <x v="10"/>
    <x v="143"/>
    <n v="87423"/>
  </r>
  <r>
    <x v="70"/>
    <x v="0"/>
    <x v="10"/>
    <x v="144"/>
    <n v="247716"/>
  </r>
  <r>
    <x v="70"/>
    <x v="0"/>
    <x v="10"/>
    <x v="145"/>
    <n v="280941"/>
  </r>
  <r>
    <x v="70"/>
    <x v="0"/>
    <x v="10"/>
    <x v="146"/>
    <n v="230047"/>
  </r>
  <r>
    <x v="70"/>
    <x v="0"/>
    <x v="10"/>
    <x v="147"/>
    <n v="354683"/>
  </r>
  <r>
    <x v="70"/>
    <x v="0"/>
    <x v="10"/>
    <x v="148"/>
    <n v="372852"/>
  </r>
  <r>
    <x v="70"/>
    <x v="0"/>
    <x v="11"/>
    <x v="149"/>
    <n v="49824"/>
  </r>
  <r>
    <x v="70"/>
    <x v="0"/>
    <x v="11"/>
    <x v="150"/>
    <n v="165038"/>
  </r>
  <r>
    <x v="70"/>
    <x v="0"/>
    <x v="11"/>
    <x v="151"/>
    <n v="68579"/>
  </r>
  <r>
    <x v="70"/>
    <x v="0"/>
    <x v="11"/>
    <x v="152"/>
    <n v="178210"/>
  </r>
  <r>
    <x v="70"/>
    <x v="0"/>
    <x v="11"/>
    <x v="153"/>
    <n v="251045"/>
  </r>
  <r>
    <x v="70"/>
    <x v="0"/>
    <x v="11"/>
    <x v="154"/>
    <n v="164295"/>
  </r>
  <r>
    <x v="70"/>
    <x v="0"/>
    <x v="11"/>
    <x v="155"/>
    <n v="87950"/>
  </r>
  <r>
    <x v="70"/>
    <x v="0"/>
    <x v="11"/>
    <x v="156"/>
    <n v="278172"/>
  </r>
  <r>
    <x v="70"/>
    <x v="0"/>
    <x v="11"/>
    <x v="157"/>
    <n v="71979"/>
  </r>
  <r>
    <x v="70"/>
    <x v="0"/>
    <x v="11"/>
    <x v="158"/>
    <n v="464579"/>
  </r>
  <r>
    <x v="70"/>
    <x v="0"/>
    <x v="11"/>
    <x v="159"/>
    <n v="106778"/>
  </r>
  <r>
    <x v="70"/>
    <x v="0"/>
    <x v="11"/>
    <x v="160"/>
    <n v="379695"/>
  </r>
  <r>
    <x v="70"/>
    <x v="0"/>
    <x v="11"/>
    <x v="161"/>
    <n v="491765"/>
  </r>
  <r>
    <x v="70"/>
    <x v="0"/>
    <x v="11"/>
    <x v="162"/>
    <n v="37032"/>
  </r>
  <r>
    <x v="70"/>
    <x v="0"/>
    <x v="11"/>
    <x v="163"/>
    <n v="70825"/>
  </r>
  <r>
    <x v="70"/>
    <x v="0"/>
    <x v="11"/>
    <x v="164"/>
    <n v="125624"/>
  </r>
  <r>
    <x v="70"/>
    <x v="0"/>
    <x v="12"/>
    <x v="165"/>
    <n v="71439"/>
  </r>
  <r>
    <x v="70"/>
    <x v="0"/>
    <x v="12"/>
    <x v="166"/>
    <n v="511176"/>
  </r>
  <r>
    <x v="70"/>
    <x v="0"/>
    <x v="12"/>
    <x v="167"/>
    <n v="129259"/>
  </r>
  <r>
    <x v="70"/>
    <x v="0"/>
    <x v="12"/>
    <x v="168"/>
    <n v="140137"/>
  </r>
  <r>
    <x v="70"/>
    <x v="0"/>
    <x v="12"/>
    <x v="169"/>
    <n v="26554"/>
  </r>
  <r>
    <x v="70"/>
    <x v="0"/>
    <x v="12"/>
    <x v="170"/>
    <n v="68680"/>
  </r>
  <r>
    <x v="70"/>
    <x v="0"/>
    <x v="12"/>
    <x v="171"/>
    <n v="32838"/>
  </r>
  <r>
    <x v="70"/>
    <x v="0"/>
    <x v="12"/>
    <x v="172"/>
    <n v="105909"/>
  </r>
  <r>
    <x v="70"/>
    <x v="0"/>
    <x v="12"/>
    <x v="173"/>
    <n v="549329"/>
  </r>
  <r>
    <x v="70"/>
    <x v="0"/>
    <x v="12"/>
    <x v="174"/>
    <n v="28710"/>
  </r>
  <r>
    <x v="70"/>
    <x v="0"/>
    <x v="12"/>
    <x v="175"/>
    <n v="24753"/>
  </r>
  <r>
    <x v="70"/>
    <x v="0"/>
    <x v="12"/>
    <x v="176"/>
    <n v="449223"/>
  </r>
  <r>
    <x v="70"/>
    <x v="0"/>
    <x v="12"/>
    <x v="177"/>
    <n v="621111"/>
  </r>
  <r>
    <x v="70"/>
    <x v="0"/>
    <x v="12"/>
    <x v="178"/>
    <n v="179240"/>
  </r>
  <r>
    <x v="70"/>
    <x v="0"/>
    <x v="12"/>
    <x v="179"/>
    <n v="24142"/>
  </r>
  <r>
    <x v="70"/>
    <x v="0"/>
    <x v="13"/>
    <x v="180"/>
    <n v="43077"/>
  </r>
  <r>
    <x v="70"/>
    <x v="0"/>
    <x v="13"/>
    <x v="181"/>
    <n v="80545"/>
  </r>
  <r>
    <x v="70"/>
    <x v="0"/>
    <x v="13"/>
    <x v="182"/>
    <n v="34843"/>
  </r>
  <r>
    <x v="70"/>
    <x v="0"/>
    <x v="13"/>
    <x v="183"/>
    <n v="193432"/>
  </r>
  <r>
    <x v="70"/>
    <x v="0"/>
    <x v="13"/>
    <x v="184"/>
    <n v="33333"/>
  </r>
  <r>
    <x v="70"/>
    <x v="0"/>
    <x v="13"/>
    <x v="185"/>
    <n v="152046"/>
  </r>
  <r>
    <x v="70"/>
    <x v="0"/>
    <x v="13"/>
    <x v="186"/>
    <n v="55086"/>
  </r>
  <r>
    <x v="70"/>
    <x v="0"/>
    <x v="13"/>
    <x v="187"/>
    <n v="451411"/>
  </r>
  <r>
    <x v="70"/>
    <x v="0"/>
    <x v="13"/>
    <x v="188"/>
    <n v="93945"/>
  </r>
  <r>
    <x v="70"/>
    <x v="0"/>
    <x v="13"/>
    <x v="189"/>
    <n v="47431"/>
  </r>
  <r>
    <x v="70"/>
    <x v="0"/>
    <x v="13"/>
    <x v="190"/>
    <n v="451050"/>
  </r>
  <r>
    <x v="70"/>
    <x v="0"/>
    <x v="13"/>
    <x v="191"/>
    <n v="35346"/>
  </r>
  <r>
    <x v="70"/>
    <x v="0"/>
    <x v="13"/>
    <x v="192"/>
    <n v="528257"/>
  </r>
  <r>
    <x v="70"/>
    <x v="0"/>
    <x v="13"/>
    <x v="193"/>
    <n v="66895"/>
  </r>
  <r>
    <x v="70"/>
    <x v="0"/>
    <x v="13"/>
    <x v="194"/>
    <n v="71351"/>
  </r>
  <r>
    <x v="70"/>
    <x v="0"/>
    <x v="13"/>
    <x v="195"/>
    <n v="54137"/>
  </r>
  <r>
    <x v="70"/>
    <x v="0"/>
    <x v="13"/>
    <x v="196"/>
    <n v="55994"/>
  </r>
  <r>
    <x v="70"/>
    <x v="0"/>
    <x v="13"/>
    <x v="197"/>
    <n v="44230"/>
  </r>
  <r>
    <x v="70"/>
    <x v="0"/>
    <x v="13"/>
    <x v="198"/>
    <n v="37358"/>
  </r>
  <r>
    <x v="70"/>
    <x v="0"/>
    <x v="13"/>
    <x v="199"/>
    <n v="39010"/>
  </r>
  <r>
    <x v="70"/>
    <x v="0"/>
    <x v="13"/>
    <x v="200"/>
    <n v="86629"/>
  </r>
  <r>
    <x v="70"/>
    <x v="0"/>
    <x v="13"/>
    <x v="201"/>
    <n v="69109"/>
  </r>
  <r>
    <x v="70"/>
    <x v="0"/>
    <x v="14"/>
    <x v="202"/>
    <n v="393816"/>
  </r>
  <r>
    <x v="70"/>
    <x v="0"/>
    <x v="14"/>
    <x v="203"/>
    <n v="406770"/>
  </r>
  <r>
    <x v="70"/>
    <x v="0"/>
    <x v="14"/>
    <x v="204"/>
    <n v="37959"/>
  </r>
  <r>
    <x v="70"/>
    <x v="0"/>
    <x v="14"/>
    <x v="205"/>
    <n v="689364"/>
  </r>
  <r>
    <x v="70"/>
    <x v="0"/>
    <x v="14"/>
    <x v="206"/>
    <n v="23017"/>
  </r>
  <r>
    <x v="70"/>
    <x v="0"/>
    <x v="14"/>
    <x v="207"/>
    <n v="237910"/>
  </r>
  <r>
    <x v="70"/>
    <x v="0"/>
    <x v="14"/>
    <x v="208"/>
    <n v="112367"/>
  </r>
  <r>
    <x v="70"/>
    <x v="0"/>
    <x v="14"/>
    <x v="209"/>
    <n v="35495"/>
  </r>
  <r>
    <x v="70"/>
    <x v="0"/>
    <x v="14"/>
    <x v="210"/>
    <n v="154442"/>
  </r>
  <r>
    <x v="70"/>
    <x v="0"/>
    <x v="14"/>
    <x v="211"/>
    <n v="49537"/>
  </r>
  <r>
    <x v="70"/>
    <x v="0"/>
    <x v="14"/>
    <x v="212"/>
    <n v="294345"/>
  </r>
  <r>
    <x v="70"/>
    <x v="0"/>
    <x v="14"/>
    <x v="213"/>
    <n v="44801"/>
  </r>
  <r>
    <x v="70"/>
    <x v="0"/>
    <x v="14"/>
    <x v="214"/>
    <n v="18082"/>
  </r>
  <r>
    <x v="70"/>
    <x v="0"/>
    <x v="14"/>
    <x v="215"/>
    <n v="195625"/>
  </r>
  <r>
    <x v="70"/>
    <x v="0"/>
    <x v="14"/>
    <x v="216"/>
    <n v="143084"/>
  </r>
  <r>
    <x v="70"/>
    <x v="0"/>
    <x v="14"/>
    <x v="217"/>
    <n v="57089"/>
  </r>
  <r>
    <x v="70"/>
    <x v="0"/>
    <x v="14"/>
    <x v="218"/>
    <n v="8832"/>
  </r>
  <r>
    <x v="70"/>
    <x v="0"/>
    <x v="14"/>
    <x v="219"/>
    <n v="62771"/>
  </r>
  <r>
    <x v="70"/>
    <x v="0"/>
    <x v="14"/>
    <x v="220"/>
    <n v="58643"/>
  </r>
  <r>
    <x v="70"/>
    <x v="0"/>
    <x v="14"/>
    <x v="221"/>
    <n v="51949"/>
  </r>
  <r>
    <x v="70"/>
    <x v="0"/>
    <x v="14"/>
    <x v="222"/>
    <n v="27366"/>
  </r>
  <r>
    <x v="70"/>
    <x v="0"/>
    <x v="14"/>
    <x v="223"/>
    <n v="137606"/>
  </r>
  <r>
    <x v="70"/>
    <x v="0"/>
    <x v="14"/>
    <x v="224"/>
    <n v="342640"/>
  </r>
  <r>
    <x v="70"/>
    <x v="0"/>
    <x v="14"/>
    <x v="225"/>
    <n v="398348"/>
  </r>
  <r>
    <x v="70"/>
    <x v="0"/>
    <x v="15"/>
    <x v="226"/>
    <n v="417125"/>
  </r>
  <r>
    <x v="70"/>
    <x v="0"/>
    <x v="15"/>
    <x v="227"/>
    <n v="73309"/>
  </r>
  <r>
    <x v="70"/>
    <x v="0"/>
    <x v="15"/>
    <x v="228"/>
    <n v="63618"/>
  </r>
  <r>
    <x v="70"/>
    <x v="0"/>
    <x v="15"/>
    <x v="229"/>
    <n v="833384"/>
  </r>
  <r>
    <x v="70"/>
    <x v="0"/>
    <x v="15"/>
    <x v="230"/>
    <n v="59582"/>
  </r>
  <r>
    <x v="70"/>
    <x v="0"/>
    <x v="15"/>
    <x v="231"/>
    <n v="162974"/>
  </r>
  <r>
    <x v="70"/>
    <x v="0"/>
    <x v="15"/>
    <x v="232"/>
    <n v="177513"/>
  </r>
  <r>
    <x v="70"/>
    <x v="0"/>
    <x v="15"/>
    <x v="233"/>
    <n v="41993"/>
  </r>
  <r>
    <x v="70"/>
    <x v="0"/>
    <x v="15"/>
    <x v="234"/>
    <n v="453154"/>
  </r>
  <r>
    <x v="70"/>
    <x v="0"/>
    <x v="15"/>
    <x v="235"/>
    <n v="28958"/>
  </r>
  <r>
    <x v="70"/>
    <x v="0"/>
    <x v="15"/>
    <x v="236"/>
    <n v="661016"/>
  </r>
  <r>
    <x v="70"/>
    <x v="0"/>
    <x v="15"/>
    <x v="237"/>
    <n v="79245"/>
  </r>
  <r>
    <x v="70"/>
    <x v="0"/>
    <x v="15"/>
    <x v="238"/>
    <n v="290680"/>
  </r>
  <r>
    <x v="70"/>
    <x v="0"/>
    <x v="15"/>
    <x v="239"/>
    <n v="281348"/>
  </r>
  <r>
    <x v="70"/>
    <x v="0"/>
    <x v="15"/>
    <x v="240"/>
    <n v="345042"/>
  </r>
  <r>
    <x v="70"/>
    <x v="0"/>
    <x v="15"/>
    <x v="241"/>
    <n v="347370"/>
  </r>
  <r>
    <x v="70"/>
    <x v="0"/>
    <x v="15"/>
    <x v="242"/>
    <n v="289281"/>
  </r>
  <r>
    <x v="70"/>
    <x v="0"/>
    <x v="15"/>
    <x v="243"/>
    <n v="238577"/>
  </r>
  <r>
    <x v="70"/>
    <x v="0"/>
    <x v="15"/>
    <x v="244"/>
    <n v="53030"/>
  </r>
  <r>
    <x v="70"/>
    <x v="0"/>
    <x v="15"/>
    <x v="245"/>
    <n v="82350"/>
  </r>
  <r>
    <x v="70"/>
    <x v="0"/>
    <x v="15"/>
    <x v="246"/>
    <n v="45202"/>
  </r>
  <r>
    <x v="70"/>
    <x v="0"/>
    <x v="15"/>
    <x v="247"/>
    <n v="52556"/>
  </r>
  <r>
    <x v="70"/>
    <x v="0"/>
    <x v="16"/>
    <x v="248"/>
    <n v="266416"/>
  </r>
  <r>
    <x v="70"/>
    <x v="0"/>
    <x v="16"/>
    <x v="249"/>
    <n v="911519"/>
  </r>
  <r>
    <x v="70"/>
    <x v="1"/>
    <x v="0"/>
    <x v="0"/>
    <n v="927424"/>
  </r>
  <r>
    <x v="70"/>
    <x v="1"/>
    <x v="0"/>
    <x v="1"/>
    <n v="214487"/>
  </r>
  <r>
    <x v="70"/>
    <x v="1"/>
    <x v="0"/>
    <x v="2"/>
    <n v="174305"/>
  </r>
  <r>
    <x v="70"/>
    <x v="1"/>
    <x v="0"/>
    <x v="3"/>
    <n v="337856"/>
  </r>
  <r>
    <x v="70"/>
    <x v="1"/>
    <x v="0"/>
    <x v="4"/>
    <n v="242803"/>
  </r>
  <r>
    <x v="70"/>
    <x v="1"/>
    <x v="0"/>
    <x v="5"/>
    <n v="244830"/>
  </r>
  <r>
    <x v="70"/>
    <x v="1"/>
    <x v="0"/>
    <x v="6"/>
    <n v="290482"/>
  </r>
  <r>
    <x v="70"/>
    <x v="1"/>
    <x v="0"/>
    <x v="7"/>
    <n v="212827"/>
  </r>
  <r>
    <x v="70"/>
    <x v="1"/>
    <x v="0"/>
    <x v="8"/>
    <n v="252183"/>
  </r>
  <r>
    <x v="70"/>
    <x v="1"/>
    <x v="0"/>
    <x v="9"/>
    <n v="146654"/>
  </r>
  <r>
    <x v="70"/>
    <x v="1"/>
    <x v="0"/>
    <x v="10"/>
    <n v="249444"/>
  </r>
  <r>
    <x v="70"/>
    <x v="1"/>
    <x v="0"/>
    <x v="11"/>
    <n v="235717"/>
  </r>
  <r>
    <x v="70"/>
    <x v="1"/>
    <x v="0"/>
    <x v="12"/>
    <n v="436898"/>
  </r>
  <r>
    <x v="70"/>
    <x v="1"/>
    <x v="0"/>
    <x v="13"/>
    <n v="230112"/>
  </r>
  <r>
    <x v="70"/>
    <x v="1"/>
    <x v="0"/>
    <x v="14"/>
    <n v="604332"/>
  </r>
  <r>
    <x v="70"/>
    <x v="1"/>
    <x v="0"/>
    <x v="15"/>
    <n v="269575"/>
  </r>
  <r>
    <x v="70"/>
    <x v="1"/>
    <x v="0"/>
    <x v="16"/>
    <n v="231505"/>
  </r>
  <r>
    <x v="70"/>
    <x v="1"/>
    <x v="0"/>
    <x v="17"/>
    <n v="461199"/>
  </r>
  <r>
    <x v="70"/>
    <x v="1"/>
    <x v="0"/>
    <x v="18"/>
    <n v="231213"/>
  </r>
  <r>
    <x v="70"/>
    <x v="1"/>
    <x v="0"/>
    <x v="19"/>
    <n v="476068"/>
  </r>
  <r>
    <x v="70"/>
    <x v="1"/>
    <x v="0"/>
    <x v="20"/>
    <n v="254415"/>
  </r>
  <r>
    <x v="70"/>
    <x v="1"/>
    <x v="0"/>
    <x v="21"/>
    <n v="158459"/>
  </r>
  <r>
    <x v="70"/>
    <x v="1"/>
    <x v="0"/>
    <x v="22"/>
    <n v="448794"/>
  </r>
  <r>
    <x v="70"/>
    <x v="1"/>
    <x v="0"/>
    <x v="23"/>
    <n v="502135"/>
  </r>
  <r>
    <x v="70"/>
    <x v="1"/>
    <x v="0"/>
    <x v="24"/>
    <n v="164764"/>
  </r>
  <r>
    <x v="70"/>
    <x v="1"/>
    <x v="1"/>
    <x v="25"/>
    <n v="176335"/>
  </r>
  <r>
    <x v="70"/>
    <x v="1"/>
    <x v="1"/>
    <x v="26"/>
    <n v="153638"/>
  </r>
  <r>
    <x v="70"/>
    <x v="1"/>
    <x v="1"/>
    <x v="27"/>
    <n v="192060"/>
  </r>
  <r>
    <x v="70"/>
    <x v="1"/>
    <x v="1"/>
    <x v="28"/>
    <n v="140457"/>
  </r>
  <r>
    <x v="70"/>
    <x v="1"/>
    <x v="1"/>
    <x v="29"/>
    <n v="115503"/>
  </r>
  <r>
    <x v="70"/>
    <x v="1"/>
    <x v="1"/>
    <x v="30"/>
    <n v="231222"/>
  </r>
  <r>
    <x v="70"/>
    <x v="1"/>
    <x v="1"/>
    <x v="31"/>
    <n v="325965"/>
  </r>
  <r>
    <x v="70"/>
    <x v="1"/>
    <x v="1"/>
    <x v="32"/>
    <n v="106069"/>
  </r>
  <r>
    <x v="70"/>
    <x v="1"/>
    <x v="1"/>
    <x v="33"/>
    <n v="168059"/>
  </r>
  <r>
    <x v="70"/>
    <x v="1"/>
    <x v="1"/>
    <x v="34"/>
    <n v="119214"/>
  </r>
  <r>
    <x v="70"/>
    <x v="1"/>
    <x v="1"/>
    <x v="35"/>
    <n v="142300"/>
  </r>
  <r>
    <x v="70"/>
    <x v="1"/>
    <x v="1"/>
    <x v="36"/>
    <n v="143161"/>
  </r>
  <r>
    <x v="70"/>
    <x v="1"/>
    <x v="1"/>
    <x v="37"/>
    <n v="159327"/>
  </r>
  <r>
    <x v="70"/>
    <x v="1"/>
    <x v="1"/>
    <x v="38"/>
    <n v="57122"/>
  </r>
  <r>
    <x v="70"/>
    <x v="1"/>
    <x v="1"/>
    <x v="39"/>
    <n v="97074"/>
  </r>
  <r>
    <x v="70"/>
    <x v="1"/>
    <x v="1"/>
    <x v="40"/>
    <n v="253102"/>
  </r>
  <r>
    <x v="70"/>
    <x v="1"/>
    <x v="2"/>
    <x v="41"/>
    <n v="118714"/>
  </r>
  <r>
    <x v="70"/>
    <x v="1"/>
    <x v="2"/>
    <x v="42"/>
    <n v="284846"/>
  </r>
  <r>
    <x v="70"/>
    <x v="1"/>
    <x v="2"/>
    <x v="43"/>
    <n v="158704"/>
  </r>
  <r>
    <x v="70"/>
    <x v="1"/>
    <x v="2"/>
    <x v="44"/>
    <n v="232342"/>
  </r>
  <r>
    <x v="70"/>
    <x v="1"/>
    <x v="2"/>
    <x v="45"/>
    <n v="233740"/>
  </r>
  <r>
    <x v="70"/>
    <x v="1"/>
    <x v="2"/>
    <x v="46"/>
    <n v="119461"/>
  </r>
  <r>
    <x v="70"/>
    <x v="1"/>
    <x v="2"/>
    <x v="47"/>
    <n v="234587"/>
  </r>
  <r>
    <x v="70"/>
    <x v="1"/>
    <x v="2"/>
    <x v="48"/>
    <n v="257316"/>
  </r>
  <r>
    <x v="70"/>
    <x v="1"/>
    <x v="3"/>
    <x v="49"/>
    <n v="75442"/>
  </r>
  <r>
    <x v="70"/>
    <x v="1"/>
    <x v="3"/>
    <x v="50"/>
    <n v="141927"/>
  </r>
  <r>
    <x v="70"/>
    <x v="1"/>
    <x v="3"/>
    <x v="51"/>
    <n v="329719"/>
  </r>
  <r>
    <x v="70"/>
    <x v="1"/>
    <x v="3"/>
    <x v="52"/>
    <n v="63156"/>
  </r>
  <r>
    <x v="70"/>
    <x v="1"/>
    <x v="3"/>
    <x v="53"/>
    <n v="212131"/>
  </r>
  <r>
    <x v="70"/>
    <x v="1"/>
    <x v="3"/>
    <x v="54"/>
    <n v="260530"/>
  </r>
  <r>
    <x v="70"/>
    <x v="1"/>
    <x v="3"/>
    <x v="55"/>
    <n v="249438"/>
  </r>
  <r>
    <x v="70"/>
    <x v="1"/>
    <x v="3"/>
    <x v="56"/>
    <n v="213715"/>
  </r>
  <r>
    <x v="70"/>
    <x v="1"/>
    <x v="3"/>
    <x v="57"/>
    <n v="25632"/>
  </r>
  <r>
    <x v="70"/>
    <x v="1"/>
    <x v="3"/>
    <x v="58"/>
    <n v="221379"/>
  </r>
  <r>
    <x v="70"/>
    <x v="1"/>
    <x v="4"/>
    <x v="59"/>
    <n v="231534"/>
  </r>
  <r>
    <x v="70"/>
    <x v="1"/>
    <x v="4"/>
    <x v="60"/>
    <n v="112571"/>
  </r>
  <r>
    <x v="70"/>
    <x v="1"/>
    <x v="4"/>
    <x v="61"/>
    <n v="165347"/>
  </r>
  <r>
    <x v="70"/>
    <x v="1"/>
    <x v="4"/>
    <x v="62"/>
    <n v="226996"/>
  </r>
  <r>
    <x v="70"/>
    <x v="1"/>
    <x v="4"/>
    <x v="63"/>
    <n v="269728"/>
  </r>
  <r>
    <x v="70"/>
    <x v="1"/>
    <x v="5"/>
    <x v="64"/>
    <n v="126498"/>
  </r>
  <r>
    <x v="70"/>
    <x v="1"/>
    <x v="5"/>
    <x v="65"/>
    <n v="170480"/>
  </r>
  <r>
    <x v="70"/>
    <x v="1"/>
    <x v="5"/>
    <x v="66"/>
    <n v="286506"/>
  </r>
  <r>
    <x v="70"/>
    <x v="1"/>
    <x v="5"/>
    <x v="67"/>
    <n v="239891"/>
  </r>
  <r>
    <x v="70"/>
    <x v="1"/>
    <x v="5"/>
    <x v="68"/>
    <n v="194798"/>
  </r>
  <r>
    <x v="70"/>
    <x v="1"/>
    <x v="6"/>
    <x v="69"/>
    <n v="235832"/>
  </r>
  <r>
    <x v="70"/>
    <x v="1"/>
    <x v="6"/>
    <x v="70"/>
    <n v="64512"/>
  </r>
  <r>
    <x v="70"/>
    <x v="1"/>
    <x v="6"/>
    <x v="71"/>
    <n v="139705"/>
  </r>
  <r>
    <x v="70"/>
    <x v="1"/>
    <x v="6"/>
    <x v="72"/>
    <n v="174658"/>
  </r>
  <r>
    <x v="70"/>
    <x v="1"/>
    <x v="6"/>
    <x v="73"/>
    <n v="104300"/>
  </r>
  <r>
    <x v="70"/>
    <x v="1"/>
    <x v="7"/>
    <x v="74"/>
    <n v="136561"/>
  </r>
  <r>
    <x v="70"/>
    <x v="1"/>
    <x v="8"/>
    <x v="75"/>
    <n v="95373"/>
  </r>
  <r>
    <x v="70"/>
    <x v="1"/>
    <x v="8"/>
    <x v="76"/>
    <n v="262602"/>
  </r>
  <r>
    <x v="70"/>
    <x v="1"/>
    <x v="8"/>
    <x v="77"/>
    <n v="288796"/>
  </r>
  <r>
    <x v="70"/>
    <x v="1"/>
    <x v="8"/>
    <x v="78"/>
    <n v="154235"/>
  </r>
  <r>
    <x v="70"/>
    <x v="1"/>
    <x v="8"/>
    <x v="79"/>
    <n v="64168"/>
  </r>
  <r>
    <x v="70"/>
    <x v="1"/>
    <x v="8"/>
    <x v="80"/>
    <n v="188140"/>
  </r>
  <r>
    <x v="70"/>
    <x v="1"/>
    <x v="8"/>
    <x v="81"/>
    <n v="192111"/>
  </r>
  <r>
    <x v="70"/>
    <x v="1"/>
    <x v="8"/>
    <x v="82"/>
    <n v="135406"/>
  </r>
  <r>
    <x v="70"/>
    <x v="1"/>
    <x v="8"/>
    <x v="83"/>
    <n v="133197"/>
  </r>
  <r>
    <x v="70"/>
    <x v="1"/>
    <x v="8"/>
    <x v="84"/>
    <n v="238318"/>
  </r>
  <r>
    <x v="70"/>
    <x v="1"/>
    <x v="8"/>
    <x v="85"/>
    <n v="290415"/>
  </r>
  <r>
    <x v="70"/>
    <x v="1"/>
    <x v="8"/>
    <x v="86"/>
    <n v="40351"/>
  </r>
  <r>
    <x v="70"/>
    <x v="1"/>
    <x v="8"/>
    <x v="87"/>
    <n v="354662"/>
  </r>
  <r>
    <x v="70"/>
    <x v="1"/>
    <x v="8"/>
    <x v="88"/>
    <n v="374614"/>
  </r>
  <r>
    <x v="70"/>
    <x v="1"/>
    <x v="8"/>
    <x v="89"/>
    <n v="165311"/>
  </r>
  <r>
    <x v="70"/>
    <x v="1"/>
    <x v="8"/>
    <x v="90"/>
    <n v="132565"/>
  </r>
  <r>
    <x v="70"/>
    <x v="1"/>
    <x v="8"/>
    <x v="91"/>
    <n v="200175"/>
  </r>
  <r>
    <x v="70"/>
    <x v="1"/>
    <x v="8"/>
    <x v="92"/>
    <n v="251959"/>
  </r>
  <r>
    <x v="70"/>
    <x v="1"/>
    <x v="8"/>
    <x v="93"/>
    <n v="120416"/>
  </r>
  <r>
    <x v="70"/>
    <x v="1"/>
    <x v="8"/>
    <x v="94"/>
    <n v="239597"/>
  </r>
  <r>
    <x v="70"/>
    <x v="1"/>
    <x v="8"/>
    <x v="95"/>
    <n v="288070"/>
  </r>
  <r>
    <x v="70"/>
    <x v="1"/>
    <x v="8"/>
    <x v="96"/>
    <n v="283916"/>
  </r>
  <r>
    <x v="70"/>
    <x v="1"/>
    <x v="8"/>
    <x v="97"/>
    <n v="137717"/>
  </r>
  <r>
    <x v="70"/>
    <x v="1"/>
    <x v="8"/>
    <x v="98"/>
    <n v="120754"/>
  </r>
  <r>
    <x v="70"/>
    <x v="1"/>
    <x v="8"/>
    <x v="99"/>
    <n v="250508"/>
  </r>
  <r>
    <x v="70"/>
    <x v="1"/>
    <x v="8"/>
    <x v="100"/>
    <n v="136285"/>
  </r>
  <r>
    <x v="70"/>
    <x v="1"/>
    <x v="8"/>
    <x v="101"/>
    <n v="149427"/>
  </r>
  <r>
    <x v="70"/>
    <x v="1"/>
    <x v="8"/>
    <x v="102"/>
    <n v="103485"/>
  </r>
  <r>
    <x v="70"/>
    <x v="1"/>
    <x v="8"/>
    <x v="103"/>
    <n v="92937"/>
  </r>
  <r>
    <x v="70"/>
    <x v="1"/>
    <x v="8"/>
    <x v="104"/>
    <n v="36679"/>
  </r>
  <r>
    <x v="70"/>
    <x v="1"/>
    <x v="8"/>
    <x v="105"/>
    <n v="95064"/>
  </r>
  <r>
    <x v="70"/>
    <x v="1"/>
    <x v="8"/>
    <x v="106"/>
    <n v="244948"/>
  </r>
  <r>
    <x v="70"/>
    <x v="1"/>
    <x v="8"/>
    <x v="107"/>
    <n v="142824"/>
  </r>
  <r>
    <x v="70"/>
    <x v="1"/>
    <x v="8"/>
    <x v="108"/>
    <n v="183409"/>
  </r>
  <r>
    <x v="70"/>
    <x v="1"/>
    <x v="8"/>
    <x v="109"/>
    <n v="119842"/>
  </r>
  <r>
    <x v="70"/>
    <x v="1"/>
    <x v="8"/>
    <x v="110"/>
    <n v="181196"/>
  </r>
  <r>
    <x v="70"/>
    <x v="1"/>
    <x v="8"/>
    <x v="111"/>
    <n v="152708"/>
  </r>
  <r>
    <x v="70"/>
    <x v="1"/>
    <x v="8"/>
    <x v="112"/>
    <n v="241359"/>
  </r>
  <r>
    <x v="70"/>
    <x v="1"/>
    <x v="8"/>
    <x v="113"/>
    <n v="216322"/>
  </r>
  <r>
    <x v="70"/>
    <x v="1"/>
    <x v="8"/>
    <x v="114"/>
    <n v="138426"/>
  </r>
  <r>
    <x v="70"/>
    <x v="1"/>
    <x v="8"/>
    <x v="115"/>
    <n v="218437"/>
  </r>
  <r>
    <x v="70"/>
    <x v="1"/>
    <x v="8"/>
    <x v="116"/>
    <n v="472042"/>
  </r>
  <r>
    <x v="70"/>
    <x v="1"/>
    <x v="9"/>
    <x v="117"/>
    <n v="126919"/>
  </r>
  <r>
    <x v="70"/>
    <x v="1"/>
    <x v="9"/>
    <x v="118"/>
    <n v="35743"/>
  </r>
  <r>
    <x v="70"/>
    <x v="1"/>
    <x v="9"/>
    <x v="119"/>
    <n v="34448"/>
  </r>
  <r>
    <x v="70"/>
    <x v="1"/>
    <x v="9"/>
    <x v="120"/>
    <n v="41673"/>
  </r>
  <r>
    <x v="70"/>
    <x v="1"/>
    <x v="9"/>
    <x v="121"/>
    <n v="79340"/>
  </r>
  <r>
    <x v="70"/>
    <x v="1"/>
    <x v="9"/>
    <x v="122"/>
    <n v="8631"/>
  </r>
  <r>
    <x v="70"/>
    <x v="1"/>
    <x v="9"/>
    <x v="123"/>
    <n v="44962"/>
  </r>
  <r>
    <x v="70"/>
    <x v="1"/>
    <x v="9"/>
    <x v="124"/>
    <n v="27003"/>
  </r>
  <r>
    <x v="70"/>
    <x v="1"/>
    <x v="9"/>
    <x v="125"/>
    <n v="107375"/>
  </r>
  <r>
    <x v="70"/>
    <x v="1"/>
    <x v="9"/>
    <x v="126"/>
    <n v="24625"/>
  </r>
  <r>
    <x v="70"/>
    <x v="1"/>
    <x v="9"/>
    <x v="127"/>
    <n v="21472"/>
  </r>
  <r>
    <x v="70"/>
    <x v="1"/>
    <x v="9"/>
    <x v="128"/>
    <n v="20326"/>
  </r>
  <r>
    <x v="70"/>
    <x v="1"/>
    <x v="9"/>
    <x v="129"/>
    <n v="108537"/>
  </r>
  <r>
    <x v="70"/>
    <x v="1"/>
    <x v="9"/>
    <x v="130"/>
    <n v="14445"/>
  </r>
  <r>
    <x v="70"/>
    <x v="1"/>
    <x v="9"/>
    <x v="131"/>
    <n v="40595"/>
  </r>
  <r>
    <x v="70"/>
    <x v="1"/>
    <x v="9"/>
    <x v="132"/>
    <n v="55075"/>
  </r>
  <r>
    <x v="70"/>
    <x v="1"/>
    <x v="9"/>
    <x v="133"/>
    <n v="13002"/>
  </r>
  <r>
    <x v="70"/>
    <x v="1"/>
    <x v="9"/>
    <x v="134"/>
    <n v="40555"/>
  </r>
  <r>
    <x v="70"/>
    <x v="1"/>
    <x v="10"/>
    <x v="135"/>
    <n v="35430"/>
  </r>
  <r>
    <x v="70"/>
    <x v="1"/>
    <x v="10"/>
    <x v="136"/>
    <n v="28957"/>
  </r>
  <r>
    <x v="70"/>
    <x v="1"/>
    <x v="10"/>
    <x v="137"/>
    <n v="24793"/>
  </r>
  <r>
    <x v="70"/>
    <x v="1"/>
    <x v="10"/>
    <x v="138"/>
    <n v="24339"/>
  </r>
  <r>
    <x v="70"/>
    <x v="1"/>
    <x v="10"/>
    <x v="139"/>
    <n v="44455"/>
  </r>
  <r>
    <x v="70"/>
    <x v="1"/>
    <x v="10"/>
    <x v="140"/>
    <n v="70517"/>
  </r>
  <r>
    <x v="70"/>
    <x v="1"/>
    <x v="10"/>
    <x v="141"/>
    <n v="61091"/>
  </r>
  <r>
    <x v="70"/>
    <x v="1"/>
    <x v="10"/>
    <x v="142"/>
    <n v="22434"/>
  </r>
  <r>
    <x v="70"/>
    <x v="1"/>
    <x v="10"/>
    <x v="143"/>
    <n v="58156"/>
  </r>
  <r>
    <x v="70"/>
    <x v="1"/>
    <x v="10"/>
    <x v="144"/>
    <n v="136359"/>
  </r>
  <r>
    <x v="70"/>
    <x v="1"/>
    <x v="10"/>
    <x v="145"/>
    <n v="133822"/>
  </r>
  <r>
    <x v="70"/>
    <x v="1"/>
    <x v="10"/>
    <x v="146"/>
    <n v="123975"/>
  </r>
  <r>
    <x v="70"/>
    <x v="1"/>
    <x v="10"/>
    <x v="147"/>
    <n v="189751"/>
  </r>
  <r>
    <x v="70"/>
    <x v="1"/>
    <x v="10"/>
    <x v="148"/>
    <n v="79986"/>
  </r>
  <r>
    <x v="70"/>
    <x v="1"/>
    <x v="11"/>
    <x v="149"/>
    <n v="18934"/>
  </r>
  <r>
    <x v="70"/>
    <x v="1"/>
    <x v="11"/>
    <x v="150"/>
    <n v="97922"/>
  </r>
  <r>
    <x v="70"/>
    <x v="1"/>
    <x v="11"/>
    <x v="151"/>
    <n v="46327"/>
  </r>
  <r>
    <x v="70"/>
    <x v="1"/>
    <x v="11"/>
    <x v="152"/>
    <n v="67343"/>
  </r>
  <r>
    <x v="70"/>
    <x v="1"/>
    <x v="11"/>
    <x v="153"/>
    <n v="93139"/>
  </r>
  <r>
    <x v="70"/>
    <x v="1"/>
    <x v="11"/>
    <x v="154"/>
    <n v="64062"/>
  </r>
  <r>
    <x v="70"/>
    <x v="1"/>
    <x v="11"/>
    <x v="155"/>
    <n v="40834"/>
  </r>
  <r>
    <x v="70"/>
    <x v="1"/>
    <x v="11"/>
    <x v="156"/>
    <n v="72519"/>
  </r>
  <r>
    <x v="70"/>
    <x v="1"/>
    <x v="11"/>
    <x v="157"/>
    <n v="37589"/>
  </r>
  <r>
    <x v="70"/>
    <x v="1"/>
    <x v="11"/>
    <x v="158"/>
    <n v="171738"/>
  </r>
  <r>
    <x v="70"/>
    <x v="1"/>
    <x v="11"/>
    <x v="159"/>
    <n v="58017"/>
  </r>
  <r>
    <x v="70"/>
    <x v="1"/>
    <x v="11"/>
    <x v="160"/>
    <n v="176967"/>
  </r>
  <r>
    <x v="70"/>
    <x v="1"/>
    <x v="11"/>
    <x v="161"/>
    <n v="213899"/>
  </r>
  <r>
    <x v="70"/>
    <x v="1"/>
    <x v="11"/>
    <x v="162"/>
    <n v="20504"/>
  </r>
  <r>
    <x v="70"/>
    <x v="1"/>
    <x v="11"/>
    <x v="163"/>
    <n v="70553"/>
  </r>
  <r>
    <x v="70"/>
    <x v="1"/>
    <x v="11"/>
    <x v="164"/>
    <n v="45010"/>
  </r>
  <r>
    <x v="70"/>
    <x v="1"/>
    <x v="12"/>
    <x v="165"/>
    <n v="38823"/>
  </r>
  <r>
    <x v="70"/>
    <x v="1"/>
    <x v="12"/>
    <x v="166"/>
    <n v="99726"/>
  </r>
  <r>
    <x v="70"/>
    <x v="1"/>
    <x v="12"/>
    <x v="167"/>
    <n v="60282"/>
  </r>
  <r>
    <x v="70"/>
    <x v="1"/>
    <x v="12"/>
    <x v="168"/>
    <n v="43186"/>
  </r>
  <r>
    <x v="70"/>
    <x v="1"/>
    <x v="12"/>
    <x v="169"/>
    <n v="17727"/>
  </r>
  <r>
    <x v="70"/>
    <x v="1"/>
    <x v="12"/>
    <x v="170"/>
    <n v="44016"/>
  </r>
  <r>
    <x v="70"/>
    <x v="1"/>
    <x v="12"/>
    <x v="171"/>
    <n v="21102"/>
  </r>
  <r>
    <x v="70"/>
    <x v="1"/>
    <x v="12"/>
    <x v="172"/>
    <n v="101460"/>
  </r>
  <r>
    <x v="70"/>
    <x v="1"/>
    <x v="12"/>
    <x v="173"/>
    <n v="104023"/>
  </r>
  <r>
    <x v="70"/>
    <x v="1"/>
    <x v="12"/>
    <x v="174"/>
    <n v="28398"/>
  </r>
  <r>
    <x v="70"/>
    <x v="1"/>
    <x v="12"/>
    <x v="175"/>
    <n v="13293"/>
  </r>
  <r>
    <x v="70"/>
    <x v="1"/>
    <x v="12"/>
    <x v="176"/>
    <n v="185373"/>
  </r>
  <r>
    <x v="70"/>
    <x v="1"/>
    <x v="12"/>
    <x v="177"/>
    <n v="196519"/>
  </r>
  <r>
    <x v="70"/>
    <x v="1"/>
    <x v="12"/>
    <x v="178"/>
    <n v="47402"/>
  </r>
  <r>
    <x v="70"/>
    <x v="1"/>
    <x v="12"/>
    <x v="179"/>
    <n v="22778"/>
  </r>
  <r>
    <x v="70"/>
    <x v="1"/>
    <x v="13"/>
    <x v="180"/>
    <n v="21985"/>
  </r>
  <r>
    <x v="70"/>
    <x v="1"/>
    <x v="13"/>
    <x v="181"/>
    <n v="30218"/>
  </r>
  <r>
    <x v="70"/>
    <x v="1"/>
    <x v="13"/>
    <x v="182"/>
    <n v="25863"/>
  </r>
  <r>
    <x v="70"/>
    <x v="1"/>
    <x v="13"/>
    <x v="183"/>
    <n v="66234"/>
  </r>
  <r>
    <x v="70"/>
    <x v="1"/>
    <x v="13"/>
    <x v="184"/>
    <n v="19742"/>
  </r>
  <r>
    <x v="70"/>
    <x v="1"/>
    <x v="13"/>
    <x v="185"/>
    <n v="72862"/>
  </r>
  <r>
    <x v="70"/>
    <x v="1"/>
    <x v="13"/>
    <x v="186"/>
    <n v="74716"/>
  </r>
  <r>
    <x v="70"/>
    <x v="1"/>
    <x v="13"/>
    <x v="187"/>
    <n v="114263"/>
  </r>
  <r>
    <x v="70"/>
    <x v="1"/>
    <x v="13"/>
    <x v="188"/>
    <n v="60292"/>
  </r>
  <r>
    <x v="70"/>
    <x v="1"/>
    <x v="13"/>
    <x v="189"/>
    <n v="32675"/>
  </r>
  <r>
    <x v="70"/>
    <x v="1"/>
    <x v="13"/>
    <x v="190"/>
    <n v="108247"/>
  </r>
  <r>
    <x v="70"/>
    <x v="1"/>
    <x v="13"/>
    <x v="191"/>
    <n v="25175"/>
  </r>
  <r>
    <x v="70"/>
    <x v="1"/>
    <x v="13"/>
    <x v="192"/>
    <n v="117162"/>
  </r>
  <r>
    <x v="70"/>
    <x v="1"/>
    <x v="13"/>
    <x v="193"/>
    <n v="33206"/>
  </r>
  <r>
    <x v="70"/>
    <x v="1"/>
    <x v="13"/>
    <x v="194"/>
    <n v="47414"/>
  </r>
  <r>
    <x v="70"/>
    <x v="1"/>
    <x v="13"/>
    <x v="195"/>
    <n v="19861"/>
  </r>
  <r>
    <x v="70"/>
    <x v="1"/>
    <x v="13"/>
    <x v="196"/>
    <n v="41240"/>
  </r>
  <r>
    <x v="70"/>
    <x v="1"/>
    <x v="13"/>
    <x v="197"/>
    <n v="18068"/>
  </r>
  <r>
    <x v="70"/>
    <x v="1"/>
    <x v="13"/>
    <x v="198"/>
    <n v="18428"/>
  </r>
  <r>
    <x v="70"/>
    <x v="1"/>
    <x v="13"/>
    <x v="199"/>
    <n v="28001"/>
  </r>
  <r>
    <x v="70"/>
    <x v="1"/>
    <x v="13"/>
    <x v="200"/>
    <n v="34217"/>
  </r>
  <r>
    <x v="70"/>
    <x v="1"/>
    <x v="13"/>
    <x v="201"/>
    <n v="53433"/>
  </r>
  <r>
    <x v="70"/>
    <x v="1"/>
    <x v="14"/>
    <x v="202"/>
    <n v="134643"/>
  </r>
  <r>
    <x v="70"/>
    <x v="1"/>
    <x v="14"/>
    <x v="203"/>
    <n v="170864"/>
  </r>
  <r>
    <x v="70"/>
    <x v="1"/>
    <x v="14"/>
    <x v="204"/>
    <n v="33053"/>
  </r>
  <r>
    <x v="70"/>
    <x v="1"/>
    <x v="14"/>
    <x v="205"/>
    <n v="120637"/>
  </r>
  <r>
    <x v="70"/>
    <x v="1"/>
    <x v="14"/>
    <x v="206"/>
    <n v="30083"/>
  </r>
  <r>
    <x v="70"/>
    <x v="1"/>
    <x v="14"/>
    <x v="207"/>
    <n v="58566"/>
  </r>
  <r>
    <x v="70"/>
    <x v="1"/>
    <x v="14"/>
    <x v="208"/>
    <n v="40230"/>
  </r>
  <r>
    <x v="70"/>
    <x v="1"/>
    <x v="14"/>
    <x v="209"/>
    <n v="18634"/>
  </r>
  <r>
    <x v="70"/>
    <x v="1"/>
    <x v="14"/>
    <x v="210"/>
    <n v="49141"/>
  </r>
  <r>
    <x v="70"/>
    <x v="1"/>
    <x v="14"/>
    <x v="211"/>
    <n v="43228"/>
  </r>
  <r>
    <x v="70"/>
    <x v="1"/>
    <x v="14"/>
    <x v="212"/>
    <n v="58618"/>
  </r>
  <r>
    <x v="70"/>
    <x v="1"/>
    <x v="14"/>
    <x v="213"/>
    <n v="31178"/>
  </r>
  <r>
    <x v="70"/>
    <x v="1"/>
    <x v="14"/>
    <x v="214"/>
    <n v="6972"/>
  </r>
  <r>
    <x v="70"/>
    <x v="1"/>
    <x v="14"/>
    <x v="215"/>
    <n v="35263"/>
  </r>
  <r>
    <x v="70"/>
    <x v="1"/>
    <x v="14"/>
    <x v="216"/>
    <n v="65073"/>
  </r>
  <r>
    <x v="70"/>
    <x v="1"/>
    <x v="14"/>
    <x v="217"/>
    <n v="26409"/>
  </r>
  <r>
    <x v="70"/>
    <x v="1"/>
    <x v="14"/>
    <x v="218"/>
    <n v="3539"/>
  </r>
  <r>
    <x v="70"/>
    <x v="1"/>
    <x v="14"/>
    <x v="219"/>
    <n v="23369"/>
  </r>
  <r>
    <x v="70"/>
    <x v="1"/>
    <x v="14"/>
    <x v="220"/>
    <n v="31765"/>
  </r>
  <r>
    <x v="70"/>
    <x v="1"/>
    <x v="14"/>
    <x v="221"/>
    <n v="41850"/>
  </r>
  <r>
    <x v="70"/>
    <x v="1"/>
    <x v="14"/>
    <x v="222"/>
    <n v="17230"/>
  </r>
  <r>
    <x v="70"/>
    <x v="1"/>
    <x v="14"/>
    <x v="223"/>
    <n v="104225"/>
  </r>
  <r>
    <x v="70"/>
    <x v="1"/>
    <x v="14"/>
    <x v="224"/>
    <n v="148481"/>
  </r>
  <r>
    <x v="70"/>
    <x v="1"/>
    <x v="14"/>
    <x v="225"/>
    <n v="158261"/>
  </r>
  <r>
    <x v="70"/>
    <x v="1"/>
    <x v="15"/>
    <x v="226"/>
    <n v="81408"/>
  </r>
  <r>
    <x v="70"/>
    <x v="1"/>
    <x v="15"/>
    <x v="227"/>
    <n v="21429"/>
  </r>
  <r>
    <x v="70"/>
    <x v="1"/>
    <x v="15"/>
    <x v="228"/>
    <n v="46483"/>
  </r>
  <r>
    <x v="70"/>
    <x v="1"/>
    <x v="15"/>
    <x v="229"/>
    <n v="206016"/>
  </r>
  <r>
    <x v="70"/>
    <x v="1"/>
    <x v="15"/>
    <x v="230"/>
    <n v="39717"/>
  </r>
  <r>
    <x v="70"/>
    <x v="1"/>
    <x v="15"/>
    <x v="231"/>
    <n v="66488"/>
  </r>
  <r>
    <x v="70"/>
    <x v="1"/>
    <x v="15"/>
    <x v="232"/>
    <n v="70500"/>
  </r>
  <r>
    <x v="70"/>
    <x v="1"/>
    <x v="15"/>
    <x v="233"/>
    <n v="34899"/>
  </r>
  <r>
    <x v="70"/>
    <x v="1"/>
    <x v="15"/>
    <x v="234"/>
    <n v="157948"/>
  </r>
  <r>
    <x v="70"/>
    <x v="1"/>
    <x v="15"/>
    <x v="235"/>
    <n v="21320"/>
  </r>
  <r>
    <x v="70"/>
    <x v="1"/>
    <x v="15"/>
    <x v="236"/>
    <n v="107036"/>
  </r>
  <r>
    <x v="70"/>
    <x v="1"/>
    <x v="15"/>
    <x v="237"/>
    <n v="45288"/>
  </r>
  <r>
    <x v="70"/>
    <x v="1"/>
    <x v="15"/>
    <x v="238"/>
    <n v="132499"/>
  </r>
  <r>
    <x v="70"/>
    <x v="1"/>
    <x v="15"/>
    <x v="239"/>
    <n v="110833"/>
  </r>
  <r>
    <x v="70"/>
    <x v="1"/>
    <x v="15"/>
    <x v="240"/>
    <n v="193757"/>
  </r>
  <r>
    <x v="70"/>
    <x v="1"/>
    <x v="15"/>
    <x v="241"/>
    <n v="169945"/>
  </r>
  <r>
    <x v="70"/>
    <x v="1"/>
    <x v="15"/>
    <x v="242"/>
    <n v="76516"/>
  </r>
  <r>
    <x v="70"/>
    <x v="1"/>
    <x v="15"/>
    <x v="243"/>
    <n v="62187"/>
  </r>
  <r>
    <x v="70"/>
    <x v="1"/>
    <x v="15"/>
    <x v="244"/>
    <n v="33241"/>
  </r>
  <r>
    <x v="70"/>
    <x v="1"/>
    <x v="15"/>
    <x v="245"/>
    <n v="60242"/>
  </r>
  <r>
    <x v="70"/>
    <x v="1"/>
    <x v="15"/>
    <x v="246"/>
    <n v="20146"/>
  </r>
  <r>
    <x v="70"/>
    <x v="1"/>
    <x v="15"/>
    <x v="247"/>
    <n v="33461"/>
  </r>
  <r>
    <x v="70"/>
    <x v="1"/>
    <x v="16"/>
    <x v="248"/>
    <n v="128843"/>
  </r>
  <r>
    <x v="70"/>
    <x v="1"/>
    <x v="16"/>
    <x v="249"/>
    <n v="164724"/>
  </r>
  <r>
    <x v="71"/>
    <x v="0"/>
    <x v="0"/>
    <x v="0"/>
    <n v="795410"/>
  </r>
  <r>
    <x v="71"/>
    <x v="0"/>
    <x v="0"/>
    <x v="1"/>
    <n v="666930"/>
  </r>
  <r>
    <x v="71"/>
    <x v="0"/>
    <x v="0"/>
    <x v="2"/>
    <n v="445519"/>
  </r>
  <r>
    <x v="71"/>
    <x v="0"/>
    <x v="0"/>
    <x v="3"/>
    <n v="813393"/>
  </r>
  <r>
    <x v="71"/>
    <x v="0"/>
    <x v="0"/>
    <x v="4"/>
    <n v="719492"/>
  </r>
  <r>
    <x v="71"/>
    <x v="0"/>
    <x v="0"/>
    <x v="5"/>
    <n v="507447"/>
  </r>
  <r>
    <x v="71"/>
    <x v="0"/>
    <x v="0"/>
    <x v="6"/>
    <n v="601860"/>
  </r>
  <r>
    <x v="71"/>
    <x v="0"/>
    <x v="0"/>
    <x v="7"/>
    <n v="350084"/>
  </r>
  <r>
    <x v="71"/>
    <x v="0"/>
    <x v="0"/>
    <x v="8"/>
    <n v="815530"/>
  </r>
  <r>
    <x v="71"/>
    <x v="0"/>
    <x v="0"/>
    <x v="9"/>
    <n v="458690"/>
  </r>
  <r>
    <x v="71"/>
    <x v="0"/>
    <x v="0"/>
    <x v="10"/>
    <n v="506446"/>
  </r>
  <r>
    <x v="71"/>
    <x v="0"/>
    <x v="0"/>
    <x v="11"/>
    <n v="532544"/>
  </r>
  <r>
    <x v="71"/>
    <x v="0"/>
    <x v="0"/>
    <x v="12"/>
    <n v="516843"/>
  </r>
  <r>
    <x v="71"/>
    <x v="0"/>
    <x v="0"/>
    <x v="13"/>
    <n v="406459"/>
  </r>
  <r>
    <x v="71"/>
    <x v="0"/>
    <x v="0"/>
    <x v="14"/>
    <n v="572909"/>
  </r>
  <r>
    <x v="71"/>
    <x v="0"/>
    <x v="0"/>
    <x v="15"/>
    <n v="412950"/>
  </r>
  <r>
    <x v="71"/>
    <x v="0"/>
    <x v="0"/>
    <x v="16"/>
    <n v="624999"/>
  </r>
  <r>
    <x v="71"/>
    <x v="0"/>
    <x v="0"/>
    <x v="17"/>
    <n v="964212"/>
  </r>
  <r>
    <x v="71"/>
    <x v="0"/>
    <x v="0"/>
    <x v="18"/>
    <n v="653474"/>
  </r>
  <r>
    <x v="71"/>
    <x v="0"/>
    <x v="0"/>
    <x v="19"/>
    <n v="564182"/>
  </r>
  <r>
    <x v="71"/>
    <x v="0"/>
    <x v="0"/>
    <x v="20"/>
    <n v="293842"/>
  </r>
  <r>
    <x v="71"/>
    <x v="0"/>
    <x v="0"/>
    <x v="21"/>
    <n v="659975"/>
  </r>
  <r>
    <x v="71"/>
    <x v="0"/>
    <x v="0"/>
    <x v="22"/>
    <n v="208507"/>
  </r>
  <r>
    <x v="71"/>
    <x v="0"/>
    <x v="0"/>
    <x v="23"/>
    <n v="181242"/>
  </r>
  <r>
    <x v="71"/>
    <x v="0"/>
    <x v="0"/>
    <x v="24"/>
    <n v="579386"/>
  </r>
  <r>
    <x v="71"/>
    <x v="0"/>
    <x v="1"/>
    <x v="25"/>
    <n v="114737"/>
  </r>
  <r>
    <x v="71"/>
    <x v="0"/>
    <x v="1"/>
    <x v="26"/>
    <n v="395615"/>
  </r>
  <r>
    <x v="71"/>
    <x v="0"/>
    <x v="1"/>
    <x v="27"/>
    <n v="166791"/>
  </r>
  <r>
    <x v="71"/>
    <x v="0"/>
    <x v="1"/>
    <x v="28"/>
    <n v="441421"/>
  </r>
  <r>
    <x v="71"/>
    <x v="0"/>
    <x v="1"/>
    <x v="29"/>
    <n v="128747"/>
  </r>
  <r>
    <x v="71"/>
    <x v="0"/>
    <x v="1"/>
    <x v="30"/>
    <n v="388316"/>
  </r>
  <r>
    <x v="71"/>
    <x v="0"/>
    <x v="1"/>
    <x v="31"/>
    <n v="597107"/>
  </r>
  <r>
    <x v="71"/>
    <x v="0"/>
    <x v="1"/>
    <x v="32"/>
    <n v="439091"/>
  </r>
  <r>
    <x v="71"/>
    <x v="0"/>
    <x v="1"/>
    <x v="33"/>
    <n v="359823"/>
  </r>
  <r>
    <x v="71"/>
    <x v="0"/>
    <x v="1"/>
    <x v="34"/>
    <n v="512976"/>
  </r>
  <r>
    <x v="71"/>
    <x v="0"/>
    <x v="1"/>
    <x v="35"/>
    <n v="174552"/>
  </r>
  <r>
    <x v="71"/>
    <x v="0"/>
    <x v="1"/>
    <x v="36"/>
    <n v="265715"/>
  </r>
  <r>
    <x v="71"/>
    <x v="0"/>
    <x v="1"/>
    <x v="37"/>
    <n v="290629"/>
  </r>
  <r>
    <x v="71"/>
    <x v="0"/>
    <x v="1"/>
    <x v="38"/>
    <n v="195899"/>
  </r>
  <r>
    <x v="71"/>
    <x v="0"/>
    <x v="1"/>
    <x v="39"/>
    <n v="53392"/>
  </r>
  <r>
    <x v="71"/>
    <x v="0"/>
    <x v="1"/>
    <x v="40"/>
    <n v="687562"/>
  </r>
  <r>
    <x v="71"/>
    <x v="0"/>
    <x v="2"/>
    <x v="41"/>
    <n v="205539"/>
  </r>
  <r>
    <x v="71"/>
    <x v="0"/>
    <x v="2"/>
    <x v="42"/>
    <n v="921914"/>
  </r>
  <r>
    <x v="71"/>
    <x v="0"/>
    <x v="2"/>
    <x v="43"/>
    <n v="230888"/>
  </r>
  <r>
    <x v="71"/>
    <x v="0"/>
    <x v="2"/>
    <x v="44"/>
    <n v="462500"/>
  </r>
  <r>
    <x v="71"/>
    <x v="0"/>
    <x v="2"/>
    <x v="45"/>
    <n v="677674"/>
  </r>
  <r>
    <x v="71"/>
    <x v="0"/>
    <x v="2"/>
    <x v="46"/>
    <n v="278467"/>
  </r>
  <r>
    <x v="71"/>
    <x v="0"/>
    <x v="2"/>
    <x v="47"/>
    <n v="634589"/>
  </r>
  <r>
    <x v="71"/>
    <x v="0"/>
    <x v="2"/>
    <x v="48"/>
    <n v="110384"/>
  </r>
  <r>
    <x v="71"/>
    <x v="0"/>
    <x v="3"/>
    <x v="49"/>
    <n v="81041"/>
  </r>
  <r>
    <x v="71"/>
    <x v="0"/>
    <x v="3"/>
    <x v="50"/>
    <n v="468622"/>
  </r>
  <r>
    <x v="71"/>
    <x v="0"/>
    <x v="3"/>
    <x v="51"/>
    <n v="797353"/>
  </r>
  <r>
    <x v="71"/>
    <x v="0"/>
    <x v="3"/>
    <x v="52"/>
    <n v="98402"/>
  </r>
  <r>
    <x v="71"/>
    <x v="0"/>
    <x v="3"/>
    <x v="53"/>
    <n v="575648"/>
  </r>
  <r>
    <x v="71"/>
    <x v="0"/>
    <x v="3"/>
    <x v="54"/>
    <n v="789432"/>
  </r>
  <r>
    <x v="71"/>
    <x v="0"/>
    <x v="3"/>
    <x v="55"/>
    <n v="744447"/>
  </r>
  <r>
    <x v="71"/>
    <x v="0"/>
    <x v="3"/>
    <x v="56"/>
    <n v="487076"/>
  </r>
  <r>
    <x v="71"/>
    <x v="0"/>
    <x v="3"/>
    <x v="57"/>
    <n v="16408"/>
  </r>
  <r>
    <x v="71"/>
    <x v="0"/>
    <x v="3"/>
    <x v="58"/>
    <n v="145447"/>
  </r>
  <r>
    <x v="71"/>
    <x v="0"/>
    <x v="4"/>
    <x v="59"/>
    <n v="688243"/>
  </r>
  <r>
    <x v="71"/>
    <x v="0"/>
    <x v="4"/>
    <x v="60"/>
    <n v="321770"/>
  </r>
  <r>
    <x v="71"/>
    <x v="0"/>
    <x v="4"/>
    <x v="61"/>
    <n v="162189"/>
  </r>
  <r>
    <x v="71"/>
    <x v="0"/>
    <x v="4"/>
    <x v="62"/>
    <n v="733303"/>
  </r>
  <r>
    <x v="71"/>
    <x v="0"/>
    <x v="4"/>
    <x v="63"/>
    <n v="472023"/>
  </r>
  <r>
    <x v="71"/>
    <x v="0"/>
    <x v="5"/>
    <x v="64"/>
    <n v="265089"/>
  </r>
  <r>
    <x v="71"/>
    <x v="0"/>
    <x v="5"/>
    <x v="65"/>
    <n v="339366"/>
  </r>
  <r>
    <x v="71"/>
    <x v="0"/>
    <x v="5"/>
    <x v="66"/>
    <n v="728058"/>
  </r>
  <r>
    <x v="71"/>
    <x v="0"/>
    <x v="5"/>
    <x v="67"/>
    <n v="471858"/>
  </r>
  <r>
    <x v="71"/>
    <x v="0"/>
    <x v="5"/>
    <x v="68"/>
    <n v="372516"/>
  </r>
  <r>
    <x v="71"/>
    <x v="0"/>
    <x v="6"/>
    <x v="69"/>
    <n v="574173"/>
  </r>
  <r>
    <x v="71"/>
    <x v="0"/>
    <x v="6"/>
    <x v="70"/>
    <n v="309003"/>
  </r>
  <r>
    <x v="71"/>
    <x v="0"/>
    <x v="6"/>
    <x v="71"/>
    <n v="273543"/>
  </r>
  <r>
    <x v="71"/>
    <x v="0"/>
    <x v="6"/>
    <x v="72"/>
    <n v="275098"/>
  </r>
  <r>
    <x v="71"/>
    <x v="0"/>
    <x v="6"/>
    <x v="73"/>
    <n v="343927"/>
  </r>
  <r>
    <x v="71"/>
    <x v="0"/>
    <x v="7"/>
    <x v="74"/>
    <n v="397758"/>
  </r>
  <r>
    <x v="71"/>
    <x v="0"/>
    <x v="8"/>
    <x v="75"/>
    <n v="66020"/>
  </r>
  <r>
    <x v="71"/>
    <x v="0"/>
    <x v="8"/>
    <x v="76"/>
    <n v="611124"/>
  </r>
  <r>
    <x v="71"/>
    <x v="0"/>
    <x v="8"/>
    <x v="77"/>
    <n v="387644"/>
  </r>
  <r>
    <x v="71"/>
    <x v="0"/>
    <x v="8"/>
    <x v="78"/>
    <n v="384891"/>
  </r>
  <r>
    <x v="71"/>
    <x v="0"/>
    <x v="8"/>
    <x v="79"/>
    <n v="91928"/>
  </r>
  <r>
    <x v="71"/>
    <x v="0"/>
    <x v="8"/>
    <x v="80"/>
    <n v="508980"/>
  </r>
  <r>
    <x v="71"/>
    <x v="0"/>
    <x v="8"/>
    <x v="81"/>
    <n v="395335"/>
  </r>
  <r>
    <x v="71"/>
    <x v="0"/>
    <x v="8"/>
    <x v="82"/>
    <n v="269965"/>
  </r>
  <r>
    <x v="71"/>
    <x v="0"/>
    <x v="8"/>
    <x v="83"/>
    <n v="430775"/>
  </r>
  <r>
    <x v="71"/>
    <x v="0"/>
    <x v="8"/>
    <x v="84"/>
    <n v="507557"/>
  </r>
  <r>
    <x v="71"/>
    <x v="0"/>
    <x v="8"/>
    <x v="85"/>
    <n v="781296"/>
  </r>
  <r>
    <x v="71"/>
    <x v="0"/>
    <x v="8"/>
    <x v="86"/>
    <n v="147418"/>
  </r>
  <r>
    <x v="71"/>
    <x v="0"/>
    <x v="8"/>
    <x v="87"/>
    <n v="1336455"/>
  </r>
  <r>
    <x v="71"/>
    <x v="0"/>
    <x v="8"/>
    <x v="88"/>
    <n v="731437"/>
  </r>
  <r>
    <x v="71"/>
    <x v="0"/>
    <x v="8"/>
    <x v="89"/>
    <n v="355859"/>
  </r>
  <r>
    <x v="71"/>
    <x v="0"/>
    <x v="8"/>
    <x v="90"/>
    <n v="319745"/>
  </r>
  <r>
    <x v="71"/>
    <x v="0"/>
    <x v="8"/>
    <x v="91"/>
    <n v="460688"/>
  </r>
  <r>
    <x v="71"/>
    <x v="0"/>
    <x v="8"/>
    <x v="92"/>
    <n v="462139"/>
  </r>
  <r>
    <x v="71"/>
    <x v="0"/>
    <x v="8"/>
    <x v="93"/>
    <n v="408422"/>
  </r>
  <r>
    <x v="71"/>
    <x v="0"/>
    <x v="8"/>
    <x v="94"/>
    <n v="260377"/>
  </r>
  <r>
    <x v="71"/>
    <x v="0"/>
    <x v="8"/>
    <x v="95"/>
    <n v="624285"/>
  </r>
  <r>
    <x v="71"/>
    <x v="0"/>
    <x v="8"/>
    <x v="96"/>
    <n v="542435"/>
  </r>
  <r>
    <x v="71"/>
    <x v="0"/>
    <x v="8"/>
    <x v="97"/>
    <n v="501708"/>
  </r>
  <r>
    <x v="71"/>
    <x v="0"/>
    <x v="8"/>
    <x v="98"/>
    <n v="281021"/>
  </r>
  <r>
    <x v="71"/>
    <x v="0"/>
    <x v="8"/>
    <x v="99"/>
    <n v="530769"/>
  </r>
  <r>
    <x v="71"/>
    <x v="0"/>
    <x v="8"/>
    <x v="100"/>
    <n v="364602"/>
  </r>
  <r>
    <x v="71"/>
    <x v="0"/>
    <x v="8"/>
    <x v="101"/>
    <n v="280676"/>
  </r>
  <r>
    <x v="71"/>
    <x v="0"/>
    <x v="8"/>
    <x v="102"/>
    <n v="126902"/>
  </r>
  <r>
    <x v="71"/>
    <x v="0"/>
    <x v="8"/>
    <x v="103"/>
    <n v="154247"/>
  </r>
  <r>
    <x v="71"/>
    <x v="0"/>
    <x v="8"/>
    <x v="104"/>
    <n v="58552"/>
  </r>
  <r>
    <x v="71"/>
    <x v="0"/>
    <x v="8"/>
    <x v="105"/>
    <n v="263382"/>
  </r>
  <r>
    <x v="71"/>
    <x v="0"/>
    <x v="8"/>
    <x v="106"/>
    <n v="502453"/>
  </r>
  <r>
    <x v="71"/>
    <x v="0"/>
    <x v="8"/>
    <x v="107"/>
    <n v="429608"/>
  </r>
  <r>
    <x v="71"/>
    <x v="0"/>
    <x v="8"/>
    <x v="108"/>
    <n v="320257"/>
  </r>
  <r>
    <x v="71"/>
    <x v="0"/>
    <x v="8"/>
    <x v="109"/>
    <n v="177499"/>
  </r>
  <r>
    <x v="71"/>
    <x v="0"/>
    <x v="8"/>
    <x v="110"/>
    <n v="635739"/>
  </r>
  <r>
    <x v="71"/>
    <x v="0"/>
    <x v="8"/>
    <x v="111"/>
    <n v="324669"/>
  </r>
  <r>
    <x v="71"/>
    <x v="0"/>
    <x v="8"/>
    <x v="112"/>
    <n v="599609"/>
  </r>
  <r>
    <x v="71"/>
    <x v="0"/>
    <x v="8"/>
    <x v="113"/>
    <n v="699549"/>
  </r>
  <r>
    <x v="71"/>
    <x v="0"/>
    <x v="8"/>
    <x v="114"/>
    <n v="230709"/>
  </r>
  <r>
    <x v="71"/>
    <x v="0"/>
    <x v="8"/>
    <x v="115"/>
    <n v="315868"/>
  </r>
  <r>
    <x v="71"/>
    <x v="0"/>
    <x v="8"/>
    <x v="116"/>
    <n v="930588"/>
  </r>
  <r>
    <x v="71"/>
    <x v="0"/>
    <x v="9"/>
    <x v="117"/>
    <n v="404473"/>
  </r>
  <r>
    <x v="71"/>
    <x v="0"/>
    <x v="9"/>
    <x v="118"/>
    <n v="34340"/>
  </r>
  <r>
    <x v="71"/>
    <x v="0"/>
    <x v="9"/>
    <x v="119"/>
    <n v="137406"/>
  </r>
  <r>
    <x v="71"/>
    <x v="0"/>
    <x v="9"/>
    <x v="120"/>
    <n v="100426"/>
  </r>
  <r>
    <x v="71"/>
    <x v="0"/>
    <x v="9"/>
    <x v="121"/>
    <n v="137490"/>
  </r>
  <r>
    <x v="71"/>
    <x v="0"/>
    <x v="9"/>
    <x v="122"/>
    <n v="26795"/>
  </r>
  <r>
    <x v="71"/>
    <x v="0"/>
    <x v="9"/>
    <x v="123"/>
    <n v="31684"/>
  </r>
  <r>
    <x v="71"/>
    <x v="0"/>
    <x v="9"/>
    <x v="124"/>
    <n v="40504"/>
  </r>
  <r>
    <x v="71"/>
    <x v="0"/>
    <x v="9"/>
    <x v="125"/>
    <n v="618826"/>
  </r>
  <r>
    <x v="71"/>
    <x v="0"/>
    <x v="9"/>
    <x v="126"/>
    <n v="39324"/>
  </r>
  <r>
    <x v="71"/>
    <x v="0"/>
    <x v="9"/>
    <x v="127"/>
    <n v="41791"/>
  </r>
  <r>
    <x v="71"/>
    <x v="0"/>
    <x v="9"/>
    <x v="128"/>
    <n v="59882"/>
  </r>
  <r>
    <x v="71"/>
    <x v="0"/>
    <x v="9"/>
    <x v="129"/>
    <n v="558412"/>
  </r>
  <r>
    <x v="71"/>
    <x v="0"/>
    <x v="9"/>
    <x v="130"/>
    <n v="75003"/>
  </r>
  <r>
    <x v="71"/>
    <x v="0"/>
    <x v="9"/>
    <x v="131"/>
    <n v="43757"/>
  </r>
  <r>
    <x v="71"/>
    <x v="0"/>
    <x v="9"/>
    <x v="132"/>
    <n v="81193"/>
  </r>
  <r>
    <x v="71"/>
    <x v="0"/>
    <x v="9"/>
    <x v="133"/>
    <n v="30977"/>
  </r>
  <r>
    <x v="71"/>
    <x v="0"/>
    <x v="9"/>
    <x v="134"/>
    <n v="47999"/>
  </r>
  <r>
    <x v="71"/>
    <x v="0"/>
    <x v="10"/>
    <x v="135"/>
    <n v="43101"/>
  </r>
  <r>
    <x v="71"/>
    <x v="0"/>
    <x v="10"/>
    <x v="136"/>
    <n v="33574"/>
  </r>
  <r>
    <x v="71"/>
    <x v="0"/>
    <x v="10"/>
    <x v="137"/>
    <n v="38960"/>
  </r>
  <r>
    <x v="71"/>
    <x v="0"/>
    <x v="10"/>
    <x v="138"/>
    <n v="59266"/>
  </r>
  <r>
    <x v="71"/>
    <x v="0"/>
    <x v="10"/>
    <x v="139"/>
    <n v="57773"/>
  </r>
  <r>
    <x v="71"/>
    <x v="0"/>
    <x v="10"/>
    <x v="140"/>
    <n v="120653"/>
  </r>
  <r>
    <x v="71"/>
    <x v="0"/>
    <x v="10"/>
    <x v="141"/>
    <n v="242338"/>
  </r>
  <r>
    <x v="71"/>
    <x v="0"/>
    <x v="10"/>
    <x v="142"/>
    <n v="35213"/>
  </r>
  <r>
    <x v="71"/>
    <x v="0"/>
    <x v="10"/>
    <x v="143"/>
    <n v="88350"/>
  </r>
  <r>
    <x v="71"/>
    <x v="0"/>
    <x v="10"/>
    <x v="144"/>
    <n v="246249"/>
  </r>
  <r>
    <x v="71"/>
    <x v="0"/>
    <x v="10"/>
    <x v="145"/>
    <n v="282484"/>
  </r>
  <r>
    <x v="71"/>
    <x v="0"/>
    <x v="10"/>
    <x v="146"/>
    <n v="232135"/>
  </r>
  <r>
    <x v="71"/>
    <x v="0"/>
    <x v="10"/>
    <x v="147"/>
    <n v="357412"/>
  </r>
  <r>
    <x v="71"/>
    <x v="0"/>
    <x v="10"/>
    <x v="148"/>
    <n v="378168"/>
  </r>
  <r>
    <x v="71"/>
    <x v="0"/>
    <x v="11"/>
    <x v="149"/>
    <n v="50269"/>
  </r>
  <r>
    <x v="71"/>
    <x v="0"/>
    <x v="11"/>
    <x v="150"/>
    <n v="162971"/>
  </r>
  <r>
    <x v="71"/>
    <x v="0"/>
    <x v="11"/>
    <x v="151"/>
    <n v="68264"/>
  </r>
  <r>
    <x v="71"/>
    <x v="0"/>
    <x v="11"/>
    <x v="152"/>
    <n v="178540"/>
  </r>
  <r>
    <x v="71"/>
    <x v="0"/>
    <x v="11"/>
    <x v="153"/>
    <n v="252730"/>
  </r>
  <r>
    <x v="71"/>
    <x v="0"/>
    <x v="11"/>
    <x v="154"/>
    <n v="164394"/>
  </r>
  <r>
    <x v="71"/>
    <x v="0"/>
    <x v="11"/>
    <x v="155"/>
    <n v="87435"/>
  </r>
  <r>
    <x v="71"/>
    <x v="0"/>
    <x v="11"/>
    <x v="156"/>
    <n v="280073"/>
  </r>
  <r>
    <x v="71"/>
    <x v="0"/>
    <x v="11"/>
    <x v="157"/>
    <n v="71887"/>
  </r>
  <r>
    <x v="71"/>
    <x v="0"/>
    <x v="11"/>
    <x v="158"/>
    <n v="470468"/>
  </r>
  <r>
    <x v="71"/>
    <x v="0"/>
    <x v="11"/>
    <x v="159"/>
    <n v="106598"/>
  </r>
  <r>
    <x v="71"/>
    <x v="0"/>
    <x v="11"/>
    <x v="160"/>
    <n v="382963"/>
  </r>
  <r>
    <x v="71"/>
    <x v="0"/>
    <x v="11"/>
    <x v="161"/>
    <n v="497738"/>
  </r>
  <r>
    <x v="71"/>
    <x v="0"/>
    <x v="11"/>
    <x v="162"/>
    <n v="37013"/>
  </r>
  <r>
    <x v="71"/>
    <x v="0"/>
    <x v="11"/>
    <x v="163"/>
    <n v="70097"/>
  </r>
  <r>
    <x v="71"/>
    <x v="0"/>
    <x v="11"/>
    <x v="164"/>
    <n v="125732"/>
  </r>
  <r>
    <x v="71"/>
    <x v="0"/>
    <x v="12"/>
    <x v="165"/>
    <n v="70803"/>
  </r>
  <r>
    <x v="71"/>
    <x v="0"/>
    <x v="12"/>
    <x v="166"/>
    <n v="511306"/>
  </r>
  <r>
    <x v="71"/>
    <x v="0"/>
    <x v="12"/>
    <x v="167"/>
    <n v="127972"/>
  </r>
  <r>
    <x v="71"/>
    <x v="0"/>
    <x v="12"/>
    <x v="168"/>
    <n v="139581"/>
  </r>
  <r>
    <x v="71"/>
    <x v="0"/>
    <x v="12"/>
    <x v="169"/>
    <n v="26730"/>
  </r>
  <r>
    <x v="71"/>
    <x v="0"/>
    <x v="12"/>
    <x v="170"/>
    <n v="67999"/>
  </r>
  <r>
    <x v="71"/>
    <x v="0"/>
    <x v="12"/>
    <x v="171"/>
    <n v="32586"/>
  </r>
  <r>
    <x v="71"/>
    <x v="0"/>
    <x v="12"/>
    <x v="172"/>
    <n v="106307"/>
  </r>
  <r>
    <x v="71"/>
    <x v="0"/>
    <x v="12"/>
    <x v="173"/>
    <n v="550359"/>
  </r>
  <r>
    <x v="71"/>
    <x v="0"/>
    <x v="12"/>
    <x v="174"/>
    <n v="28615"/>
  </r>
  <r>
    <x v="71"/>
    <x v="0"/>
    <x v="12"/>
    <x v="175"/>
    <n v="24587"/>
  </r>
  <r>
    <x v="71"/>
    <x v="0"/>
    <x v="12"/>
    <x v="176"/>
    <n v="451013"/>
  </r>
  <r>
    <x v="71"/>
    <x v="0"/>
    <x v="12"/>
    <x v="177"/>
    <n v="622336"/>
  </r>
  <r>
    <x v="71"/>
    <x v="0"/>
    <x v="12"/>
    <x v="178"/>
    <n v="179074"/>
  </r>
  <r>
    <x v="71"/>
    <x v="0"/>
    <x v="12"/>
    <x v="179"/>
    <n v="23926"/>
  </r>
  <r>
    <x v="71"/>
    <x v="0"/>
    <x v="13"/>
    <x v="180"/>
    <n v="42989"/>
  </r>
  <r>
    <x v="71"/>
    <x v="0"/>
    <x v="13"/>
    <x v="181"/>
    <n v="80367"/>
  </r>
  <r>
    <x v="71"/>
    <x v="0"/>
    <x v="13"/>
    <x v="182"/>
    <n v="34591"/>
  </r>
  <r>
    <x v="71"/>
    <x v="0"/>
    <x v="13"/>
    <x v="183"/>
    <n v="193985"/>
  </r>
  <r>
    <x v="71"/>
    <x v="0"/>
    <x v="13"/>
    <x v="184"/>
    <n v="32923"/>
  </r>
  <r>
    <x v="71"/>
    <x v="0"/>
    <x v="13"/>
    <x v="185"/>
    <n v="152500"/>
  </r>
  <r>
    <x v="71"/>
    <x v="0"/>
    <x v="13"/>
    <x v="186"/>
    <n v="54439"/>
  </r>
  <r>
    <x v="71"/>
    <x v="0"/>
    <x v="13"/>
    <x v="187"/>
    <n v="452471"/>
  </r>
  <r>
    <x v="71"/>
    <x v="0"/>
    <x v="13"/>
    <x v="188"/>
    <n v="93910"/>
  </r>
  <r>
    <x v="71"/>
    <x v="0"/>
    <x v="13"/>
    <x v="189"/>
    <n v="47324"/>
  </r>
  <r>
    <x v="71"/>
    <x v="0"/>
    <x v="13"/>
    <x v="190"/>
    <n v="449315"/>
  </r>
  <r>
    <x v="71"/>
    <x v="0"/>
    <x v="13"/>
    <x v="191"/>
    <n v="35875"/>
  </r>
  <r>
    <x v="71"/>
    <x v="0"/>
    <x v="13"/>
    <x v="192"/>
    <n v="527174"/>
  </r>
  <r>
    <x v="71"/>
    <x v="0"/>
    <x v="13"/>
    <x v="193"/>
    <n v="66100"/>
  </r>
  <r>
    <x v="71"/>
    <x v="0"/>
    <x v="13"/>
    <x v="194"/>
    <n v="71246"/>
  </r>
  <r>
    <x v="71"/>
    <x v="0"/>
    <x v="13"/>
    <x v="195"/>
    <n v="53594"/>
  </r>
  <r>
    <x v="71"/>
    <x v="0"/>
    <x v="13"/>
    <x v="196"/>
    <n v="56070"/>
  </r>
  <r>
    <x v="71"/>
    <x v="0"/>
    <x v="13"/>
    <x v="197"/>
    <n v="44129"/>
  </r>
  <r>
    <x v="71"/>
    <x v="0"/>
    <x v="13"/>
    <x v="198"/>
    <n v="37236"/>
  </r>
  <r>
    <x v="71"/>
    <x v="0"/>
    <x v="13"/>
    <x v="199"/>
    <n v="39006"/>
  </r>
  <r>
    <x v="71"/>
    <x v="0"/>
    <x v="13"/>
    <x v="200"/>
    <n v="86097"/>
  </r>
  <r>
    <x v="71"/>
    <x v="0"/>
    <x v="13"/>
    <x v="201"/>
    <n v="68780"/>
  </r>
  <r>
    <x v="71"/>
    <x v="0"/>
    <x v="14"/>
    <x v="202"/>
    <n v="396020"/>
  </r>
  <r>
    <x v="71"/>
    <x v="0"/>
    <x v="14"/>
    <x v="203"/>
    <n v="409910"/>
  </r>
  <r>
    <x v="71"/>
    <x v="0"/>
    <x v="14"/>
    <x v="204"/>
    <n v="37639"/>
  </r>
  <r>
    <x v="71"/>
    <x v="0"/>
    <x v="14"/>
    <x v="205"/>
    <n v="702709"/>
  </r>
  <r>
    <x v="71"/>
    <x v="0"/>
    <x v="14"/>
    <x v="206"/>
    <n v="22994"/>
  </r>
  <r>
    <x v="71"/>
    <x v="0"/>
    <x v="14"/>
    <x v="207"/>
    <n v="236998"/>
  </r>
  <r>
    <x v="71"/>
    <x v="0"/>
    <x v="14"/>
    <x v="208"/>
    <n v="109356"/>
  </r>
  <r>
    <x v="71"/>
    <x v="0"/>
    <x v="14"/>
    <x v="209"/>
    <n v="35165"/>
  </r>
  <r>
    <x v="71"/>
    <x v="0"/>
    <x v="14"/>
    <x v="210"/>
    <n v="154662"/>
  </r>
  <r>
    <x v="71"/>
    <x v="0"/>
    <x v="14"/>
    <x v="211"/>
    <n v="49381"/>
  </r>
  <r>
    <x v="71"/>
    <x v="0"/>
    <x v="14"/>
    <x v="212"/>
    <n v="295342"/>
  </r>
  <r>
    <x v="71"/>
    <x v="0"/>
    <x v="14"/>
    <x v="213"/>
    <n v="44340"/>
  </r>
  <r>
    <x v="71"/>
    <x v="0"/>
    <x v="14"/>
    <x v="214"/>
    <n v="17840"/>
  </r>
  <r>
    <x v="71"/>
    <x v="0"/>
    <x v="14"/>
    <x v="215"/>
    <n v="196600"/>
  </r>
  <r>
    <x v="71"/>
    <x v="0"/>
    <x v="14"/>
    <x v="216"/>
    <n v="144806"/>
  </r>
  <r>
    <x v="71"/>
    <x v="0"/>
    <x v="14"/>
    <x v="217"/>
    <n v="57090"/>
  </r>
  <r>
    <x v="71"/>
    <x v="0"/>
    <x v="14"/>
    <x v="218"/>
    <n v="8646"/>
  </r>
  <r>
    <x v="71"/>
    <x v="0"/>
    <x v="14"/>
    <x v="219"/>
    <n v="62801"/>
  </r>
  <r>
    <x v="71"/>
    <x v="0"/>
    <x v="14"/>
    <x v="220"/>
    <n v="58712"/>
  </r>
  <r>
    <x v="71"/>
    <x v="0"/>
    <x v="14"/>
    <x v="221"/>
    <n v="51835"/>
  </r>
  <r>
    <x v="71"/>
    <x v="0"/>
    <x v="14"/>
    <x v="222"/>
    <n v="27187"/>
  </r>
  <r>
    <x v="71"/>
    <x v="0"/>
    <x v="14"/>
    <x v="223"/>
    <n v="137720"/>
  </r>
  <r>
    <x v="71"/>
    <x v="0"/>
    <x v="14"/>
    <x v="224"/>
    <n v="348765"/>
  </r>
  <r>
    <x v="71"/>
    <x v="0"/>
    <x v="14"/>
    <x v="225"/>
    <n v="399278"/>
  </r>
  <r>
    <x v="71"/>
    <x v="0"/>
    <x v="15"/>
    <x v="226"/>
    <n v="420207"/>
  </r>
  <r>
    <x v="71"/>
    <x v="0"/>
    <x v="15"/>
    <x v="227"/>
    <n v="72746"/>
  </r>
  <r>
    <x v="71"/>
    <x v="0"/>
    <x v="15"/>
    <x v="228"/>
    <n v="63459"/>
  </r>
  <r>
    <x v="71"/>
    <x v="0"/>
    <x v="15"/>
    <x v="229"/>
    <n v="837844"/>
  </r>
  <r>
    <x v="71"/>
    <x v="0"/>
    <x v="15"/>
    <x v="230"/>
    <n v="59368"/>
  </r>
  <r>
    <x v="71"/>
    <x v="0"/>
    <x v="15"/>
    <x v="231"/>
    <n v="162278"/>
  </r>
  <r>
    <x v="71"/>
    <x v="0"/>
    <x v="15"/>
    <x v="232"/>
    <n v="177794"/>
  </r>
  <r>
    <x v="71"/>
    <x v="0"/>
    <x v="15"/>
    <x v="233"/>
    <n v="41738"/>
  </r>
  <r>
    <x v="71"/>
    <x v="0"/>
    <x v="15"/>
    <x v="234"/>
    <n v="458480"/>
  </r>
  <r>
    <x v="71"/>
    <x v="0"/>
    <x v="15"/>
    <x v="235"/>
    <n v="28803"/>
  </r>
  <r>
    <x v="71"/>
    <x v="0"/>
    <x v="15"/>
    <x v="236"/>
    <n v="663443"/>
  </r>
  <r>
    <x v="71"/>
    <x v="0"/>
    <x v="15"/>
    <x v="237"/>
    <n v="79555"/>
  </r>
  <r>
    <x v="71"/>
    <x v="0"/>
    <x v="15"/>
    <x v="238"/>
    <n v="288369"/>
  </r>
  <r>
    <x v="71"/>
    <x v="0"/>
    <x v="15"/>
    <x v="239"/>
    <n v="281448"/>
  </r>
  <r>
    <x v="71"/>
    <x v="0"/>
    <x v="15"/>
    <x v="240"/>
    <n v="350745"/>
  </r>
  <r>
    <x v="71"/>
    <x v="0"/>
    <x v="15"/>
    <x v="241"/>
    <n v="346884"/>
  </r>
  <r>
    <x v="71"/>
    <x v="0"/>
    <x v="15"/>
    <x v="242"/>
    <n v="291236"/>
  </r>
  <r>
    <x v="71"/>
    <x v="0"/>
    <x v="15"/>
    <x v="243"/>
    <n v="238430"/>
  </r>
  <r>
    <x v="71"/>
    <x v="0"/>
    <x v="15"/>
    <x v="244"/>
    <n v="52899"/>
  </r>
  <r>
    <x v="71"/>
    <x v="0"/>
    <x v="15"/>
    <x v="245"/>
    <n v="82308"/>
  </r>
  <r>
    <x v="71"/>
    <x v="0"/>
    <x v="15"/>
    <x v="246"/>
    <n v="45135"/>
  </r>
  <r>
    <x v="71"/>
    <x v="0"/>
    <x v="15"/>
    <x v="247"/>
    <n v="52768"/>
  </r>
  <r>
    <x v="71"/>
    <x v="0"/>
    <x v="16"/>
    <x v="248"/>
    <n v="261333"/>
  </r>
  <r>
    <x v="71"/>
    <x v="0"/>
    <x v="16"/>
    <x v="249"/>
    <n v="902219"/>
  </r>
  <r>
    <x v="71"/>
    <x v="1"/>
    <x v="0"/>
    <x v="0"/>
    <n v="1015900"/>
  </r>
  <r>
    <x v="71"/>
    <x v="1"/>
    <x v="0"/>
    <x v="1"/>
    <n v="216065"/>
  </r>
  <r>
    <x v="71"/>
    <x v="1"/>
    <x v="0"/>
    <x v="2"/>
    <n v="165748"/>
  </r>
  <r>
    <x v="71"/>
    <x v="1"/>
    <x v="0"/>
    <x v="3"/>
    <n v="341128"/>
  </r>
  <r>
    <x v="71"/>
    <x v="1"/>
    <x v="0"/>
    <x v="4"/>
    <n v="243606"/>
  </r>
  <r>
    <x v="71"/>
    <x v="1"/>
    <x v="0"/>
    <x v="5"/>
    <n v="236669"/>
  </r>
  <r>
    <x v="71"/>
    <x v="1"/>
    <x v="0"/>
    <x v="6"/>
    <n v="303961"/>
  </r>
  <r>
    <x v="71"/>
    <x v="1"/>
    <x v="0"/>
    <x v="7"/>
    <n v="233336"/>
  </r>
  <r>
    <x v="71"/>
    <x v="1"/>
    <x v="0"/>
    <x v="8"/>
    <n v="245215"/>
  </r>
  <r>
    <x v="71"/>
    <x v="1"/>
    <x v="0"/>
    <x v="9"/>
    <n v="141805"/>
  </r>
  <r>
    <x v="71"/>
    <x v="1"/>
    <x v="0"/>
    <x v="10"/>
    <n v="254099"/>
  </r>
  <r>
    <x v="71"/>
    <x v="1"/>
    <x v="0"/>
    <x v="11"/>
    <n v="242438"/>
  </r>
  <r>
    <x v="71"/>
    <x v="1"/>
    <x v="0"/>
    <x v="12"/>
    <n v="416845"/>
  </r>
  <r>
    <x v="71"/>
    <x v="1"/>
    <x v="0"/>
    <x v="13"/>
    <n v="232021"/>
  </r>
  <r>
    <x v="71"/>
    <x v="1"/>
    <x v="0"/>
    <x v="14"/>
    <n v="649115"/>
  </r>
  <r>
    <x v="71"/>
    <x v="1"/>
    <x v="0"/>
    <x v="15"/>
    <n v="284961"/>
  </r>
  <r>
    <x v="71"/>
    <x v="1"/>
    <x v="0"/>
    <x v="16"/>
    <n v="233906"/>
  </r>
  <r>
    <x v="71"/>
    <x v="1"/>
    <x v="0"/>
    <x v="17"/>
    <n v="469530"/>
  </r>
  <r>
    <x v="71"/>
    <x v="1"/>
    <x v="0"/>
    <x v="18"/>
    <n v="233289"/>
  </r>
  <r>
    <x v="71"/>
    <x v="1"/>
    <x v="0"/>
    <x v="19"/>
    <n v="499814"/>
  </r>
  <r>
    <x v="71"/>
    <x v="1"/>
    <x v="0"/>
    <x v="20"/>
    <n v="240358"/>
  </r>
  <r>
    <x v="71"/>
    <x v="1"/>
    <x v="0"/>
    <x v="21"/>
    <n v="153054"/>
  </r>
  <r>
    <x v="71"/>
    <x v="1"/>
    <x v="0"/>
    <x v="22"/>
    <n v="473939"/>
  </r>
  <r>
    <x v="71"/>
    <x v="1"/>
    <x v="0"/>
    <x v="23"/>
    <n v="543516"/>
  </r>
  <r>
    <x v="71"/>
    <x v="1"/>
    <x v="0"/>
    <x v="24"/>
    <n v="161260"/>
  </r>
  <r>
    <x v="71"/>
    <x v="1"/>
    <x v="1"/>
    <x v="25"/>
    <n v="187663"/>
  </r>
  <r>
    <x v="71"/>
    <x v="1"/>
    <x v="1"/>
    <x v="26"/>
    <n v="152484"/>
  </r>
  <r>
    <x v="71"/>
    <x v="1"/>
    <x v="1"/>
    <x v="27"/>
    <n v="164630"/>
  </r>
  <r>
    <x v="71"/>
    <x v="1"/>
    <x v="1"/>
    <x v="28"/>
    <n v="142923"/>
  </r>
  <r>
    <x v="71"/>
    <x v="1"/>
    <x v="1"/>
    <x v="29"/>
    <n v="119920"/>
  </r>
  <r>
    <x v="71"/>
    <x v="1"/>
    <x v="1"/>
    <x v="30"/>
    <n v="234248"/>
  </r>
  <r>
    <x v="71"/>
    <x v="1"/>
    <x v="1"/>
    <x v="31"/>
    <n v="328609"/>
  </r>
  <r>
    <x v="71"/>
    <x v="1"/>
    <x v="1"/>
    <x v="32"/>
    <n v="102746"/>
  </r>
  <r>
    <x v="71"/>
    <x v="1"/>
    <x v="1"/>
    <x v="33"/>
    <n v="177595"/>
  </r>
  <r>
    <x v="71"/>
    <x v="1"/>
    <x v="1"/>
    <x v="34"/>
    <n v="117310"/>
  </r>
  <r>
    <x v="71"/>
    <x v="1"/>
    <x v="1"/>
    <x v="35"/>
    <n v="147148"/>
  </r>
  <r>
    <x v="71"/>
    <x v="1"/>
    <x v="1"/>
    <x v="36"/>
    <n v="149614"/>
  </r>
  <r>
    <x v="71"/>
    <x v="1"/>
    <x v="1"/>
    <x v="37"/>
    <n v="166789"/>
  </r>
  <r>
    <x v="71"/>
    <x v="1"/>
    <x v="1"/>
    <x v="38"/>
    <n v="55158"/>
  </r>
  <r>
    <x v="71"/>
    <x v="1"/>
    <x v="1"/>
    <x v="39"/>
    <n v="93693"/>
  </r>
  <r>
    <x v="71"/>
    <x v="1"/>
    <x v="1"/>
    <x v="40"/>
    <n v="244491"/>
  </r>
  <r>
    <x v="71"/>
    <x v="1"/>
    <x v="2"/>
    <x v="41"/>
    <n v="121130"/>
  </r>
  <r>
    <x v="71"/>
    <x v="1"/>
    <x v="2"/>
    <x v="42"/>
    <n v="287315"/>
  </r>
  <r>
    <x v="71"/>
    <x v="1"/>
    <x v="2"/>
    <x v="43"/>
    <n v="156757"/>
  </r>
  <r>
    <x v="71"/>
    <x v="1"/>
    <x v="2"/>
    <x v="44"/>
    <n v="220163"/>
  </r>
  <r>
    <x v="71"/>
    <x v="1"/>
    <x v="2"/>
    <x v="45"/>
    <n v="233539"/>
  </r>
  <r>
    <x v="71"/>
    <x v="1"/>
    <x v="2"/>
    <x v="46"/>
    <n v="119072"/>
  </r>
  <r>
    <x v="71"/>
    <x v="1"/>
    <x v="2"/>
    <x v="47"/>
    <n v="235896"/>
  </r>
  <r>
    <x v="71"/>
    <x v="1"/>
    <x v="2"/>
    <x v="48"/>
    <n v="258259"/>
  </r>
  <r>
    <x v="71"/>
    <x v="1"/>
    <x v="3"/>
    <x v="49"/>
    <n v="62639"/>
  </r>
  <r>
    <x v="71"/>
    <x v="1"/>
    <x v="3"/>
    <x v="50"/>
    <n v="137180"/>
  </r>
  <r>
    <x v="71"/>
    <x v="1"/>
    <x v="3"/>
    <x v="51"/>
    <n v="320913"/>
  </r>
  <r>
    <x v="71"/>
    <x v="1"/>
    <x v="3"/>
    <x v="52"/>
    <n v="64015"/>
  </r>
  <r>
    <x v="71"/>
    <x v="1"/>
    <x v="3"/>
    <x v="53"/>
    <n v="202308"/>
  </r>
  <r>
    <x v="71"/>
    <x v="1"/>
    <x v="3"/>
    <x v="54"/>
    <n v="251430"/>
  </r>
  <r>
    <x v="71"/>
    <x v="1"/>
    <x v="3"/>
    <x v="55"/>
    <n v="255022"/>
  </r>
  <r>
    <x v="71"/>
    <x v="1"/>
    <x v="3"/>
    <x v="56"/>
    <n v="195882"/>
  </r>
  <r>
    <x v="71"/>
    <x v="1"/>
    <x v="3"/>
    <x v="57"/>
    <n v="22979"/>
  </r>
  <r>
    <x v="71"/>
    <x v="1"/>
    <x v="3"/>
    <x v="58"/>
    <n v="203246"/>
  </r>
  <r>
    <x v="71"/>
    <x v="1"/>
    <x v="4"/>
    <x v="59"/>
    <n v="234027"/>
  </r>
  <r>
    <x v="71"/>
    <x v="1"/>
    <x v="4"/>
    <x v="60"/>
    <n v="111792"/>
  </r>
  <r>
    <x v="71"/>
    <x v="1"/>
    <x v="4"/>
    <x v="61"/>
    <n v="174518"/>
  </r>
  <r>
    <x v="71"/>
    <x v="1"/>
    <x v="4"/>
    <x v="62"/>
    <n v="228394"/>
  </r>
  <r>
    <x v="71"/>
    <x v="1"/>
    <x v="4"/>
    <x v="63"/>
    <n v="271485"/>
  </r>
  <r>
    <x v="71"/>
    <x v="1"/>
    <x v="5"/>
    <x v="64"/>
    <n v="131157"/>
  </r>
  <r>
    <x v="71"/>
    <x v="1"/>
    <x v="5"/>
    <x v="65"/>
    <n v="165964"/>
  </r>
  <r>
    <x v="71"/>
    <x v="1"/>
    <x v="5"/>
    <x v="66"/>
    <n v="289709"/>
  </r>
  <r>
    <x v="71"/>
    <x v="1"/>
    <x v="5"/>
    <x v="67"/>
    <n v="248232"/>
  </r>
  <r>
    <x v="71"/>
    <x v="1"/>
    <x v="5"/>
    <x v="68"/>
    <n v="194496"/>
  </r>
  <r>
    <x v="71"/>
    <x v="1"/>
    <x v="6"/>
    <x v="69"/>
    <n v="240878"/>
  </r>
  <r>
    <x v="71"/>
    <x v="1"/>
    <x v="6"/>
    <x v="70"/>
    <n v="65576"/>
  </r>
  <r>
    <x v="71"/>
    <x v="1"/>
    <x v="6"/>
    <x v="71"/>
    <n v="148565"/>
  </r>
  <r>
    <x v="71"/>
    <x v="1"/>
    <x v="6"/>
    <x v="72"/>
    <n v="172563"/>
  </r>
  <r>
    <x v="71"/>
    <x v="1"/>
    <x v="6"/>
    <x v="73"/>
    <n v="103037"/>
  </r>
  <r>
    <x v="71"/>
    <x v="1"/>
    <x v="7"/>
    <x v="74"/>
    <n v="137444"/>
  </r>
  <r>
    <x v="71"/>
    <x v="1"/>
    <x v="8"/>
    <x v="75"/>
    <n v="88371"/>
  </r>
  <r>
    <x v="71"/>
    <x v="1"/>
    <x v="8"/>
    <x v="76"/>
    <n v="235625"/>
  </r>
  <r>
    <x v="71"/>
    <x v="1"/>
    <x v="8"/>
    <x v="77"/>
    <n v="277602"/>
  </r>
  <r>
    <x v="71"/>
    <x v="1"/>
    <x v="8"/>
    <x v="78"/>
    <n v="142957"/>
  </r>
  <r>
    <x v="71"/>
    <x v="1"/>
    <x v="8"/>
    <x v="79"/>
    <n v="59991"/>
  </r>
  <r>
    <x v="71"/>
    <x v="1"/>
    <x v="8"/>
    <x v="80"/>
    <n v="183775"/>
  </r>
  <r>
    <x v="71"/>
    <x v="1"/>
    <x v="8"/>
    <x v="81"/>
    <n v="184036"/>
  </r>
  <r>
    <x v="71"/>
    <x v="1"/>
    <x v="8"/>
    <x v="82"/>
    <n v="129918"/>
  </r>
  <r>
    <x v="71"/>
    <x v="1"/>
    <x v="8"/>
    <x v="83"/>
    <n v="135435"/>
  </r>
  <r>
    <x v="71"/>
    <x v="1"/>
    <x v="8"/>
    <x v="84"/>
    <n v="227419"/>
  </r>
  <r>
    <x v="71"/>
    <x v="1"/>
    <x v="8"/>
    <x v="85"/>
    <n v="270874"/>
  </r>
  <r>
    <x v="71"/>
    <x v="1"/>
    <x v="8"/>
    <x v="86"/>
    <n v="38109"/>
  </r>
  <r>
    <x v="71"/>
    <x v="1"/>
    <x v="8"/>
    <x v="87"/>
    <n v="336944"/>
  </r>
  <r>
    <x v="71"/>
    <x v="1"/>
    <x v="8"/>
    <x v="88"/>
    <n v="395462"/>
  </r>
  <r>
    <x v="71"/>
    <x v="1"/>
    <x v="8"/>
    <x v="89"/>
    <n v="166868"/>
  </r>
  <r>
    <x v="71"/>
    <x v="1"/>
    <x v="8"/>
    <x v="90"/>
    <n v="138341"/>
  </r>
  <r>
    <x v="71"/>
    <x v="1"/>
    <x v="8"/>
    <x v="91"/>
    <n v="193863"/>
  </r>
  <r>
    <x v="71"/>
    <x v="1"/>
    <x v="8"/>
    <x v="92"/>
    <n v="264892"/>
  </r>
  <r>
    <x v="71"/>
    <x v="1"/>
    <x v="8"/>
    <x v="93"/>
    <n v="117649"/>
  </r>
  <r>
    <x v="71"/>
    <x v="1"/>
    <x v="8"/>
    <x v="94"/>
    <n v="229640"/>
  </r>
  <r>
    <x v="71"/>
    <x v="1"/>
    <x v="8"/>
    <x v="95"/>
    <n v="285854"/>
  </r>
  <r>
    <x v="71"/>
    <x v="1"/>
    <x v="8"/>
    <x v="96"/>
    <n v="291553"/>
  </r>
  <r>
    <x v="71"/>
    <x v="1"/>
    <x v="8"/>
    <x v="97"/>
    <n v="135129"/>
  </r>
  <r>
    <x v="71"/>
    <x v="1"/>
    <x v="8"/>
    <x v="98"/>
    <n v="118000"/>
  </r>
  <r>
    <x v="71"/>
    <x v="1"/>
    <x v="8"/>
    <x v="99"/>
    <n v="254132"/>
  </r>
  <r>
    <x v="71"/>
    <x v="1"/>
    <x v="8"/>
    <x v="100"/>
    <n v="133058"/>
  </r>
  <r>
    <x v="71"/>
    <x v="1"/>
    <x v="8"/>
    <x v="101"/>
    <n v="140937"/>
  </r>
  <r>
    <x v="71"/>
    <x v="1"/>
    <x v="8"/>
    <x v="102"/>
    <n v="90920"/>
  </r>
  <r>
    <x v="71"/>
    <x v="1"/>
    <x v="8"/>
    <x v="103"/>
    <n v="86713"/>
  </r>
  <r>
    <x v="71"/>
    <x v="1"/>
    <x v="8"/>
    <x v="104"/>
    <n v="33200"/>
  </r>
  <r>
    <x v="71"/>
    <x v="1"/>
    <x v="8"/>
    <x v="105"/>
    <n v="95998"/>
  </r>
  <r>
    <x v="71"/>
    <x v="1"/>
    <x v="8"/>
    <x v="106"/>
    <n v="245062"/>
  </r>
  <r>
    <x v="71"/>
    <x v="1"/>
    <x v="8"/>
    <x v="107"/>
    <n v="137164"/>
  </r>
  <r>
    <x v="71"/>
    <x v="1"/>
    <x v="8"/>
    <x v="108"/>
    <n v="173088"/>
  </r>
  <r>
    <x v="71"/>
    <x v="1"/>
    <x v="8"/>
    <x v="109"/>
    <n v="114673"/>
  </r>
  <r>
    <x v="71"/>
    <x v="1"/>
    <x v="8"/>
    <x v="110"/>
    <n v="173629"/>
  </r>
  <r>
    <x v="71"/>
    <x v="1"/>
    <x v="8"/>
    <x v="111"/>
    <n v="147849"/>
  </r>
  <r>
    <x v="71"/>
    <x v="1"/>
    <x v="8"/>
    <x v="112"/>
    <n v="218270"/>
  </r>
  <r>
    <x v="71"/>
    <x v="1"/>
    <x v="8"/>
    <x v="113"/>
    <n v="218291"/>
  </r>
  <r>
    <x v="71"/>
    <x v="1"/>
    <x v="8"/>
    <x v="114"/>
    <n v="128645"/>
  </r>
  <r>
    <x v="71"/>
    <x v="1"/>
    <x v="8"/>
    <x v="115"/>
    <n v="199975"/>
  </r>
  <r>
    <x v="71"/>
    <x v="1"/>
    <x v="8"/>
    <x v="116"/>
    <n v="494775"/>
  </r>
  <r>
    <x v="71"/>
    <x v="1"/>
    <x v="9"/>
    <x v="117"/>
    <n v="111657"/>
  </r>
  <r>
    <x v="71"/>
    <x v="1"/>
    <x v="9"/>
    <x v="118"/>
    <n v="33756"/>
  </r>
  <r>
    <x v="71"/>
    <x v="1"/>
    <x v="9"/>
    <x v="119"/>
    <n v="30854"/>
  </r>
  <r>
    <x v="71"/>
    <x v="1"/>
    <x v="9"/>
    <x v="120"/>
    <n v="38354"/>
  </r>
  <r>
    <x v="71"/>
    <x v="1"/>
    <x v="9"/>
    <x v="121"/>
    <n v="69318"/>
  </r>
  <r>
    <x v="71"/>
    <x v="1"/>
    <x v="9"/>
    <x v="122"/>
    <n v="7768"/>
  </r>
  <r>
    <x v="71"/>
    <x v="1"/>
    <x v="9"/>
    <x v="123"/>
    <n v="40951"/>
  </r>
  <r>
    <x v="71"/>
    <x v="1"/>
    <x v="9"/>
    <x v="124"/>
    <n v="24504"/>
  </r>
  <r>
    <x v="71"/>
    <x v="1"/>
    <x v="9"/>
    <x v="125"/>
    <n v="97317"/>
  </r>
  <r>
    <x v="71"/>
    <x v="1"/>
    <x v="9"/>
    <x v="126"/>
    <n v="23613"/>
  </r>
  <r>
    <x v="71"/>
    <x v="1"/>
    <x v="9"/>
    <x v="127"/>
    <n v="21251"/>
  </r>
  <r>
    <x v="71"/>
    <x v="1"/>
    <x v="9"/>
    <x v="128"/>
    <n v="17903"/>
  </r>
  <r>
    <x v="71"/>
    <x v="1"/>
    <x v="9"/>
    <x v="129"/>
    <n v="97102"/>
  </r>
  <r>
    <x v="71"/>
    <x v="1"/>
    <x v="9"/>
    <x v="130"/>
    <n v="13003"/>
  </r>
  <r>
    <x v="71"/>
    <x v="1"/>
    <x v="9"/>
    <x v="131"/>
    <n v="35207"/>
  </r>
  <r>
    <x v="71"/>
    <x v="1"/>
    <x v="9"/>
    <x v="132"/>
    <n v="48824"/>
  </r>
  <r>
    <x v="71"/>
    <x v="1"/>
    <x v="9"/>
    <x v="133"/>
    <n v="12853"/>
  </r>
  <r>
    <x v="71"/>
    <x v="1"/>
    <x v="9"/>
    <x v="134"/>
    <n v="37654"/>
  </r>
  <r>
    <x v="71"/>
    <x v="1"/>
    <x v="10"/>
    <x v="135"/>
    <n v="34291"/>
  </r>
  <r>
    <x v="71"/>
    <x v="1"/>
    <x v="10"/>
    <x v="136"/>
    <n v="26193"/>
  </r>
  <r>
    <x v="71"/>
    <x v="1"/>
    <x v="10"/>
    <x v="137"/>
    <n v="22640"/>
  </r>
  <r>
    <x v="71"/>
    <x v="1"/>
    <x v="10"/>
    <x v="138"/>
    <n v="21532"/>
  </r>
  <r>
    <x v="71"/>
    <x v="1"/>
    <x v="10"/>
    <x v="139"/>
    <n v="38612"/>
  </r>
  <r>
    <x v="71"/>
    <x v="1"/>
    <x v="10"/>
    <x v="140"/>
    <n v="71935"/>
  </r>
  <r>
    <x v="71"/>
    <x v="1"/>
    <x v="10"/>
    <x v="141"/>
    <n v="51109"/>
  </r>
  <r>
    <x v="71"/>
    <x v="1"/>
    <x v="10"/>
    <x v="142"/>
    <n v="21807"/>
  </r>
  <r>
    <x v="71"/>
    <x v="1"/>
    <x v="10"/>
    <x v="143"/>
    <n v="60211"/>
  </r>
  <r>
    <x v="71"/>
    <x v="1"/>
    <x v="10"/>
    <x v="144"/>
    <n v="129483"/>
  </r>
  <r>
    <x v="71"/>
    <x v="1"/>
    <x v="10"/>
    <x v="145"/>
    <n v="132564"/>
  </r>
  <r>
    <x v="71"/>
    <x v="1"/>
    <x v="10"/>
    <x v="146"/>
    <n v="128615"/>
  </r>
  <r>
    <x v="71"/>
    <x v="1"/>
    <x v="10"/>
    <x v="147"/>
    <n v="192673"/>
  </r>
  <r>
    <x v="71"/>
    <x v="1"/>
    <x v="10"/>
    <x v="148"/>
    <n v="73612"/>
  </r>
  <r>
    <x v="71"/>
    <x v="1"/>
    <x v="11"/>
    <x v="149"/>
    <n v="18654"/>
  </r>
  <r>
    <x v="71"/>
    <x v="1"/>
    <x v="11"/>
    <x v="150"/>
    <n v="83152"/>
  </r>
  <r>
    <x v="71"/>
    <x v="1"/>
    <x v="11"/>
    <x v="151"/>
    <n v="41053"/>
  </r>
  <r>
    <x v="71"/>
    <x v="1"/>
    <x v="11"/>
    <x v="152"/>
    <n v="61004"/>
  </r>
  <r>
    <x v="71"/>
    <x v="1"/>
    <x v="11"/>
    <x v="153"/>
    <n v="82197"/>
  </r>
  <r>
    <x v="71"/>
    <x v="1"/>
    <x v="11"/>
    <x v="154"/>
    <n v="53923"/>
  </r>
  <r>
    <x v="71"/>
    <x v="1"/>
    <x v="11"/>
    <x v="155"/>
    <n v="32607"/>
  </r>
  <r>
    <x v="71"/>
    <x v="1"/>
    <x v="11"/>
    <x v="156"/>
    <n v="65545"/>
  </r>
  <r>
    <x v="71"/>
    <x v="1"/>
    <x v="11"/>
    <x v="157"/>
    <n v="32700"/>
  </r>
  <r>
    <x v="71"/>
    <x v="1"/>
    <x v="11"/>
    <x v="158"/>
    <n v="176435"/>
  </r>
  <r>
    <x v="71"/>
    <x v="1"/>
    <x v="11"/>
    <x v="159"/>
    <n v="52704"/>
  </r>
  <r>
    <x v="71"/>
    <x v="1"/>
    <x v="11"/>
    <x v="160"/>
    <n v="178485"/>
  </r>
  <r>
    <x v="71"/>
    <x v="1"/>
    <x v="11"/>
    <x v="161"/>
    <n v="220545"/>
  </r>
  <r>
    <x v="71"/>
    <x v="1"/>
    <x v="11"/>
    <x v="162"/>
    <n v="18360"/>
  </r>
  <r>
    <x v="71"/>
    <x v="1"/>
    <x v="11"/>
    <x v="163"/>
    <n v="58734"/>
  </r>
  <r>
    <x v="71"/>
    <x v="1"/>
    <x v="11"/>
    <x v="164"/>
    <n v="41369"/>
  </r>
  <r>
    <x v="71"/>
    <x v="1"/>
    <x v="12"/>
    <x v="165"/>
    <n v="30885"/>
  </r>
  <r>
    <x v="71"/>
    <x v="1"/>
    <x v="12"/>
    <x v="166"/>
    <n v="89836"/>
  </r>
  <r>
    <x v="71"/>
    <x v="1"/>
    <x v="12"/>
    <x v="167"/>
    <n v="55278"/>
  </r>
  <r>
    <x v="71"/>
    <x v="1"/>
    <x v="12"/>
    <x v="168"/>
    <n v="37056"/>
  </r>
  <r>
    <x v="71"/>
    <x v="1"/>
    <x v="12"/>
    <x v="169"/>
    <n v="15301"/>
  </r>
  <r>
    <x v="71"/>
    <x v="1"/>
    <x v="12"/>
    <x v="170"/>
    <n v="36908"/>
  </r>
  <r>
    <x v="71"/>
    <x v="1"/>
    <x v="12"/>
    <x v="171"/>
    <n v="18277"/>
  </r>
  <r>
    <x v="71"/>
    <x v="1"/>
    <x v="12"/>
    <x v="172"/>
    <n v="102753"/>
  </r>
  <r>
    <x v="71"/>
    <x v="1"/>
    <x v="12"/>
    <x v="173"/>
    <n v="94991"/>
  </r>
  <r>
    <x v="71"/>
    <x v="1"/>
    <x v="12"/>
    <x v="174"/>
    <n v="24689"/>
  </r>
  <r>
    <x v="71"/>
    <x v="1"/>
    <x v="12"/>
    <x v="175"/>
    <n v="10685"/>
  </r>
  <r>
    <x v="71"/>
    <x v="1"/>
    <x v="12"/>
    <x v="176"/>
    <n v="184924"/>
  </r>
  <r>
    <x v="71"/>
    <x v="1"/>
    <x v="12"/>
    <x v="177"/>
    <n v="185491"/>
  </r>
  <r>
    <x v="71"/>
    <x v="1"/>
    <x v="12"/>
    <x v="178"/>
    <n v="41069"/>
  </r>
  <r>
    <x v="71"/>
    <x v="1"/>
    <x v="12"/>
    <x v="179"/>
    <n v="19713"/>
  </r>
  <r>
    <x v="71"/>
    <x v="1"/>
    <x v="13"/>
    <x v="180"/>
    <n v="18350"/>
  </r>
  <r>
    <x v="71"/>
    <x v="1"/>
    <x v="13"/>
    <x v="181"/>
    <n v="26765"/>
  </r>
  <r>
    <x v="71"/>
    <x v="1"/>
    <x v="13"/>
    <x v="182"/>
    <n v="22945"/>
  </r>
  <r>
    <x v="71"/>
    <x v="1"/>
    <x v="13"/>
    <x v="183"/>
    <n v="63273"/>
  </r>
  <r>
    <x v="71"/>
    <x v="1"/>
    <x v="13"/>
    <x v="184"/>
    <n v="16806"/>
  </r>
  <r>
    <x v="71"/>
    <x v="1"/>
    <x v="13"/>
    <x v="185"/>
    <n v="69017"/>
  </r>
  <r>
    <x v="71"/>
    <x v="1"/>
    <x v="13"/>
    <x v="186"/>
    <n v="63997"/>
  </r>
  <r>
    <x v="71"/>
    <x v="1"/>
    <x v="13"/>
    <x v="187"/>
    <n v="106397"/>
  </r>
  <r>
    <x v="71"/>
    <x v="1"/>
    <x v="13"/>
    <x v="188"/>
    <n v="57627"/>
  </r>
  <r>
    <x v="71"/>
    <x v="1"/>
    <x v="13"/>
    <x v="189"/>
    <n v="27420"/>
  </r>
  <r>
    <x v="71"/>
    <x v="1"/>
    <x v="13"/>
    <x v="190"/>
    <n v="96462"/>
  </r>
  <r>
    <x v="71"/>
    <x v="1"/>
    <x v="13"/>
    <x v="191"/>
    <n v="23107"/>
  </r>
  <r>
    <x v="71"/>
    <x v="1"/>
    <x v="13"/>
    <x v="192"/>
    <n v="107955"/>
  </r>
  <r>
    <x v="71"/>
    <x v="1"/>
    <x v="13"/>
    <x v="193"/>
    <n v="28886"/>
  </r>
  <r>
    <x v="71"/>
    <x v="1"/>
    <x v="13"/>
    <x v="194"/>
    <n v="45645"/>
  </r>
  <r>
    <x v="71"/>
    <x v="1"/>
    <x v="13"/>
    <x v="195"/>
    <n v="17171"/>
  </r>
  <r>
    <x v="71"/>
    <x v="1"/>
    <x v="13"/>
    <x v="196"/>
    <n v="38239"/>
  </r>
  <r>
    <x v="71"/>
    <x v="1"/>
    <x v="13"/>
    <x v="197"/>
    <n v="15590"/>
  </r>
  <r>
    <x v="71"/>
    <x v="1"/>
    <x v="13"/>
    <x v="198"/>
    <n v="16288"/>
  </r>
  <r>
    <x v="71"/>
    <x v="1"/>
    <x v="13"/>
    <x v="199"/>
    <n v="24715"/>
  </r>
  <r>
    <x v="71"/>
    <x v="1"/>
    <x v="13"/>
    <x v="200"/>
    <n v="29926"/>
  </r>
  <r>
    <x v="71"/>
    <x v="1"/>
    <x v="13"/>
    <x v="201"/>
    <n v="46958"/>
  </r>
  <r>
    <x v="71"/>
    <x v="1"/>
    <x v="14"/>
    <x v="202"/>
    <n v="135426"/>
  </r>
  <r>
    <x v="71"/>
    <x v="1"/>
    <x v="14"/>
    <x v="203"/>
    <n v="153055"/>
  </r>
  <r>
    <x v="71"/>
    <x v="1"/>
    <x v="14"/>
    <x v="204"/>
    <n v="30582"/>
  </r>
  <r>
    <x v="71"/>
    <x v="1"/>
    <x v="14"/>
    <x v="205"/>
    <n v="120090"/>
  </r>
  <r>
    <x v="71"/>
    <x v="1"/>
    <x v="14"/>
    <x v="206"/>
    <n v="27458"/>
  </r>
  <r>
    <x v="71"/>
    <x v="1"/>
    <x v="14"/>
    <x v="207"/>
    <n v="53625"/>
  </r>
  <r>
    <x v="71"/>
    <x v="1"/>
    <x v="14"/>
    <x v="208"/>
    <n v="34654"/>
  </r>
  <r>
    <x v="71"/>
    <x v="1"/>
    <x v="14"/>
    <x v="209"/>
    <n v="16547"/>
  </r>
  <r>
    <x v="71"/>
    <x v="1"/>
    <x v="14"/>
    <x v="210"/>
    <n v="43504"/>
  </r>
  <r>
    <x v="71"/>
    <x v="1"/>
    <x v="14"/>
    <x v="211"/>
    <n v="40578"/>
  </r>
  <r>
    <x v="71"/>
    <x v="1"/>
    <x v="14"/>
    <x v="212"/>
    <n v="51946"/>
  </r>
  <r>
    <x v="71"/>
    <x v="1"/>
    <x v="14"/>
    <x v="213"/>
    <n v="27255"/>
  </r>
  <r>
    <x v="71"/>
    <x v="1"/>
    <x v="14"/>
    <x v="214"/>
    <n v="5828"/>
  </r>
  <r>
    <x v="71"/>
    <x v="1"/>
    <x v="14"/>
    <x v="215"/>
    <n v="30749"/>
  </r>
  <r>
    <x v="71"/>
    <x v="1"/>
    <x v="14"/>
    <x v="216"/>
    <n v="60402"/>
  </r>
  <r>
    <x v="71"/>
    <x v="1"/>
    <x v="14"/>
    <x v="217"/>
    <n v="25001"/>
  </r>
  <r>
    <x v="71"/>
    <x v="1"/>
    <x v="14"/>
    <x v="218"/>
    <n v="4188"/>
  </r>
  <r>
    <x v="71"/>
    <x v="1"/>
    <x v="14"/>
    <x v="219"/>
    <n v="21750"/>
  </r>
  <r>
    <x v="71"/>
    <x v="1"/>
    <x v="14"/>
    <x v="220"/>
    <n v="28438"/>
  </r>
  <r>
    <x v="71"/>
    <x v="1"/>
    <x v="14"/>
    <x v="221"/>
    <n v="37351"/>
  </r>
  <r>
    <x v="71"/>
    <x v="1"/>
    <x v="14"/>
    <x v="222"/>
    <n v="14054"/>
  </r>
  <r>
    <x v="71"/>
    <x v="1"/>
    <x v="14"/>
    <x v="223"/>
    <n v="101493"/>
  </r>
  <r>
    <x v="71"/>
    <x v="1"/>
    <x v="14"/>
    <x v="224"/>
    <n v="150667"/>
  </r>
  <r>
    <x v="71"/>
    <x v="1"/>
    <x v="14"/>
    <x v="225"/>
    <n v="148336"/>
  </r>
  <r>
    <x v="71"/>
    <x v="1"/>
    <x v="15"/>
    <x v="226"/>
    <n v="71240"/>
  </r>
  <r>
    <x v="71"/>
    <x v="1"/>
    <x v="15"/>
    <x v="227"/>
    <n v="18257"/>
  </r>
  <r>
    <x v="71"/>
    <x v="1"/>
    <x v="15"/>
    <x v="228"/>
    <n v="42231"/>
  </r>
  <r>
    <x v="71"/>
    <x v="1"/>
    <x v="15"/>
    <x v="229"/>
    <n v="199571"/>
  </r>
  <r>
    <x v="71"/>
    <x v="1"/>
    <x v="15"/>
    <x v="230"/>
    <n v="32003"/>
  </r>
  <r>
    <x v="71"/>
    <x v="1"/>
    <x v="15"/>
    <x v="231"/>
    <n v="56173"/>
  </r>
  <r>
    <x v="71"/>
    <x v="1"/>
    <x v="15"/>
    <x v="232"/>
    <n v="66203"/>
  </r>
  <r>
    <x v="71"/>
    <x v="1"/>
    <x v="15"/>
    <x v="233"/>
    <n v="31373"/>
  </r>
  <r>
    <x v="71"/>
    <x v="1"/>
    <x v="15"/>
    <x v="234"/>
    <n v="153132"/>
  </r>
  <r>
    <x v="71"/>
    <x v="1"/>
    <x v="15"/>
    <x v="235"/>
    <n v="18317"/>
  </r>
  <r>
    <x v="71"/>
    <x v="1"/>
    <x v="15"/>
    <x v="236"/>
    <n v="93759"/>
  </r>
  <r>
    <x v="71"/>
    <x v="1"/>
    <x v="15"/>
    <x v="237"/>
    <n v="41056"/>
  </r>
  <r>
    <x v="71"/>
    <x v="1"/>
    <x v="15"/>
    <x v="238"/>
    <n v="121925"/>
  </r>
  <r>
    <x v="71"/>
    <x v="1"/>
    <x v="15"/>
    <x v="239"/>
    <n v="110676"/>
  </r>
  <r>
    <x v="71"/>
    <x v="1"/>
    <x v="15"/>
    <x v="240"/>
    <n v="207562"/>
  </r>
  <r>
    <x v="71"/>
    <x v="1"/>
    <x v="15"/>
    <x v="241"/>
    <n v="170777"/>
  </r>
  <r>
    <x v="71"/>
    <x v="1"/>
    <x v="15"/>
    <x v="242"/>
    <n v="74821"/>
  </r>
  <r>
    <x v="71"/>
    <x v="1"/>
    <x v="15"/>
    <x v="243"/>
    <n v="57604"/>
  </r>
  <r>
    <x v="71"/>
    <x v="1"/>
    <x v="15"/>
    <x v="244"/>
    <n v="29327"/>
  </r>
  <r>
    <x v="71"/>
    <x v="1"/>
    <x v="15"/>
    <x v="245"/>
    <n v="57753"/>
  </r>
  <r>
    <x v="71"/>
    <x v="1"/>
    <x v="15"/>
    <x v="246"/>
    <n v="17613"/>
  </r>
  <r>
    <x v="71"/>
    <x v="1"/>
    <x v="15"/>
    <x v="247"/>
    <n v="30513"/>
  </r>
  <r>
    <x v="71"/>
    <x v="1"/>
    <x v="16"/>
    <x v="248"/>
    <n v="131108"/>
  </r>
  <r>
    <x v="71"/>
    <x v="1"/>
    <x v="16"/>
    <x v="249"/>
    <n v="173599"/>
  </r>
  <r>
    <x v="72"/>
    <x v="0"/>
    <x v="0"/>
    <x v="0"/>
    <n v="789818"/>
  </r>
  <r>
    <x v="72"/>
    <x v="0"/>
    <x v="0"/>
    <x v="1"/>
    <n v="664720"/>
  </r>
  <r>
    <x v="72"/>
    <x v="0"/>
    <x v="0"/>
    <x v="2"/>
    <n v="442471"/>
  </r>
  <r>
    <x v="72"/>
    <x v="0"/>
    <x v="0"/>
    <x v="3"/>
    <n v="811794"/>
  </r>
  <r>
    <x v="72"/>
    <x v="0"/>
    <x v="0"/>
    <x v="4"/>
    <n v="716011"/>
  </r>
  <r>
    <x v="72"/>
    <x v="0"/>
    <x v="0"/>
    <x v="5"/>
    <n v="505789"/>
  </r>
  <r>
    <x v="72"/>
    <x v="0"/>
    <x v="0"/>
    <x v="6"/>
    <n v="595926"/>
  </r>
  <r>
    <x v="72"/>
    <x v="0"/>
    <x v="0"/>
    <x v="7"/>
    <n v="348878"/>
  </r>
  <r>
    <x v="72"/>
    <x v="0"/>
    <x v="0"/>
    <x v="8"/>
    <n v="815461"/>
  </r>
  <r>
    <x v="72"/>
    <x v="0"/>
    <x v="0"/>
    <x v="9"/>
    <n v="459443"/>
  </r>
  <r>
    <x v="72"/>
    <x v="0"/>
    <x v="0"/>
    <x v="10"/>
    <n v="505728"/>
  </r>
  <r>
    <x v="72"/>
    <x v="0"/>
    <x v="0"/>
    <x v="11"/>
    <n v="528175"/>
  </r>
  <r>
    <x v="72"/>
    <x v="0"/>
    <x v="0"/>
    <x v="12"/>
    <n v="516211"/>
  </r>
  <r>
    <x v="72"/>
    <x v="0"/>
    <x v="0"/>
    <x v="13"/>
    <n v="406808"/>
  </r>
  <r>
    <x v="72"/>
    <x v="0"/>
    <x v="0"/>
    <x v="14"/>
    <n v="570434"/>
  </r>
  <r>
    <x v="72"/>
    <x v="0"/>
    <x v="0"/>
    <x v="15"/>
    <n v="412811"/>
  </r>
  <r>
    <x v="72"/>
    <x v="0"/>
    <x v="0"/>
    <x v="16"/>
    <n v="624050"/>
  </r>
  <r>
    <x v="72"/>
    <x v="0"/>
    <x v="0"/>
    <x v="17"/>
    <n v="962241"/>
  </r>
  <r>
    <x v="72"/>
    <x v="0"/>
    <x v="0"/>
    <x v="18"/>
    <n v="650178"/>
  </r>
  <r>
    <x v="72"/>
    <x v="0"/>
    <x v="0"/>
    <x v="19"/>
    <n v="559021"/>
  </r>
  <r>
    <x v="72"/>
    <x v="0"/>
    <x v="0"/>
    <x v="20"/>
    <n v="294073"/>
  </r>
  <r>
    <x v="72"/>
    <x v="0"/>
    <x v="0"/>
    <x v="21"/>
    <n v="658627"/>
  </r>
  <r>
    <x v="72"/>
    <x v="0"/>
    <x v="0"/>
    <x v="22"/>
    <n v="208314"/>
  </r>
  <r>
    <x v="72"/>
    <x v="0"/>
    <x v="0"/>
    <x v="23"/>
    <n v="181478"/>
  </r>
  <r>
    <x v="72"/>
    <x v="0"/>
    <x v="0"/>
    <x v="24"/>
    <n v="577590"/>
  </r>
  <r>
    <x v="72"/>
    <x v="0"/>
    <x v="1"/>
    <x v="25"/>
    <n v="114480"/>
  </r>
  <r>
    <x v="72"/>
    <x v="0"/>
    <x v="1"/>
    <x v="26"/>
    <n v="391975"/>
  </r>
  <r>
    <x v="72"/>
    <x v="0"/>
    <x v="1"/>
    <x v="27"/>
    <n v="166069"/>
  </r>
  <r>
    <x v="72"/>
    <x v="0"/>
    <x v="1"/>
    <x v="28"/>
    <n v="438422"/>
  </r>
  <r>
    <x v="72"/>
    <x v="0"/>
    <x v="1"/>
    <x v="29"/>
    <n v="126232"/>
  </r>
  <r>
    <x v="72"/>
    <x v="0"/>
    <x v="1"/>
    <x v="30"/>
    <n v="382095"/>
  </r>
  <r>
    <x v="72"/>
    <x v="0"/>
    <x v="1"/>
    <x v="31"/>
    <n v="596858"/>
  </r>
  <r>
    <x v="72"/>
    <x v="0"/>
    <x v="1"/>
    <x v="32"/>
    <n v="436081"/>
  </r>
  <r>
    <x v="72"/>
    <x v="0"/>
    <x v="1"/>
    <x v="33"/>
    <n v="358788"/>
  </r>
  <r>
    <x v="72"/>
    <x v="0"/>
    <x v="1"/>
    <x v="34"/>
    <n v="512932"/>
  </r>
  <r>
    <x v="72"/>
    <x v="0"/>
    <x v="1"/>
    <x v="35"/>
    <n v="174362"/>
  </r>
  <r>
    <x v="72"/>
    <x v="0"/>
    <x v="1"/>
    <x v="36"/>
    <n v="263477"/>
  </r>
  <r>
    <x v="72"/>
    <x v="0"/>
    <x v="1"/>
    <x v="37"/>
    <n v="289060"/>
  </r>
  <r>
    <x v="72"/>
    <x v="0"/>
    <x v="1"/>
    <x v="38"/>
    <n v="194996"/>
  </r>
  <r>
    <x v="72"/>
    <x v="0"/>
    <x v="1"/>
    <x v="39"/>
    <n v="52820"/>
  </r>
  <r>
    <x v="72"/>
    <x v="0"/>
    <x v="1"/>
    <x v="40"/>
    <n v="688371"/>
  </r>
  <r>
    <x v="72"/>
    <x v="0"/>
    <x v="2"/>
    <x v="41"/>
    <n v="203837"/>
  </r>
  <r>
    <x v="72"/>
    <x v="0"/>
    <x v="2"/>
    <x v="42"/>
    <n v="917279"/>
  </r>
  <r>
    <x v="72"/>
    <x v="0"/>
    <x v="2"/>
    <x v="43"/>
    <n v="229667"/>
  </r>
  <r>
    <x v="72"/>
    <x v="0"/>
    <x v="2"/>
    <x v="44"/>
    <n v="461431"/>
  </r>
  <r>
    <x v="72"/>
    <x v="0"/>
    <x v="2"/>
    <x v="45"/>
    <n v="676699"/>
  </r>
  <r>
    <x v="72"/>
    <x v="0"/>
    <x v="2"/>
    <x v="46"/>
    <n v="277024"/>
  </r>
  <r>
    <x v="72"/>
    <x v="0"/>
    <x v="2"/>
    <x v="47"/>
    <n v="631345"/>
  </r>
  <r>
    <x v="72"/>
    <x v="0"/>
    <x v="2"/>
    <x v="48"/>
    <n v="109602"/>
  </r>
  <r>
    <x v="72"/>
    <x v="0"/>
    <x v="3"/>
    <x v="49"/>
    <n v="80911"/>
  </r>
  <r>
    <x v="72"/>
    <x v="0"/>
    <x v="3"/>
    <x v="50"/>
    <n v="466188"/>
  </r>
  <r>
    <x v="72"/>
    <x v="0"/>
    <x v="3"/>
    <x v="51"/>
    <n v="792391"/>
  </r>
  <r>
    <x v="72"/>
    <x v="0"/>
    <x v="3"/>
    <x v="52"/>
    <n v="98771"/>
  </r>
  <r>
    <x v="72"/>
    <x v="0"/>
    <x v="3"/>
    <x v="53"/>
    <n v="567317"/>
  </r>
  <r>
    <x v="72"/>
    <x v="0"/>
    <x v="3"/>
    <x v="54"/>
    <n v="787102"/>
  </r>
  <r>
    <x v="72"/>
    <x v="0"/>
    <x v="3"/>
    <x v="55"/>
    <n v="738373"/>
  </r>
  <r>
    <x v="72"/>
    <x v="0"/>
    <x v="3"/>
    <x v="56"/>
    <n v="488803"/>
  </r>
  <r>
    <x v="72"/>
    <x v="0"/>
    <x v="3"/>
    <x v="57"/>
    <n v="16109"/>
  </r>
  <r>
    <x v="72"/>
    <x v="0"/>
    <x v="3"/>
    <x v="58"/>
    <n v="145676"/>
  </r>
  <r>
    <x v="72"/>
    <x v="0"/>
    <x v="4"/>
    <x v="59"/>
    <n v="679910"/>
  </r>
  <r>
    <x v="72"/>
    <x v="0"/>
    <x v="4"/>
    <x v="60"/>
    <n v="313034"/>
  </r>
  <r>
    <x v="72"/>
    <x v="0"/>
    <x v="4"/>
    <x v="61"/>
    <n v="156693"/>
  </r>
  <r>
    <x v="72"/>
    <x v="0"/>
    <x v="4"/>
    <x v="62"/>
    <n v="721313"/>
  </r>
  <r>
    <x v="72"/>
    <x v="0"/>
    <x v="4"/>
    <x v="63"/>
    <n v="468658"/>
  </r>
  <r>
    <x v="72"/>
    <x v="0"/>
    <x v="5"/>
    <x v="64"/>
    <n v="264951"/>
  </r>
  <r>
    <x v="72"/>
    <x v="0"/>
    <x v="5"/>
    <x v="65"/>
    <n v="337393"/>
  </r>
  <r>
    <x v="72"/>
    <x v="0"/>
    <x v="5"/>
    <x v="66"/>
    <n v="727186"/>
  </r>
  <r>
    <x v="72"/>
    <x v="0"/>
    <x v="5"/>
    <x v="67"/>
    <n v="469744"/>
  </r>
  <r>
    <x v="72"/>
    <x v="0"/>
    <x v="5"/>
    <x v="68"/>
    <n v="367805"/>
  </r>
  <r>
    <x v="72"/>
    <x v="0"/>
    <x v="6"/>
    <x v="69"/>
    <n v="572817"/>
  </r>
  <r>
    <x v="72"/>
    <x v="0"/>
    <x v="6"/>
    <x v="70"/>
    <n v="306970"/>
  </r>
  <r>
    <x v="72"/>
    <x v="0"/>
    <x v="6"/>
    <x v="71"/>
    <n v="271157"/>
  </r>
  <r>
    <x v="72"/>
    <x v="0"/>
    <x v="6"/>
    <x v="72"/>
    <n v="274374"/>
  </r>
  <r>
    <x v="72"/>
    <x v="0"/>
    <x v="6"/>
    <x v="73"/>
    <n v="343444"/>
  </r>
  <r>
    <x v="72"/>
    <x v="0"/>
    <x v="7"/>
    <x v="74"/>
    <n v="396013"/>
  </r>
  <r>
    <x v="72"/>
    <x v="0"/>
    <x v="8"/>
    <x v="75"/>
    <n v="65846"/>
  </r>
  <r>
    <x v="72"/>
    <x v="0"/>
    <x v="8"/>
    <x v="76"/>
    <n v="612003"/>
  </r>
  <r>
    <x v="72"/>
    <x v="0"/>
    <x v="8"/>
    <x v="77"/>
    <n v="385621"/>
  </r>
  <r>
    <x v="72"/>
    <x v="0"/>
    <x v="8"/>
    <x v="78"/>
    <n v="384017"/>
  </r>
  <r>
    <x v="72"/>
    <x v="0"/>
    <x v="8"/>
    <x v="79"/>
    <n v="91800"/>
  </r>
  <r>
    <x v="72"/>
    <x v="0"/>
    <x v="8"/>
    <x v="80"/>
    <n v="506807"/>
  </r>
  <r>
    <x v="72"/>
    <x v="0"/>
    <x v="8"/>
    <x v="81"/>
    <n v="392773"/>
  </r>
  <r>
    <x v="72"/>
    <x v="0"/>
    <x v="8"/>
    <x v="82"/>
    <n v="269382"/>
  </r>
  <r>
    <x v="72"/>
    <x v="0"/>
    <x v="8"/>
    <x v="83"/>
    <n v="426057"/>
  </r>
  <r>
    <x v="72"/>
    <x v="0"/>
    <x v="8"/>
    <x v="84"/>
    <n v="505013"/>
  </r>
  <r>
    <x v="72"/>
    <x v="0"/>
    <x v="8"/>
    <x v="85"/>
    <n v="779823"/>
  </r>
  <r>
    <x v="72"/>
    <x v="0"/>
    <x v="8"/>
    <x v="86"/>
    <n v="146643"/>
  </r>
  <r>
    <x v="72"/>
    <x v="0"/>
    <x v="8"/>
    <x v="87"/>
    <n v="1326594"/>
  </r>
  <r>
    <x v="72"/>
    <x v="0"/>
    <x v="8"/>
    <x v="88"/>
    <n v="729582"/>
  </r>
  <r>
    <x v="72"/>
    <x v="0"/>
    <x v="8"/>
    <x v="89"/>
    <n v="352278"/>
  </r>
  <r>
    <x v="72"/>
    <x v="0"/>
    <x v="8"/>
    <x v="90"/>
    <n v="317363"/>
  </r>
  <r>
    <x v="72"/>
    <x v="0"/>
    <x v="8"/>
    <x v="91"/>
    <n v="458952"/>
  </r>
  <r>
    <x v="72"/>
    <x v="0"/>
    <x v="8"/>
    <x v="92"/>
    <n v="461351"/>
  </r>
  <r>
    <x v="72"/>
    <x v="0"/>
    <x v="8"/>
    <x v="93"/>
    <n v="408345"/>
  </r>
  <r>
    <x v="72"/>
    <x v="0"/>
    <x v="8"/>
    <x v="94"/>
    <n v="259324"/>
  </r>
  <r>
    <x v="72"/>
    <x v="0"/>
    <x v="8"/>
    <x v="95"/>
    <n v="621381"/>
  </r>
  <r>
    <x v="72"/>
    <x v="0"/>
    <x v="8"/>
    <x v="96"/>
    <n v="540087"/>
  </r>
  <r>
    <x v="72"/>
    <x v="0"/>
    <x v="8"/>
    <x v="97"/>
    <n v="500203"/>
  </r>
  <r>
    <x v="72"/>
    <x v="0"/>
    <x v="8"/>
    <x v="98"/>
    <n v="277056"/>
  </r>
  <r>
    <x v="72"/>
    <x v="0"/>
    <x v="8"/>
    <x v="99"/>
    <n v="527590"/>
  </r>
  <r>
    <x v="72"/>
    <x v="0"/>
    <x v="8"/>
    <x v="100"/>
    <n v="359884"/>
  </r>
  <r>
    <x v="72"/>
    <x v="0"/>
    <x v="8"/>
    <x v="101"/>
    <n v="278145"/>
  </r>
  <r>
    <x v="72"/>
    <x v="0"/>
    <x v="8"/>
    <x v="102"/>
    <n v="126991"/>
  </r>
  <r>
    <x v="72"/>
    <x v="0"/>
    <x v="8"/>
    <x v="103"/>
    <n v="153389"/>
  </r>
  <r>
    <x v="72"/>
    <x v="0"/>
    <x v="8"/>
    <x v="104"/>
    <n v="58589"/>
  </r>
  <r>
    <x v="72"/>
    <x v="0"/>
    <x v="8"/>
    <x v="105"/>
    <n v="261662"/>
  </r>
  <r>
    <x v="72"/>
    <x v="0"/>
    <x v="8"/>
    <x v="106"/>
    <n v="498651"/>
  </r>
  <r>
    <x v="72"/>
    <x v="0"/>
    <x v="8"/>
    <x v="107"/>
    <n v="429548"/>
  </r>
  <r>
    <x v="72"/>
    <x v="0"/>
    <x v="8"/>
    <x v="108"/>
    <n v="317876"/>
  </r>
  <r>
    <x v="72"/>
    <x v="0"/>
    <x v="8"/>
    <x v="109"/>
    <n v="176433"/>
  </r>
  <r>
    <x v="72"/>
    <x v="0"/>
    <x v="8"/>
    <x v="110"/>
    <n v="633818"/>
  </r>
  <r>
    <x v="72"/>
    <x v="0"/>
    <x v="8"/>
    <x v="111"/>
    <n v="322416"/>
  </r>
  <r>
    <x v="72"/>
    <x v="0"/>
    <x v="8"/>
    <x v="112"/>
    <n v="597454"/>
  </r>
  <r>
    <x v="72"/>
    <x v="0"/>
    <x v="8"/>
    <x v="113"/>
    <n v="702172"/>
  </r>
  <r>
    <x v="72"/>
    <x v="0"/>
    <x v="8"/>
    <x v="114"/>
    <n v="228626"/>
  </r>
  <r>
    <x v="72"/>
    <x v="0"/>
    <x v="8"/>
    <x v="115"/>
    <n v="314578"/>
  </r>
  <r>
    <x v="72"/>
    <x v="0"/>
    <x v="8"/>
    <x v="116"/>
    <n v="923860"/>
  </r>
  <r>
    <x v="72"/>
    <x v="0"/>
    <x v="9"/>
    <x v="117"/>
    <n v="402825"/>
  </r>
  <r>
    <x v="72"/>
    <x v="0"/>
    <x v="9"/>
    <x v="118"/>
    <n v="33582"/>
  </r>
  <r>
    <x v="72"/>
    <x v="0"/>
    <x v="9"/>
    <x v="119"/>
    <n v="136667"/>
  </r>
  <r>
    <x v="72"/>
    <x v="0"/>
    <x v="9"/>
    <x v="120"/>
    <n v="100235"/>
  </r>
  <r>
    <x v="72"/>
    <x v="0"/>
    <x v="9"/>
    <x v="121"/>
    <n v="137046"/>
  </r>
  <r>
    <x v="72"/>
    <x v="0"/>
    <x v="9"/>
    <x v="122"/>
    <n v="26633"/>
  </r>
  <r>
    <x v="72"/>
    <x v="0"/>
    <x v="9"/>
    <x v="123"/>
    <n v="31417"/>
  </r>
  <r>
    <x v="72"/>
    <x v="0"/>
    <x v="9"/>
    <x v="124"/>
    <n v="40500"/>
  </r>
  <r>
    <x v="72"/>
    <x v="0"/>
    <x v="9"/>
    <x v="125"/>
    <n v="622322"/>
  </r>
  <r>
    <x v="72"/>
    <x v="0"/>
    <x v="9"/>
    <x v="126"/>
    <n v="38950"/>
  </r>
  <r>
    <x v="72"/>
    <x v="0"/>
    <x v="9"/>
    <x v="127"/>
    <n v="41381"/>
  </r>
  <r>
    <x v="72"/>
    <x v="0"/>
    <x v="9"/>
    <x v="128"/>
    <n v="59571"/>
  </r>
  <r>
    <x v="72"/>
    <x v="0"/>
    <x v="9"/>
    <x v="129"/>
    <n v="556944"/>
  </r>
  <r>
    <x v="72"/>
    <x v="0"/>
    <x v="9"/>
    <x v="130"/>
    <n v="75327"/>
  </r>
  <r>
    <x v="72"/>
    <x v="0"/>
    <x v="9"/>
    <x v="131"/>
    <n v="43723"/>
  </r>
  <r>
    <x v="72"/>
    <x v="0"/>
    <x v="9"/>
    <x v="132"/>
    <n v="80947"/>
  </r>
  <r>
    <x v="72"/>
    <x v="0"/>
    <x v="9"/>
    <x v="133"/>
    <n v="30788"/>
  </r>
  <r>
    <x v="72"/>
    <x v="0"/>
    <x v="9"/>
    <x v="134"/>
    <n v="47633"/>
  </r>
  <r>
    <x v="72"/>
    <x v="0"/>
    <x v="10"/>
    <x v="135"/>
    <n v="43320"/>
  </r>
  <r>
    <x v="72"/>
    <x v="0"/>
    <x v="10"/>
    <x v="136"/>
    <n v="33572"/>
  </r>
  <r>
    <x v="72"/>
    <x v="0"/>
    <x v="10"/>
    <x v="137"/>
    <n v="38680"/>
  </r>
  <r>
    <x v="72"/>
    <x v="0"/>
    <x v="10"/>
    <x v="138"/>
    <n v="59250"/>
  </r>
  <r>
    <x v="72"/>
    <x v="0"/>
    <x v="10"/>
    <x v="139"/>
    <n v="57419"/>
  </r>
  <r>
    <x v="72"/>
    <x v="0"/>
    <x v="10"/>
    <x v="140"/>
    <n v="120294"/>
  </r>
  <r>
    <x v="72"/>
    <x v="0"/>
    <x v="10"/>
    <x v="141"/>
    <n v="244451"/>
  </r>
  <r>
    <x v="72"/>
    <x v="0"/>
    <x v="10"/>
    <x v="142"/>
    <n v="34914"/>
  </r>
  <r>
    <x v="72"/>
    <x v="0"/>
    <x v="10"/>
    <x v="143"/>
    <n v="88118"/>
  </r>
  <r>
    <x v="72"/>
    <x v="0"/>
    <x v="10"/>
    <x v="144"/>
    <n v="244937"/>
  </r>
  <r>
    <x v="72"/>
    <x v="0"/>
    <x v="10"/>
    <x v="145"/>
    <n v="280451"/>
  </r>
  <r>
    <x v="72"/>
    <x v="0"/>
    <x v="10"/>
    <x v="146"/>
    <n v="227950"/>
  </r>
  <r>
    <x v="72"/>
    <x v="0"/>
    <x v="10"/>
    <x v="147"/>
    <n v="357153"/>
  </r>
  <r>
    <x v="72"/>
    <x v="0"/>
    <x v="10"/>
    <x v="148"/>
    <n v="377972"/>
  </r>
  <r>
    <x v="72"/>
    <x v="0"/>
    <x v="11"/>
    <x v="149"/>
    <n v="50181"/>
  </r>
  <r>
    <x v="72"/>
    <x v="0"/>
    <x v="11"/>
    <x v="150"/>
    <n v="164327"/>
  </r>
  <r>
    <x v="72"/>
    <x v="0"/>
    <x v="11"/>
    <x v="151"/>
    <n v="68030"/>
  </r>
  <r>
    <x v="72"/>
    <x v="0"/>
    <x v="11"/>
    <x v="152"/>
    <n v="177710"/>
  </r>
  <r>
    <x v="72"/>
    <x v="0"/>
    <x v="11"/>
    <x v="153"/>
    <n v="253318"/>
  </r>
  <r>
    <x v="72"/>
    <x v="0"/>
    <x v="11"/>
    <x v="154"/>
    <n v="164548"/>
  </r>
  <r>
    <x v="72"/>
    <x v="0"/>
    <x v="11"/>
    <x v="155"/>
    <n v="87492"/>
  </r>
  <r>
    <x v="72"/>
    <x v="0"/>
    <x v="11"/>
    <x v="156"/>
    <n v="277025"/>
  </r>
  <r>
    <x v="72"/>
    <x v="0"/>
    <x v="11"/>
    <x v="157"/>
    <n v="71970"/>
  </r>
  <r>
    <x v="72"/>
    <x v="0"/>
    <x v="11"/>
    <x v="158"/>
    <n v="467612"/>
  </r>
  <r>
    <x v="72"/>
    <x v="0"/>
    <x v="11"/>
    <x v="159"/>
    <n v="105966"/>
  </r>
  <r>
    <x v="72"/>
    <x v="0"/>
    <x v="11"/>
    <x v="160"/>
    <n v="380014"/>
  </r>
  <r>
    <x v="72"/>
    <x v="0"/>
    <x v="11"/>
    <x v="161"/>
    <n v="495057"/>
  </r>
  <r>
    <x v="72"/>
    <x v="0"/>
    <x v="11"/>
    <x v="162"/>
    <n v="36560"/>
  </r>
  <r>
    <x v="72"/>
    <x v="0"/>
    <x v="11"/>
    <x v="163"/>
    <n v="69613"/>
  </r>
  <r>
    <x v="72"/>
    <x v="0"/>
    <x v="11"/>
    <x v="164"/>
    <n v="124750"/>
  </r>
  <r>
    <x v="72"/>
    <x v="0"/>
    <x v="12"/>
    <x v="165"/>
    <n v="71173"/>
  </r>
  <r>
    <x v="72"/>
    <x v="0"/>
    <x v="12"/>
    <x v="166"/>
    <n v="492289"/>
  </r>
  <r>
    <x v="72"/>
    <x v="0"/>
    <x v="12"/>
    <x v="167"/>
    <n v="127376"/>
  </r>
  <r>
    <x v="72"/>
    <x v="0"/>
    <x v="12"/>
    <x v="168"/>
    <n v="136959"/>
  </r>
  <r>
    <x v="72"/>
    <x v="0"/>
    <x v="12"/>
    <x v="169"/>
    <n v="26592"/>
  </r>
  <r>
    <x v="72"/>
    <x v="0"/>
    <x v="12"/>
    <x v="170"/>
    <n v="67885"/>
  </r>
  <r>
    <x v="72"/>
    <x v="0"/>
    <x v="12"/>
    <x v="171"/>
    <n v="32096"/>
  </r>
  <r>
    <x v="72"/>
    <x v="0"/>
    <x v="12"/>
    <x v="172"/>
    <n v="105624"/>
  </r>
  <r>
    <x v="72"/>
    <x v="0"/>
    <x v="12"/>
    <x v="173"/>
    <n v="548157"/>
  </r>
  <r>
    <x v="72"/>
    <x v="0"/>
    <x v="12"/>
    <x v="174"/>
    <n v="28211"/>
  </r>
  <r>
    <x v="72"/>
    <x v="0"/>
    <x v="12"/>
    <x v="175"/>
    <n v="24539"/>
  </r>
  <r>
    <x v="72"/>
    <x v="0"/>
    <x v="12"/>
    <x v="176"/>
    <n v="447422"/>
  </r>
  <r>
    <x v="72"/>
    <x v="0"/>
    <x v="12"/>
    <x v="177"/>
    <n v="610429"/>
  </r>
  <r>
    <x v="72"/>
    <x v="0"/>
    <x v="12"/>
    <x v="178"/>
    <n v="179392"/>
  </r>
  <r>
    <x v="72"/>
    <x v="0"/>
    <x v="12"/>
    <x v="179"/>
    <n v="24094"/>
  </r>
  <r>
    <x v="72"/>
    <x v="0"/>
    <x v="13"/>
    <x v="180"/>
    <n v="43100"/>
  </r>
  <r>
    <x v="72"/>
    <x v="0"/>
    <x v="13"/>
    <x v="181"/>
    <n v="80461"/>
  </r>
  <r>
    <x v="72"/>
    <x v="0"/>
    <x v="13"/>
    <x v="182"/>
    <n v="34536"/>
  </r>
  <r>
    <x v="72"/>
    <x v="0"/>
    <x v="13"/>
    <x v="183"/>
    <n v="193432"/>
  </r>
  <r>
    <x v="72"/>
    <x v="0"/>
    <x v="13"/>
    <x v="184"/>
    <n v="33207"/>
  </r>
  <r>
    <x v="72"/>
    <x v="0"/>
    <x v="13"/>
    <x v="185"/>
    <n v="152201"/>
  </r>
  <r>
    <x v="72"/>
    <x v="0"/>
    <x v="13"/>
    <x v="186"/>
    <n v="54099"/>
  </r>
  <r>
    <x v="72"/>
    <x v="0"/>
    <x v="13"/>
    <x v="187"/>
    <n v="426614"/>
  </r>
  <r>
    <x v="72"/>
    <x v="0"/>
    <x v="13"/>
    <x v="188"/>
    <n v="94288"/>
  </r>
  <r>
    <x v="72"/>
    <x v="0"/>
    <x v="13"/>
    <x v="189"/>
    <n v="47015"/>
  </r>
  <r>
    <x v="72"/>
    <x v="0"/>
    <x v="13"/>
    <x v="190"/>
    <n v="446442"/>
  </r>
  <r>
    <x v="72"/>
    <x v="0"/>
    <x v="13"/>
    <x v="191"/>
    <n v="35562"/>
  </r>
  <r>
    <x v="72"/>
    <x v="0"/>
    <x v="13"/>
    <x v="192"/>
    <n v="519124"/>
  </r>
  <r>
    <x v="72"/>
    <x v="0"/>
    <x v="13"/>
    <x v="193"/>
    <n v="66055"/>
  </r>
  <r>
    <x v="72"/>
    <x v="0"/>
    <x v="13"/>
    <x v="194"/>
    <n v="70721"/>
  </r>
  <r>
    <x v="72"/>
    <x v="0"/>
    <x v="13"/>
    <x v="195"/>
    <n v="53368"/>
  </r>
  <r>
    <x v="72"/>
    <x v="0"/>
    <x v="13"/>
    <x v="196"/>
    <n v="55831"/>
  </r>
  <r>
    <x v="72"/>
    <x v="0"/>
    <x v="13"/>
    <x v="197"/>
    <n v="44196"/>
  </r>
  <r>
    <x v="72"/>
    <x v="0"/>
    <x v="13"/>
    <x v="198"/>
    <n v="36779"/>
  </r>
  <r>
    <x v="72"/>
    <x v="0"/>
    <x v="13"/>
    <x v="199"/>
    <n v="38934"/>
  </r>
  <r>
    <x v="72"/>
    <x v="0"/>
    <x v="13"/>
    <x v="200"/>
    <n v="85901"/>
  </r>
  <r>
    <x v="72"/>
    <x v="0"/>
    <x v="13"/>
    <x v="201"/>
    <n v="68405"/>
  </r>
  <r>
    <x v="72"/>
    <x v="0"/>
    <x v="14"/>
    <x v="202"/>
    <n v="396486"/>
  </r>
  <r>
    <x v="72"/>
    <x v="0"/>
    <x v="14"/>
    <x v="203"/>
    <n v="412385"/>
  </r>
  <r>
    <x v="72"/>
    <x v="0"/>
    <x v="14"/>
    <x v="204"/>
    <n v="37644"/>
  </r>
  <r>
    <x v="72"/>
    <x v="0"/>
    <x v="14"/>
    <x v="205"/>
    <n v="697226"/>
  </r>
  <r>
    <x v="72"/>
    <x v="0"/>
    <x v="14"/>
    <x v="206"/>
    <n v="23112"/>
  </r>
  <r>
    <x v="72"/>
    <x v="0"/>
    <x v="14"/>
    <x v="207"/>
    <n v="236971"/>
  </r>
  <r>
    <x v="72"/>
    <x v="0"/>
    <x v="14"/>
    <x v="208"/>
    <n v="108862"/>
  </r>
  <r>
    <x v="72"/>
    <x v="0"/>
    <x v="14"/>
    <x v="209"/>
    <n v="35047"/>
  </r>
  <r>
    <x v="72"/>
    <x v="0"/>
    <x v="14"/>
    <x v="210"/>
    <n v="154401"/>
  </r>
  <r>
    <x v="72"/>
    <x v="0"/>
    <x v="14"/>
    <x v="211"/>
    <n v="48902"/>
  </r>
  <r>
    <x v="72"/>
    <x v="0"/>
    <x v="14"/>
    <x v="212"/>
    <n v="292495"/>
  </r>
  <r>
    <x v="72"/>
    <x v="0"/>
    <x v="14"/>
    <x v="213"/>
    <n v="44259"/>
  </r>
  <r>
    <x v="72"/>
    <x v="0"/>
    <x v="14"/>
    <x v="214"/>
    <n v="17991"/>
  </r>
  <r>
    <x v="72"/>
    <x v="0"/>
    <x v="14"/>
    <x v="215"/>
    <n v="197855"/>
  </r>
  <r>
    <x v="72"/>
    <x v="0"/>
    <x v="14"/>
    <x v="216"/>
    <n v="144087"/>
  </r>
  <r>
    <x v="72"/>
    <x v="0"/>
    <x v="14"/>
    <x v="217"/>
    <n v="57048"/>
  </r>
  <r>
    <x v="72"/>
    <x v="0"/>
    <x v="14"/>
    <x v="218"/>
    <n v="8386"/>
  </r>
  <r>
    <x v="72"/>
    <x v="0"/>
    <x v="14"/>
    <x v="219"/>
    <n v="62549"/>
  </r>
  <r>
    <x v="72"/>
    <x v="0"/>
    <x v="14"/>
    <x v="220"/>
    <n v="58404"/>
  </r>
  <r>
    <x v="72"/>
    <x v="0"/>
    <x v="14"/>
    <x v="221"/>
    <n v="51562"/>
  </r>
  <r>
    <x v="72"/>
    <x v="0"/>
    <x v="14"/>
    <x v="222"/>
    <n v="26952"/>
  </r>
  <r>
    <x v="72"/>
    <x v="0"/>
    <x v="14"/>
    <x v="223"/>
    <n v="136990"/>
  </r>
  <r>
    <x v="72"/>
    <x v="0"/>
    <x v="14"/>
    <x v="224"/>
    <n v="347810"/>
  </r>
  <r>
    <x v="72"/>
    <x v="0"/>
    <x v="14"/>
    <x v="225"/>
    <n v="401126"/>
  </r>
  <r>
    <x v="72"/>
    <x v="0"/>
    <x v="15"/>
    <x v="226"/>
    <n v="423310"/>
  </r>
  <r>
    <x v="72"/>
    <x v="0"/>
    <x v="15"/>
    <x v="227"/>
    <n v="72659"/>
  </r>
  <r>
    <x v="72"/>
    <x v="0"/>
    <x v="15"/>
    <x v="228"/>
    <n v="63093"/>
  </r>
  <r>
    <x v="72"/>
    <x v="0"/>
    <x v="15"/>
    <x v="229"/>
    <n v="834316"/>
  </r>
  <r>
    <x v="72"/>
    <x v="0"/>
    <x v="15"/>
    <x v="230"/>
    <n v="59263"/>
  </r>
  <r>
    <x v="72"/>
    <x v="0"/>
    <x v="15"/>
    <x v="231"/>
    <n v="162034"/>
  </r>
  <r>
    <x v="72"/>
    <x v="0"/>
    <x v="15"/>
    <x v="232"/>
    <n v="176975"/>
  </r>
  <r>
    <x v="72"/>
    <x v="0"/>
    <x v="15"/>
    <x v="233"/>
    <n v="41513"/>
  </r>
  <r>
    <x v="72"/>
    <x v="0"/>
    <x v="15"/>
    <x v="234"/>
    <n v="455801"/>
  </r>
  <r>
    <x v="72"/>
    <x v="0"/>
    <x v="15"/>
    <x v="235"/>
    <n v="29010"/>
  </r>
  <r>
    <x v="72"/>
    <x v="0"/>
    <x v="15"/>
    <x v="236"/>
    <n v="659870"/>
  </r>
  <r>
    <x v="72"/>
    <x v="0"/>
    <x v="15"/>
    <x v="237"/>
    <n v="79756"/>
  </r>
  <r>
    <x v="72"/>
    <x v="0"/>
    <x v="15"/>
    <x v="238"/>
    <n v="286920"/>
  </r>
  <r>
    <x v="72"/>
    <x v="0"/>
    <x v="15"/>
    <x v="239"/>
    <n v="281201"/>
  </r>
  <r>
    <x v="72"/>
    <x v="0"/>
    <x v="15"/>
    <x v="240"/>
    <n v="348874"/>
  </r>
  <r>
    <x v="72"/>
    <x v="0"/>
    <x v="15"/>
    <x v="241"/>
    <n v="346512"/>
  </r>
  <r>
    <x v="72"/>
    <x v="0"/>
    <x v="15"/>
    <x v="242"/>
    <n v="290110"/>
  </r>
  <r>
    <x v="72"/>
    <x v="0"/>
    <x v="15"/>
    <x v="243"/>
    <n v="237238"/>
  </r>
  <r>
    <x v="72"/>
    <x v="0"/>
    <x v="15"/>
    <x v="244"/>
    <n v="52813"/>
  </r>
  <r>
    <x v="72"/>
    <x v="0"/>
    <x v="15"/>
    <x v="245"/>
    <n v="82125"/>
  </r>
  <r>
    <x v="72"/>
    <x v="0"/>
    <x v="15"/>
    <x v="246"/>
    <n v="44898"/>
  </r>
  <r>
    <x v="72"/>
    <x v="0"/>
    <x v="15"/>
    <x v="247"/>
    <n v="52432"/>
  </r>
  <r>
    <x v="72"/>
    <x v="0"/>
    <x v="16"/>
    <x v="248"/>
    <n v="262423"/>
  </r>
  <r>
    <x v="72"/>
    <x v="0"/>
    <x v="16"/>
    <x v="249"/>
    <n v="905510"/>
  </r>
  <r>
    <x v="72"/>
    <x v="1"/>
    <x v="0"/>
    <x v="0"/>
    <n v="1020217"/>
  </r>
  <r>
    <x v="72"/>
    <x v="1"/>
    <x v="0"/>
    <x v="1"/>
    <n v="217343"/>
  </r>
  <r>
    <x v="72"/>
    <x v="1"/>
    <x v="0"/>
    <x v="2"/>
    <n v="166066"/>
  </r>
  <r>
    <x v="72"/>
    <x v="1"/>
    <x v="0"/>
    <x v="3"/>
    <n v="346641"/>
  </r>
  <r>
    <x v="72"/>
    <x v="1"/>
    <x v="0"/>
    <x v="4"/>
    <n v="246479"/>
  </r>
  <r>
    <x v="72"/>
    <x v="1"/>
    <x v="0"/>
    <x v="5"/>
    <n v="240040"/>
  </r>
  <r>
    <x v="72"/>
    <x v="1"/>
    <x v="0"/>
    <x v="6"/>
    <n v="302758"/>
  </r>
  <r>
    <x v="72"/>
    <x v="1"/>
    <x v="0"/>
    <x v="7"/>
    <n v="234389"/>
  </r>
  <r>
    <x v="72"/>
    <x v="1"/>
    <x v="0"/>
    <x v="8"/>
    <n v="249638"/>
  </r>
  <r>
    <x v="72"/>
    <x v="1"/>
    <x v="0"/>
    <x v="9"/>
    <n v="144517"/>
  </r>
  <r>
    <x v="72"/>
    <x v="1"/>
    <x v="0"/>
    <x v="10"/>
    <n v="260623"/>
  </r>
  <r>
    <x v="72"/>
    <x v="1"/>
    <x v="0"/>
    <x v="11"/>
    <n v="245878"/>
  </r>
  <r>
    <x v="72"/>
    <x v="1"/>
    <x v="0"/>
    <x v="12"/>
    <n v="425134"/>
  </r>
  <r>
    <x v="72"/>
    <x v="1"/>
    <x v="0"/>
    <x v="13"/>
    <n v="235741"/>
  </r>
  <r>
    <x v="72"/>
    <x v="1"/>
    <x v="0"/>
    <x v="14"/>
    <n v="650058"/>
  </r>
  <r>
    <x v="72"/>
    <x v="1"/>
    <x v="0"/>
    <x v="15"/>
    <n v="290323"/>
  </r>
  <r>
    <x v="72"/>
    <x v="1"/>
    <x v="0"/>
    <x v="16"/>
    <n v="238870"/>
  </r>
  <r>
    <x v="72"/>
    <x v="1"/>
    <x v="0"/>
    <x v="17"/>
    <n v="476249"/>
  </r>
  <r>
    <x v="72"/>
    <x v="1"/>
    <x v="0"/>
    <x v="18"/>
    <n v="232123"/>
  </r>
  <r>
    <x v="72"/>
    <x v="1"/>
    <x v="0"/>
    <x v="19"/>
    <n v="504389"/>
  </r>
  <r>
    <x v="72"/>
    <x v="1"/>
    <x v="0"/>
    <x v="20"/>
    <n v="248495"/>
  </r>
  <r>
    <x v="72"/>
    <x v="1"/>
    <x v="0"/>
    <x v="21"/>
    <n v="155618"/>
  </r>
  <r>
    <x v="72"/>
    <x v="1"/>
    <x v="0"/>
    <x v="22"/>
    <n v="489677"/>
  </r>
  <r>
    <x v="72"/>
    <x v="1"/>
    <x v="0"/>
    <x v="23"/>
    <n v="549850"/>
  </r>
  <r>
    <x v="72"/>
    <x v="1"/>
    <x v="0"/>
    <x v="24"/>
    <n v="162374"/>
  </r>
  <r>
    <x v="72"/>
    <x v="1"/>
    <x v="1"/>
    <x v="25"/>
    <n v="187109"/>
  </r>
  <r>
    <x v="72"/>
    <x v="1"/>
    <x v="1"/>
    <x v="26"/>
    <n v="154886"/>
  </r>
  <r>
    <x v="72"/>
    <x v="1"/>
    <x v="1"/>
    <x v="27"/>
    <n v="169983"/>
  </r>
  <r>
    <x v="72"/>
    <x v="1"/>
    <x v="1"/>
    <x v="28"/>
    <n v="144765"/>
  </r>
  <r>
    <x v="72"/>
    <x v="1"/>
    <x v="1"/>
    <x v="29"/>
    <n v="120648"/>
  </r>
  <r>
    <x v="72"/>
    <x v="1"/>
    <x v="1"/>
    <x v="30"/>
    <n v="233021"/>
  </r>
  <r>
    <x v="72"/>
    <x v="1"/>
    <x v="1"/>
    <x v="31"/>
    <n v="334999"/>
  </r>
  <r>
    <x v="72"/>
    <x v="1"/>
    <x v="1"/>
    <x v="32"/>
    <n v="103999"/>
  </r>
  <r>
    <x v="72"/>
    <x v="1"/>
    <x v="1"/>
    <x v="33"/>
    <n v="177633"/>
  </r>
  <r>
    <x v="72"/>
    <x v="1"/>
    <x v="1"/>
    <x v="34"/>
    <n v="120120"/>
  </r>
  <r>
    <x v="72"/>
    <x v="1"/>
    <x v="1"/>
    <x v="35"/>
    <n v="151777"/>
  </r>
  <r>
    <x v="72"/>
    <x v="1"/>
    <x v="1"/>
    <x v="36"/>
    <n v="147857"/>
  </r>
  <r>
    <x v="72"/>
    <x v="1"/>
    <x v="1"/>
    <x v="37"/>
    <n v="164929"/>
  </r>
  <r>
    <x v="72"/>
    <x v="1"/>
    <x v="1"/>
    <x v="38"/>
    <n v="57129"/>
  </r>
  <r>
    <x v="72"/>
    <x v="1"/>
    <x v="1"/>
    <x v="39"/>
    <n v="95328"/>
  </r>
  <r>
    <x v="72"/>
    <x v="1"/>
    <x v="1"/>
    <x v="40"/>
    <n v="257837"/>
  </r>
  <r>
    <x v="72"/>
    <x v="1"/>
    <x v="2"/>
    <x v="41"/>
    <n v="123093"/>
  </r>
  <r>
    <x v="72"/>
    <x v="1"/>
    <x v="2"/>
    <x v="42"/>
    <n v="289349"/>
  </r>
  <r>
    <x v="72"/>
    <x v="1"/>
    <x v="2"/>
    <x v="43"/>
    <n v="157908"/>
  </r>
  <r>
    <x v="72"/>
    <x v="1"/>
    <x v="2"/>
    <x v="44"/>
    <n v="223212"/>
  </r>
  <r>
    <x v="72"/>
    <x v="1"/>
    <x v="2"/>
    <x v="45"/>
    <n v="235517"/>
  </r>
  <r>
    <x v="72"/>
    <x v="1"/>
    <x v="2"/>
    <x v="46"/>
    <n v="119296"/>
  </r>
  <r>
    <x v="72"/>
    <x v="1"/>
    <x v="2"/>
    <x v="47"/>
    <n v="240333"/>
  </r>
  <r>
    <x v="72"/>
    <x v="1"/>
    <x v="2"/>
    <x v="48"/>
    <n v="256408"/>
  </r>
  <r>
    <x v="72"/>
    <x v="1"/>
    <x v="3"/>
    <x v="49"/>
    <n v="65916"/>
  </r>
  <r>
    <x v="72"/>
    <x v="1"/>
    <x v="3"/>
    <x v="50"/>
    <n v="136334"/>
  </r>
  <r>
    <x v="72"/>
    <x v="1"/>
    <x v="3"/>
    <x v="51"/>
    <n v="317948"/>
  </r>
  <r>
    <x v="72"/>
    <x v="1"/>
    <x v="3"/>
    <x v="52"/>
    <n v="60593"/>
  </r>
  <r>
    <x v="72"/>
    <x v="1"/>
    <x v="3"/>
    <x v="53"/>
    <n v="194407"/>
  </r>
  <r>
    <x v="72"/>
    <x v="1"/>
    <x v="3"/>
    <x v="54"/>
    <n v="248545"/>
  </r>
  <r>
    <x v="72"/>
    <x v="1"/>
    <x v="3"/>
    <x v="55"/>
    <n v="253301"/>
  </r>
  <r>
    <x v="72"/>
    <x v="1"/>
    <x v="3"/>
    <x v="56"/>
    <n v="195449"/>
  </r>
  <r>
    <x v="72"/>
    <x v="1"/>
    <x v="3"/>
    <x v="57"/>
    <n v="25631"/>
  </r>
  <r>
    <x v="72"/>
    <x v="1"/>
    <x v="3"/>
    <x v="58"/>
    <n v="208272"/>
  </r>
  <r>
    <x v="72"/>
    <x v="1"/>
    <x v="4"/>
    <x v="59"/>
    <n v="233017"/>
  </r>
  <r>
    <x v="72"/>
    <x v="1"/>
    <x v="4"/>
    <x v="60"/>
    <n v="109348"/>
  </r>
  <r>
    <x v="72"/>
    <x v="1"/>
    <x v="4"/>
    <x v="61"/>
    <n v="175063"/>
  </r>
  <r>
    <x v="72"/>
    <x v="1"/>
    <x v="4"/>
    <x v="62"/>
    <n v="223070"/>
  </r>
  <r>
    <x v="72"/>
    <x v="1"/>
    <x v="4"/>
    <x v="63"/>
    <n v="265744"/>
  </r>
  <r>
    <x v="72"/>
    <x v="1"/>
    <x v="5"/>
    <x v="64"/>
    <n v="133093"/>
  </r>
  <r>
    <x v="72"/>
    <x v="1"/>
    <x v="5"/>
    <x v="65"/>
    <n v="163819"/>
  </r>
  <r>
    <x v="72"/>
    <x v="1"/>
    <x v="5"/>
    <x v="66"/>
    <n v="288963"/>
  </r>
  <r>
    <x v="72"/>
    <x v="1"/>
    <x v="5"/>
    <x v="67"/>
    <n v="252719"/>
  </r>
  <r>
    <x v="72"/>
    <x v="1"/>
    <x v="5"/>
    <x v="68"/>
    <n v="193220"/>
  </r>
  <r>
    <x v="72"/>
    <x v="1"/>
    <x v="6"/>
    <x v="69"/>
    <n v="245076"/>
  </r>
  <r>
    <x v="72"/>
    <x v="1"/>
    <x v="6"/>
    <x v="70"/>
    <n v="66171"/>
  </r>
  <r>
    <x v="72"/>
    <x v="1"/>
    <x v="6"/>
    <x v="71"/>
    <n v="147873"/>
  </r>
  <r>
    <x v="72"/>
    <x v="1"/>
    <x v="6"/>
    <x v="72"/>
    <n v="176242"/>
  </r>
  <r>
    <x v="72"/>
    <x v="1"/>
    <x v="6"/>
    <x v="73"/>
    <n v="104040"/>
  </r>
  <r>
    <x v="72"/>
    <x v="1"/>
    <x v="7"/>
    <x v="74"/>
    <n v="138970"/>
  </r>
  <r>
    <x v="72"/>
    <x v="1"/>
    <x v="8"/>
    <x v="75"/>
    <n v="90838"/>
  </r>
  <r>
    <x v="72"/>
    <x v="1"/>
    <x v="8"/>
    <x v="76"/>
    <n v="240547"/>
  </r>
  <r>
    <x v="72"/>
    <x v="1"/>
    <x v="8"/>
    <x v="77"/>
    <n v="281798"/>
  </r>
  <r>
    <x v="72"/>
    <x v="1"/>
    <x v="8"/>
    <x v="78"/>
    <n v="143731"/>
  </r>
  <r>
    <x v="72"/>
    <x v="1"/>
    <x v="8"/>
    <x v="79"/>
    <n v="62596"/>
  </r>
  <r>
    <x v="72"/>
    <x v="1"/>
    <x v="8"/>
    <x v="80"/>
    <n v="182725"/>
  </r>
  <r>
    <x v="72"/>
    <x v="1"/>
    <x v="8"/>
    <x v="81"/>
    <n v="188066"/>
  </r>
  <r>
    <x v="72"/>
    <x v="1"/>
    <x v="8"/>
    <x v="82"/>
    <n v="130373"/>
  </r>
  <r>
    <x v="72"/>
    <x v="1"/>
    <x v="8"/>
    <x v="83"/>
    <n v="132090"/>
  </r>
  <r>
    <x v="72"/>
    <x v="1"/>
    <x v="8"/>
    <x v="84"/>
    <n v="228178"/>
  </r>
  <r>
    <x v="72"/>
    <x v="1"/>
    <x v="8"/>
    <x v="85"/>
    <n v="274616"/>
  </r>
  <r>
    <x v="72"/>
    <x v="1"/>
    <x v="8"/>
    <x v="86"/>
    <n v="38046"/>
  </r>
  <r>
    <x v="72"/>
    <x v="1"/>
    <x v="8"/>
    <x v="87"/>
    <n v="330618"/>
  </r>
  <r>
    <x v="72"/>
    <x v="1"/>
    <x v="8"/>
    <x v="88"/>
    <n v="400216"/>
  </r>
  <r>
    <x v="72"/>
    <x v="1"/>
    <x v="8"/>
    <x v="89"/>
    <n v="165843"/>
  </r>
  <r>
    <x v="72"/>
    <x v="1"/>
    <x v="8"/>
    <x v="90"/>
    <n v="140504"/>
  </r>
  <r>
    <x v="72"/>
    <x v="1"/>
    <x v="8"/>
    <x v="91"/>
    <n v="198467"/>
  </r>
  <r>
    <x v="72"/>
    <x v="1"/>
    <x v="8"/>
    <x v="92"/>
    <n v="267682"/>
  </r>
  <r>
    <x v="72"/>
    <x v="1"/>
    <x v="8"/>
    <x v="93"/>
    <n v="119979"/>
  </r>
  <r>
    <x v="72"/>
    <x v="1"/>
    <x v="8"/>
    <x v="94"/>
    <n v="234704"/>
  </r>
  <r>
    <x v="72"/>
    <x v="1"/>
    <x v="8"/>
    <x v="95"/>
    <n v="286649"/>
  </r>
  <r>
    <x v="72"/>
    <x v="1"/>
    <x v="8"/>
    <x v="96"/>
    <n v="293239"/>
  </r>
  <r>
    <x v="72"/>
    <x v="1"/>
    <x v="8"/>
    <x v="97"/>
    <n v="137171"/>
  </r>
  <r>
    <x v="72"/>
    <x v="1"/>
    <x v="8"/>
    <x v="98"/>
    <n v="116854"/>
  </r>
  <r>
    <x v="72"/>
    <x v="1"/>
    <x v="8"/>
    <x v="99"/>
    <n v="250474"/>
  </r>
  <r>
    <x v="72"/>
    <x v="1"/>
    <x v="8"/>
    <x v="100"/>
    <n v="128561"/>
  </r>
  <r>
    <x v="72"/>
    <x v="1"/>
    <x v="8"/>
    <x v="101"/>
    <n v="140049"/>
  </r>
  <r>
    <x v="72"/>
    <x v="1"/>
    <x v="8"/>
    <x v="102"/>
    <n v="93661"/>
  </r>
  <r>
    <x v="72"/>
    <x v="1"/>
    <x v="8"/>
    <x v="103"/>
    <n v="86840"/>
  </r>
  <r>
    <x v="72"/>
    <x v="1"/>
    <x v="8"/>
    <x v="104"/>
    <n v="34174"/>
  </r>
  <r>
    <x v="72"/>
    <x v="1"/>
    <x v="8"/>
    <x v="105"/>
    <n v="98031"/>
  </r>
  <r>
    <x v="72"/>
    <x v="1"/>
    <x v="8"/>
    <x v="106"/>
    <n v="246573"/>
  </r>
  <r>
    <x v="72"/>
    <x v="1"/>
    <x v="8"/>
    <x v="107"/>
    <n v="138754"/>
  </r>
  <r>
    <x v="72"/>
    <x v="1"/>
    <x v="8"/>
    <x v="108"/>
    <n v="180206"/>
  </r>
  <r>
    <x v="72"/>
    <x v="1"/>
    <x v="8"/>
    <x v="109"/>
    <n v="116013"/>
  </r>
  <r>
    <x v="72"/>
    <x v="1"/>
    <x v="8"/>
    <x v="110"/>
    <n v="173280"/>
  </r>
  <r>
    <x v="72"/>
    <x v="1"/>
    <x v="8"/>
    <x v="111"/>
    <n v="148659"/>
  </r>
  <r>
    <x v="72"/>
    <x v="1"/>
    <x v="8"/>
    <x v="112"/>
    <n v="221572"/>
  </r>
  <r>
    <x v="72"/>
    <x v="1"/>
    <x v="8"/>
    <x v="113"/>
    <n v="228296"/>
  </r>
  <r>
    <x v="72"/>
    <x v="1"/>
    <x v="8"/>
    <x v="114"/>
    <n v="131060"/>
  </r>
  <r>
    <x v="72"/>
    <x v="1"/>
    <x v="8"/>
    <x v="115"/>
    <n v="205613"/>
  </r>
  <r>
    <x v="72"/>
    <x v="1"/>
    <x v="8"/>
    <x v="116"/>
    <n v="502178"/>
  </r>
  <r>
    <x v="72"/>
    <x v="1"/>
    <x v="9"/>
    <x v="117"/>
    <n v="118382"/>
  </r>
  <r>
    <x v="72"/>
    <x v="1"/>
    <x v="9"/>
    <x v="118"/>
    <n v="34351"/>
  </r>
  <r>
    <x v="72"/>
    <x v="1"/>
    <x v="9"/>
    <x v="119"/>
    <n v="32488"/>
  </r>
  <r>
    <x v="72"/>
    <x v="1"/>
    <x v="9"/>
    <x v="120"/>
    <n v="39774"/>
  </r>
  <r>
    <x v="72"/>
    <x v="1"/>
    <x v="9"/>
    <x v="121"/>
    <n v="74425"/>
  </r>
  <r>
    <x v="72"/>
    <x v="1"/>
    <x v="9"/>
    <x v="122"/>
    <n v="8217"/>
  </r>
  <r>
    <x v="72"/>
    <x v="1"/>
    <x v="9"/>
    <x v="123"/>
    <n v="44953"/>
  </r>
  <r>
    <x v="72"/>
    <x v="1"/>
    <x v="9"/>
    <x v="124"/>
    <n v="25849"/>
  </r>
  <r>
    <x v="72"/>
    <x v="1"/>
    <x v="9"/>
    <x v="125"/>
    <n v="102379"/>
  </r>
  <r>
    <x v="72"/>
    <x v="1"/>
    <x v="9"/>
    <x v="126"/>
    <n v="26153"/>
  </r>
  <r>
    <x v="72"/>
    <x v="1"/>
    <x v="9"/>
    <x v="127"/>
    <n v="21018"/>
  </r>
  <r>
    <x v="72"/>
    <x v="1"/>
    <x v="9"/>
    <x v="128"/>
    <n v="17983"/>
  </r>
  <r>
    <x v="72"/>
    <x v="1"/>
    <x v="9"/>
    <x v="129"/>
    <n v="100927"/>
  </r>
  <r>
    <x v="72"/>
    <x v="1"/>
    <x v="9"/>
    <x v="130"/>
    <n v="13385"/>
  </r>
  <r>
    <x v="72"/>
    <x v="1"/>
    <x v="9"/>
    <x v="131"/>
    <n v="37318"/>
  </r>
  <r>
    <x v="72"/>
    <x v="1"/>
    <x v="9"/>
    <x v="132"/>
    <n v="51595"/>
  </r>
  <r>
    <x v="72"/>
    <x v="1"/>
    <x v="9"/>
    <x v="133"/>
    <n v="12644"/>
  </r>
  <r>
    <x v="72"/>
    <x v="1"/>
    <x v="9"/>
    <x v="134"/>
    <n v="36985"/>
  </r>
  <r>
    <x v="72"/>
    <x v="1"/>
    <x v="10"/>
    <x v="135"/>
    <n v="34636"/>
  </r>
  <r>
    <x v="72"/>
    <x v="1"/>
    <x v="10"/>
    <x v="136"/>
    <n v="28288"/>
  </r>
  <r>
    <x v="72"/>
    <x v="1"/>
    <x v="10"/>
    <x v="137"/>
    <n v="22334"/>
  </r>
  <r>
    <x v="72"/>
    <x v="1"/>
    <x v="10"/>
    <x v="138"/>
    <n v="21802"/>
  </r>
  <r>
    <x v="72"/>
    <x v="1"/>
    <x v="10"/>
    <x v="139"/>
    <n v="37768"/>
  </r>
  <r>
    <x v="72"/>
    <x v="1"/>
    <x v="10"/>
    <x v="140"/>
    <n v="72373"/>
  </r>
  <r>
    <x v="72"/>
    <x v="1"/>
    <x v="10"/>
    <x v="141"/>
    <n v="52642"/>
  </r>
  <r>
    <x v="72"/>
    <x v="1"/>
    <x v="10"/>
    <x v="142"/>
    <n v="22126"/>
  </r>
  <r>
    <x v="72"/>
    <x v="1"/>
    <x v="10"/>
    <x v="143"/>
    <n v="61371"/>
  </r>
  <r>
    <x v="72"/>
    <x v="1"/>
    <x v="10"/>
    <x v="144"/>
    <n v="130688"/>
  </r>
  <r>
    <x v="72"/>
    <x v="1"/>
    <x v="10"/>
    <x v="145"/>
    <n v="131499"/>
  </r>
  <r>
    <x v="72"/>
    <x v="1"/>
    <x v="10"/>
    <x v="146"/>
    <n v="128059"/>
  </r>
  <r>
    <x v="72"/>
    <x v="1"/>
    <x v="10"/>
    <x v="147"/>
    <n v="197034"/>
  </r>
  <r>
    <x v="72"/>
    <x v="1"/>
    <x v="10"/>
    <x v="148"/>
    <n v="77160"/>
  </r>
  <r>
    <x v="72"/>
    <x v="1"/>
    <x v="11"/>
    <x v="149"/>
    <n v="19240"/>
  </r>
  <r>
    <x v="72"/>
    <x v="1"/>
    <x v="11"/>
    <x v="150"/>
    <n v="84908"/>
  </r>
  <r>
    <x v="72"/>
    <x v="1"/>
    <x v="11"/>
    <x v="151"/>
    <n v="41943"/>
  </r>
  <r>
    <x v="72"/>
    <x v="1"/>
    <x v="11"/>
    <x v="152"/>
    <n v="60278"/>
  </r>
  <r>
    <x v="72"/>
    <x v="1"/>
    <x v="11"/>
    <x v="153"/>
    <n v="87908"/>
  </r>
  <r>
    <x v="72"/>
    <x v="1"/>
    <x v="11"/>
    <x v="154"/>
    <n v="58138"/>
  </r>
  <r>
    <x v="72"/>
    <x v="1"/>
    <x v="11"/>
    <x v="155"/>
    <n v="33622"/>
  </r>
  <r>
    <x v="72"/>
    <x v="1"/>
    <x v="11"/>
    <x v="156"/>
    <n v="66344"/>
  </r>
  <r>
    <x v="72"/>
    <x v="1"/>
    <x v="11"/>
    <x v="157"/>
    <n v="35018"/>
  </r>
  <r>
    <x v="72"/>
    <x v="1"/>
    <x v="11"/>
    <x v="158"/>
    <n v="178188"/>
  </r>
  <r>
    <x v="72"/>
    <x v="1"/>
    <x v="11"/>
    <x v="159"/>
    <n v="53430"/>
  </r>
  <r>
    <x v="72"/>
    <x v="1"/>
    <x v="11"/>
    <x v="160"/>
    <n v="179910"/>
  </r>
  <r>
    <x v="72"/>
    <x v="1"/>
    <x v="11"/>
    <x v="161"/>
    <n v="219630"/>
  </r>
  <r>
    <x v="72"/>
    <x v="1"/>
    <x v="11"/>
    <x v="162"/>
    <n v="18513"/>
  </r>
  <r>
    <x v="72"/>
    <x v="1"/>
    <x v="11"/>
    <x v="163"/>
    <n v="68670"/>
  </r>
  <r>
    <x v="72"/>
    <x v="1"/>
    <x v="11"/>
    <x v="164"/>
    <n v="43855"/>
  </r>
  <r>
    <x v="72"/>
    <x v="1"/>
    <x v="12"/>
    <x v="165"/>
    <n v="31766"/>
  </r>
  <r>
    <x v="72"/>
    <x v="1"/>
    <x v="12"/>
    <x v="166"/>
    <n v="87630"/>
  </r>
  <r>
    <x v="72"/>
    <x v="1"/>
    <x v="12"/>
    <x v="167"/>
    <n v="56530"/>
  </r>
  <r>
    <x v="72"/>
    <x v="1"/>
    <x v="12"/>
    <x v="168"/>
    <n v="37573"/>
  </r>
  <r>
    <x v="72"/>
    <x v="1"/>
    <x v="12"/>
    <x v="169"/>
    <n v="16449"/>
  </r>
  <r>
    <x v="72"/>
    <x v="1"/>
    <x v="12"/>
    <x v="170"/>
    <n v="38531"/>
  </r>
  <r>
    <x v="72"/>
    <x v="1"/>
    <x v="12"/>
    <x v="171"/>
    <n v="18097"/>
  </r>
  <r>
    <x v="72"/>
    <x v="1"/>
    <x v="12"/>
    <x v="172"/>
    <n v="101996"/>
  </r>
  <r>
    <x v="72"/>
    <x v="1"/>
    <x v="12"/>
    <x v="173"/>
    <n v="93547"/>
  </r>
  <r>
    <x v="72"/>
    <x v="1"/>
    <x v="12"/>
    <x v="174"/>
    <n v="24335"/>
  </r>
  <r>
    <x v="72"/>
    <x v="1"/>
    <x v="12"/>
    <x v="175"/>
    <n v="10933"/>
  </r>
  <r>
    <x v="72"/>
    <x v="1"/>
    <x v="12"/>
    <x v="176"/>
    <n v="186114"/>
  </r>
  <r>
    <x v="72"/>
    <x v="1"/>
    <x v="12"/>
    <x v="177"/>
    <n v="184909"/>
  </r>
  <r>
    <x v="72"/>
    <x v="1"/>
    <x v="12"/>
    <x v="178"/>
    <n v="41614"/>
  </r>
  <r>
    <x v="72"/>
    <x v="1"/>
    <x v="12"/>
    <x v="179"/>
    <n v="19621"/>
  </r>
  <r>
    <x v="72"/>
    <x v="1"/>
    <x v="13"/>
    <x v="180"/>
    <n v="19285"/>
  </r>
  <r>
    <x v="72"/>
    <x v="1"/>
    <x v="13"/>
    <x v="181"/>
    <n v="29196"/>
  </r>
  <r>
    <x v="72"/>
    <x v="1"/>
    <x v="13"/>
    <x v="182"/>
    <n v="25799"/>
  </r>
  <r>
    <x v="72"/>
    <x v="1"/>
    <x v="13"/>
    <x v="183"/>
    <n v="65743"/>
  </r>
  <r>
    <x v="72"/>
    <x v="1"/>
    <x v="13"/>
    <x v="184"/>
    <n v="18365"/>
  </r>
  <r>
    <x v="72"/>
    <x v="1"/>
    <x v="13"/>
    <x v="185"/>
    <n v="71085"/>
  </r>
  <r>
    <x v="72"/>
    <x v="1"/>
    <x v="13"/>
    <x v="186"/>
    <n v="63235"/>
  </r>
  <r>
    <x v="72"/>
    <x v="1"/>
    <x v="13"/>
    <x v="187"/>
    <n v="97650"/>
  </r>
  <r>
    <x v="72"/>
    <x v="1"/>
    <x v="13"/>
    <x v="188"/>
    <n v="61633"/>
  </r>
  <r>
    <x v="72"/>
    <x v="1"/>
    <x v="13"/>
    <x v="189"/>
    <n v="28436"/>
  </r>
  <r>
    <x v="72"/>
    <x v="1"/>
    <x v="13"/>
    <x v="190"/>
    <n v="97274"/>
  </r>
  <r>
    <x v="72"/>
    <x v="1"/>
    <x v="13"/>
    <x v="191"/>
    <n v="24845"/>
  </r>
  <r>
    <x v="72"/>
    <x v="1"/>
    <x v="13"/>
    <x v="192"/>
    <n v="116278"/>
  </r>
  <r>
    <x v="72"/>
    <x v="1"/>
    <x v="13"/>
    <x v="193"/>
    <n v="29466"/>
  </r>
  <r>
    <x v="72"/>
    <x v="1"/>
    <x v="13"/>
    <x v="194"/>
    <n v="46855"/>
  </r>
  <r>
    <x v="72"/>
    <x v="1"/>
    <x v="13"/>
    <x v="195"/>
    <n v="18194"/>
  </r>
  <r>
    <x v="72"/>
    <x v="1"/>
    <x v="13"/>
    <x v="196"/>
    <n v="38822"/>
  </r>
  <r>
    <x v="72"/>
    <x v="1"/>
    <x v="13"/>
    <x v="197"/>
    <n v="16079"/>
  </r>
  <r>
    <x v="72"/>
    <x v="1"/>
    <x v="13"/>
    <x v="198"/>
    <n v="16828"/>
  </r>
  <r>
    <x v="72"/>
    <x v="1"/>
    <x v="13"/>
    <x v="199"/>
    <n v="25308"/>
  </r>
  <r>
    <x v="72"/>
    <x v="1"/>
    <x v="13"/>
    <x v="200"/>
    <n v="32231"/>
  </r>
  <r>
    <x v="72"/>
    <x v="1"/>
    <x v="13"/>
    <x v="201"/>
    <n v="46423"/>
  </r>
  <r>
    <x v="72"/>
    <x v="1"/>
    <x v="14"/>
    <x v="202"/>
    <n v="138108"/>
  </r>
  <r>
    <x v="72"/>
    <x v="1"/>
    <x v="14"/>
    <x v="203"/>
    <n v="165271"/>
  </r>
  <r>
    <x v="72"/>
    <x v="1"/>
    <x v="14"/>
    <x v="204"/>
    <n v="32245"/>
  </r>
  <r>
    <x v="72"/>
    <x v="1"/>
    <x v="14"/>
    <x v="205"/>
    <n v="120253"/>
  </r>
  <r>
    <x v="72"/>
    <x v="1"/>
    <x v="14"/>
    <x v="206"/>
    <n v="28463"/>
  </r>
  <r>
    <x v="72"/>
    <x v="1"/>
    <x v="14"/>
    <x v="207"/>
    <n v="55253"/>
  </r>
  <r>
    <x v="72"/>
    <x v="1"/>
    <x v="14"/>
    <x v="208"/>
    <n v="35892"/>
  </r>
  <r>
    <x v="72"/>
    <x v="1"/>
    <x v="14"/>
    <x v="209"/>
    <n v="17099"/>
  </r>
  <r>
    <x v="72"/>
    <x v="1"/>
    <x v="14"/>
    <x v="210"/>
    <n v="46150"/>
  </r>
  <r>
    <x v="72"/>
    <x v="1"/>
    <x v="14"/>
    <x v="211"/>
    <n v="40391"/>
  </r>
  <r>
    <x v="72"/>
    <x v="1"/>
    <x v="14"/>
    <x v="212"/>
    <n v="55748"/>
  </r>
  <r>
    <x v="72"/>
    <x v="1"/>
    <x v="14"/>
    <x v="213"/>
    <n v="29289"/>
  </r>
  <r>
    <x v="72"/>
    <x v="1"/>
    <x v="14"/>
    <x v="214"/>
    <n v="5852"/>
  </r>
  <r>
    <x v="72"/>
    <x v="1"/>
    <x v="14"/>
    <x v="215"/>
    <n v="33040"/>
  </r>
  <r>
    <x v="72"/>
    <x v="1"/>
    <x v="14"/>
    <x v="216"/>
    <n v="62419"/>
  </r>
  <r>
    <x v="72"/>
    <x v="1"/>
    <x v="14"/>
    <x v="217"/>
    <n v="26103"/>
  </r>
  <r>
    <x v="72"/>
    <x v="1"/>
    <x v="14"/>
    <x v="218"/>
    <n v="3913"/>
  </r>
  <r>
    <x v="72"/>
    <x v="1"/>
    <x v="14"/>
    <x v="219"/>
    <n v="23292"/>
  </r>
  <r>
    <x v="72"/>
    <x v="1"/>
    <x v="14"/>
    <x v="220"/>
    <n v="30594"/>
  </r>
  <r>
    <x v="72"/>
    <x v="1"/>
    <x v="14"/>
    <x v="221"/>
    <n v="41331"/>
  </r>
  <r>
    <x v="72"/>
    <x v="1"/>
    <x v="14"/>
    <x v="222"/>
    <n v="15619"/>
  </r>
  <r>
    <x v="72"/>
    <x v="1"/>
    <x v="14"/>
    <x v="223"/>
    <n v="101969"/>
  </r>
  <r>
    <x v="72"/>
    <x v="1"/>
    <x v="14"/>
    <x v="224"/>
    <n v="152089"/>
  </r>
  <r>
    <x v="72"/>
    <x v="1"/>
    <x v="14"/>
    <x v="225"/>
    <n v="156043"/>
  </r>
  <r>
    <x v="72"/>
    <x v="1"/>
    <x v="15"/>
    <x v="226"/>
    <n v="79909"/>
  </r>
  <r>
    <x v="72"/>
    <x v="1"/>
    <x v="15"/>
    <x v="227"/>
    <n v="19923"/>
  </r>
  <r>
    <x v="72"/>
    <x v="1"/>
    <x v="15"/>
    <x v="228"/>
    <n v="45512"/>
  </r>
  <r>
    <x v="72"/>
    <x v="1"/>
    <x v="15"/>
    <x v="229"/>
    <n v="204346"/>
  </r>
  <r>
    <x v="72"/>
    <x v="1"/>
    <x v="15"/>
    <x v="230"/>
    <n v="38088"/>
  </r>
  <r>
    <x v="72"/>
    <x v="1"/>
    <x v="15"/>
    <x v="231"/>
    <n v="58576"/>
  </r>
  <r>
    <x v="72"/>
    <x v="1"/>
    <x v="15"/>
    <x v="232"/>
    <n v="68352"/>
  </r>
  <r>
    <x v="72"/>
    <x v="1"/>
    <x v="15"/>
    <x v="233"/>
    <n v="31720"/>
  </r>
  <r>
    <x v="72"/>
    <x v="1"/>
    <x v="15"/>
    <x v="234"/>
    <n v="156585"/>
  </r>
  <r>
    <x v="72"/>
    <x v="1"/>
    <x v="15"/>
    <x v="235"/>
    <n v="19268"/>
  </r>
  <r>
    <x v="72"/>
    <x v="1"/>
    <x v="15"/>
    <x v="236"/>
    <n v="94895"/>
  </r>
  <r>
    <x v="72"/>
    <x v="1"/>
    <x v="15"/>
    <x v="237"/>
    <n v="43910"/>
  </r>
  <r>
    <x v="72"/>
    <x v="1"/>
    <x v="15"/>
    <x v="238"/>
    <n v="123544"/>
  </r>
  <r>
    <x v="72"/>
    <x v="1"/>
    <x v="15"/>
    <x v="239"/>
    <n v="112863"/>
  </r>
  <r>
    <x v="72"/>
    <x v="1"/>
    <x v="15"/>
    <x v="240"/>
    <n v="206637"/>
  </r>
  <r>
    <x v="72"/>
    <x v="1"/>
    <x v="15"/>
    <x v="241"/>
    <n v="173056"/>
  </r>
  <r>
    <x v="72"/>
    <x v="1"/>
    <x v="15"/>
    <x v="242"/>
    <n v="77053"/>
  </r>
  <r>
    <x v="72"/>
    <x v="1"/>
    <x v="15"/>
    <x v="243"/>
    <n v="63607"/>
  </r>
  <r>
    <x v="72"/>
    <x v="1"/>
    <x v="15"/>
    <x v="244"/>
    <n v="32656"/>
  </r>
  <r>
    <x v="72"/>
    <x v="1"/>
    <x v="15"/>
    <x v="245"/>
    <n v="59749"/>
  </r>
  <r>
    <x v="72"/>
    <x v="1"/>
    <x v="15"/>
    <x v="246"/>
    <n v="18054"/>
  </r>
  <r>
    <x v="72"/>
    <x v="1"/>
    <x v="15"/>
    <x v="247"/>
    <n v="28036"/>
  </r>
  <r>
    <x v="72"/>
    <x v="1"/>
    <x v="16"/>
    <x v="248"/>
    <n v="147724"/>
  </r>
  <r>
    <x v="72"/>
    <x v="1"/>
    <x v="16"/>
    <x v="249"/>
    <n v="196688"/>
  </r>
  <r>
    <x v="73"/>
    <x v="0"/>
    <x v="0"/>
    <x v="0"/>
    <n v="791609"/>
  </r>
  <r>
    <x v="73"/>
    <x v="0"/>
    <x v="0"/>
    <x v="1"/>
    <n v="664272"/>
  </r>
  <r>
    <x v="73"/>
    <x v="0"/>
    <x v="0"/>
    <x v="2"/>
    <n v="441803"/>
  </r>
  <r>
    <x v="73"/>
    <x v="0"/>
    <x v="0"/>
    <x v="3"/>
    <n v="801600"/>
  </r>
  <r>
    <x v="73"/>
    <x v="0"/>
    <x v="0"/>
    <x v="4"/>
    <n v="714461"/>
  </r>
  <r>
    <x v="73"/>
    <x v="0"/>
    <x v="0"/>
    <x v="5"/>
    <n v="506179"/>
  </r>
  <r>
    <x v="73"/>
    <x v="0"/>
    <x v="0"/>
    <x v="6"/>
    <n v="592472"/>
  </r>
  <r>
    <x v="73"/>
    <x v="0"/>
    <x v="0"/>
    <x v="7"/>
    <n v="350076"/>
  </r>
  <r>
    <x v="73"/>
    <x v="0"/>
    <x v="0"/>
    <x v="8"/>
    <n v="819549"/>
  </r>
  <r>
    <x v="73"/>
    <x v="0"/>
    <x v="0"/>
    <x v="9"/>
    <n v="458627"/>
  </r>
  <r>
    <x v="73"/>
    <x v="0"/>
    <x v="0"/>
    <x v="10"/>
    <n v="505426"/>
  </r>
  <r>
    <x v="73"/>
    <x v="0"/>
    <x v="0"/>
    <x v="11"/>
    <n v="526287"/>
  </r>
  <r>
    <x v="73"/>
    <x v="0"/>
    <x v="0"/>
    <x v="12"/>
    <n v="517042"/>
  </r>
  <r>
    <x v="73"/>
    <x v="0"/>
    <x v="0"/>
    <x v="13"/>
    <n v="405538"/>
  </r>
  <r>
    <x v="73"/>
    <x v="0"/>
    <x v="0"/>
    <x v="14"/>
    <n v="572480"/>
  </r>
  <r>
    <x v="73"/>
    <x v="0"/>
    <x v="0"/>
    <x v="15"/>
    <n v="406802"/>
  </r>
  <r>
    <x v="73"/>
    <x v="0"/>
    <x v="0"/>
    <x v="16"/>
    <n v="626380"/>
  </r>
  <r>
    <x v="73"/>
    <x v="0"/>
    <x v="0"/>
    <x v="17"/>
    <n v="962854"/>
  </r>
  <r>
    <x v="73"/>
    <x v="0"/>
    <x v="0"/>
    <x v="18"/>
    <n v="648734"/>
  </r>
  <r>
    <x v="73"/>
    <x v="0"/>
    <x v="0"/>
    <x v="19"/>
    <n v="557612"/>
  </r>
  <r>
    <x v="73"/>
    <x v="0"/>
    <x v="0"/>
    <x v="20"/>
    <n v="295666"/>
  </r>
  <r>
    <x v="73"/>
    <x v="0"/>
    <x v="0"/>
    <x v="21"/>
    <n v="657852"/>
  </r>
  <r>
    <x v="73"/>
    <x v="0"/>
    <x v="0"/>
    <x v="22"/>
    <n v="208217"/>
  </r>
  <r>
    <x v="73"/>
    <x v="0"/>
    <x v="0"/>
    <x v="23"/>
    <n v="181666"/>
  </r>
  <r>
    <x v="73"/>
    <x v="0"/>
    <x v="0"/>
    <x v="24"/>
    <n v="578295"/>
  </r>
  <r>
    <x v="73"/>
    <x v="0"/>
    <x v="1"/>
    <x v="25"/>
    <n v="114739"/>
  </r>
  <r>
    <x v="73"/>
    <x v="0"/>
    <x v="1"/>
    <x v="26"/>
    <n v="391646"/>
  </r>
  <r>
    <x v="73"/>
    <x v="0"/>
    <x v="1"/>
    <x v="27"/>
    <n v="165744"/>
  </r>
  <r>
    <x v="73"/>
    <x v="0"/>
    <x v="1"/>
    <x v="28"/>
    <n v="441614"/>
  </r>
  <r>
    <x v="73"/>
    <x v="0"/>
    <x v="1"/>
    <x v="29"/>
    <n v="128249"/>
  </r>
  <r>
    <x v="73"/>
    <x v="0"/>
    <x v="1"/>
    <x v="30"/>
    <n v="385080"/>
  </r>
  <r>
    <x v="73"/>
    <x v="0"/>
    <x v="1"/>
    <x v="31"/>
    <n v="599562"/>
  </r>
  <r>
    <x v="73"/>
    <x v="0"/>
    <x v="1"/>
    <x v="32"/>
    <n v="439920"/>
  </r>
  <r>
    <x v="73"/>
    <x v="0"/>
    <x v="1"/>
    <x v="33"/>
    <n v="359139"/>
  </r>
  <r>
    <x v="73"/>
    <x v="0"/>
    <x v="1"/>
    <x v="34"/>
    <n v="514611"/>
  </r>
  <r>
    <x v="73"/>
    <x v="0"/>
    <x v="1"/>
    <x v="35"/>
    <n v="174694"/>
  </r>
  <r>
    <x v="73"/>
    <x v="0"/>
    <x v="1"/>
    <x v="36"/>
    <n v="265848"/>
  </r>
  <r>
    <x v="73"/>
    <x v="0"/>
    <x v="1"/>
    <x v="37"/>
    <n v="289358"/>
  </r>
  <r>
    <x v="73"/>
    <x v="0"/>
    <x v="1"/>
    <x v="38"/>
    <n v="195076"/>
  </r>
  <r>
    <x v="73"/>
    <x v="0"/>
    <x v="1"/>
    <x v="39"/>
    <n v="52807"/>
  </r>
  <r>
    <x v="73"/>
    <x v="0"/>
    <x v="1"/>
    <x v="40"/>
    <n v="691947"/>
  </r>
  <r>
    <x v="73"/>
    <x v="0"/>
    <x v="2"/>
    <x v="41"/>
    <n v="203932"/>
  </r>
  <r>
    <x v="73"/>
    <x v="0"/>
    <x v="2"/>
    <x v="42"/>
    <n v="913500"/>
  </r>
  <r>
    <x v="73"/>
    <x v="0"/>
    <x v="2"/>
    <x v="43"/>
    <n v="228631"/>
  </r>
  <r>
    <x v="73"/>
    <x v="0"/>
    <x v="2"/>
    <x v="44"/>
    <n v="461966"/>
  </r>
  <r>
    <x v="73"/>
    <x v="0"/>
    <x v="2"/>
    <x v="45"/>
    <n v="679123"/>
  </r>
  <r>
    <x v="73"/>
    <x v="0"/>
    <x v="2"/>
    <x v="46"/>
    <n v="276030"/>
  </r>
  <r>
    <x v="73"/>
    <x v="0"/>
    <x v="2"/>
    <x v="47"/>
    <n v="636907"/>
  </r>
  <r>
    <x v="73"/>
    <x v="0"/>
    <x v="2"/>
    <x v="48"/>
    <n v="108964"/>
  </r>
  <r>
    <x v="73"/>
    <x v="0"/>
    <x v="3"/>
    <x v="49"/>
    <n v="81180"/>
  </r>
  <r>
    <x v="73"/>
    <x v="0"/>
    <x v="3"/>
    <x v="50"/>
    <n v="452285"/>
  </r>
  <r>
    <x v="73"/>
    <x v="0"/>
    <x v="3"/>
    <x v="51"/>
    <n v="793562"/>
  </r>
  <r>
    <x v="73"/>
    <x v="0"/>
    <x v="3"/>
    <x v="52"/>
    <n v="99032"/>
  </r>
  <r>
    <x v="73"/>
    <x v="0"/>
    <x v="3"/>
    <x v="53"/>
    <n v="571798"/>
  </r>
  <r>
    <x v="73"/>
    <x v="0"/>
    <x v="3"/>
    <x v="54"/>
    <n v="775168"/>
  </r>
  <r>
    <x v="73"/>
    <x v="0"/>
    <x v="3"/>
    <x v="55"/>
    <n v="739984"/>
  </r>
  <r>
    <x v="73"/>
    <x v="0"/>
    <x v="3"/>
    <x v="56"/>
    <n v="496103"/>
  </r>
  <r>
    <x v="73"/>
    <x v="0"/>
    <x v="3"/>
    <x v="57"/>
    <n v="16112"/>
  </r>
  <r>
    <x v="73"/>
    <x v="0"/>
    <x v="3"/>
    <x v="58"/>
    <n v="146611"/>
  </r>
  <r>
    <x v="73"/>
    <x v="0"/>
    <x v="4"/>
    <x v="59"/>
    <n v="672075"/>
  </r>
  <r>
    <x v="73"/>
    <x v="0"/>
    <x v="4"/>
    <x v="60"/>
    <n v="307607"/>
  </r>
  <r>
    <x v="73"/>
    <x v="0"/>
    <x v="4"/>
    <x v="61"/>
    <n v="153975"/>
  </r>
  <r>
    <x v="73"/>
    <x v="0"/>
    <x v="4"/>
    <x v="62"/>
    <n v="712186"/>
  </r>
  <r>
    <x v="73"/>
    <x v="0"/>
    <x v="4"/>
    <x v="63"/>
    <n v="461547"/>
  </r>
  <r>
    <x v="73"/>
    <x v="0"/>
    <x v="5"/>
    <x v="64"/>
    <n v="265151"/>
  </r>
  <r>
    <x v="73"/>
    <x v="0"/>
    <x v="5"/>
    <x v="65"/>
    <n v="339026"/>
  </r>
  <r>
    <x v="73"/>
    <x v="0"/>
    <x v="5"/>
    <x v="66"/>
    <n v="730180"/>
  </r>
  <r>
    <x v="73"/>
    <x v="0"/>
    <x v="5"/>
    <x v="67"/>
    <n v="472067"/>
  </r>
  <r>
    <x v="73"/>
    <x v="0"/>
    <x v="5"/>
    <x v="68"/>
    <n v="368102"/>
  </r>
  <r>
    <x v="73"/>
    <x v="0"/>
    <x v="6"/>
    <x v="69"/>
    <n v="574957"/>
  </r>
  <r>
    <x v="73"/>
    <x v="0"/>
    <x v="6"/>
    <x v="70"/>
    <n v="306913"/>
  </r>
  <r>
    <x v="73"/>
    <x v="0"/>
    <x v="6"/>
    <x v="71"/>
    <n v="272060"/>
  </r>
  <r>
    <x v="73"/>
    <x v="0"/>
    <x v="6"/>
    <x v="72"/>
    <n v="274380"/>
  </r>
  <r>
    <x v="73"/>
    <x v="0"/>
    <x v="6"/>
    <x v="73"/>
    <n v="345658"/>
  </r>
  <r>
    <x v="73"/>
    <x v="0"/>
    <x v="7"/>
    <x v="74"/>
    <n v="396706"/>
  </r>
  <r>
    <x v="73"/>
    <x v="0"/>
    <x v="8"/>
    <x v="75"/>
    <n v="66183"/>
  </r>
  <r>
    <x v="73"/>
    <x v="0"/>
    <x v="8"/>
    <x v="76"/>
    <n v="611798"/>
  </r>
  <r>
    <x v="73"/>
    <x v="0"/>
    <x v="8"/>
    <x v="77"/>
    <n v="386007"/>
  </r>
  <r>
    <x v="73"/>
    <x v="0"/>
    <x v="8"/>
    <x v="78"/>
    <n v="382789"/>
  </r>
  <r>
    <x v="73"/>
    <x v="0"/>
    <x v="8"/>
    <x v="79"/>
    <n v="92914"/>
  </r>
  <r>
    <x v="73"/>
    <x v="0"/>
    <x v="8"/>
    <x v="80"/>
    <n v="506365"/>
  </r>
  <r>
    <x v="73"/>
    <x v="0"/>
    <x v="8"/>
    <x v="81"/>
    <n v="392606"/>
  </r>
  <r>
    <x v="73"/>
    <x v="0"/>
    <x v="8"/>
    <x v="82"/>
    <n v="267867"/>
  </r>
  <r>
    <x v="73"/>
    <x v="0"/>
    <x v="8"/>
    <x v="83"/>
    <n v="426520"/>
  </r>
  <r>
    <x v="73"/>
    <x v="0"/>
    <x v="8"/>
    <x v="84"/>
    <n v="501608"/>
  </r>
  <r>
    <x v="73"/>
    <x v="0"/>
    <x v="8"/>
    <x v="85"/>
    <n v="778100"/>
  </r>
  <r>
    <x v="73"/>
    <x v="0"/>
    <x v="8"/>
    <x v="86"/>
    <n v="147547"/>
  </r>
  <r>
    <x v="73"/>
    <x v="0"/>
    <x v="8"/>
    <x v="87"/>
    <n v="1294392"/>
  </r>
  <r>
    <x v="73"/>
    <x v="0"/>
    <x v="8"/>
    <x v="88"/>
    <n v="731853"/>
  </r>
  <r>
    <x v="73"/>
    <x v="0"/>
    <x v="8"/>
    <x v="89"/>
    <n v="351060"/>
  </r>
  <r>
    <x v="73"/>
    <x v="0"/>
    <x v="8"/>
    <x v="90"/>
    <n v="315410"/>
  </r>
  <r>
    <x v="73"/>
    <x v="0"/>
    <x v="8"/>
    <x v="91"/>
    <n v="458773"/>
  </r>
  <r>
    <x v="73"/>
    <x v="0"/>
    <x v="8"/>
    <x v="92"/>
    <n v="465992"/>
  </r>
  <r>
    <x v="73"/>
    <x v="0"/>
    <x v="8"/>
    <x v="93"/>
    <n v="409331"/>
  </r>
  <r>
    <x v="73"/>
    <x v="0"/>
    <x v="8"/>
    <x v="94"/>
    <n v="258418"/>
  </r>
  <r>
    <x v="73"/>
    <x v="0"/>
    <x v="8"/>
    <x v="95"/>
    <n v="621818"/>
  </r>
  <r>
    <x v="73"/>
    <x v="0"/>
    <x v="8"/>
    <x v="96"/>
    <n v="539938"/>
  </r>
  <r>
    <x v="73"/>
    <x v="0"/>
    <x v="8"/>
    <x v="97"/>
    <n v="501779"/>
  </r>
  <r>
    <x v="73"/>
    <x v="0"/>
    <x v="8"/>
    <x v="98"/>
    <n v="279106"/>
  </r>
  <r>
    <x v="73"/>
    <x v="0"/>
    <x v="8"/>
    <x v="99"/>
    <n v="529067"/>
  </r>
  <r>
    <x v="73"/>
    <x v="0"/>
    <x v="8"/>
    <x v="100"/>
    <n v="361132"/>
  </r>
  <r>
    <x v="73"/>
    <x v="0"/>
    <x v="8"/>
    <x v="101"/>
    <n v="276682"/>
  </r>
  <r>
    <x v="73"/>
    <x v="0"/>
    <x v="8"/>
    <x v="102"/>
    <n v="127585"/>
  </r>
  <r>
    <x v="73"/>
    <x v="0"/>
    <x v="8"/>
    <x v="103"/>
    <n v="154247"/>
  </r>
  <r>
    <x v="73"/>
    <x v="0"/>
    <x v="8"/>
    <x v="104"/>
    <n v="58825"/>
  </r>
  <r>
    <x v="73"/>
    <x v="0"/>
    <x v="8"/>
    <x v="105"/>
    <n v="259718"/>
  </r>
  <r>
    <x v="73"/>
    <x v="0"/>
    <x v="8"/>
    <x v="106"/>
    <n v="499524"/>
  </r>
  <r>
    <x v="73"/>
    <x v="0"/>
    <x v="8"/>
    <x v="107"/>
    <n v="429814"/>
  </r>
  <r>
    <x v="73"/>
    <x v="0"/>
    <x v="8"/>
    <x v="108"/>
    <n v="318725"/>
  </r>
  <r>
    <x v="73"/>
    <x v="0"/>
    <x v="8"/>
    <x v="109"/>
    <n v="175582"/>
  </r>
  <r>
    <x v="73"/>
    <x v="0"/>
    <x v="8"/>
    <x v="110"/>
    <n v="634587"/>
  </r>
  <r>
    <x v="73"/>
    <x v="0"/>
    <x v="8"/>
    <x v="111"/>
    <n v="323220"/>
  </r>
  <r>
    <x v="73"/>
    <x v="0"/>
    <x v="8"/>
    <x v="112"/>
    <n v="599384"/>
  </r>
  <r>
    <x v="73"/>
    <x v="0"/>
    <x v="8"/>
    <x v="113"/>
    <n v="703642"/>
  </r>
  <r>
    <x v="73"/>
    <x v="0"/>
    <x v="8"/>
    <x v="114"/>
    <n v="229893"/>
  </r>
  <r>
    <x v="73"/>
    <x v="0"/>
    <x v="8"/>
    <x v="115"/>
    <n v="315623"/>
  </r>
  <r>
    <x v="73"/>
    <x v="0"/>
    <x v="8"/>
    <x v="116"/>
    <n v="924657"/>
  </r>
  <r>
    <x v="73"/>
    <x v="0"/>
    <x v="9"/>
    <x v="117"/>
    <n v="410723"/>
  </r>
  <r>
    <x v="73"/>
    <x v="0"/>
    <x v="9"/>
    <x v="118"/>
    <n v="34397"/>
  </r>
  <r>
    <x v="73"/>
    <x v="0"/>
    <x v="9"/>
    <x v="119"/>
    <n v="138144"/>
  </r>
  <r>
    <x v="73"/>
    <x v="0"/>
    <x v="9"/>
    <x v="120"/>
    <n v="101291"/>
  </r>
  <r>
    <x v="73"/>
    <x v="0"/>
    <x v="9"/>
    <x v="121"/>
    <n v="140016"/>
  </r>
  <r>
    <x v="73"/>
    <x v="0"/>
    <x v="9"/>
    <x v="122"/>
    <n v="26914"/>
  </r>
  <r>
    <x v="73"/>
    <x v="0"/>
    <x v="9"/>
    <x v="123"/>
    <n v="31826"/>
  </r>
  <r>
    <x v="73"/>
    <x v="0"/>
    <x v="9"/>
    <x v="124"/>
    <n v="40511"/>
  </r>
  <r>
    <x v="73"/>
    <x v="0"/>
    <x v="9"/>
    <x v="125"/>
    <n v="625785"/>
  </r>
  <r>
    <x v="73"/>
    <x v="0"/>
    <x v="9"/>
    <x v="126"/>
    <n v="39172"/>
  </r>
  <r>
    <x v="73"/>
    <x v="0"/>
    <x v="9"/>
    <x v="127"/>
    <n v="41757"/>
  </r>
  <r>
    <x v="73"/>
    <x v="0"/>
    <x v="9"/>
    <x v="128"/>
    <n v="59477"/>
  </r>
  <r>
    <x v="73"/>
    <x v="0"/>
    <x v="9"/>
    <x v="129"/>
    <n v="561529"/>
  </r>
  <r>
    <x v="73"/>
    <x v="0"/>
    <x v="9"/>
    <x v="130"/>
    <n v="76600"/>
  </r>
  <r>
    <x v="73"/>
    <x v="0"/>
    <x v="9"/>
    <x v="131"/>
    <n v="43913"/>
  </r>
  <r>
    <x v="73"/>
    <x v="0"/>
    <x v="9"/>
    <x v="132"/>
    <n v="81147"/>
  </r>
  <r>
    <x v="73"/>
    <x v="0"/>
    <x v="9"/>
    <x v="133"/>
    <n v="31285"/>
  </r>
  <r>
    <x v="73"/>
    <x v="0"/>
    <x v="9"/>
    <x v="134"/>
    <n v="47934"/>
  </r>
  <r>
    <x v="73"/>
    <x v="0"/>
    <x v="10"/>
    <x v="135"/>
    <n v="43156"/>
  </r>
  <r>
    <x v="73"/>
    <x v="0"/>
    <x v="10"/>
    <x v="136"/>
    <n v="33790"/>
  </r>
  <r>
    <x v="73"/>
    <x v="0"/>
    <x v="10"/>
    <x v="137"/>
    <n v="39027"/>
  </r>
  <r>
    <x v="73"/>
    <x v="0"/>
    <x v="10"/>
    <x v="138"/>
    <n v="59062"/>
  </r>
  <r>
    <x v="73"/>
    <x v="0"/>
    <x v="10"/>
    <x v="139"/>
    <n v="57605"/>
  </r>
  <r>
    <x v="73"/>
    <x v="0"/>
    <x v="10"/>
    <x v="140"/>
    <n v="120033"/>
  </r>
  <r>
    <x v="73"/>
    <x v="0"/>
    <x v="10"/>
    <x v="141"/>
    <n v="245862"/>
  </r>
  <r>
    <x v="73"/>
    <x v="0"/>
    <x v="10"/>
    <x v="142"/>
    <n v="34577"/>
  </r>
  <r>
    <x v="73"/>
    <x v="0"/>
    <x v="10"/>
    <x v="143"/>
    <n v="87987"/>
  </r>
  <r>
    <x v="73"/>
    <x v="0"/>
    <x v="10"/>
    <x v="144"/>
    <n v="245634"/>
  </r>
  <r>
    <x v="73"/>
    <x v="0"/>
    <x v="10"/>
    <x v="145"/>
    <n v="280916"/>
  </r>
  <r>
    <x v="73"/>
    <x v="0"/>
    <x v="10"/>
    <x v="146"/>
    <n v="229376"/>
  </r>
  <r>
    <x v="73"/>
    <x v="0"/>
    <x v="10"/>
    <x v="147"/>
    <n v="358522"/>
  </r>
  <r>
    <x v="73"/>
    <x v="0"/>
    <x v="10"/>
    <x v="148"/>
    <n v="379488"/>
  </r>
  <r>
    <x v="73"/>
    <x v="0"/>
    <x v="11"/>
    <x v="149"/>
    <n v="50331"/>
  </r>
  <r>
    <x v="73"/>
    <x v="0"/>
    <x v="11"/>
    <x v="150"/>
    <n v="166508"/>
  </r>
  <r>
    <x v="73"/>
    <x v="0"/>
    <x v="11"/>
    <x v="151"/>
    <n v="68074"/>
  </r>
  <r>
    <x v="73"/>
    <x v="0"/>
    <x v="11"/>
    <x v="152"/>
    <n v="177970"/>
  </r>
  <r>
    <x v="73"/>
    <x v="0"/>
    <x v="11"/>
    <x v="153"/>
    <n v="253823"/>
  </r>
  <r>
    <x v="73"/>
    <x v="0"/>
    <x v="11"/>
    <x v="154"/>
    <n v="165147"/>
  </r>
  <r>
    <x v="73"/>
    <x v="0"/>
    <x v="11"/>
    <x v="155"/>
    <n v="88131"/>
  </r>
  <r>
    <x v="73"/>
    <x v="0"/>
    <x v="11"/>
    <x v="156"/>
    <n v="279579"/>
  </r>
  <r>
    <x v="73"/>
    <x v="0"/>
    <x v="11"/>
    <x v="157"/>
    <n v="70784"/>
  </r>
  <r>
    <x v="73"/>
    <x v="0"/>
    <x v="11"/>
    <x v="158"/>
    <n v="469320"/>
  </r>
  <r>
    <x v="73"/>
    <x v="0"/>
    <x v="11"/>
    <x v="159"/>
    <n v="106046"/>
  </r>
  <r>
    <x v="73"/>
    <x v="0"/>
    <x v="11"/>
    <x v="160"/>
    <n v="379582"/>
  </r>
  <r>
    <x v="73"/>
    <x v="0"/>
    <x v="11"/>
    <x v="161"/>
    <n v="493797"/>
  </r>
  <r>
    <x v="73"/>
    <x v="0"/>
    <x v="11"/>
    <x v="162"/>
    <n v="36591"/>
  </r>
  <r>
    <x v="73"/>
    <x v="0"/>
    <x v="11"/>
    <x v="163"/>
    <n v="69876"/>
  </r>
  <r>
    <x v="73"/>
    <x v="0"/>
    <x v="11"/>
    <x v="164"/>
    <n v="125512"/>
  </r>
  <r>
    <x v="73"/>
    <x v="0"/>
    <x v="12"/>
    <x v="165"/>
    <n v="71048"/>
  </r>
  <r>
    <x v="73"/>
    <x v="0"/>
    <x v="12"/>
    <x v="166"/>
    <n v="504798"/>
  </r>
  <r>
    <x v="73"/>
    <x v="0"/>
    <x v="12"/>
    <x v="167"/>
    <n v="127951"/>
  </r>
  <r>
    <x v="73"/>
    <x v="0"/>
    <x v="12"/>
    <x v="168"/>
    <n v="138527"/>
  </r>
  <r>
    <x v="73"/>
    <x v="0"/>
    <x v="12"/>
    <x v="169"/>
    <n v="26832"/>
  </r>
  <r>
    <x v="73"/>
    <x v="0"/>
    <x v="12"/>
    <x v="170"/>
    <n v="67947"/>
  </r>
  <r>
    <x v="73"/>
    <x v="0"/>
    <x v="12"/>
    <x v="171"/>
    <n v="32069"/>
  </r>
  <r>
    <x v="73"/>
    <x v="0"/>
    <x v="12"/>
    <x v="172"/>
    <n v="105006"/>
  </r>
  <r>
    <x v="73"/>
    <x v="0"/>
    <x v="12"/>
    <x v="173"/>
    <n v="553020"/>
  </r>
  <r>
    <x v="73"/>
    <x v="0"/>
    <x v="12"/>
    <x v="174"/>
    <n v="28360"/>
  </r>
  <r>
    <x v="73"/>
    <x v="0"/>
    <x v="12"/>
    <x v="175"/>
    <n v="24688"/>
  </r>
  <r>
    <x v="73"/>
    <x v="0"/>
    <x v="12"/>
    <x v="176"/>
    <n v="447447"/>
  </r>
  <r>
    <x v="73"/>
    <x v="0"/>
    <x v="12"/>
    <x v="177"/>
    <n v="613714"/>
  </r>
  <r>
    <x v="73"/>
    <x v="0"/>
    <x v="12"/>
    <x v="178"/>
    <n v="180193"/>
  </r>
  <r>
    <x v="73"/>
    <x v="0"/>
    <x v="12"/>
    <x v="179"/>
    <n v="23807"/>
  </r>
  <r>
    <x v="73"/>
    <x v="0"/>
    <x v="13"/>
    <x v="180"/>
    <n v="42776"/>
  </r>
  <r>
    <x v="73"/>
    <x v="0"/>
    <x v="13"/>
    <x v="181"/>
    <n v="80176"/>
  </r>
  <r>
    <x v="73"/>
    <x v="0"/>
    <x v="13"/>
    <x v="182"/>
    <n v="34783"/>
  </r>
  <r>
    <x v="73"/>
    <x v="0"/>
    <x v="13"/>
    <x v="183"/>
    <n v="193389"/>
  </r>
  <r>
    <x v="73"/>
    <x v="0"/>
    <x v="13"/>
    <x v="184"/>
    <n v="33151"/>
  </r>
  <r>
    <x v="73"/>
    <x v="0"/>
    <x v="13"/>
    <x v="185"/>
    <n v="153041"/>
  </r>
  <r>
    <x v="73"/>
    <x v="0"/>
    <x v="13"/>
    <x v="186"/>
    <n v="54099"/>
  </r>
  <r>
    <x v="73"/>
    <x v="0"/>
    <x v="13"/>
    <x v="187"/>
    <n v="443283"/>
  </r>
  <r>
    <x v="73"/>
    <x v="0"/>
    <x v="13"/>
    <x v="188"/>
    <n v="93721"/>
  </r>
  <r>
    <x v="73"/>
    <x v="0"/>
    <x v="13"/>
    <x v="189"/>
    <n v="46911"/>
  </r>
  <r>
    <x v="73"/>
    <x v="0"/>
    <x v="13"/>
    <x v="190"/>
    <n v="449675"/>
  </r>
  <r>
    <x v="73"/>
    <x v="0"/>
    <x v="13"/>
    <x v="191"/>
    <n v="35000"/>
  </r>
  <r>
    <x v="73"/>
    <x v="0"/>
    <x v="13"/>
    <x v="192"/>
    <n v="527500"/>
  </r>
  <r>
    <x v="73"/>
    <x v="0"/>
    <x v="13"/>
    <x v="193"/>
    <n v="65854"/>
  </r>
  <r>
    <x v="73"/>
    <x v="0"/>
    <x v="13"/>
    <x v="194"/>
    <n v="70715"/>
  </r>
  <r>
    <x v="73"/>
    <x v="0"/>
    <x v="13"/>
    <x v="195"/>
    <n v="53245"/>
  </r>
  <r>
    <x v="73"/>
    <x v="0"/>
    <x v="13"/>
    <x v="196"/>
    <n v="55603"/>
  </r>
  <r>
    <x v="73"/>
    <x v="0"/>
    <x v="13"/>
    <x v="197"/>
    <n v="43670"/>
  </r>
  <r>
    <x v="73"/>
    <x v="0"/>
    <x v="13"/>
    <x v="198"/>
    <n v="36676"/>
  </r>
  <r>
    <x v="73"/>
    <x v="0"/>
    <x v="13"/>
    <x v="199"/>
    <n v="38985"/>
  </r>
  <r>
    <x v="73"/>
    <x v="0"/>
    <x v="13"/>
    <x v="200"/>
    <n v="85781"/>
  </r>
  <r>
    <x v="73"/>
    <x v="0"/>
    <x v="13"/>
    <x v="201"/>
    <n v="68499"/>
  </r>
  <r>
    <x v="73"/>
    <x v="0"/>
    <x v="14"/>
    <x v="202"/>
    <n v="396288"/>
  </r>
  <r>
    <x v="73"/>
    <x v="0"/>
    <x v="14"/>
    <x v="203"/>
    <n v="414681"/>
  </r>
  <r>
    <x v="73"/>
    <x v="0"/>
    <x v="14"/>
    <x v="204"/>
    <n v="37396"/>
  </r>
  <r>
    <x v="73"/>
    <x v="0"/>
    <x v="14"/>
    <x v="205"/>
    <n v="690730"/>
  </r>
  <r>
    <x v="73"/>
    <x v="0"/>
    <x v="14"/>
    <x v="206"/>
    <n v="22904"/>
  </r>
  <r>
    <x v="73"/>
    <x v="0"/>
    <x v="14"/>
    <x v="207"/>
    <n v="238613"/>
  </r>
  <r>
    <x v="73"/>
    <x v="0"/>
    <x v="14"/>
    <x v="208"/>
    <n v="110048"/>
  </r>
  <r>
    <x v="73"/>
    <x v="0"/>
    <x v="14"/>
    <x v="209"/>
    <n v="35248"/>
  </r>
  <r>
    <x v="73"/>
    <x v="0"/>
    <x v="14"/>
    <x v="210"/>
    <n v="155466"/>
  </r>
  <r>
    <x v="73"/>
    <x v="0"/>
    <x v="14"/>
    <x v="211"/>
    <n v="48916"/>
  </r>
  <r>
    <x v="73"/>
    <x v="0"/>
    <x v="14"/>
    <x v="212"/>
    <n v="287933"/>
  </r>
  <r>
    <x v="73"/>
    <x v="0"/>
    <x v="14"/>
    <x v="213"/>
    <n v="44335"/>
  </r>
  <r>
    <x v="73"/>
    <x v="0"/>
    <x v="14"/>
    <x v="214"/>
    <n v="17986"/>
  </r>
  <r>
    <x v="73"/>
    <x v="0"/>
    <x v="14"/>
    <x v="215"/>
    <n v="198488"/>
  </r>
  <r>
    <x v="73"/>
    <x v="0"/>
    <x v="14"/>
    <x v="216"/>
    <n v="144290"/>
  </r>
  <r>
    <x v="73"/>
    <x v="0"/>
    <x v="14"/>
    <x v="217"/>
    <n v="57368"/>
  </r>
  <r>
    <x v="73"/>
    <x v="0"/>
    <x v="14"/>
    <x v="218"/>
    <n v="8717"/>
  </r>
  <r>
    <x v="73"/>
    <x v="0"/>
    <x v="14"/>
    <x v="219"/>
    <n v="62853"/>
  </r>
  <r>
    <x v="73"/>
    <x v="0"/>
    <x v="14"/>
    <x v="220"/>
    <n v="58387"/>
  </r>
  <r>
    <x v="73"/>
    <x v="0"/>
    <x v="14"/>
    <x v="221"/>
    <n v="51733"/>
  </r>
  <r>
    <x v="73"/>
    <x v="0"/>
    <x v="14"/>
    <x v="222"/>
    <n v="27041"/>
  </r>
  <r>
    <x v="73"/>
    <x v="0"/>
    <x v="14"/>
    <x v="223"/>
    <n v="136620"/>
  </r>
  <r>
    <x v="73"/>
    <x v="0"/>
    <x v="14"/>
    <x v="224"/>
    <n v="348532"/>
  </r>
  <r>
    <x v="73"/>
    <x v="0"/>
    <x v="14"/>
    <x v="225"/>
    <n v="399768"/>
  </r>
  <r>
    <x v="73"/>
    <x v="0"/>
    <x v="15"/>
    <x v="226"/>
    <n v="424312"/>
  </r>
  <r>
    <x v="73"/>
    <x v="0"/>
    <x v="15"/>
    <x v="227"/>
    <n v="72968"/>
  </r>
  <r>
    <x v="73"/>
    <x v="0"/>
    <x v="15"/>
    <x v="228"/>
    <n v="63219"/>
  </r>
  <r>
    <x v="73"/>
    <x v="0"/>
    <x v="15"/>
    <x v="229"/>
    <n v="835788"/>
  </r>
  <r>
    <x v="73"/>
    <x v="0"/>
    <x v="15"/>
    <x v="230"/>
    <n v="59302"/>
  </r>
  <r>
    <x v="73"/>
    <x v="0"/>
    <x v="15"/>
    <x v="231"/>
    <n v="162410"/>
  </r>
  <r>
    <x v="73"/>
    <x v="0"/>
    <x v="15"/>
    <x v="232"/>
    <n v="177522"/>
  </r>
  <r>
    <x v="73"/>
    <x v="0"/>
    <x v="15"/>
    <x v="233"/>
    <n v="41492"/>
  </r>
  <r>
    <x v="73"/>
    <x v="0"/>
    <x v="15"/>
    <x v="234"/>
    <n v="457100"/>
  </r>
  <r>
    <x v="73"/>
    <x v="0"/>
    <x v="15"/>
    <x v="235"/>
    <n v="28924"/>
  </r>
  <r>
    <x v="73"/>
    <x v="0"/>
    <x v="15"/>
    <x v="236"/>
    <n v="662696"/>
  </r>
  <r>
    <x v="73"/>
    <x v="0"/>
    <x v="15"/>
    <x v="237"/>
    <n v="79203"/>
  </r>
  <r>
    <x v="73"/>
    <x v="0"/>
    <x v="15"/>
    <x v="238"/>
    <n v="286727"/>
  </r>
  <r>
    <x v="73"/>
    <x v="0"/>
    <x v="15"/>
    <x v="239"/>
    <n v="281235"/>
  </r>
  <r>
    <x v="73"/>
    <x v="0"/>
    <x v="15"/>
    <x v="240"/>
    <n v="348800"/>
  </r>
  <r>
    <x v="73"/>
    <x v="0"/>
    <x v="15"/>
    <x v="241"/>
    <n v="345541"/>
  </r>
  <r>
    <x v="73"/>
    <x v="0"/>
    <x v="15"/>
    <x v="242"/>
    <n v="287877"/>
  </r>
  <r>
    <x v="73"/>
    <x v="0"/>
    <x v="15"/>
    <x v="243"/>
    <n v="239243"/>
  </r>
  <r>
    <x v="73"/>
    <x v="0"/>
    <x v="15"/>
    <x v="244"/>
    <n v="52699"/>
  </r>
  <r>
    <x v="73"/>
    <x v="0"/>
    <x v="15"/>
    <x v="245"/>
    <n v="82388"/>
  </r>
  <r>
    <x v="73"/>
    <x v="0"/>
    <x v="15"/>
    <x v="246"/>
    <n v="45206"/>
  </r>
  <r>
    <x v="73"/>
    <x v="0"/>
    <x v="15"/>
    <x v="247"/>
    <n v="52318"/>
  </r>
  <r>
    <x v="73"/>
    <x v="0"/>
    <x v="16"/>
    <x v="248"/>
    <n v="259697"/>
  </r>
  <r>
    <x v="73"/>
    <x v="0"/>
    <x v="16"/>
    <x v="249"/>
    <n v="903630"/>
  </r>
  <r>
    <x v="73"/>
    <x v="1"/>
    <x v="0"/>
    <x v="0"/>
    <n v="1031806"/>
  </r>
  <r>
    <x v="73"/>
    <x v="1"/>
    <x v="0"/>
    <x v="1"/>
    <n v="220976"/>
  </r>
  <r>
    <x v="73"/>
    <x v="1"/>
    <x v="0"/>
    <x v="2"/>
    <n v="168993"/>
  </r>
  <r>
    <x v="73"/>
    <x v="1"/>
    <x v="0"/>
    <x v="3"/>
    <n v="345021"/>
  </r>
  <r>
    <x v="73"/>
    <x v="1"/>
    <x v="0"/>
    <x v="4"/>
    <n v="251455"/>
  </r>
  <r>
    <x v="73"/>
    <x v="1"/>
    <x v="0"/>
    <x v="5"/>
    <n v="242592"/>
  </r>
  <r>
    <x v="73"/>
    <x v="1"/>
    <x v="0"/>
    <x v="6"/>
    <n v="306248"/>
  </r>
  <r>
    <x v="73"/>
    <x v="1"/>
    <x v="0"/>
    <x v="7"/>
    <n v="236943"/>
  </r>
  <r>
    <x v="73"/>
    <x v="1"/>
    <x v="0"/>
    <x v="8"/>
    <n v="258344"/>
  </r>
  <r>
    <x v="73"/>
    <x v="1"/>
    <x v="0"/>
    <x v="9"/>
    <n v="147574"/>
  </r>
  <r>
    <x v="73"/>
    <x v="1"/>
    <x v="0"/>
    <x v="10"/>
    <n v="262707"/>
  </r>
  <r>
    <x v="73"/>
    <x v="1"/>
    <x v="0"/>
    <x v="11"/>
    <n v="247001"/>
  </r>
  <r>
    <x v="73"/>
    <x v="1"/>
    <x v="0"/>
    <x v="12"/>
    <n v="436491"/>
  </r>
  <r>
    <x v="73"/>
    <x v="1"/>
    <x v="0"/>
    <x v="13"/>
    <n v="238524"/>
  </r>
  <r>
    <x v="73"/>
    <x v="1"/>
    <x v="0"/>
    <x v="14"/>
    <n v="657681"/>
  </r>
  <r>
    <x v="73"/>
    <x v="1"/>
    <x v="0"/>
    <x v="15"/>
    <n v="286338"/>
  </r>
  <r>
    <x v="73"/>
    <x v="1"/>
    <x v="0"/>
    <x v="16"/>
    <n v="244656"/>
  </r>
  <r>
    <x v="73"/>
    <x v="1"/>
    <x v="0"/>
    <x v="17"/>
    <n v="480310"/>
  </r>
  <r>
    <x v="73"/>
    <x v="1"/>
    <x v="0"/>
    <x v="18"/>
    <n v="232392"/>
  </r>
  <r>
    <x v="73"/>
    <x v="1"/>
    <x v="0"/>
    <x v="19"/>
    <n v="508828"/>
  </r>
  <r>
    <x v="73"/>
    <x v="1"/>
    <x v="0"/>
    <x v="20"/>
    <n v="258653"/>
  </r>
  <r>
    <x v="73"/>
    <x v="1"/>
    <x v="0"/>
    <x v="21"/>
    <n v="158669"/>
  </r>
  <r>
    <x v="73"/>
    <x v="1"/>
    <x v="0"/>
    <x v="22"/>
    <n v="497440"/>
  </r>
  <r>
    <x v="73"/>
    <x v="1"/>
    <x v="0"/>
    <x v="23"/>
    <n v="565270"/>
  </r>
  <r>
    <x v="73"/>
    <x v="1"/>
    <x v="0"/>
    <x v="24"/>
    <n v="166134"/>
  </r>
  <r>
    <x v="73"/>
    <x v="1"/>
    <x v="1"/>
    <x v="25"/>
    <n v="189253"/>
  </r>
  <r>
    <x v="73"/>
    <x v="1"/>
    <x v="1"/>
    <x v="26"/>
    <n v="156517"/>
  </r>
  <r>
    <x v="73"/>
    <x v="1"/>
    <x v="1"/>
    <x v="27"/>
    <n v="170176"/>
  </r>
  <r>
    <x v="73"/>
    <x v="1"/>
    <x v="1"/>
    <x v="28"/>
    <n v="149946"/>
  </r>
  <r>
    <x v="73"/>
    <x v="1"/>
    <x v="1"/>
    <x v="29"/>
    <n v="123365"/>
  </r>
  <r>
    <x v="73"/>
    <x v="1"/>
    <x v="1"/>
    <x v="30"/>
    <n v="234449"/>
  </r>
  <r>
    <x v="73"/>
    <x v="1"/>
    <x v="1"/>
    <x v="31"/>
    <n v="341058"/>
  </r>
  <r>
    <x v="73"/>
    <x v="1"/>
    <x v="1"/>
    <x v="32"/>
    <n v="105447"/>
  </r>
  <r>
    <x v="73"/>
    <x v="1"/>
    <x v="1"/>
    <x v="33"/>
    <n v="178274"/>
  </r>
  <r>
    <x v="73"/>
    <x v="1"/>
    <x v="1"/>
    <x v="34"/>
    <n v="121260"/>
  </r>
  <r>
    <x v="73"/>
    <x v="1"/>
    <x v="1"/>
    <x v="35"/>
    <n v="153363"/>
  </r>
  <r>
    <x v="73"/>
    <x v="1"/>
    <x v="1"/>
    <x v="36"/>
    <n v="154621"/>
  </r>
  <r>
    <x v="73"/>
    <x v="1"/>
    <x v="1"/>
    <x v="37"/>
    <n v="171011"/>
  </r>
  <r>
    <x v="73"/>
    <x v="1"/>
    <x v="1"/>
    <x v="38"/>
    <n v="58406"/>
  </r>
  <r>
    <x v="73"/>
    <x v="1"/>
    <x v="1"/>
    <x v="39"/>
    <n v="95604"/>
  </r>
  <r>
    <x v="73"/>
    <x v="1"/>
    <x v="1"/>
    <x v="40"/>
    <n v="265809"/>
  </r>
  <r>
    <x v="73"/>
    <x v="1"/>
    <x v="2"/>
    <x v="41"/>
    <n v="127879"/>
  </r>
  <r>
    <x v="73"/>
    <x v="1"/>
    <x v="2"/>
    <x v="42"/>
    <n v="289839"/>
  </r>
  <r>
    <x v="73"/>
    <x v="1"/>
    <x v="2"/>
    <x v="43"/>
    <n v="158259"/>
  </r>
  <r>
    <x v="73"/>
    <x v="1"/>
    <x v="2"/>
    <x v="44"/>
    <n v="229709"/>
  </r>
  <r>
    <x v="73"/>
    <x v="1"/>
    <x v="2"/>
    <x v="45"/>
    <n v="242900"/>
  </r>
  <r>
    <x v="73"/>
    <x v="1"/>
    <x v="2"/>
    <x v="46"/>
    <n v="121143"/>
  </r>
  <r>
    <x v="73"/>
    <x v="1"/>
    <x v="2"/>
    <x v="47"/>
    <n v="245501"/>
  </r>
  <r>
    <x v="73"/>
    <x v="1"/>
    <x v="2"/>
    <x v="48"/>
    <n v="246574"/>
  </r>
  <r>
    <x v="73"/>
    <x v="1"/>
    <x v="3"/>
    <x v="49"/>
    <n v="69790"/>
  </r>
  <r>
    <x v="73"/>
    <x v="1"/>
    <x v="3"/>
    <x v="50"/>
    <n v="131361"/>
  </r>
  <r>
    <x v="73"/>
    <x v="1"/>
    <x v="3"/>
    <x v="51"/>
    <n v="319784"/>
  </r>
  <r>
    <x v="73"/>
    <x v="1"/>
    <x v="3"/>
    <x v="52"/>
    <n v="63620"/>
  </r>
  <r>
    <x v="73"/>
    <x v="1"/>
    <x v="3"/>
    <x v="53"/>
    <n v="201809"/>
  </r>
  <r>
    <x v="73"/>
    <x v="1"/>
    <x v="3"/>
    <x v="54"/>
    <n v="243394"/>
  </r>
  <r>
    <x v="73"/>
    <x v="1"/>
    <x v="3"/>
    <x v="55"/>
    <n v="257981"/>
  </r>
  <r>
    <x v="73"/>
    <x v="1"/>
    <x v="3"/>
    <x v="56"/>
    <n v="202484"/>
  </r>
  <r>
    <x v="73"/>
    <x v="1"/>
    <x v="3"/>
    <x v="57"/>
    <n v="27673"/>
  </r>
  <r>
    <x v="73"/>
    <x v="1"/>
    <x v="3"/>
    <x v="58"/>
    <n v="217007"/>
  </r>
  <r>
    <x v="73"/>
    <x v="1"/>
    <x v="4"/>
    <x v="59"/>
    <n v="230040"/>
  </r>
  <r>
    <x v="73"/>
    <x v="1"/>
    <x v="4"/>
    <x v="60"/>
    <n v="110453"/>
  </r>
  <r>
    <x v="73"/>
    <x v="1"/>
    <x v="4"/>
    <x v="61"/>
    <n v="176801"/>
  </r>
  <r>
    <x v="73"/>
    <x v="1"/>
    <x v="4"/>
    <x v="62"/>
    <n v="224954"/>
  </r>
  <r>
    <x v="73"/>
    <x v="1"/>
    <x v="4"/>
    <x v="63"/>
    <n v="262543"/>
  </r>
  <r>
    <x v="73"/>
    <x v="1"/>
    <x v="5"/>
    <x v="64"/>
    <n v="134254"/>
  </r>
  <r>
    <x v="73"/>
    <x v="1"/>
    <x v="5"/>
    <x v="65"/>
    <n v="168346"/>
  </r>
  <r>
    <x v="73"/>
    <x v="1"/>
    <x v="5"/>
    <x v="66"/>
    <n v="293357"/>
  </r>
  <r>
    <x v="73"/>
    <x v="1"/>
    <x v="5"/>
    <x v="67"/>
    <n v="265313"/>
  </r>
  <r>
    <x v="73"/>
    <x v="1"/>
    <x v="5"/>
    <x v="68"/>
    <n v="194163"/>
  </r>
  <r>
    <x v="73"/>
    <x v="1"/>
    <x v="6"/>
    <x v="69"/>
    <n v="247900"/>
  </r>
  <r>
    <x v="73"/>
    <x v="1"/>
    <x v="6"/>
    <x v="70"/>
    <n v="67772"/>
  </r>
  <r>
    <x v="73"/>
    <x v="1"/>
    <x v="6"/>
    <x v="71"/>
    <n v="150373"/>
  </r>
  <r>
    <x v="73"/>
    <x v="1"/>
    <x v="6"/>
    <x v="72"/>
    <n v="179937"/>
  </r>
  <r>
    <x v="73"/>
    <x v="1"/>
    <x v="6"/>
    <x v="73"/>
    <n v="105637"/>
  </r>
  <r>
    <x v="73"/>
    <x v="1"/>
    <x v="7"/>
    <x v="74"/>
    <n v="144756"/>
  </r>
  <r>
    <x v="73"/>
    <x v="1"/>
    <x v="8"/>
    <x v="75"/>
    <n v="102127"/>
  </r>
  <r>
    <x v="73"/>
    <x v="1"/>
    <x v="8"/>
    <x v="76"/>
    <n v="240890"/>
  </r>
  <r>
    <x v="73"/>
    <x v="1"/>
    <x v="8"/>
    <x v="77"/>
    <n v="285033"/>
  </r>
  <r>
    <x v="73"/>
    <x v="1"/>
    <x v="8"/>
    <x v="78"/>
    <n v="145292"/>
  </r>
  <r>
    <x v="73"/>
    <x v="1"/>
    <x v="8"/>
    <x v="79"/>
    <n v="65040"/>
  </r>
  <r>
    <x v="73"/>
    <x v="1"/>
    <x v="8"/>
    <x v="80"/>
    <n v="183439"/>
  </r>
  <r>
    <x v="73"/>
    <x v="1"/>
    <x v="8"/>
    <x v="81"/>
    <n v="196952"/>
  </r>
  <r>
    <x v="73"/>
    <x v="1"/>
    <x v="8"/>
    <x v="82"/>
    <n v="127293"/>
  </r>
  <r>
    <x v="73"/>
    <x v="1"/>
    <x v="8"/>
    <x v="83"/>
    <n v="135073"/>
  </r>
  <r>
    <x v="73"/>
    <x v="1"/>
    <x v="8"/>
    <x v="84"/>
    <n v="231036"/>
  </r>
  <r>
    <x v="73"/>
    <x v="1"/>
    <x v="8"/>
    <x v="85"/>
    <n v="285087"/>
  </r>
  <r>
    <x v="73"/>
    <x v="1"/>
    <x v="8"/>
    <x v="86"/>
    <n v="39851"/>
  </r>
  <r>
    <x v="73"/>
    <x v="1"/>
    <x v="8"/>
    <x v="87"/>
    <n v="309604"/>
  </r>
  <r>
    <x v="73"/>
    <x v="1"/>
    <x v="8"/>
    <x v="88"/>
    <n v="410153"/>
  </r>
  <r>
    <x v="73"/>
    <x v="1"/>
    <x v="8"/>
    <x v="89"/>
    <n v="172687"/>
  </r>
  <r>
    <x v="73"/>
    <x v="1"/>
    <x v="8"/>
    <x v="90"/>
    <n v="139890"/>
  </r>
  <r>
    <x v="73"/>
    <x v="1"/>
    <x v="8"/>
    <x v="91"/>
    <n v="203929"/>
  </r>
  <r>
    <x v="73"/>
    <x v="1"/>
    <x v="8"/>
    <x v="92"/>
    <n v="271971"/>
  </r>
  <r>
    <x v="73"/>
    <x v="1"/>
    <x v="8"/>
    <x v="93"/>
    <n v="124129"/>
  </r>
  <r>
    <x v="73"/>
    <x v="1"/>
    <x v="8"/>
    <x v="94"/>
    <n v="236491"/>
  </r>
  <r>
    <x v="73"/>
    <x v="1"/>
    <x v="8"/>
    <x v="95"/>
    <n v="291791"/>
  </r>
  <r>
    <x v="73"/>
    <x v="1"/>
    <x v="8"/>
    <x v="96"/>
    <n v="301862"/>
  </r>
  <r>
    <x v="73"/>
    <x v="1"/>
    <x v="8"/>
    <x v="97"/>
    <n v="142182"/>
  </r>
  <r>
    <x v="73"/>
    <x v="1"/>
    <x v="8"/>
    <x v="98"/>
    <n v="123422"/>
  </r>
  <r>
    <x v="73"/>
    <x v="1"/>
    <x v="8"/>
    <x v="99"/>
    <n v="255209"/>
  </r>
  <r>
    <x v="73"/>
    <x v="1"/>
    <x v="8"/>
    <x v="100"/>
    <n v="131551"/>
  </r>
  <r>
    <x v="73"/>
    <x v="1"/>
    <x v="8"/>
    <x v="101"/>
    <n v="145474"/>
  </r>
  <r>
    <x v="73"/>
    <x v="1"/>
    <x v="8"/>
    <x v="102"/>
    <n v="100104"/>
  </r>
  <r>
    <x v="73"/>
    <x v="1"/>
    <x v="8"/>
    <x v="103"/>
    <n v="92708"/>
  </r>
  <r>
    <x v="73"/>
    <x v="1"/>
    <x v="8"/>
    <x v="104"/>
    <n v="37454"/>
  </r>
  <r>
    <x v="73"/>
    <x v="1"/>
    <x v="8"/>
    <x v="105"/>
    <n v="98668"/>
  </r>
  <r>
    <x v="73"/>
    <x v="1"/>
    <x v="8"/>
    <x v="106"/>
    <n v="252981"/>
  </r>
  <r>
    <x v="73"/>
    <x v="1"/>
    <x v="8"/>
    <x v="107"/>
    <n v="141904"/>
  </r>
  <r>
    <x v="73"/>
    <x v="1"/>
    <x v="8"/>
    <x v="108"/>
    <n v="188366"/>
  </r>
  <r>
    <x v="73"/>
    <x v="1"/>
    <x v="8"/>
    <x v="109"/>
    <n v="117033"/>
  </r>
  <r>
    <x v="73"/>
    <x v="1"/>
    <x v="8"/>
    <x v="110"/>
    <n v="179085"/>
  </r>
  <r>
    <x v="73"/>
    <x v="1"/>
    <x v="8"/>
    <x v="111"/>
    <n v="154564"/>
  </r>
  <r>
    <x v="73"/>
    <x v="1"/>
    <x v="8"/>
    <x v="112"/>
    <n v="230194"/>
  </r>
  <r>
    <x v="73"/>
    <x v="1"/>
    <x v="8"/>
    <x v="113"/>
    <n v="235172"/>
  </r>
  <r>
    <x v="73"/>
    <x v="1"/>
    <x v="8"/>
    <x v="114"/>
    <n v="137962"/>
  </r>
  <r>
    <x v="73"/>
    <x v="1"/>
    <x v="8"/>
    <x v="115"/>
    <n v="209504"/>
  </r>
  <r>
    <x v="73"/>
    <x v="1"/>
    <x v="8"/>
    <x v="116"/>
    <n v="514123"/>
  </r>
  <r>
    <x v="73"/>
    <x v="1"/>
    <x v="9"/>
    <x v="117"/>
    <n v="130540"/>
  </r>
  <r>
    <x v="73"/>
    <x v="1"/>
    <x v="9"/>
    <x v="118"/>
    <n v="41227"/>
  </r>
  <r>
    <x v="73"/>
    <x v="1"/>
    <x v="9"/>
    <x v="119"/>
    <n v="35373"/>
  </r>
  <r>
    <x v="73"/>
    <x v="1"/>
    <x v="9"/>
    <x v="120"/>
    <n v="45157"/>
  </r>
  <r>
    <x v="73"/>
    <x v="1"/>
    <x v="9"/>
    <x v="121"/>
    <n v="84055"/>
  </r>
  <r>
    <x v="73"/>
    <x v="1"/>
    <x v="9"/>
    <x v="122"/>
    <n v="8878"/>
  </r>
  <r>
    <x v="73"/>
    <x v="1"/>
    <x v="9"/>
    <x v="123"/>
    <n v="51520"/>
  </r>
  <r>
    <x v="73"/>
    <x v="1"/>
    <x v="9"/>
    <x v="124"/>
    <n v="28881"/>
  </r>
  <r>
    <x v="73"/>
    <x v="1"/>
    <x v="9"/>
    <x v="125"/>
    <n v="106533"/>
  </r>
  <r>
    <x v="73"/>
    <x v="1"/>
    <x v="9"/>
    <x v="126"/>
    <n v="30923"/>
  </r>
  <r>
    <x v="73"/>
    <x v="1"/>
    <x v="9"/>
    <x v="127"/>
    <n v="23401"/>
  </r>
  <r>
    <x v="73"/>
    <x v="1"/>
    <x v="9"/>
    <x v="128"/>
    <n v="19603"/>
  </r>
  <r>
    <x v="73"/>
    <x v="1"/>
    <x v="9"/>
    <x v="129"/>
    <n v="108757"/>
  </r>
  <r>
    <x v="73"/>
    <x v="1"/>
    <x v="9"/>
    <x v="130"/>
    <n v="14929"/>
  </r>
  <r>
    <x v="73"/>
    <x v="1"/>
    <x v="9"/>
    <x v="131"/>
    <n v="43037"/>
  </r>
  <r>
    <x v="73"/>
    <x v="1"/>
    <x v="9"/>
    <x v="132"/>
    <n v="58420"/>
  </r>
  <r>
    <x v="73"/>
    <x v="1"/>
    <x v="9"/>
    <x v="133"/>
    <n v="14382"/>
  </r>
  <r>
    <x v="73"/>
    <x v="1"/>
    <x v="9"/>
    <x v="134"/>
    <n v="41141"/>
  </r>
  <r>
    <x v="73"/>
    <x v="1"/>
    <x v="10"/>
    <x v="135"/>
    <n v="37199"/>
  </r>
  <r>
    <x v="73"/>
    <x v="1"/>
    <x v="10"/>
    <x v="136"/>
    <n v="31889"/>
  </r>
  <r>
    <x v="73"/>
    <x v="1"/>
    <x v="10"/>
    <x v="137"/>
    <n v="24300"/>
  </r>
  <r>
    <x v="73"/>
    <x v="1"/>
    <x v="10"/>
    <x v="138"/>
    <n v="22790"/>
  </r>
  <r>
    <x v="73"/>
    <x v="1"/>
    <x v="10"/>
    <x v="139"/>
    <n v="39775"/>
  </r>
  <r>
    <x v="73"/>
    <x v="1"/>
    <x v="10"/>
    <x v="140"/>
    <n v="75467"/>
  </r>
  <r>
    <x v="73"/>
    <x v="1"/>
    <x v="10"/>
    <x v="141"/>
    <n v="55427"/>
  </r>
  <r>
    <x v="73"/>
    <x v="1"/>
    <x v="10"/>
    <x v="142"/>
    <n v="23369"/>
  </r>
  <r>
    <x v="73"/>
    <x v="1"/>
    <x v="10"/>
    <x v="143"/>
    <n v="63117"/>
  </r>
  <r>
    <x v="73"/>
    <x v="1"/>
    <x v="10"/>
    <x v="144"/>
    <n v="135158"/>
  </r>
  <r>
    <x v="73"/>
    <x v="1"/>
    <x v="10"/>
    <x v="145"/>
    <n v="133922"/>
  </r>
  <r>
    <x v="73"/>
    <x v="1"/>
    <x v="10"/>
    <x v="146"/>
    <n v="130003"/>
  </r>
  <r>
    <x v="73"/>
    <x v="1"/>
    <x v="10"/>
    <x v="147"/>
    <n v="201384"/>
  </r>
  <r>
    <x v="73"/>
    <x v="1"/>
    <x v="10"/>
    <x v="148"/>
    <n v="80524"/>
  </r>
  <r>
    <x v="73"/>
    <x v="1"/>
    <x v="11"/>
    <x v="149"/>
    <n v="19693"/>
  </r>
  <r>
    <x v="73"/>
    <x v="1"/>
    <x v="11"/>
    <x v="150"/>
    <n v="89846"/>
  </r>
  <r>
    <x v="73"/>
    <x v="1"/>
    <x v="11"/>
    <x v="151"/>
    <n v="43817"/>
  </r>
  <r>
    <x v="73"/>
    <x v="1"/>
    <x v="11"/>
    <x v="152"/>
    <n v="64071"/>
  </r>
  <r>
    <x v="73"/>
    <x v="1"/>
    <x v="11"/>
    <x v="153"/>
    <n v="92257"/>
  </r>
  <r>
    <x v="73"/>
    <x v="1"/>
    <x v="11"/>
    <x v="154"/>
    <n v="60032"/>
  </r>
  <r>
    <x v="73"/>
    <x v="1"/>
    <x v="11"/>
    <x v="155"/>
    <n v="36442"/>
  </r>
  <r>
    <x v="73"/>
    <x v="1"/>
    <x v="11"/>
    <x v="156"/>
    <n v="69161"/>
  </r>
  <r>
    <x v="73"/>
    <x v="1"/>
    <x v="11"/>
    <x v="157"/>
    <n v="35822"/>
  </r>
  <r>
    <x v="73"/>
    <x v="1"/>
    <x v="11"/>
    <x v="158"/>
    <n v="185722"/>
  </r>
  <r>
    <x v="73"/>
    <x v="1"/>
    <x v="11"/>
    <x v="159"/>
    <n v="54580"/>
  </r>
  <r>
    <x v="73"/>
    <x v="1"/>
    <x v="11"/>
    <x v="160"/>
    <n v="185380"/>
  </r>
  <r>
    <x v="73"/>
    <x v="1"/>
    <x v="11"/>
    <x v="161"/>
    <n v="225083"/>
  </r>
  <r>
    <x v="73"/>
    <x v="1"/>
    <x v="11"/>
    <x v="162"/>
    <n v="19548"/>
  </r>
  <r>
    <x v="73"/>
    <x v="1"/>
    <x v="11"/>
    <x v="163"/>
    <n v="71145"/>
  </r>
  <r>
    <x v="73"/>
    <x v="1"/>
    <x v="11"/>
    <x v="164"/>
    <n v="44976"/>
  </r>
  <r>
    <x v="73"/>
    <x v="1"/>
    <x v="12"/>
    <x v="165"/>
    <n v="34248"/>
  </r>
  <r>
    <x v="73"/>
    <x v="1"/>
    <x v="12"/>
    <x v="166"/>
    <n v="91704"/>
  </r>
  <r>
    <x v="73"/>
    <x v="1"/>
    <x v="12"/>
    <x v="167"/>
    <n v="59885"/>
  </r>
  <r>
    <x v="73"/>
    <x v="1"/>
    <x v="12"/>
    <x v="168"/>
    <n v="38372"/>
  </r>
  <r>
    <x v="73"/>
    <x v="1"/>
    <x v="12"/>
    <x v="169"/>
    <n v="17971"/>
  </r>
  <r>
    <x v="73"/>
    <x v="1"/>
    <x v="12"/>
    <x v="170"/>
    <n v="41425"/>
  </r>
  <r>
    <x v="73"/>
    <x v="1"/>
    <x v="12"/>
    <x v="171"/>
    <n v="19609"/>
  </r>
  <r>
    <x v="73"/>
    <x v="1"/>
    <x v="12"/>
    <x v="172"/>
    <n v="106290"/>
  </r>
  <r>
    <x v="73"/>
    <x v="1"/>
    <x v="12"/>
    <x v="173"/>
    <n v="97767"/>
  </r>
  <r>
    <x v="73"/>
    <x v="1"/>
    <x v="12"/>
    <x v="174"/>
    <n v="26150"/>
  </r>
  <r>
    <x v="73"/>
    <x v="1"/>
    <x v="12"/>
    <x v="175"/>
    <n v="11742"/>
  </r>
  <r>
    <x v="73"/>
    <x v="1"/>
    <x v="12"/>
    <x v="176"/>
    <n v="188436"/>
  </r>
  <r>
    <x v="73"/>
    <x v="1"/>
    <x v="12"/>
    <x v="177"/>
    <n v="189696"/>
  </r>
  <r>
    <x v="73"/>
    <x v="1"/>
    <x v="12"/>
    <x v="178"/>
    <n v="43754"/>
  </r>
  <r>
    <x v="73"/>
    <x v="1"/>
    <x v="12"/>
    <x v="179"/>
    <n v="21680"/>
  </r>
  <r>
    <x v="73"/>
    <x v="1"/>
    <x v="13"/>
    <x v="180"/>
    <n v="19994"/>
  </r>
  <r>
    <x v="73"/>
    <x v="1"/>
    <x v="13"/>
    <x v="181"/>
    <n v="28595"/>
  </r>
  <r>
    <x v="73"/>
    <x v="1"/>
    <x v="13"/>
    <x v="182"/>
    <n v="27565"/>
  </r>
  <r>
    <x v="73"/>
    <x v="1"/>
    <x v="13"/>
    <x v="183"/>
    <n v="67038"/>
  </r>
  <r>
    <x v="73"/>
    <x v="1"/>
    <x v="13"/>
    <x v="184"/>
    <n v="18735"/>
  </r>
  <r>
    <x v="73"/>
    <x v="1"/>
    <x v="13"/>
    <x v="185"/>
    <n v="74509"/>
  </r>
  <r>
    <x v="73"/>
    <x v="1"/>
    <x v="13"/>
    <x v="186"/>
    <n v="66886"/>
  </r>
  <r>
    <x v="73"/>
    <x v="1"/>
    <x v="13"/>
    <x v="187"/>
    <n v="107395"/>
  </r>
  <r>
    <x v="73"/>
    <x v="1"/>
    <x v="13"/>
    <x v="188"/>
    <n v="63890"/>
  </r>
  <r>
    <x v="73"/>
    <x v="1"/>
    <x v="13"/>
    <x v="189"/>
    <n v="29777"/>
  </r>
  <r>
    <x v="73"/>
    <x v="1"/>
    <x v="13"/>
    <x v="190"/>
    <n v="99078"/>
  </r>
  <r>
    <x v="73"/>
    <x v="1"/>
    <x v="13"/>
    <x v="191"/>
    <n v="27826"/>
  </r>
  <r>
    <x v="73"/>
    <x v="1"/>
    <x v="13"/>
    <x v="192"/>
    <n v="120016"/>
  </r>
  <r>
    <x v="73"/>
    <x v="1"/>
    <x v="13"/>
    <x v="193"/>
    <n v="31133"/>
  </r>
  <r>
    <x v="73"/>
    <x v="1"/>
    <x v="13"/>
    <x v="194"/>
    <n v="47679"/>
  </r>
  <r>
    <x v="73"/>
    <x v="1"/>
    <x v="13"/>
    <x v="195"/>
    <n v="18749"/>
  </r>
  <r>
    <x v="73"/>
    <x v="1"/>
    <x v="13"/>
    <x v="196"/>
    <n v="41820"/>
  </r>
  <r>
    <x v="73"/>
    <x v="1"/>
    <x v="13"/>
    <x v="197"/>
    <n v="16367"/>
  </r>
  <r>
    <x v="73"/>
    <x v="1"/>
    <x v="13"/>
    <x v="198"/>
    <n v="17174"/>
  </r>
  <r>
    <x v="73"/>
    <x v="1"/>
    <x v="13"/>
    <x v="199"/>
    <n v="26880"/>
  </r>
  <r>
    <x v="73"/>
    <x v="1"/>
    <x v="13"/>
    <x v="200"/>
    <n v="33100"/>
  </r>
  <r>
    <x v="73"/>
    <x v="1"/>
    <x v="13"/>
    <x v="201"/>
    <n v="48825"/>
  </r>
  <r>
    <x v="73"/>
    <x v="1"/>
    <x v="14"/>
    <x v="202"/>
    <n v="140143"/>
  </r>
  <r>
    <x v="73"/>
    <x v="1"/>
    <x v="14"/>
    <x v="203"/>
    <n v="167581"/>
  </r>
  <r>
    <x v="73"/>
    <x v="1"/>
    <x v="14"/>
    <x v="204"/>
    <n v="32078"/>
  </r>
  <r>
    <x v="73"/>
    <x v="1"/>
    <x v="14"/>
    <x v="205"/>
    <n v="119490"/>
  </r>
  <r>
    <x v="73"/>
    <x v="1"/>
    <x v="14"/>
    <x v="206"/>
    <n v="29068"/>
  </r>
  <r>
    <x v="73"/>
    <x v="1"/>
    <x v="14"/>
    <x v="207"/>
    <n v="57177"/>
  </r>
  <r>
    <x v="73"/>
    <x v="1"/>
    <x v="14"/>
    <x v="208"/>
    <n v="38814"/>
  </r>
  <r>
    <x v="73"/>
    <x v="1"/>
    <x v="14"/>
    <x v="209"/>
    <n v="18382"/>
  </r>
  <r>
    <x v="73"/>
    <x v="1"/>
    <x v="14"/>
    <x v="210"/>
    <n v="44815"/>
  </r>
  <r>
    <x v="73"/>
    <x v="1"/>
    <x v="14"/>
    <x v="211"/>
    <n v="41684"/>
  </r>
  <r>
    <x v="73"/>
    <x v="1"/>
    <x v="14"/>
    <x v="212"/>
    <n v="56071"/>
  </r>
  <r>
    <x v="73"/>
    <x v="1"/>
    <x v="14"/>
    <x v="213"/>
    <n v="31515"/>
  </r>
  <r>
    <x v="73"/>
    <x v="1"/>
    <x v="14"/>
    <x v="214"/>
    <n v="6316"/>
  </r>
  <r>
    <x v="73"/>
    <x v="1"/>
    <x v="14"/>
    <x v="215"/>
    <n v="35849"/>
  </r>
  <r>
    <x v="73"/>
    <x v="1"/>
    <x v="14"/>
    <x v="216"/>
    <n v="65342"/>
  </r>
  <r>
    <x v="73"/>
    <x v="1"/>
    <x v="14"/>
    <x v="217"/>
    <n v="26565"/>
  </r>
  <r>
    <x v="73"/>
    <x v="1"/>
    <x v="14"/>
    <x v="218"/>
    <n v="6079"/>
  </r>
  <r>
    <x v="73"/>
    <x v="1"/>
    <x v="14"/>
    <x v="219"/>
    <n v="24664"/>
  </r>
  <r>
    <x v="73"/>
    <x v="1"/>
    <x v="14"/>
    <x v="220"/>
    <n v="30142"/>
  </r>
  <r>
    <x v="73"/>
    <x v="1"/>
    <x v="14"/>
    <x v="221"/>
    <n v="42674"/>
  </r>
  <r>
    <x v="73"/>
    <x v="1"/>
    <x v="14"/>
    <x v="222"/>
    <n v="16737"/>
  </r>
  <r>
    <x v="73"/>
    <x v="1"/>
    <x v="14"/>
    <x v="223"/>
    <n v="103862"/>
  </r>
  <r>
    <x v="73"/>
    <x v="1"/>
    <x v="14"/>
    <x v="224"/>
    <n v="161208"/>
  </r>
  <r>
    <x v="73"/>
    <x v="1"/>
    <x v="14"/>
    <x v="225"/>
    <n v="147330"/>
  </r>
  <r>
    <x v="73"/>
    <x v="1"/>
    <x v="15"/>
    <x v="226"/>
    <n v="79169"/>
  </r>
  <r>
    <x v="73"/>
    <x v="1"/>
    <x v="15"/>
    <x v="227"/>
    <n v="20836"/>
  </r>
  <r>
    <x v="73"/>
    <x v="1"/>
    <x v="15"/>
    <x v="228"/>
    <n v="45762"/>
  </r>
  <r>
    <x v="73"/>
    <x v="1"/>
    <x v="15"/>
    <x v="229"/>
    <n v="203913"/>
  </r>
  <r>
    <x v="73"/>
    <x v="1"/>
    <x v="15"/>
    <x v="230"/>
    <n v="34973"/>
  </r>
  <r>
    <x v="73"/>
    <x v="1"/>
    <x v="15"/>
    <x v="231"/>
    <n v="59539"/>
  </r>
  <r>
    <x v="73"/>
    <x v="1"/>
    <x v="15"/>
    <x v="232"/>
    <n v="70298"/>
  </r>
  <r>
    <x v="73"/>
    <x v="1"/>
    <x v="15"/>
    <x v="233"/>
    <n v="33693"/>
  </r>
  <r>
    <x v="73"/>
    <x v="1"/>
    <x v="15"/>
    <x v="234"/>
    <n v="161016"/>
  </r>
  <r>
    <x v="73"/>
    <x v="1"/>
    <x v="15"/>
    <x v="235"/>
    <n v="19914"/>
  </r>
  <r>
    <x v="73"/>
    <x v="1"/>
    <x v="15"/>
    <x v="236"/>
    <n v="96862"/>
  </r>
  <r>
    <x v="73"/>
    <x v="1"/>
    <x v="15"/>
    <x v="237"/>
    <n v="49261"/>
  </r>
  <r>
    <x v="73"/>
    <x v="1"/>
    <x v="15"/>
    <x v="238"/>
    <n v="124805"/>
  </r>
  <r>
    <x v="73"/>
    <x v="1"/>
    <x v="15"/>
    <x v="239"/>
    <n v="114025"/>
  </r>
  <r>
    <x v="73"/>
    <x v="1"/>
    <x v="15"/>
    <x v="240"/>
    <n v="208422"/>
  </r>
  <r>
    <x v="73"/>
    <x v="1"/>
    <x v="15"/>
    <x v="241"/>
    <n v="174856"/>
  </r>
  <r>
    <x v="73"/>
    <x v="1"/>
    <x v="15"/>
    <x v="242"/>
    <n v="77759"/>
  </r>
  <r>
    <x v="73"/>
    <x v="1"/>
    <x v="15"/>
    <x v="243"/>
    <n v="64399"/>
  </r>
  <r>
    <x v="73"/>
    <x v="1"/>
    <x v="15"/>
    <x v="244"/>
    <n v="32986"/>
  </r>
  <r>
    <x v="73"/>
    <x v="1"/>
    <x v="15"/>
    <x v="245"/>
    <n v="61320"/>
  </r>
  <r>
    <x v="73"/>
    <x v="1"/>
    <x v="15"/>
    <x v="246"/>
    <n v="19272"/>
  </r>
  <r>
    <x v="73"/>
    <x v="1"/>
    <x v="15"/>
    <x v="247"/>
    <n v="29364"/>
  </r>
  <r>
    <x v="73"/>
    <x v="1"/>
    <x v="16"/>
    <x v="248"/>
    <n v="148824"/>
  </r>
  <r>
    <x v="73"/>
    <x v="1"/>
    <x v="16"/>
    <x v="249"/>
    <n v="204114"/>
  </r>
  <r>
    <x v="74"/>
    <x v="0"/>
    <x v="0"/>
    <x v="0"/>
    <n v="805824"/>
  </r>
  <r>
    <x v="74"/>
    <x v="0"/>
    <x v="0"/>
    <x v="1"/>
    <n v="674165"/>
  </r>
  <r>
    <x v="74"/>
    <x v="0"/>
    <x v="0"/>
    <x v="2"/>
    <n v="450065"/>
  </r>
  <r>
    <x v="74"/>
    <x v="0"/>
    <x v="0"/>
    <x v="3"/>
    <n v="816392"/>
  </r>
  <r>
    <x v="74"/>
    <x v="0"/>
    <x v="0"/>
    <x v="4"/>
    <n v="724967"/>
  </r>
  <r>
    <x v="74"/>
    <x v="0"/>
    <x v="0"/>
    <x v="5"/>
    <n v="515190"/>
  </r>
  <r>
    <x v="74"/>
    <x v="0"/>
    <x v="0"/>
    <x v="6"/>
    <n v="601680"/>
  </r>
  <r>
    <x v="74"/>
    <x v="0"/>
    <x v="0"/>
    <x v="7"/>
    <n v="354290"/>
  </r>
  <r>
    <x v="74"/>
    <x v="0"/>
    <x v="0"/>
    <x v="8"/>
    <n v="828505"/>
  </r>
  <r>
    <x v="74"/>
    <x v="0"/>
    <x v="0"/>
    <x v="9"/>
    <n v="467684"/>
  </r>
  <r>
    <x v="74"/>
    <x v="0"/>
    <x v="0"/>
    <x v="10"/>
    <n v="511930"/>
  </r>
  <r>
    <x v="74"/>
    <x v="0"/>
    <x v="0"/>
    <x v="11"/>
    <n v="532645"/>
  </r>
  <r>
    <x v="74"/>
    <x v="0"/>
    <x v="0"/>
    <x v="12"/>
    <n v="523972"/>
  </r>
  <r>
    <x v="74"/>
    <x v="0"/>
    <x v="0"/>
    <x v="13"/>
    <n v="410734"/>
  </r>
  <r>
    <x v="74"/>
    <x v="0"/>
    <x v="0"/>
    <x v="14"/>
    <n v="578810"/>
  </r>
  <r>
    <x v="74"/>
    <x v="0"/>
    <x v="0"/>
    <x v="15"/>
    <n v="414879"/>
  </r>
  <r>
    <x v="74"/>
    <x v="0"/>
    <x v="0"/>
    <x v="16"/>
    <n v="631783"/>
  </r>
  <r>
    <x v="74"/>
    <x v="0"/>
    <x v="0"/>
    <x v="17"/>
    <n v="973444"/>
  </r>
  <r>
    <x v="74"/>
    <x v="0"/>
    <x v="0"/>
    <x v="18"/>
    <n v="651313"/>
  </r>
  <r>
    <x v="74"/>
    <x v="0"/>
    <x v="0"/>
    <x v="19"/>
    <n v="565761"/>
  </r>
  <r>
    <x v="74"/>
    <x v="0"/>
    <x v="0"/>
    <x v="20"/>
    <n v="301619"/>
  </r>
  <r>
    <x v="74"/>
    <x v="0"/>
    <x v="0"/>
    <x v="21"/>
    <n v="667863"/>
  </r>
  <r>
    <x v="74"/>
    <x v="0"/>
    <x v="0"/>
    <x v="22"/>
    <n v="211707"/>
  </r>
  <r>
    <x v="74"/>
    <x v="0"/>
    <x v="0"/>
    <x v="23"/>
    <n v="184956"/>
  </r>
  <r>
    <x v="74"/>
    <x v="0"/>
    <x v="0"/>
    <x v="24"/>
    <n v="588388"/>
  </r>
  <r>
    <x v="74"/>
    <x v="0"/>
    <x v="1"/>
    <x v="25"/>
    <n v="116423"/>
  </r>
  <r>
    <x v="74"/>
    <x v="0"/>
    <x v="1"/>
    <x v="26"/>
    <n v="407524"/>
  </r>
  <r>
    <x v="74"/>
    <x v="0"/>
    <x v="1"/>
    <x v="27"/>
    <n v="169066"/>
  </r>
  <r>
    <x v="74"/>
    <x v="0"/>
    <x v="1"/>
    <x v="28"/>
    <n v="454227"/>
  </r>
  <r>
    <x v="74"/>
    <x v="0"/>
    <x v="1"/>
    <x v="29"/>
    <n v="133303"/>
  </r>
  <r>
    <x v="74"/>
    <x v="0"/>
    <x v="1"/>
    <x v="30"/>
    <n v="390843"/>
  </r>
  <r>
    <x v="74"/>
    <x v="0"/>
    <x v="1"/>
    <x v="31"/>
    <n v="615014"/>
  </r>
  <r>
    <x v="74"/>
    <x v="0"/>
    <x v="1"/>
    <x v="32"/>
    <n v="452520"/>
  </r>
  <r>
    <x v="74"/>
    <x v="0"/>
    <x v="1"/>
    <x v="33"/>
    <n v="364602"/>
  </r>
  <r>
    <x v="74"/>
    <x v="0"/>
    <x v="1"/>
    <x v="34"/>
    <n v="529852"/>
  </r>
  <r>
    <x v="74"/>
    <x v="0"/>
    <x v="1"/>
    <x v="35"/>
    <n v="180729"/>
  </r>
  <r>
    <x v="74"/>
    <x v="0"/>
    <x v="1"/>
    <x v="36"/>
    <n v="269498"/>
  </r>
  <r>
    <x v="74"/>
    <x v="0"/>
    <x v="1"/>
    <x v="37"/>
    <n v="294386"/>
  </r>
  <r>
    <x v="74"/>
    <x v="0"/>
    <x v="1"/>
    <x v="38"/>
    <n v="202035"/>
  </r>
  <r>
    <x v="74"/>
    <x v="0"/>
    <x v="1"/>
    <x v="39"/>
    <n v="54025"/>
  </r>
  <r>
    <x v="74"/>
    <x v="0"/>
    <x v="1"/>
    <x v="40"/>
    <n v="709826"/>
  </r>
  <r>
    <x v="74"/>
    <x v="0"/>
    <x v="2"/>
    <x v="41"/>
    <n v="207869"/>
  </r>
  <r>
    <x v="74"/>
    <x v="0"/>
    <x v="2"/>
    <x v="42"/>
    <n v="931115"/>
  </r>
  <r>
    <x v="74"/>
    <x v="0"/>
    <x v="2"/>
    <x v="43"/>
    <n v="232818"/>
  </r>
  <r>
    <x v="74"/>
    <x v="0"/>
    <x v="2"/>
    <x v="44"/>
    <n v="471799"/>
  </r>
  <r>
    <x v="74"/>
    <x v="0"/>
    <x v="2"/>
    <x v="45"/>
    <n v="690606"/>
  </r>
  <r>
    <x v="74"/>
    <x v="0"/>
    <x v="2"/>
    <x v="46"/>
    <n v="281100"/>
  </r>
  <r>
    <x v="74"/>
    <x v="0"/>
    <x v="2"/>
    <x v="47"/>
    <n v="650851"/>
  </r>
  <r>
    <x v="74"/>
    <x v="0"/>
    <x v="2"/>
    <x v="48"/>
    <n v="111809"/>
  </r>
  <r>
    <x v="74"/>
    <x v="0"/>
    <x v="3"/>
    <x v="49"/>
    <n v="83100"/>
  </r>
  <r>
    <x v="74"/>
    <x v="0"/>
    <x v="3"/>
    <x v="50"/>
    <n v="458512"/>
  </r>
  <r>
    <x v="74"/>
    <x v="0"/>
    <x v="3"/>
    <x v="51"/>
    <n v="799002"/>
  </r>
  <r>
    <x v="74"/>
    <x v="0"/>
    <x v="3"/>
    <x v="52"/>
    <n v="100267"/>
  </r>
  <r>
    <x v="74"/>
    <x v="0"/>
    <x v="3"/>
    <x v="53"/>
    <n v="578256"/>
  </r>
  <r>
    <x v="74"/>
    <x v="0"/>
    <x v="3"/>
    <x v="54"/>
    <n v="777313"/>
  </r>
  <r>
    <x v="74"/>
    <x v="0"/>
    <x v="3"/>
    <x v="55"/>
    <n v="752107"/>
  </r>
  <r>
    <x v="74"/>
    <x v="0"/>
    <x v="3"/>
    <x v="56"/>
    <n v="499955"/>
  </r>
  <r>
    <x v="74"/>
    <x v="0"/>
    <x v="3"/>
    <x v="57"/>
    <n v="16801"/>
  </r>
  <r>
    <x v="74"/>
    <x v="0"/>
    <x v="3"/>
    <x v="58"/>
    <n v="146866"/>
  </r>
  <r>
    <x v="74"/>
    <x v="0"/>
    <x v="4"/>
    <x v="59"/>
    <n v="684463"/>
  </r>
  <r>
    <x v="74"/>
    <x v="0"/>
    <x v="4"/>
    <x v="60"/>
    <n v="313160"/>
  </r>
  <r>
    <x v="74"/>
    <x v="0"/>
    <x v="4"/>
    <x v="61"/>
    <n v="157094"/>
  </r>
  <r>
    <x v="74"/>
    <x v="0"/>
    <x v="4"/>
    <x v="62"/>
    <n v="717900"/>
  </r>
  <r>
    <x v="74"/>
    <x v="0"/>
    <x v="4"/>
    <x v="63"/>
    <n v="457106"/>
  </r>
  <r>
    <x v="74"/>
    <x v="0"/>
    <x v="5"/>
    <x v="64"/>
    <n v="269568"/>
  </r>
  <r>
    <x v="74"/>
    <x v="0"/>
    <x v="5"/>
    <x v="65"/>
    <n v="343913"/>
  </r>
  <r>
    <x v="74"/>
    <x v="0"/>
    <x v="5"/>
    <x v="66"/>
    <n v="740175"/>
  </r>
  <r>
    <x v="74"/>
    <x v="0"/>
    <x v="5"/>
    <x v="67"/>
    <n v="479111"/>
  </r>
  <r>
    <x v="74"/>
    <x v="0"/>
    <x v="5"/>
    <x v="68"/>
    <n v="374494"/>
  </r>
  <r>
    <x v="74"/>
    <x v="0"/>
    <x v="6"/>
    <x v="69"/>
    <n v="587263"/>
  </r>
  <r>
    <x v="74"/>
    <x v="0"/>
    <x v="6"/>
    <x v="70"/>
    <n v="317694"/>
  </r>
  <r>
    <x v="74"/>
    <x v="0"/>
    <x v="6"/>
    <x v="71"/>
    <n v="276479"/>
  </r>
  <r>
    <x v="74"/>
    <x v="0"/>
    <x v="6"/>
    <x v="72"/>
    <n v="281183"/>
  </r>
  <r>
    <x v="74"/>
    <x v="0"/>
    <x v="6"/>
    <x v="73"/>
    <n v="356151"/>
  </r>
  <r>
    <x v="74"/>
    <x v="0"/>
    <x v="7"/>
    <x v="74"/>
    <n v="402017"/>
  </r>
  <r>
    <x v="74"/>
    <x v="0"/>
    <x v="8"/>
    <x v="75"/>
    <n v="67253"/>
  </r>
  <r>
    <x v="74"/>
    <x v="0"/>
    <x v="8"/>
    <x v="76"/>
    <n v="620659"/>
  </r>
  <r>
    <x v="74"/>
    <x v="0"/>
    <x v="8"/>
    <x v="77"/>
    <n v="392306"/>
  </r>
  <r>
    <x v="74"/>
    <x v="0"/>
    <x v="8"/>
    <x v="78"/>
    <n v="389117"/>
  </r>
  <r>
    <x v="74"/>
    <x v="0"/>
    <x v="8"/>
    <x v="79"/>
    <n v="94976"/>
  </r>
  <r>
    <x v="74"/>
    <x v="0"/>
    <x v="8"/>
    <x v="80"/>
    <n v="514379"/>
  </r>
  <r>
    <x v="74"/>
    <x v="0"/>
    <x v="8"/>
    <x v="81"/>
    <n v="399355"/>
  </r>
  <r>
    <x v="74"/>
    <x v="0"/>
    <x v="8"/>
    <x v="82"/>
    <n v="270848"/>
  </r>
  <r>
    <x v="74"/>
    <x v="0"/>
    <x v="8"/>
    <x v="83"/>
    <n v="429765"/>
  </r>
  <r>
    <x v="74"/>
    <x v="0"/>
    <x v="8"/>
    <x v="84"/>
    <n v="508495"/>
  </r>
  <r>
    <x v="74"/>
    <x v="0"/>
    <x v="8"/>
    <x v="85"/>
    <n v="789170"/>
  </r>
  <r>
    <x v="74"/>
    <x v="0"/>
    <x v="8"/>
    <x v="86"/>
    <n v="149874"/>
  </r>
  <r>
    <x v="74"/>
    <x v="0"/>
    <x v="8"/>
    <x v="87"/>
    <n v="1309925"/>
  </r>
  <r>
    <x v="74"/>
    <x v="0"/>
    <x v="8"/>
    <x v="88"/>
    <n v="742129"/>
  </r>
  <r>
    <x v="74"/>
    <x v="0"/>
    <x v="8"/>
    <x v="89"/>
    <n v="351864"/>
  </r>
  <r>
    <x v="74"/>
    <x v="0"/>
    <x v="8"/>
    <x v="90"/>
    <n v="319937"/>
  </r>
  <r>
    <x v="74"/>
    <x v="0"/>
    <x v="8"/>
    <x v="91"/>
    <n v="466037"/>
  </r>
  <r>
    <x v="74"/>
    <x v="0"/>
    <x v="8"/>
    <x v="92"/>
    <n v="467750"/>
  </r>
  <r>
    <x v="74"/>
    <x v="0"/>
    <x v="8"/>
    <x v="93"/>
    <n v="416255"/>
  </r>
  <r>
    <x v="74"/>
    <x v="0"/>
    <x v="8"/>
    <x v="94"/>
    <n v="264022"/>
  </r>
  <r>
    <x v="74"/>
    <x v="0"/>
    <x v="8"/>
    <x v="95"/>
    <n v="627254"/>
  </r>
  <r>
    <x v="74"/>
    <x v="0"/>
    <x v="8"/>
    <x v="96"/>
    <n v="547160"/>
  </r>
  <r>
    <x v="74"/>
    <x v="0"/>
    <x v="8"/>
    <x v="97"/>
    <n v="509780"/>
  </r>
  <r>
    <x v="74"/>
    <x v="0"/>
    <x v="8"/>
    <x v="98"/>
    <n v="284499"/>
  </r>
  <r>
    <x v="74"/>
    <x v="0"/>
    <x v="8"/>
    <x v="99"/>
    <n v="535464"/>
  </r>
  <r>
    <x v="74"/>
    <x v="0"/>
    <x v="8"/>
    <x v="100"/>
    <n v="365435"/>
  </r>
  <r>
    <x v="74"/>
    <x v="0"/>
    <x v="8"/>
    <x v="101"/>
    <n v="280772"/>
  </r>
  <r>
    <x v="74"/>
    <x v="0"/>
    <x v="8"/>
    <x v="102"/>
    <n v="129918"/>
  </r>
  <r>
    <x v="74"/>
    <x v="0"/>
    <x v="8"/>
    <x v="103"/>
    <n v="156975"/>
  </r>
  <r>
    <x v="74"/>
    <x v="0"/>
    <x v="8"/>
    <x v="104"/>
    <n v="59688"/>
  </r>
  <r>
    <x v="74"/>
    <x v="0"/>
    <x v="8"/>
    <x v="105"/>
    <n v="263448"/>
  </r>
  <r>
    <x v="74"/>
    <x v="0"/>
    <x v="8"/>
    <x v="106"/>
    <n v="507576"/>
  </r>
  <r>
    <x v="74"/>
    <x v="0"/>
    <x v="8"/>
    <x v="107"/>
    <n v="438752"/>
  </r>
  <r>
    <x v="74"/>
    <x v="0"/>
    <x v="8"/>
    <x v="108"/>
    <n v="322935"/>
  </r>
  <r>
    <x v="74"/>
    <x v="0"/>
    <x v="8"/>
    <x v="109"/>
    <n v="178790"/>
  </r>
  <r>
    <x v="74"/>
    <x v="0"/>
    <x v="8"/>
    <x v="110"/>
    <n v="643701"/>
  </r>
  <r>
    <x v="74"/>
    <x v="0"/>
    <x v="8"/>
    <x v="111"/>
    <n v="328352"/>
  </r>
  <r>
    <x v="74"/>
    <x v="0"/>
    <x v="8"/>
    <x v="112"/>
    <n v="612029"/>
  </r>
  <r>
    <x v="74"/>
    <x v="0"/>
    <x v="8"/>
    <x v="113"/>
    <n v="715331"/>
  </r>
  <r>
    <x v="74"/>
    <x v="0"/>
    <x v="8"/>
    <x v="114"/>
    <n v="233335"/>
  </r>
  <r>
    <x v="74"/>
    <x v="0"/>
    <x v="8"/>
    <x v="115"/>
    <n v="321026"/>
  </r>
  <r>
    <x v="74"/>
    <x v="0"/>
    <x v="8"/>
    <x v="116"/>
    <n v="936352"/>
  </r>
  <r>
    <x v="74"/>
    <x v="0"/>
    <x v="9"/>
    <x v="117"/>
    <n v="416507"/>
  </r>
  <r>
    <x v="74"/>
    <x v="0"/>
    <x v="9"/>
    <x v="118"/>
    <n v="35627"/>
  </r>
  <r>
    <x v="74"/>
    <x v="0"/>
    <x v="9"/>
    <x v="119"/>
    <n v="141257"/>
  </r>
  <r>
    <x v="74"/>
    <x v="0"/>
    <x v="9"/>
    <x v="120"/>
    <n v="104578"/>
  </r>
  <r>
    <x v="74"/>
    <x v="0"/>
    <x v="9"/>
    <x v="121"/>
    <n v="143319"/>
  </r>
  <r>
    <x v="74"/>
    <x v="0"/>
    <x v="9"/>
    <x v="122"/>
    <n v="27221"/>
  </r>
  <r>
    <x v="74"/>
    <x v="0"/>
    <x v="9"/>
    <x v="123"/>
    <n v="32428"/>
  </r>
  <r>
    <x v="74"/>
    <x v="0"/>
    <x v="9"/>
    <x v="124"/>
    <n v="41363"/>
  </r>
  <r>
    <x v="74"/>
    <x v="0"/>
    <x v="9"/>
    <x v="125"/>
    <n v="636115"/>
  </r>
  <r>
    <x v="74"/>
    <x v="0"/>
    <x v="9"/>
    <x v="126"/>
    <n v="40217"/>
  </r>
  <r>
    <x v="74"/>
    <x v="0"/>
    <x v="9"/>
    <x v="127"/>
    <n v="42233"/>
  </r>
  <r>
    <x v="74"/>
    <x v="0"/>
    <x v="9"/>
    <x v="128"/>
    <n v="61570"/>
  </r>
  <r>
    <x v="74"/>
    <x v="0"/>
    <x v="9"/>
    <x v="129"/>
    <n v="572443"/>
  </r>
  <r>
    <x v="74"/>
    <x v="0"/>
    <x v="9"/>
    <x v="130"/>
    <n v="77191"/>
  </r>
  <r>
    <x v="74"/>
    <x v="0"/>
    <x v="9"/>
    <x v="131"/>
    <n v="44941"/>
  </r>
  <r>
    <x v="74"/>
    <x v="0"/>
    <x v="9"/>
    <x v="132"/>
    <n v="82373"/>
  </r>
  <r>
    <x v="74"/>
    <x v="0"/>
    <x v="9"/>
    <x v="133"/>
    <n v="31772"/>
  </r>
  <r>
    <x v="74"/>
    <x v="0"/>
    <x v="9"/>
    <x v="134"/>
    <n v="48874"/>
  </r>
  <r>
    <x v="74"/>
    <x v="0"/>
    <x v="10"/>
    <x v="135"/>
    <n v="43530"/>
  </r>
  <r>
    <x v="74"/>
    <x v="0"/>
    <x v="10"/>
    <x v="136"/>
    <n v="34120"/>
  </r>
  <r>
    <x v="74"/>
    <x v="0"/>
    <x v="10"/>
    <x v="137"/>
    <n v="39150"/>
  </r>
  <r>
    <x v="74"/>
    <x v="0"/>
    <x v="10"/>
    <x v="138"/>
    <n v="59760"/>
  </r>
  <r>
    <x v="74"/>
    <x v="0"/>
    <x v="10"/>
    <x v="139"/>
    <n v="58436"/>
  </r>
  <r>
    <x v="74"/>
    <x v="0"/>
    <x v="10"/>
    <x v="140"/>
    <n v="122907"/>
  </r>
  <r>
    <x v="74"/>
    <x v="0"/>
    <x v="10"/>
    <x v="141"/>
    <n v="250277"/>
  </r>
  <r>
    <x v="74"/>
    <x v="0"/>
    <x v="10"/>
    <x v="142"/>
    <n v="35327"/>
  </r>
  <r>
    <x v="74"/>
    <x v="0"/>
    <x v="10"/>
    <x v="143"/>
    <n v="89396"/>
  </r>
  <r>
    <x v="74"/>
    <x v="0"/>
    <x v="10"/>
    <x v="144"/>
    <n v="249293"/>
  </r>
  <r>
    <x v="74"/>
    <x v="0"/>
    <x v="10"/>
    <x v="145"/>
    <n v="287640"/>
  </r>
  <r>
    <x v="74"/>
    <x v="0"/>
    <x v="10"/>
    <x v="146"/>
    <n v="234023"/>
  </r>
  <r>
    <x v="74"/>
    <x v="0"/>
    <x v="10"/>
    <x v="147"/>
    <n v="365799"/>
  </r>
  <r>
    <x v="74"/>
    <x v="0"/>
    <x v="10"/>
    <x v="148"/>
    <n v="386615"/>
  </r>
  <r>
    <x v="74"/>
    <x v="0"/>
    <x v="11"/>
    <x v="149"/>
    <n v="51156"/>
  </r>
  <r>
    <x v="74"/>
    <x v="0"/>
    <x v="11"/>
    <x v="150"/>
    <n v="169987"/>
  </r>
  <r>
    <x v="74"/>
    <x v="0"/>
    <x v="11"/>
    <x v="151"/>
    <n v="69839"/>
  </r>
  <r>
    <x v="74"/>
    <x v="0"/>
    <x v="11"/>
    <x v="152"/>
    <n v="181846"/>
  </r>
  <r>
    <x v="74"/>
    <x v="0"/>
    <x v="11"/>
    <x v="153"/>
    <n v="258029"/>
  </r>
  <r>
    <x v="74"/>
    <x v="0"/>
    <x v="11"/>
    <x v="154"/>
    <n v="169575"/>
  </r>
  <r>
    <x v="74"/>
    <x v="0"/>
    <x v="11"/>
    <x v="155"/>
    <n v="89396"/>
  </r>
  <r>
    <x v="74"/>
    <x v="0"/>
    <x v="11"/>
    <x v="156"/>
    <n v="285062"/>
  </r>
  <r>
    <x v="74"/>
    <x v="0"/>
    <x v="11"/>
    <x v="157"/>
    <n v="73129"/>
  </r>
  <r>
    <x v="74"/>
    <x v="0"/>
    <x v="11"/>
    <x v="158"/>
    <n v="475162"/>
  </r>
  <r>
    <x v="74"/>
    <x v="0"/>
    <x v="11"/>
    <x v="159"/>
    <n v="106900"/>
  </r>
  <r>
    <x v="74"/>
    <x v="0"/>
    <x v="11"/>
    <x v="160"/>
    <n v="384836"/>
  </r>
  <r>
    <x v="74"/>
    <x v="0"/>
    <x v="11"/>
    <x v="161"/>
    <n v="504094"/>
  </r>
  <r>
    <x v="74"/>
    <x v="0"/>
    <x v="11"/>
    <x v="162"/>
    <n v="37568"/>
  </r>
  <r>
    <x v="74"/>
    <x v="0"/>
    <x v="11"/>
    <x v="163"/>
    <n v="71404"/>
  </r>
  <r>
    <x v="74"/>
    <x v="0"/>
    <x v="11"/>
    <x v="164"/>
    <n v="126978"/>
  </r>
  <r>
    <x v="74"/>
    <x v="0"/>
    <x v="12"/>
    <x v="165"/>
    <n v="72009"/>
  </r>
  <r>
    <x v="74"/>
    <x v="0"/>
    <x v="12"/>
    <x v="166"/>
    <n v="522366"/>
  </r>
  <r>
    <x v="74"/>
    <x v="0"/>
    <x v="12"/>
    <x v="167"/>
    <n v="131760"/>
  </r>
  <r>
    <x v="74"/>
    <x v="0"/>
    <x v="12"/>
    <x v="168"/>
    <n v="141311"/>
  </r>
  <r>
    <x v="74"/>
    <x v="0"/>
    <x v="12"/>
    <x v="169"/>
    <n v="27350"/>
  </r>
  <r>
    <x v="74"/>
    <x v="0"/>
    <x v="12"/>
    <x v="170"/>
    <n v="69449"/>
  </r>
  <r>
    <x v="74"/>
    <x v="0"/>
    <x v="12"/>
    <x v="171"/>
    <n v="32699"/>
  </r>
  <r>
    <x v="74"/>
    <x v="0"/>
    <x v="12"/>
    <x v="172"/>
    <n v="106921"/>
  </r>
  <r>
    <x v="74"/>
    <x v="0"/>
    <x v="12"/>
    <x v="173"/>
    <n v="556061"/>
  </r>
  <r>
    <x v="74"/>
    <x v="0"/>
    <x v="12"/>
    <x v="174"/>
    <n v="28820"/>
  </r>
  <r>
    <x v="74"/>
    <x v="0"/>
    <x v="12"/>
    <x v="175"/>
    <n v="24693"/>
  </r>
  <r>
    <x v="74"/>
    <x v="0"/>
    <x v="12"/>
    <x v="176"/>
    <n v="459039"/>
  </r>
  <r>
    <x v="74"/>
    <x v="0"/>
    <x v="12"/>
    <x v="177"/>
    <n v="628341"/>
  </r>
  <r>
    <x v="74"/>
    <x v="0"/>
    <x v="12"/>
    <x v="178"/>
    <n v="183939"/>
  </r>
  <r>
    <x v="74"/>
    <x v="0"/>
    <x v="12"/>
    <x v="179"/>
    <n v="24313"/>
  </r>
  <r>
    <x v="74"/>
    <x v="0"/>
    <x v="13"/>
    <x v="180"/>
    <n v="43376"/>
  </r>
  <r>
    <x v="74"/>
    <x v="0"/>
    <x v="13"/>
    <x v="181"/>
    <n v="81830"/>
  </r>
  <r>
    <x v="74"/>
    <x v="0"/>
    <x v="13"/>
    <x v="182"/>
    <n v="35224"/>
  </r>
  <r>
    <x v="74"/>
    <x v="0"/>
    <x v="13"/>
    <x v="183"/>
    <n v="196544"/>
  </r>
  <r>
    <x v="74"/>
    <x v="0"/>
    <x v="13"/>
    <x v="184"/>
    <n v="33706"/>
  </r>
  <r>
    <x v="74"/>
    <x v="0"/>
    <x v="13"/>
    <x v="185"/>
    <n v="155099"/>
  </r>
  <r>
    <x v="74"/>
    <x v="0"/>
    <x v="13"/>
    <x v="186"/>
    <n v="54731"/>
  </r>
  <r>
    <x v="74"/>
    <x v="0"/>
    <x v="13"/>
    <x v="187"/>
    <n v="451593"/>
  </r>
  <r>
    <x v="74"/>
    <x v="0"/>
    <x v="13"/>
    <x v="188"/>
    <n v="95897"/>
  </r>
  <r>
    <x v="74"/>
    <x v="0"/>
    <x v="13"/>
    <x v="189"/>
    <n v="47880"/>
  </r>
  <r>
    <x v="74"/>
    <x v="0"/>
    <x v="13"/>
    <x v="190"/>
    <n v="459503"/>
  </r>
  <r>
    <x v="74"/>
    <x v="0"/>
    <x v="13"/>
    <x v="191"/>
    <n v="36614"/>
  </r>
  <r>
    <x v="74"/>
    <x v="0"/>
    <x v="13"/>
    <x v="192"/>
    <n v="540817"/>
  </r>
  <r>
    <x v="74"/>
    <x v="0"/>
    <x v="13"/>
    <x v="193"/>
    <n v="67105"/>
  </r>
  <r>
    <x v="74"/>
    <x v="0"/>
    <x v="13"/>
    <x v="194"/>
    <n v="72533"/>
  </r>
  <r>
    <x v="74"/>
    <x v="0"/>
    <x v="13"/>
    <x v="195"/>
    <n v="54716"/>
  </r>
  <r>
    <x v="74"/>
    <x v="0"/>
    <x v="13"/>
    <x v="196"/>
    <n v="56463"/>
  </r>
  <r>
    <x v="74"/>
    <x v="0"/>
    <x v="13"/>
    <x v="197"/>
    <n v="44176"/>
  </r>
  <r>
    <x v="74"/>
    <x v="0"/>
    <x v="13"/>
    <x v="198"/>
    <n v="37952"/>
  </r>
  <r>
    <x v="74"/>
    <x v="0"/>
    <x v="13"/>
    <x v="199"/>
    <n v="39755"/>
  </r>
  <r>
    <x v="74"/>
    <x v="0"/>
    <x v="13"/>
    <x v="200"/>
    <n v="87719"/>
  </r>
  <r>
    <x v="74"/>
    <x v="0"/>
    <x v="13"/>
    <x v="201"/>
    <n v="69659"/>
  </r>
  <r>
    <x v="74"/>
    <x v="0"/>
    <x v="14"/>
    <x v="202"/>
    <n v="399813"/>
  </r>
  <r>
    <x v="74"/>
    <x v="0"/>
    <x v="14"/>
    <x v="203"/>
    <n v="421338"/>
  </r>
  <r>
    <x v="74"/>
    <x v="0"/>
    <x v="14"/>
    <x v="204"/>
    <n v="38031"/>
  </r>
  <r>
    <x v="74"/>
    <x v="0"/>
    <x v="14"/>
    <x v="205"/>
    <n v="711723"/>
  </r>
  <r>
    <x v="74"/>
    <x v="0"/>
    <x v="14"/>
    <x v="206"/>
    <n v="23073"/>
  </r>
  <r>
    <x v="74"/>
    <x v="0"/>
    <x v="14"/>
    <x v="207"/>
    <n v="241879"/>
  </r>
  <r>
    <x v="74"/>
    <x v="0"/>
    <x v="14"/>
    <x v="208"/>
    <n v="112287"/>
  </r>
  <r>
    <x v="74"/>
    <x v="0"/>
    <x v="14"/>
    <x v="209"/>
    <n v="35725"/>
  </r>
  <r>
    <x v="74"/>
    <x v="0"/>
    <x v="14"/>
    <x v="210"/>
    <n v="158860"/>
  </r>
  <r>
    <x v="74"/>
    <x v="0"/>
    <x v="14"/>
    <x v="211"/>
    <n v="50146"/>
  </r>
  <r>
    <x v="74"/>
    <x v="0"/>
    <x v="14"/>
    <x v="212"/>
    <n v="282666"/>
  </r>
  <r>
    <x v="74"/>
    <x v="0"/>
    <x v="14"/>
    <x v="213"/>
    <n v="45250"/>
  </r>
  <r>
    <x v="74"/>
    <x v="0"/>
    <x v="14"/>
    <x v="214"/>
    <n v="18321"/>
  </r>
  <r>
    <x v="74"/>
    <x v="0"/>
    <x v="14"/>
    <x v="215"/>
    <n v="199874"/>
  </r>
  <r>
    <x v="74"/>
    <x v="0"/>
    <x v="14"/>
    <x v="216"/>
    <n v="146593"/>
  </r>
  <r>
    <x v="74"/>
    <x v="0"/>
    <x v="14"/>
    <x v="217"/>
    <n v="59153"/>
  </r>
  <r>
    <x v="74"/>
    <x v="0"/>
    <x v="14"/>
    <x v="218"/>
    <n v="9149"/>
  </r>
  <r>
    <x v="74"/>
    <x v="0"/>
    <x v="14"/>
    <x v="219"/>
    <n v="64247"/>
  </r>
  <r>
    <x v="74"/>
    <x v="0"/>
    <x v="14"/>
    <x v="220"/>
    <n v="59584"/>
  </r>
  <r>
    <x v="74"/>
    <x v="0"/>
    <x v="14"/>
    <x v="221"/>
    <n v="52385"/>
  </r>
  <r>
    <x v="74"/>
    <x v="0"/>
    <x v="14"/>
    <x v="222"/>
    <n v="27543"/>
  </r>
  <r>
    <x v="74"/>
    <x v="0"/>
    <x v="14"/>
    <x v="223"/>
    <n v="139302"/>
  </r>
  <r>
    <x v="74"/>
    <x v="0"/>
    <x v="14"/>
    <x v="224"/>
    <n v="354317"/>
  </r>
  <r>
    <x v="74"/>
    <x v="0"/>
    <x v="14"/>
    <x v="225"/>
    <n v="404746"/>
  </r>
  <r>
    <x v="74"/>
    <x v="0"/>
    <x v="15"/>
    <x v="226"/>
    <n v="432859"/>
  </r>
  <r>
    <x v="74"/>
    <x v="0"/>
    <x v="15"/>
    <x v="227"/>
    <n v="73623"/>
  </r>
  <r>
    <x v="74"/>
    <x v="0"/>
    <x v="15"/>
    <x v="228"/>
    <n v="64926"/>
  </r>
  <r>
    <x v="74"/>
    <x v="0"/>
    <x v="15"/>
    <x v="229"/>
    <n v="851657"/>
  </r>
  <r>
    <x v="74"/>
    <x v="0"/>
    <x v="15"/>
    <x v="230"/>
    <n v="60524"/>
  </r>
  <r>
    <x v="74"/>
    <x v="0"/>
    <x v="15"/>
    <x v="231"/>
    <n v="165663"/>
  </r>
  <r>
    <x v="74"/>
    <x v="0"/>
    <x v="15"/>
    <x v="232"/>
    <n v="181240"/>
  </r>
  <r>
    <x v="74"/>
    <x v="0"/>
    <x v="15"/>
    <x v="233"/>
    <n v="42298"/>
  </r>
  <r>
    <x v="74"/>
    <x v="0"/>
    <x v="15"/>
    <x v="234"/>
    <n v="468247"/>
  </r>
  <r>
    <x v="74"/>
    <x v="0"/>
    <x v="15"/>
    <x v="235"/>
    <n v="29701"/>
  </r>
  <r>
    <x v="74"/>
    <x v="0"/>
    <x v="15"/>
    <x v="236"/>
    <n v="673353"/>
  </r>
  <r>
    <x v="74"/>
    <x v="0"/>
    <x v="15"/>
    <x v="237"/>
    <n v="80532"/>
  </r>
  <r>
    <x v="74"/>
    <x v="0"/>
    <x v="15"/>
    <x v="238"/>
    <n v="291636"/>
  </r>
  <r>
    <x v="74"/>
    <x v="0"/>
    <x v="15"/>
    <x v="239"/>
    <n v="286794"/>
  </r>
  <r>
    <x v="74"/>
    <x v="0"/>
    <x v="15"/>
    <x v="240"/>
    <n v="359603"/>
  </r>
  <r>
    <x v="74"/>
    <x v="0"/>
    <x v="15"/>
    <x v="241"/>
    <n v="348109"/>
  </r>
  <r>
    <x v="74"/>
    <x v="0"/>
    <x v="15"/>
    <x v="242"/>
    <n v="294130"/>
  </r>
  <r>
    <x v="74"/>
    <x v="0"/>
    <x v="15"/>
    <x v="243"/>
    <n v="244516"/>
  </r>
  <r>
    <x v="74"/>
    <x v="0"/>
    <x v="15"/>
    <x v="244"/>
    <n v="54070"/>
  </r>
  <r>
    <x v="74"/>
    <x v="0"/>
    <x v="15"/>
    <x v="245"/>
    <n v="82807"/>
  </r>
  <r>
    <x v="74"/>
    <x v="0"/>
    <x v="15"/>
    <x v="246"/>
    <n v="45999"/>
  </r>
  <r>
    <x v="74"/>
    <x v="0"/>
    <x v="15"/>
    <x v="247"/>
    <n v="53043"/>
  </r>
  <r>
    <x v="74"/>
    <x v="0"/>
    <x v="16"/>
    <x v="248"/>
    <n v="269170"/>
  </r>
  <r>
    <x v="74"/>
    <x v="0"/>
    <x v="16"/>
    <x v="249"/>
    <n v="925665"/>
  </r>
  <r>
    <x v="74"/>
    <x v="1"/>
    <x v="0"/>
    <x v="0"/>
    <n v="1023915"/>
  </r>
  <r>
    <x v="74"/>
    <x v="1"/>
    <x v="0"/>
    <x v="1"/>
    <n v="212663"/>
  </r>
  <r>
    <x v="74"/>
    <x v="1"/>
    <x v="0"/>
    <x v="2"/>
    <n v="164836"/>
  </r>
  <r>
    <x v="74"/>
    <x v="1"/>
    <x v="0"/>
    <x v="3"/>
    <n v="337795"/>
  </r>
  <r>
    <x v="74"/>
    <x v="1"/>
    <x v="0"/>
    <x v="4"/>
    <n v="238998"/>
  </r>
  <r>
    <x v="74"/>
    <x v="1"/>
    <x v="0"/>
    <x v="5"/>
    <n v="238690"/>
  </r>
  <r>
    <x v="74"/>
    <x v="1"/>
    <x v="0"/>
    <x v="6"/>
    <n v="301779"/>
  </r>
  <r>
    <x v="74"/>
    <x v="1"/>
    <x v="0"/>
    <x v="7"/>
    <n v="234412"/>
  </r>
  <r>
    <x v="74"/>
    <x v="1"/>
    <x v="0"/>
    <x v="8"/>
    <n v="251415"/>
  </r>
  <r>
    <x v="74"/>
    <x v="1"/>
    <x v="0"/>
    <x v="9"/>
    <n v="142652"/>
  </r>
  <r>
    <x v="74"/>
    <x v="1"/>
    <x v="0"/>
    <x v="10"/>
    <n v="256455"/>
  </r>
  <r>
    <x v="74"/>
    <x v="1"/>
    <x v="0"/>
    <x v="11"/>
    <n v="241609"/>
  </r>
  <r>
    <x v="74"/>
    <x v="1"/>
    <x v="0"/>
    <x v="12"/>
    <n v="434418"/>
  </r>
  <r>
    <x v="74"/>
    <x v="1"/>
    <x v="0"/>
    <x v="13"/>
    <n v="233307"/>
  </r>
  <r>
    <x v="74"/>
    <x v="1"/>
    <x v="0"/>
    <x v="14"/>
    <n v="637423"/>
  </r>
  <r>
    <x v="74"/>
    <x v="1"/>
    <x v="0"/>
    <x v="15"/>
    <n v="279402"/>
  </r>
  <r>
    <x v="74"/>
    <x v="1"/>
    <x v="0"/>
    <x v="16"/>
    <n v="238836"/>
  </r>
  <r>
    <x v="74"/>
    <x v="1"/>
    <x v="0"/>
    <x v="17"/>
    <n v="466109"/>
  </r>
  <r>
    <x v="74"/>
    <x v="1"/>
    <x v="0"/>
    <x v="18"/>
    <n v="223844"/>
  </r>
  <r>
    <x v="74"/>
    <x v="1"/>
    <x v="0"/>
    <x v="19"/>
    <n v="497745"/>
  </r>
  <r>
    <x v="74"/>
    <x v="1"/>
    <x v="0"/>
    <x v="20"/>
    <n v="257054"/>
  </r>
  <r>
    <x v="74"/>
    <x v="1"/>
    <x v="0"/>
    <x v="21"/>
    <n v="154236"/>
  </r>
  <r>
    <x v="74"/>
    <x v="1"/>
    <x v="0"/>
    <x v="22"/>
    <n v="481942"/>
  </r>
  <r>
    <x v="74"/>
    <x v="1"/>
    <x v="0"/>
    <x v="23"/>
    <n v="556987"/>
  </r>
  <r>
    <x v="74"/>
    <x v="1"/>
    <x v="0"/>
    <x v="24"/>
    <n v="161810"/>
  </r>
  <r>
    <x v="74"/>
    <x v="1"/>
    <x v="1"/>
    <x v="25"/>
    <n v="191976"/>
  </r>
  <r>
    <x v="74"/>
    <x v="1"/>
    <x v="1"/>
    <x v="26"/>
    <n v="156361"/>
  </r>
  <r>
    <x v="74"/>
    <x v="1"/>
    <x v="1"/>
    <x v="27"/>
    <n v="170257"/>
  </r>
  <r>
    <x v="74"/>
    <x v="1"/>
    <x v="1"/>
    <x v="28"/>
    <n v="147538"/>
  </r>
  <r>
    <x v="74"/>
    <x v="1"/>
    <x v="1"/>
    <x v="29"/>
    <n v="126613"/>
  </r>
  <r>
    <x v="74"/>
    <x v="1"/>
    <x v="1"/>
    <x v="30"/>
    <n v="237119"/>
  </r>
  <r>
    <x v="74"/>
    <x v="1"/>
    <x v="1"/>
    <x v="31"/>
    <n v="337279"/>
  </r>
  <r>
    <x v="74"/>
    <x v="1"/>
    <x v="1"/>
    <x v="32"/>
    <n v="103815"/>
  </r>
  <r>
    <x v="74"/>
    <x v="1"/>
    <x v="1"/>
    <x v="33"/>
    <n v="175438"/>
  </r>
  <r>
    <x v="74"/>
    <x v="1"/>
    <x v="1"/>
    <x v="34"/>
    <n v="122092"/>
  </r>
  <r>
    <x v="74"/>
    <x v="1"/>
    <x v="1"/>
    <x v="35"/>
    <n v="157643"/>
  </r>
  <r>
    <x v="74"/>
    <x v="1"/>
    <x v="1"/>
    <x v="36"/>
    <n v="152249"/>
  </r>
  <r>
    <x v="74"/>
    <x v="1"/>
    <x v="1"/>
    <x v="37"/>
    <n v="171933"/>
  </r>
  <r>
    <x v="74"/>
    <x v="1"/>
    <x v="1"/>
    <x v="38"/>
    <n v="58840"/>
  </r>
  <r>
    <x v="74"/>
    <x v="1"/>
    <x v="1"/>
    <x v="39"/>
    <n v="98968"/>
  </r>
  <r>
    <x v="74"/>
    <x v="1"/>
    <x v="1"/>
    <x v="40"/>
    <n v="260198"/>
  </r>
  <r>
    <x v="74"/>
    <x v="1"/>
    <x v="2"/>
    <x v="41"/>
    <n v="125545"/>
  </r>
  <r>
    <x v="74"/>
    <x v="1"/>
    <x v="2"/>
    <x v="42"/>
    <n v="282441"/>
  </r>
  <r>
    <x v="74"/>
    <x v="1"/>
    <x v="2"/>
    <x v="43"/>
    <n v="155689"/>
  </r>
  <r>
    <x v="74"/>
    <x v="1"/>
    <x v="2"/>
    <x v="44"/>
    <n v="227426"/>
  </r>
  <r>
    <x v="74"/>
    <x v="1"/>
    <x v="2"/>
    <x v="45"/>
    <n v="237668"/>
  </r>
  <r>
    <x v="74"/>
    <x v="1"/>
    <x v="2"/>
    <x v="46"/>
    <n v="119897"/>
  </r>
  <r>
    <x v="74"/>
    <x v="1"/>
    <x v="2"/>
    <x v="47"/>
    <n v="237218"/>
  </r>
  <r>
    <x v="74"/>
    <x v="1"/>
    <x v="2"/>
    <x v="48"/>
    <n v="252562"/>
  </r>
  <r>
    <x v="74"/>
    <x v="1"/>
    <x v="3"/>
    <x v="49"/>
    <n v="74298"/>
  </r>
  <r>
    <x v="74"/>
    <x v="1"/>
    <x v="3"/>
    <x v="50"/>
    <n v="124571"/>
  </r>
  <r>
    <x v="74"/>
    <x v="1"/>
    <x v="3"/>
    <x v="51"/>
    <n v="306681"/>
  </r>
  <r>
    <x v="74"/>
    <x v="1"/>
    <x v="3"/>
    <x v="52"/>
    <n v="64080"/>
  </r>
  <r>
    <x v="74"/>
    <x v="1"/>
    <x v="3"/>
    <x v="53"/>
    <n v="198542"/>
  </r>
  <r>
    <x v="74"/>
    <x v="1"/>
    <x v="3"/>
    <x v="54"/>
    <n v="231510"/>
  </r>
  <r>
    <x v="74"/>
    <x v="1"/>
    <x v="3"/>
    <x v="55"/>
    <n v="257226"/>
  </r>
  <r>
    <x v="74"/>
    <x v="1"/>
    <x v="3"/>
    <x v="56"/>
    <n v="195755"/>
  </r>
  <r>
    <x v="74"/>
    <x v="1"/>
    <x v="3"/>
    <x v="57"/>
    <n v="28659"/>
  </r>
  <r>
    <x v="74"/>
    <x v="1"/>
    <x v="3"/>
    <x v="58"/>
    <n v="216225"/>
  </r>
  <r>
    <x v="74"/>
    <x v="1"/>
    <x v="4"/>
    <x v="59"/>
    <n v="226130"/>
  </r>
  <r>
    <x v="74"/>
    <x v="1"/>
    <x v="4"/>
    <x v="60"/>
    <n v="110524"/>
  </r>
  <r>
    <x v="74"/>
    <x v="1"/>
    <x v="4"/>
    <x v="61"/>
    <n v="172528"/>
  </r>
  <r>
    <x v="74"/>
    <x v="1"/>
    <x v="4"/>
    <x v="62"/>
    <n v="223227"/>
  </r>
  <r>
    <x v="74"/>
    <x v="1"/>
    <x v="4"/>
    <x v="63"/>
    <n v="256004"/>
  </r>
  <r>
    <x v="74"/>
    <x v="1"/>
    <x v="5"/>
    <x v="64"/>
    <n v="132229"/>
  </r>
  <r>
    <x v="74"/>
    <x v="1"/>
    <x v="5"/>
    <x v="65"/>
    <n v="167701"/>
  </r>
  <r>
    <x v="74"/>
    <x v="1"/>
    <x v="5"/>
    <x v="66"/>
    <n v="281886"/>
  </r>
  <r>
    <x v="74"/>
    <x v="1"/>
    <x v="5"/>
    <x v="67"/>
    <n v="263339"/>
  </r>
  <r>
    <x v="74"/>
    <x v="1"/>
    <x v="5"/>
    <x v="68"/>
    <n v="192108"/>
  </r>
  <r>
    <x v="74"/>
    <x v="1"/>
    <x v="6"/>
    <x v="69"/>
    <n v="246427"/>
  </r>
  <r>
    <x v="74"/>
    <x v="1"/>
    <x v="6"/>
    <x v="70"/>
    <n v="67801"/>
  </r>
  <r>
    <x v="74"/>
    <x v="1"/>
    <x v="6"/>
    <x v="71"/>
    <n v="146652"/>
  </r>
  <r>
    <x v="74"/>
    <x v="1"/>
    <x v="6"/>
    <x v="72"/>
    <n v="179700"/>
  </r>
  <r>
    <x v="74"/>
    <x v="1"/>
    <x v="6"/>
    <x v="73"/>
    <n v="105266"/>
  </r>
  <r>
    <x v="74"/>
    <x v="1"/>
    <x v="7"/>
    <x v="74"/>
    <n v="138541"/>
  </r>
  <r>
    <x v="74"/>
    <x v="1"/>
    <x v="8"/>
    <x v="75"/>
    <n v="109803"/>
  </r>
  <r>
    <x v="74"/>
    <x v="1"/>
    <x v="8"/>
    <x v="76"/>
    <n v="239438"/>
  </r>
  <r>
    <x v="74"/>
    <x v="1"/>
    <x v="8"/>
    <x v="77"/>
    <n v="281018"/>
  </r>
  <r>
    <x v="74"/>
    <x v="1"/>
    <x v="8"/>
    <x v="78"/>
    <n v="158032"/>
  </r>
  <r>
    <x v="74"/>
    <x v="1"/>
    <x v="8"/>
    <x v="79"/>
    <n v="60096"/>
  </r>
  <r>
    <x v="74"/>
    <x v="1"/>
    <x v="8"/>
    <x v="80"/>
    <n v="179201"/>
  </r>
  <r>
    <x v="74"/>
    <x v="1"/>
    <x v="8"/>
    <x v="81"/>
    <n v="199073"/>
  </r>
  <r>
    <x v="74"/>
    <x v="1"/>
    <x v="8"/>
    <x v="82"/>
    <n v="124888"/>
  </r>
  <r>
    <x v="74"/>
    <x v="1"/>
    <x v="8"/>
    <x v="83"/>
    <n v="131045"/>
  </r>
  <r>
    <x v="74"/>
    <x v="1"/>
    <x v="8"/>
    <x v="84"/>
    <n v="233023"/>
  </r>
  <r>
    <x v="74"/>
    <x v="1"/>
    <x v="8"/>
    <x v="85"/>
    <n v="283977"/>
  </r>
  <r>
    <x v="74"/>
    <x v="1"/>
    <x v="8"/>
    <x v="86"/>
    <n v="39306"/>
  </r>
  <r>
    <x v="74"/>
    <x v="1"/>
    <x v="8"/>
    <x v="87"/>
    <n v="304949"/>
  </r>
  <r>
    <x v="74"/>
    <x v="1"/>
    <x v="8"/>
    <x v="88"/>
    <n v="398047"/>
  </r>
  <r>
    <x v="74"/>
    <x v="1"/>
    <x v="8"/>
    <x v="89"/>
    <n v="158122"/>
  </r>
  <r>
    <x v="74"/>
    <x v="1"/>
    <x v="8"/>
    <x v="90"/>
    <n v="138713"/>
  </r>
  <r>
    <x v="74"/>
    <x v="1"/>
    <x v="8"/>
    <x v="91"/>
    <n v="200245"/>
  </r>
  <r>
    <x v="74"/>
    <x v="1"/>
    <x v="8"/>
    <x v="92"/>
    <n v="264525"/>
  </r>
  <r>
    <x v="74"/>
    <x v="1"/>
    <x v="8"/>
    <x v="93"/>
    <n v="119156"/>
  </r>
  <r>
    <x v="74"/>
    <x v="1"/>
    <x v="8"/>
    <x v="94"/>
    <n v="233423"/>
  </r>
  <r>
    <x v="74"/>
    <x v="1"/>
    <x v="8"/>
    <x v="95"/>
    <n v="286745"/>
  </r>
  <r>
    <x v="74"/>
    <x v="1"/>
    <x v="8"/>
    <x v="96"/>
    <n v="298973"/>
  </r>
  <r>
    <x v="74"/>
    <x v="1"/>
    <x v="8"/>
    <x v="97"/>
    <n v="135124"/>
  </r>
  <r>
    <x v="74"/>
    <x v="1"/>
    <x v="8"/>
    <x v="98"/>
    <n v="121763"/>
  </r>
  <r>
    <x v="74"/>
    <x v="1"/>
    <x v="8"/>
    <x v="99"/>
    <n v="249088"/>
  </r>
  <r>
    <x v="74"/>
    <x v="1"/>
    <x v="8"/>
    <x v="100"/>
    <n v="129128"/>
  </r>
  <r>
    <x v="74"/>
    <x v="1"/>
    <x v="8"/>
    <x v="101"/>
    <n v="144427"/>
  </r>
  <r>
    <x v="74"/>
    <x v="1"/>
    <x v="8"/>
    <x v="102"/>
    <n v="103098"/>
  </r>
  <r>
    <x v="74"/>
    <x v="1"/>
    <x v="8"/>
    <x v="103"/>
    <n v="93327"/>
  </r>
  <r>
    <x v="74"/>
    <x v="1"/>
    <x v="8"/>
    <x v="104"/>
    <n v="36734"/>
  </r>
  <r>
    <x v="74"/>
    <x v="1"/>
    <x v="8"/>
    <x v="105"/>
    <n v="96205"/>
  </r>
  <r>
    <x v="74"/>
    <x v="1"/>
    <x v="8"/>
    <x v="106"/>
    <n v="245864"/>
  </r>
  <r>
    <x v="74"/>
    <x v="1"/>
    <x v="8"/>
    <x v="107"/>
    <n v="138507"/>
  </r>
  <r>
    <x v="74"/>
    <x v="1"/>
    <x v="8"/>
    <x v="108"/>
    <n v="182700"/>
  </r>
  <r>
    <x v="74"/>
    <x v="1"/>
    <x v="8"/>
    <x v="109"/>
    <n v="113992"/>
  </r>
  <r>
    <x v="74"/>
    <x v="1"/>
    <x v="8"/>
    <x v="110"/>
    <n v="173947"/>
  </r>
  <r>
    <x v="74"/>
    <x v="1"/>
    <x v="8"/>
    <x v="111"/>
    <n v="152212"/>
  </r>
  <r>
    <x v="74"/>
    <x v="1"/>
    <x v="8"/>
    <x v="112"/>
    <n v="230120"/>
  </r>
  <r>
    <x v="74"/>
    <x v="1"/>
    <x v="8"/>
    <x v="113"/>
    <n v="225819"/>
  </r>
  <r>
    <x v="74"/>
    <x v="1"/>
    <x v="8"/>
    <x v="114"/>
    <n v="139456"/>
  </r>
  <r>
    <x v="74"/>
    <x v="1"/>
    <x v="8"/>
    <x v="115"/>
    <n v="212003"/>
  </r>
  <r>
    <x v="74"/>
    <x v="1"/>
    <x v="8"/>
    <x v="116"/>
    <n v="500860"/>
  </r>
  <r>
    <x v="74"/>
    <x v="1"/>
    <x v="9"/>
    <x v="117"/>
    <n v="140311"/>
  </r>
  <r>
    <x v="74"/>
    <x v="1"/>
    <x v="9"/>
    <x v="118"/>
    <n v="46989"/>
  </r>
  <r>
    <x v="74"/>
    <x v="1"/>
    <x v="9"/>
    <x v="119"/>
    <n v="35674"/>
  </r>
  <r>
    <x v="74"/>
    <x v="1"/>
    <x v="9"/>
    <x v="120"/>
    <n v="47535"/>
  </r>
  <r>
    <x v="74"/>
    <x v="1"/>
    <x v="9"/>
    <x v="121"/>
    <n v="92956"/>
  </r>
  <r>
    <x v="74"/>
    <x v="1"/>
    <x v="9"/>
    <x v="122"/>
    <n v="9611"/>
  </r>
  <r>
    <x v="74"/>
    <x v="1"/>
    <x v="9"/>
    <x v="123"/>
    <n v="58013"/>
  </r>
  <r>
    <x v="74"/>
    <x v="1"/>
    <x v="9"/>
    <x v="124"/>
    <n v="32786"/>
  </r>
  <r>
    <x v="74"/>
    <x v="1"/>
    <x v="9"/>
    <x v="125"/>
    <n v="104532"/>
  </r>
  <r>
    <x v="74"/>
    <x v="1"/>
    <x v="9"/>
    <x v="126"/>
    <n v="37354"/>
  </r>
  <r>
    <x v="74"/>
    <x v="1"/>
    <x v="9"/>
    <x v="127"/>
    <n v="24439"/>
  </r>
  <r>
    <x v="74"/>
    <x v="1"/>
    <x v="9"/>
    <x v="128"/>
    <n v="20738"/>
  </r>
  <r>
    <x v="74"/>
    <x v="1"/>
    <x v="9"/>
    <x v="129"/>
    <n v="110945"/>
  </r>
  <r>
    <x v="74"/>
    <x v="1"/>
    <x v="9"/>
    <x v="130"/>
    <n v="14736"/>
  </r>
  <r>
    <x v="74"/>
    <x v="1"/>
    <x v="9"/>
    <x v="131"/>
    <n v="48827"/>
  </r>
  <r>
    <x v="74"/>
    <x v="1"/>
    <x v="9"/>
    <x v="132"/>
    <n v="64105"/>
  </r>
  <r>
    <x v="74"/>
    <x v="1"/>
    <x v="9"/>
    <x v="133"/>
    <n v="16303"/>
  </r>
  <r>
    <x v="74"/>
    <x v="1"/>
    <x v="9"/>
    <x v="134"/>
    <n v="45806"/>
  </r>
  <r>
    <x v="74"/>
    <x v="1"/>
    <x v="10"/>
    <x v="135"/>
    <n v="38939"/>
  </r>
  <r>
    <x v="74"/>
    <x v="1"/>
    <x v="10"/>
    <x v="136"/>
    <n v="33645"/>
  </r>
  <r>
    <x v="74"/>
    <x v="1"/>
    <x v="10"/>
    <x v="137"/>
    <n v="24018"/>
  </r>
  <r>
    <x v="74"/>
    <x v="1"/>
    <x v="10"/>
    <x v="138"/>
    <n v="23031"/>
  </r>
  <r>
    <x v="74"/>
    <x v="1"/>
    <x v="10"/>
    <x v="139"/>
    <n v="39791"/>
  </r>
  <r>
    <x v="74"/>
    <x v="1"/>
    <x v="10"/>
    <x v="140"/>
    <n v="75730"/>
  </r>
  <r>
    <x v="74"/>
    <x v="1"/>
    <x v="10"/>
    <x v="141"/>
    <n v="57227"/>
  </r>
  <r>
    <x v="74"/>
    <x v="1"/>
    <x v="10"/>
    <x v="142"/>
    <n v="22681"/>
  </r>
  <r>
    <x v="74"/>
    <x v="1"/>
    <x v="10"/>
    <x v="143"/>
    <n v="61707"/>
  </r>
  <r>
    <x v="74"/>
    <x v="1"/>
    <x v="10"/>
    <x v="144"/>
    <n v="130973"/>
  </r>
  <r>
    <x v="74"/>
    <x v="1"/>
    <x v="10"/>
    <x v="145"/>
    <n v="134525"/>
  </r>
  <r>
    <x v="74"/>
    <x v="1"/>
    <x v="10"/>
    <x v="146"/>
    <n v="127616"/>
  </r>
  <r>
    <x v="74"/>
    <x v="1"/>
    <x v="10"/>
    <x v="147"/>
    <n v="198452"/>
  </r>
  <r>
    <x v="74"/>
    <x v="1"/>
    <x v="10"/>
    <x v="148"/>
    <n v="79856"/>
  </r>
  <r>
    <x v="74"/>
    <x v="1"/>
    <x v="11"/>
    <x v="149"/>
    <n v="19319"/>
  </r>
  <r>
    <x v="74"/>
    <x v="1"/>
    <x v="11"/>
    <x v="150"/>
    <n v="91903"/>
  </r>
  <r>
    <x v="74"/>
    <x v="1"/>
    <x v="11"/>
    <x v="151"/>
    <n v="45379"/>
  </r>
  <r>
    <x v="74"/>
    <x v="1"/>
    <x v="11"/>
    <x v="152"/>
    <n v="62988"/>
  </r>
  <r>
    <x v="74"/>
    <x v="1"/>
    <x v="11"/>
    <x v="153"/>
    <n v="95324"/>
  </r>
  <r>
    <x v="74"/>
    <x v="1"/>
    <x v="11"/>
    <x v="154"/>
    <n v="62890"/>
  </r>
  <r>
    <x v="74"/>
    <x v="1"/>
    <x v="11"/>
    <x v="155"/>
    <n v="36131"/>
  </r>
  <r>
    <x v="74"/>
    <x v="1"/>
    <x v="11"/>
    <x v="156"/>
    <n v="70618"/>
  </r>
  <r>
    <x v="74"/>
    <x v="1"/>
    <x v="11"/>
    <x v="157"/>
    <n v="38743"/>
  </r>
  <r>
    <x v="74"/>
    <x v="1"/>
    <x v="11"/>
    <x v="158"/>
    <n v="178230"/>
  </r>
  <r>
    <x v="74"/>
    <x v="1"/>
    <x v="11"/>
    <x v="159"/>
    <n v="53888"/>
  </r>
  <r>
    <x v="74"/>
    <x v="1"/>
    <x v="11"/>
    <x v="160"/>
    <n v="183430"/>
  </r>
  <r>
    <x v="74"/>
    <x v="1"/>
    <x v="11"/>
    <x v="161"/>
    <n v="218513"/>
  </r>
  <r>
    <x v="74"/>
    <x v="1"/>
    <x v="11"/>
    <x v="162"/>
    <n v="18947"/>
  </r>
  <r>
    <x v="74"/>
    <x v="1"/>
    <x v="11"/>
    <x v="163"/>
    <n v="82591"/>
  </r>
  <r>
    <x v="74"/>
    <x v="1"/>
    <x v="11"/>
    <x v="164"/>
    <n v="44548"/>
  </r>
  <r>
    <x v="74"/>
    <x v="1"/>
    <x v="12"/>
    <x v="165"/>
    <n v="34561"/>
  </r>
  <r>
    <x v="74"/>
    <x v="1"/>
    <x v="12"/>
    <x v="166"/>
    <n v="95102"/>
  </r>
  <r>
    <x v="74"/>
    <x v="1"/>
    <x v="12"/>
    <x v="167"/>
    <n v="59551"/>
  </r>
  <r>
    <x v="74"/>
    <x v="1"/>
    <x v="12"/>
    <x v="168"/>
    <n v="38643"/>
  </r>
  <r>
    <x v="74"/>
    <x v="1"/>
    <x v="12"/>
    <x v="169"/>
    <n v="19656"/>
  </r>
  <r>
    <x v="74"/>
    <x v="1"/>
    <x v="12"/>
    <x v="170"/>
    <n v="44202"/>
  </r>
  <r>
    <x v="74"/>
    <x v="1"/>
    <x v="12"/>
    <x v="171"/>
    <n v="20703"/>
  </r>
  <r>
    <x v="74"/>
    <x v="1"/>
    <x v="12"/>
    <x v="172"/>
    <n v="107960"/>
  </r>
  <r>
    <x v="74"/>
    <x v="1"/>
    <x v="12"/>
    <x v="173"/>
    <n v="93384"/>
  </r>
  <r>
    <x v="74"/>
    <x v="1"/>
    <x v="12"/>
    <x v="174"/>
    <n v="27177"/>
  </r>
  <r>
    <x v="74"/>
    <x v="1"/>
    <x v="12"/>
    <x v="175"/>
    <n v="11660"/>
  </r>
  <r>
    <x v="74"/>
    <x v="1"/>
    <x v="12"/>
    <x v="176"/>
    <n v="183690"/>
  </r>
  <r>
    <x v="74"/>
    <x v="1"/>
    <x v="12"/>
    <x v="177"/>
    <n v="190981"/>
  </r>
  <r>
    <x v="74"/>
    <x v="1"/>
    <x v="12"/>
    <x v="178"/>
    <n v="44020"/>
  </r>
  <r>
    <x v="74"/>
    <x v="1"/>
    <x v="12"/>
    <x v="179"/>
    <n v="21972"/>
  </r>
  <r>
    <x v="74"/>
    <x v="1"/>
    <x v="13"/>
    <x v="180"/>
    <n v="20525"/>
  </r>
  <r>
    <x v="74"/>
    <x v="1"/>
    <x v="13"/>
    <x v="181"/>
    <n v="31148"/>
  </r>
  <r>
    <x v="74"/>
    <x v="1"/>
    <x v="13"/>
    <x v="182"/>
    <n v="27190"/>
  </r>
  <r>
    <x v="74"/>
    <x v="1"/>
    <x v="13"/>
    <x v="183"/>
    <n v="67595"/>
  </r>
  <r>
    <x v="74"/>
    <x v="1"/>
    <x v="13"/>
    <x v="184"/>
    <n v="19677"/>
  </r>
  <r>
    <x v="74"/>
    <x v="1"/>
    <x v="13"/>
    <x v="185"/>
    <n v="72616"/>
  </r>
  <r>
    <x v="74"/>
    <x v="1"/>
    <x v="13"/>
    <x v="186"/>
    <n v="68554"/>
  </r>
  <r>
    <x v="74"/>
    <x v="1"/>
    <x v="13"/>
    <x v="187"/>
    <n v="108506"/>
  </r>
  <r>
    <x v="74"/>
    <x v="1"/>
    <x v="13"/>
    <x v="188"/>
    <n v="64959"/>
  </r>
  <r>
    <x v="74"/>
    <x v="1"/>
    <x v="13"/>
    <x v="189"/>
    <n v="30950"/>
  </r>
  <r>
    <x v="74"/>
    <x v="1"/>
    <x v="13"/>
    <x v="190"/>
    <n v="99245"/>
  </r>
  <r>
    <x v="74"/>
    <x v="1"/>
    <x v="13"/>
    <x v="191"/>
    <n v="30111"/>
  </r>
  <r>
    <x v="74"/>
    <x v="1"/>
    <x v="13"/>
    <x v="192"/>
    <n v="126521"/>
  </r>
  <r>
    <x v="74"/>
    <x v="1"/>
    <x v="13"/>
    <x v="193"/>
    <n v="31959"/>
  </r>
  <r>
    <x v="74"/>
    <x v="1"/>
    <x v="13"/>
    <x v="194"/>
    <n v="47048"/>
  </r>
  <r>
    <x v="74"/>
    <x v="1"/>
    <x v="13"/>
    <x v="195"/>
    <n v="20726"/>
  </r>
  <r>
    <x v="74"/>
    <x v="1"/>
    <x v="13"/>
    <x v="196"/>
    <n v="43163"/>
  </r>
  <r>
    <x v="74"/>
    <x v="1"/>
    <x v="13"/>
    <x v="197"/>
    <n v="16674"/>
  </r>
  <r>
    <x v="74"/>
    <x v="1"/>
    <x v="13"/>
    <x v="198"/>
    <n v="18406"/>
  </r>
  <r>
    <x v="74"/>
    <x v="1"/>
    <x v="13"/>
    <x v="199"/>
    <n v="28017"/>
  </r>
  <r>
    <x v="74"/>
    <x v="1"/>
    <x v="13"/>
    <x v="200"/>
    <n v="33825"/>
  </r>
  <r>
    <x v="74"/>
    <x v="1"/>
    <x v="13"/>
    <x v="201"/>
    <n v="47349"/>
  </r>
  <r>
    <x v="74"/>
    <x v="1"/>
    <x v="14"/>
    <x v="202"/>
    <n v="131158"/>
  </r>
  <r>
    <x v="74"/>
    <x v="1"/>
    <x v="14"/>
    <x v="203"/>
    <n v="169388"/>
  </r>
  <r>
    <x v="74"/>
    <x v="1"/>
    <x v="14"/>
    <x v="204"/>
    <n v="31869"/>
  </r>
  <r>
    <x v="74"/>
    <x v="1"/>
    <x v="14"/>
    <x v="205"/>
    <n v="122549"/>
  </r>
  <r>
    <x v="74"/>
    <x v="1"/>
    <x v="14"/>
    <x v="206"/>
    <n v="29398"/>
  </r>
  <r>
    <x v="74"/>
    <x v="1"/>
    <x v="14"/>
    <x v="207"/>
    <n v="56352"/>
  </r>
  <r>
    <x v="74"/>
    <x v="1"/>
    <x v="14"/>
    <x v="208"/>
    <n v="38641"/>
  </r>
  <r>
    <x v="74"/>
    <x v="1"/>
    <x v="14"/>
    <x v="209"/>
    <n v="18304"/>
  </r>
  <r>
    <x v="74"/>
    <x v="1"/>
    <x v="14"/>
    <x v="210"/>
    <n v="46393"/>
  </r>
  <r>
    <x v="74"/>
    <x v="1"/>
    <x v="14"/>
    <x v="211"/>
    <n v="40957"/>
  </r>
  <r>
    <x v="74"/>
    <x v="1"/>
    <x v="14"/>
    <x v="212"/>
    <n v="56241"/>
  </r>
  <r>
    <x v="74"/>
    <x v="1"/>
    <x v="14"/>
    <x v="213"/>
    <n v="32765"/>
  </r>
  <r>
    <x v="74"/>
    <x v="1"/>
    <x v="14"/>
    <x v="214"/>
    <n v="6366"/>
  </r>
  <r>
    <x v="74"/>
    <x v="1"/>
    <x v="14"/>
    <x v="215"/>
    <n v="35166"/>
  </r>
  <r>
    <x v="74"/>
    <x v="1"/>
    <x v="14"/>
    <x v="216"/>
    <n v="66857"/>
  </r>
  <r>
    <x v="74"/>
    <x v="1"/>
    <x v="14"/>
    <x v="217"/>
    <n v="26396"/>
  </r>
  <r>
    <x v="74"/>
    <x v="1"/>
    <x v="14"/>
    <x v="218"/>
    <n v="7110"/>
  </r>
  <r>
    <x v="74"/>
    <x v="1"/>
    <x v="14"/>
    <x v="219"/>
    <n v="27833"/>
  </r>
  <r>
    <x v="74"/>
    <x v="1"/>
    <x v="14"/>
    <x v="220"/>
    <n v="30067"/>
  </r>
  <r>
    <x v="74"/>
    <x v="1"/>
    <x v="14"/>
    <x v="221"/>
    <n v="43100"/>
  </r>
  <r>
    <x v="74"/>
    <x v="1"/>
    <x v="14"/>
    <x v="222"/>
    <n v="16302"/>
  </r>
  <r>
    <x v="74"/>
    <x v="1"/>
    <x v="14"/>
    <x v="223"/>
    <n v="101842"/>
  </r>
  <r>
    <x v="74"/>
    <x v="1"/>
    <x v="14"/>
    <x v="224"/>
    <n v="165124"/>
  </r>
  <r>
    <x v="74"/>
    <x v="1"/>
    <x v="14"/>
    <x v="225"/>
    <n v="142874"/>
  </r>
  <r>
    <x v="74"/>
    <x v="1"/>
    <x v="15"/>
    <x v="226"/>
    <n v="85684"/>
  </r>
  <r>
    <x v="74"/>
    <x v="1"/>
    <x v="15"/>
    <x v="227"/>
    <n v="21066"/>
  </r>
  <r>
    <x v="74"/>
    <x v="1"/>
    <x v="15"/>
    <x v="228"/>
    <n v="47733"/>
  </r>
  <r>
    <x v="74"/>
    <x v="1"/>
    <x v="15"/>
    <x v="229"/>
    <n v="202718"/>
  </r>
  <r>
    <x v="74"/>
    <x v="1"/>
    <x v="15"/>
    <x v="230"/>
    <n v="39474"/>
  </r>
  <r>
    <x v="74"/>
    <x v="1"/>
    <x v="15"/>
    <x v="231"/>
    <n v="60259"/>
  </r>
  <r>
    <x v="74"/>
    <x v="1"/>
    <x v="15"/>
    <x v="232"/>
    <n v="69593"/>
  </r>
  <r>
    <x v="74"/>
    <x v="1"/>
    <x v="15"/>
    <x v="233"/>
    <n v="34194"/>
  </r>
  <r>
    <x v="74"/>
    <x v="1"/>
    <x v="15"/>
    <x v="234"/>
    <n v="159043"/>
  </r>
  <r>
    <x v="74"/>
    <x v="1"/>
    <x v="15"/>
    <x v="235"/>
    <n v="19903"/>
  </r>
  <r>
    <x v="74"/>
    <x v="1"/>
    <x v="15"/>
    <x v="236"/>
    <n v="94910"/>
  </r>
  <r>
    <x v="74"/>
    <x v="1"/>
    <x v="15"/>
    <x v="237"/>
    <n v="47888"/>
  </r>
  <r>
    <x v="74"/>
    <x v="1"/>
    <x v="15"/>
    <x v="238"/>
    <n v="122369"/>
  </r>
  <r>
    <x v="74"/>
    <x v="1"/>
    <x v="15"/>
    <x v="239"/>
    <n v="112962"/>
  </r>
  <r>
    <x v="74"/>
    <x v="1"/>
    <x v="15"/>
    <x v="240"/>
    <n v="208570"/>
  </r>
  <r>
    <x v="74"/>
    <x v="1"/>
    <x v="15"/>
    <x v="241"/>
    <n v="173107"/>
  </r>
  <r>
    <x v="74"/>
    <x v="1"/>
    <x v="15"/>
    <x v="242"/>
    <n v="75553"/>
  </r>
  <r>
    <x v="74"/>
    <x v="1"/>
    <x v="15"/>
    <x v="243"/>
    <n v="70213"/>
  </r>
  <r>
    <x v="74"/>
    <x v="1"/>
    <x v="15"/>
    <x v="244"/>
    <n v="34501"/>
  </r>
  <r>
    <x v="74"/>
    <x v="1"/>
    <x v="15"/>
    <x v="245"/>
    <n v="59857"/>
  </r>
  <r>
    <x v="74"/>
    <x v="1"/>
    <x v="15"/>
    <x v="246"/>
    <n v="19744"/>
  </r>
  <r>
    <x v="74"/>
    <x v="1"/>
    <x v="15"/>
    <x v="247"/>
    <n v="29124"/>
  </r>
  <r>
    <x v="74"/>
    <x v="1"/>
    <x v="16"/>
    <x v="248"/>
    <n v="151388"/>
  </r>
  <r>
    <x v="74"/>
    <x v="1"/>
    <x v="16"/>
    <x v="249"/>
    <n v="203143"/>
  </r>
  <r>
    <x v="75"/>
    <x v="0"/>
    <x v="0"/>
    <x v="0"/>
    <n v="803095"/>
  </r>
  <r>
    <x v="75"/>
    <x v="0"/>
    <x v="0"/>
    <x v="1"/>
    <n v="665409"/>
  </r>
  <r>
    <x v="75"/>
    <x v="0"/>
    <x v="0"/>
    <x v="2"/>
    <n v="446154"/>
  </r>
  <r>
    <x v="75"/>
    <x v="0"/>
    <x v="0"/>
    <x v="3"/>
    <n v="810379"/>
  </r>
  <r>
    <x v="75"/>
    <x v="0"/>
    <x v="0"/>
    <x v="4"/>
    <n v="719321"/>
  </r>
  <r>
    <x v="75"/>
    <x v="0"/>
    <x v="0"/>
    <x v="5"/>
    <n v="509348"/>
  </r>
  <r>
    <x v="75"/>
    <x v="0"/>
    <x v="0"/>
    <x v="6"/>
    <n v="593500"/>
  </r>
  <r>
    <x v="75"/>
    <x v="0"/>
    <x v="0"/>
    <x v="7"/>
    <n v="348978"/>
  </r>
  <r>
    <x v="75"/>
    <x v="0"/>
    <x v="0"/>
    <x v="8"/>
    <n v="819590"/>
  </r>
  <r>
    <x v="75"/>
    <x v="0"/>
    <x v="0"/>
    <x v="9"/>
    <n v="462163"/>
  </r>
  <r>
    <x v="75"/>
    <x v="0"/>
    <x v="0"/>
    <x v="10"/>
    <n v="507337"/>
  </r>
  <r>
    <x v="75"/>
    <x v="0"/>
    <x v="0"/>
    <x v="11"/>
    <n v="527457"/>
  </r>
  <r>
    <x v="75"/>
    <x v="0"/>
    <x v="0"/>
    <x v="12"/>
    <n v="519163"/>
  </r>
  <r>
    <x v="75"/>
    <x v="0"/>
    <x v="0"/>
    <x v="13"/>
    <n v="408268"/>
  </r>
  <r>
    <x v="75"/>
    <x v="0"/>
    <x v="0"/>
    <x v="14"/>
    <n v="575698"/>
  </r>
  <r>
    <x v="75"/>
    <x v="0"/>
    <x v="0"/>
    <x v="15"/>
    <n v="411449"/>
  </r>
  <r>
    <x v="75"/>
    <x v="0"/>
    <x v="0"/>
    <x v="16"/>
    <n v="628153"/>
  </r>
  <r>
    <x v="75"/>
    <x v="0"/>
    <x v="0"/>
    <x v="17"/>
    <n v="965617"/>
  </r>
  <r>
    <x v="75"/>
    <x v="0"/>
    <x v="0"/>
    <x v="18"/>
    <n v="645433"/>
  </r>
  <r>
    <x v="75"/>
    <x v="0"/>
    <x v="0"/>
    <x v="19"/>
    <n v="561542"/>
  </r>
  <r>
    <x v="75"/>
    <x v="0"/>
    <x v="0"/>
    <x v="20"/>
    <n v="298815"/>
  </r>
  <r>
    <x v="75"/>
    <x v="0"/>
    <x v="0"/>
    <x v="21"/>
    <n v="663730"/>
  </r>
  <r>
    <x v="75"/>
    <x v="0"/>
    <x v="0"/>
    <x v="22"/>
    <n v="210107"/>
  </r>
  <r>
    <x v="75"/>
    <x v="0"/>
    <x v="0"/>
    <x v="23"/>
    <n v="183206"/>
  </r>
  <r>
    <x v="75"/>
    <x v="0"/>
    <x v="0"/>
    <x v="24"/>
    <n v="577519"/>
  </r>
  <r>
    <x v="75"/>
    <x v="0"/>
    <x v="1"/>
    <x v="25"/>
    <n v="114753"/>
  </r>
  <r>
    <x v="75"/>
    <x v="0"/>
    <x v="1"/>
    <x v="26"/>
    <n v="403348"/>
  </r>
  <r>
    <x v="75"/>
    <x v="0"/>
    <x v="1"/>
    <x v="27"/>
    <n v="166759"/>
  </r>
  <r>
    <x v="75"/>
    <x v="0"/>
    <x v="1"/>
    <x v="28"/>
    <n v="448675"/>
  </r>
  <r>
    <x v="75"/>
    <x v="0"/>
    <x v="1"/>
    <x v="29"/>
    <n v="130618"/>
  </r>
  <r>
    <x v="75"/>
    <x v="0"/>
    <x v="1"/>
    <x v="30"/>
    <n v="387655"/>
  </r>
  <r>
    <x v="75"/>
    <x v="0"/>
    <x v="1"/>
    <x v="31"/>
    <n v="609338"/>
  </r>
  <r>
    <x v="75"/>
    <x v="0"/>
    <x v="1"/>
    <x v="32"/>
    <n v="448218"/>
  </r>
  <r>
    <x v="75"/>
    <x v="0"/>
    <x v="1"/>
    <x v="33"/>
    <n v="361550"/>
  </r>
  <r>
    <x v="75"/>
    <x v="0"/>
    <x v="1"/>
    <x v="34"/>
    <n v="523684"/>
  </r>
  <r>
    <x v="75"/>
    <x v="0"/>
    <x v="1"/>
    <x v="35"/>
    <n v="178280"/>
  </r>
  <r>
    <x v="75"/>
    <x v="0"/>
    <x v="1"/>
    <x v="36"/>
    <n v="264781"/>
  </r>
  <r>
    <x v="75"/>
    <x v="0"/>
    <x v="1"/>
    <x v="37"/>
    <n v="290018"/>
  </r>
  <r>
    <x v="75"/>
    <x v="0"/>
    <x v="1"/>
    <x v="38"/>
    <n v="200442"/>
  </r>
  <r>
    <x v="75"/>
    <x v="0"/>
    <x v="1"/>
    <x v="39"/>
    <n v="53035"/>
  </r>
  <r>
    <x v="75"/>
    <x v="0"/>
    <x v="1"/>
    <x v="40"/>
    <n v="702087"/>
  </r>
  <r>
    <x v="75"/>
    <x v="0"/>
    <x v="2"/>
    <x v="41"/>
    <n v="206234"/>
  </r>
  <r>
    <x v="75"/>
    <x v="0"/>
    <x v="2"/>
    <x v="42"/>
    <n v="927228"/>
  </r>
  <r>
    <x v="75"/>
    <x v="0"/>
    <x v="2"/>
    <x v="43"/>
    <n v="230844"/>
  </r>
  <r>
    <x v="75"/>
    <x v="0"/>
    <x v="2"/>
    <x v="44"/>
    <n v="468724"/>
  </r>
  <r>
    <x v="75"/>
    <x v="0"/>
    <x v="2"/>
    <x v="45"/>
    <n v="686071"/>
  </r>
  <r>
    <x v="75"/>
    <x v="0"/>
    <x v="2"/>
    <x v="46"/>
    <n v="280786"/>
  </r>
  <r>
    <x v="75"/>
    <x v="0"/>
    <x v="2"/>
    <x v="47"/>
    <n v="648728"/>
  </r>
  <r>
    <x v="75"/>
    <x v="0"/>
    <x v="2"/>
    <x v="48"/>
    <n v="111623"/>
  </r>
  <r>
    <x v="75"/>
    <x v="0"/>
    <x v="3"/>
    <x v="49"/>
    <n v="82716"/>
  </r>
  <r>
    <x v="75"/>
    <x v="0"/>
    <x v="3"/>
    <x v="50"/>
    <n v="462622"/>
  </r>
  <r>
    <x v="75"/>
    <x v="0"/>
    <x v="3"/>
    <x v="51"/>
    <n v="796158"/>
  </r>
  <r>
    <x v="75"/>
    <x v="0"/>
    <x v="3"/>
    <x v="52"/>
    <n v="99693"/>
  </r>
  <r>
    <x v="75"/>
    <x v="0"/>
    <x v="3"/>
    <x v="53"/>
    <n v="577113"/>
  </r>
  <r>
    <x v="75"/>
    <x v="0"/>
    <x v="3"/>
    <x v="54"/>
    <n v="781791"/>
  </r>
  <r>
    <x v="75"/>
    <x v="0"/>
    <x v="3"/>
    <x v="55"/>
    <n v="747906"/>
  </r>
  <r>
    <x v="75"/>
    <x v="0"/>
    <x v="3"/>
    <x v="56"/>
    <n v="498939"/>
  </r>
  <r>
    <x v="75"/>
    <x v="0"/>
    <x v="3"/>
    <x v="57"/>
    <n v="16740"/>
  </r>
  <r>
    <x v="75"/>
    <x v="0"/>
    <x v="3"/>
    <x v="58"/>
    <n v="144521"/>
  </r>
  <r>
    <x v="75"/>
    <x v="0"/>
    <x v="4"/>
    <x v="59"/>
    <n v="680862"/>
  </r>
  <r>
    <x v="75"/>
    <x v="0"/>
    <x v="4"/>
    <x v="60"/>
    <n v="311797"/>
  </r>
  <r>
    <x v="75"/>
    <x v="0"/>
    <x v="4"/>
    <x v="61"/>
    <n v="156292"/>
  </r>
  <r>
    <x v="75"/>
    <x v="0"/>
    <x v="4"/>
    <x v="62"/>
    <n v="714661"/>
  </r>
  <r>
    <x v="75"/>
    <x v="0"/>
    <x v="4"/>
    <x v="63"/>
    <n v="455252"/>
  </r>
  <r>
    <x v="75"/>
    <x v="0"/>
    <x v="5"/>
    <x v="64"/>
    <n v="266311"/>
  </r>
  <r>
    <x v="75"/>
    <x v="0"/>
    <x v="5"/>
    <x v="65"/>
    <n v="339709"/>
  </r>
  <r>
    <x v="75"/>
    <x v="0"/>
    <x v="5"/>
    <x v="66"/>
    <n v="734295"/>
  </r>
  <r>
    <x v="75"/>
    <x v="0"/>
    <x v="5"/>
    <x v="67"/>
    <n v="475811"/>
  </r>
  <r>
    <x v="75"/>
    <x v="0"/>
    <x v="5"/>
    <x v="68"/>
    <n v="371797"/>
  </r>
  <r>
    <x v="75"/>
    <x v="0"/>
    <x v="6"/>
    <x v="69"/>
    <n v="583621"/>
  </r>
  <r>
    <x v="75"/>
    <x v="0"/>
    <x v="6"/>
    <x v="70"/>
    <n v="318182"/>
  </r>
  <r>
    <x v="75"/>
    <x v="0"/>
    <x v="6"/>
    <x v="71"/>
    <n v="272012"/>
  </r>
  <r>
    <x v="75"/>
    <x v="0"/>
    <x v="6"/>
    <x v="72"/>
    <n v="277869"/>
  </r>
  <r>
    <x v="75"/>
    <x v="0"/>
    <x v="6"/>
    <x v="73"/>
    <n v="353123"/>
  </r>
  <r>
    <x v="75"/>
    <x v="0"/>
    <x v="7"/>
    <x v="74"/>
    <n v="398087"/>
  </r>
  <r>
    <x v="75"/>
    <x v="0"/>
    <x v="8"/>
    <x v="75"/>
    <n v="66662"/>
  </r>
  <r>
    <x v="75"/>
    <x v="0"/>
    <x v="8"/>
    <x v="76"/>
    <n v="616503"/>
  </r>
  <r>
    <x v="75"/>
    <x v="0"/>
    <x v="8"/>
    <x v="77"/>
    <n v="389507"/>
  </r>
  <r>
    <x v="75"/>
    <x v="0"/>
    <x v="8"/>
    <x v="78"/>
    <n v="387280"/>
  </r>
  <r>
    <x v="75"/>
    <x v="0"/>
    <x v="8"/>
    <x v="79"/>
    <n v="95531"/>
  </r>
  <r>
    <x v="75"/>
    <x v="0"/>
    <x v="8"/>
    <x v="80"/>
    <n v="504141"/>
  </r>
  <r>
    <x v="75"/>
    <x v="0"/>
    <x v="8"/>
    <x v="81"/>
    <n v="396139"/>
  </r>
  <r>
    <x v="75"/>
    <x v="0"/>
    <x v="8"/>
    <x v="82"/>
    <n v="268536"/>
  </r>
  <r>
    <x v="75"/>
    <x v="0"/>
    <x v="8"/>
    <x v="83"/>
    <n v="429396"/>
  </r>
  <r>
    <x v="75"/>
    <x v="0"/>
    <x v="8"/>
    <x v="84"/>
    <n v="505678"/>
  </r>
  <r>
    <x v="75"/>
    <x v="0"/>
    <x v="8"/>
    <x v="85"/>
    <n v="786091"/>
  </r>
  <r>
    <x v="75"/>
    <x v="0"/>
    <x v="8"/>
    <x v="86"/>
    <n v="149373"/>
  </r>
  <r>
    <x v="75"/>
    <x v="0"/>
    <x v="8"/>
    <x v="87"/>
    <n v="1310225"/>
  </r>
  <r>
    <x v="75"/>
    <x v="0"/>
    <x v="8"/>
    <x v="88"/>
    <n v="735131"/>
  </r>
  <r>
    <x v="75"/>
    <x v="0"/>
    <x v="8"/>
    <x v="89"/>
    <n v="349589"/>
  </r>
  <r>
    <x v="75"/>
    <x v="0"/>
    <x v="8"/>
    <x v="90"/>
    <n v="317585"/>
  </r>
  <r>
    <x v="75"/>
    <x v="0"/>
    <x v="8"/>
    <x v="91"/>
    <n v="462700"/>
  </r>
  <r>
    <x v="75"/>
    <x v="0"/>
    <x v="8"/>
    <x v="92"/>
    <n v="466342"/>
  </r>
  <r>
    <x v="75"/>
    <x v="0"/>
    <x v="8"/>
    <x v="93"/>
    <n v="412276"/>
  </r>
  <r>
    <x v="75"/>
    <x v="0"/>
    <x v="8"/>
    <x v="94"/>
    <n v="261307"/>
  </r>
  <r>
    <x v="75"/>
    <x v="0"/>
    <x v="8"/>
    <x v="95"/>
    <n v="623969"/>
  </r>
  <r>
    <x v="75"/>
    <x v="0"/>
    <x v="8"/>
    <x v="96"/>
    <n v="544689"/>
  </r>
  <r>
    <x v="75"/>
    <x v="0"/>
    <x v="8"/>
    <x v="97"/>
    <n v="505138"/>
  </r>
  <r>
    <x v="75"/>
    <x v="0"/>
    <x v="8"/>
    <x v="98"/>
    <n v="283120"/>
  </r>
  <r>
    <x v="75"/>
    <x v="0"/>
    <x v="8"/>
    <x v="99"/>
    <n v="533668"/>
  </r>
  <r>
    <x v="75"/>
    <x v="0"/>
    <x v="8"/>
    <x v="100"/>
    <n v="364785"/>
  </r>
  <r>
    <x v="75"/>
    <x v="0"/>
    <x v="8"/>
    <x v="101"/>
    <n v="279611"/>
  </r>
  <r>
    <x v="75"/>
    <x v="0"/>
    <x v="8"/>
    <x v="102"/>
    <n v="129330"/>
  </r>
  <r>
    <x v="75"/>
    <x v="0"/>
    <x v="8"/>
    <x v="103"/>
    <n v="155503"/>
  </r>
  <r>
    <x v="75"/>
    <x v="0"/>
    <x v="8"/>
    <x v="104"/>
    <n v="59249"/>
  </r>
  <r>
    <x v="75"/>
    <x v="0"/>
    <x v="8"/>
    <x v="105"/>
    <n v="261906"/>
  </r>
  <r>
    <x v="75"/>
    <x v="0"/>
    <x v="8"/>
    <x v="106"/>
    <n v="503589"/>
  </r>
  <r>
    <x v="75"/>
    <x v="0"/>
    <x v="8"/>
    <x v="107"/>
    <n v="434688"/>
  </r>
  <r>
    <x v="75"/>
    <x v="0"/>
    <x v="8"/>
    <x v="108"/>
    <n v="320631"/>
  </r>
  <r>
    <x v="75"/>
    <x v="0"/>
    <x v="8"/>
    <x v="109"/>
    <n v="177310"/>
  </r>
  <r>
    <x v="75"/>
    <x v="0"/>
    <x v="8"/>
    <x v="110"/>
    <n v="639130"/>
  </r>
  <r>
    <x v="75"/>
    <x v="0"/>
    <x v="8"/>
    <x v="111"/>
    <n v="322958"/>
  </r>
  <r>
    <x v="75"/>
    <x v="0"/>
    <x v="8"/>
    <x v="112"/>
    <n v="603597"/>
  </r>
  <r>
    <x v="75"/>
    <x v="0"/>
    <x v="8"/>
    <x v="113"/>
    <n v="710510"/>
  </r>
  <r>
    <x v="75"/>
    <x v="0"/>
    <x v="8"/>
    <x v="114"/>
    <n v="231975"/>
  </r>
  <r>
    <x v="75"/>
    <x v="0"/>
    <x v="8"/>
    <x v="115"/>
    <n v="319000"/>
  </r>
  <r>
    <x v="75"/>
    <x v="0"/>
    <x v="8"/>
    <x v="116"/>
    <n v="931696"/>
  </r>
  <r>
    <x v="75"/>
    <x v="0"/>
    <x v="9"/>
    <x v="117"/>
    <n v="412930"/>
  </r>
  <r>
    <x v="75"/>
    <x v="0"/>
    <x v="9"/>
    <x v="118"/>
    <n v="35465"/>
  </r>
  <r>
    <x v="75"/>
    <x v="0"/>
    <x v="9"/>
    <x v="119"/>
    <n v="140202"/>
  </r>
  <r>
    <x v="75"/>
    <x v="0"/>
    <x v="9"/>
    <x v="120"/>
    <n v="102896"/>
  </r>
  <r>
    <x v="75"/>
    <x v="0"/>
    <x v="9"/>
    <x v="121"/>
    <n v="142206"/>
  </r>
  <r>
    <x v="75"/>
    <x v="0"/>
    <x v="9"/>
    <x v="122"/>
    <n v="26938"/>
  </r>
  <r>
    <x v="75"/>
    <x v="0"/>
    <x v="9"/>
    <x v="123"/>
    <n v="32512"/>
  </r>
  <r>
    <x v="75"/>
    <x v="0"/>
    <x v="9"/>
    <x v="124"/>
    <n v="40902"/>
  </r>
  <r>
    <x v="75"/>
    <x v="0"/>
    <x v="9"/>
    <x v="125"/>
    <n v="633810"/>
  </r>
  <r>
    <x v="75"/>
    <x v="0"/>
    <x v="9"/>
    <x v="126"/>
    <n v="40123"/>
  </r>
  <r>
    <x v="75"/>
    <x v="0"/>
    <x v="9"/>
    <x v="127"/>
    <n v="41731"/>
  </r>
  <r>
    <x v="75"/>
    <x v="0"/>
    <x v="9"/>
    <x v="128"/>
    <n v="61410"/>
  </r>
  <r>
    <x v="75"/>
    <x v="0"/>
    <x v="9"/>
    <x v="129"/>
    <n v="565224"/>
  </r>
  <r>
    <x v="75"/>
    <x v="0"/>
    <x v="9"/>
    <x v="130"/>
    <n v="76438"/>
  </r>
  <r>
    <x v="75"/>
    <x v="0"/>
    <x v="9"/>
    <x v="131"/>
    <n v="44774"/>
  </r>
  <r>
    <x v="75"/>
    <x v="0"/>
    <x v="9"/>
    <x v="132"/>
    <n v="81615"/>
  </r>
  <r>
    <x v="75"/>
    <x v="0"/>
    <x v="9"/>
    <x v="133"/>
    <n v="31729"/>
  </r>
  <r>
    <x v="75"/>
    <x v="0"/>
    <x v="9"/>
    <x v="134"/>
    <n v="48422"/>
  </r>
  <r>
    <x v="75"/>
    <x v="0"/>
    <x v="10"/>
    <x v="135"/>
    <n v="43052"/>
  </r>
  <r>
    <x v="75"/>
    <x v="0"/>
    <x v="10"/>
    <x v="136"/>
    <n v="33648"/>
  </r>
  <r>
    <x v="75"/>
    <x v="0"/>
    <x v="10"/>
    <x v="137"/>
    <n v="38625"/>
  </r>
  <r>
    <x v="75"/>
    <x v="0"/>
    <x v="10"/>
    <x v="138"/>
    <n v="58986"/>
  </r>
  <r>
    <x v="75"/>
    <x v="0"/>
    <x v="10"/>
    <x v="139"/>
    <n v="57968"/>
  </r>
  <r>
    <x v="75"/>
    <x v="0"/>
    <x v="10"/>
    <x v="140"/>
    <n v="121749"/>
  </r>
  <r>
    <x v="75"/>
    <x v="0"/>
    <x v="10"/>
    <x v="141"/>
    <n v="249571"/>
  </r>
  <r>
    <x v="75"/>
    <x v="0"/>
    <x v="10"/>
    <x v="142"/>
    <n v="35053"/>
  </r>
  <r>
    <x v="75"/>
    <x v="0"/>
    <x v="10"/>
    <x v="143"/>
    <n v="88957"/>
  </r>
  <r>
    <x v="75"/>
    <x v="0"/>
    <x v="10"/>
    <x v="144"/>
    <n v="245306"/>
  </r>
  <r>
    <x v="75"/>
    <x v="0"/>
    <x v="10"/>
    <x v="145"/>
    <n v="284994"/>
  </r>
  <r>
    <x v="75"/>
    <x v="0"/>
    <x v="10"/>
    <x v="146"/>
    <n v="232188"/>
  </r>
  <r>
    <x v="75"/>
    <x v="0"/>
    <x v="10"/>
    <x v="147"/>
    <n v="364627"/>
  </r>
  <r>
    <x v="75"/>
    <x v="0"/>
    <x v="10"/>
    <x v="148"/>
    <n v="382160"/>
  </r>
  <r>
    <x v="75"/>
    <x v="0"/>
    <x v="11"/>
    <x v="149"/>
    <n v="50650"/>
  </r>
  <r>
    <x v="75"/>
    <x v="0"/>
    <x v="11"/>
    <x v="150"/>
    <n v="168496"/>
  </r>
  <r>
    <x v="75"/>
    <x v="0"/>
    <x v="11"/>
    <x v="151"/>
    <n v="68891"/>
  </r>
  <r>
    <x v="75"/>
    <x v="0"/>
    <x v="11"/>
    <x v="152"/>
    <n v="178676"/>
  </r>
  <r>
    <x v="75"/>
    <x v="0"/>
    <x v="11"/>
    <x v="153"/>
    <n v="254910"/>
  </r>
  <r>
    <x v="75"/>
    <x v="0"/>
    <x v="11"/>
    <x v="154"/>
    <n v="168283"/>
  </r>
  <r>
    <x v="75"/>
    <x v="0"/>
    <x v="11"/>
    <x v="155"/>
    <n v="88497"/>
  </r>
  <r>
    <x v="75"/>
    <x v="0"/>
    <x v="11"/>
    <x v="156"/>
    <n v="284150"/>
  </r>
  <r>
    <x v="75"/>
    <x v="0"/>
    <x v="11"/>
    <x v="157"/>
    <n v="72279"/>
  </r>
  <r>
    <x v="75"/>
    <x v="0"/>
    <x v="11"/>
    <x v="158"/>
    <n v="469378"/>
  </r>
  <r>
    <x v="75"/>
    <x v="0"/>
    <x v="11"/>
    <x v="159"/>
    <n v="105938"/>
  </r>
  <r>
    <x v="75"/>
    <x v="0"/>
    <x v="11"/>
    <x v="160"/>
    <n v="381425"/>
  </r>
  <r>
    <x v="75"/>
    <x v="0"/>
    <x v="11"/>
    <x v="161"/>
    <n v="500906"/>
  </r>
  <r>
    <x v="75"/>
    <x v="0"/>
    <x v="11"/>
    <x v="162"/>
    <n v="37268"/>
  </r>
  <r>
    <x v="75"/>
    <x v="0"/>
    <x v="11"/>
    <x v="163"/>
    <n v="70557"/>
  </r>
  <r>
    <x v="75"/>
    <x v="0"/>
    <x v="11"/>
    <x v="164"/>
    <n v="126028"/>
  </r>
  <r>
    <x v="75"/>
    <x v="0"/>
    <x v="12"/>
    <x v="165"/>
    <n v="71075"/>
  </r>
  <r>
    <x v="75"/>
    <x v="0"/>
    <x v="12"/>
    <x v="166"/>
    <n v="520018"/>
  </r>
  <r>
    <x v="75"/>
    <x v="0"/>
    <x v="12"/>
    <x v="167"/>
    <n v="131273"/>
  </r>
  <r>
    <x v="75"/>
    <x v="0"/>
    <x v="12"/>
    <x v="168"/>
    <n v="141235"/>
  </r>
  <r>
    <x v="75"/>
    <x v="0"/>
    <x v="12"/>
    <x v="169"/>
    <n v="26973"/>
  </r>
  <r>
    <x v="75"/>
    <x v="0"/>
    <x v="12"/>
    <x v="170"/>
    <n v="68308"/>
  </r>
  <r>
    <x v="75"/>
    <x v="0"/>
    <x v="12"/>
    <x v="171"/>
    <n v="32373"/>
  </r>
  <r>
    <x v="75"/>
    <x v="0"/>
    <x v="12"/>
    <x v="172"/>
    <n v="105397"/>
  </r>
  <r>
    <x v="75"/>
    <x v="0"/>
    <x v="12"/>
    <x v="173"/>
    <n v="561497"/>
  </r>
  <r>
    <x v="75"/>
    <x v="0"/>
    <x v="12"/>
    <x v="174"/>
    <n v="28643"/>
  </r>
  <r>
    <x v="75"/>
    <x v="0"/>
    <x v="12"/>
    <x v="175"/>
    <n v="24394"/>
  </r>
  <r>
    <x v="75"/>
    <x v="0"/>
    <x v="12"/>
    <x v="176"/>
    <n v="452407"/>
  </r>
  <r>
    <x v="75"/>
    <x v="0"/>
    <x v="12"/>
    <x v="177"/>
    <n v="636042"/>
  </r>
  <r>
    <x v="75"/>
    <x v="0"/>
    <x v="12"/>
    <x v="178"/>
    <n v="183341"/>
  </r>
  <r>
    <x v="75"/>
    <x v="0"/>
    <x v="12"/>
    <x v="179"/>
    <n v="24239"/>
  </r>
  <r>
    <x v="75"/>
    <x v="0"/>
    <x v="13"/>
    <x v="180"/>
    <n v="42826"/>
  </r>
  <r>
    <x v="75"/>
    <x v="0"/>
    <x v="13"/>
    <x v="181"/>
    <n v="80487"/>
  </r>
  <r>
    <x v="75"/>
    <x v="0"/>
    <x v="13"/>
    <x v="182"/>
    <n v="34996"/>
  </r>
  <r>
    <x v="75"/>
    <x v="0"/>
    <x v="13"/>
    <x v="183"/>
    <n v="193796"/>
  </r>
  <r>
    <x v="75"/>
    <x v="0"/>
    <x v="13"/>
    <x v="184"/>
    <n v="33510"/>
  </r>
  <r>
    <x v="75"/>
    <x v="0"/>
    <x v="13"/>
    <x v="185"/>
    <n v="153813"/>
  </r>
  <r>
    <x v="75"/>
    <x v="0"/>
    <x v="13"/>
    <x v="186"/>
    <n v="53986"/>
  </r>
  <r>
    <x v="75"/>
    <x v="0"/>
    <x v="13"/>
    <x v="187"/>
    <n v="454331"/>
  </r>
  <r>
    <x v="75"/>
    <x v="0"/>
    <x v="13"/>
    <x v="188"/>
    <n v="93459"/>
  </r>
  <r>
    <x v="75"/>
    <x v="0"/>
    <x v="13"/>
    <x v="189"/>
    <n v="47389"/>
  </r>
  <r>
    <x v="75"/>
    <x v="0"/>
    <x v="13"/>
    <x v="190"/>
    <n v="454810"/>
  </r>
  <r>
    <x v="75"/>
    <x v="0"/>
    <x v="13"/>
    <x v="191"/>
    <n v="35700"/>
  </r>
  <r>
    <x v="75"/>
    <x v="0"/>
    <x v="13"/>
    <x v="192"/>
    <n v="536428"/>
  </r>
  <r>
    <x v="75"/>
    <x v="0"/>
    <x v="13"/>
    <x v="193"/>
    <n v="65929"/>
  </r>
  <r>
    <x v="75"/>
    <x v="0"/>
    <x v="13"/>
    <x v="194"/>
    <n v="71539"/>
  </r>
  <r>
    <x v="75"/>
    <x v="0"/>
    <x v="13"/>
    <x v="195"/>
    <n v="53741"/>
  </r>
  <r>
    <x v="75"/>
    <x v="0"/>
    <x v="13"/>
    <x v="196"/>
    <n v="55013"/>
  </r>
  <r>
    <x v="75"/>
    <x v="0"/>
    <x v="13"/>
    <x v="197"/>
    <n v="43498"/>
  </r>
  <r>
    <x v="75"/>
    <x v="0"/>
    <x v="13"/>
    <x v="198"/>
    <n v="36763"/>
  </r>
  <r>
    <x v="75"/>
    <x v="0"/>
    <x v="13"/>
    <x v="199"/>
    <n v="39110"/>
  </r>
  <r>
    <x v="75"/>
    <x v="0"/>
    <x v="13"/>
    <x v="200"/>
    <n v="85982"/>
  </r>
  <r>
    <x v="75"/>
    <x v="0"/>
    <x v="13"/>
    <x v="201"/>
    <n v="68785"/>
  </r>
  <r>
    <x v="75"/>
    <x v="0"/>
    <x v="14"/>
    <x v="202"/>
    <n v="396886"/>
  </r>
  <r>
    <x v="75"/>
    <x v="0"/>
    <x v="14"/>
    <x v="203"/>
    <n v="416433"/>
  </r>
  <r>
    <x v="75"/>
    <x v="0"/>
    <x v="14"/>
    <x v="204"/>
    <n v="37633"/>
  </r>
  <r>
    <x v="75"/>
    <x v="0"/>
    <x v="14"/>
    <x v="205"/>
    <n v="707012"/>
  </r>
  <r>
    <x v="75"/>
    <x v="0"/>
    <x v="14"/>
    <x v="206"/>
    <n v="22905"/>
  </r>
  <r>
    <x v="75"/>
    <x v="0"/>
    <x v="14"/>
    <x v="207"/>
    <n v="238299"/>
  </r>
  <r>
    <x v="75"/>
    <x v="0"/>
    <x v="14"/>
    <x v="208"/>
    <n v="111052"/>
  </r>
  <r>
    <x v="75"/>
    <x v="0"/>
    <x v="14"/>
    <x v="209"/>
    <n v="35348"/>
  </r>
  <r>
    <x v="75"/>
    <x v="0"/>
    <x v="14"/>
    <x v="210"/>
    <n v="156814"/>
  </r>
  <r>
    <x v="75"/>
    <x v="0"/>
    <x v="14"/>
    <x v="211"/>
    <n v="49030"/>
  </r>
  <r>
    <x v="75"/>
    <x v="0"/>
    <x v="14"/>
    <x v="212"/>
    <n v="282902"/>
  </r>
  <r>
    <x v="75"/>
    <x v="0"/>
    <x v="14"/>
    <x v="213"/>
    <n v="44455"/>
  </r>
  <r>
    <x v="75"/>
    <x v="0"/>
    <x v="14"/>
    <x v="214"/>
    <n v="18062"/>
  </r>
  <r>
    <x v="75"/>
    <x v="0"/>
    <x v="14"/>
    <x v="215"/>
    <n v="197308"/>
  </r>
  <r>
    <x v="75"/>
    <x v="0"/>
    <x v="14"/>
    <x v="216"/>
    <n v="144802"/>
  </r>
  <r>
    <x v="75"/>
    <x v="0"/>
    <x v="14"/>
    <x v="217"/>
    <n v="58591"/>
  </r>
  <r>
    <x v="75"/>
    <x v="0"/>
    <x v="14"/>
    <x v="218"/>
    <n v="8892"/>
  </r>
  <r>
    <x v="75"/>
    <x v="0"/>
    <x v="14"/>
    <x v="219"/>
    <n v="63337"/>
  </r>
  <r>
    <x v="75"/>
    <x v="0"/>
    <x v="14"/>
    <x v="220"/>
    <n v="58274"/>
  </r>
  <r>
    <x v="75"/>
    <x v="0"/>
    <x v="14"/>
    <x v="221"/>
    <n v="52017"/>
  </r>
  <r>
    <x v="75"/>
    <x v="0"/>
    <x v="14"/>
    <x v="222"/>
    <n v="27273"/>
  </r>
  <r>
    <x v="75"/>
    <x v="0"/>
    <x v="14"/>
    <x v="223"/>
    <n v="137858"/>
  </r>
  <r>
    <x v="75"/>
    <x v="0"/>
    <x v="14"/>
    <x v="224"/>
    <n v="349634"/>
  </r>
  <r>
    <x v="75"/>
    <x v="0"/>
    <x v="14"/>
    <x v="225"/>
    <n v="400128"/>
  </r>
  <r>
    <x v="75"/>
    <x v="0"/>
    <x v="15"/>
    <x v="226"/>
    <n v="421663"/>
  </r>
  <r>
    <x v="75"/>
    <x v="0"/>
    <x v="15"/>
    <x v="227"/>
    <n v="72296"/>
  </r>
  <r>
    <x v="75"/>
    <x v="0"/>
    <x v="15"/>
    <x v="228"/>
    <n v="63643"/>
  </r>
  <r>
    <x v="75"/>
    <x v="0"/>
    <x v="15"/>
    <x v="229"/>
    <n v="843081"/>
  </r>
  <r>
    <x v="75"/>
    <x v="0"/>
    <x v="15"/>
    <x v="230"/>
    <n v="59807"/>
  </r>
  <r>
    <x v="75"/>
    <x v="0"/>
    <x v="15"/>
    <x v="231"/>
    <n v="163389"/>
  </r>
  <r>
    <x v="75"/>
    <x v="0"/>
    <x v="15"/>
    <x v="232"/>
    <n v="178846"/>
  </r>
  <r>
    <x v="75"/>
    <x v="0"/>
    <x v="15"/>
    <x v="233"/>
    <n v="41775"/>
  </r>
  <r>
    <x v="75"/>
    <x v="0"/>
    <x v="15"/>
    <x v="234"/>
    <n v="459425"/>
  </r>
  <r>
    <x v="75"/>
    <x v="0"/>
    <x v="15"/>
    <x v="235"/>
    <n v="29262"/>
  </r>
  <r>
    <x v="75"/>
    <x v="0"/>
    <x v="15"/>
    <x v="236"/>
    <n v="672818"/>
  </r>
  <r>
    <x v="75"/>
    <x v="0"/>
    <x v="15"/>
    <x v="237"/>
    <n v="79488"/>
  </r>
  <r>
    <x v="75"/>
    <x v="0"/>
    <x v="15"/>
    <x v="238"/>
    <n v="290020"/>
  </r>
  <r>
    <x v="75"/>
    <x v="0"/>
    <x v="15"/>
    <x v="239"/>
    <n v="285579"/>
  </r>
  <r>
    <x v="75"/>
    <x v="0"/>
    <x v="15"/>
    <x v="240"/>
    <n v="356590"/>
  </r>
  <r>
    <x v="75"/>
    <x v="0"/>
    <x v="15"/>
    <x v="241"/>
    <n v="344738"/>
  </r>
  <r>
    <x v="75"/>
    <x v="0"/>
    <x v="15"/>
    <x v="242"/>
    <n v="291141"/>
  </r>
  <r>
    <x v="75"/>
    <x v="0"/>
    <x v="15"/>
    <x v="243"/>
    <n v="240086"/>
  </r>
  <r>
    <x v="75"/>
    <x v="0"/>
    <x v="15"/>
    <x v="244"/>
    <n v="53093"/>
  </r>
  <r>
    <x v="75"/>
    <x v="0"/>
    <x v="15"/>
    <x v="245"/>
    <n v="82136"/>
  </r>
  <r>
    <x v="75"/>
    <x v="0"/>
    <x v="15"/>
    <x v="246"/>
    <n v="44985"/>
  </r>
  <r>
    <x v="75"/>
    <x v="0"/>
    <x v="15"/>
    <x v="247"/>
    <n v="52444"/>
  </r>
  <r>
    <x v="75"/>
    <x v="0"/>
    <x v="16"/>
    <x v="248"/>
    <n v="261882"/>
  </r>
  <r>
    <x v="75"/>
    <x v="0"/>
    <x v="16"/>
    <x v="249"/>
    <n v="908972"/>
  </r>
  <r>
    <x v="75"/>
    <x v="1"/>
    <x v="0"/>
    <x v="0"/>
    <n v="1044211"/>
  </r>
  <r>
    <x v="75"/>
    <x v="1"/>
    <x v="0"/>
    <x v="1"/>
    <n v="214955"/>
  </r>
  <r>
    <x v="75"/>
    <x v="1"/>
    <x v="0"/>
    <x v="2"/>
    <n v="165776"/>
  </r>
  <r>
    <x v="75"/>
    <x v="1"/>
    <x v="0"/>
    <x v="3"/>
    <n v="340167"/>
  </r>
  <r>
    <x v="75"/>
    <x v="1"/>
    <x v="0"/>
    <x v="4"/>
    <n v="241196"/>
  </r>
  <r>
    <x v="75"/>
    <x v="1"/>
    <x v="0"/>
    <x v="5"/>
    <n v="236844"/>
  </r>
  <r>
    <x v="75"/>
    <x v="1"/>
    <x v="0"/>
    <x v="6"/>
    <n v="298327"/>
  </r>
  <r>
    <x v="75"/>
    <x v="1"/>
    <x v="0"/>
    <x v="7"/>
    <n v="232396"/>
  </r>
  <r>
    <x v="75"/>
    <x v="1"/>
    <x v="0"/>
    <x v="8"/>
    <n v="249504"/>
  </r>
  <r>
    <x v="75"/>
    <x v="1"/>
    <x v="0"/>
    <x v="9"/>
    <n v="140078"/>
  </r>
  <r>
    <x v="75"/>
    <x v="1"/>
    <x v="0"/>
    <x v="10"/>
    <n v="255513"/>
  </r>
  <r>
    <x v="75"/>
    <x v="1"/>
    <x v="0"/>
    <x v="11"/>
    <n v="244273"/>
  </r>
  <r>
    <x v="75"/>
    <x v="1"/>
    <x v="0"/>
    <x v="12"/>
    <n v="441540"/>
  </r>
  <r>
    <x v="75"/>
    <x v="1"/>
    <x v="0"/>
    <x v="13"/>
    <n v="240224"/>
  </r>
  <r>
    <x v="75"/>
    <x v="1"/>
    <x v="0"/>
    <x v="14"/>
    <n v="643469"/>
  </r>
  <r>
    <x v="75"/>
    <x v="1"/>
    <x v="0"/>
    <x v="15"/>
    <n v="281953"/>
  </r>
  <r>
    <x v="75"/>
    <x v="1"/>
    <x v="0"/>
    <x v="16"/>
    <n v="239213"/>
  </r>
  <r>
    <x v="75"/>
    <x v="1"/>
    <x v="0"/>
    <x v="17"/>
    <n v="456941"/>
  </r>
  <r>
    <x v="75"/>
    <x v="1"/>
    <x v="0"/>
    <x v="18"/>
    <n v="221696"/>
  </r>
  <r>
    <x v="75"/>
    <x v="1"/>
    <x v="0"/>
    <x v="19"/>
    <n v="502436"/>
  </r>
  <r>
    <x v="75"/>
    <x v="1"/>
    <x v="0"/>
    <x v="20"/>
    <n v="262416"/>
  </r>
  <r>
    <x v="75"/>
    <x v="1"/>
    <x v="0"/>
    <x v="21"/>
    <n v="155341"/>
  </r>
  <r>
    <x v="75"/>
    <x v="1"/>
    <x v="0"/>
    <x v="22"/>
    <n v="477549"/>
  </r>
  <r>
    <x v="75"/>
    <x v="1"/>
    <x v="0"/>
    <x v="23"/>
    <n v="558913"/>
  </r>
  <r>
    <x v="75"/>
    <x v="1"/>
    <x v="0"/>
    <x v="24"/>
    <n v="159222"/>
  </r>
  <r>
    <x v="75"/>
    <x v="1"/>
    <x v="1"/>
    <x v="25"/>
    <n v="185390"/>
  </r>
  <r>
    <x v="75"/>
    <x v="1"/>
    <x v="1"/>
    <x v="26"/>
    <n v="154366"/>
  </r>
  <r>
    <x v="75"/>
    <x v="1"/>
    <x v="1"/>
    <x v="27"/>
    <n v="153825"/>
  </r>
  <r>
    <x v="75"/>
    <x v="1"/>
    <x v="1"/>
    <x v="28"/>
    <n v="146857"/>
  </r>
  <r>
    <x v="75"/>
    <x v="1"/>
    <x v="1"/>
    <x v="29"/>
    <n v="126095"/>
  </r>
  <r>
    <x v="75"/>
    <x v="1"/>
    <x v="1"/>
    <x v="30"/>
    <n v="237668"/>
  </r>
  <r>
    <x v="75"/>
    <x v="1"/>
    <x v="1"/>
    <x v="31"/>
    <n v="339502"/>
  </r>
  <r>
    <x v="75"/>
    <x v="1"/>
    <x v="1"/>
    <x v="32"/>
    <n v="103572"/>
  </r>
  <r>
    <x v="75"/>
    <x v="1"/>
    <x v="1"/>
    <x v="33"/>
    <n v="172847"/>
  </r>
  <r>
    <x v="75"/>
    <x v="1"/>
    <x v="1"/>
    <x v="34"/>
    <n v="119537"/>
  </r>
  <r>
    <x v="75"/>
    <x v="1"/>
    <x v="1"/>
    <x v="35"/>
    <n v="152394"/>
  </r>
  <r>
    <x v="75"/>
    <x v="1"/>
    <x v="1"/>
    <x v="36"/>
    <n v="146418"/>
  </r>
  <r>
    <x v="75"/>
    <x v="1"/>
    <x v="1"/>
    <x v="37"/>
    <n v="173295"/>
  </r>
  <r>
    <x v="75"/>
    <x v="1"/>
    <x v="1"/>
    <x v="38"/>
    <n v="55644"/>
  </r>
  <r>
    <x v="75"/>
    <x v="1"/>
    <x v="1"/>
    <x v="39"/>
    <n v="93925"/>
  </r>
  <r>
    <x v="75"/>
    <x v="1"/>
    <x v="1"/>
    <x v="40"/>
    <n v="262248"/>
  </r>
  <r>
    <x v="75"/>
    <x v="1"/>
    <x v="2"/>
    <x v="41"/>
    <n v="125819"/>
  </r>
  <r>
    <x v="75"/>
    <x v="1"/>
    <x v="2"/>
    <x v="42"/>
    <n v="285743"/>
  </r>
  <r>
    <x v="75"/>
    <x v="1"/>
    <x v="2"/>
    <x v="43"/>
    <n v="151493"/>
  </r>
  <r>
    <x v="75"/>
    <x v="1"/>
    <x v="2"/>
    <x v="44"/>
    <n v="227443"/>
  </r>
  <r>
    <x v="75"/>
    <x v="1"/>
    <x v="2"/>
    <x v="45"/>
    <n v="241001"/>
  </r>
  <r>
    <x v="75"/>
    <x v="1"/>
    <x v="2"/>
    <x v="46"/>
    <n v="120464"/>
  </r>
  <r>
    <x v="75"/>
    <x v="1"/>
    <x v="2"/>
    <x v="47"/>
    <n v="241907"/>
  </r>
  <r>
    <x v="75"/>
    <x v="1"/>
    <x v="2"/>
    <x v="48"/>
    <n v="258851"/>
  </r>
  <r>
    <x v="75"/>
    <x v="1"/>
    <x v="3"/>
    <x v="49"/>
    <n v="68254"/>
  </r>
  <r>
    <x v="75"/>
    <x v="1"/>
    <x v="3"/>
    <x v="50"/>
    <n v="130253"/>
  </r>
  <r>
    <x v="75"/>
    <x v="1"/>
    <x v="3"/>
    <x v="51"/>
    <n v="313488"/>
  </r>
  <r>
    <x v="75"/>
    <x v="1"/>
    <x v="3"/>
    <x v="52"/>
    <n v="64914"/>
  </r>
  <r>
    <x v="75"/>
    <x v="1"/>
    <x v="3"/>
    <x v="53"/>
    <n v="206192"/>
  </r>
  <r>
    <x v="75"/>
    <x v="1"/>
    <x v="3"/>
    <x v="54"/>
    <n v="244110"/>
  </r>
  <r>
    <x v="75"/>
    <x v="1"/>
    <x v="3"/>
    <x v="55"/>
    <n v="259427"/>
  </r>
  <r>
    <x v="75"/>
    <x v="1"/>
    <x v="3"/>
    <x v="56"/>
    <n v="203083"/>
  </r>
  <r>
    <x v="75"/>
    <x v="1"/>
    <x v="3"/>
    <x v="57"/>
    <n v="26885"/>
  </r>
  <r>
    <x v="75"/>
    <x v="1"/>
    <x v="3"/>
    <x v="58"/>
    <n v="212732"/>
  </r>
  <r>
    <x v="75"/>
    <x v="1"/>
    <x v="4"/>
    <x v="59"/>
    <n v="230265"/>
  </r>
  <r>
    <x v="75"/>
    <x v="1"/>
    <x v="4"/>
    <x v="60"/>
    <n v="111232"/>
  </r>
  <r>
    <x v="75"/>
    <x v="1"/>
    <x v="4"/>
    <x v="61"/>
    <n v="169581"/>
  </r>
  <r>
    <x v="75"/>
    <x v="1"/>
    <x v="4"/>
    <x v="62"/>
    <n v="224240"/>
  </r>
  <r>
    <x v="75"/>
    <x v="1"/>
    <x v="4"/>
    <x v="63"/>
    <n v="260767"/>
  </r>
  <r>
    <x v="75"/>
    <x v="1"/>
    <x v="5"/>
    <x v="64"/>
    <n v="131809"/>
  </r>
  <r>
    <x v="75"/>
    <x v="1"/>
    <x v="5"/>
    <x v="65"/>
    <n v="165022"/>
  </r>
  <r>
    <x v="75"/>
    <x v="1"/>
    <x v="5"/>
    <x v="66"/>
    <n v="286668"/>
  </r>
  <r>
    <x v="75"/>
    <x v="1"/>
    <x v="5"/>
    <x v="67"/>
    <n v="263341"/>
  </r>
  <r>
    <x v="75"/>
    <x v="1"/>
    <x v="5"/>
    <x v="68"/>
    <n v="190980"/>
  </r>
  <r>
    <x v="75"/>
    <x v="1"/>
    <x v="6"/>
    <x v="69"/>
    <n v="247857"/>
  </r>
  <r>
    <x v="75"/>
    <x v="1"/>
    <x v="6"/>
    <x v="70"/>
    <n v="66201"/>
  </r>
  <r>
    <x v="75"/>
    <x v="1"/>
    <x v="6"/>
    <x v="71"/>
    <n v="141454"/>
  </r>
  <r>
    <x v="75"/>
    <x v="1"/>
    <x v="6"/>
    <x v="72"/>
    <n v="169540"/>
  </r>
  <r>
    <x v="75"/>
    <x v="1"/>
    <x v="6"/>
    <x v="73"/>
    <n v="102986"/>
  </r>
  <r>
    <x v="75"/>
    <x v="1"/>
    <x v="7"/>
    <x v="74"/>
    <n v="137097"/>
  </r>
  <r>
    <x v="75"/>
    <x v="1"/>
    <x v="8"/>
    <x v="75"/>
    <n v="108393"/>
  </r>
  <r>
    <x v="75"/>
    <x v="1"/>
    <x v="8"/>
    <x v="76"/>
    <n v="243348"/>
  </r>
  <r>
    <x v="75"/>
    <x v="1"/>
    <x v="8"/>
    <x v="77"/>
    <n v="282656"/>
  </r>
  <r>
    <x v="75"/>
    <x v="1"/>
    <x v="8"/>
    <x v="78"/>
    <n v="152560"/>
  </r>
  <r>
    <x v="75"/>
    <x v="1"/>
    <x v="8"/>
    <x v="79"/>
    <n v="58491"/>
  </r>
  <r>
    <x v="75"/>
    <x v="1"/>
    <x v="8"/>
    <x v="80"/>
    <n v="176574"/>
  </r>
  <r>
    <x v="75"/>
    <x v="1"/>
    <x v="8"/>
    <x v="81"/>
    <n v="190106"/>
  </r>
  <r>
    <x v="75"/>
    <x v="1"/>
    <x v="8"/>
    <x v="82"/>
    <n v="126611"/>
  </r>
  <r>
    <x v="75"/>
    <x v="1"/>
    <x v="8"/>
    <x v="83"/>
    <n v="133073"/>
  </r>
  <r>
    <x v="75"/>
    <x v="1"/>
    <x v="8"/>
    <x v="84"/>
    <n v="231691"/>
  </r>
  <r>
    <x v="75"/>
    <x v="1"/>
    <x v="8"/>
    <x v="85"/>
    <n v="279436"/>
  </r>
  <r>
    <x v="75"/>
    <x v="1"/>
    <x v="8"/>
    <x v="86"/>
    <n v="39900"/>
  </r>
  <r>
    <x v="75"/>
    <x v="1"/>
    <x v="8"/>
    <x v="87"/>
    <n v="317261"/>
  </r>
  <r>
    <x v="75"/>
    <x v="1"/>
    <x v="8"/>
    <x v="88"/>
    <n v="402161"/>
  </r>
  <r>
    <x v="75"/>
    <x v="1"/>
    <x v="8"/>
    <x v="89"/>
    <n v="160265"/>
  </r>
  <r>
    <x v="75"/>
    <x v="1"/>
    <x v="8"/>
    <x v="90"/>
    <n v="140489"/>
  </r>
  <r>
    <x v="75"/>
    <x v="1"/>
    <x v="8"/>
    <x v="91"/>
    <n v="203280"/>
  </r>
  <r>
    <x v="75"/>
    <x v="1"/>
    <x v="8"/>
    <x v="92"/>
    <n v="266519"/>
  </r>
  <r>
    <x v="75"/>
    <x v="1"/>
    <x v="8"/>
    <x v="93"/>
    <n v="120743"/>
  </r>
  <r>
    <x v="75"/>
    <x v="1"/>
    <x v="8"/>
    <x v="94"/>
    <n v="236192"/>
  </r>
  <r>
    <x v="75"/>
    <x v="1"/>
    <x v="8"/>
    <x v="95"/>
    <n v="287515"/>
  </r>
  <r>
    <x v="75"/>
    <x v="1"/>
    <x v="8"/>
    <x v="96"/>
    <n v="300977"/>
  </r>
  <r>
    <x v="75"/>
    <x v="1"/>
    <x v="8"/>
    <x v="97"/>
    <n v="136898"/>
  </r>
  <r>
    <x v="75"/>
    <x v="1"/>
    <x v="8"/>
    <x v="98"/>
    <n v="119496"/>
  </r>
  <r>
    <x v="75"/>
    <x v="1"/>
    <x v="8"/>
    <x v="99"/>
    <n v="254511"/>
  </r>
  <r>
    <x v="75"/>
    <x v="1"/>
    <x v="8"/>
    <x v="100"/>
    <n v="133244"/>
  </r>
  <r>
    <x v="75"/>
    <x v="1"/>
    <x v="8"/>
    <x v="101"/>
    <n v="146893"/>
  </r>
  <r>
    <x v="75"/>
    <x v="1"/>
    <x v="8"/>
    <x v="102"/>
    <n v="99392"/>
  </r>
  <r>
    <x v="75"/>
    <x v="1"/>
    <x v="8"/>
    <x v="103"/>
    <n v="89577"/>
  </r>
  <r>
    <x v="75"/>
    <x v="1"/>
    <x v="8"/>
    <x v="104"/>
    <n v="36349"/>
  </r>
  <r>
    <x v="75"/>
    <x v="1"/>
    <x v="8"/>
    <x v="105"/>
    <n v="99140"/>
  </r>
  <r>
    <x v="75"/>
    <x v="1"/>
    <x v="8"/>
    <x v="106"/>
    <n v="245522"/>
  </r>
  <r>
    <x v="75"/>
    <x v="1"/>
    <x v="8"/>
    <x v="107"/>
    <n v="139648"/>
  </r>
  <r>
    <x v="75"/>
    <x v="1"/>
    <x v="8"/>
    <x v="108"/>
    <n v="178820"/>
  </r>
  <r>
    <x v="75"/>
    <x v="1"/>
    <x v="8"/>
    <x v="109"/>
    <n v="114155"/>
  </r>
  <r>
    <x v="75"/>
    <x v="1"/>
    <x v="8"/>
    <x v="110"/>
    <n v="176852"/>
  </r>
  <r>
    <x v="75"/>
    <x v="1"/>
    <x v="8"/>
    <x v="111"/>
    <n v="147691"/>
  </r>
  <r>
    <x v="75"/>
    <x v="1"/>
    <x v="8"/>
    <x v="112"/>
    <n v="225916"/>
  </r>
  <r>
    <x v="75"/>
    <x v="1"/>
    <x v="8"/>
    <x v="113"/>
    <n v="221478"/>
  </r>
  <r>
    <x v="75"/>
    <x v="1"/>
    <x v="8"/>
    <x v="114"/>
    <n v="137661"/>
  </r>
  <r>
    <x v="75"/>
    <x v="1"/>
    <x v="8"/>
    <x v="115"/>
    <n v="210822"/>
  </r>
  <r>
    <x v="75"/>
    <x v="1"/>
    <x v="8"/>
    <x v="116"/>
    <n v="503322"/>
  </r>
  <r>
    <x v="75"/>
    <x v="1"/>
    <x v="9"/>
    <x v="117"/>
    <n v="135460"/>
  </r>
  <r>
    <x v="75"/>
    <x v="1"/>
    <x v="9"/>
    <x v="118"/>
    <n v="46149"/>
  </r>
  <r>
    <x v="75"/>
    <x v="1"/>
    <x v="9"/>
    <x v="119"/>
    <n v="35705"/>
  </r>
  <r>
    <x v="75"/>
    <x v="1"/>
    <x v="9"/>
    <x v="120"/>
    <n v="43497"/>
  </r>
  <r>
    <x v="75"/>
    <x v="1"/>
    <x v="9"/>
    <x v="121"/>
    <n v="87942"/>
  </r>
  <r>
    <x v="75"/>
    <x v="1"/>
    <x v="9"/>
    <x v="122"/>
    <n v="9361"/>
  </r>
  <r>
    <x v="75"/>
    <x v="1"/>
    <x v="9"/>
    <x v="123"/>
    <n v="55061"/>
  </r>
  <r>
    <x v="75"/>
    <x v="1"/>
    <x v="9"/>
    <x v="124"/>
    <n v="30150"/>
  </r>
  <r>
    <x v="75"/>
    <x v="1"/>
    <x v="9"/>
    <x v="125"/>
    <n v="105098"/>
  </r>
  <r>
    <x v="75"/>
    <x v="1"/>
    <x v="9"/>
    <x v="126"/>
    <n v="30989"/>
  </r>
  <r>
    <x v="75"/>
    <x v="1"/>
    <x v="9"/>
    <x v="127"/>
    <n v="22092"/>
  </r>
  <r>
    <x v="75"/>
    <x v="1"/>
    <x v="9"/>
    <x v="128"/>
    <n v="20697"/>
  </r>
  <r>
    <x v="75"/>
    <x v="1"/>
    <x v="9"/>
    <x v="129"/>
    <n v="105302"/>
  </r>
  <r>
    <x v="75"/>
    <x v="1"/>
    <x v="9"/>
    <x v="130"/>
    <n v="13862"/>
  </r>
  <r>
    <x v="75"/>
    <x v="1"/>
    <x v="9"/>
    <x v="131"/>
    <n v="45963"/>
  </r>
  <r>
    <x v="75"/>
    <x v="1"/>
    <x v="9"/>
    <x v="132"/>
    <n v="60614"/>
  </r>
  <r>
    <x v="75"/>
    <x v="1"/>
    <x v="9"/>
    <x v="133"/>
    <n v="16232"/>
  </r>
  <r>
    <x v="75"/>
    <x v="1"/>
    <x v="9"/>
    <x v="134"/>
    <n v="43074"/>
  </r>
  <r>
    <x v="75"/>
    <x v="1"/>
    <x v="10"/>
    <x v="135"/>
    <n v="35799"/>
  </r>
  <r>
    <x v="75"/>
    <x v="1"/>
    <x v="10"/>
    <x v="136"/>
    <n v="29582"/>
  </r>
  <r>
    <x v="75"/>
    <x v="1"/>
    <x v="10"/>
    <x v="137"/>
    <n v="22181"/>
  </r>
  <r>
    <x v="75"/>
    <x v="1"/>
    <x v="10"/>
    <x v="138"/>
    <n v="20806"/>
  </r>
  <r>
    <x v="75"/>
    <x v="1"/>
    <x v="10"/>
    <x v="139"/>
    <n v="36599"/>
  </r>
  <r>
    <x v="75"/>
    <x v="1"/>
    <x v="10"/>
    <x v="140"/>
    <n v="74418"/>
  </r>
  <r>
    <x v="75"/>
    <x v="1"/>
    <x v="10"/>
    <x v="141"/>
    <n v="54665"/>
  </r>
  <r>
    <x v="75"/>
    <x v="1"/>
    <x v="10"/>
    <x v="142"/>
    <n v="22558"/>
  </r>
  <r>
    <x v="75"/>
    <x v="1"/>
    <x v="10"/>
    <x v="143"/>
    <n v="61636"/>
  </r>
  <r>
    <x v="75"/>
    <x v="1"/>
    <x v="10"/>
    <x v="144"/>
    <n v="130134"/>
  </r>
  <r>
    <x v="75"/>
    <x v="1"/>
    <x v="10"/>
    <x v="145"/>
    <n v="135425"/>
  </r>
  <r>
    <x v="75"/>
    <x v="1"/>
    <x v="10"/>
    <x v="146"/>
    <n v="129130"/>
  </r>
  <r>
    <x v="75"/>
    <x v="1"/>
    <x v="10"/>
    <x v="147"/>
    <n v="200533"/>
  </r>
  <r>
    <x v="75"/>
    <x v="1"/>
    <x v="10"/>
    <x v="148"/>
    <n v="77621"/>
  </r>
  <r>
    <x v="75"/>
    <x v="1"/>
    <x v="11"/>
    <x v="149"/>
    <n v="19248"/>
  </r>
  <r>
    <x v="75"/>
    <x v="1"/>
    <x v="11"/>
    <x v="150"/>
    <n v="85882"/>
  </r>
  <r>
    <x v="75"/>
    <x v="1"/>
    <x v="11"/>
    <x v="151"/>
    <n v="41740"/>
  </r>
  <r>
    <x v="75"/>
    <x v="1"/>
    <x v="11"/>
    <x v="152"/>
    <n v="59948"/>
  </r>
  <r>
    <x v="75"/>
    <x v="1"/>
    <x v="11"/>
    <x v="153"/>
    <n v="77819"/>
  </r>
  <r>
    <x v="75"/>
    <x v="1"/>
    <x v="11"/>
    <x v="154"/>
    <n v="54595"/>
  </r>
  <r>
    <x v="75"/>
    <x v="1"/>
    <x v="11"/>
    <x v="155"/>
    <n v="32128"/>
  </r>
  <r>
    <x v="75"/>
    <x v="1"/>
    <x v="11"/>
    <x v="156"/>
    <n v="67086"/>
  </r>
  <r>
    <x v="75"/>
    <x v="1"/>
    <x v="11"/>
    <x v="157"/>
    <n v="32408"/>
  </r>
  <r>
    <x v="75"/>
    <x v="1"/>
    <x v="11"/>
    <x v="158"/>
    <n v="176946"/>
  </r>
  <r>
    <x v="75"/>
    <x v="1"/>
    <x v="11"/>
    <x v="159"/>
    <n v="51897"/>
  </r>
  <r>
    <x v="75"/>
    <x v="1"/>
    <x v="11"/>
    <x v="160"/>
    <n v="182713"/>
  </r>
  <r>
    <x v="75"/>
    <x v="1"/>
    <x v="11"/>
    <x v="161"/>
    <n v="222712"/>
  </r>
  <r>
    <x v="75"/>
    <x v="1"/>
    <x v="11"/>
    <x v="162"/>
    <n v="17166"/>
  </r>
  <r>
    <x v="75"/>
    <x v="1"/>
    <x v="11"/>
    <x v="163"/>
    <n v="62627"/>
  </r>
  <r>
    <x v="75"/>
    <x v="1"/>
    <x v="11"/>
    <x v="164"/>
    <n v="42317"/>
  </r>
  <r>
    <x v="75"/>
    <x v="1"/>
    <x v="12"/>
    <x v="165"/>
    <n v="29521"/>
  </r>
  <r>
    <x v="75"/>
    <x v="1"/>
    <x v="12"/>
    <x v="166"/>
    <n v="89180"/>
  </r>
  <r>
    <x v="75"/>
    <x v="1"/>
    <x v="12"/>
    <x v="167"/>
    <n v="55229"/>
  </r>
  <r>
    <x v="75"/>
    <x v="1"/>
    <x v="12"/>
    <x v="168"/>
    <n v="33542"/>
  </r>
  <r>
    <x v="75"/>
    <x v="1"/>
    <x v="12"/>
    <x v="169"/>
    <n v="16620"/>
  </r>
  <r>
    <x v="75"/>
    <x v="1"/>
    <x v="12"/>
    <x v="170"/>
    <n v="35134"/>
  </r>
  <r>
    <x v="75"/>
    <x v="1"/>
    <x v="12"/>
    <x v="171"/>
    <n v="17554"/>
  </r>
  <r>
    <x v="75"/>
    <x v="1"/>
    <x v="12"/>
    <x v="172"/>
    <n v="101638"/>
  </r>
  <r>
    <x v="75"/>
    <x v="1"/>
    <x v="12"/>
    <x v="173"/>
    <n v="94898"/>
  </r>
  <r>
    <x v="75"/>
    <x v="1"/>
    <x v="12"/>
    <x v="174"/>
    <n v="23526"/>
  </r>
  <r>
    <x v="75"/>
    <x v="1"/>
    <x v="12"/>
    <x v="175"/>
    <n v="10358"/>
  </r>
  <r>
    <x v="75"/>
    <x v="1"/>
    <x v="12"/>
    <x v="176"/>
    <n v="184551"/>
  </r>
  <r>
    <x v="75"/>
    <x v="1"/>
    <x v="12"/>
    <x v="177"/>
    <n v="190649"/>
  </r>
  <r>
    <x v="75"/>
    <x v="1"/>
    <x v="12"/>
    <x v="178"/>
    <n v="40457"/>
  </r>
  <r>
    <x v="75"/>
    <x v="1"/>
    <x v="12"/>
    <x v="179"/>
    <n v="19152"/>
  </r>
  <r>
    <x v="75"/>
    <x v="1"/>
    <x v="13"/>
    <x v="180"/>
    <n v="17531"/>
  </r>
  <r>
    <x v="75"/>
    <x v="1"/>
    <x v="13"/>
    <x v="181"/>
    <n v="23601"/>
  </r>
  <r>
    <x v="75"/>
    <x v="1"/>
    <x v="13"/>
    <x v="182"/>
    <n v="23359"/>
  </r>
  <r>
    <x v="75"/>
    <x v="1"/>
    <x v="13"/>
    <x v="183"/>
    <n v="63440"/>
  </r>
  <r>
    <x v="75"/>
    <x v="1"/>
    <x v="13"/>
    <x v="184"/>
    <n v="16169"/>
  </r>
  <r>
    <x v="75"/>
    <x v="1"/>
    <x v="13"/>
    <x v="185"/>
    <n v="68863"/>
  </r>
  <r>
    <x v="75"/>
    <x v="1"/>
    <x v="13"/>
    <x v="186"/>
    <n v="58652"/>
  </r>
  <r>
    <x v="75"/>
    <x v="1"/>
    <x v="13"/>
    <x v="187"/>
    <n v="107845"/>
  </r>
  <r>
    <x v="75"/>
    <x v="1"/>
    <x v="13"/>
    <x v="188"/>
    <n v="59931"/>
  </r>
  <r>
    <x v="75"/>
    <x v="1"/>
    <x v="13"/>
    <x v="189"/>
    <n v="25393"/>
  </r>
  <r>
    <x v="75"/>
    <x v="1"/>
    <x v="13"/>
    <x v="190"/>
    <n v="96097"/>
  </r>
  <r>
    <x v="75"/>
    <x v="1"/>
    <x v="13"/>
    <x v="191"/>
    <n v="23331"/>
  </r>
  <r>
    <x v="75"/>
    <x v="1"/>
    <x v="13"/>
    <x v="192"/>
    <n v="108115"/>
  </r>
  <r>
    <x v="75"/>
    <x v="1"/>
    <x v="13"/>
    <x v="193"/>
    <n v="29525"/>
  </r>
  <r>
    <x v="75"/>
    <x v="1"/>
    <x v="13"/>
    <x v="194"/>
    <n v="44122"/>
  </r>
  <r>
    <x v="75"/>
    <x v="1"/>
    <x v="13"/>
    <x v="195"/>
    <n v="15951"/>
  </r>
  <r>
    <x v="75"/>
    <x v="1"/>
    <x v="13"/>
    <x v="196"/>
    <n v="36690"/>
  </r>
  <r>
    <x v="75"/>
    <x v="1"/>
    <x v="13"/>
    <x v="197"/>
    <n v="13980"/>
  </r>
  <r>
    <x v="75"/>
    <x v="1"/>
    <x v="13"/>
    <x v="198"/>
    <n v="14565"/>
  </r>
  <r>
    <x v="75"/>
    <x v="1"/>
    <x v="13"/>
    <x v="199"/>
    <n v="24842"/>
  </r>
  <r>
    <x v="75"/>
    <x v="1"/>
    <x v="13"/>
    <x v="200"/>
    <n v="29508"/>
  </r>
  <r>
    <x v="75"/>
    <x v="1"/>
    <x v="13"/>
    <x v="201"/>
    <n v="44332"/>
  </r>
  <r>
    <x v="75"/>
    <x v="1"/>
    <x v="14"/>
    <x v="202"/>
    <n v="131802"/>
  </r>
  <r>
    <x v="75"/>
    <x v="1"/>
    <x v="14"/>
    <x v="203"/>
    <n v="151231"/>
  </r>
  <r>
    <x v="75"/>
    <x v="1"/>
    <x v="14"/>
    <x v="204"/>
    <n v="29626"/>
  </r>
  <r>
    <x v="75"/>
    <x v="1"/>
    <x v="14"/>
    <x v="205"/>
    <n v="124416"/>
  </r>
  <r>
    <x v="75"/>
    <x v="1"/>
    <x v="14"/>
    <x v="206"/>
    <n v="26268"/>
  </r>
  <r>
    <x v="75"/>
    <x v="1"/>
    <x v="14"/>
    <x v="207"/>
    <n v="54068"/>
  </r>
  <r>
    <x v="75"/>
    <x v="1"/>
    <x v="14"/>
    <x v="208"/>
    <n v="35674"/>
  </r>
  <r>
    <x v="75"/>
    <x v="1"/>
    <x v="14"/>
    <x v="209"/>
    <n v="16075"/>
  </r>
  <r>
    <x v="75"/>
    <x v="1"/>
    <x v="14"/>
    <x v="210"/>
    <n v="43377"/>
  </r>
  <r>
    <x v="75"/>
    <x v="1"/>
    <x v="14"/>
    <x v="211"/>
    <n v="38029"/>
  </r>
  <r>
    <x v="75"/>
    <x v="1"/>
    <x v="14"/>
    <x v="212"/>
    <n v="55532"/>
  </r>
  <r>
    <x v="75"/>
    <x v="1"/>
    <x v="14"/>
    <x v="213"/>
    <n v="26391"/>
  </r>
  <r>
    <x v="75"/>
    <x v="1"/>
    <x v="14"/>
    <x v="214"/>
    <n v="5834"/>
  </r>
  <r>
    <x v="75"/>
    <x v="1"/>
    <x v="14"/>
    <x v="215"/>
    <n v="33305"/>
  </r>
  <r>
    <x v="75"/>
    <x v="1"/>
    <x v="14"/>
    <x v="216"/>
    <n v="57651"/>
  </r>
  <r>
    <x v="75"/>
    <x v="1"/>
    <x v="14"/>
    <x v="217"/>
    <n v="24610"/>
  </r>
  <r>
    <x v="75"/>
    <x v="1"/>
    <x v="14"/>
    <x v="218"/>
    <n v="6597"/>
  </r>
  <r>
    <x v="75"/>
    <x v="1"/>
    <x v="14"/>
    <x v="219"/>
    <n v="24227"/>
  </r>
  <r>
    <x v="75"/>
    <x v="1"/>
    <x v="14"/>
    <x v="220"/>
    <n v="27462"/>
  </r>
  <r>
    <x v="75"/>
    <x v="1"/>
    <x v="14"/>
    <x v="221"/>
    <n v="36631"/>
  </r>
  <r>
    <x v="75"/>
    <x v="1"/>
    <x v="14"/>
    <x v="222"/>
    <n v="14045"/>
  </r>
  <r>
    <x v="75"/>
    <x v="1"/>
    <x v="14"/>
    <x v="223"/>
    <n v="98668"/>
  </r>
  <r>
    <x v="75"/>
    <x v="1"/>
    <x v="14"/>
    <x v="224"/>
    <n v="157939"/>
  </r>
  <r>
    <x v="75"/>
    <x v="1"/>
    <x v="14"/>
    <x v="225"/>
    <n v="137319"/>
  </r>
  <r>
    <x v="75"/>
    <x v="1"/>
    <x v="15"/>
    <x v="226"/>
    <n v="69932"/>
  </r>
  <r>
    <x v="75"/>
    <x v="1"/>
    <x v="15"/>
    <x v="227"/>
    <n v="18432"/>
  </r>
  <r>
    <x v="75"/>
    <x v="1"/>
    <x v="15"/>
    <x v="228"/>
    <n v="39538"/>
  </r>
  <r>
    <x v="75"/>
    <x v="1"/>
    <x v="15"/>
    <x v="229"/>
    <n v="196957"/>
  </r>
  <r>
    <x v="75"/>
    <x v="1"/>
    <x v="15"/>
    <x v="230"/>
    <n v="28470"/>
  </r>
  <r>
    <x v="75"/>
    <x v="1"/>
    <x v="15"/>
    <x v="231"/>
    <n v="50329"/>
  </r>
  <r>
    <x v="75"/>
    <x v="1"/>
    <x v="15"/>
    <x v="232"/>
    <n v="63134"/>
  </r>
  <r>
    <x v="75"/>
    <x v="1"/>
    <x v="15"/>
    <x v="233"/>
    <n v="28235"/>
  </r>
  <r>
    <x v="75"/>
    <x v="1"/>
    <x v="15"/>
    <x v="234"/>
    <n v="149177"/>
  </r>
  <r>
    <x v="75"/>
    <x v="1"/>
    <x v="15"/>
    <x v="235"/>
    <n v="16588"/>
  </r>
  <r>
    <x v="75"/>
    <x v="1"/>
    <x v="15"/>
    <x v="236"/>
    <n v="95304"/>
  </r>
  <r>
    <x v="75"/>
    <x v="1"/>
    <x v="15"/>
    <x v="237"/>
    <n v="39710"/>
  </r>
  <r>
    <x v="75"/>
    <x v="1"/>
    <x v="15"/>
    <x v="238"/>
    <n v="118997"/>
  </r>
  <r>
    <x v="75"/>
    <x v="1"/>
    <x v="15"/>
    <x v="239"/>
    <n v="114180"/>
  </r>
  <r>
    <x v="75"/>
    <x v="1"/>
    <x v="15"/>
    <x v="240"/>
    <n v="208980"/>
  </r>
  <r>
    <x v="75"/>
    <x v="1"/>
    <x v="15"/>
    <x v="241"/>
    <n v="175288"/>
  </r>
  <r>
    <x v="75"/>
    <x v="1"/>
    <x v="15"/>
    <x v="242"/>
    <n v="73635"/>
  </r>
  <r>
    <x v="75"/>
    <x v="1"/>
    <x v="15"/>
    <x v="243"/>
    <n v="54816"/>
  </r>
  <r>
    <x v="75"/>
    <x v="1"/>
    <x v="15"/>
    <x v="244"/>
    <n v="27811"/>
  </r>
  <r>
    <x v="75"/>
    <x v="1"/>
    <x v="15"/>
    <x v="245"/>
    <n v="55874"/>
  </r>
  <r>
    <x v="75"/>
    <x v="1"/>
    <x v="15"/>
    <x v="246"/>
    <n v="17294"/>
  </r>
  <r>
    <x v="75"/>
    <x v="1"/>
    <x v="15"/>
    <x v="247"/>
    <n v="22458"/>
  </r>
  <r>
    <x v="75"/>
    <x v="1"/>
    <x v="16"/>
    <x v="248"/>
    <n v="137558"/>
  </r>
  <r>
    <x v="75"/>
    <x v="1"/>
    <x v="16"/>
    <x v="249"/>
    <n v="192122"/>
  </r>
  <r>
    <x v="76"/>
    <x v="0"/>
    <x v="0"/>
    <x v="0"/>
    <n v="808016"/>
  </r>
  <r>
    <x v="76"/>
    <x v="0"/>
    <x v="0"/>
    <x v="1"/>
    <n v="665930"/>
  </r>
  <r>
    <x v="76"/>
    <x v="0"/>
    <x v="0"/>
    <x v="2"/>
    <n v="445865"/>
  </r>
  <r>
    <x v="76"/>
    <x v="0"/>
    <x v="0"/>
    <x v="3"/>
    <n v="816212"/>
  </r>
  <r>
    <x v="76"/>
    <x v="0"/>
    <x v="0"/>
    <x v="4"/>
    <n v="717260"/>
  </r>
  <r>
    <x v="76"/>
    <x v="0"/>
    <x v="0"/>
    <x v="5"/>
    <n v="509661"/>
  </r>
  <r>
    <x v="76"/>
    <x v="0"/>
    <x v="0"/>
    <x v="6"/>
    <n v="590582"/>
  </r>
  <r>
    <x v="76"/>
    <x v="0"/>
    <x v="0"/>
    <x v="7"/>
    <n v="349207"/>
  </r>
  <r>
    <x v="76"/>
    <x v="0"/>
    <x v="0"/>
    <x v="8"/>
    <n v="820323"/>
  </r>
  <r>
    <x v="76"/>
    <x v="0"/>
    <x v="0"/>
    <x v="9"/>
    <n v="460340"/>
  </r>
  <r>
    <x v="76"/>
    <x v="0"/>
    <x v="0"/>
    <x v="10"/>
    <n v="506893"/>
  </r>
  <r>
    <x v="76"/>
    <x v="0"/>
    <x v="0"/>
    <x v="11"/>
    <n v="525458"/>
  </r>
  <r>
    <x v="76"/>
    <x v="0"/>
    <x v="0"/>
    <x v="12"/>
    <n v="519855"/>
  </r>
  <r>
    <x v="76"/>
    <x v="0"/>
    <x v="0"/>
    <x v="13"/>
    <n v="407435"/>
  </r>
  <r>
    <x v="76"/>
    <x v="0"/>
    <x v="0"/>
    <x v="14"/>
    <n v="575882"/>
  </r>
  <r>
    <x v="76"/>
    <x v="0"/>
    <x v="0"/>
    <x v="15"/>
    <n v="412050"/>
  </r>
  <r>
    <x v="76"/>
    <x v="0"/>
    <x v="0"/>
    <x v="16"/>
    <n v="625589"/>
  </r>
  <r>
    <x v="76"/>
    <x v="0"/>
    <x v="0"/>
    <x v="17"/>
    <n v="967692"/>
  </r>
  <r>
    <x v="76"/>
    <x v="0"/>
    <x v="0"/>
    <x v="18"/>
    <n v="647048"/>
  </r>
  <r>
    <x v="76"/>
    <x v="0"/>
    <x v="0"/>
    <x v="19"/>
    <n v="560403"/>
  </r>
  <r>
    <x v="76"/>
    <x v="0"/>
    <x v="0"/>
    <x v="20"/>
    <n v="298545"/>
  </r>
  <r>
    <x v="76"/>
    <x v="0"/>
    <x v="0"/>
    <x v="21"/>
    <n v="662573"/>
  </r>
  <r>
    <x v="76"/>
    <x v="0"/>
    <x v="0"/>
    <x v="22"/>
    <n v="209371"/>
  </r>
  <r>
    <x v="76"/>
    <x v="0"/>
    <x v="0"/>
    <x v="23"/>
    <n v="182845"/>
  </r>
  <r>
    <x v="76"/>
    <x v="0"/>
    <x v="0"/>
    <x v="24"/>
    <n v="577601"/>
  </r>
  <r>
    <x v="76"/>
    <x v="0"/>
    <x v="1"/>
    <x v="25"/>
    <n v="114723"/>
  </r>
  <r>
    <x v="76"/>
    <x v="0"/>
    <x v="1"/>
    <x v="26"/>
    <n v="405003"/>
  </r>
  <r>
    <x v="76"/>
    <x v="0"/>
    <x v="1"/>
    <x v="27"/>
    <n v="166615"/>
  </r>
  <r>
    <x v="76"/>
    <x v="0"/>
    <x v="1"/>
    <x v="28"/>
    <n v="451984"/>
  </r>
  <r>
    <x v="76"/>
    <x v="0"/>
    <x v="1"/>
    <x v="29"/>
    <n v="131770"/>
  </r>
  <r>
    <x v="76"/>
    <x v="0"/>
    <x v="1"/>
    <x v="30"/>
    <n v="386928"/>
  </r>
  <r>
    <x v="76"/>
    <x v="0"/>
    <x v="1"/>
    <x v="31"/>
    <n v="610420"/>
  </r>
  <r>
    <x v="76"/>
    <x v="0"/>
    <x v="1"/>
    <x v="32"/>
    <n v="447838"/>
  </r>
  <r>
    <x v="76"/>
    <x v="0"/>
    <x v="1"/>
    <x v="33"/>
    <n v="361692"/>
  </r>
  <r>
    <x v="76"/>
    <x v="0"/>
    <x v="1"/>
    <x v="34"/>
    <n v="524524"/>
  </r>
  <r>
    <x v="76"/>
    <x v="0"/>
    <x v="1"/>
    <x v="35"/>
    <n v="177721"/>
  </r>
  <r>
    <x v="76"/>
    <x v="0"/>
    <x v="1"/>
    <x v="36"/>
    <n v="263855"/>
  </r>
  <r>
    <x v="76"/>
    <x v="0"/>
    <x v="1"/>
    <x v="37"/>
    <n v="288859"/>
  </r>
  <r>
    <x v="76"/>
    <x v="0"/>
    <x v="1"/>
    <x v="38"/>
    <n v="200197"/>
  </r>
  <r>
    <x v="76"/>
    <x v="0"/>
    <x v="1"/>
    <x v="39"/>
    <n v="53093"/>
  </r>
  <r>
    <x v="76"/>
    <x v="0"/>
    <x v="1"/>
    <x v="40"/>
    <n v="704569"/>
  </r>
  <r>
    <x v="76"/>
    <x v="0"/>
    <x v="2"/>
    <x v="41"/>
    <n v="205782"/>
  </r>
  <r>
    <x v="76"/>
    <x v="0"/>
    <x v="2"/>
    <x v="42"/>
    <n v="926464"/>
  </r>
  <r>
    <x v="76"/>
    <x v="0"/>
    <x v="2"/>
    <x v="43"/>
    <n v="230573"/>
  </r>
  <r>
    <x v="76"/>
    <x v="0"/>
    <x v="2"/>
    <x v="44"/>
    <n v="468277"/>
  </r>
  <r>
    <x v="76"/>
    <x v="0"/>
    <x v="2"/>
    <x v="45"/>
    <n v="686233"/>
  </r>
  <r>
    <x v="76"/>
    <x v="0"/>
    <x v="2"/>
    <x v="46"/>
    <n v="280138"/>
  </r>
  <r>
    <x v="76"/>
    <x v="0"/>
    <x v="2"/>
    <x v="47"/>
    <n v="644831"/>
  </r>
  <r>
    <x v="76"/>
    <x v="0"/>
    <x v="2"/>
    <x v="48"/>
    <n v="111113"/>
  </r>
  <r>
    <x v="76"/>
    <x v="0"/>
    <x v="3"/>
    <x v="49"/>
    <n v="82105"/>
  </r>
  <r>
    <x v="76"/>
    <x v="0"/>
    <x v="3"/>
    <x v="50"/>
    <n v="465235"/>
  </r>
  <r>
    <x v="76"/>
    <x v="0"/>
    <x v="3"/>
    <x v="51"/>
    <n v="796099"/>
  </r>
  <r>
    <x v="76"/>
    <x v="0"/>
    <x v="3"/>
    <x v="52"/>
    <n v="99017"/>
  </r>
  <r>
    <x v="76"/>
    <x v="0"/>
    <x v="3"/>
    <x v="53"/>
    <n v="577440"/>
  </r>
  <r>
    <x v="76"/>
    <x v="0"/>
    <x v="3"/>
    <x v="54"/>
    <n v="782866"/>
  </r>
  <r>
    <x v="76"/>
    <x v="0"/>
    <x v="3"/>
    <x v="55"/>
    <n v="746007"/>
  </r>
  <r>
    <x v="76"/>
    <x v="0"/>
    <x v="3"/>
    <x v="56"/>
    <n v="499831"/>
  </r>
  <r>
    <x v="76"/>
    <x v="0"/>
    <x v="3"/>
    <x v="57"/>
    <n v="16562"/>
  </r>
  <r>
    <x v="76"/>
    <x v="0"/>
    <x v="3"/>
    <x v="58"/>
    <n v="144174"/>
  </r>
  <r>
    <x v="76"/>
    <x v="0"/>
    <x v="4"/>
    <x v="59"/>
    <n v="679533"/>
  </r>
  <r>
    <x v="76"/>
    <x v="0"/>
    <x v="4"/>
    <x v="60"/>
    <n v="310602"/>
  </r>
  <r>
    <x v="76"/>
    <x v="0"/>
    <x v="4"/>
    <x v="61"/>
    <n v="155616"/>
  </r>
  <r>
    <x v="76"/>
    <x v="0"/>
    <x v="4"/>
    <x v="62"/>
    <n v="711306"/>
  </r>
  <r>
    <x v="76"/>
    <x v="0"/>
    <x v="4"/>
    <x v="63"/>
    <n v="455609"/>
  </r>
  <r>
    <x v="76"/>
    <x v="0"/>
    <x v="5"/>
    <x v="64"/>
    <n v="262925"/>
  </r>
  <r>
    <x v="76"/>
    <x v="0"/>
    <x v="5"/>
    <x v="65"/>
    <n v="335569"/>
  </r>
  <r>
    <x v="76"/>
    <x v="0"/>
    <x v="5"/>
    <x v="66"/>
    <n v="714650"/>
  </r>
  <r>
    <x v="76"/>
    <x v="0"/>
    <x v="5"/>
    <x v="67"/>
    <n v="465803"/>
  </r>
  <r>
    <x v="76"/>
    <x v="0"/>
    <x v="5"/>
    <x v="68"/>
    <n v="364705"/>
  </r>
  <r>
    <x v="76"/>
    <x v="0"/>
    <x v="6"/>
    <x v="69"/>
    <n v="582341"/>
  </r>
  <r>
    <x v="76"/>
    <x v="0"/>
    <x v="6"/>
    <x v="70"/>
    <n v="316501"/>
  </r>
  <r>
    <x v="76"/>
    <x v="0"/>
    <x v="6"/>
    <x v="71"/>
    <n v="273749"/>
  </r>
  <r>
    <x v="76"/>
    <x v="0"/>
    <x v="6"/>
    <x v="72"/>
    <n v="277494"/>
  </r>
  <r>
    <x v="76"/>
    <x v="0"/>
    <x v="6"/>
    <x v="73"/>
    <n v="353002"/>
  </r>
  <r>
    <x v="76"/>
    <x v="0"/>
    <x v="7"/>
    <x v="74"/>
    <n v="392380"/>
  </r>
  <r>
    <x v="76"/>
    <x v="0"/>
    <x v="8"/>
    <x v="75"/>
    <n v="66830"/>
  </r>
  <r>
    <x v="76"/>
    <x v="0"/>
    <x v="8"/>
    <x v="76"/>
    <n v="616590"/>
  </r>
  <r>
    <x v="76"/>
    <x v="0"/>
    <x v="8"/>
    <x v="77"/>
    <n v="388069"/>
  </r>
  <r>
    <x v="76"/>
    <x v="0"/>
    <x v="8"/>
    <x v="78"/>
    <n v="384864"/>
  </r>
  <r>
    <x v="76"/>
    <x v="0"/>
    <x v="8"/>
    <x v="79"/>
    <n v="95459"/>
  </r>
  <r>
    <x v="76"/>
    <x v="0"/>
    <x v="8"/>
    <x v="80"/>
    <n v="504608"/>
  </r>
  <r>
    <x v="76"/>
    <x v="0"/>
    <x v="8"/>
    <x v="81"/>
    <n v="394726"/>
  </r>
  <r>
    <x v="76"/>
    <x v="0"/>
    <x v="8"/>
    <x v="82"/>
    <n v="267641"/>
  </r>
  <r>
    <x v="76"/>
    <x v="0"/>
    <x v="8"/>
    <x v="83"/>
    <n v="430159"/>
  </r>
  <r>
    <x v="76"/>
    <x v="0"/>
    <x v="8"/>
    <x v="84"/>
    <n v="505144"/>
  </r>
  <r>
    <x v="76"/>
    <x v="0"/>
    <x v="8"/>
    <x v="85"/>
    <n v="782944"/>
  </r>
  <r>
    <x v="76"/>
    <x v="0"/>
    <x v="8"/>
    <x v="86"/>
    <n v="149025"/>
  </r>
  <r>
    <x v="76"/>
    <x v="0"/>
    <x v="8"/>
    <x v="87"/>
    <n v="1319637"/>
  </r>
  <r>
    <x v="76"/>
    <x v="0"/>
    <x v="8"/>
    <x v="88"/>
    <n v="737387"/>
  </r>
  <r>
    <x v="76"/>
    <x v="0"/>
    <x v="8"/>
    <x v="89"/>
    <n v="348265"/>
  </r>
  <r>
    <x v="76"/>
    <x v="0"/>
    <x v="8"/>
    <x v="90"/>
    <n v="315314"/>
  </r>
  <r>
    <x v="76"/>
    <x v="0"/>
    <x v="8"/>
    <x v="91"/>
    <n v="460448"/>
  </r>
  <r>
    <x v="76"/>
    <x v="0"/>
    <x v="8"/>
    <x v="92"/>
    <n v="463833"/>
  </r>
  <r>
    <x v="76"/>
    <x v="0"/>
    <x v="8"/>
    <x v="93"/>
    <n v="410798"/>
  </r>
  <r>
    <x v="76"/>
    <x v="0"/>
    <x v="8"/>
    <x v="94"/>
    <n v="259730"/>
  </r>
  <r>
    <x v="76"/>
    <x v="0"/>
    <x v="8"/>
    <x v="95"/>
    <n v="621902"/>
  </r>
  <r>
    <x v="76"/>
    <x v="0"/>
    <x v="8"/>
    <x v="96"/>
    <n v="540767"/>
  </r>
  <r>
    <x v="76"/>
    <x v="0"/>
    <x v="8"/>
    <x v="97"/>
    <n v="502443"/>
  </r>
  <r>
    <x v="76"/>
    <x v="0"/>
    <x v="8"/>
    <x v="98"/>
    <n v="282718"/>
  </r>
  <r>
    <x v="76"/>
    <x v="0"/>
    <x v="8"/>
    <x v="99"/>
    <n v="532174"/>
  </r>
  <r>
    <x v="76"/>
    <x v="0"/>
    <x v="8"/>
    <x v="100"/>
    <n v="364795"/>
  </r>
  <r>
    <x v="76"/>
    <x v="0"/>
    <x v="8"/>
    <x v="101"/>
    <n v="278050"/>
  </r>
  <r>
    <x v="76"/>
    <x v="0"/>
    <x v="8"/>
    <x v="102"/>
    <n v="128496"/>
  </r>
  <r>
    <x v="76"/>
    <x v="0"/>
    <x v="8"/>
    <x v="103"/>
    <n v="155123"/>
  </r>
  <r>
    <x v="76"/>
    <x v="0"/>
    <x v="8"/>
    <x v="104"/>
    <n v="58541"/>
  </r>
  <r>
    <x v="76"/>
    <x v="0"/>
    <x v="8"/>
    <x v="105"/>
    <n v="260182"/>
  </r>
  <r>
    <x v="76"/>
    <x v="0"/>
    <x v="8"/>
    <x v="106"/>
    <n v="501789"/>
  </r>
  <r>
    <x v="76"/>
    <x v="0"/>
    <x v="8"/>
    <x v="107"/>
    <n v="435810"/>
  </r>
  <r>
    <x v="76"/>
    <x v="0"/>
    <x v="8"/>
    <x v="108"/>
    <n v="320552"/>
  </r>
  <r>
    <x v="76"/>
    <x v="0"/>
    <x v="8"/>
    <x v="109"/>
    <n v="176181"/>
  </r>
  <r>
    <x v="76"/>
    <x v="0"/>
    <x v="8"/>
    <x v="110"/>
    <n v="637505"/>
  </r>
  <r>
    <x v="76"/>
    <x v="0"/>
    <x v="8"/>
    <x v="111"/>
    <n v="318567"/>
  </r>
  <r>
    <x v="76"/>
    <x v="0"/>
    <x v="8"/>
    <x v="112"/>
    <n v="601652"/>
  </r>
  <r>
    <x v="76"/>
    <x v="0"/>
    <x v="8"/>
    <x v="113"/>
    <n v="708894"/>
  </r>
  <r>
    <x v="76"/>
    <x v="0"/>
    <x v="8"/>
    <x v="114"/>
    <n v="230417"/>
  </r>
  <r>
    <x v="76"/>
    <x v="0"/>
    <x v="8"/>
    <x v="115"/>
    <n v="317734"/>
  </r>
  <r>
    <x v="76"/>
    <x v="0"/>
    <x v="8"/>
    <x v="116"/>
    <n v="928894"/>
  </r>
  <r>
    <x v="76"/>
    <x v="0"/>
    <x v="9"/>
    <x v="117"/>
    <n v="412292"/>
  </r>
  <r>
    <x v="76"/>
    <x v="0"/>
    <x v="9"/>
    <x v="118"/>
    <n v="35253"/>
  </r>
  <r>
    <x v="76"/>
    <x v="0"/>
    <x v="9"/>
    <x v="119"/>
    <n v="139778"/>
  </r>
  <r>
    <x v="76"/>
    <x v="0"/>
    <x v="9"/>
    <x v="120"/>
    <n v="102636"/>
  </r>
  <r>
    <x v="76"/>
    <x v="0"/>
    <x v="9"/>
    <x v="121"/>
    <n v="140199"/>
  </r>
  <r>
    <x v="76"/>
    <x v="0"/>
    <x v="9"/>
    <x v="122"/>
    <n v="27148"/>
  </r>
  <r>
    <x v="76"/>
    <x v="0"/>
    <x v="9"/>
    <x v="123"/>
    <n v="32049"/>
  </r>
  <r>
    <x v="76"/>
    <x v="0"/>
    <x v="9"/>
    <x v="124"/>
    <n v="40804"/>
  </r>
  <r>
    <x v="76"/>
    <x v="0"/>
    <x v="9"/>
    <x v="125"/>
    <n v="630702"/>
  </r>
  <r>
    <x v="76"/>
    <x v="0"/>
    <x v="9"/>
    <x v="126"/>
    <n v="40084"/>
  </r>
  <r>
    <x v="76"/>
    <x v="0"/>
    <x v="9"/>
    <x v="127"/>
    <n v="41357"/>
  </r>
  <r>
    <x v="76"/>
    <x v="0"/>
    <x v="9"/>
    <x v="128"/>
    <n v="61406"/>
  </r>
  <r>
    <x v="76"/>
    <x v="0"/>
    <x v="9"/>
    <x v="129"/>
    <n v="566316"/>
  </r>
  <r>
    <x v="76"/>
    <x v="0"/>
    <x v="9"/>
    <x v="130"/>
    <n v="76770"/>
  </r>
  <r>
    <x v="76"/>
    <x v="0"/>
    <x v="9"/>
    <x v="131"/>
    <n v="44671"/>
  </r>
  <r>
    <x v="76"/>
    <x v="0"/>
    <x v="9"/>
    <x v="132"/>
    <n v="81520"/>
  </r>
  <r>
    <x v="76"/>
    <x v="0"/>
    <x v="9"/>
    <x v="133"/>
    <n v="30821"/>
  </r>
  <r>
    <x v="76"/>
    <x v="0"/>
    <x v="9"/>
    <x v="134"/>
    <n v="48371"/>
  </r>
  <r>
    <x v="76"/>
    <x v="0"/>
    <x v="10"/>
    <x v="135"/>
    <n v="42972"/>
  </r>
  <r>
    <x v="76"/>
    <x v="0"/>
    <x v="10"/>
    <x v="136"/>
    <n v="33739"/>
  </r>
  <r>
    <x v="76"/>
    <x v="0"/>
    <x v="10"/>
    <x v="137"/>
    <n v="38696"/>
  </r>
  <r>
    <x v="76"/>
    <x v="0"/>
    <x v="10"/>
    <x v="138"/>
    <n v="58787"/>
  </r>
  <r>
    <x v="76"/>
    <x v="0"/>
    <x v="10"/>
    <x v="139"/>
    <n v="58049"/>
  </r>
  <r>
    <x v="76"/>
    <x v="0"/>
    <x v="10"/>
    <x v="140"/>
    <n v="121337"/>
  </r>
  <r>
    <x v="76"/>
    <x v="0"/>
    <x v="10"/>
    <x v="141"/>
    <n v="249805"/>
  </r>
  <r>
    <x v="76"/>
    <x v="0"/>
    <x v="10"/>
    <x v="142"/>
    <n v="34783"/>
  </r>
  <r>
    <x v="76"/>
    <x v="0"/>
    <x v="10"/>
    <x v="143"/>
    <n v="88985"/>
  </r>
  <r>
    <x v="76"/>
    <x v="0"/>
    <x v="10"/>
    <x v="144"/>
    <n v="246237"/>
  </r>
  <r>
    <x v="76"/>
    <x v="0"/>
    <x v="10"/>
    <x v="145"/>
    <n v="284788"/>
  </r>
  <r>
    <x v="76"/>
    <x v="0"/>
    <x v="10"/>
    <x v="146"/>
    <n v="232132"/>
  </r>
  <r>
    <x v="76"/>
    <x v="0"/>
    <x v="10"/>
    <x v="147"/>
    <n v="364307"/>
  </r>
  <r>
    <x v="76"/>
    <x v="0"/>
    <x v="10"/>
    <x v="148"/>
    <n v="383484"/>
  </r>
  <r>
    <x v="76"/>
    <x v="0"/>
    <x v="11"/>
    <x v="149"/>
    <n v="48605"/>
  </r>
  <r>
    <x v="76"/>
    <x v="0"/>
    <x v="11"/>
    <x v="150"/>
    <n v="169447"/>
  </r>
  <r>
    <x v="76"/>
    <x v="0"/>
    <x v="11"/>
    <x v="151"/>
    <n v="68792"/>
  </r>
  <r>
    <x v="76"/>
    <x v="0"/>
    <x v="11"/>
    <x v="152"/>
    <n v="179200"/>
  </r>
  <r>
    <x v="76"/>
    <x v="0"/>
    <x v="11"/>
    <x v="153"/>
    <n v="256732"/>
  </r>
  <r>
    <x v="76"/>
    <x v="0"/>
    <x v="11"/>
    <x v="154"/>
    <n v="168325"/>
  </r>
  <r>
    <x v="76"/>
    <x v="0"/>
    <x v="11"/>
    <x v="155"/>
    <n v="88516"/>
  </r>
  <r>
    <x v="76"/>
    <x v="0"/>
    <x v="11"/>
    <x v="156"/>
    <n v="284461"/>
  </r>
  <r>
    <x v="76"/>
    <x v="0"/>
    <x v="11"/>
    <x v="157"/>
    <n v="71954"/>
  </r>
  <r>
    <x v="76"/>
    <x v="0"/>
    <x v="11"/>
    <x v="158"/>
    <n v="467108"/>
  </r>
  <r>
    <x v="76"/>
    <x v="0"/>
    <x v="11"/>
    <x v="159"/>
    <n v="105357"/>
  </r>
  <r>
    <x v="76"/>
    <x v="0"/>
    <x v="11"/>
    <x v="160"/>
    <n v="381405"/>
  </r>
  <r>
    <x v="76"/>
    <x v="0"/>
    <x v="11"/>
    <x v="161"/>
    <n v="500881"/>
  </r>
  <r>
    <x v="76"/>
    <x v="0"/>
    <x v="11"/>
    <x v="162"/>
    <n v="37133"/>
  </r>
  <r>
    <x v="76"/>
    <x v="0"/>
    <x v="11"/>
    <x v="163"/>
    <n v="70306"/>
  </r>
  <r>
    <x v="76"/>
    <x v="0"/>
    <x v="11"/>
    <x v="164"/>
    <n v="125624"/>
  </r>
  <r>
    <x v="76"/>
    <x v="0"/>
    <x v="12"/>
    <x v="165"/>
    <n v="71362"/>
  </r>
  <r>
    <x v="76"/>
    <x v="0"/>
    <x v="12"/>
    <x v="166"/>
    <n v="525005"/>
  </r>
  <r>
    <x v="76"/>
    <x v="0"/>
    <x v="12"/>
    <x v="167"/>
    <n v="130737"/>
  </r>
  <r>
    <x v="76"/>
    <x v="0"/>
    <x v="12"/>
    <x v="168"/>
    <n v="142408"/>
  </r>
  <r>
    <x v="76"/>
    <x v="0"/>
    <x v="12"/>
    <x v="169"/>
    <n v="27132"/>
  </r>
  <r>
    <x v="76"/>
    <x v="0"/>
    <x v="12"/>
    <x v="170"/>
    <n v="68269"/>
  </r>
  <r>
    <x v="76"/>
    <x v="0"/>
    <x v="12"/>
    <x v="171"/>
    <n v="32392"/>
  </r>
  <r>
    <x v="76"/>
    <x v="0"/>
    <x v="12"/>
    <x v="172"/>
    <n v="105339"/>
  </r>
  <r>
    <x v="76"/>
    <x v="0"/>
    <x v="12"/>
    <x v="173"/>
    <n v="560302"/>
  </r>
  <r>
    <x v="76"/>
    <x v="0"/>
    <x v="12"/>
    <x v="174"/>
    <n v="28610"/>
  </r>
  <r>
    <x v="76"/>
    <x v="0"/>
    <x v="12"/>
    <x v="175"/>
    <n v="24291"/>
  </r>
  <r>
    <x v="76"/>
    <x v="0"/>
    <x v="12"/>
    <x v="176"/>
    <n v="448781"/>
  </r>
  <r>
    <x v="76"/>
    <x v="0"/>
    <x v="12"/>
    <x v="177"/>
    <n v="634314"/>
  </r>
  <r>
    <x v="76"/>
    <x v="0"/>
    <x v="12"/>
    <x v="178"/>
    <n v="183620"/>
  </r>
  <r>
    <x v="76"/>
    <x v="0"/>
    <x v="12"/>
    <x v="179"/>
    <n v="23988"/>
  </r>
  <r>
    <x v="76"/>
    <x v="0"/>
    <x v="13"/>
    <x v="180"/>
    <n v="42734"/>
  </r>
  <r>
    <x v="76"/>
    <x v="0"/>
    <x v="13"/>
    <x v="181"/>
    <n v="80585"/>
  </r>
  <r>
    <x v="76"/>
    <x v="0"/>
    <x v="13"/>
    <x v="182"/>
    <n v="34954"/>
  </r>
  <r>
    <x v="76"/>
    <x v="0"/>
    <x v="13"/>
    <x v="183"/>
    <n v="194813"/>
  </r>
  <r>
    <x v="76"/>
    <x v="0"/>
    <x v="13"/>
    <x v="184"/>
    <n v="33457"/>
  </r>
  <r>
    <x v="76"/>
    <x v="0"/>
    <x v="13"/>
    <x v="185"/>
    <n v="153218"/>
  </r>
  <r>
    <x v="76"/>
    <x v="0"/>
    <x v="13"/>
    <x v="186"/>
    <n v="53930"/>
  </r>
  <r>
    <x v="76"/>
    <x v="0"/>
    <x v="13"/>
    <x v="187"/>
    <n v="450977"/>
  </r>
  <r>
    <x v="76"/>
    <x v="0"/>
    <x v="13"/>
    <x v="188"/>
    <n v="92957"/>
  </r>
  <r>
    <x v="76"/>
    <x v="0"/>
    <x v="13"/>
    <x v="189"/>
    <n v="47337"/>
  </r>
  <r>
    <x v="76"/>
    <x v="0"/>
    <x v="13"/>
    <x v="190"/>
    <n v="456715"/>
  </r>
  <r>
    <x v="76"/>
    <x v="0"/>
    <x v="13"/>
    <x v="191"/>
    <n v="35778"/>
  </r>
  <r>
    <x v="76"/>
    <x v="0"/>
    <x v="13"/>
    <x v="192"/>
    <n v="537282"/>
  </r>
  <r>
    <x v="76"/>
    <x v="0"/>
    <x v="13"/>
    <x v="193"/>
    <n v="66066"/>
  </r>
  <r>
    <x v="76"/>
    <x v="0"/>
    <x v="13"/>
    <x v="194"/>
    <n v="71204"/>
  </r>
  <r>
    <x v="76"/>
    <x v="0"/>
    <x v="13"/>
    <x v="195"/>
    <n v="54228"/>
  </r>
  <r>
    <x v="76"/>
    <x v="0"/>
    <x v="13"/>
    <x v="196"/>
    <n v="54100"/>
  </r>
  <r>
    <x v="76"/>
    <x v="0"/>
    <x v="13"/>
    <x v="197"/>
    <n v="43398"/>
  </r>
  <r>
    <x v="76"/>
    <x v="0"/>
    <x v="13"/>
    <x v="198"/>
    <n v="37092"/>
  </r>
  <r>
    <x v="76"/>
    <x v="0"/>
    <x v="13"/>
    <x v="199"/>
    <n v="39057"/>
  </r>
  <r>
    <x v="76"/>
    <x v="0"/>
    <x v="13"/>
    <x v="200"/>
    <n v="86333"/>
  </r>
  <r>
    <x v="76"/>
    <x v="0"/>
    <x v="13"/>
    <x v="201"/>
    <n v="68383"/>
  </r>
  <r>
    <x v="76"/>
    <x v="0"/>
    <x v="14"/>
    <x v="202"/>
    <n v="397105"/>
  </r>
  <r>
    <x v="76"/>
    <x v="0"/>
    <x v="14"/>
    <x v="203"/>
    <n v="419192"/>
  </r>
  <r>
    <x v="76"/>
    <x v="0"/>
    <x v="14"/>
    <x v="204"/>
    <n v="37403"/>
  </r>
  <r>
    <x v="76"/>
    <x v="0"/>
    <x v="14"/>
    <x v="205"/>
    <n v="710736"/>
  </r>
  <r>
    <x v="76"/>
    <x v="0"/>
    <x v="14"/>
    <x v="206"/>
    <n v="22738"/>
  </r>
  <r>
    <x v="76"/>
    <x v="0"/>
    <x v="14"/>
    <x v="207"/>
    <n v="239387"/>
  </r>
  <r>
    <x v="76"/>
    <x v="0"/>
    <x v="14"/>
    <x v="208"/>
    <n v="111663"/>
  </r>
  <r>
    <x v="76"/>
    <x v="0"/>
    <x v="14"/>
    <x v="209"/>
    <n v="35321"/>
  </r>
  <r>
    <x v="76"/>
    <x v="0"/>
    <x v="14"/>
    <x v="210"/>
    <n v="156915"/>
  </r>
  <r>
    <x v="76"/>
    <x v="0"/>
    <x v="14"/>
    <x v="211"/>
    <n v="48938"/>
  </r>
  <r>
    <x v="76"/>
    <x v="0"/>
    <x v="14"/>
    <x v="212"/>
    <n v="265996"/>
  </r>
  <r>
    <x v="76"/>
    <x v="0"/>
    <x v="14"/>
    <x v="213"/>
    <n v="44395"/>
  </r>
  <r>
    <x v="76"/>
    <x v="0"/>
    <x v="14"/>
    <x v="214"/>
    <n v="18095"/>
  </r>
  <r>
    <x v="76"/>
    <x v="0"/>
    <x v="14"/>
    <x v="215"/>
    <n v="197376"/>
  </r>
  <r>
    <x v="76"/>
    <x v="0"/>
    <x v="14"/>
    <x v="216"/>
    <n v="145140"/>
  </r>
  <r>
    <x v="76"/>
    <x v="0"/>
    <x v="14"/>
    <x v="217"/>
    <n v="58376"/>
  </r>
  <r>
    <x v="76"/>
    <x v="0"/>
    <x v="14"/>
    <x v="218"/>
    <n v="8896"/>
  </r>
  <r>
    <x v="76"/>
    <x v="0"/>
    <x v="14"/>
    <x v="219"/>
    <n v="62971"/>
  </r>
  <r>
    <x v="76"/>
    <x v="0"/>
    <x v="14"/>
    <x v="220"/>
    <n v="58435"/>
  </r>
  <r>
    <x v="76"/>
    <x v="0"/>
    <x v="14"/>
    <x v="221"/>
    <n v="52007"/>
  </r>
  <r>
    <x v="76"/>
    <x v="0"/>
    <x v="14"/>
    <x v="222"/>
    <n v="27137"/>
  </r>
  <r>
    <x v="76"/>
    <x v="0"/>
    <x v="14"/>
    <x v="223"/>
    <n v="137582"/>
  </r>
  <r>
    <x v="76"/>
    <x v="0"/>
    <x v="14"/>
    <x v="224"/>
    <n v="350462"/>
  </r>
  <r>
    <x v="76"/>
    <x v="0"/>
    <x v="14"/>
    <x v="225"/>
    <n v="404528"/>
  </r>
  <r>
    <x v="76"/>
    <x v="0"/>
    <x v="15"/>
    <x v="226"/>
    <n v="427922"/>
  </r>
  <r>
    <x v="76"/>
    <x v="0"/>
    <x v="15"/>
    <x v="227"/>
    <n v="72515"/>
  </r>
  <r>
    <x v="76"/>
    <x v="0"/>
    <x v="15"/>
    <x v="228"/>
    <n v="63563"/>
  </r>
  <r>
    <x v="76"/>
    <x v="0"/>
    <x v="15"/>
    <x v="229"/>
    <n v="845855"/>
  </r>
  <r>
    <x v="76"/>
    <x v="0"/>
    <x v="15"/>
    <x v="230"/>
    <n v="59027"/>
  </r>
  <r>
    <x v="76"/>
    <x v="0"/>
    <x v="15"/>
    <x v="231"/>
    <n v="163841"/>
  </r>
  <r>
    <x v="76"/>
    <x v="0"/>
    <x v="15"/>
    <x v="232"/>
    <n v="178277"/>
  </r>
  <r>
    <x v="76"/>
    <x v="0"/>
    <x v="15"/>
    <x v="233"/>
    <n v="41796"/>
  </r>
  <r>
    <x v="76"/>
    <x v="0"/>
    <x v="15"/>
    <x v="234"/>
    <n v="463441"/>
  </r>
  <r>
    <x v="76"/>
    <x v="0"/>
    <x v="15"/>
    <x v="235"/>
    <n v="29007"/>
  </r>
  <r>
    <x v="76"/>
    <x v="0"/>
    <x v="15"/>
    <x v="236"/>
    <n v="672994"/>
  </r>
  <r>
    <x v="76"/>
    <x v="0"/>
    <x v="15"/>
    <x v="237"/>
    <n v="79061"/>
  </r>
  <r>
    <x v="76"/>
    <x v="0"/>
    <x v="15"/>
    <x v="238"/>
    <n v="288916"/>
  </r>
  <r>
    <x v="76"/>
    <x v="0"/>
    <x v="15"/>
    <x v="239"/>
    <n v="283745"/>
  </r>
  <r>
    <x v="76"/>
    <x v="0"/>
    <x v="15"/>
    <x v="240"/>
    <n v="354023"/>
  </r>
  <r>
    <x v="76"/>
    <x v="0"/>
    <x v="15"/>
    <x v="241"/>
    <n v="344546"/>
  </r>
  <r>
    <x v="76"/>
    <x v="0"/>
    <x v="15"/>
    <x v="242"/>
    <n v="290033"/>
  </r>
  <r>
    <x v="76"/>
    <x v="0"/>
    <x v="15"/>
    <x v="243"/>
    <n v="242189"/>
  </r>
  <r>
    <x v="76"/>
    <x v="0"/>
    <x v="15"/>
    <x v="244"/>
    <n v="52979"/>
  </r>
  <r>
    <x v="76"/>
    <x v="0"/>
    <x v="15"/>
    <x v="245"/>
    <n v="81649"/>
  </r>
  <r>
    <x v="76"/>
    <x v="0"/>
    <x v="15"/>
    <x v="246"/>
    <n v="45220"/>
  </r>
  <r>
    <x v="76"/>
    <x v="0"/>
    <x v="15"/>
    <x v="247"/>
    <n v="52103"/>
  </r>
  <r>
    <x v="76"/>
    <x v="0"/>
    <x v="16"/>
    <x v="248"/>
    <n v="262989"/>
  </r>
  <r>
    <x v="76"/>
    <x v="0"/>
    <x v="16"/>
    <x v="249"/>
    <n v="913952"/>
  </r>
  <r>
    <x v="76"/>
    <x v="1"/>
    <x v="0"/>
    <x v="0"/>
    <n v="1065470"/>
  </r>
  <r>
    <x v="76"/>
    <x v="1"/>
    <x v="0"/>
    <x v="1"/>
    <n v="218138"/>
  </r>
  <r>
    <x v="76"/>
    <x v="1"/>
    <x v="0"/>
    <x v="2"/>
    <n v="168331"/>
  </r>
  <r>
    <x v="76"/>
    <x v="1"/>
    <x v="0"/>
    <x v="3"/>
    <n v="352151"/>
  </r>
  <r>
    <x v="76"/>
    <x v="1"/>
    <x v="0"/>
    <x v="4"/>
    <n v="248085"/>
  </r>
  <r>
    <x v="76"/>
    <x v="1"/>
    <x v="0"/>
    <x v="5"/>
    <n v="240556"/>
  </r>
  <r>
    <x v="76"/>
    <x v="1"/>
    <x v="0"/>
    <x v="6"/>
    <n v="305257"/>
  </r>
  <r>
    <x v="76"/>
    <x v="1"/>
    <x v="0"/>
    <x v="7"/>
    <n v="234603"/>
  </r>
  <r>
    <x v="76"/>
    <x v="1"/>
    <x v="0"/>
    <x v="8"/>
    <n v="256336"/>
  </r>
  <r>
    <x v="76"/>
    <x v="1"/>
    <x v="0"/>
    <x v="9"/>
    <n v="141447"/>
  </r>
  <r>
    <x v="76"/>
    <x v="1"/>
    <x v="0"/>
    <x v="10"/>
    <n v="262024"/>
  </r>
  <r>
    <x v="76"/>
    <x v="1"/>
    <x v="0"/>
    <x v="11"/>
    <n v="247737"/>
  </r>
  <r>
    <x v="76"/>
    <x v="1"/>
    <x v="0"/>
    <x v="12"/>
    <n v="451736"/>
  </r>
  <r>
    <x v="76"/>
    <x v="1"/>
    <x v="0"/>
    <x v="13"/>
    <n v="242454"/>
  </r>
  <r>
    <x v="76"/>
    <x v="1"/>
    <x v="0"/>
    <x v="14"/>
    <n v="660595"/>
  </r>
  <r>
    <x v="76"/>
    <x v="1"/>
    <x v="0"/>
    <x v="15"/>
    <n v="290025"/>
  </r>
  <r>
    <x v="76"/>
    <x v="1"/>
    <x v="0"/>
    <x v="16"/>
    <n v="244449"/>
  </r>
  <r>
    <x v="76"/>
    <x v="1"/>
    <x v="0"/>
    <x v="17"/>
    <n v="469645"/>
  </r>
  <r>
    <x v="76"/>
    <x v="1"/>
    <x v="0"/>
    <x v="18"/>
    <n v="226734"/>
  </r>
  <r>
    <x v="76"/>
    <x v="1"/>
    <x v="0"/>
    <x v="19"/>
    <n v="514640"/>
  </r>
  <r>
    <x v="76"/>
    <x v="1"/>
    <x v="0"/>
    <x v="20"/>
    <n v="269782"/>
  </r>
  <r>
    <x v="76"/>
    <x v="1"/>
    <x v="0"/>
    <x v="21"/>
    <n v="158094"/>
  </r>
  <r>
    <x v="76"/>
    <x v="1"/>
    <x v="0"/>
    <x v="22"/>
    <n v="493093"/>
  </r>
  <r>
    <x v="76"/>
    <x v="1"/>
    <x v="0"/>
    <x v="23"/>
    <n v="569616"/>
  </r>
  <r>
    <x v="76"/>
    <x v="1"/>
    <x v="0"/>
    <x v="24"/>
    <n v="163781"/>
  </r>
  <r>
    <x v="76"/>
    <x v="1"/>
    <x v="1"/>
    <x v="25"/>
    <n v="194477"/>
  </r>
  <r>
    <x v="76"/>
    <x v="1"/>
    <x v="1"/>
    <x v="26"/>
    <n v="164415"/>
  </r>
  <r>
    <x v="76"/>
    <x v="1"/>
    <x v="1"/>
    <x v="27"/>
    <n v="167458"/>
  </r>
  <r>
    <x v="76"/>
    <x v="1"/>
    <x v="1"/>
    <x v="28"/>
    <n v="154705"/>
  </r>
  <r>
    <x v="76"/>
    <x v="1"/>
    <x v="1"/>
    <x v="29"/>
    <n v="128056"/>
  </r>
  <r>
    <x v="76"/>
    <x v="1"/>
    <x v="1"/>
    <x v="30"/>
    <n v="242359"/>
  </r>
  <r>
    <x v="76"/>
    <x v="1"/>
    <x v="1"/>
    <x v="31"/>
    <n v="355225"/>
  </r>
  <r>
    <x v="76"/>
    <x v="1"/>
    <x v="1"/>
    <x v="32"/>
    <n v="105620"/>
  </r>
  <r>
    <x v="76"/>
    <x v="1"/>
    <x v="1"/>
    <x v="33"/>
    <n v="177839"/>
  </r>
  <r>
    <x v="76"/>
    <x v="1"/>
    <x v="1"/>
    <x v="34"/>
    <n v="123734"/>
  </r>
  <r>
    <x v="76"/>
    <x v="1"/>
    <x v="1"/>
    <x v="35"/>
    <n v="159023"/>
  </r>
  <r>
    <x v="76"/>
    <x v="1"/>
    <x v="1"/>
    <x v="36"/>
    <n v="155572"/>
  </r>
  <r>
    <x v="76"/>
    <x v="1"/>
    <x v="1"/>
    <x v="37"/>
    <n v="178231"/>
  </r>
  <r>
    <x v="76"/>
    <x v="1"/>
    <x v="1"/>
    <x v="38"/>
    <n v="61349"/>
  </r>
  <r>
    <x v="76"/>
    <x v="1"/>
    <x v="1"/>
    <x v="39"/>
    <n v="99311"/>
  </r>
  <r>
    <x v="76"/>
    <x v="1"/>
    <x v="1"/>
    <x v="40"/>
    <n v="278846"/>
  </r>
  <r>
    <x v="76"/>
    <x v="1"/>
    <x v="2"/>
    <x v="41"/>
    <n v="128582"/>
  </r>
  <r>
    <x v="76"/>
    <x v="1"/>
    <x v="2"/>
    <x v="42"/>
    <n v="291399"/>
  </r>
  <r>
    <x v="76"/>
    <x v="1"/>
    <x v="2"/>
    <x v="43"/>
    <n v="159439"/>
  </r>
  <r>
    <x v="76"/>
    <x v="1"/>
    <x v="2"/>
    <x v="44"/>
    <n v="236287"/>
  </r>
  <r>
    <x v="76"/>
    <x v="1"/>
    <x v="2"/>
    <x v="45"/>
    <n v="248368"/>
  </r>
  <r>
    <x v="76"/>
    <x v="1"/>
    <x v="2"/>
    <x v="46"/>
    <n v="123898"/>
  </r>
  <r>
    <x v="76"/>
    <x v="1"/>
    <x v="2"/>
    <x v="47"/>
    <n v="246882"/>
  </r>
  <r>
    <x v="76"/>
    <x v="1"/>
    <x v="2"/>
    <x v="48"/>
    <n v="264552"/>
  </r>
  <r>
    <x v="76"/>
    <x v="1"/>
    <x v="3"/>
    <x v="49"/>
    <n v="71978"/>
  </r>
  <r>
    <x v="76"/>
    <x v="1"/>
    <x v="3"/>
    <x v="50"/>
    <n v="134034"/>
  </r>
  <r>
    <x v="76"/>
    <x v="1"/>
    <x v="3"/>
    <x v="51"/>
    <n v="319813"/>
  </r>
  <r>
    <x v="76"/>
    <x v="1"/>
    <x v="3"/>
    <x v="52"/>
    <n v="67667"/>
  </r>
  <r>
    <x v="76"/>
    <x v="1"/>
    <x v="3"/>
    <x v="53"/>
    <n v="214342"/>
  </r>
  <r>
    <x v="76"/>
    <x v="1"/>
    <x v="3"/>
    <x v="54"/>
    <n v="250885"/>
  </r>
  <r>
    <x v="76"/>
    <x v="1"/>
    <x v="3"/>
    <x v="55"/>
    <n v="265039"/>
  </r>
  <r>
    <x v="76"/>
    <x v="1"/>
    <x v="3"/>
    <x v="56"/>
    <n v="209619"/>
  </r>
  <r>
    <x v="76"/>
    <x v="1"/>
    <x v="3"/>
    <x v="57"/>
    <n v="30183"/>
  </r>
  <r>
    <x v="76"/>
    <x v="1"/>
    <x v="3"/>
    <x v="58"/>
    <n v="221309"/>
  </r>
  <r>
    <x v="76"/>
    <x v="1"/>
    <x v="4"/>
    <x v="59"/>
    <n v="235032"/>
  </r>
  <r>
    <x v="76"/>
    <x v="1"/>
    <x v="4"/>
    <x v="60"/>
    <n v="113904"/>
  </r>
  <r>
    <x v="76"/>
    <x v="1"/>
    <x v="4"/>
    <x v="61"/>
    <n v="172963"/>
  </r>
  <r>
    <x v="76"/>
    <x v="1"/>
    <x v="4"/>
    <x v="62"/>
    <n v="227886"/>
  </r>
  <r>
    <x v="76"/>
    <x v="1"/>
    <x v="4"/>
    <x v="63"/>
    <n v="268444"/>
  </r>
  <r>
    <x v="76"/>
    <x v="1"/>
    <x v="5"/>
    <x v="64"/>
    <n v="128789"/>
  </r>
  <r>
    <x v="76"/>
    <x v="1"/>
    <x v="5"/>
    <x v="65"/>
    <n v="158356"/>
  </r>
  <r>
    <x v="76"/>
    <x v="1"/>
    <x v="5"/>
    <x v="66"/>
    <n v="262263"/>
  </r>
  <r>
    <x v="76"/>
    <x v="1"/>
    <x v="5"/>
    <x v="67"/>
    <n v="251702"/>
  </r>
  <r>
    <x v="76"/>
    <x v="1"/>
    <x v="5"/>
    <x v="68"/>
    <n v="175664"/>
  </r>
  <r>
    <x v="76"/>
    <x v="1"/>
    <x v="6"/>
    <x v="69"/>
    <n v="251651"/>
  </r>
  <r>
    <x v="76"/>
    <x v="1"/>
    <x v="6"/>
    <x v="70"/>
    <n v="69309"/>
  </r>
  <r>
    <x v="76"/>
    <x v="1"/>
    <x v="6"/>
    <x v="71"/>
    <n v="147327"/>
  </r>
  <r>
    <x v="76"/>
    <x v="1"/>
    <x v="6"/>
    <x v="72"/>
    <n v="181560"/>
  </r>
  <r>
    <x v="76"/>
    <x v="1"/>
    <x v="6"/>
    <x v="73"/>
    <n v="107456"/>
  </r>
  <r>
    <x v="76"/>
    <x v="1"/>
    <x v="7"/>
    <x v="74"/>
    <n v="139738"/>
  </r>
  <r>
    <x v="76"/>
    <x v="1"/>
    <x v="8"/>
    <x v="75"/>
    <n v="121995"/>
  </r>
  <r>
    <x v="76"/>
    <x v="1"/>
    <x v="8"/>
    <x v="76"/>
    <n v="248711"/>
  </r>
  <r>
    <x v="76"/>
    <x v="1"/>
    <x v="8"/>
    <x v="77"/>
    <n v="286764"/>
  </r>
  <r>
    <x v="76"/>
    <x v="1"/>
    <x v="8"/>
    <x v="78"/>
    <n v="156588"/>
  </r>
  <r>
    <x v="76"/>
    <x v="1"/>
    <x v="8"/>
    <x v="79"/>
    <n v="60077"/>
  </r>
  <r>
    <x v="76"/>
    <x v="1"/>
    <x v="8"/>
    <x v="80"/>
    <n v="183174"/>
  </r>
  <r>
    <x v="76"/>
    <x v="1"/>
    <x v="8"/>
    <x v="81"/>
    <n v="198143"/>
  </r>
  <r>
    <x v="76"/>
    <x v="1"/>
    <x v="8"/>
    <x v="82"/>
    <n v="128078"/>
  </r>
  <r>
    <x v="76"/>
    <x v="1"/>
    <x v="8"/>
    <x v="83"/>
    <n v="135579"/>
  </r>
  <r>
    <x v="76"/>
    <x v="1"/>
    <x v="8"/>
    <x v="84"/>
    <n v="238049"/>
  </r>
  <r>
    <x v="76"/>
    <x v="1"/>
    <x v="8"/>
    <x v="85"/>
    <n v="285985"/>
  </r>
  <r>
    <x v="76"/>
    <x v="1"/>
    <x v="8"/>
    <x v="86"/>
    <n v="41216"/>
  </r>
  <r>
    <x v="76"/>
    <x v="1"/>
    <x v="8"/>
    <x v="87"/>
    <n v="330776"/>
  </r>
  <r>
    <x v="76"/>
    <x v="1"/>
    <x v="8"/>
    <x v="88"/>
    <n v="408155"/>
  </r>
  <r>
    <x v="76"/>
    <x v="1"/>
    <x v="8"/>
    <x v="89"/>
    <n v="162675"/>
  </r>
  <r>
    <x v="76"/>
    <x v="1"/>
    <x v="8"/>
    <x v="90"/>
    <n v="140474"/>
  </r>
  <r>
    <x v="76"/>
    <x v="1"/>
    <x v="8"/>
    <x v="91"/>
    <n v="203767"/>
  </r>
  <r>
    <x v="76"/>
    <x v="1"/>
    <x v="8"/>
    <x v="92"/>
    <n v="272960"/>
  </r>
  <r>
    <x v="76"/>
    <x v="1"/>
    <x v="8"/>
    <x v="93"/>
    <n v="122414"/>
  </r>
  <r>
    <x v="76"/>
    <x v="1"/>
    <x v="8"/>
    <x v="94"/>
    <n v="239607"/>
  </r>
  <r>
    <x v="76"/>
    <x v="1"/>
    <x v="8"/>
    <x v="95"/>
    <n v="291119"/>
  </r>
  <r>
    <x v="76"/>
    <x v="1"/>
    <x v="8"/>
    <x v="96"/>
    <n v="302730"/>
  </r>
  <r>
    <x v="76"/>
    <x v="1"/>
    <x v="8"/>
    <x v="97"/>
    <n v="139180"/>
  </r>
  <r>
    <x v="76"/>
    <x v="1"/>
    <x v="8"/>
    <x v="98"/>
    <n v="124521"/>
  </r>
  <r>
    <x v="76"/>
    <x v="1"/>
    <x v="8"/>
    <x v="99"/>
    <n v="257914"/>
  </r>
  <r>
    <x v="76"/>
    <x v="1"/>
    <x v="8"/>
    <x v="100"/>
    <n v="136612"/>
  </r>
  <r>
    <x v="76"/>
    <x v="1"/>
    <x v="8"/>
    <x v="101"/>
    <n v="150239"/>
  </r>
  <r>
    <x v="76"/>
    <x v="1"/>
    <x v="8"/>
    <x v="102"/>
    <n v="108538"/>
  </r>
  <r>
    <x v="76"/>
    <x v="1"/>
    <x v="8"/>
    <x v="103"/>
    <n v="95509"/>
  </r>
  <r>
    <x v="76"/>
    <x v="1"/>
    <x v="8"/>
    <x v="104"/>
    <n v="38247"/>
  </r>
  <r>
    <x v="76"/>
    <x v="1"/>
    <x v="8"/>
    <x v="105"/>
    <n v="99778"/>
  </r>
  <r>
    <x v="76"/>
    <x v="1"/>
    <x v="8"/>
    <x v="106"/>
    <n v="251131"/>
  </r>
  <r>
    <x v="76"/>
    <x v="1"/>
    <x v="8"/>
    <x v="107"/>
    <n v="142620"/>
  </r>
  <r>
    <x v="76"/>
    <x v="1"/>
    <x v="8"/>
    <x v="108"/>
    <n v="189187"/>
  </r>
  <r>
    <x v="76"/>
    <x v="1"/>
    <x v="8"/>
    <x v="109"/>
    <n v="115609"/>
  </r>
  <r>
    <x v="76"/>
    <x v="1"/>
    <x v="8"/>
    <x v="110"/>
    <n v="181320"/>
  </r>
  <r>
    <x v="76"/>
    <x v="1"/>
    <x v="8"/>
    <x v="111"/>
    <n v="151320"/>
  </r>
  <r>
    <x v="76"/>
    <x v="1"/>
    <x v="8"/>
    <x v="112"/>
    <n v="230953"/>
  </r>
  <r>
    <x v="76"/>
    <x v="1"/>
    <x v="8"/>
    <x v="113"/>
    <n v="234682"/>
  </r>
  <r>
    <x v="76"/>
    <x v="1"/>
    <x v="8"/>
    <x v="114"/>
    <n v="142212"/>
  </r>
  <r>
    <x v="76"/>
    <x v="1"/>
    <x v="8"/>
    <x v="115"/>
    <n v="214760"/>
  </r>
  <r>
    <x v="76"/>
    <x v="1"/>
    <x v="8"/>
    <x v="116"/>
    <n v="509799"/>
  </r>
  <r>
    <x v="76"/>
    <x v="1"/>
    <x v="9"/>
    <x v="117"/>
    <n v="150317"/>
  </r>
  <r>
    <x v="76"/>
    <x v="1"/>
    <x v="9"/>
    <x v="118"/>
    <n v="54793"/>
  </r>
  <r>
    <x v="76"/>
    <x v="1"/>
    <x v="9"/>
    <x v="119"/>
    <n v="37813"/>
  </r>
  <r>
    <x v="76"/>
    <x v="1"/>
    <x v="9"/>
    <x v="120"/>
    <n v="47989"/>
  </r>
  <r>
    <x v="76"/>
    <x v="1"/>
    <x v="9"/>
    <x v="121"/>
    <n v="98039"/>
  </r>
  <r>
    <x v="76"/>
    <x v="1"/>
    <x v="9"/>
    <x v="122"/>
    <n v="10306"/>
  </r>
  <r>
    <x v="76"/>
    <x v="1"/>
    <x v="9"/>
    <x v="123"/>
    <n v="62546"/>
  </r>
  <r>
    <x v="76"/>
    <x v="1"/>
    <x v="9"/>
    <x v="124"/>
    <n v="34855"/>
  </r>
  <r>
    <x v="76"/>
    <x v="1"/>
    <x v="9"/>
    <x v="125"/>
    <n v="111366"/>
  </r>
  <r>
    <x v="76"/>
    <x v="1"/>
    <x v="9"/>
    <x v="126"/>
    <n v="38662"/>
  </r>
  <r>
    <x v="76"/>
    <x v="1"/>
    <x v="9"/>
    <x v="127"/>
    <n v="25335"/>
  </r>
  <r>
    <x v="76"/>
    <x v="1"/>
    <x v="9"/>
    <x v="128"/>
    <n v="22451"/>
  </r>
  <r>
    <x v="76"/>
    <x v="1"/>
    <x v="9"/>
    <x v="129"/>
    <n v="116025"/>
  </r>
  <r>
    <x v="76"/>
    <x v="1"/>
    <x v="9"/>
    <x v="130"/>
    <n v="15498"/>
  </r>
  <r>
    <x v="76"/>
    <x v="1"/>
    <x v="9"/>
    <x v="131"/>
    <n v="56459"/>
  </r>
  <r>
    <x v="76"/>
    <x v="1"/>
    <x v="9"/>
    <x v="132"/>
    <n v="67990"/>
  </r>
  <r>
    <x v="76"/>
    <x v="1"/>
    <x v="9"/>
    <x v="133"/>
    <n v="16721"/>
  </r>
  <r>
    <x v="76"/>
    <x v="1"/>
    <x v="9"/>
    <x v="134"/>
    <n v="48512"/>
  </r>
  <r>
    <x v="76"/>
    <x v="1"/>
    <x v="10"/>
    <x v="135"/>
    <n v="40558"/>
  </r>
  <r>
    <x v="76"/>
    <x v="1"/>
    <x v="10"/>
    <x v="136"/>
    <n v="34716"/>
  </r>
  <r>
    <x v="76"/>
    <x v="1"/>
    <x v="10"/>
    <x v="137"/>
    <n v="24773"/>
  </r>
  <r>
    <x v="76"/>
    <x v="1"/>
    <x v="10"/>
    <x v="138"/>
    <n v="23444"/>
  </r>
  <r>
    <x v="76"/>
    <x v="1"/>
    <x v="10"/>
    <x v="139"/>
    <n v="39872"/>
  </r>
  <r>
    <x v="76"/>
    <x v="1"/>
    <x v="10"/>
    <x v="140"/>
    <n v="77891"/>
  </r>
  <r>
    <x v="76"/>
    <x v="1"/>
    <x v="10"/>
    <x v="141"/>
    <n v="61127"/>
  </r>
  <r>
    <x v="76"/>
    <x v="1"/>
    <x v="10"/>
    <x v="142"/>
    <n v="23641"/>
  </r>
  <r>
    <x v="76"/>
    <x v="1"/>
    <x v="10"/>
    <x v="143"/>
    <n v="64597"/>
  </r>
  <r>
    <x v="76"/>
    <x v="1"/>
    <x v="10"/>
    <x v="144"/>
    <n v="134224"/>
  </r>
  <r>
    <x v="76"/>
    <x v="1"/>
    <x v="10"/>
    <x v="145"/>
    <n v="136578"/>
  </r>
  <r>
    <x v="76"/>
    <x v="1"/>
    <x v="10"/>
    <x v="146"/>
    <n v="133815"/>
  </r>
  <r>
    <x v="76"/>
    <x v="1"/>
    <x v="10"/>
    <x v="147"/>
    <n v="203341"/>
  </r>
  <r>
    <x v="76"/>
    <x v="1"/>
    <x v="10"/>
    <x v="148"/>
    <n v="85246"/>
  </r>
  <r>
    <x v="76"/>
    <x v="1"/>
    <x v="11"/>
    <x v="149"/>
    <n v="18095"/>
  </r>
  <r>
    <x v="76"/>
    <x v="1"/>
    <x v="11"/>
    <x v="150"/>
    <n v="93375"/>
  </r>
  <r>
    <x v="76"/>
    <x v="1"/>
    <x v="11"/>
    <x v="151"/>
    <n v="45134"/>
  </r>
  <r>
    <x v="76"/>
    <x v="1"/>
    <x v="11"/>
    <x v="152"/>
    <n v="64056"/>
  </r>
  <r>
    <x v="76"/>
    <x v="1"/>
    <x v="11"/>
    <x v="153"/>
    <n v="94770"/>
  </r>
  <r>
    <x v="76"/>
    <x v="1"/>
    <x v="11"/>
    <x v="154"/>
    <n v="61893"/>
  </r>
  <r>
    <x v="76"/>
    <x v="1"/>
    <x v="11"/>
    <x v="155"/>
    <n v="34627"/>
  </r>
  <r>
    <x v="76"/>
    <x v="1"/>
    <x v="11"/>
    <x v="156"/>
    <n v="73291"/>
  </r>
  <r>
    <x v="76"/>
    <x v="1"/>
    <x v="11"/>
    <x v="157"/>
    <n v="35984"/>
  </r>
  <r>
    <x v="76"/>
    <x v="1"/>
    <x v="11"/>
    <x v="158"/>
    <n v="180533"/>
  </r>
  <r>
    <x v="76"/>
    <x v="1"/>
    <x v="11"/>
    <x v="159"/>
    <n v="54794"/>
  </r>
  <r>
    <x v="76"/>
    <x v="1"/>
    <x v="11"/>
    <x v="160"/>
    <n v="186734"/>
  </r>
  <r>
    <x v="76"/>
    <x v="1"/>
    <x v="11"/>
    <x v="161"/>
    <n v="228010"/>
  </r>
  <r>
    <x v="76"/>
    <x v="1"/>
    <x v="11"/>
    <x v="162"/>
    <n v="18418"/>
  </r>
  <r>
    <x v="76"/>
    <x v="1"/>
    <x v="11"/>
    <x v="163"/>
    <n v="75279"/>
  </r>
  <r>
    <x v="76"/>
    <x v="1"/>
    <x v="11"/>
    <x v="164"/>
    <n v="45504"/>
  </r>
  <r>
    <x v="76"/>
    <x v="1"/>
    <x v="12"/>
    <x v="165"/>
    <n v="34759"/>
  </r>
  <r>
    <x v="76"/>
    <x v="1"/>
    <x v="12"/>
    <x v="166"/>
    <n v="97316"/>
  </r>
  <r>
    <x v="76"/>
    <x v="1"/>
    <x v="12"/>
    <x v="167"/>
    <n v="58591"/>
  </r>
  <r>
    <x v="76"/>
    <x v="1"/>
    <x v="12"/>
    <x v="168"/>
    <n v="38937"/>
  </r>
  <r>
    <x v="76"/>
    <x v="1"/>
    <x v="12"/>
    <x v="169"/>
    <n v="19287"/>
  </r>
  <r>
    <x v="76"/>
    <x v="1"/>
    <x v="12"/>
    <x v="170"/>
    <n v="41584"/>
  </r>
  <r>
    <x v="76"/>
    <x v="1"/>
    <x v="12"/>
    <x v="171"/>
    <n v="21029"/>
  </r>
  <r>
    <x v="76"/>
    <x v="1"/>
    <x v="12"/>
    <x v="172"/>
    <n v="107748"/>
  </r>
  <r>
    <x v="76"/>
    <x v="1"/>
    <x v="12"/>
    <x v="173"/>
    <n v="99173"/>
  </r>
  <r>
    <x v="76"/>
    <x v="1"/>
    <x v="12"/>
    <x v="174"/>
    <n v="25936"/>
  </r>
  <r>
    <x v="76"/>
    <x v="1"/>
    <x v="12"/>
    <x v="175"/>
    <n v="11404"/>
  </r>
  <r>
    <x v="76"/>
    <x v="1"/>
    <x v="12"/>
    <x v="176"/>
    <n v="185700"/>
  </r>
  <r>
    <x v="76"/>
    <x v="1"/>
    <x v="12"/>
    <x v="177"/>
    <n v="190775"/>
  </r>
  <r>
    <x v="76"/>
    <x v="1"/>
    <x v="12"/>
    <x v="178"/>
    <n v="44787"/>
  </r>
  <r>
    <x v="76"/>
    <x v="1"/>
    <x v="12"/>
    <x v="179"/>
    <n v="21847"/>
  </r>
  <r>
    <x v="76"/>
    <x v="1"/>
    <x v="13"/>
    <x v="180"/>
    <n v="18911"/>
  </r>
  <r>
    <x v="76"/>
    <x v="1"/>
    <x v="13"/>
    <x v="181"/>
    <n v="28715"/>
  </r>
  <r>
    <x v="76"/>
    <x v="1"/>
    <x v="13"/>
    <x v="182"/>
    <n v="25710"/>
  </r>
  <r>
    <x v="76"/>
    <x v="1"/>
    <x v="13"/>
    <x v="183"/>
    <n v="67350"/>
  </r>
  <r>
    <x v="76"/>
    <x v="1"/>
    <x v="13"/>
    <x v="184"/>
    <n v="18995"/>
  </r>
  <r>
    <x v="76"/>
    <x v="1"/>
    <x v="13"/>
    <x v="185"/>
    <n v="72578"/>
  </r>
  <r>
    <x v="76"/>
    <x v="1"/>
    <x v="13"/>
    <x v="186"/>
    <n v="64918"/>
  </r>
  <r>
    <x v="76"/>
    <x v="1"/>
    <x v="13"/>
    <x v="187"/>
    <n v="110572"/>
  </r>
  <r>
    <x v="76"/>
    <x v="1"/>
    <x v="13"/>
    <x v="188"/>
    <n v="63395"/>
  </r>
  <r>
    <x v="76"/>
    <x v="1"/>
    <x v="13"/>
    <x v="189"/>
    <n v="28512"/>
  </r>
  <r>
    <x v="76"/>
    <x v="1"/>
    <x v="13"/>
    <x v="190"/>
    <n v="102359"/>
  </r>
  <r>
    <x v="76"/>
    <x v="1"/>
    <x v="13"/>
    <x v="191"/>
    <n v="27024"/>
  </r>
  <r>
    <x v="76"/>
    <x v="1"/>
    <x v="13"/>
    <x v="192"/>
    <n v="126662"/>
  </r>
  <r>
    <x v="76"/>
    <x v="1"/>
    <x v="13"/>
    <x v="193"/>
    <n v="31775"/>
  </r>
  <r>
    <x v="76"/>
    <x v="1"/>
    <x v="13"/>
    <x v="194"/>
    <n v="45681"/>
  </r>
  <r>
    <x v="76"/>
    <x v="1"/>
    <x v="13"/>
    <x v="195"/>
    <n v="19796"/>
  </r>
  <r>
    <x v="76"/>
    <x v="1"/>
    <x v="13"/>
    <x v="196"/>
    <n v="41683"/>
  </r>
  <r>
    <x v="76"/>
    <x v="1"/>
    <x v="13"/>
    <x v="197"/>
    <n v="15482"/>
  </r>
  <r>
    <x v="76"/>
    <x v="1"/>
    <x v="13"/>
    <x v="198"/>
    <n v="17379"/>
  </r>
  <r>
    <x v="76"/>
    <x v="1"/>
    <x v="13"/>
    <x v="199"/>
    <n v="26404"/>
  </r>
  <r>
    <x v="76"/>
    <x v="1"/>
    <x v="13"/>
    <x v="200"/>
    <n v="33004"/>
  </r>
  <r>
    <x v="76"/>
    <x v="1"/>
    <x v="13"/>
    <x v="201"/>
    <n v="46671"/>
  </r>
  <r>
    <x v="76"/>
    <x v="1"/>
    <x v="14"/>
    <x v="202"/>
    <n v="138220"/>
  </r>
  <r>
    <x v="76"/>
    <x v="1"/>
    <x v="14"/>
    <x v="203"/>
    <n v="173705"/>
  </r>
  <r>
    <x v="76"/>
    <x v="1"/>
    <x v="14"/>
    <x v="204"/>
    <n v="31170"/>
  </r>
  <r>
    <x v="76"/>
    <x v="1"/>
    <x v="14"/>
    <x v="205"/>
    <n v="129204"/>
  </r>
  <r>
    <x v="76"/>
    <x v="1"/>
    <x v="14"/>
    <x v="206"/>
    <n v="29882"/>
  </r>
  <r>
    <x v="76"/>
    <x v="1"/>
    <x v="14"/>
    <x v="207"/>
    <n v="59296"/>
  </r>
  <r>
    <x v="76"/>
    <x v="1"/>
    <x v="14"/>
    <x v="208"/>
    <n v="40549"/>
  </r>
  <r>
    <x v="76"/>
    <x v="1"/>
    <x v="14"/>
    <x v="209"/>
    <n v="17957"/>
  </r>
  <r>
    <x v="76"/>
    <x v="1"/>
    <x v="14"/>
    <x v="210"/>
    <n v="48717"/>
  </r>
  <r>
    <x v="76"/>
    <x v="1"/>
    <x v="14"/>
    <x v="211"/>
    <n v="41517"/>
  </r>
  <r>
    <x v="76"/>
    <x v="1"/>
    <x v="14"/>
    <x v="212"/>
    <n v="54870"/>
  </r>
  <r>
    <x v="76"/>
    <x v="1"/>
    <x v="14"/>
    <x v="213"/>
    <n v="32332"/>
  </r>
  <r>
    <x v="76"/>
    <x v="1"/>
    <x v="14"/>
    <x v="214"/>
    <n v="7242"/>
  </r>
  <r>
    <x v="76"/>
    <x v="1"/>
    <x v="14"/>
    <x v="215"/>
    <n v="36221"/>
  </r>
  <r>
    <x v="76"/>
    <x v="1"/>
    <x v="14"/>
    <x v="216"/>
    <n v="63662"/>
  </r>
  <r>
    <x v="76"/>
    <x v="1"/>
    <x v="14"/>
    <x v="217"/>
    <n v="27368"/>
  </r>
  <r>
    <x v="76"/>
    <x v="1"/>
    <x v="14"/>
    <x v="218"/>
    <n v="6865"/>
  </r>
  <r>
    <x v="76"/>
    <x v="1"/>
    <x v="14"/>
    <x v="219"/>
    <n v="27514"/>
  </r>
  <r>
    <x v="76"/>
    <x v="1"/>
    <x v="14"/>
    <x v="220"/>
    <n v="31318"/>
  </r>
  <r>
    <x v="76"/>
    <x v="1"/>
    <x v="14"/>
    <x v="221"/>
    <n v="44024"/>
  </r>
  <r>
    <x v="76"/>
    <x v="1"/>
    <x v="14"/>
    <x v="222"/>
    <n v="16138"/>
  </r>
  <r>
    <x v="76"/>
    <x v="1"/>
    <x v="14"/>
    <x v="223"/>
    <n v="103253"/>
  </r>
  <r>
    <x v="76"/>
    <x v="1"/>
    <x v="14"/>
    <x v="224"/>
    <n v="168611"/>
  </r>
  <r>
    <x v="76"/>
    <x v="1"/>
    <x v="14"/>
    <x v="225"/>
    <n v="149440"/>
  </r>
  <r>
    <x v="76"/>
    <x v="1"/>
    <x v="15"/>
    <x v="226"/>
    <n v="87989"/>
  </r>
  <r>
    <x v="76"/>
    <x v="1"/>
    <x v="15"/>
    <x v="227"/>
    <n v="21981"/>
  </r>
  <r>
    <x v="76"/>
    <x v="1"/>
    <x v="15"/>
    <x v="228"/>
    <n v="47557"/>
  </r>
  <r>
    <x v="76"/>
    <x v="1"/>
    <x v="15"/>
    <x v="229"/>
    <n v="205708"/>
  </r>
  <r>
    <x v="76"/>
    <x v="1"/>
    <x v="15"/>
    <x v="230"/>
    <n v="38896"/>
  </r>
  <r>
    <x v="76"/>
    <x v="1"/>
    <x v="15"/>
    <x v="231"/>
    <n v="59426"/>
  </r>
  <r>
    <x v="76"/>
    <x v="1"/>
    <x v="15"/>
    <x v="232"/>
    <n v="69764"/>
  </r>
  <r>
    <x v="76"/>
    <x v="1"/>
    <x v="15"/>
    <x v="233"/>
    <n v="34288"/>
  </r>
  <r>
    <x v="76"/>
    <x v="1"/>
    <x v="15"/>
    <x v="234"/>
    <n v="162425"/>
  </r>
  <r>
    <x v="76"/>
    <x v="1"/>
    <x v="15"/>
    <x v="235"/>
    <n v="19171"/>
  </r>
  <r>
    <x v="76"/>
    <x v="1"/>
    <x v="15"/>
    <x v="236"/>
    <n v="100987"/>
  </r>
  <r>
    <x v="76"/>
    <x v="1"/>
    <x v="15"/>
    <x v="237"/>
    <n v="42666"/>
  </r>
  <r>
    <x v="76"/>
    <x v="1"/>
    <x v="15"/>
    <x v="238"/>
    <n v="125225"/>
  </r>
  <r>
    <x v="76"/>
    <x v="1"/>
    <x v="15"/>
    <x v="239"/>
    <n v="115266"/>
  </r>
  <r>
    <x v="76"/>
    <x v="1"/>
    <x v="15"/>
    <x v="240"/>
    <n v="210820"/>
  </r>
  <r>
    <x v="76"/>
    <x v="1"/>
    <x v="15"/>
    <x v="241"/>
    <n v="178219"/>
  </r>
  <r>
    <x v="76"/>
    <x v="1"/>
    <x v="15"/>
    <x v="242"/>
    <n v="76321"/>
  </r>
  <r>
    <x v="76"/>
    <x v="1"/>
    <x v="15"/>
    <x v="243"/>
    <n v="71355"/>
  </r>
  <r>
    <x v="76"/>
    <x v="1"/>
    <x v="15"/>
    <x v="244"/>
    <n v="31814"/>
  </r>
  <r>
    <x v="76"/>
    <x v="1"/>
    <x v="15"/>
    <x v="245"/>
    <n v="59953"/>
  </r>
  <r>
    <x v="76"/>
    <x v="1"/>
    <x v="15"/>
    <x v="246"/>
    <n v="21714"/>
  </r>
  <r>
    <x v="76"/>
    <x v="1"/>
    <x v="15"/>
    <x v="247"/>
    <n v="27721"/>
  </r>
  <r>
    <x v="76"/>
    <x v="1"/>
    <x v="16"/>
    <x v="248"/>
    <n v="154621"/>
  </r>
  <r>
    <x v="76"/>
    <x v="1"/>
    <x v="16"/>
    <x v="249"/>
    <n v="213908"/>
  </r>
  <r>
    <x v="77"/>
    <x v="0"/>
    <x v="0"/>
    <x v="0"/>
    <n v="804255"/>
  </r>
  <r>
    <x v="77"/>
    <x v="0"/>
    <x v="0"/>
    <x v="1"/>
    <n v="660403"/>
  </r>
  <r>
    <x v="77"/>
    <x v="0"/>
    <x v="0"/>
    <x v="2"/>
    <n v="439839"/>
  </r>
  <r>
    <x v="77"/>
    <x v="0"/>
    <x v="0"/>
    <x v="3"/>
    <n v="808128"/>
  </r>
  <r>
    <x v="77"/>
    <x v="0"/>
    <x v="0"/>
    <x v="4"/>
    <n v="704922"/>
  </r>
  <r>
    <x v="77"/>
    <x v="0"/>
    <x v="0"/>
    <x v="5"/>
    <n v="503947"/>
  </r>
  <r>
    <x v="77"/>
    <x v="0"/>
    <x v="0"/>
    <x v="6"/>
    <n v="586346"/>
  </r>
  <r>
    <x v="77"/>
    <x v="0"/>
    <x v="0"/>
    <x v="7"/>
    <n v="344496"/>
  </r>
  <r>
    <x v="77"/>
    <x v="0"/>
    <x v="0"/>
    <x v="8"/>
    <n v="811840"/>
  </r>
  <r>
    <x v="77"/>
    <x v="0"/>
    <x v="0"/>
    <x v="9"/>
    <n v="456107"/>
  </r>
  <r>
    <x v="77"/>
    <x v="0"/>
    <x v="0"/>
    <x v="10"/>
    <n v="501263"/>
  </r>
  <r>
    <x v="77"/>
    <x v="0"/>
    <x v="0"/>
    <x v="11"/>
    <n v="520834"/>
  </r>
  <r>
    <x v="77"/>
    <x v="0"/>
    <x v="0"/>
    <x v="12"/>
    <n v="513978"/>
  </r>
  <r>
    <x v="77"/>
    <x v="0"/>
    <x v="0"/>
    <x v="13"/>
    <n v="402972"/>
  </r>
  <r>
    <x v="77"/>
    <x v="0"/>
    <x v="0"/>
    <x v="14"/>
    <n v="573235"/>
  </r>
  <r>
    <x v="77"/>
    <x v="0"/>
    <x v="0"/>
    <x v="15"/>
    <n v="406836"/>
  </r>
  <r>
    <x v="77"/>
    <x v="0"/>
    <x v="0"/>
    <x v="16"/>
    <n v="620868"/>
  </r>
  <r>
    <x v="77"/>
    <x v="0"/>
    <x v="0"/>
    <x v="17"/>
    <n v="962432"/>
  </r>
  <r>
    <x v="77"/>
    <x v="0"/>
    <x v="0"/>
    <x v="18"/>
    <n v="642579"/>
  </r>
  <r>
    <x v="77"/>
    <x v="0"/>
    <x v="0"/>
    <x v="19"/>
    <n v="555689"/>
  </r>
  <r>
    <x v="77"/>
    <x v="0"/>
    <x v="0"/>
    <x v="20"/>
    <n v="295584"/>
  </r>
  <r>
    <x v="77"/>
    <x v="0"/>
    <x v="0"/>
    <x v="21"/>
    <n v="656440"/>
  </r>
  <r>
    <x v="77"/>
    <x v="0"/>
    <x v="0"/>
    <x v="22"/>
    <n v="207123"/>
  </r>
  <r>
    <x v="77"/>
    <x v="0"/>
    <x v="0"/>
    <x v="23"/>
    <n v="180450"/>
  </r>
  <r>
    <x v="77"/>
    <x v="0"/>
    <x v="0"/>
    <x v="24"/>
    <n v="569916"/>
  </r>
  <r>
    <x v="77"/>
    <x v="0"/>
    <x v="1"/>
    <x v="25"/>
    <n v="113925"/>
  </r>
  <r>
    <x v="77"/>
    <x v="0"/>
    <x v="1"/>
    <x v="26"/>
    <n v="400881"/>
  </r>
  <r>
    <x v="77"/>
    <x v="0"/>
    <x v="1"/>
    <x v="27"/>
    <n v="165785"/>
  </r>
  <r>
    <x v="77"/>
    <x v="0"/>
    <x v="1"/>
    <x v="28"/>
    <n v="446682"/>
  </r>
  <r>
    <x v="77"/>
    <x v="0"/>
    <x v="1"/>
    <x v="29"/>
    <n v="130590"/>
  </r>
  <r>
    <x v="77"/>
    <x v="0"/>
    <x v="1"/>
    <x v="30"/>
    <n v="385674"/>
  </r>
  <r>
    <x v="77"/>
    <x v="0"/>
    <x v="1"/>
    <x v="31"/>
    <n v="607299"/>
  </r>
  <r>
    <x v="77"/>
    <x v="0"/>
    <x v="1"/>
    <x v="32"/>
    <n v="445184"/>
  </r>
  <r>
    <x v="77"/>
    <x v="0"/>
    <x v="1"/>
    <x v="33"/>
    <n v="359687"/>
  </r>
  <r>
    <x v="77"/>
    <x v="0"/>
    <x v="1"/>
    <x v="34"/>
    <n v="516929"/>
  </r>
  <r>
    <x v="77"/>
    <x v="0"/>
    <x v="1"/>
    <x v="35"/>
    <n v="176407"/>
  </r>
  <r>
    <x v="77"/>
    <x v="0"/>
    <x v="1"/>
    <x v="36"/>
    <n v="263198"/>
  </r>
  <r>
    <x v="77"/>
    <x v="0"/>
    <x v="1"/>
    <x v="37"/>
    <n v="286297"/>
  </r>
  <r>
    <x v="77"/>
    <x v="0"/>
    <x v="1"/>
    <x v="38"/>
    <n v="198828"/>
  </r>
  <r>
    <x v="77"/>
    <x v="0"/>
    <x v="1"/>
    <x v="39"/>
    <n v="52787"/>
  </r>
  <r>
    <x v="77"/>
    <x v="0"/>
    <x v="1"/>
    <x v="40"/>
    <n v="699116"/>
  </r>
  <r>
    <x v="77"/>
    <x v="0"/>
    <x v="2"/>
    <x v="41"/>
    <n v="204772"/>
  </r>
  <r>
    <x v="77"/>
    <x v="0"/>
    <x v="2"/>
    <x v="42"/>
    <n v="925153"/>
  </r>
  <r>
    <x v="77"/>
    <x v="0"/>
    <x v="2"/>
    <x v="43"/>
    <n v="229424"/>
  </r>
  <r>
    <x v="77"/>
    <x v="0"/>
    <x v="2"/>
    <x v="44"/>
    <n v="466377"/>
  </r>
  <r>
    <x v="77"/>
    <x v="0"/>
    <x v="2"/>
    <x v="45"/>
    <n v="683045"/>
  </r>
  <r>
    <x v="77"/>
    <x v="0"/>
    <x v="2"/>
    <x v="46"/>
    <n v="278401"/>
  </r>
  <r>
    <x v="77"/>
    <x v="0"/>
    <x v="2"/>
    <x v="47"/>
    <n v="646459"/>
  </r>
  <r>
    <x v="77"/>
    <x v="0"/>
    <x v="2"/>
    <x v="48"/>
    <n v="110773"/>
  </r>
  <r>
    <x v="77"/>
    <x v="0"/>
    <x v="3"/>
    <x v="49"/>
    <n v="80845"/>
  </r>
  <r>
    <x v="77"/>
    <x v="0"/>
    <x v="3"/>
    <x v="50"/>
    <n v="461856"/>
  </r>
  <r>
    <x v="77"/>
    <x v="0"/>
    <x v="3"/>
    <x v="51"/>
    <n v="790403"/>
  </r>
  <r>
    <x v="77"/>
    <x v="0"/>
    <x v="3"/>
    <x v="52"/>
    <n v="98265"/>
  </r>
  <r>
    <x v="77"/>
    <x v="0"/>
    <x v="3"/>
    <x v="53"/>
    <n v="575260"/>
  </r>
  <r>
    <x v="77"/>
    <x v="0"/>
    <x v="3"/>
    <x v="54"/>
    <n v="778601"/>
  </r>
  <r>
    <x v="77"/>
    <x v="0"/>
    <x v="3"/>
    <x v="55"/>
    <n v="739756"/>
  </r>
  <r>
    <x v="77"/>
    <x v="0"/>
    <x v="3"/>
    <x v="56"/>
    <n v="496339"/>
  </r>
  <r>
    <x v="77"/>
    <x v="0"/>
    <x v="3"/>
    <x v="57"/>
    <n v="16404"/>
  </r>
  <r>
    <x v="77"/>
    <x v="0"/>
    <x v="3"/>
    <x v="58"/>
    <n v="142538"/>
  </r>
  <r>
    <x v="77"/>
    <x v="0"/>
    <x v="4"/>
    <x v="59"/>
    <n v="675853"/>
  </r>
  <r>
    <x v="77"/>
    <x v="0"/>
    <x v="4"/>
    <x v="60"/>
    <n v="308915"/>
  </r>
  <r>
    <x v="77"/>
    <x v="0"/>
    <x v="4"/>
    <x v="61"/>
    <n v="154351"/>
  </r>
  <r>
    <x v="77"/>
    <x v="0"/>
    <x v="4"/>
    <x v="62"/>
    <n v="702739"/>
  </r>
  <r>
    <x v="77"/>
    <x v="0"/>
    <x v="4"/>
    <x v="63"/>
    <n v="453286"/>
  </r>
  <r>
    <x v="77"/>
    <x v="0"/>
    <x v="5"/>
    <x v="64"/>
    <n v="258484"/>
  </r>
  <r>
    <x v="77"/>
    <x v="0"/>
    <x v="5"/>
    <x v="65"/>
    <n v="327587"/>
  </r>
  <r>
    <x v="77"/>
    <x v="0"/>
    <x v="5"/>
    <x v="66"/>
    <n v="701975"/>
  </r>
  <r>
    <x v="77"/>
    <x v="0"/>
    <x v="5"/>
    <x v="67"/>
    <n v="458199"/>
  </r>
  <r>
    <x v="77"/>
    <x v="0"/>
    <x v="5"/>
    <x v="68"/>
    <n v="357172"/>
  </r>
  <r>
    <x v="77"/>
    <x v="0"/>
    <x v="6"/>
    <x v="69"/>
    <n v="577693"/>
  </r>
  <r>
    <x v="77"/>
    <x v="0"/>
    <x v="6"/>
    <x v="70"/>
    <n v="314822"/>
  </r>
  <r>
    <x v="77"/>
    <x v="0"/>
    <x v="6"/>
    <x v="71"/>
    <n v="271500"/>
  </r>
  <r>
    <x v="77"/>
    <x v="0"/>
    <x v="6"/>
    <x v="72"/>
    <n v="275839"/>
  </r>
  <r>
    <x v="77"/>
    <x v="0"/>
    <x v="6"/>
    <x v="73"/>
    <n v="349656"/>
  </r>
  <r>
    <x v="77"/>
    <x v="0"/>
    <x v="7"/>
    <x v="74"/>
    <n v="389302"/>
  </r>
  <r>
    <x v="77"/>
    <x v="0"/>
    <x v="8"/>
    <x v="75"/>
    <n v="65917"/>
  </r>
  <r>
    <x v="77"/>
    <x v="0"/>
    <x v="8"/>
    <x v="76"/>
    <n v="610189"/>
  </r>
  <r>
    <x v="77"/>
    <x v="0"/>
    <x v="8"/>
    <x v="77"/>
    <n v="385640"/>
  </r>
  <r>
    <x v="77"/>
    <x v="0"/>
    <x v="8"/>
    <x v="78"/>
    <n v="380381"/>
  </r>
  <r>
    <x v="77"/>
    <x v="0"/>
    <x v="8"/>
    <x v="79"/>
    <n v="93978"/>
  </r>
  <r>
    <x v="77"/>
    <x v="0"/>
    <x v="8"/>
    <x v="80"/>
    <n v="502806"/>
  </r>
  <r>
    <x v="77"/>
    <x v="0"/>
    <x v="8"/>
    <x v="81"/>
    <n v="391489"/>
  </r>
  <r>
    <x v="77"/>
    <x v="0"/>
    <x v="8"/>
    <x v="82"/>
    <n v="265229"/>
  </r>
  <r>
    <x v="77"/>
    <x v="0"/>
    <x v="8"/>
    <x v="83"/>
    <n v="425069"/>
  </r>
  <r>
    <x v="77"/>
    <x v="0"/>
    <x v="8"/>
    <x v="84"/>
    <n v="500777"/>
  </r>
  <r>
    <x v="77"/>
    <x v="0"/>
    <x v="8"/>
    <x v="85"/>
    <n v="778036"/>
  </r>
  <r>
    <x v="77"/>
    <x v="0"/>
    <x v="8"/>
    <x v="86"/>
    <n v="146042"/>
  </r>
  <r>
    <x v="77"/>
    <x v="0"/>
    <x v="8"/>
    <x v="87"/>
    <n v="1312682"/>
  </r>
  <r>
    <x v="77"/>
    <x v="0"/>
    <x v="8"/>
    <x v="88"/>
    <n v="735107"/>
  </r>
  <r>
    <x v="77"/>
    <x v="0"/>
    <x v="8"/>
    <x v="89"/>
    <n v="346015"/>
  </r>
  <r>
    <x v="77"/>
    <x v="0"/>
    <x v="8"/>
    <x v="90"/>
    <n v="313662"/>
  </r>
  <r>
    <x v="77"/>
    <x v="0"/>
    <x v="8"/>
    <x v="91"/>
    <n v="457602"/>
  </r>
  <r>
    <x v="77"/>
    <x v="0"/>
    <x v="8"/>
    <x v="92"/>
    <n v="457444"/>
  </r>
  <r>
    <x v="77"/>
    <x v="0"/>
    <x v="8"/>
    <x v="93"/>
    <n v="408397"/>
  </r>
  <r>
    <x v="77"/>
    <x v="0"/>
    <x v="8"/>
    <x v="94"/>
    <n v="257698"/>
  </r>
  <r>
    <x v="77"/>
    <x v="0"/>
    <x v="8"/>
    <x v="95"/>
    <n v="616914"/>
  </r>
  <r>
    <x v="77"/>
    <x v="0"/>
    <x v="8"/>
    <x v="96"/>
    <n v="537224"/>
  </r>
  <r>
    <x v="77"/>
    <x v="0"/>
    <x v="8"/>
    <x v="97"/>
    <n v="496920"/>
  </r>
  <r>
    <x v="77"/>
    <x v="0"/>
    <x v="8"/>
    <x v="98"/>
    <n v="280468"/>
  </r>
  <r>
    <x v="77"/>
    <x v="0"/>
    <x v="8"/>
    <x v="99"/>
    <n v="528895"/>
  </r>
  <r>
    <x v="77"/>
    <x v="0"/>
    <x v="8"/>
    <x v="100"/>
    <n v="360375"/>
  </r>
  <r>
    <x v="77"/>
    <x v="0"/>
    <x v="8"/>
    <x v="101"/>
    <n v="283153"/>
  </r>
  <r>
    <x v="77"/>
    <x v="0"/>
    <x v="8"/>
    <x v="102"/>
    <n v="127278"/>
  </r>
  <r>
    <x v="77"/>
    <x v="0"/>
    <x v="8"/>
    <x v="103"/>
    <n v="153294"/>
  </r>
  <r>
    <x v="77"/>
    <x v="0"/>
    <x v="8"/>
    <x v="104"/>
    <n v="57429"/>
  </r>
  <r>
    <x v="77"/>
    <x v="0"/>
    <x v="8"/>
    <x v="105"/>
    <n v="258937"/>
  </r>
  <r>
    <x v="77"/>
    <x v="0"/>
    <x v="8"/>
    <x v="106"/>
    <n v="498512"/>
  </r>
  <r>
    <x v="77"/>
    <x v="0"/>
    <x v="8"/>
    <x v="107"/>
    <n v="433687"/>
  </r>
  <r>
    <x v="77"/>
    <x v="0"/>
    <x v="8"/>
    <x v="108"/>
    <n v="316682"/>
  </r>
  <r>
    <x v="77"/>
    <x v="0"/>
    <x v="8"/>
    <x v="109"/>
    <n v="174649"/>
  </r>
  <r>
    <x v="77"/>
    <x v="0"/>
    <x v="8"/>
    <x v="110"/>
    <n v="630443"/>
  </r>
  <r>
    <x v="77"/>
    <x v="0"/>
    <x v="8"/>
    <x v="111"/>
    <n v="318122"/>
  </r>
  <r>
    <x v="77"/>
    <x v="0"/>
    <x v="8"/>
    <x v="112"/>
    <n v="604832"/>
  </r>
  <r>
    <x v="77"/>
    <x v="0"/>
    <x v="8"/>
    <x v="113"/>
    <n v="702441"/>
  </r>
  <r>
    <x v="77"/>
    <x v="0"/>
    <x v="8"/>
    <x v="114"/>
    <n v="227566"/>
  </r>
  <r>
    <x v="77"/>
    <x v="0"/>
    <x v="8"/>
    <x v="115"/>
    <n v="315287"/>
  </r>
  <r>
    <x v="77"/>
    <x v="0"/>
    <x v="8"/>
    <x v="116"/>
    <n v="919881"/>
  </r>
  <r>
    <x v="77"/>
    <x v="0"/>
    <x v="9"/>
    <x v="117"/>
    <n v="411471"/>
  </r>
  <r>
    <x v="77"/>
    <x v="0"/>
    <x v="9"/>
    <x v="118"/>
    <n v="34775"/>
  </r>
  <r>
    <x v="77"/>
    <x v="0"/>
    <x v="9"/>
    <x v="119"/>
    <n v="139121"/>
  </r>
  <r>
    <x v="77"/>
    <x v="0"/>
    <x v="9"/>
    <x v="120"/>
    <n v="102103"/>
  </r>
  <r>
    <x v="77"/>
    <x v="0"/>
    <x v="9"/>
    <x v="121"/>
    <n v="138430"/>
  </r>
  <r>
    <x v="77"/>
    <x v="0"/>
    <x v="9"/>
    <x v="122"/>
    <n v="26367"/>
  </r>
  <r>
    <x v="77"/>
    <x v="0"/>
    <x v="9"/>
    <x v="123"/>
    <n v="31556"/>
  </r>
  <r>
    <x v="77"/>
    <x v="0"/>
    <x v="9"/>
    <x v="124"/>
    <n v="40578"/>
  </r>
  <r>
    <x v="77"/>
    <x v="0"/>
    <x v="9"/>
    <x v="125"/>
    <n v="624604"/>
  </r>
  <r>
    <x v="77"/>
    <x v="0"/>
    <x v="9"/>
    <x v="126"/>
    <n v="39302"/>
  </r>
  <r>
    <x v="77"/>
    <x v="0"/>
    <x v="9"/>
    <x v="127"/>
    <n v="41338"/>
  </r>
  <r>
    <x v="77"/>
    <x v="0"/>
    <x v="9"/>
    <x v="128"/>
    <n v="60259"/>
  </r>
  <r>
    <x v="77"/>
    <x v="0"/>
    <x v="9"/>
    <x v="129"/>
    <n v="561750"/>
  </r>
  <r>
    <x v="77"/>
    <x v="0"/>
    <x v="9"/>
    <x v="130"/>
    <n v="76213"/>
  </r>
  <r>
    <x v="77"/>
    <x v="0"/>
    <x v="9"/>
    <x v="131"/>
    <n v="44001"/>
  </r>
  <r>
    <x v="77"/>
    <x v="0"/>
    <x v="9"/>
    <x v="132"/>
    <n v="80608"/>
  </r>
  <r>
    <x v="77"/>
    <x v="0"/>
    <x v="9"/>
    <x v="133"/>
    <n v="30767"/>
  </r>
  <r>
    <x v="77"/>
    <x v="0"/>
    <x v="9"/>
    <x v="134"/>
    <n v="47679"/>
  </r>
  <r>
    <x v="77"/>
    <x v="0"/>
    <x v="10"/>
    <x v="135"/>
    <n v="42742"/>
  </r>
  <r>
    <x v="77"/>
    <x v="0"/>
    <x v="10"/>
    <x v="136"/>
    <n v="33220"/>
  </r>
  <r>
    <x v="77"/>
    <x v="0"/>
    <x v="10"/>
    <x v="137"/>
    <n v="38333"/>
  </r>
  <r>
    <x v="77"/>
    <x v="0"/>
    <x v="10"/>
    <x v="138"/>
    <n v="58584"/>
  </r>
  <r>
    <x v="77"/>
    <x v="0"/>
    <x v="10"/>
    <x v="139"/>
    <n v="57015"/>
  </r>
  <r>
    <x v="77"/>
    <x v="0"/>
    <x v="10"/>
    <x v="140"/>
    <n v="120642"/>
  </r>
  <r>
    <x v="77"/>
    <x v="0"/>
    <x v="10"/>
    <x v="141"/>
    <n v="249220"/>
  </r>
  <r>
    <x v="77"/>
    <x v="0"/>
    <x v="10"/>
    <x v="142"/>
    <n v="34617"/>
  </r>
  <r>
    <x v="77"/>
    <x v="0"/>
    <x v="10"/>
    <x v="143"/>
    <n v="88128"/>
  </r>
  <r>
    <x v="77"/>
    <x v="0"/>
    <x v="10"/>
    <x v="144"/>
    <n v="245291"/>
  </r>
  <r>
    <x v="77"/>
    <x v="0"/>
    <x v="10"/>
    <x v="145"/>
    <n v="283182"/>
  </r>
  <r>
    <x v="77"/>
    <x v="0"/>
    <x v="10"/>
    <x v="146"/>
    <n v="231523"/>
  </r>
  <r>
    <x v="77"/>
    <x v="0"/>
    <x v="10"/>
    <x v="147"/>
    <n v="361510"/>
  </r>
  <r>
    <x v="77"/>
    <x v="0"/>
    <x v="10"/>
    <x v="148"/>
    <n v="380171"/>
  </r>
  <r>
    <x v="77"/>
    <x v="0"/>
    <x v="11"/>
    <x v="149"/>
    <n v="48446"/>
  </r>
  <r>
    <x v="77"/>
    <x v="0"/>
    <x v="11"/>
    <x v="150"/>
    <n v="168097"/>
  </r>
  <r>
    <x v="77"/>
    <x v="0"/>
    <x v="11"/>
    <x v="151"/>
    <n v="67614"/>
  </r>
  <r>
    <x v="77"/>
    <x v="0"/>
    <x v="11"/>
    <x v="152"/>
    <n v="175858"/>
  </r>
  <r>
    <x v="77"/>
    <x v="0"/>
    <x v="11"/>
    <x v="153"/>
    <n v="253687"/>
  </r>
  <r>
    <x v="77"/>
    <x v="0"/>
    <x v="11"/>
    <x v="154"/>
    <n v="167366"/>
  </r>
  <r>
    <x v="77"/>
    <x v="0"/>
    <x v="11"/>
    <x v="155"/>
    <n v="87592"/>
  </r>
  <r>
    <x v="77"/>
    <x v="0"/>
    <x v="11"/>
    <x v="156"/>
    <n v="283619"/>
  </r>
  <r>
    <x v="77"/>
    <x v="0"/>
    <x v="11"/>
    <x v="157"/>
    <n v="71837"/>
  </r>
  <r>
    <x v="77"/>
    <x v="0"/>
    <x v="11"/>
    <x v="158"/>
    <n v="465117"/>
  </r>
  <r>
    <x v="77"/>
    <x v="0"/>
    <x v="11"/>
    <x v="159"/>
    <n v="104566"/>
  </r>
  <r>
    <x v="77"/>
    <x v="0"/>
    <x v="11"/>
    <x v="160"/>
    <n v="379796"/>
  </r>
  <r>
    <x v="77"/>
    <x v="0"/>
    <x v="11"/>
    <x v="161"/>
    <n v="496580"/>
  </r>
  <r>
    <x v="77"/>
    <x v="0"/>
    <x v="11"/>
    <x v="162"/>
    <n v="37088"/>
  </r>
  <r>
    <x v="77"/>
    <x v="0"/>
    <x v="11"/>
    <x v="163"/>
    <n v="69587"/>
  </r>
  <r>
    <x v="77"/>
    <x v="0"/>
    <x v="11"/>
    <x v="164"/>
    <n v="124955"/>
  </r>
  <r>
    <x v="77"/>
    <x v="0"/>
    <x v="12"/>
    <x v="165"/>
    <n v="70894"/>
  </r>
  <r>
    <x v="77"/>
    <x v="0"/>
    <x v="12"/>
    <x v="166"/>
    <n v="519571"/>
  </r>
  <r>
    <x v="77"/>
    <x v="0"/>
    <x v="12"/>
    <x v="167"/>
    <n v="129530"/>
  </r>
  <r>
    <x v="77"/>
    <x v="0"/>
    <x v="12"/>
    <x v="168"/>
    <n v="141451"/>
  </r>
  <r>
    <x v="77"/>
    <x v="0"/>
    <x v="12"/>
    <x v="169"/>
    <n v="26837"/>
  </r>
  <r>
    <x v="77"/>
    <x v="0"/>
    <x v="12"/>
    <x v="170"/>
    <n v="67737"/>
  </r>
  <r>
    <x v="77"/>
    <x v="0"/>
    <x v="12"/>
    <x v="171"/>
    <n v="32160"/>
  </r>
  <r>
    <x v="77"/>
    <x v="0"/>
    <x v="12"/>
    <x v="172"/>
    <n v="104357"/>
  </r>
  <r>
    <x v="77"/>
    <x v="0"/>
    <x v="12"/>
    <x v="173"/>
    <n v="541576"/>
  </r>
  <r>
    <x v="77"/>
    <x v="0"/>
    <x v="12"/>
    <x v="174"/>
    <n v="28215"/>
  </r>
  <r>
    <x v="77"/>
    <x v="0"/>
    <x v="12"/>
    <x v="175"/>
    <n v="24273"/>
  </r>
  <r>
    <x v="77"/>
    <x v="0"/>
    <x v="12"/>
    <x v="176"/>
    <n v="446560"/>
  </r>
  <r>
    <x v="77"/>
    <x v="0"/>
    <x v="12"/>
    <x v="177"/>
    <n v="630942"/>
  </r>
  <r>
    <x v="77"/>
    <x v="0"/>
    <x v="12"/>
    <x v="178"/>
    <n v="181614"/>
  </r>
  <r>
    <x v="77"/>
    <x v="0"/>
    <x v="12"/>
    <x v="179"/>
    <n v="23839"/>
  </r>
  <r>
    <x v="77"/>
    <x v="0"/>
    <x v="13"/>
    <x v="180"/>
    <n v="42583"/>
  </r>
  <r>
    <x v="77"/>
    <x v="0"/>
    <x v="13"/>
    <x v="181"/>
    <n v="80238"/>
  </r>
  <r>
    <x v="77"/>
    <x v="0"/>
    <x v="13"/>
    <x v="182"/>
    <n v="34738"/>
  </r>
  <r>
    <x v="77"/>
    <x v="0"/>
    <x v="13"/>
    <x v="183"/>
    <n v="193229"/>
  </r>
  <r>
    <x v="77"/>
    <x v="0"/>
    <x v="13"/>
    <x v="184"/>
    <n v="33415"/>
  </r>
  <r>
    <x v="77"/>
    <x v="0"/>
    <x v="13"/>
    <x v="185"/>
    <n v="152775"/>
  </r>
  <r>
    <x v="77"/>
    <x v="0"/>
    <x v="13"/>
    <x v="186"/>
    <n v="53734"/>
  </r>
  <r>
    <x v="77"/>
    <x v="0"/>
    <x v="13"/>
    <x v="187"/>
    <n v="446970"/>
  </r>
  <r>
    <x v="77"/>
    <x v="0"/>
    <x v="13"/>
    <x v="188"/>
    <n v="92270"/>
  </r>
  <r>
    <x v="77"/>
    <x v="0"/>
    <x v="13"/>
    <x v="189"/>
    <n v="47346"/>
  </r>
  <r>
    <x v="77"/>
    <x v="0"/>
    <x v="13"/>
    <x v="190"/>
    <n v="454509"/>
  </r>
  <r>
    <x v="77"/>
    <x v="0"/>
    <x v="13"/>
    <x v="191"/>
    <n v="35498"/>
  </r>
  <r>
    <x v="77"/>
    <x v="0"/>
    <x v="13"/>
    <x v="192"/>
    <n v="534772"/>
  </r>
  <r>
    <x v="77"/>
    <x v="0"/>
    <x v="13"/>
    <x v="193"/>
    <n v="65388"/>
  </r>
  <r>
    <x v="77"/>
    <x v="0"/>
    <x v="13"/>
    <x v="194"/>
    <n v="70630"/>
  </r>
  <r>
    <x v="77"/>
    <x v="0"/>
    <x v="13"/>
    <x v="195"/>
    <n v="53891"/>
  </r>
  <r>
    <x v="77"/>
    <x v="0"/>
    <x v="13"/>
    <x v="196"/>
    <n v="53889"/>
  </r>
  <r>
    <x v="77"/>
    <x v="0"/>
    <x v="13"/>
    <x v="197"/>
    <n v="43217"/>
  </r>
  <r>
    <x v="77"/>
    <x v="0"/>
    <x v="13"/>
    <x v="198"/>
    <n v="37051"/>
  </r>
  <r>
    <x v="77"/>
    <x v="0"/>
    <x v="13"/>
    <x v="199"/>
    <n v="39113"/>
  </r>
  <r>
    <x v="77"/>
    <x v="0"/>
    <x v="13"/>
    <x v="200"/>
    <n v="86043"/>
  </r>
  <r>
    <x v="77"/>
    <x v="0"/>
    <x v="13"/>
    <x v="201"/>
    <n v="68209"/>
  </r>
  <r>
    <x v="77"/>
    <x v="0"/>
    <x v="14"/>
    <x v="202"/>
    <n v="396301"/>
  </r>
  <r>
    <x v="77"/>
    <x v="0"/>
    <x v="14"/>
    <x v="203"/>
    <n v="417776"/>
  </r>
  <r>
    <x v="77"/>
    <x v="0"/>
    <x v="14"/>
    <x v="204"/>
    <n v="37165"/>
  </r>
  <r>
    <x v="77"/>
    <x v="0"/>
    <x v="14"/>
    <x v="205"/>
    <n v="707350"/>
  </r>
  <r>
    <x v="77"/>
    <x v="0"/>
    <x v="14"/>
    <x v="206"/>
    <n v="22722"/>
  </r>
  <r>
    <x v="77"/>
    <x v="0"/>
    <x v="14"/>
    <x v="207"/>
    <n v="237521"/>
  </r>
  <r>
    <x v="77"/>
    <x v="0"/>
    <x v="14"/>
    <x v="208"/>
    <n v="111448"/>
  </r>
  <r>
    <x v="77"/>
    <x v="0"/>
    <x v="14"/>
    <x v="209"/>
    <n v="35332"/>
  </r>
  <r>
    <x v="77"/>
    <x v="0"/>
    <x v="14"/>
    <x v="210"/>
    <n v="156066"/>
  </r>
  <r>
    <x v="77"/>
    <x v="0"/>
    <x v="14"/>
    <x v="211"/>
    <n v="48579"/>
  </r>
  <r>
    <x v="77"/>
    <x v="0"/>
    <x v="14"/>
    <x v="212"/>
    <n v="264286"/>
  </r>
  <r>
    <x v="77"/>
    <x v="0"/>
    <x v="14"/>
    <x v="213"/>
    <n v="44076"/>
  </r>
  <r>
    <x v="77"/>
    <x v="0"/>
    <x v="14"/>
    <x v="214"/>
    <n v="17779"/>
  </r>
  <r>
    <x v="77"/>
    <x v="0"/>
    <x v="14"/>
    <x v="215"/>
    <n v="195736"/>
  </r>
  <r>
    <x v="77"/>
    <x v="0"/>
    <x v="14"/>
    <x v="216"/>
    <n v="142607"/>
  </r>
  <r>
    <x v="77"/>
    <x v="0"/>
    <x v="14"/>
    <x v="217"/>
    <n v="58052"/>
  </r>
  <r>
    <x v="77"/>
    <x v="0"/>
    <x v="14"/>
    <x v="218"/>
    <n v="8870"/>
  </r>
  <r>
    <x v="77"/>
    <x v="0"/>
    <x v="14"/>
    <x v="219"/>
    <n v="62525"/>
  </r>
  <r>
    <x v="77"/>
    <x v="0"/>
    <x v="14"/>
    <x v="220"/>
    <n v="58012"/>
  </r>
  <r>
    <x v="77"/>
    <x v="0"/>
    <x v="14"/>
    <x v="221"/>
    <n v="51646"/>
  </r>
  <r>
    <x v="77"/>
    <x v="0"/>
    <x v="14"/>
    <x v="222"/>
    <n v="26809"/>
  </r>
  <r>
    <x v="77"/>
    <x v="0"/>
    <x v="14"/>
    <x v="223"/>
    <n v="136458"/>
  </r>
  <r>
    <x v="77"/>
    <x v="0"/>
    <x v="14"/>
    <x v="224"/>
    <n v="347520"/>
  </r>
  <r>
    <x v="77"/>
    <x v="0"/>
    <x v="14"/>
    <x v="225"/>
    <n v="402756"/>
  </r>
  <r>
    <x v="77"/>
    <x v="0"/>
    <x v="15"/>
    <x v="226"/>
    <n v="425024"/>
  </r>
  <r>
    <x v="77"/>
    <x v="0"/>
    <x v="15"/>
    <x v="227"/>
    <n v="72168"/>
  </r>
  <r>
    <x v="77"/>
    <x v="0"/>
    <x v="15"/>
    <x v="228"/>
    <n v="62962"/>
  </r>
  <r>
    <x v="77"/>
    <x v="0"/>
    <x v="15"/>
    <x v="229"/>
    <n v="838586"/>
  </r>
  <r>
    <x v="77"/>
    <x v="0"/>
    <x v="15"/>
    <x v="230"/>
    <n v="59018"/>
  </r>
  <r>
    <x v="77"/>
    <x v="0"/>
    <x v="15"/>
    <x v="231"/>
    <n v="162657"/>
  </r>
  <r>
    <x v="77"/>
    <x v="0"/>
    <x v="15"/>
    <x v="232"/>
    <n v="176493"/>
  </r>
  <r>
    <x v="77"/>
    <x v="0"/>
    <x v="15"/>
    <x v="233"/>
    <n v="41477"/>
  </r>
  <r>
    <x v="77"/>
    <x v="0"/>
    <x v="15"/>
    <x v="234"/>
    <n v="458065"/>
  </r>
  <r>
    <x v="77"/>
    <x v="0"/>
    <x v="15"/>
    <x v="235"/>
    <n v="28889"/>
  </r>
  <r>
    <x v="77"/>
    <x v="0"/>
    <x v="15"/>
    <x v="236"/>
    <n v="666961"/>
  </r>
  <r>
    <x v="77"/>
    <x v="0"/>
    <x v="15"/>
    <x v="237"/>
    <n v="78782"/>
  </r>
  <r>
    <x v="77"/>
    <x v="0"/>
    <x v="15"/>
    <x v="238"/>
    <n v="286591"/>
  </r>
  <r>
    <x v="77"/>
    <x v="0"/>
    <x v="15"/>
    <x v="239"/>
    <n v="282081"/>
  </r>
  <r>
    <x v="77"/>
    <x v="0"/>
    <x v="15"/>
    <x v="240"/>
    <n v="351453"/>
  </r>
  <r>
    <x v="77"/>
    <x v="0"/>
    <x v="15"/>
    <x v="241"/>
    <n v="341989"/>
  </r>
  <r>
    <x v="77"/>
    <x v="0"/>
    <x v="15"/>
    <x v="242"/>
    <n v="287996"/>
  </r>
  <r>
    <x v="77"/>
    <x v="0"/>
    <x v="15"/>
    <x v="243"/>
    <n v="240741"/>
  </r>
  <r>
    <x v="77"/>
    <x v="0"/>
    <x v="15"/>
    <x v="244"/>
    <n v="52760"/>
  </r>
  <r>
    <x v="77"/>
    <x v="0"/>
    <x v="15"/>
    <x v="245"/>
    <n v="81202"/>
  </r>
  <r>
    <x v="77"/>
    <x v="0"/>
    <x v="15"/>
    <x v="246"/>
    <n v="45295"/>
  </r>
  <r>
    <x v="77"/>
    <x v="0"/>
    <x v="15"/>
    <x v="247"/>
    <n v="51669"/>
  </r>
  <r>
    <x v="77"/>
    <x v="0"/>
    <x v="16"/>
    <x v="248"/>
    <n v="260693"/>
  </r>
  <r>
    <x v="77"/>
    <x v="0"/>
    <x v="16"/>
    <x v="249"/>
    <n v="913705"/>
  </r>
  <r>
    <x v="77"/>
    <x v="1"/>
    <x v="0"/>
    <x v="0"/>
    <n v="1075959"/>
  </r>
  <r>
    <x v="77"/>
    <x v="1"/>
    <x v="0"/>
    <x v="1"/>
    <n v="217853"/>
  </r>
  <r>
    <x v="77"/>
    <x v="1"/>
    <x v="0"/>
    <x v="2"/>
    <n v="167700"/>
  </r>
  <r>
    <x v="77"/>
    <x v="1"/>
    <x v="0"/>
    <x v="3"/>
    <n v="351123"/>
  </r>
  <r>
    <x v="77"/>
    <x v="1"/>
    <x v="0"/>
    <x v="4"/>
    <n v="241518"/>
  </r>
  <r>
    <x v="77"/>
    <x v="1"/>
    <x v="0"/>
    <x v="5"/>
    <n v="238481"/>
  </r>
  <r>
    <x v="77"/>
    <x v="1"/>
    <x v="0"/>
    <x v="6"/>
    <n v="303691"/>
  </r>
  <r>
    <x v="77"/>
    <x v="1"/>
    <x v="0"/>
    <x v="7"/>
    <n v="232807"/>
  </r>
  <r>
    <x v="77"/>
    <x v="1"/>
    <x v="0"/>
    <x v="8"/>
    <n v="258638"/>
  </r>
  <r>
    <x v="77"/>
    <x v="1"/>
    <x v="0"/>
    <x v="9"/>
    <n v="139792"/>
  </r>
  <r>
    <x v="77"/>
    <x v="1"/>
    <x v="0"/>
    <x v="10"/>
    <n v="264404"/>
  </r>
  <r>
    <x v="77"/>
    <x v="1"/>
    <x v="0"/>
    <x v="11"/>
    <n v="243900"/>
  </r>
  <r>
    <x v="77"/>
    <x v="1"/>
    <x v="0"/>
    <x v="12"/>
    <n v="453837"/>
  </r>
  <r>
    <x v="77"/>
    <x v="1"/>
    <x v="0"/>
    <x v="13"/>
    <n v="241424"/>
  </r>
  <r>
    <x v="77"/>
    <x v="1"/>
    <x v="0"/>
    <x v="14"/>
    <n v="661397"/>
  </r>
  <r>
    <x v="77"/>
    <x v="1"/>
    <x v="0"/>
    <x v="15"/>
    <n v="284832"/>
  </r>
  <r>
    <x v="77"/>
    <x v="1"/>
    <x v="0"/>
    <x v="16"/>
    <n v="248692"/>
  </r>
  <r>
    <x v="77"/>
    <x v="1"/>
    <x v="0"/>
    <x v="17"/>
    <n v="472259"/>
  </r>
  <r>
    <x v="77"/>
    <x v="1"/>
    <x v="0"/>
    <x v="18"/>
    <n v="228375"/>
  </r>
  <r>
    <x v="77"/>
    <x v="1"/>
    <x v="0"/>
    <x v="19"/>
    <n v="509993"/>
  </r>
  <r>
    <x v="77"/>
    <x v="1"/>
    <x v="0"/>
    <x v="20"/>
    <n v="271996"/>
  </r>
  <r>
    <x v="77"/>
    <x v="1"/>
    <x v="0"/>
    <x v="21"/>
    <n v="158858"/>
  </r>
  <r>
    <x v="77"/>
    <x v="1"/>
    <x v="0"/>
    <x v="22"/>
    <n v="488074"/>
  </r>
  <r>
    <x v="77"/>
    <x v="1"/>
    <x v="0"/>
    <x v="23"/>
    <n v="568528"/>
  </r>
  <r>
    <x v="77"/>
    <x v="1"/>
    <x v="0"/>
    <x v="24"/>
    <n v="161838"/>
  </r>
  <r>
    <x v="77"/>
    <x v="1"/>
    <x v="1"/>
    <x v="25"/>
    <n v="193500"/>
  </r>
  <r>
    <x v="77"/>
    <x v="1"/>
    <x v="1"/>
    <x v="26"/>
    <n v="170983"/>
  </r>
  <r>
    <x v="77"/>
    <x v="1"/>
    <x v="1"/>
    <x v="27"/>
    <n v="166569"/>
  </r>
  <r>
    <x v="77"/>
    <x v="1"/>
    <x v="1"/>
    <x v="28"/>
    <n v="160166"/>
  </r>
  <r>
    <x v="77"/>
    <x v="1"/>
    <x v="1"/>
    <x v="29"/>
    <n v="129460"/>
  </r>
  <r>
    <x v="77"/>
    <x v="1"/>
    <x v="1"/>
    <x v="30"/>
    <n v="245465"/>
  </r>
  <r>
    <x v="77"/>
    <x v="1"/>
    <x v="1"/>
    <x v="31"/>
    <n v="363730"/>
  </r>
  <r>
    <x v="77"/>
    <x v="1"/>
    <x v="1"/>
    <x v="32"/>
    <n v="107567"/>
  </r>
  <r>
    <x v="77"/>
    <x v="1"/>
    <x v="1"/>
    <x v="33"/>
    <n v="182497"/>
  </r>
  <r>
    <x v="77"/>
    <x v="1"/>
    <x v="1"/>
    <x v="34"/>
    <n v="124045"/>
  </r>
  <r>
    <x v="77"/>
    <x v="1"/>
    <x v="1"/>
    <x v="35"/>
    <n v="154836"/>
  </r>
  <r>
    <x v="77"/>
    <x v="1"/>
    <x v="1"/>
    <x v="36"/>
    <n v="154128"/>
  </r>
  <r>
    <x v="77"/>
    <x v="1"/>
    <x v="1"/>
    <x v="37"/>
    <n v="177769"/>
  </r>
  <r>
    <x v="77"/>
    <x v="1"/>
    <x v="1"/>
    <x v="38"/>
    <n v="66127"/>
  </r>
  <r>
    <x v="77"/>
    <x v="1"/>
    <x v="1"/>
    <x v="39"/>
    <n v="98914"/>
  </r>
  <r>
    <x v="77"/>
    <x v="1"/>
    <x v="1"/>
    <x v="40"/>
    <n v="281983"/>
  </r>
  <r>
    <x v="77"/>
    <x v="1"/>
    <x v="2"/>
    <x v="41"/>
    <n v="129446"/>
  </r>
  <r>
    <x v="77"/>
    <x v="1"/>
    <x v="2"/>
    <x v="42"/>
    <n v="299008"/>
  </r>
  <r>
    <x v="77"/>
    <x v="1"/>
    <x v="2"/>
    <x v="43"/>
    <n v="157775"/>
  </r>
  <r>
    <x v="77"/>
    <x v="1"/>
    <x v="2"/>
    <x v="44"/>
    <n v="239697"/>
  </r>
  <r>
    <x v="77"/>
    <x v="1"/>
    <x v="2"/>
    <x v="45"/>
    <n v="259629"/>
  </r>
  <r>
    <x v="77"/>
    <x v="1"/>
    <x v="2"/>
    <x v="46"/>
    <n v="123111"/>
  </r>
  <r>
    <x v="77"/>
    <x v="1"/>
    <x v="2"/>
    <x v="47"/>
    <n v="251235"/>
  </r>
  <r>
    <x v="77"/>
    <x v="1"/>
    <x v="2"/>
    <x v="48"/>
    <n v="270954"/>
  </r>
  <r>
    <x v="77"/>
    <x v="1"/>
    <x v="3"/>
    <x v="49"/>
    <n v="69046"/>
  </r>
  <r>
    <x v="77"/>
    <x v="1"/>
    <x v="3"/>
    <x v="50"/>
    <n v="135585"/>
  </r>
  <r>
    <x v="77"/>
    <x v="1"/>
    <x v="3"/>
    <x v="51"/>
    <n v="319765"/>
  </r>
  <r>
    <x v="77"/>
    <x v="1"/>
    <x v="3"/>
    <x v="52"/>
    <n v="64826"/>
  </r>
  <r>
    <x v="77"/>
    <x v="1"/>
    <x v="3"/>
    <x v="53"/>
    <n v="226193"/>
  </r>
  <r>
    <x v="77"/>
    <x v="1"/>
    <x v="3"/>
    <x v="54"/>
    <n v="254226"/>
  </r>
  <r>
    <x v="77"/>
    <x v="1"/>
    <x v="3"/>
    <x v="55"/>
    <n v="265213"/>
  </r>
  <r>
    <x v="77"/>
    <x v="1"/>
    <x v="3"/>
    <x v="56"/>
    <n v="210559"/>
  </r>
  <r>
    <x v="77"/>
    <x v="1"/>
    <x v="3"/>
    <x v="57"/>
    <n v="27096"/>
  </r>
  <r>
    <x v="77"/>
    <x v="1"/>
    <x v="3"/>
    <x v="58"/>
    <n v="220013"/>
  </r>
  <r>
    <x v="77"/>
    <x v="1"/>
    <x v="4"/>
    <x v="59"/>
    <n v="236989"/>
  </r>
  <r>
    <x v="77"/>
    <x v="1"/>
    <x v="4"/>
    <x v="60"/>
    <n v="113979"/>
  </r>
  <r>
    <x v="77"/>
    <x v="1"/>
    <x v="4"/>
    <x v="61"/>
    <n v="173749"/>
  </r>
  <r>
    <x v="77"/>
    <x v="1"/>
    <x v="4"/>
    <x v="62"/>
    <n v="230556"/>
  </r>
  <r>
    <x v="77"/>
    <x v="1"/>
    <x v="4"/>
    <x v="63"/>
    <n v="268010"/>
  </r>
  <r>
    <x v="77"/>
    <x v="1"/>
    <x v="5"/>
    <x v="64"/>
    <n v="125038"/>
  </r>
  <r>
    <x v="77"/>
    <x v="1"/>
    <x v="5"/>
    <x v="65"/>
    <n v="149187"/>
  </r>
  <r>
    <x v="77"/>
    <x v="1"/>
    <x v="5"/>
    <x v="66"/>
    <n v="246265"/>
  </r>
  <r>
    <x v="77"/>
    <x v="1"/>
    <x v="5"/>
    <x v="67"/>
    <n v="239712"/>
  </r>
  <r>
    <x v="77"/>
    <x v="1"/>
    <x v="5"/>
    <x v="68"/>
    <n v="164041"/>
  </r>
  <r>
    <x v="77"/>
    <x v="1"/>
    <x v="6"/>
    <x v="69"/>
    <n v="255186"/>
  </r>
  <r>
    <x v="77"/>
    <x v="1"/>
    <x v="6"/>
    <x v="70"/>
    <n v="70939"/>
  </r>
  <r>
    <x v="77"/>
    <x v="1"/>
    <x v="6"/>
    <x v="71"/>
    <n v="148336"/>
  </r>
  <r>
    <x v="77"/>
    <x v="1"/>
    <x v="6"/>
    <x v="72"/>
    <n v="185647"/>
  </r>
  <r>
    <x v="77"/>
    <x v="1"/>
    <x v="6"/>
    <x v="73"/>
    <n v="105603"/>
  </r>
  <r>
    <x v="77"/>
    <x v="1"/>
    <x v="7"/>
    <x v="74"/>
    <n v="137769"/>
  </r>
  <r>
    <x v="77"/>
    <x v="1"/>
    <x v="8"/>
    <x v="75"/>
    <n v="116165"/>
  </r>
  <r>
    <x v="77"/>
    <x v="1"/>
    <x v="8"/>
    <x v="76"/>
    <n v="246832"/>
  </r>
  <r>
    <x v="77"/>
    <x v="1"/>
    <x v="8"/>
    <x v="77"/>
    <n v="283240"/>
  </r>
  <r>
    <x v="77"/>
    <x v="1"/>
    <x v="8"/>
    <x v="78"/>
    <n v="154688"/>
  </r>
  <r>
    <x v="77"/>
    <x v="1"/>
    <x v="8"/>
    <x v="79"/>
    <n v="58827"/>
  </r>
  <r>
    <x v="77"/>
    <x v="1"/>
    <x v="8"/>
    <x v="80"/>
    <n v="183731"/>
  </r>
  <r>
    <x v="77"/>
    <x v="1"/>
    <x v="8"/>
    <x v="81"/>
    <n v="193763"/>
  </r>
  <r>
    <x v="77"/>
    <x v="1"/>
    <x v="8"/>
    <x v="82"/>
    <n v="127336"/>
  </r>
  <r>
    <x v="77"/>
    <x v="1"/>
    <x v="8"/>
    <x v="83"/>
    <n v="133763"/>
  </r>
  <r>
    <x v="77"/>
    <x v="1"/>
    <x v="8"/>
    <x v="84"/>
    <n v="233944"/>
  </r>
  <r>
    <x v="77"/>
    <x v="1"/>
    <x v="8"/>
    <x v="85"/>
    <n v="280540"/>
  </r>
  <r>
    <x v="77"/>
    <x v="1"/>
    <x v="8"/>
    <x v="86"/>
    <n v="40393"/>
  </r>
  <r>
    <x v="77"/>
    <x v="1"/>
    <x v="8"/>
    <x v="87"/>
    <n v="336546"/>
  </r>
  <r>
    <x v="77"/>
    <x v="1"/>
    <x v="8"/>
    <x v="88"/>
    <n v="408155"/>
  </r>
  <r>
    <x v="77"/>
    <x v="1"/>
    <x v="8"/>
    <x v="89"/>
    <n v="165463"/>
  </r>
  <r>
    <x v="77"/>
    <x v="1"/>
    <x v="8"/>
    <x v="90"/>
    <n v="138708"/>
  </r>
  <r>
    <x v="77"/>
    <x v="1"/>
    <x v="8"/>
    <x v="91"/>
    <n v="204397"/>
  </r>
  <r>
    <x v="77"/>
    <x v="1"/>
    <x v="8"/>
    <x v="92"/>
    <n v="274794"/>
  </r>
  <r>
    <x v="77"/>
    <x v="1"/>
    <x v="8"/>
    <x v="93"/>
    <n v="121857"/>
  </r>
  <r>
    <x v="77"/>
    <x v="1"/>
    <x v="8"/>
    <x v="94"/>
    <n v="240688"/>
  </r>
  <r>
    <x v="77"/>
    <x v="1"/>
    <x v="8"/>
    <x v="95"/>
    <n v="291593"/>
  </r>
  <r>
    <x v="77"/>
    <x v="1"/>
    <x v="8"/>
    <x v="96"/>
    <n v="299929"/>
  </r>
  <r>
    <x v="77"/>
    <x v="1"/>
    <x v="8"/>
    <x v="97"/>
    <n v="135462"/>
  </r>
  <r>
    <x v="77"/>
    <x v="1"/>
    <x v="8"/>
    <x v="98"/>
    <n v="121917"/>
  </r>
  <r>
    <x v="77"/>
    <x v="1"/>
    <x v="8"/>
    <x v="99"/>
    <n v="256252"/>
  </r>
  <r>
    <x v="77"/>
    <x v="1"/>
    <x v="8"/>
    <x v="100"/>
    <n v="137005"/>
  </r>
  <r>
    <x v="77"/>
    <x v="1"/>
    <x v="8"/>
    <x v="101"/>
    <n v="148494"/>
  </r>
  <r>
    <x v="77"/>
    <x v="1"/>
    <x v="8"/>
    <x v="102"/>
    <n v="103638"/>
  </r>
  <r>
    <x v="77"/>
    <x v="1"/>
    <x v="8"/>
    <x v="103"/>
    <n v="92234"/>
  </r>
  <r>
    <x v="77"/>
    <x v="1"/>
    <x v="8"/>
    <x v="104"/>
    <n v="35562"/>
  </r>
  <r>
    <x v="77"/>
    <x v="1"/>
    <x v="8"/>
    <x v="105"/>
    <n v="101806"/>
  </r>
  <r>
    <x v="77"/>
    <x v="1"/>
    <x v="8"/>
    <x v="106"/>
    <n v="249817"/>
  </r>
  <r>
    <x v="77"/>
    <x v="1"/>
    <x v="8"/>
    <x v="107"/>
    <n v="142706"/>
  </r>
  <r>
    <x v="77"/>
    <x v="1"/>
    <x v="8"/>
    <x v="108"/>
    <n v="181234"/>
  </r>
  <r>
    <x v="77"/>
    <x v="1"/>
    <x v="8"/>
    <x v="109"/>
    <n v="114771"/>
  </r>
  <r>
    <x v="77"/>
    <x v="1"/>
    <x v="8"/>
    <x v="110"/>
    <n v="180050"/>
  </r>
  <r>
    <x v="77"/>
    <x v="1"/>
    <x v="8"/>
    <x v="111"/>
    <n v="149563"/>
  </r>
  <r>
    <x v="77"/>
    <x v="1"/>
    <x v="8"/>
    <x v="112"/>
    <n v="229511"/>
  </r>
  <r>
    <x v="77"/>
    <x v="1"/>
    <x v="8"/>
    <x v="113"/>
    <n v="231703"/>
  </r>
  <r>
    <x v="77"/>
    <x v="1"/>
    <x v="8"/>
    <x v="114"/>
    <n v="137869"/>
  </r>
  <r>
    <x v="77"/>
    <x v="1"/>
    <x v="8"/>
    <x v="115"/>
    <n v="212573"/>
  </r>
  <r>
    <x v="77"/>
    <x v="1"/>
    <x v="8"/>
    <x v="116"/>
    <n v="503710"/>
  </r>
  <r>
    <x v="77"/>
    <x v="1"/>
    <x v="9"/>
    <x v="117"/>
    <n v="150002"/>
  </r>
  <r>
    <x v="77"/>
    <x v="1"/>
    <x v="9"/>
    <x v="118"/>
    <n v="52286"/>
  </r>
  <r>
    <x v="77"/>
    <x v="1"/>
    <x v="9"/>
    <x v="119"/>
    <n v="39603"/>
  </r>
  <r>
    <x v="77"/>
    <x v="1"/>
    <x v="9"/>
    <x v="120"/>
    <n v="47783"/>
  </r>
  <r>
    <x v="77"/>
    <x v="1"/>
    <x v="9"/>
    <x v="121"/>
    <n v="97836"/>
  </r>
  <r>
    <x v="77"/>
    <x v="1"/>
    <x v="9"/>
    <x v="122"/>
    <n v="11638"/>
  </r>
  <r>
    <x v="77"/>
    <x v="1"/>
    <x v="9"/>
    <x v="123"/>
    <n v="60648"/>
  </r>
  <r>
    <x v="77"/>
    <x v="1"/>
    <x v="9"/>
    <x v="124"/>
    <n v="33663"/>
  </r>
  <r>
    <x v="77"/>
    <x v="1"/>
    <x v="9"/>
    <x v="125"/>
    <n v="112720"/>
  </r>
  <r>
    <x v="77"/>
    <x v="1"/>
    <x v="9"/>
    <x v="126"/>
    <n v="34032"/>
  </r>
  <r>
    <x v="77"/>
    <x v="1"/>
    <x v="9"/>
    <x v="127"/>
    <n v="27457"/>
  </r>
  <r>
    <x v="77"/>
    <x v="1"/>
    <x v="9"/>
    <x v="128"/>
    <n v="21430"/>
  </r>
  <r>
    <x v="77"/>
    <x v="1"/>
    <x v="9"/>
    <x v="129"/>
    <n v="116250"/>
  </r>
  <r>
    <x v="77"/>
    <x v="1"/>
    <x v="9"/>
    <x v="130"/>
    <n v="15669"/>
  </r>
  <r>
    <x v="77"/>
    <x v="1"/>
    <x v="9"/>
    <x v="131"/>
    <n v="54241"/>
  </r>
  <r>
    <x v="77"/>
    <x v="1"/>
    <x v="9"/>
    <x v="132"/>
    <n v="64407"/>
  </r>
  <r>
    <x v="77"/>
    <x v="1"/>
    <x v="9"/>
    <x v="133"/>
    <n v="16120"/>
  </r>
  <r>
    <x v="77"/>
    <x v="1"/>
    <x v="9"/>
    <x v="134"/>
    <n v="45348"/>
  </r>
  <r>
    <x v="77"/>
    <x v="1"/>
    <x v="10"/>
    <x v="135"/>
    <n v="39984"/>
  </r>
  <r>
    <x v="77"/>
    <x v="1"/>
    <x v="10"/>
    <x v="136"/>
    <n v="32325"/>
  </r>
  <r>
    <x v="77"/>
    <x v="1"/>
    <x v="10"/>
    <x v="137"/>
    <n v="24314"/>
  </r>
  <r>
    <x v="77"/>
    <x v="1"/>
    <x v="10"/>
    <x v="138"/>
    <n v="23553"/>
  </r>
  <r>
    <x v="77"/>
    <x v="1"/>
    <x v="10"/>
    <x v="139"/>
    <n v="37859"/>
  </r>
  <r>
    <x v="77"/>
    <x v="1"/>
    <x v="10"/>
    <x v="140"/>
    <n v="75444"/>
  </r>
  <r>
    <x v="77"/>
    <x v="1"/>
    <x v="10"/>
    <x v="141"/>
    <n v="60850"/>
  </r>
  <r>
    <x v="77"/>
    <x v="1"/>
    <x v="10"/>
    <x v="142"/>
    <n v="23473"/>
  </r>
  <r>
    <x v="77"/>
    <x v="1"/>
    <x v="10"/>
    <x v="143"/>
    <n v="62451"/>
  </r>
  <r>
    <x v="77"/>
    <x v="1"/>
    <x v="10"/>
    <x v="144"/>
    <n v="134922"/>
  </r>
  <r>
    <x v="77"/>
    <x v="1"/>
    <x v="10"/>
    <x v="145"/>
    <n v="137836"/>
  </r>
  <r>
    <x v="77"/>
    <x v="1"/>
    <x v="10"/>
    <x v="146"/>
    <n v="135961"/>
  </r>
  <r>
    <x v="77"/>
    <x v="1"/>
    <x v="10"/>
    <x v="147"/>
    <n v="203738"/>
  </r>
  <r>
    <x v="77"/>
    <x v="1"/>
    <x v="10"/>
    <x v="148"/>
    <n v="82855"/>
  </r>
  <r>
    <x v="77"/>
    <x v="1"/>
    <x v="11"/>
    <x v="149"/>
    <n v="17748"/>
  </r>
  <r>
    <x v="77"/>
    <x v="1"/>
    <x v="11"/>
    <x v="150"/>
    <n v="87482"/>
  </r>
  <r>
    <x v="77"/>
    <x v="1"/>
    <x v="11"/>
    <x v="151"/>
    <n v="43813"/>
  </r>
  <r>
    <x v="77"/>
    <x v="1"/>
    <x v="11"/>
    <x v="152"/>
    <n v="59456"/>
  </r>
  <r>
    <x v="77"/>
    <x v="1"/>
    <x v="11"/>
    <x v="153"/>
    <n v="87583"/>
  </r>
  <r>
    <x v="77"/>
    <x v="1"/>
    <x v="11"/>
    <x v="154"/>
    <n v="59637"/>
  </r>
  <r>
    <x v="77"/>
    <x v="1"/>
    <x v="11"/>
    <x v="155"/>
    <n v="33152"/>
  </r>
  <r>
    <x v="77"/>
    <x v="1"/>
    <x v="11"/>
    <x v="156"/>
    <n v="70096"/>
  </r>
  <r>
    <x v="77"/>
    <x v="1"/>
    <x v="11"/>
    <x v="157"/>
    <n v="34784"/>
  </r>
  <r>
    <x v="77"/>
    <x v="1"/>
    <x v="11"/>
    <x v="158"/>
    <n v="180635"/>
  </r>
  <r>
    <x v="77"/>
    <x v="1"/>
    <x v="11"/>
    <x v="159"/>
    <n v="52896"/>
  </r>
  <r>
    <x v="77"/>
    <x v="1"/>
    <x v="11"/>
    <x v="160"/>
    <n v="188878"/>
  </r>
  <r>
    <x v="77"/>
    <x v="1"/>
    <x v="11"/>
    <x v="161"/>
    <n v="227095"/>
  </r>
  <r>
    <x v="77"/>
    <x v="1"/>
    <x v="11"/>
    <x v="162"/>
    <n v="18102"/>
  </r>
  <r>
    <x v="77"/>
    <x v="1"/>
    <x v="11"/>
    <x v="163"/>
    <n v="67470"/>
  </r>
  <r>
    <x v="77"/>
    <x v="1"/>
    <x v="11"/>
    <x v="164"/>
    <n v="44320"/>
  </r>
  <r>
    <x v="77"/>
    <x v="1"/>
    <x v="12"/>
    <x v="165"/>
    <n v="33371"/>
  </r>
  <r>
    <x v="77"/>
    <x v="1"/>
    <x v="12"/>
    <x v="166"/>
    <n v="96156"/>
  </r>
  <r>
    <x v="77"/>
    <x v="1"/>
    <x v="12"/>
    <x v="167"/>
    <n v="57251"/>
  </r>
  <r>
    <x v="77"/>
    <x v="1"/>
    <x v="12"/>
    <x v="168"/>
    <n v="38260"/>
  </r>
  <r>
    <x v="77"/>
    <x v="1"/>
    <x v="12"/>
    <x v="169"/>
    <n v="19516"/>
  </r>
  <r>
    <x v="77"/>
    <x v="1"/>
    <x v="12"/>
    <x v="170"/>
    <n v="40897"/>
  </r>
  <r>
    <x v="77"/>
    <x v="1"/>
    <x v="12"/>
    <x v="171"/>
    <n v="20214"/>
  </r>
  <r>
    <x v="77"/>
    <x v="1"/>
    <x v="12"/>
    <x v="172"/>
    <n v="105642"/>
  </r>
  <r>
    <x v="77"/>
    <x v="1"/>
    <x v="12"/>
    <x v="173"/>
    <n v="94750"/>
  </r>
  <r>
    <x v="77"/>
    <x v="1"/>
    <x v="12"/>
    <x v="174"/>
    <n v="24310"/>
  </r>
  <r>
    <x v="77"/>
    <x v="1"/>
    <x v="12"/>
    <x v="175"/>
    <n v="11580"/>
  </r>
  <r>
    <x v="77"/>
    <x v="1"/>
    <x v="12"/>
    <x v="176"/>
    <n v="187486"/>
  </r>
  <r>
    <x v="77"/>
    <x v="1"/>
    <x v="12"/>
    <x v="177"/>
    <n v="193825"/>
  </r>
  <r>
    <x v="77"/>
    <x v="1"/>
    <x v="12"/>
    <x v="178"/>
    <n v="43801"/>
  </r>
  <r>
    <x v="77"/>
    <x v="1"/>
    <x v="12"/>
    <x v="179"/>
    <n v="21706"/>
  </r>
  <r>
    <x v="77"/>
    <x v="1"/>
    <x v="13"/>
    <x v="180"/>
    <n v="19186"/>
  </r>
  <r>
    <x v="77"/>
    <x v="1"/>
    <x v="13"/>
    <x v="181"/>
    <n v="27616"/>
  </r>
  <r>
    <x v="77"/>
    <x v="1"/>
    <x v="13"/>
    <x v="182"/>
    <n v="25875"/>
  </r>
  <r>
    <x v="77"/>
    <x v="1"/>
    <x v="13"/>
    <x v="183"/>
    <n v="67326"/>
  </r>
  <r>
    <x v="77"/>
    <x v="1"/>
    <x v="13"/>
    <x v="184"/>
    <n v="19400"/>
  </r>
  <r>
    <x v="77"/>
    <x v="1"/>
    <x v="13"/>
    <x v="185"/>
    <n v="73236"/>
  </r>
  <r>
    <x v="77"/>
    <x v="1"/>
    <x v="13"/>
    <x v="186"/>
    <n v="64999"/>
  </r>
  <r>
    <x v="77"/>
    <x v="1"/>
    <x v="13"/>
    <x v="187"/>
    <n v="110403"/>
  </r>
  <r>
    <x v="77"/>
    <x v="1"/>
    <x v="13"/>
    <x v="188"/>
    <n v="62915"/>
  </r>
  <r>
    <x v="77"/>
    <x v="1"/>
    <x v="13"/>
    <x v="189"/>
    <n v="27881"/>
  </r>
  <r>
    <x v="77"/>
    <x v="1"/>
    <x v="13"/>
    <x v="190"/>
    <n v="100650"/>
  </r>
  <r>
    <x v="77"/>
    <x v="1"/>
    <x v="13"/>
    <x v="191"/>
    <n v="26006"/>
  </r>
  <r>
    <x v="77"/>
    <x v="1"/>
    <x v="13"/>
    <x v="192"/>
    <n v="129790"/>
  </r>
  <r>
    <x v="77"/>
    <x v="1"/>
    <x v="13"/>
    <x v="193"/>
    <n v="30731"/>
  </r>
  <r>
    <x v="77"/>
    <x v="1"/>
    <x v="13"/>
    <x v="194"/>
    <n v="45563"/>
  </r>
  <r>
    <x v="77"/>
    <x v="1"/>
    <x v="13"/>
    <x v="195"/>
    <n v="19157"/>
  </r>
  <r>
    <x v="77"/>
    <x v="1"/>
    <x v="13"/>
    <x v="196"/>
    <n v="40768"/>
  </r>
  <r>
    <x v="77"/>
    <x v="1"/>
    <x v="13"/>
    <x v="197"/>
    <n v="15567"/>
  </r>
  <r>
    <x v="77"/>
    <x v="1"/>
    <x v="13"/>
    <x v="198"/>
    <n v="16805"/>
  </r>
  <r>
    <x v="77"/>
    <x v="1"/>
    <x v="13"/>
    <x v="199"/>
    <n v="26308"/>
  </r>
  <r>
    <x v="77"/>
    <x v="1"/>
    <x v="13"/>
    <x v="200"/>
    <n v="32457"/>
  </r>
  <r>
    <x v="77"/>
    <x v="1"/>
    <x v="13"/>
    <x v="201"/>
    <n v="46623"/>
  </r>
  <r>
    <x v="77"/>
    <x v="1"/>
    <x v="14"/>
    <x v="202"/>
    <n v="150781"/>
  </r>
  <r>
    <x v="77"/>
    <x v="1"/>
    <x v="14"/>
    <x v="203"/>
    <n v="175176"/>
  </r>
  <r>
    <x v="77"/>
    <x v="1"/>
    <x v="14"/>
    <x v="204"/>
    <n v="30164"/>
  </r>
  <r>
    <x v="77"/>
    <x v="1"/>
    <x v="14"/>
    <x v="205"/>
    <n v="131737"/>
  </r>
  <r>
    <x v="77"/>
    <x v="1"/>
    <x v="14"/>
    <x v="206"/>
    <n v="31125"/>
  </r>
  <r>
    <x v="77"/>
    <x v="1"/>
    <x v="14"/>
    <x v="207"/>
    <n v="59361"/>
  </r>
  <r>
    <x v="77"/>
    <x v="1"/>
    <x v="14"/>
    <x v="208"/>
    <n v="39346"/>
  </r>
  <r>
    <x v="77"/>
    <x v="1"/>
    <x v="14"/>
    <x v="209"/>
    <n v="17475"/>
  </r>
  <r>
    <x v="77"/>
    <x v="1"/>
    <x v="14"/>
    <x v="210"/>
    <n v="50263"/>
  </r>
  <r>
    <x v="77"/>
    <x v="1"/>
    <x v="14"/>
    <x v="211"/>
    <n v="41089"/>
  </r>
  <r>
    <x v="77"/>
    <x v="1"/>
    <x v="14"/>
    <x v="212"/>
    <n v="55745"/>
  </r>
  <r>
    <x v="77"/>
    <x v="1"/>
    <x v="14"/>
    <x v="213"/>
    <n v="32022"/>
  </r>
  <r>
    <x v="77"/>
    <x v="1"/>
    <x v="14"/>
    <x v="214"/>
    <n v="6783"/>
  </r>
  <r>
    <x v="77"/>
    <x v="1"/>
    <x v="14"/>
    <x v="215"/>
    <n v="35271"/>
  </r>
  <r>
    <x v="77"/>
    <x v="1"/>
    <x v="14"/>
    <x v="216"/>
    <n v="62083"/>
  </r>
  <r>
    <x v="77"/>
    <x v="1"/>
    <x v="14"/>
    <x v="217"/>
    <n v="26300"/>
  </r>
  <r>
    <x v="77"/>
    <x v="1"/>
    <x v="14"/>
    <x v="218"/>
    <n v="5694"/>
  </r>
  <r>
    <x v="77"/>
    <x v="1"/>
    <x v="14"/>
    <x v="219"/>
    <n v="25942"/>
  </r>
  <r>
    <x v="77"/>
    <x v="1"/>
    <x v="14"/>
    <x v="220"/>
    <n v="29032"/>
  </r>
  <r>
    <x v="77"/>
    <x v="1"/>
    <x v="14"/>
    <x v="221"/>
    <n v="43785"/>
  </r>
  <r>
    <x v="77"/>
    <x v="1"/>
    <x v="14"/>
    <x v="222"/>
    <n v="16158"/>
  </r>
  <r>
    <x v="77"/>
    <x v="1"/>
    <x v="14"/>
    <x v="223"/>
    <n v="103269"/>
  </r>
  <r>
    <x v="77"/>
    <x v="1"/>
    <x v="14"/>
    <x v="224"/>
    <n v="168244"/>
  </r>
  <r>
    <x v="77"/>
    <x v="1"/>
    <x v="14"/>
    <x v="225"/>
    <n v="151142"/>
  </r>
  <r>
    <x v="77"/>
    <x v="1"/>
    <x v="15"/>
    <x v="226"/>
    <n v="93105"/>
  </r>
  <r>
    <x v="77"/>
    <x v="1"/>
    <x v="15"/>
    <x v="227"/>
    <n v="22102"/>
  </r>
  <r>
    <x v="77"/>
    <x v="1"/>
    <x v="15"/>
    <x v="228"/>
    <n v="48048"/>
  </r>
  <r>
    <x v="77"/>
    <x v="1"/>
    <x v="15"/>
    <x v="229"/>
    <n v="207640"/>
  </r>
  <r>
    <x v="77"/>
    <x v="1"/>
    <x v="15"/>
    <x v="230"/>
    <n v="36731"/>
  </r>
  <r>
    <x v="77"/>
    <x v="1"/>
    <x v="15"/>
    <x v="231"/>
    <n v="59243"/>
  </r>
  <r>
    <x v="77"/>
    <x v="1"/>
    <x v="15"/>
    <x v="232"/>
    <n v="69969"/>
  </r>
  <r>
    <x v="77"/>
    <x v="1"/>
    <x v="15"/>
    <x v="233"/>
    <n v="33737"/>
  </r>
  <r>
    <x v="77"/>
    <x v="1"/>
    <x v="15"/>
    <x v="234"/>
    <n v="162347"/>
  </r>
  <r>
    <x v="77"/>
    <x v="1"/>
    <x v="15"/>
    <x v="235"/>
    <n v="19163"/>
  </r>
  <r>
    <x v="77"/>
    <x v="1"/>
    <x v="15"/>
    <x v="236"/>
    <n v="102741"/>
  </r>
  <r>
    <x v="77"/>
    <x v="1"/>
    <x v="15"/>
    <x v="237"/>
    <n v="41960"/>
  </r>
  <r>
    <x v="77"/>
    <x v="1"/>
    <x v="15"/>
    <x v="238"/>
    <n v="128116"/>
  </r>
  <r>
    <x v="77"/>
    <x v="1"/>
    <x v="15"/>
    <x v="239"/>
    <n v="114455"/>
  </r>
  <r>
    <x v="77"/>
    <x v="1"/>
    <x v="15"/>
    <x v="240"/>
    <n v="211955"/>
  </r>
  <r>
    <x v="77"/>
    <x v="1"/>
    <x v="15"/>
    <x v="241"/>
    <n v="178480"/>
  </r>
  <r>
    <x v="77"/>
    <x v="1"/>
    <x v="15"/>
    <x v="242"/>
    <n v="76891"/>
  </r>
  <r>
    <x v="77"/>
    <x v="1"/>
    <x v="15"/>
    <x v="243"/>
    <n v="70972"/>
  </r>
  <r>
    <x v="77"/>
    <x v="1"/>
    <x v="15"/>
    <x v="244"/>
    <n v="31560"/>
  </r>
  <r>
    <x v="77"/>
    <x v="1"/>
    <x v="15"/>
    <x v="245"/>
    <n v="58719"/>
  </r>
  <r>
    <x v="77"/>
    <x v="1"/>
    <x v="15"/>
    <x v="246"/>
    <n v="21483"/>
  </r>
  <r>
    <x v="77"/>
    <x v="1"/>
    <x v="15"/>
    <x v="247"/>
    <n v="27055"/>
  </r>
  <r>
    <x v="77"/>
    <x v="1"/>
    <x v="16"/>
    <x v="248"/>
    <n v="160590"/>
  </r>
  <r>
    <x v="77"/>
    <x v="1"/>
    <x v="16"/>
    <x v="249"/>
    <n v="227662"/>
  </r>
  <r>
    <x v="78"/>
    <x v="0"/>
    <x v="0"/>
    <x v="0"/>
    <n v="817240"/>
  </r>
  <r>
    <x v="78"/>
    <x v="0"/>
    <x v="0"/>
    <x v="1"/>
    <n v="669809"/>
  </r>
  <r>
    <x v="78"/>
    <x v="0"/>
    <x v="0"/>
    <x v="2"/>
    <n v="446044"/>
  </r>
  <r>
    <x v="78"/>
    <x v="0"/>
    <x v="0"/>
    <x v="3"/>
    <n v="822050"/>
  </r>
  <r>
    <x v="78"/>
    <x v="0"/>
    <x v="0"/>
    <x v="4"/>
    <n v="711811"/>
  </r>
  <r>
    <x v="78"/>
    <x v="0"/>
    <x v="0"/>
    <x v="5"/>
    <n v="510665"/>
  </r>
  <r>
    <x v="78"/>
    <x v="0"/>
    <x v="0"/>
    <x v="6"/>
    <n v="596045"/>
  </r>
  <r>
    <x v="78"/>
    <x v="0"/>
    <x v="0"/>
    <x v="7"/>
    <n v="349841"/>
  </r>
  <r>
    <x v="78"/>
    <x v="0"/>
    <x v="0"/>
    <x v="8"/>
    <n v="824162"/>
  </r>
  <r>
    <x v="78"/>
    <x v="0"/>
    <x v="0"/>
    <x v="9"/>
    <n v="463915"/>
  </r>
  <r>
    <x v="78"/>
    <x v="0"/>
    <x v="0"/>
    <x v="10"/>
    <n v="504495"/>
  </r>
  <r>
    <x v="78"/>
    <x v="0"/>
    <x v="0"/>
    <x v="11"/>
    <n v="528620"/>
  </r>
  <r>
    <x v="78"/>
    <x v="0"/>
    <x v="0"/>
    <x v="12"/>
    <n v="521516"/>
  </r>
  <r>
    <x v="78"/>
    <x v="0"/>
    <x v="0"/>
    <x v="13"/>
    <n v="406717"/>
  </r>
  <r>
    <x v="78"/>
    <x v="0"/>
    <x v="0"/>
    <x v="14"/>
    <n v="581144"/>
  </r>
  <r>
    <x v="78"/>
    <x v="0"/>
    <x v="0"/>
    <x v="15"/>
    <n v="414045"/>
  </r>
  <r>
    <x v="78"/>
    <x v="0"/>
    <x v="0"/>
    <x v="16"/>
    <n v="624434"/>
  </r>
  <r>
    <x v="78"/>
    <x v="0"/>
    <x v="0"/>
    <x v="17"/>
    <n v="980122"/>
  </r>
  <r>
    <x v="78"/>
    <x v="0"/>
    <x v="0"/>
    <x v="18"/>
    <n v="654030"/>
  </r>
  <r>
    <x v="78"/>
    <x v="0"/>
    <x v="0"/>
    <x v="19"/>
    <n v="564626"/>
  </r>
  <r>
    <x v="78"/>
    <x v="0"/>
    <x v="0"/>
    <x v="20"/>
    <n v="299548"/>
  </r>
  <r>
    <x v="78"/>
    <x v="0"/>
    <x v="0"/>
    <x v="21"/>
    <n v="666540"/>
  </r>
  <r>
    <x v="78"/>
    <x v="0"/>
    <x v="0"/>
    <x v="22"/>
    <n v="209131"/>
  </r>
  <r>
    <x v="78"/>
    <x v="0"/>
    <x v="0"/>
    <x v="23"/>
    <n v="182691"/>
  </r>
  <r>
    <x v="78"/>
    <x v="0"/>
    <x v="0"/>
    <x v="24"/>
    <n v="579395"/>
  </r>
  <r>
    <x v="78"/>
    <x v="0"/>
    <x v="1"/>
    <x v="25"/>
    <n v="115790"/>
  </r>
  <r>
    <x v="78"/>
    <x v="0"/>
    <x v="1"/>
    <x v="26"/>
    <n v="393408"/>
  </r>
  <r>
    <x v="78"/>
    <x v="0"/>
    <x v="1"/>
    <x v="27"/>
    <n v="167549"/>
  </r>
  <r>
    <x v="78"/>
    <x v="0"/>
    <x v="1"/>
    <x v="28"/>
    <n v="451339"/>
  </r>
  <r>
    <x v="78"/>
    <x v="0"/>
    <x v="1"/>
    <x v="29"/>
    <n v="133095"/>
  </r>
  <r>
    <x v="78"/>
    <x v="0"/>
    <x v="1"/>
    <x v="30"/>
    <n v="390535"/>
  </r>
  <r>
    <x v="78"/>
    <x v="0"/>
    <x v="1"/>
    <x v="31"/>
    <n v="612184"/>
  </r>
  <r>
    <x v="78"/>
    <x v="0"/>
    <x v="1"/>
    <x v="32"/>
    <n v="451889"/>
  </r>
  <r>
    <x v="78"/>
    <x v="0"/>
    <x v="1"/>
    <x v="33"/>
    <n v="363099"/>
  </r>
  <r>
    <x v="78"/>
    <x v="0"/>
    <x v="1"/>
    <x v="34"/>
    <n v="526794"/>
  </r>
  <r>
    <x v="78"/>
    <x v="0"/>
    <x v="1"/>
    <x v="35"/>
    <n v="181069"/>
  </r>
  <r>
    <x v="78"/>
    <x v="0"/>
    <x v="1"/>
    <x v="36"/>
    <n v="266973"/>
  </r>
  <r>
    <x v="78"/>
    <x v="0"/>
    <x v="1"/>
    <x v="37"/>
    <n v="287994"/>
  </r>
  <r>
    <x v="78"/>
    <x v="0"/>
    <x v="1"/>
    <x v="38"/>
    <n v="201705"/>
  </r>
  <r>
    <x v="78"/>
    <x v="0"/>
    <x v="1"/>
    <x v="39"/>
    <n v="53484"/>
  </r>
  <r>
    <x v="78"/>
    <x v="0"/>
    <x v="1"/>
    <x v="40"/>
    <n v="707892"/>
  </r>
  <r>
    <x v="78"/>
    <x v="0"/>
    <x v="2"/>
    <x v="41"/>
    <n v="207337"/>
  </r>
  <r>
    <x v="78"/>
    <x v="0"/>
    <x v="2"/>
    <x v="42"/>
    <n v="939863"/>
  </r>
  <r>
    <x v="78"/>
    <x v="0"/>
    <x v="2"/>
    <x v="43"/>
    <n v="231756"/>
  </r>
  <r>
    <x v="78"/>
    <x v="0"/>
    <x v="2"/>
    <x v="44"/>
    <n v="474243"/>
  </r>
  <r>
    <x v="78"/>
    <x v="0"/>
    <x v="2"/>
    <x v="45"/>
    <n v="690468"/>
  </r>
  <r>
    <x v="78"/>
    <x v="0"/>
    <x v="2"/>
    <x v="46"/>
    <n v="282547"/>
  </r>
  <r>
    <x v="78"/>
    <x v="0"/>
    <x v="2"/>
    <x v="47"/>
    <n v="660150"/>
  </r>
  <r>
    <x v="78"/>
    <x v="0"/>
    <x v="2"/>
    <x v="48"/>
    <n v="113020"/>
  </r>
  <r>
    <x v="78"/>
    <x v="0"/>
    <x v="3"/>
    <x v="49"/>
    <n v="82087"/>
  </r>
  <r>
    <x v="78"/>
    <x v="0"/>
    <x v="3"/>
    <x v="50"/>
    <n v="471279"/>
  </r>
  <r>
    <x v="78"/>
    <x v="0"/>
    <x v="3"/>
    <x v="51"/>
    <n v="804431"/>
  </r>
  <r>
    <x v="78"/>
    <x v="0"/>
    <x v="3"/>
    <x v="52"/>
    <n v="99763"/>
  </r>
  <r>
    <x v="78"/>
    <x v="0"/>
    <x v="3"/>
    <x v="53"/>
    <n v="582797"/>
  </r>
  <r>
    <x v="78"/>
    <x v="0"/>
    <x v="3"/>
    <x v="54"/>
    <n v="794508"/>
  </r>
  <r>
    <x v="78"/>
    <x v="0"/>
    <x v="3"/>
    <x v="55"/>
    <n v="751595"/>
  </r>
  <r>
    <x v="78"/>
    <x v="0"/>
    <x v="3"/>
    <x v="56"/>
    <n v="504515"/>
  </r>
  <r>
    <x v="78"/>
    <x v="0"/>
    <x v="3"/>
    <x v="57"/>
    <n v="16393"/>
  </r>
  <r>
    <x v="78"/>
    <x v="0"/>
    <x v="3"/>
    <x v="58"/>
    <n v="146270"/>
  </r>
  <r>
    <x v="78"/>
    <x v="0"/>
    <x v="4"/>
    <x v="59"/>
    <n v="650449"/>
  </r>
  <r>
    <x v="78"/>
    <x v="0"/>
    <x v="4"/>
    <x v="60"/>
    <n v="297153"/>
  </r>
  <r>
    <x v="78"/>
    <x v="0"/>
    <x v="4"/>
    <x v="61"/>
    <n v="142808"/>
  </r>
  <r>
    <x v="78"/>
    <x v="0"/>
    <x v="4"/>
    <x v="62"/>
    <n v="671271"/>
  </r>
  <r>
    <x v="78"/>
    <x v="0"/>
    <x v="4"/>
    <x v="63"/>
    <n v="445668"/>
  </r>
  <r>
    <x v="78"/>
    <x v="0"/>
    <x v="5"/>
    <x v="64"/>
    <n v="262835"/>
  </r>
  <r>
    <x v="78"/>
    <x v="0"/>
    <x v="5"/>
    <x v="65"/>
    <n v="325280"/>
  </r>
  <r>
    <x v="78"/>
    <x v="0"/>
    <x v="5"/>
    <x v="66"/>
    <n v="709159"/>
  </r>
  <r>
    <x v="78"/>
    <x v="0"/>
    <x v="5"/>
    <x v="67"/>
    <n v="459219"/>
  </r>
  <r>
    <x v="78"/>
    <x v="0"/>
    <x v="5"/>
    <x v="68"/>
    <n v="361244"/>
  </r>
  <r>
    <x v="78"/>
    <x v="0"/>
    <x v="6"/>
    <x v="69"/>
    <n v="586400"/>
  </r>
  <r>
    <x v="78"/>
    <x v="0"/>
    <x v="6"/>
    <x v="70"/>
    <n v="318191"/>
  </r>
  <r>
    <x v="78"/>
    <x v="0"/>
    <x v="6"/>
    <x v="71"/>
    <n v="275907"/>
  </r>
  <r>
    <x v="78"/>
    <x v="0"/>
    <x v="6"/>
    <x v="72"/>
    <n v="279306"/>
  </r>
  <r>
    <x v="78"/>
    <x v="0"/>
    <x v="6"/>
    <x v="73"/>
    <n v="356190"/>
  </r>
  <r>
    <x v="78"/>
    <x v="0"/>
    <x v="7"/>
    <x v="74"/>
    <n v="392503"/>
  </r>
  <r>
    <x v="78"/>
    <x v="0"/>
    <x v="8"/>
    <x v="75"/>
    <n v="67536"/>
  </r>
  <r>
    <x v="78"/>
    <x v="0"/>
    <x v="8"/>
    <x v="76"/>
    <n v="620162"/>
  </r>
  <r>
    <x v="78"/>
    <x v="0"/>
    <x v="8"/>
    <x v="77"/>
    <n v="392239"/>
  </r>
  <r>
    <x v="78"/>
    <x v="0"/>
    <x v="8"/>
    <x v="78"/>
    <n v="387001"/>
  </r>
  <r>
    <x v="78"/>
    <x v="0"/>
    <x v="8"/>
    <x v="79"/>
    <n v="94814"/>
  </r>
  <r>
    <x v="78"/>
    <x v="0"/>
    <x v="8"/>
    <x v="80"/>
    <n v="513748"/>
  </r>
  <r>
    <x v="78"/>
    <x v="0"/>
    <x v="8"/>
    <x v="81"/>
    <n v="398533"/>
  </r>
  <r>
    <x v="78"/>
    <x v="0"/>
    <x v="8"/>
    <x v="82"/>
    <n v="274046"/>
  </r>
  <r>
    <x v="78"/>
    <x v="0"/>
    <x v="8"/>
    <x v="83"/>
    <n v="428637"/>
  </r>
  <r>
    <x v="78"/>
    <x v="0"/>
    <x v="8"/>
    <x v="84"/>
    <n v="508374"/>
  </r>
  <r>
    <x v="78"/>
    <x v="0"/>
    <x v="8"/>
    <x v="85"/>
    <n v="785308"/>
  </r>
  <r>
    <x v="78"/>
    <x v="0"/>
    <x v="8"/>
    <x v="86"/>
    <n v="147944"/>
  </r>
  <r>
    <x v="78"/>
    <x v="0"/>
    <x v="8"/>
    <x v="87"/>
    <n v="1340094"/>
  </r>
  <r>
    <x v="78"/>
    <x v="0"/>
    <x v="8"/>
    <x v="88"/>
    <n v="747957"/>
  </r>
  <r>
    <x v="78"/>
    <x v="0"/>
    <x v="8"/>
    <x v="89"/>
    <n v="352014"/>
  </r>
  <r>
    <x v="78"/>
    <x v="0"/>
    <x v="8"/>
    <x v="90"/>
    <n v="318732"/>
  </r>
  <r>
    <x v="78"/>
    <x v="0"/>
    <x v="8"/>
    <x v="91"/>
    <n v="463437"/>
  </r>
  <r>
    <x v="78"/>
    <x v="0"/>
    <x v="8"/>
    <x v="92"/>
    <n v="465369"/>
  </r>
  <r>
    <x v="78"/>
    <x v="0"/>
    <x v="8"/>
    <x v="93"/>
    <n v="412874"/>
  </r>
  <r>
    <x v="78"/>
    <x v="0"/>
    <x v="8"/>
    <x v="94"/>
    <n v="262028"/>
  </r>
  <r>
    <x v="78"/>
    <x v="0"/>
    <x v="8"/>
    <x v="95"/>
    <n v="626296"/>
  </r>
  <r>
    <x v="78"/>
    <x v="0"/>
    <x v="8"/>
    <x v="96"/>
    <n v="545430"/>
  </r>
  <r>
    <x v="78"/>
    <x v="0"/>
    <x v="8"/>
    <x v="97"/>
    <n v="503282"/>
  </r>
  <r>
    <x v="78"/>
    <x v="0"/>
    <x v="8"/>
    <x v="98"/>
    <n v="284129"/>
  </r>
  <r>
    <x v="78"/>
    <x v="0"/>
    <x v="8"/>
    <x v="99"/>
    <n v="536874"/>
  </r>
  <r>
    <x v="78"/>
    <x v="0"/>
    <x v="8"/>
    <x v="100"/>
    <n v="364701"/>
  </r>
  <r>
    <x v="78"/>
    <x v="0"/>
    <x v="8"/>
    <x v="101"/>
    <n v="289588"/>
  </r>
  <r>
    <x v="78"/>
    <x v="0"/>
    <x v="8"/>
    <x v="102"/>
    <n v="130120"/>
  </r>
  <r>
    <x v="78"/>
    <x v="0"/>
    <x v="8"/>
    <x v="103"/>
    <n v="155527"/>
  </r>
  <r>
    <x v="78"/>
    <x v="0"/>
    <x v="8"/>
    <x v="104"/>
    <n v="59309"/>
  </r>
  <r>
    <x v="78"/>
    <x v="0"/>
    <x v="8"/>
    <x v="105"/>
    <n v="263488"/>
  </r>
  <r>
    <x v="78"/>
    <x v="0"/>
    <x v="8"/>
    <x v="106"/>
    <n v="505192"/>
  </r>
  <r>
    <x v="78"/>
    <x v="0"/>
    <x v="8"/>
    <x v="107"/>
    <n v="441072"/>
  </r>
  <r>
    <x v="78"/>
    <x v="0"/>
    <x v="8"/>
    <x v="108"/>
    <n v="318748"/>
  </r>
  <r>
    <x v="78"/>
    <x v="0"/>
    <x v="8"/>
    <x v="109"/>
    <n v="177726"/>
  </r>
  <r>
    <x v="78"/>
    <x v="0"/>
    <x v="8"/>
    <x v="110"/>
    <n v="650179"/>
  </r>
  <r>
    <x v="78"/>
    <x v="0"/>
    <x v="8"/>
    <x v="111"/>
    <n v="321901"/>
  </r>
  <r>
    <x v="78"/>
    <x v="0"/>
    <x v="8"/>
    <x v="112"/>
    <n v="615208"/>
  </r>
  <r>
    <x v="78"/>
    <x v="0"/>
    <x v="8"/>
    <x v="113"/>
    <n v="713681"/>
  </r>
  <r>
    <x v="78"/>
    <x v="0"/>
    <x v="8"/>
    <x v="114"/>
    <n v="231643"/>
  </r>
  <r>
    <x v="78"/>
    <x v="0"/>
    <x v="8"/>
    <x v="115"/>
    <n v="319750"/>
  </r>
  <r>
    <x v="78"/>
    <x v="0"/>
    <x v="8"/>
    <x v="116"/>
    <n v="934620"/>
  </r>
  <r>
    <x v="78"/>
    <x v="0"/>
    <x v="9"/>
    <x v="117"/>
    <n v="409793"/>
  </r>
  <r>
    <x v="78"/>
    <x v="0"/>
    <x v="9"/>
    <x v="118"/>
    <n v="35332"/>
  </r>
  <r>
    <x v="78"/>
    <x v="0"/>
    <x v="9"/>
    <x v="119"/>
    <n v="140841"/>
  </r>
  <r>
    <x v="78"/>
    <x v="0"/>
    <x v="9"/>
    <x v="120"/>
    <n v="102652"/>
  </r>
  <r>
    <x v="78"/>
    <x v="0"/>
    <x v="9"/>
    <x v="121"/>
    <n v="139984"/>
  </r>
  <r>
    <x v="78"/>
    <x v="0"/>
    <x v="9"/>
    <x v="122"/>
    <n v="26968"/>
  </r>
  <r>
    <x v="78"/>
    <x v="0"/>
    <x v="9"/>
    <x v="123"/>
    <n v="31905"/>
  </r>
  <r>
    <x v="78"/>
    <x v="0"/>
    <x v="9"/>
    <x v="124"/>
    <n v="41008"/>
  </r>
  <r>
    <x v="78"/>
    <x v="0"/>
    <x v="9"/>
    <x v="125"/>
    <n v="635072"/>
  </r>
  <r>
    <x v="78"/>
    <x v="0"/>
    <x v="9"/>
    <x v="126"/>
    <n v="40647"/>
  </r>
  <r>
    <x v="78"/>
    <x v="0"/>
    <x v="9"/>
    <x v="127"/>
    <n v="41867"/>
  </r>
  <r>
    <x v="78"/>
    <x v="0"/>
    <x v="9"/>
    <x v="128"/>
    <n v="61928"/>
  </r>
  <r>
    <x v="78"/>
    <x v="0"/>
    <x v="9"/>
    <x v="129"/>
    <n v="571571"/>
  </r>
  <r>
    <x v="78"/>
    <x v="0"/>
    <x v="9"/>
    <x v="130"/>
    <n v="77763"/>
  </r>
  <r>
    <x v="78"/>
    <x v="0"/>
    <x v="9"/>
    <x v="131"/>
    <n v="45098"/>
  </r>
  <r>
    <x v="78"/>
    <x v="0"/>
    <x v="9"/>
    <x v="132"/>
    <n v="82204"/>
  </r>
  <r>
    <x v="78"/>
    <x v="0"/>
    <x v="9"/>
    <x v="133"/>
    <n v="31867"/>
  </r>
  <r>
    <x v="78"/>
    <x v="0"/>
    <x v="9"/>
    <x v="134"/>
    <n v="48340"/>
  </r>
  <r>
    <x v="78"/>
    <x v="0"/>
    <x v="10"/>
    <x v="135"/>
    <n v="43297"/>
  </r>
  <r>
    <x v="78"/>
    <x v="0"/>
    <x v="10"/>
    <x v="136"/>
    <n v="33648"/>
  </r>
  <r>
    <x v="78"/>
    <x v="0"/>
    <x v="10"/>
    <x v="137"/>
    <n v="38967"/>
  </r>
  <r>
    <x v="78"/>
    <x v="0"/>
    <x v="10"/>
    <x v="138"/>
    <n v="59248"/>
  </r>
  <r>
    <x v="78"/>
    <x v="0"/>
    <x v="10"/>
    <x v="139"/>
    <n v="57449"/>
  </r>
  <r>
    <x v="78"/>
    <x v="0"/>
    <x v="10"/>
    <x v="140"/>
    <n v="121978"/>
  </r>
  <r>
    <x v="78"/>
    <x v="0"/>
    <x v="10"/>
    <x v="141"/>
    <n v="254135"/>
  </r>
  <r>
    <x v="78"/>
    <x v="0"/>
    <x v="10"/>
    <x v="142"/>
    <n v="34998"/>
  </r>
  <r>
    <x v="78"/>
    <x v="0"/>
    <x v="10"/>
    <x v="143"/>
    <n v="89450"/>
  </r>
  <r>
    <x v="78"/>
    <x v="0"/>
    <x v="10"/>
    <x v="144"/>
    <n v="248545"/>
  </r>
  <r>
    <x v="78"/>
    <x v="0"/>
    <x v="10"/>
    <x v="145"/>
    <n v="286450"/>
  </r>
  <r>
    <x v="78"/>
    <x v="0"/>
    <x v="10"/>
    <x v="146"/>
    <n v="233922"/>
  </r>
  <r>
    <x v="78"/>
    <x v="0"/>
    <x v="10"/>
    <x v="147"/>
    <n v="365985"/>
  </r>
  <r>
    <x v="78"/>
    <x v="0"/>
    <x v="10"/>
    <x v="148"/>
    <n v="382482"/>
  </r>
  <r>
    <x v="78"/>
    <x v="0"/>
    <x v="11"/>
    <x v="149"/>
    <n v="50872"/>
  </r>
  <r>
    <x v="78"/>
    <x v="0"/>
    <x v="11"/>
    <x v="150"/>
    <n v="169619"/>
  </r>
  <r>
    <x v="78"/>
    <x v="0"/>
    <x v="11"/>
    <x v="151"/>
    <n v="67140"/>
  </r>
  <r>
    <x v="78"/>
    <x v="0"/>
    <x v="11"/>
    <x v="152"/>
    <n v="178008"/>
  </r>
  <r>
    <x v="78"/>
    <x v="0"/>
    <x v="11"/>
    <x v="153"/>
    <n v="256819"/>
  </r>
  <r>
    <x v="78"/>
    <x v="0"/>
    <x v="11"/>
    <x v="154"/>
    <n v="169873"/>
  </r>
  <r>
    <x v="78"/>
    <x v="0"/>
    <x v="11"/>
    <x v="155"/>
    <n v="88747"/>
  </r>
  <r>
    <x v="78"/>
    <x v="0"/>
    <x v="11"/>
    <x v="156"/>
    <n v="287954"/>
  </r>
  <r>
    <x v="78"/>
    <x v="0"/>
    <x v="11"/>
    <x v="157"/>
    <n v="72281"/>
  </r>
  <r>
    <x v="78"/>
    <x v="0"/>
    <x v="11"/>
    <x v="158"/>
    <n v="480783"/>
  </r>
  <r>
    <x v="78"/>
    <x v="0"/>
    <x v="11"/>
    <x v="159"/>
    <n v="105431"/>
  </r>
  <r>
    <x v="78"/>
    <x v="0"/>
    <x v="11"/>
    <x v="160"/>
    <n v="380929"/>
  </r>
  <r>
    <x v="78"/>
    <x v="0"/>
    <x v="11"/>
    <x v="161"/>
    <n v="511629"/>
  </r>
  <r>
    <x v="78"/>
    <x v="0"/>
    <x v="11"/>
    <x v="162"/>
    <n v="37179"/>
  </r>
  <r>
    <x v="78"/>
    <x v="0"/>
    <x v="11"/>
    <x v="163"/>
    <n v="71099"/>
  </r>
  <r>
    <x v="78"/>
    <x v="0"/>
    <x v="11"/>
    <x v="164"/>
    <n v="126276"/>
  </r>
  <r>
    <x v="78"/>
    <x v="0"/>
    <x v="12"/>
    <x v="165"/>
    <n v="70478"/>
  </r>
  <r>
    <x v="78"/>
    <x v="0"/>
    <x v="12"/>
    <x v="166"/>
    <n v="523167"/>
  </r>
  <r>
    <x v="78"/>
    <x v="0"/>
    <x v="12"/>
    <x v="167"/>
    <n v="132099"/>
  </r>
  <r>
    <x v="78"/>
    <x v="0"/>
    <x v="12"/>
    <x v="168"/>
    <n v="143479"/>
  </r>
  <r>
    <x v="78"/>
    <x v="0"/>
    <x v="12"/>
    <x v="169"/>
    <n v="26962"/>
  </r>
  <r>
    <x v="78"/>
    <x v="0"/>
    <x v="12"/>
    <x v="170"/>
    <n v="68665"/>
  </r>
  <r>
    <x v="78"/>
    <x v="0"/>
    <x v="12"/>
    <x v="171"/>
    <n v="32415"/>
  </r>
  <r>
    <x v="78"/>
    <x v="0"/>
    <x v="12"/>
    <x v="172"/>
    <n v="105446"/>
  </r>
  <r>
    <x v="78"/>
    <x v="0"/>
    <x v="12"/>
    <x v="173"/>
    <n v="552087"/>
  </r>
  <r>
    <x v="78"/>
    <x v="0"/>
    <x v="12"/>
    <x v="174"/>
    <n v="28635"/>
  </r>
  <r>
    <x v="78"/>
    <x v="0"/>
    <x v="12"/>
    <x v="175"/>
    <n v="24734"/>
  </r>
  <r>
    <x v="78"/>
    <x v="0"/>
    <x v="12"/>
    <x v="176"/>
    <n v="450654"/>
  </r>
  <r>
    <x v="78"/>
    <x v="0"/>
    <x v="12"/>
    <x v="177"/>
    <n v="639577"/>
  </r>
  <r>
    <x v="78"/>
    <x v="0"/>
    <x v="12"/>
    <x v="178"/>
    <n v="182157"/>
  </r>
  <r>
    <x v="78"/>
    <x v="0"/>
    <x v="12"/>
    <x v="179"/>
    <n v="24149"/>
  </r>
  <r>
    <x v="78"/>
    <x v="0"/>
    <x v="13"/>
    <x v="180"/>
    <n v="43462"/>
  </r>
  <r>
    <x v="78"/>
    <x v="0"/>
    <x v="13"/>
    <x v="181"/>
    <n v="81452"/>
  </r>
  <r>
    <x v="78"/>
    <x v="0"/>
    <x v="13"/>
    <x v="182"/>
    <n v="34572"/>
  </r>
  <r>
    <x v="78"/>
    <x v="0"/>
    <x v="13"/>
    <x v="183"/>
    <n v="194458"/>
  </r>
  <r>
    <x v="78"/>
    <x v="0"/>
    <x v="13"/>
    <x v="184"/>
    <n v="33550"/>
  </r>
  <r>
    <x v="78"/>
    <x v="0"/>
    <x v="13"/>
    <x v="185"/>
    <n v="152337"/>
  </r>
  <r>
    <x v="78"/>
    <x v="0"/>
    <x v="13"/>
    <x v="186"/>
    <n v="53736"/>
  </r>
  <r>
    <x v="78"/>
    <x v="0"/>
    <x v="13"/>
    <x v="187"/>
    <n v="444893"/>
  </r>
  <r>
    <x v="78"/>
    <x v="0"/>
    <x v="13"/>
    <x v="188"/>
    <n v="94654"/>
  </r>
  <r>
    <x v="78"/>
    <x v="0"/>
    <x v="13"/>
    <x v="189"/>
    <n v="47518"/>
  </r>
  <r>
    <x v="78"/>
    <x v="0"/>
    <x v="13"/>
    <x v="190"/>
    <n v="456523"/>
  </r>
  <r>
    <x v="78"/>
    <x v="0"/>
    <x v="13"/>
    <x v="191"/>
    <n v="36084"/>
  </r>
  <r>
    <x v="78"/>
    <x v="0"/>
    <x v="13"/>
    <x v="192"/>
    <n v="535860"/>
  </r>
  <r>
    <x v="78"/>
    <x v="0"/>
    <x v="13"/>
    <x v="193"/>
    <n v="65477"/>
  </r>
  <r>
    <x v="78"/>
    <x v="0"/>
    <x v="13"/>
    <x v="194"/>
    <n v="71533"/>
  </r>
  <r>
    <x v="78"/>
    <x v="0"/>
    <x v="13"/>
    <x v="195"/>
    <n v="54749"/>
  </r>
  <r>
    <x v="78"/>
    <x v="0"/>
    <x v="13"/>
    <x v="196"/>
    <n v="53925"/>
  </r>
  <r>
    <x v="78"/>
    <x v="0"/>
    <x v="13"/>
    <x v="197"/>
    <n v="43857"/>
  </r>
  <r>
    <x v="78"/>
    <x v="0"/>
    <x v="13"/>
    <x v="198"/>
    <n v="37702"/>
  </r>
  <r>
    <x v="78"/>
    <x v="0"/>
    <x v="13"/>
    <x v="199"/>
    <n v="39220"/>
  </r>
  <r>
    <x v="78"/>
    <x v="0"/>
    <x v="13"/>
    <x v="200"/>
    <n v="86452"/>
  </r>
  <r>
    <x v="78"/>
    <x v="0"/>
    <x v="13"/>
    <x v="201"/>
    <n v="68617"/>
  </r>
  <r>
    <x v="78"/>
    <x v="0"/>
    <x v="14"/>
    <x v="202"/>
    <n v="399589"/>
  </r>
  <r>
    <x v="78"/>
    <x v="0"/>
    <x v="14"/>
    <x v="203"/>
    <n v="419926"/>
  </r>
  <r>
    <x v="78"/>
    <x v="0"/>
    <x v="14"/>
    <x v="204"/>
    <n v="37953"/>
  </r>
  <r>
    <x v="78"/>
    <x v="0"/>
    <x v="14"/>
    <x v="205"/>
    <n v="711981"/>
  </r>
  <r>
    <x v="78"/>
    <x v="0"/>
    <x v="14"/>
    <x v="206"/>
    <n v="23028"/>
  </r>
  <r>
    <x v="78"/>
    <x v="0"/>
    <x v="14"/>
    <x v="207"/>
    <n v="240759"/>
  </r>
  <r>
    <x v="78"/>
    <x v="0"/>
    <x v="14"/>
    <x v="208"/>
    <n v="112880"/>
  </r>
  <r>
    <x v="78"/>
    <x v="0"/>
    <x v="14"/>
    <x v="209"/>
    <n v="35647"/>
  </r>
  <r>
    <x v="78"/>
    <x v="0"/>
    <x v="14"/>
    <x v="210"/>
    <n v="158806"/>
  </r>
  <r>
    <x v="78"/>
    <x v="0"/>
    <x v="14"/>
    <x v="211"/>
    <n v="49454"/>
  </r>
  <r>
    <x v="78"/>
    <x v="0"/>
    <x v="14"/>
    <x v="212"/>
    <n v="266485"/>
  </r>
  <r>
    <x v="78"/>
    <x v="0"/>
    <x v="14"/>
    <x v="213"/>
    <n v="45184"/>
  </r>
  <r>
    <x v="78"/>
    <x v="0"/>
    <x v="14"/>
    <x v="214"/>
    <n v="18094"/>
  </r>
  <r>
    <x v="78"/>
    <x v="0"/>
    <x v="14"/>
    <x v="215"/>
    <n v="196771"/>
  </r>
  <r>
    <x v="78"/>
    <x v="0"/>
    <x v="14"/>
    <x v="216"/>
    <n v="145489"/>
  </r>
  <r>
    <x v="78"/>
    <x v="0"/>
    <x v="14"/>
    <x v="217"/>
    <n v="58800"/>
  </r>
  <r>
    <x v="78"/>
    <x v="0"/>
    <x v="14"/>
    <x v="218"/>
    <n v="8910"/>
  </r>
  <r>
    <x v="78"/>
    <x v="0"/>
    <x v="14"/>
    <x v="219"/>
    <n v="63364"/>
  </r>
  <r>
    <x v="78"/>
    <x v="0"/>
    <x v="14"/>
    <x v="220"/>
    <n v="58454"/>
  </r>
  <r>
    <x v="78"/>
    <x v="0"/>
    <x v="14"/>
    <x v="221"/>
    <n v="52480"/>
  </r>
  <r>
    <x v="78"/>
    <x v="0"/>
    <x v="14"/>
    <x v="222"/>
    <n v="27349"/>
  </r>
  <r>
    <x v="78"/>
    <x v="0"/>
    <x v="14"/>
    <x v="223"/>
    <n v="138469"/>
  </r>
  <r>
    <x v="78"/>
    <x v="0"/>
    <x v="14"/>
    <x v="224"/>
    <n v="357218"/>
  </r>
  <r>
    <x v="78"/>
    <x v="0"/>
    <x v="14"/>
    <x v="225"/>
    <n v="408020"/>
  </r>
  <r>
    <x v="78"/>
    <x v="0"/>
    <x v="15"/>
    <x v="226"/>
    <n v="432247"/>
  </r>
  <r>
    <x v="78"/>
    <x v="0"/>
    <x v="15"/>
    <x v="227"/>
    <n v="72710"/>
  </r>
  <r>
    <x v="78"/>
    <x v="0"/>
    <x v="15"/>
    <x v="228"/>
    <n v="64031"/>
  </r>
  <r>
    <x v="78"/>
    <x v="0"/>
    <x v="15"/>
    <x v="229"/>
    <n v="850367"/>
  </r>
  <r>
    <x v="78"/>
    <x v="0"/>
    <x v="15"/>
    <x v="230"/>
    <n v="59827"/>
  </r>
  <r>
    <x v="78"/>
    <x v="0"/>
    <x v="15"/>
    <x v="231"/>
    <n v="165358"/>
  </r>
  <r>
    <x v="78"/>
    <x v="0"/>
    <x v="15"/>
    <x v="232"/>
    <n v="180254"/>
  </r>
  <r>
    <x v="78"/>
    <x v="0"/>
    <x v="15"/>
    <x v="233"/>
    <n v="42237"/>
  </r>
  <r>
    <x v="78"/>
    <x v="0"/>
    <x v="15"/>
    <x v="234"/>
    <n v="463822"/>
  </r>
  <r>
    <x v="78"/>
    <x v="0"/>
    <x v="15"/>
    <x v="235"/>
    <n v="29229"/>
  </r>
  <r>
    <x v="78"/>
    <x v="0"/>
    <x v="15"/>
    <x v="236"/>
    <n v="670991"/>
  </r>
  <r>
    <x v="78"/>
    <x v="0"/>
    <x v="15"/>
    <x v="237"/>
    <n v="79641"/>
  </r>
  <r>
    <x v="78"/>
    <x v="0"/>
    <x v="15"/>
    <x v="238"/>
    <n v="292011"/>
  </r>
  <r>
    <x v="78"/>
    <x v="0"/>
    <x v="15"/>
    <x v="239"/>
    <n v="285009"/>
  </r>
  <r>
    <x v="78"/>
    <x v="0"/>
    <x v="15"/>
    <x v="240"/>
    <n v="359876"/>
  </r>
  <r>
    <x v="78"/>
    <x v="0"/>
    <x v="15"/>
    <x v="241"/>
    <n v="346455"/>
  </r>
  <r>
    <x v="78"/>
    <x v="0"/>
    <x v="15"/>
    <x v="242"/>
    <n v="294196"/>
  </r>
  <r>
    <x v="78"/>
    <x v="0"/>
    <x v="15"/>
    <x v="243"/>
    <n v="243211"/>
  </r>
  <r>
    <x v="78"/>
    <x v="0"/>
    <x v="15"/>
    <x v="244"/>
    <n v="53500"/>
  </r>
  <r>
    <x v="78"/>
    <x v="0"/>
    <x v="15"/>
    <x v="245"/>
    <n v="82848"/>
  </r>
  <r>
    <x v="78"/>
    <x v="0"/>
    <x v="15"/>
    <x v="246"/>
    <n v="46616"/>
  </r>
  <r>
    <x v="78"/>
    <x v="0"/>
    <x v="15"/>
    <x v="247"/>
    <n v="52412"/>
  </r>
  <r>
    <x v="78"/>
    <x v="0"/>
    <x v="16"/>
    <x v="248"/>
    <n v="264413"/>
  </r>
  <r>
    <x v="78"/>
    <x v="0"/>
    <x v="16"/>
    <x v="249"/>
    <n v="914661"/>
  </r>
  <r>
    <x v="78"/>
    <x v="1"/>
    <x v="0"/>
    <x v="0"/>
    <n v="1088452"/>
  </r>
  <r>
    <x v="78"/>
    <x v="1"/>
    <x v="0"/>
    <x v="1"/>
    <n v="218526"/>
  </r>
  <r>
    <x v="78"/>
    <x v="1"/>
    <x v="0"/>
    <x v="2"/>
    <n v="172193"/>
  </r>
  <r>
    <x v="78"/>
    <x v="1"/>
    <x v="0"/>
    <x v="3"/>
    <n v="353174"/>
  </r>
  <r>
    <x v="78"/>
    <x v="1"/>
    <x v="0"/>
    <x v="4"/>
    <n v="240716"/>
  </r>
  <r>
    <x v="78"/>
    <x v="1"/>
    <x v="0"/>
    <x v="5"/>
    <n v="245042"/>
  </r>
  <r>
    <x v="78"/>
    <x v="1"/>
    <x v="0"/>
    <x v="6"/>
    <n v="306436"/>
  </r>
  <r>
    <x v="78"/>
    <x v="1"/>
    <x v="0"/>
    <x v="7"/>
    <n v="233991"/>
  </r>
  <r>
    <x v="78"/>
    <x v="1"/>
    <x v="0"/>
    <x v="8"/>
    <n v="257594"/>
  </r>
  <r>
    <x v="78"/>
    <x v="1"/>
    <x v="0"/>
    <x v="9"/>
    <n v="143893"/>
  </r>
  <r>
    <x v="78"/>
    <x v="1"/>
    <x v="0"/>
    <x v="10"/>
    <n v="258335"/>
  </r>
  <r>
    <x v="78"/>
    <x v="1"/>
    <x v="0"/>
    <x v="11"/>
    <n v="241061"/>
  </r>
  <r>
    <x v="78"/>
    <x v="1"/>
    <x v="0"/>
    <x v="12"/>
    <n v="462061"/>
  </r>
  <r>
    <x v="78"/>
    <x v="1"/>
    <x v="0"/>
    <x v="13"/>
    <n v="241069"/>
  </r>
  <r>
    <x v="78"/>
    <x v="1"/>
    <x v="0"/>
    <x v="14"/>
    <n v="660534"/>
  </r>
  <r>
    <x v="78"/>
    <x v="1"/>
    <x v="0"/>
    <x v="15"/>
    <n v="289056"/>
  </r>
  <r>
    <x v="78"/>
    <x v="1"/>
    <x v="0"/>
    <x v="16"/>
    <n v="238497"/>
  </r>
  <r>
    <x v="78"/>
    <x v="1"/>
    <x v="0"/>
    <x v="17"/>
    <n v="476620"/>
  </r>
  <r>
    <x v="78"/>
    <x v="1"/>
    <x v="0"/>
    <x v="18"/>
    <n v="230480"/>
  </r>
  <r>
    <x v="78"/>
    <x v="1"/>
    <x v="0"/>
    <x v="19"/>
    <n v="516332"/>
  </r>
  <r>
    <x v="78"/>
    <x v="1"/>
    <x v="0"/>
    <x v="20"/>
    <n v="276754"/>
  </r>
  <r>
    <x v="78"/>
    <x v="1"/>
    <x v="0"/>
    <x v="21"/>
    <n v="160346"/>
  </r>
  <r>
    <x v="78"/>
    <x v="1"/>
    <x v="0"/>
    <x v="22"/>
    <n v="499219"/>
  </r>
  <r>
    <x v="78"/>
    <x v="1"/>
    <x v="0"/>
    <x v="23"/>
    <n v="574036"/>
  </r>
  <r>
    <x v="78"/>
    <x v="1"/>
    <x v="0"/>
    <x v="24"/>
    <n v="164541"/>
  </r>
  <r>
    <x v="78"/>
    <x v="1"/>
    <x v="1"/>
    <x v="25"/>
    <n v="192725"/>
  </r>
  <r>
    <x v="78"/>
    <x v="1"/>
    <x v="1"/>
    <x v="26"/>
    <n v="158236"/>
  </r>
  <r>
    <x v="78"/>
    <x v="1"/>
    <x v="1"/>
    <x v="27"/>
    <n v="165792"/>
  </r>
  <r>
    <x v="78"/>
    <x v="1"/>
    <x v="1"/>
    <x v="28"/>
    <n v="151250"/>
  </r>
  <r>
    <x v="78"/>
    <x v="1"/>
    <x v="1"/>
    <x v="29"/>
    <n v="128359"/>
  </r>
  <r>
    <x v="78"/>
    <x v="1"/>
    <x v="1"/>
    <x v="30"/>
    <n v="248374"/>
  </r>
  <r>
    <x v="78"/>
    <x v="1"/>
    <x v="1"/>
    <x v="31"/>
    <n v="358353"/>
  </r>
  <r>
    <x v="78"/>
    <x v="1"/>
    <x v="1"/>
    <x v="32"/>
    <n v="106730"/>
  </r>
  <r>
    <x v="78"/>
    <x v="1"/>
    <x v="1"/>
    <x v="33"/>
    <n v="175300"/>
  </r>
  <r>
    <x v="78"/>
    <x v="1"/>
    <x v="1"/>
    <x v="34"/>
    <n v="122332"/>
  </r>
  <r>
    <x v="78"/>
    <x v="1"/>
    <x v="1"/>
    <x v="35"/>
    <n v="156623"/>
  </r>
  <r>
    <x v="78"/>
    <x v="1"/>
    <x v="1"/>
    <x v="36"/>
    <n v="158886"/>
  </r>
  <r>
    <x v="78"/>
    <x v="1"/>
    <x v="1"/>
    <x v="37"/>
    <n v="175565"/>
  </r>
  <r>
    <x v="78"/>
    <x v="1"/>
    <x v="1"/>
    <x v="38"/>
    <n v="63319"/>
  </r>
  <r>
    <x v="78"/>
    <x v="1"/>
    <x v="1"/>
    <x v="39"/>
    <n v="98480"/>
  </r>
  <r>
    <x v="78"/>
    <x v="1"/>
    <x v="1"/>
    <x v="40"/>
    <n v="282438"/>
  </r>
  <r>
    <x v="78"/>
    <x v="1"/>
    <x v="2"/>
    <x v="41"/>
    <n v="128321"/>
  </r>
  <r>
    <x v="78"/>
    <x v="1"/>
    <x v="2"/>
    <x v="42"/>
    <n v="298954"/>
  </r>
  <r>
    <x v="78"/>
    <x v="1"/>
    <x v="2"/>
    <x v="43"/>
    <n v="156536"/>
  </r>
  <r>
    <x v="78"/>
    <x v="1"/>
    <x v="2"/>
    <x v="44"/>
    <n v="237884"/>
  </r>
  <r>
    <x v="78"/>
    <x v="1"/>
    <x v="2"/>
    <x v="45"/>
    <n v="248735"/>
  </r>
  <r>
    <x v="78"/>
    <x v="1"/>
    <x v="2"/>
    <x v="46"/>
    <n v="122669"/>
  </r>
  <r>
    <x v="78"/>
    <x v="1"/>
    <x v="2"/>
    <x v="47"/>
    <n v="251431"/>
  </r>
  <r>
    <x v="78"/>
    <x v="1"/>
    <x v="2"/>
    <x v="48"/>
    <n v="268450"/>
  </r>
  <r>
    <x v="78"/>
    <x v="1"/>
    <x v="3"/>
    <x v="49"/>
    <n v="71916"/>
  </r>
  <r>
    <x v="78"/>
    <x v="1"/>
    <x v="3"/>
    <x v="50"/>
    <n v="137333"/>
  </r>
  <r>
    <x v="78"/>
    <x v="1"/>
    <x v="3"/>
    <x v="51"/>
    <n v="324134"/>
  </r>
  <r>
    <x v="78"/>
    <x v="1"/>
    <x v="3"/>
    <x v="52"/>
    <n v="69232"/>
  </r>
  <r>
    <x v="78"/>
    <x v="1"/>
    <x v="3"/>
    <x v="53"/>
    <n v="217933"/>
  </r>
  <r>
    <x v="78"/>
    <x v="1"/>
    <x v="3"/>
    <x v="54"/>
    <n v="259824"/>
  </r>
  <r>
    <x v="78"/>
    <x v="1"/>
    <x v="3"/>
    <x v="55"/>
    <n v="266470"/>
  </r>
  <r>
    <x v="78"/>
    <x v="1"/>
    <x v="3"/>
    <x v="56"/>
    <n v="215314"/>
  </r>
  <r>
    <x v="78"/>
    <x v="1"/>
    <x v="3"/>
    <x v="57"/>
    <n v="27678"/>
  </r>
  <r>
    <x v="78"/>
    <x v="1"/>
    <x v="3"/>
    <x v="58"/>
    <n v="225616"/>
  </r>
  <r>
    <x v="78"/>
    <x v="1"/>
    <x v="4"/>
    <x v="59"/>
    <n v="202189"/>
  </r>
  <r>
    <x v="78"/>
    <x v="1"/>
    <x v="4"/>
    <x v="60"/>
    <n v="96493"/>
  </r>
  <r>
    <x v="78"/>
    <x v="1"/>
    <x v="4"/>
    <x v="61"/>
    <n v="134073"/>
  </r>
  <r>
    <x v="78"/>
    <x v="1"/>
    <x v="4"/>
    <x v="62"/>
    <n v="188913"/>
  </r>
  <r>
    <x v="78"/>
    <x v="1"/>
    <x v="4"/>
    <x v="63"/>
    <n v="225650"/>
  </r>
  <r>
    <x v="78"/>
    <x v="1"/>
    <x v="5"/>
    <x v="64"/>
    <n v="123528"/>
  </r>
  <r>
    <x v="78"/>
    <x v="1"/>
    <x v="5"/>
    <x v="65"/>
    <n v="145844"/>
  </r>
  <r>
    <x v="78"/>
    <x v="1"/>
    <x v="5"/>
    <x v="66"/>
    <n v="242526"/>
  </r>
  <r>
    <x v="78"/>
    <x v="1"/>
    <x v="5"/>
    <x v="67"/>
    <n v="231124"/>
  </r>
  <r>
    <x v="78"/>
    <x v="1"/>
    <x v="5"/>
    <x v="68"/>
    <n v="162732"/>
  </r>
  <r>
    <x v="78"/>
    <x v="1"/>
    <x v="6"/>
    <x v="69"/>
    <n v="251410"/>
  </r>
  <r>
    <x v="78"/>
    <x v="1"/>
    <x v="6"/>
    <x v="70"/>
    <n v="68005"/>
  </r>
  <r>
    <x v="78"/>
    <x v="1"/>
    <x v="6"/>
    <x v="71"/>
    <n v="148455"/>
  </r>
  <r>
    <x v="78"/>
    <x v="1"/>
    <x v="6"/>
    <x v="72"/>
    <n v="180212"/>
  </r>
  <r>
    <x v="78"/>
    <x v="1"/>
    <x v="6"/>
    <x v="73"/>
    <n v="106194"/>
  </r>
  <r>
    <x v="78"/>
    <x v="1"/>
    <x v="7"/>
    <x v="74"/>
    <n v="133344"/>
  </r>
  <r>
    <x v="78"/>
    <x v="1"/>
    <x v="8"/>
    <x v="75"/>
    <n v="127801"/>
  </r>
  <r>
    <x v="78"/>
    <x v="1"/>
    <x v="8"/>
    <x v="76"/>
    <n v="249366"/>
  </r>
  <r>
    <x v="78"/>
    <x v="1"/>
    <x v="8"/>
    <x v="77"/>
    <n v="286517"/>
  </r>
  <r>
    <x v="78"/>
    <x v="1"/>
    <x v="8"/>
    <x v="78"/>
    <n v="160867"/>
  </r>
  <r>
    <x v="78"/>
    <x v="1"/>
    <x v="8"/>
    <x v="79"/>
    <n v="58838"/>
  </r>
  <r>
    <x v="78"/>
    <x v="1"/>
    <x v="8"/>
    <x v="80"/>
    <n v="189376"/>
  </r>
  <r>
    <x v="78"/>
    <x v="1"/>
    <x v="8"/>
    <x v="81"/>
    <n v="194740"/>
  </r>
  <r>
    <x v="78"/>
    <x v="1"/>
    <x v="8"/>
    <x v="82"/>
    <n v="140331"/>
  </r>
  <r>
    <x v="78"/>
    <x v="1"/>
    <x v="8"/>
    <x v="83"/>
    <n v="133960"/>
  </r>
  <r>
    <x v="78"/>
    <x v="1"/>
    <x v="8"/>
    <x v="84"/>
    <n v="235906"/>
  </r>
  <r>
    <x v="78"/>
    <x v="1"/>
    <x v="8"/>
    <x v="85"/>
    <n v="283065"/>
  </r>
  <r>
    <x v="78"/>
    <x v="1"/>
    <x v="8"/>
    <x v="86"/>
    <n v="40590"/>
  </r>
  <r>
    <x v="78"/>
    <x v="1"/>
    <x v="8"/>
    <x v="87"/>
    <n v="341697"/>
  </r>
  <r>
    <x v="78"/>
    <x v="1"/>
    <x v="8"/>
    <x v="88"/>
    <n v="410579"/>
  </r>
  <r>
    <x v="78"/>
    <x v="1"/>
    <x v="8"/>
    <x v="89"/>
    <n v="165871"/>
  </r>
  <r>
    <x v="78"/>
    <x v="1"/>
    <x v="8"/>
    <x v="90"/>
    <n v="141783"/>
  </r>
  <r>
    <x v="78"/>
    <x v="1"/>
    <x v="8"/>
    <x v="91"/>
    <n v="203576"/>
  </r>
  <r>
    <x v="78"/>
    <x v="1"/>
    <x v="8"/>
    <x v="92"/>
    <n v="273078"/>
  </r>
  <r>
    <x v="78"/>
    <x v="1"/>
    <x v="8"/>
    <x v="93"/>
    <n v="122058"/>
  </r>
  <r>
    <x v="78"/>
    <x v="1"/>
    <x v="8"/>
    <x v="94"/>
    <n v="239809"/>
  </r>
  <r>
    <x v="78"/>
    <x v="1"/>
    <x v="8"/>
    <x v="95"/>
    <n v="291526"/>
  </r>
  <r>
    <x v="78"/>
    <x v="1"/>
    <x v="8"/>
    <x v="96"/>
    <n v="301567"/>
  </r>
  <r>
    <x v="78"/>
    <x v="1"/>
    <x v="8"/>
    <x v="97"/>
    <n v="134027"/>
  </r>
  <r>
    <x v="78"/>
    <x v="1"/>
    <x v="8"/>
    <x v="98"/>
    <n v="120395"/>
  </r>
  <r>
    <x v="78"/>
    <x v="1"/>
    <x v="8"/>
    <x v="99"/>
    <n v="255997"/>
  </r>
  <r>
    <x v="78"/>
    <x v="1"/>
    <x v="8"/>
    <x v="100"/>
    <n v="139092"/>
  </r>
  <r>
    <x v="78"/>
    <x v="1"/>
    <x v="8"/>
    <x v="101"/>
    <n v="149773"/>
  </r>
  <r>
    <x v="78"/>
    <x v="1"/>
    <x v="8"/>
    <x v="102"/>
    <n v="110478"/>
  </r>
  <r>
    <x v="78"/>
    <x v="1"/>
    <x v="8"/>
    <x v="103"/>
    <n v="90109"/>
  </r>
  <r>
    <x v="78"/>
    <x v="1"/>
    <x v="8"/>
    <x v="104"/>
    <n v="37033"/>
  </r>
  <r>
    <x v="78"/>
    <x v="1"/>
    <x v="8"/>
    <x v="105"/>
    <n v="97385"/>
  </r>
  <r>
    <x v="78"/>
    <x v="1"/>
    <x v="8"/>
    <x v="106"/>
    <n v="250246"/>
  </r>
  <r>
    <x v="78"/>
    <x v="1"/>
    <x v="8"/>
    <x v="107"/>
    <n v="144622"/>
  </r>
  <r>
    <x v="78"/>
    <x v="1"/>
    <x v="8"/>
    <x v="108"/>
    <n v="178947"/>
  </r>
  <r>
    <x v="78"/>
    <x v="1"/>
    <x v="8"/>
    <x v="109"/>
    <n v="115476"/>
  </r>
  <r>
    <x v="78"/>
    <x v="1"/>
    <x v="8"/>
    <x v="110"/>
    <n v="173945"/>
  </r>
  <r>
    <x v="78"/>
    <x v="1"/>
    <x v="8"/>
    <x v="111"/>
    <n v="148806"/>
  </r>
  <r>
    <x v="78"/>
    <x v="1"/>
    <x v="8"/>
    <x v="112"/>
    <n v="232016"/>
  </r>
  <r>
    <x v="78"/>
    <x v="1"/>
    <x v="8"/>
    <x v="113"/>
    <n v="223738"/>
  </r>
  <r>
    <x v="78"/>
    <x v="1"/>
    <x v="8"/>
    <x v="114"/>
    <n v="141393"/>
  </r>
  <r>
    <x v="78"/>
    <x v="1"/>
    <x v="8"/>
    <x v="115"/>
    <n v="213418"/>
  </r>
  <r>
    <x v="78"/>
    <x v="1"/>
    <x v="8"/>
    <x v="116"/>
    <n v="506917"/>
  </r>
  <r>
    <x v="78"/>
    <x v="1"/>
    <x v="9"/>
    <x v="117"/>
    <n v="150336"/>
  </r>
  <r>
    <x v="78"/>
    <x v="1"/>
    <x v="9"/>
    <x v="118"/>
    <n v="53959"/>
  </r>
  <r>
    <x v="78"/>
    <x v="1"/>
    <x v="9"/>
    <x v="119"/>
    <n v="36898"/>
  </r>
  <r>
    <x v="78"/>
    <x v="1"/>
    <x v="9"/>
    <x v="120"/>
    <n v="46969"/>
  </r>
  <r>
    <x v="78"/>
    <x v="1"/>
    <x v="9"/>
    <x v="121"/>
    <n v="103381"/>
  </r>
  <r>
    <x v="78"/>
    <x v="1"/>
    <x v="9"/>
    <x v="122"/>
    <n v="9677"/>
  </r>
  <r>
    <x v="78"/>
    <x v="1"/>
    <x v="9"/>
    <x v="123"/>
    <n v="62104"/>
  </r>
  <r>
    <x v="78"/>
    <x v="1"/>
    <x v="9"/>
    <x v="124"/>
    <n v="34290"/>
  </r>
  <r>
    <x v="78"/>
    <x v="1"/>
    <x v="9"/>
    <x v="125"/>
    <n v="111533"/>
  </r>
  <r>
    <x v="78"/>
    <x v="1"/>
    <x v="9"/>
    <x v="126"/>
    <n v="35548"/>
  </r>
  <r>
    <x v="78"/>
    <x v="1"/>
    <x v="9"/>
    <x v="127"/>
    <n v="24110"/>
  </r>
  <r>
    <x v="78"/>
    <x v="1"/>
    <x v="9"/>
    <x v="128"/>
    <n v="22727"/>
  </r>
  <r>
    <x v="78"/>
    <x v="1"/>
    <x v="9"/>
    <x v="129"/>
    <n v="114312"/>
  </r>
  <r>
    <x v="78"/>
    <x v="1"/>
    <x v="9"/>
    <x v="130"/>
    <n v="16102"/>
  </r>
  <r>
    <x v="78"/>
    <x v="1"/>
    <x v="9"/>
    <x v="131"/>
    <n v="56845"/>
  </r>
  <r>
    <x v="78"/>
    <x v="1"/>
    <x v="9"/>
    <x v="132"/>
    <n v="68695"/>
  </r>
  <r>
    <x v="78"/>
    <x v="1"/>
    <x v="9"/>
    <x v="133"/>
    <n v="17228"/>
  </r>
  <r>
    <x v="78"/>
    <x v="1"/>
    <x v="9"/>
    <x v="134"/>
    <n v="45831"/>
  </r>
  <r>
    <x v="78"/>
    <x v="1"/>
    <x v="10"/>
    <x v="135"/>
    <n v="38927"/>
  </r>
  <r>
    <x v="78"/>
    <x v="1"/>
    <x v="10"/>
    <x v="136"/>
    <n v="31030"/>
  </r>
  <r>
    <x v="78"/>
    <x v="1"/>
    <x v="10"/>
    <x v="137"/>
    <n v="23626"/>
  </r>
  <r>
    <x v="78"/>
    <x v="1"/>
    <x v="10"/>
    <x v="138"/>
    <n v="22505"/>
  </r>
  <r>
    <x v="78"/>
    <x v="1"/>
    <x v="10"/>
    <x v="139"/>
    <n v="36127"/>
  </r>
  <r>
    <x v="78"/>
    <x v="1"/>
    <x v="10"/>
    <x v="140"/>
    <n v="75090"/>
  </r>
  <r>
    <x v="78"/>
    <x v="1"/>
    <x v="10"/>
    <x v="141"/>
    <n v="59559"/>
  </r>
  <r>
    <x v="78"/>
    <x v="1"/>
    <x v="10"/>
    <x v="142"/>
    <n v="22515"/>
  </r>
  <r>
    <x v="78"/>
    <x v="1"/>
    <x v="10"/>
    <x v="143"/>
    <n v="61984"/>
  </r>
  <r>
    <x v="78"/>
    <x v="1"/>
    <x v="10"/>
    <x v="144"/>
    <n v="134390"/>
  </r>
  <r>
    <x v="78"/>
    <x v="1"/>
    <x v="10"/>
    <x v="145"/>
    <n v="134346"/>
  </r>
  <r>
    <x v="78"/>
    <x v="1"/>
    <x v="10"/>
    <x v="146"/>
    <n v="131334"/>
  </r>
  <r>
    <x v="78"/>
    <x v="1"/>
    <x v="10"/>
    <x v="147"/>
    <n v="200030"/>
  </r>
  <r>
    <x v="78"/>
    <x v="1"/>
    <x v="10"/>
    <x v="148"/>
    <n v="78139"/>
  </r>
  <r>
    <x v="78"/>
    <x v="1"/>
    <x v="11"/>
    <x v="149"/>
    <n v="18769"/>
  </r>
  <r>
    <x v="78"/>
    <x v="1"/>
    <x v="11"/>
    <x v="150"/>
    <n v="86435"/>
  </r>
  <r>
    <x v="78"/>
    <x v="1"/>
    <x v="11"/>
    <x v="151"/>
    <n v="41528"/>
  </r>
  <r>
    <x v="78"/>
    <x v="1"/>
    <x v="11"/>
    <x v="152"/>
    <n v="58448"/>
  </r>
  <r>
    <x v="78"/>
    <x v="1"/>
    <x v="11"/>
    <x v="153"/>
    <n v="86034"/>
  </r>
  <r>
    <x v="78"/>
    <x v="1"/>
    <x v="11"/>
    <x v="154"/>
    <n v="60082"/>
  </r>
  <r>
    <x v="78"/>
    <x v="1"/>
    <x v="11"/>
    <x v="155"/>
    <n v="33948"/>
  </r>
  <r>
    <x v="78"/>
    <x v="1"/>
    <x v="11"/>
    <x v="156"/>
    <n v="67975"/>
  </r>
  <r>
    <x v="78"/>
    <x v="1"/>
    <x v="11"/>
    <x v="157"/>
    <n v="33817"/>
  </r>
  <r>
    <x v="78"/>
    <x v="1"/>
    <x v="11"/>
    <x v="158"/>
    <n v="177220"/>
  </r>
  <r>
    <x v="78"/>
    <x v="1"/>
    <x v="11"/>
    <x v="159"/>
    <n v="51421"/>
  </r>
  <r>
    <x v="78"/>
    <x v="1"/>
    <x v="11"/>
    <x v="160"/>
    <n v="180238"/>
  </r>
  <r>
    <x v="78"/>
    <x v="1"/>
    <x v="11"/>
    <x v="161"/>
    <n v="226783"/>
  </r>
  <r>
    <x v="78"/>
    <x v="1"/>
    <x v="11"/>
    <x v="162"/>
    <n v="17336"/>
  </r>
  <r>
    <x v="78"/>
    <x v="1"/>
    <x v="11"/>
    <x v="163"/>
    <n v="69972"/>
  </r>
  <r>
    <x v="78"/>
    <x v="1"/>
    <x v="11"/>
    <x v="164"/>
    <n v="42447"/>
  </r>
  <r>
    <x v="78"/>
    <x v="1"/>
    <x v="12"/>
    <x v="165"/>
    <n v="29029"/>
  </r>
  <r>
    <x v="78"/>
    <x v="1"/>
    <x v="12"/>
    <x v="166"/>
    <n v="89787"/>
  </r>
  <r>
    <x v="78"/>
    <x v="1"/>
    <x v="12"/>
    <x v="167"/>
    <n v="55457"/>
  </r>
  <r>
    <x v="78"/>
    <x v="1"/>
    <x v="12"/>
    <x v="168"/>
    <n v="37361"/>
  </r>
  <r>
    <x v="78"/>
    <x v="1"/>
    <x v="12"/>
    <x v="169"/>
    <n v="19658"/>
  </r>
  <r>
    <x v="78"/>
    <x v="1"/>
    <x v="12"/>
    <x v="170"/>
    <n v="38648"/>
  </r>
  <r>
    <x v="78"/>
    <x v="1"/>
    <x v="12"/>
    <x v="171"/>
    <n v="17215"/>
  </r>
  <r>
    <x v="78"/>
    <x v="1"/>
    <x v="12"/>
    <x v="172"/>
    <n v="103163"/>
  </r>
  <r>
    <x v="78"/>
    <x v="1"/>
    <x v="12"/>
    <x v="173"/>
    <n v="89189"/>
  </r>
  <r>
    <x v="78"/>
    <x v="1"/>
    <x v="12"/>
    <x v="174"/>
    <n v="23780"/>
  </r>
  <r>
    <x v="78"/>
    <x v="1"/>
    <x v="12"/>
    <x v="175"/>
    <n v="11063"/>
  </r>
  <r>
    <x v="78"/>
    <x v="1"/>
    <x v="12"/>
    <x v="176"/>
    <n v="180810"/>
  </r>
  <r>
    <x v="78"/>
    <x v="1"/>
    <x v="12"/>
    <x v="177"/>
    <n v="191401"/>
  </r>
  <r>
    <x v="78"/>
    <x v="1"/>
    <x v="12"/>
    <x v="178"/>
    <n v="41284"/>
  </r>
  <r>
    <x v="78"/>
    <x v="1"/>
    <x v="12"/>
    <x v="179"/>
    <n v="20847"/>
  </r>
  <r>
    <x v="78"/>
    <x v="1"/>
    <x v="13"/>
    <x v="180"/>
    <n v="17905"/>
  </r>
  <r>
    <x v="78"/>
    <x v="1"/>
    <x v="13"/>
    <x v="181"/>
    <n v="26822"/>
  </r>
  <r>
    <x v="78"/>
    <x v="1"/>
    <x v="13"/>
    <x v="182"/>
    <n v="21972"/>
  </r>
  <r>
    <x v="78"/>
    <x v="1"/>
    <x v="13"/>
    <x v="183"/>
    <n v="63574"/>
  </r>
  <r>
    <x v="78"/>
    <x v="1"/>
    <x v="13"/>
    <x v="184"/>
    <n v="17396"/>
  </r>
  <r>
    <x v="78"/>
    <x v="1"/>
    <x v="13"/>
    <x v="185"/>
    <n v="66738"/>
  </r>
  <r>
    <x v="78"/>
    <x v="1"/>
    <x v="13"/>
    <x v="186"/>
    <n v="52614"/>
  </r>
  <r>
    <x v="78"/>
    <x v="1"/>
    <x v="13"/>
    <x v="187"/>
    <n v="99147"/>
  </r>
  <r>
    <x v="78"/>
    <x v="1"/>
    <x v="13"/>
    <x v="188"/>
    <n v="57310"/>
  </r>
  <r>
    <x v="78"/>
    <x v="1"/>
    <x v="13"/>
    <x v="189"/>
    <n v="25318"/>
  </r>
  <r>
    <x v="78"/>
    <x v="1"/>
    <x v="13"/>
    <x v="190"/>
    <n v="96611"/>
  </r>
  <r>
    <x v="78"/>
    <x v="1"/>
    <x v="13"/>
    <x v="191"/>
    <n v="23734"/>
  </r>
  <r>
    <x v="78"/>
    <x v="1"/>
    <x v="13"/>
    <x v="192"/>
    <n v="121627"/>
  </r>
  <r>
    <x v="78"/>
    <x v="1"/>
    <x v="13"/>
    <x v="193"/>
    <n v="27528"/>
  </r>
  <r>
    <x v="78"/>
    <x v="1"/>
    <x v="13"/>
    <x v="194"/>
    <n v="43085"/>
  </r>
  <r>
    <x v="78"/>
    <x v="1"/>
    <x v="13"/>
    <x v="195"/>
    <n v="18804"/>
  </r>
  <r>
    <x v="78"/>
    <x v="1"/>
    <x v="13"/>
    <x v="196"/>
    <n v="36613"/>
  </r>
  <r>
    <x v="78"/>
    <x v="1"/>
    <x v="13"/>
    <x v="197"/>
    <n v="14259"/>
  </r>
  <r>
    <x v="78"/>
    <x v="1"/>
    <x v="13"/>
    <x v="198"/>
    <n v="16418"/>
  </r>
  <r>
    <x v="78"/>
    <x v="1"/>
    <x v="13"/>
    <x v="199"/>
    <n v="23507"/>
  </r>
  <r>
    <x v="78"/>
    <x v="1"/>
    <x v="13"/>
    <x v="200"/>
    <n v="29990"/>
  </r>
  <r>
    <x v="78"/>
    <x v="1"/>
    <x v="13"/>
    <x v="201"/>
    <n v="43020"/>
  </r>
  <r>
    <x v="78"/>
    <x v="1"/>
    <x v="14"/>
    <x v="202"/>
    <n v="147052"/>
  </r>
  <r>
    <x v="78"/>
    <x v="1"/>
    <x v="14"/>
    <x v="203"/>
    <n v="170725"/>
  </r>
  <r>
    <x v="78"/>
    <x v="1"/>
    <x v="14"/>
    <x v="204"/>
    <n v="29754"/>
  </r>
  <r>
    <x v="78"/>
    <x v="1"/>
    <x v="14"/>
    <x v="205"/>
    <n v="124061"/>
  </r>
  <r>
    <x v="78"/>
    <x v="1"/>
    <x v="14"/>
    <x v="206"/>
    <n v="29592"/>
  </r>
  <r>
    <x v="78"/>
    <x v="1"/>
    <x v="14"/>
    <x v="207"/>
    <n v="59252"/>
  </r>
  <r>
    <x v="78"/>
    <x v="1"/>
    <x v="14"/>
    <x v="208"/>
    <n v="38139"/>
  </r>
  <r>
    <x v="78"/>
    <x v="1"/>
    <x v="14"/>
    <x v="209"/>
    <n v="17311"/>
  </r>
  <r>
    <x v="78"/>
    <x v="1"/>
    <x v="14"/>
    <x v="210"/>
    <n v="47306"/>
  </r>
  <r>
    <x v="78"/>
    <x v="1"/>
    <x v="14"/>
    <x v="211"/>
    <n v="40339"/>
  </r>
  <r>
    <x v="78"/>
    <x v="1"/>
    <x v="14"/>
    <x v="212"/>
    <n v="53857"/>
  </r>
  <r>
    <x v="78"/>
    <x v="1"/>
    <x v="14"/>
    <x v="213"/>
    <n v="32277"/>
  </r>
  <r>
    <x v="78"/>
    <x v="1"/>
    <x v="14"/>
    <x v="214"/>
    <n v="6186"/>
  </r>
  <r>
    <x v="78"/>
    <x v="1"/>
    <x v="14"/>
    <x v="215"/>
    <n v="34640"/>
  </r>
  <r>
    <x v="78"/>
    <x v="1"/>
    <x v="14"/>
    <x v="216"/>
    <n v="59779"/>
  </r>
  <r>
    <x v="78"/>
    <x v="1"/>
    <x v="14"/>
    <x v="217"/>
    <n v="27241"/>
  </r>
  <r>
    <x v="78"/>
    <x v="1"/>
    <x v="14"/>
    <x v="218"/>
    <n v="4365"/>
  </r>
  <r>
    <x v="78"/>
    <x v="1"/>
    <x v="14"/>
    <x v="219"/>
    <n v="25755"/>
  </r>
  <r>
    <x v="78"/>
    <x v="1"/>
    <x v="14"/>
    <x v="220"/>
    <n v="28221"/>
  </r>
  <r>
    <x v="78"/>
    <x v="1"/>
    <x v="14"/>
    <x v="221"/>
    <n v="43503"/>
  </r>
  <r>
    <x v="78"/>
    <x v="1"/>
    <x v="14"/>
    <x v="222"/>
    <n v="15788"/>
  </r>
  <r>
    <x v="78"/>
    <x v="1"/>
    <x v="14"/>
    <x v="223"/>
    <n v="103084"/>
  </r>
  <r>
    <x v="78"/>
    <x v="1"/>
    <x v="14"/>
    <x v="224"/>
    <n v="158305"/>
  </r>
  <r>
    <x v="78"/>
    <x v="1"/>
    <x v="14"/>
    <x v="225"/>
    <n v="151858"/>
  </r>
  <r>
    <x v="78"/>
    <x v="1"/>
    <x v="15"/>
    <x v="226"/>
    <n v="92241"/>
  </r>
  <r>
    <x v="78"/>
    <x v="1"/>
    <x v="15"/>
    <x v="227"/>
    <n v="20836"/>
  </r>
  <r>
    <x v="78"/>
    <x v="1"/>
    <x v="15"/>
    <x v="228"/>
    <n v="46363"/>
  </r>
  <r>
    <x v="78"/>
    <x v="1"/>
    <x v="15"/>
    <x v="229"/>
    <n v="203258"/>
  </r>
  <r>
    <x v="78"/>
    <x v="1"/>
    <x v="15"/>
    <x v="230"/>
    <n v="37022"/>
  </r>
  <r>
    <x v="78"/>
    <x v="1"/>
    <x v="15"/>
    <x v="231"/>
    <n v="56629"/>
  </r>
  <r>
    <x v="78"/>
    <x v="1"/>
    <x v="15"/>
    <x v="232"/>
    <n v="68929"/>
  </r>
  <r>
    <x v="78"/>
    <x v="1"/>
    <x v="15"/>
    <x v="233"/>
    <n v="33346"/>
  </r>
  <r>
    <x v="78"/>
    <x v="1"/>
    <x v="15"/>
    <x v="234"/>
    <n v="159199"/>
  </r>
  <r>
    <x v="78"/>
    <x v="1"/>
    <x v="15"/>
    <x v="235"/>
    <n v="18018"/>
  </r>
  <r>
    <x v="78"/>
    <x v="1"/>
    <x v="15"/>
    <x v="236"/>
    <n v="97120"/>
  </r>
  <r>
    <x v="78"/>
    <x v="1"/>
    <x v="15"/>
    <x v="237"/>
    <n v="40642"/>
  </r>
  <r>
    <x v="78"/>
    <x v="1"/>
    <x v="15"/>
    <x v="238"/>
    <n v="125973"/>
  </r>
  <r>
    <x v="78"/>
    <x v="1"/>
    <x v="15"/>
    <x v="239"/>
    <n v="114357"/>
  </r>
  <r>
    <x v="78"/>
    <x v="1"/>
    <x v="15"/>
    <x v="240"/>
    <n v="212672"/>
  </r>
  <r>
    <x v="78"/>
    <x v="1"/>
    <x v="15"/>
    <x v="241"/>
    <n v="175469"/>
  </r>
  <r>
    <x v="78"/>
    <x v="1"/>
    <x v="15"/>
    <x v="242"/>
    <n v="75692"/>
  </r>
  <r>
    <x v="78"/>
    <x v="1"/>
    <x v="15"/>
    <x v="243"/>
    <n v="66294"/>
  </r>
  <r>
    <x v="78"/>
    <x v="1"/>
    <x v="15"/>
    <x v="244"/>
    <n v="30862"/>
  </r>
  <r>
    <x v="78"/>
    <x v="1"/>
    <x v="15"/>
    <x v="245"/>
    <n v="58276"/>
  </r>
  <r>
    <x v="78"/>
    <x v="1"/>
    <x v="15"/>
    <x v="246"/>
    <n v="19533"/>
  </r>
  <r>
    <x v="78"/>
    <x v="1"/>
    <x v="15"/>
    <x v="247"/>
    <n v="24020"/>
  </r>
  <r>
    <x v="78"/>
    <x v="1"/>
    <x v="16"/>
    <x v="248"/>
    <n v="157912"/>
  </r>
  <r>
    <x v="78"/>
    <x v="1"/>
    <x v="16"/>
    <x v="249"/>
    <n v="220741"/>
  </r>
  <r>
    <x v="79"/>
    <x v="0"/>
    <x v="0"/>
    <x v="0"/>
    <n v="813020"/>
  </r>
  <r>
    <x v="79"/>
    <x v="0"/>
    <x v="0"/>
    <x v="1"/>
    <n v="665997"/>
  </r>
  <r>
    <x v="79"/>
    <x v="0"/>
    <x v="0"/>
    <x v="2"/>
    <n v="443729"/>
  </r>
  <r>
    <x v="79"/>
    <x v="0"/>
    <x v="0"/>
    <x v="3"/>
    <n v="815692"/>
  </r>
  <r>
    <x v="79"/>
    <x v="0"/>
    <x v="0"/>
    <x v="4"/>
    <n v="710703"/>
  </r>
  <r>
    <x v="79"/>
    <x v="0"/>
    <x v="0"/>
    <x v="5"/>
    <n v="506950"/>
  </r>
  <r>
    <x v="79"/>
    <x v="0"/>
    <x v="0"/>
    <x v="6"/>
    <n v="591516"/>
  </r>
  <r>
    <x v="79"/>
    <x v="0"/>
    <x v="0"/>
    <x v="7"/>
    <n v="349193"/>
  </r>
  <r>
    <x v="79"/>
    <x v="0"/>
    <x v="0"/>
    <x v="8"/>
    <n v="816989"/>
  </r>
  <r>
    <x v="79"/>
    <x v="0"/>
    <x v="0"/>
    <x v="9"/>
    <n v="461638"/>
  </r>
  <r>
    <x v="79"/>
    <x v="0"/>
    <x v="0"/>
    <x v="10"/>
    <n v="500572"/>
  </r>
  <r>
    <x v="79"/>
    <x v="0"/>
    <x v="0"/>
    <x v="11"/>
    <n v="526085"/>
  </r>
  <r>
    <x v="79"/>
    <x v="0"/>
    <x v="0"/>
    <x v="12"/>
    <n v="517567"/>
  </r>
  <r>
    <x v="79"/>
    <x v="0"/>
    <x v="0"/>
    <x v="13"/>
    <n v="404537"/>
  </r>
  <r>
    <x v="79"/>
    <x v="0"/>
    <x v="0"/>
    <x v="14"/>
    <n v="578091"/>
  </r>
  <r>
    <x v="79"/>
    <x v="0"/>
    <x v="0"/>
    <x v="15"/>
    <n v="410857"/>
  </r>
  <r>
    <x v="79"/>
    <x v="0"/>
    <x v="0"/>
    <x v="16"/>
    <n v="618639"/>
  </r>
  <r>
    <x v="79"/>
    <x v="0"/>
    <x v="0"/>
    <x v="17"/>
    <n v="973727"/>
  </r>
  <r>
    <x v="79"/>
    <x v="0"/>
    <x v="0"/>
    <x v="18"/>
    <n v="654925"/>
  </r>
  <r>
    <x v="79"/>
    <x v="0"/>
    <x v="0"/>
    <x v="19"/>
    <n v="562130"/>
  </r>
  <r>
    <x v="79"/>
    <x v="0"/>
    <x v="0"/>
    <x v="20"/>
    <n v="298442"/>
  </r>
  <r>
    <x v="79"/>
    <x v="0"/>
    <x v="0"/>
    <x v="21"/>
    <n v="661912"/>
  </r>
  <r>
    <x v="79"/>
    <x v="0"/>
    <x v="0"/>
    <x v="22"/>
    <n v="207780"/>
  </r>
  <r>
    <x v="79"/>
    <x v="0"/>
    <x v="0"/>
    <x v="23"/>
    <n v="180916"/>
  </r>
  <r>
    <x v="79"/>
    <x v="0"/>
    <x v="0"/>
    <x v="24"/>
    <n v="574126"/>
  </r>
  <r>
    <x v="79"/>
    <x v="0"/>
    <x v="1"/>
    <x v="25"/>
    <n v="116149"/>
  </r>
  <r>
    <x v="79"/>
    <x v="0"/>
    <x v="1"/>
    <x v="26"/>
    <n v="388706"/>
  </r>
  <r>
    <x v="79"/>
    <x v="0"/>
    <x v="1"/>
    <x v="27"/>
    <n v="166512"/>
  </r>
  <r>
    <x v="79"/>
    <x v="0"/>
    <x v="1"/>
    <x v="28"/>
    <n v="446465"/>
  </r>
  <r>
    <x v="79"/>
    <x v="0"/>
    <x v="1"/>
    <x v="29"/>
    <n v="130710"/>
  </r>
  <r>
    <x v="79"/>
    <x v="0"/>
    <x v="1"/>
    <x v="30"/>
    <n v="388550"/>
  </r>
  <r>
    <x v="79"/>
    <x v="0"/>
    <x v="1"/>
    <x v="31"/>
    <n v="606075"/>
  </r>
  <r>
    <x v="79"/>
    <x v="0"/>
    <x v="1"/>
    <x v="32"/>
    <n v="449655"/>
  </r>
  <r>
    <x v="79"/>
    <x v="0"/>
    <x v="1"/>
    <x v="33"/>
    <n v="361542"/>
  </r>
  <r>
    <x v="79"/>
    <x v="0"/>
    <x v="1"/>
    <x v="34"/>
    <n v="521254"/>
  </r>
  <r>
    <x v="79"/>
    <x v="0"/>
    <x v="1"/>
    <x v="35"/>
    <n v="178583"/>
  </r>
  <r>
    <x v="79"/>
    <x v="0"/>
    <x v="1"/>
    <x v="36"/>
    <n v="264016"/>
  </r>
  <r>
    <x v="79"/>
    <x v="0"/>
    <x v="1"/>
    <x v="37"/>
    <n v="287852"/>
  </r>
  <r>
    <x v="79"/>
    <x v="0"/>
    <x v="1"/>
    <x v="38"/>
    <n v="199827"/>
  </r>
  <r>
    <x v="79"/>
    <x v="0"/>
    <x v="1"/>
    <x v="39"/>
    <n v="53088"/>
  </r>
  <r>
    <x v="79"/>
    <x v="0"/>
    <x v="1"/>
    <x v="40"/>
    <n v="701028"/>
  </r>
  <r>
    <x v="79"/>
    <x v="0"/>
    <x v="2"/>
    <x v="41"/>
    <n v="206376"/>
  </r>
  <r>
    <x v="79"/>
    <x v="0"/>
    <x v="2"/>
    <x v="42"/>
    <n v="933974"/>
  </r>
  <r>
    <x v="79"/>
    <x v="0"/>
    <x v="2"/>
    <x v="43"/>
    <n v="230876"/>
  </r>
  <r>
    <x v="79"/>
    <x v="0"/>
    <x v="2"/>
    <x v="44"/>
    <n v="471430"/>
  </r>
  <r>
    <x v="79"/>
    <x v="0"/>
    <x v="2"/>
    <x v="45"/>
    <n v="684105"/>
  </r>
  <r>
    <x v="79"/>
    <x v="0"/>
    <x v="2"/>
    <x v="46"/>
    <n v="281673"/>
  </r>
  <r>
    <x v="79"/>
    <x v="0"/>
    <x v="2"/>
    <x v="47"/>
    <n v="657894"/>
  </r>
  <r>
    <x v="79"/>
    <x v="0"/>
    <x v="2"/>
    <x v="48"/>
    <n v="112644"/>
  </r>
  <r>
    <x v="79"/>
    <x v="0"/>
    <x v="3"/>
    <x v="49"/>
    <n v="81629"/>
  </r>
  <r>
    <x v="79"/>
    <x v="0"/>
    <x v="3"/>
    <x v="50"/>
    <n v="468229"/>
  </r>
  <r>
    <x v="79"/>
    <x v="0"/>
    <x v="3"/>
    <x v="51"/>
    <n v="799676"/>
  </r>
  <r>
    <x v="79"/>
    <x v="0"/>
    <x v="3"/>
    <x v="52"/>
    <n v="99737"/>
  </r>
  <r>
    <x v="79"/>
    <x v="0"/>
    <x v="3"/>
    <x v="53"/>
    <n v="580563"/>
  </r>
  <r>
    <x v="79"/>
    <x v="0"/>
    <x v="3"/>
    <x v="54"/>
    <n v="792755"/>
  </r>
  <r>
    <x v="79"/>
    <x v="0"/>
    <x v="3"/>
    <x v="55"/>
    <n v="749158"/>
  </r>
  <r>
    <x v="79"/>
    <x v="0"/>
    <x v="3"/>
    <x v="56"/>
    <n v="501393"/>
  </r>
  <r>
    <x v="79"/>
    <x v="0"/>
    <x v="3"/>
    <x v="57"/>
    <n v="16277"/>
  </r>
  <r>
    <x v="79"/>
    <x v="0"/>
    <x v="3"/>
    <x v="58"/>
    <n v="145757"/>
  </r>
  <r>
    <x v="79"/>
    <x v="0"/>
    <x v="4"/>
    <x v="59"/>
    <n v="626946"/>
  </r>
  <r>
    <x v="79"/>
    <x v="0"/>
    <x v="4"/>
    <x v="60"/>
    <n v="254939"/>
  </r>
  <r>
    <x v="79"/>
    <x v="0"/>
    <x v="4"/>
    <x v="61"/>
    <n v="120184"/>
  </r>
  <r>
    <x v="79"/>
    <x v="0"/>
    <x v="4"/>
    <x v="62"/>
    <n v="592101"/>
  </r>
  <r>
    <x v="79"/>
    <x v="0"/>
    <x v="4"/>
    <x v="63"/>
    <n v="421939"/>
  </r>
  <r>
    <x v="79"/>
    <x v="0"/>
    <x v="5"/>
    <x v="64"/>
    <n v="260346"/>
  </r>
  <r>
    <x v="79"/>
    <x v="0"/>
    <x v="5"/>
    <x v="65"/>
    <n v="321802"/>
  </r>
  <r>
    <x v="79"/>
    <x v="0"/>
    <x v="5"/>
    <x v="66"/>
    <n v="704947"/>
  </r>
  <r>
    <x v="79"/>
    <x v="0"/>
    <x v="5"/>
    <x v="67"/>
    <n v="454392"/>
  </r>
  <r>
    <x v="79"/>
    <x v="0"/>
    <x v="5"/>
    <x v="68"/>
    <n v="357363"/>
  </r>
  <r>
    <x v="79"/>
    <x v="0"/>
    <x v="6"/>
    <x v="69"/>
    <n v="582301"/>
  </r>
  <r>
    <x v="79"/>
    <x v="0"/>
    <x v="6"/>
    <x v="70"/>
    <n v="316070"/>
  </r>
  <r>
    <x v="79"/>
    <x v="0"/>
    <x v="6"/>
    <x v="71"/>
    <n v="275491"/>
  </r>
  <r>
    <x v="79"/>
    <x v="0"/>
    <x v="6"/>
    <x v="72"/>
    <n v="278295"/>
  </r>
  <r>
    <x v="79"/>
    <x v="0"/>
    <x v="6"/>
    <x v="73"/>
    <n v="355907"/>
  </r>
  <r>
    <x v="79"/>
    <x v="0"/>
    <x v="7"/>
    <x v="74"/>
    <n v="386930"/>
  </r>
  <r>
    <x v="79"/>
    <x v="0"/>
    <x v="8"/>
    <x v="75"/>
    <n v="67439"/>
  </r>
  <r>
    <x v="79"/>
    <x v="0"/>
    <x v="8"/>
    <x v="76"/>
    <n v="615243"/>
  </r>
  <r>
    <x v="79"/>
    <x v="0"/>
    <x v="8"/>
    <x v="77"/>
    <n v="389341"/>
  </r>
  <r>
    <x v="79"/>
    <x v="0"/>
    <x v="8"/>
    <x v="78"/>
    <n v="384897"/>
  </r>
  <r>
    <x v="79"/>
    <x v="0"/>
    <x v="8"/>
    <x v="79"/>
    <n v="94552"/>
  </r>
  <r>
    <x v="79"/>
    <x v="0"/>
    <x v="8"/>
    <x v="80"/>
    <n v="509906"/>
  </r>
  <r>
    <x v="79"/>
    <x v="0"/>
    <x v="8"/>
    <x v="81"/>
    <n v="397008"/>
  </r>
  <r>
    <x v="79"/>
    <x v="0"/>
    <x v="8"/>
    <x v="82"/>
    <n v="268583"/>
  </r>
  <r>
    <x v="79"/>
    <x v="0"/>
    <x v="8"/>
    <x v="83"/>
    <n v="426453"/>
  </r>
  <r>
    <x v="79"/>
    <x v="0"/>
    <x v="8"/>
    <x v="84"/>
    <n v="505895"/>
  </r>
  <r>
    <x v="79"/>
    <x v="0"/>
    <x v="8"/>
    <x v="85"/>
    <n v="784392"/>
  </r>
  <r>
    <x v="79"/>
    <x v="0"/>
    <x v="8"/>
    <x v="86"/>
    <n v="146988"/>
  </r>
  <r>
    <x v="79"/>
    <x v="0"/>
    <x v="8"/>
    <x v="87"/>
    <n v="1332781"/>
  </r>
  <r>
    <x v="79"/>
    <x v="0"/>
    <x v="8"/>
    <x v="88"/>
    <n v="736436"/>
  </r>
  <r>
    <x v="79"/>
    <x v="0"/>
    <x v="8"/>
    <x v="89"/>
    <n v="351301"/>
  </r>
  <r>
    <x v="79"/>
    <x v="0"/>
    <x v="8"/>
    <x v="90"/>
    <n v="317782"/>
  </r>
  <r>
    <x v="79"/>
    <x v="0"/>
    <x v="8"/>
    <x v="91"/>
    <n v="461922"/>
  </r>
  <r>
    <x v="79"/>
    <x v="0"/>
    <x v="8"/>
    <x v="92"/>
    <n v="463706"/>
  </r>
  <r>
    <x v="79"/>
    <x v="0"/>
    <x v="8"/>
    <x v="93"/>
    <n v="411435"/>
  </r>
  <r>
    <x v="79"/>
    <x v="0"/>
    <x v="8"/>
    <x v="94"/>
    <n v="261229"/>
  </r>
  <r>
    <x v="79"/>
    <x v="0"/>
    <x v="8"/>
    <x v="95"/>
    <n v="622767"/>
  </r>
  <r>
    <x v="79"/>
    <x v="0"/>
    <x v="8"/>
    <x v="96"/>
    <n v="542603"/>
  </r>
  <r>
    <x v="79"/>
    <x v="0"/>
    <x v="8"/>
    <x v="97"/>
    <n v="500750"/>
  </r>
  <r>
    <x v="79"/>
    <x v="0"/>
    <x v="8"/>
    <x v="98"/>
    <n v="280743"/>
  </r>
  <r>
    <x v="79"/>
    <x v="0"/>
    <x v="8"/>
    <x v="99"/>
    <n v="533994"/>
  </r>
  <r>
    <x v="79"/>
    <x v="0"/>
    <x v="8"/>
    <x v="100"/>
    <n v="362818"/>
  </r>
  <r>
    <x v="79"/>
    <x v="0"/>
    <x v="8"/>
    <x v="101"/>
    <n v="289256"/>
  </r>
  <r>
    <x v="79"/>
    <x v="0"/>
    <x v="8"/>
    <x v="102"/>
    <n v="129153"/>
  </r>
  <r>
    <x v="79"/>
    <x v="0"/>
    <x v="8"/>
    <x v="103"/>
    <n v="153537"/>
  </r>
  <r>
    <x v="79"/>
    <x v="0"/>
    <x v="8"/>
    <x v="104"/>
    <n v="58941"/>
  </r>
  <r>
    <x v="79"/>
    <x v="0"/>
    <x v="8"/>
    <x v="105"/>
    <n v="263971"/>
  </r>
  <r>
    <x v="79"/>
    <x v="0"/>
    <x v="8"/>
    <x v="106"/>
    <n v="503236"/>
  </r>
  <r>
    <x v="79"/>
    <x v="0"/>
    <x v="8"/>
    <x v="107"/>
    <n v="436048"/>
  </r>
  <r>
    <x v="79"/>
    <x v="0"/>
    <x v="8"/>
    <x v="108"/>
    <n v="317528"/>
  </r>
  <r>
    <x v="79"/>
    <x v="0"/>
    <x v="8"/>
    <x v="109"/>
    <n v="177366"/>
  </r>
  <r>
    <x v="79"/>
    <x v="0"/>
    <x v="8"/>
    <x v="110"/>
    <n v="632029"/>
  </r>
  <r>
    <x v="79"/>
    <x v="0"/>
    <x v="8"/>
    <x v="111"/>
    <n v="321342"/>
  </r>
  <r>
    <x v="79"/>
    <x v="0"/>
    <x v="8"/>
    <x v="112"/>
    <n v="610065"/>
  </r>
  <r>
    <x v="79"/>
    <x v="0"/>
    <x v="8"/>
    <x v="113"/>
    <n v="708041"/>
  </r>
  <r>
    <x v="79"/>
    <x v="0"/>
    <x v="8"/>
    <x v="114"/>
    <n v="229931"/>
  </r>
  <r>
    <x v="79"/>
    <x v="0"/>
    <x v="8"/>
    <x v="115"/>
    <n v="318763"/>
  </r>
  <r>
    <x v="79"/>
    <x v="0"/>
    <x v="8"/>
    <x v="116"/>
    <n v="930825"/>
  </r>
  <r>
    <x v="79"/>
    <x v="0"/>
    <x v="9"/>
    <x v="117"/>
    <n v="405103"/>
  </r>
  <r>
    <x v="79"/>
    <x v="0"/>
    <x v="9"/>
    <x v="118"/>
    <n v="35324"/>
  </r>
  <r>
    <x v="79"/>
    <x v="0"/>
    <x v="9"/>
    <x v="119"/>
    <n v="139435"/>
  </r>
  <r>
    <x v="79"/>
    <x v="0"/>
    <x v="9"/>
    <x v="120"/>
    <n v="101847"/>
  </r>
  <r>
    <x v="79"/>
    <x v="0"/>
    <x v="9"/>
    <x v="121"/>
    <n v="139307"/>
  </r>
  <r>
    <x v="79"/>
    <x v="0"/>
    <x v="9"/>
    <x v="122"/>
    <n v="26941"/>
  </r>
  <r>
    <x v="79"/>
    <x v="0"/>
    <x v="9"/>
    <x v="123"/>
    <n v="31544"/>
  </r>
  <r>
    <x v="79"/>
    <x v="0"/>
    <x v="9"/>
    <x v="124"/>
    <n v="40714"/>
  </r>
  <r>
    <x v="79"/>
    <x v="0"/>
    <x v="9"/>
    <x v="125"/>
    <n v="628167"/>
  </r>
  <r>
    <x v="79"/>
    <x v="0"/>
    <x v="9"/>
    <x v="126"/>
    <n v="40709"/>
  </r>
  <r>
    <x v="79"/>
    <x v="0"/>
    <x v="9"/>
    <x v="127"/>
    <n v="42023"/>
  </r>
  <r>
    <x v="79"/>
    <x v="0"/>
    <x v="9"/>
    <x v="128"/>
    <n v="61992"/>
  </r>
  <r>
    <x v="79"/>
    <x v="0"/>
    <x v="9"/>
    <x v="129"/>
    <n v="563585"/>
  </r>
  <r>
    <x v="79"/>
    <x v="0"/>
    <x v="9"/>
    <x v="130"/>
    <n v="76407"/>
  </r>
  <r>
    <x v="79"/>
    <x v="0"/>
    <x v="9"/>
    <x v="131"/>
    <n v="45023"/>
  </r>
  <r>
    <x v="79"/>
    <x v="0"/>
    <x v="9"/>
    <x v="132"/>
    <n v="81735"/>
  </r>
  <r>
    <x v="79"/>
    <x v="0"/>
    <x v="9"/>
    <x v="133"/>
    <n v="31550"/>
  </r>
  <r>
    <x v="79"/>
    <x v="0"/>
    <x v="9"/>
    <x v="134"/>
    <n v="47966"/>
  </r>
  <r>
    <x v="79"/>
    <x v="0"/>
    <x v="10"/>
    <x v="135"/>
    <n v="43296"/>
  </r>
  <r>
    <x v="79"/>
    <x v="0"/>
    <x v="10"/>
    <x v="136"/>
    <n v="33712"/>
  </r>
  <r>
    <x v="79"/>
    <x v="0"/>
    <x v="10"/>
    <x v="137"/>
    <n v="38884"/>
  </r>
  <r>
    <x v="79"/>
    <x v="0"/>
    <x v="10"/>
    <x v="138"/>
    <n v="58879"/>
  </r>
  <r>
    <x v="79"/>
    <x v="0"/>
    <x v="10"/>
    <x v="139"/>
    <n v="57598"/>
  </r>
  <r>
    <x v="79"/>
    <x v="0"/>
    <x v="10"/>
    <x v="140"/>
    <n v="121218"/>
  </r>
  <r>
    <x v="79"/>
    <x v="0"/>
    <x v="10"/>
    <x v="141"/>
    <n v="249790"/>
  </r>
  <r>
    <x v="79"/>
    <x v="0"/>
    <x v="10"/>
    <x v="142"/>
    <n v="34948"/>
  </r>
  <r>
    <x v="79"/>
    <x v="0"/>
    <x v="10"/>
    <x v="143"/>
    <n v="89103"/>
  </r>
  <r>
    <x v="79"/>
    <x v="0"/>
    <x v="10"/>
    <x v="144"/>
    <n v="246856"/>
  </r>
  <r>
    <x v="79"/>
    <x v="0"/>
    <x v="10"/>
    <x v="145"/>
    <n v="284383"/>
  </r>
  <r>
    <x v="79"/>
    <x v="0"/>
    <x v="10"/>
    <x v="146"/>
    <n v="230730"/>
  </r>
  <r>
    <x v="79"/>
    <x v="0"/>
    <x v="10"/>
    <x v="147"/>
    <n v="363269"/>
  </r>
  <r>
    <x v="79"/>
    <x v="0"/>
    <x v="10"/>
    <x v="148"/>
    <n v="376445"/>
  </r>
  <r>
    <x v="79"/>
    <x v="0"/>
    <x v="11"/>
    <x v="149"/>
    <n v="50882"/>
  </r>
  <r>
    <x v="79"/>
    <x v="0"/>
    <x v="11"/>
    <x v="150"/>
    <n v="168559"/>
  </r>
  <r>
    <x v="79"/>
    <x v="0"/>
    <x v="11"/>
    <x v="151"/>
    <n v="66230"/>
  </r>
  <r>
    <x v="79"/>
    <x v="0"/>
    <x v="11"/>
    <x v="152"/>
    <n v="175850"/>
  </r>
  <r>
    <x v="79"/>
    <x v="0"/>
    <x v="11"/>
    <x v="153"/>
    <n v="250944"/>
  </r>
  <r>
    <x v="79"/>
    <x v="0"/>
    <x v="11"/>
    <x v="154"/>
    <n v="168400"/>
  </r>
  <r>
    <x v="79"/>
    <x v="0"/>
    <x v="11"/>
    <x v="155"/>
    <n v="88000"/>
  </r>
  <r>
    <x v="79"/>
    <x v="0"/>
    <x v="11"/>
    <x v="156"/>
    <n v="283695"/>
  </r>
  <r>
    <x v="79"/>
    <x v="0"/>
    <x v="11"/>
    <x v="157"/>
    <n v="72262"/>
  </r>
  <r>
    <x v="79"/>
    <x v="0"/>
    <x v="11"/>
    <x v="158"/>
    <n v="474948"/>
  </r>
  <r>
    <x v="79"/>
    <x v="0"/>
    <x v="11"/>
    <x v="159"/>
    <n v="104691"/>
  </r>
  <r>
    <x v="79"/>
    <x v="0"/>
    <x v="11"/>
    <x v="160"/>
    <n v="377359"/>
  </r>
  <r>
    <x v="79"/>
    <x v="0"/>
    <x v="11"/>
    <x v="161"/>
    <n v="507498"/>
  </r>
  <r>
    <x v="79"/>
    <x v="0"/>
    <x v="11"/>
    <x v="162"/>
    <n v="37140"/>
  </r>
  <r>
    <x v="79"/>
    <x v="0"/>
    <x v="11"/>
    <x v="163"/>
    <n v="70406"/>
  </r>
  <r>
    <x v="79"/>
    <x v="0"/>
    <x v="11"/>
    <x v="164"/>
    <n v="124662"/>
  </r>
  <r>
    <x v="79"/>
    <x v="0"/>
    <x v="12"/>
    <x v="165"/>
    <n v="69191"/>
  </r>
  <r>
    <x v="79"/>
    <x v="0"/>
    <x v="12"/>
    <x v="166"/>
    <n v="517546"/>
  </r>
  <r>
    <x v="79"/>
    <x v="0"/>
    <x v="12"/>
    <x v="167"/>
    <n v="129941"/>
  </r>
  <r>
    <x v="79"/>
    <x v="0"/>
    <x v="12"/>
    <x v="168"/>
    <n v="141119"/>
  </r>
  <r>
    <x v="79"/>
    <x v="0"/>
    <x v="12"/>
    <x v="169"/>
    <n v="26814"/>
  </r>
  <r>
    <x v="79"/>
    <x v="0"/>
    <x v="12"/>
    <x v="170"/>
    <n v="68220"/>
  </r>
  <r>
    <x v="79"/>
    <x v="0"/>
    <x v="12"/>
    <x v="171"/>
    <n v="32267"/>
  </r>
  <r>
    <x v="79"/>
    <x v="0"/>
    <x v="12"/>
    <x v="172"/>
    <n v="105637"/>
  </r>
  <r>
    <x v="79"/>
    <x v="0"/>
    <x v="12"/>
    <x v="173"/>
    <n v="549524"/>
  </r>
  <r>
    <x v="79"/>
    <x v="0"/>
    <x v="12"/>
    <x v="174"/>
    <n v="28714"/>
  </r>
  <r>
    <x v="79"/>
    <x v="0"/>
    <x v="12"/>
    <x v="175"/>
    <n v="24691"/>
  </r>
  <r>
    <x v="79"/>
    <x v="0"/>
    <x v="12"/>
    <x v="176"/>
    <n v="450190"/>
  </r>
  <r>
    <x v="79"/>
    <x v="0"/>
    <x v="12"/>
    <x v="177"/>
    <n v="628833"/>
  </r>
  <r>
    <x v="79"/>
    <x v="0"/>
    <x v="12"/>
    <x v="178"/>
    <n v="181532"/>
  </r>
  <r>
    <x v="79"/>
    <x v="0"/>
    <x v="12"/>
    <x v="179"/>
    <n v="24006"/>
  </r>
  <r>
    <x v="79"/>
    <x v="0"/>
    <x v="13"/>
    <x v="180"/>
    <n v="42833"/>
  </r>
  <r>
    <x v="79"/>
    <x v="0"/>
    <x v="13"/>
    <x v="181"/>
    <n v="80076"/>
  </r>
  <r>
    <x v="79"/>
    <x v="0"/>
    <x v="13"/>
    <x v="182"/>
    <n v="33907"/>
  </r>
  <r>
    <x v="79"/>
    <x v="0"/>
    <x v="13"/>
    <x v="183"/>
    <n v="192442"/>
  </r>
  <r>
    <x v="79"/>
    <x v="0"/>
    <x v="13"/>
    <x v="184"/>
    <n v="33140"/>
  </r>
  <r>
    <x v="79"/>
    <x v="0"/>
    <x v="13"/>
    <x v="185"/>
    <n v="149356"/>
  </r>
  <r>
    <x v="79"/>
    <x v="0"/>
    <x v="13"/>
    <x v="186"/>
    <n v="53187"/>
  </r>
  <r>
    <x v="79"/>
    <x v="0"/>
    <x v="13"/>
    <x v="187"/>
    <n v="436773"/>
  </r>
  <r>
    <x v="79"/>
    <x v="0"/>
    <x v="13"/>
    <x v="188"/>
    <n v="93203"/>
  </r>
  <r>
    <x v="79"/>
    <x v="0"/>
    <x v="13"/>
    <x v="189"/>
    <n v="46548"/>
  </r>
  <r>
    <x v="79"/>
    <x v="0"/>
    <x v="13"/>
    <x v="190"/>
    <n v="447285"/>
  </r>
  <r>
    <x v="79"/>
    <x v="0"/>
    <x v="13"/>
    <x v="191"/>
    <n v="35564"/>
  </r>
  <r>
    <x v="79"/>
    <x v="0"/>
    <x v="13"/>
    <x v="192"/>
    <n v="521363"/>
  </r>
  <r>
    <x v="79"/>
    <x v="0"/>
    <x v="13"/>
    <x v="193"/>
    <n v="63935"/>
  </r>
  <r>
    <x v="79"/>
    <x v="0"/>
    <x v="13"/>
    <x v="194"/>
    <n v="69714"/>
  </r>
  <r>
    <x v="79"/>
    <x v="0"/>
    <x v="13"/>
    <x v="195"/>
    <n v="53975"/>
  </r>
  <r>
    <x v="79"/>
    <x v="0"/>
    <x v="13"/>
    <x v="196"/>
    <n v="53913"/>
  </r>
  <r>
    <x v="79"/>
    <x v="0"/>
    <x v="13"/>
    <x v="197"/>
    <n v="43548"/>
  </r>
  <r>
    <x v="79"/>
    <x v="0"/>
    <x v="13"/>
    <x v="198"/>
    <n v="37590"/>
  </r>
  <r>
    <x v="79"/>
    <x v="0"/>
    <x v="13"/>
    <x v="199"/>
    <n v="38142"/>
  </r>
  <r>
    <x v="79"/>
    <x v="0"/>
    <x v="13"/>
    <x v="200"/>
    <n v="85850"/>
  </r>
  <r>
    <x v="79"/>
    <x v="0"/>
    <x v="13"/>
    <x v="201"/>
    <n v="67931"/>
  </r>
  <r>
    <x v="79"/>
    <x v="0"/>
    <x v="14"/>
    <x v="202"/>
    <n v="391962"/>
  </r>
  <r>
    <x v="79"/>
    <x v="0"/>
    <x v="14"/>
    <x v="203"/>
    <n v="413554"/>
  </r>
  <r>
    <x v="79"/>
    <x v="0"/>
    <x v="14"/>
    <x v="204"/>
    <n v="37526"/>
  </r>
  <r>
    <x v="79"/>
    <x v="0"/>
    <x v="14"/>
    <x v="205"/>
    <n v="712141"/>
  </r>
  <r>
    <x v="79"/>
    <x v="0"/>
    <x v="14"/>
    <x v="206"/>
    <n v="22745"/>
  </r>
  <r>
    <x v="79"/>
    <x v="0"/>
    <x v="14"/>
    <x v="207"/>
    <n v="238013"/>
  </r>
  <r>
    <x v="79"/>
    <x v="0"/>
    <x v="14"/>
    <x v="208"/>
    <n v="111852"/>
  </r>
  <r>
    <x v="79"/>
    <x v="0"/>
    <x v="14"/>
    <x v="209"/>
    <n v="35533"/>
  </r>
  <r>
    <x v="79"/>
    <x v="0"/>
    <x v="14"/>
    <x v="210"/>
    <n v="156738"/>
  </r>
  <r>
    <x v="79"/>
    <x v="0"/>
    <x v="14"/>
    <x v="211"/>
    <n v="49202"/>
  </r>
  <r>
    <x v="79"/>
    <x v="0"/>
    <x v="14"/>
    <x v="212"/>
    <n v="266904"/>
  </r>
  <r>
    <x v="79"/>
    <x v="0"/>
    <x v="14"/>
    <x v="213"/>
    <n v="44317"/>
  </r>
  <r>
    <x v="79"/>
    <x v="0"/>
    <x v="14"/>
    <x v="214"/>
    <n v="17893"/>
  </r>
  <r>
    <x v="79"/>
    <x v="0"/>
    <x v="14"/>
    <x v="215"/>
    <n v="193513"/>
  </r>
  <r>
    <x v="79"/>
    <x v="0"/>
    <x v="14"/>
    <x v="216"/>
    <n v="145080"/>
  </r>
  <r>
    <x v="79"/>
    <x v="0"/>
    <x v="14"/>
    <x v="217"/>
    <n v="58816"/>
  </r>
  <r>
    <x v="79"/>
    <x v="0"/>
    <x v="14"/>
    <x v="218"/>
    <n v="8772"/>
  </r>
  <r>
    <x v="79"/>
    <x v="0"/>
    <x v="14"/>
    <x v="219"/>
    <n v="63339"/>
  </r>
  <r>
    <x v="79"/>
    <x v="0"/>
    <x v="14"/>
    <x v="220"/>
    <n v="58294"/>
  </r>
  <r>
    <x v="79"/>
    <x v="0"/>
    <x v="14"/>
    <x v="221"/>
    <n v="51731"/>
  </r>
  <r>
    <x v="79"/>
    <x v="0"/>
    <x v="14"/>
    <x v="222"/>
    <n v="27226"/>
  </r>
  <r>
    <x v="79"/>
    <x v="0"/>
    <x v="14"/>
    <x v="223"/>
    <n v="138417"/>
  </r>
  <r>
    <x v="79"/>
    <x v="0"/>
    <x v="14"/>
    <x v="224"/>
    <n v="353236"/>
  </r>
  <r>
    <x v="79"/>
    <x v="0"/>
    <x v="14"/>
    <x v="225"/>
    <n v="404781"/>
  </r>
  <r>
    <x v="79"/>
    <x v="0"/>
    <x v="15"/>
    <x v="226"/>
    <n v="423985"/>
  </r>
  <r>
    <x v="79"/>
    <x v="0"/>
    <x v="15"/>
    <x v="227"/>
    <n v="72416"/>
  </r>
  <r>
    <x v="79"/>
    <x v="0"/>
    <x v="15"/>
    <x v="228"/>
    <n v="63399"/>
  </r>
  <r>
    <x v="79"/>
    <x v="0"/>
    <x v="15"/>
    <x v="229"/>
    <n v="841673"/>
  </r>
  <r>
    <x v="79"/>
    <x v="0"/>
    <x v="15"/>
    <x v="230"/>
    <n v="59494"/>
  </r>
  <r>
    <x v="79"/>
    <x v="0"/>
    <x v="15"/>
    <x v="231"/>
    <n v="164095"/>
  </r>
  <r>
    <x v="79"/>
    <x v="0"/>
    <x v="15"/>
    <x v="232"/>
    <n v="178637"/>
  </r>
  <r>
    <x v="79"/>
    <x v="0"/>
    <x v="15"/>
    <x v="233"/>
    <n v="41837"/>
  </r>
  <r>
    <x v="79"/>
    <x v="0"/>
    <x v="15"/>
    <x v="234"/>
    <n v="460018"/>
  </r>
  <r>
    <x v="79"/>
    <x v="0"/>
    <x v="15"/>
    <x v="235"/>
    <n v="28890"/>
  </r>
  <r>
    <x v="79"/>
    <x v="0"/>
    <x v="15"/>
    <x v="236"/>
    <n v="664858"/>
  </r>
  <r>
    <x v="79"/>
    <x v="0"/>
    <x v="15"/>
    <x v="237"/>
    <n v="78853"/>
  </r>
  <r>
    <x v="79"/>
    <x v="0"/>
    <x v="15"/>
    <x v="238"/>
    <n v="288445"/>
  </r>
  <r>
    <x v="79"/>
    <x v="0"/>
    <x v="15"/>
    <x v="239"/>
    <n v="281889"/>
  </r>
  <r>
    <x v="79"/>
    <x v="0"/>
    <x v="15"/>
    <x v="240"/>
    <n v="358694"/>
  </r>
  <r>
    <x v="79"/>
    <x v="0"/>
    <x v="15"/>
    <x v="241"/>
    <n v="343322"/>
  </r>
  <r>
    <x v="79"/>
    <x v="0"/>
    <x v="15"/>
    <x v="242"/>
    <n v="292815"/>
  </r>
  <r>
    <x v="79"/>
    <x v="0"/>
    <x v="15"/>
    <x v="243"/>
    <n v="240386"/>
  </r>
  <r>
    <x v="79"/>
    <x v="0"/>
    <x v="15"/>
    <x v="244"/>
    <n v="53200"/>
  </r>
  <r>
    <x v="79"/>
    <x v="0"/>
    <x v="15"/>
    <x v="245"/>
    <n v="82182"/>
  </r>
  <r>
    <x v="79"/>
    <x v="0"/>
    <x v="15"/>
    <x v="246"/>
    <n v="44949"/>
  </r>
  <r>
    <x v="79"/>
    <x v="0"/>
    <x v="15"/>
    <x v="247"/>
    <n v="51867"/>
  </r>
  <r>
    <x v="79"/>
    <x v="0"/>
    <x v="16"/>
    <x v="248"/>
    <n v="260894"/>
  </r>
  <r>
    <x v="79"/>
    <x v="0"/>
    <x v="16"/>
    <x v="249"/>
    <n v="894356"/>
  </r>
  <r>
    <x v="79"/>
    <x v="1"/>
    <x v="0"/>
    <x v="0"/>
    <n v="1082560"/>
  </r>
  <r>
    <x v="79"/>
    <x v="1"/>
    <x v="0"/>
    <x v="1"/>
    <n v="214854"/>
  </r>
  <r>
    <x v="79"/>
    <x v="1"/>
    <x v="0"/>
    <x v="2"/>
    <n v="170527"/>
  </r>
  <r>
    <x v="79"/>
    <x v="1"/>
    <x v="0"/>
    <x v="3"/>
    <n v="351054"/>
  </r>
  <r>
    <x v="79"/>
    <x v="1"/>
    <x v="0"/>
    <x v="4"/>
    <n v="240324"/>
  </r>
  <r>
    <x v="79"/>
    <x v="1"/>
    <x v="0"/>
    <x v="5"/>
    <n v="242455"/>
  </r>
  <r>
    <x v="79"/>
    <x v="1"/>
    <x v="0"/>
    <x v="6"/>
    <n v="297354"/>
  </r>
  <r>
    <x v="79"/>
    <x v="1"/>
    <x v="0"/>
    <x v="7"/>
    <n v="240847"/>
  </r>
  <r>
    <x v="79"/>
    <x v="1"/>
    <x v="0"/>
    <x v="8"/>
    <n v="248120"/>
  </r>
  <r>
    <x v="79"/>
    <x v="1"/>
    <x v="0"/>
    <x v="9"/>
    <n v="142030"/>
  </r>
  <r>
    <x v="79"/>
    <x v="1"/>
    <x v="0"/>
    <x v="10"/>
    <n v="251423"/>
  </r>
  <r>
    <x v="79"/>
    <x v="1"/>
    <x v="0"/>
    <x v="11"/>
    <n v="237641"/>
  </r>
  <r>
    <x v="79"/>
    <x v="1"/>
    <x v="0"/>
    <x v="12"/>
    <n v="460767"/>
  </r>
  <r>
    <x v="79"/>
    <x v="1"/>
    <x v="0"/>
    <x v="13"/>
    <n v="237986"/>
  </r>
  <r>
    <x v="79"/>
    <x v="1"/>
    <x v="0"/>
    <x v="14"/>
    <n v="661541"/>
  </r>
  <r>
    <x v="79"/>
    <x v="1"/>
    <x v="0"/>
    <x v="15"/>
    <n v="283264"/>
  </r>
  <r>
    <x v="79"/>
    <x v="1"/>
    <x v="0"/>
    <x v="16"/>
    <n v="231726"/>
  </r>
  <r>
    <x v="79"/>
    <x v="1"/>
    <x v="0"/>
    <x v="17"/>
    <n v="472618"/>
  </r>
  <r>
    <x v="79"/>
    <x v="1"/>
    <x v="0"/>
    <x v="18"/>
    <n v="229331"/>
  </r>
  <r>
    <x v="79"/>
    <x v="1"/>
    <x v="0"/>
    <x v="19"/>
    <n v="511688"/>
  </r>
  <r>
    <x v="79"/>
    <x v="1"/>
    <x v="0"/>
    <x v="20"/>
    <n v="271246"/>
  </r>
  <r>
    <x v="79"/>
    <x v="1"/>
    <x v="0"/>
    <x v="21"/>
    <n v="157628"/>
  </r>
  <r>
    <x v="79"/>
    <x v="1"/>
    <x v="0"/>
    <x v="22"/>
    <n v="498007"/>
  </r>
  <r>
    <x v="79"/>
    <x v="1"/>
    <x v="0"/>
    <x v="23"/>
    <n v="566172"/>
  </r>
  <r>
    <x v="79"/>
    <x v="1"/>
    <x v="0"/>
    <x v="24"/>
    <n v="157912"/>
  </r>
  <r>
    <x v="79"/>
    <x v="1"/>
    <x v="1"/>
    <x v="25"/>
    <n v="185346"/>
  </r>
  <r>
    <x v="79"/>
    <x v="1"/>
    <x v="1"/>
    <x v="26"/>
    <n v="149792"/>
  </r>
  <r>
    <x v="79"/>
    <x v="1"/>
    <x v="1"/>
    <x v="27"/>
    <n v="155682"/>
  </r>
  <r>
    <x v="79"/>
    <x v="1"/>
    <x v="1"/>
    <x v="28"/>
    <n v="145206"/>
  </r>
  <r>
    <x v="79"/>
    <x v="1"/>
    <x v="1"/>
    <x v="29"/>
    <n v="123731"/>
  </r>
  <r>
    <x v="79"/>
    <x v="1"/>
    <x v="1"/>
    <x v="30"/>
    <n v="242428"/>
  </r>
  <r>
    <x v="79"/>
    <x v="1"/>
    <x v="1"/>
    <x v="31"/>
    <n v="348836"/>
  </r>
  <r>
    <x v="79"/>
    <x v="1"/>
    <x v="1"/>
    <x v="32"/>
    <n v="104184"/>
  </r>
  <r>
    <x v="79"/>
    <x v="1"/>
    <x v="1"/>
    <x v="33"/>
    <n v="168374"/>
  </r>
  <r>
    <x v="79"/>
    <x v="1"/>
    <x v="1"/>
    <x v="34"/>
    <n v="118165"/>
  </r>
  <r>
    <x v="79"/>
    <x v="1"/>
    <x v="1"/>
    <x v="35"/>
    <n v="150635"/>
  </r>
  <r>
    <x v="79"/>
    <x v="1"/>
    <x v="1"/>
    <x v="36"/>
    <n v="149992"/>
  </r>
  <r>
    <x v="79"/>
    <x v="1"/>
    <x v="1"/>
    <x v="37"/>
    <n v="170608"/>
  </r>
  <r>
    <x v="79"/>
    <x v="1"/>
    <x v="1"/>
    <x v="38"/>
    <n v="57274"/>
  </r>
  <r>
    <x v="79"/>
    <x v="1"/>
    <x v="1"/>
    <x v="39"/>
    <n v="93669"/>
  </r>
  <r>
    <x v="79"/>
    <x v="1"/>
    <x v="1"/>
    <x v="40"/>
    <n v="274237"/>
  </r>
  <r>
    <x v="79"/>
    <x v="1"/>
    <x v="2"/>
    <x v="41"/>
    <n v="125278"/>
  </r>
  <r>
    <x v="79"/>
    <x v="1"/>
    <x v="2"/>
    <x v="42"/>
    <n v="289520"/>
  </r>
  <r>
    <x v="79"/>
    <x v="1"/>
    <x v="2"/>
    <x v="43"/>
    <n v="151869"/>
  </r>
  <r>
    <x v="79"/>
    <x v="1"/>
    <x v="2"/>
    <x v="44"/>
    <n v="232409"/>
  </r>
  <r>
    <x v="79"/>
    <x v="1"/>
    <x v="2"/>
    <x v="45"/>
    <n v="238967"/>
  </r>
  <r>
    <x v="79"/>
    <x v="1"/>
    <x v="2"/>
    <x v="46"/>
    <n v="119799"/>
  </r>
  <r>
    <x v="79"/>
    <x v="1"/>
    <x v="2"/>
    <x v="47"/>
    <n v="247462"/>
  </r>
  <r>
    <x v="79"/>
    <x v="1"/>
    <x v="2"/>
    <x v="48"/>
    <n v="266098"/>
  </r>
  <r>
    <x v="79"/>
    <x v="1"/>
    <x v="3"/>
    <x v="49"/>
    <n v="73298"/>
  </r>
  <r>
    <x v="79"/>
    <x v="1"/>
    <x v="3"/>
    <x v="50"/>
    <n v="135331"/>
  </r>
  <r>
    <x v="79"/>
    <x v="1"/>
    <x v="3"/>
    <x v="51"/>
    <n v="320581"/>
  </r>
  <r>
    <x v="79"/>
    <x v="1"/>
    <x v="3"/>
    <x v="52"/>
    <n v="64953"/>
  </r>
  <r>
    <x v="79"/>
    <x v="1"/>
    <x v="3"/>
    <x v="53"/>
    <n v="213774"/>
  </r>
  <r>
    <x v="79"/>
    <x v="1"/>
    <x v="3"/>
    <x v="54"/>
    <n v="260112"/>
  </r>
  <r>
    <x v="79"/>
    <x v="1"/>
    <x v="3"/>
    <x v="55"/>
    <n v="263089"/>
  </r>
  <r>
    <x v="79"/>
    <x v="1"/>
    <x v="3"/>
    <x v="56"/>
    <n v="214307"/>
  </r>
  <r>
    <x v="79"/>
    <x v="1"/>
    <x v="3"/>
    <x v="57"/>
    <n v="26812"/>
  </r>
  <r>
    <x v="79"/>
    <x v="1"/>
    <x v="3"/>
    <x v="58"/>
    <n v="221561"/>
  </r>
  <r>
    <x v="79"/>
    <x v="1"/>
    <x v="4"/>
    <x v="59"/>
    <n v="182331"/>
  </r>
  <r>
    <x v="79"/>
    <x v="1"/>
    <x v="4"/>
    <x v="60"/>
    <n v="78975"/>
  </r>
  <r>
    <x v="79"/>
    <x v="1"/>
    <x v="4"/>
    <x v="61"/>
    <n v="101988"/>
  </r>
  <r>
    <x v="79"/>
    <x v="1"/>
    <x v="4"/>
    <x v="62"/>
    <n v="160367"/>
  </r>
  <r>
    <x v="79"/>
    <x v="1"/>
    <x v="4"/>
    <x v="63"/>
    <n v="193593"/>
  </r>
  <r>
    <x v="79"/>
    <x v="1"/>
    <x v="5"/>
    <x v="64"/>
    <n v="120344"/>
  </r>
  <r>
    <x v="79"/>
    <x v="1"/>
    <x v="5"/>
    <x v="65"/>
    <n v="139005"/>
  </r>
  <r>
    <x v="79"/>
    <x v="1"/>
    <x v="5"/>
    <x v="66"/>
    <n v="240110"/>
  </r>
  <r>
    <x v="79"/>
    <x v="1"/>
    <x v="5"/>
    <x v="67"/>
    <n v="225900"/>
  </r>
  <r>
    <x v="79"/>
    <x v="1"/>
    <x v="5"/>
    <x v="68"/>
    <n v="161085"/>
  </r>
  <r>
    <x v="79"/>
    <x v="1"/>
    <x v="6"/>
    <x v="69"/>
    <n v="245329"/>
  </r>
  <r>
    <x v="79"/>
    <x v="1"/>
    <x v="6"/>
    <x v="70"/>
    <n v="65614"/>
  </r>
  <r>
    <x v="79"/>
    <x v="1"/>
    <x v="6"/>
    <x v="71"/>
    <n v="147005"/>
  </r>
  <r>
    <x v="79"/>
    <x v="1"/>
    <x v="6"/>
    <x v="72"/>
    <n v="172724"/>
  </r>
  <r>
    <x v="79"/>
    <x v="1"/>
    <x v="6"/>
    <x v="73"/>
    <n v="103841"/>
  </r>
  <r>
    <x v="79"/>
    <x v="1"/>
    <x v="7"/>
    <x v="74"/>
    <n v="130021"/>
  </r>
  <r>
    <x v="79"/>
    <x v="1"/>
    <x v="8"/>
    <x v="75"/>
    <n v="135620"/>
  </r>
  <r>
    <x v="79"/>
    <x v="1"/>
    <x v="8"/>
    <x v="76"/>
    <n v="243930"/>
  </r>
  <r>
    <x v="79"/>
    <x v="1"/>
    <x v="8"/>
    <x v="77"/>
    <n v="281075"/>
  </r>
  <r>
    <x v="79"/>
    <x v="1"/>
    <x v="8"/>
    <x v="78"/>
    <n v="146119"/>
  </r>
  <r>
    <x v="79"/>
    <x v="1"/>
    <x v="8"/>
    <x v="79"/>
    <n v="57695"/>
  </r>
  <r>
    <x v="79"/>
    <x v="1"/>
    <x v="8"/>
    <x v="80"/>
    <n v="182242"/>
  </r>
  <r>
    <x v="79"/>
    <x v="1"/>
    <x v="8"/>
    <x v="81"/>
    <n v="191647"/>
  </r>
  <r>
    <x v="79"/>
    <x v="1"/>
    <x v="8"/>
    <x v="82"/>
    <n v="131567"/>
  </r>
  <r>
    <x v="79"/>
    <x v="1"/>
    <x v="8"/>
    <x v="83"/>
    <n v="132325"/>
  </r>
  <r>
    <x v="79"/>
    <x v="1"/>
    <x v="8"/>
    <x v="84"/>
    <n v="231909"/>
  </r>
  <r>
    <x v="79"/>
    <x v="1"/>
    <x v="8"/>
    <x v="85"/>
    <n v="283356"/>
  </r>
  <r>
    <x v="79"/>
    <x v="1"/>
    <x v="8"/>
    <x v="86"/>
    <n v="38833"/>
  </r>
  <r>
    <x v="79"/>
    <x v="1"/>
    <x v="8"/>
    <x v="87"/>
    <n v="337769"/>
  </r>
  <r>
    <x v="79"/>
    <x v="1"/>
    <x v="8"/>
    <x v="88"/>
    <n v="403702"/>
  </r>
  <r>
    <x v="79"/>
    <x v="1"/>
    <x v="8"/>
    <x v="89"/>
    <n v="164677"/>
  </r>
  <r>
    <x v="79"/>
    <x v="1"/>
    <x v="8"/>
    <x v="90"/>
    <n v="139117"/>
  </r>
  <r>
    <x v="79"/>
    <x v="1"/>
    <x v="8"/>
    <x v="91"/>
    <n v="197540"/>
  </r>
  <r>
    <x v="79"/>
    <x v="1"/>
    <x v="8"/>
    <x v="92"/>
    <n v="268728"/>
  </r>
  <r>
    <x v="79"/>
    <x v="1"/>
    <x v="8"/>
    <x v="93"/>
    <n v="122129"/>
  </r>
  <r>
    <x v="79"/>
    <x v="1"/>
    <x v="8"/>
    <x v="94"/>
    <n v="240391"/>
  </r>
  <r>
    <x v="79"/>
    <x v="1"/>
    <x v="8"/>
    <x v="95"/>
    <n v="288745"/>
  </r>
  <r>
    <x v="79"/>
    <x v="1"/>
    <x v="8"/>
    <x v="96"/>
    <n v="297867"/>
  </r>
  <r>
    <x v="79"/>
    <x v="1"/>
    <x v="8"/>
    <x v="97"/>
    <n v="131614"/>
  </r>
  <r>
    <x v="79"/>
    <x v="1"/>
    <x v="8"/>
    <x v="98"/>
    <n v="119265"/>
  </r>
  <r>
    <x v="79"/>
    <x v="1"/>
    <x v="8"/>
    <x v="99"/>
    <n v="254688"/>
  </r>
  <r>
    <x v="79"/>
    <x v="1"/>
    <x v="8"/>
    <x v="100"/>
    <n v="134981"/>
  </r>
  <r>
    <x v="79"/>
    <x v="1"/>
    <x v="8"/>
    <x v="101"/>
    <n v="144792"/>
  </r>
  <r>
    <x v="79"/>
    <x v="1"/>
    <x v="8"/>
    <x v="102"/>
    <n v="109406"/>
  </r>
  <r>
    <x v="79"/>
    <x v="1"/>
    <x v="8"/>
    <x v="103"/>
    <n v="89257"/>
  </r>
  <r>
    <x v="79"/>
    <x v="1"/>
    <x v="8"/>
    <x v="104"/>
    <n v="35444"/>
  </r>
  <r>
    <x v="79"/>
    <x v="1"/>
    <x v="8"/>
    <x v="105"/>
    <n v="96164"/>
  </r>
  <r>
    <x v="79"/>
    <x v="1"/>
    <x v="8"/>
    <x v="106"/>
    <n v="243736"/>
  </r>
  <r>
    <x v="79"/>
    <x v="1"/>
    <x v="8"/>
    <x v="107"/>
    <n v="140675"/>
  </r>
  <r>
    <x v="79"/>
    <x v="1"/>
    <x v="8"/>
    <x v="108"/>
    <n v="178091"/>
  </r>
  <r>
    <x v="79"/>
    <x v="1"/>
    <x v="8"/>
    <x v="109"/>
    <n v="114844"/>
  </r>
  <r>
    <x v="79"/>
    <x v="1"/>
    <x v="8"/>
    <x v="110"/>
    <n v="168548"/>
  </r>
  <r>
    <x v="79"/>
    <x v="1"/>
    <x v="8"/>
    <x v="111"/>
    <n v="149002"/>
  </r>
  <r>
    <x v="79"/>
    <x v="1"/>
    <x v="8"/>
    <x v="112"/>
    <n v="227882"/>
  </r>
  <r>
    <x v="79"/>
    <x v="1"/>
    <x v="8"/>
    <x v="113"/>
    <n v="219548"/>
  </r>
  <r>
    <x v="79"/>
    <x v="1"/>
    <x v="8"/>
    <x v="114"/>
    <n v="140605"/>
  </r>
  <r>
    <x v="79"/>
    <x v="1"/>
    <x v="8"/>
    <x v="115"/>
    <n v="206118"/>
  </r>
  <r>
    <x v="79"/>
    <x v="1"/>
    <x v="8"/>
    <x v="116"/>
    <n v="500261"/>
  </r>
  <r>
    <x v="79"/>
    <x v="1"/>
    <x v="9"/>
    <x v="117"/>
    <n v="154786"/>
  </r>
  <r>
    <x v="79"/>
    <x v="1"/>
    <x v="9"/>
    <x v="118"/>
    <n v="54111"/>
  </r>
  <r>
    <x v="79"/>
    <x v="1"/>
    <x v="9"/>
    <x v="119"/>
    <n v="36834"/>
  </r>
  <r>
    <x v="79"/>
    <x v="1"/>
    <x v="9"/>
    <x v="120"/>
    <n v="46609"/>
  </r>
  <r>
    <x v="79"/>
    <x v="1"/>
    <x v="9"/>
    <x v="121"/>
    <n v="108104"/>
  </r>
  <r>
    <x v="79"/>
    <x v="1"/>
    <x v="9"/>
    <x v="122"/>
    <n v="10052"/>
  </r>
  <r>
    <x v="79"/>
    <x v="1"/>
    <x v="9"/>
    <x v="123"/>
    <n v="62328"/>
  </r>
  <r>
    <x v="79"/>
    <x v="1"/>
    <x v="9"/>
    <x v="124"/>
    <n v="32484"/>
  </r>
  <r>
    <x v="79"/>
    <x v="1"/>
    <x v="9"/>
    <x v="125"/>
    <n v="107275"/>
  </r>
  <r>
    <x v="79"/>
    <x v="1"/>
    <x v="9"/>
    <x v="126"/>
    <n v="36617"/>
  </r>
  <r>
    <x v="79"/>
    <x v="1"/>
    <x v="9"/>
    <x v="127"/>
    <n v="24376"/>
  </r>
  <r>
    <x v="79"/>
    <x v="1"/>
    <x v="9"/>
    <x v="128"/>
    <n v="23548"/>
  </r>
  <r>
    <x v="79"/>
    <x v="1"/>
    <x v="9"/>
    <x v="129"/>
    <n v="112670"/>
  </r>
  <r>
    <x v="79"/>
    <x v="1"/>
    <x v="9"/>
    <x v="130"/>
    <n v="15386"/>
  </r>
  <r>
    <x v="79"/>
    <x v="1"/>
    <x v="9"/>
    <x v="131"/>
    <n v="57841"/>
  </r>
  <r>
    <x v="79"/>
    <x v="1"/>
    <x v="9"/>
    <x v="132"/>
    <n v="69084"/>
  </r>
  <r>
    <x v="79"/>
    <x v="1"/>
    <x v="9"/>
    <x v="133"/>
    <n v="16495"/>
  </r>
  <r>
    <x v="79"/>
    <x v="1"/>
    <x v="9"/>
    <x v="134"/>
    <n v="45848"/>
  </r>
  <r>
    <x v="79"/>
    <x v="1"/>
    <x v="10"/>
    <x v="135"/>
    <n v="41226"/>
  </r>
  <r>
    <x v="79"/>
    <x v="1"/>
    <x v="10"/>
    <x v="136"/>
    <n v="30637"/>
  </r>
  <r>
    <x v="79"/>
    <x v="1"/>
    <x v="10"/>
    <x v="137"/>
    <n v="23273"/>
  </r>
  <r>
    <x v="79"/>
    <x v="1"/>
    <x v="10"/>
    <x v="138"/>
    <n v="21785"/>
  </r>
  <r>
    <x v="79"/>
    <x v="1"/>
    <x v="10"/>
    <x v="139"/>
    <n v="36026"/>
  </r>
  <r>
    <x v="79"/>
    <x v="1"/>
    <x v="10"/>
    <x v="140"/>
    <n v="74001"/>
  </r>
  <r>
    <x v="79"/>
    <x v="1"/>
    <x v="10"/>
    <x v="141"/>
    <n v="59083"/>
  </r>
  <r>
    <x v="79"/>
    <x v="1"/>
    <x v="10"/>
    <x v="142"/>
    <n v="21743"/>
  </r>
  <r>
    <x v="79"/>
    <x v="1"/>
    <x v="10"/>
    <x v="143"/>
    <n v="60656"/>
  </r>
  <r>
    <x v="79"/>
    <x v="1"/>
    <x v="10"/>
    <x v="144"/>
    <n v="131690"/>
  </r>
  <r>
    <x v="79"/>
    <x v="1"/>
    <x v="10"/>
    <x v="145"/>
    <n v="131617"/>
  </r>
  <r>
    <x v="79"/>
    <x v="1"/>
    <x v="10"/>
    <x v="146"/>
    <n v="126027"/>
  </r>
  <r>
    <x v="79"/>
    <x v="1"/>
    <x v="10"/>
    <x v="147"/>
    <n v="193576"/>
  </r>
  <r>
    <x v="79"/>
    <x v="1"/>
    <x v="10"/>
    <x v="148"/>
    <n v="76436"/>
  </r>
  <r>
    <x v="79"/>
    <x v="1"/>
    <x v="11"/>
    <x v="149"/>
    <n v="18654"/>
  </r>
  <r>
    <x v="79"/>
    <x v="1"/>
    <x v="11"/>
    <x v="150"/>
    <n v="85640"/>
  </r>
  <r>
    <x v="79"/>
    <x v="1"/>
    <x v="11"/>
    <x v="151"/>
    <n v="40874"/>
  </r>
  <r>
    <x v="79"/>
    <x v="1"/>
    <x v="11"/>
    <x v="152"/>
    <n v="58353"/>
  </r>
  <r>
    <x v="79"/>
    <x v="1"/>
    <x v="11"/>
    <x v="153"/>
    <n v="81209"/>
  </r>
  <r>
    <x v="79"/>
    <x v="1"/>
    <x v="11"/>
    <x v="154"/>
    <n v="59793"/>
  </r>
  <r>
    <x v="79"/>
    <x v="1"/>
    <x v="11"/>
    <x v="155"/>
    <n v="33976"/>
  </r>
  <r>
    <x v="79"/>
    <x v="1"/>
    <x v="11"/>
    <x v="156"/>
    <n v="66147"/>
  </r>
  <r>
    <x v="79"/>
    <x v="1"/>
    <x v="11"/>
    <x v="157"/>
    <n v="32945"/>
  </r>
  <r>
    <x v="79"/>
    <x v="1"/>
    <x v="11"/>
    <x v="158"/>
    <n v="174523"/>
  </r>
  <r>
    <x v="79"/>
    <x v="1"/>
    <x v="11"/>
    <x v="159"/>
    <n v="49427"/>
  </r>
  <r>
    <x v="79"/>
    <x v="1"/>
    <x v="11"/>
    <x v="160"/>
    <n v="177005"/>
  </r>
  <r>
    <x v="79"/>
    <x v="1"/>
    <x v="11"/>
    <x v="161"/>
    <n v="220777"/>
  </r>
  <r>
    <x v="79"/>
    <x v="1"/>
    <x v="11"/>
    <x v="162"/>
    <n v="16712"/>
  </r>
  <r>
    <x v="79"/>
    <x v="1"/>
    <x v="11"/>
    <x v="163"/>
    <n v="66720"/>
  </r>
  <r>
    <x v="79"/>
    <x v="1"/>
    <x v="11"/>
    <x v="164"/>
    <n v="40093"/>
  </r>
  <r>
    <x v="79"/>
    <x v="1"/>
    <x v="12"/>
    <x v="165"/>
    <n v="26897"/>
  </r>
  <r>
    <x v="79"/>
    <x v="1"/>
    <x v="12"/>
    <x v="166"/>
    <n v="87304"/>
  </r>
  <r>
    <x v="79"/>
    <x v="1"/>
    <x v="12"/>
    <x v="167"/>
    <n v="53576"/>
  </r>
  <r>
    <x v="79"/>
    <x v="1"/>
    <x v="12"/>
    <x v="168"/>
    <n v="35421"/>
  </r>
  <r>
    <x v="79"/>
    <x v="1"/>
    <x v="12"/>
    <x v="169"/>
    <n v="19340"/>
  </r>
  <r>
    <x v="79"/>
    <x v="1"/>
    <x v="12"/>
    <x v="170"/>
    <n v="37604"/>
  </r>
  <r>
    <x v="79"/>
    <x v="1"/>
    <x v="12"/>
    <x v="171"/>
    <n v="15456"/>
  </r>
  <r>
    <x v="79"/>
    <x v="1"/>
    <x v="12"/>
    <x v="172"/>
    <n v="102366"/>
  </r>
  <r>
    <x v="79"/>
    <x v="1"/>
    <x v="12"/>
    <x v="173"/>
    <n v="88869"/>
  </r>
  <r>
    <x v="79"/>
    <x v="1"/>
    <x v="12"/>
    <x v="174"/>
    <n v="23200"/>
  </r>
  <r>
    <x v="79"/>
    <x v="1"/>
    <x v="12"/>
    <x v="175"/>
    <n v="10930"/>
  </r>
  <r>
    <x v="79"/>
    <x v="1"/>
    <x v="12"/>
    <x v="176"/>
    <n v="180315"/>
  </r>
  <r>
    <x v="79"/>
    <x v="1"/>
    <x v="12"/>
    <x v="177"/>
    <n v="183645"/>
  </r>
  <r>
    <x v="79"/>
    <x v="1"/>
    <x v="12"/>
    <x v="178"/>
    <n v="39566"/>
  </r>
  <r>
    <x v="79"/>
    <x v="1"/>
    <x v="12"/>
    <x v="179"/>
    <n v="19810"/>
  </r>
  <r>
    <x v="79"/>
    <x v="1"/>
    <x v="13"/>
    <x v="180"/>
    <n v="15927"/>
  </r>
  <r>
    <x v="79"/>
    <x v="1"/>
    <x v="13"/>
    <x v="181"/>
    <n v="25186"/>
  </r>
  <r>
    <x v="79"/>
    <x v="1"/>
    <x v="13"/>
    <x v="182"/>
    <n v="20543"/>
  </r>
  <r>
    <x v="79"/>
    <x v="1"/>
    <x v="13"/>
    <x v="183"/>
    <n v="60797"/>
  </r>
  <r>
    <x v="79"/>
    <x v="1"/>
    <x v="13"/>
    <x v="184"/>
    <n v="16711"/>
  </r>
  <r>
    <x v="79"/>
    <x v="1"/>
    <x v="13"/>
    <x v="185"/>
    <n v="61471"/>
  </r>
  <r>
    <x v="79"/>
    <x v="1"/>
    <x v="13"/>
    <x v="186"/>
    <n v="51816"/>
  </r>
  <r>
    <x v="79"/>
    <x v="1"/>
    <x v="13"/>
    <x v="187"/>
    <n v="94612"/>
  </r>
  <r>
    <x v="79"/>
    <x v="1"/>
    <x v="13"/>
    <x v="188"/>
    <n v="53165"/>
  </r>
  <r>
    <x v="79"/>
    <x v="1"/>
    <x v="13"/>
    <x v="189"/>
    <n v="22987"/>
  </r>
  <r>
    <x v="79"/>
    <x v="1"/>
    <x v="13"/>
    <x v="190"/>
    <n v="92058"/>
  </r>
  <r>
    <x v="79"/>
    <x v="1"/>
    <x v="13"/>
    <x v="191"/>
    <n v="21767"/>
  </r>
  <r>
    <x v="79"/>
    <x v="1"/>
    <x v="13"/>
    <x v="192"/>
    <n v="116953"/>
  </r>
  <r>
    <x v="79"/>
    <x v="1"/>
    <x v="13"/>
    <x v="193"/>
    <n v="24688"/>
  </r>
  <r>
    <x v="79"/>
    <x v="1"/>
    <x v="13"/>
    <x v="194"/>
    <n v="39679"/>
  </r>
  <r>
    <x v="79"/>
    <x v="1"/>
    <x v="13"/>
    <x v="195"/>
    <n v="17215"/>
  </r>
  <r>
    <x v="79"/>
    <x v="1"/>
    <x v="13"/>
    <x v="196"/>
    <n v="34689"/>
  </r>
  <r>
    <x v="79"/>
    <x v="1"/>
    <x v="13"/>
    <x v="197"/>
    <n v="13767"/>
  </r>
  <r>
    <x v="79"/>
    <x v="1"/>
    <x v="13"/>
    <x v="198"/>
    <n v="17267"/>
  </r>
  <r>
    <x v="79"/>
    <x v="1"/>
    <x v="13"/>
    <x v="199"/>
    <n v="21091"/>
  </r>
  <r>
    <x v="79"/>
    <x v="1"/>
    <x v="13"/>
    <x v="200"/>
    <n v="28192"/>
  </r>
  <r>
    <x v="79"/>
    <x v="1"/>
    <x v="13"/>
    <x v="201"/>
    <n v="41509"/>
  </r>
  <r>
    <x v="79"/>
    <x v="1"/>
    <x v="14"/>
    <x v="202"/>
    <n v="129536"/>
  </r>
  <r>
    <x v="79"/>
    <x v="1"/>
    <x v="14"/>
    <x v="203"/>
    <n v="165806"/>
  </r>
  <r>
    <x v="79"/>
    <x v="1"/>
    <x v="14"/>
    <x v="204"/>
    <n v="27797"/>
  </r>
  <r>
    <x v="79"/>
    <x v="1"/>
    <x v="14"/>
    <x v="205"/>
    <n v="125517"/>
  </r>
  <r>
    <x v="79"/>
    <x v="1"/>
    <x v="14"/>
    <x v="206"/>
    <n v="27666"/>
  </r>
  <r>
    <x v="79"/>
    <x v="1"/>
    <x v="14"/>
    <x v="207"/>
    <n v="56216"/>
  </r>
  <r>
    <x v="79"/>
    <x v="1"/>
    <x v="14"/>
    <x v="208"/>
    <n v="36866"/>
  </r>
  <r>
    <x v="79"/>
    <x v="1"/>
    <x v="14"/>
    <x v="209"/>
    <n v="16845"/>
  </r>
  <r>
    <x v="79"/>
    <x v="1"/>
    <x v="14"/>
    <x v="210"/>
    <n v="44710"/>
  </r>
  <r>
    <x v="79"/>
    <x v="1"/>
    <x v="14"/>
    <x v="211"/>
    <n v="38528"/>
  </r>
  <r>
    <x v="79"/>
    <x v="1"/>
    <x v="14"/>
    <x v="212"/>
    <n v="52427"/>
  </r>
  <r>
    <x v="79"/>
    <x v="1"/>
    <x v="14"/>
    <x v="213"/>
    <n v="30127"/>
  </r>
  <r>
    <x v="79"/>
    <x v="1"/>
    <x v="14"/>
    <x v="214"/>
    <n v="5779"/>
  </r>
  <r>
    <x v="79"/>
    <x v="1"/>
    <x v="14"/>
    <x v="215"/>
    <n v="32779"/>
  </r>
  <r>
    <x v="79"/>
    <x v="1"/>
    <x v="14"/>
    <x v="216"/>
    <n v="58756"/>
  </r>
  <r>
    <x v="79"/>
    <x v="1"/>
    <x v="14"/>
    <x v="217"/>
    <n v="26715"/>
  </r>
  <r>
    <x v="79"/>
    <x v="1"/>
    <x v="14"/>
    <x v="218"/>
    <n v="4533"/>
  </r>
  <r>
    <x v="79"/>
    <x v="1"/>
    <x v="14"/>
    <x v="219"/>
    <n v="26551"/>
  </r>
  <r>
    <x v="79"/>
    <x v="1"/>
    <x v="14"/>
    <x v="220"/>
    <n v="26870"/>
  </r>
  <r>
    <x v="79"/>
    <x v="1"/>
    <x v="14"/>
    <x v="221"/>
    <n v="40494"/>
  </r>
  <r>
    <x v="79"/>
    <x v="1"/>
    <x v="14"/>
    <x v="222"/>
    <n v="15385"/>
  </r>
  <r>
    <x v="79"/>
    <x v="1"/>
    <x v="14"/>
    <x v="223"/>
    <n v="99661"/>
  </r>
  <r>
    <x v="79"/>
    <x v="1"/>
    <x v="14"/>
    <x v="224"/>
    <n v="150620"/>
  </r>
  <r>
    <x v="79"/>
    <x v="1"/>
    <x v="14"/>
    <x v="225"/>
    <n v="150765"/>
  </r>
  <r>
    <x v="79"/>
    <x v="1"/>
    <x v="15"/>
    <x v="226"/>
    <n v="82706"/>
  </r>
  <r>
    <x v="79"/>
    <x v="1"/>
    <x v="15"/>
    <x v="227"/>
    <n v="20015"/>
  </r>
  <r>
    <x v="79"/>
    <x v="1"/>
    <x v="15"/>
    <x v="228"/>
    <n v="42405"/>
  </r>
  <r>
    <x v="79"/>
    <x v="1"/>
    <x v="15"/>
    <x v="229"/>
    <n v="194193"/>
  </r>
  <r>
    <x v="79"/>
    <x v="1"/>
    <x v="15"/>
    <x v="230"/>
    <n v="33507"/>
  </r>
  <r>
    <x v="79"/>
    <x v="1"/>
    <x v="15"/>
    <x v="231"/>
    <n v="53095"/>
  </r>
  <r>
    <x v="79"/>
    <x v="1"/>
    <x v="15"/>
    <x v="232"/>
    <n v="66725"/>
  </r>
  <r>
    <x v="79"/>
    <x v="1"/>
    <x v="15"/>
    <x v="233"/>
    <n v="31589"/>
  </r>
  <r>
    <x v="79"/>
    <x v="1"/>
    <x v="15"/>
    <x v="234"/>
    <n v="152606"/>
  </r>
  <r>
    <x v="79"/>
    <x v="1"/>
    <x v="15"/>
    <x v="235"/>
    <n v="16084"/>
  </r>
  <r>
    <x v="79"/>
    <x v="1"/>
    <x v="15"/>
    <x v="236"/>
    <n v="93302"/>
  </r>
  <r>
    <x v="79"/>
    <x v="1"/>
    <x v="15"/>
    <x v="237"/>
    <n v="38639"/>
  </r>
  <r>
    <x v="79"/>
    <x v="1"/>
    <x v="15"/>
    <x v="238"/>
    <n v="118325"/>
  </r>
  <r>
    <x v="79"/>
    <x v="1"/>
    <x v="15"/>
    <x v="239"/>
    <n v="110366"/>
  </r>
  <r>
    <x v="79"/>
    <x v="1"/>
    <x v="15"/>
    <x v="240"/>
    <n v="210750"/>
  </r>
  <r>
    <x v="79"/>
    <x v="1"/>
    <x v="15"/>
    <x v="241"/>
    <n v="170887"/>
  </r>
  <r>
    <x v="79"/>
    <x v="1"/>
    <x v="15"/>
    <x v="242"/>
    <n v="73495"/>
  </r>
  <r>
    <x v="79"/>
    <x v="1"/>
    <x v="15"/>
    <x v="243"/>
    <n v="61510"/>
  </r>
  <r>
    <x v="79"/>
    <x v="1"/>
    <x v="15"/>
    <x v="244"/>
    <n v="29272"/>
  </r>
  <r>
    <x v="79"/>
    <x v="1"/>
    <x v="15"/>
    <x v="245"/>
    <n v="55558"/>
  </r>
  <r>
    <x v="79"/>
    <x v="1"/>
    <x v="15"/>
    <x v="246"/>
    <n v="18919"/>
  </r>
  <r>
    <x v="79"/>
    <x v="1"/>
    <x v="15"/>
    <x v="247"/>
    <n v="22943"/>
  </r>
  <r>
    <x v="79"/>
    <x v="1"/>
    <x v="16"/>
    <x v="248"/>
    <n v="159308"/>
  </r>
  <r>
    <x v="79"/>
    <x v="1"/>
    <x v="16"/>
    <x v="249"/>
    <n v="220690"/>
  </r>
  <r>
    <x v="80"/>
    <x v="0"/>
    <x v="0"/>
    <x v="0"/>
    <n v="805431"/>
  </r>
  <r>
    <x v="80"/>
    <x v="0"/>
    <x v="0"/>
    <x v="1"/>
    <n v="664968"/>
  </r>
  <r>
    <x v="80"/>
    <x v="0"/>
    <x v="0"/>
    <x v="2"/>
    <n v="440823"/>
  </r>
  <r>
    <x v="80"/>
    <x v="0"/>
    <x v="0"/>
    <x v="3"/>
    <n v="815002"/>
  </r>
  <r>
    <x v="80"/>
    <x v="0"/>
    <x v="0"/>
    <x v="4"/>
    <n v="708734"/>
  </r>
  <r>
    <x v="80"/>
    <x v="0"/>
    <x v="0"/>
    <x v="5"/>
    <n v="504930"/>
  </r>
  <r>
    <x v="80"/>
    <x v="0"/>
    <x v="0"/>
    <x v="6"/>
    <n v="591629"/>
  </r>
  <r>
    <x v="80"/>
    <x v="0"/>
    <x v="0"/>
    <x v="7"/>
    <n v="347778"/>
  </r>
  <r>
    <x v="80"/>
    <x v="0"/>
    <x v="0"/>
    <x v="8"/>
    <n v="816681"/>
  </r>
  <r>
    <x v="80"/>
    <x v="0"/>
    <x v="0"/>
    <x v="9"/>
    <n v="459412"/>
  </r>
  <r>
    <x v="80"/>
    <x v="0"/>
    <x v="0"/>
    <x v="10"/>
    <n v="497819"/>
  </r>
  <r>
    <x v="80"/>
    <x v="0"/>
    <x v="0"/>
    <x v="11"/>
    <n v="522935"/>
  </r>
  <r>
    <x v="80"/>
    <x v="0"/>
    <x v="0"/>
    <x v="12"/>
    <n v="515432"/>
  </r>
  <r>
    <x v="80"/>
    <x v="0"/>
    <x v="0"/>
    <x v="13"/>
    <n v="401791"/>
  </r>
  <r>
    <x v="80"/>
    <x v="0"/>
    <x v="0"/>
    <x v="14"/>
    <n v="574570"/>
  </r>
  <r>
    <x v="80"/>
    <x v="0"/>
    <x v="0"/>
    <x v="15"/>
    <n v="409520"/>
  </r>
  <r>
    <x v="80"/>
    <x v="0"/>
    <x v="0"/>
    <x v="16"/>
    <n v="617298"/>
  </r>
  <r>
    <x v="80"/>
    <x v="0"/>
    <x v="0"/>
    <x v="17"/>
    <n v="976137"/>
  </r>
  <r>
    <x v="80"/>
    <x v="0"/>
    <x v="0"/>
    <x v="18"/>
    <n v="650650"/>
  </r>
  <r>
    <x v="80"/>
    <x v="0"/>
    <x v="0"/>
    <x v="19"/>
    <n v="560772"/>
  </r>
  <r>
    <x v="80"/>
    <x v="0"/>
    <x v="0"/>
    <x v="20"/>
    <n v="295978"/>
  </r>
  <r>
    <x v="80"/>
    <x v="0"/>
    <x v="0"/>
    <x v="21"/>
    <n v="659952"/>
  </r>
  <r>
    <x v="80"/>
    <x v="0"/>
    <x v="0"/>
    <x v="22"/>
    <n v="206269"/>
  </r>
  <r>
    <x v="80"/>
    <x v="0"/>
    <x v="0"/>
    <x v="23"/>
    <n v="179589"/>
  </r>
  <r>
    <x v="80"/>
    <x v="0"/>
    <x v="0"/>
    <x v="24"/>
    <n v="575223"/>
  </r>
  <r>
    <x v="80"/>
    <x v="0"/>
    <x v="1"/>
    <x v="25"/>
    <n v="119469"/>
  </r>
  <r>
    <x v="80"/>
    <x v="0"/>
    <x v="1"/>
    <x v="26"/>
    <n v="397488"/>
  </r>
  <r>
    <x v="80"/>
    <x v="0"/>
    <x v="1"/>
    <x v="27"/>
    <n v="166504"/>
  </r>
  <r>
    <x v="80"/>
    <x v="0"/>
    <x v="1"/>
    <x v="28"/>
    <n v="450444"/>
  </r>
  <r>
    <x v="80"/>
    <x v="0"/>
    <x v="1"/>
    <x v="29"/>
    <n v="130585"/>
  </r>
  <r>
    <x v="80"/>
    <x v="0"/>
    <x v="1"/>
    <x v="30"/>
    <n v="388828"/>
  </r>
  <r>
    <x v="80"/>
    <x v="0"/>
    <x v="1"/>
    <x v="31"/>
    <n v="613081"/>
  </r>
  <r>
    <x v="80"/>
    <x v="0"/>
    <x v="1"/>
    <x v="32"/>
    <n v="454520"/>
  </r>
  <r>
    <x v="80"/>
    <x v="0"/>
    <x v="1"/>
    <x v="33"/>
    <n v="362894"/>
  </r>
  <r>
    <x v="80"/>
    <x v="0"/>
    <x v="1"/>
    <x v="34"/>
    <n v="527527"/>
  </r>
  <r>
    <x v="80"/>
    <x v="0"/>
    <x v="1"/>
    <x v="35"/>
    <n v="178205"/>
  </r>
  <r>
    <x v="80"/>
    <x v="0"/>
    <x v="1"/>
    <x v="36"/>
    <n v="262963"/>
  </r>
  <r>
    <x v="80"/>
    <x v="0"/>
    <x v="1"/>
    <x v="37"/>
    <n v="287090"/>
  </r>
  <r>
    <x v="80"/>
    <x v="0"/>
    <x v="1"/>
    <x v="38"/>
    <n v="205313"/>
  </r>
  <r>
    <x v="80"/>
    <x v="0"/>
    <x v="1"/>
    <x v="39"/>
    <n v="52578"/>
  </r>
  <r>
    <x v="80"/>
    <x v="0"/>
    <x v="1"/>
    <x v="40"/>
    <n v="707257"/>
  </r>
  <r>
    <x v="80"/>
    <x v="0"/>
    <x v="2"/>
    <x v="41"/>
    <n v="204592"/>
  </r>
  <r>
    <x v="80"/>
    <x v="0"/>
    <x v="2"/>
    <x v="42"/>
    <n v="942812"/>
  </r>
  <r>
    <x v="80"/>
    <x v="0"/>
    <x v="2"/>
    <x v="43"/>
    <n v="230102"/>
  </r>
  <r>
    <x v="80"/>
    <x v="0"/>
    <x v="2"/>
    <x v="44"/>
    <n v="478189"/>
  </r>
  <r>
    <x v="80"/>
    <x v="0"/>
    <x v="2"/>
    <x v="45"/>
    <n v="688985"/>
  </r>
  <r>
    <x v="80"/>
    <x v="0"/>
    <x v="2"/>
    <x v="46"/>
    <n v="282794"/>
  </r>
  <r>
    <x v="80"/>
    <x v="0"/>
    <x v="2"/>
    <x v="47"/>
    <n v="662112"/>
  </r>
  <r>
    <x v="80"/>
    <x v="0"/>
    <x v="2"/>
    <x v="48"/>
    <n v="112724"/>
  </r>
  <r>
    <x v="80"/>
    <x v="0"/>
    <x v="3"/>
    <x v="49"/>
    <n v="80571"/>
  </r>
  <r>
    <x v="80"/>
    <x v="0"/>
    <x v="3"/>
    <x v="50"/>
    <n v="467442"/>
  </r>
  <r>
    <x v="80"/>
    <x v="0"/>
    <x v="3"/>
    <x v="51"/>
    <n v="799341"/>
  </r>
  <r>
    <x v="80"/>
    <x v="0"/>
    <x v="3"/>
    <x v="52"/>
    <n v="99191"/>
  </r>
  <r>
    <x v="80"/>
    <x v="0"/>
    <x v="3"/>
    <x v="53"/>
    <n v="577763"/>
  </r>
  <r>
    <x v="80"/>
    <x v="0"/>
    <x v="3"/>
    <x v="54"/>
    <n v="788975"/>
  </r>
  <r>
    <x v="80"/>
    <x v="0"/>
    <x v="3"/>
    <x v="55"/>
    <n v="748287"/>
  </r>
  <r>
    <x v="80"/>
    <x v="0"/>
    <x v="3"/>
    <x v="56"/>
    <n v="501871"/>
  </r>
  <r>
    <x v="80"/>
    <x v="0"/>
    <x v="3"/>
    <x v="57"/>
    <n v="15872"/>
  </r>
  <r>
    <x v="80"/>
    <x v="0"/>
    <x v="3"/>
    <x v="58"/>
    <n v="144178"/>
  </r>
  <r>
    <x v="80"/>
    <x v="0"/>
    <x v="4"/>
    <x v="59"/>
    <n v="645917"/>
  </r>
  <r>
    <x v="80"/>
    <x v="0"/>
    <x v="4"/>
    <x v="60"/>
    <n v="291054"/>
  </r>
  <r>
    <x v="80"/>
    <x v="0"/>
    <x v="4"/>
    <x v="61"/>
    <n v="142822"/>
  </r>
  <r>
    <x v="80"/>
    <x v="0"/>
    <x v="4"/>
    <x v="62"/>
    <n v="650199"/>
  </r>
  <r>
    <x v="80"/>
    <x v="0"/>
    <x v="4"/>
    <x v="63"/>
    <n v="445191"/>
  </r>
  <r>
    <x v="80"/>
    <x v="0"/>
    <x v="5"/>
    <x v="64"/>
    <n v="258635"/>
  </r>
  <r>
    <x v="80"/>
    <x v="0"/>
    <x v="5"/>
    <x v="65"/>
    <n v="326641"/>
  </r>
  <r>
    <x v="80"/>
    <x v="0"/>
    <x v="5"/>
    <x v="66"/>
    <n v="709576"/>
  </r>
  <r>
    <x v="80"/>
    <x v="0"/>
    <x v="5"/>
    <x v="67"/>
    <n v="455922"/>
  </r>
  <r>
    <x v="80"/>
    <x v="0"/>
    <x v="5"/>
    <x v="68"/>
    <n v="357932"/>
  </r>
  <r>
    <x v="80"/>
    <x v="0"/>
    <x v="6"/>
    <x v="69"/>
    <n v="587164"/>
  </r>
  <r>
    <x v="80"/>
    <x v="0"/>
    <x v="6"/>
    <x v="70"/>
    <n v="317706"/>
  </r>
  <r>
    <x v="80"/>
    <x v="0"/>
    <x v="6"/>
    <x v="71"/>
    <n v="279766"/>
  </r>
  <r>
    <x v="80"/>
    <x v="0"/>
    <x v="6"/>
    <x v="72"/>
    <n v="278381"/>
  </r>
  <r>
    <x v="80"/>
    <x v="0"/>
    <x v="6"/>
    <x v="73"/>
    <n v="363293"/>
  </r>
  <r>
    <x v="80"/>
    <x v="0"/>
    <x v="7"/>
    <x v="74"/>
    <n v="387064"/>
  </r>
  <r>
    <x v="80"/>
    <x v="0"/>
    <x v="8"/>
    <x v="75"/>
    <n v="66270"/>
  </r>
  <r>
    <x v="80"/>
    <x v="0"/>
    <x v="8"/>
    <x v="76"/>
    <n v="611830"/>
  </r>
  <r>
    <x v="80"/>
    <x v="0"/>
    <x v="8"/>
    <x v="77"/>
    <n v="387317"/>
  </r>
  <r>
    <x v="80"/>
    <x v="0"/>
    <x v="8"/>
    <x v="78"/>
    <n v="384838"/>
  </r>
  <r>
    <x v="80"/>
    <x v="0"/>
    <x v="8"/>
    <x v="79"/>
    <n v="94145"/>
  </r>
  <r>
    <x v="80"/>
    <x v="0"/>
    <x v="8"/>
    <x v="80"/>
    <n v="508178"/>
  </r>
  <r>
    <x v="80"/>
    <x v="0"/>
    <x v="8"/>
    <x v="81"/>
    <n v="393530"/>
  </r>
  <r>
    <x v="80"/>
    <x v="0"/>
    <x v="8"/>
    <x v="82"/>
    <n v="267930"/>
  </r>
  <r>
    <x v="80"/>
    <x v="0"/>
    <x v="8"/>
    <x v="83"/>
    <n v="427044"/>
  </r>
  <r>
    <x v="80"/>
    <x v="0"/>
    <x v="8"/>
    <x v="84"/>
    <n v="502197"/>
  </r>
  <r>
    <x v="80"/>
    <x v="0"/>
    <x v="8"/>
    <x v="85"/>
    <n v="778090"/>
  </r>
  <r>
    <x v="80"/>
    <x v="0"/>
    <x v="8"/>
    <x v="86"/>
    <n v="146660"/>
  </r>
  <r>
    <x v="80"/>
    <x v="0"/>
    <x v="8"/>
    <x v="87"/>
    <n v="1333209"/>
  </r>
  <r>
    <x v="80"/>
    <x v="0"/>
    <x v="8"/>
    <x v="88"/>
    <n v="737865"/>
  </r>
  <r>
    <x v="80"/>
    <x v="0"/>
    <x v="8"/>
    <x v="89"/>
    <n v="347891"/>
  </r>
  <r>
    <x v="80"/>
    <x v="0"/>
    <x v="8"/>
    <x v="90"/>
    <n v="315683"/>
  </r>
  <r>
    <x v="80"/>
    <x v="0"/>
    <x v="8"/>
    <x v="91"/>
    <n v="461343"/>
  </r>
  <r>
    <x v="80"/>
    <x v="0"/>
    <x v="8"/>
    <x v="92"/>
    <n v="462344"/>
  </r>
  <r>
    <x v="80"/>
    <x v="0"/>
    <x v="8"/>
    <x v="93"/>
    <n v="408746"/>
  </r>
  <r>
    <x v="80"/>
    <x v="0"/>
    <x v="8"/>
    <x v="94"/>
    <n v="260074"/>
  </r>
  <r>
    <x v="80"/>
    <x v="0"/>
    <x v="8"/>
    <x v="95"/>
    <n v="620582"/>
  </r>
  <r>
    <x v="80"/>
    <x v="0"/>
    <x v="8"/>
    <x v="96"/>
    <n v="540539"/>
  </r>
  <r>
    <x v="80"/>
    <x v="0"/>
    <x v="8"/>
    <x v="97"/>
    <n v="497405"/>
  </r>
  <r>
    <x v="80"/>
    <x v="0"/>
    <x v="8"/>
    <x v="98"/>
    <n v="277831"/>
  </r>
  <r>
    <x v="80"/>
    <x v="0"/>
    <x v="8"/>
    <x v="99"/>
    <n v="529799"/>
  </r>
  <r>
    <x v="80"/>
    <x v="0"/>
    <x v="8"/>
    <x v="100"/>
    <n v="361870"/>
  </r>
  <r>
    <x v="80"/>
    <x v="0"/>
    <x v="8"/>
    <x v="101"/>
    <n v="276472"/>
  </r>
  <r>
    <x v="80"/>
    <x v="0"/>
    <x v="8"/>
    <x v="102"/>
    <n v="128124"/>
  </r>
  <r>
    <x v="80"/>
    <x v="0"/>
    <x v="8"/>
    <x v="103"/>
    <n v="153153"/>
  </r>
  <r>
    <x v="80"/>
    <x v="0"/>
    <x v="8"/>
    <x v="104"/>
    <n v="58258"/>
  </r>
  <r>
    <x v="80"/>
    <x v="0"/>
    <x v="8"/>
    <x v="105"/>
    <n v="261533"/>
  </r>
  <r>
    <x v="80"/>
    <x v="0"/>
    <x v="8"/>
    <x v="106"/>
    <n v="501875"/>
  </r>
  <r>
    <x v="80"/>
    <x v="0"/>
    <x v="8"/>
    <x v="107"/>
    <n v="435615"/>
  </r>
  <r>
    <x v="80"/>
    <x v="0"/>
    <x v="8"/>
    <x v="108"/>
    <n v="315580"/>
  </r>
  <r>
    <x v="80"/>
    <x v="0"/>
    <x v="8"/>
    <x v="109"/>
    <n v="175264"/>
  </r>
  <r>
    <x v="80"/>
    <x v="0"/>
    <x v="8"/>
    <x v="110"/>
    <n v="630267"/>
  </r>
  <r>
    <x v="80"/>
    <x v="0"/>
    <x v="8"/>
    <x v="111"/>
    <n v="318618"/>
  </r>
  <r>
    <x v="80"/>
    <x v="0"/>
    <x v="8"/>
    <x v="112"/>
    <n v="594320"/>
  </r>
  <r>
    <x v="80"/>
    <x v="0"/>
    <x v="8"/>
    <x v="113"/>
    <n v="702880"/>
  </r>
  <r>
    <x v="80"/>
    <x v="0"/>
    <x v="8"/>
    <x v="114"/>
    <n v="227735"/>
  </r>
  <r>
    <x v="80"/>
    <x v="0"/>
    <x v="8"/>
    <x v="115"/>
    <n v="316445"/>
  </r>
  <r>
    <x v="80"/>
    <x v="0"/>
    <x v="8"/>
    <x v="116"/>
    <n v="927881"/>
  </r>
  <r>
    <x v="80"/>
    <x v="0"/>
    <x v="9"/>
    <x v="117"/>
    <n v="405620"/>
  </r>
  <r>
    <x v="80"/>
    <x v="0"/>
    <x v="9"/>
    <x v="118"/>
    <n v="34786"/>
  </r>
  <r>
    <x v="80"/>
    <x v="0"/>
    <x v="9"/>
    <x v="119"/>
    <n v="139346"/>
  </r>
  <r>
    <x v="80"/>
    <x v="0"/>
    <x v="9"/>
    <x v="120"/>
    <n v="101112"/>
  </r>
  <r>
    <x v="80"/>
    <x v="0"/>
    <x v="9"/>
    <x v="121"/>
    <n v="139343"/>
  </r>
  <r>
    <x v="80"/>
    <x v="0"/>
    <x v="9"/>
    <x v="122"/>
    <n v="26562"/>
  </r>
  <r>
    <x v="80"/>
    <x v="0"/>
    <x v="9"/>
    <x v="123"/>
    <n v="31319"/>
  </r>
  <r>
    <x v="80"/>
    <x v="0"/>
    <x v="9"/>
    <x v="124"/>
    <n v="40236"/>
  </r>
  <r>
    <x v="80"/>
    <x v="0"/>
    <x v="9"/>
    <x v="125"/>
    <n v="627350"/>
  </r>
  <r>
    <x v="80"/>
    <x v="0"/>
    <x v="9"/>
    <x v="126"/>
    <n v="40140"/>
  </r>
  <r>
    <x v="80"/>
    <x v="0"/>
    <x v="9"/>
    <x v="127"/>
    <n v="41601"/>
  </r>
  <r>
    <x v="80"/>
    <x v="0"/>
    <x v="9"/>
    <x v="128"/>
    <n v="60801"/>
  </r>
  <r>
    <x v="80"/>
    <x v="0"/>
    <x v="9"/>
    <x v="129"/>
    <n v="561065"/>
  </r>
  <r>
    <x v="80"/>
    <x v="0"/>
    <x v="9"/>
    <x v="130"/>
    <n v="76127"/>
  </r>
  <r>
    <x v="80"/>
    <x v="0"/>
    <x v="9"/>
    <x v="131"/>
    <n v="44591"/>
  </r>
  <r>
    <x v="80"/>
    <x v="0"/>
    <x v="9"/>
    <x v="132"/>
    <n v="80969"/>
  </r>
  <r>
    <x v="80"/>
    <x v="0"/>
    <x v="9"/>
    <x v="133"/>
    <n v="31138"/>
  </r>
  <r>
    <x v="80"/>
    <x v="0"/>
    <x v="9"/>
    <x v="134"/>
    <n v="47430"/>
  </r>
  <r>
    <x v="80"/>
    <x v="0"/>
    <x v="10"/>
    <x v="135"/>
    <n v="42915"/>
  </r>
  <r>
    <x v="80"/>
    <x v="0"/>
    <x v="10"/>
    <x v="136"/>
    <n v="33408"/>
  </r>
  <r>
    <x v="80"/>
    <x v="0"/>
    <x v="10"/>
    <x v="137"/>
    <n v="38323"/>
  </r>
  <r>
    <x v="80"/>
    <x v="0"/>
    <x v="10"/>
    <x v="138"/>
    <n v="57378"/>
  </r>
  <r>
    <x v="80"/>
    <x v="0"/>
    <x v="10"/>
    <x v="139"/>
    <n v="57233"/>
  </r>
  <r>
    <x v="80"/>
    <x v="0"/>
    <x v="10"/>
    <x v="140"/>
    <n v="120594"/>
  </r>
  <r>
    <x v="80"/>
    <x v="0"/>
    <x v="10"/>
    <x v="141"/>
    <n v="249205"/>
  </r>
  <r>
    <x v="80"/>
    <x v="0"/>
    <x v="10"/>
    <x v="142"/>
    <n v="34682"/>
  </r>
  <r>
    <x v="80"/>
    <x v="0"/>
    <x v="10"/>
    <x v="143"/>
    <n v="88016"/>
  </r>
  <r>
    <x v="80"/>
    <x v="0"/>
    <x v="10"/>
    <x v="144"/>
    <n v="245906"/>
  </r>
  <r>
    <x v="80"/>
    <x v="0"/>
    <x v="10"/>
    <x v="145"/>
    <n v="282527"/>
  </r>
  <r>
    <x v="80"/>
    <x v="0"/>
    <x v="10"/>
    <x v="146"/>
    <n v="228853"/>
  </r>
  <r>
    <x v="80"/>
    <x v="0"/>
    <x v="10"/>
    <x v="147"/>
    <n v="358748"/>
  </r>
  <r>
    <x v="80"/>
    <x v="0"/>
    <x v="10"/>
    <x v="148"/>
    <n v="376096"/>
  </r>
  <r>
    <x v="80"/>
    <x v="0"/>
    <x v="11"/>
    <x v="149"/>
    <n v="50422"/>
  </r>
  <r>
    <x v="80"/>
    <x v="0"/>
    <x v="11"/>
    <x v="150"/>
    <n v="167707"/>
  </r>
  <r>
    <x v="80"/>
    <x v="0"/>
    <x v="11"/>
    <x v="151"/>
    <n v="65558"/>
  </r>
  <r>
    <x v="80"/>
    <x v="0"/>
    <x v="11"/>
    <x v="152"/>
    <n v="174425"/>
  </r>
  <r>
    <x v="80"/>
    <x v="0"/>
    <x v="11"/>
    <x v="153"/>
    <n v="249631"/>
  </r>
  <r>
    <x v="80"/>
    <x v="0"/>
    <x v="11"/>
    <x v="154"/>
    <n v="167851"/>
  </r>
  <r>
    <x v="80"/>
    <x v="0"/>
    <x v="11"/>
    <x v="155"/>
    <n v="86918"/>
  </r>
  <r>
    <x v="80"/>
    <x v="0"/>
    <x v="11"/>
    <x v="156"/>
    <n v="281968"/>
  </r>
  <r>
    <x v="80"/>
    <x v="0"/>
    <x v="11"/>
    <x v="157"/>
    <n v="70888"/>
  </r>
  <r>
    <x v="80"/>
    <x v="0"/>
    <x v="11"/>
    <x v="158"/>
    <n v="464724"/>
  </r>
  <r>
    <x v="80"/>
    <x v="0"/>
    <x v="11"/>
    <x v="159"/>
    <n v="104310"/>
  </r>
  <r>
    <x v="80"/>
    <x v="0"/>
    <x v="11"/>
    <x v="160"/>
    <n v="377287"/>
  </r>
  <r>
    <x v="80"/>
    <x v="0"/>
    <x v="11"/>
    <x v="161"/>
    <n v="500167"/>
  </r>
  <r>
    <x v="80"/>
    <x v="0"/>
    <x v="11"/>
    <x v="162"/>
    <n v="36544"/>
  </r>
  <r>
    <x v="80"/>
    <x v="0"/>
    <x v="11"/>
    <x v="163"/>
    <n v="69534"/>
  </r>
  <r>
    <x v="80"/>
    <x v="0"/>
    <x v="11"/>
    <x v="164"/>
    <n v="123504"/>
  </r>
  <r>
    <x v="80"/>
    <x v="0"/>
    <x v="12"/>
    <x v="165"/>
    <n v="68967"/>
  </r>
  <r>
    <x v="80"/>
    <x v="0"/>
    <x v="12"/>
    <x v="166"/>
    <n v="506141"/>
  </r>
  <r>
    <x v="80"/>
    <x v="0"/>
    <x v="12"/>
    <x v="167"/>
    <n v="128644"/>
  </r>
  <r>
    <x v="80"/>
    <x v="0"/>
    <x v="12"/>
    <x v="168"/>
    <n v="141550"/>
  </r>
  <r>
    <x v="80"/>
    <x v="0"/>
    <x v="12"/>
    <x v="169"/>
    <n v="26573"/>
  </r>
  <r>
    <x v="80"/>
    <x v="0"/>
    <x v="12"/>
    <x v="170"/>
    <n v="67363"/>
  </r>
  <r>
    <x v="80"/>
    <x v="0"/>
    <x v="12"/>
    <x v="171"/>
    <n v="32002"/>
  </r>
  <r>
    <x v="80"/>
    <x v="0"/>
    <x v="12"/>
    <x v="172"/>
    <n v="104209"/>
  </r>
  <r>
    <x v="80"/>
    <x v="0"/>
    <x v="12"/>
    <x v="173"/>
    <n v="551633"/>
  </r>
  <r>
    <x v="80"/>
    <x v="0"/>
    <x v="12"/>
    <x v="174"/>
    <n v="28327"/>
  </r>
  <r>
    <x v="80"/>
    <x v="0"/>
    <x v="12"/>
    <x v="175"/>
    <n v="24732"/>
  </r>
  <r>
    <x v="80"/>
    <x v="0"/>
    <x v="12"/>
    <x v="176"/>
    <n v="449703"/>
  </r>
  <r>
    <x v="80"/>
    <x v="0"/>
    <x v="12"/>
    <x v="177"/>
    <n v="630204"/>
  </r>
  <r>
    <x v="80"/>
    <x v="0"/>
    <x v="12"/>
    <x v="178"/>
    <n v="183077"/>
  </r>
  <r>
    <x v="80"/>
    <x v="0"/>
    <x v="12"/>
    <x v="179"/>
    <n v="23851"/>
  </r>
  <r>
    <x v="80"/>
    <x v="0"/>
    <x v="13"/>
    <x v="180"/>
    <n v="42725"/>
  </r>
  <r>
    <x v="80"/>
    <x v="0"/>
    <x v="13"/>
    <x v="181"/>
    <n v="79523"/>
  </r>
  <r>
    <x v="80"/>
    <x v="0"/>
    <x v="13"/>
    <x v="182"/>
    <n v="33600"/>
  </r>
  <r>
    <x v="80"/>
    <x v="0"/>
    <x v="13"/>
    <x v="183"/>
    <n v="192863"/>
  </r>
  <r>
    <x v="80"/>
    <x v="0"/>
    <x v="13"/>
    <x v="184"/>
    <n v="32794"/>
  </r>
  <r>
    <x v="80"/>
    <x v="0"/>
    <x v="13"/>
    <x v="185"/>
    <n v="149680"/>
  </r>
  <r>
    <x v="80"/>
    <x v="0"/>
    <x v="13"/>
    <x v="186"/>
    <n v="52622"/>
  </r>
  <r>
    <x v="80"/>
    <x v="0"/>
    <x v="13"/>
    <x v="187"/>
    <n v="442646"/>
  </r>
  <r>
    <x v="80"/>
    <x v="0"/>
    <x v="13"/>
    <x v="188"/>
    <n v="92808"/>
  </r>
  <r>
    <x v="80"/>
    <x v="0"/>
    <x v="13"/>
    <x v="189"/>
    <n v="46002"/>
  </r>
  <r>
    <x v="80"/>
    <x v="0"/>
    <x v="13"/>
    <x v="190"/>
    <n v="446583"/>
  </r>
  <r>
    <x v="80"/>
    <x v="0"/>
    <x v="13"/>
    <x v="191"/>
    <n v="35460"/>
  </r>
  <r>
    <x v="80"/>
    <x v="0"/>
    <x v="13"/>
    <x v="192"/>
    <n v="522859"/>
  </r>
  <r>
    <x v="80"/>
    <x v="0"/>
    <x v="13"/>
    <x v="193"/>
    <n v="64074"/>
  </r>
  <r>
    <x v="80"/>
    <x v="0"/>
    <x v="13"/>
    <x v="194"/>
    <n v="69570"/>
  </r>
  <r>
    <x v="80"/>
    <x v="0"/>
    <x v="13"/>
    <x v="195"/>
    <n v="53722"/>
  </r>
  <r>
    <x v="80"/>
    <x v="0"/>
    <x v="13"/>
    <x v="196"/>
    <n v="54019"/>
  </r>
  <r>
    <x v="80"/>
    <x v="0"/>
    <x v="13"/>
    <x v="197"/>
    <n v="43232"/>
  </r>
  <r>
    <x v="80"/>
    <x v="0"/>
    <x v="13"/>
    <x v="198"/>
    <n v="37321"/>
  </r>
  <r>
    <x v="80"/>
    <x v="0"/>
    <x v="13"/>
    <x v="199"/>
    <n v="38382"/>
  </r>
  <r>
    <x v="80"/>
    <x v="0"/>
    <x v="13"/>
    <x v="200"/>
    <n v="85302"/>
  </r>
  <r>
    <x v="80"/>
    <x v="0"/>
    <x v="13"/>
    <x v="201"/>
    <n v="67595"/>
  </r>
  <r>
    <x v="80"/>
    <x v="0"/>
    <x v="14"/>
    <x v="202"/>
    <n v="390834"/>
  </r>
  <r>
    <x v="80"/>
    <x v="0"/>
    <x v="14"/>
    <x v="203"/>
    <n v="416472"/>
  </r>
  <r>
    <x v="80"/>
    <x v="0"/>
    <x v="14"/>
    <x v="204"/>
    <n v="37243"/>
  </r>
  <r>
    <x v="80"/>
    <x v="0"/>
    <x v="14"/>
    <x v="205"/>
    <n v="722094"/>
  </r>
  <r>
    <x v="80"/>
    <x v="0"/>
    <x v="14"/>
    <x v="206"/>
    <n v="22351"/>
  </r>
  <r>
    <x v="80"/>
    <x v="0"/>
    <x v="14"/>
    <x v="207"/>
    <n v="240007"/>
  </r>
  <r>
    <x v="80"/>
    <x v="0"/>
    <x v="14"/>
    <x v="208"/>
    <n v="112577"/>
  </r>
  <r>
    <x v="80"/>
    <x v="0"/>
    <x v="14"/>
    <x v="209"/>
    <n v="35126"/>
  </r>
  <r>
    <x v="80"/>
    <x v="0"/>
    <x v="14"/>
    <x v="210"/>
    <n v="155136"/>
  </r>
  <r>
    <x v="80"/>
    <x v="0"/>
    <x v="14"/>
    <x v="211"/>
    <n v="48593"/>
  </r>
  <r>
    <x v="80"/>
    <x v="0"/>
    <x v="14"/>
    <x v="212"/>
    <n v="270031"/>
  </r>
  <r>
    <x v="80"/>
    <x v="0"/>
    <x v="14"/>
    <x v="213"/>
    <n v="44319"/>
  </r>
  <r>
    <x v="80"/>
    <x v="0"/>
    <x v="14"/>
    <x v="214"/>
    <n v="17855"/>
  </r>
  <r>
    <x v="80"/>
    <x v="0"/>
    <x v="14"/>
    <x v="215"/>
    <n v="195675"/>
  </r>
  <r>
    <x v="80"/>
    <x v="0"/>
    <x v="14"/>
    <x v="216"/>
    <n v="145960"/>
  </r>
  <r>
    <x v="80"/>
    <x v="0"/>
    <x v="14"/>
    <x v="217"/>
    <n v="58810"/>
  </r>
  <r>
    <x v="80"/>
    <x v="0"/>
    <x v="14"/>
    <x v="218"/>
    <n v="8621"/>
  </r>
  <r>
    <x v="80"/>
    <x v="0"/>
    <x v="14"/>
    <x v="219"/>
    <n v="62677"/>
  </r>
  <r>
    <x v="80"/>
    <x v="0"/>
    <x v="14"/>
    <x v="220"/>
    <n v="57484"/>
  </r>
  <r>
    <x v="80"/>
    <x v="0"/>
    <x v="14"/>
    <x v="221"/>
    <n v="51775"/>
  </r>
  <r>
    <x v="80"/>
    <x v="0"/>
    <x v="14"/>
    <x v="222"/>
    <n v="27068"/>
  </r>
  <r>
    <x v="80"/>
    <x v="0"/>
    <x v="14"/>
    <x v="223"/>
    <n v="137345"/>
  </r>
  <r>
    <x v="80"/>
    <x v="0"/>
    <x v="14"/>
    <x v="224"/>
    <n v="354238"/>
  </r>
  <r>
    <x v="80"/>
    <x v="0"/>
    <x v="14"/>
    <x v="225"/>
    <n v="405082"/>
  </r>
  <r>
    <x v="80"/>
    <x v="0"/>
    <x v="15"/>
    <x v="226"/>
    <n v="429500"/>
  </r>
  <r>
    <x v="80"/>
    <x v="0"/>
    <x v="15"/>
    <x v="227"/>
    <n v="71912"/>
  </r>
  <r>
    <x v="80"/>
    <x v="0"/>
    <x v="15"/>
    <x v="228"/>
    <n v="62655"/>
  </r>
  <r>
    <x v="80"/>
    <x v="0"/>
    <x v="15"/>
    <x v="229"/>
    <n v="846038"/>
  </r>
  <r>
    <x v="80"/>
    <x v="0"/>
    <x v="15"/>
    <x v="230"/>
    <n v="59973"/>
  </r>
  <r>
    <x v="80"/>
    <x v="0"/>
    <x v="15"/>
    <x v="231"/>
    <n v="165721"/>
  </r>
  <r>
    <x v="80"/>
    <x v="0"/>
    <x v="15"/>
    <x v="232"/>
    <n v="179167"/>
  </r>
  <r>
    <x v="80"/>
    <x v="0"/>
    <x v="15"/>
    <x v="233"/>
    <n v="41730"/>
  </r>
  <r>
    <x v="80"/>
    <x v="0"/>
    <x v="15"/>
    <x v="234"/>
    <n v="463632"/>
  </r>
  <r>
    <x v="80"/>
    <x v="0"/>
    <x v="15"/>
    <x v="235"/>
    <n v="28622"/>
  </r>
  <r>
    <x v="80"/>
    <x v="0"/>
    <x v="15"/>
    <x v="236"/>
    <n v="674261"/>
  </r>
  <r>
    <x v="80"/>
    <x v="0"/>
    <x v="15"/>
    <x v="237"/>
    <n v="78718"/>
  </r>
  <r>
    <x v="80"/>
    <x v="0"/>
    <x v="15"/>
    <x v="238"/>
    <n v="290778"/>
  </r>
  <r>
    <x v="80"/>
    <x v="0"/>
    <x v="15"/>
    <x v="239"/>
    <n v="280100"/>
  </r>
  <r>
    <x v="80"/>
    <x v="0"/>
    <x v="15"/>
    <x v="240"/>
    <n v="362188"/>
  </r>
  <r>
    <x v="80"/>
    <x v="0"/>
    <x v="15"/>
    <x v="241"/>
    <n v="343496"/>
  </r>
  <r>
    <x v="80"/>
    <x v="0"/>
    <x v="15"/>
    <x v="242"/>
    <n v="298974"/>
  </r>
  <r>
    <x v="80"/>
    <x v="0"/>
    <x v="15"/>
    <x v="243"/>
    <n v="246035"/>
  </r>
  <r>
    <x v="80"/>
    <x v="0"/>
    <x v="15"/>
    <x v="244"/>
    <n v="52966"/>
  </r>
  <r>
    <x v="80"/>
    <x v="0"/>
    <x v="15"/>
    <x v="245"/>
    <n v="81648"/>
  </r>
  <r>
    <x v="80"/>
    <x v="0"/>
    <x v="15"/>
    <x v="246"/>
    <n v="44447"/>
  </r>
  <r>
    <x v="80"/>
    <x v="0"/>
    <x v="15"/>
    <x v="247"/>
    <n v="51340"/>
  </r>
  <r>
    <x v="80"/>
    <x v="0"/>
    <x v="16"/>
    <x v="248"/>
    <n v="263943"/>
  </r>
  <r>
    <x v="80"/>
    <x v="0"/>
    <x v="16"/>
    <x v="249"/>
    <n v="903389"/>
  </r>
  <r>
    <x v="80"/>
    <x v="1"/>
    <x v="0"/>
    <x v="0"/>
    <n v="1088139"/>
  </r>
  <r>
    <x v="80"/>
    <x v="1"/>
    <x v="0"/>
    <x v="1"/>
    <n v="218000"/>
  </r>
  <r>
    <x v="80"/>
    <x v="1"/>
    <x v="0"/>
    <x v="2"/>
    <n v="172284"/>
  </r>
  <r>
    <x v="80"/>
    <x v="1"/>
    <x v="0"/>
    <x v="3"/>
    <n v="347616"/>
  </r>
  <r>
    <x v="80"/>
    <x v="1"/>
    <x v="0"/>
    <x v="4"/>
    <n v="244197"/>
  </r>
  <r>
    <x v="80"/>
    <x v="1"/>
    <x v="0"/>
    <x v="5"/>
    <n v="244606"/>
  </r>
  <r>
    <x v="80"/>
    <x v="1"/>
    <x v="0"/>
    <x v="6"/>
    <n v="303586"/>
  </r>
  <r>
    <x v="80"/>
    <x v="1"/>
    <x v="0"/>
    <x v="7"/>
    <n v="232769"/>
  </r>
  <r>
    <x v="80"/>
    <x v="1"/>
    <x v="0"/>
    <x v="8"/>
    <n v="254857"/>
  </r>
  <r>
    <x v="80"/>
    <x v="1"/>
    <x v="0"/>
    <x v="9"/>
    <n v="143389"/>
  </r>
  <r>
    <x v="80"/>
    <x v="1"/>
    <x v="0"/>
    <x v="10"/>
    <n v="254793"/>
  </r>
  <r>
    <x v="80"/>
    <x v="1"/>
    <x v="0"/>
    <x v="11"/>
    <n v="246942"/>
  </r>
  <r>
    <x v="80"/>
    <x v="1"/>
    <x v="0"/>
    <x v="12"/>
    <n v="466970"/>
  </r>
  <r>
    <x v="80"/>
    <x v="1"/>
    <x v="0"/>
    <x v="13"/>
    <n v="241908"/>
  </r>
  <r>
    <x v="80"/>
    <x v="1"/>
    <x v="0"/>
    <x v="14"/>
    <n v="664407"/>
  </r>
  <r>
    <x v="80"/>
    <x v="1"/>
    <x v="0"/>
    <x v="15"/>
    <n v="288206"/>
  </r>
  <r>
    <x v="80"/>
    <x v="1"/>
    <x v="0"/>
    <x v="16"/>
    <n v="233539"/>
  </r>
  <r>
    <x v="80"/>
    <x v="1"/>
    <x v="0"/>
    <x v="17"/>
    <n v="483921"/>
  </r>
  <r>
    <x v="80"/>
    <x v="1"/>
    <x v="0"/>
    <x v="18"/>
    <n v="232573"/>
  </r>
  <r>
    <x v="80"/>
    <x v="1"/>
    <x v="0"/>
    <x v="19"/>
    <n v="518422"/>
  </r>
  <r>
    <x v="80"/>
    <x v="1"/>
    <x v="0"/>
    <x v="20"/>
    <n v="279534"/>
  </r>
  <r>
    <x v="80"/>
    <x v="1"/>
    <x v="0"/>
    <x v="21"/>
    <n v="159076"/>
  </r>
  <r>
    <x v="80"/>
    <x v="1"/>
    <x v="0"/>
    <x v="22"/>
    <n v="503918"/>
  </r>
  <r>
    <x v="80"/>
    <x v="1"/>
    <x v="0"/>
    <x v="23"/>
    <n v="568389"/>
  </r>
  <r>
    <x v="80"/>
    <x v="1"/>
    <x v="0"/>
    <x v="24"/>
    <n v="163267"/>
  </r>
  <r>
    <x v="80"/>
    <x v="1"/>
    <x v="1"/>
    <x v="25"/>
    <n v="193069"/>
  </r>
  <r>
    <x v="80"/>
    <x v="1"/>
    <x v="1"/>
    <x v="26"/>
    <n v="158991"/>
  </r>
  <r>
    <x v="80"/>
    <x v="1"/>
    <x v="1"/>
    <x v="27"/>
    <n v="163826"/>
  </r>
  <r>
    <x v="80"/>
    <x v="1"/>
    <x v="1"/>
    <x v="28"/>
    <n v="151437"/>
  </r>
  <r>
    <x v="80"/>
    <x v="1"/>
    <x v="1"/>
    <x v="29"/>
    <n v="127037"/>
  </r>
  <r>
    <x v="80"/>
    <x v="1"/>
    <x v="1"/>
    <x v="30"/>
    <n v="259441"/>
  </r>
  <r>
    <x v="80"/>
    <x v="1"/>
    <x v="1"/>
    <x v="31"/>
    <n v="365841"/>
  </r>
  <r>
    <x v="80"/>
    <x v="1"/>
    <x v="1"/>
    <x v="32"/>
    <n v="111321"/>
  </r>
  <r>
    <x v="80"/>
    <x v="1"/>
    <x v="1"/>
    <x v="33"/>
    <n v="174327"/>
  </r>
  <r>
    <x v="80"/>
    <x v="1"/>
    <x v="1"/>
    <x v="34"/>
    <n v="120780"/>
  </r>
  <r>
    <x v="80"/>
    <x v="1"/>
    <x v="1"/>
    <x v="35"/>
    <n v="158225"/>
  </r>
  <r>
    <x v="80"/>
    <x v="1"/>
    <x v="1"/>
    <x v="36"/>
    <n v="161811"/>
  </r>
  <r>
    <x v="80"/>
    <x v="1"/>
    <x v="1"/>
    <x v="37"/>
    <n v="176437"/>
  </r>
  <r>
    <x v="80"/>
    <x v="1"/>
    <x v="1"/>
    <x v="38"/>
    <n v="60802"/>
  </r>
  <r>
    <x v="80"/>
    <x v="1"/>
    <x v="1"/>
    <x v="39"/>
    <n v="96232"/>
  </r>
  <r>
    <x v="80"/>
    <x v="1"/>
    <x v="1"/>
    <x v="40"/>
    <n v="296352"/>
  </r>
  <r>
    <x v="80"/>
    <x v="1"/>
    <x v="2"/>
    <x v="41"/>
    <n v="127485"/>
  </r>
  <r>
    <x v="80"/>
    <x v="1"/>
    <x v="2"/>
    <x v="42"/>
    <n v="302418"/>
  </r>
  <r>
    <x v="80"/>
    <x v="1"/>
    <x v="2"/>
    <x v="43"/>
    <n v="158073"/>
  </r>
  <r>
    <x v="80"/>
    <x v="1"/>
    <x v="2"/>
    <x v="44"/>
    <n v="246450"/>
  </r>
  <r>
    <x v="80"/>
    <x v="1"/>
    <x v="2"/>
    <x v="45"/>
    <n v="247851"/>
  </r>
  <r>
    <x v="80"/>
    <x v="1"/>
    <x v="2"/>
    <x v="46"/>
    <n v="127137"/>
  </r>
  <r>
    <x v="80"/>
    <x v="1"/>
    <x v="2"/>
    <x v="47"/>
    <n v="256072"/>
  </r>
  <r>
    <x v="80"/>
    <x v="1"/>
    <x v="2"/>
    <x v="48"/>
    <n v="279016"/>
  </r>
  <r>
    <x v="80"/>
    <x v="1"/>
    <x v="3"/>
    <x v="49"/>
    <n v="66688"/>
  </r>
  <r>
    <x v="80"/>
    <x v="1"/>
    <x v="3"/>
    <x v="50"/>
    <n v="136269"/>
  </r>
  <r>
    <x v="80"/>
    <x v="1"/>
    <x v="3"/>
    <x v="51"/>
    <n v="328391"/>
  </r>
  <r>
    <x v="80"/>
    <x v="1"/>
    <x v="3"/>
    <x v="52"/>
    <n v="67872"/>
  </r>
  <r>
    <x v="80"/>
    <x v="1"/>
    <x v="3"/>
    <x v="53"/>
    <n v="218138"/>
  </r>
  <r>
    <x v="80"/>
    <x v="1"/>
    <x v="3"/>
    <x v="54"/>
    <n v="261891"/>
  </r>
  <r>
    <x v="80"/>
    <x v="1"/>
    <x v="3"/>
    <x v="55"/>
    <n v="266584"/>
  </r>
  <r>
    <x v="80"/>
    <x v="1"/>
    <x v="3"/>
    <x v="56"/>
    <n v="219925"/>
  </r>
  <r>
    <x v="80"/>
    <x v="1"/>
    <x v="3"/>
    <x v="57"/>
    <n v="26288"/>
  </r>
  <r>
    <x v="80"/>
    <x v="1"/>
    <x v="3"/>
    <x v="58"/>
    <n v="218935"/>
  </r>
  <r>
    <x v="80"/>
    <x v="1"/>
    <x v="4"/>
    <x v="59"/>
    <n v="201315"/>
  </r>
  <r>
    <x v="80"/>
    <x v="1"/>
    <x v="4"/>
    <x v="60"/>
    <n v="94456"/>
  </r>
  <r>
    <x v="80"/>
    <x v="1"/>
    <x v="4"/>
    <x v="61"/>
    <n v="129157"/>
  </r>
  <r>
    <x v="80"/>
    <x v="1"/>
    <x v="4"/>
    <x v="62"/>
    <n v="186380"/>
  </r>
  <r>
    <x v="80"/>
    <x v="1"/>
    <x v="4"/>
    <x v="63"/>
    <n v="224383"/>
  </r>
  <r>
    <x v="80"/>
    <x v="1"/>
    <x v="5"/>
    <x v="64"/>
    <n v="124350"/>
  </r>
  <r>
    <x v="80"/>
    <x v="1"/>
    <x v="5"/>
    <x v="65"/>
    <n v="150031"/>
  </r>
  <r>
    <x v="80"/>
    <x v="1"/>
    <x v="5"/>
    <x v="66"/>
    <n v="258800"/>
  </r>
  <r>
    <x v="80"/>
    <x v="1"/>
    <x v="5"/>
    <x v="67"/>
    <n v="239740"/>
  </r>
  <r>
    <x v="80"/>
    <x v="1"/>
    <x v="5"/>
    <x v="68"/>
    <n v="172602"/>
  </r>
  <r>
    <x v="80"/>
    <x v="1"/>
    <x v="6"/>
    <x v="69"/>
    <n v="255111"/>
  </r>
  <r>
    <x v="80"/>
    <x v="1"/>
    <x v="6"/>
    <x v="70"/>
    <n v="69271"/>
  </r>
  <r>
    <x v="80"/>
    <x v="1"/>
    <x v="6"/>
    <x v="71"/>
    <n v="152890"/>
  </r>
  <r>
    <x v="80"/>
    <x v="1"/>
    <x v="6"/>
    <x v="72"/>
    <n v="177087"/>
  </r>
  <r>
    <x v="80"/>
    <x v="1"/>
    <x v="6"/>
    <x v="73"/>
    <n v="108373"/>
  </r>
  <r>
    <x v="80"/>
    <x v="1"/>
    <x v="7"/>
    <x v="74"/>
    <n v="137265"/>
  </r>
  <r>
    <x v="80"/>
    <x v="1"/>
    <x v="8"/>
    <x v="75"/>
    <n v="132036"/>
  </r>
  <r>
    <x v="80"/>
    <x v="1"/>
    <x v="8"/>
    <x v="76"/>
    <n v="246091"/>
  </r>
  <r>
    <x v="80"/>
    <x v="1"/>
    <x v="8"/>
    <x v="77"/>
    <n v="286350"/>
  </r>
  <r>
    <x v="80"/>
    <x v="1"/>
    <x v="8"/>
    <x v="78"/>
    <n v="157501"/>
  </r>
  <r>
    <x v="80"/>
    <x v="1"/>
    <x v="8"/>
    <x v="79"/>
    <n v="57046"/>
  </r>
  <r>
    <x v="80"/>
    <x v="1"/>
    <x v="8"/>
    <x v="80"/>
    <n v="188362"/>
  </r>
  <r>
    <x v="80"/>
    <x v="1"/>
    <x v="8"/>
    <x v="81"/>
    <n v="190787"/>
  </r>
  <r>
    <x v="80"/>
    <x v="1"/>
    <x v="8"/>
    <x v="82"/>
    <n v="140423"/>
  </r>
  <r>
    <x v="80"/>
    <x v="1"/>
    <x v="8"/>
    <x v="83"/>
    <n v="135826"/>
  </r>
  <r>
    <x v="80"/>
    <x v="1"/>
    <x v="8"/>
    <x v="84"/>
    <n v="232504"/>
  </r>
  <r>
    <x v="80"/>
    <x v="1"/>
    <x v="8"/>
    <x v="85"/>
    <n v="279512"/>
  </r>
  <r>
    <x v="80"/>
    <x v="1"/>
    <x v="8"/>
    <x v="86"/>
    <n v="39308"/>
  </r>
  <r>
    <x v="80"/>
    <x v="1"/>
    <x v="8"/>
    <x v="87"/>
    <n v="347944"/>
  </r>
  <r>
    <x v="80"/>
    <x v="1"/>
    <x v="8"/>
    <x v="88"/>
    <n v="411408"/>
  </r>
  <r>
    <x v="80"/>
    <x v="1"/>
    <x v="8"/>
    <x v="89"/>
    <n v="161196"/>
  </r>
  <r>
    <x v="80"/>
    <x v="1"/>
    <x v="8"/>
    <x v="90"/>
    <n v="140756"/>
  </r>
  <r>
    <x v="80"/>
    <x v="1"/>
    <x v="8"/>
    <x v="91"/>
    <n v="202926"/>
  </r>
  <r>
    <x v="80"/>
    <x v="1"/>
    <x v="8"/>
    <x v="92"/>
    <n v="276740"/>
  </r>
  <r>
    <x v="80"/>
    <x v="1"/>
    <x v="8"/>
    <x v="93"/>
    <n v="122495"/>
  </r>
  <r>
    <x v="80"/>
    <x v="1"/>
    <x v="8"/>
    <x v="94"/>
    <n v="243200"/>
  </r>
  <r>
    <x v="80"/>
    <x v="1"/>
    <x v="8"/>
    <x v="95"/>
    <n v="292451"/>
  </r>
  <r>
    <x v="80"/>
    <x v="1"/>
    <x v="8"/>
    <x v="96"/>
    <n v="299892"/>
  </r>
  <r>
    <x v="80"/>
    <x v="1"/>
    <x v="8"/>
    <x v="97"/>
    <n v="133520"/>
  </r>
  <r>
    <x v="80"/>
    <x v="1"/>
    <x v="8"/>
    <x v="98"/>
    <n v="120032"/>
  </r>
  <r>
    <x v="80"/>
    <x v="1"/>
    <x v="8"/>
    <x v="99"/>
    <n v="258064"/>
  </r>
  <r>
    <x v="80"/>
    <x v="1"/>
    <x v="8"/>
    <x v="100"/>
    <n v="138229"/>
  </r>
  <r>
    <x v="80"/>
    <x v="1"/>
    <x v="8"/>
    <x v="101"/>
    <n v="144232"/>
  </r>
  <r>
    <x v="80"/>
    <x v="1"/>
    <x v="8"/>
    <x v="102"/>
    <n v="106161"/>
  </r>
  <r>
    <x v="80"/>
    <x v="1"/>
    <x v="8"/>
    <x v="103"/>
    <n v="85029"/>
  </r>
  <r>
    <x v="80"/>
    <x v="1"/>
    <x v="8"/>
    <x v="104"/>
    <n v="34596"/>
  </r>
  <r>
    <x v="80"/>
    <x v="1"/>
    <x v="8"/>
    <x v="105"/>
    <n v="98108"/>
  </r>
  <r>
    <x v="80"/>
    <x v="1"/>
    <x v="8"/>
    <x v="106"/>
    <n v="249047"/>
  </r>
  <r>
    <x v="80"/>
    <x v="1"/>
    <x v="8"/>
    <x v="107"/>
    <n v="143994"/>
  </r>
  <r>
    <x v="80"/>
    <x v="1"/>
    <x v="8"/>
    <x v="108"/>
    <n v="176180"/>
  </r>
  <r>
    <x v="80"/>
    <x v="1"/>
    <x v="8"/>
    <x v="109"/>
    <n v="114879"/>
  </r>
  <r>
    <x v="80"/>
    <x v="1"/>
    <x v="8"/>
    <x v="110"/>
    <n v="174997"/>
  </r>
  <r>
    <x v="80"/>
    <x v="1"/>
    <x v="8"/>
    <x v="111"/>
    <n v="151870"/>
  </r>
  <r>
    <x v="80"/>
    <x v="1"/>
    <x v="8"/>
    <x v="112"/>
    <n v="222337"/>
  </r>
  <r>
    <x v="80"/>
    <x v="1"/>
    <x v="8"/>
    <x v="113"/>
    <n v="227099"/>
  </r>
  <r>
    <x v="80"/>
    <x v="1"/>
    <x v="8"/>
    <x v="114"/>
    <n v="138563"/>
  </r>
  <r>
    <x v="80"/>
    <x v="1"/>
    <x v="8"/>
    <x v="115"/>
    <n v="213183"/>
  </r>
  <r>
    <x v="80"/>
    <x v="1"/>
    <x v="8"/>
    <x v="116"/>
    <n v="499337"/>
  </r>
  <r>
    <x v="80"/>
    <x v="1"/>
    <x v="9"/>
    <x v="117"/>
    <n v="166638"/>
  </r>
  <r>
    <x v="80"/>
    <x v="1"/>
    <x v="9"/>
    <x v="118"/>
    <n v="58734"/>
  </r>
  <r>
    <x v="80"/>
    <x v="1"/>
    <x v="9"/>
    <x v="119"/>
    <n v="41209"/>
  </r>
  <r>
    <x v="80"/>
    <x v="1"/>
    <x v="9"/>
    <x v="120"/>
    <n v="51529"/>
  </r>
  <r>
    <x v="80"/>
    <x v="1"/>
    <x v="9"/>
    <x v="121"/>
    <n v="117033"/>
  </r>
  <r>
    <x v="80"/>
    <x v="1"/>
    <x v="9"/>
    <x v="122"/>
    <n v="9899"/>
  </r>
  <r>
    <x v="80"/>
    <x v="1"/>
    <x v="9"/>
    <x v="123"/>
    <n v="69586"/>
  </r>
  <r>
    <x v="80"/>
    <x v="1"/>
    <x v="9"/>
    <x v="124"/>
    <n v="33755"/>
  </r>
  <r>
    <x v="80"/>
    <x v="1"/>
    <x v="9"/>
    <x v="125"/>
    <n v="111093"/>
  </r>
  <r>
    <x v="80"/>
    <x v="1"/>
    <x v="9"/>
    <x v="126"/>
    <n v="39625"/>
  </r>
  <r>
    <x v="80"/>
    <x v="1"/>
    <x v="9"/>
    <x v="127"/>
    <n v="27241"/>
  </r>
  <r>
    <x v="80"/>
    <x v="1"/>
    <x v="9"/>
    <x v="128"/>
    <n v="23346"/>
  </r>
  <r>
    <x v="80"/>
    <x v="1"/>
    <x v="9"/>
    <x v="129"/>
    <n v="115073"/>
  </r>
  <r>
    <x v="80"/>
    <x v="1"/>
    <x v="9"/>
    <x v="130"/>
    <n v="18183"/>
  </r>
  <r>
    <x v="80"/>
    <x v="1"/>
    <x v="9"/>
    <x v="131"/>
    <n v="62159"/>
  </r>
  <r>
    <x v="80"/>
    <x v="1"/>
    <x v="9"/>
    <x v="132"/>
    <n v="73810"/>
  </r>
  <r>
    <x v="80"/>
    <x v="1"/>
    <x v="9"/>
    <x v="133"/>
    <n v="16979"/>
  </r>
  <r>
    <x v="80"/>
    <x v="1"/>
    <x v="9"/>
    <x v="134"/>
    <n v="45121"/>
  </r>
  <r>
    <x v="80"/>
    <x v="1"/>
    <x v="10"/>
    <x v="135"/>
    <n v="42696"/>
  </r>
  <r>
    <x v="80"/>
    <x v="1"/>
    <x v="10"/>
    <x v="136"/>
    <n v="31961"/>
  </r>
  <r>
    <x v="80"/>
    <x v="1"/>
    <x v="10"/>
    <x v="137"/>
    <n v="24558"/>
  </r>
  <r>
    <x v="80"/>
    <x v="1"/>
    <x v="10"/>
    <x v="138"/>
    <n v="20957"/>
  </r>
  <r>
    <x v="80"/>
    <x v="1"/>
    <x v="10"/>
    <x v="139"/>
    <n v="36943"/>
  </r>
  <r>
    <x v="80"/>
    <x v="1"/>
    <x v="10"/>
    <x v="140"/>
    <n v="74523"/>
  </r>
  <r>
    <x v="80"/>
    <x v="1"/>
    <x v="10"/>
    <x v="141"/>
    <n v="61856"/>
  </r>
  <r>
    <x v="80"/>
    <x v="1"/>
    <x v="10"/>
    <x v="142"/>
    <n v="22169"/>
  </r>
  <r>
    <x v="80"/>
    <x v="1"/>
    <x v="10"/>
    <x v="143"/>
    <n v="60706"/>
  </r>
  <r>
    <x v="80"/>
    <x v="1"/>
    <x v="10"/>
    <x v="144"/>
    <n v="134860"/>
  </r>
  <r>
    <x v="80"/>
    <x v="1"/>
    <x v="10"/>
    <x v="145"/>
    <n v="134505"/>
  </r>
  <r>
    <x v="80"/>
    <x v="1"/>
    <x v="10"/>
    <x v="146"/>
    <n v="129074"/>
  </r>
  <r>
    <x v="80"/>
    <x v="1"/>
    <x v="10"/>
    <x v="147"/>
    <n v="196646"/>
  </r>
  <r>
    <x v="80"/>
    <x v="1"/>
    <x v="10"/>
    <x v="148"/>
    <n v="79244"/>
  </r>
  <r>
    <x v="80"/>
    <x v="1"/>
    <x v="11"/>
    <x v="149"/>
    <n v="18798"/>
  </r>
  <r>
    <x v="80"/>
    <x v="1"/>
    <x v="11"/>
    <x v="150"/>
    <n v="85635"/>
  </r>
  <r>
    <x v="80"/>
    <x v="1"/>
    <x v="11"/>
    <x v="151"/>
    <n v="41379"/>
  </r>
  <r>
    <x v="80"/>
    <x v="1"/>
    <x v="11"/>
    <x v="152"/>
    <n v="59616"/>
  </r>
  <r>
    <x v="80"/>
    <x v="1"/>
    <x v="11"/>
    <x v="153"/>
    <n v="76571"/>
  </r>
  <r>
    <x v="80"/>
    <x v="1"/>
    <x v="11"/>
    <x v="154"/>
    <n v="62072"/>
  </r>
  <r>
    <x v="80"/>
    <x v="1"/>
    <x v="11"/>
    <x v="155"/>
    <n v="34586"/>
  </r>
  <r>
    <x v="80"/>
    <x v="1"/>
    <x v="11"/>
    <x v="156"/>
    <n v="66074"/>
  </r>
  <r>
    <x v="80"/>
    <x v="1"/>
    <x v="11"/>
    <x v="157"/>
    <n v="32499"/>
  </r>
  <r>
    <x v="80"/>
    <x v="1"/>
    <x v="11"/>
    <x v="158"/>
    <n v="180667"/>
  </r>
  <r>
    <x v="80"/>
    <x v="1"/>
    <x v="11"/>
    <x v="159"/>
    <n v="51183"/>
  </r>
  <r>
    <x v="80"/>
    <x v="1"/>
    <x v="11"/>
    <x v="160"/>
    <n v="183740"/>
  </r>
  <r>
    <x v="80"/>
    <x v="1"/>
    <x v="11"/>
    <x v="161"/>
    <n v="225036"/>
  </r>
  <r>
    <x v="80"/>
    <x v="1"/>
    <x v="11"/>
    <x v="162"/>
    <n v="16528"/>
  </r>
  <r>
    <x v="80"/>
    <x v="1"/>
    <x v="11"/>
    <x v="163"/>
    <n v="67959"/>
  </r>
  <r>
    <x v="80"/>
    <x v="1"/>
    <x v="11"/>
    <x v="164"/>
    <n v="40950"/>
  </r>
  <r>
    <x v="80"/>
    <x v="1"/>
    <x v="12"/>
    <x v="165"/>
    <n v="29429"/>
  </r>
  <r>
    <x v="80"/>
    <x v="1"/>
    <x v="12"/>
    <x v="166"/>
    <n v="85377"/>
  </r>
  <r>
    <x v="80"/>
    <x v="1"/>
    <x v="12"/>
    <x v="167"/>
    <n v="53672"/>
  </r>
  <r>
    <x v="80"/>
    <x v="1"/>
    <x v="12"/>
    <x v="168"/>
    <n v="38440"/>
  </r>
  <r>
    <x v="80"/>
    <x v="1"/>
    <x v="12"/>
    <x v="169"/>
    <n v="20514"/>
  </r>
  <r>
    <x v="80"/>
    <x v="1"/>
    <x v="12"/>
    <x v="170"/>
    <n v="39635"/>
  </r>
  <r>
    <x v="80"/>
    <x v="1"/>
    <x v="12"/>
    <x v="171"/>
    <n v="16706"/>
  </r>
  <r>
    <x v="80"/>
    <x v="1"/>
    <x v="12"/>
    <x v="172"/>
    <n v="105926"/>
  </r>
  <r>
    <x v="80"/>
    <x v="1"/>
    <x v="12"/>
    <x v="173"/>
    <n v="91231"/>
  </r>
  <r>
    <x v="80"/>
    <x v="1"/>
    <x v="12"/>
    <x v="174"/>
    <n v="23318"/>
  </r>
  <r>
    <x v="80"/>
    <x v="1"/>
    <x v="12"/>
    <x v="175"/>
    <n v="10766"/>
  </r>
  <r>
    <x v="80"/>
    <x v="1"/>
    <x v="12"/>
    <x v="176"/>
    <n v="183873"/>
  </r>
  <r>
    <x v="80"/>
    <x v="1"/>
    <x v="12"/>
    <x v="177"/>
    <n v="190609"/>
  </r>
  <r>
    <x v="80"/>
    <x v="1"/>
    <x v="12"/>
    <x v="178"/>
    <n v="42168"/>
  </r>
  <r>
    <x v="80"/>
    <x v="1"/>
    <x v="12"/>
    <x v="179"/>
    <n v="20641"/>
  </r>
  <r>
    <x v="80"/>
    <x v="1"/>
    <x v="13"/>
    <x v="180"/>
    <n v="17768"/>
  </r>
  <r>
    <x v="80"/>
    <x v="1"/>
    <x v="13"/>
    <x v="181"/>
    <n v="26309"/>
  </r>
  <r>
    <x v="80"/>
    <x v="1"/>
    <x v="13"/>
    <x v="182"/>
    <n v="21841"/>
  </r>
  <r>
    <x v="80"/>
    <x v="1"/>
    <x v="13"/>
    <x v="183"/>
    <n v="64119"/>
  </r>
  <r>
    <x v="80"/>
    <x v="1"/>
    <x v="13"/>
    <x v="184"/>
    <n v="18731"/>
  </r>
  <r>
    <x v="80"/>
    <x v="1"/>
    <x v="13"/>
    <x v="185"/>
    <n v="64994"/>
  </r>
  <r>
    <x v="80"/>
    <x v="1"/>
    <x v="13"/>
    <x v="186"/>
    <n v="57552"/>
  </r>
  <r>
    <x v="80"/>
    <x v="1"/>
    <x v="13"/>
    <x v="187"/>
    <n v="106683"/>
  </r>
  <r>
    <x v="80"/>
    <x v="1"/>
    <x v="13"/>
    <x v="188"/>
    <n v="57565"/>
  </r>
  <r>
    <x v="80"/>
    <x v="1"/>
    <x v="13"/>
    <x v="189"/>
    <n v="22904"/>
  </r>
  <r>
    <x v="80"/>
    <x v="1"/>
    <x v="13"/>
    <x v="190"/>
    <n v="97120"/>
  </r>
  <r>
    <x v="80"/>
    <x v="1"/>
    <x v="13"/>
    <x v="191"/>
    <n v="24035"/>
  </r>
  <r>
    <x v="80"/>
    <x v="1"/>
    <x v="13"/>
    <x v="192"/>
    <n v="131386"/>
  </r>
  <r>
    <x v="80"/>
    <x v="1"/>
    <x v="13"/>
    <x v="193"/>
    <n v="27275"/>
  </r>
  <r>
    <x v="80"/>
    <x v="1"/>
    <x v="13"/>
    <x v="194"/>
    <n v="40833"/>
  </r>
  <r>
    <x v="80"/>
    <x v="1"/>
    <x v="13"/>
    <x v="195"/>
    <n v="18814"/>
  </r>
  <r>
    <x v="80"/>
    <x v="1"/>
    <x v="13"/>
    <x v="196"/>
    <n v="35928"/>
  </r>
  <r>
    <x v="80"/>
    <x v="1"/>
    <x v="13"/>
    <x v="197"/>
    <n v="14105"/>
  </r>
  <r>
    <x v="80"/>
    <x v="1"/>
    <x v="13"/>
    <x v="198"/>
    <n v="17925"/>
  </r>
  <r>
    <x v="80"/>
    <x v="1"/>
    <x v="13"/>
    <x v="199"/>
    <n v="22801"/>
  </r>
  <r>
    <x v="80"/>
    <x v="1"/>
    <x v="13"/>
    <x v="200"/>
    <n v="28896"/>
  </r>
  <r>
    <x v="80"/>
    <x v="1"/>
    <x v="13"/>
    <x v="201"/>
    <n v="44213"/>
  </r>
  <r>
    <x v="80"/>
    <x v="1"/>
    <x v="14"/>
    <x v="202"/>
    <n v="132427"/>
  </r>
  <r>
    <x v="80"/>
    <x v="1"/>
    <x v="14"/>
    <x v="203"/>
    <n v="179998"/>
  </r>
  <r>
    <x v="80"/>
    <x v="1"/>
    <x v="14"/>
    <x v="204"/>
    <n v="29035"/>
  </r>
  <r>
    <x v="80"/>
    <x v="1"/>
    <x v="14"/>
    <x v="205"/>
    <n v="129867"/>
  </r>
  <r>
    <x v="80"/>
    <x v="1"/>
    <x v="14"/>
    <x v="206"/>
    <n v="28235"/>
  </r>
  <r>
    <x v="80"/>
    <x v="1"/>
    <x v="14"/>
    <x v="207"/>
    <n v="59072"/>
  </r>
  <r>
    <x v="80"/>
    <x v="1"/>
    <x v="14"/>
    <x v="208"/>
    <n v="39413"/>
  </r>
  <r>
    <x v="80"/>
    <x v="1"/>
    <x v="14"/>
    <x v="209"/>
    <n v="17598"/>
  </r>
  <r>
    <x v="80"/>
    <x v="1"/>
    <x v="14"/>
    <x v="210"/>
    <n v="45398"/>
  </r>
  <r>
    <x v="80"/>
    <x v="1"/>
    <x v="14"/>
    <x v="211"/>
    <n v="39541"/>
  </r>
  <r>
    <x v="80"/>
    <x v="1"/>
    <x v="14"/>
    <x v="212"/>
    <n v="57042"/>
  </r>
  <r>
    <x v="80"/>
    <x v="1"/>
    <x v="14"/>
    <x v="213"/>
    <n v="33897"/>
  </r>
  <r>
    <x v="80"/>
    <x v="1"/>
    <x v="14"/>
    <x v="214"/>
    <n v="5962"/>
  </r>
  <r>
    <x v="80"/>
    <x v="1"/>
    <x v="14"/>
    <x v="215"/>
    <n v="33535"/>
  </r>
  <r>
    <x v="80"/>
    <x v="1"/>
    <x v="14"/>
    <x v="216"/>
    <n v="61077"/>
  </r>
  <r>
    <x v="80"/>
    <x v="1"/>
    <x v="14"/>
    <x v="217"/>
    <n v="26712"/>
  </r>
  <r>
    <x v="80"/>
    <x v="1"/>
    <x v="14"/>
    <x v="218"/>
    <n v="5312"/>
  </r>
  <r>
    <x v="80"/>
    <x v="1"/>
    <x v="14"/>
    <x v="219"/>
    <n v="30248"/>
  </r>
  <r>
    <x v="80"/>
    <x v="1"/>
    <x v="14"/>
    <x v="220"/>
    <n v="27442"/>
  </r>
  <r>
    <x v="80"/>
    <x v="1"/>
    <x v="14"/>
    <x v="221"/>
    <n v="43660"/>
  </r>
  <r>
    <x v="80"/>
    <x v="1"/>
    <x v="14"/>
    <x v="222"/>
    <n v="16342"/>
  </r>
  <r>
    <x v="80"/>
    <x v="1"/>
    <x v="14"/>
    <x v="223"/>
    <n v="103714"/>
  </r>
  <r>
    <x v="80"/>
    <x v="1"/>
    <x v="14"/>
    <x v="224"/>
    <n v="158953"/>
  </r>
  <r>
    <x v="80"/>
    <x v="1"/>
    <x v="14"/>
    <x v="225"/>
    <n v="159835"/>
  </r>
  <r>
    <x v="80"/>
    <x v="1"/>
    <x v="15"/>
    <x v="226"/>
    <n v="91095"/>
  </r>
  <r>
    <x v="80"/>
    <x v="1"/>
    <x v="15"/>
    <x v="227"/>
    <n v="21596"/>
  </r>
  <r>
    <x v="80"/>
    <x v="1"/>
    <x v="15"/>
    <x v="228"/>
    <n v="42789"/>
  </r>
  <r>
    <x v="80"/>
    <x v="1"/>
    <x v="15"/>
    <x v="229"/>
    <n v="199346"/>
  </r>
  <r>
    <x v="80"/>
    <x v="1"/>
    <x v="15"/>
    <x v="230"/>
    <n v="37313"/>
  </r>
  <r>
    <x v="80"/>
    <x v="1"/>
    <x v="15"/>
    <x v="231"/>
    <n v="55885"/>
  </r>
  <r>
    <x v="80"/>
    <x v="1"/>
    <x v="15"/>
    <x v="232"/>
    <n v="69475"/>
  </r>
  <r>
    <x v="80"/>
    <x v="1"/>
    <x v="15"/>
    <x v="233"/>
    <n v="33949"/>
  </r>
  <r>
    <x v="80"/>
    <x v="1"/>
    <x v="15"/>
    <x v="234"/>
    <n v="159776"/>
  </r>
  <r>
    <x v="80"/>
    <x v="1"/>
    <x v="15"/>
    <x v="235"/>
    <n v="15936"/>
  </r>
  <r>
    <x v="80"/>
    <x v="1"/>
    <x v="15"/>
    <x v="236"/>
    <n v="98995"/>
  </r>
  <r>
    <x v="80"/>
    <x v="1"/>
    <x v="15"/>
    <x v="237"/>
    <n v="39460"/>
  </r>
  <r>
    <x v="80"/>
    <x v="1"/>
    <x v="15"/>
    <x v="238"/>
    <n v="126552"/>
  </r>
  <r>
    <x v="80"/>
    <x v="1"/>
    <x v="15"/>
    <x v="239"/>
    <n v="113698"/>
  </r>
  <r>
    <x v="80"/>
    <x v="1"/>
    <x v="15"/>
    <x v="240"/>
    <n v="217565"/>
  </r>
  <r>
    <x v="80"/>
    <x v="1"/>
    <x v="15"/>
    <x v="241"/>
    <n v="175645"/>
  </r>
  <r>
    <x v="80"/>
    <x v="1"/>
    <x v="15"/>
    <x v="242"/>
    <n v="77362"/>
  </r>
  <r>
    <x v="80"/>
    <x v="1"/>
    <x v="15"/>
    <x v="243"/>
    <n v="70799"/>
  </r>
  <r>
    <x v="80"/>
    <x v="1"/>
    <x v="15"/>
    <x v="244"/>
    <n v="31277"/>
  </r>
  <r>
    <x v="80"/>
    <x v="1"/>
    <x v="15"/>
    <x v="245"/>
    <n v="57207"/>
  </r>
  <r>
    <x v="80"/>
    <x v="1"/>
    <x v="15"/>
    <x v="246"/>
    <n v="20073"/>
  </r>
  <r>
    <x v="80"/>
    <x v="1"/>
    <x v="15"/>
    <x v="247"/>
    <n v="23648"/>
  </r>
  <r>
    <x v="80"/>
    <x v="1"/>
    <x v="16"/>
    <x v="248"/>
    <n v="184445"/>
  </r>
  <r>
    <x v="80"/>
    <x v="1"/>
    <x v="16"/>
    <x v="249"/>
    <n v="254399"/>
  </r>
  <r>
    <x v="81"/>
    <x v="0"/>
    <x v="0"/>
    <x v="0"/>
    <n v="803212"/>
  </r>
  <r>
    <x v="81"/>
    <x v="0"/>
    <x v="0"/>
    <x v="1"/>
    <n v="664298"/>
  </r>
  <r>
    <x v="81"/>
    <x v="0"/>
    <x v="0"/>
    <x v="2"/>
    <n v="440895"/>
  </r>
  <r>
    <x v="81"/>
    <x v="0"/>
    <x v="0"/>
    <x v="3"/>
    <n v="812485"/>
  </r>
  <r>
    <x v="81"/>
    <x v="0"/>
    <x v="0"/>
    <x v="4"/>
    <n v="708200"/>
  </r>
  <r>
    <x v="81"/>
    <x v="0"/>
    <x v="0"/>
    <x v="5"/>
    <n v="503374"/>
  </r>
  <r>
    <x v="81"/>
    <x v="0"/>
    <x v="0"/>
    <x v="6"/>
    <n v="590374"/>
  </r>
  <r>
    <x v="81"/>
    <x v="0"/>
    <x v="0"/>
    <x v="7"/>
    <n v="347027"/>
  </r>
  <r>
    <x v="81"/>
    <x v="0"/>
    <x v="0"/>
    <x v="8"/>
    <n v="815268"/>
  </r>
  <r>
    <x v="81"/>
    <x v="0"/>
    <x v="0"/>
    <x v="9"/>
    <n v="459655"/>
  </r>
  <r>
    <x v="81"/>
    <x v="0"/>
    <x v="0"/>
    <x v="10"/>
    <n v="496902"/>
  </r>
  <r>
    <x v="81"/>
    <x v="0"/>
    <x v="0"/>
    <x v="11"/>
    <n v="522829"/>
  </r>
  <r>
    <x v="81"/>
    <x v="0"/>
    <x v="0"/>
    <x v="12"/>
    <n v="514058"/>
  </r>
  <r>
    <x v="81"/>
    <x v="0"/>
    <x v="0"/>
    <x v="13"/>
    <n v="400722"/>
  </r>
  <r>
    <x v="81"/>
    <x v="0"/>
    <x v="0"/>
    <x v="14"/>
    <n v="574177"/>
  </r>
  <r>
    <x v="81"/>
    <x v="0"/>
    <x v="0"/>
    <x v="15"/>
    <n v="407233"/>
  </r>
  <r>
    <x v="81"/>
    <x v="0"/>
    <x v="0"/>
    <x v="16"/>
    <n v="616147"/>
  </r>
  <r>
    <x v="81"/>
    <x v="0"/>
    <x v="0"/>
    <x v="17"/>
    <n v="968473"/>
  </r>
  <r>
    <x v="81"/>
    <x v="0"/>
    <x v="0"/>
    <x v="18"/>
    <n v="649090"/>
  </r>
  <r>
    <x v="81"/>
    <x v="0"/>
    <x v="0"/>
    <x v="19"/>
    <n v="562368"/>
  </r>
  <r>
    <x v="81"/>
    <x v="0"/>
    <x v="0"/>
    <x v="20"/>
    <n v="295699"/>
  </r>
  <r>
    <x v="81"/>
    <x v="0"/>
    <x v="0"/>
    <x v="21"/>
    <n v="659708"/>
  </r>
  <r>
    <x v="81"/>
    <x v="0"/>
    <x v="0"/>
    <x v="22"/>
    <n v="206212"/>
  </r>
  <r>
    <x v="81"/>
    <x v="0"/>
    <x v="0"/>
    <x v="23"/>
    <n v="177639"/>
  </r>
  <r>
    <x v="81"/>
    <x v="0"/>
    <x v="0"/>
    <x v="24"/>
    <n v="573575"/>
  </r>
  <r>
    <x v="81"/>
    <x v="0"/>
    <x v="1"/>
    <x v="25"/>
    <n v="119185"/>
  </r>
  <r>
    <x v="81"/>
    <x v="0"/>
    <x v="1"/>
    <x v="26"/>
    <n v="393547"/>
  </r>
  <r>
    <x v="81"/>
    <x v="0"/>
    <x v="1"/>
    <x v="27"/>
    <n v="166176"/>
  </r>
  <r>
    <x v="81"/>
    <x v="0"/>
    <x v="1"/>
    <x v="28"/>
    <n v="447814"/>
  </r>
  <r>
    <x v="81"/>
    <x v="0"/>
    <x v="1"/>
    <x v="29"/>
    <n v="129427"/>
  </r>
  <r>
    <x v="81"/>
    <x v="0"/>
    <x v="1"/>
    <x v="30"/>
    <n v="381935"/>
  </r>
  <r>
    <x v="81"/>
    <x v="0"/>
    <x v="1"/>
    <x v="31"/>
    <n v="601974"/>
  </r>
  <r>
    <x v="81"/>
    <x v="0"/>
    <x v="1"/>
    <x v="32"/>
    <n v="449779"/>
  </r>
  <r>
    <x v="81"/>
    <x v="0"/>
    <x v="1"/>
    <x v="33"/>
    <n v="356574"/>
  </r>
  <r>
    <x v="81"/>
    <x v="0"/>
    <x v="1"/>
    <x v="34"/>
    <n v="521014"/>
  </r>
  <r>
    <x v="81"/>
    <x v="0"/>
    <x v="1"/>
    <x v="35"/>
    <n v="175398"/>
  </r>
  <r>
    <x v="81"/>
    <x v="0"/>
    <x v="1"/>
    <x v="36"/>
    <n v="260506"/>
  </r>
  <r>
    <x v="81"/>
    <x v="0"/>
    <x v="1"/>
    <x v="37"/>
    <n v="284857"/>
  </r>
  <r>
    <x v="81"/>
    <x v="0"/>
    <x v="1"/>
    <x v="38"/>
    <n v="203219"/>
  </r>
  <r>
    <x v="81"/>
    <x v="0"/>
    <x v="1"/>
    <x v="39"/>
    <n v="53476"/>
  </r>
  <r>
    <x v="81"/>
    <x v="0"/>
    <x v="1"/>
    <x v="40"/>
    <n v="696703"/>
  </r>
  <r>
    <x v="81"/>
    <x v="0"/>
    <x v="2"/>
    <x v="41"/>
    <n v="203913"/>
  </r>
  <r>
    <x v="81"/>
    <x v="0"/>
    <x v="2"/>
    <x v="42"/>
    <n v="932648"/>
  </r>
  <r>
    <x v="81"/>
    <x v="0"/>
    <x v="2"/>
    <x v="43"/>
    <n v="229286"/>
  </r>
  <r>
    <x v="81"/>
    <x v="0"/>
    <x v="2"/>
    <x v="44"/>
    <n v="471130"/>
  </r>
  <r>
    <x v="81"/>
    <x v="0"/>
    <x v="2"/>
    <x v="45"/>
    <n v="681781"/>
  </r>
  <r>
    <x v="81"/>
    <x v="0"/>
    <x v="2"/>
    <x v="46"/>
    <n v="280913"/>
  </r>
  <r>
    <x v="81"/>
    <x v="0"/>
    <x v="2"/>
    <x v="47"/>
    <n v="656012"/>
  </r>
  <r>
    <x v="81"/>
    <x v="0"/>
    <x v="2"/>
    <x v="48"/>
    <n v="111328"/>
  </r>
  <r>
    <x v="81"/>
    <x v="0"/>
    <x v="3"/>
    <x v="49"/>
    <n v="80434"/>
  </r>
  <r>
    <x v="81"/>
    <x v="0"/>
    <x v="3"/>
    <x v="50"/>
    <n v="465607"/>
  </r>
  <r>
    <x v="81"/>
    <x v="0"/>
    <x v="3"/>
    <x v="51"/>
    <n v="794632"/>
  </r>
  <r>
    <x v="81"/>
    <x v="0"/>
    <x v="3"/>
    <x v="52"/>
    <n v="98984"/>
  </r>
  <r>
    <x v="81"/>
    <x v="0"/>
    <x v="3"/>
    <x v="53"/>
    <n v="575031"/>
  </r>
  <r>
    <x v="81"/>
    <x v="0"/>
    <x v="3"/>
    <x v="54"/>
    <n v="788225"/>
  </r>
  <r>
    <x v="81"/>
    <x v="0"/>
    <x v="3"/>
    <x v="55"/>
    <n v="744900"/>
  </r>
  <r>
    <x v="81"/>
    <x v="0"/>
    <x v="3"/>
    <x v="56"/>
    <n v="499729"/>
  </r>
  <r>
    <x v="81"/>
    <x v="0"/>
    <x v="3"/>
    <x v="57"/>
    <n v="15843"/>
  </r>
  <r>
    <x v="81"/>
    <x v="0"/>
    <x v="3"/>
    <x v="58"/>
    <n v="143700"/>
  </r>
  <r>
    <x v="81"/>
    <x v="0"/>
    <x v="4"/>
    <x v="59"/>
    <n v="650798"/>
  </r>
  <r>
    <x v="81"/>
    <x v="0"/>
    <x v="4"/>
    <x v="60"/>
    <n v="298161"/>
  </r>
  <r>
    <x v="81"/>
    <x v="0"/>
    <x v="4"/>
    <x v="61"/>
    <n v="147288"/>
  </r>
  <r>
    <x v="81"/>
    <x v="0"/>
    <x v="4"/>
    <x v="62"/>
    <n v="672755"/>
  </r>
  <r>
    <x v="81"/>
    <x v="0"/>
    <x v="4"/>
    <x v="63"/>
    <n v="451960"/>
  </r>
  <r>
    <x v="81"/>
    <x v="0"/>
    <x v="5"/>
    <x v="64"/>
    <n v="258971"/>
  </r>
  <r>
    <x v="81"/>
    <x v="0"/>
    <x v="5"/>
    <x v="65"/>
    <n v="324955"/>
  </r>
  <r>
    <x v="81"/>
    <x v="0"/>
    <x v="5"/>
    <x v="66"/>
    <n v="712288"/>
  </r>
  <r>
    <x v="81"/>
    <x v="0"/>
    <x v="5"/>
    <x v="67"/>
    <n v="456568"/>
  </r>
  <r>
    <x v="81"/>
    <x v="0"/>
    <x v="5"/>
    <x v="68"/>
    <n v="359646"/>
  </r>
  <r>
    <x v="81"/>
    <x v="0"/>
    <x v="6"/>
    <x v="69"/>
    <n v="582741"/>
  </r>
  <r>
    <x v="81"/>
    <x v="0"/>
    <x v="6"/>
    <x v="70"/>
    <n v="316397"/>
  </r>
  <r>
    <x v="81"/>
    <x v="0"/>
    <x v="6"/>
    <x v="71"/>
    <n v="277678"/>
  </r>
  <r>
    <x v="81"/>
    <x v="0"/>
    <x v="6"/>
    <x v="72"/>
    <n v="277490"/>
  </r>
  <r>
    <x v="81"/>
    <x v="0"/>
    <x v="6"/>
    <x v="73"/>
    <n v="359229"/>
  </r>
  <r>
    <x v="81"/>
    <x v="0"/>
    <x v="7"/>
    <x v="74"/>
    <n v="385822"/>
  </r>
  <r>
    <x v="81"/>
    <x v="0"/>
    <x v="8"/>
    <x v="75"/>
    <n v="66308"/>
  </r>
  <r>
    <x v="81"/>
    <x v="0"/>
    <x v="8"/>
    <x v="76"/>
    <n v="612320"/>
  </r>
  <r>
    <x v="81"/>
    <x v="0"/>
    <x v="8"/>
    <x v="77"/>
    <n v="385167"/>
  </r>
  <r>
    <x v="81"/>
    <x v="0"/>
    <x v="8"/>
    <x v="78"/>
    <n v="383045"/>
  </r>
  <r>
    <x v="81"/>
    <x v="0"/>
    <x v="8"/>
    <x v="79"/>
    <n v="93604"/>
  </r>
  <r>
    <x v="81"/>
    <x v="0"/>
    <x v="8"/>
    <x v="80"/>
    <n v="509233"/>
  </r>
  <r>
    <x v="81"/>
    <x v="0"/>
    <x v="8"/>
    <x v="81"/>
    <n v="391929"/>
  </r>
  <r>
    <x v="81"/>
    <x v="0"/>
    <x v="8"/>
    <x v="82"/>
    <n v="267386"/>
  </r>
  <r>
    <x v="81"/>
    <x v="0"/>
    <x v="8"/>
    <x v="83"/>
    <n v="425142"/>
  </r>
  <r>
    <x v="81"/>
    <x v="0"/>
    <x v="8"/>
    <x v="84"/>
    <n v="502026"/>
  </r>
  <r>
    <x v="81"/>
    <x v="0"/>
    <x v="8"/>
    <x v="85"/>
    <n v="778145"/>
  </r>
  <r>
    <x v="81"/>
    <x v="0"/>
    <x v="8"/>
    <x v="86"/>
    <n v="146220"/>
  </r>
  <r>
    <x v="81"/>
    <x v="0"/>
    <x v="8"/>
    <x v="87"/>
    <n v="1330377"/>
  </r>
  <r>
    <x v="81"/>
    <x v="0"/>
    <x v="8"/>
    <x v="88"/>
    <n v="736286"/>
  </r>
  <r>
    <x v="81"/>
    <x v="0"/>
    <x v="8"/>
    <x v="89"/>
    <n v="346998"/>
  </r>
  <r>
    <x v="81"/>
    <x v="0"/>
    <x v="8"/>
    <x v="90"/>
    <n v="315098"/>
  </r>
  <r>
    <x v="81"/>
    <x v="0"/>
    <x v="8"/>
    <x v="91"/>
    <n v="460435"/>
  </r>
  <r>
    <x v="81"/>
    <x v="0"/>
    <x v="8"/>
    <x v="92"/>
    <n v="460189"/>
  </r>
  <r>
    <x v="81"/>
    <x v="0"/>
    <x v="8"/>
    <x v="93"/>
    <n v="407771"/>
  </r>
  <r>
    <x v="81"/>
    <x v="0"/>
    <x v="8"/>
    <x v="94"/>
    <n v="259604"/>
  </r>
  <r>
    <x v="81"/>
    <x v="0"/>
    <x v="8"/>
    <x v="95"/>
    <n v="621398"/>
  </r>
  <r>
    <x v="81"/>
    <x v="0"/>
    <x v="8"/>
    <x v="96"/>
    <n v="537068"/>
  </r>
  <r>
    <x v="81"/>
    <x v="0"/>
    <x v="8"/>
    <x v="97"/>
    <n v="495241"/>
  </r>
  <r>
    <x v="81"/>
    <x v="0"/>
    <x v="8"/>
    <x v="98"/>
    <n v="275885"/>
  </r>
  <r>
    <x v="81"/>
    <x v="0"/>
    <x v="8"/>
    <x v="99"/>
    <n v="529587"/>
  </r>
  <r>
    <x v="81"/>
    <x v="0"/>
    <x v="8"/>
    <x v="100"/>
    <n v="361117"/>
  </r>
  <r>
    <x v="81"/>
    <x v="0"/>
    <x v="8"/>
    <x v="101"/>
    <n v="277670"/>
  </r>
  <r>
    <x v="81"/>
    <x v="0"/>
    <x v="8"/>
    <x v="102"/>
    <n v="127943"/>
  </r>
  <r>
    <x v="81"/>
    <x v="0"/>
    <x v="8"/>
    <x v="103"/>
    <n v="152012"/>
  </r>
  <r>
    <x v="81"/>
    <x v="0"/>
    <x v="8"/>
    <x v="104"/>
    <n v="58350"/>
  </r>
  <r>
    <x v="81"/>
    <x v="0"/>
    <x v="8"/>
    <x v="105"/>
    <n v="260491"/>
  </r>
  <r>
    <x v="81"/>
    <x v="0"/>
    <x v="8"/>
    <x v="106"/>
    <n v="501011"/>
  </r>
  <r>
    <x v="81"/>
    <x v="0"/>
    <x v="8"/>
    <x v="107"/>
    <n v="434482"/>
  </r>
  <r>
    <x v="81"/>
    <x v="0"/>
    <x v="8"/>
    <x v="108"/>
    <n v="314735"/>
  </r>
  <r>
    <x v="81"/>
    <x v="0"/>
    <x v="8"/>
    <x v="109"/>
    <n v="174956"/>
  </r>
  <r>
    <x v="81"/>
    <x v="0"/>
    <x v="8"/>
    <x v="110"/>
    <n v="632642"/>
  </r>
  <r>
    <x v="81"/>
    <x v="0"/>
    <x v="8"/>
    <x v="111"/>
    <n v="316884"/>
  </r>
  <r>
    <x v="81"/>
    <x v="0"/>
    <x v="8"/>
    <x v="112"/>
    <n v="596052"/>
  </r>
  <r>
    <x v="81"/>
    <x v="0"/>
    <x v="8"/>
    <x v="113"/>
    <n v="696742"/>
  </r>
  <r>
    <x v="81"/>
    <x v="0"/>
    <x v="8"/>
    <x v="114"/>
    <n v="226613"/>
  </r>
  <r>
    <x v="81"/>
    <x v="0"/>
    <x v="8"/>
    <x v="115"/>
    <n v="316387"/>
  </r>
  <r>
    <x v="81"/>
    <x v="0"/>
    <x v="8"/>
    <x v="116"/>
    <n v="924386"/>
  </r>
  <r>
    <x v="81"/>
    <x v="0"/>
    <x v="9"/>
    <x v="117"/>
    <n v="395931"/>
  </r>
  <r>
    <x v="81"/>
    <x v="0"/>
    <x v="9"/>
    <x v="118"/>
    <n v="34132"/>
  </r>
  <r>
    <x v="81"/>
    <x v="0"/>
    <x v="9"/>
    <x v="119"/>
    <n v="136997"/>
  </r>
  <r>
    <x v="81"/>
    <x v="0"/>
    <x v="9"/>
    <x v="120"/>
    <n v="99661"/>
  </r>
  <r>
    <x v="81"/>
    <x v="0"/>
    <x v="9"/>
    <x v="121"/>
    <n v="137638"/>
  </r>
  <r>
    <x v="81"/>
    <x v="0"/>
    <x v="9"/>
    <x v="122"/>
    <n v="26452"/>
  </r>
  <r>
    <x v="81"/>
    <x v="0"/>
    <x v="9"/>
    <x v="123"/>
    <n v="30627"/>
  </r>
  <r>
    <x v="81"/>
    <x v="0"/>
    <x v="9"/>
    <x v="124"/>
    <n v="40023"/>
  </r>
  <r>
    <x v="81"/>
    <x v="0"/>
    <x v="9"/>
    <x v="125"/>
    <n v="624265"/>
  </r>
  <r>
    <x v="81"/>
    <x v="0"/>
    <x v="9"/>
    <x v="126"/>
    <n v="40039"/>
  </r>
  <r>
    <x v="81"/>
    <x v="0"/>
    <x v="9"/>
    <x v="127"/>
    <n v="41637"/>
  </r>
  <r>
    <x v="81"/>
    <x v="0"/>
    <x v="9"/>
    <x v="128"/>
    <n v="60988"/>
  </r>
  <r>
    <x v="81"/>
    <x v="0"/>
    <x v="9"/>
    <x v="129"/>
    <n v="561595"/>
  </r>
  <r>
    <x v="81"/>
    <x v="0"/>
    <x v="9"/>
    <x v="130"/>
    <n v="75307"/>
  </r>
  <r>
    <x v="81"/>
    <x v="0"/>
    <x v="9"/>
    <x v="131"/>
    <n v="44394"/>
  </r>
  <r>
    <x v="81"/>
    <x v="0"/>
    <x v="9"/>
    <x v="132"/>
    <n v="80876"/>
  </r>
  <r>
    <x v="81"/>
    <x v="0"/>
    <x v="9"/>
    <x v="133"/>
    <n v="31163"/>
  </r>
  <r>
    <x v="81"/>
    <x v="0"/>
    <x v="9"/>
    <x v="134"/>
    <n v="47503"/>
  </r>
  <r>
    <x v="81"/>
    <x v="0"/>
    <x v="10"/>
    <x v="135"/>
    <n v="42512"/>
  </r>
  <r>
    <x v="81"/>
    <x v="0"/>
    <x v="10"/>
    <x v="136"/>
    <n v="32973"/>
  </r>
  <r>
    <x v="81"/>
    <x v="0"/>
    <x v="10"/>
    <x v="137"/>
    <n v="38005"/>
  </r>
  <r>
    <x v="81"/>
    <x v="0"/>
    <x v="10"/>
    <x v="138"/>
    <n v="57445"/>
  </r>
  <r>
    <x v="81"/>
    <x v="0"/>
    <x v="10"/>
    <x v="139"/>
    <n v="56842"/>
  </r>
  <r>
    <x v="81"/>
    <x v="0"/>
    <x v="10"/>
    <x v="140"/>
    <n v="119702"/>
  </r>
  <r>
    <x v="81"/>
    <x v="0"/>
    <x v="10"/>
    <x v="141"/>
    <n v="246165"/>
  </r>
  <r>
    <x v="81"/>
    <x v="0"/>
    <x v="10"/>
    <x v="142"/>
    <n v="34543"/>
  </r>
  <r>
    <x v="81"/>
    <x v="0"/>
    <x v="10"/>
    <x v="143"/>
    <n v="87689"/>
  </r>
  <r>
    <x v="81"/>
    <x v="0"/>
    <x v="10"/>
    <x v="144"/>
    <n v="243292"/>
  </r>
  <r>
    <x v="81"/>
    <x v="0"/>
    <x v="10"/>
    <x v="145"/>
    <n v="280610"/>
  </r>
  <r>
    <x v="81"/>
    <x v="0"/>
    <x v="10"/>
    <x v="146"/>
    <n v="226103"/>
  </r>
  <r>
    <x v="81"/>
    <x v="0"/>
    <x v="10"/>
    <x v="147"/>
    <n v="357158"/>
  </r>
  <r>
    <x v="81"/>
    <x v="0"/>
    <x v="10"/>
    <x v="148"/>
    <n v="371049"/>
  </r>
  <r>
    <x v="81"/>
    <x v="0"/>
    <x v="11"/>
    <x v="149"/>
    <n v="50362"/>
  </r>
  <r>
    <x v="81"/>
    <x v="0"/>
    <x v="11"/>
    <x v="150"/>
    <n v="167732"/>
  </r>
  <r>
    <x v="81"/>
    <x v="0"/>
    <x v="11"/>
    <x v="151"/>
    <n v="65002"/>
  </r>
  <r>
    <x v="81"/>
    <x v="0"/>
    <x v="11"/>
    <x v="152"/>
    <n v="174365"/>
  </r>
  <r>
    <x v="81"/>
    <x v="0"/>
    <x v="11"/>
    <x v="153"/>
    <n v="249783"/>
  </r>
  <r>
    <x v="81"/>
    <x v="0"/>
    <x v="11"/>
    <x v="154"/>
    <n v="166808"/>
  </r>
  <r>
    <x v="81"/>
    <x v="0"/>
    <x v="11"/>
    <x v="155"/>
    <n v="87033"/>
  </r>
  <r>
    <x v="81"/>
    <x v="0"/>
    <x v="11"/>
    <x v="156"/>
    <n v="281141"/>
  </r>
  <r>
    <x v="81"/>
    <x v="0"/>
    <x v="11"/>
    <x v="157"/>
    <n v="70951"/>
  </r>
  <r>
    <x v="81"/>
    <x v="0"/>
    <x v="11"/>
    <x v="158"/>
    <n v="463937"/>
  </r>
  <r>
    <x v="81"/>
    <x v="0"/>
    <x v="11"/>
    <x v="159"/>
    <n v="104165"/>
  </r>
  <r>
    <x v="81"/>
    <x v="0"/>
    <x v="11"/>
    <x v="160"/>
    <n v="372509"/>
  </r>
  <r>
    <x v="81"/>
    <x v="0"/>
    <x v="11"/>
    <x v="161"/>
    <n v="497460"/>
  </r>
  <r>
    <x v="81"/>
    <x v="0"/>
    <x v="11"/>
    <x v="162"/>
    <n v="36133"/>
  </r>
  <r>
    <x v="81"/>
    <x v="0"/>
    <x v="11"/>
    <x v="163"/>
    <n v="69416"/>
  </r>
  <r>
    <x v="81"/>
    <x v="0"/>
    <x v="11"/>
    <x v="164"/>
    <n v="123064"/>
  </r>
  <r>
    <x v="81"/>
    <x v="0"/>
    <x v="12"/>
    <x v="165"/>
    <n v="68347"/>
  </r>
  <r>
    <x v="81"/>
    <x v="0"/>
    <x v="12"/>
    <x v="166"/>
    <n v="509271"/>
  </r>
  <r>
    <x v="81"/>
    <x v="0"/>
    <x v="12"/>
    <x v="167"/>
    <n v="127975"/>
  </r>
  <r>
    <x v="81"/>
    <x v="0"/>
    <x v="12"/>
    <x v="168"/>
    <n v="140098"/>
  </r>
  <r>
    <x v="81"/>
    <x v="0"/>
    <x v="12"/>
    <x v="169"/>
    <n v="26488"/>
  </r>
  <r>
    <x v="81"/>
    <x v="0"/>
    <x v="12"/>
    <x v="170"/>
    <n v="67055"/>
  </r>
  <r>
    <x v="81"/>
    <x v="0"/>
    <x v="12"/>
    <x v="171"/>
    <n v="31706"/>
  </r>
  <r>
    <x v="81"/>
    <x v="0"/>
    <x v="12"/>
    <x v="172"/>
    <n v="103568"/>
  </r>
  <r>
    <x v="81"/>
    <x v="0"/>
    <x v="12"/>
    <x v="173"/>
    <n v="549095"/>
  </r>
  <r>
    <x v="81"/>
    <x v="0"/>
    <x v="12"/>
    <x v="174"/>
    <n v="28243"/>
  </r>
  <r>
    <x v="81"/>
    <x v="0"/>
    <x v="12"/>
    <x v="175"/>
    <n v="24475"/>
  </r>
  <r>
    <x v="81"/>
    <x v="0"/>
    <x v="12"/>
    <x v="176"/>
    <n v="447248"/>
  </r>
  <r>
    <x v="81"/>
    <x v="0"/>
    <x v="12"/>
    <x v="177"/>
    <n v="625957"/>
  </r>
  <r>
    <x v="81"/>
    <x v="0"/>
    <x v="12"/>
    <x v="178"/>
    <n v="181547"/>
  </r>
  <r>
    <x v="81"/>
    <x v="0"/>
    <x v="12"/>
    <x v="179"/>
    <n v="23661"/>
  </r>
  <r>
    <x v="81"/>
    <x v="0"/>
    <x v="13"/>
    <x v="180"/>
    <n v="42460"/>
  </r>
  <r>
    <x v="81"/>
    <x v="0"/>
    <x v="13"/>
    <x v="181"/>
    <n v="79560"/>
  </r>
  <r>
    <x v="81"/>
    <x v="0"/>
    <x v="13"/>
    <x v="182"/>
    <n v="33565"/>
  </r>
  <r>
    <x v="81"/>
    <x v="0"/>
    <x v="13"/>
    <x v="183"/>
    <n v="192496"/>
  </r>
  <r>
    <x v="81"/>
    <x v="0"/>
    <x v="13"/>
    <x v="184"/>
    <n v="32711"/>
  </r>
  <r>
    <x v="81"/>
    <x v="0"/>
    <x v="13"/>
    <x v="185"/>
    <n v="148736"/>
  </r>
  <r>
    <x v="81"/>
    <x v="0"/>
    <x v="13"/>
    <x v="186"/>
    <n v="52523"/>
  </r>
  <r>
    <x v="81"/>
    <x v="0"/>
    <x v="13"/>
    <x v="187"/>
    <n v="442053"/>
  </r>
  <r>
    <x v="81"/>
    <x v="0"/>
    <x v="13"/>
    <x v="188"/>
    <n v="92621"/>
  </r>
  <r>
    <x v="81"/>
    <x v="0"/>
    <x v="13"/>
    <x v="189"/>
    <n v="45540"/>
  </r>
  <r>
    <x v="81"/>
    <x v="0"/>
    <x v="13"/>
    <x v="190"/>
    <n v="446954"/>
  </r>
  <r>
    <x v="81"/>
    <x v="0"/>
    <x v="13"/>
    <x v="191"/>
    <n v="34940"/>
  </r>
  <r>
    <x v="81"/>
    <x v="0"/>
    <x v="13"/>
    <x v="192"/>
    <n v="521848"/>
  </r>
  <r>
    <x v="81"/>
    <x v="0"/>
    <x v="13"/>
    <x v="193"/>
    <n v="64076"/>
  </r>
  <r>
    <x v="81"/>
    <x v="0"/>
    <x v="13"/>
    <x v="194"/>
    <n v="69268"/>
  </r>
  <r>
    <x v="81"/>
    <x v="0"/>
    <x v="13"/>
    <x v="195"/>
    <n v="53572"/>
  </r>
  <r>
    <x v="81"/>
    <x v="0"/>
    <x v="13"/>
    <x v="196"/>
    <n v="53589"/>
  </r>
  <r>
    <x v="81"/>
    <x v="0"/>
    <x v="13"/>
    <x v="197"/>
    <n v="43110"/>
  </r>
  <r>
    <x v="81"/>
    <x v="0"/>
    <x v="13"/>
    <x v="198"/>
    <n v="37038"/>
  </r>
  <r>
    <x v="81"/>
    <x v="0"/>
    <x v="13"/>
    <x v="199"/>
    <n v="38259"/>
  </r>
  <r>
    <x v="81"/>
    <x v="0"/>
    <x v="13"/>
    <x v="200"/>
    <n v="85123"/>
  </r>
  <r>
    <x v="81"/>
    <x v="0"/>
    <x v="13"/>
    <x v="201"/>
    <n v="67345"/>
  </r>
  <r>
    <x v="81"/>
    <x v="0"/>
    <x v="14"/>
    <x v="202"/>
    <n v="387792"/>
  </r>
  <r>
    <x v="81"/>
    <x v="0"/>
    <x v="14"/>
    <x v="203"/>
    <n v="412786"/>
  </r>
  <r>
    <x v="81"/>
    <x v="0"/>
    <x v="14"/>
    <x v="204"/>
    <n v="36874"/>
  </r>
  <r>
    <x v="81"/>
    <x v="0"/>
    <x v="14"/>
    <x v="205"/>
    <n v="714740"/>
  </r>
  <r>
    <x v="81"/>
    <x v="0"/>
    <x v="14"/>
    <x v="206"/>
    <n v="22231"/>
  </r>
  <r>
    <x v="81"/>
    <x v="0"/>
    <x v="14"/>
    <x v="207"/>
    <n v="236673"/>
  </r>
  <r>
    <x v="81"/>
    <x v="0"/>
    <x v="14"/>
    <x v="208"/>
    <n v="111724"/>
  </r>
  <r>
    <x v="81"/>
    <x v="0"/>
    <x v="14"/>
    <x v="209"/>
    <n v="34697"/>
  </r>
  <r>
    <x v="81"/>
    <x v="0"/>
    <x v="14"/>
    <x v="210"/>
    <n v="153615"/>
  </r>
  <r>
    <x v="81"/>
    <x v="0"/>
    <x v="14"/>
    <x v="211"/>
    <n v="48118"/>
  </r>
  <r>
    <x v="81"/>
    <x v="0"/>
    <x v="14"/>
    <x v="212"/>
    <n v="267584"/>
  </r>
  <r>
    <x v="81"/>
    <x v="0"/>
    <x v="14"/>
    <x v="213"/>
    <n v="43914"/>
  </r>
  <r>
    <x v="81"/>
    <x v="0"/>
    <x v="14"/>
    <x v="214"/>
    <n v="17698"/>
  </r>
  <r>
    <x v="81"/>
    <x v="0"/>
    <x v="14"/>
    <x v="215"/>
    <n v="191430"/>
  </r>
  <r>
    <x v="81"/>
    <x v="0"/>
    <x v="14"/>
    <x v="216"/>
    <n v="144515"/>
  </r>
  <r>
    <x v="81"/>
    <x v="0"/>
    <x v="14"/>
    <x v="217"/>
    <n v="58113"/>
  </r>
  <r>
    <x v="81"/>
    <x v="0"/>
    <x v="14"/>
    <x v="218"/>
    <n v="8518"/>
  </r>
  <r>
    <x v="81"/>
    <x v="0"/>
    <x v="14"/>
    <x v="219"/>
    <n v="62021"/>
  </r>
  <r>
    <x v="81"/>
    <x v="0"/>
    <x v="14"/>
    <x v="220"/>
    <n v="57014"/>
  </r>
  <r>
    <x v="81"/>
    <x v="0"/>
    <x v="14"/>
    <x v="221"/>
    <n v="51278"/>
  </r>
  <r>
    <x v="81"/>
    <x v="0"/>
    <x v="14"/>
    <x v="222"/>
    <n v="26850"/>
  </r>
  <r>
    <x v="81"/>
    <x v="0"/>
    <x v="14"/>
    <x v="223"/>
    <n v="136789"/>
  </r>
  <r>
    <x v="81"/>
    <x v="0"/>
    <x v="14"/>
    <x v="224"/>
    <n v="352562"/>
  </r>
  <r>
    <x v="81"/>
    <x v="0"/>
    <x v="14"/>
    <x v="225"/>
    <n v="402754"/>
  </r>
  <r>
    <x v="81"/>
    <x v="0"/>
    <x v="15"/>
    <x v="226"/>
    <n v="427491"/>
  </r>
  <r>
    <x v="81"/>
    <x v="0"/>
    <x v="15"/>
    <x v="227"/>
    <n v="70982"/>
  </r>
  <r>
    <x v="81"/>
    <x v="0"/>
    <x v="15"/>
    <x v="228"/>
    <n v="62449"/>
  </r>
  <r>
    <x v="81"/>
    <x v="0"/>
    <x v="15"/>
    <x v="229"/>
    <n v="836844"/>
  </r>
  <r>
    <x v="81"/>
    <x v="0"/>
    <x v="15"/>
    <x v="230"/>
    <n v="59685"/>
  </r>
  <r>
    <x v="81"/>
    <x v="0"/>
    <x v="15"/>
    <x v="231"/>
    <n v="163896"/>
  </r>
  <r>
    <x v="81"/>
    <x v="0"/>
    <x v="15"/>
    <x v="232"/>
    <n v="178694"/>
  </r>
  <r>
    <x v="81"/>
    <x v="0"/>
    <x v="15"/>
    <x v="233"/>
    <n v="41531"/>
  </r>
  <r>
    <x v="81"/>
    <x v="0"/>
    <x v="15"/>
    <x v="234"/>
    <n v="458475"/>
  </r>
  <r>
    <x v="81"/>
    <x v="0"/>
    <x v="15"/>
    <x v="235"/>
    <n v="28419"/>
  </r>
  <r>
    <x v="81"/>
    <x v="0"/>
    <x v="15"/>
    <x v="236"/>
    <n v="669560"/>
  </r>
  <r>
    <x v="81"/>
    <x v="0"/>
    <x v="15"/>
    <x v="237"/>
    <n v="77874"/>
  </r>
  <r>
    <x v="81"/>
    <x v="0"/>
    <x v="15"/>
    <x v="238"/>
    <n v="289022"/>
  </r>
  <r>
    <x v="81"/>
    <x v="0"/>
    <x v="15"/>
    <x v="239"/>
    <n v="276731"/>
  </r>
  <r>
    <x v="81"/>
    <x v="0"/>
    <x v="15"/>
    <x v="240"/>
    <n v="359129"/>
  </r>
  <r>
    <x v="81"/>
    <x v="0"/>
    <x v="15"/>
    <x v="241"/>
    <n v="342370"/>
  </r>
  <r>
    <x v="81"/>
    <x v="0"/>
    <x v="15"/>
    <x v="242"/>
    <n v="295852"/>
  </r>
  <r>
    <x v="81"/>
    <x v="0"/>
    <x v="15"/>
    <x v="243"/>
    <n v="243485"/>
  </r>
  <r>
    <x v="81"/>
    <x v="0"/>
    <x v="15"/>
    <x v="244"/>
    <n v="52431"/>
  </r>
  <r>
    <x v="81"/>
    <x v="0"/>
    <x v="15"/>
    <x v="245"/>
    <n v="81967"/>
  </r>
  <r>
    <x v="81"/>
    <x v="0"/>
    <x v="15"/>
    <x v="246"/>
    <n v="44130"/>
  </r>
  <r>
    <x v="81"/>
    <x v="0"/>
    <x v="15"/>
    <x v="247"/>
    <n v="51164"/>
  </r>
  <r>
    <x v="81"/>
    <x v="0"/>
    <x v="16"/>
    <x v="248"/>
    <n v="262582"/>
  </r>
  <r>
    <x v="81"/>
    <x v="0"/>
    <x v="16"/>
    <x v="249"/>
    <n v="901932"/>
  </r>
  <r>
    <x v="81"/>
    <x v="1"/>
    <x v="0"/>
    <x v="0"/>
    <n v="1087601"/>
  </r>
  <r>
    <x v="81"/>
    <x v="1"/>
    <x v="0"/>
    <x v="1"/>
    <n v="218518"/>
  </r>
  <r>
    <x v="81"/>
    <x v="1"/>
    <x v="0"/>
    <x v="2"/>
    <n v="173985"/>
  </r>
  <r>
    <x v="81"/>
    <x v="1"/>
    <x v="0"/>
    <x v="3"/>
    <n v="345020"/>
  </r>
  <r>
    <x v="81"/>
    <x v="1"/>
    <x v="0"/>
    <x v="4"/>
    <n v="245473"/>
  </r>
  <r>
    <x v="81"/>
    <x v="1"/>
    <x v="0"/>
    <x v="5"/>
    <n v="243358"/>
  </r>
  <r>
    <x v="81"/>
    <x v="1"/>
    <x v="0"/>
    <x v="6"/>
    <n v="304072"/>
  </r>
  <r>
    <x v="81"/>
    <x v="1"/>
    <x v="0"/>
    <x v="7"/>
    <n v="231076"/>
  </r>
  <r>
    <x v="81"/>
    <x v="1"/>
    <x v="0"/>
    <x v="8"/>
    <n v="255310"/>
  </r>
  <r>
    <x v="81"/>
    <x v="1"/>
    <x v="0"/>
    <x v="9"/>
    <n v="144299"/>
  </r>
  <r>
    <x v="81"/>
    <x v="1"/>
    <x v="0"/>
    <x v="10"/>
    <n v="254895"/>
  </r>
  <r>
    <x v="81"/>
    <x v="1"/>
    <x v="0"/>
    <x v="11"/>
    <n v="247293"/>
  </r>
  <r>
    <x v="81"/>
    <x v="1"/>
    <x v="0"/>
    <x v="12"/>
    <n v="467677"/>
  </r>
  <r>
    <x v="81"/>
    <x v="1"/>
    <x v="0"/>
    <x v="13"/>
    <n v="241543"/>
  </r>
  <r>
    <x v="81"/>
    <x v="1"/>
    <x v="0"/>
    <x v="14"/>
    <n v="662926"/>
  </r>
  <r>
    <x v="81"/>
    <x v="1"/>
    <x v="0"/>
    <x v="15"/>
    <n v="285862"/>
  </r>
  <r>
    <x v="81"/>
    <x v="1"/>
    <x v="0"/>
    <x v="16"/>
    <n v="232229"/>
  </r>
  <r>
    <x v="81"/>
    <x v="1"/>
    <x v="0"/>
    <x v="17"/>
    <n v="484382"/>
  </r>
  <r>
    <x v="81"/>
    <x v="1"/>
    <x v="0"/>
    <x v="18"/>
    <n v="232334"/>
  </r>
  <r>
    <x v="81"/>
    <x v="1"/>
    <x v="0"/>
    <x v="19"/>
    <n v="515738"/>
  </r>
  <r>
    <x v="81"/>
    <x v="1"/>
    <x v="0"/>
    <x v="20"/>
    <n v="282251"/>
  </r>
  <r>
    <x v="81"/>
    <x v="1"/>
    <x v="0"/>
    <x v="21"/>
    <n v="161411"/>
  </r>
  <r>
    <x v="81"/>
    <x v="1"/>
    <x v="0"/>
    <x v="22"/>
    <n v="509592"/>
  </r>
  <r>
    <x v="81"/>
    <x v="1"/>
    <x v="0"/>
    <x v="23"/>
    <n v="570373"/>
  </r>
  <r>
    <x v="81"/>
    <x v="1"/>
    <x v="0"/>
    <x v="24"/>
    <n v="162455"/>
  </r>
  <r>
    <x v="81"/>
    <x v="1"/>
    <x v="1"/>
    <x v="25"/>
    <n v="188924"/>
  </r>
  <r>
    <x v="81"/>
    <x v="1"/>
    <x v="1"/>
    <x v="26"/>
    <n v="156958"/>
  </r>
  <r>
    <x v="81"/>
    <x v="1"/>
    <x v="1"/>
    <x v="27"/>
    <n v="164194"/>
  </r>
  <r>
    <x v="81"/>
    <x v="1"/>
    <x v="1"/>
    <x v="28"/>
    <n v="148525"/>
  </r>
  <r>
    <x v="81"/>
    <x v="1"/>
    <x v="1"/>
    <x v="29"/>
    <n v="125155"/>
  </r>
  <r>
    <x v="81"/>
    <x v="1"/>
    <x v="1"/>
    <x v="30"/>
    <n v="245385"/>
  </r>
  <r>
    <x v="81"/>
    <x v="1"/>
    <x v="1"/>
    <x v="31"/>
    <n v="354538"/>
  </r>
  <r>
    <x v="81"/>
    <x v="1"/>
    <x v="1"/>
    <x v="32"/>
    <n v="111340"/>
  </r>
  <r>
    <x v="81"/>
    <x v="1"/>
    <x v="1"/>
    <x v="33"/>
    <n v="168950"/>
  </r>
  <r>
    <x v="81"/>
    <x v="1"/>
    <x v="1"/>
    <x v="34"/>
    <n v="117694"/>
  </r>
  <r>
    <x v="81"/>
    <x v="1"/>
    <x v="1"/>
    <x v="35"/>
    <n v="149134"/>
  </r>
  <r>
    <x v="81"/>
    <x v="1"/>
    <x v="1"/>
    <x v="36"/>
    <n v="154549"/>
  </r>
  <r>
    <x v="81"/>
    <x v="1"/>
    <x v="1"/>
    <x v="37"/>
    <n v="175902"/>
  </r>
  <r>
    <x v="81"/>
    <x v="1"/>
    <x v="1"/>
    <x v="38"/>
    <n v="58300"/>
  </r>
  <r>
    <x v="81"/>
    <x v="1"/>
    <x v="1"/>
    <x v="39"/>
    <n v="101073"/>
  </r>
  <r>
    <x v="81"/>
    <x v="1"/>
    <x v="1"/>
    <x v="40"/>
    <n v="285736"/>
  </r>
  <r>
    <x v="81"/>
    <x v="1"/>
    <x v="2"/>
    <x v="41"/>
    <n v="126663"/>
  </r>
  <r>
    <x v="81"/>
    <x v="1"/>
    <x v="2"/>
    <x v="42"/>
    <n v="295973"/>
  </r>
  <r>
    <x v="81"/>
    <x v="1"/>
    <x v="2"/>
    <x v="43"/>
    <n v="155246"/>
  </r>
  <r>
    <x v="81"/>
    <x v="1"/>
    <x v="2"/>
    <x v="44"/>
    <n v="241022"/>
  </r>
  <r>
    <x v="81"/>
    <x v="1"/>
    <x v="2"/>
    <x v="45"/>
    <n v="239856"/>
  </r>
  <r>
    <x v="81"/>
    <x v="1"/>
    <x v="2"/>
    <x v="46"/>
    <n v="123873"/>
  </r>
  <r>
    <x v="81"/>
    <x v="1"/>
    <x v="2"/>
    <x v="47"/>
    <n v="250714"/>
  </r>
  <r>
    <x v="81"/>
    <x v="1"/>
    <x v="2"/>
    <x v="48"/>
    <n v="274194"/>
  </r>
  <r>
    <x v="81"/>
    <x v="1"/>
    <x v="3"/>
    <x v="49"/>
    <n v="70702"/>
  </r>
  <r>
    <x v="81"/>
    <x v="1"/>
    <x v="3"/>
    <x v="50"/>
    <n v="137894"/>
  </r>
  <r>
    <x v="81"/>
    <x v="1"/>
    <x v="3"/>
    <x v="51"/>
    <n v="325389"/>
  </r>
  <r>
    <x v="81"/>
    <x v="1"/>
    <x v="3"/>
    <x v="52"/>
    <n v="66180"/>
  </r>
  <r>
    <x v="81"/>
    <x v="1"/>
    <x v="3"/>
    <x v="53"/>
    <n v="218816"/>
  </r>
  <r>
    <x v="81"/>
    <x v="1"/>
    <x v="3"/>
    <x v="54"/>
    <n v="262295"/>
  </r>
  <r>
    <x v="81"/>
    <x v="1"/>
    <x v="3"/>
    <x v="55"/>
    <n v="266803"/>
  </r>
  <r>
    <x v="81"/>
    <x v="1"/>
    <x v="3"/>
    <x v="56"/>
    <n v="220583"/>
  </r>
  <r>
    <x v="81"/>
    <x v="1"/>
    <x v="3"/>
    <x v="57"/>
    <n v="25437"/>
  </r>
  <r>
    <x v="81"/>
    <x v="1"/>
    <x v="3"/>
    <x v="58"/>
    <n v="222552"/>
  </r>
  <r>
    <x v="81"/>
    <x v="1"/>
    <x v="4"/>
    <x v="59"/>
    <n v="205679"/>
  </r>
  <r>
    <x v="81"/>
    <x v="1"/>
    <x v="4"/>
    <x v="60"/>
    <n v="98127"/>
  </r>
  <r>
    <x v="81"/>
    <x v="1"/>
    <x v="4"/>
    <x v="61"/>
    <n v="136672"/>
  </r>
  <r>
    <x v="81"/>
    <x v="1"/>
    <x v="4"/>
    <x v="62"/>
    <n v="192891"/>
  </r>
  <r>
    <x v="81"/>
    <x v="1"/>
    <x v="4"/>
    <x v="63"/>
    <n v="228990"/>
  </r>
  <r>
    <x v="81"/>
    <x v="1"/>
    <x v="5"/>
    <x v="64"/>
    <n v="124782"/>
  </r>
  <r>
    <x v="81"/>
    <x v="1"/>
    <x v="5"/>
    <x v="65"/>
    <n v="151267"/>
  </r>
  <r>
    <x v="81"/>
    <x v="1"/>
    <x v="5"/>
    <x v="66"/>
    <n v="265932"/>
  </r>
  <r>
    <x v="81"/>
    <x v="1"/>
    <x v="5"/>
    <x v="67"/>
    <n v="242305"/>
  </r>
  <r>
    <x v="81"/>
    <x v="1"/>
    <x v="5"/>
    <x v="68"/>
    <n v="178316"/>
  </r>
  <r>
    <x v="81"/>
    <x v="1"/>
    <x v="6"/>
    <x v="69"/>
    <n v="252032"/>
  </r>
  <r>
    <x v="81"/>
    <x v="1"/>
    <x v="6"/>
    <x v="70"/>
    <n v="68738"/>
  </r>
  <r>
    <x v="81"/>
    <x v="1"/>
    <x v="6"/>
    <x v="71"/>
    <n v="151265"/>
  </r>
  <r>
    <x v="81"/>
    <x v="1"/>
    <x v="6"/>
    <x v="72"/>
    <n v="175136"/>
  </r>
  <r>
    <x v="81"/>
    <x v="1"/>
    <x v="6"/>
    <x v="73"/>
    <n v="107557"/>
  </r>
  <r>
    <x v="81"/>
    <x v="1"/>
    <x v="7"/>
    <x v="74"/>
    <n v="133621"/>
  </r>
  <r>
    <x v="81"/>
    <x v="1"/>
    <x v="8"/>
    <x v="75"/>
    <n v="127493"/>
  </r>
  <r>
    <x v="81"/>
    <x v="1"/>
    <x v="8"/>
    <x v="76"/>
    <n v="250192"/>
  </r>
  <r>
    <x v="81"/>
    <x v="1"/>
    <x v="8"/>
    <x v="77"/>
    <n v="284530"/>
  </r>
  <r>
    <x v="81"/>
    <x v="1"/>
    <x v="8"/>
    <x v="78"/>
    <n v="153347"/>
  </r>
  <r>
    <x v="81"/>
    <x v="1"/>
    <x v="8"/>
    <x v="79"/>
    <n v="59126"/>
  </r>
  <r>
    <x v="81"/>
    <x v="1"/>
    <x v="8"/>
    <x v="80"/>
    <n v="187910"/>
  </r>
  <r>
    <x v="81"/>
    <x v="1"/>
    <x v="8"/>
    <x v="81"/>
    <n v="188155"/>
  </r>
  <r>
    <x v="81"/>
    <x v="1"/>
    <x v="8"/>
    <x v="82"/>
    <n v="142112"/>
  </r>
  <r>
    <x v="81"/>
    <x v="1"/>
    <x v="8"/>
    <x v="83"/>
    <n v="136124"/>
  </r>
  <r>
    <x v="81"/>
    <x v="1"/>
    <x v="8"/>
    <x v="84"/>
    <n v="236626"/>
  </r>
  <r>
    <x v="81"/>
    <x v="1"/>
    <x v="8"/>
    <x v="85"/>
    <n v="286861"/>
  </r>
  <r>
    <x v="81"/>
    <x v="1"/>
    <x v="8"/>
    <x v="86"/>
    <n v="39582"/>
  </r>
  <r>
    <x v="81"/>
    <x v="1"/>
    <x v="8"/>
    <x v="87"/>
    <n v="347386"/>
  </r>
  <r>
    <x v="81"/>
    <x v="1"/>
    <x v="8"/>
    <x v="88"/>
    <n v="410761"/>
  </r>
  <r>
    <x v="81"/>
    <x v="1"/>
    <x v="8"/>
    <x v="89"/>
    <n v="162029"/>
  </r>
  <r>
    <x v="81"/>
    <x v="1"/>
    <x v="8"/>
    <x v="90"/>
    <n v="140644"/>
  </r>
  <r>
    <x v="81"/>
    <x v="1"/>
    <x v="8"/>
    <x v="91"/>
    <n v="203669"/>
  </r>
  <r>
    <x v="81"/>
    <x v="1"/>
    <x v="8"/>
    <x v="92"/>
    <n v="271729"/>
  </r>
  <r>
    <x v="81"/>
    <x v="1"/>
    <x v="8"/>
    <x v="93"/>
    <n v="122506"/>
  </r>
  <r>
    <x v="81"/>
    <x v="1"/>
    <x v="8"/>
    <x v="94"/>
    <n v="243150"/>
  </r>
  <r>
    <x v="81"/>
    <x v="1"/>
    <x v="8"/>
    <x v="95"/>
    <n v="296518"/>
  </r>
  <r>
    <x v="81"/>
    <x v="1"/>
    <x v="8"/>
    <x v="96"/>
    <n v="297847"/>
  </r>
  <r>
    <x v="81"/>
    <x v="1"/>
    <x v="8"/>
    <x v="97"/>
    <n v="132688"/>
  </r>
  <r>
    <x v="81"/>
    <x v="1"/>
    <x v="8"/>
    <x v="98"/>
    <n v="116771"/>
  </r>
  <r>
    <x v="81"/>
    <x v="1"/>
    <x v="8"/>
    <x v="99"/>
    <n v="260006"/>
  </r>
  <r>
    <x v="81"/>
    <x v="1"/>
    <x v="8"/>
    <x v="100"/>
    <n v="140510"/>
  </r>
  <r>
    <x v="81"/>
    <x v="1"/>
    <x v="8"/>
    <x v="101"/>
    <n v="146406"/>
  </r>
  <r>
    <x v="81"/>
    <x v="1"/>
    <x v="8"/>
    <x v="102"/>
    <n v="108062"/>
  </r>
  <r>
    <x v="81"/>
    <x v="1"/>
    <x v="8"/>
    <x v="103"/>
    <n v="82615"/>
  </r>
  <r>
    <x v="81"/>
    <x v="1"/>
    <x v="8"/>
    <x v="104"/>
    <n v="35083"/>
  </r>
  <r>
    <x v="81"/>
    <x v="1"/>
    <x v="8"/>
    <x v="105"/>
    <n v="97732"/>
  </r>
  <r>
    <x v="81"/>
    <x v="1"/>
    <x v="8"/>
    <x v="106"/>
    <n v="246207"/>
  </r>
  <r>
    <x v="81"/>
    <x v="1"/>
    <x v="8"/>
    <x v="107"/>
    <n v="143540"/>
  </r>
  <r>
    <x v="81"/>
    <x v="1"/>
    <x v="8"/>
    <x v="108"/>
    <n v="175480"/>
  </r>
  <r>
    <x v="81"/>
    <x v="1"/>
    <x v="8"/>
    <x v="109"/>
    <n v="115657"/>
  </r>
  <r>
    <x v="81"/>
    <x v="1"/>
    <x v="8"/>
    <x v="110"/>
    <n v="175462"/>
  </r>
  <r>
    <x v="81"/>
    <x v="1"/>
    <x v="8"/>
    <x v="111"/>
    <n v="150646"/>
  </r>
  <r>
    <x v="81"/>
    <x v="1"/>
    <x v="8"/>
    <x v="112"/>
    <n v="229684"/>
  </r>
  <r>
    <x v="81"/>
    <x v="1"/>
    <x v="8"/>
    <x v="113"/>
    <n v="225111"/>
  </r>
  <r>
    <x v="81"/>
    <x v="1"/>
    <x v="8"/>
    <x v="114"/>
    <n v="138330"/>
  </r>
  <r>
    <x v="81"/>
    <x v="1"/>
    <x v="8"/>
    <x v="115"/>
    <n v="213448"/>
  </r>
  <r>
    <x v="81"/>
    <x v="1"/>
    <x v="8"/>
    <x v="116"/>
    <n v="499202"/>
  </r>
  <r>
    <x v="81"/>
    <x v="1"/>
    <x v="9"/>
    <x v="117"/>
    <n v="140886"/>
  </r>
  <r>
    <x v="81"/>
    <x v="1"/>
    <x v="9"/>
    <x v="118"/>
    <n v="49415"/>
  </r>
  <r>
    <x v="81"/>
    <x v="1"/>
    <x v="9"/>
    <x v="119"/>
    <n v="35358"/>
  </r>
  <r>
    <x v="81"/>
    <x v="1"/>
    <x v="9"/>
    <x v="120"/>
    <n v="44188"/>
  </r>
  <r>
    <x v="81"/>
    <x v="1"/>
    <x v="9"/>
    <x v="121"/>
    <n v="103442"/>
  </r>
  <r>
    <x v="81"/>
    <x v="1"/>
    <x v="9"/>
    <x v="122"/>
    <n v="9544"/>
  </r>
  <r>
    <x v="81"/>
    <x v="1"/>
    <x v="9"/>
    <x v="123"/>
    <n v="57026"/>
  </r>
  <r>
    <x v="81"/>
    <x v="1"/>
    <x v="9"/>
    <x v="124"/>
    <n v="31652"/>
  </r>
  <r>
    <x v="81"/>
    <x v="1"/>
    <x v="9"/>
    <x v="125"/>
    <n v="109801"/>
  </r>
  <r>
    <x v="81"/>
    <x v="1"/>
    <x v="9"/>
    <x v="126"/>
    <n v="32054"/>
  </r>
  <r>
    <x v="81"/>
    <x v="1"/>
    <x v="9"/>
    <x v="127"/>
    <n v="27102"/>
  </r>
  <r>
    <x v="81"/>
    <x v="1"/>
    <x v="9"/>
    <x v="128"/>
    <n v="24539"/>
  </r>
  <r>
    <x v="81"/>
    <x v="1"/>
    <x v="9"/>
    <x v="129"/>
    <n v="113605"/>
  </r>
  <r>
    <x v="81"/>
    <x v="1"/>
    <x v="9"/>
    <x v="130"/>
    <n v="17716"/>
  </r>
  <r>
    <x v="81"/>
    <x v="1"/>
    <x v="9"/>
    <x v="131"/>
    <n v="54579"/>
  </r>
  <r>
    <x v="81"/>
    <x v="1"/>
    <x v="9"/>
    <x v="132"/>
    <n v="69786"/>
  </r>
  <r>
    <x v="81"/>
    <x v="1"/>
    <x v="9"/>
    <x v="133"/>
    <n v="16939"/>
  </r>
  <r>
    <x v="81"/>
    <x v="1"/>
    <x v="9"/>
    <x v="134"/>
    <n v="42397"/>
  </r>
  <r>
    <x v="81"/>
    <x v="1"/>
    <x v="10"/>
    <x v="135"/>
    <n v="38448"/>
  </r>
  <r>
    <x v="81"/>
    <x v="1"/>
    <x v="10"/>
    <x v="136"/>
    <n v="29556"/>
  </r>
  <r>
    <x v="81"/>
    <x v="1"/>
    <x v="10"/>
    <x v="137"/>
    <n v="22114"/>
  </r>
  <r>
    <x v="81"/>
    <x v="1"/>
    <x v="10"/>
    <x v="138"/>
    <n v="20540"/>
  </r>
  <r>
    <x v="81"/>
    <x v="1"/>
    <x v="10"/>
    <x v="139"/>
    <n v="34886"/>
  </r>
  <r>
    <x v="81"/>
    <x v="1"/>
    <x v="10"/>
    <x v="140"/>
    <n v="71087"/>
  </r>
  <r>
    <x v="81"/>
    <x v="1"/>
    <x v="10"/>
    <x v="141"/>
    <n v="61547"/>
  </r>
  <r>
    <x v="81"/>
    <x v="1"/>
    <x v="10"/>
    <x v="142"/>
    <n v="21663"/>
  </r>
  <r>
    <x v="81"/>
    <x v="1"/>
    <x v="10"/>
    <x v="143"/>
    <n v="59352"/>
  </r>
  <r>
    <x v="81"/>
    <x v="1"/>
    <x v="10"/>
    <x v="144"/>
    <n v="130044"/>
  </r>
  <r>
    <x v="81"/>
    <x v="1"/>
    <x v="10"/>
    <x v="145"/>
    <n v="131890"/>
  </r>
  <r>
    <x v="81"/>
    <x v="1"/>
    <x v="10"/>
    <x v="146"/>
    <n v="124928"/>
  </r>
  <r>
    <x v="81"/>
    <x v="1"/>
    <x v="10"/>
    <x v="147"/>
    <n v="192540"/>
  </r>
  <r>
    <x v="81"/>
    <x v="1"/>
    <x v="10"/>
    <x v="148"/>
    <n v="76157"/>
  </r>
  <r>
    <x v="81"/>
    <x v="1"/>
    <x v="11"/>
    <x v="149"/>
    <n v="18955"/>
  </r>
  <r>
    <x v="81"/>
    <x v="1"/>
    <x v="11"/>
    <x v="150"/>
    <n v="83607"/>
  </r>
  <r>
    <x v="81"/>
    <x v="1"/>
    <x v="11"/>
    <x v="151"/>
    <n v="39126"/>
  </r>
  <r>
    <x v="81"/>
    <x v="1"/>
    <x v="11"/>
    <x v="152"/>
    <n v="57715"/>
  </r>
  <r>
    <x v="81"/>
    <x v="1"/>
    <x v="11"/>
    <x v="153"/>
    <n v="78374"/>
  </r>
  <r>
    <x v="81"/>
    <x v="1"/>
    <x v="11"/>
    <x v="154"/>
    <n v="60752"/>
  </r>
  <r>
    <x v="81"/>
    <x v="1"/>
    <x v="11"/>
    <x v="155"/>
    <n v="33407"/>
  </r>
  <r>
    <x v="81"/>
    <x v="1"/>
    <x v="11"/>
    <x v="156"/>
    <n v="65326"/>
  </r>
  <r>
    <x v="81"/>
    <x v="1"/>
    <x v="11"/>
    <x v="157"/>
    <n v="33256"/>
  </r>
  <r>
    <x v="81"/>
    <x v="1"/>
    <x v="11"/>
    <x v="158"/>
    <n v="177642"/>
  </r>
  <r>
    <x v="81"/>
    <x v="1"/>
    <x v="11"/>
    <x v="159"/>
    <n v="50938"/>
  </r>
  <r>
    <x v="81"/>
    <x v="1"/>
    <x v="11"/>
    <x v="160"/>
    <n v="178327"/>
  </r>
  <r>
    <x v="81"/>
    <x v="1"/>
    <x v="11"/>
    <x v="161"/>
    <n v="222227"/>
  </r>
  <r>
    <x v="81"/>
    <x v="1"/>
    <x v="11"/>
    <x v="162"/>
    <n v="15577"/>
  </r>
  <r>
    <x v="81"/>
    <x v="1"/>
    <x v="11"/>
    <x v="163"/>
    <n v="66584"/>
  </r>
  <r>
    <x v="81"/>
    <x v="1"/>
    <x v="11"/>
    <x v="164"/>
    <n v="40936"/>
  </r>
  <r>
    <x v="81"/>
    <x v="1"/>
    <x v="12"/>
    <x v="165"/>
    <n v="28293"/>
  </r>
  <r>
    <x v="81"/>
    <x v="1"/>
    <x v="12"/>
    <x v="166"/>
    <n v="87451"/>
  </r>
  <r>
    <x v="81"/>
    <x v="1"/>
    <x v="12"/>
    <x v="167"/>
    <n v="51062"/>
  </r>
  <r>
    <x v="81"/>
    <x v="1"/>
    <x v="12"/>
    <x v="168"/>
    <n v="36959"/>
  </r>
  <r>
    <x v="81"/>
    <x v="1"/>
    <x v="12"/>
    <x v="169"/>
    <n v="19280"/>
  </r>
  <r>
    <x v="81"/>
    <x v="1"/>
    <x v="12"/>
    <x v="170"/>
    <n v="39587"/>
  </r>
  <r>
    <x v="81"/>
    <x v="1"/>
    <x v="12"/>
    <x v="171"/>
    <n v="15454"/>
  </r>
  <r>
    <x v="81"/>
    <x v="1"/>
    <x v="12"/>
    <x v="172"/>
    <n v="102152"/>
  </r>
  <r>
    <x v="81"/>
    <x v="1"/>
    <x v="12"/>
    <x v="173"/>
    <n v="90543"/>
  </r>
  <r>
    <x v="81"/>
    <x v="1"/>
    <x v="12"/>
    <x v="174"/>
    <n v="22004"/>
  </r>
  <r>
    <x v="81"/>
    <x v="1"/>
    <x v="12"/>
    <x v="175"/>
    <n v="9886"/>
  </r>
  <r>
    <x v="81"/>
    <x v="1"/>
    <x v="12"/>
    <x v="176"/>
    <n v="182984"/>
  </r>
  <r>
    <x v="81"/>
    <x v="1"/>
    <x v="12"/>
    <x v="177"/>
    <n v="191474"/>
  </r>
  <r>
    <x v="81"/>
    <x v="1"/>
    <x v="12"/>
    <x v="178"/>
    <n v="41413"/>
  </r>
  <r>
    <x v="81"/>
    <x v="1"/>
    <x v="12"/>
    <x v="179"/>
    <n v="18931"/>
  </r>
  <r>
    <x v="81"/>
    <x v="1"/>
    <x v="13"/>
    <x v="180"/>
    <n v="16824"/>
  </r>
  <r>
    <x v="81"/>
    <x v="1"/>
    <x v="13"/>
    <x v="181"/>
    <n v="25118"/>
  </r>
  <r>
    <x v="81"/>
    <x v="1"/>
    <x v="13"/>
    <x v="182"/>
    <n v="21701"/>
  </r>
  <r>
    <x v="81"/>
    <x v="1"/>
    <x v="13"/>
    <x v="183"/>
    <n v="64752"/>
  </r>
  <r>
    <x v="81"/>
    <x v="1"/>
    <x v="13"/>
    <x v="184"/>
    <n v="18543"/>
  </r>
  <r>
    <x v="81"/>
    <x v="1"/>
    <x v="13"/>
    <x v="185"/>
    <n v="63616"/>
  </r>
  <r>
    <x v="81"/>
    <x v="1"/>
    <x v="13"/>
    <x v="186"/>
    <n v="57140"/>
  </r>
  <r>
    <x v="81"/>
    <x v="1"/>
    <x v="13"/>
    <x v="187"/>
    <n v="108923"/>
  </r>
  <r>
    <x v="81"/>
    <x v="1"/>
    <x v="13"/>
    <x v="188"/>
    <n v="56232"/>
  </r>
  <r>
    <x v="81"/>
    <x v="1"/>
    <x v="13"/>
    <x v="189"/>
    <n v="21844"/>
  </r>
  <r>
    <x v="81"/>
    <x v="1"/>
    <x v="13"/>
    <x v="190"/>
    <n v="97867"/>
  </r>
  <r>
    <x v="81"/>
    <x v="1"/>
    <x v="13"/>
    <x v="191"/>
    <n v="23313"/>
  </r>
  <r>
    <x v="81"/>
    <x v="1"/>
    <x v="13"/>
    <x v="192"/>
    <n v="128408"/>
  </r>
  <r>
    <x v="81"/>
    <x v="1"/>
    <x v="13"/>
    <x v="193"/>
    <n v="27259"/>
  </r>
  <r>
    <x v="81"/>
    <x v="1"/>
    <x v="13"/>
    <x v="194"/>
    <n v="41018"/>
  </r>
  <r>
    <x v="81"/>
    <x v="1"/>
    <x v="13"/>
    <x v="195"/>
    <n v="18917"/>
  </r>
  <r>
    <x v="81"/>
    <x v="1"/>
    <x v="13"/>
    <x v="196"/>
    <n v="34796"/>
  </r>
  <r>
    <x v="81"/>
    <x v="1"/>
    <x v="13"/>
    <x v="197"/>
    <n v="14144"/>
  </r>
  <r>
    <x v="81"/>
    <x v="1"/>
    <x v="13"/>
    <x v="198"/>
    <n v="17534"/>
  </r>
  <r>
    <x v="81"/>
    <x v="1"/>
    <x v="13"/>
    <x v="199"/>
    <n v="21653"/>
  </r>
  <r>
    <x v="81"/>
    <x v="1"/>
    <x v="13"/>
    <x v="200"/>
    <n v="29340"/>
  </r>
  <r>
    <x v="81"/>
    <x v="1"/>
    <x v="13"/>
    <x v="201"/>
    <n v="43221"/>
  </r>
  <r>
    <x v="81"/>
    <x v="1"/>
    <x v="14"/>
    <x v="202"/>
    <n v="127448"/>
  </r>
  <r>
    <x v="81"/>
    <x v="1"/>
    <x v="14"/>
    <x v="203"/>
    <n v="172972"/>
  </r>
  <r>
    <x v="81"/>
    <x v="1"/>
    <x v="14"/>
    <x v="204"/>
    <n v="26338"/>
  </r>
  <r>
    <x v="81"/>
    <x v="1"/>
    <x v="14"/>
    <x v="205"/>
    <n v="128415"/>
  </r>
  <r>
    <x v="81"/>
    <x v="1"/>
    <x v="14"/>
    <x v="206"/>
    <n v="25536"/>
  </r>
  <r>
    <x v="81"/>
    <x v="1"/>
    <x v="14"/>
    <x v="207"/>
    <n v="58143"/>
  </r>
  <r>
    <x v="81"/>
    <x v="1"/>
    <x v="14"/>
    <x v="208"/>
    <n v="36882"/>
  </r>
  <r>
    <x v="81"/>
    <x v="1"/>
    <x v="14"/>
    <x v="209"/>
    <n v="15966"/>
  </r>
  <r>
    <x v="81"/>
    <x v="1"/>
    <x v="14"/>
    <x v="210"/>
    <n v="42732"/>
  </r>
  <r>
    <x v="81"/>
    <x v="1"/>
    <x v="14"/>
    <x v="211"/>
    <n v="37116"/>
  </r>
  <r>
    <x v="81"/>
    <x v="1"/>
    <x v="14"/>
    <x v="212"/>
    <n v="55407"/>
  </r>
  <r>
    <x v="81"/>
    <x v="1"/>
    <x v="14"/>
    <x v="213"/>
    <n v="29614"/>
  </r>
  <r>
    <x v="81"/>
    <x v="1"/>
    <x v="14"/>
    <x v="214"/>
    <n v="5451"/>
  </r>
  <r>
    <x v="81"/>
    <x v="1"/>
    <x v="14"/>
    <x v="215"/>
    <n v="32363"/>
  </r>
  <r>
    <x v="81"/>
    <x v="1"/>
    <x v="14"/>
    <x v="216"/>
    <n v="57812"/>
  </r>
  <r>
    <x v="81"/>
    <x v="1"/>
    <x v="14"/>
    <x v="217"/>
    <n v="26255"/>
  </r>
  <r>
    <x v="81"/>
    <x v="1"/>
    <x v="14"/>
    <x v="218"/>
    <n v="4444"/>
  </r>
  <r>
    <x v="81"/>
    <x v="1"/>
    <x v="14"/>
    <x v="219"/>
    <n v="26778"/>
  </r>
  <r>
    <x v="81"/>
    <x v="1"/>
    <x v="14"/>
    <x v="220"/>
    <n v="24415"/>
  </r>
  <r>
    <x v="81"/>
    <x v="1"/>
    <x v="14"/>
    <x v="221"/>
    <n v="41248"/>
  </r>
  <r>
    <x v="81"/>
    <x v="1"/>
    <x v="14"/>
    <x v="222"/>
    <n v="15192"/>
  </r>
  <r>
    <x v="81"/>
    <x v="1"/>
    <x v="14"/>
    <x v="223"/>
    <n v="101149"/>
  </r>
  <r>
    <x v="81"/>
    <x v="1"/>
    <x v="14"/>
    <x v="224"/>
    <n v="154998"/>
  </r>
  <r>
    <x v="81"/>
    <x v="1"/>
    <x v="14"/>
    <x v="225"/>
    <n v="154641"/>
  </r>
  <r>
    <x v="81"/>
    <x v="1"/>
    <x v="15"/>
    <x v="226"/>
    <n v="89415"/>
  </r>
  <r>
    <x v="81"/>
    <x v="1"/>
    <x v="15"/>
    <x v="227"/>
    <n v="20381"/>
  </r>
  <r>
    <x v="81"/>
    <x v="1"/>
    <x v="15"/>
    <x v="228"/>
    <n v="41232"/>
  </r>
  <r>
    <x v="81"/>
    <x v="1"/>
    <x v="15"/>
    <x v="229"/>
    <n v="198010"/>
  </r>
  <r>
    <x v="81"/>
    <x v="1"/>
    <x v="15"/>
    <x v="230"/>
    <n v="34890"/>
  </r>
  <r>
    <x v="81"/>
    <x v="1"/>
    <x v="15"/>
    <x v="231"/>
    <n v="55310"/>
  </r>
  <r>
    <x v="81"/>
    <x v="1"/>
    <x v="15"/>
    <x v="232"/>
    <n v="68863"/>
  </r>
  <r>
    <x v="81"/>
    <x v="1"/>
    <x v="15"/>
    <x v="233"/>
    <n v="33064"/>
  </r>
  <r>
    <x v="81"/>
    <x v="1"/>
    <x v="15"/>
    <x v="234"/>
    <n v="158084"/>
  </r>
  <r>
    <x v="81"/>
    <x v="1"/>
    <x v="15"/>
    <x v="235"/>
    <n v="14811"/>
  </r>
  <r>
    <x v="81"/>
    <x v="1"/>
    <x v="15"/>
    <x v="236"/>
    <n v="98102"/>
  </r>
  <r>
    <x v="81"/>
    <x v="1"/>
    <x v="15"/>
    <x v="237"/>
    <n v="37540"/>
  </r>
  <r>
    <x v="81"/>
    <x v="1"/>
    <x v="15"/>
    <x v="238"/>
    <n v="125438"/>
  </r>
  <r>
    <x v="81"/>
    <x v="1"/>
    <x v="15"/>
    <x v="239"/>
    <n v="110998"/>
  </r>
  <r>
    <x v="81"/>
    <x v="1"/>
    <x v="15"/>
    <x v="240"/>
    <n v="213314"/>
  </r>
  <r>
    <x v="81"/>
    <x v="1"/>
    <x v="15"/>
    <x v="241"/>
    <n v="177113"/>
  </r>
  <r>
    <x v="81"/>
    <x v="1"/>
    <x v="15"/>
    <x v="242"/>
    <n v="77461"/>
  </r>
  <r>
    <x v="81"/>
    <x v="1"/>
    <x v="15"/>
    <x v="243"/>
    <n v="65727"/>
  </r>
  <r>
    <x v="81"/>
    <x v="1"/>
    <x v="15"/>
    <x v="244"/>
    <n v="30618"/>
  </r>
  <r>
    <x v="81"/>
    <x v="1"/>
    <x v="15"/>
    <x v="245"/>
    <n v="57506"/>
  </r>
  <r>
    <x v="81"/>
    <x v="1"/>
    <x v="15"/>
    <x v="246"/>
    <n v="18688"/>
  </r>
  <r>
    <x v="81"/>
    <x v="1"/>
    <x v="15"/>
    <x v="247"/>
    <n v="22244"/>
  </r>
  <r>
    <x v="81"/>
    <x v="1"/>
    <x v="16"/>
    <x v="248"/>
    <n v="172449"/>
  </r>
  <r>
    <x v="81"/>
    <x v="1"/>
    <x v="16"/>
    <x v="249"/>
    <n v="237324"/>
  </r>
  <r>
    <x v="82"/>
    <x v="0"/>
    <x v="0"/>
    <x v="0"/>
    <n v="793796"/>
  </r>
  <r>
    <x v="82"/>
    <x v="0"/>
    <x v="0"/>
    <x v="1"/>
    <n v="652759"/>
  </r>
  <r>
    <x v="82"/>
    <x v="0"/>
    <x v="0"/>
    <x v="2"/>
    <n v="433104"/>
  </r>
  <r>
    <x v="82"/>
    <x v="0"/>
    <x v="0"/>
    <x v="3"/>
    <n v="799497"/>
  </r>
  <r>
    <x v="82"/>
    <x v="0"/>
    <x v="0"/>
    <x v="4"/>
    <n v="698708"/>
  </r>
  <r>
    <x v="82"/>
    <x v="0"/>
    <x v="0"/>
    <x v="5"/>
    <n v="493287"/>
  </r>
  <r>
    <x v="82"/>
    <x v="0"/>
    <x v="0"/>
    <x v="6"/>
    <n v="580799"/>
  </r>
  <r>
    <x v="82"/>
    <x v="0"/>
    <x v="0"/>
    <x v="7"/>
    <n v="340365"/>
  </r>
  <r>
    <x v="82"/>
    <x v="0"/>
    <x v="0"/>
    <x v="8"/>
    <n v="801791"/>
  </r>
  <r>
    <x v="82"/>
    <x v="0"/>
    <x v="0"/>
    <x v="9"/>
    <n v="450972"/>
  </r>
  <r>
    <x v="82"/>
    <x v="0"/>
    <x v="0"/>
    <x v="10"/>
    <n v="489487"/>
  </r>
  <r>
    <x v="82"/>
    <x v="0"/>
    <x v="0"/>
    <x v="11"/>
    <n v="514698"/>
  </r>
  <r>
    <x v="82"/>
    <x v="0"/>
    <x v="0"/>
    <x v="12"/>
    <n v="506045"/>
  </r>
  <r>
    <x v="82"/>
    <x v="0"/>
    <x v="0"/>
    <x v="13"/>
    <n v="396033"/>
  </r>
  <r>
    <x v="82"/>
    <x v="0"/>
    <x v="0"/>
    <x v="14"/>
    <n v="565004"/>
  </r>
  <r>
    <x v="82"/>
    <x v="0"/>
    <x v="0"/>
    <x v="15"/>
    <n v="399775"/>
  </r>
  <r>
    <x v="82"/>
    <x v="0"/>
    <x v="0"/>
    <x v="16"/>
    <n v="605166"/>
  </r>
  <r>
    <x v="82"/>
    <x v="0"/>
    <x v="0"/>
    <x v="17"/>
    <n v="952462"/>
  </r>
  <r>
    <x v="82"/>
    <x v="0"/>
    <x v="0"/>
    <x v="18"/>
    <n v="636111"/>
  </r>
  <r>
    <x v="82"/>
    <x v="0"/>
    <x v="0"/>
    <x v="19"/>
    <n v="555647"/>
  </r>
  <r>
    <x v="82"/>
    <x v="0"/>
    <x v="0"/>
    <x v="20"/>
    <n v="293228"/>
  </r>
  <r>
    <x v="82"/>
    <x v="0"/>
    <x v="0"/>
    <x v="21"/>
    <n v="649779"/>
  </r>
  <r>
    <x v="82"/>
    <x v="0"/>
    <x v="0"/>
    <x v="22"/>
    <n v="203599"/>
  </r>
  <r>
    <x v="82"/>
    <x v="0"/>
    <x v="0"/>
    <x v="23"/>
    <n v="175090"/>
  </r>
  <r>
    <x v="82"/>
    <x v="0"/>
    <x v="0"/>
    <x v="24"/>
    <n v="565336"/>
  </r>
  <r>
    <x v="82"/>
    <x v="0"/>
    <x v="1"/>
    <x v="25"/>
    <n v="117520"/>
  </r>
  <r>
    <x v="82"/>
    <x v="0"/>
    <x v="1"/>
    <x v="26"/>
    <n v="387686"/>
  </r>
  <r>
    <x v="82"/>
    <x v="0"/>
    <x v="1"/>
    <x v="27"/>
    <n v="164353"/>
  </r>
  <r>
    <x v="82"/>
    <x v="0"/>
    <x v="1"/>
    <x v="28"/>
    <n v="437398"/>
  </r>
  <r>
    <x v="82"/>
    <x v="0"/>
    <x v="1"/>
    <x v="29"/>
    <n v="126833"/>
  </r>
  <r>
    <x v="82"/>
    <x v="0"/>
    <x v="1"/>
    <x v="30"/>
    <n v="374878"/>
  </r>
  <r>
    <x v="82"/>
    <x v="0"/>
    <x v="1"/>
    <x v="31"/>
    <n v="589801"/>
  </r>
  <r>
    <x v="82"/>
    <x v="0"/>
    <x v="1"/>
    <x v="32"/>
    <n v="442371"/>
  </r>
  <r>
    <x v="82"/>
    <x v="0"/>
    <x v="1"/>
    <x v="33"/>
    <n v="346685"/>
  </r>
  <r>
    <x v="82"/>
    <x v="0"/>
    <x v="1"/>
    <x v="34"/>
    <n v="507852"/>
  </r>
  <r>
    <x v="82"/>
    <x v="0"/>
    <x v="1"/>
    <x v="35"/>
    <n v="171436"/>
  </r>
  <r>
    <x v="82"/>
    <x v="0"/>
    <x v="1"/>
    <x v="36"/>
    <n v="255625"/>
  </r>
  <r>
    <x v="82"/>
    <x v="0"/>
    <x v="1"/>
    <x v="37"/>
    <n v="281084"/>
  </r>
  <r>
    <x v="82"/>
    <x v="0"/>
    <x v="1"/>
    <x v="38"/>
    <n v="198453"/>
  </r>
  <r>
    <x v="82"/>
    <x v="0"/>
    <x v="1"/>
    <x v="39"/>
    <n v="53967"/>
  </r>
  <r>
    <x v="82"/>
    <x v="0"/>
    <x v="1"/>
    <x v="40"/>
    <n v="680942"/>
  </r>
  <r>
    <x v="82"/>
    <x v="0"/>
    <x v="2"/>
    <x v="41"/>
    <n v="200286"/>
  </r>
  <r>
    <x v="82"/>
    <x v="0"/>
    <x v="2"/>
    <x v="42"/>
    <n v="911332"/>
  </r>
  <r>
    <x v="82"/>
    <x v="0"/>
    <x v="2"/>
    <x v="43"/>
    <n v="225224"/>
  </r>
  <r>
    <x v="82"/>
    <x v="0"/>
    <x v="2"/>
    <x v="44"/>
    <n v="461861"/>
  </r>
  <r>
    <x v="82"/>
    <x v="0"/>
    <x v="2"/>
    <x v="45"/>
    <n v="665941"/>
  </r>
  <r>
    <x v="82"/>
    <x v="0"/>
    <x v="2"/>
    <x v="46"/>
    <n v="275222"/>
  </r>
  <r>
    <x v="82"/>
    <x v="0"/>
    <x v="2"/>
    <x v="47"/>
    <n v="644135"/>
  </r>
  <r>
    <x v="82"/>
    <x v="0"/>
    <x v="2"/>
    <x v="48"/>
    <n v="108604"/>
  </r>
  <r>
    <x v="82"/>
    <x v="0"/>
    <x v="3"/>
    <x v="49"/>
    <n v="79433"/>
  </r>
  <r>
    <x v="82"/>
    <x v="0"/>
    <x v="3"/>
    <x v="50"/>
    <n v="455672"/>
  </r>
  <r>
    <x v="82"/>
    <x v="0"/>
    <x v="3"/>
    <x v="51"/>
    <n v="774519"/>
  </r>
  <r>
    <x v="82"/>
    <x v="0"/>
    <x v="3"/>
    <x v="52"/>
    <n v="97092"/>
  </r>
  <r>
    <x v="82"/>
    <x v="0"/>
    <x v="3"/>
    <x v="53"/>
    <n v="566957"/>
  </r>
  <r>
    <x v="82"/>
    <x v="0"/>
    <x v="3"/>
    <x v="54"/>
    <n v="770093"/>
  </r>
  <r>
    <x v="82"/>
    <x v="0"/>
    <x v="3"/>
    <x v="55"/>
    <n v="727844"/>
  </r>
  <r>
    <x v="82"/>
    <x v="0"/>
    <x v="3"/>
    <x v="56"/>
    <n v="490422"/>
  </r>
  <r>
    <x v="82"/>
    <x v="0"/>
    <x v="3"/>
    <x v="57"/>
    <n v="16099"/>
  </r>
  <r>
    <x v="82"/>
    <x v="0"/>
    <x v="3"/>
    <x v="58"/>
    <n v="141753"/>
  </r>
  <r>
    <x v="82"/>
    <x v="0"/>
    <x v="4"/>
    <x v="59"/>
    <n v="648997"/>
  </r>
  <r>
    <x v="82"/>
    <x v="0"/>
    <x v="4"/>
    <x v="60"/>
    <n v="298657"/>
  </r>
  <r>
    <x v="82"/>
    <x v="0"/>
    <x v="4"/>
    <x v="61"/>
    <n v="147882"/>
  </r>
  <r>
    <x v="82"/>
    <x v="0"/>
    <x v="4"/>
    <x v="62"/>
    <n v="683361"/>
  </r>
  <r>
    <x v="82"/>
    <x v="0"/>
    <x v="4"/>
    <x v="63"/>
    <n v="453091"/>
  </r>
  <r>
    <x v="82"/>
    <x v="0"/>
    <x v="5"/>
    <x v="64"/>
    <n v="255845"/>
  </r>
  <r>
    <x v="82"/>
    <x v="0"/>
    <x v="5"/>
    <x v="65"/>
    <n v="324639"/>
  </r>
  <r>
    <x v="82"/>
    <x v="0"/>
    <x v="5"/>
    <x v="66"/>
    <n v="711755"/>
  </r>
  <r>
    <x v="82"/>
    <x v="0"/>
    <x v="5"/>
    <x v="67"/>
    <n v="453460"/>
  </r>
  <r>
    <x v="82"/>
    <x v="0"/>
    <x v="5"/>
    <x v="68"/>
    <n v="358190"/>
  </r>
  <r>
    <x v="82"/>
    <x v="0"/>
    <x v="6"/>
    <x v="69"/>
    <n v="569715"/>
  </r>
  <r>
    <x v="82"/>
    <x v="0"/>
    <x v="6"/>
    <x v="70"/>
    <n v="303054"/>
  </r>
  <r>
    <x v="82"/>
    <x v="0"/>
    <x v="6"/>
    <x v="71"/>
    <n v="269024"/>
  </r>
  <r>
    <x v="82"/>
    <x v="0"/>
    <x v="6"/>
    <x v="72"/>
    <n v="275127"/>
  </r>
  <r>
    <x v="82"/>
    <x v="0"/>
    <x v="6"/>
    <x v="73"/>
    <n v="349741"/>
  </r>
  <r>
    <x v="82"/>
    <x v="0"/>
    <x v="7"/>
    <x v="74"/>
    <n v="382682"/>
  </r>
  <r>
    <x v="82"/>
    <x v="0"/>
    <x v="8"/>
    <x v="75"/>
    <n v="66126"/>
  </r>
  <r>
    <x v="82"/>
    <x v="0"/>
    <x v="8"/>
    <x v="76"/>
    <n v="600787"/>
  </r>
  <r>
    <x v="82"/>
    <x v="0"/>
    <x v="8"/>
    <x v="77"/>
    <n v="379550"/>
  </r>
  <r>
    <x v="82"/>
    <x v="0"/>
    <x v="8"/>
    <x v="78"/>
    <n v="378668"/>
  </r>
  <r>
    <x v="82"/>
    <x v="0"/>
    <x v="8"/>
    <x v="79"/>
    <n v="91696"/>
  </r>
  <r>
    <x v="82"/>
    <x v="0"/>
    <x v="8"/>
    <x v="80"/>
    <n v="497523"/>
  </r>
  <r>
    <x v="82"/>
    <x v="0"/>
    <x v="8"/>
    <x v="81"/>
    <n v="384426"/>
  </r>
  <r>
    <x v="82"/>
    <x v="0"/>
    <x v="8"/>
    <x v="82"/>
    <n v="263217"/>
  </r>
  <r>
    <x v="82"/>
    <x v="0"/>
    <x v="8"/>
    <x v="83"/>
    <n v="418053"/>
  </r>
  <r>
    <x v="82"/>
    <x v="0"/>
    <x v="8"/>
    <x v="84"/>
    <n v="491761"/>
  </r>
  <r>
    <x v="82"/>
    <x v="0"/>
    <x v="8"/>
    <x v="85"/>
    <n v="763870"/>
  </r>
  <r>
    <x v="82"/>
    <x v="0"/>
    <x v="8"/>
    <x v="86"/>
    <n v="143448"/>
  </r>
  <r>
    <x v="82"/>
    <x v="0"/>
    <x v="8"/>
    <x v="87"/>
    <n v="1306367"/>
  </r>
  <r>
    <x v="82"/>
    <x v="0"/>
    <x v="8"/>
    <x v="88"/>
    <n v="726727"/>
  </r>
  <r>
    <x v="82"/>
    <x v="0"/>
    <x v="8"/>
    <x v="89"/>
    <n v="343527"/>
  </r>
  <r>
    <x v="82"/>
    <x v="0"/>
    <x v="8"/>
    <x v="90"/>
    <n v="309756"/>
  </r>
  <r>
    <x v="82"/>
    <x v="0"/>
    <x v="8"/>
    <x v="91"/>
    <n v="453628"/>
  </r>
  <r>
    <x v="82"/>
    <x v="0"/>
    <x v="8"/>
    <x v="92"/>
    <n v="451468"/>
  </r>
  <r>
    <x v="82"/>
    <x v="0"/>
    <x v="8"/>
    <x v="93"/>
    <n v="401558"/>
  </r>
  <r>
    <x v="82"/>
    <x v="0"/>
    <x v="8"/>
    <x v="94"/>
    <n v="255624"/>
  </r>
  <r>
    <x v="82"/>
    <x v="0"/>
    <x v="8"/>
    <x v="95"/>
    <n v="605468"/>
  </r>
  <r>
    <x v="82"/>
    <x v="0"/>
    <x v="8"/>
    <x v="96"/>
    <n v="522877"/>
  </r>
  <r>
    <x v="82"/>
    <x v="0"/>
    <x v="8"/>
    <x v="97"/>
    <n v="486475"/>
  </r>
  <r>
    <x v="82"/>
    <x v="0"/>
    <x v="8"/>
    <x v="98"/>
    <n v="271749"/>
  </r>
  <r>
    <x v="82"/>
    <x v="0"/>
    <x v="8"/>
    <x v="99"/>
    <n v="519124"/>
  </r>
  <r>
    <x v="82"/>
    <x v="0"/>
    <x v="8"/>
    <x v="100"/>
    <n v="354967"/>
  </r>
  <r>
    <x v="82"/>
    <x v="0"/>
    <x v="8"/>
    <x v="101"/>
    <n v="274097"/>
  </r>
  <r>
    <x v="82"/>
    <x v="0"/>
    <x v="8"/>
    <x v="102"/>
    <n v="127188"/>
  </r>
  <r>
    <x v="82"/>
    <x v="0"/>
    <x v="8"/>
    <x v="103"/>
    <n v="149631"/>
  </r>
  <r>
    <x v="82"/>
    <x v="0"/>
    <x v="8"/>
    <x v="104"/>
    <n v="58578"/>
  </r>
  <r>
    <x v="82"/>
    <x v="0"/>
    <x v="8"/>
    <x v="105"/>
    <n v="254195"/>
  </r>
  <r>
    <x v="82"/>
    <x v="0"/>
    <x v="8"/>
    <x v="106"/>
    <n v="495795"/>
  </r>
  <r>
    <x v="82"/>
    <x v="0"/>
    <x v="8"/>
    <x v="107"/>
    <n v="426669"/>
  </r>
  <r>
    <x v="82"/>
    <x v="0"/>
    <x v="8"/>
    <x v="108"/>
    <n v="309402"/>
  </r>
  <r>
    <x v="82"/>
    <x v="0"/>
    <x v="8"/>
    <x v="109"/>
    <n v="172484"/>
  </r>
  <r>
    <x v="82"/>
    <x v="0"/>
    <x v="8"/>
    <x v="110"/>
    <n v="623810"/>
  </r>
  <r>
    <x v="82"/>
    <x v="0"/>
    <x v="8"/>
    <x v="111"/>
    <n v="310550"/>
  </r>
  <r>
    <x v="82"/>
    <x v="0"/>
    <x v="8"/>
    <x v="112"/>
    <n v="584641"/>
  </r>
  <r>
    <x v="82"/>
    <x v="0"/>
    <x v="8"/>
    <x v="113"/>
    <n v="687245"/>
  </r>
  <r>
    <x v="82"/>
    <x v="0"/>
    <x v="8"/>
    <x v="114"/>
    <n v="221886"/>
  </r>
  <r>
    <x v="82"/>
    <x v="0"/>
    <x v="8"/>
    <x v="115"/>
    <n v="309979"/>
  </r>
  <r>
    <x v="82"/>
    <x v="0"/>
    <x v="8"/>
    <x v="116"/>
    <n v="899928"/>
  </r>
  <r>
    <x v="82"/>
    <x v="0"/>
    <x v="9"/>
    <x v="117"/>
    <n v="401098"/>
  </r>
  <r>
    <x v="82"/>
    <x v="0"/>
    <x v="9"/>
    <x v="118"/>
    <n v="35293"/>
  </r>
  <r>
    <x v="82"/>
    <x v="0"/>
    <x v="9"/>
    <x v="119"/>
    <n v="137861"/>
  </r>
  <r>
    <x v="82"/>
    <x v="0"/>
    <x v="9"/>
    <x v="120"/>
    <n v="100833"/>
  </r>
  <r>
    <x v="82"/>
    <x v="0"/>
    <x v="9"/>
    <x v="121"/>
    <n v="137245"/>
  </r>
  <r>
    <x v="82"/>
    <x v="0"/>
    <x v="9"/>
    <x v="122"/>
    <n v="26802"/>
  </r>
  <r>
    <x v="82"/>
    <x v="0"/>
    <x v="9"/>
    <x v="123"/>
    <n v="31583"/>
  </r>
  <r>
    <x v="82"/>
    <x v="0"/>
    <x v="9"/>
    <x v="124"/>
    <n v="39966"/>
  </r>
  <r>
    <x v="82"/>
    <x v="0"/>
    <x v="9"/>
    <x v="125"/>
    <n v="617441"/>
  </r>
  <r>
    <x v="82"/>
    <x v="0"/>
    <x v="9"/>
    <x v="126"/>
    <n v="40536"/>
  </r>
  <r>
    <x v="82"/>
    <x v="0"/>
    <x v="9"/>
    <x v="127"/>
    <n v="41776"/>
  </r>
  <r>
    <x v="82"/>
    <x v="0"/>
    <x v="9"/>
    <x v="128"/>
    <n v="61234"/>
  </r>
  <r>
    <x v="82"/>
    <x v="0"/>
    <x v="9"/>
    <x v="129"/>
    <n v="550254"/>
  </r>
  <r>
    <x v="82"/>
    <x v="0"/>
    <x v="9"/>
    <x v="130"/>
    <n v="76183"/>
  </r>
  <r>
    <x v="82"/>
    <x v="0"/>
    <x v="9"/>
    <x v="131"/>
    <n v="44404"/>
  </r>
  <r>
    <x v="82"/>
    <x v="0"/>
    <x v="9"/>
    <x v="132"/>
    <n v="80606"/>
  </r>
  <r>
    <x v="82"/>
    <x v="0"/>
    <x v="9"/>
    <x v="133"/>
    <n v="31575"/>
  </r>
  <r>
    <x v="82"/>
    <x v="0"/>
    <x v="9"/>
    <x v="134"/>
    <n v="47210"/>
  </r>
  <r>
    <x v="82"/>
    <x v="0"/>
    <x v="10"/>
    <x v="135"/>
    <n v="42243"/>
  </r>
  <r>
    <x v="82"/>
    <x v="0"/>
    <x v="10"/>
    <x v="136"/>
    <n v="33105"/>
  </r>
  <r>
    <x v="82"/>
    <x v="0"/>
    <x v="10"/>
    <x v="137"/>
    <n v="37720"/>
  </r>
  <r>
    <x v="82"/>
    <x v="0"/>
    <x v="10"/>
    <x v="138"/>
    <n v="57808"/>
  </r>
  <r>
    <x v="82"/>
    <x v="0"/>
    <x v="10"/>
    <x v="139"/>
    <n v="56892"/>
  </r>
  <r>
    <x v="82"/>
    <x v="0"/>
    <x v="10"/>
    <x v="140"/>
    <n v="117117"/>
  </r>
  <r>
    <x v="82"/>
    <x v="0"/>
    <x v="10"/>
    <x v="141"/>
    <n v="243467"/>
  </r>
  <r>
    <x v="82"/>
    <x v="0"/>
    <x v="10"/>
    <x v="142"/>
    <n v="34417"/>
  </r>
  <r>
    <x v="82"/>
    <x v="0"/>
    <x v="10"/>
    <x v="143"/>
    <n v="86187"/>
  </r>
  <r>
    <x v="82"/>
    <x v="0"/>
    <x v="10"/>
    <x v="144"/>
    <n v="241299"/>
  </r>
  <r>
    <x v="82"/>
    <x v="0"/>
    <x v="10"/>
    <x v="145"/>
    <n v="279874"/>
  </r>
  <r>
    <x v="82"/>
    <x v="0"/>
    <x v="10"/>
    <x v="146"/>
    <n v="224111"/>
  </r>
  <r>
    <x v="82"/>
    <x v="0"/>
    <x v="10"/>
    <x v="147"/>
    <n v="352211"/>
  </r>
  <r>
    <x v="82"/>
    <x v="0"/>
    <x v="10"/>
    <x v="148"/>
    <n v="368604"/>
  </r>
  <r>
    <x v="82"/>
    <x v="0"/>
    <x v="11"/>
    <x v="149"/>
    <n v="49742"/>
  </r>
  <r>
    <x v="82"/>
    <x v="0"/>
    <x v="11"/>
    <x v="150"/>
    <n v="165905"/>
  </r>
  <r>
    <x v="82"/>
    <x v="0"/>
    <x v="11"/>
    <x v="151"/>
    <n v="65180"/>
  </r>
  <r>
    <x v="82"/>
    <x v="0"/>
    <x v="11"/>
    <x v="152"/>
    <n v="173020"/>
  </r>
  <r>
    <x v="82"/>
    <x v="0"/>
    <x v="11"/>
    <x v="153"/>
    <n v="243331"/>
  </r>
  <r>
    <x v="82"/>
    <x v="0"/>
    <x v="11"/>
    <x v="154"/>
    <n v="165181"/>
  </r>
  <r>
    <x v="82"/>
    <x v="0"/>
    <x v="11"/>
    <x v="155"/>
    <n v="86339"/>
  </r>
  <r>
    <x v="82"/>
    <x v="0"/>
    <x v="11"/>
    <x v="156"/>
    <n v="278743"/>
  </r>
  <r>
    <x v="82"/>
    <x v="0"/>
    <x v="11"/>
    <x v="157"/>
    <n v="70561"/>
  </r>
  <r>
    <x v="82"/>
    <x v="0"/>
    <x v="11"/>
    <x v="158"/>
    <n v="455962"/>
  </r>
  <r>
    <x v="82"/>
    <x v="0"/>
    <x v="11"/>
    <x v="159"/>
    <n v="103313"/>
  </r>
  <r>
    <x v="82"/>
    <x v="0"/>
    <x v="11"/>
    <x v="160"/>
    <n v="366922"/>
  </r>
  <r>
    <x v="82"/>
    <x v="0"/>
    <x v="11"/>
    <x v="161"/>
    <n v="487483"/>
  </r>
  <r>
    <x v="82"/>
    <x v="0"/>
    <x v="11"/>
    <x v="162"/>
    <n v="36172"/>
  </r>
  <r>
    <x v="82"/>
    <x v="0"/>
    <x v="11"/>
    <x v="163"/>
    <n v="69388"/>
  </r>
  <r>
    <x v="82"/>
    <x v="0"/>
    <x v="11"/>
    <x v="164"/>
    <n v="122161"/>
  </r>
  <r>
    <x v="82"/>
    <x v="0"/>
    <x v="12"/>
    <x v="165"/>
    <n v="68705"/>
  </r>
  <r>
    <x v="82"/>
    <x v="0"/>
    <x v="12"/>
    <x v="166"/>
    <n v="503115"/>
  </r>
  <r>
    <x v="82"/>
    <x v="0"/>
    <x v="12"/>
    <x v="167"/>
    <n v="126816"/>
  </r>
  <r>
    <x v="82"/>
    <x v="0"/>
    <x v="12"/>
    <x v="168"/>
    <n v="138938"/>
  </r>
  <r>
    <x v="82"/>
    <x v="0"/>
    <x v="12"/>
    <x v="169"/>
    <n v="26583"/>
  </r>
  <r>
    <x v="82"/>
    <x v="0"/>
    <x v="12"/>
    <x v="170"/>
    <n v="67051"/>
  </r>
  <r>
    <x v="82"/>
    <x v="0"/>
    <x v="12"/>
    <x v="171"/>
    <n v="31527"/>
  </r>
  <r>
    <x v="82"/>
    <x v="0"/>
    <x v="12"/>
    <x v="172"/>
    <n v="102895"/>
  </r>
  <r>
    <x v="82"/>
    <x v="0"/>
    <x v="12"/>
    <x v="173"/>
    <n v="542782"/>
  </r>
  <r>
    <x v="82"/>
    <x v="0"/>
    <x v="12"/>
    <x v="174"/>
    <n v="28314"/>
  </r>
  <r>
    <x v="82"/>
    <x v="0"/>
    <x v="12"/>
    <x v="175"/>
    <n v="24412"/>
  </r>
  <r>
    <x v="82"/>
    <x v="0"/>
    <x v="12"/>
    <x v="176"/>
    <n v="441530"/>
  </r>
  <r>
    <x v="82"/>
    <x v="0"/>
    <x v="12"/>
    <x v="177"/>
    <n v="615792"/>
  </r>
  <r>
    <x v="82"/>
    <x v="0"/>
    <x v="12"/>
    <x v="178"/>
    <n v="181003"/>
  </r>
  <r>
    <x v="82"/>
    <x v="0"/>
    <x v="12"/>
    <x v="179"/>
    <n v="23654"/>
  </r>
  <r>
    <x v="82"/>
    <x v="0"/>
    <x v="13"/>
    <x v="180"/>
    <n v="42846"/>
  </r>
  <r>
    <x v="82"/>
    <x v="0"/>
    <x v="13"/>
    <x v="181"/>
    <n v="80893"/>
  </r>
  <r>
    <x v="82"/>
    <x v="0"/>
    <x v="13"/>
    <x v="182"/>
    <n v="33488"/>
  </r>
  <r>
    <x v="82"/>
    <x v="0"/>
    <x v="13"/>
    <x v="183"/>
    <n v="192544"/>
  </r>
  <r>
    <x v="82"/>
    <x v="0"/>
    <x v="13"/>
    <x v="184"/>
    <n v="32971"/>
  </r>
  <r>
    <x v="82"/>
    <x v="0"/>
    <x v="13"/>
    <x v="185"/>
    <n v="147520"/>
  </r>
  <r>
    <x v="82"/>
    <x v="0"/>
    <x v="13"/>
    <x v="186"/>
    <n v="52985"/>
  </r>
  <r>
    <x v="82"/>
    <x v="0"/>
    <x v="13"/>
    <x v="187"/>
    <n v="443189"/>
  </r>
  <r>
    <x v="82"/>
    <x v="0"/>
    <x v="13"/>
    <x v="188"/>
    <n v="92858"/>
  </r>
  <r>
    <x v="82"/>
    <x v="0"/>
    <x v="13"/>
    <x v="189"/>
    <n v="46501"/>
  </r>
  <r>
    <x v="82"/>
    <x v="0"/>
    <x v="13"/>
    <x v="190"/>
    <n v="445050"/>
  </r>
  <r>
    <x v="82"/>
    <x v="0"/>
    <x v="13"/>
    <x v="191"/>
    <n v="35856"/>
  </r>
  <r>
    <x v="82"/>
    <x v="0"/>
    <x v="13"/>
    <x v="192"/>
    <n v="523631"/>
  </r>
  <r>
    <x v="82"/>
    <x v="0"/>
    <x v="13"/>
    <x v="193"/>
    <n v="64334"/>
  </r>
  <r>
    <x v="82"/>
    <x v="0"/>
    <x v="13"/>
    <x v="194"/>
    <n v="69674"/>
  </r>
  <r>
    <x v="82"/>
    <x v="0"/>
    <x v="13"/>
    <x v="195"/>
    <n v="54435"/>
  </r>
  <r>
    <x v="82"/>
    <x v="0"/>
    <x v="13"/>
    <x v="196"/>
    <n v="53609"/>
  </r>
  <r>
    <x v="82"/>
    <x v="0"/>
    <x v="13"/>
    <x v="197"/>
    <n v="43486"/>
  </r>
  <r>
    <x v="82"/>
    <x v="0"/>
    <x v="13"/>
    <x v="198"/>
    <n v="38036"/>
  </r>
  <r>
    <x v="82"/>
    <x v="0"/>
    <x v="13"/>
    <x v="199"/>
    <n v="38570"/>
  </r>
  <r>
    <x v="82"/>
    <x v="0"/>
    <x v="13"/>
    <x v="200"/>
    <n v="85497"/>
  </r>
  <r>
    <x v="82"/>
    <x v="0"/>
    <x v="13"/>
    <x v="201"/>
    <n v="66914"/>
  </r>
  <r>
    <x v="82"/>
    <x v="0"/>
    <x v="14"/>
    <x v="202"/>
    <n v="382669"/>
  </r>
  <r>
    <x v="82"/>
    <x v="0"/>
    <x v="14"/>
    <x v="203"/>
    <n v="412928"/>
  </r>
  <r>
    <x v="82"/>
    <x v="0"/>
    <x v="14"/>
    <x v="204"/>
    <n v="36685"/>
  </r>
  <r>
    <x v="82"/>
    <x v="0"/>
    <x v="14"/>
    <x v="205"/>
    <n v="700996"/>
  </r>
  <r>
    <x v="82"/>
    <x v="0"/>
    <x v="14"/>
    <x v="206"/>
    <n v="21897"/>
  </r>
  <r>
    <x v="82"/>
    <x v="0"/>
    <x v="14"/>
    <x v="207"/>
    <n v="235233"/>
  </r>
  <r>
    <x v="82"/>
    <x v="0"/>
    <x v="14"/>
    <x v="208"/>
    <n v="112048"/>
  </r>
  <r>
    <x v="82"/>
    <x v="0"/>
    <x v="14"/>
    <x v="209"/>
    <n v="34922"/>
  </r>
  <r>
    <x v="82"/>
    <x v="0"/>
    <x v="14"/>
    <x v="210"/>
    <n v="153658"/>
  </r>
  <r>
    <x v="82"/>
    <x v="0"/>
    <x v="14"/>
    <x v="211"/>
    <n v="48044"/>
  </r>
  <r>
    <x v="82"/>
    <x v="0"/>
    <x v="14"/>
    <x v="212"/>
    <n v="268040"/>
  </r>
  <r>
    <x v="82"/>
    <x v="0"/>
    <x v="14"/>
    <x v="213"/>
    <n v="44040"/>
  </r>
  <r>
    <x v="82"/>
    <x v="0"/>
    <x v="14"/>
    <x v="214"/>
    <n v="17932"/>
  </r>
  <r>
    <x v="82"/>
    <x v="0"/>
    <x v="14"/>
    <x v="215"/>
    <n v="189756"/>
  </r>
  <r>
    <x v="82"/>
    <x v="0"/>
    <x v="14"/>
    <x v="216"/>
    <n v="143769"/>
  </r>
  <r>
    <x v="82"/>
    <x v="0"/>
    <x v="14"/>
    <x v="217"/>
    <n v="57929"/>
  </r>
  <r>
    <x v="82"/>
    <x v="0"/>
    <x v="14"/>
    <x v="218"/>
    <n v="8922"/>
  </r>
  <r>
    <x v="82"/>
    <x v="0"/>
    <x v="14"/>
    <x v="219"/>
    <n v="62925"/>
  </r>
  <r>
    <x v="82"/>
    <x v="0"/>
    <x v="14"/>
    <x v="220"/>
    <n v="57401"/>
  </r>
  <r>
    <x v="82"/>
    <x v="0"/>
    <x v="14"/>
    <x v="221"/>
    <n v="51461"/>
  </r>
  <r>
    <x v="82"/>
    <x v="0"/>
    <x v="14"/>
    <x v="222"/>
    <n v="26987"/>
  </r>
  <r>
    <x v="82"/>
    <x v="0"/>
    <x v="14"/>
    <x v="223"/>
    <n v="134451"/>
  </r>
  <r>
    <x v="82"/>
    <x v="0"/>
    <x v="14"/>
    <x v="224"/>
    <n v="351372"/>
  </r>
  <r>
    <x v="82"/>
    <x v="0"/>
    <x v="14"/>
    <x v="225"/>
    <n v="402413"/>
  </r>
  <r>
    <x v="82"/>
    <x v="0"/>
    <x v="15"/>
    <x v="226"/>
    <n v="408504"/>
  </r>
  <r>
    <x v="82"/>
    <x v="0"/>
    <x v="15"/>
    <x v="227"/>
    <n v="71029"/>
  </r>
  <r>
    <x v="82"/>
    <x v="0"/>
    <x v="15"/>
    <x v="228"/>
    <n v="62694"/>
  </r>
  <r>
    <x v="82"/>
    <x v="0"/>
    <x v="15"/>
    <x v="229"/>
    <n v="818833"/>
  </r>
  <r>
    <x v="82"/>
    <x v="0"/>
    <x v="15"/>
    <x v="230"/>
    <n v="59976"/>
  </r>
  <r>
    <x v="82"/>
    <x v="0"/>
    <x v="15"/>
    <x v="231"/>
    <n v="162725"/>
  </r>
  <r>
    <x v="82"/>
    <x v="0"/>
    <x v="15"/>
    <x v="232"/>
    <n v="177565"/>
  </r>
  <r>
    <x v="82"/>
    <x v="0"/>
    <x v="15"/>
    <x v="233"/>
    <n v="41227"/>
  </r>
  <r>
    <x v="82"/>
    <x v="0"/>
    <x v="15"/>
    <x v="234"/>
    <n v="449050"/>
  </r>
  <r>
    <x v="82"/>
    <x v="0"/>
    <x v="15"/>
    <x v="235"/>
    <n v="28411"/>
  </r>
  <r>
    <x v="82"/>
    <x v="0"/>
    <x v="15"/>
    <x v="236"/>
    <n v="663198"/>
  </r>
  <r>
    <x v="82"/>
    <x v="0"/>
    <x v="15"/>
    <x v="237"/>
    <n v="76573"/>
  </r>
  <r>
    <x v="82"/>
    <x v="0"/>
    <x v="15"/>
    <x v="238"/>
    <n v="285318"/>
  </r>
  <r>
    <x v="82"/>
    <x v="0"/>
    <x v="15"/>
    <x v="239"/>
    <n v="273813"/>
  </r>
  <r>
    <x v="82"/>
    <x v="0"/>
    <x v="15"/>
    <x v="240"/>
    <n v="348051"/>
  </r>
  <r>
    <x v="82"/>
    <x v="0"/>
    <x v="15"/>
    <x v="241"/>
    <n v="335189"/>
  </r>
  <r>
    <x v="82"/>
    <x v="0"/>
    <x v="15"/>
    <x v="242"/>
    <n v="290033"/>
  </r>
  <r>
    <x v="82"/>
    <x v="0"/>
    <x v="15"/>
    <x v="243"/>
    <n v="241171"/>
  </r>
  <r>
    <x v="82"/>
    <x v="0"/>
    <x v="15"/>
    <x v="244"/>
    <n v="53026"/>
  </r>
  <r>
    <x v="82"/>
    <x v="0"/>
    <x v="15"/>
    <x v="245"/>
    <n v="80631"/>
  </r>
  <r>
    <x v="82"/>
    <x v="0"/>
    <x v="15"/>
    <x v="246"/>
    <n v="44591"/>
  </r>
  <r>
    <x v="82"/>
    <x v="0"/>
    <x v="15"/>
    <x v="247"/>
    <n v="51266"/>
  </r>
  <r>
    <x v="82"/>
    <x v="0"/>
    <x v="16"/>
    <x v="248"/>
    <n v="263949"/>
  </r>
  <r>
    <x v="82"/>
    <x v="0"/>
    <x v="16"/>
    <x v="249"/>
    <n v="906446"/>
  </r>
  <r>
    <x v="82"/>
    <x v="1"/>
    <x v="0"/>
    <x v="0"/>
    <n v="1067399"/>
  </r>
  <r>
    <x v="82"/>
    <x v="1"/>
    <x v="0"/>
    <x v="1"/>
    <n v="211471"/>
  </r>
  <r>
    <x v="82"/>
    <x v="1"/>
    <x v="0"/>
    <x v="2"/>
    <n v="166038"/>
  </r>
  <r>
    <x v="82"/>
    <x v="1"/>
    <x v="0"/>
    <x v="3"/>
    <n v="344912"/>
  </r>
  <r>
    <x v="82"/>
    <x v="1"/>
    <x v="0"/>
    <x v="4"/>
    <n v="238812"/>
  </r>
  <r>
    <x v="82"/>
    <x v="1"/>
    <x v="0"/>
    <x v="5"/>
    <n v="234460"/>
  </r>
  <r>
    <x v="82"/>
    <x v="1"/>
    <x v="0"/>
    <x v="6"/>
    <n v="297821"/>
  </r>
  <r>
    <x v="82"/>
    <x v="1"/>
    <x v="0"/>
    <x v="7"/>
    <n v="226079"/>
  </r>
  <r>
    <x v="82"/>
    <x v="1"/>
    <x v="0"/>
    <x v="8"/>
    <n v="249446"/>
  </r>
  <r>
    <x v="82"/>
    <x v="1"/>
    <x v="0"/>
    <x v="9"/>
    <n v="137653"/>
  </r>
  <r>
    <x v="82"/>
    <x v="1"/>
    <x v="0"/>
    <x v="10"/>
    <n v="246481"/>
  </r>
  <r>
    <x v="82"/>
    <x v="1"/>
    <x v="0"/>
    <x v="11"/>
    <n v="238713"/>
  </r>
  <r>
    <x v="82"/>
    <x v="1"/>
    <x v="0"/>
    <x v="12"/>
    <n v="452556"/>
  </r>
  <r>
    <x v="82"/>
    <x v="1"/>
    <x v="0"/>
    <x v="13"/>
    <n v="234609"/>
  </r>
  <r>
    <x v="82"/>
    <x v="1"/>
    <x v="0"/>
    <x v="14"/>
    <n v="647722"/>
  </r>
  <r>
    <x v="82"/>
    <x v="1"/>
    <x v="0"/>
    <x v="15"/>
    <n v="278495"/>
  </r>
  <r>
    <x v="82"/>
    <x v="1"/>
    <x v="0"/>
    <x v="16"/>
    <n v="227215"/>
  </r>
  <r>
    <x v="82"/>
    <x v="1"/>
    <x v="0"/>
    <x v="17"/>
    <n v="480449"/>
  </r>
  <r>
    <x v="82"/>
    <x v="1"/>
    <x v="0"/>
    <x v="18"/>
    <n v="224616"/>
  </r>
  <r>
    <x v="82"/>
    <x v="1"/>
    <x v="0"/>
    <x v="19"/>
    <n v="499679"/>
  </r>
  <r>
    <x v="82"/>
    <x v="1"/>
    <x v="0"/>
    <x v="20"/>
    <n v="283152"/>
  </r>
  <r>
    <x v="82"/>
    <x v="1"/>
    <x v="0"/>
    <x v="21"/>
    <n v="156480"/>
  </r>
  <r>
    <x v="82"/>
    <x v="1"/>
    <x v="0"/>
    <x v="22"/>
    <n v="490803"/>
  </r>
  <r>
    <x v="82"/>
    <x v="1"/>
    <x v="0"/>
    <x v="23"/>
    <n v="560204"/>
  </r>
  <r>
    <x v="82"/>
    <x v="1"/>
    <x v="0"/>
    <x v="24"/>
    <n v="160769"/>
  </r>
  <r>
    <x v="82"/>
    <x v="1"/>
    <x v="1"/>
    <x v="25"/>
    <n v="194694"/>
  </r>
  <r>
    <x v="82"/>
    <x v="1"/>
    <x v="1"/>
    <x v="26"/>
    <n v="159807"/>
  </r>
  <r>
    <x v="82"/>
    <x v="1"/>
    <x v="1"/>
    <x v="27"/>
    <n v="178807"/>
  </r>
  <r>
    <x v="82"/>
    <x v="1"/>
    <x v="1"/>
    <x v="28"/>
    <n v="152072"/>
  </r>
  <r>
    <x v="82"/>
    <x v="1"/>
    <x v="1"/>
    <x v="29"/>
    <n v="127600"/>
  </r>
  <r>
    <x v="82"/>
    <x v="1"/>
    <x v="1"/>
    <x v="30"/>
    <n v="241161"/>
  </r>
  <r>
    <x v="82"/>
    <x v="1"/>
    <x v="1"/>
    <x v="31"/>
    <n v="358416"/>
  </r>
  <r>
    <x v="82"/>
    <x v="1"/>
    <x v="1"/>
    <x v="32"/>
    <n v="110387"/>
  </r>
  <r>
    <x v="82"/>
    <x v="1"/>
    <x v="1"/>
    <x v="33"/>
    <n v="166460"/>
  </r>
  <r>
    <x v="82"/>
    <x v="1"/>
    <x v="1"/>
    <x v="34"/>
    <n v="122155"/>
  </r>
  <r>
    <x v="82"/>
    <x v="1"/>
    <x v="1"/>
    <x v="35"/>
    <n v="149019"/>
  </r>
  <r>
    <x v="82"/>
    <x v="1"/>
    <x v="1"/>
    <x v="36"/>
    <n v="167040"/>
  </r>
  <r>
    <x v="82"/>
    <x v="1"/>
    <x v="1"/>
    <x v="37"/>
    <n v="175407"/>
  </r>
  <r>
    <x v="82"/>
    <x v="1"/>
    <x v="1"/>
    <x v="38"/>
    <n v="62341"/>
  </r>
  <r>
    <x v="82"/>
    <x v="1"/>
    <x v="1"/>
    <x v="39"/>
    <n v="114138"/>
  </r>
  <r>
    <x v="82"/>
    <x v="1"/>
    <x v="1"/>
    <x v="40"/>
    <n v="312132"/>
  </r>
  <r>
    <x v="82"/>
    <x v="1"/>
    <x v="2"/>
    <x v="41"/>
    <n v="123178"/>
  </r>
  <r>
    <x v="82"/>
    <x v="1"/>
    <x v="2"/>
    <x v="42"/>
    <n v="295389"/>
  </r>
  <r>
    <x v="82"/>
    <x v="1"/>
    <x v="2"/>
    <x v="43"/>
    <n v="156829"/>
  </r>
  <r>
    <x v="82"/>
    <x v="1"/>
    <x v="2"/>
    <x v="44"/>
    <n v="244876"/>
  </r>
  <r>
    <x v="82"/>
    <x v="1"/>
    <x v="2"/>
    <x v="45"/>
    <n v="239939"/>
  </r>
  <r>
    <x v="82"/>
    <x v="1"/>
    <x v="2"/>
    <x v="46"/>
    <n v="121741"/>
  </r>
  <r>
    <x v="82"/>
    <x v="1"/>
    <x v="2"/>
    <x v="47"/>
    <n v="251231"/>
  </r>
  <r>
    <x v="82"/>
    <x v="1"/>
    <x v="2"/>
    <x v="48"/>
    <n v="275803"/>
  </r>
  <r>
    <x v="82"/>
    <x v="1"/>
    <x v="3"/>
    <x v="49"/>
    <n v="71568"/>
  </r>
  <r>
    <x v="82"/>
    <x v="1"/>
    <x v="3"/>
    <x v="50"/>
    <n v="129679"/>
  </r>
  <r>
    <x v="82"/>
    <x v="1"/>
    <x v="3"/>
    <x v="51"/>
    <n v="312430"/>
  </r>
  <r>
    <x v="82"/>
    <x v="1"/>
    <x v="3"/>
    <x v="52"/>
    <n v="65377"/>
  </r>
  <r>
    <x v="82"/>
    <x v="1"/>
    <x v="3"/>
    <x v="53"/>
    <n v="216165"/>
  </r>
  <r>
    <x v="82"/>
    <x v="1"/>
    <x v="3"/>
    <x v="54"/>
    <n v="252151"/>
  </r>
  <r>
    <x v="82"/>
    <x v="1"/>
    <x v="3"/>
    <x v="55"/>
    <n v="252822"/>
  </r>
  <r>
    <x v="82"/>
    <x v="1"/>
    <x v="3"/>
    <x v="56"/>
    <n v="219464"/>
  </r>
  <r>
    <x v="82"/>
    <x v="1"/>
    <x v="3"/>
    <x v="57"/>
    <n v="30128"/>
  </r>
  <r>
    <x v="82"/>
    <x v="1"/>
    <x v="3"/>
    <x v="58"/>
    <n v="214394"/>
  </r>
  <r>
    <x v="82"/>
    <x v="1"/>
    <x v="4"/>
    <x v="59"/>
    <n v="214951"/>
  </r>
  <r>
    <x v="82"/>
    <x v="1"/>
    <x v="4"/>
    <x v="60"/>
    <n v="104669"/>
  </r>
  <r>
    <x v="82"/>
    <x v="1"/>
    <x v="4"/>
    <x v="61"/>
    <n v="145510"/>
  </r>
  <r>
    <x v="82"/>
    <x v="1"/>
    <x v="4"/>
    <x v="62"/>
    <n v="206348"/>
  </r>
  <r>
    <x v="82"/>
    <x v="1"/>
    <x v="4"/>
    <x v="63"/>
    <n v="241068"/>
  </r>
  <r>
    <x v="82"/>
    <x v="1"/>
    <x v="5"/>
    <x v="64"/>
    <n v="121021"/>
  </r>
  <r>
    <x v="82"/>
    <x v="1"/>
    <x v="5"/>
    <x v="65"/>
    <n v="154423"/>
  </r>
  <r>
    <x v="82"/>
    <x v="1"/>
    <x v="5"/>
    <x v="66"/>
    <n v="271104"/>
  </r>
  <r>
    <x v="82"/>
    <x v="1"/>
    <x v="5"/>
    <x v="67"/>
    <n v="245004"/>
  </r>
  <r>
    <x v="82"/>
    <x v="1"/>
    <x v="5"/>
    <x v="68"/>
    <n v="183431"/>
  </r>
  <r>
    <x v="82"/>
    <x v="1"/>
    <x v="6"/>
    <x v="69"/>
    <n v="253881"/>
  </r>
  <r>
    <x v="82"/>
    <x v="1"/>
    <x v="6"/>
    <x v="70"/>
    <n v="73246"/>
  </r>
  <r>
    <x v="82"/>
    <x v="1"/>
    <x v="6"/>
    <x v="71"/>
    <n v="154682"/>
  </r>
  <r>
    <x v="82"/>
    <x v="1"/>
    <x v="6"/>
    <x v="72"/>
    <n v="189910"/>
  </r>
  <r>
    <x v="82"/>
    <x v="1"/>
    <x v="6"/>
    <x v="73"/>
    <n v="107709"/>
  </r>
  <r>
    <x v="82"/>
    <x v="1"/>
    <x v="7"/>
    <x v="74"/>
    <n v="137144"/>
  </r>
  <r>
    <x v="82"/>
    <x v="1"/>
    <x v="8"/>
    <x v="75"/>
    <n v="150796"/>
  </r>
  <r>
    <x v="82"/>
    <x v="1"/>
    <x v="8"/>
    <x v="76"/>
    <n v="239526"/>
  </r>
  <r>
    <x v="82"/>
    <x v="1"/>
    <x v="8"/>
    <x v="77"/>
    <n v="277742"/>
  </r>
  <r>
    <x v="82"/>
    <x v="1"/>
    <x v="8"/>
    <x v="78"/>
    <n v="155134"/>
  </r>
  <r>
    <x v="82"/>
    <x v="1"/>
    <x v="8"/>
    <x v="79"/>
    <n v="54305"/>
  </r>
  <r>
    <x v="82"/>
    <x v="1"/>
    <x v="8"/>
    <x v="80"/>
    <n v="187492"/>
  </r>
  <r>
    <x v="82"/>
    <x v="1"/>
    <x v="8"/>
    <x v="81"/>
    <n v="184241"/>
  </r>
  <r>
    <x v="82"/>
    <x v="1"/>
    <x v="8"/>
    <x v="82"/>
    <n v="136250"/>
  </r>
  <r>
    <x v="82"/>
    <x v="1"/>
    <x v="8"/>
    <x v="83"/>
    <n v="133050"/>
  </r>
  <r>
    <x v="82"/>
    <x v="1"/>
    <x v="8"/>
    <x v="84"/>
    <n v="224136"/>
  </r>
  <r>
    <x v="82"/>
    <x v="1"/>
    <x v="8"/>
    <x v="85"/>
    <n v="268945"/>
  </r>
  <r>
    <x v="82"/>
    <x v="1"/>
    <x v="8"/>
    <x v="86"/>
    <n v="38422"/>
  </r>
  <r>
    <x v="82"/>
    <x v="1"/>
    <x v="8"/>
    <x v="87"/>
    <n v="338307"/>
  </r>
  <r>
    <x v="82"/>
    <x v="1"/>
    <x v="8"/>
    <x v="88"/>
    <n v="401641"/>
  </r>
  <r>
    <x v="82"/>
    <x v="1"/>
    <x v="8"/>
    <x v="89"/>
    <n v="157292"/>
  </r>
  <r>
    <x v="82"/>
    <x v="1"/>
    <x v="8"/>
    <x v="90"/>
    <n v="135850"/>
  </r>
  <r>
    <x v="82"/>
    <x v="1"/>
    <x v="8"/>
    <x v="91"/>
    <n v="198717"/>
  </r>
  <r>
    <x v="82"/>
    <x v="1"/>
    <x v="8"/>
    <x v="92"/>
    <n v="265778"/>
  </r>
  <r>
    <x v="82"/>
    <x v="1"/>
    <x v="8"/>
    <x v="93"/>
    <n v="116477"/>
  </r>
  <r>
    <x v="82"/>
    <x v="1"/>
    <x v="8"/>
    <x v="94"/>
    <n v="238460"/>
  </r>
  <r>
    <x v="82"/>
    <x v="1"/>
    <x v="8"/>
    <x v="95"/>
    <n v="282037"/>
  </r>
  <r>
    <x v="82"/>
    <x v="1"/>
    <x v="8"/>
    <x v="96"/>
    <n v="286737"/>
  </r>
  <r>
    <x v="82"/>
    <x v="1"/>
    <x v="8"/>
    <x v="97"/>
    <n v="128745"/>
  </r>
  <r>
    <x v="82"/>
    <x v="1"/>
    <x v="8"/>
    <x v="98"/>
    <n v="116884"/>
  </r>
  <r>
    <x v="82"/>
    <x v="1"/>
    <x v="8"/>
    <x v="99"/>
    <n v="249853"/>
  </r>
  <r>
    <x v="82"/>
    <x v="1"/>
    <x v="8"/>
    <x v="100"/>
    <n v="133225"/>
  </r>
  <r>
    <x v="82"/>
    <x v="1"/>
    <x v="8"/>
    <x v="101"/>
    <n v="136516"/>
  </r>
  <r>
    <x v="82"/>
    <x v="1"/>
    <x v="8"/>
    <x v="102"/>
    <n v="115668"/>
  </r>
  <r>
    <x v="82"/>
    <x v="1"/>
    <x v="8"/>
    <x v="103"/>
    <n v="83984"/>
  </r>
  <r>
    <x v="82"/>
    <x v="1"/>
    <x v="8"/>
    <x v="104"/>
    <n v="33502"/>
  </r>
  <r>
    <x v="82"/>
    <x v="1"/>
    <x v="8"/>
    <x v="105"/>
    <n v="94796"/>
  </r>
  <r>
    <x v="82"/>
    <x v="1"/>
    <x v="8"/>
    <x v="106"/>
    <n v="243483"/>
  </r>
  <r>
    <x v="82"/>
    <x v="1"/>
    <x v="8"/>
    <x v="107"/>
    <n v="142134"/>
  </r>
  <r>
    <x v="82"/>
    <x v="1"/>
    <x v="8"/>
    <x v="108"/>
    <n v="169435"/>
  </r>
  <r>
    <x v="82"/>
    <x v="1"/>
    <x v="8"/>
    <x v="109"/>
    <n v="110045"/>
  </r>
  <r>
    <x v="82"/>
    <x v="1"/>
    <x v="8"/>
    <x v="110"/>
    <n v="171707"/>
  </r>
  <r>
    <x v="82"/>
    <x v="1"/>
    <x v="8"/>
    <x v="111"/>
    <n v="151443"/>
  </r>
  <r>
    <x v="82"/>
    <x v="1"/>
    <x v="8"/>
    <x v="112"/>
    <n v="212529"/>
  </r>
  <r>
    <x v="82"/>
    <x v="1"/>
    <x v="8"/>
    <x v="113"/>
    <n v="226310"/>
  </r>
  <r>
    <x v="82"/>
    <x v="1"/>
    <x v="8"/>
    <x v="114"/>
    <n v="136232"/>
  </r>
  <r>
    <x v="82"/>
    <x v="1"/>
    <x v="8"/>
    <x v="115"/>
    <n v="214921"/>
  </r>
  <r>
    <x v="82"/>
    <x v="1"/>
    <x v="8"/>
    <x v="116"/>
    <n v="485702"/>
  </r>
  <r>
    <x v="82"/>
    <x v="1"/>
    <x v="9"/>
    <x v="117"/>
    <n v="218144"/>
  </r>
  <r>
    <x v="82"/>
    <x v="1"/>
    <x v="9"/>
    <x v="118"/>
    <n v="81372"/>
  </r>
  <r>
    <x v="82"/>
    <x v="1"/>
    <x v="9"/>
    <x v="119"/>
    <n v="55255"/>
  </r>
  <r>
    <x v="82"/>
    <x v="1"/>
    <x v="9"/>
    <x v="120"/>
    <n v="74794"/>
  </r>
  <r>
    <x v="82"/>
    <x v="1"/>
    <x v="9"/>
    <x v="121"/>
    <n v="148203"/>
  </r>
  <r>
    <x v="82"/>
    <x v="1"/>
    <x v="9"/>
    <x v="122"/>
    <n v="11696"/>
  </r>
  <r>
    <x v="82"/>
    <x v="1"/>
    <x v="9"/>
    <x v="123"/>
    <n v="99078"/>
  </r>
  <r>
    <x v="82"/>
    <x v="1"/>
    <x v="9"/>
    <x v="124"/>
    <n v="47752"/>
  </r>
  <r>
    <x v="82"/>
    <x v="1"/>
    <x v="9"/>
    <x v="125"/>
    <n v="127310"/>
  </r>
  <r>
    <x v="82"/>
    <x v="1"/>
    <x v="9"/>
    <x v="126"/>
    <n v="52088"/>
  </r>
  <r>
    <x v="82"/>
    <x v="1"/>
    <x v="9"/>
    <x v="127"/>
    <n v="44953"/>
  </r>
  <r>
    <x v="82"/>
    <x v="1"/>
    <x v="9"/>
    <x v="128"/>
    <n v="26251"/>
  </r>
  <r>
    <x v="82"/>
    <x v="1"/>
    <x v="9"/>
    <x v="129"/>
    <n v="129424"/>
  </r>
  <r>
    <x v="82"/>
    <x v="1"/>
    <x v="9"/>
    <x v="130"/>
    <n v="26873"/>
  </r>
  <r>
    <x v="82"/>
    <x v="1"/>
    <x v="9"/>
    <x v="131"/>
    <n v="86666"/>
  </r>
  <r>
    <x v="82"/>
    <x v="1"/>
    <x v="9"/>
    <x v="132"/>
    <n v="89659"/>
  </r>
  <r>
    <x v="82"/>
    <x v="1"/>
    <x v="9"/>
    <x v="133"/>
    <n v="19055"/>
  </r>
  <r>
    <x v="82"/>
    <x v="1"/>
    <x v="9"/>
    <x v="134"/>
    <n v="56307"/>
  </r>
  <r>
    <x v="82"/>
    <x v="1"/>
    <x v="10"/>
    <x v="135"/>
    <n v="44509"/>
  </r>
  <r>
    <x v="82"/>
    <x v="1"/>
    <x v="10"/>
    <x v="136"/>
    <n v="43086"/>
  </r>
  <r>
    <x v="82"/>
    <x v="1"/>
    <x v="10"/>
    <x v="137"/>
    <n v="25728"/>
  </r>
  <r>
    <x v="82"/>
    <x v="1"/>
    <x v="10"/>
    <x v="138"/>
    <n v="26000"/>
  </r>
  <r>
    <x v="82"/>
    <x v="1"/>
    <x v="10"/>
    <x v="139"/>
    <n v="38123"/>
  </r>
  <r>
    <x v="82"/>
    <x v="1"/>
    <x v="10"/>
    <x v="140"/>
    <n v="76124"/>
  </r>
  <r>
    <x v="82"/>
    <x v="1"/>
    <x v="10"/>
    <x v="141"/>
    <n v="76930"/>
  </r>
  <r>
    <x v="82"/>
    <x v="1"/>
    <x v="10"/>
    <x v="142"/>
    <n v="22486"/>
  </r>
  <r>
    <x v="82"/>
    <x v="1"/>
    <x v="10"/>
    <x v="143"/>
    <n v="57970"/>
  </r>
  <r>
    <x v="82"/>
    <x v="1"/>
    <x v="10"/>
    <x v="144"/>
    <n v="132010"/>
  </r>
  <r>
    <x v="82"/>
    <x v="1"/>
    <x v="10"/>
    <x v="145"/>
    <n v="133238"/>
  </r>
  <r>
    <x v="82"/>
    <x v="1"/>
    <x v="10"/>
    <x v="146"/>
    <n v="126299"/>
  </r>
  <r>
    <x v="82"/>
    <x v="1"/>
    <x v="10"/>
    <x v="147"/>
    <n v="196081"/>
  </r>
  <r>
    <x v="82"/>
    <x v="1"/>
    <x v="10"/>
    <x v="148"/>
    <n v="87762"/>
  </r>
  <r>
    <x v="82"/>
    <x v="1"/>
    <x v="11"/>
    <x v="149"/>
    <n v="19290"/>
  </r>
  <r>
    <x v="82"/>
    <x v="1"/>
    <x v="11"/>
    <x v="150"/>
    <n v="98739"/>
  </r>
  <r>
    <x v="82"/>
    <x v="1"/>
    <x v="11"/>
    <x v="151"/>
    <n v="44892"/>
  </r>
  <r>
    <x v="82"/>
    <x v="1"/>
    <x v="11"/>
    <x v="152"/>
    <n v="62492"/>
  </r>
  <r>
    <x v="82"/>
    <x v="1"/>
    <x v="11"/>
    <x v="153"/>
    <n v="85506"/>
  </r>
  <r>
    <x v="82"/>
    <x v="1"/>
    <x v="11"/>
    <x v="154"/>
    <n v="77317"/>
  </r>
  <r>
    <x v="82"/>
    <x v="1"/>
    <x v="11"/>
    <x v="155"/>
    <n v="37251"/>
  </r>
  <r>
    <x v="82"/>
    <x v="1"/>
    <x v="11"/>
    <x v="156"/>
    <n v="72467"/>
  </r>
  <r>
    <x v="82"/>
    <x v="1"/>
    <x v="11"/>
    <x v="157"/>
    <n v="39146"/>
  </r>
  <r>
    <x v="82"/>
    <x v="1"/>
    <x v="11"/>
    <x v="158"/>
    <n v="179624"/>
  </r>
  <r>
    <x v="82"/>
    <x v="1"/>
    <x v="11"/>
    <x v="159"/>
    <n v="56399"/>
  </r>
  <r>
    <x v="82"/>
    <x v="1"/>
    <x v="11"/>
    <x v="160"/>
    <n v="181386"/>
  </r>
  <r>
    <x v="82"/>
    <x v="1"/>
    <x v="11"/>
    <x v="161"/>
    <n v="223688"/>
  </r>
  <r>
    <x v="82"/>
    <x v="1"/>
    <x v="11"/>
    <x v="162"/>
    <n v="18398"/>
  </r>
  <r>
    <x v="82"/>
    <x v="1"/>
    <x v="11"/>
    <x v="163"/>
    <n v="89016"/>
  </r>
  <r>
    <x v="82"/>
    <x v="1"/>
    <x v="11"/>
    <x v="164"/>
    <n v="45144"/>
  </r>
  <r>
    <x v="82"/>
    <x v="1"/>
    <x v="12"/>
    <x v="165"/>
    <n v="38294"/>
  </r>
  <r>
    <x v="82"/>
    <x v="1"/>
    <x v="12"/>
    <x v="166"/>
    <n v="106467"/>
  </r>
  <r>
    <x v="82"/>
    <x v="1"/>
    <x v="12"/>
    <x v="167"/>
    <n v="54704"/>
  </r>
  <r>
    <x v="82"/>
    <x v="1"/>
    <x v="12"/>
    <x v="168"/>
    <n v="51095"/>
  </r>
  <r>
    <x v="82"/>
    <x v="1"/>
    <x v="12"/>
    <x v="169"/>
    <n v="33198"/>
  </r>
  <r>
    <x v="82"/>
    <x v="1"/>
    <x v="12"/>
    <x v="170"/>
    <n v="54542"/>
  </r>
  <r>
    <x v="82"/>
    <x v="1"/>
    <x v="12"/>
    <x v="171"/>
    <n v="19599"/>
  </r>
  <r>
    <x v="82"/>
    <x v="1"/>
    <x v="12"/>
    <x v="172"/>
    <n v="111308"/>
  </r>
  <r>
    <x v="82"/>
    <x v="1"/>
    <x v="12"/>
    <x v="173"/>
    <n v="97933"/>
  </r>
  <r>
    <x v="82"/>
    <x v="1"/>
    <x v="12"/>
    <x v="174"/>
    <n v="26131"/>
  </r>
  <r>
    <x v="82"/>
    <x v="1"/>
    <x v="12"/>
    <x v="175"/>
    <n v="14551"/>
  </r>
  <r>
    <x v="82"/>
    <x v="1"/>
    <x v="12"/>
    <x v="176"/>
    <n v="184906"/>
  </r>
  <r>
    <x v="82"/>
    <x v="1"/>
    <x v="12"/>
    <x v="177"/>
    <n v="203933"/>
  </r>
  <r>
    <x v="82"/>
    <x v="1"/>
    <x v="12"/>
    <x v="178"/>
    <n v="48536"/>
  </r>
  <r>
    <x v="82"/>
    <x v="1"/>
    <x v="12"/>
    <x v="179"/>
    <n v="25798"/>
  </r>
  <r>
    <x v="82"/>
    <x v="1"/>
    <x v="13"/>
    <x v="180"/>
    <n v="24119"/>
  </r>
  <r>
    <x v="82"/>
    <x v="1"/>
    <x v="13"/>
    <x v="181"/>
    <n v="44775"/>
  </r>
  <r>
    <x v="82"/>
    <x v="1"/>
    <x v="13"/>
    <x v="182"/>
    <n v="27263"/>
  </r>
  <r>
    <x v="82"/>
    <x v="1"/>
    <x v="13"/>
    <x v="183"/>
    <n v="77962"/>
  </r>
  <r>
    <x v="82"/>
    <x v="1"/>
    <x v="13"/>
    <x v="184"/>
    <n v="29691"/>
  </r>
  <r>
    <x v="82"/>
    <x v="1"/>
    <x v="13"/>
    <x v="185"/>
    <n v="69777"/>
  </r>
  <r>
    <x v="82"/>
    <x v="1"/>
    <x v="13"/>
    <x v="186"/>
    <n v="69349"/>
  </r>
  <r>
    <x v="82"/>
    <x v="1"/>
    <x v="13"/>
    <x v="187"/>
    <n v="130617"/>
  </r>
  <r>
    <x v="82"/>
    <x v="1"/>
    <x v="13"/>
    <x v="188"/>
    <n v="63722"/>
  </r>
  <r>
    <x v="82"/>
    <x v="1"/>
    <x v="13"/>
    <x v="189"/>
    <n v="31156"/>
  </r>
  <r>
    <x v="82"/>
    <x v="1"/>
    <x v="13"/>
    <x v="190"/>
    <n v="119150"/>
  </r>
  <r>
    <x v="82"/>
    <x v="1"/>
    <x v="13"/>
    <x v="191"/>
    <n v="39267"/>
  </r>
  <r>
    <x v="82"/>
    <x v="1"/>
    <x v="13"/>
    <x v="192"/>
    <n v="191299"/>
  </r>
  <r>
    <x v="82"/>
    <x v="1"/>
    <x v="13"/>
    <x v="193"/>
    <n v="34436"/>
  </r>
  <r>
    <x v="82"/>
    <x v="1"/>
    <x v="13"/>
    <x v="194"/>
    <n v="45586"/>
  </r>
  <r>
    <x v="82"/>
    <x v="1"/>
    <x v="13"/>
    <x v="195"/>
    <n v="39453"/>
  </r>
  <r>
    <x v="82"/>
    <x v="1"/>
    <x v="13"/>
    <x v="196"/>
    <n v="39265"/>
  </r>
  <r>
    <x v="82"/>
    <x v="1"/>
    <x v="13"/>
    <x v="197"/>
    <n v="21112"/>
  </r>
  <r>
    <x v="82"/>
    <x v="1"/>
    <x v="13"/>
    <x v="198"/>
    <n v="28127"/>
  </r>
  <r>
    <x v="82"/>
    <x v="1"/>
    <x v="13"/>
    <x v="199"/>
    <n v="27097"/>
  </r>
  <r>
    <x v="82"/>
    <x v="1"/>
    <x v="13"/>
    <x v="200"/>
    <n v="43106"/>
  </r>
  <r>
    <x v="82"/>
    <x v="1"/>
    <x v="13"/>
    <x v="201"/>
    <n v="48994"/>
  </r>
  <r>
    <x v="82"/>
    <x v="1"/>
    <x v="14"/>
    <x v="202"/>
    <n v="130474"/>
  </r>
  <r>
    <x v="82"/>
    <x v="1"/>
    <x v="14"/>
    <x v="203"/>
    <n v="229443"/>
  </r>
  <r>
    <x v="82"/>
    <x v="1"/>
    <x v="14"/>
    <x v="204"/>
    <n v="28189"/>
  </r>
  <r>
    <x v="82"/>
    <x v="1"/>
    <x v="14"/>
    <x v="205"/>
    <n v="132039"/>
  </r>
  <r>
    <x v="82"/>
    <x v="1"/>
    <x v="14"/>
    <x v="206"/>
    <n v="32293"/>
  </r>
  <r>
    <x v="82"/>
    <x v="1"/>
    <x v="14"/>
    <x v="207"/>
    <n v="64614"/>
  </r>
  <r>
    <x v="82"/>
    <x v="1"/>
    <x v="14"/>
    <x v="208"/>
    <n v="51062"/>
  </r>
  <r>
    <x v="82"/>
    <x v="1"/>
    <x v="14"/>
    <x v="209"/>
    <n v="24634"/>
  </r>
  <r>
    <x v="82"/>
    <x v="1"/>
    <x v="14"/>
    <x v="210"/>
    <n v="51751"/>
  </r>
  <r>
    <x v="82"/>
    <x v="1"/>
    <x v="14"/>
    <x v="211"/>
    <n v="43583"/>
  </r>
  <r>
    <x v="82"/>
    <x v="1"/>
    <x v="14"/>
    <x v="212"/>
    <n v="72025"/>
  </r>
  <r>
    <x v="82"/>
    <x v="1"/>
    <x v="14"/>
    <x v="213"/>
    <n v="56029"/>
  </r>
  <r>
    <x v="82"/>
    <x v="1"/>
    <x v="14"/>
    <x v="214"/>
    <n v="9220"/>
  </r>
  <r>
    <x v="82"/>
    <x v="1"/>
    <x v="14"/>
    <x v="215"/>
    <n v="40948"/>
  </r>
  <r>
    <x v="82"/>
    <x v="1"/>
    <x v="14"/>
    <x v="216"/>
    <n v="65596"/>
  </r>
  <r>
    <x v="82"/>
    <x v="1"/>
    <x v="14"/>
    <x v="217"/>
    <n v="31400"/>
  </r>
  <r>
    <x v="82"/>
    <x v="1"/>
    <x v="14"/>
    <x v="218"/>
    <n v="12000"/>
  </r>
  <r>
    <x v="82"/>
    <x v="1"/>
    <x v="14"/>
    <x v="219"/>
    <n v="55672"/>
  </r>
  <r>
    <x v="82"/>
    <x v="1"/>
    <x v="14"/>
    <x v="220"/>
    <n v="29419"/>
  </r>
  <r>
    <x v="82"/>
    <x v="1"/>
    <x v="14"/>
    <x v="221"/>
    <n v="56175"/>
  </r>
  <r>
    <x v="82"/>
    <x v="1"/>
    <x v="14"/>
    <x v="222"/>
    <n v="22813"/>
  </r>
  <r>
    <x v="82"/>
    <x v="1"/>
    <x v="14"/>
    <x v="223"/>
    <n v="104139"/>
  </r>
  <r>
    <x v="82"/>
    <x v="1"/>
    <x v="14"/>
    <x v="224"/>
    <n v="173943"/>
  </r>
  <r>
    <x v="82"/>
    <x v="1"/>
    <x v="14"/>
    <x v="225"/>
    <n v="184694"/>
  </r>
  <r>
    <x v="82"/>
    <x v="1"/>
    <x v="15"/>
    <x v="226"/>
    <n v="133796"/>
  </r>
  <r>
    <x v="82"/>
    <x v="1"/>
    <x v="15"/>
    <x v="227"/>
    <n v="31297"/>
  </r>
  <r>
    <x v="82"/>
    <x v="1"/>
    <x v="15"/>
    <x v="228"/>
    <n v="52218"/>
  </r>
  <r>
    <x v="82"/>
    <x v="1"/>
    <x v="15"/>
    <x v="229"/>
    <n v="207270"/>
  </r>
  <r>
    <x v="82"/>
    <x v="1"/>
    <x v="15"/>
    <x v="230"/>
    <n v="64892"/>
  </r>
  <r>
    <x v="82"/>
    <x v="1"/>
    <x v="15"/>
    <x v="231"/>
    <n v="71064"/>
  </r>
  <r>
    <x v="82"/>
    <x v="1"/>
    <x v="15"/>
    <x v="232"/>
    <n v="86901"/>
  </r>
  <r>
    <x v="82"/>
    <x v="1"/>
    <x v="15"/>
    <x v="233"/>
    <n v="51530"/>
  </r>
  <r>
    <x v="82"/>
    <x v="1"/>
    <x v="15"/>
    <x v="234"/>
    <n v="167670"/>
  </r>
  <r>
    <x v="82"/>
    <x v="1"/>
    <x v="15"/>
    <x v="235"/>
    <n v="18783"/>
  </r>
  <r>
    <x v="82"/>
    <x v="1"/>
    <x v="15"/>
    <x v="236"/>
    <n v="111935"/>
  </r>
  <r>
    <x v="82"/>
    <x v="1"/>
    <x v="15"/>
    <x v="237"/>
    <n v="42232"/>
  </r>
  <r>
    <x v="82"/>
    <x v="1"/>
    <x v="15"/>
    <x v="238"/>
    <n v="128981"/>
  </r>
  <r>
    <x v="82"/>
    <x v="1"/>
    <x v="15"/>
    <x v="239"/>
    <n v="113458"/>
  </r>
  <r>
    <x v="82"/>
    <x v="1"/>
    <x v="15"/>
    <x v="240"/>
    <n v="207032"/>
  </r>
  <r>
    <x v="82"/>
    <x v="1"/>
    <x v="15"/>
    <x v="241"/>
    <n v="176814"/>
  </r>
  <r>
    <x v="82"/>
    <x v="1"/>
    <x v="15"/>
    <x v="242"/>
    <n v="80770"/>
  </r>
  <r>
    <x v="82"/>
    <x v="1"/>
    <x v="15"/>
    <x v="243"/>
    <n v="105500"/>
  </r>
  <r>
    <x v="82"/>
    <x v="1"/>
    <x v="15"/>
    <x v="244"/>
    <n v="47591"/>
  </r>
  <r>
    <x v="82"/>
    <x v="1"/>
    <x v="15"/>
    <x v="245"/>
    <n v="59950"/>
  </r>
  <r>
    <x v="82"/>
    <x v="1"/>
    <x v="15"/>
    <x v="246"/>
    <n v="30110"/>
  </r>
  <r>
    <x v="82"/>
    <x v="1"/>
    <x v="15"/>
    <x v="247"/>
    <n v="32030"/>
  </r>
  <r>
    <x v="82"/>
    <x v="1"/>
    <x v="16"/>
    <x v="248"/>
    <n v="195694"/>
  </r>
  <r>
    <x v="82"/>
    <x v="1"/>
    <x v="16"/>
    <x v="249"/>
    <n v="266944"/>
  </r>
  <r>
    <x v="83"/>
    <x v="0"/>
    <x v="0"/>
    <x v="0"/>
    <n v="802884"/>
  </r>
  <r>
    <x v="83"/>
    <x v="0"/>
    <x v="0"/>
    <x v="1"/>
    <n v="656337"/>
  </r>
  <r>
    <x v="83"/>
    <x v="0"/>
    <x v="0"/>
    <x v="2"/>
    <n v="433179"/>
  </r>
  <r>
    <x v="83"/>
    <x v="0"/>
    <x v="0"/>
    <x v="3"/>
    <n v="803223"/>
  </r>
  <r>
    <x v="83"/>
    <x v="0"/>
    <x v="0"/>
    <x v="4"/>
    <n v="702882"/>
  </r>
  <r>
    <x v="83"/>
    <x v="0"/>
    <x v="0"/>
    <x v="5"/>
    <n v="496068"/>
  </r>
  <r>
    <x v="83"/>
    <x v="0"/>
    <x v="0"/>
    <x v="6"/>
    <n v="582687"/>
  </r>
  <r>
    <x v="83"/>
    <x v="0"/>
    <x v="0"/>
    <x v="7"/>
    <n v="343284"/>
  </r>
  <r>
    <x v="83"/>
    <x v="0"/>
    <x v="0"/>
    <x v="8"/>
    <n v="805465"/>
  </r>
  <r>
    <x v="83"/>
    <x v="0"/>
    <x v="0"/>
    <x v="9"/>
    <n v="450771"/>
  </r>
  <r>
    <x v="83"/>
    <x v="0"/>
    <x v="0"/>
    <x v="10"/>
    <n v="491239"/>
  </r>
  <r>
    <x v="83"/>
    <x v="0"/>
    <x v="0"/>
    <x v="11"/>
    <n v="516418"/>
  </r>
  <r>
    <x v="83"/>
    <x v="0"/>
    <x v="0"/>
    <x v="12"/>
    <n v="506830"/>
  </r>
  <r>
    <x v="83"/>
    <x v="0"/>
    <x v="0"/>
    <x v="13"/>
    <n v="396522"/>
  </r>
  <r>
    <x v="83"/>
    <x v="0"/>
    <x v="0"/>
    <x v="14"/>
    <n v="570589"/>
  </r>
  <r>
    <x v="83"/>
    <x v="0"/>
    <x v="0"/>
    <x v="15"/>
    <n v="403268"/>
  </r>
  <r>
    <x v="83"/>
    <x v="0"/>
    <x v="0"/>
    <x v="16"/>
    <n v="603088"/>
  </r>
  <r>
    <x v="83"/>
    <x v="0"/>
    <x v="0"/>
    <x v="17"/>
    <n v="959040"/>
  </r>
  <r>
    <x v="83"/>
    <x v="0"/>
    <x v="0"/>
    <x v="18"/>
    <n v="637982"/>
  </r>
  <r>
    <x v="83"/>
    <x v="0"/>
    <x v="0"/>
    <x v="19"/>
    <n v="555803"/>
  </r>
  <r>
    <x v="83"/>
    <x v="0"/>
    <x v="0"/>
    <x v="20"/>
    <n v="294119"/>
  </r>
  <r>
    <x v="83"/>
    <x v="0"/>
    <x v="0"/>
    <x v="21"/>
    <n v="649718"/>
  </r>
  <r>
    <x v="83"/>
    <x v="0"/>
    <x v="0"/>
    <x v="22"/>
    <n v="203126"/>
  </r>
  <r>
    <x v="83"/>
    <x v="0"/>
    <x v="0"/>
    <x v="23"/>
    <n v="174828"/>
  </r>
  <r>
    <x v="83"/>
    <x v="0"/>
    <x v="0"/>
    <x v="24"/>
    <n v="565309"/>
  </r>
  <r>
    <x v="83"/>
    <x v="0"/>
    <x v="1"/>
    <x v="25"/>
    <n v="116047"/>
  </r>
  <r>
    <x v="83"/>
    <x v="0"/>
    <x v="1"/>
    <x v="26"/>
    <n v="390119"/>
  </r>
  <r>
    <x v="83"/>
    <x v="0"/>
    <x v="1"/>
    <x v="27"/>
    <n v="163281"/>
  </r>
  <r>
    <x v="83"/>
    <x v="0"/>
    <x v="1"/>
    <x v="28"/>
    <n v="437008"/>
  </r>
  <r>
    <x v="83"/>
    <x v="0"/>
    <x v="1"/>
    <x v="29"/>
    <n v="126801"/>
  </r>
  <r>
    <x v="83"/>
    <x v="0"/>
    <x v="1"/>
    <x v="30"/>
    <n v="376296"/>
  </r>
  <r>
    <x v="83"/>
    <x v="0"/>
    <x v="1"/>
    <x v="31"/>
    <n v="587368"/>
  </r>
  <r>
    <x v="83"/>
    <x v="0"/>
    <x v="1"/>
    <x v="32"/>
    <n v="445300"/>
  </r>
  <r>
    <x v="83"/>
    <x v="0"/>
    <x v="1"/>
    <x v="33"/>
    <n v="345588"/>
  </r>
  <r>
    <x v="83"/>
    <x v="0"/>
    <x v="1"/>
    <x v="34"/>
    <n v="502827"/>
  </r>
  <r>
    <x v="83"/>
    <x v="0"/>
    <x v="1"/>
    <x v="35"/>
    <n v="173102"/>
  </r>
  <r>
    <x v="83"/>
    <x v="0"/>
    <x v="1"/>
    <x v="36"/>
    <n v="256117"/>
  </r>
  <r>
    <x v="83"/>
    <x v="0"/>
    <x v="1"/>
    <x v="37"/>
    <n v="281913"/>
  </r>
  <r>
    <x v="83"/>
    <x v="0"/>
    <x v="1"/>
    <x v="38"/>
    <n v="197251"/>
  </r>
  <r>
    <x v="83"/>
    <x v="0"/>
    <x v="1"/>
    <x v="39"/>
    <n v="54863"/>
  </r>
  <r>
    <x v="83"/>
    <x v="0"/>
    <x v="1"/>
    <x v="40"/>
    <n v="677527"/>
  </r>
  <r>
    <x v="83"/>
    <x v="0"/>
    <x v="2"/>
    <x v="41"/>
    <n v="200887"/>
  </r>
  <r>
    <x v="83"/>
    <x v="0"/>
    <x v="2"/>
    <x v="42"/>
    <n v="907122"/>
  </r>
  <r>
    <x v="83"/>
    <x v="0"/>
    <x v="2"/>
    <x v="43"/>
    <n v="224702"/>
  </r>
  <r>
    <x v="83"/>
    <x v="0"/>
    <x v="2"/>
    <x v="44"/>
    <n v="464956"/>
  </r>
  <r>
    <x v="83"/>
    <x v="0"/>
    <x v="2"/>
    <x v="45"/>
    <n v="667777"/>
  </r>
  <r>
    <x v="83"/>
    <x v="0"/>
    <x v="2"/>
    <x v="46"/>
    <n v="274103"/>
  </r>
  <r>
    <x v="83"/>
    <x v="0"/>
    <x v="2"/>
    <x v="47"/>
    <n v="646535"/>
  </r>
  <r>
    <x v="83"/>
    <x v="0"/>
    <x v="2"/>
    <x v="48"/>
    <n v="108809"/>
  </r>
  <r>
    <x v="83"/>
    <x v="0"/>
    <x v="3"/>
    <x v="49"/>
    <n v="79508"/>
  </r>
  <r>
    <x v="83"/>
    <x v="0"/>
    <x v="3"/>
    <x v="50"/>
    <n v="458608"/>
  </r>
  <r>
    <x v="83"/>
    <x v="0"/>
    <x v="3"/>
    <x v="51"/>
    <n v="775677"/>
  </r>
  <r>
    <x v="83"/>
    <x v="0"/>
    <x v="3"/>
    <x v="52"/>
    <n v="96069"/>
  </r>
  <r>
    <x v="83"/>
    <x v="0"/>
    <x v="3"/>
    <x v="53"/>
    <n v="571326"/>
  </r>
  <r>
    <x v="83"/>
    <x v="0"/>
    <x v="3"/>
    <x v="54"/>
    <n v="771636"/>
  </r>
  <r>
    <x v="83"/>
    <x v="0"/>
    <x v="3"/>
    <x v="55"/>
    <n v="726696"/>
  </r>
  <r>
    <x v="83"/>
    <x v="0"/>
    <x v="3"/>
    <x v="56"/>
    <n v="492016"/>
  </r>
  <r>
    <x v="83"/>
    <x v="0"/>
    <x v="3"/>
    <x v="57"/>
    <n v="16306"/>
  </r>
  <r>
    <x v="83"/>
    <x v="0"/>
    <x v="3"/>
    <x v="58"/>
    <n v="141658"/>
  </r>
  <r>
    <x v="83"/>
    <x v="0"/>
    <x v="4"/>
    <x v="59"/>
    <n v="635844"/>
  </r>
  <r>
    <x v="83"/>
    <x v="0"/>
    <x v="4"/>
    <x v="60"/>
    <n v="297347"/>
  </r>
  <r>
    <x v="83"/>
    <x v="0"/>
    <x v="4"/>
    <x v="61"/>
    <n v="149207"/>
  </r>
  <r>
    <x v="83"/>
    <x v="0"/>
    <x v="4"/>
    <x v="62"/>
    <n v="684611"/>
  </r>
  <r>
    <x v="83"/>
    <x v="0"/>
    <x v="4"/>
    <x v="63"/>
    <n v="444689"/>
  </r>
  <r>
    <x v="83"/>
    <x v="0"/>
    <x v="5"/>
    <x v="64"/>
    <n v="256527"/>
  </r>
  <r>
    <x v="83"/>
    <x v="0"/>
    <x v="5"/>
    <x v="65"/>
    <n v="331107"/>
  </r>
  <r>
    <x v="83"/>
    <x v="0"/>
    <x v="5"/>
    <x v="66"/>
    <n v="722170"/>
  </r>
  <r>
    <x v="83"/>
    <x v="0"/>
    <x v="5"/>
    <x v="67"/>
    <n v="465550"/>
  </r>
  <r>
    <x v="83"/>
    <x v="0"/>
    <x v="5"/>
    <x v="68"/>
    <n v="361057"/>
  </r>
  <r>
    <x v="83"/>
    <x v="0"/>
    <x v="6"/>
    <x v="69"/>
    <n v="562814"/>
  </r>
  <r>
    <x v="83"/>
    <x v="0"/>
    <x v="6"/>
    <x v="70"/>
    <n v="266601"/>
  </r>
  <r>
    <x v="83"/>
    <x v="0"/>
    <x v="6"/>
    <x v="71"/>
    <n v="250066"/>
  </r>
  <r>
    <x v="83"/>
    <x v="0"/>
    <x v="6"/>
    <x v="72"/>
    <n v="272774"/>
  </r>
  <r>
    <x v="83"/>
    <x v="0"/>
    <x v="6"/>
    <x v="73"/>
    <n v="343192"/>
  </r>
  <r>
    <x v="83"/>
    <x v="0"/>
    <x v="7"/>
    <x v="74"/>
    <n v="373892"/>
  </r>
  <r>
    <x v="83"/>
    <x v="0"/>
    <x v="8"/>
    <x v="75"/>
    <n v="65585"/>
  </r>
  <r>
    <x v="83"/>
    <x v="0"/>
    <x v="8"/>
    <x v="76"/>
    <n v="599790"/>
  </r>
  <r>
    <x v="83"/>
    <x v="0"/>
    <x v="8"/>
    <x v="77"/>
    <n v="380641"/>
  </r>
  <r>
    <x v="83"/>
    <x v="0"/>
    <x v="8"/>
    <x v="78"/>
    <n v="379969"/>
  </r>
  <r>
    <x v="83"/>
    <x v="0"/>
    <x v="8"/>
    <x v="79"/>
    <n v="91363"/>
  </r>
  <r>
    <x v="83"/>
    <x v="0"/>
    <x v="8"/>
    <x v="80"/>
    <n v="494678"/>
  </r>
  <r>
    <x v="83"/>
    <x v="0"/>
    <x v="8"/>
    <x v="81"/>
    <n v="383968"/>
  </r>
  <r>
    <x v="83"/>
    <x v="0"/>
    <x v="8"/>
    <x v="82"/>
    <n v="262867"/>
  </r>
  <r>
    <x v="83"/>
    <x v="0"/>
    <x v="8"/>
    <x v="83"/>
    <n v="417050"/>
  </r>
  <r>
    <x v="83"/>
    <x v="0"/>
    <x v="8"/>
    <x v="84"/>
    <n v="494261"/>
  </r>
  <r>
    <x v="83"/>
    <x v="0"/>
    <x v="8"/>
    <x v="85"/>
    <n v="764665"/>
  </r>
  <r>
    <x v="83"/>
    <x v="0"/>
    <x v="8"/>
    <x v="86"/>
    <n v="144043"/>
  </r>
  <r>
    <x v="83"/>
    <x v="0"/>
    <x v="8"/>
    <x v="87"/>
    <n v="1306454"/>
  </r>
  <r>
    <x v="83"/>
    <x v="0"/>
    <x v="8"/>
    <x v="88"/>
    <n v="734446"/>
  </r>
  <r>
    <x v="83"/>
    <x v="0"/>
    <x v="8"/>
    <x v="89"/>
    <n v="344703"/>
  </r>
  <r>
    <x v="83"/>
    <x v="0"/>
    <x v="8"/>
    <x v="90"/>
    <n v="310404"/>
  </r>
  <r>
    <x v="83"/>
    <x v="0"/>
    <x v="8"/>
    <x v="91"/>
    <n v="450518"/>
  </r>
  <r>
    <x v="83"/>
    <x v="0"/>
    <x v="8"/>
    <x v="92"/>
    <n v="450757"/>
  </r>
  <r>
    <x v="83"/>
    <x v="0"/>
    <x v="8"/>
    <x v="93"/>
    <n v="402750"/>
  </r>
  <r>
    <x v="83"/>
    <x v="0"/>
    <x v="8"/>
    <x v="94"/>
    <n v="256502"/>
  </r>
  <r>
    <x v="83"/>
    <x v="0"/>
    <x v="8"/>
    <x v="95"/>
    <n v="607434"/>
  </r>
  <r>
    <x v="83"/>
    <x v="0"/>
    <x v="8"/>
    <x v="96"/>
    <n v="522052"/>
  </r>
  <r>
    <x v="83"/>
    <x v="0"/>
    <x v="8"/>
    <x v="97"/>
    <n v="490985"/>
  </r>
  <r>
    <x v="83"/>
    <x v="0"/>
    <x v="8"/>
    <x v="98"/>
    <n v="267313"/>
  </r>
  <r>
    <x v="83"/>
    <x v="0"/>
    <x v="8"/>
    <x v="99"/>
    <n v="520519"/>
  </r>
  <r>
    <x v="83"/>
    <x v="0"/>
    <x v="8"/>
    <x v="100"/>
    <n v="356337"/>
  </r>
  <r>
    <x v="83"/>
    <x v="0"/>
    <x v="8"/>
    <x v="101"/>
    <n v="277277"/>
  </r>
  <r>
    <x v="83"/>
    <x v="0"/>
    <x v="8"/>
    <x v="102"/>
    <n v="125739"/>
  </r>
  <r>
    <x v="83"/>
    <x v="0"/>
    <x v="8"/>
    <x v="103"/>
    <n v="148107"/>
  </r>
  <r>
    <x v="83"/>
    <x v="0"/>
    <x v="8"/>
    <x v="104"/>
    <n v="58903"/>
  </r>
  <r>
    <x v="83"/>
    <x v="0"/>
    <x v="8"/>
    <x v="105"/>
    <n v="255048"/>
  </r>
  <r>
    <x v="83"/>
    <x v="0"/>
    <x v="8"/>
    <x v="106"/>
    <n v="494773"/>
  </r>
  <r>
    <x v="83"/>
    <x v="0"/>
    <x v="8"/>
    <x v="107"/>
    <n v="428296"/>
  </r>
  <r>
    <x v="83"/>
    <x v="0"/>
    <x v="8"/>
    <x v="108"/>
    <n v="309740"/>
  </r>
  <r>
    <x v="83"/>
    <x v="0"/>
    <x v="8"/>
    <x v="109"/>
    <n v="173796"/>
  </r>
  <r>
    <x v="83"/>
    <x v="0"/>
    <x v="8"/>
    <x v="110"/>
    <n v="627627"/>
  </r>
  <r>
    <x v="83"/>
    <x v="0"/>
    <x v="8"/>
    <x v="111"/>
    <n v="310623"/>
  </r>
  <r>
    <x v="83"/>
    <x v="0"/>
    <x v="8"/>
    <x v="112"/>
    <n v="587141"/>
  </r>
  <r>
    <x v="83"/>
    <x v="0"/>
    <x v="8"/>
    <x v="113"/>
    <n v="676852"/>
  </r>
  <r>
    <x v="83"/>
    <x v="0"/>
    <x v="8"/>
    <x v="114"/>
    <n v="220225"/>
  </r>
  <r>
    <x v="83"/>
    <x v="0"/>
    <x v="8"/>
    <x v="115"/>
    <n v="312506"/>
  </r>
  <r>
    <x v="83"/>
    <x v="0"/>
    <x v="8"/>
    <x v="116"/>
    <n v="886432"/>
  </r>
  <r>
    <x v="83"/>
    <x v="0"/>
    <x v="9"/>
    <x v="117"/>
    <n v="399873"/>
  </r>
  <r>
    <x v="83"/>
    <x v="0"/>
    <x v="9"/>
    <x v="118"/>
    <n v="35417"/>
  </r>
  <r>
    <x v="83"/>
    <x v="0"/>
    <x v="9"/>
    <x v="119"/>
    <n v="137838"/>
  </r>
  <r>
    <x v="83"/>
    <x v="0"/>
    <x v="9"/>
    <x v="120"/>
    <n v="99999"/>
  </r>
  <r>
    <x v="83"/>
    <x v="0"/>
    <x v="9"/>
    <x v="121"/>
    <n v="135249"/>
  </r>
  <r>
    <x v="83"/>
    <x v="0"/>
    <x v="9"/>
    <x v="122"/>
    <n v="26771"/>
  </r>
  <r>
    <x v="83"/>
    <x v="0"/>
    <x v="9"/>
    <x v="123"/>
    <n v="31872"/>
  </r>
  <r>
    <x v="83"/>
    <x v="0"/>
    <x v="9"/>
    <x v="124"/>
    <n v="40014"/>
  </r>
  <r>
    <x v="83"/>
    <x v="0"/>
    <x v="9"/>
    <x v="125"/>
    <n v="615443"/>
  </r>
  <r>
    <x v="83"/>
    <x v="0"/>
    <x v="9"/>
    <x v="126"/>
    <n v="39628"/>
  </r>
  <r>
    <x v="83"/>
    <x v="0"/>
    <x v="9"/>
    <x v="127"/>
    <n v="41870"/>
  </r>
  <r>
    <x v="83"/>
    <x v="0"/>
    <x v="9"/>
    <x v="128"/>
    <n v="60511"/>
  </r>
  <r>
    <x v="83"/>
    <x v="0"/>
    <x v="9"/>
    <x v="129"/>
    <n v="548456"/>
  </r>
  <r>
    <x v="83"/>
    <x v="0"/>
    <x v="9"/>
    <x v="130"/>
    <n v="75414"/>
  </r>
  <r>
    <x v="83"/>
    <x v="0"/>
    <x v="9"/>
    <x v="131"/>
    <n v="44158"/>
  </r>
  <r>
    <x v="83"/>
    <x v="0"/>
    <x v="9"/>
    <x v="132"/>
    <n v="79626"/>
  </r>
  <r>
    <x v="83"/>
    <x v="0"/>
    <x v="9"/>
    <x v="133"/>
    <n v="31997"/>
  </r>
  <r>
    <x v="83"/>
    <x v="0"/>
    <x v="9"/>
    <x v="134"/>
    <n v="46887"/>
  </r>
  <r>
    <x v="83"/>
    <x v="0"/>
    <x v="10"/>
    <x v="135"/>
    <n v="41584"/>
  </r>
  <r>
    <x v="83"/>
    <x v="0"/>
    <x v="10"/>
    <x v="136"/>
    <n v="33376"/>
  </r>
  <r>
    <x v="83"/>
    <x v="0"/>
    <x v="10"/>
    <x v="137"/>
    <n v="37543"/>
  </r>
  <r>
    <x v="83"/>
    <x v="0"/>
    <x v="10"/>
    <x v="138"/>
    <n v="59176"/>
  </r>
  <r>
    <x v="83"/>
    <x v="0"/>
    <x v="10"/>
    <x v="139"/>
    <n v="57152"/>
  </r>
  <r>
    <x v="83"/>
    <x v="0"/>
    <x v="10"/>
    <x v="140"/>
    <n v="115461"/>
  </r>
  <r>
    <x v="83"/>
    <x v="0"/>
    <x v="10"/>
    <x v="141"/>
    <n v="240934"/>
  </r>
  <r>
    <x v="83"/>
    <x v="0"/>
    <x v="10"/>
    <x v="142"/>
    <n v="34436"/>
  </r>
  <r>
    <x v="83"/>
    <x v="0"/>
    <x v="10"/>
    <x v="143"/>
    <n v="84374"/>
  </r>
  <r>
    <x v="83"/>
    <x v="0"/>
    <x v="10"/>
    <x v="144"/>
    <n v="240900"/>
  </r>
  <r>
    <x v="83"/>
    <x v="0"/>
    <x v="10"/>
    <x v="145"/>
    <n v="281381"/>
  </r>
  <r>
    <x v="83"/>
    <x v="0"/>
    <x v="10"/>
    <x v="146"/>
    <n v="226539"/>
  </r>
  <r>
    <x v="83"/>
    <x v="0"/>
    <x v="10"/>
    <x v="147"/>
    <n v="349934"/>
  </r>
  <r>
    <x v="83"/>
    <x v="0"/>
    <x v="10"/>
    <x v="148"/>
    <n v="369032"/>
  </r>
  <r>
    <x v="83"/>
    <x v="0"/>
    <x v="11"/>
    <x v="149"/>
    <n v="49106"/>
  </r>
  <r>
    <x v="83"/>
    <x v="0"/>
    <x v="11"/>
    <x v="150"/>
    <n v="164660"/>
  </r>
  <r>
    <x v="83"/>
    <x v="0"/>
    <x v="11"/>
    <x v="151"/>
    <n v="67091"/>
  </r>
  <r>
    <x v="83"/>
    <x v="0"/>
    <x v="11"/>
    <x v="152"/>
    <n v="173605"/>
  </r>
  <r>
    <x v="83"/>
    <x v="0"/>
    <x v="11"/>
    <x v="153"/>
    <n v="240047"/>
  </r>
  <r>
    <x v="83"/>
    <x v="0"/>
    <x v="11"/>
    <x v="154"/>
    <n v="159361"/>
  </r>
  <r>
    <x v="83"/>
    <x v="0"/>
    <x v="11"/>
    <x v="155"/>
    <n v="85780"/>
  </r>
  <r>
    <x v="83"/>
    <x v="0"/>
    <x v="11"/>
    <x v="156"/>
    <n v="267981"/>
  </r>
  <r>
    <x v="83"/>
    <x v="0"/>
    <x v="11"/>
    <x v="157"/>
    <n v="70468"/>
  </r>
  <r>
    <x v="83"/>
    <x v="0"/>
    <x v="11"/>
    <x v="158"/>
    <n v="441371"/>
  </r>
  <r>
    <x v="83"/>
    <x v="0"/>
    <x v="11"/>
    <x v="159"/>
    <n v="102512"/>
  </r>
  <r>
    <x v="83"/>
    <x v="0"/>
    <x v="11"/>
    <x v="160"/>
    <n v="361247"/>
  </r>
  <r>
    <x v="83"/>
    <x v="0"/>
    <x v="11"/>
    <x v="161"/>
    <n v="479149"/>
  </r>
  <r>
    <x v="83"/>
    <x v="0"/>
    <x v="11"/>
    <x v="162"/>
    <n v="35764"/>
  </r>
  <r>
    <x v="83"/>
    <x v="0"/>
    <x v="11"/>
    <x v="163"/>
    <n v="69058"/>
  </r>
  <r>
    <x v="83"/>
    <x v="0"/>
    <x v="11"/>
    <x v="164"/>
    <n v="122026"/>
  </r>
  <r>
    <x v="83"/>
    <x v="0"/>
    <x v="12"/>
    <x v="165"/>
    <n v="69081"/>
  </r>
  <r>
    <x v="83"/>
    <x v="0"/>
    <x v="12"/>
    <x v="166"/>
    <n v="494822"/>
  </r>
  <r>
    <x v="83"/>
    <x v="0"/>
    <x v="12"/>
    <x v="167"/>
    <n v="126710"/>
  </r>
  <r>
    <x v="83"/>
    <x v="0"/>
    <x v="12"/>
    <x v="168"/>
    <n v="138966"/>
  </r>
  <r>
    <x v="83"/>
    <x v="0"/>
    <x v="12"/>
    <x v="169"/>
    <n v="26580"/>
  </r>
  <r>
    <x v="83"/>
    <x v="0"/>
    <x v="12"/>
    <x v="170"/>
    <n v="66728"/>
  </r>
  <r>
    <x v="83"/>
    <x v="0"/>
    <x v="12"/>
    <x v="171"/>
    <n v="31808"/>
  </r>
  <r>
    <x v="83"/>
    <x v="0"/>
    <x v="12"/>
    <x v="172"/>
    <n v="102091"/>
  </r>
  <r>
    <x v="83"/>
    <x v="0"/>
    <x v="12"/>
    <x v="173"/>
    <n v="540077"/>
  </r>
  <r>
    <x v="83"/>
    <x v="0"/>
    <x v="12"/>
    <x v="174"/>
    <n v="28613"/>
  </r>
  <r>
    <x v="83"/>
    <x v="0"/>
    <x v="12"/>
    <x v="175"/>
    <n v="24481"/>
  </r>
  <r>
    <x v="83"/>
    <x v="0"/>
    <x v="12"/>
    <x v="176"/>
    <n v="440399"/>
  </r>
  <r>
    <x v="83"/>
    <x v="0"/>
    <x v="12"/>
    <x v="177"/>
    <n v="612646"/>
  </r>
  <r>
    <x v="83"/>
    <x v="0"/>
    <x v="12"/>
    <x v="178"/>
    <n v="180397"/>
  </r>
  <r>
    <x v="83"/>
    <x v="0"/>
    <x v="12"/>
    <x v="179"/>
    <n v="23667"/>
  </r>
  <r>
    <x v="83"/>
    <x v="0"/>
    <x v="13"/>
    <x v="180"/>
    <n v="42199"/>
  </r>
  <r>
    <x v="83"/>
    <x v="0"/>
    <x v="13"/>
    <x v="181"/>
    <n v="80180"/>
  </r>
  <r>
    <x v="83"/>
    <x v="0"/>
    <x v="13"/>
    <x v="182"/>
    <n v="32976"/>
  </r>
  <r>
    <x v="83"/>
    <x v="0"/>
    <x v="13"/>
    <x v="183"/>
    <n v="191322"/>
  </r>
  <r>
    <x v="83"/>
    <x v="0"/>
    <x v="13"/>
    <x v="184"/>
    <n v="32588"/>
  </r>
  <r>
    <x v="83"/>
    <x v="0"/>
    <x v="13"/>
    <x v="185"/>
    <n v="145155"/>
  </r>
  <r>
    <x v="83"/>
    <x v="0"/>
    <x v="13"/>
    <x v="186"/>
    <n v="52333"/>
  </r>
  <r>
    <x v="83"/>
    <x v="0"/>
    <x v="13"/>
    <x v="187"/>
    <n v="430064"/>
  </r>
  <r>
    <x v="83"/>
    <x v="0"/>
    <x v="13"/>
    <x v="188"/>
    <n v="92189"/>
  </r>
  <r>
    <x v="83"/>
    <x v="0"/>
    <x v="13"/>
    <x v="189"/>
    <n v="46445"/>
  </r>
  <r>
    <x v="83"/>
    <x v="0"/>
    <x v="13"/>
    <x v="190"/>
    <n v="435680"/>
  </r>
  <r>
    <x v="83"/>
    <x v="0"/>
    <x v="13"/>
    <x v="191"/>
    <n v="35444"/>
  </r>
  <r>
    <x v="83"/>
    <x v="0"/>
    <x v="13"/>
    <x v="192"/>
    <n v="519897"/>
  </r>
  <r>
    <x v="83"/>
    <x v="0"/>
    <x v="13"/>
    <x v="193"/>
    <n v="63763"/>
  </r>
  <r>
    <x v="83"/>
    <x v="0"/>
    <x v="13"/>
    <x v="194"/>
    <n v="68081"/>
  </r>
  <r>
    <x v="83"/>
    <x v="0"/>
    <x v="13"/>
    <x v="195"/>
    <n v="53181"/>
  </r>
  <r>
    <x v="83"/>
    <x v="0"/>
    <x v="13"/>
    <x v="196"/>
    <n v="53392"/>
  </r>
  <r>
    <x v="83"/>
    <x v="0"/>
    <x v="13"/>
    <x v="197"/>
    <n v="42917"/>
  </r>
  <r>
    <x v="83"/>
    <x v="0"/>
    <x v="13"/>
    <x v="198"/>
    <n v="37271"/>
  </r>
  <r>
    <x v="83"/>
    <x v="0"/>
    <x v="13"/>
    <x v="199"/>
    <n v="38178"/>
  </r>
  <r>
    <x v="83"/>
    <x v="0"/>
    <x v="13"/>
    <x v="200"/>
    <n v="85363"/>
  </r>
  <r>
    <x v="83"/>
    <x v="0"/>
    <x v="13"/>
    <x v="201"/>
    <n v="66962"/>
  </r>
  <r>
    <x v="83"/>
    <x v="0"/>
    <x v="14"/>
    <x v="202"/>
    <n v="382924"/>
  </r>
  <r>
    <x v="83"/>
    <x v="0"/>
    <x v="14"/>
    <x v="203"/>
    <n v="409363"/>
  </r>
  <r>
    <x v="83"/>
    <x v="0"/>
    <x v="14"/>
    <x v="204"/>
    <n v="37029"/>
  </r>
  <r>
    <x v="83"/>
    <x v="0"/>
    <x v="14"/>
    <x v="205"/>
    <n v="693858"/>
  </r>
  <r>
    <x v="83"/>
    <x v="0"/>
    <x v="14"/>
    <x v="206"/>
    <n v="22471"/>
  </r>
  <r>
    <x v="83"/>
    <x v="0"/>
    <x v="14"/>
    <x v="207"/>
    <n v="232332"/>
  </r>
  <r>
    <x v="83"/>
    <x v="0"/>
    <x v="14"/>
    <x v="208"/>
    <n v="111870"/>
  </r>
  <r>
    <x v="83"/>
    <x v="0"/>
    <x v="14"/>
    <x v="209"/>
    <n v="34736"/>
  </r>
  <r>
    <x v="83"/>
    <x v="0"/>
    <x v="14"/>
    <x v="210"/>
    <n v="153089"/>
  </r>
  <r>
    <x v="83"/>
    <x v="0"/>
    <x v="14"/>
    <x v="211"/>
    <n v="48081"/>
  </r>
  <r>
    <x v="83"/>
    <x v="0"/>
    <x v="14"/>
    <x v="212"/>
    <n v="270951"/>
  </r>
  <r>
    <x v="83"/>
    <x v="0"/>
    <x v="14"/>
    <x v="213"/>
    <n v="44820"/>
  </r>
  <r>
    <x v="83"/>
    <x v="0"/>
    <x v="14"/>
    <x v="214"/>
    <n v="18114"/>
  </r>
  <r>
    <x v="83"/>
    <x v="0"/>
    <x v="14"/>
    <x v="215"/>
    <n v="189937"/>
  </r>
  <r>
    <x v="83"/>
    <x v="0"/>
    <x v="14"/>
    <x v="216"/>
    <n v="141904"/>
  </r>
  <r>
    <x v="83"/>
    <x v="0"/>
    <x v="14"/>
    <x v="217"/>
    <n v="57977"/>
  </r>
  <r>
    <x v="83"/>
    <x v="0"/>
    <x v="14"/>
    <x v="218"/>
    <n v="9036"/>
  </r>
  <r>
    <x v="83"/>
    <x v="0"/>
    <x v="14"/>
    <x v="219"/>
    <n v="63103"/>
  </r>
  <r>
    <x v="83"/>
    <x v="0"/>
    <x v="14"/>
    <x v="220"/>
    <n v="57701"/>
  </r>
  <r>
    <x v="83"/>
    <x v="0"/>
    <x v="14"/>
    <x v="221"/>
    <n v="51609"/>
  </r>
  <r>
    <x v="83"/>
    <x v="0"/>
    <x v="14"/>
    <x v="222"/>
    <n v="27098"/>
  </r>
  <r>
    <x v="83"/>
    <x v="0"/>
    <x v="14"/>
    <x v="223"/>
    <n v="134624"/>
  </r>
  <r>
    <x v="83"/>
    <x v="0"/>
    <x v="14"/>
    <x v="224"/>
    <n v="348783"/>
  </r>
  <r>
    <x v="83"/>
    <x v="0"/>
    <x v="14"/>
    <x v="225"/>
    <n v="404072"/>
  </r>
  <r>
    <x v="83"/>
    <x v="0"/>
    <x v="15"/>
    <x v="226"/>
    <n v="380690"/>
  </r>
  <r>
    <x v="83"/>
    <x v="0"/>
    <x v="15"/>
    <x v="227"/>
    <n v="70965"/>
  </r>
  <r>
    <x v="83"/>
    <x v="0"/>
    <x v="15"/>
    <x v="228"/>
    <n v="62591"/>
  </r>
  <r>
    <x v="83"/>
    <x v="0"/>
    <x v="15"/>
    <x v="229"/>
    <n v="810902"/>
  </r>
  <r>
    <x v="83"/>
    <x v="0"/>
    <x v="15"/>
    <x v="230"/>
    <n v="60120"/>
  </r>
  <r>
    <x v="83"/>
    <x v="0"/>
    <x v="15"/>
    <x v="231"/>
    <n v="163202"/>
  </r>
  <r>
    <x v="83"/>
    <x v="0"/>
    <x v="15"/>
    <x v="232"/>
    <n v="175216"/>
  </r>
  <r>
    <x v="83"/>
    <x v="0"/>
    <x v="15"/>
    <x v="233"/>
    <n v="40388"/>
  </r>
  <r>
    <x v="83"/>
    <x v="0"/>
    <x v="15"/>
    <x v="234"/>
    <n v="445423"/>
  </r>
  <r>
    <x v="83"/>
    <x v="0"/>
    <x v="15"/>
    <x v="235"/>
    <n v="28566"/>
  </r>
  <r>
    <x v="83"/>
    <x v="0"/>
    <x v="15"/>
    <x v="236"/>
    <n v="665432"/>
  </r>
  <r>
    <x v="83"/>
    <x v="0"/>
    <x v="15"/>
    <x v="237"/>
    <n v="76502"/>
  </r>
  <r>
    <x v="83"/>
    <x v="0"/>
    <x v="15"/>
    <x v="238"/>
    <n v="289939"/>
  </r>
  <r>
    <x v="83"/>
    <x v="0"/>
    <x v="15"/>
    <x v="239"/>
    <n v="273409"/>
  </r>
  <r>
    <x v="83"/>
    <x v="0"/>
    <x v="15"/>
    <x v="240"/>
    <n v="334756"/>
  </r>
  <r>
    <x v="83"/>
    <x v="0"/>
    <x v="15"/>
    <x v="241"/>
    <n v="333592"/>
  </r>
  <r>
    <x v="83"/>
    <x v="0"/>
    <x v="15"/>
    <x v="242"/>
    <n v="287057"/>
  </r>
  <r>
    <x v="83"/>
    <x v="0"/>
    <x v="15"/>
    <x v="243"/>
    <n v="242035"/>
  </r>
  <r>
    <x v="83"/>
    <x v="0"/>
    <x v="15"/>
    <x v="244"/>
    <n v="53171"/>
  </r>
  <r>
    <x v="83"/>
    <x v="0"/>
    <x v="15"/>
    <x v="245"/>
    <n v="79689"/>
  </r>
  <r>
    <x v="83"/>
    <x v="0"/>
    <x v="15"/>
    <x v="246"/>
    <n v="45219"/>
  </r>
  <r>
    <x v="83"/>
    <x v="0"/>
    <x v="15"/>
    <x v="247"/>
    <n v="50858"/>
  </r>
  <r>
    <x v="83"/>
    <x v="0"/>
    <x v="16"/>
    <x v="248"/>
    <n v="269796"/>
  </r>
  <r>
    <x v="83"/>
    <x v="0"/>
    <x v="16"/>
    <x v="249"/>
    <n v="919210"/>
  </r>
  <r>
    <x v="83"/>
    <x v="1"/>
    <x v="0"/>
    <x v="0"/>
    <n v="1056188"/>
  </r>
  <r>
    <x v="83"/>
    <x v="1"/>
    <x v="0"/>
    <x v="1"/>
    <n v="203676"/>
  </r>
  <r>
    <x v="83"/>
    <x v="1"/>
    <x v="0"/>
    <x v="2"/>
    <n v="160390"/>
  </r>
  <r>
    <x v="83"/>
    <x v="1"/>
    <x v="0"/>
    <x v="3"/>
    <n v="339819"/>
  </r>
  <r>
    <x v="83"/>
    <x v="1"/>
    <x v="0"/>
    <x v="4"/>
    <n v="231433"/>
  </r>
  <r>
    <x v="83"/>
    <x v="1"/>
    <x v="0"/>
    <x v="5"/>
    <n v="227072"/>
  </r>
  <r>
    <x v="83"/>
    <x v="1"/>
    <x v="0"/>
    <x v="6"/>
    <n v="294403"/>
  </r>
  <r>
    <x v="83"/>
    <x v="1"/>
    <x v="0"/>
    <x v="7"/>
    <n v="215312"/>
  </r>
  <r>
    <x v="83"/>
    <x v="1"/>
    <x v="0"/>
    <x v="8"/>
    <n v="241625"/>
  </r>
  <r>
    <x v="83"/>
    <x v="1"/>
    <x v="0"/>
    <x v="9"/>
    <n v="132237"/>
  </r>
  <r>
    <x v="83"/>
    <x v="1"/>
    <x v="0"/>
    <x v="10"/>
    <n v="237458"/>
  </r>
  <r>
    <x v="83"/>
    <x v="1"/>
    <x v="0"/>
    <x v="11"/>
    <n v="233039"/>
  </r>
  <r>
    <x v="83"/>
    <x v="1"/>
    <x v="0"/>
    <x v="12"/>
    <n v="441069"/>
  </r>
  <r>
    <x v="83"/>
    <x v="1"/>
    <x v="0"/>
    <x v="13"/>
    <n v="230003"/>
  </r>
  <r>
    <x v="83"/>
    <x v="1"/>
    <x v="0"/>
    <x v="14"/>
    <n v="628468"/>
  </r>
  <r>
    <x v="83"/>
    <x v="1"/>
    <x v="0"/>
    <x v="15"/>
    <n v="267223"/>
  </r>
  <r>
    <x v="83"/>
    <x v="1"/>
    <x v="0"/>
    <x v="16"/>
    <n v="217749"/>
  </r>
  <r>
    <x v="83"/>
    <x v="1"/>
    <x v="0"/>
    <x v="17"/>
    <n v="479139"/>
  </r>
  <r>
    <x v="83"/>
    <x v="1"/>
    <x v="0"/>
    <x v="18"/>
    <n v="217753"/>
  </r>
  <r>
    <x v="83"/>
    <x v="1"/>
    <x v="0"/>
    <x v="19"/>
    <n v="479483"/>
  </r>
  <r>
    <x v="83"/>
    <x v="1"/>
    <x v="0"/>
    <x v="20"/>
    <n v="281701"/>
  </r>
  <r>
    <x v="83"/>
    <x v="1"/>
    <x v="0"/>
    <x v="21"/>
    <n v="147758"/>
  </r>
  <r>
    <x v="83"/>
    <x v="1"/>
    <x v="0"/>
    <x v="22"/>
    <n v="461042"/>
  </r>
  <r>
    <x v="83"/>
    <x v="1"/>
    <x v="0"/>
    <x v="23"/>
    <n v="537603"/>
  </r>
  <r>
    <x v="83"/>
    <x v="1"/>
    <x v="0"/>
    <x v="24"/>
    <n v="157076"/>
  </r>
  <r>
    <x v="83"/>
    <x v="1"/>
    <x v="1"/>
    <x v="25"/>
    <n v="175701"/>
  </r>
  <r>
    <x v="83"/>
    <x v="1"/>
    <x v="1"/>
    <x v="26"/>
    <n v="157977"/>
  </r>
  <r>
    <x v="83"/>
    <x v="1"/>
    <x v="1"/>
    <x v="27"/>
    <n v="189131"/>
  </r>
  <r>
    <x v="83"/>
    <x v="1"/>
    <x v="1"/>
    <x v="28"/>
    <n v="150437"/>
  </r>
  <r>
    <x v="83"/>
    <x v="1"/>
    <x v="1"/>
    <x v="29"/>
    <n v="130346"/>
  </r>
  <r>
    <x v="83"/>
    <x v="1"/>
    <x v="1"/>
    <x v="30"/>
    <n v="239386"/>
  </r>
  <r>
    <x v="83"/>
    <x v="1"/>
    <x v="1"/>
    <x v="31"/>
    <n v="361795"/>
  </r>
  <r>
    <x v="83"/>
    <x v="1"/>
    <x v="1"/>
    <x v="32"/>
    <n v="110742"/>
  </r>
  <r>
    <x v="83"/>
    <x v="1"/>
    <x v="1"/>
    <x v="33"/>
    <n v="164373"/>
  </r>
  <r>
    <x v="83"/>
    <x v="1"/>
    <x v="1"/>
    <x v="34"/>
    <n v="120639"/>
  </r>
  <r>
    <x v="83"/>
    <x v="1"/>
    <x v="1"/>
    <x v="35"/>
    <n v="150538"/>
  </r>
  <r>
    <x v="83"/>
    <x v="1"/>
    <x v="1"/>
    <x v="36"/>
    <n v="166563"/>
  </r>
  <r>
    <x v="83"/>
    <x v="1"/>
    <x v="1"/>
    <x v="37"/>
    <n v="172363"/>
  </r>
  <r>
    <x v="83"/>
    <x v="1"/>
    <x v="1"/>
    <x v="38"/>
    <n v="62875"/>
  </r>
  <r>
    <x v="83"/>
    <x v="1"/>
    <x v="1"/>
    <x v="39"/>
    <n v="120500"/>
  </r>
  <r>
    <x v="83"/>
    <x v="1"/>
    <x v="1"/>
    <x v="40"/>
    <n v="337139"/>
  </r>
  <r>
    <x v="83"/>
    <x v="1"/>
    <x v="2"/>
    <x v="41"/>
    <n v="121671"/>
  </r>
  <r>
    <x v="83"/>
    <x v="1"/>
    <x v="2"/>
    <x v="42"/>
    <n v="290782"/>
  </r>
  <r>
    <x v="83"/>
    <x v="1"/>
    <x v="2"/>
    <x v="43"/>
    <n v="151335"/>
  </r>
  <r>
    <x v="83"/>
    <x v="1"/>
    <x v="2"/>
    <x v="44"/>
    <n v="251022"/>
  </r>
  <r>
    <x v="83"/>
    <x v="1"/>
    <x v="2"/>
    <x v="45"/>
    <n v="233962"/>
  </r>
  <r>
    <x v="83"/>
    <x v="1"/>
    <x v="2"/>
    <x v="46"/>
    <n v="117771"/>
  </r>
  <r>
    <x v="83"/>
    <x v="1"/>
    <x v="2"/>
    <x v="47"/>
    <n v="249523"/>
  </r>
  <r>
    <x v="83"/>
    <x v="1"/>
    <x v="2"/>
    <x v="48"/>
    <n v="276187"/>
  </r>
  <r>
    <x v="83"/>
    <x v="1"/>
    <x v="3"/>
    <x v="49"/>
    <n v="69668"/>
  </r>
  <r>
    <x v="83"/>
    <x v="1"/>
    <x v="3"/>
    <x v="50"/>
    <n v="127124"/>
  </r>
  <r>
    <x v="83"/>
    <x v="1"/>
    <x v="3"/>
    <x v="51"/>
    <n v="300493"/>
  </r>
  <r>
    <x v="83"/>
    <x v="1"/>
    <x v="3"/>
    <x v="52"/>
    <n v="59301"/>
  </r>
  <r>
    <x v="83"/>
    <x v="1"/>
    <x v="3"/>
    <x v="53"/>
    <n v="214353"/>
  </r>
  <r>
    <x v="83"/>
    <x v="1"/>
    <x v="3"/>
    <x v="54"/>
    <n v="240538"/>
  </r>
  <r>
    <x v="83"/>
    <x v="1"/>
    <x v="3"/>
    <x v="55"/>
    <n v="230095"/>
  </r>
  <r>
    <x v="83"/>
    <x v="1"/>
    <x v="3"/>
    <x v="56"/>
    <n v="216334"/>
  </r>
  <r>
    <x v="83"/>
    <x v="1"/>
    <x v="3"/>
    <x v="57"/>
    <n v="27476"/>
  </r>
  <r>
    <x v="83"/>
    <x v="1"/>
    <x v="3"/>
    <x v="58"/>
    <n v="208253"/>
  </r>
  <r>
    <x v="83"/>
    <x v="1"/>
    <x v="4"/>
    <x v="59"/>
    <n v="205286"/>
  </r>
  <r>
    <x v="83"/>
    <x v="1"/>
    <x v="4"/>
    <x v="60"/>
    <n v="108089"/>
  </r>
  <r>
    <x v="83"/>
    <x v="1"/>
    <x v="4"/>
    <x v="61"/>
    <n v="146303"/>
  </r>
  <r>
    <x v="83"/>
    <x v="1"/>
    <x v="4"/>
    <x v="62"/>
    <n v="209914"/>
  </r>
  <r>
    <x v="83"/>
    <x v="1"/>
    <x v="4"/>
    <x v="63"/>
    <n v="235824"/>
  </r>
  <r>
    <x v="83"/>
    <x v="1"/>
    <x v="5"/>
    <x v="64"/>
    <n v="119311"/>
  </r>
  <r>
    <x v="83"/>
    <x v="1"/>
    <x v="5"/>
    <x v="65"/>
    <n v="157467"/>
  </r>
  <r>
    <x v="83"/>
    <x v="1"/>
    <x v="5"/>
    <x v="66"/>
    <n v="281575"/>
  </r>
  <r>
    <x v="83"/>
    <x v="1"/>
    <x v="5"/>
    <x v="67"/>
    <n v="244243"/>
  </r>
  <r>
    <x v="83"/>
    <x v="1"/>
    <x v="5"/>
    <x v="68"/>
    <n v="187230"/>
  </r>
  <r>
    <x v="83"/>
    <x v="1"/>
    <x v="6"/>
    <x v="69"/>
    <n v="252932"/>
  </r>
  <r>
    <x v="83"/>
    <x v="1"/>
    <x v="6"/>
    <x v="70"/>
    <n v="65608"/>
  </r>
  <r>
    <x v="83"/>
    <x v="1"/>
    <x v="6"/>
    <x v="71"/>
    <n v="137094"/>
  </r>
  <r>
    <x v="83"/>
    <x v="1"/>
    <x v="6"/>
    <x v="72"/>
    <n v="191191"/>
  </r>
  <r>
    <x v="83"/>
    <x v="1"/>
    <x v="6"/>
    <x v="73"/>
    <n v="109736"/>
  </r>
  <r>
    <x v="83"/>
    <x v="1"/>
    <x v="7"/>
    <x v="74"/>
    <n v="129237"/>
  </r>
  <r>
    <x v="83"/>
    <x v="1"/>
    <x v="8"/>
    <x v="75"/>
    <n v="114381"/>
  </r>
  <r>
    <x v="83"/>
    <x v="1"/>
    <x v="8"/>
    <x v="76"/>
    <n v="227149"/>
  </r>
  <r>
    <x v="83"/>
    <x v="1"/>
    <x v="8"/>
    <x v="77"/>
    <n v="269670"/>
  </r>
  <r>
    <x v="83"/>
    <x v="1"/>
    <x v="8"/>
    <x v="78"/>
    <n v="145214"/>
  </r>
  <r>
    <x v="83"/>
    <x v="1"/>
    <x v="8"/>
    <x v="79"/>
    <n v="50791"/>
  </r>
  <r>
    <x v="83"/>
    <x v="1"/>
    <x v="8"/>
    <x v="80"/>
    <n v="176824"/>
  </r>
  <r>
    <x v="83"/>
    <x v="1"/>
    <x v="8"/>
    <x v="81"/>
    <n v="162349"/>
  </r>
  <r>
    <x v="83"/>
    <x v="1"/>
    <x v="8"/>
    <x v="82"/>
    <n v="128723"/>
  </r>
  <r>
    <x v="83"/>
    <x v="1"/>
    <x v="8"/>
    <x v="83"/>
    <n v="125085"/>
  </r>
  <r>
    <x v="83"/>
    <x v="1"/>
    <x v="8"/>
    <x v="84"/>
    <n v="208907"/>
  </r>
  <r>
    <x v="83"/>
    <x v="1"/>
    <x v="8"/>
    <x v="85"/>
    <n v="242148"/>
  </r>
  <r>
    <x v="83"/>
    <x v="1"/>
    <x v="8"/>
    <x v="86"/>
    <n v="34910"/>
  </r>
  <r>
    <x v="83"/>
    <x v="1"/>
    <x v="8"/>
    <x v="87"/>
    <n v="329304"/>
  </r>
  <r>
    <x v="83"/>
    <x v="1"/>
    <x v="8"/>
    <x v="88"/>
    <n v="392696"/>
  </r>
  <r>
    <x v="83"/>
    <x v="1"/>
    <x v="8"/>
    <x v="89"/>
    <n v="150988"/>
  </r>
  <r>
    <x v="83"/>
    <x v="1"/>
    <x v="8"/>
    <x v="90"/>
    <n v="132359"/>
  </r>
  <r>
    <x v="83"/>
    <x v="1"/>
    <x v="8"/>
    <x v="91"/>
    <n v="195040"/>
  </r>
  <r>
    <x v="83"/>
    <x v="1"/>
    <x v="8"/>
    <x v="92"/>
    <n v="258023"/>
  </r>
  <r>
    <x v="83"/>
    <x v="1"/>
    <x v="8"/>
    <x v="93"/>
    <n v="113100"/>
  </r>
  <r>
    <x v="83"/>
    <x v="1"/>
    <x v="8"/>
    <x v="94"/>
    <n v="236946"/>
  </r>
  <r>
    <x v="83"/>
    <x v="1"/>
    <x v="8"/>
    <x v="95"/>
    <n v="266978"/>
  </r>
  <r>
    <x v="83"/>
    <x v="1"/>
    <x v="8"/>
    <x v="96"/>
    <n v="274383"/>
  </r>
  <r>
    <x v="83"/>
    <x v="1"/>
    <x v="8"/>
    <x v="97"/>
    <n v="127032"/>
  </r>
  <r>
    <x v="83"/>
    <x v="1"/>
    <x v="8"/>
    <x v="98"/>
    <n v="102365"/>
  </r>
  <r>
    <x v="83"/>
    <x v="1"/>
    <x v="8"/>
    <x v="99"/>
    <n v="245044"/>
  </r>
  <r>
    <x v="83"/>
    <x v="1"/>
    <x v="8"/>
    <x v="100"/>
    <n v="130340"/>
  </r>
  <r>
    <x v="83"/>
    <x v="1"/>
    <x v="8"/>
    <x v="101"/>
    <n v="123089"/>
  </r>
  <r>
    <x v="83"/>
    <x v="1"/>
    <x v="8"/>
    <x v="102"/>
    <n v="94680"/>
  </r>
  <r>
    <x v="83"/>
    <x v="1"/>
    <x v="8"/>
    <x v="103"/>
    <n v="71665"/>
  </r>
  <r>
    <x v="83"/>
    <x v="1"/>
    <x v="8"/>
    <x v="104"/>
    <n v="27107"/>
  </r>
  <r>
    <x v="83"/>
    <x v="1"/>
    <x v="8"/>
    <x v="105"/>
    <n v="92252"/>
  </r>
  <r>
    <x v="83"/>
    <x v="1"/>
    <x v="8"/>
    <x v="106"/>
    <n v="231102"/>
  </r>
  <r>
    <x v="83"/>
    <x v="1"/>
    <x v="8"/>
    <x v="107"/>
    <n v="138412"/>
  </r>
  <r>
    <x v="83"/>
    <x v="1"/>
    <x v="8"/>
    <x v="108"/>
    <n v="152481"/>
  </r>
  <r>
    <x v="83"/>
    <x v="1"/>
    <x v="8"/>
    <x v="109"/>
    <n v="105000"/>
  </r>
  <r>
    <x v="83"/>
    <x v="1"/>
    <x v="8"/>
    <x v="110"/>
    <n v="167486"/>
  </r>
  <r>
    <x v="83"/>
    <x v="1"/>
    <x v="8"/>
    <x v="111"/>
    <n v="136045"/>
  </r>
  <r>
    <x v="83"/>
    <x v="1"/>
    <x v="8"/>
    <x v="112"/>
    <n v="193177"/>
  </r>
  <r>
    <x v="83"/>
    <x v="1"/>
    <x v="8"/>
    <x v="113"/>
    <n v="194900"/>
  </r>
  <r>
    <x v="83"/>
    <x v="1"/>
    <x v="8"/>
    <x v="114"/>
    <n v="110695"/>
  </r>
  <r>
    <x v="83"/>
    <x v="1"/>
    <x v="8"/>
    <x v="115"/>
    <n v="210968"/>
  </r>
  <r>
    <x v="83"/>
    <x v="1"/>
    <x v="8"/>
    <x v="116"/>
    <n v="437486"/>
  </r>
  <r>
    <x v="83"/>
    <x v="1"/>
    <x v="9"/>
    <x v="117"/>
    <n v="216348"/>
  </r>
  <r>
    <x v="83"/>
    <x v="1"/>
    <x v="9"/>
    <x v="118"/>
    <n v="76746"/>
  </r>
  <r>
    <x v="83"/>
    <x v="1"/>
    <x v="9"/>
    <x v="119"/>
    <n v="54365"/>
  </r>
  <r>
    <x v="83"/>
    <x v="1"/>
    <x v="9"/>
    <x v="120"/>
    <n v="71905"/>
  </r>
  <r>
    <x v="83"/>
    <x v="1"/>
    <x v="9"/>
    <x v="121"/>
    <n v="149573"/>
  </r>
  <r>
    <x v="83"/>
    <x v="1"/>
    <x v="9"/>
    <x v="122"/>
    <n v="9274"/>
  </r>
  <r>
    <x v="83"/>
    <x v="1"/>
    <x v="9"/>
    <x v="123"/>
    <n v="94824"/>
  </r>
  <r>
    <x v="83"/>
    <x v="1"/>
    <x v="9"/>
    <x v="124"/>
    <n v="36681"/>
  </r>
  <r>
    <x v="83"/>
    <x v="1"/>
    <x v="9"/>
    <x v="125"/>
    <n v="112846"/>
  </r>
  <r>
    <x v="83"/>
    <x v="1"/>
    <x v="9"/>
    <x v="126"/>
    <n v="42146"/>
  </r>
  <r>
    <x v="83"/>
    <x v="1"/>
    <x v="9"/>
    <x v="127"/>
    <n v="39902"/>
  </r>
  <r>
    <x v="83"/>
    <x v="1"/>
    <x v="9"/>
    <x v="128"/>
    <n v="18990"/>
  </r>
  <r>
    <x v="83"/>
    <x v="1"/>
    <x v="9"/>
    <x v="129"/>
    <n v="103993"/>
  </r>
  <r>
    <x v="83"/>
    <x v="1"/>
    <x v="9"/>
    <x v="130"/>
    <n v="25453"/>
  </r>
  <r>
    <x v="83"/>
    <x v="1"/>
    <x v="9"/>
    <x v="131"/>
    <n v="82474"/>
  </r>
  <r>
    <x v="83"/>
    <x v="1"/>
    <x v="9"/>
    <x v="132"/>
    <n v="79043"/>
  </r>
  <r>
    <x v="83"/>
    <x v="1"/>
    <x v="9"/>
    <x v="133"/>
    <n v="13275"/>
  </r>
  <r>
    <x v="83"/>
    <x v="1"/>
    <x v="9"/>
    <x v="134"/>
    <n v="51217"/>
  </r>
  <r>
    <x v="83"/>
    <x v="1"/>
    <x v="10"/>
    <x v="135"/>
    <n v="40066"/>
  </r>
  <r>
    <x v="83"/>
    <x v="1"/>
    <x v="10"/>
    <x v="136"/>
    <n v="37493"/>
  </r>
  <r>
    <x v="83"/>
    <x v="1"/>
    <x v="10"/>
    <x v="137"/>
    <n v="25426"/>
  </r>
  <r>
    <x v="83"/>
    <x v="1"/>
    <x v="10"/>
    <x v="138"/>
    <n v="25290"/>
  </r>
  <r>
    <x v="83"/>
    <x v="1"/>
    <x v="10"/>
    <x v="139"/>
    <n v="36796"/>
  </r>
  <r>
    <x v="83"/>
    <x v="1"/>
    <x v="10"/>
    <x v="140"/>
    <n v="64054"/>
  </r>
  <r>
    <x v="83"/>
    <x v="1"/>
    <x v="10"/>
    <x v="141"/>
    <n v="62056"/>
  </r>
  <r>
    <x v="83"/>
    <x v="1"/>
    <x v="10"/>
    <x v="142"/>
    <n v="19918"/>
  </r>
  <r>
    <x v="83"/>
    <x v="1"/>
    <x v="10"/>
    <x v="143"/>
    <n v="50009"/>
  </r>
  <r>
    <x v="83"/>
    <x v="1"/>
    <x v="10"/>
    <x v="144"/>
    <n v="127275"/>
  </r>
  <r>
    <x v="83"/>
    <x v="1"/>
    <x v="10"/>
    <x v="145"/>
    <n v="130622"/>
  </r>
  <r>
    <x v="83"/>
    <x v="1"/>
    <x v="10"/>
    <x v="146"/>
    <n v="121782"/>
  </r>
  <r>
    <x v="83"/>
    <x v="1"/>
    <x v="10"/>
    <x v="147"/>
    <n v="191067"/>
  </r>
  <r>
    <x v="83"/>
    <x v="1"/>
    <x v="10"/>
    <x v="148"/>
    <n v="75396"/>
  </r>
  <r>
    <x v="83"/>
    <x v="1"/>
    <x v="11"/>
    <x v="149"/>
    <n v="18179"/>
  </r>
  <r>
    <x v="83"/>
    <x v="1"/>
    <x v="11"/>
    <x v="150"/>
    <n v="94690"/>
  </r>
  <r>
    <x v="83"/>
    <x v="1"/>
    <x v="11"/>
    <x v="151"/>
    <n v="42717"/>
  </r>
  <r>
    <x v="83"/>
    <x v="1"/>
    <x v="11"/>
    <x v="152"/>
    <n v="60586"/>
  </r>
  <r>
    <x v="83"/>
    <x v="1"/>
    <x v="11"/>
    <x v="153"/>
    <n v="73176"/>
  </r>
  <r>
    <x v="83"/>
    <x v="1"/>
    <x v="11"/>
    <x v="154"/>
    <n v="75099"/>
  </r>
  <r>
    <x v="83"/>
    <x v="1"/>
    <x v="11"/>
    <x v="155"/>
    <n v="34704"/>
  </r>
  <r>
    <x v="83"/>
    <x v="1"/>
    <x v="11"/>
    <x v="156"/>
    <n v="65929"/>
  </r>
  <r>
    <x v="83"/>
    <x v="1"/>
    <x v="11"/>
    <x v="157"/>
    <n v="37276"/>
  </r>
  <r>
    <x v="83"/>
    <x v="1"/>
    <x v="11"/>
    <x v="158"/>
    <n v="158955"/>
  </r>
  <r>
    <x v="83"/>
    <x v="1"/>
    <x v="11"/>
    <x v="159"/>
    <n v="50276"/>
  </r>
  <r>
    <x v="83"/>
    <x v="1"/>
    <x v="11"/>
    <x v="160"/>
    <n v="173356"/>
  </r>
  <r>
    <x v="83"/>
    <x v="1"/>
    <x v="11"/>
    <x v="161"/>
    <n v="207924"/>
  </r>
  <r>
    <x v="83"/>
    <x v="1"/>
    <x v="11"/>
    <x v="162"/>
    <n v="16956"/>
  </r>
  <r>
    <x v="83"/>
    <x v="1"/>
    <x v="11"/>
    <x v="163"/>
    <n v="85268"/>
  </r>
  <r>
    <x v="83"/>
    <x v="1"/>
    <x v="11"/>
    <x v="164"/>
    <n v="43285"/>
  </r>
  <r>
    <x v="83"/>
    <x v="1"/>
    <x v="12"/>
    <x v="165"/>
    <n v="37686"/>
  </r>
  <r>
    <x v="83"/>
    <x v="1"/>
    <x v="12"/>
    <x v="166"/>
    <n v="109711"/>
  </r>
  <r>
    <x v="83"/>
    <x v="1"/>
    <x v="12"/>
    <x v="167"/>
    <n v="52094"/>
  </r>
  <r>
    <x v="83"/>
    <x v="1"/>
    <x v="12"/>
    <x v="168"/>
    <n v="50147"/>
  </r>
  <r>
    <x v="83"/>
    <x v="1"/>
    <x v="12"/>
    <x v="169"/>
    <n v="35714"/>
  </r>
  <r>
    <x v="83"/>
    <x v="1"/>
    <x v="12"/>
    <x v="170"/>
    <n v="54573"/>
  </r>
  <r>
    <x v="83"/>
    <x v="1"/>
    <x v="12"/>
    <x v="171"/>
    <n v="19049"/>
  </r>
  <r>
    <x v="83"/>
    <x v="1"/>
    <x v="12"/>
    <x v="172"/>
    <n v="102666"/>
  </r>
  <r>
    <x v="83"/>
    <x v="1"/>
    <x v="12"/>
    <x v="173"/>
    <n v="98132"/>
  </r>
  <r>
    <x v="83"/>
    <x v="1"/>
    <x v="12"/>
    <x v="174"/>
    <n v="25230"/>
  </r>
  <r>
    <x v="83"/>
    <x v="1"/>
    <x v="12"/>
    <x v="175"/>
    <n v="13980"/>
  </r>
  <r>
    <x v="83"/>
    <x v="1"/>
    <x v="12"/>
    <x v="176"/>
    <n v="182397"/>
  </r>
  <r>
    <x v="83"/>
    <x v="1"/>
    <x v="12"/>
    <x v="177"/>
    <n v="207784"/>
  </r>
  <r>
    <x v="83"/>
    <x v="1"/>
    <x v="12"/>
    <x v="178"/>
    <n v="47431"/>
  </r>
  <r>
    <x v="83"/>
    <x v="1"/>
    <x v="12"/>
    <x v="179"/>
    <n v="24703"/>
  </r>
  <r>
    <x v="83"/>
    <x v="1"/>
    <x v="13"/>
    <x v="180"/>
    <n v="24120"/>
  </r>
  <r>
    <x v="83"/>
    <x v="1"/>
    <x v="13"/>
    <x v="181"/>
    <n v="46005"/>
  </r>
  <r>
    <x v="83"/>
    <x v="1"/>
    <x v="13"/>
    <x v="182"/>
    <n v="27364"/>
  </r>
  <r>
    <x v="83"/>
    <x v="1"/>
    <x v="13"/>
    <x v="183"/>
    <n v="77084"/>
  </r>
  <r>
    <x v="83"/>
    <x v="1"/>
    <x v="13"/>
    <x v="184"/>
    <n v="28279"/>
  </r>
  <r>
    <x v="83"/>
    <x v="1"/>
    <x v="13"/>
    <x v="185"/>
    <n v="67302"/>
  </r>
  <r>
    <x v="83"/>
    <x v="1"/>
    <x v="13"/>
    <x v="186"/>
    <n v="68117"/>
  </r>
  <r>
    <x v="83"/>
    <x v="1"/>
    <x v="13"/>
    <x v="187"/>
    <n v="131182"/>
  </r>
  <r>
    <x v="83"/>
    <x v="1"/>
    <x v="13"/>
    <x v="188"/>
    <n v="62433"/>
  </r>
  <r>
    <x v="83"/>
    <x v="1"/>
    <x v="13"/>
    <x v="189"/>
    <n v="34234"/>
  </r>
  <r>
    <x v="83"/>
    <x v="1"/>
    <x v="13"/>
    <x v="190"/>
    <n v="121200"/>
  </r>
  <r>
    <x v="83"/>
    <x v="1"/>
    <x v="13"/>
    <x v="191"/>
    <n v="38457"/>
  </r>
  <r>
    <x v="83"/>
    <x v="1"/>
    <x v="13"/>
    <x v="192"/>
    <n v="208829"/>
  </r>
  <r>
    <x v="83"/>
    <x v="1"/>
    <x v="13"/>
    <x v="193"/>
    <n v="32828"/>
  </r>
  <r>
    <x v="83"/>
    <x v="1"/>
    <x v="13"/>
    <x v="194"/>
    <n v="40117"/>
  </r>
  <r>
    <x v="83"/>
    <x v="1"/>
    <x v="13"/>
    <x v="195"/>
    <n v="41757"/>
  </r>
  <r>
    <x v="83"/>
    <x v="1"/>
    <x v="13"/>
    <x v="196"/>
    <n v="36945"/>
  </r>
  <r>
    <x v="83"/>
    <x v="1"/>
    <x v="13"/>
    <x v="197"/>
    <n v="20828"/>
  </r>
  <r>
    <x v="83"/>
    <x v="1"/>
    <x v="13"/>
    <x v="198"/>
    <n v="28336"/>
  </r>
  <r>
    <x v="83"/>
    <x v="1"/>
    <x v="13"/>
    <x v="199"/>
    <n v="26851"/>
  </r>
  <r>
    <x v="83"/>
    <x v="1"/>
    <x v="13"/>
    <x v="200"/>
    <n v="45311"/>
  </r>
  <r>
    <x v="83"/>
    <x v="1"/>
    <x v="13"/>
    <x v="201"/>
    <n v="47232"/>
  </r>
  <r>
    <x v="83"/>
    <x v="1"/>
    <x v="14"/>
    <x v="202"/>
    <n v="130267"/>
  </r>
  <r>
    <x v="83"/>
    <x v="1"/>
    <x v="14"/>
    <x v="203"/>
    <n v="263547"/>
  </r>
  <r>
    <x v="83"/>
    <x v="1"/>
    <x v="14"/>
    <x v="204"/>
    <n v="27895"/>
  </r>
  <r>
    <x v="83"/>
    <x v="1"/>
    <x v="14"/>
    <x v="205"/>
    <n v="126362"/>
  </r>
  <r>
    <x v="83"/>
    <x v="1"/>
    <x v="14"/>
    <x v="206"/>
    <n v="33035"/>
  </r>
  <r>
    <x v="83"/>
    <x v="1"/>
    <x v="14"/>
    <x v="207"/>
    <n v="61516"/>
  </r>
  <r>
    <x v="83"/>
    <x v="1"/>
    <x v="14"/>
    <x v="208"/>
    <n v="50883"/>
  </r>
  <r>
    <x v="83"/>
    <x v="1"/>
    <x v="14"/>
    <x v="209"/>
    <n v="21938"/>
  </r>
  <r>
    <x v="83"/>
    <x v="1"/>
    <x v="14"/>
    <x v="210"/>
    <n v="51159"/>
  </r>
  <r>
    <x v="83"/>
    <x v="1"/>
    <x v="14"/>
    <x v="211"/>
    <n v="42177"/>
  </r>
  <r>
    <x v="83"/>
    <x v="1"/>
    <x v="14"/>
    <x v="212"/>
    <n v="74201"/>
  </r>
  <r>
    <x v="83"/>
    <x v="1"/>
    <x v="14"/>
    <x v="213"/>
    <n v="60052"/>
  </r>
  <r>
    <x v="83"/>
    <x v="1"/>
    <x v="14"/>
    <x v="214"/>
    <n v="9431"/>
  </r>
  <r>
    <x v="83"/>
    <x v="1"/>
    <x v="14"/>
    <x v="215"/>
    <n v="40268"/>
  </r>
  <r>
    <x v="83"/>
    <x v="1"/>
    <x v="14"/>
    <x v="216"/>
    <n v="62925"/>
  </r>
  <r>
    <x v="83"/>
    <x v="1"/>
    <x v="14"/>
    <x v="217"/>
    <n v="30204"/>
  </r>
  <r>
    <x v="83"/>
    <x v="1"/>
    <x v="14"/>
    <x v="218"/>
    <n v="13442"/>
  </r>
  <r>
    <x v="83"/>
    <x v="1"/>
    <x v="14"/>
    <x v="219"/>
    <n v="59300"/>
  </r>
  <r>
    <x v="83"/>
    <x v="1"/>
    <x v="14"/>
    <x v="220"/>
    <n v="27950"/>
  </r>
  <r>
    <x v="83"/>
    <x v="1"/>
    <x v="14"/>
    <x v="221"/>
    <n v="59726"/>
  </r>
  <r>
    <x v="83"/>
    <x v="1"/>
    <x v="14"/>
    <x v="222"/>
    <n v="24480"/>
  </r>
  <r>
    <x v="83"/>
    <x v="1"/>
    <x v="14"/>
    <x v="223"/>
    <n v="100440"/>
  </r>
  <r>
    <x v="83"/>
    <x v="1"/>
    <x v="14"/>
    <x v="224"/>
    <n v="176974"/>
  </r>
  <r>
    <x v="83"/>
    <x v="1"/>
    <x v="14"/>
    <x v="225"/>
    <n v="189790"/>
  </r>
  <r>
    <x v="83"/>
    <x v="1"/>
    <x v="15"/>
    <x v="226"/>
    <n v="150101"/>
  </r>
  <r>
    <x v="83"/>
    <x v="1"/>
    <x v="15"/>
    <x v="227"/>
    <n v="31433"/>
  </r>
  <r>
    <x v="83"/>
    <x v="1"/>
    <x v="15"/>
    <x v="228"/>
    <n v="53504"/>
  </r>
  <r>
    <x v="83"/>
    <x v="1"/>
    <x v="15"/>
    <x v="229"/>
    <n v="200046"/>
  </r>
  <r>
    <x v="83"/>
    <x v="1"/>
    <x v="15"/>
    <x v="230"/>
    <n v="74480"/>
  </r>
  <r>
    <x v="83"/>
    <x v="1"/>
    <x v="15"/>
    <x v="231"/>
    <n v="75943"/>
  </r>
  <r>
    <x v="83"/>
    <x v="1"/>
    <x v="15"/>
    <x v="232"/>
    <n v="84770"/>
  </r>
  <r>
    <x v="83"/>
    <x v="1"/>
    <x v="15"/>
    <x v="233"/>
    <n v="51331"/>
  </r>
  <r>
    <x v="83"/>
    <x v="1"/>
    <x v="15"/>
    <x v="234"/>
    <n v="166494"/>
  </r>
  <r>
    <x v="83"/>
    <x v="1"/>
    <x v="15"/>
    <x v="235"/>
    <n v="18955"/>
  </r>
  <r>
    <x v="83"/>
    <x v="1"/>
    <x v="15"/>
    <x v="236"/>
    <n v="113905"/>
  </r>
  <r>
    <x v="83"/>
    <x v="1"/>
    <x v="15"/>
    <x v="237"/>
    <n v="42302"/>
  </r>
  <r>
    <x v="83"/>
    <x v="1"/>
    <x v="15"/>
    <x v="238"/>
    <n v="132575"/>
  </r>
  <r>
    <x v="83"/>
    <x v="1"/>
    <x v="15"/>
    <x v="239"/>
    <n v="113359"/>
  </r>
  <r>
    <x v="83"/>
    <x v="1"/>
    <x v="15"/>
    <x v="240"/>
    <n v="183750"/>
  </r>
  <r>
    <x v="83"/>
    <x v="1"/>
    <x v="15"/>
    <x v="241"/>
    <n v="173753"/>
  </r>
  <r>
    <x v="83"/>
    <x v="1"/>
    <x v="15"/>
    <x v="242"/>
    <n v="79888"/>
  </r>
  <r>
    <x v="83"/>
    <x v="1"/>
    <x v="15"/>
    <x v="243"/>
    <n v="116149"/>
  </r>
  <r>
    <x v="83"/>
    <x v="1"/>
    <x v="15"/>
    <x v="244"/>
    <n v="46422"/>
  </r>
  <r>
    <x v="83"/>
    <x v="1"/>
    <x v="15"/>
    <x v="245"/>
    <n v="56509"/>
  </r>
  <r>
    <x v="83"/>
    <x v="1"/>
    <x v="15"/>
    <x v="246"/>
    <n v="30481"/>
  </r>
  <r>
    <x v="83"/>
    <x v="1"/>
    <x v="15"/>
    <x v="247"/>
    <n v="33163"/>
  </r>
  <r>
    <x v="83"/>
    <x v="1"/>
    <x v="16"/>
    <x v="248"/>
    <n v="246541"/>
  </r>
  <r>
    <x v="83"/>
    <x v="1"/>
    <x v="16"/>
    <x v="249"/>
    <n v="344638"/>
  </r>
  <r>
    <x v="84"/>
    <x v="0"/>
    <x v="0"/>
    <x v="0"/>
    <n v="794569"/>
  </r>
  <r>
    <x v="84"/>
    <x v="0"/>
    <x v="0"/>
    <x v="1"/>
    <n v="650897"/>
  </r>
  <r>
    <x v="84"/>
    <x v="0"/>
    <x v="0"/>
    <x v="2"/>
    <n v="432119"/>
  </r>
  <r>
    <x v="84"/>
    <x v="0"/>
    <x v="0"/>
    <x v="3"/>
    <n v="801292"/>
  </r>
  <r>
    <x v="84"/>
    <x v="0"/>
    <x v="0"/>
    <x v="4"/>
    <n v="698777"/>
  </r>
  <r>
    <x v="84"/>
    <x v="0"/>
    <x v="0"/>
    <x v="5"/>
    <n v="488457"/>
  </r>
  <r>
    <x v="84"/>
    <x v="0"/>
    <x v="0"/>
    <x v="6"/>
    <n v="578589"/>
  </r>
  <r>
    <x v="84"/>
    <x v="0"/>
    <x v="0"/>
    <x v="7"/>
    <n v="342174"/>
  </r>
  <r>
    <x v="84"/>
    <x v="0"/>
    <x v="0"/>
    <x v="8"/>
    <n v="801130"/>
  </r>
  <r>
    <x v="84"/>
    <x v="0"/>
    <x v="0"/>
    <x v="9"/>
    <n v="449630"/>
  </r>
  <r>
    <x v="84"/>
    <x v="0"/>
    <x v="0"/>
    <x v="10"/>
    <n v="486184"/>
  </r>
  <r>
    <x v="84"/>
    <x v="0"/>
    <x v="0"/>
    <x v="11"/>
    <n v="511920"/>
  </r>
  <r>
    <x v="84"/>
    <x v="0"/>
    <x v="0"/>
    <x v="12"/>
    <n v="503305"/>
  </r>
  <r>
    <x v="84"/>
    <x v="0"/>
    <x v="0"/>
    <x v="13"/>
    <n v="392682"/>
  </r>
  <r>
    <x v="84"/>
    <x v="0"/>
    <x v="0"/>
    <x v="14"/>
    <n v="561029"/>
  </r>
  <r>
    <x v="84"/>
    <x v="0"/>
    <x v="0"/>
    <x v="15"/>
    <n v="399038"/>
  </r>
  <r>
    <x v="84"/>
    <x v="0"/>
    <x v="0"/>
    <x v="16"/>
    <n v="595571"/>
  </r>
  <r>
    <x v="84"/>
    <x v="0"/>
    <x v="0"/>
    <x v="17"/>
    <n v="948582"/>
  </r>
  <r>
    <x v="84"/>
    <x v="0"/>
    <x v="0"/>
    <x v="18"/>
    <n v="636578"/>
  </r>
  <r>
    <x v="84"/>
    <x v="0"/>
    <x v="0"/>
    <x v="19"/>
    <n v="552192"/>
  </r>
  <r>
    <x v="84"/>
    <x v="0"/>
    <x v="0"/>
    <x v="20"/>
    <n v="289529"/>
  </r>
  <r>
    <x v="84"/>
    <x v="0"/>
    <x v="0"/>
    <x v="21"/>
    <n v="644353"/>
  </r>
  <r>
    <x v="84"/>
    <x v="0"/>
    <x v="0"/>
    <x v="22"/>
    <n v="199130"/>
  </r>
  <r>
    <x v="84"/>
    <x v="0"/>
    <x v="0"/>
    <x v="23"/>
    <n v="161546"/>
  </r>
  <r>
    <x v="84"/>
    <x v="0"/>
    <x v="0"/>
    <x v="24"/>
    <n v="564253"/>
  </r>
  <r>
    <x v="84"/>
    <x v="0"/>
    <x v="1"/>
    <x v="25"/>
    <n v="117824"/>
  </r>
  <r>
    <x v="84"/>
    <x v="0"/>
    <x v="1"/>
    <x v="26"/>
    <n v="387473"/>
  </r>
  <r>
    <x v="84"/>
    <x v="0"/>
    <x v="1"/>
    <x v="27"/>
    <n v="163709"/>
  </r>
  <r>
    <x v="84"/>
    <x v="0"/>
    <x v="1"/>
    <x v="28"/>
    <n v="433206"/>
  </r>
  <r>
    <x v="84"/>
    <x v="0"/>
    <x v="1"/>
    <x v="29"/>
    <n v="125392"/>
  </r>
  <r>
    <x v="84"/>
    <x v="0"/>
    <x v="1"/>
    <x v="30"/>
    <n v="373783"/>
  </r>
  <r>
    <x v="84"/>
    <x v="0"/>
    <x v="1"/>
    <x v="31"/>
    <n v="580353"/>
  </r>
  <r>
    <x v="84"/>
    <x v="0"/>
    <x v="1"/>
    <x v="32"/>
    <n v="443899"/>
  </r>
  <r>
    <x v="84"/>
    <x v="0"/>
    <x v="1"/>
    <x v="33"/>
    <n v="346060"/>
  </r>
  <r>
    <x v="84"/>
    <x v="0"/>
    <x v="1"/>
    <x v="34"/>
    <n v="495495"/>
  </r>
  <r>
    <x v="84"/>
    <x v="0"/>
    <x v="1"/>
    <x v="35"/>
    <n v="172109"/>
  </r>
  <r>
    <x v="84"/>
    <x v="0"/>
    <x v="1"/>
    <x v="36"/>
    <n v="254627"/>
  </r>
  <r>
    <x v="84"/>
    <x v="0"/>
    <x v="1"/>
    <x v="37"/>
    <n v="276456"/>
  </r>
  <r>
    <x v="84"/>
    <x v="0"/>
    <x v="1"/>
    <x v="38"/>
    <n v="196818"/>
  </r>
  <r>
    <x v="84"/>
    <x v="0"/>
    <x v="1"/>
    <x v="39"/>
    <n v="54200"/>
  </r>
  <r>
    <x v="84"/>
    <x v="0"/>
    <x v="1"/>
    <x v="40"/>
    <n v="672444"/>
  </r>
  <r>
    <x v="84"/>
    <x v="0"/>
    <x v="2"/>
    <x v="41"/>
    <n v="201578"/>
  </r>
  <r>
    <x v="84"/>
    <x v="0"/>
    <x v="2"/>
    <x v="42"/>
    <n v="920457"/>
  </r>
  <r>
    <x v="84"/>
    <x v="0"/>
    <x v="2"/>
    <x v="43"/>
    <n v="229139"/>
  </r>
  <r>
    <x v="84"/>
    <x v="0"/>
    <x v="2"/>
    <x v="44"/>
    <n v="467754"/>
  </r>
  <r>
    <x v="84"/>
    <x v="0"/>
    <x v="2"/>
    <x v="45"/>
    <n v="677481"/>
  </r>
  <r>
    <x v="84"/>
    <x v="0"/>
    <x v="2"/>
    <x v="46"/>
    <n v="277055"/>
  </r>
  <r>
    <x v="84"/>
    <x v="0"/>
    <x v="2"/>
    <x v="47"/>
    <n v="650010"/>
  </r>
  <r>
    <x v="84"/>
    <x v="0"/>
    <x v="2"/>
    <x v="48"/>
    <n v="109197"/>
  </r>
  <r>
    <x v="84"/>
    <x v="0"/>
    <x v="3"/>
    <x v="49"/>
    <n v="79616"/>
  </r>
  <r>
    <x v="84"/>
    <x v="0"/>
    <x v="3"/>
    <x v="50"/>
    <n v="463395"/>
  </r>
  <r>
    <x v="84"/>
    <x v="0"/>
    <x v="3"/>
    <x v="51"/>
    <n v="783547"/>
  </r>
  <r>
    <x v="84"/>
    <x v="0"/>
    <x v="3"/>
    <x v="52"/>
    <n v="97665"/>
  </r>
  <r>
    <x v="84"/>
    <x v="0"/>
    <x v="3"/>
    <x v="53"/>
    <n v="572538"/>
  </r>
  <r>
    <x v="84"/>
    <x v="0"/>
    <x v="3"/>
    <x v="54"/>
    <n v="778375"/>
  </r>
  <r>
    <x v="84"/>
    <x v="0"/>
    <x v="3"/>
    <x v="55"/>
    <n v="736681"/>
  </r>
  <r>
    <x v="84"/>
    <x v="0"/>
    <x v="3"/>
    <x v="56"/>
    <n v="493393"/>
  </r>
  <r>
    <x v="84"/>
    <x v="0"/>
    <x v="3"/>
    <x v="57"/>
    <n v="16428"/>
  </r>
  <r>
    <x v="84"/>
    <x v="0"/>
    <x v="3"/>
    <x v="58"/>
    <n v="142819"/>
  </r>
  <r>
    <x v="84"/>
    <x v="0"/>
    <x v="4"/>
    <x v="59"/>
    <n v="652450"/>
  </r>
  <r>
    <x v="84"/>
    <x v="0"/>
    <x v="4"/>
    <x v="60"/>
    <n v="299073"/>
  </r>
  <r>
    <x v="84"/>
    <x v="0"/>
    <x v="4"/>
    <x v="61"/>
    <n v="150147"/>
  </r>
  <r>
    <x v="84"/>
    <x v="0"/>
    <x v="4"/>
    <x v="62"/>
    <n v="693921"/>
  </r>
  <r>
    <x v="84"/>
    <x v="0"/>
    <x v="4"/>
    <x v="63"/>
    <n v="449666"/>
  </r>
  <r>
    <x v="84"/>
    <x v="0"/>
    <x v="5"/>
    <x v="64"/>
    <n v="258961"/>
  </r>
  <r>
    <x v="84"/>
    <x v="0"/>
    <x v="5"/>
    <x v="65"/>
    <n v="330967"/>
  </r>
  <r>
    <x v="84"/>
    <x v="0"/>
    <x v="5"/>
    <x v="66"/>
    <n v="721243"/>
  </r>
  <r>
    <x v="84"/>
    <x v="0"/>
    <x v="5"/>
    <x v="67"/>
    <n v="461205"/>
  </r>
  <r>
    <x v="84"/>
    <x v="0"/>
    <x v="5"/>
    <x v="68"/>
    <n v="359362"/>
  </r>
  <r>
    <x v="84"/>
    <x v="0"/>
    <x v="6"/>
    <x v="69"/>
    <n v="570947"/>
  </r>
  <r>
    <x v="84"/>
    <x v="0"/>
    <x v="6"/>
    <x v="70"/>
    <n v="292636"/>
  </r>
  <r>
    <x v="84"/>
    <x v="0"/>
    <x v="6"/>
    <x v="71"/>
    <n v="267388"/>
  </r>
  <r>
    <x v="84"/>
    <x v="0"/>
    <x v="6"/>
    <x v="72"/>
    <n v="276610"/>
  </r>
  <r>
    <x v="84"/>
    <x v="0"/>
    <x v="6"/>
    <x v="73"/>
    <n v="347569"/>
  </r>
  <r>
    <x v="84"/>
    <x v="0"/>
    <x v="7"/>
    <x v="74"/>
    <n v="378851"/>
  </r>
  <r>
    <x v="84"/>
    <x v="0"/>
    <x v="8"/>
    <x v="75"/>
    <n v="65823"/>
  </r>
  <r>
    <x v="84"/>
    <x v="0"/>
    <x v="8"/>
    <x v="76"/>
    <n v="594750"/>
  </r>
  <r>
    <x v="84"/>
    <x v="0"/>
    <x v="8"/>
    <x v="77"/>
    <n v="375425"/>
  </r>
  <r>
    <x v="84"/>
    <x v="0"/>
    <x v="8"/>
    <x v="78"/>
    <n v="375064"/>
  </r>
  <r>
    <x v="84"/>
    <x v="0"/>
    <x v="8"/>
    <x v="79"/>
    <n v="90353"/>
  </r>
  <r>
    <x v="84"/>
    <x v="0"/>
    <x v="8"/>
    <x v="80"/>
    <n v="493082"/>
  </r>
  <r>
    <x v="84"/>
    <x v="0"/>
    <x v="8"/>
    <x v="81"/>
    <n v="384885"/>
  </r>
  <r>
    <x v="84"/>
    <x v="0"/>
    <x v="8"/>
    <x v="82"/>
    <n v="259501"/>
  </r>
  <r>
    <x v="84"/>
    <x v="0"/>
    <x v="8"/>
    <x v="83"/>
    <n v="417106"/>
  </r>
  <r>
    <x v="84"/>
    <x v="0"/>
    <x v="8"/>
    <x v="84"/>
    <n v="495828"/>
  </r>
  <r>
    <x v="84"/>
    <x v="0"/>
    <x v="8"/>
    <x v="85"/>
    <n v="764514"/>
  </r>
  <r>
    <x v="84"/>
    <x v="0"/>
    <x v="8"/>
    <x v="86"/>
    <n v="144558"/>
  </r>
  <r>
    <x v="84"/>
    <x v="0"/>
    <x v="8"/>
    <x v="87"/>
    <n v="1315053"/>
  </r>
  <r>
    <x v="84"/>
    <x v="0"/>
    <x v="8"/>
    <x v="88"/>
    <n v="721071"/>
  </r>
  <r>
    <x v="84"/>
    <x v="0"/>
    <x v="8"/>
    <x v="89"/>
    <n v="341705"/>
  </r>
  <r>
    <x v="84"/>
    <x v="0"/>
    <x v="8"/>
    <x v="90"/>
    <n v="309308"/>
  </r>
  <r>
    <x v="84"/>
    <x v="0"/>
    <x v="8"/>
    <x v="91"/>
    <n v="452603"/>
  </r>
  <r>
    <x v="84"/>
    <x v="0"/>
    <x v="8"/>
    <x v="92"/>
    <n v="445800"/>
  </r>
  <r>
    <x v="84"/>
    <x v="0"/>
    <x v="8"/>
    <x v="93"/>
    <n v="400281"/>
  </r>
  <r>
    <x v="84"/>
    <x v="0"/>
    <x v="8"/>
    <x v="94"/>
    <n v="254972"/>
  </r>
  <r>
    <x v="84"/>
    <x v="0"/>
    <x v="8"/>
    <x v="95"/>
    <n v="616450"/>
  </r>
  <r>
    <x v="84"/>
    <x v="0"/>
    <x v="8"/>
    <x v="96"/>
    <n v="529159"/>
  </r>
  <r>
    <x v="84"/>
    <x v="0"/>
    <x v="8"/>
    <x v="97"/>
    <n v="487837"/>
  </r>
  <r>
    <x v="84"/>
    <x v="0"/>
    <x v="8"/>
    <x v="98"/>
    <n v="272800"/>
  </r>
  <r>
    <x v="84"/>
    <x v="0"/>
    <x v="8"/>
    <x v="99"/>
    <n v="516067"/>
  </r>
  <r>
    <x v="84"/>
    <x v="0"/>
    <x v="8"/>
    <x v="100"/>
    <n v="355267"/>
  </r>
  <r>
    <x v="84"/>
    <x v="0"/>
    <x v="8"/>
    <x v="101"/>
    <n v="279066"/>
  </r>
  <r>
    <x v="84"/>
    <x v="0"/>
    <x v="8"/>
    <x v="102"/>
    <n v="124950"/>
  </r>
  <r>
    <x v="84"/>
    <x v="0"/>
    <x v="8"/>
    <x v="103"/>
    <n v="147901"/>
  </r>
  <r>
    <x v="84"/>
    <x v="0"/>
    <x v="8"/>
    <x v="104"/>
    <n v="57989"/>
  </r>
  <r>
    <x v="84"/>
    <x v="0"/>
    <x v="8"/>
    <x v="105"/>
    <n v="254737"/>
  </r>
  <r>
    <x v="84"/>
    <x v="0"/>
    <x v="8"/>
    <x v="106"/>
    <n v="488900"/>
  </r>
  <r>
    <x v="84"/>
    <x v="0"/>
    <x v="8"/>
    <x v="107"/>
    <n v="414260"/>
  </r>
  <r>
    <x v="84"/>
    <x v="0"/>
    <x v="8"/>
    <x v="108"/>
    <n v="309503"/>
  </r>
  <r>
    <x v="84"/>
    <x v="0"/>
    <x v="8"/>
    <x v="109"/>
    <n v="173114"/>
  </r>
  <r>
    <x v="84"/>
    <x v="0"/>
    <x v="8"/>
    <x v="110"/>
    <n v="625738"/>
  </r>
  <r>
    <x v="84"/>
    <x v="0"/>
    <x v="8"/>
    <x v="111"/>
    <n v="309957"/>
  </r>
  <r>
    <x v="84"/>
    <x v="0"/>
    <x v="8"/>
    <x v="112"/>
    <n v="582553"/>
  </r>
  <r>
    <x v="84"/>
    <x v="0"/>
    <x v="8"/>
    <x v="113"/>
    <n v="686918"/>
  </r>
  <r>
    <x v="84"/>
    <x v="0"/>
    <x v="8"/>
    <x v="114"/>
    <n v="224941"/>
  </r>
  <r>
    <x v="84"/>
    <x v="0"/>
    <x v="8"/>
    <x v="115"/>
    <n v="309848"/>
  </r>
  <r>
    <x v="84"/>
    <x v="0"/>
    <x v="8"/>
    <x v="116"/>
    <n v="900094"/>
  </r>
  <r>
    <x v="84"/>
    <x v="0"/>
    <x v="9"/>
    <x v="117"/>
    <n v="402464"/>
  </r>
  <r>
    <x v="84"/>
    <x v="0"/>
    <x v="9"/>
    <x v="118"/>
    <n v="35560"/>
  </r>
  <r>
    <x v="84"/>
    <x v="0"/>
    <x v="9"/>
    <x v="119"/>
    <n v="136892"/>
  </r>
  <r>
    <x v="84"/>
    <x v="0"/>
    <x v="9"/>
    <x v="120"/>
    <n v="99659"/>
  </r>
  <r>
    <x v="84"/>
    <x v="0"/>
    <x v="9"/>
    <x v="121"/>
    <n v="137210"/>
  </r>
  <r>
    <x v="84"/>
    <x v="0"/>
    <x v="9"/>
    <x v="122"/>
    <n v="26530"/>
  </r>
  <r>
    <x v="84"/>
    <x v="0"/>
    <x v="9"/>
    <x v="123"/>
    <n v="32047"/>
  </r>
  <r>
    <x v="84"/>
    <x v="0"/>
    <x v="9"/>
    <x v="124"/>
    <n v="40068"/>
  </r>
  <r>
    <x v="84"/>
    <x v="0"/>
    <x v="9"/>
    <x v="125"/>
    <n v="615649"/>
  </r>
  <r>
    <x v="84"/>
    <x v="0"/>
    <x v="9"/>
    <x v="126"/>
    <n v="39648"/>
  </r>
  <r>
    <x v="84"/>
    <x v="0"/>
    <x v="9"/>
    <x v="127"/>
    <n v="42081"/>
  </r>
  <r>
    <x v="84"/>
    <x v="0"/>
    <x v="9"/>
    <x v="128"/>
    <n v="60522"/>
  </r>
  <r>
    <x v="84"/>
    <x v="0"/>
    <x v="9"/>
    <x v="129"/>
    <n v="551473"/>
  </r>
  <r>
    <x v="84"/>
    <x v="0"/>
    <x v="9"/>
    <x v="130"/>
    <n v="75889"/>
  </r>
  <r>
    <x v="84"/>
    <x v="0"/>
    <x v="9"/>
    <x v="131"/>
    <n v="44101"/>
  </r>
  <r>
    <x v="84"/>
    <x v="0"/>
    <x v="9"/>
    <x v="132"/>
    <n v="79713"/>
  </r>
  <r>
    <x v="84"/>
    <x v="0"/>
    <x v="9"/>
    <x v="133"/>
    <n v="31482"/>
  </r>
  <r>
    <x v="84"/>
    <x v="0"/>
    <x v="9"/>
    <x v="134"/>
    <n v="47307"/>
  </r>
  <r>
    <x v="84"/>
    <x v="0"/>
    <x v="10"/>
    <x v="135"/>
    <n v="41596"/>
  </r>
  <r>
    <x v="84"/>
    <x v="0"/>
    <x v="10"/>
    <x v="136"/>
    <n v="33347"/>
  </r>
  <r>
    <x v="84"/>
    <x v="0"/>
    <x v="10"/>
    <x v="137"/>
    <n v="38006"/>
  </r>
  <r>
    <x v="84"/>
    <x v="0"/>
    <x v="10"/>
    <x v="138"/>
    <n v="59397"/>
  </r>
  <r>
    <x v="84"/>
    <x v="0"/>
    <x v="10"/>
    <x v="139"/>
    <n v="57270"/>
  </r>
  <r>
    <x v="84"/>
    <x v="0"/>
    <x v="10"/>
    <x v="140"/>
    <n v="117978"/>
  </r>
  <r>
    <x v="84"/>
    <x v="0"/>
    <x v="10"/>
    <x v="141"/>
    <n v="245204"/>
  </r>
  <r>
    <x v="84"/>
    <x v="0"/>
    <x v="10"/>
    <x v="142"/>
    <n v="34357"/>
  </r>
  <r>
    <x v="84"/>
    <x v="0"/>
    <x v="10"/>
    <x v="143"/>
    <n v="86563"/>
  </r>
  <r>
    <x v="84"/>
    <x v="0"/>
    <x v="10"/>
    <x v="144"/>
    <n v="240719"/>
  </r>
  <r>
    <x v="84"/>
    <x v="0"/>
    <x v="10"/>
    <x v="145"/>
    <n v="277730"/>
  </r>
  <r>
    <x v="84"/>
    <x v="0"/>
    <x v="10"/>
    <x v="146"/>
    <n v="225647"/>
  </r>
  <r>
    <x v="84"/>
    <x v="0"/>
    <x v="10"/>
    <x v="147"/>
    <n v="350520"/>
  </r>
  <r>
    <x v="84"/>
    <x v="0"/>
    <x v="10"/>
    <x v="148"/>
    <n v="374524"/>
  </r>
  <r>
    <x v="84"/>
    <x v="0"/>
    <x v="11"/>
    <x v="149"/>
    <n v="48851"/>
  </r>
  <r>
    <x v="84"/>
    <x v="0"/>
    <x v="11"/>
    <x v="150"/>
    <n v="166243"/>
  </r>
  <r>
    <x v="84"/>
    <x v="0"/>
    <x v="11"/>
    <x v="151"/>
    <n v="67396"/>
  </r>
  <r>
    <x v="84"/>
    <x v="0"/>
    <x v="11"/>
    <x v="152"/>
    <n v="173084"/>
  </r>
  <r>
    <x v="84"/>
    <x v="0"/>
    <x v="11"/>
    <x v="153"/>
    <n v="245541"/>
  </r>
  <r>
    <x v="84"/>
    <x v="0"/>
    <x v="11"/>
    <x v="154"/>
    <n v="163332"/>
  </r>
  <r>
    <x v="84"/>
    <x v="0"/>
    <x v="11"/>
    <x v="155"/>
    <n v="87059"/>
  </r>
  <r>
    <x v="84"/>
    <x v="0"/>
    <x v="11"/>
    <x v="156"/>
    <n v="278147"/>
  </r>
  <r>
    <x v="84"/>
    <x v="0"/>
    <x v="11"/>
    <x v="157"/>
    <n v="70941"/>
  </r>
  <r>
    <x v="84"/>
    <x v="0"/>
    <x v="11"/>
    <x v="158"/>
    <n v="463107"/>
  </r>
  <r>
    <x v="84"/>
    <x v="0"/>
    <x v="11"/>
    <x v="159"/>
    <n v="103710"/>
  </r>
  <r>
    <x v="84"/>
    <x v="0"/>
    <x v="11"/>
    <x v="160"/>
    <n v="369344"/>
  </r>
  <r>
    <x v="84"/>
    <x v="0"/>
    <x v="11"/>
    <x v="161"/>
    <n v="494474"/>
  </r>
  <r>
    <x v="84"/>
    <x v="0"/>
    <x v="11"/>
    <x v="162"/>
    <n v="35777"/>
  </r>
  <r>
    <x v="84"/>
    <x v="0"/>
    <x v="11"/>
    <x v="163"/>
    <n v="69306"/>
  </r>
  <r>
    <x v="84"/>
    <x v="0"/>
    <x v="11"/>
    <x v="164"/>
    <n v="123749"/>
  </r>
  <r>
    <x v="84"/>
    <x v="0"/>
    <x v="12"/>
    <x v="165"/>
    <n v="69313"/>
  </r>
  <r>
    <x v="84"/>
    <x v="0"/>
    <x v="12"/>
    <x v="166"/>
    <n v="506824"/>
  </r>
  <r>
    <x v="84"/>
    <x v="0"/>
    <x v="12"/>
    <x v="167"/>
    <n v="127910"/>
  </r>
  <r>
    <x v="84"/>
    <x v="0"/>
    <x v="12"/>
    <x v="168"/>
    <n v="140285"/>
  </r>
  <r>
    <x v="84"/>
    <x v="0"/>
    <x v="12"/>
    <x v="169"/>
    <n v="26530"/>
  </r>
  <r>
    <x v="84"/>
    <x v="0"/>
    <x v="12"/>
    <x v="170"/>
    <n v="67527"/>
  </r>
  <r>
    <x v="84"/>
    <x v="0"/>
    <x v="12"/>
    <x v="171"/>
    <n v="31985"/>
  </r>
  <r>
    <x v="84"/>
    <x v="0"/>
    <x v="12"/>
    <x v="172"/>
    <n v="103787"/>
  </r>
  <r>
    <x v="84"/>
    <x v="0"/>
    <x v="12"/>
    <x v="173"/>
    <n v="545232"/>
  </r>
  <r>
    <x v="84"/>
    <x v="0"/>
    <x v="12"/>
    <x v="174"/>
    <n v="28378"/>
  </r>
  <r>
    <x v="84"/>
    <x v="0"/>
    <x v="12"/>
    <x v="175"/>
    <n v="24378"/>
  </r>
  <r>
    <x v="84"/>
    <x v="0"/>
    <x v="12"/>
    <x v="176"/>
    <n v="441004"/>
  </r>
  <r>
    <x v="84"/>
    <x v="0"/>
    <x v="12"/>
    <x v="177"/>
    <n v="617133"/>
  </r>
  <r>
    <x v="84"/>
    <x v="0"/>
    <x v="12"/>
    <x v="178"/>
    <n v="181445"/>
  </r>
  <r>
    <x v="84"/>
    <x v="0"/>
    <x v="12"/>
    <x v="179"/>
    <n v="23803"/>
  </r>
  <r>
    <x v="84"/>
    <x v="0"/>
    <x v="13"/>
    <x v="180"/>
    <n v="42355"/>
  </r>
  <r>
    <x v="84"/>
    <x v="0"/>
    <x v="13"/>
    <x v="181"/>
    <n v="80119"/>
  </r>
  <r>
    <x v="84"/>
    <x v="0"/>
    <x v="13"/>
    <x v="182"/>
    <n v="32978"/>
  </r>
  <r>
    <x v="84"/>
    <x v="0"/>
    <x v="13"/>
    <x v="183"/>
    <n v="193515"/>
  </r>
  <r>
    <x v="84"/>
    <x v="0"/>
    <x v="13"/>
    <x v="184"/>
    <n v="32350"/>
  </r>
  <r>
    <x v="84"/>
    <x v="0"/>
    <x v="13"/>
    <x v="185"/>
    <n v="146738"/>
  </r>
  <r>
    <x v="84"/>
    <x v="0"/>
    <x v="13"/>
    <x v="186"/>
    <n v="52621"/>
  </r>
  <r>
    <x v="84"/>
    <x v="0"/>
    <x v="13"/>
    <x v="187"/>
    <n v="433336"/>
  </r>
  <r>
    <x v="84"/>
    <x v="0"/>
    <x v="13"/>
    <x v="188"/>
    <n v="95901"/>
  </r>
  <r>
    <x v="84"/>
    <x v="0"/>
    <x v="13"/>
    <x v="189"/>
    <n v="46629"/>
  </r>
  <r>
    <x v="84"/>
    <x v="0"/>
    <x v="13"/>
    <x v="190"/>
    <n v="438701"/>
  </r>
  <r>
    <x v="84"/>
    <x v="0"/>
    <x v="13"/>
    <x v="191"/>
    <n v="35292"/>
  </r>
  <r>
    <x v="84"/>
    <x v="0"/>
    <x v="13"/>
    <x v="192"/>
    <n v="520054"/>
  </r>
  <r>
    <x v="84"/>
    <x v="0"/>
    <x v="13"/>
    <x v="193"/>
    <n v="64042"/>
  </r>
  <r>
    <x v="84"/>
    <x v="0"/>
    <x v="13"/>
    <x v="194"/>
    <n v="69689"/>
  </r>
  <r>
    <x v="84"/>
    <x v="0"/>
    <x v="13"/>
    <x v="195"/>
    <n v="53055"/>
  </r>
  <r>
    <x v="84"/>
    <x v="0"/>
    <x v="13"/>
    <x v="196"/>
    <n v="53181"/>
  </r>
  <r>
    <x v="84"/>
    <x v="0"/>
    <x v="13"/>
    <x v="197"/>
    <n v="43105"/>
  </r>
  <r>
    <x v="84"/>
    <x v="0"/>
    <x v="13"/>
    <x v="198"/>
    <n v="37442"/>
  </r>
  <r>
    <x v="84"/>
    <x v="0"/>
    <x v="13"/>
    <x v="199"/>
    <n v="38259"/>
  </r>
  <r>
    <x v="84"/>
    <x v="0"/>
    <x v="13"/>
    <x v="200"/>
    <n v="85514"/>
  </r>
  <r>
    <x v="84"/>
    <x v="0"/>
    <x v="13"/>
    <x v="201"/>
    <n v="67515"/>
  </r>
  <r>
    <x v="84"/>
    <x v="0"/>
    <x v="14"/>
    <x v="202"/>
    <n v="386990"/>
  </r>
  <r>
    <x v="84"/>
    <x v="0"/>
    <x v="14"/>
    <x v="203"/>
    <n v="415655"/>
  </r>
  <r>
    <x v="84"/>
    <x v="0"/>
    <x v="14"/>
    <x v="204"/>
    <n v="37311"/>
  </r>
  <r>
    <x v="84"/>
    <x v="0"/>
    <x v="14"/>
    <x v="205"/>
    <n v="706865"/>
  </r>
  <r>
    <x v="84"/>
    <x v="0"/>
    <x v="14"/>
    <x v="206"/>
    <n v="22546"/>
  </r>
  <r>
    <x v="84"/>
    <x v="0"/>
    <x v="14"/>
    <x v="207"/>
    <n v="236687"/>
  </r>
  <r>
    <x v="84"/>
    <x v="0"/>
    <x v="14"/>
    <x v="208"/>
    <n v="111512"/>
  </r>
  <r>
    <x v="84"/>
    <x v="0"/>
    <x v="14"/>
    <x v="209"/>
    <n v="35112"/>
  </r>
  <r>
    <x v="84"/>
    <x v="0"/>
    <x v="14"/>
    <x v="210"/>
    <n v="153002"/>
  </r>
  <r>
    <x v="84"/>
    <x v="0"/>
    <x v="14"/>
    <x v="211"/>
    <n v="48240"/>
  </r>
  <r>
    <x v="84"/>
    <x v="0"/>
    <x v="14"/>
    <x v="212"/>
    <n v="269098"/>
  </r>
  <r>
    <x v="84"/>
    <x v="0"/>
    <x v="14"/>
    <x v="213"/>
    <n v="44554"/>
  </r>
  <r>
    <x v="84"/>
    <x v="0"/>
    <x v="14"/>
    <x v="214"/>
    <n v="18164"/>
  </r>
  <r>
    <x v="84"/>
    <x v="0"/>
    <x v="14"/>
    <x v="215"/>
    <n v="189748"/>
  </r>
  <r>
    <x v="84"/>
    <x v="0"/>
    <x v="14"/>
    <x v="216"/>
    <n v="144160"/>
  </r>
  <r>
    <x v="84"/>
    <x v="0"/>
    <x v="14"/>
    <x v="217"/>
    <n v="57635"/>
  </r>
  <r>
    <x v="84"/>
    <x v="0"/>
    <x v="14"/>
    <x v="218"/>
    <n v="8876"/>
  </r>
  <r>
    <x v="84"/>
    <x v="0"/>
    <x v="14"/>
    <x v="219"/>
    <n v="63043"/>
  </r>
  <r>
    <x v="84"/>
    <x v="0"/>
    <x v="14"/>
    <x v="220"/>
    <n v="57012"/>
  </r>
  <r>
    <x v="84"/>
    <x v="0"/>
    <x v="14"/>
    <x v="221"/>
    <n v="51731"/>
  </r>
  <r>
    <x v="84"/>
    <x v="0"/>
    <x v="14"/>
    <x v="222"/>
    <n v="27279"/>
  </r>
  <r>
    <x v="84"/>
    <x v="0"/>
    <x v="14"/>
    <x v="223"/>
    <n v="136423"/>
  </r>
  <r>
    <x v="84"/>
    <x v="0"/>
    <x v="14"/>
    <x v="224"/>
    <n v="349740"/>
  </r>
  <r>
    <x v="84"/>
    <x v="0"/>
    <x v="14"/>
    <x v="225"/>
    <n v="402986"/>
  </r>
  <r>
    <x v="84"/>
    <x v="0"/>
    <x v="15"/>
    <x v="226"/>
    <n v="420223"/>
  </r>
  <r>
    <x v="84"/>
    <x v="0"/>
    <x v="15"/>
    <x v="227"/>
    <n v="72182"/>
  </r>
  <r>
    <x v="84"/>
    <x v="0"/>
    <x v="15"/>
    <x v="228"/>
    <n v="62725"/>
  </r>
  <r>
    <x v="84"/>
    <x v="0"/>
    <x v="15"/>
    <x v="229"/>
    <n v="826323"/>
  </r>
  <r>
    <x v="84"/>
    <x v="0"/>
    <x v="15"/>
    <x v="230"/>
    <n v="60164"/>
  </r>
  <r>
    <x v="84"/>
    <x v="0"/>
    <x v="15"/>
    <x v="231"/>
    <n v="164954"/>
  </r>
  <r>
    <x v="84"/>
    <x v="0"/>
    <x v="15"/>
    <x v="232"/>
    <n v="177148"/>
  </r>
  <r>
    <x v="84"/>
    <x v="0"/>
    <x v="15"/>
    <x v="233"/>
    <n v="40782"/>
  </r>
  <r>
    <x v="84"/>
    <x v="0"/>
    <x v="15"/>
    <x v="234"/>
    <n v="455012"/>
  </r>
  <r>
    <x v="84"/>
    <x v="0"/>
    <x v="15"/>
    <x v="235"/>
    <n v="28953"/>
  </r>
  <r>
    <x v="84"/>
    <x v="0"/>
    <x v="15"/>
    <x v="236"/>
    <n v="663895"/>
  </r>
  <r>
    <x v="84"/>
    <x v="0"/>
    <x v="15"/>
    <x v="237"/>
    <n v="77306"/>
  </r>
  <r>
    <x v="84"/>
    <x v="0"/>
    <x v="15"/>
    <x v="238"/>
    <n v="288520"/>
  </r>
  <r>
    <x v="84"/>
    <x v="0"/>
    <x v="15"/>
    <x v="239"/>
    <n v="273056"/>
  </r>
  <r>
    <x v="84"/>
    <x v="0"/>
    <x v="15"/>
    <x v="240"/>
    <n v="352239"/>
  </r>
  <r>
    <x v="84"/>
    <x v="0"/>
    <x v="15"/>
    <x v="241"/>
    <n v="337296"/>
  </r>
  <r>
    <x v="84"/>
    <x v="0"/>
    <x v="15"/>
    <x v="242"/>
    <n v="290345"/>
  </r>
  <r>
    <x v="84"/>
    <x v="0"/>
    <x v="15"/>
    <x v="243"/>
    <n v="238858"/>
  </r>
  <r>
    <x v="84"/>
    <x v="0"/>
    <x v="15"/>
    <x v="244"/>
    <n v="53222"/>
  </r>
  <r>
    <x v="84"/>
    <x v="0"/>
    <x v="15"/>
    <x v="245"/>
    <n v="81834"/>
  </r>
  <r>
    <x v="84"/>
    <x v="0"/>
    <x v="15"/>
    <x v="246"/>
    <n v="45864"/>
  </r>
  <r>
    <x v="84"/>
    <x v="0"/>
    <x v="15"/>
    <x v="247"/>
    <n v="51616"/>
  </r>
  <r>
    <x v="84"/>
    <x v="0"/>
    <x v="16"/>
    <x v="248"/>
    <n v="267492"/>
  </r>
  <r>
    <x v="84"/>
    <x v="0"/>
    <x v="16"/>
    <x v="249"/>
    <n v="909509"/>
  </r>
  <r>
    <x v="84"/>
    <x v="1"/>
    <x v="0"/>
    <x v="0"/>
    <n v="1084047"/>
  </r>
  <r>
    <x v="84"/>
    <x v="1"/>
    <x v="0"/>
    <x v="1"/>
    <n v="207621"/>
  </r>
  <r>
    <x v="84"/>
    <x v="1"/>
    <x v="0"/>
    <x v="2"/>
    <n v="165523"/>
  </r>
  <r>
    <x v="84"/>
    <x v="1"/>
    <x v="0"/>
    <x v="3"/>
    <n v="350444"/>
  </r>
  <r>
    <x v="84"/>
    <x v="1"/>
    <x v="0"/>
    <x v="4"/>
    <n v="238163"/>
  </r>
  <r>
    <x v="84"/>
    <x v="1"/>
    <x v="0"/>
    <x v="5"/>
    <n v="232260"/>
  </r>
  <r>
    <x v="84"/>
    <x v="1"/>
    <x v="0"/>
    <x v="6"/>
    <n v="302798"/>
  </r>
  <r>
    <x v="84"/>
    <x v="1"/>
    <x v="0"/>
    <x v="7"/>
    <n v="225208"/>
  </r>
  <r>
    <x v="84"/>
    <x v="1"/>
    <x v="0"/>
    <x v="8"/>
    <n v="249813"/>
  </r>
  <r>
    <x v="84"/>
    <x v="1"/>
    <x v="0"/>
    <x v="9"/>
    <n v="137207"/>
  </r>
  <r>
    <x v="84"/>
    <x v="1"/>
    <x v="0"/>
    <x v="10"/>
    <n v="246911"/>
  </r>
  <r>
    <x v="84"/>
    <x v="1"/>
    <x v="0"/>
    <x v="11"/>
    <n v="238306"/>
  </r>
  <r>
    <x v="84"/>
    <x v="1"/>
    <x v="0"/>
    <x v="12"/>
    <n v="458626"/>
  </r>
  <r>
    <x v="84"/>
    <x v="1"/>
    <x v="0"/>
    <x v="13"/>
    <n v="236752"/>
  </r>
  <r>
    <x v="84"/>
    <x v="1"/>
    <x v="0"/>
    <x v="14"/>
    <n v="651508"/>
  </r>
  <r>
    <x v="84"/>
    <x v="1"/>
    <x v="0"/>
    <x v="15"/>
    <n v="277845"/>
  </r>
  <r>
    <x v="84"/>
    <x v="1"/>
    <x v="0"/>
    <x v="16"/>
    <n v="218226"/>
  </r>
  <r>
    <x v="84"/>
    <x v="1"/>
    <x v="0"/>
    <x v="17"/>
    <n v="489288"/>
  </r>
  <r>
    <x v="84"/>
    <x v="1"/>
    <x v="0"/>
    <x v="18"/>
    <n v="226803"/>
  </r>
  <r>
    <x v="84"/>
    <x v="1"/>
    <x v="0"/>
    <x v="19"/>
    <n v="492409"/>
  </r>
  <r>
    <x v="84"/>
    <x v="1"/>
    <x v="0"/>
    <x v="20"/>
    <n v="286068"/>
  </r>
  <r>
    <x v="84"/>
    <x v="1"/>
    <x v="0"/>
    <x v="21"/>
    <n v="151766"/>
  </r>
  <r>
    <x v="84"/>
    <x v="1"/>
    <x v="0"/>
    <x v="22"/>
    <n v="495776"/>
  </r>
  <r>
    <x v="84"/>
    <x v="1"/>
    <x v="0"/>
    <x v="23"/>
    <n v="523082"/>
  </r>
  <r>
    <x v="84"/>
    <x v="1"/>
    <x v="0"/>
    <x v="24"/>
    <n v="162937"/>
  </r>
  <r>
    <x v="84"/>
    <x v="1"/>
    <x v="1"/>
    <x v="25"/>
    <n v="196153"/>
  </r>
  <r>
    <x v="84"/>
    <x v="1"/>
    <x v="1"/>
    <x v="26"/>
    <n v="159106"/>
  </r>
  <r>
    <x v="84"/>
    <x v="1"/>
    <x v="1"/>
    <x v="27"/>
    <n v="186852"/>
  </r>
  <r>
    <x v="84"/>
    <x v="1"/>
    <x v="1"/>
    <x v="28"/>
    <n v="150586"/>
  </r>
  <r>
    <x v="84"/>
    <x v="1"/>
    <x v="1"/>
    <x v="29"/>
    <n v="127706"/>
  </r>
  <r>
    <x v="84"/>
    <x v="1"/>
    <x v="1"/>
    <x v="30"/>
    <n v="245808"/>
  </r>
  <r>
    <x v="84"/>
    <x v="1"/>
    <x v="1"/>
    <x v="31"/>
    <n v="361093"/>
  </r>
  <r>
    <x v="84"/>
    <x v="1"/>
    <x v="1"/>
    <x v="32"/>
    <n v="107105"/>
  </r>
  <r>
    <x v="84"/>
    <x v="1"/>
    <x v="1"/>
    <x v="33"/>
    <n v="169629"/>
  </r>
  <r>
    <x v="84"/>
    <x v="1"/>
    <x v="1"/>
    <x v="34"/>
    <n v="117740"/>
  </r>
  <r>
    <x v="84"/>
    <x v="1"/>
    <x v="1"/>
    <x v="35"/>
    <n v="151938"/>
  </r>
  <r>
    <x v="84"/>
    <x v="1"/>
    <x v="1"/>
    <x v="36"/>
    <n v="173959"/>
  </r>
  <r>
    <x v="84"/>
    <x v="1"/>
    <x v="1"/>
    <x v="37"/>
    <n v="173195"/>
  </r>
  <r>
    <x v="84"/>
    <x v="1"/>
    <x v="1"/>
    <x v="38"/>
    <n v="63793"/>
  </r>
  <r>
    <x v="84"/>
    <x v="1"/>
    <x v="1"/>
    <x v="39"/>
    <n v="114168"/>
  </r>
  <r>
    <x v="84"/>
    <x v="1"/>
    <x v="1"/>
    <x v="40"/>
    <n v="338828"/>
  </r>
  <r>
    <x v="84"/>
    <x v="1"/>
    <x v="2"/>
    <x v="41"/>
    <n v="123690"/>
  </r>
  <r>
    <x v="84"/>
    <x v="1"/>
    <x v="2"/>
    <x v="42"/>
    <n v="304577"/>
  </r>
  <r>
    <x v="84"/>
    <x v="1"/>
    <x v="2"/>
    <x v="43"/>
    <n v="163075"/>
  </r>
  <r>
    <x v="84"/>
    <x v="1"/>
    <x v="2"/>
    <x v="44"/>
    <n v="256284"/>
  </r>
  <r>
    <x v="84"/>
    <x v="1"/>
    <x v="2"/>
    <x v="45"/>
    <n v="249896"/>
  </r>
  <r>
    <x v="84"/>
    <x v="1"/>
    <x v="2"/>
    <x v="46"/>
    <n v="122809"/>
  </r>
  <r>
    <x v="84"/>
    <x v="1"/>
    <x v="2"/>
    <x v="47"/>
    <n v="260060"/>
  </r>
  <r>
    <x v="84"/>
    <x v="1"/>
    <x v="2"/>
    <x v="48"/>
    <n v="292171"/>
  </r>
  <r>
    <x v="84"/>
    <x v="1"/>
    <x v="3"/>
    <x v="49"/>
    <n v="84375"/>
  </r>
  <r>
    <x v="84"/>
    <x v="1"/>
    <x v="3"/>
    <x v="50"/>
    <n v="134527"/>
  </r>
  <r>
    <x v="84"/>
    <x v="1"/>
    <x v="3"/>
    <x v="51"/>
    <n v="323819"/>
  </r>
  <r>
    <x v="84"/>
    <x v="1"/>
    <x v="3"/>
    <x v="52"/>
    <n v="66428"/>
  </r>
  <r>
    <x v="84"/>
    <x v="1"/>
    <x v="3"/>
    <x v="53"/>
    <n v="218034"/>
  </r>
  <r>
    <x v="84"/>
    <x v="1"/>
    <x v="3"/>
    <x v="54"/>
    <n v="257708"/>
  </r>
  <r>
    <x v="84"/>
    <x v="1"/>
    <x v="3"/>
    <x v="55"/>
    <n v="251502"/>
  </r>
  <r>
    <x v="84"/>
    <x v="1"/>
    <x v="3"/>
    <x v="56"/>
    <n v="228977"/>
  </r>
  <r>
    <x v="84"/>
    <x v="1"/>
    <x v="3"/>
    <x v="57"/>
    <n v="32747"/>
  </r>
  <r>
    <x v="84"/>
    <x v="1"/>
    <x v="3"/>
    <x v="58"/>
    <n v="237583"/>
  </r>
  <r>
    <x v="84"/>
    <x v="1"/>
    <x v="4"/>
    <x v="59"/>
    <n v="227887"/>
  </r>
  <r>
    <x v="84"/>
    <x v="1"/>
    <x v="4"/>
    <x v="60"/>
    <n v="115132"/>
  </r>
  <r>
    <x v="84"/>
    <x v="1"/>
    <x v="4"/>
    <x v="61"/>
    <n v="161317"/>
  </r>
  <r>
    <x v="84"/>
    <x v="1"/>
    <x v="4"/>
    <x v="62"/>
    <n v="225218"/>
  </r>
  <r>
    <x v="84"/>
    <x v="1"/>
    <x v="4"/>
    <x v="63"/>
    <n v="256079"/>
  </r>
  <r>
    <x v="84"/>
    <x v="1"/>
    <x v="5"/>
    <x v="64"/>
    <n v="126034"/>
  </r>
  <r>
    <x v="84"/>
    <x v="1"/>
    <x v="5"/>
    <x v="65"/>
    <n v="165469"/>
  </r>
  <r>
    <x v="84"/>
    <x v="1"/>
    <x v="5"/>
    <x v="66"/>
    <n v="291347"/>
  </r>
  <r>
    <x v="84"/>
    <x v="1"/>
    <x v="5"/>
    <x v="67"/>
    <n v="259578"/>
  </r>
  <r>
    <x v="84"/>
    <x v="1"/>
    <x v="5"/>
    <x v="68"/>
    <n v="195106"/>
  </r>
  <r>
    <x v="84"/>
    <x v="1"/>
    <x v="6"/>
    <x v="69"/>
    <n v="256760"/>
  </r>
  <r>
    <x v="84"/>
    <x v="1"/>
    <x v="6"/>
    <x v="70"/>
    <n v="69410"/>
  </r>
  <r>
    <x v="84"/>
    <x v="1"/>
    <x v="6"/>
    <x v="71"/>
    <n v="154982"/>
  </r>
  <r>
    <x v="84"/>
    <x v="1"/>
    <x v="6"/>
    <x v="72"/>
    <n v="198534"/>
  </r>
  <r>
    <x v="84"/>
    <x v="1"/>
    <x v="6"/>
    <x v="73"/>
    <n v="107040"/>
  </r>
  <r>
    <x v="84"/>
    <x v="1"/>
    <x v="7"/>
    <x v="74"/>
    <n v="143504"/>
  </r>
  <r>
    <x v="84"/>
    <x v="1"/>
    <x v="8"/>
    <x v="75"/>
    <n v="142408"/>
  </r>
  <r>
    <x v="84"/>
    <x v="1"/>
    <x v="8"/>
    <x v="76"/>
    <n v="233670"/>
  </r>
  <r>
    <x v="84"/>
    <x v="1"/>
    <x v="8"/>
    <x v="77"/>
    <n v="272134"/>
  </r>
  <r>
    <x v="84"/>
    <x v="1"/>
    <x v="8"/>
    <x v="78"/>
    <n v="147794"/>
  </r>
  <r>
    <x v="84"/>
    <x v="1"/>
    <x v="8"/>
    <x v="79"/>
    <n v="56749"/>
  </r>
  <r>
    <x v="84"/>
    <x v="1"/>
    <x v="8"/>
    <x v="80"/>
    <n v="187726"/>
  </r>
  <r>
    <x v="84"/>
    <x v="1"/>
    <x v="8"/>
    <x v="81"/>
    <n v="188859"/>
  </r>
  <r>
    <x v="84"/>
    <x v="1"/>
    <x v="8"/>
    <x v="82"/>
    <n v="129683"/>
  </r>
  <r>
    <x v="84"/>
    <x v="1"/>
    <x v="8"/>
    <x v="83"/>
    <n v="131825"/>
  </r>
  <r>
    <x v="84"/>
    <x v="1"/>
    <x v="8"/>
    <x v="84"/>
    <n v="235040"/>
  </r>
  <r>
    <x v="84"/>
    <x v="1"/>
    <x v="8"/>
    <x v="85"/>
    <n v="271620"/>
  </r>
  <r>
    <x v="84"/>
    <x v="1"/>
    <x v="8"/>
    <x v="86"/>
    <n v="38035"/>
  </r>
  <r>
    <x v="84"/>
    <x v="1"/>
    <x v="8"/>
    <x v="87"/>
    <n v="344190"/>
  </r>
  <r>
    <x v="84"/>
    <x v="1"/>
    <x v="8"/>
    <x v="88"/>
    <n v="401837"/>
  </r>
  <r>
    <x v="84"/>
    <x v="1"/>
    <x v="8"/>
    <x v="89"/>
    <n v="155166"/>
  </r>
  <r>
    <x v="84"/>
    <x v="1"/>
    <x v="8"/>
    <x v="90"/>
    <n v="138067"/>
  </r>
  <r>
    <x v="84"/>
    <x v="1"/>
    <x v="8"/>
    <x v="91"/>
    <n v="204450"/>
  </r>
  <r>
    <x v="84"/>
    <x v="1"/>
    <x v="8"/>
    <x v="92"/>
    <n v="266676"/>
  </r>
  <r>
    <x v="84"/>
    <x v="1"/>
    <x v="8"/>
    <x v="93"/>
    <n v="118417"/>
  </r>
  <r>
    <x v="84"/>
    <x v="1"/>
    <x v="8"/>
    <x v="94"/>
    <n v="242301"/>
  </r>
  <r>
    <x v="84"/>
    <x v="1"/>
    <x v="8"/>
    <x v="95"/>
    <n v="294326"/>
  </r>
  <r>
    <x v="84"/>
    <x v="1"/>
    <x v="8"/>
    <x v="96"/>
    <n v="301055"/>
  </r>
  <r>
    <x v="84"/>
    <x v="1"/>
    <x v="8"/>
    <x v="97"/>
    <n v="128881"/>
  </r>
  <r>
    <x v="84"/>
    <x v="1"/>
    <x v="8"/>
    <x v="98"/>
    <n v="119152"/>
  </r>
  <r>
    <x v="84"/>
    <x v="1"/>
    <x v="8"/>
    <x v="99"/>
    <n v="250962"/>
  </r>
  <r>
    <x v="84"/>
    <x v="1"/>
    <x v="8"/>
    <x v="100"/>
    <n v="136948"/>
  </r>
  <r>
    <x v="84"/>
    <x v="1"/>
    <x v="8"/>
    <x v="101"/>
    <n v="139063"/>
  </r>
  <r>
    <x v="84"/>
    <x v="1"/>
    <x v="8"/>
    <x v="102"/>
    <n v="108284"/>
  </r>
  <r>
    <x v="84"/>
    <x v="1"/>
    <x v="8"/>
    <x v="103"/>
    <n v="89040"/>
  </r>
  <r>
    <x v="84"/>
    <x v="1"/>
    <x v="8"/>
    <x v="104"/>
    <n v="32680"/>
  </r>
  <r>
    <x v="84"/>
    <x v="1"/>
    <x v="8"/>
    <x v="105"/>
    <n v="95321"/>
  </r>
  <r>
    <x v="84"/>
    <x v="1"/>
    <x v="8"/>
    <x v="106"/>
    <n v="236732"/>
  </r>
  <r>
    <x v="84"/>
    <x v="1"/>
    <x v="8"/>
    <x v="107"/>
    <n v="135278"/>
  </r>
  <r>
    <x v="84"/>
    <x v="1"/>
    <x v="8"/>
    <x v="108"/>
    <n v="178143"/>
  </r>
  <r>
    <x v="84"/>
    <x v="1"/>
    <x v="8"/>
    <x v="109"/>
    <n v="110443"/>
  </r>
  <r>
    <x v="84"/>
    <x v="1"/>
    <x v="8"/>
    <x v="110"/>
    <n v="177247"/>
  </r>
  <r>
    <x v="84"/>
    <x v="1"/>
    <x v="8"/>
    <x v="111"/>
    <n v="154276"/>
  </r>
  <r>
    <x v="84"/>
    <x v="1"/>
    <x v="8"/>
    <x v="112"/>
    <n v="218420"/>
  </r>
  <r>
    <x v="84"/>
    <x v="1"/>
    <x v="8"/>
    <x v="113"/>
    <n v="229106"/>
  </r>
  <r>
    <x v="84"/>
    <x v="1"/>
    <x v="8"/>
    <x v="114"/>
    <n v="138917"/>
  </r>
  <r>
    <x v="84"/>
    <x v="1"/>
    <x v="8"/>
    <x v="115"/>
    <n v="216173"/>
  </r>
  <r>
    <x v="84"/>
    <x v="1"/>
    <x v="8"/>
    <x v="116"/>
    <n v="500578"/>
  </r>
  <r>
    <x v="84"/>
    <x v="1"/>
    <x v="9"/>
    <x v="117"/>
    <n v="256012"/>
  </r>
  <r>
    <x v="84"/>
    <x v="1"/>
    <x v="9"/>
    <x v="118"/>
    <n v="99787"/>
  </r>
  <r>
    <x v="84"/>
    <x v="1"/>
    <x v="9"/>
    <x v="119"/>
    <n v="63293"/>
  </r>
  <r>
    <x v="84"/>
    <x v="1"/>
    <x v="9"/>
    <x v="120"/>
    <n v="83310"/>
  </r>
  <r>
    <x v="84"/>
    <x v="1"/>
    <x v="9"/>
    <x v="121"/>
    <n v="186688"/>
  </r>
  <r>
    <x v="84"/>
    <x v="1"/>
    <x v="9"/>
    <x v="122"/>
    <n v="12175"/>
  </r>
  <r>
    <x v="84"/>
    <x v="1"/>
    <x v="9"/>
    <x v="123"/>
    <n v="124468"/>
  </r>
  <r>
    <x v="84"/>
    <x v="1"/>
    <x v="9"/>
    <x v="124"/>
    <n v="46370"/>
  </r>
  <r>
    <x v="84"/>
    <x v="1"/>
    <x v="9"/>
    <x v="125"/>
    <n v="128264"/>
  </r>
  <r>
    <x v="84"/>
    <x v="1"/>
    <x v="9"/>
    <x v="126"/>
    <n v="61060"/>
  </r>
  <r>
    <x v="84"/>
    <x v="1"/>
    <x v="9"/>
    <x v="127"/>
    <n v="49101"/>
  </r>
  <r>
    <x v="84"/>
    <x v="1"/>
    <x v="9"/>
    <x v="128"/>
    <n v="23969"/>
  </r>
  <r>
    <x v="84"/>
    <x v="1"/>
    <x v="9"/>
    <x v="129"/>
    <n v="130875"/>
  </r>
  <r>
    <x v="84"/>
    <x v="1"/>
    <x v="9"/>
    <x v="130"/>
    <n v="32627"/>
  </r>
  <r>
    <x v="84"/>
    <x v="1"/>
    <x v="9"/>
    <x v="131"/>
    <n v="94679"/>
  </r>
  <r>
    <x v="84"/>
    <x v="1"/>
    <x v="9"/>
    <x v="132"/>
    <n v="102086"/>
  </r>
  <r>
    <x v="84"/>
    <x v="1"/>
    <x v="9"/>
    <x v="133"/>
    <n v="16186"/>
  </r>
  <r>
    <x v="84"/>
    <x v="1"/>
    <x v="9"/>
    <x v="134"/>
    <n v="60646"/>
  </r>
  <r>
    <x v="84"/>
    <x v="1"/>
    <x v="10"/>
    <x v="135"/>
    <n v="50020"/>
  </r>
  <r>
    <x v="84"/>
    <x v="1"/>
    <x v="10"/>
    <x v="136"/>
    <n v="47466"/>
  </r>
  <r>
    <x v="84"/>
    <x v="1"/>
    <x v="10"/>
    <x v="137"/>
    <n v="30052"/>
  </r>
  <r>
    <x v="84"/>
    <x v="1"/>
    <x v="10"/>
    <x v="138"/>
    <n v="28193"/>
  </r>
  <r>
    <x v="84"/>
    <x v="1"/>
    <x v="10"/>
    <x v="139"/>
    <n v="40565"/>
  </r>
  <r>
    <x v="84"/>
    <x v="1"/>
    <x v="10"/>
    <x v="140"/>
    <n v="75668"/>
  </r>
  <r>
    <x v="84"/>
    <x v="1"/>
    <x v="10"/>
    <x v="141"/>
    <n v="75193"/>
  </r>
  <r>
    <x v="84"/>
    <x v="1"/>
    <x v="10"/>
    <x v="142"/>
    <n v="22770"/>
  </r>
  <r>
    <x v="84"/>
    <x v="1"/>
    <x v="10"/>
    <x v="143"/>
    <n v="59740"/>
  </r>
  <r>
    <x v="84"/>
    <x v="1"/>
    <x v="10"/>
    <x v="144"/>
    <n v="136769"/>
  </r>
  <r>
    <x v="84"/>
    <x v="1"/>
    <x v="10"/>
    <x v="145"/>
    <n v="134144"/>
  </r>
  <r>
    <x v="84"/>
    <x v="1"/>
    <x v="10"/>
    <x v="146"/>
    <n v="130206"/>
  </r>
  <r>
    <x v="84"/>
    <x v="1"/>
    <x v="10"/>
    <x v="147"/>
    <n v="199419"/>
  </r>
  <r>
    <x v="84"/>
    <x v="1"/>
    <x v="10"/>
    <x v="148"/>
    <n v="91809"/>
  </r>
  <r>
    <x v="84"/>
    <x v="1"/>
    <x v="11"/>
    <x v="149"/>
    <n v="19374"/>
  </r>
  <r>
    <x v="84"/>
    <x v="1"/>
    <x v="11"/>
    <x v="150"/>
    <n v="111681"/>
  </r>
  <r>
    <x v="84"/>
    <x v="1"/>
    <x v="11"/>
    <x v="151"/>
    <n v="49285"/>
  </r>
  <r>
    <x v="84"/>
    <x v="1"/>
    <x v="11"/>
    <x v="152"/>
    <n v="68772"/>
  </r>
  <r>
    <x v="84"/>
    <x v="1"/>
    <x v="11"/>
    <x v="153"/>
    <n v="96382"/>
  </r>
  <r>
    <x v="84"/>
    <x v="1"/>
    <x v="11"/>
    <x v="154"/>
    <n v="95683"/>
  </r>
  <r>
    <x v="84"/>
    <x v="1"/>
    <x v="11"/>
    <x v="155"/>
    <n v="41341"/>
  </r>
  <r>
    <x v="84"/>
    <x v="1"/>
    <x v="11"/>
    <x v="156"/>
    <n v="77815"/>
  </r>
  <r>
    <x v="84"/>
    <x v="1"/>
    <x v="11"/>
    <x v="157"/>
    <n v="45576"/>
  </r>
  <r>
    <x v="84"/>
    <x v="1"/>
    <x v="11"/>
    <x v="158"/>
    <n v="186278"/>
  </r>
  <r>
    <x v="84"/>
    <x v="1"/>
    <x v="11"/>
    <x v="159"/>
    <n v="59419"/>
  </r>
  <r>
    <x v="84"/>
    <x v="1"/>
    <x v="11"/>
    <x v="160"/>
    <n v="191510"/>
  </r>
  <r>
    <x v="84"/>
    <x v="1"/>
    <x v="11"/>
    <x v="161"/>
    <n v="231282"/>
  </r>
  <r>
    <x v="84"/>
    <x v="1"/>
    <x v="11"/>
    <x v="162"/>
    <n v="20239"/>
  </r>
  <r>
    <x v="84"/>
    <x v="1"/>
    <x v="11"/>
    <x v="163"/>
    <n v="109196"/>
  </r>
  <r>
    <x v="84"/>
    <x v="1"/>
    <x v="11"/>
    <x v="164"/>
    <n v="48434"/>
  </r>
  <r>
    <x v="84"/>
    <x v="1"/>
    <x v="12"/>
    <x v="165"/>
    <n v="41977"/>
  </r>
  <r>
    <x v="84"/>
    <x v="1"/>
    <x v="12"/>
    <x v="166"/>
    <n v="122736"/>
  </r>
  <r>
    <x v="84"/>
    <x v="1"/>
    <x v="12"/>
    <x v="167"/>
    <n v="59972"/>
  </r>
  <r>
    <x v="84"/>
    <x v="1"/>
    <x v="12"/>
    <x v="168"/>
    <n v="53906"/>
  </r>
  <r>
    <x v="84"/>
    <x v="1"/>
    <x v="12"/>
    <x v="169"/>
    <n v="38307"/>
  </r>
  <r>
    <x v="84"/>
    <x v="1"/>
    <x v="12"/>
    <x v="170"/>
    <n v="63974"/>
  </r>
  <r>
    <x v="84"/>
    <x v="1"/>
    <x v="12"/>
    <x v="171"/>
    <n v="22856"/>
  </r>
  <r>
    <x v="84"/>
    <x v="1"/>
    <x v="12"/>
    <x v="172"/>
    <n v="126412"/>
  </r>
  <r>
    <x v="84"/>
    <x v="1"/>
    <x v="12"/>
    <x v="173"/>
    <n v="103890"/>
  </r>
  <r>
    <x v="84"/>
    <x v="1"/>
    <x v="12"/>
    <x v="174"/>
    <n v="27965"/>
  </r>
  <r>
    <x v="84"/>
    <x v="1"/>
    <x v="12"/>
    <x v="175"/>
    <n v="15665"/>
  </r>
  <r>
    <x v="84"/>
    <x v="1"/>
    <x v="12"/>
    <x v="176"/>
    <n v="193017"/>
  </r>
  <r>
    <x v="84"/>
    <x v="1"/>
    <x v="12"/>
    <x v="177"/>
    <n v="220181"/>
  </r>
  <r>
    <x v="84"/>
    <x v="1"/>
    <x v="12"/>
    <x v="178"/>
    <n v="52885"/>
  </r>
  <r>
    <x v="84"/>
    <x v="1"/>
    <x v="12"/>
    <x v="179"/>
    <n v="28615"/>
  </r>
  <r>
    <x v="84"/>
    <x v="1"/>
    <x v="13"/>
    <x v="180"/>
    <n v="24788"/>
  </r>
  <r>
    <x v="84"/>
    <x v="1"/>
    <x v="13"/>
    <x v="181"/>
    <n v="46314"/>
  </r>
  <r>
    <x v="84"/>
    <x v="1"/>
    <x v="13"/>
    <x v="182"/>
    <n v="30425"/>
  </r>
  <r>
    <x v="84"/>
    <x v="1"/>
    <x v="13"/>
    <x v="183"/>
    <n v="82739"/>
  </r>
  <r>
    <x v="84"/>
    <x v="1"/>
    <x v="13"/>
    <x v="184"/>
    <n v="29554"/>
  </r>
  <r>
    <x v="84"/>
    <x v="1"/>
    <x v="13"/>
    <x v="185"/>
    <n v="74668"/>
  </r>
  <r>
    <x v="84"/>
    <x v="1"/>
    <x v="13"/>
    <x v="186"/>
    <n v="75604"/>
  </r>
  <r>
    <x v="84"/>
    <x v="1"/>
    <x v="13"/>
    <x v="187"/>
    <n v="137794"/>
  </r>
  <r>
    <x v="84"/>
    <x v="1"/>
    <x v="13"/>
    <x v="188"/>
    <n v="66525"/>
  </r>
  <r>
    <x v="84"/>
    <x v="1"/>
    <x v="13"/>
    <x v="189"/>
    <n v="35164"/>
  </r>
  <r>
    <x v="84"/>
    <x v="1"/>
    <x v="13"/>
    <x v="190"/>
    <n v="124407"/>
  </r>
  <r>
    <x v="84"/>
    <x v="1"/>
    <x v="13"/>
    <x v="191"/>
    <n v="41086"/>
  </r>
  <r>
    <x v="84"/>
    <x v="1"/>
    <x v="13"/>
    <x v="192"/>
    <n v="211485"/>
  </r>
  <r>
    <x v="84"/>
    <x v="1"/>
    <x v="13"/>
    <x v="193"/>
    <n v="36619"/>
  </r>
  <r>
    <x v="84"/>
    <x v="1"/>
    <x v="13"/>
    <x v="194"/>
    <n v="47270"/>
  </r>
  <r>
    <x v="84"/>
    <x v="1"/>
    <x v="13"/>
    <x v="195"/>
    <n v="40031"/>
  </r>
  <r>
    <x v="84"/>
    <x v="1"/>
    <x v="13"/>
    <x v="196"/>
    <n v="41987"/>
  </r>
  <r>
    <x v="84"/>
    <x v="1"/>
    <x v="13"/>
    <x v="197"/>
    <n v="21280"/>
  </r>
  <r>
    <x v="84"/>
    <x v="1"/>
    <x v="13"/>
    <x v="198"/>
    <n v="28134"/>
  </r>
  <r>
    <x v="84"/>
    <x v="1"/>
    <x v="13"/>
    <x v="199"/>
    <n v="28698"/>
  </r>
  <r>
    <x v="84"/>
    <x v="1"/>
    <x v="13"/>
    <x v="200"/>
    <n v="46776"/>
  </r>
  <r>
    <x v="84"/>
    <x v="1"/>
    <x v="13"/>
    <x v="201"/>
    <n v="50982"/>
  </r>
  <r>
    <x v="84"/>
    <x v="1"/>
    <x v="14"/>
    <x v="202"/>
    <n v="137792"/>
  </r>
  <r>
    <x v="84"/>
    <x v="1"/>
    <x v="14"/>
    <x v="203"/>
    <n v="270493"/>
  </r>
  <r>
    <x v="84"/>
    <x v="1"/>
    <x v="14"/>
    <x v="204"/>
    <n v="29412"/>
  </r>
  <r>
    <x v="84"/>
    <x v="1"/>
    <x v="14"/>
    <x v="205"/>
    <n v="132992"/>
  </r>
  <r>
    <x v="84"/>
    <x v="1"/>
    <x v="14"/>
    <x v="206"/>
    <n v="36352"/>
  </r>
  <r>
    <x v="84"/>
    <x v="1"/>
    <x v="14"/>
    <x v="207"/>
    <n v="64827"/>
  </r>
  <r>
    <x v="84"/>
    <x v="1"/>
    <x v="14"/>
    <x v="208"/>
    <n v="56483"/>
  </r>
  <r>
    <x v="84"/>
    <x v="1"/>
    <x v="14"/>
    <x v="209"/>
    <n v="24272"/>
  </r>
  <r>
    <x v="84"/>
    <x v="1"/>
    <x v="14"/>
    <x v="210"/>
    <n v="55098"/>
  </r>
  <r>
    <x v="84"/>
    <x v="1"/>
    <x v="14"/>
    <x v="211"/>
    <n v="48072"/>
  </r>
  <r>
    <x v="84"/>
    <x v="1"/>
    <x v="14"/>
    <x v="212"/>
    <n v="76378"/>
  </r>
  <r>
    <x v="84"/>
    <x v="1"/>
    <x v="14"/>
    <x v="213"/>
    <n v="63876"/>
  </r>
  <r>
    <x v="84"/>
    <x v="1"/>
    <x v="14"/>
    <x v="214"/>
    <n v="10076"/>
  </r>
  <r>
    <x v="84"/>
    <x v="1"/>
    <x v="14"/>
    <x v="215"/>
    <n v="43518"/>
  </r>
  <r>
    <x v="84"/>
    <x v="1"/>
    <x v="14"/>
    <x v="216"/>
    <n v="66164"/>
  </r>
  <r>
    <x v="84"/>
    <x v="1"/>
    <x v="14"/>
    <x v="217"/>
    <n v="31212"/>
  </r>
  <r>
    <x v="84"/>
    <x v="1"/>
    <x v="14"/>
    <x v="218"/>
    <n v="13757"/>
  </r>
  <r>
    <x v="84"/>
    <x v="1"/>
    <x v="14"/>
    <x v="219"/>
    <n v="62089"/>
  </r>
  <r>
    <x v="84"/>
    <x v="1"/>
    <x v="14"/>
    <x v="220"/>
    <n v="28958"/>
  </r>
  <r>
    <x v="84"/>
    <x v="1"/>
    <x v="14"/>
    <x v="221"/>
    <n v="61552"/>
  </r>
  <r>
    <x v="84"/>
    <x v="1"/>
    <x v="14"/>
    <x v="222"/>
    <n v="25859"/>
  </r>
  <r>
    <x v="84"/>
    <x v="1"/>
    <x v="14"/>
    <x v="223"/>
    <n v="109242"/>
  </r>
  <r>
    <x v="84"/>
    <x v="1"/>
    <x v="14"/>
    <x v="224"/>
    <n v="181726"/>
  </r>
  <r>
    <x v="84"/>
    <x v="1"/>
    <x v="14"/>
    <x v="225"/>
    <n v="196783"/>
  </r>
  <r>
    <x v="84"/>
    <x v="1"/>
    <x v="15"/>
    <x v="226"/>
    <n v="150757"/>
  </r>
  <r>
    <x v="84"/>
    <x v="1"/>
    <x v="15"/>
    <x v="227"/>
    <n v="32370"/>
  </r>
  <r>
    <x v="84"/>
    <x v="1"/>
    <x v="15"/>
    <x v="228"/>
    <n v="51827"/>
  </r>
  <r>
    <x v="84"/>
    <x v="1"/>
    <x v="15"/>
    <x v="229"/>
    <n v="213386"/>
  </r>
  <r>
    <x v="84"/>
    <x v="1"/>
    <x v="15"/>
    <x v="230"/>
    <n v="71516"/>
  </r>
  <r>
    <x v="84"/>
    <x v="1"/>
    <x v="15"/>
    <x v="231"/>
    <n v="77738"/>
  </r>
  <r>
    <x v="84"/>
    <x v="1"/>
    <x v="15"/>
    <x v="232"/>
    <n v="87854"/>
  </r>
  <r>
    <x v="84"/>
    <x v="1"/>
    <x v="15"/>
    <x v="233"/>
    <n v="54509"/>
  </r>
  <r>
    <x v="84"/>
    <x v="1"/>
    <x v="15"/>
    <x v="234"/>
    <n v="177039"/>
  </r>
  <r>
    <x v="84"/>
    <x v="1"/>
    <x v="15"/>
    <x v="235"/>
    <n v="19026"/>
  </r>
  <r>
    <x v="84"/>
    <x v="1"/>
    <x v="15"/>
    <x v="236"/>
    <n v="111679"/>
  </r>
  <r>
    <x v="84"/>
    <x v="1"/>
    <x v="15"/>
    <x v="237"/>
    <n v="42632"/>
  </r>
  <r>
    <x v="84"/>
    <x v="1"/>
    <x v="15"/>
    <x v="238"/>
    <n v="130270"/>
  </r>
  <r>
    <x v="84"/>
    <x v="1"/>
    <x v="15"/>
    <x v="239"/>
    <n v="114502"/>
  </r>
  <r>
    <x v="84"/>
    <x v="1"/>
    <x v="15"/>
    <x v="240"/>
    <n v="208260"/>
  </r>
  <r>
    <x v="84"/>
    <x v="1"/>
    <x v="15"/>
    <x v="241"/>
    <n v="178231"/>
  </r>
  <r>
    <x v="84"/>
    <x v="1"/>
    <x v="15"/>
    <x v="242"/>
    <n v="82714"/>
  </r>
  <r>
    <x v="84"/>
    <x v="1"/>
    <x v="15"/>
    <x v="243"/>
    <n v="112433"/>
  </r>
  <r>
    <x v="84"/>
    <x v="1"/>
    <x v="15"/>
    <x v="244"/>
    <n v="41924"/>
  </r>
  <r>
    <x v="84"/>
    <x v="1"/>
    <x v="15"/>
    <x v="245"/>
    <n v="61220"/>
  </r>
  <r>
    <x v="84"/>
    <x v="1"/>
    <x v="15"/>
    <x v="246"/>
    <n v="31728"/>
  </r>
  <r>
    <x v="84"/>
    <x v="1"/>
    <x v="15"/>
    <x v="247"/>
    <n v="32147"/>
  </r>
  <r>
    <x v="84"/>
    <x v="1"/>
    <x v="16"/>
    <x v="248"/>
    <n v="250386"/>
  </r>
  <r>
    <x v="84"/>
    <x v="1"/>
    <x v="16"/>
    <x v="249"/>
    <n v="343471"/>
  </r>
  <r>
    <x v="85"/>
    <x v="0"/>
    <x v="0"/>
    <x v="0"/>
    <n v="758584"/>
  </r>
  <r>
    <x v="85"/>
    <x v="0"/>
    <x v="0"/>
    <x v="1"/>
    <n v="632475"/>
  </r>
  <r>
    <x v="85"/>
    <x v="0"/>
    <x v="0"/>
    <x v="2"/>
    <n v="418754"/>
  </r>
  <r>
    <x v="85"/>
    <x v="0"/>
    <x v="0"/>
    <x v="3"/>
    <n v="777867"/>
  </r>
  <r>
    <x v="85"/>
    <x v="0"/>
    <x v="0"/>
    <x v="4"/>
    <n v="684552"/>
  </r>
  <r>
    <x v="85"/>
    <x v="0"/>
    <x v="0"/>
    <x v="5"/>
    <n v="477163"/>
  </r>
  <r>
    <x v="85"/>
    <x v="0"/>
    <x v="0"/>
    <x v="6"/>
    <n v="572301"/>
  </r>
  <r>
    <x v="85"/>
    <x v="0"/>
    <x v="0"/>
    <x v="7"/>
    <n v="335258"/>
  </r>
  <r>
    <x v="85"/>
    <x v="0"/>
    <x v="0"/>
    <x v="8"/>
    <n v="772847"/>
  </r>
  <r>
    <x v="85"/>
    <x v="0"/>
    <x v="0"/>
    <x v="9"/>
    <n v="441697"/>
  </r>
  <r>
    <x v="85"/>
    <x v="0"/>
    <x v="0"/>
    <x v="10"/>
    <n v="476916"/>
  </r>
  <r>
    <x v="85"/>
    <x v="0"/>
    <x v="0"/>
    <x v="11"/>
    <n v="503261"/>
  </r>
  <r>
    <x v="85"/>
    <x v="0"/>
    <x v="0"/>
    <x v="12"/>
    <n v="489721"/>
  </r>
  <r>
    <x v="85"/>
    <x v="0"/>
    <x v="0"/>
    <x v="13"/>
    <n v="388289"/>
  </r>
  <r>
    <x v="85"/>
    <x v="0"/>
    <x v="0"/>
    <x v="14"/>
    <n v="542841"/>
  </r>
  <r>
    <x v="85"/>
    <x v="0"/>
    <x v="0"/>
    <x v="15"/>
    <n v="391879"/>
  </r>
  <r>
    <x v="85"/>
    <x v="0"/>
    <x v="0"/>
    <x v="16"/>
    <n v="574954"/>
  </r>
  <r>
    <x v="85"/>
    <x v="0"/>
    <x v="0"/>
    <x v="17"/>
    <n v="917568"/>
  </r>
  <r>
    <x v="85"/>
    <x v="0"/>
    <x v="0"/>
    <x v="18"/>
    <n v="623969"/>
  </r>
  <r>
    <x v="85"/>
    <x v="0"/>
    <x v="0"/>
    <x v="19"/>
    <n v="542448"/>
  </r>
  <r>
    <x v="85"/>
    <x v="0"/>
    <x v="0"/>
    <x v="20"/>
    <n v="285537"/>
  </r>
  <r>
    <x v="85"/>
    <x v="0"/>
    <x v="0"/>
    <x v="21"/>
    <n v="629290"/>
  </r>
  <r>
    <x v="85"/>
    <x v="0"/>
    <x v="0"/>
    <x v="22"/>
    <n v="195015"/>
  </r>
  <r>
    <x v="85"/>
    <x v="0"/>
    <x v="0"/>
    <x v="23"/>
    <n v="169937"/>
  </r>
  <r>
    <x v="85"/>
    <x v="0"/>
    <x v="0"/>
    <x v="24"/>
    <n v="549225"/>
  </r>
  <r>
    <x v="85"/>
    <x v="0"/>
    <x v="1"/>
    <x v="25"/>
    <n v="115843"/>
  </r>
  <r>
    <x v="85"/>
    <x v="0"/>
    <x v="1"/>
    <x v="26"/>
    <n v="375552"/>
  </r>
  <r>
    <x v="85"/>
    <x v="0"/>
    <x v="1"/>
    <x v="27"/>
    <n v="160821"/>
  </r>
  <r>
    <x v="85"/>
    <x v="0"/>
    <x v="1"/>
    <x v="28"/>
    <n v="420880"/>
  </r>
  <r>
    <x v="85"/>
    <x v="0"/>
    <x v="1"/>
    <x v="29"/>
    <n v="122875"/>
  </r>
  <r>
    <x v="85"/>
    <x v="0"/>
    <x v="1"/>
    <x v="30"/>
    <n v="361011"/>
  </r>
  <r>
    <x v="85"/>
    <x v="0"/>
    <x v="1"/>
    <x v="31"/>
    <n v="556785"/>
  </r>
  <r>
    <x v="85"/>
    <x v="0"/>
    <x v="1"/>
    <x v="32"/>
    <n v="430005"/>
  </r>
  <r>
    <x v="85"/>
    <x v="0"/>
    <x v="1"/>
    <x v="33"/>
    <n v="337668"/>
  </r>
  <r>
    <x v="85"/>
    <x v="0"/>
    <x v="1"/>
    <x v="34"/>
    <n v="482988"/>
  </r>
  <r>
    <x v="85"/>
    <x v="0"/>
    <x v="1"/>
    <x v="35"/>
    <n v="168515"/>
  </r>
  <r>
    <x v="85"/>
    <x v="0"/>
    <x v="1"/>
    <x v="36"/>
    <n v="248417"/>
  </r>
  <r>
    <x v="85"/>
    <x v="0"/>
    <x v="1"/>
    <x v="37"/>
    <n v="266574"/>
  </r>
  <r>
    <x v="85"/>
    <x v="0"/>
    <x v="1"/>
    <x v="38"/>
    <n v="192610"/>
  </r>
  <r>
    <x v="85"/>
    <x v="0"/>
    <x v="1"/>
    <x v="39"/>
    <n v="52385"/>
  </r>
  <r>
    <x v="85"/>
    <x v="0"/>
    <x v="1"/>
    <x v="40"/>
    <n v="649233"/>
  </r>
  <r>
    <x v="85"/>
    <x v="0"/>
    <x v="2"/>
    <x v="41"/>
    <n v="201167"/>
  </r>
  <r>
    <x v="85"/>
    <x v="0"/>
    <x v="2"/>
    <x v="42"/>
    <n v="914001"/>
  </r>
  <r>
    <x v="85"/>
    <x v="0"/>
    <x v="2"/>
    <x v="43"/>
    <n v="228543"/>
  </r>
  <r>
    <x v="85"/>
    <x v="0"/>
    <x v="2"/>
    <x v="44"/>
    <n v="466022"/>
  </r>
  <r>
    <x v="85"/>
    <x v="0"/>
    <x v="2"/>
    <x v="45"/>
    <n v="672181"/>
  </r>
  <r>
    <x v="85"/>
    <x v="0"/>
    <x v="2"/>
    <x v="46"/>
    <n v="277774"/>
  </r>
  <r>
    <x v="85"/>
    <x v="0"/>
    <x v="2"/>
    <x v="47"/>
    <n v="645862"/>
  </r>
  <r>
    <x v="85"/>
    <x v="0"/>
    <x v="2"/>
    <x v="48"/>
    <n v="108264"/>
  </r>
  <r>
    <x v="85"/>
    <x v="0"/>
    <x v="3"/>
    <x v="49"/>
    <n v="79008"/>
  </r>
  <r>
    <x v="85"/>
    <x v="0"/>
    <x v="3"/>
    <x v="50"/>
    <n v="449924"/>
  </r>
  <r>
    <x v="85"/>
    <x v="0"/>
    <x v="3"/>
    <x v="51"/>
    <n v="764963"/>
  </r>
  <r>
    <x v="85"/>
    <x v="0"/>
    <x v="3"/>
    <x v="52"/>
    <n v="95854"/>
  </r>
  <r>
    <x v="85"/>
    <x v="0"/>
    <x v="3"/>
    <x v="53"/>
    <n v="559924"/>
  </r>
  <r>
    <x v="85"/>
    <x v="0"/>
    <x v="3"/>
    <x v="54"/>
    <n v="760888"/>
  </r>
  <r>
    <x v="85"/>
    <x v="0"/>
    <x v="3"/>
    <x v="55"/>
    <n v="719976"/>
  </r>
  <r>
    <x v="85"/>
    <x v="0"/>
    <x v="3"/>
    <x v="56"/>
    <n v="475189"/>
  </r>
  <r>
    <x v="85"/>
    <x v="0"/>
    <x v="3"/>
    <x v="57"/>
    <n v="16877"/>
  </r>
  <r>
    <x v="85"/>
    <x v="0"/>
    <x v="3"/>
    <x v="58"/>
    <n v="141247"/>
  </r>
  <r>
    <x v="85"/>
    <x v="0"/>
    <x v="4"/>
    <x v="59"/>
    <n v="648266"/>
  </r>
  <r>
    <x v="85"/>
    <x v="0"/>
    <x v="4"/>
    <x v="60"/>
    <n v="299063"/>
  </r>
  <r>
    <x v="85"/>
    <x v="0"/>
    <x v="4"/>
    <x v="61"/>
    <n v="149305"/>
  </r>
  <r>
    <x v="85"/>
    <x v="0"/>
    <x v="4"/>
    <x v="62"/>
    <n v="691675"/>
  </r>
  <r>
    <x v="85"/>
    <x v="0"/>
    <x v="4"/>
    <x v="63"/>
    <n v="439988"/>
  </r>
  <r>
    <x v="85"/>
    <x v="0"/>
    <x v="5"/>
    <x v="64"/>
    <n v="258781"/>
  </r>
  <r>
    <x v="85"/>
    <x v="0"/>
    <x v="5"/>
    <x v="65"/>
    <n v="326969"/>
  </r>
  <r>
    <x v="85"/>
    <x v="0"/>
    <x v="5"/>
    <x v="66"/>
    <n v="706011"/>
  </r>
  <r>
    <x v="85"/>
    <x v="0"/>
    <x v="5"/>
    <x v="67"/>
    <n v="449812"/>
  </r>
  <r>
    <x v="85"/>
    <x v="0"/>
    <x v="5"/>
    <x v="68"/>
    <n v="352057"/>
  </r>
  <r>
    <x v="85"/>
    <x v="0"/>
    <x v="6"/>
    <x v="69"/>
    <n v="554553"/>
  </r>
  <r>
    <x v="85"/>
    <x v="0"/>
    <x v="6"/>
    <x v="70"/>
    <n v="299254"/>
  </r>
  <r>
    <x v="85"/>
    <x v="0"/>
    <x v="6"/>
    <x v="71"/>
    <n v="263508"/>
  </r>
  <r>
    <x v="85"/>
    <x v="0"/>
    <x v="6"/>
    <x v="72"/>
    <n v="272166"/>
  </r>
  <r>
    <x v="85"/>
    <x v="0"/>
    <x v="6"/>
    <x v="73"/>
    <n v="342106"/>
  </r>
  <r>
    <x v="85"/>
    <x v="0"/>
    <x v="7"/>
    <x v="74"/>
    <n v="380195"/>
  </r>
  <r>
    <x v="85"/>
    <x v="0"/>
    <x v="8"/>
    <x v="75"/>
    <n v="64410"/>
  </r>
  <r>
    <x v="85"/>
    <x v="0"/>
    <x v="8"/>
    <x v="76"/>
    <n v="578865"/>
  </r>
  <r>
    <x v="85"/>
    <x v="0"/>
    <x v="8"/>
    <x v="77"/>
    <n v="362840"/>
  </r>
  <r>
    <x v="85"/>
    <x v="0"/>
    <x v="8"/>
    <x v="78"/>
    <n v="364003"/>
  </r>
  <r>
    <x v="85"/>
    <x v="0"/>
    <x v="8"/>
    <x v="79"/>
    <n v="89979"/>
  </r>
  <r>
    <x v="85"/>
    <x v="0"/>
    <x v="8"/>
    <x v="80"/>
    <n v="476747"/>
  </r>
  <r>
    <x v="85"/>
    <x v="0"/>
    <x v="8"/>
    <x v="81"/>
    <n v="380259"/>
  </r>
  <r>
    <x v="85"/>
    <x v="0"/>
    <x v="8"/>
    <x v="82"/>
    <n v="251457"/>
  </r>
  <r>
    <x v="85"/>
    <x v="0"/>
    <x v="8"/>
    <x v="83"/>
    <n v="403202"/>
  </r>
  <r>
    <x v="85"/>
    <x v="0"/>
    <x v="8"/>
    <x v="84"/>
    <n v="486687"/>
  </r>
  <r>
    <x v="85"/>
    <x v="0"/>
    <x v="8"/>
    <x v="85"/>
    <n v="755447"/>
  </r>
  <r>
    <x v="85"/>
    <x v="0"/>
    <x v="8"/>
    <x v="86"/>
    <n v="138184"/>
  </r>
  <r>
    <x v="85"/>
    <x v="0"/>
    <x v="8"/>
    <x v="87"/>
    <n v="1272185"/>
  </r>
  <r>
    <x v="85"/>
    <x v="0"/>
    <x v="8"/>
    <x v="88"/>
    <n v="683819"/>
  </r>
  <r>
    <x v="85"/>
    <x v="0"/>
    <x v="8"/>
    <x v="89"/>
    <n v="335079"/>
  </r>
  <r>
    <x v="85"/>
    <x v="0"/>
    <x v="8"/>
    <x v="90"/>
    <n v="303038"/>
  </r>
  <r>
    <x v="85"/>
    <x v="0"/>
    <x v="8"/>
    <x v="91"/>
    <n v="444594"/>
  </r>
  <r>
    <x v="85"/>
    <x v="0"/>
    <x v="8"/>
    <x v="92"/>
    <n v="435086"/>
  </r>
  <r>
    <x v="85"/>
    <x v="0"/>
    <x v="8"/>
    <x v="93"/>
    <n v="387888"/>
  </r>
  <r>
    <x v="85"/>
    <x v="0"/>
    <x v="8"/>
    <x v="94"/>
    <n v="250035"/>
  </r>
  <r>
    <x v="85"/>
    <x v="0"/>
    <x v="8"/>
    <x v="95"/>
    <n v="602365"/>
  </r>
  <r>
    <x v="85"/>
    <x v="0"/>
    <x v="8"/>
    <x v="96"/>
    <n v="514439"/>
  </r>
  <r>
    <x v="85"/>
    <x v="0"/>
    <x v="8"/>
    <x v="97"/>
    <n v="478436"/>
  </r>
  <r>
    <x v="85"/>
    <x v="0"/>
    <x v="8"/>
    <x v="98"/>
    <n v="268547"/>
  </r>
  <r>
    <x v="85"/>
    <x v="0"/>
    <x v="8"/>
    <x v="99"/>
    <n v="494299"/>
  </r>
  <r>
    <x v="85"/>
    <x v="0"/>
    <x v="8"/>
    <x v="100"/>
    <n v="346597"/>
  </r>
  <r>
    <x v="85"/>
    <x v="0"/>
    <x v="8"/>
    <x v="101"/>
    <n v="273856"/>
  </r>
  <r>
    <x v="85"/>
    <x v="0"/>
    <x v="8"/>
    <x v="102"/>
    <n v="122207"/>
  </r>
  <r>
    <x v="85"/>
    <x v="0"/>
    <x v="8"/>
    <x v="103"/>
    <n v="144404"/>
  </r>
  <r>
    <x v="85"/>
    <x v="0"/>
    <x v="8"/>
    <x v="104"/>
    <n v="56830"/>
  </r>
  <r>
    <x v="85"/>
    <x v="0"/>
    <x v="8"/>
    <x v="105"/>
    <n v="250190"/>
  </r>
  <r>
    <x v="85"/>
    <x v="0"/>
    <x v="8"/>
    <x v="106"/>
    <n v="479730"/>
  </r>
  <r>
    <x v="85"/>
    <x v="0"/>
    <x v="8"/>
    <x v="107"/>
    <n v="400574"/>
  </r>
  <r>
    <x v="85"/>
    <x v="0"/>
    <x v="8"/>
    <x v="108"/>
    <n v="301760"/>
  </r>
  <r>
    <x v="85"/>
    <x v="0"/>
    <x v="8"/>
    <x v="109"/>
    <n v="170654"/>
  </r>
  <r>
    <x v="85"/>
    <x v="0"/>
    <x v="8"/>
    <x v="110"/>
    <n v="599460"/>
  </r>
  <r>
    <x v="85"/>
    <x v="0"/>
    <x v="8"/>
    <x v="111"/>
    <n v="303328"/>
  </r>
  <r>
    <x v="85"/>
    <x v="0"/>
    <x v="8"/>
    <x v="112"/>
    <n v="555597"/>
  </r>
  <r>
    <x v="85"/>
    <x v="0"/>
    <x v="8"/>
    <x v="113"/>
    <n v="667928"/>
  </r>
  <r>
    <x v="85"/>
    <x v="0"/>
    <x v="8"/>
    <x v="114"/>
    <n v="221210"/>
  </r>
  <r>
    <x v="85"/>
    <x v="0"/>
    <x v="8"/>
    <x v="115"/>
    <n v="301672"/>
  </r>
  <r>
    <x v="85"/>
    <x v="0"/>
    <x v="8"/>
    <x v="116"/>
    <n v="884262"/>
  </r>
  <r>
    <x v="85"/>
    <x v="0"/>
    <x v="9"/>
    <x v="117"/>
    <n v="383905"/>
  </r>
  <r>
    <x v="85"/>
    <x v="0"/>
    <x v="9"/>
    <x v="118"/>
    <n v="34604"/>
  </r>
  <r>
    <x v="85"/>
    <x v="0"/>
    <x v="9"/>
    <x v="119"/>
    <n v="133303"/>
  </r>
  <r>
    <x v="85"/>
    <x v="0"/>
    <x v="9"/>
    <x v="120"/>
    <n v="96581"/>
  </r>
  <r>
    <x v="85"/>
    <x v="0"/>
    <x v="9"/>
    <x v="121"/>
    <n v="132463"/>
  </r>
  <r>
    <x v="85"/>
    <x v="0"/>
    <x v="9"/>
    <x v="122"/>
    <n v="26379"/>
  </r>
  <r>
    <x v="85"/>
    <x v="0"/>
    <x v="9"/>
    <x v="123"/>
    <n v="31404"/>
  </r>
  <r>
    <x v="85"/>
    <x v="0"/>
    <x v="9"/>
    <x v="124"/>
    <n v="40133"/>
  </r>
  <r>
    <x v="85"/>
    <x v="0"/>
    <x v="9"/>
    <x v="125"/>
    <n v="576216"/>
  </r>
  <r>
    <x v="85"/>
    <x v="0"/>
    <x v="9"/>
    <x v="126"/>
    <n v="39477"/>
  </r>
  <r>
    <x v="85"/>
    <x v="0"/>
    <x v="9"/>
    <x v="127"/>
    <n v="42116"/>
  </r>
  <r>
    <x v="85"/>
    <x v="0"/>
    <x v="9"/>
    <x v="128"/>
    <n v="59180"/>
  </r>
  <r>
    <x v="85"/>
    <x v="0"/>
    <x v="9"/>
    <x v="129"/>
    <n v="523472"/>
  </r>
  <r>
    <x v="85"/>
    <x v="0"/>
    <x v="9"/>
    <x v="130"/>
    <n v="73014"/>
  </r>
  <r>
    <x v="85"/>
    <x v="0"/>
    <x v="9"/>
    <x v="131"/>
    <n v="44062"/>
  </r>
  <r>
    <x v="85"/>
    <x v="0"/>
    <x v="9"/>
    <x v="132"/>
    <n v="79727"/>
  </r>
  <r>
    <x v="85"/>
    <x v="0"/>
    <x v="9"/>
    <x v="133"/>
    <n v="30719"/>
  </r>
  <r>
    <x v="85"/>
    <x v="0"/>
    <x v="9"/>
    <x v="134"/>
    <n v="47323"/>
  </r>
  <r>
    <x v="85"/>
    <x v="0"/>
    <x v="10"/>
    <x v="135"/>
    <n v="41740"/>
  </r>
  <r>
    <x v="85"/>
    <x v="0"/>
    <x v="10"/>
    <x v="136"/>
    <n v="33501"/>
  </r>
  <r>
    <x v="85"/>
    <x v="0"/>
    <x v="10"/>
    <x v="137"/>
    <n v="38307"/>
  </r>
  <r>
    <x v="85"/>
    <x v="0"/>
    <x v="10"/>
    <x v="138"/>
    <n v="58998"/>
  </r>
  <r>
    <x v="85"/>
    <x v="0"/>
    <x v="10"/>
    <x v="139"/>
    <n v="56676"/>
  </r>
  <r>
    <x v="85"/>
    <x v="0"/>
    <x v="10"/>
    <x v="140"/>
    <n v="117865"/>
  </r>
  <r>
    <x v="85"/>
    <x v="0"/>
    <x v="10"/>
    <x v="141"/>
    <n v="241752"/>
  </r>
  <r>
    <x v="85"/>
    <x v="0"/>
    <x v="10"/>
    <x v="142"/>
    <n v="34613"/>
  </r>
  <r>
    <x v="85"/>
    <x v="0"/>
    <x v="10"/>
    <x v="143"/>
    <n v="86634"/>
  </r>
  <r>
    <x v="85"/>
    <x v="0"/>
    <x v="10"/>
    <x v="144"/>
    <n v="237852"/>
  </r>
  <r>
    <x v="85"/>
    <x v="0"/>
    <x v="10"/>
    <x v="145"/>
    <n v="275971"/>
  </r>
  <r>
    <x v="85"/>
    <x v="0"/>
    <x v="10"/>
    <x v="146"/>
    <n v="225109"/>
  </r>
  <r>
    <x v="85"/>
    <x v="0"/>
    <x v="10"/>
    <x v="147"/>
    <n v="349097"/>
  </r>
  <r>
    <x v="85"/>
    <x v="0"/>
    <x v="10"/>
    <x v="148"/>
    <n v="364390"/>
  </r>
  <r>
    <x v="85"/>
    <x v="0"/>
    <x v="11"/>
    <x v="149"/>
    <n v="48905"/>
  </r>
  <r>
    <x v="85"/>
    <x v="0"/>
    <x v="11"/>
    <x v="150"/>
    <n v="163788"/>
  </r>
  <r>
    <x v="85"/>
    <x v="0"/>
    <x v="11"/>
    <x v="151"/>
    <n v="66922"/>
  </r>
  <r>
    <x v="85"/>
    <x v="0"/>
    <x v="11"/>
    <x v="152"/>
    <n v="173863"/>
  </r>
  <r>
    <x v="85"/>
    <x v="0"/>
    <x v="11"/>
    <x v="153"/>
    <n v="244372"/>
  </r>
  <r>
    <x v="85"/>
    <x v="0"/>
    <x v="11"/>
    <x v="154"/>
    <n v="161640"/>
  </r>
  <r>
    <x v="85"/>
    <x v="0"/>
    <x v="11"/>
    <x v="155"/>
    <n v="86645"/>
  </r>
  <r>
    <x v="85"/>
    <x v="0"/>
    <x v="11"/>
    <x v="156"/>
    <n v="274911"/>
  </r>
  <r>
    <x v="85"/>
    <x v="0"/>
    <x v="11"/>
    <x v="157"/>
    <n v="71117"/>
  </r>
  <r>
    <x v="85"/>
    <x v="0"/>
    <x v="11"/>
    <x v="158"/>
    <n v="457208"/>
  </r>
  <r>
    <x v="85"/>
    <x v="0"/>
    <x v="11"/>
    <x v="159"/>
    <n v="103826"/>
  </r>
  <r>
    <x v="85"/>
    <x v="0"/>
    <x v="11"/>
    <x v="160"/>
    <n v="365505"/>
  </r>
  <r>
    <x v="85"/>
    <x v="0"/>
    <x v="11"/>
    <x v="161"/>
    <n v="487450"/>
  </r>
  <r>
    <x v="85"/>
    <x v="0"/>
    <x v="11"/>
    <x v="162"/>
    <n v="36139"/>
  </r>
  <r>
    <x v="85"/>
    <x v="0"/>
    <x v="11"/>
    <x v="163"/>
    <n v="69398"/>
  </r>
  <r>
    <x v="85"/>
    <x v="0"/>
    <x v="11"/>
    <x v="164"/>
    <n v="123338"/>
  </r>
  <r>
    <x v="85"/>
    <x v="0"/>
    <x v="12"/>
    <x v="165"/>
    <n v="67617"/>
  </r>
  <r>
    <x v="85"/>
    <x v="0"/>
    <x v="12"/>
    <x v="166"/>
    <n v="482201"/>
  </r>
  <r>
    <x v="85"/>
    <x v="0"/>
    <x v="12"/>
    <x v="167"/>
    <n v="125704"/>
  </r>
  <r>
    <x v="85"/>
    <x v="0"/>
    <x v="12"/>
    <x v="168"/>
    <n v="136450"/>
  </r>
  <r>
    <x v="85"/>
    <x v="0"/>
    <x v="12"/>
    <x v="169"/>
    <n v="26367"/>
  </r>
  <r>
    <x v="85"/>
    <x v="0"/>
    <x v="12"/>
    <x v="170"/>
    <n v="67535"/>
  </r>
  <r>
    <x v="85"/>
    <x v="0"/>
    <x v="12"/>
    <x v="171"/>
    <n v="31653"/>
  </r>
  <r>
    <x v="85"/>
    <x v="0"/>
    <x v="12"/>
    <x v="172"/>
    <n v="102697"/>
  </r>
  <r>
    <x v="85"/>
    <x v="0"/>
    <x v="12"/>
    <x v="173"/>
    <n v="523677"/>
  </r>
  <r>
    <x v="85"/>
    <x v="0"/>
    <x v="12"/>
    <x v="174"/>
    <n v="27846"/>
  </r>
  <r>
    <x v="85"/>
    <x v="0"/>
    <x v="12"/>
    <x v="175"/>
    <n v="24436"/>
  </r>
  <r>
    <x v="85"/>
    <x v="0"/>
    <x v="12"/>
    <x v="176"/>
    <n v="427460"/>
  </r>
  <r>
    <x v="85"/>
    <x v="0"/>
    <x v="12"/>
    <x v="177"/>
    <n v="581935"/>
  </r>
  <r>
    <x v="85"/>
    <x v="0"/>
    <x v="12"/>
    <x v="178"/>
    <n v="178206"/>
  </r>
  <r>
    <x v="85"/>
    <x v="0"/>
    <x v="12"/>
    <x v="179"/>
    <n v="23746"/>
  </r>
  <r>
    <x v="85"/>
    <x v="0"/>
    <x v="13"/>
    <x v="180"/>
    <n v="42134"/>
  </r>
  <r>
    <x v="85"/>
    <x v="0"/>
    <x v="13"/>
    <x v="181"/>
    <n v="79373"/>
  </r>
  <r>
    <x v="85"/>
    <x v="0"/>
    <x v="13"/>
    <x v="182"/>
    <n v="33226"/>
  </r>
  <r>
    <x v="85"/>
    <x v="0"/>
    <x v="13"/>
    <x v="183"/>
    <n v="187298"/>
  </r>
  <r>
    <x v="85"/>
    <x v="0"/>
    <x v="13"/>
    <x v="184"/>
    <n v="32558"/>
  </r>
  <r>
    <x v="85"/>
    <x v="0"/>
    <x v="13"/>
    <x v="185"/>
    <n v="145360"/>
  </r>
  <r>
    <x v="85"/>
    <x v="0"/>
    <x v="13"/>
    <x v="186"/>
    <n v="53352"/>
  </r>
  <r>
    <x v="85"/>
    <x v="0"/>
    <x v="13"/>
    <x v="187"/>
    <n v="428454"/>
  </r>
  <r>
    <x v="85"/>
    <x v="0"/>
    <x v="13"/>
    <x v="188"/>
    <n v="97787"/>
  </r>
  <r>
    <x v="85"/>
    <x v="0"/>
    <x v="13"/>
    <x v="189"/>
    <n v="46745"/>
  </r>
  <r>
    <x v="85"/>
    <x v="0"/>
    <x v="13"/>
    <x v="190"/>
    <n v="418642"/>
  </r>
  <r>
    <x v="85"/>
    <x v="0"/>
    <x v="13"/>
    <x v="191"/>
    <n v="35735"/>
  </r>
  <r>
    <x v="85"/>
    <x v="0"/>
    <x v="13"/>
    <x v="192"/>
    <n v="509555"/>
  </r>
  <r>
    <x v="85"/>
    <x v="0"/>
    <x v="13"/>
    <x v="193"/>
    <n v="64015"/>
  </r>
  <r>
    <x v="85"/>
    <x v="0"/>
    <x v="13"/>
    <x v="194"/>
    <n v="69919"/>
  </r>
  <r>
    <x v="85"/>
    <x v="0"/>
    <x v="13"/>
    <x v="195"/>
    <n v="53457"/>
  </r>
  <r>
    <x v="85"/>
    <x v="0"/>
    <x v="13"/>
    <x v="196"/>
    <n v="53688"/>
  </r>
  <r>
    <x v="85"/>
    <x v="0"/>
    <x v="13"/>
    <x v="197"/>
    <n v="43354"/>
  </r>
  <r>
    <x v="85"/>
    <x v="0"/>
    <x v="13"/>
    <x v="198"/>
    <n v="35387"/>
  </r>
  <r>
    <x v="85"/>
    <x v="0"/>
    <x v="13"/>
    <x v="199"/>
    <n v="38343"/>
  </r>
  <r>
    <x v="85"/>
    <x v="0"/>
    <x v="13"/>
    <x v="200"/>
    <n v="85500"/>
  </r>
  <r>
    <x v="85"/>
    <x v="0"/>
    <x v="13"/>
    <x v="201"/>
    <n v="67440"/>
  </r>
  <r>
    <x v="85"/>
    <x v="0"/>
    <x v="14"/>
    <x v="202"/>
    <n v="381290"/>
  </r>
  <r>
    <x v="85"/>
    <x v="0"/>
    <x v="14"/>
    <x v="203"/>
    <n v="408269"/>
  </r>
  <r>
    <x v="85"/>
    <x v="0"/>
    <x v="14"/>
    <x v="204"/>
    <n v="37081"/>
  </r>
  <r>
    <x v="85"/>
    <x v="0"/>
    <x v="14"/>
    <x v="205"/>
    <n v="697581"/>
  </r>
  <r>
    <x v="85"/>
    <x v="0"/>
    <x v="14"/>
    <x v="206"/>
    <n v="22546"/>
  </r>
  <r>
    <x v="85"/>
    <x v="0"/>
    <x v="14"/>
    <x v="207"/>
    <n v="234237"/>
  </r>
  <r>
    <x v="85"/>
    <x v="0"/>
    <x v="14"/>
    <x v="208"/>
    <n v="112058"/>
  </r>
  <r>
    <x v="85"/>
    <x v="0"/>
    <x v="14"/>
    <x v="209"/>
    <n v="35309"/>
  </r>
  <r>
    <x v="85"/>
    <x v="0"/>
    <x v="14"/>
    <x v="210"/>
    <n v="150991"/>
  </r>
  <r>
    <x v="85"/>
    <x v="0"/>
    <x v="14"/>
    <x v="211"/>
    <n v="47451"/>
  </r>
  <r>
    <x v="85"/>
    <x v="0"/>
    <x v="14"/>
    <x v="212"/>
    <n v="264593"/>
  </r>
  <r>
    <x v="85"/>
    <x v="0"/>
    <x v="14"/>
    <x v="213"/>
    <n v="43857"/>
  </r>
  <r>
    <x v="85"/>
    <x v="0"/>
    <x v="14"/>
    <x v="214"/>
    <n v="17764"/>
  </r>
  <r>
    <x v="85"/>
    <x v="0"/>
    <x v="14"/>
    <x v="215"/>
    <n v="189644"/>
  </r>
  <r>
    <x v="85"/>
    <x v="0"/>
    <x v="14"/>
    <x v="216"/>
    <n v="143162"/>
  </r>
  <r>
    <x v="85"/>
    <x v="0"/>
    <x v="14"/>
    <x v="217"/>
    <n v="57676"/>
  </r>
  <r>
    <x v="85"/>
    <x v="0"/>
    <x v="14"/>
    <x v="218"/>
    <n v="8687"/>
  </r>
  <r>
    <x v="85"/>
    <x v="0"/>
    <x v="14"/>
    <x v="219"/>
    <n v="62263"/>
  </r>
  <r>
    <x v="85"/>
    <x v="0"/>
    <x v="14"/>
    <x v="220"/>
    <n v="56755"/>
  </r>
  <r>
    <x v="85"/>
    <x v="0"/>
    <x v="14"/>
    <x v="221"/>
    <n v="50029"/>
  </r>
  <r>
    <x v="85"/>
    <x v="0"/>
    <x v="14"/>
    <x v="222"/>
    <n v="26879"/>
  </r>
  <r>
    <x v="85"/>
    <x v="0"/>
    <x v="14"/>
    <x v="223"/>
    <n v="135791"/>
  </r>
  <r>
    <x v="85"/>
    <x v="0"/>
    <x v="14"/>
    <x v="224"/>
    <n v="343575"/>
  </r>
  <r>
    <x v="85"/>
    <x v="0"/>
    <x v="14"/>
    <x v="225"/>
    <n v="390024"/>
  </r>
  <r>
    <x v="85"/>
    <x v="0"/>
    <x v="15"/>
    <x v="226"/>
    <n v="410812"/>
  </r>
  <r>
    <x v="85"/>
    <x v="0"/>
    <x v="15"/>
    <x v="227"/>
    <n v="72251"/>
  </r>
  <r>
    <x v="85"/>
    <x v="0"/>
    <x v="15"/>
    <x v="228"/>
    <n v="62578"/>
  </r>
  <r>
    <x v="85"/>
    <x v="0"/>
    <x v="15"/>
    <x v="229"/>
    <n v="805284"/>
  </r>
  <r>
    <x v="85"/>
    <x v="0"/>
    <x v="15"/>
    <x v="230"/>
    <n v="59596"/>
  </r>
  <r>
    <x v="85"/>
    <x v="0"/>
    <x v="15"/>
    <x v="231"/>
    <n v="162926"/>
  </r>
  <r>
    <x v="85"/>
    <x v="0"/>
    <x v="15"/>
    <x v="232"/>
    <n v="174594"/>
  </r>
  <r>
    <x v="85"/>
    <x v="0"/>
    <x v="15"/>
    <x v="233"/>
    <n v="40619"/>
  </r>
  <r>
    <x v="85"/>
    <x v="0"/>
    <x v="15"/>
    <x v="234"/>
    <n v="445174"/>
  </r>
  <r>
    <x v="85"/>
    <x v="0"/>
    <x v="15"/>
    <x v="235"/>
    <n v="28877"/>
  </r>
  <r>
    <x v="85"/>
    <x v="0"/>
    <x v="15"/>
    <x v="236"/>
    <n v="652507"/>
  </r>
  <r>
    <x v="85"/>
    <x v="0"/>
    <x v="15"/>
    <x v="237"/>
    <n v="76933"/>
  </r>
  <r>
    <x v="85"/>
    <x v="0"/>
    <x v="15"/>
    <x v="238"/>
    <n v="281120"/>
  </r>
  <r>
    <x v="85"/>
    <x v="0"/>
    <x v="15"/>
    <x v="239"/>
    <n v="270301"/>
  </r>
  <r>
    <x v="85"/>
    <x v="0"/>
    <x v="15"/>
    <x v="240"/>
    <n v="347721"/>
  </r>
  <r>
    <x v="85"/>
    <x v="0"/>
    <x v="15"/>
    <x v="241"/>
    <n v="334044"/>
  </r>
  <r>
    <x v="85"/>
    <x v="0"/>
    <x v="15"/>
    <x v="242"/>
    <n v="285902"/>
  </r>
  <r>
    <x v="85"/>
    <x v="0"/>
    <x v="15"/>
    <x v="243"/>
    <n v="236534"/>
  </r>
  <r>
    <x v="85"/>
    <x v="0"/>
    <x v="15"/>
    <x v="244"/>
    <n v="52977"/>
  </r>
  <r>
    <x v="85"/>
    <x v="0"/>
    <x v="15"/>
    <x v="245"/>
    <n v="81153"/>
  </r>
  <r>
    <x v="85"/>
    <x v="0"/>
    <x v="15"/>
    <x v="246"/>
    <n v="46037"/>
  </r>
  <r>
    <x v="85"/>
    <x v="0"/>
    <x v="15"/>
    <x v="247"/>
    <n v="51181"/>
  </r>
  <r>
    <x v="85"/>
    <x v="0"/>
    <x v="16"/>
    <x v="248"/>
    <n v="259878"/>
  </r>
  <r>
    <x v="85"/>
    <x v="0"/>
    <x v="16"/>
    <x v="249"/>
    <n v="887283"/>
  </r>
  <r>
    <x v="85"/>
    <x v="1"/>
    <x v="0"/>
    <x v="0"/>
    <n v="881898"/>
  </r>
  <r>
    <x v="85"/>
    <x v="1"/>
    <x v="0"/>
    <x v="1"/>
    <n v="182115"/>
  </r>
  <r>
    <x v="85"/>
    <x v="1"/>
    <x v="0"/>
    <x v="2"/>
    <n v="144921"/>
  </r>
  <r>
    <x v="85"/>
    <x v="1"/>
    <x v="0"/>
    <x v="3"/>
    <n v="306744"/>
  </r>
  <r>
    <x v="85"/>
    <x v="1"/>
    <x v="0"/>
    <x v="4"/>
    <n v="214388"/>
  </r>
  <r>
    <x v="85"/>
    <x v="1"/>
    <x v="0"/>
    <x v="5"/>
    <n v="203058"/>
  </r>
  <r>
    <x v="85"/>
    <x v="1"/>
    <x v="0"/>
    <x v="6"/>
    <n v="268372"/>
  </r>
  <r>
    <x v="85"/>
    <x v="1"/>
    <x v="0"/>
    <x v="7"/>
    <n v="201134"/>
  </r>
  <r>
    <x v="85"/>
    <x v="1"/>
    <x v="0"/>
    <x v="8"/>
    <n v="214190"/>
  </r>
  <r>
    <x v="85"/>
    <x v="1"/>
    <x v="0"/>
    <x v="9"/>
    <n v="128730"/>
  </r>
  <r>
    <x v="85"/>
    <x v="1"/>
    <x v="0"/>
    <x v="10"/>
    <n v="221999"/>
  </r>
  <r>
    <x v="85"/>
    <x v="1"/>
    <x v="0"/>
    <x v="11"/>
    <n v="208421"/>
  </r>
  <r>
    <x v="85"/>
    <x v="1"/>
    <x v="0"/>
    <x v="12"/>
    <n v="370685"/>
  </r>
  <r>
    <x v="85"/>
    <x v="1"/>
    <x v="0"/>
    <x v="13"/>
    <n v="202559"/>
  </r>
  <r>
    <x v="85"/>
    <x v="1"/>
    <x v="0"/>
    <x v="14"/>
    <n v="527796"/>
  </r>
  <r>
    <x v="85"/>
    <x v="1"/>
    <x v="0"/>
    <x v="15"/>
    <n v="245472"/>
  </r>
  <r>
    <x v="85"/>
    <x v="1"/>
    <x v="0"/>
    <x v="16"/>
    <n v="190858"/>
  </r>
  <r>
    <x v="85"/>
    <x v="1"/>
    <x v="0"/>
    <x v="17"/>
    <n v="397080"/>
  </r>
  <r>
    <x v="85"/>
    <x v="1"/>
    <x v="0"/>
    <x v="18"/>
    <n v="208837"/>
  </r>
  <r>
    <x v="85"/>
    <x v="1"/>
    <x v="0"/>
    <x v="19"/>
    <n v="422336"/>
  </r>
  <r>
    <x v="85"/>
    <x v="1"/>
    <x v="0"/>
    <x v="20"/>
    <n v="229215"/>
  </r>
  <r>
    <x v="85"/>
    <x v="1"/>
    <x v="0"/>
    <x v="21"/>
    <n v="138915"/>
  </r>
  <r>
    <x v="85"/>
    <x v="1"/>
    <x v="0"/>
    <x v="22"/>
    <n v="368544"/>
  </r>
  <r>
    <x v="85"/>
    <x v="1"/>
    <x v="0"/>
    <x v="23"/>
    <n v="432077"/>
  </r>
  <r>
    <x v="85"/>
    <x v="1"/>
    <x v="0"/>
    <x v="24"/>
    <n v="147894"/>
  </r>
  <r>
    <x v="85"/>
    <x v="1"/>
    <x v="1"/>
    <x v="25"/>
    <n v="189249"/>
  </r>
  <r>
    <x v="85"/>
    <x v="1"/>
    <x v="1"/>
    <x v="26"/>
    <n v="141757"/>
  </r>
  <r>
    <x v="85"/>
    <x v="1"/>
    <x v="1"/>
    <x v="27"/>
    <n v="164092"/>
  </r>
  <r>
    <x v="85"/>
    <x v="1"/>
    <x v="1"/>
    <x v="28"/>
    <n v="133724"/>
  </r>
  <r>
    <x v="85"/>
    <x v="1"/>
    <x v="1"/>
    <x v="29"/>
    <n v="112639"/>
  </r>
  <r>
    <x v="85"/>
    <x v="1"/>
    <x v="1"/>
    <x v="30"/>
    <n v="212869"/>
  </r>
  <r>
    <x v="85"/>
    <x v="1"/>
    <x v="1"/>
    <x v="31"/>
    <n v="300269"/>
  </r>
  <r>
    <x v="85"/>
    <x v="1"/>
    <x v="1"/>
    <x v="32"/>
    <n v="95907"/>
  </r>
  <r>
    <x v="85"/>
    <x v="1"/>
    <x v="1"/>
    <x v="33"/>
    <n v="155734"/>
  </r>
  <r>
    <x v="85"/>
    <x v="1"/>
    <x v="1"/>
    <x v="34"/>
    <n v="108168"/>
  </r>
  <r>
    <x v="85"/>
    <x v="1"/>
    <x v="1"/>
    <x v="35"/>
    <n v="132535"/>
  </r>
  <r>
    <x v="85"/>
    <x v="1"/>
    <x v="1"/>
    <x v="36"/>
    <n v="150679"/>
  </r>
  <r>
    <x v="85"/>
    <x v="1"/>
    <x v="1"/>
    <x v="37"/>
    <n v="151377"/>
  </r>
  <r>
    <x v="85"/>
    <x v="1"/>
    <x v="1"/>
    <x v="38"/>
    <n v="56938"/>
  </r>
  <r>
    <x v="85"/>
    <x v="1"/>
    <x v="1"/>
    <x v="39"/>
    <n v="90201"/>
  </r>
  <r>
    <x v="85"/>
    <x v="1"/>
    <x v="1"/>
    <x v="40"/>
    <n v="281909"/>
  </r>
  <r>
    <x v="85"/>
    <x v="1"/>
    <x v="2"/>
    <x v="41"/>
    <n v="116546"/>
  </r>
  <r>
    <x v="85"/>
    <x v="1"/>
    <x v="2"/>
    <x v="42"/>
    <n v="287694"/>
  </r>
  <r>
    <x v="85"/>
    <x v="1"/>
    <x v="2"/>
    <x v="43"/>
    <n v="155463"/>
  </r>
  <r>
    <x v="85"/>
    <x v="1"/>
    <x v="2"/>
    <x v="44"/>
    <n v="237347"/>
  </r>
  <r>
    <x v="85"/>
    <x v="1"/>
    <x v="2"/>
    <x v="45"/>
    <n v="234226"/>
  </r>
  <r>
    <x v="85"/>
    <x v="1"/>
    <x v="2"/>
    <x v="46"/>
    <n v="116415"/>
  </r>
  <r>
    <x v="85"/>
    <x v="1"/>
    <x v="2"/>
    <x v="47"/>
    <n v="247481"/>
  </r>
  <r>
    <x v="85"/>
    <x v="1"/>
    <x v="2"/>
    <x v="48"/>
    <n v="259088"/>
  </r>
  <r>
    <x v="85"/>
    <x v="1"/>
    <x v="3"/>
    <x v="49"/>
    <n v="82756"/>
  </r>
  <r>
    <x v="85"/>
    <x v="1"/>
    <x v="3"/>
    <x v="50"/>
    <n v="123958"/>
  </r>
  <r>
    <x v="85"/>
    <x v="1"/>
    <x v="3"/>
    <x v="51"/>
    <n v="296146"/>
  </r>
  <r>
    <x v="85"/>
    <x v="1"/>
    <x v="3"/>
    <x v="52"/>
    <n v="59793"/>
  </r>
  <r>
    <x v="85"/>
    <x v="1"/>
    <x v="3"/>
    <x v="53"/>
    <n v="199159"/>
  </r>
  <r>
    <x v="85"/>
    <x v="1"/>
    <x v="3"/>
    <x v="54"/>
    <n v="231219"/>
  </r>
  <r>
    <x v="85"/>
    <x v="1"/>
    <x v="3"/>
    <x v="55"/>
    <n v="242137"/>
  </r>
  <r>
    <x v="85"/>
    <x v="1"/>
    <x v="3"/>
    <x v="56"/>
    <n v="204602"/>
  </r>
  <r>
    <x v="85"/>
    <x v="1"/>
    <x v="3"/>
    <x v="57"/>
    <n v="36232"/>
  </r>
  <r>
    <x v="85"/>
    <x v="1"/>
    <x v="3"/>
    <x v="58"/>
    <n v="225156"/>
  </r>
  <r>
    <x v="85"/>
    <x v="1"/>
    <x v="4"/>
    <x v="59"/>
    <n v="209843"/>
  </r>
  <r>
    <x v="85"/>
    <x v="1"/>
    <x v="4"/>
    <x v="60"/>
    <n v="108132"/>
  </r>
  <r>
    <x v="85"/>
    <x v="1"/>
    <x v="4"/>
    <x v="61"/>
    <n v="147695"/>
  </r>
  <r>
    <x v="85"/>
    <x v="1"/>
    <x v="4"/>
    <x v="62"/>
    <n v="210580"/>
  </r>
  <r>
    <x v="85"/>
    <x v="1"/>
    <x v="4"/>
    <x v="63"/>
    <n v="220544"/>
  </r>
  <r>
    <x v="85"/>
    <x v="1"/>
    <x v="5"/>
    <x v="64"/>
    <n v="121345"/>
  </r>
  <r>
    <x v="85"/>
    <x v="1"/>
    <x v="5"/>
    <x v="65"/>
    <n v="152072"/>
  </r>
  <r>
    <x v="85"/>
    <x v="1"/>
    <x v="5"/>
    <x v="66"/>
    <n v="266321"/>
  </r>
  <r>
    <x v="85"/>
    <x v="1"/>
    <x v="5"/>
    <x v="67"/>
    <n v="235181"/>
  </r>
  <r>
    <x v="85"/>
    <x v="1"/>
    <x v="5"/>
    <x v="68"/>
    <n v="171480"/>
  </r>
  <r>
    <x v="85"/>
    <x v="1"/>
    <x v="6"/>
    <x v="69"/>
    <n v="234018"/>
  </r>
  <r>
    <x v="85"/>
    <x v="1"/>
    <x v="6"/>
    <x v="70"/>
    <n v="71222"/>
  </r>
  <r>
    <x v="85"/>
    <x v="1"/>
    <x v="6"/>
    <x v="71"/>
    <n v="143854"/>
  </r>
  <r>
    <x v="85"/>
    <x v="1"/>
    <x v="6"/>
    <x v="72"/>
    <n v="185289"/>
  </r>
  <r>
    <x v="85"/>
    <x v="1"/>
    <x v="6"/>
    <x v="73"/>
    <n v="97838"/>
  </r>
  <r>
    <x v="85"/>
    <x v="1"/>
    <x v="7"/>
    <x v="74"/>
    <n v="134008"/>
  </r>
  <r>
    <x v="85"/>
    <x v="1"/>
    <x v="8"/>
    <x v="75"/>
    <n v="150643"/>
  </r>
  <r>
    <x v="85"/>
    <x v="1"/>
    <x v="8"/>
    <x v="76"/>
    <n v="217290"/>
  </r>
  <r>
    <x v="85"/>
    <x v="1"/>
    <x v="8"/>
    <x v="77"/>
    <n v="239456"/>
  </r>
  <r>
    <x v="85"/>
    <x v="1"/>
    <x v="8"/>
    <x v="78"/>
    <n v="131775"/>
  </r>
  <r>
    <x v="85"/>
    <x v="1"/>
    <x v="8"/>
    <x v="79"/>
    <n v="50930"/>
  </r>
  <r>
    <x v="85"/>
    <x v="1"/>
    <x v="8"/>
    <x v="80"/>
    <n v="162749"/>
  </r>
  <r>
    <x v="85"/>
    <x v="1"/>
    <x v="8"/>
    <x v="81"/>
    <n v="186890"/>
  </r>
  <r>
    <x v="85"/>
    <x v="1"/>
    <x v="8"/>
    <x v="82"/>
    <n v="117119"/>
  </r>
  <r>
    <x v="85"/>
    <x v="1"/>
    <x v="8"/>
    <x v="83"/>
    <n v="119841"/>
  </r>
  <r>
    <x v="85"/>
    <x v="1"/>
    <x v="8"/>
    <x v="84"/>
    <n v="228792"/>
  </r>
  <r>
    <x v="85"/>
    <x v="1"/>
    <x v="8"/>
    <x v="85"/>
    <n v="264077"/>
  </r>
  <r>
    <x v="85"/>
    <x v="1"/>
    <x v="8"/>
    <x v="86"/>
    <n v="35005"/>
  </r>
  <r>
    <x v="85"/>
    <x v="1"/>
    <x v="8"/>
    <x v="87"/>
    <n v="307091"/>
  </r>
  <r>
    <x v="85"/>
    <x v="1"/>
    <x v="8"/>
    <x v="88"/>
    <n v="334789"/>
  </r>
  <r>
    <x v="85"/>
    <x v="1"/>
    <x v="8"/>
    <x v="89"/>
    <n v="141906"/>
  </r>
  <r>
    <x v="85"/>
    <x v="1"/>
    <x v="8"/>
    <x v="90"/>
    <n v="125566"/>
  </r>
  <r>
    <x v="85"/>
    <x v="1"/>
    <x v="8"/>
    <x v="91"/>
    <n v="182641"/>
  </r>
  <r>
    <x v="85"/>
    <x v="1"/>
    <x v="8"/>
    <x v="92"/>
    <n v="233069"/>
  </r>
  <r>
    <x v="85"/>
    <x v="1"/>
    <x v="8"/>
    <x v="93"/>
    <n v="104849"/>
  </r>
  <r>
    <x v="85"/>
    <x v="1"/>
    <x v="8"/>
    <x v="94"/>
    <n v="205454"/>
  </r>
  <r>
    <x v="85"/>
    <x v="1"/>
    <x v="8"/>
    <x v="95"/>
    <n v="279029"/>
  </r>
  <r>
    <x v="85"/>
    <x v="1"/>
    <x v="8"/>
    <x v="96"/>
    <n v="281224"/>
  </r>
  <r>
    <x v="85"/>
    <x v="1"/>
    <x v="8"/>
    <x v="97"/>
    <n v="120754"/>
  </r>
  <r>
    <x v="85"/>
    <x v="1"/>
    <x v="8"/>
    <x v="98"/>
    <n v="114156"/>
  </r>
  <r>
    <x v="85"/>
    <x v="1"/>
    <x v="8"/>
    <x v="99"/>
    <n v="216983"/>
  </r>
  <r>
    <x v="85"/>
    <x v="1"/>
    <x v="8"/>
    <x v="100"/>
    <n v="126773"/>
  </r>
  <r>
    <x v="85"/>
    <x v="1"/>
    <x v="8"/>
    <x v="101"/>
    <n v="140812"/>
  </r>
  <r>
    <x v="85"/>
    <x v="1"/>
    <x v="8"/>
    <x v="102"/>
    <n v="103266"/>
  </r>
  <r>
    <x v="85"/>
    <x v="1"/>
    <x v="8"/>
    <x v="103"/>
    <n v="84878"/>
  </r>
  <r>
    <x v="85"/>
    <x v="1"/>
    <x v="8"/>
    <x v="104"/>
    <n v="34483"/>
  </r>
  <r>
    <x v="85"/>
    <x v="1"/>
    <x v="8"/>
    <x v="105"/>
    <n v="89261"/>
  </r>
  <r>
    <x v="85"/>
    <x v="1"/>
    <x v="8"/>
    <x v="106"/>
    <n v="209822"/>
  </r>
  <r>
    <x v="85"/>
    <x v="1"/>
    <x v="8"/>
    <x v="107"/>
    <n v="119906"/>
  </r>
  <r>
    <x v="85"/>
    <x v="1"/>
    <x v="8"/>
    <x v="108"/>
    <n v="164645"/>
  </r>
  <r>
    <x v="85"/>
    <x v="1"/>
    <x v="8"/>
    <x v="109"/>
    <n v="101058"/>
  </r>
  <r>
    <x v="85"/>
    <x v="1"/>
    <x v="8"/>
    <x v="110"/>
    <n v="155296"/>
  </r>
  <r>
    <x v="85"/>
    <x v="1"/>
    <x v="8"/>
    <x v="111"/>
    <n v="142999"/>
  </r>
  <r>
    <x v="85"/>
    <x v="1"/>
    <x v="8"/>
    <x v="112"/>
    <n v="199414"/>
  </r>
  <r>
    <x v="85"/>
    <x v="1"/>
    <x v="8"/>
    <x v="113"/>
    <n v="206075"/>
  </r>
  <r>
    <x v="85"/>
    <x v="1"/>
    <x v="8"/>
    <x v="114"/>
    <n v="141480"/>
  </r>
  <r>
    <x v="85"/>
    <x v="1"/>
    <x v="8"/>
    <x v="115"/>
    <n v="194566"/>
  </r>
  <r>
    <x v="85"/>
    <x v="1"/>
    <x v="8"/>
    <x v="116"/>
    <n v="471068"/>
  </r>
  <r>
    <x v="85"/>
    <x v="1"/>
    <x v="9"/>
    <x v="117"/>
    <n v="211143"/>
  </r>
  <r>
    <x v="85"/>
    <x v="1"/>
    <x v="9"/>
    <x v="118"/>
    <n v="86812"/>
  </r>
  <r>
    <x v="85"/>
    <x v="1"/>
    <x v="9"/>
    <x v="119"/>
    <n v="51705"/>
  </r>
  <r>
    <x v="85"/>
    <x v="1"/>
    <x v="9"/>
    <x v="120"/>
    <n v="69336"/>
  </r>
  <r>
    <x v="85"/>
    <x v="1"/>
    <x v="9"/>
    <x v="121"/>
    <n v="156352"/>
  </r>
  <r>
    <x v="85"/>
    <x v="1"/>
    <x v="9"/>
    <x v="122"/>
    <n v="12371"/>
  </r>
  <r>
    <x v="85"/>
    <x v="1"/>
    <x v="9"/>
    <x v="123"/>
    <n v="101969"/>
  </r>
  <r>
    <x v="85"/>
    <x v="1"/>
    <x v="9"/>
    <x v="124"/>
    <n v="45888"/>
  </r>
  <r>
    <x v="85"/>
    <x v="1"/>
    <x v="9"/>
    <x v="125"/>
    <n v="109427"/>
  </r>
  <r>
    <x v="85"/>
    <x v="1"/>
    <x v="9"/>
    <x v="126"/>
    <n v="53965"/>
  </r>
  <r>
    <x v="85"/>
    <x v="1"/>
    <x v="9"/>
    <x v="127"/>
    <n v="43277"/>
  </r>
  <r>
    <x v="85"/>
    <x v="1"/>
    <x v="9"/>
    <x v="128"/>
    <n v="24963"/>
  </r>
  <r>
    <x v="85"/>
    <x v="1"/>
    <x v="9"/>
    <x v="129"/>
    <n v="118395"/>
  </r>
  <r>
    <x v="85"/>
    <x v="1"/>
    <x v="9"/>
    <x v="130"/>
    <n v="24367"/>
  </r>
  <r>
    <x v="85"/>
    <x v="1"/>
    <x v="9"/>
    <x v="131"/>
    <n v="94919"/>
  </r>
  <r>
    <x v="85"/>
    <x v="1"/>
    <x v="9"/>
    <x v="132"/>
    <n v="91119"/>
  </r>
  <r>
    <x v="85"/>
    <x v="1"/>
    <x v="9"/>
    <x v="133"/>
    <n v="17088"/>
  </r>
  <r>
    <x v="85"/>
    <x v="1"/>
    <x v="9"/>
    <x v="134"/>
    <n v="57646"/>
  </r>
  <r>
    <x v="85"/>
    <x v="1"/>
    <x v="10"/>
    <x v="135"/>
    <n v="49319"/>
  </r>
  <r>
    <x v="85"/>
    <x v="1"/>
    <x v="10"/>
    <x v="136"/>
    <n v="41744"/>
  </r>
  <r>
    <x v="85"/>
    <x v="1"/>
    <x v="10"/>
    <x v="137"/>
    <n v="26869"/>
  </r>
  <r>
    <x v="85"/>
    <x v="1"/>
    <x v="10"/>
    <x v="138"/>
    <n v="26235"/>
  </r>
  <r>
    <x v="85"/>
    <x v="1"/>
    <x v="10"/>
    <x v="139"/>
    <n v="36713"/>
  </r>
  <r>
    <x v="85"/>
    <x v="1"/>
    <x v="10"/>
    <x v="140"/>
    <n v="73305"/>
  </r>
  <r>
    <x v="85"/>
    <x v="1"/>
    <x v="10"/>
    <x v="141"/>
    <n v="70391"/>
  </r>
  <r>
    <x v="85"/>
    <x v="1"/>
    <x v="10"/>
    <x v="142"/>
    <n v="21571"/>
  </r>
  <r>
    <x v="85"/>
    <x v="1"/>
    <x v="10"/>
    <x v="143"/>
    <n v="59395"/>
  </r>
  <r>
    <x v="85"/>
    <x v="1"/>
    <x v="10"/>
    <x v="144"/>
    <n v="126588"/>
  </r>
  <r>
    <x v="85"/>
    <x v="1"/>
    <x v="10"/>
    <x v="145"/>
    <n v="126473"/>
  </r>
  <r>
    <x v="85"/>
    <x v="1"/>
    <x v="10"/>
    <x v="146"/>
    <n v="123695"/>
  </r>
  <r>
    <x v="85"/>
    <x v="1"/>
    <x v="10"/>
    <x v="147"/>
    <n v="188158"/>
  </r>
  <r>
    <x v="85"/>
    <x v="1"/>
    <x v="10"/>
    <x v="148"/>
    <n v="83755"/>
  </r>
  <r>
    <x v="85"/>
    <x v="1"/>
    <x v="11"/>
    <x v="149"/>
    <n v="18361"/>
  </r>
  <r>
    <x v="85"/>
    <x v="1"/>
    <x v="11"/>
    <x v="150"/>
    <n v="92225"/>
  </r>
  <r>
    <x v="85"/>
    <x v="1"/>
    <x v="11"/>
    <x v="151"/>
    <n v="45516"/>
  </r>
  <r>
    <x v="85"/>
    <x v="1"/>
    <x v="11"/>
    <x v="152"/>
    <n v="62645"/>
  </r>
  <r>
    <x v="85"/>
    <x v="1"/>
    <x v="11"/>
    <x v="153"/>
    <n v="83707"/>
  </r>
  <r>
    <x v="85"/>
    <x v="1"/>
    <x v="11"/>
    <x v="154"/>
    <n v="79606"/>
  </r>
  <r>
    <x v="85"/>
    <x v="1"/>
    <x v="11"/>
    <x v="155"/>
    <n v="33958"/>
  </r>
  <r>
    <x v="85"/>
    <x v="1"/>
    <x v="11"/>
    <x v="156"/>
    <n v="69218"/>
  </r>
  <r>
    <x v="85"/>
    <x v="1"/>
    <x v="11"/>
    <x v="157"/>
    <n v="36993"/>
  </r>
  <r>
    <x v="85"/>
    <x v="1"/>
    <x v="11"/>
    <x v="158"/>
    <n v="170951"/>
  </r>
  <r>
    <x v="85"/>
    <x v="1"/>
    <x v="11"/>
    <x v="159"/>
    <n v="52558"/>
  </r>
  <r>
    <x v="85"/>
    <x v="1"/>
    <x v="11"/>
    <x v="160"/>
    <n v="174594"/>
  </r>
  <r>
    <x v="85"/>
    <x v="1"/>
    <x v="11"/>
    <x v="161"/>
    <n v="213663"/>
  </r>
  <r>
    <x v="85"/>
    <x v="1"/>
    <x v="11"/>
    <x v="162"/>
    <n v="19466"/>
  </r>
  <r>
    <x v="85"/>
    <x v="1"/>
    <x v="11"/>
    <x v="163"/>
    <n v="95471"/>
  </r>
  <r>
    <x v="85"/>
    <x v="1"/>
    <x v="11"/>
    <x v="164"/>
    <n v="42678"/>
  </r>
  <r>
    <x v="85"/>
    <x v="1"/>
    <x v="12"/>
    <x v="165"/>
    <n v="32601"/>
  </r>
  <r>
    <x v="85"/>
    <x v="1"/>
    <x v="12"/>
    <x v="166"/>
    <n v="96916"/>
  </r>
  <r>
    <x v="85"/>
    <x v="1"/>
    <x v="12"/>
    <x v="167"/>
    <n v="54479"/>
  </r>
  <r>
    <x v="85"/>
    <x v="1"/>
    <x v="12"/>
    <x v="168"/>
    <n v="46117"/>
  </r>
  <r>
    <x v="85"/>
    <x v="1"/>
    <x v="12"/>
    <x v="169"/>
    <n v="30967"/>
  </r>
  <r>
    <x v="85"/>
    <x v="1"/>
    <x v="12"/>
    <x v="170"/>
    <n v="53918"/>
  </r>
  <r>
    <x v="85"/>
    <x v="1"/>
    <x v="12"/>
    <x v="171"/>
    <n v="18478"/>
  </r>
  <r>
    <x v="85"/>
    <x v="1"/>
    <x v="12"/>
    <x v="172"/>
    <n v="111101"/>
  </r>
  <r>
    <x v="85"/>
    <x v="1"/>
    <x v="12"/>
    <x v="173"/>
    <n v="89470"/>
  </r>
  <r>
    <x v="85"/>
    <x v="1"/>
    <x v="12"/>
    <x v="174"/>
    <n v="24800"/>
  </r>
  <r>
    <x v="85"/>
    <x v="1"/>
    <x v="12"/>
    <x v="175"/>
    <n v="13355"/>
  </r>
  <r>
    <x v="85"/>
    <x v="1"/>
    <x v="12"/>
    <x v="176"/>
    <n v="167630"/>
  </r>
  <r>
    <x v="85"/>
    <x v="1"/>
    <x v="12"/>
    <x v="177"/>
    <n v="179124"/>
  </r>
  <r>
    <x v="85"/>
    <x v="1"/>
    <x v="12"/>
    <x v="178"/>
    <n v="44332"/>
  </r>
  <r>
    <x v="85"/>
    <x v="1"/>
    <x v="12"/>
    <x v="179"/>
    <n v="24770"/>
  </r>
  <r>
    <x v="85"/>
    <x v="1"/>
    <x v="13"/>
    <x v="180"/>
    <n v="19698"/>
  </r>
  <r>
    <x v="85"/>
    <x v="1"/>
    <x v="13"/>
    <x v="181"/>
    <n v="33222"/>
  </r>
  <r>
    <x v="85"/>
    <x v="1"/>
    <x v="13"/>
    <x v="182"/>
    <n v="24644"/>
  </r>
  <r>
    <x v="85"/>
    <x v="1"/>
    <x v="13"/>
    <x v="183"/>
    <n v="66636"/>
  </r>
  <r>
    <x v="85"/>
    <x v="1"/>
    <x v="13"/>
    <x v="184"/>
    <n v="24181"/>
  </r>
  <r>
    <x v="85"/>
    <x v="1"/>
    <x v="13"/>
    <x v="185"/>
    <n v="65140"/>
  </r>
  <r>
    <x v="85"/>
    <x v="1"/>
    <x v="13"/>
    <x v="186"/>
    <n v="67411"/>
  </r>
  <r>
    <x v="85"/>
    <x v="1"/>
    <x v="13"/>
    <x v="187"/>
    <n v="109990"/>
  </r>
  <r>
    <x v="85"/>
    <x v="1"/>
    <x v="13"/>
    <x v="188"/>
    <n v="62277"/>
  </r>
  <r>
    <x v="85"/>
    <x v="1"/>
    <x v="13"/>
    <x v="189"/>
    <n v="28537"/>
  </r>
  <r>
    <x v="85"/>
    <x v="1"/>
    <x v="13"/>
    <x v="190"/>
    <n v="96155"/>
  </r>
  <r>
    <x v="85"/>
    <x v="1"/>
    <x v="13"/>
    <x v="191"/>
    <n v="32743"/>
  </r>
  <r>
    <x v="85"/>
    <x v="1"/>
    <x v="13"/>
    <x v="192"/>
    <n v="173588"/>
  </r>
  <r>
    <x v="85"/>
    <x v="1"/>
    <x v="13"/>
    <x v="193"/>
    <n v="30655"/>
  </r>
  <r>
    <x v="85"/>
    <x v="1"/>
    <x v="13"/>
    <x v="194"/>
    <n v="44675"/>
  </r>
  <r>
    <x v="85"/>
    <x v="1"/>
    <x v="13"/>
    <x v="195"/>
    <n v="29115"/>
  </r>
  <r>
    <x v="85"/>
    <x v="1"/>
    <x v="13"/>
    <x v="196"/>
    <n v="38820"/>
  </r>
  <r>
    <x v="85"/>
    <x v="1"/>
    <x v="13"/>
    <x v="197"/>
    <n v="17225"/>
  </r>
  <r>
    <x v="85"/>
    <x v="1"/>
    <x v="13"/>
    <x v="198"/>
    <n v="21021"/>
  </r>
  <r>
    <x v="85"/>
    <x v="1"/>
    <x v="13"/>
    <x v="199"/>
    <n v="24914"/>
  </r>
  <r>
    <x v="85"/>
    <x v="1"/>
    <x v="13"/>
    <x v="200"/>
    <n v="36650"/>
  </r>
  <r>
    <x v="85"/>
    <x v="1"/>
    <x v="13"/>
    <x v="201"/>
    <n v="47578"/>
  </r>
  <r>
    <x v="85"/>
    <x v="1"/>
    <x v="14"/>
    <x v="202"/>
    <n v="132353"/>
  </r>
  <r>
    <x v="85"/>
    <x v="1"/>
    <x v="14"/>
    <x v="203"/>
    <n v="225175"/>
  </r>
  <r>
    <x v="85"/>
    <x v="1"/>
    <x v="14"/>
    <x v="204"/>
    <n v="28590"/>
  </r>
  <r>
    <x v="85"/>
    <x v="1"/>
    <x v="14"/>
    <x v="205"/>
    <n v="124982"/>
  </r>
  <r>
    <x v="85"/>
    <x v="1"/>
    <x v="14"/>
    <x v="206"/>
    <n v="32473"/>
  </r>
  <r>
    <x v="85"/>
    <x v="1"/>
    <x v="14"/>
    <x v="207"/>
    <n v="58087"/>
  </r>
  <r>
    <x v="85"/>
    <x v="1"/>
    <x v="14"/>
    <x v="208"/>
    <n v="46625"/>
  </r>
  <r>
    <x v="85"/>
    <x v="1"/>
    <x v="14"/>
    <x v="209"/>
    <n v="21786"/>
  </r>
  <r>
    <x v="85"/>
    <x v="1"/>
    <x v="14"/>
    <x v="210"/>
    <n v="46412"/>
  </r>
  <r>
    <x v="85"/>
    <x v="1"/>
    <x v="14"/>
    <x v="211"/>
    <n v="43684"/>
  </r>
  <r>
    <x v="85"/>
    <x v="1"/>
    <x v="14"/>
    <x v="212"/>
    <n v="62651"/>
  </r>
  <r>
    <x v="85"/>
    <x v="1"/>
    <x v="14"/>
    <x v="213"/>
    <n v="48652"/>
  </r>
  <r>
    <x v="85"/>
    <x v="1"/>
    <x v="14"/>
    <x v="214"/>
    <n v="8805"/>
  </r>
  <r>
    <x v="85"/>
    <x v="1"/>
    <x v="14"/>
    <x v="215"/>
    <n v="36416"/>
  </r>
  <r>
    <x v="85"/>
    <x v="1"/>
    <x v="14"/>
    <x v="216"/>
    <n v="61513"/>
  </r>
  <r>
    <x v="85"/>
    <x v="1"/>
    <x v="14"/>
    <x v="217"/>
    <n v="26599"/>
  </r>
  <r>
    <x v="85"/>
    <x v="1"/>
    <x v="14"/>
    <x v="218"/>
    <n v="14541"/>
  </r>
  <r>
    <x v="85"/>
    <x v="1"/>
    <x v="14"/>
    <x v="219"/>
    <n v="46702"/>
  </r>
  <r>
    <x v="85"/>
    <x v="1"/>
    <x v="14"/>
    <x v="220"/>
    <n v="25824"/>
  </r>
  <r>
    <x v="85"/>
    <x v="1"/>
    <x v="14"/>
    <x v="221"/>
    <n v="52955"/>
  </r>
  <r>
    <x v="85"/>
    <x v="1"/>
    <x v="14"/>
    <x v="222"/>
    <n v="21513"/>
  </r>
  <r>
    <x v="85"/>
    <x v="1"/>
    <x v="14"/>
    <x v="223"/>
    <n v="102113"/>
  </r>
  <r>
    <x v="85"/>
    <x v="1"/>
    <x v="14"/>
    <x v="224"/>
    <n v="157795"/>
  </r>
  <r>
    <x v="85"/>
    <x v="1"/>
    <x v="14"/>
    <x v="225"/>
    <n v="164971"/>
  </r>
  <r>
    <x v="85"/>
    <x v="1"/>
    <x v="15"/>
    <x v="226"/>
    <n v="126943"/>
  </r>
  <r>
    <x v="85"/>
    <x v="1"/>
    <x v="15"/>
    <x v="227"/>
    <n v="26870"/>
  </r>
  <r>
    <x v="85"/>
    <x v="1"/>
    <x v="15"/>
    <x v="228"/>
    <n v="47102"/>
  </r>
  <r>
    <x v="85"/>
    <x v="1"/>
    <x v="15"/>
    <x v="229"/>
    <n v="195575"/>
  </r>
  <r>
    <x v="85"/>
    <x v="1"/>
    <x v="15"/>
    <x v="230"/>
    <n v="57831"/>
  </r>
  <r>
    <x v="85"/>
    <x v="1"/>
    <x v="15"/>
    <x v="231"/>
    <n v="72414"/>
  </r>
  <r>
    <x v="85"/>
    <x v="1"/>
    <x v="15"/>
    <x v="232"/>
    <n v="77144"/>
  </r>
  <r>
    <x v="85"/>
    <x v="1"/>
    <x v="15"/>
    <x v="233"/>
    <n v="48736"/>
  </r>
  <r>
    <x v="85"/>
    <x v="1"/>
    <x v="15"/>
    <x v="234"/>
    <n v="166132"/>
  </r>
  <r>
    <x v="85"/>
    <x v="1"/>
    <x v="15"/>
    <x v="235"/>
    <n v="17503"/>
  </r>
  <r>
    <x v="85"/>
    <x v="1"/>
    <x v="15"/>
    <x v="236"/>
    <n v="101261"/>
  </r>
  <r>
    <x v="85"/>
    <x v="1"/>
    <x v="15"/>
    <x v="237"/>
    <n v="40310"/>
  </r>
  <r>
    <x v="85"/>
    <x v="1"/>
    <x v="15"/>
    <x v="238"/>
    <n v="119758"/>
  </r>
  <r>
    <x v="85"/>
    <x v="1"/>
    <x v="15"/>
    <x v="239"/>
    <n v="107158"/>
  </r>
  <r>
    <x v="85"/>
    <x v="1"/>
    <x v="15"/>
    <x v="240"/>
    <n v="197204"/>
  </r>
  <r>
    <x v="85"/>
    <x v="1"/>
    <x v="15"/>
    <x v="241"/>
    <n v="167477"/>
  </r>
  <r>
    <x v="85"/>
    <x v="1"/>
    <x v="15"/>
    <x v="242"/>
    <n v="79242"/>
  </r>
  <r>
    <x v="85"/>
    <x v="1"/>
    <x v="15"/>
    <x v="243"/>
    <n v="96451"/>
  </r>
  <r>
    <x v="85"/>
    <x v="1"/>
    <x v="15"/>
    <x v="244"/>
    <n v="37879"/>
  </r>
  <r>
    <x v="85"/>
    <x v="1"/>
    <x v="15"/>
    <x v="245"/>
    <n v="57193"/>
  </r>
  <r>
    <x v="85"/>
    <x v="1"/>
    <x v="15"/>
    <x v="246"/>
    <n v="26633"/>
  </r>
  <r>
    <x v="85"/>
    <x v="1"/>
    <x v="15"/>
    <x v="247"/>
    <n v="28291"/>
  </r>
  <r>
    <x v="85"/>
    <x v="1"/>
    <x v="16"/>
    <x v="248"/>
    <n v="239350"/>
  </r>
  <r>
    <x v="85"/>
    <x v="1"/>
    <x v="16"/>
    <x v="249"/>
    <n v="323905"/>
  </r>
  <r>
    <x v="86"/>
    <x v="0"/>
    <x v="0"/>
    <x v="0"/>
    <n v="737473"/>
  </r>
  <r>
    <x v="86"/>
    <x v="0"/>
    <x v="0"/>
    <x v="1"/>
    <n v="620542"/>
  </r>
  <r>
    <x v="86"/>
    <x v="0"/>
    <x v="0"/>
    <x v="2"/>
    <n v="411474"/>
  </r>
  <r>
    <x v="86"/>
    <x v="0"/>
    <x v="0"/>
    <x v="3"/>
    <n v="764693"/>
  </r>
  <r>
    <x v="86"/>
    <x v="0"/>
    <x v="0"/>
    <x v="4"/>
    <n v="673490"/>
  </r>
  <r>
    <x v="86"/>
    <x v="0"/>
    <x v="0"/>
    <x v="5"/>
    <n v="470143"/>
  </r>
  <r>
    <x v="86"/>
    <x v="0"/>
    <x v="0"/>
    <x v="6"/>
    <n v="566440"/>
  </r>
  <r>
    <x v="86"/>
    <x v="0"/>
    <x v="0"/>
    <x v="7"/>
    <n v="332694"/>
  </r>
  <r>
    <x v="86"/>
    <x v="0"/>
    <x v="0"/>
    <x v="8"/>
    <n v="755274"/>
  </r>
  <r>
    <x v="86"/>
    <x v="0"/>
    <x v="0"/>
    <x v="9"/>
    <n v="437185"/>
  </r>
  <r>
    <x v="86"/>
    <x v="0"/>
    <x v="0"/>
    <x v="10"/>
    <n v="471968"/>
  </r>
  <r>
    <x v="86"/>
    <x v="0"/>
    <x v="0"/>
    <x v="11"/>
    <n v="497542"/>
  </r>
  <r>
    <x v="86"/>
    <x v="0"/>
    <x v="0"/>
    <x v="12"/>
    <n v="482326"/>
  </r>
  <r>
    <x v="86"/>
    <x v="0"/>
    <x v="0"/>
    <x v="13"/>
    <n v="382038"/>
  </r>
  <r>
    <x v="86"/>
    <x v="0"/>
    <x v="0"/>
    <x v="14"/>
    <n v="535439"/>
  </r>
  <r>
    <x v="86"/>
    <x v="0"/>
    <x v="0"/>
    <x v="15"/>
    <n v="390369"/>
  </r>
  <r>
    <x v="86"/>
    <x v="0"/>
    <x v="0"/>
    <x v="16"/>
    <n v="568891"/>
  </r>
  <r>
    <x v="86"/>
    <x v="0"/>
    <x v="0"/>
    <x v="17"/>
    <n v="904058"/>
  </r>
  <r>
    <x v="86"/>
    <x v="0"/>
    <x v="0"/>
    <x v="18"/>
    <n v="601180"/>
  </r>
  <r>
    <x v="86"/>
    <x v="0"/>
    <x v="0"/>
    <x v="19"/>
    <n v="538975"/>
  </r>
  <r>
    <x v="86"/>
    <x v="0"/>
    <x v="0"/>
    <x v="20"/>
    <n v="282866"/>
  </r>
  <r>
    <x v="86"/>
    <x v="0"/>
    <x v="0"/>
    <x v="21"/>
    <n v="618351"/>
  </r>
  <r>
    <x v="86"/>
    <x v="0"/>
    <x v="0"/>
    <x v="22"/>
    <n v="192969"/>
  </r>
  <r>
    <x v="86"/>
    <x v="0"/>
    <x v="0"/>
    <x v="23"/>
    <n v="167653"/>
  </r>
  <r>
    <x v="86"/>
    <x v="0"/>
    <x v="0"/>
    <x v="24"/>
    <n v="542421"/>
  </r>
  <r>
    <x v="86"/>
    <x v="0"/>
    <x v="1"/>
    <x v="25"/>
    <n v="115226"/>
  </r>
  <r>
    <x v="86"/>
    <x v="0"/>
    <x v="1"/>
    <x v="26"/>
    <n v="372256"/>
  </r>
  <r>
    <x v="86"/>
    <x v="0"/>
    <x v="1"/>
    <x v="27"/>
    <n v="160000"/>
  </r>
  <r>
    <x v="86"/>
    <x v="0"/>
    <x v="1"/>
    <x v="28"/>
    <n v="419509"/>
  </r>
  <r>
    <x v="86"/>
    <x v="0"/>
    <x v="1"/>
    <x v="29"/>
    <n v="121899"/>
  </r>
  <r>
    <x v="86"/>
    <x v="0"/>
    <x v="1"/>
    <x v="30"/>
    <n v="359030"/>
  </r>
  <r>
    <x v="86"/>
    <x v="0"/>
    <x v="1"/>
    <x v="31"/>
    <n v="546482"/>
  </r>
  <r>
    <x v="86"/>
    <x v="0"/>
    <x v="1"/>
    <x v="32"/>
    <n v="425265"/>
  </r>
  <r>
    <x v="86"/>
    <x v="0"/>
    <x v="1"/>
    <x v="33"/>
    <n v="336941"/>
  </r>
  <r>
    <x v="86"/>
    <x v="0"/>
    <x v="1"/>
    <x v="34"/>
    <n v="481949"/>
  </r>
  <r>
    <x v="86"/>
    <x v="0"/>
    <x v="1"/>
    <x v="35"/>
    <n v="166916"/>
  </r>
  <r>
    <x v="86"/>
    <x v="0"/>
    <x v="1"/>
    <x v="36"/>
    <n v="246050"/>
  </r>
  <r>
    <x v="86"/>
    <x v="0"/>
    <x v="1"/>
    <x v="37"/>
    <n v="266388"/>
  </r>
  <r>
    <x v="86"/>
    <x v="0"/>
    <x v="1"/>
    <x v="38"/>
    <n v="192182"/>
  </r>
  <r>
    <x v="86"/>
    <x v="0"/>
    <x v="1"/>
    <x v="39"/>
    <n v="51416"/>
  </r>
  <r>
    <x v="86"/>
    <x v="0"/>
    <x v="1"/>
    <x v="40"/>
    <n v="639368"/>
  </r>
  <r>
    <x v="86"/>
    <x v="0"/>
    <x v="2"/>
    <x v="41"/>
    <n v="199191"/>
  </r>
  <r>
    <x v="86"/>
    <x v="0"/>
    <x v="2"/>
    <x v="42"/>
    <n v="908868"/>
  </r>
  <r>
    <x v="86"/>
    <x v="0"/>
    <x v="2"/>
    <x v="43"/>
    <n v="228172"/>
  </r>
  <r>
    <x v="86"/>
    <x v="0"/>
    <x v="2"/>
    <x v="44"/>
    <n v="460400"/>
  </r>
  <r>
    <x v="86"/>
    <x v="0"/>
    <x v="2"/>
    <x v="45"/>
    <n v="669755"/>
  </r>
  <r>
    <x v="86"/>
    <x v="0"/>
    <x v="2"/>
    <x v="46"/>
    <n v="275805"/>
  </r>
  <r>
    <x v="86"/>
    <x v="0"/>
    <x v="2"/>
    <x v="47"/>
    <n v="640865"/>
  </r>
  <r>
    <x v="86"/>
    <x v="0"/>
    <x v="2"/>
    <x v="48"/>
    <n v="106600"/>
  </r>
  <r>
    <x v="86"/>
    <x v="0"/>
    <x v="3"/>
    <x v="49"/>
    <n v="78291"/>
  </r>
  <r>
    <x v="86"/>
    <x v="0"/>
    <x v="3"/>
    <x v="50"/>
    <n v="436623"/>
  </r>
  <r>
    <x v="86"/>
    <x v="0"/>
    <x v="3"/>
    <x v="51"/>
    <n v="751514"/>
  </r>
  <r>
    <x v="86"/>
    <x v="0"/>
    <x v="3"/>
    <x v="52"/>
    <n v="95022"/>
  </r>
  <r>
    <x v="86"/>
    <x v="0"/>
    <x v="3"/>
    <x v="53"/>
    <n v="550236"/>
  </r>
  <r>
    <x v="86"/>
    <x v="0"/>
    <x v="3"/>
    <x v="54"/>
    <n v="742249"/>
  </r>
  <r>
    <x v="86"/>
    <x v="0"/>
    <x v="3"/>
    <x v="55"/>
    <n v="698935"/>
  </r>
  <r>
    <x v="86"/>
    <x v="0"/>
    <x v="3"/>
    <x v="56"/>
    <n v="465944"/>
  </r>
  <r>
    <x v="86"/>
    <x v="0"/>
    <x v="3"/>
    <x v="57"/>
    <n v="16659"/>
  </r>
  <r>
    <x v="86"/>
    <x v="0"/>
    <x v="3"/>
    <x v="58"/>
    <n v="139203"/>
  </r>
  <r>
    <x v="86"/>
    <x v="0"/>
    <x v="4"/>
    <x v="59"/>
    <n v="627026"/>
  </r>
  <r>
    <x v="86"/>
    <x v="0"/>
    <x v="4"/>
    <x v="60"/>
    <n v="290527"/>
  </r>
  <r>
    <x v="86"/>
    <x v="0"/>
    <x v="4"/>
    <x v="61"/>
    <n v="143385"/>
  </r>
  <r>
    <x v="86"/>
    <x v="0"/>
    <x v="4"/>
    <x v="62"/>
    <n v="665812"/>
  </r>
  <r>
    <x v="86"/>
    <x v="0"/>
    <x v="4"/>
    <x v="63"/>
    <n v="429735"/>
  </r>
  <r>
    <x v="86"/>
    <x v="0"/>
    <x v="5"/>
    <x v="64"/>
    <n v="255585"/>
  </r>
  <r>
    <x v="86"/>
    <x v="0"/>
    <x v="5"/>
    <x v="65"/>
    <n v="321749"/>
  </r>
  <r>
    <x v="86"/>
    <x v="0"/>
    <x v="5"/>
    <x v="66"/>
    <n v="694888"/>
  </r>
  <r>
    <x v="86"/>
    <x v="0"/>
    <x v="5"/>
    <x v="67"/>
    <n v="444365"/>
  </r>
  <r>
    <x v="86"/>
    <x v="0"/>
    <x v="5"/>
    <x v="68"/>
    <n v="347740"/>
  </r>
  <r>
    <x v="86"/>
    <x v="0"/>
    <x v="6"/>
    <x v="69"/>
    <n v="547079"/>
  </r>
  <r>
    <x v="86"/>
    <x v="0"/>
    <x v="6"/>
    <x v="70"/>
    <n v="295523"/>
  </r>
  <r>
    <x v="86"/>
    <x v="0"/>
    <x v="6"/>
    <x v="71"/>
    <n v="265323"/>
  </r>
  <r>
    <x v="86"/>
    <x v="0"/>
    <x v="6"/>
    <x v="72"/>
    <n v="263861"/>
  </r>
  <r>
    <x v="86"/>
    <x v="0"/>
    <x v="6"/>
    <x v="73"/>
    <n v="338007"/>
  </r>
  <r>
    <x v="86"/>
    <x v="0"/>
    <x v="7"/>
    <x v="74"/>
    <n v="373486"/>
  </r>
  <r>
    <x v="86"/>
    <x v="0"/>
    <x v="8"/>
    <x v="75"/>
    <n v="64263"/>
  </r>
  <r>
    <x v="86"/>
    <x v="0"/>
    <x v="8"/>
    <x v="76"/>
    <n v="571620"/>
  </r>
  <r>
    <x v="86"/>
    <x v="0"/>
    <x v="8"/>
    <x v="77"/>
    <n v="359306"/>
  </r>
  <r>
    <x v="86"/>
    <x v="0"/>
    <x v="8"/>
    <x v="78"/>
    <n v="361905"/>
  </r>
  <r>
    <x v="86"/>
    <x v="0"/>
    <x v="8"/>
    <x v="79"/>
    <n v="88691"/>
  </r>
  <r>
    <x v="86"/>
    <x v="0"/>
    <x v="8"/>
    <x v="80"/>
    <n v="468591"/>
  </r>
  <r>
    <x v="86"/>
    <x v="0"/>
    <x v="8"/>
    <x v="81"/>
    <n v="377877"/>
  </r>
  <r>
    <x v="86"/>
    <x v="0"/>
    <x v="8"/>
    <x v="82"/>
    <n v="248017"/>
  </r>
  <r>
    <x v="86"/>
    <x v="0"/>
    <x v="8"/>
    <x v="83"/>
    <n v="397669"/>
  </r>
  <r>
    <x v="86"/>
    <x v="0"/>
    <x v="8"/>
    <x v="84"/>
    <n v="478694"/>
  </r>
  <r>
    <x v="86"/>
    <x v="0"/>
    <x v="8"/>
    <x v="85"/>
    <n v="750752"/>
  </r>
  <r>
    <x v="86"/>
    <x v="0"/>
    <x v="8"/>
    <x v="86"/>
    <n v="136939"/>
  </r>
  <r>
    <x v="86"/>
    <x v="0"/>
    <x v="8"/>
    <x v="87"/>
    <n v="1241035"/>
  </r>
  <r>
    <x v="86"/>
    <x v="0"/>
    <x v="8"/>
    <x v="88"/>
    <n v="675012"/>
  </r>
  <r>
    <x v="86"/>
    <x v="0"/>
    <x v="8"/>
    <x v="89"/>
    <n v="332773"/>
  </r>
  <r>
    <x v="86"/>
    <x v="0"/>
    <x v="8"/>
    <x v="90"/>
    <n v="301571"/>
  </r>
  <r>
    <x v="86"/>
    <x v="0"/>
    <x v="8"/>
    <x v="91"/>
    <n v="441415"/>
  </r>
  <r>
    <x v="86"/>
    <x v="0"/>
    <x v="8"/>
    <x v="92"/>
    <n v="433127"/>
  </r>
  <r>
    <x v="86"/>
    <x v="0"/>
    <x v="8"/>
    <x v="93"/>
    <n v="384631"/>
  </r>
  <r>
    <x v="86"/>
    <x v="0"/>
    <x v="8"/>
    <x v="94"/>
    <n v="247446"/>
  </r>
  <r>
    <x v="86"/>
    <x v="0"/>
    <x v="8"/>
    <x v="95"/>
    <n v="592387"/>
  </r>
  <r>
    <x v="86"/>
    <x v="0"/>
    <x v="8"/>
    <x v="96"/>
    <n v="506924"/>
  </r>
  <r>
    <x v="86"/>
    <x v="0"/>
    <x v="8"/>
    <x v="97"/>
    <n v="473839"/>
  </r>
  <r>
    <x v="86"/>
    <x v="0"/>
    <x v="8"/>
    <x v="98"/>
    <n v="266476"/>
  </r>
  <r>
    <x v="86"/>
    <x v="0"/>
    <x v="8"/>
    <x v="99"/>
    <n v="485299"/>
  </r>
  <r>
    <x v="86"/>
    <x v="0"/>
    <x v="8"/>
    <x v="100"/>
    <n v="341444"/>
  </r>
  <r>
    <x v="86"/>
    <x v="0"/>
    <x v="8"/>
    <x v="101"/>
    <n v="266813"/>
  </r>
  <r>
    <x v="86"/>
    <x v="0"/>
    <x v="8"/>
    <x v="102"/>
    <n v="121877"/>
  </r>
  <r>
    <x v="86"/>
    <x v="0"/>
    <x v="8"/>
    <x v="103"/>
    <n v="144165"/>
  </r>
  <r>
    <x v="86"/>
    <x v="0"/>
    <x v="8"/>
    <x v="104"/>
    <n v="57118"/>
  </r>
  <r>
    <x v="86"/>
    <x v="0"/>
    <x v="8"/>
    <x v="105"/>
    <n v="247625"/>
  </r>
  <r>
    <x v="86"/>
    <x v="0"/>
    <x v="8"/>
    <x v="106"/>
    <n v="478513"/>
  </r>
  <r>
    <x v="86"/>
    <x v="0"/>
    <x v="8"/>
    <x v="107"/>
    <n v="399256"/>
  </r>
  <r>
    <x v="86"/>
    <x v="0"/>
    <x v="8"/>
    <x v="108"/>
    <n v="299387"/>
  </r>
  <r>
    <x v="86"/>
    <x v="0"/>
    <x v="8"/>
    <x v="109"/>
    <n v="169099"/>
  </r>
  <r>
    <x v="86"/>
    <x v="0"/>
    <x v="8"/>
    <x v="110"/>
    <n v="590837"/>
  </r>
  <r>
    <x v="86"/>
    <x v="0"/>
    <x v="8"/>
    <x v="111"/>
    <n v="301686"/>
  </r>
  <r>
    <x v="86"/>
    <x v="0"/>
    <x v="8"/>
    <x v="112"/>
    <n v="559501"/>
  </r>
  <r>
    <x v="86"/>
    <x v="0"/>
    <x v="8"/>
    <x v="113"/>
    <n v="661333"/>
  </r>
  <r>
    <x v="86"/>
    <x v="0"/>
    <x v="8"/>
    <x v="114"/>
    <n v="220038"/>
  </r>
  <r>
    <x v="86"/>
    <x v="0"/>
    <x v="8"/>
    <x v="115"/>
    <n v="297894"/>
  </r>
  <r>
    <x v="86"/>
    <x v="0"/>
    <x v="8"/>
    <x v="116"/>
    <n v="881053"/>
  </r>
  <r>
    <x v="86"/>
    <x v="0"/>
    <x v="9"/>
    <x v="117"/>
    <n v="380861"/>
  </r>
  <r>
    <x v="86"/>
    <x v="0"/>
    <x v="9"/>
    <x v="118"/>
    <n v="34576"/>
  </r>
  <r>
    <x v="86"/>
    <x v="0"/>
    <x v="9"/>
    <x v="119"/>
    <n v="131878"/>
  </r>
  <r>
    <x v="86"/>
    <x v="0"/>
    <x v="9"/>
    <x v="120"/>
    <n v="97729"/>
  </r>
  <r>
    <x v="86"/>
    <x v="0"/>
    <x v="9"/>
    <x v="121"/>
    <n v="133065"/>
  </r>
  <r>
    <x v="86"/>
    <x v="0"/>
    <x v="9"/>
    <x v="122"/>
    <n v="26518"/>
  </r>
  <r>
    <x v="86"/>
    <x v="0"/>
    <x v="9"/>
    <x v="123"/>
    <n v="31219"/>
  </r>
  <r>
    <x v="86"/>
    <x v="0"/>
    <x v="9"/>
    <x v="124"/>
    <n v="39957"/>
  </r>
  <r>
    <x v="86"/>
    <x v="0"/>
    <x v="9"/>
    <x v="125"/>
    <n v="533651"/>
  </r>
  <r>
    <x v="86"/>
    <x v="0"/>
    <x v="9"/>
    <x v="126"/>
    <n v="39776"/>
  </r>
  <r>
    <x v="86"/>
    <x v="0"/>
    <x v="9"/>
    <x v="127"/>
    <n v="41272"/>
  </r>
  <r>
    <x v="86"/>
    <x v="0"/>
    <x v="9"/>
    <x v="128"/>
    <n v="59797"/>
  </r>
  <r>
    <x v="86"/>
    <x v="0"/>
    <x v="9"/>
    <x v="129"/>
    <n v="503070"/>
  </r>
  <r>
    <x v="86"/>
    <x v="0"/>
    <x v="9"/>
    <x v="130"/>
    <n v="72097"/>
  </r>
  <r>
    <x v="86"/>
    <x v="0"/>
    <x v="9"/>
    <x v="131"/>
    <n v="43816"/>
  </r>
  <r>
    <x v="86"/>
    <x v="0"/>
    <x v="9"/>
    <x v="132"/>
    <n v="79046"/>
  </r>
  <r>
    <x v="86"/>
    <x v="0"/>
    <x v="9"/>
    <x v="133"/>
    <n v="31202"/>
  </r>
  <r>
    <x v="86"/>
    <x v="0"/>
    <x v="9"/>
    <x v="134"/>
    <n v="46525"/>
  </r>
  <r>
    <x v="86"/>
    <x v="0"/>
    <x v="10"/>
    <x v="135"/>
    <n v="41263"/>
  </r>
  <r>
    <x v="86"/>
    <x v="0"/>
    <x v="10"/>
    <x v="136"/>
    <n v="33192"/>
  </r>
  <r>
    <x v="86"/>
    <x v="0"/>
    <x v="10"/>
    <x v="137"/>
    <n v="37494"/>
  </r>
  <r>
    <x v="86"/>
    <x v="0"/>
    <x v="10"/>
    <x v="138"/>
    <n v="58467"/>
  </r>
  <r>
    <x v="86"/>
    <x v="0"/>
    <x v="10"/>
    <x v="139"/>
    <n v="56457"/>
  </r>
  <r>
    <x v="86"/>
    <x v="0"/>
    <x v="10"/>
    <x v="140"/>
    <n v="117314"/>
  </r>
  <r>
    <x v="86"/>
    <x v="0"/>
    <x v="10"/>
    <x v="141"/>
    <n v="236486"/>
  </r>
  <r>
    <x v="86"/>
    <x v="0"/>
    <x v="10"/>
    <x v="142"/>
    <n v="34730"/>
  </r>
  <r>
    <x v="86"/>
    <x v="0"/>
    <x v="10"/>
    <x v="143"/>
    <n v="86067"/>
  </r>
  <r>
    <x v="86"/>
    <x v="0"/>
    <x v="10"/>
    <x v="144"/>
    <n v="229433"/>
  </r>
  <r>
    <x v="86"/>
    <x v="0"/>
    <x v="10"/>
    <x v="145"/>
    <n v="266855"/>
  </r>
  <r>
    <x v="86"/>
    <x v="0"/>
    <x v="10"/>
    <x v="146"/>
    <n v="221533"/>
  </r>
  <r>
    <x v="86"/>
    <x v="0"/>
    <x v="10"/>
    <x v="147"/>
    <n v="344388"/>
  </r>
  <r>
    <x v="86"/>
    <x v="0"/>
    <x v="10"/>
    <x v="148"/>
    <n v="356881"/>
  </r>
  <r>
    <x v="86"/>
    <x v="0"/>
    <x v="11"/>
    <x v="149"/>
    <n v="47886"/>
  </r>
  <r>
    <x v="86"/>
    <x v="0"/>
    <x v="11"/>
    <x v="150"/>
    <n v="162189"/>
  </r>
  <r>
    <x v="86"/>
    <x v="0"/>
    <x v="11"/>
    <x v="151"/>
    <n v="66268"/>
  </r>
  <r>
    <x v="86"/>
    <x v="0"/>
    <x v="11"/>
    <x v="152"/>
    <n v="172120"/>
  </r>
  <r>
    <x v="86"/>
    <x v="0"/>
    <x v="11"/>
    <x v="153"/>
    <n v="239823"/>
  </r>
  <r>
    <x v="86"/>
    <x v="0"/>
    <x v="11"/>
    <x v="154"/>
    <n v="153787"/>
  </r>
  <r>
    <x v="86"/>
    <x v="0"/>
    <x v="11"/>
    <x v="155"/>
    <n v="85482"/>
  </r>
  <r>
    <x v="86"/>
    <x v="0"/>
    <x v="11"/>
    <x v="156"/>
    <n v="271516"/>
  </r>
  <r>
    <x v="86"/>
    <x v="0"/>
    <x v="11"/>
    <x v="157"/>
    <n v="70075"/>
  </r>
  <r>
    <x v="86"/>
    <x v="0"/>
    <x v="11"/>
    <x v="158"/>
    <n v="447632"/>
  </r>
  <r>
    <x v="86"/>
    <x v="0"/>
    <x v="11"/>
    <x v="159"/>
    <n v="102424"/>
  </r>
  <r>
    <x v="86"/>
    <x v="0"/>
    <x v="11"/>
    <x v="160"/>
    <n v="355740"/>
  </r>
  <r>
    <x v="86"/>
    <x v="0"/>
    <x v="11"/>
    <x v="161"/>
    <n v="475183"/>
  </r>
  <r>
    <x v="86"/>
    <x v="0"/>
    <x v="11"/>
    <x v="162"/>
    <n v="35460"/>
  </r>
  <r>
    <x v="86"/>
    <x v="0"/>
    <x v="11"/>
    <x v="163"/>
    <n v="67953"/>
  </r>
  <r>
    <x v="86"/>
    <x v="0"/>
    <x v="11"/>
    <x v="164"/>
    <n v="121307"/>
  </r>
  <r>
    <x v="86"/>
    <x v="0"/>
    <x v="12"/>
    <x v="165"/>
    <n v="66918"/>
  </r>
  <r>
    <x v="86"/>
    <x v="0"/>
    <x v="12"/>
    <x v="166"/>
    <n v="475174"/>
  </r>
  <r>
    <x v="86"/>
    <x v="0"/>
    <x v="12"/>
    <x v="167"/>
    <n v="125480"/>
  </r>
  <r>
    <x v="86"/>
    <x v="0"/>
    <x v="12"/>
    <x v="168"/>
    <n v="136587"/>
  </r>
  <r>
    <x v="86"/>
    <x v="0"/>
    <x v="12"/>
    <x v="169"/>
    <n v="26488"/>
  </r>
  <r>
    <x v="86"/>
    <x v="0"/>
    <x v="12"/>
    <x v="170"/>
    <n v="66284"/>
  </r>
  <r>
    <x v="86"/>
    <x v="0"/>
    <x v="12"/>
    <x v="171"/>
    <n v="31454"/>
  </r>
  <r>
    <x v="86"/>
    <x v="0"/>
    <x v="12"/>
    <x v="172"/>
    <n v="102472"/>
  </r>
  <r>
    <x v="86"/>
    <x v="0"/>
    <x v="12"/>
    <x v="173"/>
    <n v="520689"/>
  </r>
  <r>
    <x v="86"/>
    <x v="0"/>
    <x v="12"/>
    <x v="174"/>
    <n v="27858"/>
  </r>
  <r>
    <x v="86"/>
    <x v="0"/>
    <x v="12"/>
    <x v="175"/>
    <n v="24127"/>
  </r>
  <r>
    <x v="86"/>
    <x v="0"/>
    <x v="12"/>
    <x v="176"/>
    <n v="422688"/>
  </r>
  <r>
    <x v="86"/>
    <x v="0"/>
    <x v="12"/>
    <x v="177"/>
    <n v="570921"/>
  </r>
  <r>
    <x v="86"/>
    <x v="0"/>
    <x v="12"/>
    <x v="178"/>
    <n v="176232"/>
  </r>
  <r>
    <x v="86"/>
    <x v="0"/>
    <x v="12"/>
    <x v="179"/>
    <n v="23336"/>
  </r>
  <r>
    <x v="86"/>
    <x v="0"/>
    <x v="13"/>
    <x v="180"/>
    <n v="42174"/>
  </r>
  <r>
    <x v="86"/>
    <x v="0"/>
    <x v="13"/>
    <x v="181"/>
    <n v="77780"/>
  </r>
  <r>
    <x v="86"/>
    <x v="0"/>
    <x v="13"/>
    <x v="182"/>
    <n v="32829"/>
  </r>
  <r>
    <x v="86"/>
    <x v="0"/>
    <x v="13"/>
    <x v="183"/>
    <n v="179942"/>
  </r>
  <r>
    <x v="86"/>
    <x v="0"/>
    <x v="13"/>
    <x v="184"/>
    <n v="31630"/>
  </r>
  <r>
    <x v="86"/>
    <x v="0"/>
    <x v="13"/>
    <x v="185"/>
    <n v="143718"/>
  </r>
  <r>
    <x v="86"/>
    <x v="0"/>
    <x v="13"/>
    <x v="186"/>
    <n v="52502"/>
  </r>
  <r>
    <x v="86"/>
    <x v="0"/>
    <x v="13"/>
    <x v="187"/>
    <n v="416850"/>
  </r>
  <r>
    <x v="86"/>
    <x v="0"/>
    <x v="13"/>
    <x v="188"/>
    <n v="97972"/>
  </r>
  <r>
    <x v="86"/>
    <x v="0"/>
    <x v="13"/>
    <x v="189"/>
    <n v="45567"/>
  </r>
  <r>
    <x v="86"/>
    <x v="0"/>
    <x v="13"/>
    <x v="190"/>
    <n v="363630"/>
  </r>
  <r>
    <x v="86"/>
    <x v="0"/>
    <x v="13"/>
    <x v="191"/>
    <n v="34852"/>
  </r>
  <r>
    <x v="86"/>
    <x v="0"/>
    <x v="13"/>
    <x v="192"/>
    <n v="488124"/>
  </r>
  <r>
    <x v="86"/>
    <x v="0"/>
    <x v="13"/>
    <x v="193"/>
    <n v="63416"/>
  </r>
  <r>
    <x v="86"/>
    <x v="0"/>
    <x v="13"/>
    <x v="194"/>
    <n v="69681"/>
  </r>
  <r>
    <x v="86"/>
    <x v="0"/>
    <x v="13"/>
    <x v="195"/>
    <n v="52014"/>
  </r>
  <r>
    <x v="86"/>
    <x v="0"/>
    <x v="13"/>
    <x v="196"/>
    <n v="53473"/>
  </r>
  <r>
    <x v="86"/>
    <x v="0"/>
    <x v="13"/>
    <x v="197"/>
    <n v="42613"/>
  </r>
  <r>
    <x v="86"/>
    <x v="0"/>
    <x v="13"/>
    <x v="198"/>
    <n v="35513"/>
  </r>
  <r>
    <x v="86"/>
    <x v="0"/>
    <x v="13"/>
    <x v="199"/>
    <n v="38346"/>
  </r>
  <r>
    <x v="86"/>
    <x v="0"/>
    <x v="13"/>
    <x v="200"/>
    <n v="83759"/>
  </r>
  <r>
    <x v="86"/>
    <x v="0"/>
    <x v="13"/>
    <x v="201"/>
    <n v="65815"/>
  </r>
  <r>
    <x v="86"/>
    <x v="0"/>
    <x v="14"/>
    <x v="202"/>
    <n v="378930"/>
  </r>
  <r>
    <x v="86"/>
    <x v="0"/>
    <x v="14"/>
    <x v="203"/>
    <n v="404819"/>
  </r>
  <r>
    <x v="86"/>
    <x v="0"/>
    <x v="14"/>
    <x v="204"/>
    <n v="36988"/>
  </r>
  <r>
    <x v="86"/>
    <x v="0"/>
    <x v="14"/>
    <x v="205"/>
    <n v="694816"/>
  </r>
  <r>
    <x v="86"/>
    <x v="0"/>
    <x v="14"/>
    <x v="206"/>
    <n v="22404"/>
  </r>
  <r>
    <x v="86"/>
    <x v="0"/>
    <x v="14"/>
    <x v="207"/>
    <n v="232394"/>
  </r>
  <r>
    <x v="86"/>
    <x v="0"/>
    <x v="14"/>
    <x v="208"/>
    <n v="108264"/>
  </r>
  <r>
    <x v="86"/>
    <x v="0"/>
    <x v="14"/>
    <x v="209"/>
    <n v="34870"/>
  </r>
  <r>
    <x v="86"/>
    <x v="0"/>
    <x v="14"/>
    <x v="210"/>
    <n v="151092"/>
  </r>
  <r>
    <x v="86"/>
    <x v="0"/>
    <x v="14"/>
    <x v="211"/>
    <n v="47126"/>
  </r>
  <r>
    <x v="86"/>
    <x v="0"/>
    <x v="14"/>
    <x v="212"/>
    <n v="264017"/>
  </r>
  <r>
    <x v="86"/>
    <x v="0"/>
    <x v="14"/>
    <x v="213"/>
    <n v="43720"/>
  </r>
  <r>
    <x v="86"/>
    <x v="0"/>
    <x v="14"/>
    <x v="214"/>
    <n v="17805"/>
  </r>
  <r>
    <x v="86"/>
    <x v="0"/>
    <x v="14"/>
    <x v="215"/>
    <n v="188656"/>
  </r>
  <r>
    <x v="86"/>
    <x v="0"/>
    <x v="14"/>
    <x v="216"/>
    <n v="142661"/>
  </r>
  <r>
    <x v="86"/>
    <x v="0"/>
    <x v="14"/>
    <x v="217"/>
    <n v="57273"/>
  </r>
  <r>
    <x v="86"/>
    <x v="0"/>
    <x v="14"/>
    <x v="218"/>
    <n v="8705"/>
  </r>
  <r>
    <x v="86"/>
    <x v="0"/>
    <x v="14"/>
    <x v="219"/>
    <n v="61844"/>
  </r>
  <r>
    <x v="86"/>
    <x v="0"/>
    <x v="14"/>
    <x v="220"/>
    <n v="56395"/>
  </r>
  <r>
    <x v="86"/>
    <x v="0"/>
    <x v="14"/>
    <x v="221"/>
    <n v="50154"/>
  </r>
  <r>
    <x v="86"/>
    <x v="0"/>
    <x v="14"/>
    <x v="222"/>
    <n v="27005"/>
  </r>
  <r>
    <x v="86"/>
    <x v="0"/>
    <x v="14"/>
    <x v="223"/>
    <n v="135520"/>
  </r>
  <r>
    <x v="86"/>
    <x v="0"/>
    <x v="14"/>
    <x v="224"/>
    <n v="345560"/>
  </r>
  <r>
    <x v="86"/>
    <x v="0"/>
    <x v="14"/>
    <x v="225"/>
    <n v="392754"/>
  </r>
  <r>
    <x v="86"/>
    <x v="0"/>
    <x v="15"/>
    <x v="226"/>
    <n v="390682"/>
  </r>
  <r>
    <x v="86"/>
    <x v="0"/>
    <x v="15"/>
    <x v="227"/>
    <n v="71297"/>
  </r>
  <r>
    <x v="86"/>
    <x v="0"/>
    <x v="15"/>
    <x v="228"/>
    <n v="62181"/>
  </r>
  <r>
    <x v="86"/>
    <x v="0"/>
    <x v="15"/>
    <x v="229"/>
    <n v="784648"/>
  </r>
  <r>
    <x v="86"/>
    <x v="0"/>
    <x v="15"/>
    <x v="230"/>
    <n v="58212"/>
  </r>
  <r>
    <x v="86"/>
    <x v="0"/>
    <x v="15"/>
    <x v="231"/>
    <n v="157631"/>
  </r>
  <r>
    <x v="86"/>
    <x v="0"/>
    <x v="15"/>
    <x v="232"/>
    <n v="172783"/>
  </r>
  <r>
    <x v="86"/>
    <x v="0"/>
    <x v="15"/>
    <x v="233"/>
    <n v="40102"/>
  </r>
  <r>
    <x v="86"/>
    <x v="0"/>
    <x v="15"/>
    <x v="234"/>
    <n v="440641"/>
  </r>
  <r>
    <x v="86"/>
    <x v="0"/>
    <x v="15"/>
    <x v="235"/>
    <n v="28822"/>
  </r>
  <r>
    <x v="86"/>
    <x v="0"/>
    <x v="15"/>
    <x v="236"/>
    <n v="648908"/>
  </r>
  <r>
    <x v="86"/>
    <x v="0"/>
    <x v="15"/>
    <x v="237"/>
    <n v="75830"/>
  </r>
  <r>
    <x v="86"/>
    <x v="0"/>
    <x v="15"/>
    <x v="238"/>
    <n v="272556"/>
  </r>
  <r>
    <x v="86"/>
    <x v="0"/>
    <x v="15"/>
    <x v="239"/>
    <n v="265725"/>
  </r>
  <r>
    <x v="86"/>
    <x v="0"/>
    <x v="15"/>
    <x v="240"/>
    <n v="337553"/>
  </r>
  <r>
    <x v="86"/>
    <x v="0"/>
    <x v="15"/>
    <x v="241"/>
    <n v="328564"/>
  </r>
  <r>
    <x v="86"/>
    <x v="0"/>
    <x v="15"/>
    <x v="242"/>
    <n v="278349"/>
  </r>
  <r>
    <x v="86"/>
    <x v="0"/>
    <x v="15"/>
    <x v="243"/>
    <n v="233845"/>
  </r>
  <r>
    <x v="86"/>
    <x v="0"/>
    <x v="15"/>
    <x v="244"/>
    <n v="51353"/>
  </r>
  <r>
    <x v="86"/>
    <x v="0"/>
    <x v="15"/>
    <x v="245"/>
    <n v="80930"/>
  </r>
  <r>
    <x v="86"/>
    <x v="0"/>
    <x v="15"/>
    <x v="246"/>
    <n v="45387"/>
  </r>
  <r>
    <x v="86"/>
    <x v="0"/>
    <x v="15"/>
    <x v="247"/>
    <n v="50674"/>
  </r>
  <r>
    <x v="86"/>
    <x v="0"/>
    <x v="16"/>
    <x v="248"/>
    <n v="243596"/>
  </r>
  <r>
    <x v="86"/>
    <x v="0"/>
    <x v="16"/>
    <x v="249"/>
    <n v="839963"/>
  </r>
  <r>
    <x v="86"/>
    <x v="1"/>
    <x v="0"/>
    <x v="0"/>
    <n v="844399"/>
  </r>
  <r>
    <x v="86"/>
    <x v="1"/>
    <x v="0"/>
    <x v="1"/>
    <n v="173066"/>
  </r>
  <r>
    <x v="86"/>
    <x v="1"/>
    <x v="0"/>
    <x v="2"/>
    <n v="135399"/>
  </r>
  <r>
    <x v="86"/>
    <x v="1"/>
    <x v="0"/>
    <x v="3"/>
    <n v="290953"/>
  </r>
  <r>
    <x v="86"/>
    <x v="1"/>
    <x v="0"/>
    <x v="4"/>
    <n v="200751"/>
  </r>
  <r>
    <x v="86"/>
    <x v="1"/>
    <x v="0"/>
    <x v="5"/>
    <n v="186125"/>
  </r>
  <r>
    <x v="86"/>
    <x v="1"/>
    <x v="0"/>
    <x v="6"/>
    <n v="261071"/>
  </r>
  <r>
    <x v="86"/>
    <x v="1"/>
    <x v="0"/>
    <x v="7"/>
    <n v="208236"/>
  </r>
  <r>
    <x v="86"/>
    <x v="1"/>
    <x v="0"/>
    <x v="8"/>
    <n v="201617"/>
  </r>
  <r>
    <x v="86"/>
    <x v="1"/>
    <x v="0"/>
    <x v="9"/>
    <n v="122602"/>
  </r>
  <r>
    <x v="86"/>
    <x v="1"/>
    <x v="0"/>
    <x v="10"/>
    <n v="213885"/>
  </r>
  <r>
    <x v="86"/>
    <x v="1"/>
    <x v="0"/>
    <x v="11"/>
    <n v="200890"/>
  </r>
  <r>
    <x v="86"/>
    <x v="1"/>
    <x v="0"/>
    <x v="12"/>
    <n v="342339"/>
  </r>
  <r>
    <x v="86"/>
    <x v="1"/>
    <x v="0"/>
    <x v="13"/>
    <n v="189217"/>
  </r>
  <r>
    <x v="86"/>
    <x v="1"/>
    <x v="0"/>
    <x v="14"/>
    <n v="508717"/>
  </r>
  <r>
    <x v="86"/>
    <x v="1"/>
    <x v="0"/>
    <x v="15"/>
    <n v="243338"/>
  </r>
  <r>
    <x v="86"/>
    <x v="1"/>
    <x v="0"/>
    <x v="16"/>
    <n v="184822"/>
  </r>
  <r>
    <x v="86"/>
    <x v="1"/>
    <x v="0"/>
    <x v="17"/>
    <n v="379867"/>
  </r>
  <r>
    <x v="86"/>
    <x v="1"/>
    <x v="0"/>
    <x v="18"/>
    <n v="191149"/>
  </r>
  <r>
    <x v="86"/>
    <x v="1"/>
    <x v="0"/>
    <x v="19"/>
    <n v="418880"/>
  </r>
  <r>
    <x v="86"/>
    <x v="1"/>
    <x v="0"/>
    <x v="20"/>
    <n v="212921"/>
  </r>
  <r>
    <x v="86"/>
    <x v="1"/>
    <x v="0"/>
    <x v="21"/>
    <n v="130155"/>
  </r>
  <r>
    <x v="86"/>
    <x v="1"/>
    <x v="0"/>
    <x v="22"/>
    <n v="340660"/>
  </r>
  <r>
    <x v="86"/>
    <x v="1"/>
    <x v="0"/>
    <x v="23"/>
    <n v="423024"/>
  </r>
  <r>
    <x v="86"/>
    <x v="1"/>
    <x v="0"/>
    <x v="24"/>
    <n v="143898"/>
  </r>
  <r>
    <x v="86"/>
    <x v="1"/>
    <x v="1"/>
    <x v="25"/>
    <n v="184056"/>
  </r>
  <r>
    <x v="86"/>
    <x v="1"/>
    <x v="1"/>
    <x v="26"/>
    <n v="134440"/>
  </r>
  <r>
    <x v="86"/>
    <x v="1"/>
    <x v="1"/>
    <x v="27"/>
    <n v="140490"/>
  </r>
  <r>
    <x v="86"/>
    <x v="1"/>
    <x v="1"/>
    <x v="28"/>
    <n v="128587"/>
  </r>
  <r>
    <x v="86"/>
    <x v="1"/>
    <x v="1"/>
    <x v="29"/>
    <n v="103244"/>
  </r>
  <r>
    <x v="86"/>
    <x v="1"/>
    <x v="1"/>
    <x v="30"/>
    <n v="203504"/>
  </r>
  <r>
    <x v="86"/>
    <x v="1"/>
    <x v="1"/>
    <x v="31"/>
    <n v="263789"/>
  </r>
  <r>
    <x v="86"/>
    <x v="1"/>
    <x v="1"/>
    <x v="32"/>
    <n v="89740"/>
  </r>
  <r>
    <x v="86"/>
    <x v="1"/>
    <x v="1"/>
    <x v="33"/>
    <n v="152971"/>
  </r>
  <r>
    <x v="86"/>
    <x v="1"/>
    <x v="1"/>
    <x v="34"/>
    <n v="104099"/>
  </r>
  <r>
    <x v="86"/>
    <x v="1"/>
    <x v="1"/>
    <x v="35"/>
    <n v="119937"/>
  </r>
  <r>
    <x v="86"/>
    <x v="1"/>
    <x v="1"/>
    <x v="36"/>
    <n v="133690"/>
  </r>
  <r>
    <x v="86"/>
    <x v="1"/>
    <x v="1"/>
    <x v="37"/>
    <n v="149031"/>
  </r>
  <r>
    <x v="86"/>
    <x v="1"/>
    <x v="1"/>
    <x v="38"/>
    <n v="51969"/>
  </r>
  <r>
    <x v="86"/>
    <x v="1"/>
    <x v="1"/>
    <x v="39"/>
    <n v="77074"/>
  </r>
  <r>
    <x v="86"/>
    <x v="1"/>
    <x v="1"/>
    <x v="40"/>
    <n v="225934"/>
  </r>
  <r>
    <x v="86"/>
    <x v="1"/>
    <x v="2"/>
    <x v="41"/>
    <n v="113887"/>
  </r>
  <r>
    <x v="86"/>
    <x v="1"/>
    <x v="2"/>
    <x v="42"/>
    <n v="277725"/>
  </r>
  <r>
    <x v="86"/>
    <x v="1"/>
    <x v="2"/>
    <x v="43"/>
    <n v="148418"/>
  </r>
  <r>
    <x v="86"/>
    <x v="1"/>
    <x v="2"/>
    <x v="44"/>
    <n v="216701"/>
  </r>
  <r>
    <x v="86"/>
    <x v="1"/>
    <x v="2"/>
    <x v="45"/>
    <n v="227300"/>
  </r>
  <r>
    <x v="86"/>
    <x v="1"/>
    <x v="2"/>
    <x v="46"/>
    <n v="115947"/>
  </r>
  <r>
    <x v="86"/>
    <x v="1"/>
    <x v="2"/>
    <x v="47"/>
    <n v="234949"/>
  </r>
  <r>
    <x v="86"/>
    <x v="1"/>
    <x v="2"/>
    <x v="48"/>
    <n v="230142"/>
  </r>
  <r>
    <x v="86"/>
    <x v="1"/>
    <x v="3"/>
    <x v="49"/>
    <n v="61015"/>
  </r>
  <r>
    <x v="86"/>
    <x v="1"/>
    <x v="3"/>
    <x v="50"/>
    <n v="113992"/>
  </r>
  <r>
    <x v="86"/>
    <x v="1"/>
    <x v="3"/>
    <x v="51"/>
    <n v="280820"/>
  </r>
  <r>
    <x v="86"/>
    <x v="1"/>
    <x v="3"/>
    <x v="52"/>
    <n v="60214"/>
  </r>
  <r>
    <x v="86"/>
    <x v="1"/>
    <x v="3"/>
    <x v="53"/>
    <n v="187791"/>
  </r>
  <r>
    <x v="86"/>
    <x v="1"/>
    <x v="3"/>
    <x v="54"/>
    <n v="214370"/>
  </r>
  <r>
    <x v="86"/>
    <x v="1"/>
    <x v="3"/>
    <x v="55"/>
    <n v="229342"/>
  </r>
  <r>
    <x v="86"/>
    <x v="1"/>
    <x v="3"/>
    <x v="56"/>
    <n v="188852"/>
  </r>
  <r>
    <x v="86"/>
    <x v="1"/>
    <x v="3"/>
    <x v="57"/>
    <n v="22404"/>
  </r>
  <r>
    <x v="86"/>
    <x v="1"/>
    <x v="3"/>
    <x v="58"/>
    <n v="193579"/>
  </r>
  <r>
    <x v="86"/>
    <x v="1"/>
    <x v="4"/>
    <x v="59"/>
    <n v="187783"/>
  </r>
  <r>
    <x v="86"/>
    <x v="1"/>
    <x v="4"/>
    <x v="60"/>
    <n v="97036"/>
  </r>
  <r>
    <x v="86"/>
    <x v="1"/>
    <x v="4"/>
    <x v="61"/>
    <n v="124278"/>
  </r>
  <r>
    <x v="86"/>
    <x v="1"/>
    <x v="4"/>
    <x v="62"/>
    <n v="186642"/>
  </r>
  <r>
    <x v="86"/>
    <x v="1"/>
    <x v="4"/>
    <x v="63"/>
    <n v="200157"/>
  </r>
  <r>
    <x v="86"/>
    <x v="1"/>
    <x v="5"/>
    <x v="64"/>
    <n v="118485"/>
  </r>
  <r>
    <x v="86"/>
    <x v="1"/>
    <x v="5"/>
    <x v="65"/>
    <n v="139416"/>
  </r>
  <r>
    <x v="86"/>
    <x v="1"/>
    <x v="5"/>
    <x v="66"/>
    <n v="246532"/>
  </r>
  <r>
    <x v="86"/>
    <x v="1"/>
    <x v="5"/>
    <x v="67"/>
    <n v="218358"/>
  </r>
  <r>
    <x v="86"/>
    <x v="1"/>
    <x v="5"/>
    <x v="68"/>
    <n v="155427"/>
  </r>
  <r>
    <x v="86"/>
    <x v="1"/>
    <x v="6"/>
    <x v="69"/>
    <n v="217545"/>
  </r>
  <r>
    <x v="86"/>
    <x v="1"/>
    <x v="6"/>
    <x v="70"/>
    <n v="62586"/>
  </r>
  <r>
    <x v="86"/>
    <x v="1"/>
    <x v="6"/>
    <x v="71"/>
    <n v="140711"/>
  </r>
  <r>
    <x v="86"/>
    <x v="1"/>
    <x v="6"/>
    <x v="72"/>
    <n v="162238"/>
  </r>
  <r>
    <x v="86"/>
    <x v="1"/>
    <x v="6"/>
    <x v="73"/>
    <n v="90856"/>
  </r>
  <r>
    <x v="86"/>
    <x v="1"/>
    <x v="7"/>
    <x v="74"/>
    <n v="125860"/>
  </r>
  <r>
    <x v="86"/>
    <x v="1"/>
    <x v="8"/>
    <x v="75"/>
    <n v="99570"/>
  </r>
  <r>
    <x v="86"/>
    <x v="1"/>
    <x v="8"/>
    <x v="76"/>
    <n v="198610"/>
  </r>
  <r>
    <x v="86"/>
    <x v="1"/>
    <x v="8"/>
    <x v="77"/>
    <n v="227556"/>
  </r>
  <r>
    <x v="86"/>
    <x v="1"/>
    <x v="8"/>
    <x v="78"/>
    <n v="126088"/>
  </r>
  <r>
    <x v="86"/>
    <x v="1"/>
    <x v="8"/>
    <x v="79"/>
    <n v="46919"/>
  </r>
  <r>
    <x v="86"/>
    <x v="1"/>
    <x v="8"/>
    <x v="80"/>
    <n v="152703"/>
  </r>
  <r>
    <x v="86"/>
    <x v="1"/>
    <x v="8"/>
    <x v="81"/>
    <n v="170755"/>
  </r>
  <r>
    <x v="86"/>
    <x v="1"/>
    <x v="8"/>
    <x v="82"/>
    <n v="108569"/>
  </r>
  <r>
    <x v="86"/>
    <x v="1"/>
    <x v="8"/>
    <x v="83"/>
    <n v="116891"/>
  </r>
  <r>
    <x v="86"/>
    <x v="1"/>
    <x v="8"/>
    <x v="84"/>
    <n v="217328"/>
  </r>
  <r>
    <x v="86"/>
    <x v="1"/>
    <x v="8"/>
    <x v="85"/>
    <n v="240385"/>
  </r>
  <r>
    <x v="86"/>
    <x v="1"/>
    <x v="8"/>
    <x v="86"/>
    <n v="32107"/>
  </r>
  <r>
    <x v="86"/>
    <x v="1"/>
    <x v="8"/>
    <x v="87"/>
    <n v="288208"/>
  </r>
  <r>
    <x v="86"/>
    <x v="1"/>
    <x v="8"/>
    <x v="88"/>
    <n v="323170"/>
  </r>
  <r>
    <x v="86"/>
    <x v="1"/>
    <x v="8"/>
    <x v="89"/>
    <n v="136950"/>
  </r>
  <r>
    <x v="86"/>
    <x v="1"/>
    <x v="8"/>
    <x v="90"/>
    <n v="124242"/>
  </r>
  <r>
    <x v="86"/>
    <x v="1"/>
    <x v="8"/>
    <x v="91"/>
    <n v="174100"/>
  </r>
  <r>
    <x v="86"/>
    <x v="1"/>
    <x v="8"/>
    <x v="92"/>
    <n v="227371"/>
  </r>
  <r>
    <x v="86"/>
    <x v="1"/>
    <x v="8"/>
    <x v="93"/>
    <n v="98789"/>
  </r>
  <r>
    <x v="86"/>
    <x v="1"/>
    <x v="8"/>
    <x v="94"/>
    <n v="186331"/>
  </r>
  <r>
    <x v="86"/>
    <x v="1"/>
    <x v="8"/>
    <x v="95"/>
    <n v="264453"/>
  </r>
  <r>
    <x v="86"/>
    <x v="1"/>
    <x v="8"/>
    <x v="96"/>
    <n v="259002"/>
  </r>
  <r>
    <x v="86"/>
    <x v="1"/>
    <x v="8"/>
    <x v="97"/>
    <n v="116089"/>
  </r>
  <r>
    <x v="86"/>
    <x v="1"/>
    <x v="8"/>
    <x v="98"/>
    <n v="107018"/>
  </r>
  <r>
    <x v="86"/>
    <x v="1"/>
    <x v="8"/>
    <x v="99"/>
    <n v="206024"/>
  </r>
  <r>
    <x v="86"/>
    <x v="1"/>
    <x v="8"/>
    <x v="100"/>
    <n v="117364"/>
  </r>
  <r>
    <x v="86"/>
    <x v="1"/>
    <x v="8"/>
    <x v="101"/>
    <n v="126548"/>
  </r>
  <r>
    <x v="86"/>
    <x v="1"/>
    <x v="8"/>
    <x v="102"/>
    <n v="84912"/>
  </r>
  <r>
    <x v="86"/>
    <x v="1"/>
    <x v="8"/>
    <x v="103"/>
    <n v="71340"/>
  </r>
  <r>
    <x v="86"/>
    <x v="1"/>
    <x v="8"/>
    <x v="104"/>
    <n v="28666"/>
  </r>
  <r>
    <x v="86"/>
    <x v="1"/>
    <x v="8"/>
    <x v="105"/>
    <n v="85989"/>
  </r>
  <r>
    <x v="86"/>
    <x v="1"/>
    <x v="8"/>
    <x v="106"/>
    <n v="206182"/>
  </r>
  <r>
    <x v="86"/>
    <x v="1"/>
    <x v="8"/>
    <x v="107"/>
    <n v="114707"/>
  </r>
  <r>
    <x v="86"/>
    <x v="1"/>
    <x v="8"/>
    <x v="108"/>
    <n v="150528"/>
  </r>
  <r>
    <x v="86"/>
    <x v="1"/>
    <x v="8"/>
    <x v="109"/>
    <n v="93759"/>
  </r>
  <r>
    <x v="86"/>
    <x v="1"/>
    <x v="8"/>
    <x v="110"/>
    <n v="146214"/>
  </r>
  <r>
    <x v="86"/>
    <x v="1"/>
    <x v="8"/>
    <x v="111"/>
    <n v="131503"/>
  </r>
  <r>
    <x v="86"/>
    <x v="1"/>
    <x v="8"/>
    <x v="112"/>
    <n v="188712"/>
  </r>
  <r>
    <x v="86"/>
    <x v="1"/>
    <x v="8"/>
    <x v="113"/>
    <n v="202068"/>
  </r>
  <r>
    <x v="86"/>
    <x v="1"/>
    <x v="8"/>
    <x v="114"/>
    <n v="120329"/>
  </r>
  <r>
    <x v="86"/>
    <x v="1"/>
    <x v="8"/>
    <x v="115"/>
    <n v="182286"/>
  </r>
  <r>
    <x v="86"/>
    <x v="1"/>
    <x v="8"/>
    <x v="116"/>
    <n v="457785"/>
  </r>
  <r>
    <x v="86"/>
    <x v="1"/>
    <x v="9"/>
    <x v="117"/>
    <n v="134740"/>
  </r>
  <r>
    <x v="86"/>
    <x v="1"/>
    <x v="9"/>
    <x v="118"/>
    <n v="53490"/>
  </r>
  <r>
    <x v="86"/>
    <x v="1"/>
    <x v="9"/>
    <x v="119"/>
    <n v="34474"/>
  </r>
  <r>
    <x v="86"/>
    <x v="1"/>
    <x v="9"/>
    <x v="120"/>
    <n v="47591"/>
  </r>
  <r>
    <x v="86"/>
    <x v="1"/>
    <x v="9"/>
    <x v="121"/>
    <n v="93266"/>
  </r>
  <r>
    <x v="86"/>
    <x v="1"/>
    <x v="9"/>
    <x v="122"/>
    <n v="8681"/>
  </r>
  <r>
    <x v="86"/>
    <x v="1"/>
    <x v="9"/>
    <x v="123"/>
    <n v="62847"/>
  </r>
  <r>
    <x v="86"/>
    <x v="1"/>
    <x v="9"/>
    <x v="124"/>
    <n v="30311"/>
  </r>
  <r>
    <x v="86"/>
    <x v="1"/>
    <x v="9"/>
    <x v="125"/>
    <n v="75419"/>
  </r>
  <r>
    <x v="86"/>
    <x v="1"/>
    <x v="9"/>
    <x v="126"/>
    <n v="32311"/>
  </r>
  <r>
    <x v="86"/>
    <x v="1"/>
    <x v="9"/>
    <x v="127"/>
    <n v="23846"/>
  </r>
  <r>
    <x v="86"/>
    <x v="1"/>
    <x v="9"/>
    <x v="128"/>
    <n v="21086"/>
  </r>
  <r>
    <x v="86"/>
    <x v="1"/>
    <x v="9"/>
    <x v="129"/>
    <n v="87615"/>
  </r>
  <r>
    <x v="86"/>
    <x v="1"/>
    <x v="9"/>
    <x v="130"/>
    <n v="15448"/>
  </r>
  <r>
    <x v="86"/>
    <x v="1"/>
    <x v="9"/>
    <x v="131"/>
    <n v="55586"/>
  </r>
  <r>
    <x v="86"/>
    <x v="1"/>
    <x v="9"/>
    <x v="132"/>
    <n v="62409"/>
  </r>
  <r>
    <x v="86"/>
    <x v="1"/>
    <x v="9"/>
    <x v="133"/>
    <n v="14021"/>
  </r>
  <r>
    <x v="86"/>
    <x v="1"/>
    <x v="9"/>
    <x v="134"/>
    <n v="41338"/>
  </r>
  <r>
    <x v="86"/>
    <x v="1"/>
    <x v="10"/>
    <x v="135"/>
    <n v="36305"/>
  </r>
  <r>
    <x v="86"/>
    <x v="1"/>
    <x v="10"/>
    <x v="136"/>
    <n v="26684"/>
  </r>
  <r>
    <x v="86"/>
    <x v="1"/>
    <x v="10"/>
    <x v="137"/>
    <n v="20683"/>
  </r>
  <r>
    <x v="86"/>
    <x v="1"/>
    <x v="10"/>
    <x v="138"/>
    <n v="22493"/>
  </r>
  <r>
    <x v="86"/>
    <x v="1"/>
    <x v="10"/>
    <x v="139"/>
    <n v="33085"/>
  </r>
  <r>
    <x v="86"/>
    <x v="1"/>
    <x v="10"/>
    <x v="140"/>
    <n v="68196"/>
  </r>
  <r>
    <x v="86"/>
    <x v="1"/>
    <x v="10"/>
    <x v="141"/>
    <n v="53915"/>
  </r>
  <r>
    <x v="86"/>
    <x v="1"/>
    <x v="10"/>
    <x v="142"/>
    <n v="19797"/>
  </r>
  <r>
    <x v="86"/>
    <x v="1"/>
    <x v="10"/>
    <x v="143"/>
    <n v="56387"/>
  </r>
  <r>
    <x v="86"/>
    <x v="1"/>
    <x v="10"/>
    <x v="144"/>
    <n v="106906"/>
  </r>
  <r>
    <x v="86"/>
    <x v="1"/>
    <x v="10"/>
    <x v="145"/>
    <n v="111452"/>
  </r>
  <r>
    <x v="86"/>
    <x v="1"/>
    <x v="10"/>
    <x v="146"/>
    <n v="110482"/>
  </r>
  <r>
    <x v="86"/>
    <x v="1"/>
    <x v="10"/>
    <x v="147"/>
    <n v="172655"/>
  </r>
  <r>
    <x v="86"/>
    <x v="1"/>
    <x v="10"/>
    <x v="148"/>
    <n v="67813"/>
  </r>
  <r>
    <x v="86"/>
    <x v="1"/>
    <x v="11"/>
    <x v="149"/>
    <n v="17240"/>
  </r>
  <r>
    <x v="86"/>
    <x v="1"/>
    <x v="11"/>
    <x v="150"/>
    <n v="72251"/>
  </r>
  <r>
    <x v="86"/>
    <x v="1"/>
    <x v="11"/>
    <x v="151"/>
    <n v="39383"/>
  </r>
  <r>
    <x v="86"/>
    <x v="1"/>
    <x v="11"/>
    <x v="152"/>
    <n v="54829"/>
  </r>
  <r>
    <x v="86"/>
    <x v="1"/>
    <x v="11"/>
    <x v="153"/>
    <n v="66702"/>
  </r>
  <r>
    <x v="86"/>
    <x v="1"/>
    <x v="11"/>
    <x v="154"/>
    <n v="47527"/>
  </r>
  <r>
    <x v="86"/>
    <x v="1"/>
    <x v="11"/>
    <x v="155"/>
    <n v="27950"/>
  </r>
  <r>
    <x v="86"/>
    <x v="1"/>
    <x v="11"/>
    <x v="156"/>
    <n v="57053"/>
  </r>
  <r>
    <x v="86"/>
    <x v="1"/>
    <x v="11"/>
    <x v="157"/>
    <n v="28749"/>
  </r>
  <r>
    <x v="86"/>
    <x v="1"/>
    <x v="11"/>
    <x v="158"/>
    <n v="160145"/>
  </r>
  <r>
    <x v="86"/>
    <x v="1"/>
    <x v="11"/>
    <x v="159"/>
    <n v="42885"/>
  </r>
  <r>
    <x v="86"/>
    <x v="1"/>
    <x v="11"/>
    <x v="160"/>
    <n v="148538"/>
  </r>
  <r>
    <x v="86"/>
    <x v="1"/>
    <x v="11"/>
    <x v="161"/>
    <n v="193908"/>
  </r>
  <r>
    <x v="86"/>
    <x v="1"/>
    <x v="11"/>
    <x v="162"/>
    <n v="15484"/>
  </r>
  <r>
    <x v="86"/>
    <x v="1"/>
    <x v="11"/>
    <x v="163"/>
    <n v="54534"/>
  </r>
  <r>
    <x v="86"/>
    <x v="1"/>
    <x v="11"/>
    <x v="164"/>
    <n v="36575"/>
  </r>
  <r>
    <x v="86"/>
    <x v="1"/>
    <x v="12"/>
    <x v="165"/>
    <n v="24827"/>
  </r>
  <r>
    <x v="86"/>
    <x v="1"/>
    <x v="12"/>
    <x v="166"/>
    <n v="76973"/>
  </r>
  <r>
    <x v="86"/>
    <x v="1"/>
    <x v="12"/>
    <x v="167"/>
    <n v="52008"/>
  </r>
  <r>
    <x v="86"/>
    <x v="1"/>
    <x v="12"/>
    <x v="168"/>
    <n v="33439"/>
  </r>
  <r>
    <x v="86"/>
    <x v="1"/>
    <x v="12"/>
    <x v="169"/>
    <n v="19554"/>
  </r>
  <r>
    <x v="86"/>
    <x v="1"/>
    <x v="12"/>
    <x v="170"/>
    <n v="37842"/>
  </r>
  <r>
    <x v="86"/>
    <x v="1"/>
    <x v="12"/>
    <x v="171"/>
    <n v="14573"/>
  </r>
  <r>
    <x v="86"/>
    <x v="1"/>
    <x v="12"/>
    <x v="172"/>
    <n v="93334"/>
  </r>
  <r>
    <x v="86"/>
    <x v="1"/>
    <x v="12"/>
    <x v="173"/>
    <n v="81048"/>
  </r>
  <r>
    <x v="86"/>
    <x v="1"/>
    <x v="12"/>
    <x v="174"/>
    <n v="21506"/>
  </r>
  <r>
    <x v="86"/>
    <x v="1"/>
    <x v="12"/>
    <x v="175"/>
    <n v="10556"/>
  </r>
  <r>
    <x v="86"/>
    <x v="1"/>
    <x v="12"/>
    <x v="176"/>
    <n v="153013"/>
  </r>
  <r>
    <x v="86"/>
    <x v="1"/>
    <x v="12"/>
    <x v="177"/>
    <n v="152040"/>
  </r>
  <r>
    <x v="86"/>
    <x v="1"/>
    <x v="12"/>
    <x v="178"/>
    <n v="38547"/>
  </r>
  <r>
    <x v="86"/>
    <x v="1"/>
    <x v="12"/>
    <x v="179"/>
    <n v="19415"/>
  </r>
  <r>
    <x v="86"/>
    <x v="1"/>
    <x v="13"/>
    <x v="180"/>
    <n v="15129"/>
  </r>
  <r>
    <x v="86"/>
    <x v="1"/>
    <x v="13"/>
    <x v="181"/>
    <n v="23250"/>
  </r>
  <r>
    <x v="86"/>
    <x v="1"/>
    <x v="13"/>
    <x v="182"/>
    <n v="18600"/>
  </r>
  <r>
    <x v="86"/>
    <x v="1"/>
    <x v="13"/>
    <x v="183"/>
    <n v="48842"/>
  </r>
  <r>
    <x v="86"/>
    <x v="1"/>
    <x v="13"/>
    <x v="184"/>
    <n v="14945"/>
  </r>
  <r>
    <x v="86"/>
    <x v="1"/>
    <x v="13"/>
    <x v="185"/>
    <n v="61163"/>
  </r>
  <r>
    <x v="86"/>
    <x v="1"/>
    <x v="13"/>
    <x v="186"/>
    <n v="51070"/>
  </r>
  <r>
    <x v="86"/>
    <x v="1"/>
    <x v="13"/>
    <x v="187"/>
    <n v="90071"/>
  </r>
  <r>
    <x v="86"/>
    <x v="1"/>
    <x v="13"/>
    <x v="188"/>
    <n v="55482"/>
  </r>
  <r>
    <x v="86"/>
    <x v="1"/>
    <x v="13"/>
    <x v="189"/>
    <n v="20681"/>
  </r>
  <r>
    <x v="86"/>
    <x v="1"/>
    <x v="13"/>
    <x v="190"/>
    <n v="53339"/>
  </r>
  <r>
    <x v="86"/>
    <x v="1"/>
    <x v="13"/>
    <x v="191"/>
    <n v="22114"/>
  </r>
  <r>
    <x v="86"/>
    <x v="1"/>
    <x v="13"/>
    <x v="192"/>
    <n v="107748"/>
  </r>
  <r>
    <x v="86"/>
    <x v="1"/>
    <x v="13"/>
    <x v="193"/>
    <n v="25825"/>
  </r>
  <r>
    <x v="86"/>
    <x v="1"/>
    <x v="13"/>
    <x v="194"/>
    <n v="40816"/>
  </r>
  <r>
    <x v="86"/>
    <x v="1"/>
    <x v="13"/>
    <x v="195"/>
    <n v="15799"/>
  </r>
  <r>
    <x v="86"/>
    <x v="1"/>
    <x v="13"/>
    <x v="196"/>
    <n v="33837"/>
  </r>
  <r>
    <x v="86"/>
    <x v="1"/>
    <x v="13"/>
    <x v="197"/>
    <n v="12868"/>
  </r>
  <r>
    <x v="86"/>
    <x v="1"/>
    <x v="13"/>
    <x v="198"/>
    <n v="14398"/>
  </r>
  <r>
    <x v="86"/>
    <x v="1"/>
    <x v="13"/>
    <x v="199"/>
    <n v="21321"/>
  </r>
  <r>
    <x v="86"/>
    <x v="1"/>
    <x v="13"/>
    <x v="200"/>
    <n v="27286"/>
  </r>
  <r>
    <x v="86"/>
    <x v="1"/>
    <x v="13"/>
    <x v="201"/>
    <n v="38607"/>
  </r>
  <r>
    <x v="86"/>
    <x v="1"/>
    <x v="14"/>
    <x v="202"/>
    <n v="126763"/>
  </r>
  <r>
    <x v="86"/>
    <x v="1"/>
    <x v="14"/>
    <x v="203"/>
    <n v="166481"/>
  </r>
  <r>
    <x v="86"/>
    <x v="1"/>
    <x v="14"/>
    <x v="204"/>
    <n v="27539"/>
  </r>
  <r>
    <x v="86"/>
    <x v="1"/>
    <x v="14"/>
    <x v="205"/>
    <n v="118191"/>
  </r>
  <r>
    <x v="86"/>
    <x v="1"/>
    <x v="14"/>
    <x v="206"/>
    <n v="26821"/>
  </r>
  <r>
    <x v="86"/>
    <x v="1"/>
    <x v="14"/>
    <x v="207"/>
    <n v="52489"/>
  </r>
  <r>
    <x v="86"/>
    <x v="1"/>
    <x v="14"/>
    <x v="208"/>
    <n v="33915"/>
  </r>
  <r>
    <x v="86"/>
    <x v="1"/>
    <x v="14"/>
    <x v="209"/>
    <n v="17052"/>
  </r>
  <r>
    <x v="86"/>
    <x v="1"/>
    <x v="14"/>
    <x v="210"/>
    <n v="39688"/>
  </r>
  <r>
    <x v="86"/>
    <x v="1"/>
    <x v="14"/>
    <x v="211"/>
    <n v="38336"/>
  </r>
  <r>
    <x v="86"/>
    <x v="1"/>
    <x v="14"/>
    <x v="212"/>
    <n v="50395"/>
  </r>
  <r>
    <x v="86"/>
    <x v="1"/>
    <x v="14"/>
    <x v="213"/>
    <n v="31471"/>
  </r>
  <r>
    <x v="86"/>
    <x v="1"/>
    <x v="14"/>
    <x v="214"/>
    <n v="7532"/>
  </r>
  <r>
    <x v="86"/>
    <x v="1"/>
    <x v="14"/>
    <x v="215"/>
    <n v="29307"/>
  </r>
  <r>
    <x v="86"/>
    <x v="1"/>
    <x v="14"/>
    <x v="216"/>
    <n v="56404"/>
  </r>
  <r>
    <x v="86"/>
    <x v="1"/>
    <x v="14"/>
    <x v="217"/>
    <n v="23087"/>
  </r>
  <r>
    <x v="86"/>
    <x v="1"/>
    <x v="14"/>
    <x v="218"/>
    <n v="7425"/>
  </r>
  <r>
    <x v="86"/>
    <x v="1"/>
    <x v="14"/>
    <x v="219"/>
    <n v="29362"/>
  </r>
  <r>
    <x v="86"/>
    <x v="1"/>
    <x v="14"/>
    <x v="220"/>
    <n v="22328"/>
  </r>
  <r>
    <x v="86"/>
    <x v="1"/>
    <x v="14"/>
    <x v="221"/>
    <n v="40205"/>
  </r>
  <r>
    <x v="86"/>
    <x v="1"/>
    <x v="14"/>
    <x v="222"/>
    <n v="15957"/>
  </r>
  <r>
    <x v="86"/>
    <x v="1"/>
    <x v="14"/>
    <x v="223"/>
    <n v="97932"/>
  </r>
  <r>
    <x v="86"/>
    <x v="1"/>
    <x v="14"/>
    <x v="224"/>
    <n v="146259"/>
  </r>
  <r>
    <x v="86"/>
    <x v="1"/>
    <x v="14"/>
    <x v="225"/>
    <n v="143690"/>
  </r>
  <r>
    <x v="86"/>
    <x v="1"/>
    <x v="15"/>
    <x v="226"/>
    <n v="84535"/>
  </r>
  <r>
    <x v="86"/>
    <x v="1"/>
    <x v="15"/>
    <x v="227"/>
    <n v="20337"/>
  </r>
  <r>
    <x v="86"/>
    <x v="1"/>
    <x v="15"/>
    <x v="228"/>
    <n v="39497"/>
  </r>
  <r>
    <x v="86"/>
    <x v="1"/>
    <x v="15"/>
    <x v="229"/>
    <n v="176228"/>
  </r>
  <r>
    <x v="86"/>
    <x v="1"/>
    <x v="15"/>
    <x v="230"/>
    <n v="34506"/>
  </r>
  <r>
    <x v="86"/>
    <x v="1"/>
    <x v="15"/>
    <x v="231"/>
    <n v="54460"/>
  </r>
  <r>
    <x v="86"/>
    <x v="1"/>
    <x v="15"/>
    <x v="232"/>
    <n v="63544"/>
  </r>
  <r>
    <x v="86"/>
    <x v="1"/>
    <x v="15"/>
    <x v="233"/>
    <n v="33682"/>
  </r>
  <r>
    <x v="86"/>
    <x v="1"/>
    <x v="15"/>
    <x v="234"/>
    <n v="148328"/>
  </r>
  <r>
    <x v="86"/>
    <x v="1"/>
    <x v="15"/>
    <x v="235"/>
    <n v="15271"/>
  </r>
  <r>
    <x v="86"/>
    <x v="1"/>
    <x v="15"/>
    <x v="236"/>
    <n v="87733"/>
  </r>
  <r>
    <x v="86"/>
    <x v="1"/>
    <x v="15"/>
    <x v="237"/>
    <n v="34645"/>
  </r>
  <r>
    <x v="86"/>
    <x v="1"/>
    <x v="15"/>
    <x v="238"/>
    <n v="104253"/>
  </r>
  <r>
    <x v="86"/>
    <x v="1"/>
    <x v="15"/>
    <x v="239"/>
    <n v="96150"/>
  </r>
  <r>
    <x v="86"/>
    <x v="1"/>
    <x v="15"/>
    <x v="240"/>
    <n v="177510"/>
  </r>
  <r>
    <x v="86"/>
    <x v="1"/>
    <x v="15"/>
    <x v="241"/>
    <n v="151803"/>
  </r>
  <r>
    <x v="86"/>
    <x v="1"/>
    <x v="15"/>
    <x v="242"/>
    <n v="70725"/>
  </r>
  <r>
    <x v="86"/>
    <x v="1"/>
    <x v="15"/>
    <x v="243"/>
    <n v="65069"/>
  </r>
  <r>
    <x v="86"/>
    <x v="1"/>
    <x v="15"/>
    <x v="244"/>
    <n v="26699"/>
  </r>
  <r>
    <x v="86"/>
    <x v="1"/>
    <x v="15"/>
    <x v="245"/>
    <n v="52977"/>
  </r>
  <r>
    <x v="86"/>
    <x v="1"/>
    <x v="15"/>
    <x v="246"/>
    <n v="18137"/>
  </r>
  <r>
    <x v="86"/>
    <x v="1"/>
    <x v="15"/>
    <x v="247"/>
    <n v="22358"/>
  </r>
  <r>
    <x v="86"/>
    <x v="1"/>
    <x v="16"/>
    <x v="248"/>
    <n v="154726"/>
  </r>
  <r>
    <x v="86"/>
    <x v="1"/>
    <x v="16"/>
    <x v="249"/>
    <n v="212980"/>
  </r>
  <r>
    <x v="87"/>
    <x v="0"/>
    <x v="0"/>
    <x v="0"/>
    <n v="712537"/>
  </r>
  <r>
    <x v="87"/>
    <x v="0"/>
    <x v="0"/>
    <x v="1"/>
    <n v="612722"/>
  </r>
  <r>
    <x v="87"/>
    <x v="0"/>
    <x v="0"/>
    <x v="2"/>
    <n v="407655"/>
  </r>
  <r>
    <x v="87"/>
    <x v="0"/>
    <x v="0"/>
    <x v="3"/>
    <n v="749090"/>
  </r>
  <r>
    <x v="87"/>
    <x v="0"/>
    <x v="0"/>
    <x v="4"/>
    <n v="661779"/>
  </r>
  <r>
    <x v="87"/>
    <x v="0"/>
    <x v="0"/>
    <x v="5"/>
    <n v="463365"/>
  </r>
  <r>
    <x v="87"/>
    <x v="0"/>
    <x v="0"/>
    <x v="6"/>
    <n v="561653"/>
  </r>
  <r>
    <x v="87"/>
    <x v="0"/>
    <x v="0"/>
    <x v="7"/>
    <n v="330715"/>
  </r>
  <r>
    <x v="87"/>
    <x v="0"/>
    <x v="0"/>
    <x v="8"/>
    <n v="745028"/>
  </r>
  <r>
    <x v="87"/>
    <x v="0"/>
    <x v="0"/>
    <x v="9"/>
    <n v="431976"/>
  </r>
  <r>
    <x v="87"/>
    <x v="0"/>
    <x v="0"/>
    <x v="10"/>
    <n v="471266"/>
  </r>
  <r>
    <x v="87"/>
    <x v="0"/>
    <x v="0"/>
    <x v="11"/>
    <n v="495828"/>
  </r>
  <r>
    <x v="87"/>
    <x v="0"/>
    <x v="0"/>
    <x v="12"/>
    <n v="478421"/>
  </r>
  <r>
    <x v="87"/>
    <x v="0"/>
    <x v="0"/>
    <x v="13"/>
    <n v="380377"/>
  </r>
  <r>
    <x v="87"/>
    <x v="0"/>
    <x v="0"/>
    <x v="14"/>
    <n v="528820"/>
  </r>
  <r>
    <x v="87"/>
    <x v="0"/>
    <x v="0"/>
    <x v="15"/>
    <n v="387702"/>
  </r>
  <r>
    <x v="87"/>
    <x v="0"/>
    <x v="0"/>
    <x v="16"/>
    <n v="577335"/>
  </r>
  <r>
    <x v="87"/>
    <x v="0"/>
    <x v="0"/>
    <x v="17"/>
    <n v="890031"/>
  </r>
  <r>
    <x v="87"/>
    <x v="0"/>
    <x v="0"/>
    <x v="18"/>
    <n v="593200"/>
  </r>
  <r>
    <x v="87"/>
    <x v="0"/>
    <x v="0"/>
    <x v="19"/>
    <n v="537580"/>
  </r>
  <r>
    <x v="87"/>
    <x v="0"/>
    <x v="0"/>
    <x v="20"/>
    <n v="282400"/>
  </r>
  <r>
    <x v="87"/>
    <x v="0"/>
    <x v="0"/>
    <x v="21"/>
    <n v="608738"/>
  </r>
  <r>
    <x v="87"/>
    <x v="0"/>
    <x v="0"/>
    <x v="22"/>
    <n v="195067"/>
  </r>
  <r>
    <x v="87"/>
    <x v="0"/>
    <x v="0"/>
    <x v="23"/>
    <n v="167255"/>
  </r>
  <r>
    <x v="87"/>
    <x v="0"/>
    <x v="0"/>
    <x v="24"/>
    <n v="536863"/>
  </r>
  <r>
    <x v="87"/>
    <x v="0"/>
    <x v="1"/>
    <x v="25"/>
    <n v="118672"/>
  </r>
  <r>
    <x v="87"/>
    <x v="0"/>
    <x v="1"/>
    <x v="26"/>
    <n v="380980"/>
  </r>
  <r>
    <x v="87"/>
    <x v="0"/>
    <x v="1"/>
    <x v="27"/>
    <n v="163009"/>
  </r>
  <r>
    <x v="87"/>
    <x v="0"/>
    <x v="1"/>
    <x v="28"/>
    <n v="431750"/>
  </r>
  <r>
    <x v="87"/>
    <x v="0"/>
    <x v="1"/>
    <x v="29"/>
    <n v="125537"/>
  </r>
  <r>
    <x v="87"/>
    <x v="0"/>
    <x v="1"/>
    <x v="30"/>
    <n v="369065"/>
  </r>
  <r>
    <x v="87"/>
    <x v="0"/>
    <x v="1"/>
    <x v="31"/>
    <n v="567197"/>
  </r>
  <r>
    <x v="87"/>
    <x v="0"/>
    <x v="1"/>
    <x v="32"/>
    <n v="434448"/>
  </r>
  <r>
    <x v="87"/>
    <x v="0"/>
    <x v="1"/>
    <x v="33"/>
    <n v="344985"/>
  </r>
  <r>
    <x v="87"/>
    <x v="0"/>
    <x v="1"/>
    <x v="34"/>
    <n v="498405"/>
  </r>
  <r>
    <x v="87"/>
    <x v="0"/>
    <x v="1"/>
    <x v="35"/>
    <n v="171926"/>
  </r>
  <r>
    <x v="87"/>
    <x v="0"/>
    <x v="1"/>
    <x v="36"/>
    <n v="252313"/>
  </r>
  <r>
    <x v="87"/>
    <x v="0"/>
    <x v="1"/>
    <x v="37"/>
    <n v="275629"/>
  </r>
  <r>
    <x v="87"/>
    <x v="0"/>
    <x v="1"/>
    <x v="38"/>
    <n v="198372"/>
  </r>
  <r>
    <x v="87"/>
    <x v="0"/>
    <x v="1"/>
    <x v="39"/>
    <n v="52753"/>
  </r>
  <r>
    <x v="87"/>
    <x v="0"/>
    <x v="1"/>
    <x v="40"/>
    <n v="657696"/>
  </r>
  <r>
    <x v="87"/>
    <x v="0"/>
    <x v="2"/>
    <x v="41"/>
    <n v="202823"/>
  </r>
  <r>
    <x v="87"/>
    <x v="0"/>
    <x v="2"/>
    <x v="42"/>
    <n v="916706"/>
  </r>
  <r>
    <x v="87"/>
    <x v="0"/>
    <x v="2"/>
    <x v="43"/>
    <n v="231548"/>
  </r>
  <r>
    <x v="87"/>
    <x v="0"/>
    <x v="2"/>
    <x v="44"/>
    <n v="460914"/>
  </r>
  <r>
    <x v="87"/>
    <x v="0"/>
    <x v="2"/>
    <x v="45"/>
    <n v="676599"/>
  </r>
  <r>
    <x v="87"/>
    <x v="0"/>
    <x v="2"/>
    <x v="46"/>
    <n v="278431"/>
  </r>
  <r>
    <x v="87"/>
    <x v="0"/>
    <x v="2"/>
    <x v="47"/>
    <n v="646523"/>
  </r>
  <r>
    <x v="87"/>
    <x v="0"/>
    <x v="2"/>
    <x v="48"/>
    <n v="108857"/>
  </r>
  <r>
    <x v="87"/>
    <x v="0"/>
    <x v="3"/>
    <x v="49"/>
    <n v="78248"/>
  </r>
  <r>
    <x v="87"/>
    <x v="0"/>
    <x v="3"/>
    <x v="50"/>
    <n v="437752"/>
  </r>
  <r>
    <x v="87"/>
    <x v="0"/>
    <x v="3"/>
    <x v="51"/>
    <n v="745661"/>
  </r>
  <r>
    <x v="87"/>
    <x v="0"/>
    <x v="3"/>
    <x v="52"/>
    <n v="94040"/>
  </r>
  <r>
    <x v="87"/>
    <x v="0"/>
    <x v="3"/>
    <x v="53"/>
    <n v="547292"/>
  </r>
  <r>
    <x v="87"/>
    <x v="0"/>
    <x v="3"/>
    <x v="54"/>
    <n v="735882"/>
  </r>
  <r>
    <x v="87"/>
    <x v="0"/>
    <x v="3"/>
    <x v="55"/>
    <n v="703772"/>
  </r>
  <r>
    <x v="87"/>
    <x v="0"/>
    <x v="3"/>
    <x v="56"/>
    <n v="460170"/>
  </r>
  <r>
    <x v="87"/>
    <x v="0"/>
    <x v="3"/>
    <x v="57"/>
    <n v="17311"/>
  </r>
  <r>
    <x v="87"/>
    <x v="0"/>
    <x v="3"/>
    <x v="58"/>
    <n v="140980"/>
  </r>
  <r>
    <x v="87"/>
    <x v="0"/>
    <x v="4"/>
    <x v="59"/>
    <n v="634287"/>
  </r>
  <r>
    <x v="87"/>
    <x v="0"/>
    <x v="4"/>
    <x v="60"/>
    <n v="294535"/>
  </r>
  <r>
    <x v="87"/>
    <x v="0"/>
    <x v="4"/>
    <x v="61"/>
    <n v="144294"/>
  </r>
  <r>
    <x v="87"/>
    <x v="0"/>
    <x v="4"/>
    <x v="62"/>
    <n v="671846"/>
  </r>
  <r>
    <x v="87"/>
    <x v="0"/>
    <x v="4"/>
    <x v="63"/>
    <n v="433038"/>
  </r>
  <r>
    <x v="87"/>
    <x v="0"/>
    <x v="5"/>
    <x v="64"/>
    <n v="260139"/>
  </r>
  <r>
    <x v="87"/>
    <x v="0"/>
    <x v="5"/>
    <x v="65"/>
    <n v="331567"/>
  </r>
  <r>
    <x v="87"/>
    <x v="0"/>
    <x v="5"/>
    <x v="66"/>
    <n v="707770"/>
  </r>
  <r>
    <x v="87"/>
    <x v="0"/>
    <x v="5"/>
    <x v="67"/>
    <n v="458615"/>
  </r>
  <r>
    <x v="87"/>
    <x v="0"/>
    <x v="5"/>
    <x v="68"/>
    <n v="356887"/>
  </r>
  <r>
    <x v="87"/>
    <x v="0"/>
    <x v="6"/>
    <x v="69"/>
    <n v="548316"/>
  </r>
  <r>
    <x v="87"/>
    <x v="0"/>
    <x v="6"/>
    <x v="70"/>
    <n v="298402"/>
  </r>
  <r>
    <x v="87"/>
    <x v="0"/>
    <x v="6"/>
    <x v="71"/>
    <n v="265952"/>
  </r>
  <r>
    <x v="87"/>
    <x v="0"/>
    <x v="6"/>
    <x v="72"/>
    <n v="268535"/>
  </r>
  <r>
    <x v="87"/>
    <x v="0"/>
    <x v="6"/>
    <x v="73"/>
    <n v="338779"/>
  </r>
  <r>
    <x v="87"/>
    <x v="0"/>
    <x v="7"/>
    <x v="74"/>
    <n v="385910"/>
  </r>
  <r>
    <x v="87"/>
    <x v="0"/>
    <x v="8"/>
    <x v="75"/>
    <n v="65620"/>
  </r>
  <r>
    <x v="87"/>
    <x v="0"/>
    <x v="8"/>
    <x v="76"/>
    <n v="573499"/>
  </r>
  <r>
    <x v="87"/>
    <x v="0"/>
    <x v="8"/>
    <x v="77"/>
    <n v="358693"/>
  </r>
  <r>
    <x v="87"/>
    <x v="0"/>
    <x v="8"/>
    <x v="78"/>
    <n v="360086"/>
  </r>
  <r>
    <x v="87"/>
    <x v="0"/>
    <x v="8"/>
    <x v="79"/>
    <n v="89517"/>
  </r>
  <r>
    <x v="87"/>
    <x v="0"/>
    <x v="8"/>
    <x v="80"/>
    <n v="463702"/>
  </r>
  <r>
    <x v="87"/>
    <x v="0"/>
    <x v="8"/>
    <x v="81"/>
    <n v="378590"/>
  </r>
  <r>
    <x v="87"/>
    <x v="0"/>
    <x v="8"/>
    <x v="82"/>
    <n v="240876"/>
  </r>
  <r>
    <x v="87"/>
    <x v="0"/>
    <x v="8"/>
    <x v="83"/>
    <n v="396385"/>
  </r>
  <r>
    <x v="87"/>
    <x v="0"/>
    <x v="8"/>
    <x v="84"/>
    <n v="483471"/>
  </r>
  <r>
    <x v="87"/>
    <x v="0"/>
    <x v="8"/>
    <x v="85"/>
    <n v="758389"/>
  </r>
  <r>
    <x v="87"/>
    <x v="0"/>
    <x v="8"/>
    <x v="86"/>
    <n v="136552"/>
  </r>
  <r>
    <x v="87"/>
    <x v="0"/>
    <x v="8"/>
    <x v="87"/>
    <n v="1217280"/>
  </r>
  <r>
    <x v="87"/>
    <x v="0"/>
    <x v="8"/>
    <x v="88"/>
    <n v="666724"/>
  </r>
  <r>
    <x v="87"/>
    <x v="0"/>
    <x v="8"/>
    <x v="89"/>
    <n v="327329"/>
  </r>
  <r>
    <x v="87"/>
    <x v="0"/>
    <x v="8"/>
    <x v="90"/>
    <n v="303078"/>
  </r>
  <r>
    <x v="87"/>
    <x v="0"/>
    <x v="8"/>
    <x v="91"/>
    <n v="442454"/>
  </r>
  <r>
    <x v="87"/>
    <x v="0"/>
    <x v="8"/>
    <x v="92"/>
    <n v="438266"/>
  </r>
  <r>
    <x v="87"/>
    <x v="0"/>
    <x v="8"/>
    <x v="93"/>
    <n v="384418"/>
  </r>
  <r>
    <x v="87"/>
    <x v="0"/>
    <x v="8"/>
    <x v="94"/>
    <n v="247963"/>
  </r>
  <r>
    <x v="87"/>
    <x v="0"/>
    <x v="8"/>
    <x v="95"/>
    <n v="593282"/>
  </r>
  <r>
    <x v="87"/>
    <x v="0"/>
    <x v="8"/>
    <x v="96"/>
    <n v="507778"/>
  </r>
  <r>
    <x v="87"/>
    <x v="0"/>
    <x v="8"/>
    <x v="97"/>
    <n v="472879"/>
  </r>
  <r>
    <x v="87"/>
    <x v="0"/>
    <x v="8"/>
    <x v="98"/>
    <n v="269362"/>
  </r>
  <r>
    <x v="87"/>
    <x v="0"/>
    <x v="8"/>
    <x v="99"/>
    <n v="479117"/>
  </r>
  <r>
    <x v="87"/>
    <x v="0"/>
    <x v="8"/>
    <x v="100"/>
    <n v="339096"/>
  </r>
  <r>
    <x v="87"/>
    <x v="0"/>
    <x v="8"/>
    <x v="101"/>
    <n v="271035"/>
  </r>
  <r>
    <x v="87"/>
    <x v="0"/>
    <x v="8"/>
    <x v="102"/>
    <n v="122644"/>
  </r>
  <r>
    <x v="87"/>
    <x v="0"/>
    <x v="8"/>
    <x v="103"/>
    <n v="145942"/>
  </r>
  <r>
    <x v="87"/>
    <x v="0"/>
    <x v="8"/>
    <x v="104"/>
    <n v="58841"/>
  </r>
  <r>
    <x v="87"/>
    <x v="0"/>
    <x v="8"/>
    <x v="105"/>
    <n v="249805"/>
  </r>
  <r>
    <x v="87"/>
    <x v="0"/>
    <x v="8"/>
    <x v="106"/>
    <n v="484011"/>
  </r>
  <r>
    <x v="87"/>
    <x v="0"/>
    <x v="8"/>
    <x v="107"/>
    <n v="401756"/>
  </r>
  <r>
    <x v="87"/>
    <x v="0"/>
    <x v="8"/>
    <x v="108"/>
    <n v="303187"/>
  </r>
  <r>
    <x v="87"/>
    <x v="0"/>
    <x v="8"/>
    <x v="109"/>
    <n v="172268"/>
  </r>
  <r>
    <x v="87"/>
    <x v="0"/>
    <x v="8"/>
    <x v="110"/>
    <n v="592371"/>
  </r>
  <r>
    <x v="87"/>
    <x v="0"/>
    <x v="8"/>
    <x v="111"/>
    <n v="302038"/>
  </r>
  <r>
    <x v="87"/>
    <x v="0"/>
    <x v="8"/>
    <x v="112"/>
    <n v="571201"/>
  </r>
  <r>
    <x v="87"/>
    <x v="0"/>
    <x v="8"/>
    <x v="113"/>
    <n v="661321"/>
  </r>
  <r>
    <x v="87"/>
    <x v="0"/>
    <x v="8"/>
    <x v="114"/>
    <n v="222979"/>
  </r>
  <r>
    <x v="87"/>
    <x v="0"/>
    <x v="8"/>
    <x v="115"/>
    <n v="298330"/>
  </r>
  <r>
    <x v="87"/>
    <x v="0"/>
    <x v="8"/>
    <x v="116"/>
    <n v="890495"/>
  </r>
  <r>
    <x v="87"/>
    <x v="0"/>
    <x v="9"/>
    <x v="117"/>
    <n v="380422"/>
  </r>
  <r>
    <x v="87"/>
    <x v="0"/>
    <x v="9"/>
    <x v="118"/>
    <n v="34970"/>
  </r>
  <r>
    <x v="87"/>
    <x v="0"/>
    <x v="9"/>
    <x v="119"/>
    <n v="134408"/>
  </r>
  <r>
    <x v="87"/>
    <x v="0"/>
    <x v="9"/>
    <x v="120"/>
    <n v="99340"/>
  </r>
  <r>
    <x v="87"/>
    <x v="0"/>
    <x v="9"/>
    <x v="121"/>
    <n v="132456"/>
  </r>
  <r>
    <x v="87"/>
    <x v="0"/>
    <x v="9"/>
    <x v="122"/>
    <n v="27191"/>
  </r>
  <r>
    <x v="87"/>
    <x v="0"/>
    <x v="9"/>
    <x v="123"/>
    <n v="30511"/>
  </r>
  <r>
    <x v="87"/>
    <x v="0"/>
    <x v="9"/>
    <x v="124"/>
    <n v="40175"/>
  </r>
  <r>
    <x v="87"/>
    <x v="0"/>
    <x v="9"/>
    <x v="125"/>
    <n v="561652"/>
  </r>
  <r>
    <x v="87"/>
    <x v="0"/>
    <x v="9"/>
    <x v="126"/>
    <n v="40490"/>
  </r>
  <r>
    <x v="87"/>
    <x v="0"/>
    <x v="9"/>
    <x v="127"/>
    <n v="40742"/>
  </r>
  <r>
    <x v="87"/>
    <x v="0"/>
    <x v="9"/>
    <x v="128"/>
    <n v="62288"/>
  </r>
  <r>
    <x v="87"/>
    <x v="0"/>
    <x v="9"/>
    <x v="129"/>
    <n v="531790"/>
  </r>
  <r>
    <x v="87"/>
    <x v="0"/>
    <x v="9"/>
    <x v="130"/>
    <n v="72402"/>
  </r>
  <r>
    <x v="87"/>
    <x v="0"/>
    <x v="9"/>
    <x v="131"/>
    <n v="43152"/>
  </r>
  <r>
    <x v="87"/>
    <x v="0"/>
    <x v="9"/>
    <x v="132"/>
    <n v="78991"/>
  </r>
  <r>
    <x v="87"/>
    <x v="0"/>
    <x v="9"/>
    <x v="133"/>
    <n v="32878"/>
  </r>
  <r>
    <x v="87"/>
    <x v="0"/>
    <x v="9"/>
    <x v="134"/>
    <n v="47127"/>
  </r>
  <r>
    <x v="87"/>
    <x v="0"/>
    <x v="10"/>
    <x v="135"/>
    <n v="41403"/>
  </r>
  <r>
    <x v="87"/>
    <x v="0"/>
    <x v="10"/>
    <x v="136"/>
    <n v="33331"/>
  </r>
  <r>
    <x v="87"/>
    <x v="0"/>
    <x v="10"/>
    <x v="137"/>
    <n v="38195"/>
  </r>
  <r>
    <x v="87"/>
    <x v="0"/>
    <x v="10"/>
    <x v="138"/>
    <n v="59390"/>
  </r>
  <r>
    <x v="87"/>
    <x v="0"/>
    <x v="10"/>
    <x v="139"/>
    <n v="56896"/>
  </r>
  <r>
    <x v="87"/>
    <x v="0"/>
    <x v="10"/>
    <x v="140"/>
    <n v="119781"/>
  </r>
  <r>
    <x v="87"/>
    <x v="0"/>
    <x v="10"/>
    <x v="141"/>
    <n v="240962"/>
  </r>
  <r>
    <x v="87"/>
    <x v="0"/>
    <x v="10"/>
    <x v="142"/>
    <n v="35462"/>
  </r>
  <r>
    <x v="87"/>
    <x v="0"/>
    <x v="10"/>
    <x v="143"/>
    <n v="87933"/>
  </r>
  <r>
    <x v="87"/>
    <x v="0"/>
    <x v="10"/>
    <x v="144"/>
    <n v="236066"/>
  </r>
  <r>
    <x v="87"/>
    <x v="0"/>
    <x v="10"/>
    <x v="145"/>
    <n v="275089"/>
  </r>
  <r>
    <x v="87"/>
    <x v="0"/>
    <x v="10"/>
    <x v="146"/>
    <n v="226186"/>
  </r>
  <r>
    <x v="87"/>
    <x v="0"/>
    <x v="10"/>
    <x v="147"/>
    <n v="355972"/>
  </r>
  <r>
    <x v="87"/>
    <x v="0"/>
    <x v="10"/>
    <x v="148"/>
    <n v="366234"/>
  </r>
  <r>
    <x v="87"/>
    <x v="0"/>
    <x v="11"/>
    <x v="149"/>
    <n v="48771"/>
  </r>
  <r>
    <x v="87"/>
    <x v="0"/>
    <x v="11"/>
    <x v="150"/>
    <n v="166373"/>
  </r>
  <r>
    <x v="87"/>
    <x v="0"/>
    <x v="11"/>
    <x v="151"/>
    <n v="67952"/>
  </r>
  <r>
    <x v="87"/>
    <x v="0"/>
    <x v="11"/>
    <x v="152"/>
    <n v="175168"/>
  </r>
  <r>
    <x v="87"/>
    <x v="0"/>
    <x v="11"/>
    <x v="153"/>
    <n v="245902"/>
  </r>
  <r>
    <x v="87"/>
    <x v="0"/>
    <x v="11"/>
    <x v="154"/>
    <n v="158791"/>
  </r>
  <r>
    <x v="87"/>
    <x v="0"/>
    <x v="11"/>
    <x v="155"/>
    <n v="87211"/>
  </r>
  <r>
    <x v="87"/>
    <x v="0"/>
    <x v="11"/>
    <x v="156"/>
    <n v="275648"/>
  </r>
  <r>
    <x v="87"/>
    <x v="0"/>
    <x v="11"/>
    <x v="157"/>
    <n v="70999"/>
  </r>
  <r>
    <x v="87"/>
    <x v="0"/>
    <x v="11"/>
    <x v="158"/>
    <n v="456047"/>
  </r>
  <r>
    <x v="87"/>
    <x v="0"/>
    <x v="11"/>
    <x v="159"/>
    <n v="104209"/>
  </r>
  <r>
    <x v="87"/>
    <x v="0"/>
    <x v="11"/>
    <x v="160"/>
    <n v="367899"/>
  </r>
  <r>
    <x v="87"/>
    <x v="0"/>
    <x v="11"/>
    <x v="161"/>
    <n v="487646"/>
  </r>
  <r>
    <x v="87"/>
    <x v="0"/>
    <x v="11"/>
    <x v="162"/>
    <n v="35532"/>
  </r>
  <r>
    <x v="87"/>
    <x v="0"/>
    <x v="11"/>
    <x v="163"/>
    <n v="69206"/>
  </r>
  <r>
    <x v="87"/>
    <x v="0"/>
    <x v="11"/>
    <x v="164"/>
    <n v="123329"/>
  </r>
  <r>
    <x v="87"/>
    <x v="0"/>
    <x v="12"/>
    <x v="165"/>
    <n v="69232"/>
  </r>
  <r>
    <x v="87"/>
    <x v="0"/>
    <x v="12"/>
    <x v="166"/>
    <n v="492638"/>
  </r>
  <r>
    <x v="87"/>
    <x v="0"/>
    <x v="12"/>
    <x v="167"/>
    <n v="128098"/>
  </r>
  <r>
    <x v="87"/>
    <x v="0"/>
    <x v="12"/>
    <x v="168"/>
    <n v="138884"/>
  </r>
  <r>
    <x v="87"/>
    <x v="0"/>
    <x v="12"/>
    <x v="169"/>
    <n v="26481"/>
  </r>
  <r>
    <x v="87"/>
    <x v="0"/>
    <x v="12"/>
    <x v="170"/>
    <n v="67108"/>
  </r>
  <r>
    <x v="87"/>
    <x v="0"/>
    <x v="12"/>
    <x v="171"/>
    <n v="32006"/>
  </r>
  <r>
    <x v="87"/>
    <x v="0"/>
    <x v="12"/>
    <x v="172"/>
    <n v="105341"/>
  </r>
  <r>
    <x v="87"/>
    <x v="0"/>
    <x v="12"/>
    <x v="173"/>
    <n v="537318"/>
  </r>
  <r>
    <x v="87"/>
    <x v="0"/>
    <x v="12"/>
    <x v="174"/>
    <n v="28127"/>
  </r>
  <r>
    <x v="87"/>
    <x v="0"/>
    <x v="12"/>
    <x v="175"/>
    <n v="24422"/>
  </r>
  <r>
    <x v="87"/>
    <x v="0"/>
    <x v="12"/>
    <x v="176"/>
    <n v="435490"/>
  </r>
  <r>
    <x v="87"/>
    <x v="0"/>
    <x v="12"/>
    <x v="177"/>
    <n v="598094"/>
  </r>
  <r>
    <x v="87"/>
    <x v="0"/>
    <x v="12"/>
    <x v="178"/>
    <n v="178832"/>
  </r>
  <r>
    <x v="87"/>
    <x v="0"/>
    <x v="12"/>
    <x v="179"/>
    <n v="23932"/>
  </r>
  <r>
    <x v="87"/>
    <x v="0"/>
    <x v="13"/>
    <x v="180"/>
    <n v="42768"/>
  </r>
  <r>
    <x v="87"/>
    <x v="0"/>
    <x v="13"/>
    <x v="181"/>
    <n v="78103"/>
  </r>
  <r>
    <x v="87"/>
    <x v="0"/>
    <x v="13"/>
    <x v="182"/>
    <n v="33409"/>
  </r>
  <r>
    <x v="87"/>
    <x v="0"/>
    <x v="13"/>
    <x v="183"/>
    <n v="182569"/>
  </r>
  <r>
    <x v="87"/>
    <x v="0"/>
    <x v="13"/>
    <x v="184"/>
    <n v="31419"/>
  </r>
  <r>
    <x v="87"/>
    <x v="0"/>
    <x v="13"/>
    <x v="185"/>
    <n v="146170"/>
  </r>
  <r>
    <x v="87"/>
    <x v="0"/>
    <x v="13"/>
    <x v="186"/>
    <n v="53377"/>
  </r>
  <r>
    <x v="87"/>
    <x v="0"/>
    <x v="13"/>
    <x v="187"/>
    <n v="415495"/>
  </r>
  <r>
    <x v="87"/>
    <x v="0"/>
    <x v="13"/>
    <x v="188"/>
    <n v="99549"/>
  </r>
  <r>
    <x v="87"/>
    <x v="0"/>
    <x v="13"/>
    <x v="189"/>
    <n v="46386"/>
  </r>
  <r>
    <x v="87"/>
    <x v="0"/>
    <x v="13"/>
    <x v="190"/>
    <n v="383065"/>
  </r>
  <r>
    <x v="87"/>
    <x v="0"/>
    <x v="13"/>
    <x v="191"/>
    <n v="36084"/>
  </r>
  <r>
    <x v="87"/>
    <x v="0"/>
    <x v="13"/>
    <x v="192"/>
    <n v="493034"/>
  </r>
  <r>
    <x v="87"/>
    <x v="0"/>
    <x v="13"/>
    <x v="193"/>
    <n v="65283"/>
  </r>
  <r>
    <x v="87"/>
    <x v="0"/>
    <x v="13"/>
    <x v="194"/>
    <n v="70683"/>
  </r>
  <r>
    <x v="87"/>
    <x v="0"/>
    <x v="13"/>
    <x v="195"/>
    <n v="52394"/>
  </r>
  <r>
    <x v="87"/>
    <x v="0"/>
    <x v="13"/>
    <x v="196"/>
    <n v="53728"/>
  </r>
  <r>
    <x v="87"/>
    <x v="0"/>
    <x v="13"/>
    <x v="197"/>
    <n v="43180"/>
  </r>
  <r>
    <x v="87"/>
    <x v="0"/>
    <x v="13"/>
    <x v="198"/>
    <n v="36046"/>
  </r>
  <r>
    <x v="87"/>
    <x v="0"/>
    <x v="13"/>
    <x v="199"/>
    <n v="38591"/>
  </r>
  <r>
    <x v="87"/>
    <x v="0"/>
    <x v="13"/>
    <x v="200"/>
    <n v="85572"/>
  </r>
  <r>
    <x v="87"/>
    <x v="0"/>
    <x v="13"/>
    <x v="201"/>
    <n v="67629"/>
  </r>
  <r>
    <x v="87"/>
    <x v="0"/>
    <x v="14"/>
    <x v="202"/>
    <n v="389883"/>
  </r>
  <r>
    <x v="87"/>
    <x v="0"/>
    <x v="14"/>
    <x v="203"/>
    <n v="407457"/>
  </r>
  <r>
    <x v="87"/>
    <x v="0"/>
    <x v="14"/>
    <x v="204"/>
    <n v="37320"/>
  </r>
  <r>
    <x v="87"/>
    <x v="0"/>
    <x v="14"/>
    <x v="205"/>
    <n v="704245"/>
  </r>
  <r>
    <x v="87"/>
    <x v="0"/>
    <x v="14"/>
    <x v="206"/>
    <n v="22671"/>
  </r>
  <r>
    <x v="87"/>
    <x v="0"/>
    <x v="14"/>
    <x v="207"/>
    <n v="234590"/>
  </r>
  <r>
    <x v="87"/>
    <x v="0"/>
    <x v="14"/>
    <x v="208"/>
    <n v="108867"/>
  </r>
  <r>
    <x v="87"/>
    <x v="0"/>
    <x v="14"/>
    <x v="209"/>
    <n v="34857"/>
  </r>
  <r>
    <x v="87"/>
    <x v="0"/>
    <x v="14"/>
    <x v="210"/>
    <n v="153338"/>
  </r>
  <r>
    <x v="87"/>
    <x v="0"/>
    <x v="14"/>
    <x v="211"/>
    <n v="48143"/>
  </r>
  <r>
    <x v="87"/>
    <x v="0"/>
    <x v="14"/>
    <x v="212"/>
    <n v="275824"/>
  </r>
  <r>
    <x v="87"/>
    <x v="0"/>
    <x v="14"/>
    <x v="213"/>
    <n v="43907"/>
  </r>
  <r>
    <x v="87"/>
    <x v="0"/>
    <x v="14"/>
    <x v="214"/>
    <n v="17819"/>
  </r>
  <r>
    <x v="87"/>
    <x v="0"/>
    <x v="14"/>
    <x v="215"/>
    <n v="191758"/>
  </r>
  <r>
    <x v="87"/>
    <x v="0"/>
    <x v="14"/>
    <x v="216"/>
    <n v="144377"/>
  </r>
  <r>
    <x v="87"/>
    <x v="0"/>
    <x v="14"/>
    <x v="217"/>
    <n v="57491"/>
  </r>
  <r>
    <x v="87"/>
    <x v="0"/>
    <x v="14"/>
    <x v="218"/>
    <n v="8686"/>
  </r>
  <r>
    <x v="87"/>
    <x v="0"/>
    <x v="14"/>
    <x v="219"/>
    <n v="61301"/>
  </r>
  <r>
    <x v="87"/>
    <x v="0"/>
    <x v="14"/>
    <x v="220"/>
    <n v="57744"/>
  </r>
  <r>
    <x v="87"/>
    <x v="0"/>
    <x v="14"/>
    <x v="221"/>
    <n v="50318"/>
  </r>
  <r>
    <x v="87"/>
    <x v="0"/>
    <x v="14"/>
    <x v="222"/>
    <n v="27369"/>
  </r>
  <r>
    <x v="87"/>
    <x v="0"/>
    <x v="14"/>
    <x v="223"/>
    <n v="137652"/>
  </r>
  <r>
    <x v="87"/>
    <x v="0"/>
    <x v="14"/>
    <x v="224"/>
    <n v="349883"/>
  </r>
  <r>
    <x v="87"/>
    <x v="0"/>
    <x v="14"/>
    <x v="225"/>
    <n v="393528"/>
  </r>
  <r>
    <x v="87"/>
    <x v="0"/>
    <x v="15"/>
    <x v="226"/>
    <n v="391227"/>
  </r>
  <r>
    <x v="87"/>
    <x v="0"/>
    <x v="15"/>
    <x v="227"/>
    <n v="72136"/>
  </r>
  <r>
    <x v="87"/>
    <x v="0"/>
    <x v="15"/>
    <x v="228"/>
    <n v="63316"/>
  </r>
  <r>
    <x v="87"/>
    <x v="0"/>
    <x v="15"/>
    <x v="229"/>
    <n v="800694"/>
  </r>
  <r>
    <x v="87"/>
    <x v="0"/>
    <x v="15"/>
    <x v="230"/>
    <n v="58223"/>
  </r>
  <r>
    <x v="87"/>
    <x v="0"/>
    <x v="15"/>
    <x v="231"/>
    <n v="157887"/>
  </r>
  <r>
    <x v="87"/>
    <x v="0"/>
    <x v="15"/>
    <x v="232"/>
    <n v="174584"/>
  </r>
  <r>
    <x v="87"/>
    <x v="0"/>
    <x v="15"/>
    <x v="233"/>
    <n v="40511"/>
  </r>
  <r>
    <x v="87"/>
    <x v="0"/>
    <x v="15"/>
    <x v="234"/>
    <n v="444520"/>
  </r>
  <r>
    <x v="87"/>
    <x v="0"/>
    <x v="15"/>
    <x v="235"/>
    <n v="28995"/>
  </r>
  <r>
    <x v="87"/>
    <x v="0"/>
    <x v="15"/>
    <x v="236"/>
    <n v="655538"/>
  </r>
  <r>
    <x v="87"/>
    <x v="0"/>
    <x v="15"/>
    <x v="237"/>
    <n v="76823"/>
  </r>
  <r>
    <x v="87"/>
    <x v="0"/>
    <x v="15"/>
    <x v="238"/>
    <n v="278629"/>
  </r>
  <r>
    <x v="87"/>
    <x v="0"/>
    <x v="15"/>
    <x v="239"/>
    <n v="270883"/>
  </r>
  <r>
    <x v="87"/>
    <x v="0"/>
    <x v="15"/>
    <x v="240"/>
    <n v="340018"/>
  </r>
  <r>
    <x v="87"/>
    <x v="0"/>
    <x v="15"/>
    <x v="241"/>
    <n v="330597"/>
  </r>
  <r>
    <x v="87"/>
    <x v="0"/>
    <x v="15"/>
    <x v="242"/>
    <n v="277541"/>
  </r>
  <r>
    <x v="87"/>
    <x v="0"/>
    <x v="15"/>
    <x v="243"/>
    <n v="232828"/>
  </r>
  <r>
    <x v="87"/>
    <x v="0"/>
    <x v="15"/>
    <x v="244"/>
    <n v="51909"/>
  </r>
  <r>
    <x v="87"/>
    <x v="0"/>
    <x v="15"/>
    <x v="245"/>
    <n v="81860"/>
  </r>
  <r>
    <x v="87"/>
    <x v="0"/>
    <x v="15"/>
    <x v="246"/>
    <n v="45529"/>
  </r>
  <r>
    <x v="87"/>
    <x v="0"/>
    <x v="15"/>
    <x v="247"/>
    <n v="51500"/>
  </r>
  <r>
    <x v="87"/>
    <x v="0"/>
    <x v="16"/>
    <x v="248"/>
    <n v="243937"/>
  </r>
  <r>
    <x v="87"/>
    <x v="0"/>
    <x v="16"/>
    <x v="249"/>
    <n v="842613"/>
  </r>
  <r>
    <x v="87"/>
    <x v="1"/>
    <x v="0"/>
    <x v="0"/>
    <n v="759507"/>
  </r>
  <r>
    <x v="87"/>
    <x v="1"/>
    <x v="0"/>
    <x v="1"/>
    <n v="164753"/>
  </r>
  <r>
    <x v="87"/>
    <x v="1"/>
    <x v="0"/>
    <x v="2"/>
    <n v="130058"/>
  </r>
  <r>
    <x v="87"/>
    <x v="1"/>
    <x v="0"/>
    <x v="3"/>
    <n v="271032"/>
  </r>
  <r>
    <x v="87"/>
    <x v="1"/>
    <x v="0"/>
    <x v="4"/>
    <n v="186799"/>
  </r>
  <r>
    <x v="87"/>
    <x v="1"/>
    <x v="0"/>
    <x v="5"/>
    <n v="179869"/>
  </r>
  <r>
    <x v="87"/>
    <x v="1"/>
    <x v="0"/>
    <x v="6"/>
    <n v="254739"/>
  </r>
  <r>
    <x v="87"/>
    <x v="1"/>
    <x v="0"/>
    <x v="7"/>
    <n v="202604"/>
  </r>
  <r>
    <x v="87"/>
    <x v="1"/>
    <x v="0"/>
    <x v="8"/>
    <n v="191197"/>
  </r>
  <r>
    <x v="87"/>
    <x v="1"/>
    <x v="0"/>
    <x v="9"/>
    <n v="119503"/>
  </r>
  <r>
    <x v="87"/>
    <x v="1"/>
    <x v="0"/>
    <x v="10"/>
    <n v="207842"/>
  </r>
  <r>
    <x v="87"/>
    <x v="1"/>
    <x v="0"/>
    <x v="11"/>
    <n v="189879"/>
  </r>
  <r>
    <x v="87"/>
    <x v="1"/>
    <x v="0"/>
    <x v="12"/>
    <n v="321607"/>
  </r>
  <r>
    <x v="87"/>
    <x v="1"/>
    <x v="0"/>
    <x v="13"/>
    <n v="178198"/>
  </r>
  <r>
    <x v="87"/>
    <x v="1"/>
    <x v="0"/>
    <x v="14"/>
    <n v="479705"/>
  </r>
  <r>
    <x v="87"/>
    <x v="1"/>
    <x v="0"/>
    <x v="15"/>
    <n v="234032"/>
  </r>
  <r>
    <x v="87"/>
    <x v="1"/>
    <x v="0"/>
    <x v="16"/>
    <n v="183107"/>
  </r>
  <r>
    <x v="87"/>
    <x v="1"/>
    <x v="0"/>
    <x v="17"/>
    <n v="362873"/>
  </r>
  <r>
    <x v="87"/>
    <x v="1"/>
    <x v="0"/>
    <x v="18"/>
    <n v="172762"/>
  </r>
  <r>
    <x v="87"/>
    <x v="1"/>
    <x v="0"/>
    <x v="19"/>
    <n v="414032"/>
  </r>
  <r>
    <x v="87"/>
    <x v="1"/>
    <x v="0"/>
    <x v="20"/>
    <n v="210014"/>
  </r>
  <r>
    <x v="87"/>
    <x v="1"/>
    <x v="0"/>
    <x v="21"/>
    <n v="124206"/>
  </r>
  <r>
    <x v="87"/>
    <x v="1"/>
    <x v="0"/>
    <x v="22"/>
    <n v="331127"/>
  </r>
  <r>
    <x v="87"/>
    <x v="1"/>
    <x v="0"/>
    <x v="23"/>
    <n v="412153"/>
  </r>
  <r>
    <x v="87"/>
    <x v="1"/>
    <x v="0"/>
    <x v="24"/>
    <n v="137820"/>
  </r>
  <r>
    <x v="87"/>
    <x v="1"/>
    <x v="1"/>
    <x v="25"/>
    <n v="180825"/>
  </r>
  <r>
    <x v="87"/>
    <x v="1"/>
    <x v="1"/>
    <x v="26"/>
    <n v="133041"/>
  </r>
  <r>
    <x v="87"/>
    <x v="1"/>
    <x v="1"/>
    <x v="27"/>
    <n v="128157"/>
  </r>
  <r>
    <x v="87"/>
    <x v="1"/>
    <x v="1"/>
    <x v="28"/>
    <n v="128126"/>
  </r>
  <r>
    <x v="87"/>
    <x v="1"/>
    <x v="1"/>
    <x v="29"/>
    <n v="100963"/>
  </r>
  <r>
    <x v="87"/>
    <x v="1"/>
    <x v="1"/>
    <x v="30"/>
    <n v="198939"/>
  </r>
  <r>
    <x v="87"/>
    <x v="1"/>
    <x v="1"/>
    <x v="31"/>
    <n v="261638"/>
  </r>
  <r>
    <x v="87"/>
    <x v="1"/>
    <x v="1"/>
    <x v="32"/>
    <n v="85412"/>
  </r>
  <r>
    <x v="87"/>
    <x v="1"/>
    <x v="1"/>
    <x v="33"/>
    <n v="155097"/>
  </r>
  <r>
    <x v="87"/>
    <x v="1"/>
    <x v="1"/>
    <x v="34"/>
    <n v="102792"/>
  </r>
  <r>
    <x v="87"/>
    <x v="1"/>
    <x v="1"/>
    <x v="35"/>
    <n v="118055"/>
  </r>
  <r>
    <x v="87"/>
    <x v="1"/>
    <x v="1"/>
    <x v="36"/>
    <n v="122483"/>
  </r>
  <r>
    <x v="87"/>
    <x v="1"/>
    <x v="1"/>
    <x v="37"/>
    <n v="143481"/>
  </r>
  <r>
    <x v="87"/>
    <x v="1"/>
    <x v="1"/>
    <x v="38"/>
    <n v="49177"/>
  </r>
  <r>
    <x v="87"/>
    <x v="1"/>
    <x v="1"/>
    <x v="39"/>
    <n v="75183"/>
  </r>
  <r>
    <x v="87"/>
    <x v="1"/>
    <x v="1"/>
    <x v="40"/>
    <n v="204999"/>
  </r>
  <r>
    <x v="87"/>
    <x v="1"/>
    <x v="2"/>
    <x v="41"/>
    <n v="111886"/>
  </r>
  <r>
    <x v="87"/>
    <x v="1"/>
    <x v="2"/>
    <x v="42"/>
    <n v="269859"/>
  </r>
  <r>
    <x v="87"/>
    <x v="1"/>
    <x v="2"/>
    <x v="43"/>
    <n v="144946"/>
  </r>
  <r>
    <x v="87"/>
    <x v="1"/>
    <x v="2"/>
    <x v="44"/>
    <n v="208368"/>
  </r>
  <r>
    <x v="87"/>
    <x v="1"/>
    <x v="2"/>
    <x v="45"/>
    <n v="222621"/>
  </r>
  <r>
    <x v="87"/>
    <x v="1"/>
    <x v="2"/>
    <x v="46"/>
    <n v="113567"/>
  </r>
  <r>
    <x v="87"/>
    <x v="1"/>
    <x v="2"/>
    <x v="47"/>
    <n v="226179"/>
  </r>
  <r>
    <x v="87"/>
    <x v="1"/>
    <x v="2"/>
    <x v="48"/>
    <n v="220925"/>
  </r>
  <r>
    <x v="87"/>
    <x v="1"/>
    <x v="3"/>
    <x v="49"/>
    <n v="65977"/>
  </r>
  <r>
    <x v="87"/>
    <x v="1"/>
    <x v="3"/>
    <x v="50"/>
    <n v="113121"/>
  </r>
  <r>
    <x v="87"/>
    <x v="1"/>
    <x v="3"/>
    <x v="51"/>
    <n v="276260"/>
  </r>
  <r>
    <x v="87"/>
    <x v="1"/>
    <x v="3"/>
    <x v="52"/>
    <n v="59907"/>
  </r>
  <r>
    <x v="87"/>
    <x v="1"/>
    <x v="3"/>
    <x v="53"/>
    <n v="178969"/>
  </r>
  <r>
    <x v="87"/>
    <x v="1"/>
    <x v="3"/>
    <x v="54"/>
    <n v="204465"/>
  </r>
  <r>
    <x v="87"/>
    <x v="1"/>
    <x v="3"/>
    <x v="55"/>
    <n v="229156"/>
  </r>
  <r>
    <x v="87"/>
    <x v="1"/>
    <x v="3"/>
    <x v="56"/>
    <n v="180679"/>
  </r>
  <r>
    <x v="87"/>
    <x v="1"/>
    <x v="3"/>
    <x v="57"/>
    <n v="25158"/>
  </r>
  <r>
    <x v="87"/>
    <x v="1"/>
    <x v="3"/>
    <x v="58"/>
    <n v="208165"/>
  </r>
  <r>
    <x v="87"/>
    <x v="1"/>
    <x v="4"/>
    <x v="59"/>
    <n v="186874"/>
  </r>
  <r>
    <x v="87"/>
    <x v="1"/>
    <x v="4"/>
    <x v="60"/>
    <n v="90605"/>
  </r>
  <r>
    <x v="87"/>
    <x v="1"/>
    <x v="4"/>
    <x v="61"/>
    <n v="120278"/>
  </r>
  <r>
    <x v="87"/>
    <x v="1"/>
    <x v="4"/>
    <x v="62"/>
    <n v="175295"/>
  </r>
  <r>
    <x v="87"/>
    <x v="1"/>
    <x v="4"/>
    <x v="63"/>
    <n v="198083"/>
  </r>
  <r>
    <x v="87"/>
    <x v="1"/>
    <x v="5"/>
    <x v="64"/>
    <n v="119906"/>
  </r>
  <r>
    <x v="87"/>
    <x v="1"/>
    <x v="5"/>
    <x v="65"/>
    <n v="141482"/>
  </r>
  <r>
    <x v="87"/>
    <x v="1"/>
    <x v="5"/>
    <x v="66"/>
    <n v="240975"/>
  </r>
  <r>
    <x v="87"/>
    <x v="1"/>
    <x v="5"/>
    <x v="67"/>
    <n v="224515"/>
  </r>
  <r>
    <x v="87"/>
    <x v="1"/>
    <x v="5"/>
    <x v="68"/>
    <n v="158362"/>
  </r>
  <r>
    <x v="87"/>
    <x v="1"/>
    <x v="6"/>
    <x v="69"/>
    <n v="208584"/>
  </r>
  <r>
    <x v="87"/>
    <x v="1"/>
    <x v="6"/>
    <x v="70"/>
    <n v="58064"/>
  </r>
  <r>
    <x v="87"/>
    <x v="1"/>
    <x v="6"/>
    <x v="71"/>
    <n v="135115"/>
  </r>
  <r>
    <x v="87"/>
    <x v="1"/>
    <x v="6"/>
    <x v="72"/>
    <n v="151703"/>
  </r>
  <r>
    <x v="87"/>
    <x v="1"/>
    <x v="6"/>
    <x v="73"/>
    <n v="84234"/>
  </r>
  <r>
    <x v="87"/>
    <x v="1"/>
    <x v="7"/>
    <x v="74"/>
    <n v="128189"/>
  </r>
  <r>
    <x v="87"/>
    <x v="1"/>
    <x v="8"/>
    <x v="75"/>
    <n v="94761"/>
  </r>
  <r>
    <x v="87"/>
    <x v="1"/>
    <x v="8"/>
    <x v="76"/>
    <n v="205322"/>
  </r>
  <r>
    <x v="87"/>
    <x v="1"/>
    <x v="8"/>
    <x v="77"/>
    <n v="223879"/>
  </r>
  <r>
    <x v="87"/>
    <x v="1"/>
    <x v="8"/>
    <x v="78"/>
    <n v="118661"/>
  </r>
  <r>
    <x v="87"/>
    <x v="1"/>
    <x v="8"/>
    <x v="79"/>
    <n v="50053"/>
  </r>
  <r>
    <x v="87"/>
    <x v="1"/>
    <x v="8"/>
    <x v="80"/>
    <n v="149792"/>
  </r>
  <r>
    <x v="87"/>
    <x v="1"/>
    <x v="8"/>
    <x v="81"/>
    <n v="175467"/>
  </r>
  <r>
    <x v="87"/>
    <x v="1"/>
    <x v="8"/>
    <x v="82"/>
    <n v="108529"/>
  </r>
  <r>
    <x v="87"/>
    <x v="1"/>
    <x v="8"/>
    <x v="83"/>
    <n v="116905"/>
  </r>
  <r>
    <x v="87"/>
    <x v="1"/>
    <x v="8"/>
    <x v="84"/>
    <n v="225107"/>
  </r>
  <r>
    <x v="87"/>
    <x v="1"/>
    <x v="8"/>
    <x v="85"/>
    <n v="243496"/>
  </r>
  <r>
    <x v="87"/>
    <x v="1"/>
    <x v="8"/>
    <x v="86"/>
    <n v="32267"/>
  </r>
  <r>
    <x v="87"/>
    <x v="1"/>
    <x v="8"/>
    <x v="87"/>
    <n v="276869"/>
  </r>
  <r>
    <x v="87"/>
    <x v="1"/>
    <x v="8"/>
    <x v="88"/>
    <n v="304207"/>
  </r>
  <r>
    <x v="87"/>
    <x v="1"/>
    <x v="8"/>
    <x v="89"/>
    <n v="131927"/>
  </r>
  <r>
    <x v="87"/>
    <x v="1"/>
    <x v="8"/>
    <x v="90"/>
    <n v="116584"/>
  </r>
  <r>
    <x v="87"/>
    <x v="1"/>
    <x v="8"/>
    <x v="91"/>
    <n v="170005"/>
  </r>
  <r>
    <x v="87"/>
    <x v="1"/>
    <x v="8"/>
    <x v="92"/>
    <n v="222479"/>
  </r>
  <r>
    <x v="87"/>
    <x v="1"/>
    <x v="8"/>
    <x v="93"/>
    <n v="97325"/>
  </r>
  <r>
    <x v="87"/>
    <x v="1"/>
    <x v="8"/>
    <x v="94"/>
    <n v="172751"/>
  </r>
  <r>
    <x v="87"/>
    <x v="1"/>
    <x v="8"/>
    <x v="95"/>
    <n v="267474"/>
  </r>
  <r>
    <x v="87"/>
    <x v="1"/>
    <x v="8"/>
    <x v="96"/>
    <n v="255301"/>
  </r>
  <r>
    <x v="87"/>
    <x v="1"/>
    <x v="8"/>
    <x v="97"/>
    <n v="112238"/>
  </r>
  <r>
    <x v="87"/>
    <x v="1"/>
    <x v="8"/>
    <x v="98"/>
    <n v="109706"/>
  </r>
  <r>
    <x v="87"/>
    <x v="1"/>
    <x v="8"/>
    <x v="99"/>
    <n v="194743"/>
  </r>
  <r>
    <x v="87"/>
    <x v="1"/>
    <x v="8"/>
    <x v="100"/>
    <n v="114704"/>
  </r>
  <r>
    <x v="87"/>
    <x v="1"/>
    <x v="8"/>
    <x v="101"/>
    <n v="129455"/>
  </r>
  <r>
    <x v="87"/>
    <x v="1"/>
    <x v="8"/>
    <x v="102"/>
    <n v="89073"/>
  </r>
  <r>
    <x v="87"/>
    <x v="1"/>
    <x v="8"/>
    <x v="103"/>
    <n v="77036"/>
  </r>
  <r>
    <x v="87"/>
    <x v="1"/>
    <x v="8"/>
    <x v="104"/>
    <n v="32523"/>
  </r>
  <r>
    <x v="87"/>
    <x v="1"/>
    <x v="8"/>
    <x v="105"/>
    <n v="84651"/>
  </r>
  <r>
    <x v="87"/>
    <x v="1"/>
    <x v="8"/>
    <x v="106"/>
    <n v="207029"/>
  </r>
  <r>
    <x v="87"/>
    <x v="1"/>
    <x v="8"/>
    <x v="107"/>
    <n v="110432"/>
  </r>
  <r>
    <x v="87"/>
    <x v="1"/>
    <x v="8"/>
    <x v="108"/>
    <n v="155654"/>
  </r>
  <r>
    <x v="87"/>
    <x v="1"/>
    <x v="8"/>
    <x v="109"/>
    <n v="97306"/>
  </r>
  <r>
    <x v="87"/>
    <x v="1"/>
    <x v="8"/>
    <x v="110"/>
    <n v="142246"/>
  </r>
  <r>
    <x v="87"/>
    <x v="1"/>
    <x v="8"/>
    <x v="111"/>
    <n v="133276"/>
  </r>
  <r>
    <x v="87"/>
    <x v="1"/>
    <x v="8"/>
    <x v="112"/>
    <n v="205313"/>
  </r>
  <r>
    <x v="87"/>
    <x v="1"/>
    <x v="8"/>
    <x v="113"/>
    <n v="198201"/>
  </r>
  <r>
    <x v="87"/>
    <x v="1"/>
    <x v="8"/>
    <x v="114"/>
    <n v="124913"/>
  </r>
  <r>
    <x v="87"/>
    <x v="1"/>
    <x v="8"/>
    <x v="115"/>
    <n v="185240"/>
  </r>
  <r>
    <x v="87"/>
    <x v="1"/>
    <x v="8"/>
    <x v="116"/>
    <n v="466084"/>
  </r>
  <r>
    <x v="87"/>
    <x v="1"/>
    <x v="9"/>
    <x v="117"/>
    <n v="107525"/>
  </r>
  <r>
    <x v="87"/>
    <x v="1"/>
    <x v="9"/>
    <x v="118"/>
    <n v="38635"/>
  </r>
  <r>
    <x v="87"/>
    <x v="1"/>
    <x v="9"/>
    <x v="119"/>
    <n v="28213"/>
  </r>
  <r>
    <x v="87"/>
    <x v="1"/>
    <x v="9"/>
    <x v="120"/>
    <n v="35761"/>
  </r>
  <r>
    <x v="87"/>
    <x v="1"/>
    <x v="9"/>
    <x v="121"/>
    <n v="66466"/>
  </r>
  <r>
    <x v="87"/>
    <x v="1"/>
    <x v="9"/>
    <x v="122"/>
    <n v="8664"/>
  </r>
  <r>
    <x v="87"/>
    <x v="1"/>
    <x v="9"/>
    <x v="123"/>
    <n v="47632"/>
  </r>
  <r>
    <x v="87"/>
    <x v="1"/>
    <x v="9"/>
    <x v="124"/>
    <n v="26315"/>
  </r>
  <r>
    <x v="87"/>
    <x v="1"/>
    <x v="9"/>
    <x v="125"/>
    <n v="77143"/>
  </r>
  <r>
    <x v="87"/>
    <x v="1"/>
    <x v="9"/>
    <x v="126"/>
    <n v="26957"/>
  </r>
  <r>
    <x v="87"/>
    <x v="1"/>
    <x v="9"/>
    <x v="127"/>
    <n v="18884"/>
  </r>
  <r>
    <x v="87"/>
    <x v="1"/>
    <x v="9"/>
    <x v="128"/>
    <n v="20932"/>
  </r>
  <r>
    <x v="87"/>
    <x v="1"/>
    <x v="9"/>
    <x v="129"/>
    <n v="89612"/>
  </r>
  <r>
    <x v="87"/>
    <x v="1"/>
    <x v="9"/>
    <x v="130"/>
    <n v="12326"/>
  </r>
  <r>
    <x v="87"/>
    <x v="1"/>
    <x v="9"/>
    <x v="131"/>
    <n v="42628"/>
  </r>
  <r>
    <x v="87"/>
    <x v="1"/>
    <x v="9"/>
    <x v="132"/>
    <n v="53472"/>
  </r>
  <r>
    <x v="87"/>
    <x v="1"/>
    <x v="9"/>
    <x v="133"/>
    <n v="13852"/>
  </r>
  <r>
    <x v="87"/>
    <x v="1"/>
    <x v="9"/>
    <x v="134"/>
    <n v="38675"/>
  </r>
  <r>
    <x v="87"/>
    <x v="1"/>
    <x v="10"/>
    <x v="135"/>
    <n v="32641"/>
  </r>
  <r>
    <x v="87"/>
    <x v="1"/>
    <x v="10"/>
    <x v="136"/>
    <n v="22814"/>
  </r>
  <r>
    <x v="87"/>
    <x v="1"/>
    <x v="10"/>
    <x v="137"/>
    <n v="20991"/>
  </r>
  <r>
    <x v="87"/>
    <x v="1"/>
    <x v="10"/>
    <x v="138"/>
    <n v="21586"/>
  </r>
  <r>
    <x v="87"/>
    <x v="1"/>
    <x v="10"/>
    <x v="139"/>
    <n v="33265"/>
  </r>
  <r>
    <x v="87"/>
    <x v="1"/>
    <x v="10"/>
    <x v="140"/>
    <n v="70070"/>
  </r>
  <r>
    <x v="87"/>
    <x v="1"/>
    <x v="10"/>
    <x v="141"/>
    <n v="51275"/>
  </r>
  <r>
    <x v="87"/>
    <x v="1"/>
    <x v="10"/>
    <x v="142"/>
    <n v="20239"/>
  </r>
  <r>
    <x v="87"/>
    <x v="1"/>
    <x v="10"/>
    <x v="143"/>
    <n v="57461"/>
  </r>
  <r>
    <x v="87"/>
    <x v="1"/>
    <x v="10"/>
    <x v="144"/>
    <n v="110965"/>
  </r>
  <r>
    <x v="87"/>
    <x v="1"/>
    <x v="10"/>
    <x v="145"/>
    <n v="115229"/>
  </r>
  <r>
    <x v="87"/>
    <x v="1"/>
    <x v="10"/>
    <x v="146"/>
    <n v="111706"/>
  </r>
  <r>
    <x v="87"/>
    <x v="1"/>
    <x v="10"/>
    <x v="147"/>
    <n v="177284"/>
  </r>
  <r>
    <x v="87"/>
    <x v="1"/>
    <x v="10"/>
    <x v="148"/>
    <n v="67603"/>
  </r>
  <r>
    <x v="87"/>
    <x v="1"/>
    <x v="11"/>
    <x v="149"/>
    <n v="16794"/>
  </r>
  <r>
    <x v="87"/>
    <x v="1"/>
    <x v="11"/>
    <x v="150"/>
    <n v="76203"/>
  </r>
  <r>
    <x v="87"/>
    <x v="1"/>
    <x v="11"/>
    <x v="151"/>
    <n v="39121"/>
  </r>
  <r>
    <x v="87"/>
    <x v="1"/>
    <x v="11"/>
    <x v="152"/>
    <n v="54589"/>
  </r>
  <r>
    <x v="87"/>
    <x v="1"/>
    <x v="11"/>
    <x v="153"/>
    <n v="82515"/>
  </r>
  <r>
    <x v="87"/>
    <x v="1"/>
    <x v="11"/>
    <x v="154"/>
    <n v="53098"/>
  </r>
  <r>
    <x v="87"/>
    <x v="1"/>
    <x v="11"/>
    <x v="155"/>
    <n v="28315"/>
  </r>
  <r>
    <x v="87"/>
    <x v="1"/>
    <x v="11"/>
    <x v="156"/>
    <n v="60230"/>
  </r>
  <r>
    <x v="87"/>
    <x v="1"/>
    <x v="11"/>
    <x v="157"/>
    <n v="31334"/>
  </r>
  <r>
    <x v="87"/>
    <x v="1"/>
    <x v="11"/>
    <x v="158"/>
    <n v="162770"/>
  </r>
  <r>
    <x v="87"/>
    <x v="1"/>
    <x v="11"/>
    <x v="159"/>
    <n v="45321"/>
  </r>
  <r>
    <x v="87"/>
    <x v="1"/>
    <x v="11"/>
    <x v="160"/>
    <n v="155298"/>
  </r>
  <r>
    <x v="87"/>
    <x v="1"/>
    <x v="11"/>
    <x v="161"/>
    <n v="198910"/>
  </r>
  <r>
    <x v="87"/>
    <x v="1"/>
    <x v="11"/>
    <x v="162"/>
    <n v="14413"/>
  </r>
  <r>
    <x v="87"/>
    <x v="1"/>
    <x v="11"/>
    <x v="163"/>
    <n v="62720"/>
  </r>
  <r>
    <x v="87"/>
    <x v="1"/>
    <x v="11"/>
    <x v="164"/>
    <n v="39243"/>
  </r>
  <r>
    <x v="87"/>
    <x v="1"/>
    <x v="12"/>
    <x v="165"/>
    <n v="25916"/>
  </r>
  <r>
    <x v="87"/>
    <x v="1"/>
    <x v="12"/>
    <x v="166"/>
    <n v="81777"/>
  </r>
  <r>
    <x v="87"/>
    <x v="1"/>
    <x v="12"/>
    <x v="167"/>
    <n v="53707"/>
  </r>
  <r>
    <x v="87"/>
    <x v="1"/>
    <x v="12"/>
    <x v="168"/>
    <n v="31743"/>
  </r>
  <r>
    <x v="87"/>
    <x v="1"/>
    <x v="12"/>
    <x v="169"/>
    <n v="16414"/>
  </r>
  <r>
    <x v="87"/>
    <x v="1"/>
    <x v="12"/>
    <x v="170"/>
    <n v="36546"/>
  </r>
  <r>
    <x v="87"/>
    <x v="1"/>
    <x v="12"/>
    <x v="171"/>
    <n v="15112"/>
  </r>
  <r>
    <x v="87"/>
    <x v="1"/>
    <x v="12"/>
    <x v="172"/>
    <n v="93901"/>
  </r>
  <r>
    <x v="87"/>
    <x v="1"/>
    <x v="12"/>
    <x v="173"/>
    <n v="84740"/>
  </r>
  <r>
    <x v="87"/>
    <x v="1"/>
    <x v="12"/>
    <x v="174"/>
    <n v="21020"/>
  </r>
  <r>
    <x v="87"/>
    <x v="1"/>
    <x v="12"/>
    <x v="175"/>
    <n v="10504"/>
  </r>
  <r>
    <x v="87"/>
    <x v="1"/>
    <x v="12"/>
    <x v="176"/>
    <n v="159011"/>
  </r>
  <r>
    <x v="87"/>
    <x v="1"/>
    <x v="12"/>
    <x v="177"/>
    <n v="159298"/>
  </r>
  <r>
    <x v="87"/>
    <x v="1"/>
    <x v="12"/>
    <x v="178"/>
    <n v="38643"/>
  </r>
  <r>
    <x v="87"/>
    <x v="1"/>
    <x v="12"/>
    <x v="179"/>
    <n v="18294"/>
  </r>
  <r>
    <x v="87"/>
    <x v="1"/>
    <x v="13"/>
    <x v="180"/>
    <n v="14956"/>
  </r>
  <r>
    <x v="87"/>
    <x v="1"/>
    <x v="13"/>
    <x v="181"/>
    <n v="21269"/>
  </r>
  <r>
    <x v="87"/>
    <x v="1"/>
    <x v="13"/>
    <x v="182"/>
    <n v="18382"/>
  </r>
  <r>
    <x v="87"/>
    <x v="1"/>
    <x v="13"/>
    <x v="183"/>
    <n v="48639"/>
  </r>
  <r>
    <x v="87"/>
    <x v="1"/>
    <x v="13"/>
    <x v="184"/>
    <n v="12652"/>
  </r>
  <r>
    <x v="87"/>
    <x v="1"/>
    <x v="13"/>
    <x v="185"/>
    <n v="62131"/>
  </r>
  <r>
    <x v="87"/>
    <x v="1"/>
    <x v="13"/>
    <x v="186"/>
    <n v="50255"/>
  </r>
  <r>
    <x v="87"/>
    <x v="1"/>
    <x v="13"/>
    <x v="187"/>
    <n v="87106"/>
  </r>
  <r>
    <x v="87"/>
    <x v="1"/>
    <x v="13"/>
    <x v="188"/>
    <n v="55082"/>
  </r>
  <r>
    <x v="87"/>
    <x v="1"/>
    <x v="13"/>
    <x v="189"/>
    <n v="20799"/>
  </r>
  <r>
    <x v="87"/>
    <x v="1"/>
    <x v="13"/>
    <x v="190"/>
    <n v="56812"/>
  </r>
  <r>
    <x v="87"/>
    <x v="1"/>
    <x v="13"/>
    <x v="191"/>
    <n v="22392"/>
  </r>
  <r>
    <x v="87"/>
    <x v="1"/>
    <x v="13"/>
    <x v="192"/>
    <n v="87163"/>
  </r>
  <r>
    <x v="87"/>
    <x v="1"/>
    <x v="13"/>
    <x v="193"/>
    <n v="27304"/>
  </r>
  <r>
    <x v="87"/>
    <x v="1"/>
    <x v="13"/>
    <x v="194"/>
    <n v="40944"/>
  </r>
  <r>
    <x v="87"/>
    <x v="1"/>
    <x v="13"/>
    <x v="195"/>
    <n v="12642"/>
  </r>
  <r>
    <x v="87"/>
    <x v="1"/>
    <x v="13"/>
    <x v="196"/>
    <n v="33614"/>
  </r>
  <r>
    <x v="87"/>
    <x v="1"/>
    <x v="13"/>
    <x v="197"/>
    <n v="12667"/>
  </r>
  <r>
    <x v="87"/>
    <x v="1"/>
    <x v="13"/>
    <x v="198"/>
    <n v="12916"/>
  </r>
  <r>
    <x v="87"/>
    <x v="1"/>
    <x v="13"/>
    <x v="199"/>
    <n v="21878"/>
  </r>
  <r>
    <x v="87"/>
    <x v="1"/>
    <x v="13"/>
    <x v="200"/>
    <n v="26335"/>
  </r>
  <r>
    <x v="87"/>
    <x v="1"/>
    <x v="13"/>
    <x v="201"/>
    <n v="38574"/>
  </r>
  <r>
    <x v="87"/>
    <x v="1"/>
    <x v="14"/>
    <x v="202"/>
    <n v="130993"/>
  </r>
  <r>
    <x v="87"/>
    <x v="1"/>
    <x v="14"/>
    <x v="203"/>
    <n v="133852"/>
  </r>
  <r>
    <x v="87"/>
    <x v="1"/>
    <x v="14"/>
    <x v="204"/>
    <n v="26277"/>
  </r>
  <r>
    <x v="87"/>
    <x v="1"/>
    <x v="14"/>
    <x v="205"/>
    <n v="115643"/>
  </r>
  <r>
    <x v="87"/>
    <x v="1"/>
    <x v="14"/>
    <x v="206"/>
    <n v="23864"/>
  </r>
  <r>
    <x v="87"/>
    <x v="1"/>
    <x v="14"/>
    <x v="207"/>
    <n v="52275"/>
  </r>
  <r>
    <x v="87"/>
    <x v="1"/>
    <x v="14"/>
    <x v="208"/>
    <n v="30934"/>
  </r>
  <r>
    <x v="87"/>
    <x v="1"/>
    <x v="14"/>
    <x v="209"/>
    <n v="15251"/>
  </r>
  <r>
    <x v="87"/>
    <x v="1"/>
    <x v="14"/>
    <x v="210"/>
    <n v="38666"/>
  </r>
  <r>
    <x v="87"/>
    <x v="1"/>
    <x v="14"/>
    <x v="211"/>
    <n v="34121"/>
  </r>
  <r>
    <x v="87"/>
    <x v="1"/>
    <x v="14"/>
    <x v="212"/>
    <n v="49249"/>
  </r>
  <r>
    <x v="87"/>
    <x v="1"/>
    <x v="14"/>
    <x v="213"/>
    <n v="21088"/>
  </r>
  <r>
    <x v="87"/>
    <x v="1"/>
    <x v="14"/>
    <x v="214"/>
    <n v="6227"/>
  </r>
  <r>
    <x v="87"/>
    <x v="1"/>
    <x v="14"/>
    <x v="215"/>
    <n v="28831"/>
  </r>
  <r>
    <x v="87"/>
    <x v="1"/>
    <x v="14"/>
    <x v="216"/>
    <n v="54305"/>
  </r>
  <r>
    <x v="87"/>
    <x v="1"/>
    <x v="14"/>
    <x v="217"/>
    <n v="21331"/>
  </r>
  <r>
    <x v="87"/>
    <x v="1"/>
    <x v="14"/>
    <x v="218"/>
    <n v="1981"/>
  </r>
  <r>
    <x v="87"/>
    <x v="1"/>
    <x v="14"/>
    <x v="219"/>
    <n v="18613"/>
  </r>
  <r>
    <x v="87"/>
    <x v="1"/>
    <x v="14"/>
    <x v="220"/>
    <n v="22562"/>
  </r>
  <r>
    <x v="87"/>
    <x v="1"/>
    <x v="14"/>
    <x v="221"/>
    <n v="33002"/>
  </r>
  <r>
    <x v="87"/>
    <x v="1"/>
    <x v="14"/>
    <x v="222"/>
    <n v="13179"/>
  </r>
  <r>
    <x v="87"/>
    <x v="1"/>
    <x v="14"/>
    <x v="223"/>
    <n v="95141"/>
  </r>
  <r>
    <x v="87"/>
    <x v="1"/>
    <x v="14"/>
    <x v="224"/>
    <n v="134190"/>
  </r>
  <r>
    <x v="87"/>
    <x v="1"/>
    <x v="14"/>
    <x v="225"/>
    <n v="128723"/>
  </r>
  <r>
    <x v="87"/>
    <x v="1"/>
    <x v="15"/>
    <x v="226"/>
    <n v="60220"/>
  </r>
  <r>
    <x v="87"/>
    <x v="1"/>
    <x v="15"/>
    <x v="227"/>
    <n v="17965"/>
  </r>
  <r>
    <x v="87"/>
    <x v="1"/>
    <x v="15"/>
    <x v="228"/>
    <n v="37640"/>
  </r>
  <r>
    <x v="87"/>
    <x v="1"/>
    <x v="15"/>
    <x v="229"/>
    <n v="172717"/>
  </r>
  <r>
    <x v="87"/>
    <x v="1"/>
    <x v="15"/>
    <x v="230"/>
    <n v="23620"/>
  </r>
  <r>
    <x v="87"/>
    <x v="1"/>
    <x v="15"/>
    <x v="231"/>
    <n v="44920"/>
  </r>
  <r>
    <x v="87"/>
    <x v="1"/>
    <x v="15"/>
    <x v="232"/>
    <n v="56952"/>
  </r>
  <r>
    <x v="87"/>
    <x v="1"/>
    <x v="15"/>
    <x v="233"/>
    <n v="26795"/>
  </r>
  <r>
    <x v="87"/>
    <x v="1"/>
    <x v="15"/>
    <x v="234"/>
    <n v="139297"/>
  </r>
  <r>
    <x v="87"/>
    <x v="1"/>
    <x v="15"/>
    <x v="235"/>
    <n v="13745"/>
  </r>
  <r>
    <x v="87"/>
    <x v="1"/>
    <x v="15"/>
    <x v="236"/>
    <n v="83133"/>
  </r>
  <r>
    <x v="87"/>
    <x v="1"/>
    <x v="15"/>
    <x v="237"/>
    <n v="33118"/>
  </r>
  <r>
    <x v="87"/>
    <x v="1"/>
    <x v="15"/>
    <x v="238"/>
    <n v="103855"/>
  </r>
  <r>
    <x v="87"/>
    <x v="1"/>
    <x v="15"/>
    <x v="239"/>
    <n v="92852"/>
  </r>
  <r>
    <x v="87"/>
    <x v="1"/>
    <x v="15"/>
    <x v="240"/>
    <n v="174197"/>
  </r>
  <r>
    <x v="87"/>
    <x v="1"/>
    <x v="15"/>
    <x v="241"/>
    <n v="148545"/>
  </r>
  <r>
    <x v="87"/>
    <x v="1"/>
    <x v="15"/>
    <x v="242"/>
    <n v="67092"/>
  </r>
  <r>
    <x v="87"/>
    <x v="1"/>
    <x v="15"/>
    <x v="243"/>
    <n v="46226"/>
  </r>
  <r>
    <x v="87"/>
    <x v="1"/>
    <x v="15"/>
    <x v="244"/>
    <n v="23617"/>
  </r>
  <r>
    <x v="87"/>
    <x v="1"/>
    <x v="15"/>
    <x v="245"/>
    <n v="52667"/>
  </r>
  <r>
    <x v="87"/>
    <x v="1"/>
    <x v="15"/>
    <x v="246"/>
    <n v="15374"/>
  </r>
  <r>
    <x v="87"/>
    <x v="1"/>
    <x v="15"/>
    <x v="247"/>
    <n v="21261"/>
  </r>
  <r>
    <x v="87"/>
    <x v="1"/>
    <x v="16"/>
    <x v="248"/>
    <n v="112377"/>
  </r>
  <r>
    <x v="87"/>
    <x v="1"/>
    <x v="16"/>
    <x v="249"/>
    <n v="147333"/>
  </r>
  <r>
    <x v="88"/>
    <x v="0"/>
    <x v="0"/>
    <x v="0"/>
    <n v="719862"/>
  </r>
  <r>
    <x v="88"/>
    <x v="0"/>
    <x v="0"/>
    <x v="1"/>
    <n v="616051"/>
  </r>
  <r>
    <x v="88"/>
    <x v="0"/>
    <x v="0"/>
    <x v="2"/>
    <n v="409390"/>
  </r>
  <r>
    <x v="88"/>
    <x v="0"/>
    <x v="0"/>
    <x v="3"/>
    <n v="752392"/>
  </r>
  <r>
    <x v="88"/>
    <x v="0"/>
    <x v="0"/>
    <x v="4"/>
    <n v="663632"/>
  </r>
  <r>
    <x v="88"/>
    <x v="0"/>
    <x v="0"/>
    <x v="5"/>
    <n v="466679"/>
  </r>
  <r>
    <x v="88"/>
    <x v="0"/>
    <x v="0"/>
    <x v="6"/>
    <n v="564811"/>
  </r>
  <r>
    <x v="88"/>
    <x v="0"/>
    <x v="0"/>
    <x v="7"/>
    <n v="331245"/>
  </r>
  <r>
    <x v="88"/>
    <x v="0"/>
    <x v="0"/>
    <x v="8"/>
    <n v="746922"/>
  </r>
  <r>
    <x v="88"/>
    <x v="0"/>
    <x v="0"/>
    <x v="9"/>
    <n v="432631"/>
  </r>
  <r>
    <x v="88"/>
    <x v="0"/>
    <x v="0"/>
    <x v="10"/>
    <n v="475628"/>
  </r>
  <r>
    <x v="88"/>
    <x v="0"/>
    <x v="0"/>
    <x v="11"/>
    <n v="497093"/>
  </r>
  <r>
    <x v="88"/>
    <x v="0"/>
    <x v="0"/>
    <x v="12"/>
    <n v="481119"/>
  </r>
  <r>
    <x v="88"/>
    <x v="0"/>
    <x v="0"/>
    <x v="13"/>
    <n v="382328"/>
  </r>
  <r>
    <x v="88"/>
    <x v="0"/>
    <x v="0"/>
    <x v="14"/>
    <n v="531873"/>
  </r>
  <r>
    <x v="88"/>
    <x v="0"/>
    <x v="0"/>
    <x v="15"/>
    <n v="388768"/>
  </r>
  <r>
    <x v="88"/>
    <x v="0"/>
    <x v="0"/>
    <x v="16"/>
    <n v="580749"/>
  </r>
  <r>
    <x v="88"/>
    <x v="0"/>
    <x v="0"/>
    <x v="17"/>
    <n v="897254"/>
  </r>
  <r>
    <x v="88"/>
    <x v="0"/>
    <x v="0"/>
    <x v="18"/>
    <n v="598803"/>
  </r>
  <r>
    <x v="88"/>
    <x v="0"/>
    <x v="0"/>
    <x v="19"/>
    <n v="536546"/>
  </r>
  <r>
    <x v="88"/>
    <x v="0"/>
    <x v="0"/>
    <x v="20"/>
    <n v="283293"/>
  </r>
  <r>
    <x v="88"/>
    <x v="0"/>
    <x v="0"/>
    <x v="21"/>
    <n v="610553"/>
  </r>
  <r>
    <x v="88"/>
    <x v="0"/>
    <x v="0"/>
    <x v="22"/>
    <n v="196905"/>
  </r>
  <r>
    <x v="88"/>
    <x v="0"/>
    <x v="0"/>
    <x v="23"/>
    <n v="168747"/>
  </r>
  <r>
    <x v="88"/>
    <x v="0"/>
    <x v="0"/>
    <x v="24"/>
    <n v="539203"/>
  </r>
  <r>
    <x v="88"/>
    <x v="0"/>
    <x v="1"/>
    <x v="25"/>
    <n v="117368"/>
  </r>
  <r>
    <x v="88"/>
    <x v="0"/>
    <x v="1"/>
    <x v="26"/>
    <n v="384232"/>
  </r>
  <r>
    <x v="88"/>
    <x v="0"/>
    <x v="1"/>
    <x v="27"/>
    <n v="164214"/>
  </r>
  <r>
    <x v="88"/>
    <x v="0"/>
    <x v="1"/>
    <x v="28"/>
    <n v="433874"/>
  </r>
  <r>
    <x v="88"/>
    <x v="0"/>
    <x v="1"/>
    <x v="29"/>
    <n v="125320"/>
  </r>
  <r>
    <x v="88"/>
    <x v="0"/>
    <x v="1"/>
    <x v="30"/>
    <n v="369948"/>
  </r>
  <r>
    <x v="88"/>
    <x v="0"/>
    <x v="1"/>
    <x v="31"/>
    <n v="575017"/>
  </r>
  <r>
    <x v="88"/>
    <x v="0"/>
    <x v="1"/>
    <x v="32"/>
    <n v="436972"/>
  </r>
  <r>
    <x v="88"/>
    <x v="0"/>
    <x v="1"/>
    <x v="33"/>
    <n v="346821"/>
  </r>
  <r>
    <x v="88"/>
    <x v="0"/>
    <x v="1"/>
    <x v="34"/>
    <n v="497180"/>
  </r>
  <r>
    <x v="88"/>
    <x v="0"/>
    <x v="1"/>
    <x v="35"/>
    <n v="172319"/>
  </r>
  <r>
    <x v="88"/>
    <x v="0"/>
    <x v="1"/>
    <x v="36"/>
    <n v="253188"/>
  </r>
  <r>
    <x v="88"/>
    <x v="0"/>
    <x v="1"/>
    <x v="37"/>
    <n v="276702"/>
  </r>
  <r>
    <x v="88"/>
    <x v="0"/>
    <x v="1"/>
    <x v="38"/>
    <n v="197984"/>
  </r>
  <r>
    <x v="88"/>
    <x v="0"/>
    <x v="1"/>
    <x v="39"/>
    <n v="53522"/>
  </r>
  <r>
    <x v="88"/>
    <x v="0"/>
    <x v="1"/>
    <x v="40"/>
    <n v="663976"/>
  </r>
  <r>
    <x v="88"/>
    <x v="0"/>
    <x v="2"/>
    <x v="41"/>
    <n v="204076"/>
  </r>
  <r>
    <x v="88"/>
    <x v="0"/>
    <x v="2"/>
    <x v="42"/>
    <n v="921873"/>
  </r>
  <r>
    <x v="88"/>
    <x v="0"/>
    <x v="2"/>
    <x v="43"/>
    <n v="231678"/>
  </r>
  <r>
    <x v="88"/>
    <x v="0"/>
    <x v="2"/>
    <x v="44"/>
    <n v="464438"/>
  </r>
  <r>
    <x v="88"/>
    <x v="0"/>
    <x v="2"/>
    <x v="45"/>
    <n v="681584"/>
  </r>
  <r>
    <x v="88"/>
    <x v="0"/>
    <x v="2"/>
    <x v="46"/>
    <n v="279695"/>
  </r>
  <r>
    <x v="88"/>
    <x v="0"/>
    <x v="2"/>
    <x v="47"/>
    <n v="653511"/>
  </r>
  <r>
    <x v="88"/>
    <x v="0"/>
    <x v="2"/>
    <x v="48"/>
    <n v="109849"/>
  </r>
  <r>
    <x v="88"/>
    <x v="0"/>
    <x v="3"/>
    <x v="49"/>
    <n v="78394"/>
  </r>
  <r>
    <x v="88"/>
    <x v="0"/>
    <x v="3"/>
    <x v="50"/>
    <n v="439177"/>
  </r>
  <r>
    <x v="88"/>
    <x v="0"/>
    <x v="3"/>
    <x v="51"/>
    <n v="754083"/>
  </r>
  <r>
    <x v="88"/>
    <x v="0"/>
    <x v="3"/>
    <x v="52"/>
    <n v="93323"/>
  </r>
  <r>
    <x v="88"/>
    <x v="0"/>
    <x v="3"/>
    <x v="53"/>
    <n v="543610"/>
  </r>
  <r>
    <x v="88"/>
    <x v="0"/>
    <x v="3"/>
    <x v="54"/>
    <n v="738768"/>
  </r>
  <r>
    <x v="88"/>
    <x v="0"/>
    <x v="3"/>
    <x v="55"/>
    <n v="712934"/>
  </r>
  <r>
    <x v="88"/>
    <x v="0"/>
    <x v="3"/>
    <x v="56"/>
    <n v="460743"/>
  </r>
  <r>
    <x v="88"/>
    <x v="0"/>
    <x v="3"/>
    <x v="57"/>
    <n v="17319"/>
  </r>
  <r>
    <x v="88"/>
    <x v="0"/>
    <x v="3"/>
    <x v="58"/>
    <n v="140155"/>
  </r>
  <r>
    <x v="88"/>
    <x v="0"/>
    <x v="4"/>
    <x v="59"/>
    <n v="637544"/>
  </r>
  <r>
    <x v="88"/>
    <x v="0"/>
    <x v="4"/>
    <x v="60"/>
    <n v="291190"/>
  </r>
  <r>
    <x v="88"/>
    <x v="0"/>
    <x v="4"/>
    <x v="61"/>
    <n v="143203"/>
  </r>
  <r>
    <x v="88"/>
    <x v="0"/>
    <x v="4"/>
    <x v="62"/>
    <n v="663383"/>
  </r>
  <r>
    <x v="88"/>
    <x v="0"/>
    <x v="4"/>
    <x v="63"/>
    <n v="432596"/>
  </r>
  <r>
    <x v="88"/>
    <x v="0"/>
    <x v="5"/>
    <x v="64"/>
    <n v="262069"/>
  </r>
  <r>
    <x v="88"/>
    <x v="0"/>
    <x v="5"/>
    <x v="65"/>
    <n v="331021"/>
  </r>
  <r>
    <x v="88"/>
    <x v="0"/>
    <x v="5"/>
    <x v="66"/>
    <n v="712790"/>
  </r>
  <r>
    <x v="88"/>
    <x v="0"/>
    <x v="5"/>
    <x v="67"/>
    <n v="459623"/>
  </r>
  <r>
    <x v="88"/>
    <x v="0"/>
    <x v="5"/>
    <x v="68"/>
    <n v="358827"/>
  </r>
  <r>
    <x v="88"/>
    <x v="0"/>
    <x v="6"/>
    <x v="69"/>
    <n v="546985"/>
  </r>
  <r>
    <x v="88"/>
    <x v="0"/>
    <x v="6"/>
    <x v="70"/>
    <n v="283465"/>
  </r>
  <r>
    <x v="88"/>
    <x v="0"/>
    <x v="6"/>
    <x v="71"/>
    <n v="262413"/>
  </r>
  <r>
    <x v="88"/>
    <x v="0"/>
    <x v="6"/>
    <x v="72"/>
    <n v="270683"/>
  </r>
  <r>
    <x v="88"/>
    <x v="0"/>
    <x v="6"/>
    <x v="73"/>
    <n v="336037"/>
  </r>
  <r>
    <x v="88"/>
    <x v="0"/>
    <x v="7"/>
    <x v="74"/>
    <n v="390492"/>
  </r>
  <r>
    <x v="88"/>
    <x v="0"/>
    <x v="8"/>
    <x v="75"/>
    <n v="65247"/>
  </r>
  <r>
    <x v="88"/>
    <x v="0"/>
    <x v="8"/>
    <x v="76"/>
    <n v="587864"/>
  </r>
  <r>
    <x v="88"/>
    <x v="0"/>
    <x v="8"/>
    <x v="77"/>
    <n v="363198"/>
  </r>
  <r>
    <x v="88"/>
    <x v="0"/>
    <x v="8"/>
    <x v="78"/>
    <n v="361038"/>
  </r>
  <r>
    <x v="88"/>
    <x v="0"/>
    <x v="8"/>
    <x v="79"/>
    <n v="89777"/>
  </r>
  <r>
    <x v="88"/>
    <x v="0"/>
    <x v="8"/>
    <x v="80"/>
    <n v="472046"/>
  </r>
  <r>
    <x v="88"/>
    <x v="0"/>
    <x v="8"/>
    <x v="81"/>
    <n v="381701"/>
  </r>
  <r>
    <x v="88"/>
    <x v="0"/>
    <x v="8"/>
    <x v="82"/>
    <n v="240161"/>
  </r>
  <r>
    <x v="88"/>
    <x v="0"/>
    <x v="8"/>
    <x v="83"/>
    <n v="401972"/>
  </r>
  <r>
    <x v="88"/>
    <x v="0"/>
    <x v="8"/>
    <x v="84"/>
    <n v="489088"/>
  </r>
  <r>
    <x v="88"/>
    <x v="0"/>
    <x v="8"/>
    <x v="85"/>
    <n v="762475"/>
  </r>
  <r>
    <x v="88"/>
    <x v="0"/>
    <x v="8"/>
    <x v="86"/>
    <n v="138828"/>
  </r>
  <r>
    <x v="88"/>
    <x v="0"/>
    <x v="8"/>
    <x v="87"/>
    <n v="1241060"/>
  </r>
  <r>
    <x v="88"/>
    <x v="0"/>
    <x v="8"/>
    <x v="88"/>
    <n v="674380"/>
  </r>
  <r>
    <x v="88"/>
    <x v="0"/>
    <x v="8"/>
    <x v="89"/>
    <n v="325451"/>
  </r>
  <r>
    <x v="88"/>
    <x v="0"/>
    <x v="8"/>
    <x v="90"/>
    <n v="302663"/>
  </r>
  <r>
    <x v="88"/>
    <x v="0"/>
    <x v="8"/>
    <x v="91"/>
    <n v="444614"/>
  </r>
  <r>
    <x v="88"/>
    <x v="0"/>
    <x v="8"/>
    <x v="92"/>
    <n v="440785"/>
  </r>
  <r>
    <x v="88"/>
    <x v="0"/>
    <x v="8"/>
    <x v="93"/>
    <n v="385537"/>
  </r>
  <r>
    <x v="88"/>
    <x v="0"/>
    <x v="8"/>
    <x v="94"/>
    <n v="246066"/>
  </r>
  <r>
    <x v="88"/>
    <x v="0"/>
    <x v="8"/>
    <x v="95"/>
    <n v="609442"/>
  </r>
  <r>
    <x v="88"/>
    <x v="0"/>
    <x v="8"/>
    <x v="96"/>
    <n v="529835"/>
  </r>
  <r>
    <x v="88"/>
    <x v="0"/>
    <x v="8"/>
    <x v="97"/>
    <n v="473093"/>
  </r>
  <r>
    <x v="88"/>
    <x v="0"/>
    <x v="8"/>
    <x v="98"/>
    <n v="271262"/>
  </r>
  <r>
    <x v="88"/>
    <x v="0"/>
    <x v="8"/>
    <x v="99"/>
    <n v="480507"/>
  </r>
  <r>
    <x v="88"/>
    <x v="0"/>
    <x v="8"/>
    <x v="100"/>
    <n v="342030"/>
  </r>
  <r>
    <x v="88"/>
    <x v="0"/>
    <x v="8"/>
    <x v="101"/>
    <n v="277071"/>
  </r>
  <r>
    <x v="88"/>
    <x v="0"/>
    <x v="8"/>
    <x v="102"/>
    <n v="123299"/>
  </r>
  <r>
    <x v="88"/>
    <x v="0"/>
    <x v="8"/>
    <x v="103"/>
    <n v="146277"/>
  </r>
  <r>
    <x v="88"/>
    <x v="0"/>
    <x v="8"/>
    <x v="104"/>
    <n v="59062"/>
  </r>
  <r>
    <x v="88"/>
    <x v="0"/>
    <x v="8"/>
    <x v="105"/>
    <n v="252742"/>
  </r>
  <r>
    <x v="88"/>
    <x v="0"/>
    <x v="8"/>
    <x v="106"/>
    <n v="488109"/>
  </r>
  <r>
    <x v="88"/>
    <x v="0"/>
    <x v="8"/>
    <x v="107"/>
    <n v="407005"/>
  </r>
  <r>
    <x v="88"/>
    <x v="0"/>
    <x v="8"/>
    <x v="108"/>
    <n v="304069"/>
  </r>
  <r>
    <x v="88"/>
    <x v="0"/>
    <x v="8"/>
    <x v="109"/>
    <n v="170919"/>
  </r>
  <r>
    <x v="88"/>
    <x v="0"/>
    <x v="8"/>
    <x v="110"/>
    <n v="596949"/>
  </r>
  <r>
    <x v="88"/>
    <x v="0"/>
    <x v="8"/>
    <x v="111"/>
    <n v="302829"/>
  </r>
  <r>
    <x v="88"/>
    <x v="0"/>
    <x v="8"/>
    <x v="112"/>
    <n v="586572"/>
  </r>
  <r>
    <x v="88"/>
    <x v="0"/>
    <x v="8"/>
    <x v="113"/>
    <n v="665062"/>
  </r>
  <r>
    <x v="88"/>
    <x v="0"/>
    <x v="8"/>
    <x v="114"/>
    <n v="222632"/>
  </r>
  <r>
    <x v="88"/>
    <x v="0"/>
    <x v="8"/>
    <x v="115"/>
    <n v="302992"/>
  </r>
  <r>
    <x v="88"/>
    <x v="0"/>
    <x v="8"/>
    <x v="116"/>
    <n v="894015"/>
  </r>
  <r>
    <x v="88"/>
    <x v="0"/>
    <x v="9"/>
    <x v="117"/>
    <n v="376603"/>
  </r>
  <r>
    <x v="88"/>
    <x v="0"/>
    <x v="9"/>
    <x v="118"/>
    <n v="34450"/>
  </r>
  <r>
    <x v="88"/>
    <x v="0"/>
    <x v="9"/>
    <x v="119"/>
    <n v="134552"/>
  </r>
  <r>
    <x v="88"/>
    <x v="0"/>
    <x v="9"/>
    <x v="120"/>
    <n v="99452"/>
  </r>
  <r>
    <x v="88"/>
    <x v="0"/>
    <x v="9"/>
    <x v="121"/>
    <n v="132764"/>
  </r>
  <r>
    <x v="88"/>
    <x v="0"/>
    <x v="9"/>
    <x v="122"/>
    <n v="27186"/>
  </r>
  <r>
    <x v="88"/>
    <x v="0"/>
    <x v="9"/>
    <x v="123"/>
    <n v="29822"/>
  </r>
  <r>
    <x v="88"/>
    <x v="0"/>
    <x v="9"/>
    <x v="124"/>
    <n v="39780"/>
  </r>
  <r>
    <x v="88"/>
    <x v="0"/>
    <x v="9"/>
    <x v="125"/>
    <n v="577231"/>
  </r>
  <r>
    <x v="88"/>
    <x v="0"/>
    <x v="9"/>
    <x v="126"/>
    <n v="39970"/>
  </r>
  <r>
    <x v="88"/>
    <x v="0"/>
    <x v="9"/>
    <x v="127"/>
    <n v="40137"/>
  </r>
  <r>
    <x v="88"/>
    <x v="0"/>
    <x v="9"/>
    <x v="128"/>
    <n v="62262"/>
  </r>
  <r>
    <x v="88"/>
    <x v="0"/>
    <x v="9"/>
    <x v="129"/>
    <n v="542677"/>
  </r>
  <r>
    <x v="88"/>
    <x v="0"/>
    <x v="9"/>
    <x v="130"/>
    <n v="72182"/>
  </r>
  <r>
    <x v="88"/>
    <x v="0"/>
    <x v="9"/>
    <x v="131"/>
    <n v="42518"/>
  </r>
  <r>
    <x v="88"/>
    <x v="0"/>
    <x v="9"/>
    <x v="132"/>
    <n v="79164"/>
  </r>
  <r>
    <x v="88"/>
    <x v="0"/>
    <x v="9"/>
    <x v="133"/>
    <n v="32794"/>
  </r>
  <r>
    <x v="88"/>
    <x v="0"/>
    <x v="9"/>
    <x v="134"/>
    <n v="46966"/>
  </r>
  <r>
    <x v="88"/>
    <x v="0"/>
    <x v="10"/>
    <x v="135"/>
    <n v="41456"/>
  </r>
  <r>
    <x v="88"/>
    <x v="0"/>
    <x v="10"/>
    <x v="136"/>
    <n v="33107"/>
  </r>
  <r>
    <x v="88"/>
    <x v="0"/>
    <x v="10"/>
    <x v="137"/>
    <n v="38240"/>
  </r>
  <r>
    <x v="88"/>
    <x v="0"/>
    <x v="10"/>
    <x v="138"/>
    <n v="59409"/>
  </r>
  <r>
    <x v="88"/>
    <x v="0"/>
    <x v="10"/>
    <x v="139"/>
    <n v="56761"/>
  </r>
  <r>
    <x v="88"/>
    <x v="0"/>
    <x v="10"/>
    <x v="140"/>
    <n v="119496"/>
  </r>
  <r>
    <x v="88"/>
    <x v="0"/>
    <x v="10"/>
    <x v="141"/>
    <n v="243421"/>
  </r>
  <r>
    <x v="88"/>
    <x v="0"/>
    <x v="10"/>
    <x v="142"/>
    <n v="35437"/>
  </r>
  <r>
    <x v="88"/>
    <x v="0"/>
    <x v="10"/>
    <x v="143"/>
    <n v="88311"/>
  </r>
  <r>
    <x v="88"/>
    <x v="0"/>
    <x v="10"/>
    <x v="144"/>
    <n v="240977"/>
  </r>
  <r>
    <x v="88"/>
    <x v="0"/>
    <x v="10"/>
    <x v="145"/>
    <n v="279046"/>
  </r>
  <r>
    <x v="88"/>
    <x v="0"/>
    <x v="10"/>
    <x v="146"/>
    <n v="228488"/>
  </r>
  <r>
    <x v="88"/>
    <x v="0"/>
    <x v="10"/>
    <x v="147"/>
    <n v="358530"/>
  </r>
  <r>
    <x v="88"/>
    <x v="0"/>
    <x v="10"/>
    <x v="148"/>
    <n v="371839"/>
  </r>
  <r>
    <x v="88"/>
    <x v="0"/>
    <x v="11"/>
    <x v="149"/>
    <n v="49324"/>
  </r>
  <r>
    <x v="88"/>
    <x v="0"/>
    <x v="11"/>
    <x v="150"/>
    <n v="166640"/>
  </r>
  <r>
    <x v="88"/>
    <x v="0"/>
    <x v="11"/>
    <x v="151"/>
    <n v="67671"/>
  </r>
  <r>
    <x v="88"/>
    <x v="0"/>
    <x v="11"/>
    <x v="152"/>
    <n v="175796"/>
  </r>
  <r>
    <x v="88"/>
    <x v="0"/>
    <x v="11"/>
    <x v="153"/>
    <n v="248080"/>
  </r>
  <r>
    <x v="88"/>
    <x v="0"/>
    <x v="11"/>
    <x v="154"/>
    <n v="159368"/>
  </r>
  <r>
    <x v="88"/>
    <x v="0"/>
    <x v="11"/>
    <x v="155"/>
    <n v="87411"/>
  </r>
  <r>
    <x v="88"/>
    <x v="0"/>
    <x v="11"/>
    <x v="156"/>
    <n v="276301"/>
  </r>
  <r>
    <x v="88"/>
    <x v="0"/>
    <x v="11"/>
    <x v="157"/>
    <n v="71120"/>
  </r>
  <r>
    <x v="88"/>
    <x v="0"/>
    <x v="11"/>
    <x v="158"/>
    <n v="457712"/>
  </r>
  <r>
    <x v="88"/>
    <x v="0"/>
    <x v="11"/>
    <x v="159"/>
    <n v="103409"/>
  </r>
  <r>
    <x v="88"/>
    <x v="0"/>
    <x v="11"/>
    <x v="160"/>
    <n v="372254"/>
  </r>
  <r>
    <x v="88"/>
    <x v="0"/>
    <x v="11"/>
    <x v="161"/>
    <n v="491680"/>
  </r>
  <r>
    <x v="88"/>
    <x v="0"/>
    <x v="11"/>
    <x v="162"/>
    <n v="35301"/>
  </r>
  <r>
    <x v="88"/>
    <x v="0"/>
    <x v="11"/>
    <x v="163"/>
    <n v="68890"/>
  </r>
  <r>
    <x v="88"/>
    <x v="0"/>
    <x v="11"/>
    <x v="164"/>
    <n v="121881"/>
  </r>
  <r>
    <x v="88"/>
    <x v="0"/>
    <x v="12"/>
    <x v="165"/>
    <n v="69179"/>
  </r>
  <r>
    <x v="88"/>
    <x v="0"/>
    <x v="12"/>
    <x v="166"/>
    <n v="496809"/>
  </r>
  <r>
    <x v="88"/>
    <x v="0"/>
    <x v="12"/>
    <x v="167"/>
    <n v="128449"/>
  </r>
  <r>
    <x v="88"/>
    <x v="0"/>
    <x v="12"/>
    <x v="168"/>
    <n v="138305"/>
  </r>
  <r>
    <x v="88"/>
    <x v="0"/>
    <x v="12"/>
    <x v="169"/>
    <n v="26533"/>
  </r>
  <r>
    <x v="88"/>
    <x v="0"/>
    <x v="12"/>
    <x v="170"/>
    <n v="66833"/>
  </r>
  <r>
    <x v="88"/>
    <x v="0"/>
    <x v="12"/>
    <x v="171"/>
    <n v="31938"/>
  </r>
  <r>
    <x v="88"/>
    <x v="0"/>
    <x v="12"/>
    <x v="172"/>
    <n v="105090"/>
  </r>
  <r>
    <x v="88"/>
    <x v="0"/>
    <x v="12"/>
    <x v="173"/>
    <n v="542535"/>
  </r>
  <r>
    <x v="88"/>
    <x v="0"/>
    <x v="12"/>
    <x v="174"/>
    <n v="27664"/>
  </r>
  <r>
    <x v="88"/>
    <x v="0"/>
    <x v="12"/>
    <x v="175"/>
    <n v="24518"/>
  </r>
  <r>
    <x v="88"/>
    <x v="0"/>
    <x v="12"/>
    <x v="176"/>
    <n v="437579"/>
  </r>
  <r>
    <x v="88"/>
    <x v="0"/>
    <x v="12"/>
    <x v="177"/>
    <n v="609938"/>
  </r>
  <r>
    <x v="88"/>
    <x v="0"/>
    <x v="12"/>
    <x v="178"/>
    <n v="178982"/>
  </r>
  <r>
    <x v="88"/>
    <x v="0"/>
    <x v="12"/>
    <x v="179"/>
    <n v="23813"/>
  </r>
  <r>
    <x v="88"/>
    <x v="0"/>
    <x v="13"/>
    <x v="180"/>
    <n v="42908"/>
  </r>
  <r>
    <x v="88"/>
    <x v="0"/>
    <x v="13"/>
    <x v="181"/>
    <n v="79131"/>
  </r>
  <r>
    <x v="88"/>
    <x v="0"/>
    <x v="13"/>
    <x v="182"/>
    <n v="33611"/>
  </r>
  <r>
    <x v="88"/>
    <x v="0"/>
    <x v="13"/>
    <x v="183"/>
    <n v="185936"/>
  </r>
  <r>
    <x v="88"/>
    <x v="0"/>
    <x v="13"/>
    <x v="184"/>
    <n v="31891"/>
  </r>
  <r>
    <x v="88"/>
    <x v="0"/>
    <x v="13"/>
    <x v="185"/>
    <n v="147784"/>
  </r>
  <r>
    <x v="88"/>
    <x v="0"/>
    <x v="13"/>
    <x v="186"/>
    <n v="53148"/>
  </r>
  <r>
    <x v="88"/>
    <x v="0"/>
    <x v="13"/>
    <x v="187"/>
    <n v="426002"/>
  </r>
  <r>
    <x v="88"/>
    <x v="0"/>
    <x v="13"/>
    <x v="188"/>
    <n v="98312"/>
  </r>
  <r>
    <x v="88"/>
    <x v="0"/>
    <x v="13"/>
    <x v="189"/>
    <n v="46786"/>
  </r>
  <r>
    <x v="88"/>
    <x v="0"/>
    <x v="13"/>
    <x v="190"/>
    <n v="409982"/>
  </r>
  <r>
    <x v="88"/>
    <x v="0"/>
    <x v="13"/>
    <x v="191"/>
    <n v="36084"/>
  </r>
  <r>
    <x v="88"/>
    <x v="0"/>
    <x v="13"/>
    <x v="192"/>
    <n v="509514"/>
  </r>
  <r>
    <x v="88"/>
    <x v="0"/>
    <x v="13"/>
    <x v="193"/>
    <n v="65286"/>
  </r>
  <r>
    <x v="88"/>
    <x v="0"/>
    <x v="13"/>
    <x v="194"/>
    <n v="70906"/>
  </r>
  <r>
    <x v="88"/>
    <x v="0"/>
    <x v="13"/>
    <x v="195"/>
    <n v="53549"/>
  </r>
  <r>
    <x v="88"/>
    <x v="0"/>
    <x v="13"/>
    <x v="196"/>
    <n v="53840"/>
  </r>
  <r>
    <x v="88"/>
    <x v="0"/>
    <x v="13"/>
    <x v="197"/>
    <n v="43396"/>
  </r>
  <r>
    <x v="88"/>
    <x v="0"/>
    <x v="13"/>
    <x v="198"/>
    <n v="36594"/>
  </r>
  <r>
    <x v="88"/>
    <x v="0"/>
    <x v="13"/>
    <x v="199"/>
    <n v="38528"/>
  </r>
  <r>
    <x v="88"/>
    <x v="0"/>
    <x v="13"/>
    <x v="200"/>
    <n v="85489"/>
  </r>
  <r>
    <x v="88"/>
    <x v="0"/>
    <x v="13"/>
    <x v="201"/>
    <n v="67785"/>
  </r>
  <r>
    <x v="88"/>
    <x v="0"/>
    <x v="14"/>
    <x v="202"/>
    <n v="393645"/>
  </r>
  <r>
    <x v="88"/>
    <x v="0"/>
    <x v="14"/>
    <x v="203"/>
    <n v="408984"/>
  </r>
  <r>
    <x v="88"/>
    <x v="0"/>
    <x v="14"/>
    <x v="204"/>
    <n v="37247"/>
  </r>
  <r>
    <x v="88"/>
    <x v="0"/>
    <x v="14"/>
    <x v="205"/>
    <n v="709447"/>
  </r>
  <r>
    <x v="88"/>
    <x v="0"/>
    <x v="14"/>
    <x v="206"/>
    <n v="22841"/>
  </r>
  <r>
    <x v="88"/>
    <x v="0"/>
    <x v="14"/>
    <x v="207"/>
    <n v="235888"/>
  </r>
  <r>
    <x v="88"/>
    <x v="0"/>
    <x v="14"/>
    <x v="208"/>
    <n v="111072"/>
  </r>
  <r>
    <x v="88"/>
    <x v="0"/>
    <x v="14"/>
    <x v="209"/>
    <n v="34888"/>
  </r>
  <r>
    <x v="88"/>
    <x v="0"/>
    <x v="14"/>
    <x v="210"/>
    <n v="154436"/>
  </r>
  <r>
    <x v="88"/>
    <x v="0"/>
    <x v="14"/>
    <x v="211"/>
    <n v="48103"/>
  </r>
  <r>
    <x v="88"/>
    <x v="0"/>
    <x v="14"/>
    <x v="212"/>
    <n v="284822"/>
  </r>
  <r>
    <x v="88"/>
    <x v="0"/>
    <x v="14"/>
    <x v="213"/>
    <n v="43178"/>
  </r>
  <r>
    <x v="88"/>
    <x v="0"/>
    <x v="14"/>
    <x v="214"/>
    <n v="17838"/>
  </r>
  <r>
    <x v="88"/>
    <x v="0"/>
    <x v="14"/>
    <x v="215"/>
    <n v="192606"/>
  </r>
  <r>
    <x v="88"/>
    <x v="0"/>
    <x v="14"/>
    <x v="216"/>
    <n v="144140"/>
  </r>
  <r>
    <x v="88"/>
    <x v="0"/>
    <x v="14"/>
    <x v="217"/>
    <n v="58329"/>
  </r>
  <r>
    <x v="88"/>
    <x v="0"/>
    <x v="14"/>
    <x v="218"/>
    <n v="8561"/>
  </r>
  <r>
    <x v="88"/>
    <x v="0"/>
    <x v="14"/>
    <x v="219"/>
    <n v="61199"/>
  </r>
  <r>
    <x v="88"/>
    <x v="0"/>
    <x v="14"/>
    <x v="220"/>
    <n v="57958"/>
  </r>
  <r>
    <x v="88"/>
    <x v="0"/>
    <x v="14"/>
    <x v="221"/>
    <n v="50607"/>
  </r>
  <r>
    <x v="88"/>
    <x v="0"/>
    <x v="14"/>
    <x v="222"/>
    <n v="27368"/>
  </r>
  <r>
    <x v="88"/>
    <x v="0"/>
    <x v="14"/>
    <x v="223"/>
    <n v="137417"/>
  </r>
  <r>
    <x v="88"/>
    <x v="0"/>
    <x v="14"/>
    <x v="224"/>
    <n v="345790"/>
  </r>
  <r>
    <x v="88"/>
    <x v="0"/>
    <x v="14"/>
    <x v="225"/>
    <n v="392371"/>
  </r>
  <r>
    <x v="88"/>
    <x v="0"/>
    <x v="15"/>
    <x v="226"/>
    <n v="405377"/>
  </r>
  <r>
    <x v="88"/>
    <x v="0"/>
    <x v="15"/>
    <x v="227"/>
    <n v="72142"/>
  </r>
  <r>
    <x v="88"/>
    <x v="0"/>
    <x v="15"/>
    <x v="228"/>
    <n v="63209"/>
  </r>
  <r>
    <x v="88"/>
    <x v="0"/>
    <x v="15"/>
    <x v="229"/>
    <n v="812610"/>
  </r>
  <r>
    <x v="88"/>
    <x v="0"/>
    <x v="15"/>
    <x v="230"/>
    <n v="59202"/>
  </r>
  <r>
    <x v="88"/>
    <x v="0"/>
    <x v="15"/>
    <x v="231"/>
    <n v="160644"/>
  </r>
  <r>
    <x v="88"/>
    <x v="0"/>
    <x v="15"/>
    <x v="232"/>
    <n v="176590"/>
  </r>
  <r>
    <x v="88"/>
    <x v="0"/>
    <x v="15"/>
    <x v="233"/>
    <n v="40247"/>
  </r>
  <r>
    <x v="88"/>
    <x v="0"/>
    <x v="15"/>
    <x v="234"/>
    <n v="445212"/>
  </r>
  <r>
    <x v="88"/>
    <x v="0"/>
    <x v="15"/>
    <x v="235"/>
    <n v="29053"/>
  </r>
  <r>
    <x v="88"/>
    <x v="0"/>
    <x v="15"/>
    <x v="236"/>
    <n v="664256"/>
  </r>
  <r>
    <x v="88"/>
    <x v="0"/>
    <x v="15"/>
    <x v="237"/>
    <n v="77745"/>
  </r>
  <r>
    <x v="88"/>
    <x v="0"/>
    <x v="15"/>
    <x v="238"/>
    <n v="282914"/>
  </r>
  <r>
    <x v="88"/>
    <x v="0"/>
    <x v="15"/>
    <x v="239"/>
    <n v="274202"/>
  </r>
  <r>
    <x v="88"/>
    <x v="0"/>
    <x v="15"/>
    <x v="240"/>
    <n v="347287"/>
  </r>
  <r>
    <x v="88"/>
    <x v="0"/>
    <x v="15"/>
    <x v="241"/>
    <n v="332058"/>
  </r>
  <r>
    <x v="88"/>
    <x v="0"/>
    <x v="15"/>
    <x v="242"/>
    <n v="284168"/>
  </r>
  <r>
    <x v="88"/>
    <x v="0"/>
    <x v="15"/>
    <x v="243"/>
    <n v="235142"/>
  </r>
  <r>
    <x v="88"/>
    <x v="0"/>
    <x v="15"/>
    <x v="244"/>
    <n v="52403"/>
  </r>
  <r>
    <x v="88"/>
    <x v="0"/>
    <x v="15"/>
    <x v="245"/>
    <n v="81831"/>
  </r>
  <r>
    <x v="88"/>
    <x v="0"/>
    <x v="15"/>
    <x v="246"/>
    <n v="44662"/>
  </r>
  <r>
    <x v="88"/>
    <x v="0"/>
    <x v="15"/>
    <x v="247"/>
    <n v="51853"/>
  </r>
  <r>
    <x v="88"/>
    <x v="0"/>
    <x v="16"/>
    <x v="248"/>
    <n v="254916"/>
  </r>
  <r>
    <x v="88"/>
    <x v="0"/>
    <x v="16"/>
    <x v="249"/>
    <n v="889918"/>
  </r>
  <r>
    <x v="88"/>
    <x v="1"/>
    <x v="0"/>
    <x v="0"/>
    <n v="802844"/>
  </r>
  <r>
    <x v="88"/>
    <x v="1"/>
    <x v="0"/>
    <x v="1"/>
    <n v="171852"/>
  </r>
  <r>
    <x v="88"/>
    <x v="1"/>
    <x v="0"/>
    <x v="2"/>
    <n v="136999"/>
  </r>
  <r>
    <x v="88"/>
    <x v="1"/>
    <x v="0"/>
    <x v="3"/>
    <n v="283657"/>
  </r>
  <r>
    <x v="88"/>
    <x v="1"/>
    <x v="0"/>
    <x v="4"/>
    <n v="193005"/>
  </r>
  <r>
    <x v="88"/>
    <x v="1"/>
    <x v="0"/>
    <x v="5"/>
    <n v="182085"/>
  </r>
  <r>
    <x v="88"/>
    <x v="1"/>
    <x v="0"/>
    <x v="6"/>
    <n v="267178"/>
  </r>
  <r>
    <x v="88"/>
    <x v="1"/>
    <x v="0"/>
    <x v="7"/>
    <n v="208538"/>
  </r>
  <r>
    <x v="88"/>
    <x v="1"/>
    <x v="0"/>
    <x v="8"/>
    <n v="199726"/>
  </r>
  <r>
    <x v="88"/>
    <x v="1"/>
    <x v="0"/>
    <x v="9"/>
    <n v="122947"/>
  </r>
  <r>
    <x v="88"/>
    <x v="1"/>
    <x v="0"/>
    <x v="10"/>
    <n v="218439"/>
  </r>
  <r>
    <x v="88"/>
    <x v="1"/>
    <x v="0"/>
    <x v="11"/>
    <n v="197705"/>
  </r>
  <r>
    <x v="88"/>
    <x v="1"/>
    <x v="0"/>
    <x v="12"/>
    <n v="342700"/>
  </r>
  <r>
    <x v="88"/>
    <x v="1"/>
    <x v="0"/>
    <x v="13"/>
    <n v="187226"/>
  </r>
  <r>
    <x v="88"/>
    <x v="1"/>
    <x v="0"/>
    <x v="14"/>
    <n v="503726"/>
  </r>
  <r>
    <x v="88"/>
    <x v="1"/>
    <x v="0"/>
    <x v="15"/>
    <n v="243881"/>
  </r>
  <r>
    <x v="88"/>
    <x v="1"/>
    <x v="0"/>
    <x v="16"/>
    <n v="190873"/>
  </r>
  <r>
    <x v="88"/>
    <x v="1"/>
    <x v="0"/>
    <x v="17"/>
    <n v="382291"/>
  </r>
  <r>
    <x v="88"/>
    <x v="1"/>
    <x v="0"/>
    <x v="18"/>
    <n v="181759"/>
  </r>
  <r>
    <x v="88"/>
    <x v="1"/>
    <x v="0"/>
    <x v="19"/>
    <n v="416721"/>
  </r>
  <r>
    <x v="88"/>
    <x v="1"/>
    <x v="0"/>
    <x v="20"/>
    <n v="218970"/>
  </r>
  <r>
    <x v="88"/>
    <x v="1"/>
    <x v="0"/>
    <x v="21"/>
    <n v="127319"/>
  </r>
  <r>
    <x v="88"/>
    <x v="1"/>
    <x v="0"/>
    <x v="22"/>
    <n v="356454"/>
  </r>
  <r>
    <x v="88"/>
    <x v="1"/>
    <x v="0"/>
    <x v="23"/>
    <n v="440133"/>
  </r>
  <r>
    <x v="88"/>
    <x v="1"/>
    <x v="0"/>
    <x v="24"/>
    <n v="140413"/>
  </r>
  <r>
    <x v="88"/>
    <x v="1"/>
    <x v="1"/>
    <x v="25"/>
    <n v="187785"/>
  </r>
  <r>
    <x v="88"/>
    <x v="1"/>
    <x v="1"/>
    <x v="26"/>
    <n v="142909"/>
  </r>
  <r>
    <x v="88"/>
    <x v="1"/>
    <x v="1"/>
    <x v="27"/>
    <n v="145667"/>
  </r>
  <r>
    <x v="88"/>
    <x v="1"/>
    <x v="1"/>
    <x v="28"/>
    <n v="133604"/>
  </r>
  <r>
    <x v="88"/>
    <x v="1"/>
    <x v="1"/>
    <x v="29"/>
    <n v="104976"/>
  </r>
  <r>
    <x v="88"/>
    <x v="1"/>
    <x v="1"/>
    <x v="30"/>
    <n v="207899"/>
  </r>
  <r>
    <x v="88"/>
    <x v="1"/>
    <x v="1"/>
    <x v="31"/>
    <n v="291048"/>
  </r>
  <r>
    <x v="88"/>
    <x v="1"/>
    <x v="1"/>
    <x v="32"/>
    <n v="90749"/>
  </r>
  <r>
    <x v="88"/>
    <x v="1"/>
    <x v="1"/>
    <x v="33"/>
    <n v="160644"/>
  </r>
  <r>
    <x v="88"/>
    <x v="1"/>
    <x v="1"/>
    <x v="34"/>
    <n v="108947"/>
  </r>
  <r>
    <x v="88"/>
    <x v="1"/>
    <x v="1"/>
    <x v="35"/>
    <n v="128031"/>
  </r>
  <r>
    <x v="88"/>
    <x v="1"/>
    <x v="1"/>
    <x v="36"/>
    <n v="131372"/>
  </r>
  <r>
    <x v="88"/>
    <x v="1"/>
    <x v="1"/>
    <x v="37"/>
    <n v="150019"/>
  </r>
  <r>
    <x v="88"/>
    <x v="1"/>
    <x v="1"/>
    <x v="38"/>
    <n v="53616"/>
  </r>
  <r>
    <x v="88"/>
    <x v="1"/>
    <x v="1"/>
    <x v="39"/>
    <n v="82695"/>
  </r>
  <r>
    <x v="88"/>
    <x v="1"/>
    <x v="1"/>
    <x v="40"/>
    <n v="220924"/>
  </r>
  <r>
    <x v="88"/>
    <x v="1"/>
    <x v="2"/>
    <x v="41"/>
    <n v="118129"/>
  </r>
  <r>
    <x v="88"/>
    <x v="1"/>
    <x v="2"/>
    <x v="42"/>
    <n v="277797"/>
  </r>
  <r>
    <x v="88"/>
    <x v="1"/>
    <x v="2"/>
    <x v="43"/>
    <n v="151497"/>
  </r>
  <r>
    <x v="88"/>
    <x v="1"/>
    <x v="2"/>
    <x v="44"/>
    <n v="221346"/>
  </r>
  <r>
    <x v="88"/>
    <x v="1"/>
    <x v="2"/>
    <x v="45"/>
    <n v="231594"/>
  </r>
  <r>
    <x v="88"/>
    <x v="1"/>
    <x v="2"/>
    <x v="46"/>
    <n v="116711"/>
  </r>
  <r>
    <x v="88"/>
    <x v="1"/>
    <x v="2"/>
    <x v="47"/>
    <n v="237954"/>
  </r>
  <r>
    <x v="88"/>
    <x v="1"/>
    <x v="2"/>
    <x v="48"/>
    <n v="245221"/>
  </r>
  <r>
    <x v="88"/>
    <x v="1"/>
    <x v="3"/>
    <x v="49"/>
    <n v="70805"/>
  </r>
  <r>
    <x v="88"/>
    <x v="1"/>
    <x v="3"/>
    <x v="50"/>
    <n v="114934"/>
  </r>
  <r>
    <x v="88"/>
    <x v="1"/>
    <x v="3"/>
    <x v="51"/>
    <n v="291437"/>
  </r>
  <r>
    <x v="88"/>
    <x v="1"/>
    <x v="3"/>
    <x v="52"/>
    <n v="58147"/>
  </r>
  <r>
    <x v="88"/>
    <x v="1"/>
    <x v="3"/>
    <x v="53"/>
    <n v="180754"/>
  </r>
  <r>
    <x v="88"/>
    <x v="1"/>
    <x v="3"/>
    <x v="54"/>
    <n v="211475"/>
  </r>
  <r>
    <x v="88"/>
    <x v="1"/>
    <x v="3"/>
    <x v="55"/>
    <n v="234299"/>
  </r>
  <r>
    <x v="88"/>
    <x v="1"/>
    <x v="3"/>
    <x v="56"/>
    <n v="187760"/>
  </r>
  <r>
    <x v="88"/>
    <x v="1"/>
    <x v="3"/>
    <x v="57"/>
    <n v="27635"/>
  </r>
  <r>
    <x v="88"/>
    <x v="1"/>
    <x v="3"/>
    <x v="58"/>
    <n v="211588"/>
  </r>
  <r>
    <x v="88"/>
    <x v="1"/>
    <x v="4"/>
    <x v="59"/>
    <n v="193590"/>
  </r>
  <r>
    <x v="88"/>
    <x v="1"/>
    <x v="4"/>
    <x v="60"/>
    <n v="91712"/>
  </r>
  <r>
    <x v="88"/>
    <x v="1"/>
    <x v="4"/>
    <x v="61"/>
    <n v="126026"/>
  </r>
  <r>
    <x v="88"/>
    <x v="1"/>
    <x v="4"/>
    <x v="62"/>
    <n v="175448"/>
  </r>
  <r>
    <x v="88"/>
    <x v="1"/>
    <x v="4"/>
    <x v="63"/>
    <n v="206517"/>
  </r>
  <r>
    <x v="88"/>
    <x v="1"/>
    <x v="5"/>
    <x v="64"/>
    <n v="123336"/>
  </r>
  <r>
    <x v="88"/>
    <x v="1"/>
    <x v="5"/>
    <x v="65"/>
    <n v="144457"/>
  </r>
  <r>
    <x v="88"/>
    <x v="1"/>
    <x v="5"/>
    <x v="66"/>
    <n v="249879"/>
  </r>
  <r>
    <x v="88"/>
    <x v="1"/>
    <x v="5"/>
    <x v="67"/>
    <n v="232838"/>
  </r>
  <r>
    <x v="88"/>
    <x v="1"/>
    <x v="5"/>
    <x v="68"/>
    <n v="163127"/>
  </r>
  <r>
    <x v="88"/>
    <x v="1"/>
    <x v="6"/>
    <x v="69"/>
    <n v="213227"/>
  </r>
  <r>
    <x v="88"/>
    <x v="1"/>
    <x v="6"/>
    <x v="70"/>
    <n v="57364"/>
  </r>
  <r>
    <x v="88"/>
    <x v="1"/>
    <x v="6"/>
    <x v="71"/>
    <n v="136094"/>
  </r>
  <r>
    <x v="88"/>
    <x v="1"/>
    <x v="6"/>
    <x v="72"/>
    <n v="160743"/>
  </r>
  <r>
    <x v="88"/>
    <x v="1"/>
    <x v="6"/>
    <x v="73"/>
    <n v="85879"/>
  </r>
  <r>
    <x v="88"/>
    <x v="1"/>
    <x v="7"/>
    <x v="74"/>
    <n v="133965"/>
  </r>
  <r>
    <x v="88"/>
    <x v="1"/>
    <x v="8"/>
    <x v="75"/>
    <n v="93763"/>
  </r>
  <r>
    <x v="88"/>
    <x v="1"/>
    <x v="8"/>
    <x v="76"/>
    <n v="217464"/>
  </r>
  <r>
    <x v="88"/>
    <x v="1"/>
    <x v="8"/>
    <x v="77"/>
    <n v="236891"/>
  </r>
  <r>
    <x v="88"/>
    <x v="1"/>
    <x v="8"/>
    <x v="78"/>
    <n v="123994"/>
  </r>
  <r>
    <x v="88"/>
    <x v="1"/>
    <x v="8"/>
    <x v="79"/>
    <n v="53368"/>
  </r>
  <r>
    <x v="88"/>
    <x v="1"/>
    <x v="8"/>
    <x v="80"/>
    <n v="155625"/>
  </r>
  <r>
    <x v="88"/>
    <x v="1"/>
    <x v="8"/>
    <x v="81"/>
    <n v="184435"/>
  </r>
  <r>
    <x v="88"/>
    <x v="1"/>
    <x v="8"/>
    <x v="82"/>
    <n v="115364"/>
  </r>
  <r>
    <x v="88"/>
    <x v="1"/>
    <x v="8"/>
    <x v="83"/>
    <n v="122740"/>
  </r>
  <r>
    <x v="88"/>
    <x v="1"/>
    <x v="8"/>
    <x v="84"/>
    <n v="234917"/>
  </r>
  <r>
    <x v="88"/>
    <x v="1"/>
    <x v="8"/>
    <x v="85"/>
    <n v="256166"/>
  </r>
  <r>
    <x v="88"/>
    <x v="1"/>
    <x v="8"/>
    <x v="86"/>
    <n v="34909"/>
  </r>
  <r>
    <x v="88"/>
    <x v="1"/>
    <x v="8"/>
    <x v="87"/>
    <n v="285282"/>
  </r>
  <r>
    <x v="88"/>
    <x v="1"/>
    <x v="8"/>
    <x v="88"/>
    <n v="320893"/>
  </r>
  <r>
    <x v="88"/>
    <x v="1"/>
    <x v="8"/>
    <x v="89"/>
    <n v="139353"/>
  </r>
  <r>
    <x v="88"/>
    <x v="1"/>
    <x v="8"/>
    <x v="90"/>
    <n v="118959"/>
  </r>
  <r>
    <x v="88"/>
    <x v="1"/>
    <x v="8"/>
    <x v="91"/>
    <n v="181408"/>
  </r>
  <r>
    <x v="88"/>
    <x v="1"/>
    <x v="8"/>
    <x v="92"/>
    <n v="230733"/>
  </r>
  <r>
    <x v="88"/>
    <x v="1"/>
    <x v="8"/>
    <x v="93"/>
    <n v="102636"/>
  </r>
  <r>
    <x v="88"/>
    <x v="1"/>
    <x v="8"/>
    <x v="94"/>
    <n v="182512"/>
  </r>
  <r>
    <x v="88"/>
    <x v="1"/>
    <x v="8"/>
    <x v="95"/>
    <n v="272346"/>
  </r>
  <r>
    <x v="88"/>
    <x v="1"/>
    <x v="8"/>
    <x v="96"/>
    <n v="276372"/>
  </r>
  <r>
    <x v="88"/>
    <x v="1"/>
    <x v="8"/>
    <x v="97"/>
    <n v="112327"/>
  </r>
  <r>
    <x v="88"/>
    <x v="1"/>
    <x v="8"/>
    <x v="98"/>
    <n v="115240"/>
  </r>
  <r>
    <x v="88"/>
    <x v="1"/>
    <x v="8"/>
    <x v="99"/>
    <n v="202734"/>
  </r>
  <r>
    <x v="88"/>
    <x v="1"/>
    <x v="8"/>
    <x v="100"/>
    <n v="121795"/>
  </r>
  <r>
    <x v="88"/>
    <x v="1"/>
    <x v="8"/>
    <x v="101"/>
    <n v="132138"/>
  </r>
  <r>
    <x v="88"/>
    <x v="1"/>
    <x v="8"/>
    <x v="102"/>
    <n v="91519"/>
  </r>
  <r>
    <x v="88"/>
    <x v="1"/>
    <x v="8"/>
    <x v="103"/>
    <n v="83506"/>
  </r>
  <r>
    <x v="88"/>
    <x v="1"/>
    <x v="8"/>
    <x v="104"/>
    <n v="34792"/>
  </r>
  <r>
    <x v="88"/>
    <x v="1"/>
    <x v="8"/>
    <x v="105"/>
    <n v="89363"/>
  </r>
  <r>
    <x v="88"/>
    <x v="1"/>
    <x v="8"/>
    <x v="106"/>
    <n v="213333"/>
  </r>
  <r>
    <x v="88"/>
    <x v="1"/>
    <x v="8"/>
    <x v="107"/>
    <n v="115541"/>
  </r>
  <r>
    <x v="88"/>
    <x v="1"/>
    <x v="8"/>
    <x v="108"/>
    <n v="167304"/>
  </r>
  <r>
    <x v="88"/>
    <x v="1"/>
    <x v="8"/>
    <x v="109"/>
    <n v="99698"/>
  </r>
  <r>
    <x v="88"/>
    <x v="1"/>
    <x v="8"/>
    <x v="110"/>
    <n v="148957"/>
  </r>
  <r>
    <x v="88"/>
    <x v="1"/>
    <x v="8"/>
    <x v="111"/>
    <n v="141165"/>
  </r>
  <r>
    <x v="88"/>
    <x v="1"/>
    <x v="8"/>
    <x v="112"/>
    <n v="220515"/>
  </r>
  <r>
    <x v="88"/>
    <x v="1"/>
    <x v="8"/>
    <x v="113"/>
    <n v="208647"/>
  </r>
  <r>
    <x v="88"/>
    <x v="1"/>
    <x v="8"/>
    <x v="114"/>
    <n v="129747"/>
  </r>
  <r>
    <x v="88"/>
    <x v="1"/>
    <x v="8"/>
    <x v="115"/>
    <n v="194392"/>
  </r>
  <r>
    <x v="88"/>
    <x v="1"/>
    <x v="8"/>
    <x v="116"/>
    <n v="478561"/>
  </r>
  <r>
    <x v="88"/>
    <x v="1"/>
    <x v="9"/>
    <x v="117"/>
    <n v="98592"/>
  </r>
  <r>
    <x v="88"/>
    <x v="1"/>
    <x v="9"/>
    <x v="118"/>
    <n v="34107"/>
  </r>
  <r>
    <x v="88"/>
    <x v="1"/>
    <x v="9"/>
    <x v="119"/>
    <n v="28949"/>
  </r>
  <r>
    <x v="88"/>
    <x v="1"/>
    <x v="9"/>
    <x v="120"/>
    <n v="35178"/>
  </r>
  <r>
    <x v="88"/>
    <x v="1"/>
    <x v="9"/>
    <x v="121"/>
    <n v="61655"/>
  </r>
  <r>
    <x v="88"/>
    <x v="1"/>
    <x v="9"/>
    <x v="122"/>
    <n v="8376"/>
  </r>
  <r>
    <x v="88"/>
    <x v="1"/>
    <x v="9"/>
    <x v="123"/>
    <n v="41434"/>
  </r>
  <r>
    <x v="88"/>
    <x v="1"/>
    <x v="9"/>
    <x v="124"/>
    <n v="26340"/>
  </r>
  <r>
    <x v="88"/>
    <x v="1"/>
    <x v="9"/>
    <x v="125"/>
    <n v="85239"/>
  </r>
  <r>
    <x v="88"/>
    <x v="1"/>
    <x v="9"/>
    <x v="126"/>
    <n v="24320"/>
  </r>
  <r>
    <x v="88"/>
    <x v="1"/>
    <x v="9"/>
    <x v="127"/>
    <n v="19463"/>
  </r>
  <r>
    <x v="88"/>
    <x v="1"/>
    <x v="9"/>
    <x v="128"/>
    <n v="20408"/>
  </r>
  <r>
    <x v="88"/>
    <x v="1"/>
    <x v="9"/>
    <x v="129"/>
    <n v="95286"/>
  </r>
  <r>
    <x v="88"/>
    <x v="1"/>
    <x v="9"/>
    <x v="130"/>
    <n v="12783"/>
  </r>
  <r>
    <x v="88"/>
    <x v="1"/>
    <x v="9"/>
    <x v="131"/>
    <n v="42538"/>
  </r>
  <r>
    <x v="88"/>
    <x v="1"/>
    <x v="9"/>
    <x v="132"/>
    <n v="53760"/>
  </r>
  <r>
    <x v="88"/>
    <x v="1"/>
    <x v="9"/>
    <x v="133"/>
    <n v="13563"/>
  </r>
  <r>
    <x v="88"/>
    <x v="1"/>
    <x v="9"/>
    <x v="134"/>
    <n v="39173"/>
  </r>
  <r>
    <x v="88"/>
    <x v="1"/>
    <x v="10"/>
    <x v="135"/>
    <n v="35276"/>
  </r>
  <r>
    <x v="88"/>
    <x v="1"/>
    <x v="10"/>
    <x v="136"/>
    <n v="25033"/>
  </r>
  <r>
    <x v="88"/>
    <x v="1"/>
    <x v="10"/>
    <x v="137"/>
    <n v="23500"/>
  </r>
  <r>
    <x v="88"/>
    <x v="1"/>
    <x v="10"/>
    <x v="138"/>
    <n v="23311"/>
  </r>
  <r>
    <x v="88"/>
    <x v="1"/>
    <x v="10"/>
    <x v="139"/>
    <n v="35760"/>
  </r>
  <r>
    <x v="88"/>
    <x v="1"/>
    <x v="10"/>
    <x v="140"/>
    <n v="73351"/>
  </r>
  <r>
    <x v="88"/>
    <x v="1"/>
    <x v="10"/>
    <x v="141"/>
    <n v="54898"/>
  </r>
  <r>
    <x v="88"/>
    <x v="1"/>
    <x v="10"/>
    <x v="142"/>
    <n v="21403"/>
  </r>
  <r>
    <x v="88"/>
    <x v="1"/>
    <x v="10"/>
    <x v="143"/>
    <n v="60377"/>
  </r>
  <r>
    <x v="88"/>
    <x v="1"/>
    <x v="10"/>
    <x v="144"/>
    <n v="119473"/>
  </r>
  <r>
    <x v="88"/>
    <x v="1"/>
    <x v="10"/>
    <x v="145"/>
    <n v="123244"/>
  </r>
  <r>
    <x v="88"/>
    <x v="1"/>
    <x v="10"/>
    <x v="146"/>
    <n v="118711"/>
  </r>
  <r>
    <x v="88"/>
    <x v="1"/>
    <x v="10"/>
    <x v="147"/>
    <n v="185729"/>
  </r>
  <r>
    <x v="88"/>
    <x v="1"/>
    <x v="10"/>
    <x v="148"/>
    <n v="74242"/>
  </r>
  <r>
    <x v="88"/>
    <x v="1"/>
    <x v="11"/>
    <x v="149"/>
    <n v="17952"/>
  </r>
  <r>
    <x v="88"/>
    <x v="1"/>
    <x v="11"/>
    <x v="150"/>
    <n v="85390"/>
  </r>
  <r>
    <x v="88"/>
    <x v="1"/>
    <x v="11"/>
    <x v="151"/>
    <n v="40843"/>
  </r>
  <r>
    <x v="88"/>
    <x v="1"/>
    <x v="11"/>
    <x v="152"/>
    <n v="58843"/>
  </r>
  <r>
    <x v="88"/>
    <x v="1"/>
    <x v="11"/>
    <x v="153"/>
    <n v="93016"/>
  </r>
  <r>
    <x v="88"/>
    <x v="1"/>
    <x v="11"/>
    <x v="154"/>
    <n v="62098"/>
  </r>
  <r>
    <x v="88"/>
    <x v="1"/>
    <x v="11"/>
    <x v="155"/>
    <n v="31829"/>
  </r>
  <r>
    <x v="88"/>
    <x v="1"/>
    <x v="11"/>
    <x v="156"/>
    <n v="64164"/>
  </r>
  <r>
    <x v="88"/>
    <x v="1"/>
    <x v="11"/>
    <x v="157"/>
    <n v="34798"/>
  </r>
  <r>
    <x v="88"/>
    <x v="1"/>
    <x v="11"/>
    <x v="158"/>
    <n v="169406"/>
  </r>
  <r>
    <x v="88"/>
    <x v="1"/>
    <x v="11"/>
    <x v="159"/>
    <n v="46101"/>
  </r>
  <r>
    <x v="88"/>
    <x v="1"/>
    <x v="11"/>
    <x v="160"/>
    <n v="166609"/>
  </r>
  <r>
    <x v="88"/>
    <x v="1"/>
    <x v="11"/>
    <x v="161"/>
    <n v="209927"/>
  </r>
  <r>
    <x v="88"/>
    <x v="1"/>
    <x v="11"/>
    <x v="162"/>
    <n v="16064"/>
  </r>
  <r>
    <x v="88"/>
    <x v="1"/>
    <x v="11"/>
    <x v="163"/>
    <n v="67763"/>
  </r>
  <r>
    <x v="88"/>
    <x v="1"/>
    <x v="11"/>
    <x v="164"/>
    <n v="40518"/>
  </r>
  <r>
    <x v="88"/>
    <x v="1"/>
    <x v="12"/>
    <x v="165"/>
    <n v="28820"/>
  </r>
  <r>
    <x v="88"/>
    <x v="1"/>
    <x v="12"/>
    <x v="166"/>
    <n v="88931"/>
  </r>
  <r>
    <x v="88"/>
    <x v="1"/>
    <x v="12"/>
    <x v="167"/>
    <n v="55457"/>
  </r>
  <r>
    <x v="88"/>
    <x v="1"/>
    <x v="12"/>
    <x v="168"/>
    <n v="33726"/>
  </r>
  <r>
    <x v="88"/>
    <x v="1"/>
    <x v="12"/>
    <x v="169"/>
    <n v="17378"/>
  </r>
  <r>
    <x v="88"/>
    <x v="1"/>
    <x v="12"/>
    <x v="170"/>
    <n v="38060"/>
  </r>
  <r>
    <x v="88"/>
    <x v="1"/>
    <x v="12"/>
    <x v="171"/>
    <n v="15522"/>
  </r>
  <r>
    <x v="88"/>
    <x v="1"/>
    <x v="12"/>
    <x v="172"/>
    <n v="94986"/>
  </r>
  <r>
    <x v="88"/>
    <x v="1"/>
    <x v="12"/>
    <x v="173"/>
    <n v="88367"/>
  </r>
  <r>
    <x v="88"/>
    <x v="1"/>
    <x v="12"/>
    <x v="174"/>
    <n v="22135"/>
  </r>
  <r>
    <x v="88"/>
    <x v="1"/>
    <x v="12"/>
    <x v="175"/>
    <n v="11701"/>
  </r>
  <r>
    <x v="88"/>
    <x v="1"/>
    <x v="12"/>
    <x v="176"/>
    <n v="167797"/>
  </r>
  <r>
    <x v="88"/>
    <x v="1"/>
    <x v="12"/>
    <x v="177"/>
    <n v="171494"/>
  </r>
  <r>
    <x v="88"/>
    <x v="1"/>
    <x v="12"/>
    <x v="178"/>
    <n v="41269"/>
  </r>
  <r>
    <x v="88"/>
    <x v="1"/>
    <x v="12"/>
    <x v="179"/>
    <n v="19648"/>
  </r>
  <r>
    <x v="88"/>
    <x v="1"/>
    <x v="13"/>
    <x v="180"/>
    <n v="16613"/>
  </r>
  <r>
    <x v="88"/>
    <x v="1"/>
    <x v="13"/>
    <x v="181"/>
    <n v="24985"/>
  </r>
  <r>
    <x v="88"/>
    <x v="1"/>
    <x v="13"/>
    <x v="182"/>
    <n v="19896"/>
  </r>
  <r>
    <x v="88"/>
    <x v="1"/>
    <x v="13"/>
    <x v="183"/>
    <n v="54263"/>
  </r>
  <r>
    <x v="88"/>
    <x v="1"/>
    <x v="13"/>
    <x v="184"/>
    <n v="14229"/>
  </r>
  <r>
    <x v="88"/>
    <x v="1"/>
    <x v="13"/>
    <x v="185"/>
    <n v="65564"/>
  </r>
  <r>
    <x v="88"/>
    <x v="1"/>
    <x v="13"/>
    <x v="186"/>
    <n v="51679"/>
  </r>
  <r>
    <x v="88"/>
    <x v="1"/>
    <x v="13"/>
    <x v="187"/>
    <n v="94253"/>
  </r>
  <r>
    <x v="88"/>
    <x v="1"/>
    <x v="13"/>
    <x v="188"/>
    <n v="59249"/>
  </r>
  <r>
    <x v="88"/>
    <x v="1"/>
    <x v="13"/>
    <x v="189"/>
    <n v="23501"/>
  </r>
  <r>
    <x v="88"/>
    <x v="1"/>
    <x v="13"/>
    <x v="190"/>
    <n v="72555"/>
  </r>
  <r>
    <x v="88"/>
    <x v="1"/>
    <x v="13"/>
    <x v="191"/>
    <n v="24287"/>
  </r>
  <r>
    <x v="88"/>
    <x v="1"/>
    <x v="13"/>
    <x v="192"/>
    <n v="101683"/>
  </r>
  <r>
    <x v="88"/>
    <x v="1"/>
    <x v="13"/>
    <x v="193"/>
    <n v="29211"/>
  </r>
  <r>
    <x v="88"/>
    <x v="1"/>
    <x v="13"/>
    <x v="194"/>
    <n v="42187"/>
  </r>
  <r>
    <x v="88"/>
    <x v="1"/>
    <x v="13"/>
    <x v="195"/>
    <n v="17432"/>
  </r>
  <r>
    <x v="88"/>
    <x v="1"/>
    <x v="13"/>
    <x v="196"/>
    <n v="34176"/>
  </r>
  <r>
    <x v="88"/>
    <x v="1"/>
    <x v="13"/>
    <x v="197"/>
    <n v="14022"/>
  </r>
  <r>
    <x v="88"/>
    <x v="1"/>
    <x v="13"/>
    <x v="198"/>
    <n v="15068"/>
  </r>
  <r>
    <x v="88"/>
    <x v="1"/>
    <x v="13"/>
    <x v="199"/>
    <n v="23731"/>
  </r>
  <r>
    <x v="88"/>
    <x v="1"/>
    <x v="13"/>
    <x v="200"/>
    <n v="29308"/>
  </r>
  <r>
    <x v="88"/>
    <x v="1"/>
    <x v="13"/>
    <x v="201"/>
    <n v="40804"/>
  </r>
  <r>
    <x v="88"/>
    <x v="1"/>
    <x v="14"/>
    <x v="202"/>
    <n v="141054"/>
  </r>
  <r>
    <x v="88"/>
    <x v="1"/>
    <x v="14"/>
    <x v="203"/>
    <n v="150371"/>
  </r>
  <r>
    <x v="88"/>
    <x v="1"/>
    <x v="14"/>
    <x v="204"/>
    <n v="28372"/>
  </r>
  <r>
    <x v="88"/>
    <x v="1"/>
    <x v="14"/>
    <x v="205"/>
    <n v="122832"/>
  </r>
  <r>
    <x v="88"/>
    <x v="1"/>
    <x v="14"/>
    <x v="206"/>
    <n v="27517"/>
  </r>
  <r>
    <x v="88"/>
    <x v="1"/>
    <x v="14"/>
    <x v="207"/>
    <n v="56040"/>
  </r>
  <r>
    <x v="88"/>
    <x v="1"/>
    <x v="14"/>
    <x v="208"/>
    <n v="35708"/>
  </r>
  <r>
    <x v="88"/>
    <x v="1"/>
    <x v="14"/>
    <x v="209"/>
    <n v="16833"/>
  </r>
  <r>
    <x v="88"/>
    <x v="1"/>
    <x v="14"/>
    <x v="210"/>
    <n v="43919"/>
  </r>
  <r>
    <x v="88"/>
    <x v="1"/>
    <x v="14"/>
    <x v="211"/>
    <n v="36201"/>
  </r>
  <r>
    <x v="88"/>
    <x v="1"/>
    <x v="14"/>
    <x v="212"/>
    <n v="58011"/>
  </r>
  <r>
    <x v="88"/>
    <x v="1"/>
    <x v="14"/>
    <x v="213"/>
    <n v="23570"/>
  </r>
  <r>
    <x v="88"/>
    <x v="1"/>
    <x v="14"/>
    <x v="214"/>
    <n v="7108"/>
  </r>
  <r>
    <x v="88"/>
    <x v="1"/>
    <x v="14"/>
    <x v="215"/>
    <n v="32139"/>
  </r>
  <r>
    <x v="88"/>
    <x v="1"/>
    <x v="14"/>
    <x v="216"/>
    <n v="61060"/>
  </r>
  <r>
    <x v="88"/>
    <x v="1"/>
    <x v="14"/>
    <x v="217"/>
    <n v="24955"/>
  </r>
  <r>
    <x v="88"/>
    <x v="1"/>
    <x v="14"/>
    <x v="218"/>
    <n v="2222"/>
  </r>
  <r>
    <x v="88"/>
    <x v="1"/>
    <x v="14"/>
    <x v="219"/>
    <n v="19913"/>
  </r>
  <r>
    <x v="88"/>
    <x v="1"/>
    <x v="14"/>
    <x v="220"/>
    <n v="26932"/>
  </r>
  <r>
    <x v="88"/>
    <x v="1"/>
    <x v="14"/>
    <x v="221"/>
    <n v="38216"/>
  </r>
  <r>
    <x v="88"/>
    <x v="1"/>
    <x v="14"/>
    <x v="222"/>
    <n v="15515"/>
  </r>
  <r>
    <x v="88"/>
    <x v="1"/>
    <x v="14"/>
    <x v="223"/>
    <n v="99534"/>
  </r>
  <r>
    <x v="88"/>
    <x v="1"/>
    <x v="14"/>
    <x v="224"/>
    <n v="138267"/>
  </r>
  <r>
    <x v="88"/>
    <x v="1"/>
    <x v="14"/>
    <x v="225"/>
    <n v="133301"/>
  </r>
  <r>
    <x v="88"/>
    <x v="1"/>
    <x v="15"/>
    <x v="226"/>
    <n v="71712"/>
  </r>
  <r>
    <x v="88"/>
    <x v="1"/>
    <x v="15"/>
    <x v="227"/>
    <n v="20054"/>
  </r>
  <r>
    <x v="88"/>
    <x v="1"/>
    <x v="15"/>
    <x v="228"/>
    <n v="44018"/>
  </r>
  <r>
    <x v="88"/>
    <x v="1"/>
    <x v="15"/>
    <x v="229"/>
    <n v="186829"/>
  </r>
  <r>
    <x v="88"/>
    <x v="1"/>
    <x v="15"/>
    <x v="230"/>
    <n v="31456"/>
  </r>
  <r>
    <x v="88"/>
    <x v="1"/>
    <x v="15"/>
    <x v="231"/>
    <n v="52973"/>
  </r>
  <r>
    <x v="88"/>
    <x v="1"/>
    <x v="15"/>
    <x v="232"/>
    <n v="64396"/>
  </r>
  <r>
    <x v="88"/>
    <x v="1"/>
    <x v="15"/>
    <x v="233"/>
    <n v="29652"/>
  </r>
  <r>
    <x v="88"/>
    <x v="1"/>
    <x v="15"/>
    <x v="234"/>
    <n v="148114"/>
  </r>
  <r>
    <x v="88"/>
    <x v="1"/>
    <x v="15"/>
    <x v="235"/>
    <n v="17263"/>
  </r>
  <r>
    <x v="88"/>
    <x v="1"/>
    <x v="15"/>
    <x v="236"/>
    <n v="91771"/>
  </r>
  <r>
    <x v="88"/>
    <x v="1"/>
    <x v="15"/>
    <x v="237"/>
    <n v="38714"/>
  </r>
  <r>
    <x v="88"/>
    <x v="1"/>
    <x v="15"/>
    <x v="238"/>
    <n v="114410"/>
  </r>
  <r>
    <x v="88"/>
    <x v="1"/>
    <x v="15"/>
    <x v="239"/>
    <n v="101067"/>
  </r>
  <r>
    <x v="88"/>
    <x v="1"/>
    <x v="15"/>
    <x v="240"/>
    <n v="187106"/>
  </r>
  <r>
    <x v="88"/>
    <x v="1"/>
    <x v="15"/>
    <x v="241"/>
    <n v="158559"/>
  </r>
  <r>
    <x v="88"/>
    <x v="1"/>
    <x v="15"/>
    <x v="242"/>
    <n v="72967"/>
  </r>
  <r>
    <x v="88"/>
    <x v="1"/>
    <x v="15"/>
    <x v="243"/>
    <n v="56381"/>
  </r>
  <r>
    <x v="88"/>
    <x v="1"/>
    <x v="15"/>
    <x v="244"/>
    <n v="28760"/>
  </r>
  <r>
    <x v="88"/>
    <x v="1"/>
    <x v="15"/>
    <x v="245"/>
    <n v="56056"/>
  </r>
  <r>
    <x v="88"/>
    <x v="1"/>
    <x v="15"/>
    <x v="246"/>
    <n v="16094"/>
  </r>
  <r>
    <x v="88"/>
    <x v="1"/>
    <x v="15"/>
    <x v="247"/>
    <n v="26049"/>
  </r>
  <r>
    <x v="88"/>
    <x v="1"/>
    <x v="16"/>
    <x v="248"/>
    <n v="141698"/>
  </r>
  <r>
    <x v="88"/>
    <x v="1"/>
    <x v="16"/>
    <x v="249"/>
    <n v="186431"/>
  </r>
  <r>
    <x v="89"/>
    <x v="0"/>
    <x v="0"/>
    <x v="0"/>
    <n v="770988"/>
  </r>
  <r>
    <x v="89"/>
    <x v="0"/>
    <x v="0"/>
    <x v="1"/>
    <n v="647576"/>
  </r>
  <r>
    <x v="89"/>
    <x v="0"/>
    <x v="0"/>
    <x v="2"/>
    <n v="426268"/>
  </r>
  <r>
    <x v="89"/>
    <x v="0"/>
    <x v="0"/>
    <x v="3"/>
    <n v="793978"/>
  </r>
  <r>
    <x v="89"/>
    <x v="0"/>
    <x v="0"/>
    <x v="4"/>
    <n v="695250"/>
  </r>
  <r>
    <x v="89"/>
    <x v="0"/>
    <x v="0"/>
    <x v="5"/>
    <n v="489779"/>
  </r>
  <r>
    <x v="89"/>
    <x v="0"/>
    <x v="0"/>
    <x v="6"/>
    <n v="581107"/>
  </r>
  <r>
    <x v="89"/>
    <x v="0"/>
    <x v="0"/>
    <x v="7"/>
    <n v="341519"/>
  </r>
  <r>
    <x v="89"/>
    <x v="0"/>
    <x v="0"/>
    <x v="8"/>
    <n v="784946"/>
  </r>
  <r>
    <x v="89"/>
    <x v="0"/>
    <x v="0"/>
    <x v="9"/>
    <n v="449776"/>
  </r>
  <r>
    <x v="89"/>
    <x v="0"/>
    <x v="0"/>
    <x v="10"/>
    <n v="492234"/>
  </r>
  <r>
    <x v="89"/>
    <x v="0"/>
    <x v="0"/>
    <x v="11"/>
    <n v="512585"/>
  </r>
  <r>
    <x v="89"/>
    <x v="0"/>
    <x v="0"/>
    <x v="12"/>
    <n v="504778"/>
  </r>
  <r>
    <x v="89"/>
    <x v="0"/>
    <x v="0"/>
    <x v="13"/>
    <n v="398299"/>
  </r>
  <r>
    <x v="89"/>
    <x v="0"/>
    <x v="0"/>
    <x v="14"/>
    <n v="558599"/>
  </r>
  <r>
    <x v="89"/>
    <x v="0"/>
    <x v="0"/>
    <x v="15"/>
    <n v="403422"/>
  </r>
  <r>
    <x v="89"/>
    <x v="0"/>
    <x v="0"/>
    <x v="16"/>
    <n v="604329"/>
  </r>
  <r>
    <x v="89"/>
    <x v="0"/>
    <x v="0"/>
    <x v="17"/>
    <n v="946694"/>
  </r>
  <r>
    <x v="89"/>
    <x v="0"/>
    <x v="0"/>
    <x v="18"/>
    <n v="629608"/>
  </r>
  <r>
    <x v="89"/>
    <x v="0"/>
    <x v="0"/>
    <x v="19"/>
    <n v="553206"/>
  </r>
  <r>
    <x v="89"/>
    <x v="0"/>
    <x v="0"/>
    <x v="20"/>
    <n v="291313"/>
  </r>
  <r>
    <x v="89"/>
    <x v="0"/>
    <x v="0"/>
    <x v="21"/>
    <n v="638354"/>
  </r>
  <r>
    <x v="89"/>
    <x v="0"/>
    <x v="0"/>
    <x v="22"/>
    <n v="203410"/>
  </r>
  <r>
    <x v="89"/>
    <x v="0"/>
    <x v="0"/>
    <x v="23"/>
    <n v="174672"/>
  </r>
  <r>
    <x v="89"/>
    <x v="0"/>
    <x v="0"/>
    <x v="24"/>
    <n v="562176"/>
  </r>
  <r>
    <x v="89"/>
    <x v="0"/>
    <x v="1"/>
    <x v="25"/>
    <n v="117757"/>
  </r>
  <r>
    <x v="89"/>
    <x v="0"/>
    <x v="1"/>
    <x v="26"/>
    <n v="387067"/>
  </r>
  <r>
    <x v="89"/>
    <x v="0"/>
    <x v="1"/>
    <x v="27"/>
    <n v="165063"/>
  </r>
  <r>
    <x v="89"/>
    <x v="0"/>
    <x v="1"/>
    <x v="28"/>
    <n v="439137"/>
  </r>
  <r>
    <x v="89"/>
    <x v="0"/>
    <x v="1"/>
    <x v="29"/>
    <n v="125569"/>
  </r>
  <r>
    <x v="89"/>
    <x v="0"/>
    <x v="1"/>
    <x v="30"/>
    <n v="372723"/>
  </r>
  <r>
    <x v="89"/>
    <x v="0"/>
    <x v="1"/>
    <x v="31"/>
    <n v="582013"/>
  </r>
  <r>
    <x v="89"/>
    <x v="0"/>
    <x v="1"/>
    <x v="32"/>
    <n v="439419"/>
  </r>
  <r>
    <x v="89"/>
    <x v="0"/>
    <x v="1"/>
    <x v="33"/>
    <n v="348760"/>
  </r>
  <r>
    <x v="89"/>
    <x v="0"/>
    <x v="1"/>
    <x v="34"/>
    <n v="502772"/>
  </r>
  <r>
    <x v="89"/>
    <x v="0"/>
    <x v="1"/>
    <x v="35"/>
    <n v="173199"/>
  </r>
  <r>
    <x v="89"/>
    <x v="0"/>
    <x v="1"/>
    <x v="36"/>
    <n v="254022"/>
  </r>
  <r>
    <x v="89"/>
    <x v="0"/>
    <x v="1"/>
    <x v="37"/>
    <n v="277799"/>
  </r>
  <r>
    <x v="89"/>
    <x v="0"/>
    <x v="1"/>
    <x v="38"/>
    <n v="199162"/>
  </r>
  <r>
    <x v="89"/>
    <x v="0"/>
    <x v="1"/>
    <x v="39"/>
    <n v="53943"/>
  </r>
  <r>
    <x v="89"/>
    <x v="0"/>
    <x v="1"/>
    <x v="40"/>
    <n v="670866"/>
  </r>
  <r>
    <x v="89"/>
    <x v="0"/>
    <x v="2"/>
    <x v="41"/>
    <n v="206021"/>
  </r>
  <r>
    <x v="89"/>
    <x v="0"/>
    <x v="2"/>
    <x v="42"/>
    <n v="930576"/>
  </r>
  <r>
    <x v="89"/>
    <x v="0"/>
    <x v="2"/>
    <x v="43"/>
    <n v="231579"/>
  </r>
  <r>
    <x v="89"/>
    <x v="0"/>
    <x v="2"/>
    <x v="44"/>
    <n v="468433"/>
  </r>
  <r>
    <x v="89"/>
    <x v="0"/>
    <x v="2"/>
    <x v="45"/>
    <n v="688538"/>
  </r>
  <r>
    <x v="89"/>
    <x v="0"/>
    <x v="2"/>
    <x v="46"/>
    <n v="283111"/>
  </r>
  <r>
    <x v="89"/>
    <x v="0"/>
    <x v="2"/>
    <x v="47"/>
    <n v="656821"/>
  </r>
  <r>
    <x v="89"/>
    <x v="0"/>
    <x v="2"/>
    <x v="48"/>
    <n v="110676"/>
  </r>
  <r>
    <x v="89"/>
    <x v="0"/>
    <x v="3"/>
    <x v="49"/>
    <n v="80723"/>
  </r>
  <r>
    <x v="89"/>
    <x v="0"/>
    <x v="3"/>
    <x v="50"/>
    <n v="458970"/>
  </r>
  <r>
    <x v="89"/>
    <x v="0"/>
    <x v="3"/>
    <x v="51"/>
    <n v="781773"/>
  </r>
  <r>
    <x v="89"/>
    <x v="0"/>
    <x v="3"/>
    <x v="52"/>
    <n v="95887"/>
  </r>
  <r>
    <x v="89"/>
    <x v="0"/>
    <x v="3"/>
    <x v="53"/>
    <n v="560436"/>
  </r>
  <r>
    <x v="89"/>
    <x v="0"/>
    <x v="3"/>
    <x v="54"/>
    <n v="769544"/>
  </r>
  <r>
    <x v="89"/>
    <x v="0"/>
    <x v="3"/>
    <x v="55"/>
    <n v="738603"/>
  </r>
  <r>
    <x v="89"/>
    <x v="0"/>
    <x v="3"/>
    <x v="56"/>
    <n v="487941"/>
  </r>
  <r>
    <x v="89"/>
    <x v="0"/>
    <x v="3"/>
    <x v="57"/>
    <n v="17287"/>
  </r>
  <r>
    <x v="89"/>
    <x v="0"/>
    <x v="3"/>
    <x v="58"/>
    <n v="142553"/>
  </r>
  <r>
    <x v="89"/>
    <x v="0"/>
    <x v="4"/>
    <x v="59"/>
    <n v="644964"/>
  </r>
  <r>
    <x v="89"/>
    <x v="0"/>
    <x v="4"/>
    <x v="60"/>
    <n v="293989"/>
  </r>
  <r>
    <x v="89"/>
    <x v="0"/>
    <x v="4"/>
    <x v="61"/>
    <n v="145463"/>
  </r>
  <r>
    <x v="89"/>
    <x v="0"/>
    <x v="4"/>
    <x v="62"/>
    <n v="675703"/>
  </r>
  <r>
    <x v="89"/>
    <x v="0"/>
    <x v="4"/>
    <x v="63"/>
    <n v="438922"/>
  </r>
  <r>
    <x v="89"/>
    <x v="0"/>
    <x v="5"/>
    <x v="64"/>
    <n v="263222"/>
  </r>
  <r>
    <x v="89"/>
    <x v="0"/>
    <x v="5"/>
    <x v="65"/>
    <n v="334421"/>
  </r>
  <r>
    <x v="89"/>
    <x v="0"/>
    <x v="5"/>
    <x v="66"/>
    <n v="724401"/>
  </r>
  <r>
    <x v="89"/>
    <x v="0"/>
    <x v="5"/>
    <x v="67"/>
    <n v="466213"/>
  </r>
  <r>
    <x v="89"/>
    <x v="0"/>
    <x v="5"/>
    <x v="68"/>
    <n v="364446"/>
  </r>
  <r>
    <x v="89"/>
    <x v="0"/>
    <x v="6"/>
    <x v="69"/>
    <n v="558131"/>
  </r>
  <r>
    <x v="89"/>
    <x v="0"/>
    <x v="6"/>
    <x v="70"/>
    <n v="294514"/>
  </r>
  <r>
    <x v="89"/>
    <x v="0"/>
    <x v="6"/>
    <x v="71"/>
    <n v="265103"/>
  </r>
  <r>
    <x v="89"/>
    <x v="0"/>
    <x v="6"/>
    <x v="72"/>
    <n v="271291"/>
  </r>
  <r>
    <x v="89"/>
    <x v="0"/>
    <x v="6"/>
    <x v="73"/>
    <n v="339124"/>
  </r>
  <r>
    <x v="89"/>
    <x v="0"/>
    <x v="7"/>
    <x v="74"/>
    <n v="394943"/>
  </r>
  <r>
    <x v="89"/>
    <x v="0"/>
    <x v="8"/>
    <x v="75"/>
    <n v="65788"/>
  </r>
  <r>
    <x v="89"/>
    <x v="0"/>
    <x v="8"/>
    <x v="76"/>
    <n v="607841"/>
  </r>
  <r>
    <x v="89"/>
    <x v="0"/>
    <x v="8"/>
    <x v="77"/>
    <n v="377519"/>
  </r>
  <r>
    <x v="89"/>
    <x v="0"/>
    <x v="8"/>
    <x v="78"/>
    <n v="372212"/>
  </r>
  <r>
    <x v="89"/>
    <x v="0"/>
    <x v="8"/>
    <x v="79"/>
    <n v="94250"/>
  </r>
  <r>
    <x v="89"/>
    <x v="0"/>
    <x v="8"/>
    <x v="80"/>
    <n v="495232"/>
  </r>
  <r>
    <x v="89"/>
    <x v="0"/>
    <x v="8"/>
    <x v="81"/>
    <n v="393415"/>
  </r>
  <r>
    <x v="89"/>
    <x v="0"/>
    <x v="8"/>
    <x v="82"/>
    <n v="252203"/>
  </r>
  <r>
    <x v="89"/>
    <x v="0"/>
    <x v="8"/>
    <x v="83"/>
    <n v="424177"/>
  </r>
  <r>
    <x v="89"/>
    <x v="0"/>
    <x v="8"/>
    <x v="84"/>
    <n v="503532"/>
  </r>
  <r>
    <x v="89"/>
    <x v="0"/>
    <x v="8"/>
    <x v="85"/>
    <n v="776644"/>
  </r>
  <r>
    <x v="89"/>
    <x v="0"/>
    <x v="8"/>
    <x v="86"/>
    <n v="144462"/>
  </r>
  <r>
    <x v="89"/>
    <x v="0"/>
    <x v="8"/>
    <x v="87"/>
    <n v="1302890"/>
  </r>
  <r>
    <x v="89"/>
    <x v="0"/>
    <x v="8"/>
    <x v="88"/>
    <n v="716459"/>
  </r>
  <r>
    <x v="89"/>
    <x v="0"/>
    <x v="8"/>
    <x v="89"/>
    <n v="334060"/>
  </r>
  <r>
    <x v="89"/>
    <x v="0"/>
    <x v="8"/>
    <x v="90"/>
    <n v="312987"/>
  </r>
  <r>
    <x v="89"/>
    <x v="0"/>
    <x v="8"/>
    <x v="91"/>
    <n v="459157"/>
  </r>
  <r>
    <x v="89"/>
    <x v="0"/>
    <x v="8"/>
    <x v="92"/>
    <n v="460149"/>
  </r>
  <r>
    <x v="89"/>
    <x v="0"/>
    <x v="8"/>
    <x v="93"/>
    <n v="401300"/>
  </r>
  <r>
    <x v="89"/>
    <x v="0"/>
    <x v="8"/>
    <x v="94"/>
    <n v="248452"/>
  </r>
  <r>
    <x v="89"/>
    <x v="0"/>
    <x v="8"/>
    <x v="95"/>
    <n v="626319"/>
  </r>
  <r>
    <x v="89"/>
    <x v="0"/>
    <x v="8"/>
    <x v="96"/>
    <n v="548317"/>
  </r>
  <r>
    <x v="89"/>
    <x v="0"/>
    <x v="8"/>
    <x v="97"/>
    <n v="486847"/>
  </r>
  <r>
    <x v="89"/>
    <x v="0"/>
    <x v="8"/>
    <x v="98"/>
    <n v="277763"/>
  </r>
  <r>
    <x v="89"/>
    <x v="0"/>
    <x v="8"/>
    <x v="99"/>
    <n v="497737"/>
  </r>
  <r>
    <x v="89"/>
    <x v="0"/>
    <x v="8"/>
    <x v="100"/>
    <n v="353454"/>
  </r>
  <r>
    <x v="89"/>
    <x v="0"/>
    <x v="8"/>
    <x v="101"/>
    <n v="279767"/>
  </r>
  <r>
    <x v="89"/>
    <x v="0"/>
    <x v="8"/>
    <x v="102"/>
    <n v="126423"/>
  </r>
  <r>
    <x v="89"/>
    <x v="0"/>
    <x v="8"/>
    <x v="103"/>
    <n v="150040"/>
  </r>
  <r>
    <x v="89"/>
    <x v="0"/>
    <x v="8"/>
    <x v="104"/>
    <n v="59792"/>
  </r>
  <r>
    <x v="89"/>
    <x v="0"/>
    <x v="8"/>
    <x v="105"/>
    <n v="262250"/>
  </r>
  <r>
    <x v="89"/>
    <x v="0"/>
    <x v="8"/>
    <x v="106"/>
    <n v="495669"/>
  </r>
  <r>
    <x v="89"/>
    <x v="0"/>
    <x v="8"/>
    <x v="107"/>
    <n v="427655"/>
  </r>
  <r>
    <x v="89"/>
    <x v="0"/>
    <x v="8"/>
    <x v="108"/>
    <n v="312818"/>
  </r>
  <r>
    <x v="89"/>
    <x v="0"/>
    <x v="8"/>
    <x v="109"/>
    <n v="171113"/>
  </r>
  <r>
    <x v="89"/>
    <x v="0"/>
    <x v="8"/>
    <x v="110"/>
    <n v="623093"/>
  </r>
  <r>
    <x v="89"/>
    <x v="0"/>
    <x v="8"/>
    <x v="111"/>
    <n v="312399"/>
  </r>
  <r>
    <x v="89"/>
    <x v="0"/>
    <x v="8"/>
    <x v="112"/>
    <n v="598348"/>
  </r>
  <r>
    <x v="89"/>
    <x v="0"/>
    <x v="8"/>
    <x v="113"/>
    <n v="690618"/>
  </r>
  <r>
    <x v="89"/>
    <x v="0"/>
    <x v="8"/>
    <x v="114"/>
    <n v="227490"/>
  </r>
  <r>
    <x v="89"/>
    <x v="0"/>
    <x v="8"/>
    <x v="115"/>
    <n v="316711"/>
  </r>
  <r>
    <x v="89"/>
    <x v="0"/>
    <x v="8"/>
    <x v="116"/>
    <n v="909457"/>
  </r>
  <r>
    <x v="89"/>
    <x v="0"/>
    <x v="9"/>
    <x v="117"/>
    <n v="401546"/>
  </r>
  <r>
    <x v="89"/>
    <x v="0"/>
    <x v="9"/>
    <x v="118"/>
    <n v="35141"/>
  </r>
  <r>
    <x v="89"/>
    <x v="0"/>
    <x v="9"/>
    <x v="119"/>
    <n v="137610"/>
  </r>
  <r>
    <x v="89"/>
    <x v="0"/>
    <x v="9"/>
    <x v="120"/>
    <n v="101032"/>
  </r>
  <r>
    <x v="89"/>
    <x v="0"/>
    <x v="9"/>
    <x v="121"/>
    <n v="135476"/>
  </r>
  <r>
    <x v="89"/>
    <x v="0"/>
    <x v="9"/>
    <x v="122"/>
    <n v="27305"/>
  </r>
  <r>
    <x v="89"/>
    <x v="0"/>
    <x v="9"/>
    <x v="123"/>
    <n v="30178"/>
  </r>
  <r>
    <x v="89"/>
    <x v="0"/>
    <x v="9"/>
    <x v="124"/>
    <n v="39973"/>
  </r>
  <r>
    <x v="89"/>
    <x v="0"/>
    <x v="9"/>
    <x v="125"/>
    <n v="604822"/>
  </r>
  <r>
    <x v="89"/>
    <x v="0"/>
    <x v="9"/>
    <x v="126"/>
    <n v="40011"/>
  </r>
  <r>
    <x v="89"/>
    <x v="0"/>
    <x v="9"/>
    <x v="127"/>
    <n v="40464"/>
  </r>
  <r>
    <x v="89"/>
    <x v="0"/>
    <x v="9"/>
    <x v="128"/>
    <n v="62864"/>
  </r>
  <r>
    <x v="89"/>
    <x v="0"/>
    <x v="9"/>
    <x v="129"/>
    <n v="555717"/>
  </r>
  <r>
    <x v="89"/>
    <x v="0"/>
    <x v="9"/>
    <x v="130"/>
    <n v="73588"/>
  </r>
  <r>
    <x v="89"/>
    <x v="0"/>
    <x v="9"/>
    <x v="131"/>
    <n v="42756"/>
  </r>
  <r>
    <x v="89"/>
    <x v="0"/>
    <x v="9"/>
    <x v="132"/>
    <n v="79936"/>
  </r>
  <r>
    <x v="89"/>
    <x v="0"/>
    <x v="9"/>
    <x v="133"/>
    <n v="32834"/>
  </r>
  <r>
    <x v="89"/>
    <x v="0"/>
    <x v="9"/>
    <x v="134"/>
    <n v="47289"/>
  </r>
  <r>
    <x v="89"/>
    <x v="0"/>
    <x v="10"/>
    <x v="135"/>
    <n v="41442"/>
  </r>
  <r>
    <x v="89"/>
    <x v="0"/>
    <x v="10"/>
    <x v="136"/>
    <n v="33315"/>
  </r>
  <r>
    <x v="89"/>
    <x v="0"/>
    <x v="10"/>
    <x v="137"/>
    <n v="38505"/>
  </r>
  <r>
    <x v="89"/>
    <x v="0"/>
    <x v="10"/>
    <x v="138"/>
    <n v="59524"/>
  </r>
  <r>
    <x v="89"/>
    <x v="0"/>
    <x v="10"/>
    <x v="139"/>
    <n v="57255"/>
  </r>
  <r>
    <x v="89"/>
    <x v="0"/>
    <x v="10"/>
    <x v="140"/>
    <n v="119925"/>
  </r>
  <r>
    <x v="89"/>
    <x v="0"/>
    <x v="10"/>
    <x v="141"/>
    <n v="246817"/>
  </r>
  <r>
    <x v="89"/>
    <x v="0"/>
    <x v="10"/>
    <x v="142"/>
    <n v="35237"/>
  </r>
  <r>
    <x v="89"/>
    <x v="0"/>
    <x v="10"/>
    <x v="143"/>
    <n v="88574"/>
  </r>
  <r>
    <x v="89"/>
    <x v="0"/>
    <x v="10"/>
    <x v="144"/>
    <n v="244236"/>
  </r>
  <r>
    <x v="89"/>
    <x v="0"/>
    <x v="10"/>
    <x v="145"/>
    <n v="281640"/>
  </r>
  <r>
    <x v="89"/>
    <x v="0"/>
    <x v="10"/>
    <x v="146"/>
    <n v="230211"/>
  </r>
  <r>
    <x v="89"/>
    <x v="0"/>
    <x v="10"/>
    <x v="147"/>
    <n v="360326"/>
  </r>
  <r>
    <x v="89"/>
    <x v="0"/>
    <x v="10"/>
    <x v="148"/>
    <n v="378226"/>
  </r>
  <r>
    <x v="89"/>
    <x v="0"/>
    <x v="11"/>
    <x v="149"/>
    <n v="49557"/>
  </r>
  <r>
    <x v="89"/>
    <x v="0"/>
    <x v="11"/>
    <x v="150"/>
    <n v="166792"/>
  </r>
  <r>
    <x v="89"/>
    <x v="0"/>
    <x v="11"/>
    <x v="151"/>
    <n v="67756"/>
  </r>
  <r>
    <x v="89"/>
    <x v="0"/>
    <x v="11"/>
    <x v="152"/>
    <n v="176952"/>
  </r>
  <r>
    <x v="89"/>
    <x v="0"/>
    <x v="11"/>
    <x v="153"/>
    <n v="252742"/>
  </r>
  <r>
    <x v="89"/>
    <x v="0"/>
    <x v="11"/>
    <x v="154"/>
    <n v="154308"/>
  </r>
  <r>
    <x v="89"/>
    <x v="0"/>
    <x v="11"/>
    <x v="155"/>
    <n v="88236"/>
  </r>
  <r>
    <x v="89"/>
    <x v="0"/>
    <x v="11"/>
    <x v="156"/>
    <n v="279750"/>
  </r>
  <r>
    <x v="89"/>
    <x v="0"/>
    <x v="11"/>
    <x v="157"/>
    <n v="71747"/>
  </r>
  <r>
    <x v="89"/>
    <x v="0"/>
    <x v="11"/>
    <x v="158"/>
    <n v="464355"/>
  </r>
  <r>
    <x v="89"/>
    <x v="0"/>
    <x v="11"/>
    <x v="159"/>
    <n v="103702"/>
  </r>
  <r>
    <x v="89"/>
    <x v="0"/>
    <x v="11"/>
    <x v="160"/>
    <n v="375898"/>
  </r>
  <r>
    <x v="89"/>
    <x v="0"/>
    <x v="11"/>
    <x v="161"/>
    <n v="495915"/>
  </r>
  <r>
    <x v="89"/>
    <x v="0"/>
    <x v="11"/>
    <x v="162"/>
    <n v="35699"/>
  </r>
  <r>
    <x v="89"/>
    <x v="0"/>
    <x v="11"/>
    <x v="163"/>
    <n v="69947"/>
  </r>
  <r>
    <x v="89"/>
    <x v="0"/>
    <x v="11"/>
    <x v="164"/>
    <n v="123699"/>
  </r>
  <r>
    <x v="89"/>
    <x v="0"/>
    <x v="12"/>
    <x v="165"/>
    <n v="70421"/>
  </r>
  <r>
    <x v="89"/>
    <x v="0"/>
    <x v="12"/>
    <x v="166"/>
    <n v="504343"/>
  </r>
  <r>
    <x v="89"/>
    <x v="0"/>
    <x v="12"/>
    <x v="167"/>
    <n v="129269"/>
  </r>
  <r>
    <x v="89"/>
    <x v="0"/>
    <x v="12"/>
    <x v="168"/>
    <n v="140566"/>
  </r>
  <r>
    <x v="89"/>
    <x v="0"/>
    <x v="12"/>
    <x v="169"/>
    <n v="26417"/>
  </r>
  <r>
    <x v="89"/>
    <x v="0"/>
    <x v="12"/>
    <x v="170"/>
    <n v="67733"/>
  </r>
  <r>
    <x v="89"/>
    <x v="0"/>
    <x v="12"/>
    <x v="171"/>
    <n v="32068"/>
  </r>
  <r>
    <x v="89"/>
    <x v="0"/>
    <x v="12"/>
    <x v="172"/>
    <n v="105080"/>
  </r>
  <r>
    <x v="89"/>
    <x v="0"/>
    <x v="12"/>
    <x v="173"/>
    <n v="535994"/>
  </r>
  <r>
    <x v="89"/>
    <x v="0"/>
    <x v="12"/>
    <x v="174"/>
    <n v="28113"/>
  </r>
  <r>
    <x v="89"/>
    <x v="0"/>
    <x v="12"/>
    <x v="175"/>
    <n v="24540"/>
  </r>
  <r>
    <x v="89"/>
    <x v="0"/>
    <x v="12"/>
    <x v="176"/>
    <n v="438781"/>
  </r>
  <r>
    <x v="89"/>
    <x v="0"/>
    <x v="12"/>
    <x v="177"/>
    <n v="612484"/>
  </r>
  <r>
    <x v="89"/>
    <x v="0"/>
    <x v="12"/>
    <x v="178"/>
    <n v="181360"/>
  </r>
  <r>
    <x v="89"/>
    <x v="0"/>
    <x v="12"/>
    <x v="179"/>
    <n v="23916"/>
  </r>
  <r>
    <x v="89"/>
    <x v="0"/>
    <x v="13"/>
    <x v="180"/>
    <n v="43554"/>
  </r>
  <r>
    <x v="89"/>
    <x v="0"/>
    <x v="13"/>
    <x v="181"/>
    <n v="80206"/>
  </r>
  <r>
    <x v="89"/>
    <x v="0"/>
    <x v="13"/>
    <x v="182"/>
    <n v="34001"/>
  </r>
  <r>
    <x v="89"/>
    <x v="0"/>
    <x v="13"/>
    <x v="183"/>
    <n v="189851"/>
  </r>
  <r>
    <x v="89"/>
    <x v="0"/>
    <x v="13"/>
    <x v="184"/>
    <n v="32535"/>
  </r>
  <r>
    <x v="89"/>
    <x v="0"/>
    <x v="13"/>
    <x v="185"/>
    <n v="150394"/>
  </r>
  <r>
    <x v="89"/>
    <x v="0"/>
    <x v="13"/>
    <x v="186"/>
    <n v="53715"/>
  </r>
  <r>
    <x v="89"/>
    <x v="0"/>
    <x v="13"/>
    <x v="187"/>
    <n v="433410"/>
  </r>
  <r>
    <x v="89"/>
    <x v="0"/>
    <x v="13"/>
    <x v="188"/>
    <n v="98457"/>
  </r>
  <r>
    <x v="89"/>
    <x v="0"/>
    <x v="13"/>
    <x v="189"/>
    <n v="47308"/>
  </r>
  <r>
    <x v="89"/>
    <x v="0"/>
    <x v="13"/>
    <x v="190"/>
    <n v="430029"/>
  </r>
  <r>
    <x v="89"/>
    <x v="0"/>
    <x v="13"/>
    <x v="191"/>
    <n v="36216"/>
  </r>
  <r>
    <x v="89"/>
    <x v="0"/>
    <x v="13"/>
    <x v="192"/>
    <n v="518360"/>
  </r>
  <r>
    <x v="89"/>
    <x v="0"/>
    <x v="13"/>
    <x v="193"/>
    <n v="66370"/>
  </r>
  <r>
    <x v="89"/>
    <x v="0"/>
    <x v="13"/>
    <x v="194"/>
    <n v="71119"/>
  </r>
  <r>
    <x v="89"/>
    <x v="0"/>
    <x v="13"/>
    <x v="195"/>
    <n v="53953"/>
  </r>
  <r>
    <x v="89"/>
    <x v="0"/>
    <x v="13"/>
    <x v="196"/>
    <n v="54375"/>
  </r>
  <r>
    <x v="89"/>
    <x v="0"/>
    <x v="13"/>
    <x v="197"/>
    <n v="43868"/>
  </r>
  <r>
    <x v="89"/>
    <x v="0"/>
    <x v="13"/>
    <x v="198"/>
    <n v="36659"/>
  </r>
  <r>
    <x v="89"/>
    <x v="0"/>
    <x v="13"/>
    <x v="199"/>
    <n v="38985"/>
  </r>
  <r>
    <x v="89"/>
    <x v="0"/>
    <x v="13"/>
    <x v="200"/>
    <n v="85715"/>
  </r>
  <r>
    <x v="89"/>
    <x v="0"/>
    <x v="13"/>
    <x v="201"/>
    <n v="68131"/>
  </r>
  <r>
    <x v="89"/>
    <x v="0"/>
    <x v="14"/>
    <x v="202"/>
    <n v="397069"/>
  </r>
  <r>
    <x v="89"/>
    <x v="0"/>
    <x v="14"/>
    <x v="203"/>
    <n v="406205"/>
  </r>
  <r>
    <x v="89"/>
    <x v="0"/>
    <x v="14"/>
    <x v="204"/>
    <n v="37546"/>
  </r>
  <r>
    <x v="89"/>
    <x v="0"/>
    <x v="14"/>
    <x v="205"/>
    <n v="713867"/>
  </r>
  <r>
    <x v="89"/>
    <x v="0"/>
    <x v="14"/>
    <x v="206"/>
    <n v="22725"/>
  </r>
  <r>
    <x v="89"/>
    <x v="0"/>
    <x v="14"/>
    <x v="207"/>
    <n v="238471"/>
  </r>
  <r>
    <x v="89"/>
    <x v="0"/>
    <x v="14"/>
    <x v="208"/>
    <n v="113302"/>
  </r>
  <r>
    <x v="89"/>
    <x v="0"/>
    <x v="14"/>
    <x v="209"/>
    <n v="35190"/>
  </r>
  <r>
    <x v="89"/>
    <x v="0"/>
    <x v="14"/>
    <x v="210"/>
    <n v="155511"/>
  </r>
  <r>
    <x v="89"/>
    <x v="0"/>
    <x v="14"/>
    <x v="211"/>
    <n v="48492"/>
  </r>
  <r>
    <x v="89"/>
    <x v="0"/>
    <x v="14"/>
    <x v="212"/>
    <n v="289118"/>
  </r>
  <r>
    <x v="89"/>
    <x v="0"/>
    <x v="14"/>
    <x v="213"/>
    <n v="44223"/>
  </r>
  <r>
    <x v="89"/>
    <x v="0"/>
    <x v="14"/>
    <x v="214"/>
    <n v="17944"/>
  </r>
  <r>
    <x v="89"/>
    <x v="0"/>
    <x v="14"/>
    <x v="215"/>
    <n v="194823"/>
  </r>
  <r>
    <x v="89"/>
    <x v="0"/>
    <x v="14"/>
    <x v="216"/>
    <n v="146043"/>
  </r>
  <r>
    <x v="89"/>
    <x v="0"/>
    <x v="14"/>
    <x v="217"/>
    <n v="59127"/>
  </r>
  <r>
    <x v="89"/>
    <x v="0"/>
    <x v="14"/>
    <x v="218"/>
    <n v="8831"/>
  </r>
  <r>
    <x v="89"/>
    <x v="0"/>
    <x v="14"/>
    <x v="219"/>
    <n v="62256"/>
  </r>
  <r>
    <x v="89"/>
    <x v="0"/>
    <x v="14"/>
    <x v="220"/>
    <n v="58220"/>
  </r>
  <r>
    <x v="89"/>
    <x v="0"/>
    <x v="14"/>
    <x v="221"/>
    <n v="51142"/>
  </r>
  <r>
    <x v="89"/>
    <x v="0"/>
    <x v="14"/>
    <x v="222"/>
    <n v="27535"/>
  </r>
  <r>
    <x v="89"/>
    <x v="0"/>
    <x v="14"/>
    <x v="223"/>
    <n v="137029"/>
  </r>
  <r>
    <x v="89"/>
    <x v="0"/>
    <x v="14"/>
    <x v="224"/>
    <n v="348338"/>
  </r>
  <r>
    <x v="89"/>
    <x v="0"/>
    <x v="14"/>
    <x v="225"/>
    <n v="396833"/>
  </r>
  <r>
    <x v="89"/>
    <x v="0"/>
    <x v="15"/>
    <x v="226"/>
    <n v="414255"/>
  </r>
  <r>
    <x v="89"/>
    <x v="0"/>
    <x v="15"/>
    <x v="227"/>
    <n v="72554"/>
  </r>
  <r>
    <x v="89"/>
    <x v="0"/>
    <x v="15"/>
    <x v="228"/>
    <n v="63352"/>
  </r>
  <r>
    <x v="89"/>
    <x v="0"/>
    <x v="15"/>
    <x v="229"/>
    <n v="816358"/>
  </r>
  <r>
    <x v="89"/>
    <x v="0"/>
    <x v="15"/>
    <x v="230"/>
    <n v="59764"/>
  </r>
  <r>
    <x v="89"/>
    <x v="0"/>
    <x v="15"/>
    <x v="231"/>
    <n v="162519"/>
  </r>
  <r>
    <x v="89"/>
    <x v="0"/>
    <x v="15"/>
    <x v="232"/>
    <n v="176726"/>
  </r>
  <r>
    <x v="89"/>
    <x v="0"/>
    <x v="15"/>
    <x v="233"/>
    <n v="40528"/>
  </r>
  <r>
    <x v="89"/>
    <x v="0"/>
    <x v="15"/>
    <x v="234"/>
    <n v="448223"/>
  </r>
  <r>
    <x v="89"/>
    <x v="0"/>
    <x v="15"/>
    <x v="235"/>
    <n v="29260"/>
  </r>
  <r>
    <x v="89"/>
    <x v="0"/>
    <x v="15"/>
    <x v="236"/>
    <n v="670516"/>
  </r>
  <r>
    <x v="89"/>
    <x v="0"/>
    <x v="15"/>
    <x v="237"/>
    <n v="77101"/>
  </r>
  <r>
    <x v="89"/>
    <x v="0"/>
    <x v="15"/>
    <x v="238"/>
    <n v="285116"/>
  </r>
  <r>
    <x v="89"/>
    <x v="0"/>
    <x v="15"/>
    <x v="239"/>
    <n v="275284"/>
  </r>
  <r>
    <x v="89"/>
    <x v="0"/>
    <x v="15"/>
    <x v="240"/>
    <n v="349584"/>
  </r>
  <r>
    <x v="89"/>
    <x v="0"/>
    <x v="15"/>
    <x v="241"/>
    <n v="332786"/>
  </r>
  <r>
    <x v="89"/>
    <x v="0"/>
    <x v="15"/>
    <x v="242"/>
    <n v="285806"/>
  </r>
  <r>
    <x v="89"/>
    <x v="0"/>
    <x v="15"/>
    <x v="243"/>
    <n v="236392"/>
  </r>
  <r>
    <x v="89"/>
    <x v="0"/>
    <x v="15"/>
    <x v="244"/>
    <n v="52423"/>
  </r>
  <r>
    <x v="89"/>
    <x v="0"/>
    <x v="15"/>
    <x v="245"/>
    <n v="82352"/>
  </r>
  <r>
    <x v="89"/>
    <x v="0"/>
    <x v="15"/>
    <x v="246"/>
    <n v="43877"/>
  </r>
  <r>
    <x v="89"/>
    <x v="0"/>
    <x v="15"/>
    <x v="247"/>
    <n v="51975"/>
  </r>
  <r>
    <x v="89"/>
    <x v="0"/>
    <x v="16"/>
    <x v="248"/>
    <n v="254823"/>
  </r>
  <r>
    <x v="89"/>
    <x v="0"/>
    <x v="16"/>
    <x v="249"/>
    <n v="894601"/>
  </r>
  <r>
    <x v="89"/>
    <x v="1"/>
    <x v="0"/>
    <x v="0"/>
    <n v="950366"/>
  </r>
  <r>
    <x v="89"/>
    <x v="1"/>
    <x v="0"/>
    <x v="1"/>
    <n v="196209"/>
  </r>
  <r>
    <x v="89"/>
    <x v="1"/>
    <x v="0"/>
    <x v="2"/>
    <n v="155504"/>
  </r>
  <r>
    <x v="89"/>
    <x v="1"/>
    <x v="0"/>
    <x v="3"/>
    <n v="316869"/>
  </r>
  <r>
    <x v="89"/>
    <x v="1"/>
    <x v="0"/>
    <x v="4"/>
    <n v="222356"/>
  </r>
  <r>
    <x v="89"/>
    <x v="1"/>
    <x v="0"/>
    <x v="5"/>
    <n v="214615"/>
  </r>
  <r>
    <x v="89"/>
    <x v="1"/>
    <x v="0"/>
    <x v="6"/>
    <n v="293036"/>
  </r>
  <r>
    <x v="89"/>
    <x v="1"/>
    <x v="0"/>
    <x v="7"/>
    <n v="225645"/>
  </r>
  <r>
    <x v="89"/>
    <x v="1"/>
    <x v="0"/>
    <x v="8"/>
    <n v="232262"/>
  </r>
  <r>
    <x v="89"/>
    <x v="1"/>
    <x v="0"/>
    <x v="9"/>
    <n v="137337"/>
  </r>
  <r>
    <x v="89"/>
    <x v="1"/>
    <x v="0"/>
    <x v="10"/>
    <n v="244839"/>
  </r>
  <r>
    <x v="89"/>
    <x v="1"/>
    <x v="0"/>
    <x v="11"/>
    <n v="228920"/>
  </r>
  <r>
    <x v="89"/>
    <x v="1"/>
    <x v="0"/>
    <x v="12"/>
    <n v="412397"/>
  </r>
  <r>
    <x v="89"/>
    <x v="1"/>
    <x v="0"/>
    <x v="13"/>
    <n v="218655"/>
  </r>
  <r>
    <x v="89"/>
    <x v="1"/>
    <x v="0"/>
    <x v="14"/>
    <n v="585008"/>
  </r>
  <r>
    <x v="89"/>
    <x v="1"/>
    <x v="0"/>
    <x v="15"/>
    <n v="273529"/>
  </r>
  <r>
    <x v="89"/>
    <x v="1"/>
    <x v="0"/>
    <x v="16"/>
    <n v="216500"/>
  </r>
  <r>
    <x v="89"/>
    <x v="1"/>
    <x v="0"/>
    <x v="17"/>
    <n v="432915"/>
  </r>
  <r>
    <x v="89"/>
    <x v="1"/>
    <x v="0"/>
    <x v="18"/>
    <n v="213430"/>
  </r>
  <r>
    <x v="89"/>
    <x v="1"/>
    <x v="0"/>
    <x v="19"/>
    <n v="467024"/>
  </r>
  <r>
    <x v="89"/>
    <x v="1"/>
    <x v="0"/>
    <x v="20"/>
    <n v="249832"/>
  </r>
  <r>
    <x v="89"/>
    <x v="1"/>
    <x v="0"/>
    <x v="21"/>
    <n v="141726"/>
  </r>
  <r>
    <x v="89"/>
    <x v="1"/>
    <x v="0"/>
    <x v="22"/>
    <n v="421813"/>
  </r>
  <r>
    <x v="89"/>
    <x v="1"/>
    <x v="0"/>
    <x v="23"/>
    <n v="500068"/>
  </r>
  <r>
    <x v="89"/>
    <x v="1"/>
    <x v="0"/>
    <x v="24"/>
    <n v="156117"/>
  </r>
  <r>
    <x v="89"/>
    <x v="1"/>
    <x v="1"/>
    <x v="25"/>
    <n v="198850"/>
  </r>
  <r>
    <x v="89"/>
    <x v="1"/>
    <x v="1"/>
    <x v="26"/>
    <n v="153649"/>
  </r>
  <r>
    <x v="89"/>
    <x v="1"/>
    <x v="1"/>
    <x v="27"/>
    <n v="161813"/>
  </r>
  <r>
    <x v="89"/>
    <x v="1"/>
    <x v="1"/>
    <x v="28"/>
    <n v="145225"/>
  </r>
  <r>
    <x v="89"/>
    <x v="1"/>
    <x v="1"/>
    <x v="29"/>
    <n v="111521"/>
  </r>
  <r>
    <x v="89"/>
    <x v="1"/>
    <x v="1"/>
    <x v="30"/>
    <n v="217684"/>
  </r>
  <r>
    <x v="89"/>
    <x v="1"/>
    <x v="1"/>
    <x v="31"/>
    <n v="315831"/>
  </r>
  <r>
    <x v="89"/>
    <x v="1"/>
    <x v="1"/>
    <x v="32"/>
    <n v="95237"/>
  </r>
  <r>
    <x v="89"/>
    <x v="1"/>
    <x v="1"/>
    <x v="33"/>
    <n v="169704"/>
  </r>
  <r>
    <x v="89"/>
    <x v="1"/>
    <x v="1"/>
    <x v="34"/>
    <n v="120020"/>
  </r>
  <r>
    <x v="89"/>
    <x v="1"/>
    <x v="1"/>
    <x v="35"/>
    <n v="138900"/>
  </r>
  <r>
    <x v="89"/>
    <x v="1"/>
    <x v="1"/>
    <x v="36"/>
    <n v="141099"/>
  </r>
  <r>
    <x v="89"/>
    <x v="1"/>
    <x v="1"/>
    <x v="37"/>
    <n v="158245"/>
  </r>
  <r>
    <x v="89"/>
    <x v="1"/>
    <x v="1"/>
    <x v="38"/>
    <n v="59790"/>
  </r>
  <r>
    <x v="89"/>
    <x v="1"/>
    <x v="1"/>
    <x v="39"/>
    <n v="90238"/>
  </r>
  <r>
    <x v="89"/>
    <x v="1"/>
    <x v="1"/>
    <x v="40"/>
    <n v="238195"/>
  </r>
  <r>
    <x v="89"/>
    <x v="1"/>
    <x v="2"/>
    <x v="41"/>
    <n v="126829"/>
  </r>
  <r>
    <x v="89"/>
    <x v="1"/>
    <x v="2"/>
    <x v="42"/>
    <n v="290459"/>
  </r>
  <r>
    <x v="89"/>
    <x v="1"/>
    <x v="2"/>
    <x v="43"/>
    <n v="159907"/>
  </r>
  <r>
    <x v="89"/>
    <x v="1"/>
    <x v="2"/>
    <x v="44"/>
    <n v="237658"/>
  </r>
  <r>
    <x v="89"/>
    <x v="1"/>
    <x v="2"/>
    <x v="45"/>
    <n v="246304"/>
  </r>
  <r>
    <x v="89"/>
    <x v="1"/>
    <x v="2"/>
    <x v="46"/>
    <n v="121904"/>
  </r>
  <r>
    <x v="89"/>
    <x v="1"/>
    <x v="2"/>
    <x v="47"/>
    <n v="247671"/>
  </r>
  <r>
    <x v="89"/>
    <x v="1"/>
    <x v="2"/>
    <x v="48"/>
    <n v="260097"/>
  </r>
  <r>
    <x v="89"/>
    <x v="1"/>
    <x v="3"/>
    <x v="49"/>
    <n v="74643"/>
  </r>
  <r>
    <x v="89"/>
    <x v="1"/>
    <x v="3"/>
    <x v="50"/>
    <n v="127453"/>
  </r>
  <r>
    <x v="89"/>
    <x v="1"/>
    <x v="3"/>
    <x v="51"/>
    <n v="319963"/>
  </r>
  <r>
    <x v="89"/>
    <x v="1"/>
    <x v="3"/>
    <x v="52"/>
    <n v="63691"/>
  </r>
  <r>
    <x v="89"/>
    <x v="1"/>
    <x v="3"/>
    <x v="53"/>
    <n v="197334"/>
  </r>
  <r>
    <x v="89"/>
    <x v="1"/>
    <x v="3"/>
    <x v="54"/>
    <n v="237179"/>
  </r>
  <r>
    <x v="89"/>
    <x v="1"/>
    <x v="3"/>
    <x v="55"/>
    <n v="252349"/>
  </r>
  <r>
    <x v="89"/>
    <x v="1"/>
    <x v="3"/>
    <x v="56"/>
    <n v="210605"/>
  </r>
  <r>
    <x v="89"/>
    <x v="1"/>
    <x v="3"/>
    <x v="57"/>
    <n v="30574"/>
  </r>
  <r>
    <x v="89"/>
    <x v="1"/>
    <x v="3"/>
    <x v="58"/>
    <n v="222180"/>
  </r>
  <r>
    <x v="89"/>
    <x v="1"/>
    <x v="4"/>
    <x v="59"/>
    <n v="208543"/>
  </r>
  <r>
    <x v="89"/>
    <x v="1"/>
    <x v="4"/>
    <x v="60"/>
    <n v="99197"/>
  </r>
  <r>
    <x v="89"/>
    <x v="1"/>
    <x v="4"/>
    <x v="61"/>
    <n v="142189"/>
  </r>
  <r>
    <x v="89"/>
    <x v="1"/>
    <x v="4"/>
    <x v="62"/>
    <n v="191684"/>
  </r>
  <r>
    <x v="89"/>
    <x v="1"/>
    <x v="4"/>
    <x v="63"/>
    <n v="224318"/>
  </r>
  <r>
    <x v="89"/>
    <x v="1"/>
    <x v="5"/>
    <x v="64"/>
    <n v="128293"/>
  </r>
  <r>
    <x v="89"/>
    <x v="1"/>
    <x v="5"/>
    <x v="65"/>
    <n v="154478"/>
  </r>
  <r>
    <x v="89"/>
    <x v="1"/>
    <x v="5"/>
    <x v="66"/>
    <n v="269687"/>
  </r>
  <r>
    <x v="89"/>
    <x v="1"/>
    <x v="5"/>
    <x v="67"/>
    <n v="250121"/>
  </r>
  <r>
    <x v="89"/>
    <x v="1"/>
    <x v="5"/>
    <x v="68"/>
    <n v="175278"/>
  </r>
  <r>
    <x v="89"/>
    <x v="1"/>
    <x v="6"/>
    <x v="69"/>
    <n v="230579"/>
  </r>
  <r>
    <x v="89"/>
    <x v="1"/>
    <x v="6"/>
    <x v="70"/>
    <n v="65521"/>
  </r>
  <r>
    <x v="89"/>
    <x v="1"/>
    <x v="6"/>
    <x v="71"/>
    <n v="143270"/>
  </r>
  <r>
    <x v="89"/>
    <x v="1"/>
    <x v="6"/>
    <x v="72"/>
    <n v="170333"/>
  </r>
  <r>
    <x v="89"/>
    <x v="1"/>
    <x v="6"/>
    <x v="73"/>
    <n v="93698"/>
  </r>
  <r>
    <x v="89"/>
    <x v="1"/>
    <x v="7"/>
    <x v="74"/>
    <n v="145012"/>
  </r>
  <r>
    <x v="89"/>
    <x v="1"/>
    <x v="8"/>
    <x v="75"/>
    <n v="90537"/>
  </r>
  <r>
    <x v="89"/>
    <x v="1"/>
    <x v="8"/>
    <x v="76"/>
    <n v="235046"/>
  </r>
  <r>
    <x v="89"/>
    <x v="1"/>
    <x v="8"/>
    <x v="77"/>
    <n v="268372"/>
  </r>
  <r>
    <x v="89"/>
    <x v="1"/>
    <x v="8"/>
    <x v="78"/>
    <n v="137071"/>
  </r>
  <r>
    <x v="89"/>
    <x v="1"/>
    <x v="8"/>
    <x v="79"/>
    <n v="62875"/>
  </r>
  <r>
    <x v="89"/>
    <x v="1"/>
    <x v="8"/>
    <x v="80"/>
    <n v="169453"/>
  </r>
  <r>
    <x v="89"/>
    <x v="1"/>
    <x v="8"/>
    <x v="81"/>
    <n v="196000"/>
  </r>
  <r>
    <x v="89"/>
    <x v="1"/>
    <x v="8"/>
    <x v="82"/>
    <n v="131876"/>
  </r>
  <r>
    <x v="89"/>
    <x v="1"/>
    <x v="8"/>
    <x v="83"/>
    <n v="140818"/>
  </r>
  <r>
    <x v="89"/>
    <x v="1"/>
    <x v="8"/>
    <x v="84"/>
    <n v="250292"/>
  </r>
  <r>
    <x v="89"/>
    <x v="1"/>
    <x v="8"/>
    <x v="85"/>
    <n v="276142"/>
  </r>
  <r>
    <x v="89"/>
    <x v="1"/>
    <x v="8"/>
    <x v="86"/>
    <n v="37144"/>
  </r>
  <r>
    <x v="89"/>
    <x v="1"/>
    <x v="8"/>
    <x v="87"/>
    <n v="314478"/>
  </r>
  <r>
    <x v="89"/>
    <x v="1"/>
    <x v="8"/>
    <x v="88"/>
    <n v="367108"/>
  </r>
  <r>
    <x v="89"/>
    <x v="1"/>
    <x v="8"/>
    <x v="89"/>
    <n v="162179"/>
  </r>
  <r>
    <x v="89"/>
    <x v="1"/>
    <x v="8"/>
    <x v="90"/>
    <n v="137157"/>
  </r>
  <r>
    <x v="89"/>
    <x v="1"/>
    <x v="8"/>
    <x v="91"/>
    <n v="206589"/>
  </r>
  <r>
    <x v="89"/>
    <x v="1"/>
    <x v="8"/>
    <x v="92"/>
    <n v="258311"/>
  </r>
  <r>
    <x v="89"/>
    <x v="1"/>
    <x v="8"/>
    <x v="93"/>
    <n v="121099"/>
  </r>
  <r>
    <x v="89"/>
    <x v="1"/>
    <x v="8"/>
    <x v="94"/>
    <n v="212660"/>
  </r>
  <r>
    <x v="89"/>
    <x v="1"/>
    <x v="8"/>
    <x v="95"/>
    <n v="291513"/>
  </r>
  <r>
    <x v="89"/>
    <x v="1"/>
    <x v="8"/>
    <x v="96"/>
    <n v="299636"/>
  </r>
  <r>
    <x v="89"/>
    <x v="1"/>
    <x v="8"/>
    <x v="97"/>
    <n v="124513"/>
  </r>
  <r>
    <x v="89"/>
    <x v="1"/>
    <x v="8"/>
    <x v="98"/>
    <n v="128506"/>
  </r>
  <r>
    <x v="89"/>
    <x v="1"/>
    <x v="8"/>
    <x v="99"/>
    <n v="230914"/>
  </r>
  <r>
    <x v="89"/>
    <x v="1"/>
    <x v="8"/>
    <x v="100"/>
    <n v="142232"/>
  </r>
  <r>
    <x v="89"/>
    <x v="1"/>
    <x v="8"/>
    <x v="101"/>
    <n v="142129"/>
  </r>
  <r>
    <x v="89"/>
    <x v="1"/>
    <x v="8"/>
    <x v="102"/>
    <n v="97717"/>
  </r>
  <r>
    <x v="89"/>
    <x v="1"/>
    <x v="8"/>
    <x v="103"/>
    <n v="92626"/>
  </r>
  <r>
    <x v="89"/>
    <x v="1"/>
    <x v="8"/>
    <x v="104"/>
    <n v="39429"/>
  </r>
  <r>
    <x v="89"/>
    <x v="1"/>
    <x v="8"/>
    <x v="105"/>
    <n v="104116"/>
  </r>
  <r>
    <x v="89"/>
    <x v="1"/>
    <x v="8"/>
    <x v="106"/>
    <n v="235963"/>
  </r>
  <r>
    <x v="89"/>
    <x v="1"/>
    <x v="8"/>
    <x v="107"/>
    <n v="131185"/>
  </r>
  <r>
    <x v="89"/>
    <x v="1"/>
    <x v="8"/>
    <x v="108"/>
    <n v="186638"/>
  </r>
  <r>
    <x v="89"/>
    <x v="1"/>
    <x v="8"/>
    <x v="109"/>
    <n v="106862"/>
  </r>
  <r>
    <x v="89"/>
    <x v="1"/>
    <x v="8"/>
    <x v="110"/>
    <n v="166861"/>
  </r>
  <r>
    <x v="89"/>
    <x v="1"/>
    <x v="8"/>
    <x v="111"/>
    <n v="153705"/>
  </r>
  <r>
    <x v="89"/>
    <x v="1"/>
    <x v="8"/>
    <x v="112"/>
    <n v="239801"/>
  </r>
  <r>
    <x v="89"/>
    <x v="1"/>
    <x v="8"/>
    <x v="113"/>
    <n v="227389"/>
  </r>
  <r>
    <x v="89"/>
    <x v="1"/>
    <x v="8"/>
    <x v="114"/>
    <n v="139177"/>
  </r>
  <r>
    <x v="89"/>
    <x v="1"/>
    <x v="8"/>
    <x v="115"/>
    <n v="206508"/>
  </r>
  <r>
    <x v="89"/>
    <x v="1"/>
    <x v="8"/>
    <x v="116"/>
    <n v="507234"/>
  </r>
  <r>
    <x v="89"/>
    <x v="1"/>
    <x v="9"/>
    <x v="117"/>
    <n v="121677"/>
  </r>
  <r>
    <x v="89"/>
    <x v="1"/>
    <x v="9"/>
    <x v="118"/>
    <n v="42227"/>
  </r>
  <r>
    <x v="89"/>
    <x v="1"/>
    <x v="9"/>
    <x v="119"/>
    <n v="32520"/>
  </r>
  <r>
    <x v="89"/>
    <x v="1"/>
    <x v="9"/>
    <x v="120"/>
    <n v="42637"/>
  </r>
  <r>
    <x v="89"/>
    <x v="1"/>
    <x v="9"/>
    <x v="121"/>
    <n v="75009"/>
  </r>
  <r>
    <x v="89"/>
    <x v="1"/>
    <x v="9"/>
    <x v="122"/>
    <n v="9454"/>
  </r>
  <r>
    <x v="89"/>
    <x v="1"/>
    <x v="9"/>
    <x v="123"/>
    <n v="50719"/>
  </r>
  <r>
    <x v="89"/>
    <x v="1"/>
    <x v="9"/>
    <x v="124"/>
    <n v="28779"/>
  </r>
  <r>
    <x v="89"/>
    <x v="1"/>
    <x v="9"/>
    <x v="125"/>
    <n v="93718"/>
  </r>
  <r>
    <x v="89"/>
    <x v="1"/>
    <x v="9"/>
    <x v="126"/>
    <n v="28528"/>
  </r>
  <r>
    <x v="89"/>
    <x v="1"/>
    <x v="9"/>
    <x v="127"/>
    <n v="22193"/>
  </r>
  <r>
    <x v="89"/>
    <x v="1"/>
    <x v="9"/>
    <x v="128"/>
    <n v="22313"/>
  </r>
  <r>
    <x v="89"/>
    <x v="1"/>
    <x v="9"/>
    <x v="129"/>
    <n v="102576"/>
  </r>
  <r>
    <x v="89"/>
    <x v="1"/>
    <x v="9"/>
    <x v="130"/>
    <n v="14762"/>
  </r>
  <r>
    <x v="89"/>
    <x v="1"/>
    <x v="9"/>
    <x v="131"/>
    <n v="49772"/>
  </r>
  <r>
    <x v="89"/>
    <x v="1"/>
    <x v="9"/>
    <x v="132"/>
    <n v="56856"/>
  </r>
  <r>
    <x v="89"/>
    <x v="1"/>
    <x v="9"/>
    <x v="133"/>
    <n v="14558"/>
  </r>
  <r>
    <x v="89"/>
    <x v="1"/>
    <x v="9"/>
    <x v="134"/>
    <n v="41445"/>
  </r>
  <r>
    <x v="89"/>
    <x v="1"/>
    <x v="10"/>
    <x v="135"/>
    <n v="37928"/>
  </r>
  <r>
    <x v="89"/>
    <x v="1"/>
    <x v="10"/>
    <x v="136"/>
    <n v="27171"/>
  </r>
  <r>
    <x v="89"/>
    <x v="1"/>
    <x v="10"/>
    <x v="137"/>
    <n v="25335"/>
  </r>
  <r>
    <x v="89"/>
    <x v="1"/>
    <x v="10"/>
    <x v="138"/>
    <n v="25319"/>
  </r>
  <r>
    <x v="89"/>
    <x v="1"/>
    <x v="10"/>
    <x v="139"/>
    <n v="38506"/>
  </r>
  <r>
    <x v="89"/>
    <x v="1"/>
    <x v="10"/>
    <x v="140"/>
    <n v="78599"/>
  </r>
  <r>
    <x v="89"/>
    <x v="1"/>
    <x v="10"/>
    <x v="141"/>
    <n v="57856"/>
  </r>
  <r>
    <x v="89"/>
    <x v="1"/>
    <x v="10"/>
    <x v="142"/>
    <n v="22406"/>
  </r>
  <r>
    <x v="89"/>
    <x v="1"/>
    <x v="10"/>
    <x v="143"/>
    <n v="64340"/>
  </r>
  <r>
    <x v="89"/>
    <x v="1"/>
    <x v="10"/>
    <x v="144"/>
    <n v="128461"/>
  </r>
  <r>
    <x v="89"/>
    <x v="1"/>
    <x v="10"/>
    <x v="145"/>
    <n v="130454"/>
  </r>
  <r>
    <x v="89"/>
    <x v="1"/>
    <x v="10"/>
    <x v="146"/>
    <n v="125134"/>
  </r>
  <r>
    <x v="89"/>
    <x v="1"/>
    <x v="10"/>
    <x v="147"/>
    <n v="195098"/>
  </r>
  <r>
    <x v="89"/>
    <x v="1"/>
    <x v="10"/>
    <x v="148"/>
    <n v="80679"/>
  </r>
  <r>
    <x v="89"/>
    <x v="1"/>
    <x v="11"/>
    <x v="149"/>
    <n v="18899"/>
  </r>
  <r>
    <x v="89"/>
    <x v="1"/>
    <x v="11"/>
    <x v="150"/>
    <n v="92451"/>
  </r>
  <r>
    <x v="89"/>
    <x v="1"/>
    <x v="11"/>
    <x v="151"/>
    <n v="43727"/>
  </r>
  <r>
    <x v="89"/>
    <x v="1"/>
    <x v="11"/>
    <x v="152"/>
    <n v="62541"/>
  </r>
  <r>
    <x v="89"/>
    <x v="1"/>
    <x v="11"/>
    <x v="153"/>
    <n v="97985"/>
  </r>
  <r>
    <x v="89"/>
    <x v="1"/>
    <x v="11"/>
    <x v="154"/>
    <n v="62094"/>
  </r>
  <r>
    <x v="89"/>
    <x v="1"/>
    <x v="11"/>
    <x v="155"/>
    <n v="35676"/>
  </r>
  <r>
    <x v="89"/>
    <x v="1"/>
    <x v="11"/>
    <x v="156"/>
    <n v="69051"/>
  </r>
  <r>
    <x v="89"/>
    <x v="1"/>
    <x v="11"/>
    <x v="157"/>
    <n v="38707"/>
  </r>
  <r>
    <x v="89"/>
    <x v="1"/>
    <x v="11"/>
    <x v="158"/>
    <n v="178231"/>
  </r>
  <r>
    <x v="89"/>
    <x v="1"/>
    <x v="11"/>
    <x v="159"/>
    <n v="49665"/>
  </r>
  <r>
    <x v="89"/>
    <x v="1"/>
    <x v="11"/>
    <x v="160"/>
    <n v="177805"/>
  </r>
  <r>
    <x v="89"/>
    <x v="1"/>
    <x v="11"/>
    <x v="161"/>
    <n v="220686"/>
  </r>
  <r>
    <x v="89"/>
    <x v="1"/>
    <x v="11"/>
    <x v="162"/>
    <n v="17558"/>
  </r>
  <r>
    <x v="89"/>
    <x v="1"/>
    <x v="11"/>
    <x v="163"/>
    <n v="75591"/>
  </r>
  <r>
    <x v="89"/>
    <x v="1"/>
    <x v="11"/>
    <x v="164"/>
    <n v="43504"/>
  </r>
  <r>
    <x v="89"/>
    <x v="1"/>
    <x v="12"/>
    <x v="165"/>
    <n v="35112"/>
  </r>
  <r>
    <x v="89"/>
    <x v="1"/>
    <x v="12"/>
    <x v="166"/>
    <n v="101847"/>
  </r>
  <r>
    <x v="89"/>
    <x v="1"/>
    <x v="12"/>
    <x v="167"/>
    <n v="60979"/>
  </r>
  <r>
    <x v="89"/>
    <x v="1"/>
    <x v="12"/>
    <x v="168"/>
    <n v="35835"/>
  </r>
  <r>
    <x v="89"/>
    <x v="1"/>
    <x v="12"/>
    <x v="169"/>
    <n v="17008"/>
  </r>
  <r>
    <x v="89"/>
    <x v="1"/>
    <x v="12"/>
    <x v="170"/>
    <n v="43443"/>
  </r>
  <r>
    <x v="89"/>
    <x v="1"/>
    <x v="12"/>
    <x v="171"/>
    <n v="17359"/>
  </r>
  <r>
    <x v="89"/>
    <x v="1"/>
    <x v="12"/>
    <x v="172"/>
    <n v="102333"/>
  </r>
  <r>
    <x v="89"/>
    <x v="1"/>
    <x v="12"/>
    <x v="173"/>
    <n v="90775"/>
  </r>
  <r>
    <x v="89"/>
    <x v="1"/>
    <x v="12"/>
    <x v="174"/>
    <n v="25902"/>
  </r>
  <r>
    <x v="89"/>
    <x v="1"/>
    <x v="12"/>
    <x v="175"/>
    <n v="11798"/>
  </r>
  <r>
    <x v="89"/>
    <x v="1"/>
    <x v="12"/>
    <x v="176"/>
    <n v="175914"/>
  </r>
  <r>
    <x v="89"/>
    <x v="1"/>
    <x v="12"/>
    <x v="177"/>
    <n v="178700"/>
  </r>
  <r>
    <x v="89"/>
    <x v="1"/>
    <x v="12"/>
    <x v="178"/>
    <n v="44484"/>
  </r>
  <r>
    <x v="89"/>
    <x v="1"/>
    <x v="12"/>
    <x v="179"/>
    <n v="20884"/>
  </r>
  <r>
    <x v="89"/>
    <x v="1"/>
    <x v="13"/>
    <x v="180"/>
    <n v="17859"/>
  </r>
  <r>
    <x v="89"/>
    <x v="1"/>
    <x v="13"/>
    <x v="181"/>
    <n v="27428"/>
  </r>
  <r>
    <x v="89"/>
    <x v="1"/>
    <x v="13"/>
    <x v="182"/>
    <n v="23003"/>
  </r>
  <r>
    <x v="89"/>
    <x v="1"/>
    <x v="13"/>
    <x v="183"/>
    <n v="59026"/>
  </r>
  <r>
    <x v="89"/>
    <x v="1"/>
    <x v="13"/>
    <x v="184"/>
    <n v="15884"/>
  </r>
  <r>
    <x v="89"/>
    <x v="1"/>
    <x v="13"/>
    <x v="185"/>
    <n v="72620"/>
  </r>
  <r>
    <x v="89"/>
    <x v="1"/>
    <x v="13"/>
    <x v="186"/>
    <n v="59577"/>
  </r>
  <r>
    <x v="89"/>
    <x v="1"/>
    <x v="13"/>
    <x v="187"/>
    <n v="99051"/>
  </r>
  <r>
    <x v="89"/>
    <x v="1"/>
    <x v="13"/>
    <x v="188"/>
    <n v="64628"/>
  </r>
  <r>
    <x v="89"/>
    <x v="1"/>
    <x v="13"/>
    <x v="189"/>
    <n v="26914"/>
  </r>
  <r>
    <x v="89"/>
    <x v="1"/>
    <x v="13"/>
    <x v="190"/>
    <n v="85705"/>
  </r>
  <r>
    <x v="89"/>
    <x v="1"/>
    <x v="13"/>
    <x v="191"/>
    <n v="25448"/>
  </r>
  <r>
    <x v="89"/>
    <x v="1"/>
    <x v="13"/>
    <x v="192"/>
    <n v="109285"/>
  </r>
  <r>
    <x v="89"/>
    <x v="1"/>
    <x v="13"/>
    <x v="193"/>
    <n v="37977"/>
  </r>
  <r>
    <x v="89"/>
    <x v="1"/>
    <x v="13"/>
    <x v="194"/>
    <n v="45906"/>
  </r>
  <r>
    <x v="89"/>
    <x v="1"/>
    <x v="13"/>
    <x v="195"/>
    <n v="18542"/>
  </r>
  <r>
    <x v="89"/>
    <x v="1"/>
    <x v="13"/>
    <x v="196"/>
    <n v="37608"/>
  </r>
  <r>
    <x v="89"/>
    <x v="1"/>
    <x v="13"/>
    <x v="197"/>
    <n v="15594"/>
  </r>
  <r>
    <x v="89"/>
    <x v="1"/>
    <x v="13"/>
    <x v="198"/>
    <n v="15000"/>
  </r>
  <r>
    <x v="89"/>
    <x v="1"/>
    <x v="13"/>
    <x v="199"/>
    <n v="27289"/>
  </r>
  <r>
    <x v="89"/>
    <x v="1"/>
    <x v="13"/>
    <x v="200"/>
    <n v="31124"/>
  </r>
  <r>
    <x v="89"/>
    <x v="1"/>
    <x v="13"/>
    <x v="201"/>
    <n v="44938"/>
  </r>
  <r>
    <x v="89"/>
    <x v="1"/>
    <x v="14"/>
    <x v="202"/>
    <n v="158395"/>
  </r>
  <r>
    <x v="89"/>
    <x v="1"/>
    <x v="14"/>
    <x v="203"/>
    <n v="161186"/>
  </r>
  <r>
    <x v="89"/>
    <x v="1"/>
    <x v="14"/>
    <x v="204"/>
    <n v="32947"/>
  </r>
  <r>
    <x v="89"/>
    <x v="1"/>
    <x v="14"/>
    <x v="205"/>
    <n v="131260"/>
  </r>
  <r>
    <x v="89"/>
    <x v="1"/>
    <x v="14"/>
    <x v="206"/>
    <n v="30891"/>
  </r>
  <r>
    <x v="89"/>
    <x v="1"/>
    <x v="14"/>
    <x v="207"/>
    <n v="62268"/>
  </r>
  <r>
    <x v="89"/>
    <x v="1"/>
    <x v="14"/>
    <x v="208"/>
    <n v="40271"/>
  </r>
  <r>
    <x v="89"/>
    <x v="1"/>
    <x v="14"/>
    <x v="209"/>
    <n v="19230"/>
  </r>
  <r>
    <x v="89"/>
    <x v="1"/>
    <x v="14"/>
    <x v="210"/>
    <n v="47648"/>
  </r>
  <r>
    <x v="89"/>
    <x v="1"/>
    <x v="14"/>
    <x v="211"/>
    <n v="40894"/>
  </r>
  <r>
    <x v="89"/>
    <x v="1"/>
    <x v="14"/>
    <x v="212"/>
    <n v="67569"/>
  </r>
  <r>
    <x v="89"/>
    <x v="1"/>
    <x v="14"/>
    <x v="213"/>
    <n v="28624"/>
  </r>
  <r>
    <x v="89"/>
    <x v="1"/>
    <x v="14"/>
    <x v="214"/>
    <n v="7746"/>
  </r>
  <r>
    <x v="89"/>
    <x v="1"/>
    <x v="14"/>
    <x v="215"/>
    <n v="34960"/>
  </r>
  <r>
    <x v="89"/>
    <x v="1"/>
    <x v="14"/>
    <x v="216"/>
    <n v="66984"/>
  </r>
  <r>
    <x v="89"/>
    <x v="1"/>
    <x v="14"/>
    <x v="217"/>
    <n v="28802"/>
  </r>
  <r>
    <x v="89"/>
    <x v="1"/>
    <x v="14"/>
    <x v="218"/>
    <n v="4352"/>
  </r>
  <r>
    <x v="89"/>
    <x v="1"/>
    <x v="14"/>
    <x v="219"/>
    <n v="25266"/>
  </r>
  <r>
    <x v="89"/>
    <x v="1"/>
    <x v="14"/>
    <x v="220"/>
    <n v="31415"/>
  </r>
  <r>
    <x v="89"/>
    <x v="1"/>
    <x v="14"/>
    <x v="221"/>
    <n v="42300"/>
  </r>
  <r>
    <x v="89"/>
    <x v="1"/>
    <x v="14"/>
    <x v="222"/>
    <n v="17709"/>
  </r>
  <r>
    <x v="89"/>
    <x v="1"/>
    <x v="14"/>
    <x v="223"/>
    <n v="107774"/>
  </r>
  <r>
    <x v="89"/>
    <x v="1"/>
    <x v="14"/>
    <x v="224"/>
    <n v="145182"/>
  </r>
  <r>
    <x v="89"/>
    <x v="1"/>
    <x v="14"/>
    <x v="225"/>
    <n v="141537"/>
  </r>
  <r>
    <x v="89"/>
    <x v="1"/>
    <x v="15"/>
    <x v="226"/>
    <n v="75905"/>
  </r>
  <r>
    <x v="89"/>
    <x v="1"/>
    <x v="15"/>
    <x v="227"/>
    <n v="20956"/>
  </r>
  <r>
    <x v="89"/>
    <x v="1"/>
    <x v="15"/>
    <x v="228"/>
    <n v="46890"/>
  </r>
  <r>
    <x v="89"/>
    <x v="1"/>
    <x v="15"/>
    <x v="229"/>
    <n v="199315"/>
  </r>
  <r>
    <x v="89"/>
    <x v="1"/>
    <x v="15"/>
    <x v="230"/>
    <n v="33287"/>
  </r>
  <r>
    <x v="89"/>
    <x v="1"/>
    <x v="15"/>
    <x v="231"/>
    <n v="57176"/>
  </r>
  <r>
    <x v="89"/>
    <x v="1"/>
    <x v="15"/>
    <x v="232"/>
    <n v="66420"/>
  </r>
  <r>
    <x v="89"/>
    <x v="1"/>
    <x v="15"/>
    <x v="233"/>
    <n v="30564"/>
  </r>
  <r>
    <x v="89"/>
    <x v="1"/>
    <x v="15"/>
    <x v="234"/>
    <n v="157039"/>
  </r>
  <r>
    <x v="89"/>
    <x v="1"/>
    <x v="15"/>
    <x v="235"/>
    <n v="19386"/>
  </r>
  <r>
    <x v="89"/>
    <x v="1"/>
    <x v="15"/>
    <x v="236"/>
    <n v="97433"/>
  </r>
  <r>
    <x v="89"/>
    <x v="1"/>
    <x v="15"/>
    <x v="237"/>
    <n v="42327"/>
  </r>
  <r>
    <x v="89"/>
    <x v="1"/>
    <x v="15"/>
    <x v="238"/>
    <n v="120691"/>
  </r>
  <r>
    <x v="89"/>
    <x v="1"/>
    <x v="15"/>
    <x v="239"/>
    <n v="108030"/>
  </r>
  <r>
    <x v="89"/>
    <x v="1"/>
    <x v="15"/>
    <x v="240"/>
    <n v="197785"/>
  </r>
  <r>
    <x v="89"/>
    <x v="1"/>
    <x v="15"/>
    <x v="241"/>
    <n v="168474"/>
  </r>
  <r>
    <x v="89"/>
    <x v="1"/>
    <x v="15"/>
    <x v="242"/>
    <n v="77347"/>
  </r>
  <r>
    <x v="89"/>
    <x v="1"/>
    <x v="15"/>
    <x v="243"/>
    <n v="64678"/>
  </r>
  <r>
    <x v="89"/>
    <x v="1"/>
    <x v="15"/>
    <x v="244"/>
    <n v="30280"/>
  </r>
  <r>
    <x v="89"/>
    <x v="1"/>
    <x v="15"/>
    <x v="245"/>
    <n v="60248"/>
  </r>
  <r>
    <x v="89"/>
    <x v="1"/>
    <x v="15"/>
    <x v="246"/>
    <n v="15537"/>
  </r>
  <r>
    <x v="89"/>
    <x v="1"/>
    <x v="15"/>
    <x v="247"/>
    <n v="29191"/>
  </r>
  <r>
    <x v="89"/>
    <x v="1"/>
    <x v="16"/>
    <x v="248"/>
    <n v="151496"/>
  </r>
  <r>
    <x v="89"/>
    <x v="1"/>
    <x v="16"/>
    <x v="249"/>
    <n v="204011"/>
  </r>
  <r>
    <x v="90"/>
    <x v="0"/>
    <x v="0"/>
    <x v="0"/>
    <n v="781969"/>
  </r>
  <r>
    <x v="90"/>
    <x v="0"/>
    <x v="0"/>
    <x v="1"/>
    <n v="656829"/>
  </r>
  <r>
    <x v="90"/>
    <x v="0"/>
    <x v="0"/>
    <x v="2"/>
    <n v="430224"/>
  </r>
  <r>
    <x v="90"/>
    <x v="0"/>
    <x v="0"/>
    <x v="3"/>
    <n v="804718"/>
  </r>
  <r>
    <x v="90"/>
    <x v="0"/>
    <x v="0"/>
    <x v="4"/>
    <n v="698304"/>
  </r>
  <r>
    <x v="90"/>
    <x v="0"/>
    <x v="0"/>
    <x v="5"/>
    <n v="495459"/>
  </r>
  <r>
    <x v="90"/>
    <x v="0"/>
    <x v="0"/>
    <x v="6"/>
    <n v="583214"/>
  </r>
  <r>
    <x v="90"/>
    <x v="0"/>
    <x v="0"/>
    <x v="7"/>
    <n v="342706"/>
  </r>
  <r>
    <x v="90"/>
    <x v="0"/>
    <x v="0"/>
    <x v="8"/>
    <n v="798745"/>
  </r>
  <r>
    <x v="90"/>
    <x v="0"/>
    <x v="0"/>
    <x v="9"/>
    <n v="453780"/>
  </r>
  <r>
    <x v="90"/>
    <x v="0"/>
    <x v="0"/>
    <x v="10"/>
    <n v="498300"/>
  </r>
  <r>
    <x v="90"/>
    <x v="0"/>
    <x v="0"/>
    <x v="11"/>
    <n v="514203"/>
  </r>
  <r>
    <x v="90"/>
    <x v="0"/>
    <x v="0"/>
    <x v="12"/>
    <n v="508901"/>
  </r>
  <r>
    <x v="90"/>
    <x v="0"/>
    <x v="0"/>
    <x v="13"/>
    <n v="401255"/>
  </r>
  <r>
    <x v="90"/>
    <x v="0"/>
    <x v="0"/>
    <x v="14"/>
    <n v="564179"/>
  </r>
  <r>
    <x v="90"/>
    <x v="0"/>
    <x v="0"/>
    <x v="15"/>
    <n v="405239"/>
  </r>
  <r>
    <x v="90"/>
    <x v="0"/>
    <x v="0"/>
    <x v="16"/>
    <n v="613046"/>
  </r>
  <r>
    <x v="90"/>
    <x v="0"/>
    <x v="0"/>
    <x v="17"/>
    <n v="958716"/>
  </r>
  <r>
    <x v="90"/>
    <x v="0"/>
    <x v="0"/>
    <x v="18"/>
    <n v="636139"/>
  </r>
  <r>
    <x v="90"/>
    <x v="0"/>
    <x v="0"/>
    <x v="19"/>
    <n v="554791"/>
  </r>
  <r>
    <x v="90"/>
    <x v="0"/>
    <x v="0"/>
    <x v="20"/>
    <n v="294297"/>
  </r>
  <r>
    <x v="90"/>
    <x v="0"/>
    <x v="0"/>
    <x v="21"/>
    <n v="646387"/>
  </r>
  <r>
    <x v="90"/>
    <x v="0"/>
    <x v="0"/>
    <x v="22"/>
    <n v="205898"/>
  </r>
  <r>
    <x v="90"/>
    <x v="0"/>
    <x v="0"/>
    <x v="23"/>
    <n v="176713"/>
  </r>
  <r>
    <x v="90"/>
    <x v="0"/>
    <x v="0"/>
    <x v="24"/>
    <n v="565193"/>
  </r>
  <r>
    <x v="90"/>
    <x v="0"/>
    <x v="1"/>
    <x v="25"/>
    <n v="117040"/>
  </r>
  <r>
    <x v="90"/>
    <x v="0"/>
    <x v="1"/>
    <x v="26"/>
    <n v="386023"/>
  </r>
  <r>
    <x v="90"/>
    <x v="0"/>
    <x v="1"/>
    <x v="27"/>
    <n v="164949"/>
  </r>
  <r>
    <x v="90"/>
    <x v="0"/>
    <x v="1"/>
    <x v="28"/>
    <n v="438631"/>
  </r>
  <r>
    <x v="90"/>
    <x v="0"/>
    <x v="1"/>
    <x v="29"/>
    <n v="125193"/>
  </r>
  <r>
    <x v="90"/>
    <x v="0"/>
    <x v="1"/>
    <x v="30"/>
    <n v="374300"/>
  </r>
  <r>
    <x v="90"/>
    <x v="0"/>
    <x v="1"/>
    <x v="31"/>
    <n v="583629"/>
  </r>
  <r>
    <x v="90"/>
    <x v="0"/>
    <x v="1"/>
    <x v="32"/>
    <n v="442437"/>
  </r>
  <r>
    <x v="90"/>
    <x v="0"/>
    <x v="1"/>
    <x v="33"/>
    <n v="350533"/>
  </r>
  <r>
    <x v="90"/>
    <x v="0"/>
    <x v="1"/>
    <x v="34"/>
    <n v="503291"/>
  </r>
  <r>
    <x v="90"/>
    <x v="0"/>
    <x v="1"/>
    <x v="35"/>
    <n v="172104"/>
  </r>
  <r>
    <x v="90"/>
    <x v="0"/>
    <x v="1"/>
    <x v="36"/>
    <n v="254233"/>
  </r>
  <r>
    <x v="90"/>
    <x v="0"/>
    <x v="1"/>
    <x v="37"/>
    <n v="278404"/>
  </r>
  <r>
    <x v="90"/>
    <x v="0"/>
    <x v="1"/>
    <x v="38"/>
    <n v="197438"/>
  </r>
  <r>
    <x v="90"/>
    <x v="0"/>
    <x v="1"/>
    <x v="39"/>
    <n v="53147"/>
  </r>
  <r>
    <x v="90"/>
    <x v="0"/>
    <x v="1"/>
    <x v="40"/>
    <n v="672017"/>
  </r>
  <r>
    <x v="90"/>
    <x v="0"/>
    <x v="2"/>
    <x v="41"/>
    <n v="205561"/>
  </r>
  <r>
    <x v="90"/>
    <x v="0"/>
    <x v="2"/>
    <x v="42"/>
    <n v="933150"/>
  </r>
  <r>
    <x v="90"/>
    <x v="0"/>
    <x v="2"/>
    <x v="43"/>
    <n v="231213"/>
  </r>
  <r>
    <x v="90"/>
    <x v="0"/>
    <x v="2"/>
    <x v="44"/>
    <n v="467346"/>
  </r>
  <r>
    <x v="90"/>
    <x v="0"/>
    <x v="2"/>
    <x v="45"/>
    <n v="692007"/>
  </r>
  <r>
    <x v="90"/>
    <x v="0"/>
    <x v="2"/>
    <x v="46"/>
    <n v="283579"/>
  </r>
  <r>
    <x v="90"/>
    <x v="0"/>
    <x v="2"/>
    <x v="47"/>
    <n v="659149"/>
  </r>
  <r>
    <x v="90"/>
    <x v="0"/>
    <x v="2"/>
    <x v="48"/>
    <n v="110942"/>
  </r>
  <r>
    <x v="90"/>
    <x v="0"/>
    <x v="3"/>
    <x v="49"/>
    <n v="80957"/>
  </r>
  <r>
    <x v="90"/>
    <x v="0"/>
    <x v="3"/>
    <x v="50"/>
    <n v="461551"/>
  </r>
  <r>
    <x v="90"/>
    <x v="0"/>
    <x v="3"/>
    <x v="51"/>
    <n v="791557"/>
  </r>
  <r>
    <x v="90"/>
    <x v="0"/>
    <x v="3"/>
    <x v="52"/>
    <n v="96341"/>
  </r>
  <r>
    <x v="90"/>
    <x v="0"/>
    <x v="3"/>
    <x v="53"/>
    <n v="565128"/>
  </r>
  <r>
    <x v="90"/>
    <x v="0"/>
    <x v="3"/>
    <x v="54"/>
    <n v="777218"/>
  </r>
  <r>
    <x v="90"/>
    <x v="0"/>
    <x v="3"/>
    <x v="55"/>
    <n v="744428"/>
  </r>
  <r>
    <x v="90"/>
    <x v="0"/>
    <x v="3"/>
    <x v="56"/>
    <n v="493466"/>
  </r>
  <r>
    <x v="90"/>
    <x v="0"/>
    <x v="3"/>
    <x v="57"/>
    <n v="16943"/>
  </r>
  <r>
    <x v="90"/>
    <x v="0"/>
    <x v="3"/>
    <x v="58"/>
    <n v="143086"/>
  </r>
  <r>
    <x v="90"/>
    <x v="0"/>
    <x v="4"/>
    <x v="59"/>
    <n v="636336"/>
  </r>
  <r>
    <x v="90"/>
    <x v="0"/>
    <x v="4"/>
    <x v="60"/>
    <n v="295348"/>
  </r>
  <r>
    <x v="90"/>
    <x v="0"/>
    <x v="4"/>
    <x v="61"/>
    <n v="145894"/>
  </r>
  <r>
    <x v="90"/>
    <x v="0"/>
    <x v="4"/>
    <x v="62"/>
    <n v="691450"/>
  </r>
  <r>
    <x v="90"/>
    <x v="0"/>
    <x v="4"/>
    <x v="63"/>
    <n v="446878"/>
  </r>
  <r>
    <x v="90"/>
    <x v="0"/>
    <x v="5"/>
    <x v="64"/>
    <n v="263995"/>
  </r>
  <r>
    <x v="90"/>
    <x v="0"/>
    <x v="5"/>
    <x v="65"/>
    <n v="337705"/>
  </r>
  <r>
    <x v="90"/>
    <x v="0"/>
    <x v="5"/>
    <x v="66"/>
    <n v="731508"/>
  </r>
  <r>
    <x v="90"/>
    <x v="0"/>
    <x v="5"/>
    <x v="67"/>
    <n v="468789"/>
  </r>
  <r>
    <x v="90"/>
    <x v="0"/>
    <x v="5"/>
    <x v="68"/>
    <n v="367709"/>
  </r>
  <r>
    <x v="90"/>
    <x v="0"/>
    <x v="6"/>
    <x v="69"/>
    <n v="562583"/>
  </r>
  <r>
    <x v="90"/>
    <x v="0"/>
    <x v="6"/>
    <x v="70"/>
    <n v="299544"/>
  </r>
  <r>
    <x v="90"/>
    <x v="0"/>
    <x v="6"/>
    <x v="71"/>
    <n v="266149"/>
  </r>
  <r>
    <x v="90"/>
    <x v="0"/>
    <x v="6"/>
    <x v="72"/>
    <n v="271896"/>
  </r>
  <r>
    <x v="90"/>
    <x v="0"/>
    <x v="6"/>
    <x v="73"/>
    <n v="341858"/>
  </r>
  <r>
    <x v="90"/>
    <x v="0"/>
    <x v="7"/>
    <x v="74"/>
    <n v="396301"/>
  </r>
  <r>
    <x v="90"/>
    <x v="0"/>
    <x v="8"/>
    <x v="75"/>
    <n v="65832"/>
  </r>
  <r>
    <x v="90"/>
    <x v="0"/>
    <x v="8"/>
    <x v="76"/>
    <n v="614914"/>
  </r>
  <r>
    <x v="90"/>
    <x v="0"/>
    <x v="8"/>
    <x v="77"/>
    <n v="381398"/>
  </r>
  <r>
    <x v="90"/>
    <x v="0"/>
    <x v="8"/>
    <x v="78"/>
    <n v="376077"/>
  </r>
  <r>
    <x v="90"/>
    <x v="0"/>
    <x v="8"/>
    <x v="79"/>
    <n v="95034"/>
  </r>
  <r>
    <x v="90"/>
    <x v="0"/>
    <x v="8"/>
    <x v="80"/>
    <n v="501125"/>
  </r>
  <r>
    <x v="90"/>
    <x v="0"/>
    <x v="8"/>
    <x v="81"/>
    <n v="396805"/>
  </r>
  <r>
    <x v="90"/>
    <x v="0"/>
    <x v="8"/>
    <x v="82"/>
    <n v="254261"/>
  </r>
  <r>
    <x v="90"/>
    <x v="0"/>
    <x v="8"/>
    <x v="83"/>
    <n v="427580"/>
  </r>
  <r>
    <x v="90"/>
    <x v="0"/>
    <x v="8"/>
    <x v="84"/>
    <n v="506509"/>
  </r>
  <r>
    <x v="90"/>
    <x v="0"/>
    <x v="8"/>
    <x v="85"/>
    <n v="781118"/>
  </r>
  <r>
    <x v="90"/>
    <x v="0"/>
    <x v="8"/>
    <x v="86"/>
    <n v="146248"/>
  </r>
  <r>
    <x v="90"/>
    <x v="0"/>
    <x v="8"/>
    <x v="87"/>
    <n v="1319796"/>
  </r>
  <r>
    <x v="90"/>
    <x v="0"/>
    <x v="8"/>
    <x v="88"/>
    <n v="728617"/>
  </r>
  <r>
    <x v="90"/>
    <x v="0"/>
    <x v="8"/>
    <x v="89"/>
    <n v="335257"/>
  </r>
  <r>
    <x v="90"/>
    <x v="0"/>
    <x v="8"/>
    <x v="90"/>
    <n v="314781"/>
  </r>
  <r>
    <x v="90"/>
    <x v="0"/>
    <x v="8"/>
    <x v="91"/>
    <n v="461093"/>
  </r>
  <r>
    <x v="90"/>
    <x v="0"/>
    <x v="8"/>
    <x v="92"/>
    <n v="463966"/>
  </r>
  <r>
    <x v="90"/>
    <x v="0"/>
    <x v="8"/>
    <x v="93"/>
    <n v="403969"/>
  </r>
  <r>
    <x v="90"/>
    <x v="0"/>
    <x v="8"/>
    <x v="94"/>
    <n v="249097"/>
  </r>
  <r>
    <x v="90"/>
    <x v="0"/>
    <x v="8"/>
    <x v="95"/>
    <n v="631586"/>
  </r>
  <r>
    <x v="90"/>
    <x v="0"/>
    <x v="8"/>
    <x v="96"/>
    <n v="553013"/>
  </r>
  <r>
    <x v="90"/>
    <x v="0"/>
    <x v="8"/>
    <x v="97"/>
    <n v="490082"/>
  </r>
  <r>
    <x v="90"/>
    <x v="0"/>
    <x v="8"/>
    <x v="98"/>
    <n v="281021"/>
  </r>
  <r>
    <x v="90"/>
    <x v="0"/>
    <x v="8"/>
    <x v="99"/>
    <n v="503941"/>
  </r>
  <r>
    <x v="90"/>
    <x v="0"/>
    <x v="8"/>
    <x v="100"/>
    <n v="357668"/>
  </r>
  <r>
    <x v="90"/>
    <x v="0"/>
    <x v="8"/>
    <x v="101"/>
    <n v="283175"/>
  </r>
  <r>
    <x v="90"/>
    <x v="0"/>
    <x v="8"/>
    <x v="102"/>
    <n v="127465"/>
  </r>
  <r>
    <x v="90"/>
    <x v="0"/>
    <x v="8"/>
    <x v="103"/>
    <n v="151823"/>
  </r>
  <r>
    <x v="90"/>
    <x v="0"/>
    <x v="8"/>
    <x v="104"/>
    <n v="60600"/>
  </r>
  <r>
    <x v="90"/>
    <x v="0"/>
    <x v="8"/>
    <x v="105"/>
    <n v="264904"/>
  </r>
  <r>
    <x v="90"/>
    <x v="0"/>
    <x v="8"/>
    <x v="106"/>
    <n v="497812"/>
  </r>
  <r>
    <x v="90"/>
    <x v="0"/>
    <x v="8"/>
    <x v="107"/>
    <n v="432129"/>
  </r>
  <r>
    <x v="90"/>
    <x v="0"/>
    <x v="8"/>
    <x v="108"/>
    <n v="315577"/>
  </r>
  <r>
    <x v="90"/>
    <x v="0"/>
    <x v="8"/>
    <x v="109"/>
    <n v="171092"/>
  </r>
  <r>
    <x v="90"/>
    <x v="0"/>
    <x v="8"/>
    <x v="110"/>
    <n v="630680"/>
  </r>
  <r>
    <x v="90"/>
    <x v="0"/>
    <x v="8"/>
    <x v="111"/>
    <n v="318729"/>
  </r>
  <r>
    <x v="90"/>
    <x v="0"/>
    <x v="8"/>
    <x v="112"/>
    <n v="608505"/>
  </r>
  <r>
    <x v="90"/>
    <x v="0"/>
    <x v="8"/>
    <x v="113"/>
    <n v="698967"/>
  </r>
  <r>
    <x v="90"/>
    <x v="0"/>
    <x v="8"/>
    <x v="114"/>
    <n v="229372"/>
  </r>
  <r>
    <x v="90"/>
    <x v="0"/>
    <x v="8"/>
    <x v="115"/>
    <n v="318615"/>
  </r>
  <r>
    <x v="90"/>
    <x v="0"/>
    <x v="8"/>
    <x v="116"/>
    <n v="918099"/>
  </r>
  <r>
    <x v="90"/>
    <x v="0"/>
    <x v="9"/>
    <x v="117"/>
    <n v="400680"/>
  </r>
  <r>
    <x v="90"/>
    <x v="0"/>
    <x v="9"/>
    <x v="118"/>
    <n v="34560"/>
  </r>
  <r>
    <x v="90"/>
    <x v="0"/>
    <x v="9"/>
    <x v="119"/>
    <n v="135269"/>
  </r>
  <r>
    <x v="90"/>
    <x v="0"/>
    <x v="9"/>
    <x v="120"/>
    <n v="100274"/>
  </r>
  <r>
    <x v="90"/>
    <x v="0"/>
    <x v="9"/>
    <x v="121"/>
    <n v="135475"/>
  </r>
  <r>
    <x v="90"/>
    <x v="0"/>
    <x v="9"/>
    <x v="122"/>
    <n v="27117"/>
  </r>
  <r>
    <x v="90"/>
    <x v="0"/>
    <x v="9"/>
    <x v="123"/>
    <n v="29516"/>
  </r>
  <r>
    <x v="90"/>
    <x v="0"/>
    <x v="9"/>
    <x v="124"/>
    <n v="39872"/>
  </r>
  <r>
    <x v="90"/>
    <x v="0"/>
    <x v="9"/>
    <x v="125"/>
    <n v="612778"/>
  </r>
  <r>
    <x v="90"/>
    <x v="0"/>
    <x v="9"/>
    <x v="126"/>
    <n v="39925"/>
  </r>
  <r>
    <x v="90"/>
    <x v="0"/>
    <x v="9"/>
    <x v="127"/>
    <n v="40249"/>
  </r>
  <r>
    <x v="90"/>
    <x v="0"/>
    <x v="9"/>
    <x v="128"/>
    <n v="63198"/>
  </r>
  <r>
    <x v="90"/>
    <x v="0"/>
    <x v="9"/>
    <x v="129"/>
    <n v="566491"/>
  </r>
  <r>
    <x v="90"/>
    <x v="0"/>
    <x v="9"/>
    <x v="130"/>
    <n v="73422"/>
  </r>
  <r>
    <x v="90"/>
    <x v="0"/>
    <x v="9"/>
    <x v="131"/>
    <n v="42185"/>
  </r>
  <r>
    <x v="90"/>
    <x v="0"/>
    <x v="9"/>
    <x v="132"/>
    <n v="80300"/>
  </r>
  <r>
    <x v="90"/>
    <x v="0"/>
    <x v="9"/>
    <x v="133"/>
    <n v="32677"/>
  </r>
  <r>
    <x v="90"/>
    <x v="0"/>
    <x v="9"/>
    <x v="134"/>
    <n v="47410"/>
  </r>
  <r>
    <x v="90"/>
    <x v="0"/>
    <x v="10"/>
    <x v="135"/>
    <n v="41726"/>
  </r>
  <r>
    <x v="90"/>
    <x v="0"/>
    <x v="10"/>
    <x v="136"/>
    <n v="33507"/>
  </r>
  <r>
    <x v="90"/>
    <x v="0"/>
    <x v="10"/>
    <x v="137"/>
    <n v="38909"/>
  </r>
  <r>
    <x v="90"/>
    <x v="0"/>
    <x v="10"/>
    <x v="138"/>
    <n v="59696"/>
  </r>
  <r>
    <x v="90"/>
    <x v="0"/>
    <x v="10"/>
    <x v="139"/>
    <n v="56923"/>
  </r>
  <r>
    <x v="90"/>
    <x v="0"/>
    <x v="10"/>
    <x v="140"/>
    <n v="120008"/>
  </r>
  <r>
    <x v="90"/>
    <x v="0"/>
    <x v="10"/>
    <x v="141"/>
    <n v="249642"/>
  </r>
  <r>
    <x v="90"/>
    <x v="0"/>
    <x v="10"/>
    <x v="142"/>
    <n v="35145"/>
  </r>
  <r>
    <x v="90"/>
    <x v="0"/>
    <x v="10"/>
    <x v="143"/>
    <n v="88671"/>
  </r>
  <r>
    <x v="90"/>
    <x v="0"/>
    <x v="10"/>
    <x v="144"/>
    <n v="246526"/>
  </r>
  <r>
    <x v="90"/>
    <x v="0"/>
    <x v="10"/>
    <x v="145"/>
    <n v="281984"/>
  </r>
  <r>
    <x v="90"/>
    <x v="0"/>
    <x v="10"/>
    <x v="146"/>
    <n v="229788"/>
  </r>
  <r>
    <x v="90"/>
    <x v="0"/>
    <x v="10"/>
    <x v="147"/>
    <n v="362450"/>
  </r>
  <r>
    <x v="90"/>
    <x v="0"/>
    <x v="10"/>
    <x v="148"/>
    <n v="383094"/>
  </r>
  <r>
    <x v="90"/>
    <x v="0"/>
    <x v="11"/>
    <x v="149"/>
    <n v="50049"/>
  </r>
  <r>
    <x v="90"/>
    <x v="0"/>
    <x v="11"/>
    <x v="150"/>
    <n v="167874"/>
  </r>
  <r>
    <x v="90"/>
    <x v="0"/>
    <x v="11"/>
    <x v="151"/>
    <n v="68082"/>
  </r>
  <r>
    <x v="90"/>
    <x v="0"/>
    <x v="11"/>
    <x v="152"/>
    <n v="177512"/>
  </r>
  <r>
    <x v="90"/>
    <x v="0"/>
    <x v="11"/>
    <x v="153"/>
    <n v="254251"/>
  </r>
  <r>
    <x v="90"/>
    <x v="0"/>
    <x v="11"/>
    <x v="154"/>
    <n v="157823"/>
  </r>
  <r>
    <x v="90"/>
    <x v="0"/>
    <x v="11"/>
    <x v="155"/>
    <n v="88257"/>
  </r>
  <r>
    <x v="90"/>
    <x v="0"/>
    <x v="11"/>
    <x v="156"/>
    <n v="281153"/>
  </r>
  <r>
    <x v="90"/>
    <x v="0"/>
    <x v="11"/>
    <x v="157"/>
    <n v="72086"/>
  </r>
  <r>
    <x v="90"/>
    <x v="0"/>
    <x v="11"/>
    <x v="158"/>
    <n v="468052"/>
  </r>
  <r>
    <x v="90"/>
    <x v="0"/>
    <x v="11"/>
    <x v="159"/>
    <n v="104280"/>
  </r>
  <r>
    <x v="90"/>
    <x v="0"/>
    <x v="11"/>
    <x v="160"/>
    <n v="378002"/>
  </r>
  <r>
    <x v="90"/>
    <x v="0"/>
    <x v="11"/>
    <x v="161"/>
    <n v="497072"/>
  </r>
  <r>
    <x v="90"/>
    <x v="0"/>
    <x v="11"/>
    <x v="162"/>
    <n v="36483"/>
  </r>
  <r>
    <x v="90"/>
    <x v="0"/>
    <x v="11"/>
    <x v="163"/>
    <n v="69320"/>
  </r>
  <r>
    <x v="90"/>
    <x v="0"/>
    <x v="11"/>
    <x v="164"/>
    <n v="124588"/>
  </r>
  <r>
    <x v="90"/>
    <x v="0"/>
    <x v="12"/>
    <x v="165"/>
    <n v="70463"/>
  </r>
  <r>
    <x v="90"/>
    <x v="0"/>
    <x v="12"/>
    <x v="166"/>
    <n v="496590"/>
  </r>
  <r>
    <x v="90"/>
    <x v="0"/>
    <x v="12"/>
    <x v="167"/>
    <n v="129592"/>
  </r>
  <r>
    <x v="90"/>
    <x v="0"/>
    <x v="12"/>
    <x v="168"/>
    <n v="140598"/>
  </r>
  <r>
    <x v="90"/>
    <x v="0"/>
    <x v="12"/>
    <x v="169"/>
    <n v="26924"/>
  </r>
  <r>
    <x v="90"/>
    <x v="0"/>
    <x v="12"/>
    <x v="170"/>
    <n v="67393"/>
  </r>
  <r>
    <x v="90"/>
    <x v="0"/>
    <x v="12"/>
    <x v="171"/>
    <n v="32268"/>
  </r>
  <r>
    <x v="90"/>
    <x v="0"/>
    <x v="12"/>
    <x v="172"/>
    <n v="103309"/>
  </r>
  <r>
    <x v="90"/>
    <x v="0"/>
    <x v="12"/>
    <x v="173"/>
    <n v="534092"/>
  </r>
  <r>
    <x v="90"/>
    <x v="0"/>
    <x v="12"/>
    <x v="174"/>
    <n v="28534"/>
  </r>
  <r>
    <x v="90"/>
    <x v="0"/>
    <x v="12"/>
    <x v="175"/>
    <n v="24431"/>
  </r>
  <r>
    <x v="90"/>
    <x v="0"/>
    <x v="12"/>
    <x v="176"/>
    <n v="439666"/>
  </r>
  <r>
    <x v="90"/>
    <x v="0"/>
    <x v="12"/>
    <x v="177"/>
    <n v="599040"/>
  </r>
  <r>
    <x v="90"/>
    <x v="0"/>
    <x v="12"/>
    <x v="178"/>
    <n v="182192"/>
  </r>
  <r>
    <x v="90"/>
    <x v="0"/>
    <x v="12"/>
    <x v="179"/>
    <n v="23891"/>
  </r>
  <r>
    <x v="90"/>
    <x v="0"/>
    <x v="13"/>
    <x v="180"/>
    <n v="43360"/>
  </r>
  <r>
    <x v="90"/>
    <x v="0"/>
    <x v="13"/>
    <x v="181"/>
    <n v="80037"/>
  </r>
  <r>
    <x v="90"/>
    <x v="0"/>
    <x v="13"/>
    <x v="182"/>
    <n v="34163"/>
  </r>
  <r>
    <x v="90"/>
    <x v="0"/>
    <x v="13"/>
    <x v="183"/>
    <n v="189029"/>
  </r>
  <r>
    <x v="90"/>
    <x v="0"/>
    <x v="13"/>
    <x v="184"/>
    <n v="33017"/>
  </r>
  <r>
    <x v="90"/>
    <x v="0"/>
    <x v="13"/>
    <x v="185"/>
    <n v="145213"/>
  </r>
  <r>
    <x v="90"/>
    <x v="0"/>
    <x v="13"/>
    <x v="186"/>
    <n v="53870"/>
  </r>
  <r>
    <x v="90"/>
    <x v="0"/>
    <x v="13"/>
    <x v="187"/>
    <n v="425223"/>
  </r>
  <r>
    <x v="90"/>
    <x v="0"/>
    <x v="13"/>
    <x v="188"/>
    <n v="97920"/>
  </r>
  <r>
    <x v="90"/>
    <x v="0"/>
    <x v="13"/>
    <x v="189"/>
    <n v="47477"/>
  </r>
  <r>
    <x v="90"/>
    <x v="0"/>
    <x v="13"/>
    <x v="190"/>
    <n v="422486"/>
  </r>
  <r>
    <x v="90"/>
    <x v="0"/>
    <x v="13"/>
    <x v="191"/>
    <n v="35695"/>
  </r>
  <r>
    <x v="90"/>
    <x v="0"/>
    <x v="13"/>
    <x v="192"/>
    <n v="522573"/>
  </r>
  <r>
    <x v="90"/>
    <x v="0"/>
    <x v="13"/>
    <x v="193"/>
    <n v="65905"/>
  </r>
  <r>
    <x v="90"/>
    <x v="0"/>
    <x v="13"/>
    <x v="194"/>
    <n v="70687"/>
  </r>
  <r>
    <x v="90"/>
    <x v="0"/>
    <x v="13"/>
    <x v="195"/>
    <n v="53887"/>
  </r>
  <r>
    <x v="90"/>
    <x v="0"/>
    <x v="13"/>
    <x v="196"/>
    <n v="54679"/>
  </r>
  <r>
    <x v="90"/>
    <x v="0"/>
    <x v="13"/>
    <x v="197"/>
    <n v="44190"/>
  </r>
  <r>
    <x v="90"/>
    <x v="0"/>
    <x v="13"/>
    <x v="198"/>
    <n v="37249"/>
  </r>
  <r>
    <x v="90"/>
    <x v="0"/>
    <x v="13"/>
    <x v="199"/>
    <n v="39552"/>
  </r>
  <r>
    <x v="90"/>
    <x v="0"/>
    <x v="13"/>
    <x v="200"/>
    <n v="85700"/>
  </r>
  <r>
    <x v="90"/>
    <x v="0"/>
    <x v="13"/>
    <x v="201"/>
    <n v="67905"/>
  </r>
  <r>
    <x v="90"/>
    <x v="0"/>
    <x v="14"/>
    <x v="202"/>
    <n v="400016"/>
  </r>
  <r>
    <x v="90"/>
    <x v="0"/>
    <x v="14"/>
    <x v="203"/>
    <n v="402261"/>
  </r>
  <r>
    <x v="90"/>
    <x v="0"/>
    <x v="14"/>
    <x v="204"/>
    <n v="37504"/>
  </r>
  <r>
    <x v="90"/>
    <x v="0"/>
    <x v="14"/>
    <x v="205"/>
    <n v="720202"/>
  </r>
  <r>
    <x v="90"/>
    <x v="0"/>
    <x v="14"/>
    <x v="206"/>
    <n v="22757"/>
  </r>
  <r>
    <x v="90"/>
    <x v="0"/>
    <x v="14"/>
    <x v="207"/>
    <n v="239017"/>
  </r>
  <r>
    <x v="90"/>
    <x v="0"/>
    <x v="14"/>
    <x v="208"/>
    <n v="113955"/>
  </r>
  <r>
    <x v="90"/>
    <x v="0"/>
    <x v="14"/>
    <x v="209"/>
    <n v="35475"/>
  </r>
  <r>
    <x v="90"/>
    <x v="0"/>
    <x v="14"/>
    <x v="210"/>
    <n v="156985"/>
  </r>
  <r>
    <x v="90"/>
    <x v="0"/>
    <x v="14"/>
    <x v="211"/>
    <n v="48691"/>
  </r>
  <r>
    <x v="90"/>
    <x v="0"/>
    <x v="14"/>
    <x v="212"/>
    <n v="291111"/>
  </r>
  <r>
    <x v="90"/>
    <x v="0"/>
    <x v="14"/>
    <x v="213"/>
    <n v="43884"/>
  </r>
  <r>
    <x v="90"/>
    <x v="0"/>
    <x v="14"/>
    <x v="214"/>
    <n v="17815"/>
  </r>
  <r>
    <x v="90"/>
    <x v="0"/>
    <x v="14"/>
    <x v="215"/>
    <n v="196153"/>
  </r>
  <r>
    <x v="90"/>
    <x v="0"/>
    <x v="14"/>
    <x v="216"/>
    <n v="146070"/>
  </r>
  <r>
    <x v="90"/>
    <x v="0"/>
    <x v="14"/>
    <x v="217"/>
    <n v="59172"/>
  </r>
  <r>
    <x v="90"/>
    <x v="0"/>
    <x v="14"/>
    <x v="218"/>
    <n v="8699"/>
  </r>
  <r>
    <x v="90"/>
    <x v="0"/>
    <x v="14"/>
    <x v="219"/>
    <n v="61089"/>
  </r>
  <r>
    <x v="90"/>
    <x v="0"/>
    <x v="14"/>
    <x v="220"/>
    <n v="58497"/>
  </r>
  <r>
    <x v="90"/>
    <x v="0"/>
    <x v="14"/>
    <x v="221"/>
    <n v="51299"/>
  </r>
  <r>
    <x v="90"/>
    <x v="0"/>
    <x v="14"/>
    <x v="222"/>
    <n v="27479"/>
  </r>
  <r>
    <x v="90"/>
    <x v="0"/>
    <x v="14"/>
    <x v="223"/>
    <n v="136897"/>
  </r>
  <r>
    <x v="90"/>
    <x v="0"/>
    <x v="14"/>
    <x v="224"/>
    <n v="343750"/>
  </r>
  <r>
    <x v="90"/>
    <x v="0"/>
    <x v="14"/>
    <x v="225"/>
    <n v="394618"/>
  </r>
  <r>
    <x v="90"/>
    <x v="0"/>
    <x v="15"/>
    <x v="226"/>
    <n v="420944"/>
  </r>
  <r>
    <x v="90"/>
    <x v="0"/>
    <x v="15"/>
    <x v="227"/>
    <n v="72960"/>
  </r>
  <r>
    <x v="90"/>
    <x v="0"/>
    <x v="15"/>
    <x v="228"/>
    <n v="63400"/>
  </r>
  <r>
    <x v="90"/>
    <x v="0"/>
    <x v="15"/>
    <x v="229"/>
    <n v="822931"/>
  </r>
  <r>
    <x v="90"/>
    <x v="0"/>
    <x v="15"/>
    <x v="230"/>
    <n v="59650"/>
  </r>
  <r>
    <x v="90"/>
    <x v="0"/>
    <x v="15"/>
    <x v="231"/>
    <n v="162840"/>
  </r>
  <r>
    <x v="90"/>
    <x v="0"/>
    <x v="15"/>
    <x v="232"/>
    <n v="177062"/>
  </r>
  <r>
    <x v="90"/>
    <x v="0"/>
    <x v="15"/>
    <x v="233"/>
    <n v="40661"/>
  </r>
  <r>
    <x v="90"/>
    <x v="0"/>
    <x v="15"/>
    <x v="234"/>
    <n v="449975"/>
  </r>
  <r>
    <x v="90"/>
    <x v="0"/>
    <x v="15"/>
    <x v="235"/>
    <n v="29182"/>
  </r>
  <r>
    <x v="90"/>
    <x v="0"/>
    <x v="15"/>
    <x v="236"/>
    <n v="673887"/>
  </r>
  <r>
    <x v="90"/>
    <x v="0"/>
    <x v="15"/>
    <x v="237"/>
    <n v="77289"/>
  </r>
  <r>
    <x v="90"/>
    <x v="0"/>
    <x v="15"/>
    <x v="238"/>
    <n v="286628"/>
  </r>
  <r>
    <x v="90"/>
    <x v="0"/>
    <x v="15"/>
    <x v="239"/>
    <n v="275550"/>
  </r>
  <r>
    <x v="90"/>
    <x v="0"/>
    <x v="15"/>
    <x v="240"/>
    <n v="354814"/>
  </r>
  <r>
    <x v="90"/>
    <x v="0"/>
    <x v="15"/>
    <x v="241"/>
    <n v="333579"/>
  </r>
  <r>
    <x v="90"/>
    <x v="0"/>
    <x v="15"/>
    <x v="242"/>
    <n v="288765"/>
  </r>
  <r>
    <x v="90"/>
    <x v="0"/>
    <x v="15"/>
    <x v="243"/>
    <n v="237056"/>
  </r>
  <r>
    <x v="90"/>
    <x v="0"/>
    <x v="15"/>
    <x v="244"/>
    <n v="52966"/>
  </r>
  <r>
    <x v="90"/>
    <x v="0"/>
    <x v="15"/>
    <x v="245"/>
    <n v="82355"/>
  </r>
  <r>
    <x v="90"/>
    <x v="0"/>
    <x v="15"/>
    <x v="246"/>
    <n v="45221"/>
  </r>
  <r>
    <x v="90"/>
    <x v="0"/>
    <x v="15"/>
    <x v="247"/>
    <n v="52224"/>
  </r>
  <r>
    <x v="90"/>
    <x v="0"/>
    <x v="16"/>
    <x v="248"/>
    <n v="256364"/>
  </r>
  <r>
    <x v="90"/>
    <x v="0"/>
    <x v="16"/>
    <x v="249"/>
    <n v="903721"/>
  </r>
  <r>
    <x v="90"/>
    <x v="1"/>
    <x v="0"/>
    <x v="0"/>
    <n v="998393"/>
  </r>
  <r>
    <x v="90"/>
    <x v="1"/>
    <x v="0"/>
    <x v="1"/>
    <n v="205923"/>
  </r>
  <r>
    <x v="90"/>
    <x v="1"/>
    <x v="0"/>
    <x v="2"/>
    <n v="162475"/>
  </r>
  <r>
    <x v="90"/>
    <x v="1"/>
    <x v="0"/>
    <x v="3"/>
    <n v="332607"/>
  </r>
  <r>
    <x v="90"/>
    <x v="1"/>
    <x v="0"/>
    <x v="4"/>
    <n v="231664"/>
  </r>
  <r>
    <x v="90"/>
    <x v="1"/>
    <x v="0"/>
    <x v="5"/>
    <n v="227161"/>
  </r>
  <r>
    <x v="90"/>
    <x v="1"/>
    <x v="0"/>
    <x v="6"/>
    <n v="300151"/>
  </r>
  <r>
    <x v="90"/>
    <x v="1"/>
    <x v="0"/>
    <x v="7"/>
    <n v="233155"/>
  </r>
  <r>
    <x v="90"/>
    <x v="1"/>
    <x v="0"/>
    <x v="8"/>
    <n v="244888"/>
  </r>
  <r>
    <x v="90"/>
    <x v="1"/>
    <x v="0"/>
    <x v="9"/>
    <n v="144351"/>
  </r>
  <r>
    <x v="90"/>
    <x v="1"/>
    <x v="0"/>
    <x v="10"/>
    <n v="258493"/>
  </r>
  <r>
    <x v="90"/>
    <x v="1"/>
    <x v="0"/>
    <x v="11"/>
    <n v="237422"/>
  </r>
  <r>
    <x v="90"/>
    <x v="1"/>
    <x v="0"/>
    <x v="12"/>
    <n v="437347"/>
  </r>
  <r>
    <x v="90"/>
    <x v="1"/>
    <x v="0"/>
    <x v="13"/>
    <n v="231304"/>
  </r>
  <r>
    <x v="90"/>
    <x v="1"/>
    <x v="0"/>
    <x v="14"/>
    <n v="617421"/>
  </r>
  <r>
    <x v="90"/>
    <x v="1"/>
    <x v="0"/>
    <x v="15"/>
    <n v="285542"/>
  </r>
  <r>
    <x v="90"/>
    <x v="1"/>
    <x v="0"/>
    <x v="16"/>
    <n v="229507"/>
  </r>
  <r>
    <x v="90"/>
    <x v="1"/>
    <x v="0"/>
    <x v="17"/>
    <n v="457491"/>
  </r>
  <r>
    <x v="90"/>
    <x v="1"/>
    <x v="0"/>
    <x v="18"/>
    <n v="220618"/>
  </r>
  <r>
    <x v="90"/>
    <x v="1"/>
    <x v="0"/>
    <x v="19"/>
    <n v="484800"/>
  </r>
  <r>
    <x v="90"/>
    <x v="1"/>
    <x v="0"/>
    <x v="20"/>
    <n v="267599"/>
  </r>
  <r>
    <x v="90"/>
    <x v="1"/>
    <x v="0"/>
    <x v="21"/>
    <n v="148384"/>
  </r>
  <r>
    <x v="90"/>
    <x v="1"/>
    <x v="0"/>
    <x v="22"/>
    <n v="453674"/>
  </r>
  <r>
    <x v="90"/>
    <x v="1"/>
    <x v="0"/>
    <x v="23"/>
    <n v="533094"/>
  </r>
  <r>
    <x v="90"/>
    <x v="1"/>
    <x v="0"/>
    <x v="24"/>
    <n v="160588"/>
  </r>
  <r>
    <x v="90"/>
    <x v="1"/>
    <x v="1"/>
    <x v="25"/>
    <n v="203186"/>
  </r>
  <r>
    <x v="90"/>
    <x v="1"/>
    <x v="1"/>
    <x v="26"/>
    <n v="154500"/>
  </r>
  <r>
    <x v="90"/>
    <x v="1"/>
    <x v="1"/>
    <x v="27"/>
    <n v="162626"/>
  </r>
  <r>
    <x v="90"/>
    <x v="1"/>
    <x v="1"/>
    <x v="28"/>
    <n v="145292"/>
  </r>
  <r>
    <x v="90"/>
    <x v="1"/>
    <x v="1"/>
    <x v="29"/>
    <n v="113808"/>
  </r>
  <r>
    <x v="90"/>
    <x v="1"/>
    <x v="1"/>
    <x v="30"/>
    <n v="224865"/>
  </r>
  <r>
    <x v="90"/>
    <x v="1"/>
    <x v="1"/>
    <x v="31"/>
    <n v="322024"/>
  </r>
  <r>
    <x v="90"/>
    <x v="1"/>
    <x v="1"/>
    <x v="32"/>
    <n v="97872"/>
  </r>
  <r>
    <x v="90"/>
    <x v="1"/>
    <x v="1"/>
    <x v="33"/>
    <n v="173103"/>
  </r>
  <r>
    <x v="90"/>
    <x v="1"/>
    <x v="1"/>
    <x v="34"/>
    <n v="115854"/>
  </r>
  <r>
    <x v="90"/>
    <x v="1"/>
    <x v="1"/>
    <x v="35"/>
    <n v="136895"/>
  </r>
  <r>
    <x v="90"/>
    <x v="1"/>
    <x v="1"/>
    <x v="36"/>
    <n v="141168"/>
  </r>
  <r>
    <x v="90"/>
    <x v="1"/>
    <x v="1"/>
    <x v="37"/>
    <n v="161715"/>
  </r>
  <r>
    <x v="90"/>
    <x v="1"/>
    <x v="1"/>
    <x v="38"/>
    <n v="58873"/>
  </r>
  <r>
    <x v="90"/>
    <x v="1"/>
    <x v="1"/>
    <x v="39"/>
    <n v="89686"/>
  </r>
  <r>
    <x v="90"/>
    <x v="1"/>
    <x v="1"/>
    <x v="40"/>
    <n v="242460"/>
  </r>
  <r>
    <x v="90"/>
    <x v="1"/>
    <x v="2"/>
    <x v="41"/>
    <n v="130550"/>
  </r>
  <r>
    <x v="90"/>
    <x v="1"/>
    <x v="2"/>
    <x v="42"/>
    <n v="298467"/>
  </r>
  <r>
    <x v="90"/>
    <x v="1"/>
    <x v="2"/>
    <x v="43"/>
    <n v="161075"/>
  </r>
  <r>
    <x v="90"/>
    <x v="1"/>
    <x v="2"/>
    <x v="44"/>
    <n v="238607"/>
  </r>
  <r>
    <x v="90"/>
    <x v="1"/>
    <x v="2"/>
    <x v="45"/>
    <n v="257411"/>
  </r>
  <r>
    <x v="90"/>
    <x v="1"/>
    <x v="2"/>
    <x v="46"/>
    <n v="123851"/>
  </r>
  <r>
    <x v="90"/>
    <x v="1"/>
    <x v="2"/>
    <x v="47"/>
    <n v="251447"/>
  </r>
  <r>
    <x v="90"/>
    <x v="1"/>
    <x v="2"/>
    <x v="48"/>
    <n v="269989"/>
  </r>
  <r>
    <x v="90"/>
    <x v="1"/>
    <x v="3"/>
    <x v="49"/>
    <n v="69922"/>
  </r>
  <r>
    <x v="90"/>
    <x v="1"/>
    <x v="3"/>
    <x v="50"/>
    <n v="130444"/>
  </r>
  <r>
    <x v="90"/>
    <x v="1"/>
    <x v="3"/>
    <x v="51"/>
    <n v="327025"/>
  </r>
  <r>
    <x v="90"/>
    <x v="1"/>
    <x v="3"/>
    <x v="52"/>
    <n v="64448"/>
  </r>
  <r>
    <x v="90"/>
    <x v="1"/>
    <x v="3"/>
    <x v="53"/>
    <n v="205699"/>
  </r>
  <r>
    <x v="90"/>
    <x v="1"/>
    <x v="3"/>
    <x v="54"/>
    <n v="246627"/>
  </r>
  <r>
    <x v="90"/>
    <x v="1"/>
    <x v="3"/>
    <x v="55"/>
    <n v="258396"/>
  </r>
  <r>
    <x v="90"/>
    <x v="1"/>
    <x v="3"/>
    <x v="56"/>
    <n v="217669"/>
  </r>
  <r>
    <x v="90"/>
    <x v="1"/>
    <x v="3"/>
    <x v="57"/>
    <n v="27609"/>
  </r>
  <r>
    <x v="90"/>
    <x v="1"/>
    <x v="3"/>
    <x v="58"/>
    <n v="220948"/>
  </r>
  <r>
    <x v="90"/>
    <x v="1"/>
    <x v="4"/>
    <x v="59"/>
    <n v="216906"/>
  </r>
  <r>
    <x v="90"/>
    <x v="1"/>
    <x v="4"/>
    <x v="60"/>
    <n v="105161"/>
  </r>
  <r>
    <x v="90"/>
    <x v="1"/>
    <x v="4"/>
    <x v="61"/>
    <n v="154484"/>
  </r>
  <r>
    <x v="90"/>
    <x v="1"/>
    <x v="4"/>
    <x v="62"/>
    <n v="209745"/>
  </r>
  <r>
    <x v="90"/>
    <x v="1"/>
    <x v="4"/>
    <x v="63"/>
    <n v="240644"/>
  </r>
  <r>
    <x v="90"/>
    <x v="1"/>
    <x v="5"/>
    <x v="64"/>
    <n v="133761"/>
  </r>
  <r>
    <x v="90"/>
    <x v="1"/>
    <x v="5"/>
    <x v="65"/>
    <n v="162099"/>
  </r>
  <r>
    <x v="90"/>
    <x v="1"/>
    <x v="5"/>
    <x v="66"/>
    <n v="280579"/>
  </r>
  <r>
    <x v="90"/>
    <x v="1"/>
    <x v="5"/>
    <x v="67"/>
    <n v="261803"/>
  </r>
  <r>
    <x v="90"/>
    <x v="1"/>
    <x v="5"/>
    <x v="68"/>
    <n v="183569"/>
  </r>
  <r>
    <x v="90"/>
    <x v="1"/>
    <x v="6"/>
    <x v="69"/>
    <n v="240831"/>
  </r>
  <r>
    <x v="90"/>
    <x v="1"/>
    <x v="6"/>
    <x v="70"/>
    <n v="66868"/>
  </r>
  <r>
    <x v="90"/>
    <x v="1"/>
    <x v="6"/>
    <x v="71"/>
    <n v="142003"/>
  </r>
  <r>
    <x v="90"/>
    <x v="1"/>
    <x v="6"/>
    <x v="72"/>
    <n v="173292"/>
  </r>
  <r>
    <x v="90"/>
    <x v="1"/>
    <x v="6"/>
    <x v="73"/>
    <n v="98191"/>
  </r>
  <r>
    <x v="90"/>
    <x v="1"/>
    <x v="7"/>
    <x v="74"/>
    <n v="145650"/>
  </r>
  <r>
    <x v="90"/>
    <x v="1"/>
    <x v="8"/>
    <x v="75"/>
    <n v="81518"/>
  </r>
  <r>
    <x v="90"/>
    <x v="1"/>
    <x v="8"/>
    <x v="76"/>
    <n v="243345"/>
  </r>
  <r>
    <x v="90"/>
    <x v="1"/>
    <x v="8"/>
    <x v="77"/>
    <n v="275633"/>
  </r>
  <r>
    <x v="90"/>
    <x v="1"/>
    <x v="8"/>
    <x v="78"/>
    <n v="143747"/>
  </r>
  <r>
    <x v="90"/>
    <x v="1"/>
    <x v="8"/>
    <x v="79"/>
    <n v="68769"/>
  </r>
  <r>
    <x v="90"/>
    <x v="1"/>
    <x v="8"/>
    <x v="80"/>
    <n v="174766"/>
  </r>
  <r>
    <x v="90"/>
    <x v="1"/>
    <x v="8"/>
    <x v="81"/>
    <n v="196158"/>
  </r>
  <r>
    <x v="90"/>
    <x v="1"/>
    <x v="8"/>
    <x v="82"/>
    <n v="135246"/>
  </r>
  <r>
    <x v="90"/>
    <x v="1"/>
    <x v="8"/>
    <x v="83"/>
    <n v="145306"/>
  </r>
  <r>
    <x v="90"/>
    <x v="1"/>
    <x v="8"/>
    <x v="84"/>
    <n v="256244"/>
  </r>
  <r>
    <x v="90"/>
    <x v="1"/>
    <x v="8"/>
    <x v="85"/>
    <n v="278165"/>
  </r>
  <r>
    <x v="90"/>
    <x v="1"/>
    <x v="8"/>
    <x v="86"/>
    <n v="38734"/>
  </r>
  <r>
    <x v="90"/>
    <x v="1"/>
    <x v="8"/>
    <x v="87"/>
    <n v="323383"/>
  </r>
  <r>
    <x v="90"/>
    <x v="1"/>
    <x v="8"/>
    <x v="88"/>
    <n v="389471"/>
  </r>
  <r>
    <x v="90"/>
    <x v="1"/>
    <x v="8"/>
    <x v="89"/>
    <n v="169045"/>
  </r>
  <r>
    <x v="90"/>
    <x v="1"/>
    <x v="8"/>
    <x v="90"/>
    <n v="143846"/>
  </r>
  <r>
    <x v="90"/>
    <x v="1"/>
    <x v="8"/>
    <x v="91"/>
    <n v="212760"/>
  </r>
  <r>
    <x v="90"/>
    <x v="1"/>
    <x v="8"/>
    <x v="92"/>
    <n v="266040"/>
  </r>
  <r>
    <x v="90"/>
    <x v="1"/>
    <x v="8"/>
    <x v="93"/>
    <n v="126039"/>
  </r>
  <r>
    <x v="90"/>
    <x v="1"/>
    <x v="8"/>
    <x v="94"/>
    <n v="223591"/>
  </r>
  <r>
    <x v="90"/>
    <x v="1"/>
    <x v="8"/>
    <x v="95"/>
    <n v="299194"/>
  </r>
  <r>
    <x v="90"/>
    <x v="1"/>
    <x v="8"/>
    <x v="96"/>
    <n v="304157"/>
  </r>
  <r>
    <x v="90"/>
    <x v="1"/>
    <x v="8"/>
    <x v="97"/>
    <n v="126785"/>
  </r>
  <r>
    <x v="90"/>
    <x v="1"/>
    <x v="8"/>
    <x v="98"/>
    <n v="129582"/>
  </r>
  <r>
    <x v="90"/>
    <x v="1"/>
    <x v="8"/>
    <x v="99"/>
    <n v="241347"/>
  </r>
  <r>
    <x v="90"/>
    <x v="1"/>
    <x v="8"/>
    <x v="100"/>
    <n v="150671"/>
  </r>
  <r>
    <x v="90"/>
    <x v="1"/>
    <x v="8"/>
    <x v="101"/>
    <n v="146522"/>
  </r>
  <r>
    <x v="90"/>
    <x v="1"/>
    <x v="8"/>
    <x v="102"/>
    <n v="92335"/>
  </r>
  <r>
    <x v="90"/>
    <x v="1"/>
    <x v="8"/>
    <x v="103"/>
    <n v="92222"/>
  </r>
  <r>
    <x v="90"/>
    <x v="1"/>
    <x v="8"/>
    <x v="104"/>
    <n v="38370"/>
  </r>
  <r>
    <x v="90"/>
    <x v="1"/>
    <x v="8"/>
    <x v="105"/>
    <n v="109408"/>
  </r>
  <r>
    <x v="90"/>
    <x v="1"/>
    <x v="8"/>
    <x v="106"/>
    <n v="241938"/>
  </r>
  <r>
    <x v="90"/>
    <x v="1"/>
    <x v="8"/>
    <x v="107"/>
    <n v="137396"/>
  </r>
  <r>
    <x v="90"/>
    <x v="1"/>
    <x v="8"/>
    <x v="108"/>
    <n v="190797"/>
  </r>
  <r>
    <x v="90"/>
    <x v="1"/>
    <x v="8"/>
    <x v="109"/>
    <n v="110387"/>
  </r>
  <r>
    <x v="90"/>
    <x v="1"/>
    <x v="8"/>
    <x v="110"/>
    <n v="171736"/>
  </r>
  <r>
    <x v="90"/>
    <x v="1"/>
    <x v="8"/>
    <x v="111"/>
    <n v="160610"/>
  </r>
  <r>
    <x v="90"/>
    <x v="1"/>
    <x v="8"/>
    <x v="112"/>
    <n v="247686"/>
  </r>
  <r>
    <x v="90"/>
    <x v="1"/>
    <x v="8"/>
    <x v="113"/>
    <n v="231736"/>
  </r>
  <r>
    <x v="90"/>
    <x v="1"/>
    <x v="8"/>
    <x v="114"/>
    <n v="137481"/>
  </r>
  <r>
    <x v="90"/>
    <x v="1"/>
    <x v="8"/>
    <x v="115"/>
    <n v="210144"/>
  </r>
  <r>
    <x v="90"/>
    <x v="1"/>
    <x v="8"/>
    <x v="116"/>
    <n v="515313"/>
  </r>
  <r>
    <x v="90"/>
    <x v="1"/>
    <x v="9"/>
    <x v="117"/>
    <n v="101758"/>
  </r>
  <r>
    <x v="90"/>
    <x v="1"/>
    <x v="9"/>
    <x v="118"/>
    <n v="32074"/>
  </r>
  <r>
    <x v="90"/>
    <x v="1"/>
    <x v="9"/>
    <x v="119"/>
    <n v="28302"/>
  </r>
  <r>
    <x v="90"/>
    <x v="1"/>
    <x v="9"/>
    <x v="120"/>
    <n v="35075"/>
  </r>
  <r>
    <x v="90"/>
    <x v="1"/>
    <x v="9"/>
    <x v="121"/>
    <n v="60343"/>
  </r>
  <r>
    <x v="90"/>
    <x v="1"/>
    <x v="9"/>
    <x v="122"/>
    <n v="9564"/>
  </r>
  <r>
    <x v="90"/>
    <x v="1"/>
    <x v="9"/>
    <x v="123"/>
    <n v="38383"/>
  </r>
  <r>
    <x v="90"/>
    <x v="1"/>
    <x v="9"/>
    <x v="124"/>
    <n v="24415"/>
  </r>
  <r>
    <x v="90"/>
    <x v="1"/>
    <x v="9"/>
    <x v="125"/>
    <n v="92952"/>
  </r>
  <r>
    <x v="90"/>
    <x v="1"/>
    <x v="9"/>
    <x v="126"/>
    <n v="23555"/>
  </r>
  <r>
    <x v="90"/>
    <x v="1"/>
    <x v="9"/>
    <x v="127"/>
    <n v="19982"/>
  </r>
  <r>
    <x v="90"/>
    <x v="1"/>
    <x v="9"/>
    <x v="128"/>
    <n v="22671"/>
  </r>
  <r>
    <x v="90"/>
    <x v="1"/>
    <x v="9"/>
    <x v="129"/>
    <n v="102497"/>
  </r>
  <r>
    <x v="90"/>
    <x v="1"/>
    <x v="9"/>
    <x v="130"/>
    <n v="13365"/>
  </r>
  <r>
    <x v="90"/>
    <x v="1"/>
    <x v="9"/>
    <x v="131"/>
    <n v="40107"/>
  </r>
  <r>
    <x v="90"/>
    <x v="1"/>
    <x v="9"/>
    <x v="132"/>
    <n v="51578"/>
  </r>
  <r>
    <x v="90"/>
    <x v="1"/>
    <x v="9"/>
    <x v="133"/>
    <n v="14414"/>
  </r>
  <r>
    <x v="90"/>
    <x v="1"/>
    <x v="9"/>
    <x v="134"/>
    <n v="39466"/>
  </r>
  <r>
    <x v="90"/>
    <x v="1"/>
    <x v="10"/>
    <x v="135"/>
    <n v="34240"/>
  </r>
  <r>
    <x v="90"/>
    <x v="1"/>
    <x v="10"/>
    <x v="136"/>
    <n v="25176"/>
  </r>
  <r>
    <x v="90"/>
    <x v="1"/>
    <x v="10"/>
    <x v="137"/>
    <n v="24008"/>
  </r>
  <r>
    <x v="90"/>
    <x v="1"/>
    <x v="10"/>
    <x v="138"/>
    <n v="24069"/>
  </r>
  <r>
    <x v="90"/>
    <x v="1"/>
    <x v="10"/>
    <x v="139"/>
    <n v="35962"/>
  </r>
  <r>
    <x v="90"/>
    <x v="1"/>
    <x v="10"/>
    <x v="140"/>
    <n v="77871"/>
  </r>
  <r>
    <x v="90"/>
    <x v="1"/>
    <x v="10"/>
    <x v="141"/>
    <n v="55255"/>
  </r>
  <r>
    <x v="90"/>
    <x v="1"/>
    <x v="10"/>
    <x v="142"/>
    <n v="23099"/>
  </r>
  <r>
    <x v="90"/>
    <x v="1"/>
    <x v="10"/>
    <x v="143"/>
    <n v="64575"/>
  </r>
  <r>
    <x v="90"/>
    <x v="1"/>
    <x v="10"/>
    <x v="144"/>
    <n v="133178"/>
  </r>
  <r>
    <x v="90"/>
    <x v="1"/>
    <x v="10"/>
    <x v="145"/>
    <n v="132648"/>
  </r>
  <r>
    <x v="90"/>
    <x v="1"/>
    <x v="10"/>
    <x v="146"/>
    <n v="126313"/>
  </r>
  <r>
    <x v="90"/>
    <x v="1"/>
    <x v="10"/>
    <x v="147"/>
    <n v="200470"/>
  </r>
  <r>
    <x v="90"/>
    <x v="1"/>
    <x v="10"/>
    <x v="148"/>
    <n v="76930"/>
  </r>
  <r>
    <x v="90"/>
    <x v="1"/>
    <x v="11"/>
    <x v="149"/>
    <n v="20022"/>
  </r>
  <r>
    <x v="90"/>
    <x v="1"/>
    <x v="11"/>
    <x v="150"/>
    <n v="86944"/>
  </r>
  <r>
    <x v="90"/>
    <x v="1"/>
    <x v="11"/>
    <x v="151"/>
    <n v="42715"/>
  </r>
  <r>
    <x v="90"/>
    <x v="1"/>
    <x v="11"/>
    <x v="152"/>
    <n v="60819"/>
  </r>
  <r>
    <x v="90"/>
    <x v="1"/>
    <x v="11"/>
    <x v="153"/>
    <n v="84968"/>
  </r>
  <r>
    <x v="90"/>
    <x v="1"/>
    <x v="11"/>
    <x v="154"/>
    <n v="62715"/>
  </r>
  <r>
    <x v="90"/>
    <x v="1"/>
    <x v="11"/>
    <x v="155"/>
    <n v="33977"/>
  </r>
  <r>
    <x v="90"/>
    <x v="1"/>
    <x v="11"/>
    <x v="156"/>
    <n v="66494"/>
  </r>
  <r>
    <x v="90"/>
    <x v="1"/>
    <x v="11"/>
    <x v="157"/>
    <n v="35478"/>
  </r>
  <r>
    <x v="90"/>
    <x v="1"/>
    <x v="11"/>
    <x v="158"/>
    <n v="179968"/>
  </r>
  <r>
    <x v="90"/>
    <x v="1"/>
    <x v="11"/>
    <x v="159"/>
    <n v="47202"/>
  </r>
  <r>
    <x v="90"/>
    <x v="1"/>
    <x v="11"/>
    <x v="160"/>
    <n v="181459"/>
  </r>
  <r>
    <x v="90"/>
    <x v="1"/>
    <x v="11"/>
    <x v="161"/>
    <n v="224320"/>
  </r>
  <r>
    <x v="90"/>
    <x v="1"/>
    <x v="11"/>
    <x v="162"/>
    <n v="17256"/>
  </r>
  <r>
    <x v="90"/>
    <x v="1"/>
    <x v="11"/>
    <x v="163"/>
    <n v="63722"/>
  </r>
  <r>
    <x v="90"/>
    <x v="1"/>
    <x v="11"/>
    <x v="164"/>
    <n v="43559"/>
  </r>
  <r>
    <x v="90"/>
    <x v="1"/>
    <x v="12"/>
    <x v="165"/>
    <n v="35552"/>
  </r>
  <r>
    <x v="90"/>
    <x v="1"/>
    <x v="12"/>
    <x v="166"/>
    <n v="96844"/>
  </r>
  <r>
    <x v="90"/>
    <x v="1"/>
    <x v="12"/>
    <x v="167"/>
    <n v="61749"/>
  </r>
  <r>
    <x v="90"/>
    <x v="1"/>
    <x v="12"/>
    <x v="168"/>
    <n v="33907"/>
  </r>
  <r>
    <x v="90"/>
    <x v="1"/>
    <x v="12"/>
    <x v="169"/>
    <n v="15910"/>
  </r>
  <r>
    <x v="90"/>
    <x v="1"/>
    <x v="12"/>
    <x v="170"/>
    <n v="37366"/>
  </r>
  <r>
    <x v="90"/>
    <x v="1"/>
    <x v="12"/>
    <x v="171"/>
    <n v="16947"/>
  </r>
  <r>
    <x v="90"/>
    <x v="1"/>
    <x v="12"/>
    <x v="172"/>
    <n v="100530"/>
  </r>
  <r>
    <x v="90"/>
    <x v="1"/>
    <x v="12"/>
    <x v="173"/>
    <n v="88837"/>
  </r>
  <r>
    <x v="90"/>
    <x v="1"/>
    <x v="12"/>
    <x v="174"/>
    <n v="25008"/>
  </r>
  <r>
    <x v="90"/>
    <x v="1"/>
    <x v="12"/>
    <x v="175"/>
    <n v="11129"/>
  </r>
  <r>
    <x v="90"/>
    <x v="1"/>
    <x v="12"/>
    <x v="176"/>
    <n v="179635"/>
  </r>
  <r>
    <x v="90"/>
    <x v="1"/>
    <x v="12"/>
    <x v="177"/>
    <n v="176993"/>
  </r>
  <r>
    <x v="90"/>
    <x v="1"/>
    <x v="12"/>
    <x v="178"/>
    <n v="43928"/>
  </r>
  <r>
    <x v="90"/>
    <x v="1"/>
    <x v="12"/>
    <x v="179"/>
    <n v="19371"/>
  </r>
  <r>
    <x v="90"/>
    <x v="1"/>
    <x v="13"/>
    <x v="180"/>
    <n v="17395"/>
  </r>
  <r>
    <x v="90"/>
    <x v="1"/>
    <x v="13"/>
    <x v="181"/>
    <n v="25565"/>
  </r>
  <r>
    <x v="90"/>
    <x v="1"/>
    <x v="13"/>
    <x v="182"/>
    <n v="22424"/>
  </r>
  <r>
    <x v="90"/>
    <x v="1"/>
    <x v="13"/>
    <x v="183"/>
    <n v="60703"/>
  </r>
  <r>
    <x v="90"/>
    <x v="1"/>
    <x v="13"/>
    <x v="184"/>
    <n v="16410"/>
  </r>
  <r>
    <x v="90"/>
    <x v="1"/>
    <x v="13"/>
    <x v="185"/>
    <n v="69174"/>
  </r>
  <r>
    <x v="90"/>
    <x v="1"/>
    <x v="13"/>
    <x v="186"/>
    <n v="59312"/>
  </r>
  <r>
    <x v="90"/>
    <x v="1"/>
    <x v="13"/>
    <x v="187"/>
    <n v="96031"/>
  </r>
  <r>
    <x v="90"/>
    <x v="1"/>
    <x v="13"/>
    <x v="188"/>
    <n v="66577"/>
  </r>
  <r>
    <x v="90"/>
    <x v="1"/>
    <x v="13"/>
    <x v="189"/>
    <n v="25694"/>
  </r>
  <r>
    <x v="90"/>
    <x v="1"/>
    <x v="13"/>
    <x v="190"/>
    <n v="84958"/>
  </r>
  <r>
    <x v="90"/>
    <x v="1"/>
    <x v="13"/>
    <x v="191"/>
    <n v="24987"/>
  </r>
  <r>
    <x v="90"/>
    <x v="1"/>
    <x v="13"/>
    <x v="192"/>
    <n v="105093"/>
  </r>
  <r>
    <x v="90"/>
    <x v="1"/>
    <x v="13"/>
    <x v="193"/>
    <n v="37705"/>
  </r>
  <r>
    <x v="90"/>
    <x v="1"/>
    <x v="13"/>
    <x v="194"/>
    <n v="46354"/>
  </r>
  <r>
    <x v="90"/>
    <x v="1"/>
    <x v="13"/>
    <x v="195"/>
    <n v="18361"/>
  </r>
  <r>
    <x v="90"/>
    <x v="1"/>
    <x v="13"/>
    <x v="196"/>
    <n v="38186"/>
  </r>
  <r>
    <x v="90"/>
    <x v="1"/>
    <x v="13"/>
    <x v="197"/>
    <n v="15174"/>
  </r>
  <r>
    <x v="90"/>
    <x v="1"/>
    <x v="13"/>
    <x v="198"/>
    <n v="14896"/>
  </r>
  <r>
    <x v="90"/>
    <x v="1"/>
    <x v="13"/>
    <x v="199"/>
    <n v="28460"/>
  </r>
  <r>
    <x v="90"/>
    <x v="1"/>
    <x v="13"/>
    <x v="200"/>
    <n v="31169"/>
  </r>
  <r>
    <x v="90"/>
    <x v="1"/>
    <x v="13"/>
    <x v="201"/>
    <n v="43893"/>
  </r>
  <r>
    <x v="90"/>
    <x v="1"/>
    <x v="14"/>
    <x v="202"/>
    <n v="162613"/>
  </r>
  <r>
    <x v="90"/>
    <x v="1"/>
    <x v="14"/>
    <x v="203"/>
    <n v="149105"/>
  </r>
  <r>
    <x v="90"/>
    <x v="1"/>
    <x v="14"/>
    <x v="204"/>
    <n v="30796"/>
  </r>
  <r>
    <x v="90"/>
    <x v="1"/>
    <x v="14"/>
    <x v="205"/>
    <n v="133168"/>
  </r>
  <r>
    <x v="90"/>
    <x v="1"/>
    <x v="14"/>
    <x v="206"/>
    <n v="28827"/>
  </r>
  <r>
    <x v="90"/>
    <x v="1"/>
    <x v="14"/>
    <x v="207"/>
    <n v="58914"/>
  </r>
  <r>
    <x v="90"/>
    <x v="1"/>
    <x v="14"/>
    <x v="208"/>
    <n v="37615"/>
  </r>
  <r>
    <x v="90"/>
    <x v="1"/>
    <x v="14"/>
    <x v="209"/>
    <n v="17547"/>
  </r>
  <r>
    <x v="90"/>
    <x v="1"/>
    <x v="14"/>
    <x v="210"/>
    <n v="46143"/>
  </r>
  <r>
    <x v="90"/>
    <x v="1"/>
    <x v="14"/>
    <x v="211"/>
    <n v="39598"/>
  </r>
  <r>
    <x v="90"/>
    <x v="1"/>
    <x v="14"/>
    <x v="212"/>
    <n v="63815"/>
  </r>
  <r>
    <x v="90"/>
    <x v="1"/>
    <x v="14"/>
    <x v="213"/>
    <n v="22659"/>
  </r>
  <r>
    <x v="90"/>
    <x v="1"/>
    <x v="14"/>
    <x v="214"/>
    <n v="6465"/>
  </r>
  <r>
    <x v="90"/>
    <x v="1"/>
    <x v="14"/>
    <x v="215"/>
    <n v="34379"/>
  </r>
  <r>
    <x v="90"/>
    <x v="1"/>
    <x v="14"/>
    <x v="216"/>
    <n v="66143"/>
  </r>
  <r>
    <x v="90"/>
    <x v="1"/>
    <x v="14"/>
    <x v="217"/>
    <n v="26047"/>
  </r>
  <r>
    <x v="90"/>
    <x v="1"/>
    <x v="14"/>
    <x v="218"/>
    <n v="2289"/>
  </r>
  <r>
    <x v="90"/>
    <x v="1"/>
    <x v="14"/>
    <x v="219"/>
    <n v="19942"/>
  </r>
  <r>
    <x v="90"/>
    <x v="1"/>
    <x v="14"/>
    <x v="220"/>
    <n v="27751"/>
  </r>
  <r>
    <x v="90"/>
    <x v="1"/>
    <x v="14"/>
    <x v="221"/>
    <n v="39005"/>
  </r>
  <r>
    <x v="90"/>
    <x v="1"/>
    <x v="14"/>
    <x v="222"/>
    <n v="16405"/>
  </r>
  <r>
    <x v="90"/>
    <x v="1"/>
    <x v="14"/>
    <x v="223"/>
    <n v="108173"/>
  </r>
  <r>
    <x v="90"/>
    <x v="1"/>
    <x v="14"/>
    <x v="224"/>
    <n v="140069"/>
  </r>
  <r>
    <x v="90"/>
    <x v="1"/>
    <x v="14"/>
    <x v="225"/>
    <n v="134573"/>
  </r>
  <r>
    <x v="90"/>
    <x v="1"/>
    <x v="15"/>
    <x v="226"/>
    <n v="70479"/>
  </r>
  <r>
    <x v="90"/>
    <x v="1"/>
    <x v="15"/>
    <x v="227"/>
    <n v="18576"/>
  </r>
  <r>
    <x v="90"/>
    <x v="1"/>
    <x v="15"/>
    <x v="228"/>
    <n v="44441"/>
  </r>
  <r>
    <x v="90"/>
    <x v="1"/>
    <x v="15"/>
    <x v="229"/>
    <n v="206158"/>
  </r>
  <r>
    <x v="90"/>
    <x v="1"/>
    <x v="15"/>
    <x v="230"/>
    <n v="29281"/>
  </r>
  <r>
    <x v="90"/>
    <x v="1"/>
    <x v="15"/>
    <x v="231"/>
    <n v="53161"/>
  </r>
  <r>
    <x v="90"/>
    <x v="1"/>
    <x v="15"/>
    <x v="232"/>
    <n v="65043"/>
  </r>
  <r>
    <x v="90"/>
    <x v="1"/>
    <x v="15"/>
    <x v="233"/>
    <n v="28924"/>
  </r>
  <r>
    <x v="90"/>
    <x v="1"/>
    <x v="15"/>
    <x v="234"/>
    <n v="159530"/>
  </r>
  <r>
    <x v="90"/>
    <x v="1"/>
    <x v="15"/>
    <x v="235"/>
    <n v="18119"/>
  </r>
  <r>
    <x v="90"/>
    <x v="1"/>
    <x v="15"/>
    <x v="236"/>
    <n v="97825"/>
  </r>
  <r>
    <x v="90"/>
    <x v="1"/>
    <x v="15"/>
    <x v="237"/>
    <n v="40957"/>
  </r>
  <r>
    <x v="90"/>
    <x v="1"/>
    <x v="15"/>
    <x v="238"/>
    <n v="125375"/>
  </r>
  <r>
    <x v="90"/>
    <x v="1"/>
    <x v="15"/>
    <x v="239"/>
    <n v="110613"/>
  </r>
  <r>
    <x v="90"/>
    <x v="1"/>
    <x v="15"/>
    <x v="240"/>
    <n v="205850"/>
  </r>
  <r>
    <x v="90"/>
    <x v="1"/>
    <x v="15"/>
    <x v="241"/>
    <n v="174395"/>
  </r>
  <r>
    <x v="90"/>
    <x v="1"/>
    <x v="15"/>
    <x v="242"/>
    <n v="80903"/>
  </r>
  <r>
    <x v="90"/>
    <x v="1"/>
    <x v="15"/>
    <x v="243"/>
    <n v="55170"/>
  </r>
  <r>
    <x v="90"/>
    <x v="1"/>
    <x v="15"/>
    <x v="244"/>
    <n v="29912"/>
  </r>
  <r>
    <x v="90"/>
    <x v="1"/>
    <x v="15"/>
    <x v="245"/>
    <n v="58918"/>
  </r>
  <r>
    <x v="90"/>
    <x v="1"/>
    <x v="15"/>
    <x v="246"/>
    <n v="15596"/>
  </r>
  <r>
    <x v="90"/>
    <x v="1"/>
    <x v="15"/>
    <x v="247"/>
    <n v="25613"/>
  </r>
  <r>
    <x v="90"/>
    <x v="1"/>
    <x v="16"/>
    <x v="248"/>
    <n v="151252"/>
  </r>
  <r>
    <x v="90"/>
    <x v="1"/>
    <x v="16"/>
    <x v="249"/>
    <n v="205775"/>
  </r>
  <r>
    <x v="91"/>
    <x v="0"/>
    <x v="0"/>
    <x v="0"/>
    <n v="704364"/>
  </r>
  <r>
    <x v="91"/>
    <x v="0"/>
    <x v="0"/>
    <x v="1"/>
    <n v="611166"/>
  </r>
  <r>
    <x v="91"/>
    <x v="0"/>
    <x v="0"/>
    <x v="2"/>
    <n v="408188"/>
  </r>
  <r>
    <x v="91"/>
    <x v="0"/>
    <x v="0"/>
    <x v="3"/>
    <n v="748922"/>
  </r>
  <r>
    <x v="91"/>
    <x v="0"/>
    <x v="0"/>
    <x v="4"/>
    <n v="633363"/>
  </r>
  <r>
    <x v="91"/>
    <x v="0"/>
    <x v="0"/>
    <x v="5"/>
    <n v="457448"/>
  </r>
  <r>
    <x v="91"/>
    <x v="0"/>
    <x v="0"/>
    <x v="6"/>
    <n v="546063"/>
  </r>
  <r>
    <x v="91"/>
    <x v="0"/>
    <x v="0"/>
    <x v="7"/>
    <n v="317643"/>
  </r>
  <r>
    <x v="91"/>
    <x v="0"/>
    <x v="0"/>
    <x v="8"/>
    <n v="756228"/>
  </r>
  <r>
    <x v="91"/>
    <x v="0"/>
    <x v="0"/>
    <x v="9"/>
    <n v="433356"/>
  </r>
  <r>
    <x v="91"/>
    <x v="0"/>
    <x v="0"/>
    <x v="10"/>
    <n v="454667"/>
  </r>
  <r>
    <x v="91"/>
    <x v="0"/>
    <x v="0"/>
    <x v="11"/>
    <n v="476391"/>
  </r>
  <r>
    <x v="91"/>
    <x v="0"/>
    <x v="0"/>
    <x v="12"/>
    <n v="465711"/>
  </r>
  <r>
    <x v="91"/>
    <x v="0"/>
    <x v="0"/>
    <x v="13"/>
    <n v="371962"/>
  </r>
  <r>
    <x v="91"/>
    <x v="0"/>
    <x v="0"/>
    <x v="14"/>
    <n v="518460"/>
  </r>
  <r>
    <x v="91"/>
    <x v="0"/>
    <x v="0"/>
    <x v="15"/>
    <n v="374009"/>
  </r>
  <r>
    <x v="91"/>
    <x v="0"/>
    <x v="0"/>
    <x v="16"/>
    <n v="570413"/>
  </r>
  <r>
    <x v="91"/>
    <x v="0"/>
    <x v="0"/>
    <x v="17"/>
    <n v="885524"/>
  </r>
  <r>
    <x v="91"/>
    <x v="0"/>
    <x v="0"/>
    <x v="18"/>
    <n v="598065"/>
  </r>
  <r>
    <x v="91"/>
    <x v="0"/>
    <x v="0"/>
    <x v="19"/>
    <n v="513764"/>
  </r>
  <r>
    <x v="91"/>
    <x v="0"/>
    <x v="0"/>
    <x v="20"/>
    <n v="273031"/>
  </r>
  <r>
    <x v="91"/>
    <x v="0"/>
    <x v="0"/>
    <x v="21"/>
    <n v="612664"/>
  </r>
  <r>
    <x v="91"/>
    <x v="0"/>
    <x v="0"/>
    <x v="22"/>
    <n v="186547"/>
  </r>
  <r>
    <x v="91"/>
    <x v="0"/>
    <x v="0"/>
    <x v="23"/>
    <n v="154081"/>
  </r>
  <r>
    <x v="91"/>
    <x v="0"/>
    <x v="0"/>
    <x v="24"/>
    <n v="537744"/>
  </r>
  <r>
    <x v="91"/>
    <x v="0"/>
    <x v="1"/>
    <x v="25"/>
    <n v="107652"/>
  </r>
  <r>
    <x v="91"/>
    <x v="0"/>
    <x v="1"/>
    <x v="26"/>
    <n v="358401"/>
  </r>
  <r>
    <x v="91"/>
    <x v="0"/>
    <x v="1"/>
    <x v="27"/>
    <n v="159876"/>
  </r>
  <r>
    <x v="91"/>
    <x v="0"/>
    <x v="1"/>
    <x v="28"/>
    <n v="408135"/>
  </r>
  <r>
    <x v="91"/>
    <x v="0"/>
    <x v="1"/>
    <x v="29"/>
    <n v="117985"/>
  </r>
  <r>
    <x v="91"/>
    <x v="0"/>
    <x v="1"/>
    <x v="30"/>
    <n v="354095"/>
  </r>
  <r>
    <x v="91"/>
    <x v="0"/>
    <x v="1"/>
    <x v="31"/>
    <n v="541035"/>
  </r>
  <r>
    <x v="91"/>
    <x v="0"/>
    <x v="1"/>
    <x v="32"/>
    <n v="414808"/>
  </r>
  <r>
    <x v="91"/>
    <x v="0"/>
    <x v="1"/>
    <x v="33"/>
    <n v="324978"/>
  </r>
  <r>
    <x v="91"/>
    <x v="0"/>
    <x v="1"/>
    <x v="34"/>
    <n v="474012"/>
  </r>
  <r>
    <x v="91"/>
    <x v="0"/>
    <x v="1"/>
    <x v="35"/>
    <n v="164143"/>
  </r>
  <r>
    <x v="91"/>
    <x v="0"/>
    <x v="1"/>
    <x v="36"/>
    <n v="242095"/>
  </r>
  <r>
    <x v="91"/>
    <x v="0"/>
    <x v="1"/>
    <x v="37"/>
    <n v="263010"/>
  </r>
  <r>
    <x v="91"/>
    <x v="0"/>
    <x v="1"/>
    <x v="38"/>
    <n v="186092"/>
  </r>
  <r>
    <x v="91"/>
    <x v="0"/>
    <x v="1"/>
    <x v="39"/>
    <n v="49390"/>
  </r>
  <r>
    <x v="91"/>
    <x v="0"/>
    <x v="1"/>
    <x v="40"/>
    <n v="633509"/>
  </r>
  <r>
    <x v="91"/>
    <x v="0"/>
    <x v="2"/>
    <x v="41"/>
    <n v="191329"/>
  </r>
  <r>
    <x v="91"/>
    <x v="0"/>
    <x v="2"/>
    <x v="42"/>
    <n v="865753"/>
  </r>
  <r>
    <x v="91"/>
    <x v="0"/>
    <x v="2"/>
    <x v="43"/>
    <n v="217998"/>
  </r>
  <r>
    <x v="91"/>
    <x v="0"/>
    <x v="2"/>
    <x v="44"/>
    <n v="445995"/>
  </r>
  <r>
    <x v="91"/>
    <x v="0"/>
    <x v="2"/>
    <x v="45"/>
    <n v="634165"/>
  </r>
  <r>
    <x v="91"/>
    <x v="0"/>
    <x v="2"/>
    <x v="46"/>
    <n v="264622"/>
  </r>
  <r>
    <x v="91"/>
    <x v="0"/>
    <x v="2"/>
    <x v="47"/>
    <n v="609030"/>
  </r>
  <r>
    <x v="91"/>
    <x v="0"/>
    <x v="2"/>
    <x v="48"/>
    <n v="99184"/>
  </r>
  <r>
    <x v="91"/>
    <x v="0"/>
    <x v="3"/>
    <x v="49"/>
    <n v="78051"/>
  </r>
  <r>
    <x v="91"/>
    <x v="0"/>
    <x v="3"/>
    <x v="50"/>
    <n v="440765"/>
  </r>
  <r>
    <x v="91"/>
    <x v="0"/>
    <x v="3"/>
    <x v="51"/>
    <n v="742919"/>
  </r>
  <r>
    <x v="91"/>
    <x v="0"/>
    <x v="3"/>
    <x v="52"/>
    <n v="91862"/>
  </r>
  <r>
    <x v="91"/>
    <x v="0"/>
    <x v="3"/>
    <x v="53"/>
    <n v="536722"/>
  </r>
  <r>
    <x v="91"/>
    <x v="0"/>
    <x v="3"/>
    <x v="54"/>
    <n v="732863"/>
  </r>
  <r>
    <x v="91"/>
    <x v="0"/>
    <x v="3"/>
    <x v="55"/>
    <n v="690571"/>
  </r>
  <r>
    <x v="91"/>
    <x v="0"/>
    <x v="3"/>
    <x v="56"/>
    <n v="460034"/>
  </r>
  <r>
    <x v="91"/>
    <x v="0"/>
    <x v="3"/>
    <x v="57"/>
    <n v="16184"/>
  </r>
  <r>
    <x v="91"/>
    <x v="0"/>
    <x v="3"/>
    <x v="58"/>
    <n v="135708"/>
  </r>
  <r>
    <x v="91"/>
    <x v="0"/>
    <x v="4"/>
    <x v="59"/>
    <n v="586284"/>
  </r>
  <r>
    <x v="91"/>
    <x v="0"/>
    <x v="4"/>
    <x v="60"/>
    <n v="278054"/>
  </r>
  <r>
    <x v="91"/>
    <x v="0"/>
    <x v="4"/>
    <x v="61"/>
    <n v="133612"/>
  </r>
  <r>
    <x v="91"/>
    <x v="0"/>
    <x v="4"/>
    <x v="62"/>
    <n v="638444"/>
  </r>
  <r>
    <x v="91"/>
    <x v="0"/>
    <x v="4"/>
    <x v="63"/>
    <n v="410441"/>
  </r>
  <r>
    <x v="91"/>
    <x v="0"/>
    <x v="5"/>
    <x v="64"/>
    <n v="242907"/>
  </r>
  <r>
    <x v="91"/>
    <x v="0"/>
    <x v="5"/>
    <x v="65"/>
    <n v="313480"/>
  </r>
  <r>
    <x v="91"/>
    <x v="0"/>
    <x v="5"/>
    <x v="66"/>
    <n v="668064"/>
  </r>
  <r>
    <x v="91"/>
    <x v="0"/>
    <x v="5"/>
    <x v="67"/>
    <n v="411549"/>
  </r>
  <r>
    <x v="91"/>
    <x v="0"/>
    <x v="5"/>
    <x v="68"/>
    <n v="344245"/>
  </r>
  <r>
    <x v="91"/>
    <x v="0"/>
    <x v="6"/>
    <x v="69"/>
    <n v="515526"/>
  </r>
  <r>
    <x v="91"/>
    <x v="0"/>
    <x v="6"/>
    <x v="70"/>
    <n v="266022"/>
  </r>
  <r>
    <x v="91"/>
    <x v="0"/>
    <x v="6"/>
    <x v="71"/>
    <n v="245403"/>
  </r>
  <r>
    <x v="91"/>
    <x v="0"/>
    <x v="6"/>
    <x v="72"/>
    <n v="255808"/>
  </r>
  <r>
    <x v="91"/>
    <x v="0"/>
    <x v="6"/>
    <x v="73"/>
    <n v="324838"/>
  </r>
  <r>
    <x v="91"/>
    <x v="0"/>
    <x v="7"/>
    <x v="74"/>
    <n v="350870"/>
  </r>
  <r>
    <x v="91"/>
    <x v="0"/>
    <x v="8"/>
    <x v="75"/>
    <n v="63964"/>
  </r>
  <r>
    <x v="91"/>
    <x v="0"/>
    <x v="8"/>
    <x v="76"/>
    <n v="587530"/>
  </r>
  <r>
    <x v="91"/>
    <x v="0"/>
    <x v="8"/>
    <x v="77"/>
    <n v="358568"/>
  </r>
  <r>
    <x v="91"/>
    <x v="0"/>
    <x v="8"/>
    <x v="78"/>
    <n v="356232"/>
  </r>
  <r>
    <x v="91"/>
    <x v="0"/>
    <x v="8"/>
    <x v="79"/>
    <n v="89392"/>
  </r>
  <r>
    <x v="91"/>
    <x v="0"/>
    <x v="8"/>
    <x v="80"/>
    <n v="469231"/>
  </r>
  <r>
    <x v="91"/>
    <x v="0"/>
    <x v="8"/>
    <x v="81"/>
    <n v="369254"/>
  </r>
  <r>
    <x v="91"/>
    <x v="0"/>
    <x v="8"/>
    <x v="82"/>
    <n v="242245"/>
  </r>
  <r>
    <x v="91"/>
    <x v="0"/>
    <x v="8"/>
    <x v="83"/>
    <n v="398452"/>
  </r>
  <r>
    <x v="91"/>
    <x v="0"/>
    <x v="8"/>
    <x v="84"/>
    <n v="468514"/>
  </r>
  <r>
    <x v="91"/>
    <x v="0"/>
    <x v="8"/>
    <x v="85"/>
    <n v="739021"/>
  </r>
  <r>
    <x v="91"/>
    <x v="0"/>
    <x v="8"/>
    <x v="86"/>
    <n v="139706"/>
  </r>
  <r>
    <x v="91"/>
    <x v="0"/>
    <x v="8"/>
    <x v="87"/>
    <n v="1225015"/>
  </r>
  <r>
    <x v="91"/>
    <x v="0"/>
    <x v="8"/>
    <x v="88"/>
    <n v="668195"/>
  </r>
  <r>
    <x v="91"/>
    <x v="0"/>
    <x v="8"/>
    <x v="89"/>
    <n v="315140"/>
  </r>
  <r>
    <x v="91"/>
    <x v="0"/>
    <x v="8"/>
    <x v="90"/>
    <n v="294266"/>
  </r>
  <r>
    <x v="91"/>
    <x v="0"/>
    <x v="8"/>
    <x v="91"/>
    <n v="431658"/>
  </r>
  <r>
    <x v="91"/>
    <x v="0"/>
    <x v="8"/>
    <x v="92"/>
    <n v="415876"/>
  </r>
  <r>
    <x v="91"/>
    <x v="0"/>
    <x v="8"/>
    <x v="93"/>
    <n v="379148"/>
  </r>
  <r>
    <x v="91"/>
    <x v="0"/>
    <x v="8"/>
    <x v="94"/>
    <n v="235987"/>
  </r>
  <r>
    <x v="91"/>
    <x v="0"/>
    <x v="8"/>
    <x v="95"/>
    <n v="578924"/>
  </r>
  <r>
    <x v="91"/>
    <x v="0"/>
    <x v="8"/>
    <x v="96"/>
    <n v="506603"/>
  </r>
  <r>
    <x v="91"/>
    <x v="0"/>
    <x v="8"/>
    <x v="97"/>
    <n v="455011"/>
  </r>
  <r>
    <x v="91"/>
    <x v="0"/>
    <x v="8"/>
    <x v="98"/>
    <n v="254065"/>
  </r>
  <r>
    <x v="91"/>
    <x v="0"/>
    <x v="8"/>
    <x v="99"/>
    <n v="468595"/>
  </r>
  <r>
    <x v="91"/>
    <x v="0"/>
    <x v="8"/>
    <x v="100"/>
    <n v="341277"/>
  </r>
  <r>
    <x v="91"/>
    <x v="0"/>
    <x v="8"/>
    <x v="101"/>
    <n v="263431"/>
  </r>
  <r>
    <x v="91"/>
    <x v="0"/>
    <x v="8"/>
    <x v="102"/>
    <n v="122275"/>
  </r>
  <r>
    <x v="91"/>
    <x v="0"/>
    <x v="8"/>
    <x v="103"/>
    <n v="142461"/>
  </r>
  <r>
    <x v="91"/>
    <x v="0"/>
    <x v="8"/>
    <x v="104"/>
    <n v="57808"/>
  </r>
  <r>
    <x v="91"/>
    <x v="0"/>
    <x v="8"/>
    <x v="105"/>
    <n v="243667"/>
  </r>
  <r>
    <x v="91"/>
    <x v="0"/>
    <x v="8"/>
    <x v="106"/>
    <n v="466418"/>
  </r>
  <r>
    <x v="91"/>
    <x v="0"/>
    <x v="8"/>
    <x v="107"/>
    <n v="405267"/>
  </r>
  <r>
    <x v="91"/>
    <x v="0"/>
    <x v="8"/>
    <x v="108"/>
    <n v="290594"/>
  </r>
  <r>
    <x v="91"/>
    <x v="0"/>
    <x v="8"/>
    <x v="109"/>
    <n v="165226"/>
  </r>
  <r>
    <x v="91"/>
    <x v="0"/>
    <x v="8"/>
    <x v="110"/>
    <n v="597712"/>
  </r>
  <r>
    <x v="91"/>
    <x v="0"/>
    <x v="8"/>
    <x v="111"/>
    <n v="284643"/>
  </r>
  <r>
    <x v="91"/>
    <x v="0"/>
    <x v="8"/>
    <x v="112"/>
    <n v="570564"/>
  </r>
  <r>
    <x v="91"/>
    <x v="0"/>
    <x v="8"/>
    <x v="113"/>
    <n v="616835"/>
  </r>
  <r>
    <x v="91"/>
    <x v="0"/>
    <x v="8"/>
    <x v="114"/>
    <n v="214127"/>
  </r>
  <r>
    <x v="91"/>
    <x v="0"/>
    <x v="8"/>
    <x v="115"/>
    <n v="294976"/>
  </r>
  <r>
    <x v="91"/>
    <x v="0"/>
    <x v="8"/>
    <x v="116"/>
    <n v="815634"/>
  </r>
  <r>
    <x v="91"/>
    <x v="0"/>
    <x v="9"/>
    <x v="117"/>
    <n v="369173"/>
  </r>
  <r>
    <x v="91"/>
    <x v="0"/>
    <x v="9"/>
    <x v="118"/>
    <n v="33658"/>
  </r>
  <r>
    <x v="91"/>
    <x v="0"/>
    <x v="9"/>
    <x v="119"/>
    <n v="128741"/>
  </r>
  <r>
    <x v="91"/>
    <x v="0"/>
    <x v="9"/>
    <x v="120"/>
    <n v="92415"/>
  </r>
  <r>
    <x v="91"/>
    <x v="0"/>
    <x v="9"/>
    <x v="121"/>
    <n v="126187"/>
  </r>
  <r>
    <x v="91"/>
    <x v="0"/>
    <x v="9"/>
    <x v="122"/>
    <n v="26104"/>
  </r>
  <r>
    <x v="91"/>
    <x v="0"/>
    <x v="9"/>
    <x v="123"/>
    <n v="29812"/>
  </r>
  <r>
    <x v="91"/>
    <x v="0"/>
    <x v="9"/>
    <x v="124"/>
    <n v="38357"/>
  </r>
  <r>
    <x v="91"/>
    <x v="0"/>
    <x v="9"/>
    <x v="125"/>
    <n v="556652"/>
  </r>
  <r>
    <x v="91"/>
    <x v="0"/>
    <x v="9"/>
    <x v="126"/>
    <n v="38160"/>
  </r>
  <r>
    <x v="91"/>
    <x v="0"/>
    <x v="9"/>
    <x v="127"/>
    <n v="38437"/>
  </r>
  <r>
    <x v="91"/>
    <x v="0"/>
    <x v="9"/>
    <x v="128"/>
    <n v="59643"/>
  </r>
  <r>
    <x v="91"/>
    <x v="0"/>
    <x v="9"/>
    <x v="129"/>
    <n v="510078"/>
  </r>
  <r>
    <x v="91"/>
    <x v="0"/>
    <x v="9"/>
    <x v="130"/>
    <n v="67427"/>
  </r>
  <r>
    <x v="91"/>
    <x v="0"/>
    <x v="9"/>
    <x v="131"/>
    <n v="40861"/>
  </r>
  <r>
    <x v="91"/>
    <x v="0"/>
    <x v="9"/>
    <x v="132"/>
    <n v="78588"/>
  </r>
  <r>
    <x v="91"/>
    <x v="0"/>
    <x v="9"/>
    <x v="133"/>
    <n v="30807"/>
  </r>
  <r>
    <x v="91"/>
    <x v="0"/>
    <x v="9"/>
    <x v="134"/>
    <n v="45650"/>
  </r>
  <r>
    <x v="91"/>
    <x v="0"/>
    <x v="10"/>
    <x v="135"/>
    <n v="39737"/>
  </r>
  <r>
    <x v="91"/>
    <x v="0"/>
    <x v="10"/>
    <x v="136"/>
    <n v="31747"/>
  </r>
  <r>
    <x v="91"/>
    <x v="0"/>
    <x v="10"/>
    <x v="137"/>
    <n v="36834"/>
  </r>
  <r>
    <x v="91"/>
    <x v="0"/>
    <x v="10"/>
    <x v="138"/>
    <n v="56470"/>
  </r>
  <r>
    <x v="91"/>
    <x v="0"/>
    <x v="10"/>
    <x v="139"/>
    <n v="55350"/>
  </r>
  <r>
    <x v="91"/>
    <x v="0"/>
    <x v="10"/>
    <x v="140"/>
    <n v="107005"/>
  </r>
  <r>
    <x v="91"/>
    <x v="0"/>
    <x v="10"/>
    <x v="141"/>
    <n v="232324"/>
  </r>
  <r>
    <x v="91"/>
    <x v="0"/>
    <x v="10"/>
    <x v="142"/>
    <n v="33455"/>
  </r>
  <r>
    <x v="91"/>
    <x v="0"/>
    <x v="10"/>
    <x v="143"/>
    <n v="79749"/>
  </r>
  <r>
    <x v="91"/>
    <x v="0"/>
    <x v="10"/>
    <x v="144"/>
    <n v="238373"/>
  </r>
  <r>
    <x v="91"/>
    <x v="0"/>
    <x v="10"/>
    <x v="145"/>
    <n v="263576"/>
  </r>
  <r>
    <x v="91"/>
    <x v="0"/>
    <x v="10"/>
    <x v="146"/>
    <n v="213631"/>
  </r>
  <r>
    <x v="91"/>
    <x v="0"/>
    <x v="10"/>
    <x v="147"/>
    <n v="331882"/>
  </r>
  <r>
    <x v="91"/>
    <x v="0"/>
    <x v="10"/>
    <x v="148"/>
    <n v="347471"/>
  </r>
  <r>
    <x v="91"/>
    <x v="0"/>
    <x v="11"/>
    <x v="149"/>
    <n v="45608"/>
  </r>
  <r>
    <x v="91"/>
    <x v="0"/>
    <x v="11"/>
    <x v="150"/>
    <n v="155537"/>
  </r>
  <r>
    <x v="91"/>
    <x v="0"/>
    <x v="11"/>
    <x v="151"/>
    <n v="63368"/>
  </r>
  <r>
    <x v="91"/>
    <x v="0"/>
    <x v="11"/>
    <x v="152"/>
    <n v="165161"/>
  </r>
  <r>
    <x v="91"/>
    <x v="0"/>
    <x v="11"/>
    <x v="153"/>
    <n v="228250"/>
  </r>
  <r>
    <x v="91"/>
    <x v="0"/>
    <x v="11"/>
    <x v="154"/>
    <n v="150371"/>
  </r>
  <r>
    <x v="91"/>
    <x v="0"/>
    <x v="11"/>
    <x v="155"/>
    <n v="84143"/>
  </r>
  <r>
    <x v="91"/>
    <x v="0"/>
    <x v="11"/>
    <x v="156"/>
    <n v="257820"/>
  </r>
  <r>
    <x v="91"/>
    <x v="0"/>
    <x v="11"/>
    <x v="157"/>
    <n v="66855"/>
  </r>
  <r>
    <x v="91"/>
    <x v="0"/>
    <x v="11"/>
    <x v="158"/>
    <n v="419019"/>
  </r>
  <r>
    <x v="91"/>
    <x v="0"/>
    <x v="11"/>
    <x v="159"/>
    <n v="98140"/>
  </r>
  <r>
    <x v="91"/>
    <x v="0"/>
    <x v="11"/>
    <x v="160"/>
    <n v="344572"/>
  </r>
  <r>
    <x v="91"/>
    <x v="0"/>
    <x v="11"/>
    <x v="161"/>
    <n v="442022"/>
  </r>
  <r>
    <x v="91"/>
    <x v="0"/>
    <x v="11"/>
    <x v="162"/>
    <n v="34261"/>
  </r>
  <r>
    <x v="91"/>
    <x v="0"/>
    <x v="11"/>
    <x v="163"/>
    <n v="67217"/>
  </r>
  <r>
    <x v="91"/>
    <x v="0"/>
    <x v="11"/>
    <x v="164"/>
    <n v="118762"/>
  </r>
  <r>
    <x v="91"/>
    <x v="0"/>
    <x v="12"/>
    <x v="165"/>
    <n v="67380"/>
  </r>
  <r>
    <x v="91"/>
    <x v="0"/>
    <x v="12"/>
    <x v="166"/>
    <n v="462710"/>
  </r>
  <r>
    <x v="91"/>
    <x v="0"/>
    <x v="12"/>
    <x v="167"/>
    <n v="119942"/>
  </r>
  <r>
    <x v="91"/>
    <x v="0"/>
    <x v="12"/>
    <x v="168"/>
    <n v="126173"/>
  </r>
  <r>
    <x v="91"/>
    <x v="0"/>
    <x v="12"/>
    <x v="169"/>
    <n v="25072"/>
  </r>
  <r>
    <x v="91"/>
    <x v="0"/>
    <x v="12"/>
    <x v="170"/>
    <n v="65228"/>
  </r>
  <r>
    <x v="91"/>
    <x v="0"/>
    <x v="12"/>
    <x v="171"/>
    <n v="30316"/>
  </r>
  <r>
    <x v="91"/>
    <x v="0"/>
    <x v="12"/>
    <x v="172"/>
    <n v="98076"/>
  </r>
  <r>
    <x v="91"/>
    <x v="0"/>
    <x v="12"/>
    <x v="173"/>
    <n v="495919"/>
  </r>
  <r>
    <x v="91"/>
    <x v="0"/>
    <x v="12"/>
    <x v="174"/>
    <n v="26722"/>
  </r>
  <r>
    <x v="91"/>
    <x v="0"/>
    <x v="12"/>
    <x v="175"/>
    <n v="23114"/>
  </r>
  <r>
    <x v="91"/>
    <x v="0"/>
    <x v="12"/>
    <x v="176"/>
    <n v="399244"/>
  </r>
  <r>
    <x v="91"/>
    <x v="0"/>
    <x v="12"/>
    <x v="177"/>
    <n v="550458"/>
  </r>
  <r>
    <x v="91"/>
    <x v="0"/>
    <x v="12"/>
    <x v="178"/>
    <n v="165775"/>
  </r>
  <r>
    <x v="91"/>
    <x v="0"/>
    <x v="12"/>
    <x v="179"/>
    <n v="22791"/>
  </r>
  <r>
    <x v="91"/>
    <x v="0"/>
    <x v="13"/>
    <x v="180"/>
    <n v="41109"/>
  </r>
  <r>
    <x v="91"/>
    <x v="0"/>
    <x v="13"/>
    <x v="181"/>
    <n v="76900"/>
  </r>
  <r>
    <x v="91"/>
    <x v="0"/>
    <x v="13"/>
    <x v="182"/>
    <n v="31941"/>
  </r>
  <r>
    <x v="91"/>
    <x v="0"/>
    <x v="13"/>
    <x v="183"/>
    <n v="177501"/>
  </r>
  <r>
    <x v="91"/>
    <x v="0"/>
    <x v="13"/>
    <x v="184"/>
    <n v="31371"/>
  </r>
  <r>
    <x v="91"/>
    <x v="0"/>
    <x v="13"/>
    <x v="185"/>
    <n v="135833"/>
  </r>
  <r>
    <x v="91"/>
    <x v="0"/>
    <x v="13"/>
    <x v="186"/>
    <n v="51041"/>
  </r>
  <r>
    <x v="91"/>
    <x v="0"/>
    <x v="13"/>
    <x v="187"/>
    <n v="399705"/>
  </r>
  <r>
    <x v="91"/>
    <x v="0"/>
    <x v="13"/>
    <x v="188"/>
    <n v="92116"/>
  </r>
  <r>
    <x v="91"/>
    <x v="0"/>
    <x v="13"/>
    <x v="189"/>
    <n v="44880"/>
  </r>
  <r>
    <x v="91"/>
    <x v="0"/>
    <x v="13"/>
    <x v="190"/>
    <n v="409980"/>
  </r>
  <r>
    <x v="91"/>
    <x v="0"/>
    <x v="13"/>
    <x v="191"/>
    <n v="33862"/>
  </r>
  <r>
    <x v="91"/>
    <x v="0"/>
    <x v="13"/>
    <x v="192"/>
    <n v="488996"/>
  </r>
  <r>
    <x v="91"/>
    <x v="0"/>
    <x v="13"/>
    <x v="193"/>
    <n v="62317"/>
  </r>
  <r>
    <x v="91"/>
    <x v="0"/>
    <x v="13"/>
    <x v="194"/>
    <n v="65973"/>
  </r>
  <r>
    <x v="91"/>
    <x v="0"/>
    <x v="13"/>
    <x v="195"/>
    <n v="52100"/>
  </r>
  <r>
    <x v="91"/>
    <x v="0"/>
    <x v="13"/>
    <x v="196"/>
    <n v="50971"/>
  </r>
  <r>
    <x v="91"/>
    <x v="0"/>
    <x v="13"/>
    <x v="197"/>
    <n v="41903"/>
  </r>
  <r>
    <x v="91"/>
    <x v="0"/>
    <x v="13"/>
    <x v="198"/>
    <n v="35490"/>
  </r>
  <r>
    <x v="91"/>
    <x v="0"/>
    <x v="13"/>
    <x v="199"/>
    <n v="36092"/>
  </r>
  <r>
    <x v="91"/>
    <x v="0"/>
    <x v="13"/>
    <x v="200"/>
    <n v="82640"/>
  </r>
  <r>
    <x v="91"/>
    <x v="0"/>
    <x v="13"/>
    <x v="201"/>
    <n v="65974"/>
  </r>
  <r>
    <x v="91"/>
    <x v="0"/>
    <x v="14"/>
    <x v="202"/>
    <n v="363773"/>
  </r>
  <r>
    <x v="91"/>
    <x v="0"/>
    <x v="14"/>
    <x v="203"/>
    <n v="384084"/>
  </r>
  <r>
    <x v="91"/>
    <x v="0"/>
    <x v="14"/>
    <x v="204"/>
    <n v="35902"/>
  </r>
  <r>
    <x v="91"/>
    <x v="0"/>
    <x v="14"/>
    <x v="205"/>
    <n v="641013"/>
  </r>
  <r>
    <x v="91"/>
    <x v="0"/>
    <x v="14"/>
    <x v="206"/>
    <n v="21783"/>
  </r>
  <r>
    <x v="91"/>
    <x v="0"/>
    <x v="14"/>
    <x v="207"/>
    <n v="222982"/>
  </r>
  <r>
    <x v="91"/>
    <x v="0"/>
    <x v="14"/>
    <x v="208"/>
    <n v="108149"/>
  </r>
  <r>
    <x v="91"/>
    <x v="0"/>
    <x v="14"/>
    <x v="209"/>
    <n v="33681"/>
  </r>
  <r>
    <x v="91"/>
    <x v="0"/>
    <x v="14"/>
    <x v="210"/>
    <n v="145653"/>
  </r>
  <r>
    <x v="91"/>
    <x v="0"/>
    <x v="14"/>
    <x v="211"/>
    <n v="45837"/>
  </r>
  <r>
    <x v="91"/>
    <x v="0"/>
    <x v="14"/>
    <x v="212"/>
    <n v="268832"/>
  </r>
  <r>
    <x v="91"/>
    <x v="0"/>
    <x v="14"/>
    <x v="213"/>
    <n v="41975"/>
  </r>
  <r>
    <x v="91"/>
    <x v="0"/>
    <x v="14"/>
    <x v="214"/>
    <n v="16747"/>
  </r>
  <r>
    <x v="91"/>
    <x v="0"/>
    <x v="14"/>
    <x v="215"/>
    <n v="180330"/>
  </r>
  <r>
    <x v="91"/>
    <x v="0"/>
    <x v="14"/>
    <x v="216"/>
    <n v="135651"/>
  </r>
  <r>
    <x v="91"/>
    <x v="0"/>
    <x v="14"/>
    <x v="217"/>
    <n v="56725"/>
  </r>
  <r>
    <x v="91"/>
    <x v="0"/>
    <x v="14"/>
    <x v="218"/>
    <n v="8156"/>
  </r>
  <r>
    <x v="91"/>
    <x v="0"/>
    <x v="14"/>
    <x v="219"/>
    <n v="56675"/>
  </r>
  <r>
    <x v="91"/>
    <x v="0"/>
    <x v="14"/>
    <x v="220"/>
    <n v="54459"/>
  </r>
  <r>
    <x v="91"/>
    <x v="0"/>
    <x v="14"/>
    <x v="221"/>
    <n v="48929"/>
  </r>
  <r>
    <x v="91"/>
    <x v="0"/>
    <x v="14"/>
    <x v="222"/>
    <n v="25707"/>
  </r>
  <r>
    <x v="91"/>
    <x v="0"/>
    <x v="14"/>
    <x v="223"/>
    <n v="128877"/>
  </r>
  <r>
    <x v="91"/>
    <x v="0"/>
    <x v="14"/>
    <x v="224"/>
    <n v="321100"/>
  </r>
  <r>
    <x v="91"/>
    <x v="0"/>
    <x v="14"/>
    <x v="225"/>
    <n v="377981"/>
  </r>
  <r>
    <x v="91"/>
    <x v="0"/>
    <x v="15"/>
    <x v="226"/>
    <n v="375009"/>
  </r>
  <r>
    <x v="91"/>
    <x v="0"/>
    <x v="15"/>
    <x v="227"/>
    <n v="70523"/>
  </r>
  <r>
    <x v="91"/>
    <x v="0"/>
    <x v="15"/>
    <x v="228"/>
    <n v="60063"/>
  </r>
  <r>
    <x v="91"/>
    <x v="0"/>
    <x v="15"/>
    <x v="229"/>
    <n v="762239"/>
  </r>
  <r>
    <x v="91"/>
    <x v="0"/>
    <x v="15"/>
    <x v="230"/>
    <n v="56984"/>
  </r>
  <r>
    <x v="91"/>
    <x v="0"/>
    <x v="15"/>
    <x v="231"/>
    <n v="153349"/>
  </r>
  <r>
    <x v="91"/>
    <x v="0"/>
    <x v="15"/>
    <x v="232"/>
    <n v="166955"/>
  </r>
  <r>
    <x v="91"/>
    <x v="0"/>
    <x v="15"/>
    <x v="233"/>
    <n v="38726"/>
  </r>
  <r>
    <x v="91"/>
    <x v="0"/>
    <x v="15"/>
    <x v="234"/>
    <n v="418578"/>
  </r>
  <r>
    <x v="91"/>
    <x v="0"/>
    <x v="15"/>
    <x v="235"/>
    <n v="27304"/>
  </r>
  <r>
    <x v="91"/>
    <x v="0"/>
    <x v="15"/>
    <x v="236"/>
    <n v="625592"/>
  </r>
  <r>
    <x v="91"/>
    <x v="0"/>
    <x v="15"/>
    <x v="237"/>
    <n v="72879"/>
  </r>
  <r>
    <x v="91"/>
    <x v="0"/>
    <x v="15"/>
    <x v="238"/>
    <n v="273949"/>
  </r>
  <r>
    <x v="91"/>
    <x v="0"/>
    <x v="15"/>
    <x v="239"/>
    <n v="262283"/>
  </r>
  <r>
    <x v="91"/>
    <x v="0"/>
    <x v="15"/>
    <x v="240"/>
    <n v="318124"/>
  </r>
  <r>
    <x v="91"/>
    <x v="0"/>
    <x v="15"/>
    <x v="241"/>
    <n v="313107"/>
  </r>
  <r>
    <x v="91"/>
    <x v="0"/>
    <x v="15"/>
    <x v="242"/>
    <n v="269797"/>
  </r>
  <r>
    <x v="91"/>
    <x v="0"/>
    <x v="15"/>
    <x v="243"/>
    <n v="228778"/>
  </r>
  <r>
    <x v="91"/>
    <x v="0"/>
    <x v="15"/>
    <x v="244"/>
    <n v="50775"/>
  </r>
  <r>
    <x v="91"/>
    <x v="0"/>
    <x v="15"/>
    <x v="245"/>
    <n v="76589"/>
  </r>
  <r>
    <x v="91"/>
    <x v="0"/>
    <x v="15"/>
    <x v="246"/>
    <n v="43496"/>
  </r>
  <r>
    <x v="91"/>
    <x v="0"/>
    <x v="15"/>
    <x v="247"/>
    <n v="49520"/>
  </r>
  <r>
    <x v="91"/>
    <x v="0"/>
    <x v="16"/>
    <x v="248"/>
    <n v="245946"/>
  </r>
  <r>
    <x v="91"/>
    <x v="0"/>
    <x v="16"/>
    <x v="249"/>
    <n v="849883"/>
  </r>
  <r>
    <x v="91"/>
    <x v="1"/>
    <x v="0"/>
    <x v="0"/>
    <n v="627740"/>
  </r>
  <r>
    <x v="91"/>
    <x v="1"/>
    <x v="0"/>
    <x v="1"/>
    <n v="191755"/>
  </r>
  <r>
    <x v="91"/>
    <x v="1"/>
    <x v="0"/>
    <x v="2"/>
    <n v="179156"/>
  </r>
  <r>
    <x v="91"/>
    <x v="1"/>
    <x v="0"/>
    <x v="3"/>
    <n v="311215"/>
  </r>
  <r>
    <x v="91"/>
    <x v="1"/>
    <x v="0"/>
    <x v="4"/>
    <n v="224082"/>
  </r>
  <r>
    <x v="91"/>
    <x v="1"/>
    <x v="0"/>
    <x v="5"/>
    <n v="214559"/>
  </r>
  <r>
    <x v="91"/>
    <x v="1"/>
    <x v="0"/>
    <x v="6"/>
    <n v="266627"/>
  </r>
  <r>
    <x v="91"/>
    <x v="1"/>
    <x v="0"/>
    <x v="7"/>
    <n v="183478"/>
  </r>
  <r>
    <x v="91"/>
    <x v="1"/>
    <x v="0"/>
    <x v="8"/>
    <n v="255231"/>
  </r>
  <r>
    <x v="91"/>
    <x v="1"/>
    <x v="0"/>
    <x v="9"/>
    <n v="160889"/>
  </r>
  <r>
    <x v="91"/>
    <x v="1"/>
    <x v="0"/>
    <x v="10"/>
    <n v="215066"/>
  </r>
  <r>
    <x v="91"/>
    <x v="1"/>
    <x v="0"/>
    <x v="11"/>
    <n v="216102"/>
  </r>
  <r>
    <x v="91"/>
    <x v="1"/>
    <x v="0"/>
    <x v="12"/>
    <n v="356469"/>
  </r>
  <r>
    <x v="91"/>
    <x v="1"/>
    <x v="0"/>
    <x v="13"/>
    <n v="195706"/>
  </r>
  <r>
    <x v="91"/>
    <x v="1"/>
    <x v="0"/>
    <x v="14"/>
    <n v="418945"/>
  </r>
  <r>
    <x v="91"/>
    <x v="1"/>
    <x v="0"/>
    <x v="15"/>
    <n v="223688"/>
  </r>
  <r>
    <x v="91"/>
    <x v="1"/>
    <x v="0"/>
    <x v="16"/>
    <n v="216551"/>
  </r>
  <r>
    <x v="91"/>
    <x v="1"/>
    <x v="0"/>
    <x v="17"/>
    <n v="387462"/>
  </r>
  <r>
    <x v="91"/>
    <x v="1"/>
    <x v="0"/>
    <x v="18"/>
    <n v="210477"/>
  </r>
  <r>
    <x v="91"/>
    <x v="1"/>
    <x v="0"/>
    <x v="19"/>
    <n v="369240"/>
  </r>
  <r>
    <x v="91"/>
    <x v="1"/>
    <x v="0"/>
    <x v="20"/>
    <n v="219907"/>
  </r>
  <r>
    <x v="91"/>
    <x v="1"/>
    <x v="0"/>
    <x v="21"/>
    <n v="172275"/>
  </r>
  <r>
    <x v="91"/>
    <x v="1"/>
    <x v="0"/>
    <x v="22"/>
    <n v="312928"/>
  </r>
  <r>
    <x v="91"/>
    <x v="1"/>
    <x v="0"/>
    <x v="23"/>
    <n v="330394"/>
  </r>
  <r>
    <x v="91"/>
    <x v="1"/>
    <x v="0"/>
    <x v="24"/>
    <n v="179265"/>
  </r>
  <r>
    <x v="91"/>
    <x v="1"/>
    <x v="1"/>
    <x v="25"/>
    <n v="166016"/>
  </r>
  <r>
    <x v="91"/>
    <x v="1"/>
    <x v="1"/>
    <x v="26"/>
    <n v="156299"/>
  </r>
  <r>
    <x v="91"/>
    <x v="1"/>
    <x v="1"/>
    <x v="27"/>
    <n v="205320"/>
  </r>
  <r>
    <x v="91"/>
    <x v="1"/>
    <x v="1"/>
    <x v="28"/>
    <n v="152461"/>
  </r>
  <r>
    <x v="91"/>
    <x v="1"/>
    <x v="1"/>
    <x v="29"/>
    <n v="92259"/>
  </r>
  <r>
    <x v="91"/>
    <x v="1"/>
    <x v="1"/>
    <x v="30"/>
    <n v="223387"/>
  </r>
  <r>
    <x v="91"/>
    <x v="1"/>
    <x v="1"/>
    <x v="31"/>
    <n v="309072"/>
  </r>
  <r>
    <x v="91"/>
    <x v="1"/>
    <x v="1"/>
    <x v="32"/>
    <n v="120571"/>
  </r>
  <r>
    <x v="91"/>
    <x v="1"/>
    <x v="1"/>
    <x v="33"/>
    <n v="156068"/>
  </r>
  <r>
    <x v="91"/>
    <x v="1"/>
    <x v="1"/>
    <x v="34"/>
    <n v="137726"/>
  </r>
  <r>
    <x v="91"/>
    <x v="1"/>
    <x v="1"/>
    <x v="35"/>
    <n v="134589"/>
  </r>
  <r>
    <x v="91"/>
    <x v="1"/>
    <x v="1"/>
    <x v="36"/>
    <n v="157600"/>
  </r>
  <r>
    <x v="91"/>
    <x v="1"/>
    <x v="1"/>
    <x v="37"/>
    <n v="153599"/>
  </r>
  <r>
    <x v="91"/>
    <x v="1"/>
    <x v="1"/>
    <x v="38"/>
    <n v="74114"/>
  </r>
  <r>
    <x v="91"/>
    <x v="1"/>
    <x v="1"/>
    <x v="39"/>
    <n v="83626"/>
  </r>
  <r>
    <x v="91"/>
    <x v="1"/>
    <x v="1"/>
    <x v="40"/>
    <n v="276210"/>
  </r>
  <r>
    <x v="91"/>
    <x v="1"/>
    <x v="2"/>
    <x v="41"/>
    <n v="126266"/>
  </r>
  <r>
    <x v="91"/>
    <x v="1"/>
    <x v="2"/>
    <x v="42"/>
    <n v="322460"/>
  </r>
  <r>
    <x v="91"/>
    <x v="1"/>
    <x v="2"/>
    <x v="43"/>
    <n v="174373"/>
  </r>
  <r>
    <x v="91"/>
    <x v="1"/>
    <x v="2"/>
    <x v="44"/>
    <n v="278688"/>
  </r>
  <r>
    <x v="91"/>
    <x v="1"/>
    <x v="2"/>
    <x v="45"/>
    <n v="257278"/>
  </r>
  <r>
    <x v="91"/>
    <x v="1"/>
    <x v="2"/>
    <x v="46"/>
    <n v="128607"/>
  </r>
  <r>
    <x v="91"/>
    <x v="1"/>
    <x v="2"/>
    <x v="47"/>
    <n v="262556"/>
  </r>
  <r>
    <x v="91"/>
    <x v="1"/>
    <x v="2"/>
    <x v="48"/>
    <n v="231887"/>
  </r>
  <r>
    <x v="91"/>
    <x v="1"/>
    <x v="3"/>
    <x v="49"/>
    <n v="143532"/>
  </r>
  <r>
    <x v="91"/>
    <x v="1"/>
    <x v="3"/>
    <x v="50"/>
    <n v="144045"/>
  </r>
  <r>
    <x v="91"/>
    <x v="1"/>
    <x v="3"/>
    <x v="51"/>
    <n v="322260"/>
  </r>
  <r>
    <x v="91"/>
    <x v="1"/>
    <x v="3"/>
    <x v="52"/>
    <n v="59635"/>
  </r>
  <r>
    <x v="91"/>
    <x v="1"/>
    <x v="3"/>
    <x v="53"/>
    <n v="208862"/>
  </r>
  <r>
    <x v="91"/>
    <x v="1"/>
    <x v="3"/>
    <x v="54"/>
    <n v="247006"/>
  </r>
  <r>
    <x v="91"/>
    <x v="1"/>
    <x v="3"/>
    <x v="55"/>
    <n v="236317"/>
  </r>
  <r>
    <x v="91"/>
    <x v="1"/>
    <x v="3"/>
    <x v="56"/>
    <n v="221988"/>
  </r>
  <r>
    <x v="91"/>
    <x v="1"/>
    <x v="3"/>
    <x v="57"/>
    <n v="48689"/>
  </r>
  <r>
    <x v="91"/>
    <x v="1"/>
    <x v="3"/>
    <x v="58"/>
    <n v="272693"/>
  </r>
  <r>
    <x v="91"/>
    <x v="1"/>
    <x v="4"/>
    <x v="59"/>
    <n v="214025"/>
  </r>
  <r>
    <x v="91"/>
    <x v="1"/>
    <x v="4"/>
    <x v="60"/>
    <n v="117471"/>
  </r>
  <r>
    <x v="91"/>
    <x v="1"/>
    <x v="4"/>
    <x v="61"/>
    <n v="143247"/>
  </r>
  <r>
    <x v="91"/>
    <x v="1"/>
    <x v="4"/>
    <x v="62"/>
    <n v="231630"/>
  </r>
  <r>
    <x v="91"/>
    <x v="1"/>
    <x v="4"/>
    <x v="63"/>
    <n v="234445"/>
  </r>
  <r>
    <x v="91"/>
    <x v="1"/>
    <x v="5"/>
    <x v="64"/>
    <n v="120416"/>
  </r>
  <r>
    <x v="91"/>
    <x v="1"/>
    <x v="5"/>
    <x v="65"/>
    <n v="175655"/>
  </r>
  <r>
    <x v="91"/>
    <x v="1"/>
    <x v="5"/>
    <x v="66"/>
    <n v="272097"/>
  </r>
  <r>
    <x v="91"/>
    <x v="1"/>
    <x v="5"/>
    <x v="67"/>
    <n v="223422"/>
  </r>
  <r>
    <x v="91"/>
    <x v="1"/>
    <x v="5"/>
    <x v="68"/>
    <n v="190249"/>
  </r>
  <r>
    <x v="91"/>
    <x v="1"/>
    <x v="6"/>
    <x v="69"/>
    <n v="231115"/>
  </r>
  <r>
    <x v="91"/>
    <x v="1"/>
    <x v="6"/>
    <x v="70"/>
    <n v="79679"/>
  </r>
  <r>
    <x v="91"/>
    <x v="1"/>
    <x v="6"/>
    <x v="71"/>
    <n v="145411"/>
  </r>
  <r>
    <x v="91"/>
    <x v="1"/>
    <x v="6"/>
    <x v="72"/>
    <n v="188121"/>
  </r>
  <r>
    <x v="91"/>
    <x v="1"/>
    <x v="6"/>
    <x v="73"/>
    <n v="116750"/>
  </r>
  <r>
    <x v="91"/>
    <x v="1"/>
    <x v="7"/>
    <x v="74"/>
    <n v="154628"/>
  </r>
  <r>
    <x v="91"/>
    <x v="1"/>
    <x v="8"/>
    <x v="75"/>
    <n v="145525"/>
  </r>
  <r>
    <x v="91"/>
    <x v="1"/>
    <x v="8"/>
    <x v="76"/>
    <n v="266376"/>
  </r>
  <r>
    <x v="91"/>
    <x v="1"/>
    <x v="8"/>
    <x v="77"/>
    <n v="256373"/>
  </r>
  <r>
    <x v="91"/>
    <x v="1"/>
    <x v="8"/>
    <x v="78"/>
    <n v="144044"/>
  </r>
  <r>
    <x v="91"/>
    <x v="1"/>
    <x v="8"/>
    <x v="79"/>
    <n v="62795"/>
  </r>
  <r>
    <x v="91"/>
    <x v="1"/>
    <x v="8"/>
    <x v="80"/>
    <n v="185765"/>
  </r>
  <r>
    <x v="91"/>
    <x v="1"/>
    <x v="8"/>
    <x v="81"/>
    <n v="216138"/>
  </r>
  <r>
    <x v="91"/>
    <x v="1"/>
    <x v="8"/>
    <x v="82"/>
    <n v="130687"/>
  </r>
  <r>
    <x v="91"/>
    <x v="1"/>
    <x v="8"/>
    <x v="83"/>
    <n v="134978"/>
  </r>
  <r>
    <x v="91"/>
    <x v="1"/>
    <x v="8"/>
    <x v="84"/>
    <n v="274214"/>
  </r>
  <r>
    <x v="91"/>
    <x v="1"/>
    <x v="8"/>
    <x v="85"/>
    <n v="316652"/>
  </r>
  <r>
    <x v="91"/>
    <x v="1"/>
    <x v="8"/>
    <x v="86"/>
    <n v="48692"/>
  </r>
  <r>
    <x v="91"/>
    <x v="1"/>
    <x v="8"/>
    <x v="87"/>
    <n v="333251"/>
  </r>
  <r>
    <x v="91"/>
    <x v="1"/>
    <x v="8"/>
    <x v="88"/>
    <n v="296412"/>
  </r>
  <r>
    <x v="91"/>
    <x v="1"/>
    <x v="8"/>
    <x v="89"/>
    <n v="155524"/>
  </r>
  <r>
    <x v="91"/>
    <x v="1"/>
    <x v="8"/>
    <x v="90"/>
    <n v="128772"/>
  </r>
  <r>
    <x v="91"/>
    <x v="1"/>
    <x v="8"/>
    <x v="91"/>
    <n v="208351"/>
  </r>
  <r>
    <x v="91"/>
    <x v="1"/>
    <x v="8"/>
    <x v="92"/>
    <n v="215415"/>
  </r>
  <r>
    <x v="91"/>
    <x v="1"/>
    <x v="8"/>
    <x v="93"/>
    <n v="126383"/>
  </r>
  <r>
    <x v="91"/>
    <x v="1"/>
    <x v="8"/>
    <x v="94"/>
    <n v="202937"/>
  </r>
  <r>
    <x v="91"/>
    <x v="1"/>
    <x v="8"/>
    <x v="95"/>
    <n v="298396"/>
  </r>
  <r>
    <x v="91"/>
    <x v="1"/>
    <x v="8"/>
    <x v="96"/>
    <n v="284844"/>
  </r>
  <r>
    <x v="91"/>
    <x v="1"/>
    <x v="8"/>
    <x v="97"/>
    <n v="133039"/>
  </r>
  <r>
    <x v="91"/>
    <x v="1"/>
    <x v="8"/>
    <x v="98"/>
    <n v="132376"/>
  </r>
  <r>
    <x v="91"/>
    <x v="1"/>
    <x v="8"/>
    <x v="99"/>
    <n v="199100"/>
  </r>
  <r>
    <x v="91"/>
    <x v="1"/>
    <x v="8"/>
    <x v="100"/>
    <n v="148818"/>
  </r>
  <r>
    <x v="91"/>
    <x v="1"/>
    <x v="8"/>
    <x v="101"/>
    <n v="162882"/>
  </r>
  <r>
    <x v="91"/>
    <x v="1"/>
    <x v="8"/>
    <x v="102"/>
    <n v="152127"/>
  </r>
  <r>
    <x v="91"/>
    <x v="1"/>
    <x v="8"/>
    <x v="103"/>
    <n v="123509"/>
  </r>
  <r>
    <x v="91"/>
    <x v="1"/>
    <x v="8"/>
    <x v="104"/>
    <n v="60655"/>
  </r>
  <r>
    <x v="91"/>
    <x v="1"/>
    <x v="8"/>
    <x v="105"/>
    <n v="99890"/>
  </r>
  <r>
    <x v="91"/>
    <x v="1"/>
    <x v="8"/>
    <x v="106"/>
    <n v="239581"/>
  </r>
  <r>
    <x v="91"/>
    <x v="1"/>
    <x v="8"/>
    <x v="107"/>
    <n v="139902"/>
  </r>
  <r>
    <x v="91"/>
    <x v="1"/>
    <x v="8"/>
    <x v="108"/>
    <n v="194004"/>
  </r>
  <r>
    <x v="91"/>
    <x v="1"/>
    <x v="8"/>
    <x v="109"/>
    <n v="110286"/>
  </r>
  <r>
    <x v="91"/>
    <x v="1"/>
    <x v="8"/>
    <x v="110"/>
    <n v="199241"/>
  </r>
  <r>
    <x v="91"/>
    <x v="1"/>
    <x v="8"/>
    <x v="111"/>
    <n v="146029"/>
  </r>
  <r>
    <x v="91"/>
    <x v="1"/>
    <x v="8"/>
    <x v="112"/>
    <n v="296806"/>
  </r>
  <r>
    <x v="91"/>
    <x v="1"/>
    <x v="8"/>
    <x v="113"/>
    <n v="225281"/>
  </r>
  <r>
    <x v="91"/>
    <x v="1"/>
    <x v="8"/>
    <x v="114"/>
    <n v="179876"/>
  </r>
  <r>
    <x v="91"/>
    <x v="1"/>
    <x v="8"/>
    <x v="115"/>
    <n v="217106"/>
  </r>
  <r>
    <x v="91"/>
    <x v="1"/>
    <x v="8"/>
    <x v="116"/>
    <n v="438408"/>
  </r>
  <r>
    <x v="91"/>
    <x v="1"/>
    <x v="9"/>
    <x v="117"/>
    <n v="202036"/>
  </r>
  <r>
    <x v="91"/>
    <x v="1"/>
    <x v="9"/>
    <x v="118"/>
    <n v="69131"/>
  </r>
  <r>
    <x v="91"/>
    <x v="1"/>
    <x v="9"/>
    <x v="119"/>
    <n v="56704"/>
  </r>
  <r>
    <x v="91"/>
    <x v="1"/>
    <x v="9"/>
    <x v="120"/>
    <n v="71616"/>
  </r>
  <r>
    <x v="91"/>
    <x v="1"/>
    <x v="9"/>
    <x v="121"/>
    <n v="129712"/>
  </r>
  <r>
    <x v="91"/>
    <x v="1"/>
    <x v="9"/>
    <x v="122"/>
    <n v="16234"/>
  </r>
  <r>
    <x v="91"/>
    <x v="1"/>
    <x v="9"/>
    <x v="123"/>
    <n v="83708"/>
  </r>
  <r>
    <x v="91"/>
    <x v="1"/>
    <x v="9"/>
    <x v="124"/>
    <n v="51664"/>
  </r>
  <r>
    <x v="91"/>
    <x v="1"/>
    <x v="9"/>
    <x v="125"/>
    <n v="147824"/>
  </r>
  <r>
    <x v="91"/>
    <x v="1"/>
    <x v="9"/>
    <x v="126"/>
    <n v="46196"/>
  </r>
  <r>
    <x v="91"/>
    <x v="1"/>
    <x v="9"/>
    <x v="127"/>
    <n v="43013"/>
  </r>
  <r>
    <x v="91"/>
    <x v="1"/>
    <x v="9"/>
    <x v="128"/>
    <n v="40127"/>
  </r>
  <r>
    <x v="91"/>
    <x v="1"/>
    <x v="9"/>
    <x v="129"/>
    <n v="164741"/>
  </r>
  <r>
    <x v="91"/>
    <x v="1"/>
    <x v="9"/>
    <x v="130"/>
    <n v="26897"/>
  </r>
  <r>
    <x v="91"/>
    <x v="1"/>
    <x v="9"/>
    <x v="131"/>
    <n v="80542"/>
  </r>
  <r>
    <x v="91"/>
    <x v="1"/>
    <x v="9"/>
    <x v="132"/>
    <n v="100508"/>
  </r>
  <r>
    <x v="91"/>
    <x v="1"/>
    <x v="9"/>
    <x v="133"/>
    <n v="22435"/>
  </r>
  <r>
    <x v="91"/>
    <x v="1"/>
    <x v="9"/>
    <x v="134"/>
    <n v="63501"/>
  </r>
  <r>
    <x v="91"/>
    <x v="1"/>
    <x v="10"/>
    <x v="135"/>
    <n v="57937"/>
  </r>
  <r>
    <x v="91"/>
    <x v="1"/>
    <x v="10"/>
    <x v="136"/>
    <n v="50491"/>
  </r>
  <r>
    <x v="91"/>
    <x v="1"/>
    <x v="10"/>
    <x v="137"/>
    <n v="43680"/>
  </r>
  <r>
    <x v="91"/>
    <x v="1"/>
    <x v="10"/>
    <x v="138"/>
    <n v="41699"/>
  </r>
  <r>
    <x v="91"/>
    <x v="1"/>
    <x v="10"/>
    <x v="139"/>
    <n v="52400"/>
  </r>
  <r>
    <x v="91"/>
    <x v="1"/>
    <x v="10"/>
    <x v="140"/>
    <n v="76447"/>
  </r>
  <r>
    <x v="91"/>
    <x v="1"/>
    <x v="10"/>
    <x v="141"/>
    <n v="104947"/>
  </r>
  <r>
    <x v="91"/>
    <x v="1"/>
    <x v="10"/>
    <x v="142"/>
    <n v="27340"/>
  </r>
  <r>
    <x v="91"/>
    <x v="1"/>
    <x v="10"/>
    <x v="143"/>
    <n v="62065"/>
  </r>
  <r>
    <x v="91"/>
    <x v="1"/>
    <x v="10"/>
    <x v="144"/>
    <n v="159210"/>
  </r>
  <r>
    <x v="91"/>
    <x v="1"/>
    <x v="10"/>
    <x v="145"/>
    <n v="133579"/>
  </r>
  <r>
    <x v="91"/>
    <x v="1"/>
    <x v="10"/>
    <x v="146"/>
    <n v="123824"/>
  </r>
  <r>
    <x v="91"/>
    <x v="1"/>
    <x v="10"/>
    <x v="147"/>
    <n v="187791"/>
  </r>
  <r>
    <x v="91"/>
    <x v="1"/>
    <x v="10"/>
    <x v="148"/>
    <n v="121181"/>
  </r>
  <r>
    <x v="91"/>
    <x v="1"/>
    <x v="11"/>
    <x v="149"/>
    <n v="20453"/>
  </r>
  <r>
    <x v="91"/>
    <x v="1"/>
    <x v="11"/>
    <x v="150"/>
    <n v="139058"/>
  </r>
  <r>
    <x v="91"/>
    <x v="1"/>
    <x v="11"/>
    <x v="151"/>
    <n v="62333"/>
  </r>
  <r>
    <x v="91"/>
    <x v="1"/>
    <x v="11"/>
    <x v="152"/>
    <n v="91342"/>
  </r>
  <r>
    <x v="91"/>
    <x v="1"/>
    <x v="11"/>
    <x v="153"/>
    <n v="134307"/>
  </r>
  <r>
    <x v="91"/>
    <x v="1"/>
    <x v="11"/>
    <x v="154"/>
    <n v="112044"/>
  </r>
  <r>
    <x v="91"/>
    <x v="1"/>
    <x v="11"/>
    <x v="155"/>
    <n v="68895"/>
  </r>
  <r>
    <x v="91"/>
    <x v="1"/>
    <x v="11"/>
    <x v="156"/>
    <n v="104231"/>
  </r>
  <r>
    <x v="91"/>
    <x v="1"/>
    <x v="11"/>
    <x v="157"/>
    <n v="67950"/>
  </r>
  <r>
    <x v="91"/>
    <x v="1"/>
    <x v="11"/>
    <x v="158"/>
    <n v="178698"/>
  </r>
  <r>
    <x v="91"/>
    <x v="1"/>
    <x v="11"/>
    <x v="159"/>
    <n v="75254"/>
  </r>
  <r>
    <x v="91"/>
    <x v="1"/>
    <x v="11"/>
    <x v="160"/>
    <n v="180815"/>
  </r>
  <r>
    <x v="91"/>
    <x v="1"/>
    <x v="11"/>
    <x v="161"/>
    <n v="201576"/>
  </r>
  <r>
    <x v="91"/>
    <x v="1"/>
    <x v="11"/>
    <x v="162"/>
    <n v="32968"/>
  </r>
  <r>
    <x v="91"/>
    <x v="1"/>
    <x v="11"/>
    <x v="163"/>
    <n v="135526"/>
  </r>
  <r>
    <x v="91"/>
    <x v="1"/>
    <x v="11"/>
    <x v="164"/>
    <n v="71468"/>
  </r>
  <r>
    <x v="91"/>
    <x v="1"/>
    <x v="12"/>
    <x v="165"/>
    <n v="71829"/>
  </r>
  <r>
    <x v="91"/>
    <x v="1"/>
    <x v="12"/>
    <x v="166"/>
    <n v="154192"/>
  </r>
  <r>
    <x v="91"/>
    <x v="1"/>
    <x v="12"/>
    <x v="167"/>
    <n v="88946"/>
  </r>
  <r>
    <x v="91"/>
    <x v="1"/>
    <x v="12"/>
    <x v="168"/>
    <n v="69127"/>
  </r>
  <r>
    <x v="91"/>
    <x v="1"/>
    <x v="12"/>
    <x v="169"/>
    <n v="34281"/>
  </r>
  <r>
    <x v="91"/>
    <x v="1"/>
    <x v="12"/>
    <x v="170"/>
    <n v="83356"/>
  </r>
  <r>
    <x v="91"/>
    <x v="1"/>
    <x v="12"/>
    <x v="171"/>
    <n v="34406"/>
  </r>
  <r>
    <x v="91"/>
    <x v="1"/>
    <x v="12"/>
    <x v="172"/>
    <n v="112107"/>
  </r>
  <r>
    <x v="91"/>
    <x v="1"/>
    <x v="12"/>
    <x v="173"/>
    <n v="129868"/>
  </r>
  <r>
    <x v="91"/>
    <x v="1"/>
    <x v="12"/>
    <x v="174"/>
    <n v="40759"/>
  </r>
  <r>
    <x v="91"/>
    <x v="1"/>
    <x v="12"/>
    <x v="175"/>
    <n v="22413"/>
  </r>
  <r>
    <x v="91"/>
    <x v="1"/>
    <x v="12"/>
    <x v="176"/>
    <n v="185100"/>
  </r>
  <r>
    <x v="91"/>
    <x v="1"/>
    <x v="12"/>
    <x v="177"/>
    <n v="214577"/>
  </r>
  <r>
    <x v="91"/>
    <x v="1"/>
    <x v="12"/>
    <x v="178"/>
    <n v="78304"/>
  </r>
  <r>
    <x v="91"/>
    <x v="1"/>
    <x v="12"/>
    <x v="179"/>
    <n v="37053"/>
  </r>
  <r>
    <x v="91"/>
    <x v="1"/>
    <x v="13"/>
    <x v="180"/>
    <n v="38528"/>
  </r>
  <r>
    <x v="91"/>
    <x v="1"/>
    <x v="13"/>
    <x v="181"/>
    <n v="74327"/>
  </r>
  <r>
    <x v="91"/>
    <x v="1"/>
    <x v="13"/>
    <x v="182"/>
    <n v="37677"/>
  </r>
  <r>
    <x v="91"/>
    <x v="1"/>
    <x v="13"/>
    <x v="183"/>
    <n v="76098"/>
  </r>
  <r>
    <x v="91"/>
    <x v="1"/>
    <x v="13"/>
    <x v="184"/>
    <n v="38252"/>
  </r>
  <r>
    <x v="91"/>
    <x v="1"/>
    <x v="13"/>
    <x v="185"/>
    <n v="93651"/>
  </r>
  <r>
    <x v="91"/>
    <x v="1"/>
    <x v="13"/>
    <x v="186"/>
    <n v="87135"/>
  </r>
  <r>
    <x v="91"/>
    <x v="1"/>
    <x v="13"/>
    <x v="187"/>
    <n v="147363"/>
  </r>
  <r>
    <x v="91"/>
    <x v="1"/>
    <x v="13"/>
    <x v="188"/>
    <n v="82941"/>
  </r>
  <r>
    <x v="91"/>
    <x v="1"/>
    <x v="13"/>
    <x v="189"/>
    <n v="53624"/>
  </r>
  <r>
    <x v="91"/>
    <x v="1"/>
    <x v="13"/>
    <x v="190"/>
    <n v="141280"/>
  </r>
  <r>
    <x v="91"/>
    <x v="1"/>
    <x v="13"/>
    <x v="191"/>
    <n v="52692"/>
  </r>
  <r>
    <x v="91"/>
    <x v="1"/>
    <x v="13"/>
    <x v="192"/>
    <n v="186568"/>
  </r>
  <r>
    <x v="91"/>
    <x v="1"/>
    <x v="13"/>
    <x v="193"/>
    <n v="64551"/>
  </r>
  <r>
    <x v="91"/>
    <x v="1"/>
    <x v="13"/>
    <x v="194"/>
    <n v="57397"/>
  </r>
  <r>
    <x v="91"/>
    <x v="1"/>
    <x v="13"/>
    <x v="195"/>
    <n v="46746"/>
  </r>
  <r>
    <x v="91"/>
    <x v="1"/>
    <x v="13"/>
    <x v="196"/>
    <n v="53498"/>
  </r>
  <r>
    <x v="91"/>
    <x v="1"/>
    <x v="13"/>
    <x v="197"/>
    <n v="35637"/>
  </r>
  <r>
    <x v="91"/>
    <x v="1"/>
    <x v="13"/>
    <x v="198"/>
    <n v="35394"/>
  </r>
  <r>
    <x v="91"/>
    <x v="1"/>
    <x v="13"/>
    <x v="199"/>
    <n v="46795"/>
  </r>
  <r>
    <x v="91"/>
    <x v="1"/>
    <x v="13"/>
    <x v="200"/>
    <n v="67199"/>
  </r>
  <r>
    <x v="91"/>
    <x v="1"/>
    <x v="13"/>
    <x v="201"/>
    <n v="64489"/>
  </r>
  <r>
    <x v="91"/>
    <x v="1"/>
    <x v="14"/>
    <x v="202"/>
    <n v="167473"/>
  </r>
  <r>
    <x v="91"/>
    <x v="1"/>
    <x v="14"/>
    <x v="203"/>
    <n v="251138"/>
  </r>
  <r>
    <x v="91"/>
    <x v="1"/>
    <x v="14"/>
    <x v="204"/>
    <n v="41237"/>
  </r>
  <r>
    <x v="91"/>
    <x v="1"/>
    <x v="14"/>
    <x v="205"/>
    <n v="155623"/>
  </r>
  <r>
    <x v="91"/>
    <x v="1"/>
    <x v="14"/>
    <x v="206"/>
    <n v="46374"/>
  </r>
  <r>
    <x v="91"/>
    <x v="1"/>
    <x v="14"/>
    <x v="207"/>
    <n v="92944"/>
  </r>
  <r>
    <x v="91"/>
    <x v="1"/>
    <x v="14"/>
    <x v="208"/>
    <n v="75298"/>
  </r>
  <r>
    <x v="91"/>
    <x v="1"/>
    <x v="14"/>
    <x v="209"/>
    <n v="36934"/>
  </r>
  <r>
    <x v="91"/>
    <x v="1"/>
    <x v="14"/>
    <x v="210"/>
    <n v="86458"/>
  </r>
  <r>
    <x v="91"/>
    <x v="1"/>
    <x v="14"/>
    <x v="211"/>
    <n v="56425"/>
  </r>
  <r>
    <x v="91"/>
    <x v="1"/>
    <x v="14"/>
    <x v="212"/>
    <n v="111032"/>
  </r>
  <r>
    <x v="91"/>
    <x v="1"/>
    <x v="14"/>
    <x v="213"/>
    <n v="61879"/>
  </r>
  <r>
    <x v="91"/>
    <x v="1"/>
    <x v="14"/>
    <x v="214"/>
    <n v="16449"/>
  </r>
  <r>
    <x v="91"/>
    <x v="1"/>
    <x v="14"/>
    <x v="215"/>
    <n v="70366"/>
  </r>
  <r>
    <x v="91"/>
    <x v="1"/>
    <x v="14"/>
    <x v="216"/>
    <n v="92463"/>
  </r>
  <r>
    <x v="91"/>
    <x v="1"/>
    <x v="14"/>
    <x v="217"/>
    <n v="49839"/>
  </r>
  <r>
    <x v="91"/>
    <x v="1"/>
    <x v="14"/>
    <x v="218"/>
    <n v="5797"/>
  </r>
  <r>
    <x v="91"/>
    <x v="1"/>
    <x v="14"/>
    <x v="219"/>
    <n v="54221"/>
  </r>
  <r>
    <x v="91"/>
    <x v="1"/>
    <x v="14"/>
    <x v="220"/>
    <n v="56741"/>
  </r>
  <r>
    <x v="91"/>
    <x v="1"/>
    <x v="14"/>
    <x v="221"/>
    <n v="74642"/>
  </r>
  <r>
    <x v="91"/>
    <x v="1"/>
    <x v="14"/>
    <x v="222"/>
    <n v="35187"/>
  </r>
  <r>
    <x v="91"/>
    <x v="1"/>
    <x v="14"/>
    <x v="223"/>
    <n v="117533"/>
  </r>
  <r>
    <x v="91"/>
    <x v="1"/>
    <x v="14"/>
    <x v="224"/>
    <n v="165501"/>
  </r>
  <r>
    <x v="91"/>
    <x v="1"/>
    <x v="14"/>
    <x v="225"/>
    <n v="186254"/>
  </r>
  <r>
    <x v="91"/>
    <x v="1"/>
    <x v="15"/>
    <x v="226"/>
    <n v="137050"/>
  </r>
  <r>
    <x v="91"/>
    <x v="1"/>
    <x v="15"/>
    <x v="227"/>
    <n v="43776"/>
  </r>
  <r>
    <x v="91"/>
    <x v="1"/>
    <x v="15"/>
    <x v="228"/>
    <n v="72054"/>
  </r>
  <r>
    <x v="91"/>
    <x v="1"/>
    <x v="15"/>
    <x v="229"/>
    <n v="223814"/>
  </r>
  <r>
    <x v="91"/>
    <x v="1"/>
    <x v="15"/>
    <x v="230"/>
    <n v="80020"/>
  </r>
  <r>
    <x v="91"/>
    <x v="1"/>
    <x v="15"/>
    <x v="231"/>
    <n v="100939"/>
  </r>
  <r>
    <x v="91"/>
    <x v="1"/>
    <x v="15"/>
    <x v="232"/>
    <n v="103231"/>
  </r>
  <r>
    <x v="91"/>
    <x v="1"/>
    <x v="15"/>
    <x v="233"/>
    <n v="53988"/>
  </r>
  <r>
    <x v="91"/>
    <x v="1"/>
    <x v="15"/>
    <x v="234"/>
    <n v="181728"/>
  </r>
  <r>
    <x v="91"/>
    <x v="1"/>
    <x v="15"/>
    <x v="235"/>
    <n v="33697"/>
  </r>
  <r>
    <x v="91"/>
    <x v="1"/>
    <x v="15"/>
    <x v="236"/>
    <n v="154667"/>
  </r>
  <r>
    <x v="91"/>
    <x v="1"/>
    <x v="15"/>
    <x v="237"/>
    <n v="65850"/>
  </r>
  <r>
    <x v="91"/>
    <x v="1"/>
    <x v="15"/>
    <x v="238"/>
    <n v="155225"/>
  </r>
  <r>
    <x v="91"/>
    <x v="1"/>
    <x v="15"/>
    <x v="239"/>
    <n v="124149"/>
  </r>
  <r>
    <x v="91"/>
    <x v="1"/>
    <x v="15"/>
    <x v="240"/>
    <n v="176693"/>
  </r>
  <r>
    <x v="91"/>
    <x v="1"/>
    <x v="15"/>
    <x v="241"/>
    <n v="173215"/>
  </r>
  <r>
    <x v="91"/>
    <x v="1"/>
    <x v="15"/>
    <x v="242"/>
    <n v="94774"/>
  </r>
  <r>
    <x v="91"/>
    <x v="1"/>
    <x v="15"/>
    <x v="243"/>
    <n v="123452"/>
  </r>
  <r>
    <x v="91"/>
    <x v="1"/>
    <x v="15"/>
    <x v="244"/>
    <n v="71099"/>
  </r>
  <r>
    <x v="91"/>
    <x v="1"/>
    <x v="15"/>
    <x v="245"/>
    <n v="64173"/>
  </r>
  <r>
    <x v="91"/>
    <x v="1"/>
    <x v="15"/>
    <x v="246"/>
    <n v="34195"/>
  </r>
  <r>
    <x v="91"/>
    <x v="1"/>
    <x v="15"/>
    <x v="247"/>
    <n v="60897"/>
  </r>
  <r>
    <x v="91"/>
    <x v="1"/>
    <x v="16"/>
    <x v="248"/>
    <n v="196782"/>
  </r>
  <r>
    <x v="91"/>
    <x v="1"/>
    <x v="16"/>
    <x v="249"/>
    <n v="245036"/>
  </r>
  <r>
    <x v="92"/>
    <x v="0"/>
    <x v="0"/>
    <x v="0"/>
    <n v="794268"/>
  </r>
  <r>
    <x v="92"/>
    <x v="0"/>
    <x v="0"/>
    <x v="1"/>
    <n v="662450"/>
  </r>
  <r>
    <x v="92"/>
    <x v="0"/>
    <x v="0"/>
    <x v="2"/>
    <n v="434554"/>
  </r>
  <r>
    <x v="92"/>
    <x v="0"/>
    <x v="0"/>
    <x v="3"/>
    <n v="816958"/>
  </r>
  <r>
    <x v="92"/>
    <x v="0"/>
    <x v="0"/>
    <x v="4"/>
    <n v="708344"/>
  </r>
  <r>
    <x v="92"/>
    <x v="0"/>
    <x v="0"/>
    <x v="5"/>
    <n v="503907"/>
  </r>
  <r>
    <x v="92"/>
    <x v="0"/>
    <x v="0"/>
    <x v="6"/>
    <n v="590347"/>
  </r>
  <r>
    <x v="92"/>
    <x v="0"/>
    <x v="0"/>
    <x v="7"/>
    <n v="344085"/>
  </r>
  <r>
    <x v="92"/>
    <x v="0"/>
    <x v="0"/>
    <x v="8"/>
    <n v="809111"/>
  </r>
  <r>
    <x v="92"/>
    <x v="0"/>
    <x v="0"/>
    <x v="9"/>
    <n v="456753"/>
  </r>
  <r>
    <x v="92"/>
    <x v="0"/>
    <x v="0"/>
    <x v="10"/>
    <n v="502675"/>
  </r>
  <r>
    <x v="92"/>
    <x v="0"/>
    <x v="0"/>
    <x v="11"/>
    <n v="520324"/>
  </r>
  <r>
    <x v="92"/>
    <x v="0"/>
    <x v="0"/>
    <x v="12"/>
    <n v="515440"/>
  </r>
  <r>
    <x v="92"/>
    <x v="0"/>
    <x v="0"/>
    <x v="13"/>
    <n v="408097"/>
  </r>
  <r>
    <x v="92"/>
    <x v="0"/>
    <x v="0"/>
    <x v="14"/>
    <n v="574910"/>
  </r>
  <r>
    <x v="92"/>
    <x v="0"/>
    <x v="0"/>
    <x v="15"/>
    <n v="409959"/>
  </r>
  <r>
    <x v="92"/>
    <x v="0"/>
    <x v="0"/>
    <x v="16"/>
    <n v="621549"/>
  </r>
  <r>
    <x v="92"/>
    <x v="0"/>
    <x v="0"/>
    <x v="17"/>
    <n v="967577"/>
  </r>
  <r>
    <x v="92"/>
    <x v="0"/>
    <x v="0"/>
    <x v="18"/>
    <n v="643335"/>
  </r>
  <r>
    <x v="92"/>
    <x v="0"/>
    <x v="0"/>
    <x v="19"/>
    <n v="561846"/>
  </r>
  <r>
    <x v="92"/>
    <x v="0"/>
    <x v="0"/>
    <x v="20"/>
    <n v="296940"/>
  </r>
  <r>
    <x v="92"/>
    <x v="0"/>
    <x v="0"/>
    <x v="21"/>
    <n v="654588"/>
  </r>
  <r>
    <x v="92"/>
    <x v="0"/>
    <x v="0"/>
    <x v="22"/>
    <n v="209810"/>
  </r>
  <r>
    <x v="92"/>
    <x v="0"/>
    <x v="0"/>
    <x v="23"/>
    <n v="179290"/>
  </r>
  <r>
    <x v="92"/>
    <x v="0"/>
    <x v="0"/>
    <x v="24"/>
    <n v="572006"/>
  </r>
  <r>
    <x v="92"/>
    <x v="0"/>
    <x v="1"/>
    <x v="25"/>
    <n v="117969"/>
  </r>
  <r>
    <x v="92"/>
    <x v="0"/>
    <x v="1"/>
    <x v="26"/>
    <n v="383981"/>
  </r>
  <r>
    <x v="92"/>
    <x v="0"/>
    <x v="1"/>
    <x v="27"/>
    <n v="166931"/>
  </r>
  <r>
    <x v="92"/>
    <x v="0"/>
    <x v="1"/>
    <x v="28"/>
    <n v="436201"/>
  </r>
  <r>
    <x v="92"/>
    <x v="0"/>
    <x v="1"/>
    <x v="29"/>
    <n v="127422"/>
  </r>
  <r>
    <x v="92"/>
    <x v="0"/>
    <x v="1"/>
    <x v="30"/>
    <n v="376008"/>
  </r>
  <r>
    <x v="92"/>
    <x v="0"/>
    <x v="1"/>
    <x v="31"/>
    <n v="580188"/>
  </r>
  <r>
    <x v="92"/>
    <x v="0"/>
    <x v="1"/>
    <x v="32"/>
    <n v="432821"/>
  </r>
  <r>
    <x v="92"/>
    <x v="0"/>
    <x v="1"/>
    <x v="33"/>
    <n v="348731"/>
  </r>
  <r>
    <x v="92"/>
    <x v="0"/>
    <x v="1"/>
    <x v="34"/>
    <n v="504296"/>
  </r>
  <r>
    <x v="92"/>
    <x v="0"/>
    <x v="1"/>
    <x v="35"/>
    <n v="174118"/>
  </r>
  <r>
    <x v="92"/>
    <x v="0"/>
    <x v="1"/>
    <x v="36"/>
    <n v="257480"/>
  </r>
  <r>
    <x v="92"/>
    <x v="0"/>
    <x v="1"/>
    <x v="37"/>
    <n v="279536"/>
  </r>
  <r>
    <x v="92"/>
    <x v="0"/>
    <x v="1"/>
    <x v="38"/>
    <n v="194036"/>
  </r>
  <r>
    <x v="92"/>
    <x v="0"/>
    <x v="1"/>
    <x v="39"/>
    <n v="53278"/>
  </r>
  <r>
    <x v="92"/>
    <x v="0"/>
    <x v="1"/>
    <x v="40"/>
    <n v="677392"/>
  </r>
  <r>
    <x v="92"/>
    <x v="0"/>
    <x v="2"/>
    <x v="41"/>
    <n v="207457"/>
  </r>
  <r>
    <x v="92"/>
    <x v="0"/>
    <x v="2"/>
    <x v="42"/>
    <n v="937605"/>
  </r>
  <r>
    <x v="92"/>
    <x v="0"/>
    <x v="2"/>
    <x v="43"/>
    <n v="231600"/>
  </r>
  <r>
    <x v="92"/>
    <x v="0"/>
    <x v="2"/>
    <x v="44"/>
    <n v="472211"/>
  </r>
  <r>
    <x v="92"/>
    <x v="0"/>
    <x v="2"/>
    <x v="45"/>
    <n v="690239"/>
  </r>
  <r>
    <x v="92"/>
    <x v="0"/>
    <x v="2"/>
    <x v="46"/>
    <n v="283563"/>
  </r>
  <r>
    <x v="92"/>
    <x v="0"/>
    <x v="2"/>
    <x v="47"/>
    <n v="658642"/>
  </r>
  <r>
    <x v="92"/>
    <x v="0"/>
    <x v="2"/>
    <x v="48"/>
    <n v="111491"/>
  </r>
  <r>
    <x v="92"/>
    <x v="0"/>
    <x v="3"/>
    <x v="49"/>
    <n v="81167"/>
  </r>
  <r>
    <x v="92"/>
    <x v="0"/>
    <x v="3"/>
    <x v="50"/>
    <n v="468431"/>
  </r>
  <r>
    <x v="92"/>
    <x v="0"/>
    <x v="3"/>
    <x v="51"/>
    <n v="798675"/>
  </r>
  <r>
    <x v="92"/>
    <x v="0"/>
    <x v="3"/>
    <x v="52"/>
    <n v="97972"/>
  </r>
  <r>
    <x v="92"/>
    <x v="0"/>
    <x v="3"/>
    <x v="53"/>
    <n v="572754"/>
  </r>
  <r>
    <x v="92"/>
    <x v="0"/>
    <x v="3"/>
    <x v="54"/>
    <n v="784826"/>
  </r>
  <r>
    <x v="92"/>
    <x v="0"/>
    <x v="3"/>
    <x v="55"/>
    <n v="752329"/>
  </r>
  <r>
    <x v="92"/>
    <x v="0"/>
    <x v="3"/>
    <x v="56"/>
    <n v="500279"/>
  </r>
  <r>
    <x v="92"/>
    <x v="0"/>
    <x v="3"/>
    <x v="57"/>
    <n v="17356"/>
  </r>
  <r>
    <x v="92"/>
    <x v="0"/>
    <x v="3"/>
    <x v="58"/>
    <n v="146033"/>
  </r>
  <r>
    <x v="92"/>
    <x v="0"/>
    <x v="4"/>
    <x v="59"/>
    <n v="660401"/>
  </r>
  <r>
    <x v="92"/>
    <x v="0"/>
    <x v="4"/>
    <x v="60"/>
    <n v="300639"/>
  </r>
  <r>
    <x v="92"/>
    <x v="0"/>
    <x v="4"/>
    <x v="61"/>
    <n v="150125"/>
  </r>
  <r>
    <x v="92"/>
    <x v="0"/>
    <x v="4"/>
    <x v="62"/>
    <n v="697387"/>
  </r>
  <r>
    <x v="92"/>
    <x v="0"/>
    <x v="4"/>
    <x v="63"/>
    <n v="453880"/>
  </r>
  <r>
    <x v="92"/>
    <x v="0"/>
    <x v="5"/>
    <x v="64"/>
    <n v="265374"/>
  </r>
  <r>
    <x v="92"/>
    <x v="0"/>
    <x v="5"/>
    <x v="65"/>
    <n v="339731"/>
  </r>
  <r>
    <x v="92"/>
    <x v="0"/>
    <x v="5"/>
    <x v="66"/>
    <n v="733899"/>
  </r>
  <r>
    <x v="92"/>
    <x v="0"/>
    <x v="5"/>
    <x v="67"/>
    <n v="464551"/>
  </r>
  <r>
    <x v="92"/>
    <x v="0"/>
    <x v="5"/>
    <x v="68"/>
    <n v="367868"/>
  </r>
  <r>
    <x v="92"/>
    <x v="0"/>
    <x v="6"/>
    <x v="69"/>
    <n v="565861"/>
  </r>
  <r>
    <x v="92"/>
    <x v="0"/>
    <x v="6"/>
    <x v="70"/>
    <n v="298252"/>
  </r>
  <r>
    <x v="92"/>
    <x v="0"/>
    <x v="6"/>
    <x v="71"/>
    <n v="268383"/>
  </r>
  <r>
    <x v="92"/>
    <x v="0"/>
    <x v="6"/>
    <x v="72"/>
    <n v="274924"/>
  </r>
  <r>
    <x v="92"/>
    <x v="0"/>
    <x v="6"/>
    <x v="73"/>
    <n v="346547"/>
  </r>
  <r>
    <x v="92"/>
    <x v="0"/>
    <x v="7"/>
    <x v="74"/>
    <n v="397978"/>
  </r>
  <r>
    <x v="92"/>
    <x v="0"/>
    <x v="8"/>
    <x v="75"/>
    <n v="65912"/>
  </r>
  <r>
    <x v="92"/>
    <x v="0"/>
    <x v="8"/>
    <x v="76"/>
    <n v="629453"/>
  </r>
  <r>
    <x v="92"/>
    <x v="0"/>
    <x v="8"/>
    <x v="77"/>
    <n v="387837"/>
  </r>
  <r>
    <x v="92"/>
    <x v="0"/>
    <x v="8"/>
    <x v="78"/>
    <n v="380187"/>
  </r>
  <r>
    <x v="92"/>
    <x v="0"/>
    <x v="8"/>
    <x v="79"/>
    <n v="96079"/>
  </r>
  <r>
    <x v="92"/>
    <x v="0"/>
    <x v="8"/>
    <x v="80"/>
    <n v="508323"/>
  </r>
  <r>
    <x v="92"/>
    <x v="0"/>
    <x v="8"/>
    <x v="81"/>
    <n v="398955"/>
  </r>
  <r>
    <x v="92"/>
    <x v="0"/>
    <x v="8"/>
    <x v="82"/>
    <n v="264960"/>
  </r>
  <r>
    <x v="92"/>
    <x v="0"/>
    <x v="8"/>
    <x v="83"/>
    <n v="429330"/>
  </r>
  <r>
    <x v="92"/>
    <x v="0"/>
    <x v="8"/>
    <x v="84"/>
    <n v="507838"/>
  </r>
  <r>
    <x v="92"/>
    <x v="0"/>
    <x v="8"/>
    <x v="85"/>
    <n v="781096"/>
  </r>
  <r>
    <x v="92"/>
    <x v="0"/>
    <x v="8"/>
    <x v="86"/>
    <n v="148285"/>
  </r>
  <r>
    <x v="92"/>
    <x v="0"/>
    <x v="8"/>
    <x v="87"/>
    <n v="1331893"/>
  </r>
  <r>
    <x v="92"/>
    <x v="0"/>
    <x v="8"/>
    <x v="88"/>
    <n v="736885"/>
  </r>
  <r>
    <x v="92"/>
    <x v="0"/>
    <x v="8"/>
    <x v="89"/>
    <n v="339087"/>
  </r>
  <r>
    <x v="92"/>
    <x v="0"/>
    <x v="8"/>
    <x v="90"/>
    <n v="319599"/>
  </r>
  <r>
    <x v="92"/>
    <x v="0"/>
    <x v="8"/>
    <x v="91"/>
    <n v="462268"/>
  </r>
  <r>
    <x v="92"/>
    <x v="0"/>
    <x v="8"/>
    <x v="92"/>
    <n v="465169"/>
  </r>
  <r>
    <x v="92"/>
    <x v="0"/>
    <x v="8"/>
    <x v="93"/>
    <n v="409056"/>
  </r>
  <r>
    <x v="92"/>
    <x v="0"/>
    <x v="8"/>
    <x v="94"/>
    <n v="257946"/>
  </r>
  <r>
    <x v="92"/>
    <x v="0"/>
    <x v="8"/>
    <x v="95"/>
    <n v="638683"/>
  </r>
  <r>
    <x v="92"/>
    <x v="0"/>
    <x v="8"/>
    <x v="96"/>
    <n v="559783"/>
  </r>
  <r>
    <x v="92"/>
    <x v="0"/>
    <x v="8"/>
    <x v="97"/>
    <n v="496220"/>
  </r>
  <r>
    <x v="92"/>
    <x v="0"/>
    <x v="8"/>
    <x v="98"/>
    <n v="280894"/>
  </r>
  <r>
    <x v="92"/>
    <x v="0"/>
    <x v="8"/>
    <x v="99"/>
    <n v="512454"/>
  </r>
  <r>
    <x v="92"/>
    <x v="0"/>
    <x v="8"/>
    <x v="100"/>
    <n v="365043"/>
  </r>
  <r>
    <x v="92"/>
    <x v="0"/>
    <x v="8"/>
    <x v="101"/>
    <n v="281799"/>
  </r>
  <r>
    <x v="92"/>
    <x v="0"/>
    <x v="8"/>
    <x v="102"/>
    <n v="128026"/>
  </r>
  <r>
    <x v="92"/>
    <x v="0"/>
    <x v="8"/>
    <x v="103"/>
    <n v="152980"/>
  </r>
  <r>
    <x v="92"/>
    <x v="0"/>
    <x v="8"/>
    <x v="104"/>
    <n v="61233"/>
  </r>
  <r>
    <x v="92"/>
    <x v="0"/>
    <x v="8"/>
    <x v="105"/>
    <n v="269582"/>
  </r>
  <r>
    <x v="92"/>
    <x v="0"/>
    <x v="8"/>
    <x v="106"/>
    <n v="504233"/>
  </r>
  <r>
    <x v="92"/>
    <x v="0"/>
    <x v="8"/>
    <x v="107"/>
    <n v="437099"/>
  </r>
  <r>
    <x v="92"/>
    <x v="0"/>
    <x v="8"/>
    <x v="108"/>
    <n v="317975"/>
  </r>
  <r>
    <x v="92"/>
    <x v="0"/>
    <x v="8"/>
    <x v="109"/>
    <n v="175113"/>
  </r>
  <r>
    <x v="92"/>
    <x v="0"/>
    <x v="8"/>
    <x v="110"/>
    <n v="632977"/>
  </r>
  <r>
    <x v="92"/>
    <x v="0"/>
    <x v="8"/>
    <x v="111"/>
    <n v="318003"/>
  </r>
  <r>
    <x v="92"/>
    <x v="0"/>
    <x v="8"/>
    <x v="112"/>
    <n v="614470"/>
  </r>
  <r>
    <x v="92"/>
    <x v="0"/>
    <x v="8"/>
    <x v="113"/>
    <n v="703980"/>
  </r>
  <r>
    <x v="92"/>
    <x v="0"/>
    <x v="8"/>
    <x v="114"/>
    <n v="229171"/>
  </r>
  <r>
    <x v="92"/>
    <x v="0"/>
    <x v="8"/>
    <x v="115"/>
    <n v="320106"/>
  </r>
  <r>
    <x v="92"/>
    <x v="0"/>
    <x v="8"/>
    <x v="116"/>
    <n v="923325"/>
  </r>
  <r>
    <x v="92"/>
    <x v="0"/>
    <x v="9"/>
    <x v="117"/>
    <n v="401296"/>
  </r>
  <r>
    <x v="92"/>
    <x v="0"/>
    <x v="9"/>
    <x v="118"/>
    <n v="35793"/>
  </r>
  <r>
    <x v="92"/>
    <x v="0"/>
    <x v="9"/>
    <x v="119"/>
    <n v="137648"/>
  </r>
  <r>
    <x v="92"/>
    <x v="0"/>
    <x v="9"/>
    <x v="120"/>
    <n v="100409"/>
  </r>
  <r>
    <x v="92"/>
    <x v="0"/>
    <x v="9"/>
    <x v="121"/>
    <n v="136068"/>
  </r>
  <r>
    <x v="92"/>
    <x v="0"/>
    <x v="9"/>
    <x v="122"/>
    <n v="27049"/>
  </r>
  <r>
    <x v="92"/>
    <x v="0"/>
    <x v="9"/>
    <x v="123"/>
    <n v="31553"/>
  </r>
  <r>
    <x v="92"/>
    <x v="0"/>
    <x v="9"/>
    <x v="124"/>
    <n v="40328"/>
  </r>
  <r>
    <x v="92"/>
    <x v="0"/>
    <x v="9"/>
    <x v="125"/>
    <n v="615289"/>
  </r>
  <r>
    <x v="92"/>
    <x v="0"/>
    <x v="9"/>
    <x v="126"/>
    <n v="40144"/>
  </r>
  <r>
    <x v="92"/>
    <x v="0"/>
    <x v="9"/>
    <x v="127"/>
    <n v="41046"/>
  </r>
  <r>
    <x v="92"/>
    <x v="0"/>
    <x v="9"/>
    <x v="128"/>
    <n v="62086"/>
  </r>
  <r>
    <x v="92"/>
    <x v="0"/>
    <x v="9"/>
    <x v="129"/>
    <n v="561449"/>
  </r>
  <r>
    <x v="92"/>
    <x v="0"/>
    <x v="9"/>
    <x v="130"/>
    <n v="74356"/>
  </r>
  <r>
    <x v="92"/>
    <x v="0"/>
    <x v="9"/>
    <x v="131"/>
    <n v="43953"/>
  </r>
  <r>
    <x v="92"/>
    <x v="0"/>
    <x v="9"/>
    <x v="132"/>
    <n v="81366"/>
  </r>
  <r>
    <x v="92"/>
    <x v="0"/>
    <x v="9"/>
    <x v="133"/>
    <n v="32316"/>
  </r>
  <r>
    <x v="92"/>
    <x v="0"/>
    <x v="9"/>
    <x v="134"/>
    <n v="47664"/>
  </r>
  <r>
    <x v="92"/>
    <x v="0"/>
    <x v="10"/>
    <x v="135"/>
    <n v="42858"/>
  </r>
  <r>
    <x v="92"/>
    <x v="0"/>
    <x v="10"/>
    <x v="136"/>
    <n v="33554"/>
  </r>
  <r>
    <x v="92"/>
    <x v="0"/>
    <x v="10"/>
    <x v="137"/>
    <n v="39089"/>
  </r>
  <r>
    <x v="92"/>
    <x v="0"/>
    <x v="10"/>
    <x v="138"/>
    <n v="59582"/>
  </r>
  <r>
    <x v="92"/>
    <x v="0"/>
    <x v="10"/>
    <x v="139"/>
    <n v="58252"/>
  </r>
  <r>
    <x v="92"/>
    <x v="0"/>
    <x v="10"/>
    <x v="140"/>
    <n v="119421"/>
  </r>
  <r>
    <x v="92"/>
    <x v="0"/>
    <x v="10"/>
    <x v="141"/>
    <n v="249378"/>
  </r>
  <r>
    <x v="92"/>
    <x v="0"/>
    <x v="10"/>
    <x v="142"/>
    <n v="35235"/>
  </r>
  <r>
    <x v="92"/>
    <x v="0"/>
    <x v="10"/>
    <x v="143"/>
    <n v="88593"/>
  </r>
  <r>
    <x v="92"/>
    <x v="0"/>
    <x v="10"/>
    <x v="144"/>
    <n v="249316"/>
  </r>
  <r>
    <x v="92"/>
    <x v="0"/>
    <x v="10"/>
    <x v="145"/>
    <n v="283909"/>
  </r>
  <r>
    <x v="92"/>
    <x v="0"/>
    <x v="10"/>
    <x v="146"/>
    <n v="231173"/>
  </r>
  <r>
    <x v="92"/>
    <x v="0"/>
    <x v="10"/>
    <x v="147"/>
    <n v="361181"/>
  </r>
  <r>
    <x v="92"/>
    <x v="0"/>
    <x v="10"/>
    <x v="148"/>
    <n v="380874"/>
  </r>
  <r>
    <x v="92"/>
    <x v="0"/>
    <x v="11"/>
    <x v="149"/>
    <n v="49893"/>
  </r>
  <r>
    <x v="92"/>
    <x v="0"/>
    <x v="11"/>
    <x v="150"/>
    <n v="166327"/>
  </r>
  <r>
    <x v="92"/>
    <x v="0"/>
    <x v="11"/>
    <x v="151"/>
    <n v="67963"/>
  </r>
  <r>
    <x v="92"/>
    <x v="0"/>
    <x v="11"/>
    <x v="152"/>
    <n v="177450"/>
  </r>
  <r>
    <x v="92"/>
    <x v="0"/>
    <x v="11"/>
    <x v="153"/>
    <n v="253239"/>
  </r>
  <r>
    <x v="92"/>
    <x v="0"/>
    <x v="11"/>
    <x v="154"/>
    <n v="163021"/>
  </r>
  <r>
    <x v="92"/>
    <x v="0"/>
    <x v="11"/>
    <x v="155"/>
    <n v="88603"/>
  </r>
  <r>
    <x v="92"/>
    <x v="0"/>
    <x v="11"/>
    <x v="156"/>
    <n v="280490"/>
  </r>
  <r>
    <x v="92"/>
    <x v="0"/>
    <x v="11"/>
    <x v="157"/>
    <n v="71447"/>
  </r>
  <r>
    <x v="92"/>
    <x v="0"/>
    <x v="11"/>
    <x v="158"/>
    <n v="469112"/>
  </r>
  <r>
    <x v="92"/>
    <x v="0"/>
    <x v="11"/>
    <x v="159"/>
    <n v="104298"/>
  </r>
  <r>
    <x v="92"/>
    <x v="0"/>
    <x v="11"/>
    <x v="160"/>
    <n v="378740"/>
  </r>
  <r>
    <x v="92"/>
    <x v="0"/>
    <x v="11"/>
    <x v="161"/>
    <n v="497186"/>
  </r>
  <r>
    <x v="92"/>
    <x v="0"/>
    <x v="11"/>
    <x v="162"/>
    <n v="36508"/>
  </r>
  <r>
    <x v="92"/>
    <x v="0"/>
    <x v="11"/>
    <x v="163"/>
    <n v="70590"/>
  </r>
  <r>
    <x v="92"/>
    <x v="0"/>
    <x v="11"/>
    <x v="164"/>
    <n v="125090"/>
  </r>
  <r>
    <x v="92"/>
    <x v="0"/>
    <x v="12"/>
    <x v="165"/>
    <n v="70221"/>
  </r>
  <r>
    <x v="92"/>
    <x v="0"/>
    <x v="12"/>
    <x v="166"/>
    <n v="498349"/>
  </r>
  <r>
    <x v="92"/>
    <x v="0"/>
    <x v="12"/>
    <x v="167"/>
    <n v="127843"/>
  </r>
  <r>
    <x v="92"/>
    <x v="0"/>
    <x v="12"/>
    <x v="168"/>
    <n v="134743"/>
  </r>
  <r>
    <x v="92"/>
    <x v="0"/>
    <x v="12"/>
    <x v="169"/>
    <n v="26732"/>
  </r>
  <r>
    <x v="92"/>
    <x v="0"/>
    <x v="12"/>
    <x v="170"/>
    <n v="67657"/>
  </r>
  <r>
    <x v="92"/>
    <x v="0"/>
    <x v="12"/>
    <x v="171"/>
    <n v="32273"/>
  </r>
  <r>
    <x v="92"/>
    <x v="0"/>
    <x v="12"/>
    <x v="172"/>
    <n v="106612"/>
  </r>
  <r>
    <x v="92"/>
    <x v="0"/>
    <x v="12"/>
    <x v="173"/>
    <n v="538308"/>
  </r>
  <r>
    <x v="92"/>
    <x v="0"/>
    <x v="12"/>
    <x v="174"/>
    <n v="28172"/>
  </r>
  <r>
    <x v="92"/>
    <x v="0"/>
    <x v="12"/>
    <x v="175"/>
    <n v="24260"/>
  </r>
  <r>
    <x v="92"/>
    <x v="0"/>
    <x v="12"/>
    <x v="176"/>
    <n v="437256"/>
  </r>
  <r>
    <x v="92"/>
    <x v="0"/>
    <x v="12"/>
    <x v="177"/>
    <n v="595776"/>
  </r>
  <r>
    <x v="92"/>
    <x v="0"/>
    <x v="12"/>
    <x v="178"/>
    <n v="170424"/>
  </r>
  <r>
    <x v="92"/>
    <x v="0"/>
    <x v="12"/>
    <x v="179"/>
    <n v="24055"/>
  </r>
  <r>
    <x v="92"/>
    <x v="0"/>
    <x v="13"/>
    <x v="180"/>
    <n v="43095"/>
  </r>
  <r>
    <x v="92"/>
    <x v="0"/>
    <x v="13"/>
    <x v="181"/>
    <n v="79806"/>
  </r>
  <r>
    <x v="92"/>
    <x v="0"/>
    <x v="13"/>
    <x v="182"/>
    <n v="34356"/>
  </r>
  <r>
    <x v="92"/>
    <x v="0"/>
    <x v="13"/>
    <x v="183"/>
    <n v="191985"/>
  </r>
  <r>
    <x v="92"/>
    <x v="0"/>
    <x v="13"/>
    <x v="184"/>
    <n v="32920"/>
  </r>
  <r>
    <x v="92"/>
    <x v="0"/>
    <x v="13"/>
    <x v="185"/>
    <n v="148446"/>
  </r>
  <r>
    <x v="92"/>
    <x v="0"/>
    <x v="13"/>
    <x v="186"/>
    <n v="53918"/>
  </r>
  <r>
    <x v="92"/>
    <x v="0"/>
    <x v="13"/>
    <x v="187"/>
    <n v="430869"/>
  </r>
  <r>
    <x v="92"/>
    <x v="0"/>
    <x v="13"/>
    <x v="188"/>
    <n v="99102"/>
  </r>
  <r>
    <x v="92"/>
    <x v="0"/>
    <x v="13"/>
    <x v="189"/>
    <n v="46747"/>
  </r>
  <r>
    <x v="92"/>
    <x v="0"/>
    <x v="13"/>
    <x v="190"/>
    <n v="439915"/>
  </r>
  <r>
    <x v="92"/>
    <x v="0"/>
    <x v="13"/>
    <x v="191"/>
    <n v="36233"/>
  </r>
  <r>
    <x v="92"/>
    <x v="0"/>
    <x v="13"/>
    <x v="192"/>
    <n v="518914"/>
  </r>
  <r>
    <x v="92"/>
    <x v="0"/>
    <x v="13"/>
    <x v="193"/>
    <n v="64852"/>
  </r>
  <r>
    <x v="92"/>
    <x v="0"/>
    <x v="13"/>
    <x v="194"/>
    <n v="71603"/>
  </r>
  <r>
    <x v="92"/>
    <x v="0"/>
    <x v="13"/>
    <x v="195"/>
    <n v="53853"/>
  </r>
  <r>
    <x v="92"/>
    <x v="0"/>
    <x v="13"/>
    <x v="196"/>
    <n v="54499"/>
  </r>
  <r>
    <x v="92"/>
    <x v="0"/>
    <x v="13"/>
    <x v="197"/>
    <n v="43694"/>
  </r>
  <r>
    <x v="92"/>
    <x v="0"/>
    <x v="13"/>
    <x v="198"/>
    <n v="36941"/>
  </r>
  <r>
    <x v="92"/>
    <x v="0"/>
    <x v="13"/>
    <x v="199"/>
    <n v="37789"/>
  </r>
  <r>
    <x v="92"/>
    <x v="0"/>
    <x v="13"/>
    <x v="200"/>
    <n v="86158"/>
  </r>
  <r>
    <x v="92"/>
    <x v="0"/>
    <x v="13"/>
    <x v="201"/>
    <n v="68326"/>
  </r>
  <r>
    <x v="92"/>
    <x v="0"/>
    <x v="14"/>
    <x v="202"/>
    <n v="396001"/>
  </r>
  <r>
    <x v="92"/>
    <x v="0"/>
    <x v="14"/>
    <x v="203"/>
    <n v="410625"/>
  </r>
  <r>
    <x v="92"/>
    <x v="0"/>
    <x v="14"/>
    <x v="204"/>
    <n v="37711"/>
  </r>
  <r>
    <x v="92"/>
    <x v="0"/>
    <x v="14"/>
    <x v="205"/>
    <n v="713719"/>
  </r>
  <r>
    <x v="92"/>
    <x v="0"/>
    <x v="14"/>
    <x v="206"/>
    <n v="23012"/>
  </r>
  <r>
    <x v="92"/>
    <x v="0"/>
    <x v="14"/>
    <x v="207"/>
    <n v="237547"/>
  </r>
  <r>
    <x v="92"/>
    <x v="0"/>
    <x v="14"/>
    <x v="208"/>
    <n v="112748"/>
  </r>
  <r>
    <x v="92"/>
    <x v="0"/>
    <x v="14"/>
    <x v="209"/>
    <n v="35190"/>
  </r>
  <r>
    <x v="92"/>
    <x v="0"/>
    <x v="14"/>
    <x v="210"/>
    <n v="154702"/>
  </r>
  <r>
    <x v="92"/>
    <x v="0"/>
    <x v="14"/>
    <x v="211"/>
    <n v="49132"/>
  </r>
  <r>
    <x v="92"/>
    <x v="0"/>
    <x v="14"/>
    <x v="212"/>
    <n v="285937"/>
  </r>
  <r>
    <x v="92"/>
    <x v="0"/>
    <x v="14"/>
    <x v="213"/>
    <n v="44588"/>
  </r>
  <r>
    <x v="92"/>
    <x v="0"/>
    <x v="14"/>
    <x v="214"/>
    <n v="17320"/>
  </r>
  <r>
    <x v="92"/>
    <x v="0"/>
    <x v="14"/>
    <x v="215"/>
    <n v="192400"/>
  </r>
  <r>
    <x v="92"/>
    <x v="0"/>
    <x v="14"/>
    <x v="216"/>
    <n v="145135"/>
  </r>
  <r>
    <x v="92"/>
    <x v="0"/>
    <x v="14"/>
    <x v="217"/>
    <n v="59419"/>
  </r>
  <r>
    <x v="92"/>
    <x v="0"/>
    <x v="14"/>
    <x v="218"/>
    <n v="8962"/>
  </r>
  <r>
    <x v="92"/>
    <x v="0"/>
    <x v="14"/>
    <x v="219"/>
    <n v="61920"/>
  </r>
  <r>
    <x v="92"/>
    <x v="0"/>
    <x v="14"/>
    <x v="220"/>
    <n v="58456"/>
  </r>
  <r>
    <x v="92"/>
    <x v="0"/>
    <x v="14"/>
    <x v="221"/>
    <n v="52001"/>
  </r>
  <r>
    <x v="92"/>
    <x v="0"/>
    <x v="14"/>
    <x v="222"/>
    <n v="27474"/>
  </r>
  <r>
    <x v="92"/>
    <x v="0"/>
    <x v="14"/>
    <x v="223"/>
    <n v="138197"/>
  </r>
  <r>
    <x v="92"/>
    <x v="0"/>
    <x v="14"/>
    <x v="224"/>
    <n v="347322"/>
  </r>
  <r>
    <x v="92"/>
    <x v="0"/>
    <x v="14"/>
    <x v="225"/>
    <n v="396358"/>
  </r>
  <r>
    <x v="92"/>
    <x v="0"/>
    <x v="15"/>
    <x v="226"/>
    <n v="421606"/>
  </r>
  <r>
    <x v="92"/>
    <x v="0"/>
    <x v="15"/>
    <x v="227"/>
    <n v="73031"/>
  </r>
  <r>
    <x v="92"/>
    <x v="0"/>
    <x v="15"/>
    <x v="228"/>
    <n v="63738"/>
  </r>
  <r>
    <x v="92"/>
    <x v="0"/>
    <x v="15"/>
    <x v="229"/>
    <n v="826630"/>
  </r>
  <r>
    <x v="92"/>
    <x v="0"/>
    <x v="15"/>
    <x v="230"/>
    <n v="60228"/>
  </r>
  <r>
    <x v="92"/>
    <x v="0"/>
    <x v="15"/>
    <x v="231"/>
    <n v="163466"/>
  </r>
  <r>
    <x v="92"/>
    <x v="0"/>
    <x v="15"/>
    <x v="232"/>
    <n v="177459"/>
  </r>
  <r>
    <x v="92"/>
    <x v="0"/>
    <x v="15"/>
    <x v="233"/>
    <n v="41309"/>
  </r>
  <r>
    <x v="92"/>
    <x v="0"/>
    <x v="15"/>
    <x v="234"/>
    <n v="451037"/>
  </r>
  <r>
    <x v="92"/>
    <x v="0"/>
    <x v="15"/>
    <x v="235"/>
    <n v="29148"/>
  </r>
  <r>
    <x v="92"/>
    <x v="0"/>
    <x v="15"/>
    <x v="236"/>
    <n v="671879"/>
  </r>
  <r>
    <x v="92"/>
    <x v="0"/>
    <x v="15"/>
    <x v="237"/>
    <n v="78162"/>
  </r>
  <r>
    <x v="92"/>
    <x v="0"/>
    <x v="15"/>
    <x v="238"/>
    <n v="288631"/>
  </r>
  <r>
    <x v="92"/>
    <x v="0"/>
    <x v="15"/>
    <x v="239"/>
    <n v="275042"/>
  </r>
  <r>
    <x v="92"/>
    <x v="0"/>
    <x v="15"/>
    <x v="240"/>
    <n v="354476"/>
  </r>
  <r>
    <x v="92"/>
    <x v="0"/>
    <x v="15"/>
    <x v="241"/>
    <n v="335098"/>
  </r>
  <r>
    <x v="92"/>
    <x v="0"/>
    <x v="15"/>
    <x v="242"/>
    <n v="289214"/>
  </r>
  <r>
    <x v="92"/>
    <x v="0"/>
    <x v="15"/>
    <x v="243"/>
    <n v="237924"/>
  </r>
  <r>
    <x v="92"/>
    <x v="0"/>
    <x v="15"/>
    <x v="244"/>
    <n v="53518"/>
  </r>
  <r>
    <x v="92"/>
    <x v="0"/>
    <x v="15"/>
    <x v="245"/>
    <n v="82607"/>
  </r>
  <r>
    <x v="92"/>
    <x v="0"/>
    <x v="15"/>
    <x v="246"/>
    <n v="45906"/>
  </r>
  <r>
    <x v="92"/>
    <x v="0"/>
    <x v="15"/>
    <x v="247"/>
    <n v="52541"/>
  </r>
  <r>
    <x v="92"/>
    <x v="0"/>
    <x v="16"/>
    <x v="248"/>
    <n v="259645"/>
  </r>
  <r>
    <x v="92"/>
    <x v="0"/>
    <x v="16"/>
    <x v="249"/>
    <n v="900329"/>
  </r>
  <r>
    <x v="92"/>
    <x v="1"/>
    <x v="0"/>
    <x v="0"/>
    <n v="967636"/>
  </r>
  <r>
    <x v="92"/>
    <x v="1"/>
    <x v="0"/>
    <x v="1"/>
    <n v="203366"/>
  </r>
  <r>
    <x v="92"/>
    <x v="1"/>
    <x v="0"/>
    <x v="2"/>
    <n v="163092"/>
  </r>
  <r>
    <x v="92"/>
    <x v="1"/>
    <x v="0"/>
    <x v="3"/>
    <n v="325825"/>
  </r>
  <r>
    <x v="92"/>
    <x v="1"/>
    <x v="0"/>
    <x v="4"/>
    <n v="230490"/>
  </r>
  <r>
    <x v="92"/>
    <x v="1"/>
    <x v="0"/>
    <x v="5"/>
    <n v="231551"/>
  </r>
  <r>
    <x v="92"/>
    <x v="1"/>
    <x v="0"/>
    <x v="6"/>
    <n v="292315"/>
  </r>
  <r>
    <x v="92"/>
    <x v="1"/>
    <x v="0"/>
    <x v="7"/>
    <n v="217781"/>
  </r>
  <r>
    <x v="92"/>
    <x v="1"/>
    <x v="0"/>
    <x v="8"/>
    <n v="239551"/>
  </r>
  <r>
    <x v="92"/>
    <x v="1"/>
    <x v="0"/>
    <x v="9"/>
    <n v="139096"/>
  </r>
  <r>
    <x v="92"/>
    <x v="1"/>
    <x v="0"/>
    <x v="10"/>
    <n v="242639"/>
  </r>
  <r>
    <x v="92"/>
    <x v="1"/>
    <x v="0"/>
    <x v="11"/>
    <n v="231239"/>
  </r>
  <r>
    <x v="92"/>
    <x v="1"/>
    <x v="0"/>
    <x v="12"/>
    <n v="437993"/>
  </r>
  <r>
    <x v="92"/>
    <x v="1"/>
    <x v="0"/>
    <x v="13"/>
    <n v="226485"/>
  </r>
  <r>
    <x v="92"/>
    <x v="1"/>
    <x v="0"/>
    <x v="14"/>
    <n v="591498"/>
  </r>
  <r>
    <x v="92"/>
    <x v="1"/>
    <x v="0"/>
    <x v="15"/>
    <n v="273889"/>
  </r>
  <r>
    <x v="92"/>
    <x v="1"/>
    <x v="0"/>
    <x v="16"/>
    <n v="225083"/>
  </r>
  <r>
    <x v="92"/>
    <x v="1"/>
    <x v="0"/>
    <x v="17"/>
    <n v="456864"/>
  </r>
  <r>
    <x v="92"/>
    <x v="1"/>
    <x v="0"/>
    <x v="18"/>
    <n v="215549"/>
  </r>
  <r>
    <x v="92"/>
    <x v="1"/>
    <x v="0"/>
    <x v="19"/>
    <n v="466748"/>
  </r>
  <r>
    <x v="92"/>
    <x v="1"/>
    <x v="0"/>
    <x v="20"/>
    <n v="267981"/>
  </r>
  <r>
    <x v="92"/>
    <x v="1"/>
    <x v="0"/>
    <x v="21"/>
    <n v="148155"/>
  </r>
  <r>
    <x v="92"/>
    <x v="1"/>
    <x v="0"/>
    <x v="22"/>
    <n v="452480"/>
  </r>
  <r>
    <x v="92"/>
    <x v="1"/>
    <x v="0"/>
    <x v="23"/>
    <n v="507564"/>
  </r>
  <r>
    <x v="92"/>
    <x v="1"/>
    <x v="0"/>
    <x v="24"/>
    <n v="156672"/>
  </r>
  <r>
    <x v="92"/>
    <x v="1"/>
    <x v="1"/>
    <x v="25"/>
    <n v="190045"/>
  </r>
  <r>
    <x v="92"/>
    <x v="1"/>
    <x v="1"/>
    <x v="26"/>
    <n v="138194"/>
  </r>
  <r>
    <x v="92"/>
    <x v="1"/>
    <x v="1"/>
    <x v="27"/>
    <n v="171199"/>
  </r>
  <r>
    <x v="92"/>
    <x v="1"/>
    <x v="1"/>
    <x v="28"/>
    <n v="134893"/>
  </r>
  <r>
    <x v="92"/>
    <x v="1"/>
    <x v="1"/>
    <x v="29"/>
    <n v="107145"/>
  </r>
  <r>
    <x v="92"/>
    <x v="1"/>
    <x v="1"/>
    <x v="30"/>
    <n v="210054"/>
  </r>
  <r>
    <x v="92"/>
    <x v="1"/>
    <x v="1"/>
    <x v="31"/>
    <n v="299065"/>
  </r>
  <r>
    <x v="92"/>
    <x v="1"/>
    <x v="1"/>
    <x v="32"/>
    <n v="86539"/>
  </r>
  <r>
    <x v="92"/>
    <x v="1"/>
    <x v="1"/>
    <x v="33"/>
    <n v="156293"/>
  </r>
  <r>
    <x v="92"/>
    <x v="1"/>
    <x v="1"/>
    <x v="34"/>
    <n v="109800"/>
  </r>
  <r>
    <x v="92"/>
    <x v="1"/>
    <x v="1"/>
    <x v="35"/>
    <n v="133423"/>
  </r>
  <r>
    <x v="92"/>
    <x v="1"/>
    <x v="1"/>
    <x v="36"/>
    <n v="140037"/>
  </r>
  <r>
    <x v="92"/>
    <x v="1"/>
    <x v="1"/>
    <x v="37"/>
    <n v="151980"/>
  </r>
  <r>
    <x v="92"/>
    <x v="1"/>
    <x v="1"/>
    <x v="38"/>
    <n v="54833"/>
  </r>
  <r>
    <x v="92"/>
    <x v="1"/>
    <x v="1"/>
    <x v="39"/>
    <n v="93298"/>
  </r>
  <r>
    <x v="92"/>
    <x v="1"/>
    <x v="1"/>
    <x v="40"/>
    <n v="248285"/>
  </r>
  <r>
    <x v="92"/>
    <x v="1"/>
    <x v="2"/>
    <x v="41"/>
    <n v="126628"/>
  </r>
  <r>
    <x v="92"/>
    <x v="1"/>
    <x v="2"/>
    <x v="42"/>
    <n v="290099"/>
  </r>
  <r>
    <x v="92"/>
    <x v="1"/>
    <x v="2"/>
    <x v="43"/>
    <n v="163063"/>
  </r>
  <r>
    <x v="92"/>
    <x v="1"/>
    <x v="2"/>
    <x v="44"/>
    <n v="240502"/>
  </r>
  <r>
    <x v="92"/>
    <x v="1"/>
    <x v="2"/>
    <x v="45"/>
    <n v="240043"/>
  </r>
  <r>
    <x v="92"/>
    <x v="1"/>
    <x v="2"/>
    <x v="46"/>
    <n v="120531"/>
  </r>
  <r>
    <x v="92"/>
    <x v="1"/>
    <x v="2"/>
    <x v="47"/>
    <n v="243920"/>
  </r>
  <r>
    <x v="92"/>
    <x v="1"/>
    <x v="2"/>
    <x v="48"/>
    <n v="273476"/>
  </r>
  <r>
    <x v="92"/>
    <x v="1"/>
    <x v="3"/>
    <x v="49"/>
    <n v="93138"/>
  </r>
  <r>
    <x v="92"/>
    <x v="1"/>
    <x v="3"/>
    <x v="50"/>
    <n v="132852"/>
  </r>
  <r>
    <x v="92"/>
    <x v="1"/>
    <x v="3"/>
    <x v="51"/>
    <n v="324004"/>
  </r>
  <r>
    <x v="92"/>
    <x v="1"/>
    <x v="3"/>
    <x v="52"/>
    <n v="60360"/>
  </r>
  <r>
    <x v="92"/>
    <x v="1"/>
    <x v="3"/>
    <x v="53"/>
    <n v="199505"/>
  </r>
  <r>
    <x v="92"/>
    <x v="1"/>
    <x v="3"/>
    <x v="54"/>
    <n v="239153"/>
  </r>
  <r>
    <x v="92"/>
    <x v="1"/>
    <x v="3"/>
    <x v="55"/>
    <n v="250415"/>
  </r>
  <r>
    <x v="92"/>
    <x v="1"/>
    <x v="3"/>
    <x v="56"/>
    <n v="210771"/>
  </r>
  <r>
    <x v="92"/>
    <x v="1"/>
    <x v="3"/>
    <x v="57"/>
    <n v="32545"/>
  </r>
  <r>
    <x v="92"/>
    <x v="1"/>
    <x v="3"/>
    <x v="58"/>
    <n v="235786"/>
  </r>
  <r>
    <x v="92"/>
    <x v="1"/>
    <x v="4"/>
    <x v="59"/>
    <n v="220856"/>
  </r>
  <r>
    <x v="92"/>
    <x v="1"/>
    <x v="4"/>
    <x v="60"/>
    <n v="103326"/>
  </r>
  <r>
    <x v="92"/>
    <x v="1"/>
    <x v="4"/>
    <x v="61"/>
    <n v="156376"/>
  </r>
  <r>
    <x v="92"/>
    <x v="1"/>
    <x v="4"/>
    <x v="62"/>
    <n v="211090"/>
  </r>
  <r>
    <x v="92"/>
    <x v="1"/>
    <x v="4"/>
    <x v="63"/>
    <n v="244000"/>
  </r>
  <r>
    <x v="92"/>
    <x v="1"/>
    <x v="5"/>
    <x v="64"/>
    <n v="127188"/>
  </r>
  <r>
    <x v="92"/>
    <x v="1"/>
    <x v="5"/>
    <x v="65"/>
    <n v="160726"/>
  </r>
  <r>
    <x v="92"/>
    <x v="1"/>
    <x v="5"/>
    <x v="66"/>
    <n v="267038"/>
  </r>
  <r>
    <x v="92"/>
    <x v="1"/>
    <x v="5"/>
    <x v="67"/>
    <n v="245821"/>
  </r>
  <r>
    <x v="92"/>
    <x v="1"/>
    <x v="5"/>
    <x v="68"/>
    <n v="181394"/>
  </r>
  <r>
    <x v="92"/>
    <x v="1"/>
    <x v="6"/>
    <x v="69"/>
    <n v="233956"/>
  </r>
  <r>
    <x v="92"/>
    <x v="1"/>
    <x v="6"/>
    <x v="70"/>
    <n v="59934"/>
  </r>
  <r>
    <x v="92"/>
    <x v="1"/>
    <x v="6"/>
    <x v="71"/>
    <n v="141516"/>
  </r>
  <r>
    <x v="92"/>
    <x v="1"/>
    <x v="6"/>
    <x v="72"/>
    <n v="172141"/>
  </r>
  <r>
    <x v="92"/>
    <x v="1"/>
    <x v="6"/>
    <x v="73"/>
    <n v="99458"/>
  </r>
  <r>
    <x v="92"/>
    <x v="1"/>
    <x v="7"/>
    <x v="74"/>
    <n v="139153"/>
  </r>
  <r>
    <x v="92"/>
    <x v="1"/>
    <x v="8"/>
    <x v="75"/>
    <n v="106201"/>
  </r>
  <r>
    <x v="92"/>
    <x v="1"/>
    <x v="8"/>
    <x v="76"/>
    <n v="244538"/>
  </r>
  <r>
    <x v="92"/>
    <x v="1"/>
    <x v="8"/>
    <x v="77"/>
    <n v="274783"/>
  </r>
  <r>
    <x v="92"/>
    <x v="1"/>
    <x v="8"/>
    <x v="78"/>
    <n v="141058"/>
  </r>
  <r>
    <x v="92"/>
    <x v="1"/>
    <x v="8"/>
    <x v="79"/>
    <n v="70511"/>
  </r>
  <r>
    <x v="92"/>
    <x v="1"/>
    <x v="8"/>
    <x v="80"/>
    <n v="181638"/>
  </r>
  <r>
    <x v="92"/>
    <x v="1"/>
    <x v="8"/>
    <x v="81"/>
    <n v="205306"/>
  </r>
  <r>
    <x v="92"/>
    <x v="1"/>
    <x v="8"/>
    <x v="82"/>
    <n v="133443"/>
  </r>
  <r>
    <x v="92"/>
    <x v="1"/>
    <x v="8"/>
    <x v="83"/>
    <n v="135824"/>
  </r>
  <r>
    <x v="92"/>
    <x v="1"/>
    <x v="8"/>
    <x v="84"/>
    <n v="253259"/>
  </r>
  <r>
    <x v="92"/>
    <x v="1"/>
    <x v="8"/>
    <x v="85"/>
    <n v="292884"/>
  </r>
  <r>
    <x v="92"/>
    <x v="1"/>
    <x v="8"/>
    <x v="86"/>
    <n v="37703"/>
  </r>
  <r>
    <x v="92"/>
    <x v="1"/>
    <x v="8"/>
    <x v="87"/>
    <n v="326089"/>
  </r>
  <r>
    <x v="92"/>
    <x v="1"/>
    <x v="8"/>
    <x v="88"/>
    <n v="369669"/>
  </r>
  <r>
    <x v="92"/>
    <x v="1"/>
    <x v="8"/>
    <x v="89"/>
    <n v="167844"/>
  </r>
  <r>
    <x v="92"/>
    <x v="1"/>
    <x v="8"/>
    <x v="90"/>
    <n v="135597"/>
  </r>
  <r>
    <x v="92"/>
    <x v="1"/>
    <x v="8"/>
    <x v="91"/>
    <n v="204912"/>
  </r>
  <r>
    <x v="92"/>
    <x v="1"/>
    <x v="8"/>
    <x v="92"/>
    <n v="256817"/>
  </r>
  <r>
    <x v="92"/>
    <x v="1"/>
    <x v="8"/>
    <x v="93"/>
    <n v="120103"/>
  </r>
  <r>
    <x v="92"/>
    <x v="1"/>
    <x v="8"/>
    <x v="94"/>
    <n v="231105"/>
  </r>
  <r>
    <x v="92"/>
    <x v="1"/>
    <x v="8"/>
    <x v="95"/>
    <n v="297418"/>
  </r>
  <r>
    <x v="92"/>
    <x v="1"/>
    <x v="8"/>
    <x v="96"/>
    <n v="301618"/>
  </r>
  <r>
    <x v="92"/>
    <x v="1"/>
    <x v="8"/>
    <x v="97"/>
    <n v="123879"/>
  </r>
  <r>
    <x v="92"/>
    <x v="1"/>
    <x v="8"/>
    <x v="98"/>
    <n v="127615"/>
  </r>
  <r>
    <x v="92"/>
    <x v="1"/>
    <x v="8"/>
    <x v="99"/>
    <n v="233116"/>
  </r>
  <r>
    <x v="92"/>
    <x v="1"/>
    <x v="8"/>
    <x v="100"/>
    <n v="145449"/>
  </r>
  <r>
    <x v="92"/>
    <x v="1"/>
    <x v="8"/>
    <x v="101"/>
    <n v="144089"/>
  </r>
  <r>
    <x v="92"/>
    <x v="1"/>
    <x v="8"/>
    <x v="102"/>
    <n v="105589"/>
  </r>
  <r>
    <x v="92"/>
    <x v="1"/>
    <x v="8"/>
    <x v="103"/>
    <n v="103254"/>
  </r>
  <r>
    <x v="92"/>
    <x v="1"/>
    <x v="8"/>
    <x v="104"/>
    <n v="39889"/>
  </r>
  <r>
    <x v="92"/>
    <x v="1"/>
    <x v="8"/>
    <x v="105"/>
    <n v="103341"/>
  </r>
  <r>
    <x v="92"/>
    <x v="1"/>
    <x v="8"/>
    <x v="106"/>
    <n v="244847"/>
  </r>
  <r>
    <x v="92"/>
    <x v="1"/>
    <x v="8"/>
    <x v="107"/>
    <n v="135390"/>
  </r>
  <r>
    <x v="92"/>
    <x v="1"/>
    <x v="8"/>
    <x v="108"/>
    <n v="191764"/>
  </r>
  <r>
    <x v="92"/>
    <x v="1"/>
    <x v="8"/>
    <x v="109"/>
    <n v="114682"/>
  </r>
  <r>
    <x v="92"/>
    <x v="1"/>
    <x v="8"/>
    <x v="110"/>
    <n v="167517"/>
  </r>
  <r>
    <x v="92"/>
    <x v="1"/>
    <x v="8"/>
    <x v="111"/>
    <n v="150819"/>
  </r>
  <r>
    <x v="92"/>
    <x v="1"/>
    <x v="8"/>
    <x v="112"/>
    <n v="249700"/>
  </r>
  <r>
    <x v="92"/>
    <x v="1"/>
    <x v="8"/>
    <x v="113"/>
    <n v="242044"/>
  </r>
  <r>
    <x v="92"/>
    <x v="1"/>
    <x v="8"/>
    <x v="114"/>
    <n v="149769"/>
  </r>
  <r>
    <x v="92"/>
    <x v="1"/>
    <x v="8"/>
    <x v="115"/>
    <n v="218440"/>
  </r>
  <r>
    <x v="92"/>
    <x v="1"/>
    <x v="8"/>
    <x v="116"/>
    <n v="492413"/>
  </r>
  <r>
    <x v="92"/>
    <x v="1"/>
    <x v="9"/>
    <x v="117"/>
    <n v="142192"/>
  </r>
  <r>
    <x v="92"/>
    <x v="1"/>
    <x v="9"/>
    <x v="118"/>
    <n v="48637"/>
  </r>
  <r>
    <x v="92"/>
    <x v="1"/>
    <x v="9"/>
    <x v="119"/>
    <n v="34099"/>
  </r>
  <r>
    <x v="92"/>
    <x v="1"/>
    <x v="9"/>
    <x v="120"/>
    <n v="43692"/>
  </r>
  <r>
    <x v="92"/>
    <x v="1"/>
    <x v="9"/>
    <x v="121"/>
    <n v="100354"/>
  </r>
  <r>
    <x v="92"/>
    <x v="1"/>
    <x v="9"/>
    <x v="122"/>
    <n v="9371"/>
  </r>
  <r>
    <x v="92"/>
    <x v="1"/>
    <x v="9"/>
    <x v="123"/>
    <n v="63985"/>
  </r>
  <r>
    <x v="92"/>
    <x v="1"/>
    <x v="9"/>
    <x v="124"/>
    <n v="33442"/>
  </r>
  <r>
    <x v="92"/>
    <x v="1"/>
    <x v="9"/>
    <x v="125"/>
    <n v="103928"/>
  </r>
  <r>
    <x v="92"/>
    <x v="1"/>
    <x v="9"/>
    <x v="126"/>
    <n v="37119"/>
  </r>
  <r>
    <x v="92"/>
    <x v="1"/>
    <x v="9"/>
    <x v="127"/>
    <n v="28235"/>
  </r>
  <r>
    <x v="92"/>
    <x v="1"/>
    <x v="9"/>
    <x v="128"/>
    <n v="21478"/>
  </r>
  <r>
    <x v="92"/>
    <x v="1"/>
    <x v="9"/>
    <x v="129"/>
    <n v="118198"/>
  </r>
  <r>
    <x v="92"/>
    <x v="1"/>
    <x v="9"/>
    <x v="130"/>
    <n v="14891"/>
  </r>
  <r>
    <x v="92"/>
    <x v="1"/>
    <x v="9"/>
    <x v="131"/>
    <n v="61122"/>
  </r>
  <r>
    <x v="92"/>
    <x v="1"/>
    <x v="9"/>
    <x v="132"/>
    <n v="68762"/>
  </r>
  <r>
    <x v="92"/>
    <x v="1"/>
    <x v="9"/>
    <x v="133"/>
    <n v="14511"/>
  </r>
  <r>
    <x v="92"/>
    <x v="1"/>
    <x v="9"/>
    <x v="134"/>
    <n v="46296"/>
  </r>
  <r>
    <x v="92"/>
    <x v="1"/>
    <x v="10"/>
    <x v="135"/>
    <n v="38964"/>
  </r>
  <r>
    <x v="92"/>
    <x v="1"/>
    <x v="10"/>
    <x v="136"/>
    <n v="36018"/>
  </r>
  <r>
    <x v="92"/>
    <x v="1"/>
    <x v="10"/>
    <x v="137"/>
    <n v="28582"/>
  </r>
  <r>
    <x v="92"/>
    <x v="1"/>
    <x v="10"/>
    <x v="138"/>
    <n v="23703"/>
  </r>
  <r>
    <x v="92"/>
    <x v="1"/>
    <x v="10"/>
    <x v="139"/>
    <n v="37295"/>
  </r>
  <r>
    <x v="92"/>
    <x v="1"/>
    <x v="10"/>
    <x v="140"/>
    <n v="73257"/>
  </r>
  <r>
    <x v="92"/>
    <x v="1"/>
    <x v="10"/>
    <x v="141"/>
    <n v="62926"/>
  </r>
  <r>
    <x v="92"/>
    <x v="1"/>
    <x v="10"/>
    <x v="142"/>
    <n v="23765"/>
  </r>
  <r>
    <x v="92"/>
    <x v="1"/>
    <x v="10"/>
    <x v="143"/>
    <n v="60746"/>
  </r>
  <r>
    <x v="92"/>
    <x v="1"/>
    <x v="10"/>
    <x v="144"/>
    <n v="135114"/>
  </r>
  <r>
    <x v="92"/>
    <x v="1"/>
    <x v="10"/>
    <x v="145"/>
    <n v="128787"/>
  </r>
  <r>
    <x v="92"/>
    <x v="1"/>
    <x v="10"/>
    <x v="146"/>
    <n v="122887"/>
  </r>
  <r>
    <x v="92"/>
    <x v="1"/>
    <x v="10"/>
    <x v="147"/>
    <n v="194427"/>
  </r>
  <r>
    <x v="92"/>
    <x v="1"/>
    <x v="10"/>
    <x v="148"/>
    <n v="79895"/>
  </r>
  <r>
    <x v="92"/>
    <x v="1"/>
    <x v="11"/>
    <x v="149"/>
    <n v="18597"/>
  </r>
  <r>
    <x v="92"/>
    <x v="1"/>
    <x v="11"/>
    <x v="150"/>
    <n v="99699"/>
  </r>
  <r>
    <x v="92"/>
    <x v="1"/>
    <x v="11"/>
    <x v="151"/>
    <n v="45011"/>
  </r>
  <r>
    <x v="92"/>
    <x v="1"/>
    <x v="11"/>
    <x v="152"/>
    <n v="61395"/>
  </r>
  <r>
    <x v="92"/>
    <x v="1"/>
    <x v="11"/>
    <x v="153"/>
    <n v="101359"/>
  </r>
  <r>
    <x v="92"/>
    <x v="1"/>
    <x v="11"/>
    <x v="154"/>
    <n v="76485"/>
  </r>
  <r>
    <x v="92"/>
    <x v="1"/>
    <x v="11"/>
    <x v="155"/>
    <n v="40860"/>
  </r>
  <r>
    <x v="92"/>
    <x v="1"/>
    <x v="11"/>
    <x v="156"/>
    <n v="72311"/>
  </r>
  <r>
    <x v="92"/>
    <x v="1"/>
    <x v="11"/>
    <x v="157"/>
    <n v="40712"/>
  </r>
  <r>
    <x v="92"/>
    <x v="1"/>
    <x v="11"/>
    <x v="158"/>
    <n v="174178"/>
  </r>
  <r>
    <x v="92"/>
    <x v="1"/>
    <x v="11"/>
    <x v="159"/>
    <n v="50805"/>
  </r>
  <r>
    <x v="92"/>
    <x v="1"/>
    <x v="11"/>
    <x v="160"/>
    <n v="175571"/>
  </r>
  <r>
    <x v="92"/>
    <x v="1"/>
    <x v="11"/>
    <x v="161"/>
    <n v="213893"/>
  </r>
  <r>
    <x v="92"/>
    <x v="1"/>
    <x v="11"/>
    <x v="162"/>
    <n v="19464"/>
  </r>
  <r>
    <x v="92"/>
    <x v="1"/>
    <x v="11"/>
    <x v="163"/>
    <n v="92649"/>
  </r>
  <r>
    <x v="92"/>
    <x v="1"/>
    <x v="11"/>
    <x v="164"/>
    <n v="48341"/>
  </r>
  <r>
    <x v="92"/>
    <x v="1"/>
    <x v="12"/>
    <x v="165"/>
    <n v="41091"/>
  </r>
  <r>
    <x v="92"/>
    <x v="1"/>
    <x v="12"/>
    <x v="166"/>
    <n v="107356"/>
  </r>
  <r>
    <x v="92"/>
    <x v="1"/>
    <x v="12"/>
    <x v="167"/>
    <n v="61207"/>
  </r>
  <r>
    <x v="92"/>
    <x v="1"/>
    <x v="12"/>
    <x v="168"/>
    <n v="38357"/>
  </r>
  <r>
    <x v="92"/>
    <x v="1"/>
    <x v="12"/>
    <x v="169"/>
    <n v="19172"/>
  </r>
  <r>
    <x v="92"/>
    <x v="1"/>
    <x v="12"/>
    <x v="170"/>
    <n v="45356"/>
  </r>
  <r>
    <x v="92"/>
    <x v="1"/>
    <x v="12"/>
    <x v="171"/>
    <n v="22665"/>
  </r>
  <r>
    <x v="92"/>
    <x v="1"/>
    <x v="12"/>
    <x v="172"/>
    <n v="103784"/>
  </r>
  <r>
    <x v="92"/>
    <x v="1"/>
    <x v="12"/>
    <x v="173"/>
    <n v="91077"/>
  </r>
  <r>
    <x v="92"/>
    <x v="1"/>
    <x v="12"/>
    <x v="174"/>
    <n v="27535"/>
  </r>
  <r>
    <x v="92"/>
    <x v="1"/>
    <x v="12"/>
    <x v="175"/>
    <n v="11243"/>
  </r>
  <r>
    <x v="92"/>
    <x v="1"/>
    <x v="12"/>
    <x v="176"/>
    <n v="172481"/>
  </r>
  <r>
    <x v="92"/>
    <x v="1"/>
    <x v="12"/>
    <x v="177"/>
    <n v="184947"/>
  </r>
  <r>
    <x v="92"/>
    <x v="1"/>
    <x v="12"/>
    <x v="178"/>
    <n v="41880"/>
  </r>
  <r>
    <x v="92"/>
    <x v="1"/>
    <x v="12"/>
    <x v="179"/>
    <n v="22306"/>
  </r>
  <r>
    <x v="92"/>
    <x v="1"/>
    <x v="13"/>
    <x v="180"/>
    <n v="20494"/>
  </r>
  <r>
    <x v="92"/>
    <x v="1"/>
    <x v="13"/>
    <x v="181"/>
    <n v="29316"/>
  </r>
  <r>
    <x v="92"/>
    <x v="1"/>
    <x v="13"/>
    <x v="182"/>
    <n v="23354"/>
  </r>
  <r>
    <x v="92"/>
    <x v="1"/>
    <x v="13"/>
    <x v="183"/>
    <n v="62649"/>
  </r>
  <r>
    <x v="92"/>
    <x v="1"/>
    <x v="13"/>
    <x v="184"/>
    <n v="22091"/>
  </r>
  <r>
    <x v="92"/>
    <x v="1"/>
    <x v="13"/>
    <x v="185"/>
    <n v="70567"/>
  </r>
  <r>
    <x v="92"/>
    <x v="1"/>
    <x v="13"/>
    <x v="186"/>
    <n v="69043"/>
  </r>
  <r>
    <x v="92"/>
    <x v="1"/>
    <x v="13"/>
    <x v="187"/>
    <n v="106957"/>
  </r>
  <r>
    <x v="92"/>
    <x v="1"/>
    <x v="13"/>
    <x v="188"/>
    <n v="63411"/>
  </r>
  <r>
    <x v="92"/>
    <x v="1"/>
    <x v="13"/>
    <x v="189"/>
    <n v="27989"/>
  </r>
  <r>
    <x v="92"/>
    <x v="1"/>
    <x v="13"/>
    <x v="190"/>
    <n v="105553"/>
  </r>
  <r>
    <x v="92"/>
    <x v="1"/>
    <x v="13"/>
    <x v="191"/>
    <n v="29229"/>
  </r>
  <r>
    <x v="92"/>
    <x v="1"/>
    <x v="13"/>
    <x v="192"/>
    <n v="126000"/>
  </r>
  <r>
    <x v="92"/>
    <x v="1"/>
    <x v="13"/>
    <x v="193"/>
    <n v="33137"/>
  </r>
  <r>
    <x v="92"/>
    <x v="1"/>
    <x v="13"/>
    <x v="194"/>
    <n v="47211"/>
  </r>
  <r>
    <x v="92"/>
    <x v="1"/>
    <x v="13"/>
    <x v="195"/>
    <n v="21078"/>
  </r>
  <r>
    <x v="92"/>
    <x v="1"/>
    <x v="13"/>
    <x v="196"/>
    <n v="40661"/>
  </r>
  <r>
    <x v="92"/>
    <x v="1"/>
    <x v="13"/>
    <x v="197"/>
    <n v="16425"/>
  </r>
  <r>
    <x v="92"/>
    <x v="1"/>
    <x v="13"/>
    <x v="198"/>
    <n v="17423"/>
  </r>
  <r>
    <x v="92"/>
    <x v="1"/>
    <x v="13"/>
    <x v="199"/>
    <n v="28943"/>
  </r>
  <r>
    <x v="92"/>
    <x v="1"/>
    <x v="13"/>
    <x v="200"/>
    <n v="33897"/>
  </r>
  <r>
    <x v="92"/>
    <x v="1"/>
    <x v="13"/>
    <x v="201"/>
    <n v="45331"/>
  </r>
  <r>
    <x v="92"/>
    <x v="1"/>
    <x v="14"/>
    <x v="202"/>
    <n v="144662"/>
  </r>
  <r>
    <x v="92"/>
    <x v="1"/>
    <x v="14"/>
    <x v="203"/>
    <n v="193932"/>
  </r>
  <r>
    <x v="92"/>
    <x v="1"/>
    <x v="14"/>
    <x v="204"/>
    <n v="30689"/>
  </r>
  <r>
    <x v="92"/>
    <x v="1"/>
    <x v="14"/>
    <x v="205"/>
    <n v="127160"/>
  </r>
  <r>
    <x v="92"/>
    <x v="1"/>
    <x v="14"/>
    <x v="206"/>
    <n v="31632"/>
  </r>
  <r>
    <x v="92"/>
    <x v="1"/>
    <x v="14"/>
    <x v="207"/>
    <n v="58710"/>
  </r>
  <r>
    <x v="92"/>
    <x v="1"/>
    <x v="14"/>
    <x v="208"/>
    <n v="43945"/>
  </r>
  <r>
    <x v="92"/>
    <x v="1"/>
    <x v="14"/>
    <x v="209"/>
    <n v="20103"/>
  </r>
  <r>
    <x v="92"/>
    <x v="1"/>
    <x v="14"/>
    <x v="210"/>
    <n v="47492"/>
  </r>
  <r>
    <x v="92"/>
    <x v="1"/>
    <x v="14"/>
    <x v="211"/>
    <n v="38019"/>
  </r>
  <r>
    <x v="92"/>
    <x v="1"/>
    <x v="14"/>
    <x v="212"/>
    <n v="65593"/>
  </r>
  <r>
    <x v="92"/>
    <x v="1"/>
    <x v="14"/>
    <x v="213"/>
    <n v="31027"/>
  </r>
  <r>
    <x v="92"/>
    <x v="1"/>
    <x v="14"/>
    <x v="214"/>
    <n v="6652"/>
  </r>
  <r>
    <x v="92"/>
    <x v="1"/>
    <x v="14"/>
    <x v="215"/>
    <n v="37193"/>
  </r>
  <r>
    <x v="92"/>
    <x v="1"/>
    <x v="14"/>
    <x v="216"/>
    <n v="60811"/>
  </r>
  <r>
    <x v="92"/>
    <x v="1"/>
    <x v="14"/>
    <x v="217"/>
    <n v="26859"/>
  </r>
  <r>
    <x v="92"/>
    <x v="1"/>
    <x v="14"/>
    <x v="218"/>
    <n v="3008"/>
  </r>
  <r>
    <x v="92"/>
    <x v="1"/>
    <x v="14"/>
    <x v="219"/>
    <n v="26953"/>
  </r>
  <r>
    <x v="92"/>
    <x v="1"/>
    <x v="14"/>
    <x v="220"/>
    <n v="28061"/>
  </r>
  <r>
    <x v="92"/>
    <x v="1"/>
    <x v="14"/>
    <x v="221"/>
    <n v="48378"/>
  </r>
  <r>
    <x v="92"/>
    <x v="1"/>
    <x v="14"/>
    <x v="222"/>
    <n v="19440"/>
  </r>
  <r>
    <x v="92"/>
    <x v="1"/>
    <x v="14"/>
    <x v="223"/>
    <n v="109602"/>
  </r>
  <r>
    <x v="92"/>
    <x v="1"/>
    <x v="14"/>
    <x v="224"/>
    <n v="141059"/>
  </r>
  <r>
    <x v="92"/>
    <x v="1"/>
    <x v="14"/>
    <x v="225"/>
    <n v="136529"/>
  </r>
  <r>
    <x v="92"/>
    <x v="1"/>
    <x v="15"/>
    <x v="226"/>
    <n v="84908"/>
  </r>
  <r>
    <x v="92"/>
    <x v="1"/>
    <x v="15"/>
    <x v="227"/>
    <n v="21679"/>
  </r>
  <r>
    <x v="92"/>
    <x v="1"/>
    <x v="15"/>
    <x v="228"/>
    <n v="47908"/>
  </r>
  <r>
    <x v="92"/>
    <x v="1"/>
    <x v="15"/>
    <x v="229"/>
    <n v="200029"/>
  </r>
  <r>
    <x v="92"/>
    <x v="1"/>
    <x v="15"/>
    <x v="230"/>
    <n v="39741"/>
  </r>
  <r>
    <x v="92"/>
    <x v="1"/>
    <x v="15"/>
    <x v="231"/>
    <n v="62093"/>
  </r>
  <r>
    <x v="92"/>
    <x v="1"/>
    <x v="15"/>
    <x v="232"/>
    <n v="68739"/>
  </r>
  <r>
    <x v="92"/>
    <x v="1"/>
    <x v="15"/>
    <x v="233"/>
    <n v="35176"/>
  </r>
  <r>
    <x v="92"/>
    <x v="1"/>
    <x v="15"/>
    <x v="234"/>
    <n v="156026"/>
  </r>
  <r>
    <x v="92"/>
    <x v="1"/>
    <x v="15"/>
    <x v="235"/>
    <n v="20379"/>
  </r>
  <r>
    <x v="92"/>
    <x v="1"/>
    <x v="15"/>
    <x v="236"/>
    <n v="95866"/>
  </r>
  <r>
    <x v="92"/>
    <x v="1"/>
    <x v="15"/>
    <x v="237"/>
    <n v="46392"/>
  </r>
  <r>
    <x v="92"/>
    <x v="1"/>
    <x v="15"/>
    <x v="238"/>
    <n v="120697"/>
  </r>
  <r>
    <x v="92"/>
    <x v="1"/>
    <x v="15"/>
    <x v="239"/>
    <n v="107041"/>
  </r>
  <r>
    <x v="92"/>
    <x v="1"/>
    <x v="15"/>
    <x v="240"/>
    <n v="194729"/>
  </r>
  <r>
    <x v="92"/>
    <x v="1"/>
    <x v="15"/>
    <x v="241"/>
    <n v="168552"/>
  </r>
  <r>
    <x v="92"/>
    <x v="1"/>
    <x v="15"/>
    <x v="242"/>
    <n v="76655"/>
  </r>
  <r>
    <x v="92"/>
    <x v="1"/>
    <x v="15"/>
    <x v="243"/>
    <n v="67397"/>
  </r>
  <r>
    <x v="92"/>
    <x v="1"/>
    <x v="15"/>
    <x v="244"/>
    <n v="45044"/>
  </r>
  <r>
    <x v="92"/>
    <x v="1"/>
    <x v="15"/>
    <x v="245"/>
    <n v="58132"/>
  </r>
  <r>
    <x v="92"/>
    <x v="1"/>
    <x v="15"/>
    <x v="246"/>
    <n v="19722"/>
  </r>
  <r>
    <x v="92"/>
    <x v="1"/>
    <x v="15"/>
    <x v="247"/>
    <n v="36994"/>
  </r>
  <r>
    <x v="92"/>
    <x v="1"/>
    <x v="16"/>
    <x v="248"/>
    <n v="169135"/>
  </r>
  <r>
    <x v="92"/>
    <x v="1"/>
    <x v="16"/>
    <x v="249"/>
    <n v="229555"/>
  </r>
  <r>
    <x v="93"/>
    <x v="0"/>
    <x v="0"/>
    <x v="0"/>
    <n v="806637"/>
  </r>
  <r>
    <x v="93"/>
    <x v="0"/>
    <x v="0"/>
    <x v="1"/>
    <n v="671798"/>
  </r>
  <r>
    <x v="93"/>
    <x v="0"/>
    <x v="0"/>
    <x v="2"/>
    <n v="438263"/>
  </r>
  <r>
    <x v="93"/>
    <x v="0"/>
    <x v="0"/>
    <x v="3"/>
    <n v="828746"/>
  </r>
  <r>
    <x v="93"/>
    <x v="0"/>
    <x v="0"/>
    <x v="4"/>
    <n v="716531"/>
  </r>
  <r>
    <x v="93"/>
    <x v="0"/>
    <x v="0"/>
    <x v="5"/>
    <n v="508241"/>
  </r>
  <r>
    <x v="93"/>
    <x v="0"/>
    <x v="0"/>
    <x v="6"/>
    <n v="594897"/>
  </r>
  <r>
    <x v="93"/>
    <x v="0"/>
    <x v="0"/>
    <x v="7"/>
    <n v="348497"/>
  </r>
  <r>
    <x v="93"/>
    <x v="0"/>
    <x v="0"/>
    <x v="8"/>
    <n v="821356"/>
  </r>
  <r>
    <x v="93"/>
    <x v="0"/>
    <x v="0"/>
    <x v="9"/>
    <n v="460904"/>
  </r>
  <r>
    <x v="93"/>
    <x v="0"/>
    <x v="0"/>
    <x v="10"/>
    <n v="509498"/>
  </r>
  <r>
    <x v="93"/>
    <x v="0"/>
    <x v="0"/>
    <x v="11"/>
    <n v="525552"/>
  </r>
  <r>
    <x v="93"/>
    <x v="0"/>
    <x v="0"/>
    <x v="12"/>
    <n v="520778"/>
  </r>
  <r>
    <x v="93"/>
    <x v="0"/>
    <x v="0"/>
    <x v="13"/>
    <n v="411679"/>
  </r>
  <r>
    <x v="93"/>
    <x v="0"/>
    <x v="0"/>
    <x v="14"/>
    <n v="583365"/>
  </r>
  <r>
    <x v="93"/>
    <x v="0"/>
    <x v="0"/>
    <x v="15"/>
    <n v="414256"/>
  </r>
  <r>
    <x v="93"/>
    <x v="0"/>
    <x v="0"/>
    <x v="16"/>
    <n v="628613"/>
  </r>
  <r>
    <x v="93"/>
    <x v="0"/>
    <x v="0"/>
    <x v="17"/>
    <n v="977411"/>
  </r>
  <r>
    <x v="93"/>
    <x v="0"/>
    <x v="0"/>
    <x v="18"/>
    <n v="649818"/>
  </r>
  <r>
    <x v="93"/>
    <x v="0"/>
    <x v="0"/>
    <x v="19"/>
    <n v="569434"/>
  </r>
  <r>
    <x v="93"/>
    <x v="0"/>
    <x v="0"/>
    <x v="20"/>
    <n v="300094"/>
  </r>
  <r>
    <x v="93"/>
    <x v="0"/>
    <x v="0"/>
    <x v="21"/>
    <n v="663044"/>
  </r>
  <r>
    <x v="93"/>
    <x v="0"/>
    <x v="0"/>
    <x v="22"/>
    <n v="212301"/>
  </r>
  <r>
    <x v="93"/>
    <x v="0"/>
    <x v="0"/>
    <x v="23"/>
    <n v="182445"/>
  </r>
  <r>
    <x v="93"/>
    <x v="0"/>
    <x v="0"/>
    <x v="24"/>
    <n v="577225"/>
  </r>
  <r>
    <x v="93"/>
    <x v="0"/>
    <x v="1"/>
    <x v="25"/>
    <n v="120165"/>
  </r>
  <r>
    <x v="93"/>
    <x v="0"/>
    <x v="1"/>
    <x v="26"/>
    <n v="393308"/>
  </r>
  <r>
    <x v="93"/>
    <x v="0"/>
    <x v="1"/>
    <x v="27"/>
    <n v="167454"/>
  </r>
  <r>
    <x v="93"/>
    <x v="0"/>
    <x v="1"/>
    <x v="28"/>
    <n v="446500"/>
  </r>
  <r>
    <x v="93"/>
    <x v="0"/>
    <x v="1"/>
    <x v="29"/>
    <n v="129746"/>
  </r>
  <r>
    <x v="93"/>
    <x v="0"/>
    <x v="1"/>
    <x v="30"/>
    <n v="381593"/>
  </r>
  <r>
    <x v="93"/>
    <x v="0"/>
    <x v="1"/>
    <x v="31"/>
    <n v="594569"/>
  </r>
  <r>
    <x v="93"/>
    <x v="0"/>
    <x v="1"/>
    <x v="32"/>
    <n v="440518"/>
  </r>
  <r>
    <x v="93"/>
    <x v="0"/>
    <x v="1"/>
    <x v="33"/>
    <n v="357325"/>
  </r>
  <r>
    <x v="93"/>
    <x v="0"/>
    <x v="1"/>
    <x v="34"/>
    <n v="513771"/>
  </r>
  <r>
    <x v="93"/>
    <x v="0"/>
    <x v="1"/>
    <x v="35"/>
    <n v="178100"/>
  </r>
  <r>
    <x v="93"/>
    <x v="0"/>
    <x v="1"/>
    <x v="36"/>
    <n v="262544"/>
  </r>
  <r>
    <x v="93"/>
    <x v="0"/>
    <x v="1"/>
    <x v="37"/>
    <n v="284927"/>
  </r>
  <r>
    <x v="93"/>
    <x v="0"/>
    <x v="1"/>
    <x v="38"/>
    <n v="199701"/>
  </r>
  <r>
    <x v="93"/>
    <x v="0"/>
    <x v="1"/>
    <x v="39"/>
    <n v="54601"/>
  </r>
  <r>
    <x v="93"/>
    <x v="0"/>
    <x v="1"/>
    <x v="40"/>
    <n v="691649"/>
  </r>
  <r>
    <x v="93"/>
    <x v="0"/>
    <x v="2"/>
    <x v="41"/>
    <n v="209391"/>
  </r>
  <r>
    <x v="93"/>
    <x v="0"/>
    <x v="2"/>
    <x v="42"/>
    <n v="948654"/>
  </r>
  <r>
    <x v="93"/>
    <x v="0"/>
    <x v="2"/>
    <x v="43"/>
    <n v="231900"/>
  </r>
  <r>
    <x v="93"/>
    <x v="0"/>
    <x v="2"/>
    <x v="44"/>
    <n v="474949"/>
  </r>
  <r>
    <x v="93"/>
    <x v="0"/>
    <x v="2"/>
    <x v="45"/>
    <n v="699699"/>
  </r>
  <r>
    <x v="93"/>
    <x v="0"/>
    <x v="2"/>
    <x v="46"/>
    <n v="285912"/>
  </r>
  <r>
    <x v="93"/>
    <x v="0"/>
    <x v="2"/>
    <x v="47"/>
    <n v="667699"/>
  </r>
  <r>
    <x v="93"/>
    <x v="0"/>
    <x v="2"/>
    <x v="48"/>
    <n v="112502"/>
  </r>
  <r>
    <x v="93"/>
    <x v="0"/>
    <x v="3"/>
    <x v="49"/>
    <n v="81317"/>
  </r>
  <r>
    <x v="93"/>
    <x v="0"/>
    <x v="3"/>
    <x v="50"/>
    <n v="473023"/>
  </r>
  <r>
    <x v="93"/>
    <x v="0"/>
    <x v="3"/>
    <x v="51"/>
    <n v="805097"/>
  </r>
  <r>
    <x v="93"/>
    <x v="0"/>
    <x v="3"/>
    <x v="52"/>
    <n v="99259"/>
  </r>
  <r>
    <x v="93"/>
    <x v="0"/>
    <x v="3"/>
    <x v="53"/>
    <n v="578377"/>
  </r>
  <r>
    <x v="93"/>
    <x v="0"/>
    <x v="3"/>
    <x v="54"/>
    <n v="794100"/>
  </r>
  <r>
    <x v="93"/>
    <x v="0"/>
    <x v="3"/>
    <x v="55"/>
    <n v="758893"/>
  </r>
  <r>
    <x v="93"/>
    <x v="0"/>
    <x v="3"/>
    <x v="56"/>
    <n v="506478"/>
  </r>
  <r>
    <x v="93"/>
    <x v="0"/>
    <x v="3"/>
    <x v="57"/>
    <n v="16988"/>
  </r>
  <r>
    <x v="93"/>
    <x v="0"/>
    <x v="3"/>
    <x v="58"/>
    <n v="145713"/>
  </r>
  <r>
    <x v="93"/>
    <x v="0"/>
    <x v="4"/>
    <x v="59"/>
    <n v="672188"/>
  </r>
  <r>
    <x v="93"/>
    <x v="0"/>
    <x v="4"/>
    <x v="60"/>
    <n v="305713"/>
  </r>
  <r>
    <x v="93"/>
    <x v="0"/>
    <x v="4"/>
    <x v="61"/>
    <n v="153340"/>
  </r>
  <r>
    <x v="93"/>
    <x v="0"/>
    <x v="4"/>
    <x v="62"/>
    <n v="709826"/>
  </r>
  <r>
    <x v="93"/>
    <x v="0"/>
    <x v="4"/>
    <x v="63"/>
    <n v="462420"/>
  </r>
  <r>
    <x v="93"/>
    <x v="0"/>
    <x v="5"/>
    <x v="64"/>
    <n v="268103"/>
  </r>
  <r>
    <x v="93"/>
    <x v="0"/>
    <x v="5"/>
    <x v="65"/>
    <n v="341452"/>
  </r>
  <r>
    <x v="93"/>
    <x v="0"/>
    <x v="5"/>
    <x v="66"/>
    <n v="740946"/>
  </r>
  <r>
    <x v="93"/>
    <x v="0"/>
    <x v="5"/>
    <x v="67"/>
    <n v="469634"/>
  </r>
  <r>
    <x v="93"/>
    <x v="0"/>
    <x v="5"/>
    <x v="68"/>
    <n v="371485"/>
  </r>
  <r>
    <x v="93"/>
    <x v="0"/>
    <x v="6"/>
    <x v="69"/>
    <n v="575953"/>
  </r>
  <r>
    <x v="93"/>
    <x v="0"/>
    <x v="6"/>
    <x v="70"/>
    <n v="307576"/>
  </r>
  <r>
    <x v="93"/>
    <x v="0"/>
    <x v="6"/>
    <x v="71"/>
    <n v="269876"/>
  </r>
  <r>
    <x v="93"/>
    <x v="0"/>
    <x v="6"/>
    <x v="72"/>
    <n v="277565"/>
  </r>
  <r>
    <x v="93"/>
    <x v="0"/>
    <x v="6"/>
    <x v="73"/>
    <n v="350386"/>
  </r>
  <r>
    <x v="93"/>
    <x v="0"/>
    <x v="7"/>
    <x v="74"/>
    <n v="408927"/>
  </r>
  <r>
    <x v="93"/>
    <x v="0"/>
    <x v="8"/>
    <x v="75"/>
    <n v="65044"/>
  </r>
  <r>
    <x v="93"/>
    <x v="0"/>
    <x v="8"/>
    <x v="76"/>
    <n v="631843"/>
  </r>
  <r>
    <x v="93"/>
    <x v="0"/>
    <x v="8"/>
    <x v="77"/>
    <n v="389747"/>
  </r>
  <r>
    <x v="93"/>
    <x v="0"/>
    <x v="8"/>
    <x v="78"/>
    <n v="382451"/>
  </r>
  <r>
    <x v="93"/>
    <x v="0"/>
    <x v="8"/>
    <x v="79"/>
    <n v="95960"/>
  </r>
  <r>
    <x v="93"/>
    <x v="0"/>
    <x v="8"/>
    <x v="80"/>
    <n v="512818"/>
  </r>
  <r>
    <x v="93"/>
    <x v="0"/>
    <x v="8"/>
    <x v="81"/>
    <n v="399747"/>
  </r>
  <r>
    <x v="93"/>
    <x v="0"/>
    <x v="8"/>
    <x v="82"/>
    <n v="266799"/>
  </r>
  <r>
    <x v="93"/>
    <x v="0"/>
    <x v="8"/>
    <x v="83"/>
    <n v="432053"/>
  </r>
  <r>
    <x v="93"/>
    <x v="0"/>
    <x v="8"/>
    <x v="84"/>
    <n v="510126"/>
  </r>
  <r>
    <x v="93"/>
    <x v="0"/>
    <x v="8"/>
    <x v="85"/>
    <n v="781526"/>
  </r>
  <r>
    <x v="93"/>
    <x v="0"/>
    <x v="8"/>
    <x v="86"/>
    <n v="144809"/>
  </r>
  <r>
    <x v="93"/>
    <x v="0"/>
    <x v="8"/>
    <x v="87"/>
    <n v="1350328"/>
  </r>
  <r>
    <x v="93"/>
    <x v="0"/>
    <x v="8"/>
    <x v="88"/>
    <n v="747147"/>
  </r>
  <r>
    <x v="93"/>
    <x v="0"/>
    <x v="8"/>
    <x v="89"/>
    <n v="342238"/>
  </r>
  <r>
    <x v="93"/>
    <x v="0"/>
    <x v="8"/>
    <x v="90"/>
    <n v="323826"/>
  </r>
  <r>
    <x v="93"/>
    <x v="0"/>
    <x v="8"/>
    <x v="91"/>
    <n v="465760"/>
  </r>
  <r>
    <x v="93"/>
    <x v="0"/>
    <x v="8"/>
    <x v="92"/>
    <n v="471027"/>
  </r>
  <r>
    <x v="93"/>
    <x v="0"/>
    <x v="8"/>
    <x v="93"/>
    <n v="412355"/>
  </r>
  <r>
    <x v="93"/>
    <x v="0"/>
    <x v="8"/>
    <x v="94"/>
    <n v="259268"/>
  </r>
  <r>
    <x v="93"/>
    <x v="0"/>
    <x v="8"/>
    <x v="95"/>
    <n v="645323"/>
  </r>
  <r>
    <x v="93"/>
    <x v="0"/>
    <x v="8"/>
    <x v="96"/>
    <n v="565689"/>
  </r>
  <r>
    <x v="93"/>
    <x v="0"/>
    <x v="8"/>
    <x v="97"/>
    <n v="501231"/>
  </r>
  <r>
    <x v="93"/>
    <x v="0"/>
    <x v="8"/>
    <x v="98"/>
    <n v="284311"/>
  </r>
  <r>
    <x v="93"/>
    <x v="0"/>
    <x v="8"/>
    <x v="99"/>
    <n v="516721"/>
  </r>
  <r>
    <x v="93"/>
    <x v="0"/>
    <x v="8"/>
    <x v="100"/>
    <n v="366159"/>
  </r>
  <r>
    <x v="93"/>
    <x v="0"/>
    <x v="8"/>
    <x v="101"/>
    <n v="281912"/>
  </r>
  <r>
    <x v="93"/>
    <x v="0"/>
    <x v="8"/>
    <x v="102"/>
    <n v="128598"/>
  </r>
  <r>
    <x v="93"/>
    <x v="0"/>
    <x v="8"/>
    <x v="103"/>
    <n v="153449"/>
  </r>
  <r>
    <x v="93"/>
    <x v="0"/>
    <x v="8"/>
    <x v="104"/>
    <n v="60855"/>
  </r>
  <r>
    <x v="93"/>
    <x v="0"/>
    <x v="8"/>
    <x v="105"/>
    <n v="270998"/>
  </r>
  <r>
    <x v="93"/>
    <x v="0"/>
    <x v="8"/>
    <x v="106"/>
    <n v="507823"/>
  </r>
  <r>
    <x v="93"/>
    <x v="0"/>
    <x v="8"/>
    <x v="107"/>
    <n v="441433"/>
  </r>
  <r>
    <x v="93"/>
    <x v="0"/>
    <x v="8"/>
    <x v="108"/>
    <n v="321382"/>
  </r>
  <r>
    <x v="93"/>
    <x v="0"/>
    <x v="8"/>
    <x v="109"/>
    <n v="175568"/>
  </r>
  <r>
    <x v="93"/>
    <x v="0"/>
    <x v="8"/>
    <x v="110"/>
    <n v="639873"/>
  </r>
  <r>
    <x v="93"/>
    <x v="0"/>
    <x v="8"/>
    <x v="111"/>
    <n v="323550"/>
  </r>
  <r>
    <x v="93"/>
    <x v="0"/>
    <x v="8"/>
    <x v="112"/>
    <n v="616838"/>
  </r>
  <r>
    <x v="93"/>
    <x v="0"/>
    <x v="8"/>
    <x v="113"/>
    <n v="711059"/>
  </r>
  <r>
    <x v="93"/>
    <x v="0"/>
    <x v="8"/>
    <x v="114"/>
    <n v="229305"/>
  </r>
  <r>
    <x v="93"/>
    <x v="0"/>
    <x v="8"/>
    <x v="115"/>
    <n v="321972"/>
  </r>
  <r>
    <x v="93"/>
    <x v="0"/>
    <x v="8"/>
    <x v="116"/>
    <n v="937858"/>
  </r>
  <r>
    <x v="93"/>
    <x v="0"/>
    <x v="9"/>
    <x v="117"/>
    <n v="401727"/>
  </r>
  <r>
    <x v="93"/>
    <x v="0"/>
    <x v="9"/>
    <x v="118"/>
    <n v="35658"/>
  </r>
  <r>
    <x v="93"/>
    <x v="0"/>
    <x v="9"/>
    <x v="119"/>
    <n v="139601"/>
  </r>
  <r>
    <x v="93"/>
    <x v="0"/>
    <x v="9"/>
    <x v="120"/>
    <n v="102381"/>
  </r>
  <r>
    <x v="93"/>
    <x v="0"/>
    <x v="9"/>
    <x v="121"/>
    <n v="137926"/>
  </r>
  <r>
    <x v="93"/>
    <x v="0"/>
    <x v="9"/>
    <x v="122"/>
    <n v="26916"/>
  </r>
  <r>
    <x v="93"/>
    <x v="0"/>
    <x v="9"/>
    <x v="123"/>
    <n v="31244"/>
  </r>
  <r>
    <x v="93"/>
    <x v="0"/>
    <x v="9"/>
    <x v="124"/>
    <n v="40221"/>
  </r>
  <r>
    <x v="93"/>
    <x v="0"/>
    <x v="9"/>
    <x v="125"/>
    <n v="628657"/>
  </r>
  <r>
    <x v="93"/>
    <x v="0"/>
    <x v="9"/>
    <x v="126"/>
    <n v="39555"/>
  </r>
  <r>
    <x v="93"/>
    <x v="0"/>
    <x v="9"/>
    <x v="127"/>
    <n v="41670"/>
  </r>
  <r>
    <x v="93"/>
    <x v="0"/>
    <x v="9"/>
    <x v="128"/>
    <n v="62070"/>
  </r>
  <r>
    <x v="93"/>
    <x v="0"/>
    <x v="9"/>
    <x v="129"/>
    <n v="570708"/>
  </r>
  <r>
    <x v="93"/>
    <x v="0"/>
    <x v="9"/>
    <x v="130"/>
    <n v="76408"/>
  </r>
  <r>
    <x v="93"/>
    <x v="0"/>
    <x v="9"/>
    <x v="131"/>
    <n v="43990"/>
  </r>
  <r>
    <x v="93"/>
    <x v="0"/>
    <x v="9"/>
    <x v="132"/>
    <n v="80668"/>
  </r>
  <r>
    <x v="93"/>
    <x v="0"/>
    <x v="9"/>
    <x v="133"/>
    <n v="32069"/>
  </r>
  <r>
    <x v="93"/>
    <x v="0"/>
    <x v="9"/>
    <x v="134"/>
    <n v="47438"/>
  </r>
  <r>
    <x v="93"/>
    <x v="0"/>
    <x v="10"/>
    <x v="135"/>
    <n v="43224"/>
  </r>
  <r>
    <x v="93"/>
    <x v="0"/>
    <x v="10"/>
    <x v="136"/>
    <n v="33751"/>
  </r>
  <r>
    <x v="93"/>
    <x v="0"/>
    <x v="10"/>
    <x v="137"/>
    <n v="39132"/>
  </r>
  <r>
    <x v="93"/>
    <x v="0"/>
    <x v="10"/>
    <x v="138"/>
    <n v="59767"/>
  </r>
  <r>
    <x v="93"/>
    <x v="0"/>
    <x v="10"/>
    <x v="139"/>
    <n v="58307"/>
  </r>
  <r>
    <x v="93"/>
    <x v="0"/>
    <x v="10"/>
    <x v="140"/>
    <n v="120757"/>
  </r>
  <r>
    <x v="93"/>
    <x v="0"/>
    <x v="10"/>
    <x v="141"/>
    <n v="250346"/>
  </r>
  <r>
    <x v="93"/>
    <x v="0"/>
    <x v="10"/>
    <x v="142"/>
    <n v="34961"/>
  </r>
  <r>
    <x v="93"/>
    <x v="0"/>
    <x v="10"/>
    <x v="143"/>
    <n v="89113"/>
  </r>
  <r>
    <x v="93"/>
    <x v="0"/>
    <x v="10"/>
    <x v="144"/>
    <n v="250836"/>
  </r>
  <r>
    <x v="93"/>
    <x v="0"/>
    <x v="10"/>
    <x v="145"/>
    <n v="285274"/>
  </r>
  <r>
    <x v="93"/>
    <x v="0"/>
    <x v="10"/>
    <x v="146"/>
    <n v="233476"/>
  </r>
  <r>
    <x v="93"/>
    <x v="0"/>
    <x v="10"/>
    <x v="147"/>
    <n v="365752"/>
  </r>
  <r>
    <x v="93"/>
    <x v="0"/>
    <x v="10"/>
    <x v="148"/>
    <n v="385696"/>
  </r>
  <r>
    <x v="93"/>
    <x v="0"/>
    <x v="11"/>
    <x v="149"/>
    <n v="50465"/>
  </r>
  <r>
    <x v="93"/>
    <x v="0"/>
    <x v="11"/>
    <x v="150"/>
    <n v="167556"/>
  </r>
  <r>
    <x v="93"/>
    <x v="0"/>
    <x v="11"/>
    <x v="151"/>
    <n v="68334"/>
  </r>
  <r>
    <x v="93"/>
    <x v="0"/>
    <x v="11"/>
    <x v="152"/>
    <n v="179165"/>
  </r>
  <r>
    <x v="93"/>
    <x v="0"/>
    <x v="11"/>
    <x v="153"/>
    <n v="256855"/>
  </r>
  <r>
    <x v="93"/>
    <x v="0"/>
    <x v="11"/>
    <x v="154"/>
    <n v="164747"/>
  </r>
  <r>
    <x v="93"/>
    <x v="0"/>
    <x v="11"/>
    <x v="155"/>
    <n v="88648"/>
  </r>
  <r>
    <x v="93"/>
    <x v="0"/>
    <x v="11"/>
    <x v="156"/>
    <n v="283718"/>
  </r>
  <r>
    <x v="93"/>
    <x v="0"/>
    <x v="11"/>
    <x v="157"/>
    <n v="72044"/>
  </r>
  <r>
    <x v="93"/>
    <x v="0"/>
    <x v="11"/>
    <x v="158"/>
    <n v="473533"/>
  </r>
  <r>
    <x v="93"/>
    <x v="0"/>
    <x v="11"/>
    <x v="159"/>
    <n v="104516"/>
  </r>
  <r>
    <x v="93"/>
    <x v="0"/>
    <x v="11"/>
    <x v="160"/>
    <n v="380907"/>
  </r>
  <r>
    <x v="93"/>
    <x v="0"/>
    <x v="11"/>
    <x v="161"/>
    <n v="501174"/>
  </r>
  <r>
    <x v="93"/>
    <x v="0"/>
    <x v="11"/>
    <x v="162"/>
    <n v="36732"/>
  </r>
  <r>
    <x v="93"/>
    <x v="0"/>
    <x v="11"/>
    <x v="163"/>
    <n v="71018"/>
  </r>
  <r>
    <x v="93"/>
    <x v="0"/>
    <x v="11"/>
    <x v="164"/>
    <n v="125344"/>
  </r>
  <r>
    <x v="93"/>
    <x v="0"/>
    <x v="12"/>
    <x v="165"/>
    <n v="70640"/>
  </r>
  <r>
    <x v="93"/>
    <x v="0"/>
    <x v="12"/>
    <x v="166"/>
    <n v="509419"/>
  </r>
  <r>
    <x v="93"/>
    <x v="0"/>
    <x v="12"/>
    <x v="167"/>
    <n v="129119"/>
  </r>
  <r>
    <x v="93"/>
    <x v="0"/>
    <x v="12"/>
    <x v="168"/>
    <n v="137360"/>
  </r>
  <r>
    <x v="93"/>
    <x v="0"/>
    <x v="12"/>
    <x v="169"/>
    <n v="26752"/>
  </r>
  <r>
    <x v="93"/>
    <x v="0"/>
    <x v="12"/>
    <x v="170"/>
    <n v="68239"/>
  </r>
  <r>
    <x v="93"/>
    <x v="0"/>
    <x v="12"/>
    <x v="171"/>
    <n v="32296"/>
  </r>
  <r>
    <x v="93"/>
    <x v="0"/>
    <x v="12"/>
    <x v="172"/>
    <n v="107008"/>
  </r>
  <r>
    <x v="93"/>
    <x v="0"/>
    <x v="12"/>
    <x v="173"/>
    <n v="552631"/>
  </r>
  <r>
    <x v="93"/>
    <x v="0"/>
    <x v="12"/>
    <x v="174"/>
    <n v="27997"/>
  </r>
  <r>
    <x v="93"/>
    <x v="0"/>
    <x v="12"/>
    <x v="175"/>
    <n v="24604"/>
  </r>
  <r>
    <x v="93"/>
    <x v="0"/>
    <x v="12"/>
    <x v="176"/>
    <n v="443533"/>
  </r>
  <r>
    <x v="93"/>
    <x v="0"/>
    <x v="12"/>
    <x v="177"/>
    <n v="607527"/>
  </r>
  <r>
    <x v="93"/>
    <x v="0"/>
    <x v="12"/>
    <x v="178"/>
    <n v="177809"/>
  </r>
  <r>
    <x v="93"/>
    <x v="0"/>
    <x v="12"/>
    <x v="179"/>
    <n v="24102"/>
  </r>
  <r>
    <x v="93"/>
    <x v="0"/>
    <x v="13"/>
    <x v="180"/>
    <n v="43488"/>
  </r>
  <r>
    <x v="93"/>
    <x v="0"/>
    <x v="13"/>
    <x v="181"/>
    <n v="80724"/>
  </r>
  <r>
    <x v="93"/>
    <x v="0"/>
    <x v="13"/>
    <x v="182"/>
    <n v="35226"/>
  </r>
  <r>
    <x v="93"/>
    <x v="0"/>
    <x v="13"/>
    <x v="183"/>
    <n v="194403"/>
  </r>
  <r>
    <x v="93"/>
    <x v="0"/>
    <x v="13"/>
    <x v="184"/>
    <n v="33427"/>
  </r>
  <r>
    <x v="93"/>
    <x v="0"/>
    <x v="13"/>
    <x v="185"/>
    <n v="149899"/>
  </r>
  <r>
    <x v="93"/>
    <x v="0"/>
    <x v="13"/>
    <x v="186"/>
    <n v="53905"/>
  </r>
  <r>
    <x v="93"/>
    <x v="0"/>
    <x v="13"/>
    <x v="187"/>
    <n v="439628"/>
  </r>
  <r>
    <x v="93"/>
    <x v="0"/>
    <x v="13"/>
    <x v="188"/>
    <n v="99176"/>
  </r>
  <r>
    <x v="93"/>
    <x v="0"/>
    <x v="13"/>
    <x v="189"/>
    <n v="47282"/>
  </r>
  <r>
    <x v="93"/>
    <x v="0"/>
    <x v="13"/>
    <x v="190"/>
    <n v="450647"/>
  </r>
  <r>
    <x v="93"/>
    <x v="0"/>
    <x v="13"/>
    <x v="191"/>
    <n v="36136"/>
  </r>
  <r>
    <x v="93"/>
    <x v="0"/>
    <x v="13"/>
    <x v="192"/>
    <n v="527250"/>
  </r>
  <r>
    <x v="93"/>
    <x v="0"/>
    <x v="13"/>
    <x v="193"/>
    <n v="65120"/>
  </r>
  <r>
    <x v="93"/>
    <x v="0"/>
    <x v="13"/>
    <x v="194"/>
    <n v="72074"/>
  </r>
  <r>
    <x v="93"/>
    <x v="0"/>
    <x v="13"/>
    <x v="195"/>
    <n v="54258"/>
  </r>
  <r>
    <x v="93"/>
    <x v="0"/>
    <x v="13"/>
    <x v="196"/>
    <n v="54813"/>
  </r>
  <r>
    <x v="93"/>
    <x v="0"/>
    <x v="13"/>
    <x v="197"/>
    <n v="43847"/>
  </r>
  <r>
    <x v="93"/>
    <x v="0"/>
    <x v="13"/>
    <x v="198"/>
    <n v="37429"/>
  </r>
  <r>
    <x v="93"/>
    <x v="0"/>
    <x v="13"/>
    <x v="199"/>
    <n v="38282"/>
  </r>
  <r>
    <x v="93"/>
    <x v="0"/>
    <x v="13"/>
    <x v="200"/>
    <n v="86332"/>
  </r>
  <r>
    <x v="93"/>
    <x v="0"/>
    <x v="13"/>
    <x v="201"/>
    <n v="68322"/>
  </r>
  <r>
    <x v="93"/>
    <x v="0"/>
    <x v="14"/>
    <x v="202"/>
    <n v="399924"/>
  </r>
  <r>
    <x v="93"/>
    <x v="0"/>
    <x v="14"/>
    <x v="203"/>
    <n v="419268"/>
  </r>
  <r>
    <x v="93"/>
    <x v="0"/>
    <x v="14"/>
    <x v="204"/>
    <n v="37797"/>
  </r>
  <r>
    <x v="93"/>
    <x v="0"/>
    <x v="14"/>
    <x v="205"/>
    <n v="723663"/>
  </r>
  <r>
    <x v="93"/>
    <x v="0"/>
    <x v="14"/>
    <x v="206"/>
    <n v="23084"/>
  </r>
  <r>
    <x v="93"/>
    <x v="0"/>
    <x v="14"/>
    <x v="207"/>
    <n v="239749"/>
  </r>
  <r>
    <x v="93"/>
    <x v="0"/>
    <x v="14"/>
    <x v="208"/>
    <n v="113830"/>
  </r>
  <r>
    <x v="93"/>
    <x v="0"/>
    <x v="14"/>
    <x v="209"/>
    <n v="35220"/>
  </r>
  <r>
    <x v="93"/>
    <x v="0"/>
    <x v="14"/>
    <x v="210"/>
    <n v="156517"/>
  </r>
  <r>
    <x v="93"/>
    <x v="0"/>
    <x v="14"/>
    <x v="211"/>
    <n v="49366"/>
  </r>
  <r>
    <x v="93"/>
    <x v="0"/>
    <x v="14"/>
    <x v="212"/>
    <n v="290380"/>
  </r>
  <r>
    <x v="93"/>
    <x v="0"/>
    <x v="14"/>
    <x v="213"/>
    <n v="44841"/>
  </r>
  <r>
    <x v="93"/>
    <x v="0"/>
    <x v="14"/>
    <x v="214"/>
    <n v="17449"/>
  </r>
  <r>
    <x v="93"/>
    <x v="0"/>
    <x v="14"/>
    <x v="215"/>
    <n v="195041"/>
  </r>
  <r>
    <x v="93"/>
    <x v="0"/>
    <x v="14"/>
    <x v="216"/>
    <n v="146901"/>
  </r>
  <r>
    <x v="93"/>
    <x v="0"/>
    <x v="14"/>
    <x v="217"/>
    <n v="59727"/>
  </r>
  <r>
    <x v="93"/>
    <x v="0"/>
    <x v="14"/>
    <x v="218"/>
    <n v="9109"/>
  </r>
  <r>
    <x v="93"/>
    <x v="0"/>
    <x v="14"/>
    <x v="219"/>
    <n v="62646"/>
  </r>
  <r>
    <x v="93"/>
    <x v="0"/>
    <x v="14"/>
    <x v="220"/>
    <n v="58791"/>
  </r>
  <r>
    <x v="93"/>
    <x v="0"/>
    <x v="14"/>
    <x v="221"/>
    <n v="51995"/>
  </r>
  <r>
    <x v="93"/>
    <x v="0"/>
    <x v="14"/>
    <x v="222"/>
    <n v="27542"/>
  </r>
  <r>
    <x v="93"/>
    <x v="0"/>
    <x v="14"/>
    <x v="223"/>
    <n v="138002"/>
  </r>
  <r>
    <x v="93"/>
    <x v="0"/>
    <x v="14"/>
    <x v="224"/>
    <n v="354247"/>
  </r>
  <r>
    <x v="93"/>
    <x v="0"/>
    <x v="14"/>
    <x v="225"/>
    <n v="403050"/>
  </r>
  <r>
    <x v="93"/>
    <x v="0"/>
    <x v="15"/>
    <x v="226"/>
    <n v="426762"/>
  </r>
  <r>
    <x v="93"/>
    <x v="0"/>
    <x v="15"/>
    <x v="227"/>
    <n v="72645"/>
  </r>
  <r>
    <x v="93"/>
    <x v="0"/>
    <x v="15"/>
    <x v="228"/>
    <n v="63841"/>
  </r>
  <r>
    <x v="93"/>
    <x v="0"/>
    <x v="15"/>
    <x v="229"/>
    <n v="832667"/>
  </r>
  <r>
    <x v="93"/>
    <x v="0"/>
    <x v="15"/>
    <x v="230"/>
    <n v="61056"/>
  </r>
  <r>
    <x v="93"/>
    <x v="0"/>
    <x v="15"/>
    <x v="231"/>
    <n v="165651"/>
  </r>
  <r>
    <x v="93"/>
    <x v="0"/>
    <x v="15"/>
    <x v="232"/>
    <n v="178643"/>
  </r>
  <r>
    <x v="93"/>
    <x v="0"/>
    <x v="15"/>
    <x v="233"/>
    <n v="41523"/>
  </r>
  <r>
    <x v="93"/>
    <x v="0"/>
    <x v="15"/>
    <x v="234"/>
    <n v="454616"/>
  </r>
  <r>
    <x v="93"/>
    <x v="0"/>
    <x v="15"/>
    <x v="235"/>
    <n v="29436"/>
  </r>
  <r>
    <x v="93"/>
    <x v="0"/>
    <x v="15"/>
    <x v="236"/>
    <n v="679002"/>
  </r>
  <r>
    <x v="93"/>
    <x v="0"/>
    <x v="15"/>
    <x v="237"/>
    <n v="78767"/>
  </r>
  <r>
    <x v="93"/>
    <x v="0"/>
    <x v="15"/>
    <x v="238"/>
    <n v="291100"/>
  </r>
  <r>
    <x v="93"/>
    <x v="0"/>
    <x v="15"/>
    <x v="239"/>
    <n v="277677"/>
  </r>
  <r>
    <x v="93"/>
    <x v="0"/>
    <x v="15"/>
    <x v="240"/>
    <n v="357831"/>
  </r>
  <r>
    <x v="93"/>
    <x v="0"/>
    <x v="15"/>
    <x v="241"/>
    <n v="336976"/>
  </r>
  <r>
    <x v="93"/>
    <x v="0"/>
    <x v="15"/>
    <x v="242"/>
    <n v="292463"/>
  </r>
  <r>
    <x v="93"/>
    <x v="0"/>
    <x v="15"/>
    <x v="243"/>
    <n v="240993"/>
  </r>
  <r>
    <x v="93"/>
    <x v="0"/>
    <x v="15"/>
    <x v="244"/>
    <n v="53685"/>
  </r>
  <r>
    <x v="93"/>
    <x v="0"/>
    <x v="15"/>
    <x v="245"/>
    <n v="82951"/>
  </r>
  <r>
    <x v="93"/>
    <x v="0"/>
    <x v="15"/>
    <x v="246"/>
    <n v="46084"/>
  </r>
  <r>
    <x v="93"/>
    <x v="0"/>
    <x v="15"/>
    <x v="247"/>
    <n v="52582"/>
  </r>
  <r>
    <x v="93"/>
    <x v="0"/>
    <x v="16"/>
    <x v="248"/>
    <n v="262827"/>
  </r>
  <r>
    <x v="93"/>
    <x v="0"/>
    <x v="16"/>
    <x v="249"/>
    <n v="911665"/>
  </r>
  <r>
    <x v="93"/>
    <x v="1"/>
    <x v="0"/>
    <x v="0"/>
    <n v="1080476"/>
  </r>
  <r>
    <x v="93"/>
    <x v="1"/>
    <x v="0"/>
    <x v="1"/>
    <n v="221251"/>
  </r>
  <r>
    <x v="93"/>
    <x v="1"/>
    <x v="0"/>
    <x v="2"/>
    <n v="169112"/>
  </r>
  <r>
    <x v="93"/>
    <x v="1"/>
    <x v="0"/>
    <x v="3"/>
    <n v="350912"/>
  </r>
  <r>
    <x v="93"/>
    <x v="1"/>
    <x v="0"/>
    <x v="4"/>
    <n v="247198"/>
  </r>
  <r>
    <x v="93"/>
    <x v="1"/>
    <x v="0"/>
    <x v="5"/>
    <n v="240867"/>
  </r>
  <r>
    <x v="93"/>
    <x v="1"/>
    <x v="0"/>
    <x v="6"/>
    <n v="319387"/>
  </r>
  <r>
    <x v="93"/>
    <x v="1"/>
    <x v="0"/>
    <x v="7"/>
    <n v="238162"/>
  </r>
  <r>
    <x v="93"/>
    <x v="1"/>
    <x v="0"/>
    <x v="8"/>
    <n v="258466"/>
  </r>
  <r>
    <x v="93"/>
    <x v="1"/>
    <x v="0"/>
    <x v="9"/>
    <n v="144361"/>
  </r>
  <r>
    <x v="93"/>
    <x v="1"/>
    <x v="0"/>
    <x v="10"/>
    <n v="264343"/>
  </r>
  <r>
    <x v="93"/>
    <x v="1"/>
    <x v="0"/>
    <x v="11"/>
    <n v="246834"/>
  </r>
  <r>
    <x v="93"/>
    <x v="1"/>
    <x v="0"/>
    <x v="12"/>
    <n v="458883"/>
  </r>
  <r>
    <x v="93"/>
    <x v="1"/>
    <x v="0"/>
    <x v="13"/>
    <n v="244071"/>
  </r>
  <r>
    <x v="93"/>
    <x v="1"/>
    <x v="0"/>
    <x v="14"/>
    <n v="664520"/>
  </r>
  <r>
    <x v="93"/>
    <x v="1"/>
    <x v="0"/>
    <x v="15"/>
    <n v="293061"/>
  </r>
  <r>
    <x v="93"/>
    <x v="1"/>
    <x v="0"/>
    <x v="16"/>
    <n v="237470"/>
  </r>
  <r>
    <x v="93"/>
    <x v="1"/>
    <x v="0"/>
    <x v="17"/>
    <n v="484610"/>
  </r>
  <r>
    <x v="93"/>
    <x v="1"/>
    <x v="0"/>
    <x v="18"/>
    <n v="227891"/>
  </r>
  <r>
    <x v="93"/>
    <x v="1"/>
    <x v="0"/>
    <x v="19"/>
    <n v="510852"/>
  </r>
  <r>
    <x v="93"/>
    <x v="1"/>
    <x v="0"/>
    <x v="20"/>
    <n v="283431"/>
  </r>
  <r>
    <x v="93"/>
    <x v="1"/>
    <x v="0"/>
    <x v="21"/>
    <n v="154937"/>
  </r>
  <r>
    <x v="93"/>
    <x v="1"/>
    <x v="0"/>
    <x v="22"/>
    <n v="495422"/>
  </r>
  <r>
    <x v="93"/>
    <x v="1"/>
    <x v="0"/>
    <x v="23"/>
    <n v="568822"/>
  </r>
  <r>
    <x v="93"/>
    <x v="1"/>
    <x v="0"/>
    <x v="24"/>
    <n v="165277"/>
  </r>
  <r>
    <x v="93"/>
    <x v="1"/>
    <x v="1"/>
    <x v="25"/>
    <n v="202669"/>
  </r>
  <r>
    <x v="93"/>
    <x v="1"/>
    <x v="1"/>
    <x v="26"/>
    <n v="149747"/>
  </r>
  <r>
    <x v="93"/>
    <x v="1"/>
    <x v="1"/>
    <x v="27"/>
    <n v="160276"/>
  </r>
  <r>
    <x v="93"/>
    <x v="1"/>
    <x v="1"/>
    <x v="28"/>
    <n v="148496"/>
  </r>
  <r>
    <x v="93"/>
    <x v="1"/>
    <x v="1"/>
    <x v="29"/>
    <n v="117545"/>
  </r>
  <r>
    <x v="93"/>
    <x v="1"/>
    <x v="1"/>
    <x v="30"/>
    <n v="224381"/>
  </r>
  <r>
    <x v="93"/>
    <x v="1"/>
    <x v="1"/>
    <x v="31"/>
    <n v="329140"/>
  </r>
  <r>
    <x v="93"/>
    <x v="1"/>
    <x v="1"/>
    <x v="32"/>
    <n v="90903"/>
  </r>
  <r>
    <x v="93"/>
    <x v="1"/>
    <x v="1"/>
    <x v="33"/>
    <n v="172923"/>
  </r>
  <r>
    <x v="93"/>
    <x v="1"/>
    <x v="1"/>
    <x v="34"/>
    <n v="116033"/>
  </r>
  <r>
    <x v="93"/>
    <x v="1"/>
    <x v="1"/>
    <x v="35"/>
    <n v="142868"/>
  </r>
  <r>
    <x v="93"/>
    <x v="1"/>
    <x v="1"/>
    <x v="36"/>
    <n v="144483"/>
  </r>
  <r>
    <x v="93"/>
    <x v="1"/>
    <x v="1"/>
    <x v="37"/>
    <n v="169073"/>
  </r>
  <r>
    <x v="93"/>
    <x v="1"/>
    <x v="1"/>
    <x v="38"/>
    <n v="59510"/>
  </r>
  <r>
    <x v="93"/>
    <x v="1"/>
    <x v="1"/>
    <x v="39"/>
    <n v="95764"/>
  </r>
  <r>
    <x v="93"/>
    <x v="1"/>
    <x v="1"/>
    <x v="40"/>
    <n v="260642"/>
  </r>
  <r>
    <x v="93"/>
    <x v="1"/>
    <x v="2"/>
    <x v="41"/>
    <n v="131134"/>
  </r>
  <r>
    <x v="93"/>
    <x v="1"/>
    <x v="2"/>
    <x v="42"/>
    <n v="299919"/>
  </r>
  <r>
    <x v="93"/>
    <x v="1"/>
    <x v="2"/>
    <x v="43"/>
    <n v="161972"/>
  </r>
  <r>
    <x v="93"/>
    <x v="1"/>
    <x v="2"/>
    <x v="44"/>
    <n v="244803"/>
  </r>
  <r>
    <x v="93"/>
    <x v="1"/>
    <x v="2"/>
    <x v="45"/>
    <n v="248989"/>
  </r>
  <r>
    <x v="93"/>
    <x v="1"/>
    <x v="2"/>
    <x v="46"/>
    <n v="125989"/>
  </r>
  <r>
    <x v="93"/>
    <x v="1"/>
    <x v="2"/>
    <x v="47"/>
    <n v="255251"/>
  </r>
  <r>
    <x v="93"/>
    <x v="1"/>
    <x v="2"/>
    <x v="48"/>
    <n v="271060"/>
  </r>
  <r>
    <x v="93"/>
    <x v="1"/>
    <x v="3"/>
    <x v="49"/>
    <n v="76857"/>
  </r>
  <r>
    <x v="93"/>
    <x v="1"/>
    <x v="3"/>
    <x v="50"/>
    <n v="137496"/>
  </r>
  <r>
    <x v="93"/>
    <x v="1"/>
    <x v="3"/>
    <x v="51"/>
    <n v="337731"/>
  </r>
  <r>
    <x v="93"/>
    <x v="1"/>
    <x v="3"/>
    <x v="52"/>
    <n v="66282"/>
  </r>
  <r>
    <x v="93"/>
    <x v="1"/>
    <x v="3"/>
    <x v="53"/>
    <n v="215802"/>
  </r>
  <r>
    <x v="93"/>
    <x v="1"/>
    <x v="3"/>
    <x v="54"/>
    <n v="252729"/>
  </r>
  <r>
    <x v="93"/>
    <x v="1"/>
    <x v="3"/>
    <x v="55"/>
    <n v="259945"/>
  </r>
  <r>
    <x v="93"/>
    <x v="1"/>
    <x v="3"/>
    <x v="56"/>
    <n v="218350"/>
  </r>
  <r>
    <x v="93"/>
    <x v="1"/>
    <x v="3"/>
    <x v="57"/>
    <n v="28903"/>
  </r>
  <r>
    <x v="93"/>
    <x v="1"/>
    <x v="3"/>
    <x v="58"/>
    <n v="222715"/>
  </r>
  <r>
    <x v="93"/>
    <x v="1"/>
    <x v="4"/>
    <x v="59"/>
    <n v="230894"/>
  </r>
  <r>
    <x v="93"/>
    <x v="1"/>
    <x v="4"/>
    <x v="60"/>
    <n v="108128"/>
  </r>
  <r>
    <x v="93"/>
    <x v="1"/>
    <x v="4"/>
    <x v="61"/>
    <n v="162223"/>
  </r>
  <r>
    <x v="93"/>
    <x v="1"/>
    <x v="4"/>
    <x v="62"/>
    <n v="216933"/>
  </r>
  <r>
    <x v="93"/>
    <x v="1"/>
    <x v="4"/>
    <x v="63"/>
    <n v="258227"/>
  </r>
  <r>
    <x v="93"/>
    <x v="1"/>
    <x v="5"/>
    <x v="64"/>
    <n v="133547"/>
  </r>
  <r>
    <x v="93"/>
    <x v="1"/>
    <x v="5"/>
    <x v="65"/>
    <n v="164843"/>
  </r>
  <r>
    <x v="93"/>
    <x v="1"/>
    <x v="5"/>
    <x v="66"/>
    <n v="274488"/>
  </r>
  <r>
    <x v="93"/>
    <x v="1"/>
    <x v="5"/>
    <x v="67"/>
    <n v="254606"/>
  </r>
  <r>
    <x v="93"/>
    <x v="1"/>
    <x v="5"/>
    <x v="68"/>
    <n v="185384"/>
  </r>
  <r>
    <x v="93"/>
    <x v="1"/>
    <x v="6"/>
    <x v="69"/>
    <n v="244921"/>
  </r>
  <r>
    <x v="93"/>
    <x v="1"/>
    <x v="6"/>
    <x v="70"/>
    <n v="65059"/>
  </r>
  <r>
    <x v="93"/>
    <x v="1"/>
    <x v="6"/>
    <x v="71"/>
    <n v="143919"/>
  </r>
  <r>
    <x v="93"/>
    <x v="1"/>
    <x v="6"/>
    <x v="72"/>
    <n v="181661"/>
  </r>
  <r>
    <x v="93"/>
    <x v="1"/>
    <x v="6"/>
    <x v="73"/>
    <n v="103466"/>
  </r>
  <r>
    <x v="93"/>
    <x v="1"/>
    <x v="7"/>
    <x v="74"/>
    <n v="144053"/>
  </r>
  <r>
    <x v="93"/>
    <x v="1"/>
    <x v="8"/>
    <x v="75"/>
    <n v="93151"/>
  </r>
  <r>
    <x v="93"/>
    <x v="1"/>
    <x v="8"/>
    <x v="76"/>
    <n v="242099"/>
  </r>
  <r>
    <x v="93"/>
    <x v="1"/>
    <x v="8"/>
    <x v="77"/>
    <n v="282549"/>
  </r>
  <r>
    <x v="93"/>
    <x v="1"/>
    <x v="8"/>
    <x v="78"/>
    <n v="146546"/>
  </r>
  <r>
    <x v="93"/>
    <x v="1"/>
    <x v="8"/>
    <x v="79"/>
    <n v="70316"/>
  </r>
  <r>
    <x v="93"/>
    <x v="1"/>
    <x v="8"/>
    <x v="80"/>
    <n v="187414"/>
  </r>
  <r>
    <x v="93"/>
    <x v="1"/>
    <x v="8"/>
    <x v="81"/>
    <n v="196081"/>
  </r>
  <r>
    <x v="93"/>
    <x v="1"/>
    <x v="8"/>
    <x v="82"/>
    <n v="137929"/>
  </r>
  <r>
    <x v="93"/>
    <x v="1"/>
    <x v="8"/>
    <x v="83"/>
    <n v="140093"/>
  </r>
  <r>
    <x v="93"/>
    <x v="1"/>
    <x v="8"/>
    <x v="84"/>
    <n v="246997"/>
  </r>
  <r>
    <x v="93"/>
    <x v="1"/>
    <x v="8"/>
    <x v="85"/>
    <n v="278149"/>
  </r>
  <r>
    <x v="93"/>
    <x v="1"/>
    <x v="8"/>
    <x v="86"/>
    <n v="36259"/>
  </r>
  <r>
    <x v="93"/>
    <x v="1"/>
    <x v="8"/>
    <x v="87"/>
    <n v="346469"/>
  </r>
  <r>
    <x v="93"/>
    <x v="1"/>
    <x v="8"/>
    <x v="88"/>
    <n v="405180"/>
  </r>
  <r>
    <x v="93"/>
    <x v="1"/>
    <x v="8"/>
    <x v="89"/>
    <n v="178264"/>
  </r>
  <r>
    <x v="93"/>
    <x v="1"/>
    <x v="8"/>
    <x v="90"/>
    <n v="146795"/>
  </r>
  <r>
    <x v="93"/>
    <x v="1"/>
    <x v="8"/>
    <x v="91"/>
    <n v="213220"/>
  </r>
  <r>
    <x v="93"/>
    <x v="1"/>
    <x v="8"/>
    <x v="92"/>
    <n v="277633"/>
  </r>
  <r>
    <x v="93"/>
    <x v="1"/>
    <x v="8"/>
    <x v="93"/>
    <n v="127017"/>
  </r>
  <r>
    <x v="93"/>
    <x v="1"/>
    <x v="8"/>
    <x v="94"/>
    <n v="240836"/>
  </r>
  <r>
    <x v="93"/>
    <x v="1"/>
    <x v="8"/>
    <x v="95"/>
    <n v="297028"/>
  </r>
  <r>
    <x v="93"/>
    <x v="1"/>
    <x v="8"/>
    <x v="96"/>
    <n v="308477"/>
  </r>
  <r>
    <x v="93"/>
    <x v="1"/>
    <x v="8"/>
    <x v="97"/>
    <n v="131327"/>
  </r>
  <r>
    <x v="93"/>
    <x v="1"/>
    <x v="8"/>
    <x v="98"/>
    <n v="126977"/>
  </r>
  <r>
    <x v="93"/>
    <x v="1"/>
    <x v="8"/>
    <x v="99"/>
    <n v="250819"/>
  </r>
  <r>
    <x v="93"/>
    <x v="1"/>
    <x v="8"/>
    <x v="100"/>
    <n v="155797"/>
  </r>
  <r>
    <x v="93"/>
    <x v="1"/>
    <x v="8"/>
    <x v="101"/>
    <n v="143444"/>
  </r>
  <r>
    <x v="93"/>
    <x v="1"/>
    <x v="8"/>
    <x v="102"/>
    <n v="97192"/>
  </r>
  <r>
    <x v="93"/>
    <x v="1"/>
    <x v="8"/>
    <x v="103"/>
    <n v="97388"/>
  </r>
  <r>
    <x v="93"/>
    <x v="1"/>
    <x v="8"/>
    <x v="104"/>
    <n v="36087"/>
  </r>
  <r>
    <x v="93"/>
    <x v="1"/>
    <x v="8"/>
    <x v="105"/>
    <n v="107729"/>
  </r>
  <r>
    <x v="93"/>
    <x v="1"/>
    <x v="8"/>
    <x v="106"/>
    <n v="253888"/>
  </r>
  <r>
    <x v="93"/>
    <x v="1"/>
    <x v="8"/>
    <x v="107"/>
    <n v="141867"/>
  </r>
  <r>
    <x v="93"/>
    <x v="1"/>
    <x v="8"/>
    <x v="108"/>
    <n v="198243"/>
  </r>
  <r>
    <x v="93"/>
    <x v="1"/>
    <x v="8"/>
    <x v="109"/>
    <n v="119366"/>
  </r>
  <r>
    <x v="93"/>
    <x v="1"/>
    <x v="8"/>
    <x v="110"/>
    <n v="173662"/>
  </r>
  <r>
    <x v="93"/>
    <x v="1"/>
    <x v="8"/>
    <x v="111"/>
    <n v="155087"/>
  </r>
  <r>
    <x v="93"/>
    <x v="1"/>
    <x v="8"/>
    <x v="112"/>
    <n v="236444"/>
  </r>
  <r>
    <x v="93"/>
    <x v="1"/>
    <x v="8"/>
    <x v="113"/>
    <n v="242664"/>
  </r>
  <r>
    <x v="93"/>
    <x v="1"/>
    <x v="8"/>
    <x v="114"/>
    <n v="140315"/>
  </r>
  <r>
    <x v="93"/>
    <x v="1"/>
    <x v="8"/>
    <x v="115"/>
    <n v="210827"/>
  </r>
  <r>
    <x v="93"/>
    <x v="1"/>
    <x v="8"/>
    <x v="116"/>
    <n v="518125"/>
  </r>
  <r>
    <x v="93"/>
    <x v="1"/>
    <x v="9"/>
    <x v="117"/>
    <n v="123826"/>
  </r>
  <r>
    <x v="93"/>
    <x v="1"/>
    <x v="9"/>
    <x v="118"/>
    <n v="44480"/>
  </r>
  <r>
    <x v="93"/>
    <x v="1"/>
    <x v="9"/>
    <x v="119"/>
    <n v="32234"/>
  </r>
  <r>
    <x v="93"/>
    <x v="1"/>
    <x v="9"/>
    <x v="120"/>
    <n v="40976"/>
  </r>
  <r>
    <x v="93"/>
    <x v="1"/>
    <x v="9"/>
    <x v="121"/>
    <n v="94920"/>
  </r>
  <r>
    <x v="93"/>
    <x v="1"/>
    <x v="9"/>
    <x v="122"/>
    <n v="11565"/>
  </r>
  <r>
    <x v="93"/>
    <x v="1"/>
    <x v="9"/>
    <x v="123"/>
    <n v="56514"/>
  </r>
  <r>
    <x v="93"/>
    <x v="1"/>
    <x v="9"/>
    <x v="124"/>
    <n v="26636"/>
  </r>
  <r>
    <x v="93"/>
    <x v="1"/>
    <x v="9"/>
    <x v="125"/>
    <n v="103799"/>
  </r>
  <r>
    <x v="93"/>
    <x v="1"/>
    <x v="9"/>
    <x v="126"/>
    <n v="39531"/>
  </r>
  <r>
    <x v="93"/>
    <x v="1"/>
    <x v="9"/>
    <x v="127"/>
    <n v="29413"/>
  </r>
  <r>
    <x v="93"/>
    <x v="1"/>
    <x v="9"/>
    <x v="128"/>
    <n v="19712"/>
  </r>
  <r>
    <x v="93"/>
    <x v="1"/>
    <x v="9"/>
    <x v="129"/>
    <n v="105230"/>
  </r>
  <r>
    <x v="93"/>
    <x v="1"/>
    <x v="9"/>
    <x v="130"/>
    <n v="15826"/>
  </r>
  <r>
    <x v="93"/>
    <x v="1"/>
    <x v="9"/>
    <x v="131"/>
    <n v="58585"/>
  </r>
  <r>
    <x v="93"/>
    <x v="1"/>
    <x v="9"/>
    <x v="132"/>
    <n v="59034"/>
  </r>
  <r>
    <x v="93"/>
    <x v="1"/>
    <x v="9"/>
    <x v="133"/>
    <n v="16268"/>
  </r>
  <r>
    <x v="93"/>
    <x v="1"/>
    <x v="9"/>
    <x v="134"/>
    <n v="44211"/>
  </r>
  <r>
    <x v="93"/>
    <x v="1"/>
    <x v="10"/>
    <x v="135"/>
    <n v="38212"/>
  </r>
  <r>
    <x v="93"/>
    <x v="1"/>
    <x v="10"/>
    <x v="136"/>
    <n v="31452"/>
  </r>
  <r>
    <x v="93"/>
    <x v="1"/>
    <x v="10"/>
    <x v="137"/>
    <n v="28414"/>
  </r>
  <r>
    <x v="93"/>
    <x v="1"/>
    <x v="10"/>
    <x v="138"/>
    <n v="21567"/>
  </r>
  <r>
    <x v="93"/>
    <x v="1"/>
    <x v="10"/>
    <x v="139"/>
    <n v="35096"/>
  </r>
  <r>
    <x v="93"/>
    <x v="1"/>
    <x v="10"/>
    <x v="140"/>
    <n v="76892"/>
  </r>
  <r>
    <x v="93"/>
    <x v="1"/>
    <x v="10"/>
    <x v="141"/>
    <n v="60485"/>
  </r>
  <r>
    <x v="93"/>
    <x v="1"/>
    <x v="10"/>
    <x v="142"/>
    <n v="23998"/>
  </r>
  <r>
    <x v="93"/>
    <x v="1"/>
    <x v="10"/>
    <x v="143"/>
    <n v="62819"/>
  </r>
  <r>
    <x v="93"/>
    <x v="1"/>
    <x v="10"/>
    <x v="144"/>
    <n v="133021"/>
  </r>
  <r>
    <x v="93"/>
    <x v="1"/>
    <x v="10"/>
    <x v="145"/>
    <n v="134303"/>
  </r>
  <r>
    <x v="93"/>
    <x v="1"/>
    <x v="10"/>
    <x v="146"/>
    <n v="130709"/>
  </r>
  <r>
    <x v="93"/>
    <x v="1"/>
    <x v="10"/>
    <x v="147"/>
    <n v="204901"/>
  </r>
  <r>
    <x v="93"/>
    <x v="1"/>
    <x v="10"/>
    <x v="148"/>
    <n v="79657"/>
  </r>
  <r>
    <x v="93"/>
    <x v="1"/>
    <x v="11"/>
    <x v="149"/>
    <n v="19549"/>
  </r>
  <r>
    <x v="93"/>
    <x v="1"/>
    <x v="11"/>
    <x v="150"/>
    <n v="89925"/>
  </r>
  <r>
    <x v="93"/>
    <x v="1"/>
    <x v="11"/>
    <x v="151"/>
    <n v="43825"/>
  </r>
  <r>
    <x v="93"/>
    <x v="1"/>
    <x v="11"/>
    <x v="152"/>
    <n v="62651"/>
  </r>
  <r>
    <x v="93"/>
    <x v="1"/>
    <x v="11"/>
    <x v="153"/>
    <n v="96458"/>
  </r>
  <r>
    <x v="93"/>
    <x v="1"/>
    <x v="11"/>
    <x v="154"/>
    <n v="67302"/>
  </r>
  <r>
    <x v="93"/>
    <x v="1"/>
    <x v="11"/>
    <x v="155"/>
    <n v="36305"/>
  </r>
  <r>
    <x v="93"/>
    <x v="1"/>
    <x v="11"/>
    <x v="156"/>
    <n v="68359"/>
  </r>
  <r>
    <x v="93"/>
    <x v="1"/>
    <x v="11"/>
    <x v="157"/>
    <n v="37103"/>
  </r>
  <r>
    <x v="93"/>
    <x v="1"/>
    <x v="11"/>
    <x v="158"/>
    <n v="177823"/>
  </r>
  <r>
    <x v="93"/>
    <x v="1"/>
    <x v="11"/>
    <x v="159"/>
    <n v="50485"/>
  </r>
  <r>
    <x v="93"/>
    <x v="1"/>
    <x v="11"/>
    <x v="160"/>
    <n v="179761"/>
  </r>
  <r>
    <x v="93"/>
    <x v="1"/>
    <x v="11"/>
    <x v="161"/>
    <n v="219083"/>
  </r>
  <r>
    <x v="93"/>
    <x v="1"/>
    <x v="11"/>
    <x v="162"/>
    <n v="18201"/>
  </r>
  <r>
    <x v="93"/>
    <x v="1"/>
    <x v="11"/>
    <x v="163"/>
    <n v="72538"/>
  </r>
  <r>
    <x v="93"/>
    <x v="1"/>
    <x v="11"/>
    <x v="164"/>
    <n v="47054"/>
  </r>
  <r>
    <x v="93"/>
    <x v="1"/>
    <x v="12"/>
    <x v="165"/>
    <n v="35868"/>
  </r>
  <r>
    <x v="93"/>
    <x v="1"/>
    <x v="12"/>
    <x v="166"/>
    <n v="99582"/>
  </r>
  <r>
    <x v="93"/>
    <x v="1"/>
    <x v="12"/>
    <x v="167"/>
    <n v="59683"/>
  </r>
  <r>
    <x v="93"/>
    <x v="1"/>
    <x v="12"/>
    <x v="168"/>
    <n v="35601"/>
  </r>
  <r>
    <x v="93"/>
    <x v="1"/>
    <x v="12"/>
    <x v="169"/>
    <n v="16905"/>
  </r>
  <r>
    <x v="93"/>
    <x v="1"/>
    <x v="12"/>
    <x v="170"/>
    <n v="38885"/>
  </r>
  <r>
    <x v="93"/>
    <x v="1"/>
    <x v="12"/>
    <x v="171"/>
    <n v="19185"/>
  </r>
  <r>
    <x v="93"/>
    <x v="1"/>
    <x v="12"/>
    <x v="172"/>
    <n v="102720"/>
  </r>
  <r>
    <x v="93"/>
    <x v="1"/>
    <x v="12"/>
    <x v="173"/>
    <n v="94148"/>
  </r>
  <r>
    <x v="93"/>
    <x v="1"/>
    <x v="12"/>
    <x v="174"/>
    <n v="25700"/>
  </r>
  <r>
    <x v="93"/>
    <x v="1"/>
    <x v="12"/>
    <x v="175"/>
    <n v="10889"/>
  </r>
  <r>
    <x v="93"/>
    <x v="1"/>
    <x v="12"/>
    <x v="176"/>
    <n v="180994"/>
  </r>
  <r>
    <x v="93"/>
    <x v="1"/>
    <x v="12"/>
    <x v="177"/>
    <n v="186149"/>
  </r>
  <r>
    <x v="93"/>
    <x v="1"/>
    <x v="12"/>
    <x v="178"/>
    <n v="46010"/>
  </r>
  <r>
    <x v="93"/>
    <x v="1"/>
    <x v="12"/>
    <x v="179"/>
    <n v="20353"/>
  </r>
  <r>
    <x v="93"/>
    <x v="1"/>
    <x v="13"/>
    <x v="180"/>
    <n v="18330"/>
  </r>
  <r>
    <x v="93"/>
    <x v="1"/>
    <x v="13"/>
    <x v="181"/>
    <n v="26496"/>
  </r>
  <r>
    <x v="93"/>
    <x v="1"/>
    <x v="13"/>
    <x v="182"/>
    <n v="22072"/>
  </r>
  <r>
    <x v="93"/>
    <x v="1"/>
    <x v="13"/>
    <x v="183"/>
    <n v="62071"/>
  </r>
  <r>
    <x v="93"/>
    <x v="1"/>
    <x v="13"/>
    <x v="184"/>
    <n v="19650"/>
  </r>
  <r>
    <x v="93"/>
    <x v="1"/>
    <x v="13"/>
    <x v="185"/>
    <n v="71154"/>
  </r>
  <r>
    <x v="93"/>
    <x v="1"/>
    <x v="13"/>
    <x v="186"/>
    <n v="61147"/>
  </r>
  <r>
    <x v="93"/>
    <x v="1"/>
    <x v="13"/>
    <x v="187"/>
    <n v="105202"/>
  </r>
  <r>
    <x v="93"/>
    <x v="1"/>
    <x v="13"/>
    <x v="188"/>
    <n v="62024"/>
  </r>
  <r>
    <x v="93"/>
    <x v="1"/>
    <x v="13"/>
    <x v="189"/>
    <n v="25782"/>
  </r>
  <r>
    <x v="93"/>
    <x v="1"/>
    <x v="13"/>
    <x v="190"/>
    <n v="102949"/>
  </r>
  <r>
    <x v="93"/>
    <x v="1"/>
    <x v="13"/>
    <x v="191"/>
    <n v="24869"/>
  </r>
  <r>
    <x v="93"/>
    <x v="1"/>
    <x v="13"/>
    <x v="192"/>
    <n v="121022"/>
  </r>
  <r>
    <x v="93"/>
    <x v="1"/>
    <x v="13"/>
    <x v="193"/>
    <n v="28615"/>
  </r>
  <r>
    <x v="93"/>
    <x v="1"/>
    <x v="13"/>
    <x v="194"/>
    <n v="47711"/>
  </r>
  <r>
    <x v="93"/>
    <x v="1"/>
    <x v="13"/>
    <x v="195"/>
    <n v="19965"/>
  </r>
  <r>
    <x v="93"/>
    <x v="1"/>
    <x v="13"/>
    <x v="196"/>
    <n v="41949"/>
  </r>
  <r>
    <x v="93"/>
    <x v="1"/>
    <x v="13"/>
    <x v="197"/>
    <n v="15191"/>
  </r>
  <r>
    <x v="93"/>
    <x v="1"/>
    <x v="13"/>
    <x v="198"/>
    <n v="16320"/>
  </r>
  <r>
    <x v="93"/>
    <x v="1"/>
    <x v="13"/>
    <x v="199"/>
    <n v="26979"/>
  </r>
  <r>
    <x v="93"/>
    <x v="1"/>
    <x v="13"/>
    <x v="200"/>
    <n v="32240"/>
  </r>
  <r>
    <x v="93"/>
    <x v="1"/>
    <x v="13"/>
    <x v="201"/>
    <n v="44484"/>
  </r>
  <r>
    <x v="93"/>
    <x v="1"/>
    <x v="14"/>
    <x v="202"/>
    <n v="149797"/>
  </r>
  <r>
    <x v="93"/>
    <x v="1"/>
    <x v="14"/>
    <x v="203"/>
    <n v="181760"/>
  </r>
  <r>
    <x v="93"/>
    <x v="1"/>
    <x v="14"/>
    <x v="204"/>
    <n v="30538"/>
  </r>
  <r>
    <x v="93"/>
    <x v="1"/>
    <x v="14"/>
    <x v="205"/>
    <n v="131531"/>
  </r>
  <r>
    <x v="93"/>
    <x v="1"/>
    <x v="14"/>
    <x v="206"/>
    <n v="29487"/>
  </r>
  <r>
    <x v="93"/>
    <x v="1"/>
    <x v="14"/>
    <x v="207"/>
    <n v="58772"/>
  </r>
  <r>
    <x v="93"/>
    <x v="1"/>
    <x v="14"/>
    <x v="208"/>
    <n v="40280"/>
  </r>
  <r>
    <x v="93"/>
    <x v="1"/>
    <x v="14"/>
    <x v="209"/>
    <n v="17774"/>
  </r>
  <r>
    <x v="93"/>
    <x v="1"/>
    <x v="14"/>
    <x v="210"/>
    <n v="45799"/>
  </r>
  <r>
    <x v="93"/>
    <x v="1"/>
    <x v="14"/>
    <x v="211"/>
    <n v="37446"/>
  </r>
  <r>
    <x v="93"/>
    <x v="1"/>
    <x v="14"/>
    <x v="212"/>
    <n v="63874"/>
  </r>
  <r>
    <x v="93"/>
    <x v="1"/>
    <x v="14"/>
    <x v="213"/>
    <n v="29974"/>
  </r>
  <r>
    <x v="93"/>
    <x v="1"/>
    <x v="14"/>
    <x v="214"/>
    <n v="6204"/>
  </r>
  <r>
    <x v="93"/>
    <x v="1"/>
    <x v="14"/>
    <x v="215"/>
    <n v="36308"/>
  </r>
  <r>
    <x v="93"/>
    <x v="1"/>
    <x v="14"/>
    <x v="216"/>
    <n v="62268"/>
  </r>
  <r>
    <x v="93"/>
    <x v="1"/>
    <x v="14"/>
    <x v="217"/>
    <n v="26181"/>
  </r>
  <r>
    <x v="93"/>
    <x v="1"/>
    <x v="14"/>
    <x v="218"/>
    <n v="6042"/>
  </r>
  <r>
    <x v="93"/>
    <x v="1"/>
    <x v="14"/>
    <x v="219"/>
    <n v="24627"/>
  </r>
  <r>
    <x v="93"/>
    <x v="1"/>
    <x v="14"/>
    <x v="220"/>
    <n v="27095"/>
  </r>
  <r>
    <x v="93"/>
    <x v="1"/>
    <x v="14"/>
    <x v="221"/>
    <n v="43981"/>
  </r>
  <r>
    <x v="93"/>
    <x v="1"/>
    <x v="14"/>
    <x v="222"/>
    <n v="18425"/>
  </r>
  <r>
    <x v="93"/>
    <x v="1"/>
    <x v="14"/>
    <x v="223"/>
    <n v="107607"/>
  </r>
  <r>
    <x v="93"/>
    <x v="1"/>
    <x v="14"/>
    <x v="224"/>
    <n v="147493"/>
  </r>
  <r>
    <x v="93"/>
    <x v="1"/>
    <x v="14"/>
    <x v="225"/>
    <n v="139514"/>
  </r>
  <r>
    <x v="93"/>
    <x v="1"/>
    <x v="15"/>
    <x v="226"/>
    <n v="81460"/>
  </r>
  <r>
    <x v="93"/>
    <x v="1"/>
    <x v="15"/>
    <x v="227"/>
    <n v="20918"/>
  </r>
  <r>
    <x v="93"/>
    <x v="1"/>
    <x v="15"/>
    <x v="228"/>
    <n v="46448"/>
  </r>
  <r>
    <x v="93"/>
    <x v="1"/>
    <x v="15"/>
    <x v="229"/>
    <n v="200066"/>
  </r>
  <r>
    <x v="93"/>
    <x v="1"/>
    <x v="15"/>
    <x v="230"/>
    <n v="34675"/>
  </r>
  <r>
    <x v="93"/>
    <x v="1"/>
    <x v="15"/>
    <x v="231"/>
    <n v="60473"/>
  </r>
  <r>
    <x v="93"/>
    <x v="1"/>
    <x v="15"/>
    <x v="232"/>
    <n v="65724"/>
  </r>
  <r>
    <x v="93"/>
    <x v="1"/>
    <x v="15"/>
    <x v="233"/>
    <n v="31704"/>
  </r>
  <r>
    <x v="93"/>
    <x v="1"/>
    <x v="15"/>
    <x v="234"/>
    <n v="156811"/>
  </r>
  <r>
    <x v="93"/>
    <x v="1"/>
    <x v="15"/>
    <x v="235"/>
    <n v="19100"/>
  </r>
  <r>
    <x v="93"/>
    <x v="1"/>
    <x v="15"/>
    <x v="236"/>
    <n v="95571"/>
  </r>
  <r>
    <x v="93"/>
    <x v="1"/>
    <x v="15"/>
    <x v="237"/>
    <n v="44269"/>
  </r>
  <r>
    <x v="93"/>
    <x v="1"/>
    <x v="15"/>
    <x v="238"/>
    <n v="123043"/>
  </r>
  <r>
    <x v="93"/>
    <x v="1"/>
    <x v="15"/>
    <x v="239"/>
    <n v="114542"/>
  </r>
  <r>
    <x v="93"/>
    <x v="1"/>
    <x v="15"/>
    <x v="240"/>
    <n v="205767"/>
  </r>
  <r>
    <x v="93"/>
    <x v="1"/>
    <x v="15"/>
    <x v="241"/>
    <n v="175128"/>
  </r>
  <r>
    <x v="93"/>
    <x v="1"/>
    <x v="15"/>
    <x v="242"/>
    <n v="78976"/>
  </r>
  <r>
    <x v="93"/>
    <x v="1"/>
    <x v="15"/>
    <x v="243"/>
    <n v="75346"/>
  </r>
  <r>
    <x v="93"/>
    <x v="1"/>
    <x v="15"/>
    <x v="244"/>
    <n v="36678"/>
  </r>
  <r>
    <x v="93"/>
    <x v="1"/>
    <x v="15"/>
    <x v="245"/>
    <n v="58725"/>
  </r>
  <r>
    <x v="93"/>
    <x v="1"/>
    <x v="15"/>
    <x v="246"/>
    <n v="17714"/>
  </r>
  <r>
    <x v="93"/>
    <x v="1"/>
    <x v="15"/>
    <x v="247"/>
    <n v="32303"/>
  </r>
  <r>
    <x v="93"/>
    <x v="1"/>
    <x v="16"/>
    <x v="248"/>
    <n v="185261"/>
  </r>
  <r>
    <x v="93"/>
    <x v="1"/>
    <x v="16"/>
    <x v="249"/>
    <n v="253629"/>
  </r>
  <r>
    <x v="94"/>
    <x v="0"/>
    <x v="0"/>
    <x v="0"/>
    <n v="805341"/>
  </r>
  <r>
    <x v="94"/>
    <x v="0"/>
    <x v="0"/>
    <x v="1"/>
    <n v="669577"/>
  </r>
  <r>
    <x v="94"/>
    <x v="0"/>
    <x v="0"/>
    <x v="2"/>
    <n v="436949"/>
  </r>
  <r>
    <x v="94"/>
    <x v="0"/>
    <x v="0"/>
    <x v="3"/>
    <n v="824233"/>
  </r>
  <r>
    <x v="94"/>
    <x v="0"/>
    <x v="0"/>
    <x v="4"/>
    <n v="714368"/>
  </r>
  <r>
    <x v="94"/>
    <x v="0"/>
    <x v="0"/>
    <x v="5"/>
    <n v="504856"/>
  </r>
  <r>
    <x v="94"/>
    <x v="0"/>
    <x v="0"/>
    <x v="6"/>
    <n v="590915"/>
  </r>
  <r>
    <x v="94"/>
    <x v="0"/>
    <x v="0"/>
    <x v="7"/>
    <n v="345679"/>
  </r>
  <r>
    <x v="94"/>
    <x v="0"/>
    <x v="0"/>
    <x v="8"/>
    <n v="818473"/>
  </r>
  <r>
    <x v="94"/>
    <x v="0"/>
    <x v="0"/>
    <x v="9"/>
    <n v="458586"/>
  </r>
  <r>
    <x v="94"/>
    <x v="0"/>
    <x v="0"/>
    <x v="10"/>
    <n v="508811"/>
  </r>
  <r>
    <x v="94"/>
    <x v="0"/>
    <x v="0"/>
    <x v="11"/>
    <n v="521687"/>
  </r>
  <r>
    <x v="94"/>
    <x v="0"/>
    <x v="0"/>
    <x v="12"/>
    <n v="518343"/>
  </r>
  <r>
    <x v="94"/>
    <x v="0"/>
    <x v="0"/>
    <x v="13"/>
    <n v="409955"/>
  </r>
  <r>
    <x v="94"/>
    <x v="0"/>
    <x v="0"/>
    <x v="14"/>
    <n v="580885"/>
  </r>
  <r>
    <x v="94"/>
    <x v="0"/>
    <x v="0"/>
    <x v="15"/>
    <n v="412003"/>
  </r>
  <r>
    <x v="94"/>
    <x v="0"/>
    <x v="0"/>
    <x v="16"/>
    <n v="627386"/>
  </r>
  <r>
    <x v="94"/>
    <x v="0"/>
    <x v="0"/>
    <x v="17"/>
    <n v="973010"/>
  </r>
  <r>
    <x v="94"/>
    <x v="0"/>
    <x v="0"/>
    <x v="18"/>
    <n v="647370"/>
  </r>
  <r>
    <x v="94"/>
    <x v="0"/>
    <x v="0"/>
    <x v="19"/>
    <n v="565971"/>
  </r>
  <r>
    <x v="94"/>
    <x v="0"/>
    <x v="0"/>
    <x v="20"/>
    <n v="298579"/>
  </r>
  <r>
    <x v="94"/>
    <x v="0"/>
    <x v="0"/>
    <x v="21"/>
    <n v="660263"/>
  </r>
  <r>
    <x v="94"/>
    <x v="0"/>
    <x v="0"/>
    <x v="22"/>
    <n v="212096"/>
  </r>
  <r>
    <x v="94"/>
    <x v="0"/>
    <x v="0"/>
    <x v="23"/>
    <n v="181619"/>
  </r>
  <r>
    <x v="94"/>
    <x v="0"/>
    <x v="0"/>
    <x v="24"/>
    <n v="575489"/>
  </r>
  <r>
    <x v="94"/>
    <x v="0"/>
    <x v="1"/>
    <x v="25"/>
    <n v="119622"/>
  </r>
  <r>
    <x v="94"/>
    <x v="0"/>
    <x v="1"/>
    <x v="26"/>
    <n v="392980"/>
  </r>
  <r>
    <x v="94"/>
    <x v="0"/>
    <x v="1"/>
    <x v="27"/>
    <n v="165983"/>
  </r>
  <r>
    <x v="94"/>
    <x v="0"/>
    <x v="1"/>
    <x v="28"/>
    <n v="447170"/>
  </r>
  <r>
    <x v="94"/>
    <x v="0"/>
    <x v="1"/>
    <x v="29"/>
    <n v="129900"/>
  </r>
  <r>
    <x v="94"/>
    <x v="0"/>
    <x v="1"/>
    <x v="30"/>
    <n v="381655"/>
  </r>
  <r>
    <x v="94"/>
    <x v="0"/>
    <x v="1"/>
    <x v="31"/>
    <n v="594024"/>
  </r>
  <r>
    <x v="94"/>
    <x v="0"/>
    <x v="1"/>
    <x v="32"/>
    <n v="440800"/>
  </r>
  <r>
    <x v="94"/>
    <x v="0"/>
    <x v="1"/>
    <x v="33"/>
    <n v="356431"/>
  </r>
  <r>
    <x v="94"/>
    <x v="0"/>
    <x v="1"/>
    <x v="34"/>
    <n v="511434"/>
  </r>
  <r>
    <x v="94"/>
    <x v="0"/>
    <x v="1"/>
    <x v="35"/>
    <n v="177520"/>
  </r>
  <r>
    <x v="94"/>
    <x v="0"/>
    <x v="1"/>
    <x v="36"/>
    <n v="261089"/>
  </r>
  <r>
    <x v="94"/>
    <x v="0"/>
    <x v="1"/>
    <x v="37"/>
    <n v="283977"/>
  </r>
  <r>
    <x v="94"/>
    <x v="0"/>
    <x v="1"/>
    <x v="38"/>
    <n v="200210"/>
  </r>
  <r>
    <x v="94"/>
    <x v="0"/>
    <x v="1"/>
    <x v="39"/>
    <n v="54398"/>
  </r>
  <r>
    <x v="94"/>
    <x v="0"/>
    <x v="1"/>
    <x v="40"/>
    <n v="688689"/>
  </r>
  <r>
    <x v="94"/>
    <x v="0"/>
    <x v="2"/>
    <x v="41"/>
    <n v="207979"/>
  </r>
  <r>
    <x v="94"/>
    <x v="0"/>
    <x v="2"/>
    <x v="42"/>
    <n v="942980"/>
  </r>
  <r>
    <x v="94"/>
    <x v="0"/>
    <x v="2"/>
    <x v="43"/>
    <n v="230246"/>
  </r>
  <r>
    <x v="94"/>
    <x v="0"/>
    <x v="2"/>
    <x v="44"/>
    <n v="471236"/>
  </r>
  <r>
    <x v="94"/>
    <x v="0"/>
    <x v="2"/>
    <x v="45"/>
    <n v="693614"/>
  </r>
  <r>
    <x v="94"/>
    <x v="0"/>
    <x v="2"/>
    <x v="46"/>
    <n v="283516"/>
  </r>
  <r>
    <x v="94"/>
    <x v="0"/>
    <x v="2"/>
    <x v="47"/>
    <n v="662411"/>
  </r>
  <r>
    <x v="94"/>
    <x v="0"/>
    <x v="2"/>
    <x v="48"/>
    <n v="111279"/>
  </r>
  <r>
    <x v="94"/>
    <x v="0"/>
    <x v="3"/>
    <x v="49"/>
    <n v="80571"/>
  </r>
  <r>
    <x v="94"/>
    <x v="0"/>
    <x v="3"/>
    <x v="50"/>
    <n v="469324"/>
  </r>
  <r>
    <x v="94"/>
    <x v="0"/>
    <x v="3"/>
    <x v="51"/>
    <n v="800880"/>
  </r>
  <r>
    <x v="94"/>
    <x v="0"/>
    <x v="3"/>
    <x v="52"/>
    <n v="98680"/>
  </r>
  <r>
    <x v="94"/>
    <x v="0"/>
    <x v="3"/>
    <x v="53"/>
    <n v="577313"/>
  </r>
  <r>
    <x v="94"/>
    <x v="0"/>
    <x v="3"/>
    <x v="54"/>
    <n v="789705"/>
  </r>
  <r>
    <x v="94"/>
    <x v="0"/>
    <x v="3"/>
    <x v="55"/>
    <n v="754459"/>
  </r>
  <r>
    <x v="94"/>
    <x v="0"/>
    <x v="3"/>
    <x v="56"/>
    <n v="503281"/>
  </r>
  <r>
    <x v="94"/>
    <x v="0"/>
    <x v="3"/>
    <x v="57"/>
    <n v="16446"/>
  </r>
  <r>
    <x v="94"/>
    <x v="0"/>
    <x v="3"/>
    <x v="58"/>
    <n v="145253"/>
  </r>
  <r>
    <x v="94"/>
    <x v="0"/>
    <x v="4"/>
    <x v="59"/>
    <n v="669823"/>
  </r>
  <r>
    <x v="94"/>
    <x v="0"/>
    <x v="4"/>
    <x v="60"/>
    <n v="304682"/>
  </r>
  <r>
    <x v="94"/>
    <x v="0"/>
    <x v="4"/>
    <x v="61"/>
    <n v="152476"/>
  </r>
  <r>
    <x v="94"/>
    <x v="0"/>
    <x v="4"/>
    <x v="62"/>
    <n v="708090"/>
  </r>
  <r>
    <x v="94"/>
    <x v="0"/>
    <x v="4"/>
    <x v="63"/>
    <n v="461832"/>
  </r>
  <r>
    <x v="94"/>
    <x v="0"/>
    <x v="5"/>
    <x v="64"/>
    <n v="266961"/>
  </r>
  <r>
    <x v="94"/>
    <x v="0"/>
    <x v="5"/>
    <x v="65"/>
    <n v="340294"/>
  </r>
  <r>
    <x v="94"/>
    <x v="0"/>
    <x v="5"/>
    <x v="66"/>
    <n v="737799"/>
  </r>
  <r>
    <x v="94"/>
    <x v="0"/>
    <x v="5"/>
    <x v="67"/>
    <n v="468868"/>
  </r>
  <r>
    <x v="94"/>
    <x v="0"/>
    <x v="5"/>
    <x v="68"/>
    <n v="370162"/>
  </r>
  <r>
    <x v="94"/>
    <x v="0"/>
    <x v="6"/>
    <x v="69"/>
    <n v="577285"/>
  </r>
  <r>
    <x v="94"/>
    <x v="0"/>
    <x v="6"/>
    <x v="70"/>
    <n v="307165"/>
  </r>
  <r>
    <x v="94"/>
    <x v="0"/>
    <x v="6"/>
    <x v="71"/>
    <n v="269988"/>
  </r>
  <r>
    <x v="94"/>
    <x v="0"/>
    <x v="6"/>
    <x v="72"/>
    <n v="275832"/>
  </r>
  <r>
    <x v="94"/>
    <x v="0"/>
    <x v="6"/>
    <x v="73"/>
    <n v="351553"/>
  </r>
  <r>
    <x v="94"/>
    <x v="0"/>
    <x v="7"/>
    <x v="74"/>
    <n v="405688"/>
  </r>
  <r>
    <x v="94"/>
    <x v="0"/>
    <x v="8"/>
    <x v="75"/>
    <n v="64678"/>
  </r>
  <r>
    <x v="94"/>
    <x v="0"/>
    <x v="8"/>
    <x v="76"/>
    <n v="629998"/>
  </r>
  <r>
    <x v="94"/>
    <x v="0"/>
    <x v="8"/>
    <x v="77"/>
    <n v="388460"/>
  </r>
  <r>
    <x v="94"/>
    <x v="0"/>
    <x v="8"/>
    <x v="78"/>
    <n v="380608"/>
  </r>
  <r>
    <x v="94"/>
    <x v="0"/>
    <x v="8"/>
    <x v="79"/>
    <n v="95179"/>
  </r>
  <r>
    <x v="94"/>
    <x v="0"/>
    <x v="8"/>
    <x v="80"/>
    <n v="510612"/>
  </r>
  <r>
    <x v="94"/>
    <x v="0"/>
    <x v="8"/>
    <x v="81"/>
    <n v="394166"/>
  </r>
  <r>
    <x v="94"/>
    <x v="0"/>
    <x v="8"/>
    <x v="82"/>
    <n v="265774"/>
  </r>
  <r>
    <x v="94"/>
    <x v="0"/>
    <x v="8"/>
    <x v="83"/>
    <n v="429787"/>
  </r>
  <r>
    <x v="94"/>
    <x v="0"/>
    <x v="8"/>
    <x v="84"/>
    <n v="506386"/>
  </r>
  <r>
    <x v="94"/>
    <x v="0"/>
    <x v="8"/>
    <x v="85"/>
    <n v="776171"/>
  </r>
  <r>
    <x v="94"/>
    <x v="0"/>
    <x v="8"/>
    <x v="86"/>
    <n v="146238"/>
  </r>
  <r>
    <x v="94"/>
    <x v="0"/>
    <x v="8"/>
    <x v="87"/>
    <n v="1343726"/>
  </r>
  <r>
    <x v="94"/>
    <x v="0"/>
    <x v="8"/>
    <x v="88"/>
    <n v="745163"/>
  </r>
  <r>
    <x v="94"/>
    <x v="0"/>
    <x v="8"/>
    <x v="89"/>
    <n v="340390"/>
  </r>
  <r>
    <x v="94"/>
    <x v="0"/>
    <x v="8"/>
    <x v="90"/>
    <n v="323329"/>
  </r>
  <r>
    <x v="94"/>
    <x v="0"/>
    <x v="8"/>
    <x v="91"/>
    <n v="463138"/>
  </r>
  <r>
    <x v="94"/>
    <x v="0"/>
    <x v="8"/>
    <x v="92"/>
    <n v="470646"/>
  </r>
  <r>
    <x v="94"/>
    <x v="0"/>
    <x v="8"/>
    <x v="93"/>
    <n v="411885"/>
  </r>
  <r>
    <x v="94"/>
    <x v="0"/>
    <x v="8"/>
    <x v="94"/>
    <n v="258479"/>
  </r>
  <r>
    <x v="94"/>
    <x v="0"/>
    <x v="8"/>
    <x v="95"/>
    <n v="642694"/>
  </r>
  <r>
    <x v="94"/>
    <x v="0"/>
    <x v="8"/>
    <x v="96"/>
    <n v="563304"/>
  </r>
  <r>
    <x v="94"/>
    <x v="0"/>
    <x v="8"/>
    <x v="97"/>
    <n v="498660"/>
  </r>
  <r>
    <x v="94"/>
    <x v="0"/>
    <x v="8"/>
    <x v="98"/>
    <n v="283528"/>
  </r>
  <r>
    <x v="94"/>
    <x v="0"/>
    <x v="8"/>
    <x v="99"/>
    <n v="518585"/>
  </r>
  <r>
    <x v="94"/>
    <x v="0"/>
    <x v="8"/>
    <x v="100"/>
    <n v="365679"/>
  </r>
  <r>
    <x v="94"/>
    <x v="0"/>
    <x v="8"/>
    <x v="101"/>
    <n v="278622"/>
  </r>
  <r>
    <x v="94"/>
    <x v="0"/>
    <x v="8"/>
    <x v="102"/>
    <n v="128413"/>
  </r>
  <r>
    <x v="94"/>
    <x v="0"/>
    <x v="8"/>
    <x v="103"/>
    <n v="152688"/>
  </r>
  <r>
    <x v="94"/>
    <x v="0"/>
    <x v="8"/>
    <x v="104"/>
    <n v="59703"/>
  </r>
  <r>
    <x v="94"/>
    <x v="0"/>
    <x v="8"/>
    <x v="105"/>
    <n v="269522"/>
  </r>
  <r>
    <x v="94"/>
    <x v="0"/>
    <x v="8"/>
    <x v="106"/>
    <n v="505281"/>
  </r>
  <r>
    <x v="94"/>
    <x v="0"/>
    <x v="8"/>
    <x v="107"/>
    <n v="441314"/>
  </r>
  <r>
    <x v="94"/>
    <x v="0"/>
    <x v="8"/>
    <x v="108"/>
    <n v="320295"/>
  </r>
  <r>
    <x v="94"/>
    <x v="0"/>
    <x v="8"/>
    <x v="109"/>
    <n v="174671"/>
  </r>
  <r>
    <x v="94"/>
    <x v="0"/>
    <x v="8"/>
    <x v="110"/>
    <n v="638262"/>
  </r>
  <r>
    <x v="94"/>
    <x v="0"/>
    <x v="8"/>
    <x v="111"/>
    <n v="322195"/>
  </r>
  <r>
    <x v="94"/>
    <x v="0"/>
    <x v="8"/>
    <x v="112"/>
    <n v="613511"/>
  </r>
  <r>
    <x v="94"/>
    <x v="0"/>
    <x v="8"/>
    <x v="113"/>
    <n v="707284"/>
  </r>
  <r>
    <x v="94"/>
    <x v="0"/>
    <x v="8"/>
    <x v="114"/>
    <n v="228151"/>
  </r>
  <r>
    <x v="94"/>
    <x v="0"/>
    <x v="8"/>
    <x v="115"/>
    <n v="319015"/>
  </r>
  <r>
    <x v="94"/>
    <x v="0"/>
    <x v="8"/>
    <x v="116"/>
    <n v="935608"/>
  </r>
  <r>
    <x v="94"/>
    <x v="0"/>
    <x v="9"/>
    <x v="117"/>
    <n v="407788"/>
  </r>
  <r>
    <x v="94"/>
    <x v="0"/>
    <x v="9"/>
    <x v="118"/>
    <n v="34909"/>
  </r>
  <r>
    <x v="94"/>
    <x v="0"/>
    <x v="9"/>
    <x v="119"/>
    <n v="138689"/>
  </r>
  <r>
    <x v="94"/>
    <x v="0"/>
    <x v="9"/>
    <x v="120"/>
    <n v="102101"/>
  </r>
  <r>
    <x v="94"/>
    <x v="0"/>
    <x v="9"/>
    <x v="121"/>
    <n v="138517"/>
  </r>
  <r>
    <x v="94"/>
    <x v="0"/>
    <x v="9"/>
    <x v="122"/>
    <n v="26759"/>
  </r>
  <r>
    <x v="94"/>
    <x v="0"/>
    <x v="9"/>
    <x v="123"/>
    <n v="31104"/>
  </r>
  <r>
    <x v="94"/>
    <x v="0"/>
    <x v="9"/>
    <x v="124"/>
    <n v="40053"/>
  </r>
  <r>
    <x v="94"/>
    <x v="0"/>
    <x v="9"/>
    <x v="125"/>
    <n v="633321"/>
  </r>
  <r>
    <x v="94"/>
    <x v="0"/>
    <x v="9"/>
    <x v="126"/>
    <n v="38774"/>
  </r>
  <r>
    <x v="94"/>
    <x v="0"/>
    <x v="9"/>
    <x v="127"/>
    <n v="41283"/>
  </r>
  <r>
    <x v="94"/>
    <x v="0"/>
    <x v="9"/>
    <x v="128"/>
    <n v="61573"/>
  </r>
  <r>
    <x v="94"/>
    <x v="0"/>
    <x v="9"/>
    <x v="129"/>
    <n v="573162"/>
  </r>
  <r>
    <x v="94"/>
    <x v="0"/>
    <x v="9"/>
    <x v="130"/>
    <n v="76382"/>
  </r>
  <r>
    <x v="94"/>
    <x v="0"/>
    <x v="9"/>
    <x v="131"/>
    <n v="43230"/>
  </r>
  <r>
    <x v="94"/>
    <x v="0"/>
    <x v="9"/>
    <x v="132"/>
    <n v="79796"/>
  </r>
  <r>
    <x v="94"/>
    <x v="0"/>
    <x v="9"/>
    <x v="133"/>
    <n v="31716"/>
  </r>
  <r>
    <x v="94"/>
    <x v="0"/>
    <x v="9"/>
    <x v="134"/>
    <n v="47194"/>
  </r>
  <r>
    <x v="94"/>
    <x v="0"/>
    <x v="10"/>
    <x v="135"/>
    <n v="43040"/>
  </r>
  <r>
    <x v="94"/>
    <x v="0"/>
    <x v="10"/>
    <x v="136"/>
    <n v="33709"/>
  </r>
  <r>
    <x v="94"/>
    <x v="0"/>
    <x v="10"/>
    <x v="137"/>
    <n v="38841"/>
  </r>
  <r>
    <x v="94"/>
    <x v="0"/>
    <x v="10"/>
    <x v="138"/>
    <n v="59591"/>
  </r>
  <r>
    <x v="94"/>
    <x v="0"/>
    <x v="10"/>
    <x v="139"/>
    <n v="58031"/>
  </r>
  <r>
    <x v="94"/>
    <x v="0"/>
    <x v="10"/>
    <x v="140"/>
    <n v="119709"/>
  </r>
  <r>
    <x v="94"/>
    <x v="0"/>
    <x v="10"/>
    <x v="141"/>
    <n v="249591"/>
  </r>
  <r>
    <x v="94"/>
    <x v="0"/>
    <x v="10"/>
    <x v="142"/>
    <n v="34780"/>
  </r>
  <r>
    <x v="94"/>
    <x v="0"/>
    <x v="10"/>
    <x v="143"/>
    <n v="88915"/>
  </r>
  <r>
    <x v="94"/>
    <x v="0"/>
    <x v="10"/>
    <x v="144"/>
    <n v="250672"/>
  </r>
  <r>
    <x v="94"/>
    <x v="0"/>
    <x v="10"/>
    <x v="145"/>
    <n v="284873"/>
  </r>
  <r>
    <x v="94"/>
    <x v="0"/>
    <x v="10"/>
    <x v="146"/>
    <n v="232721"/>
  </r>
  <r>
    <x v="94"/>
    <x v="0"/>
    <x v="10"/>
    <x v="147"/>
    <n v="364012"/>
  </r>
  <r>
    <x v="94"/>
    <x v="0"/>
    <x v="10"/>
    <x v="148"/>
    <n v="384288"/>
  </r>
  <r>
    <x v="94"/>
    <x v="0"/>
    <x v="11"/>
    <x v="149"/>
    <n v="50032"/>
  </r>
  <r>
    <x v="94"/>
    <x v="0"/>
    <x v="11"/>
    <x v="150"/>
    <n v="168257"/>
  </r>
  <r>
    <x v="94"/>
    <x v="0"/>
    <x v="11"/>
    <x v="151"/>
    <n v="67917"/>
  </r>
  <r>
    <x v="94"/>
    <x v="0"/>
    <x v="11"/>
    <x v="152"/>
    <n v="178768"/>
  </r>
  <r>
    <x v="94"/>
    <x v="0"/>
    <x v="11"/>
    <x v="153"/>
    <n v="255617"/>
  </r>
  <r>
    <x v="94"/>
    <x v="0"/>
    <x v="11"/>
    <x v="154"/>
    <n v="165916"/>
  </r>
  <r>
    <x v="94"/>
    <x v="0"/>
    <x v="11"/>
    <x v="155"/>
    <n v="88265"/>
  </r>
  <r>
    <x v="94"/>
    <x v="0"/>
    <x v="11"/>
    <x v="156"/>
    <n v="283063"/>
  </r>
  <r>
    <x v="94"/>
    <x v="0"/>
    <x v="11"/>
    <x v="157"/>
    <n v="71277"/>
  </r>
  <r>
    <x v="94"/>
    <x v="0"/>
    <x v="11"/>
    <x v="158"/>
    <n v="472985"/>
  </r>
  <r>
    <x v="94"/>
    <x v="0"/>
    <x v="11"/>
    <x v="159"/>
    <n v="104521"/>
  </r>
  <r>
    <x v="94"/>
    <x v="0"/>
    <x v="11"/>
    <x v="160"/>
    <n v="378746"/>
  </r>
  <r>
    <x v="94"/>
    <x v="0"/>
    <x v="11"/>
    <x v="161"/>
    <n v="496315"/>
  </r>
  <r>
    <x v="94"/>
    <x v="0"/>
    <x v="11"/>
    <x v="162"/>
    <n v="36542"/>
  </r>
  <r>
    <x v="94"/>
    <x v="0"/>
    <x v="11"/>
    <x v="163"/>
    <n v="70111"/>
  </r>
  <r>
    <x v="94"/>
    <x v="0"/>
    <x v="11"/>
    <x v="164"/>
    <n v="125473"/>
  </r>
  <r>
    <x v="94"/>
    <x v="0"/>
    <x v="12"/>
    <x v="165"/>
    <n v="70150"/>
  </r>
  <r>
    <x v="94"/>
    <x v="0"/>
    <x v="12"/>
    <x v="166"/>
    <n v="508273"/>
  </r>
  <r>
    <x v="94"/>
    <x v="0"/>
    <x v="12"/>
    <x v="167"/>
    <n v="128883"/>
  </r>
  <r>
    <x v="94"/>
    <x v="0"/>
    <x v="12"/>
    <x v="168"/>
    <n v="138620"/>
  </r>
  <r>
    <x v="94"/>
    <x v="0"/>
    <x v="12"/>
    <x v="169"/>
    <n v="26843"/>
  </r>
  <r>
    <x v="94"/>
    <x v="0"/>
    <x v="12"/>
    <x v="170"/>
    <n v="67900"/>
  </r>
  <r>
    <x v="94"/>
    <x v="0"/>
    <x v="12"/>
    <x v="171"/>
    <n v="32068"/>
  </r>
  <r>
    <x v="94"/>
    <x v="0"/>
    <x v="12"/>
    <x v="172"/>
    <n v="106599"/>
  </r>
  <r>
    <x v="94"/>
    <x v="0"/>
    <x v="12"/>
    <x v="173"/>
    <n v="553599"/>
  </r>
  <r>
    <x v="94"/>
    <x v="0"/>
    <x v="12"/>
    <x v="174"/>
    <n v="28180"/>
  </r>
  <r>
    <x v="94"/>
    <x v="0"/>
    <x v="12"/>
    <x v="175"/>
    <n v="24362"/>
  </r>
  <r>
    <x v="94"/>
    <x v="0"/>
    <x v="12"/>
    <x v="176"/>
    <n v="443589"/>
  </r>
  <r>
    <x v="94"/>
    <x v="0"/>
    <x v="12"/>
    <x v="177"/>
    <n v="609845"/>
  </r>
  <r>
    <x v="94"/>
    <x v="0"/>
    <x v="12"/>
    <x v="178"/>
    <n v="179568"/>
  </r>
  <r>
    <x v="94"/>
    <x v="0"/>
    <x v="12"/>
    <x v="179"/>
    <n v="24097"/>
  </r>
  <r>
    <x v="94"/>
    <x v="0"/>
    <x v="13"/>
    <x v="180"/>
    <n v="43479"/>
  </r>
  <r>
    <x v="94"/>
    <x v="0"/>
    <x v="13"/>
    <x v="181"/>
    <n v="80422"/>
  </r>
  <r>
    <x v="94"/>
    <x v="0"/>
    <x v="13"/>
    <x v="182"/>
    <n v="34892"/>
  </r>
  <r>
    <x v="94"/>
    <x v="0"/>
    <x v="13"/>
    <x v="183"/>
    <n v="193819"/>
  </r>
  <r>
    <x v="94"/>
    <x v="0"/>
    <x v="13"/>
    <x v="184"/>
    <n v="33201"/>
  </r>
  <r>
    <x v="94"/>
    <x v="0"/>
    <x v="13"/>
    <x v="185"/>
    <n v="149096"/>
  </r>
  <r>
    <x v="94"/>
    <x v="0"/>
    <x v="13"/>
    <x v="186"/>
    <n v="53521"/>
  </r>
  <r>
    <x v="94"/>
    <x v="0"/>
    <x v="13"/>
    <x v="187"/>
    <n v="438145"/>
  </r>
  <r>
    <x v="94"/>
    <x v="0"/>
    <x v="13"/>
    <x v="188"/>
    <n v="98662"/>
  </r>
  <r>
    <x v="94"/>
    <x v="0"/>
    <x v="13"/>
    <x v="189"/>
    <n v="47137"/>
  </r>
  <r>
    <x v="94"/>
    <x v="0"/>
    <x v="13"/>
    <x v="190"/>
    <n v="450132"/>
  </r>
  <r>
    <x v="94"/>
    <x v="0"/>
    <x v="13"/>
    <x v="191"/>
    <n v="35401"/>
  </r>
  <r>
    <x v="94"/>
    <x v="0"/>
    <x v="13"/>
    <x v="192"/>
    <n v="525008"/>
  </r>
  <r>
    <x v="94"/>
    <x v="0"/>
    <x v="13"/>
    <x v="193"/>
    <n v="64665"/>
  </r>
  <r>
    <x v="94"/>
    <x v="0"/>
    <x v="13"/>
    <x v="194"/>
    <n v="71273"/>
  </r>
  <r>
    <x v="94"/>
    <x v="0"/>
    <x v="13"/>
    <x v="195"/>
    <n v="53766"/>
  </r>
  <r>
    <x v="94"/>
    <x v="0"/>
    <x v="13"/>
    <x v="196"/>
    <n v="54692"/>
  </r>
  <r>
    <x v="94"/>
    <x v="0"/>
    <x v="13"/>
    <x v="197"/>
    <n v="43590"/>
  </r>
  <r>
    <x v="94"/>
    <x v="0"/>
    <x v="13"/>
    <x v="198"/>
    <n v="37150"/>
  </r>
  <r>
    <x v="94"/>
    <x v="0"/>
    <x v="13"/>
    <x v="199"/>
    <n v="37942"/>
  </r>
  <r>
    <x v="94"/>
    <x v="0"/>
    <x v="13"/>
    <x v="200"/>
    <n v="85789"/>
  </r>
  <r>
    <x v="94"/>
    <x v="0"/>
    <x v="13"/>
    <x v="201"/>
    <n v="67871"/>
  </r>
  <r>
    <x v="94"/>
    <x v="0"/>
    <x v="14"/>
    <x v="202"/>
    <n v="398786"/>
  </r>
  <r>
    <x v="94"/>
    <x v="0"/>
    <x v="14"/>
    <x v="203"/>
    <n v="418994"/>
  </r>
  <r>
    <x v="94"/>
    <x v="0"/>
    <x v="14"/>
    <x v="204"/>
    <n v="37636"/>
  </r>
  <r>
    <x v="94"/>
    <x v="0"/>
    <x v="14"/>
    <x v="205"/>
    <n v="717811"/>
  </r>
  <r>
    <x v="94"/>
    <x v="0"/>
    <x v="14"/>
    <x v="206"/>
    <n v="22949"/>
  </r>
  <r>
    <x v="94"/>
    <x v="0"/>
    <x v="14"/>
    <x v="207"/>
    <n v="239256"/>
  </r>
  <r>
    <x v="94"/>
    <x v="0"/>
    <x v="14"/>
    <x v="208"/>
    <n v="112861"/>
  </r>
  <r>
    <x v="94"/>
    <x v="0"/>
    <x v="14"/>
    <x v="209"/>
    <n v="35250"/>
  </r>
  <r>
    <x v="94"/>
    <x v="0"/>
    <x v="14"/>
    <x v="210"/>
    <n v="156369"/>
  </r>
  <r>
    <x v="94"/>
    <x v="0"/>
    <x v="14"/>
    <x v="211"/>
    <n v="49042"/>
  </r>
  <r>
    <x v="94"/>
    <x v="0"/>
    <x v="14"/>
    <x v="212"/>
    <n v="289393"/>
  </r>
  <r>
    <x v="94"/>
    <x v="0"/>
    <x v="14"/>
    <x v="213"/>
    <n v="44681"/>
  </r>
  <r>
    <x v="94"/>
    <x v="0"/>
    <x v="14"/>
    <x v="214"/>
    <n v="17213"/>
  </r>
  <r>
    <x v="94"/>
    <x v="0"/>
    <x v="14"/>
    <x v="215"/>
    <n v="194247"/>
  </r>
  <r>
    <x v="94"/>
    <x v="0"/>
    <x v="14"/>
    <x v="216"/>
    <n v="145501"/>
  </r>
  <r>
    <x v="94"/>
    <x v="0"/>
    <x v="14"/>
    <x v="217"/>
    <n v="59526"/>
  </r>
  <r>
    <x v="94"/>
    <x v="0"/>
    <x v="14"/>
    <x v="218"/>
    <n v="8995"/>
  </r>
  <r>
    <x v="94"/>
    <x v="0"/>
    <x v="14"/>
    <x v="219"/>
    <n v="61982"/>
  </r>
  <r>
    <x v="94"/>
    <x v="0"/>
    <x v="14"/>
    <x v="220"/>
    <n v="58357"/>
  </r>
  <r>
    <x v="94"/>
    <x v="0"/>
    <x v="14"/>
    <x v="221"/>
    <n v="51775"/>
  </r>
  <r>
    <x v="94"/>
    <x v="0"/>
    <x v="14"/>
    <x v="222"/>
    <n v="27361"/>
  </r>
  <r>
    <x v="94"/>
    <x v="0"/>
    <x v="14"/>
    <x v="223"/>
    <n v="136726"/>
  </r>
  <r>
    <x v="94"/>
    <x v="0"/>
    <x v="14"/>
    <x v="224"/>
    <n v="350625"/>
  </r>
  <r>
    <x v="94"/>
    <x v="0"/>
    <x v="14"/>
    <x v="225"/>
    <n v="401078"/>
  </r>
  <r>
    <x v="94"/>
    <x v="0"/>
    <x v="15"/>
    <x v="226"/>
    <n v="424791"/>
  </r>
  <r>
    <x v="94"/>
    <x v="0"/>
    <x v="15"/>
    <x v="227"/>
    <n v="72167"/>
  </r>
  <r>
    <x v="94"/>
    <x v="0"/>
    <x v="15"/>
    <x v="228"/>
    <n v="63209"/>
  </r>
  <r>
    <x v="94"/>
    <x v="0"/>
    <x v="15"/>
    <x v="229"/>
    <n v="831239"/>
  </r>
  <r>
    <x v="94"/>
    <x v="0"/>
    <x v="15"/>
    <x v="230"/>
    <n v="61078"/>
  </r>
  <r>
    <x v="94"/>
    <x v="0"/>
    <x v="15"/>
    <x v="231"/>
    <n v="165388"/>
  </r>
  <r>
    <x v="94"/>
    <x v="0"/>
    <x v="15"/>
    <x v="232"/>
    <n v="178746"/>
  </r>
  <r>
    <x v="94"/>
    <x v="0"/>
    <x v="15"/>
    <x v="233"/>
    <n v="41520"/>
  </r>
  <r>
    <x v="94"/>
    <x v="0"/>
    <x v="15"/>
    <x v="234"/>
    <n v="455302"/>
  </r>
  <r>
    <x v="94"/>
    <x v="0"/>
    <x v="15"/>
    <x v="235"/>
    <n v="29041"/>
  </r>
  <r>
    <x v="94"/>
    <x v="0"/>
    <x v="15"/>
    <x v="236"/>
    <n v="680642"/>
  </r>
  <r>
    <x v="94"/>
    <x v="0"/>
    <x v="15"/>
    <x v="237"/>
    <n v="78734"/>
  </r>
  <r>
    <x v="94"/>
    <x v="0"/>
    <x v="15"/>
    <x v="238"/>
    <n v="291666"/>
  </r>
  <r>
    <x v="94"/>
    <x v="0"/>
    <x v="15"/>
    <x v="239"/>
    <n v="277666"/>
  </r>
  <r>
    <x v="94"/>
    <x v="0"/>
    <x v="15"/>
    <x v="240"/>
    <n v="355887"/>
  </r>
  <r>
    <x v="94"/>
    <x v="0"/>
    <x v="15"/>
    <x v="241"/>
    <n v="336628"/>
  </r>
  <r>
    <x v="94"/>
    <x v="0"/>
    <x v="15"/>
    <x v="242"/>
    <n v="290728"/>
  </r>
  <r>
    <x v="94"/>
    <x v="0"/>
    <x v="15"/>
    <x v="243"/>
    <n v="242966"/>
  </r>
  <r>
    <x v="94"/>
    <x v="0"/>
    <x v="15"/>
    <x v="244"/>
    <n v="53498"/>
  </r>
  <r>
    <x v="94"/>
    <x v="0"/>
    <x v="15"/>
    <x v="245"/>
    <n v="82296"/>
  </r>
  <r>
    <x v="94"/>
    <x v="0"/>
    <x v="15"/>
    <x v="246"/>
    <n v="45807"/>
  </r>
  <r>
    <x v="94"/>
    <x v="0"/>
    <x v="15"/>
    <x v="247"/>
    <n v="52166"/>
  </r>
  <r>
    <x v="94"/>
    <x v="0"/>
    <x v="16"/>
    <x v="248"/>
    <n v="261957"/>
  </r>
  <r>
    <x v="94"/>
    <x v="0"/>
    <x v="16"/>
    <x v="249"/>
    <n v="902953"/>
  </r>
  <r>
    <x v="94"/>
    <x v="1"/>
    <x v="0"/>
    <x v="0"/>
    <n v="1101196"/>
  </r>
  <r>
    <x v="94"/>
    <x v="1"/>
    <x v="0"/>
    <x v="1"/>
    <n v="224684"/>
  </r>
  <r>
    <x v="94"/>
    <x v="1"/>
    <x v="0"/>
    <x v="2"/>
    <n v="172608"/>
  </r>
  <r>
    <x v="94"/>
    <x v="1"/>
    <x v="0"/>
    <x v="3"/>
    <n v="354420"/>
  </r>
  <r>
    <x v="94"/>
    <x v="1"/>
    <x v="0"/>
    <x v="4"/>
    <n v="255435"/>
  </r>
  <r>
    <x v="94"/>
    <x v="1"/>
    <x v="0"/>
    <x v="5"/>
    <n v="242949"/>
  </r>
  <r>
    <x v="94"/>
    <x v="1"/>
    <x v="0"/>
    <x v="6"/>
    <n v="320142"/>
  </r>
  <r>
    <x v="94"/>
    <x v="1"/>
    <x v="0"/>
    <x v="7"/>
    <n v="238646"/>
  </r>
  <r>
    <x v="94"/>
    <x v="1"/>
    <x v="0"/>
    <x v="8"/>
    <n v="264798"/>
  </r>
  <r>
    <x v="94"/>
    <x v="1"/>
    <x v="0"/>
    <x v="9"/>
    <n v="146023"/>
  </r>
  <r>
    <x v="94"/>
    <x v="1"/>
    <x v="0"/>
    <x v="10"/>
    <n v="270646"/>
  </r>
  <r>
    <x v="94"/>
    <x v="1"/>
    <x v="0"/>
    <x v="11"/>
    <n v="251190"/>
  </r>
  <r>
    <x v="94"/>
    <x v="1"/>
    <x v="0"/>
    <x v="12"/>
    <n v="471062"/>
  </r>
  <r>
    <x v="94"/>
    <x v="1"/>
    <x v="0"/>
    <x v="13"/>
    <n v="247676"/>
  </r>
  <r>
    <x v="94"/>
    <x v="1"/>
    <x v="0"/>
    <x v="14"/>
    <n v="669208"/>
  </r>
  <r>
    <x v="94"/>
    <x v="1"/>
    <x v="0"/>
    <x v="15"/>
    <n v="296830"/>
  </r>
  <r>
    <x v="94"/>
    <x v="1"/>
    <x v="0"/>
    <x v="16"/>
    <n v="242300"/>
  </r>
  <r>
    <x v="94"/>
    <x v="1"/>
    <x v="0"/>
    <x v="17"/>
    <n v="493100"/>
  </r>
  <r>
    <x v="94"/>
    <x v="1"/>
    <x v="0"/>
    <x v="18"/>
    <n v="229382"/>
  </r>
  <r>
    <x v="94"/>
    <x v="1"/>
    <x v="0"/>
    <x v="19"/>
    <n v="514799"/>
  </r>
  <r>
    <x v="94"/>
    <x v="1"/>
    <x v="0"/>
    <x v="20"/>
    <n v="289141"/>
  </r>
  <r>
    <x v="94"/>
    <x v="1"/>
    <x v="0"/>
    <x v="21"/>
    <n v="156238"/>
  </r>
  <r>
    <x v="94"/>
    <x v="1"/>
    <x v="0"/>
    <x v="22"/>
    <n v="511370"/>
  </r>
  <r>
    <x v="94"/>
    <x v="1"/>
    <x v="0"/>
    <x v="23"/>
    <n v="580406"/>
  </r>
  <r>
    <x v="94"/>
    <x v="1"/>
    <x v="0"/>
    <x v="24"/>
    <n v="168255"/>
  </r>
  <r>
    <x v="94"/>
    <x v="1"/>
    <x v="1"/>
    <x v="25"/>
    <n v="201949"/>
  </r>
  <r>
    <x v="94"/>
    <x v="1"/>
    <x v="1"/>
    <x v="26"/>
    <n v="154989"/>
  </r>
  <r>
    <x v="94"/>
    <x v="1"/>
    <x v="1"/>
    <x v="27"/>
    <n v="163566"/>
  </r>
  <r>
    <x v="94"/>
    <x v="1"/>
    <x v="1"/>
    <x v="28"/>
    <n v="154210"/>
  </r>
  <r>
    <x v="94"/>
    <x v="1"/>
    <x v="1"/>
    <x v="29"/>
    <n v="119735"/>
  </r>
  <r>
    <x v="94"/>
    <x v="1"/>
    <x v="1"/>
    <x v="30"/>
    <n v="227416"/>
  </r>
  <r>
    <x v="94"/>
    <x v="1"/>
    <x v="1"/>
    <x v="31"/>
    <n v="341506"/>
  </r>
  <r>
    <x v="94"/>
    <x v="1"/>
    <x v="1"/>
    <x v="32"/>
    <n v="94568"/>
  </r>
  <r>
    <x v="94"/>
    <x v="1"/>
    <x v="1"/>
    <x v="33"/>
    <n v="174705"/>
  </r>
  <r>
    <x v="94"/>
    <x v="1"/>
    <x v="1"/>
    <x v="34"/>
    <n v="118220"/>
  </r>
  <r>
    <x v="94"/>
    <x v="1"/>
    <x v="1"/>
    <x v="35"/>
    <n v="146950"/>
  </r>
  <r>
    <x v="94"/>
    <x v="1"/>
    <x v="1"/>
    <x v="36"/>
    <n v="143707"/>
  </r>
  <r>
    <x v="94"/>
    <x v="1"/>
    <x v="1"/>
    <x v="37"/>
    <n v="171190"/>
  </r>
  <r>
    <x v="94"/>
    <x v="1"/>
    <x v="1"/>
    <x v="38"/>
    <n v="61147"/>
  </r>
  <r>
    <x v="94"/>
    <x v="1"/>
    <x v="1"/>
    <x v="39"/>
    <n v="99092"/>
  </r>
  <r>
    <x v="94"/>
    <x v="1"/>
    <x v="1"/>
    <x v="40"/>
    <n v="271031"/>
  </r>
  <r>
    <x v="94"/>
    <x v="1"/>
    <x v="2"/>
    <x v="41"/>
    <n v="133635"/>
  </r>
  <r>
    <x v="94"/>
    <x v="1"/>
    <x v="2"/>
    <x v="42"/>
    <n v="301962"/>
  </r>
  <r>
    <x v="94"/>
    <x v="1"/>
    <x v="2"/>
    <x v="43"/>
    <n v="161435"/>
  </r>
  <r>
    <x v="94"/>
    <x v="1"/>
    <x v="2"/>
    <x v="44"/>
    <n v="248819"/>
  </r>
  <r>
    <x v="94"/>
    <x v="1"/>
    <x v="2"/>
    <x v="45"/>
    <n v="258833"/>
  </r>
  <r>
    <x v="94"/>
    <x v="1"/>
    <x v="2"/>
    <x v="46"/>
    <n v="125519"/>
  </r>
  <r>
    <x v="94"/>
    <x v="1"/>
    <x v="2"/>
    <x v="47"/>
    <n v="254298"/>
  </r>
  <r>
    <x v="94"/>
    <x v="1"/>
    <x v="2"/>
    <x v="48"/>
    <n v="276885"/>
  </r>
  <r>
    <x v="94"/>
    <x v="1"/>
    <x v="3"/>
    <x v="49"/>
    <n v="76424"/>
  </r>
  <r>
    <x v="94"/>
    <x v="1"/>
    <x v="3"/>
    <x v="50"/>
    <n v="139984"/>
  </r>
  <r>
    <x v="94"/>
    <x v="1"/>
    <x v="3"/>
    <x v="51"/>
    <n v="339434"/>
  </r>
  <r>
    <x v="94"/>
    <x v="1"/>
    <x v="3"/>
    <x v="52"/>
    <n v="65466"/>
  </r>
  <r>
    <x v="94"/>
    <x v="1"/>
    <x v="3"/>
    <x v="53"/>
    <n v="223031"/>
  </r>
  <r>
    <x v="94"/>
    <x v="1"/>
    <x v="3"/>
    <x v="54"/>
    <n v="255441"/>
  </r>
  <r>
    <x v="94"/>
    <x v="1"/>
    <x v="3"/>
    <x v="55"/>
    <n v="260053"/>
  </r>
  <r>
    <x v="94"/>
    <x v="1"/>
    <x v="3"/>
    <x v="56"/>
    <n v="221350"/>
  </r>
  <r>
    <x v="94"/>
    <x v="1"/>
    <x v="3"/>
    <x v="57"/>
    <n v="23774"/>
  </r>
  <r>
    <x v="94"/>
    <x v="1"/>
    <x v="3"/>
    <x v="58"/>
    <n v="222238"/>
  </r>
  <r>
    <x v="94"/>
    <x v="1"/>
    <x v="4"/>
    <x v="59"/>
    <n v="233725"/>
  </r>
  <r>
    <x v="94"/>
    <x v="1"/>
    <x v="4"/>
    <x v="60"/>
    <n v="110831"/>
  </r>
  <r>
    <x v="94"/>
    <x v="1"/>
    <x v="4"/>
    <x v="61"/>
    <n v="167365"/>
  </r>
  <r>
    <x v="94"/>
    <x v="1"/>
    <x v="4"/>
    <x v="62"/>
    <n v="225299"/>
  </r>
  <r>
    <x v="94"/>
    <x v="1"/>
    <x v="4"/>
    <x v="63"/>
    <n v="262443"/>
  </r>
  <r>
    <x v="94"/>
    <x v="1"/>
    <x v="5"/>
    <x v="64"/>
    <n v="134705"/>
  </r>
  <r>
    <x v="94"/>
    <x v="1"/>
    <x v="5"/>
    <x v="65"/>
    <n v="172718"/>
  </r>
  <r>
    <x v="94"/>
    <x v="1"/>
    <x v="5"/>
    <x v="66"/>
    <n v="281348"/>
  </r>
  <r>
    <x v="94"/>
    <x v="1"/>
    <x v="5"/>
    <x v="67"/>
    <n v="263607"/>
  </r>
  <r>
    <x v="94"/>
    <x v="1"/>
    <x v="5"/>
    <x v="68"/>
    <n v="188484"/>
  </r>
  <r>
    <x v="94"/>
    <x v="1"/>
    <x v="6"/>
    <x v="69"/>
    <n v="253940"/>
  </r>
  <r>
    <x v="94"/>
    <x v="1"/>
    <x v="6"/>
    <x v="70"/>
    <n v="66377"/>
  </r>
  <r>
    <x v="94"/>
    <x v="1"/>
    <x v="6"/>
    <x v="71"/>
    <n v="143689"/>
  </r>
  <r>
    <x v="94"/>
    <x v="1"/>
    <x v="6"/>
    <x v="72"/>
    <n v="181740"/>
  </r>
  <r>
    <x v="94"/>
    <x v="1"/>
    <x v="6"/>
    <x v="73"/>
    <n v="105776"/>
  </r>
  <r>
    <x v="94"/>
    <x v="1"/>
    <x v="7"/>
    <x v="74"/>
    <n v="147034"/>
  </r>
  <r>
    <x v="94"/>
    <x v="1"/>
    <x v="8"/>
    <x v="75"/>
    <n v="103800"/>
  </r>
  <r>
    <x v="94"/>
    <x v="1"/>
    <x v="8"/>
    <x v="76"/>
    <n v="249538"/>
  </r>
  <r>
    <x v="94"/>
    <x v="1"/>
    <x v="8"/>
    <x v="77"/>
    <n v="286223"/>
  </r>
  <r>
    <x v="94"/>
    <x v="1"/>
    <x v="8"/>
    <x v="78"/>
    <n v="151248"/>
  </r>
  <r>
    <x v="94"/>
    <x v="1"/>
    <x v="8"/>
    <x v="79"/>
    <n v="72810"/>
  </r>
  <r>
    <x v="94"/>
    <x v="1"/>
    <x v="8"/>
    <x v="80"/>
    <n v="188605"/>
  </r>
  <r>
    <x v="94"/>
    <x v="1"/>
    <x v="8"/>
    <x v="81"/>
    <n v="203905"/>
  </r>
  <r>
    <x v="94"/>
    <x v="1"/>
    <x v="8"/>
    <x v="82"/>
    <n v="138282"/>
  </r>
  <r>
    <x v="94"/>
    <x v="1"/>
    <x v="8"/>
    <x v="83"/>
    <n v="141598"/>
  </r>
  <r>
    <x v="94"/>
    <x v="1"/>
    <x v="8"/>
    <x v="84"/>
    <n v="246319"/>
  </r>
  <r>
    <x v="94"/>
    <x v="1"/>
    <x v="8"/>
    <x v="85"/>
    <n v="282006"/>
  </r>
  <r>
    <x v="94"/>
    <x v="1"/>
    <x v="8"/>
    <x v="86"/>
    <n v="38482"/>
  </r>
  <r>
    <x v="94"/>
    <x v="1"/>
    <x v="8"/>
    <x v="87"/>
    <n v="348862"/>
  </r>
  <r>
    <x v="94"/>
    <x v="1"/>
    <x v="8"/>
    <x v="88"/>
    <n v="411506"/>
  </r>
  <r>
    <x v="94"/>
    <x v="1"/>
    <x v="8"/>
    <x v="89"/>
    <n v="183789"/>
  </r>
  <r>
    <x v="94"/>
    <x v="1"/>
    <x v="8"/>
    <x v="90"/>
    <n v="153687"/>
  </r>
  <r>
    <x v="94"/>
    <x v="1"/>
    <x v="8"/>
    <x v="91"/>
    <n v="218192"/>
  </r>
  <r>
    <x v="94"/>
    <x v="1"/>
    <x v="8"/>
    <x v="92"/>
    <n v="277867"/>
  </r>
  <r>
    <x v="94"/>
    <x v="1"/>
    <x v="8"/>
    <x v="93"/>
    <n v="130561"/>
  </r>
  <r>
    <x v="94"/>
    <x v="1"/>
    <x v="8"/>
    <x v="94"/>
    <n v="248761"/>
  </r>
  <r>
    <x v="94"/>
    <x v="1"/>
    <x v="8"/>
    <x v="95"/>
    <n v="295099"/>
  </r>
  <r>
    <x v="94"/>
    <x v="1"/>
    <x v="8"/>
    <x v="96"/>
    <n v="307661"/>
  </r>
  <r>
    <x v="94"/>
    <x v="1"/>
    <x v="8"/>
    <x v="97"/>
    <n v="134812"/>
  </r>
  <r>
    <x v="94"/>
    <x v="1"/>
    <x v="8"/>
    <x v="98"/>
    <n v="129928"/>
  </r>
  <r>
    <x v="94"/>
    <x v="1"/>
    <x v="8"/>
    <x v="99"/>
    <n v="255583"/>
  </r>
  <r>
    <x v="94"/>
    <x v="1"/>
    <x v="8"/>
    <x v="100"/>
    <n v="156721"/>
  </r>
  <r>
    <x v="94"/>
    <x v="1"/>
    <x v="8"/>
    <x v="101"/>
    <n v="145331"/>
  </r>
  <r>
    <x v="94"/>
    <x v="1"/>
    <x v="8"/>
    <x v="102"/>
    <n v="101578"/>
  </r>
  <r>
    <x v="94"/>
    <x v="1"/>
    <x v="8"/>
    <x v="103"/>
    <n v="103007"/>
  </r>
  <r>
    <x v="94"/>
    <x v="1"/>
    <x v="8"/>
    <x v="104"/>
    <n v="35562"/>
  </r>
  <r>
    <x v="94"/>
    <x v="1"/>
    <x v="8"/>
    <x v="105"/>
    <n v="108686"/>
  </r>
  <r>
    <x v="94"/>
    <x v="1"/>
    <x v="8"/>
    <x v="106"/>
    <n v="256151"/>
  </r>
  <r>
    <x v="94"/>
    <x v="1"/>
    <x v="8"/>
    <x v="107"/>
    <n v="143612"/>
  </r>
  <r>
    <x v="94"/>
    <x v="1"/>
    <x v="8"/>
    <x v="108"/>
    <n v="203080"/>
  </r>
  <r>
    <x v="94"/>
    <x v="1"/>
    <x v="8"/>
    <x v="109"/>
    <n v="120357"/>
  </r>
  <r>
    <x v="94"/>
    <x v="1"/>
    <x v="8"/>
    <x v="110"/>
    <n v="175838"/>
  </r>
  <r>
    <x v="94"/>
    <x v="1"/>
    <x v="8"/>
    <x v="111"/>
    <n v="157229"/>
  </r>
  <r>
    <x v="94"/>
    <x v="1"/>
    <x v="8"/>
    <x v="112"/>
    <n v="239205"/>
  </r>
  <r>
    <x v="94"/>
    <x v="1"/>
    <x v="8"/>
    <x v="113"/>
    <n v="246097"/>
  </r>
  <r>
    <x v="94"/>
    <x v="1"/>
    <x v="8"/>
    <x v="114"/>
    <n v="144991"/>
  </r>
  <r>
    <x v="94"/>
    <x v="1"/>
    <x v="8"/>
    <x v="115"/>
    <n v="210298"/>
  </r>
  <r>
    <x v="94"/>
    <x v="1"/>
    <x v="8"/>
    <x v="116"/>
    <n v="516477"/>
  </r>
  <r>
    <x v="94"/>
    <x v="1"/>
    <x v="9"/>
    <x v="117"/>
    <n v="135943"/>
  </r>
  <r>
    <x v="94"/>
    <x v="1"/>
    <x v="9"/>
    <x v="118"/>
    <n v="45639"/>
  </r>
  <r>
    <x v="94"/>
    <x v="1"/>
    <x v="9"/>
    <x v="119"/>
    <n v="34392"/>
  </r>
  <r>
    <x v="94"/>
    <x v="1"/>
    <x v="9"/>
    <x v="120"/>
    <n v="43506"/>
  </r>
  <r>
    <x v="94"/>
    <x v="1"/>
    <x v="9"/>
    <x v="121"/>
    <n v="105566"/>
  </r>
  <r>
    <x v="94"/>
    <x v="1"/>
    <x v="9"/>
    <x v="122"/>
    <n v="9532"/>
  </r>
  <r>
    <x v="94"/>
    <x v="1"/>
    <x v="9"/>
    <x v="123"/>
    <n v="61754"/>
  </r>
  <r>
    <x v="94"/>
    <x v="1"/>
    <x v="9"/>
    <x v="124"/>
    <n v="28997"/>
  </r>
  <r>
    <x v="94"/>
    <x v="1"/>
    <x v="9"/>
    <x v="125"/>
    <n v="112361"/>
  </r>
  <r>
    <x v="94"/>
    <x v="1"/>
    <x v="9"/>
    <x v="126"/>
    <n v="43184"/>
  </r>
  <r>
    <x v="94"/>
    <x v="1"/>
    <x v="9"/>
    <x v="127"/>
    <n v="34491"/>
  </r>
  <r>
    <x v="94"/>
    <x v="1"/>
    <x v="9"/>
    <x v="128"/>
    <n v="20121"/>
  </r>
  <r>
    <x v="94"/>
    <x v="1"/>
    <x v="9"/>
    <x v="129"/>
    <n v="117982"/>
  </r>
  <r>
    <x v="94"/>
    <x v="1"/>
    <x v="9"/>
    <x v="130"/>
    <n v="16824"/>
  </r>
  <r>
    <x v="94"/>
    <x v="1"/>
    <x v="9"/>
    <x v="131"/>
    <n v="62079"/>
  </r>
  <r>
    <x v="94"/>
    <x v="1"/>
    <x v="9"/>
    <x v="132"/>
    <n v="64606"/>
  </r>
  <r>
    <x v="94"/>
    <x v="1"/>
    <x v="9"/>
    <x v="133"/>
    <n v="14382"/>
  </r>
  <r>
    <x v="94"/>
    <x v="1"/>
    <x v="9"/>
    <x v="134"/>
    <n v="45757"/>
  </r>
  <r>
    <x v="94"/>
    <x v="1"/>
    <x v="10"/>
    <x v="135"/>
    <n v="43451"/>
  </r>
  <r>
    <x v="94"/>
    <x v="1"/>
    <x v="10"/>
    <x v="136"/>
    <n v="38679"/>
  </r>
  <r>
    <x v="94"/>
    <x v="1"/>
    <x v="10"/>
    <x v="137"/>
    <n v="30457"/>
  </r>
  <r>
    <x v="94"/>
    <x v="1"/>
    <x v="10"/>
    <x v="138"/>
    <n v="22097"/>
  </r>
  <r>
    <x v="94"/>
    <x v="1"/>
    <x v="10"/>
    <x v="139"/>
    <n v="35745"/>
  </r>
  <r>
    <x v="94"/>
    <x v="1"/>
    <x v="10"/>
    <x v="140"/>
    <n v="78930"/>
  </r>
  <r>
    <x v="94"/>
    <x v="1"/>
    <x v="10"/>
    <x v="141"/>
    <n v="65457"/>
  </r>
  <r>
    <x v="94"/>
    <x v="1"/>
    <x v="10"/>
    <x v="142"/>
    <n v="24575"/>
  </r>
  <r>
    <x v="94"/>
    <x v="1"/>
    <x v="10"/>
    <x v="143"/>
    <n v="64376"/>
  </r>
  <r>
    <x v="94"/>
    <x v="1"/>
    <x v="10"/>
    <x v="144"/>
    <n v="135804"/>
  </r>
  <r>
    <x v="94"/>
    <x v="1"/>
    <x v="10"/>
    <x v="145"/>
    <n v="136528"/>
  </r>
  <r>
    <x v="94"/>
    <x v="1"/>
    <x v="10"/>
    <x v="146"/>
    <n v="131810"/>
  </r>
  <r>
    <x v="94"/>
    <x v="1"/>
    <x v="10"/>
    <x v="147"/>
    <n v="205850"/>
  </r>
  <r>
    <x v="94"/>
    <x v="1"/>
    <x v="10"/>
    <x v="148"/>
    <n v="86189"/>
  </r>
  <r>
    <x v="94"/>
    <x v="1"/>
    <x v="11"/>
    <x v="149"/>
    <n v="19474"/>
  </r>
  <r>
    <x v="94"/>
    <x v="1"/>
    <x v="11"/>
    <x v="150"/>
    <n v="94114"/>
  </r>
  <r>
    <x v="94"/>
    <x v="1"/>
    <x v="11"/>
    <x v="151"/>
    <n v="43702"/>
  </r>
  <r>
    <x v="94"/>
    <x v="1"/>
    <x v="11"/>
    <x v="152"/>
    <n v="64747"/>
  </r>
  <r>
    <x v="94"/>
    <x v="1"/>
    <x v="11"/>
    <x v="153"/>
    <n v="92991"/>
  </r>
  <r>
    <x v="94"/>
    <x v="1"/>
    <x v="11"/>
    <x v="154"/>
    <n v="62165"/>
  </r>
  <r>
    <x v="94"/>
    <x v="1"/>
    <x v="11"/>
    <x v="155"/>
    <n v="36784"/>
  </r>
  <r>
    <x v="94"/>
    <x v="1"/>
    <x v="11"/>
    <x v="156"/>
    <n v="68388"/>
  </r>
  <r>
    <x v="94"/>
    <x v="1"/>
    <x v="11"/>
    <x v="157"/>
    <n v="34919"/>
  </r>
  <r>
    <x v="94"/>
    <x v="1"/>
    <x v="11"/>
    <x v="158"/>
    <n v="184201"/>
  </r>
  <r>
    <x v="94"/>
    <x v="1"/>
    <x v="11"/>
    <x v="159"/>
    <n v="54563"/>
  </r>
  <r>
    <x v="94"/>
    <x v="1"/>
    <x v="11"/>
    <x v="160"/>
    <n v="182509"/>
  </r>
  <r>
    <x v="94"/>
    <x v="1"/>
    <x v="11"/>
    <x v="161"/>
    <n v="217919"/>
  </r>
  <r>
    <x v="94"/>
    <x v="1"/>
    <x v="11"/>
    <x v="162"/>
    <n v="18264"/>
  </r>
  <r>
    <x v="94"/>
    <x v="1"/>
    <x v="11"/>
    <x v="163"/>
    <n v="66507"/>
  </r>
  <r>
    <x v="94"/>
    <x v="1"/>
    <x v="11"/>
    <x v="164"/>
    <n v="47108"/>
  </r>
  <r>
    <x v="94"/>
    <x v="1"/>
    <x v="12"/>
    <x v="165"/>
    <n v="36838"/>
  </r>
  <r>
    <x v="94"/>
    <x v="1"/>
    <x v="12"/>
    <x v="166"/>
    <n v="98940"/>
  </r>
  <r>
    <x v="94"/>
    <x v="1"/>
    <x v="12"/>
    <x v="167"/>
    <n v="60058"/>
  </r>
  <r>
    <x v="94"/>
    <x v="1"/>
    <x v="12"/>
    <x v="168"/>
    <n v="40199"/>
  </r>
  <r>
    <x v="94"/>
    <x v="1"/>
    <x v="12"/>
    <x v="169"/>
    <n v="19695"/>
  </r>
  <r>
    <x v="94"/>
    <x v="1"/>
    <x v="12"/>
    <x v="170"/>
    <n v="39169"/>
  </r>
  <r>
    <x v="94"/>
    <x v="1"/>
    <x v="12"/>
    <x v="171"/>
    <n v="21091"/>
  </r>
  <r>
    <x v="94"/>
    <x v="1"/>
    <x v="12"/>
    <x v="172"/>
    <n v="106824"/>
  </r>
  <r>
    <x v="94"/>
    <x v="1"/>
    <x v="12"/>
    <x v="173"/>
    <n v="100804"/>
  </r>
  <r>
    <x v="94"/>
    <x v="1"/>
    <x v="12"/>
    <x v="174"/>
    <n v="25848"/>
  </r>
  <r>
    <x v="94"/>
    <x v="1"/>
    <x v="12"/>
    <x v="175"/>
    <n v="10587"/>
  </r>
  <r>
    <x v="94"/>
    <x v="1"/>
    <x v="12"/>
    <x v="176"/>
    <n v="188001"/>
  </r>
  <r>
    <x v="94"/>
    <x v="1"/>
    <x v="12"/>
    <x v="177"/>
    <n v="197500"/>
  </r>
  <r>
    <x v="94"/>
    <x v="1"/>
    <x v="12"/>
    <x v="178"/>
    <n v="50767"/>
  </r>
  <r>
    <x v="94"/>
    <x v="1"/>
    <x v="12"/>
    <x v="179"/>
    <n v="21005"/>
  </r>
  <r>
    <x v="94"/>
    <x v="1"/>
    <x v="13"/>
    <x v="180"/>
    <n v="19825"/>
  </r>
  <r>
    <x v="94"/>
    <x v="1"/>
    <x v="13"/>
    <x v="181"/>
    <n v="26104"/>
  </r>
  <r>
    <x v="94"/>
    <x v="1"/>
    <x v="13"/>
    <x v="182"/>
    <n v="24088"/>
  </r>
  <r>
    <x v="94"/>
    <x v="1"/>
    <x v="13"/>
    <x v="183"/>
    <n v="63657"/>
  </r>
  <r>
    <x v="94"/>
    <x v="1"/>
    <x v="13"/>
    <x v="184"/>
    <n v="22136"/>
  </r>
  <r>
    <x v="94"/>
    <x v="1"/>
    <x v="13"/>
    <x v="185"/>
    <n v="71361"/>
  </r>
  <r>
    <x v="94"/>
    <x v="1"/>
    <x v="13"/>
    <x v="186"/>
    <n v="61878"/>
  </r>
  <r>
    <x v="94"/>
    <x v="1"/>
    <x v="13"/>
    <x v="187"/>
    <n v="110178"/>
  </r>
  <r>
    <x v="94"/>
    <x v="1"/>
    <x v="13"/>
    <x v="188"/>
    <n v="63953"/>
  </r>
  <r>
    <x v="94"/>
    <x v="1"/>
    <x v="13"/>
    <x v="189"/>
    <n v="26725"/>
  </r>
  <r>
    <x v="94"/>
    <x v="1"/>
    <x v="13"/>
    <x v="190"/>
    <n v="109747"/>
  </r>
  <r>
    <x v="94"/>
    <x v="1"/>
    <x v="13"/>
    <x v="191"/>
    <n v="24039"/>
  </r>
  <r>
    <x v="94"/>
    <x v="1"/>
    <x v="13"/>
    <x v="192"/>
    <n v="125208"/>
  </r>
  <r>
    <x v="94"/>
    <x v="1"/>
    <x v="13"/>
    <x v="193"/>
    <n v="28041"/>
  </r>
  <r>
    <x v="94"/>
    <x v="1"/>
    <x v="13"/>
    <x v="194"/>
    <n v="47748"/>
  </r>
  <r>
    <x v="94"/>
    <x v="1"/>
    <x v="13"/>
    <x v="195"/>
    <n v="19276"/>
  </r>
  <r>
    <x v="94"/>
    <x v="1"/>
    <x v="13"/>
    <x v="196"/>
    <n v="45937"/>
  </r>
  <r>
    <x v="94"/>
    <x v="1"/>
    <x v="13"/>
    <x v="197"/>
    <n v="15499"/>
  </r>
  <r>
    <x v="94"/>
    <x v="1"/>
    <x v="13"/>
    <x v="198"/>
    <n v="16653"/>
  </r>
  <r>
    <x v="94"/>
    <x v="1"/>
    <x v="13"/>
    <x v="199"/>
    <n v="26062"/>
  </r>
  <r>
    <x v="94"/>
    <x v="1"/>
    <x v="13"/>
    <x v="200"/>
    <n v="32214"/>
  </r>
  <r>
    <x v="94"/>
    <x v="1"/>
    <x v="13"/>
    <x v="201"/>
    <n v="44523"/>
  </r>
  <r>
    <x v="94"/>
    <x v="1"/>
    <x v="14"/>
    <x v="202"/>
    <n v="157720"/>
  </r>
  <r>
    <x v="94"/>
    <x v="1"/>
    <x v="14"/>
    <x v="203"/>
    <n v="189401"/>
  </r>
  <r>
    <x v="94"/>
    <x v="1"/>
    <x v="14"/>
    <x v="204"/>
    <n v="30925"/>
  </r>
  <r>
    <x v="94"/>
    <x v="1"/>
    <x v="14"/>
    <x v="205"/>
    <n v="135922"/>
  </r>
  <r>
    <x v="94"/>
    <x v="1"/>
    <x v="14"/>
    <x v="206"/>
    <n v="29513"/>
  </r>
  <r>
    <x v="94"/>
    <x v="1"/>
    <x v="14"/>
    <x v="207"/>
    <n v="59825"/>
  </r>
  <r>
    <x v="94"/>
    <x v="1"/>
    <x v="14"/>
    <x v="208"/>
    <n v="42705"/>
  </r>
  <r>
    <x v="94"/>
    <x v="1"/>
    <x v="14"/>
    <x v="209"/>
    <n v="19606"/>
  </r>
  <r>
    <x v="94"/>
    <x v="1"/>
    <x v="14"/>
    <x v="210"/>
    <n v="50279"/>
  </r>
  <r>
    <x v="94"/>
    <x v="1"/>
    <x v="14"/>
    <x v="211"/>
    <n v="37714"/>
  </r>
  <r>
    <x v="94"/>
    <x v="1"/>
    <x v="14"/>
    <x v="212"/>
    <n v="69412"/>
  </r>
  <r>
    <x v="94"/>
    <x v="1"/>
    <x v="14"/>
    <x v="213"/>
    <n v="31130"/>
  </r>
  <r>
    <x v="94"/>
    <x v="1"/>
    <x v="14"/>
    <x v="214"/>
    <n v="6497"/>
  </r>
  <r>
    <x v="94"/>
    <x v="1"/>
    <x v="14"/>
    <x v="215"/>
    <n v="42017"/>
  </r>
  <r>
    <x v="94"/>
    <x v="1"/>
    <x v="14"/>
    <x v="216"/>
    <n v="61572"/>
  </r>
  <r>
    <x v="94"/>
    <x v="1"/>
    <x v="14"/>
    <x v="217"/>
    <n v="28594"/>
  </r>
  <r>
    <x v="94"/>
    <x v="1"/>
    <x v="14"/>
    <x v="218"/>
    <n v="4577"/>
  </r>
  <r>
    <x v="94"/>
    <x v="1"/>
    <x v="14"/>
    <x v="219"/>
    <n v="26416"/>
  </r>
  <r>
    <x v="94"/>
    <x v="1"/>
    <x v="14"/>
    <x v="220"/>
    <n v="27407"/>
  </r>
  <r>
    <x v="94"/>
    <x v="1"/>
    <x v="14"/>
    <x v="221"/>
    <n v="44033"/>
  </r>
  <r>
    <x v="94"/>
    <x v="1"/>
    <x v="14"/>
    <x v="222"/>
    <n v="23715"/>
  </r>
  <r>
    <x v="94"/>
    <x v="1"/>
    <x v="14"/>
    <x v="223"/>
    <n v="107788"/>
  </r>
  <r>
    <x v="94"/>
    <x v="1"/>
    <x v="14"/>
    <x v="224"/>
    <n v="148654"/>
  </r>
  <r>
    <x v="94"/>
    <x v="1"/>
    <x v="14"/>
    <x v="225"/>
    <n v="140397"/>
  </r>
  <r>
    <x v="94"/>
    <x v="1"/>
    <x v="15"/>
    <x v="226"/>
    <n v="80366"/>
  </r>
  <r>
    <x v="94"/>
    <x v="1"/>
    <x v="15"/>
    <x v="227"/>
    <n v="21775"/>
  </r>
  <r>
    <x v="94"/>
    <x v="1"/>
    <x v="15"/>
    <x v="228"/>
    <n v="46447"/>
  </r>
  <r>
    <x v="94"/>
    <x v="1"/>
    <x v="15"/>
    <x v="229"/>
    <n v="203263"/>
  </r>
  <r>
    <x v="94"/>
    <x v="1"/>
    <x v="15"/>
    <x v="230"/>
    <n v="35915"/>
  </r>
  <r>
    <x v="94"/>
    <x v="1"/>
    <x v="15"/>
    <x v="231"/>
    <n v="63203"/>
  </r>
  <r>
    <x v="94"/>
    <x v="1"/>
    <x v="15"/>
    <x v="232"/>
    <n v="68236"/>
  </r>
  <r>
    <x v="94"/>
    <x v="1"/>
    <x v="15"/>
    <x v="233"/>
    <n v="33704"/>
  </r>
  <r>
    <x v="94"/>
    <x v="1"/>
    <x v="15"/>
    <x v="234"/>
    <n v="160941"/>
  </r>
  <r>
    <x v="94"/>
    <x v="1"/>
    <x v="15"/>
    <x v="235"/>
    <n v="19897"/>
  </r>
  <r>
    <x v="94"/>
    <x v="1"/>
    <x v="15"/>
    <x v="236"/>
    <n v="100196"/>
  </r>
  <r>
    <x v="94"/>
    <x v="1"/>
    <x v="15"/>
    <x v="237"/>
    <n v="44077"/>
  </r>
  <r>
    <x v="94"/>
    <x v="1"/>
    <x v="15"/>
    <x v="238"/>
    <n v="126102"/>
  </r>
  <r>
    <x v="94"/>
    <x v="1"/>
    <x v="15"/>
    <x v="239"/>
    <n v="114919"/>
  </r>
  <r>
    <x v="94"/>
    <x v="1"/>
    <x v="15"/>
    <x v="240"/>
    <n v="210582"/>
  </r>
  <r>
    <x v="94"/>
    <x v="1"/>
    <x v="15"/>
    <x v="241"/>
    <n v="179544"/>
  </r>
  <r>
    <x v="94"/>
    <x v="1"/>
    <x v="15"/>
    <x v="242"/>
    <n v="79677"/>
  </r>
  <r>
    <x v="94"/>
    <x v="1"/>
    <x v="15"/>
    <x v="243"/>
    <n v="76531"/>
  </r>
  <r>
    <x v="94"/>
    <x v="1"/>
    <x v="15"/>
    <x v="244"/>
    <n v="36676"/>
  </r>
  <r>
    <x v="94"/>
    <x v="1"/>
    <x v="15"/>
    <x v="245"/>
    <n v="60518"/>
  </r>
  <r>
    <x v="94"/>
    <x v="1"/>
    <x v="15"/>
    <x v="246"/>
    <n v="19297"/>
  </r>
  <r>
    <x v="94"/>
    <x v="1"/>
    <x v="15"/>
    <x v="247"/>
    <n v="33309"/>
  </r>
  <r>
    <x v="94"/>
    <x v="1"/>
    <x v="16"/>
    <x v="248"/>
    <n v="201619"/>
  </r>
  <r>
    <x v="94"/>
    <x v="1"/>
    <x v="16"/>
    <x v="249"/>
    <n v="277850"/>
  </r>
  <r>
    <x v="95"/>
    <x v="0"/>
    <x v="0"/>
    <x v="0"/>
    <n v="802871"/>
  </r>
  <r>
    <x v="95"/>
    <x v="0"/>
    <x v="0"/>
    <x v="1"/>
    <n v="668936"/>
  </r>
  <r>
    <x v="95"/>
    <x v="0"/>
    <x v="0"/>
    <x v="2"/>
    <n v="435584"/>
  </r>
  <r>
    <x v="95"/>
    <x v="0"/>
    <x v="0"/>
    <x v="3"/>
    <n v="824037"/>
  </r>
  <r>
    <x v="95"/>
    <x v="0"/>
    <x v="0"/>
    <x v="4"/>
    <n v="710321"/>
  </r>
  <r>
    <x v="95"/>
    <x v="0"/>
    <x v="0"/>
    <x v="5"/>
    <n v="503268"/>
  </r>
  <r>
    <x v="95"/>
    <x v="0"/>
    <x v="0"/>
    <x v="6"/>
    <n v="592794"/>
  </r>
  <r>
    <x v="95"/>
    <x v="0"/>
    <x v="0"/>
    <x v="7"/>
    <n v="345053"/>
  </r>
  <r>
    <x v="95"/>
    <x v="0"/>
    <x v="0"/>
    <x v="8"/>
    <n v="821378"/>
  </r>
  <r>
    <x v="95"/>
    <x v="0"/>
    <x v="0"/>
    <x v="9"/>
    <n v="458372"/>
  </r>
  <r>
    <x v="95"/>
    <x v="0"/>
    <x v="0"/>
    <x v="10"/>
    <n v="506465"/>
  </r>
  <r>
    <x v="95"/>
    <x v="0"/>
    <x v="0"/>
    <x v="11"/>
    <n v="520371"/>
  </r>
  <r>
    <x v="95"/>
    <x v="0"/>
    <x v="0"/>
    <x v="12"/>
    <n v="516936"/>
  </r>
  <r>
    <x v="95"/>
    <x v="0"/>
    <x v="0"/>
    <x v="13"/>
    <n v="408158"/>
  </r>
  <r>
    <x v="95"/>
    <x v="0"/>
    <x v="0"/>
    <x v="14"/>
    <n v="578622"/>
  </r>
  <r>
    <x v="95"/>
    <x v="0"/>
    <x v="0"/>
    <x v="15"/>
    <n v="412274"/>
  </r>
  <r>
    <x v="95"/>
    <x v="0"/>
    <x v="0"/>
    <x v="16"/>
    <n v="626059"/>
  </r>
  <r>
    <x v="95"/>
    <x v="0"/>
    <x v="0"/>
    <x v="17"/>
    <n v="971411"/>
  </r>
  <r>
    <x v="95"/>
    <x v="0"/>
    <x v="0"/>
    <x v="18"/>
    <n v="647590"/>
  </r>
  <r>
    <x v="95"/>
    <x v="0"/>
    <x v="0"/>
    <x v="19"/>
    <n v="565350"/>
  </r>
  <r>
    <x v="95"/>
    <x v="0"/>
    <x v="0"/>
    <x v="20"/>
    <n v="297675"/>
  </r>
  <r>
    <x v="95"/>
    <x v="0"/>
    <x v="0"/>
    <x v="21"/>
    <n v="657492"/>
  </r>
  <r>
    <x v="95"/>
    <x v="0"/>
    <x v="0"/>
    <x v="22"/>
    <n v="211160"/>
  </r>
  <r>
    <x v="95"/>
    <x v="0"/>
    <x v="0"/>
    <x v="23"/>
    <n v="181596"/>
  </r>
  <r>
    <x v="95"/>
    <x v="0"/>
    <x v="0"/>
    <x v="24"/>
    <n v="575145"/>
  </r>
  <r>
    <x v="95"/>
    <x v="0"/>
    <x v="1"/>
    <x v="25"/>
    <n v="118894"/>
  </r>
  <r>
    <x v="95"/>
    <x v="0"/>
    <x v="1"/>
    <x v="26"/>
    <n v="390283"/>
  </r>
  <r>
    <x v="95"/>
    <x v="0"/>
    <x v="1"/>
    <x v="27"/>
    <n v="164808"/>
  </r>
  <r>
    <x v="95"/>
    <x v="0"/>
    <x v="1"/>
    <x v="28"/>
    <n v="438440"/>
  </r>
  <r>
    <x v="95"/>
    <x v="0"/>
    <x v="1"/>
    <x v="29"/>
    <n v="126832"/>
  </r>
  <r>
    <x v="95"/>
    <x v="0"/>
    <x v="1"/>
    <x v="30"/>
    <n v="373886"/>
  </r>
  <r>
    <x v="95"/>
    <x v="0"/>
    <x v="1"/>
    <x v="31"/>
    <n v="589467"/>
  </r>
  <r>
    <x v="95"/>
    <x v="0"/>
    <x v="1"/>
    <x v="32"/>
    <n v="437663"/>
  </r>
  <r>
    <x v="95"/>
    <x v="0"/>
    <x v="1"/>
    <x v="33"/>
    <n v="350712"/>
  </r>
  <r>
    <x v="95"/>
    <x v="0"/>
    <x v="1"/>
    <x v="34"/>
    <n v="504008"/>
  </r>
  <r>
    <x v="95"/>
    <x v="0"/>
    <x v="1"/>
    <x v="35"/>
    <n v="173322"/>
  </r>
  <r>
    <x v="95"/>
    <x v="0"/>
    <x v="1"/>
    <x v="36"/>
    <n v="255995"/>
  </r>
  <r>
    <x v="95"/>
    <x v="0"/>
    <x v="1"/>
    <x v="37"/>
    <n v="280119"/>
  </r>
  <r>
    <x v="95"/>
    <x v="0"/>
    <x v="1"/>
    <x v="38"/>
    <n v="197740"/>
  </r>
  <r>
    <x v="95"/>
    <x v="0"/>
    <x v="1"/>
    <x v="39"/>
    <n v="55166"/>
  </r>
  <r>
    <x v="95"/>
    <x v="0"/>
    <x v="1"/>
    <x v="40"/>
    <n v="679059"/>
  </r>
  <r>
    <x v="95"/>
    <x v="0"/>
    <x v="2"/>
    <x v="41"/>
    <n v="207002"/>
  </r>
  <r>
    <x v="95"/>
    <x v="0"/>
    <x v="2"/>
    <x v="42"/>
    <n v="941153"/>
  </r>
  <r>
    <x v="95"/>
    <x v="0"/>
    <x v="2"/>
    <x v="43"/>
    <n v="229531"/>
  </r>
  <r>
    <x v="95"/>
    <x v="0"/>
    <x v="2"/>
    <x v="44"/>
    <n v="471319"/>
  </r>
  <r>
    <x v="95"/>
    <x v="0"/>
    <x v="2"/>
    <x v="45"/>
    <n v="694110"/>
  </r>
  <r>
    <x v="95"/>
    <x v="0"/>
    <x v="2"/>
    <x v="46"/>
    <n v="282698"/>
  </r>
  <r>
    <x v="95"/>
    <x v="0"/>
    <x v="2"/>
    <x v="47"/>
    <n v="661320"/>
  </r>
  <r>
    <x v="95"/>
    <x v="0"/>
    <x v="2"/>
    <x v="48"/>
    <n v="111101"/>
  </r>
  <r>
    <x v="95"/>
    <x v="0"/>
    <x v="3"/>
    <x v="49"/>
    <n v="80396"/>
  </r>
  <r>
    <x v="95"/>
    <x v="0"/>
    <x v="3"/>
    <x v="50"/>
    <n v="468374"/>
  </r>
  <r>
    <x v="95"/>
    <x v="0"/>
    <x v="3"/>
    <x v="51"/>
    <n v="798323"/>
  </r>
  <r>
    <x v="95"/>
    <x v="0"/>
    <x v="3"/>
    <x v="52"/>
    <n v="98867"/>
  </r>
  <r>
    <x v="95"/>
    <x v="0"/>
    <x v="3"/>
    <x v="53"/>
    <n v="575082"/>
  </r>
  <r>
    <x v="95"/>
    <x v="0"/>
    <x v="3"/>
    <x v="54"/>
    <n v="788268"/>
  </r>
  <r>
    <x v="95"/>
    <x v="0"/>
    <x v="3"/>
    <x v="55"/>
    <n v="752363"/>
  </r>
  <r>
    <x v="95"/>
    <x v="0"/>
    <x v="3"/>
    <x v="56"/>
    <n v="502891"/>
  </r>
  <r>
    <x v="95"/>
    <x v="0"/>
    <x v="3"/>
    <x v="57"/>
    <n v="16679"/>
  </r>
  <r>
    <x v="95"/>
    <x v="0"/>
    <x v="3"/>
    <x v="58"/>
    <n v="144840"/>
  </r>
  <r>
    <x v="95"/>
    <x v="0"/>
    <x v="4"/>
    <x v="59"/>
    <n v="671406"/>
  </r>
  <r>
    <x v="95"/>
    <x v="0"/>
    <x v="4"/>
    <x v="60"/>
    <n v="304611"/>
  </r>
  <r>
    <x v="95"/>
    <x v="0"/>
    <x v="4"/>
    <x v="61"/>
    <n v="153519"/>
  </r>
  <r>
    <x v="95"/>
    <x v="0"/>
    <x v="4"/>
    <x v="62"/>
    <n v="706075"/>
  </r>
  <r>
    <x v="95"/>
    <x v="0"/>
    <x v="4"/>
    <x v="63"/>
    <n v="461171"/>
  </r>
  <r>
    <x v="95"/>
    <x v="0"/>
    <x v="5"/>
    <x v="64"/>
    <n v="264852"/>
  </r>
  <r>
    <x v="95"/>
    <x v="0"/>
    <x v="5"/>
    <x v="65"/>
    <n v="338776"/>
  </r>
  <r>
    <x v="95"/>
    <x v="0"/>
    <x v="5"/>
    <x v="66"/>
    <n v="734902"/>
  </r>
  <r>
    <x v="95"/>
    <x v="0"/>
    <x v="5"/>
    <x v="67"/>
    <n v="466832"/>
  </r>
  <r>
    <x v="95"/>
    <x v="0"/>
    <x v="5"/>
    <x v="68"/>
    <n v="368435"/>
  </r>
  <r>
    <x v="95"/>
    <x v="0"/>
    <x v="6"/>
    <x v="69"/>
    <n v="578727"/>
  </r>
  <r>
    <x v="95"/>
    <x v="0"/>
    <x v="6"/>
    <x v="70"/>
    <n v="306575"/>
  </r>
  <r>
    <x v="95"/>
    <x v="0"/>
    <x v="6"/>
    <x v="71"/>
    <n v="271264"/>
  </r>
  <r>
    <x v="95"/>
    <x v="0"/>
    <x v="6"/>
    <x v="72"/>
    <n v="275797"/>
  </r>
  <r>
    <x v="95"/>
    <x v="0"/>
    <x v="6"/>
    <x v="73"/>
    <n v="353453"/>
  </r>
  <r>
    <x v="95"/>
    <x v="0"/>
    <x v="7"/>
    <x v="74"/>
    <n v="403628"/>
  </r>
  <r>
    <x v="95"/>
    <x v="0"/>
    <x v="8"/>
    <x v="75"/>
    <n v="65331"/>
  </r>
  <r>
    <x v="95"/>
    <x v="0"/>
    <x v="8"/>
    <x v="76"/>
    <n v="627176"/>
  </r>
  <r>
    <x v="95"/>
    <x v="0"/>
    <x v="8"/>
    <x v="77"/>
    <n v="387082"/>
  </r>
  <r>
    <x v="95"/>
    <x v="0"/>
    <x v="8"/>
    <x v="78"/>
    <n v="379730"/>
  </r>
  <r>
    <x v="95"/>
    <x v="0"/>
    <x v="8"/>
    <x v="79"/>
    <n v="95666"/>
  </r>
  <r>
    <x v="95"/>
    <x v="0"/>
    <x v="8"/>
    <x v="80"/>
    <n v="510433"/>
  </r>
  <r>
    <x v="95"/>
    <x v="0"/>
    <x v="8"/>
    <x v="81"/>
    <n v="395453"/>
  </r>
  <r>
    <x v="95"/>
    <x v="0"/>
    <x v="8"/>
    <x v="82"/>
    <n v="265201"/>
  </r>
  <r>
    <x v="95"/>
    <x v="0"/>
    <x v="8"/>
    <x v="83"/>
    <n v="431984"/>
  </r>
  <r>
    <x v="95"/>
    <x v="0"/>
    <x v="8"/>
    <x v="84"/>
    <n v="507682"/>
  </r>
  <r>
    <x v="95"/>
    <x v="0"/>
    <x v="8"/>
    <x v="85"/>
    <n v="773697"/>
  </r>
  <r>
    <x v="95"/>
    <x v="0"/>
    <x v="8"/>
    <x v="86"/>
    <n v="147529"/>
  </r>
  <r>
    <x v="95"/>
    <x v="0"/>
    <x v="8"/>
    <x v="87"/>
    <n v="1338638"/>
  </r>
  <r>
    <x v="95"/>
    <x v="0"/>
    <x v="8"/>
    <x v="88"/>
    <n v="742406"/>
  </r>
  <r>
    <x v="95"/>
    <x v="0"/>
    <x v="8"/>
    <x v="89"/>
    <n v="340066"/>
  </r>
  <r>
    <x v="95"/>
    <x v="0"/>
    <x v="8"/>
    <x v="90"/>
    <n v="322686"/>
  </r>
  <r>
    <x v="95"/>
    <x v="0"/>
    <x v="8"/>
    <x v="91"/>
    <n v="464386"/>
  </r>
  <r>
    <x v="95"/>
    <x v="0"/>
    <x v="8"/>
    <x v="92"/>
    <n v="471982"/>
  </r>
  <r>
    <x v="95"/>
    <x v="0"/>
    <x v="8"/>
    <x v="93"/>
    <n v="412171"/>
  </r>
  <r>
    <x v="95"/>
    <x v="0"/>
    <x v="8"/>
    <x v="94"/>
    <n v="257414"/>
  </r>
  <r>
    <x v="95"/>
    <x v="0"/>
    <x v="8"/>
    <x v="95"/>
    <n v="641009"/>
  </r>
  <r>
    <x v="95"/>
    <x v="0"/>
    <x v="8"/>
    <x v="96"/>
    <n v="562495"/>
  </r>
  <r>
    <x v="95"/>
    <x v="0"/>
    <x v="8"/>
    <x v="97"/>
    <n v="498173"/>
  </r>
  <r>
    <x v="95"/>
    <x v="0"/>
    <x v="8"/>
    <x v="98"/>
    <n v="283186"/>
  </r>
  <r>
    <x v="95"/>
    <x v="0"/>
    <x v="8"/>
    <x v="99"/>
    <n v="516743"/>
  </r>
  <r>
    <x v="95"/>
    <x v="0"/>
    <x v="8"/>
    <x v="100"/>
    <n v="365199"/>
  </r>
  <r>
    <x v="95"/>
    <x v="0"/>
    <x v="8"/>
    <x v="101"/>
    <n v="279184"/>
  </r>
  <r>
    <x v="95"/>
    <x v="0"/>
    <x v="8"/>
    <x v="102"/>
    <n v="128173"/>
  </r>
  <r>
    <x v="95"/>
    <x v="0"/>
    <x v="8"/>
    <x v="103"/>
    <n v="151431"/>
  </r>
  <r>
    <x v="95"/>
    <x v="0"/>
    <x v="8"/>
    <x v="104"/>
    <n v="59744"/>
  </r>
  <r>
    <x v="95"/>
    <x v="0"/>
    <x v="8"/>
    <x v="105"/>
    <n v="268685"/>
  </r>
  <r>
    <x v="95"/>
    <x v="0"/>
    <x v="8"/>
    <x v="106"/>
    <n v="506091"/>
  </r>
  <r>
    <x v="95"/>
    <x v="0"/>
    <x v="8"/>
    <x v="107"/>
    <n v="442642"/>
  </r>
  <r>
    <x v="95"/>
    <x v="0"/>
    <x v="8"/>
    <x v="108"/>
    <n v="318950"/>
  </r>
  <r>
    <x v="95"/>
    <x v="0"/>
    <x v="8"/>
    <x v="109"/>
    <n v="174303"/>
  </r>
  <r>
    <x v="95"/>
    <x v="0"/>
    <x v="8"/>
    <x v="110"/>
    <n v="639855"/>
  </r>
  <r>
    <x v="95"/>
    <x v="0"/>
    <x v="8"/>
    <x v="111"/>
    <n v="321021"/>
  </r>
  <r>
    <x v="95"/>
    <x v="0"/>
    <x v="8"/>
    <x v="112"/>
    <n v="615066"/>
  </r>
  <r>
    <x v="95"/>
    <x v="0"/>
    <x v="8"/>
    <x v="113"/>
    <n v="706250"/>
  </r>
  <r>
    <x v="95"/>
    <x v="0"/>
    <x v="8"/>
    <x v="114"/>
    <n v="225357"/>
  </r>
  <r>
    <x v="95"/>
    <x v="0"/>
    <x v="8"/>
    <x v="115"/>
    <n v="321531"/>
  </r>
  <r>
    <x v="95"/>
    <x v="0"/>
    <x v="8"/>
    <x v="116"/>
    <n v="936186"/>
  </r>
  <r>
    <x v="95"/>
    <x v="0"/>
    <x v="9"/>
    <x v="117"/>
    <n v="407156"/>
  </r>
  <r>
    <x v="95"/>
    <x v="0"/>
    <x v="9"/>
    <x v="118"/>
    <n v="34941"/>
  </r>
  <r>
    <x v="95"/>
    <x v="0"/>
    <x v="9"/>
    <x v="119"/>
    <n v="137508"/>
  </r>
  <r>
    <x v="95"/>
    <x v="0"/>
    <x v="9"/>
    <x v="120"/>
    <n v="101943"/>
  </r>
  <r>
    <x v="95"/>
    <x v="0"/>
    <x v="9"/>
    <x v="121"/>
    <n v="138775"/>
  </r>
  <r>
    <x v="95"/>
    <x v="0"/>
    <x v="9"/>
    <x v="122"/>
    <n v="26547"/>
  </r>
  <r>
    <x v="95"/>
    <x v="0"/>
    <x v="9"/>
    <x v="123"/>
    <n v="30929"/>
  </r>
  <r>
    <x v="95"/>
    <x v="0"/>
    <x v="9"/>
    <x v="124"/>
    <n v="39853"/>
  </r>
  <r>
    <x v="95"/>
    <x v="0"/>
    <x v="9"/>
    <x v="125"/>
    <n v="612753"/>
  </r>
  <r>
    <x v="95"/>
    <x v="0"/>
    <x v="9"/>
    <x v="126"/>
    <n v="38528"/>
  </r>
  <r>
    <x v="95"/>
    <x v="0"/>
    <x v="9"/>
    <x v="127"/>
    <n v="41391"/>
  </r>
  <r>
    <x v="95"/>
    <x v="0"/>
    <x v="9"/>
    <x v="128"/>
    <n v="60972"/>
  </r>
  <r>
    <x v="95"/>
    <x v="0"/>
    <x v="9"/>
    <x v="129"/>
    <n v="573468"/>
  </r>
  <r>
    <x v="95"/>
    <x v="0"/>
    <x v="9"/>
    <x v="130"/>
    <n v="75069"/>
  </r>
  <r>
    <x v="95"/>
    <x v="0"/>
    <x v="9"/>
    <x v="131"/>
    <n v="42690"/>
  </r>
  <r>
    <x v="95"/>
    <x v="0"/>
    <x v="9"/>
    <x v="132"/>
    <n v="79152"/>
  </r>
  <r>
    <x v="95"/>
    <x v="0"/>
    <x v="9"/>
    <x v="133"/>
    <n v="31135"/>
  </r>
  <r>
    <x v="95"/>
    <x v="0"/>
    <x v="9"/>
    <x v="134"/>
    <n v="47199"/>
  </r>
  <r>
    <x v="95"/>
    <x v="0"/>
    <x v="10"/>
    <x v="135"/>
    <n v="42765"/>
  </r>
  <r>
    <x v="95"/>
    <x v="0"/>
    <x v="10"/>
    <x v="136"/>
    <n v="33589"/>
  </r>
  <r>
    <x v="95"/>
    <x v="0"/>
    <x v="10"/>
    <x v="137"/>
    <n v="38684"/>
  </r>
  <r>
    <x v="95"/>
    <x v="0"/>
    <x v="10"/>
    <x v="138"/>
    <n v="59034"/>
  </r>
  <r>
    <x v="95"/>
    <x v="0"/>
    <x v="10"/>
    <x v="139"/>
    <n v="57731"/>
  </r>
  <r>
    <x v="95"/>
    <x v="0"/>
    <x v="10"/>
    <x v="140"/>
    <n v="119122"/>
  </r>
  <r>
    <x v="95"/>
    <x v="0"/>
    <x v="10"/>
    <x v="141"/>
    <n v="250010"/>
  </r>
  <r>
    <x v="95"/>
    <x v="0"/>
    <x v="10"/>
    <x v="142"/>
    <n v="34735"/>
  </r>
  <r>
    <x v="95"/>
    <x v="0"/>
    <x v="10"/>
    <x v="143"/>
    <n v="88241"/>
  </r>
  <r>
    <x v="95"/>
    <x v="0"/>
    <x v="10"/>
    <x v="144"/>
    <n v="249426"/>
  </r>
  <r>
    <x v="95"/>
    <x v="0"/>
    <x v="10"/>
    <x v="145"/>
    <n v="284059"/>
  </r>
  <r>
    <x v="95"/>
    <x v="0"/>
    <x v="10"/>
    <x v="146"/>
    <n v="231782"/>
  </r>
  <r>
    <x v="95"/>
    <x v="0"/>
    <x v="10"/>
    <x v="147"/>
    <n v="363733"/>
  </r>
  <r>
    <x v="95"/>
    <x v="0"/>
    <x v="10"/>
    <x v="148"/>
    <n v="381792"/>
  </r>
  <r>
    <x v="95"/>
    <x v="0"/>
    <x v="11"/>
    <x v="149"/>
    <n v="50081"/>
  </r>
  <r>
    <x v="95"/>
    <x v="0"/>
    <x v="11"/>
    <x v="150"/>
    <n v="167407"/>
  </r>
  <r>
    <x v="95"/>
    <x v="0"/>
    <x v="11"/>
    <x v="151"/>
    <n v="67727"/>
  </r>
  <r>
    <x v="95"/>
    <x v="0"/>
    <x v="11"/>
    <x v="152"/>
    <n v="177477"/>
  </r>
  <r>
    <x v="95"/>
    <x v="0"/>
    <x v="11"/>
    <x v="153"/>
    <n v="253744"/>
  </r>
  <r>
    <x v="95"/>
    <x v="0"/>
    <x v="11"/>
    <x v="154"/>
    <n v="165568"/>
  </r>
  <r>
    <x v="95"/>
    <x v="0"/>
    <x v="11"/>
    <x v="155"/>
    <n v="87374"/>
  </r>
  <r>
    <x v="95"/>
    <x v="0"/>
    <x v="11"/>
    <x v="156"/>
    <n v="283102"/>
  </r>
  <r>
    <x v="95"/>
    <x v="0"/>
    <x v="11"/>
    <x v="157"/>
    <n v="70858"/>
  </r>
  <r>
    <x v="95"/>
    <x v="0"/>
    <x v="11"/>
    <x v="158"/>
    <n v="469816"/>
  </r>
  <r>
    <x v="95"/>
    <x v="0"/>
    <x v="11"/>
    <x v="159"/>
    <n v="103558"/>
  </r>
  <r>
    <x v="95"/>
    <x v="0"/>
    <x v="11"/>
    <x v="160"/>
    <n v="376995"/>
  </r>
  <r>
    <x v="95"/>
    <x v="0"/>
    <x v="11"/>
    <x v="161"/>
    <n v="496483"/>
  </r>
  <r>
    <x v="95"/>
    <x v="0"/>
    <x v="11"/>
    <x v="162"/>
    <n v="36160"/>
  </r>
  <r>
    <x v="95"/>
    <x v="0"/>
    <x v="11"/>
    <x v="163"/>
    <n v="69677"/>
  </r>
  <r>
    <x v="95"/>
    <x v="0"/>
    <x v="11"/>
    <x v="164"/>
    <n v="125054"/>
  </r>
  <r>
    <x v="95"/>
    <x v="0"/>
    <x v="12"/>
    <x v="165"/>
    <n v="69725"/>
  </r>
  <r>
    <x v="95"/>
    <x v="0"/>
    <x v="12"/>
    <x v="166"/>
    <n v="506472"/>
  </r>
  <r>
    <x v="95"/>
    <x v="0"/>
    <x v="12"/>
    <x v="167"/>
    <n v="128494"/>
  </r>
  <r>
    <x v="95"/>
    <x v="0"/>
    <x v="12"/>
    <x v="168"/>
    <n v="137754"/>
  </r>
  <r>
    <x v="95"/>
    <x v="0"/>
    <x v="12"/>
    <x v="169"/>
    <n v="26734"/>
  </r>
  <r>
    <x v="95"/>
    <x v="0"/>
    <x v="12"/>
    <x v="170"/>
    <n v="67330"/>
  </r>
  <r>
    <x v="95"/>
    <x v="0"/>
    <x v="12"/>
    <x v="171"/>
    <n v="32021"/>
  </r>
  <r>
    <x v="95"/>
    <x v="0"/>
    <x v="12"/>
    <x v="172"/>
    <n v="105496"/>
  </r>
  <r>
    <x v="95"/>
    <x v="0"/>
    <x v="12"/>
    <x v="173"/>
    <n v="550928"/>
  </r>
  <r>
    <x v="95"/>
    <x v="0"/>
    <x v="12"/>
    <x v="174"/>
    <n v="27937"/>
  </r>
  <r>
    <x v="95"/>
    <x v="0"/>
    <x v="12"/>
    <x v="175"/>
    <n v="24466"/>
  </r>
  <r>
    <x v="95"/>
    <x v="0"/>
    <x v="12"/>
    <x v="176"/>
    <n v="442322"/>
  </r>
  <r>
    <x v="95"/>
    <x v="0"/>
    <x v="12"/>
    <x v="177"/>
    <n v="609554"/>
  </r>
  <r>
    <x v="95"/>
    <x v="0"/>
    <x v="12"/>
    <x v="178"/>
    <n v="179353"/>
  </r>
  <r>
    <x v="95"/>
    <x v="0"/>
    <x v="12"/>
    <x v="179"/>
    <n v="23703"/>
  </r>
  <r>
    <x v="95"/>
    <x v="0"/>
    <x v="13"/>
    <x v="180"/>
    <n v="43405"/>
  </r>
  <r>
    <x v="95"/>
    <x v="0"/>
    <x v="13"/>
    <x v="181"/>
    <n v="80483"/>
  </r>
  <r>
    <x v="95"/>
    <x v="0"/>
    <x v="13"/>
    <x v="182"/>
    <n v="34877"/>
  </r>
  <r>
    <x v="95"/>
    <x v="0"/>
    <x v="13"/>
    <x v="183"/>
    <n v="193030"/>
  </r>
  <r>
    <x v="95"/>
    <x v="0"/>
    <x v="13"/>
    <x v="184"/>
    <n v="33187"/>
  </r>
  <r>
    <x v="95"/>
    <x v="0"/>
    <x v="13"/>
    <x v="185"/>
    <n v="148519"/>
  </r>
  <r>
    <x v="95"/>
    <x v="0"/>
    <x v="13"/>
    <x v="186"/>
    <n v="53340"/>
  </r>
  <r>
    <x v="95"/>
    <x v="0"/>
    <x v="13"/>
    <x v="187"/>
    <n v="438653"/>
  </r>
  <r>
    <x v="95"/>
    <x v="0"/>
    <x v="13"/>
    <x v="188"/>
    <n v="98135"/>
  </r>
  <r>
    <x v="95"/>
    <x v="0"/>
    <x v="13"/>
    <x v="189"/>
    <n v="46875"/>
  </r>
  <r>
    <x v="95"/>
    <x v="0"/>
    <x v="13"/>
    <x v="190"/>
    <n v="451433"/>
  </r>
  <r>
    <x v="95"/>
    <x v="0"/>
    <x v="13"/>
    <x v="191"/>
    <n v="35817"/>
  </r>
  <r>
    <x v="95"/>
    <x v="0"/>
    <x v="13"/>
    <x v="192"/>
    <n v="526973"/>
  </r>
  <r>
    <x v="95"/>
    <x v="0"/>
    <x v="13"/>
    <x v="193"/>
    <n v="64575"/>
  </r>
  <r>
    <x v="95"/>
    <x v="0"/>
    <x v="13"/>
    <x v="194"/>
    <n v="71260"/>
  </r>
  <r>
    <x v="95"/>
    <x v="0"/>
    <x v="13"/>
    <x v="195"/>
    <n v="54049"/>
  </r>
  <r>
    <x v="95"/>
    <x v="0"/>
    <x v="13"/>
    <x v="196"/>
    <n v="54292"/>
  </r>
  <r>
    <x v="95"/>
    <x v="0"/>
    <x v="13"/>
    <x v="197"/>
    <n v="43586"/>
  </r>
  <r>
    <x v="95"/>
    <x v="0"/>
    <x v="13"/>
    <x v="198"/>
    <n v="37314"/>
  </r>
  <r>
    <x v="95"/>
    <x v="0"/>
    <x v="13"/>
    <x v="199"/>
    <n v="37669"/>
  </r>
  <r>
    <x v="95"/>
    <x v="0"/>
    <x v="13"/>
    <x v="200"/>
    <n v="85730"/>
  </r>
  <r>
    <x v="95"/>
    <x v="0"/>
    <x v="13"/>
    <x v="201"/>
    <n v="67714"/>
  </r>
  <r>
    <x v="95"/>
    <x v="0"/>
    <x v="14"/>
    <x v="202"/>
    <n v="395237"/>
  </r>
  <r>
    <x v="95"/>
    <x v="0"/>
    <x v="14"/>
    <x v="203"/>
    <n v="419312"/>
  </r>
  <r>
    <x v="95"/>
    <x v="0"/>
    <x v="14"/>
    <x v="204"/>
    <n v="37649"/>
  </r>
  <r>
    <x v="95"/>
    <x v="0"/>
    <x v="14"/>
    <x v="205"/>
    <n v="715762"/>
  </r>
  <r>
    <x v="95"/>
    <x v="0"/>
    <x v="14"/>
    <x v="206"/>
    <n v="22878"/>
  </r>
  <r>
    <x v="95"/>
    <x v="0"/>
    <x v="14"/>
    <x v="207"/>
    <n v="237704"/>
  </r>
  <r>
    <x v="95"/>
    <x v="0"/>
    <x v="14"/>
    <x v="208"/>
    <n v="112734"/>
  </r>
  <r>
    <x v="95"/>
    <x v="0"/>
    <x v="14"/>
    <x v="209"/>
    <n v="34822"/>
  </r>
  <r>
    <x v="95"/>
    <x v="0"/>
    <x v="14"/>
    <x v="210"/>
    <n v="155589"/>
  </r>
  <r>
    <x v="95"/>
    <x v="0"/>
    <x v="14"/>
    <x v="211"/>
    <n v="48920"/>
  </r>
  <r>
    <x v="95"/>
    <x v="0"/>
    <x v="14"/>
    <x v="212"/>
    <n v="289565"/>
  </r>
  <r>
    <x v="95"/>
    <x v="0"/>
    <x v="14"/>
    <x v="213"/>
    <n v="44243"/>
  </r>
  <r>
    <x v="95"/>
    <x v="0"/>
    <x v="14"/>
    <x v="214"/>
    <n v="17166"/>
  </r>
  <r>
    <x v="95"/>
    <x v="0"/>
    <x v="14"/>
    <x v="215"/>
    <n v="194404"/>
  </r>
  <r>
    <x v="95"/>
    <x v="0"/>
    <x v="14"/>
    <x v="216"/>
    <n v="144829"/>
  </r>
  <r>
    <x v="95"/>
    <x v="0"/>
    <x v="14"/>
    <x v="217"/>
    <n v="59332"/>
  </r>
  <r>
    <x v="95"/>
    <x v="0"/>
    <x v="14"/>
    <x v="218"/>
    <n v="8947"/>
  </r>
  <r>
    <x v="95"/>
    <x v="0"/>
    <x v="14"/>
    <x v="219"/>
    <n v="61427"/>
  </r>
  <r>
    <x v="95"/>
    <x v="0"/>
    <x v="14"/>
    <x v="220"/>
    <n v="58174"/>
  </r>
  <r>
    <x v="95"/>
    <x v="0"/>
    <x v="14"/>
    <x v="221"/>
    <n v="51653"/>
  </r>
  <r>
    <x v="95"/>
    <x v="0"/>
    <x v="14"/>
    <x v="222"/>
    <n v="27352"/>
  </r>
  <r>
    <x v="95"/>
    <x v="0"/>
    <x v="14"/>
    <x v="223"/>
    <n v="136403"/>
  </r>
  <r>
    <x v="95"/>
    <x v="0"/>
    <x v="14"/>
    <x v="224"/>
    <n v="350615"/>
  </r>
  <r>
    <x v="95"/>
    <x v="0"/>
    <x v="14"/>
    <x v="225"/>
    <n v="401601"/>
  </r>
  <r>
    <x v="95"/>
    <x v="0"/>
    <x v="15"/>
    <x v="226"/>
    <n v="424406"/>
  </r>
  <r>
    <x v="95"/>
    <x v="0"/>
    <x v="15"/>
    <x v="227"/>
    <n v="72043"/>
  </r>
  <r>
    <x v="95"/>
    <x v="0"/>
    <x v="15"/>
    <x v="228"/>
    <n v="63304"/>
  </r>
  <r>
    <x v="95"/>
    <x v="0"/>
    <x v="15"/>
    <x v="229"/>
    <n v="818933"/>
  </r>
  <r>
    <x v="95"/>
    <x v="0"/>
    <x v="15"/>
    <x v="230"/>
    <n v="60620"/>
  </r>
  <r>
    <x v="95"/>
    <x v="0"/>
    <x v="15"/>
    <x v="231"/>
    <n v="165002"/>
  </r>
  <r>
    <x v="95"/>
    <x v="0"/>
    <x v="15"/>
    <x v="232"/>
    <n v="178010"/>
  </r>
  <r>
    <x v="95"/>
    <x v="0"/>
    <x v="15"/>
    <x v="233"/>
    <n v="41612"/>
  </r>
  <r>
    <x v="95"/>
    <x v="0"/>
    <x v="15"/>
    <x v="234"/>
    <n v="455686"/>
  </r>
  <r>
    <x v="95"/>
    <x v="0"/>
    <x v="15"/>
    <x v="235"/>
    <n v="29171"/>
  </r>
  <r>
    <x v="95"/>
    <x v="0"/>
    <x v="15"/>
    <x v="236"/>
    <n v="680962"/>
  </r>
  <r>
    <x v="95"/>
    <x v="0"/>
    <x v="15"/>
    <x v="237"/>
    <n v="78531"/>
  </r>
  <r>
    <x v="95"/>
    <x v="0"/>
    <x v="15"/>
    <x v="238"/>
    <n v="287494"/>
  </r>
  <r>
    <x v="95"/>
    <x v="0"/>
    <x v="15"/>
    <x v="239"/>
    <n v="274248"/>
  </r>
  <r>
    <x v="95"/>
    <x v="0"/>
    <x v="15"/>
    <x v="240"/>
    <n v="349860"/>
  </r>
  <r>
    <x v="95"/>
    <x v="0"/>
    <x v="15"/>
    <x v="241"/>
    <n v="333896"/>
  </r>
  <r>
    <x v="95"/>
    <x v="0"/>
    <x v="15"/>
    <x v="242"/>
    <n v="287578"/>
  </r>
  <r>
    <x v="95"/>
    <x v="0"/>
    <x v="15"/>
    <x v="243"/>
    <n v="242023"/>
  </r>
  <r>
    <x v="95"/>
    <x v="0"/>
    <x v="15"/>
    <x v="244"/>
    <n v="53603"/>
  </r>
  <r>
    <x v="95"/>
    <x v="0"/>
    <x v="15"/>
    <x v="245"/>
    <n v="82416"/>
  </r>
  <r>
    <x v="95"/>
    <x v="0"/>
    <x v="15"/>
    <x v="246"/>
    <n v="45673"/>
  </r>
  <r>
    <x v="95"/>
    <x v="0"/>
    <x v="15"/>
    <x v="247"/>
    <n v="51470"/>
  </r>
  <r>
    <x v="95"/>
    <x v="0"/>
    <x v="16"/>
    <x v="248"/>
    <n v="263049"/>
  </r>
  <r>
    <x v="95"/>
    <x v="0"/>
    <x v="16"/>
    <x v="249"/>
    <n v="911725"/>
  </r>
  <r>
    <x v="95"/>
    <x v="1"/>
    <x v="0"/>
    <x v="0"/>
    <n v="1113100"/>
  </r>
  <r>
    <x v="95"/>
    <x v="1"/>
    <x v="0"/>
    <x v="1"/>
    <n v="224495"/>
  </r>
  <r>
    <x v="95"/>
    <x v="1"/>
    <x v="0"/>
    <x v="2"/>
    <n v="172531"/>
  </r>
  <r>
    <x v="95"/>
    <x v="1"/>
    <x v="0"/>
    <x v="3"/>
    <n v="355448"/>
  </r>
  <r>
    <x v="95"/>
    <x v="1"/>
    <x v="0"/>
    <x v="4"/>
    <n v="256962"/>
  </r>
  <r>
    <x v="95"/>
    <x v="1"/>
    <x v="0"/>
    <x v="5"/>
    <n v="246552"/>
  </r>
  <r>
    <x v="95"/>
    <x v="1"/>
    <x v="0"/>
    <x v="6"/>
    <n v="328460"/>
  </r>
  <r>
    <x v="95"/>
    <x v="1"/>
    <x v="0"/>
    <x v="7"/>
    <n v="236008"/>
  </r>
  <r>
    <x v="95"/>
    <x v="1"/>
    <x v="0"/>
    <x v="8"/>
    <n v="266319"/>
  </r>
  <r>
    <x v="95"/>
    <x v="1"/>
    <x v="0"/>
    <x v="9"/>
    <n v="146962"/>
  </r>
  <r>
    <x v="95"/>
    <x v="1"/>
    <x v="0"/>
    <x v="10"/>
    <n v="270621"/>
  </r>
  <r>
    <x v="95"/>
    <x v="1"/>
    <x v="0"/>
    <x v="11"/>
    <n v="251885"/>
  </r>
  <r>
    <x v="95"/>
    <x v="1"/>
    <x v="0"/>
    <x v="12"/>
    <n v="473295"/>
  </r>
  <r>
    <x v="95"/>
    <x v="1"/>
    <x v="0"/>
    <x v="13"/>
    <n v="249747"/>
  </r>
  <r>
    <x v="95"/>
    <x v="1"/>
    <x v="0"/>
    <x v="14"/>
    <n v="673075"/>
  </r>
  <r>
    <x v="95"/>
    <x v="1"/>
    <x v="0"/>
    <x v="15"/>
    <n v="300033"/>
  </r>
  <r>
    <x v="95"/>
    <x v="1"/>
    <x v="0"/>
    <x v="16"/>
    <n v="244485"/>
  </r>
  <r>
    <x v="95"/>
    <x v="1"/>
    <x v="0"/>
    <x v="17"/>
    <n v="501394"/>
  </r>
  <r>
    <x v="95"/>
    <x v="1"/>
    <x v="0"/>
    <x v="18"/>
    <n v="231946"/>
  </r>
  <r>
    <x v="95"/>
    <x v="1"/>
    <x v="0"/>
    <x v="19"/>
    <n v="519383"/>
  </r>
  <r>
    <x v="95"/>
    <x v="1"/>
    <x v="0"/>
    <x v="20"/>
    <n v="291851"/>
  </r>
  <r>
    <x v="95"/>
    <x v="1"/>
    <x v="0"/>
    <x v="21"/>
    <n v="157293"/>
  </r>
  <r>
    <x v="95"/>
    <x v="1"/>
    <x v="0"/>
    <x v="22"/>
    <n v="514788"/>
  </r>
  <r>
    <x v="95"/>
    <x v="1"/>
    <x v="0"/>
    <x v="23"/>
    <n v="592816"/>
  </r>
  <r>
    <x v="95"/>
    <x v="1"/>
    <x v="0"/>
    <x v="24"/>
    <n v="170885"/>
  </r>
  <r>
    <x v="95"/>
    <x v="1"/>
    <x v="1"/>
    <x v="25"/>
    <n v="200140"/>
  </r>
  <r>
    <x v="95"/>
    <x v="1"/>
    <x v="1"/>
    <x v="26"/>
    <n v="156465"/>
  </r>
  <r>
    <x v="95"/>
    <x v="1"/>
    <x v="1"/>
    <x v="27"/>
    <n v="158973"/>
  </r>
  <r>
    <x v="95"/>
    <x v="1"/>
    <x v="1"/>
    <x v="28"/>
    <n v="151827"/>
  </r>
  <r>
    <x v="95"/>
    <x v="1"/>
    <x v="1"/>
    <x v="29"/>
    <n v="118804"/>
  </r>
  <r>
    <x v="95"/>
    <x v="1"/>
    <x v="1"/>
    <x v="30"/>
    <n v="222523"/>
  </r>
  <r>
    <x v="95"/>
    <x v="1"/>
    <x v="1"/>
    <x v="31"/>
    <n v="345149"/>
  </r>
  <r>
    <x v="95"/>
    <x v="1"/>
    <x v="1"/>
    <x v="32"/>
    <n v="96483"/>
  </r>
  <r>
    <x v="95"/>
    <x v="1"/>
    <x v="1"/>
    <x v="33"/>
    <n v="176497"/>
  </r>
  <r>
    <x v="95"/>
    <x v="1"/>
    <x v="1"/>
    <x v="34"/>
    <n v="121485"/>
  </r>
  <r>
    <x v="95"/>
    <x v="1"/>
    <x v="1"/>
    <x v="35"/>
    <n v="141132"/>
  </r>
  <r>
    <x v="95"/>
    <x v="1"/>
    <x v="1"/>
    <x v="36"/>
    <n v="146900"/>
  </r>
  <r>
    <x v="95"/>
    <x v="1"/>
    <x v="1"/>
    <x v="37"/>
    <n v="174189"/>
  </r>
  <r>
    <x v="95"/>
    <x v="1"/>
    <x v="1"/>
    <x v="38"/>
    <n v="61508"/>
  </r>
  <r>
    <x v="95"/>
    <x v="1"/>
    <x v="1"/>
    <x v="39"/>
    <n v="105455"/>
  </r>
  <r>
    <x v="95"/>
    <x v="1"/>
    <x v="1"/>
    <x v="40"/>
    <n v="264947"/>
  </r>
  <r>
    <x v="95"/>
    <x v="1"/>
    <x v="2"/>
    <x v="41"/>
    <n v="132361"/>
  </r>
  <r>
    <x v="95"/>
    <x v="1"/>
    <x v="2"/>
    <x v="42"/>
    <n v="302271"/>
  </r>
  <r>
    <x v="95"/>
    <x v="1"/>
    <x v="2"/>
    <x v="43"/>
    <n v="157825"/>
  </r>
  <r>
    <x v="95"/>
    <x v="1"/>
    <x v="2"/>
    <x v="44"/>
    <n v="258713"/>
  </r>
  <r>
    <x v="95"/>
    <x v="1"/>
    <x v="2"/>
    <x v="45"/>
    <n v="259761"/>
  </r>
  <r>
    <x v="95"/>
    <x v="1"/>
    <x v="2"/>
    <x v="46"/>
    <n v="126026"/>
  </r>
  <r>
    <x v="95"/>
    <x v="1"/>
    <x v="2"/>
    <x v="47"/>
    <n v="255696"/>
  </r>
  <r>
    <x v="95"/>
    <x v="1"/>
    <x v="2"/>
    <x v="48"/>
    <n v="278006"/>
  </r>
  <r>
    <x v="95"/>
    <x v="1"/>
    <x v="3"/>
    <x v="49"/>
    <n v="70491"/>
  </r>
  <r>
    <x v="95"/>
    <x v="1"/>
    <x v="3"/>
    <x v="50"/>
    <n v="137444"/>
  </r>
  <r>
    <x v="95"/>
    <x v="1"/>
    <x v="3"/>
    <x v="51"/>
    <n v="338443"/>
  </r>
  <r>
    <x v="95"/>
    <x v="1"/>
    <x v="3"/>
    <x v="52"/>
    <n v="66960"/>
  </r>
  <r>
    <x v="95"/>
    <x v="1"/>
    <x v="3"/>
    <x v="53"/>
    <n v="224049"/>
  </r>
  <r>
    <x v="95"/>
    <x v="1"/>
    <x v="3"/>
    <x v="54"/>
    <n v="257150"/>
  </r>
  <r>
    <x v="95"/>
    <x v="1"/>
    <x v="3"/>
    <x v="55"/>
    <n v="258725"/>
  </r>
  <r>
    <x v="95"/>
    <x v="1"/>
    <x v="3"/>
    <x v="56"/>
    <n v="225321"/>
  </r>
  <r>
    <x v="95"/>
    <x v="1"/>
    <x v="3"/>
    <x v="57"/>
    <n v="25876"/>
  </r>
  <r>
    <x v="95"/>
    <x v="1"/>
    <x v="3"/>
    <x v="58"/>
    <n v="218304"/>
  </r>
  <r>
    <x v="95"/>
    <x v="1"/>
    <x v="4"/>
    <x v="59"/>
    <n v="235995"/>
  </r>
  <r>
    <x v="95"/>
    <x v="1"/>
    <x v="4"/>
    <x v="60"/>
    <n v="112304"/>
  </r>
  <r>
    <x v="95"/>
    <x v="1"/>
    <x v="4"/>
    <x v="61"/>
    <n v="178110"/>
  </r>
  <r>
    <x v="95"/>
    <x v="1"/>
    <x v="4"/>
    <x v="62"/>
    <n v="224143"/>
  </r>
  <r>
    <x v="95"/>
    <x v="1"/>
    <x v="4"/>
    <x v="63"/>
    <n v="266653"/>
  </r>
  <r>
    <x v="95"/>
    <x v="1"/>
    <x v="5"/>
    <x v="64"/>
    <n v="133277"/>
  </r>
  <r>
    <x v="95"/>
    <x v="1"/>
    <x v="5"/>
    <x v="65"/>
    <n v="175020"/>
  </r>
  <r>
    <x v="95"/>
    <x v="1"/>
    <x v="5"/>
    <x v="66"/>
    <n v="284008"/>
  </r>
  <r>
    <x v="95"/>
    <x v="1"/>
    <x v="5"/>
    <x v="67"/>
    <n v="263705"/>
  </r>
  <r>
    <x v="95"/>
    <x v="1"/>
    <x v="5"/>
    <x v="68"/>
    <n v="191892"/>
  </r>
  <r>
    <x v="95"/>
    <x v="1"/>
    <x v="6"/>
    <x v="69"/>
    <n v="257258"/>
  </r>
  <r>
    <x v="95"/>
    <x v="1"/>
    <x v="6"/>
    <x v="70"/>
    <n v="66310"/>
  </r>
  <r>
    <x v="95"/>
    <x v="1"/>
    <x v="6"/>
    <x v="71"/>
    <n v="147885"/>
  </r>
  <r>
    <x v="95"/>
    <x v="1"/>
    <x v="6"/>
    <x v="72"/>
    <n v="183552"/>
  </r>
  <r>
    <x v="95"/>
    <x v="1"/>
    <x v="6"/>
    <x v="73"/>
    <n v="108384"/>
  </r>
  <r>
    <x v="95"/>
    <x v="1"/>
    <x v="7"/>
    <x v="74"/>
    <n v="148770"/>
  </r>
  <r>
    <x v="95"/>
    <x v="1"/>
    <x v="8"/>
    <x v="75"/>
    <n v="103588"/>
  </r>
  <r>
    <x v="95"/>
    <x v="1"/>
    <x v="8"/>
    <x v="76"/>
    <n v="243015"/>
  </r>
  <r>
    <x v="95"/>
    <x v="1"/>
    <x v="8"/>
    <x v="77"/>
    <n v="282382"/>
  </r>
  <r>
    <x v="95"/>
    <x v="1"/>
    <x v="8"/>
    <x v="78"/>
    <n v="153129"/>
  </r>
  <r>
    <x v="95"/>
    <x v="1"/>
    <x v="8"/>
    <x v="79"/>
    <n v="73862"/>
  </r>
  <r>
    <x v="95"/>
    <x v="1"/>
    <x v="8"/>
    <x v="80"/>
    <n v="190899"/>
  </r>
  <r>
    <x v="95"/>
    <x v="1"/>
    <x v="8"/>
    <x v="81"/>
    <n v="206908"/>
  </r>
  <r>
    <x v="95"/>
    <x v="1"/>
    <x v="8"/>
    <x v="82"/>
    <n v="141044"/>
  </r>
  <r>
    <x v="95"/>
    <x v="1"/>
    <x v="8"/>
    <x v="83"/>
    <n v="141320"/>
  </r>
  <r>
    <x v="95"/>
    <x v="1"/>
    <x v="8"/>
    <x v="84"/>
    <n v="242274"/>
  </r>
  <r>
    <x v="95"/>
    <x v="1"/>
    <x v="8"/>
    <x v="85"/>
    <n v="275435"/>
  </r>
  <r>
    <x v="95"/>
    <x v="1"/>
    <x v="8"/>
    <x v="86"/>
    <n v="40745"/>
  </r>
  <r>
    <x v="95"/>
    <x v="1"/>
    <x v="8"/>
    <x v="87"/>
    <n v="346491"/>
  </r>
  <r>
    <x v="95"/>
    <x v="1"/>
    <x v="8"/>
    <x v="88"/>
    <n v="411059"/>
  </r>
  <r>
    <x v="95"/>
    <x v="1"/>
    <x v="8"/>
    <x v="89"/>
    <n v="182340"/>
  </r>
  <r>
    <x v="95"/>
    <x v="1"/>
    <x v="8"/>
    <x v="90"/>
    <n v="154234"/>
  </r>
  <r>
    <x v="95"/>
    <x v="1"/>
    <x v="8"/>
    <x v="91"/>
    <n v="217170"/>
  </r>
  <r>
    <x v="95"/>
    <x v="1"/>
    <x v="8"/>
    <x v="92"/>
    <n v="284010"/>
  </r>
  <r>
    <x v="95"/>
    <x v="1"/>
    <x v="8"/>
    <x v="93"/>
    <n v="128899"/>
  </r>
  <r>
    <x v="95"/>
    <x v="1"/>
    <x v="8"/>
    <x v="94"/>
    <n v="245234"/>
  </r>
  <r>
    <x v="95"/>
    <x v="1"/>
    <x v="8"/>
    <x v="95"/>
    <n v="291119"/>
  </r>
  <r>
    <x v="95"/>
    <x v="1"/>
    <x v="8"/>
    <x v="96"/>
    <n v="307476"/>
  </r>
  <r>
    <x v="95"/>
    <x v="1"/>
    <x v="8"/>
    <x v="97"/>
    <n v="137019"/>
  </r>
  <r>
    <x v="95"/>
    <x v="1"/>
    <x v="8"/>
    <x v="98"/>
    <n v="124123"/>
  </r>
  <r>
    <x v="95"/>
    <x v="1"/>
    <x v="8"/>
    <x v="99"/>
    <n v="254243"/>
  </r>
  <r>
    <x v="95"/>
    <x v="1"/>
    <x v="8"/>
    <x v="100"/>
    <n v="154785"/>
  </r>
  <r>
    <x v="95"/>
    <x v="1"/>
    <x v="8"/>
    <x v="101"/>
    <n v="142246"/>
  </r>
  <r>
    <x v="95"/>
    <x v="1"/>
    <x v="8"/>
    <x v="102"/>
    <n v="99153"/>
  </r>
  <r>
    <x v="95"/>
    <x v="1"/>
    <x v="8"/>
    <x v="103"/>
    <n v="98588"/>
  </r>
  <r>
    <x v="95"/>
    <x v="1"/>
    <x v="8"/>
    <x v="104"/>
    <n v="34296"/>
  </r>
  <r>
    <x v="95"/>
    <x v="1"/>
    <x v="8"/>
    <x v="105"/>
    <n v="109222"/>
  </r>
  <r>
    <x v="95"/>
    <x v="1"/>
    <x v="8"/>
    <x v="106"/>
    <n v="257842"/>
  </r>
  <r>
    <x v="95"/>
    <x v="1"/>
    <x v="8"/>
    <x v="107"/>
    <n v="146376"/>
  </r>
  <r>
    <x v="95"/>
    <x v="1"/>
    <x v="8"/>
    <x v="108"/>
    <n v="199501"/>
  </r>
  <r>
    <x v="95"/>
    <x v="1"/>
    <x v="8"/>
    <x v="109"/>
    <n v="117482"/>
  </r>
  <r>
    <x v="95"/>
    <x v="1"/>
    <x v="8"/>
    <x v="110"/>
    <n v="179549"/>
  </r>
  <r>
    <x v="95"/>
    <x v="1"/>
    <x v="8"/>
    <x v="111"/>
    <n v="157036"/>
  </r>
  <r>
    <x v="95"/>
    <x v="1"/>
    <x v="8"/>
    <x v="112"/>
    <n v="235637"/>
  </r>
  <r>
    <x v="95"/>
    <x v="1"/>
    <x v="8"/>
    <x v="113"/>
    <n v="243771"/>
  </r>
  <r>
    <x v="95"/>
    <x v="1"/>
    <x v="8"/>
    <x v="114"/>
    <n v="142084"/>
  </r>
  <r>
    <x v="95"/>
    <x v="1"/>
    <x v="8"/>
    <x v="115"/>
    <n v="213986"/>
  </r>
  <r>
    <x v="95"/>
    <x v="1"/>
    <x v="8"/>
    <x v="116"/>
    <n v="516169"/>
  </r>
  <r>
    <x v="95"/>
    <x v="1"/>
    <x v="9"/>
    <x v="117"/>
    <n v="132470"/>
  </r>
  <r>
    <x v="95"/>
    <x v="1"/>
    <x v="9"/>
    <x v="118"/>
    <n v="42303"/>
  </r>
  <r>
    <x v="95"/>
    <x v="1"/>
    <x v="9"/>
    <x v="119"/>
    <n v="34642"/>
  </r>
  <r>
    <x v="95"/>
    <x v="1"/>
    <x v="9"/>
    <x v="120"/>
    <n v="43249"/>
  </r>
  <r>
    <x v="95"/>
    <x v="1"/>
    <x v="9"/>
    <x v="121"/>
    <n v="98797"/>
  </r>
  <r>
    <x v="95"/>
    <x v="1"/>
    <x v="9"/>
    <x v="122"/>
    <n v="9939"/>
  </r>
  <r>
    <x v="95"/>
    <x v="1"/>
    <x v="9"/>
    <x v="123"/>
    <n v="53036"/>
  </r>
  <r>
    <x v="95"/>
    <x v="1"/>
    <x v="9"/>
    <x v="124"/>
    <n v="28274"/>
  </r>
  <r>
    <x v="95"/>
    <x v="1"/>
    <x v="9"/>
    <x v="125"/>
    <n v="106470"/>
  </r>
  <r>
    <x v="95"/>
    <x v="1"/>
    <x v="9"/>
    <x v="126"/>
    <n v="35406"/>
  </r>
  <r>
    <x v="95"/>
    <x v="1"/>
    <x v="9"/>
    <x v="127"/>
    <n v="33656"/>
  </r>
  <r>
    <x v="95"/>
    <x v="1"/>
    <x v="9"/>
    <x v="128"/>
    <n v="20807"/>
  </r>
  <r>
    <x v="95"/>
    <x v="1"/>
    <x v="9"/>
    <x v="129"/>
    <n v="116283"/>
  </r>
  <r>
    <x v="95"/>
    <x v="1"/>
    <x v="9"/>
    <x v="130"/>
    <n v="15790"/>
  </r>
  <r>
    <x v="95"/>
    <x v="1"/>
    <x v="9"/>
    <x v="131"/>
    <n v="56157"/>
  </r>
  <r>
    <x v="95"/>
    <x v="1"/>
    <x v="9"/>
    <x v="132"/>
    <n v="60070"/>
  </r>
  <r>
    <x v="95"/>
    <x v="1"/>
    <x v="9"/>
    <x v="133"/>
    <n v="14660"/>
  </r>
  <r>
    <x v="95"/>
    <x v="1"/>
    <x v="9"/>
    <x v="134"/>
    <n v="47254"/>
  </r>
  <r>
    <x v="95"/>
    <x v="1"/>
    <x v="10"/>
    <x v="135"/>
    <n v="42726"/>
  </r>
  <r>
    <x v="95"/>
    <x v="1"/>
    <x v="10"/>
    <x v="136"/>
    <n v="40924"/>
  </r>
  <r>
    <x v="95"/>
    <x v="1"/>
    <x v="10"/>
    <x v="137"/>
    <n v="32522"/>
  </r>
  <r>
    <x v="95"/>
    <x v="1"/>
    <x v="10"/>
    <x v="138"/>
    <n v="22071"/>
  </r>
  <r>
    <x v="95"/>
    <x v="1"/>
    <x v="10"/>
    <x v="139"/>
    <n v="34556"/>
  </r>
  <r>
    <x v="95"/>
    <x v="1"/>
    <x v="10"/>
    <x v="140"/>
    <n v="76986"/>
  </r>
  <r>
    <x v="95"/>
    <x v="1"/>
    <x v="10"/>
    <x v="141"/>
    <n v="69540"/>
  </r>
  <r>
    <x v="95"/>
    <x v="1"/>
    <x v="10"/>
    <x v="142"/>
    <n v="24558"/>
  </r>
  <r>
    <x v="95"/>
    <x v="1"/>
    <x v="10"/>
    <x v="143"/>
    <n v="62791"/>
  </r>
  <r>
    <x v="95"/>
    <x v="1"/>
    <x v="10"/>
    <x v="144"/>
    <n v="134705"/>
  </r>
  <r>
    <x v="95"/>
    <x v="1"/>
    <x v="10"/>
    <x v="145"/>
    <n v="136532"/>
  </r>
  <r>
    <x v="95"/>
    <x v="1"/>
    <x v="10"/>
    <x v="146"/>
    <n v="132802"/>
  </r>
  <r>
    <x v="95"/>
    <x v="1"/>
    <x v="10"/>
    <x v="147"/>
    <n v="206861"/>
  </r>
  <r>
    <x v="95"/>
    <x v="1"/>
    <x v="10"/>
    <x v="148"/>
    <n v="85776"/>
  </r>
  <r>
    <x v="95"/>
    <x v="1"/>
    <x v="11"/>
    <x v="149"/>
    <n v="19682"/>
  </r>
  <r>
    <x v="95"/>
    <x v="1"/>
    <x v="11"/>
    <x v="150"/>
    <n v="100616"/>
  </r>
  <r>
    <x v="95"/>
    <x v="1"/>
    <x v="11"/>
    <x v="151"/>
    <n v="43247"/>
  </r>
  <r>
    <x v="95"/>
    <x v="1"/>
    <x v="11"/>
    <x v="152"/>
    <n v="61822"/>
  </r>
  <r>
    <x v="95"/>
    <x v="1"/>
    <x v="11"/>
    <x v="153"/>
    <n v="91964"/>
  </r>
  <r>
    <x v="95"/>
    <x v="1"/>
    <x v="11"/>
    <x v="154"/>
    <n v="65508"/>
  </r>
  <r>
    <x v="95"/>
    <x v="1"/>
    <x v="11"/>
    <x v="155"/>
    <n v="34995"/>
  </r>
  <r>
    <x v="95"/>
    <x v="1"/>
    <x v="11"/>
    <x v="156"/>
    <n v="69669"/>
  </r>
  <r>
    <x v="95"/>
    <x v="1"/>
    <x v="11"/>
    <x v="157"/>
    <n v="35028"/>
  </r>
  <r>
    <x v="95"/>
    <x v="1"/>
    <x v="11"/>
    <x v="158"/>
    <n v="183358"/>
  </r>
  <r>
    <x v="95"/>
    <x v="1"/>
    <x v="11"/>
    <x v="159"/>
    <n v="52533"/>
  </r>
  <r>
    <x v="95"/>
    <x v="1"/>
    <x v="11"/>
    <x v="160"/>
    <n v="185366"/>
  </r>
  <r>
    <x v="95"/>
    <x v="1"/>
    <x v="11"/>
    <x v="161"/>
    <n v="222229"/>
  </r>
  <r>
    <x v="95"/>
    <x v="1"/>
    <x v="11"/>
    <x v="162"/>
    <n v="17622"/>
  </r>
  <r>
    <x v="95"/>
    <x v="1"/>
    <x v="11"/>
    <x v="163"/>
    <n v="63208"/>
  </r>
  <r>
    <x v="95"/>
    <x v="1"/>
    <x v="11"/>
    <x v="164"/>
    <n v="48052"/>
  </r>
  <r>
    <x v="95"/>
    <x v="1"/>
    <x v="12"/>
    <x v="165"/>
    <n v="36827"/>
  </r>
  <r>
    <x v="95"/>
    <x v="1"/>
    <x v="12"/>
    <x v="166"/>
    <n v="101191"/>
  </r>
  <r>
    <x v="95"/>
    <x v="1"/>
    <x v="12"/>
    <x v="167"/>
    <n v="58837"/>
  </r>
  <r>
    <x v="95"/>
    <x v="1"/>
    <x v="12"/>
    <x v="168"/>
    <n v="41697"/>
  </r>
  <r>
    <x v="95"/>
    <x v="1"/>
    <x v="12"/>
    <x v="169"/>
    <n v="22235"/>
  </r>
  <r>
    <x v="95"/>
    <x v="1"/>
    <x v="12"/>
    <x v="170"/>
    <n v="40616"/>
  </r>
  <r>
    <x v="95"/>
    <x v="1"/>
    <x v="12"/>
    <x v="171"/>
    <n v="23202"/>
  </r>
  <r>
    <x v="95"/>
    <x v="1"/>
    <x v="12"/>
    <x v="172"/>
    <n v="106378"/>
  </r>
  <r>
    <x v="95"/>
    <x v="1"/>
    <x v="12"/>
    <x v="173"/>
    <n v="104751"/>
  </r>
  <r>
    <x v="95"/>
    <x v="1"/>
    <x v="12"/>
    <x v="174"/>
    <n v="24935"/>
  </r>
  <r>
    <x v="95"/>
    <x v="1"/>
    <x v="12"/>
    <x v="175"/>
    <n v="11360"/>
  </r>
  <r>
    <x v="95"/>
    <x v="1"/>
    <x v="12"/>
    <x v="176"/>
    <n v="188571"/>
  </r>
  <r>
    <x v="95"/>
    <x v="1"/>
    <x v="12"/>
    <x v="177"/>
    <n v="200355"/>
  </r>
  <r>
    <x v="95"/>
    <x v="1"/>
    <x v="12"/>
    <x v="178"/>
    <n v="55090"/>
  </r>
  <r>
    <x v="95"/>
    <x v="1"/>
    <x v="12"/>
    <x v="179"/>
    <n v="20417"/>
  </r>
  <r>
    <x v="95"/>
    <x v="1"/>
    <x v="13"/>
    <x v="180"/>
    <n v="20359"/>
  </r>
  <r>
    <x v="95"/>
    <x v="1"/>
    <x v="13"/>
    <x v="181"/>
    <n v="27611"/>
  </r>
  <r>
    <x v="95"/>
    <x v="1"/>
    <x v="13"/>
    <x v="182"/>
    <n v="24143"/>
  </r>
  <r>
    <x v="95"/>
    <x v="1"/>
    <x v="13"/>
    <x v="183"/>
    <n v="65080"/>
  </r>
  <r>
    <x v="95"/>
    <x v="1"/>
    <x v="13"/>
    <x v="184"/>
    <n v="24458"/>
  </r>
  <r>
    <x v="95"/>
    <x v="1"/>
    <x v="13"/>
    <x v="185"/>
    <n v="72252"/>
  </r>
  <r>
    <x v="95"/>
    <x v="1"/>
    <x v="13"/>
    <x v="186"/>
    <n v="62897"/>
  </r>
  <r>
    <x v="95"/>
    <x v="1"/>
    <x v="13"/>
    <x v="187"/>
    <n v="111307"/>
  </r>
  <r>
    <x v="95"/>
    <x v="1"/>
    <x v="13"/>
    <x v="188"/>
    <n v="64658"/>
  </r>
  <r>
    <x v="95"/>
    <x v="1"/>
    <x v="13"/>
    <x v="189"/>
    <n v="26544"/>
  </r>
  <r>
    <x v="95"/>
    <x v="1"/>
    <x v="13"/>
    <x v="190"/>
    <n v="112733"/>
  </r>
  <r>
    <x v="95"/>
    <x v="1"/>
    <x v="13"/>
    <x v="191"/>
    <n v="25574"/>
  </r>
  <r>
    <x v="95"/>
    <x v="1"/>
    <x v="13"/>
    <x v="192"/>
    <n v="135376"/>
  </r>
  <r>
    <x v="95"/>
    <x v="1"/>
    <x v="13"/>
    <x v="193"/>
    <n v="28187"/>
  </r>
  <r>
    <x v="95"/>
    <x v="1"/>
    <x v="13"/>
    <x v="194"/>
    <n v="46456"/>
  </r>
  <r>
    <x v="95"/>
    <x v="1"/>
    <x v="13"/>
    <x v="195"/>
    <n v="20393"/>
  </r>
  <r>
    <x v="95"/>
    <x v="1"/>
    <x v="13"/>
    <x v="196"/>
    <n v="46833"/>
  </r>
  <r>
    <x v="95"/>
    <x v="1"/>
    <x v="13"/>
    <x v="197"/>
    <n v="16314"/>
  </r>
  <r>
    <x v="95"/>
    <x v="1"/>
    <x v="13"/>
    <x v="198"/>
    <n v="17780"/>
  </r>
  <r>
    <x v="95"/>
    <x v="1"/>
    <x v="13"/>
    <x v="199"/>
    <n v="24814"/>
  </r>
  <r>
    <x v="95"/>
    <x v="1"/>
    <x v="13"/>
    <x v="200"/>
    <n v="33069"/>
  </r>
  <r>
    <x v="95"/>
    <x v="1"/>
    <x v="13"/>
    <x v="201"/>
    <n v="43943"/>
  </r>
  <r>
    <x v="95"/>
    <x v="1"/>
    <x v="14"/>
    <x v="202"/>
    <n v="149755"/>
  </r>
  <r>
    <x v="95"/>
    <x v="1"/>
    <x v="14"/>
    <x v="203"/>
    <n v="195406"/>
  </r>
  <r>
    <x v="95"/>
    <x v="1"/>
    <x v="14"/>
    <x v="204"/>
    <n v="29529"/>
  </r>
  <r>
    <x v="95"/>
    <x v="1"/>
    <x v="14"/>
    <x v="205"/>
    <n v="136198"/>
  </r>
  <r>
    <x v="95"/>
    <x v="1"/>
    <x v="14"/>
    <x v="206"/>
    <n v="29995"/>
  </r>
  <r>
    <x v="95"/>
    <x v="1"/>
    <x v="14"/>
    <x v="207"/>
    <n v="61678"/>
  </r>
  <r>
    <x v="95"/>
    <x v="1"/>
    <x v="14"/>
    <x v="208"/>
    <n v="44755"/>
  </r>
  <r>
    <x v="95"/>
    <x v="1"/>
    <x v="14"/>
    <x v="209"/>
    <n v="19917"/>
  </r>
  <r>
    <x v="95"/>
    <x v="1"/>
    <x v="14"/>
    <x v="210"/>
    <n v="49183"/>
  </r>
  <r>
    <x v="95"/>
    <x v="1"/>
    <x v="14"/>
    <x v="211"/>
    <n v="36782"/>
  </r>
  <r>
    <x v="95"/>
    <x v="1"/>
    <x v="14"/>
    <x v="212"/>
    <n v="71583"/>
  </r>
  <r>
    <x v="95"/>
    <x v="1"/>
    <x v="14"/>
    <x v="213"/>
    <n v="31501"/>
  </r>
  <r>
    <x v="95"/>
    <x v="1"/>
    <x v="14"/>
    <x v="214"/>
    <n v="7032"/>
  </r>
  <r>
    <x v="95"/>
    <x v="1"/>
    <x v="14"/>
    <x v="215"/>
    <n v="43951"/>
  </r>
  <r>
    <x v="95"/>
    <x v="1"/>
    <x v="14"/>
    <x v="216"/>
    <n v="60549"/>
  </r>
  <r>
    <x v="95"/>
    <x v="1"/>
    <x v="14"/>
    <x v="217"/>
    <n v="27107"/>
  </r>
  <r>
    <x v="95"/>
    <x v="1"/>
    <x v="14"/>
    <x v="218"/>
    <n v="5714"/>
  </r>
  <r>
    <x v="95"/>
    <x v="1"/>
    <x v="14"/>
    <x v="219"/>
    <n v="28950"/>
  </r>
  <r>
    <x v="95"/>
    <x v="1"/>
    <x v="14"/>
    <x v="220"/>
    <n v="28457"/>
  </r>
  <r>
    <x v="95"/>
    <x v="1"/>
    <x v="14"/>
    <x v="221"/>
    <n v="44040"/>
  </r>
  <r>
    <x v="95"/>
    <x v="1"/>
    <x v="14"/>
    <x v="222"/>
    <n v="31011"/>
  </r>
  <r>
    <x v="95"/>
    <x v="1"/>
    <x v="14"/>
    <x v="223"/>
    <n v="105335"/>
  </r>
  <r>
    <x v="95"/>
    <x v="1"/>
    <x v="14"/>
    <x v="224"/>
    <n v="151411"/>
  </r>
  <r>
    <x v="95"/>
    <x v="1"/>
    <x v="14"/>
    <x v="225"/>
    <n v="145145"/>
  </r>
  <r>
    <x v="95"/>
    <x v="1"/>
    <x v="15"/>
    <x v="226"/>
    <n v="83456"/>
  </r>
  <r>
    <x v="95"/>
    <x v="1"/>
    <x v="15"/>
    <x v="227"/>
    <n v="24381"/>
  </r>
  <r>
    <x v="95"/>
    <x v="1"/>
    <x v="15"/>
    <x v="228"/>
    <n v="46690"/>
  </r>
  <r>
    <x v="95"/>
    <x v="1"/>
    <x v="15"/>
    <x v="229"/>
    <n v="202617"/>
  </r>
  <r>
    <x v="95"/>
    <x v="1"/>
    <x v="15"/>
    <x v="230"/>
    <n v="37533"/>
  </r>
  <r>
    <x v="95"/>
    <x v="1"/>
    <x v="15"/>
    <x v="231"/>
    <n v="64209"/>
  </r>
  <r>
    <x v="95"/>
    <x v="1"/>
    <x v="15"/>
    <x v="232"/>
    <n v="67488"/>
  </r>
  <r>
    <x v="95"/>
    <x v="1"/>
    <x v="15"/>
    <x v="233"/>
    <n v="35533"/>
  </r>
  <r>
    <x v="95"/>
    <x v="1"/>
    <x v="15"/>
    <x v="234"/>
    <n v="162825"/>
  </r>
  <r>
    <x v="95"/>
    <x v="1"/>
    <x v="15"/>
    <x v="235"/>
    <n v="20577"/>
  </r>
  <r>
    <x v="95"/>
    <x v="1"/>
    <x v="15"/>
    <x v="236"/>
    <n v="102576"/>
  </r>
  <r>
    <x v="95"/>
    <x v="1"/>
    <x v="15"/>
    <x v="237"/>
    <n v="43679"/>
  </r>
  <r>
    <x v="95"/>
    <x v="1"/>
    <x v="15"/>
    <x v="238"/>
    <n v="122581"/>
  </r>
  <r>
    <x v="95"/>
    <x v="1"/>
    <x v="15"/>
    <x v="239"/>
    <n v="115542"/>
  </r>
  <r>
    <x v="95"/>
    <x v="1"/>
    <x v="15"/>
    <x v="240"/>
    <n v="201928"/>
  </r>
  <r>
    <x v="95"/>
    <x v="1"/>
    <x v="15"/>
    <x v="241"/>
    <n v="177132"/>
  </r>
  <r>
    <x v="95"/>
    <x v="1"/>
    <x v="15"/>
    <x v="242"/>
    <n v="78358"/>
  </r>
  <r>
    <x v="95"/>
    <x v="1"/>
    <x v="15"/>
    <x v="243"/>
    <n v="77514"/>
  </r>
  <r>
    <x v="95"/>
    <x v="1"/>
    <x v="15"/>
    <x v="244"/>
    <n v="37679"/>
  </r>
  <r>
    <x v="95"/>
    <x v="1"/>
    <x v="15"/>
    <x v="245"/>
    <n v="60379"/>
  </r>
  <r>
    <x v="95"/>
    <x v="1"/>
    <x v="15"/>
    <x v="246"/>
    <n v="20532"/>
  </r>
  <r>
    <x v="95"/>
    <x v="1"/>
    <x v="15"/>
    <x v="247"/>
    <n v="33388"/>
  </r>
  <r>
    <x v="95"/>
    <x v="1"/>
    <x v="16"/>
    <x v="248"/>
    <n v="201465"/>
  </r>
  <r>
    <x v="95"/>
    <x v="1"/>
    <x v="16"/>
    <x v="249"/>
    <n v="279812"/>
  </r>
  <r>
    <x v="96"/>
    <x v="0"/>
    <x v="0"/>
    <x v="0"/>
    <n v="813640"/>
  </r>
  <r>
    <x v="96"/>
    <x v="0"/>
    <x v="0"/>
    <x v="1"/>
    <n v="675190"/>
  </r>
  <r>
    <x v="96"/>
    <x v="0"/>
    <x v="0"/>
    <x v="2"/>
    <n v="442936"/>
  </r>
  <r>
    <x v="96"/>
    <x v="0"/>
    <x v="0"/>
    <x v="3"/>
    <n v="831626"/>
  </r>
  <r>
    <x v="96"/>
    <x v="0"/>
    <x v="0"/>
    <x v="4"/>
    <n v="718990"/>
  </r>
  <r>
    <x v="96"/>
    <x v="0"/>
    <x v="0"/>
    <x v="5"/>
    <n v="509337"/>
  </r>
  <r>
    <x v="96"/>
    <x v="0"/>
    <x v="0"/>
    <x v="6"/>
    <n v="597324"/>
  </r>
  <r>
    <x v="96"/>
    <x v="0"/>
    <x v="0"/>
    <x v="7"/>
    <n v="349028"/>
  </r>
  <r>
    <x v="96"/>
    <x v="0"/>
    <x v="0"/>
    <x v="8"/>
    <n v="830653"/>
  </r>
  <r>
    <x v="96"/>
    <x v="0"/>
    <x v="0"/>
    <x v="9"/>
    <n v="463891"/>
  </r>
  <r>
    <x v="96"/>
    <x v="0"/>
    <x v="0"/>
    <x v="10"/>
    <n v="511730"/>
  </r>
  <r>
    <x v="96"/>
    <x v="0"/>
    <x v="0"/>
    <x v="11"/>
    <n v="531889"/>
  </r>
  <r>
    <x v="96"/>
    <x v="0"/>
    <x v="0"/>
    <x v="12"/>
    <n v="523562"/>
  </r>
  <r>
    <x v="96"/>
    <x v="0"/>
    <x v="0"/>
    <x v="13"/>
    <n v="413016"/>
  </r>
  <r>
    <x v="96"/>
    <x v="0"/>
    <x v="0"/>
    <x v="14"/>
    <n v="586750"/>
  </r>
  <r>
    <x v="96"/>
    <x v="0"/>
    <x v="0"/>
    <x v="15"/>
    <n v="416250"/>
  </r>
  <r>
    <x v="96"/>
    <x v="0"/>
    <x v="0"/>
    <x v="16"/>
    <n v="631904"/>
  </r>
  <r>
    <x v="96"/>
    <x v="0"/>
    <x v="0"/>
    <x v="17"/>
    <n v="983703"/>
  </r>
  <r>
    <x v="96"/>
    <x v="0"/>
    <x v="0"/>
    <x v="18"/>
    <n v="656097"/>
  </r>
  <r>
    <x v="96"/>
    <x v="0"/>
    <x v="0"/>
    <x v="19"/>
    <n v="570644"/>
  </r>
  <r>
    <x v="96"/>
    <x v="0"/>
    <x v="0"/>
    <x v="20"/>
    <n v="302290"/>
  </r>
  <r>
    <x v="96"/>
    <x v="0"/>
    <x v="0"/>
    <x v="21"/>
    <n v="665632"/>
  </r>
  <r>
    <x v="96"/>
    <x v="0"/>
    <x v="0"/>
    <x v="22"/>
    <n v="214667"/>
  </r>
  <r>
    <x v="96"/>
    <x v="0"/>
    <x v="0"/>
    <x v="23"/>
    <n v="184482"/>
  </r>
  <r>
    <x v="96"/>
    <x v="0"/>
    <x v="0"/>
    <x v="24"/>
    <n v="580237"/>
  </r>
  <r>
    <x v="96"/>
    <x v="0"/>
    <x v="1"/>
    <x v="25"/>
    <n v="120555"/>
  </r>
  <r>
    <x v="96"/>
    <x v="0"/>
    <x v="1"/>
    <x v="26"/>
    <n v="400777"/>
  </r>
  <r>
    <x v="96"/>
    <x v="0"/>
    <x v="1"/>
    <x v="27"/>
    <n v="168090"/>
  </r>
  <r>
    <x v="96"/>
    <x v="0"/>
    <x v="1"/>
    <x v="28"/>
    <n v="452540"/>
  </r>
  <r>
    <x v="96"/>
    <x v="0"/>
    <x v="1"/>
    <x v="29"/>
    <n v="130864"/>
  </r>
  <r>
    <x v="96"/>
    <x v="0"/>
    <x v="1"/>
    <x v="30"/>
    <n v="384811"/>
  </r>
  <r>
    <x v="96"/>
    <x v="0"/>
    <x v="1"/>
    <x v="31"/>
    <n v="604886"/>
  </r>
  <r>
    <x v="96"/>
    <x v="0"/>
    <x v="1"/>
    <x v="32"/>
    <n v="453392"/>
  </r>
  <r>
    <x v="96"/>
    <x v="0"/>
    <x v="1"/>
    <x v="33"/>
    <n v="361495"/>
  </r>
  <r>
    <x v="96"/>
    <x v="0"/>
    <x v="1"/>
    <x v="34"/>
    <n v="522415"/>
  </r>
  <r>
    <x v="96"/>
    <x v="0"/>
    <x v="1"/>
    <x v="35"/>
    <n v="179267"/>
  </r>
  <r>
    <x v="96"/>
    <x v="0"/>
    <x v="1"/>
    <x v="36"/>
    <n v="263649"/>
  </r>
  <r>
    <x v="96"/>
    <x v="0"/>
    <x v="1"/>
    <x v="37"/>
    <n v="288656"/>
  </r>
  <r>
    <x v="96"/>
    <x v="0"/>
    <x v="1"/>
    <x v="38"/>
    <n v="202366"/>
  </r>
  <r>
    <x v="96"/>
    <x v="0"/>
    <x v="1"/>
    <x v="39"/>
    <n v="55293"/>
  </r>
  <r>
    <x v="96"/>
    <x v="0"/>
    <x v="1"/>
    <x v="40"/>
    <n v="702018"/>
  </r>
  <r>
    <x v="96"/>
    <x v="0"/>
    <x v="2"/>
    <x v="41"/>
    <n v="211856"/>
  </r>
  <r>
    <x v="96"/>
    <x v="0"/>
    <x v="2"/>
    <x v="42"/>
    <n v="951199"/>
  </r>
  <r>
    <x v="96"/>
    <x v="0"/>
    <x v="2"/>
    <x v="43"/>
    <n v="233346"/>
  </r>
  <r>
    <x v="96"/>
    <x v="0"/>
    <x v="2"/>
    <x v="44"/>
    <n v="476913"/>
  </r>
  <r>
    <x v="96"/>
    <x v="0"/>
    <x v="2"/>
    <x v="45"/>
    <n v="701485"/>
  </r>
  <r>
    <x v="96"/>
    <x v="0"/>
    <x v="2"/>
    <x v="46"/>
    <n v="286843"/>
  </r>
  <r>
    <x v="96"/>
    <x v="0"/>
    <x v="2"/>
    <x v="47"/>
    <n v="668312"/>
  </r>
  <r>
    <x v="96"/>
    <x v="0"/>
    <x v="2"/>
    <x v="48"/>
    <n v="113792"/>
  </r>
  <r>
    <x v="96"/>
    <x v="0"/>
    <x v="3"/>
    <x v="49"/>
    <n v="81977"/>
  </r>
  <r>
    <x v="96"/>
    <x v="0"/>
    <x v="3"/>
    <x v="50"/>
    <n v="473778"/>
  </r>
  <r>
    <x v="96"/>
    <x v="0"/>
    <x v="3"/>
    <x v="51"/>
    <n v="812445"/>
  </r>
  <r>
    <x v="96"/>
    <x v="0"/>
    <x v="3"/>
    <x v="52"/>
    <n v="100514"/>
  </r>
  <r>
    <x v="96"/>
    <x v="0"/>
    <x v="3"/>
    <x v="53"/>
    <n v="584837"/>
  </r>
  <r>
    <x v="96"/>
    <x v="0"/>
    <x v="3"/>
    <x v="54"/>
    <n v="799412"/>
  </r>
  <r>
    <x v="96"/>
    <x v="0"/>
    <x v="3"/>
    <x v="55"/>
    <n v="763215"/>
  </r>
  <r>
    <x v="96"/>
    <x v="0"/>
    <x v="3"/>
    <x v="56"/>
    <n v="510337"/>
  </r>
  <r>
    <x v="96"/>
    <x v="0"/>
    <x v="3"/>
    <x v="57"/>
    <n v="16811"/>
  </r>
  <r>
    <x v="96"/>
    <x v="0"/>
    <x v="3"/>
    <x v="58"/>
    <n v="146780"/>
  </r>
  <r>
    <x v="96"/>
    <x v="0"/>
    <x v="4"/>
    <x v="59"/>
    <n v="683368"/>
  </r>
  <r>
    <x v="96"/>
    <x v="0"/>
    <x v="4"/>
    <x v="60"/>
    <n v="310178"/>
  </r>
  <r>
    <x v="96"/>
    <x v="0"/>
    <x v="4"/>
    <x v="61"/>
    <n v="156577"/>
  </r>
  <r>
    <x v="96"/>
    <x v="0"/>
    <x v="4"/>
    <x v="62"/>
    <n v="714900"/>
  </r>
  <r>
    <x v="96"/>
    <x v="0"/>
    <x v="4"/>
    <x v="63"/>
    <n v="465774"/>
  </r>
  <r>
    <x v="96"/>
    <x v="0"/>
    <x v="5"/>
    <x v="64"/>
    <n v="268494"/>
  </r>
  <r>
    <x v="96"/>
    <x v="0"/>
    <x v="5"/>
    <x v="65"/>
    <n v="342674"/>
  </r>
  <r>
    <x v="96"/>
    <x v="0"/>
    <x v="5"/>
    <x v="66"/>
    <n v="744756"/>
  </r>
  <r>
    <x v="96"/>
    <x v="0"/>
    <x v="5"/>
    <x v="67"/>
    <n v="476135"/>
  </r>
  <r>
    <x v="96"/>
    <x v="0"/>
    <x v="5"/>
    <x v="68"/>
    <n v="374403"/>
  </r>
  <r>
    <x v="96"/>
    <x v="0"/>
    <x v="6"/>
    <x v="69"/>
    <n v="586165"/>
  </r>
  <r>
    <x v="96"/>
    <x v="0"/>
    <x v="6"/>
    <x v="70"/>
    <n v="310597"/>
  </r>
  <r>
    <x v="96"/>
    <x v="0"/>
    <x v="6"/>
    <x v="71"/>
    <n v="276288"/>
  </r>
  <r>
    <x v="96"/>
    <x v="0"/>
    <x v="6"/>
    <x v="72"/>
    <n v="280865"/>
  </r>
  <r>
    <x v="96"/>
    <x v="0"/>
    <x v="6"/>
    <x v="73"/>
    <n v="358895"/>
  </r>
  <r>
    <x v="96"/>
    <x v="0"/>
    <x v="7"/>
    <x v="74"/>
    <n v="408427"/>
  </r>
  <r>
    <x v="96"/>
    <x v="0"/>
    <x v="8"/>
    <x v="75"/>
    <n v="66593"/>
  </r>
  <r>
    <x v="96"/>
    <x v="0"/>
    <x v="8"/>
    <x v="76"/>
    <n v="639638"/>
  </r>
  <r>
    <x v="96"/>
    <x v="0"/>
    <x v="8"/>
    <x v="77"/>
    <n v="392572"/>
  </r>
  <r>
    <x v="96"/>
    <x v="0"/>
    <x v="8"/>
    <x v="78"/>
    <n v="387222"/>
  </r>
  <r>
    <x v="96"/>
    <x v="0"/>
    <x v="8"/>
    <x v="79"/>
    <n v="96941"/>
  </r>
  <r>
    <x v="96"/>
    <x v="0"/>
    <x v="8"/>
    <x v="80"/>
    <n v="519619"/>
  </r>
  <r>
    <x v="96"/>
    <x v="0"/>
    <x v="8"/>
    <x v="81"/>
    <n v="401452"/>
  </r>
  <r>
    <x v="96"/>
    <x v="0"/>
    <x v="8"/>
    <x v="82"/>
    <n v="270162"/>
  </r>
  <r>
    <x v="96"/>
    <x v="0"/>
    <x v="8"/>
    <x v="83"/>
    <n v="436130"/>
  </r>
  <r>
    <x v="96"/>
    <x v="0"/>
    <x v="8"/>
    <x v="84"/>
    <n v="515655"/>
  </r>
  <r>
    <x v="96"/>
    <x v="0"/>
    <x v="8"/>
    <x v="85"/>
    <n v="783476"/>
  </r>
  <r>
    <x v="96"/>
    <x v="0"/>
    <x v="8"/>
    <x v="86"/>
    <n v="150157"/>
  </r>
  <r>
    <x v="96"/>
    <x v="0"/>
    <x v="8"/>
    <x v="87"/>
    <n v="1353196"/>
  </r>
  <r>
    <x v="96"/>
    <x v="0"/>
    <x v="8"/>
    <x v="88"/>
    <n v="753289"/>
  </r>
  <r>
    <x v="96"/>
    <x v="0"/>
    <x v="8"/>
    <x v="89"/>
    <n v="343689"/>
  </r>
  <r>
    <x v="96"/>
    <x v="0"/>
    <x v="8"/>
    <x v="90"/>
    <n v="329888"/>
  </r>
  <r>
    <x v="96"/>
    <x v="0"/>
    <x v="8"/>
    <x v="91"/>
    <n v="471317"/>
  </r>
  <r>
    <x v="96"/>
    <x v="0"/>
    <x v="8"/>
    <x v="92"/>
    <n v="474442"/>
  </r>
  <r>
    <x v="96"/>
    <x v="0"/>
    <x v="8"/>
    <x v="93"/>
    <n v="418198"/>
  </r>
  <r>
    <x v="96"/>
    <x v="0"/>
    <x v="8"/>
    <x v="94"/>
    <n v="262844"/>
  </r>
  <r>
    <x v="96"/>
    <x v="0"/>
    <x v="8"/>
    <x v="95"/>
    <n v="650097"/>
  </r>
  <r>
    <x v="96"/>
    <x v="0"/>
    <x v="8"/>
    <x v="96"/>
    <n v="572333"/>
  </r>
  <r>
    <x v="96"/>
    <x v="0"/>
    <x v="8"/>
    <x v="97"/>
    <n v="507889"/>
  </r>
  <r>
    <x v="96"/>
    <x v="0"/>
    <x v="8"/>
    <x v="98"/>
    <n v="286816"/>
  </r>
  <r>
    <x v="96"/>
    <x v="0"/>
    <x v="8"/>
    <x v="99"/>
    <n v="525280"/>
  </r>
  <r>
    <x v="96"/>
    <x v="0"/>
    <x v="8"/>
    <x v="100"/>
    <n v="369874"/>
  </r>
  <r>
    <x v="96"/>
    <x v="0"/>
    <x v="8"/>
    <x v="101"/>
    <n v="285356"/>
  </r>
  <r>
    <x v="96"/>
    <x v="0"/>
    <x v="8"/>
    <x v="102"/>
    <n v="130076"/>
  </r>
  <r>
    <x v="96"/>
    <x v="0"/>
    <x v="8"/>
    <x v="103"/>
    <n v="153937"/>
  </r>
  <r>
    <x v="96"/>
    <x v="0"/>
    <x v="8"/>
    <x v="104"/>
    <n v="60992"/>
  </r>
  <r>
    <x v="96"/>
    <x v="0"/>
    <x v="8"/>
    <x v="105"/>
    <n v="273103"/>
  </r>
  <r>
    <x v="96"/>
    <x v="0"/>
    <x v="8"/>
    <x v="106"/>
    <n v="511950"/>
  </r>
  <r>
    <x v="96"/>
    <x v="0"/>
    <x v="8"/>
    <x v="107"/>
    <n v="445734"/>
  </r>
  <r>
    <x v="96"/>
    <x v="0"/>
    <x v="8"/>
    <x v="108"/>
    <n v="322822"/>
  </r>
  <r>
    <x v="96"/>
    <x v="0"/>
    <x v="8"/>
    <x v="109"/>
    <n v="177694"/>
  </r>
  <r>
    <x v="96"/>
    <x v="0"/>
    <x v="8"/>
    <x v="110"/>
    <n v="646754"/>
  </r>
  <r>
    <x v="96"/>
    <x v="0"/>
    <x v="8"/>
    <x v="111"/>
    <n v="325047"/>
  </r>
  <r>
    <x v="96"/>
    <x v="0"/>
    <x v="8"/>
    <x v="112"/>
    <n v="621459"/>
  </r>
  <r>
    <x v="96"/>
    <x v="0"/>
    <x v="8"/>
    <x v="113"/>
    <n v="717834"/>
  </r>
  <r>
    <x v="96"/>
    <x v="0"/>
    <x v="8"/>
    <x v="114"/>
    <n v="229047"/>
  </r>
  <r>
    <x v="96"/>
    <x v="0"/>
    <x v="8"/>
    <x v="115"/>
    <n v="325523"/>
  </r>
  <r>
    <x v="96"/>
    <x v="0"/>
    <x v="8"/>
    <x v="116"/>
    <n v="948642"/>
  </r>
  <r>
    <x v="96"/>
    <x v="0"/>
    <x v="9"/>
    <x v="117"/>
    <n v="412696"/>
  </r>
  <r>
    <x v="96"/>
    <x v="0"/>
    <x v="9"/>
    <x v="118"/>
    <n v="36187"/>
  </r>
  <r>
    <x v="96"/>
    <x v="0"/>
    <x v="9"/>
    <x v="119"/>
    <n v="141228"/>
  </r>
  <r>
    <x v="96"/>
    <x v="0"/>
    <x v="9"/>
    <x v="120"/>
    <n v="103645"/>
  </r>
  <r>
    <x v="96"/>
    <x v="0"/>
    <x v="9"/>
    <x v="121"/>
    <n v="140503"/>
  </r>
  <r>
    <x v="96"/>
    <x v="0"/>
    <x v="9"/>
    <x v="122"/>
    <n v="27327"/>
  </r>
  <r>
    <x v="96"/>
    <x v="0"/>
    <x v="9"/>
    <x v="123"/>
    <n v="31685"/>
  </r>
  <r>
    <x v="96"/>
    <x v="0"/>
    <x v="9"/>
    <x v="124"/>
    <n v="40487"/>
  </r>
  <r>
    <x v="96"/>
    <x v="0"/>
    <x v="9"/>
    <x v="125"/>
    <n v="622817"/>
  </r>
  <r>
    <x v="96"/>
    <x v="0"/>
    <x v="9"/>
    <x v="126"/>
    <n v="39844"/>
  </r>
  <r>
    <x v="96"/>
    <x v="0"/>
    <x v="9"/>
    <x v="127"/>
    <n v="42274"/>
  </r>
  <r>
    <x v="96"/>
    <x v="0"/>
    <x v="9"/>
    <x v="128"/>
    <n v="61901"/>
  </r>
  <r>
    <x v="96"/>
    <x v="0"/>
    <x v="9"/>
    <x v="129"/>
    <n v="578429"/>
  </r>
  <r>
    <x v="96"/>
    <x v="0"/>
    <x v="9"/>
    <x v="130"/>
    <n v="74731"/>
  </r>
  <r>
    <x v="96"/>
    <x v="0"/>
    <x v="9"/>
    <x v="131"/>
    <n v="43755"/>
  </r>
  <r>
    <x v="96"/>
    <x v="0"/>
    <x v="9"/>
    <x v="132"/>
    <n v="80313"/>
  </r>
  <r>
    <x v="96"/>
    <x v="0"/>
    <x v="9"/>
    <x v="133"/>
    <n v="32014"/>
  </r>
  <r>
    <x v="96"/>
    <x v="0"/>
    <x v="9"/>
    <x v="134"/>
    <n v="47786"/>
  </r>
  <r>
    <x v="96"/>
    <x v="0"/>
    <x v="10"/>
    <x v="135"/>
    <n v="43746"/>
  </r>
  <r>
    <x v="96"/>
    <x v="0"/>
    <x v="10"/>
    <x v="136"/>
    <n v="33765"/>
  </r>
  <r>
    <x v="96"/>
    <x v="0"/>
    <x v="10"/>
    <x v="137"/>
    <n v="39159"/>
  </r>
  <r>
    <x v="96"/>
    <x v="0"/>
    <x v="10"/>
    <x v="138"/>
    <n v="59969"/>
  </r>
  <r>
    <x v="96"/>
    <x v="0"/>
    <x v="10"/>
    <x v="139"/>
    <n v="58546"/>
  </r>
  <r>
    <x v="96"/>
    <x v="0"/>
    <x v="10"/>
    <x v="140"/>
    <n v="121235"/>
  </r>
  <r>
    <x v="96"/>
    <x v="0"/>
    <x v="10"/>
    <x v="141"/>
    <n v="253707"/>
  </r>
  <r>
    <x v="96"/>
    <x v="0"/>
    <x v="10"/>
    <x v="142"/>
    <n v="35428"/>
  </r>
  <r>
    <x v="96"/>
    <x v="0"/>
    <x v="10"/>
    <x v="143"/>
    <n v="89976"/>
  </r>
  <r>
    <x v="96"/>
    <x v="0"/>
    <x v="10"/>
    <x v="144"/>
    <n v="252847"/>
  </r>
  <r>
    <x v="96"/>
    <x v="0"/>
    <x v="10"/>
    <x v="145"/>
    <n v="290378"/>
  </r>
  <r>
    <x v="96"/>
    <x v="0"/>
    <x v="10"/>
    <x v="146"/>
    <n v="235907"/>
  </r>
  <r>
    <x v="96"/>
    <x v="0"/>
    <x v="10"/>
    <x v="147"/>
    <n v="368863"/>
  </r>
  <r>
    <x v="96"/>
    <x v="0"/>
    <x v="10"/>
    <x v="148"/>
    <n v="387656"/>
  </r>
  <r>
    <x v="96"/>
    <x v="0"/>
    <x v="11"/>
    <x v="149"/>
    <n v="51243"/>
  </r>
  <r>
    <x v="96"/>
    <x v="0"/>
    <x v="11"/>
    <x v="150"/>
    <n v="169531"/>
  </r>
  <r>
    <x v="96"/>
    <x v="0"/>
    <x v="11"/>
    <x v="151"/>
    <n v="69277"/>
  </r>
  <r>
    <x v="96"/>
    <x v="0"/>
    <x v="11"/>
    <x v="152"/>
    <n v="180000"/>
  </r>
  <r>
    <x v="96"/>
    <x v="0"/>
    <x v="11"/>
    <x v="153"/>
    <n v="257404"/>
  </r>
  <r>
    <x v="96"/>
    <x v="0"/>
    <x v="11"/>
    <x v="154"/>
    <n v="170416"/>
  </r>
  <r>
    <x v="96"/>
    <x v="0"/>
    <x v="11"/>
    <x v="155"/>
    <n v="88873"/>
  </r>
  <r>
    <x v="96"/>
    <x v="0"/>
    <x v="11"/>
    <x v="156"/>
    <n v="287987"/>
  </r>
  <r>
    <x v="96"/>
    <x v="0"/>
    <x v="11"/>
    <x v="157"/>
    <n v="72693"/>
  </r>
  <r>
    <x v="96"/>
    <x v="0"/>
    <x v="11"/>
    <x v="158"/>
    <n v="472490"/>
  </r>
  <r>
    <x v="96"/>
    <x v="0"/>
    <x v="11"/>
    <x v="159"/>
    <n v="105768"/>
  </r>
  <r>
    <x v="96"/>
    <x v="0"/>
    <x v="11"/>
    <x v="160"/>
    <n v="376040"/>
  </r>
  <r>
    <x v="96"/>
    <x v="0"/>
    <x v="11"/>
    <x v="161"/>
    <n v="494908"/>
  </r>
  <r>
    <x v="96"/>
    <x v="0"/>
    <x v="11"/>
    <x v="162"/>
    <n v="36955"/>
  </r>
  <r>
    <x v="96"/>
    <x v="0"/>
    <x v="11"/>
    <x v="163"/>
    <n v="70964"/>
  </r>
  <r>
    <x v="96"/>
    <x v="0"/>
    <x v="11"/>
    <x v="164"/>
    <n v="126463"/>
  </r>
  <r>
    <x v="96"/>
    <x v="0"/>
    <x v="12"/>
    <x v="165"/>
    <n v="71452"/>
  </r>
  <r>
    <x v="96"/>
    <x v="0"/>
    <x v="12"/>
    <x v="166"/>
    <n v="512918"/>
  </r>
  <r>
    <x v="96"/>
    <x v="0"/>
    <x v="12"/>
    <x v="167"/>
    <n v="131214"/>
  </r>
  <r>
    <x v="96"/>
    <x v="0"/>
    <x v="12"/>
    <x v="168"/>
    <n v="140842"/>
  </r>
  <r>
    <x v="96"/>
    <x v="0"/>
    <x v="12"/>
    <x v="169"/>
    <n v="27099"/>
  </r>
  <r>
    <x v="96"/>
    <x v="0"/>
    <x v="12"/>
    <x v="170"/>
    <n v="68737"/>
  </r>
  <r>
    <x v="96"/>
    <x v="0"/>
    <x v="12"/>
    <x v="171"/>
    <n v="32534"/>
  </r>
  <r>
    <x v="96"/>
    <x v="0"/>
    <x v="12"/>
    <x v="172"/>
    <n v="107117"/>
  </r>
  <r>
    <x v="96"/>
    <x v="0"/>
    <x v="12"/>
    <x v="173"/>
    <n v="557312"/>
  </r>
  <r>
    <x v="96"/>
    <x v="0"/>
    <x v="12"/>
    <x v="174"/>
    <n v="28418"/>
  </r>
  <r>
    <x v="96"/>
    <x v="0"/>
    <x v="12"/>
    <x v="175"/>
    <n v="25075"/>
  </r>
  <r>
    <x v="96"/>
    <x v="0"/>
    <x v="12"/>
    <x v="176"/>
    <n v="448561"/>
  </r>
  <r>
    <x v="96"/>
    <x v="0"/>
    <x v="12"/>
    <x v="177"/>
    <n v="621306"/>
  </r>
  <r>
    <x v="96"/>
    <x v="0"/>
    <x v="12"/>
    <x v="178"/>
    <n v="183490"/>
  </r>
  <r>
    <x v="96"/>
    <x v="0"/>
    <x v="12"/>
    <x v="179"/>
    <n v="23943"/>
  </r>
  <r>
    <x v="96"/>
    <x v="0"/>
    <x v="13"/>
    <x v="180"/>
    <n v="44045"/>
  </r>
  <r>
    <x v="96"/>
    <x v="0"/>
    <x v="13"/>
    <x v="181"/>
    <n v="81590"/>
  </r>
  <r>
    <x v="96"/>
    <x v="0"/>
    <x v="13"/>
    <x v="182"/>
    <n v="35534"/>
  </r>
  <r>
    <x v="96"/>
    <x v="0"/>
    <x v="13"/>
    <x v="183"/>
    <n v="195886"/>
  </r>
  <r>
    <x v="96"/>
    <x v="0"/>
    <x v="13"/>
    <x v="184"/>
    <n v="33776"/>
  </r>
  <r>
    <x v="96"/>
    <x v="0"/>
    <x v="13"/>
    <x v="185"/>
    <n v="152754"/>
  </r>
  <r>
    <x v="96"/>
    <x v="0"/>
    <x v="13"/>
    <x v="186"/>
    <n v="54689"/>
  </r>
  <r>
    <x v="96"/>
    <x v="0"/>
    <x v="13"/>
    <x v="187"/>
    <n v="444730"/>
  </r>
  <r>
    <x v="96"/>
    <x v="0"/>
    <x v="13"/>
    <x v="188"/>
    <n v="97912"/>
  </r>
  <r>
    <x v="96"/>
    <x v="0"/>
    <x v="13"/>
    <x v="189"/>
    <n v="47692"/>
  </r>
  <r>
    <x v="96"/>
    <x v="0"/>
    <x v="13"/>
    <x v="190"/>
    <n v="454427"/>
  </r>
  <r>
    <x v="96"/>
    <x v="0"/>
    <x v="13"/>
    <x v="191"/>
    <n v="35860"/>
  </r>
  <r>
    <x v="96"/>
    <x v="0"/>
    <x v="13"/>
    <x v="192"/>
    <n v="530782"/>
  </r>
  <r>
    <x v="96"/>
    <x v="0"/>
    <x v="13"/>
    <x v="193"/>
    <n v="65874"/>
  </r>
  <r>
    <x v="96"/>
    <x v="0"/>
    <x v="13"/>
    <x v="194"/>
    <n v="72681"/>
  </r>
  <r>
    <x v="96"/>
    <x v="0"/>
    <x v="13"/>
    <x v="195"/>
    <n v="54819"/>
  </r>
  <r>
    <x v="96"/>
    <x v="0"/>
    <x v="13"/>
    <x v="196"/>
    <n v="55766"/>
  </r>
  <r>
    <x v="96"/>
    <x v="0"/>
    <x v="13"/>
    <x v="197"/>
    <n v="44275"/>
  </r>
  <r>
    <x v="96"/>
    <x v="0"/>
    <x v="13"/>
    <x v="198"/>
    <n v="38117"/>
  </r>
  <r>
    <x v="96"/>
    <x v="0"/>
    <x v="13"/>
    <x v="199"/>
    <n v="38178"/>
  </r>
  <r>
    <x v="96"/>
    <x v="0"/>
    <x v="13"/>
    <x v="200"/>
    <n v="87547"/>
  </r>
  <r>
    <x v="96"/>
    <x v="0"/>
    <x v="13"/>
    <x v="201"/>
    <n v="69085"/>
  </r>
  <r>
    <x v="96"/>
    <x v="0"/>
    <x v="14"/>
    <x v="202"/>
    <n v="400227"/>
  </r>
  <r>
    <x v="96"/>
    <x v="0"/>
    <x v="14"/>
    <x v="203"/>
    <n v="424951"/>
  </r>
  <r>
    <x v="96"/>
    <x v="0"/>
    <x v="14"/>
    <x v="204"/>
    <n v="38290"/>
  </r>
  <r>
    <x v="96"/>
    <x v="0"/>
    <x v="14"/>
    <x v="205"/>
    <n v="724928"/>
  </r>
  <r>
    <x v="96"/>
    <x v="0"/>
    <x v="14"/>
    <x v="206"/>
    <n v="23279"/>
  </r>
  <r>
    <x v="96"/>
    <x v="0"/>
    <x v="14"/>
    <x v="207"/>
    <n v="241194"/>
  </r>
  <r>
    <x v="96"/>
    <x v="0"/>
    <x v="14"/>
    <x v="208"/>
    <n v="114060"/>
  </r>
  <r>
    <x v="96"/>
    <x v="0"/>
    <x v="14"/>
    <x v="209"/>
    <n v="35525"/>
  </r>
  <r>
    <x v="96"/>
    <x v="0"/>
    <x v="14"/>
    <x v="210"/>
    <n v="158143"/>
  </r>
  <r>
    <x v="96"/>
    <x v="0"/>
    <x v="14"/>
    <x v="211"/>
    <n v="49892"/>
  </r>
  <r>
    <x v="96"/>
    <x v="0"/>
    <x v="14"/>
    <x v="212"/>
    <n v="291352"/>
  </r>
  <r>
    <x v="96"/>
    <x v="0"/>
    <x v="14"/>
    <x v="213"/>
    <n v="44836"/>
  </r>
  <r>
    <x v="96"/>
    <x v="0"/>
    <x v="14"/>
    <x v="214"/>
    <n v="18167"/>
  </r>
  <r>
    <x v="96"/>
    <x v="0"/>
    <x v="14"/>
    <x v="215"/>
    <n v="195643"/>
  </r>
  <r>
    <x v="96"/>
    <x v="0"/>
    <x v="14"/>
    <x v="216"/>
    <n v="147684"/>
  </r>
  <r>
    <x v="96"/>
    <x v="0"/>
    <x v="14"/>
    <x v="217"/>
    <n v="60104"/>
  </r>
  <r>
    <x v="96"/>
    <x v="0"/>
    <x v="14"/>
    <x v="218"/>
    <n v="9023"/>
  </r>
  <r>
    <x v="96"/>
    <x v="0"/>
    <x v="14"/>
    <x v="219"/>
    <n v="63527"/>
  </r>
  <r>
    <x v="96"/>
    <x v="0"/>
    <x v="14"/>
    <x v="220"/>
    <n v="58905"/>
  </r>
  <r>
    <x v="96"/>
    <x v="0"/>
    <x v="14"/>
    <x v="221"/>
    <n v="51978"/>
  </r>
  <r>
    <x v="96"/>
    <x v="0"/>
    <x v="14"/>
    <x v="222"/>
    <n v="27571"/>
  </r>
  <r>
    <x v="96"/>
    <x v="0"/>
    <x v="14"/>
    <x v="223"/>
    <n v="139075"/>
  </r>
  <r>
    <x v="96"/>
    <x v="0"/>
    <x v="14"/>
    <x v="224"/>
    <n v="355477"/>
  </r>
  <r>
    <x v="96"/>
    <x v="0"/>
    <x v="14"/>
    <x v="225"/>
    <n v="409320"/>
  </r>
  <r>
    <x v="96"/>
    <x v="0"/>
    <x v="15"/>
    <x v="226"/>
    <n v="432860"/>
  </r>
  <r>
    <x v="96"/>
    <x v="0"/>
    <x v="15"/>
    <x v="227"/>
    <n v="73332"/>
  </r>
  <r>
    <x v="96"/>
    <x v="0"/>
    <x v="15"/>
    <x v="228"/>
    <n v="64234"/>
  </r>
  <r>
    <x v="96"/>
    <x v="0"/>
    <x v="15"/>
    <x v="229"/>
    <n v="840691"/>
  </r>
  <r>
    <x v="96"/>
    <x v="0"/>
    <x v="15"/>
    <x v="230"/>
    <n v="61715"/>
  </r>
  <r>
    <x v="96"/>
    <x v="0"/>
    <x v="15"/>
    <x v="231"/>
    <n v="167661"/>
  </r>
  <r>
    <x v="96"/>
    <x v="0"/>
    <x v="15"/>
    <x v="232"/>
    <n v="181082"/>
  </r>
  <r>
    <x v="96"/>
    <x v="0"/>
    <x v="15"/>
    <x v="233"/>
    <n v="41832"/>
  </r>
  <r>
    <x v="96"/>
    <x v="0"/>
    <x v="15"/>
    <x v="234"/>
    <n v="460624"/>
  </r>
  <r>
    <x v="96"/>
    <x v="0"/>
    <x v="15"/>
    <x v="235"/>
    <n v="29915"/>
  </r>
  <r>
    <x v="96"/>
    <x v="0"/>
    <x v="15"/>
    <x v="236"/>
    <n v="688427"/>
  </r>
  <r>
    <x v="96"/>
    <x v="0"/>
    <x v="15"/>
    <x v="237"/>
    <n v="79389"/>
  </r>
  <r>
    <x v="96"/>
    <x v="0"/>
    <x v="15"/>
    <x v="238"/>
    <n v="296068"/>
  </r>
  <r>
    <x v="96"/>
    <x v="0"/>
    <x v="15"/>
    <x v="239"/>
    <n v="278954"/>
  </r>
  <r>
    <x v="96"/>
    <x v="0"/>
    <x v="15"/>
    <x v="240"/>
    <n v="357706"/>
  </r>
  <r>
    <x v="96"/>
    <x v="0"/>
    <x v="15"/>
    <x v="241"/>
    <n v="339243"/>
  </r>
  <r>
    <x v="96"/>
    <x v="0"/>
    <x v="15"/>
    <x v="242"/>
    <n v="297798"/>
  </r>
  <r>
    <x v="96"/>
    <x v="0"/>
    <x v="15"/>
    <x v="243"/>
    <n v="244722"/>
  </r>
  <r>
    <x v="96"/>
    <x v="0"/>
    <x v="15"/>
    <x v="244"/>
    <n v="54396"/>
  </r>
  <r>
    <x v="96"/>
    <x v="0"/>
    <x v="15"/>
    <x v="245"/>
    <n v="84122"/>
  </r>
  <r>
    <x v="96"/>
    <x v="0"/>
    <x v="15"/>
    <x v="246"/>
    <n v="46027"/>
  </r>
  <r>
    <x v="96"/>
    <x v="0"/>
    <x v="15"/>
    <x v="247"/>
    <n v="52378"/>
  </r>
  <r>
    <x v="96"/>
    <x v="0"/>
    <x v="16"/>
    <x v="248"/>
    <n v="264397"/>
  </r>
  <r>
    <x v="96"/>
    <x v="0"/>
    <x v="16"/>
    <x v="249"/>
    <n v="917603"/>
  </r>
  <r>
    <x v="96"/>
    <x v="1"/>
    <x v="0"/>
    <x v="0"/>
    <n v="1108861"/>
  </r>
  <r>
    <x v="96"/>
    <x v="1"/>
    <x v="0"/>
    <x v="1"/>
    <n v="217592"/>
  </r>
  <r>
    <x v="96"/>
    <x v="1"/>
    <x v="0"/>
    <x v="2"/>
    <n v="170255"/>
  </r>
  <r>
    <x v="96"/>
    <x v="1"/>
    <x v="0"/>
    <x v="3"/>
    <n v="354034"/>
  </r>
  <r>
    <x v="96"/>
    <x v="1"/>
    <x v="0"/>
    <x v="4"/>
    <n v="250395"/>
  </r>
  <r>
    <x v="96"/>
    <x v="1"/>
    <x v="0"/>
    <x v="5"/>
    <n v="241606"/>
  </r>
  <r>
    <x v="96"/>
    <x v="1"/>
    <x v="0"/>
    <x v="6"/>
    <n v="319613"/>
  </r>
  <r>
    <x v="96"/>
    <x v="1"/>
    <x v="0"/>
    <x v="7"/>
    <n v="236269"/>
  </r>
  <r>
    <x v="96"/>
    <x v="1"/>
    <x v="0"/>
    <x v="8"/>
    <n v="256822"/>
  </r>
  <r>
    <x v="96"/>
    <x v="1"/>
    <x v="0"/>
    <x v="9"/>
    <n v="144862"/>
  </r>
  <r>
    <x v="96"/>
    <x v="1"/>
    <x v="0"/>
    <x v="10"/>
    <n v="264860"/>
  </r>
  <r>
    <x v="96"/>
    <x v="1"/>
    <x v="0"/>
    <x v="11"/>
    <n v="249849"/>
  </r>
  <r>
    <x v="96"/>
    <x v="1"/>
    <x v="0"/>
    <x v="12"/>
    <n v="466518"/>
  </r>
  <r>
    <x v="96"/>
    <x v="1"/>
    <x v="0"/>
    <x v="13"/>
    <n v="246332"/>
  </r>
  <r>
    <x v="96"/>
    <x v="1"/>
    <x v="0"/>
    <x v="14"/>
    <n v="673230"/>
  </r>
  <r>
    <x v="96"/>
    <x v="1"/>
    <x v="0"/>
    <x v="15"/>
    <n v="297154"/>
  </r>
  <r>
    <x v="96"/>
    <x v="1"/>
    <x v="0"/>
    <x v="16"/>
    <n v="237700"/>
  </r>
  <r>
    <x v="96"/>
    <x v="1"/>
    <x v="0"/>
    <x v="17"/>
    <n v="498216"/>
  </r>
  <r>
    <x v="96"/>
    <x v="1"/>
    <x v="0"/>
    <x v="18"/>
    <n v="229541"/>
  </r>
  <r>
    <x v="96"/>
    <x v="1"/>
    <x v="0"/>
    <x v="19"/>
    <n v="514985"/>
  </r>
  <r>
    <x v="96"/>
    <x v="1"/>
    <x v="0"/>
    <x v="20"/>
    <n v="288219"/>
  </r>
  <r>
    <x v="96"/>
    <x v="1"/>
    <x v="0"/>
    <x v="21"/>
    <n v="153116"/>
  </r>
  <r>
    <x v="96"/>
    <x v="1"/>
    <x v="0"/>
    <x v="22"/>
    <n v="523820"/>
  </r>
  <r>
    <x v="96"/>
    <x v="1"/>
    <x v="0"/>
    <x v="23"/>
    <n v="593935"/>
  </r>
  <r>
    <x v="96"/>
    <x v="1"/>
    <x v="0"/>
    <x v="24"/>
    <n v="164172"/>
  </r>
  <r>
    <x v="96"/>
    <x v="1"/>
    <x v="1"/>
    <x v="25"/>
    <n v="199503"/>
  </r>
  <r>
    <x v="96"/>
    <x v="1"/>
    <x v="1"/>
    <x v="26"/>
    <n v="159046"/>
  </r>
  <r>
    <x v="96"/>
    <x v="1"/>
    <x v="1"/>
    <x v="27"/>
    <n v="165193"/>
  </r>
  <r>
    <x v="96"/>
    <x v="1"/>
    <x v="1"/>
    <x v="28"/>
    <n v="150254"/>
  </r>
  <r>
    <x v="96"/>
    <x v="1"/>
    <x v="1"/>
    <x v="29"/>
    <n v="124153"/>
  </r>
  <r>
    <x v="96"/>
    <x v="1"/>
    <x v="1"/>
    <x v="30"/>
    <n v="235468"/>
  </r>
  <r>
    <x v="96"/>
    <x v="1"/>
    <x v="1"/>
    <x v="31"/>
    <n v="355096"/>
  </r>
  <r>
    <x v="96"/>
    <x v="1"/>
    <x v="1"/>
    <x v="32"/>
    <n v="100242"/>
  </r>
  <r>
    <x v="96"/>
    <x v="1"/>
    <x v="1"/>
    <x v="33"/>
    <n v="179460"/>
  </r>
  <r>
    <x v="96"/>
    <x v="1"/>
    <x v="1"/>
    <x v="34"/>
    <n v="123425"/>
  </r>
  <r>
    <x v="96"/>
    <x v="1"/>
    <x v="1"/>
    <x v="35"/>
    <n v="153554"/>
  </r>
  <r>
    <x v="96"/>
    <x v="1"/>
    <x v="1"/>
    <x v="36"/>
    <n v="144791"/>
  </r>
  <r>
    <x v="96"/>
    <x v="1"/>
    <x v="1"/>
    <x v="37"/>
    <n v="171994"/>
  </r>
  <r>
    <x v="96"/>
    <x v="1"/>
    <x v="1"/>
    <x v="38"/>
    <n v="62169"/>
  </r>
  <r>
    <x v="96"/>
    <x v="1"/>
    <x v="1"/>
    <x v="39"/>
    <n v="102291"/>
  </r>
  <r>
    <x v="96"/>
    <x v="1"/>
    <x v="1"/>
    <x v="40"/>
    <n v="275725"/>
  </r>
  <r>
    <x v="96"/>
    <x v="1"/>
    <x v="2"/>
    <x v="41"/>
    <n v="132736"/>
  </r>
  <r>
    <x v="96"/>
    <x v="1"/>
    <x v="2"/>
    <x v="42"/>
    <n v="296242"/>
  </r>
  <r>
    <x v="96"/>
    <x v="1"/>
    <x v="2"/>
    <x v="43"/>
    <n v="157560"/>
  </r>
  <r>
    <x v="96"/>
    <x v="1"/>
    <x v="2"/>
    <x v="44"/>
    <n v="260248"/>
  </r>
  <r>
    <x v="96"/>
    <x v="1"/>
    <x v="2"/>
    <x v="45"/>
    <n v="251634"/>
  </r>
  <r>
    <x v="96"/>
    <x v="1"/>
    <x v="2"/>
    <x v="46"/>
    <n v="123703"/>
  </r>
  <r>
    <x v="96"/>
    <x v="1"/>
    <x v="2"/>
    <x v="47"/>
    <n v="250666"/>
  </r>
  <r>
    <x v="96"/>
    <x v="1"/>
    <x v="2"/>
    <x v="48"/>
    <n v="285951"/>
  </r>
  <r>
    <x v="96"/>
    <x v="1"/>
    <x v="3"/>
    <x v="49"/>
    <n v="73177"/>
  </r>
  <r>
    <x v="96"/>
    <x v="1"/>
    <x v="3"/>
    <x v="50"/>
    <n v="136481"/>
  </r>
  <r>
    <x v="96"/>
    <x v="1"/>
    <x v="3"/>
    <x v="51"/>
    <n v="340616"/>
  </r>
  <r>
    <x v="96"/>
    <x v="1"/>
    <x v="3"/>
    <x v="52"/>
    <n v="64950"/>
  </r>
  <r>
    <x v="96"/>
    <x v="1"/>
    <x v="3"/>
    <x v="53"/>
    <n v="217337"/>
  </r>
  <r>
    <x v="96"/>
    <x v="1"/>
    <x v="3"/>
    <x v="54"/>
    <n v="255985"/>
  </r>
  <r>
    <x v="96"/>
    <x v="1"/>
    <x v="3"/>
    <x v="55"/>
    <n v="255002"/>
  </r>
  <r>
    <x v="96"/>
    <x v="1"/>
    <x v="3"/>
    <x v="56"/>
    <n v="219258"/>
  </r>
  <r>
    <x v="96"/>
    <x v="1"/>
    <x v="3"/>
    <x v="57"/>
    <n v="20979"/>
  </r>
  <r>
    <x v="96"/>
    <x v="1"/>
    <x v="3"/>
    <x v="58"/>
    <n v="216166"/>
  </r>
  <r>
    <x v="96"/>
    <x v="1"/>
    <x v="4"/>
    <x v="59"/>
    <n v="232485"/>
  </r>
  <r>
    <x v="96"/>
    <x v="1"/>
    <x v="4"/>
    <x v="60"/>
    <n v="110227"/>
  </r>
  <r>
    <x v="96"/>
    <x v="1"/>
    <x v="4"/>
    <x v="61"/>
    <n v="177843"/>
  </r>
  <r>
    <x v="96"/>
    <x v="1"/>
    <x v="4"/>
    <x v="62"/>
    <n v="218458"/>
  </r>
  <r>
    <x v="96"/>
    <x v="1"/>
    <x v="4"/>
    <x v="63"/>
    <n v="261597"/>
  </r>
  <r>
    <x v="96"/>
    <x v="1"/>
    <x v="5"/>
    <x v="64"/>
    <n v="132327"/>
  </r>
  <r>
    <x v="96"/>
    <x v="1"/>
    <x v="5"/>
    <x v="65"/>
    <n v="170753"/>
  </r>
  <r>
    <x v="96"/>
    <x v="1"/>
    <x v="5"/>
    <x v="66"/>
    <n v="279087"/>
  </r>
  <r>
    <x v="96"/>
    <x v="1"/>
    <x v="5"/>
    <x v="67"/>
    <n v="267410"/>
  </r>
  <r>
    <x v="96"/>
    <x v="1"/>
    <x v="5"/>
    <x v="68"/>
    <n v="192359"/>
  </r>
  <r>
    <x v="96"/>
    <x v="1"/>
    <x v="6"/>
    <x v="69"/>
    <n v="254943"/>
  </r>
  <r>
    <x v="96"/>
    <x v="1"/>
    <x v="6"/>
    <x v="70"/>
    <n v="64755"/>
  </r>
  <r>
    <x v="96"/>
    <x v="1"/>
    <x v="6"/>
    <x v="71"/>
    <n v="144405"/>
  </r>
  <r>
    <x v="96"/>
    <x v="1"/>
    <x v="6"/>
    <x v="72"/>
    <n v="183227"/>
  </r>
  <r>
    <x v="96"/>
    <x v="1"/>
    <x v="6"/>
    <x v="73"/>
    <n v="106122"/>
  </r>
  <r>
    <x v="96"/>
    <x v="1"/>
    <x v="7"/>
    <x v="74"/>
    <n v="143598"/>
  </r>
  <r>
    <x v="96"/>
    <x v="1"/>
    <x v="8"/>
    <x v="75"/>
    <n v="104945"/>
  </r>
  <r>
    <x v="96"/>
    <x v="1"/>
    <x v="8"/>
    <x v="76"/>
    <n v="241738"/>
  </r>
  <r>
    <x v="96"/>
    <x v="1"/>
    <x v="8"/>
    <x v="77"/>
    <n v="279176"/>
  </r>
  <r>
    <x v="96"/>
    <x v="1"/>
    <x v="8"/>
    <x v="78"/>
    <n v="153998"/>
  </r>
  <r>
    <x v="96"/>
    <x v="1"/>
    <x v="8"/>
    <x v="79"/>
    <n v="70518"/>
  </r>
  <r>
    <x v="96"/>
    <x v="1"/>
    <x v="8"/>
    <x v="80"/>
    <n v="187420"/>
  </r>
  <r>
    <x v="96"/>
    <x v="1"/>
    <x v="8"/>
    <x v="81"/>
    <n v="201821"/>
  </r>
  <r>
    <x v="96"/>
    <x v="1"/>
    <x v="8"/>
    <x v="82"/>
    <n v="153218"/>
  </r>
  <r>
    <x v="96"/>
    <x v="1"/>
    <x v="8"/>
    <x v="83"/>
    <n v="138933"/>
  </r>
  <r>
    <x v="96"/>
    <x v="1"/>
    <x v="8"/>
    <x v="84"/>
    <n v="239706"/>
  </r>
  <r>
    <x v="96"/>
    <x v="1"/>
    <x v="8"/>
    <x v="85"/>
    <n v="276849"/>
  </r>
  <r>
    <x v="96"/>
    <x v="1"/>
    <x v="8"/>
    <x v="86"/>
    <n v="40398"/>
  </r>
  <r>
    <x v="96"/>
    <x v="1"/>
    <x v="8"/>
    <x v="87"/>
    <n v="341705"/>
  </r>
  <r>
    <x v="96"/>
    <x v="1"/>
    <x v="8"/>
    <x v="88"/>
    <n v="411486"/>
  </r>
  <r>
    <x v="96"/>
    <x v="1"/>
    <x v="8"/>
    <x v="89"/>
    <n v="177858"/>
  </r>
  <r>
    <x v="96"/>
    <x v="1"/>
    <x v="8"/>
    <x v="90"/>
    <n v="146364"/>
  </r>
  <r>
    <x v="96"/>
    <x v="1"/>
    <x v="8"/>
    <x v="91"/>
    <n v="212382"/>
  </r>
  <r>
    <x v="96"/>
    <x v="1"/>
    <x v="8"/>
    <x v="92"/>
    <n v="274727"/>
  </r>
  <r>
    <x v="96"/>
    <x v="1"/>
    <x v="8"/>
    <x v="93"/>
    <n v="126607"/>
  </r>
  <r>
    <x v="96"/>
    <x v="1"/>
    <x v="8"/>
    <x v="94"/>
    <n v="245126"/>
  </r>
  <r>
    <x v="96"/>
    <x v="1"/>
    <x v="8"/>
    <x v="95"/>
    <n v="285690"/>
  </r>
  <r>
    <x v="96"/>
    <x v="1"/>
    <x v="8"/>
    <x v="96"/>
    <n v="305764"/>
  </r>
  <r>
    <x v="96"/>
    <x v="1"/>
    <x v="8"/>
    <x v="97"/>
    <n v="135254"/>
  </r>
  <r>
    <x v="96"/>
    <x v="1"/>
    <x v="8"/>
    <x v="98"/>
    <n v="121162"/>
  </r>
  <r>
    <x v="96"/>
    <x v="1"/>
    <x v="8"/>
    <x v="99"/>
    <n v="256099"/>
  </r>
  <r>
    <x v="96"/>
    <x v="1"/>
    <x v="8"/>
    <x v="100"/>
    <n v="152096"/>
  </r>
  <r>
    <x v="96"/>
    <x v="1"/>
    <x v="8"/>
    <x v="101"/>
    <n v="140627"/>
  </r>
  <r>
    <x v="96"/>
    <x v="1"/>
    <x v="8"/>
    <x v="102"/>
    <n v="101012"/>
  </r>
  <r>
    <x v="96"/>
    <x v="1"/>
    <x v="8"/>
    <x v="103"/>
    <n v="93501"/>
  </r>
  <r>
    <x v="96"/>
    <x v="1"/>
    <x v="8"/>
    <x v="104"/>
    <n v="35636"/>
  </r>
  <r>
    <x v="96"/>
    <x v="1"/>
    <x v="8"/>
    <x v="105"/>
    <n v="105412"/>
  </r>
  <r>
    <x v="96"/>
    <x v="1"/>
    <x v="8"/>
    <x v="106"/>
    <n v="249209"/>
  </r>
  <r>
    <x v="96"/>
    <x v="1"/>
    <x v="8"/>
    <x v="107"/>
    <n v="141681"/>
  </r>
  <r>
    <x v="96"/>
    <x v="1"/>
    <x v="8"/>
    <x v="108"/>
    <n v="191780"/>
  </r>
  <r>
    <x v="96"/>
    <x v="1"/>
    <x v="8"/>
    <x v="109"/>
    <n v="117359"/>
  </r>
  <r>
    <x v="96"/>
    <x v="1"/>
    <x v="8"/>
    <x v="110"/>
    <n v="174685"/>
  </r>
  <r>
    <x v="96"/>
    <x v="1"/>
    <x v="8"/>
    <x v="111"/>
    <n v="154750"/>
  </r>
  <r>
    <x v="96"/>
    <x v="1"/>
    <x v="8"/>
    <x v="112"/>
    <n v="236215"/>
  </r>
  <r>
    <x v="96"/>
    <x v="1"/>
    <x v="8"/>
    <x v="113"/>
    <n v="236134"/>
  </r>
  <r>
    <x v="96"/>
    <x v="1"/>
    <x v="8"/>
    <x v="114"/>
    <n v="140296"/>
  </r>
  <r>
    <x v="96"/>
    <x v="1"/>
    <x v="8"/>
    <x v="115"/>
    <n v="208381"/>
  </r>
  <r>
    <x v="96"/>
    <x v="1"/>
    <x v="8"/>
    <x v="116"/>
    <n v="507188"/>
  </r>
  <r>
    <x v="96"/>
    <x v="1"/>
    <x v="9"/>
    <x v="117"/>
    <n v="132275"/>
  </r>
  <r>
    <x v="96"/>
    <x v="1"/>
    <x v="9"/>
    <x v="118"/>
    <n v="40094"/>
  </r>
  <r>
    <x v="96"/>
    <x v="1"/>
    <x v="9"/>
    <x v="119"/>
    <n v="34182"/>
  </r>
  <r>
    <x v="96"/>
    <x v="1"/>
    <x v="9"/>
    <x v="120"/>
    <n v="42175"/>
  </r>
  <r>
    <x v="96"/>
    <x v="1"/>
    <x v="9"/>
    <x v="121"/>
    <n v="93964"/>
  </r>
  <r>
    <x v="96"/>
    <x v="1"/>
    <x v="9"/>
    <x v="122"/>
    <n v="9700"/>
  </r>
  <r>
    <x v="96"/>
    <x v="1"/>
    <x v="9"/>
    <x v="123"/>
    <n v="48510"/>
  </r>
  <r>
    <x v="96"/>
    <x v="1"/>
    <x v="9"/>
    <x v="124"/>
    <n v="26297"/>
  </r>
  <r>
    <x v="96"/>
    <x v="1"/>
    <x v="9"/>
    <x v="125"/>
    <n v="98892"/>
  </r>
  <r>
    <x v="96"/>
    <x v="1"/>
    <x v="9"/>
    <x v="126"/>
    <n v="27614"/>
  </r>
  <r>
    <x v="96"/>
    <x v="1"/>
    <x v="9"/>
    <x v="127"/>
    <n v="31603"/>
  </r>
  <r>
    <x v="96"/>
    <x v="1"/>
    <x v="9"/>
    <x v="128"/>
    <n v="21045"/>
  </r>
  <r>
    <x v="96"/>
    <x v="1"/>
    <x v="9"/>
    <x v="129"/>
    <n v="112701"/>
  </r>
  <r>
    <x v="96"/>
    <x v="1"/>
    <x v="9"/>
    <x v="130"/>
    <n v="13141"/>
  </r>
  <r>
    <x v="96"/>
    <x v="1"/>
    <x v="9"/>
    <x v="131"/>
    <n v="49662"/>
  </r>
  <r>
    <x v="96"/>
    <x v="1"/>
    <x v="9"/>
    <x v="132"/>
    <n v="58758"/>
  </r>
  <r>
    <x v="96"/>
    <x v="1"/>
    <x v="9"/>
    <x v="133"/>
    <n v="14165"/>
  </r>
  <r>
    <x v="96"/>
    <x v="1"/>
    <x v="9"/>
    <x v="134"/>
    <n v="41956"/>
  </r>
  <r>
    <x v="96"/>
    <x v="1"/>
    <x v="10"/>
    <x v="135"/>
    <n v="39661"/>
  </r>
  <r>
    <x v="96"/>
    <x v="1"/>
    <x v="10"/>
    <x v="136"/>
    <n v="37871"/>
  </r>
  <r>
    <x v="96"/>
    <x v="1"/>
    <x v="10"/>
    <x v="137"/>
    <n v="28461"/>
  </r>
  <r>
    <x v="96"/>
    <x v="1"/>
    <x v="10"/>
    <x v="138"/>
    <n v="21953"/>
  </r>
  <r>
    <x v="96"/>
    <x v="1"/>
    <x v="10"/>
    <x v="139"/>
    <n v="35179"/>
  </r>
  <r>
    <x v="96"/>
    <x v="1"/>
    <x v="10"/>
    <x v="140"/>
    <n v="76077"/>
  </r>
  <r>
    <x v="96"/>
    <x v="1"/>
    <x v="10"/>
    <x v="141"/>
    <n v="65420"/>
  </r>
  <r>
    <x v="96"/>
    <x v="1"/>
    <x v="10"/>
    <x v="142"/>
    <n v="23438"/>
  </r>
  <r>
    <x v="96"/>
    <x v="1"/>
    <x v="10"/>
    <x v="143"/>
    <n v="62457"/>
  </r>
  <r>
    <x v="96"/>
    <x v="1"/>
    <x v="10"/>
    <x v="144"/>
    <n v="135796"/>
  </r>
  <r>
    <x v="96"/>
    <x v="1"/>
    <x v="10"/>
    <x v="145"/>
    <n v="134102"/>
  </r>
  <r>
    <x v="96"/>
    <x v="1"/>
    <x v="10"/>
    <x v="146"/>
    <n v="131637"/>
  </r>
  <r>
    <x v="96"/>
    <x v="1"/>
    <x v="10"/>
    <x v="147"/>
    <n v="202661"/>
  </r>
  <r>
    <x v="96"/>
    <x v="1"/>
    <x v="10"/>
    <x v="148"/>
    <n v="83347"/>
  </r>
  <r>
    <x v="96"/>
    <x v="1"/>
    <x v="11"/>
    <x v="149"/>
    <n v="19324"/>
  </r>
  <r>
    <x v="96"/>
    <x v="1"/>
    <x v="11"/>
    <x v="150"/>
    <n v="96540"/>
  </r>
  <r>
    <x v="96"/>
    <x v="1"/>
    <x v="11"/>
    <x v="151"/>
    <n v="43965"/>
  </r>
  <r>
    <x v="96"/>
    <x v="1"/>
    <x v="11"/>
    <x v="152"/>
    <n v="61174"/>
  </r>
  <r>
    <x v="96"/>
    <x v="1"/>
    <x v="11"/>
    <x v="153"/>
    <n v="84436"/>
  </r>
  <r>
    <x v="96"/>
    <x v="1"/>
    <x v="11"/>
    <x v="154"/>
    <n v="59540"/>
  </r>
  <r>
    <x v="96"/>
    <x v="1"/>
    <x v="11"/>
    <x v="155"/>
    <n v="36400"/>
  </r>
  <r>
    <x v="96"/>
    <x v="1"/>
    <x v="11"/>
    <x v="156"/>
    <n v="68266"/>
  </r>
  <r>
    <x v="96"/>
    <x v="1"/>
    <x v="11"/>
    <x v="157"/>
    <n v="33284"/>
  </r>
  <r>
    <x v="96"/>
    <x v="1"/>
    <x v="11"/>
    <x v="158"/>
    <n v="176928"/>
  </r>
  <r>
    <x v="96"/>
    <x v="1"/>
    <x v="11"/>
    <x v="159"/>
    <n v="53386"/>
  </r>
  <r>
    <x v="96"/>
    <x v="1"/>
    <x v="11"/>
    <x v="160"/>
    <n v="174302"/>
  </r>
  <r>
    <x v="96"/>
    <x v="1"/>
    <x v="11"/>
    <x v="161"/>
    <n v="205201"/>
  </r>
  <r>
    <x v="96"/>
    <x v="1"/>
    <x v="11"/>
    <x v="162"/>
    <n v="18026"/>
  </r>
  <r>
    <x v="96"/>
    <x v="1"/>
    <x v="11"/>
    <x v="163"/>
    <n v="57092"/>
  </r>
  <r>
    <x v="96"/>
    <x v="1"/>
    <x v="11"/>
    <x v="164"/>
    <n v="44626"/>
  </r>
  <r>
    <x v="96"/>
    <x v="1"/>
    <x v="12"/>
    <x v="165"/>
    <n v="40209"/>
  </r>
  <r>
    <x v="96"/>
    <x v="1"/>
    <x v="12"/>
    <x v="166"/>
    <n v="94899"/>
  </r>
  <r>
    <x v="96"/>
    <x v="1"/>
    <x v="12"/>
    <x v="167"/>
    <n v="59481"/>
  </r>
  <r>
    <x v="96"/>
    <x v="1"/>
    <x v="12"/>
    <x v="168"/>
    <n v="41739"/>
  </r>
  <r>
    <x v="96"/>
    <x v="1"/>
    <x v="12"/>
    <x v="169"/>
    <n v="21871"/>
  </r>
  <r>
    <x v="96"/>
    <x v="1"/>
    <x v="12"/>
    <x v="170"/>
    <n v="42172"/>
  </r>
  <r>
    <x v="96"/>
    <x v="1"/>
    <x v="12"/>
    <x v="171"/>
    <n v="29273"/>
  </r>
  <r>
    <x v="96"/>
    <x v="1"/>
    <x v="12"/>
    <x v="172"/>
    <n v="109034"/>
  </r>
  <r>
    <x v="96"/>
    <x v="1"/>
    <x v="12"/>
    <x v="173"/>
    <n v="101709"/>
  </r>
  <r>
    <x v="96"/>
    <x v="1"/>
    <x v="12"/>
    <x v="174"/>
    <n v="24633"/>
  </r>
  <r>
    <x v="96"/>
    <x v="1"/>
    <x v="12"/>
    <x v="175"/>
    <n v="12038"/>
  </r>
  <r>
    <x v="96"/>
    <x v="1"/>
    <x v="12"/>
    <x v="176"/>
    <n v="187339"/>
  </r>
  <r>
    <x v="96"/>
    <x v="1"/>
    <x v="12"/>
    <x v="177"/>
    <n v="198528"/>
  </r>
  <r>
    <x v="96"/>
    <x v="1"/>
    <x v="12"/>
    <x v="178"/>
    <n v="65740"/>
  </r>
  <r>
    <x v="96"/>
    <x v="1"/>
    <x v="12"/>
    <x v="179"/>
    <n v="21320"/>
  </r>
  <r>
    <x v="96"/>
    <x v="1"/>
    <x v="13"/>
    <x v="180"/>
    <n v="20304"/>
  </r>
  <r>
    <x v="96"/>
    <x v="1"/>
    <x v="13"/>
    <x v="181"/>
    <n v="27069"/>
  </r>
  <r>
    <x v="96"/>
    <x v="1"/>
    <x v="13"/>
    <x v="182"/>
    <n v="23585"/>
  </r>
  <r>
    <x v="96"/>
    <x v="1"/>
    <x v="13"/>
    <x v="183"/>
    <n v="63008"/>
  </r>
  <r>
    <x v="96"/>
    <x v="1"/>
    <x v="13"/>
    <x v="184"/>
    <n v="26708"/>
  </r>
  <r>
    <x v="96"/>
    <x v="1"/>
    <x v="13"/>
    <x v="185"/>
    <n v="71603"/>
  </r>
  <r>
    <x v="96"/>
    <x v="1"/>
    <x v="13"/>
    <x v="186"/>
    <n v="68702"/>
  </r>
  <r>
    <x v="96"/>
    <x v="1"/>
    <x v="13"/>
    <x v="187"/>
    <n v="110398"/>
  </r>
  <r>
    <x v="96"/>
    <x v="1"/>
    <x v="13"/>
    <x v="188"/>
    <n v="63828"/>
  </r>
  <r>
    <x v="96"/>
    <x v="1"/>
    <x v="13"/>
    <x v="189"/>
    <n v="26975"/>
  </r>
  <r>
    <x v="96"/>
    <x v="1"/>
    <x v="13"/>
    <x v="190"/>
    <n v="107284"/>
  </r>
  <r>
    <x v="96"/>
    <x v="1"/>
    <x v="13"/>
    <x v="191"/>
    <n v="23320"/>
  </r>
  <r>
    <x v="96"/>
    <x v="1"/>
    <x v="13"/>
    <x v="192"/>
    <n v="134135"/>
  </r>
  <r>
    <x v="96"/>
    <x v="1"/>
    <x v="13"/>
    <x v="193"/>
    <n v="28653"/>
  </r>
  <r>
    <x v="96"/>
    <x v="1"/>
    <x v="13"/>
    <x v="194"/>
    <n v="46816"/>
  </r>
  <r>
    <x v="96"/>
    <x v="1"/>
    <x v="13"/>
    <x v="195"/>
    <n v="20265"/>
  </r>
  <r>
    <x v="96"/>
    <x v="1"/>
    <x v="13"/>
    <x v="196"/>
    <n v="51769"/>
  </r>
  <r>
    <x v="96"/>
    <x v="1"/>
    <x v="13"/>
    <x v="197"/>
    <n v="16082"/>
  </r>
  <r>
    <x v="96"/>
    <x v="1"/>
    <x v="13"/>
    <x v="198"/>
    <n v="17343"/>
  </r>
  <r>
    <x v="96"/>
    <x v="1"/>
    <x v="13"/>
    <x v="199"/>
    <n v="23302"/>
  </r>
  <r>
    <x v="96"/>
    <x v="1"/>
    <x v="13"/>
    <x v="200"/>
    <n v="33678"/>
  </r>
  <r>
    <x v="96"/>
    <x v="1"/>
    <x v="13"/>
    <x v="201"/>
    <n v="44986"/>
  </r>
  <r>
    <x v="96"/>
    <x v="1"/>
    <x v="14"/>
    <x v="202"/>
    <n v="144967"/>
  </r>
  <r>
    <x v="96"/>
    <x v="1"/>
    <x v="14"/>
    <x v="203"/>
    <n v="205038"/>
  </r>
  <r>
    <x v="96"/>
    <x v="1"/>
    <x v="14"/>
    <x v="204"/>
    <n v="29555"/>
  </r>
  <r>
    <x v="96"/>
    <x v="1"/>
    <x v="14"/>
    <x v="205"/>
    <n v="131371"/>
  </r>
  <r>
    <x v="96"/>
    <x v="1"/>
    <x v="14"/>
    <x v="206"/>
    <n v="28881"/>
  </r>
  <r>
    <x v="96"/>
    <x v="1"/>
    <x v="14"/>
    <x v="207"/>
    <n v="59174"/>
  </r>
  <r>
    <x v="96"/>
    <x v="1"/>
    <x v="14"/>
    <x v="208"/>
    <n v="44227"/>
  </r>
  <r>
    <x v="96"/>
    <x v="1"/>
    <x v="14"/>
    <x v="209"/>
    <n v="18650"/>
  </r>
  <r>
    <x v="96"/>
    <x v="1"/>
    <x v="14"/>
    <x v="210"/>
    <n v="45847"/>
  </r>
  <r>
    <x v="96"/>
    <x v="1"/>
    <x v="14"/>
    <x v="211"/>
    <n v="37061"/>
  </r>
  <r>
    <x v="96"/>
    <x v="1"/>
    <x v="14"/>
    <x v="212"/>
    <n v="67436"/>
  </r>
  <r>
    <x v="96"/>
    <x v="1"/>
    <x v="14"/>
    <x v="213"/>
    <n v="31121"/>
  </r>
  <r>
    <x v="96"/>
    <x v="1"/>
    <x v="14"/>
    <x v="214"/>
    <n v="7166"/>
  </r>
  <r>
    <x v="96"/>
    <x v="1"/>
    <x v="14"/>
    <x v="215"/>
    <n v="39313"/>
  </r>
  <r>
    <x v="96"/>
    <x v="1"/>
    <x v="14"/>
    <x v="216"/>
    <n v="61355"/>
  </r>
  <r>
    <x v="96"/>
    <x v="1"/>
    <x v="14"/>
    <x v="217"/>
    <n v="25676"/>
  </r>
  <r>
    <x v="96"/>
    <x v="1"/>
    <x v="14"/>
    <x v="218"/>
    <n v="3963"/>
  </r>
  <r>
    <x v="96"/>
    <x v="1"/>
    <x v="14"/>
    <x v="219"/>
    <n v="28430"/>
  </r>
  <r>
    <x v="96"/>
    <x v="1"/>
    <x v="14"/>
    <x v="220"/>
    <n v="28150"/>
  </r>
  <r>
    <x v="96"/>
    <x v="1"/>
    <x v="14"/>
    <x v="221"/>
    <n v="44310"/>
  </r>
  <r>
    <x v="96"/>
    <x v="1"/>
    <x v="14"/>
    <x v="222"/>
    <n v="27327"/>
  </r>
  <r>
    <x v="96"/>
    <x v="1"/>
    <x v="14"/>
    <x v="223"/>
    <n v="105758"/>
  </r>
  <r>
    <x v="96"/>
    <x v="1"/>
    <x v="14"/>
    <x v="224"/>
    <n v="151049"/>
  </r>
  <r>
    <x v="96"/>
    <x v="1"/>
    <x v="14"/>
    <x v="225"/>
    <n v="144598"/>
  </r>
  <r>
    <x v="96"/>
    <x v="1"/>
    <x v="15"/>
    <x v="226"/>
    <n v="83032"/>
  </r>
  <r>
    <x v="96"/>
    <x v="1"/>
    <x v="15"/>
    <x v="227"/>
    <n v="25428"/>
  </r>
  <r>
    <x v="96"/>
    <x v="1"/>
    <x v="15"/>
    <x v="228"/>
    <n v="44338"/>
  </r>
  <r>
    <x v="96"/>
    <x v="1"/>
    <x v="15"/>
    <x v="229"/>
    <n v="203029"/>
  </r>
  <r>
    <x v="96"/>
    <x v="1"/>
    <x v="15"/>
    <x v="230"/>
    <n v="37049"/>
  </r>
  <r>
    <x v="96"/>
    <x v="1"/>
    <x v="15"/>
    <x v="231"/>
    <n v="65609"/>
  </r>
  <r>
    <x v="96"/>
    <x v="1"/>
    <x v="15"/>
    <x v="232"/>
    <n v="66456"/>
  </r>
  <r>
    <x v="96"/>
    <x v="1"/>
    <x v="15"/>
    <x v="233"/>
    <n v="35817"/>
  </r>
  <r>
    <x v="96"/>
    <x v="1"/>
    <x v="15"/>
    <x v="234"/>
    <n v="162565"/>
  </r>
  <r>
    <x v="96"/>
    <x v="1"/>
    <x v="15"/>
    <x v="235"/>
    <n v="19582"/>
  </r>
  <r>
    <x v="96"/>
    <x v="1"/>
    <x v="15"/>
    <x v="236"/>
    <n v="98971"/>
  </r>
  <r>
    <x v="96"/>
    <x v="1"/>
    <x v="15"/>
    <x v="237"/>
    <n v="44671"/>
  </r>
  <r>
    <x v="96"/>
    <x v="1"/>
    <x v="15"/>
    <x v="238"/>
    <n v="122969"/>
  </r>
  <r>
    <x v="96"/>
    <x v="1"/>
    <x v="15"/>
    <x v="239"/>
    <n v="110356"/>
  </r>
  <r>
    <x v="96"/>
    <x v="1"/>
    <x v="15"/>
    <x v="240"/>
    <n v="197452"/>
  </r>
  <r>
    <x v="96"/>
    <x v="1"/>
    <x v="15"/>
    <x v="241"/>
    <n v="173014"/>
  </r>
  <r>
    <x v="96"/>
    <x v="1"/>
    <x v="15"/>
    <x v="242"/>
    <n v="78368"/>
  </r>
  <r>
    <x v="96"/>
    <x v="1"/>
    <x v="15"/>
    <x v="243"/>
    <n v="74575"/>
  </r>
  <r>
    <x v="96"/>
    <x v="1"/>
    <x v="15"/>
    <x v="244"/>
    <n v="39032"/>
  </r>
  <r>
    <x v="96"/>
    <x v="1"/>
    <x v="15"/>
    <x v="245"/>
    <n v="61838"/>
  </r>
  <r>
    <x v="96"/>
    <x v="1"/>
    <x v="15"/>
    <x v="246"/>
    <n v="20053"/>
  </r>
  <r>
    <x v="96"/>
    <x v="1"/>
    <x v="15"/>
    <x v="247"/>
    <n v="32608"/>
  </r>
  <r>
    <x v="96"/>
    <x v="1"/>
    <x v="16"/>
    <x v="248"/>
    <n v="208805"/>
  </r>
  <r>
    <x v="96"/>
    <x v="1"/>
    <x v="16"/>
    <x v="249"/>
    <n v="294952"/>
  </r>
  <r>
    <x v="97"/>
    <x v="0"/>
    <x v="0"/>
    <x v="0"/>
    <n v="811049"/>
  </r>
  <r>
    <x v="97"/>
    <x v="0"/>
    <x v="0"/>
    <x v="1"/>
    <n v="673274"/>
  </r>
  <r>
    <x v="97"/>
    <x v="0"/>
    <x v="0"/>
    <x v="2"/>
    <n v="439984"/>
  </r>
  <r>
    <x v="97"/>
    <x v="0"/>
    <x v="0"/>
    <x v="3"/>
    <n v="822255"/>
  </r>
  <r>
    <x v="97"/>
    <x v="0"/>
    <x v="0"/>
    <x v="4"/>
    <n v="715366"/>
  </r>
  <r>
    <x v="97"/>
    <x v="0"/>
    <x v="0"/>
    <x v="5"/>
    <n v="507019"/>
  </r>
  <r>
    <x v="97"/>
    <x v="0"/>
    <x v="0"/>
    <x v="6"/>
    <n v="592431"/>
  </r>
  <r>
    <x v="97"/>
    <x v="0"/>
    <x v="0"/>
    <x v="7"/>
    <n v="346966"/>
  </r>
  <r>
    <x v="97"/>
    <x v="0"/>
    <x v="0"/>
    <x v="8"/>
    <n v="824961"/>
  </r>
  <r>
    <x v="97"/>
    <x v="0"/>
    <x v="0"/>
    <x v="9"/>
    <n v="461847"/>
  </r>
  <r>
    <x v="97"/>
    <x v="0"/>
    <x v="0"/>
    <x v="10"/>
    <n v="509465"/>
  </r>
  <r>
    <x v="97"/>
    <x v="0"/>
    <x v="0"/>
    <x v="11"/>
    <n v="529950"/>
  </r>
  <r>
    <x v="97"/>
    <x v="0"/>
    <x v="0"/>
    <x v="12"/>
    <n v="522219"/>
  </r>
  <r>
    <x v="97"/>
    <x v="0"/>
    <x v="0"/>
    <x v="13"/>
    <n v="410328"/>
  </r>
  <r>
    <x v="97"/>
    <x v="0"/>
    <x v="0"/>
    <x v="14"/>
    <n v="585029"/>
  </r>
  <r>
    <x v="97"/>
    <x v="0"/>
    <x v="0"/>
    <x v="15"/>
    <n v="415402"/>
  </r>
  <r>
    <x v="97"/>
    <x v="0"/>
    <x v="0"/>
    <x v="16"/>
    <n v="627965"/>
  </r>
  <r>
    <x v="97"/>
    <x v="0"/>
    <x v="0"/>
    <x v="17"/>
    <n v="976720"/>
  </r>
  <r>
    <x v="97"/>
    <x v="0"/>
    <x v="0"/>
    <x v="18"/>
    <n v="653314"/>
  </r>
  <r>
    <x v="97"/>
    <x v="0"/>
    <x v="0"/>
    <x v="19"/>
    <n v="568742"/>
  </r>
  <r>
    <x v="97"/>
    <x v="0"/>
    <x v="0"/>
    <x v="20"/>
    <n v="300237"/>
  </r>
  <r>
    <x v="97"/>
    <x v="0"/>
    <x v="0"/>
    <x v="21"/>
    <n v="662128"/>
  </r>
  <r>
    <x v="97"/>
    <x v="0"/>
    <x v="0"/>
    <x v="22"/>
    <n v="213834"/>
  </r>
  <r>
    <x v="97"/>
    <x v="0"/>
    <x v="0"/>
    <x v="23"/>
    <n v="182752"/>
  </r>
  <r>
    <x v="97"/>
    <x v="0"/>
    <x v="0"/>
    <x v="24"/>
    <n v="578400"/>
  </r>
  <r>
    <x v="97"/>
    <x v="0"/>
    <x v="1"/>
    <x v="25"/>
    <n v="119909"/>
  </r>
  <r>
    <x v="97"/>
    <x v="0"/>
    <x v="1"/>
    <x v="26"/>
    <n v="401726"/>
  </r>
  <r>
    <x v="97"/>
    <x v="0"/>
    <x v="1"/>
    <x v="27"/>
    <n v="167623"/>
  </r>
  <r>
    <x v="97"/>
    <x v="0"/>
    <x v="1"/>
    <x v="28"/>
    <n v="453500"/>
  </r>
  <r>
    <x v="97"/>
    <x v="0"/>
    <x v="1"/>
    <x v="29"/>
    <n v="130572"/>
  </r>
  <r>
    <x v="97"/>
    <x v="0"/>
    <x v="1"/>
    <x v="30"/>
    <n v="384074"/>
  </r>
  <r>
    <x v="97"/>
    <x v="0"/>
    <x v="1"/>
    <x v="31"/>
    <n v="603478"/>
  </r>
  <r>
    <x v="97"/>
    <x v="0"/>
    <x v="1"/>
    <x v="32"/>
    <n v="452515"/>
  </r>
  <r>
    <x v="97"/>
    <x v="0"/>
    <x v="1"/>
    <x v="33"/>
    <n v="360964"/>
  </r>
  <r>
    <x v="97"/>
    <x v="0"/>
    <x v="1"/>
    <x v="34"/>
    <n v="520982"/>
  </r>
  <r>
    <x v="97"/>
    <x v="0"/>
    <x v="1"/>
    <x v="35"/>
    <n v="179045"/>
  </r>
  <r>
    <x v="97"/>
    <x v="0"/>
    <x v="1"/>
    <x v="36"/>
    <n v="263329"/>
  </r>
  <r>
    <x v="97"/>
    <x v="0"/>
    <x v="1"/>
    <x v="37"/>
    <n v="288802"/>
  </r>
  <r>
    <x v="97"/>
    <x v="0"/>
    <x v="1"/>
    <x v="38"/>
    <n v="201935"/>
  </r>
  <r>
    <x v="97"/>
    <x v="0"/>
    <x v="1"/>
    <x v="39"/>
    <n v="54866"/>
  </r>
  <r>
    <x v="97"/>
    <x v="0"/>
    <x v="1"/>
    <x v="40"/>
    <n v="700076"/>
  </r>
  <r>
    <x v="97"/>
    <x v="0"/>
    <x v="2"/>
    <x v="41"/>
    <n v="211154"/>
  </r>
  <r>
    <x v="97"/>
    <x v="0"/>
    <x v="2"/>
    <x v="42"/>
    <n v="950268"/>
  </r>
  <r>
    <x v="97"/>
    <x v="0"/>
    <x v="2"/>
    <x v="43"/>
    <n v="231467"/>
  </r>
  <r>
    <x v="97"/>
    <x v="0"/>
    <x v="2"/>
    <x v="44"/>
    <n v="475064"/>
  </r>
  <r>
    <x v="97"/>
    <x v="0"/>
    <x v="2"/>
    <x v="45"/>
    <n v="700882"/>
  </r>
  <r>
    <x v="97"/>
    <x v="0"/>
    <x v="2"/>
    <x v="46"/>
    <n v="285529"/>
  </r>
  <r>
    <x v="97"/>
    <x v="0"/>
    <x v="2"/>
    <x v="47"/>
    <n v="668152"/>
  </r>
  <r>
    <x v="97"/>
    <x v="0"/>
    <x v="2"/>
    <x v="48"/>
    <n v="113161"/>
  </r>
  <r>
    <x v="97"/>
    <x v="0"/>
    <x v="3"/>
    <x v="49"/>
    <n v="81256"/>
  </r>
  <r>
    <x v="97"/>
    <x v="0"/>
    <x v="3"/>
    <x v="50"/>
    <n v="471965"/>
  </r>
  <r>
    <x v="97"/>
    <x v="0"/>
    <x v="3"/>
    <x v="51"/>
    <n v="808127"/>
  </r>
  <r>
    <x v="97"/>
    <x v="0"/>
    <x v="3"/>
    <x v="52"/>
    <n v="100806"/>
  </r>
  <r>
    <x v="97"/>
    <x v="0"/>
    <x v="3"/>
    <x v="53"/>
    <n v="580317"/>
  </r>
  <r>
    <x v="97"/>
    <x v="0"/>
    <x v="3"/>
    <x v="54"/>
    <n v="795110"/>
  </r>
  <r>
    <x v="97"/>
    <x v="0"/>
    <x v="3"/>
    <x v="55"/>
    <n v="758979"/>
  </r>
  <r>
    <x v="97"/>
    <x v="0"/>
    <x v="3"/>
    <x v="56"/>
    <n v="508501"/>
  </r>
  <r>
    <x v="97"/>
    <x v="0"/>
    <x v="3"/>
    <x v="57"/>
    <n v="17281"/>
  </r>
  <r>
    <x v="97"/>
    <x v="0"/>
    <x v="3"/>
    <x v="58"/>
    <n v="145850"/>
  </r>
  <r>
    <x v="97"/>
    <x v="0"/>
    <x v="4"/>
    <x v="59"/>
    <n v="677863"/>
  </r>
  <r>
    <x v="97"/>
    <x v="0"/>
    <x v="4"/>
    <x v="60"/>
    <n v="308481"/>
  </r>
  <r>
    <x v="97"/>
    <x v="0"/>
    <x v="4"/>
    <x v="61"/>
    <n v="154775"/>
  </r>
  <r>
    <x v="97"/>
    <x v="0"/>
    <x v="4"/>
    <x v="62"/>
    <n v="709929"/>
  </r>
  <r>
    <x v="97"/>
    <x v="0"/>
    <x v="4"/>
    <x v="63"/>
    <n v="460794"/>
  </r>
  <r>
    <x v="97"/>
    <x v="0"/>
    <x v="5"/>
    <x v="64"/>
    <n v="266076"/>
  </r>
  <r>
    <x v="97"/>
    <x v="0"/>
    <x v="5"/>
    <x v="65"/>
    <n v="341978"/>
  </r>
  <r>
    <x v="97"/>
    <x v="0"/>
    <x v="5"/>
    <x v="66"/>
    <n v="747922"/>
  </r>
  <r>
    <x v="97"/>
    <x v="0"/>
    <x v="5"/>
    <x v="67"/>
    <n v="474994"/>
  </r>
  <r>
    <x v="97"/>
    <x v="0"/>
    <x v="5"/>
    <x v="68"/>
    <n v="371281"/>
  </r>
  <r>
    <x v="97"/>
    <x v="0"/>
    <x v="6"/>
    <x v="69"/>
    <n v="584187"/>
  </r>
  <r>
    <x v="97"/>
    <x v="0"/>
    <x v="6"/>
    <x v="70"/>
    <n v="310412"/>
  </r>
  <r>
    <x v="97"/>
    <x v="0"/>
    <x v="6"/>
    <x v="71"/>
    <n v="273728"/>
  </r>
  <r>
    <x v="97"/>
    <x v="0"/>
    <x v="6"/>
    <x v="72"/>
    <n v="278422"/>
  </r>
  <r>
    <x v="97"/>
    <x v="0"/>
    <x v="6"/>
    <x v="73"/>
    <n v="359060"/>
  </r>
  <r>
    <x v="97"/>
    <x v="0"/>
    <x v="7"/>
    <x v="74"/>
    <n v="406300"/>
  </r>
  <r>
    <x v="97"/>
    <x v="0"/>
    <x v="8"/>
    <x v="75"/>
    <n v="65243"/>
  </r>
  <r>
    <x v="97"/>
    <x v="0"/>
    <x v="8"/>
    <x v="76"/>
    <n v="634720"/>
  </r>
  <r>
    <x v="97"/>
    <x v="0"/>
    <x v="8"/>
    <x v="77"/>
    <n v="388606"/>
  </r>
  <r>
    <x v="97"/>
    <x v="0"/>
    <x v="8"/>
    <x v="78"/>
    <n v="383773"/>
  </r>
  <r>
    <x v="97"/>
    <x v="0"/>
    <x v="8"/>
    <x v="79"/>
    <n v="91775"/>
  </r>
  <r>
    <x v="97"/>
    <x v="0"/>
    <x v="8"/>
    <x v="80"/>
    <n v="514685"/>
  </r>
  <r>
    <x v="97"/>
    <x v="0"/>
    <x v="8"/>
    <x v="81"/>
    <n v="399368"/>
  </r>
  <r>
    <x v="97"/>
    <x v="0"/>
    <x v="8"/>
    <x v="82"/>
    <n v="268614"/>
  </r>
  <r>
    <x v="97"/>
    <x v="0"/>
    <x v="8"/>
    <x v="83"/>
    <n v="433461"/>
  </r>
  <r>
    <x v="97"/>
    <x v="0"/>
    <x v="8"/>
    <x v="84"/>
    <n v="511844"/>
  </r>
  <r>
    <x v="97"/>
    <x v="0"/>
    <x v="8"/>
    <x v="85"/>
    <n v="776257"/>
  </r>
  <r>
    <x v="97"/>
    <x v="0"/>
    <x v="8"/>
    <x v="86"/>
    <n v="148950"/>
  </r>
  <r>
    <x v="97"/>
    <x v="0"/>
    <x v="8"/>
    <x v="87"/>
    <n v="1346504"/>
  </r>
  <r>
    <x v="97"/>
    <x v="0"/>
    <x v="8"/>
    <x v="88"/>
    <n v="732311"/>
  </r>
  <r>
    <x v="97"/>
    <x v="0"/>
    <x v="8"/>
    <x v="89"/>
    <n v="340204"/>
  </r>
  <r>
    <x v="97"/>
    <x v="0"/>
    <x v="8"/>
    <x v="90"/>
    <n v="324951"/>
  </r>
  <r>
    <x v="97"/>
    <x v="0"/>
    <x v="8"/>
    <x v="91"/>
    <n v="466028"/>
  </r>
  <r>
    <x v="97"/>
    <x v="0"/>
    <x v="8"/>
    <x v="92"/>
    <n v="464783"/>
  </r>
  <r>
    <x v="97"/>
    <x v="0"/>
    <x v="8"/>
    <x v="93"/>
    <n v="414336"/>
  </r>
  <r>
    <x v="97"/>
    <x v="0"/>
    <x v="8"/>
    <x v="94"/>
    <n v="260293"/>
  </r>
  <r>
    <x v="97"/>
    <x v="0"/>
    <x v="8"/>
    <x v="95"/>
    <n v="644184"/>
  </r>
  <r>
    <x v="97"/>
    <x v="0"/>
    <x v="8"/>
    <x v="96"/>
    <n v="566961"/>
  </r>
  <r>
    <x v="97"/>
    <x v="0"/>
    <x v="8"/>
    <x v="97"/>
    <n v="504369"/>
  </r>
  <r>
    <x v="97"/>
    <x v="0"/>
    <x v="8"/>
    <x v="98"/>
    <n v="283428"/>
  </r>
  <r>
    <x v="97"/>
    <x v="0"/>
    <x v="8"/>
    <x v="99"/>
    <n v="519846"/>
  </r>
  <r>
    <x v="97"/>
    <x v="0"/>
    <x v="8"/>
    <x v="100"/>
    <n v="365582"/>
  </r>
  <r>
    <x v="97"/>
    <x v="0"/>
    <x v="8"/>
    <x v="101"/>
    <n v="281509"/>
  </r>
  <r>
    <x v="97"/>
    <x v="0"/>
    <x v="8"/>
    <x v="102"/>
    <n v="129128"/>
  </r>
  <r>
    <x v="97"/>
    <x v="0"/>
    <x v="8"/>
    <x v="103"/>
    <n v="153261"/>
  </r>
  <r>
    <x v="97"/>
    <x v="0"/>
    <x v="8"/>
    <x v="104"/>
    <n v="60340"/>
  </r>
  <r>
    <x v="97"/>
    <x v="0"/>
    <x v="8"/>
    <x v="105"/>
    <n v="270959"/>
  </r>
  <r>
    <x v="97"/>
    <x v="0"/>
    <x v="8"/>
    <x v="106"/>
    <n v="508251"/>
  </r>
  <r>
    <x v="97"/>
    <x v="0"/>
    <x v="8"/>
    <x v="107"/>
    <n v="445582"/>
  </r>
  <r>
    <x v="97"/>
    <x v="0"/>
    <x v="8"/>
    <x v="108"/>
    <n v="320334"/>
  </r>
  <r>
    <x v="97"/>
    <x v="0"/>
    <x v="8"/>
    <x v="109"/>
    <n v="176556"/>
  </r>
  <r>
    <x v="97"/>
    <x v="0"/>
    <x v="8"/>
    <x v="110"/>
    <n v="642872"/>
  </r>
  <r>
    <x v="97"/>
    <x v="0"/>
    <x v="8"/>
    <x v="111"/>
    <n v="322348"/>
  </r>
  <r>
    <x v="97"/>
    <x v="0"/>
    <x v="8"/>
    <x v="112"/>
    <n v="618257"/>
  </r>
  <r>
    <x v="97"/>
    <x v="0"/>
    <x v="8"/>
    <x v="113"/>
    <n v="713043"/>
  </r>
  <r>
    <x v="97"/>
    <x v="0"/>
    <x v="8"/>
    <x v="114"/>
    <n v="227398"/>
  </r>
  <r>
    <x v="97"/>
    <x v="0"/>
    <x v="8"/>
    <x v="115"/>
    <n v="322295"/>
  </r>
  <r>
    <x v="97"/>
    <x v="0"/>
    <x v="8"/>
    <x v="116"/>
    <n v="941578"/>
  </r>
  <r>
    <x v="97"/>
    <x v="0"/>
    <x v="9"/>
    <x v="117"/>
    <n v="410883"/>
  </r>
  <r>
    <x v="97"/>
    <x v="0"/>
    <x v="9"/>
    <x v="118"/>
    <n v="35655"/>
  </r>
  <r>
    <x v="97"/>
    <x v="0"/>
    <x v="9"/>
    <x v="119"/>
    <n v="140263"/>
  </r>
  <r>
    <x v="97"/>
    <x v="0"/>
    <x v="9"/>
    <x v="120"/>
    <n v="102922"/>
  </r>
  <r>
    <x v="97"/>
    <x v="0"/>
    <x v="9"/>
    <x v="121"/>
    <n v="138659"/>
  </r>
  <r>
    <x v="97"/>
    <x v="0"/>
    <x v="9"/>
    <x v="122"/>
    <n v="27009"/>
  </r>
  <r>
    <x v="97"/>
    <x v="0"/>
    <x v="9"/>
    <x v="123"/>
    <n v="31427"/>
  </r>
  <r>
    <x v="97"/>
    <x v="0"/>
    <x v="9"/>
    <x v="124"/>
    <n v="40338"/>
  </r>
  <r>
    <x v="97"/>
    <x v="0"/>
    <x v="9"/>
    <x v="125"/>
    <n v="602527"/>
  </r>
  <r>
    <x v="97"/>
    <x v="0"/>
    <x v="9"/>
    <x v="126"/>
    <n v="37739"/>
  </r>
  <r>
    <x v="97"/>
    <x v="0"/>
    <x v="9"/>
    <x v="127"/>
    <n v="41751"/>
  </r>
  <r>
    <x v="97"/>
    <x v="0"/>
    <x v="9"/>
    <x v="128"/>
    <n v="60115"/>
  </r>
  <r>
    <x v="97"/>
    <x v="0"/>
    <x v="9"/>
    <x v="129"/>
    <n v="568438"/>
  </r>
  <r>
    <x v="97"/>
    <x v="0"/>
    <x v="9"/>
    <x v="130"/>
    <n v="76153"/>
  </r>
  <r>
    <x v="97"/>
    <x v="0"/>
    <x v="9"/>
    <x v="131"/>
    <n v="42745"/>
  </r>
  <r>
    <x v="97"/>
    <x v="0"/>
    <x v="9"/>
    <x v="132"/>
    <n v="79299"/>
  </r>
  <r>
    <x v="97"/>
    <x v="0"/>
    <x v="9"/>
    <x v="133"/>
    <n v="31422"/>
  </r>
  <r>
    <x v="97"/>
    <x v="0"/>
    <x v="9"/>
    <x v="134"/>
    <n v="47408"/>
  </r>
  <r>
    <x v="97"/>
    <x v="0"/>
    <x v="10"/>
    <x v="135"/>
    <n v="43414"/>
  </r>
  <r>
    <x v="97"/>
    <x v="0"/>
    <x v="10"/>
    <x v="136"/>
    <n v="33525"/>
  </r>
  <r>
    <x v="97"/>
    <x v="0"/>
    <x v="10"/>
    <x v="137"/>
    <n v="38707"/>
  </r>
  <r>
    <x v="97"/>
    <x v="0"/>
    <x v="10"/>
    <x v="138"/>
    <n v="59452"/>
  </r>
  <r>
    <x v="97"/>
    <x v="0"/>
    <x v="10"/>
    <x v="139"/>
    <n v="58272"/>
  </r>
  <r>
    <x v="97"/>
    <x v="0"/>
    <x v="10"/>
    <x v="140"/>
    <n v="119884"/>
  </r>
  <r>
    <x v="97"/>
    <x v="0"/>
    <x v="10"/>
    <x v="141"/>
    <n v="253190"/>
  </r>
  <r>
    <x v="97"/>
    <x v="0"/>
    <x v="10"/>
    <x v="142"/>
    <n v="35224"/>
  </r>
  <r>
    <x v="97"/>
    <x v="0"/>
    <x v="10"/>
    <x v="143"/>
    <n v="89704"/>
  </r>
  <r>
    <x v="97"/>
    <x v="0"/>
    <x v="10"/>
    <x v="144"/>
    <n v="248729"/>
  </r>
  <r>
    <x v="97"/>
    <x v="0"/>
    <x v="10"/>
    <x v="145"/>
    <n v="289654"/>
  </r>
  <r>
    <x v="97"/>
    <x v="0"/>
    <x v="10"/>
    <x v="146"/>
    <n v="234576"/>
  </r>
  <r>
    <x v="97"/>
    <x v="0"/>
    <x v="10"/>
    <x v="147"/>
    <n v="366784"/>
  </r>
  <r>
    <x v="97"/>
    <x v="0"/>
    <x v="10"/>
    <x v="148"/>
    <n v="386868"/>
  </r>
  <r>
    <x v="97"/>
    <x v="0"/>
    <x v="11"/>
    <x v="149"/>
    <n v="50985"/>
  </r>
  <r>
    <x v="97"/>
    <x v="0"/>
    <x v="11"/>
    <x v="150"/>
    <n v="169295"/>
  </r>
  <r>
    <x v="97"/>
    <x v="0"/>
    <x v="11"/>
    <x v="151"/>
    <n v="68801"/>
  </r>
  <r>
    <x v="97"/>
    <x v="0"/>
    <x v="11"/>
    <x v="152"/>
    <n v="179136"/>
  </r>
  <r>
    <x v="97"/>
    <x v="0"/>
    <x v="11"/>
    <x v="153"/>
    <n v="256797"/>
  </r>
  <r>
    <x v="97"/>
    <x v="0"/>
    <x v="11"/>
    <x v="154"/>
    <n v="170108"/>
  </r>
  <r>
    <x v="97"/>
    <x v="0"/>
    <x v="11"/>
    <x v="155"/>
    <n v="89058"/>
  </r>
  <r>
    <x v="97"/>
    <x v="0"/>
    <x v="11"/>
    <x v="156"/>
    <n v="284162"/>
  </r>
  <r>
    <x v="97"/>
    <x v="0"/>
    <x v="11"/>
    <x v="157"/>
    <n v="72238"/>
  </r>
  <r>
    <x v="97"/>
    <x v="0"/>
    <x v="11"/>
    <x v="158"/>
    <n v="470462"/>
  </r>
  <r>
    <x v="97"/>
    <x v="0"/>
    <x v="11"/>
    <x v="159"/>
    <n v="105571"/>
  </r>
  <r>
    <x v="97"/>
    <x v="0"/>
    <x v="11"/>
    <x v="160"/>
    <n v="375166"/>
  </r>
  <r>
    <x v="97"/>
    <x v="0"/>
    <x v="11"/>
    <x v="161"/>
    <n v="492278"/>
  </r>
  <r>
    <x v="97"/>
    <x v="0"/>
    <x v="11"/>
    <x v="162"/>
    <n v="36731"/>
  </r>
  <r>
    <x v="97"/>
    <x v="0"/>
    <x v="11"/>
    <x v="163"/>
    <n v="70237"/>
  </r>
  <r>
    <x v="97"/>
    <x v="0"/>
    <x v="11"/>
    <x v="164"/>
    <n v="126817"/>
  </r>
  <r>
    <x v="97"/>
    <x v="0"/>
    <x v="12"/>
    <x v="165"/>
    <n v="70901"/>
  </r>
  <r>
    <x v="97"/>
    <x v="0"/>
    <x v="12"/>
    <x v="166"/>
    <n v="511781"/>
  </r>
  <r>
    <x v="97"/>
    <x v="0"/>
    <x v="12"/>
    <x v="167"/>
    <n v="130665"/>
  </r>
  <r>
    <x v="97"/>
    <x v="0"/>
    <x v="12"/>
    <x v="168"/>
    <n v="140577"/>
  </r>
  <r>
    <x v="97"/>
    <x v="0"/>
    <x v="12"/>
    <x v="169"/>
    <n v="26865"/>
  </r>
  <r>
    <x v="97"/>
    <x v="0"/>
    <x v="12"/>
    <x v="170"/>
    <n v="68836"/>
  </r>
  <r>
    <x v="97"/>
    <x v="0"/>
    <x v="12"/>
    <x v="171"/>
    <n v="32278"/>
  </r>
  <r>
    <x v="97"/>
    <x v="0"/>
    <x v="12"/>
    <x v="172"/>
    <n v="106209"/>
  </r>
  <r>
    <x v="97"/>
    <x v="0"/>
    <x v="12"/>
    <x v="173"/>
    <n v="556626"/>
  </r>
  <r>
    <x v="97"/>
    <x v="0"/>
    <x v="12"/>
    <x v="174"/>
    <n v="28152"/>
  </r>
  <r>
    <x v="97"/>
    <x v="0"/>
    <x v="12"/>
    <x v="175"/>
    <n v="24622"/>
  </r>
  <r>
    <x v="97"/>
    <x v="0"/>
    <x v="12"/>
    <x v="176"/>
    <n v="447282"/>
  </r>
  <r>
    <x v="97"/>
    <x v="0"/>
    <x v="12"/>
    <x v="177"/>
    <n v="619696"/>
  </r>
  <r>
    <x v="97"/>
    <x v="0"/>
    <x v="12"/>
    <x v="178"/>
    <n v="182838"/>
  </r>
  <r>
    <x v="97"/>
    <x v="0"/>
    <x v="12"/>
    <x v="179"/>
    <n v="23978"/>
  </r>
  <r>
    <x v="97"/>
    <x v="0"/>
    <x v="13"/>
    <x v="180"/>
    <n v="44296"/>
  </r>
  <r>
    <x v="97"/>
    <x v="0"/>
    <x v="13"/>
    <x v="181"/>
    <n v="81451"/>
  </r>
  <r>
    <x v="97"/>
    <x v="0"/>
    <x v="13"/>
    <x v="182"/>
    <n v="35635"/>
  </r>
  <r>
    <x v="97"/>
    <x v="0"/>
    <x v="13"/>
    <x v="183"/>
    <n v="189482"/>
  </r>
  <r>
    <x v="97"/>
    <x v="0"/>
    <x v="13"/>
    <x v="184"/>
    <n v="33471"/>
  </r>
  <r>
    <x v="97"/>
    <x v="0"/>
    <x v="13"/>
    <x v="185"/>
    <n v="152684"/>
  </r>
  <r>
    <x v="97"/>
    <x v="0"/>
    <x v="13"/>
    <x v="186"/>
    <n v="53850"/>
  </r>
  <r>
    <x v="97"/>
    <x v="0"/>
    <x v="13"/>
    <x v="187"/>
    <n v="444395"/>
  </r>
  <r>
    <x v="97"/>
    <x v="0"/>
    <x v="13"/>
    <x v="188"/>
    <n v="98059"/>
  </r>
  <r>
    <x v="97"/>
    <x v="0"/>
    <x v="13"/>
    <x v="189"/>
    <n v="47570"/>
  </r>
  <r>
    <x v="97"/>
    <x v="0"/>
    <x v="13"/>
    <x v="190"/>
    <n v="434924"/>
  </r>
  <r>
    <x v="97"/>
    <x v="0"/>
    <x v="13"/>
    <x v="191"/>
    <n v="35884"/>
  </r>
  <r>
    <x v="97"/>
    <x v="0"/>
    <x v="13"/>
    <x v="192"/>
    <n v="526689"/>
  </r>
  <r>
    <x v="97"/>
    <x v="0"/>
    <x v="13"/>
    <x v="193"/>
    <n v="65467"/>
  </r>
  <r>
    <x v="97"/>
    <x v="0"/>
    <x v="13"/>
    <x v="194"/>
    <n v="72065"/>
  </r>
  <r>
    <x v="97"/>
    <x v="0"/>
    <x v="13"/>
    <x v="195"/>
    <n v="55001"/>
  </r>
  <r>
    <x v="97"/>
    <x v="0"/>
    <x v="13"/>
    <x v="196"/>
    <n v="55147"/>
  </r>
  <r>
    <x v="97"/>
    <x v="0"/>
    <x v="13"/>
    <x v="197"/>
    <n v="43869"/>
  </r>
  <r>
    <x v="97"/>
    <x v="0"/>
    <x v="13"/>
    <x v="198"/>
    <n v="37816"/>
  </r>
  <r>
    <x v="97"/>
    <x v="0"/>
    <x v="13"/>
    <x v="199"/>
    <n v="39145"/>
  </r>
  <r>
    <x v="97"/>
    <x v="0"/>
    <x v="13"/>
    <x v="200"/>
    <n v="87132"/>
  </r>
  <r>
    <x v="97"/>
    <x v="0"/>
    <x v="13"/>
    <x v="201"/>
    <n v="68155"/>
  </r>
  <r>
    <x v="97"/>
    <x v="0"/>
    <x v="14"/>
    <x v="202"/>
    <n v="397901"/>
  </r>
  <r>
    <x v="97"/>
    <x v="0"/>
    <x v="14"/>
    <x v="203"/>
    <n v="424463"/>
  </r>
  <r>
    <x v="97"/>
    <x v="0"/>
    <x v="14"/>
    <x v="204"/>
    <n v="38202"/>
  </r>
  <r>
    <x v="97"/>
    <x v="0"/>
    <x v="14"/>
    <x v="205"/>
    <n v="719495"/>
  </r>
  <r>
    <x v="97"/>
    <x v="0"/>
    <x v="14"/>
    <x v="206"/>
    <n v="23271"/>
  </r>
  <r>
    <x v="97"/>
    <x v="0"/>
    <x v="14"/>
    <x v="207"/>
    <n v="241105"/>
  </r>
  <r>
    <x v="97"/>
    <x v="0"/>
    <x v="14"/>
    <x v="208"/>
    <n v="111698"/>
  </r>
  <r>
    <x v="97"/>
    <x v="0"/>
    <x v="14"/>
    <x v="209"/>
    <n v="35173"/>
  </r>
  <r>
    <x v="97"/>
    <x v="0"/>
    <x v="14"/>
    <x v="210"/>
    <n v="157632"/>
  </r>
  <r>
    <x v="97"/>
    <x v="0"/>
    <x v="14"/>
    <x v="211"/>
    <n v="49419"/>
  </r>
  <r>
    <x v="97"/>
    <x v="0"/>
    <x v="14"/>
    <x v="212"/>
    <n v="290514"/>
  </r>
  <r>
    <x v="97"/>
    <x v="0"/>
    <x v="14"/>
    <x v="213"/>
    <n v="44733"/>
  </r>
  <r>
    <x v="97"/>
    <x v="0"/>
    <x v="14"/>
    <x v="214"/>
    <n v="18034"/>
  </r>
  <r>
    <x v="97"/>
    <x v="0"/>
    <x v="14"/>
    <x v="215"/>
    <n v="194477"/>
  </r>
  <r>
    <x v="97"/>
    <x v="0"/>
    <x v="14"/>
    <x v="216"/>
    <n v="147324"/>
  </r>
  <r>
    <x v="97"/>
    <x v="0"/>
    <x v="14"/>
    <x v="217"/>
    <n v="59968"/>
  </r>
  <r>
    <x v="97"/>
    <x v="0"/>
    <x v="14"/>
    <x v="218"/>
    <n v="9014"/>
  </r>
  <r>
    <x v="97"/>
    <x v="0"/>
    <x v="14"/>
    <x v="219"/>
    <n v="63113"/>
  </r>
  <r>
    <x v="97"/>
    <x v="0"/>
    <x v="14"/>
    <x v="220"/>
    <n v="58414"/>
  </r>
  <r>
    <x v="97"/>
    <x v="0"/>
    <x v="14"/>
    <x v="221"/>
    <n v="51909"/>
  </r>
  <r>
    <x v="97"/>
    <x v="0"/>
    <x v="14"/>
    <x v="222"/>
    <n v="27579"/>
  </r>
  <r>
    <x v="97"/>
    <x v="0"/>
    <x v="14"/>
    <x v="223"/>
    <n v="137937"/>
  </r>
  <r>
    <x v="97"/>
    <x v="0"/>
    <x v="14"/>
    <x v="224"/>
    <n v="357307"/>
  </r>
  <r>
    <x v="97"/>
    <x v="0"/>
    <x v="14"/>
    <x v="225"/>
    <n v="407194"/>
  </r>
  <r>
    <x v="97"/>
    <x v="0"/>
    <x v="15"/>
    <x v="226"/>
    <n v="433075"/>
  </r>
  <r>
    <x v="97"/>
    <x v="0"/>
    <x v="15"/>
    <x v="227"/>
    <n v="72910"/>
  </r>
  <r>
    <x v="97"/>
    <x v="0"/>
    <x v="15"/>
    <x v="228"/>
    <n v="63791"/>
  </r>
  <r>
    <x v="97"/>
    <x v="0"/>
    <x v="15"/>
    <x v="229"/>
    <n v="837681"/>
  </r>
  <r>
    <x v="97"/>
    <x v="0"/>
    <x v="15"/>
    <x v="230"/>
    <n v="62023"/>
  </r>
  <r>
    <x v="97"/>
    <x v="0"/>
    <x v="15"/>
    <x v="231"/>
    <n v="167959"/>
  </r>
  <r>
    <x v="97"/>
    <x v="0"/>
    <x v="15"/>
    <x v="232"/>
    <n v="170382"/>
  </r>
  <r>
    <x v="97"/>
    <x v="0"/>
    <x v="15"/>
    <x v="233"/>
    <n v="41427"/>
  </r>
  <r>
    <x v="97"/>
    <x v="0"/>
    <x v="15"/>
    <x v="234"/>
    <n v="458505"/>
  </r>
  <r>
    <x v="97"/>
    <x v="0"/>
    <x v="15"/>
    <x v="235"/>
    <n v="29719"/>
  </r>
  <r>
    <x v="97"/>
    <x v="0"/>
    <x v="15"/>
    <x v="236"/>
    <n v="689680"/>
  </r>
  <r>
    <x v="97"/>
    <x v="0"/>
    <x v="15"/>
    <x v="237"/>
    <n v="79054"/>
  </r>
  <r>
    <x v="97"/>
    <x v="0"/>
    <x v="15"/>
    <x v="238"/>
    <n v="295981"/>
  </r>
  <r>
    <x v="97"/>
    <x v="0"/>
    <x v="15"/>
    <x v="239"/>
    <n v="280260"/>
  </r>
  <r>
    <x v="97"/>
    <x v="0"/>
    <x v="15"/>
    <x v="240"/>
    <n v="358957"/>
  </r>
  <r>
    <x v="97"/>
    <x v="0"/>
    <x v="15"/>
    <x v="241"/>
    <n v="338620"/>
  </r>
  <r>
    <x v="97"/>
    <x v="0"/>
    <x v="15"/>
    <x v="242"/>
    <n v="297223"/>
  </r>
  <r>
    <x v="97"/>
    <x v="0"/>
    <x v="15"/>
    <x v="243"/>
    <n v="245097"/>
  </r>
  <r>
    <x v="97"/>
    <x v="0"/>
    <x v="15"/>
    <x v="244"/>
    <n v="54002"/>
  </r>
  <r>
    <x v="97"/>
    <x v="0"/>
    <x v="15"/>
    <x v="245"/>
    <n v="83709"/>
  </r>
  <r>
    <x v="97"/>
    <x v="0"/>
    <x v="15"/>
    <x v="246"/>
    <n v="45608"/>
  </r>
  <r>
    <x v="97"/>
    <x v="0"/>
    <x v="15"/>
    <x v="247"/>
    <n v="52246"/>
  </r>
  <r>
    <x v="97"/>
    <x v="0"/>
    <x v="16"/>
    <x v="248"/>
    <n v="262996"/>
  </r>
  <r>
    <x v="97"/>
    <x v="0"/>
    <x v="16"/>
    <x v="249"/>
    <n v="915092"/>
  </r>
  <r>
    <x v="97"/>
    <x v="1"/>
    <x v="0"/>
    <x v="0"/>
    <n v="1112390"/>
  </r>
  <r>
    <x v="97"/>
    <x v="1"/>
    <x v="0"/>
    <x v="1"/>
    <n v="221666"/>
  </r>
  <r>
    <x v="97"/>
    <x v="1"/>
    <x v="0"/>
    <x v="2"/>
    <n v="172057"/>
  </r>
  <r>
    <x v="97"/>
    <x v="1"/>
    <x v="0"/>
    <x v="3"/>
    <n v="355529"/>
  </r>
  <r>
    <x v="97"/>
    <x v="1"/>
    <x v="0"/>
    <x v="4"/>
    <n v="252370"/>
  </r>
  <r>
    <x v="97"/>
    <x v="1"/>
    <x v="0"/>
    <x v="5"/>
    <n v="244471"/>
  </r>
  <r>
    <x v="97"/>
    <x v="1"/>
    <x v="0"/>
    <x v="6"/>
    <n v="330390"/>
  </r>
  <r>
    <x v="97"/>
    <x v="1"/>
    <x v="0"/>
    <x v="7"/>
    <n v="236315"/>
  </r>
  <r>
    <x v="97"/>
    <x v="1"/>
    <x v="0"/>
    <x v="8"/>
    <n v="259845"/>
  </r>
  <r>
    <x v="97"/>
    <x v="1"/>
    <x v="0"/>
    <x v="9"/>
    <n v="146026"/>
  </r>
  <r>
    <x v="97"/>
    <x v="1"/>
    <x v="0"/>
    <x v="10"/>
    <n v="268064"/>
  </r>
  <r>
    <x v="97"/>
    <x v="1"/>
    <x v="0"/>
    <x v="11"/>
    <n v="254626"/>
  </r>
  <r>
    <x v="97"/>
    <x v="1"/>
    <x v="0"/>
    <x v="12"/>
    <n v="476347"/>
  </r>
  <r>
    <x v="97"/>
    <x v="1"/>
    <x v="0"/>
    <x v="13"/>
    <n v="248245"/>
  </r>
  <r>
    <x v="97"/>
    <x v="1"/>
    <x v="0"/>
    <x v="14"/>
    <n v="685745"/>
  </r>
  <r>
    <x v="97"/>
    <x v="1"/>
    <x v="0"/>
    <x v="15"/>
    <n v="299083"/>
  </r>
  <r>
    <x v="97"/>
    <x v="1"/>
    <x v="0"/>
    <x v="16"/>
    <n v="241026"/>
  </r>
  <r>
    <x v="97"/>
    <x v="1"/>
    <x v="0"/>
    <x v="17"/>
    <n v="495714"/>
  </r>
  <r>
    <x v="97"/>
    <x v="1"/>
    <x v="0"/>
    <x v="18"/>
    <n v="229770"/>
  </r>
  <r>
    <x v="97"/>
    <x v="1"/>
    <x v="0"/>
    <x v="19"/>
    <n v="521549"/>
  </r>
  <r>
    <x v="97"/>
    <x v="1"/>
    <x v="0"/>
    <x v="20"/>
    <n v="292280"/>
  </r>
  <r>
    <x v="97"/>
    <x v="1"/>
    <x v="0"/>
    <x v="21"/>
    <n v="155189"/>
  </r>
  <r>
    <x v="97"/>
    <x v="1"/>
    <x v="0"/>
    <x v="22"/>
    <n v="524402"/>
  </r>
  <r>
    <x v="97"/>
    <x v="1"/>
    <x v="0"/>
    <x v="23"/>
    <n v="595809"/>
  </r>
  <r>
    <x v="97"/>
    <x v="1"/>
    <x v="0"/>
    <x v="24"/>
    <n v="168749"/>
  </r>
  <r>
    <x v="97"/>
    <x v="1"/>
    <x v="1"/>
    <x v="25"/>
    <n v="203998"/>
  </r>
  <r>
    <x v="97"/>
    <x v="1"/>
    <x v="1"/>
    <x v="26"/>
    <n v="160976"/>
  </r>
  <r>
    <x v="97"/>
    <x v="1"/>
    <x v="1"/>
    <x v="27"/>
    <n v="168010"/>
  </r>
  <r>
    <x v="97"/>
    <x v="1"/>
    <x v="1"/>
    <x v="28"/>
    <n v="153410"/>
  </r>
  <r>
    <x v="97"/>
    <x v="1"/>
    <x v="1"/>
    <x v="29"/>
    <n v="126710"/>
  </r>
  <r>
    <x v="97"/>
    <x v="1"/>
    <x v="1"/>
    <x v="30"/>
    <n v="242200"/>
  </r>
  <r>
    <x v="97"/>
    <x v="1"/>
    <x v="1"/>
    <x v="31"/>
    <n v="363427"/>
  </r>
  <r>
    <x v="97"/>
    <x v="1"/>
    <x v="1"/>
    <x v="32"/>
    <n v="102010"/>
  </r>
  <r>
    <x v="97"/>
    <x v="1"/>
    <x v="1"/>
    <x v="33"/>
    <n v="183029"/>
  </r>
  <r>
    <x v="97"/>
    <x v="1"/>
    <x v="1"/>
    <x v="34"/>
    <n v="125664"/>
  </r>
  <r>
    <x v="97"/>
    <x v="1"/>
    <x v="1"/>
    <x v="35"/>
    <n v="158319"/>
  </r>
  <r>
    <x v="97"/>
    <x v="1"/>
    <x v="1"/>
    <x v="36"/>
    <n v="150165"/>
  </r>
  <r>
    <x v="97"/>
    <x v="1"/>
    <x v="1"/>
    <x v="37"/>
    <n v="174621"/>
  </r>
  <r>
    <x v="97"/>
    <x v="1"/>
    <x v="1"/>
    <x v="38"/>
    <n v="64336"/>
  </r>
  <r>
    <x v="97"/>
    <x v="1"/>
    <x v="1"/>
    <x v="39"/>
    <n v="102638"/>
  </r>
  <r>
    <x v="97"/>
    <x v="1"/>
    <x v="1"/>
    <x v="40"/>
    <n v="281557"/>
  </r>
  <r>
    <x v="97"/>
    <x v="1"/>
    <x v="2"/>
    <x v="41"/>
    <n v="135398"/>
  </r>
  <r>
    <x v="97"/>
    <x v="1"/>
    <x v="2"/>
    <x v="42"/>
    <n v="302173"/>
  </r>
  <r>
    <x v="97"/>
    <x v="1"/>
    <x v="2"/>
    <x v="43"/>
    <n v="158895"/>
  </r>
  <r>
    <x v="97"/>
    <x v="1"/>
    <x v="2"/>
    <x v="44"/>
    <n v="256292"/>
  </r>
  <r>
    <x v="97"/>
    <x v="1"/>
    <x v="2"/>
    <x v="45"/>
    <n v="255367"/>
  </r>
  <r>
    <x v="97"/>
    <x v="1"/>
    <x v="2"/>
    <x v="46"/>
    <n v="125520"/>
  </r>
  <r>
    <x v="97"/>
    <x v="1"/>
    <x v="2"/>
    <x v="47"/>
    <n v="258772"/>
  </r>
  <r>
    <x v="97"/>
    <x v="1"/>
    <x v="2"/>
    <x v="48"/>
    <n v="286950"/>
  </r>
  <r>
    <x v="97"/>
    <x v="1"/>
    <x v="3"/>
    <x v="49"/>
    <n v="73973"/>
  </r>
  <r>
    <x v="97"/>
    <x v="1"/>
    <x v="3"/>
    <x v="50"/>
    <n v="138589"/>
  </r>
  <r>
    <x v="97"/>
    <x v="1"/>
    <x v="3"/>
    <x v="51"/>
    <n v="340713"/>
  </r>
  <r>
    <x v="97"/>
    <x v="1"/>
    <x v="3"/>
    <x v="52"/>
    <n v="67936"/>
  </r>
  <r>
    <x v="97"/>
    <x v="1"/>
    <x v="3"/>
    <x v="53"/>
    <n v="218536"/>
  </r>
  <r>
    <x v="97"/>
    <x v="1"/>
    <x v="3"/>
    <x v="54"/>
    <n v="258331"/>
  </r>
  <r>
    <x v="97"/>
    <x v="1"/>
    <x v="3"/>
    <x v="55"/>
    <n v="256466"/>
  </r>
  <r>
    <x v="97"/>
    <x v="1"/>
    <x v="3"/>
    <x v="56"/>
    <n v="222571"/>
  </r>
  <r>
    <x v="97"/>
    <x v="1"/>
    <x v="3"/>
    <x v="57"/>
    <n v="25187"/>
  </r>
  <r>
    <x v="97"/>
    <x v="1"/>
    <x v="3"/>
    <x v="58"/>
    <n v="217714"/>
  </r>
  <r>
    <x v="97"/>
    <x v="1"/>
    <x v="4"/>
    <x v="59"/>
    <n v="229813"/>
  </r>
  <r>
    <x v="97"/>
    <x v="1"/>
    <x v="4"/>
    <x v="60"/>
    <n v="109608"/>
  </r>
  <r>
    <x v="97"/>
    <x v="1"/>
    <x v="4"/>
    <x v="61"/>
    <n v="175840"/>
  </r>
  <r>
    <x v="97"/>
    <x v="1"/>
    <x v="4"/>
    <x v="62"/>
    <n v="217495"/>
  </r>
  <r>
    <x v="97"/>
    <x v="1"/>
    <x v="4"/>
    <x v="63"/>
    <n v="252637"/>
  </r>
  <r>
    <x v="97"/>
    <x v="1"/>
    <x v="5"/>
    <x v="64"/>
    <n v="133689"/>
  </r>
  <r>
    <x v="97"/>
    <x v="1"/>
    <x v="5"/>
    <x v="65"/>
    <n v="172254"/>
  </r>
  <r>
    <x v="97"/>
    <x v="1"/>
    <x v="5"/>
    <x v="66"/>
    <n v="285590"/>
  </r>
  <r>
    <x v="97"/>
    <x v="1"/>
    <x v="5"/>
    <x v="67"/>
    <n v="269778"/>
  </r>
  <r>
    <x v="97"/>
    <x v="1"/>
    <x v="5"/>
    <x v="68"/>
    <n v="195590"/>
  </r>
  <r>
    <x v="97"/>
    <x v="1"/>
    <x v="6"/>
    <x v="69"/>
    <n v="257157"/>
  </r>
  <r>
    <x v="97"/>
    <x v="1"/>
    <x v="6"/>
    <x v="70"/>
    <n v="66596"/>
  </r>
  <r>
    <x v="97"/>
    <x v="1"/>
    <x v="6"/>
    <x v="71"/>
    <n v="143459"/>
  </r>
  <r>
    <x v="97"/>
    <x v="1"/>
    <x v="6"/>
    <x v="72"/>
    <n v="179946"/>
  </r>
  <r>
    <x v="97"/>
    <x v="1"/>
    <x v="6"/>
    <x v="73"/>
    <n v="107915"/>
  </r>
  <r>
    <x v="97"/>
    <x v="1"/>
    <x v="7"/>
    <x v="74"/>
    <n v="149047"/>
  </r>
  <r>
    <x v="97"/>
    <x v="1"/>
    <x v="8"/>
    <x v="75"/>
    <n v="95988"/>
  </r>
  <r>
    <x v="97"/>
    <x v="1"/>
    <x v="8"/>
    <x v="76"/>
    <n v="242039"/>
  </r>
  <r>
    <x v="97"/>
    <x v="1"/>
    <x v="8"/>
    <x v="77"/>
    <n v="277159"/>
  </r>
  <r>
    <x v="97"/>
    <x v="1"/>
    <x v="8"/>
    <x v="78"/>
    <n v="153037"/>
  </r>
  <r>
    <x v="97"/>
    <x v="1"/>
    <x v="8"/>
    <x v="79"/>
    <n v="64927"/>
  </r>
  <r>
    <x v="97"/>
    <x v="1"/>
    <x v="8"/>
    <x v="80"/>
    <n v="188984"/>
  </r>
  <r>
    <x v="97"/>
    <x v="1"/>
    <x v="8"/>
    <x v="81"/>
    <n v="199367"/>
  </r>
  <r>
    <x v="97"/>
    <x v="1"/>
    <x v="8"/>
    <x v="82"/>
    <n v="154489"/>
  </r>
  <r>
    <x v="97"/>
    <x v="1"/>
    <x v="8"/>
    <x v="83"/>
    <n v="139778"/>
  </r>
  <r>
    <x v="97"/>
    <x v="1"/>
    <x v="8"/>
    <x v="84"/>
    <n v="236717"/>
  </r>
  <r>
    <x v="97"/>
    <x v="1"/>
    <x v="8"/>
    <x v="85"/>
    <n v="268837"/>
  </r>
  <r>
    <x v="97"/>
    <x v="1"/>
    <x v="8"/>
    <x v="86"/>
    <n v="40215"/>
  </r>
  <r>
    <x v="97"/>
    <x v="1"/>
    <x v="8"/>
    <x v="87"/>
    <n v="342312"/>
  </r>
  <r>
    <x v="97"/>
    <x v="1"/>
    <x v="8"/>
    <x v="88"/>
    <n v="399588"/>
  </r>
  <r>
    <x v="97"/>
    <x v="1"/>
    <x v="8"/>
    <x v="89"/>
    <n v="183824"/>
  </r>
  <r>
    <x v="97"/>
    <x v="1"/>
    <x v="8"/>
    <x v="90"/>
    <n v="146609"/>
  </r>
  <r>
    <x v="97"/>
    <x v="1"/>
    <x v="8"/>
    <x v="91"/>
    <n v="214487"/>
  </r>
  <r>
    <x v="97"/>
    <x v="1"/>
    <x v="8"/>
    <x v="92"/>
    <n v="270444"/>
  </r>
  <r>
    <x v="97"/>
    <x v="1"/>
    <x v="8"/>
    <x v="93"/>
    <n v="127441"/>
  </r>
  <r>
    <x v="97"/>
    <x v="1"/>
    <x v="8"/>
    <x v="94"/>
    <n v="241829"/>
  </r>
  <r>
    <x v="97"/>
    <x v="1"/>
    <x v="8"/>
    <x v="95"/>
    <n v="284355"/>
  </r>
  <r>
    <x v="97"/>
    <x v="1"/>
    <x v="8"/>
    <x v="96"/>
    <n v="303380"/>
  </r>
  <r>
    <x v="97"/>
    <x v="1"/>
    <x v="8"/>
    <x v="97"/>
    <n v="136849"/>
  </r>
  <r>
    <x v="97"/>
    <x v="1"/>
    <x v="8"/>
    <x v="98"/>
    <n v="123121"/>
  </r>
  <r>
    <x v="97"/>
    <x v="1"/>
    <x v="8"/>
    <x v="99"/>
    <n v="253851"/>
  </r>
  <r>
    <x v="97"/>
    <x v="1"/>
    <x v="8"/>
    <x v="100"/>
    <n v="150088"/>
  </r>
  <r>
    <x v="97"/>
    <x v="1"/>
    <x v="8"/>
    <x v="101"/>
    <n v="139375"/>
  </r>
  <r>
    <x v="97"/>
    <x v="1"/>
    <x v="8"/>
    <x v="102"/>
    <n v="98662"/>
  </r>
  <r>
    <x v="97"/>
    <x v="1"/>
    <x v="8"/>
    <x v="103"/>
    <n v="98619"/>
  </r>
  <r>
    <x v="97"/>
    <x v="1"/>
    <x v="8"/>
    <x v="104"/>
    <n v="36182"/>
  </r>
  <r>
    <x v="97"/>
    <x v="1"/>
    <x v="8"/>
    <x v="105"/>
    <n v="106177"/>
  </r>
  <r>
    <x v="97"/>
    <x v="1"/>
    <x v="8"/>
    <x v="106"/>
    <n v="250486"/>
  </r>
  <r>
    <x v="97"/>
    <x v="1"/>
    <x v="8"/>
    <x v="107"/>
    <n v="145034"/>
  </r>
  <r>
    <x v="97"/>
    <x v="1"/>
    <x v="8"/>
    <x v="108"/>
    <n v="193945"/>
  </r>
  <r>
    <x v="97"/>
    <x v="1"/>
    <x v="8"/>
    <x v="109"/>
    <n v="115529"/>
  </r>
  <r>
    <x v="97"/>
    <x v="1"/>
    <x v="8"/>
    <x v="110"/>
    <n v="174649"/>
  </r>
  <r>
    <x v="97"/>
    <x v="1"/>
    <x v="8"/>
    <x v="111"/>
    <n v="161597"/>
  </r>
  <r>
    <x v="97"/>
    <x v="1"/>
    <x v="8"/>
    <x v="112"/>
    <n v="232583"/>
  </r>
  <r>
    <x v="97"/>
    <x v="1"/>
    <x v="8"/>
    <x v="113"/>
    <n v="245181"/>
  </r>
  <r>
    <x v="97"/>
    <x v="1"/>
    <x v="8"/>
    <x v="114"/>
    <n v="136534"/>
  </r>
  <r>
    <x v="97"/>
    <x v="1"/>
    <x v="8"/>
    <x v="115"/>
    <n v="205830"/>
  </r>
  <r>
    <x v="97"/>
    <x v="1"/>
    <x v="8"/>
    <x v="116"/>
    <n v="516225"/>
  </r>
  <r>
    <x v="97"/>
    <x v="1"/>
    <x v="9"/>
    <x v="117"/>
    <n v="134364"/>
  </r>
  <r>
    <x v="97"/>
    <x v="1"/>
    <x v="9"/>
    <x v="118"/>
    <n v="39147"/>
  </r>
  <r>
    <x v="97"/>
    <x v="1"/>
    <x v="9"/>
    <x v="119"/>
    <n v="34561"/>
  </r>
  <r>
    <x v="97"/>
    <x v="1"/>
    <x v="9"/>
    <x v="120"/>
    <n v="42077"/>
  </r>
  <r>
    <x v="97"/>
    <x v="1"/>
    <x v="9"/>
    <x v="121"/>
    <n v="90372"/>
  </r>
  <r>
    <x v="97"/>
    <x v="1"/>
    <x v="9"/>
    <x v="122"/>
    <n v="10654"/>
  </r>
  <r>
    <x v="97"/>
    <x v="1"/>
    <x v="9"/>
    <x v="123"/>
    <n v="47041"/>
  </r>
  <r>
    <x v="97"/>
    <x v="1"/>
    <x v="9"/>
    <x v="124"/>
    <n v="27401"/>
  </r>
  <r>
    <x v="97"/>
    <x v="1"/>
    <x v="9"/>
    <x v="125"/>
    <n v="96745"/>
  </r>
  <r>
    <x v="97"/>
    <x v="1"/>
    <x v="9"/>
    <x v="126"/>
    <n v="22972"/>
  </r>
  <r>
    <x v="97"/>
    <x v="1"/>
    <x v="9"/>
    <x v="127"/>
    <n v="30724"/>
  </r>
  <r>
    <x v="97"/>
    <x v="1"/>
    <x v="9"/>
    <x v="128"/>
    <n v="21629"/>
  </r>
  <r>
    <x v="97"/>
    <x v="1"/>
    <x v="9"/>
    <x v="129"/>
    <n v="111062"/>
  </r>
  <r>
    <x v="97"/>
    <x v="1"/>
    <x v="9"/>
    <x v="130"/>
    <n v="14702"/>
  </r>
  <r>
    <x v="97"/>
    <x v="1"/>
    <x v="9"/>
    <x v="131"/>
    <n v="44245"/>
  </r>
  <r>
    <x v="97"/>
    <x v="1"/>
    <x v="9"/>
    <x v="132"/>
    <n v="57966"/>
  </r>
  <r>
    <x v="97"/>
    <x v="1"/>
    <x v="9"/>
    <x v="133"/>
    <n v="13139"/>
  </r>
  <r>
    <x v="97"/>
    <x v="1"/>
    <x v="9"/>
    <x v="134"/>
    <n v="42158"/>
  </r>
  <r>
    <x v="97"/>
    <x v="1"/>
    <x v="10"/>
    <x v="135"/>
    <n v="38242"/>
  </r>
  <r>
    <x v="97"/>
    <x v="1"/>
    <x v="10"/>
    <x v="136"/>
    <n v="36550"/>
  </r>
  <r>
    <x v="97"/>
    <x v="1"/>
    <x v="10"/>
    <x v="137"/>
    <n v="27248"/>
  </r>
  <r>
    <x v="97"/>
    <x v="1"/>
    <x v="10"/>
    <x v="138"/>
    <n v="23653"/>
  </r>
  <r>
    <x v="97"/>
    <x v="1"/>
    <x v="10"/>
    <x v="139"/>
    <n v="37002"/>
  </r>
  <r>
    <x v="97"/>
    <x v="1"/>
    <x v="10"/>
    <x v="140"/>
    <n v="81562"/>
  </r>
  <r>
    <x v="97"/>
    <x v="1"/>
    <x v="10"/>
    <x v="141"/>
    <n v="68103"/>
  </r>
  <r>
    <x v="97"/>
    <x v="1"/>
    <x v="10"/>
    <x v="142"/>
    <n v="24253"/>
  </r>
  <r>
    <x v="97"/>
    <x v="1"/>
    <x v="10"/>
    <x v="143"/>
    <n v="65535"/>
  </r>
  <r>
    <x v="97"/>
    <x v="1"/>
    <x v="10"/>
    <x v="144"/>
    <n v="134286"/>
  </r>
  <r>
    <x v="97"/>
    <x v="1"/>
    <x v="10"/>
    <x v="145"/>
    <n v="137576"/>
  </r>
  <r>
    <x v="97"/>
    <x v="1"/>
    <x v="10"/>
    <x v="146"/>
    <n v="134712"/>
  </r>
  <r>
    <x v="97"/>
    <x v="1"/>
    <x v="10"/>
    <x v="147"/>
    <n v="205686"/>
  </r>
  <r>
    <x v="97"/>
    <x v="1"/>
    <x v="10"/>
    <x v="148"/>
    <n v="89926"/>
  </r>
  <r>
    <x v="97"/>
    <x v="1"/>
    <x v="11"/>
    <x v="149"/>
    <n v="19411"/>
  </r>
  <r>
    <x v="97"/>
    <x v="1"/>
    <x v="11"/>
    <x v="150"/>
    <n v="96896"/>
  </r>
  <r>
    <x v="97"/>
    <x v="1"/>
    <x v="11"/>
    <x v="151"/>
    <n v="43368"/>
  </r>
  <r>
    <x v="97"/>
    <x v="1"/>
    <x v="11"/>
    <x v="152"/>
    <n v="62777"/>
  </r>
  <r>
    <x v="97"/>
    <x v="1"/>
    <x v="11"/>
    <x v="153"/>
    <n v="92066"/>
  </r>
  <r>
    <x v="97"/>
    <x v="1"/>
    <x v="11"/>
    <x v="154"/>
    <n v="62866"/>
  </r>
  <r>
    <x v="97"/>
    <x v="1"/>
    <x v="11"/>
    <x v="155"/>
    <n v="36199"/>
  </r>
  <r>
    <x v="97"/>
    <x v="1"/>
    <x v="11"/>
    <x v="156"/>
    <n v="66936"/>
  </r>
  <r>
    <x v="97"/>
    <x v="1"/>
    <x v="11"/>
    <x v="157"/>
    <n v="34709"/>
  </r>
  <r>
    <x v="97"/>
    <x v="1"/>
    <x v="11"/>
    <x v="158"/>
    <n v="178837"/>
  </r>
  <r>
    <x v="97"/>
    <x v="1"/>
    <x v="11"/>
    <x v="159"/>
    <n v="56270"/>
  </r>
  <r>
    <x v="97"/>
    <x v="1"/>
    <x v="11"/>
    <x v="160"/>
    <n v="176394"/>
  </r>
  <r>
    <x v="97"/>
    <x v="1"/>
    <x v="11"/>
    <x v="161"/>
    <n v="209647"/>
  </r>
  <r>
    <x v="97"/>
    <x v="1"/>
    <x v="11"/>
    <x v="162"/>
    <n v="19495"/>
  </r>
  <r>
    <x v="97"/>
    <x v="1"/>
    <x v="11"/>
    <x v="163"/>
    <n v="59015"/>
  </r>
  <r>
    <x v="97"/>
    <x v="1"/>
    <x v="11"/>
    <x v="164"/>
    <n v="46856"/>
  </r>
  <r>
    <x v="97"/>
    <x v="1"/>
    <x v="12"/>
    <x v="165"/>
    <n v="37499"/>
  </r>
  <r>
    <x v="97"/>
    <x v="1"/>
    <x v="12"/>
    <x v="166"/>
    <n v="99360"/>
  </r>
  <r>
    <x v="97"/>
    <x v="1"/>
    <x v="12"/>
    <x v="167"/>
    <n v="59409"/>
  </r>
  <r>
    <x v="97"/>
    <x v="1"/>
    <x v="12"/>
    <x v="168"/>
    <n v="40496"/>
  </r>
  <r>
    <x v="97"/>
    <x v="1"/>
    <x v="12"/>
    <x v="169"/>
    <n v="21266"/>
  </r>
  <r>
    <x v="97"/>
    <x v="1"/>
    <x v="12"/>
    <x v="170"/>
    <n v="41651"/>
  </r>
  <r>
    <x v="97"/>
    <x v="1"/>
    <x v="12"/>
    <x v="171"/>
    <n v="25437"/>
  </r>
  <r>
    <x v="97"/>
    <x v="1"/>
    <x v="12"/>
    <x v="172"/>
    <n v="107729"/>
  </r>
  <r>
    <x v="97"/>
    <x v="1"/>
    <x v="12"/>
    <x v="173"/>
    <n v="102381"/>
  </r>
  <r>
    <x v="97"/>
    <x v="1"/>
    <x v="12"/>
    <x v="174"/>
    <n v="24917"/>
  </r>
  <r>
    <x v="97"/>
    <x v="1"/>
    <x v="12"/>
    <x v="175"/>
    <n v="13304"/>
  </r>
  <r>
    <x v="97"/>
    <x v="1"/>
    <x v="12"/>
    <x v="176"/>
    <n v="189976"/>
  </r>
  <r>
    <x v="97"/>
    <x v="1"/>
    <x v="12"/>
    <x v="177"/>
    <n v="199650"/>
  </r>
  <r>
    <x v="97"/>
    <x v="1"/>
    <x v="12"/>
    <x v="178"/>
    <n v="56308"/>
  </r>
  <r>
    <x v="97"/>
    <x v="1"/>
    <x v="12"/>
    <x v="179"/>
    <n v="22690"/>
  </r>
  <r>
    <x v="97"/>
    <x v="1"/>
    <x v="13"/>
    <x v="180"/>
    <n v="20346"/>
  </r>
  <r>
    <x v="97"/>
    <x v="1"/>
    <x v="13"/>
    <x v="181"/>
    <n v="28413"/>
  </r>
  <r>
    <x v="97"/>
    <x v="1"/>
    <x v="13"/>
    <x v="182"/>
    <n v="22830"/>
  </r>
  <r>
    <x v="97"/>
    <x v="1"/>
    <x v="13"/>
    <x v="183"/>
    <n v="55314"/>
  </r>
  <r>
    <x v="97"/>
    <x v="1"/>
    <x v="13"/>
    <x v="184"/>
    <n v="21985"/>
  </r>
  <r>
    <x v="97"/>
    <x v="1"/>
    <x v="13"/>
    <x v="185"/>
    <n v="72849"/>
  </r>
  <r>
    <x v="97"/>
    <x v="1"/>
    <x v="13"/>
    <x v="186"/>
    <n v="65737"/>
  </r>
  <r>
    <x v="97"/>
    <x v="1"/>
    <x v="13"/>
    <x v="187"/>
    <n v="112725"/>
  </r>
  <r>
    <x v="97"/>
    <x v="1"/>
    <x v="13"/>
    <x v="188"/>
    <n v="65201"/>
  </r>
  <r>
    <x v="97"/>
    <x v="1"/>
    <x v="13"/>
    <x v="189"/>
    <n v="27251"/>
  </r>
  <r>
    <x v="97"/>
    <x v="1"/>
    <x v="13"/>
    <x v="190"/>
    <n v="92436"/>
  </r>
  <r>
    <x v="97"/>
    <x v="1"/>
    <x v="13"/>
    <x v="191"/>
    <n v="24424"/>
  </r>
  <r>
    <x v="97"/>
    <x v="1"/>
    <x v="13"/>
    <x v="192"/>
    <n v="135322"/>
  </r>
  <r>
    <x v="97"/>
    <x v="1"/>
    <x v="13"/>
    <x v="193"/>
    <n v="30054"/>
  </r>
  <r>
    <x v="97"/>
    <x v="1"/>
    <x v="13"/>
    <x v="194"/>
    <n v="46997"/>
  </r>
  <r>
    <x v="97"/>
    <x v="1"/>
    <x v="13"/>
    <x v="195"/>
    <n v="21667"/>
  </r>
  <r>
    <x v="97"/>
    <x v="1"/>
    <x v="13"/>
    <x v="196"/>
    <n v="46166"/>
  </r>
  <r>
    <x v="97"/>
    <x v="1"/>
    <x v="13"/>
    <x v="197"/>
    <n v="16421"/>
  </r>
  <r>
    <x v="97"/>
    <x v="1"/>
    <x v="13"/>
    <x v="198"/>
    <n v="19144"/>
  </r>
  <r>
    <x v="97"/>
    <x v="1"/>
    <x v="13"/>
    <x v="199"/>
    <n v="24519"/>
  </r>
  <r>
    <x v="97"/>
    <x v="1"/>
    <x v="13"/>
    <x v="200"/>
    <n v="36351"/>
  </r>
  <r>
    <x v="97"/>
    <x v="1"/>
    <x v="13"/>
    <x v="201"/>
    <n v="44648"/>
  </r>
  <r>
    <x v="97"/>
    <x v="1"/>
    <x v="14"/>
    <x v="202"/>
    <n v="145271"/>
  </r>
  <r>
    <x v="97"/>
    <x v="1"/>
    <x v="14"/>
    <x v="203"/>
    <n v="205876"/>
  </r>
  <r>
    <x v="97"/>
    <x v="1"/>
    <x v="14"/>
    <x v="204"/>
    <n v="30839"/>
  </r>
  <r>
    <x v="97"/>
    <x v="1"/>
    <x v="14"/>
    <x v="205"/>
    <n v="132962"/>
  </r>
  <r>
    <x v="97"/>
    <x v="1"/>
    <x v="14"/>
    <x v="206"/>
    <n v="28061"/>
  </r>
  <r>
    <x v="97"/>
    <x v="1"/>
    <x v="14"/>
    <x v="207"/>
    <n v="59542"/>
  </r>
  <r>
    <x v="97"/>
    <x v="1"/>
    <x v="14"/>
    <x v="208"/>
    <n v="42356"/>
  </r>
  <r>
    <x v="97"/>
    <x v="1"/>
    <x v="14"/>
    <x v="209"/>
    <n v="19119"/>
  </r>
  <r>
    <x v="97"/>
    <x v="1"/>
    <x v="14"/>
    <x v="210"/>
    <n v="47886"/>
  </r>
  <r>
    <x v="97"/>
    <x v="1"/>
    <x v="14"/>
    <x v="211"/>
    <n v="37535"/>
  </r>
  <r>
    <x v="97"/>
    <x v="1"/>
    <x v="14"/>
    <x v="212"/>
    <n v="67184"/>
  </r>
  <r>
    <x v="97"/>
    <x v="1"/>
    <x v="14"/>
    <x v="213"/>
    <n v="31833"/>
  </r>
  <r>
    <x v="97"/>
    <x v="1"/>
    <x v="14"/>
    <x v="214"/>
    <n v="7651"/>
  </r>
  <r>
    <x v="97"/>
    <x v="1"/>
    <x v="14"/>
    <x v="215"/>
    <n v="38659"/>
  </r>
  <r>
    <x v="97"/>
    <x v="1"/>
    <x v="14"/>
    <x v="216"/>
    <n v="60446"/>
  </r>
  <r>
    <x v="97"/>
    <x v="1"/>
    <x v="14"/>
    <x v="217"/>
    <n v="27479"/>
  </r>
  <r>
    <x v="97"/>
    <x v="1"/>
    <x v="14"/>
    <x v="218"/>
    <n v="4730"/>
  </r>
  <r>
    <x v="97"/>
    <x v="1"/>
    <x v="14"/>
    <x v="219"/>
    <n v="29344"/>
  </r>
  <r>
    <x v="97"/>
    <x v="1"/>
    <x v="14"/>
    <x v="220"/>
    <n v="27063"/>
  </r>
  <r>
    <x v="97"/>
    <x v="1"/>
    <x v="14"/>
    <x v="221"/>
    <n v="42842"/>
  </r>
  <r>
    <x v="97"/>
    <x v="1"/>
    <x v="14"/>
    <x v="222"/>
    <n v="21457"/>
  </r>
  <r>
    <x v="97"/>
    <x v="1"/>
    <x v="14"/>
    <x v="223"/>
    <n v="104147"/>
  </r>
  <r>
    <x v="97"/>
    <x v="1"/>
    <x v="14"/>
    <x v="224"/>
    <n v="156477"/>
  </r>
  <r>
    <x v="97"/>
    <x v="1"/>
    <x v="14"/>
    <x v="225"/>
    <n v="144884"/>
  </r>
  <r>
    <x v="97"/>
    <x v="1"/>
    <x v="15"/>
    <x v="226"/>
    <n v="86095"/>
  </r>
  <r>
    <x v="97"/>
    <x v="1"/>
    <x v="15"/>
    <x v="227"/>
    <n v="25709"/>
  </r>
  <r>
    <x v="97"/>
    <x v="1"/>
    <x v="15"/>
    <x v="228"/>
    <n v="44101"/>
  </r>
  <r>
    <x v="97"/>
    <x v="1"/>
    <x v="15"/>
    <x v="229"/>
    <n v="204948"/>
  </r>
  <r>
    <x v="97"/>
    <x v="1"/>
    <x v="15"/>
    <x v="230"/>
    <n v="37430"/>
  </r>
  <r>
    <x v="97"/>
    <x v="1"/>
    <x v="15"/>
    <x v="231"/>
    <n v="66690"/>
  </r>
  <r>
    <x v="97"/>
    <x v="1"/>
    <x v="15"/>
    <x v="232"/>
    <n v="57013"/>
  </r>
  <r>
    <x v="97"/>
    <x v="1"/>
    <x v="15"/>
    <x v="233"/>
    <n v="33043"/>
  </r>
  <r>
    <x v="97"/>
    <x v="1"/>
    <x v="15"/>
    <x v="234"/>
    <n v="162576"/>
  </r>
  <r>
    <x v="97"/>
    <x v="1"/>
    <x v="15"/>
    <x v="235"/>
    <n v="19173"/>
  </r>
  <r>
    <x v="97"/>
    <x v="1"/>
    <x v="15"/>
    <x v="236"/>
    <n v="99161"/>
  </r>
  <r>
    <x v="97"/>
    <x v="1"/>
    <x v="15"/>
    <x v="237"/>
    <n v="45028"/>
  </r>
  <r>
    <x v="97"/>
    <x v="1"/>
    <x v="15"/>
    <x v="238"/>
    <n v="123360"/>
  </r>
  <r>
    <x v="97"/>
    <x v="1"/>
    <x v="15"/>
    <x v="239"/>
    <n v="112745"/>
  </r>
  <r>
    <x v="97"/>
    <x v="1"/>
    <x v="15"/>
    <x v="240"/>
    <n v="202177"/>
  </r>
  <r>
    <x v="97"/>
    <x v="1"/>
    <x v="15"/>
    <x v="241"/>
    <n v="175595"/>
  </r>
  <r>
    <x v="97"/>
    <x v="1"/>
    <x v="15"/>
    <x v="242"/>
    <n v="80486"/>
  </r>
  <r>
    <x v="97"/>
    <x v="1"/>
    <x v="15"/>
    <x v="243"/>
    <n v="78286"/>
  </r>
  <r>
    <x v="97"/>
    <x v="1"/>
    <x v="15"/>
    <x v="244"/>
    <n v="35138"/>
  </r>
  <r>
    <x v="97"/>
    <x v="1"/>
    <x v="15"/>
    <x v="245"/>
    <n v="62013"/>
  </r>
  <r>
    <x v="97"/>
    <x v="1"/>
    <x v="15"/>
    <x v="246"/>
    <n v="19168"/>
  </r>
  <r>
    <x v="97"/>
    <x v="1"/>
    <x v="15"/>
    <x v="247"/>
    <n v="29064"/>
  </r>
  <r>
    <x v="97"/>
    <x v="1"/>
    <x v="16"/>
    <x v="248"/>
    <n v="222750"/>
  </r>
  <r>
    <x v="97"/>
    <x v="1"/>
    <x v="16"/>
    <x v="249"/>
    <n v="312553"/>
  </r>
  <r>
    <x v="98"/>
    <x v="0"/>
    <x v="0"/>
    <x v="0"/>
    <n v="797367"/>
  </r>
  <r>
    <x v="98"/>
    <x v="0"/>
    <x v="0"/>
    <x v="1"/>
    <n v="662986"/>
  </r>
  <r>
    <x v="98"/>
    <x v="0"/>
    <x v="0"/>
    <x v="2"/>
    <n v="432563"/>
  </r>
  <r>
    <x v="98"/>
    <x v="0"/>
    <x v="0"/>
    <x v="3"/>
    <n v="806138"/>
  </r>
  <r>
    <x v="98"/>
    <x v="0"/>
    <x v="0"/>
    <x v="4"/>
    <n v="698518"/>
  </r>
  <r>
    <x v="98"/>
    <x v="0"/>
    <x v="0"/>
    <x v="5"/>
    <n v="498564"/>
  </r>
  <r>
    <x v="98"/>
    <x v="0"/>
    <x v="0"/>
    <x v="6"/>
    <n v="584952"/>
  </r>
  <r>
    <x v="98"/>
    <x v="0"/>
    <x v="0"/>
    <x v="7"/>
    <n v="341086"/>
  </r>
  <r>
    <x v="98"/>
    <x v="0"/>
    <x v="0"/>
    <x v="8"/>
    <n v="809761"/>
  </r>
  <r>
    <x v="98"/>
    <x v="0"/>
    <x v="0"/>
    <x v="9"/>
    <n v="453442"/>
  </r>
  <r>
    <x v="98"/>
    <x v="0"/>
    <x v="0"/>
    <x v="10"/>
    <n v="500159"/>
  </r>
  <r>
    <x v="98"/>
    <x v="0"/>
    <x v="0"/>
    <x v="11"/>
    <n v="513621"/>
  </r>
  <r>
    <x v="98"/>
    <x v="0"/>
    <x v="0"/>
    <x v="12"/>
    <n v="511141"/>
  </r>
  <r>
    <x v="98"/>
    <x v="0"/>
    <x v="0"/>
    <x v="13"/>
    <n v="403195"/>
  </r>
  <r>
    <x v="98"/>
    <x v="0"/>
    <x v="0"/>
    <x v="14"/>
    <n v="571842"/>
  </r>
  <r>
    <x v="98"/>
    <x v="0"/>
    <x v="0"/>
    <x v="15"/>
    <n v="407495"/>
  </r>
  <r>
    <x v="98"/>
    <x v="0"/>
    <x v="0"/>
    <x v="16"/>
    <n v="617148"/>
  </r>
  <r>
    <x v="98"/>
    <x v="0"/>
    <x v="0"/>
    <x v="17"/>
    <n v="957683"/>
  </r>
  <r>
    <x v="98"/>
    <x v="0"/>
    <x v="0"/>
    <x v="18"/>
    <n v="644055"/>
  </r>
  <r>
    <x v="98"/>
    <x v="0"/>
    <x v="0"/>
    <x v="19"/>
    <n v="554297"/>
  </r>
  <r>
    <x v="98"/>
    <x v="0"/>
    <x v="0"/>
    <x v="20"/>
    <n v="295896"/>
  </r>
  <r>
    <x v="98"/>
    <x v="0"/>
    <x v="0"/>
    <x v="21"/>
    <n v="654152"/>
  </r>
  <r>
    <x v="98"/>
    <x v="0"/>
    <x v="0"/>
    <x v="22"/>
    <n v="209063"/>
  </r>
  <r>
    <x v="98"/>
    <x v="0"/>
    <x v="0"/>
    <x v="23"/>
    <n v="179904"/>
  </r>
  <r>
    <x v="98"/>
    <x v="0"/>
    <x v="0"/>
    <x v="24"/>
    <n v="568637"/>
  </r>
  <r>
    <x v="98"/>
    <x v="0"/>
    <x v="1"/>
    <x v="25"/>
    <n v="118130"/>
  </r>
  <r>
    <x v="98"/>
    <x v="0"/>
    <x v="1"/>
    <x v="26"/>
    <n v="393501"/>
  </r>
  <r>
    <x v="98"/>
    <x v="0"/>
    <x v="1"/>
    <x v="27"/>
    <n v="164876"/>
  </r>
  <r>
    <x v="98"/>
    <x v="0"/>
    <x v="1"/>
    <x v="28"/>
    <n v="444857"/>
  </r>
  <r>
    <x v="98"/>
    <x v="0"/>
    <x v="1"/>
    <x v="29"/>
    <n v="128390"/>
  </r>
  <r>
    <x v="98"/>
    <x v="0"/>
    <x v="1"/>
    <x v="30"/>
    <n v="380604"/>
  </r>
  <r>
    <x v="98"/>
    <x v="0"/>
    <x v="1"/>
    <x v="31"/>
    <n v="595454"/>
  </r>
  <r>
    <x v="98"/>
    <x v="0"/>
    <x v="1"/>
    <x v="32"/>
    <n v="448819"/>
  </r>
  <r>
    <x v="98"/>
    <x v="0"/>
    <x v="1"/>
    <x v="33"/>
    <n v="357525"/>
  </r>
  <r>
    <x v="98"/>
    <x v="0"/>
    <x v="1"/>
    <x v="34"/>
    <n v="515060"/>
  </r>
  <r>
    <x v="98"/>
    <x v="0"/>
    <x v="1"/>
    <x v="35"/>
    <n v="177752"/>
  </r>
  <r>
    <x v="98"/>
    <x v="0"/>
    <x v="1"/>
    <x v="36"/>
    <n v="260822"/>
  </r>
  <r>
    <x v="98"/>
    <x v="0"/>
    <x v="1"/>
    <x v="37"/>
    <n v="285478"/>
  </r>
  <r>
    <x v="98"/>
    <x v="0"/>
    <x v="1"/>
    <x v="38"/>
    <n v="200019"/>
  </r>
  <r>
    <x v="98"/>
    <x v="0"/>
    <x v="1"/>
    <x v="39"/>
    <n v="54351"/>
  </r>
  <r>
    <x v="98"/>
    <x v="0"/>
    <x v="1"/>
    <x v="40"/>
    <n v="692500"/>
  </r>
  <r>
    <x v="98"/>
    <x v="0"/>
    <x v="2"/>
    <x v="41"/>
    <n v="209532"/>
  </r>
  <r>
    <x v="98"/>
    <x v="0"/>
    <x v="2"/>
    <x v="42"/>
    <n v="934351"/>
  </r>
  <r>
    <x v="98"/>
    <x v="0"/>
    <x v="2"/>
    <x v="43"/>
    <n v="225205"/>
  </r>
  <r>
    <x v="98"/>
    <x v="0"/>
    <x v="2"/>
    <x v="44"/>
    <n v="469748"/>
  </r>
  <r>
    <x v="98"/>
    <x v="0"/>
    <x v="2"/>
    <x v="45"/>
    <n v="688435"/>
  </r>
  <r>
    <x v="98"/>
    <x v="0"/>
    <x v="2"/>
    <x v="46"/>
    <n v="282664"/>
  </r>
  <r>
    <x v="98"/>
    <x v="0"/>
    <x v="2"/>
    <x v="47"/>
    <n v="662886"/>
  </r>
  <r>
    <x v="98"/>
    <x v="0"/>
    <x v="2"/>
    <x v="48"/>
    <n v="111303"/>
  </r>
  <r>
    <x v="98"/>
    <x v="0"/>
    <x v="3"/>
    <x v="49"/>
    <n v="79561"/>
  </r>
  <r>
    <x v="98"/>
    <x v="0"/>
    <x v="3"/>
    <x v="50"/>
    <n v="463953"/>
  </r>
  <r>
    <x v="98"/>
    <x v="0"/>
    <x v="3"/>
    <x v="51"/>
    <n v="790300"/>
  </r>
  <r>
    <x v="98"/>
    <x v="0"/>
    <x v="3"/>
    <x v="52"/>
    <n v="99687"/>
  </r>
  <r>
    <x v="98"/>
    <x v="0"/>
    <x v="3"/>
    <x v="53"/>
    <n v="571325"/>
  </r>
  <r>
    <x v="98"/>
    <x v="0"/>
    <x v="3"/>
    <x v="54"/>
    <n v="780951"/>
  </r>
  <r>
    <x v="98"/>
    <x v="0"/>
    <x v="3"/>
    <x v="55"/>
    <n v="742136"/>
  </r>
  <r>
    <x v="98"/>
    <x v="0"/>
    <x v="3"/>
    <x v="56"/>
    <n v="498407"/>
  </r>
  <r>
    <x v="98"/>
    <x v="0"/>
    <x v="3"/>
    <x v="57"/>
    <n v="16464"/>
  </r>
  <r>
    <x v="98"/>
    <x v="0"/>
    <x v="3"/>
    <x v="58"/>
    <n v="143215"/>
  </r>
  <r>
    <x v="98"/>
    <x v="0"/>
    <x v="4"/>
    <x v="59"/>
    <n v="671694"/>
  </r>
  <r>
    <x v="98"/>
    <x v="0"/>
    <x v="4"/>
    <x v="60"/>
    <n v="308283"/>
  </r>
  <r>
    <x v="98"/>
    <x v="0"/>
    <x v="4"/>
    <x v="61"/>
    <n v="152467"/>
  </r>
  <r>
    <x v="98"/>
    <x v="0"/>
    <x v="4"/>
    <x v="62"/>
    <n v="700802"/>
  </r>
  <r>
    <x v="98"/>
    <x v="0"/>
    <x v="4"/>
    <x v="63"/>
    <n v="459053"/>
  </r>
  <r>
    <x v="98"/>
    <x v="0"/>
    <x v="5"/>
    <x v="64"/>
    <n v="262162"/>
  </r>
  <r>
    <x v="98"/>
    <x v="0"/>
    <x v="5"/>
    <x v="65"/>
    <n v="338429"/>
  </r>
  <r>
    <x v="98"/>
    <x v="0"/>
    <x v="5"/>
    <x v="66"/>
    <n v="734937"/>
  </r>
  <r>
    <x v="98"/>
    <x v="0"/>
    <x v="5"/>
    <x v="67"/>
    <n v="466795"/>
  </r>
  <r>
    <x v="98"/>
    <x v="0"/>
    <x v="5"/>
    <x v="68"/>
    <n v="364996"/>
  </r>
  <r>
    <x v="98"/>
    <x v="0"/>
    <x v="6"/>
    <x v="69"/>
    <n v="577463"/>
  </r>
  <r>
    <x v="98"/>
    <x v="0"/>
    <x v="6"/>
    <x v="70"/>
    <n v="306393"/>
  </r>
  <r>
    <x v="98"/>
    <x v="0"/>
    <x v="6"/>
    <x v="71"/>
    <n v="273717"/>
  </r>
  <r>
    <x v="98"/>
    <x v="0"/>
    <x v="6"/>
    <x v="72"/>
    <n v="275140"/>
  </r>
  <r>
    <x v="98"/>
    <x v="0"/>
    <x v="6"/>
    <x v="73"/>
    <n v="356749"/>
  </r>
  <r>
    <x v="98"/>
    <x v="0"/>
    <x v="7"/>
    <x v="74"/>
    <n v="399676"/>
  </r>
  <r>
    <x v="98"/>
    <x v="0"/>
    <x v="8"/>
    <x v="75"/>
    <n v="64058"/>
  </r>
  <r>
    <x v="98"/>
    <x v="0"/>
    <x v="8"/>
    <x v="76"/>
    <n v="622037"/>
  </r>
  <r>
    <x v="98"/>
    <x v="0"/>
    <x v="8"/>
    <x v="77"/>
    <n v="381219"/>
  </r>
  <r>
    <x v="98"/>
    <x v="0"/>
    <x v="8"/>
    <x v="78"/>
    <n v="377859"/>
  </r>
  <r>
    <x v="98"/>
    <x v="0"/>
    <x v="8"/>
    <x v="79"/>
    <n v="95146"/>
  </r>
  <r>
    <x v="98"/>
    <x v="0"/>
    <x v="8"/>
    <x v="80"/>
    <n v="504134"/>
  </r>
  <r>
    <x v="98"/>
    <x v="0"/>
    <x v="8"/>
    <x v="81"/>
    <n v="393551"/>
  </r>
  <r>
    <x v="98"/>
    <x v="0"/>
    <x v="8"/>
    <x v="82"/>
    <n v="262689"/>
  </r>
  <r>
    <x v="98"/>
    <x v="0"/>
    <x v="8"/>
    <x v="83"/>
    <n v="427192"/>
  </r>
  <r>
    <x v="98"/>
    <x v="0"/>
    <x v="8"/>
    <x v="84"/>
    <n v="496462"/>
  </r>
  <r>
    <x v="98"/>
    <x v="0"/>
    <x v="8"/>
    <x v="85"/>
    <n v="767025"/>
  </r>
  <r>
    <x v="98"/>
    <x v="0"/>
    <x v="8"/>
    <x v="86"/>
    <n v="147023"/>
  </r>
  <r>
    <x v="98"/>
    <x v="0"/>
    <x v="8"/>
    <x v="87"/>
    <n v="1320198"/>
  </r>
  <r>
    <x v="98"/>
    <x v="0"/>
    <x v="8"/>
    <x v="88"/>
    <n v="734740"/>
  </r>
  <r>
    <x v="98"/>
    <x v="0"/>
    <x v="8"/>
    <x v="89"/>
    <n v="336196"/>
  </r>
  <r>
    <x v="98"/>
    <x v="0"/>
    <x v="8"/>
    <x v="90"/>
    <n v="321918"/>
  </r>
  <r>
    <x v="98"/>
    <x v="0"/>
    <x v="8"/>
    <x v="91"/>
    <n v="460128"/>
  </r>
  <r>
    <x v="98"/>
    <x v="0"/>
    <x v="8"/>
    <x v="92"/>
    <n v="469301"/>
  </r>
  <r>
    <x v="98"/>
    <x v="0"/>
    <x v="8"/>
    <x v="93"/>
    <n v="408039"/>
  </r>
  <r>
    <x v="98"/>
    <x v="0"/>
    <x v="8"/>
    <x v="94"/>
    <n v="257033"/>
  </r>
  <r>
    <x v="98"/>
    <x v="0"/>
    <x v="8"/>
    <x v="95"/>
    <n v="631886"/>
  </r>
  <r>
    <x v="98"/>
    <x v="0"/>
    <x v="8"/>
    <x v="96"/>
    <n v="555910"/>
  </r>
  <r>
    <x v="98"/>
    <x v="0"/>
    <x v="8"/>
    <x v="97"/>
    <n v="497782"/>
  </r>
  <r>
    <x v="98"/>
    <x v="0"/>
    <x v="8"/>
    <x v="98"/>
    <n v="279358"/>
  </r>
  <r>
    <x v="98"/>
    <x v="0"/>
    <x v="8"/>
    <x v="99"/>
    <n v="513338"/>
  </r>
  <r>
    <x v="98"/>
    <x v="0"/>
    <x v="8"/>
    <x v="100"/>
    <n v="360931"/>
  </r>
  <r>
    <x v="98"/>
    <x v="0"/>
    <x v="8"/>
    <x v="101"/>
    <n v="278123"/>
  </r>
  <r>
    <x v="98"/>
    <x v="0"/>
    <x v="8"/>
    <x v="102"/>
    <n v="126594"/>
  </r>
  <r>
    <x v="98"/>
    <x v="0"/>
    <x v="8"/>
    <x v="103"/>
    <n v="150791"/>
  </r>
  <r>
    <x v="98"/>
    <x v="0"/>
    <x v="8"/>
    <x v="104"/>
    <n v="58416"/>
  </r>
  <r>
    <x v="98"/>
    <x v="0"/>
    <x v="8"/>
    <x v="105"/>
    <n v="266394"/>
  </r>
  <r>
    <x v="98"/>
    <x v="0"/>
    <x v="8"/>
    <x v="106"/>
    <n v="499047"/>
  </r>
  <r>
    <x v="98"/>
    <x v="0"/>
    <x v="8"/>
    <x v="107"/>
    <n v="439938"/>
  </r>
  <r>
    <x v="98"/>
    <x v="0"/>
    <x v="8"/>
    <x v="108"/>
    <n v="313773"/>
  </r>
  <r>
    <x v="98"/>
    <x v="0"/>
    <x v="8"/>
    <x v="109"/>
    <n v="174500"/>
  </r>
  <r>
    <x v="98"/>
    <x v="0"/>
    <x v="8"/>
    <x v="110"/>
    <n v="629200"/>
  </r>
  <r>
    <x v="98"/>
    <x v="0"/>
    <x v="8"/>
    <x v="111"/>
    <n v="316463"/>
  </r>
  <r>
    <x v="98"/>
    <x v="0"/>
    <x v="8"/>
    <x v="112"/>
    <n v="605150"/>
  </r>
  <r>
    <x v="98"/>
    <x v="0"/>
    <x v="8"/>
    <x v="113"/>
    <n v="699425"/>
  </r>
  <r>
    <x v="98"/>
    <x v="0"/>
    <x v="8"/>
    <x v="114"/>
    <n v="222725"/>
  </r>
  <r>
    <x v="98"/>
    <x v="0"/>
    <x v="8"/>
    <x v="115"/>
    <n v="317073"/>
  </r>
  <r>
    <x v="98"/>
    <x v="0"/>
    <x v="8"/>
    <x v="116"/>
    <n v="927033"/>
  </r>
  <r>
    <x v="98"/>
    <x v="0"/>
    <x v="9"/>
    <x v="117"/>
    <n v="402579"/>
  </r>
  <r>
    <x v="98"/>
    <x v="0"/>
    <x v="9"/>
    <x v="118"/>
    <n v="34861"/>
  </r>
  <r>
    <x v="98"/>
    <x v="0"/>
    <x v="9"/>
    <x v="119"/>
    <n v="137652"/>
  </r>
  <r>
    <x v="98"/>
    <x v="0"/>
    <x v="9"/>
    <x v="120"/>
    <n v="101047"/>
  </r>
  <r>
    <x v="98"/>
    <x v="0"/>
    <x v="9"/>
    <x v="121"/>
    <n v="136566"/>
  </r>
  <r>
    <x v="98"/>
    <x v="0"/>
    <x v="9"/>
    <x v="122"/>
    <n v="25805"/>
  </r>
  <r>
    <x v="98"/>
    <x v="0"/>
    <x v="9"/>
    <x v="123"/>
    <n v="30821"/>
  </r>
  <r>
    <x v="98"/>
    <x v="0"/>
    <x v="9"/>
    <x v="124"/>
    <n v="39673"/>
  </r>
  <r>
    <x v="98"/>
    <x v="0"/>
    <x v="9"/>
    <x v="125"/>
    <n v="595658"/>
  </r>
  <r>
    <x v="98"/>
    <x v="0"/>
    <x v="9"/>
    <x v="126"/>
    <n v="36107"/>
  </r>
  <r>
    <x v="98"/>
    <x v="0"/>
    <x v="9"/>
    <x v="127"/>
    <n v="41156"/>
  </r>
  <r>
    <x v="98"/>
    <x v="0"/>
    <x v="9"/>
    <x v="128"/>
    <n v="55516"/>
  </r>
  <r>
    <x v="98"/>
    <x v="0"/>
    <x v="9"/>
    <x v="129"/>
    <n v="541326"/>
  </r>
  <r>
    <x v="98"/>
    <x v="0"/>
    <x v="9"/>
    <x v="130"/>
    <n v="75618"/>
  </r>
  <r>
    <x v="98"/>
    <x v="0"/>
    <x v="9"/>
    <x v="131"/>
    <n v="41901"/>
  </r>
  <r>
    <x v="98"/>
    <x v="0"/>
    <x v="9"/>
    <x v="132"/>
    <n v="77373"/>
  </r>
  <r>
    <x v="98"/>
    <x v="0"/>
    <x v="9"/>
    <x v="133"/>
    <n v="30673"/>
  </r>
  <r>
    <x v="98"/>
    <x v="0"/>
    <x v="9"/>
    <x v="134"/>
    <n v="46511"/>
  </r>
  <r>
    <x v="98"/>
    <x v="0"/>
    <x v="10"/>
    <x v="135"/>
    <n v="42327"/>
  </r>
  <r>
    <x v="98"/>
    <x v="0"/>
    <x v="10"/>
    <x v="136"/>
    <n v="32873"/>
  </r>
  <r>
    <x v="98"/>
    <x v="0"/>
    <x v="10"/>
    <x v="137"/>
    <n v="38135"/>
  </r>
  <r>
    <x v="98"/>
    <x v="0"/>
    <x v="10"/>
    <x v="138"/>
    <n v="58479"/>
  </r>
  <r>
    <x v="98"/>
    <x v="0"/>
    <x v="10"/>
    <x v="139"/>
    <n v="57291"/>
  </r>
  <r>
    <x v="98"/>
    <x v="0"/>
    <x v="10"/>
    <x v="140"/>
    <n v="116720"/>
  </r>
  <r>
    <x v="98"/>
    <x v="0"/>
    <x v="10"/>
    <x v="141"/>
    <n v="248650"/>
  </r>
  <r>
    <x v="98"/>
    <x v="0"/>
    <x v="10"/>
    <x v="142"/>
    <n v="34830"/>
  </r>
  <r>
    <x v="98"/>
    <x v="0"/>
    <x v="10"/>
    <x v="143"/>
    <n v="88116"/>
  </r>
  <r>
    <x v="98"/>
    <x v="0"/>
    <x v="10"/>
    <x v="144"/>
    <n v="246304"/>
  </r>
  <r>
    <x v="98"/>
    <x v="0"/>
    <x v="10"/>
    <x v="145"/>
    <n v="285859"/>
  </r>
  <r>
    <x v="98"/>
    <x v="0"/>
    <x v="10"/>
    <x v="146"/>
    <n v="232814"/>
  </r>
  <r>
    <x v="98"/>
    <x v="0"/>
    <x v="10"/>
    <x v="147"/>
    <n v="362627"/>
  </r>
  <r>
    <x v="98"/>
    <x v="0"/>
    <x v="10"/>
    <x v="148"/>
    <n v="379310"/>
  </r>
  <r>
    <x v="98"/>
    <x v="0"/>
    <x v="11"/>
    <x v="149"/>
    <n v="49992"/>
  </r>
  <r>
    <x v="98"/>
    <x v="0"/>
    <x v="11"/>
    <x v="150"/>
    <n v="167140"/>
  </r>
  <r>
    <x v="98"/>
    <x v="0"/>
    <x v="11"/>
    <x v="151"/>
    <n v="67763"/>
  </r>
  <r>
    <x v="98"/>
    <x v="0"/>
    <x v="11"/>
    <x v="152"/>
    <n v="176116"/>
  </r>
  <r>
    <x v="98"/>
    <x v="0"/>
    <x v="11"/>
    <x v="153"/>
    <n v="252738"/>
  </r>
  <r>
    <x v="98"/>
    <x v="0"/>
    <x v="11"/>
    <x v="154"/>
    <n v="166412"/>
  </r>
  <r>
    <x v="98"/>
    <x v="0"/>
    <x v="11"/>
    <x v="155"/>
    <n v="87414"/>
  </r>
  <r>
    <x v="98"/>
    <x v="0"/>
    <x v="11"/>
    <x v="156"/>
    <n v="277418"/>
  </r>
  <r>
    <x v="98"/>
    <x v="0"/>
    <x v="11"/>
    <x v="157"/>
    <n v="71484"/>
  </r>
  <r>
    <x v="98"/>
    <x v="0"/>
    <x v="11"/>
    <x v="158"/>
    <n v="460805"/>
  </r>
  <r>
    <x v="98"/>
    <x v="0"/>
    <x v="11"/>
    <x v="159"/>
    <n v="103732"/>
  </r>
  <r>
    <x v="98"/>
    <x v="0"/>
    <x v="11"/>
    <x v="160"/>
    <n v="370265"/>
  </r>
  <r>
    <x v="98"/>
    <x v="0"/>
    <x v="11"/>
    <x v="161"/>
    <n v="487551"/>
  </r>
  <r>
    <x v="98"/>
    <x v="0"/>
    <x v="11"/>
    <x v="162"/>
    <n v="36221"/>
  </r>
  <r>
    <x v="98"/>
    <x v="0"/>
    <x v="11"/>
    <x v="163"/>
    <n v="68878"/>
  </r>
  <r>
    <x v="98"/>
    <x v="0"/>
    <x v="11"/>
    <x v="164"/>
    <n v="124748"/>
  </r>
  <r>
    <x v="98"/>
    <x v="0"/>
    <x v="12"/>
    <x v="165"/>
    <n v="69306"/>
  </r>
  <r>
    <x v="98"/>
    <x v="0"/>
    <x v="12"/>
    <x v="166"/>
    <n v="501538"/>
  </r>
  <r>
    <x v="98"/>
    <x v="0"/>
    <x v="12"/>
    <x v="167"/>
    <n v="128764"/>
  </r>
  <r>
    <x v="98"/>
    <x v="0"/>
    <x v="12"/>
    <x v="168"/>
    <n v="139739"/>
  </r>
  <r>
    <x v="98"/>
    <x v="0"/>
    <x v="12"/>
    <x v="169"/>
    <n v="26417"/>
  </r>
  <r>
    <x v="98"/>
    <x v="0"/>
    <x v="12"/>
    <x v="170"/>
    <n v="67168"/>
  </r>
  <r>
    <x v="98"/>
    <x v="0"/>
    <x v="12"/>
    <x v="171"/>
    <n v="31762"/>
  </r>
  <r>
    <x v="98"/>
    <x v="0"/>
    <x v="12"/>
    <x v="172"/>
    <n v="104946"/>
  </r>
  <r>
    <x v="98"/>
    <x v="0"/>
    <x v="12"/>
    <x v="173"/>
    <n v="538426"/>
  </r>
  <r>
    <x v="98"/>
    <x v="0"/>
    <x v="12"/>
    <x v="174"/>
    <n v="27739"/>
  </r>
  <r>
    <x v="98"/>
    <x v="0"/>
    <x v="12"/>
    <x v="175"/>
    <n v="24297"/>
  </r>
  <r>
    <x v="98"/>
    <x v="0"/>
    <x v="12"/>
    <x v="176"/>
    <n v="439656"/>
  </r>
  <r>
    <x v="98"/>
    <x v="0"/>
    <x v="12"/>
    <x v="177"/>
    <n v="606589"/>
  </r>
  <r>
    <x v="98"/>
    <x v="0"/>
    <x v="12"/>
    <x v="178"/>
    <n v="180166"/>
  </r>
  <r>
    <x v="98"/>
    <x v="0"/>
    <x v="12"/>
    <x v="179"/>
    <n v="23572"/>
  </r>
  <r>
    <x v="98"/>
    <x v="0"/>
    <x v="13"/>
    <x v="180"/>
    <n v="43384"/>
  </r>
  <r>
    <x v="98"/>
    <x v="0"/>
    <x v="13"/>
    <x v="181"/>
    <n v="80251"/>
  </r>
  <r>
    <x v="98"/>
    <x v="0"/>
    <x v="13"/>
    <x v="182"/>
    <n v="34860"/>
  </r>
  <r>
    <x v="98"/>
    <x v="0"/>
    <x v="13"/>
    <x v="183"/>
    <n v="182966"/>
  </r>
  <r>
    <x v="98"/>
    <x v="0"/>
    <x v="13"/>
    <x v="184"/>
    <n v="32459"/>
  </r>
  <r>
    <x v="98"/>
    <x v="0"/>
    <x v="13"/>
    <x v="185"/>
    <n v="148205"/>
  </r>
  <r>
    <x v="98"/>
    <x v="0"/>
    <x v="13"/>
    <x v="186"/>
    <n v="53800"/>
  </r>
  <r>
    <x v="98"/>
    <x v="0"/>
    <x v="13"/>
    <x v="187"/>
    <n v="424747"/>
  </r>
  <r>
    <x v="98"/>
    <x v="0"/>
    <x v="13"/>
    <x v="188"/>
    <n v="95801"/>
  </r>
  <r>
    <x v="98"/>
    <x v="0"/>
    <x v="13"/>
    <x v="189"/>
    <n v="46862"/>
  </r>
  <r>
    <x v="98"/>
    <x v="0"/>
    <x v="13"/>
    <x v="190"/>
    <n v="401433"/>
  </r>
  <r>
    <x v="98"/>
    <x v="0"/>
    <x v="13"/>
    <x v="191"/>
    <n v="34578"/>
  </r>
  <r>
    <x v="98"/>
    <x v="0"/>
    <x v="13"/>
    <x v="192"/>
    <n v="514412"/>
  </r>
  <r>
    <x v="98"/>
    <x v="0"/>
    <x v="13"/>
    <x v="193"/>
    <n v="64727"/>
  </r>
  <r>
    <x v="98"/>
    <x v="0"/>
    <x v="13"/>
    <x v="194"/>
    <n v="70806"/>
  </r>
  <r>
    <x v="98"/>
    <x v="0"/>
    <x v="13"/>
    <x v="195"/>
    <n v="53592"/>
  </r>
  <r>
    <x v="98"/>
    <x v="0"/>
    <x v="13"/>
    <x v="196"/>
    <n v="54382"/>
  </r>
  <r>
    <x v="98"/>
    <x v="0"/>
    <x v="13"/>
    <x v="197"/>
    <n v="43687"/>
  </r>
  <r>
    <x v="98"/>
    <x v="0"/>
    <x v="13"/>
    <x v="198"/>
    <n v="37296"/>
  </r>
  <r>
    <x v="98"/>
    <x v="0"/>
    <x v="13"/>
    <x v="199"/>
    <n v="39381"/>
  </r>
  <r>
    <x v="98"/>
    <x v="0"/>
    <x v="13"/>
    <x v="200"/>
    <n v="86139"/>
  </r>
  <r>
    <x v="98"/>
    <x v="0"/>
    <x v="13"/>
    <x v="201"/>
    <n v="66963"/>
  </r>
  <r>
    <x v="98"/>
    <x v="0"/>
    <x v="14"/>
    <x v="202"/>
    <n v="390762"/>
  </r>
  <r>
    <x v="98"/>
    <x v="0"/>
    <x v="14"/>
    <x v="203"/>
    <n v="416669"/>
  </r>
  <r>
    <x v="98"/>
    <x v="0"/>
    <x v="14"/>
    <x v="204"/>
    <n v="37686"/>
  </r>
  <r>
    <x v="98"/>
    <x v="0"/>
    <x v="14"/>
    <x v="205"/>
    <n v="707961"/>
  </r>
  <r>
    <x v="98"/>
    <x v="0"/>
    <x v="14"/>
    <x v="206"/>
    <n v="22896"/>
  </r>
  <r>
    <x v="98"/>
    <x v="0"/>
    <x v="14"/>
    <x v="207"/>
    <n v="234184"/>
  </r>
  <r>
    <x v="98"/>
    <x v="0"/>
    <x v="14"/>
    <x v="208"/>
    <n v="107115"/>
  </r>
  <r>
    <x v="98"/>
    <x v="0"/>
    <x v="14"/>
    <x v="209"/>
    <n v="34482"/>
  </r>
  <r>
    <x v="98"/>
    <x v="0"/>
    <x v="14"/>
    <x v="210"/>
    <n v="154540"/>
  </r>
  <r>
    <x v="98"/>
    <x v="0"/>
    <x v="14"/>
    <x v="211"/>
    <n v="48866"/>
  </r>
  <r>
    <x v="98"/>
    <x v="0"/>
    <x v="14"/>
    <x v="212"/>
    <n v="283366"/>
  </r>
  <r>
    <x v="98"/>
    <x v="0"/>
    <x v="14"/>
    <x v="213"/>
    <n v="42956"/>
  </r>
  <r>
    <x v="98"/>
    <x v="0"/>
    <x v="14"/>
    <x v="214"/>
    <n v="17658"/>
  </r>
  <r>
    <x v="98"/>
    <x v="0"/>
    <x v="14"/>
    <x v="215"/>
    <n v="190337"/>
  </r>
  <r>
    <x v="98"/>
    <x v="0"/>
    <x v="14"/>
    <x v="216"/>
    <n v="145119"/>
  </r>
  <r>
    <x v="98"/>
    <x v="0"/>
    <x v="14"/>
    <x v="217"/>
    <n v="59216"/>
  </r>
  <r>
    <x v="98"/>
    <x v="0"/>
    <x v="14"/>
    <x v="218"/>
    <n v="8228"/>
  </r>
  <r>
    <x v="98"/>
    <x v="0"/>
    <x v="14"/>
    <x v="219"/>
    <n v="62186"/>
  </r>
  <r>
    <x v="98"/>
    <x v="0"/>
    <x v="14"/>
    <x v="220"/>
    <n v="57700"/>
  </r>
  <r>
    <x v="98"/>
    <x v="0"/>
    <x v="14"/>
    <x v="221"/>
    <n v="50383"/>
  </r>
  <r>
    <x v="98"/>
    <x v="0"/>
    <x v="14"/>
    <x v="222"/>
    <n v="26650"/>
  </r>
  <r>
    <x v="98"/>
    <x v="0"/>
    <x v="14"/>
    <x v="223"/>
    <n v="136977"/>
  </r>
  <r>
    <x v="98"/>
    <x v="0"/>
    <x v="14"/>
    <x v="224"/>
    <n v="351572"/>
  </r>
  <r>
    <x v="98"/>
    <x v="0"/>
    <x v="14"/>
    <x v="225"/>
    <n v="401210"/>
  </r>
  <r>
    <x v="98"/>
    <x v="0"/>
    <x v="15"/>
    <x v="226"/>
    <n v="424909"/>
  </r>
  <r>
    <x v="98"/>
    <x v="0"/>
    <x v="15"/>
    <x v="227"/>
    <n v="72260"/>
  </r>
  <r>
    <x v="98"/>
    <x v="0"/>
    <x v="15"/>
    <x v="228"/>
    <n v="63143"/>
  </r>
  <r>
    <x v="98"/>
    <x v="0"/>
    <x v="15"/>
    <x v="229"/>
    <n v="828071"/>
  </r>
  <r>
    <x v="98"/>
    <x v="0"/>
    <x v="15"/>
    <x v="230"/>
    <n v="61021"/>
  </r>
  <r>
    <x v="98"/>
    <x v="0"/>
    <x v="15"/>
    <x v="231"/>
    <n v="165372"/>
  </r>
  <r>
    <x v="98"/>
    <x v="0"/>
    <x v="15"/>
    <x v="232"/>
    <n v="168776"/>
  </r>
  <r>
    <x v="98"/>
    <x v="0"/>
    <x v="15"/>
    <x v="233"/>
    <n v="41033"/>
  </r>
  <r>
    <x v="98"/>
    <x v="0"/>
    <x v="15"/>
    <x v="234"/>
    <n v="452819"/>
  </r>
  <r>
    <x v="98"/>
    <x v="0"/>
    <x v="15"/>
    <x v="235"/>
    <n v="29296"/>
  </r>
  <r>
    <x v="98"/>
    <x v="0"/>
    <x v="15"/>
    <x v="236"/>
    <n v="669975"/>
  </r>
  <r>
    <x v="98"/>
    <x v="0"/>
    <x v="15"/>
    <x v="237"/>
    <n v="77862"/>
  </r>
  <r>
    <x v="98"/>
    <x v="0"/>
    <x v="15"/>
    <x v="238"/>
    <n v="292187"/>
  </r>
  <r>
    <x v="98"/>
    <x v="0"/>
    <x v="15"/>
    <x v="239"/>
    <n v="277301"/>
  </r>
  <r>
    <x v="98"/>
    <x v="0"/>
    <x v="15"/>
    <x v="240"/>
    <n v="352168"/>
  </r>
  <r>
    <x v="98"/>
    <x v="0"/>
    <x v="15"/>
    <x v="241"/>
    <n v="334434"/>
  </r>
  <r>
    <x v="98"/>
    <x v="0"/>
    <x v="15"/>
    <x v="242"/>
    <n v="278367"/>
  </r>
  <r>
    <x v="98"/>
    <x v="0"/>
    <x v="15"/>
    <x v="243"/>
    <n v="241352"/>
  </r>
  <r>
    <x v="98"/>
    <x v="0"/>
    <x v="15"/>
    <x v="244"/>
    <n v="50554"/>
  </r>
  <r>
    <x v="98"/>
    <x v="0"/>
    <x v="15"/>
    <x v="245"/>
    <n v="82366"/>
  </r>
  <r>
    <x v="98"/>
    <x v="0"/>
    <x v="15"/>
    <x v="246"/>
    <n v="45077"/>
  </r>
  <r>
    <x v="98"/>
    <x v="0"/>
    <x v="15"/>
    <x v="247"/>
    <n v="51374"/>
  </r>
  <r>
    <x v="98"/>
    <x v="0"/>
    <x v="16"/>
    <x v="248"/>
    <n v="262101"/>
  </r>
  <r>
    <x v="98"/>
    <x v="0"/>
    <x v="16"/>
    <x v="249"/>
    <n v="904931"/>
  </r>
  <r>
    <x v="98"/>
    <x v="1"/>
    <x v="0"/>
    <x v="0"/>
    <n v="1065798"/>
  </r>
  <r>
    <x v="98"/>
    <x v="1"/>
    <x v="0"/>
    <x v="1"/>
    <n v="212063"/>
  </r>
  <r>
    <x v="98"/>
    <x v="1"/>
    <x v="0"/>
    <x v="2"/>
    <n v="163143"/>
  </r>
  <r>
    <x v="98"/>
    <x v="1"/>
    <x v="0"/>
    <x v="3"/>
    <n v="339460"/>
  </r>
  <r>
    <x v="98"/>
    <x v="1"/>
    <x v="0"/>
    <x v="4"/>
    <n v="240084"/>
  </r>
  <r>
    <x v="98"/>
    <x v="1"/>
    <x v="0"/>
    <x v="5"/>
    <n v="229412"/>
  </r>
  <r>
    <x v="98"/>
    <x v="1"/>
    <x v="0"/>
    <x v="6"/>
    <n v="323568"/>
  </r>
  <r>
    <x v="98"/>
    <x v="1"/>
    <x v="0"/>
    <x v="7"/>
    <n v="228879"/>
  </r>
  <r>
    <x v="98"/>
    <x v="1"/>
    <x v="0"/>
    <x v="8"/>
    <n v="243878"/>
  </r>
  <r>
    <x v="98"/>
    <x v="1"/>
    <x v="0"/>
    <x v="9"/>
    <n v="139769"/>
  </r>
  <r>
    <x v="98"/>
    <x v="1"/>
    <x v="0"/>
    <x v="10"/>
    <n v="252358"/>
  </r>
  <r>
    <x v="98"/>
    <x v="1"/>
    <x v="0"/>
    <x v="11"/>
    <n v="238692"/>
  </r>
  <r>
    <x v="98"/>
    <x v="1"/>
    <x v="0"/>
    <x v="12"/>
    <n v="433875"/>
  </r>
  <r>
    <x v="98"/>
    <x v="1"/>
    <x v="0"/>
    <x v="13"/>
    <n v="230614"/>
  </r>
  <r>
    <x v="98"/>
    <x v="1"/>
    <x v="0"/>
    <x v="14"/>
    <n v="648394"/>
  </r>
  <r>
    <x v="98"/>
    <x v="1"/>
    <x v="0"/>
    <x v="15"/>
    <n v="283648"/>
  </r>
  <r>
    <x v="98"/>
    <x v="1"/>
    <x v="0"/>
    <x v="16"/>
    <n v="228327"/>
  </r>
  <r>
    <x v="98"/>
    <x v="1"/>
    <x v="0"/>
    <x v="17"/>
    <n v="466006"/>
  </r>
  <r>
    <x v="98"/>
    <x v="1"/>
    <x v="0"/>
    <x v="18"/>
    <n v="224439"/>
  </r>
  <r>
    <x v="98"/>
    <x v="1"/>
    <x v="0"/>
    <x v="19"/>
    <n v="490925"/>
  </r>
  <r>
    <x v="98"/>
    <x v="1"/>
    <x v="0"/>
    <x v="20"/>
    <n v="270748"/>
  </r>
  <r>
    <x v="98"/>
    <x v="1"/>
    <x v="0"/>
    <x v="21"/>
    <n v="147726"/>
  </r>
  <r>
    <x v="98"/>
    <x v="1"/>
    <x v="0"/>
    <x v="22"/>
    <n v="475782"/>
  </r>
  <r>
    <x v="98"/>
    <x v="1"/>
    <x v="0"/>
    <x v="23"/>
    <n v="554152"/>
  </r>
  <r>
    <x v="98"/>
    <x v="1"/>
    <x v="0"/>
    <x v="24"/>
    <n v="161584"/>
  </r>
  <r>
    <x v="98"/>
    <x v="1"/>
    <x v="1"/>
    <x v="25"/>
    <n v="197933"/>
  </r>
  <r>
    <x v="98"/>
    <x v="1"/>
    <x v="1"/>
    <x v="26"/>
    <n v="153305"/>
  </r>
  <r>
    <x v="98"/>
    <x v="1"/>
    <x v="1"/>
    <x v="27"/>
    <n v="152601"/>
  </r>
  <r>
    <x v="98"/>
    <x v="1"/>
    <x v="1"/>
    <x v="28"/>
    <n v="149876"/>
  </r>
  <r>
    <x v="98"/>
    <x v="1"/>
    <x v="1"/>
    <x v="29"/>
    <n v="123692"/>
  </r>
  <r>
    <x v="98"/>
    <x v="1"/>
    <x v="1"/>
    <x v="30"/>
    <n v="237548"/>
  </r>
  <r>
    <x v="98"/>
    <x v="1"/>
    <x v="1"/>
    <x v="31"/>
    <n v="349236"/>
  </r>
  <r>
    <x v="98"/>
    <x v="1"/>
    <x v="1"/>
    <x v="32"/>
    <n v="100443"/>
  </r>
  <r>
    <x v="98"/>
    <x v="1"/>
    <x v="1"/>
    <x v="33"/>
    <n v="177515"/>
  </r>
  <r>
    <x v="98"/>
    <x v="1"/>
    <x v="1"/>
    <x v="34"/>
    <n v="121811"/>
  </r>
  <r>
    <x v="98"/>
    <x v="1"/>
    <x v="1"/>
    <x v="35"/>
    <n v="151546"/>
  </r>
  <r>
    <x v="98"/>
    <x v="1"/>
    <x v="1"/>
    <x v="36"/>
    <n v="145301"/>
  </r>
  <r>
    <x v="98"/>
    <x v="1"/>
    <x v="1"/>
    <x v="37"/>
    <n v="172335"/>
  </r>
  <r>
    <x v="98"/>
    <x v="1"/>
    <x v="1"/>
    <x v="38"/>
    <n v="60611"/>
  </r>
  <r>
    <x v="98"/>
    <x v="1"/>
    <x v="1"/>
    <x v="39"/>
    <n v="99210"/>
  </r>
  <r>
    <x v="98"/>
    <x v="1"/>
    <x v="1"/>
    <x v="40"/>
    <n v="271923"/>
  </r>
  <r>
    <x v="98"/>
    <x v="1"/>
    <x v="2"/>
    <x v="41"/>
    <n v="133213"/>
  </r>
  <r>
    <x v="98"/>
    <x v="1"/>
    <x v="2"/>
    <x v="42"/>
    <n v="294811"/>
  </r>
  <r>
    <x v="98"/>
    <x v="1"/>
    <x v="2"/>
    <x v="43"/>
    <n v="150352"/>
  </r>
  <r>
    <x v="98"/>
    <x v="1"/>
    <x v="2"/>
    <x v="44"/>
    <n v="239199"/>
  </r>
  <r>
    <x v="98"/>
    <x v="1"/>
    <x v="2"/>
    <x v="45"/>
    <n v="249312"/>
  </r>
  <r>
    <x v="98"/>
    <x v="1"/>
    <x v="2"/>
    <x v="46"/>
    <n v="122801"/>
  </r>
  <r>
    <x v="98"/>
    <x v="1"/>
    <x v="2"/>
    <x v="47"/>
    <n v="253507"/>
  </r>
  <r>
    <x v="98"/>
    <x v="1"/>
    <x v="2"/>
    <x v="48"/>
    <n v="272768"/>
  </r>
  <r>
    <x v="98"/>
    <x v="1"/>
    <x v="3"/>
    <x v="49"/>
    <n v="58483"/>
  </r>
  <r>
    <x v="98"/>
    <x v="1"/>
    <x v="3"/>
    <x v="50"/>
    <n v="131075"/>
  </r>
  <r>
    <x v="98"/>
    <x v="1"/>
    <x v="3"/>
    <x v="51"/>
    <n v="322232"/>
  </r>
  <r>
    <x v="98"/>
    <x v="1"/>
    <x v="3"/>
    <x v="52"/>
    <n v="64622"/>
  </r>
  <r>
    <x v="98"/>
    <x v="1"/>
    <x v="3"/>
    <x v="53"/>
    <n v="212410"/>
  </r>
  <r>
    <x v="98"/>
    <x v="1"/>
    <x v="3"/>
    <x v="54"/>
    <n v="249111"/>
  </r>
  <r>
    <x v="98"/>
    <x v="1"/>
    <x v="3"/>
    <x v="55"/>
    <n v="246656"/>
  </r>
  <r>
    <x v="98"/>
    <x v="1"/>
    <x v="3"/>
    <x v="56"/>
    <n v="209675"/>
  </r>
  <r>
    <x v="98"/>
    <x v="1"/>
    <x v="3"/>
    <x v="57"/>
    <n v="17733"/>
  </r>
  <r>
    <x v="98"/>
    <x v="1"/>
    <x v="3"/>
    <x v="58"/>
    <n v="197383"/>
  </r>
  <r>
    <x v="98"/>
    <x v="1"/>
    <x v="4"/>
    <x v="59"/>
    <n v="218030"/>
  </r>
  <r>
    <x v="98"/>
    <x v="1"/>
    <x v="4"/>
    <x v="60"/>
    <n v="104334"/>
  </r>
  <r>
    <x v="98"/>
    <x v="1"/>
    <x v="4"/>
    <x v="61"/>
    <n v="153432"/>
  </r>
  <r>
    <x v="98"/>
    <x v="1"/>
    <x v="4"/>
    <x v="62"/>
    <n v="203621"/>
  </r>
  <r>
    <x v="98"/>
    <x v="1"/>
    <x v="4"/>
    <x v="63"/>
    <n v="236531"/>
  </r>
  <r>
    <x v="98"/>
    <x v="1"/>
    <x v="5"/>
    <x v="64"/>
    <n v="131322"/>
  </r>
  <r>
    <x v="98"/>
    <x v="1"/>
    <x v="5"/>
    <x v="65"/>
    <n v="169851"/>
  </r>
  <r>
    <x v="98"/>
    <x v="1"/>
    <x v="5"/>
    <x v="66"/>
    <n v="278376"/>
  </r>
  <r>
    <x v="98"/>
    <x v="1"/>
    <x v="5"/>
    <x v="67"/>
    <n v="259716"/>
  </r>
  <r>
    <x v="98"/>
    <x v="1"/>
    <x v="5"/>
    <x v="68"/>
    <n v="187659"/>
  </r>
  <r>
    <x v="98"/>
    <x v="1"/>
    <x v="6"/>
    <x v="69"/>
    <n v="249401"/>
  </r>
  <r>
    <x v="98"/>
    <x v="1"/>
    <x v="6"/>
    <x v="70"/>
    <n v="64055"/>
  </r>
  <r>
    <x v="98"/>
    <x v="1"/>
    <x v="6"/>
    <x v="71"/>
    <n v="142764"/>
  </r>
  <r>
    <x v="98"/>
    <x v="1"/>
    <x v="6"/>
    <x v="72"/>
    <n v="168393"/>
  </r>
  <r>
    <x v="98"/>
    <x v="1"/>
    <x v="6"/>
    <x v="73"/>
    <n v="104201"/>
  </r>
  <r>
    <x v="98"/>
    <x v="1"/>
    <x v="7"/>
    <x v="74"/>
    <n v="142149"/>
  </r>
  <r>
    <x v="98"/>
    <x v="1"/>
    <x v="8"/>
    <x v="75"/>
    <n v="71212"/>
  </r>
  <r>
    <x v="98"/>
    <x v="1"/>
    <x v="8"/>
    <x v="76"/>
    <n v="225695"/>
  </r>
  <r>
    <x v="98"/>
    <x v="1"/>
    <x v="8"/>
    <x v="77"/>
    <n v="265559"/>
  </r>
  <r>
    <x v="98"/>
    <x v="1"/>
    <x v="8"/>
    <x v="78"/>
    <n v="153607"/>
  </r>
  <r>
    <x v="98"/>
    <x v="1"/>
    <x v="8"/>
    <x v="79"/>
    <n v="57482"/>
  </r>
  <r>
    <x v="98"/>
    <x v="1"/>
    <x v="8"/>
    <x v="80"/>
    <n v="178952"/>
  </r>
  <r>
    <x v="98"/>
    <x v="1"/>
    <x v="8"/>
    <x v="81"/>
    <n v="174262"/>
  </r>
  <r>
    <x v="98"/>
    <x v="1"/>
    <x v="8"/>
    <x v="82"/>
    <n v="145622"/>
  </r>
  <r>
    <x v="98"/>
    <x v="1"/>
    <x v="8"/>
    <x v="83"/>
    <n v="136331"/>
  </r>
  <r>
    <x v="98"/>
    <x v="1"/>
    <x v="8"/>
    <x v="84"/>
    <n v="219643"/>
  </r>
  <r>
    <x v="98"/>
    <x v="1"/>
    <x v="8"/>
    <x v="85"/>
    <n v="250087"/>
  </r>
  <r>
    <x v="98"/>
    <x v="1"/>
    <x v="8"/>
    <x v="86"/>
    <n v="36697"/>
  </r>
  <r>
    <x v="98"/>
    <x v="1"/>
    <x v="8"/>
    <x v="87"/>
    <n v="329346"/>
  </r>
  <r>
    <x v="98"/>
    <x v="1"/>
    <x v="8"/>
    <x v="88"/>
    <n v="393284"/>
  </r>
  <r>
    <x v="98"/>
    <x v="1"/>
    <x v="8"/>
    <x v="89"/>
    <n v="174067"/>
  </r>
  <r>
    <x v="98"/>
    <x v="1"/>
    <x v="8"/>
    <x v="90"/>
    <n v="141207"/>
  </r>
  <r>
    <x v="98"/>
    <x v="1"/>
    <x v="8"/>
    <x v="91"/>
    <n v="207872"/>
  </r>
  <r>
    <x v="98"/>
    <x v="1"/>
    <x v="8"/>
    <x v="92"/>
    <n v="269592"/>
  </r>
  <r>
    <x v="98"/>
    <x v="1"/>
    <x v="8"/>
    <x v="93"/>
    <n v="120929"/>
  </r>
  <r>
    <x v="98"/>
    <x v="1"/>
    <x v="8"/>
    <x v="94"/>
    <n v="227265"/>
  </r>
  <r>
    <x v="98"/>
    <x v="1"/>
    <x v="8"/>
    <x v="95"/>
    <n v="271002"/>
  </r>
  <r>
    <x v="98"/>
    <x v="1"/>
    <x v="8"/>
    <x v="96"/>
    <n v="289412"/>
  </r>
  <r>
    <x v="98"/>
    <x v="1"/>
    <x v="8"/>
    <x v="97"/>
    <n v="133959"/>
  </r>
  <r>
    <x v="98"/>
    <x v="1"/>
    <x v="8"/>
    <x v="98"/>
    <n v="113075"/>
  </r>
  <r>
    <x v="98"/>
    <x v="1"/>
    <x v="8"/>
    <x v="99"/>
    <n v="247066"/>
  </r>
  <r>
    <x v="98"/>
    <x v="1"/>
    <x v="8"/>
    <x v="100"/>
    <n v="144961"/>
  </r>
  <r>
    <x v="98"/>
    <x v="1"/>
    <x v="8"/>
    <x v="101"/>
    <n v="129224"/>
  </r>
  <r>
    <x v="98"/>
    <x v="1"/>
    <x v="8"/>
    <x v="102"/>
    <n v="78009"/>
  </r>
  <r>
    <x v="98"/>
    <x v="1"/>
    <x v="8"/>
    <x v="103"/>
    <n v="81167"/>
  </r>
  <r>
    <x v="98"/>
    <x v="1"/>
    <x v="8"/>
    <x v="104"/>
    <n v="29360"/>
  </r>
  <r>
    <x v="98"/>
    <x v="1"/>
    <x v="8"/>
    <x v="105"/>
    <n v="103846"/>
  </r>
  <r>
    <x v="98"/>
    <x v="1"/>
    <x v="8"/>
    <x v="106"/>
    <n v="235785"/>
  </r>
  <r>
    <x v="98"/>
    <x v="1"/>
    <x v="8"/>
    <x v="107"/>
    <n v="136623"/>
  </r>
  <r>
    <x v="98"/>
    <x v="1"/>
    <x v="8"/>
    <x v="108"/>
    <n v="172831"/>
  </r>
  <r>
    <x v="98"/>
    <x v="1"/>
    <x v="8"/>
    <x v="109"/>
    <n v="111484"/>
  </r>
  <r>
    <x v="98"/>
    <x v="1"/>
    <x v="8"/>
    <x v="110"/>
    <n v="165656"/>
  </r>
  <r>
    <x v="98"/>
    <x v="1"/>
    <x v="8"/>
    <x v="111"/>
    <n v="145687"/>
  </r>
  <r>
    <x v="98"/>
    <x v="1"/>
    <x v="8"/>
    <x v="112"/>
    <n v="209546"/>
  </r>
  <r>
    <x v="98"/>
    <x v="1"/>
    <x v="8"/>
    <x v="113"/>
    <n v="238915"/>
  </r>
  <r>
    <x v="98"/>
    <x v="1"/>
    <x v="8"/>
    <x v="114"/>
    <n v="118592"/>
  </r>
  <r>
    <x v="98"/>
    <x v="1"/>
    <x v="8"/>
    <x v="115"/>
    <n v="196816"/>
  </r>
  <r>
    <x v="98"/>
    <x v="1"/>
    <x v="8"/>
    <x v="116"/>
    <n v="496677"/>
  </r>
  <r>
    <x v="98"/>
    <x v="1"/>
    <x v="9"/>
    <x v="117"/>
    <n v="117685"/>
  </r>
  <r>
    <x v="98"/>
    <x v="1"/>
    <x v="9"/>
    <x v="118"/>
    <n v="33480"/>
  </r>
  <r>
    <x v="98"/>
    <x v="1"/>
    <x v="9"/>
    <x v="119"/>
    <n v="30500"/>
  </r>
  <r>
    <x v="98"/>
    <x v="1"/>
    <x v="9"/>
    <x v="120"/>
    <n v="38522"/>
  </r>
  <r>
    <x v="98"/>
    <x v="1"/>
    <x v="9"/>
    <x v="121"/>
    <n v="76208"/>
  </r>
  <r>
    <x v="98"/>
    <x v="1"/>
    <x v="9"/>
    <x v="122"/>
    <n v="7482"/>
  </r>
  <r>
    <x v="98"/>
    <x v="1"/>
    <x v="9"/>
    <x v="123"/>
    <n v="38992"/>
  </r>
  <r>
    <x v="98"/>
    <x v="1"/>
    <x v="9"/>
    <x v="124"/>
    <n v="22224"/>
  </r>
  <r>
    <x v="98"/>
    <x v="1"/>
    <x v="9"/>
    <x v="125"/>
    <n v="86635"/>
  </r>
  <r>
    <x v="98"/>
    <x v="1"/>
    <x v="9"/>
    <x v="126"/>
    <n v="18070"/>
  </r>
  <r>
    <x v="98"/>
    <x v="1"/>
    <x v="9"/>
    <x v="127"/>
    <n v="26464"/>
  </r>
  <r>
    <x v="98"/>
    <x v="1"/>
    <x v="9"/>
    <x v="128"/>
    <n v="13876"/>
  </r>
  <r>
    <x v="98"/>
    <x v="1"/>
    <x v="9"/>
    <x v="129"/>
    <n v="90590"/>
  </r>
  <r>
    <x v="98"/>
    <x v="1"/>
    <x v="9"/>
    <x v="130"/>
    <n v="12856"/>
  </r>
  <r>
    <x v="98"/>
    <x v="1"/>
    <x v="9"/>
    <x v="131"/>
    <n v="35581"/>
  </r>
  <r>
    <x v="98"/>
    <x v="1"/>
    <x v="9"/>
    <x v="132"/>
    <n v="46037"/>
  </r>
  <r>
    <x v="98"/>
    <x v="1"/>
    <x v="9"/>
    <x v="133"/>
    <n v="10481"/>
  </r>
  <r>
    <x v="98"/>
    <x v="1"/>
    <x v="9"/>
    <x v="134"/>
    <n v="34430"/>
  </r>
  <r>
    <x v="98"/>
    <x v="1"/>
    <x v="10"/>
    <x v="135"/>
    <n v="31845"/>
  </r>
  <r>
    <x v="98"/>
    <x v="1"/>
    <x v="10"/>
    <x v="136"/>
    <n v="27118"/>
  </r>
  <r>
    <x v="98"/>
    <x v="1"/>
    <x v="10"/>
    <x v="137"/>
    <n v="21883"/>
  </r>
  <r>
    <x v="98"/>
    <x v="1"/>
    <x v="10"/>
    <x v="138"/>
    <n v="21162"/>
  </r>
  <r>
    <x v="98"/>
    <x v="1"/>
    <x v="10"/>
    <x v="139"/>
    <n v="34163"/>
  </r>
  <r>
    <x v="98"/>
    <x v="1"/>
    <x v="10"/>
    <x v="140"/>
    <n v="73174"/>
  </r>
  <r>
    <x v="98"/>
    <x v="1"/>
    <x v="10"/>
    <x v="141"/>
    <n v="59519"/>
  </r>
  <r>
    <x v="98"/>
    <x v="1"/>
    <x v="10"/>
    <x v="142"/>
    <n v="22723"/>
  </r>
  <r>
    <x v="98"/>
    <x v="1"/>
    <x v="10"/>
    <x v="143"/>
    <n v="60497"/>
  </r>
  <r>
    <x v="98"/>
    <x v="1"/>
    <x v="10"/>
    <x v="144"/>
    <n v="124530"/>
  </r>
  <r>
    <x v="98"/>
    <x v="1"/>
    <x v="10"/>
    <x v="145"/>
    <n v="133557"/>
  </r>
  <r>
    <x v="98"/>
    <x v="1"/>
    <x v="10"/>
    <x v="146"/>
    <n v="130084"/>
  </r>
  <r>
    <x v="98"/>
    <x v="1"/>
    <x v="10"/>
    <x v="147"/>
    <n v="199525"/>
  </r>
  <r>
    <x v="98"/>
    <x v="1"/>
    <x v="10"/>
    <x v="148"/>
    <n v="77607"/>
  </r>
  <r>
    <x v="98"/>
    <x v="1"/>
    <x v="11"/>
    <x v="149"/>
    <n v="19196"/>
  </r>
  <r>
    <x v="98"/>
    <x v="1"/>
    <x v="11"/>
    <x v="150"/>
    <n v="88139"/>
  </r>
  <r>
    <x v="98"/>
    <x v="1"/>
    <x v="11"/>
    <x v="151"/>
    <n v="41957"/>
  </r>
  <r>
    <x v="98"/>
    <x v="1"/>
    <x v="11"/>
    <x v="152"/>
    <n v="61783"/>
  </r>
  <r>
    <x v="98"/>
    <x v="1"/>
    <x v="11"/>
    <x v="153"/>
    <n v="87856"/>
  </r>
  <r>
    <x v="98"/>
    <x v="1"/>
    <x v="11"/>
    <x v="154"/>
    <n v="55277"/>
  </r>
  <r>
    <x v="98"/>
    <x v="1"/>
    <x v="11"/>
    <x v="155"/>
    <n v="35020"/>
  </r>
  <r>
    <x v="98"/>
    <x v="1"/>
    <x v="11"/>
    <x v="156"/>
    <n v="63673"/>
  </r>
  <r>
    <x v="98"/>
    <x v="1"/>
    <x v="11"/>
    <x v="157"/>
    <n v="32774"/>
  </r>
  <r>
    <x v="98"/>
    <x v="1"/>
    <x v="11"/>
    <x v="158"/>
    <n v="170559"/>
  </r>
  <r>
    <x v="98"/>
    <x v="1"/>
    <x v="11"/>
    <x v="159"/>
    <n v="53303"/>
  </r>
  <r>
    <x v="98"/>
    <x v="1"/>
    <x v="11"/>
    <x v="160"/>
    <n v="169075"/>
  </r>
  <r>
    <x v="98"/>
    <x v="1"/>
    <x v="11"/>
    <x v="161"/>
    <n v="205756"/>
  </r>
  <r>
    <x v="98"/>
    <x v="1"/>
    <x v="11"/>
    <x v="162"/>
    <n v="19551"/>
  </r>
  <r>
    <x v="98"/>
    <x v="1"/>
    <x v="11"/>
    <x v="163"/>
    <n v="48516"/>
  </r>
  <r>
    <x v="98"/>
    <x v="1"/>
    <x v="11"/>
    <x v="164"/>
    <n v="46253"/>
  </r>
  <r>
    <x v="98"/>
    <x v="1"/>
    <x v="12"/>
    <x v="165"/>
    <n v="30598"/>
  </r>
  <r>
    <x v="98"/>
    <x v="1"/>
    <x v="12"/>
    <x v="166"/>
    <n v="88087"/>
  </r>
  <r>
    <x v="98"/>
    <x v="1"/>
    <x v="12"/>
    <x v="167"/>
    <n v="56841"/>
  </r>
  <r>
    <x v="98"/>
    <x v="1"/>
    <x v="12"/>
    <x v="168"/>
    <n v="36810"/>
  </r>
  <r>
    <x v="98"/>
    <x v="1"/>
    <x v="12"/>
    <x v="169"/>
    <n v="16439"/>
  </r>
  <r>
    <x v="98"/>
    <x v="1"/>
    <x v="12"/>
    <x v="170"/>
    <n v="36189"/>
  </r>
  <r>
    <x v="98"/>
    <x v="1"/>
    <x v="12"/>
    <x v="171"/>
    <n v="17845"/>
  </r>
  <r>
    <x v="98"/>
    <x v="1"/>
    <x v="12"/>
    <x v="172"/>
    <n v="100358"/>
  </r>
  <r>
    <x v="98"/>
    <x v="1"/>
    <x v="12"/>
    <x v="173"/>
    <n v="94694"/>
  </r>
  <r>
    <x v="98"/>
    <x v="1"/>
    <x v="12"/>
    <x v="174"/>
    <n v="23275"/>
  </r>
  <r>
    <x v="98"/>
    <x v="1"/>
    <x v="12"/>
    <x v="175"/>
    <n v="11167"/>
  </r>
  <r>
    <x v="98"/>
    <x v="1"/>
    <x v="12"/>
    <x v="176"/>
    <n v="180889"/>
  </r>
  <r>
    <x v="98"/>
    <x v="1"/>
    <x v="12"/>
    <x v="177"/>
    <n v="186595"/>
  </r>
  <r>
    <x v="98"/>
    <x v="1"/>
    <x v="12"/>
    <x v="178"/>
    <n v="46484"/>
  </r>
  <r>
    <x v="98"/>
    <x v="1"/>
    <x v="12"/>
    <x v="179"/>
    <n v="19298"/>
  </r>
  <r>
    <x v="98"/>
    <x v="1"/>
    <x v="13"/>
    <x v="180"/>
    <n v="17634"/>
  </r>
  <r>
    <x v="98"/>
    <x v="1"/>
    <x v="13"/>
    <x v="181"/>
    <n v="25124"/>
  </r>
  <r>
    <x v="98"/>
    <x v="1"/>
    <x v="13"/>
    <x v="182"/>
    <n v="20617"/>
  </r>
  <r>
    <x v="98"/>
    <x v="1"/>
    <x v="13"/>
    <x v="183"/>
    <n v="48561"/>
  </r>
  <r>
    <x v="98"/>
    <x v="1"/>
    <x v="13"/>
    <x v="184"/>
    <n v="15621"/>
  </r>
  <r>
    <x v="98"/>
    <x v="1"/>
    <x v="13"/>
    <x v="185"/>
    <n v="65413"/>
  </r>
  <r>
    <x v="98"/>
    <x v="1"/>
    <x v="13"/>
    <x v="186"/>
    <n v="53989"/>
  </r>
  <r>
    <x v="98"/>
    <x v="1"/>
    <x v="13"/>
    <x v="187"/>
    <n v="94249"/>
  </r>
  <r>
    <x v="98"/>
    <x v="1"/>
    <x v="13"/>
    <x v="188"/>
    <n v="57373"/>
  </r>
  <r>
    <x v="98"/>
    <x v="1"/>
    <x v="13"/>
    <x v="189"/>
    <n v="23291"/>
  </r>
  <r>
    <x v="98"/>
    <x v="1"/>
    <x v="13"/>
    <x v="190"/>
    <n v="70004"/>
  </r>
  <r>
    <x v="98"/>
    <x v="1"/>
    <x v="13"/>
    <x v="191"/>
    <n v="18856"/>
  </r>
  <r>
    <x v="98"/>
    <x v="1"/>
    <x v="13"/>
    <x v="192"/>
    <n v="114467"/>
  </r>
  <r>
    <x v="98"/>
    <x v="1"/>
    <x v="13"/>
    <x v="193"/>
    <n v="26341"/>
  </r>
  <r>
    <x v="98"/>
    <x v="1"/>
    <x v="13"/>
    <x v="194"/>
    <n v="42994"/>
  </r>
  <r>
    <x v="98"/>
    <x v="1"/>
    <x v="13"/>
    <x v="195"/>
    <n v="17111"/>
  </r>
  <r>
    <x v="98"/>
    <x v="1"/>
    <x v="13"/>
    <x v="196"/>
    <n v="36275"/>
  </r>
  <r>
    <x v="98"/>
    <x v="1"/>
    <x v="13"/>
    <x v="197"/>
    <n v="15010"/>
  </r>
  <r>
    <x v="98"/>
    <x v="1"/>
    <x v="13"/>
    <x v="198"/>
    <n v="15973"/>
  </r>
  <r>
    <x v="98"/>
    <x v="1"/>
    <x v="13"/>
    <x v="199"/>
    <n v="22927"/>
  </r>
  <r>
    <x v="98"/>
    <x v="1"/>
    <x v="13"/>
    <x v="200"/>
    <n v="31003"/>
  </r>
  <r>
    <x v="98"/>
    <x v="1"/>
    <x v="13"/>
    <x v="201"/>
    <n v="39507"/>
  </r>
  <r>
    <x v="98"/>
    <x v="1"/>
    <x v="14"/>
    <x v="202"/>
    <n v="140797"/>
  </r>
  <r>
    <x v="98"/>
    <x v="1"/>
    <x v="14"/>
    <x v="203"/>
    <n v="176595"/>
  </r>
  <r>
    <x v="98"/>
    <x v="1"/>
    <x v="14"/>
    <x v="204"/>
    <n v="28207"/>
  </r>
  <r>
    <x v="98"/>
    <x v="1"/>
    <x v="14"/>
    <x v="205"/>
    <n v="130253"/>
  </r>
  <r>
    <x v="98"/>
    <x v="1"/>
    <x v="14"/>
    <x v="206"/>
    <n v="24545"/>
  </r>
  <r>
    <x v="98"/>
    <x v="1"/>
    <x v="14"/>
    <x v="207"/>
    <n v="56139"/>
  </r>
  <r>
    <x v="98"/>
    <x v="1"/>
    <x v="14"/>
    <x v="208"/>
    <n v="36999"/>
  </r>
  <r>
    <x v="98"/>
    <x v="1"/>
    <x v="14"/>
    <x v="209"/>
    <n v="16662"/>
  </r>
  <r>
    <x v="98"/>
    <x v="1"/>
    <x v="14"/>
    <x v="210"/>
    <n v="46071"/>
  </r>
  <r>
    <x v="98"/>
    <x v="1"/>
    <x v="14"/>
    <x v="211"/>
    <n v="36238"/>
  </r>
  <r>
    <x v="98"/>
    <x v="1"/>
    <x v="14"/>
    <x v="212"/>
    <n v="59623"/>
  </r>
  <r>
    <x v="98"/>
    <x v="1"/>
    <x v="14"/>
    <x v="213"/>
    <n v="25472"/>
  </r>
  <r>
    <x v="98"/>
    <x v="1"/>
    <x v="14"/>
    <x v="214"/>
    <n v="7239"/>
  </r>
  <r>
    <x v="98"/>
    <x v="1"/>
    <x v="14"/>
    <x v="215"/>
    <n v="35941"/>
  </r>
  <r>
    <x v="98"/>
    <x v="1"/>
    <x v="14"/>
    <x v="216"/>
    <n v="57506"/>
  </r>
  <r>
    <x v="98"/>
    <x v="1"/>
    <x v="14"/>
    <x v="217"/>
    <n v="26319"/>
  </r>
  <r>
    <x v="98"/>
    <x v="1"/>
    <x v="14"/>
    <x v="218"/>
    <n v="1594"/>
  </r>
  <r>
    <x v="98"/>
    <x v="1"/>
    <x v="14"/>
    <x v="219"/>
    <n v="25910"/>
  </r>
  <r>
    <x v="98"/>
    <x v="1"/>
    <x v="14"/>
    <x v="220"/>
    <n v="25866"/>
  </r>
  <r>
    <x v="98"/>
    <x v="1"/>
    <x v="14"/>
    <x v="221"/>
    <n v="36240"/>
  </r>
  <r>
    <x v="98"/>
    <x v="1"/>
    <x v="14"/>
    <x v="222"/>
    <n v="16163"/>
  </r>
  <r>
    <x v="98"/>
    <x v="1"/>
    <x v="14"/>
    <x v="223"/>
    <n v="99408"/>
  </r>
  <r>
    <x v="98"/>
    <x v="1"/>
    <x v="14"/>
    <x v="224"/>
    <n v="151719"/>
  </r>
  <r>
    <x v="98"/>
    <x v="1"/>
    <x v="14"/>
    <x v="225"/>
    <n v="136976"/>
  </r>
  <r>
    <x v="98"/>
    <x v="1"/>
    <x v="15"/>
    <x v="226"/>
    <n v="76171"/>
  </r>
  <r>
    <x v="98"/>
    <x v="1"/>
    <x v="15"/>
    <x v="227"/>
    <n v="23148"/>
  </r>
  <r>
    <x v="98"/>
    <x v="1"/>
    <x v="15"/>
    <x v="228"/>
    <n v="40015"/>
  </r>
  <r>
    <x v="98"/>
    <x v="1"/>
    <x v="15"/>
    <x v="229"/>
    <n v="195727"/>
  </r>
  <r>
    <x v="98"/>
    <x v="1"/>
    <x v="15"/>
    <x v="230"/>
    <n v="31716"/>
  </r>
  <r>
    <x v="98"/>
    <x v="1"/>
    <x v="15"/>
    <x v="231"/>
    <n v="55112"/>
  </r>
  <r>
    <x v="98"/>
    <x v="1"/>
    <x v="15"/>
    <x v="232"/>
    <n v="52886"/>
  </r>
  <r>
    <x v="98"/>
    <x v="1"/>
    <x v="15"/>
    <x v="233"/>
    <n v="27854"/>
  </r>
  <r>
    <x v="98"/>
    <x v="1"/>
    <x v="15"/>
    <x v="234"/>
    <n v="152291"/>
  </r>
  <r>
    <x v="98"/>
    <x v="1"/>
    <x v="15"/>
    <x v="235"/>
    <n v="17108"/>
  </r>
  <r>
    <x v="98"/>
    <x v="1"/>
    <x v="15"/>
    <x v="236"/>
    <n v="89683"/>
  </r>
  <r>
    <x v="98"/>
    <x v="1"/>
    <x v="15"/>
    <x v="237"/>
    <n v="40001"/>
  </r>
  <r>
    <x v="98"/>
    <x v="1"/>
    <x v="15"/>
    <x v="238"/>
    <n v="116474"/>
  </r>
  <r>
    <x v="98"/>
    <x v="1"/>
    <x v="15"/>
    <x v="239"/>
    <n v="109907"/>
  </r>
  <r>
    <x v="98"/>
    <x v="1"/>
    <x v="15"/>
    <x v="240"/>
    <n v="192744"/>
  </r>
  <r>
    <x v="98"/>
    <x v="1"/>
    <x v="15"/>
    <x v="241"/>
    <n v="164051"/>
  </r>
  <r>
    <x v="98"/>
    <x v="1"/>
    <x v="15"/>
    <x v="242"/>
    <n v="69418"/>
  </r>
  <r>
    <x v="98"/>
    <x v="1"/>
    <x v="15"/>
    <x v="243"/>
    <n v="68408"/>
  </r>
  <r>
    <x v="98"/>
    <x v="1"/>
    <x v="15"/>
    <x v="244"/>
    <n v="24160"/>
  </r>
  <r>
    <x v="98"/>
    <x v="1"/>
    <x v="15"/>
    <x v="245"/>
    <n v="56298"/>
  </r>
  <r>
    <x v="98"/>
    <x v="1"/>
    <x v="15"/>
    <x v="246"/>
    <n v="17145"/>
  </r>
  <r>
    <x v="98"/>
    <x v="1"/>
    <x v="15"/>
    <x v="247"/>
    <n v="24921"/>
  </r>
  <r>
    <x v="98"/>
    <x v="1"/>
    <x v="16"/>
    <x v="248"/>
    <n v="210583"/>
  </r>
  <r>
    <x v="98"/>
    <x v="1"/>
    <x v="16"/>
    <x v="249"/>
    <n v="296217"/>
  </r>
  <r>
    <x v="99"/>
    <x v="0"/>
    <x v="0"/>
    <x v="0"/>
    <n v="761705"/>
  </r>
  <r>
    <x v="99"/>
    <x v="0"/>
    <x v="0"/>
    <x v="1"/>
    <n v="643354"/>
  </r>
  <r>
    <x v="99"/>
    <x v="0"/>
    <x v="0"/>
    <x v="2"/>
    <n v="420017"/>
  </r>
  <r>
    <x v="99"/>
    <x v="0"/>
    <x v="0"/>
    <x v="3"/>
    <n v="777004"/>
  </r>
  <r>
    <x v="99"/>
    <x v="0"/>
    <x v="0"/>
    <x v="4"/>
    <n v="629030"/>
  </r>
  <r>
    <x v="99"/>
    <x v="0"/>
    <x v="0"/>
    <x v="5"/>
    <n v="484436"/>
  </r>
  <r>
    <x v="99"/>
    <x v="0"/>
    <x v="0"/>
    <x v="6"/>
    <n v="574277"/>
  </r>
  <r>
    <x v="99"/>
    <x v="0"/>
    <x v="0"/>
    <x v="7"/>
    <n v="334796"/>
  </r>
  <r>
    <x v="99"/>
    <x v="0"/>
    <x v="0"/>
    <x v="8"/>
    <n v="787655"/>
  </r>
  <r>
    <x v="99"/>
    <x v="0"/>
    <x v="0"/>
    <x v="9"/>
    <n v="443062"/>
  </r>
  <r>
    <x v="99"/>
    <x v="0"/>
    <x v="0"/>
    <x v="10"/>
    <n v="486831"/>
  </r>
  <r>
    <x v="99"/>
    <x v="0"/>
    <x v="0"/>
    <x v="11"/>
    <n v="446310"/>
  </r>
  <r>
    <x v="99"/>
    <x v="0"/>
    <x v="0"/>
    <x v="12"/>
    <n v="493170"/>
  </r>
  <r>
    <x v="99"/>
    <x v="0"/>
    <x v="0"/>
    <x v="13"/>
    <n v="392482"/>
  </r>
  <r>
    <x v="99"/>
    <x v="0"/>
    <x v="0"/>
    <x v="14"/>
    <n v="552684"/>
  </r>
  <r>
    <x v="99"/>
    <x v="0"/>
    <x v="0"/>
    <x v="15"/>
    <n v="400548"/>
  </r>
  <r>
    <x v="99"/>
    <x v="0"/>
    <x v="0"/>
    <x v="16"/>
    <n v="602266"/>
  </r>
  <r>
    <x v="99"/>
    <x v="0"/>
    <x v="0"/>
    <x v="17"/>
    <n v="930675"/>
  </r>
  <r>
    <x v="99"/>
    <x v="0"/>
    <x v="0"/>
    <x v="18"/>
    <n v="624177"/>
  </r>
  <r>
    <x v="99"/>
    <x v="0"/>
    <x v="0"/>
    <x v="19"/>
    <n v="530169"/>
  </r>
  <r>
    <x v="99"/>
    <x v="0"/>
    <x v="0"/>
    <x v="20"/>
    <n v="288005"/>
  </r>
  <r>
    <x v="99"/>
    <x v="0"/>
    <x v="0"/>
    <x v="21"/>
    <n v="635993"/>
  </r>
  <r>
    <x v="99"/>
    <x v="0"/>
    <x v="0"/>
    <x v="22"/>
    <n v="202740"/>
  </r>
  <r>
    <x v="99"/>
    <x v="0"/>
    <x v="0"/>
    <x v="23"/>
    <n v="175003"/>
  </r>
  <r>
    <x v="99"/>
    <x v="0"/>
    <x v="0"/>
    <x v="24"/>
    <n v="553244"/>
  </r>
  <r>
    <x v="99"/>
    <x v="0"/>
    <x v="1"/>
    <x v="25"/>
    <n v="114341"/>
  </r>
  <r>
    <x v="99"/>
    <x v="0"/>
    <x v="1"/>
    <x v="26"/>
    <n v="386635"/>
  </r>
  <r>
    <x v="99"/>
    <x v="0"/>
    <x v="1"/>
    <x v="27"/>
    <n v="163745"/>
  </r>
  <r>
    <x v="99"/>
    <x v="0"/>
    <x v="1"/>
    <x v="28"/>
    <n v="437080"/>
  </r>
  <r>
    <x v="99"/>
    <x v="0"/>
    <x v="1"/>
    <x v="29"/>
    <n v="126094"/>
  </r>
  <r>
    <x v="99"/>
    <x v="0"/>
    <x v="1"/>
    <x v="30"/>
    <n v="374577"/>
  </r>
  <r>
    <x v="99"/>
    <x v="0"/>
    <x v="1"/>
    <x v="31"/>
    <n v="580787"/>
  </r>
  <r>
    <x v="99"/>
    <x v="0"/>
    <x v="1"/>
    <x v="32"/>
    <n v="443385"/>
  </r>
  <r>
    <x v="99"/>
    <x v="0"/>
    <x v="1"/>
    <x v="33"/>
    <n v="354961"/>
  </r>
  <r>
    <x v="99"/>
    <x v="0"/>
    <x v="1"/>
    <x v="34"/>
    <n v="510387"/>
  </r>
  <r>
    <x v="99"/>
    <x v="0"/>
    <x v="1"/>
    <x v="35"/>
    <n v="175686"/>
  </r>
  <r>
    <x v="99"/>
    <x v="0"/>
    <x v="1"/>
    <x v="36"/>
    <n v="258474"/>
  </r>
  <r>
    <x v="99"/>
    <x v="0"/>
    <x v="1"/>
    <x v="37"/>
    <n v="283042"/>
  </r>
  <r>
    <x v="99"/>
    <x v="0"/>
    <x v="1"/>
    <x v="38"/>
    <n v="199571"/>
  </r>
  <r>
    <x v="99"/>
    <x v="0"/>
    <x v="1"/>
    <x v="39"/>
    <n v="53213"/>
  </r>
  <r>
    <x v="99"/>
    <x v="0"/>
    <x v="1"/>
    <x v="40"/>
    <n v="687066"/>
  </r>
  <r>
    <x v="99"/>
    <x v="0"/>
    <x v="2"/>
    <x v="41"/>
    <n v="207509"/>
  </r>
  <r>
    <x v="99"/>
    <x v="0"/>
    <x v="2"/>
    <x v="42"/>
    <n v="928720"/>
  </r>
  <r>
    <x v="99"/>
    <x v="0"/>
    <x v="2"/>
    <x v="43"/>
    <n v="223364"/>
  </r>
  <r>
    <x v="99"/>
    <x v="0"/>
    <x v="2"/>
    <x v="44"/>
    <n v="465367"/>
  </r>
  <r>
    <x v="99"/>
    <x v="0"/>
    <x v="2"/>
    <x v="45"/>
    <n v="687168"/>
  </r>
  <r>
    <x v="99"/>
    <x v="0"/>
    <x v="2"/>
    <x v="46"/>
    <n v="280941"/>
  </r>
  <r>
    <x v="99"/>
    <x v="0"/>
    <x v="2"/>
    <x v="47"/>
    <n v="655574"/>
  </r>
  <r>
    <x v="99"/>
    <x v="0"/>
    <x v="2"/>
    <x v="48"/>
    <n v="110079"/>
  </r>
  <r>
    <x v="99"/>
    <x v="0"/>
    <x v="3"/>
    <x v="49"/>
    <n v="78562"/>
  </r>
  <r>
    <x v="99"/>
    <x v="0"/>
    <x v="3"/>
    <x v="50"/>
    <n v="451882"/>
  </r>
  <r>
    <x v="99"/>
    <x v="0"/>
    <x v="3"/>
    <x v="51"/>
    <n v="762613"/>
  </r>
  <r>
    <x v="99"/>
    <x v="0"/>
    <x v="3"/>
    <x v="52"/>
    <n v="97935"/>
  </r>
  <r>
    <x v="99"/>
    <x v="0"/>
    <x v="3"/>
    <x v="53"/>
    <n v="561282"/>
  </r>
  <r>
    <x v="99"/>
    <x v="0"/>
    <x v="3"/>
    <x v="54"/>
    <n v="758893"/>
  </r>
  <r>
    <x v="99"/>
    <x v="0"/>
    <x v="3"/>
    <x v="55"/>
    <n v="725902"/>
  </r>
  <r>
    <x v="99"/>
    <x v="0"/>
    <x v="3"/>
    <x v="56"/>
    <n v="479982"/>
  </r>
  <r>
    <x v="99"/>
    <x v="0"/>
    <x v="3"/>
    <x v="57"/>
    <n v="16656"/>
  </r>
  <r>
    <x v="99"/>
    <x v="0"/>
    <x v="3"/>
    <x v="58"/>
    <n v="141165"/>
  </r>
  <r>
    <x v="99"/>
    <x v="0"/>
    <x v="4"/>
    <x v="59"/>
    <n v="667430"/>
  </r>
  <r>
    <x v="99"/>
    <x v="0"/>
    <x v="4"/>
    <x v="60"/>
    <n v="307226"/>
  </r>
  <r>
    <x v="99"/>
    <x v="0"/>
    <x v="4"/>
    <x v="61"/>
    <n v="152086"/>
  </r>
  <r>
    <x v="99"/>
    <x v="0"/>
    <x v="4"/>
    <x v="62"/>
    <n v="699499"/>
  </r>
  <r>
    <x v="99"/>
    <x v="0"/>
    <x v="4"/>
    <x v="63"/>
    <n v="458767"/>
  </r>
  <r>
    <x v="99"/>
    <x v="0"/>
    <x v="5"/>
    <x v="64"/>
    <n v="259977"/>
  </r>
  <r>
    <x v="99"/>
    <x v="0"/>
    <x v="5"/>
    <x v="65"/>
    <n v="334303"/>
  </r>
  <r>
    <x v="99"/>
    <x v="0"/>
    <x v="5"/>
    <x v="66"/>
    <n v="730383"/>
  </r>
  <r>
    <x v="99"/>
    <x v="0"/>
    <x v="5"/>
    <x v="67"/>
    <n v="461594"/>
  </r>
  <r>
    <x v="99"/>
    <x v="0"/>
    <x v="5"/>
    <x v="68"/>
    <n v="363498"/>
  </r>
  <r>
    <x v="99"/>
    <x v="0"/>
    <x v="6"/>
    <x v="69"/>
    <n v="572547"/>
  </r>
  <r>
    <x v="99"/>
    <x v="0"/>
    <x v="6"/>
    <x v="70"/>
    <n v="304532"/>
  </r>
  <r>
    <x v="99"/>
    <x v="0"/>
    <x v="6"/>
    <x v="71"/>
    <n v="271941"/>
  </r>
  <r>
    <x v="99"/>
    <x v="0"/>
    <x v="6"/>
    <x v="72"/>
    <n v="273629"/>
  </r>
  <r>
    <x v="99"/>
    <x v="0"/>
    <x v="6"/>
    <x v="73"/>
    <n v="348451"/>
  </r>
  <r>
    <x v="99"/>
    <x v="0"/>
    <x v="7"/>
    <x v="74"/>
    <n v="396637"/>
  </r>
  <r>
    <x v="99"/>
    <x v="0"/>
    <x v="8"/>
    <x v="75"/>
    <n v="63826"/>
  </r>
  <r>
    <x v="99"/>
    <x v="0"/>
    <x v="8"/>
    <x v="76"/>
    <n v="607246"/>
  </r>
  <r>
    <x v="99"/>
    <x v="0"/>
    <x v="8"/>
    <x v="77"/>
    <n v="369718"/>
  </r>
  <r>
    <x v="99"/>
    <x v="0"/>
    <x v="8"/>
    <x v="78"/>
    <n v="370374"/>
  </r>
  <r>
    <x v="99"/>
    <x v="0"/>
    <x v="8"/>
    <x v="79"/>
    <n v="94200"/>
  </r>
  <r>
    <x v="99"/>
    <x v="0"/>
    <x v="8"/>
    <x v="80"/>
    <n v="491294"/>
  </r>
  <r>
    <x v="99"/>
    <x v="0"/>
    <x v="8"/>
    <x v="81"/>
    <n v="386837"/>
  </r>
  <r>
    <x v="99"/>
    <x v="0"/>
    <x v="8"/>
    <x v="82"/>
    <n v="256583"/>
  </r>
  <r>
    <x v="99"/>
    <x v="0"/>
    <x v="8"/>
    <x v="83"/>
    <n v="419149"/>
  </r>
  <r>
    <x v="99"/>
    <x v="0"/>
    <x v="8"/>
    <x v="84"/>
    <n v="484885"/>
  </r>
  <r>
    <x v="99"/>
    <x v="0"/>
    <x v="8"/>
    <x v="85"/>
    <n v="755279"/>
  </r>
  <r>
    <x v="99"/>
    <x v="0"/>
    <x v="8"/>
    <x v="86"/>
    <n v="144065"/>
  </r>
  <r>
    <x v="99"/>
    <x v="0"/>
    <x v="8"/>
    <x v="87"/>
    <n v="1273536"/>
  </r>
  <r>
    <x v="99"/>
    <x v="0"/>
    <x v="8"/>
    <x v="88"/>
    <n v="705193"/>
  </r>
  <r>
    <x v="99"/>
    <x v="0"/>
    <x v="8"/>
    <x v="89"/>
    <n v="328477"/>
  </r>
  <r>
    <x v="99"/>
    <x v="0"/>
    <x v="8"/>
    <x v="90"/>
    <n v="313290"/>
  </r>
  <r>
    <x v="99"/>
    <x v="0"/>
    <x v="8"/>
    <x v="91"/>
    <n v="453462"/>
  </r>
  <r>
    <x v="99"/>
    <x v="0"/>
    <x v="8"/>
    <x v="92"/>
    <n v="459446"/>
  </r>
  <r>
    <x v="99"/>
    <x v="0"/>
    <x v="8"/>
    <x v="93"/>
    <n v="400623"/>
  </r>
  <r>
    <x v="99"/>
    <x v="0"/>
    <x v="8"/>
    <x v="94"/>
    <n v="251012"/>
  </r>
  <r>
    <x v="99"/>
    <x v="0"/>
    <x v="8"/>
    <x v="95"/>
    <n v="619946"/>
  </r>
  <r>
    <x v="99"/>
    <x v="0"/>
    <x v="8"/>
    <x v="96"/>
    <n v="542286"/>
  </r>
  <r>
    <x v="99"/>
    <x v="0"/>
    <x v="8"/>
    <x v="97"/>
    <n v="486681"/>
  </r>
  <r>
    <x v="99"/>
    <x v="0"/>
    <x v="8"/>
    <x v="98"/>
    <n v="273582"/>
  </r>
  <r>
    <x v="99"/>
    <x v="0"/>
    <x v="8"/>
    <x v="99"/>
    <n v="498704"/>
  </r>
  <r>
    <x v="99"/>
    <x v="0"/>
    <x v="8"/>
    <x v="100"/>
    <n v="353269"/>
  </r>
  <r>
    <x v="99"/>
    <x v="0"/>
    <x v="8"/>
    <x v="101"/>
    <n v="273254"/>
  </r>
  <r>
    <x v="99"/>
    <x v="0"/>
    <x v="8"/>
    <x v="102"/>
    <n v="125105"/>
  </r>
  <r>
    <x v="99"/>
    <x v="0"/>
    <x v="8"/>
    <x v="103"/>
    <n v="147026"/>
  </r>
  <r>
    <x v="99"/>
    <x v="0"/>
    <x v="8"/>
    <x v="104"/>
    <n v="57453"/>
  </r>
  <r>
    <x v="99"/>
    <x v="0"/>
    <x v="8"/>
    <x v="105"/>
    <n v="261850"/>
  </r>
  <r>
    <x v="99"/>
    <x v="0"/>
    <x v="8"/>
    <x v="106"/>
    <n v="487710"/>
  </r>
  <r>
    <x v="99"/>
    <x v="0"/>
    <x v="8"/>
    <x v="107"/>
    <n v="431013"/>
  </r>
  <r>
    <x v="99"/>
    <x v="0"/>
    <x v="8"/>
    <x v="108"/>
    <n v="303886"/>
  </r>
  <r>
    <x v="99"/>
    <x v="0"/>
    <x v="8"/>
    <x v="109"/>
    <n v="172228"/>
  </r>
  <r>
    <x v="99"/>
    <x v="0"/>
    <x v="8"/>
    <x v="110"/>
    <n v="613139"/>
  </r>
  <r>
    <x v="99"/>
    <x v="0"/>
    <x v="8"/>
    <x v="111"/>
    <n v="309639"/>
  </r>
  <r>
    <x v="99"/>
    <x v="0"/>
    <x v="8"/>
    <x v="112"/>
    <n v="593902"/>
  </r>
  <r>
    <x v="99"/>
    <x v="0"/>
    <x v="8"/>
    <x v="113"/>
    <n v="684135"/>
  </r>
  <r>
    <x v="99"/>
    <x v="0"/>
    <x v="8"/>
    <x v="114"/>
    <n v="219818"/>
  </r>
  <r>
    <x v="99"/>
    <x v="0"/>
    <x v="8"/>
    <x v="115"/>
    <n v="313085"/>
  </r>
  <r>
    <x v="99"/>
    <x v="0"/>
    <x v="8"/>
    <x v="116"/>
    <n v="904780"/>
  </r>
  <r>
    <x v="99"/>
    <x v="0"/>
    <x v="9"/>
    <x v="117"/>
    <n v="395678"/>
  </r>
  <r>
    <x v="99"/>
    <x v="0"/>
    <x v="9"/>
    <x v="118"/>
    <n v="34619"/>
  </r>
  <r>
    <x v="99"/>
    <x v="0"/>
    <x v="9"/>
    <x v="119"/>
    <n v="135742"/>
  </r>
  <r>
    <x v="99"/>
    <x v="0"/>
    <x v="9"/>
    <x v="120"/>
    <n v="99562"/>
  </r>
  <r>
    <x v="99"/>
    <x v="0"/>
    <x v="9"/>
    <x v="121"/>
    <n v="135071"/>
  </r>
  <r>
    <x v="99"/>
    <x v="0"/>
    <x v="9"/>
    <x v="122"/>
    <n v="25514"/>
  </r>
  <r>
    <x v="99"/>
    <x v="0"/>
    <x v="9"/>
    <x v="123"/>
    <n v="30698"/>
  </r>
  <r>
    <x v="99"/>
    <x v="0"/>
    <x v="9"/>
    <x v="124"/>
    <n v="38979"/>
  </r>
  <r>
    <x v="99"/>
    <x v="0"/>
    <x v="9"/>
    <x v="125"/>
    <n v="594747"/>
  </r>
  <r>
    <x v="99"/>
    <x v="0"/>
    <x v="9"/>
    <x v="126"/>
    <n v="37226"/>
  </r>
  <r>
    <x v="99"/>
    <x v="0"/>
    <x v="9"/>
    <x v="127"/>
    <n v="41090"/>
  </r>
  <r>
    <x v="99"/>
    <x v="0"/>
    <x v="9"/>
    <x v="128"/>
    <n v="55437"/>
  </r>
  <r>
    <x v="99"/>
    <x v="0"/>
    <x v="9"/>
    <x v="129"/>
    <n v="519884"/>
  </r>
  <r>
    <x v="99"/>
    <x v="0"/>
    <x v="9"/>
    <x v="130"/>
    <n v="74802"/>
  </r>
  <r>
    <x v="99"/>
    <x v="0"/>
    <x v="9"/>
    <x v="131"/>
    <n v="41484"/>
  </r>
  <r>
    <x v="99"/>
    <x v="0"/>
    <x v="9"/>
    <x v="132"/>
    <n v="76526"/>
  </r>
  <r>
    <x v="99"/>
    <x v="0"/>
    <x v="9"/>
    <x v="133"/>
    <n v="30700"/>
  </r>
  <r>
    <x v="99"/>
    <x v="0"/>
    <x v="9"/>
    <x v="134"/>
    <n v="45711"/>
  </r>
  <r>
    <x v="99"/>
    <x v="0"/>
    <x v="10"/>
    <x v="135"/>
    <n v="42392"/>
  </r>
  <r>
    <x v="99"/>
    <x v="0"/>
    <x v="10"/>
    <x v="136"/>
    <n v="32421"/>
  </r>
  <r>
    <x v="99"/>
    <x v="0"/>
    <x v="10"/>
    <x v="137"/>
    <n v="37782"/>
  </r>
  <r>
    <x v="99"/>
    <x v="0"/>
    <x v="10"/>
    <x v="138"/>
    <n v="57939"/>
  </r>
  <r>
    <x v="99"/>
    <x v="0"/>
    <x v="10"/>
    <x v="139"/>
    <n v="57103"/>
  </r>
  <r>
    <x v="99"/>
    <x v="0"/>
    <x v="10"/>
    <x v="140"/>
    <n v="116876"/>
  </r>
  <r>
    <x v="99"/>
    <x v="0"/>
    <x v="10"/>
    <x v="141"/>
    <n v="222524"/>
  </r>
  <r>
    <x v="99"/>
    <x v="0"/>
    <x v="10"/>
    <x v="142"/>
    <n v="34792"/>
  </r>
  <r>
    <x v="99"/>
    <x v="0"/>
    <x v="10"/>
    <x v="143"/>
    <n v="87392"/>
  </r>
  <r>
    <x v="99"/>
    <x v="0"/>
    <x v="10"/>
    <x v="144"/>
    <n v="242959"/>
  </r>
  <r>
    <x v="99"/>
    <x v="0"/>
    <x v="10"/>
    <x v="145"/>
    <n v="281997"/>
  </r>
  <r>
    <x v="99"/>
    <x v="0"/>
    <x v="10"/>
    <x v="146"/>
    <n v="229244"/>
  </r>
  <r>
    <x v="99"/>
    <x v="0"/>
    <x v="10"/>
    <x v="147"/>
    <n v="361065"/>
  </r>
  <r>
    <x v="99"/>
    <x v="0"/>
    <x v="10"/>
    <x v="148"/>
    <n v="369748"/>
  </r>
  <r>
    <x v="99"/>
    <x v="0"/>
    <x v="11"/>
    <x v="149"/>
    <n v="49322"/>
  </r>
  <r>
    <x v="99"/>
    <x v="0"/>
    <x v="11"/>
    <x v="150"/>
    <n v="163234"/>
  </r>
  <r>
    <x v="99"/>
    <x v="0"/>
    <x v="11"/>
    <x v="151"/>
    <n v="66750"/>
  </r>
  <r>
    <x v="99"/>
    <x v="0"/>
    <x v="11"/>
    <x v="152"/>
    <n v="171250"/>
  </r>
  <r>
    <x v="99"/>
    <x v="0"/>
    <x v="11"/>
    <x v="153"/>
    <n v="247556"/>
  </r>
  <r>
    <x v="99"/>
    <x v="0"/>
    <x v="11"/>
    <x v="154"/>
    <n v="165462"/>
  </r>
  <r>
    <x v="99"/>
    <x v="0"/>
    <x v="11"/>
    <x v="155"/>
    <n v="86210"/>
  </r>
  <r>
    <x v="99"/>
    <x v="0"/>
    <x v="11"/>
    <x v="156"/>
    <n v="273602"/>
  </r>
  <r>
    <x v="99"/>
    <x v="0"/>
    <x v="11"/>
    <x v="157"/>
    <n v="70174"/>
  </r>
  <r>
    <x v="99"/>
    <x v="0"/>
    <x v="11"/>
    <x v="158"/>
    <n v="455827"/>
  </r>
  <r>
    <x v="99"/>
    <x v="0"/>
    <x v="11"/>
    <x v="159"/>
    <n v="103286"/>
  </r>
  <r>
    <x v="99"/>
    <x v="0"/>
    <x v="11"/>
    <x v="160"/>
    <n v="366184"/>
  </r>
  <r>
    <x v="99"/>
    <x v="0"/>
    <x v="11"/>
    <x v="161"/>
    <n v="485847"/>
  </r>
  <r>
    <x v="99"/>
    <x v="0"/>
    <x v="11"/>
    <x v="162"/>
    <n v="35973"/>
  </r>
  <r>
    <x v="99"/>
    <x v="0"/>
    <x v="11"/>
    <x v="163"/>
    <n v="68502"/>
  </r>
  <r>
    <x v="99"/>
    <x v="0"/>
    <x v="11"/>
    <x v="164"/>
    <n v="123728"/>
  </r>
  <r>
    <x v="99"/>
    <x v="0"/>
    <x v="12"/>
    <x v="165"/>
    <n v="68597"/>
  </r>
  <r>
    <x v="99"/>
    <x v="0"/>
    <x v="12"/>
    <x v="166"/>
    <n v="471477"/>
  </r>
  <r>
    <x v="99"/>
    <x v="0"/>
    <x v="12"/>
    <x v="167"/>
    <n v="126946"/>
  </r>
  <r>
    <x v="99"/>
    <x v="0"/>
    <x v="12"/>
    <x v="168"/>
    <n v="138047"/>
  </r>
  <r>
    <x v="99"/>
    <x v="0"/>
    <x v="12"/>
    <x v="169"/>
    <n v="26348"/>
  </r>
  <r>
    <x v="99"/>
    <x v="0"/>
    <x v="12"/>
    <x v="170"/>
    <n v="66406"/>
  </r>
  <r>
    <x v="99"/>
    <x v="0"/>
    <x v="12"/>
    <x v="171"/>
    <n v="31561"/>
  </r>
  <r>
    <x v="99"/>
    <x v="0"/>
    <x v="12"/>
    <x v="172"/>
    <n v="103844"/>
  </r>
  <r>
    <x v="99"/>
    <x v="0"/>
    <x v="12"/>
    <x v="173"/>
    <n v="519695"/>
  </r>
  <r>
    <x v="99"/>
    <x v="0"/>
    <x v="12"/>
    <x v="174"/>
    <n v="27734"/>
  </r>
  <r>
    <x v="99"/>
    <x v="0"/>
    <x v="12"/>
    <x v="175"/>
    <n v="24132"/>
  </r>
  <r>
    <x v="99"/>
    <x v="0"/>
    <x v="12"/>
    <x v="176"/>
    <n v="433719"/>
  </r>
  <r>
    <x v="99"/>
    <x v="0"/>
    <x v="12"/>
    <x v="177"/>
    <n v="600092"/>
  </r>
  <r>
    <x v="99"/>
    <x v="0"/>
    <x v="12"/>
    <x v="178"/>
    <n v="178747"/>
  </r>
  <r>
    <x v="99"/>
    <x v="0"/>
    <x v="12"/>
    <x v="179"/>
    <n v="23377"/>
  </r>
  <r>
    <x v="99"/>
    <x v="0"/>
    <x v="13"/>
    <x v="180"/>
    <n v="43482"/>
  </r>
  <r>
    <x v="99"/>
    <x v="0"/>
    <x v="13"/>
    <x v="181"/>
    <n v="79823"/>
  </r>
  <r>
    <x v="99"/>
    <x v="0"/>
    <x v="13"/>
    <x v="182"/>
    <n v="34437"/>
  </r>
  <r>
    <x v="99"/>
    <x v="0"/>
    <x v="13"/>
    <x v="183"/>
    <n v="185282"/>
  </r>
  <r>
    <x v="99"/>
    <x v="0"/>
    <x v="13"/>
    <x v="184"/>
    <n v="32501"/>
  </r>
  <r>
    <x v="99"/>
    <x v="0"/>
    <x v="13"/>
    <x v="185"/>
    <n v="143003"/>
  </r>
  <r>
    <x v="99"/>
    <x v="0"/>
    <x v="13"/>
    <x v="186"/>
    <n v="52926"/>
  </r>
  <r>
    <x v="99"/>
    <x v="0"/>
    <x v="13"/>
    <x v="187"/>
    <n v="433060"/>
  </r>
  <r>
    <x v="99"/>
    <x v="0"/>
    <x v="13"/>
    <x v="188"/>
    <n v="95696"/>
  </r>
  <r>
    <x v="99"/>
    <x v="0"/>
    <x v="13"/>
    <x v="189"/>
    <n v="46425"/>
  </r>
  <r>
    <x v="99"/>
    <x v="0"/>
    <x v="13"/>
    <x v="190"/>
    <n v="397461"/>
  </r>
  <r>
    <x v="99"/>
    <x v="0"/>
    <x v="13"/>
    <x v="191"/>
    <n v="34429"/>
  </r>
  <r>
    <x v="99"/>
    <x v="0"/>
    <x v="13"/>
    <x v="192"/>
    <n v="516693"/>
  </r>
  <r>
    <x v="99"/>
    <x v="0"/>
    <x v="13"/>
    <x v="193"/>
    <n v="63175"/>
  </r>
  <r>
    <x v="99"/>
    <x v="0"/>
    <x v="13"/>
    <x v="194"/>
    <n v="70424"/>
  </r>
  <r>
    <x v="99"/>
    <x v="0"/>
    <x v="13"/>
    <x v="195"/>
    <n v="53612"/>
  </r>
  <r>
    <x v="99"/>
    <x v="0"/>
    <x v="13"/>
    <x v="196"/>
    <n v="53681"/>
  </r>
  <r>
    <x v="99"/>
    <x v="0"/>
    <x v="13"/>
    <x v="197"/>
    <n v="43597"/>
  </r>
  <r>
    <x v="99"/>
    <x v="0"/>
    <x v="13"/>
    <x v="198"/>
    <n v="37037"/>
  </r>
  <r>
    <x v="99"/>
    <x v="0"/>
    <x v="13"/>
    <x v="199"/>
    <n v="38680"/>
  </r>
  <r>
    <x v="99"/>
    <x v="0"/>
    <x v="13"/>
    <x v="200"/>
    <n v="85205"/>
  </r>
  <r>
    <x v="99"/>
    <x v="0"/>
    <x v="13"/>
    <x v="201"/>
    <n v="67362"/>
  </r>
  <r>
    <x v="99"/>
    <x v="0"/>
    <x v="14"/>
    <x v="202"/>
    <n v="388227"/>
  </r>
  <r>
    <x v="99"/>
    <x v="0"/>
    <x v="14"/>
    <x v="203"/>
    <n v="411194"/>
  </r>
  <r>
    <x v="99"/>
    <x v="0"/>
    <x v="14"/>
    <x v="204"/>
    <n v="37779"/>
  </r>
  <r>
    <x v="99"/>
    <x v="0"/>
    <x v="14"/>
    <x v="205"/>
    <n v="706173"/>
  </r>
  <r>
    <x v="99"/>
    <x v="0"/>
    <x v="14"/>
    <x v="206"/>
    <n v="22834"/>
  </r>
  <r>
    <x v="99"/>
    <x v="0"/>
    <x v="14"/>
    <x v="207"/>
    <n v="226024"/>
  </r>
  <r>
    <x v="99"/>
    <x v="0"/>
    <x v="14"/>
    <x v="208"/>
    <n v="105921"/>
  </r>
  <r>
    <x v="99"/>
    <x v="0"/>
    <x v="14"/>
    <x v="209"/>
    <n v="34266"/>
  </r>
  <r>
    <x v="99"/>
    <x v="0"/>
    <x v="14"/>
    <x v="210"/>
    <n v="152907"/>
  </r>
  <r>
    <x v="99"/>
    <x v="0"/>
    <x v="14"/>
    <x v="211"/>
    <n v="48269"/>
  </r>
  <r>
    <x v="99"/>
    <x v="0"/>
    <x v="14"/>
    <x v="212"/>
    <n v="278380"/>
  </r>
  <r>
    <x v="99"/>
    <x v="0"/>
    <x v="14"/>
    <x v="213"/>
    <n v="43256"/>
  </r>
  <r>
    <x v="99"/>
    <x v="0"/>
    <x v="14"/>
    <x v="214"/>
    <n v="17553"/>
  </r>
  <r>
    <x v="99"/>
    <x v="0"/>
    <x v="14"/>
    <x v="215"/>
    <n v="172716"/>
  </r>
  <r>
    <x v="99"/>
    <x v="0"/>
    <x v="14"/>
    <x v="216"/>
    <n v="143686"/>
  </r>
  <r>
    <x v="99"/>
    <x v="0"/>
    <x v="14"/>
    <x v="217"/>
    <n v="58846"/>
  </r>
  <r>
    <x v="99"/>
    <x v="0"/>
    <x v="14"/>
    <x v="218"/>
    <n v="8214"/>
  </r>
  <r>
    <x v="99"/>
    <x v="0"/>
    <x v="14"/>
    <x v="219"/>
    <n v="60348"/>
  </r>
  <r>
    <x v="99"/>
    <x v="0"/>
    <x v="14"/>
    <x v="220"/>
    <n v="56602"/>
  </r>
  <r>
    <x v="99"/>
    <x v="0"/>
    <x v="14"/>
    <x v="221"/>
    <n v="50165"/>
  </r>
  <r>
    <x v="99"/>
    <x v="0"/>
    <x v="14"/>
    <x v="222"/>
    <n v="26650"/>
  </r>
  <r>
    <x v="99"/>
    <x v="0"/>
    <x v="14"/>
    <x v="223"/>
    <n v="136230"/>
  </r>
  <r>
    <x v="99"/>
    <x v="0"/>
    <x v="14"/>
    <x v="224"/>
    <n v="350349"/>
  </r>
  <r>
    <x v="99"/>
    <x v="0"/>
    <x v="14"/>
    <x v="225"/>
    <n v="397577"/>
  </r>
  <r>
    <x v="99"/>
    <x v="0"/>
    <x v="15"/>
    <x v="226"/>
    <n v="423219"/>
  </r>
  <r>
    <x v="99"/>
    <x v="0"/>
    <x v="15"/>
    <x v="227"/>
    <n v="71447"/>
  </r>
  <r>
    <x v="99"/>
    <x v="0"/>
    <x v="15"/>
    <x v="228"/>
    <n v="62790"/>
  </r>
  <r>
    <x v="99"/>
    <x v="0"/>
    <x v="15"/>
    <x v="229"/>
    <n v="816785"/>
  </r>
  <r>
    <x v="99"/>
    <x v="0"/>
    <x v="15"/>
    <x v="230"/>
    <n v="60082"/>
  </r>
  <r>
    <x v="99"/>
    <x v="0"/>
    <x v="15"/>
    <x v="231"/>
    <n v="163850"/>
  </r>
  <r>
    <x v="99"/>
    <x v="0"/>
    <x v="15"/>
    <x v="232"/>
    <n v="170500"/>
  </r>
  <r>
    <x v="99"/>
    <x v="0"/>
    <x v="15"/>
    <x v="233"/>
    <n v="40494"/>
  </r>
  <r>
    <x v="99"/>
    <x v="0"/>
    <x v="15"/>
    <x v="234"/>
    <n v="450735"/>
  </r>
  <r>
    <x v="99"/>
    <x v="0"/>
    <x v="15"/>
    <x v="235"/>
    <n v="29212"/>
  </r>
  <r>
    <x v="99"/>
    <x v="0"/>
    <x v="15"/>
    <x v="236"/>
    <n v="622706"/>
  </r>
  <r>
    <x v="99"/>
    <x v="0"/>
    <x v="15"/>
    <x v="237"/>
    <n v="77380"/>
  </r>
  <r>
    <x v="99"/>
    <x v="0"/>
    <x v="15"/>
    <x v="238"/>
    <n v="286052"/>
  </r>
  <r>
    <x v="99"/>
    <x v="0"/>
    <x v="15"/>
    <x v="239"/>
    <n v="271466"/>
  </r>
  <r>
    <x v="99"/>
    <x v="0"/>
    <x v="15"/>
    <x v="240"/>
    <n v="346972"/>
  </r>
  <r>
    <x v="99"/>
    <x v="0"/>
    <x v="15"/>
    <x v="241"/>
    <n v="329308"/>
  </r>
  <r>
    <x v="99"/>
    <x v="0"/>
    <x v="15"/>
    <x v="242"/>
    <n v="271923"/>
  </r>
  <r>
    <x v="99"/>
    <x v="0"/>
    <x v="15"/>
    <x v="243"/>
    <n v="241175"/>
  </r>
  <r>
    <x v="99"/>
    <x v="0"/>
    <x v="15"/>
    <x v="244"/>
    <n v="49302"/>
  </r>
  <r>
    <x v="99"/>
    <x v="0"/>
    <x v="15"/>
    <x v="245"/>
    <n v="81826"/>
  </r>
  <r>
    <x v="99"/>
    <x v="0"/>
    <x v="15"/>
    <x v="246"/>
    <n v="44949"/>
  </r>
  <r>
    <x v="99"/>
    <x v="0"/>
    <x v="15"/>
    <x v="247"/>
    <n v="50995"/>
  </r>
  <r>
    <x v="99"/>
    <x v="0"/>
    <x v="16"/>
    <x v="248"/>
    <n v="260127"/>
  </r>
  <r>
    <x v="99"/>
    <x v="0"/>
    <x v="16"/>
    <x v="249"/>
    <n v="895460"/>
  </r>
  <r>
    <x v="99"/>
    <x v="1"/>
    <x v="0"/>
    <x v="0"/>
    <n v="940510"/>
  </r>
  <r>
    <x v="99"/>
    <x v="1"/>
    <x v="0"/>
    <x v="1"/>
    <n v="195409"/>
  </r>
  <r>
    <x v="99"/>
    <x v="1"/>
    <x v="0"/>
    <x v="2"/>
    <n v="148674"/>
  </r>
  <r>
    <x v="99"/>
    <x v="1"/>
    <x v="0"/>
    <x v="3"/>
    <n v="306424"/>
  </r>
  <r>
    <x v="99"/>
    <x v="1"/>
    <x v="0"/>
    <x v="4"/>
    <n v="202724"/>
  </r>
  <r>
    <x v="99"/>
    <x v="1"/>
    <x v="0"/>
    <x v="5"/>
    <n v="201004"/>
  </r>
  <r>
    <x v="99"/>
    <x v="1"/>
    <x v="0"/>
    <x v="6"/>
    <n v="298222"/>
  </r>
  <r>
    <x v="99"/>
    <x v="1"/>
    <x v="0"/>
    <x v="7"/>
    <n v="221979"/>
  </r>
  <r>
    <x v="99"/>
    <x v="1"/>
    <x v="0"/>
    <x v="8"/>
    <n v="225418"/>
  </r>
  <r>
    <x v="99"/>
    <x v="1"/>
    <x v="0"/>
    <x v="9"/>
    <n v="132055"/>
  </r>
  <r>
    <x v="99"/>
    <x v="1"/>
    <x v="0"/>
    <x v="10"/>
    <n v="231189"/>
  </r>
  <r>
    <x v="99"/>
    <x v="1"/>
    <x v="0"/>
    <x v="11"/>
    <n v="190868"/>
  </r>
  <r>
    <x v="99"/>
    <x v="1"/>
    <x v="0"/>
    <x v="12"/>
    <n v="364848"/>
  </r>
  <r>
    <x v="99"/>
    <x v="1"/>
    <x v="0"/>
    <x v="13"/>
    <n v="207568"/>
  </r>
  <r>
    <x v="99"/>
    <x v="1"/>
    <x v="0"/>
    <x v="14"/>
    <n v="577404"/>
  </r>
  <r>
    <x v="99"/>
    <x v="1"/>
    <x v="0"/>
    <x v="15"/>
    <n v="260022"/>
  </r>
  <r>
    <x v="99"/>
    <x v="1"/>
    <x v="0"/>
    <x v="16"/>
    <n v="211529"/>
  </r>
  <r>
    <x v="99"/>
    <x v="1"/>
    <x v="0"/>
    <x v="17"/>
    <n v="423952"/>
  </r>
  <r>
    <x v="99"/>
    <x v="1"/>
    <x v="0"/>
    <x v="18"/>
    <n v="207522"/>
  </r>
  <r>
    <x v="99"/>
    <x v="1"/>
    <x v="0"/>
    <x v="19"/>
    <n v="450725"/>
  </r>
  <r>
    <x v="99"/>
    <x v="1"/>
    <x v="0"/>
    <x v="20"/>
    <n v="233870"/>
  </r>
  <r>
    <x v="99"/>
    <x v="1"/>
    <x v="0"/>
    <x v="21"/>
    <n v="139163"/>
  </r>
  <r>
    <x v="99"/>
    <x v="1"/>
    <x v="0"/>
    <x v="22"/>
    <n v="402306"/>
  </r>
  <r>
    <x v="99"/>
    <x v="1"/>
    <x v="0"/>
    <x v="23"/>
    <n v="489586"/>
  </r>
  <r>
    <x v="99"/>
    <x v="1"/>
    <x v="0"/>
    <x v="24"/>
    <n v="151471"/>
  </r>
  <r>
    <x v="99"/>
    <x v="1"/>
    <x v="1"/>
    <x v="25"/>
    <n v="191518"/>
  </r>
  <r>
    <x v="99"/>
    <x v="1"/>
    <x v="1"/>
    <x v="26"/>
    <n v="141779"/>
  </r>
  <r>
    <x v="99"/>
    <x v="1"/>
    <x v="1"/>
    <x v="27"/>
    <n v="140473"/>
  </r>
  <r>
    <x v="99"/>
    <x v="1"/>
    <x v="1"/>
    <x v="28"/>
    <n v="142223"/>
  </r>
  <r>
    <x v="99"/>
    <x v="1"/>
    <x v="1"/>
    <x v="29"/>
    <n v="112607"/>
  </r>
  <r>
    <x v="99"/>
    <x v="1"/>
    <x v="1"/>
    <x v="30"/>
    <n v="223463"/>
  </r>
  <r>
    <x v="99"/>
    <x v="1"/>
    <x v="1"/>
    <x v="31"/>
    <n v="310572"/>
  </r>
  <r>
    <x v="99"/>
    <x v="1"/>
    <x v="1"/>
    <x v="32"/>
    <n v="96860"/>
  </r>
  <r>
    <x v="99"/>
    <x v="1"/>
    <x v="1"/>
    <x v="33"/>
    <n v="174408"/>
  </r>
  <r>
    <x v="99"/>
    <x v="1"/>
    <x v="1"/>
    <x v="34"/>
    <n v="118115"/>
  </r>
  <r>
    <x v="99"/>
    <x v="1"/>
    <x v="1"/>
    <x v="35"/>
    <n v="144197"/>
  </r>
  <r>
    <x v="99"/>
    <x v="1"/>
    <x v="1"/>
    <x v="36"/>
    <n v="136714"/>
  </r>
  <r>
    <x v="99"/>
    <x v="1"/>
    <x v="1"/>
    <x v="37"/>
    <n v="164185"/>
  </r>
  <r>
    <x v="99"/>
    <x v="1"/>
    <x v="1"/>
    <x v="38"/>
    <n v="58102"/>
  </r>
  <r>
    <x v="99"/>
    <x v="1"/>
    <x v="1"/>
    <x v="39"/>
    <n v="88599"/>
  </r>
  <r>
    <x v="99"/>
    <x v="1"/>
    <x v="1"/>
    <x v="40"/>
    <n v="253582"/>
  </r>
  <r>
    <x v="99"/>
    <x v="1"/>
    <x v="2"/>
    <x v="41"/>
    <n v="131585"/>
  </r>
  <r>
    <x v="99"/>
    <x v="1"/>
    <x v="2"/>
    <x v="42"/>
    <n v="290688"/>
  </r>
  <r>
    <x v="99"/>
    <x v="1"/>
    <x v="2"/>
    <x v="43"/>
    <n v="148618"/>
  </r>
  <r>
    <x v="99"/>
    <x v="1"/>
    <x v="2"/>
    <x v="44"/>
    <n v="235452"/>
  </r>
  <r>
    <x v="99"/>
    <x v="1"/>
    <x v="2"/>
    <x v="45"/>
    <n v="250673"/>
  </r>
  <r>
    <x v="99"/>
    <x v="1"/>
    <x v="2"/>
    <x v="46"/>
    <n v="122884"/>
  </r>
  <r>
    <x v="99"/>
    <x v="1"/>
    <x v="2"/>
    <x v="47"/>
    <n v="247575"/>
  </r>
  <r>
    <x v="99"/>
    <x v="1"/>
    <x v="2"/>
    <x v="48"/>
    <n v="259245"/>
  </r>
  <r>
    <x v="99"/>
    <x v="1"/>
    <x v="3"/>
    <x v="49"/>
    <n v="50711"/>
  </r>
  <r>
    <x v="99"/>
    <x v="1"/>
    <x v="3"/>
    <x v="50"/>
    <n v="123183"/>
  </r>
  <r>
    <x v="99"/>
    <x v="1"/>
    <x v="3"/>
    <x v="51"/>
    <n v="295053"/>
  </r>
  <r>
    <x v="99"/>
    <x v="1"/>
    <x v="3"/>
    <x v="52"/>
    <n v="65220"/>
  </r>
  <r>
    <x v="99"/>
    <x v="1"/>
    <x v="3"/>
    <x v="53"/>
    <n v="202005"/>
  </r>
  <r>
    <x v="99"/>
    <x v="1"/>
    <x v="3"/>
    <x v="54"/>
    <n v="227994"/>
  </r>
  <r>
    <x v="99"/>
    <x v="1"/>
    <x v="3"/>
    <x v="55"/>
    <n v="241665"/>
  </r>
  <r>
    <x v="99"/>
    <x v="1"/>
    <x v="3"/>
    <x v="56"/>
    <n v="194035"/>
  </r>
  <r>
    <x v="99"/>
    <x v="1"/>
    <x v="3"/>
    <x v="57"/>
    <n v="17764"/>
  </r>
  <r>
    <x v="99"/>
    <x v="1"/>
    <x v="3"/>
    <x v="58"/>
    <n v="188064"/>
  </r>
  <r>
    <x v="99"/>
    <x v="1"/>
    <x v="4"/>
    <x v="59"/>
    <n v="214753"/>
  </r>
  <r>
    <x v="99"/>
    <x v="1"/>
    <x v="4"/>
    <x v="60"/>
    <n v="105183"/>
  </r>
  <r>
    <x v="99"/>
    <x v="1"/>
    <x v="4"/>
    <x v="61"/>
    <n v="151041"/>
  </r>
  <r>
    <x v="99"/>
    <x v="1"/>
    <x v="4"/>
    <x v="62"/>
    <n v="203527"/>
  </r>
  <r>
    <x v="99"/>
    <x v="1"/>
    <x v="4"/>
    <x v="63"/>
    <n v="235525"/>
  </r>
  <r>
    <x v="99"/>
    <x v="1"/>
    <x v="5"/>
    <x v="64"/>
    <n v="129032"/>
  </r>
  <r>
    <x v="99"/>
    <x v="1"/>
    <x v="5"/>
    <x v="65"/>
    <n v="164284"/>
  </r>
  <r>
    <x v="99"/>
    <x v="1"/>
    <x v="5"/>
    <x v="66"/>
    <n v="270641"/>
  </r>
  <r>
    <x v="99"/>
    <x v="1"/>
    <x v="5"/>
    <x v="67"/>
    <n v="249568"/>
  </r>
  <r>
    <x v="99"/>
    <x v="1"/>
    <x v="5"/>
    <x v="68"/>
    <n v="180932"/>
  </r>
  <r>
    <x v="99"/>
    <x v="1"/>
    <x v="6"/>
    <x v="69"/>
    <n v="238459"/>
  </r>
  <r>
    <x v="99"/>
    <x v="1"/>
    <x v="6"/>
    <x v="70"/>
    <n v="62526"/>
  </r>
  <r>
    <x v="99"/>
    <x v="1"/>
    <x v="6"/>
    <x v="71"/>
    <n v="142081"/>
  </r>
  <r>
    <x v="99"/>
    <x v="1"/>
    <x v="6"/>
    <x v="72"/>
    <n v="165613"/>
  </r>
  <r>
    <x v="99"/>
    <x v="1"/>
    <x v="6"/>
    <x v="73"/>
    <n v="97342"/>
  </r>
  <r>
    <x v="99"/>
    <x v="1"/>
    <x v="7"/>
    <x v="74"/>
    <n v="138470"/>
  </r>
  <r>
    <x v="99"/>
    <x v="1"/>
    <x v="8"/>
    <x v="75"/>
    <n v="64282"/>
  </r>
  <r>
    <x v="99"/>
    <x v="1"/>
    <x v="8"/>
    <x v="76"/>
    <n v="212778"/>
  </r>
  <r>
    <x v="99"/>
    <x v="1"/>
    <x v="8"/>
    <x v="77"/>
    <n v="242019"/>
  </r>
  <r>
    <x v="99"/>
    <x v="1"/>
    <x v="8"/>
    <x v="78"/>
    <n v="132657"/>
  </r>
  <r>
    <x v="99"/>
    <x v="1"/>
    <x v="8"/>
    <x v="79"/>
    <n v="52238"/>
  </r>
  <r>
    <x v="99"/>
    <x v="1"/>
    <x v="8"/>
    <x v="80"/>
    <n v="170801"/>
  </r>
  <r>
    <x v="99"/>
    <x v="1"/>
    <x v="8"/>
    <x v="81"/>
    <n v="164366"/>
  </r>
  <r>
    <x v="99"/>
    <x v="1"/>
    <x v="8"/>
    <x v="82"/>
    <n v="139024"/>
  </r>
  <r>
    <x v="99"/>
    <x v="1"/>
    <x v="8"/>
    <x v="83"/>
    <n v="131451"/>
  </r>
  <r>
    <x v="99"/>
    <x v="1"/>
    <x v="8"/>
    <x v="84"/>
    <n v="213038"/>
  </r>
  <r>
    <x v="99"/>
    <x v="1"/>
    <x v="8"/>
    <x v="85"/>
    <n v="236897"/>
  </r>
  <r>
    <x v="99"/>
    <x v="1"/>
    <x v="8"/>
    <x v="86"/>
    <n v="35445"/>
  </r>
  <r>
    <x v="99"/>
    <x v="1"/>
    <x v="8"/>
    <x v="87"/>
    <n v="303920"/>
  </r>
  <r>
    <x v="99"/>
    <x v="1"/>
    <x v="8"/>
    <x v="88"/>
    <n v="354438"/>
  </r>
  <r>
    <x v="99"/>
    <x v="1"/>
    <x v="8"/>
    <x v="89"/>
    <n v="165699"/>
  </r>
  <r>
    <x v="99"/>
    <x v="1"/>
    <x v="8"/>
    <x v="90"/>
    <n v="132367"/>
  </r>
  <r>
    <x v="99"/>
    <x v="1"/>
    <x v="8"/>
    <x v="91"/>
    <n v="196746"/>
  </r>
  <r>
    <x v="99"/>
    <x v="1"/>
    <x v="8"/>
    <x v="92"/>
    <n v="251975"/>
  </r>
  <r>
    <x v="99"/>
    <x v="1"/>
    <x v="8"/>
    <x v="93"/>
    <n v="113230"/>
  </r>
  <r>
    <x v="99"/>
    <x v="1"/>
    <x v="8"/>
    <x v="94"/>
    <n v="199697"/>
  </r>
  <r>
    <x v="99"/>
    <x v="1"/>
    <x v="8"/>
    <x v="95"/>
    <n v="260337"/>
  </r>
  <r>
    <x v="99"/>
    <x v="1"/>
    <x v="8"/>
    <x v="96"/>
    <n v="274545"/>
  </r>
  <r>
    <x v="99"/>
    <x v="1"/>
    <x v="8"/>
    <x v="97"/>
    <n v="128390"/>
  </r>
  <r>
    <x v="99"/>
    <x v="1"/>
    <x v="8"/>
    <x v="98"/>
    <n v="106200"/>
  </r>
  <r>
    <x v="99"/>
    <x v="1"/>
    <x v="8"/>
    <x v="99"/>
    <n v="226465"/>
  </r>
  <r>
    <x v="99"/>
    <x v="1"/>
    <x v="8"/>
    <x v="100"/>
    <n v="134325"/>
  </r>
  <r>
    <x v="99"/>
    <x v="1"/>
    <x v="8"/>
    <x v="101"/>
    <n v="123091"/>
  </r>
  <r>
    <x v="99"/>
    <x v="1"/>
    <x v="8"/>
    <x v="102"/>
    <n v="71819"/>
  </r>
  <r>
    <x v="99"/>
    <x v="1"/>
    <x v="8"/>
    <x v="103"/>
    <n v="74688"/>
  </r>
  <r>
    <x v="99"/>
    <x v="1"/>
    <x v="8"/>
    <x v="104"/>
    <n v="27534"/>
  </r>
  <r>
    <x v="99"/>
    <x v="1"/>
    <x v="8"/>
    <x v="105"/>
    <n v="98130"/>
  </r>
  <r>
    <x v="99"/>
    <x v="1"/>
    <x v="8"/>
    <x v="106"/>
    <n v="225469"/>
  </r>
  <r>
    <x v="99"/>
    <x v="1"/>
    <x v="8"/>
    <x v="107"/>
    <n v="128892"/>
  </r>
  <r>
    <x v="99"/>
    <x v="1"/>
    <x v="8"/>
    <x v="108"/>
    <n v="160278"/>
  </r>
  <r>
    <x v="99"/>
    <x v="1"/>
    <x v="8"/>
    <x v="109"/>
    <n v="104204"/>
  </r>
  <r>
    <x v="99"/>
    <x v="1"/>
    <x v="8"/>
    <x v="110"/>
    <n v="156449"/>
  </r>
  <r>
    <x v="99"/>
    <x v="1"/>
    <x v="8"/>
    <x v="111"/>
    <n v="137769"/>
  </r>
  <r>
    <x v="99"/>
    <x v="1"/>
    <x v="8"/>
    <x v="112"/>
    <n v="202538"/>
  </r>
  <r>
    <x v="99"/>
    <x v="1"/>
    <x v="8"/>
    <x v="113"/>
    <n v="230866"/>
  </r>
  <r>
    <x v="99"/>
    <x v="1"/>
    <x v="8"/>
    <x v="114"/>
    <n v="112716"/>
  </r>
  <r>
    <x v="99"/>
    <x v="1"/>
    <x v="8"/>
    <x v="115"/>
    <n v="190519"/>
  </r>
  <r>
    <x v="99"/>
    <x v="1"/>
    <x v="8"/>
    <x v="116"/>
    <n v="476101"/>
  </r>
  <r>
    <x v="99"/>
    <x v="1"/>
    <x v="9"/>
    <x v="117"/>
    <n v="107970"/>
  </r>
  <r>
    <x v="99"/>
    <x v="1"/>
    <x v="9"/>
    <x v="118"/>
    <n v="32415"/>
  </r>
  <r>
    <x v="99"/>
    <x v="1"/>
    <x v="9"/>
    <x v="119"/>
    <n v="29911"/>
  </r>
  <r>
    <x v="99"/>
    <x v="1"/>
    <x v="9"/>
    <x v="120"/>
    <n v="35903"/>
  </r>
  <r>
    <x v="99"/>
    <x v="1"/>
    <x v="9"/>
    <x v="121"/>
    <n v="66015"/>
  </r>
  <r>
    <x v="99"/>
    <x v="1"/>
    <x v="9"/>
    <x v="122"/>
    <n v="6202"/>
  </r>
  <r>
    <x v="99"/>
    <x v="1"/>
    <x v="9"/>
    <x v="123"/>
    <n v="36251"/>
  </r>
  <r>
    <x v="99"/>
    <x v="1"/>
    <x v="9"/>
    <x v="124"/>
    <n v="18466"/>
  </r>
  <r>
    <x v="99"/>
    <x v="1"/>
    <x v="9"/>
    <x v="125"/>
    <n v="83224"/>
  </r>
  <r>
    <x v="99"/>
    <x v="1"/>
    <x v="9"/>
    <x v="126"/>
    <n v="17701"/>
  </r>
  <r>
    <x v="99"/>
    <x v="1"/>
    <x v="9"/>
    <x v="127"/>
    <n v="23488"/>
  </r>
  <r>
    <x v="99"/>
    <x v="1"/>
    <x v="9"/>
    <x v="128"/>
    <n v="13369"/>
  </r>
  <r>
    <x v="99"/>
    <x v="1"/>
    <x v="9"/>
    <x v="129"/>
    <n v="79545"/>
  </r>
  <r>
    <x v="99"/>
    <x v="1"/>
    <x v="9"/>
    <x v="130"/>
    <n v="11964"/>
  </r>
  <r>
    <x v="99"/>
    <x v="1"/>
    <x v="9"/>
    <x v="131"/>
    <n v="32292"/>
  </r>
  <r>
    <x v="99"/>
    <x v="1"/>
    <x v="9"/>
    <x v="132"/>
    <n v="40806"/>
  </r>
  <r>
    <x v="99"/>
    <x v="1"/>
    <x v="9"/>
    <x v="133"/>
    <n v="10129"/>
  </r>
  <r>
    <x v="99"/>
    <x v="1"/>
    <x v="9"/>
    <x v="134"/>
    <n v="32322"/>
  </r>
  <r>
    <x v="99"/>
    <x v="1"/>
    <x v="10"/>
    <x v="135"/>
    <n v="29772"/>
  </r>
  <r>
    <x v="99"/>
    <x v="1"/>
    <x v="10"/>
    <x v="136"/>
    <n v="19734"/>
  </r>
  <r>
    <x v="99"/>
    <x v="1"/>
    <x v="10"/>
    <x v="137"/>
    <n v="19828"/>
  </r>
  <r>
    <x v="99"/>
    <x v="1"/>
    <x v="10"/>
    <x v="138"/>
    <n v="19247"/>
  </r>
  <r>
    <x v="99"/>
    <x v="1"/>
    <x v="10"/>
    <x v="139"/>
    <n v="32274"/>
  </r>
  <r>
    <x v="99"/>
    <x v="1"/>
    <x v="10"/>
    <x v="140"/>
    <n v="71539"/>
  </r>
  <r>
    <x v="99"/>
    <x v="1"/>
    <x v="10"/>
    <x v="141"/>
    <n v="45074"/>
  </r>
  <r>
    <x v="99"/>
    <x v="1"/>
    <x v="10"/>
    <x v="142"/>
    <n v="21282"/>
  </r>
  <r>
    <x v="99"/>
    <x v="1"/>
    <x v="10"/>
    <x v="143"/>
    <n v="59952"/>
  </r>
  <r>
    <x v="99"/>
    <x v="1"/>
    <x v="10"/>
    <x v="144"/>
    <n v="115768"/>
  </r>
  <r>
    <x v="99"/>
    <x v="1"/>
    <x v="10"/>
    <x v="145"/>
    <n v="125541"/>
  </r>
  <r>
    <x v="99"/>
    <x v="1"/>
    <x v="10"/>
    <x v="146"/>
    <n v="122681"/>
  </r>
  <r>
    <x v="99"/>
    <x v="1"/>
    <x v="10"/>
    <x v="147"/>
    <n v="192430"/>
  </r>
  <r>
    <x v="99"/>
    <x v="1"/>
    <x v="10"/>
    <x v="148"/>
    <n v="69464"/>
  </r>
  <r>
    <x v="99"/>
    <x v="1"/>
    <x v="11"/>
    <x v="149"/>
    <n v="18870"/>
  </r>
  <r>
    <x v="99"/>
    <x v="1"/>
    <x v="11"/>
    <x v="150"/>
    <n v="77072"/>
  </r>
  <r>
    <x v="99"/>
    <x v="1"/>
    <x v="11"/>
    <x v="151"/>
    <n v="38156"/>
  </r>
  <r>
    <x v="99"/>
    <x v="1"/>
    <x v="11"/>
    <x v="152"/>
    <n v="57598"/>
  </r>
  <r>
    <x v="99"/>
    <x v="1"/>
    <x v="11"/>
    <x v="153"/>
    <n v="81562"/>
  </r>
  <r>
    <x v="99"/>
    <x v="1"/>
    <x v="11"/>
    <x v="154"/>
    <n v="50999"/>
  </r>
  <r>
    <x v="99"/>
    <x v="1"/>
    <x v="11"/>
    <x v="155"/>
    <n v="32382"/>
  </r>
  <r>
    <x v="99"/>
    <x v="1"/>
    <x v="11"/>
    <x v="156"/>
    <n v="61609"/>
  </r>
  <r>
    <x v="99"/>
    <x v="1"/>
    <x v="11"/>
    <x v="157"/>
    <n v="30310"/>
  </r>
  <r>
    <x v="99"/>
    <x v="1"/>
    <x v="11"/>
    <x v="158"/>
    <n v="164820"/>
  </r>
  <r>
    <x v="99"/>
    <x v="1"/>
    <x v="11"/>
    <x v="159"/>
    <n v="47709"/>
  </r>
  <r>
    <x v="99"/>
    <x v="1"/>
    <x v="11"/>
    <x v="160"/>
    <n v="161147"/>
  </r>
  <r>
    <x v="99"/>
    <x v="1"/>
    <x v="11"/>
    <x v="161"/>
    <n v="203961"/>
  </r>
  <r>
    <x v="99"/>
    <x v="1"/>
    <x v="11"/>
    <x v="162"/>
    <n v="16593"/>
  </r>
  <r>
    <x v="99"/>
    <x v="1"/>
    <x v="11"/>
    <x v="163"/>
    <n v="45768"/>
  </r>
  <r>
    <x v="99"/>
    <x v="1"/>
    <x v="11"/>
    <x v="164"/>
    <n v="43315"/>
  </r>
  <r>
    <x v="99"/>
    <x v="1"/>
    <x v="12"/>
    <x v="165"/>
    <n v="30765"/>
  </r>
  <r>
    <x v="99"/>
    <x v="1"/>
    <x v="12"/>
    <x v="166"/>
    <n v="76182"/>
  </r>
  <r>
    <x v="99"/>
    <x v="1"/>
    <x v="12"/>
    <x v="167"/>
    <n v="58411"/>
  </r>
  <r>
    <x v="99"/>
    <x v="1"/>
    <x v="12"/>
    <x v="168"/>
    <n v="34623"/>
  </r>
  <r>
    <x v="99"/>
    <x v="1"/>
    <x v="12"/>
    <x v="169"/>
    <n v="13648"/>
  </r>
  <r>
    <x v="99"/>
    <x v="1"/>
    <x v="12"/>
    <x v="170"/>
    <n v="34025"/>
  </r>
  <r>
    <x v="99"/>
    <x v="1"/>
    <x v="12"/>
    <x v="171"/>
    <n v="16197"/>
  </r>
  <r>
    <x v="99"/>
    <x v="1"/>
    <x v="12"/>
    <x v="172"/>
    <n v="97493"/>
  </r>
  <r>
    <x v="99"/>
    <x v="1"/>
    <x v="12"/>
    <x v="173"/>
    <n v="86308"/>
  </r>
  <r>
    <x v="99"/>
    <x v="1"/>
    <x v="12"/>
    <x v="174"/>
    <n v="21642"/>
  </r>
  <r>
    <x v="99"/>
    <x v="1"/>
    <x v="12"/>
    <x v="175"/>
    <n v="10012"/>
  </r>
  <r>
    <x v="99"/>
    <x v="1"/>
    <x v="12"/>
    <x v="176"/>
    <n v="172970"/>
  </r>
  <r>
    <x v="99"/>
    <x v="1"/>
    <x v="12"/>
    <x v="177"/>
    <n v="173398"/>
  </r>
  <r>
    <x v="99"/>
    <x v="1"/>
    <x v="12"/>
    <x v="178"/>
    <n v="44831"/>
  </r>
  <r>
    <x v="99"/>
    <x v="1"/>
    <x v="12"/>
    <x v="179"/>
    <n v="16886"/>
  </r>
  <r>
    <x v="99"/>
    <x v="1"/>
    <x v="13"/>
    <x v="180"/>
    <n v="17405"/>
  </r>
  <r>
    <x v="99"/>
    <x v="1"/>
    <x v="13"/>
    <x v="181"/>
    <n v="25449"/>
  </r>
  <r>
    <x v="99"/>
    <x v="1"/>
    <x v="13"/>
    <x v="182"/>
    <n v="21102"/>
  </r>
  <r>
    <x v="99"/>
    <x v="1"/>
    <x v="13"/>
    <x v="183"/>
    <n v="52808"/>
  </r>
  <r>
    <x v="99"/>
    <x v="1"/>
    <x v="13"/>
    <x v="184"/>
    <n v="15442"/>
  </r>
  <r>
    <x v="99"/>
    <x v="1"/>
    <x v="13"/>
    <x v="185"/>
    <n v="63466"/>
  </r>
  <r>
    <x v="99"/>
    <x v="1"/>
    <x v="13"/>
    <x v="186"/>
    <n v="51344"/>
  </r>
  <r>
    <x v="99"/>
    <x v="1"/>
    <x v="13"/>
    <x v="187"/>
    <n v="93333"/>
  </r>
  <r>
    <x v="99"/>
    <x v="1"/>
    <x v="13"/>
    <x v="188"/>
    <n v="55624"/>
  </r>
  <r>
    <x v="99"/>
    <x v="1"/>
    <x v="13"/>
    <x v="189"/>
    <n v="23812"/>
  </r>
  <r>
    <x v="99"/>
    <x v="1"/>
    <x v="13"/>
    <x v="190"/>
    <n v="67291"/>
  </r>
  <r>
    <x v="99"/>
    <x v="1"/>
    <x v="13"/>
    <x v="191"/>
    <n v="18952"/>
  </r>
  <r>
    <x v="99"/>
    <x v="1"/>
    <x v="13"/>
    <x v="192"/>
    <n v="106018"/>
  </r>
  <r>
    <x v="99"/>
    <x v="1"/>
    <x v="13"/>
    <x v="193"/>
    <n v="27618"/>
  </r>
  <r>
    <x v="99"/>
    <x v="1"/>
    <x v="13"/>
    <x v="194"/>
    <n v="44177"/>
  </r>
  <r>
    <x v="99"/>
    <x v="1"/>
    <x v="13"/>
    <x v="195"/>
    <n v="17266"/>
  </r>
  <r>
    <x v="99"/>
    <x v="1"/>
    <x v="13"/>
    <x v="196"/>
    <n v="34865"/>
  </r>
  <r>
    <x v="99"/>
    <x v="1"/>
    <x v="13"/>
    <x v="197"/>
    <n v="15245"/>
  </r>
  <r>
    <x v="99"/>
    <x v="1"/>
    <x v="13"/>
    <x v="198"/>
    <n v="15442"/>
  </r>
  <r>
    <x v="99"/>
    <x v="1"/>
    <x v="13"/>
    <x v="199"/>
    <n v="23959"/>
  </r>
  <r>
    <x v="99"/>
    <x v="1"/>
    <x v="13"/>
    <x v="200"/>
    <n v="31447"/>
  </r>
  <r>
    <x v="99"/>
    <x v="1"/>
    <x v="13"/>
    <x v="201"/>
    <n v="40619"/>
  </r>
  <r>
    <x v="99"/>
    <x v="1"/>
    <x v="14"/>
    <x v="202"/>
    <n v="139771"/>
  </r>
  <r>
    <x v="99"/>
    <x v="1"/>
    <x v="14"/>
    <x v="203"/>
    <n v="158439"/>
  </r>
  <r>
    <x v="99"/>
    <x v="1"/>
    <x v="14"/>
    <x v="204"/>
    <n v="29595"/>
  </r>
  <r>
    <x v="99"/>
    <x v="1"/>
    <x v="14"/>
    <x v="205"/>
    <n v="128015"/>
  </r>
  <r>
    <x v="99"/>
    <x v="1"/>
    <x v="14"/>
    <x v="206"/>
    <n v="24520"/>
  </r>
  <r>
    <x v="99"/>
    <x v="1"/>
    <x v="14"/>
    <x v="207"/>
    <n v="52479"/>
  </r>
  <r>
    <x v="99"/>
    <x v="1"/>
    <x v="14"/>
    <x v="208"/>
    <n v="33476"/>
  </r>
  <r>
    <x v="99"/>
    <x v="1"/>
    <x v="14"/>
    <x v="209"/>
    <n v="15060"/>
  </r>
  <r>
    <x v="99"/>
    <x v="1"/>
    <x v="14"/>
    <x v="210"/>
    <n v="43615"/>
  </r>
  <r>
    <x v="99"/>
    <x v="1"/>
    <x v="14"/>
    <x v="211"/>
    <n v="36964"/>
  </r>
  <r>
    <x v="99"/>
    <x v="1"/>
    <x v="14"/>
    <x v="212"/>
    <n v="56503"/>
  </r>
  <r>
    <x v="99"/>
    <x v="1"/>
    <x v="14"/>
    <x v="213"/>
    <n v="25747"/>
  </r>
  <r>
    <x v="99"/>
    <x v="1"/>
    <x v="14"/>
    <x v="214"/>
    <n v="6490"/>
  </r>
  <r>
    <x v="99"/>
    <x v="1"/>
    <x v="14"/>
    <x v="215"/>
    <n v="28120"/>
  </r>
  <r>
    <x v="99"/>
    <x v="1"/>
    <x v="14"/>
    <x v="216"/>
    <n v="58413"/>
  </r>
  <r>
    <x v="99"/>
    <x v="1"/>
    <x v="14"/>
    <x v="217"/>
    <n v="25447"/>
  </r>
  <r>
    <x v="99"/>
    <x v="1"/>
    <x v="14"/>
    <x v="218"/>
    <n v="2092"/>
  </r>
  <r>
    <x v="99"/>
    <x v="1"/>
    <x v="14"/>
    <x v="219"/>
    <n v="23362"/>
  </r>
  <r>
    <x v="99"/>
    <x v="1"/>
    <x v="14"/>
    <x v="220"/>
    <n v="25856"/>
  </r>
  <r>
    <x v="99"/>
    <x v="1"/>
    <x v="14"/>
    <x v="221"/>
    <n v="35407"/>
  </r>
  <r>
    <x v="99"/>
    <x v="1"/>
    <x v="14"/>
    <x v="222"/>
    <n v="14614"/>
  </r>
  <r>
    <x v="99"/>
    <x v="1"/>
    <x v="14"/>
    <x v="223"/>
    <n v="98169"/>
  </r>
  <r>
    <x v="99"/>
    <x v="1"/>
    <x v="14"/>
    <x v="224"/>
    <n v="148646"/>
  </r>
  <r>
    <x v="99"/>
    <x v="1"/>
    <x v="14"/>
    <x v="225"/>
    <n v="133940"/>
  </r>
  <r>
    <x v="99"/>
    <x v="1"/>
    <x v="15"/>
    <x v="226"/>
    <n v="73294"/>
  </r>
  <r>
    <x v="99"/>
    <x v="1"/>
    <x v="15"/>
    <x v="227"/>
    <n v="20775"/>
  </r>
  <r>
    <x v="99"/>
    <x v="1"/>
    <x v="15"/>
    <x v="228"/>
    <n v="38477"/>
  </r>
  <r>
    <x v="99"/>
    <x v="1"/>
    <x v="15"/>
    <x v="229"/>
    <n v="188189"/>
  </r>
  <r>
    <x v="99"/>
    <x v="1"/>
    <x v="15"/>
    <x v="230"/>
    <n v="28993"/>
  </r>
  <r>
    <x v="99"/>
    <x v="1"/>
    <x v="15"/>
    <x v="231"/>
    <n v="53333"/>
  </r>
  <r>
    <x v="99"/>
    <x v="1"/>
    <x v="15"/>
    <x v="232"/>
    <n v="52135"/>
  </r>
  <r>
    <x v="99"/>
    <x v="1"/>
    <x v="15"/>
    <x v="233"/>
    <n v="26438"/>
  </r>
  <r>
    <x v="99"/>
    <x v="1"/>
    <x v="15"/>
    <x v="234"/>
    <n v="151151"/>
  </r>
  <r>
    <x v="99"/>
    <x v="1"/>
    <x v="15"/>
    <x v="235"/>
    <n v="17782"/>
  </r>
  <r>
    <x v="99"/>
    <x v="1"/>
    <x v="15"/>
    <x v="236"/>
    <n v="70521"/>
  </r>
  <r>
    <x v="99"/>
    <x v="1"/>
    <x v="15"/>
    <x v="237"/>
    <n v="39389"/>
  </r>
  <r>
    <x v="99"/>
    <x v="1"/>
    <x v="15"/>
    <x v="238"/>
    <n v="107579"/>
  </r>
  <r>
    <x v="99"/>
    <x v="1"/>
    <x v="15"/>
    <x v="239"/>
    <n v="100750"/>
  </r>
  <r>
    <x v="99"/>
    <x v="1"/>
    <x v="15"/>
    <x v="240"/>
    <n v="184428"/>
  </r>
  <r>
    <x v="99"/>
    <x v="1"/>
    <x v="15"/>
    <x v="241"/>
    <n v="154071"/>
  </r>
  <r>
    <x v="99"/>
    <x v="1"/>
    <x v="15"/>
    <x v="242"/>
    <n v="69279"/>
  </r>
  <r>
    <x v="99"/>
    <x v="1"/>
    <x v="15"/>
    <x v="243"/>
    <n v="63329"/>
  </r>
  <r>
    <x v="99"/>
    <x v="1"/>
    <x v="15"/>
    <x v="244"/>
    <n v="21922"/>
  </r>
  <r>
    <x v="99"/>
    <x v="1"/>
    <x v="15"/>
    <x v="245"/>
    <n v="55403"/>
  </r>
  <r>
    <x v="99"/>
    <x v="1"/>
    <x v="15"/>
    <x v="246"/>
    <n v="16716"/>
  </r>
  <r>
    <x v="99"/>
    <x v="1"/>
    <x v="15"/>
    <x v="247"/>
    <n v="25223"/>
  </r>
  <r>
    <x v="99"/>
    <x v="1"/>
    <x v="16"/>
    <x v="248"/>
    <n v="183734"/>
  </r>
  <r>
    <x v="99"/>
    <x v="1"/>
    <x v="16"/>
    <x v="249"/>
    <n v="244366"/>
  </r>
  <r>
    <x v="100"/>
    <x v="0"/>
    <x v="0"/>
    <x v="0"/>
    <n v="758386"/>
  </r>
  <r>
    <x v="100"/>
    <x v="0"/>
    <x v="0"/>
    <x v="1"/>
    <n v="646634"/>
  </r>
  <r>
    <x v="100"/>
    <x v="0"/>
    <x v="0"/>
    <x v="2"/>
    <n v="424044"/>
  </r>
  <r>
    <x v="100"/>
    <x v="0"/>
    <x v="0"/>
    <x v="3"/>
    <n v="778283"/>
  </r>
  <r>
    <x v="100"/>
    <x v="0"/>
    <x v="0"/>
    <x v="4"/>
    <n v="681873"/>
  </r>
  <r>
    <x v="100"/>
    <x v="0"/>
    <x v="0"/>
    <x v="5"/>
    <n v="487595"/>
  </r>
  <r>
    <x v="100"/>
    <x v="0"/>
    <x v="0"/>
    <x v="6"/>
    <n v="577075"/>
  </r>
  <r>
    <x v="100"/>
    <x v="0"/>
    <x v="0"/>
    <x v="7"/>
    <n v="336771"/>
  </r>
  <r>
    <x v="100"/>
    <x v="0"/>
    <x v="0"/>
    <x v="8"/>
    <n v="789976"/>
  </r>
  <r>
    <x v="100"/>
    <x v="0"/>
    <x v="0"/>
    <x v="9"/>
    <n v="445135"/>
  </r>
  <r>
    <x v="100"/>
    <x v="0"/>
    <x v="0"/>
    <x v="10"/>
    <n v="489806"/>
  </r>
  <r>
    <x v="100"/>
    <x v="0"/>
    <x v="0"/>
    <x v="11"/>
    <n v="509352"/>
  </r>
  <r>
    <x v="100"/>
    <x v="0"/>
    <x v="0"/>
    <x v="12"/>
    <n v="496199"/>
  </r>
  <r>
    <x v="100"/>
    <x v="0"/>
    <x v="0"/>
    <x v="13"/>
    <n v="397151"/>
  </r>
  <r>
    <x v="100"/>
    <x v="0"/>
    <x v="0"/>
    <x v="14"/>
    <n v="556233"/>
  </r>
  <r>
    <x v="100"/>
    <x v="0"/>
    <x v="0"/>
    <x v="15"/>
    <n v="401910"/>
  </r>
  <r>
    <x v="100"/>
    <x v="0"/>
    <x v="0"/>
    <x v="16"/>
    <n v="602232"/>
  </r>
  <r>
    <x v="100"/>
    <x v="0"/>
    <x v="0"/>
    <x v="17"/>
    <n v="933951"/>
  </r>
  <r>
    <x v="100"/>
    <x v="0"/>
    <x v="0"/>
    <x v="18"/>
    <n v="623708"/>
  </r>
  <r>
    <x v="100"/>
    <x v="0"/>
    <x v="0"/>
    <x v="19"/>
    <n v="553372"/>
  </r>
  <r>
    <x v="100"/>
    <x v="0"/>
    <x v="0"/>
    <x v="20"/>
    <n v="290493"/>
  </r>
  <r>
    <x v="100"/>
    <x v="0"/>
    <x v="0"/>
    <x v="21"/>
    <n v="637323"/>
  </r>
  <r>
    <x v="100"/>
    <x v="0"/>
    <x v="0"/>
    <x v="22"/>
    <n v="204036"/>
  </r>
  <r>
    <x v="100"/>
    <x v="0"/>
    <x v="0"/>
    <x v="23"/>
    <n v="176375"/>
  </r>
  <r>
    <x v="100"/>
    <x v="0"/>
    <x v="0"/>
    <x v="24"/>
    <n v="552786"/>
  </r>
  <r>
    <x v="100"/>
    <x v="0"/>
    <x v="1"/>
    <x v="25"/>
    <n v="115705"/>
  </r>
  <r>
    <x v="100"/>
    <x v="0"/>
    <x v="1"/>
    <x v="26"/>
    <n v="376355"/>
  </r>
  <r>
    <x v="100"/>
    <x v="0"/>
    <x v="1"/>
    <x v="27"/>
    <n v="164614"/>
  </r>
  <r>
    <x v="100"/>
    <x v="0"/>
    <x v="1"/>
    <x v="28"/>
    <n v="443278"/>
  </r>
  <r>
    <x v="100"/>
    <x v="0"/>
    <x v="1"/>
    <x v="29"/>
    <n v="124432"/>
  </r>
  <r>
    <x v="100"/>
    <x v="0"/>
    <x v="1"/>
    <x v="30"/>
    <n v="369156"/>
  </r>
  <r>
    <x v="100"/>
    <x v="0"/>
    <x v="1"/>
    <x v="31"/>
    <n v="561016"/>
  </r>
  <r>
    <x v="100"/>
    <x v="0"/>
    <x v="1"/>
    <x v="32"/>
    <n v="432227"/>
  </r>
  <r>
    <x v="100"/>
    <x v="0"/>
    <x v="1"/>
    <x v="33"/>
    <n v="339904"/>
  </r>
  <r>
    <x v="100"/>
    <x v="0"/>
    <x v="1"/>
    <x v="34"/>
    <n v="498122"/>
  </r>
  <r>
    <x v="100"/>
    <x v="0"/>
    <x v="1"/>
    <x v="35"/>
    <n v="173144"/>
  </r>
  <r>
    <x v="100"/>
    <x v="0"/>
    <x v="1"/>
    <x v="36"/>
    <n v="253520"/>
  </r>
  <r>
    <x v="100"/>
    <x v="0"/>
    <x v="1"/>
    <x v="37"/>
    <n v="277988"/>
  </r>
  <r>
    <x v="100"/>
    <x v="0"/>
    <x v="1"/>
    <x v="38"/>
    <n v="197554"/>
  </r>
  <r>
    <x v="100"/>
    <x v="0"/>
    <x v="1"/>
    <x v="39"/>
    <n v="53235"/>
  </r>
  <r>
    <x v="100"/>
    <x v="0"/>
    <x v="1"/>
    <x v="40"/>
    <n v="671330"/>
  </r>
  <r>
    <x v="100"/>
    <x v="0"/>
    <x v="2"/>
    <x v="41"/>
    <n v="210128"/>
  </r>
  <r>
    <x v="100"/>
    <x v="0"/>
    <x v="2"/>
    <x v="42"/>
    <n v="930813"/>
  </r>
  <r>
    <x v="100"/>
    <x v="0"/>
    <x v="2"/>
    <x v="43"/>
    <n v="232134"/>
  </r>
  <r>
    <x v="100"/>
    <x v="0"/>
    <x v="2"/>
    <x v="44"/>
    <n v="471174"/>
  </r>
  <r>
    <x v="100"/>
    <x v="0"/>
    <x v="2"/>
    <x v="45"/>
    <n v="692348"/>
  </r>
  <r>
    <x v="100"/>
    <x v="0"/>
    <x v="2"/>
    <x v="46"/>
    <n v="288324"/>
  </r>
  <r>
    <x v="100"/>
    <x v="0"/>
    <x v="2"/>
    <x v="47"/>
    <n v="658456"/>
  </r>
  <r>
    <x v="100"/>
    <x v="0"/>
    <x v="2"/>
    <x v="48"/>
    <n v="111402"/>
  </r>
  <r>
    <x v="100"/>
    <x v="0"/>
    <x v="3"/>
    <x v="49"/>
    <n v="79151"/>
  </r>
  <r>
    <x v="100"/>
    <x v="0"/>
    <x v="3"/>
    <x v="50"/>
    <n v="458284"/>
  </r>
  <r>
    <x v="100"/>
    <x v="0"/>
    <x v="3"/>
    <x v="51"/>
    <n v="766196"/>
  </r>
  <r>
    <x v="100"/>
    <x v="0"/>
    <x v="3"/>
    <x v="52"/>
    <n v="98902"/>
  </r>
  <r>
    <x v="100"/>
    <x v="0"/>
    <x v="3"/>
    <x v="53"/>
    <n v="568444"/>
  </r>
  <r>
    <x v="100"/>
    <x v="0"/>
    <x v="3"/>
    <x v="54"/>
    <n v="768609"/>
  </r>
  <r>
    <x v="100"/>
    <x v="0"/>
    <x v="3"/>
    <x v="55"/>
    <n v="734094"/>
  </r>
  <r>
    <x v="100"/>
    <x v="0"/>
    <x v="3"/>
    <x v="56"/>
    <n v="485526"/>
  </r>
  <r>
    <x v="100"/>
    <x v="0"/>
    <x v="3"/>
    <x v="57"/>
    <n v="17207"/>
  </r>
  <r>
    <x v="100"/>
    <x v="0"/>
    <x v="3"/>
    <x v="58"/>
    <n v="143264"/>
  </r>
  <r>
    <x v="100"/>
    <x v="0"/>
    <x v="4"/>
    <x v="59"/>
    <n v="661820"/>
  </r>
  <r>
    <x v="100"/>
    <x v="0"/>
    <x v="4"/>
    <x v="60"/>
    <n v="308397"/>
  </r>
  <r>
    <x v="100"/>
    <x v="0"/>
    <x v="4"/>
    <x v="61"/>
    <n v="152783"/>
  </r>
  <r>
    <x v="100"/>
    <x v="0"/>
    <x v="4"/>
    <x v="62"/>
    <n v="698669"/>
  </r>
  <r>
    <x v="100"/>
    <x v="0"/>
    <x v="4"/>
    <x v="63"/>
    <n v="458655"/>
  </r>
  <r>
    <x v="100"/>
    <x v="0"/>
    <x v="5"/>
    <x v="64"/>
    <n v="262925"/>
  </r>
  <r>
    <x v="100"/>
    <x v="0"/>
    <x v="5"/>
    <x v="65"/>
    <n v="335115"/>
  </r>
  <r>
    <x v="100"/>
    <x v="0"/>
    <x v="5"/>
    <x v="66"/>
    <n v="732348"/>
  </r>
  <r>
    <x v="100"/>
    <x v="0"/>
    <x v="5"/>
    <x v="67"/>
    <n v="462697"/>
  </r>
  <r>
    <x v="100"/>
    <x v="0"/>
    <x v="5"/>
    <x v="68"/>
    <n v="365319"/>
  </r>
  <r>
    <x v="100"/>
    <x v="0"/>
    <x v="6"/>
    <x v="69"/>
    <n v="573629"/>
  </r>
  <r>
    <x v="100"/>
    <x v="0"/>
    <x v="6"/>
    <x v="70"/>
    <n v="299067"/>
  </r>
  <r>
    <x v="100"/>
    <x v="0"/>
    <x v="6"/>
    <x v="71"/>
    <n v="273516"/>
  </r>
  <r>
    <x v="100"/>
    <x v="0"/>
    <x v="6"/>
    <x v="72"/>
    <n v="276321"/>
  </r>
  <r>
    <x v="100"/>
    <x v="0"/>
    <x v="6"/>
    <x v="73"/>
    <n v="352859"/>
  </r>
  <r>
    <x v="100"/>
    <x v="0"/>
    <x v="7"/>
    <x v="74"/>
    <n v="396494"/>
  </r>
  <r>
    <x v="100"/>
    <x v="0"/>
    <x v="8"/>
    <x v="75"/>
    <n v="65545"/>
  </r>
  <r>
    <x v="100"/>
    <x v="0"/>
    <x v="8"/>
    <x v="76"/>
    <n v="615286"/>
  </r>
  <r>
    <x v="100"/>
    <x v="0"/>
    <x v="8"/>
    <x v="77"/>
    <n v="375145"/>
  </r>
  <r>
    <x v="100"/>
    <x v="0"/>
    <x v="8"/>
    <x v="78"/>
    <n v="374246"/>
  </r>
  <r>
    <x v="100"/>
    <x v="0"/>
    <x v="8"/>
    <x v="79"/>
    <n v="93871"/>
  </r>
  <r>
    <x v="100"/>
    <x v="0"/>
    <x v="8"/>
    <x v="80"/>
    <n v="497327"/>
  </r>
  <r>
    <x v="100"/>
    <x v="0"/>
    <x v="8"/>
    <x v="81"/>
    <n v="390937"/>
  </r>
  <r>
    <x v="100"/>
    <x v="0"/>
    <x v="8"/>
    <x v="82"/>
    <n v="260201"/>
  </r>
  <r>
    <x v="100"/>
    <x v="0"/>
    <x v="8"/>
    <x v="83"/>
    <n v="421916"/>
  </r>
  <r>
    <x v="100"/>
    <x v="0"/>
    <x v="8"/>
    <x v="84"/>
    <n v="494286"/>
  </r>
  <r>
    <x v="100"/>
    <x v="0"/>
    <x v="8"/>
    <x v="85"/>
    <n v="758815"/>
  </r>
  <r>
    <x v="100"/>
    <x v="0"/>
    <x v="8"/>
    <x v="86"/>
    <n v="145014"/>
  </r>
  <r>
    <x v="100"/>
    <x v="0"/>
    <x v="8"/>
    <x v="87"/>
    <n v="1282501"/>
  </r>
  <r>
    <x v="100"/>
    <x v="0"/>
    <x v="8"/>
    <x v="88"/>
    <n v="712353"/>
  </r>
  <r>
    <x v="100"/>
    <x v="0"/>
    <x v="8"/>
    <x v="89"/>
    <n v="330509"/>
  </r>
  <r>
    <x v="100"/>
    <x v="0"/>
    <x v="8"/>
    <x v="90"/>
    <n v="316001"/>
  </r>
  <r>
    <x v="100"/>
    <x v="0"/>
    <x v="8"/>
    <x v="91"/>
    <n v="458889"/>
  </r>
  <r>
    <x v="100"/>
    <x v="0"/>
    <x v="8"/>
    <x v="92"/>
    <n v="463291"/>
  </r>
  <r>
    <x v="100"/>
    <x v="0"/>
    <x v="8"/>
    <x v="93"/>
    <n v="403631"/>
  </r>
  <r>
    <x v="100"/>
    <x v="0"/>
    <x v="8"/>
    <x v="94"/>
    <n v="253796"/>
  </r>
  <r>
    <x v="100"/>
    <x v="0"/>
    <x v="8"/>
    <x v="95"/>
    <n v="629277"/>
  </r>
  <r>
    <x v="100"/>
    <x v="0"/>
    <x v="8"/>
    <x v="96"/>
    <n v="548160"/>
  </r>
  <r>
    <x v="100"/>
    <x v="0"/>
    <x v="8"/>
    <x v="97"/>
    <n v="491950"/>
  </r>
  <r>
    <x v="100"/>
    <x v="0"/>
    <x v="8"/>
    <x v="98"/>
    <n v="276412"/>
  </r>
  <r>
    <x v="100"/>
    <x v="0"/>
    <x v="8"/>
    <x v="99"/>
    <n v="502580"/>
  </r>
  <r>
    <x v="100"/>
    <x v="0"/>
    <x v="8"/>
    <x v="100"/>
    <n v="355121"/>
  </r>
  <r>
    <x v="100"/>
    <x v="0"/>
    <x v="8"/>
    <x v="101"/>
    <n v="277845"/>
  </r>
  <r>
    <x v="100"/>
    <x v="0"/>
    <x v="8"/>
    <x v="102"/>
    <n v="125520"/>
  </r>
  <r>
    <x v="100"/>
    <x v="0"/>
    <x v="8"/>
    <x v="103"/>
    <n v="145670"/>
  </r>
  <r>
    <x v="100"/>
    <x v="0"/>
    <x v="8"/>
    <x v="104"/>
    <n v="58736"/>
  </r>
  <r>
    <x v="100"/>
    <x v="0"/>
    <x v="8"/>
    <x v="105"/>
    <n v="265784"/>
  </r>
  <r>
    <x v="100"/>
    <x v="0"/>
    <x v="8"/>
    <x v="106"/>
    <n v="501355"/>
  </r>
  <r>
    <x v="100"/>
    <x v="0"/>
    <x v="8"/>
    <x v="107"/>
    <n v="437103"/>
  </r>
  <r>
    <x v="100"/>
    <x v="0"/>
    <x v="8"/>
    <x v="108"/>
    <n v="308137"/>
  </r>
  <r>
    <x v="100"/>
    <x v="0"/>
    <x v="8"/>
    <x v="109"/>
    <n v="173360"/>
  </r>
  <r>
    <x v="100"/>
    <x v="0"/>
    <x v="8"/>
    <x v="110"/>
    <n v="614861"/>
  </r>
  <r>
    <x v="100"/>
    <x v="0"/>
    <x v="8"/>
    <x v="111"/>
    <n v="310596"/>
  </r>
  <r>
    <x v="100"/>
    <x v="0"/>
    <x v="8"/>
    <x v="112"/>
    <n v="601457"/>
  </r>
  <r>
    <x v="100"/>
    <x v="0"/>
    <x v="8"/>
    <x v="113"/>
    <n v="691708"/>
  </r>
  <r>
    <x v="100"/>
    <x v="0"/>
    <x v="8"/>
    <x v="114"/>
    <n v="222678"/>
  </r>
  <r>
    <x v="100"/>
    <x v="0"/>
    <x v="8"/>
    <x v="115"/>
    <n v="315315"/>
  </r>
  <r>
    <x v="100"/>
    <x v="0"/>
    <x v="8"/>
    <x v="116"/>
    <n v="916740"/>
  </r>
  <r>
    <x v="100"/>
    <x v="0"/>
    <x v="9"/>
    <x v="117"/>
    <n v="397147"/>
  </r>
  <r>
    <x v="100"/>
    <x v="0"/>
    <x v="9"/>
    <x v="118"/>
    <n v="35743"/>
  </r>
  <r>
    <x v="100"/>
    <x v="0"/>
    <x v="9"/>
    <x v="119"/>
    <n v="138298"/>
  </r>
  <r>
    <x v="100"/>
    <x v="0"/>
    <x v="9"/>
    <x v="120"/>
    <n v="100923"/>
  </r>
  <r>
    <x v="100"/>
    <x v="0"/>
    <x v="9"/>
    <x v="121"/>
    <n v="137805"/>
  </r>
  <r>
    <x v="100"/>
    <x v="0"/>
    <x v="9"/>
    <x v="122"/>
    <n v="26449"/>
  </r>
  <r>
    <x v="100"/>
    <x v="0"/>
    <x v="9"/>
    <x v="123"/>
    <n v="31526"/>
  </r>
  <r>
    <x v="100"/>
    <x v="0"/>
    <x v="9"/>
    <x v="124"/>
    <n v="38983"/>
  </r>
  <r>
    <x v="100"/>
    <x v="0"/>
    <x v="9"/>
    <x v="125"/>
    <n v="597456"/>
  </r>
  <r>
    <x v="100"/>
    <x v="0"/>
    <x v="9"/>
    <x v="126"/>
    <n v="38676"/>
  </r>
  <r>
    <x v="100"/>
    <x v="0"/>
    <x v="9"/>
    <x v="127"/>
    <n v="40984"/>
  </r>
  <r>
    <x v="100"/>
    <x v="0"/>
    <x v="9"/>
    <x v="128"/>
    <n v="58413"/>
  </r>
  <r>
    <x v="100"/>
    <x v="0"/>
    <x v="9"/>
    <x v="129"/>
    <n v="521971"/>
  </r>
  <r>
    <x v="100"/>
    <x v="0"/>
    <x v="9"/>
    <x v="130"/>
    <n v="75429"/>
  </r>
  <r>
    <x v="100"/>
    <x v="0"/>
    <x v="9"/>
    <x v="131"/>
    <n v="43493"/>
  </r>
  <r>
    <x v="100"/>
    <x v="0"/>
    <x v="9"/>
    <x v="132"/>
    <n v="79026"/>
  </r>
  <r>
    <x v="100"/>
    <x v="0"/>
    <x v="9"/>
    <x v="133"/>
    <n v="31629"/>
  </r>
  <r>
    <x v="100"/>
    <x v="0"/>
    <x v="9"/>
    <x v="134"/>
    <n v="47021"/>
  </r>
  <r>
    <x v="100"/>
    <x v="0"/>
    <x v="10"/>
    <x v="135"/>
    <n v="42656"/>
  </r>
  <r>
    <x v="100"/>
    <x v="0"/>
    <x v="10"/>
    <x v="136"/>
    <n v="32565"/>
  </r>
  <r>
    <x v="100"/>
    <x v="0"/>
    <x v="10"/>
    <x v="137"/>
    <n v="38681"/>
  </r>
  <r>
    <x v="100"/>
    <x v="0"/>
    <x v="10"/>
    <x v="138"/>
    <n v="58728"/>
  </r>
  <r>
    <x v="100"/>
    <x v="0"/>
    <x v="10"/>
    <x v="139"/>
    <n v="57996"/>
  </r>
  <r>
    <x v="100"/>
    <x v="0"/>
    <x v="10"/>
    <x v="140"/>
    <n v="120154"/>
  </r>
  <r>
    <x v="100"/>
    <x v="0"/>
    <x v="10"/>
    <x v="141"/>
    <n v="203211"/>
  </r>
  <r>
    <x v="100"/>
    <x v="0"/>
    <x v="10"/>
    <x v="142"/>
    <n v="35796"/>
  </r>
  <r>
    <x v="100"/>
    <x v="0"/>
    <x v="10"/>
    <x v="143"/>
    <n v="88611"/>
  </r>
  <r>
    <x v="100"/>
    <x v="0"/>
    <x v="10"/>
    <x v="144"/>
    <n v="242938"/>
  </r>
  <r>
    <x v="100"/>
    <x v="0"/>
    <x v="10"/>
    <x v="145"/>
    <n v="281722"/>
  </r>
  <r>
    <x v="100"/>
    <x v="0"/>
    <x v="10"/>
    <x v="146"/>
    <n v="229182"/>
  </r>
  <r>
    <x v="100"/>
    <x v="0"/>
    <x v="10"/>
    <x v="147"/>
    <n v="360530"/>
  </r>
  <r>
    <x v="100"/>
    <x v="0"/>
    <x v="10"/>
    <x v="148"/>
    <n v="348265"/>
  </r>
  <r>
    <x v="100"/>
    <x v="0"/>
    <x v="11"/>
    <x v="149"/>
    <n v="49490"/>
  </r>
  <r>
    <x v="100"/>
    <x v="0"/>
    <x v="11"/>
    <x v="150"/>
    <n v="162492"/>
  </r>
  <r>
    <x v="100"/>
    <x v="0"/>
    <x v="11"/>
    <x v="151"/>
    <n v="68123"/>
  </r>
  <r>
    <x v="100"/>
    <x v="0"/>
    <x v="11"/>
    <x v="152"/>
    <n v="174978"/>
  </r>
  <r>
    <x v="100"/>
    <x v="0"/>
    <x v="11"/>
    <x v="153"/>
    <n v="248981"/>
  </r>
  <r>
    <x v="100"/>
    <x v="0"/>
    <x v="11"/>
    <x v="154"/>
    <n v="166954"/>
  </r>
  <r>
    <x v="100"/>
    <x v="0"/>
    <x v="11"/>
    <x v="155"/>
    <n v="87988"/>
  </r>
  <r>
    <x v="100"/>
    <x v="0"/>
    <x v="11"/>
    <x v="156"/>
    <n v="269198"/>
  </r>
  <r>
    <x v="100"/>
    <x v="0"/>
    <x v="11"/>
    <x v="157"/>
    <n v="71669"/>
  </r>
  <r>
    <x v="100"/>
    <x v="0"/>
    <x v="11"/>
    <x v="158"/>
    <n v="462296"/>
  </r>
  <r>
    <x v="100"/>
    <x v="0"/>
    <x v="11"/>
    <x v="159"/>
    <n v="104334"/>
  </r>
  <r>
    <x v="100"/>
    <x v="0"/>
    <x v="11"/>
    <x v="160"/>
    <n v="369532"/>
  </r>
  <r>
    <x v="100"/>
    <x v="0"/>
    <x v="11"/>
    <x v="161"/>
    <n v="490446"/>
  </r>
  <r>
    <x v="100"/>
    <x v="0"/>
    <x v="11"/>
    <x v="162"/>
    <n v="35442"/>
  </r>
  <r>
    <x v="100"/>
    <x v="0"/>
    <x v="11"/>
    <x v="163"/>
    <n v="69773"/>
  </r>
  <r>
    <x v="100"/>
    <x v="0"/>
    <x v="11"/>
    <x v="164"/>
    <n v="124498"/>
  </r>
  <r>
    <x v="100"/>
    <x v="0"/>
    <x v="12"/>
    <x v="165"/>
    <n v="69264"/>
  </r>
  <r>
    <x v="100"/>
    <x v="0"/>
    <x v="12"/>
    <x v="166"/>
    <n v="467525"/>
  </r>
  <r>
    <x v="100"/>
    <x v="0"/>
    <x v="12"/>
    <x v="167"/>
    <n v="128749"/>
  </r>
  <r>
    <x v="100"/>
    <x v="0"/>
    <x v="12"/>
    <x v="168"/>
    <n v="135831"/>
  </r>
  <r>
    <x v="100"/>
    <x v="0"/>
    <x v="12"/>
    <x v="169"/>
    <n v="26764"/>
  </r>
  <r>
    <x v="100"/>
    <x v="0"/>
    <x v="12"/>
    <x v="170"/>
    <n v="67369"/>
  </r>
  <r>
    <x v="100"/>
    <x v="0"/>
    <x v="12"/>
    <x v="171"/>
    <n v="32286"/>
  </r>
  <r>
    <x v="100"/>
    <x v="0"/>
    <x v="12"/>
    <x v="172"/>
    <n v="105111"/>
  </r>
  <r>
    <x v="100"/>
    <x v="0"/>
    <x v="12"/>
    <x v="173"/>
    <n v="509494"/>
  </r>
  <r>
    <x v="100"/>
    <x v="0"/>
    <x v="12"/>
    <x v="174"/>
    <n v="28083"/>
  </r>
  <r>
    <x v="100"/>
    <x v="0"/>
    <x v="12"/>
    <x v="175"/>
    <n v="24508"/>
  </r>
  <r>
    <x v="100"/>
    <x v="0"/>
    <x v="12"/>
    <x v="176"/>
    <n v="428814"/>
  </r>
  <r>
    <x v="100"/>
    <x v="0"/>
    <x v="12"/>
    <x v="177"/>
    <n v="600777"/>
  </r>
  <r>
    <x v="100"/>
    <x v="0"/>
    <x v="12"/>
    <x v="178"/>
    <n v="181289"/>
  </r>
  <r>
    <x v="100"/>
    <x v="0"/>
    <x v="12"/>
    <x v="179"/>
    <n v="23653"/>
  </r>
  <r>
    <x v="100"/>
    <x v="0"/>
    <x v="13"/>
    <x v="180"/>
    <n v="43294"/>
  </r>
  <r>
    <x v="100"/>
    <x v="0"/>
    <x v="13"/>
    <x v="181"/>
    <n v="80930"/>
  </r>
  <r>
    <x v="100"/>
    <x v="0"/>
    <x v="13"/>
    <x v="182"/>
    <n v="34314"/>
  </r>
  <r>
    <x v="100"/>
    <x v="0"/>
    <x v="13"/>
    <x v="183"/>
    <n v="188693"/>
  </r>
  <r>
    <x v="100"/>
    <x v="0"/>
    <x v="13"/>
    <x v="184"/>
    <n v="31946"/>
  </r>
  <r>
    <x v="100"/>
    <x v="0"/>
    <x v="13"/>
    <x v="185"/>
    <n v="146459"/>
  </r>
  <r>
    <x v="100"/>
    <x v="0"/>
    <x v="13"/>
    <x v="186"/>
    <n v="53390"/>
  </r>
  <r>
    <x v="100"/>
    <x v="0"/>
    <x v="13"/>
    <x v="187"/>
    <n v="442088"/>
  </r>
  <r>
    <x v="100"/>
    <x v="0"/>
    <x v="13"/>
    <x v="188"/>
    <n v="97510"/>
  </r>
  <r>
    <x v="100"/>
    <x v="0"/>
    <x v="13"/>
    <x v="189"/>
    <n v="46769"/>
  </r>
  <r>
    <x v="100"/>
    <x v="0"/>
    <x v="13"/>
    <x v="190"/>
    <n v="412547"/>
  </r>
  <r>
    <x v="100"/>
    <x v="0"/>
    <x v="13"/>
    <x v="191"/>
    <n v="35583"/>
  </r>
  <r>
    <x v="100"/>
    <x v="0"/>
    <x v="13"/>
    <x v="192"/>
    <n v="524697"/>
  </r>
  <r>
    <x v="100"/>
    <x v="0"/>
    <x v="13"/>
    <x v="193"/>
    <n v="64249"/>
  </r>
  <r>
    <x v="100"/>
    <x v="0"/>
    <x v="13"/>
    <x v="194"/>
    <n v="71675"/>
  </r>
  <r>
    <x v="100"/>
    <x v="0"/>
    <x v="13"/>
    <x v="195"/>
    <n v="55128"/>
  </r>
  <r>
    <x v="100"/>
    <x v="0"/>
    <x v="13"/>
    <x v="196"/>
    <n v="54098"/>
  </r>
  <r>
    <x v="100"/>
    <x v="0"/>
    <x v="13"/>
    <x v="197"/>
    <n v="44176"/>
  </r>
  <r>
    <x v="100"/>
    <x v="0"/>
    <x v="13"/>
    <x v="198"/>
    <n v="37815"/>
  </r>
  <r>
    <x v="100"/>
    <x v="0"/>
    <x v="13"/>
    <x v="199"/>
    <n v="38999"/>
  </r>
  <r>
    <x v="100"/>
    <x v="0"/>
    <x v="13"/>
    <x v="200"/>
    <n v="86878"/>
  </r>
  <r>
    <x v="100"/>
    <x v="0"/>
    <x v="13"/>
    <x v="201"/>
    <n v="68122"/>
  </r>
  <r>
    <x v="100"/>
    <x v="0"/>
    <x v="14"/>
    <x v="202"/>
    <n v="392415"/>
  </r>
  <r>
    <x v="100"/>
    <x v="0"/>
    <x v="14"/>
    <x v="203"/>
    <n v="403202"/>
  </r>
  <r>
    <x v="100"/>
    <x v="0"/>
    <x v="14"/>
    <x v="204"/>
    <n v="38083"/>
  </r>
  <r>
    <x v="100"/>
    <x v="0"/>
    <x v="14"/>
    <x v="205"/>
    <n v="706730"/>
  </r>
  <r>
    <x v="100"/>
    <x v="0"/>
    <x v="14"/>
    <x v="206"/>
    <n v="23007"/>
  </r>
  <r>
    <x v="100"/>
    <x v="0"/>
    <x v="14"/>
    <x v="207"/>
    <n v="227423"/>
  </r>
  <r>
    <x v="100"/>
    <x v="0"/>
    <x v="14"/>
    <x v="208"/>
    <n v="107859"/>
  </r>
  <r>
    <x v="100"/>
    <x v="0"/>
    <x v="14"/>
    <x v="209"/>
    <n v="34631"/>
  </r>
  <r>
    <x v="100"/>
    <x v="0"/>
    <x v="14"/>
    <x v="210"/>
    <n v="154796"/>
  </r>
  <r>
    <x v="100"/>
    <x v="0"/>
    <x v="14"/>
    <x v="211"/>
    <n v="49136"/>
  </r>
  <r>
    <x v="100"/>
    <x v="0"/>
    <x v="14"/>
    <x v="212"/>
    <n v="281489"/>
  </r>
  <r>
    <x v="100"/>
    <x v="0"/>
    <x v="14"/>
    <x v="213"/>
    <n v="44292"/>
  </r>
  <r>
    <x v="100"/>
    <x v="0"/>
    <x v="14"/>
    <x v="214"/>
    <n v="17748"/>
  </r>
  <r>
    <x v="100"/>
    <x v="0"/>
    <x v="14"/>
    <x v="215"/>
    <n v="182145"/>
  </r>
  <r>
    <x v="100"/>
    <x v="0"/>
    <x v="14"/>
    <x v="216"/>
    <n v="144801"/>
  </r>
  <r>
    <x v="100"/>
    <x v="0"/>
    <x v="14"/>
    <x v="217"/>
    <n v="59134"/>
  </r>
  <r>
    <x v="100"/>
    <x v="0"/>
    <x v="14"/>
    <x v="218"/>
    <n v="8873"/>
  </r>
  <r>
    <x v="100"/>
    <x v="0"/>
    <x v="14"/>
    <x v="219"/>
    <n v="61122"/>
  </r>
  <r>
    <x v="100"/>
    <x v="0"/>
    <x v="14"/>
    <x v="220"/>
    <n v="57931"/>
  </r>
  <r>
    <x v="100"/>
    <x v="0"/>
    <x v="14"/>
    <x v="221"/>
    <n v="51164"/>
  </r>
  <r>
    <x v="100"/>
    <x v="0"/>
    <x v="14"/>
    <x v="222"/>
    <n v="26922"/>
  </r>
  <r>
    <x v="100"/>
    <x v="0"/>
    <x v="14"/>
    <x v="223"/>
    <n v="138279"/>
  </r>
  <r>
    <x v="100"/>
    <x v="0"/>
    <x v="14"/>
    <x v="224"/>
    <n v="354262"/>
  </r>
  <r>
    <x v="100"/>
    <x v="0"/>
    <x v="14"/>
    <x v="225"/>
    <n v="397695"/>
  </r>
  <r>
    <x v="100"/>
    <x v="0"/>
    <x v="15"/>
    <x v="226"/>
    <n v="418816"/>
  </r>
  <r>
    <x v="100"/>
    <x v="0"/>
    <x v="15"/>
    <x v="227"/>
    <n v="71541"/>
  </r>
  <r>
    <x v="100"/>
    <x v="0"/>
    <x v="15"/>
    <x v="228"/>
    <n v="63041"/>
  </r>
  <r>
    <x v="100"/>
    <x v="0"/>
    <x v="15"/>
    <x v="229"/>
    <n v="813874"/>
  </r>
  <r>
    <x v="100"/>
    <x v="0"/>
    <x v="15"/>
    <x v="230"/>
    <n v="60396"/>
  </r>
  <r>
    <x v="100"/>
    <x v="0"/>
    <x v="15"/>
    <x v="231"/>
    <n v="164146"/>
  </r>
  <r>
    <x v="100"/>
    <x v="0"/>
    <x v="15"/>
    <x v="232"/>
    <n v="174091"/>
  </r>
  <r>
    <x v="100"/>
    <x v="0"/>
    <x v="15"/>
    <x v="233"/>
    <n v="41038"/>
  </r>
  <r>
    <x v="100"/>
    <x v="0"/>
    <x v="15"/>
    <x v="234"/>
    <n v="446644"/>
  </r>
  <r>
    <x v="100"/>
    <x v="0"/>
    <x v="15"/>
    <x v="235"/>
    <n v="29195"/>
  </r>
  <r>
    <x v="100"/>
    <x v="0"/>
    <x v="15"/>
    <x v="236"/>
    <n v="627501"/>
  </r>
  <r>
    <x v="100"/>
    <x v="0"/>
    <x v="15"/>
    <x v="237"/>
    <n v="76510"/>
  </r>
  <r>
    <x v="100"/>
    <x v="0"/>
    <x v="15"/>
    <x v="238"/>
    <n v="282013"/>
  </r>
  <r>
    <x v="100"/>
    <x v="0"/>
    <x v="15"/>
    <x v="239"/>
    <n v="272524"/>
  </r>
  <r>
    <x v="100"/>
    <x v="0"/>
    <x v="15"/>
    <x v="240"/>
    <n v="348980"/>
  </r>
  <r>
    <x v="100"/>
    <x v="0"/>
    <x v="15"/>
    <x v="241"/>
    <n v="330924"/>
  </r>
  <r>
    <x v="100"/>
    <x v="0"/>
    <x v="15"/>
    <x v="242"/>
    <n v="278106"/>
  </r>
  <r>
    <x v="100"/>
    <x v="0"/>
    <x v="15"/>
    <x v="243"/>
    <n v="242367"/>
  </r>
  <r>
    <x v="100"/>
    <x v="0"/>
    <x v="15"/>
    <x v="244"/>
    <n v="51022"/>
  </r>
  <r>
    <x v="100"/>
    <x v="0"/>
    <x v="15"/>
    <x v="245"/>
    <n v="81443"/>
  </r>
  <r>
    <x v="100"/>
    <x v="0"/>
    <x v="15"/>
    <x v="246"/>
    <n v="45079"/>
  </r>
  <r>
    <x v="100"/>
    <x v="0"/>
    <x v="15"/>
    <x v="247"/>
    <n v="51027"/>
  </r>
  <r>
    <x v="100"/>
    <x v="0"/>
    <x v="16"/>
    <x v="248"/>
    <n v="266420"/>
  </r>
  <r>
    <x v="100"/>
    <x v="0"/>
    <x v="16"/>
    <x v="249"/>
    <n v="910206"/>
  </r>
  <r>
    <x v="100"/>
    <x v="1"/>
    <x v="0"/>
    <x v="0"/>
    <n v="899955"/>
  </r>
  <r>
    <x v="100"/>
    <x v="1"/>
    <x v="0"/>
    <x v="1"/>
    <n v="184845"/>
  </r>
  <r>
    <x v="100"/>
    <x v="1"/>
    <x v="0"/>
    <x v="2"/>
    <n v="141764"/>
  </r>
  <r>
    <x v="100"/>
    <x v="1"/>
    <x v="0"/>
    <x v="3"/>
    <n v="290472"/>
  </r>
  <r>
    <x v="100"/>
    <x v="1"/>
    <x v="0"/>
    <x v="4"/>
    <n v="210939"/>
  </r>
  <r>
    <x v="100"/>
    <x v="1"/>
    <x v="0"/>
    <x v="5"/>
    <n v="192536"/>
  </r>
  <r>
    <x v="100"/>
    <x v="1"/>
    <x v="0"/>
    <x v="6"/>
    <n v="283451"/>
  </r>
  <r>
    <x v="100"/>
    <x v="1"/>
    <x v="0"/>
    <x v="7"/>
    <n v="215911"/>
  </r>
  <r>
    <x v="100"/>
    <x v="1"/>
    <x v="0"/>
    <x v="8"/>
    <n v="213837"/>
  </r>
  <r>
    <x v="100"/>
    <x v="1"/>
    <x v="0"/>
    <x v="9"/>
    <n v="127171"/>
  </r>
  <r>
    <x v="100"/>
    <x v="1"/>
    <x v="0"/>
    <x v="10"/>
    <n v="221514"/>
  </r>
  <r>
    <x v="100"/>
    <x v="1"/>
    <x v="0"/>
    <x v="11"/>
    <n v="209936"/>
  </r>
  <r>
    <x v="100"/>
    <x v="1"/>
    <x v="0"/>
    <x v="12"/>
    <n v="348437"/>
  </r>
  <r>
    <x v="100"/>
    <x v="1"/>
    <x v="0"/>
    <x v="13"/>
    <n v="199437"/>
  </r>
  <r>
    <x v="100"/>
    <x v="1"/>
    <x v="0"/>
    <x v="14"/>
    <n v="548796"/>
  </r>
  <r>
    <x v="100"/>
    <x v="1"/>
    <x v="0"/>
    <x v="15"/>
    <n v="254749"/>
  </r>
  <r>
    <x v="100"/>
    <x v="1"/>
    <x v="0"/>
    <x v="16"/>
    <n v="201894"/>
  </r>
  <r>
    <x v="100"/>
    <x v="1"/>
    <x v="0"/>
    <x v="17"/>
    <n v="402343"/>
  </r>
  <r>
    <x v="100"/>
    <x v="1"/>
    <x v="0"/>
    <x v="18"/>
    <n v="196627"/>
  </r>
  <r>
    <x v="100"/>
    <x v="1"/>
    <x v="0"/>
    <x v="19"/>
    <n v="443210"/>
  </r>
  <r>
    <x v="100"/>
    <x v="1"/>
    <x v="0"/>
    <x v="20"/>
    <n v="223011"/>
  </r>
  <r>
    <x v="100"/>
    <x v="1"/>
    <x v="0"/>
    <x v="21"/>
    <n v="131451"/>
  </r>
  <r>
    <x v="100"/>
    <x v="1"/>
    <x v="0"/>
    <x v="22"/>
    <n v="386521"/>
  </r>
  <r>
    <x v="100"/>
    <x v="1"/>
    <x v="0"/>
    <x v="23"/>
    <n v="473649"/>
  </r>
  <r>
    <x v="100"/>
    <x v="1"/>
    <x v="0"/>
    <x v="24"/>
    <n v="145625"/>
  </r>
  <r>
    <x v="100"/>
    <x v="1"/>
    <x v="1"/>
    <x v="25"/>
    <n v="180012"/>
  </r>
  <r>
    <x v="100"/>
    <x v="1"/>
    <x v="1"/>
    <x v="26"/>
    <n v="119638"/>
  </r>
  <r>
    <x v="100"/>
    <x v="1"/>
    <x v="1"/>
    <x v="27"/>
    <n v="128731"/>
  </r>
  <r>
    <x v="100"/>
    <x v="1"/>
    <x v="1"/>
    <x v="28"/>
    <n v="135703"/>
  </r>
  <r>
    <x v="100"/>
    <x v="1"/>
    <x v="1"/>
    <x v="29"/>
    <n v="98004"/>
  </r>
  <r>
    <x v="100"/>
    <x v="1"/>
    <x v="1"/>
    <x v="30"/>
    <n v="195150"/>
  </r>
  <r>
    <x v="100"/>
    <x v="1"/>
    <x v="1"/>
    <x v="31"/>
    <n v="250403"/>
  </r>
  <r>
    <x v="100"/>
    <x v="1"/>
    <x v="1"/>
    <x v="32"/>
    <n v="85537"/>
  </r>
  <r>
    <x v="100"/>
    <x v="1"/>
    <x v="1"/>
    <x v="33"/>
    <n v="149371"/>
  </r>
  <r>
    <x v="100"/>
    <x v="1"/>
    <x v="1"/>
    <x v="34"/>
    <n v="102560"/>
  </r>
  <r>
    <x v="100"/>
    <x v="1"/>
    <x v="1"/>
    <x v="35"/>
    <n v="125153"/>
  </r>
  <r>
    <x v="100"/>
    <x v="1"/>
    <x v="1"/>
    <x v="36"/>
    <n v="116230"/>
  </r>
  <r>
    <x v="100"/>
    <x v="1"/>
    <x v="1"/>
    <x v="37"/>
    <n v="144541"/>
  </r>
  <r>
    <x v="100"/>
    <x v="1"/>
    <x v="1"/>
    <x v="38"/>
    <n v="49363"/>
  </r>
  <r>
    <x v="100"/>
    <x v="1"/>
    <x v="1"/>
    <x v="39"/>
    <n v="73576"/>
  </r>
  <r>
    <x v="100"/>
    <x v="1"/>
    <x v="1"/>
    <x v="40"/>
    <n v="213001"/>
  </r>
  <r>
    <x v="100"/>
    <x v="1"/>
    <x v="2"/>
    <x v="41"/>
    <n v="123099"/>
  </r>
  <r>
    <x v="100"/>
    <x v="1"/>
    <x v="2"/>
    <x v="42"/>
    <n v="282894"/>
  </r>
  <r>
    <x v="100"/>
    <x v="1"/>
    <x v="2"/>
    <x v="43"/>
    <n v="147193"/>
  </r>
  <r>
    <x v="100"/>
    <x v="1"/>
    <x v="2"/>
    <x v="44"/>
    <n v="226186"/>
  </r>
  <r>
    <x v="100"/>
    <x v="1"/>
    <x v="2"/>
    <x v="45"/>
    <n v="242056"/>
  </r>
  <r>
    <x v="100"/>
    <x v="1"/>
    <x v="2"/>
    <x v="46"/>
    <n v="125916"/>
  </r>
  <r>
    <x v="100"/>
    <x v="1"/>
    <x v="2"/>
    <x v="47"/>
    <n v="239705"/>
  </r>
  <r>
    <x v="100"/>
    <x v="1"/>
    <x v="2"/>
    <x v="48"/>
    <n v="246017"/>
  </r>
  <r>
    <x v="100"/>
    <x v="1"/>
    <x v="3"/>
    <x v="49"/>
    <n v="46901"/>
  </r>
  <r>
    <x v="100"/>
    <x v="1"/>
    <x v="3"/>
    <x v="50"/>
    <n v="120597"/>
  </r>
  <r>
    <x v="100"/>
    <x v="1"/>
    <x v="3"/>
    <x v="51"/>
    <n v="289282"/>
  </r>
  <r>
    <x v="100"/>
    <x v="1"/>
    <x v="3"/>
    <x v="52"/>
    <n v="62759"/>
  </r>
  <r>
    <x v="100"/>
    <x v="1"/>
    <x v="3"/>
    <x v="53"/>
    <n v="198779"/>
  </r>
  <r>
    <x v="100"/>
    <x v="1"/>
    <x v="3"/>
    <x v="54"/>
    <n v="223104"/>
  </r>
  <r>
    <x v="100"/>
    <x v="1"/>
    <x v="3"/>
    <x v="55"/>
    <n v="235689"/>
  </r>
  <r>
    <x v="100"/>
    <x v="1"/>
    <x v="3"/>
    <x v="56"/>
    <n v="187436"/>
  </r>
  <r>
    <x v="100"/>
    <x v="1"/>
    <x v="3"/>
    <x v="57"/>
    <n v="17157"/>
  </r>
  <r>
    <x v="100"/>
    <x v="1"/>
    <x v="3"/>
    <x v="58"/>
    <n v="184059"/>
  </r>
  <r>
    <x v="100"/>
    <x v="1"/>
    <x v="4"/>
    <x v="59"/>
    <n v="202958"/>
  </r>
  <r>
    <x v="100"/>
    <x v="1"/>
    <x v="4"/>
    <x v="60"/>
    <n v="99237"/>
  </r>
  <r>
    <x v="100"/>
    <x v="1"/>
    <x v="4"/>
    <x v="61"/>
    <n v="137749"/>
  </r>
  <r>
    <x v="100"/>
    <x v="1"/>
    <x v="4"/>
    <x v="62"/>
    <n v="193575"/>
  </r>
  <r>
    <x v="100"/>
    <x v="1"/>
    <x v="4"/>
    <x v="63"/>
    <n v="222196"/>
  </r>
  <r>
    <x v="100"/>
    <x v="1"/>
    <x v="5"/>
    <x v="64"/>
    <n v="125615"/>
  </r>
  <r>
    <x v="100"/>
    <x v="1"/>
    <x v="5"/>
    <x v="65"/>
    <n v="150194"/>
  </r>
  <r>
    <x v="100"/>
    <x v="1"/>
    <x v="5"/>
    <x v="66"/>
    <n v="256810"/>
  </r>
  <r>
    <x v="100"/>
    <x v="1"/>
    <x v="5"/>
    <x v="67"/>
    <n v="229233"/>
  </r>
  <r>
    <x v="100"/>
    <x v="1"/>
    <x v="5"/>
    <x v="68"/>
    <n v="169969"/>
  </r>
  <r>
    <x v="100"/>
    <x v="1"/>
    <x v="6"/>
    <x v="69"/>
    <n v="229248"/>
  </r>
  <r>
    <x v="100"/>
    <x v="1"/>
    <x v="6"/>
    <x v="70"/>
    <n v="57589"/>
  </r>
  <r>
    <x v="100"/>
    <x v="1"/>
    <x v="6"/>
    <x v="71"/>
    <n v="138132"/>
  </r>
  <r>
    <x v="100"/>
    <x v="1"/>
    <x v="6"/>
    <x v="72"/>
    <n v="158597"/>
  </r>
  <r>
    <x v="100"/>
    <x v="1"/>
    <x v="6"/>
    <x v="73"/>
    <n v="94154"/>
  </r>
  <r>
    <x v="100"/>
    <x v="1"/>
    <x v="7"/>
    <x v="74"/>
    <n v="129123"/>
  </r>
  <r>
    <x v="100"/>
    <x v="1"/>
    <x v="8"/>
    <x v="75"/>
    <n v="58940"/>
  </r>
  <r>
    <x v="100"/>
    <x v="1"/>
    <x v="8"/>
    <x v="76"/>
    <n v="206538"/>
  </r>
  <r>
    <x v="100"/>
    <x v="1"/>
    <x v="8"/>
    <x v="77"/>
    <n v="239921"/>
  </r>
  <r>
    <x v="100"/>
    <x v="1"/>
    <x v="8"/>
    <x v="78"/>
    <n v="129357"/>
  </r>
  <r>
    <x v="100"/>
    <x v="1"/>
    <x v="8"/>
    <x v="79"/>
    <n v="51097"/>
  </r>
  <r>
    <x v="100"/>
    <x v="1"/>
    <x v="8"/>
    <x v="80"/>
    <n v="170305"/>
  </r>
  <r>
    <x v="100"/>
    <x v="1"/>
    <x v="8"/>
    <x v="81"/>
    <n v="157435"/>
  </r>
  <r>
    <x v="100"/>
    <x v="1"/>
    <x v="8"/>
    <x v="82"/>
    <n v="131192"/>
  </r>
  <r>
    <x v="100"/>
    <x v="1"/>
    <x v="8"/>
    <x v="83"/>
    <n v="128978"/>
  </r>
  <r>
    <x v="100"/>
    <x v="1"/>
    <x v="8"/>
    <x v="84"/>
    <n v="211720"/>
  </r>
  <r>
    <x v="100"/>
    <x v="1"/>
    <x v="8"/>
    <x v="85"/>
    <n v="229552"/>
  </r>
  <r>
    <x v="100"/>
    <x v="1"/>
    <x v="8"/>
    <x v="86"/>
    <n v="32877"/>
  </r>
  <r>
    <x v="100"/>
    <x v="1"/>
    <x v="8"/>
    <x v="87"/>
    <n v="293287"/>
  </r>
  <r>
    <x v="100"/>
    <x v="1"/>
    <x v="8"/>
    <x v="88"/>
    <n v="342861"/>
  </r>
  <r>
    <x v="100"/>
    <x v="1"/>
    <x v="8"/>
    <x v="89"/>
    <n v="168147"/>
  </r>
  <r>
    <x v="100"/>
    <x v="1"/>
    <x v="8"/>
    <x v="90"/>
    <n v="124923"/>
  </r>
  <r>
    <x v="100"/>
    <x v="1"/>
    <x v="8"/>
    <x v="91"/>
    <n v="190521"/>
  </r>
  <r>
    <x v="100"/>
    <x v="1"/>
    <x v="8"/>
    <x v="92"/>
    <n v="249720"/>
  </r>
  <r>
    <x v="100"/>
    <x v="1"/>
    <x v="8"/>
    <x v="93"/>
    <n v="108234"/>
  </r>
  <r>
    <x v="100"/>
    <x v="1"/>
    <x v="8"/>
    <x v="94"/>
    <n v="191411"/>
  </r>
  <r>
    <x v="100"/>
    <x v="1"/>
    <x v="8"/>
    <x v="95"/>
    <n v="252635"/>
  </r>
  <r>
    <x v="100"/>
    <x v="1"/>
    <x v="8"/>
    <x v="96"/>
    <n v="268836"/>
  </r>
  <r>
    <x v="100"/>
    <x v="1"/>
    <x v="8"/>
    <x v="97"/>
    <n v="120086"/>
  </r>
  <r>
    <x v="100"/>
    <x v="1"/>
    <x v="8"/>
    <x v="98"/>
    <n v="101897"/>
  </r>
  <r>
    <x v="100"/>
    <x v="1"/>
    <x v="8"/>
    <x v="99"/>
    <n v="221723"/>
  </r>
  <r>
    <x v="100"/>
    <x v="1"/>
    <x v="8"/>
    <x v="100"/>
    <n v="126998"/>
  </r>
  <r>
    <x v="100"/>
    <x v="1"/>
    <x v="8"/>
    <x v="101"/>
    <n v="118935"/>
  </r>
  <r>
    <x v="100"/>
    <x v="1"/>
    <x v="8"/>
    <x v="102"/>
    <n v="67532"/>
  </r>
  <r>
    <x v="100"/>
    <x v="1"/>
    <x v="8"/>
    <x v="103"/>
    <n v="67407"/>
  </r>
  <r>
    <x v="100"/>
    <x v="1"/>
    <x v="8"/>
    <x v="104"/>
    <n v="26145"/>
  </r>
  <r>
    <x v="100"/>
    <x v="1"/>
    <x v="8"/>
    <x v="105"/>
    <n v="94977"/>
  </r>
  <r>
    <x v="100"/>
    <x v="1"/>
    <x v="8"/>
    <x v="106"/>
    <n v="223114"/>
  </r>
  <r>
    <x v="100"/>
    <x v="1"/>
    <x v="8"/>
    <x v="107"/>
    <n v="127417"/>
  </r>
  <r>
    <x v="100"/>
    <x v="1"/>
    <x v="8"/>
    <x v="108"/>
    <n v="153128"/>
  </r>
  <r>
    <x v="100"/>
    <x v="1"/>
    <x v="8"/>
    <x v="109"/>
    <n v="101157"/>
  </r>
  <r>
    <x v="100"/>
    <x v="1"/>
    <x v="8"/>
    <x v="110"/>
    <n v="149545"/>
  </r>
  <r>
    <x v="100"/>
    <x v="1"/>
    <x v="8"/>
    <x v="111"/>
    <n v="130354"/>
  </r>
  <r>
    <x v="100"/>
    <x v="1"/>
    <x v="8"/>
    <x v="112"/>
    <n v="195296"/>
  </r>
  <r>
    <x v="100"/>
    <x v="1"/>
    <x v="8"/>
    <x v="113"/>
    <n v="208578"/>
  </r>
  <r>
    <x v="100"/>
    <x v="1"/>
    <x v="8"/>
    <x v="114"/>
    <n v="107945"/>
  </r>
  <r>
    <x v="100"/>
    <x v="1"/>
    <x v="8"/>
    <x v="115"/>
    <n v="187141"/>
  </r>
  <r>
    <x v="100"/>
    <x v="1"/>
    <x v="8"/>
    <x v="116"/>
    <n v="456741"/>
  </r>
  <r>
    <x v="100"/>
    <x v="1"/>
    <x v="9"/>
    <x v="117"/>
    <n v="98180"/>
  </r>
  <r>
    <x v="100"/>
    <x v="1"/>
    <x v="9"/>
    <x v="118"/>
    <n v="37294"/>
  </r>
  <r>
    <x v="100"/>
    <x v="1"/>
    <x v="9"/>
    <x v="119"/>
    <n v="27936"/>
  </r>
  <r>
    <x v="100"/>
    <x v="1"/>
    <x v="9"/>
    <x v="120"/>
    <n v="32602"/>
  </r>
  <r>
    <x v="100"/>
    <x v="1"/>
    <x v="9"/>
    <x v="121"/>
    <n v="63342"/>
  </r>
  <r>
    <x v="100"/>
    <x v="1"/>
    <x v="9"/>
    <x v="122"/>
    <n v="5785"/>
  </r>
  <r>
    <x v="100"/>
    <x v="1"/>
    <x v="9"/>
    <x v="123"/>
    <n v="33846"/>
  </r>
  <r>
    <x v="100"/>
    <x v="1"/>
    <x v="9"/>
    <x v="124"/>
    <n v="15978"/>
  </r>
  <r>
    <x v="100"/>
    <x v="1"/>
    <x v="9"/>
    <x v="125"/>
    <n v="78660"/>
  </r>
  <r>
    <x v="100"/>
    <x v="1"/>
    <x v="9"/>
    <x v="126"/>
    <n v="17333"/>
  </r>
  <r>
    <x v="100"/>
    <x v="1"/>
    <x v="9"/>
    <x v="127"/>
    <n v="19674"/>
  </r>
  <r>
    <x v="100"/>
    <x v="1"/>
    <x v="9"/>
    <x v="128"/>
    <n v="14327"/>
  </r>
  <r>
    <x v="100"/>
    <x v="1"/>
    <x v="9"/>
    <x v="129"/>
    <n v="70520"/>
  </r>
  <r>
    <x v="100"/>
    <x v="1"/>
    <x v="9"/>
    <x v="130"/>
    <n v="11066"/>
  </r>
  <r>
    <x v="100"/>
    <x v="1"/>
    <x v="9"/>
    <x v="131"/>
    <n v="34629"/>
  </r>
  <r>
    <x v="100"/>
    <x v="1"/>
    <x v="9"/>
    <x v="132"/>
    <n v="42371"/>
  </r>
  <r>
    <x v="100"/>
    <x v="1"/>
    <x v="9"/>
    <x v="133"/>
    <n v="9781"/>
  </r>
  <r>
    <x v="100"/>
    <x v="1"/>
    <x v="9"/>
    <x v="134"/>
    <n v="33046"/>
  </r>
  <r>
    <x v="100"/>
    <x v="1"/>
    <x v="10"/>
    <x v="135"/>
    <n v="27932"/>
  </r>
  <r>
    <x v="100"/>
    <x v="1"/>
    <x v="10"/>
    <x v="136"/>
    <n v="16367"/>
  </r>
  <r>
    <x v="100"/>
    <x v="1"/>
    <x v="10"/>
    <x v="137"/>
    <n v="17563"/>
  </r>
  <r>
    <x v="100"/>
    <x v="1"/>
    <x v="10"/>
    <x v="138"/>
    <n v="17241"/>
  </r>
  <r>
    <x v="100"/>
    <x v="1"/>
    <x v="10"/>
    <x v="139"/>
    <n v="29357"/>
  </r>
  <r>
    <x v="100"/>
    <x v="1"/>
    <x v="10"/>
    <x v="140"/>
    <n v="68062"/>
  </r>
  <r>
    <x v="100"/>
    <x v="1"/>
    <x v="10"/>
    <x v="141"/>
    <n v="30884"/>
  </r>
  <r>
    <x v="100"/>
    <x v="1"/>
    <x v="10"/>
    <x v="142"/>
    <n v="19897"/>
  </r>
  <r>
    <x v="100"/>
    <x v="1"/>
    <x v="10"/>
    <x v="143"/>
    <n v="56330"/>
  </r>
  <r>
    <x v="100"/>
    <x v="1"/>
    <x v="10"/>
    <x v="144"/>
    <n v="107701"/>
  </r>
  <r>
    <x v="100"/>
    <x v="1"/>
    <x v="10"/>
    <x v="145"/>
    <n v="118585"/>
  </r>
  <r>
    <x v="100"/>
    <x v="1"/>
    <x v="10"/>
    <x v="146"/>
    <n v="111423"/>
  </r>
  <r>
    <x v="100"/>
    <x v="1"/>
    <x v="10"/>
    <x v="147"/>
    <n v="181856"/>
  </r>
  <r>
    <x v="100"/>
    <x v="1"/>
    <x v="10"/>
    <x v="148"/>
    <n v="56279"/>
  </r>
  <r>
    <x v="100"/>
    <x v="1"/>
    <x v="11"/>
    <x v="149"/>
    <n v="17363"/>
  </r>
  <r>
    <x v="100"/>
    <x v="1"/>
    <x v="11"/>
    <x v="150"/>
    <n v="67581"/>
  </r>
  <r>
    <x v="100"/>
    <x v="1"/>
    <x v="11"/>
    <x v="151"/>
    <n v="34602"/>
  </r>
  <r>
    <x v="100"/>
    <x v="1"/>
    <x v="11"/>
    <x v="152"/>
    <n v="53283"/>
  </r>
  <r>
    <x v="100"/>
    <x v="1"/>
    <x v="11"/>
    <x v="153"/>
    <n v="67095"/>
  </r>
  <r>
    <x v="100"/>
    <x v="1"/>
    <x v="11"/>
    <x v="154"/>
    <n v="45998"/>
  </r>
  <r>
    <x v="100"/>
    <x v="1"/>
    <x v="11"/>
    <x v="155"/>
    <n v="27940"/>
  </r>
  <r>
    <x v="100"/>
    <x v="1"/>
    <x v="11"/>
    <x v="156"/>
    <n v="52511"/>
  </r>
  <r>
    <x v="100"/>
    <x v="1"/>
    <x v="11"/>
    <x v="157"/>
    <n v="27288"/>
  </r>
  <r>
    <x v="100"/>
    <x v="1"/>
    <x v="11"/>
    <x v="158"/>
    <n v="159753"/>
  </r>
  <r>
    <x v="100"/>
    <x v="1"/>
    <x v="11"/>
    <x v="159"/>
    <n v="43188"/>
  </r>
  <r>
    <x v="100"/>
    <x v="1"/>
    <x v="11"/>
    <x v="160"/>
    <n v="153698"/>
  </r>
  <r>
    <x v="100"/>
    <x v="1"/>
    <x v="11"/>
    <x v="161"/>
    <n v="192619"/>
  </r>
  <r>
    <x v="100"/>
    <x v="1"/>
    <x v="11"/>
    <x v="162"/>
    <n v="14053"/>
  </r>
  <r>
    <x v="100"/>
    <x v="1"/>
    <x v="11"/>
    <x v="163"/>
    <n v="39613"/>
  </r>
  <r>
    <x v="100"/>
    <x v="1"/>
    <x v="11"/>
    <x v="164"/>
    <n v="38458"/>
  </r>
  <r>
    <x v="100"/>
    <x v="1"/>
    <x v="12"/>
    <x v="165"/>
    <n v="27586"/>
  </r>
  <r>
    <x v="100"/>
    <x v="1"/>
    <x v="12"/>
    <x v="166"/>
    <n v="67628"/>
  </r>
  <r>
    <x v="100"/>
    <x v="1"/>
    <x v="12"/>
    <x v="167"/>
    <n v="54254"/>
  </r>
  <r>
    <x v="100"/>
    <x v="1"/>
    <x v="12"/>
    <x v="168"/>
    <n v="28743"/>
  </r>
  <r>
    <x v="100"/>
    <x v="1"/>
    <x v="12"/>
    <x v="169"/>
    <n v="13355"/>
  </r>
  <r>
    <x v="100"/>
    <x v="1"/>
    <x v="12"/>
    <x v="170"/>
    <n v="31773"/>
  </r>
  <r>
    <x v="100"/>
    <x v="1"/>
    <x v="12"/>
    <x v="171"/>
    <n v="14546"/>
  </r>
  <r>
    <x v="100"/>
    <x v="1"/>
    <x v="12"/>
    <x v="172"/>
    <n v="91203"/>
  </r>
  <r>
    <x v="100"/>
    <x v="1"/>
    <x v="12"/>
    <x v="173"/>
    <n v="74524"/>
  </r>
  <r>
    <x v="100"/>
    <x v="1"/>
    <x v="12"/>
    <x v="174"/>
    <n v="19946"/>
  </r>
  <r>
    <x v="100"/>
    <x v="1"/>
    <x v="12"/>
    <x v="175"/>
    <n v="8783"/>
  </r>
  <r>
    <x v="100"/>
    <x v="1"/>
    <x v="12"/>
    <x v="176"/>
    <n v="152651"/>
  </r>
  <r>
    <x v="100"/>
    <x v="1"/>
    <x v="12"/>
    <x v="177"/>
    <n v="147140"/>
  </r>
  <r>
    <x v="100"/>
    <x v="1"/>
    <x v="12"/>
    <x v="178"/>
    <n v="40474"/>
  </r>
  <r>
    <x v="100"/>
    <x v="1"/>
    <x v="12"/>
    <x v="179"/>
    <n v="14976"/>
  </r>
  <r>
    <x v="100"/>
    <x v="1"/>
    <x v="13"/>
    <x v="180"/>
    <n v="17166"/>
  </r>
  <r>
    <x v="100"/>
    <x v="1"/>
    <x v="13"/>
    <x v="181"/>
    <n v="25147"/>
  </r>
  <r>
    <x v="100"/>
    <x v="1"/>
    <x v="13"/>
    <x v="182"/>
    <n v="18740"/>
  </r>
  <r>
    <x v="100"/>
    <x v="1"/>
    <x v="13"/>
    <x v="183"/>
    <n v="53703"/>
  </r>
  <r>
    <x v="100"/>
    <x v="1"/>
    <x v="13"/>
    <x v="184"/>
    <n v="13619"/>
  </r>
  <r>
    <x v="100"/>
    <x v="1"/>
    <x v="13"/>
    <x v="185"/>
    <n v="64573"/>
  </r>
  <r>
    <x v="100"/>
    <x v="1"/>
    <x v="13"/>
    <x v="186"/>
    <n v="50711"/>
  </r>
  <r>
    <x v="100"/>
    <x v="1"/>
    <x v="13"/>
    <x v="187"/>
    <n v="94486"/>
  </r>
  <r>
    <x v="100"/>
    <x v="1"/>
    <x v="13"/>
    <x v="188"/>
    <n v="54675"/>
  </r>
  <r>
    <x v="100"/>
    <x v="1"/>
    <x v="13"/>
    <x v="189"/>
    <n v="24386"/>
  </r>
  <r>
    <x v="100"/>
    <x v="1"/>
    <x v="13"/>
    <x v="190"/>
    <n v="70460"/>
  </r>
  <r>
    <x v="100"/>
    <x v="1"/>
    <x v="13"/>
    <x v="191"/>
    <n v="19092"/>
  </r>
  <r>
    <x v="100"/>
    <x v="1"/>
    <x v="13"/>
    <x v="192"/>
    <n v="96415"/>
  </r>
  <r>
    <x v="100"/>
    <x v="1"/>
    <x v="13"/>
    <x v="193"/>
    <n v="27683"/>
  </r>
  <r>
    <x v="100"/>
    <x v="1"/>
    <x v="13"/>
    <x v="194"/>
    <n v="44273"/>
  </r>
  <r>
    <x v="100"/>
    <x v="1"/>
    <x v="13"/>
    <x v="195"/>
    <n v="17656"/>
  </r>
  <r>
    <x v="100"/>
    <x v="1"/>
    <x v="13"/>
    <x v="196"/>
    <n v="33157"/>
  </r>
  <r>
    <x v="100"/>
    <x v="1"/>
    <x v="13"/>
    <x v="197"/>
    <n v="16042"/>
  </r>
  <r>
    <x v="100"/>
    <x v="1"/>
    <x v="13"/>
    <x v="198"/>
    <n v="15067"/>
  </r>
  <r>
    <x v="100"/>
    <x v="1"/>
    <x v="13"/>
    <x v="199"/>
    <n v="24088"/>
  </r>
  <r>
    <x v="100"/>
    <x v="1"/>
    <x v="13"/>
    <x v="200"/>
    <n v="31475"/>
  </r>
  <r>
    <x v="100"/>
    <x v="1"/>
    <x v="13"/>
    <x v="201"/>
    <n v="40061"/>
  </r>
  <r>
    <x v="100"/>
    <x v="1"/>
    <x v="14"/>
    <x v="202"/>
    <n v="130154"/>
  </r>
  <r>
    <x v="100"/>
    <x v="1"/>
    <x v="14"/>
    <x v="203"/>
    <n v="135739"/>
  </r>
  <r>
    <x v="100"/>
    <x v="1"/>
    <x v="14"/>
    <x v="204"/>
    <n v="27790"/>
  </r>
  <r>
    <x v="100"/>
    <x v="1"/>
    <x v="14"/>
    <x v="205"/>
    <n v="117714"/>
  </r>
  <r>
    <x v="100"/>
    <x v="1"/>
    <x v="14"/>
    <x v="206"/>
    <n v="21761"/>
  </r>
  <r>
    <x v="100"/>
    <x v="1"/>
    <x v="14"/>
    <x v="207"/>
    <n v="46660"/>
  </r>
  <r>
    <x v="100"/>
    <x v="1"/>
    <x v="14"/>
    <x v="208"/>
    <n v="29908"/>
  </r>
  <r>
    <x v="100"/>
    <x v="1"/>
    <x v="14"/>
    <x v="209"/>
    <n v="13331"/>
  </r>
  <r>
    <x v="100"/>
    <x v="1"/>
    <x v="14"/>
    <x v="210"/>
    <n v="37701"/>
  </r>
  <r>
    <x v="100"/>
    <x v="1"/>
    <x v="14"/>
    <x v="211"/>
    <n v="34687"/>
  </r>
  <r>
    <x v="100"/>
    <x v="1"/>
    <x v="14"/>
    <x v="212"/>
    <n v="51495"/>
  </r>
  <r>
    <x v="100"/>
    <x v="1"/>
    <x v="14"/>
    <x v="213"/>
    <n v="25138"/>
  </r>
  <r>
    <x v="100"/>
    <x v="1"/>
    <x v="14"/>
    <x v="214"/>
    <n v="5018"/>
  </r>
  <r>
    <x v="100"/>
    <x v="1"/>
    <x v="14"/>
    <x v="215"/>
    <n v="24646"/>
  </r>
  <r>
    <x v="100"/>
    <x v="1"/>
    <x v="14"/>
    <x v="216"/>
    <n v="54415"/>
  </r>
  <r>
    <x v="100"/>
    <x v="1"/>
    <x v="14"/>
    <x v="217"/>
    <n v="22248"/>
  </r>
  <r>
    <x v="100"/>
    <x v="1"/>
    <x v="14"/>
    <x v="218"/>
    <n v="1813"/>
  </r>
  <r>
    <x v="100"/>
    <x v="1"/>
    <x v="14"/>
    <x v="219"/>
    <n v="19864"/>
  </r>
  <r>
    <x v="100"/>
    <x v="1"/>
    <x v="14"/>
    <x v="220"/>
    <n v="22540"/>
  </r>
  <r>
    <x v="100"/>
    <x v="1"/>
    <x v="14"/>
    <x v="221"/>
    <n v="31860"/>
  </r>
  <r>
    <x v="100"/>
    <x v="1"/>
    <x v="14"/>
    <x v="222"/>
    <n v="12382"/>
  </r>
  <r>
    <x v="100"/>
    <x v="1"/>
    <x v="14"/>
    <x v="223"/>
    <n v="95719"/>
  </r>
  <r>
    <x v="100"/>
    <x v="1"/>
    <x v="14"/>
    <x v="224"/>
    <n v="142756"/>
  </r>
  <r>
    <x v="100"/>
    <x v="1"/>
    <x v="14"/>
    <x v="225"/>
    <n v="128394"/>
  </r>
  <r>
    <x v="100"/>
    <x v="1"/>
    <x v="15"/>
    <x v="226"/>
    <n v="64893"/>
  </r>
  <r>
    <x v="100"/>
    <x v="1"/>
    <x v="15"/>
    <x v="227"/>
    <n v="16826"/>
  </r>
  <r>
    <x v="100"/>
    <x v="1"/>
    <x v="15"/>
    <x v="228"/>
    <n v="37420"/>
  </r>
  <r>
    <x v="100"/>
    <x v="1"/>
    <x v="15"/>
    <x v="229"/>
    <n v="183130"/>
  </r>
  <r>
    <x v="100"/>
    <x v="1"/>
    <x v="15"/>
    <x v="230"/>
    <n v="26753"/>
  </r>
  <r>
    <x v="100"/>
    <x v="1"/>
    <x v="15"/>
    <x v="231"/>
    <n v="50296"/>
  </r>
  <r>
    <x v="100"/>
    <x v="1"/>
    <x v="15"/>
    <x v="232"/>
    <n v="53698"/>
  </r>
  <r>
    <x v="100"/>
    <x v="1"/>
    <x v="15"/>
    <x v="233"/>
    <n v="25789"/>
  </r>
  <r>
    <x v="100"/>
    <x v="1"/>
    <x v="15"/>
    <x v="234"/>
    <n v="144523"/>
  </r>
  <r>
    <x v="100"/>
    <x v="1"/>
    <x v="15"/>
    <x v="235"/>
    <n v="17302"/>
  </r>
  <r>
    <x v="100"/>
    <x v="1"/>
    <x v="15"/>
    <x v="236"/>
    <n v="71762"/>
  </r>
  <r>
    <x v="100"/>
    <x v="1"/>
    <x v="15"/>
    <x v="237"/>
    <n v="38965"/>
  </r>
  <r>
    <x v="100"/>
    <x v="1"/>
    <x v="15"/>
    <x v="238"/>
    <n v="104878"/>
  </r>
  <r>
    <x v="100"/>
    <x v="1"/>
    <x v="15"/>
    <x v="239"/>
    <n v="93570"/>
  </r>
  <r>
    <x v="100"/>
    <x v="1"/>
    <x v="15"/>
    <x v="240"/>
    <n v="176509"/>
  </r>
  <r>
    <x v="100"/>
    <x v="1"/>
    <x v="15"/>
    <x v="241"/>
    <n v="145942"/>
  </r>
  <r>
    <x v="100"/>
    <x v="1"/>
    <x v="15"/>
    <x v="242"/>
    <n v="66831"/>
  </r>
  <r>
    <x v="100"/>
    <x v="1"/>
    <x v="15"/>
    <x v="243"/>
    <n v="57975"/>
  </r>
  <r>
    <x v="100"/>
    <x v="1"/>
    <x v="15"/>
    <x v="244"/>
    <n v="22184"/>
  </r>
  <r>
    <x v="100"/>
    <x v="1"/>
    <x v="15"/>
    <x v="245"/>
    <n v="53785"/>
  </r>
  <r>
    <x v="100"/>
    <x v="1"/>
    <x v="15"/>
    <x v="246"/>
    <n v="14997"/>
  </r>
  <r>
    <x v="100"/>
    <x v="1"/>
    <x v="15"/>
    <x v="247"/>
    <n v="21886"/>
  </r>
  <r>
    <x v="100"/>
    <x v="1"/>
    <x v="16"/>
    <x v="248"/>
    <n v="144621"/>
  </r>
  <r>
    <x v="100"/>
    <x v="1"/>
    <x v="16"/>
    <x v="249"/>
    <n v="182690"/>
  </r>
  <r>
    <x v="101"/>
    <x v="0"/>
    <x v="0"/>
    <x v="0"/>
    <n v="730652"/>
  </r>
  <r>
    <x v="101"/>
    <x v="0"/>
    <x v="0"/>
    <x v="1"/>
    <n v="623659"/>
  </r>
  <r>
    <x v="101"/>
    <x v="0"/>
    <x v="0"/>
    <x v="2"/>
    <n v="413398"/>
  </r>
  <r>
    <x v="101"/>
    <x v="0"/>
    <x v="0"/>
    <x v="3"/>
    <n v="760784"/>
  </r>
  <r>
    <x v="101"/>
    <x v="0"/>
    <x v="0"/>
    <x v="4"/>
    <n v="663639"/>
  </r>
  <r>
    <x v="101"/>
    <x v="0"/>
    <x v="0"/>
    <x v="5"/>
    <n v="471083"/>
  </r>
  <r>
    <x v="101"/>
    <x v="0"/>
    <x v="0"/>
    <x v="6"/>
    <n v="565730"/>
  </r>
  <r>
    <x v="101"/>
    <x v="0"/>
    <x v="0"/>
    <x v="7"/>
    <n v="328314"/>
  </r>
  <r>
    <x v="101"/>
    <x v="0"/>
    <x v="0"/>
    <x v="8"/>
    <n v="766658"/>
  </r>
  <r>
    <x v="101"/>
    <x v="0"/>
    <x v="0"/>
    <x v="9"/>
    <n v="432898"/>
  </r>
  <r>
    <x v="101"/>
    <x v="0"/>
    <x v="0"/>
    <x v="10"/>
    <n v="477372"/>
  </r>
  <r>
    <x v="101"/>
    <x v="0"/>
    <x v="0"/>
    <x v="11"/>
    <n v="494787"/>
  </r>
  <r>
    <x v="101"/>
    <x v="0"/>
    <x v="0"/>
    <x v="12"/>
    <n v="482276"/>
  </r>
  <r>
    <x v="101"/>
    <x v="0"/>
    <x v="0"/>
    <x v="13"/>
    <n v="389321"/>
  </r>
  <r>
    <x v="101"/>
    <x v="0"/>
    <x v="0"/>
    <x v="14"/>
    <n v="539256"/>
  </r>
  <r>
    <x v="101"/>
    <x v="0"/>
    <x v="0"/>
    <x v="15"/>
    <n v="391876"/>
  </r>
  <r>
    <x v="101"/>
    <x v="0"/>
    <x v="0"/>
    <x v="16"/>
    <n v="586069"/>
  </r>
  <r>
    <x v="101"/>
    <x v="0"/>
    <x v="0"/>
    <x v="17"/>
    <n v="901174"/>
  </r>
  <r>
    <x v="101"/>
    <x v="0"/>
    <x v="0"/>
    <x v="18"/>
    <n v="604363"/>
  </r>
  <r>
    <x v="101"/>
    <x v="0"/>
    <x v="0"/>
    <x v="19"/>
    <n v="540761"/>
  </r>
  <r>
    <x v="101"/>
    <x v="0"/>
    <x v="0"/>
    <x v="20"/>
    <n v="283827"/>
  </r>
  <r>
    <x v="101"/>
    <x v="0"/>
    <x v="0"/>
    <x v="21"/>
    <n v="619620"/>
  </r>
  <r>
    <x v="101"/>
    <x v="0"/>
    <x v="0"/>
    <x v="22"/>
    <n v="198594"/>
  </r>
  <r>
    <x v="101"/>
    <x v="0"/>
    <x v="0"/>
    <x v="23"/>
    <n v="171613"/>
  </r>
  <r>
    <x v="101"/>
    <x v="0"/>
    <x v="0"/>
    <x v="24"/>
    <n v="539278"/>
  </r>
  <r>
    <x v="101"/>
    <x v="0"/>
    <x v="1"/>
    <x v="25"/>
    <n v="115947"/>
  </r>
  <r>
    <x v="101"/>
    <x v="0"/>
    <x v="1"/>
    <x v="26"/>
    <n v="381755"/>
  </r>
  <r>
    <x v="101"/>
    <x v="0"/>
    <x v="1"/>
    <x v="27"/>
    <n v="164106"/>
  </r>
  <r>
    <x v="101"/>
    <x v="0"/>
    <x v="1"/>
    <x v="28"/>
    <n v="452963"/>
  </r>
  <r>
    <x v="101"/>
    <x v="0"/>
    <x v="1"/>
    <x v="29"/>
    <n v="124730"/>
  </r>
  <r>
    <x v="101"/>
    <x v="0"/>
    <x v="1"/>
    <x v="30"/>
    <n v="370355"/>
  </r>
  <r>
    <x v="101"/>
    <x v="0"/>
    <x v="1"/>
    <x v="31"/>
    <n v="565007"/>
  </r>
  <r>
    <x v="101"/>
    <x v="0"/>
    <x v="1"/>
    <x v="32"/>
    <n v="432576"/>
  </r>
  <r>
    <x v="101"/>
    <x v="0"/>
    <x v="1"/>
    <x v="33"/>
    <n v="341083"/>
  </r>
  <r>
    <x v="101"/>
    <x v="0"/>
    <x v="1"/>
    <x v="34"/>
    <n v="496841"/>
  </r>
  <r>
    <x v="101"/>
    <x v="0"/>
    <x v="1"/>
    <x v="35"/>
    <n v="173613"/>
  </r>
  <r>
    <x v="101"/>
    <x v="0"/>
    <x v="1"/>
    <x v="36"/>
    <n v="253524"/>
  </r>
  <r>
    <x v="101"/>
    <x v="0"/>
    <x v="1"/>
    <x v="37"/>
    <n v="274703"/>
  </r>
  <r>
    <x v="101"/>
    <x v="0"/>
    <x v="1"/>
    <x v="38"/>
    <n v="197818"/>
  </r>
  <r>
    <x v="101"/>
    <x v="0"/>
    <x v="1"/>
    <x v="39"/>
    <n v="51107"/>
  </r>
  <r>
    <x v="101"/>
    <x v="0"/>
    <x v="1"/>
    <x v="40"/>
    <n v="672327"/>
  </r>
  <r>
    <x v="101"/>
    <x v="0"/>
    <x v="2"/>
    <x v="41"/>
    <n v="209438"/>
  </r>
  <r>
    <x v="101"/>
    <x v="0"/>
    <x v="2"/>
    <x v="42"/>
    <n v="920644"/>
  </r>
  <r>
    <x v="101"/>
    <x v="0"/>
    <x v="2"/>
    <x v="43"/>
    <n v="229895"/>
  </r>
  <r>
    <x v="101"/>
    <x v="0"/>
    <x v="2"/>
    <x v="44"/>
    <n v="468317"/>
  </r>
  <r>
    <x v="101"/>
    <x v="0"/>
    <x v="2"/>
    <x v="45"/>
    <n v="684068"/>
  </r>
  <r>
    <x v="101"/>
    <x v="0"/>
    <x v="2"/>
    <x v="46"/>
    <n v="286711"/>
  </r>
  <r>
    <x v="101"/>
    <x v="0"/>
    <x v="2"/>
    <x v="47"/>
    <n v="650639"/>
  </r>
  <r>
    <x v="101"/>
    <x v="0"/>
    <x v="2"/>
    <x v="48"/>
    <n v="110243"/>
  </r>
  <r>
    <x v="101"/>
    <x v="0"/>
    <x v="3"/>
    <x v="49"/>
    <n v="78119"/>
  </r>
  <r>
    <x v="101"/>
    <x v="0"/>
    <x v="3"/>
    <x v="50"/>
    <n v="446990"/>
  </r>
  <r>
    <x v="101"/>
    <x v="0"/>
    <x v="3"/>
    <x v="51"/>
    <n v="764098"/>
  </r>
  <r>
    <x v="101"/>
    <x v="0"/>
    <x v="3"/>
    <x v="52"/>
    <n v="96192"/>
  </r>
  <r>
    <x v="101"/>
    <x v="0"/>
    <x v="3"/>
    <x v="53"/>
    <n v="555008"/>
  </r>
  <r>
    <x v="101"/>
    <x v="0"/>
    <x v="3"/>
    <x v="54"/>
    <n v="746445"/>
  </r>
  <r>
    <x v="101"/>
    <x v="0"/>
    <x v="3"/>
    <x v="55"/>
    <n v="717387"/>
  </r>
  <r>
    <x v="101"/>
    <x v="0"/>
    <x v="3"/>
    <x v="56"/>
    <n v="469916"/>
  </r>
  <r>
    <x v="101"/>
    <x v="0"/>
    <x v="3"/>
    <x v="57"/>
    <n v="17184"/>
  </r>
  <r>
    <x v="101"/>
    <x v="0"/>
    <x v="3"/>
    <x v="58"/>
    <n v="141338"/>
  </r>
  <r>
    <x v="101"/>
    <x v="0"/>
    <x v="4"/>
    <x v="59"/>
    <n v="660548"/>
  </r>
  <r>
    <x v="101"/>
    <x v="0"/>
    <x v="4"/>
    <x v="60"/>
    <n v="307699"/>
  </r>
  <r>
    <x v="101"/>
    <x v="0"/>
    <x v="4"/>
    <x v="61"/>
    <n v="152860"/>
  </r>
  <r>
    <x v="101"/>
    <x v="0"/>
    <x v="4"/>
    <x v="62"/>
    <n v="699771"/>
  </r>
  <r>
    <x v="101"/>
    <x v="0"/>
    <x v="4"/>
    <x v="63"/>
    <n v="457637"/>
  </r>
  <r>
    <x v="101"/>
    <x v="0"/>
    <x v="5"/>
    <x v="64"/>
    <n v="261325"/>
  </r>
  <r>
    <x v="101"/>
    <x v="0"/>
    <x v="5"/>
    <x v="65"/>
    <n v="330021"/>
  </r>
  <r>
    <x v="101"/>
    <x v="0"/>
    <x v="5"/>
    <x v="66"/>
    <n v="717391"/>
  </r>
  <r>
    <x v="101"/>
    <x v="0"/>
    <x v="5"/>
    <x v="67"/>
    <n v="455772"/>
  </r>
  <r>
    <x v="101"/>
    <x v="0"/>
    <x v="5"/>
    <x v="68"/>
    <n v="359928"/>
  </r>
  <r>
    <x v="101"/>
    <x v="0"/>
    <x v="6"/>
    <x v="69"/>
    <n v="539257"/>
  </r>
  <r>
    <x v="101"/>
    <x v="0"/>
    <x v="6"/>
    <x v="70"/>
    <n v="296311"/>
  </r>
  <r>
    <x v="101"/>
    <x v="0"/>
    <x v="6"/>
    <x v="71"/>
    <n v="267635"/>
  </r>
  <r>
    <x v="101"/>
    <x v="0"/>
    <x v="6"/>
    <x v="72"/>
    <n v="273310"/>
  </r>
  <r>
    <x v="101"/>
    <x v="0"/>
    <x v="6"/>
    <x v="73"/>
    <n v="344491"/>
  </r>
  <r>
    <x v="101"/>
    <x v="0"/>
    <x v="7"/>
    <x v="74"/>
    <n v="391235"/>
  </r>
  <r>
    <x v="101"/>
    <x v="0"/>
    <x v="8"/>
    <x v="75"/>
    <n v="64980"/>
  </r>
  <r>
    <x v="101"/>
    <x v="0"/>
    <x v="8"/>
    <x v="76"/>
    <n v="601240"/>
  </r>
  <r>
    <x v="101"/>
    <x v="0"/>
    <x v="8"/>
    <x v="77"/>
    <n v="367447"/>
  </r>
  <r>
    <x v="101"/>
    <x v="0"/>
    <x v="8"/>
    <x v="78"/>
    <n v="363401"/>
  </r>
  <r>
    <x v="101"/>
    <x v="0"/>
    <x v="8"/>
    <x v="79"/>
    <n v="92045"/>
  </r>
  <r>
    <x v="101"/>
    <x v="0"/>
    <x v="8"/>
    <x v="80"/>
    <n v="478768"/>
  </r>
  <r>
    <x v="101"/>
    <x v="0"/>
    <x v="8"/>
    <x v="81"/>
    <n v="382256"/>
  </r>
  <r>
    <x v="101"/>
    <x v="0"/>
    <x v="8"/>
    <x v="82"/>
    <n v="253136"/>
  </r>
  <r>
    <x v="101"/>
    <x v="0"/>
    <x v="8"/>
    <x v="83"/>
    <n v="408841"/>
  </r>
  <r>
    <x v="101"/>
    <x v="0"/>
    <x v="8"/>
    <x v="84"/>
    <n v="484837"/>
  </r>
  <r>
    <x v="101"/>
    <x v="0"/>
    <x v="8"/>
    <x v="85"/>
    <n v="749109"/>
  </r>
  <r>
    <x v="101"/>
    <x v="0"/>
    <x v="8"/>
    <x v="86"/>
    <n v="141302"/>
  </r>
  <r>
    <x v="101"/>
    <x v="0"/>
    <x v="8"/>
    <x v="87"/>
    <n v="1246952"/>
  </r>
  <r>
    <x v="101"/>
    <x v="0"/>
    <x v="8"/>
    <x v="88"/>
    <n v="686026"/>
  </r>
  <r>
    <x v="101"/>
    <x v="0"/>
    <x v="8"/>
    <x v="89"/>
    <n v="323633"/>
  </r>
  <r>
    <x v="101"/>
    <x v="0"/>
    <x v="8"/>
    <x v="90"/>
    <n v="311377"/>
  </r>
  <r>
    <x v="101"/>
    <x v="0"/>
    <x v="8"/>
    <x v="91"/>
    <n v="448856"/>
  </r>
  <r>
    <x v="101"/>
    <x v="0"/>
    <x v="8"/>
    <x v="92"/>
    <n v="451713"/>
  </r>
  <r>
    <x v="101"/>
    <x v="0"/>
    <x v="8"/>
    <x v="93"/>
    <n v="391290"/>
  </r>
  <r>
    <x v="101"/>
    <x v="0"/>
    <x v="8"/>
    <x v="94"/>
    <n v="248757"/>
  </r>
  <r>
    <x v="101"/>
    <x v="0"/>
    <x v="8"/>
    <x v="95"/>
    <n v="615682"/>
  </r>
  <r>
    <x v="101"/>
    <x v="0"/>
    <x v="8"/>
    <x v="96"/>
    <n v="535643"/>
  </r>
  <r>
    <x v="101"/>
    <x v="0"/>
    <x v="8"/>
    <x v="97"/>
    <n v="482058"/>
  </r>
  <r>
    <x v="101"/>
    <x v="0"/>
    <x v="8"/>
    <x v="98"/>
    <n v="270999"/>
  </r>
  <r>
    <x v="101"/>
    <x v="0"/>
    <x v="8"/>
    <x v="99"/>
    <n v="482551"/>
  </r>
  <r>
    <x v="101"/>
    <x v="0"/>
    <x v="8"/>
    <x v="100"/>
    <n v="347756"/>
  </r>
  <r>
    <x v="101"/>
    <x v="0"/>
    <x v="8"/>
    <x v="101"/>
    <n v="273448"/>
  </r>
  <r>
    <x v="101"/>
    <x v="0"/>
    <x v="8"/>
    <x v="102"/>
    <n v="121464"/>
  </r>
  <r>
    <x v="101"/>
    <x v="0"/>
    <x v="8"/>
    <x v="103"/>
    <n v="142347"/>
  </r>
  <r>
    <x v="101"/>
    <x v="0"/>
    <x v="8"/>
    <x v="104"/>
    <n v="58518"/>
  </r>
  <r>
    <x v="101"/>
    <x v="0"/>
    <x v="8"/>
    <x v="105"/>
    <n v="261696"/>
  </r>
  <r>
    <x v="101"/>
    <x v="0"/>
    <x v="8"/>
    <x v="106"/>
    <n v="492448"/>
  </r>
  <r>
    <x v="101"/>
    <x v="0"/>
    <x v="8"/>
    <x v="107"/>
    <n v="425367"/>
  </r>
  <r>
    <x v="101"/>
    <x v="0"/>
    <x v="8"/>
    <x v="108"/>
    <n v="301837"/>
  </r>
  <r>
    <x v="101"/>
    <x v="0"/>
    <x v="8"/>
    <x v="109"/>
    <n v="171362"/>
  </r>
  <r>
    <x v="101"/>
    <x v="0"/>
    <x v="8"/>
    <x v="110"/>
    <n v="598553"/>
  </r>
  <r>
    <x v="101"/>
    <x v="0"/>
    <x v="8"/>
    <x v="111"/>
    <n v="305751"/>
  </r>
  <r>
    <x v="101"/>
    <x v="0"/>
    <x v="8"/>
    <x v="112"/>
    <n v="590224"/>
  </r>
  <r>
    <x v="101"/>
    <x v="0"/>
    <x v="8"/>
    <x v="113"/>
    <n v="677771"/>
  </r>
  <r>
    <x v="101"/>
    <x v="0"/>
    <x v="8"/>
    <x v="114"/>
    <n v="219343"/>
  </r>
  <r>
    <x v="101"/>
    <x v="0"/>
    <x v="8"/>
    <x v="115"/>
    <n v="307533"/>
  </r>
  <r>
    <x v="101"/>
    <x v="0"/>
    <x v="8"/>
    <x v="116"/>
    <n v="902503"/>
  </r>
  <r>
    <x v="101"/>
    <x v="0"/>
    <x v="9"/>
    <x v="117"/>
    <n v="379087"/>
  </r>
  <r>
    <x v="101"/>
    <x v="0"/>
    <x v="9"/>
    <x v="118"/>
    <n v="35570"/>
  </r>
  <r>
    <x v="101"/>
    <x v="0"/>
    <x v="9"/>
    <x v="119"/>
    <n v="137610"/>
  </r>
  <r>
    <x v="101"/>
    <x v="0"/>
    <x v="9"/>
    <x v="120"/>
    <n v="100659"/>
  </r>
  <r>
    <x v="101"/>
    <x v="0"/>
    <x v="9"/>
    <x v="121"/>
    <n v="136566"/>
  </r>
  <r>
    <x v="101"/>
    <x v="0"/>
    <x v="9"/>
    <x v="122"/>
    <n v="26125"/>
  </r>
  <r>
    <x v="101"/>
    <x v="0"/>
    <x v="9"/>
    <x v="123"/>
    <n v="31368"/>
  </r>
  <r>
    <x v="101"/>
    <x v="0"/>
    <x v="9"/>
    <x v="124"/>
    <n v="38984"/>
  </r>
  <r>
    <x v="101"/>
    <x v="0"/>
    <x v="9"/>
    <x v="125"/>
    <n v="594488"/>
  </r>
  <r>
    <x v="101"/>
    <x v="0"/>
    <x v="9"/>
    <x v="126"/>
    <n v="38863"/>
  </r>
  <r>
    <x v="101"/>
    <x v="0"/>
    <x v="9"/>
    <x v="127"/>
    <n v="39761"/>
  </r>
  <r>
    <x v="101"/>
    <x v="0"/>
    <x v="9"/>
    <x v="128"/>
    <n v="59080"/>
  </r>
  <r>
    <x v="101"/>
    <x v="0"/>
    <x v="9"/>
    <x v="129"/>
    <n v="514415"/>
  </r>
  <r>
    <x v="101"/>
    <x v="0"/>
    <x v="9"/>
    <x v="130"/>
    <n v="74963"/>
  </r>
  <r>
    <x v="101"/>
    <x v="0"/>
    <x v="9"/>
    <x v="131"/>
    <n v="43545"/>
  </r>
  <r>
    <x v="101"/>
    <x v="0"/>
    <x v="9"/>
    <x v="132"/>
    <n v="78870"/>
  </r>
  <r>
    <x v="101"/>
    <x v="0"/>
    <x v="9"/>
    <x v="133"/>
    <n v="31727"/>
  </r>
  <r>
    <x v="101"/>
    <x v="0"/>
    <x v="9"/>
    <x v="134"/>
    <n v="46753"/>
  </r>
  <r>
    <x v="101"/>
    <x v="0"/>
    <x v="10"/>
    <x v="135"/>
    <n v="42127"/>
  </r>
  <r>
    <x v="101"/>
    <x v="0"/>
    <x v="10"/>
    <x v="136"/>
    <n v="32218"/>
  </r>
  <r>
    <x v="101"/>
    <x v="0"/>
    <x v="10"/>
    <x v="137"/>
    <n v="38334"/>
  </r>
  <r>
    <x v="101"/>
    <x v="0"/>
    <x v="10"/>
    <x v="138"/>
    <n v="57608"/>
  </r>
  <r>
    <x v="101"/>
    <x v="0"/>
    <x v="10"/>
    <x v="139"/>
    <n v="57408"/>
  </r>
  <r>
    <x v="101"/>
    <x v="0"/>
    <x v="10"/>
    <x v="140"/>
    <n v="118874"/>
  </r>
  <r>
    <x v="101"/>
    <x v="0"/>
    <x v="10"/>
    <x v="141"/>
    <n v="208523"/>
  </r>
  <r>
    <x v="101"/>
    <x v="0"/>
    <x v="10"/>
    <x v="142"/>
    <n v="35411"/>
  </r>
  <r>
    <x v="101"/>
    <x v="0"/>
    <x v="10"/>
    <x v="143"/>
    <n v="88062"/>
  </r>
  <r>
    <x v="101"/>
    <x v="0"/>
    <x v="10"/>
    <x v="144"/>
    <n v="241030"/>
  </r>
  <r>
    <x v="101"/>
    <x v="0"/>
    <x v="10"/>
    <x v="145"/>
    <n v="280125"/>
  </r>
  <r>
    <x v="101"/>
    <x v="0"/>
    <x v="10"/>
    <x v="146"/>
    <n v="227193"/>
  </r>
  <r>
    <x v="101"/>
    <x v="0"/>
    <x v="10"/>
    <x v="147"/>
    <n v="356647"/>
  </r>
  <r>
    <x v="101"/>
    <x v="0"/>
    <x v="10"/>
    <x v="148"/>
    <n v="351481"/>
  </r>
  <r>
    <x v="101"/>
    <x v="0"/>
    <x v="11"/>
    <x v="149"/>
    <n v="49197"/>
  </r>
  <r>
    <x v="101"/>
    <x v="0"/>
    <x v="11"/>
    <x v="150"/>
    <n v="162235"/>
  </r>
  <r>
    <x v="101"/>
    <x v="0"/>
    <x v="11"/>
    <x v="151"/>
    <n v="67524"/>
  </r>
  <r>
    <x v="101"/>
    <x v="0"/>
    <x v="11"/>
    <x v="152"/>
    <n v="174116"/>
  </r>
  <r>
    <x v="101"/>
    <x v="0"/>
    <x v="11"/>
    <x v="153"/>
    <n v="242617"/>
  </r>
  <r>
    <x v="101"/>
    <x v="0"/>
    <x v="11"/>
    <x v="154"/>
    <n v="166384"/>
  </r>
  <r>
    <x v="101"/>
    <x v="0"/>
    <x v="11"/>
    <x v="155"/>
    <n v="87506"/>
  </r>
  <r>
    <x v="101"/>
    <x v="0"/>
    <x v="11"/>
    <x v="156"/>
    <n v="264801"/>
  </r>
  <r>
    <x v="101"/>
    <x v="0"/>
    <x v="11"/>
    <x v="157"/>
    <n v="71518"/>
  </r>
  <r>
    <x v="101"/>
    <x v="0"/>
    <x v="11"/>
    <x v="158"/>
    <n v="458964"/>
  </r>
  <r>
    <x v="101"/>
    <x v="0"/>
    <x v="11"/>
    <x v="159"/>
    <n v="103440"/>
  </r>
  <r>
    <x v="101"/>
    <x v="0"/>
    <x v="11"/>
    <x v="160"/>
    <n v="362815"/>
  </r>
  <r>
    <x v="101"/>
    <x v="0"/>
    <x v="11"/>
    <x v="161"/>
    <n v="490046"/>
  </r>
  <r>
    <x v="101"/>
    <x v="0"/>
    <x v="11"/>
    <x v="162"/>
    <n v="34584"/>
  </r>
  <r>
    <x v="101"/>
    <x v="0"/>
    <x v="11"/>
    <x v="163"/>
    <n v="68930"/>
  </r>
  <r>
    <x v="101"/>
    <x v="0"/>
    <x v="11"/>
    <x v="164"/>
    <n v="123014"/>
  </r>
  <r>
    <x v="101"/>
    <x v="0"/>
    <x v="12"/>
    <x v="165"/>
    <n v="68890"/>
  </r>
  <r>
    <x v="101"/>
    <x v="0"/>
    <x v="12"/>
    <x v="166"/>
    <n v="473736"/>
  </r>
  <r>
    <x v="101"/>
    <x v="0"/>
    <x v="12"/>
    <x v="167"/>
    <n v="127637"/>
  </r>
  <r>
    <x v="101"/>
    <x v="0"/>
    <x v="12"/>
    <x v="168"/>
    <n v="134083"/>
  </r>
  <r>
    <x v="101"/>
    <x v="0"/>
    <x v="12"/>
    <x v="169"/>
    <n v="26673"/>
  </r>
  <r>
    <x v="101"/>
    <x v="0"/>
    <x v="12"/>
    <x v="170"/>
    <n v="65817"/>
  </r>
  <r>
    <x v="101"/>
    <x v="0"/>
    <x v="12"/>
    <x v="171"/>
    <n v="31481"/>
  </r>
  <r>
    <x v="101"/>
    <x v="0"/>
    <x v="12"/>
    <x v="172"/>
    <n v="104311"/>
  </r>
  <r>
    <x v="101"/>
    <x v="0"/>
    <x v="12"/>
    <x v="173"/>
    <n v="512554"/>
  </r>
  <r>
    <x v="101"/>
    <x v="0"/>
    <x v="12"/>
    <x v="174"/>
    <n v="27932"/>
  </r>
  <r>
    <x v="101"/>
    <x v="0"/>
    <x v="12"/>
    <x v="175"/>
    <n v="24511"/>
  </r>
  <r>
    <x v="101"/>
    <x v="0"/>
    <x v="12"/>
    <x v="176"/>
    <n v="425179"/>
  </r>
  <r>
    <x v="101"/>
    <x v="0"/>
    <x v="12"/>
    <x v="177"/>
    <n v="590842"/>
  </r>
  <r>
    <x v="101"/>
    <x v="0"/>
    <x v="12"/>
    <x v="178"/>
    <n v="176460"/>
  </r>
  <r>
    <x v="101"/>
    <x v="0"/>
    <x v="12"/>
    <x v="179"/>
    <n v="23714"/>
  </r>
  <r>
    <x v="101"/>
    <x v="0"/>
    <x v="13"/>
    <x v="180"/>
    <n v="43236"/>
  </r>
  <r>
    <x v="101"/>
    <x v="0"/>
    <x v="13"/>
    <x v="181"/>
    <n v="80174"/>
  </r>
  <r>
    <x v="101"/>
    <x v="0"/>
    <x v="13"/>
    <x v="182"/>
    <n v="34537"/>
  </r>
  <r>
    <x v="101"/>
    <x v="0"/>
    <x v="13"/>
    <x v="183"/>
    <n v="189559"/>
  </r>
  <r>
    <x v="101"/>
    <x v="0"/>
    <x v="13"/>
    <x v="184"/>
    <n v="32413"/>
  </r>
  <r>
    <x v="101"/>
    <x v="0"/>
    <x v="13"/>
    <x v="185"/>
    <n v="147926"/>
  </r>
  <r>
    <x v="101"/>
    <x v="0"/>
    <x v="13"/>
    <x v="186"/>
    <n v="53031"/>
  </r>
  <r>
    <x v="101"/>
    <x v="0"/>
    <x v="13"/>
    <x v="187"/>
    <n v="438698"/>
  </r>
  <r>
    <x v="101"/>
    <x v="0"/>
    <x v="13"/>
    <x v="188"/>
    <n v="96601"/>
  </r>
  <r>
    <x v="101"/>
    <x v="0"/>
    <x v="13"/>
    <x v="189"/>
    <n v="46856"/>
  </r>
  <r>
    <x v="101"/>
    <x v="0"/>
    <x v="13"/>
    <x v="190"/>
    <n v="424580"/>
  </r>
  <r>
    <x v="101"/>
    <x v="0"/>
    <x v="13"/>
    <x v="191"/>
    <n v="35610"/>
  </r>
  <r>
    <x v="101"/>
    <x v="0"/>
    <x v="13"/>
    <x v="192"/>
    <n v="516992"/>
  </r>
  <r>
    <x v="101"/>
    <x v="0"/>
    <x v="13"/>
    <x v="193"/>
    <n v="63971"/>
  </r>
  <r>
    <x v="101"/>
    <x v="0"/>
    <x v="13"/>
    <x v="194"/>
    <n v="71483"/>
  </r>
  <r>
    <x v="101"/>
    <x v="0"/>
    <x v="13"/>
    <x v="195"/>
    <n v="54665"/>
  </r>
  <r>
    <x v="101"/>
    <x v="0"/>
    <x v="13"/>
    <x v="196"/>
    <n v="54470"/>
  </r>
  <r>
    <x v="101"/>
    <x v="0"/>
    <x v="13"/>
    <x v="197"/>
    <n v="44086"/>
  </r>
  <r>
    <x v="101"/>
    <x v="0"/>
    <x v="13"/>
    <x v="198"/>
    <n v="38081"/>
  </r>
  <r>
    <x v="101"/>
    <x v="0"/>
    <x v="13"/>
    <x v="199"/>
    <n v="39039"/>
  </r>
  <r>
    <x v="101"/>
    <x v="0"/>
    <x v="13"/>
    <x v="200"/>
    <n v="86331"/>
  </r>
  <r>
    <x v="101"/>
    <x v="0"/>
    <x v="13"/>
    <x v="201"/>
    <n v="67999"/>
  </r>
  <r>
    <x v="101"/>
    <x v="0"/>
    <x v="14"/>
    <x v="202"/>
    <n v="391412"/>
  </r>
  <r>
    <x v="101"/>
    <x v="0"/>
    <x v="14"/>
    <x v="203"/>
    <n v="404223"/>
  </r>
  <r>
    <x v="101"/>
    <x v="0"/>
    <x v="14"/>
    <x v="204"/>
    <n v="37905"/>
  </r>
  <r>
    <x v="101"/>
    <x v="0"/>
    <x v="14"/>
    <x v="205"/>
    <n v="695501"/>
  </r>
  <r>
    <x v="101"/>
    <x v="0"/>
    <x v="14"/>
    <x v="206"/>
    <n v="22985"/>
  </r>
  <r>
    <x v="101"/>
    <x v="0"/>
    <x v="14"/>
    <x v="207"/>
    <n v="226400"/>
  </r>
  <r>
    <x v="101"/>
    <x v="0"/>
    <x v="14"/>
    <x v="208"/>
    <n v="106792"/>
  </r>
  <r>
    <x v="101"/>
    <x v="0"/>
    <x v="14"/>
    <x v="209"/>
    <n v="34526"/>
  </r>
  <r>
    <x v="101"/>
    <x v="0"/>
    <x v="14"/>
    <x v="210"/>
    <n v="153542"/>
  </r>
  <r>
    <x v="101"/>
    <x v="0"/>
    <x v="14"/>
    <x v="211"/>
    <n v="48590"/>
  </r>
  <r>
    <x v="101"/>
    <x v="0"/>
    <x v="14"/>
    <x v="212"/>
    <n v="275890"/>
  </r>
  <r>
    <x v="101"/>
    <x v="0"/>
    <x v="14"/>
    <x v="213"/>
    <n v="43955"/>
  </r>
  <r>
    <x v="101"/>
    <x v="0"/>
    <x v="14"/>
    <x v="214"/>
    <n v="17657"/>
  </r>
  <r>
    <x v="101"/>
    <x v="0"/>
    <x v="14"/>
    <x v="215"/>
    <n v="183511"/>
  </r>
  <r>
    <x v="101"/>
    <x v="0"/>
    <x v="14"/>
    <x v="216"/>
    <n v="144699"/>
  </r>
  <r>
    <x v="101"/>
    <x v="0"/>
    <x v="14"/>
    <x v="217"/>
    <n v="58605"/>
  </r>
  <r>
    <x v="101"/>
    <x v="0"/>
    <x v="14"/>
    <x v="218"/>
    <n v="8889"/>
  </r>
  <r>
    <x v="101"/>
    <x v="0"/>
    <x v="14"/>
    <x v="219"/>
    <n v="61742"/>
  </r>
  <r>
    <x v="101"/>
    <x v="0"/>
    <x v="14"/>
    <x v="220"/>
    <n v="57448"/>
  </r>
  <r>
    <x v="101"/>
    <x v="0"/>
    <x v="14"/>
    <x v="221"/>
    <n v="51301"/>
  </r>
  <r>
    <x v="101"/>
    <x v="0"/>
    <x v="14"/>
    <x v="222"/>
    <n v="26530"/>
  </r>
  <r>
    <x v="101"/>
    <x v="0"/>
    <x v="14"/>
    <x v="223"/>
    <n v="137207"/>
  </r>
  <r>
    <x v="101"/>
    <x v="0"/>
    <x v="14"/>
    <x v="224"/>
    <n v="351226"/>
  </r>
  <r>
    <x v="101"/>
    <x v="0"/>
    <x v="14"/>
    <x v="225"/>
    <n v="393461"/>
  </r>
  <r>
    <x v="101"/>
    <x v="0"/>
    <x v="15"/>
    <x v="226"/>
    <n v="397946"/>
  </r>
  <r>
    <x v="101"/>
    <x v="0"/>
    <x v="15"/>
    <x v="227"/>
    <n v="71236"/>
  </r>
  <r>
    <x v="101"/>
    <x v="0"/>
    <x v="15"/>
    <x v="228"/>
    <n v="62785"/>
  </r>
  <r>
    <x v="101"/>
    <x v="0"/>
    <x v="15"/>
    <x v="229"/>
    <n v="797233"/>
  </r>
  <r>
    <x v="101"/>
    <x v="0"/>
    <x v="15"/>
    <x v="230"/>
    <n v="60090"/>
  </r>
  <r>
    <x v="101"/>
    <x v="0"/>
    <x v="15"/>
    <x v="231"/>
    <n v="159435"/>
  </r>
  <r>
    <x v="101"/>
    <x v="0"/>
    <x v="15"/>
    <x v="232"/>
    <n v="173364"/>
  </r>
  <r>
    <x v="101"/>
    <x v="0"/>
    <x v="15"/>
    <x v="233"/>
    <n v="40789"/>
  </r>
  <r>
    <x v="101"/>
    <x v="0"/>
    <x v="15"/>
    <x v="234"/>
    <n v="443859"/>
  </r>
  <r>
    <x v="101"/>
    <x v="0"/>
    <x v="15"/>
    <x v="235"/>
    <n v="29248"/>
  </r>
  <r>
    <x v="101"/>
    <x v="0"/>
    <x v="15"/>
    <x v="236"/>
    <n v="630714"/>
  </r>
  <r>
    <x v="101"/>
    <x v="0"/>
    <x v="15"/>
    <x v="237"/>
    <n v="76413"/>
  </r>
  <r>
    <x v="101"/>
    <x v="0"/>
    <x v="15"/>
    <x v="238"/>
    <n v="281520"/>
  </r>
  <r>
    <x v="101"/>
    <x v="0"/>
    <x v="15"/>
    <x v="239"/>
    <n v="273180"/>
  </r>
  <r>
    <x v="101"/>
    <x v="0"/>
    <x v="15"/>
    <x v="240"/>
    <n v="347600"/>
  </r>
  <r>
    <x v="101"/>
    <x v="0"/>
    <x v="15"/>
    <x v="241"/>
    <n v="331618"/>
  </r>
  <r>
    <x v="101"/>
    <x v="0"/>
    <x v="15"/>
    <x v="242"/>
    <n v="281453"/>
  </r>
  <r>
    <x v="101"/>
    <x v="0"/>
    <x v="15"/>
    <x v="243"/>
    <n v="233205"/>
  </r>
  <r>
    <x v="101"/>
    <x v="0"/>
    <x v="15"/>
    <x v="244"/>
    <n v="51368"/>
  </r>
  <r>
    <x v="101"/>
    <x v="0"/>
    <x v="15"/>
    <x v="245"/>
    <n v="81782"/>
  </r>
  <r>
    <x v="101"/>
    <x v="0"/>
    <x v="15"/>
    <x v="246"/>
    <n v="44561"/>
  </r>
  <r>
    <x v="101"/>
    <x v="0"/>
    <x v="15"/>
    <x v="247"/>
    <n v="51094"/>
  </r>
  <r>
    <x v="101"/>
    <x v="0"/>
    <x v="16"/>
    <x v="248"/>
    <n v="265073"/>
  </r>
  <r>
    <x v="101"/>
    <x v="0"/>
    <x v="16"/>
    <x v="249"/>
    <n v="890362"/>
  </r>
  <r>
    <x v="101"/>
    <x v="1"/>
    <x v="0"/>
    <x v="0"/>
    <n v="838185"/>
  </r>
  <r>
    <x v="101"/>
    <x v="1"/>
    <x v="0"/>
    <x v="1"/>
    <n v="174205"/>
  </r>
  <r>
    <x v="101"/>
    <x v="1"/>
    <x v="0"/>
    <x v="2"/>
    <n v="132603"/>
  </r>
  <r>
    <x v="101"/>
    <x v="1"/>
    <x v="0"/>
    <x v="3"/>
    <n v="277728"/>
  </r>
  <r>
    <x v="101"/>
    <x v="1"/>
    <x v="0"/>
    <x v="4"/>
    <n v="207502"/>
  </r>
  <r>
    <x v="101"/>
    <x v="1"/>
    <x v="0"/>
    <x v="5"/>
    <n v="179461"/>
  </r>
  <r>
    <x v="101"/>
    <x v="1"/>
    <x v="0"/>
    <x v="6"/>
    <n v="273277"/>
  </r>
  <r>
    <x v="101"/>
    <x v="1"/>
    <x v="0"/>
    <x v="7"/>
    <n v="207279"/>
  </r>
  <r>
    <x v="101"/>
    <x v="1"/>
    <x v="0"/>
    <x v="8"/>
    <n v="201366"/>
  </r>
  <r>
    <x v="101"/>
    <x v="1"/>
    <x v="0"/>
    <x v="9"/>
    <n v="119293"/>
  </r>
  <r>
    <x v="101"/>
    <x v="1"/>
    <x v="0"/>
    <x v="10"/>
    <n v="215140"/>
  </r>
  <r>
    <x v="101"/>
    <x v="1"/>
    <x v="0"/>
    <x v="11"/>
    <n v="197553"/>
  </r>
  <r>
    <x v="101"/>
    <x v="1"/>
    <x v="0"/>
    <x v="12"/>
    <n v="322018"/>
  </r>
  <r>
    <x v="101"/>
    <x v="1"/>
    <x v="0"/>
    <x v="13"/>
    <n v="196451"/>
  </r>
  <r>
    <x v="101"/>
    <x v="1"/>
    <x v="0"/>
    <x v="14"/>
    <n v="510969"/>
  </r>
  <r>
    <x v="101"/>
    <x v="1"/>
    <x v="0"/>
    <x v="15"/>
    <n v="235785"/>
  </r>
  <r>
    <x v="101"/>
    <x v="1"/>
    <x v="0"/>
    <x v="16"/>
    <n v="190403"/>
  </r>
  <r>
    <x v="101"/>
    <x v="1"/>
    <x v="0"/>
    <x v="17"/>
    <n v="378827"/>
  </r>
  <r>
    <x v="101"/>
    <x v="1"/>
    <x v="0"/>
    <x v="18"/>
    <n v="179852"/>
  </r>
  <r>
    <x v="101"/>
    <x v="1"/>
    <x v="0"/>
    <x v="19"/>
    <n v="414525"/>
  </r>
  <r>
    <x v="101"/>
    <x v="1"/>
    <x v="0"/>
    <x v="20"/>
    <n v="210188"/>
  </r>
  <r>
    <x v="101"/>
    <x v="1"/>
    <x v="0"/>
    <x v="21"/>
    <n v="124670"/>
  </r>
  <r>
    <x v="101"/>
    <x v="1"/>
    <x v="0"/>
    <x v="22"/>
    <n v="350821"/>
  </r>
  <r>
    <x v="101"/>
    <x v="1"/>
    <x v="0"/>
    <x v="23"/>
    <n v="436571"/>
  </r>
  <r>
    <x v="101"/>
    <x v="1"/>
    <x v="0"/>
    <x v="24"/>
    <n v="138151"/>
  </r>
  <r>
    <x v="101"/>
    <x v="1"/>
    <x v="1"/>
    <x v="25"/>
    <n v="179762"/>
  </r>
  <r>
    <x v="101"/>
    <x v="1"/>
    <x v="1"/>
    <x v="26"/>
    <n v="124317"/>
  </r>
  <r>
    <x v="101"/>
    <x v="1"/>
    <x v="1"/>
    <x v="27"/>
    <n v="127528"/>
  </r>
  <r>
    <x v="101"/>
    <x v="1"/>
    <x v="1"/>
    <x v="28"/>
    <n v="140586"/>
  </r>
  <r>
    <x v="101"/>
    <x v="1"/>
    <x v="1"/>
    <x v="29"/>
    <n v="97920"/>
  </r>
  <r>
    <x v="101"/>
    <x v="1"/>
    <x v="1"/>
    <x v="30"/>
    <n v="200933"/>
  </r>
  <r>
    <x v="101"/>
    <x v="1"/>
    <x v="1"/>
    <x v="31"/>
    <n v="251952"/>
  </r>
  <r>
    <x v="101"/>
    <x v="1"/>
    <x v="1"/>
    <x v="32"/>
    <n v="85147"/>
  </r>
  <r>
    <x v="101"/>
    <x v="1"/>
    <x v="1"/>
    <x v="33"/>
    <n v="148365"/>
  </r>
  <r>
    <x v="101"/>
    <x v="1"/>
    <x v="1"/>
    <x v="34"/>
    <n v="103159"/>
  </r>
  <r>
    <x v="101"/>
    <x v="1"/>
    <x v="1"/>
    <x v="35"/>
    <n v="128348"/>
  </r>
  <r>
    <x v="101"/>
    <x v="1"/>
    <x v="1"/>
    <x v="36"/>
    <n v="114822"/>
  </r>
  <r>
    <x v="101"/>
    <x v="1"/>
    <x v="1"/>
    <x v="37"/>
    <n v="143745"/>
  </r>
  <r>
    <x v="101"/>
    <x v="1"/>
    <x v="1"/>
    <x v="38"/>
    <n v="50061"/>
  </r>
  <r>
    <x v="101"/>
    <x v="1"/>
    <x v="1"/>
    <x v="39"/>
    <n v="69448"/>
  </r>
  <r>
    <x v="101"/>
    <x v="1"/>
    <x v="1"/>
    <x v="40"/>
    <n v="212595"/>
  </r>
  <r>
    <x v="101"/>
    <x v="1"/>
    <x v="2"/>
    <x v="41"/>
    <n v="124176"/>
  </r>
  <r>
    <x v="101"/>
    <x v="1"/>
    <x v="2"/>
    <x v="42"/>
    <n v="274922"/>
  </r>
  <r>
    <x v="101"/>
    <x v="1"/>
    <x v="2"/>
    <x v="43"/>
    <n v="140523"/>
  </r>
  <r>
    <x v="101"/>
    <x v="1"/>
    <x v="2"/>
    <x v="44"/>
    <n v="217030"/>
  </r>
  <r>
    <x v="101"/>
    <x v="1"/>
    <x v="2"/>
    <x v="45"/>
    <n v="235531"/>
  </r>
  <r>
    <x v="101"/>
    <x v="1"/>
    <x v="2"/>
    <x v="46"/>
    <n v="125089"/>
  </r>
  <r>
    <x v="101"/>
    <x v="1"/>
    <x v="2"/>
    <x v="47"/>
    <n v="234881"/>
  </r>
  <r>
    <x v="101"/>
    <x v="1"/>
    <x v="2"/>
    <x v="48"/>
    <n v="236857"/>
  </r>
  <r>
    <x v="101"/>
    <x v="1"/>
    <x v="3"/>
    <x v="49"/>
    <n v="44743"/>
  </r>
  <r>
    <x v="101"/>
    <x v="1"/>
    <x v="3"/>
    <x v="50"/>
    <n v="114134"/>
  </r>
  <r>
    <x v="101"/>
    <x v="1"/>
    <x v="3"/>
    <x v="51"/>
    <n v="283345"/>
  </r>
  <r>
    <x v="101"/>
    <x v="1"/>
    <x v="3"/>
    <x v="52"/>
    <n v="59632"/>
  </r>
  <r>
    <x v="101"/>
    <x v="1"/>
    <x v="3"/>
    <x v="53"/>
    <n v="189695"/>
  </r>
  <r>
    <x v="101"/>
    <x v="1"/>
    <x v="3"/>
    <x v="54"/>
    <n v="210138"/>
  </r>
  <r>
    <x v="101"/>
    <x v="1"/>
    <x v="3"/>
    <x v="55"/>
    <n v="228515"/>
  </r>
  <r>
    <x v="101"/>
    <x v="1"/>
    <x v="3"/>
    <x v="56"/>
    <n v="177317"/>
  </r>
  <r>
    <x v="101"/>
    <x v="1"/>
    <x v="3"/>
    <x v="57"/>
    <n v="16917"/>
  </r>
  <r>
    <x v="101"/>
    <x v="1"/>
    <x v="3"/>
    <x v="58"/>
    <n v="180374"/>
  </r>
  <r>
    <x v="101"/>
    <x v="1"/>
    <x v="4"/>
    <x v="59"/>
    <n v="204703"/>
  </r>
  <r>
    <x v="101"/>
    <x v="1"/>
    <x v="4"/>
    <x v="60"/>
    <n v="101217"/>
  </r>
  <r>
    <x v="101"/>
    <x v="1"/>
    <x v="4"/>
    <x v="61"/>
    <n v="139328"/>
  </r>
  <r>
    <x v="101"/>
    <x v="1"/>
    <x v="4"/>
    <x v="62"/>
    <n v="195548"/>
  </r>
  <r>
    <x v="101"/>
    <x v="1"/>
    <x v="4"/>
    <x v="63"/>
    <n v="224637"/>
  </r>
  <r>
    <x v="101"/>
    <x v="1"/>
    <x v="5"/>
    <x v="64"/>
    <n v="122501"/>
  </r>
  <r>
    <x v="101"/>
    <x v="1"/>
    <x v="5"/>
    <x v="65"/>
    <n v="143949"/>
  </r>
  <r>
    <x v="101"/>
    <x v="1"/>
    <x v="5"/>
    <x v="66"/>
    <n v="240370"/>
  </r>
  <r>
    <x v="101"/>
    <x v="1"/>
    <x v="5"/>
    <x v="67"/>
    <n v="220893"/>
  </r>
  <r>
    <x v="101"/>
    <x v="1"/>
    <x v="5"/>
    <x v="68"/>
    <n v="161439"/>
  </r>
  <r>
    <x v="101"/>
    <x v="1"/>
    <x v="6"/>
    <x v="69"/>
    <n v="199073"/>
  </r>
  <r>
    <x v="101"/>
    <x v="1"/>
    <x v="6"/>
    <x v="70"/>
    <n v="56376"/>
  </r>
  <r>
    <x v="101"/>
    <x v="1"/>
    <x v="6"/>
    <x v="71"/>
    <n v="129781"/>
  </r>
  <r>
    <x v="101"/>
    <x v="1"/>
    <x v="6"/>
    <x v="72"/>
    <n v="153098"/>
  </r>
  <r>
    <x v="101"/>
    <x v="1"/>
    <x v="6"/>
    <x v="73"/>
    <n v="82239"/>
  </r>
  <r>
    <x v="101"/>
    <x v="1"/>
    <x v="7"/>
    <x v="74"/>
    <n v="128051"/>
  </r>
  <r>
    <x v="101"/>
    <x v="1"/>
    <x v="8"/>
    <x v="75"/>
    <n v="59436"/>
  </r>
  <r>
    <x v="101"/>
    <x v="1"/>
    <x v="8"/>
    <x v="76"/>
    <n v="197525"/>
  </r>
  <r>
    <x v="101"/>
    <x v="1"/>
    <x v="8"/>
    <x v="77"/>
    <n v="227776"/>
  </r>
  <r>
    <x v="101"/>
    <x v="1"/>
    <x v="8"/>
    <x v="78"/>
    <n v="120493"/>
  </r>
  <r>
    <x v="101"/>
    <x v="1"/>
    <x v="8"/>
    <x v="79"/>
    <n v="48718"/>
  </r>
  <r>
    <x v="101"/>
    <x v="1"/>
    <x v="8"/>
    <x v="80"/>
    <n v="158657"/>
  </r>
  <r>
    <x v="101"/>
    <x v="1"/>
    <x v="8"/>
    <x v="81"/>
    <n v="154061"/>
  </r>
  <r>
    <x v="101"/>
    <x v="1"/>
    <x v="8"/>
    <x v="82"/>
    <n v="123190"/>
  </r>
  <r>
    <x v="101"/>
    <x v="1"/>
    <x v="8"/>
    <x v="83"/>
    <n v="122343"/>
  </r>
  <r>
    <x v="101"/>
    <x v="1"/>
    <x v="8"/>
    <x v="84"/>
    <n v="205795"/>
  </r>
  <r>
    <x v="101"/>
    <x v="1"/>
    <x v="8"/>
    <x v="85"/>
    <n v="220402"/>
  </r>
  <r>
    <x v="101"/>
    <x v="1"/>
    <x v="8"/>
    <x v="86"/>
    <n v="30900"/>
  </r>
  <r>
    <x v="101"/>
    <x v="1"/>
    <x v="8"/>
    <x v="87"/>
    <n v="274075"/>
  </r>
  <r>
    <x v="101"/>
    <x v="1"/>
    <x v="8"/>
    <x v="88"/>
    <n v="322986"/>
  </r>
  <r>
    <x v="101"/>
    <x v="1"/>
    <x v="8"/>
    <x v="89"/>
    <n v="169768"/>
  </r>
  <r>
    <x v="101"/>
    <x v="1"/>
    <x v="8"/>
    <x v="90"/>
    <n v="119912"/>
  </r>
  <r>
    <x v="101"/>
    <x v="1"/>
    <x v="8"/>
    <x v="91"/>
    <n v="179225"/>
  </r>
  <r>
    <x v="101"/>
    <x v="1"/>
    <x v="8"/>
    <x v="92"/>
    <n v="233187"/>
  </r>
  <r>
    <x v="101"/>
    <x v="1"/>
    <x v="8"/>
    <x v="93"/>
    <n v="100007"/>
  </r>
  <r>
    <x v="101"/>
    <x v="1"/>
    <x v="8"/>
    <x v="94"/>
    <n v="177478"/>
  </r>
  <r>
    <x v="101"/>
    <x v="1"/>
    <x v="8"/>
    <x v="95"/>
    <n v="241467"/>
  </r>
  <r>
    <x v="101"/>
    <x v="1"/>
    <x v="8"/>
    <x v="96"/>
    <n v="255274"/>
  </r>
  <r>
    <x v="101"/>
    <x v="1"/>
    <x v="8"/>
    <x v="97"/>
    <n v="115891"/>
  </r>
  <r>
    <x v="101"/>
    <x v="1"/>
    <x v="8"/>
    <x v="98"/>
    <n v="96606"/>
  </r>
  <r>
    <x v="101"/>
    <x v="1"/>
    <x v="8"/>
    <x v="99"/>
    <n v="206148"/>
  </r>
  <r>
    <x v="101"/>
    <x v="1"/>
    <x v="8"/>
    <x v="100"/>
    <n v="121501"/>
  </r>
  <r>
    <x v="101"/>
    <x v="1"/>
    <x v="8"/>
    <x v="101"/>
    <n v="114482"/>
  </r>
  <r>
    <x v="101"/>
    <x v="1"/>
    <x v="8"/>
    <x v="102"/>
    <n v="63128"/>
  </r>
  <r>
    <x v="101"/>
    <x v="1"/>
    <x v="8"/>
    <x v="103"/>
    <n v="62426"/>
  </r>
  <r>
    <x v="101"/>
    <x v="1"/>
    <x v="8"/>
    <x v="104"/>
    <n v="25823"/>
  </r>
  <r>
    <x v="101"/>
    <x v="1"/>
    <x v="8"/>
    <x v="105"/>
    <n v="92676"/>
  </r>
  <r>
    <x v="101"/>
    <x v="1"/>
    <x v="8"/>
    <x v="106"/>
    <n v="206413"/>
  </r>
  <r>
    <x v="101"/>
    <x v="1"/>
    <x v="8"/>
    <x v="107"/>
    <n v="116133"/>
  </r>
  <r>
    <x v="101"/>
    <x v="1"/>
    <x v="8"/>
    <x v="108"/>
    <n v="144708"/>
  </r>
  <r>
    <x v="101"/>
    <x v="1"/>
    <x v="8"/>
    <x v="109"/>
    <n v="96876"/>
  </r>
  <r>
    <x v="101"/>
    <x v="1"/>
    <x v="8"/>
    <x v="110"/>
    <n v="139774"/>
  </r>
  <r>
    <x v="101"/>
    <x v="1"/>
    <x v="8"/>
    <x v="111"/>
    <n v="127441"/>
  </r>
  <r>
    <x v="101"/>
    <x v="1"/>
    <x v="8"/>
    <x v="112"/>
    <n v="186226"/>
  </r>
  <r>
    <x v="101"/>
    <x v="1"/>
    <x v="8"/>
    <x v="113"/>
    <n v="205537"/>
  </r>
  <r>
    <x v="101"/>
    <x v="1"/>
    <x v="8"/>
    <x v="114"/>
    <n v="104760"/>
  </r>
  <r>
    <x v="101"/>
    <x v="1"/>
    <x v="8"/>
    <x v="115"/>
    <n v="177191"/>
  </r>
  <r>
    <x v="101"/>
    <x v="1"/>
    <x v="8"/>
    <x v="116"/>
    <n v="446578"/>
  </r>
  <r>
    <x v="101"/>
    <x v="1"/>
    <x v="9"/>
    <x v="117"/>
    <n v="88029"/>
  </r>
  <r>
    <x v="101"/>
    <x v="1"/>
    <x v="9"/>
    <x v="118"/>
    <n v="36019"/>
  </r>
  <r>
    <x v="101"/>
    <x v="1"/>
    <x v="9"/>
    <x v="119"/>
    <n v="27481"/>
  </r>
  <r>
    <x v="101"/>
    <x v="1"/>
    <x v="9"/>
    <x v="120"/>
    <n v="31793"/>
  </r>
  <r>
    <x v="101"/>
    <x v="1"/>
    <x v="9"/>
    <x v="121"/>
    <n v="62837"/>
  </r>
  <r>
    <x v="101"/>
    <x v="1"/>
    <x v="9"/>
    <x v="122"/>
    <n v="5496"/>
  </r>
  <r>
    <x v="101"/>
    <x v="1"/>
    <x v="9"/>
    <x v="123"/>
    <n v="34509"/>
  </r>
  <r>
    <x v="101"/>
    <x v="1"/>
    <x v="9"/>
    <x v="124"/>
    <n v="15677"/>
  </r>
  <r>
    <x v="101"/>
    <x v="1"/>
    <x v="9"/>
    <x v="125"/>
    <n v="80204"/>
  </r>
  <r>
    <x v="101"/>
    <x v="1"/>
    <x v="9"/>
    <x v="126"/>
    <n v="20699"/>
  </r>
  <r>
    <x v="101"/>
    <x v="1"/>
    <x v="9"/>
    <x v="127"/>
    <n v="16900"/>
  </r>
  <r>
    <x v="101"/>
    <x v="1"/>
    <x v="9"/>
    <x v="128"/>
    <n v="14587"/>
  </r>
  <r>
    <x v="101"/>
    <x v="1"/>
    <x v="9"/>
    <x v="129"/>
    <n v="72225"/>
  </r>
  <r>
    <x v="101"/>
    <x v="1"/>
    <x v="9"/>
    <x v="130"/>
    <n v="11315"/>
  </r>
  <r>
    <x v="101"/>
    <x v="1"/>
    <x v="9"/>
    <x v="131"/>
    <n v="38204"/>
  </r>
  <r>
    <x v="101"/>
    <x v="1"/>
    <x v="9"/>
    <x v="132"/>
    <n v="46439"/>
  </r>
  <r>
    <x v="101"/>
    <x v="1"/>
    <x v="9"/>
    <x v="133"/>
    <n v="10314"/>
  </r>
  <r>
    <x v="101"/>
    <x v="1"/>
    <x v="9"/>
    <x v="134"/>
    <n v="33117"/>
  </r>
  <r>
    <x v="101"/>
    <x v="1"/>
    <x v="10"/>
    <x v="135"/>
    <n v="25913"/>
  </r>
  <r>
    <x v="101"/>
    <x v="1"/>
    <x v="10"/>
    <x v="136"/>
    <n v="15553"/>
  </r>
  <r>
    <x v="101"/>
    <x v="1"/>
    <x v="10"/>
    <x v="137"/>
    <n v="16641"/>
  </r>
  <r>
    <x v="101"/>
    <x v="1"/>
    <x v="10"/>
    <x v="138"/>
    <n v="15783"/>
  </r>
  <r>
    <x v="101"/>
    <x v="1"/>
    <x v="10"/>
    <x v="139"/>
    <n v="28390"/>
  </r>
  <r>
    <x v="101"/>
    <x v="1"/>
    <x v="10"/>
    <x v="140"/>
    <n v="66433"/>
  </r>
  <r>
    <x v="101"/>
    <x v="1"/>
    <x v="10"/>
    <x v="141"/>
    <n v="32045"/>
  </r>
  <r>
    <x v="101"/>
    <x v="1"/>
    <x v="10"/>
    <x v="142"/>
    <n v="19063"/>
  </r>
  <r>
    <x v="101"/>
    <x v="1"/>
    <x v="10"/>
    <x v="143"/>
    <n v="54402"/>
  </r>
  <r>
    <x v="101"/>
    <x v="1"/>
    <x v="10"/>
    <x v="144"/>
    <n v="104184"/>
  </r>
  <r>
    <x v="101"/>
    <x v="1"/>
    <x v="10"/>
    <x v="145"/>
    <n v="115739"/>
  </r>
  <r>
    <x v="101"/>
    <x v="1"/>
    <x v="10"/>
    <x v="146"/>
    <n v="108219"/>
  </r>
  <r>
    <x v="101"/>
    <x v="1"/>
    <x v="10"/>
    <x v="147"/>
    <n v="176804"/>
  </r>
  <r>
    <x v="101"/>
    <x v="1"/>
    <x v="10"/>
    <x v="148"/>
    <n v="55986"/>
  </r>
  <r>
    <x v="101"/>
    <x v="1"/>
    <x v="11"/>
    <x v="149"/>
    <n v="17246"/>
  </r>
  <r>
    <x v="101"/>
    <x v="1"/>
    <x v="11"/>
    <x v="150"/>
    <n v="64875"/>
  </r>
  <r>
    <x v="101"/>
    <x v="1"/>
    <x v="11"/>
    <x v="151"/>
    <n v="34027"/>
  </r>
  <r>
    <x v="101"/>
    <x v="1"/>
    <x v="11"/>
    <x v="152"/>
    <n v="50348"/>
  </r>
  <r>
    <x v="101"/>
    <x v="1"/>
    <x v="11"/>
    <x v="153"/>
    <n v="62284"/>
  </r>
  <r>
    <x v="101"/>
    <x v="1"/>
    <x v="11"/>
    <x v="154"/>
    <n v="43045"/>
  </r>
  <r>
    <x v="101"/>
    <x v="1"/>
    <x v="11"/>
    <x v="155"/>
    <n v="25520"/>
  </r>
  <r>
    <x v="101"/>
    <x v="1"/>
    <x v="11"/>
    <x v="156"/>
    <n v="49810"/>
  </r>
  <r>
    <x v="101"/>
    <x v="1"/>
    <x v="11"/>
    <x v="157"/>
    <n v="25709"/>
  </r>
  <r>
    <x v="101"/>
    <x v="1"/>
    <x v="11"/>
    <x v="158"/>
    <n v="155263"/>
  </r>
  <r>
    <x v="101"/>
    <x v="1"/>
    <x v="11"/>
    <x v="159"/>
    <n v="40969"/>
  </r>
  <r>
    <x v="101"/>
    <x v="1"/>
    <x v="11"/>
    <x v="160"/>
    <n v="149629"/>
  </r>
  <r>
    <x v="101"/>
    <x v="1"/>
    <x v="11"/>
    <x v="161"/>
    <n v="194809"/>
  </r>
  <r>
    <x v="101"/>
    <x v="1"/>
    <x v="11"/>
    <x v="162"/>
    <n v="12635"/>
  </r>
  <r>
    <x v="101"/>
    <x v="1"/>
    <x v="11"/>
    <x v="163"/>
    <n v="36704"/>
  </r>
  <r>
    <x v="101"/>
    <x v="1"/>
    <x v="11"/>
    <x v="164"/>
    <n v="37164"/>
  </r>
  <r>
    <x v="101"/>
    <x v="1"/>
    <x v="12"/>
    <x v="165"/>
    <n v="24237"/>
  </r>
  <r>
    <x v="101"/>
    <x v="1"/>
    <x v="12"/>
    <x v="166"/>
    <n v="67248"/>
  </r>
  <r>
    <x v="101"/>
    <x v="1"/>
    <x v="12"/>
    <x v="167"/>
    <n v="50171"/>
  </r>
  <r>
    <x v="101"/>
    <x v="1"/>
    <x v="12"/>
    <x v="168"/>
    <n v="26526"/>
  </r>
  <r>
    <x v="101"/>
    <x v="1"/>
    <x v="12"/>
    <x v="169"/>
    <n v="15341"/>
  </r>
  <r>
    <x v="101"/>
    <x v="1"/>
    <x v="12"/>
    <x v="170"/>
    <n v="26887"/>
  </r>
  <r>
    <x v="101"/>
    <x v="1"/>
    <x v="12"/>
    <x v="171"/>
    <n v="12704"/>
  </r>
  <r>
    <x v="101"/>
    <x v="1"/>
    <x v="12"/>
    <x v="172"/>
    <n v="87311"/>
  </r>
  <r>
    <x v="101"/>
    <x v="1"/>
    <x v="12"/>
    <x v="173"/>
    <n v="74249"/>
  </r>
  <r>
    <x v="101"/>
    <x v="1"/>
    <x v="12"/>
    <x v="174"/>
    <n v="18611"/>
  </r>
  <r>
    <x v="101"/>
    <x v="1"/>
    <x v="12"/>
    <x v="175"/>
    <n v="8502"/>
  </r>
  <r>
    <x v="101"/>
    <x v="1"/>
    <x v="12"/>
    <x v="176"/>
    <n v="151842"/>
  </r>
  <r>
    <x v="101"/>
    <x v="1"/>
    <x v="12"/>
    <x v="177"/>
    <n v="143231"/>
  </r>
  <r>
    <x v="101"/>
    <x v="1"/>
    <x v="12"/>
    <x v="178"/>
    <n v="36653"/>
  </r>
  <r>
    <x v="101"/>
    <x v="1"/>
    <x v="12"/>
    <x v="179"/>
    <n v="14447"/>
  </r>
  <r>
    <x v="101"/>
    <x v="1"/>
    <x v="13"/>
    <x v="180"/>
    <n v="16839"/>
  </r>
  <r>
    <x v="101"/>
    <x v="1"/>
    <x v="13"/>
    <x v="181"/>
    <n v="26321"/>
  </r>
  <r>
    <x v="101"/>
    <x v="1"/>
    <x v="13"/>
    <x v="182"/>
    <n v="17572"/>
  </r>
  <r>
    <x v="101"/>
    <x v="1"/>
    <x v="13"/>
    <x v="183"/>
    <n v="54398"/>
  </r>
  <r>
    <x v="101"/>
    <x v="1"/>
    <x v="13"/>
    <x v="184"/>
    <n v="12917"/>
  </r>
  <r>
    <x v="101"/>
    <x v="1"/>
    <x v="13"/>
    <x v="185"/>
    <n v="62790"/>
  </r>
  <r>
    <x v="101"/>
    <x v="1"/>
    <x v="13"/>
    <x v="186"/>
    <n v="46666"/>
  </r>
  <r>
    <x v="101"/>
    <x v="1"/>
    <x v="13"/>
    <x v="187"/>
    <n v="92482"/>
  </r>
  <r>
    <x v="101"/>
    <x v="1"/>
    <x v="13"/>
    <x v="188"/>
    <n v="53220"/>
  </r>
  <r>
    <x v="101"/>
    <x v="1"/>
    <x v="13"/>
    <x v="189"/>
    <n v="23759"/>
  </r>
  <r>
    <x v="101"/>
    <x v="1"/>
    <x v="13"/>
    <x v="190"/>
    <n v="75678"/>
  </r>
  <r>
    <x v="101"/>
    <x v="1"/>
    <x v="13"/>
    <x v="191"/>
    <n v="19842"/>
  </r>
  <r>
    <x v="101"/>
    <x v="1"/>
    <x v="13"/>
    <x v="192"/>
    <n v="95778"/>
  </r>
  <r>
    <x v="101"/>
    <x v="1"/>
    <x v="13"/>
    <x v="193"/>
    <n v="24703"/>
  </r>
  <r>
    <x v="101"/>
    <x v="1"/>
    <x v="13"/>
    <x v="194"/>
    <n v="43392"/>
  </r>
  <r>
    <x v="101"/>
    <x v="1"/>
    <x v="13"/>
    <x v="195"/>
    <n v="18411"/>
  </r>
  <r>
    <x v="101"/>
    <x v="1"/>
    <x v="13"/>
    <x v="196"/>
    <n v="31028"/>
  </r>
  <r>
    <x v="101"/>
    <x v="1"/>
    <x v="13"/>
    <x v="197"/>
    <n v="15945"/>
  </r>
  <r>
    <x v="101"/>
    <x v="1"/>
    <x v="13"/>
    <x v="198"/>
    <n v="15971"/>
  </r>
  <r>
    <x v="101"/>
    <x v="1"/>
    <x v="13"/>
    <x v="199"/>
    <n v="22727"/>
  </r>
  <r>
    <x v="101"/>
    <x v="1"/>
    <x v="13"/>
    <x v="200"/>
    <n v="31787"/>
  </r>
  <r>
    <x v="101"/>
    <x v="1"/>
    <x v="13"/>
    <x v="201"/>
    <n v="38106"/>
  </r>
  <r>
    <x v="101"/>
    <x v="1"/>
    <x v="14"/>
    <x v="202"/>
    <n v="131958"/>
  </r>
  <r>
    <x v="101"/>
    <x v="1"/>
    <x v="14"/>
    <x v="203"/>
    <n v="128458"/>
  </r>
  <r>
    <x v="101"/>
    <x v="1"/>
    <x v="14"/>
    <x v="204"/>
    <n v="26322"/>
  </r>
  <r>
    <x v="101"/>
    <x v="1"/>
    <x v="14"/>
    <x v="205"/>
    <n v="112693"/>
  </r>
  <r>
    <x v="101"/>
    <x v="1"/>
    <x v="14"/>
    <x v="206"/>
    <n v="20807"/>
  </r>
  <r>
    <x v="101"/>
    <x v="1"/>
    <x v="14"/>
    <x v="207"/>
    <n v="43688"/>
  </r>
  <r>
    <x v="101"/>
    <x v="1"/>
    <x v="14"/>
    <x v="208"/>
    <n v="26851"/>
  </r>
  <r>
    <x v="101"/>
    <x v="1"/>
    <x v="14"/>
    <x v="209"/>
    <n v="12947"/>
  </r>
  <r>
    <x v="101"/>
    <x v="1"/>
    <x v="14"/>
    <x v="210"/>
    <n v="35814"/>
  </r>
  <r>
    <x v="101"/>
    <x v="1"/>
    <x v="14"/>
    <x v="211"/>
    <n v="32199"/>
  </r>
  <r>
    <x v="101"/>
    <x v="1"/>
    <x v="14"/>
    <x v="212"/>
    <n v="48067"/>
  </r>
  <r>
    <x v="101"/>
    <x v="1"/>
    <x v="14"/>
    <x v="213"/>
    <n v="24428"/>
  </r>
  <r>
    <x v="101"/>
    <x v="1"/>
    <x v="14"/>
    <x v="214"/>
    <n v="5019"/>
  </r>
  <r>
    <x v="101"/>
    <x v="1"/>
    <x v="14"/>
    <x v="215"/>
    <n v="24084"/>
  </r>
  <r>
    <x v="101"/>
    <x v="1"/>
    <x v="14"/>
    <x v="216"/>
    <n v="51995"/>
  </r>
  <r>
    <x v="101"/>
    <x v="1"/>
    <x v="14"/>
    <x v="217"/>
    <n v="20783"/>
  </r>
  <r>
    <x v="101"/>
    <x v="1"/>
    <x v="14"/>
    <x v="218"/>
    <n v="2216"/>
  </r>
  <r>
    <x v="101"/>
    <x v="1"/>
    <x v="14"/>
    <x v="219"/>
    <n v="19422"/>
  </r>
  <r>
    <x v="101"/>
    <x v="1"/>
    <x v="14"/>
    <x v="220"/>
    <n v="20784"/>
  </r>
  <r>
    <x v="101"/>
    <x v="1"/>
    <x v="14"/>
    <x v="221"/>
    <n v="30419"/>
  </r>
  <r>
    <x v="101"/>
    <x v="1"/>
    <x v="14"/>
    <x v="222"/>
    <n v="11659"/>
  </r>
  <r>
    <x v="101"/>
    <x v="1"/>
    <x v="14"/>
    <x v="223"/>
    <n v="92898"/>
  </r>
  <r>
    <x v="101"/>
    <x v="1"/>
    <x v="14"/>
    <x v="224"/>
    <n v="138578"/>
  </r>
  <r>
    <x v="101"/>
    <x v="1"/>
    <x v="14"/>
    <x v="225"/>
    <n v="122197"/>
  </r>
  <r>
    <x v="101"/>
    <x v="1"/>
    <x v="15"/>
    <x v="226"/>
    <n v="61700"/>
  </r>
  <r>
    <x v="101"/>
    <x v="1"/>
    <x v="15"/>
    <x v="227"/>
    <n v="14975"/>
  </r>
  <r>
    <x v="101"/>
    <x v="1"/>
    <x v="15"/>
    <x v="228"/>
    <n v="37448"/>
  </r>
  <r>
    <x v="101"/>
    <x v="1"/>
    <x v="15"/>
    <x v="229"/>
    <n v="175885"/>
  </r>
  <r>
    <x v="101"/>
    <x v="1"/>
    <x v="15"/>
    <x v="230"/>
    <n v="26940"/>
  </r>
  <r>
    <x v="101"/>
    <x v="1"/>
    <x v="15"/>
    <x v="231"/>
    <n v="46678"/>
  </r>
  <r>
    <x v="101"/>
    <x v="1"/>
    <x v="15"/>
    <x v="232"/>
    <n v="53584"/>
  </r>
  <r>
    <x v="101"/>
    <x v="1"/>
    <x v="15"/>
    <x v="233"/>
    <n v="23551"/>
  </r>
  <r>
    <x v="101"/>
    <x v="1"/>
    <x v="15"/>
    <x v="234"/>
    <n v="140278"/>
  </r>
  <r>
    <x v="101"/>
    <x v="1"/>
    <x v="15"/>
    <x v="235"/>
    <n v="15297"/>
  </r>
  <r>
    <x v="101"/>
    <x v="1"/>
    <x v="15"/>
    <x v="236"/>
    <n v="74839"/>
  </r>
  <r>
    <x v="101"/>
    <x v="1"/>
    <x v="15"/>
    <x v="237"/>
    <n v="36390"/>
  </r>
  <r>
    <x v="101"/>
    <x v="1"/>
    <x v="15"/>
    <x v="238"/>
    <n v="107247"/>
  </r>
  <r>
    <x v="101"/>
    <x v="1"/>
    <x v="15"/>
    <x v="239"/>
    <n v="95256"/>
  </r>
  <r>
    <x v="101"/>
    <x v="1"/>
    <x v="15"/>
    <x v="240"/>
    <n v="176628"/>
  </r>
  <r>
    <x v="101"/>
    <x v="1"/>
    <x v="15"/>
    <x v="241"/>
    <n v="148236"/>
  </r>
  <r>
    <x v="101"/>
    <x v="1"/>
    <x v="15"/>
    <x v="242"/>
    <n v="69493"/>
  </r>
  <r>
    <x v="101"/>
    <x v="1"/>
    <x v="15"/>
    <x v="243"/>
    <n v="55175"/>
  </r>
  <r>
    <x v="101"/>
    <x v="1"/>
    <x v="15"/>
    <x v="244"/>
    <n v="22630"/>
  </r>
  <r>
    <x v="101"/>
    <x v="1"/>
    <x v="15"/>
    <x v="245"/>
    <n v="52574"/>
  </r>
  <r>
    <x v="101"/>
    <x v="1"/>
    <x v="15"/>
    <x v="246"/>
    <n v="13143"/>
  </r>
  <r>
    <x v="101"/>
    <x v="1"/>
    <x v="15"/>
    <x v="247"/>
    <n v="19825"/>
  </r>
  <r>
    <x v="101"/>
    <x v="1"/>
    <x v="16"/>
    <x v="248"/>
    <n v="139350"/>
  </r>
  <r>
    <x v="101"/>
    <x v="1"/>
    <x v="16"/>
    <x v="249"/>
    <n v="173275"/>
  </r>
  <r>
    <x v="102"/>
    <x v="0"/>
    <x v="0"/>
    <x v="0"/>
    <n v="707962"/>
  </r>
  <r>
    <x v="102"/>
    <x v="0"/>
    <x v="0"/>
    <x v="1"/>
    <n v="603522"/>
  </r>
  <r>
    <x v="102"/>
    <x v="0"/>
    <x v="0"/>
    <x v="2"/>
    <n v="400368"/>
  </r>
  <r>
    <x v="102"/>
    <x v="0"/>
    <x v="0"/>
    <x v="3"/>
    <n v="739948"/>
  </r>
  <r>
    <x v="102"/>
    <x v="0"/>
    <x v="0"/>
    <x v="4"/>
    <n v="642396"/>
  </r>
  <r>
    <x v="102"/>
    <x v="0"/>
    <x v="0"/>
    <x v="5"/>
    <n v="456597"/>
  </r>
  <r>
    <x v="102"/>
    <x v="0"/>
    <x v="0"/>
    <x v="6"/>
    <n v="554399"/>
  </r>
  <r>
    <x v="102"/>
    <x v="0"/>
    <x v="0"/>
    <x v="7"/>
    <n v="321016"/>
  </r>
  <r>
    <x v="102"/>
    <x v="0"/>
    <x v="0"/>
    <x v="8"/>
    <n v="746115"/>
  </r>
  <r>
    <x v="102"/>
    <x v="0"/>
    <x v="0"/>
    <x v="9"/>
    <n v="423971"/>
  </r>
  <r>
    <x v="102"/>
    <x v="0"/>
    <x v="0"/>
    <x v="10"/>
    <n v="463198"/>
  </r>
  <r>
    <x v="102"/>
    <x v="0"/>
    <x v="0"/>
    <x v="11"/>
    <n v="475342"/>
  </r>
  <r>
    <x v="102"/>
    <x v="0"/>
    <x v="0"/>
    <x v="12"/>
    <n v="468294"/>
  </r>
  <r>
    <x v="102"/>
    <x v="0"/>
    <x v="0"/>
    <x v="13"/>
    <n v="377049"/>
  </r>
  <r>
    <x v="102"/>
    <x v="0"/>
    <x v="0"/>
    <x v="14"/>
    <n v="522278"/>
  </r>
  <r>
    <x v="102"/>
    <x v="0"/>
    <x v="0"/>
    <x v="15"/>
    <n v="378343"/>
  </r>
  <r>
    <x v="102"/>
    <x v="0"/>
    <x v="0"/>
    <x v="16"/>
    <n v="568762"/>
  </r>
  <r>
    <x v="102"/>
    <x v="0"/>
    <x v="0"/>
    <x v="17"/>
    <n v="874184"/>
  </r>
  <r>
    <x v="102"/>
    <x v="0"/>
    <x v="0"/>
    <x v="18"/>
    <n v="591012"/>
  </r>
  <r>
    <x v="102"/>
    <x v="0"/>
    <x v="0"/>
    <x v="19"/>
    <n v="525285"/>
  </r>
  <r>
    <x v="102"/>
    <x v="0"/>
    <x v="0"/>
    <x v="20"/>
    <n v="277102"/>
  </r>
  <r>
    <x v="102"/>
    <x v="0"/>
    <x v="0"/>
    <x v="21"/>
    <n v="605934"/>
  </r>
  <r>
    <x v="102"/>
    <x v="0"/>
    <x v="0"/>
    <x v="22"/>
    <n v="192678"/>
  </r>
  <r>
    <x v="102"/>
    <x v="0"/>
    <x v="0"/>
    <x v="23"/>
    <n v="166106"/>
  </r>
  <r>
    <x v="102"/>
    <x v="0"/>
    <x v="0"/>
    <x v="24"/>
    <n v="528307"/>
  </r>
  <r>
    <x v="102"/>
    <x v="0"/>
    <x v="1"/>
    <x v="25"/>
    <n v="114873"/>
  </r>
  <r>
    <x v="102"/>
    <x v="0"/>
    <x v="1"/>
    <x v="26"/>
    <n v="371731"/>
  </r>
  <r>
    <x v="102"/>
    <x v="0"/>
    <x v="1"/>
    <x v="27"/>
    <n v="162198"/>
  </r>
  <r>
    <x v="102"/>
    <x v="0"/>
    <x v="1"/>
    <x v="28"/>
    <n v="437349"/>
  </r>
  <r>
    <x v="102"/>
    <x v="0"/>
    <x v="1"/>
    <x v="29"/>
    <n v="122332"/>
  </r>
  <r>
    <x v="102"/>
    <x v="0"/>
    <x v="1"/>
    <x v="30"/>
    <n v="360000"/>
  </r>
  <r>
    <x v="102"/>
    <x v="0"/>
    <x v="1"/>
    <x v="31"/>
    <n v="551094"/>
  </r>
  <r>
    <x v="102"/>
    <x v="0"/>
    <x v="1"/>
    <x v="32"/>
    <n v="421416"/>
  </r>
  <r>
    <x v="102"/>
    <x v="0"/>
    <x v="1"/>
    <x v="33"/>
    <n v="335194"/>
  </r>
  <r>
    <x v="102"/>
    <x v="0"/>
    <x v="1"/>
    <x v="34"/>
    <n v="486280"/>
  </r>
  <r>
    <x v="102"/>
    <x v="0"/>
    <x v="1"/>
    <x v="35"/>
    <n v="169670"/>
  </r>
  <r>
    <x v="102"/>
    <x v="0"/>
    <x v="1"/>
    <x v="36"/>
    <n v="250424"/>
  </r>
  <r>
    <x v="102"/>
    <x v="0"/>
    <x v="1"/>
    <x v="37"/>
    <n v="268506"/>
  </r>
  <r>
    <x v="102"/>
    <x v="0"/>
    <x v="1"/>
    <x v="38"/>
    <n v="193140"/>
  </r>
  <r>
    <x v="102"/>
    <x v="0"/>
    <x v="1"/>
    <x v="39"/>
    <n v="49525"/>
  </r>
  <r>
    <x v="102"/>
    <x v="0"/>
    <x v="1"/>
    <x v="40"/>
    <n v="655593"/>
  </r>
  <r>
    <x v="102"/>
    <x v="0"/>
    <x v="2"/>
    <x v="41"/>
    <n v="204452"/>
  </r>
  <r>
    <x v="102"/>
    <x v="0"/>
    <x v="2"/>
    <x v="42"/>
    <n v="903029"/>
  </r>
  <r>
    <x v="102"/>
    <x v="0"/>
    <x v="2"/>
    <x v="43"/>
    <n v="230279"/>
  </r>
  <r>
    <x v="102"/>
    <x v="0"/>
    <x v="2"/>
    <x v="44"/>
    <n v="459247"/>
  </r>
  <r>
    <x v="102"/>
    <x v="0"/>
    <x v="2"/>
    <x v="45"/>
    <n v="668709"/>
  </r>
  <r>
    <x v="102"/>
    <x v="0"/>
    <x v="2"/>
    <x v="46"/>
    <n v="281297"/>
  </r>
  <r>
    <x v="102"/>
    <x v="0"/>
    <x v="2"/>
    <x v="47"/>
    <n v="634573"/>
  </r>
  <r>
    <x v="102"/>
    <x v="0"/>
    <x v="2"/>
    <x v="48"/>
    <n v="107679"/>
  </r>
  <r>
    <x v="102"/>
    <x v="0"/>
    <x v="3"/>
    <x v="49"/>
    <n v="75803"/>
  </r>
  <r>
    <x v="102"/>
    <x v="0"/>
    <x v="3"/>
    <x v="50"/>
    <n v="434464"/>
  </r>
  <r>
    <x v="102"/>
    <x v="0"/>
    <x v="3"/>
    <x v="51"/>
    <n v="739374"/>
  </r>
  <r>
    <x v="102"/>
    <x v="0"/>
    <x v="3"/>
    <x v="52"/>
    <n v="92149"/>
  </r>
  <r>
    <x v="102"/>
    <x v="0"/>
    <x v="3"/>
    <x v="53"/>
    <n v="535663"/>
  </r>
  <r>
    <x v="102"/>
    <x v="0"/>
    <x v="3"/>
    <x v="54"/>
    <n v="726547"/>
  </r>
  <r>
    <x v="102"/>
    <x v="0"/>
    <x v="3"/>
    <x v="55"/>
    <n v="700295"/>
  </r>
  <r>
    <x v="102"/>
    <x v="0"/>
    <x v="3"/>
    <x v="56"/>
    <n v="453839"/>
  </r>
  <r>
    <x v="102"/>
    <x v="0"/>
    <x v="3"/>
    <x v="57"/>
    <n v="16383"/>
  </r>
  <r>
    <x v="102"/>
    <x v="0"/>
    <x v="3"/>
    <x v="58"/>
    <n v="137627"/>
  </r>
  <r>
    <x v="102"/>
    <x v="0"/>
    <x v="4"/>
    <x v="59"/>
    <n v="654298"/>
  </r>
  <r>
    <x v="102"/>
    <x v="0"/>
    <x v="4"/>
    <x v="60"/>
    <n v="303945"/>
  </r>
  <r>
    <x v="102"/>
    <x v="0"/>
    <x v="4"/>
    <x v="61"/>
    <n v="150301"/>
  </r>
  <r>
    <x v="102"/>
    <x v="0"/>
    <x v="4"/>
    <x v="62"/>
    <n v="692157"/>
  </r>
  <r>
    <x v="102"/>
    <x v="0"/>
    <x v="4"/>
    <x v="63"/>
    <n v="454041"/>
  </r>
  <r>
    <x v="102"/>
    <x v="0"/>
    <x v="5"/>
    <x v="64"/>
    <n v="257726"/>
  </r>
  <r>
    <x v="102"/>
    <x v="0"/>
    <x v="5"/>
    <x v="65"/>
    <n v="323582"/>
  </r>
  <r>
    <x v="102"/>
    <x v="0"/>
    <x v="5"/>
    <x v="66"/>
    <n v="706959"/>
  </r>
  <r>
    <x v="102"/>
    <x v="0"/>
    <x v="5"/>
    <x v="67"/>
    <n v="450577"/>
  </r>
  <r>
    <x v="102"/>
    <x v="0"/>
    <x v="5"/>
    <x v="68"/>
    <n v="355073"/>
  </r>
  <r>
    <x v="102"/>
    <x v="0"/>
    <x v="6"/>
    <x v="69"/>
    <n v="530424"/>
  </r>
  <r>
    <x v="102"/>
    <x v="0"/>
    <x v="6"/>
    <x v="70"/>
    <n v="289332"/>
  </r>
  <r>
    <x v="102"/>
    <x v="0"/>
    <x v="6"/>
    <x v="71"/>
    <n v="261079"/>
  </r>
  <r>
    <x v="102"/>
    <x v="0"/>
    <x v="6"/>
    <x v="72"/>
    <n v="265143"/>
  </r>
  <r>
    <x v="102"/>
    <x v="0"/>
    <x v="6"/>
    <x v="73"/>
    <n v="335059"/>
  </r>
  <r>
    <x v="102"/>
    <x v="0"/>
    <x v="7"/>
    <x v="74"/>
    <n v="385943"/>
  </r>
  <r>
    <x v="102"/>
    <x v="0"/>
    <x v="8"/>
    <x v="75"/>
    <n v="63557"/>
  </r>
  <r>
    <x v="102"/>
    <x v="0"/>
    <x v="8"/>
    <x v="76"/>
    <n v="584653"/>
  </r>
  <r>
    <x v="102"/>
    <x v="0"/>
    <x v="8"/>
    <x v="77"/>
    <n v="359965"/>
  </r>
  <r>
    <x v="102"/>
    <x v="0"/>
    <x v="8"/>
    <x v="78"/>
    <n v="356079"/>
  </r>
  <r>
    <x v="102"/>
    <x v="0"/>
    <x v="8"/>
    <x v="79"/>
    <n v="88000"/>
  </r>
  <r>
    <x v="102"/>
    <x v="0"/>
    <x v="8"/>
    <x v="80"/>
    <n v="466108"/>
  </r>
  <r>
    <x v="102"/>
    <x v="0"/>
    <x v="8"/>
    <x v="81"/>
    <n v="376999"/>
  </r>
  <r>
    <x v="102"/>
    <x v="0"/>
    <x v="8"/>
    <x v="82"/>
    <n v="246968"/>
  </r>
  <r>
    <x v="102"/>
    <x v="0"/>
    <x v="8"/>
    <x v="83"/>
    <n v="397174"/>
  </r>
  <r>
    <x v="102"/>
    <x v="0"/>
    <x v="8"/>
    <x v="84"/>
    <n v="475354"/>
  </r>
  <r>
    <x v="102"/>
    <x v="0"/>
    <x v="8"/>
    <x v="85"/>
    <n v="738524"/>
  </r>
  <r>
    <x v="102"/>
    <x v="0"/>
    <x v="8"/>
    <x v="86"/>
    <n v="136328"/>
  </r>
  <r>
    <x v="102"/>
    <x v="0"/>
    <x v="8"/>
    <x v="87"/>
    <n v="1218583"/>
  </r>
  <r>
    <x v="102"/>
    <x v="0"/>
    <x v="8"/>
    <x v="88"/>
    <n v="656075"/>
  </r>
  <r>
    <x v="102"/>
    <x v="0"/>
    <x v="8"/>
    <x v="89"/>
    <n v="312909"/>
  </r>
  <r>
    <x v="102"/>
    <x v="0"/>
    <x v="8"/>
    <x v="90"/>
    <n v="301976"/>
  </r>
  <r>
    <x v="102"/>
    <x v="0"/>
    <x v="8"/>
    <x v="91"/>
    <n v="439720"/>
  </r>
  <r>
    <x v="102"/>
    <x v="0"/>
    <x v="8"/>
    <x v="92"/>
    <n v="438421"/>
  </r>
  <r>
    <x v="102"/>
    <x v="0"/>
    <x v="8"/>
    <x v="93"/>
    <n v="379378"/>
  </r>
  <r>
    <x v="102"/>
    <x v="0"/>
    <x v="8"/>
    <x v="94"/>
    <n v="242571"/>
  </r>
  <r>
    <x v="102"/>
    <x v="0"/>
    <x v="8"/>
    <x v="95"/>
    <n v="594459"/>
  </r>
  <r>
    <x v="102"/>
    <x v="0"/>
    <x v="8"/>
    <x v="96"/>
    <n v="515946"/>
  </r>
  <r>
    <x v="102"/>
    <x v="0"/>
    <x v="8"/>
    <x v="97"/>
    <n v="468573"/>
  </r>
  <r>
    <x v="102"/>
    <x v="0"/>
    <x v="8"/>
    <x v="98"/>
    <n v="264237"/>
  </r>
  <r>
    <x v="102"/>
    <x v="0"/>
    <x v="8"/>
    <x v="99"/>
    <n v="468760"/>
  </r>
  <r>
    <x v="102"/>
    <x v="0"/>
    <x v="8"/>
    <x v="100"/>
    <n v="333560"/>
  </r>
  <r>
    <x v="102"/>
    <x v="0"/>
    <x v="8"/>
    <x v="101"/>
    <n v="267684"/>
  </r>
  <r>
    <x v="102"/>
    <x v="0"/>
    <x v="8"/>
    <x v="102"/>
    <n v="120630"/>
  </r>
  <r>
    <x v="102"/>
    <x v="0"/>
    <x v="8"/>
    <x v="103"/>
    <n v="137956"/>
  </r>
  <r>
    <x v="102"/>
    <x v="0"/>
    <x v="8"/>
    <x v="104"/>
    <n v="56907"/>
  </r>
  <r>
    <x v="102"/>
    <x v="0"/>
    <x v="8"/>
    <x v="105"/>
    <n v="256173"/>
  </r>
  <r>
    <x v="102"/>
    <x v="0"/>
    <x v="8"/>
    <x v="106"/>
    <n v="479753"/>
  </r>
  <r>
    <x v="102"/>
    <x v="0"/>
    <x v="8"/>
    <x v="107"/>
    <n v="411553"/>
  </r>
  <r>
    <x v="102"/>
    <x v="0"/>
    <x v="8"/>
    <x v="108"/>
    <n v="295325"/>
  </r>
  <r>
    <x v="102"/>
    <x v="0"/>
    <x v="8"/>
    <x v="109"/>
    <n v="166653"/>
  </r>
  <r>
    <x v="102"/>
    <x v="0"/>
    <x v="8"/>
    <x v="110"/>
    <n v="583775"/>
  </r>
  <r>
    <x v="102"/>
    <x v="0"/>
    <x v="8"/>
    <x v="111"/>
    <n v="296062"/>
  </r>
  <r>
    <x v="102"/>
    <x v="0"/>
    <x v="8"/>
    <x v="112"/>
    <n v="575938"/>
  </r>
  <r>
    <x v="102"/>
    <x v="0"/>
    <x v="8"/>
    <x v="113"/>
    <n v="658072"/>
  </r>
  <r>
    <x v="102"/>
    <x v="0"/>
    <x v="8"/>
    <x v="114"/>
    <n v="214519"/>
  </r>
  <r>
    <x v="102"/>
    <x v="0"/>
    <x v="8"/>
    <x v="115"/>
    <n v="296319"/>
  </r>
  <r>
    <x v="102"/>
    <x v="0"/>
    <x v="8"/>
    <x v="116"/>
    <n v="880114"/>
  </r>
  <r>
    <x v="102"/>
    <x v="0"/>
    <x v="9"/>
    <x v="117"/>
    <n v="357313"/>
  </r>
  <r>
    <x v="102"/>
    <x v="0"/>
    <x v="9"/>
    <x v="118"/>
    <n v="34527"/>
  </r>
  <r>
    <x v="102"/>
    <x v="0"/>
    <x v="9"/>
    <x v="119"/>
    <n v="127102"/>
  </r>
  <r>
    <x v="102"/>
    <x v="0"/>
    <x v="9"/>
    <x v="120"/>
    <n v="96003"/>
  </r>
  <r>
    <x v="102"/>
    <x v="0"/>
    <x v="9"/>
    <x v="121"/>
    <n v="131006"/>
  </r>
  <r>
    <x v="102"/>
    <x v="0"/>
    <x v="9"/>
    <x v="122"/>
    <n v="25855"/>
  </r>
  <r>
    <x v="102"/>
    <x v="0"/>
    <x v="9"/>
    <x v="123"/>
    <n v="30701"/>
  </r>
  <r>
    <x v="102"/>
    <x v="0"/>
    <x v="9"/>
    <x v="124"/>
    <n v="38283"/>
  </r>
  <r>
    <x v="102"/>
    <x v="0"/>
    <x v="9"/>
    <x v="125"/>
    <n v="582207"/>
  </r>
  <r>
    <x v="102"/>
    <x v="0"/>
    <x v="9"/>
    <x v="126"/>
    <n v="38401"/>
  </r>
  <r>
    <x v="102"/>
    <x v="0"/>
    <x v="9"/>
    <x v="127"/>
    <n v="38909"/>
  </r>
  <r>
    <x v="102"/>
    <x v="0"/>
    <x v="9"/>
    <x v="128"/>
    <n v="58363"/>
  </r>
  <r>
    <x v="102"/>
    <x v="0"/>
    <x v="9"/>
    <x v="129"/>
    <n v="507698"/>
  </r>
  <r>
    <x v="102"/>
    <x v="0"/>
    <x v="9"/>
    <x v="130"/>
    <n v="73489"/>
  </r>
  <r>
    <x v="102"/>
    <x v="0"/>
    <x v="9"/>
    <x v="131"/>
    <n v="42340"/>
  </r>
  <r>
    <x v="102"/>
    <x v="0"/>
    <x v="9"/>
    <x v="132"/>
    <n v="77134"/>
  </r>
  <r>
    <x v="102"/>
    <x v="0"/>
    <x v="9"/>
    <x v="133"/>
    <n v="31107"/>
  </r>
  <r>
    <x v="102"/>
    <x v="0"/>
    <x v="9"/>
    <x v="134"/>
    <n v="45669"/>
  </r>
  <r>
    <x v="102"/>
    <x v="0"/>
    <x v="10"/>
    <x v="135"/>
    <n v="40161"/>
  </r>
  <r>
    <x v="102"/>
    <x v="0"/>
    <x v="10"/>
    <x v="136"/>
    <n v="31658"/>
  </r>
  <r>
    <x v="102"/>
    <x v="0"/>
    <x v="10"/>
    <x v="137"/>
    <n v="37253"/>
  </r>
  <r>
    <x v="102"/>
    <x v="0"/>
    <x v="10"/>
    <x v="138"/>
    <n v="56415"/>
  </r>
  <r>
    <x v="102"/>
    <x v="0"/>
    <x v="10"/>
    <x v="139"/>
    <n v="56313"/>
  </r>
  <r>
    <x v="102"/>
    <x v="0"/>
    <x v="10"/>
    <x v="140"/>
    <n v="116765"/>
  </r>
  <r>
    <x v="102"/>
    <x v="0"/>
    <x v="10"/>
    <x v="141"/>
    <n v="204443"/>
  </r>
  <r>
    <x v="102"/>
    <x v="0"/>
    <x v="10"/>
    <x v="142"/>
    <n v="34671"/>
  </r>
  <r>
    <x v="102"/>
    <x v="0"/>
    <x v="10"/>
    <x v="143"/>
    <n v="86666"/>
  </r>
  <r>
    <x v="102"/>
    <x v="0"/>
    <x v="10"/>
    <x v="144"/>
    <n v="236026"/>
  </r>
  <r>
    <x v="102"/>
    <x v="0"/>
    <x v="10"/>
    <x v="145"/>
    <n v="275201"/>
  </r>
  <r>
    <x v="102"/>
    <x v="0"/>
    <x v="10"/>
    <x v="146"/>
    <n v="224384"/>
  </r>
  <r>
    <x v="102"/>
    <x v="0"/>
    <x v="10"/>
    <x v="147"/>
    <n v="351758"/>
  </r>
  <r>
    <x v="102"/>
    <x v="0"/>
    <x v="10"/>
    <x v="148"/>
    <n v="342701"/>
  </r>
  <r>
    <x v="102"/>
    <x v="0"/>
    <x v="11"/>
    <x v="149"/>
    <n v="48878"/>
  </r>
  <r>
    <x v="102"/>
    <x v="0"/>
    <x v="11"/>
    <x v="150"/>
    <n v="159409"/>
  </r>
  <r>
    <x v="102"/>
    <x v="0"/>
    <x v="11"/>
    <x v="151"/>
    <n v="66092"/>
  </r>
  <r>
    <x v="102"/>
    <x v="0"/>
    <x v="11"/>
    <x v="152"/>
    <n v="170712"/>
  </r>
  <r>
    <x v="102"/>
    <x v="0"/>
    <x v="11"/>
    <x v="153"/>
    <n v="225862"/>
  </r>
  <r>
    <x v="102"/>
    <x v="0"/>
    <x v="11"/>
    <x v="154"/>
    <n v="158023"/>
  </r>
  <r>
    <x v="102"/>
    <x v="0"/>
    <x v="11"/>
    <x v="155"/>
    <n v="85767"/>
  </r>
  <r>
    <x v="102"/>
    <x v="0"/>
    <x v="11"/>
    <x v="156"/>
    <n v="255121"/>
  </r>
  <r>
    <x v="102"/>
    <x v="0"/>
    <x v="11"/>
    <x v="157"/>
    <n v="70223"/>
  </r>
  <r>
    <x v="102"/>
    <x v="0"/>
    <x v="11"/>
    <x v="158"/>
    <n v="451866"/>
  </r>
  <r>
    <x v="102"/>
    <x v="0"/>
    <x v="11"/>
    <x v="159"/>
    <n v="101277"/>
  </r>
  <r>
    <x v="102"/>
    <x v="0"/>
    <x v="11"/>
    <x v="160"/>
    <n v="364368"/>
  </r>
  <r>
    <x v="102"/>
    <x v="0"/>
    <x v="11"/>
    <x v="161"/>
    <n v="485338"/>
  </r>
  <r>
    <x v="102"/>
    <x v="0"/>
    <x v="11"/>
    <x v="162"/>
    <n v="34269"/>
  </r>
  <r>
    <x v="102"/>
    <x v="0"/>
    <x v="11"/>
    <x v="163"/>
    <n v="67552"/>
  </r>
  <r>
    <x v="102"/>
    <x v="0"/>
    <x v="11"/>
    <x v="164"/>
    <n v="120909"/>
  </r>
  <r>
    <x v="102"/>
    <x v="0"/>
    <x v="12"/>
    <x v="165"/>
    <n v="66544"/>
  </r>
  <r>
    <x v="102"/>
    <x v="0"/>
    <x v="12"/>
    <x v="166"/>
    <n v="467829"/>
  </r>
  <r>
    <x v="102"/>
    <x v="0"/>
    <x v="12"/>
    <x v="167"/>
    <n v="118477"/>
  </r>
  <r>
    <x v="102"/>
    <x v="0"/>
    <x v="12"/>
    <x v="168"/>
    <n v="132413"/>
  </r>
  <r>
    <x v="102"/>
    <x v="0"/>
    <x v="12"/>
    <x v="169"/>
    <n v="26373"/>
  </r>
  <r>
    <x v="102"/>
    <x v="0"/>
    <x v="12"/>
    <x v="170"/>
    <n v="64066"/>
  </r>
  <r>
    <x v="102"/>
    <x v="0"/>
    <x v="12"/>
    <x v="171"/>
    <n v="30391"/>
  </r>
  <r>
    <x v="102"/>
    <x v="0"/>
    <x v="12"/>
    <x v="172"/>
    <n v="101991"/>
  </r>
  <r>
    <x v="102"/>
    <x v="0"/>
    <x v="12"/>
    <x v="173"/>
    <n v="508115"/>
  </r>
  <r>
    <x v="102"/>
    <x v="0"/>
    <x v="12"/>
    <x v="174"/>
    <n v="27275"/>
  </r>
  <r>
    <x v="102"/>
    <x v="0"/>
    <x v="12"/>
    <x v="175"/>
    <n v="24156"/>
  </r>
  <r>
    <x v="102"/>
    <x v="0"/>
    <x v="12"/>
    <x v="176"/>
    <n v="422838"/>
  </r>
  <r>
    <x v="102"/>
    <x v="0"/>
    <x v="12"/>
    <x v="177"/>
    <n v="583148"/>
  </r>
  <r>
    <x v="102"/>
    <x v="0"/>
    <x v="12"/>
    <x v="178"/>
    <n v="173875"/>
  </r>
  <r>
    <x v="102"/>
    <x v="0"/>
    <x v="12"/>
    <x v="179"/>
    <n v="23204"/>
  </r>
  <r>
    <x v="102"/>
    <x v="0"/>
    <x v="13"/>
    <x v="180"/>
    <n v="42854"/>
  </r>
  <r>
    <x v="102"/>
    <x v="0"/>
    <x v="13"/>
    <x v="181"/>
    <n v="79069"/>
  </r>
  <r>
    <x v="102"/>
    <x v="0"/>
    <x v="13"/>
    <x v="182"/>
    <n v="33605"/>
  </r>
  <r>
    <x v="102"/>
    <x v="0"/>
    <x v="13"/>
    <x v="183"/>
    <n v="188169"/>
  </r>
  <r>
    <x v="102"/>
    <x v="0"/>
    <x v="13"/>
    <x v="184"/>
    <n v="31727"/>
  </r>
  <r>
    <x v="102"/>
    <x v="0"/>
    <x v="13"/>
    <x v="185"/>
    <n v="146267"/>
  </r>
  <r>
    <x v="102"/>
    <x v="0"/>
    <x v="13"/>
    <x v="186"/>
    <n v="52097"/>
  </r>
  <r>
    <x v="102"/>
    <x v="0"/>
    <x v="13"/>
    <x v="187"/>
    <n v="435960"/>
  </r>
  <r>
    <x v="102"/>
    <x v="0"/>
    <x v="13"/>
    <x v="188"/>
    <n v="95030"/>
  </r>
  <r>
    <x v="102"/>
    <x v="0"/>
    <x v="13"/>
    <x v="189"/>
    <n v="46235"/>
  </r>
  <r>
    <x v="102"/>
    <x v="0"/>
    <x v="13"/>
    <x v="190"/>
    <n v="422746"/>
  </r>
  <r>
    <x v="102"/>
    <x v="0"/>
    <x v="13"/>
    <x v="191"/>
    <n v="34128"/>
  </r>
  <r>
    <x v="102"/>
    <x v="0"/>
    <x v="13"/>
    <x v="192"/>
    <n v="512043"/>
  </r>
  <r>
    <x v="102"/>
    <x v="0"/>
    <x v="13"/>
    <x v="193"/>
    <n v="61934"/>
  </r>
  <r>
    <x v="102"/>
    <x v="0"/>
    <x v="13"/>
    <x v="194"/>
    <n v="69918"/>
  </r>
  <r>
    <x v="102"/>
    <x v="0"/>
    <x v="13"/>
    <x v="195"/>
    <n v="53534"/>
  </r>
  <r>
    <x v="102"/>
    <x v="0"/>
    <x v="13"/>
    <x v="196"/>
    <n v="53801"/>
  </r>
  <r>
    <x v="102"/>
    <x v="0"/>
    <x v="13"/>
    <x v="197"/>
    <n v="43585"/>
  </r>
  <r>
    <x v="102"/>
    <x v="0"/>
    <x v="13"/>
    <x v="198"/>
    <n v="36885"/>
  </r>
  <r>
    <x v="102"/>
    <x v="0"/>
    <x v="13"/>
    <x v="199"/>
    <n v="37975"/>
  </r>
  <r>
    <x v="102"/>
    <x v="0"/>
    <x v="13"/>
    <x v="200"/>
    <n v="84746"/>
  </r>
  <r>
    <x v="102"/>
    <x v="0"/>
    <x v="13"/>
    <x v="201"/>
    <n v="66769"/>
  </r>
  <r>
    <x v="102"/>
    <x v="0"/>
    <x v="14"/>
    <x v="202"/>
    <n v="380789"/>
  </r>
  <r>
    <x v="102"/>
    <x v="0"/>
    <x v="14"/>
    <x v="203"/>
    <n v="392867"/>
  </r>
  <r>
    <x v="102"/>
    <x v="0"/>
    <x v="14"/>
    <x v="204"/>
    <n v="37462"/>
  </r>
  <r>
    <x v="102"/>
    <x v="0"/>
    <x v="14"/>
    <x v="205"/>
    <n v="672274"/>
  </r>
  <r>
    <x v="102"/>
    <x v="0"/>
    <x v="14"/>
    <x v="206"/>
    <n v="22477"/>
  </r>
  <r>
    <x v="102"/>
    <x v="0"/>
    <x v="14"/>
    <x v="207"/>
    <n v="224841"/>
  </r>
  <r>
    <x v="102"/>
    <x v="0"/>
    <x v="14"/>
    <x v="208"/>
    <n v="104782"/>
  </r>
  <r>
    <x v="102"/>
    <x v="0"/>
    <x v="14"/>
    <x v="209"/>
    <n v="33652"/>
  </r>
  <r>
    <x v="102"/>
    <x v="0"/>
    <x v="14"/>
    <x v="210"/>
    <n v="149363"/>
  </r>
  <r>
    <x v="102"/>
    <x v="0"/>
    <x v="14"/>
    <x v="211"/>
    <n v="47713"/>
  </r>
  <r>
    <x v="102"/>
    <x v="0"/>
    <x v="14"/>
    <x v="212"/>
    <n v="253607"/>
  </r>
  <r>
    <x v="102"/>
    <x v="0"/>
    <x v="14"/>
    <x v="213"/>
    <n v="43316"/>
  </r>
  <r>
    <x v="102"/>
    <x v="0"/>
    <x v="14"/>
    <x v="214"/>
    <n v="17197"/>
  </r>
  <r>
    <x v="102"/>
    <x v="0"/>
    <x v="14"/>
    <x v="215"/>
    <n v="175747"/>
  </r>
  <r>
    <x v="102"/>
    <x v="0"/>
    <x v="14"/>
    <x v="216"/>
    <n v="140040"/>
  </r>
  <r>
    <x v="102"/>
    <x v="0"/>
    <x v="14"/>
    <x v="217"/>
    <n v="57151"/>
  </r>
  <r>
    <x v="102"/>
    <x v="0"/>
    <x v="14"/>
    <x v="218"/>
    <n v="7854"/>
  </r>
  <r>
    <x v="102"/>
    <x v="0"/>
    <x v="14"/>
    <x v="219"/>
    <n v="60479"/>
  </r>
  <r>
    <x v="102"/>
    <x v="0"/>
    <x v="14"/>
    <x v="220"/>
    <n v="56237"/>
  </r>
  <r>
    <x v="102"/>
    <x v="0"/>
    <x v="14"/>
    <x v="221"/>
    <n v="50333"/>
  </r>
  <r>
    <x v="102"/>
    <x v="0"/>
    <x v="14"/>
    <x v="222"/>
    <n v="25689"/>
  </r>
  <r>
    <x v="102"/>
    <x v="0"/>
    <x v="14"/>
    <x v="223"/>
    <n v="135163"/>
  </r>
  <r>
    <x v="102"/>
    <x v="0"/>
    <x v="14"/>
    <x v="224"/>
    <n v="342597"/>
  </r>
  <r>
    <x v="102"/>
    <x v="0"/>
    <x v="14"/>
    <x v="225"/>
    <n v="381211"/>
  </r>
  <r>
    <x v="102"/>
    <x v="0"/>
    <x v="15"/>
    <x v="226"/>
    <n v="387566"/>
  </r>
  <r>
    <x v="102"/>
    <x v="0"/>
    <x v="15"/>
    <x v="227"/>
    <n v="69735"/>
  </r>
  <r>
    <x v="102"/>
    <x v="0"/>
    <x v="15"/>
    <x v="228"/>
    <n v="62024"/>
  </r>
  <r>
    <x v="102"/>
    <x v="0"/>
    <x v="15"/>
    <x v="229"/>
    <n v="793404"/>
  </r>
  <r>
    <x v="102"/>
    <x v="0"/>
    <x v="15"/>
    <x v="230"/>
    <n v="59405"/>
  </r>
  <r>
    <x v="102"/>
    <x v="0"/>
    <x v="15"/>
    <x v="231"/>
    <n v="149073"/>
  </r>
  <r>
    <x v="102"/>
    <x v="0"/>
    <x v="15"/>
    <x v="232"/>
    <n v="168745"/>
  </r>
  <r>
    <x v="102"/>
    <x v="0"/>
    <x v="15"/>
    <x v="233"/>
    <n v="40421"/>
  </r>
  <r>
    <x v="102"/>
    <x v="0"/>
    <x v="15"/>
    <x v="234"/>
    <n v="439732"/>
  </r>
  <r>
    <x v="102"/>
    <x v="0"/>
    <x v="15"/>
    <x v="235"/>
    <n v="28610"/>
  </r>
  <r>
    <x v="102"/>
    <x v="0"/>
    <x v="15"/>
    <x v="236"/>
    <n v="626044"/>
  </r>
  <r>
    <x v="102"/>
    <x v="0"/>
    <x v="15"/>
    <x v="237"/>
    <n v="74066"/>
  </r>
  <r>
    <x v="102"/>
    <x v="0"/>
    <x v="15"/>
    <x v="238"/>
    <n v="275167"/>
  </r>
  <r>
    <x v="102"/>
    <x v="0"/>
    <x v="15"/>
    <x v="239"/>
    <n v="270614"/>
  </r>
  <r>
    <x v="102"/>
    <x v="0"/>
    <x v="15"/>
    <x v="240"/>
    <n v="345311"/>
  </r>
  <r>
    <x v="102"/>
    <x v="0"/>
    <x v="15"/>
    <x v="241"/>
    <n v="328204"/>
  </r>
  <r>
    <x v="102"/>
    <x v="0"/>
    <x v="15"/>
    <x v="242"/>
    <n v="277165"/>
  </r>
  <r>
    <x v="102"/>
    <x v="0"/>
    <x v="15"/>
    <x v="243"/>
    <n v="230070"/>
  </r>
  <r>
    <x v="102"/>
    <x v="0"/>
    <x v="15"/>
    <x v="244"/>
    <n v="51021"/>
  </r>
  <r>
    <x v="102"/>
    <x v="0"/>
    <x v="15"/>
    <x v="245"/>
    <n v="80683"/>
  </r>
  <r>
    <x v="102"/>
    <x v="0"/>
    <x v="15"/>
    <x v="246"/>
    <n v="43760"/>
  </r>
  <r>
    <x v="102"/>
    <x v="0"/>
    <x v="15"/>
    <x v="247"/>
    <n v="50097"/>
  </r>
  <r>
    <x v="102"/>
    <x v="0"/>
    <x v="16"/>
    <x v="248"/>
    <n v="252543"/>
  </r>
  <r>
    <x v="102"/>
    <x v="0"/>
    <x v="16"/>
    <x v="249"/>
    <n v="826394"/>
  </r>
  <r>
    <x v="102"/>
    <x v="1"/>
    <x v="0"/>
    <x v="0"/>
    <n v="790565"/>
  </r>
  <r>
    <x v="102"/>
    <x v="1"/>
    <x v="0"/>
    <x v="1"/>
    <n v="167563"/>
  </r>
  <r>
    <x v="102"/>
    <x v="1"/>
    <x v="0"/>
    <x v="2"/>
    <n v="125618"/>
  </r>
  <r>
    <x v="102"/>
    <x v="1"/>
    <x v="0"/>
    <x v="3"/>
    <n v="264183"/>
  </r>
  <r>
    <x v="102"/>
    <x v="1"/>
    <x v="0"/>
    <x v="4"/>
    <n v="198559"/>
  </r>
  <r>
    <x v="102"/>
    <x v="1"/>
    <x v="0"/>
    <x v="5"/>
    <n v="171083"/>
  </r>
  <r>
    <x v="102"/>
    <x v="1"/>
    <x v="0"/>
    <x v="6"/>
    <n v="264081"/>
  </r>
  <r>
    <x v="102"/>
    <x v="1"/>
    <x v="0"/>
    <x v="7"/>
    <n v="201927"/>
  </r>
  <r>
    <x v="102"/>
    <x v="1"/>
    <x v="0"/>
    <x v="8"/>
    <n v="190398"/>
  </r>
  <r>
    <x v="102"/>
    <x v="1"/>
    <x v="0"/>
    <x v="9"/>
    <n v="113582"/>
  </r>
  <r>
    <x v="102"/>
    <x v="1"/>
    <x v="0"/>
    <x v="10"/>
    <n v="201211"/>
  </r>
  <r>
    <x v="102"/>
    <x v="1"/>
    <x v="0"/>
    <x v="11"/>
    <n v="180334"/>
  </r>
  <r>
    <x v="102"/>
    <x v="1"/>
    <x v="0"/>
    <x v="12"/>
    <n v="302736"/>
  </r>
  <r>
    <x v="102"/>
    <x v="1"/>
    <x v="0"/>
    <x v="13"/>
    <n v="180500"/>
  </r>
  <r>
    <x v="102"/>
    <x v="1"/>
    <x v="0"/>
    <x v="14"/>
    <n v="488760"/>
  </r>
  <r>
    <x v="102"/>
    <x v="1"/>
    <x v="0"/>
    <x v="15"/>
    <n v="227274"/>
  </r>
  <r>
    <x v="102"/>
    <x v="1"/>
    <x v="0"/>
    <x v="16"/>
    <n v="180123"/>
  </r>
  <r>
    <x v="102"/>
    <x v="1"/>
    <x v="0"/>
    <x v="17"/>
    <n v="364914"/>
  </r>
  <r>
    <x v="102"/>
    <x v="1"/>
    <x v="0"/>
    <x v="18"/>
    <n v="173237"/>
  </r>
  <r>
    <x v="102"/>
    <x v="1"/>
    <x v="0"/>
    <x v="19"/>
    <n v="399611"/>
  </r>
  <r>
    <x v="102"/>
    <x v="1"/>
    <x v="0"/>
    <x v="20"/>
    <n v="201173"/>
  </r>
  <r>
    <x v="102"/>
    <x v="1"/>
    <x v="0"/>
    <x v="21"/>
    <n v="120621"/>
  </r>
  <r>
    <x v="102"/>
    <x v="1"/>
    <x v="0"/>
    <x v="22"/>
    <n v="325662"/>
  </r>
  <r>
    <x v="102"/>
    <x v="1"/>
    <x v="0"/>
    <x v="23"/>
    <n v="410175"/>
  </r>
  <r>
    <x v="102"/>
    <x v="1"/>
    <x v="0"/>
    <x v="24"/>
    <n v="135851"/>
  </r>
  <r>
    <x v="102"/>
    <x v="1"/>
    <x v="1"/>
    <x v="25"/>
    <n v="173851"/>
  </r>
  <r>
    <x v="102"/>
    <x v="1"/>
    <x v="1"/>
    <x v="26"/>
    <n v="117720"/>
  </r>
  <r>
    <x v="102"/>
    <x v="1"/>
    <x v="1"/>
    <x v="27"/>
    <n v="122408"/>
  </r>
  <r>
    <x v="102"/>
    <x v="1"/>
    <x v="1"/>
    <x v="28"/>
    <n v="130840"/>
  </r>
  <r>
    <x v="102"/>
    <x v="1"/>
    <x v="1"/>
    <x v="29"/>
    <n v="91931"/>
  </r>
  <r>
    <x v="102"/>
    <x v="1"/>
    <x v="1"/>
    <x v="30"/>
    <n v="193593"/>
  </r>
  <r>
    <x v="102"/>
    <x v="1"/>
    <x v="1"/>
    <x v="31"/>
    <n v="242279"/>
  </r>
  <r>
    <x v="102"/>
    <x v="1"/>
    <x v="1"/>
    <x v="32"/>
    <n v="82011"/>
  </r>
  <r>
    <x v="102"/>
    <x v="1"/>
    <x v="1"/>
    <x v="33"/>
    <n v="144474"/>
  </r>
  <r>
    <x v="102"/>
    <x v="1"/>
    <x v="1"/>
    <x v="34"/>
    <n v="98908"/>
  </r>
  <r>
    <x v="102"/>
    <x v="1"/>
    <x v="1"/>
    <x v="35"/>
    <n v="119694"/>
  </r>
  <r>
    <x v="102"/>
    <x v="1"/>
    <x v="1"/>
    <x v="36"/>
    <n v="114511"/>
  </r>
  <r>
    <x v="102"/>
    <x v="1"/>
    <x v="1"/>
    <x v="37"/>
    <n v="138434"/>
  </r>
  <r>
    <x v="102"/>
    <x v="1"/>
    <x v="1"/>
    <x v="38"/>
    <n v="47893"/>
  </r>
  <r>
    <x v="102"/>
    <x v="1"/>
    <x v="1"/>
    <x v="39"/>
    <n v="66765"/>
  </r>
  <r>
    <x v="102"/>
    <x v="1"/>
    <x v="1"/>
    <x v="40"/>
    <n v="203852"/>
  </r>
  <r>
    <x v="102"/>
    <x v="1"/>
    <x v="2"/>
    <x v="41"/>
    <n v="118227"/>
  </r>
  <r>
    <x v="102"/>
    <x v="1"/>
    <x v="2"/>
    <x v="42"/>
    <n v="268982"/>
  </r>
  <r>
    <x v="102"/>
    <x v="1"/>
    <x v="2"/>
    <x v="43"/>
    <n v="135712"/>
  </r>
  <r>
    <x v="102"/>
    <x v="1"/>
    <x v="2"/>
    <x v="44"/>
    <n v="210485"/>
  </r>
  <r>
    <x v="102"/>
    <x v="1"/>
    <x v="2"/>
    <x v="45"/>
    <n v="225385"/>
  </r>
  <r>
    <x v="102"/>
    <x v="1"/>
    <x v="2"/>
    <x v="46"/>
    <n v="120535"/>
  </r>
  <r>
    <x v="102"/>
    <x v="1"/>
    <x v="2"/>
    <x v="47"/>
    <n v="223792"/>
  </r>
  <r>
    <x v="102"/>
    <x v="1"/>
    <x v="2"/>
    <x v="48"/>
    <n v="222944"/>
  </r>
  <r>
    <x v="102"/>
    <x v="1"/>
    <x v="3"/>
    <x v="49"/>
    <n v="40683"/>
  </r>
  <r>
    <x v="102"/>
    <x v="1"/>
    <x v="3"/>
    <x v="50"/>
    <n v="109372"/>
  </r>
  <r>
    <x v="102"/>
    <x v="1"/>
    <x v="3"/>
    <x v="51"/>
    <n v="276126"/>
  </r>
  <r>
    <x v="102"/>
    <x v="1"/>
    <x v="3"/>
    <x v="52"/>
    <n v="60539"/>
  </r>
  <r>
    <x v="102"/>
    <x v="1"/>
    <x v="3"/>
    <x v="53"/>
    <n v="187321"/>
  </r>
  <r>
    <x v="102"/>
    <x v="1"/>
    <x v="3"/>
    <x v="54"/>
    <n v="201486"/>
  </r>
  <r>
    <x v="102"/>
    <x v="1"/>
    <x v="3"/>
    <x v="55"/>
    <n v="222955"/>
  </r>
  <r>
    <x v="102"/>
    <x v="1"/>
    <x v="3"/>
    <x v="56"/>
    <n v="174428"/>
  </r>
  <r>
    <x v="102"/>
    <x v="1"/>
    <x v="3"/>
    <x v="57"/>
    <n v="14159"/>
  </r>
  <r>
    <x v="102"/>
    <x v="1"/>
    <x v="3"/>
    <x v="58"/>
    <n v="171854"/>
  </r>
  <r>
    <x v="102"/>
    <x v="1"/>
    <x v="4"/>
    <x v="59"/>
    <n v="202972"/>
  </r>
  <r>
    <x v="102"/>
    <x v="1"/>
    <x v="4"/>
    <x v="60"/>
    <n v="100080"/>
  </r>
  <r>
    <x v="102"/>
    <x v="1"/>
    <x v="4"/>
    <x v="61"/>
    <n v="139370"/>
  </r>
  <r>
    <x v="102"/>
    <x v="1"/>
    <x v="4"/>
    <x v="62"/>
    <n v="194497"/>
  </r>
  <r>
    <x v="102"/>
    <x v="1"/>
    <x v="4"/>
    <x v="63"/>
    <n v="223630"/>
  </r>
  <r>
    <x v="102"/>
    <x v="1"/>
    <x v="5"/>
    <x v="64"/>
    <n v="120302"/>
  </r>
  <r>
    <x v="102"/>
    <x v="1"/>
    <x v="5"/>
    <x v="65"/>
    <n v="140425"/>
  </r>
  <r>
    <x v="102"/>
    <x v="1"/>
    <x v="5"/>
    <x v="66"/>
    <n v="237957"/>
  </r>
  <r>
    <x v="102"/>
    <x v="1"/>
    <x v="5"/>
    <x v="67"/>
    <n v="219069"/>
  </r>
  <r>
    <x v="102"/>
    <x v="1"/>
    <x v="5"/>
    <x v="68"/>
    <n v="159067"/>
  </r>
  <r>
    <x v="102"/>
    <x v="1"/>
    <x v="6"/>
    <x v="69"/>
    <n v="198690"/>
  </r>
  <r>
    <x v="102"/>
    <x v="1"/>
    <x v="6"/>
    <x v="70"/>
    <n v="55727"/>
  </r>
  <r>
    <x v="102"/>
    <x v="1"/>
    <x v="6"/>
    <x v="71"/>
    <n v="129509"/>
  </r>
  <r>
    <x v="102"/>
    <x v="1"/>
    <x v="6"/>
    <x v="72"/>
    <n v="142652"/>
  </r>
  <r>
    <x v="102"/>
    <x v="1"/>
    <x v="6"/>
    <x v="73"/>
    <n v="81994"/>
  </r>
  <r>
    <x v="102"/>
    <x v="1"/>
    <x v="7"/>
    <x v="74"/>
    <n v="127395"/>
  </r>
  <r>
    <x v="102"/>
    <x v="1"/>
    <x v="8"/>
    <x v="75"/>
    <n v="51861"/>
  </r>
  <r>
    <x v="102"/>
    <x v="1"/>
    <x v="8"/>
    <x v="76"/>
    <n v="190873"/>
  </r>
  <r>
    <x v="102"/>
    <x v="1"/>
    <x v="8"/>
    <x v="77"/>
    <n v="222034"/>
  </r>
  <r>
    <x v="102"/>
    <x v="1"/>
    <x v="8"/>
    <x v="78"/>
    <n v="117885"/>
  </r>
  <r>
    <x v="102"/>
    <x v="1"/>
    <x v="8"/>
    <x v="79"/>
    <n v="45924"/>
  </r>
  <r>
    <x v="102"/>
    <x v="1"/>
    <x v="8"/>
    <x v="80"/>
    <n v="157191"/>
  </r>
  <r>
    <x v="102"/>
    <x v="1"/>
    <x v="8"/>
    <x v="81"/>
    <n v="147618"/>
  </r>
  <r>
    <x v="102"/>
    <x v="1"/>
    <x v="8"/>
    <x v="82"/>
    <n v="118649"/>
  </r>
  <r>
    <x v="102"/>
    <x v="1"/>
    <x v="8"/>
    <x v="83"/>
    <n v="120773"/>
  </r>
  <r>
    <x v="102"/>
    <x v="1"/>
    <x v="8"/>
    <x v="84"/>
    <n v="203886"/>
  </r>
  <r>
    <x v="102"/>
    <x v="1"/>
    <x v="8"/>
    <x v="85"/>
    <n v="213766"/>
  </r>
  <r>
    <x v="102"/>
    <x v="1"/>
    <x v="8"/>
    <x v="86"/>
    <n v="29489"/>
  </r>
  <r>
    <x v="102"/>
    <x v="1"/>
    <x v="8"/>
    <x v="87"/>
    <n v="268585"/>
  </r>
  <r>
    <x v="102"/>
    <x v="1"/>
    <x v="8"/>
    <x v="88"/>
    <n v="307404"/>
  </r>
  <r>
    <x v="102"/>
    <x v="1"/>
    <x v="8"/>
    <x v="89"/>
    <n v="149543"/>
  </r>
  <r>
    <x v="102"/>
    <x v="1"/>
    <x v="8"/>
    <x v="90"/>
    <n v="111570"/>
  </r>
  <r>
    <x v="102"/>
    <x v="1"/>
    <x v="8"/>
    <x v="91"/>
    <n v="175405"/>
  </r>
  <r>
    <x v="102"/>
    <x v="1"/>
    <x v="8"/>
    <x v="92"/>
    <n v="227042"/>
  </r>
  <r>
    <x v="102"/>
    <x v="1"/>
    <x v="8"/>
    <x v="93"/>
    <n v="95825"/>
  </r>
  <r>
    <x v="102"/>
    <x v="1"/>
    <x v="8"/>
    <x v="94"/>
    <n v="166659"/>
  </r>
  <r>
    <x v="102"/>
    <x v="1"/>
    <x v="8"/>
    <x v="95"/>
    <n v="232271"/>
  </r>
  <r>
    <x v="102"/>
    <x v="1"/>
    <x v="8"/>
    <x v="96"/>
    <n v="244606"/>
  </r>
  <r>
    <x v="102"/>
    <x v="1"/>
    <x v="8"/>
    <x v="97"/>
    <n v="112341"/>
  </r>
  <r>
    <x v="102"/>
    <x v="1"/>
    <x v="8"/>
    <x v="98"/>
    <n v="90191"/>
  </r>
  <r>
    <x v="102"/>
    <x v="1"/>
    <x v="8"/>
    <x v="99"/>
    <n v="194669"/>
  </r>
  <r>
    <x v="102"/>
    <x v="1"/>
    <x v="8"/>
    <x v="100"/>
    <n v="114545"/>
  </r>
  <r>
    <x v="102"/>
    <x v="1"/>
    <x v="8"/>
    <x v="101"/>
    <n v="109763"/>
  </r>
  <r>
    <x v="102"/>
    <x v="1"/>
    <x v="8"/>
    <x v="102"/>
    <n v="58946"/>
  </r>
  <r>
    <x v="102"/>
    <x v="1"/>
    <x v="8"/>
    <x v="103"/>
    <n v="53776"/>
  </r>
  <r>
    <x v="102"/>
    <x v="1"/>
    <x v="8"/>
    <x v="104"/>
    <n v="23525"/>
  </r>
  <r>
    <x v="102"/>
    <x v="1"/>
    <x v="8"/>
    <x v="105"/>
    <n v="91981"/>
  </r>
  <r>
    <x v="102"/>
    <x v="1"/>
    <x v="8"/>
    <x v="106"/>
    <n v="201895"/>
  </r>
  <r>
    <x v="102"/>
    <x v="1"/>
    <x v="8"/>
    <x v="107"/>
    <n v="113904"/>
  </r>
  <r>
    <x v="102"/>
    <x v="1"/>
    <x v="8"/>
    <x v="108"/>
    <n v="135416"/>
  </r>
  <r>
    <x v="102"/>
    <x v="1"/>
    <x v="8"/>
    <x v="109"/>
    <n v="91114"/>
  </r>
  <r>
    <x v="102"/>
    <x v="1"/>
    <x v="8"/>
    <x v="110"/>
    <n v="137568"/>
  </r>
  <r>
    <x v="102"/>
    <x v="1"/>
    <x v="8"/>
    <x v="111"/>
    <n v="117406"/>
  </r>
  <r>
    <x v="102"/>
    <x v="1"/>
    <x v="8"/>
    <x v="112"/>
    <n v="178572"/>
  </r>
  <r>
    <x v="102"/>
    <x v="1"/>
    <x v="8"/>
    <x v="113"/>
    <n v="201926"/>
  </r>
  <r>
    <x v="102"/>
    <x v="1"/>
    <x v="8"/>
    <x v="114"/>
    <n v="96785"/>
  </r>
  <r>
    <x v="102"/>
    <x v="1"/>
    <x v="8"/>
    <x v="115"/>
    <n v="179860"/>
  </r>
  <r>
    <x v="102"/>
    <x v="1"/>
    <x v="8"/>
    <x v="116"/>
    <n v="430626"/>
  </r>
  <r>
    <x v="102"/>
    <x v="1"/>
    <x v="9"/>
    <x v="117"/>
    <n v="79056"/>
  </r>
  <r>
    <x v="102"/>
    <x v="1"/>
    <x v="9"/>
    <x v="118"/>
    <n v="30142"/>
  </r>
  <r>
    <x v="102"/>
    <x v="1"/>
    <x v="9"/>
    <x v="119"/>
    <n v="22670"/>
  </r>
  <r>
    <x v="102"/>
    <x v="1"/>
    <x v="9"/>
    <x v="120"/>
    <n v="28548"/>
  </r>
  <r>
    <x v="102"/>
    <x v="1"/>
    <x v="9"/>
    <x v="121"/>
    <n v="55142"/>
  </r>
  <r>
    <x v="102"/>
    <x v="1"/>
    <x v="9"/>
    <x v="122"/>
    <n v="5358"/>
  </r>
  <r>
    <x v="102"/>
    <x v="1"/>
    <x v="9"/>
    <x v="123"/>
    <n v="31705"/>
  </r>
  <r>
    <x v="102"/>
    <x v="1"/>
    <x v="9"/>
    <x v="124"/>
    <n v="14171"/>
  </r>
  <r>
    <x v="102"/>
    <x v="1"/>
    <x v="9"/>
    <x v="125"/>
    <n v="77706"/>
  </r>
  <r>
    <x v="102"/>
    <x v="1"/>
    <x v="9"/>
    <x v="126"/>
    <n v="16732"/>
  </r>
  <r>
    <x v="102"/>
    <x v="1"/>
    <x v="9"/>
    <x v="127"/>
    <n v="15447"/>
  </r>
  <r>
    <x v="102"/>
    <x v="1"/>
    <x v="9"/>
    <x v="128"/>
    <n v="14125"/>
  </r>
  <r>
    <x v="102"/>
    <x v="1"/>
    <x v="9"/>
    <x v="129"/>
    <n v="66515"/>
  </r>
  <r>
    <x v="102"/>
    <x v="1"/>
    <x v="9"/>
    <x v="130"/>
    <n v="10906"/>
  </r>
  <r>
    <x v="102"/>
    <x v="1"/>
    <x v="9"/>
    <x v="131"/>
    <n v="29926"/>
  </r>
  <r>
    <x v="102"/>
    <x v="1"/>
    <x v="9"/>
    <x v="132"/>
    <n v="39925"/>
  </r>
  <r>
    <x v="102"/>
    <x v="1"/>
    <x v="9"/>
    <x v="133"/>
    <n v="9756"/>
  </r>
  <r>
    <x v="102"/>
    <x v="1"/>
    <x v="9"/>
    <x v="134"/>
    <n v="28794"/>
  </r>
  <r>
    <x v="102"/>
    <x v="1"/>
    <x v="10"/>
    <x v="135"/>
    <n v="21486"/>
  </r>
  <r>
    <x v="102"/>
    <x v="1"/>
    <x v="10"/>
    <x v="136"/>
    <n v="14012"/>
  </r>
  <r>
    <x v="102"/>
    <x v="1"/>
    <x v="10"/>
    <x v="137"/>
    <n v="14457"/>
  </r>
  <r>
    <x v="102"/>
    <x v="1"/>
    <x v="10"/>
    <x v="138"/>
    <n v="14753"/>
  </r>
  <r>
    <x v="102"/>
    <x v="1"/>
    <x v="10"/>
    <x v="139"/>
    <n v="25886"/>
  </r>
  <r>
    <x v="102"/>
    <x v="1"/>
    <x v="10"/>
    <x v="140"/>
    <n v="61856"/>
  </r>
  <r>
    <x v="102"/>
    <x v="1"/>
    <x v="10"/>
    <x v="141"/>
    <n v="29729"/>
  </r>
  <r>
    <x v="102"/>
    <x v="1"/>
    <x v="10"/>
    <x v="142"/>
    <n v="16804"/>
  </r>
  <r>
    <x v="102"/>
    <x v="1"/>
    <x v="10"/>
    <x v="143"/>
    <n v="51273"/>
  </r>
  <r>
    <x v="102"/>
    <x v="1"/>
    <x v="10"/>
    <x v="144"/>
    <n v="99035"/>
  </r>
  <r>
    <x v="102"/>
    <x v="1"/>
    <x v="10"/>
    <x v="145"/>
    <n v="110746"/>
  </r>
  <r>
    <x v="102"/>
    <x v="1"/>
    <x v="10"/>
    <x v="146"/>
    <n v="104209"/>
  </r>
  <r>
    <x v="102"/>
    <x v="1"/>
    <x v="10"/>
    <x v="147"/>
    <n v="173426"/>
  </r>
  <r>
    <x v="102"/>
    <x v="1"/>
    <x v="10"/>
    <x v="148"/>
    <n v="49790"/>
  </r>
  <r>
    <x v="102"/>
    <x v="1"/>
    <x v="11"/>
    <x v="149"/>
    <n v="17006"/>
  </r>
  <r>
    <x v="102"/>
    <x v="1"/>
    <x v="11"/>
    <x v="150"/>
    <n v="60517"/>
  </r>
  <r>
    <x v="102"/>
    <x v="1"/>
    <x v="11"/>
    <x v="151"/>
    <n v="31894"/>
  </r>
  <r>
    <x v="102"/>
    <x v="1"/>
    <x v="11"/>
    <x v="152"/>
    <n v="48543"/>
  </r>
  <r>
    <x v="102"/>
    <x v="1"/>
    <x v="11"/>
    <x v="153"/>
    <n v="55759"/>
  </r>
  <r>
    <x v="102"/>
    <x v="1"/>
    <x v="11"/>
    <x v="154"/>
    <n v="36780"/>
  </r>
  <r>
    <x v="102"/>
    <x v="1"/>
    <x v="11"/>
    <x v="155"/>
    <n v="23681"/>
  </r>
  <r>
    <x v="102"/>
    <x v="1"/>
    <x v="11"/>
    <x v="156"/>
    <n v="46915"/>
  </r>
  <r>
    <x v="102"/>
    <x v="1"/>
    <x v="11"/>
    <x v="157"/>
    <n v="23698"/>
  </r>
  <r>
    <x v="102"/>
    <x v="1"/>
    <x v="11"/>
    <x v="158"/>
    <n v="151783"/>
  </r>
  <r>
    <x v="102"/>
    <x v="1"/>
    <x v="11"/>
    <x v="159"/>
    <n v="38171"/>
  </r>
  <r>
    <x v="102"/>
    <x v="1"/>
    <x v="11"/>
    <x v="160"/>
    <n v="152204"/>
  </r>
  <r>
    <x v="102"/>
    <x v="1"/>
    <x v="11"/>
    <x v="161"/>
    <n v="194042"/>
  </r>
  <r>
    <x v="102"/>
    <x v="1"/>
    <x v="11"/>
    <x v="162"/>
    <n v="11963"/>
  </r>
  <r>
    <x v="102"/>
    <x v="1"/>
    <x v="11"/>
    <x v="163"/>
    <n v="31602"/>
  </r>
  <r>
    <x v="102"/>
    <x v="1"/>
    <x v="11"/>
    <x v="164"/>
    <n v="35337"/>
  </r>
  <r>
    <x v="102"/>
    <x v="1"/>
    <x v="12"/>
    <x v="165"/>
    <n v="19887"/>
  </r>
  <r>
    <x v="102"/>
    <x v="1"/>
    <x v="12"/>
    <x v="166"/>
    <n v="64137"/>
  </r>
  <r>
    <x v="102"/>
    <x v="1"/>
    <x v="12"/>
    <x v="167"/>
    <n v="42847"/>
  </r>
  <r>
    <x v="102"/>
    <x v="1"/>
    <x v="12"/>
    <x v="168"/>
    <n v="25688"/>
  </r>
  <r>
    <x v="102"/>
    <x v="1"/>
    <x v="12"/>
    <x v="169"/>
    <n v="16186"/>
  </r>
  <r>
    <x v="102"/>
    <x v="1"/>
    <x v="12"/>
    <x v="170"/>
    <n v="24741"/>
  </r>
  <r>
    <x v="102"/>
    <x v="1"/>
    <x v="12"/>
    <x v="171"/>
    <n v="10992"/>
  </r>
  <r>
    <x v="102"/>
    <x v="1"/>
    <x v="12"/>
    <x v="172"/>
    <n v="81945"/>
  </r>
  <r>
    <x v="102"/>
    <x v="1"/>
    <x v="12"/>
    <x v="173"/>
    <n v="72134"/>
  </r>
  <r>
    <x v="102"/>
    <x v="1"/>
    <x v="12"/>
    <x v="174"/>
    <n v="17226"/>
  </r>
  <r>
    <x v="102"/>
    <x v="1"/>
    <x v="12"/>
    <x v="175"/>
    <n v="8037"/>
  </r>
  <r>
    <x v="102"/>
    <x v="1"/>
    <x v="12"/>
    <x v="176"/>
    <n v="150202"/>
  </r>
  <r>
    <x v="102"/>
    <x v="1"/>
    <x v="12"/>
    <x v="177"/>
    <n v="142474"/>
  </r>
  <r>
    <x v="102"/>
    <x v="1"/>
    <x v="12"/>
    <x v="178"/>
    <n v="34363"/>
  </r>
  <r>
    <x v="102"/>
    <x v="1"/>
    <x v="12"/>
    <x v="179"/>
    <n v="13091"/>
  </r>
  <r>
    <x v="102"/>
    <x v="1"/>
    <x v="13"/>
    <x v="180"/>
    <n v="15332"/>
  </r>
  <r>
    <x v="102"/>
    <x v="1"/>
    <x v="13"/>
    <x v="181"/>
    <n v="23150"/>
  </r>
  <r>
    <x v="102"/>
    <x v="1"/>
    <x v="13"/>
    <x v="182"/>
    <n v="16909"/>
  </r>
  <r>
    <x v="102"/>
    <x v="1"/>
    <x v="13"/>
    <x v="183"/>
    <n v="54593"/>
  </r>
  <r>
    <x v="102"/>
    <x v="1"/>
    <x v="13"/>
    <x v="184"/>
    <n v="11629"/>
  </r>
  <r>
    <x v="102"/>
    <x v="1"/>
    <x v="13"/>
    <x v="185"/>
    <n v="59764"/>
  </r>
  <r>
    <x v="102"/>
    <x v="1"/>
    <x v="13"/>
    <x v="186"/>
    <n v="43427"/>
  </r>
  <r>
    <x v="102"/>
    <x v="1"/>
    <x v="13"/>
    <x v="187"/>
    <n v="93178"/>
  </r>
  <r>
    <x v="102"/>
    <x v="1"/>
    <x v="13"/>
    <x v="188"/>
    <n v="49625"/>
  </r>
  <r>
    <x v="102"/>
    <x v="1"/>
    <x v="13"/>
    <x v="189"/>
    <n v="21075"/>
  </r>
  <r>
    <x v="102"/>
    <x v="1"/>
    <x v="13"/>
    <x v="190"/>
    <n v="76321"/>
  </r>
  <r>
    <x v="102"/>
    <x v="1"/>
    <x v="13"/>
    <x v="191"/>
    <n v="16268"/>
  </r>
  <r>
    <x v="102"/>
    <x v="1"/>
    <x v="13"/>
    <x v="192"/>
    <n v="93424"/>
  </r>
  <r>
    <x v="102"/>
    <x v="1"/>
    <x v="13"/>
    <x v="193"/>
    <n v="21287"/>
  </r>
  <r>
    <x v="102"/>
    <x v="1"/>
    <x v="13"/>
    <x v="194"/>
    <n v="39767"/>
  </r>
  <r>
    <x v="102"/>
    <x v="1"/>
    <x v="13"/>
    <x v="195"/>
    <n v="16074"/>
  </r>
  <r>
    <x v="102"/>
    <x v="1"/>
    <x v="13"/>
    <x v="196"/>
    <n v="29427"/>
  </r>
  <r>
    <x v="102"/>
    <x v="1"/>
    <x v="13"/>
    <x v="197"/>
    <n v="14686"/>
  </r>
  <r>
    <x v="102"/>
    <x v="1"/>
    <x v="13"/>
    <x v="198"/>
    <n v="14312"/>
  </r>
  <r>
    <x v="102"/>
    <x v="1"/>
    <x v="13"/>
    <x v="199"/>
    <n v="19782"/>
  </r>
  <r>
    <x v="102"/>
    <x v="1"/>
    <x v="13"/>
    <x v="200"/>
    <n v="27929"/>
  </r>
  <r>
    <x v="102"/>
    <x v="1"/>
    <x v="13"/>
    <x v="201"/>
    <n v="35318"/>
  </r>
  <r>
    <x v="102"/>
    <x v="1"/>
    <x v="14"/>
    <x v="202"/>
    <n v="125575"/>
  </r>
  <r>
    <x v="102"/>
    <x v="1"/>
    <x v="14"/>
    <x v="203"/>
    <n v="117460"/>
  </r>
  <r>
    <x v="102"/>
    <x v="1"/>
    <x v="14"/>
    <x v="204"/>
    <n v="24727"/>
  </r>
  <r>
    <x v="102"/>
    <x v="1"/>
    <x v="14"/>
    <x v="205"/>
    <n v="108496"/>
  </r>
  <r>
    <x v="102"/>
    <x v="1"/>
    <x v="14"/>
    <x v="206"/>
    <n v="18132"/>
  </r>
  <r>
    <x v="102"/>
    <x v="1"/>
    <x v="14"/>
    <x v="207"/>
    <n v="43351"/>
  </r>
  <r>
    <x v="102"/>
    <x v="1"/>
    <x v="14"/>
    <x v="208"/>
    <n v="25317"/>
  </r>
  <r>
    <x v="102"/>
    <x v="1"/>
    <x v="14"/>
    <x v="209"/>
    <n v="11004"/>
  </r>
  <r>
    <x v="102"/>
    <x v="1"/>
    <x v="14"/>
    <x v="210"/>
    <n v="33088"/>
  </r>
  <r>
    <x v="102"/>
    <x v="1"/>
    <x v="14"/>
    <x v="211"/>
    <n v="30326"/>
  </r>
  <r>
    <x v="102"/>
    <x v="1"/>
    <x v="14"/>
    <x v="212"/>
    <n v="40456"/>
  </r>
  <r>
    <x v="102"/>
    <x v="1"/>
    <x v="14"/>
    <x v="213"/>
    <n v="21674"/>
  </r>
  <r>
    <x v="102"/>
    <x v="1"/>
    <x v="14"/>
    <x v="214"/>
    <n v="4636"/>
  </r>
  <r>
    <x v="102"/>
    <x v="1"/>
    <x v="14"/>
    <x v="215"/>
    <n v="22391"/>
  </r>
  <r>
    <x v="102"/>
    <x v="1"/>
    <x v="14"/>
    <x v="216"/>
    <n v="46973"/>
  </r>
  <r>
    <x v="102"/>
    <x v="1"/>
    <x v="14"/>
    <x v="217"/>
    <n v="18964"/>
  </r>
  <r>
    <x v="102"/>
    <x v="1"/>
    <x v="14"/>
    <x v="218"/>
    <n v="860"/>
  </r>
  <r>
    <x v="102"/>
    <x v="1"/>
    <x v="14"/>
    <x v="219"/>
    <n v="17397"/>
  </r>
  <r>
    <x v="102"/>
    <x v="1"/>
    <x v="14"/>
    <x v="220"/>
    <n v="18407"/>
  </r>
  <r>
    <x v="102"/>
    <x v="1"/>
    <x v="14"/>
    <x v="221"/>
    <n v="27859"/>
  </r>
  <r>
    <x v="102"/>
    <x v="1"/>
    <x v="14"/>
    <x v="222"/>
    <n v="10185"/>
  </r>
  <r>
    <x v="102"/>
    <x v="1"/>
    <x v="14"/>
    <x v="223"/>
    <n v="89854"/>
  </r>
  <r>
    <x v="102"/>
    <x v="1"/>
    <x v="14"/>
    <x v="224"/>
    <n v="130689"/>
  </r>
  <r>
    <x v="102"/>
    <x v="1"/>
    <x v="14"/>
    <x v="225"/>
    <n v="115425"/>
  </r>
  <r>
    <x v="102"/>
    <x v="1"/>
    <x v="15"/>
    <x v="226"/>
    <n v="56359"/>
  </r>
  <r>
    <x v="102"/>
    <x v="1"/>
    <x v="15"/>
    <x v="227"/>
    <n v="14288"/>
  </r>
  <r>
    <x v="102"/>
    <x v="1"/>
    <x v="15"/>
    <x v="228"/>
    <n v="35129"/>
  </r>
  <r>
    <x v="102"/>
    <x v="1"/>
    <x v="15"/>
    <x v="229"/>
    <n v="175775"/>
  </r>
  <r>
    <x v="102"/>
    <x v="1"/>
    <x v="15"/>
    <x v="230"/>
    <n v="24760"/>
  </r>
  <r>
    <x v="102"/>
    <x v="1"/>
    <x v="15"/>
    <x v="231"/>
    <n v="40978"/>
  </r>
  <r>
    <x v="102"/>
    <x v="1"/>
    <x v="15"/>
    <x v="232"/>
    <n v="50207"/>
  </r>
  <r>
    <x v="102"/>
    <x v="1"/>
    <x v="15"/>
    <x v="233"/>
    <n v="21057"/>
  </r>
  <r>
    <x v="102"/>
    <x v="1"/>
    <x v="15"/>
    <x v="234"/>
    <n v="140605"/>
  </r>
  <r>
    <x v="102"/>
    <x v="1"/>
    <x v="15"/>
    <x v="235"/>
    <n v="13297"/>
  </r>
  <r>
    <x v="102"/>
    <x v="1"/>
    <x v="15"/>
    <x v="236"/>
    <n v="74337"/>
  </r>
  <r>
    <x v="102"/>
    <x v="1"/>
    <x v="15"/>
    <x v="237"/>
    <n v="33044"/>
  </r>
  <r>
    <x v="102"/>
    <x v="1"/>
    <x v="15"/>
    <x v="238"/>
    <n v="101905"/>
  </r>
  <r>
    <x v="102"/>
    <x v="1"/>
    <x v="15"/>
    <x v="239"/>
    <n v="93862"/>
  </r>
  <r>
    <x v="102"/>
    <x v="1"/>
    <x v="15"/>
    <x v="240"/>
    <n v="177976"/>
  </r>
  <r>
    <x v="102"/>
    <x v="1"/>
    <x v="15"/>
    <x v="241"/>
    <n v="146138"/>
  </r>
  <r>
    <x v="102"/>
    <x v="1"/>
    <x v="15"/>
    <x v="242"/>
    <n v="69615"/>
  </r>
  <r>
    <x v="102"/>
    <x v="1"/>
    <x v="15"/>
    <x v="243"/>
    <n v="48993"/>
  </r>
  <r>
    <x v="102"/>
    <x v="1"/>
    <x v="15"/>
    <x v="244"/>
    <n v="20573"/>
  </r>
  <r>
    <x v="102"/>
    <x v="1"/>
    <x v="15"/>
    <x v="245"/>
    <n v="48506"/>
  </r>
  <r>
    <x v="102"/>
    <x v="1"/>
    <x v="15"/>
    <x v="246"/>
    <n v="12337"/>
  </r>
  <r>
    <x v="102"/>
    <x v="1"/>
    <x v="15"/>
    <x v="247"/>
    <n v="17311"/>
  </r>
  <r>
    <x v="102"/>
    <x v="1"/>
    <x v="16"/>
    <x v="248"/>
    <n v="122565"/>
  </r>
  <r>
    <x v="102"/>
    <x v="1"/>
    <x v="16"/>
    <x v="249"/>
    <n v="151979"/>
  </r>
  <r>
    <x v="103"/>
    <x v="0"/>
    <x v="0"/>
    <x v="0"/>
    <n v="692211"/>
  </r>
  <r>
    <x v="103"/>
    <x v="0"/>
    <x v="0"/>
    <x v="1"/>
    <n v="600364"/>
  </r>
  <r>
    <x v="103"/>
    <x v="0"/>
    <x v="0"/>
    <x v="2"/>
    <n v="396756"/>
  </r>
  <r>
    <x v="103"/>
    <x v="0"/>
    <x v="0"/>
    <x v="3"/>
    <n v="736345"/>
  </r>
  <r>
    <x v="103"/>
    <x v="0"/>
    <x v="0"/>
    <x v="4"/>
    <n v="632546"/>
  </r>
  <r>
    <x v="103"/>
    <x v="0"/>
    <x v="0"/>
    <x v="5"/>
    <n v="448805"/>
  </r>
  <r>
    <x v="103"/>
    <x v="0"/>
    <x v="0"/>
    <x v="6"/>
    <n v="554183"/>
  </r>
  <r>
    <x v="103"/>
    <x v="0"/>
    <x v="0"/>
    <x v="7"/>
    <n v="316921"/>
  </r>
  <r>
    <x v="103"/>
    <x v="0"/>
    <x v="0"/>
    <x v="8"/>
    <n v="739432"/>
  </r>
  <r>
    <x v="103"/>
    <x v="0"/>
    <x v="0"/>
    <x v="9"/>
    <n v="418969"/>
  </r>
  <r>
    <x v="103"/>
    <x v="0"/>
    <x v="0"/>
    <x v="10"/>
    <n v="453493"/>
  </r>
  <r>
    <x v="103"/>
    <x v="0"/>
    <x v="0"/>
    <x v="11"/>
    <n v="465119"/>
  </r>
  <r>
    <x v="103"/>
    <x v="0"/>
    <x v="0"/>
    <x v="12"/>
    <n v="459959"/>
  </r>
  <r>
    <x v="103"/>
    <x v="0"/>
    <x v="0"/>
    <x v="13"/>
    <n v="369430"/>
  </r>
  <r>
    <x v="103"/>
    <x v="0"/>
    <x v="0"/>
    <x v="14"/>
    <n v="511521"/>
  </r>
  <r>
    <x v="103"/>
    <x v="0"/>
    <x v="0"/>
    <x v="15"/>
    <n v="370773"/>
  </r>
  <r>
    <x v="103"/>
    <x v="0"/>
    <x v="0"/>
    <x v="16"/>
    <n v="557306"/>
  </r>
  <r>
    <x v="103"/>
    <x v="0"/>
    <x v="0"/>
    <x v="17"/>
    <n v="861547"/>
  </r>
  <r>
    <x v="103"/>
    <x v="0"/>
    <x v="0"/>
    <x v="18"/>
    <n v="586575"/>
  </r>
  <r>
    <x v="103"/>
    <x v="0"/>
    <x v="0"/>
    <x v="19"/>
    <n v="517966"/>
  </r>
  <r>
    <x v="103"/>
    <x v="0"/>
    <x v="0"/>
    <x v="20"/>
    <n v="272609"/>
  </r>
  <r>
    <x v="103"/>
    <x v="0"/>
    <x v="0"/>
    <x v="21"/>
    <n v="605279"/>
  </r>
  <r>
    <x v="103"/>
    <x v="0"/>
    <x v="0"/>
    <x v="22"/>
    <n v="188459"/>
  </r>
  <r>
    <x v="103"/>
    <x v="0"/>
    <x v="0"/>
    <x v="23"/>
    <n v="162222"/>
  </r>
  <r>
    <x v="103"/>
    <x v="0"/>
    <x v="0"/>
    <x v="24"/>
    <n v="523810"/>
  </r>
  <r>
    <x v="103"/>
    <x v="0"/>
    <x v="1"/>
    <x v="25"/>
    <n v="112479"/>
  </r>
  <r>
    <x v="103"/>
    <x v="0"/>
    <x v="1"/>
    <x v="26"/>
    <n v="357224"/>
  </r>
  <r>
    <x v="103"/>
    <x v="0"/>
    <x v="1"/>
    <x v="27"/>
    <n v="161024"/>
  </r>
  <r>
    <x v="103"/>
    <x v="0"/>
    <x v="1"/>
    <x v="28"/>
    <n v="417834"/>
  </r>
  <r>
    <x v="103"/>
    <x v="0"/>
    <x v="1"/>
    <x v="29"/>
    <n v="119714"/>
  </r>
  <r>
    <x v="103"/>
    <x v="0"/>
    <x v="1"/>
    <x v="30"/>
    <n v="353085"/>
  </r>
  <r>
    <x v="103"/>
    <x v="0"/>
    <x v="1"/>
    <x v="31"/>
    <n v="539000"/>
  </r>
  <r>
    <x v="103"/>
    <x v="0"/>
    <x v="1"/>
    <x v="32"/>
    <n v="413803"/>
  </r>
  <r>
    <x v="103"/>
    <x v="0"/>
    <x v="1"/>
    <x v="33"/>
    <n v="326846"/>
  </r>
  <r>
    <x v="103"/>
    <x v="0"/>
    <x v="1"/>
    <x v="34"/>
    <n v="475241"/>
  </r>
  <r>
    <x v="103"/>
    <x v="0"/>
    <x v="1"/>
    <x v="35"/>
    <n v="165457"/>
  </r>
  <r>
    <x v="103"/>
    <x v="0"/>
    <x v="1"/>
    <x v="36"/>
    <n v="245102"/>
  </r>
  <r>
    <x v="103"/>
    <x v="0"/>
    <x v="1"/>
    <x v="37"/>
    <n v="261916"/>
  </r>
  <r>
    <x v="103"/>
    <x v="0"/>
    <x v="1"/>
    <x v="38"/>
    <n v="186670"/>
  </r>
  <r>
    <x v="103"/>
    <x v="0"/>
    <x v="1"/>
    <x v="39"/>
    <n v="48686"/>
  </r>
  <r>
    <x v="103"/>
    <x v="0"/>
    <x v="1"/>
    <x v="40"/>
    <n v="646306"/>
  </r>
  <r>
    <x v="103"/>
    <x v="0"/>
    <x v="2"/>
    <x v="41"/>
    <n v="196945"/>
  </r>
  <r>
    <x v="103"/>
    <x v="0"/>
    <x v="2"/>
    <x v="42"/>
    <n v="870564"/>
  </r>
  <r>
    <x v="103"/>
    <x v="0"/>
    <x v="2"/>
    <x v="43"/>
    <n v="225324"/>
  </r>
  <r>
    <x v="103"/>
    <x v="0"/>
    <x v="2"/>
    <x v="44"/>
    <n v="444934"/>
  </r>
  <r>
    <x v="103"/>
    <x v="0"/>
    <x v="2"/>
    <x v="45"/>
    <n v="646070"/>
  </r>
  <r>
    <x v="103"/>
    <x v="0"/>
    <x v="2"/>
    <x v="46"/>
    <n v="272133"/>
  </r>
  <r>
    <x v="103"/>
    <x v="0"/>
    <x v="2"/>
    <x v="47"/>
    <n v="612361"/>
  </r>
  <r>
    <x v="103"/>
    <x v="0"/>
    <x v="2"/>
    <x v="48"/>
    <n v="104541"/>
  </r>
  <r>
    <x v="103"/>
    <x v="0"/>
    <x v="3"/>
    <x v="49"/>
    <n v="75219"/>
  </r>
  <r>
    <x v="103"/>
    <x v="0"/>
    <x v="3"/>
    <x v="50"/>
    <n v="449114"/>
  </r>
  <r>
    <x v="103"/>
    <x v="0"/>
    <x v="3"/>
    <x v="51"/>
    <n v="731466"/>
  </r>
  <r>
    <x v="103"/>
    <x v="0"/>
    <x v="3"/>
    <x v="52"/>
    <n v="89909"/>
  </r>
  <r>
    <x v="103"/>
    <x v="0"/>
    <x v="3"/>
    <x v="53"/>
    <n v="522385"/>
  </r>
  <r>
    <x v="103"/>
    <x v="0"/>
    <x v="3"/>
    <x v="54"/>
    <n v="720946"/>
  </r>
  <r>
    <x v="103"/>
    <x v="0"/>
    <x v="3"/>
    <x v="55"/>
    <n v="691733"/>
  </r>
  <r>
    <x v="103"/>
    <x v="0"/>
    <x v="3"/>
    <x v="56"/>
    <n v="445306"/>
  </r>
  <r>
    <x v="103"/>
    <x v="0"/>
    <x v="3"/>
    <x v="57"/>
    <n v="16159"/>
  </r>
  <r>
    <x v="103"/>
    <x v="0"/>
    <x v="3"/>
    <x v="58"/>
    <n v="135575"/>
  </r>
  <r>
    <x v="103"/>
    <x v="0"/>
    <x v="4"/>
    <x v="59"/>
    <n v="623725"/>
  </r>
  <r>
    <x v="103"/>
    <x v="0"/>
    <x v="4"/>
    <x v="60"/>
    <n v="290144"/>
  </r>
  <r>
    <x v="103"/>
    <x v="0"/>
    <x v="4"/>
    <x v="61"/>
    <n v="140685"/>
  </r>
  <r>
    <x v="103"/>
    <x v="0"/>
    <x v="4"/>
    <x v="62"/>
    <n v="655099"/>
  </r>
  <r>
    <x v="103"/>
    <x v="0"/>
    <x v="4"/>
    <x v="63"/>
    <n v="430940"/>
  </r>
  <r>
    <x v="103"/>
    <x v="0"/>
    <x v="5"/>
    <x v="64"/>
    <n v="250967"/>
  </r>
  <r>
    <x v="103"/>
    <x v="0"/>
    <x v="5"/>
    <x v="65"/>
    <n v="314047"/>
  </r>
  <r>
    <x v="103"/>
    <x v="0"/>
    <x v="5"/>
    <x v="66"/>
    <n v="688325"/>
  </r>
  <r>
    <x v="103"/>
    <x v="0"/>
    <x v="5"/>
    <x v="67"/>
    <n v="434892"/>
  </r>
  <r>
    <x v="103"/>
    <x v="0"/>
    <x v="5"/>
    <x v="68"/>
    <n v="348463"/>
  </r>
  <r>
    <x v="103"/>
    <x v="0"/>
    <x v="6"/>
    <x v="69"/>
    <n v="525715"/>
  </r>
  <r>
    <x v="103"/>
    <x v="0"/>
    <x v="6"/>
    <x v="70"/>
    <n v="280287"/>
  </r>
  <r>
    <x v="103"/>
    <x v="0"/>
    <x v="6"/>
    <x v="71"/>
    <n v="255399"/>
  </r>
  <r>
    <x v="103"/>
    <x v="0"/>
    <x v="6"/>
    <x v="72"/>
    <n v="262770"/>
  </r>
  <r>
    <x v="103"/>
    <x v="0"/>
    <x v="6"/>
    <x v="73"/>
    <n v="330570"/>
  </r>
  <r>
    <x v="103"/>
    <x v="0"/>
    <x v="7"/>
    <x v="74"/>
    <n v="371355"/>
  </r>
  <r>
    <x v="103"/>
    <x v="0"/>
    <x v="8"/>
    <x v="75"/>
    <n v="63006"/>
  </r>
  <r>
    <x v="103"/>
    <x v="0"/>
    <x v="8"/>
    <x v="76"/>
    <n v="580352"/>
  </r>
  <r>
    <x v="103"/>
    <x v="0"/>
    <x v="8"/>
    <x v="77"/>
    <n v="355871"/>
  </r>
  <r>
    <x v="103"/>
    <x v="0"/>
    <x v="8"/>
    <x v="78"/>
    <n v="350195"/>
  </r>
  <r>
    <x v="103"/>
    <x v="0"/>
    <x v="8"/>
    <x v="79"/>
    <n v="87360"/>
  </r>
  <r>
    <x v="103"/>
    <x v="0"/>
    <x v="8"/>
    <x v="80"/>
    <n v="456959"/>
  </r>
  <r>
    <x v="103"/>
    <x v="0"/>
    <x v="8"/>
    <x v="81"/>
    <n v="372334"/>
  </r>
  <r>
    <x v="103"/>
    <x v="0"/>
    <x v="8"/>
    <x v="82"/>
    <n v="245654"/>
  </r>
  <r>
    <x v="103"/>
    <x v="0"/>
    <x v="8"/>
    <x v="83"/>
    <n v="391245"/>
  </r>
  <r>
    <x v="103"/>
    <x v="0"/>
    <x v="8"/>
    <x v="84"/>
    <n v="471583"/>
  </r>
  <r>
    <x v="103"/>
    <x v="0"/>
    <x v="8"/>
    <x v="85"/>
    <n v="730404"/>
  </r>
  <r>
    <x v="103"/>
    <x v="0"/>
    <x v="8"/>
    <x v="86"/>
    <n v="134008"/>
  </r>
  <r>
    <x v="103"/>
    <x v="0"/>
    <x v="8"/>
    <x v="87"/>
    <n v="1202081"/>
  </r>
  <r>
    <x v="103"/>
    <x v="0"/>
    <x v="8"/>
    <x v="88"/>
    <n v="653231"/>
  </r>
  <r>
    <x v="103"/>
    <x v="0"/>
    <x v="8"/>
    <x v="89"/>
    <n v="307092"/>
  </r>
  <r>
    <x v="103"/>
    <x v="0"/>
    <x v="8"/>
    <x v="90"/>
    <n v="296750"/>
  </r>
  <r>
    <x v="103"/>
    <x v="0"/>
    <x v="8"/>
    <x v="91"/>
    <n v="435563"/>
  </r>
  <r>
    <x v="103"/>
    <x v="0"/>
    <x v="8"/>
    <x v="92"/>
    <n v="427752"/>
  </r>
  <r>
    <x v="103"/>
    <x v="0"/>
    <x v="8"/>
    <x v="93"/>
    <n v="374830"/>
  </r>
  <r>
    <x v="103"/>
    <x v="0"/>
    <x v="8"/>
    <x v="94"/>
    <n v="238098"/>
  </r>
  <r>
    <x v="103"/>
    <x v="0"/>
    <x v="8"/>
    <x v="95"/>
    <n v="585857"/>
  </r>
  <r>
    <x v="103"/>
    <x v="0"/>
    <x v="8"/>
    <x v="96"/>
    <n v="504102"/>
  </r>
  <r>
    <x v="103"/>
    <x v="0"/>
    <x v="8"/>
    <x v="97"/>
    <n v="463338"/>
  </r>
  <r>
    <x v="103"/>
    <x v="0"/>
    <x v="8"/>
    <x v="98"/>
    <n v="257284"/>
  </r>
  <r>
    <x v="103"/>
    <x v="0"/>
    <x v="8"/>
    <x v="99"/>
    <n v="460344"/>
  </r>
  <r>
    <x v="103"/>
    <x v="0"/>
    <x v="8"/>
    <x v="100"/>
    <n v="331930"/>
  </r>
  <r>
    <x v="103"/>
    <x v="0"/>
    <x v="8"/>
    <x v="101"/>
    <n v="264570"/>
  </r>
  <r>
    <x v="103"/>
    <x v="0"/>
    <x v="8"/>
    <x v="102"/>
    <n v="119851"/>
  </r>
  <r>
    <x v="103"/>
    <x v="0"/>
    <x v="8"/>
    <x v="103"/>
    <n v="135641"/>
  </r>
  <r>
    <x v="103"/>
    <x v="0"/>
    <x v="8"/>
    <x v="104"/>
    <n v="55931"/>
  </r>
  <r>
    <x v="103"/>
    <x v="0"/>
    <x v="8"/>
    <x v="105"/>
    <n v="252537"/>
  </r>
  <r>
    <x v="103"/>
    <x v="0"/>
    <x v="8"/>
    <x v="106"/>
    <n v="473659"/>
  </r>
  <r>
    <x v="103"/>
    <x v="0"/>
    <x v="8"/>
    <x v="107"/>
    <n v="406657"/>
  </r>
  <r>
    <x v="103"/>
    <x v="0"/>
    <x v="8"/>
    <x v="108"/>
    <n v="288980"/>
  </r>
  <r>
    <x v="103"/>
    <x v="0"/>
    <x v="8"/>
    <x v="109"/>
    <n v="164435"/>
  </r>
  <r>
    <x v="103"/>
    <x v="0"/>
    <x v="8"/>
    <x v="110"/>
    <n v="579400"/>
  </r>
  <r>
    <x v="103"/>
    <x v="0"/>
    <x v="8"/>
    <x v="111"/>
    <n v="288738"/>
  </r>
  <r>
    <x v="103"/>
    <x v="0"/>
    <x v="8"/>
    <x v="112"/>
    <n v="569133"/>
  </r>
  <r>
    <x v="103"/>
    <x v="0"/>
    <x v="8"/>
    <x v="113"/>
    <n v="641842"/>
  </r>
  <r>
    <x v="103"/>
    <x v="0"/>
    <x v="8"/>
    <x v="114"/>
    <n v="209953"/>
  </r>
  <r>
    <x v="103"/>
    <x v="0"/>
    <x v="8"/>
    <x v="115"/>
    <n v="292569"/>
  </r>
  <r>
    <x v="103"/>
    <x v="0"/>
    <x v="8"/>
    <x v="116"/>
    <n v="858734"/>
  </r>
  <r>
    <x v="103"/>
    <x v="0"/>
    <x v="9"/>
    <x v="117"/>
    <n v="355579"/>
  </r>
  <r>
    <x v="103"/>
    <x v="0"/>
    <x v="9"/>
    <x v="118"/>
    <n v="33705"/>
  </r>
  <r>
    <x v="103"/>
    <x v="0"/>
    <x v="9"/>
    <x v="119"/>
    <n v="118675"/>
  </r>
  <r>
    <x v="103"/>
    <x v="0"/>
    <x v="9"/>
    <x v="120"/>
    <n v="89726"/>
  </r>
  <r>
    <x v="103"/>
    <x v="0"/>
    <x v="9"/>
    <x v="121"/>
    <n v="129847"/>
  </r>
  <r>
    <x v="103"/>
    <x v="0"/>
    <x v="9"/>
    <x v="122"/>
    <n v="25149"/>
  </r>
  <r>
    <x v="103"/>
    <x v="0"/>
    <x v="9"/>
    <x v="123"/>
    <n v="30084"/>
  </r>
  <r>
    <x v="103"/>
    <x v="0"/>
    <x v="9"/>
    <x v="124"/>
    <n v="37765"/>
  </r>
  <r>
    <x v="103"/>
    <x v="0"/>
    <x v="9"/>
    <x v="125"/>
    <n v="564817"/>
  </r>
  <r>
    <x v="103"/>
    <x v="0"/>
    <x v="9"/>
    <x v="126"/>
    <n v="37463"/>
  </r>
  <r>
    <x v="103"/>
    <x v="0"/>
    <x v="9"/>
    <x v="127"/>
    <n v="37949"/>
  </r>
  <r>
    <x v="103"/>
    <x v="0"/>
    <x v="9"/>
    <x v="128"/>
    <n v="56931"/>
  </r>
  <r>
    <x v="103"/>
    <x v="0"/>
    <x v="9"/>
    <x v="129"/>
    <n v="491819"/>
  </r>
  <r>
    <x v="103"/>
    <x v="0"/>
    <x v="9"/>
    <x v="130"/>
    <n v="70313"/>
  </r>
  <r>
    <x v="103"/>
    <x v="0"/>
    <x v="9"/>
    <x v="131"/>
    <n v="41137"/>
  </r>
  <r>
    <x v="103"/>
    <x v="0"/>
    <x v="9"/>
    <x v="132"/>
    <n v="75640"/>
  </r>
  <r>
    <x v="103"/>
    <x v="0"/>
    <x v="9"/>
    <x v="133"/>
    <n v="30584"/>
  </r>
  <r>
    <x v="103"/>
    <x v="0"/>
    <x v="9"/>
    <x v="134"/>
    <n v="44169"/>
  </r>
  <r>
    <x v="103"/>
    <x v="0"/>
    <x v="10"/>
    <x v="135"/>
    <n v="39396"/>
  </r>
  <r>
    <x v="103"/>
    <x v="0"/>
    <x v="10"/>
    <x v="136"/>
    <n v="31496"/>
  </r>
  <r>
    <x v="103"/>
    <x v="0"/>
    <x v="10"/>
    <x v="137"/>
    <n v="36776"/>
  </r>
  <r>
    <x v="103"/>
    <x v="0"/>
    <x v="10"/>
    <x v="138"/>
    <n v="55601"/>
  </r>
  <r>
    <x v="103"/>
    <x v="0"/>
    <x v="10"/>
    <x v="139"/>
    <n v="55515"/>
  </r>
  <r>
    <x v="103"/>
    <x v="0"/>
    <x v="10"/>
    <x v="140"/>
    <n v="113554"/>
  </r>
  <r>
    <x v="103"/>
    <x v="0"/>
    <x v="10"/>
    <x v="141"/>
    <n v="204632"/>
  </r>
  <r>
    <x v="103"/>
    <x v="0"/>
    <x v="10"/>
    <x v="142"/>
    <n v="34159"/>
  </r>
  <r>
    <x v="103"/>
    <x v="0"/>
    <x v="10"/>
    <x v="143"/>
    <n v="83864"/>
  </r>
  <r>
    <x v="103"/>
    <x v="0"/>
    <x v="10"/>
    <x v="144"/>
    <n v="235869"/>
  </r>
  <r>
    <x v="103"/>
    <x v="0"/>
    <x v="10"/>
    <x v="145"/>
    <n v="268253"/>
  </r>
  <r>
    <x v="103"/>
    <x v="0"/>
    <x v="10"/>
    <x v="146"/>
    <n v="219418"/>
  </r>
  <r>
    <x v="103"/>
    <x v="0"/>
    <x v="10"/>
    <x v="147"/>
    <n v="345224"/>
  </r>
  <r>
    <x v="103"/>
    <x v="0"/>
    <x v="10"/>
    <x v="148"/>
    <n v="335525"/>
  </r>
  <r>
    <x v="103"/>
    <x v="0"/>
    <x v="11"/>
    <x v="149"/>
    <n v="48738"/>
  </r>
  <r>
    <x v="103"/>
    <x v="0"/>
    <x v="11"/>
    <x v="150"/>
    <n v="155364"/>
  </r>
  <r>
    <x v="103"/>
    <x v="0"/>
    <x v="11"/>
    <x v="151"/>
    <n v="63977"/>
  </r>
  <r>
    <x v="103"/>
    <x v="0"/>
    <x v="11"/>
    <x v="152"/>
    <n v="166819"/>
  </r>
  <r>
    <x v="103"/>
    <x v="0"/>
    <x v="11"/>
    <x v="153"/>
    <n v="223670"/>
  </r>
  <r>
    <x v="103"/>
    <x v="0"/>
    <x v="11"/>
    <x v="154"/>
    <n v="155584"/>
  </r>
  <r>
    <x v="103"/>
    <x v="0"/>
    <x v="11"/>
    <x v="155"/>
    <n v="83765"/>
  </r>
  <r>
    <x v="103"/>
    <x v="0"/>
    <x v="11"/>
    <x v="156"/>
    <n v="255211"/>
  </r>
  <r>
    <x v="103"/>
    <x v="0"/>
    <x v="11"/>
    <x v="157"/>
    <n v="66725"/>
  </r>
  <r>
    <x v="103"/>
    <x v="0"/>
    <x v="11"/>
    <x v="158"/>
    <n v="442524"/>
  </r>
  <r>
    <x v="103"/>
    <x v="0"/>
    <x v="11"/>
    <x v="159"/>
    <n v="99589"/>
  </r>
  <r>
    <x v="103"/>
    <x v="0"/>
    <x v="11"/>
    <x v="160"/>
    <n v="354032"/>
  </r>
  <r>
    <x v="103"/>
    <x v="0"/>
    <x v="11"/>
    <x v="161"/>
    <n v="471997"/>
  </r>
  <r>
    <x v="103"/>
    <x v="0"/>
    <x v="11"/>
    <x v="162"/>
    <n v="33781"/>
  </r>
  <r>
    <x v="103"/>
    <x v="0"/>
    <x v="11"/>
    <x v="163"/>
    <n v="66724"/>
  </r>
  <r>
    <x v="103"/>
    <x v="0"/>
    <x v="11"/>
    <x v="164"/>
    <n v="118045"/>
  </r>
  <r>
    <x v="103"/>
    <x v="0"/>
    <x v="12"/>
    <x v="165"/>
    <n v="65856"/>
  </r>
  <r>
    <x v="103"/>
    <x v="0"/>
    <x v="12"/>
    <x v="166"/>
    <n v="449769"/>
  </r>
  <r>
    <x v="103"/>
    <x v="0"/>
    <x v="12"/>
    <x v="167"/>
    <n v="116182"/>
  </r>
  <r>
    <x v="103"/>
    <x v="0"/>
    <x v="12"/>
    <x v="168"/>
    <n v="126203"/>
  </r>
  <r>
    <x v="103"/>
    <x v="0"/>
    <x v="12"/>
    <x v="169"/>
    <n v="25885"/>
  </r>
  <r>
    <x v="103"/>
    <x v="0"/>
    <x v="12"/>
    <x v="170"/>
    <n v="63518"/>
  </r>
  <r>
    <x v="103"/>
    <x v="0"/>
    <x v="12"/>
    <x v="171"/>
    <n v="29480"/>
  </r>
  <r>
    <x v="103"/>
    <x v="0"/>
    <x v="12"/>
    <x v="172"/>
    <n v="98628"/>
  </r>
  <r>
    <x v="103"/>
    <x v="0"/>
    <x v="12"/>
    <x v="173"/>
    <n v="483756"/>
  </r>
  <r>
    <x v="103"/>
    <x v="0"/>
    <x v="12"/>
    <x v="174"/>
    <n v="26722"/>
  </r>
  <r>
    <x v="103"/>
    <x v="0"/>
    <x v="12"/>
    <x v="175"/>
    <n v="23441"/>
  </r>
  <r>
    <x v="103"/>
    <x v="0"/>
    <x v="12"/>
    <x v="176"/>
    <n v="406519"/>
  </r>
  <r>
    <x v="103"/>
    <x v="0"/>
    <x v="12"/>
    <x v="177"/>
    <n v="556572"/>
  </r>
  <r>
    <x v="103"/>
    <x v="0"/>
    <x v="12"/>
    <x v="178"/>
    <n v="166878"/>
  </r>
  <r>
    <x v="103"/>
    <x v="0"/>
    <x v="12"/>
    <x v="179"/>
    <n v="22445"/>
  </r>
  <r>
    <x v="103"/>
    <x v="0"/>
    <x v="13"/>
    <x v="180"/>
    <n v="41777"/>
  </r>
  <r>
    <x v="103"/>
    <x v="0"/>
    <x v="13"/>
    <x v="181"/>
    <n v="76051"/>
  </r>
  <r>
    <x v="103"/>
    <x v="0"/>
    <x v="13"/>
    <x v="182"/>
    <n v="31751"/>
  </r>
  <r>
    <x v="103"/>
    <x v="0"/>
    <x v="13"/>
    <x v="183"/>
    <n v="182586"/>
  </r>
  <r>
    <x v="103"/>
    <x v="0"/>
    <x v="13"/>
    <x v="184"/>
    <n v="31290"/>
  </r>
  <r>
    <x v="103"/>
    <x v="0"/>
    <x v="13"/>
    <x v="185"/>
    <n v="141207"/>
  </r>
  <r>
    <x v="103"/>
    <x v="0"/>
    <x v="13"/>
    <x v="186"/>
    <n v="51313"/>
  </r>
  <r>
    <x v="103"/>
    <x v="0"/>
    <x v="13"/>
    <x v="187"/>
    <n v="417359"/>
  </r>
  <r>
    <x v="103"/>
    <x v="0"/>
    <x v="13"/>
    <x v="188"/>
    <n v="93178"/>
  </r>
  <r>
    <x v="103"/>
    <x v="0"/>
    <x v="13"/>
    <x v="189"/>
    <n v="44829"/>
  </r>
  <r>
    <x v="103"/>
    <x v="0"/>
    <x v="13"/>
    <x v="190"/>
    <n v="410046"/>
  </r>
  <r>
    <x v="103"/>
    <x v="0"/>
    <x v="13"/>
    <x v="191"/>
    <n v="33799"/>
  </r>
  <r>
    <x v="103"/>
    <x v="0"/>
    <x v="13"/>
    <x v="192"/>
    <n v="491209"/>
  </r>
  <r>
    <x v="103"/>
    <x v="0"/>
    <x v="13"/>
    <x v="193"/>
    <n v="61896"/>
  </r>
  <r>
    <x v="103"/>
    <x v="0"/>
    <x v="13"/>
    <x v="194"/>
    <n v="68150"/>
  </r>
  <r>
    <x v="103"/>
    <x v="0"/>
    <x v="13"/>
    <x v="195"/>
    <n v="52939"/>
  </r>
  <r>
    <x v="103"/>
    <x v="0"/>
    <x v="13"/>
    <x v="196"/>
    <n v="52580"/>
  </r>
  <r>
    <x v="103"/>
    <x v="0"/>
    <x v="13"/>
    <x v="197"/>
    <n v="42718"/>
  </r>
  <r>
    <x v="103"/>
    <x v="0"/>
    <x v="13"/>
    <x v="198"/>
    <n v="36425"/>
  </r>
  <r>
    <x v="103"/>
    <x v="0"/>
    <x v="13"/>
    <x v="199"/>
    <n v="37296"/>
  </r>
  <r>
    <x v="103"/>
    <x v="0"/>
    <x v="13"/>
    <x v="200"/>
    <n v="82929"/>
  </r>
  <r>
    <x v="103"/>
    <x v="0"/>
    <x v="13"/>
    <x v="201"/>
    <n v="65531"/>
  </r>
  <r>
    <x v="103"/>
    <x v="0"/>
    <x v="14"/>
    <x v="202"/>
    <n v="357186"/>
  </r>
  <r>
    <x v="103"/>
    <x v="0"/>
    <x v="14"/>
    <x v="203"/>
    <n v="375249"/>
  </r>
  <r>
    <x v="103"/>
    <x v="0"/>
    <x v="14"/>
    <x v="204"/>
    <n v="36720"/>
  </r>
  <r>
    <x v="103"/>
    <x v="0"/>
    <x v="14"/>
    <x v="205"/>
    <n v="639333"/>
  </r>
  <r>
    <x v="103"/>
    <x v="0"/>
    <x v="14"/>
    <x v="206"/>
    <n v="21951"/>
  </r>
  <r>
    <x v="103"/>
    <x v="0"/>
    <x v="14"/>
    <x v="207"/>
    <n v="219328"/>
  </r>
  <r>
    <x v="103"/>
    <x v="0"/>
    <x v="14"/>
    <x v="208"/>
    <n v="103431"/>
  </r>
  <r>
    <x v="103"/>
    <x v="0"/>
    <x v="14"/>
    <x v="209"/>
    <n v="33236"/>
  </r>
  <r>
    <x v="103"/>
    <x v="0"/>
    <x v="14"/>
    <x v="210"/>
    <n v="143040"/>
  </r>
  <r>
    <x v="103"/>
    <x v="0"/>
    <x v="14"/>
    <x v="211"/>
    <n v="47070"/>
  </r>
  <r>
    <x v="103"/>
    <x v="0"/>
    <x v="14"/>
    <x v="212"/>
    <n v="238564"/>
  </r>
  <r>
    <x v="103"/>
    <x v="0"/>
    <x v="14"/>
    <x v="213"/>
    <n v="42216"/>
  </r>
  <r>
    <x v="103"/>
    <x v="0"/>
    <x v="14"/>
    <x v="214"/>
    <n v="16490"/>
  </r>
  <r>
    <x v="103"/>
    <x v="0"/>
    <x v="14"/>
    <x v="215"/>
    <n v="163193"/>
  </r>
  <r>
    <x v="103"/>
    <x v="0"/>
    <x v="14"/>
    <x v="216"/>
    <n v="135915"/>
  </r>
  <r>
    <x v="103"/>
    <x v="0"/>
    <x v="14"/>
    <x v="217"/>
    <n v="56244"/>
  </r>
  <r>
    <x v="103"/>
    <x v="0"/>
    <x v="14"/>
    <x v="218"/>
    <n v="8425"/>
  </r>
  <r>
    <x v="103"/>
    <x v="0"/>
    <x v="14"/>
    <x v="219"/>
    <n v="59201"/>
  </r>
  <r>
    <x v="103"/>
    <x v="0"/>
    <x v="14"/>
    <x v="220"/>
    <n v="54097"/>
  </r>
  <r>
    <x v="103"/>
    <x v="0"/>
    <x v="14"/>
    <x v="221"/>
    <n v="48804"/>
  </r>
  <r>
    <x v="103"/>
    <x v="0"/>
    <x v="14"/>
    <x v="222"/>
    <n v="24119"/>
  </r>
  <r>
    <x v="103"/>
    <x v="0"/>
    <x v="14"/>
    <x v="223"/>
    <n v="132469"/>
  </r>
  <r>
    <x v="103"/>
    <x v="0"/>
    <x v="14"/>
    <x v="224"/>
    <n v="334317"/>
  </r>
  <r>
    <x v="103"/>
    <x v="0"/>
    <x v="14"/>
    <x v="225"/>
    <n v="373812"/>
  </r>
  <r>
    <x v="103"/>
    <x v="0"/>
    <x v="15"/>
    <x v="226"/>
    <n v="373826"/>
  </r>
  <r>
    <x v="103"/>
    <x v="0"/>
    <x v="15"/>
    <x v="227"/>
    <n v="68384"/>
  </r>
  <r>
    <x v="103"/>
    <x v="0"/>
    <x v="15"/>
    <x v="228"/>
    <n v="61267"/>
  </r>
  <r>
    <x v="103"/>
    <x v="0"/>
    <x v="15"/>
    <x v="229"/>
    <n v="777610"/>
  </r>
  <r>
    <x v="103"/>
    <x v="0"/>
    <x v="15"/>
    <x v="230"/>
    <n v="58434"/>
  </r>
  <r>
    <x v="103"/>
    <x v="0"/>
    <x v="15"/>
    <x v="231"/>
    <n v="149216"/>
  </r>
  <r>
    <x v="103"/>
    <x v="0"/>
    <x v="15"/>
    <x v="232"/>
    <n v="163342"/>
  </r>
  <r>
    <x v="103"/>
    <x v="0"/>
    <x v="15"/>
    <x v="233"/>
    <n v="39310"/>
  </r>
  <r>
    <x v="103"/>
    <x v="0"/>
    <x v="15"/>
    <x v="234"/>
    <n v="431713"/>
  </r>
  <r>
    <x v="103"/>
    <x v="0"/>
    <x v="15"/>
    <x v="235"/>
    <n v="27844"/>
  </r>
  <r>
    <x v="103"/>
    <x v="0"/>
    <x v="15"/>
    <x v="236"/>
    <n v="610162"/>
  </r>
  <r>
    <x v="103"/>
    <x v="0"/>
    <x v="15"/>
    <x v="237"/>
    <n v="73178"/>
  </r>
  <r>
    <x v="103"/>
    <x v="0"/>
    <x v="15"/>
    <x v="238"/>
    <n v="271733"/>
  </r>
  <r>
    <x v="103"/>
    <x v="0"/>
    <x v="15"/>
    <x v="239"/>
    <n v="265779"/>
  </r>
  <r>
    <x v="103"/>
    <x v="0"/>
    <x v="15"/>
    <x v="240"/>
    <n v="336695"/>
  </r>
  <r>
    <x v="103"/>
    <x v="0"/>
    <x v="15"/>
    <x v="241"/>
    <n v="320861"/>
  </r>
  <r>
    <x v="103"/>
    <x v="0"/>
    <x v="15"/>
    <x v="242"/>
    <n v="270692"/>
  </r>
  <r>
    <x v="103"/>
    <x v="0"/>
    <x v="15"/>
    <x v="243"/>
    <n v="227022"/>
  </r>
  <r>
    <x v="103"/>
    <x v="0"/>
    <x v="15"/>
    <x v="244"/>
    <n v="49206"/>
  </r>
  <r>
    <x v="103"/>
    <x v="0"/>
    <x v="15"/>
    <x v="245"/>
    <n v="79240"/>
  </r>
  <r>
    <x v="103"/>
    <x v="0"/>
    <x v="15"/>
    <x v="246"/>
    <n v="43118"/>
  </r>
  <r>
    <x v="103"/>
    <x v="0"/>
    <x v="15"/>
    <x v="247"/>
    <n v="49347"/>
  </r>
  <r>
    <x v="103"/>
    <x v="0"/>
    <x v="16"/>
    <x v="248"/>
    <n v="238034"/>
  </r>
  <r>
    <x v="103"/>
    <x v="0"/>
    <x v="16"/>
    <x v="249"/>
    <n v="777670"/>
  </r>
  <r>
    <x v="103"/>
    <x v="1"/>
    <x v="0"/>
    <x v="0"/>
    <n v="709823"/>
  </r>
  <r>
    <x v="103"/>
    <x v="1"/>
    <x v="0"/>
    <x v="1"/>
    <n v="166089"/>
  </r>
  <r>
    <x v="103"/>
    <x v="1"/>
    <x v="0"/>
    <x v="2"/>
    <n v="129857"/>
  </r>
  <r>
    <x v="103"/>
    <x v="1"/>
    <x v="0"/>
    <x v="3"/>
    <n v="267473"/>
  </r>
  <r>
    <x v="103"/>
    <x v="1"/>
    <x v="0"/>
    <x v="4"/>
    <n v="202778"/>
  </r>
  <r>
    <x v="103"/>
    <x v="1"/>
    <x v="0"/>
    <x v="5"/>
    <n v="168390"/>
  </r>
  <r>
    <x v="103"/>
    <x v="1"/>
    <x v="0"/>
    <x v="6"/>
    <n v="266102"/>
  </r>
  <r>
    <x v="103"/>
    <x v="1"/>
    <x v="0"/>
    <x v="7"/>
    <n v="186981"/>
  </r>
  <r>
    <x v="103"/>
    <x v="1"/>
    <x v="0"/>
    <x v="8"/>
    <n v="192288"/>
  </r>
  <r>
    <x v="103"/>
    <x v="1"/>
    <x v="0"/>
    <x v="9"/>
    <n v="114768"/>
  </r>
  <r>
    <x v="103"/>
    <x v="1"/>
    <x v="0"/>
    <x v="10"/>
    <n v="194881"/>
  </r>
  <r>
    <x v="103"/>
    <x v="1"/>
    <x v="0"/>
    <x v="11"/>
    <n v="178534"/>
  </r>
  <r>
    <x v="103"/>
    <x v="1"/>
    <x v="0"/>
    <x v="12"/>
    <n v="295791"/>
  </r>
  <r>
    <x v="103"/>
    <x v="1"/>
    <x v="0"/>
    <x v="13"/>
    <n v="173903"/>
  </r>
  <r>
    <x v="103"/>
    <x v="1"/>
    <x v="0"/>
    <x v="14"/>
    <n v="445724"/>
  </r>
  <r>
    <x v="103"/>
    <x v="1"/>
    <x v="0"/>
    <x v="15"/>
    <n v="220256"/>
  </r>
  <r>
    <x v="103"/>
    <x v="1"/>
    <x v="0"/>
    <x v="16"/>
    <n v="175753"/>
  </r>
  <r>
    <x v="103"/>
    <x v="1"/>
    <x v="0"/>
    <x v="17"/>
    <n v="354706"/>
  </r>
  <r>
    <x v="103"/>
    <x v="1"/>
    <x v="0"/>
    <x v="18"/>
    <n v="171291"/>
  </r>
  <r>
    <x v="103"/>
    <x v="1"/>
    <x v="0"/>
    <x v="19"/>
    <n v="375630"/>
  </r>
  <r>
    <x v="103"/>
    <x v="1"/>
    <x v="0"/>
    <x v="20"/>
    <n v="195132"/>
  </r>
  <r>
    <x v="103"/>
    <x v="1"/>
    <x v="0"/>
    <x v="21"/>
    <n v="123670"/>
  </r>
  <r>
    <x v="103"/>
    <x v="1"/>
    <x v="0"/>
    <x v="22"/>
    <n v="306026"/>
  </r>
  <r>
    <x v="103"/>
    <x v="1"/>
    <x v="0"/>
    <x v="23"/>
    <n v="384560"/>
  </r>
  <r>
    <x v="103"/>
    <x v="1"/>
    <x v="0"/>
    <x v="24"/>
    <n v="134625"/>
  </r>
  <r>
    <x v="103"/>
    <x v="1"/>
    <x v="1"/>
    <x v="25"/>
    <n v="166226"/>
  </r>
  <r>
    <x v="103"/>
    <x v="1"/>
    <x v="1"/>
    <x v="26"/>
    <n v="113727"/>
  </r>
  <r>
    <x v="103"/>
    <x v="1"/>
    <x v="1"/>
    <x v="27"/>
    <n v="139187"/>
  </r>
  <r>
    <x v="103"/>
    <x v="1"/>
    <x v="1"/>
    <x v="28"/>
    <n v="122766"/>
  </r>
  <r>
    <x v="103"/>
    <x v="1"/>
    <x v="1"/>
    <x v="29"/>
    <n v="88414"/>
  </r>
  <r>
    <x v="103"/>
    <x v="1"/>
    <x v="1"/>
    <x v="30"/>
    <n v="190042"/>
  </r>
  <r>
    <x v="103"/>
    <x v="1"/>
    <x v="1"/>
    <x v="31"/>
    <n v="244045"/>
  </r>
  <r>
    <x v="103"/>
    <x v="1"/>
    <x v="1"/>
    <x v="32"/>
    <n v="83740"/>
  </r>
  <r>
    <x v="103"/>
    <x v="1"/>
    <x v="1"/>
    <x v="33"/>
    <n v="138173"/>
  </r>
  <r>
    <x v="103"/>
    <x v="1"/>
    <x v="1"/>
    <x v="34"/>
    <n v="99234"/>
  </r>
  <r>
    <x v="103"/>
    <x v="1"/>
    <x v="1"/>
    <x v="35"/>
    <n v="119860"/>
  </r>
  <r>
    <x v="103"/>
    <x v="1"/>
    <x v="1"/>
    <x v="36"/>
    <n v="119437"/>
  </r>
  <r>
    <x v="103"/>
    <x v="1"/>
    <x v="1"/>
    <x v="37"/>
    <n v="132633"/>
  </r>
  <r>
    <x v="103"/>
    <x v="1"/>
    <x v="1"/>
    <x v="38"/>
    <n v="48695"/>
  </r>
  <r>
    <x v="103"/>
    <x v="1"/>
    <x v="1"/>
    <x v="39"/>
    <n v="69457"/>
  </r>
  <r>
    <x v="103"/>
    <x v="1"/>
    <x v="1"/>
    <x v="40"/>
    <n v="220553"/>
  </r>
  <r>
    <x v="103"/>
    <x v="1"/>
    <x v="2"/>
    <x v="41"/>
    <n v="110326"/>
  </r>
  <r>
    <x v="103"/>
    <x v="1"/>
    <x v="2"/>
    <x v="42"/>
    <n v="256227"/>
  </r>
  <r>
    <x v="103"/>
    <x v="1"/>
    <x v="2"/>
    <x v="43"/>
    <n v="139268"/>
  </r>
  <r>
    <x v="103"/>
    <x v="1"/>
    <x v="2"/>
    <x v="44"/>
    <n v="205762"/>
  </r>
  <r>
    <x v="103"/>
    <x v="1"/>
    <x v="2"/>
    <x v="45"/>
    <n v="217493"/>
  </r>
  <r>
    <x v="103"/>
    <x v="1"/>
    <x v="2"/>
    <x v="46"/>
    <n v="111290"/>
  </r>
  <r>
    <x v="103"/>
    <x v="1"/>
    <x v="2"/>
    <x v="47"/>
    <n v="215771"/>
  </r>
  <r>
    <x v="103"/>
    <x v="1"/>
    <x v="2"/>
    <x v="48"/>
    <n v="215146"/>
  </r>
  <r>
    <x v="103"/>
    <x v="1"/>
    <x v="3"/>
    <x v="49"/>
    <n v="53045"/>
  </r>
  <r>
    <x v="103"/>
    <x v="1"/>
    <x v="3"/>
    <x v="50"/>
    <n v="109989"/>
  </r>
  <r>
    <x v="103"/>
    <x v="1"/>
    <x v="3"/>
    <x v="51"/>
    <n v="276608"/>
  </r>
  <r>
    <x v="103"/>
    <x v="1"/>
    <x v="3"/>
    <x v="52"/>
    <n v="55109"/>
  </r>
  <r>
    <x v="103"/>
    <x v="1"/>
    <x v="3"/>
    <x v="53"/>
    <n v="179015"/>
  </r>
  <r>
    <x v="103"/>
    <x v="1"/>
    <x v="3"/>
    <x v="54"/>
    <n v="199173"/>
  </r>
  <r>
    <x v="103"/>
    <x v="1"/>
    <x v="3"/>
    <x v="55"/>
    <n v="214470"/>
  </r>
  <r>
    <x v="103"/>
    <x v="1"/>
    <x v="3"/>
    <x v="56"/>
    <n v="176464"/>
  </r>
  <r>
    <x v="103"/>
    <x v="1"/>
    <x v="3"/>
    <x v="57"/>
    <n v="18102"/>
  </r>
  <r>
    <x v="103"/>
    <x v="1"/>
    <x v="3"/>
    <x v="58"/>
    <n v="191336"/>
  </r>
  <r>
    <x v="103"/>
    <x v="1"/>
    <x v="4"/>
    <x v="59"/>
    <n v="194061"/>
  </r>
  <r>
    <x v="103"/>
    <x v="1"/>
    <x v="4"/>
    <x v="60"/>
    <n v="94963"/>
  </r>
  <r>
    <x v="103"/>
    <x v="1"/>
    <x v="4"/>
    <x v="61"/>
    <n v="129669"/>
  </r>
  <r>
    <x v="103"/>
    <x v="1"/>
    <x v="4"/>
    <x v="62"/>
    <n v="183636"/>
  </r>
  <r>
    <x v="103"/>
    <x v="1"/>
    <x v="4"/>
    <x v="63"/>
    <n v="212600"/>
  </r>
  <r>
    <x v="103"/>
    <x v="1"/>
    <x v="5"/>
    <x v="64"/>
    <n v="114707"/>
  </r>
  <r>
    <x v="103"/>
    <x v="1"/>
    <x v="5"/>
    <x v="65"/>
    <n v="143319"/>
  </r>
  <r>
    <x v="103"/>
    <x v="1"/>
    <x v="5"/>
    <x v="66"/>
    <n v="235855"/>
  </r>
  <r>
    <x v="103"/>
    <x v="1"/>
    <x v="5"/>
    <x v="67"/>
    <n v="208591"/>
  </r>
  <r>
    <x v="103"/>
    <x v="1"/>
    <x v="5"/>
    <x v="68"/>
    <n v="158183"/>
  </r>
  <r>
    <x v="103"/>
    <x v="1"/>
    <x v="6"/>
    <x v="69"/>
    <n v="201317"/>
  </r>
  <r>
    <x v="103"/>
    <x v="1"/>
    <x v="6"/>
    <x v="70"/>
    <n v="57852"/>
  </r>
  <r>
    <x v="103"/>
    <x v="1"/>
    <x v="6"/>
    <x v="71"/>
    <n v="130438"/>
  </r>
  <r>
    <x v="103"/>
    <x v="1"/>
    <x v="6"/>
    <x v="72"/>
    <n v="150594"/>
  </r>
  <r>
    <x v="103"/>
    <x v="1"/>
    <x v="6"/>
    <x v="73"/>
    <n v="85757"/>
  </r>
  <r>
    <x v="103"/>
    <x v="1"/>
    <x v="7"/>
    <x v="74"/>
    <n v="130780"/>
  </r>
  <r>
    <x v="103"/>
    <x v="1"/>
    <x v="8"/>
    <x v="75"/>
    <n v="68955"/>
  </r>
  <r>
    <x v="103"/>
    <x v="1"/>
    <x v="8"/>
    <x v="76"/>
    <n v="198322"/>
  </r>
  <r>
    <x v="103"/>
    <x v="1"/>
    <x v="8"/>
    <x v="77"/>
    <n v="222487"/>
  </r>
  <r>
    <x v="103"/>
    <x v="1"/>
    <x v="8"/>
    <x v="78"/>
    <n v="116565"/>
  </r>
  <r>
    <x v="103"/>
    <x v="1"/>
    <x v="8"/>
    <x v="79"/>
    <n v="44372"/>
  </r>
  <r>
    <x v="103"/>
    <x v="1"/>
    <x v="8"/>
    <x v="80"/>
    <n v="155179"/>
  </r>
  <r>
    <x v="103"/>
    <x v="1"/>
    <x v="8"/>
    <x v="81"/>
    <n v="151685"/>
  </r>
  <r>
    <x v="103"/>
    <x v="1"/>
    <x v="8"/>
    <x v="82"/>
    <n v="123217"/>
  </r>
  <r>
    <x v="103"/>
    <x v="1"/>
    <x v="8"/>
    <x v="83"/>
    <n v="118267"/>
  </r>
  <r>
    <x v="103"/>
    <x v="1"/>
    <x v="8"/>
    <x v="84"/>
    <n v="215771"/>
  </r>
  <r>
    <x v="103"/>
    <x v="1"/>
    <x v="8"/>
    <x v="85"/>
    <n v="222101"/>
  </r>
  <r>
    <x v="103"/>
    <x v="1"/>
    <x v="8"/>
    <x v="86"/>
    <n v="30323"/>
  </r>
  <r>
    <x v="103"/>
    <x v="1"/>
    <x v="8"/>
    <x v="87"/>
    <n v="264553"/>
  </r>
  <r>
    <x v="103"/>
    <x v="1"/>
    <x v="8"/>
    <x v="88"/>
    <n v="294613"/>
  </r>
  <r>
    <x v="103"/>
    <x v="1"/>
    <x v="8"/>
    <x v="89"/>
    <n v="146735"/>
  </r>
  <r>
    <x v="103"/>
    <x v="1"/>
    <x v="8"/>
    <x v="90"/>
    <n v="110238"/>
  </r>
  <r>
    <x v="103"/>
    <x v="1"/>
    <x v="8"/>
    <x v="91"/>
    <n v="176689"/>
  </r>
  <r>
    <x v="103"/>
    <x v="1"/>
    <x v="8"/>
    <x v="92"/>
    <n v="217691"/>
  </r>
  <r>
    <x v="103"/>
    <x v="1"/>
    <x v="8"/>
    <x v="93"/>
    <n v="97354"/>
  </r>
  <r>
    <x v="103"/>
    <x v="1"/>
    <x v="8"/>
    <x v="94"/>
    <n v="165108"/>
  </r>
  <r>
    <x v="103"/>
    <x v="1"/>
    <x v="8"/>
    <x v="95"/>
    <n v="242027"/>
  </r>
  <r>
    <x v="103"/>
    <x v="1"/>
    <x v="8"/>
    <x v="96"/>
    <n v="242759"/>
  </r>
  <r>
    <x v="103"/>
    <x v="1"/>
    <x v="8"/>
    <x v="97"/>
    <n v="111838"/>
  </r>
  <r>
    <x v="103"/>
    <x v="1"/>
    <x v="8"/>
    <x v="98"/>
    <n v="92346"/>
  </r>
  <r>
    <x v="103"/>
    <x v="1"/>
    <x v="8"/>
    <x v="99"/>
    <n v="185909"/>
  </r>
  <r>
    <x v="103"/>
    <x v="1"/>
    <x v="8"/>
    <x v="100"/>
    <n v="115526"/>
  </r>
  <r>
    <x v="103"/>
    <x v="1"/>
    <x v="8"/>
    <x v="101"/>
    <n v="111665"/>
  </r>
  <r>
    <x v="103"/>
    <x v="1"/>
    <x v="8"/>
    <x v="102"/>
    <n v="73099"/>
  </r>
  <r>
    <x v="103"/>
    <x v="1"/>
    <x v="8"/>
    <x v="103"/>
    <n v="61513"/>
  </r>
  <r>
    <x v="103"/>
    <x v="1"/>
    <x v="8"/>
    <x v="104"/>
    <n v="28036"/>
  </r>
  <r>
    <x v="103"/>
    <x v="1"/>
    <x v="8"/>
    <x v="105"/>
    <n v="88839"/>
  </r>
  <r>
    <x v="103"/>
    <x v="1"/>
    <x v="8"/>
    <x v="106"/>
    <n v="199597"/>
  </r>
  <r>
    <x v="103"/>
    <x v="1"/>
    <x v="8"/>
    <x v="107"/>
    <n v="118270"/>
  </r>
  <r>
    <x v="103"/>
    <x v="1"/>
    <x v="8"/>
    <x v="108"/>
    <n v="139408"/>
  </r>
  <r>
    <x v="103"/>
    <x v="1"/>
    <x v="8"/>
    <x v="109"/>
    <n v="92174"/>
  </r>
  <r>
    <x v="103"/>
    <x v="1"/>
    <x v="8"/>
    <x v="110"/>
    <n v="141421"/>
  </r>
  <r>
    <x v="103"/>
    <x v="1"/>
    <x v="8"/>
    <x v="111"/>
    <n v="118674"/>
  </r>
  <r>
    <x v="103"/>
    <x v="1"/>
    <x v="8"/>
    <x v="112"/>
    <n v="198377"/>
  </r>
  <r>
    <x v="103"/>
    <x v="1"/>
    <x v="8"/>
    <x v="113"/>
    <n v="200603"/>
  </r>
  <r>
    <x v="103"/>
    <x v="1"/>
    <x v="8"/>
    <x v="114"/>
    <n v="103526"/>
  </r>
  <r>
    <x v="103"/>
    <x v="1"/>
    <x v="8"/>
    <x v="115"/>
    <n v="188865"/>
  </r>
  <r>
    <x v="103"/>
    <x v="1"/>
    <x v="8"/>
    <x v="116"/>
    <n v="423301"/>
  </r>
  <r>
    <x v="103"/>
    <x v="1"/>
    <x v="9"/>
    <x v="117"/>
    <n v="103236"/>
  </r>
  <r>
    <x v="103"/>
    <x v="1"/>
    <x v="9"/>
    <x v="118"/>
    <n v="34762"/>
  </r>
  <r>
    <x v="103"/>
    <x v="1"/>
    <x v="9"/>
    <x v="119"/>
    <n v="21780"/>
  </r>
  <r>
    <x v="103"/>
    <x v="1"/>
    <x v="9"/>
    <x v="120"/>
    <n v="29983"/>
  </r>
  <r>
    <x v="103"/>
    <x v="1"/>
    <x v="9"/>
    <x v="121"/>
    <n v="74117"/>
  </r>
  <r>
    <x v="103"/>
    <x v="1"/>
    <x v="9"/>
    <x v="122"/>
    <n v="6061"/>
  </r>
  <r>
    <x v="103"/>
    <x v="1"/>
    <x v="9"/>
    <x v="123"/>
    <n v="40068"/>
  </r>
  <r>
    <x v="103"/>
    <x v="1"/>
    <x v="9"/>
    <x v="124"/>
    <n v="18236"/>
  </r>
  <r>
    <x v="103"/>
    <x v="1"/>
    <x v="9"/>
    <x v="125"/>
    <n v="88605"/>
  </r>
  <r>
    <x v="103"/>
    <x v="1"/>
    <x v="9"/>
    <x v="126"/>
    <n v="19979"/>
  </r>
  <r>
    <x v="103"/>
    <x v="1"/>
    <x v="9"/>
    <x v="127"/>
    <n v="15471"/>
  </r>
  <r>
    <x v="103"/>
    <x v="1"/>
    <x v="9"/>
    <x v="128"/>
    <n v="17041"/>
  </r>
  <r>
    <x v="103"/>
    <x v="1"/>
    <x v="9"/>
    <x v="129"/>
    <n v="78548"/>
  </r>
  <r>
    <x v="103"/>
    <x v="1"/>
    <x v="9"/>
    <x v="130"/>
    <n v="12377"/>
  </r>
  <r>
    <x v="103"/>
    <x v="1"/>
    <x v="9"/>
    <x v="131"/>
    <n v="35203"/>
  </r>
  <r>
    <x v="103"/>
    <x v="1"/>
    <x v="9"/>
    <x v="132"/>
    <n v="41663"/>
  </r>
  <r>
    <x v="103"/>
    <x v="1"/>
    <x v="9"/>
    <x v="133"/>
    <n v="10318"/>
  </r>
  <r>
    <x v="103"/>
    <x v="1"/>
    <x v="9"/>
    <x v="134"/>
    <n v="30567"/>
  </r>
  <r>
    <x v="103"/>
    <x v="1"/>
    <x v="10"/>
    <x v="135"/>
    <n v="26440"/>
  </r>
  <r>
    <x v="103"/>
    <x v="1"/>
    <x v="10"/>
    <x v="136"/>
    <n v="17509"/>
  </r>
  <r>
    <x v="103"/>
    <x v="1"/>
    <x v="10"/>
    <x v="137"/>
    <n v="16541"/>
  </r>
  <r>
    <x v="103"/>
    <x v="1"/>
    <x v="10"/>
    <x v="138"/>
    <n v="16515"/>
  </r>
  <r>
    <x v="103"/>
    <x v="1"/>
    <x v="10"/>
    <x v="139"/>
    <n v="27916"/>
  </r>
  <r>
    <x v="103"/>
    <x v="1"/>
    <x v="10"/>
    <x v="140"/>
    <n v="59821"/>
  </r>
  <r>
    <x v="103"/>
    <x v="1"/>
    <x v="10"/>
    <x v="141"/>
    <n v="36977"/>
  </r>
  <r>
    <x v="103"/>
    <x v="1"/>
    <x v="10"/>
    <x v="142"/>
    <n v="18289"/>
  </r>
  <r>
    <x v="103"/>
    <x v="1"/>
    <x v="10"/>
    <x v="143"/>
    <n v="51200"/>
  </r>
  <r>
    <x v="103"/>
    <x v="1"/>
    <x v="10"/>
    <x v="144"/>
    <n v="103035"/>
  </r>
  <r>
    <x v="103"/>
    <x v="1"/>
    <x v="10"/>
    <x v="145"/>
    <n v="108712"/>
  </r>
  <r>
    <x v="103"/>
    <x v="1"/>
    <x v="10"/>
    <x v="146"/>
    <n v="102203"/>
  </r>
  <r>
    <x v="103"/>
    <x v="1"/>
    <x v="10"/>
    <x v="147"/>
    <n v="169026"/>
  </r>
  <r>
    <x v="103"/>
    <x v="1"/>
    <x v="10"/>
    <x v="148"/>
    <n v="58238"/>
  </r>
  <r>
    <x v="103"/>
    <x v="1"/>
    <x v="11"/>
    <x v="149"/>
    <n v="17685"/>
  </r>
  <r>
    <x v="103"/>
    <x v="1"/>
    <x v="11"/>
    <x v="150"/>
    <n v="64827"/>
  </r>
  <r>
    <x v="103"/>
    <x v="1"/>
    <x v="11"/>
    <x v="151"/>
    <n v="32494"/>
  </r>
  <r>
    <x v="103"/>
    <x v="1"/>
    <x v="11"/>
    <x v="152"/>
    <n v="50798"/>
  </r>
  <r>
    <x v="103"/>
    <x v="1"/>
    <x v="11"/>
    <x v="153"/>
    <n v="64017"/>
  </r>
  <r>
    <x v="103"/>
    <x v="1"/>
    <x v="11"/>
    <x v="154"/>
    <n v="47845"/>
  </r>
  <r>
    <x v="103"/>
    <x v="1"/>
    <x v="11"/>
    <x v="155"/>
    <n v="25884"/>
  </r>
  <r>
    <x v="103"/>
    <x v="1"/>
    <x v="11"/>
    <x v="156"/>
    <n v="54305"/>
  </r>
  <r>
    <x v="103"/>
    <x v="1"/>
    <x v="11"/>
    <x v="157"/>
    <n v="25291"/>
  </r>
  <r>
    <x v="103"/>
    <x v="1"/>
    <x v="11"/>
    <x v="158"/>
    <n v="154283"/>
  </r>
  <r>
    <x v="103"/>
    <x v="1"/>
    <x v="11"/>
    <x v="159"/>
    <n v="42881"/>
  </r>
  <r>
    <x v="103"/>
    <x v="1"/>
    <x v="11"/>
    <x v="160"/>
    <n v="150447"/>
  </r>
  <r>
    <x v="103"/>
    <x v="1"/>
    <x v="11"/>
    <x v="161"/>
    <n v="192981"/>
  </r>
  <r>
    <x v="103"/>
    <x v="1"/>
    <x v="11"/>
    <x v="162"/>
    <n v="12879"/>
  </r>
  <r>
    <x v="103"/>
    <x v="1"/>
    <x v="11"/>
    <x v="163"/>
    <n v="45398"/>
  </r>
  <r>
    <x v="103"/>
    <x v="1"/>
    <x v="11"/>
    <x v="164"/>
    <n v="37978"/>
  </r>
  <r>
    <x v="103"/>
    <x v="1"/>
    <x v="12"/>
    <x v="165"/>
    <n v="23330"/>
  </r>
  <r>
    <x v="103"/>
    <x v="1"/>
    <x v="12"/>
    <x v="166"/>
    <n v="75355"/>
  </r>
  <r>
    <x v="103"/>
    <x v="1"/>
    <x v="12"/>
    <x v="167"/>
    <n v="44476"/>
  </r>
  <r>
    <x v="103"/>
    <x v="1"/>
    <x v="12"/>
    <x v="168"/>
    <n v="28122"/>
  </r>
  <r>
    <x v="103"/>
    <x v="1"/>
    <x v="12"/>
    <x v="169"/>
    <n v="17198"/>
  </r>
  <r>
    <x v="103"/>
    <x v="1"/>
    <x v="12"/>
    <x v="170"/>
    <n v="31165"/>
  </r>
  <r>
    <x v="103"/>
    <x v="1"/>
    <x v="12"/>
    <x v="171"/>
    <n v="11136"/>
  </r>
  <r>
    <x v="103"/>
    <x v="1"/>
    <x v="12"/>
    <x v="172"/>
    <n v="80778"/>
  </r>
  <r>
    <x v="103"/>
    <x v="1"/>
    <x v="12"/>
    <x v="173"/>
    <n v="74125"/>
  </r>
  <r>
    <x v="103"/>
    <x v="1"/>
    <x v="12"/>
    <x v="174"/>
    <n v="17836"/>
  </r>
  <r>
    <x v="103"/>
    <x v="1"/>
    <x v="12"/>
    <x v="175"/>
    <n v="8365"/>
  </r>
  <r>
    <x v="103"/>
    <x v="1"/>
    <x v="12"/>
    <x v="176"/>
    <n v="147735"/>
  </r>
  <r>
    <x v="103"/>
    <x v="1"/>
    <x v="12"/>
    <x v="177"/>
    <n v="148006"/>
  </r>
  <r>
    <x v="103"/>
    <x v="1"/>
    <x v="12"/>
    <x v="178"/>
    <n v="35324"/>
  </r>
  <r>
    <x v="103"/>
    <x v="1"/>
    <x v="12"/>
    <x v="179"/>
    <n v="14011"/>
  </r>
  <r>
    <x v="103"/>
    <x v="1"/>
    <x v="13"/>
    <x v="180"/>
    <n v="15930"/>
  </r>
  <r>
    <x v="103"/>
    <x v="1"/>
    <x v="13"/>
    <x v="181"/>
    <n v="26405"/>
  </r>
  <r>
    <x v="103"/>
    <x v="1"/>
    <x v="13"/>
    <x v="182"/>
    <n v="16764"/>
  </r>
  <r>
    <x v="103"/>
    <x v="1"/>
    <x v="13"/>
    <x v="183"/>
    <n v="56444"/>
  </r>
  <r>
    <x v="103"/>
    <x v="1"/>
    <x v="13"/>
    <x v="184"/>
    <n v="13199"/>
  </r>
  <r>
    <x v="103"/>
    <x v="1"/>
    <x v="13"/>
    <x v="185"/>
    <n v="59744"/>
  </r>
  <r>
    <x v="103"/>
    <x v="1"/>
    <x v="13"/>
    <x v="186"/>
    <n v="49076"/>
  </r>
  <r>
    <x v="103"/>
    <x v="1"/>
    <x v="13"/>
    <x v="187"/>
    <n v="101160"/>
  </r>
  <r>
    <x v="103"/>
    <x v="1"/>
    <x v="13"/>
    <x v="188"/>
    <n v="52524"/>
  </r>
  <r>
    <x v="103"/>
    <x v="1"/>
    <x v="13"/>
    <x v="189"/>
    <n v="22486"/>
  </r>
  <r>
    <x v="103"/>
    <x v="1"/>
    <x v="13"/>
    <x v="190"/>
    <n v="82402"/>
  </r>
  <r>
    <x v="103"/>
    <x v="1"/>
    <x v="13"/>
    <x v="191"/>
    <n v="21252"/>
  </r>
  <r>
    <x v="103"/>
    <x v="1"/>
    <x v="13"/>
    <x v="192"/>
    <n v="111013"/>
  </r>
  <r>
    <x v="103"/>
    <x v="1"/>
    <x v="13"/>
    <x v="193"/>
    <n v="26342"/>
  </r>
  <r>
    <x v="103"/>
    <x v="1"/>
    <x v="13"/>
    <x v="194"/>
    <n v="39838"/>
  </r>
  <r>
    <x v="103"/>
    <x v="1"/>
    <x v="13"/>
    <x v="195"/>
    <n v="19043"/>
  </r>
  <r>
    <x v="103"/>
    <x v="1"/>
    <x v="13"/>
    <x v="196"/>
    <n v="30831"/>
  </r>
  <r>
    <x v="103"/>
    <x v="1"/>
    <x v="13"/>
    <x v="197"/>
    <n v="16113"/>
  </r>
  <r>
    <x v="103"/>
    <x v="1"/>
    <x v="13"/>
    <x v="198"/>
    <n v="16942"/>
  </r>
  <r>
    <x v="103"/>
    <x v="1"/>
    <x v="13"/>
    <x v="199"/>
    <n v="21032"/>
  </r>
  <r>
    <x v="103"/>
    <x v="1"/>
    <x v="13"/>
    <x v="200"/>
    <n v="31343"/>
  </r>
  <r>
    <x v="103"/>
    <x v="1"/>
    <x v="13"/>
    <x v="201"/>
    <n v="35860"/>
  </r>
  <r>
    <x v="103"/>
    <x v="1"/>
    <x v="14"/>
    <x v="202"/>
    <n v="118868"/>
  </r>
  <r>
    <x v="103"/>
    <x v="1"/>
    <x v="14"/>
    <x v="203"/>
    <n v="139417"/>
  </r>
  <r>
    <x v="103"/>
    <x v="1"/>
    <x v="14"/>
    <x v="204"/>
    <n v="24970"/>
  </r>
  <r>
    <x v="103"/>
    <x v="1"/>
    <x v="14"/>
    <x v="205"/>
    <n v="107704"/>
  </r>
  <r>
    <x v="103"/>
    <x v="1"/>
    <x v="14"/>
    <x v="206"/>
    <n v="19683"/>
  </r>
  <r>
    <x v="103"/>
    <x v="1"/>
    <x v="14"/>
    <x v="207"/>
    <n v="44842"/>
  </r>
  <r>
    <x v="103"/>
    <x v="1"/>
    <x v="14"/>
    <x v="208"/>
    <n v="28979"/>
  </r>
  <r>
    <x v="103"/>
    <x v="1"/>
    <x v="14"/>
    <x v="209"/>
    <n v="12329"/>
  </r>
  <r>
    <x v="103"/>
    <x v="1"/>
    <x v="14"/>
    <x v="210"/>
    <n v="34549"/>
  </r>
  <r>
    <x v="103"/>
    <x v="1"/>
    <x v="14"/>
    <x v="211"/>
    <n v="31622"/>
  </r>
  <r>
    <x v="103"/>
    <x v="1"/>
    <x v="14"/>
    <x v="212"/>
    <n v="41177"/>
  </r>
  <r>
    <x v="103"/>
    <x v="1"/>
    <x v="14"/>
    <x v="213"/>
    <n v="29983"/>
  </r>
  <r>
    <x v="103"/>
    <x v="1"/>
    <x v="14"/>
    <x v="214"/>
    <n v="4610"/>
  </r>
  <r>
    <x v="103"/>
    <x v="1"/>
    <x v="14"/>
    <x v="215"/>
    <n v="23771"/>
  </r>
  <r>
    <x v="103"/>
    <x v="1"/>
    <x v="14"/>
    <x v="216"/>
    <n v="49064"/>
  </r>
  <r>
    <x v="103"/>
    <x v="1"/>
    <x v="14"/>
    <x v="217"/>
    <n v="19691"/>
  </r>
  <r>
    <x v="103"/>
    <x v="1"/>
    <x v="14"/>
    <x v="218"/>
    <n v="1926"/>
  </r>
  <r>
    <x v="103"/>
    <x v="1"/>
    <x v="14"/>
    <x v="219"/>
    <n v="23376"/>
  </r>
  <r>
    <x v="103"/>
    <x v="1"/>
    <x v="14"/>
    <x v="220"/>
    <n v="18784"/>
  </r>
  <r>
    <x v="103"/>
    <x v="1"/>
    <x v="14"/>
    <x v="221"/>
    <n v="32871"/>
  </r>
  <r>
    <x v="103"/>
    <x v="1"/>
    <x v="14"/>
    <x v="222"/>
    <n v="10024"/>
  </r>
  <r>
    <x v="103"/>
    <x v="1"/>
    <x v="14"/>
    <x v="223"/>
    <n v="86719"/>
  </r>
  <r>
    <x v="103"/>
    <x v="1"/>
    <x v="14"/>
    <x v="224"/>
    <n v="138606"/>
  </r>
  <r>
    <x v="103"/>
    <x v="1"/>
    <x v="14"/>
    <x v="225"/>
    <n v="130017"/>
  </r>
  <r>
    <x v="103"/>
    <x v="1"/>
    <x v="15"/>
    <x v="226"/>
    <n v="67924"/>
  </r>
  <r>
    <x v="103"/>
    <x v="1"/>
    <x v="15"/>
    <x v="227"/>
    <n v="16277"/>
  </r>
  <r>
    <x v="103"/>
    <x v="1"/>
    <x v="15"/>
    <x v="228"/>
    <n v="38265"/>
  </r>
  <r>
    <x v="103"/>
    <x v="1"/>
    <x v="15"/>
    <x v="229"/>
    <n v="182518"/>
  </r>
  <r>
    <x v="103"/>
    <x v="1"/>
    <x v="15"/>
    <x v="230"/>
    <n v="32862"/>
  </r>
  <r>
    <x v="103"/>
    <x v="1"/>
    <x v="15"/>
    <x v="231"/>
    <n v="48450"/>
  </r>
  <r>
    <x v="103"/>
    <x v="1"/>
    <x v="15"/>
    <x v="232"/>
    <n v="52841"/>
  </r>
  <r>
    <x v="103"/>
    <x v="1"/>
    <x v="15"/>
    <x v="233"/>
    <n v="22872"/>
  </r>
  <r>
    <x v="103"/>
    <x v="1"/>
    <x v="15"/>
    <x v="234"/>
    <n v="145343"/>
  </r>
  <r>
    <x v="103"/>
    <x v="1"/>
    <x v="15"/>
    <x v="235"/>
    <n v="14580"/>
  </r>
  <r>
    <x v="103"/>
    <x v="1"/>
    <x v="15"/>
    <x v="236"/>
    <n v="80871"/>
  </r>
  <r>
    <x v="103"/>
    <x v="1"/>
    <x v="15"/>
    <x v="237"/>
    <n v="35251"/>
  </r>
  <r>
    <x v="103"/>
    <x v="1"/>
    <x v="15"/>
    <x v="238"/>
    <n v="108328"/>
  </r>
  <r>
    <x v="103"/>
    <x v="1"/>
    <x v="15"/>
    <x v="239"/>
    <n v="92405"/>
  </r>
  <r>
    <x v="103"/>
    <x v="1"/>
    <x v="15"/>
    <x v="240"/>
    <n v="171443"/>
  </r>
  <r>
    <x v="103"/>
    <x v="1"/>
    <x v="15"/>
    <x v="241"/>
    <n v="144923"/>
  </r>
  <r>
    <x v="103"/>
    <x v="1"/>
    <x v="15"/>
    <x v="242"/>
    <n v="73908"/>
  </r>
  <r>
    <x v="103"/>
    <x v="1"/>
    <x v="15"/>
    <x v="243"/>
    <n v="62331"/>
  </r>
  <r>
    <x v="103"/>
    <x v="1"/>
    <x v="15"/>
    <x v="244"/>
    <n v="21776"/>
  </r>
  <r>
    <x v="103"/>
    <x v="1"/>
    <x v="15"/>
    <x v="245"/>
    <n v="48115"/>
  </r>
  <r>
    <x v="103"/>
    <x v="1"/>
    <x v="15"/>
    <x v="246"/>
    <n v="14410"/>
  </r>
  <r>
    <x v="103"/>
    <x v="1"/>
    <x v="15"/>
    <x v="247"/>
    <n v="19930"/>
  </r>
  <r>
    <x v="103"/>
    <x v="1"/>
    <x v="16"/>
    <x v="248"/>
    <n v="115784"/>
  </r>
  <r>
    <x v="103"/>
    <x v="1"/>
    <x v="16"/>
    <x v="249"/>
    <n v="136066"/>
  </r>
  <r>
    <x v="104"/>
    <x v="0"/>
    <x v="0"/>
    <x v="0"/>
    <n v="691956"/>
  </r>
  <r>
    <x v="104"/>
    <x v="0"/>
    <x v="0"/>
    <x v="1"/>
    <n v="601411"/>
  </r>
  <r>
    <x v="104"/>
    <x v="0"/>
    <x v="0"/>
    <x v="2"/>
    <n v="397281"/>
  </r>
  <r>
    <x v="104"/>
    <x v="0"/>
    <x v="0"/>
    <x v="3"/>
    <n v="734544"/>
  </r>
  <r>
    <x v="104"/>
    <x v="0"/>
    <x v="0"/>
    <x v="4"/>
    <n v="627310"/>
  </r>
  <r>
    <x v="104"/>
    <x v="0"/>
    <x v="0"/>
    <x v="5"/>
    <n v="443786"/>
  </r>
  <r>
    <x v="104"/>
    <x v="0"/>
    <x v="0"/>
    <x v="6"/>
    <n v="562188"/>
  </r>
  <r>
    <x v="104"/>
    <x v="0"/>
    <x v="0"/>
    <x v="7"/>
    <n v="316646"/>
  </r>
  <r>
    <x v="104"/>
    <x v="0"/>
    <x v="0"/>
    <x v="8"/>
    <n v="738609"/>
  </r>
  <r>
    <x v="104"/>
    <x v="0"/>
    <x v="0"/>
    <x v="9"/>
    <n v="418470"/>
  </r>
  <r>
    <x v="104"/>
    <x v="0"/>
    <x v="0"/>
    <x v="10"/>
    <n v="451184"/>
  </r>
  <r>
    <x v="104"/>
    <x v="0"/>
    <x v="0"/>
    <x v="11"/>
    <n v="466029"/>
  </r>
  <r>
    <x v="104"/>
    <x v="0"/>
    <x v="0"/>
    <x v="12"/>
    <n v="457871"/>
  </r>
  <r>
    <x v="104"/>
    <x v="0"/>
    <x v="0"/>
    <x v="13"/>
    <n v="369016"/>
  </r>
  <r>
    <x v="104"/>
    <x v="0"/>
    <x v="0"/>
    <x v="14"/>
    <n v="511500"/>
  </r>
  <r>
    <x v="104"/>
    <x v="0"/>
    <x v="0"/>
    <x v="15"/>
    <n v="368929"/>
  </r>
  <r>
    <x v="104"/>
    <x v="0"/>
    <x v="0"/>
    <x v="16"/>
    <n v="555436"/>
  </r>
  <r>
    <x v="104"/>
    <x v="0"/>
    <x v="0"/>
    <x v="17"/>
    <n v="855243"/>
  </r>
  <r>
    <x v="104"/>
    <x v="0"/>
    <x v="0"/>
    <x v="18"/>
    <n v="585340"/>
  </r>
  <r>
    <x v="104"/>
    <x v="0"/>
    <x v="0"/>
    <x v="19"/>
    <n v="519006"/>
  </r>
  <r>
    <x v="104"/>
    <x v="0"/>
    <x v="0"/>
    <x v="20"/>
    <n v="271854"/>
  </r>
  <r>
    <x v="104"/>
    <x v="0"/>
    <x v="0"/>
    <x v="21"/>
    <n v="608027"/>
  </r>
  <r>
    <x v="104"/>
    <x v="0"/>
    <x v="0"/>
    <x v="22"/>
    <n v="186485"/>
  </r>
  <r>
    <x v="104"/>
    <x v="0"/>
    <x v="0"/>
    <x v="23"/>
    <n v="159663"/>
  </r>
  <r>
    <x v="104"/>
    <x v="0"/>
    <x v="0"/>
    <x v="24"/>
    <n v="523047"/>
  </r>
  <r>
    <x v="104"/>
    <x v="0"/>
    <x v="1"/>
    <x v="25"/>
    <n v="110093"/>
  </r>
  <r>
    <x v="104"/>
    <x v="0"/>
    <x v="1"/>
    <x v="26"/>
    <n v="351336"/>
  </r>
  <r>
    <x v="104"/>
    <x v="0"/>
    <x v="1"/>
    <x v="27"/>
    <n v="161395"/>
  </r>
  <r>
    <x v="104"/>
    <x v="0"/>
    <x v="1"/>
    <x v="28"/>
    <n v="408791"/>
  </r>
  <r>
    <x v="104"/>
    <x v="0"/>
    <x v="1"/>
    <x v="29"/>
    <n v="115508"/>
  </r>
  <r>
    <x v="104"/>
    <x v="0"/>
    <x v="1"/>
    <x v="30"/>
    <n v="348886"/>
  </r>
  <r>
    <x v="104"/>
    <x v="0"/>
    <x v="1"/>
    <x v="31"/>
    <n v="529029"/>
  </r>
  <r>
    <x v="104"/>
    <x v="0"/>
    <x v="1"/>
    <x v="32"/>
    <n v="408279"/>
  </r>
  <r>
    <x v="104"/>
    <x v="0"/>
    <x v="1"/>
    <x v="33"/>
    <n v="321739"/>
  </r>
  <r>
    <x v="104"/>
    <x v="0"/>
    <x v="1"/>
    <x v="34"/>
    <n v="465335"/>
  </r>
  <r>
    <x v="104"/>
    <x v="0"/>
    <x v="1"/>
    <x v="35"/>
    <n v="160596"/>
  </r>
  <r>
    <x v="104"/>
    <x v="0"/>
    <x v="1"/>
    <x v="36"/>
    <n v="239305"/>
  </r>
  <r>
    <x v="104"/>
    <x v="0"/>
    <x v="1"/>
    <x v="37"/>
    <n v="257684"/>
  </r>
  <r>
    <x v="104"/>
    <x v="0"/>
    <x v="1"/>
    <x v="38"/>
    <n v="180554"/>
  </r>
  <r>
    <x v="104"/>
    <x v="0"/>
    <x v="1"/>
    <x v="39"/>
    <n v="48038"/>
  </r>
  <r>
    <x v="104"/>
    <x v="0"/>
    <x v="1"/>
    <x v="40"/>
    <n v="636242"/>
  </r>
  <r>
    <x v="104"/>
    <x v="0"/>
    <x v="2"/>
    <x v="41"/>
    <n v="191320"/>
  </r>
  <r>
    <x v="104"/>
    <x v="0"/>
    <x v="2"/>
    <x v="42"/>
    <n v="839367"/>
  </r>
  <r>
    <x v="104"/>
    <x v="0"/>
    <x v="2"/>
    <x v="43"/>
    <n v="223428"/>
  </r>
  <r>
    <x v="104"/>
    <x v="0"/>
    <x v="2"/>
    <x v="44"/>
    <n v="435282"/>
  </r>
  <r>
    <x v="104"/>
    <x v="0"/>
    <x v="2"/>
    <x v="45"/>
    <n v="625938"/>
  </r>
  <r>
    <x v="104"/>
    <x v="0"/>
    <x v="2"/>
    <x v="46"/>
    <n v="261013"/>
  </r>
  <r>
    <x v="104"/>
    <x v="0"/>
    <x v="2"/>
    <x v="47"/>
    <n v="593751"/>
  </r>
  <r>
    <x v="104"/>
    <x v="0"/>
    <x v="2"/>
    <x v="48"/>
    <n v="98826"/>
  </r>
  <r>
    <x v="104"/>
    <x v="0"/>
    <x v="3"/>
    <x v="49"/>
    <n v="75017"/>
  </r>
  <r>
    <x v="104"/>
    <x v="0"/>
    <x v="3"/>
    <x v="50"/>
    <n v="466327"/>
  </r>
  <r>
    <x v="104"/>
    <x v="0"/>
    <x v="3"/>
    <x v="51"/>
    <n v="735329"/>
  </r>
  <r>
    <x v="104"/>
    <x v="0"/>
    <x v="3"/>
    <x v="52"/>
    <n v="89405"/>
  </r>
  <r>
    <x v="104"/>
    <x v="0"/>
    <x v="3"/>
    <x v="53"/>
    <n v="519601"/>
  </r>
  <r>
    <x v="104"/>
    <x v="0"/>
    <x v="3"/>
    <x v="54"/>
    <n v="722988"/>
  </r>
  <r>
    <x v="104"/>
    <x v="0"/>
    <x v="3"/>
    <x v="55"/>
    <n v="690028"/>
  </r>
  <r>
    <x v="104"/>
    <x v="0"/>
    <x v="3"/>
    <x v="56"/>
    <n v="445920"/>
  </r>
  <r>
    <x v="104"/>
    <x v="0"/>
    <x v="3"/>
    <x v="57"/>
    <n v="15982"/>
  </r>
  <r>
    <x v="104"/>
    <x v="0"/>
    <x v="3"/>
    <x v="58"/>
    <n v="134362"/>
  </r>
  <r>
    <x v="104"/>
    <x v="0"/>
    <x v="4"/>
    <x v="59"/>
    <n v="602513"/>
  </r>
  <r>
    <x v="104"/>
    <x v="0"/>
    <x v="4"/>
    <x v="60"/>
    <n v="282527"/>
  </r>
  <r>
    <x v="104"/>
    <x v="0"/>
    <x v="4"/>
    <x v="61"/>
    <n v="136391"/>
  </r>
  <r>
    <x v="104"/>
    <x v="0"/>
    <x v="4"/>
    <x v="62"/>
    <n v="637865"/>
  </r>
  <r>
    <x v="104"/>
    <x v="0"/>
    <x v="4"/>
    <x v="63"/>
    <n v="418401"/>
  </r>
  <r>
    <x v="104"/>
    <x v="0"/>
    <x v="5"/>
    <x v="64"/>
    <n v="247849"/>
  </r>
  <r>
    <x v="104"/>
    <x v="0"/>
    <x v="5"/>
    <x v="65"/>
    <n v="312833"/>
  </r>
  <r>
    <x v="104"/>
    <x v="0"/>
    <x v="5"/>
    <x v="66"/>
    <n v="680658"/>
  </r>
  <r>
    <x v="104"/>
    <x v="0"/>
    <x v="5"/>
    <x v="67"/>
    <n v="426717"/>
  </r>
  <r>
    <x v="104"/>
    <x v="0"/>
    <x v="5"/>
    <x v="68"/>
    <n v="342613"/>
  </r>
  <r>
    <x v="104"/>
    <x v="0"/>
    <x v="6"/>
    <x v="69"/>
    <n v="518652"/>
  </r>
  <r>
    <x v="104"/>
    <x v="0"/>
    <x v="6"/>
    <x v="70"/>
    <n v="276054"/>
  </r>
  <r>
    <x v="104"/>
    <x v="0"/>
    <x v="6"/>
    <x v="71"/>
    <n v="251431"/>
  </r>
  <r>
    <x v="104"/>
    <x v="0"/>
    <x v="6"/>
    <x v="72"/>
    <n v="260509"/>
  </r>
  <r>
    <x v="104"/>
    <x v="0"/>
    <x v="6"/>
    <x v="73"/>
    <n v="327851"/>
  </r>
  <r>
    <x v="104"/>
    <x v="0"/>
    <x v="7"/>
    <x v="74"/>
    <n v="363133"/>
  </r>
  <r>
    <x v="104"/>
    <x v="0"/>
    <x v="8"/>
    <x v="75"/>
    <n v="63187"/>
  </r>
  <r>
    <x v="104"/>
    <x v="0"/>
    <x v="8"/>
    <x v="76"/>
    <n v="580934"/>
  </r>
  <r>
    <x v="104"/>
    <x v="0"/>
    <x v="8"/>
    <x v="77"/>
    <n v="355561"/>
  </r>
  <r>
    <x v="104"/>
    <x v="0"/>
    <x v="8"/>
    <x v="78"/>
    <n v="349684"/>
  </r>
  <r>
    <x v="104"/>
    <x v="0"/>
    <x v="8"/>
    <x v="79"/>
    <n v="87089"/>
  </r>
  <r>
    <x v="104"/>
    <x v="0"/>
    <x v="8"/>
    <x v="80"/>
    <n v="449389"/>
  </r>
  <r>
    <x v="104"/>
    <x v="0"/>
    <x v="8"/>
    <x v="81"/>
    <n v="369711"/>
  </r>
  <r>
    <x v="104"/>
    <x v="0"/>
    <x v="8"/>
    <x v="82"/>
    <n v="244369"/>
  </r>
  <r>
    <x v="104"/>
    <x v="0"/>
    <x v="8"/>
    <x v="83"/>
    <n v="392369"/>
  </r>
  <r>
    <x v="104"/>
    <x v="0"/>
    <x v="8"/>
    <x v="84"/>
    <n v="468293"/>
  </r>
  <r>
    <x v="104"/>
    <x v="0"/>
    <x v="8"/>
    <x v="85"/>
    <n v="728012"/>
  </r>
  <r>
    <x v="104"/>
    <x v="0"/>
    <x v="8"/>
    <x v="86"/>
    <n v="132795"/>
  </r>
  <r>
    <x v="104"/>
    <x v="0"/>
    <x v="8"/>
    <x v="87"/>
    <n v="1199708"/>
  </r>
  <r>
    <x v="104"/>
    <x v="0"/>
    <x v="8"/>
    <x v="88"/>
    <n v="655892"/>
  </r>
  <r>
    <x v="104"/>
    <x v="0"/>
    <x v="8"/>
    <x v="89"/>
    <n v="309525"/>
  </r>
  <r>
    <x v="104"/>
    <x v="0"/>
    <x v="8"/>
    <x v="90"/>
    <n v="293384"/>
  </r>
  <r>
    <x v="104"/>
    <x v="0"/>
    <x v="8"/>
    <x v="91"/>
    <n v="436677"/>
  </r>
  <r>
    <x v="104"/>
    <x v="0"/>
    <x v="8"/>
    <x v="92"/>
    <n v="427937"/>
  </r>
  <r>
    <x v="104"/>
    <x v="0"/>
    <x v="8"/>
    <x v="93"/>
    <n v="373803"/>
  </r>
  <r>
    <x v="104"/>
    <x v="0"/>
    <x v="8"/>
    <x v="94"/>
    <n v="238539"/>
  </r>
  <r>
    <x v="104"/>
    <x v="0"/>
    <x v="8"/>
    <x v="95"/>
    <n v="584292"/>
  </r>
  <r>
    <x v="104"/>
    <x v="0"/>
    <x v="8"/>
    <x v="96"/>
    <n v="501583"/>
  </r>
  <r>
    <x v="104"/>
    <x v="0"/>
    <x v="8"/>
    <x v="97"/>
    <n v="463999"/>
  </r>
  <r>
    <x v="104"/>
    <x v="0"/>
    <x v="8"/>
    <x v="98"/>
    <n v="252213"/>
  </r>
  <r>
    <x v="104"/>
    <x v="0"/>
    <x v="8"/>
    <x v="99"/>
    <n v="457411"/>
  </r>
  <r>
    <x v="104"/>
    <x v="0"/>
    <x v="8"/>
    <x v="100"/>
    <n v="333513"/>
  </r>
  <r>
    <x v="104"/>
    <x v="0"/>
    <x v="8"/>
    <x v="101"/>
    <n v="263159"/>
  </r>
  <r>
    <x v="104"/>
    <x v="0"/>
    <x v="8"/>
    <x v="102"/>
    <n v="119352"/>
  </r>
  <r>
    <x v="104"/>
    <x v="0"/>
    <x v="8"/>
    <x v="103"/>
    <n v="135297"/>
  </r>
  <r>
    <x v="104"/>
    <x v="0"/>
    <x v="8"/>
    <x v="104"/>
    <n v="56162"/>
  </r>
  <r>
    <x v="104"/>
    <x v="0"/>
    <x v="8"/>
    <x v="105"/>
    <n v="252468"/>
  </r>
  <r>
    <x v="104"/>
    <x v="0"/>
    <x v="8"/>
    <x v="106"/>
    <n v="471382"/>
  </r>
  <r>
    <x v="104"/>
    <x v="0"/>
    <x v="8"/>
    <x v="107"/>
    <n v="408287"/>
  </r>
  <r>
    <x v="104"/>
    <x v="0"/>
    <x v="8"/>
    <x v="108"/>
    <n v="286861"/>
  </r>
  <r>
    <x v="104"/>
    <x v="0"/>
    <x v="8"/>
    <x v="109"/>
    <n v="165288"/>
  </r>
  <r>
    <x v="104"/>
    <x v="0"/>
    <x v="8"/>
    <x v="110"/>
    <n v="578612"/>
  </r>
  <r>
    <x v="104"/>
    <x v="0"/>
    <x v="8"/>
    <x v="111"/>
    <n v="284736"/>
  </r>
  <r>
    <x v="104"/>
    <x v="0"/>
    <x v="8"/>
    <x v="112"/>
    <n v="567076"/>
  </r>
  <r>
    <x v="104"/>
    <x v="0"/>
    <x v="8"/>
    <x v="113"/>
    <n v="623557"/>
  </r>
  <r>
    <x v="104"/>
    <x v="0"/>
    <x v="8"/>
    <x v="114"/>
    <n v="208719"/>
  </r>
  <r>
    <x v="104"/>
    <x v="0"/>
    <x v="8"/>
    <x v="115"/>
    <n v="290690"/>
  </r>
  <r>
    <x v="104"/>
    <x v="0"/>
    <x v="8"/>
    <x v="116"/>
    <n v="846944"/>
  </r>
  <r>
    <x v="104"/>
    <x v="0"/>
    <x v="9"/>
    <x v="117"/>
    <n v="349186"/>
  </r>
  <r>
    <x v="104"/>
    <x v="0"/>
    <x v="9"/>
    <x v="118"/>
    <n v="33421"/>
  </r>
  <r>
    <x v="104"/>
    <x v="0"/>
    <x v="9"/>
    <x v="119"/>
    <n v="119073"/>
  </r>
  <r>
    <x v="104"/>
    <x v="0"/>
    <x v="9"/>
    <x v="120"/>
    <n v="88513"/>
  </r>
  <r>
    <x v="104"/>
    <x v="0"/>
    <x v="9"/>
    <x v="121"/>
    <n v="125493"/>
  </r>
  <r>
    <x v="104"/>
    <x v="0"/>
    <x v="9"/>
    <x v="122"/>
    <n v="25010"/>
  </r>
  <r>
    <x v="104"/>
    <x v="0"/>
    <x v="9"/>
    <x v="123"/>
    <n v="29848"/>
  </r>
  <r>
    <x v="104"/>
    <x v="0"/>
    <x v="9"/>
    <x v="124"/>
    <n v="37986"/>
  </r>
  <r>
    <x v="104"/>
    <x v="0"/>
    <x v="9"/>
    <x v="125"/>
    <n v="550123"/>
  </r>
  <r>
    <x v="104"/>
    <x v="0"/>
    <x v="9"/>
    <x v="126"/>
    <n v="37691"/>
  </r>
  <r>
    <x v="104"/>
    <x v="0"/>
    <x v="9"/>
    <x v="127"/>
    <n v="37831"/>
  </r>
  <r>
    <x v="104"/>
    <x v="0"/>
    <x v="9"/>
    <x v="128"/>
    <n v="56835"/>
  </r>
  <r>
    <x v="104"/>
    <x v="0"/>
    <x v="9"/>
    <x v="129"/>
    <n v="483476"/>
  </r>
  <r>
    <x v="104"/>
    <x v="0"/>
    <x v="9"/>
    <x v="130"/>
    <n v="68579"/>
  </r>
  <r>
    <x v="104"/>
    <x v="0"/>
    <x v="9"/>
    <x v="131"/>
    <n v="40837"/>
  </r>
  <r>
    <x v="104"/>
    <x v="0"/>
    <x v="9"/>
    <x v="132"/>
    <n v="75574"/>
  </r>
  <r>
    <x v="104"/>
    <x v="0"/>
    <x v="9"/>
    <x v="133"/>
    <n v="31061"/>
  </r>
  <r>
    <x v="104"/>
    <x v="0"/>
    <x v="9"/>
    <x v="134"/>
    <n v="44189"/>
  </r>
  <r>
    <x v="104"/>
    <x v="0"/>
    <x v="10"/>
    <x v="135"/>
    <n v="39304"/>
  </r>
  <r>
    <x v="104"/>
    <x v="0"/>
    <x v="10"/>
    <x v="136"/>
    <n v="31241"/>
  </r>
  <r>
    <x v="104"/>
    <x v="0"/>
    <x v="10"/>
    <x v="137"/>
    <n v="36031"/>
  </r>
  <r>
    <x v="104"/>
    <x v="0"/>
    <x v="10"/>
    <x v="138"/>
    <n v="54834"/>
  </r>
  <r>
    <x v="104"/>
    <x v="0"/>
    <x v="10"/>
    <x v="139"/>
    <n v="55003"/>
  </r>
  <r>
    <x v="104"/>
    <x v="0"/>
    <x v="10"/>
    <x v="140"/>
    <n v="112213"/>
  </r>
  <r>
    <x v="104"/>
    <x v="0"/>
    <x v="10"/>
    <x v="141"/>
    <n v="208555"/>
  </r>
  <r>
    <x v="104"/>
    <x v="0"/>
    <x v="10"/>
    <x v="142"/>
    <n v="34120"/>
  </r>
  <r>
    <x v="104"/>
    <x v="0"/>
    <x v="10"/>
    <x v="143"/>
    <n v="82390"/>
  </r>
  <r>
    <x v="104"/>
    <x v="0"/>
    <x v="10"/>
    <x v="144"/>
    <n v="233963"/>
  </r>
  <r>
    <x v="104"/>
    <x v="0"/>
    <x v="10"/>
    <x v="145"/>
    <n v="267786"/>
  </r>
  <r>
    <x v="104"/>
    <x v="0"/>
    <x v="10"/>
    <x v="146"/>
    <n v="217542"/>
  </r>
  <r>
    <x v="104"/>
    <x v="0"/>
    <x v="10"/>
    <x v="147"/>
    <n v="341370"/>
  </r>
  <r>
    <x v="104"/>
    <x v="0"/>
    <x v="10"/>
    <x v="148"/>
    <n v="329827"/>
  </r>
  <r>
    <x v="104"/>
    <x v="0"/>
    <x v="11"/>
    <x v="149"/>
    <n v="49086"/>
  </r>
  <r>
    <x v="104"/>
    <x v="0"/>
    <x v="11"/>
    <x v="150"/>
    <n v="152849"/>
  </r>
  <r>
    <x v="104"/>
    <x v="0"/>
    <x v="11"/>
    <x v="151"/>
    <n v="62810"/>
  </r>
  <r>
    <x v="104"/>
    <x v="0"/>
    <x v="11"/>
    <x v="152"/>
    <n v="164546"/>
  </r>
  <r>
    <x v="104"/>
    <x v="0"/>
    <x v="11"/>
    <x v="153"/>
    <n v="222810"/>
  </r>
  <r>
    <x v="104"/>
    <x v="0"/>
    <x v="11"/>
    <x v="154"/>
    <n v="149359"/>
  </r>
  <r>
    <x v="104"/>
    <x v="0"/>
    <x v="11"/>
    <x v="155"/>
    <n v="82204"/>
  </r>
  <r>
    <x v="104"/>
    <x v="0"/>
    <x v="11"/>
    <x v="156"/>
    <n v="251910"/>
  </r>
  <r>
    <x v="104"/>
    <x v="0"/>
    <x v="11"/>
    <x v="157"/>
    <n v="63202"/>
  </r>
  <r>
    <x v="104"/>
    <x v="0"/>
    <x v="11"/>
    <x v="158"/>
    <n v="439573"/>
  </r>
  <r>
    <x v="104"/>
    <x v="0"/>
    <x v="11"/>
    <x v="159"/>
    <n v="97622"/>
  </r>
  <r>
    <x v="104"/>
    <x v="0"/>
    <x v="11"/>
    <x v="160"/>
    <n v="345101"/>
  </r>
  <r>
    <x v="104"/>
    <x v="0"/>
    <x v="11"/>
    <x v="161"/>
    <n v="461673"/>
  </r>
  <r>
    <x v="104"/>
    <x v="0"/>
    <x v="11"/>
    <x v="162"/>
    <n v="33406"/>
  </r>
  <r>
    <x v="104"/>
    <x v="0"/>
    <x v="11"/>
    <x v="163"/>
    <n v="65021"/>
  </r>
  <r>
    <x v="104"/>
    <x v="0"/>
    <x v="11"/>
    <x v="164"/>
    <n v="115298"/>
  </r>
  <r>
    <x v="104"/>
    <x v="0"/>
    <x v="12"/>
    <x v="165"/>
    <n v="64219"/>
  </r>
  <r>
    <x v="104"/>
    <x v="0"/>
    <x v="12"/>
    <x v="166"/>
    <n v="435231"/>
  </r>
  <r>
    <x v="104"/>
    <x v="0"/>
    <x v="12"/>
    <x v="167"/>
    <n v="115347"/>
  </r>
  <r>
    <x v="104"/>
    <x v="0"/>
    <x v="12"/>
    <x v="168"/>
    <n v="121910"/>
  </r>
  <r>
    <x v="104"/>
    <x v="0"/>
    <x v="12"/>
    <x v="169"/>
    <n v="25106"/>
  </r>
  <r>
    <x v="104"/>
    <x v="0"/>
    <x v="12"/>
    <x v="170"/>
    <n v="61794"/>
  </r>
  <r>
    <x v="104"/>
    <x v="0"/>
    <x v="12"/>
    <x v="171"/>
    <n v="29012"/>
  </r>
  <r>
    <x v="104"/>
    <x v="0"/>
    <x v="12"/>
    <x v="172"/>
    <n v="97399"/>
  </r>
  <r>
    <x v="104"/>
    <x v="0"/>
    <x v="12"/>
    <x v="173"/>
    <n v="469764"/>
  </r>
  <r>
    <x v="104"/>
    <x v="0"/>
    <x v="12"/>
    <x v="174"/>
    <n v="26278"/>
  </r>
  <r>
    <x v="104"/>
    <x v="0"/>
    <x v="12"/>
    <x v="175"/>
    <n v="22983"/>
  </r>
  <r>
    <x v="104"/>
    <x v="0"/>
    <x v="12"/>
    <x v="176"/>
    <n v="401741"/>
  </r>
  <r>
    <x v="104"/>
    <x v="0"/>
    <x v="12"/>
    <x v="177"/>
    <n v="544434"/>
  </r>
  <r>
    <x v="104"/>
    <x v="0"/>
    <x v="12"/>
    <x v="178"/>
    <n v="159931"/>
  </r>
  <r>
    <x v="104"/>
    <x v="0"/>
    <x v="12"/>
    <x v="179"/>
    <n v="21973"/>
  </r>
  <r>
    <x v="104"/>
    <x v="0"/>
    <x v="13"/>
    <x v="180"/>
    <n v="40983"/>
  </r>
  <r>
    <x v="104"/>
    <x v="0"/>
    <x v="13"/>
    <x v="181"/>
    <n v="75944"/>
  </r>
  <r>
    <x v="104"/>
    <x v="0"/>
    <x v="13"/>
    <x v="182"/>
    <n v="31659"/>
  </r>
  <r>
    <x v="104"/>
    <x v="0"/>
    <x v="13"/>
    <x v="183"/>
    <n v="178625"/>
  </r>
  <r>
    <x v="104"/>
    <x v="0"/>
    <x v="13"/>
    <x v="184"/>
    <n v="30730"/>
  </r>
  <r>
    <x v="104"/>
    <x v="0"/>
    <x v="13"/>
    <x v="185"/>
    <n v="136802"/>
  </r>
  <r>
    <x v="104"/>
    <x v="0"/>
    <x v="13"/>
    <x v="186"/>
    <n v="50624"/>
  </r>
  <r>
    <x v="104"/>
    <x v="0"/>
    <x v="13"/>
    <x v="187"/>
    <n v="402957"/>
  </r>
  <r>
    <x v="104"/>
    <x v="0"/>
    <x v="13"/>
    <x v="188"/>
    <n v="91467"/>
  </r>
  <r>
    <x v="104"/>
    <x v="0"/>
    <x v="13"/>
    <x v="189"/>
    <n v="44346"/>
  </r>
  <r>
    <x v="104"/>
    <x v="0"/>
    <x v="13"/>
    <x v="190"/>
    <n v="403766"/>
  </r>
  <r>
    <x v="104"/>
    <x v="0"/>
    <x v="13"/>
    <x v="191"/>
    <n v="33038"/>
  </r>
  <r>
    <x v="104"/>
    <x v="0"/>
    <x v="13"/>
    <x v="192"/>
    <n v="483041"/>
  </r>
  <r>
    <x v="104"/>
    <x v="0"/>
    <x v="13"/>
    <x v="193"/>
    <n v="59979"/>
  </r>
  <r>
    <x v="104"/>
    <x v="0"/>
    <x v="13"/>
    <x v="194"/>
    <n v="66047"/>
  </r>
  <r>
    <x v="104"/>
    <x v="0"/>
    <x v="13"/>
    <x v="195"/>
    <n v="51915"/>
  </r>
  <r>
    <x v="104"/>
    <x v="0"/>
    <x v="13"/>
    <x v="196"/>
    <n v="50444"/>
  </r>
  <r>
    <x v="104"/>
    <x v="0"/>
    <x v="13"/>
    <x v="197"/>
    <n v="42018"/>
  </r>
  <r>
    <x v="104"/>
    <x v="0"/>
    <x v="13"/>
    <x v="198"/>
    <n v="35292"/>
  </r>
  <r>
    <x v="104"/>
    <x v="0"/>
    <x v="13"/>
    <x v="199"/>
    <n v="36564"/>
  </r>
  <r>
    <x v="104"/>
    <x v="0"/>
    <x v="13"/>
    <x v="200"/>
    <n v="80335"/>
  </r>
  <r>
    <x v="104"/>
    <x v="0"/>
    <x v="13"/>
    <x v="201"/>
    <n v="64523"/>
  </r>
  <r>
    <x v="104"/>
    <x v="0"/>
    <x v="14"/>
    <x v="202"/>
    <n v="349375"/>
  </r>
  <r>
    <x v="104"/>
    <x v="0"/>
    <x v="14"/>
    <x v="203"/>
    <n v="363093"/>
  </r>
  <r>
    <x v="104"/>
    <x v="0"/>
    <x v="14"/>
    <x v="204"/>
    <n v="36376"/>
  </r>
  <r>
    <x v="104"/>
    <x v="0"/>
    <x v="14"/>
    <x v="205"/>
    <n v="616328"/>
  </r>
  <r>
    <x v="104"/>
    <x v="0"/>
    <x v="14"/>
    <x v="206"/>
    <n v="21809"/>
  </r>
  <r>
    <x v="104"/>
    <x v="0"/>
    <x v="14"/>
    <x v="207"/>
    <n v="215002"/>
  </r>
  <r>
    <x v="104"/>
    <x v="0"/>
    <x v="14"/>
    <x v="208"/>
    <n v="101127"/>
  </r>
  <r>
    <x v="104"/>
    <x v="0"/>
    <x v="14"/>
    <x v="209"/>
    <n v="32932"/>
  </r>
  <r>
    <x v="104"/>
    <x v="0"/>
    <x v="14"/>
    <x v="210"/>
    <n v="132174"/>
  </r>
  <r>
    <x v="104"/>
    <x v="0"/>
    <x v="14"/>
    <x v="211"/>
    <n v="46560"/>
  </r>
  <r>
    <x v="104"/>
    <x v="0"/>
    <x v="14"/>
    <x v="212"/>
    <n v="239549"/>
  </r>
  <r>
    <x v="104"/>
    <x v="0"/>
    <x v="14"/>
    <x v="213"/>
    <n v="41269"/>
  </r>
  <r>
    <x v="104"/>
    <x v="0"/>
    <x v="14"/>
    <x v="214"/>
    <n v="16564"/>
  </r>
  <r>
    <x v="104"/>
    <x v="0"/>
    <x v="14"/>
    <x v="215"/>
    <n v="163636"/>
  </r>
  <r>
    <x v="104"/>
    <x v="0"/>
    <x v="14"/>
    <x v="216"/>
    <n v="132589"/>
  </r>
  <r>
    <x v="104"/>
    <x v="0"/>
    <x v="14"/>
    <x v="217"/>
    <n v="55647"/>
  </r>
  <r>
    <x v="104"/>
    <x v="0"/>
    <x v="14"/>
    <x v="218"/>
    <n v="7843"/>
  </r>
  <r>
    <x v="104"/>
    <x v="0"/>
    <x v="14"/>
    <x v="219"/>
    <n v="57949"/>
  </r>
  <r>
    <x v="104"/>
    <x v="0"/>
    <x v="14"/>
    <x v="220"/>
    <n v="53872"/>
  </r>
  <r>
    <x v="104"/>
    <x v="0"/>
    <x v="14"/>
    <x v="221"/>
    <n v="48473"/>
  </r>
  <r>
    <x v="104"/>
    <x v="0"/>
    <x v="14"/>
    <x v="222"/>
    <n v="24198"/>
  </r>
  <r>
    <x v="104"/>
    <x v="0"/>
    <x v="14"/>
    <x v="223"/>
    <n v="130736"/>
  </r>
  <r>
    <x v="104"/>
    <x v="0"/>
    <x v="14"/>
    <x v="224"/>
    <n v="318624"/>
  </r>
  <r>
    <x v="104"/>
    <x v="0"/>
    <x v="14"/>
    <x v="225"/>
    <n v="362921"/>
  </r>
  <r>
    <x v="104"/>
    <x v="0"/>
    <x v="15"/>
    <x v="226"/>
    <n v="372972"/>
  </r>
  <r>
    <x v="104"/>
    <x v="0"/>
    <x v="15"/>
    <x v="227"/>
    <n v="68126"/>
  </r>
  <r>
    <x v="104"/>
    <x v="0"/>
    <x v="15"/>
    <x v="228"/>
    <n v="60663"/>
  </r>
  <r>
    <x v="104"/>
    <x v="0"/>
    <x v="15"/>
    <x v="229"/>
    <n v="764669"/>
  </r>
  <r>
    <x v="104"/>
    <x v="0"/>
    <x v="15"/>
    <x v="230"/>
    <n v="57942"/>
  </r>
  <r>
    <x v="104"/>
    <x v="0"/>
    <x v="15"/>
    <x v="231"/>
    <n v="148611"/>
  </r>
  <r>
    <x v="104"/>
    <x v="0"/>
    <x v="15"/>
    <x v="232"/>
    <n v="162706"/>
  </r>
  <r>
    <x v="104"/>
    <x v="0"/>
    <x v="15"/>
    <x v="233"/>
    <n v="37591"/>
  </r>
  <r>
    <x v="104"/>
    <x v="0"/>
    <x v="15"/>
    <x v="234"/>
    <n v="425899"/>
  </r>
  <r>
    <x v="104"/>
    <x v="0"/>
    <x v="15"/>
    <x v="235"/>
    <n v="27629"/>
  </r>
  <r>
    <x v="104"/>
    <x v="0"/>
    <x v="15"/>
    <x v="236"/>
    <n v="590083"/>
  </r>
  <r>
    <x v="104"/>
    <x v="0"/>
    <x v="15"/>
    <x v="237"/>
    <n v="72442"/>
  </r>
  <r>
    <x v="104"/>
    <x v="0"/>
    <x v="15"/>
    <x v="238"/>
    <n v="273411"/>
  </r>
  <r>
    <x v="104"/>
    <x v="0"/>
    <x v="15"/>
    <x v="239"/>
    <n v="261574"/>
  </r>
  <r>
    <x v="104"/>
    <x v="0"/>
    <x v="15"/>
    <x v="240"/>
    <n v="327875"/>
  </r>
  <r>
    <x v="104"/>
    <x v="0"/>
    <x v="15"/>
    <x v="241"/>
    <n v="317325"/>
  </r>
  <r>
    <x v="104"/>
    <x v="0"/>
    <x v="15"/>
    <x v="242"/>
    <n v="268689"/>
  </r>
  <r>
    <x v="104"/>
    <x v="0"/>
    <x v="15"/>
    <x v="243"/>
    <n v="225486"/>
  </r>
  <r>
    <x v="104"/>
    <x v="0"/>
    <x v="15"/>
    <x v="244"/>
    <n v="49441"/>
  </r>
  <r>
    <x v="104"/>
    <x v="0"/>
    <x v="15"/>
    <x v="245"/>
    <n v="78271"/>
  </r>
  <r>
    <x v="104"/>
    <x v="0"/>
    <x v="15"/>
    <x v="246"/>
    <n v="42573"/>
  </r>
  <r>
    <x v="104"/>
    <x v="0"/>
    <x v="15"/>
    <x v="247"/>
    <n v="49030"/>
  </r>
  <r>
    <x v="104"/>
    <x v="0"/>
    <x v="16"/>
    <x v="248"/>
    <n v="235400"/>
  </r>
  <r>
    <x v="104"/>
    <x v="0"/>
    <x v="16"/>
    <x v="249"/>
    <n v="765798"/>
  </r>
  <r>
    <x v="104"/>
    <x v="1"/>
    <x v="0"/>
    <x v="0"/>
    <n v="662369"/>
  </r>
  <r>
    <x v="104"/>
    <x v="1"/>
    <x v="0"/>
    <x v="1"/>
    <n v="161668"/>
  </r>
  <r>
    <x v="104"/>
    <x v="1"/>
    <x v="0"/>
    <x v="2"/>
    <n v="129425"/>
  </r>
  <r>
    <x v="104"/>
    <x v="1"/>
    <x v="0"/>
    <x v="3"/>
    <n v="271145"/>
  </r>
  <r>
    <x v="104"/>
    <x v="1"/>
    <x v="0"/>
    <x v="4"/>
    <n v="195095"/>
  </r>
  <r>
    <x v="104"/>
    <x v="1"/>
    <x v="0"/>
    <x v="5"/>
    <n v="166621"/>
  </r>
  <r>
    <x v="104"/>
    <x v="1"/>
    <x v="0"/>
    <x v="6"/>
    <n v="275329"/>
  </r>
  <r>
    <x v="104"/>
    <x v="1"/>
    <x v="0"/>
    <x v="7"/>
    <n v="179282"/>
  </r>
  <r>
    <x v="104"/>
    <x v="1"/>
    <x v="0"/>
    <x v="8"/>
    <n v="196366"/>
  </r>
  <r>
    <x v="104"/>
    <x v="1"/>
    <x v="0"/>
    <x v="9"/>
    <n v="114062"/>
  </r>
  <r>
    <x v="104"/>
    <x v="1"/>
    <x v="0"/>
    <x v="10"/>
    <n v="186423"/>
  </r>
  <r>
    <x v="104"/>
    <x v="1"/>
    <x v="0"/>
    <x v="11"/>
    <n v="171147"/>
  </r>
  <r>
    <x v="104"/>
    <x v="1"/>
    <x v="0"/>
    <x v="12"/>
    <n v="277963"/>
  </r>
  <r>
    <x v="104"/>
    <x v="1"/>
    <x v="0"/>
    <x v="13"/>
    <n v="165703"/>
  </r>
  <r>
    <x v="104"/>
    <x v="1"/>
    <x v="0"/>
    <x v="14"/>
    <n v="423041"/>
  </r>
  <r>
    <x v="104"/>
    <x v="1"/>
    <x v="0"/>
    <x v="15"/>
    <n v="217482"/>
  </r>
  <r>
    <x v="104"/>
    <x v="1"/>
    <x v="0"/>
    <x v="16"/>
    <n v="169700"/>
  </r>
  <r>
    <x v="104"/>
    <x v="1"/>
    <x v="0"/>
    <x v="17"/>
    <n v="338331"/>
  </r>
  <r>
    <x v="104"/>
    <x v="1"/>
    <x v="0"/>
    <x v="18"/>
    <n v="167731"/>
  </r>
  <r>
    <x v="104"/>
    <x v="1"/>
    <x v="0"/>
    <x v="19"/>
    <n v="357780"/>
  </r>
  <r>
    <x v="104"/>
    <x v="1"/>
    <x v="0"/>
    <x v="20"/>
    <n v="181654"/>
  </r>
  <r>
    <x v="104"/>
    <x v="1"/>
    <x v="0"/>
    <x v="21"/>
    <n v="123508"/>
  </r>
  <r>
    <x v="104"/>
    <x v="1"/>
    <x v="0"/>
    <x v="22"/>
    <n v="276617"/>
  </r>
  <r>
    <x v="104"/>
    <x v="1"/>
    <x v="0"/>
    <x v="23"/>
    <n v="351901"/>
  </r>
  <r>
    <x v="104"/>
    <x v="1"/>
    <x v="0"/>
    <x v="24"/>
    <n v="132987"/>
  </r>
  <r>
    <x v="104"/>
    <x v="1"/>
    <x v="1"/>
    <x v="25"/>
    <n v="157275"/>
  </r>
  <r>
    <x v="104"/>
    <x v="1"/>
    <x v="1"/>
    <x v="26"/>
    <n v="112679"/>
  </r>
  <r>
    <x v="104"/>
    <x v="1"/>
    <x v="1"/>
    <x v="27"/>
    <n v="149040"/>
  </r>
  <r>
    <x v="104"/>
    <x v="1"/>
    <x v="1"/>
    <x v="28"/>
    <n v="120354"/>
  </r>
  <r>
    <x v="104"/>
    <x v="1"/>
    <x v="1"/>
    <x v="29"/>
    <n v="84701"/>
  </r>
  <r>
    <x v="104"/>
    <x v="1"/>
    <x v="1"/>
    <x v="30"/>
    <n v="185395"/>
  </r>
  <r>
    <x v="104"/>
    <x v="1"/>
    <x v="1"/>
    <x v="31"/>
    <n v="237868"/>
  </r>
  <r>
    <x v="104"/>
    <x v="1"/>
    <x v="1"/>
    <x v="32"/>
    <n v="84976"/>
  </r>
  <r>
    <x v="104"/>
    <x v="1"/>
    <x v="1"/>
    <x v="33"/>
    <n v="132183"/>
  </r>
  <r>
    <x v="104"/>
    <x v="1"/>
    <x v="1"/>
    <x v="34"/>
    <n v="98498"/>
  </r>
  <r>
    <x v="104"/>
    <x v="1"/>
    <x v="1"/>
    <x v="35"/>
    <n v="113570"/>
  </r>
  <r>
    <x v="104"/>
    <x v="1"/>
    <x v="1"/>
    <x v="36"/>
    <n v="119327"/>
  </r>
  <r>
    <x v="104"/>
    <x v="1"/>
    <x v="1"/>
    <x v="37"/>
    <n v="127615"/>
  </r>
  <r>
    <x v="104"/>
    <x v="1"/>
    <x v="1"/>
    <x v="38"/>
    <n v="46121"/>
  </r>
  <r>
    <x v="104"/>
    <x v="1"/>
    <x v="1"/>
    <x v="39"/>
    <n v="65436"/>
  </r>
  <r>
    <x v="104"/>
    <x v="1"/>
    <x v="1"/>
    <x v="40"/>
    <n v="215396"/>
  </r>
  <r>
    <x v="104"/>
    <x v="1"/>
    <x v="2"/>
    <x v="41"/>
    <n v="104454"/>
  </r>
  <r>
    <x v="104"/>
    <x v="1"/>
    <x v="2"/>
    <x v="42"/>
    <n v="246320"/>
  </r>
  <r>
    <x v="104"/>
    <x v="1"/>
    <x v="2"/>
    <x v="43"/>
    <n v="133165"/>
  </r>
  <r>
    <x v="104"/>
    <x v="1"/>
    <x v="2"/>
    <x v="44"/>
    <n v="202531"/>
  </r>
  <r>
    <x v="104"/>
    <x v="1"/>
    <x v="2"/>
    <x v="45"/>
    <n v="209644"/>
  </r>
  <r>
    <x v="104"/>
    <x v="1"/>
    <x v="2"/>
    <x v="46"/>
    <n v="105827"/>
  </r>
  <r>
    <x v="104"/>
    <x v="1"/>
    <x v="2"/>
    <x v="47"/>
    <n v="205046"/>
  </r>
  <r>
    <x v="104"/>
    <x v="1"/>
    <x v="2"/>
    <x v="48"/>
    <n v="192670"/>
  </r>
  <r>
    <x v="104"/>
    <x v="1"/>
    <x v="3"/>
    <x v="49"/>
    <n v="56464"/>
  </r>
  <r>
    <x v="104"/>
    <x v="1"/>
    <x v="3"/>
    <x v="50"/>
    <n v="108435"/>
  </r>
  <r>
    <x v="104"/>
    <x v="1"/>
    <x v="3"/>
    <x v="51"/>
    <n v="275033"/>
  </r>
  <r>
    <x v="104"/>
    <x v="1"/>
    <x v="3"/>
    <x v="52"/>
    <n v="54394"/>
  </r>
  <r>
    <x v="104"/>
    <x v="1"/>
    <x v="3"/>
    <x v="53"/>
    <n v="175012"/>
  </r>
  <r>
    <x v="104"/>
    <x v="1"/>
    <x v="3"/>
    <x v="54"/>
    <n v="195392"/>
  </r>
  <r>
    <x v="104"/>
    <x v="1"/>
    <x v="3"/>
    <x v="55"/>
    <n v="201132"/>
  </r>
  <r>
    <x v="104"/>
    <x v="1"/>
    <x v="3"/>
    <x v="56"/>
    <n v="169141"/>
  </r>
  <r>
    <x v="104"/>
    <x v="1"/>
    <x v="3"/>
    <x v="57"/>
    <n v="16728"/>
  </r>
  <r>
    <x v="104"/>
    <x v="1"/>
    <x v="3"/>
    <x v="58"/>
    <n v="186823"/>
  </r>
  <r>
    <x v="104"/>
    <x v="1"/>
    <x v="4"/>
    <x v="59"/>
    <n v="177158"/>
  </r>
  <r>
    <x v="104"/>
    <x v="1"/>
    <x v="4"/>
    <x v="60"/>
    <n v="86649"/>
  </r>
  <r>
    <x v="104"/>
    <x v="1"/>
    <x v="4"/>
    <x v="61"/>
    <n v="117428"/>
  </r>
  <r>
    <x v="104"/>
    <x v="1"/>
    <x v="4"/>
    <x v="62"/>
    <n v="171920"/>
  </r>
  <r>
    <x v="104"/>
    <x v="1"/>
    <x v="4"/>
    <x v="63"/>
    <n v="197356"/>
  </r>
  <r>
    <x v="104"/>
    <x v="1"/>
    <x v="5"/>
    <x v="64"/>
    <n v="109331"/>
  </r>
  <r>
    <x v="104"/>
    <x v="1"/>
    <x v="5"/>
    <x v="65"/>
    <n v="140150"/>
  </r>
  <r>
    <x v="104"/>
    <x v="1"/>
    <x v="5"/>
    <x v="66"/>
    <n v="228726"/>
  </r>
  <r>
    <x v="104"/>
    <x v="1"/>
    <x v="5"/>
    <x v="67"/>
    <n v="196154"/>
  </r>
  <r>
    <x v="104"/>
    <x v="1"/>
    <x v="5"/>
    <x v="68"/>
    <n v="152400"/>
  </r>
  <r>
    <x v="104"/>
    <x v="1"/>
    <x v="6"/>
    <x v="69"/>
    <n v="199781"/>
  </r>
  <r>
    <x v="104"/>
    <x v="1"/>
    <x v="6"/>
    <x v="70"/>
    <n v="57169"/>
  </r>
  <r>
    <x v="104"/>
    <x v="1"/>
    <x v="6"/>
    <x v="71"/>
    <n v="126555"/>
  </r>
  <r>
    <x v="104"/>
    <x v="1"/>
    <x v="6"/>
    <x v="72"/>
    <n v="146511"/>
  </r>
  <r>
    <x v="104"/>
    <x v="1"/>
    <x v="6"/>
    <x v="73"/>
    <n v="85641"/>
  </r>
  <r>
    <x v="104"/>
    <x v="1"/>
    <x v="7"/>
    <x v="74"/>
    <n v="120114"/>
  </r>
  <r>
    <x v="104"/>
    <x v="1"/>
    <x v="8"/>
    <x v="75"/>
    <n v="62421"/>
  </r>
  <r>
    <x v="104"/>
    <x v="1"/>
    <x v="8"/>
    <x v="76"/>
    <n v="193522"/>
  </r>
  <r>
    <x v="104"/>
    <x v="1"/>
    <x v="8"/>
    <x v="77"/>
    <n v="210957"/>
  </r>
  <r>
    <x v="104"/>
    <x v="1"/>
    <x v="8"/>
    <x v="78"/>
    <n v="111575"/>
  </r>
  <r>
    <x v="104"/>
    <x v="1"/>
    <x v="8"/>
    <x v="79"/>
    <n v="40150"/>
  </r>
  <r>
    <x v="104"/>
    <x v="1"/>
    <x v="8"/>
    <x v="80"/>
    <n v="153850"/>
  </r>
  <r>
    <x v="104"/>
    <x v="1"/>
    <x v="8"/>
    <x v="81"/>
    <n v="143122"/>
  </r>
  <r>
    <x v="104"/>
    <x v="1"/>
    <x v="8"/>
    <x v="82"/>
    <n v="118933"/>
  </r>
  <r>
    <x v="104"/>
    <x v="1"/>
    <x v="8"/>
    <x v="83"/>
    <n v="118040"/>
  </r>
  <r>
    <x v="104"/>
    <x v="1"/>
    <x v="8"/>
    <x v="84"/>
    <n v="206669"/>
  </r>
  <r>
    <x v="104"/>
    <x v="1"/>
    <x v="8"/>
    <x v="85"/>
    <n v="216414"/>
  </r>
  <r>
    <x v="104"/>
    <x v="1"/>
    <x v="8"/>
    <x v="86"/>
    <n v="29899"/>
  </r>
  <r>
    <x v="104"/>
    <x v="1"/>
    <x v="8"/>
    <x v="87"/>
    <n v="263974"/>
  </r>
  <r>
    <x v="104"/>
    <x v="1"/>
    <x v="8"/>
    <x v="88"/>
    <n v="273681"/>
  </r>
  <r>
    <x v="104"/>
    <x v="1"/>
    <x v="8"/>
    <x v="89"/>
    <n v="138631"/>
  </r>
  <r>
    <x v="104"/>
    <x v="1"/>
    <x v="8"/>
    <x v="90"/>
    <n v="109856"/>
  </r>
  <r>
    <x v="104"/>
    <x v="1"/>
    <x v="8"/>
    <x v="91"/>
    <n v="175062"/>
  </r>
  <r>
    <x v="104"/>
    <x v="1"/>
    <x v="8"/>
    <x v="92"/>
    <n v="205992"/>
  </r>
  <r>
    <x v="104"/>
    <x v="1"/>
    <x v="8"/>
    <x v="93"/>
    <n v="95006"/>
  </r>
  <r>
    <x v="104"/>
    <x v="1"/>
    <x v="8"/>
    <x v="94"/>
    <n v="160235"/>
  </r>
  <r>
    <x v="104"/>
    <x v="1"/>
    <x v="8"/>
    <x v="95"/>
    <n v="232723"/>
  </r>
  <r>
    <x v="104"/>
    <x v="1"/>
    <x v="8"/>
    <x v="96"/>
    <n v="232145"/>
  </r>
  <r>
    <x v="104"/>
    <x v="1"/>
    <x v="8"/>
    <x v="97"/>
    <n v="108599"/>
  </r>
  <r>
    <x v="104"/>
    <x v="1"/>
    <x v="8"/>
    <x v="98"/>
    <n v="87257"/>
  </r>
  <r>
    <x v="104"/>
    <x v="1"/>
    <x v="8"/>
    <x v="99"/>
    <n v="176208"/>
  </r>
  <r>
    <x v="104"/>
    <x v="1"/>
    <x v="8"/>
    <x v="100"/>
    <n v="114978"/>
  </r>
  <r>
    <x v="104"/>
    <x v="1"/>
    <x v="8"/>
    <x v="101"/>
    <n v="107765"/>
  </r>
  <r>
    <x v="104"/>
    <x v="1"/>
    <x v="8"/>
    <x v="102"/>
    <n v="71245"/>
  </r>
  <r>
    <x v="104"/>
    <x v="1"/>
    <x v="8"/>
    <x v="103"/>
    <n v="59364"/>
  </r>
  <r>
    <x v="104"/>
    <x v="1"/>
    <x v="8"/>
    <x v="104"/>
    <n v="26467"/>
  </r>
  <r>
    <x v="104"/>
    <x v="1"/>
    <x v="8"/>
    <x v="105"/>
    <n v="84186"/>
  </r>
  <r>
    <x v="104"/>
    <x v="1"/>
    <x v="8"/>
    <x v="106"/>
    <n v="193086"/>
  </r>
  <r>
    <x v="104"/>
    <x v="1"/>
    <x v="8"/>
    <x v="107"/>
    <n v="113323"/>
  </r>
  <r>
    <x v="104"/>
    <x v="1"/>
    <x v="8"/>
    <x v="108"/>
    <n v="128295"/>
  </r>
  <r>
    <x v="104"/>
    <x v="1"/>
    <x v="8"/>
    <x v="109"/>
    <n v="89363"/>
  </r>
  <r>
    <x v="104"/>
    <x v="1"/>
    <x v="8"/>
    <x v="110"/>
    <n v="139089"/>
  </r>
  <r>
    <x v="104"/>
    <x v="1"/>
    <x v="8"/>
    <x v="111"/>
    <n v="111489"/>
  </r>
  <r>
    <x v="104"/>
    <x v="1"/>
    <x v="8"/>
    <x v="112"/>
    <n v="193408"/>
  </r>
  <r>
    <x v="104"/>
    <x v="1"/>
    <x v="8"/>
    <x v="113"/>
    <n v="181616"/>
  </r>
  <r>
    <x v="104"/>
    <x v="1"/>
    <x v="8"/>
    <x v="114"/>
    <n v="96516"/>
  </r>
  <r>
    <x v="104"/>
    <x v="1"/>
    <x v="8"/>
    <x v="115"/>
    <n v="181878"/>
  </r>
  <r>
    <x v="104"/>
    <x v="1"/>
    <x v="8"/>
    <x v="116"/>
    <n v="391688"/>
  </r>
  <r>
    <x v="104"/>
    <x v="1"/>
    <x v="9"/>
    <x v="117"/>
    <n v="97880"/>
  </r>
  <r>
    <x v="104"/>
    <x v="1"/>
    <x v="9"/>
    <x v="118"/>
    <n v="35098"/>
  </r>
  <r>
    <x v="104"/>
    <x v="1"/>
    <x v="9"/>
    <x v="119"/>
    <n v="24016"/>
  </r>
  <r>
    <x v="104"/>
    <x v="1"/>
    <x v="9"/>
    <x v="120"/>
    <n v="31422"/>
  </r>
  <r>
    <x v="104"/>
    <x v="1"/>
    <x v="9"/>
    <x v="121"/>
    <n v="72290"/>
  </r>
  <r>
    <x v="104"/>
    <x v="1"/>
    <x v="9"/>
    <x v="122"/>
    <n v="5648"/>
  </r>
  <r>
    <x v="104"/>
    <x v="1"/>
    <x v="9"/>
    <x v="123"/>
    <n v="42301"/>
  </r>
  <r>
    <x v="104"/>
    <x v="1"/>
    <x v="9"/>
    <x v="124"/>
    <n v="18143"/>
  </r>
  <r>
    <x v="104"/>
    <x v="1"/>
    <x v="9"/>
    <x v="125"/>
    <n v="86678"/>
  </r>
  <r>
    <x v="104"/>
    <x v="1"/>
    <x v="9"/>
    <x v="126"/>
    <n v="20441"/>
  </r>
  <r>
    <x v="104"/>
    <x v="1"/>
    <x v="9"/>
    <x v="127"/>
    <n v="14510"/>
  </r>
  <r>
    <x v="104"/>
    <x v="1"/>
    <x v="9"/>
    <x v="128"/>
    <n v="16802"/>
  </r>
  <r>
    <x v="104"/>
    <x v="1"/>
    <x v="9"/>
    <x v="129"/>
    <n v="76742"/>
  </r>
  <r>
    <x v="104"/>
    <x v="1"/>
    <x v="9"/>
    <x v="130"/>
    <n v="12448"/>
  </r>
  <r>
    <x v="104"/>
    <x v="1"/>
    <x v="9"/>
    <x v="131"/>
    <n v="32193"/>
  </r>
  <r>
    <x v="104"/>
    <x v="1"/>
    <x v="9"/>
    <x v="132"/>
    <n v="38280"/>
  </r>
  <r>
    <x v="104"/>
    <x v="1"/>
    <x v="9"/>
    <x v="133"/>
    <n v="10327"/>
  </r>
  <r>
    <x v="104"/>
    <x v="1"/>
    <x v="9"/>
    <x v="134"/>
    <n v="29187"/>
  </r>
  <r>
    <x v="104"/>
    <x v="1"/>
    <x v="10"/>
    <x v="135"/>
    <n v="25937"/>
  </r>
  <r>
    <x v="104"/>
    <x v="1"/>
    <x v="10"/>
    <x v="136"/>
    <n v="16769"/>
  </r>
  <r>
    <x v="104"/>
    <x v="1"/>
    <x v="10"/>
    <x v="137"/>
    <n v="15704"/>
  </r>
  <r>
    <x v="104"/>
    <x v="1"/>
    <x v="10"/>
    <x v="138"/>
    <n v="16237"/>
  </r>
  <r>
    <x v="104"/>
    <x v="1"/>
    <x v="10"/>
    <x v="139"/>
    <n v="25739"/>
  </r>
  <r>
    <x v="104"/>
    <x v="1"/>
    <x v="10"/>
    <x v="140"/>
    <n v="56288"/>
  </r>
  <r>
    <x v="104"/>
    <x v="1"/>
    <x v="10"/>
    <x v="141"/>
    <n v="40085"/>
  </r>
  <r>
    <x v="104"/>
    <x v="1"/>
    <x v="10"/>
    <x v="142"/>
    <n v="16886"/>
  </r>
  <r>
    <x v="104"/>
    <x v="1"/>
    <x v="10"/>
    <x v="143"/>
    <n v="46086"/>
  </r>
  <r>
    <x v="104"/>
    <x v="1"/>
    <x v="10"/>
    <x v="144"/>
    <n v="98057"/>
  </r>
  <r>
    <x v="104"/>
    <x v="1"/>
    <x v="10"/>
    <x v="145"/>
    <n v="105683"/>
  </r>
  <r>
    <x v="104"/>
    <x v="1"/>
    <x v="10"/>
    <x v="146"/>
    <n v="95846"/>
  </r>
  <r>
    <x v="104"/>
    <x v="1"/>
    <x v="10"/>
    <x v="147"/>
    <n v="159835"/>
  </r>
  <r>
    <x v="104"/>
    <x v="1"/>
    <x v="10"/>
    <x v="148"/>
    <n v="59438"/>
  </r>
  <r>
    <x v="104"/>
    <x v="1"/>
    <x v="11"/>
    <x v="149"/>
    <n v="17142"/>
  </r>
  <r>
    <x v="104"/>
    <x v="1"/>
    <x v="11"/>
    <x v="150"/>
    <n v="63741"/>
  </r>
  <r>
    <x v="104"/>
    <x v="1"/>
    <x v="11"/>
    <x v="151"/>
    <n v="30725"/>
  </r>
  <r>
    <x v="104"/>
    <x v="1"/>
    <x v="11"/>
    <x v="152"/>
    <n v="49569"/>
  </r>
  <r>
    <x v="104"/>
    <x v="1"/>
    <x v="11"/>
    <x v="153"/>
    <n v="63266"/>
  </r>
  <r>
    <x v="104"/>
    <x v="1"/>
    <x v="11"/>
    <x v="154"/>
    <n v="44589"/>
  </r>
  <r>
    <x v="104"/>
    <x v="1"/>
    <x v="11"/>
    <x v="155"/>
    <n v="25293"/>
  </r>
  <r>
    <x v="104"/>
    <x v="1"/>
    <x v="11"/>
    <x v="156"/>
    <n v="52668"/>
  </r>
  <r>
    <x v="104"/>
    <x v="1"/>
    <x v="11"/>
    <x v="157"/>
    <n v="22353"/>
  </r>
  <r>
    <x v="104"/>
    <x v="1"/>
    <x v="11"/>
    <x v="158"/>
    <n v="144224"/>
  </r>
  <r>
    <x v="104"/>
    <x v="1"/>
    <x v="11"/>
    <x v="159"/>
    <n v="40893"/>
  </r>
  <r>
    <x v="104"/>
    <x v="1"/>
    <x v="11"/>
    <x v="160"/>
    <n v="138885"/>
  </r>
  <r>
    <x v="104"/>
    <x v="1"/>
    <x v="11"/>
    <x v="161"/>
    <n v="180630"/>
  </r>
  <r>
    <x v="104"/>
    <x v="1"/>
    <x v="11"/>
    <x v="162"/>
    <n v="12649"/>
  </r>
  <r>
    <x v="104"/>
    <x v="1"/>
    <x v="11"/>
    <x v="163"/>
    <n v="42761"/>
  </r>
  <r>
    <x v="104"/>
    <x v="1"/>
    <x v="11"/>
    <x v="164"/>
    <n v="37023"/>
  </r>
  <r>
    <x v="104"/>
    <x v="1"/>
    <x v="12"/>
    <x v="165"/>
    <n v="21700"/>
  </r>
  <r>
    <x v="104"/>
    <x v="1"/>
    <x v="12"/>
    <x v="166"/>
    <n v="71163"/>
  </r>
  <r>
    <x v="104"/>
    <x v="1"/>
    <x v="12"/>
    <x v="167"/>
    <n v="42406"/>
  </r>
  <r>
    <x v="104"/>
    <x v="1"/>
    <x v="12"/>
    <x v="168"/>
    <n v="28052"/>
  </r>
  <r>
    <x v="104"/>
    <x v="1"/>
    <x v="12"/>
    <x v="169"/>
    <n v="15213"/>
  </r>
  <r>
    <x v="104"/>
    <x v="1"/>
    <x v="12"/>
    <x v="170"/>
    <n v="31128"/>
  </r>
  <r>
    <x v="104"/>
    <x v="1"/>
    <x v="12"/>
    <x v="171"/>
    <n v="10468"/>
  </r>
  <r>
    <x v="104"/>
    <x v="1"/>
    <x v="12"/>
    <x v="172"/>
    <n v="74322"/>
  </r>
  <r>
    <x v="104"/>
    <x v="1"/>
    <x v="12"/>
    <x v="173"/>
    <n v="71726"/>
  </r>
  <r>
    <x v="104"/>
    <x v="1"/>
    <x v="12"/>
    <x v="174"/>
    <n v="16165"/>
  </r>
  <r>
    <x v="104"/>
    <x v="1"/>
    <x v="12"/>
    <x v="175"/>
    <n v="7844"/>
  </r>
  <r>
    <x v="104"/>
    <x v="1"/>
    <x v="12"/>
    <x v="176"/>
    <n v="142193"/>
  </r>
  <r>
    <x v="104"/>
    <x v="1"/>
    <x v="12"/>
    <x v="177"/>
    <n v="143391"/>
  </r>
  <r>
    <x v="104"/>
    <x v="1"/>
    <x v="12"/>
    <x v="178"/>
    <n v="36117"/>
  </r>
  <r>
    <x v="104"/>
    <x v="1"/>
    <x v="12"/>
    <x v="179"/>
    <n v="12518"/>
  </r>
  <r>
    <x v="104"/>
    <x v="1"/>
    <x v="13"/>
    <x v="180"/>
    <n v="14902"/>
  </r>
  <r>
    <x v="104"/>
    <x v="1"/>
    <x v="13"/>
    <x v="181"/>
    <n v="25535"/>
  </r>
  <r>
    <x v="104"/>
    <x v="1"/>
    <x v="13"/>
    <x v="182"/>
    <n v="15182"/>
  </r>
  <r>
    <x v="104"/>
    <x v="1"/>
    <x v="13"/>
    <x v="183"/>
    <n v="54149"/>
  </r>
  <r>
    <x v="104"/>
    <x v="1"/>
    <x v="13"/>
    <x v="184"/>
    <n v="14152"/>
  </r>
  <r>
    <x v="104"/>
    <x v="1"/>
    <x v="13"/>
    <x v="185"/>
    <n v="51804"/>
  </r>
  <r>
    <x v="104"/>
    <x v="1"/>
    <x v="13"/>
    <x v="186"/>
    <n v="45723"/>
  </r>
  <r>
    <x v="104"/>
    <x v="1"/>
    <x v="13"/>
    <x v="187"/>
    <n v="95759"/>
  </r>
  <r>
    <x v="104"/>
    <x v="1"/>
    <x v="13"/>
    <x v="188"/>
    <n v="49234"/>
  </r>
  <r>
    <x v="104"/>
    <x v="1"/>
    <x v="13"/>
    <x v="189"/>
    <n v="21843"/>
  </r>
  <r>
    <x v="104"/>
    <x v="1"/>
    <x v="13"/>
    <x v="190"/>
    <n v="81759"/>
  </r>
  <r>
    <x v="104"/>
    <x v="1"/>
    <x v="13"/>
    <x v="191"/>
    <n v="17257"/>
  </r>
  <r>
    <x v="104"/>
    <x v="1"/>
    <x v="13"/>
    <x v="192"/>
    <n v="107139"/>
  </r>
  <r>
    <x v="104"/>
    <x v="1"/>
    <x v="13"/>
    <x v="193"/>
    <n v="22345"/>
  </r>
  <r>
    <x v="104"/>
    <x v="1"/>
    <x v="13"/>
    <x v="194"/>
    <n v="32103"/>
  </r>
  <r>
    <x v="104"/>
    <x v="1"/>
    <x v="13"/>
    <x v="195"/>
    <n v="17301"/>
  </r>
  <r>
    <x v="104"/>
    <x v="1"/>
    <x v="13"/>
    <x v="196"/>
    <n v="29188"/>
  </r>
  <r>
    <x v="104"/>
    <x v="1"/>
    <x v="13"/>
    <x v="197"/>
    <n v="14839"/>
  </r>
  <r>
    <x v="104"/>
    <x v="1"/>
    <x v="13"/>
    <x v="198"/>
    <n v="13691"/>
  </r>
  <r>
    <x v="104"/>
    <x v="1"/>
    <x v="13"/>
    <x v="199"/>
    <n v="18175"/>
  </r>
  <r>
    <x v="104"/>
    <x v="1"/>
    <x v="13"/>
    <x v="200"/>
    <n v="26144"/>
  </r>
  <r>
    <x v="104"/>
    <x v="1"/>
    <x v="13"/>
    <x v="201"/>
    <n v="31896"/>
  </r>
  <r>
    <x v="104"/>
    <x v="1"/>
    <x v="14"/>
    <x v="202"/>
    <n v="116211"/>
  </r>
  <r>
    <x v="104"/>
    <x v="1"/>
    <x v="14"/>
    <x v="203"/>
    <n v="135700"/>
  </r>
  <r>
    <x v="104"/>
    <x v="1"/>
    <x v="14"/>
    <x v="204"/>
    <n v="24318"/>
  </r>
  <r>
    <x v="104"/>
    <x v="1"/>
    <x v="14"/>
    <x v="205"/>
    <n v="103954"/>
  </r>
  <r>
    <x v="104"/>
    <x v="1"/>
    <x v="14"/>
    <x v="206"/>
    <n v="20483"/>
  </r>
  <r>
    <x v="104"/>
    <x v="1"/>
    <x v="14"/>
    <x v="207"/>
    <n v="45251"/>
  </r>
  <r>
    <x v="104"/>
    <x v="1"/>
    <x v="14"/>
    <x v="208"/>
    <n v="29565"/>
  </r>
  <r>
    <x v="104"/>
    <x v="1"/>
    <x v="14"/>
    <x v="209"/>
    <n v="12347"/>
  </r>
  <r>
    <x v="104"/>
    <x v="1"/>
    <x v="14"/>
    <x v="210"/>
    <n v="31974"/>
  </r>
  <r>
    <x v="104"/>
    <x v="1"/>
    <x v="14"/>
    <x v="211"/>
    <n v="30833"/>
  </r>
  <r>
    <x v="104"/>
    <x v="1"/>
    <x v="14"/>
    <x v="212"/>
    <n v="43113"/>
  </r>
  <r>
    <x v="104"/>
    <x v="1"/>
    <x v="14"/>
    <x v="213"/>
    <n v="35829"/>
  </r>
  <r>
    <x v="104"/>
    <x v="1"/>
    <x v="14"/>
    <x v="214"/>
    <n v="4694"/>
  </r>
  <r>
    <x v="104"/>
    <x v="1"/>
    <x v="14"/>
    <x v="215"/>
    <n v="26017"/>
  </r>
  <r>
    <x v="104"/>
    <x v="1"/>
    <x v="14"/>
    <x v="216"/>
    <n v="48849"/>
  </r>
  <r>
    <x v="104"/>
    <x v="1"/>
    <x v="14"/>
    <x v="217"/>
    <n v="20538"/>
  </r>
  <r>
    <x v="104"/>
    <x v="1"/>
    <x v="14"/>
    <x v="218"/>
    <n v="1215"/>
  </r>
  <r>
    <x v="104"/>
    <x v="1"/>
    <x v="14"/>
    <x v="219"/>
    <n v="28342"/>
  </r>
  <r>
    <x v="104"/>
    <x v="1"/>
    <x v="14"/>
    <x v="220"/>
    <n v="20053"/>
  </r>
  <r>
    <x v="104"/>
    <x v="1"/>
    <x v="14"/>
    <x v="221"/>
    <n v="33919"/>
  </r>
  <r>
    <x v="104"/>
    <x v="1"/>
    <x v="14"/>
    <x v="222"/>
    <n v="11156"/>
  </r>
  <r>
    <x v="104"/>
    <x v="1"/>
    <x v="14"/>
    <x v="223"/>
    <n v="83388"/>
  </r>
  <r>
    <x v="104"/>
    <x v="1"/>
    <x v="14"/>
    <x v="224"/>
    <n v="125425"/>
  </r>
  <r>
    <x v="104"/>
    <x v="1"/>
    <x v="14"/>
    <x v="225"/>
    <n v="129958"/>
  </r>
  <r>
    <x v="104"/>
    <x v="1"/>
    <x v="15"/>
    <x v="226"/>
    <n v="71789"/>
  </r>
  <r>
    <x v="104"/>
    <x v="1"/>
    <x v="15"/>
    <x v="227"/>
    <n v="18178"/>
  </r>
  <r>
    <x v="104"/>
    <x v="1"/>
    <x v="15"/>
    <x v="228"/>
    <n v="38388"/>
  </r>
  <r>
    <x v="104"/>
    <x v="1"/>
    <x v="15"/>
    <x v="229"/>
    <n v="177143"/>
  </r>
  <r>
    <x v="104"/>
    <x v="1"/>
    <x v="15"/>
    <x v="230"/>
    <n v="35233"/>
  </r>
  <r>
    <x v="104"/>
    <x v="1"/>
    <x v="15"/>
    <x v="231"/>
    <n v="50048"/>
  </r>
  <r>
    <x v="104"/>
    <x v="1"/>
    <x v="15"/>
    <x v="232"/>
    <n v="55403"/>
  </r>
  <r>
    <x v="104"/>
    <x v="1"/>
    <x v="15"/>
    <x v="233"/>
    <n v="22521"/>
  </r>
  <r>
    <x v="104"/>
    <x v="1"/>
    <x v="15"/>
    <x v="234"/>
    <n v="144885"/>
  </r>
  <r>
    <x v="104"/>
    <x v="1"/>
    <x v="15"/>
    <x v="235"/>
    <n v="15058"/>
  </r>
  <r>
    <x v="104"/>
    <x v="1"/>
    <x v="15"/>
    <x v="236"/>
    <n v="82306"/>
  </r>
  <r>
    <x v="104"/>
    <x v="1"/>
    <x v="15"/>
    <x v="237"/>
    <n v="36171"/>
  </r>
  <r>
    <x v="104"/>
    <x v="1"/>
    <x v="15"/>
    <x v="238"/>
    <n v="112085"/>
  </r>
  <r>
    <x v="104"/>
    <x v="1"/>
    <x v="15"/>
    <x v="239"/>
    <n v="92972"/>
  </r>
  <r>
    <x v="104"/>
    <x v="1"/>
    <x v="15"/>
    <x v="240"/>
    <n v="161669"/>
  </r>
  <r>
    <x v="104"/>
    <x v="1"/>
    <x v="15"/>
    <x v="241"/>
    <n v="142251"/>
  </r>
  <r>
    <x v="104"/>
    <x v="1"/>
    <x v="15"/>
    <x v="242"/>
    <n v="75941"/>
  </r>
  <r>
    <x v="104"/>
    <x v="1"/>
    <x v="15"/>
    <x v="243"/>
    <n v="67541"/>
  </r>
  <r>
    <x v="104"/>
    <x v="1"/>
    <x v="15"/>
    <x v="244"/>
    <n v="23012"/>
  </r>
  <r>
    <x v="104"/>
    <x v="1"/>
    <x v="15"/>
    <x v="245"/>
    <n v="45799"/>
  </r>
  <r>
    <x v="104"/>
    <x v="1"/>
    <x v="15"/>
    <x v="246"/>
    <n v="14983"/>
  </r>
  <r>
    <x v="104"/>
    <x v="1"/>
    <x v="15"/>
    <x v="247"/>
    <n v="21642"/>
  </r>
  <r>
    <x v="104"/>
    <x v="1"/>
    <x v="16"/>
    <x v="248"/>
    <n v="99561"/>
  </r>
  <r>
    <x v="104"/>
    <x v="1"/>
    <x v="16"/>
    <x v="249"/>
    <n v="121173"/>
  </r>
  <r>
    <x v="105"/>
    <x v="0"/>
    <x v="0"/>
    <x v="0"/>
    <n v="726536"/>
  </r>
  <r>
    <x v="105"/>
    <x v="0"/>
    <x v="0"/>
    <x v="1"/>
    <n v="618509"/>
  </r>
  <r>
    <x v="105"/>
    <x v="0"/>
    <x v="0"/>
    <x v="2"/>
    <n v="406262"/>
  </r>
  <r>
    <x v="105"/>
    <x v="0"/>
    <x v="0"/>
    <x v="3"/>
    <n v="757312"/>
  </r>
  <r>
    <x v="105"/>
    <x v="0"/>
    <x v="0"/>
    <x v="4"/>
    <n v="650247"/>
  </r>
  <r>
    <x v="105"/>
    <x v="0"/>
    <x v="0"/>
    <x v="5"/>
    <n v="455620"/>
  </r>
  <r>
    <x v="105"/>
    <x v="0"/>
    <x v="0"/>
    <x v="6"/>
    <n v="577959"/>
  </r>
  <r>
    <x v="105"/>
    <x v="0"/>
    <x v="0"/>
    <x v="7"/>
    <n v="324045"/>
  </r>
  <r>
    <x v="105"/>
    <x v="0"/>
    <x v="0"/>
    <x v="8"/>
    <n v="754034"/>
  </r>
  <r>
    <x v="105"/>
    <x v="0"/>
    <x v="0"/>
    <x v="9"/>
    <n v="425811"/>
  </r>
  <r>
    <x v="105"/>
    <x v="0"/>
    <x v="0"/>
    <x v="10"/>
    <n v="467096"/>
  </r>
  <r>
    <x v="105"/>
    <x v="0"/>
    <x v="0"/>
    <x v="11"/>
    <n v="486385"/>
  </r>
  <r>
    <x v="105"/>
    <x v="0"/>
    <x v="0"/>
    <x v="12"/>
    <n v="473935"/>
  </r>
  <r>
    <x v="105"/>
    <x v="0"/>
    <x v="0"/>
    <x v="13"/>
    <n v="382290"/>
  </r>
  <r>
    <x v="105"/>
    <x v="0"/>
    <x v="0"/>
    <x v="14"/>
    <n v="530920"/>
  </r>
  <r>
    <x v="105"/>
    <x v="0"/>
    <x v="0"/>
    <x v="15"/>
    <n v="380691"/>
  </r>
  <r>
    <x v="105"/>
    <x v="0"/>
    <x v="0"/>
    <x v="16"/>
    <n v="571939"/>
  </r>
  <r>
    <x v="105"/>
    <x v="0"/>
    <x v="0"/>
    <x v="17"/>
    <n v="883517"/>
  </r>
  <r>
    <x v="105"/>
    <x v="0"/>
    <x v="0"/>
    <x v="18"/>
    <n v="601451"/>
  </r>
  <r>
    <x v="105"/>
    <x v="0"/>
    <x v="0"/>
    <x v="19"/>
    <n v="534670"/>
  </r>
  <r>
    <x v="105"/>
    <x v="0"/>
    <x v="0"/>
    <x v="20"/>
    <n v="280639"/>
  </r>
  <r>
    <x v="105"/>
    <x v="0"/>
    <x v="0"/>
    <x v="21"/>
    <n v="620190"/>
  </r>
  <r>
    <x v="105"/>
    <x v="0"/>
    <x v="0"/>
    <x v="22"/>
    <n v="194178"/>
  </r>
  <r>
    <x v="105"/>
    <x v="0"/>
    <x v="0"/>
    <x v="23"/>
    <n v="169126"/>
  </r>
  <r>
    <x v="105"/>
    <x v="0"/>
    <x v="0"/>
    <x v="24"/>
    <n v="533747"/>
  </r>
  <r>
    <x v="105"/>
    <x v="0"/>
    <x v="1"/>
    <x v="25"/>
    <n v="113594"/>
  </r>
  <r>
    <x v="105"/>
    <x v="0"/>
    <x v="1"/>
    <x v="26"/>
    <n v="367811"/>
  </r>
  <r>
    <x v="105"/>
    <x v="0"/>
    <x v="1"/>
    <x v="27"/>
    <n v="163837"/>
  </r>
  <r>
    <x v="105"/>
    <x v="0"/>
    <x v="1"/>
    <x v="28"/>
    <n v="427060"/>
  </r>
  <r>
    <x v="105"/>
    <x v="0"/>
    <x v="1"/>
    <x v="29"/>
    <n v="122730"/>
  </r>
  <r>
    <x v="105"/>
    <x v="0"/>
    <x v="1"/>
    <x v="30"/>
    <n v="362615"/>
  </r>
  <r>
    <x v="105"/>
    <x v="0"/>
    <x v="1"/>
    <x v="31"/>
    <n v="547571"/>
  </r>
  <r>
    <x v="105"/>
    <x v="0"/>
    <x v="1"/>
    <x v="32"/>
    <n v="419377"/>
  </r>
  <r>
    <x v="105"/>
    <x v="0"/>
    <x v="1"/>
    <x v="33"/>
    <n v="334127"/>
  </r>
  <r>
    <x v="105"/>
    <x v="0"/>
    <x v="1"/>
    <x v="34"/>
    <n v="481001"/>
  </r>
  <r>
    <x v="105"/>
    <x v="0"/>
    <x v="1"/>
    <x v="35"/>
    <n v="167285"/>
  </r>
  <r>
    <x v="105"/>
    <x v="0"/>
    <x v="1"/>
    <x v="36"/>
    <n v="251192"/>
  </r>
  <r>
    <x v="105"/>
    <x v="0"/>
    <x v="1"/>
    <x v="37"/>
    <n v="270227"/>
  </r>
  <r>
    <x v="105"/>
    <x v="0"/>
    <x v="1"/>
    <x v="38"/>
    <n v="186667"/>
  </r>
  <r>
    <x v="105"/>
    <x v="0"/>
    <x v="1"/>
    <x v="39"/>
    <n v="51636"/>
  </r>
  <r>
    <x v="105"/>
    <x v="0"/>
    <x v="1"/>
    <x v="40"/>
    <n v="653764"/>
  </r>
  <r>
    <x v="105"/>
    <x v="0"/>
    <x v="2"/>
    <x v="41"/>
    <n v="196903"/>
  </r>
  <r>
    <x v="105"/>
    <x v="0"/>
    <x v="2"/>
    <x v="42"/>
    <n v="865650"/>
  </r>
  <r>
    <x v="105"/>
    <x v="0"/>
    <x v="2"/>
    <x v="43"/>
    <n v="231766"/>
  </r>
  <r>
    <x v="105"/>
    <x v="0"/>
    <x v="2"/>
    <x v="44"/>
    <n v="447059"/>
  </r>
  <r>
    <x v="105"/>
    <x v="0"/>
    <x v="2"/>
    <x v="45"/>
    <n v="647362"/>
  </r>
  <r>
    <x v="105"/>
    <x v="0"/>
    <x v="2"/>
    <x v="46"/>
    <n v="271239"/>
  </r>
  <r>
    <x v="105"/>
    <x v="0"/>
    <x v="2"/>
    <x v="47"/>
    <n v="612508"/>
  </r>
  <r>
    <x v="105"/>
    <x v="0"/>
    <x v="2"/>
    <x v="48"/>
    <n v="102492"/>
  </r>
  <r>
    <x v="105"/>
    <x v="0"/>
    <x v="3"/>
    <x v="49"/>
    <n v="76032"/>
  </r>
  <r>
    <x v="105"/>
    <x v="0"/>
    <x v="3"/>
    <x v="50"/>
    <n v="474490"/>
  </r>
  <r>
    <x v="105"/>
    <x v="0"/>
    <x v="3"/>
    <x v="51"/>
    <n v="758061"/>
  </r>
  <r>
    <x v="105"/>
    <x v="0"/>
    <x v="3"/>
    <x v="52"/>
    <n v="91872"/>
  </r>
  <r>
    <x v="105"/>
    <x v="0"/>
    <x v="3"/>
    <x v="53"/>
    <n v="535191"/>
  </r>
  <r>
    <x v="105"/>
    <x v="0"/>
    <x v="3"/>
    <x v="54"/>
    <n v="742328"/>
  </r>
  <r>
    <x v="105"/>
    <x v="0"/>
    <x v="3"/>
    <x v="55"/>
    <n v="711916"/>
  </r>
  <r>
    <x v="105"/>
    <x v="0"/>
    <x v="3"/>
    <x v="56"/>
    <n v="462868"/>
  </r>
  <r>
    <x v="105"/>
    <x v="0"/>
    <x v="3"/>
    <x v="57"/>
    <n v="16522"/>
  </r>
  <r>
    <x v="105"/>
    <x v="0"/>
    <x v="3"/>
    <x v="58"/>
    <n v="136806"/>
  </r>
  <r>
    <x v="105"/>
    <x v="0"/>
    <x v="4"/>
    <x v="59"/>
    <n v="625375"/>
  </r>
  <r>
    <x v="105"/>
    <x v="0"/>
    <x v="4"/>
    <x v="60"/>
    <n v="288043"/>
  </r>
  <r>
    <x v="105"/>
    <x v="0"/>
    <x v="4"/>
    <x v="61"/>
    <n v="141002"/>
  </r>
  <r>
    <x v="105"/>
    <x v="0"/>
    <x v="4"/>
    <x v="62"/>
    <n v="657379"/>
  </r>
  <r>
    <x v="105"/>
    <x v="0"/>
    <x v="4"/>
    <x v="63"/>
    <n v="428971"/>
  </r>
  <r>
    <x v="105"/>
    <x v="0"/>
    <x v="5"/>
    <x v="64"/>
    <n v="252818"/>
  </r>
  <r>
    <x v="105"/>
    <x v="0"/>
    <x v="5"/>
    <x v="65"/>
    <n v="317722"/>
  </r>
  <r>
    <x v="105"/>
    <x v="0"/>
    <x v="5"/>
    <x v="66"/>
    <n v="691300"/>
  </r>
  <r>
    <x v="105"/>
    <x v="0"/>
    <x v="5"/>
    <x v="67"/>
    <n v="443056"/>
  </r>
  <r>
    <x v="105"/>
    <x v="0"/>
    <x v="5"/>
    <x v="68"/>
    <n v="344727"/>
  </r>
  <r>
    <x v="105"/>
    <x v="0"/>
    <x v="6"/>
    <x v="69"/>
    <n v="545240"/>
  </r>
  <r>
    <x v="105"/>
    <x v="0"/>
    <x v="6"/>
    <x v="70"/>
    <n v="289590"/>
  </r>
  <r>
    <x v="105"/>
    <x v="0"/>
    <x v="6"/>
    <x v="71"/>
    <n v="263482"/>
  </r>
  <r>
    <x v="105"/>
    <x v="0"/>
    <x v="6"/>
    <x v="72"/>
    <n v="267918"/>
  </r>
  <r>
    <x v="105"/>
    <x v="0"/>
    <x v="6"/>
    <x v="73"/>
    <n v="339167"/>
  </r>
  <r>
    <x v="105"/>
    <x v="0"/>
    <x v="7"/>
    <x v="74"/>
    <n v="376211"/>
  </r>
  <r>
    <x v="105"/>
    <x v="0"/>
    <x v="8"/>
    <x v="75"/>
    <n v="64031"/>
  </r>
  <r>
    <x v="105"/>
    <x v="0"/>
    <x v="8"/>
    <x v="76"/>
    <n v="593596"/>
  </r>
  <r>
    <x v="105"/>
    <x v="0"/>
    <x v="8"/>
    <x v="77"/>
    <n v="367165"/>
  </r>
  <r>
    <x v="105"/>
    <x v="0"/>
    <x v="8"/>
    <x v="78"/>
    <n v="359769"/>
  </r>
  <r>
    <x v="105"/>
    <x v="0"/>
    <x v="8"/>
    <x v="79"/>
    <n v="88771"/>
  </r>
  <r>
    <x v="105"/>
    <x v="0"/>
    <x v="8"/>
    <x v="80"/>
    <n v="461294"/>
  </r>
  <r>
    <x v="105"/>
    <x v="0"/>
    <x v="8"/>
    <x v="81"/>
    <n v="377995"/>
  </r>
  <r>
    <x v="105"/>
    <x v="0"/>
    <x v="8"/>
    <x v="82"/>
    <n v="251544"/>
  </r>
  <r>
    <x v="105"/>
    <x v="0"/>
    <x v="8"/>
    <x v="83"/>
    <n v="400732"/>
  </r>
  <r>
    <x v="105"/>
    <x v="0"/>
    <x v="8"/>
    <x v="84"/>
    <n v="482582"/>
  </r>
  <r>
    <x v="105"/>
    <x v="0"/>
    <x v="8"/>
    <x v="85"/>
    <n v="742193"/>
  </r>
  <r>
    <x v="105"/>
    <x v="0"/>
    <x v="8"/>
    <x v="86"/>
    <n v="136602"/>
  </r>
  <r>
    <x v="105"/>
    <x v="0"/>
    <x v="8"/>
    <x v="87"/>
    <n v="1233496"/>
  </r>
  <r>
    <x v="105"/>
    <x v="0"/>
    <x v="8"/>
    <x v="88"/>
    <n v="681620"/>
  </r>
  <r>
    <x v="105"/>
    <x v="0"/>
    <x v="8"/>
    <x v="89"/>
    <n v="323323"/>
  </r>
  <r>
    <x v="105"/>
    <x v="0"/>
    <x v="8"/>
    <x v="90"/>
    <n v="301402"/>
  </r>
  <r>
    <x v="105"/>
    <x v="0"/>
    <x v="8"/>
    <x v="91"/>
    <n v="448204"/>
  </r>
  <r>
    <x v="105"/>
    <x v="0"/>
    <x v="8"/>
    <x v="92"/>
    <n v="450128"/>
  </r>
  <r>
    <x v="105"/>
    <x v="0"/>
    <x v="8"/>
    <x v="93"/>
    <n v="382936"/>
  </r>
  <r>
    <x v="105"/>
    <x v="0"/>
    <x v="8"/>
    <x v="94"/>
    <n v="246188"/>
  </r>
  <r>
    <x v="105"/>
    <x v="0"/>
    <x v="8"/>
    <x v="95"/>
    <n v="608589"/>
  </r>
  <r>
    <x v="105"/>
    <x v="0"/>
    <x v="8"/>
    <x v="96"/>
    <n v="525138"/>
  </r>
  <r>
    <x v="105"/>
    <x v="0"/>
    <x v="8"/>
    <x v="97"/>
    <n v="475011"/>
  </r>
  <r>
    <x v="105"/>
    <x v="0"/>
    <x v="8"/>
    <x v="98"/>
    <n v="262678"/>
  </r>
  <r>
    <x v="105"/>
    <x v="0"/>
    <x v="8"/>
    <x v="99"/>
    <n v="475520"/>
  </r>
  <r>
    <x v="105"/>
    <x v="0"/>
    <x v="8"/>
    <x v="100"/>
    <n v="343884"/>
  </r>
  <r>
    <x v="105"/>
    <x v="0"/>
    <x v="8"/>
    <x v="101"/>
    <n v="268400"/>
  </r>
  <r>
    <x v="105"/>
    <x v="0"/>
    <x v="8"/>
    <x v="102"/>
    <n v="120801"/>
  </r>
  <r>
    <x v="105"/>
    <x v="0"/>
    <x v="8"/>
    <x v="103"/>
    <n v="139468"/>
  </r>
  <r>
    <x v="105"/>
    <x v="0"/>
    <x v="8"/>
    <x v="104"/>
    <n v="57794"/>
  </r>
  <r>
    <x v="105"/>
    <x v="0"/>
    <x v="8"/>
    <x v="105"/>
    <n v="260799"/>
  </r>
  <r>
    <x v="105"/>
    <x v="0"/>
    <x v="8"/>
    <x v="106"/>
    <n v="481310"/>
  </r>
  <r>
    <x v="105"/>
    <x v="0"/>
    <x v="8"/>
    <x v="107"/>
    <n v="415288"/>
  </r>
  <r>
    <x v="105"/>
    <x v="0"/>
    <x v="8"/>
    <x v="108"/>
    <n v="297451"/>
  </r>
  <r>
    <x v="105"/>
    <x v="0"/>
    <x v="8"/>
    <x v="109"/>
    <n v="168922"/>
  </r>
  <r>
    <x v="105"/>
    <x v="0"/>
    <x v="8"/>
    <x v="110"/>
    <n v="590321"/>
  </r>
  <r>
    <x v="105"/>
    <x v="0"/>
    <x v="8"/>
    <x v="111"/>
    <n v="298718"/>
  </r>
  <r>
    <x v="105"/>
    <x v="0"/>
    <x v="8"/>
    <x v="112"/>
    <n v="585446"/>
  </r>
  <r>
    <x v="105"/>
    <x v="0"/>
    <x v="8"/>
    <x v="113"/>
    <n v="661001"/>
  </r>
  <r>
    <x v="105"/>
    <x v="0"/>
    <x v="8"/>
    <x v="114"/>
    <n v="215232"/>
  </r>
  <r>
    <x v="105"/>
    <x v="0"/>
    <x v="8"/>
    <x v="115"/>
    <n v="299396"/>
  </r>
  <r>
    <x v="105"/>
    <x v="0"/>
    <x v="8"/>
    <x v="116"/>
    <n v="888331"/>
  </r>
  <r>
    <x v="105"/>
    <x v="0"/>
    <x v="9"/>
    <x v="117"/>
    <n v="357332"/>
  </r>
  <r>
    <x v="105"/>
    <x v="0"/>
    <x v="9"/>
    <x v="118"/>
    <n v="33907"/>
  </r>
  <r>
    <x v="105"/>
    <x v="0"/>
    <x v="9"/>
    <x v="119"/>
    <n v="124177"/>
  </r>
  <r>
    <x v="105"/>
    <x v="0"/>
    <x v="9"/>
    <x v="120"/>
    <n v="90331"/>
  </r>
  <r>
    <x v="105"/>
    <x v="0"/>
    <x v="9"/>
    <x v="121"/>
    <n v="124933"/>
  </r>
  <r>
    <x v="105"/>
    <x v="0"/>
    <x v="9"/>
    <x v="122"/>
    <n v="25876"/>
  </r>
  <r>
    <x v="105"/>
    <x v="0"/>
    <x v="9"/>
    <x v="123"/>
    <n v="29497"/>
  </r>
  <r>
    <x v="105"/>
    <x v="0"/>
    <x v="9"/>
    <x v="124"/>
    <n v="38643"/>
  </r>
  <r>
    <x v="105"/>
    <x v="0"/>
    <x v="9"/>
    <x v="125"/>
    <n v="556915"/>
  </r>
  <r>
    <x v="105"/>
    <x v="0"/>
    <x v="9"/>
    <x v="126"/>
    <n v="38508"/>
  </r>
  <r>
    <x v="105"/>
    <x v="0"/>
    <x v="9"/>
    <x v="127"/>
    <n v="38989"/>
  </r>
  <r>
    <x v="105"/>
    <x v="0"/>
    <x v="9"/>
    <x v="128"/>
    <n v="58076"/>
  </r>
  <r>
    <x v="105"/>
    <x v="0"/>
    <x v="9"/>
    <x v="129"/>
    <n v="487450"/>
  </r>
  <r>
    <x v="105"/>
    <x v="0"/>
    <x v="9"/>
    <x v="130"/>
    <n v="69678"/>
  </r>
  <r>
    <x v="105"/>
    <x v="0"/>
    <x v="9"/>
    <x v="131"/>
    <n v="41800"/>
  </r>
  <r>
    <x v="105"/>
    <x v="0"/>
    <x v="9"/>
    <x v="132"/>
    <n v="76674"/>
  </r>
  <r>
    <x v="105"/>
    <x v="0"/>
    <x v="9"/>
    <x v="133"/>
    <n v="32052"/>
  </r>
  <r>
    <x v="105"/>
    <x v="0"/>
    <x v="9"/>
    <x v="134"/>
    <n v="45605"/>
  </r>
  <r>
    <x v="105"/>
    <x v="0"/>
    <x v="10"/>
    <x v="135"/>
    <n v="40584"/>
  </r>
  <r>
    <x v="105"/>
    <x v="0"/>
    <x v="10"/>
    <x v="136"/>
    <n v="31888"/>
  </r>
  <r>
    <x v="105"/>
    <x v="0"/>
    <x v="10"/>
    <x v="137"/>
    <n v="36846"/>
  </r>
  <r>
    <x v="105"/>
    <x v="0"/>
    <x v="10"/>
    <x v="138"/>
    <n v="56580"/>
  </r>
  <r>
    <x v="105"/>
    <x v="0"/>
    <x v="10"/>
    <x v="139"/>
    <n v="56154"/>
  </r>
  <r>
    <x v="105"/>
    <x v="0"/>
    <x v="10"/>
    <x v="140"/>
    <n v="117306"/>
  </r>
  <r>
    <x v="105"/>
    <x v="0"/>
    <x v="10"/>
    <x v="141"/>
    <n v="216921"/>
  </r>
  <r>
    <x v="105"/>
    <x v="0"/>
    <x v="10"/>
    <x v="142"/>
    <n v="35219"/>
  </r>
  <r>
    <x v="105"/>
    <x v="0"/>
    <x v="10"/>
    <x v="143"/>
    <n v="86178"/>
  </r>
  <r>
    <x v="105"/>
    <x v="0"/>
    <x v="10"/>
    <x v="144"/>
    <n v="234267"/>
  </r>
  <r>
    <x v="105"/>
    <x v="0"/>
    <x v="10"/>
    <x v="145"/>
    <n v="272982"/>
  </r>
  <r>
    <x v="105"/>
    <x v="0"/>
    <x v="10"/>
    <x v="146"/>
    <n v="222858"/>
  </r>
  <r>
    <x v="105"/>
    <x v="0"/>
    <x v="10"/>
    <x v="147"/>
    <n v="348424"/>
  </r>
  <r>
    <x v="105"/>
    <x v="0"/>
    <x v="10"/>
    <x v="148"/>
    <n v="327904"/>
  </r>
  <r>
    <x v="105"/>
    <x v="0"/>
    <x v="11"/>
    <x v="149"/>
    <n v="50434"/>
  </r>
  <r>
    <x v="105"/>
    <x v="0"/>
    <x v="11"/>
    <x v="150"/>
    <n v="155310"/>
  </r>
  <r>
    <x v="105"/>
    <x v="0"/>
    <x v="11"/>
    <x v="151"/>
    <n v="63789"/>
  </r>
  <r>
    <x v="105"/>
    <x v="0"/>
    <x v="11"/>
    <x v="152"/>
    <n v="167066"/>
  </r>
  <r>
    <x v="105"/>
    <x v="0"/>
    <x v="11"/>
    <x v="153"/>
    <n v="232344"/>
  </r>
  <r>
    <x v="105"/>
    <x v="0"/>
    <x v="11"/>
    <x v="154"/>
    <n v="152913"/>
  </r>
  <r>
    <x v="105"/>
    <x v="0"/>
    <x v="11"/>
    <x v="155"/>
    <n v="83012"/>
  </r>
  <r>
    <x v="105"/>
    <x v="0"/>
    <x v="11"/>
    <x v="156"/>
    <n v="257700"/>
  </r>
  <r>
    <x v="105"/>
    <x v="0"/>
    <x v="11"/>
    <x v="157"/>
    <n v="65442"/>
  </r>
  <r>
    <x v="105"/>
    <x v="0"/>
    <x v="11"/>
    <x v="158"/>
    <n v="453396"/>
  </r>
  <r>
    <x v="105"/>
    <x v="0"/>
    <x v="11"/>
    <x v="159"/>
    <n v="98790"/>
  </r>
  <r>
    <x v="105"/>
    <x v="0"/>
    <x v="11"/>
    <x v="160"/>
    <n v="351937"/>
  </r>
  <r>
    <x v="105"/>
    <x v="0"/>
    <x v="11"/>
    <x v="161"/>
    <n v="475396"/>
  </r>
  <r>
    <x v="105"/>
    <x v="0"/>
    <x v="11"/>
    <x v="162"/>
    <n v="34532"/>
  </r>
  <r>
    <x v="105"/>
    <x v="0"/>
    <x v="11"/>
    <x v="163"/>
    <n v="65462"/>
  </r>
  <r>
    <x v="105"/>
    <x v="0"/>
    <x v="11"/>
    <x v="164"/>
    <n v="117211"/>
  </r>
  <r>
    <x v="105"/>
    <x v="0"/>
    <x v="12"/>
    <x v="165"/>
    <n v="64718"/>
  </r>
  <r>
    <x v="105"/>
    <x v="0"/>
    <x v="12"/>
    <x v="166"/>
    <n v="449863"/>
  </r>
  <r>
    <x v="105"/>
    <x v="0"/>
    <x v="12"/>
    <x v="167"/>
    <n v="118702"/>
  </r>
  <r>
    <x v="105"/>
    <x v="0"/>
    <x v="12"/>
    <x v="168"/>
    <n v="124855"/>
  </r>
  <r>
    <x v="105"/>
    <x v="0"/>
    <x v="12"/>
    <x v="169"/>
    <n v="25696"/>
  </r>
  <r>
    <x v="105"/>
    <x v="0"/>
    <x v="12"/>
    <x v="170"/>
    <n v="61960"/>
  </r>
  <r>
    <x v="105"/>
    <x v="0"/>
    <x v="12"/>
    <x v="171"/>
    <n v="29955"/>
  </r>
  <r>
    <x v="105"/>
    <x v="0"/>
    <x v="12"/>
    <x v="172"/>
    <n v="99799"/>
  </r>
  <r>
    <x v="105"/>
    <x v="0"/>
    <x v="12"/>
    <x v="173"/>
    <n v="493586"/>
  </r>
  <r>
    <x v="105"/>
    <x v="0"/>
    <x v="12"/>
    <x v="174"/>
    <n v="26803"/>
  </r>
  <r>
    <x v="105"/>
    <x v="0"/>
    <x v="12"/>
    <x v="175"/>
    <n v="23356"/>
  </r>
  <r>
    <x v="105"/>
    <x v="0"/>
    <x v="12"/>
    <x v="176"/>
    <n v="415064"/>
  </r>
  <r>
    <x v="105"/>
    <x v="0"/>
    <x v="12"/>
    <x v="177"/>
    <n v="565981"/>
  </r>
  <r>
    <x v="105"/>
    <x v="0"/>
    <x v="12"/>
    <x v="178"/>
    <n v="164547"/>
  </r>
  <r>
    <x v="105"/>
    <x v="0"/>
    <x v="12"/>
    <x v="179"/>
    <n v="22342"/>
  </r>
  <r>
    <x v="105"/>
    <x v="0"/>
    <x v="13"/>
    <x v="180"/>
    <n v="41365"/>
  </r>
  <r>
    <x v="105"/>
    <x v="0"/>
    <x v="13"/>
    <x v="181"/>
    <n v="76566"/>
  </r>
  <r>
    <x v="105"/>
    <x v="0"/>
    <x v="13"/>
    <x v="182"/>
    <n v="32155"/>
  </r>
  <r>
    <x v="105"/>
    <x v="0"/>
    <x v="13"/>
    <x v="183"/>
    <n v="183789"/>
  </r>
  <r>
    <x v="105"/>
    <x v="0"/>
    <x v="13"/>
    <x v="184"/>
    <n v="30975"/>
  </r>
  <r>
    <x v="105"/>
    <x v="0"/>
    <x v="13"/>
    <x v="185"/>
    <n v="141823"/>
  </r>
  <r>
    <x v="105"/>
    <x v="0"/>
    <x v="13"/>
    <x v="186"/>
    <n v="51291"/>
  </r>
  <r>
    <x v="105"/>
    <x v="0"/>
    <x v="13"/>
    <x v="187"/>
    <n v="412059"/>
  </r>
  <r>
    <x v="105"/>
    <x v="0"/>
    <x v="13"/>
    <x v="188"/>
    <n v="93363"/>
  </r>
  <r>
    <x v="105"/>
    <x v="0"/>
    <x v="13"/>
    <x v="189"/>
    <n v="44841"/>
  </r>
  <r>
    <x v="105"/>
    <x v="0"/>
    <x v="13"/>
    <x v="190"/>
    <n v="407530"/>
  </r>
  <r>
    <x v="105"/>
    <x v="0"/>
    <x v="13"/>
    <x v="191"/>
    <n v="33033"/>
  </r>
  <r>
    <x v="105"/>
    <x v="0"/>
    <x v="13"/>
    <x v="192"/>
    <n v="497292"/>
  </r>
  <r>
    <x v="105"/>
    <x v="0"/>
    <x v="13"/>
    <x v="193"/>
    <n v="60827"/>
  </r>
  <r>
    <x v="105"/>
    <x v="0"/>
    <x v="13"/>
    <x v="194"/>
    <n v="67881"/>
  </r>
  <r>
    <x v="105"/>
    <x v="0"/>
    <x v="13"/>
    <x v="195"/>
    <n v="52078"/>
  </r>
  <r>
    <x v="105"/>
    <x v="0"/>
    <x v="13"/>
    <x v="196"/>
    <n v="52977"/>
  </r>
  <r>
    <x v="105"/>
    <x v="0"/>
    <x v="13"/>
    <x v="197"/>
    <n v="41917"/>
  </r>
  <r>
    <x v="105"/>
    <x v="0"/>
    <x v="13"/>
    <x v="198"/>
    <n v="34633"/>
  </r>
  <r>
    <x v="105"/>
    <x v="0"/>
    <x v="13"/>
    <x v="199"/>
    <n v="36768"/>
  </r>
  <r>
    <x v="105"/>
    <x v="0"/>
    <x v="13"/>
    <x v="200"/>
    <n v="80513"/>
  </r>
  <r>
    <x v="105"/>
    <x v="0"/>
    <x v="13"/>
    <x v="201"/>
    <n v="65641"/>
  </r>
  <r>
    <x v="105"/>
    <x v="0"/>
    <x v="14"/>
    <x v="202"/>
    <n v="360775"/>
  </r>
  <r>
    <x v="105"/>
    <x v="0"/>
    <x v="14"/>
    <x v="203"/>
    <n v="376930"/>
  </r>
  <r>
    <x v="105"/>
    <x v="0"/>
    <x v="14"/>
    <x v="204"/>
    <n v="36988"/>
  </r>
  <r>
    <x v="105"/>
    <x v="0"/>
    <x v="14"/>
    <x v="205"/>
    <n v="652229"/>
  </r>
  <r>
    <x v="105"/>
    <x v="0"/>
    <x v="14"/>
    <x v="206"/>
    <n v="22171"/>
  </r>
  <r>
    <x v="105"/>
    <x v="0"/>
    <x v="14"/>
    <x v="207"/>
    <n v="219774"/>
  </r>
  <r>
    <x v="105"/>
    <x v="0"/>
    <x v="14"/>
    <x v="208"/>
    <n v="106625"/>
  </r>
  <r>
    <x v="105"/>
    <x v="0"/>
    <x v="14"/>
    <x v="209"/>
    <n v="33448"/>
  </r>
  <r>
    <x v="105"/>
    <x v="0"/>
    <x v="14"/>
    <x v="210"/>
    <n v="135714"/>
  </r>
  <r>
    <x v="105"/>
    <x v="0"/>
    <x v="14"/>
    <x v="211"/>
    <n v="47161"/>
  </r>
  <r>
    <x v="105"/>
    <x v="0"/>
    <x v="14"/>
    <x v="212"/>
    <n v="250772"/>
  </r>
  <r>
    <x v="105"/>
    <x v="0"/>
    <x v="14"/>
    <x v="213"/>
    <n v="42174"/>
  </r>
  <r>
    <x v="105"/>
    <x v="0"/>
    <x v="14"/>
    <x v="214"/>
    <n v="17055"/>
  </r>
  <r>
    <x v="105"/>
    <x v="0"/>
    <x v="14"/>
    <x v="215"/>
    <n v="170823"/>
  </r>
  <r>
    <x v="105"/>
    <x v="0"/>
    <x v="14"/>
    <x v="216"/>
    <n v="136755"/>
  </r>
  <r>
    <x v="105"/>
    <x v="0"/>
    <x v="14"/>
    <x v="217"/>
    <n v="56818"/>
  </r>
  <r>
    <x v="105"/>
    <x v="0"/>
    <x v="14"/>
    <x v="218"/>
    <n v="7769"/>
  </r>
  <r>
    <x v="105"/>
    <x v="0"/>
    <x v="14"/>
    <x v="219"/>
    <n v="59375"/>
  </r>
  <r>
    <x v="105"/>
    <x v="0"/>
    <x v="14"/>
    <x v="220"/>
    <n v="55182"/>
  </r>
  <r>
    <x v="105"/>
    <x v="0"/>
    <x v="14"/>
    <x v="221"/>
    <n v="49418"/>
  </r>
  <r>
    <x v="105"/>
    <x v="0"/>
    <x v="14"/>
    <x v="222"/>
    <n v="25285"/>
  </r>
  <r>
    <x v="105"/>
    <x v="0"/>
    <x v="14"/>
    <x v="223"/>
    <n v="134033"/>
  </r>
  <r>
    <x v="105"/>
    <x v="0"/>
    <x v="14"/>
    <x v="224"/>
    <n v="329006"/>
  </r>
  <r>
    <x v="105"/>
    <x v="0"/>
    <x v="14"/>
    <x v="225"/>
    <n v="368500"/>
  </r>
  <r>
    <x v="105"/>
    <x v="0"/>
    <x v="15"/>
    <x v="226"/>
    <n v="391068"/>
  </r>
  <r>
    <x v="105"/>
    <x v="0"/>
    <x v="15"/>
    <x v="227"/>
    <n v="68930"/>
  </r>
  <r>
    <x v="105"/>
    <x v="0"/>
    <x v="15"/>
    <x v="228"/>
    <n v="61591"/>
  </r>
  <r>
    <x v="105"/>
    <x v="0"/>
    <x v="15"/>
    <x v="229"/>
    <n v="788167"/>
  </r>
  <r>
    <x v="105"/>
    <x v="0"/>
    <x v="15"/>
    <x v="230"/>
    <n v="58897"/>
  </r>
  <r>
    <x v="105"/>
    <x v="0"/>
    <x v="15"/>
    <x v="231"/>
    <n v="152361"/>
  </r>
  <r>
    <x v="105"/>
    <x v="0"/>
    <x v="15"/>
    <x v="232"/>
    <n v="167083"/>
  </r>
  <r>
    <x v="105"/>
    <x v="0"/>
    <x v="15"/>
    <x v="233"/>
    <n v="38636"/>
  </r>
  <r>
    <x v="105"/>
    <x v="0"/>
    <x v="15"/>
    <x v="234"/>
    <n v="435540"/>
  </r>
  <r>
    <x v="105"/>
    <x v="0"/>
    <x v="15"/>
    <x v="235"/>
    <n v="28266"/>
  </r>
  <r>
    <x v="105"/>
    <x v="0"/>
    <x v="15"/>
    <x v="236"/>
    <n v="603921"/>
  </r>
  <r>
    <x v="105"/>
    <x v="0"/>
    <x v="15"/>
    <x v="237"/>
    <n v="74762"/>
  </r>
  <r>
    <x v="105"/>
    <x v="0"/>
    <x v="15"/>
    <x v="238"/>
    <n v="279006"/>
  </r>
  <r>
    <x v="105"/>
    <x v="0"/>
    <x v="15"/>
    <x v="239"/>
    <n v="266791"/>
  </r>
  <r>
    <x v="105"/>
    <x v="0"/>
    <x v="15"/>
    <x v="240"/>
    <n v="343604"/>
  </r>
  <r>
    <x v="105"/>
    <x v="0"/>
    <x v="15"/>
    <x v="241"/>
    <n v="324048"/>
  </r>
  <r>
    <x v="105"/>
    <x v="0"/>
    <x v="15"/>
    <x v="242"/>
    <n v="273473"/>
  </r>
  <r>
    <x v="105"/>
    <x v="0"/>
    <x v="15"/>
    <x v="243"/>
    <n v="227906"/>
  </r>
  <r>
    <x v="105"/>
    <x v="0"/>
    <x v="15"/>
    <x v="244"/>
    <n v="49773"/>
  </r>
  <r>
    <x v="105"/>
    <x v="0"/>
    <x v="15"/>
    <x v="245"/>
    <n v="80640"/>
  </r>
  <r>
    <x v="105"/>
    <x v="0"/>
    <x v="15"/>
    <x v="246"/>
    <n v="42989"/>
  </r>
  <r>
    <x v="105"/>
    <x v="0"/>
    <x v="15"/>
    <x v="247"/>
    <n v="50086"/>
  </r>
  <r>
    <x v="105"/>
    <x v="0"/>
    <x v="16"/>
    <x v="248"/>
    <n v="234029"/>
  </r>
  <r>
    <x v="105"/>
    <x v="0"/>
    <x v="16"/>
    <x v="249"/>
    <n v="762603"/>
  </r>
  <r>
    <x v="105"/>
    <x v="1"/>
    <x v="0"/>
    <x v="0"/>
    <n v="802566"/>
  </r>
  <r>
    <x v="105"/>
    <x v="1"/>
    <x v="0"/>
    <x v="1"/>
    <n v="164658"/>
  </r>
  <r>
    <x v="105"/>
    <x v="1"/>
    <x v="0"/>
    <x v="2"/>
    <n v="125400"/>
  </r>
  <r>
    <x v="105"/>
    <x v="1"/>
    <x v="0"/>
    <x v="3"/>
    <n v="276493"/>
  </r>
  <r>
    <x v="105"/>
    <x v="1"/>
    <x v="0"/>
    <x v="4"/>
    <n v="188233"/>
  </r>
  <r>
    <x v="105"/>
    <x v="1"/>
    <x v="0"/>
    <x v="5"/>
    <n v="165326"/>
  </r>
  <r>
    <x v="105"/>
    <x v="1"/>
    <x v="0"/>
    <x v="6"/>
    <n v="289154"/>
  </r>
  <r>
    <x v="105"/>
    <x v="1"/>
    <x v="0"/>
    <x v="7"/>
    <n v="202123"/>
  </r>
  <r>
    <x v="105"/>
    <x v="1"/>
    <x v="0"/>
    <x v="8"/>
    <n v="186989"/>
  </r>
  <r>
    <x v="105"/>
    <x v="1"/>
    <x v="0"/>
    <x v="9"/>
    <n v="104604"/>
  </r>
  <r>
    <x v="105"/>
    <x v="1"/>
    <x v="0"/>
    <x v="10"/>
    <n v="193189"/>
  </r>
  <r>
    <x v="105"/>
    <x v="1"/>
    <x v="0"/>
    <x v="11"/>
    <n v="177008"/>
  </r>
  <r>
    <x v="105"/>
    <x v="1"/>
    <x v="0"/>
    <x v="12"/>
    <n v="302746"/>
  </r>
  <r>
    <x v="105"/>
    <x v="1"/>
    <x v="0"/>
    <x v="13"/>
    <n v="174957"/>
  </r>
  <r>
    <x v="105"/>
    <x v="1"/>
    <x v="0"/>
    <x v="14"/>
    <n v="493375"/>
  </r>
  <r>
    <x v="105"/>
    <x v="1"/>
    <x v="0"/>
    <x v="15"/>
    <n v="239808"/>
  </r>
  <r>
    <x v="105"/>
    <x v="1"/>
    <x v="0"/>
    <x v="16"/>
    <n v="171741"/>
  </r>
  <r>
    <x v="105"/>
    <x v="1"/>
    <x v="0"/>
    <x v="17"/>
    <n v="360035"/>
  </r>
  <r>
    <x v="105"/>
    <x v="1"/>
    <x v="0"/>
    <x v="18"/>
    <n v="167971"/>
  </r>
  <r>
    <x v="105"/>
    <x v="1"/>
    <x v="0"/>
    <x v="19"/>
    <n v="395473"/>
  </r>
  <r>
    <x v="105"/>
    <x v="1"/>
    <x v="0"/>
    <x v="20"/>
    <n v="194639"/>
  </r>
  <r>
    <x v="105"/>
    <x v="1"/>
    <x v="0"/>
    <x v="21"/>
    <n v="113955"/>
  </r>
  <r>
    <x v="105"/>
    <x v="1"/>
    <x v="0"/>
    <x v="22"/>
    <n v="318005"/>
  </r>
  <r>
    <x v="105"/>
    <x v="1"/>
    <x v="0"/>
    <x v="23"/>
    <n v="416470"/>
  </r>
  <r>
    <x v="105"/>
    <x v="1"/>
    <x v="0"/>
    <x v="24"/>
    <n v="125478"/>
  </r>
  <r>
    <x v="105"/>
    <x v="1"/>
    <x v="1"/>
    <x v="25"/>
    <n v="168987"/>
  </r>
  <r>
    <x v="105"/>
    <x v="1"/>
    <x v="1"/>
    <x v="26"/>
    <n v="110969"/>
  </r>
  <r>
    <x v="105"/>
    <x v="1"/>
    <x v="1"/>
    <x v="27"/>
    <n v="122949"/>
  </r>
  <r>
    <x v="105"/>
    <x v="1"/>
    <x v="1"/>
    <x v="28"/>
    <n v="118248"/>
  </r>
  <r>
    <x v="105"/>
    <x v="1"/>
    <x v="1"/>
    <x v="29"/>
    <n v="94113"/>
  </r>
  <r>
    <x v="105"/>
    <x v="1"/>
    <x v="1"/>
    <x v="30"/>
    <n v="185496"/>
  </r>
  <r>
    <x v="105"/>
    <x v="1"/>
    <x v="1"/>
    <x v="31"/>
    <n v="245391"/>
  </r>
  <r>
    <x v="105"/>
    <x v="1"/>
    <x v="1"/>
    <x v="32"/>
    <n v="79254"/>
  </r>
  <r>
    <x v="105"/>
    <x v="1"/>
    <x v="1"/>
    <x v="33"/>
    <n v="139667"/>
  </r>
  <r>
    <x v="105"/>
    <x v="1"/>
    <x v="1"/>
    <x v="34"/>
    <n v="94883"/>
  </r>
  <r>
    <x v="105"/>
    <x v="1"/>
    <x v="1"/>
    <x v="35"/>
    <n v="115189"/>
  </r>
  <r>
    <x v="105"/>
    <x v="1"/>
    <x v="1"/>
    <x v="36"/>
    <n v="112724"/>
  </r>
  <r>
    <x v="105"/>
    <x v="1"/>
    <x v="1"/>
    <x v="37"/>
    <n v="130871"/>
  </r>
  <r>
    <x v="105"/>
    <x v="1"/>
    <x v="1"/>
    <x v="38"/>
    <n v="44717"/>
  </r>
  <r>
    <x v="105"/>
    <x v="1"/>
    <x v="1"/>
    <x v="39"/>
    <n v="68625"/>
  </r>
  <r>
    <x v="105"/>
    <x v="1"/>
    <x v="1"/>
    <x v="40"/>
    <n v="201477"/>
  </r>
  <r>
    <x v="105"/>
    <x v="1"/>
    <x v="2"/>
    <x v="41"/>
    <n v="104153"/>
  </r>
  <r>
    <x v="105"/>
    <x v="1"/>
    <x v="2"/>
    <x v="42"/>
    <n v="242036"/>
  </r>
  <r>
    <x v="105"/>
    <x v="1"/>
    <x v="2"/>
    <x v="43"/>
    <n v="128091"/>
  </r>
  <r>
    <x v="105"/>
    <x v="1"/>
    <x v="2"/>
    <x v="44"/>
    <n v="190059"/>
  </r>
  <r>
    <x v="105"/>
    <x v="1"/>
    <x v="2"/>
    <x v="45"/>
    <n v="202429"/>
  </r>
  <r>
    <x v="105"/>
    <x v="1"/>
    <x v="2"/>
    <x v="46"/>
    <n v="106548"/>
  </r>
  <r>
    <x v="105"/>
    <x v="1"/>
    <x v="2"/>
    <x v="47"/>
    <n v="198473"/>
  </r>
  <r>
    <x v="105"/>
    <x v="1"/>
    <x v="2"/>
    <x v="48"/>
    <n v="205329"/>
  </r>
  <r>
    <x v="105"/>
    <x v="1"/>
    <x v="3"/>
    <x v="49"/>
    <n v="31898"/>
  </r>
  <r>
    <x v="105"/>
    <x v="1"/>
    <x v="3"/>
    <x v="50"/>
    <n v="101919"/>
  </r>
  <r>
    <x v="105"/>
    <x v="1"/>
    <x v="3"/>
    <x v="51"/>
    <n v="273358"/>
  </r>
  <r>
    <x v="105"/>
    <x v="1"/>
    <x v="3"/>
    <x v="52"/>
    <n v="52399"/>
  </r>
  <r>
    <x v="105"/>
    <x v="1"/>
    <x v="3"/>
    <x v="53"/>
    <n v="173342"/>
  </r>
  <r>
    <x v="105"/>
    <x v="1"/>
    <x v="3"/>
    <x v="54"/>
    <n v="195540"/>
  </r>
  <r>
    <x v="105"/>
    <x v="1"/>
    <x v="3"/>
    <x v="55"/>
    <n v="205578"/>
  </r>
  <r>
    <x v="105"/>
    <x v="1"/>
    <x v="3"/>
    <x v="56"/>
    <n v="159336"/>
  </r>
  <r>
    <x v="105"/>
    <x v="1"/>
    <x v="3"/>
    <x v="57"/>
    <n v="9715"/>
  </r>
  <r>
    <x v="105"/>
    <x v="1"/>
    <x v="3"/>
    <x v="58"/>
    <n v="151246"/>
  </r>
  <r>
    <x v="105"/>
    <x v="1"/>
    <x v="4"/>
    <x v="59"/>
    <n v="179716"/>
  </r>
  <r>
    <x v="105"/>
    <x v="1"/>
    <x v="4"/>
    <x v="60"/>
    <n v="84094"/>
  </r>
  <r>
    <x v="105"/>
    <x v="1"/>
    <x v="4"/>
    <x v="61"/>
    <n v="118522"/>
  </r>
  <r>
    <x v="105"/>
    <x v="1"/>
    <x v="4"/>
    <x v="62"/>
    <n v="169437"/>
  </r>
  <r>
    <x v="105"/>
    <x v="1"/>
    <x v="4"/>
    <x v="63"/>
    <n v="196833"/>
  </r>
  <r>
    <x v="105"/>
    <x v="1"/>
    <x v="5"/>
    <x v="64"/>
    <n v="111334"/>
  </r>
  <r>
    <x v="105"/>
    <x v="1"/>
    <x v="5"/>
    <x v="65"/>
    <n v="130843"/>
  </r>
  <r>
    <x v="105"/>
    <x v="1"/>
    <x v="5"/>
    <x v="66"/>
    <n v="223339"/>
  </r>
  <r>
    <x v="105"/>
    <x v="1"/>
    <x v="5"/>
    <x v="67"/>
    <n v="198428"/>
  </r>
  <r>
    <x v="105"/>
    <x v="1"/>
    <x v="5"/>
    <x v="68"/>
    <n v="146396"/>
  </r>
  <r>
    <x v="105"/>
    <x v="1"/>
    <x v="6"/>
    <x v="69"/>
    <n v="202251"/>
  </r>
  <r>
    <x v="105"/>
    <x v="1"/>
    <x v="6"/>
    <x v="70"/>
    <n v="51909"/>
  </r>
  <r>
    <x v="105"/>
    <x v="1"/>
    <x v="6"/>
    <x v="71"/>
    <n v="128472"/>
  </r>
  <r>
    <x v="105"/>
    <x v="1"/>
    <x v="6"/>
    <x v="72"/>
    <n v="136648"/>
  </r>
  <r>
    <x v="105"/>
    <x v="1"/>
    <x v="6"/>
    <x v="73"/>
    <n v="82152"/>
  </r>
  <r>
    <x v="105"/>
    <x v="1"/>
    <x v="7"/>
    <x v="74"/>
    <n v="110612"/>
  </r>
  <r>
    <x v="105"/>
    <x v="1"/>
    <x v="8"/>
    <x v="75"/>
    <n v="37810"/>
  </r>
  <r>
    <x v="105"/>
    <x v="1"/>
    <x v="8"/>
    <x v="76"/>
    <n v="178543"/>
  </r>
  <r>
    <x v="105"/>
    <x v="1"/>
    <x v="8"/>
    <x v="77"/>
    <n v="212168"/>
  </r>
  <r>
    <x v="105"/>
    <x v="1"/>
    <x v="8"/>
    <x v="78"/>
    <n v="109111"/>
  </r>
  <r>
    <x v="105"/>
    <x v="1"/>
    <x v="8"/>
    <x v="79"/>
    <n v="41798"/>
  </r>
  <r>
    <x v="105"/>
    <x v="1"/>
    <x v="8"/>
    <x v="80"/>
    <n v="146302"/>
  </r>
  <r>
    <x v="105"/>
    <x v="1"/>
    <x v="8"/>
    <x v="81"/>
    <n v="129261"/>
  </r>
  <r>
    <x v="105"/>
    <x v="1"/>
    <x v="8"/>
    <x v="82"/>
    <n v="109990"/>
  </r>
  <r>
    <x v="105"/>
    <x v="1"/>
    <x v="8"/>
    <x v="83"/>
    <n v="118211"/>
  </r>
  <r>
    <x v="105"/>
    <x v="1"/>
    <x v="8"/>
    <x v="84"/>
    <n v="188099"/>
  </r>
  <r>
    <x v="105"/>
    <x v="1"/>
    <x v="8"/>
    <x v="85"/>
    <n v="195011"/>
  </r>
  <r>
    <x v="105"/>
    <x v="1"/>
    <x v="8"/>
    <x v="86"/>
    <n v="26739"/>
  </r>
  <r>
    <x v="105"/>
    <x v="1"/>
    <x v="8"/>
    <x v="87"/>
    <n v="261348"/>
  </r>
  <r>
    <x v="105"/>
    <x v="1"/>
    <x v="8"/>
    <x v="88"/>
    <n v="300966"/>
  </r>
  <r>
    <x v="105"/>
    <x v="1"/>
    <x v="8"/>
    <x v="89"/>
    <n v="135452"/>
  </r>
  <r>
    <x v="105"/>
    <x v="1"/>
    <x v="8"/>
    <x v="90"/>
    <n v="123525"/>
  </r>
  <r>
    <x v="105"/>
    <x v="1"/>
    <x v="8"/>
    <x v="91"/>
    <n v="171362"/>
  </r>
  <r>
    <x v="105"/>
    <x v="1"/>
    <x v="8"/>
    <x v="92"/>
    <n v="216191"/>
  </r>
  <r>
    <x v="105"/>
    <x v="1"/>
    <x v="8"/>
    <x v="93"/>
    <n v="89692"/>
  </r>
  <r>
    <x v="105"/>
    <x v="1"/>
    <x v="8"/>
    <x v="94"/>
    <n v="161646"/>
  </r>
  <r>
    <x v="105"/>
    <x v="1"/>
    <x v="8"/>
    <x v="95"/>
    <n v="225801"/>
  </r>
  <r>
    <x v="105"/>
    <x v="1"/>
    <x v="8"/>
    <x v="96"/>
    <n v="232140"/>
  </r>
  <r>
    <x v="105"/>
    <x v="1"/>
    <x v="8"/>
    <x v="97"/>
    <n v="99612"/>
  </r>
  <r>
    <x v="105"/>
    <x v="1"/>
    <x v="8"/>
    <x v="98"/>
    <n v="81864"/>
  </r>
  <r>
    <x v="105"/>
    <x v="1"/>
    <x v="8"/>
    <x v="99"/>
    <n v="188764"/>
  </r>
  <r>
    <x v="105"/>
    <x v="1"/>
    <x v="8"/>
    <x v="100"/>
    <n v="113120"/>
  </r>
  <r>
    <x v="105"/>
    <x v="1"/>
    <x v="8"/>
    <x v="101"/>
    <n v="98338"/>
  </r>
  <r>
    <x v="105"/>
    <x v="1"/>
    <x v="8"/>
    <x v="102"/>
    <n v="46223"/>
  </r>
  <r>
    <x v="105"/>
    <x v="1"/>
    <x v="8"/>
    <x v="103"/>
    <n v="46222"/>
  </r>
  <r>
    <x v="105"/>
    <x v="1"/>
    <x v="8"/>
    <x v="104"/>
    <n v="19445"/>
  </r>
  <r>
    <x v="105"/>
    <x v="1"/>
    <x v="8"/>
    <x v="105"/>
    <n v="83024"/>
  </r>
  <r>
    <x v="105"/>
    <x v="1"/>
    <x v="8"/>
    <x v="106"/>
    <n v="188819"/>
  </r>
  <r>
    <x v="105"/>
    <x v="1"/>
    <x v="8"/>
    <x v="107"/>
    <n v="104174"/>
  </r>
  <r>
    <x v="105"/>
    <x v="1"/>
    <x v="8"/>
    <x v="108"/>
    <n v="120801"/>
  </r>
  <r>
    <x v="105"/>
    <x v="1"/>
    <x v="8"/>
    <x v="109"/>
    <n v="88040"/>
  </r>
  <r>
    <x v="105"/>
    <x v="1"/>
    <x v="8"/>
    <x v="110"/>
    <n v="127270"/>
  </r>
  <r>
    <x v="105"/>
    <x v="1"/>
    <x v="8"/>
    <x v="111"/>
    <n v="108603"/>
  </r>
  <r>
    <x v="105"/>
    <x v="1"/>
    <x v="8"/>
    <x v="112"/>
    <n v="168920"/>
  </r>
  <r>
    <x v="105"/>
    <x v="1"/>
    <x v="8"/>
    <x v="113"/>
    <n v="182034"/>
  </r>
  <r>
    <x v="105"/>
    <x v="1"/>
    <x v="8"/>
    <x v="114"/>
    <n v="84355"/>
  </r>
  <r>
    <x v="105"/>
    <x v="1"/>
    <x v="8"/>
    <x v="115"/>
    <n v="166827"/>
  </r>
  <r>
    <x v="105"/>
    <x v="1"/>
    <x v="8"/>
    <x v="116"/>
    <n v="404644"/>
  </r>
  <r>
    <x v="105"/>
    <x v="1"/>
    <x v="9"/>
    <x v="117"/>
    <n v="64008"/>
  </r>
  <r>
    <x v="105"/>
    <x v="1"/>
    <x v="9"/>
    <x v="118"/>
    <n v="18699"/>
  </r>
  <r>
    <x v="105"/>
    <x v="1"/>
    <x v="9"/>
    <x v="119"/>
    <n v="18415"/>
  </r>
  <r>
    <x v="105"/>
    <x v="1"/>
    <x v="9"/>
    <x v="120"/>
    <n v="21203"/>
  </r>
  <r>
    <x v="105"/>
    <x v="1"/>
    <x v="9"/>
    <x v="121"/>
    <n v="38420"/>
  </r>
  <r>
    <x v="105"/>
    <x v="1"/>
    <x v="9"/>
    <x v="122"/>
    <n v="4075"/>
  </r>
  <r>
    <x v="105"/>
    <x v="1"/>
    <x v="9"/>
    <x v="123"/>
    <n v="21797"/>
  </r>
  <r>
    <x v="105"/>
    <x v="1"/>
    <x v="9"/>
    <x v="124"/>
    <n v="12658"/>
  </r>
  <r>
    <x v="105"/>
    <x v="1"/>
    <x v="9"/>
    <x v="125"/>
    <n v="66702"/>
  </r>
  <r>
    <x v="105"/>
    <x v="1"/>
    <x v="9"/>
    <x v="126"/>
    <n v="10802"/>
  </r>
  <r>
    <x v="105"/>
    <x v="1"/>
    <x v="9"/>
    <x v="127"/>
    <n v="12498"/>
  </r>
  <r>
    <x v="105"/>
    <x v="1"/>
    <x v="9"/>
    <x v="128"/>
    <n v="11235"/>
  </r>
  <r>
    <x v="105"/>
    <x v="1"/>
    <x v="9"/>
    <x v="129"/>
    <n v="55813"/>
  </r>
  <r>
    <x v="105"/>
    <x v="1"/>
    <x v="9"/>
    <x v="130"/>
    <n v="9209"/>
  </r>
  <r>
    <x v="105"/>
    <x v="1"/>
    <x v="9"/>
    <x v="131"/>
    <n v="24812"/>
  </r>
  <r>
    <x v="105"/>
    <x v="1"/>
    <x v="9"/>
    <x v="132"/>
    <n v="27201"/>
  </r>
  <r>
    <x v="105"/>
    <x v="1"/>
    <x v="9"/>
    <x v="133"/>
    <n v="7493"/>
  </r>
  <r>
    <x v="105"/>
    <x v="1"/>
    <x v="9"/>
    <x v="134"/>
    <n v="23290"/>
  </r>
  <r>
    <x v="105"/>
    <x v="1"/>
    <x v="10"/>
    <x v="135"/>
    <n v="21125"/>
  </r>
  <r>
    <x v="105"/>
    <x v="1"/>
    <x v="10"/>
    <x v="136"/>
    <n v="11656"/>
  </r>
  <r>
    <x v="105"/>
    <x v="1"/>
    <x v="10"/>
    <x v="137"/>
    <n v="11482"/>
  </r>
  <r>
    <x v="105"/>
    <x v="1"/>
    <x v="10"/>
    <x v="138"/>
    <n v="12477"/>
  </r>
  <r>
    <x v="105"/>
    <x v="1"/>
    <x v="10"/>
    <x v="139"/>
    <n v="23229"/>
  </r>
  <r>
    <x v="105"/>
    <x v="1"/>
    <x v="10"/>
    <x v="140"/>
    <n v="56320"/>
  </r>
  <r>
    <x v="105"/>
    <x v="1"/>
    <x v="10"/>
    <x v="141"/>
    <n v="31408"/>
  </r>
  <r>
    <x v="105"/>
    <x v="1"/>
    <x v="10"/>
    <x v="142"/>
    <n v="16199"/>
  </r>
  <r>
    <x v="105"/>
    <x v="1"/>
    <x v="10"/>
    <x v="143"/>
    <n v="47394"/>
  </r>
  <r>
    <x v="105"/>
    <x v="1"/>
    <x v="10"/>
    <x v="144"/>
    <n v="90141"/>
  </r>
  <r>
    <x v="105"/>
    <x v="1"/>
    <x v="10"/>
    <x v="145"/>
    <n v="103236"/>
  </r>
  <r>
    <x v="105"/>
    <x v="1"/>
    <x v="10"/>
    <x v="146"/>
    <n v="95335"/>
  </r>
  <r>
    <x v="105"/>
    <x v="1"/>
    <x v="10"/>
    <x v="147"/>
    <n v="162007"/>
  </r>
  <r>
    <x v="105"/>
    <x v="1"/>
    <x v="10"/>
    <x v="148"/>
    <n v="44379"/>
  </r>
  <r>
    <x v="105"/>
    <x v="1"/>
    <x v="11"/>
    <x v="149"/>
    <n v="15302"/>
  </r>
  <r>
    <x v="105"/>
    <x v="1"/>
    <x v="11"/>
    <x v="150"/>
    <n v="49362"/>
  </r>
  <r>
    <x v="105"/>
    <x v="1"/>
    <x v="11"/>
    <x v="151"/>
    <n v="26826"/>
  </r>
  <r>
    <x v="105"/>
    <x v="1"/>
    <x v="11"/>
    <x v="152"/>
    <n v="40836"/>
  </r>
  <r>
    <x v="105"/>
    <x v="1"/>
    <x v="11"/>
    <x v="153"/>
    <n v="49051"/>
  </r>
  <r>
    <x v="105"/>
    <x v="1"/>
    <x v="11"/>
    <x v="154"/>
    <n v="27804"/>
  </r>
  <r>
    <x v="105"/>
    <x v="1"/>
    <x v="11"/>
    <x v="155"/>
    <n v="18344"/>
  </r>
  <r>
    <x v="105"/>
    <x v="1"/>
    <x v="11"/>
    <x v="156"/>
    <n v="38805"/>
  </r>
  <r>
    <x v="105"/>
    <x v="1"/>
    <x v="11"/>
    <x v="157"/>
    <n v="16726"/>
  </r>
  <r>
    <x v="105"/>
    <x v="1"/>
    <x v="11"/>
    <x v="158"/>
    <n v="139006"/>
  </r>
  <r>
    <x v="105"/>
    <x v="1"/>
    <x v="11"/>
    <x v="159"/>
    <n v="32205"/>
  </r>
  <r>
    <x v="105"/>
    <x v="1"/>
    <x v="11"/>
    <x v="160"/>
    <n v="132841"/>
  </r>
  <r>
    <x v="105"/>
    <x v="1"/>
    <x v="11"/>
    <x v="161"/>
    <n v="177679"/>
  </r>
  <r>
    <x v="105"/>
    <x v="1"/>
    <x v="11"/>
    <x v="162"/>
    <n v="10003"/>
  </r>
  <r>
    <x v="105"/>
    <x v="1"/>
    <x v="11"/>
    <x v="163"/>
    <n v="19760"/>
  </r>
  <r>
    <x v="105"/>
    <x v="1"/>
    <x v="11"/>
    <x v="164"/>
    <n v="29528"/>
  </r>
  <r>
    <x v="105"/>
    <x v="1"/>
    <x v="12"/>
    <x v="165"/>
    <n v="15241"/>
  </r>
  <r>
    <x v="105"/>
    <x v="1"/>
    <x v="12"/>
    <x v="166"/>
    <n v="53720"/>
  </r>
  <r>
    <x v="105"/>
    <x v="1"/>
    <x v="12"/>
    <x v="167"/>
    <n v="38303"/>
  </r>
  <r>
    <x v="105"/>
    <x v="1"/>
    <x v="12"/>
    <x v="168"/>
    <n v="21604"/>
  </r>
  <r>
    <x v="105"/>
    <x v="1"/>
    <x v="12"/>
    <x v="169"/>
    <n v="15522"/>
  </r>
  <r>
    <x v="105"/>
    <x v="1"/>
    <x v="12"/>
    <x v="170"/>
    <n v="18140"/>
  </r>
  <r>
    <x v="105"/>
    <x v="1"/>
    <x v="12"/>
    <x v="171"/>
    <n v="8577"/>
  </r>
  <r>
    <x v="105"/>
    <x v="1"/>
    <x v="12"/>
    <x v="172"/>
    <n v="69487"/>
  </r>
  <r>
    <x v="105"/>
    <x v="1"/>
    <x v="12"/>
    <x v="173"/>
    <n v="64635"/>
  </r>
  <r>
    <x v="105"/>
    <x v="1"/>
    <x v="12"/>
    <x v="174"/>
    <n v="13189"/>
  </r>
  <r>
    <x v="105"/>
    <x v="1"/>
    <x v="12"/>
    <x v="175"/>
    <n v="5884"/>
  </r>
  <r>
    <x v="105"/>
    <x v="1"/>
    <x v="12"/>
    <x v="176"/>
    <n v="138392"/>
  </r>
  <r>
    <x v="105"/>
    <x v="1"/>
    <x v="12"/>
    <x v="177"/>
    <n v="132859"/>
  </r>
  <r>
    <x v="105"/>
    <x v="1"/>
    <x v="12"/>
    <x v="178"/>
    <n v="28049"/>
  </r>
  <r>
    <x v="105"/>
    <x v="1"/>
    <x v="12"/>
    <x v="179"/>
    <n v="9421"/>
  </r>
  <r>
    <x v="105"/>
    <x v="1"/>
    <x v="13"/>
    <x v="180"/>
    <n v="10908"/>
  </r>
  <r>
    <x v="105"/>
    <x v="1"/>
    <x v="13"/>
    <x v="181"/>
    <n v="16341"/>
  </r>
  <r>
    <x v="105"/>
    <x v="1"/>
    <x v="13"/>
    <x v="182"/>
    <n v="12478"/>
  </r>
  <r>
    <x v="105"/>
    <x v="1"/>
    <x v="13"/>
    <x v="183"/>
    <n v="50458"/>
  </r>
  <r>
    <x v="105"/>
    <x v="1"/>
    <x v="13"/>
    <x v="184"/>
    <n v="9114"/>
  </r>
  <r>
    <x v="105"/>
    <x v="1"/>
    <x v="13"/>
    <x v="185"/>
    <n v="47859"/>
  </r>
  <r>
    <x v="105"/>
    <x v="1"/>
    <x v="13"/>
    <x v="186"/>
    <n v="36637"/>
  </r>
  <r>
    <x v="105"/>
    <x v="1"/>
    <x v="13"/>
    <x v="187"/>
    <n v="80749"/>
  </r>
  <r>
    <x v="105"/>
    <x v="1"/>
    <x v="13"/>
    <x v="188"/>
    <n v="42177"/>
  </r>
  <r>
    <x v="105"/>
    <x v="1"/>
    <x v="13"/>
    <x v="189"/>
    <n v="15683"/>
  </r>
  <r>
    <x v="105"/>
    <x v="1"/>
    <x v="13"/>
    <x v="190"/>
    <n v="65644"/>
  </r>
  <r>
    <x v="105"/>
    <x v="1"/>
    <x v="13"/>
    <x v="191"/>
    <n v="11153"/>
  </r>
  <r>
    <x v="105"/>
    <x v="1"/>
    <x v="13"/>
    <x v="192"/>
    <n v="75505"/>
  </r>
  <r>
    <x v="105"/>
    <x v="1"/>
    <x v="13"/>
    <x v="193"/>
    <n v="16704"/>
  </r>
  <r>
    <x v="105"/>
    <x v="1"/>
    <x v="13"/>
    <x v="194"/>
    <n v="31492"/>
  </r>
  <r>
    <x v="105"/>
    <x v="1"/>
    <x v="13"/>
    <x v="195"/>
    <n v="10870"/>
  </r>
  <r>
    <x v="105"/>
    <x v="1"/>
    <x v="13"/>
    <x v="196"/>
    <n v="24754"/>
  </r>
  <r>
    <x v="105"/>
    <x v="1"/>
    <x v="13"/>
    <x v="197"/>
    <n v="10041"/>
  </r>
  <r>
    <x v="105"/>
    <x v="1"/>
    <x v="13"/>
    <x v="198"/>
    <n v="8790"/>
  </r>
  <r>
    <x v="105"/>
    <x v="1"/>
    <x v="13"/>
    <x v="199"/>
    <n v="14905"/>
  </r>
  <r>
    <x v="105"/>
    <x v="1"/>
    <x v="13"/>
    <x v="200"/>
    <n v="18780"/>
  </r>
  <r>
    <x v="105"/>
    <x v="1"/>
    <x v="13"/>
    <x v="201"/>
    <n v="27976"/>
  </r>
  <r>
    <x v="105"/>
    <x v="1"/>
    <x v="14"/>
    <x v="202"/>
    <n v="110416"/>
  </r>
  <r>
    <x v="105"/>
    <x v="1"/>
    <x v="14"/>
    <x v="203"/>
    <n v="101107"/>
  </r>
  <r>
    <x v="105"/>
    <x v="1"/>
    <x v="14"/>
    <x v="204"/>
    <n v="22613"/>
  </r>
  <r>
    <x v="105"/>
    <x v="1"/>
    <x v="14"/>
    <x v="205"/>
    <n v="99638"/>
  </r>
  <r>
    <x v="105"/>
    <x v="1"/>
    <x v="14"/>
    <x v="206"/>
    <n v="15540"/>
  </r>
  <r>
    <x v="105"/>
    <x v="1"/>
    <x v="14"/>
    <x v="207"/>
    <n v="39279"/>
  </r>
  <r>
    <x v="105"/>
    <x v="1"/>
    <x v="14"/>
    <x v="208"/>
    <n v="23338"/>
  </r>
  <r>
    <x v="105"/>
    <x v="1"/>
    <x v="14"/>
    <x v="209"/>
    <n v="9264"/>
  </r>
  <r>
    <x v="105"/>
    <x v="1"/>
    <x v="14"/>
    <x v="210"/>
    <n v="24642"/>
  </r>
  <r>
    <x v="105"/>
    <x v="1"/>
    <x v="14"/>
    <x v="211"/>
    <n v="27459"/>
  </r>
  <r>
    <x v="105"/>
    <x v="1"/>
    <x v="14"/>
    <x v="212"/>
    <n v="36663"/>
  </r>
  <r>
    <x v="105"/>
    <x v="1"/>
    <x v="14"/>
    <x v="213"/>
    <n v="18235"/>
  </r>
  <r>
    <x v="105"/>
    <x v="1"/>
    <x v="14"/>
    <x v="214"/>
    <n v="3436"/>
  </r>
  <r>
    <x v="105"/>
    <x v="1"/>
    <x v="14"/>
    <x v="215"/>
    <n v="20423"/>
  </r>
  <r>
    <x v="105"/>
    <x v="1"/>
    <x v="14"/>
    <x v="216"/>
    <n v="42818"/>
  </r>
  <r>
    <x v="105"/>
    <x v="1"/>
    <x v="14"/>
    <x v="217"/>
    <n v="16424"/>
  </r>
  <r>
    <x v="105"/>
    <x v="1"/>
    <x v="14"/>
    <x v="218"/>
    <n v="771"/>
  </r>
  <r>
    <x v="105"/>
    <x v="1"/>
    <x v="14"/>
    <x v="219"/>
    <n v="14474"/>
  </r>
  <r>
    <x v="105"/>
    <x v="1"/>
    <x v="14"/>
    <x v="220"/>
    <n v="15788"/>
  </r>
  <r>
    <x v="105"/>
    <x v="1"/>
    <x v="14"/>
    <x v="221"/>
    <n v="24257"/>
  </r>
  <r>
    <x v="105"/>
    <x v="1"/>
    <x v="14"/>
    <x v="222"/>
    <n v="9058"/>
  </r>
  <r>
    <x v="105"/>
    <x v="1"/>
    <x v="14"/>
    <x v="223"/>
    <n v="81356"/>
  </r>
  <r>
    <x v="105"/>
    <x v="1"/>
    <x v="14"/>
    <x v="224"/>
    <n v="118157"/>
  </r>
  <r>
    <x v="105"/>
    <x v="1"/>
    <x v="14"/>
    <x v="225"/>
    <n v="106846"/>
  </r>
  <r>
    <x v="105"/>
    <x v="1"/>
    <x v="15"/>
    <x v="226"/>
    <n v="48686"/>
  </r>
  <r>
    <x v="105"/>
    <x v="1"/>
    <x v="15"/>
    <x v="227"/>
    <n v="13070"/>
  </r>
  <r>
    <x v="105"/>
    <x v="1"/>
    <x v="15"/>
    <x v="228"/>
    <n v="30206"/>
  </r>
  <r>
    <x v="105"/>
    <x v="1"/>
    <x v="15"/>
    <x v="229"/>
    <n v="171458"/>
  </r>
  <r>
    <x v="105"/>
    <x v="1"/>
    <x v="15"/>
    <x v="230"/>
    <n v="18807"/>
  </r>
  <r>
    <x v="105"/>
    <x v="1"/>
    <x v="15"/>
    <x v="231"/>
    <n v="37773"/>
  </r>
  <r>
    <x v="105"/>
    <x v="1"/>
    <x v="15"/>
    <x v="232"/>
    <n v="45393"/>
  </r>
  <r>
    <x v="105"/>
    <x v="1"/>
    <x v="15"/>
    <x v="233"/>
    <n v="18126"/>
  </r>
  <r>
    <x v="105"/>
    <x v="1"/>
    <x v="15"/>
    <x v="234"/>
    <n v="136798"/>
  </r>
  <r>
    <x v="105"/>
    <x v="1"/>
    <x v="15"/>
    <x v="235"/>
    <n v="12055"/>
  </r>
  <r>
    <x v="105"/>
    <x v="1"/>
    <x v="15"/>
    <x v="236"/>
    <n v="71713"/>
  </r>
  <r>
    <x v="105"/>
    <x v="1"/>
    <x v="15"/>
    <x v="237"/>
    <n v="30898"/>
  </r>
  <r>
    <x v="105"/>
    <x v="1"/>
    <x v="15"/>
    <x v="238"/>
    <n v="97741"/>
  </r>
  <r>
    <x v="105"/>
    <x v="1"/>
    <x v="15"/>
    <x v="239"/>
    <n v="91539"/>
  </r>
  <r>
    <x v="105"/>
    <x v="1"/>
    <x v="15"/>
    <x v="240"/>
    <n v="177107"/>
  </r>
  <r>
    <x v="105"/>
    <x v="1"/>
    <x v="15"/>
    <x v="241"/>
    <n v="141261"/>
  </r>
  <r>
    <x v="105"/>
    <x v="1"/>
    <x v="15"/>
    <x v="242"/>
    <n v="68627"/>
  </r>
  <r>
    <x v="105"/>
    <x v="1"/>
    <x v="15"/>
    <x v="243"/>
    <n v="42517"/>
  </r>
  <r>
    <x v="105"/>
    <x v="1"/>
    <x v="15"/>
    <x v="244"/>
    <n v="16982"/>
  </r>
  <r>
    <x v="105"/>
    <x v="1"/>
    <x v="15"/>
    <x v="245"/>
    <n v="46369"/>
  </r>
  <r>
    <x v="105"/>
    <x v="1"/>
    <x v="15"/>
    <x v="246"/>
    <n v="10570"/>
  </r>
  <r>
    <x v="105"/>
    <x v="1"/>
    <x v="15"/>
    <x v="247"/>
    <n v="14414"/>
  </r>
  <r>
    <x v="105"/>
    <x v="1"/>
    <x v="16"/>
    <x v="248"/>
    <n v="68310"/>
  </r>
  <r>
    <x v="105"/>
    <x v="1"/>
    <x v="16"/>
    <x v="249"/>
    <n v="87082"/>
  </r>
  <r>
    <x v="106"/>
    <x v="0"/>
    <x v="0"/>
    <x v="0"/>
    <n v="730797"/>
  </r>
  <r>
    <x v="106"/>
    <x v="0"/>
    <x v="0"/>
    <x v="1"/>
    <n v="623420"/>
  </r>
  <r>
    <x v="106"/>
    <x v="0"/>
    <x v="0"/>
    <x v="2"/>
    <n v="409148"/>
  </r>
  <r>
    <x v="106"/>
    <x v="0"/>
    <x v="0"/>
    <x v="3"/>
    <n v="765880"/>
  </r>
  <r>
    <x v="106"/>
    <x v="0"/>
    <x v="0"/>
    <x v="4"/>
    <n v="655875"/>
  </r>
  <r>
    <x v="106"/>
    <x v="0"/>
    <x v="0"/>
    <x v="5"/>
    <n v="459605"/>
  </r>
  <r>
    <x v="106"/>
    <x v="0"/>
    <x v="0"/>
    <x v="6"/>
    <n v="578778"/>
  </r>
  <r>
    <x v="106"/>
    <x v="0"/>
    <x v="0"/>
    <x v="7"/>
    <n v="326886"/>
  </r>
  <r>
    <x v="106"/>
    <x v="0"/>
    <x v="0"/>
    <x v="8"/>
    <n v="759854"/>
  </r>
  <r>
    <x v="106"/>
    <x v="0"/>
    <x v="0"/>
    <x v="9"/>
    <n v="428251"/>
  </r>
  <r>
    <x v="106"/>
    <x v="0"/>
    <x v="0"/>
    <x v="10"/>
    <n v="471699"/>
  </r>
  <r>
    <x v="106"/>
    <x v="0"/>
    <x v="0"/>
    <x v="11"/>
    <n v="486902"/>
  </r>
  <r>
    <x v="106"/>
    <x v="0"/>
    <x v="0"/>
    <x v="12"/>
    <n v="479320"/>
  </r>
  <r>
    <x v="106"/>
    <x v="0"/>
    <x v="0"/>
    <x v="13"/>
    <n v="384096"/>
  </r>
  <r>
    <x v="106"/>
    <x v="0"/>
    <x v="0"/>
    <x v="14"/>
    <n v="534288"/>
  </r>
  <r>
    <x v="106"/>
    <x v="0"/>
    <x v="0"/>
    <x v="15"/>
    <n v="383839"/>
  </r>
  <r>
    <x v="106"/>
    <x v="0"/>
    <x v="0"/>
    <x v="16"/>
    <n v="575908"/>
  </r>
  <r>
    <x v="106"/>
    <x v="0"/>
    <x v="0"/>
    <x v="17"/>
    <n v="891752"/>
  </r>
  <r>
    <x v="106"/>
    <x v="0"/>
    <x v="0"/>
    <x v="18"/>
    <n v="606929"/>
  </r>
  <r>
    <x v="106"/>
    <x v="0"/>
    <x v="0"/>
    <x v="19"/>
    <n v="538217"/>
  </r>
  <r>
    <x v="106"/>
    <x v="0"/>
    <x v="0"/>
    <x v="20"/>
    <n v="281723"/>
  </r>
  <r>
    <x v="106"/>
    <x v="0"/>
    <x v="0"/>
    <x v="21"/>
    <n v="626279"/>
  </r>
  <r>
    <x v="106"/>
    <x v="0"/>
    <x v="0"/>
    <x v="22"/>
    <n v="195312"/>
  </r>
  <r>
    <x v="106"/>
    <x v="0"/>
    <x v="0"/>
    <x v="23"/>
    <n v="170186"/>
  </r>
  <r>
    <x v="106"/>
    <x v="0"/>
    <x v="0"/>
    <x v="24"/>
    <n v="539236"/>
  </r>
  <r>
    <x v="106"/>
    <x v="0"/>
    <x v="1"/>
    <x v="25"/>
    <n v="114067"/>
  </r>
  <r>
    <x v="106"/>
    <x v="0"/>
    <x v="1"/>
    <x v="26"/>
    <n v="373118"/>
  </r>
  <r>
    <x v="106"/>
    <x v="0"/>
    <x v="1"/>
    <x v="27"/>
    <n v="165120"/>
  </r>
  <r>
    <x v="106"/>
    <x v="0"/>
    <x v="1"/>
    <x v="28"/>
    <n v="433491"/>
  </r>
  <r>
    <x v="106"/>
    <x v="0"/>
    <x v="1"/>
    <x v="29"/>
    <n v="123928"/>
  </r>
  <r>
    <x v="106"/>
    <x v="0"/>
    <x v="1"/>
    <x v="30"/>
    <n v="366225"/>
  </r>
  <r>
    <x v="106"/>
    <x v="0"/>
    <x v="1"/>
    <x v="31"/>
    <n v="558992"/>
  </r>
  <r>
    <x v="106"/>
    <x v="0"/>
    <x v="1"/>
    <x v="32"/>
    <n v="426510"/>
  </r>
  <r>
    <x v="106"/>
    <x v="0"/>
    <x v="1"/>
    <x v="33"/>
    <n v="340101"/>
  </r>
  <r>
    <x v="106"/>
    <x v="0"/>
    <x v="1"/>
    <x v="34"/>
    <n v="491562"/>
  </r>
  <r>
    <x v="106"/>
    <x v="0"/>
    <x v="1"/>
    <x v="35"/>
    <n v="169997"/>
  </r>
  <r>
    <x v="106"/>
    <x v="0"/>
    <x v="1"/>
    <x v="36"/>
    <n v="254680"/>
  </r>
  <r>
    <x v="106"/>
    <x v="0"/>
    <x v="1"/>
    <x v="37"/>
    <n v="272293"/>
  </r>
  <r>
    <x v="106"/>
    <x v="0"/>
    <x v="1"/>
    <x v="38"/>
    <n v="191198"/>
  </r>
  <r>
    <x v="106"/>
    <x v="0"/>
    <x v="1"/>
    <x v="39"/>
    <n v="52278"/>
  </r>
  <r>
    <x v="106"/>
    <x v="0"/>
    <x v="1"/>
    <x v="40"/>
    <n v="665924"/>
  </r>
  <r>
    <x v="106"/>
    <x v="0"/>
    <x v="2"/>
    <x v="41"/>
    <n v="198033"/>
  </r>
  <r>
    <x v="106"/>
    <x v="0"/>
    <x v="2"/>
    <x v="42"/>
    <n v="876804"/>
  </r>
  <r>
    <x v="106"/>
    <x v="0"/>
    <x v="2"/>
    <x v="43"/>
    <n v="232056"/>
  </r>
  <r>
    <x v="106"/>
    <x v="0"/>
    <x v="2"/>
    <x v="44"/>
    <n v="452615"/>
  </r>
  <r>
    <x v="106"/>
    <x v="0"/>
    <x v="2"/>
    <x v="45"/>
    <n v="655831"/>
  </r>
  <r>
    <x v="106"/>
    <x v="0"/>
    <x v="2"/>
    <x v="46"/>
    <n v="274518"/>
  </r>
  <r>
    <x v="106"/>
    <x v="0"/>
    <x v="2"/>
    <x v="47"/>
    <n v="623171"/>
  </r>
  <r>
    <x v="106"/>
    <x v="0"/>
    <x v="2"/>
    <x v="48"/>
    <n v="103549"/>
  </r>
  <r>
    <x v="106"/>
    <x v="0"/>
    <x v="3"/>
    <x v="49"/>
    <n v="77030"/>
  </r>
  <r>
    <x v="106"/>
    <x v="0"/>
    <x v="3"/>
    <x v="50"/>
    <n v="476657"/>
  </r>
  <r>
    <x v="106"/>
    <x v="0"/>
    <x v="3"/>
    <x v="51"/>
    <n v="766442"/>
  </r>
  <r>
    <x v="106"/>
    <x v="0"/>
    <x v="3"/>
    <x v="52"/>
    <n v="92988"/>
  </r>
  <r>
    <x v="106"/>
    <x v="0"/>
    <x v="3"/>
    <x v="53"/>
    <n v="538785"/>
  </r>
  <r>
    <x v="106"/>
    <x v="0"/>
    <x v="3"/>
    <x v="54"/>
    <n v="748517"/>
  </r>
  <r>
    <x v="106"/>
    <x v="0"/>
    <x v="3"/>
    <x v="55"/>
    <n v="716496"/>
  </r>
  <r>
    <x v="106"/>
    <x v="0"/>
    <x v="3"/>
    <x v="56"/>
    <n v="467901"/>
  </r>
  <r>
    <x v="106"/>
    <x v="0"/>
    <x v="3"/>
    <x v="57"/>
    <n v="16207"/>
  </r>
  <r>
    <x v="106"/>
    <x v="0"/>
    <x v="3"/>
    <x v="58"/>
    <n v="137858"/>
  </r>
  <r>
    <x v="106"/>
    <x v="0"/>
    <x v="4"/>
    <x v="59"/>
    <n v="635040"/>
  </r>
  <r>
    <x v="106"/>
    <x v="0"/>
    <x v="4"/>
    <x v="60"/>
    <n v="290270"/>
  </r>
  <r>
    <x v="106"/>
    <x v="0"/>
    <x v="4"/>
    <x v="61"/>
    <n v="141795"/>
  </r>
  <r>
    <x v="106"/>
    <x v="0"/>
    <x v="4"/>
    <x v="62"/>
    <n v="666863"/>
  </r>
  <r>
    <x v="106"/>
    <x v="0"/>
    <x v="4"/>
    <x v="63"/>
    <n v="435776"/>
  </r>
  <r>
    <x v="106"/>
    <x v="0"/>
    <x v="5"/>
    <x v="64"/>
    <n v="255203"/>
  </r>
  <r>
    <x v="106"/>
    <x v="0"/>
    <x v="5"/>
    <x v="65"/>
    <n v="322957"/>
  </r>
  <r>
    <x v="106"/>
    <x v="0"/>
    <x v="5"/>
    <x v="66"/>
    <n v="704432"/>
  </r>
  <r>
    <x v="106"/>
    <x v="0"/>
    <x v="5"/>
    <x v="67"/>
    <n v="446424"/>
  </r>
  <r>
    <x v="106"/>
    <x v="0"/>
    <x v="5"/>
    <x v="68"/>
    <n v="351543"/>
  </r>
  <r>
    <x v="106"/>
    <x v="0"/>
    <x v="6"/>
    <x v="69"/>
    <n v="554068"/>
  </r>
  <r>
    <x v="106"/>
    <x v="0"/>
    <x v="6"/>
    <x v="70"/>
    <n v="294105"/>
  </r>
  <r>
    <x v="106"/>
    <x v="0"/>
    <x v="6"/>
    <x v="71"/>
    <n v="266175"/>
  </r>
  <r>
    <x v="106"/>
    <x v="0"/>
    <x v="6"/>
    <x v="72"/>
    <n v="270609"/>
  </r>
  <r>
    <x v="106"/>
    <x v="0"/>
    <x v="6"/>
    <x v="73"/>
    <n v="342733"/>
  </r>
  <r>
    <x v="106"/>
    <x v="0"/>
    <x v="7"/>
    <x v="74"/>
    <n v="378416"/>
  </r>
  <r>
    <x v="106"/>
    <x v="0"/>
    <x v="8"/>
    <x v="75"/>
    <n v="63653"/>
  </r>
  <r>
    <x v="106"/>
    <x v="0"/>
    <x v="8"/>
    <x v="76"/>
    <n v="597961"/>
  </r>
  <r>
    <x v="106"/>
    <x v="0"/>
    <x v="8"/>
    <x v="77"/>
    <n v="370061"/>
  </r>
  <r>
    <x v="106"/>
    <x v="0"/>
    <x v="8"/>
    <x v="78"/>
    <n v="359408"/>
  </r>
  <r>
    <x v="106"/>
    <x v="0"/>
    <x v="8"/>
    <x v="79"/>
    <n v="89278"/>
  </r>
  <r>
    <x v="106"/>
    <x v="0"/>
    <x v="8"/>
    <x v="80"/>
    <n v="464177"/>
  </r>
  <r>
    <x v="106"/>
    <x v="0"/>
    <x v="8"/>
    <x v="81"/>
    <n v="382150"/>
  </r>
  <r>
    <x v="106"/>
    <x v="0"/>
    <x v="8"/>
    <x v="82"/>
    <n v="253397"/>
  </r>
  <r>
    <x v="106"/>
    <x v="0"/>
    <x v="8"/>
    <x v="83"/>
    <n v="404266"/>
  </r>
  <r>
    <x v="106"/>
    <x v="0"/>
    <x v="8"/>
    <x v="84"/>
    <n v="485949"/>
  </r>
  <r>
    <x v="106"/>
    <x v="0"/>
    <x v="8"/>
    <x v="85"/>
    <n v="744367"/>
  </r>
  <r>
    <x v="106"/>
    <x v="0"/>
    <x v="8"/>
    <x v="86"/>
    <n v="137947"/>
  </r>
  <r>
    <x v="106"/>
    <x v="0"/>
    <x v="8"/>
    <x v="87"/>
    <n v="1250490"/>
  </r>
  <r>
    <x v="106"/>
    <x v="0"/>
    <x v="8"/>
    <x v="88"/>
    <n v="689294"/>
  </r>
  <r>
    <x v="106"/>
    <x v="0"/>
    <x v="8"/>
    <x v="89"/>
    <n v="324498"/>
  </r>
  <r>
    <x v="106"/>
    <x v="0"/>
    <x v="8"/>
    <x v="90"/>
    <n v="301057"/>
  </r>
  <r>
    <x v="106"/>
    <x v="0"/>
    <x v="8"/>
    <x v="91"/>
    <n v="449942"/>
  </r>
  <r>
    <x v="106"/>
    <x v="0"/>
    <x v="8"/>
    <x v="92"/>
    <n v="450235"/>
  </r>
  <r>
    <x v="106"/>
    <x v="0"/>
    <x v="8"/>
    <x v="93"/>
    <n v="384960"/>
  </r>
  <r>
    <x v="106"/>
    <x v="0"/>
    <x v="8"/>
    <x v="94"/>
    <n v="246960"/>
  </r>
  <r>
    <x v="106"/>
    <x v="0"/>
    <x v="8"/>
    <x v="95"/>
    <n v="612517"/>
  </r>
  <r>
    <x v="106"/>
    <x v="0"/>
    <x v="8"/>
    <x v="96"/>
    <n v="527893"/>
  </r>
  <r>
    <x v="106"/>
    <x v="0"/>
    <x v="8"/>
    <x v="97"/>
    <n v="477114"/>
  </r>
  <r>
    <x v="106"/>
    <x v="0"/>
    <x v="8"/>
    <x v="98"/>
    <n v="265368"/>
  </r>
  <r>
    <x v="106"/>
    <x v="0"/>
    <x v="8"/>
    <x v="99"/>
    <n v="477193"/>
  </r>
  <r>
    <x v="106"/>
    <x v="0"/>
    <x v="8"/>
    <x v="100"/>
    <n v="346864"/>
  </r>
  <r>
    <x v="106"/>
    <x v="0"/>
    <x v="8"/>
    <x v="101"/>
    <n v="269860"/>
  </r>
  <r>
    <x v="106"/>
    <x v="0"/>
    <x v="8"/>
    <x v="102"/>
    <n v="122453"/>
  </r>
  <r>
    <x v="106"/>
    <x v="0"/>
    <x v="8"/>
    <x v="103"/>
    <n v="141005"/>
  </r>
  <r>
    <x v="106"/>
    <x v="0"/>
    <x v="8"/>
    <x v="104"/>
    <n v="57637"/>
  </r>
  <r>
    <x v="106"/>
    <x v="0"/>
    <x v="8"/>
    <x v="105"/>
    <n v="260042"/>
  </r>
  <r>
    <x v="106"/>
    <x v="0"/>
    <x v="8"/>
    <x v="106"/>
    <n v="488160"/>
  </r>
  <r>
    <x v="106"/>
    <x v="0"/>
    <x v="8"/>
    <x v="107"/>
    <n v="418765"/>
  </r>
  <r>
    <x v="106"/>
    <x v="0"/>
    <x v="8"/>
    <x v="108"/>
    <n v="299573"/>
  </r>
  <r>
    <x v="106"/>
    <x v="0"/>
    <x v="8"/>
    <x v="109"/>
    <n v="168343"/>
  </r>
  <r>
    <x v="106"/>
    <x v="0"/>
    <x v="8"/>
    <x v="110"/>
    <n v="597340"/>
  </r>
  <r>
    <x v="106"/>
    <x v="0"/>
    <x v="8"/>
    <x v="111"/>
    <n v="302610"/>
  </r>
  <r>
    <x v="106"/>
    <x v="0"/>
    <x v="8"/>
    <x v="112"/>
    <n v="589712"/>
  </r>
  <r>
    <x v="106"/>
    <x v="0"/>
    <x v="8"/>
    <x v="113"/>
    <n v="667204"/>
  </r>
  <r>
    <x v="106"/>
    <x v="0"/>
    <x v="8"/>
    <x v="114"/>
    <n v="216547"/>
  </r>
  <r>
    <x v="106"/>
    <x v="0"/>
    <x v="8"/>
    <x v="115"/>
    <n v="302631"/>
  </r>
  <r>
    <x v="106"/>
    <x v="0"/>
    <x v="8"/>
    <x v="116"/>
    <n v="894437"/>
  </r>
  <r>
    <x v="106"/>
    <x v="0"/>
    <x v="9"/>
    <x v="117"/>
    <n v="358793"/>
  </r>
  <r>
    <x v="106"/>
    <x v="0"/>
    <x v="9"/>
    <x v="118"/>
    <n v="33942"/>
  </r>
  <r>
    <x v="106"/>
    <x v="0"/>
    <x v="9"/>
    <x v="119"/>
    <n v="124899"/>
  </r>
  <r>
    <x v="106"/>
    <x v="0"/>
    <x v="9"/>
    <x v="120"/>
    <n v="90153"/>
  </r>
  <r>
    <x v="106"/>
    <x v="0"/>
    <x v="9"/>
    <x v="121"/>
    <n v="125266"/>
  </r>
  <r>
    <x v="106"/>
    <x v="0"/>
    <x v="9"/>
    <x v="122"/>
    <n v="25925"/>
  </r>
  <r>
    <x v="106"/>
    <x v="0"/>
    <x v="9"/>
    <x v="123"/>
    <n v="29390"/>
  </r>
  <r>
    <x v="106"/>
    <x v="0"/>
    <x v="9"/>
    <x v="124"/>
    <n v="38630"/>
  </r>
  <r>
    <x v="106"/>
    <x v="0"/>
    <x v="9"/>
    <x v="125"/>
    <n v="556138"/>
  </r>
  <r>
    <x v="106"/>
    <x v="0"/>
    <x v="9"/>
    <x v="126"/>
    <n v="38392"/>
  </r>
  <r>
    <x v="106"/>
    <x v="0"/>
    <x v="9"/>
    <x v="127"/>
    <n v="39061"/>
  </r>
  <r>
    <x v="106"/>
    <x v="0"/>
    <x v="9"/>
    <x v="128"/>
    <n v="57801"/>
  </r>
  <r>
    <x v="106"/>
    <x v="0"/>
    <x v="9"/>
    <x v="129"/>
    <n v="485579"/>
  </r>
  <r>
    <x v="106"/>
    <x v="0"/>
    <x v="9"/>
    <x v="130"/>
    <n v="69372"/>
  </r>
  <r>
    <x v="106"/>
    <x v="0"/>
    <x v="9"/>
    <x v="131"/>
    <n v="41838"/>
  </r>
  <r>
    <x v="106"/>
    <x v="0"/>
    <x v="9"/>
    <x v="132"/>
    <n v="76929"/>
  </r>
  <r>
    <x v="106"/>
    <x v="0"/>
    <x v="9"/>
    <x v="133"/>
    <n v="31597"/>
  </r>
  <r>
    <x v="106"/>
    <x v="0"/>
    <x v="9"/>
    <x v="134"/>
    <n v="45603"/>
  </r>
  <r>
    <x v="106"/>
    <x v="0"/>
    <x v="10"/>
    <x v="135"/>
    <n v="40609"/>
  </r>
  <r>
    <x v="106"/>
    <x v="0"/>
    <x v="10"/>
    <x v="136"/>
    <n v="32035"/>
  </r>
  <r>
    <x v="106"/>
    <x v="0"/>
    <x v="10"/>
    <x v="137"/>
    <n v="37134"/>
  </r>
  <r>
    <x v="106"/>
    <x v="0"/>
    <x v="10"/>
    <x v="138"/>
    <n v="56992"/>
  </r>
  <r>
    <x v="106"/>
    <x v="0"/>
    <x v="10"/>
    <x v="139"/>
    <n v="56540"/>
  </r>
  <r>
    <x v="106"/>
    <x v="0"/>
    <x v="10"/>
    <x v="140"/>
    <n v="117920"/>
  </r>
  <r>
    <x v="106"/>
    <x v="0"/>
    <x v="10"/>
    <x v="141"/>
    <n v="221772"/>
  </r>
  <r>
    <x v="106"/>
    <x v="0"/>
    <x v="10"/>
    <x v="142"/>
    <n v="34961"/>
  </r>
  <r>
    <x v="106"/>
    <x v="0"/>
    <x v="10"/>
    <x v="143"/>
    <n v="86286"/>
  </r>
  <r>
    <x v="106"/>
    <x v="0"/>
    <x v="10"/>
    <x v="144"/>
    <n v="238110"/>
  </r>
  <r>
    <x v="106"/>
    <x v="0"/>
    <x v="10"/>
    <x v="145"/>
    <n v="275600"/>
  </r>
  <r>
    <x v="106"/>
    <x v="0"/>
    <x v="10"/>
    <x v="146"/>
    <n v="224249"/>
  </r>
  <r>
    <x v="106"/>
    <x v="0"/>
    <x v="10"/>
    <x v="147"/>
    <n v="353997"/>
  </r>
  <r>
    <x v="106"/>
    <x v="0"/>
    <x v="10"/>
    <x v="148"/>
    <n v="343535"/>
  </r>
  <r>
    <x v="106"/>
    <x v="0"/>
    <x v="11"/>
    <x v="149"/>
    <n v="50093"/>
  </r>
  <r>
    <x v="106"/>
    <x v="0"/>
    <x v="11"/>
    <x v="150"/>
    <n v="157376"/>
  </r>
  <r>
    <x v="106"/>
    <x v="0"/>
    <x v="11"/>
    <x v="151"/>
    <n v="64425"/>
  </r>
  <r>
    <x v="106"/>
    <x v="0"/>
    <x v="11"/>
    <x v="152"/>
    <n v="168549"/>
  </r>
  <r>
    <x v="106"/>
    <x v="0"/>
    <x v="11"/>
    <x v="153"/>
    <n v="236532"/>
  </r>
  <r>
    <x v="106"/>
    <x v="0"/>
    <x v="11"/>
    <x v="154"/>
    <n v="156031"/>
  </r>
  <r>
    <x v="106"/>
    <x v="0"/>
    <x v="11"/>
    <x v="155"/>
    <n v="84487"/>
  </r>
  <r>
    <x v="106"/>
    <x v="0"/>
    <x v="11"/>
    <x v="156"/>
    <n v="263100"/>
  </r>
  <r>
    <x v="106"/>
    <x v="0"/>
    <x v="11"/>
    <x v="157"/>
    <n v="67035"/>
  </r>
  <r>
    <x v="106"/>
    <x v="0"/>
    <x v="11"/>
    <x v="158"/>
    <n v="461334"/>
  </r>
  <r>
    <x v="106"/>
    <x v="0"/>
    <x v="11"/>
    <x v="159"/>
    <n v="100109"/>
  </r>
  <r>
    <x v="106"/>
    <x v="0"/>
    <x v="11"/>
    <x v="160"/>
    <n v="358848"/>
  </r>
  <r>
    <x v="106"/>
    <x v="0"/>
    <x v="11"/>
    <x v="161"/>
    <n v="481679"/>
  </r>
  <r>
    <x v="106"/>
    <x v="0"/>
    <x v="11"/>
    <x v="162"/>
    <n v="35156"/>
  </r>
  <r>
    <x v="106"/>
    <x v="0"/>
    <x v="11"/>
    <x v="163"/>
    <n v="67005"/>
  </r>
  <r>
    <x v="106"/>
    <x v="0"/>
    <x v="11"/>
    <x v="164"/>
    <n v="118914"/>
  </r>
  <r>
    <x v="106"/>
    <x v="0"/>
    <x v="12"/>
    <x v="165"/>
    <n v="66103"/>
  </r>
  <r>
    <x v="106"/>
    <x v="0"/>
    <x v="12"/>
    <x v="166"/>
    <n v="468544"/>
  </r>
  <r>
    <x v="106"/>
    <x v="0"/>
    <x v="12"/>
    <x v="167"/>
    <n v="122519"/>
  </r>
  <r>
    <x v="106"/>
    <x v="0"/>
    <x v="12"/>
    <x v="168"/>
    <n v="130518"/>
  </r>
  <r>
    <x v="106"/>
    <x v="0"/>
    <x v="12"/>
    <x v="169"/>
    <n v="25829"/>
  </r>
  <r>
    <x v="106"/>
    <x v="0"/>
    <x v="12"/>
    <x v="170"/>
    <n v="63871"/>
  </r>
  <r>
    <x v="106"/>
    <x v="0"/>
    <x v="12"/>
    <x v="171"/>
    <n v="30468"/>
  </r>
  <r>
    <x v="106"/>
    <x v="0"/>
    <x v="12"/>
    <x v="172"/>
    <n v="100845"/>
  </r>
  <r>
    <x v="106"/>
    <x v="0"/>
    <x v="12"/>
    <x v="173"/>
    <n v="513713"/>
  </r>
  <r>
    <x v="106"/>
    <x v="0"/>
    <x v="12"/>
    <x v="174"/>
    <n v="27104"/>
  </r>
  <r>
    <x v="106"/>
    <x v="0"/>
    <x v="12"/>
    <x v="175"/>
    <n v="23533"/>
  </r>
  <r>
    <x v="106"/>
    <x v="0"/>
    <x v="12"/>
    <x v="176"/>
    <n v="424054"/>
  </r>
  <r>
    <x v="106"/>
    <x v="0"/>
    <x v="12"/>
    <x v="177"/>
    <n v="593242"/>
  </r>
  <r>
    <x v="106"/>
    <x v="0"/>
    <x v="12"/>
    <x v="178"/>
    <n v="171018"/>
  </r>
  <r>
    <x v="106"/>
    <x v="0"/>
    <x v="12"/>
    <x v="179"/>
    <n v="22802"/>
  </r>
  <r>
    <x v="106"/>
    <x v="0"/>
    <x v="13"/>
    <x v="180"/>
    <n v="41582"/>
  </r>
  <r>
    <x v="106"/>
    <x v="0"/>
    <x v="13"/>
    <x v="181"/>
    <n v="77445"/>
  </r>
  <r>
    <x v="106"/>
    <x v="0"/>
    <x v="13"/>
    <x v="182"/>
    <n v="32476"/>
  </r>
  <r>
    <x v="106"/>
    <x v="0"/>
    <x v="13"/>
    <x v="183"/>
    <n v="185628"/>
  </r>
  <r>
    <x v="106"/>
    <x v="0"/>
    <x v="13"/>
    <x v="184"/>
    <n v="31680"/>
  </r>
  <r>
    <x v="106"/>
    <x v="0"/>
    <x v="13"/>
    <x v="185"/>
    <n v="143800"/>
  </r>
  <r>
    <x v="106"/>
    <x v="0"/>
    <x v="13"/>
    <x v="186"/>
    <n v="52207"/>
  </r>
  <r>
    <x v="106"/>
    <x v="0"/>
    <x v="13"/>
    <x v="187"/>
    <n v="430176"/>
  </r>
  <r>
    <x v="106"/>
    <x v="0"/>
    <x v="13"/>
    <x v="188"/>
    <n v="94349"/>
  </r>
  <r>
    <x v="106"/>
    <x v="0"/>
    <x v="13"/>
    <x v="189"/>
    <n v="45388"/>
  </r>
  <r>
    <x v="106"/>
    <x v="0"/>
    <x v="13"/>
    <x v="190"/>
    <n v="415741"/>
  </r>
  <r>
    <x v="106"/>
    <x v="0"/>
    <x v="13"/>
    <x v="191"/>
    <n v="33624"/>
  </r>
  <r>
    <x v="106"/>
    <x v="0"/>
    <x v="13"/>
    <x v="192"/>
    <n v="509356"/>
  </r>
  <r>
    <x v="106"/>
    <x v="0"/>
    <x v="13"/>
    <x v="193"/>
    <n v="62615"/>
  </r>
  <r>
    <x v="106"/>
    <x v="0"/>
    <x v="13"/>
    <x v="194"/>
    <n v="68174"/>
  </r>
  <r>
    <x v="106"/>
    <x v="0"/>
    <x v="13"/>
    <x v="195"/>
    <n v="52685"/>
  </r>
  <r>
    <x v="106"/>
    <x v="0"/>
    <x v="13"/>
    <x v="196"/>
    <n v="53193"/>
  </r>
  <r>
    <x v="106"/>
    <x v="0"/>
    <x v="13"/>
    <x v="197"/>
    <n v="42840"/>
  </r>
  <r>
    <x v="106"/>
    <x v="0"/>
    <x v="13"/>
    <x v="198"/>
    <n v="36350"/>
  </r>
  <r>
    <x v="106"/>
    <x v="0"/>
    <x v="13"/>
    <x v="199"/>
    <n v="37516"/>
  </r>
  <r>
    <x v="106"/>
    <x v="0"/>
    <x v="13"/>
    <x v="200"/>
    <n v="83645"/>
  </r>
  <r>
    <x v="106"/>
    <x v="0"/>
    <x v="13"/>
    <x v="201"/>
    <n v="66214"/>
  </r>
  <r>
    <x v="106"/>
    <x v="0"/>
    <x v="14"/>
    <x v="202"/>
    <n v="365114"/>
  </r>
  <r>
    <x v="106"/>
    <x v="0"/>
    <x v="14"/>
    <x v="203"/>
    <n v="386999"/>
  </r>
  <r>
    <x v="106"/>
    <x v="0"/>
    <x v="14"/>
    <x v="204"/>
    <n v="36933"/>
  </r>
  <r>
    <x v="106"/>
    <x v="0"/>
    <x v="14"/>
    <x v="205"/>
    <n v="658104"/>
  </r>
  <r>
    <x v="106"/>
    <x v="0"/>
    <x v="14"/>
    <x v="206"/>
    <n v="22342"/>
  </r>
  <r>
    <x v="106"/>
    <x v="0"/>
    <x v="14"/>
    <x v="207"/>
    <n v="223555"/>
  </r>
  <r>
    <x v="106"/>
    <x v="0"/>
    <x v="14"/>
    <x v="208"/>
    <n v="108317"/>
  </r>
  <r>
    <x v="106"/>
    <x v="0"/>
    <x v="14"/>
    <x v="209"/>
    <n v="33848"/>
  </r>
  <r>
    <x v="106"/>
    <x v="0"/>
    <x v="14"/>
    <x v="210"/>
    <n v="138972"/>
  </r>
  <r>
    <x v="106"/>
    <x v="0"/>
    <x v="14"/>
    <x v="211"/>
    <n v="47667"/>
  </r>
  <r>
    <x v="106"/>
    <x v="0"/>
    <x v="14"/>
    <x v="212"/>
    <n v="257827"/>
  </r>
  <r>
    <x v="106"/>
    <x v="0"/>
    <x v="14"/>
    <x v="213"/>
    <n v="42824"/>
  </r>
  <r>
    <x v="106"/>
    <x v="0"/>
    <x v="14"/>
    <x v="214"/>
    <n v="17163"/>
  </r>
  <r>
    <x v="106"/>
    <x v="0"/>
    <x v="14"/>
    <x v="215"/>
    <n v="175689"/>
  </r>
  <r>
    <x v="106"/>
    <x v="0"/>
    <x v="14"/>
    <x v="216"/>
    <n v="139762"/>
  </r>
  <r>
    <x v="106"/>
    <x v="0"/>
    <x v="14"/>
    <x v="217"/>
    <n v="57529"/>
  </r>
  <r>
    <x v="106"/>
    <x v="0"/>
    <x v="14"/>
    <x v="218"/>
    <n v="7551"/>
  </r>
  <r>
    <x v="106"/>
    <x v="0"/>
    <x v="14"/>
    <x v="219"/>
    <n v="60016"/>
  </r>
  <r>
    <x v="106"/>
    <x v="0"/>
    <x v="14"/>
    <x v="220"/>
    <n v="56169"/>
  </r>
  <r>
    <x v="106"/>
    <x v="0"/>
    <x v="14"/>
    <x v="221"/>
    <n v="50007"/>
  </r>
  <r>
    <x v="106"/>
    <x v="0"/>
    <x v="14"/>
    <x v="222"/>
    <n v="25579"/>
  </r>
  <r>
    <x v="106"/>
    <x v="0"/>
    <x v="14"/>
    <x v="223"/>
    <n v="134274"/>
  </r>
  <r>
    <x v="106"/>
    <x v="0"/>
    <x v="14"/>
    <x v="224"/>
    <n v="334073"/>
  </r>
  <r>
    <x v="106"/>
    <x v="0"/>
    <x v="14"/>
    <x v="225"/>
    <n v="376626"/>
  </r>
  <r>
    <x v="106"/>
    <x v="0"/>
    <x v="15"/>
    <x v="226"/>
    <n v="398287"/>
  </r>
  <r>
    <x v="106"/>
    <x v="0"/>
    <x v="15"/>
    <x v="227"/>
    <n v="69913"/>
  </r>
  <r>
    <x v="106"/>
    <x v="0"/>
    <x v="15"/>
    <x v="228"/>
    <n v="62123"/>
  </r>
  <r>
    <x v="106"/>
    <x v="0"/>
    <x v="15"/>
    <x v="229"/>
    <n v="799585"/>
  </r>
  <r>
    <x v="106"/>
    <x v="0"/>
    <x v="15"/>
    <x v="230"/>
    <n v="57784"/>
  </r>
  <r>
    <x v="106"/>
    <x v="0"/>
    <x v="15"/>
    <x v="231"/>
    <n v="155417"/>
  </r>
  <r>
    <x v="106"/>
    <x v="0"/>
    <x v="15"/>
    <x v="232"/>
    <n v="170304"/>
  </r>
  <r>
    <x v="106"/>
    <x v="0"/>
    <x v="15"/>
    <x v="233"/>
    <n v="38961"/>
  </r>
  <r>
    <x v="106"/>
    <x v="0"/>
    <x v="15"/>
    <x v="234"/>
    <n v="439475"/>
  </r>
  <r>
    <x v="106"/>
    <x v="0"/>
    <x v="15"/>
    <x v="235"/>
    <n v="28852"/>
  </r>
  <r>
    <x v="106"/>
    <x v="0"/>
    <x v="15"/>
    <x v="236"/>
    <n v="608066"/>
  </r>
  <r>
    <x v="106"/>
    <x v="0"/>
    <x v="15"/>
    <x v="237"/>
    <n v="75672"/>
  </r>
  <r>
    <x v="106"/>
    <x v="0"/>
    <x v="15"/>
    <x v="238"/>
    <n v="284026"/>
  </r>
  <r>
    <x v="106"/>
    <x v="0"/>
    <x v="15"/>
    <x v="239"/>
    <n v="269643"/>
  </r>
  <r>
    <x v="106"/>
    <x v="0"/>
    <x v="15"/>
    <x v="240"/>
    <n v="346567"/>
  </r>
  <r>
    <x v="106"/>
    <x v="0"/>
    <x v="15"/>
    <x v="241"/>
    <n v="327072"/>
  </r>
  <r>
    <x v="106"/>
    <x v="0"/>
    <x v="15"/>
    <x v="242"/>
    <n v="278760"/>
  </r>
  <r>
    <x v="106"/>
    <x v="0"/>
    <x v="15"/>
    <x v="243"/>
    <n v="231662"/>
  </r>
  <r>
    <x v="106"/>
    <x v="0"/>
    <x v="15"/>
    <x v="244"/>
    <n v="50479"/>
  </r>
  <r>
    <x v="106"/>
    <x v="0"/>
    <x v="15"/>
    <x v="245"/>
    <n v="80404"/>
  </r>
  <r>
    <x v="106"/>
    <x v="0"/>
    <x v="15"/>
    <x v="246"/>
    <n v="42938"/>
  </r>
  <r>
    <x v="106"/>
    <x v="0"/>
    <x v="15"/>
    <x v="247"/>
    <n v="50927"/>
  </r>
  <r>
    <x v="106"/>
    <x v="0"/>
    <x v="16"/>
    <x v="248"/>
    <n v="249109"/>
  </r>
  <r>
    <x v="106"/>
    <x v="0"/>
    <x v="16"/>
    <x v="249"/>
    <n v="837418"/>
  </r>
  <r>
    <x v="106"/>
    <x v="1"/>
    <x v="0"/>
    <x v="0"/>
    <n v="858433"/>
  </r>
  <r>
    <x v="106"/>
    <x v="1"/>
    <x v="0"/>
    <x v="1"/>
    <n v="179564"/>
  </r>
  <r>
    <x v="106"/>
    <x v="1"/>
    <x v="0"/>
    <x v="2"/>
    <n v="134229"/>
  </r>
  <r>
    <x v="106"/>
    <x v="1"/>
    <x v="0"/>
    <x v="3"/>
    <n v="298779"/>
  </r>
  <r>
    <x v="106"/>
    <x v="1"/>
    <x v="0"/>
    <x v="4"/>
    <n v="205443"/>
  </r>
  <r>
    <x v="106"/>
    <x v="1"/>
    <x v="0"/>
    <x v="5"/>
    <n v="178922"/>
  </r>
  <r>
    <x v="106"/>
    <x v="1"/>
    <x v="0"/>
    <x v="6"/>
    <n v="306221"/>
  </r>
  <r>
    <x v="106"/>
    <x v="1"/>
    <x v="0"/>
    <x v="7"/>
    <n v="210834"/>
  </r>
  <r>
    <x v="106"/>
    <x v="1"/>
    <x v="0"/>
    <x v="8"/>
    <n v="203026"/>
  </r>
  <r>
    <x v="106"/>
    <x v="1"/>
    <x v="0"/>
    <x v="9"/>
    <n v="114459"/>
  </r>
  <r>
    <x v="106"/>
    <x v="1"/>
    <x v="0"/>
    <x v="10"/>
    <n v="215113"/>
  </r>
  <r>
    <x v="106"/>
    <x v="1"/>
    <x v="0"/>
    <x v="11"/>
    <n v="186936"/>
  </r>
  <r>
    <x v="106"/>
    <x v="1"/>
    <x v="0"/>
    <x v="12"/>
    <n v="332387"/>
  </r>
  <r>
    <x v="106"/>
    <x v="1"/>
    <x v="0"/>
    <x v="13"/>
    <n v="189893"/>
  </r>
  <r>
    <x v="106"/>
    <x v="1"/>
    <x v="0"/>
    <x v="14"/>
    <n v="529356"/>
  </r>
  <r>
    <x v="106"/>
    <x v="1"/>
    <x v="0"/>
    <x v="15"/>
    <n v="254633"/>
  </r>
  <r>
    <x v="106"/>
    <x v="1"/>
    <x v="0"/>
    <x v="16"/>
    <n v="186988"/>
  </r>
  <r>
    <x v="106"/>
    <x v="1"/>
    <x v="0"/>
    <x v="17"/>
    <n v="392350"/>
  </r>
  <r>
    <x v="106"/>
    <x v="1"/>
    <x v="0"/>
    <x v="18"/>
    <n v="181936"/>
  </r>
  <r>
    <x v="106"/>
    <x v="1"/>
    <x v="0"/>
    <x v="19"/>
    <n v="424972"/>
  </r>
  <r>
    <x v="106"/>
    <x v="1"/>
    <x v="0"/>
    <x v="20"/>
    <n v="208265"/>
  </r>
  <r>
    <x v="106"/>
    <x v="1"/>
    <x v="0"/>
    <x v="21"/>
    <n v="125892"/>
  </r>
  <r>
    <x v="106"/>
    <x v="1"/>
    <x v="0"/>
    <x v="22"/>
    <n v="352854"/>
  </r>
  <r>
    <x v="106"/>
    <x v="1"/>
    <x v="0"/>
    <x v="23"/>
    <n v="447843"/>
  </r>
  <r>
    <x v="106"/>
    <x v="1"/>
    <x v="0"/>
    <x v="24"/>
    <n v="137447"/>
  </r>
  <r>
    <x v="106"/>
    <x v="1"/>
    <x v="1"/>
    <x v="25"/>
    <n v="181627"/>
  </r>
  <r>
    <x v="106"/>
    <x v="1"/>
    <x v="1"/>
    <x v="26"/>
    <n v="121387"/>
  </r>
  <r>
    <x v="106"/>
    <x v="1"/>
    <x v="1"/>
    <x v="27"/>
    <n v="141666"/>
  </r>
  <r>
    <x v="106"/>
    <x v="1"/>
    <x v="1"/>
    <x v="28"/>
    <n v="127038"/>
  </r>
  <r>
    <x v="106"/>
    <x v="1"/>
    <x v="1"/>
    <x v="29"/>
    <n v="99471"/>
  </r>
  <r>
    <x v="106"/>
    <x v="1"/>
    <x v="1"/>
    <x v="30"/>
    <n v="199493"/>
  </r>
  <r>
    <x v="106"/>
    <x v="1"/>
    <x v="1"/>
    <x v="31"/>
    <n v="270962"/>
  </r>
  <r>
    <x v="106"/>
    <x v="1"/>
    <x v="1"/>
    <x v="32"/>
    <n v="86559"/>
  </r>
  <r>
    <x v="106"/>
    <x v="1"/>
    <x v="1"/>
    <x v="33"/>
    <n v="149931"/>
  </r>
  <r>
    <x v="106"/>
    <x v="1"/>
    <x v="1"/>
    <x v="34"/>
    <n v="102980"/>
  </r>
  <r>
    <x v="106"/>
    <x v="1"/>
    <x v="1"/>
    <x v="35"/>
    <n v="127107"/>
  </r>
  <r>
    <x v="106"/>
    <x v="1"/>
    <x v="1"/>
    <x v="36"/>
    <n v="126782"/>
  </r>
  <r>
    <x v="106"/>
    <x v="1"/>
    <x v="1"/>
    <x v="37"/>
    <n v="141736"/>
  </r>
  <r>
    <x v="106"/>
    <x v="1"/>
    <x v="1"/>
    <x v="38"/>
    <n v="50007"/>
  </r>
  <r>
    <x v="106"/>
    <x v="1"/>
    <x v="1"/>
    <x v="39"/>
    <n v="74133"/>
  </r>
  <r>
    <x v="106"/>
    <x v="1"/>
    <x v="1"/>
    <x v="40"/>
    <n v="221943"/>
  </r>
  <r>
    <x v="106"/>
    <x v="1"/>
    <x v="2"/>
    <x v="41"/>
    <n v="112060"/>
  </r>
  <r>
    <x v="106"/>
    <x v="1"/>
    <x v="2"/>
    <x v="42"/>
    <n v="259530"/>
  </r>
  <r>
    <x v="106"/>
    <x v="1"/>
    <x v="2"/>
    <x v="43"/>
    <n v="139981"/>
  </r>
  <r>
    <x v="106"/>
    <x v="1"/>
    <x v="2"/>
    <x v="44"/>
    <n v="207924"/>
  </r>
  <r>
    <x v="106"/>
    <x v="1"/>
    <x v="2"/>
    <x v="45"/>
    <n v="219018"/>
  </r>
  <r>
    <x v="106"/>
    <x v="1"/>
    <x v="2"/>
    <x v="46"/>
    <n v="112927"/>
  </r>
  <r>
    <x v="106"/>
    <x v="1"/>
    <x v="2"/>
    <x v="47"/>
    <n v="215481"/>
  </r>
  <r>
    <x v="106"/>
    <x v="1"/>
    <x v="2"/>
    <x v="48"/>
    <n v="224129"/>
  </r>
  <r>
    <x v="106"/>
    <x v="1"/>
    <x v="3"/>
    <x v="49"/>
    <n v="42173"/>
  </r>
  <r>
    <x v="106"/>
    <x v="1"/>
    <x v="3"/>
    <x v="50"/>
    <n v="110582"/>
  </r>
  <r>
    <x v="106"/>
    <x v="1"/>
    <x v="3"/>
    <x v="51"/>
    <n v="294644"/>
  </r>
  <r>
    <x v="106"/>
    <x v="1"/>
    <x v="3"/>
    <x v="52"/>
    <n v="57820"/>
  </r>
  <r>
    <x v="106"/>
    <x v="1"/>
    <x v="3"/>
    <x v="53"/>
    <n v="185137"/>
  </r>
  <r>
    <x v="106"/>
    <x v="1"/>
    <x v="3"/>
    <x v="54"/>
    <n v="213304"/>
  </r>
  <r>
    <x v="106"/>
    <x v="1"/>
    <x v="3"/>
    <x v="55"/>
    <n v="223009"/>
  </r>
  <r>
    <x v="106"/>
    <x v="1"/>
    <x v="3"/>
    <x v="56"/>
    <n v="176938"/>
  </r>
  <r>
    <x v="106"/>
    <x v="1"/>
    <x v="3"/>
    <x v="57"/>
    <n v="12273"/>
  </r>
  <r>
    <x v="106"/>
    <x v="1"/>
    <x v="3"/>
    <x v="58"/>
    <n v="171524"/>
  </r>
  <r>
    <x v="106"/>
    <x v="1"/>
    <x v="4"/>
    <x v="59"/>
    <n v="199951"/>
  </r>
  <r>
    <x v="106"/>
    <x v="1"/>
    <x v="4"/>
    <x v="60"/>
    <n v="94048"/>
  </r>
  <r>
    <x v="106"/>
    <x v="1"/>
    <x v="4"/>
    <x v="61"/>
    <n v="130223"/>
  </r>
  <r>
    <x v="106"/>
    <x v="1"/>
    <x v="4"/>
    <x v="62"/>
    <n v="188785"/>
  </r>
  <r>
    <x v="106"/>
    <x v="1"/>
    <x v="4"/>
    <x v="63"/>
    <n v="220259"/>
  </r>
  <r>
    <x v="106"/>
    <x v="1"/>
    <x v="5"/>
    <x v="64"/>
    <n v="118786"/>
  </r>
  <r>
    <x v="106"/>
    <x v="1"/>
    <x v="5"/>
    <x v="65"/>
    <n v="144497"/>
  </r>
  <r>
    <x v="106"/>
    <x v="1"/>
    <x v="5"/>
    <x v="66"/>
    <n v="244466"/>
  </r>
  <r>
    <x v="106"/>
    <x v="1"/>
    <x v="5"/>
    <x v="67"/>
    <n v="218269"/>
  </r>
  <r>
    <x v="106"/>
    <x v="1"/>
    <x v="5"/>
    <x v="68"/>
    <n v="160250"/>
  </r>
  <r>
    <x v="106"/>
    <x v="1"/>
    <x v="6"/>
    <x v="69"/>
    <n v="216932"/>
  </r>
  <r>
    <x v="106"/>
    <x v="1"/>
    <x v="6"/>
    <x v="70"/>
    <n v="57938"/>
  </r>
  <r>
    <x v="106"/>
    <x v="1"/>
    <x v="6"/>
    <x v="71"/>
    <n v="136170"/>
  </r>
  <r>
    <x v="106"/>
    <x v="1"/>
    <x v="6"/>
    <x v="72"/>
    <n v="151696"/>
  </r>
  <r>
    <x v="106"/>
    <x v="1"/>
    <x v="6"/>
    <x v="73"/>
    <n v="88228"/>
  </r>
  <r>
    <x v="106"/>
    <x v="1"/>
    <x v="7"/>
    <x v="74"/>
    <n v="127542"/>
  </r>
  <r>
    <x v="106"/>
    <x v="1"/>
    <x v="8"/>
    <x v="75"/>
    <n v="48741"/>
  </r>
  <r>
    <x v="106"/>
    <x v="1"/>
    <x v="8"/>
    <x v="76"/>
    <n v="195962"/>
  </r>
  <r>
    <x v="106"/>
    <x v="1"/>
    <x v="8"/>
    <x v="77"/>
    <n v="230036"/>
  </r>
  <r>
    <x v="106"/>
    <x v="1"/>
    <x v="8"/>
    <x v="78"/>
    <n v="115127"/>
  </r>
  <r>
    <x v="106"/>
    <x v="1"/>
    <x v="8"/>
    <x v="79"/>
    <n v="45957"/>
  </r>
  <r>
    <x v="106"/>
    <x v="1"/>
    <x v="8"/>
    <x v="80"/>
    <n v="159881"/>
  </r>
  <r>
    <x v="106"/>
    <x v="1"/>
    <x v="8"/>
    <x v="81"/>
    <n v="147373"/>
  </r>
  <r>
    <x v="106"/>
    <x v="1"/>
    <x v="8"/>
    <x v="82"/>
    <n v="118171"/>
  </r>
  <r>
    <x v="106"/>
    <x v="1"/>
    <x v="8"/>
    <x v="83"/>
    <n v="128407"/>
  </r>
  <r>
    <x v="106"/>
    <x v="1"/>
    <x v="8"/>
    <x v="84"/>
    <n v="205513"/>
  </r>
  <r>
    <x v="106"/>
    <x v="1"/>
    <x v="8"/>
    <x v="85"/>
    <n v="216596"/>
  </r>
  <r>
    <x v="106"/>
    <x v="1"/>
    <x v="8"/>
    <x v="86"/>
    <n v="29769"/>
  </r>
  <r>
    <x v="106"/>
    <x v="1"/>
    <x v="8"/>
    <x v="87"/>
    <n v="285088"/>
  </r>
  <r>
    <x v="106"/>
    <x v="1"/>
    <x v="8"/>
    <x v="88"/>
    <n v="326960"/>
  </r>
  <r>
    <x v="106"/>
    <x v="1"/>
    <x v="8"/>
    <x v="89"/>
    <n v="145948"/>
  </r>
  <r>
    <x v="106"/>
    <x v="1"/>
    <x v="8"/>
    <x v="90"/>
    <n v="126871"/>
  </r>
  <r>
    <x v="106"/>
    <x v="1"/>
    <x v="8"/>
    <x v="91"/>
    <n v="186335"/>
  </r>
  <r>
    <x v="106"/>
    <x v="1"/>
    <x v="8"/>
    <x v="92"/>
    <n v="234896"/>
  </r>
  <r>
    <x v="106"/>
    <x v="1"/>
    <x v="8"/>
    <x v="93"/>
    <n v="99153"/>
  </r>
  <r>
    <x v="106"/>
    <x v="1"/>
    <x v="8"/>
    <x v="94"/>
    <n v="176470"/>
  </r>
  <r>
    <x v="106"/>
    <x v="1"/>
    <x v="8"/>
    <x v="95"/>
    <n v="245133"/>
  </r>
  <r>
    <x v="106"/>
    <x v="1"/>
    <x v="8"/>
    <x v="96"/>
    <n v="251126"/>
  </r>
  <r>
    <x v="106"/>
    <x v="1"/>
    <x v="8"/>
    <x v="97"/>
    <n v="107186"/>
  </r>
  <r>
    <x v="106"/>
    <x v="1"/>
    <x v="8"/>
    <x v="98"/>
    <n v="93409"/>
  </r>
  <r>
    <x v="106"/>
    <x v="1"/>
    <x v="8"/>
    <x v="99"/>
    <n v="201326"/>
  </r>
  <r>
    <x v="106"/>
    <x v="1"/>
    <x v="8"/>
    <x v="100"/>
    <n v="121701"/>
  </r>
  <r>
    <x v="106"/>
    <x v="1"/>
    <x v="8"/>
    <x v="101"/>
    <n v="108634"/>
  </r>
  <r>
    <x v="106"/>
    <x v="1"/>
    <x v="8"/>
    <x v="102"/>
    <n v="59525"/>
  </r>
  <r>
    <x v="106"/>
    <x v="1"/>
    <x v="8"/>
    <x v="103"/>
    <n v="56622"/>
  </r>
  <r>
    <x v="106"/>
    <x v="1"/>
    <x v="8"/>
    <x v="104"/>
    <n v="23954"/>
  </r>
  <r>
    <x v="106"/>
    <x v="1"/>
    <x v="8"/>
    <x v="105"/>
    <n v="89958"/>
  </r>
  <r>
    <x v="106"/>
    <x v="1"/>
    <x v="8"/>
    <x v="106"/>
    <n v="209734"/>
  </r>
  <r>
    <x v="106"/>
    <x v="1"/>
    <x v="8"/>
    <x v="107"/>
    <n v="117673"/>
  </r>
  <r>
    <x v="106"/>
    <x v="1"/>
    <x v="8"/>
    <x v="108"/>
    <n v="138655"/>
  </r>
  <r>
    <x v="106"/>
    <x v="1"/>
    <x v="8"/>
    <x v="109"/>
    <n v="95463"/>
  </r>
  <r>
    <x v="106"/>
    <x v="1"/>
    <x v="8"/>
    <x v="110"/>
    <n v="143135"/>
  </r>
  <r>
    <x v="106"/>
    <x v="1"/>
    <x v="8"/>
    <x v="111"/>
    <n v="124673"/>
  </r>
  <r>
    <x v="106"/>
    <x v="1"/>
    <x v="8"/>
    <x v="112"/>
    <n v="190130"/>
  </r>
  <r>
    <x v="106"/>
    <x v="1"/>
    <x v="8"/>
    <x v="113"/>
    <n v="203067"/>
  </r>
  <r>
    <x v="106"/>
    <x v="1"/>
    <x v="8"/>
    <x v="114"/>
    <n v="96878"/>
  </r>
  <r>
    <x v="106"/>
    <x v="1"/>
    <x v="8"/>
    <x v="115"/>
    <n v="185674"/>
  </r>
  <r>
    <x v="106"/>
    <x v="1"/>
    <x v="8"/>
    <x v="116"/>
    <n v="445646"/>
  </r>
  <r>
    <x v="106"/>
    <x v="1"/>
    <x v="9"/>
    <x v="117"/>
    <n v="88301"/>
  </r>
  <r>
    <x v="106"/>
    <x v="1"/>
    <x v="9"/>
    <x v="118"/>
    <n v="25038"/>
  </r>
  <r>
    <x v="106"/>
    <x v="1"/>
    <x v="9"/>
    <x v="119"/>
    <n v="22499"/>
  </r>
  <r>
    <x v="106"/>
    <x v="1"/>
    <x v="9"/>
    <x v="120"/>
    <n v="25986"/>
  </r>
  <r>
    <x v="106"/>
    <x v="1"/>
    <x v="9"/>
    <x v="121"/>
    <n v="55217"/>
  </r>
  <r>
    <x v="106"/>
    <x v="1"/>
    <x v="9"/>
    <x v="122"/>
    <n v="4905"/>
  </r>
  <r>
    <x v="106"/>
    <x v="1"/>
    <x v="9"/>
    <x v="123"/>
    <n v="29359"/>
  </r>
  <r>
    <x v="106"/>
    <x v="1"/>
    <x v="9"/>
    <x v="124"/>
    <n v="15432"/>
  </r>
  <r>
    <x v="106"/>
    <x v="1"/>
    <x v="9"/>
    <x v="125"/>
    <n v="78195"/>
  </r>
  <r>
    <x v="106"/>
    <x v="1"/>
    <x v="9"/>
    <x v="126"/>
    <n v="15021"/>
  </r>
  <r>
    <x v="106"/>
    <x v="1"/>
    <x v="9"/>
    <x v="127"/>
    <n v="15813"/>
  </r>
  <r>
    <x v="106"/>
    <x v="1"/>
    <x v="9"/>
    <x v="128"/>
    <n v="13365"/>
  </r>
  <r>
    <x v="106"/>
    <x v="1"/>
    <x v="9"/>
    <x v="129"/>
    <n v="69378"/>
  </r>
  <r>
    <x v="106"/>
    <x v="1"/>
    <x v="9"/>
    <x v="130"/>
    <n v="11171"/>
  </r>
  <r>
    <x v="106"/>
    <x v="1"/>
    <x v="9"/>
    <x v="131"/>
    <n v="33580"/>
  </r>
  <r>
    <x v="106"/>
    <x v="1"/>
    <x v="9"/>
    <x v="132"/>
    <n v="35542"/>
  </r>
  <r>
    <x v="106"/>
    <x v="1"/>
    <x v="9"/>
    <x v="133"/>
    <n v="8693"/>
  </r>
  <r>
    <x v="106"/>
    <x v="1"/>
    <x v="9"/>
    <x v="134"/>
    <n v="29046"/>
  </r>
  <r>
    <x v="106"/>
    <x v="1"/>
    <x v="10"/>
    <x v="135"/>
    <n v="24815"/>
  </r>
  <r>
    <x v="106"/>
    <x v="1"/>
    <x v="10"/>
    <x v="136"/>
    <n v="15407"/>
  </r>
  <r>
    <x v="106"/>
    <x v="1"/>
    <x v="10"/>
    <x v="137"/>
    <n v="14262"/>
  </r>
  <r>
    <x v="106"/>
    <x v="1"/>
    <x v="10"/>
    <x v="138"/>
    <n v="15106"/>
  </r>
  <r>
    <x v="106"/>
    <x v="1"/>
    <x v="10"/>
    <x v="139"/>
    <n v="27538"/>
  </r>
  <r>
    <x v="106"/>
    <x v="1"/>
    <x v="10"/>
    <x v="140"/>
    <n v="62484"/>
  </r>
  <r>
    <x v="106"/>
    <x v="1"/>
    <x v="10"/>
    <x v="141"/>
    <n v="38602"/>
  </r>
  <r>
    <x v="106"/>
    <x v="1"/>
    <x v="10"/>
    <x v="142"/>
    <n v="17996"/>
  </r>
  <r>
    <x v="106"/>
    <x v="1"/>
    <x v="10"/>
    <x v="143"/>
    <n v="52347"/>
  </r>
  <r>
    <x v="106"/>
    <x v="1"/>
    <x v="10"/>
    <x v="144"/>
    <n v="101877"/>
  </r>
  <r>
    <x v="106"/>
    <x v="1"/>
    <x v="10"/>
    <x v="145"/>
    <n v="113594"/>
  </r>
  <r>
    <x v="106"/>
    <x v="1"/>
    <x v="10"/>
    <x v="146"/>
    <n v="104966"/>
  </r>
  <r>
    <x v="106"/>
    <x v="1"/>
    <x v="10"/>
    <x v="147"/>
    <n v="174811"/>
  </r>
  <r>
    <x v="106"/>
    <x v="1"/>
    <x v="10"/>
    <x v="148"/>
    <n v="55577"/>
  </r>
  <r>
    <x v="106"/>
    <x v="1"/>
    <x v="11"/>
    <x v="149"/>
    <n v="17343"/>
  </r>
  <r>
    <x v="106"/>
    <x v="1"/>
    <x v="11"/>
    <x v="150"/>
    <n v="60596"/>
  </r>
  <r>
    <x v="106"/>
    <x v="1"/>
    <x v="11"/>
    <x v="151"/>
    <n v="31645"/>
  </r>
  <r>
    <x v="106"/>
    <x v="1"/>
    <x v="11"/>
    <x v="152"/>
    <n v="49198"/>
  </r>
  <r>
    <x v="106"/>
    <x v="1"/>
    <x v="11"/>
    <x v="153"/>
    <n v="59819"/>
  </r>
  <r>
    <x v="106"/>
    <x v="1"/>
    <x v="11"/>
    <x v="154"/>
    <n v="37988"/>
  </r>
  <r>
    <x v="106"/>
    <x v="1"/>
    <x v="11"/>
    <x v="155"/>
    <n v="23133"/>
  </r>
  <r>
    <x v="106"/>
    <x v="1"/>
    <x v="11"/>
    <x v="156"/>
    <n v="49069"/>
  </r>
  <r>
    <x v="106"/>
    <x v="1"/>
    <x v="11"/>
    <x v="157"/>
    <n v="22147"/>
  </r>
  <r>
    <x v="106"/>
    <x v="1"/>
    <x v="11"/>
    <x v="158"/>
    <n v="155385"/>
  </r>
  <r>
    <x v="106"/>
    <x v="1"/>
    <x v="11"/>
    <x v="159"/>
    <n v="39470"/>
  </r>
  <r>
    <x v="106"/>
    <x v="1"/>
    <x v="11"/>
    <x v="160"/>
    <n v="147195"/>
  </r>
  <r>
    <x v="106"/>
    <x v="1"/>
    <x v="11"/>
    <x v="161"/>
    <n v="196117"/>
  </r>
  <r>
    <x v="106"/>
    <x v="1"/>
    <x v="11"/>
    <x v="162"/>
    <n v="14030"/>
  </r>
  <r>
    <x v="106"/>
    <x v="1"/>
    <x v="11"/>
    <x v="163"/>
    <n v="29809"/>
  </r>
  <r>
    <x v="106"/>
    <x v="1"/>
    <x v="11"/>
    <x v="164"/>
    <n v="37425"/>
  </r>
  <r>
    <x v="106"/>
    <x v="1"/>
    <x v="12"/>
    <x v="165"/>
    <n v="19413"/>
  </r>
  <r>
    <x v="106"/>
    <x v="1"/>
    <x v="12"/>
    <x v="166"/>
    <n v="67920"/>
  </r>
  <r>
    <x v="106"/>
    <x v="1"/>
    <x v="12"/>
    <x v="167"/>
    <n v="45319"/>
  </r>
  <r>
    <x v="106"/>
    <x v="1"/>
    <x v="12"/>
    <x v="168"/>
    <n v="25273"/>
  </r>
  <r>
    <x v="106"/>
    <x v="1"/>
    <x v="12"/>
    <x v="169"/>
    <n v="19998"/>
  </r>
  <r>
    <x v="106"/>
    <x v="1"/>
    <x v="12"/>
    <x v="170"/>
    <n v="23926"/>
  </r>
  <r>
    <x v="106"/>
    <x v="1"/>
    <x v="12"/>
    <x v="171"/>
    <n v="11047"/>
  </r>
  <r>
    <x v="106"/>
    <x v="1"/>
    <x v="12"/>
    <x v="172"/>
    <n v="81939"/>
  </r>
  <r>
    <x v="106"/>
    <x v="1"/>
    <x v="12"/>
    <x v="173"/>
    <n v="75833"/>
  </r>
  <r>
    <x v="106"/>
    <x v="1"/>
    <x v="12"/>
    <x v="174"/>
    <n v="15557"/>
  </r>
  <r>
    <x v="106"/>
    <x v="1"/>
    <x v="12"/>
    <x v="175"/>
    <n v="7327"/>
  </r>
  <r>
    <x v="106"/>
    <x v="1"/>
    <x v="12"/>
    <x v="176"/>
    <n v="155240"/>
  </r>
  <r>
    <x v="106"/>
    <x v="1"/>
    <x v="12"/>
    <x v="177"/>
    <n v="154244"/>
  </r>
  <r>
    <x v="106"/>
    <x v="1"/>
    <x v="12"/>
    <x v="178"/>
    <n v="33122"/>
  </r>
  <r>
    <x v="106"/>
    <x v="1"/>
    <x v="12"/>
    <x v="179"/>
    <n v="11717"/>
  </r>
  <r>
    <x v="106"/>
    <x v="1"/>
    <x v="13"/>
    <x v="180"/>
    <n v="13651"/>
  </r>
  <r>
    <x v="106"/>
    <x v="1"/>
    <x v="13"/>
    <x v="181"/>
    <n v="20869"/>
  </r>
  <r>
    <x v="106"/>
    <x v="1"/>
    <x v="13"/>
    <x v="182"/>
    <n v="15236"/>
  </r>
  <r>
    <x v="106"/>
    <x v="1"/>
    <x v="13"/>
    <x v="183"/>
    <n v="55382"/>
  </r>
  <r>
    <x v="106"/>
    <x v="1"/>
    <x v="13"/>
    <x v="184"/>
    <n v="11790"/>
  </r>
  <r>
    <x v="106"/>
    <x v="1"/>
    <x v="13"/>
    <x v="185"/>
    <n v="56627"/>
  </r>
  <r>
    <x v="106"/>
    <x v="1"/>
    <x v="13"/>
    <x v="186"/>
    <n v="45466"/>
  </r>
  <r>
    <x v="106"/>
    <x v="1"/>
    <x v="13"/>
    <x v="187"/>
    <n v="97126"/>
  </r>
  <r>
    <x v="106"/>
    <x v="1"/>
    <x v="13"/>
    <x v="188"/>
    <n v="49575"/>
  </r>
  <r>
    <x v="106"/>
    <x v="1"/>
    <x v="13"/>
    <x v="189"/>
    <n v="20026"/>
  </r>
  <r>
    <x v="106"/>
    <x v="1"/>
    <x v="13"/>
    <x v="190"/>
    <n v="77553"/>
  </r>
  <r>
    <x v="106"/>
    <x v="1"/>
    <x v="13"/>
    <x v="191"/>
    <n v="15652"/>
  </r>
  <r>
    <x v="106"/>
    <x v="1"/>
    <x v="13"/>
    <x v="192"/>
    <n v="91757"/>
  </r>
  <r>
    <x v="106"/>
    <x v="1"/>
    <x v="13"/>
    <x v="193"/>
    <n v="21568"/>
  </r>
  <r>
    <x v="106"/>
    <x v="1"/>
    <x v="13"/>
    <x v="194"/>
    <n v="37310"/>
  </r>
  <r>
    <x v="106"/>
    <x v="1"/>
    <x v="13"/>
    <x v="195"/>
    <n v="14792"/>
  </r>
  <r>
    <x v="106"/>
    <x v="1"/>
    <x v="13"/>
    <x v="196"/>
    <n v="28186"/>
  </r>
  <r>
    <x v="106"/>
    <x v="1"/>
    <x v="13"/>
    <x v="197"/>
    <n v="13527"/>
  </r>
  <r>
    <x v="106"/>
    <x v="1"/>
    <x v="13"/>
    <x v="198"/>
    <n v="12845"/>
  </r>
  <r>
    <x v="106"/>
    <x v="1"/>
    <x v="13"/>
    <x v="199"/>
    <n v="18561"/>
  </r>
  <r>
    <x v="106"/>
    <x v="1"/>
    <x v="13"/>
    <x v="200"/>
    <n v="25959"/>
  </r>
  <r>
    <x v="106"/>
    <x v="1"/>
    <x v="13"/>
    <x v="201"/>
    <n v="34089"/>
  </r>
  <r>
    <x v="106"/>
    <x v="1"/>
    <x v="14"/>
    <x v="202"/>
    <n v="121611"/>
  </r>
  <r>
    <x v="106"/>
    <x v="1"/>
    <x v="14"/>
    <x v="203"/>
    <n v="127250"/>
  </r>
  <r>
    <x v="106"/>
    <x v="1"/>
    <x v="14"/>
    <x v="204"/>
    <n v="24939"/>
  </r>
  <r>
    <x v="106"/>
    <x v="1"/>
    <x v="14"/>
    <x v="205"/>
    <n v="108063"/>
  </r>
  <r>
    <x v="106"/>
    <x v="1"/>
    <x v="14"/>
    <x v="206"/>
    <n v="19563"/>
  </r>
  <r>
    <x v="106"/>
    <x v="1"/>
    <x v="14"/>
    <x v="207"/>
    <n v="45570"/>
  </r>
  <r>
    <x v="106"/>
    <x v="1"/>
    <x v="14"/>
    <x v="208"/>
    <n v="27552"/>
  </r>
  <r>
    <x v="106"/>
    <x v="1"/>
    <x v="14"/>
    <x v="209"/>
    <n v="10998"/>
  </r>
  <r>
    <x v="106"/>
    <x v="1"/>
    <x v="14"/>
    <x v="210"/>
    <n v="28934"/>
  </r>
  <r>
    <x v="106"/>
    <x v="1"/>
    <x v="14"/>
    <x v="211"/>
    <n v="31374"/>
  </r>
  <r>
    <x v="106"/>
    <x v="1"/>
    <x v="14"/>
    <x v="212"/>
    <n v="43977"/>
  </r>
  <r>
    <x v="106"/>
    <x v="1"/>
    <x v="14"/>
    <x v="213"/>
    <n v="25457"/>
  </r>
  <r>
    <x v="106"/>
    <x v="1"/>
    <x v="14"/>
    <x v="214"/>
    <n v="4272"/>
  </r>
  <r>
    <x v="106"/>
    <x v="1"/>
    <x v="14"/>
    <x v="215"/>
    <n v="24376"/>
  </r>
  <r>
    <x v="106"/>
    <x v="1"/>
    <x v="14"/>
    <x v="216"/>
    <n v="50289"/>
  </r>
  <r>
    <x v="106"/>
    <x v="1"/>
    <x v="14"/>
    <x v="217"/>
    <n v="19654"/>
  </r>
  <r>
    <x v="106"/>
    <x v="1"/>
    <x v="14"/>
    <x v="218"/>
    <n v="1209"/>
  </r>
  <r>
    <x v="106"/>
    <x v="1"/>
    <x v="14"/>
    <x v="219"/>
    <n v="19184"/>
  </r>
  <r>
    <x v="106"/>
    <x v="1"/>
    <x v="14"/>
    <x v="220"/>
    <n v="19796"/>
  </r>
  <r>
    <x v="106"/>
    <x v="1"/>
    <x v="14"/>
    <x v="221"/>
    <n v="29897"/>
  </r>
  <r>
    <x v="106"/>
    <x v="1"/>
    <x v="14"/>
    <x v="222"/>
    <n v="12996"/>
  </r>
  <r>
    <x v="106"/>
    <x v="1"/>
    <x v="14"/>
    <x v="223"/>
    <n v="89740"/>
  </r>
  <r>
    <x v="106"/>
    <x v="1"/>
    <x v="14"/>
    <x v="224"/>
    <n v="132585"/>
  </r>
  <r>
    <x v="106"/>
    <x v="1"/>
    <x v="14"/>
    <x v="225"/>
    <n v="122898"/>
  </r>
  <r>
    <x v="106"/>
    <x v="1"/>
    <x v="15"/>
    <x v="226"/>
    <n v="59496"/>
  </r>
  <r>
    <x v="106"/>
    <x v="1"/>
    <x v="15"/>
    <x v="227"/>
    <n v="15640"/>
  </r>
  <r>
    <x v="106"/>
    <x v="1"/>
    <x v="15"/>
    <x v="228"/>
    <n v="35173"/>
  </r>
  <r>
    <x v="106"/>
    <x v="1"/>
    <x v="15"/>
    <x v="229"/>
    <n v="184324"/>
  </r>
  <r>
    <x v="106"/>
    <x v="1"/>
    <x v="15"/>
    <x v="230"/>
    <n v="23975"/>
  </r>
  <r>
    <x v="106"/>
    <x v="1"/>
    <x v="15"/>
    <x v="231"/>
    <n v="45329"/>
  </r>
  <r>
    <x v="106"/>
    <x v="1"/>
    <x v="15"/>
    <x v="232"/>
    <n v="53064"/>
  </r>
  <r>
    <x v="106"/>
    <x v="1"/>
    <x v="15"/>
    <x v="233"/>
    <n v="20602"/>
  </r>
  <r>
    <x v="106"/>
    <x v="1"/>
    <x v="15"/>
    <x v="234"/>
    <n v="146971"/>
  </r>
  <r>
    <x v="106"/>
    <x v="1"/>
    <x v="15"/>
    <x v="235"/>
    <n v="15720"/>
  </r>
  <r>
    <x v="106"/>
    <x v="1"/>
    <x v="15"/>
    <x v="236"/>
    <n v="75477"/>
  </r>
  <r>
    <x v="106"/>
    <x v="1"/>
    <x v="15"/>
    <x v="237"/>
    <n v="34838"/>
  </r>
  <r>
    <x v="106"/>
    <x v="1"/>
    <x v="15"/>
    <x v="238"/>
    <n v="107552"/>
  </r>
  <r>
    <x v="106"/>
    <x v="1"/>
    <x v="15"/>
    <x v="239"/>
    <n v="96672"/>
  </r>
  <r>
    <x v="106"/>
    <x v="1"/>
    <x v="15"/>
    <x v="240"/>
    <n v="185772"/>
  </r>
  <r>
    <x v="106"/>
    <x v="1"/>
    <x v="15"/>
    <x v="241"/>
    <n v="150455"/>
  </r>
  <r>
    <x v="106"/>
    <x v="1"/>
    <x v="15"/>
    <x v="242"/>
    <n v="73819"/>
  </r>
  <r>
    <x v="106"/>
    <x v="1"/>
    <x v="15"/>
    <x v="243"/>
    <n v="53196"/>
  </r>
  <r>
    <x v="106"/>
    <x v="1"/>
    <x v="15"/>
    <x v="244"/>
    <n v="20692"/>
  </r>
  <r>
    <x v="106"/>
    <x v="1"/>
    <x v="15"/>
    <x v="245"/>
    <n v="49833"/>
  </r>
  <r>
    <x v="106"/>
    <x v="1"/>
    <x v="15"/>
    <x v="246"/>
    <n v="12128"/>
  </r>
  <r>
    <x v="106"/>
    <x v="1"/>
    <x v="15"/>
    <x v="247"/>
    <n v="18823"/>
  </r>
  <r>
    <x v="106"/>
    <x v="1"/>
    <x v="16"/>
    <x v="248"/>
    <n v="109652"/>
  </r>
  <r>
    <x v="106"/>
    <x v="1"/>
    <x v="16"/>
    <x v="249"/>
    <n v="130654"/>
  </r>
  <r>
    <x v="107"/>
    <x v="0"/>
    <x v="0"/>
    <x v="0"/>
    <n v="750796"/>
  </r>
  <r>
    <x v="107"/>
    <x v="0"/>
    <x v="0"/>
    <x v="1"/>
    <n v="634424"/>
  </r>
  <r>
    <x v="107"/>
    <x v="0"/>
    <x v="0"/>
    <x v="2"/>
    <n v="416173"/>
  </r>
  <r>
    <x v="107"/>
    <x v="0"/>
    <x v="0"/>
    <x v="3"/>
    <n v="776594"/>
  </r>
  <r>
    <x v="107"/>
    <x v="0"/>
    <x v="0"/>
    <x v="4"/>
    <n v="666552"/>
  </r>
  <r>
    <x v="107"/>
    <x v="0"/>
    <x v="0"/>
    <x v="5"/>
    <n v="468441"/>
  </r>
  <r>
    <x v="107"/>
    <x v="0"/>
    <x v="0"/>
    <x v="6"/>
    <n v="582066"/>
  </r>
  <r>
    <x v="107"/>
    <x v="0"/>
    <x v="0"/>
    <x v="7"/>
    <n v="329950"/>
  </r>
  <r>
    <x v="107"/>
    <x v="0"/>
    <x v="0"/>
    <x v="8"/>
    <n v="771192"/>
  </r>
  <r>
    <x v="107"/>
    <x v="0"/>
    <x v="0"/>
    <x v="9"/>
    <n v="433329"/>
  </r>
  <r>
    <x v="107"/>
    <x v="0"/>
    <x v="0"/>
    <x v="10"/>
    <n v="478341"/>
  </r>
  <r>
    <x v="107"/>
    <x v="0"/>
    <x v="0"/>
    <x v="11"/>
    <n v="491756"/>
  </r>
  <r>
    <x v="107"/>
    <x v="0"/>
    <x v="0"/>
    <x v="12"/>
    <n v="487192"/>
  </r>
  <r>
    <x v="107"/>
    <x v="0"/>
    <x v="0"/>
    <x v="13"/>
    <n v="388324"/>
  </r>
  <r>
    <x v="107"/>
    <x v="0"/>
    <x v="0"/>
    <x v="14"/>
    <n v="544027"/>
  </r>
  <r>
    <x v="107"/>
    <x v="0"/>
    <x v="0"/>
    <x v="15"/>
    <n v="387681"/>
  </r>
  <r>
    <x v="107"/>
    <x v="0"/>
    <x v="0"/>
    <x v="16"/>
    <n v="581627"/>
  </r>
  <r>
    <x v="107"/>
    <x v="0"/>
    <x v="0"/>
    <x v="17"/>
    <n v="911872"/>
  </r>
  <r>
    <x v="107"/>
    <x v="0"/>
    <x v="0"/>
    <x v="18"/>
    <n v="617227"/>
  </r>
  <r>
    <x v="107"/>
    <x v="0"/>
    <x v="0"/>
    <x v="19"/>
    <n v="539763"/>
  </r>
  <r>
    <x v="107"/>
    <x v="0"/>
    <x v="0"/>
    <x v="20"/>
    <n v="283717"/>
  </r>
  <r>
    <x v="107"/>
    <x v="0"/>
    <x v="0"/>
    <x v="21"/>
    <n v="634161"/>
  </r>
  <r>
    <x v="107"/>
    <x v="0"/>
    <x v="0"/>
    <x v="22"/>
    <n v="198326"/>
  </r>
  <r>
    <x v="107"/>
    <x v="0"/>
    <x v="0"/>
    <x v="23"/>
    <n v="171673"/>
  </r>
  <r>
    <x v="107"/>
    <x v="0"/>
    <x v="0"/>
    <x v="24"/>
    <n v="545415"/>
  </r>
  <r>
    <x v="107"/>
    <x v="0"/>
    <x v="1"/>
    <x v="25"/>
    <n v="114014"/>
  </r>
  <r>
    <x v="107"/>
    <x v="0"/>
    <x v="1"/>
    <x v="26"/>
    <n v="369055"/>
  </r>
  <r>
    <x v="107"/>
    <x v="0"/>
    <x v="1"/>
    <x v="27"/>
    <n v="163739"/>
  </r>
  <r>
    <x v="107"/>
    <x v="0"/>
    <x v="1"/>
    <x v="28"/>
    <n v="430986"/>
  </r>
  <r>
    <x v="107"/>
    <x v="0"/>
    <x v="1"/>
    <x v="29"/>
    <n v="122919"/>
  </r>
  <r>
    <x v="107"/>
    <x v="0"/>
    <x v="1"/>
    <x v="30"/>
    <n v="366244"/>
  </r>
  <r>
    <x v="107"/>
    <x v="0"/>
    <x v="1"/>
    <x v="31"/>
    <n v="557579"/>
  </r>
  <r>
    <x v="107"/>
    <x v="0"/>
    <x v="1"/>
    <x v="32"/>
    <n v="426646"/>
  </r>
  <r>
    <x v="107"/>
    <x v="0"/>
    <x v="1"/>
    <x v="33"/>
    <n v="338252"/>
  </r>
  <r>
    <x v="107"/>
    <x v="0"/>
    <x v="1"/>
    <x v="34"/>
    <n v="490828"/>
  </r>
  <r>
    <x v="107"/>
    <x v="0"/>
    <x v="1"/>
    <x v="35"/>
    <n v="169599"/>
  </r>
  <r>
    <x v="107"/>
    <x v="0"/>
    <x v="1"/>
    <x v="36"/>
    <n v="253545"/>
  </r>
  <r>
    <x v="107"/>
    <x v="0"/>
    <x v="1"/>
    <x v="37"/>
    <n v="270043"/>
  </r>
  <r>
    <x v="107"/>
    <x v="0"/>
    <x v="1"/>
    <x v="38"/>
    <n v="189745"/>
  </r>
  <r>
    <x v="107"/>
    <x v="0"/>
    <x v="1"/>
    <x v="39"/>
    <n v="52024"/>
  </r>
  <r>
    <x v="107"/>
    <x v="0"/>
    <x v="1"/>
    <x v="40"/>
    <n v="663846"/>
  </r>
  <r>
    <x v="107"/>
    <x v="0"/>
    <x v="2"/>
    <x v="41"/>
    <n v="197579"/>
  </r>
  <r>
    <x v="107"/>
    <x v="0"/>
    <x v="2"/>
    <x v="42"/>
    <n v="877278"/>
  </r>
  <r>
    <x v="107"/>
    <x v="0"/>
    <x v="2"/>
    <x v="43"/>
    <n v="231241"/>
  </r>
  <r>
    <x v="107"/>
    <x v="0"/>
    <x v="2"/>
    <x v="44"/>
    <n v="452111"/>
  </r>
  <r>
    <x v="107"/>
    <x v="0"/>
    <x v="2"/>
    <x v="45"/>
    <n v="655463"/>
  </r>
  <r>
    <x v="107"/>
    <x v="0"/>
    <x v="2"/>
    <x v="46"/>
    <n v="273628"/>
  </r>
  <r>
    <x v="107"/>
    <x v="0"/>
    <x v="2"/>
    <x v="47"/>
    <n v="624895"/>
  </r>
  <r>
    <x v="107"/>
    <x v="0"/>
    <x v="2"/>
    <x v="48"/>
    <n v="103453"/>
  </r>
  <r>
    <x v="107"/>
    <x v="0"/>
    <x v="3"/>
    <x v="49"/>
    <n v="77021"/>
  </r>
  <r>
    <x v="107"/>
    <x v="0"/>
    <x v="3"/>
    <x v="50"/>
    <n v="479156"/>
  </r>
  <r>
    <x v="107"/>
    <x v="0"/>
    <x v="3"/>
    <x v="51"/>
    <n v="771690"/>
  </r>
  <r>
    <x v="107"/>
    <x v="0"/>
    <x v="3"/>
    <x v="52"/>
    <n v="93028"/>
  </r>
  <r>
    <x v="107"/>
    <x v="0"/>
    <x v="3"/>
    <x v="53"/>
    <n v="542630"/>
  </r>
  <r>
    <x v="107"/>
    <x v="0"/>
    <x v="3"/>
    <x v="54"/>
    <n v="756829"/>
  </r>
  <r>
    <x v="107"/>
    <x v="0"/>
    <x v="3"/>
    <x v="55"/>
    <n v="721658"/>
  </r>
  <r>
    <x v="107"/>
    <x v="0"/>
    <x v="3"/>
    <x v="56"/>
    <n v="476478"/>
  </r>
  <r>
    <x v="107"/>
    <x v="0"/>
    <x v="3"/>
    <x v="57"/>
    <n v="16069"/>
  </r>
  <r>
    <x v="107"/>
    <x v="0"/>
    <x v="3"/>
    <x v="58"/>
    <n v="137978"/>
  </r>
  <r>
    <x v="107"/>
    <x v="0"/>
    <x v="4"/>
    <x v="59"/>
    <n v="632897"/>
  </r>
  <r>
    <x v="107"/>
    <x v="0"/>
    <x v="4"/>
    <x v="60"/>
    <n v="289055"/>
  </r>
  <r>
    <x v="107"/>
    <x v="0"/>
    <x v="4"/>
    <x v="61"/>
    <n v="141966"/>
  </r>
  <r>
    <x v="107"/>
    <x v="0"/>
    <x v="4"/>
    <x v="62"/>
    <n v="664143"/>
  </r>
  <r>
    <x v="107"/>
    <x v="0"/>
    <x v="4"/>
    <x v="63"/>
    <n v="435177"/>
  </r>
  <r>
    <x v="107"/>
    <x v="0"/>
    <x v="5"/>
    <x v="64"/>
    <n v="254941"/>
  </r>
  <r>
    <x v="107"/>
    <x v="0"/>
    <x v="5"/>
    <x v="65"/>
    <n v="320920"/>
  </r>
  <r>
    <x v="107"/>
    <x v="0"/>
    <x v="5"/>
    <x v="66"/>
    <n v="710125"/>
  </r>
  <r>
    <x v="107"/>
    <x v="0"/>
    <x v="5"/>
    <x v="67"/>
    <n v="447433"/>
  </r>
  <r>
    <x v="107"/>
    <x v="0"/>
    <x v="5"/>
    <x v="68"/>
    <n v="353995"/>
  </r>
  <r>
    <x v="107"/>
    <x v="0"/>
    <x v="6"/>
    <x v="69"/>
    <n v="554599"/>
  </r>
  <r>
    <x v="107"/>
    <x v="0"/>
    <x v="6"/>
    <x v="70"/>
    <n v="292910"/>
  </r>
  <r>
    <x v="107"/>
    <x v="0"/>
    <x v="6"/>
    <x v="71"/>
    <n v="265355"/>
  </r>
  <r>
    <x v="107"/>
    <x v="0"/>
    <x v="6"/>
    <x v="72"/>
    <n v="268616"/>
  </r>
  <r>
    <x v="107"/>
    <x v="0"/>
    <x v="6"/>
    <x v="73"/>
    <n v="343267"/>
  </r>
  <r>
    <x v="107"/>
    <x v="0"/>
    <x v="7"/>
    <x v="74"/>
    <n v="378447"/>
  </r>
  <r>
    <x v="107"/>
    <x v="0"/>
    <x v="8"/>
    <x v="75"/>
    <n v="63109"/>
  </r>
  <r>
    <x v="107"/>
    <x v="0"/>
    <x v="8"/>
    <x v="76"/>
    <n v="604839"/>
  </r>
  <r>
    <x v="107"/>
    <x v="0"/>
    <x v="8"/>
    <x v="77"/>
    <n v="375178"/>
  </r>
  <r>
    <x v="107"/>
    <x v="0"/>
    <x v="8"/>
    <x v="78"/>
    <n v="363262"/>
  </r>
  <r>
    <x v="107"/>
    <x v="0"/>
    <x v="8"/>
    <x v="79"/>
    <n v="90928"/>
  </r>
  <r>
    <x v="107"/>
    <x v="0"/>
    <x v="8"/>
    <x v="80"/>
    <n v="468228"/>
  </r>
  <r>
    <x v="107"/>
    <x v="0"/>
    <x v="8"/>
    <x v="81"/>
    <n v="382803"/>
  </r>
  <r>
    <x v="107"/>
    <x v="0"/>
    <x v="8"/>
    <x v="82"/>
    <n v="255813"/>
  </r>
  <r>
    <x v="107"/>
    <x v="0"/>
    <x v="8"/>
    <x v="83"/>
    <n v="409808"/>
  </r>
  <r>
    <x v="107"/>
    <x v="0"/>
    <x v="8"/>
    <x v="84"/>
    <n v="490015"/>
  </r>
  <r>
    <x v="107"/>
    <x v="0"/>
    <x v="8"/>
    <x v="85"/>
    <n v="745422"/>
  </r>
  <r>
    <x v="107"/>
    <x v="0"/>
    <x v="8"/>
    <x v="86"/>
    <n v="138880"/>
  </r>
  <r>
    <x v="107"/>
    <x v="0"/>
    <x v="8"/>
    <x v="87"/>
    <n v="1268499"/>
  </r>
  <r>
    <x v="107"/>
    <x v="0"/>
    <x v="8"/>
    <x v="88"/>
    <n v="705790"/>
  </r>
  <r>
    <x v="107"/>
    <x v="0"/>
    <x v="8"/>
    <x v="89"/>
    <n v="325866"/>
  </r>
  <r>
    <x v="107"/>
    <x v="0"/>
    <x v="8"/>
    <x v="90"/>
    <n v="302264"/>
  </r>
  <r>
    <x v="107"/>
    <x v="0"/>
    <x v="8"/>
    <x v="91"/>
    <n v="450744"/>
  </r>
  <r>
    <x v="107"/>
    <x v="0"/>
    <x v="8"/>
    <x v="92"/>
    <n v="452449"/>
  </r>
  <r>
    <x v="107"/>
    <x v="0"/>
    <x v="8"/>
    <x v="93"/>
    <n v="388283"/>
  </r>
  <r>
    <x v="107"/>
    <x v="0"/>
    <x v="8"/>
    <x v="94"/>
    <n v="247824"/>
  </r>
  <r>
    <x v="107"/>
    <x v="0"/>
    <x v="8"/>
    <x v="95"/>
    <n v="613977"/>
  </r>
  <r>
    <x v="107"/>
    <x v="0"/>
    <x v="8"/>
    <x v="96"/>
    <n v="531841"/>
  </r>
  <r>
    <x v="107"/>
    <x v="0"/>
    <x v="8"/>
    <x v="97"/>
    <n v="479335"/>
  </r>
  <r>
    <x v="107"/>
    <x v="0"/>
    <x v="8"/>
    <x v="98"/>
    <n v="266292"/>
  </r>
  <r>
    <x v="107"/>
    <x v="0"/>
    <x v="8"/>
    <x v="99"/>
    <n v="487356"/>
  </r>
  <r>
    <x v="107"/>
    <x v="0"/>
    <x v="8"/>
    <x v="100"/>
    <n v="350468"/>
  </r>
  <r>
    <x v="107"/>
    <x v="0"/>
    <x v="8"/>
    <x v="101"/>
    <n v="270851"/>
  </r>
  <r>
    <x v="107"/>
    <x v="0"/>
    <x v="8"/>
    <x v="102"/>
    <n v="122152"/>
  </r>
  <r>
    <x v="107"/>
    <x v="0"/>
    <x v="8"/>
    <x v="103"/>
    <n v="141879"/>
  </r>
  <r>
    <x v="107"/>
    <x v="0"/>
    <x v="8"/>
    <x v="104"/>
    <n v="57012"/>
  </r>
  <r>
    <x v="107"/>
    <x v="0"/>
    <x v="8"/>
    <x v="105"/>
    <n v="260731"/>
  </r>
  <r>
    <x v="107"/>
    <x v="0"/>
    <x v="8"/>
    <x v="106"/>
    <n v="491823"/>
  </r>
  <r>
    <x v="107"/>
    <x v="0"/>
    <x v="8"/>
    <x v="107"/>
    <n v="422406"/>
  </r>
  <r>
    <x v="107"/>
    <x v="0"/>
    <x v="8"/>
    <x v="108"/>
    <n v="300335"/>
  </r>
  <r>
    <x v="107"/>
    <x v="0"/>
    <x v="8"/>
    <x v="109"/>
    <n v="168659"/>
  </r>
  <r>
    <x v="107"/>
    <x v="0"/>
    <x v="8"/>
    <x v="110"/>
    <n v="602317"/>
  </r>
  <r>
    <x v="107"/>
    <x v="0"/>
    <x v="8"/>
    <x v="111"/>
    <n v="304487"/>
  </r>
  <r>
    <x v="107"/>
    <x v="0"/>
    <x v="8"/>
    <x v="112"/>
    <n v="593217"/>
  </r>
  <r>
    <x v="107"/>
    <x v="0"/>
    <x v="8"/>
    <x v="113"/>
    <n v="668188"/>
  </r>
  <r>
    <x v="107"/>
    <x v="0"/>
    <x v="8"/>
    <x v="114"/>
    <n v="215925"/>
  </r>
  <r>
    <x v="107"/>
    <x v="0"/>
    <x v="8"/>
    <x v="115"/>
    <n v="306469"/>
  </r>
  <r>
    <x v="107"/>
    <x v="0"/>
    <x v="8"/>
    <x v="116"/>
    <n v="895627"/>
  </r>
  <r>
    <x v="107"/>
    <x v="0"/>
    <x v="9"/>
    <x v="117"/>
    <n v="358211"/>
  </r>
  <r>
    <x v="107"/>
    <x v="0"/>
    <x v="9"/>
    <x v="118"/>
    <n v="33762"/>
  </r>
  <r>
    <x v="107"/>
    <x v="0"/>
    <x v="9"/>
    <x v="119"/>
    <n v="122709"/>
  </r>
  <r>
    <x v="107"/>
    <x v="0"/>
    <x v="9"/>
    <x v="120"/>
    <n v="88103"/>
  </r>
  <r>
    <x v="107"/>
    <x v="0"/>
    <x v="9"/>
    <x v="121"/>
    <n v="124876"/>
  </r>
  <r>
    <x v="107"/>
    <x v="0"/>
    <x v="9"/>
    <x v="122"/>
    <n v="25505"/>
  </r>
  <r>
    <x v="107"/>
    <x v="0"/>
    <x v="9"/>
    <x v="123"/>
    <n v="29164"/>
  </r>
  <r>
    <x v="107"/>
    <x v="0"/>
    <x v="9"/>
    <x v="124"/>
    <n v="38159"/>
  </r>
  <r>
    <x v="107"/>
    <x v="0"/>
    <x v="9"/>
    <x v="125"/>
    <n v="559649"/>
  </r>
  <r>
    <x v="107"/>
    <x v="0"/>
    <x v="9"/>
    <x v="126"/>
    <n v="37765"/>
  </r>
  <r>
    <x v="107"/>
    <x v="0"/>
    <x v="9"/>
    <x v="127"/>
    <n v="38589"/>
  </r>
  <r>
    <x v="107"/>
    <x v="0"/>
    <x v="9"/>
    <x v="128"/>
    <n v="57567"/>
  </r>
  <r>
    <x v="107"/>
    <x v="0"/>
    <x v="9"/>
    <x v="129"/>
    <n v="486325"/>
  </r>
  <r>
    <x v="107"/>
    <x v="0"/>
    <x v="9"/>
    <x v="130"/>
    <n v="67741"/>
  </r>
  <r>
    <x v="107"/>
    <x v="0"/>
    <x v="9"/>
    <x v="131"/>
    <n v="41382"/>
  </r>
  <r>
    <x v="107"/>
    <x v="0"/>
    <x v="9"/>
    <x v="132"/>
    <n v="76047"/>
  </r>
  <r>
    <x v="107"/>
    <x v="0"/>
    <x v="9"/>
    <x v="133"/>
    <n v="31334"/>
  </r>
  <r>
    <x v="107"/>
    <x v="0"/>
    <x v="9"/>
    <x v="134"/>
    <n v="45050"/>
  </r>
  <r>
    <x v="107"/>
    <x v="0"/>
    <x v="10"/>
    <x v="135"/>
    <n v="40379"/>
  </r>
  <r>
    <x v="107"/>
    <x v="0"/>
    <x v="10"/>
    <x v="136"/>
    <n v="31431"/>
  </r>
  <r>
    <x v="107"/>
    <x v="0"/>
    <x v="10"/>
    <x v="137"/>
    <n v="36733"/>
  </r>
  <r>
    <x v="107"/>
    <x v="0"/>
    <x v="10"/>
    <x v="138"/>
    <n v="56551"/>
  </r>
  <r>
    <x v="107"/>
    <x v="0"/>
    <x v="10"/>
    <x v="139"/>
    <n v="56051"/>
  </r>
  <r>
    <x v="107"/>
    <x v="0"/>
    <x v="10"/>
    <x v="140"/>
    <n v="116708"/>
  </r>
  <r>
    <x v="107"/>
    <x v="0"/>
    <x v="10"/>
    <x v="141"/>
    <n v="223396"/>
  </r>
  <r>
    <x v="107"/>
    <x v="0"/>
    <x v="10"/>
    <x v="142"/>
    <n v="34583"/>
  </r>
  <r>
    <x v="107"/>
    <x v="0"/>
    <x v="10"/>
    <x v="143"/>
    <n v="85490"/>
  </r>
  <r>
    <x v="107"/>
    <x v="0"/>
    <x v="10"/>
    <x v="144"/>
    <n v="239077"/>
  </r>
  <r>
    <x v="107"/>
    <x v="0"/>
    <x v="10"/>
    <x v="145"/>
    <n v="276141"/>
  </r>
  <r>
    <x v="107"/>
    <x v="0"/>
    <x v="10"/>
    <x v="146"/>
    <n v="224385"/>
  </r>
  <r>
    <x v="107"/>
    <x v="0"/>
    <x v="10"/>
    <x v="147"/>
    <n v="354972"/>
  </r>
  <r>
    <x v="107"/>
    <x v="0"/>
    <x v="10"/>
    <x v="148"/>
    <n v="346025"/>
  </r>
  <r>
    <x v="107"/>
    <x v="0"/>
    <x v="11"/>
    <x v="149"/>
    <n v="49702"/>
  </r>
  <r>
    <x v="107"/>
    <x v="0"/>
    <x v="11"/>
    <x v="150"/>
    <n v="153946"/>
  </r>
  <r>
    <x v="107"/>
    <x v="0"/>
    <x v="11"/>
    <x v="151"/>
    <n v="63766"/>
  </r>
  <r>
    <x v="107"/>
    <x v="0"/>
    <x v="11"/>
    <x v="152"/>
    <n v="167439"/>
  </r>
  <r>
    <x v="107"/>
    <x v="0"/>
    <x v="11"/>
    <x v="153"/>
    <n v="238472"/>
  </r>
  <r>
    <x v="107"/>
    <x v="0"/>
    <x v="11"/>
    <x v="154"/>
    <n v="155220"/>
  </r>
  <r>
    <x v="107"/>
    <x v="0"/>
    <x v="11"/>
    <x v="155"/>
    <n v="84444"/>
  </r>
  <r>
    <x v="107"/>
    <x v="0"/>
    <x v="11"/>
    <x v="156"/>
    <n v="263245"/>
  </r>
  <r>
    <x v="107"/>
    <x v="0"/>
    <x v="11"/>
    <x v="157"/>
    <n v="66309"/>
  </r>
  <r>
    <x v="107"/>
    <x v="0"/>
    <x v="11"/>
    <x v="158"/>
    <n v="462370"/>
  </r>
  <r>
    <x v="107"/>
    <x v="0"/>
    <x v="11"/>
    <x v="159"/>
    <n v="99514"/>
  </r>
  <r>
    <x v="107"/>
    <x v="0"/>
    <x v="11"/>
    <x v="160"/>
    <n v="359686"/>
  </r>
  <r>
    <x v="107"/>
    <x v="0"/>
    <x v="11"/>
    <x v="161"/>
    <n v="479738"/>
  </r>
  <r>
    <x v="107"/>
    <x v="0"/>
    <x v="11"/>
    <x v="162"/>
    <n v="34729"/>
  </r>
  <r>
    <x v="107"/>
    <x v="0"/>
    <x v="11"/>
    <x v="163"/>
    <n v="66636"/>
  </r>
  <r>
    <x v="107"/>
    <x v="0"/>
    <x v="11"/>
    <x v="164"/>
    <n v="118173"/>
  </r>
  <r>
    <x v="107"/>
    <x v="0"/>
    <x v="12"/>
    <x v="165"/>
    <n v="65946"/>
  </r>
  <r>
    <x v="107"/>
    <x v="0"/>
    <x v="12"/>
    <x v="166"/>
    <n v="468297"/>
  </r>
  <r>
    <x v="107"/>
    <x v="0"/>
    <x v="12"/>
    <x v="167"/>
    <n v="123000"/>
  </r>
  <r>
    <x v="107"/>
    <x v="0"/>
    <x v="12"/>
    <x v="168"/>
    <n v="125011"/>
  </r>
  <r>
    <x v="107"/>
    <x v="0"/>
    <x v="12"/>
    <x v="169"/>
    <n v="25447"/>
  </r>
  <r>
    <x v="107"/>
    <x v="0"/>
    <x v="12"/>
    <x v="170"/>
    <n v="64046"/>
  </r>
  <r>
    <x v="107"/>
    <x v="0"/>
    <x v="12"/>
    <x v="171"/>
    <n v="30137"/>
  </r>
  <r>
    <x v="107"/>
    <x v="0"/>
    <x v="12"/>
    <x v="172"/>
    <n v="100053"/>
  </r>
  <r>
    <x v="107"/>
    <x v="0"/>
    <x v="12"/>
    <x v="173"/>
    <n v="515009"/>
  </r>
  <r>
    <x v="107"/>
    <x v="0"/>
    <x v="12"/>
    <x v="174"/>
    <n v="26885"/>
  </r>
  <r>
    <x v="107"/>
    <x v="0"/>
    <x v="12"/>
    <x v="175"/>
    <n v="23167"/>
  </r>
  <r>
    <x v="107"/>
    <x v="0"/>
    <x v="12"/>
    <x v="176"/>
    <n v="425194"/>
  </r>
  <r>
    <x v="107"/>
    <x v="0"/>
    <x v="12"/>
    <x v="177"/>
    <n v="594275"/>
  </r>
  <r>
    <x v="107"/>
    <x v="0"/>
    <x v="12"/>
    <x v="178"/>
    <n v="170705"/>
  </r>
  <r>
    <x v="107"/>
    <x v="0"/>
    <x v="12"/>
    <x v="179"/>
    <n v="22773"/>
  </r>
  <r>
    <x v="107"/>
    <x v="0"/>
    <x v="13"/>
    <x v="180"/>
    <n v="40795"/>
  </r>
  <r>
    <x v="107"/>
    <x v="0"/>
    <x v="13"/>
    <x v="181"/>
    <n v="76811"/>
  </r>
  <r>
    <x v="107"/>
    <x v="0"/>
    <x v="13"/>
    <x v="182"/>
    <n v="32087"/>
  </r>
  <r>
    <x v="107"/>
    <x v="0"/>
    <x v="13"/>
    <x v="183"/>
    <n v="184302"/>
  </r>
  <r>
    <x v="107"/>
    <x v="0"/>
    <x v="13"/>
    <x v="184"/>
    <n v="31310"/>
  </r>
  <r>
    <x v="107"/>
    <x v="0"/>
    <x v="13"/>
    <x v="185"/>
    <n v="142509"/>
  </r>
  <r>
    <x v="107"/>
    <x v="0"/>
    <x v="13"/>
    <x v="186"/>
    <n v="51849"/>
  </r>
  <r>
    <x v="107"/>
    <x v="0"/>
    <x v="13"/>
    <x v="187"/>
    <n v="422177"/>
  </r>
  <r>
    <x v="107"/>
    <x v="0"/>
    <x v="13"/>
    <x v="188"/>
    <n v="93533"/>
  </r>
  <r>
    <x v="107"/>
    <x v="0"/>
    <x v="13"/>
    <x v="189"/>
    <n v="44944"/>
  </r>
  <r>
    <x v="107"/>
    <x v="0"/>
    <x v="13"/>
    <x v="190"/>
    <n v="412460"/>
  </r>
  <r>
    <x v="107"/>
    <x v="0"/>
    <x v="13"/>
    <x v="191"/>
    <n v="33664"/>
  </r>
  <r>
    <x v="107"/>
    <x v="0"/>
    <x v="13"/>
    <x v="192"/>
    <n v="505306"/>
  </r>
  <r>
    <x v="107"/>
    <x v="0"/>
    <x v="13"/>
    <x v="193"/>
    <n v="62071"/>
  </r>
  <r>
    <x v="107"/>
    <x v="0"/>
    <x v="13"/>
    <x v="194"/>
    <n v="64760"/>
  </r>
  <r>
    <x v="107"/>
    <x v="0"/>
    <x v="13"/>
    <x v="195"/>
    <n v="51715"/>
  </r>
  <r>
    <x v="107"/>
    <x v="0"/>
    <x v="13"/>
    <x v="196"/>
    <n v="52737"/>
  </r>
  <r>
    <x v="107"/>
    <x v="0"/>
    <x v="13"/>
    <x v="197"/>
    <n v="41782"/>
  </r>
  <r>
    <x v="107"/>
    <x v="0"/>
    <x v="13"/>
    <x v="198"/>
    <n v="35918"/>
  </r>
  <r>
    <x v="107"/>
    <x v="0"/>
    <x v="13"/>
    <x v="199"/>
    <n v="37242"/>
  </r>
  <r>
    <x v="107"/>
    <x v="0"/>
    <x v="13"/>
    <x v="200"/>
    <n v="82608"/>
  </r>
  <r>
    <x v="107"/>
    <x v="0"/>
    <x v="13"/>
    <x v="201"/>
    <n v="65527"/>
  </r>
  <r>
    <x v="107"/>
    <x v="0"/>
    <x v="14"/>
    <x v="202"/>
    <n v="363976"/>
  </r>
  <r>
    <x v="107"/>
    <x v="0"/>
    <x v="14"/>
    <x v="203"/>
    <n v="386715"/>
  </r>
  <r>
    <x v="107"/>
    <x v="0"/>
    <x v="14"/>
    <x v="204"/>
    <n v="36951"/>
  </r>
  <r>
    <x v="107"/>
    <x v="0"/>
    <x v="14"/>
    <x v="205"/>
    <n v="669249"/>
  </r>
  <r>
    <x v="107"/>
    <x v="0"/>
    <x v="14"/>
    <x v="206"/>
    <n v="22268"/>
  </r>
  <r>
    <x v="107"/>
    <x v="0"/>
    <x v="14"/>
    <x v="207"/>
    <n v="222532"/>
  </r>
  <r>
    <x v="107"/>
    <x v="0"/>
    <x v="14"/>
    <x v="208"/>
    <n v="108143"/>
  </r>
  <r>
    <x v="107"/>
    <x v="0"/>
    <x v="14"/>
    <x v="209"/>
    <n v="33165"/>
  </r>
  <r>
    <x v="107"/>
    <x v="0"/>
    <x v="14"/>
    <x v="210"/>
    <n v="139391"/>
  </r>
  <r>
    <x v="107"/>
    <x v="0"/>
    <x v="14"/>
    <x v="211"/>
    <n v="47537"/>
  </r>
  <r>
    <x v="107"/>
    <x v="0"/>
    <x v="14"/>
    <x v="212"/>
    <n v="258134"/>
  </r>
  <r>
    <x v="107"/>
    <x v="0"/>
    <x v="14"/>
    <x v="213"/>
    <n v="42628"/>
  </r>
  <r>
    <x v="107"/>
    <x v="0"/>
    <x v="14"/>
    <x v="214"/>
    <n v="16843"/>
  </r>
  <r>
    <x v="107"/>
    <x v="0"/>
    <x v="14"/>
    <x v="215"/>
    <n v="174611"/>
  </r>
  <r>
    <x v="107"/>
    <x v="0"/>
    <x v="14"/>
    <x v="216"/>
    <n v="139029"/>
  </r>
  <r>
    <x v="107"/>
    <x v="0"/>
    <x v="14"/>
    <x v="217"/>
    <n v="56953"/>
  </r>
  <r>
    <x v="107"/>
    <x v="0"/>
    <x v="14"/>
    <x v="218"/>
    <n v="7559"/>
  </r>
  <r>
    <x v="107"/>
    <x v="0"/>
    <x v="14"/>
    <x v="219"/>
    <n v="59454"/>
  </r>
  <r>
    <x v="107"/>
    <x v="0"/>
    <x v="14"/>
    <x v="220"/>
    <n v="55702"/>
  </r>
  <r>
    <x v="107"/>
    <x v="0"/>
    <x v="14"/>
    <x v="221"/>
    <n v="49977"/>
  </r>
  <r>
    <x v="107"/>
    <x v="0"/>
    <x v="14"/>
    <x v="222"/>
    <n v="25391"/>
  </r>
  <r>
    <x v="107"/>
    <x v="0"/>
    <x v="14"/>
    <x v="223"/>
    <n v="133513"/>
  </r>
  <r>
    <x v="107"/>
    <x v="0"/>
    <x v="14"/>
    <x v="224"/>
    <n v="334510"/>
  </r>
  <r>
    <x v="107"/>
    <x v="0"/>
    <x v="14"/>
    <x v="225"/>
    <n v="373274"/>
  </r>
  <r>
    <x v="107"/>
    <x v="0"/>
    <x v="15"/>
    <x v="226"/>
    <n v="391068"/>
  </r>
  <r>
    <x v="107"/>
    <x v="0"/>
    <x v="15"/>
    <x v="227"/>
    <n v="68691"/>
  </r>
  <r>
    <x v="107"/>
    <x v="0"/>
    <x v="15"/>
    <x v="228"/>
    <n v="60932"/>
  </r>
  <r>
    <x v="107"/>
    <x v="0"/>
    <x v="15"/>
    <x v="229"/>
    <n v="795729"/>
  </r>
  <r>
    <x v="107"/>
    <x v="0"/>
    <x v="15"/>
    <x v="230"/>
    <n v="57864"/>
  </r>
  <r>
    <x v="107"/>
    <x v="0"/>
    <x v="15"/>
    <x v="231"/>
    <n v="154425"/>
  </r>
  <r>
    <x v="107"/>
    <x v="0"/>
    <x v="15"/>
    <x v="232"/>
    <n v="170511"/>
  </r>
  <r>
    <x v="107"/>
    <x v="0"/>
    <x v="15"/>
    <x v="233"/>
    <n v="38810"/>
  </r>
  <r>
    <x v="107"/>
    <x v="0"/>
    <x v="15"/>
    <x v="234"/>
    <n v="433740"/>
  </r>
  <r>
    <x v="107"/>
    <x v="0"/>
    <x v="15"/>
    <x v="235"/>
    <n v="28494"/>
  </r>
  <r>
    <x v="107"/>
    <x v="0"/>
    <x v="15"/>
    <x v="236"/>
    <n v="624383"/>
  </r>
  <r>
    <x v="107"/>
    <x v="0"/>
    <x v="15"/>
    <x v="237"/>
    <n v="75257"/>
  </r>
  <r>
    <x v="107"/>
    <x v="0"/>
    <x v="15"/>
    <x v="238"/>
    <n v="283279"/>
  </r>
  <r>
    <x v="107"/>
    <x v="0"/>
    <x v="15"/>
    <x v="239"/>
    <n v="270405"/>
  </r>
  <r>
    <x v="107"/>
    <x v="0"/>
    <x v="15"/>
    <x v="240"/>
    <n v="346875"/>
  </r>
  <r>
    <x v="107"/>
    <x v="0"/>
    <x v="15"/>
    <x v="241"/>
    <n v="328007"/>
  </r>
  <r>
    <x v="107"/>
    <x v="0"/>
    <x v="15"/>
    <x v="242"/>
    <n v="277311"/>
  </r>
  <r>
    <x v="107"/>
    <x v="0"/>
    <x v="15"/>
    <x v="243"/>
    <n v="228265"/>
  </r>
  <r>
    <x v="107"/>
    <x v="0"/>
    <x v="15"/>
    <x v="244"/>
    <n v="49997"/>
  </r>
  <r>
    <x v="107"/>
    <x v="0"/>
    <x v="15"/>
    <x v="245"/>
    <n v="80084"/>
  </r>
  <r>
    <x v="107"/>
    <x v="0"/>
    <x v="15"/>
    <x v="246"/>
    <n v="42673"/>
  </r>
  <r>
    <x v="107"/>
    <x v="0"/>
    <x v="15"/>
    <x v="247"/>
    <n v="50470"/>
  </r>
  <r>
    <x v="107"/>
    <x v="0"/>
    <x v="16"/>
    <x v="248"/>
    <n v="248115"/>
  </r>
  <r>
    <x v="107"/>
    <x v="0"/>
    <x v="16"/>
    <x v="249"/>
    <n v="838810"/>
  </r>
  <r>
    <x v="107"/>
    <x v="1"/>
    <x v="0"/>
    <x v="0"/>
    <n v="925630"/>
  </r>
  <r>
    <x v="107"/>
    <x v="1"/>
    <x v="0"/>
    <x v="1"/>
    <n v="191673"/>
  </r>
  <r>
    <x v="107"/>
    <x v="1"/>
    <x v="0"/>
    <x v="2"/>
    <n v="144903"/>
  </r>
  <r>
    <x v="107"/>
    <x v="1"/>
    <x v="0"/>
    <x v="3"/>
    <n v="316003"/>
  </r>
  <r>
    <x v="107"/>
    <x v="1"/>
    <x v="0"/>
    <x v="4"/>
    <n v="221266"/>
  </r>
  <r>
    <x v="107"/>
    <x v="1"/>
    <x v="0"/>
    <x v="5"/>
    <n v="194375"/>
  </r>
  <r>
    <x v="107"/>
    <x v="1"/>
    <x v="0"/>
    <x v="6"/>
    <n v="319499"/>
  </r>
  <r>
    <x v="107"/>
    <x v="1"/>
    <x v="0"/>
    <x v="7"/>
    <n v="216661"/>
  </r>
  <r>
    <x v="107"/>
    <x v="1"/>
    <x v="0"/>
    <x v="8"/>
    <n v="216083"/>
  </r>
  <r>
    <x v="107"/>
    <x v="1"/>
    <x v="0"/>
    <x v="9"/>
    <n v="120593"/>
  </r>
  <r>
    <x v="107"/>
    <x v="1"/>
    <x v="0"/>
    <x v="10"/>
    <n v="226089"/>
  </r>
  <r>
    <x v="107"/>
    <x v="1"/>
    <x v="0"/>
    <x v="11"/>
    <n v="202256"/>
  </r>
  <r>
    <x v="107"/>
    <x v="1"/>
    <x v="0"/>
    <x v="12"/>
    <n v="365874"/>
  </r>
  <r>
    <x v="107"/>
    <x v="1"/>
    <x v="0"/>
    <x v="13"/>
    <n v="205014"/>
  </r>
  <r>
    <x v="107"/>
    <x v="1"/>
    <x v="0"/>
    <x v="14"/>
    <n v="560858"/>
  </r>
  <r>
    <x v="107"/>
    <x v="1"/>
    <x v="0"/>
    <x v="15"/>
    <n v="273689"/>
  </r>
  <r>
    <x v="107"/>
    <x v="1"/>
    <x v="0"/>
    <x v="16"/>
    <n v="198075"/>
  </r>
  <r>
    <x v="107"/>
    <x v="1"/>
    <x v="0"/>
    <x v="17"/>
    <n v="418804"/>
  </r>
  <r>
    <x v="107"/>
    <x v="1"/>
    <x v="0"/>
    <x v="18"/>
    <n v="196366"/>
  </r>
  <r>
    <x v="107"/>
    <x v="1"/>
    <x v="0"/>
    <x v="19"/>
    <n v="447274"/>
  </r>
  <r>
    <x v="107"/>
    <x v="1"/>
    <x v="0"/>
    <x v="20"/>
    <n v="225973"/>
  </r>
  <r>
    <x v="107"/>
    <x v="1"/>
    <x v="0"/>
    <x v="21"/>
    <n v="131678"/>
  </r>
  <r>
    <x v="107"/>
    <x v="1"/>
    <x v="0"/>
    <x v="22"/>
    <n v="387797"/>
  </r>
  <r>
    <x v="107"/>
    <x v="1"/>
    <x v="0"/>
    <x v="23"/>
    <n v="479261"/>
  </r>
  <r>
    <x v="107"/>
    <x v="1"/>
    <x v="0"/>
    <x v="24"/>
    <n v="142297"/>
  </r>
  <r>
    <x v="107"/>
    <x v="1"/>
    <x v="1"/>
    <x v="25"/>
    <n v="182300"/>
  </r>
  <r>
    <x v="107"/>
    <x v="1"/>
    <x v="1"/>
    <x v="26"/>
    <n v="121446"/>
  </r>
  <r>
    <x v="107"/>
    <x v="1"/>
    <x v="1"/>
    <x v="27"/>
    <n v="140665"/>
  </r>
  <r>
    <x v="107"/>
    <x v="1"/>
    <x v="1"/>
    <x v="28"/>
    <n v="127450"/>
  </r>
  <r>
    <x v="107"/>
    <x v="1"/>
    <x v="1"/>
    <x v="29"/>
    <n v="101936"/>
  </r>
  <r>
    <x v="107"/>
    <x v="1"/>
    <x v="1"/>
    <x v="30"/>
    <n v="202890"/>
  </r>
  <r>
    <x v="107"/>
    <x v="1"/>
    <x v="1"/>
    <x v="31"/>
    <n v="278071"/>
  </r>
  <r>
    <x v="107"/>
    <x v="1"/>
    <x v="1"/>
    <x v="32"/>
    <n v="88523"/>
  </r>
  <r>
    <x v="107"/>
    <x v="1"/>
    <x v="1"/>
    <x v="33"/>
    <n v="149960"/>
  </r>
  <r>
    <x v="107"/>
    <x v="1"/>
    <x v="1"/>
    <x v="34"/>
    <n v="103829"/>
  </r>
  <r>
    <x v="107"/>
    <x v="1"/>
    <x v="1"/>
    <x v="35"/>
    <n v="128802"/>
  </r>
  <r>
    <x v="107"/>
    <x v="1"/>
    <x v="1"/>
    <x v="36"/>
    <n v="128122"/>
  </r>
  <r>
    <x v="107"/>
    <x v="1"/>
    <x v="1"/>
    <x v="37"/>
    <n v="142430"/>
  </r>
  <r>
    <x v="107"/>
    <x v="1"/>
    <x v="1"/>
    <x v="38"/>
    <n v="50391"/>
  </r>
  <r>
    <x v="107"/>
    <x v="1"/>
    <x v="1"/>
    <x v="39"/>
    <n v="75645"/>
  </r>
  <r>
    <x v="107"/>
    <x v="1"/>
    <x v="1"/>
    <x v="40"/>
    <n v="227856"/>
  </r>
  <r>
    <x v="107"/>
    <x v="1"/>
    <x v="2"/>
    <x v="41"/>
    <n v="114293"/>
  </r>
  <r>
    <x v="107"/>
    <x v="1"/>
    <x v="2"/>
    <x v="42"/>
    <n v="263297"/>
  </r>
  <r>
    <x v="107"/>
    <x v="1"/>
    <x v="2"/>
    <x v="43"/>
    <n v="142376"/>
  </r>
  <r>
    <x v="107"/>
    <x v="1"/>
    <x v="2"/>
    <x v="44"/>
    <n v="211476"/>
  </r>
  <r>
    <x v="107"/>
    <x v="1"/>
    <x v="2"/>
    <x v="45"/>
    <n v="219784"/>
  </r>
  <r>
    <x v="107"/>
    <x v="1"/>
    <x v="2"/>
    <x v="46"/>
    <n v="113655"/>
  </r>
  <r>
    <x v="107"/>
    <x v="1"/>
    <x v="2"/>
    <x v="47"/>
    <n v="222128"/>
  </r>
  <r>
    <x v="107"/>
    <x v="1"/>
    <x v="2"/>
    <x v="48"/>
    <n v="234201"/>
  </r>
  <r>
    <x v="107"/>
    <x v="1"/>
    <x v="3"/>
    <x v="49"/>
    <n v="46985"/>
  </r>
  <r>
    <x v="107"/>
    <x v="1"/>
    <x v="3"/>
    <x v="50"/>
    <n v="117408"/>
  </r>
  <r>
    <x v="107"/>
    <x v="1"/>
    <x v="3"/>
    <x v="51"/>
    <n v="308779"/>
  </r>
  <r>
    <x v="107"/>
    <x v="1"/>
    <x v="3"/>
    <x v="52"/>
    <n v="57319"/>
  </r>
  <r>
    <x v="107"/>
    <x v="1"/>
    <x v="3"/>
    <x v="53"/>
    <n v="191918"/>
  </r>
  <r>
    <x v="107"/>
    <x v="1"/>
    <x v="3"/>
    <x v="54"/>
    <n v="223698"/>
  </r>
  <r>
    <x v="107"/>
    <x v="1"/>
    <x v="3"/>
    <x v="55"/>
    <n v="231650"/>
  </r>
  <r>
    <x v="107"/>
    <x v="1"/>
    <x v="3"/>
    <x v="56"/>
    <n v="186234"/>
  </r>
  <r>
    <x v="107"/>
    <x v="1"/>
    <x v="3"/>
    <x v="57"/>
    <n v="14449"/>
  </r>
  <r>
    <x v="107"/>
    <x v="1"/>
    <x v="3"/>
    <x v="58"/>
    <n v="182547"/>
  </r>
  <r>
    <x v="107"/>
    <x v="1"/>
    <x v="4"/>
    <x v="59"/>
    <n v="202769"/>
  </r>
  <r>
    <x v="107"/>
    <x v="1"/>
    <x v="4"/>
    <x v="60"/>
    <n v="96634"/>
  </r>
  <r>
    <x v="107"/>
    <x v="1"/>
    <x v="4"/>
    <x v="61"/>
    <n v="135391"/>
  </r>
  <r>
    <x v="107"/>
    <x v="1"/>
    <x v="4"/>
    <x v="62"/>
    <n v="192321"/>
  </r>
  <r>
    <x v="107"/>
    <x v="1"/>
    <x v="4"/>
    <x v="63"/>
    <n v="226080"/>
  </r>
  <r>
    <x v="107"/>
    <x v="1"/>
    <x v="5"/>
    <x v="64"/>
    <n v="121194"/>
  </r>
  <r>
    <x v="107"/>
    <x v="1"/>
    <x v="5"/>
    <x v="65"/>
    <n v="144231"/>
  </r>
  <r>
    <x v="107"/>
    <x v="1"/>
    <x v="5"/>
    <x v="66"/>
    <n v="252287"/>
  </r>
  <r>
    <x v="107"/>
    <x v="1"/>
    <x v="5"/>
    <x v="67"/>
    <n v="226354"/>
  </r>
  <r>
    <x v="107"/>
    <x v="1"/>
    <x v="5"/>
    <x v="68"/>
    <n v="169950"/>
  </r>
  <r>
    <x v="107"/>
    <x v="1"/>
    <x v="6"/>
    <x v="69"/>
    <n v="221090"/>
  </r>
  <r>
    <x v="107"/>
    <x v="1"/>
    <x v="6"/>
    <x v="70"/>
    <n v="56935"/>
  </r>
  <r>
    <x v="107"/>
    <x v="1"/>
    <x v="6"/>
    <x v="71"/>
    <n v="134389"/>
  </r>
  <r>
    <x v="107"/>
    <x v="1"/>
    <x v="6"/>
    <x v="72"/>
    <n v="148583"/>
  </r>
  <r>
    <x v="107"/>
    <x v="1"/>
    <x v="6"/>
    <x v="73"/>
    <n v="91343"/>
  </r>
  <r>
    <x v="107"/>
    <x v="1"/>
    <x v="7"/>
    <x v="74"/>
    <n v="130392"/>
  </r>
  <r>
    <x v="107"/>
    <x v="1"/>
    <x v="8"/>
    <x v="75"/>
    <n v="55043"/>
  </r>
  <r>
    <x v="107"/>
    <x v="1"/>
    <x v="8"/>
    <x v="76"/>
    <n v="207682"/>
  </r>
  <r>
    <x v="107"/>
    <x v="1"/>
    <x v="8"/>
    <x v="77"/>
    <n v="246535"/>
  </r>
  <r>
    <x v="107"/>
    <x v="1"/>
    <x v="8"/>
    <x v="78"/>
    <n v="122423"/>
  </r>
  <r>
    <x v="107"/>
    <x v="1"/>
    <x v="8"/>
    <x v="79"/>
    <n v="51447"/>
  </r>
  <r>
    <x v="107"/>
    <x v="1"/>
    <x v="8"/>
    <x v="80"/>
    <n v="161074"/>
  </r>
  <r>
    <x v="107"/>
    <x v="1"/>
    <x v="8"/>
    <x v="81"/>
    <n v="153343"/>
  </r>
  <r>
    <x v="107"/>
    <x v="1"/>
    <x v="8"/>
    <x v="82"/>
    <n v="124464"/>
  </r>
  <r>
    <x v="107"/>
    <x v="1"/>
    <x v="8"/>
    <x v="83"/>
    <n v="132501"/>
  </r>
  <r>
    <x v="107"/>
    <x v="1"/>
    <x v="8"/>
    <x v="84"/>
    <n v="217211"/>
  </r>
  <r>
    <x v="107"/>
    <x v="1"/>
    <x v="8"/>
    <x v="85"/>
    <n v="231763"/>
  </r>
  <r>
    <x v="107"/>
    <x v="1"/>
    <x v="8"/>
    <x v="86"/>
    <n v="31302"/>
  </r>
  <r>
    <x v="107"/>
    <x v="1"/>
    <x v="8"/>
    <x v="87"/>
    <n v="297218"/>
  </r>
  <r>
    <x v="107"/>
    <x v="1"/>
    <x v="8"/>
    <x v="88"/>
    <n v="347516"/>
  </r>
  <r>
    <x v="107"/>
    <x v="1"/>
    <x v="8"/>
    <x v="89"/>
    <n v="153541"/>
  </r>
  <r>
    <x v="107"/>
    <x v="1"/>
    <x v="8"/>
    <x v="90"/>
    <n v="130995"/>
  </r>
  <r>
    <x v="107"/>
    <x v="1"/>
    <x v="8"/>
    <x v="91"/>
    <n v="192162"/>
  </r>
  <r>
    <x v="107"/>
    <x v="1"/>
    <x v="8"/>
    <x v="92"/>
    <n v="243833"/>
  </r>
  <r>
    <x v="107"/>
    <x v="1"/>
    <x v="8"/>
    <x v="93"/>
    <n v="106365"/>
  </r>
  <r>
    <x v="107"/>
    <x v="1"/>
    <x v="8"/>
    <x v="94"/>
    <n v="189889"/>
  </r>
  <r>
    <x v="107"/>
    <x v="1"/>
    <x v="8"/>
    <x v="95"/>
    <n v="256002"/>
  </r>
  <r>
    <x v="107"/>
    <x v="1"/>
    <x v="8"/>
    <x v="96"/>
    <n v="263319"/>
  </r>
  <r>
    <x v="107"/>
    <x v="1"/>
    <x v="8"/>
    <x v="97"/>
    <n v="112633"/>
  </r>
  <r>
    <x v="107"/>
    <x v="1"/>
    <x v="8"/>
    <x v="98"/>
    <n v="99362"/>
  </r>
  <r>
    <x v="107"/>
    <x v="1"/>
    <x v="8"/>
    <x v="99"/>
    <n v="217721"/>
  </r>
  <r>
    <x v="107"/>
    <x v="1"/>
    <x v="8"/>
    <x v="100"/>
    <n v="128462"/>
  </r>
  <r>
    <x v="107"/>
    <x v="1"/>
    <x v="8"/>
    <x v="101"/>
    <n v="115918"/>
  </r>
  <r>
    <x v="107"/>
    <x v="1"/>
    <x v="8"/>
    <x v="102"/>
    <n v="67205"/>
  </r>
  <r>
    <x v="107"/>
    <x v="1"/>
    <x v="8"/>
    <x v="103"/>
    <n v="60711"/>
  </r>
  <r>
    <x v="107"/>
    <x v="1"/>
    <x v="8"/>
    <x v="104"/>
    <n v="24940"/>
  </r>
  <r>
    <x v="107"/>
    <x v="1"/>
    <x v="8"/>
    <x v="105"/>
    <n v="93605"/>
  </r>
  <r>
    <x v="107"/>
    <x v="1"/>
    <x v="8"/>
    <x v="106"/>
    <n v="216085"/>
  </r>
  <r>
    <x v="107"/>
    <x v="1"/>
    <x v="8"/>
    <x v="107"/>
    <n v="123106"/>
  </r>
  <r>
    <x v="107"/>
    <x v="1"/>
    <x v="8"/>
    <x v="108"/>
    <n v="146559"/>
  </r>
  <r>
    <x v="107"/>
    <x v="1"/>
    <x v="8"/>
    <x v="109"/>
    <n v="100643"/>
  </r>
  <r>
    <x v="107"/>
    <x v="1"/>
    <x v="8"/>
    <x v="110"/>
    <n v="147218"/>
  </r>
  <r>
    <x v="107"/>
    <x v="1"/>
    <x v="8"/>
    <x v="111"/>
    <n v="132058"/>
  </r>
  <r>
    <x v="107"/>
    <x v="1"/>
    <x v="8"/>
    <x v="112"/>
    <n v="206528"/>
  </r>
  <r>
    <x v="107"/>
    <x v="1"/>
    <x v="8"/>
    <x v="113"/>
    <n v="210524"/>
  </r>
  <r>
    <x v="107"/>
    <x v="1"/>
    <x v="8"/>
    <x v="114"/>
    <n v="103320"/>
  </r>
  <r>
    <x v="107"/>
    <x v="1"/>
    <x v="8"/>
    <x v="115"/>
    <n v="193156"/>
  </r>
  <r>
    <x v="107"/>
    <x v="1"/>
    <x v="8"/>
    <x v="116"/>
    <n v="461567"/>
  </r>
  <r>
    <x v="107"/>
    <x v="1"/>
    <x v="9"/>
    <x v="117"/>
    <n v="96274"/>
  </r>
  <r>
    <x v="107"/>
    <x v="1"/>
    <x v="9"/>
    <x v="118"/>
    <n v="26000"/>
  </r>
  <r>
    <x v="107"/>
    <x v="1"/>
    <x v="9"/>
    <x v="119"/>
    <n v="22220"/>
  </r>
  <r>
    <x v="107"/>
    <x v="1"/>
    <x v="9"/>
    <x v="120"/>
    <n v="26856"/>
  </r>
  <r>
    <x v="107"/>
    <x v="1"/>
    <x v="9"/>
    <x v="121"/>
    <n v="57210"/>
  </r>
  <r>
    <x v="107"/>
    <x v="1"/>
    <x v="9"/>
    <x v="122"/>
    <n v="5584"/>
  </r>
  <r>
    <x v="107"/>
    <x v="1"/>
    <x v="9"/>
    <x v="123"/>
    <n v="30342"/>
  </r>
  <r>
    <x v="107"/>
    <x v="1"/>
    <x v="9"/>
    <x v="124"/>
    <n v="16046"/>
  </r>
  <r>
    <x v="107"/>
    <x v="1"/>
    <x v="9"/>
    <x v="125"/>
    <n v="81297"/>
  </r>
  <r>
    <x v="107"/>
    <x v="1"/>
    <x v="9"/>
    <x v="126"/>
    <n v="15754"/>
  </r>
  <r>
    <x v="107"/>
    <x v="1"/>
    <x v="9"/>
    <x v="127"/>
    <n v="16317"/>
  </r>
  <r>
    <x v="107"/>
    <x v="1"/>
    <x v="9"/>
    <x v="128"/>
    <n v="13907"/>
  </r>
  <r>
    <x v="107"/>
    <x v="1"/>
    <x v="9"/>
    <x v="129"/>
    <n v="75533"/>
  </r>
  <r>
    <x v="107"/>
    <x v="1"/>
    <x v="9"/>
    <x v="130"/>
    <n v="11587"/>
  </r>
  <r>
    <x v="107"/>
    <x v="1"/>
    <x v="9"/>
    <x v="131"/>
    <n v="37662"/>
  </r>
  <r>
    <x v="107"/>
    <x v="1"/>
    <x v="9"/>
    <x v="132"/>
    <n v="37667"/>
  </r>
  <r>
    <x v="107"/>
    <x v="1"/>
    <x v="9"/>
    <x v="133"/>
    <n v="9227"/>
  </r>
  <r>
    <x v="107"/>
    <x v="1"/>
    <x v="9"/>
    <x v="134"/>
    <n v="29421"/>
  </r>
  <r>
    <x v="107"/>
    <x v="1"/>
    <x v="10"/>
    <x v="135"/>
    <n v="25441"/>
  </r>
  <r>
    <x v="107"/>
    <x v="1"/>
    <x v="10"/>
    <x v="136"/>
    <n v="15884"/>
  </r>
  <r>
    <x v="107"/>
    <x v="1"/>
    <x v="10"/>
    <x v="137"/>
    <n v="15869"/>
  </r>
  <r>
    <x v="107"/>
    <x v="1"/>
    <x v="10"/>
    <x v="138"/>
    <n v="15717"/>
  </r>
  <r>
    <x v="107"/>
    <x v="1"/>
    <x v="10"/>
    <x v="139"/>
    <n v="28417"/>
  </r>
  <r>
    <x v="107"/>
    <x v="1"/>
    <x v="10"/>
    <x v="140"/>
    <n v="62799"/>
  </r>
  <r>
    <x v="107"/>
    <x v="1"/>
    <x v="10"/>
    <x v="141"/>
    <n v="40143"/>
  </r>
  <r>
    <x v="107"/>
    <x v="1"/>
    <x v="10"/>
    <x v="142"/>
    <n v="18568"/>
  </r>
  <r>
    <x v="107"/>
    <x v="1"/>
    <x v="10"/>
    <x v="143"/>
    <n v="52544"/>
  </r>
  <r>
    <x v="107"/>
    <x v="1"/>
    <x v="10"/>
    <x v="144"/>
    <n v="105474"/>
  </r>
  <r>
    <x v="107"/>
    <x v="1"/>
    <x v="10"/>
    <x v="145"/>
    <n v="117397"/>
  </r>
  <r>
    <x v="107"/>
    <x v="1"/>
    <x v="10"/>
    <x v="146"/>
    <n v="108025"/>
  </r>
  <r>
    <x v="107"/>
    <x v="1"/>
    <x v="10"/>
    <x v="147"/>
    <n v="178286"/>
  </r>
  <r>
    <x v="107"/>
    <x v="1"/>
    <x v="10"/>
    <x v="148"/>
    <n v="58299"/>
  </r>
  <r>
    <x v="107"/>
    <x v="1"/>
    <x v="11"/>
    <x v="149"/>
    <n v="18010"/>
  </r>
  <r>
    <x v="107"/>
    <x v="1"/>
    <x v="11"/>
    <x v="150"/>
    <n v="62997"/>
  </r>
  <r>
    <x v="107"/>
    <x v="1"/>
    <x v="11"/>
    <x v="151"/>
    <n v="31772"/>
  </r>
  <r>
    <x v="107"/>
    <x v="1"/>
    <x v="11"/>
    <x v="152"/>
    <n v="49932"/>
  </r>
  <r>
    <x v="107"/>
    <x v="1"/>
    <x v="11"/>
    <x v="153"/>
    <n v="63384"/>
  </r>
  <r>
    <x v="107"/>
    <x v="1"/>
    <x v="11"/>
    <x v="154"/>
    <n v="41417"/>
  </r>
  <r>
    <x v="107"/>
    <x v="1"/>
    <x v="11"/>
    <x v="155"/>
    <n v="23673"/>
  </r>
  <r>
    <x v="107"/>
    <x v="1"/>
    <x v="11"/>
    <x v="156"/>
    <n v="52220"/>
  </r>
  <r>
    <x v="107"/>
    <x v="1"/>
    <x v="11"/>
    <x v="157"/>
    <n v="22731"/>
  </r>
  <r>
    <x v="107"/>
    <x v="1"/>
    <x v="11"/>
    <x v="158"/>
    <n v="158226"/>
  </r>
  <r>
    <x v="107"/>
    <x v="1"/>
    <x v="11"/>
    <x v="159"/>
    <n v="41518"/>
  </r>
  <r>
    <x v="107"/>
    <x v="1"/>
    <x v="11"/>
    <x v="160"/>
    <n v="150704"/>
  </r>
  <r>
    <x v="107"/>
    <x v="1"/>
    <x v="11"/>
    <x v="161"/>
    <n v="198094"/>
  </r>
  <r>
    <x v="107"/>
    <x v="1"/>
    <x v="11"/>
    <x v="162"/>
    <n v="14466"/>
  </r>
  <r>
    <x v="107"/>
    <x v="1"/>
    <x v="11"/>
    <x v="163"/>
    <n v="33539"/>
  </r>
  <r>
    <x v="107"/>
    <x v="1"/>
    <x v="11"/>
    <x v="164"/>
    <n v="38097"/>
  </r>
  <r>
    <x v="107"/>
    <x v="1"/>
    <x v="12"/>
    <x v="165"/>
    <n v="21129"/>
  </r>
  <r>
    <x v="107"/>
    <x v="1"/>
    <x v="12"/>
    <x v="166"/>
    <n v="71316"/>
  </r>
  <r>
    <x v="107"/>
    <x v="1"/>
    <x v="12"/>
    <x v="167"/>
    <n v="46445"/>
  </r>
  <r>
    <x v="107"/>
    <x v="1"/>
    <x v="12"/>
    <x v="168"/>
    <n v="25123"/>
  </r>
  <r>
    <x v="107"/>
    <x v="1"/>
    <x v="12"/>
    <x v="169"/>
    <n v="18795"/>
  </r>
  <r>
    <x v="107"/>
    <x v="1"/>
    <x v="12"/>
    <x v="170"/>
    <n v="25412"/>
  </r>
  <r>
    <x v="107"/>
    <x v="1"/>
    <x v="12"/>
    <x v="171"/>
    <n v="11378"/>
  </r>
  <r>
    <x v="107"/>
    <x v="1"/>
    <x v="12"/>
    <x v="172"/>
    <n v="85214"/>
  </r>
  <r>
    <x v="107"/>
    <x v="1"/>
    <x v="12"/>
    <x v="173"/>
    <n v="78841"/>
  </r>
  <r>
    <x v="107"/>
    <x v="1"/>
    <x v="12"/>
    <x v="174"/>
    <n v="16629"/>
  </r>
  <r>
    <x v="107"/>
    <x v="1"/>
    <x v="12"/>
    <x v="175"/>
    <n v="7052"/>
  </r>
  <r>
    <x v="107"/>
    <x v="1"/>
    <x v="12"/>
    <x v="176"/>
    <n v="161080"/>
  </r>
  <r>
    <x v="107"/>
    <x v="1"/>
    <x v="12"/>
    <x v="177"/>
    <n v="159134"/>
  </r>
  <r>
    <x v="107"/>
    <x v="1"/>
    <x v="12"/>
    <x v="178"/>
    <n v="33706"/>
  </r>
  <r>
    <x v="107"/>
    <x v="1"/>
    <x v="12"/>
    <x v="179"/>
    <n v="12537"/>
  </r>
  <r>
    <x v="107"/>
    <x v="1"/>
    <x v="13"/>
    <x v="180"/>
    <n v="12872"/>
  </r>
  <r>
    <x v="107"/>
    <x v="1"/>
    <x v="13"/>
    <x v="181"/>
    <n v="20385"/>
  </r>
  <r>
    <x v="107"/>
    <x v="1"/>
    <x v="13"/>
    <x v="182"/>
    <n v="15045"/>
  </r>
  <r>
    <x v="107"/>
    <x v="1"/>
    <x v="13"/>
    <x v="183"/>
    <n v="55043"/>
  </r>
  <r>
    <x v="107"/>
    <x v="1"/>
    <x v="13"/>
    <x v="184"/>
    <n v="12455"/>
  </r>
  <r>
    <x v="107"/>
    <x v="1"/>
    <x v="13"/>
    <x v="185"/>
    <n v="57773"/>
  </r>
  <r>
    <x v="107"/>
    <x v="1"/>
    <x v="13"/>
    <x v="186"/>
    <n v="47586"/>
  </r>
  <r>
    <x v="107"/>
    <x v="1"/>
    <x v="13"/>
    <x v="187"/>
    <n v="95935"/>
  </r>
  <r>
    <x v="107"/>
    <x v="1"/>
    <x v="13"/>
    <x v="188"/>
    <n v="50317"/>
  </r>
  <r>
    <x v="107"/>
    <x v="1"/>
    <x v="13"/>
    <x v="189"/>
    <n v="20056"/>
  </r>
  <r>
    <x v="107"/>
    <x v="1"/>
    <x v="13"/>
    <x v="190"/>
    <n v="78162"/>
  </r>
  <r>
    <x v="107"/>
    <x v="1"/>
    <x v="13"/>
    <x v="191"/>
    <n v="17814"/>
  </r>
  <r>
    <x v="107"/>
    <x v="1"/>
    <x v="13"/>
    <x v="192"/>
    <n v="95479"/>
  </r>
  <r>
    <x v="107"/>
    <x v="1"/>
    <x v="13"/>
    <x v="193"/>
    <n v="23037"/>
  </r>
  <r>
    <x v="107"/>
    <x v="1"/>
    <x v="13"/>
    <x v="194"/>
    <n v="34463"/>
  </r>
  <r>
    <x v="107"/>
    <x v="1"/>
    <x v="13"/>
    <x v="195"/>
    <n v="14986"/>
  </r>
  <r>
    <x v="107"/>
    <x v="1"/>
    <x v="13"/>
    <x v="196"/>
    <n v="29109"/>
  </r>
  <r>
    <x v="107"/>
    <x v="1"/>
    <x v="13"/>
    <x v="197"/>
    <n v="12842"/>
  </r>
  <r>
    <x v="107"/>
    <x v="1"/>
    <x v="13"/>
    <x v="198"/>
    <n v="13779"/>
  </r>
  <r>
    <x v="107"/>
    <x v="1"/>
    <x v="13"/>
    <x v="199"/>
    <n v="18359"/>
  </r>
  <r>
    <x v="107"/>
    <x v="1"/>
    <x v="13"/>
    <x v="200"/>
    <n v="26746"/>
  </r>
  <r>
    <x v="107"/>
    <x v="1"/>
    <x v="13"/>
    <x v="201"/>
    <n v="34923"/>
  </r>
  <r>
    <x v="107"/>
    <x v="1"/>
    <x v="14"/>
    <x v="202"/>
    <n v="121520"/>
  </r>
  <r>
    <x v="107"/>
    <x v="1"/>
    <x v="14"/>
    <x v="203"/>
    <n v="128085"/>
  </r>
  <r>
    <x v="107"/>
    <x v="1"/>
    <x v="14"/>
    <x v="204"/>
    <n v="25696"/>
  </r>
  <r>
    <x v="107"/>
    <x v="1"/>
    <x v="14"/>
    <x v="205"/>
    <n v="113584"/>
  </r>
  <r>
    <x v="107"/>
    <x v="1"/>
    <x v="14"/>
    <x v="206"/>
    <n v="19323"/>
  </r>
  <r>
    <x v="107"/>
    <x v="1"/>
    <x v="14"/>
    <x v="207"/>
    <n v="46171"/>
  </r>
  <r>
    <x v="107"/>
    <x v="1"/>
    <x v="14"/>
    <x v="208"/>
    <n v="27987"/>
  </r>
  <r>
    <x v="107"/>
    <x v="1"/>
    <x v="14"/>
    <x v="209"/>
    <n v="10257"/>
  </r>
  <r>
    <x v="107"/>
    <x v="1"/>
    <x v="14"/>
    <x v="210"/>
    <n v="30203"/>
  </r>
  <r>
    <x v="107"/>
    <x v="1"/>
    <x v="14"/>
    <x v="211"/>
    <n v="31424"/>
  </r>
  <r>
    <x v="107"/>
    <x v="1"/>
    <x v="14"/>
    <x v="212"/>
    <n v="45972"/>
  </r>
  <r>
    <x v="107"/>
    <x v="1"/>
    <x v="14"/>
    <x v="213"/>
    <n v="24368"/>
  </r>
  <r>
    <x v="107"/>
    <x v="1"/>
    <x v="14"/>
    <x v="214"/>
    <n v="4041"/>
  </r>
  <r>
    <x v="107"/>
    <x v="1"/>
    <x v="14"/>
    <x v="215"/>
    <n v="24982"/>
  </r>
  <r>
    <x v="107"/>
    <x v="1"/>
    <x v="14"/>
    <x v="216"/>
    <n v="48856"/>
  </r>
  <r>
    <x v="107"/>
    <x v="1"/>
    <x v="14"/>
    <x v="217"/>
    <n v="19959"/>
  </r>
  <r>
    <x v="107"/>
    <x v="1"/>
    <x v="14"/>
    <x v="218"/>
    <n v="1470"/>
  </r>
  <r>
    <x v="107"/>
    <x v="1"/>
    <x v="14"/>
    <x v="219"/>
    <n v="17978"/>
  </r>
  <r>
    <x v="107"/>
    <x v="1"/>
    <x v="14"/>
    <x v="220"/>
    <n v="19213"/>
  </r>
  <r>
    <x v="107"/>
    <x v="1"/>
    <x v="14"/>
    <x v="221"/>
    <n v="30257"/>
  </r>
  <r>
    <x v="107"/>
    <x v="1"/>
    <x v="14"/>
    <x v="222"/>
    <n v="11054"/>
  </r>
  <r>
    <x v="107"/>
    <x v="1"/>
    <x v="14"/>
    <x v="223"/>
    <n v="89744"/>
  </r>
  <r>
    <x v="107"/>
    <x v="1"/>
    <x v="14"/>
    <x v="224"/>
    <n v="133590"/>
  </r>
  <r>
    <x v="107"/>
    <x v="1"/>
    <x v="14"/>
    <x v="225"/>
    <n v="120351"/>
  </r>
  <r>
    <x v="107"/>
    <x v="1"/>
    <x v="15"/>
    <x v="226"/>
    <n v="59102"/>
  </r>
  <r>
    <x v="107"/>
    <x v="1"/>
    <x v="15"/>
    <x v="227"/>
    <n v="14718"/>
  </r>
  <r>
    <x v="107"/>
    <x v="1"/>
    <x v="15"/>
    <x v="228"/>
    <n v="33939"/>
  </r>
  <r>
    <x v="107"/>
    <x v="1"/>
    <x v="15"/>
    <x v="229"/>
    <n v="183946"/>
  </r>
  <r>
    <x v="107"/>
    <x v="1"/>
    <x v="15"/>
    <x v="230"/>
    <n v="22495"/>
  </r>
  <r>
    <x v="107"/>
    <x v="1"/>
    <x v="15"/>
    <x v="231"/>
    <n v="43565"/>
  </r>
  <r>
    <x v="107"/>
    <x v="1"/>
    <x v="15"/>
    <x v="232"/>
    <n v="52880"/>
  </r>
  <r>
    <x v="107"/>
    <x v="1"/>
    <x v="15"/>
    <x v="233"/>
    <n v="21181"/>
  </r>
  <r>
    <x v="107"/>
    <x v="1"/>
    <x v="15"/>
    <x v="234"/>
    <n v="144662"/>
  </r>
  <r>
    <x v="107"/>
    <x v="1"/>
    <x v="15"/>
    <x v="235"/>
    <n v="14967"/>
  </r>
  <r>
    <x v="107"/>
    <x v="1"/>
    <x v="15"/>
    <x v="236"/>
    <n v="81015"/>
  </r>
  <r>
    <x v="107"/>
    <x v="1"/>
    <x v="15"/>
    <x v="237"/>
    <n v="34904"/>
  </r>
  <r>
    <x v="107"/>
    <x v="1"/>
    <x v="15"/>
    <x v="238"/>
    <n v="108515"/>
  </r>
  <r>
    <x v="107"/>
    <x v="1"/>
    <x v="15"/>
    <x v="239"/>
    <n v="98717"/>
  </r>
  <r>
    <x v="107"/>
    <x v="1"/>
    <x v="15"/>
    <x v="240"/>
    <n v="187615"/>
  </r>
  <r>
    <x v="107"/>
    <x v="1"/>
    <x v="15"/>
    <x v="241"/>
    <n v="155181"/>
  </r>
  <r>
    <x v="107"/>
    <x v="1"/>
    <x v="15"/>
    <x v="242"/>
    <n v="73981"/>
  </r>
  <r>
    <x v="107"/>
    <x v="1"/>
    <x v="15"/>
    <x v="243"/>
    <n v="53253"/>
  </r>
  <r>
    <x v="107"/>
    <x v="1"/>
    <x v="15"/>
    <x v="244"/>
    <n v="20496"/>
  </r>
  <r>
    <x v="107"/>
    <x v="1"/>
    <x v="15"/>
    <x v="245"/>
    <n v="49727"/>
  </r>
  <r>
    <x v="107"/>
    <x v="1"/>
    <x v="15"/>
    <x v="246"/>
    <n v="11972"/>
  </r>
  <r>
    <x v="107"/>
    <x v="1"/>
    <x v="15"/>
    <x v="247"/>
    <n v="18587"/>
  </r>
  <r>
    <x v="107"/>
    <x v="1"/>
    <x v="16"/>
    <x v="248"/>
    <n v="126971"/>
  </r>
  <r>
    <x v="107"/>
    <x v="1"/>
    <x v="16"/>
    <x v="249"/>
    <n v="154851"/>
  </r>
  <r>
    <x v="108"/>
    <x v="0"/>
    <x v="0"/>
    <x v="0"/>
    <n v="750811"/>
  </r>
  <r>
    <x v="108"/>
    <x v="0"/>
    <x v="0"/>
    <x v="1"/>
    <n v="634541"/>
  </r>
  <r>
    <x v="108"/>
    <x v="0"/>
    <x v="0"/>
    <x v="2"/>
    <n v="415745"/>
  </r>
  <r>
    <x v="108"/>
    <x v="0"/>
    <x v="0"/>
    <x v="3"/>
    <n v="776726"/>
  </r>
  <r>
    <x v="108"/>
    <x v="0"/>
    <x v="0"/>
    <x v="4"/>
    <n v="666733"/>
  </r>
  <r>
    <x v="108"/>
    <x v="0"/>
    <x v="0"/>
    <x v="5"/>
    <n v="468766"/>
  </r>
  <r>
    <x v="108"/>
    <x v="0"/>
    <x v="0"/>
    <x v="6"/>
    <n v="576480"/>
  </r>
  <r>
    <x v="108"/>
    <x v="0"/>
    <x v="0"/>
    <x v="7"/>
    <n v="329823"/>
  </r>
  <r>
    <x v="108"/>
    <x v="0"/>
    <x v="0"/>
    <x v="8"/>
    <n v="772038"/>
  </r>
  <r>
    <x v="108"/>
    <x v="0"/>
    <x v="0"/>
    <x v="9"/>
    <n v="434501"/>
  </r>
  <r>
    <x v="108"/>
    <x v="0"/>
    <x v="0"/>
    <x v="10"/>
    <n v="477846"/>
  </r>
  <r>
    <x v="108"/>
    <x v="0"/>
    <x v="0"/>
    <x v="11"/>
    <n v="491776"/>
  </r>
  <r>
    <x v="108"/>
    <x v="0"/>
    <x v="0"/>
    <x v="12"/>
    <n v="487079"/>
  </r>
  <r>
    <x v="108"/>
    <x v="0"/>
    <x v="0"/>
    <x v="13"/>
    <n v="386752"/>
  </r>
  <r>
    <x v="108"/>
    <x v="0"/>
    <x v="0"/>
    <x v="14"/>
    <n v="543714"/>
  </r>
  <r>
    <x v="108"/>
    <x v="0"/>
    <x v="0"/>
    <x v="15"/>
    <n v="387576"/>
  </r>
  <r>
    <x v="108"/>
    <x v="0"/>
    <x v="0"/>
    <x v="16"/>
    <n v="584771"/>
  </r>
  <r>
    <x v="108"/>
    <x v="0"/>
    <x v="0"/>
    <x v="17"/>
    <n v="914572"/>
  </r>
  <r>
    <x v="108"/>
    <x v="0"/>
    <x v="0"/>
    <x v="18"/>
    <n v="619888"/>
  </r>
  <r>
    <x v="108"/>
    <x v="0"/>
    <x v="0"/>
    <x v="19"/>
    <n v="538187"/>
  </r>
  <r>
    <x v="108"/>
    <x v="0"/>
    <x v="0"/>
    <x v="20"/>
    <n v="283858"/>
  </r>
  <r>
    <x v="108"/>
    <x v="0"/>
    <x v="0"/>
    <x v="21"/>
    <n v="632460"/>
  </r>
  <r>
    <x v="108"/>
    <x v="0"/>
    <x v="0"/>
    <x v="22"/>
    <n v="197996"/>
  </r>
  <r>
    <x v="108"/>
    <x v="0"/>
    <x v="0"/>
    <x v="23"/>
    <n v="170804"/>
  </r>
  <r>
    <x v="108"/>
    <x v="0"/>
    <x v="0"/>
    <x v="24"/>
    <n v="544300"/>
  </r>
  <r>
    <x v="108"/>
    <x v="0"/>
    <x v="1"/>
    <x v="25"/>
    <n v="114460"/>
  </r>
  <r>
    <x v="108"/>
    <x v="0"/>
    <x v="1"/>
    <x v="26"/>
    <n v="372242"/>
  </r>
  <r>
    <x v="108"/>
    <x v="0"/>
    <x v="1"/>
    <x v="27"/>
    <n v="164241"/>
  </r>
  <r>
    <x v="108"/>
    <x v="0"/>
    <x v="1"/>
    <x v="28"/>
    <n v="434681"/>
  </r>
  <r>
    <x v="108"/>
    <x v="0"/>
    <x v="1"/>
    <x v="29"/>
    <n v="123194"/>
  </r>
  <r>
    <x v="108"/>
    <x v="0"/>
    <x v="1"/>
    <x v="30"/>
    <n v="367933"/>
  </r>
  <r>
    <x v="108"/>
    <x v="0"/>
    <x v="1"/>
    <x v="31"/>
    <n v="561647"/>
  </r>
  <r>
    <x v="108"/>
    <x v="0"/>
    <x v="1"/>
    <x v="32"/>
    <n v="429746"/>
  </r>
  <r>
    <x v="108"/>
    <x v="0"/>
    <x v="1"/>
    <x v="33"/>
    <n v="340055"/>
  </r>
  <r>
    <x v="108"/>
    <x v="0"/>
    <x v="1"/>
    <x v="34"/>
    <n v="492188"/>
  </r>
  <r>
    <x v="108"/>
    <x v="0"/>
    <x v="1"/>
    <x v="35"/>
    <n v="170335"/>
  </r>
  <r>
    <x v="108"/>
    <x v="0"/>
    <x v="1"/>
    <x v="36"/>
    <n v="255354"/>
  </r>
  <r>
    <x v="108"/>
    <x v="0"/>
    <x v="1"/>
    <x v="37"/>
    <n v="271301"/>
  </r>
  <r>
    <x v="108"/>
    <x v="0"/>
    <x v="1"/>
    <x v="38"/>
    <n v="192195"/>
  </r>
  <r>
    <x v="108"/>
    <x v="0"/>
    <x v="1"/>
    <x v="39"/>
    <n v="52174"/>
  </r>
  <r>
    <x v="108"/>
    <x v="0"/>
    <x v="1"/>
    <x v="40"/>
    <n v="669427"/>
  </r>
  <r>
    <x v="108"/>
    <x v="0"/>
    <x v="2"/>
    <x v="41"/>
    <n v="197224"/>
  </r>
  <r>
    <x v="108"/>
    <x v="0"/>
    <x v="2"/>
    <x v="42"/>
    <n v="877822"/>
  </r>
  <r>
    <x v="108"/>
    <x v="0"/>
    <x v="2"/>
    <x v="43"/>
    <n v="231227"/>
  </r>
  <r>
    <x v="108"/>
    <x v="0"/>
    <x v="2"/>
    <x v="44"/>
    <n v="451950"/>
  </r>
  <r>
    <x v="108"/>
    <x v="0"/>
    <x v="2"/>
    <x v="45"/>
    <n v="655046"/>
  </r>
  <r>
    <x v="108"/>
    <x v="0"/>
    <x v="2"/>
    <x v="46"/>
    <n v="272719"/>
  </r>
  <r>
    <x v="108"/>
    <x v="0"/>
    <x v="2"/>
    <x v="47"/>
    <n v="624472"/>
  </r>
  <r>
    <x v="108"/>
    <x v="0"/>
    <x v="2"/>
    <x v="48"/>
    <n v="103242"/>
  </r>
  <r>
    <x v="108"/>
    <x v="0"/>
    <x v="3"/>
    <x v="49"/>
    <n v="77059"/>
  </r>
  <r>
    <x v="108"/>
    <x v="0"/>
    <x v="3"/>
    <x v="50"/>
    <n v="470302"/>
  </r>
  <r>
    <x v="108"/>
    <x v="0"/>
    <x v="3"/>
    <x v="51"/>
    <n v="766756"/>
  </r>
  <r>
    <x v="108"/>
    <x v="0"/>
    <x v="3"/>
    <x v="52"/>
    <n v="93396"/>
  </r>
  <r>
    <x v="108"/>
    <x v="0"/>
    <x v="3"/>
    <x v="53"/>
    <n v="542666"/>
  </r>
  <r>
    <x v="108"/>
    <x v="0"/>
    <x v="3"/>
    <x v="54"/>
    <n v="754069"/>
  </r>
  <r>
    <x v="108"/>
    <x v="0"/>
    <x v="3"/>
    <x v="55"/>
    <n v="718977"/>
  </r>
  <r>
    <x v="108"/>
    <x v="0"/>
    <x v="3"/>
    <x v="56"/>
    <n v="477406"/>
  </r>
  <r>
    <x v="108"/>
    <x v="0"/>
    <x v="3"/>
    <x v="57"/>
    <n v="15853"/>
  </r>
  <r>
    <x v="108"/>
    <x v="0"/>
    <x v="3"/>
    <x v="58"/>
    <n v="138157"/>
  </r>
  <r>
    <x v="108"/>
    <x v="0"/>
    <x v="4"/>
    <x v="59"/>
    <n v="624669"/>
  </r>
  <r>
    <x v="108"/>
    <x v="0"/>
    <x v="4"/>
    <x v="60"/>
    <n v="287192"/>
  </r>
  <r>
    <x v="108"/>
    <x v="0"/>
    <x v="4"/>
    <x v="61"/>
    <n v="140669"/>
  </r>
  <r>
    <x v="108"/>
    <x v="0"/>
    <x v="4"/>
    <x v="62"/>
    <n v="658297"/>
  </r>
  <r>
    <x v="108"/>
    <x v="0"/>
    <x v="4"/>
    <x v="63"/>
    <n v="431209"/>
  </r>
  <r>
    <x v="108"/>
    <x v="0"/>
    <x v="5"/>
    <x v="64"/>
    <n v="253883"/>
  </r>
  <r>
    <x v="108"/>
    <x v="0"/>
    <x v="5"/>
    <x v="65"/>
    <n v="318382"/>
  </r>
  <r>
    <x v="108"/>
    <x v="0"/>
    <x v="5"/>
    <x v="66"/>
    <n v="708785"/>
  </r>
  <r>
    <x v="108"/>
    <x v="0"/>
    <x v="5"/>
    <x v="67"/>
    <n v="446041"/>
  </r>
  <r>
    <x v="108"/>
    <x v="0"/>
    <x v="5"/>
    <x v="68"/>
    <n v="351156"/>
  </r>
  <r>
    <x v="108"/>
    <x v="0"/>
    <x v="6"/>
    <x v="69"/>
    <n v="557130"/>
  </r>
  <r>
    <x v="108"/>
    <x v="0"/>
    <x v="6"/>
    <x v="70"/>
    <n v="294373"/>
  </r>
  <r>
    <x v="108"/>
    <x v="0"/>
    <x v="6"/>
    <x v="71"/>
    <n v="266398"/>
  </r>
  <r>
    <x v="108"/>
    <x v="0"/>
    <x v="6"/>
    <x v="72"/>
    <n v="268745"/>
  </r>
  <r>
    <x v="108"/>
    <x v="0"/>
    <x v="6"/>
    <x v="73"/>
    <n v="345440"/>
  </r>
  <r>
    <x v="108"/>
    <x v="0"/>
    <x v="7"/>
    <x v="74"/>
    <n v="379647"/>
  </r>
  <r>
    <x v="108"/>
    <x v="0"/>
    <x v="8"/>
    <x v="75"/>
    <n v="63091"/>
  </r>
  <r>
    <x v="108"/>
    <x v="0"/>
    <x v="8"/>
    <x v="76"/>
    <n v="600036"/>
  </r>
  <r>
    <x v="108"/>
    <x v="0"/>
    <x v="8"/>
    <x v="77"/>
    <n v="372617"/>
  </r>
  <r>
    <x v="108"/>
    <x v="0"/>
    <x v="8"/>
    <x v="78"/>
    <n v="364956"/>
  </r>
  <r>
    <x v="108"/>
    <x v="0"/>
    <x v="8"/>
    <x v="79"/>
    <n v="90554"/>
  </r>
  <r>
    <x v="108"/>
    <x v="0"/>
    <x v="8"/>
    <x v="80"/>
    <n v="474162"/>
  </r>
  <r>
    <x v="108"/>
    <x v="0"/>
    <x v="8"/>
    <x v="81"/>
    <n v="381167"/>
  </r>
  <r>
    <x v="108"/>
    <x v="0"/>
    <x v="8"/>
    <x v="82"/>
    <n v="254577"/>
  </r>
  <r>
    <x v="108"/>
    <x v="0"/>
    <x v="8"/>
    <x v="83"/>
    <n v="406780"/>
  </r>
  <r>
    <x v="108"/>
    <x v="0"/>
    <x v="8"/>
    <x v="84"/>
    <n v="487955"/>
  </r>
  <r>
    <x v="108"/>
    <x v="0"/>
    <x v="8"/>
    <x v="85"/>
    <n v="743119"/>
  </r>
  <r>
    <x v="108"/>
    <x v="0"/>
    <x v="8"/>
    <x v="86"/>
    <n v="138169"/>
  </r>
  <r>
    <x v="108"/>
    <x v="0"/>
    <x v="8"/>
    <x v="87"/>
    <n v="1265151"/>
  </r>
  <r>
    <x v="108"/>
    <x v="0"/>
    <x v="8"/>
    <x v="88"/>
    <n v="702514"/>
  </r>
  <r>
    <x v="108"/>
    <x v="0"/>
    <x v="8"/>
    <x v="89"/>
    <n v="325006"/>
  </r>
  <r>
    <x v="108"/>
    <x v="0"/>
    <x v="8"/>
    <x v="90"/>
    <n v="300942"/>
  </r>
  <r>
    <x v="108"/>
    <x v="0"/>
    <x v="8"/>
    <x v="91"/>
    <n v="447676"/>
  </r>
  <r>
    <x v="108"/>
    <x v="0"/>
    <x v="8"/>
    <x v="92"/>
    <n v="451346"/>
  </r>
  <r>
    <x v="108"/>
    <x v="0"/>
    <x v="8"/>
    <x v="93"/>
    <n v="386002"/>
  </r>
  <r>
    <x v="108"/>
    <x v="0"/>
    <x v="8"/>
    <x v="94"/>
    <n v="247481"/>
  </r>
  <r>
    <x v="108"/>
    <x v="0"/>
    <x v="8"/>
    <x v="95"/>
    <n v="609704"/>
  </r>
  <r>
    <x v="108"/>
    <x v="0"/>
    <x v="8"/>
    <x v="96"/>
    <n v="528384"/>
  </r>
  <r>
    <x v="108"/>
    <x v="0"/>
    <x v="8"/>
    <x v="97"/>
    <n v="477447"/>
  </r>
  <r>
    <x v="108"/>
    <x v="0"/>
    <x v="8"/>
    <x v="98"/>
    <n v="265658"/>
  </r>
  <r>
    <x v="108"/>
    <x v="0"/>
    <x v="8"/>
    <x v="99"/>
    <n v="489535"/>
  </r>
  <r>
    <x v="108"/>
    <x v="0"/>
    <x v="8"/>
    <x v="100"/>
    <n v="347274"/>
  </r>
  <r>
    <x v="108"/>
    <x v="0"/>
    <x v="8"/>
    <x v="101"/>
    <n v="270032"/>
  </r>
  <r>
    <x v="108"/>
    <x v="0"/>
    <x v="8"/>
    <x v="102"/>
    <n v="121945"/>
  </r>
  <r>
    <x v="108"/>
    <x v="0"/>
    <x v="8"/>
    <x v="103"/>
    <n v="142384"/>
  </r>
  <r>
    <x v="108"/>
    <x v="0"/>
    <x v="8"/>
    <x v="104"/>
    <n v="56657"/>
  </r>
  <r>
    <x v="108"/>
    <x v="0"/>
    <x v="8"/>
    <x v="105"/>
    <n v="258156"/>
  </r>
  <r>
    <x v="108"/>
    <x v="0"/>
    <x v="8"/>
    <x v="106"/>
    <n v="488349"/>
  </r>
  <r>
    <x v="108"/>
    <x v="0"/>
    <x v="8"/>
    <x v="107"/>
    <n v="422716"/>
  </r>
  <r>
    <x v="108"/>
    <x v="0"/>
    <x v="8"/>
    <x v="108"/>
    <n v="300485"/>
  </r>
  <r>
    <x v="108"/>
    <x v="0"/>
    <x v="8"/>
    <x v="109"/>
    <n v="168406"/>
  </r>
  <r>
    <x v="108"/>
    <x v="0"/>
    <x v="8"/>
    <x v="110"/>
    <n v="601214"/>
  </r>
  <r>
    <x v="108"/>
    <x v="0"/>
    <x v="8"/>
    <x v="111"/>
    <n v="304352"/>
  </r>
  <r>
    <x v="108"/>
    <x v="0"/>
    <x v="8"/>
    <x v="112"/>
    <n v="590455"/>
  </r>
  <r>
    <x v="108"/>
    <x v="0"/>
    <x v="8"/>
    <x v="113"/>
    <n v="667242"/>
  </r>
  <r>
    <x v="108"/>
    <x v="0"/>
    <x v="8"/>
    <x v="114"/>
    <n v="215498"/>
  </r>
  <r>
    <x v="108"/>
    <x v="0"/>
    <x v="8"/>
    <x v="115"/>
    <n v="304224"/>
  </r>
  <r>
    <x v="108"/>
    <x v="0"/>
    <x v="8"/>
    <x v="116"/>
    <n v="896073"/>
  </r>
  <r>
    <x v="108"/>
    <x v="0"/>
    <x v="9"/>
    <x v="117"/>
    <n v="361161"/>
  </r>
  <r>
    <x v="108"/>
    <x v="0"/>
    <x v="9"/>
    <x v="118"/>
    <n v="33589"/>
  </r>
  <r>
    <x v="108"/>
    <x v="0"/>
    <x v="9"/>
    <x v="119"/>
    <n v="123052"/>
  </r>
  <r>
    <x v="108"/>
    <x v="0"/>
    <x v="9"/>
    <x v="120"/>
    <n v="88729"/>
  </r>
  <r>
    <x v="108"/>
    <x v="0"/>
    <x v="9"/>
    <x v="121"/>
    <n v="125696"/>
  </r>
  <r>
    <x v="108"/>
    <x v="0"/>
    <x v="9"/>
    <x v="122"/>
    <n v="25372"/>
  </r>
  <r>
    <x v="108"/>
    <x v="0"/>
    <x v="9"/>
    <x v="123"/>
    <n v="28959"/>
  </r>
  <r>
    <x v="108"/>
    <x v="0"/>
    <x v="9"/>
    <x v="124"/>
    <n v="38115"/>
  </r>
  <r>
    <x v="108"/>
    <x v="0"/>
    <x v="9"/>
    <x v="125"/>
    <n v="560786"/>
  </r>
  <r>
    <x v="108"/>
    <x v="0"/>
    <x v="9"/>
    <x v="126"/>
    <n v="37447"/>
  </r>
  <r>
    <x v="108"/>
    <x v="0"/>
    <x v="9"/>
    <x v="127"/>
    <n v="38496"/>
  </r>
  <r>
    <x v="108"/>
    <x v="0"/>
    <x v="9"/>
    <x v="128"/>
    <n v="56733"/>
  </r>
  <r>
    <x v="108"/>
    <x v="0"/>
    <x v="9"/>
    <x v="129"/>
    <n v="488771"/>
  </r>
  <r>
    <x v="108"/>
    <x v="0"/>
    <x v="9"/>
    <x v="130"/>
    <n v="68441"/>
  </r>
  <r>
    <x v="108"/>
    <x v="0"/>
    <x v="9"/>
    <x v="131"/>
    <n v="41383"/>
  </r>
  <r>
    <x v="108"/>
    <x v="0"/>
    <x v="9"/>
    <x v="132"/>
    <n v="75262"/>
  </r>
  <r>
    <x v="108"/>
    <x v="0"/>
    <x v="9"/>
    <x v="133"/>
    <n v="31181"/>
  </r>
  <r>
    <x v="108"/>
    <x v="0"/>
    <x v="9"/>
    <x v="134"/>
    <n v="44795"/>
  </r>
  <r>
    <x v="108"/>
    <x v="0"/>
    <x v="10"/>
    <x v="135"/>
    <n v="40549"/>
  </r>
  <r>
    <x v="108"/>
    <x v="0"/>
    <x v="10"/>
    <x v="136"/>
    <n v="31358"/>
  </r>
  <r>
    <x v="108"/>
    <x v="0"/>
    <x v="10"/>
    <x v="137"/>
    <n v="36895"/>
  </r>
  <r>
    <x v="108"/>
    <x v="0"/>
    <x v="10"/>
    <x v="138"/>
    <n v="56139"/>
  </r>
  <r>
    <x v="108"/>
    <x v="0"/>
    <x v="10"/>
    <x v="139"/>
    <n v="56106"/>
  </r>
  <r>
    <x v="108"/>
    <x v="0"/>
    <x v="10"/>
    <x v="140"/>
    <n v="116229"/>
  </r>
  <r>
    <x v="108"/>
    <x v="0"/>
    <x v="10"/>
    <x v="141"/>
    <n v="225316"/>
  </r>
  <r>
    <x v="108"/>
    <x v="0"/>
    <x v="10"/>
    <x v="142"/>
    <n v="34339"/>
  </r>
  <r>
    <x v="108"/>
    <x v="0"/>
    <x v="10"/>
    <x v="143"/>
    <n v="85370"/>
  </r>
  <r>
    <x v="108"/>
    <x v="0"/>
    <x v="10"/>
    <x v="144"/>
    <n v="238279"/>
  </r>
  <r>
    <x v="108"/>
    <x v="0"/>
    <x v="10"/>
    <x v="145"/>
    <n v="274445"/>
  </r>
  <r>
    <x v="108"/>
    <x v="0"/>
    <x v="10"/>
    <x v="146"/>
    <n v="223132"/>
  </r>
  <r>
    <x v="108"/>
    <x v="0"/>
    <x v="10"/>
    <x v="147"/>
    <n v="353753"/>
  </r>
  <r>
    <x v="108"/>
    <x v="0"/>
    <x v="10"/>
    <x v="148"/>
    <n v="343534"/>
  </r>
  <r>
    <x v="108"/>
    <x v="0"/>
    <x v="11"/>
    <x v="149"/>
    <n v="49031"/>
  </r>
  <r>
    <x v="108"/>
    <x v="0"/>
    <x v="11"/>
    <x v="150"/>
    <n v="152682"/>
  </r>
  <r>
    <x v="108"/>
    <x v="0"/>
    <x v="11"/>
    <x v="151"/>
    <n v="63684"/>
  </r>
  <r>
    <x v="108"/>
    <x v="0"/>
    <x v="11"/>
    <x v="152"/>
    <n v="167273"/>
  </r>
  <r>
    <x v="108"/>
    <x v="0"/>
    <x v="11"/>
    <x v="153"/>
    <n v="239795"/>
  </r>
  <r>
    <x v="108"/>
    <x v="0"/>
    <x v="11"/>
    <x v="154"/>
    <n v="153007"/>
  </r>
  <r>
    <x v="108"/>
    <x v="0"/>
    <x v="11"/>
    <x v="155"/>
    <n v="84201"/>
  </r>
  <r>
    <x v="108"/>
    <x v="0"/>
    <x v="11"/>
    <x v="156"/>
    <n v="264256"/>
  </r>
  <r>
    <x v="108"/>
    <x v="0"/>
    <x v="11"/>
    <x v="157"/>
    <n v="65680"/>
  </r>
  <r>
    <x v="108"/>
    <x v="0"/>
    <x v="11"/>
    <x v="158"/>
    <n v="459327"/>
  </r>
  <r>
    <x v="108"/>
    <x v="0"/>
    <x v="11"/>
    <x v="159"/>
    <n v="99297"/>
  </r>
  <r>
    <x v="108"/>
    <x v="0"/>
    <x v="11"/>
    <x v="160"/>
    <n v="361137"/>
  </r>
  <r>
    <x v="108"/>
    <x v="0"/>
    <x v="11"/>
    <x v="161"/>
    <n v="480076"/>
  </r>
  <r>
    <x v="108"/>
    <x v="0"/>
    <x v="11"/>
    <x v="162"/>
    <n v="34788"/>
  </r>
  <r>
    <x v="108"/>
    <x v="0"/>
    <x v="11"/>
    <x v="163"/>
    <n v="66749"/>
  </r>
  <r>
    <x v="108"/>
    <x v="0"/>
    <x v="11"/>
    <x v="164"/>
    <n v="118193"/>
  </r>
  <r>
    <x v="108"/>
    <x v="0"/>
    <x v="12"/>
    <x v="165"/>
    <n v="66130"/>
  </r>
  <r>
    <x v="108"/>
    <x v="0"/>
    <x v="12"/>
    <x v="166"/>
    <n v="469440"/>
  </r>
  <r>
    <x v="108"/>
    <x v="0"/>
    <x v="12"/>
    <x v="167"/>
    <n v="121798"/>
  </r>
  <r>
    <x v="108"/>
    <x v="0"/>
    <x v="12"/>
    <x v="168"/>
    <n v="126957"/>
  </r>
  <r>
    <x v="108"/>
    <x v="0"/>
    <x v="12"/>
    <x v="169"/>
    <n v="25458"/>
  </r>
  <r>
    <x v="108"/>
    <x v="0"/>
    <x v="12"/>
    <x v="170"/>
    <n v="64133"/>
  </r>
  <r>
    <x v="108"/>
    <x v="0"/>
    <x v="12"/>
    <x v="171"/>
    <n v="30397"/>
  </r>
  <r>
    <x v="108"/>
    <x v="0"/>
    <x v="12"/>
    <x v="172"/>
    <n v="99565"/>
  </r>
  <r>
    <x v="108"/>
    <x v="0"/>
    <x v="12"/>
    <x v="173"/>
    <n v="515440"/>
  </r>
  <r>
    <x v="108"/>
    <x v="0"/>
    <x v="12"/>
    <x v="174"/>
    <n v="27096"/>
  </r>
  <r>
    <x v="108"/>
    <x v="0"/>
    <x v="12"/>
    <x v="175"/>
    <n v="23246"/>
  </r>
  <r>
    <x v="108"/>
    <x v="0"/>
    <x v="12"/>
    <x v="176"/>
    <n v="424969"/>
  </r>
  <r>
    <x v="108"/>
    <x v="0"/>
    <x v="12"/>
    <x v="177"/>
    <n v="594717"/>
  </r>
  <r>
    <x v="108"/>
    <x v="0"/>
    <x v="12"/>
    <x v="178"/>
    <n v="171410"/>
  </r>
  <r>
    <x v="108"/>
    <x v="0"/>
    <x v="12"/>
    <x v="179"/>
    <n v="22849"/>
  </r>
  <r>
    <x v="108"/>
    <x v="0"/>
    <x v="13"/>
    <x v="180"/>
    <n v="41005"/>
  </r>
  <r>
    <x v="108"/>
    <x v="0"/>
    <x v="13"/>
    <x v="181"/>
    <n v="76776"/>
  </r>
  <r>
    <x v="108"/>
    <x v="0"/>
    <x v="13"/>
    <x v="182"/>
    <n v="32072"/>
  </r>
  <r>
    <x v="108"/>
    <x v="0"/>
    <x v="13"/>
    <x v="183"/>
    <n v="184419"/>
  </r>
  <r>
    <x v="108"/>
    <x v="0"/>
    <x v="13"/>
    <x v="184"/>
    <n v="31221"/>
  </r>
  <r>
    <x v="108"/>
    <x v="0"/>
    <x v="13"/>
    <x v="185"/>
    <n v="142389"/>
  </r>
  <r>
    <x v="108"/>
    <x v="0"/>
    <x v="13"/>
    <x v="186"/>
    <n v="51496"/>
  </r>
  <r>
    <x v="108"/>
    <x v="0"/>
    <x v="13"/>
    <x v="187"/>
    <n v="420703"/>
  </r>
  <r>
    <x v="108"/>
    <x v="0"/>
    <x v="13"/>
    <x v="188"/>
    <n v="92948"/>
  </r>
  <r>
    <x v="108"/>
    <x v="0"/>
    <x v="13"/>
    <x v="189"/>
    <n v="44691"/>
  </r>
  <r>
    <x v="108"/>
    <x v="0"/>
    <x v="13"/>
    <x v="190"/>
    <n v="413578"/>
  </r>
  <r>
    <x v="108"/>
    <x v="0"/>
    <x v="13"/>
    <x v="191"/>
    <n v="33266"/>
  </r>
  <r>
    <x v="108"/>
    <x v="0"/>
    <x v="13"/>
    <x v="192"/>
    <n v="505541"/>
  </r>
  <r>
    <x v="108"/>
    <x v="0"/>
    <x v="13"/>
    <x v="193"/>
    <n v="62414"/>
  </r>
  <r>
    <x v="108"/>
    <x v="0"/>
    <x v="13"/>
    <x v="194"/>
    <n v="65730"/>
  </r>
  <r>
    <x v="108"/>
    <x v="0"/>
    <x v="13"/>
    <x v="195"/>
    <n v="51885"/>
  </r>
  <r>
    <x v="108"/>
    <x v="0"/>
    <x v="13"/>
    <x v="196"/>
    <n v="52697"/>
  </r>
  <r>
    <x v="108"/>
    <x v="0"/>
    <x v="13"/>
    <x v="197"/>
    <n v="41953"/>
  </r>
  <r>
    <x v="108"/>
    <x v="0"/>
    <x v="13"/>
    <x v="198"/>
    <n v="35767"/>
  </r>
  <r>
    <x v="108"/>
    <x v="0"/>
    <x v="13"/>
    <x v="199"/>
    <n v="37331"/>
  </r>
  <r>
    <x v="108"/>
    <x v="0"/>
    <x v="13"/>
    <x v="200"/>
    <n v="82350"/>
  </r>
  <r>
    <x v="108"/>
    <x v="0"/>
    <x v="13"/>
    <x v="201"/>
    <n v="65118"/>
  </r>
  <r>
    <x v="108"/>
    <x v="0"/>
    <x v="14"/>
    <x v="202"/>
    <n v="364274"/>
  </r>
  <r>
    <x v="108"/>
    <x v="0"/>
    <x v="14"/>
    <x v="203"/>
    <n v="388826"/>
  </r>
  <r>
    <x v="108"/>
    <x v="0"/>
    <x v="14"/>
    <x v="204"/>
    <n v="36623"/>
  </r>
  <r>
    <x v="108"/>
    <x v="0"/>
    <x v="14"/>
    <x v="205"/>
    <n v="668512"/>
  </r>
  <r>
    <x v="108"/>
    <x v="0"/>
    <x v="14"/>
    <x v="206"/>
    <n v="22276"/>
  </r>
  <r>
    <x v="108"/>
    <x v="0"/>
    <x v="14"/>
    <x v="207"/>
    <n v="222679"/>
  </r>
  <r>
    <x v="108"/>
    <x v="0"/>
    <x v="14"/>
    <x v="208"/>
    <n v="108702"/>
  </r>
  <r>
    <x v="108"/>
    <x v="0"/>
    <x v="14"/>
    <x v="209"/>
    <n v="33378"/>
  </r>
  <r>
    <x v="108"/>
    <x v="0"/>
    <x v="14"/>
    <x v="210"/>
    <n v="141355"/>
  </r>
  <r>
    <x v="108"/>
    <x v="0"/>
    <x v="14"/>
    <x v="211"/>
    <n v="47420"/>
  </r>
  <r>
    <x v="108"/>
    <x v="0"/>
    <x v="14"/>
    <x v="212"/>
    <n v="250620"/>
  </r>
  <r>
    <x v="108"/>
    <x v="0"/>
    <x v="14"/>
    <x v="213"/>
    <n v="42602"/>
  </r>
  <r>
    <x v="108"/>
    <x v="0"/>
    <x v="14"/>
    <x v="214"/>
    <n v="17086"/>
  </r>
  <r>
    <x v="108"/>
    <x v="0"/>
    <x v="14"/>
    <x v="215"/>
    <n v="174649"/>
  </r>
  <r>
    <x v="108"/>
    <x v="0"/>
    <x v="14"/>
    <x v="216"/>
    <n v="138823"/>
  </r>
  <r>
    <x v="108"/>
    <x v="0"/>
    <x v="14"/>
    <x v="217"/>
    <n v="57112"/>
  </r>
  <r>
    <x v="108"/>
    <x v="0"/>
    <x v="14"/>
    <x v="218"/>
    <n v="7470"/>
  </r>
  <r>
    <x v="108"/>
    <x v="0"/>
    <x v="14"/>
    <x v="219"/>
    <n v="59381"/>
  </r>
  <r>
    <x v="108"/>
    <x v="0"/>
    <x v="14"/>
    <x v="220"/>
    <n v="55520"/>
  </r>
  <r>
    <x v="108"/>
    <x v="0"/>
    <x v="14"/>
    <x v="221"/>
    <n v="49297"/>
  </r>
  <r>
    <x v="108"/>
    <x v="0"/>
    <x v="14"/>
    <x v="222"/>
    <n v="25633"/>
  </r>
  <r>
    <x v="108"/>
    <x v="0"/>
    <x v="14"/>
    <x v="223"/>
    <n v="132979"/>
  </r>
  <r>
    <x v="108"/>
    <x v="0"/>
    <x v="14"/>
    <x v="224"/>
    <n v="336443"/>
  </r>
  <r>
    <x v="108"/>
    <x v="0"/>
    <x v="14"/>
    <x v="225"/>
    <n v="372535"/>
  </r>
  <r>
    <x v="108"/>
    <x v="0"/>
    <x v="15"/>
    <x v="226"/>
    <n v="390983"/>
  </r>
  <r>
    <x v="108"/>
    <x v="0"/>
    <x v="15"/>
    <x v="227"/>
    <n v="69028"/>
  </r>
  <r>
    <x v="108"/>
    <x v="0"/>
    <x v="15"/>
    <x v="228"/>
    <n v="60961"/>
  </r>
  <r>
    <x v="108"/>
    <x v="0"/>
    <x v="15"/>
    <x v="229"/>
    <n v="799442"/>
  </r>
  <r>
    <x v="108"/>
    <x v="0"/>
    <x v="15"/>
    <x v="230"/>
    <n v="57971"/>
  </r>
  <r>
    <x v="108"/>
    <x v="0"/>
    <x v="15"/>
    <x v="231"/>
    <n v="154885"/>
  </r>
  <r>
    <x v="108"/>
    <x v="0"/>
    <x v="15"/>
    <x v="232"/>
    <n v="171402"/>
  </r>
  <r>
    <x v="108"/>
    <x v="0"/>
    <x v="15"/>
    <x v="233"/>
    <n v="39126"/>
  </r>
  <r>
    <x v="108"/>
    <x v="0"/>
    <x v="15"/>
    <x v="234"/>
    <n v="434100"/>
  </r>
  <r>
    <x v="108"/>
    <x v="0"/>
    <x v="15"/>
    <x v="235"/>
    <n v="27910"/>
  </r>
  <r>
    <x v="108"/>
    <x v="0"/>
    <x v="15"/>
    <x v="236"/>
    <n v="632842"/>
  </r>
  <r>
    <x v="108"/>
    <x v="0"/>
    <x v="15"/>
    <x v="237"/>
    <n v="75120"/>
  </r>
  <r>
    <x v="108"/>
    <x v="0"/>
    <x v="15"/>
    <x v="238"/>
    <n v="283293"/>
  </r>
  <r>
    <x v="108"/>
    <x v="0"/>
    <x v="15"/>
    <x v="239"/>
    <n v="270384"/>
  </r>
  <r>
    <x v="108"/>
    <x v="0"/>
    <x v="15"/>
    <x v="240"/>
    <n v="347668"/>
  </r>
  <r>
    <x v="108"/>
    <x v="0"/>
    <x v="15"/>
    <x v="241"/>
    <n v="328662"/>
  </r>
  <r>
    <x v="108"/>
    <x v="0"/>
    <x v="15"/>
    <x v="242"/>
    <n v="277307"/>
  </r>
  <r>
    <x v="108"/>
    <x v="0"/>
    <x v="15"/>
    <x v="243"/>
    <n v="228851"/>
  </r>
  <r>
    <x v="108"/>
    <x v="0"/>
    <x v="15"/>
    <x v="244"/>
    <n v="50306"/>
  </r>
  <r>
    <x v="108"/>
    <x v="0"/>
    <x v="15"/>
    <x v="245"/>
    <n v="80592"/>
  </r>
  <r>
    <x v="108"/>
    <x v="0"/>
    <x v="15"/>
    <x v="246"/>
    <n v="43295"/>
  </r>
  <r>
    <x v="108"/>
    <x v="0"/>
    <x v="15"/>
    <x v="247"/>
    <n v="50900"/>
  </r>
  <r>
    <x v="108"/>
    <x v="0"/>
    <x v="16"/>
    <x v="248"/>
    <n v="248750"/>
  </r>
  <r>
    <x v="108"/>
    <x v="0"/>
    <x v="16"/>
    <x v="249"/>
    <n v="842685"/>
  </r>
  <r>
    <x v="108"/>
    <x v="1"/>
    <x v="0"/>
    <x v="0"/>
    <n v="946787"/>
  </r>
  <r>
    <x v="108"/>
    <x v="1"/>
    <x v="0"/>
    <x v="1"/>
    <n v="195768"/>
  </r>
  <r>
    <x v="108"/>
    <x v="1"/>
    <x v="0"/>
    <x v="2"/>
    <n v="145050"/>
  </r>
  <r>
    <x v="108"/>
    <x v="1"/>
    <x v="0"/>
    <x v="3"/>
    <n v="319575"/>
  </r>
  <r>
    <x v="108"/>
    <x v="1"/>
    <x v="0"/>
    <x v="4"/>
    <n v="225751"/>
  </r>
  <r>
    <x v="108"/>
    <x v="1"/>
    <x v="0"/>
    <x v="5"/>
    <n v="199619"/>
  </r>
  <r>
    <x v="108"/>
    <x v="1"/>
    <x v="0"/>
    <x v="6"/>
    <n v="309778"/>
  </r>
  <r>
    <x v="108"/>
    <x v="1"/>
    <x v="0"/>
    <x v="7"/>
    <n v="217978"/>
  </r>
  <r>
    <x v="108"/>
    <x v="1"/>
    <x v="0"/>
    <x v="8"/>
    <n v="221423"/>
  </r>
  <r>
    <x v="108"/>
    <x v="1"/>
    <x v="0"/>
    <x v="9"/>
    <n v="122647"/>
  </r>
  <r>
    <x v="108"/>
    <x v="1"/>
    <x v="0"/>
    <x v="10"/>
    <n v="229019"/>
  </r>
  <r>
    <x v="108"/>
    <x v="1"/>
    <x v="0"/>
    <x v="11"/>
    <n v="207108"/>
  </r>
  <r>
    <x v="108"/>
    <x v="1"/>
    <x v="0"/>
    <x v="12"/>
    <n v="376976"/>
  </r>
  <r>
    <x v="108"/>
    <x v="1"/>
    <x v="0"/>
    <x v="13"/>
    <n v="208332"/>
  </r>
  <r>
    <x v="108"/>
    <x v="1"/>
    <x v="0"/>
    <x v="14"/>
    <n v="573229"/>
  </r>
  <r>
    <x v="108"/>
    <x v="1"/>
    <x v="0"/>
    <x v="15"/>
    <n v="276823"/>
  </r>
  <r>
    <x v="108"/>
    <x v="1"/>
    <x v="0"/>
    <x v="16"/>
    <n v="203349"/>
  </r>
  <r>
    <x v="108"/>
    <x v="1"/>
    <x v="0"/>
    <x v="17"/>
    <n v="431868"/>
  </r>
  <r>
    <x v="108"/>
    <x v="1"/>
    <x v="0"/>
    <x v="18"/>
    <n v="202127"/>
  </r>
  <r>
    <x v="108"/>
    <x v="1"/>
    <x v="0"/>
    <x v="19"/>
    <n v="457822"/>
  </r>
  <r>
    <x v="108"/>
    <x v="1"/>
    <x v="0"/>
    <x v="20"/>
    <n v="234323"/>
  </r>
  <r>
    <x v="108"/>
    <x v="1"/>
    <x v="0"/>
    <x v="21"/>
    <n v="135069"/>
  </r>
  <r>
    <x v="108"/>
    <x v="1"/>
    <x v="0"/>
    <x v="22"/>
    <n v="396569"/>
  </r>
  <r>
    <x v="108"/>
    <x v="1"/>
    <x v="0"/>
    <x v="23"/>
    <n v="485280"/>
  </r>
  <r>
    <x v="108"/>
    <x v="1"/>
    <x v="0"/>
    <x v="24"/>
    <n v="146361"/>
  </r>
  <r>
    <x v="108"/>
    <x v="1"/>
    <x v="1"/>
    <x v="25"/>
    <n v="188035"/>
  </r>
  <r>
    <x v="108"/>
    <x v="1"/>
    <x v="1"/>
    <x v="26"/>
    <n v="127882"/>
  </r>
  <r>
    <x v="108"/>
    <x v="1"/>
    <x v="1"/>
    <x v="27"/>
    <n v="148982"/>
  </r>
  <r>
    <x v="108"/>
    <x v="1"/>
    <x v="1"/>
    <x v="28"/>
    <n v="131908"/>
  </r>
  <r>
    <x v="108"/>
    <x v="1"/>
    <x v="1"/>
    <x v="29"/>
    <n v="103906"/>
  </r>
  <r>
    <x v="108"/>
    <x v="1"/>
    <x v="1"/>
    <x v="30"/>
    <n v="208226"/>
  </r>
  <r>
    <x v="108"/>
    <x v="1"/>
    <x v="1"/>
    <x v="31"/>
    <n v="287062"/>
  </r>
  <r>
    <x v="108"/>
    <x v="1"/>
    <x v="1"/>
    <x v="32"/>
    <n v="89551"/>
  </r>
  <r>
    <x v="108"/>
    <x v="1"/>
    <x v="1"/>
    <x v="33"/>
    <n v="153556"/>
  </r>
  <r>
    <x v="108"/>
    <x v="1"/>
    <x v="1"/>
    <x v="34"/>
    <n v="105461"/>
  </r>
  <r>
    <x v="108"/>
    <x v="1"/>
    <x v="1"/>
    <x v="35"/>
    <n v="132151"/>
  </r>
  <r>
    <x v="108"/>
    <x v="1"/>
    <x v="1"/>
    <x v="36"/>
    <n v="135965"/>
  </r>
  <r>
    <x v="108"/>
    <x v="1"/>
    <x v="1"/>
    <x v="37"/>
    <n v="147408"/>
  </r>
  <r>
    <x v="108"/>
    <x v="1"/>
    <x v="1"/>
    <x v="38"/>
    <n v="52397"/>
  </r>
  <r>
    <x v="108"/>
    <x v="1"/>
    <x v="1"/>
    <x v="39"/>
    <n v="80089"/>
  </r>
  <r>
    <x v="108"/>
    <x v="1"/>
    <x v="1"/>
    <x v="40"/>
    <n v="239696"/>
  </r>
  <r>
    <x v="108"/>
    <x v="1"/>
    <x v="2"/>
    <x v="41"/>
    <n v="113144"/>
  </r>
  <r>
    <x v="108"/>
    <x v="1"/>
    <x v="2"/>
    <x v="42"/>
    <n v="266022"/>
  </r>
  <r>
    <x v="108"/>
    <x v="1"/>
    <x v="2"/>
    <x v="43"/>
    <n v="144947"/>
  </r>
  <r>
    <x v="108"/>
    <x v="1"/>
    <x v="2"/>
    <x v="44"/>
    <n v="217786"/>
  </r>
  <r>
    <x v="108"/>
    <x v="1"/>
    <x v="2"/>
    <x v="45"/>
    <n v="223688"/>
  </r>
  <r>
    <x v="108"/>
    <x v="1"/>
    <x v="2"/>
    <x v="46"/>
    <n v="114830"/>
  </r>
  <r>
    <x v="108"/>
    <x v="1"/>
    <x v="2"/>
    <x v="47"/>
    <n v="223556"/>
  </r>
  <r>
    <x v="108"/>
    <x v="1"/>
    <x v="2"/>
    <x v="48"/>
    <n v="237224"/>
  </r>
  <r>
    <x v="108"/>
    <x v="1"/>
    <x v="3"/>
    <x v="49"/>
    <n v="47133"/>
  </r>
  <r>
    <x v="108"/>
    <x v="1"/>
    <x v="3"/>
    <x v="50"/>
    <n v="117609"/>
  </r>
  <r>
    <x v="108"/>
    <x v="1"/>
    <x v="3"/>
    <x v="51"/>
    <n v="304676"/>
  </r>
  <r>
    <x v="108"/>
    <x v="1"/>
    <x v="3"/>
    <x v="52"/>
    <n v="60733"/>
  </r>
  <r>
    <x v="108"/>
    <x v="1"/>
    <x v="3"/>
    <x v="53"/>
    <n v="192403"/>
  </r>
  <r>
    <x v="108"/>
    <x v="1"/>
    <x v="3"/>
    <x v="54"/>
    <n v="226907"/>
  </r>
  <r>
    <x v="108"/>
    <x v="1"/>
    <x v="3"/>
    <x v="55"/>
    <n v="233071"/>
  </r>
  <r>
    <x v="108"/>
    <x v="1"/>
    <x v="3"/>
    <x v="56"/>
    <n v="192281"/>
  </r>
  <r>
    <x v="108"/>
    <x v="1"/>
    <x v="3"/>
    <x v="57"/>
    <n v="13838"/>
  </r>
  <r>
    <x v="108"/>
    <x v="1"/>
    <x v="3"/>
    <x v="58"/>
    <n v="181768"/>
  </r>
  <r>
    <x v="108"/>
    <x v="1"/>
    <x v="4"/>
    <x v="59"/>
    <n v="196199"/>
  </r>
  <r>
    <x v="108"/>
    <x v="1"/>
    <x v="4"/>
    <x v="60"/>
    <n v="94872"/>
  </r>
  <r>
    <x v="108"/>
    <x v="1"/>
    <x v="4"/>
    <x v="61"/>
    <n v="132465"/>
  </r>
  <r>
    <x v="108"/>
    <x v="1"/>
    <x v="4"/>
    <x v="62"/>
    <n v="188795"/>
  </r>
  <r>
    <x v="108"/>
    <x v="1"/>
    <x v="4"/>
    <x v="63"/>
    <n v="219260"/>
  </r>
  <r>
    <x v="108"/>
    <x v="1"/>
    <x v="5"/>
    <x v="64"/>
    <n v="121623"/>
  </r>
  <r>
    <x v="108"/>
    <x v="1"/>
    <x v="5"/>
    <x v="65"/>
    <n v="141770"/>
  </r>
  <r>
    <x v="108"/>
    <x v="1"/>
    <x v="5"/>
    <x v="66"/>
    <n v="254738"/>
  </r>
  <r>
    <x v="108"/>
    <x v="1"/>
    <x v="5"/>
    <x v="67"/>
    <n v="227898"/>
  </r>
  <r>
    <x v="108"/>
    <x v="1"/>
    <x v="5"/>
    <x v="68"/>
    <n v="165941"/>
  </r>
  <r>
    <x v="108"/>
    <x v="1"/>
    <x v="6"/>
    <x v="69"/>
    <n v="226978"/>
  </r>
  <r>
    <x v="108"/>
    <x v="1"/>
    <x v="6"/>
    <x v="70"/>
    <n v="58997"/>
  </r>
  <r>
    <x v="108"/>
    <x v="1"/>
    <x v="6"/>
    <x v="71"/>
    <n v="139538"/>
  </r>
  <r>
    <x v="108"/>
    <x v="1"/>
    <x v="6"/>
    <x v="72"/>
    <n v="153118"/>
  </r>
  <r>
    <x v="108"/>
    <x v="1"/>
    <x v="6"/>
    <x v="73"/>
    <n v="95696"/>
  </r>
  <r>
    <x v="108"/>
    <x v="1"/>
    <x v="7"/>
    <x v="74"/>
    <n v="133183"/>
  </r>
  <r>
    <x v="108"/>
    <x v="1"/>
    <x v="8"/>
    <x v="75"/>
    <n v="54189"/>
  </r>
  <r>
    <x v="108"/>
    <x v="1"/>
    <x v="8"/>
    <x v="76"/>
    <n v="209071"/>
  </r>
  <r>
    <x v="108"/>
    <x v="1"/>
    <x v="8"/>
    <x v="77"/>
    <n v="246904"/>
  </r>
  <r>
    <x v="108"/>
    <x v="1"/>
    <x v="8"/>
    <x v="78"/>
    <n v="125721"/>
  </r>
  <r>
    <x v="108"/>
    <x v="1"/>
    <x v="8"/>
    <x v="79"/>
    <n v="51556"/>
  </r>
  <r>
    <x v="108"/>
    <x v="1"/>
    <x v="8"/>
    <x v="80"/>
    <n v="166746"/>
  </r>
  <r>
    <x v="108"/>
    <x v="1"/>
    <x v="8"/>
    <x v="81"/>
    <n v="155107"/>
  </r>
  <r>
    <x v="108"/>
    <x v="1"/>
    <x v="8"/>
    <x v="82"/>
    <n v="123355"/>
  </r>
  <r>
    <x v="108"/>
    <x v="1"/>
    <x v="8"/>
    <x v="83"/>
    <n v="133819"/>
  </r>
  <r>
    <x v="108"/>
    <x v="1"/>
    <x v="8"/>
    <x v="84"/>
    <n v="213775"/>
  </r>
  <r>
    <x v="108"/>
    <x v="1"/>
    <x v="8"/>
    <x v="85"/>
    <n v="234382"/>
  </r>
  <r>
    <x v="108"/>
    <x v="1"/>
    <x v="8"/>
    <x v="86"/>
    <n v="31961"/>
  </r>
  <r>
    <x v="108"/>
    <x v="1"/>
    <x v="8"/>
    <x v="87"/>
    <n v="302598"/>
  </r>
  <r>
    <x v="108"/>
    <x v="1"/>
    <x v="8"/>
    <x v="88"/>
    <n v="355918"/>
  </r>
  <r>
    <x v="108"/>
    <x v="1"/>
    <x v="8"/>
    <x v="89"/>
    <n v="154379"/>
  </r>
  <r>
    <x v="108"/>
    <x v="1"/>
    <x v="8"/>
    <x v="90"/>
    <n v="129619"/>
  </r>
  <r>
    <x v="108"/>
    <x v="1"/>
    <x v="8"/>
    <x v="91"/>
    <n v="193658"/>
  </r>
  <r>
    <x v="108"/>
    <x v="1"/>
    <x v="8"/>
    <x v="92"/>
    <n v="247674"/>
  </r>
  <r>
    <x v="108"/>
    <x v="1"/>
    <x v="8"/>
    <x v="93"/>
    <n v="106075"/>
  </r>
  <r>
    <x v="108"/>
    <x v="1"/>
    <x v="8"/>
    <x v="94"/>
    <n v="197816"/>
  </r>
  <r>
    <x v="108"/>
    <x v="1"/>
    <x v="8"/>
    <x v="95"/>
    <n v="255587"/>
  </r>
  <r>
    <x v="108"/>
    <x v="1"/>
    <x v="8"/>
    <x v="96"/>
    <n v="264533"/>
  </r>
  <r>
    <x v="108"/>
    <x v="1"/>
    <x v="8"/>
    <x v="97"/>
    <n v="112995"/>
  </r>
  <r>
    <x v="108"/>
    <x v="1"/>
    <x v="8"/>
    <x v="98"/>
    <n v="99882"/>
  </r>
  <r>
    <x v="108"/>
    <x v="1"/>
    <x v="8"/>
    <x v="99"/>
    <n v="221033"/>
  </r>
  <r>
    <x v="108"/>
    <x v="1"/>
    <x v="8"/>
    <x v="100"/>
    <n v="127683"/>
  </r>
  <r>
    <x v="108"/>
    <x v="1"/>
    <x v="8"/>
    <x v="101"/>
    <n v="117578"/>
  </r>
  <r>
    <x v="108"/>
    <x v="1"/>
    <x v="8"/>
    <x v="102"/>
    <n v="65481"/>
  </r>
  <r>
    <x v="108"/>
    <x v="1"/>
    <x v="8"/>
    <x v="103"/>
    <n v="62251"/>
  </r>
  <r>
    <x v="108"/>
    <x v="1"/>
    <x v="8"/>
    <x v="104"/>
    <n v="24640"/>
  </r>
  <r>
    <x v="108"/>
    <x v="1"/>
    <x v="8"/>
    <x v="105"/>
    <n v="95420"/>
  </r>
  <r>
    <x v="108"/>
    <x v="1"/>
    <x v="8"/>
    <x v="106"/>
    <n v="220991"/>
  </r>
  <r>
    <x v="108"/>
    <x v="1"/>
    <x v="8"/>
    <x v="107"/>
    <n v="127434"/>
  </r>
  <r>
    <x v="108"/>
    <x v="1"/>
    <x v="8"/>
    <x v="108"/>
    <n v="147896"/>
  </r>
  <r>
    <x v="108"/>
    <x v="1"/>
    <x v="8"/>
    <x v="109"/>
    <n v="103010"/>
  </r>
  <r>
    <x v="108"/>
    <x v="1"/>
    <x v="8"/>
    <x v="110"/>
    <n v="151452"/>
  </r>
  <r>
    <x v="108"/>
    <x v="1"/>
    <x v="8"/>
    <x v="111"/>
    <n v="134703"/>
  </r>
  <r>
    <x v="108"/>
    <x v="1"/>
    <x v="8"/>
    <x v="112"/>
    <n v="202422"/>
  </r>
  <r>
    <x v="108"/>
    <x v="1"/>
    <x v="8"/>
    <x v="113"/>
    <n v="214054"/>
  </r>
  <r>
    <x v="108"/>
    <x v="1"/>
    <x v="8"/>
    <x v="114"/>
    <n v="101634"/>
  </r>
  <r>
    <x v="108"/>
    <x v="1"/>
    <x v="8"/>
    <x v="115"/>
    <n v="196416"/>
  </r>
  <r>
    <x v="108"/>
    <x v="1"/>
    <x v="8"/>
    <x v="116"/>
    <n v="461033"/>
  </r>
  <r>
    <x v="108"/>
    <x v="1"/>
    <x v="9"/>
    <x v="117"/>
    <n v="106184"/>
  </r>
  <r>
    <x v="108"/>
    <x v="1"/>
    <x v="9"/>
    <x v="118"/>
    <n v="27987"/>
  </r>
  <r>
    <x v="108"/>
    <x v="1"/>
    <x v="9"/>
    <x v="119"/>
    <n v="23759"/>
  </r>
  <r>
    <x v="108"/>
    <x v="1"/>
    <x v="9"/>
    <x v="120"/>
    <n v="29456"/>
  </r>
  <r>
    <x v="108"/>
    <x v="1"/>
    <x v="9"/>
    <x v="121"/>
    <n v="63730"/>
  </r>
  <r>
    <x v="108"/>
    <x v="1"/>
    <x v="9"/>
    <x v="122"/>
    <n v="5604"/>
  </r>
  <r>
    <x v="108"/>
    <x v="1"/>
    <x v="9"/>
    <x v="123"/>
    <n v="33124"/>
  </r>
  <r>
    <x v="108"/>
    <x v="1"/>
    <x v="9"/>
    <x v="124"/>
    <n v="15813"/>
  </r>
  <r>
    <x v="108"/>
    <x v="1"/>
    <x v="9"/>
    <x v="125"/>
    <n v="82133"/>
  </r>
  <r>
    <x v="108"/>
    <x v="1"/>
    <x v="9"/>
    <x v="126"/>
    <n v="15611"/>
  </r>
  <r>
    <x v="108"/>
    <x v="1"/>
    <x v="9"/>
    <x v="127"/>
    <n v="17046"/>
  </r>
  <r>
    <x v="108"/>
    <x v="1"/>
    <x v="9"/>
    <x v="128"/>
    <n v="13701"/>
  </r>
  <r>
    <x v="108"/>
    <x v="1"/>
    <x v="9"/>
    <x v="129"/>
    <n v="75933"/>
  </r>
  <r>
    <x v="108"/>
    <x v="1"/>
    <x v="9"/>
    <x v="130"/>
    <n v="12002"/>
  </r>
  <r>
    <x v="108"/>
    <x v="1"/>
    <x v="9"/>
    <x v="131"/>
    <n v="38662"/>
  </r>
  <r>
    <x v="108"/>
    <x v="1"/>
    <x v="9"/>
    <x v="132"/>
    <n v="35875"/>
  </r>
  <r>
    <x v="108"/>
    <x v="1"/>
    <x v="9"/>
    <x v="133"/>
    <n v="8654"/>
  </r>
  <r>
    <x v="108"/>
    <x v="1"/>
    <x v="9"/>
    <x v="134"/>
    <n v="28988"/>
  </r>
  <r>
    <x v="108"/>
    <x v="1"/>
    <x v="10"/>
    <x v="135"/>
    <n v="23777"/>
  </r>
  <r>
    <x v="108"/>
    <x v="1"/>
    <x v="10"/>
    <x v="136"/>
    <n v="15842"/>
  </r>
  <r>
    <x v="108"/>
    <x v="1"/>
    <x v="10"/>
    <x v="137"/>
    <n v="16568"/>
  </r>
  <r>
    <x v="108"/>
    <x v="1"/>
    <x v="10"/>
    <x v="138"/>
    <n v="15620"/>
  </r>
  <r>
    <x v="108"/>
    <x v="1"/>
    <x v="10"/>
    <x v="139"/>
    <n v="28379"/>
  </r>
  <r>
    <x v="108"/>
    <x v="1"/>
    <x v="10"/>
    <x v="140"/>
    <n v="63685"/>
  </r>
  <r>
    <x v="108"/>
    <x v="1"/>
    <x v="10"/>
    <x v="141"/>
    <n v="39114"/>
  </r>
  <r>
    <x v="108"/>
    <x v="1"/>
    <x v="10"/>
    <x v="142"/>
    <n v="18414"/>
  </r>
  <r>
    <x v="108"/>
    <x v="1"/>
    <x v="10"/>
    <x v="143"/>
    <n v="53076"/>
  </r>
  <r>
    <x v="108"/>
    <x v="1"/>
    <x v="10"/>
    <x v="144"/>
    <n v="108482"/>
  </r>
  <r>
    <x v="108"/>
    <x v="1"/>
    <x v="10"/>
    <x v="145"/>
    <n v="118165"/>
  </r>
  <r>
    <x v="108"/>
    <x v="1"/>
    <x v="10"/>
    <x v="146"/>
    <n v="108986"/>
  </r>
  <r>
    <x v="108"/>
    <x v="1"/>
    <x v="10"/>
    <x v="147"/>
    <n v="180849"/>
  </r>
  <r>
    <x v="108"/>
    <x v="1"/>
    <x v="10"/>
    <x v="148"/>
    <n v="58975"/>
  </r>
  <r>
    <x v="108"/>
    <x v="1"/>
    <x v="11"/>
    <x v="149"/>
    <n v="18442"/>
  </r>
  <r>
    <x v="108"/>
    <x v="1"/>
    <x v="11"/>
    <x v="150"/>
    <n v="63343"/>
  </r>
  <r>
    <x v="108"/>
    <x v="1"/>
    <x v="11"/>
    <x v="151"/>
    <n v="32434"/>
  </r>
  <r>
    <x v="108"/>
    <x v="1"/>
    <x v="11"/>
    <x v="152"/>
    <n v="49829"/>
  </r>
  <r>
    <x v="108"/>
    <x v="1"/>
    <x v="11"/>
    <x v="153"/>
    <n v="63623"/>
  </r>
  <r>
    <x v="108"/>
    <x v="1"/>
    <x v="11"/>
    <x v="154"/>
    <n v="40560"/>
  </r>
  <r>
    <x v="108"/>
    <x v="1"/>
    <x v="11"/>
    <x v="155"/>
    <n v="24235"/>
  </r>
  <r>
    <x v="108"/>
    <x v="1"/>
    <x v="11"/>
    <x v="156"/>
    <n v="52716"/>
  </r>
  <r>
    <x v="108"/>
    <x v="1"/>
    <x v="11"/>
    <x v="157"/>
    <n v="22145"/>
  </r>
  <r>
    <x v="108"/>
    <x v="1"/>
    <x v="11"/>
    <x v="158"/>
    <n v="157857"/>
  </r>
  <r>
    <x v="108"/>
    <x v="1"/>
    <x v="11"/>
    <x v="159"/>
    <n v="42501"/>
  </r>
  <r>
    <x v="108"/>
    <x v="1"/>
    <x v="11"/>
    <x v="160"/>
    <n v="152935"/>
  </r>
  <r>
    <x v="108"/>
    <x v="1"/>
    <x v="11"/>
    <x v="161"/>
    <n v="202490"/>
  </r>
  <r>
    <x v="108"/>
    <x v="1"/>
    <x v="11"/>
    <x v="162"/>
    <n v="14666"/>
  </r>
  <r>
    <x v="108"/>
    <x v="1"/>
    <x v="11"/>
    <x v="163"/>
    <n v="34034"/>
  </r>
  <r>
    <x v="108"/>
    <x v="1"/>
    <x v="11"/>
    <x v="164"/>
    <n v="37820"/>
  </r>
  <r>
    <x v="108"/>
    <x v="1"/>
    <x v="12"/>
    <x v="165"/>
    <n v="21064"/>
  </r>
  <r>
    <x v="108"/>
    <x v="1"/>
    <x v="12"/>
    <x v="166"/>
    <n v="72569"/>
  </r>
  <r>
    <x v="108"/>
    <x v="1"/>
    <x v="12"/>
    <x v="167"/>
    <n v="44903"/>
  </r>
  <r>
    <x v="108"/>
    <x v="1"/>
    <x v="12"/>
    <x v="168"/>
    <n v="26121"/>
  </r>
  <r>
    <x v="108"/>
    <x v="1"/>
    <x v="12"/>
    <x v="169"/>
    <n v="18689"/>
  </r>
  <r>
    <x v="108"/>
    <x v="1"/>
    <x v="12"/>
    <x v="170"/>
    <n v="25282"/>
  </r>
  <r>
    <x v="108"/>
    <x v="1"/>
    <x v="12"/>
    <x v="171"/>
    <n v="11988"/>
  </r>
  <r>
    <x v="108"/>
    <x v="1"/>
    <x v="12"/>
    <x v="172"/>
    <n v="86051"/>
  </r>
  <r>
    <x v="108"/>
    <x v="1"/>
    <x v="12"/>
    <x v="173"/>
    <n v="79024"/>
  </r>
  <r>
    <x v="108"/>
    <x v="1"/>
    <x v="12"/>
    <x v="174"/>
    <n v="17336"/>
  </r>
  <r>
    <x v="108"/>
    <x v="1"/>
    <x v="12"/>
    <x v="175"/>
    <n v="7268"/>
  </r>
  <r>
    <x v="108"/>
    <x v="1"/>
    <x v="12"/>
    <x v="176"/>
    <n v="163207"/>
  </r>
  <r>
    <x v="108"/>
    <x v="1"/>
    <x v="12"/>
    <x v="177"/>
    <n v="163438"/>
  </r>
  <r>
    <x v="108"/>
    <x v="1"/>
    <x v="12"/>
    <x v="178"/>
    <n v="34715"/>
  </r>
  <r>
    <x v="108"/>
    <x v="1"/>
    <x v="12"/>
    <x v="179"/>
    <n v="12550"/>
  </r>
  <r>
    <x v="108"/>
    <x v="1"/>
    <x v="13"/>
    <x v="180"/>
    <n v="13507"/>
  </r>
  <r>
    <x v="108"/>
    <x v="1"/>
    <x v="13"/>
    <x v="181"/>
    <n v="21277"/>
  </r>
  <r>
    <x v="108"/>
    <x v="1"/>
    <x v="13"/>
    <x v="182"/>
    <n v="15521"/>
  </r>
  <r>
    <x v="108"/>
    <x v="1"/>
    <x v="13"/>
    <x v="183"/>
    <n v="56192"/>
  </r>
  <r>
    <x v="108"/>
    <x v="1"/>
    <x v="13"/>
    <x v="184"/>
    <n v="12436"/>
  </r>
  <r>
    <x v="108"/>
    <x v="1"/>
    <x v="13"/>
    <x v="185"/>
    <n v="58884"/>
  </r>
  <r>
    <x v="108"/>
    <x v="1"/>
    <x v="13"/>
    <x v="186"/>
    <n v="47743"/>
  </r>
  <r>
    <x v="108"/>
    <x v="1"/>
    <x v="13"/>
    <x v="187"/>
    <n v="97077"/>
  </r>
  <r>
    <x v="108"/>
    <x v="1"/>
    <x v="13"/>
    <x v="188"/>
    <n v="51111"/>
  </r>
  <r>
    <x v="108"/>
    <x v="1"/>
    <x v="13"/>
    <x v="189"/>
    <n v="19644"/>
  </r>
  <r>
    <x v="108"/>
    <x v="1"/>
    <x v="13"/>
    <x v="190"/>
    <n v="80112"/>
  </r>
  <r>
    <x v="108"/>
    <x v="1"/>
    <x v="13"/>
    <x v="191"/>
    <n v="17361"/>
  </r>
  <r>
    <x v="108"/>
    <x v="1"/>
    <x v="13"/>
    <x v="192"/>
    <n v="98035"/>
  </r>
  <r>
    <x v="108"/>
    <x v="1"/>
    <x v="13"/>
    <x v="193"/>
    <n v="23969"/>
  </r>
  <r>
    <x v="108"/>
    <x v="1"/>
    <x v="13"/>
    <x v="194"/>
    <n v="35980"/>
  </r>
  <r>
    <x v="108"/>
    <x v="1"/>
    <x v="13"/>
    <x v="195"/>
    <n v="15806"/>
  </r>
  <r>
    <x v="108"/>
    <x v="1"/>
    <x v="13"/>
    <x v="196"/>
    <n v="29111"/>
  </r>
  <r>
    <x v="108"/>
    <x v="1"/>
    <x v="13"/>
    <x v="197"/>
    <n v="13175"/>
  </r>
  <r>
    <x v="108"/>
    <x v="1"/>
    <x v="13"/>
    <x v="198"/>
    <n v="13666"/>
  </r>
  <r>
    <x v="108"/>
    <x v="1"/>
    <x v="13"/>
    <x v="199"/>
    <n v="18841"/>
  </r>
  <r>
    <x v="108"/>
    <x v="1"/>
    <x v="13"/>
    <x v="200"/>
    <n v="27288"/>
  </r>
  <r>
    <x v="108"/>
    <x v="1"/>
    <x v="13"/>
    <x v="201"/>
    <n v="34307"/>
  </r>
  <r>
    <x v="108"/>
    <x v="1"/>
    <x v="14"/>
    <x v="202"/>
    <n v="122667"/>
  </r>
  <r>
    <x v="108"/>
    <x v="1"/>
    <x v="14"/>
    <x v="203"/>
    <n v="136011"/>
  </r>
  <r>
    <x v="108"/>
    <x v="1"/>
    <x v="14"/>
    <x v="204"/>
    <n v="25127"/>
  </r>
  <r>
    <x v="108"/>
    <x v="1"/>
    <x v="14"/>
    <x v="205"/>
    <n v="113720"/>
  </r>
  <r>
    <x v="108"/>
    <x v="1"/>
    <x v="14"/>
    <x v="206"/>
    <n v="19992"/>
  </r>
  <r>
    <x v="108"/>
    <x v="1"/>
    <x v="14"/>
    <x v="207"/>
    <n v="47059"/>
  </r>
  <r>
    <x v="108"/>
    <x v="1"/>
    <x v="14"/>
    <x v="208"/>
    <n v="28263"/>
  </r>
  <r>
    <x v="108"/>
    <x v="1"/>
    <x v="14"/>
    <x v="209"/>
    <n v="10726"/>
  </r>
  <r>
    <x v="108"/>
    <x v="1"/>
    <x v="14"/>
    <x v="210"/>
    <n v="31732"/>
  </r>
  <r>
    <x v="108"/>
    <x v="1"/>
    <x v="14"/>
    <x v="211"/>
    <n v="31392"/>
  </r>
  <r>
    <x v="108"/>
    <x v="1"/>
    <x v="14"/>
    <x v="212"/>
    <n v="43447"/>
  </r>
  <r>
    <x v="108"/>
    <x v="1"/>
    <x v="14"/>
    <x v="213"/>
    <n v="25785"/>
  </r>
  <r>
    <x v="108"/>
    <x v="1"/>
    <x v="14"/>
    <x v="214"/>
    <n v="4176"/>
  </r>
  <r>
    <x v="108"/>
    <x v="1"/>
    <x v="14"/>
    <x v="215"/>
    <n v="26189"/>
  </r>
  <r>
    <x v="108"/>
    <x v="1"/>
    <x v="14"/>
    <x v="216"/>
    <n v="50319"/>
  </r>
  <r>
    <x v="108"/>
    <x v="1"/>
    <x v="14"/>
    <x v="217"/>
    <n v="19719"/>
  </r>
  <r>
    <x v="108"/>
    <x v="1"/>
    <x v="14"/>
    <x v="218"/>
    <n v="1336"/>
  </r>
  <r>
    <x v="108"/>
    <x v="1"/>
    <x v="14"/>
    <x v="219"/>
    <n v="18946"/>
  </r>
  <r>
    <x v="108"/>
    <x v="1"/>
    <x v="14"/>
    <x v="220"/>
    <n v="18927"/>
  </r>
  <r>
    <x v="108"/>
    <x v="1"/>
    <x v="14"/>
    <x v="221"/>
    <n v="31769"/>
  </r>
  <r>
    <x v="108"/>
    <x v="1"/>
    <x v="14"/>
    <x v="222"/>
    <n v="11222"/>
  </r>
  <r>
    <x v="108"/>
    <x v="1"/>
    <x v="14"/>
    <x v="223"/>
    <n v="91082"/>
  </r>
  <r>
    <x v="108"/>
    <x v="1"/>
    <x v="14"/>
    <x v="224"/>
    <n v="134809"/>
  </r>
  <r>
    <x v="108"/>
    <x v="1"/>
    <x v="14"/>
    <x v="225"/>
    <n v="118102"/>
  </r>
  <r>
    <x v="108"/>
    <x v="1"/>
    <x v="15"/>
    <x v="226"/>
    <n v="60597"/>
  </r>
  <r>
    <x v="108"/>
    <x v="1"/>
    <x v="15"/>
    <x v="227"/>
    <n v="15253"/>
  </r>
  <r>
    <x v="108"/>
    <x v="1"/>
    <x v="15"/>
    <x v="228"/>
    <n v="34497"/>
  </r>
  <r>
    <x v="108"/>
    <x v="1"/>
    <x v="15"/>
    <x v="229"/>
    <n v="187620"/>
  </r>
  <r>
    <x v="108"/>
    <x v="1"/>
    <x v="15"/>
    <x v="230"/>
    <n v="24798"/>
  </r>
  <r>
    <x v="108"/>
    <x v="1"/>
    <x v="15"/>
    <x v="231"/>
    <n v="45611"/>
  </r>
  <r>
    <x v="108"/>
    <x v="1"/>
    <x v="15"/>
    <x v="232"/>
    <n v="54549"/>
  </r>
  <r>
    <x v="108"/>
    <x v="1"/>
    <x v="15"/>
    <x v="233"/>
    <n v="22468"/>
  </r>
  <r>
    <x v="108"/>
    <x v="1"/>
    <x v="15"/>
    <x v="234"/>
    <n v="149330"/>
  </r>
  <r>
    <x v="108"/>
    <x v="1"/>
    <x v="15"/>
    <x v="235"/>
    <n v="14742"/>
  </r>
  <r>
    <x v="108"/>
    <x v="1"/>
    <x v="15"/>
    <x v="236"/>
    <n v="84897"/>
  </r>
  <r>
    <x v="108"/>
    <x v="1"/>
    <x v="15"/>
    <x v="237"/>
    <n v="35564"/>
  </r>
  <r>
    <x v="108"/>
    <x v="1"/>
    <x v="15"/>
    <x v="238"/>
    <n v="110884"/>
  </r>
  <r>
    <x v="108"/>
    <x v="1"/>
    <x v="15"/>
    <x v="239"/>
    <n v="100781"/>
  </r>
  <r>
    <x v="108"/>
    <x v="1"/>
    <x v="15"/>
    <x v="240"/>
    <n v="190410"/>
  </r>
  <r>
    <x v="108"/>
    <x v="1"/>
    <x v="15"/>
    <x v="241"/>
    <n v="158774"/>
  </r>
  <r>
    <x v="108"/>
    <x v="1"/>
    <x v="15"/>
    <x v="242"/>
    <n v="75024"/>
  </r>
  <r>
    <x v="108"/>
    <x v="1"/>
    <x v="15"/>
    <x v="243"/>
    <n v="56051"/>
  </r>
  <r>
    <x v="108"/>
    <x v="1"/>
    <x v="15"/>
    <x v="244"/>
    <n v="21573"/>
  </r>
  <r>
    <x v="108"/>
    <x v="1"/>
    <x v="15"/>
    <x v="245"/>
    <n v="51437"/>
  </r>
  <r>
    <x v="108"/>
    <x v="1"/>
    <x v="15"/>
    <x v="246"/>
    <n v="12617"/>
  </r>
  <r>
    <x v="108"/>
    <x v="1"/>
    <x v="15"/>
    <x v="247"/>
    <n v="20290"/>
  </r>
  <r>
    <x v="108"/>
    <x v="1"/>
    <x v="16"/>
    <x v="248"/>
    <n v="139550"/>
  </r>
  <r>
    <x v="108"/>
    <x v="1"/>
    <x v="16"/>
    <x v="249"/>
    <n v="175134"/>
  </r>
  <r>
    <x v="109"/>
    <x v="0"/>
    <x v="0"/>
    <x v="0"/>
    <n v="775432"/>
  </r>
  <r>
    <x v="109"/>
    <x v="0"/>
    <x v="0"/>
    <x v="1"/>
    <n v="643730"/>
  </r>
  <r>
    <x v="109"/>
    <x v="0"/>
    <x v="0"/>
    <x v="2"/>
    <n v="421181"/>
  </r>
  <r>
    <x v="109"/>
    <x v="0"/>
    <x v="0"/>
    <x v="3"/>
    <n v="786486"/>
  </r>
  <r>
    <x v="109"/>
    <x v="0"/>
    <x v="0"/>
    <x v="4"/>
    <n v="688089"/>
  </r>
  <r>
    <x v="109"/>
    <x v="0"/>
    <x v="0"/>
    <x v="5"/>
    <n v="484269"/>
  </r>
  <r>
    <x v="109"/>
    <x v="0"/>
    <x v="0"/>
    <x v="6"/>
    <n v="562359"/>
  </r>
  <r>
    <x v="109"/>
    <x v="0"/>
    <x v="0"/>
    <x v="7"/>
    <n v="339513"/>
  </r>
  <r>
    <x v="109"/>
    <x v="0"/>
    <x v="0"/>
    <x v="8"/>
    <n v="793950"/>
  </r>
  <r>
    <x v="109"/>
    <x v="0"/>
    <x v="0"/>
    <x v="9"/>
    <n v="449275"/>
  </r>
  <r>
    <x v="109"/>
    <x v="0"/>
    <x v="0"/>
    <x v="10"/>
    <n v="492769"/>
  </r>
  <r>
    <x v="109"/>
    <x v="0"/>
    <x v="0"/>
    <x v="11"/>
    <n v="504400"/>
  </r>
  <r>
    <x v="109"/>
    <x v="0"/>
    <x v="0"/>
    <x v="12"/>
    <n v="501592"/>
  </r>
  <r>
    <x v="109"/>
    <x v="0"/>
    <x v="0"/>
    <x v="13"/>
    <n v="394840"/>
  </r>
  <r>
    <x v="109"/>
    <x v="0"/>
    <x v="0"/>
    <x v="14"/>
    <n v="557148"/>
  </r>
  <r>
    <x v="109"/>
    <x v="0"/>
    <x v="0"/>
    <x v="15"/>
    <n v="393999"/>
  </r>
  <r>
    <x v="109"/>
    <x v="0"/>
    <x v="0"/>
    <x v="16"/>
    <n v="605579"/>
  </r>
  <r>
    <x v="109"/>
    <x v="0"/>
    <x v="0"/>
    <x v="17"/>
    <n v="942200"/>
  </r>
  <r>
    <x v="109"/>
    <x v="0"/>
    <x v="0"/>
    <x v="18"/>
    <n v="635826"/>
  </r>
  <r>
    <x v="109"/>
    <x v="0"/>
    <x v="0"/>
    <x v="19"/>
    <n v="548180"/>
  </r>
  <r>
    <x v="109"/>
    <x v="0"/>
    <x v="0"/>
    <x v="20"/>
    <n v="292995"/>
  </r>
  <r>
    <x v="109"/>
    <x v="0"/>
    <x v="0"/>
    <x v="21"/>
    <n v="646551"/>
  </r>
  <r>
    <x v="109"/>
    <x v="0"/>
    <x v="0"/>
    <x v="22"/>
    <n v="204641"/>
  </r>
  <r>
    <x v="109"/>
    <x v="0"/>
    <x v="0"/>
    <x v="23"/>
    <n v="172673"/>
  </r>
  <r>
    <x v="109"/>
    <x v="0"/>
    <x v="0"/>
    <x v="24"/>
    <n v="554318"/>
  </r>
  <r>
    <x v="109"/>
    <x v="0"/>
    <x v="1"/>
    <x v="25"/>
    <n v="119916"/>
  </r>
  <r>
    <x v="109"/>
    <x v="0"/>
    <x v="1"/>
    <x v="26"/>
    <n v="391201"/>
  </r>
  <r>
    <x v="109"/>
    <x v="0"/>
    <x v="1"/>
    <x v="27"/>
    <n v="168314"/>
  </r>
  <r>
    <x v="109"/>
    <x v="0"/>
    <x v="1"/>
    <x v="28"/>
    <n v="454131"/>
  </r>
  <r>
    <x v="109"/>
    <x v="0"/>
    <x v="1"/>
    <x v="29"/>
    <n v="127974"/>
  </r>
  <r>
    <x v="109"/>
    <x v="0"/>
    <x v="1"/>
    <x v="30"/>
    <n v="378188"/>
  </r>
  <r>
    <x v="109"/>
    <x v="0"/>
    <x v="1"/>
    <x v="31"/>
    <n v="582231"/>
  </r>
  <r>
    <x v="109"/>
    <x v="0"/>
    <x v="1"/>
    <x v="32"/>
    <n v="441273"/>
  </r>
  <r>
    <x v="109"/>
    <x v="0"/>
    <x v="1"/>
    <x v="33"/>
    <n v="349756"/>
  </r>
  <r>
    <x v="109"/>
    <x v="0"/>
    <x v="1"/>
    <x v="34"/>
    <n v="507907"/>
  </r>
  <r>
    <x v="109"/>
    <x v="0"/>
    <x v="1"/>
    <x v="35"/>
    <n v="176564"/>
  </r>
  <r>
    <x v="109"/>
    <x v="0"/>
    <x v="1"/>
    <x v="36"/>
    <n v="262235"/>
  </r>
  <r>
    <x v="109"/>
    <x v="0"/>
    <x v="1"/>
    <x v="37"/>
    <n v="281246"/>
  </r>
  <r>
    <x v="109"/>
    <x v="0"/>
    <x v="1"/>
    <x v="38"/>
    <n v="199568"/>
  </r>
  <r>
    <x v="109"/>
    <x v="0"/>
    <x v="1"/>
    <x v="39"/>
    <n v="54076"/>
  </r>
  <r>
    <x v="109"/>
    <x v="0"/>
    <x v="1"/>
    <x v="40"/>
    <n v="686841"/>
  </r>
  <r>
    <x v="109"/>
    <x v="0"/>
    <x v="2"/>
    <x v="41"/>
    <n v="203238"/>
  </r>
  <r>
    <x v="109"/>
    <x v="0"/>
    <x v="2"/>
    <x v="42"/>
    <n v="909406"/>
  </r>
  <r>
    <x v="109"/>
    <x v="0"/>
    <x v="2"/>
    <x v="43"/>
    <n v="234261"/>
  </r>
  <r>
    <x v="109"/>
    <x v="0"/>
    <x v="2"/>
    <x v="44"/>
    <n v="462353"/>
  </r>
  <r>
    <x v="109"/>
    <x v="0"/>
    <x v="2"/>
    <x v="45"/>
    <n v="674619"/>
  </r>
  <r>
    <x v="109"/>
    <x v="0"/>
    <x v="2"/>
    <x v="46"/>
    <n v="280610"/>
  </r>
  <r>
    <x v="109"/>
    <x v="0"/>
    <x v="2"/>
    <x v="47"/>
    <n v="641876"/>
  </r>
  <r>
    <x v="109"/>
    <x v="0"/>
    <x v="2"/>
    <x v="48"/>
    <n v="108039"/>
  </r>
  <r>
    <x v="109"/>
    <x v="0"/>
    <x v="3"/>
    <x v="49"/>
    <n v="79205"/>
  </r>
  <r>
    <x v="109"/>
    <x v="0"/>
    <x v="3"/>
    <x v="50"/>
    <n v="452071"/>
  </r>
  <r>
    <x v="109"/>
    <x v="0"/>
    <x v="3"/>
    <x v="51"/>
    <n v="775255"/>
  </r>
  <r>
    <x v="109"/>
    <x v="0"/>
    <x v="3"/>
    <x v="52"/>
    <n v="97727"/>
  </r>
  <r>
    <x v="109"/>
    <x v="0"/>
    <x v="3"/>
    <x v="53"/>
    <n v="560647"/>
  </r>
  <r>
    <x v="109"/>
    <x v="0"/>
    <x v="3"/>
    <x v="54"/>
    <n v="768504"/>
  </r>
  <r>
    <x v="109"/>
    <x v="0"/>
    <x v="3"/>
    <x v="55"/>
    <n v="727447"/>
  </r>
  <r>
    <x v="109"/>
    <x v="0"/>
    <x v="3"/>
    <x v="56"/>
    <n v="489091"/>
  </r>
  <r>
    <x v="109"/>
    <x v="0"/>
    <x v="3"/>
    <x v="57"/>
    <n v="16999"/>
  </r>
  <r>
    <x v="109"/>
    <x v="0"/>
    <x v="3"/>
    <x v="58"/>
    <n v="142566"/>
  </r>
  <r>
    <x v="109"/>
    <x v="0"/>
    <x v="4"/>
    <x v="59"/>
    <n v="640691"/>
  </r>
  <r>
    <x v="109"/>
    <x v="0"/>
    <x v="4"/>
    <x v="60"/>
    <n v="292632"/>
  </r>
  <r>
    <x v="109"/>
    <x v="0"/>
    <x v="4"/>
    <x v="61"/>
    <n v="145474"/>
  </r>
  <r>
    <x v="109"/>
    <x v="0"/>
    <x v="4"/>
    <x v="62"/>
    <n v="674393"/>
  </r>
  <r>
    <x v="109"/>
    <x v="0"/>
    <x v="4"/>
    <x v="63"/>
    <n v="444489"/>
  </r>
  <r>
    <x v="109"/>
    <x v="0"/>
    <x v="5"/>
    <x v="64"/>
    <n v="263873"/>
  </r>
  <r>
    <x v="109"/>
    <x v="0"/>
    <x v="5"/>
    <x v="65"/>
    <n v="336264"/>
  </r>
  <r>
    <x v="109"/>
    <x v="0"/>
    <x v="5"/>
    <x v="66"/>
    <n v="727829"/>
  </r>
  <r>
    <x v="109"/>
    <x v="0"/>
    <x v="5"/>
    <x v="67"/>
    <n v="462730"/>
  </r>
  <r>
    <x v="109"/>
    <x v="0"/>
    <x v="5"/>
    <x v="68"/>
    <n v="361828"/>
  </r>
  <r>
    <x v="109"/>
    <x v="0"/>
    <x v="6"/>
    <x v="69"/>
    <n v="578918"/>
  </r>
  <r>
    <x v="109"/>
    <x v="0"/>
    <x v="6"/>
    <x v="70"/>
    <n v="302202"/>
  </r>
  <r>
    <x v="109"/>
    <x v="0"/>
    <x v="6"/>
    <x v="71"/>
    <n v="272779"/>
  </r>
  <r>
    <x v="109"/>
    <x v="0"/>
    <x v="6"/>
    <x v="72"/>
    <n v="276833"/>
  </r>
  <r>
    <x v="109"/>
    <x v="0"/>
    <x v="6"/>
    <x v="73"/>
    <n v="356589"/>
  </r>
  <r>
    <x v="109"/>
    <x v="0"/>
    <x v="7"/>
    <x v="74"/>
    <n v="389739"/>
  </r>
  <r>
    <x v="109"/>
    <x v="0"/>
    <x v="8"/>
    <x v="75"/>
    <n v="65322"/>
  </r>
  <r>
    <x v="109"/>
    <x v="0"/>
    <x v="8"/>
    <x v="76"/>
    <n v="602473"/>
  </r>
  <r>
    <x v="109"/>
    <x v="0"/>
    <x v="8"/>
    <x v="77"/>
    <n v="375795"/>
  </r>
  <r>
    <x v="109"/>
    <x v="0"/>
    <x v="8"/>
    <x v="78"/>
    <n v="377790"/>
  </r>
  <r>
    <x v="109"/>
    <x v="0"/>
    <x v="8"/>
    <x v="79"/>
    <n v="93569"/>
  </r>
  <r>
    <x v="109"/>
    <x v="0"/>
    <x v="8"/>
    <x v="80"/>
    <n v="502928"/>
  </r>
  <r>
    <x v="109"/>
    <x v="0"/>
    <x v="8"/>
    <x v="81"/>
    <n v="389595"/>
  </r>
  <r>
    <x v="109"/>
    <x v="0"/>
    <x v="8"/>
    <x v="82"/>
    <n v="255813"/>
  </r>
  <r>
    <x v="109"/>
    <x v="0"/>
    <x v="8"/>
    <x v="83"/>
    <n v="406049"/>
  </r>
  <r>
    <x v="109"/>
    <x v="0"/>
    <x v="8"/>
    <x v="84"/>
    <n v="495744"/>
  </r>
  <r>
    <x v="109"/>
    <x v="0"/>
    <x v="8"/>
    <x v="85"/>
    <n v="762759"/>
  </r>
  <r>
    <x v="109"/>
    <x v="0"/>
    <x v="8"/>
    <x v="86"/>
    <n v="141390"/>
  </r>
  <r>
    <x v="109"/>
    <x v="0"/>
    <x v="8"/>
    <x v="87"/>
    <n v="1287591"/>
  </r>
  <r>
    <x v="109"/>
    <x v="0"/>
    <x v="8"/>
    <x v="88"/>
    <n v="714339"/>
  </r>
  <r>
    <x v="109"/>
    <x v="0"/>
    <x v="8"/>
    <x v="89"/>
    <n v="331180"/>
  </r>
  <r>
    <x v="109"/>
    <x v="0"/>
    <x v="8"/>
    <x v="90"/>
    <n v="309411"/>
  </r>
  <r>
    <x v="109"/>
    <x v="0"/>
    <x v="8"/>
    <x v="91"/>
    <n v="453017"/>
  </r>
  <r>
    <x v="109"/>
    <x v="0"/>
    <x v="8"/>
    <x v="92"/>
    <n v="456974"/>
  </r>
  <r>
    <x v="109"/>
    <x v="0"/>
    <x v="8"/>
    <x v="93"/>
    <n v="387399"/>
  </r>
  <r>
    <x v="109"/>
    <x v="0"/>
    <x v="8"/>
    <x v="94"/>
    <n v="255921"/>
  </r>
  <r>
    <x v="109"/>
    <x v="0"/>
    <x v="8"/>
    <x v="95"/>
    <n v="623403"/>
  </r>
  <r>
    <x v="109"/>
    <x v="0"/>
    <x v="8"/>
    <x v="96"/>
    <n v="535429"/>
  </r>
  <r>
    <x v="109"/>
    <x v="0"/>
    <x v="8"/>
    <x v="97"/>
    <n v="486697"/>
  </r>
  <r>
    <x v="109"/>
    <x v="0"/>
    <x v="8"/>
    <x v="98"/>
    <n v="275678"/>
  </r>
  <r>
    <x v="109"/>
    <x v="0"/>
    <x v="8"/>
    <x v="99"/>
    <n v="502508"/>
  </r>
  <r>
    <x v="109"/>
    <x v="0"/>
    <x v="8"/>
    <x v="100"/>
    <n v="352791"/>
  </r>
  <r>
    <x v="109"/>
    <x v="0"/>
    <x v="8"/>
    <x v="101"/>
    <n v="272713"/>
  </r>
  <r>
    <x v="109"/>
    <x v="0"/>
    <x v="8"/>
    <x v="102"/>
    <n v="125529"/>
  </r>
  <r>
    <x v="109"/>
    <x v="0"/>
    <x v="8"/>
    <x v="103"/>
    <n v="147594"/>
  </r>
  <r>
    <x v="109"/>
    <x v="0"/>
    <x v="8"/>
    <x v="104"/>
    <n v="58124"/>
  </r>
  <r>
    <x v="109"/>
    <x v="0"/>
    <x v="8"/>
    <x v="105"/>
    <n v="259679"/>
  </r>
  <r>
    <x v="109"/>
    <x v="0"/>
    <x v="8"/>
    <x v="106"/>
    <n v="494690"/>
  </r>
  <r>
    <x v="109"/>
    <x v="0"/>
    <x v="8"/>
    <x v="107"/>
    <n v="425353"/>
  </r>
  <r>
    <x v="109"/>
    <x v="0"/>
    <x v="8"/>
    <x v="108"/>
    <n v="310018"/>
  </r>
  <r>
    <x v="109"/>
    <x v="0"/>
    <x v="8"/>
    <x v="109"/>
    <n v="172601"/>
  </r>
  <r>
    <x v="109"/>
    <x v="0"/>
    <x v="8"/>
    <x v="110"/>
    <n v="610473"/>
  </r>
  <r>
    <x v="109"/>
    <x v="0"/>
    <x v="8"/>
    <x v="111"/>
    <n v="314961"/>
  </r>
  <r>
    <x v="109"/>
    <x v="0"/>
    <x v="8"/>
    <x v="112"/>
    <n v="597558"/>
  </r>
  <r>
    <x v="109"/>
    <x v="0"/>
    <x v="8"/>
    <x v="113"/>
    <n v="681631"/>
  </r>
  <r>
    <x v="109"/>
    <x v="0"/>
    <x v="8"/>
    <x v="114"/>
    <n v="223317"/>
  </r>
  <r>
    <x v="109"/>
    <x v="0"/>
    <x v="8"/>
    <x v="115"/>
    <n v="312077"/>
  </r>
  <r>
    <x v="109"/>
    <x v="0"/>
    <x v="8"/>
    <x v="116"/>
    <n v="919740"/>
  </r>
  <r>
    <x v="109"/>
    <x v="0"/>
    <x v="9"/>
    <x v="117"/>
    <n v="374779"/>
  </r>
  <r>
    <x v="109"/>
    <x v="0"/>
    <x v="9"/>
    <x v="118"/>
    <n v="34994"/>
  </r>
  <r>
    <x v="109"/>
    <x v="0"/>
    <x v="9"/>
    <x v="119"/>
    <n v="129126"/>
  </r>
  <r>
    <x v="109"/>
    <x v="0"/>
    <x v="9"/>
    <x v="120"/>
    <n v="96031"/>
  </r>
  <r>
    <x v="109"/>
    <x v="0"/>
    <x v="9"/>
    <x v="121"/>
    <n v="129562"/>
  </r>
  <r>
    <x v="109"/>
    <x v="0"/>
    <x v="9"/>
    <x v="122"/>
    <n v="26538"/>
  </r>
  <r>
    <x v="109"/>
    <x v="0"/>
    <x v="9"/>
    <x v="123"/>
    <n v="30964"/>
  </r>
  <r>
    <x v="109"/>
    <x v="0"/>
    <x v="9"/>
    <x v="124"/>
    <n v="39476"/>
  </r>
  <r>
    <x v="109"/>
    <x v="0"/>
    <x v="9"/>
    <x v="125"/>
    <n v="580020"/>
  </r>
  <r>
    <x v="109"/>
    <x v="0"/>
    <x v="9"/>
    <x v="126"/>
    <n v="39401"/>
  </r>
  <r>
    <x v="109"/>
    <x v="0"/>
    <x v="9"/>
    <x v="127"/>
    <n v="40576"/>
  </r>
  <r>
    <x v="109"/>
    <x v="0"/>
    <x v="9"/>
    <x v="128"/>
    <n v="59622"/>
  </r>
  <r>
    <x v="109"/>
    <x v="0"/>
    <x v="9"/>
    <x v="129"/>
    <n v="508913"/>
  </r>
  <r>
    <x v="109"/>
    <x v="0"/>
    <x v="9"/>
    <x v="130"/>
    <n v="72097"/>
  </r>
  <r>
    <x v="109"/>
    <x v="0"/>
    <x v="9"/>
    <x v="131"/>
    <n v="42874"/>
  </r>
  <r>
    <x v="109"/>
    <x v="0"/>
    <x v="9"/>
    <x v="132"/>
    <n v="78874"/>
  </r>
  <r>
    <x v="109"/>
    <x v="0"/>
    <x v="9"/>
    <x v="133"/>
    <n v="32216"/>
  </r>
  <r>
    <x v="109"/>
    <x v="0"/>
    <x v="9"/>
    <x v="134"/>
    <n v="46600"/>
  </r>
  <r>
    <x v="109"/>
    <x v="0"/>
    <x v="10"/>
    <x v="135"/>
    <n v="42758"/>
  </r>
  <r>
    <x v="109"/>
    <x v="0"/>
    <x v="10"/>
    <x v="136"/>
    <n v="32851"/>
  </r>
  <r>
    <x v="109"/>
    <x v="0"/>
    <x v="10"/>
    <x v="137"/>
    <n v="38373"/>
  </r>
  <r>
    <x v="109"/>
    <x v="0"/>
    <x v="10"/>
    <x v="138"/>
    <n v="58434"/>
  </r>
  <r>
    <x v="109"/>
    <x v="0"/>
    <x v="10"/>
    <x v="139"/>
    <n v="57348"/>
  </r>
  <r>
    <x v="109"/>
    <x v="0"/>
    <x v="10"/>
    <x v="140"/>
    <n v="119694"/>
  </r>
  <r>
    <x v="109"/>
    <x v="0"/>
    <x v="10"/>
    <x v="141"/>
    <n v="233301"/>
  </r>
  <r>
    <x v="109"/>
    <x v="0"/>
    <x v="10"/>
    <x v="142"/>
    <n v="35396"/>
  </r>
  <r>
    <x v="109"/>
    <x v="0"/>
    <x v="10"/>
    <x v="143"/>
    <n v="89191"/>
  </r>
  <r>
    <x v="109"/>
    <x v="0"/>
    <x v="10"/>
    <x v="144"/>
    <n v="243181"/>
  </r>
  <r>
    <x v="109"/>
    <x v="0"/>
    <x v="10"/>
    <x v="145"/>
    <n v="280618"/>
  </r>
  <r>
    <x v="109"/>
    <x v="0"/>
    <x v="10"/>
    <x v="146"/>
    <n v="229585"/>
  </r>
  <r>
    <x v="109"/>
    <x v="0"/>
    <x v="10"/>
    <x v="147"/>
    <n v="361779"/>
  </r>
  <r>
    <x v="109"/>
    <x v="0"/>
    <x v="10"/>
    <x v="148"/>
    <n v="359736"/>
  </r>
  <r>
    <x v="109"/>
    <x v="0"/>
    <x v="11"/>
    <x v="149"/>
    <n v="50452"/>
  </r>
  <r>
    <x v="109"/>
    <x v="0"/>
    <x v="11"/>
    <x v="150"/>
    <n v="162179"/>
  </r>
  <r>
    <x v="109"/>
    <x v="0"/>
    <x v="11"/>
    <x v="151"/>
    <n v="67994"/>
  </r>
  <r>
    <x v="109"/>
    <x v="0"/>
    <x v="11"/>
    <x v="152"/>
    <n v="175142"/>
  </r>
  <r>
    <x v="109"/>
    <x v="0"/>
    <x v="11"/>
    <x v="153"/>
    <n v="246088"/>
  </r>
  <r>
    <x v="109"/>
    <x v="0"/>
    <x v="11"/>
    <x v="154"/>
    <n v="160976"/>
  </r>
  <r>
    <x v="109"/>
    <x v="0"/>
    <x v="11"/>
    <x v="155"/>
    <n v="87338"/>
  </r>
  <r>
    <x v="109"/>
    <x v="0"/>
    <x v="11"/>
    <x v="156"/>
    <n v="271131"/>
  </r>
  <r>
    <x v="109"/>
    <x v="0"/>
    <x v="11"/>
    <x v="157"/>
    <n v="68711"/>
  </r>
  <r>
    <x v="109"/>
    <x v="0"/>
    <x v="11"/>
    <x v="158"/>
    <n v="464621"/>
  </r>
  <r>
    <x v="109"/>
    <x v="0"/>
    <x v="11"/>
    <x v="159"/>
    <n v="103180"/>
  </r>
  <r>
    <x v="109"/>
    <x v="0"/>
    <x v="11"/>
    <x v="160"/>
    <n v="379075"/>
  </r>
  <r>
    <x v="109"/>
    <x v="0"/>
    <x v="11"/>
    <x v="161"/>
    <n v="492963"/>
  </r>
  <r>
    <x v="109"/>
    <x v="0"/>
    <x v="11"/>
    <x v="162"/>
    <n v="36080"/>
  </r>
  <r>
    <x v="109"/>
    <x v="0"/>
    <x v="11"/>
    <x v="163"/>
    <n v="70035"/>
  </r>
  <r>
    <x v="109"/>
    <x v="0"/>
    <x v="11"/>
    <x v="164"/>
    <n v="123789"/>
  </r>
  <r>
    <x v="109"/>
    <x v="0"/>
    <x v="12"/>
    <x v="165"/>
    <n v="69212"/>
  </r>
  <r>
    <x v="109"/>
    <x v="0"/>
    <x v="12"/>
    <x v="166"/>
    <n v="491841"/>
  </r>
  <r>
    <x v="109"/>
    <x v="0"/>
    <x v="12"/>
    <x v="167"/>
    <n v="127126"/>
  </r>
  <r>
    <x v="109"/>
    <x v="0"/>
    <x v="12"/>
    <x v="168"/>
    <n v="135408"/>
  </r>
  <r>
    <x v="109"/>
    <x v="0"/>
    <x v="12"/>
    <x v="169"/>
    <n v="26716"/>
  </r>
  <r>
    <x v="109"/>
    <x v="0"/>
    <x v="12"/>
    <x v="170"/>
    <n v="67444"/>
  </r>
  <r>
    <x v="109"/>
    <x v="0"/>
    <x v="12"/>
    <x v="171"/>
    <n v="31907"/>
  </r>
  <r>
    <x v="109"/>
    <x v="0"/>
    <x v="12"/>
    <x v="172"/>
    <n v="104180"/>
  </r>
  <r>
    <x v="109"/>
    <x v="0"/>
    <x v="12"/>
    <x v="173"/>
    <n v="537658"/>
  </r>
  <r>
    <x v="109"/>
    <x v="0"/>
    <x v="12"/>
    <x v="174"/>
    <n v="28475"/>
  </r>
  <r>
    <x v="109"/>
    <x v="0"/>
    <x v="12"/>
    <x v="175"/>
    <n v="24372"/>
  </r>
  <r>
    <x v="109"/>
    <x v="0"/>
    <x v="12"/>
    <x v="176"/>
    <n v="438872"/>
  </r>
  <r>
    <x v="109"/>
    <x v="0"/>
    <x v="12"/>
    <x v="177"/>
    <n v="614356"/>
  </r>
  <r>
    <x v="109"/>
    <x v="0"/>
    <x v="12"/>
    <x v="178"/>
    <n v="177571"/>
  </r>
  <r>
    <x v="109"/>
    <x v="0"/>
    <x v="12"/>
    <x v="179"/>
    <n v="23702"/>
  </r>
  <r>
    <x v="109"/>
    <x v="0"/>
    <x v="13"/>
    <x v="180"/>
    <n v="43116"/>
  </r>
  <r>
    <x v="109"/>
    <x v="0"/>
    <x v="13"/>
    <x v="181"/>
    <n v="79611"/>
  </r>
  <r>
    <x v="109"/>
    <x v="0"/>
    <x v="13"/>
    <x v="182"/>
    <n v="33992"/>
  </r>
  <r>
    <x v="109"/>
    <x v="0"/>
    <x v="13"/>
    <x v="183"/>
    <n v="191528"/>
  </r>
  <r>
    <x v="109"/>
    <x v="0"/>
    <x v="13"/>
    <x v="184"/>
    <n v="32834"/>
  </r>
  <r>
    <x v="109"/>
    <x v="0"/>
    <x v="13"/>
    <x v="185"/>
    <n v="148986"/>
  </r>
  <r>
    <x v="109"/>
    <x v="0"/>
    <x v="13"/>
    <x v="186"/>
    <n v="53216"/>
  </r>
  <r>
    <x v="109"/>
    <x v="0"/>
    <x v="13"/>
    <x v="187"/>
    <n v="429510"/>
  </r>
  <r>
    <x v="109"/>
    <x v="0"/>
    <x v="13"/>
    <x v="188"/>
    <n v="97069"/>
  </r>
  <r>
    <x v="109"/>
    <x v="0"/>
    <x v="13"/>
    <x v="189"/>
    <n v="47155"/>
  </r>
  <r>
    <x v="109"/>
    <x v="0"/>
    <x v="13"/>
    <x v="190"/>
    <n v="430786"/>
  </r>
  <r>
    <x v="109"/>
    <x v="0"/>
    <x v="13"/>
    <x v="191"/>
    <n v="35619"/>
  </r>
  <r>
    <x v="109"/>
    <x v="0"/>
    <x v="13"/>
    <x v="192"/>
    <n v="524156"/>
  </r>
  <r>
    <x v="109"/>
    <x v="0"/>
    <x v="13"/>
    <x v="193"/>
    <n v="65569"/>
  </r>
  <r>
    <x v="109"/>
    <x v="0"/>
    <x v="13"/>
    <x v="194"/>
    <n v="70033"/>
  </r>
  <r>
    <x v="109"/>
    <x v="0"/>
    <x v="13"/>
    <x v="195"/>
    <n v="54428"/>
  </r>
  <r>
    <x v="109"/>
    <x v="0"/>
    <x v="13"/>
    <x v="196"/>
    <n v="55575"/>
  </r>
  <r>
    <x v="109"/>
    <x v="0"/>
    <x v="13"/>
    <x v="197"/>
    <n v="43531"/>
  </r>
  <r>
    <x v="109"/>
    <x v="0"/>
    <x v="13"/>
    <x v="198"/>
    <n v="37901"/>
  </r>
  <r>
    <x v="109"/>
    <x v="0"/>
    <x v="13"/>
    <x v="199"/>
    <n v="39396"/>
  </r>
  <r>
    <x v="109"/>
    <x v="0"/>
    <x v="13"/>
    <x v="200"/>
    <n v="86202"/>
  </r>
  <r>
    <x v="109"/>
    <x v="0"/>
    <x v="13"/>
    <x v="201"/>
    <n v="67804"/>
  </r>
  <r>
    <x v="109"/>
    <x v="0"/>
    <x v="14"/>
    <x v="202"/>
    <n v="386210"/>
  </r>
  <r>
    <x v="109"/>
    <x v="0"/>
    <x v="14"/>
    <x v="203"/>
    <n v="407890"/>
  </r>
  <r>
    <x v="109"/>
    <x v="0"/>
    <x v="14"/>
    <x v="204"/>
    <n v="37510"/>
  </r>
  <r>
    <x v="109"/>
    <x v="0"/>
    <x v="14"/>
    <x v="205"/>
    <n v="689002"/>
  </r>
  <r>
    <x v="109"/>
    <x v="0"/>
    <x v="14"/>
    <x v="206"/>
    <n v="22919"/>
  </r>
  <r>
    <x v="109"/>
    <x v="0"/>
    <x v="14"/>
    <x v="207"/>
    <n v="228437"/>
  </r>
  <r>
    <x v="109"/>
    <x v="0"/>
    <x v="14"/>
    <x v="208"/>
    <n v="113876"/>
  </r>
  <r>
    <x v="109"/>
    <x v="0"/>
    <x v="14"/>
    <x v="209"/>
    <n v="34793"/>
  </r>
  <r>
    <x v="109"/>
    <x v="0"/>
    <x v="14"/>
    <x v="210"/>
    <n v="150197"/>
  </r>
  <r>
    <x v="109"/>
    <x v="0"/>
    <x v="14"/>
    <x v="211"/>
    <n v="49360"/>
  </r>
  <r>
    <x v="109"/>
    <x v="0"/>
    <x v="14"/>
    <x v="212"/>
    <n v="264492"/>
  </r>
  <r>
    <x v="109"/>
    <x v="0"/>
    <x v="14"/>
    <x v="213"/>
    <n v="44431"/>
  </r>
  <r>
    <x v="109"/>
    <x v="0"/>
    <x v="14"/>
    <x v="214"/>
    <n v="17772"/>
  </r>
  <r>
    <x v="109"/>
    <x v="0"/>
    <x v="14"/>
    <x v="215"/>
    <n v="182052"/>
  </r>
  <r>
    <x v="109"/>
    <x v="0"/>
    <x v="14"/>
    <x v="216"/>
    <n v="143658"/>
  </r>
  <r>
    <x v="109"/>
    <x v="0"/>
    <x v="14"/>
    <x v="217"/>
    <n v="59141"/>
  </r>
  <r>
    <x v="109"/>
    <x v="0"/>
    <x v="14"/>
    <x v="218"/>
    <n v="8580"/>
  </r>
  <r>
    <x v="109"/>
    <x v="0"/>
    <x v="14"/>
    <x v="219"/>
    <n v="62545"/>
  </r>
  <r>
    <x v="109"/>
    <x v="0"/>
    <x v="14"/>
    <x v="220"/>
    <n v="58117"/>
  </r>
  <r>
    <x v="109"/>
    <x v="0"/>
    <x v="14"/>
    <x v="221"/>
    <n v="51317"/>
  </r>
  <r>
    <x v="109"/>
    <x v="0"/>
    <x v="14"/>
    <x v="222"/>
    <n v="27020"/>
  </r>
  <r>
    <x v="109"/>
    <x v="0"/>
    <x v="14"/>
    <x v="223"/>
    <n v="137526"/>
  </r>
  <r>
    <x v="109"/>
    <x v="0"/>
    <x v="14"/>
    <x v="224"/>
    <n v="348190"/>
  </r>
  <r>
    <x v="109"/>
    <x v="0"/>
    <x v="14"/>
    <x v="225"/>
    <n v="387466"/>
  </r>
  <r>
    <x v="109"/>
    <x v="0"/>
    <x v="15"/>
    <x v="226"/>
    <n v="402604"/>
  </r>
  <r>
    <x v="109"/>
    <x v="0"/>
    <x v="15"/>
    <x v="227"/>
    <n v="71404"/>
  </r>
  <r>
    <x v="109"/>
    <x v="0"/>
    <x v="15"/>
    <x v="228"/>
    <n v="63391"/>
  </r>
  <r>
    <x v="109"/>
    <x v="0"/>
    <x v="15"/>
    <x v="229"/>
    <n v="819363"/>
  </r>
  <r>
    <x v="109"/>
    <x v="0"/>
    <x v="15"/>
    <x v="230"/>
    <n v="59850"/>
  </r>
  <r>
    <x v="109"/>
    <x v="0"/>
    <x v="15"/>
    <x v="231"/>
    <n v="158613"/>
  </r>
  <r>
    <x v="109"/>
    <x v="0"/>
    <x v="15"/>
    <x v="232"/>
    <n v="177541"/>
  </r>
  <r>
    <x v="109"/>
    <x v="0"/>
    <x v="15"/>
    <x v="233"/>
    <n v="40600"/>
  </r>
  <r>
    <x v="109"/>
    <x v="0"/>
    <x v="15"/>
    <x v="234"/>
    <n v="448088"/>
  </r>
  <r>
    <x v="109"/>
    <x v="0"/>
    <x v="15"/>
    <x v="235"/>
    <n v="29309"/>
  </r>
  <r>
    <x v="109"/>
    <x v="0"/>
    <x v="15"/>
    <x v="236"/>
    <n v="658914"/>
  </r>
  <r>
    <x v="109"/>
    <x v="0"/>
    <x v="15"/>
    <x v="237"/>
    <n v="77305"/>
  </r>
  <r>
    <x v="109"/>
    <x v="0"/>
    <x v="15"/>
    <x v="238"/>
    <n v="291689"/>
  </r>
  <r>
    <x v="109"/>
    <x v="0"/>
    <x v="15"/>
    <x v="239"/>
    <n v="276646"/>
  </r>
  <r>
    <x v="109"/>
    <x v="0"/>
    <x v="15"/>
    <x v="240"/>
    <n v="355786"/>
  </r>
  <r>
    <x v="109"/>
    <x v="0"/>
    <x v="15"/>
    <x v="241"/>
    <n v="338948"/>
  </r>
  <r>
    <x v="109"/>
    <x v="0"/>
    <x v="15"/>
    <x v="242"/>
    <n v="282591"/>
  </r>
  <r>
    <x v="109"/>
    <x v="0"/>
    <x v="15"/>
    <x v="243"/>
    <n v="233532"/>
  </r>
  <r>
    <x v="109"/>
    <x v="0"/>
    <x v="15"/>
    <x v="244"/>
    <n v="52591"/>
  </r>
  <r>
    <x v="109"/>
    <x v="0"/>
    <x v="15"/>
    <x v="245"/>
    <n v="82945"/>
  </r>
  <r>
    <x v="109"/>
    <x v="0"/>
    <x v="15"/>
    <x v="246"/>
    <n v="45019"/>
  </r>
  <r>
    <x v="109"/>
    <x v="0"/>
    <x v="15"/>
    <x v="247"/>
    <n v="52514"/>
  </r>
  <r>
    <x v="109"/>
    <x v="0"/>
    <x v="16"/>
    <x v="248"/>
    <n v="252378"/>
  </r>
  <r>
    <x v="109"/>
    <x v="0"/>
    <x v="16"/>
    <x v="249"/>
    <n v="864456"/>
  </r>
  <r>
    <x v="109"/>
    <x v="1"/>
    <x v="0"/>
    <x v="0"/>
    <n v="961254"/>
  </r>
  <r>
    <x v="109"/>
    <x v="1"/>
    <x v="0"/>
    <x v="1"/>
    <n v="197469"/>
  </r>
  <r>
    <x v="109"/>
    <x v="1"/>
    <x v="0"/>
    <x v="2"/>
    <n v="140090"/>
  </r>
  <r>
    <x v="109"/>
    <x v="1"/>
    <x v="0"/>
    <x v="3"/>
    <n v="301724"/>
  </r>
  <r>
    <x v="109"/>
    <x v="1"/>
    <x v="0"/>
    <x v="4"/>
    <n v="218685"/>
  </r>
  <r>
    <x v="109"/>
    <x v="1"/>
    <x v="0"/>
    <x v="5"/>
    <n v="197344"/>
  </r>
  <r>
    <x v="109"/>
    <x v="1"/>
    <x v="0"/>
    <x v="6"/>
    <n v="274270"/>
  </r>
  <r>
    <x v="109"/>
    <x v="1"/>
    <x v="0"/>
    <x v="7"/>
    <n v="216288"/>
  </r>
  <r>
    <x v="109"/>
    <x v="1"/>
    <x v="0"/>
    <x v="8"/>
    <n v="213544"/>
  </r>
  <r>
    <x v="109"/>
    <x v="1"/>
    <x v="0"/>
    <x v="9"/>
    <n v="123923"/>
  </r>
  <r>
    <x v="109"/>
    <x v="1"/>
    <x v="0"/>
    <x v="10"/>
    <n v="234050"/>
  </r>
  <r>
    <x v="109"/>
    <x v="1"/>
    <x v="0"/>
    <x v="11"/>
    <n v="205603"/>
  </r>
  <r>
    <x v="109"/>
    <x v="1"/>
    <x v="0"/>
    <x v="12"/>
    <n v="386616"/>
  </r>
  <r>
    <x v="109"/>
    <x v="1"/>
    <x v="0"/>
    <x v="13"/>
    <n v="206946"/>
  </r>
  <r>
    <x v="109"/>
    <x v="1"/>
    <x v="0"/>
    <x v="14"/>
    <n v="582777"/>
  </r>
  <r>
    <x v="109"/>
    <x v="1"/>
    <x v="0"/>
    <x v="15"/>
    <n v="268481"/>
  </r>
  <r>
    <x v="109"/>
    <x v="1"/>
    <x v="0"/>
    <x v="16"/>
    <n v="205748"/>
  </r>
  <r>
    <x v="109"/>
    <x v="1"/>
    <x v="0"/>
    <x v="17"/>
    <n v="444415"/>
  </r>
  <r>
    <x v="109"/>
    <x v="1"/>
    <x v="0"/>
    <x v="18"/>
    <n v="207828"/>
  </r>
  <r>
    <x v="109"/>
    <x v="1"/>
    <x v="0"/>
    <x v="19"/>
    <n v="465304"/>
  </r>
  <r>
    <x v="109"/>
    <x v="1"/>
    <x v="0"/>
    <x v="20"/>
    <n v="242825"/>
  </r>
  <r>
    <x v="109"/>
    <x v="1"/>
    <x v="0"/>
    <x v="21"/>
    <n v="135196"/>
  </r>
  <r>
    <x v="109"/>
    <x v="1"/>
    <x v="0"/>
    <x v="22"/>
    <n v="412478"/>
  </r>
  <r>
    <x v="109"/>
    <x v="1"/>
    <x v="0"/>
    <x v="23"/>
    <n v="488699"/>
  </r>
  <r>
    <x v="109"/>
    <x v="1"/>
    <x v="0"/>
    <x v="24"/>
    <n v="147148"/>
  </r>
  <r>
    <x v="109"/>
    <x v="1"/>
    <x v="1"/>
    <x v="25"/>
    <n v="190025"/>
  </r>
  <r>
    <x v="109"/>
    <x v="1"/>
    <x v="1"/>
    <x v="26"/>
    <n v="128867"/>
  </r>
  <r>
    <x v="109"/>
    <x v="1"/>
    <x v="1"/>
    <x v="27"/>
    <n v="149945"/>
  </r>
  <r>
    <x v="109"/>
    <x v="1"/>
    <x v="1"/>
    <x v="28"/>
    <n v="131763"/>
  </r>
  <r>
    <x v="109"/>
    <x v="1"/>
    <x v="1"/>
    <x v="29"/>
    <n v="102221"/>
  </r>
  <r>
    <x v="109"/>
    <x v="1"/>
    <x v="1"/>
    <x v="30"/>
    <n v="207752"/>
  </r>
  <r>
    <x v="109"/>
    <x v="1"/>
    <x v="1"/>
    <x v="31"/>
    <n v="289899"/>
  </r>
  <r>
    <x v="109"/>
    <x v="1"/>
    <x v="1"/>
    <x v="32"/>
    <n v="87674"/>
  </r>
  <r>
    <x v="109"/>
    <x v="1"/>
    <x v="1"/>
    <x v="33"/>
    <n v="156184"/>
  </r>
  <r>
    <x v="109"/>
    <x v="1"/>
    <x v="1"/>
    <x v="34"/>
    <n v="105234"/>
  </r>
  <r>
    <x v="109"/>
    <x v="1"/>
    <x v="1"/>
    <x v="35"/>
    <n v="134837"/>
  </r>
  <r>
    <x v="109"/>
    <x v="1"/>
    <x v="1"/>
    <x v="36"/>
    <n v="133571"/>
  </r>
  <r>
    <x v="109"/>
    <x v="1"/>
    <x v="1"/>
    <x v="37"/>
    <n v="147777"/>
  </r>
  <r>
    <x v="109"/>
    <x v="1"/>
    <x v="1"/>
    <x v="38"/>
    <n v="52400"/>
  </r>
  <r>
    <x v="109"/>
    <x v="1"/>
    <x v="1"/>
    <x v="39"/>
    <n v="81327"/>
  </r>
  <r>
    <x v="109"/>
    <x v="1"/>
    <x v="1"/>
    <x v="40"/>
    <n v="235175"/>
  </r>
  <r>
    <x v="109"/>
    <x v="1"/>
    <x v="2"/>
    <x v="41"/>
    <n v="111382"/>
  </r>
  <r>
    <x v="109"/>
    <x v="1"/>
    <x v="2"/>
    <x v="42"/>
    <n v="257527"/>
  </r>
  <r>
    <x v="109"/>
    <x v="1"/>
    <x v="2"/>
    <x v="43"/>
    <n v="145544"/>
  </r>
  <r>
    <x v="109"/>
    <x v="1"/>
    <x v="2"/>
    <x v="44"/>
    <n v="212771"/>
  </r>
  <r>
    <x v="109"/>
    <x v="1"/>
    <x v="2"/>
    <x v="45"/>
    <n v="217853"/>
  </r>
  <r>
    <x v="109"/>
    <x v="1"/>
    <x v="2"/>
    <x v="46"/>
    <n v="113894"/>
  </r>
  <r>
    <x v="109"/>
    <x v="1"/>
    <x v="2"/>
    <x v="47"/>
    <n v="218131"/>
  </r>
  <r>
    <x v="109"/>
    <x v="1"/>
    <x v="2"/>
    <x v="48"/>
    <n v="243396"/>
  </r>
  <r>
    <x v="109"/>
    <x v="1"/>
    <x v="3"/>
    <x v="49"/>
    <n v="43594"/>
  </r>
  <r>
    <x v="109"/>
    <x v="1"/>
    <x v="3"/>
    <x v="50"/>
    <n v="115691"/>
  </r>
  <r>
    <x v="109"/>
    <x v="1"/>
    <x v="3"/>
    <x v="51"/>
    <n v="288109"/>
  </r>
  <r>
    <x v="109"/>
    <x v="1"/>
    <x v="3"/>
    <x v="52"/>
    <n v="63292"/>
  </r>
  <r>
    <x v="109"/>
    <x v="1"/>
    <x v="3"/>
    <x v="53"/>
    <n v="185082"/>
  </r>
  <r>
    <x v="109"/>
    <x v="1"/>
    <x v="3"/>
    <x v="54"/>
    <n v="227146"/>
  </r>
  <r>
    <x v="109"/>
    <x v="1"/>
    <x v="3"/>
    <x v="55"/>
    <n v="229749"/>
  </r>
  <r>
    <x v="109"/>
    <x v="1"/>
    <x v="3"/>
    <x v="56"/>
    <n v="183881"/>
  </r>
  <r>
    <x v="109"/>
    <x v="1"/>
    <x v="3"/>
    <x v="57"/>
    <n v="12919"/>
  </r>
  <r>
    <x v="109"/>
    <x v="1"/>
    <x v="3"/>
    <x v="58"/>
    <n v="180603"/>
  </r>
  <r>
    <x v="109"/>
    <x v="1"/>
    <x v="4"/>
    <x v="59"/>
    <n v="189586"/>
  </r>
  <r>
    <x v="109"/>
    <x v="1"/>
    <x v="4"/>
    <x v="60"/>
    <n v="92636"/>
  </r>
  <r>
    <x v="109"/>
    <x v="1"/>
    <x v="4"/>
    <x v="61"/>
    <n v="128828"/>
  </r>
  <r>
    <x v="109"/>
    <x v="1"/>
    <x v="4"/>
    <x v="62"/>
    <n v="186299"/>
  </r>
  <r>
    <x v="109"/>
    <x v="1"/>
    <x v="4"/>
    <x v="63"/>
    <n v="215550"/>
  </r>
  <r>
    <x v="109"/>
    <x v="1"/>
    <x v="5"/>
    <x v="64"/>
    <n v="124558"/>
  </r>
  <r>
    <x v="109"/>
    <x v="1"/>
    <x v="5"/>
    <x v="65"/>
    <n v="143893"/>
  </r>
  <r>
    <x v="109"/>
    <x v="1"/>
    <x v="5"/>
    <x v="66"/>
    <n v="253872"/>
  </r>
  <r>
    <x v="109"/>
    <x v="1"/>
    <x v="5"/>
    <x v="67"/>
    <n v="228125"/>
  </r>
  <r>
    <x v="109"/>
    <x v="1"/>
    <x v="5"/>
    <x v="68"/>
    <n v="167543"/>
  </r>
  <r>
    <x v="109"/>
    <x v="1"/>
    <x v="6"/>
    <x v="69"/>
    <n v="225298"/>
  </r>
  <r>
    <x v="109"/>
    <x v="1"/>
    <x v="6"/>
    <x v="70"/>
    <n v="58077"/>
  </r>
  <r>
    <x v="109"/>
    <x v="1"/>
    <x v="6"/>
    <x v="71"/>
    <n v="135930"/>
  </r>
  <r>
    <x v="109"/>
    <x v="1"/>
    <x v="6"/>
    <x v="72"/>
    <n v="154142"/>
  </r>
  <r>
    <x v="109"/>
    <x v="1"/>
    <x v="6"/>
    <x v="73"/>
    <n v="93181"/>
  </r>
  <r>
    <x v="109"/>
    <x v="1"/>
    <x v="7"/>
    <x v="74"/>
    <n v="127118"/>
  </r>
  <r>
    <x v="109"/>
    <x v="1"/>
    <x v="8"/>
    <x v="75"/>
    <n v="51128"/>
  </r>
  <r>
    <x v="109"/>
    <x v="1"/>
    <x v="8"/>
    <x v="76"/>
    <n v="205178"/>
  </r>
  <r>
    <x v="109"/>
    <x v="1"/>
    <x v="8"/>
    <x v="77"/>
    <n v="246396"/>
  </r>
  <r>
    <x v="109"/>
    <x v="1"/>
    <x v="8"/>
    <x v="78"/>
    <n v="129661"/>
  </r>
  <r>
    <x v="109"/>
    <x v="1"/>
    <x v="8"/>
    <x v="79"/>
    <n v="52669"/>
  </r>
  <r>
    <x v="109"/>
    <x v="1"/>
    <x v="8"/>
    <x v="80"/>
    <n v="182060"/>
  </r>
  <r>
    <x v="109"/>
    <x v="1"/>
    <x v="8"/>
    <x v="81"/>
    <n v="153378"/>
  </r>
  <r>
    <x v="109"/>
    <x v="1"/>
    <x v="8"/>
    <x v="82"/>
    <n v="119934"/>
  </r>
  <r>
    <x v="109"/>
    <x v="1"/>
    <x v="8"/>
    <x v="83"/>
    <n v="126396"/>
  </r>
  <r>
    <x v="109"/>
    <x v="1"/>
    <x v="8"/>
    <x v="84"/>
    <n v="205615"/>
  </r>
  <r>
    <x v="109"/>
    <x v="1"/>
    <x v="8"/>
    <x v="85"/>
    <n v="231798"/>
  </r>
  <r>
    <x v="109"/>
    <x v="1"/>
    <x v="8"/>
    <x v="86"/>
    <n v="31259"/>
  </r>
  <r>
    <x v="109"/>
    <x v="1"/>
    <x v="8"/>
    <x v="87"/>
    <n v="295335"/>
  </r>
  <r>
    <x v="109"/>
    <x v="1"/>
    <x v="8"/>
    <x v="88"/>
    <n v="356204"/>
  </r>
  <r>
    <x v="109"/>
    <x v="1"/>
    <x v="8"/>
    <x v="89"/>
    <n v="145597"/>
  </r>
  <r>
    <x v="109"/>
    <x v="1"/>
    <x v="8"/>
    <x v="90"/>
    <n v="124264"/>
  </r>
  <r>
    <x v="109"/>
    <x v="1"/>
    <x v="8"/>
    <x v="91"/>
    <n v="184746"/>
  </r>
  <r>
    <x v="109"/>
    <x v="1"/>
    <x v="8"/>
    <x v="92"/>
    <n v="240185"/>
  </r>
  <r>
    <x v="109"/>
    <x v="1"/>
    <x v="8"/>
    <x v="93"/>
    <n v="100527"/>
  </r>
  <r>
    <x v="109"/>
    <x v="1"/>
    <x v="8"/>
    <x v="94"/>
    <n v="207257"/>
  </r>
  <r>
    <x v="109"/>
    <x v="1"/>
    <x v="8"/>
    <x v="95"/>
    <n v="250588"/>
  </r>
  <r>
    <x v="109"/>
    <x v="1"/>
    <x v="8"/>
    <x v="96"/>
    <n v="255289"/>
  </r>
  <r>
    <x v="109"/>
    <x v="1"/>
    <x v="8"/>
    <x v="97"/>
    <n v="109336"/>
  </r>
  <r>
    <x v="109"/>
    <x v="1"/>
    <x v="8"/>
    <x v="98"/>
    <n v="97761"/>
  </r>
  <r>
    <x v="109"/>
    <x v="1"/>
    <x v="8"/>
    <x v="99"/>
    <n v="223619"/>
  </r>
  <r>
    <x v="109"/>
    <x v="1"/>
    <x v="8"/>
    <x v="100"/>
    <n v="119408"/>
  </r>
  <r>
    <x v="109"/>
    <x v="1"/>
    <x v="8"/>
    <x v="101"/>
    <n v="118978"/>
  </r>
  <r>
    <x v="109"/>
    <x v="1"/>
    <x v="8"/>
    <x v="102"/>
    <n v="63396"/>
  </r>
  <r>
    <x v="109"/>
    <x v="1"/>
    <x v="8"/>
    <x v="103"/>
    <n v="62727"/>
  </r>
  <r>
    <x v="109"/>
    <x v="1"/>
    <x v="8"/>
    <x v="104"/>
    <n v="23291"/>
  </r>
  <r>
    <x v="109"/>
    <x v="1"/>
    <x v="8"/>
    <x v="105"/>
    <n v="90179"/>
  </r>
  <r>
    <x v="109"/>
    <x v="1"/>
    <x v="8"/>
    <x v="106"/>
    <n v="221055"/>
  </r>
  <r>
    <x v="109"/>
    <x v="1"/>
    <x v="8"/>
    <x v="107"/>
    <n v="125679"/>
  </r>
  <r>
    <x v="109"/>
    <x v="1"/>
    <x v="8"/>
    <x v="108"/>
    <n v="145585"/>
  </r>
  <r>
    <x v="109"/>
    <x v="1"/>
    <x v="8"/>
    <x v="109"/>
    <n v="107700"/>
  </r>
  <r>
    <x v="109"/>
    <x v="1"/>
    <x v="8"/>
    <x v="110"/>
    <n v="146773"/>
  </r>
  <r>
    <x v="109"/>
    <x v="1"/>
    <x v="8"/>
    <x v="111"/>
    <n v="133751"/>
  </r>
  <r>
    <x v="109"/>
    <x v="1"/>
    <x v="8"/>
    <x v="112"/>
    <n v="191697"/>
  </r>
  <r>
    <x v="109"/>
    <x v="1"/>
    <x v="8"/>
    <x v="113"/>
    <n v="202745"/>
  </r>
  <r>
    <x v="109"/>
    <x v="1"/>
    <x v="8"/>
    <x v="114"/>
    <n v="100979"/>
  </r>
  <r>
    <x v="109"/>
    <x v="1"/>
    <x v="8"/>
    <x v="115"/>
    <n v="188476"/>
  </r>
  <r>
    <x v="109"/>
    <x v="1"/>
    <x v="8"/>
    <x v="116"/>
    <n v="457705"/>
  </r>
  <r>
    <x v="109"/>
    <x v="1"/>
    <x v="9"/>
    <x v="117"/>
    <n v="95809"/>
  </r>
  <r>
    <x v="109"/>
    <x v="1"/>
    <x v="9"/>
    <x v="118"/>
    <n v="26981"/>
  </r>
  <r>
    <x v="109"/>
    <x v="1"/>
    <x v="9"/>
    <x v="119"/>
    <n v="22028"/>
  </r>
  <r>
    <x v="109"/>
    <x v="1"/>
    <x v="9"/>
    <x v="120"/>
    <n v="28297"/>
  </r>
  <r>
    <x v="109"/>
    <x v="1"/>
    <x v="9"/>
    <x v="121"/>
    <n v="57305"/>
  </r>
  <r>
    <x v="109"/>
    <x v="1"/>
    <x v="9"/>
    <x v="122"/>
    <n v="4831"/>
  </r>
  <r>
    <x v="109"/>
    <x v="1"/>
    <x v="9"/>
    <x v="123"/>
    <n v="30740"/>
  </r>
  <r>
    <x v="109"/>
    <x v="1"/>
    <x v="9"/>
    <x v="124"/>
    <n v="15009"/>
  </r>
  <r>
    <x v="109"/>
    <x v="1"/>
    <x v="9"/>
    <x v="125"/>
    <n v="75230"/>
  </r>
  <r>
    <x v="109"/>
    <x v="1"/>
    <x v="9"/>
    <x v="126"/>
    <n v="15027"/>
  </r>
  <r>
    <x v="109"/>
    <x v="1"/>
    <x v="9"/>
    <x v="127"/>
    <n v="16021"/>
  </r>
  <r>
    <x v="109"/>
    <x v="1"/>
    <x v="9"/>
    <x v="128"/>
    <n v="12613"/>
  </r>
  <r>
    <x v="109"/>
    <x v="1"/>
    <x v="9"/>
    <x v="129"/>
    <n v="69425"/>
  </r>
  <r>
    <x v="109"/>
    <x v="1"/>
    <x v="9"/>
    <x v="130"/>
    <n v="11134"/>
  </r>
  <r>
    <x v="109"/>
    <x v="1"/>
    <x v="9"/>
    <x v="131"/>
    <n v="34082"/>
  </r>
  <r>
    <x v="109"/>
    <x v="1"/>
    <x v="9"/>
    <x v="132"/>
    <n v="36363"/>
  </r>
  <r>
    <x v="109"/>
    <x v="1"/>
    <x v="9"/>
    <x v="133"/>
    <n v="7379"/>
  </r>
  <r>
    <x v="109"/>
    <x v="1"/>
    <x v="9"/>
    <x v="134"/>
    <n v="27414"/>
  </r>
  <r>
    <x v="109"/>
    <x v="1"/>
    <x v="10"/>
    <x v="135"/>
    <n v="23442"/>
  </r>
  <r>
    <x v="109"/>
    <x v="1"/>
    <x v="10"/>
    <x v="136"/>
    <n v="15706"/>
  </r>
  <r>
    <x v="109"/>
    <x v="1"/>
    <x v="10"/>
    <x v="137"/>
    <n v="15542"/>
  </r>
  <r>
    <x v="109"/>
    <x v="1"/>
    <x v="10"/>
    <x v="138"/>
    <n v="15751"/>
  </r>
  <r>
    <x v="109"/>
    <x v="1"/>
    <x v="10"/>
    <x v="139"/>
    <n v="27632"/>
  </r>
  <r>
    <x v="109"/>
    <x v="1"/>
    <x v="10"/>
    <x v="140"/>
    <n v="63411"/>
  </r>
  <r>
    <x v="109"/>
    <x v="1"/>
    <x v="10"/>
    <x v="141"/>
    <n v="35656"/>
  </r>
  <r>
    <x v="109"/>
    <x v="1"/>
    <x v="10"/>
    <x v="142"/>
    <n v="18627"/>
  </r>
  <r>
    <x v="109"/>
    <x v="1"/>
    <x v="10"/>
    <x v="143"/>
    <n v="52250"/>
  </r>
  <r>
    <x v="109"/>
    <x v="1"/>
    <x v="10"/>
    <x v="144"/>
    <n v="110306"/>
  </r>
  <r>
    <x v="109"/>
    <x v="1"/>
    <x v="10"/>
    <x v="145"/>
    <n v="114974"/>
  </r>
  <r>
    <x v="109"/>
    <x v="1"/>
    <x v="10"/>
    <x v="146"/>
    <n v="106827"/>
  </r>
  <r>
    <x v="109"/>
    <x v="1"/>
    <x v="10"/>
    <x v="147"/>
    <n v="179841"/>
  </r>
  <r>
    <x v="109"/>
    <x v="1"/>
    <x v="10"/>
    <x v="148"/>
    <n v="53539"/>
  </r>
  <r>
    <x v="109"/>
    <x v="1"/>
    <x v="11"/>
    <x v="149"/>
    <n v="17333"/>
  </r>
  <r>
    <x v="109"/>
    <x v="1"/>
    <x v="11"/>
    <x v="150"/>
    <n v="63004"/>
  </r>
  <r>
    <x v="109"/>
    <x v="1"/>
    <x v="11"/>
    <x v="151"/>
    <n v="32848"/>
  </r>
  <r>
    <x v="109"/>
    <x v="1"/>
    <x v="11"/>
    <x v="152"/>
    <n v="49195"/>
  </r>
  <r>
    <x v="109"/>
    <x v="1"/>
    <x v="11"/>
    <x v="153"/>
    <n v="59400"/>
  </r>
  <r>
    <x v="109"/>
    <x v="1"/>
    <x v="11"/>
    <x v="154"/>
    <n v="36829"/>
  </r>
  <r>
    <x v="109"/>
    <x v="1"/>
    <x v="11"/>
    <x v="155"/>
    <n v="24704"/>
  </r>
  <r>
    <x v="109"/>
    <x v="1"/>
    <x v="11"/>
    <x v="156"/>
    <n v="48707"/>
  </r>
  <r>
    <x v="109"/>
    <x v="1"/>
    <x v="11"/>
    <x v="157"/>
    <n v="21870"/>
  </r>
  <r>
    <x v="109"/>
    <x v="1"/>
    <x v="11"/>
    <x v="158"/>
    <n v="151425"/>
  </r>
  <r>
    <x v="109"/>
    <x v="1"/>
    <x v="11"/>
    <x v="159"/>
    <n v="41449"/>
  </r>
  <r>
    <x v="109"/>
    <x v="1"/>
    <x v="11"/>
    <x v="160"/>
    <n v="152462"/>
  </r>
  <r>
    <x v="109"/>
    <x v="1"/>
    <x v="11"/>
    <x v="161"/>
    <n v="202616"/>
  </r>
  <r>
    <x v="109"/>
    <x v="1"/>
    <x v="11"/>
    <x v="162"/>
    <n v="14026"/>
  </r>
  <r>
    <x v="109"/>
    <x v="1"/>
    <x v="11"/>
    <x v="163"/>
    <n v="31021"/>
  </r>
  <r>
    <x v="109"/>
    <x v="1"/>
    <x v="11"/>
    <x v="164"/>
    <n v="35593"/>
  </r>
  <r>
    <x v="109"/>
    <x v="1"/>
    <x v="12"/>
    <x v="165"/>
    <n v="21480"/>
  </r>
  <r>
    <x v="109"/>
    <x v="1"/>
    <x v="12"/>
    <x v="166"/>
    <n v="68960"/>
  </r>
  <r>
    <x v="109"/>
    <x v="1"/>
    <x v="12"/>
    <x v="167"/>
    <n v="46544"/>
  </r>
  <r>
    <x v="109"/>
    <x v="1"/>
    <x v="12"/>
    <x v="168"/>
    <n v="25763"/>
  </r>
  <r>
    <x v="109"/>
    <x v="1"/>
    <x v="12"/>
    <x v="169"/>
    <n v="16491"/>
  </r>
  <r>
    <x v="109"/>
    <x v="1"/>
    <x v="12"/>
    <x v="170"/>
    <n v="24686"/>
  </r>
  <r>
    <x v="109"/>
    <x v="1"/>
    <x v="12"/>
    <x v="171"/>
    <n v="12189"/>
  </r>
  <r>
    <x v="109"/>
    <x v="1"/>
    <x v="12"/>
    <x v="172"/>
    <n v="87196"/>
  </r>
  <r>
    <x v="109"/>
    <x v="1"/>
    <x v="12"/>
    <x v="173"/>
    <n v="75907"/>
  </r>
  <r>
    <x v="109"/>
    <x v="1"/>
    <x v="12"/>
    <x v="174"/>
    <n v="18686"/>
  </r>
  <r>
    <x v="109"/>
    <x v="1"/>
    <x v="12"/>
    <x v="175"/>
    <n v="7228"/>
  </r>
  <r>
    <x v="109"/>
    <x v="1"/>
    <x v="12"/>
    <x v="176"/>
    <n v="160192"/>
  </r>
  <r>
    <x v="109"/>
    <x v="1"/>
    <x v="12"/>
    <x v="177"/>
    <n v="162134"/>
  </r>
  <r>
    <x v="109"/>
    <x v="1"/>
    <x v="12"/>
    <x v="178"/>
    <n v="33507"/>
  </r>
  <r>
    <x v="109"/>
    <x v="1"/>
    <x v="12"/>
    <x v="179"/>
    <n v="12600"/>
  </r>
  <r>
    <x v="109"/>
    <x v="1"/>
    <x v="13"/>
    <x v="180"/>
    <n v="14066"/>
  </r>
  <r>
    <x v="109"/>
    <x v="1"/>
    <x v="13"/>
    <x v="181"/>
    <n v="20681"/>
  </r>
  <r>
    <x v="109"/>
    <x v="1"/>
    <x v="13"/>
    <x v="182"/>
    <n v="15878"/>
  </r>
  <r>
    <x v="109"/>
    <x v="1"/>
    <x v="13"/>
    <x v="183"/>
    <n v="54057"/>
  </r>
  <r>
    <x v="109"/>
    <x v="1"/>
    <x v="13"/>
    <x v="184"/>
    <n v="12130"/>
  </r>
  <r>
    <x v="109"/>
    <x v="1"/>
    <x v="13"/>
    <x v="185"/>
    <n v="59507"/>
  </r>
  <r>
    <x v="109"/>
    <x v="1"/>
    <x v="13"/>
    <x v="186"/>
    <n v="49392"/>
  </r>
  <r>
    <x v="109"/>
    <x v="1"/>
    <x v="13"/>
    <x v="187"/>
    <n v="89406"/>
  </r>
  <r>
    <x v="109"/>
    <x v="1"/>
    <x v="13"/>
    <x v="188"/>
    <n v="52398"/>
  </r>
  <r>
    <x v="109"/>
    <x v="1"/>
    <x v="13"/>
    <x v="189"/>
    <n v="20738"/>
  </r>
  <r>
    <x v="109"/>
    <x v="1"/>
    <x v="13"/>
    <x v="190"/>
    <n v="75633"/>
  </r>
  <r>
    <x v="109"/>
    <x v="1"/>
    <x v="13"/>
    <x v="191"/>
    <n v="18243"/>
  </r>
  <r>
    <x v="109"/>
    <x v="1"/>
    <x v="13"/>
    <x v="192"/>
    <n v="89925"/>
  </r>
  <r>
    <x v="109"/>
    <x v="1"/>
    <x v="13"/>
    <x v="193"/>
    <n v="23789"/>
  </r>
  <r>
    <x v="109"/>
    <x v="1"/>
    <x v="13"/>
    <x v="194"/>
    <n v="38016"/>
  </r>
  <r>
    <x v="109"/>
    <x v="1"/>
    <x v="13"/>
    <x v="195"/>
    <n v="15697"/>
  </r>
  <r>
    <x v="109"/>
    <x v="1"/>
    <x v="13"/>
    <x v="196"/>
    <n v="30103"/>
  </r>
  <r>
    <x v="109"/>
    <x v="1"/>
    <x v="13"/>
    <x v="197"/>
    <n v="12930"/>
  </r>
  <r>
    <x v="109"/>
    <x v="1"/>
    <x v="13"/>
    <x v="198"/>
    <n v="14333"/>
  </r>
  <r>
    <x v="109"/>
    <x v="1"/>
    <x v="13"/>
    <x v="199"/>
    <n v="19681"/>
  </r>
  <r>
    <x v="109"/>
    <x v="1"/>
    <x v="13"/>
    <x v="200"/>
    <n v="27191"/>
  </r>
  <r>
    <x v="109"/>
    <x v="1"/>
    <x v="13"/>
    <x v="201"/>
    <n v="35428"/>
  </r>
  <r>
    <x v="109"/>
    <x v="1"/>
    <x v="14"/>
    <x v="202"/>
    <n v="119606"/>
  </r>
  <r>
    <x v="109"/>
    <x v="1"/>
    <x v="14"/>
    <x v="203"/>
    <n v="133656"/>
  </r>
  <r>
    <x v="109"/>
    <x v="1"/>
    <x v="14"/>
    <x v="204"/>
    <n v="25632"/>
  </r>
  <r>
    <x v="109"/>
    <x v="1"/>
    <x v="14"/>
    <x v="205"/>
    <n v="108516"/>
  </r>
  <r>
    <x v="109"/>
    <x v="1"/>
    <x v="14"/>
    <x v="206"/>
    <n v="20282"/>
  </r>
  <r>
    <x v="109"/>
    <x v="1"/>
    <x v="14"/>
    <x v="207"/>
    <n v="45362"/>
  </r>
  <r>
    <x v="109"/>
    <x v="1"/>
    <x v="14"/>
    <x v="208"/>
    <n v="27735"/>
  </r>
  <r>
    <x v="109"/>
    <x v="1"/>
    <x v="14"/>
    <x v="209"/>
    <n v="10935"/>
  </r>
  <r>
    <x v="109"/>
    <x v="1"/>
    <x v="14"/>
    <x v="210"/>
    <n v="32093"/>
  </r>
  <r>
    <x v="109"/>
    <x v="1"/>
    <x v="14"/>
    <x v="211"/>
    <n v="31862"/>
  </r>
  <r>
    <x v="109"/>
    <x v="1"/>
    <x v="14"/>
    <x v="212"/>
    <n v="42672"/>
  </r>
  <r>
    <x v="109"/>
    <x v="1"/>
    <x v="14"/>
    <x v="213"/>
    <n v="24243"/>
  </r>
  <r>
    <x v="109"/>
    <x v="1"/>
    <x v="14"/>
    <x v="214"/>
    <n v="3940"/>
  </r>
  <r>
    <x v="109"/>
    <x v="1"/>
    <x v="14"/>
    <x v="215"/>
    <n v="24223"/>
  </r>
  <r>
    <x v="109"/>
    <x v="1"/>
    <x v="14"/>
    <x v="216"/>
    <n v="52381"/>
  </r>
  <r>
    <x v="109"/>
    <x v="1"/>
    <x v="14"/>
    <x v="217"/>
    <n v="19439"/>
  </r>
  <r>
    <x v="109"/>
    <x v="1"/>
    <x v="14"/>
    <x v="218"/>
    <n v="941"/>
  </r>
  <r>
    <x v="109"/>
    <x v="1"/>
    <x v="14"/>
    <x v="219"/>
    <n v="17248"/>
  </r>
  <r>
    <x v="109"/>
    <x v="1"/>
    <x v="14"/>
    <x v="220"/>
    <n v="18991"/>
  </r>
  <r>
    <x v="109"/>
    <x v="1"/>
    <x v="14"/>
    <x v="221"/>
    <n v="32807"/>
  </r>
  <r>
    <x v="109"/>
    <x v="1"/>
    <x v="14"/>
    <x v="222"/>
    <n v="10600"/>
  </r>
  <r>
    <x v="109"/>
    <x v="1"/>
    <x v="14"/>
    <x v="223"/>
    <n v="92165"/>
  </r>
  <r>
    <x v="109"/>
    <x v="1"/>
    <x v="14"/>
    <x v="224"/>
    <n v="133318"/>
  </r>
  <r>
    <x v="109"/>
    <x v="1"/>
    <x v="14"/>
    <x v="225"/>
    <n v="115778"/>
  </r>
  <r>
    <x v="109"/>
    <x v="1"/>
    <x v="15"/>
    <x v="226"/>
    <n v="56757"/>
  </r>
  <r>
    <x v="109"/>
    <x v="1"/>
    <x v="15"/>
    <x v="227"/>
    <n v="14437"/>
  </r>
  <r>
    <x v="109"/>
    <x v="1"/>
    <x v="15"/>
    <x v="228"/>
    <n v="35696"/>
  </r>
  <r>
    <x v="109"/>
    <x v="1"/>
    <x v="15"/>
    <x v="229"/>
    <n v="182335"/>
  </r>
  <r>
    <x v="109"/>
    <x v="1"/>
    <x v="15"/>
    <x v="230"/>
    <n v="23681"/>
  </r>
  <r>
    <x v="109"/>
    <x v="1"/>
    <x v="15"/>
    <x v="231"/>
    <n v="43068"/>
  </r>
  <r>
    <x v="109"/>
    <x v="1"/>
    <x v="15"/>
    <x v="232"/>
    <n v="53417"/>
  </r>
  <r>
    <x v="109"/>
    <x v="1"/>
    <x v="15"/>
    <x v="233"/>
    <n v="22186"/>
  </r>
  <r>
    <x v="109"/>
    <x v="1"/>
    <x v="15"/>
    <x v="234"/>
    <n v="145233"/>
  </r>
  <r>
    <x v="109"/>
    <x v="1"/>
    <x v="15"/>
    <x v="235"/>
    <n v="15535"/>
  </r>
  <r>
    <x v="109"/>
    <x v="1"/>
    <x v="15"/>
    <x v="236"/>
    <n v="78627"/>
  </r>
  <r>
    <x v="109"/>
    <x v="1"/>
    <x v="15"/>
    <x v="237"/>
    <n v="35623"/>
  </r>
  <r>
    <x v="109"/>
    <x v="1"/>
    <x v="15"/>
    <x v="238"/>
    <n v="109009"/>
  </r>
  <r>
    <x v="109"/>
    <x v="1"/>
    <x v="15"/>
    <x v="239"/>
    <n v="99740"/>
  </r>
  <r>
    <x v="109"/>
    <x v="1"/>
    <x v="15"/>
    <x v="240"/>
    <n v="186875"/>
  </r>
  <r>
    <x v="109"/>
    <x v="1"/>
    <x v="15"/>
    <x v="241"/>
    <n v="157336"/>
  </r>
  <r>
    <x v="109"/>
    <x v="1"/>
    <x v="15"/>
    <x v="242"/>
    <n v="70415"/>
  </r>
  <r>
    <x v="109"/>
    <x v="1"/>
    <x v="15"/>
    <x v="243"/>
    <n v="50404"/>
  </r>
  <r>
    <x v="109"/>
    <x v="1"/>
    <x v="15"/>
    <x v="244"/>
    <n v="21880"/>
  </r>
  <r>
    <x v="109"/>
    <x v="1"/>
    <x v="15"/>
    <x v="245"/>
    <n v="52140"/>
  </r>
  <r>
    <x v="109"/>
    <x v="1"/>
    <x v="15"/>
    <x v="246"/>
    <n v="12619"/>
  </r>
  <r>
    <x v="109"/>
    <x v="1"/>
    <x v="15"/>
    <x v="247"/>
    <n v="20487"/>
  </r>
  <r>
    <x v="109"/>
    <x v="1"/>
    <x v="16"/>
    <x v="248"/>
    <n v="133927"/>
  </r>
  <r>
    <x v="109"/>
    <x v="1"/>
    <x v="16"/>
    <x v="249"/>
    <n v="177463"/>
  </r>
  <r>
    <x v="110"/>
    <x v="0"/>
    <x v="0"/>
    <x v="0"/>
    <n v="705286"/>
  </r>
  <r>
    <x v="110"/>
    <x v="0"/>
    <x v="0"/>
    <x v="1"/>
    <n v="606884"/>
  </r>
  <r>
    <x v="110"/>
    <x v="0"/>
    <x v="0"/>
    <x v="2"/>
    <n v="404063"/>
  </r>
  <r>
    <x v="110"/>
    <x v="0"/>
    <x v="0"/>
    <x v="3"/>
    <n v="738675"/>
  </r>
  <r>
    <x v="110"/>
    <x v="0"/>
    <x v="0"/>
    <x v="4"/>
    <n v="633158"/>
  </r>
  <r>
    <x v="110"/>
    <x v="0"/>
    <x v="0"/>
    <x v="5"/>
    <n v="451125"/>
  </r>
  <r>
    <x v="110"/>
    <x v="0"/>
    <x v="0"/>
    <x v="6"/>
    <n v="532311"/>
  </r>
  <r>
    <x v="110"/>
    <x v="0"/>
    <x v="0"/>
    <x v="7"/>
    <n v="318428"/>
  </r>
  <r>
    <x v="110"/>
    <x v="0"/>
    <x v="0"/>
    <x v="8"/>
    <n v="753441"/>
  </r>
  <r>
    <x v="110"/>
    <x v="0"/>
    <x v="0"/>
    <x v="9"/>
    <n v="431809"/>
  </r>
  <r>
    <x v="110"/>
    <x v="0"/>
    <x v="0"/>
    <x v="10"/>
    <n v="456445"/>
  </r>
  <r>
    <x v="110"/>
    <x v="0"/>
    <x v="0"/>
    <x v="11"/>
    <n v="473552"/>
  </r>
  <r>
    <x v="110"/>
    <x v="0"/>
    <x v="0"/>
    <x v="12"/>
    <n v="462876"/>
  </r>
  <r>
    <x v="110"/>
    <x v="0"/>
    <x v="0"/>
    <x v="13"/>
    <n v="368136"/>
  </r>
  <r>
    <x v="110"/>
    <x v="0"/>
    <x v="0"/>
    <x v="14"/>
    <n v="513159"/>
  </r>
  <r>
    <x v="110"/>
    <x v="0"/>
    <x v="0"/>
    <x v="15"/>
    <n v="366666"/>
  </r>
  <r>
    <x v="110"/>
    <x v="0"/>
    <x v="0"/>
    <x v="16"/>
    <n v="568685"/>
  </r>
  <r>
    <x v="110"/>
    <x v="0"/>
    <x v="0"/>
    <x v="17"/>
    <n v="877804"/>
  </r>
  <r>
    <x v="110"/>
    <x v="0"/>
    <x v="0"/>
    <x v="18"/>
    <n v="602114"/>
  </r>
  <r>
    <x v="110"/>
    <x v="0"/>
    <x v="0"/>
    <x v="19"/>
    <n v="510759"/>
  </r>
  <r>
    <x v="110"/>
    <x v="0"/>
    <x v="0"/>
    <x v="20"/>
    <n v="274487"/>
  </r>
  <r>
    <x v="110"/>
    <x v="0"/>
    <x v="0"/>
    <x v="21"/>
    <n v="613670"/>
  </r>
  <r>
    <x v="110"/>
    <x v="0"/>
    <x v="0"/>
    <x v="22"/>
    <n v="188624"/>
  </r>
  <r>
    <x v="110"/>
    <x v="0"/>
    <x v="0"/>
    <x v="23"/>
    <n v="154034"/>
  </r>
  <r>
    <x v="110"/>
    <x v="0"/>
    <x v="0"/>
    <x v="24"/>
    <n v="529837"/>
  </r>
  <r>
    <x v="110"/>
    <x v="0"/>
    <x v="1"/>
    <x v="25"/>
    <n v="111381"/>
  </r>
  <r>
    <x v="110"/>
    <x v="0"/>
    <x v="1"/>
    <x v="26"/>
    <n v="369545"/>
  </r>
  <r>
    <x v="110"/>
    <x v="0"/>
    <x v="1"/>
    <x v="27"/>
    <n v="161818"/>
  </r>
  <r>
    <x v="110"/>
    <x v="0"/>
    <x v="1"/>
    <x v="28"/>
    <n v="428255"/>
  </r>
  <r>
    <x v="110"/>
    <x v="0"/>
    <x v="1"/>
    <x v="29"/>
    <n v="120838"/>
  </r>
  <r>
    <x v="110"/>
    <x v="0"/>
    <x v="1"/>
    <x v="30"/>
    <n v="359147"/>
  </r>
  <r>
    <x v="110"/>
    <x v="0"/>
    <x v="1"/>
    <x v="31"/>
    <n v="548126"/>
  </r>
  <r>
    <x v="110"/>
    <x v="0"/>
    <x v="1"/>
    <x v="32"/>
    <n v="423773"/>
  </r>
  <r>
    <x v="110"/>
    <x v="0"/>
    <x v="1"/>
    <x v="33"/>
    <n v="329447"/>
  </r>
  <r>
    <x v="110"/>
    <x v="0"/>
    <x v="1"/>
    <x v="34"/>
    <n v="479191"/>
  </r>
  <r>
    <x v="110"/>
    <x v="0"/>
    <x v="1"/>
    <x v="35"/>
    <n v="167253"/>
  </r>
  <r>
    <x v="110"/>
    <x v="0"/>
    <x v="1"/>
    <x v="36"/>
    <n v="249175"/>
  </r>
  <r>
    <x v="110"/>
    <x v="0"/>
    <x v="1"/>
    <x v="37"/>
    <n v="269059"/>
  </r>
  <r>
    <x v="110"/>
    <x v="0"/>
    <x v="1"/>
    <x v="38"/>
    <n v="189401"/>
  </r>
  <r>
    <x v="110"/>
    <x v="0"/>
    <x v="1"/>
    <x v="39"/>
    <n v="50856"/>
  </r>
  <r>
    <x v="110"/>
    <x v="0"/>
    <x v="1"/>
    <x v="40"/>
    <n v="648389"/>
  </r>
  <r>
    <x v="110"/>
    <x v="0"/>
    <x v="2"/>
    <x v="41"/>
    <n v="193900"/>
  </r>
  <r>
    <x v="110"/>
    <x v="0"/>
    <x v="2"/>
    <x v="42"/>
    <n v="860425"/>
  </r>
  <r>
    <x v="110"/>
    <x v="0"/>
    <x v="2"/>
    <x v="43"/>
    <n v="223902"/>
  </r>
  <r>
    <x v="110"/>
    <x v="0"/>
    <x v="2"/>
    <x v="44"/>
    <n v="445557"/>
  </r>
  <r>
    <x v="110"/>
    <x v="0"/>
    <x v="2"/>
    <x v="45"/>
    <n v="631398"/>
  </r>
  <r>
    <x v="110"/>
    <x v="0"/>
    <x v="2"/>
    <x v="46"/>
    <n v="269809"/>
  </r>
  <r>
    <x v="110"/>
    <x v="0"/>
    <x v="2"/>
    <x v="47"/>
    <n v="605725"/>
  </r>
  <r>
    <x v="110"/>
    <x v="0"/>
    <x v="2"/>
    <x v="48"/>
    <n v="101066"/>
  </r>
  <r>
    <x v="110"/>
    <x v="0"/>
    <x v="3"/>
    <x v="49"/>
    <n v="77131"/>
  </r>
  <r>
    <x v="110"/>
    <x v="0"/>
    <x v="3"/>
    <x v="50"/>
    <n v="435315"/>
  </r>
  <r>
    <x v="110"/>
    <x v="0"/>
    <x v="3"/>
    <x v="51"/>
    <n v="738227"/>
  </r>
  <r>
    <x v="110"/>
    <x v="0"/>
    <x v="3"/>
    <x v="52"/>
    <n v="93222"/>
  </r>
  <r>
    <x v="110"/>
    <x v="0"/>
    <x v="3"/>
    <x v="53"/>
    <n v="535155"/>
  </r>
  <r>
    <x v="110"/>
    <x v="0"/>
    <x v="3"/>
    <x v="54"/>
    <n v="732915"/>
  </r>
  <r>
    <x v="110"/>
    <x v="0"/>
    <x v="3"/>
    <x v="55"/>
    <n v="684442"/>
  </r>
  <r>
    <x v="110"/>
    <x v="0"/>
    <x v="3"/>
    <x v="56"/>
    <n v="461381"/>
  </r>
  <r>
    <x v="110"/>
    <x v="0"/>
    <x v="3"/>
    <x v="57"/>
    <n v="16088"/>
  </r>
  <r>
    <x v="110"/>
    <x v="0"/>
    <x v="3"/>
    <x v="58"/>
    <n v="134715"/>
  </r>
  <r>
    <x v="110"/>
    <x v="0"/>
    <x v="4"/>
    <x v="59"/>
    <n v="597047"/>
  </r>
  <r>
    <x v="110"/>
    <x v="0"/>
    <x v="4"/>
    <x v="60"/>
    <n v="281018"/>
  </r>
  <r>
    <x v="110"/>
    <x v="0"/>
    <x v="4"/>
    <x v="61"/>
    <n v="135008"/>
  </r>
  <r>
    <x v="110"/>
    <x v="0"/>
    <x v="4"/>
    <x v="62"/>
    <n v="637405"/>
  </r>
  <r>
    <x v="110"/>
    <x v="0"/>
    <x v="4"/>
    <x v="63"/>
    <n v="417079"/>
  </r>
  <r>
    <x v="110"/>
    <x v="0"/>
    <x v="5"/>
    <x v="64"/>
    <n v="247384"/>
  </r>
  <r>
    <x v="110"/>
    <x v="0"/>
    <x v="5"/>
    <x v="65"/>
    <n v="317306"/>
  </r>
  <r>
    <x v="110"/>
    <x v="0"/>
    <x v="5"/>
    <x v="66"/>
    <n v="675950"/>
  </r>
  <r>
    <x v="110"/>
    <x v="0"/>
    <x v="5"/>
    <x v="67"/>
    <n v="419863"/>
  </r>
  <r>
    <x v="110"/>
    <x v="0"/>
    <x v="5"/>
    <x v="68"/>
    <n v="342447"/>
  </r>
  <r>
    <x v="110"/>
    <x v="0"/>
    <x v="6"/>
    <x v="69"/>
    <n v="537059"/>
  </r>
  <r>
    <x v="110"/>
    <x v="0"/>
    <x v="6"/>
    <x v="70"/>
    <n v="275277"/>
  </r>
  <r>
    <x v="110"/>
    <x v="0"/>
    <x v="6"/>
    <x v="71"/>
    <n v="250769"/>
  </r>
  <r>
    <x v="110"/>
    <x v="0"/>
    <x v="6"/>
    <x v="72"/>
    <n v="261285"/>
  </r>
  <r>
    <x v="110"/>
    <x v="0"/>
    <x v="6"/>
    <x v="73"/>
    <n v="336545"/>
  </r>
  <r>
    <x v="110"/>
    <x v="0"/>
    <x v="7"/>
    <x v="74"/>
    <n v="355020"/>
  </r>
  <r>
    <x v="110"/>
    <x v="0"/>
    <x v="8"/>
    <x v="75"/>
    <n v="63891"/>
  </r>
  <r>
    <x v="110"/>
    <x v="0"/>
    <x v="8"/>
    <x v="76"/>
    <n v="583931"/>
  </r>
  <r>
    <x v="110"/>
    <x v="0"/>
    <x v="8"/>
    <x v="77"/>
    <n v="354819"/>
  </r>
  <r>
    <x v="110"/>
    <x v="0"/>
    <x v="8"/>
    <x v="78"/>
    <n v="359708"/>
  </r>
  <r>
    <x v="110"/>
    <x v="0"/>
    <x v="8"/>
    <x v="79"/>
    <n v="89297"/>
  </r>
  <r>
    <x v="110"/>
    <x v="0"/>
    <x v="8"/>
    <x v="80"/>
    <n v="477148"/>
  </r>
  <r>
    <x v="110"/>
    <x v="0"/>
    <x v="8"/>
    <x v="81"/>
    <n v="370342"/>
  </r>
  <r>
    <x v="110"/>
    <x v="0"/>
    <x v="8"/>
    <x v="82"/>
    <n v="244548"/>
  </r>
  <r>
    <x v="110"/>
    <x v="0"/>
    <x v="8"/>
    <x v="83"/>
    <n v="387416"/>
  </r>
  <r>
    <x v="110"/>
    <x v="0"/>
    <x v="8"/>
    <x v="84"/>
    <n v="468769"/>
  </r>
  <r>
    <x v="110"/>
    <x v="0"/>
    <x v="8"/>
    <x v="85"/>
    <n v="734008"/>
  </r>
  <r>
    <x v="110"/>
    <x v="0"/>
    <x v="8"/>
    <x v="86"/>
    <n v="137164"/>
  </r>
  <r>
    <x v="110"/>
    <x v="0"/>
    <x v="8"/>
    <x v="87"/>
    <n v="1217343"/>
  </r>
  <r>
    <x v="110"/>
    <x v="0"/>
    <x v="8"/>
    <x v="88"/>
    <n v="663738"/>
  </r>
  <r>
    <x v="110"/>
    <x v="0"/>
    <x v="8"/>
    <x v="89"/>
    <n v="314394"/>
  </r>
  <r>
    <x v="110"/>
    <x v="0"/>
    <x v="8"/>
    <x v="90"/>
    <n v="293538"/>
  </r>
  <r>
    <x v="110"/>
    <x v="0"/>
    <x v="8"/>
    <x v="91"/>
    <n v="434041"/>
  </r>
  <r>
    <x v="110"/>
    <x v="0"/>
    <x v="8"/>
    <x v="92"/>
    <n v="420178"/>
  </r>
  <r>
    <x v="110"/>
    <x v="0"/>
    <x v="8"/>
    <x v="93"/>
    <n v="370674"/>
  </r>
  <r>
    <x v="110"/>
    <x v="0"/>
    <x v="8"/>
    <x v="94"/>
    <n v="242901"/>
  </r>
  <r>
    <x v="110"/>
    <x v="0"/>
    <x v="8"/>
    <x v="95"/>
    <n v="584019"/>
  </r>
  <r>
    <x v="110"/>
    <x v="0"/>
    <x v="8"/>
    <x v="96"/>
    <n v="499341"/>
  </r>
  <r>
    <x v="110"/>
    <x v="0"/>
    <x v="8"/>
    <x v="97"/>
    <n v="462811"/>
  </r>
  <r>
    <x v="110"/>
    <x v="0"/>
    <x v="8"/>
    <x v="98"/>
    <n v="257393"/>
  </r>
  <r>
    <x v="110"/>
    <x v="0"/>
    <x v="8"/>
    <x v="99"/>
    <n v="472108"/>
  </r>
  <r>
    <x v="110"/>
    <x v="0"/>
    <x v="8"/>
    <x v="100"/>
    <n v="339482"/>
  </r>
  <r>
    <x v="110"/>
    <x v="0"/>
    <x v="8"/>
    <x v="101"/>
    <n v="260116"/>
  </r>
  <r>
    <x v="110"/>
    <x v="0"/>
    <x v="8"/>
    <x v="102"/>
    <n v="121531"/>
  </r>
  <r>
    <x v="110"/>
    <x v="0"/>
    <x v="8"/>
    <x v="103"/>
    <n v="141190"/>
  </r>
  <r>
    <x v="110"/>
    <x v="0"/>
    <x v="8"/>
    <x v="104"/>
    <n v="55902"/>
  </r>
  <r>
    <x v="110"/>
    <x v="0"/>
    <x v="8"/>
    <x v="105"/>
    <n v="244171"/>
  </r>
  <r>
    <x v="110"/>
    <x v="0"/>
    <x v="8"/>
    <x v="106"/>
    <n v="468537"/>
  </r>
  <r>
    <x v="110"/>
    <x v="0"/>
    <x v="8"/>
    <x v="107"/>
    <n v="404565"/>
  </r>
  <r>
    <x v="110"/>
    <x v="0"/>
    <x v="8"/>
    <x v="108"/>
    <n v="292273"/>
  </r>
  <r>
    <x v="110"/>
    <x v="0"/>
    <x v="8"/>
    <x v="109"/>
    <n v="167566"/>
  </r>
  <r>
    <x v="110"/>
    <x v="0"/>
    <x v="8"/>
    <x v="110"/>
    <n v="587268"/>
  </r>
  <r>
    <x v="110"/>
    <x v="0"/>
    <x v="8"/>
    <x v="111"/>
    <n v="290017"/>
  </r>
  <r>
    <x v="110"/>
    <x v="0"/>
    <x v="8"/>
    <x v="112"/>
    <n v="569322"/>
  </r>
  <r>
    <x v="110"/>
    <x v="0"/>
    <x v="8"/>
    <x v="113"/>
    <n v="616350"/>
  </r>
  <r>
    <x v="110"/>
    <x v="0"/>
    <x v="8"/>
    <x v="114"/>
    <n v="213261"/>
  </r>
  <r>
    <x v="110"/>
    <x v="0"/>
    <x v="8"/>
    <x v="115"/>
    <n v="295343"/>
  </r>
  <r>
    <x v="110"/>
    <x v="0"/>
    <x v="8"/>
    <x v="116"/>
    <n v="842870"/>
  </r>
  <r>
    <x v="110"/>
    <x v="0"/>
    <x v="9"/>
    <x v="117"/>
    <n v="353153"/>
  </r>
  <r>
    <x v="110"/>
    <x v="0"/>
    <x v="9"/>
    <x v="118"/>
    <n v="33224"/>
  </r>
  <r>
    <x v="110"/>
    <x v="0"/>
    <x v="9"/>
    <x v="119"/>
    <n v="125135"/>
  </r>
  <r>
    <x v="110"/>
    <x v="0"/>
    <x v="9"/>
    <x v="120"/>
    <n v="91291"/>
  </r>
  <r>
    <x v="110"/>
    <x v="0"/>
    <x v="9"/>
    <x v="121"/>
    <n v="122708"/>
  </r>
  <r>
    <x v="110"/>
    <x v="0"/>
    <x v="9"/>
    <x v="122"/>
    <n v="25996"/>
  </r>
  <r>
    <x v="110"/>
    <x v="0"/>
    <x v="9"/>
    <x v="123"/>
    <n v="30130"/>
  </r>
  <r>
    <x v="110"/>
    <x v="0"/>
    <x v="9"/>
    <x v="124"/>
    <n v="38492"/>
  </r>
  <r>
    <x v="110"/>
    <x v="0"/>
    <x v="9"/>
    <x v="125"/>
    <n v="544650"/>
  </r>
  <r>
    <x v="110"/>
    <x v="0"/>
    <x v="9"/>
    <x v="126"/>
    <n v="37900"/>
  </r>
  <r>
    <x v="110"/>
    <x v="0"/>
    <x v="9"/>
    <x v="127"/>
    <n v="39046"/>
  </r>
  <r>
    <x v="110"/>
    <x v="0"/>
    <x v="9"/>
    <x v="128"/>
    <n v="58017"/>
  </r>
  <r>
    <x v="110"/>
    <x v="0"/>
    <x v="9"/>
    <x v="129"/>
    <n v="479958"/>
  </r>
  <r>
    <x v="110"/>
    <x v="0"/>
    <x v="9"/>
    <x v="130"/>
    <n v="67560"/>
  </r>
  <r>
    <x v="110"/>
    <x v="0"/>
    <x v="9"/>
    <x v="131"/>
    <n v="41184"/>
  </r>
  <r>
    <x v="110"/>
    <x v="0"/>
    <x v="9"/>
    <x v="132"/>
    <n v="77311"/>
  </r>
  <r>
    <x v="110"/>
    <x v="0"/>
    <x v="9"/>
    <x v="133"/>
    <n v="31218"/>
  </r>
  <r>
    <x v="110"/>
    <x v="0"/>
    <x v="9"/>
    <x v="134"/>
    <n v="45089"/>
  </r>
  <r>
    <x v="110"/>
    <x v="0"/>
    <x v="10"/>
    <x v="135"/>
    <n v="40346"/>
  </r>
  <r>
    <x v="110"/>
    <x v="0"/>
    <x v="10"/>
    <x v="136"/>
    <n v="31623"/>
  </r>
  <r>
    <x v="110"/>
    <x v="0"/>
    <x v="10"/>
    <x v="137"/>
    <n v="36830"/>
  </r>
  <r>
    <x v="110"/>
    <x v="0"/>
    <x v="10"/>
    <x v="138"/>
    <n v="56506"/>
  </r>
  <r>
    <x v="110"/>
    <x v="0"/>
    <x v="10"/>
    <x v="139"/>
    <n v="56073"/>
  </r>
  <r>
    <x v="110"/>
    <x v="0"/>
    <x v="10"/>
    <x v="140"/>
    <n v="109729"/>
  </r>
  <r>
    <x v="110"/>
    <x v="0"/>
    <x v="10"/>
    <x v="141"/>
    <n v="224068"/>
  </r>
  <r>
    <x v="110"/>
    <x v="0"/>
    <x v="10"/>
    <x v="142"/>
    <n v="33788"/>
  </r>
  <r>
    <x v="110"/>
    <x v="0"/>
    <x v="10"/>
    <x v="143"/>
    <n v="82492"/>
  </r>
  <r>
    <x v="110"/>
    <x v="0"/>
    <x v="10"/>
    <x v="144"/>
    <n v="236391"/>
  </r>
  <r>
    <x v="110"/>
    <x v="0"/>
    <x v="10"/>
    <x v="145"/>
    <n v="264774"/>
  </r>
  <r>
    <x v="110"/>
    <x v="0"/>
    <x v="10"/>
    <x v="146"/>
    <n v="217222"/>
  </r>
  <r>
    <x v="110"/>
    <x v="0"/>
    <x v="10"/>
    <x v="147"/>
    <n v="336815"/>
  </r>
  <r>
    <x v="110"/>
    <x v="0"/>
    <x v="10"/>
    <x v="148"/>
    <n v="340343"/>
  </r>
  <r>
    <x v="110"/>
    <x v="0"/>
    <x v="11"/>
    <x v="149"/>
    <n v="46516"/>
  </r>
  <r>
    <x v="110"/>
    <x v="0"/>
    <x v="11"/>
    <x v="150"/>
    <n v="152659"/>
  </r>
  <r>
    <x v="110"/>
    <x v="0"/>
    <x v="11"/>
    <x v="151"/>
    <n v="63619"/>
  </r>
  <r>
    <x v="110"/>
    <x v="0"/>
    <x v="11"/>
    <x v="152"/>
    <n v="166648"/>
  </r>
  <r>
    <x v="110"/>
    <x v="0"/>
    <x v="11"/>
    <x v="153"/>
    <n v="228139"/>
  </r>
  <r>
    <x v="110"/>
    <x v="0"/>
    <x v="11"/>
    <x v="154"/>
    <n v="152713"/>
  </r>
  <r>
    <x v="110"/>
    <x v="0"/>
    <x v="11"/>
    <x v="155"/>
    <n v="83935"/>
  </r>
  <r>
    <x v="110"/>
    <x v="0"/>
    <x v="11"/>
    <x v="156"/>
    <n v="254618"/>
  </r>
  <r>
    <x v="110"/>
    <x v="0"/>
    <x v="11"/>
    <x v="157"/>
    <n v="65817"/>
  </r>
  <r>
    <x v="110"/>
    <x v="0"/>
    <x v="11"/>
    <x v="158"/>
    <n v="429457"/>
  </r>
  <r>
    <x v="110"/>
    <x v="0"/>
    <x v="11"/>
    <x v="159"/>
    <n v="98758"/>
  </r>
  <r>
    <x v="110"/>
    <x v="0"/>
    <x v="11"/>
    <x v="160"/>
    <n v="354668"/>
  </r>
  <r>
    <x v="110"/>
    <x v="0"/>
    <x v="11"/>
    <x v="161"/>
    <n v="451270"/>
  </r>
  <r>
    <x v="110"/>
    <x v="0"/>
    <x v="11"/>
    <x v="162"/>
    <n v="33827"/>
  </r>
  <r>
    <x v="110"/>
    <x v="0"/>
    <x v="11"/>
    <x v="163"/>
    <n v="67083"/>
  </r>
  <r>
    <x v="110"/>
    <x v="0"/>
    <x v="11"/>
    <x v="164"/>
    <n v="119533"/>
  </r>
  <r>
    <x v="110"/>
    <x v="0"/>
    <x v="12"/>
    <x v="165"/>
    <n v="66525"/>
  </r>
  <r>
    <x v="110"/>
    <x v="0"/>
    <x v="12"/>
    <x v="166"/>
    <n v="450951"/>
  </r>
  <r>
    <x v="110"/>
    <x v="0"/>
    <x v="12"/>
    <x v="167"/>
    <n v="118571"/>
  </r>
  <r>
    <x v="110"/>
    <x v="0"/>
    <x v="12"/>
    <x v="168"/>
    <n v="123867"/>
  </r>
  <r>
    <x v="110"/>
    <x v="0"/>
    <x v="12"/>
    <x v="169"/>
    <n v="25353"/>
  </r>
  <r>
    <x v="110"/>
    <x v="0"/>
    <x v="12"/>
    <x v="170"/>
    <n v="64336"/>
  </r>
  <r>
    <x v="110"/>
    <x v="0"/>
    <x v="12"/>
    <x v="171"/>
    <n v="29988"/>
  </r>
  <r>
    <x v="110"/>
    <x v="0"/>
    <x v="12"/>
    <x v="172"/>
    <n v="98549"/>
  </r>
  <r>
    <x v="110"/>
    <x v="0"/>
    <x v="12"/>
    <x v="173"/>
    <n v="491021"/>
  </r>
  <r>
    <x v="110"/>
    <x v="0"/>
    <x v="12"/>
    <x v="174"/>
    <n v="26778"/>
  </r>
  <r>
    <x v="110"/>
    <x v="0"/>
    <x v="12"/>
    <x v="175"/>
    <n v="23236"/>
  </r>
  <r>
    <x v="110"/>
    <x v="0"/>
    <x v="12"/>
    <x v="176"/>
    <n v="403356"/>
  </r>
  <r>
    <x v="110"/>
    <x v="0"/>
    <x v="12"/>
    <x v="177"/>
    <n v="550495"/>
  </r>
  <r>
    <x v="110"/>
    <x v="0"/>
    <x v="12"/>
    <x v="178"/>
    <n v="164906"/>
  </r>
  <r>
    <x v="110"/>
    <x v="0"/>
    <x v="12"/>
    <x v="179"/>
    <n v="22741"/>
  </r>
  <r>
    <x v="110"/>
    <x v="0"/>
    <x v="13"/>
    <x v="180"/>
    <n v="41410"/>
  </r>
  <r>
    <x v="110"/>
    <x v="0"/>
    <x v="13"/>
    <x v="181"/>
    <n v="76255"/>
  </r>
  <r>
    <x v="110"/>
    <x v="0"/>
    <x v="13"/>
    <x v="182"/>
    <n v="32318"/>
  </r>
  <r>
    <x v="110"/>
    <x v="0"/>
    <x v="13"/>
    <x v="183"/>
    <n v="180613"/>
  </r>
  <r>
    <x v="110"/>
    <x v="0"/>
    <x v="13"/>
    <x v="184"/>
    <n v="31390"/>
  </r>
  <r>
    <x v="110"/>
    <x v="0"/>
    <x v="13"/>
    <x v="185"/>
    <n v="138626"/>
  </r>
  <r>
    <x v="110"/>
    <x v="0"/>
    <x v="13"/>
    <x v="186"/>
    <n v="51274"/>
  </r>
  <r>
    <x v="110"/>
    <x v="0"/>
    <x v="13"/>
    <x v="187"/>
    <n v="395746"/>
  </r>
  <r>
    <x v="110"/>
    <x v="0"/>
    <x v="13"/>
    <x v="188"/>
    <n v="91823"/>
  </r>
  <r>
    <x v="110"/>
    <x v="0"/>
    <x v="13"/>
    <x v="189"/>
    <n v="44880"/>
  </r>
  <r>
    <x v="110"/>
    <x v="0"/>
    <x v="13"/>
    <x v="190"/>
    <n v="407294"/>
  </r>
  <r>
    <x v="110"/>
    <x v="0"/>
    <x v="13"/>
    <x v="191"/>
    <n v="33487"/>
  </r>
  <r>
    <x v="110"/>
    <x v="0"/>
    <x v="13"/>
    <x v="192"/>
    <n v="486999"/>
  </r>
  <r>
    <x v="110"/>
    <x v="0"/>
    <x v="13"/>
    <x v="193"/>
    <n v="62134"/>
  </r>
  <r>
    <x v="110"/>
    <x v="0"/>
    <x v="13"/>
    <x v="194"/>
    <n v="65835"/>
  </r>
  <r>
    <x v="110"/>
    <x v="0"/>
    <x v="13"/>
    <x v="195"/>
    <n v="52162"/>
  </r>
  <r>
    <x v="110"/>
    <x v="0"/>
    <x v="13"/>
    <x v="196"/>
    <n v="51964"/>
  </r>
  <r>
    <x v="110"/>
    <x v="0"/>
    <x v="13"/>
    <x v="197"/>
    <n v="41650"/>
  </r>
  <r>
    <x v="110"/>
    <x v="0"/>
    <x v="13"/>
    <x v="198"/>
    <n v="35839"/>
  </r>
  <r>
    <x v="110"/>
    <x v="0"/>
    <x v="13"/>
    <x v="199"/>
    <n v="36940"/>
  </r>
  <r>
    <x v="110"/>
    <x v="0"/>
    <x v="13"/>
    <x v="200"/>
    <n v="82574"/>
  </r>
  <r>
    <x v="110"/>
    <x v="0"/>
    <x v="13"/>
    <x v="201"/>
    <n v="66178"/>
  </r>
  <r>
    <x v="110"/>
    <x v="0"/>
    <x v="14"/>
    <x v="202"/>
    <n v="363729"/>
  </r>
  <r>
    <x v="110"/>
    <x v="0"/>
    <x v="14"/>
    <x v="203"/>
    <n v="389113"/>
  </r>
  <r>
    <x v="110"/>
    <x v="0"/>
    <x v="14"/>
    <x v="204"/>
    <n v="36113"/>
  </r>
  <r>
    <x v="110"/>
    <x v="0"/>
    <x v="14"/>
    <x v="205"/>
    <n v="644496"/>
  </r>
  <r>
    <x v="110"/>
    <x v="0"/>
    <x v="14"/>
    <x v="206"/>
    <n v="22082"/>
  </r>
  <r>
    <x v="110"/>
    <x v="0"/>
    <x v="14"/>
    <x v="207"/>
    <n v="221433"/>
  </r>
  <r>
    <x v="110"/>
    <x v="0"/>
    <x v="14"/>
    <x v="208"/>
    <n v="108621"/>
  </r>
  <r>
    <x v="110"/>
    <x v="0"/>
    <x v="14"/>
    <x v="209"/>
    <n v="33416"/>
  </r>
  <r>
    <x v="110"/>
    <x v="0"/>
    <x v="14"/>
    <x v="210"/>
    <n v="143201"/>
  </r>
  <r>
    <x v="110"/>
    <x v="0"/>
    <x v="14"/>
    <x v="211"/>
    <n v="46694"/>
  </r>
  <r>
    <x v="110"/>
    <x v="0"/>
    <x v="14"/>
    <x v="212"/>
    <n v="255496"/>
  </r>
  <r>
    <x v="110"/>
    <x v="0"/>
    <x v="14"/>
    <x v="213"/>
    <n v="42030"/>
  </r>
  <r>
    <x v="110"/>
    <x v="0"/>
    <x v="14"/>
    <x v="214"/>
    <n v="17114"/>
  </r>
  <r>
    <x v="110"/>
    <x v="0"/>
    <x v="14"/>
    <x v="215"/>
    <n v="175246"/>
  </r>
  <r>
    <x v="110"/>
    <x v="0"/>
    <x v="14"/>
    <x v="216"/>
    <n v="136716"/>
  </r>
  <r>
    <x v="110"/>
    <x v="0"/>
    <x v="14"/>
    <x v="217"/>
    <n v="56990"/>
  </r>
  <r>
    <x v="110"/>
    <x v="0"/>
    <x v="14"/>
    <x v="218"/>
    <n v="7415"/>
  </r>
  <r>
    <x v="110"/>
    <x v="0"/>
    <x v="14"/>
    <x v="219"/>
    <n v="57577"/>
  </r>
  <r>
    <x v="110"/>
    <x v="0"/>
    <x v="14"/>
    <x v="220"/>
    <n v="54966"/>
  </r>
  <r>
    <x v="110"/>
    <x v="0"/>
    <x v="14"/>
    <x v="221"/>
    <n v="49014"/>
  </r>
  <r>
    <x v="110"/>
    <x v="0"/>
    <x v="14"/>
    <x v="222"/>
    <n v="25418"/>
  </r>
  <r>
    <x v="110"/>
    <x v="0"/>
    <x v="14"/>
    <x v="223"/>
    <n v="131385"/>
  </r>
  <r>
    <x v="110"/>
    <x v="0"/>
    <x v="14"/>
    <x v="224"/>
    <n v="328185"/>
  </r>
  <r>
    <x v="110"/>
    <x v="0"/>
    <x v="14"/>
    <x v="225"/>
    <n v="377883"/>
  </r>
  <r>
    <x v="110"/>
    <x v="0"/>
    <x v="15"/>
    <x v="226"/>
    <n v="375279"/>
  </r>
  <r>
    <x v="110"/>
    <x v="0"/>
    <x v="15"/>
    <x v="227"/>
    <n v="69358"/>
  </r>
  <r>
    <x v="110"/>
    <x v="0"/>
    <x v="15"/>
    <x v="228"/>
    <n v="60492"/>
  </r>
  <r>
    <x v="110"/>
    <x v="0"/>
    <x v="15"/>
    <x v="229"/>
    <n v="770686"/>
  </r>
  <r>
    <x v="110"/>
    <x v="0"/>
    <x v="15"/>
    <x v="230"/>
    <n v="56977"/>
  </r>
  <r>
    <x v="110"/>
    <x v="0"/>
    <x v="15"/>
    <x v="231"/>
    <n v="151683"/>
  </r>
  <r>
    <x v="110"/>
    <x v="0"/>
    <x v="15"/>
    <x v="232"/>
    <n v="167296"/>
  </r>
  <r>
    <x v="110"/>
    <x v="0"/>
    <x v="15"/>
    <x v="233"/>
    <n v="38375"/>
  </r>
  <r>
    <x v="110"/>
    <x v="0"/>
    <x v="15"/>
    <x v="234"/>
    <n v="425014"/>
  </r>
  <r>
    <x v="110"/>
    <x v="0"/>
    <x v="15"/>
    <x v="235"/>
    <n v="28218"/>
  </r>
  <r>
    <x v="110"/>
    <x v="0"/>
    <x v="15"/>
    <x v="236"/>
    <n v="620940"/>
  </r>
  <r>
    <x v="110"/>
    <x v="0"/>
    <x v="15"/>
    <x v="237"/>
    <n v="73566"/>
  </r>
  <r>
    <x v="110"/>
    <x v="0"/>
    <x v="15"/>
    <x v="238"/>
    <n v="283503"/>
  </r>
  <r>
    <x v="110"/>
    <x v="0"/>
    <x v="15"/>
    <x v="239"/>
    <n v="266900"/>
  </r>
  <r>
    <x v="110"/>
    <x v="0"/>
    <x v="15"/>
    <x v="240"/>
    <n v="328111"/>
  </r>
  <r>
    <x v="110"/>
    <x v="0"/>
    <x v="15"/>
    <x v="241"/>
    <n v="321407"/>
  </r>
  <r>
    <x v="110"/>
    <x v="0"/>
    <x v="15"/>
    <x v="242"/>
    <n v="271164"/>
  </r>
  <r>
    <x v="110"/>
    <x v="0"/>
    <x v="15"/>
    <x v="243"/>
    <n v="226879"/>
  </r>
  <r>
    <x v="110"/>
    <x v="0"/>
    <x v="15"/>
    <x v="244"/>
    <n v="50322"/>
  </r>
  <r>
    <x v="110"/>
    <x v="0"/>
    <x v="15"/>
    <x v="245"/>
    <n v="78303"/>
  </r>
  <r>
    <x v="110"/>
    <x v="0"/>
    <x v="15"/>
    <x v="246"/>
    <n v="43062"/>
  </r>
  <r>
    <x v="110"/>
    <x v="0"/>
    <x v="15"/>
    <x v="247"/>
    <n v="49939"/>
  </r>
  <r>
    <x v="110"/>
    <x v="0"/>
    <x v="16"/>
    <x v="248"/>
    <n v="237835"/>
  </r>
  <r>
    <x v="110"/>
    <x v="0"/>
    <x v="16"/>
    <x v="249"/>
    <n v="813481"/>
  </r>
  <r>
    <x v="110"/>
    <x v="1"/>
    <x v="0"/>
    <x v="0"/>
    <n v="690977"/>
  </r>
  <r>
    <x v="110"/>
    <x v="1"/>
    <x v="0"/>
    <x v="1"/>
    <n v="190274"/>
  </r>
  <r>
    <x v="110"/>
    <x v="1"/>
    <x v="0"/>
    <x v="2"/>
    <n v="155744"/>
  </r>
  <r>
    <x v="110"/>
    <x v="1"/>
    <x v="0"/>
    <x v="3"/>
    <n v="294878"/>
  </r>
  <r>
    <x v="110"/>
    <x v="1"/>
    <x v="0"/>
    <x v="4"/>
    <n v="219440"/>
  </r>
  <r>
    <x v="110"/>
    <x v="1"/>
    <x v="0"/>
    <x v="5"/>
    <n v="189132"/>
  </r>
  <r>
    <x v="110"/>
    <x v="1"/>
    <x v="0"/>
    <x v="6"/>
    <n v="252337"/>
  </r>
  <r>
    <x v="110"/>
    <x v="1"/>
    <x v="0"/>
    <x v="7"/>
    <n v="184289"/>
  </r>
  <r>
    <x v="110"/>
    <x v="1"/>
    <x v="0"/>
    <x v="8"/>
    <n v="224460"/>
  </r>
  <r>
    <x v="110"/>
    <x v="1"/>
    <x v="0"/>
    <x v="9"/>
    <n v="140318"/>
  </r>
  <r>
    <x v="110"/>
    <x v="1"/>
    <x v="0"/>
    <x v="10"/>
    <n v="209050"/>
  </r>
  <r>
    <x v="110"/>
    <x v="1"/>
    <x v="0"/>
    <x v="11"/>
    <n v="195790"/>
  </r>
  <r>
    <x v="110"/>
    <x v="1"/>
    <x v="0"/>
    <x v="12"/>
    <n v="332054"/>
  </r>
  <r>
    <x v="110"/>
    <x v="1"/>
    <x v="0"/>
    <x v="13"/>
    <n v="187128"/>
  </r>
  <r>
    <x v="110"/>
    <x v="1"/>
    <x v="0"/>
    <x v="14"/>
    <n v="445649"/>
  </r>
  <r>
    <x v="110"/>
    <x v="1"/>
    <x v="0"/>
    <x v="15"/>
    <n v="226113"/>
  </r>
  <r>
    <x v="110"/>
    <x v="1"/>
    <x v="0"/>
    <x v="16"/>
    <n v="205029"/>
  </r>
  <r>
    <x v="110"/>
    <x v="1"/>
    <x v="0"/>
    <x v="17"/>
    <n v="393036"/>
  </r>
  <r>
    <x v="110"/>
    <x v="1"/>
    <x v="0"/>
    <x v="18"/>
    <n v="204891"/>
  </r>
  <r>
    <x v="110"/>
    <x v="1"/>
    <x v="0"/>
    <x v="19"/>
    <n v="386335"/>
  </r>
  <r>
    <x v="110"/>
    <x v="1"/>
    <x v="0"/>
    <x v="20"/>
    <n v="213983"/>
  </r>
  <r>
    <x v="110"/>
    <x v="1"/>
    <x v="0"/>
    <x v="21"/>
    <n v="153763"/>
  </r>
  <r>
    <x v="110"/>
    <x v="1"/>
    <x v="0"/>
    <x v="22"/>
    <n v="331077"/>
  </r>
  <r>
    <x v="110"/>
    <x v="1"/>
    <x v="0"/>
    <x v="23"/>
    <n v="355921"/>
  </r>
  <r>
    <x v="110"/>
    <x v="1"/>
    <x v="0"/>
    <x v="24"/>
    <n v="161096"/>
  </r>
  <r>
    <x v="110"/>
    <x v="1"/>
    <x v="1"/>
    <x v="25"/>
    <n v="164755"/>
  </r>
  <r>
    <x v="110"/>
    <x v="1"/>
    <x v="1"/>
    <x v="26"/>
    <n v="140597"/>
  </r>
  <r>
    <x v="110"/>
    <x v="1"/>
    <x v="1"/>
    <x v="27"/>
    <n v="175521"/>
  </r>
  <r>
    <x v="110"/>
    <x v="1"/>
    <x v="1"/>
    <x v="28"/>
    <n v="143516"/>
  </r>
  <r>
    <x v="110"/>
    <x v="1"/>
    <x v="1"/>
    <x v="29"/>
    <n v="91474"/>
  </r>
  <r>
    <x v="110"/>
    <x v="1"/>
    <x v="1"/>
    <x v="30"/>
    <n v="210901"/>
  </r>
  <r>
    <x v="110"/>
    <x v="1"/>
    <x v="1"/>
    <x v="31"/>
    <n v="292659"/>
  </r>
  <r>
    <x v="110"/>
    <x v="1"/>
    <x v="1"/>
    <x v="32"/>
    <n v="110778"/>
  </r>
  <r>
    <x v="110"/>
    <x v="1"/>
    <x v="1"/>
    <x v="33"/>
    <n v="150473"/>
  </r>
  <r>
    <x v="110"/>
    <x v="1"/>
    <x v="1"/>
    <x v="34"/>
    <n v="123385"/>
  </r>
  <r>
    <x v="110"/>
    <x v="1"/>
    <x v="1"/>
    <x v="35"/>
    <n v="132223"/>
  </r>
  <r>
    <x v="110"/>
    <x v="1"/>
    <x v="1"/>
    <x v="36"/>
    <n v="144154"/>
  </r>
  <r>
    <x v="110"/>
    <x v="1"/>
    <x v="1"/>
    <x v="37"/>
    <n v="156337"/>
  </r>
  <r>
    <x v="110"/>
    <x v="1"/>
    <x v="1"/>
    <x v="38"/>
    <n v="64191"/>
  </r>
  <r>
    <x v="110"/>
    <x v="1"/>
    <x v="1"/>
    <x v="39"/>
    <n v="77498"/>
  </r>
  <r>
    <x v="110"/>
    <x v="1"/>
    <x v="1"/>
    <x v="40"/>
    <n v="264772"/>
  </r>
  <r>
    <x v="110"/>
    <x v="1"/>
    <x v="2"/>
    <x v="41"/>
    <n v="116968"/>
  </r>
  <r>
    <x v="110"/>
    <x v="1"/>
    <x v="2"/>
    <x v="42"/>
    <n v="284487"/>
  </r>
  <r>
    <x v="110"/>
    <x v="1"/>
    <x v="2"/>
    <x v="43"/>
    <n v="155392"/>
  </r>
  <r>
    <x v="110"/>
    <x v="1"/>
    <x v="2"/>
    <x v="44"/>
    <n v="244225"/>
  </r>
  <r>
    <x v="110"/>
    <x v="1"/>
    <x v="2"/>
    <x v="45"/>
    <n v="226336"/>
  </r>
  <r>
    <x v="110"/>
    <x v="1"/>
    <x v="2"/>
    <x v="46"/>
    <n v="122042"/>
  </r>
  <r>
    <x v="110"/>
    <x v="1"/>
    <x v="2"/>
    <x v="47"/>
    <n v="230700"/>
  </r>
  <r>
    <x v="110"/>
    <x v="1"/>
    <x v="2"/>
    <x v="48"/>
    <n v="217870"/>
  </r>
  <r>
    <x v="110"/>
    <x v="1"/>
    <x v="3"/>
    <x v="49"/>
    <n v="88574"/>
  </r>
  <r>
    <x v="110"/>
    <x v="1"/>
    <x v="3"/>
    <x v="50"/>
    <n v="127594"/>
  </r>
  <r>
    <x v="110"/>
    <x v="1"/>
    <x v="3"/>
    <x v="51"/>
    <n v="288292"/>
  </r>
  <r>
    <x v="110"/>
    <x v="1"/>
    <x v="3"/>
    <x v="52"/>
    <n v="59567"/>
  </r>
  <r>
    <x v="110"/>
    <x v="1"/>
    <x v="3"/>
    <x v="53"/>
    <n v="194917"/>
  </r>
  <r>
    <x v="110"/>
    <x v="1"/>
    <x v="3"/>
    <x v="54"/>
    <n v="232503"/>
  </r>
  <r>
    <x v="110"/>
    <x v="1"/>
    <x v="3"/>
    <x v="55"/>
    <n v="219578"/>
  </r>
  <r>
    <x v="110"/>
    <x v="1"/>
    <x v="3"/>
    <x v="56"/>
    <n v="193189"/>
  </r>
  <r>
    <x v="110"/>
    <x v="1"/>
    <x v="3"/>
    <x v="57"/>
    <n v="21467"/>
  </r>
  <r>
    <x v="110"/>
    <x v="1"/>
    <x v="3"/>
    <x v="58"/>
    <n v="210993"/>
  </r>
  <r>
    <x v="110"/>
    <x v="1"/>
    <x v="4"/>
    <x v="59"/>
    <n v="194483"/>
  </r>
  <r>
    <x v="110"/>
    <x v="1"/>
    <x v="4"/>
    <x v="60"/>
    <n v="109892"/>
  </r>
  <r>
    <x v="110"/>
    <x v="1"/>
    <x v="4"/>
    <x v="61"/>
    <n v="131317"/>
  </r>
  <r>
    <x v="110"/>
    <x v="1"/>
    <x v="4"/>
    <x v="62"/>
    <n v="207888"/>
  </r>
  <r>
    <x v="110"/>
    <x v="1"/>
    <x v="4"/>
    <x v="63"/>
    <n v="217775"/>
  </r>
  <r>
    <x v="110"/>
    <x v="1"/>
    <x v="5"/>
    <x v="64"/>
    <n v="118940"/>
  </r>
  <r>
    <x v="110"/>
    <x v="1"/>
    <x v="5"/>
    <x v="65"/>
    <n v="158595"/>
  </r>
  <r>
    <x v="110"/>
    <x v="1"/>
    <x v="5"/>
    <x v="66"/>
    <n v="251445"/>
  </r>
  <r>
    <x v="110"/>
    <x v="1"/>
    <x v="5"/>
    <x v="67"/>
    <n v="210596"/>
  </r>
  <r>
    <x v="110"/>
    <x v="1"/>
    <x v="5"/>
    <x v="68"/>
    <n v="174420"/>
  </r>
  <r>
    <x v="110"/>
    <x v="1"/>
    <x v="6"/>
    <x v="69"/>
    <n v="223881"/>
  </r>
  <r>
    <x v="110"/>
    <x v="1"/>
    <x v="6"/>
    <x v="70"/>
    <n v="67377"/>
  </r>
  <r>
    <x v="110"/>
    <x v="1"/>
    <x v="6"/>
    <x v="71"/>
    <n v="134842"/>
  </r>
  <r>
    <x v="110"/>
    <x v="1"/>
    <x v="6"/>
    <x v="72"/>
    <n v="166995"/>
  </r>
  <r>
    <x v="110"/>
    <x v="1"/>
    <x v="6"/>
    <x v="73"/>
    <n v="107627"/>
  </r>
  <r>
    <x v="110"/>
    <x v="1"/>
    <x v="7"/>
    <x v="74"/>
    <n v="136503"/>
  </r>
  <r>
    <x v="110"/>
    <x v="1"/>
    <x v="8"/>
    <x v="75"/>
    <n v="87107"/>
  </r>
  <r>
    <x v="110"/>
    <x v="1"/>
    <x v="8"/>
    <x v="76"/>
    <n v="232339"/>
  </r>
  <r>
    <x v="110"/>
    <x v="1"/>
    <x v="8"/>
    <x v="77"/>
    <n v="234490"/>
  </r>
  <r>
    <x v="110"/>
    <x v="1"/>
    <x v="8"/>
    <x v="78"/>
    <n v="130269"/>
  </r>
  <r>
    <x v="110"/>
    <x v="1"/>
    <x v="8"/>
    <x v="79"/>
    <n v="51653"/>
  </r>
  <r>
    <x v="110"/>
    <x v="1"/>
    <x v="8"/>
    <x v="80"/>
    <n v="183543"/>
  </r>
  <r>
    <x v="110"/>
    <x v="1"/>
    <x v="8"/>
    <x v="81"/>
    <n v="174649"/>
  </r>
  <r>
    <x v="110"/>
    <x v="1"/>
    <x v="8"/>
    <x v="82"/>
    <n v="126905"/>
  </r>
  <r>
    <x v="110"/>
    <x v="1"/>
    <x v="8"/>
    <x v="83"/>
    <n v="124599"/>
  </r>
  <r>
    <x v="110"/>
    <x v="1"/>
    <x v="8"/>
    <x v="84"/>
    <n v="218399"/>
  </r>
  <r>
    <x v="110"/>
    <x v="1"/>
    <x v="8"/>
    <x v="85"/>
    <n v="269549"/>
  </r>
  <r>
    <x v="110"/>
    <x v="1"/>
    <x v="8"/>
    <x v="86"/>
    <n v="41030"/>
  </r>
  <r>
    <x v="110"/>
    <x v="1"/>
    <x v="8"/>
    <x v="87"/>
    <n v="303140"/>
  </r>
  <r>
    <x v="110"/>
    <x v="1"/>
    <x v="8"/>
    <x v="88"/>
    <n v="298061"/>
  </r>
  <r>
    <x v="110"/>
    <x v="1"/>
    <x v="8"/>
    <x v="89"/>
    <n v="141974"/>
  </r>
  <r>
    <x v="110"/>
    <x v="1"/>
    <x v="8"/>
    <x v="90"/>
    <n v="120573"/>
  </r>
  <r>
    <x v="110"/>
    <x v="1"/>
    <x v="8"/>
    <x v="91"/>
    <n v="189469"/>
  </r>
  <r>
    <x v="110"/>
    <x v="1"/>
    <x v="8"/>
    <x v="92"/>
    <n v="208430"/>
  </r>
  <r>
    <x v="110"/>
    <x v="1"/>
    <x v="8"/>
    <x v="93"/>
    <n v="108822"/>
  </r>
  <r>
    <x v="110"/>
    <x v="1"/>
    <x v="8"/>
    <x v="94"/>
    <n v="199323"/>
  </r>
  <r>
    <x v="110"/>
    <x v="1"/>
    <x v="8"/>
    <x v="95"/>
    <n v="255394"/>
  </r>
  <r>
    <x v="110"/>
    <x v="1"/>
    <x v="8"/>
    <x v="96"/>
    <n v="242525"/>
  </r>
  <r>
    <x v="110"/>
    <x v="1"/>
    <x v="8"/>
    <x v="97"/>
    <n v="122096"/>
  </r>
  <r>
    <x v="110"/>
    <x v="1"/>
    <x v="8"/>
    <x v="98"/>
    <n v="110689"/>
  </r>
  <r>
    <x v="110"/>
    <x v="1"/>
    <x v="8"/>
    <x v="99"/>
    <n v="197390"/>
  </r>
  <r>
    <x v="110"/>
    <x v="1"/>
    <x v="8"/>
    <x v="100"/>
    <n v="126421"/>
  </r>
  <r>
    <x v="110"/>
    <x v="1"/>
    <x v="8"/>
    <x v="101"/>
    <n v="134903"/>
  </r>
  <r>
    <x v="110"/>
    <x v="1"/>
    <x v="8"/>
    <x v="102"/>
    <n v="105917"/>
  </r>
  <r>
    <x v="110"/>
    <x v="1"/>
    <x v="8"/>
    <x v="103"/>
    <n v="90390"/>
  </r>
  <r>
    <x v="110"/>
    <x v="1"/>
    <x v="8"/>
    <x v="104"/>
    <n v="38381"/>
  </r>
  <r>
    <x v="110"/>
    <x v="1"/>
    <x v="8"/>
    <x v="105"/>
    <n v="88576"/>
  </r>
  <r>
    <x v="110"/>
    <x v="1"/>
    <x v="8"/>
    <x v="106"/>
    <n v="225162"/>
  </r>
  <r>
    <x v="110"/>
    <x v="1"/>
    <x v="8"/>
    <x v="107"/>
    <n v="129219"/>
  </r>
  <r>
    <x v="110"/>
    <x v="1"/>
    <x v="8"/>
    <x v="108"/>
    <n v="158988"/>
  </r>
  <r>
    <x v="110"/>
    <x v="1"/>
    <x v="8"/>
    <x v="109"/>
    <n v="111498"/>
  </r>
  <r>
    <x v="110"/>
    <x v="1"/>
    <x v="8"/>
    <x v="110"/>
    <n v="172147"/>
  </r>
  <r>
    <x v="110"/>
    <x v="1"/>
    <x v="8"/>
    <x v="111"/>
    <n v="134953"/>
  </r>
  <r>
    <x v="110"/>
    <x v="1"/>
    <x v="8"/>
    <x v="112"/>
    <n v="235377"/>
  </r>
  <r>
    <x v="110"/>
    <x v="1"/>
    <x v="8"/>
    <x v="113"/>
    <n v="203354"/>
  </r>
  <r>
    <x v="110"/>
    <x v="1"/>
    <x v="8"/>
    <x v="114"/>
    <n v="128651"/>
  </r>
  <r>
    <x v="110"/>
    <x v="1"/>
    <x v="8"/>
    <x v="115"/>
    <n v="197945"/>
  </r>
  <r>
    <x v="110"/>
    <x v="1"/>
    <x v="8"/>
    <x v="116"/>
    <n v="416677"/>
  </r>
  <r>
    <x v="110"/>
    <x v="1"/>
    <x v="9"/>
    <x v="117"/>
    <n v="166541"/>
  </r>
  <r>
    <x v="110"/>
    <x v="1"/>
    <x v="9"/>
    <x v="118"/>
    <n v="46488"/>
  </r>
  <r>
    <x v="110"/>
    <x v="1"/>
    <x v="9"/>
    <x v="119"/>
    <n v="39172"/>
  </r>
  <r>
    <x v="110"/>
    <x v="1"/>
    <x v="9"/>
    <x v="120"/>
    <n v="47895"/>
  </r>
  <r>
    <x v="110"/>
    <x v="1"/>
    <x v="9"/>
    <x v="121"/>
    <n v="101666"/>
  </r>
  <r>
    <x v="110"/>
    <x v="1"/>
    <x v="9"/>
    <x v="122"/>
    <n v="9308"/>
  </r>
  <r>
    <x v="110"/>
    <x v="1"/>
    <x v="9"/>
    <x v="123"/>
    <n v="56312"/>
  </r>
  <r>
    <x v="110"/>
    <x v="1"/>
    <x v="9"/>
    <x v="124"/>
    <n v="28320"/>
  </r>
  <r>
    <x v="110"/>
    <x v="1"/>
    <x v="9"/>
    <x v="125"/>
    <n v="115397"/>
  </r>
  <r>
    <x v="110"/>
    <x v="1"/>
    <x v="9"/>
    <x v="126"/>
    <n v="28024"/>
  </r>
  <r>
    <x v="110"/>
    <x v="1"/>
    <x v="9"/>
    <x v="127"/>
    <n v="28282"/>
  </r>
  <r>
    <x v="110"/>
    <x v="1"/>
    <x v="9"/>
    <x v="128"/>
    <n v="25351"/>
  </r>
  <r>
    <x v="110"/>
    <x v="1"/>
    <x v="9"/>
    <x v="129"/>
    <n v="114895"/>
  </r>
  <r>
    <x v="110"/>
    <x v="1"/>
    <x v="9"/>
    <x v="130"/>
    <n v="19158"/>
  </r>
  <r>
    <x v="110"/>
    <x v="1"/>
    <x v="9"/>
    <x v="131"/>
    <n v="56559"/>
  </r>
  <r>
    <x v="110"/>
    <x v="1"/>
    <x v="9"/>
    <x v="132"/>
    <n v="66609"/>
  </r>
  <r>
    <x v="110"/>
    <x v="1"/>
    <x v="9"/>
    <x v="133"/>
    <n v="12161"/>
  </r>
  <r>
    <x v="110"/>
    <x v="1"/>
    <x v="9"/>
    <x v="134"/>
    <n v="43176"/>
  </r>
  <r>
    <x v="110"/>
    <x v="1"/>
    <x v="10"/>
    <x v="135"/>
    <n v="37934"/>
  </r>
  <r>
    <x v="110"/>
    <x v="1"/>
    <x v="10"/>
    <x v="136"/>
    <n v="30012"/>
  </r>
  <r>
    <x v="110"/>
    <x v="1"/>
    <x v="10"/>
    <x v="137"/>
    <n v="29070"/>
  </r>
  <r>
    <x v="110"/>
    <x v="1"/>
    <x v="10"/>
    <x v="138"/>
    <n v="28137"/>
  </r>
  <r>
    <x v="110"/>
    <x v="1"/>
    <x v="10"/>
    <x v="139"/>
    <n v="40349"/>
  </r>
  <r>
    <x v="110"/>
    <x v="1"/>
    <x v="10"/>
    <x v="140"/>
    <n v="65954"/>
  </r>
  <r>
    <x v="110"/>
    <x v="1"/>
    <x v="10"/>
    <x v="141"/>
    <n v="68741"/>
  </r>
  <r>
    <x v="110"/>
    <x v="1"/>
    <x v="10"/>
    <x v="142"/>
    <n v="22633"/>
  </r>
  <r>
    <x v="110"/>
    <x v="1"/>
    <x v="10"/>
    <x v="143"/>
    <n v="54728"/>
  </r>
  <r>
    <x v="110"/>
    <x v="1"/>
    <x v="10"/>
    <x v="144"/>
    <n v="133848"/>
  </r>
  <r>
    <x v="110"/>
    <x v="1"/>
    <x v="10"/>
    <x v="145"/>
    <n v="119573"/>
  </r>
  <r>
    <x v="110"/>
    <x v="1"/>
    <x v="10"/>
    <x v="146"/>
    <n v="112223"/>
  </r>
  <r>
    <x v="110"/>
    <x v="1"/>
    <x v="10"/>
    <x v="147"/>
    <n v="176696"/>
  </r>
  <r>
    <x v="110"/>
    <x v="1"/>
    <x v="10"/>
    <x v="148"/>
    <n v="87858"/>
  </r>
  <r>
    <x v="110"/>
    <x v="1"/>
    <x v="11"/>
    <x v="149"/>
    <n v="18787"/>
  </r>
  <r>
    <x v="110"/>
    <x v="1"/>
    <x v="11"/>
    <x v="150"/>
    <n v="101677"/>
  </r>
  <r>
    <x v="110"/>
    <x v="1"/>
    <x v="11"/>
    <x v="151"/>
    <n v="45941"/>
  </r>
  <r>
    <x v="110"/>
    <x v="1"/>
    <x v="11"/>
    <x v="152"/>
    <n v="74726"/>
  </r>
  <r>
    <x v="110"/>
    <x v="1"/>
    <x v="11"/>
    <x v="153"/>
    <n v="95702"/>
  </r>
  <r>
    <x v="110"/>
    <x v="1"/>
    <x v="11"/>
    <x v="154"/>
    <n v="71764"/>
  </r>
  <r>
    <x v="110"/>
    <x v="1"/>
    <x v="11"/>
    <x v="155"/>
    <n v="49877"/>
  </r>
  <r>
    <x v="110"/>
    <x v="1"/>
    <x v="11"/>
    <x v="156"/>
    <n v="76831"/>
  </r>
  <r>
    <x v="110"/>
    <x v="1"/>
    <x v="11"/>
    <x v="157"/>
    <n v="40631"/>
  </r>
  <r>
    <x v="110"/>
    <x v="1"/>
    <x v="11"/>
    <x v="158"/>
    <n v="160050"/>
  </r>
  <r>
    <x v="110"/>
    <x v="1"/>
    <x v="11"/>
    <x v="159"/>
    <n v="63687"/>
  </r>
  <r>
    <x v="110"/>
    <x v="1"/>
    <x v="11"/>
    <x v="160"/>
    <n v="162576"/>
  </r>
  <r>
    <x v="110"/>
    <x v="1"/>
    <x v="11"/>
    <x v="161"/>
    <n v="192722"/>
  </r>
  <r>
    <x v="110"/>
    <x v="1"/>
    <x v="11"/>
    <x v="162"/>
    <n v="23448"/>
  </r>
  <r>
    <x v="110"/>
    <x v="1"/>
    <x v="11"/>
    <x v="163"/>
    <n v="66181"/>
  </r>
  <r>
    <x v="110"/>
    <x v="1"/>
    <x v="11"/>
    <x v="164"/>
    <n v="57215"/>
  </r>
  <r>
    <x v="110"/>
    <x v="1"/>
    <x v="12"/>
    <x v="165"/>
    <n v="43038"/>
  </r>
  <r>
    <x v="110"/>
    <x v="1"/>
    <x v="12"/>
    <x v="166"/>
    <n v="109650"/>
  </r>
  <r>
    <x v="110"/>
    <x v="1"/>
    <x v="12"/>
    <x v="167"/>
    <n v="68300"/>
  </r>
  <r>
    <x v="110"/>
    <x v="1"/>
    <x v="12"/>
    <x v="168"/>
    <n v="49025"/>
  </r>
  <r>
    <x v="110"/>
    <x v="1"/>
    <x v="12"/>
    <x v="169"/>
    <n v="27506"/>
  </r>
  <r>
    <x v="110"/>
    <x v="1"/>
    <x v="12"/>
    <x v="170"/>
    <n v="52080"/>
  </r>
  <r>
    <x v="110"/>
    <x v="1"/>
    <x v="12"/>
    <x v="171"/>
    <n v="23733"/>
  </r>
  <r>
    <x v="110"/>
    <x v="1"/>
    <x v="12"/>
    <x v="172"/>
    <n v="96937"/>
  </r>
  <r>
    <x v="110"/>
    <x v="1"/>
    <x v="12"/>
    <x v="173"/>
    <n v="110146"/>
  </r>
  <r>
    <x v="110"/>
    <x v="1"/>
    <x v="12"/>
    <x v="174"/>
    <n v="29640"/>
  </r>
  <r>
    <x v="110"/>
    <x v="1"/>
    <x v="12"/>
    <x v="175"/>
    <n v="14961"/>
  </r>
  <r>
    <x v="110"/>
    <x v="1"/>
    <x v="12"/>
    <x v="176"/>
    <n v="170928"/>
  </r>
  <r>
    <x v="110"/>
    <x v="1"/>
    <x v="12"/>
    <x v="177"/>
    <n v="190058"/>
  </r>
  <r>
    <x v="110"/>
    <x v="1"/>
    <x v="12"/>
    <x v="178"/>
    <n v="59047"/>
  </r>
  <r>
    <x v="110"/>
    <x v="1"/>
    <x v="12"/>
    <x v="179"/>
    <n v="23608"/>
  </r>
  <r>
    <x v="110"/>
    <x v="1"/>
    <x v="13"/>
    <x v="180"/>
    <n v="28198"/>
  </r>
  <r>
    <x v="110"/>
    <x v="1"/>
    <x v="13"/>
    <x v="181"/>
    <n v="54496"/>
  </r>
  <r>
    <x v="110"/>
    <x v="1"/>
    <x v="13"/>
    <x v="182"/>
    <n v="27124"/>
  </r>
  <r>
    <x v="110"/>
    <x v="1"/>
    <x v="13"/>
    <x v="183"/>
    <n v="66479"/>
  </r>
  <r>
    <x v="110"/>
    <x v="1"/>
    <x v="13"/>
    <x v="184"/>
    <n v="25404"/>
  </r>
  <r>
    <x v="110"/>
    <x v="1"/>
    <x v="13"/>
    <x v="185"/>
    <n v="79637"/>
  </r>
  <r>
    <x v="110"/>
    <x v="1"/>
    <x v="13"/>
    <x v="186"/>
    <n v="70587"/>
  </r>
  <r>
    <x v="110"/>
    <x v="1"/>
    <x v="13"/>
    <x v="187"/>
    <n v="122048"/>
  </r>
  <r>
    <x v="110"/>
    <x v="1"/>
    <x v="13"/>
    <x v="188"/>
    <n v="67738"/>
  </r>
  <r>
    <x v="110"/>
    <x v="1"/>
    <x v="13"/>
    <x v="189"/>
    <n v="40115"/>
  </r>
  <r>
    <x v="110"/>
    <x v="1"/>
    <x v="13"/>
    <x v="190"/>
    <n v="114293"/>
  </r>
  <r>
    <x v="110"/>
    <x v="1"/>
    <x v="13"/>
    <x v="191"/>
    <n v="36772"/>
  </r>
  <r>
    <x v="110"/>
    <x v="1"/>
    <x v="13"/>
    <x v="192"/>
    <n v="147939"/>
  </r>
  <r>
    <x v="110"/>
    <x v="1"/>
    <x v="13"/>
    <x v="193"/>
    <n v="42737"/>
  </r>
  <r>
    <x v="110"/>
    <x v="1"/>
    <x v="13"/>
    <x v="194"/>
    <n v="45979"/>
  </r>
  <r>
    <x v="110"/>
    <x v="1"/>
    <x v="13"/>
    <x v="195"/>
    <n v="33125"/>
  </r>
  <r>
    <x v="110"/>
    <x v="1"/>
    <x v="13"/>
    <x v="196"/>
    <n v="42531"/>
  </r>
  <r>
    <x v="110"/>
    <x v="1"/>
    <x v="13"/>
    <x v="197"/>
    <n v="27076"/>
  </r>
  <r>
    <x v="110"/>
    <x v="1"/>
    <x v="13"/>
    <x v="198"/>
    <n v="26630"/>
  </r>
  <r>
    <x v="110"/>
    <x v="1"/>
    <x v="13"/>
    <x v="199"/>
    <n v="32436"/>
  </r>
  <r>
    <x v="110"/>
    <x v="1"/>
    <x v="13"/>
    <x v="200"/>
    <n v="49811"/>
  </r>
  <r>
    <x v="110"/>
    <x v="1"/>
    <x v="13"/>
    <x v="201"/>
    <n v="52758"/>
  </r>
  <r>
    <x v="110"/>
    <x v="1"/>
    <x v="14"/>
    <x v="202"/>
    <n v="139974"/>
  </r>
  <r>
    <x v="110"/>
    <x v="1"/>
    <x v="14"/>
    <x v="203"/>
    <n v="203268"/>
  </r>
  <r>
    <x v="110"/>
    <x v="1"/>
    <x v="14"/>
    <x v="204"/>
    <n v="32516"/>
  </r>
  <r>
    <x v="110"/>
    <x v="1"/>
    <x v="14"/>
    <x v="205"/>
    <n v="129551"/>
  </r>
  <r>
    <x v="110"/>
    <x v="1"/>
    <x v="14"/>
    <x v="206"/>
    <n v="31674"/>
  </r>
  <r>
    <x v="110"/>
    <x v="1"/>
    <x v="14"/>
    <x v="207"/>
    <n v="70660"/>
  </r>
  <r>
    <x v="110"/>
    <x v="1"/>
    <x v="14"/>
    <x v="208"/>
    <n v="52215"/>
  </r>
  <r>
    <x v="110"/>
    <x v="1"/>
    <x v="14"/>
    <x v="209"/>
    <n v="21734"/>
  </r>
  <r>
    <x v="110"/>
    <x v="1"/>
    <x v="14"/>
    <x v="210"/>
    <n v="59715"/>
  </r>
  <r>
    <x v="110"/>
    <x v="1"/>
    <x v="14"/>
    <x v="211"/>
    <n v="43448"/>
  </r>
  <r>
    <x v="110"/>
    <x v="1"/>
    <x v="14"/>
    <x v="212"/>
    <n v="73683"/>
  </r>
  <r>
    <x v="110"/>
    <x v="1"/>
    <x v="14"/>
    <x v="213"/>
    <n v="49162"/>
  </r>
  <r>
    <x v="110"/>
    <x v="1"/>
    <x v="14"/>
    <x v="214"/>
    <n v="8921"/>
  </r>
  <r>
    <x v="110"/>
    <x v="1"/>
    <x v="14"/>
    <x v="215"/>
    <n v="48907"/>
  </r>
  <r>
    <x v="110"/>
    <x v="1"/>
    <x v="14"/>
    <x v="216"/>
    <n v="72611"/>
  </r>
  <r>
    <x v="110"/>
    <x v="1"/>
    <x v="14"/>
    <x v="217"/>
    <n v="36054"/>
  </r>
  <r>
    <x v="110"/>
    <x v="1"/>
    <x v="14"/>
    <x v="218"/>
    <n v="1410"/>
  </r>
  <r>
    <x v="110"/>
    <x v="1"/>
    <x v="14"/>
    <x v="219"/>
    <n v="39033"/>
  </r>
  <r>
    <x v="110"/>
    <x v="1"/>
    <x v="14"/>
    <x v="220"/>
    <n v="38818"/>
  </r>
  <r>
    <x v="110"/>
    <x v="1"/>
    <x v="14"/>
    <x v="221"/>
    <n v="56006"/>
  </r>
  <r>
    <x v="110"/>
    <x v="1"/>
    <x v="14"/>
    <x v="222"/>
    <n v="20015"/>
  </r>
  <r>
    <x v="110"/>
    <x v="1"/>
    <x v="14"/>
    <x v="223"/>
    <n v="96352"/>
  </r>
  <r>
    <x v="110"/>
    <x v="1"/>
    <x v="14"/>
    <x v="224"/>
    <n v="157216"/>
  </r>
  <r>
    <x v="110"/>
    <x v="1"/>
    <x v="14"/>
    <x v="225"/>
    <n v="164243"/>
  </r>
  <r>
    <x v="110"/>
    <x v="1"/>
    <x v="15"/>
    <x v="226"/>
    <n v="92399"/>
  </r>
  <r>
    <x v="110"/>
    <x v="1"/>
    <x v="15"/>
    <x v="227"/>
    <n v="30705"/>
  </r>
  <r>
    <x v="110"/>
    <x v="1"/>
    <x v="15"/>
    <x v="228"/>
    <n v="51743"/>
  </r>
  <r>
    <x v="110"/>
    <x v="1"/>
    <x v="15"/>
    <x v="229"/>
    <n v="202240"/>
  </r>
  <r>
    <x v="110"/>
    <x v="1"/>
    <x v="15"/>
    <x v="230"/>
    <n v="54566"/>
  </r>
  <r>
    <x v="110"/>
    <x v="1"/>
    <x v="15"/>
    <x v="231"/>
    <n v="71849"/>
  </r>
  <r>
    <x v="110"/>
    <x v="1"/>
    <x v="15"/>
    <x v="232"/>
    <n v="78348"/>
  </r>
  <r>
    <x v="110"/>
    <x v="1"/>
    <x v="15"/>
    <x v="233"/>
    <n v="36287"/>
  </r>
  <r>
    <x v="110"/>
    <x v="1"/>
    <x v="15"/>
    <x v="234"/>
    <n v="163264"/>
  </r>
  <r>
    <x v="110"/>
    <x v="1"/>
    <x v="15"/>
    <x v="235"/>
    <n v="27606"/>
  </r>
  <r>
    <x v="110"/>
    <x v="1"/>
    <x v="15"/>
    <x v="236"/>
    <n v="122514"/>
  </r>
  <r>
    <x v="110"/>
    <x v="1"/>
    <x v="15"/>
    <x v="237"/>
    <n v="53576"/>
  </r>
  <r>
    <x v="110"/>
    <x v="1"/>
    <x v="15"/>
    <x v="238"/>
    <n v="132601"/>
  </r>
  <r>
    <x v="110"/>
    <x v="1"/>
    <x v="15"/>
    <x v="239"/>
    <n v="109987"/>
  </r>
  <r>
    <x v="110"/>
    <x v="1"/>
    <x v="15"/>
    <x v="240"/>
    <n v="170113"/>
  </r>
  <r>
    <x v="110"/>
    <x v="1"/>
    <x v="15"/>
    <x v="241"/>
    <n v="158422"/>
  </r>
  <r>
    <x v="110"/>
    <x v="1"/>
    <x v="15"/>
    <x v="242"/>
    <n v="83439"/>
  </r>
  <r>
    <x v="110"/>
    <x v="1"/>
    <x v="15"/>
    <x v="243"/>
    <n v="89061"/>
  </r>
  <r>
    <x v="110"/>
    <x v="1"/>
    <x v="15"/>
    <x v="244"/>
    <n v="42221"/>
  </r>
  <r>
    <x v="110"/>
    <x v="1"/>
    <x v="15"/>
    <x v="245"/>
    <n v="56717"/>
  </r>
  <r>
    <x v="110"/>
    <x v="1"/>
    <x v="15"/>
    <x v="246"/>
    <n v="25733"/>
  </r>
  <r>
    <x v="110"/>
    <x v="1"/>
    <x v="15"/>
    <x v="247"/>
    <n v="42178"/>
  </r>
  <r>
    <x v="110"/>
    <x v="1"/>
    <x v="16"/>
    <x v="248"/>
    <n v="170362"/>
  </r>
  <r>
    <x v="110"/>
    <x v="1"/>
    <x v="16"/>
    <x v="249"/>
    <n v="214608"/>
  </r>
  <r>
    <x v="111"/>
    <x v="0"/>
    <x v="0"/>
    <x v="0"/>
    <n v="773164"/>
  </r>
  <r>
    <x v="111"/>
    <x v="0"/>
    <x v="0"/>
    <x v="1"/>
    <n v="636667"/>
  </r>
  <r>
    <x v="111"/>
    <x v="0"/>
    <x v="0"/>
    <x v="2"/>
    <n v="416202"/>
  </r>
  <r>
    <x v="111"/>
    <x v="0"/>
    <x v="0"/>
    <x v="3"/>
    <n v="780414"/>
  </r>
  <r>
    <x v="111"/>
    <x v="0"/>
    <x v="0"/>
    <x v="4"/>
    <n v="677512"/>
  </r>
  <r>
    <x v="111"/>
    <x v="0"/>
    <x v="0"/>
    <x v="5"/>
    <n v="480721"/>
  </r>
  <r>
    <x v="111"/>
    <x v="0"/>
    <x v="0"/>
    <x v="6"/>
    <n v="552833"/>
  </r>
  <r>
    <x v="111"/>
    <x v="0"/>
    <x v="0"/>
    <x v="7"/>
    <n v="336723"/>
  </r>
  <r>
    <x v="111"/>
    <x v="0"/>
    <x v="0"/>
    <x v="8"/>
    <n v="784940"/>
  </r>
  <r>
    <x v="111"/>
    <x v="0"/>
    <x v="0"/>
    <x v="9"/>
    <n v="441852"/>
  </r>
  <r>
    <x v="111"/>
    <x v="0"/>
    <x v="0"/>
    <x v="10"/>
    <n v="484605"/>
  </r>
  <r>
    <x v="111"/>
    <x v="0"/>
    <x v="0"/>
    <x v="11"/>
    <n v="496934"/>
  </r>
  <r>
    <x v="111"/>
    <x v="0"/>
    <x v="0"/>
    <x v="12"/>
    <n v="494818"/>
  </r>
  <r>
    <x v="111"/>
    <x v="0"/>
    <x v="0"/>
    <x v="13"/>
    <n v="388257"/>
  </r>
  <r>
    <x v="111"/>
    <x v="0"/>
    <x v="0"/>
    <x v="14"/>
    <n v="550777"/>
  </r>
  <r>
    <x v="111"/>
    <x v="0"/>
    <x v="0"/>
    <x v="15"/>
    <n v="387711"/>
  </r>
  <r>
    <x v="111"/>
    <x v="0"/>
    <x v="0"/>
    <x v="16"/>
    <n v="596429"/>
  </r>
  <r>
    <x v="111"/>
    <x v="0"/>
    <x v="0"/>
    <x v="17"/>
    <n v="930669"/>
  </r>
  <r>
    <x v="111"/>
    <x v="0"/>
    <x v="0"/>
    <x v="18"/>
    <n v="628710"/>
  </r>
  <r>
    <x v="111"/>
    <x v="0"/>
    <x v="0"/>
    <x v="19"/>
    <n v="540443"/>
  </r>
  <r>
    <x v="111"/>
    <x v="0"/>
    <x v="0"/>
    <x v="20"/>
    <n v="286344"/>
  </r>
  <r>
    <x v="111"/>
    <x v="0"/>
    <x v="0"/>
    <x v="21"/>
    <n v="635605"/>
  </r>
  <r>
    <x v="111"/>
    <x v="0"/>
    <x v="0"/>
    <x v="22"/>
    <n v="201943"/>
  </r>
  <r>
    <x v="111"/>
    <x v="0"/>
    <x v="0"/>
    <x v="23"/>
    <n v="170319"/>
  </r>
  <r>
    <x v="111"/>
    <x v="0"/>
    <x v="0"/>
    <x v="24"/>
    <n v="548491"/>
  </r>
  <r>
    <x v="111"/>
    <x v="0"/>
    <x v="1"/>
    <x v="25"/>
    <n v="116143"/>
  </r>
  <r>
    <x v="111"/>
    <x v="0"/>
    <x v="1"/>
    <x v="26"/>
    <n v="386502"/>
  </r>
  <r>
    <x v="111"/>
    <x v="0"/>
    <x v="1"/>
    <x v="27"/>
    <n v="165993"/>
  </r>
  <r>
    <x v="111"/>
    <x v="0"/>
    <x v="1"/>
    <x v="28"/>
    <n v="444898"/>
  </r>
  <r>
    <x v="111"/>
    <x v="0"/>
    <x v="1"/>
    <x v="29"/>
    <n v="124652"/>
  </r>
  <r>
    <x v="111"/>
    <x v="0"/>
    <x v="1"/>
    <x v="30"/>
    <n v="372390"/>
  </r>
  <r>
    <x v="111"/>
    <x v="0"/>
    <x v="1"/>
    <x v="31"/>
    <n v="571686"/>
  </r>
  <r>
    <x v="111"/>
    <x v="0"/>
    <x v="1"/>
    <x v="32"/>
    <n v="436022"/>
  </r>
  <r>
    <x v="111"/>
    <x v="0"/>
    <x v="1"/>
    <x v="33"/>
    <n v="342570"/>
  </r>
  <r>
    <x v="111"/>
    <x v="0"/>
    <x v="1"/>
    <x v="34"/>
    <n v="501679"/>
  </r>
  <r>
    <x v="111"/>
    <x v="0"/>
    <x v="1"/>
    <x v="35"/>
    <n v="172821"/>
  </r>
  <r>
    <x v="111"/>
    <x v="0"/>
    <x v="1"/>
    <x v="36"/>
    <n v="257437"/>
  </r>
  <r>
    <x v="111"/>
    <x v="0"/>
    <x v="1"/>
    <x v="37"/>
    <n v="278397"/>
  </r>
  <r>
    <x v="111"/>
    <x v="0"/>
    <x v="1"/>
    <x v="38"/>
    <n v="192637"/>
  </r>
  <r>
    <x v="111"/>
    <x v="0"/>
    <x v="1"/>
    <x v="39"/>
    <n v="53142"/>
  </r>
  <r>
    <x v="111"/>
    <x v="0"/>
    <x v="1"/>
    <x v="40"/>
    <n v="678040"/>
  </r>
  <r>
    <x v="111"/>
    <x v="0"/>
    <x v="2"/>
    <x v="41"/>
    <n v="201561"/>
  </r>
  <r>
    <x v="111"/>
    <x v="0"/>
    <x v="2"/>
    <x v="42"/>
    <n v="905342"/>
  </r>
  <r>
    <x v="111"/>
    <x v="0"/>
    <x v="2"/>
    <x v="43"/>
    <n v="231386"/>
  </r>
  <r>
    <x v="111"/>
    <x v="0"/>
    <x v="2"/>
    <x v="44"/>
    <n v="456219"/>
  </r>
  <r>
    <x v="111"/>
    <x v="0"/>
    <x v="2"/>
    <x v="45"/>
    <n v="661625"/>
  </r>
  <r>
    <x v="111"/>
    <x v="0"/>
    <x v="2"/>
    <x v="46"/>
    <n v="279186"/>
  </r>
  <r>
    <x v="111"/>
    <x v="0"/>
    <x v="2"/>
    <x v="47"/>
    <n v="638698"/>
  </r>
  <r>
    <x v="111"/>
    <x v="0"/>
    <x v="2"/>
    <x v="48"/>
    <n v="107393"/>
  </r>
  <r>
    <x v="111"/>
    <x v="0"/>
    <x v="3"/>
    <x v="49"/>
    <n v="77364"/>
  </r>
  <r>
    <x v="111"/>
    <x v="0"/>
    <x v="3"/>
    <x v="50"/>
    <n v="449028"/>
  </r>
  <r>
    <x v="111"/>
    <x v="0"/>
    <x v="3"/>
    <x v="51"/>
    <n v="769362"/>
  </r>
  <r>
    <x v="111"/>
    <x v="0"/>
    <x v="3"/>
    <x v="52"/>
    <n v="96264"/>
  </r>
  <r>
    <x v="111"/>
    <x v="0"/>
    <x v="3"/>
    <x v="53"/>
    <n v="554101"/>
  </r>
  <r>
    <x v="111"/>
    <x v="0"/>
    <x v="3"/>
    <x v="54"/>
    <n v="760466"/>
  </r>
  <r>
    <x v="111"/>
    <x v="0"/>
    <x v="3"/>
    <x v="55"/>
    <n v="720344"/>
  </r>
  <r>
    <x v="111"/>
    <x v="0"/>
    <x v="3"/>
    <x v="56"/>
    <n v="487140"/>
  </r>
  <r>
    <x v="111"/>
    <x v="0"/>
    <x v="3"/>
    <x v="57"/>
    <n v="16107"/>
  </r>
  <r>
    <x v="111"/>
    <x v="0"/>
    <x v="3"/>
    <x v="58"/>
    <n v="140248"/>
  </r>
  <r>
    <x v="111"/>
    <x v="0"/>
    <x v="4"/>
    <x v="59"/>
    <n v="643945"/>
  </r>
  <r>
    <x v="111"/>
    <x v="0"/>
    <x v="4"/>
    <x v="60"/>
    <n v="294903"/>
  </r>
  <r>
    <x v="111"/>
    <x v="0"/>
    <x v="4"/>
    <x v="61"/>
    <n v="146384"/>
  </r>
  <r>
    <x v="111"/>
    <x v="0"/>
    <x v="4"/>
    <x v="62"/>
    <n v="675794"/>
  </r>
  <r>
    <x v="111"/>
    <x v="0"/>
    <x v="4"/>
    <x v="63"/>
    <n v="450635"/>
  </r>
  <r>
    <x v="111"/>
    <x v="0"/>
    <x v="5"/>
    <x v="64"/>
    <n v="259194"/>
  </r>
  <r>
    <x v="111"/>
    <x v="0"/>
    <x v="5"/>
    <x v="65"/>
    <n v="329901"/>
  </r>
  <r>
    <x v="111"/>
    <x v="0"/>
    <x v="5"/>
    <x v="66"/>
    <n v="720850"/>
  </r>
  <r>
    <x v="111"/>
    <x v="0"/>
    <x v="5"/>
    <x v="67"/>
    <n v="456281"/>
  </r>
  <r>
    <x v="111"/>
    <x v="0"/>
    <x v="5"/>
    <x v="68"/>
    <n v="356619"/>
  </r>
  <r>
    <x v="111"/>
    <x v="0"/>
    <x v="6"/>
    <x v="69"/>
    <n v="572422"/>
  </r>
  <r>
    <x v="111"/>
    <x v="0"/>
    <x v="6"/>
    <x v="70"/>
    <n v="298045"/>
  </r>
  <r>
    <x v="111"/>
    <x v="0"/>
    <x v="6"/>
    <x v="71"/>
    <n v="266381"/>
  </r>
  <r>
    <x v="111"/>
    <x v="0"/>
    <x v="6"/>
    <x v="72"/>
    <n v="272162"/>
  </r>
  <r>
    <x v="111"/>
    <x v="0"/>
    <x v="6"/>
    <x v="73"/>
    <n v="349286"/>
  </r>
  <r>
    <x v="111"/>
    <x v="0"/>
    <x v="7"/>
    <x v="74"/>
    <n v="386151"/>
  </r>
  <r>
    <x v="111"/>
    <x v="0"/>
    <x v="8"/>
    <x v="75"/>
    <n v="65075"/>
  </r>
  <r>
    <x v="111"/>
    <x v="0"/>
    <x v="8"/>
    <x v="76"/>
    <n v="605378"/>
  </r>
  <r>
    <x v="111"/>
    <x v="0"/>
    <x v="8"/>
    <x v="77"/>
    <n v="371918"/>
  </r>
  <r>
    <x v="111"/>
    <x v="0"/>
    <x v="8"/>
    <x v="78"/>
    <n v="372354"/>
  </r>
  <r>
    <x v="111"/>
    <x v="0"/>
    <x v="8"/>
    <x v="79"/>
    <n v="92966"/>
  </r>
  <r>
    <x v="111"/>
    <x v="0"/>
    <x v="8"/>
    <x v="80"/>
    <n v="498792"/>
  </r>
  <r>
    <x v="111"/>
    <x v="0"/>
    <x v="8"/>
    <x v="81"/>
    <n v="386621"/>
  </r>
  <r>
    <x v="111"/>
    <x v="0"/>
    <x v="8"/>
    <x v="82"/>
    <n v="254697"/>
  </r>
  <r>
    <x v="111"/>
    <x v="0"/>
    <x v="8"/>
    <x v="83"/>
    <n v="403844"/>
  </r>
  <r>
    <x v="111"/>
    <x v="0"/>
    <x v="8"/>
    <x v="84"/>
    <n v="493148"/>
  </r>
  <r>
    <x v="111"/>
    <x v="0"/>
    <x v="8"/>
    <x v="85"/>
    <n v="750993"/>
  </r>
  <r>
    <x v="111"/>
    <x v="0"/>
    <x v="8"/>
    <x v="86"/>
    <n v="140519"/>
  </r>
  <r>
    <x v="111"/>
    <x v="0"/>
    <x v="8"/>
    <x v="87"/>
    <n v="1283908"/>
  </r>
  <r>
    <x v="111"/>
    <x v="0"/>
    <x v="8"/>
    <x v="88"/>
    <n v="711837"/>
  </r>
  <r>
    <x v="111"/>
    <x v="0"/>
    <x v="8"/>
    <x v="89"/>
    <n v="325949"/>
  </r>
  <r>
    <x v="111"/>
    <x v="0"/>
    <x v="8"/>
    <x v="90"/>
    <n v="306156"/>
  </r>
  <r>
    <x v="111"/>
    <x v="0"/>
    <x v="8"/>
    <x v="91"/>
    <n v="450173"/>
  </r>
  <r>
    <x v="111"/>
    <x v="0"/>
    <x v="8"/>
    <x v="92"/>
    <n v="451311"/>
  </r>
  <r>
    <x v="111"/>
    <x v="0"/>
    <x v="8"/>
    <x v="93"/>
    <n v="386624"/>
  </r>
  <r>
    <x v="111"/>
    <x v="0"/>
    <x v="8"/>
    <x v="94"/>
    <n v="255033"/>
  </r>
  <r>
    <x v="111"/>
    <x v="0"/>
    <x v="8"/>
    <x v="95"/>
    <n v="620635"/>
  </r>
  <r>
    <x v="111"/>
    <x v="0"/>
    <x v="8"/>
    <x v="96"/>
    <n v="531680"/>
  </r>
  <r>
    <x v="111"/>
    <x v="0"/>
    <x v="8"/>
    <x v="97"/>
    <n v="482549"/>
  </r>
  <r>
    <x v="111"/>
    <x v="0"/>
    <x v="8"/>
    <x v="98"/>
    <n v="272615"/>
  </r>
  <r>
    <x v="111"/>
    <x v="0"/>
    <x v="8"/>
    <x v="99"/>
    <n v="500770"/>
  </r>
  <r>
    <x v="111"/>
    <x v="0"/>
    <x v="8"/>
    <x v="100"/>
    <n v="350568"/>
  </r>
  <r>
    <x v="111"/>
    <x v="0"/>
    <x v="8"/>
    <x v="101"/>
    <n v="270046"/>
  </r>
  <r>
    <x v="111"/>
    <x v="0"/>
    <x v="8"/>
    <x v="102"/>
    <n v="124462"/>
  </r>
  <r>
    <x v="111"/>
    <x v="0"/>
    <x v="8"/>
    <x v="103"/>
    <n v="146344"/>
  </r>
  <r>
    <x v="111"/>
    <x v="0"/>
    <x v="8"/>
    <x v="104"/>
    <n v="57005"/>
  </r>
  <r>
    <x v="111"/>
    <x v="0"/>
    <x v="8"/>
    <x v="105"/>
    <n v="256696"/>
  </r>
  <r>
    <x v="111"/>
    <x v="0"/>
    <x v="8"/>
    <x v="106"/>
    <n v="487920"/>
  </r>
  <r>
    <x v="111"/>
    <x v="0"/>
    <x v="8"/>
    <x v="107"/>
    <n v="422703"/>
  </r>
  <r>
    <x v="111"/>
    <x v="0"/>
    <x v="8"/>
    <x v="108"/>
    <n v="306910"/>
  </r>
  <r>
    <x v="111"/>
    <x v="0"/>
    <x v="8"/>
    <x v="109"/>
    <n v="171130"/>
  </r>
  <r>
    <x v="111"/>
    <x v="0"/>
    <x v="8"/>
    <x v="110"/>
    <n v="608251"/>
  </r>
  <r>
    <x v="111"/>
    <x v="0"/>
    <x v="8"/>
    <x v="111"/>
    <n v="310659"/>
  </r>
  <r>
    <x v="111"/>
    <x v="0"/>
    <x v="8"/>
    <x v="112"/>
    <n v="595151"/>
  </r>
  <r>
    <x v="111"/>
    <x v="0"/>
    <x v="8"/>
    <x v="113"/>
    <n v="673580"/>
  </r>
  <r>
    <x v="111"/>
    <x v="0"/>
    <x v="8"/>
    <x v="114"/>
    <n v="221292"/>
  </r>
  <r>
    <x v="111"/>
    <x v="0"/>
    <x v="8"/>
    <x v="115"/>
    <n v="309026"/>
  </r>
  <r>
    <x v="111"/>
    <x v="0"/>
    <x v="8"/>
    <x v="116"/>
    <n v="911114"/>
  </r>
  <r>
    <x v="111"/>
    <x v="0"/>
    <x v="9"/>
    <x v="117"/>
    <n v="373078"/>
  </r>
  <r>
    <x v="111"/>
    <x v="0"/>
    <x v="9"/>
    <x v="118"/>
    <n v="33313"/>
  </r>
  <r>
    <x v="111"/>
    <x v="0"/>
    <x v="9"/>
    <x v="119"/>
    <n v="130215"/>
  </r>
  <r>
    <x v="111"/>
    <x v="0"/>
    <x v="9"/>
    <x v="120"/>
    <n v="94482"/>
  </r>
  <r>
    <x v="111"/>
    <x v="0"/>
    <x v="9"/>
    <x v="121"/>
    <n v="127910"/>
  </r>
  <r>
    <x v="111"/>
    <x v="0"/>
    <x v="9"/>
    <x v="122"/>
    <n v="25719"/>
  </r>
  <r>
    <x v="111"/>
    <x v="0"/>
    <x v="9"/>
    <x v="123"/>
    <n v="30510"/>
  </r>
  <r>
    <x v="111"/>
    <x v="0"/>
    <x v="9"/>
    <x v="124"/>
    <n v="38897"/>
  </r>
  <r>
    <x v="111"/>
    <x v="0"/>
    <x v="9"/>
    <x v="125"/>
    <n v="580275"/>
  </r>
  <r>
    <x v="111"/>
    <x v="0"/>
    <x v="9"/>
    <x v="126"/>
    <n v="38542"/>
  </r>
  <r>
    <x v="111"/>
    <x v="0"/>
    <x v="9"/>
    <x v="127"/>
    <n v="40551"/>
  </r>
  <r>
    <x v="111"/>
    <x v="0"/>
    <x v="9"/>
    <x v="128"/>
    <n v="58950"/>
  </r>
  <r>
    <x v="111"/>
    <x v="0"/>
    <x v="9"/>
    <x v="129"/>
    <n v="512323"/>
  </r>
  <r>
    <x v="111"/>
    <x v="0"/>
    <x v="9"/>
    <x v="130"/>
    <n v="71083"/>
  </r>
  <r>
    <x v="111"/>
    <x v="0"/>
    <x v="9"/>
    <x v="131"/>
    <n v="41867"/>
  </r>
  <r>
    <x v="111"/>
    <x v="0"/>
    <x v="9"/>
    <x v="132"/>
    <n v="77926"/>
  </r>
  <r>
    <x v="111"/>
    <x v="0"/>
    <x v="9"/>
    <x v="133"/>
    <n v="31678"/>
  </r>
  <r>
    <x v="111"/>
    <x v="0"/>
    <x v="9"/>
    <x v="134"/>
    <n v="45539"/>
  </r>
  <r>
    <x v="111"/>
    <x v="0"/>
    <x v="10"/>
    <x v="135"/>
    <n v="41553"/>
  </r>
  <r>
    <x v="111"/>
    <x v="0"/>
    <x v="10"/>
    <x v="136"/>
    <n v="32223"/>
  </r>
  <r>
    <x v="111"/>
    <x v="0"/>
    <x v="10"/>
    <x v="137"/>
    <n v="37012"/>
  </r>
  <r>
    <x v="111"/>
    <x v="0"/>
    <x v="10"/>
    <x v="138"/>
    <n v="57430"/>
  </r>
  <r>
    <x v="111"/>
    <x v="0"/>
    <x v="10"/>
    <x v="139"/>
    <n v="56471"/>
  </r>
  <r>
    <x v="111"/>
    <x v="0"/>
    <x v="10"/>
    <x v="140"/>
    <n v="117524"/>
  </r>
  <r>
    <x v="111"/>
    <x v="0"/>
    <x v="10"/>
    <x v="141"/>
    <n v="232442"/>
  </r>
  <r>
    <x v="111"/>
    <x v="0"/>
    <x v="10"/>
    <x v="142"/>
    <n v="34676"/>
  </r>
  <r>
    <x v="111"/>
    <x v="0"/>
    <x v="10"/>
    <x v="143"/>
    <n v="87734"/>
  </r>
  <r>
    <x v="111"/>
    <x v="0"/>
    <x v="10"/>
    <x v="144"/>
    <n v="240320"/>
  </r>
  <r>
    <x v="111"/>
    <x v="0"/>
    <x v="10"/>
    <x v="145"/>
    <n v="276177"/>
  </r>
  <r>
    <x v="111"/>
    <x v="0"/>
    <x v="10"/>
    <x v="146"/>
    <n v="227378"/>
  </r>
  <r>
    <x v="111"/>
    <x v="0"/>
    <x v="10"/>
    <x v="147"/>
    <n v="354203"/>
  </r>
  <r>
    <x v="111"/>
    <x v="0"/>
    <x v="10"/>
    <x v="148"/>
    <n v="359390"/>
  </r>
  <r>
    <x v="111"/>
    <x v="0"/>
    <x v="11"/>
    <x v="149"/>
    <n v="49254"/>
  </r>
  <r>
    <x v="111"/>
    <x v="0"/>
    <x v="11"/>
    <x v="150"/>
    <n v="157119"/>
  </r>
  <r>
    <x v="111"/>
    <x v="0"/>
    <x v="11"/>
    <x v="151"/>
    <n v="65754"/>
  </r>
  <r>
    <x v="111"/>
    <x v="0"/>
    <x v="11"/>
    <x v="152"/>
    <n v="171102"/>
  </r>
  <r>
    <x v="111"/>
    <x v="0"/>
    <x v="11"/>
    <x v="153"/>
    <n v="244114"/>
  </r>
  <r>
    <x v="111"/>
    <x v="0"/>
    <x v="11"/>
    <x v="154"/>
    <n v="155056"/>
  </r>
  <r>
    <x v="111"/>
    <x v="0"/>
    <x v="11"/>
    <x v="155"/>
    <n v="84745"/>
  </r>
  <r>
    <x v="111"/>
    <x v="0"/>
    <x v="11"/>
    <x v="156"/>
    <n v="270214"/>
  </r>
  <r>
    <x v="111"/>
    <x v="0"/>
    <x v="11"/>
    <x v="157"/>
    <n v="66888"/>
  </r>
  <r>
    <x v="111"/>
    <x v="0"/>
    <x v="11"/>
    <x v="158"/>
    <n v="457974"/>
  </r>
  <r>
    <x v="111"/>
    <x v="0"/>
    <x v="11"/>
    <x v="159"/>
    <n v="101508"/>
  </r>
  <r>
    <x v="111"/>
    <x v="0"/>
    <x v="11"/>
    <x v="160"/>
    <n v="371754"/>
  </r>
  <r>
    <x v="111"/>
    <x v="0"/>
    <x v="11"/>
    <x v="161"/>
    <n v="485152"/>
  </r>
  <r>
    <x v="111"/>
    <x v="0"/>
    <x v="11"/>
    <x v="162"/>
    <n v="34651"/>
  </r>
  <r>
    <x v="111"/>
    <x v="0"/>
    <x v="11"/>
    <x v="163"/>
    <n v="67550"/>
  </r>
  <r>
    <x v="111"/>
    <x v="0"/>
    <x v="11"/>
    <x v="164"/>
    <n v="121440"/>
  </r>
  <r>
    <x v="111"/>
    <x v="0"/>
    <x v="12"/>
    <x v="165"/>
    <n v="65984"/>
  </r>
  <r>
    <x v="111"/>
    <x v="0"/>
    <x v="12"/>
    <x v="166"/>
    <n v="474075"/>
  </r>
  <r>
    <x v="111"/>
    <x v="0"/>
    <x v="12"/>
    <x v="167"/>
    <n v="122388"/>
  </r>
  <r>
    <x v="111"/>
    <x v="0"/>
    <x v="12"/>
    <x v="168"/>
    <n v="128390"/>
  </r>
  <r>
    <x v="111"/>
    <x v="0"/>
    <x v="12"/>
    <x v="169"/>
    <n v="25751"/>
  </r>
  <r>
    <x v="111"/>
    <x v="0"/>
    <x v="12"/>
    <x v="170"/>
    <n v="63936"/>
  </r>
  <r>
    <x v="111"/>
    <x v="0"/>
    <x v="12"/>
    <x v="171"/>
    <n v="30449"/>
  </r>
  <r>
    <x v="111"/>
    <x v="0"/>
    <x v="12"/>
    <x v="172"/>
    <n v="102234"/>
  </r>
  <r>
    <x v="111"/>
    <x v="0"/>
    <x v="12"/>
    <x v="173"/>
    <n v="522331"/>
  </r>
  <r>
    <x v="111"/>
    <x v="0"/>
    <x v="12"/>
    <x v="174"/>
    <n v="27120"/>
  </r>
  <r>
    <x v="111"/>
    <x v="0"/>
    <x v="12"/>
    <x v="175"/>
    <n v="23729"/>
  </r>
  <r>
    <x v="111"/>
    <x v="0"/>
    <x v="12"/>
    <x v="176"/>
    <n v="429340"/>
  </r>
  <r>
    <x v="111"/>
    <x v="0"/>
    <x v="12"/>
    <x v="177"/>
    <n v="592465"/>
  </r>
  <r>
    <x v="111"/>
    <x v="0"/>
    <x v="12"/>
    <x v="178"/>
    <n v="169015"/>
  </r>
  <r>
    <x v="111"/>
    <x v="0"/>
    <x v="12"/>
    <x v="179"/>
    <n v="22946"/>
  </r>
  <r>
    <x v="111"/>
    <x v="0"/>
    <x v="13"/>
    <x v="180"/>
    <n v="41439"/>
  </r>
  <r>
    <x v="111"/>
    <x v="0"/>
    <x v="13"/>
    <x v="181"/>
    <n v="76949"/>
  </r>
  <r>
    <x v="111"/>
    <x v="0"/>
    <x v="13"/>
    <x v="182"/>
    <n v="33092"/>
  </r>
  <r>
    <x v="111"/>
    <x v="0"/>
    <x v="13"/>
    <x v="183"/>
    <n v="187092"/>
  </r>
  <r>
    <x v="111"/>
    <x v="0"/>
    <x v="13"/>
    <x v="184"/>
    <n v="31691"/>
  </r>
  <r>
    <x v="111"/>
    <x v="0"/>
    <x v="13"/>
    <x v="185"/>
    <n v="144878"/>
  </r>
  <r>
    <x v="111"/>
    <x v="0"/>
    <x v="13"/>
    <x v="186"/>
    <n v="51785"/>
  </r>
  <r>
    <x v="111"/>
    <x v="0"/>
    <x v="13"/>
    <x v="187"/>
    <n v="413903"/>
  </r>
  <r>
    <x v="111"/>
    <x v="0"/>
    <x v="13"/>
    <x v="188"/>
    <n v="93185"/>
  </r>
  <r>
    <x v="111"/>
    <x v="0"/>
    <x v="13"/>
    <x v="189"/>
    <n v="45127"/>
  </r>
  <r>
    <x v="111"/>
    <x v="0"/>
    <x v="13"/>
    <x v="190"/>
    <n v="423144"/>
  </r>
  <r>
    <x v="111"/>
    <x v="0"/>
    <x v="13"/>
    <x v="191"/>
    <n v="32604"/>
  </r>
  <r>
    <x v="111"/>
    <x v="0"/>
    <x v="13"/>
    <x v="192"/>
    <n v="506231"/>
  </r>
  <r>
    <x v="111"/>
    <x v="0"/>
    <x v="13"/>
    <x v="193"/>
    <n v="62598"/>
  </r>
  <r>
    <x v="111"/>
    <x v="0"/>
    <x v="13"/>
    <x v="194"/>
    <n v="67805"/>
  </r>
  <r>
    <x v="111"/>
    <x v="0"/>
    <x v="13"/>
    <x v="195"/>
    <n v="51260"/>
  </r>
  <r>
    <x v="111"/>
    <x v="0"/>
    <x v="13"/>
    <x v="196"/>
    <n v="52873"/>
  </r>
  <r>
    <x v="111"/>
    <x v="0"/>
    <x v="13"/>
    <x v="197"/>
    <n v="40966"/>
  </r>
  <r>
    <x v="111"/>
    <x v="0"/>
    <x v="13"/>
    <x v="198"/>
    <n v="35342"/>
  </r>
  <r>
    <x v="111"/>
    <x v="0"/>
    <x v="13"/>
    <x v="199"/>
    <n v="37441"/>
  </r>
  <r>
    <x v="111"/>
    <x v="0"/>
    <x v="13"/>
    <x v="200"/>
    <n v="82007"/>
  </r>
  <r>
    <x v="111"/>
    <x v="0"/>
    <x v="13"/>
    <x v="201"/>
    <n v="66025"/>
  </r>
  <r>
    <x v="111"/>
    <x v="0"/>
    <x v="14"/>
    <x v="202"/>
    <n v="380491"/>
  </r>
  <r>
    <x v="111"/>
    <x v="0"/>
    <x v="14"/>
    <x v="203"/>
    <n v="403963"/>
  </r>
  <r>
    <x v="111"/>
    <x v="0"/>
    <x v="14"/>
    <x v="204"/>
    <n v="36828"/>
  </r>
  <r>
    <x v="111"/>
    <x v="0"/>
    <x v="14"/>
    <x v="205"/>
    <n v="691346"/>
  </r>
  <r>
    <x v="111"/>
    <x v="0"/>
    <x v="14"/>
    <x v="206"/>
    <n v="21944"/>
  </r>
  <r>
    <x v="111"/>
    <x v="0"/>
    <x v="14"/>
    <x v="207"/>
    <n v="228164"/>
  </r>
  <r>
    <x v="111"/>
    <x v="0"/>
    <x v="14"/>
    <x v="208"/>
    <n v="111166"/>
  </r>
  <r>
    <x v="111"/>
    <x v="0"/>
    <x v="14"/>
    <x v="209"/>
    <n v="33722"/>
  </r>
  <r>
    <x v="111"/>
    <x v="0"/>
    <x v="14"/>
    <x v="210"/>
    <n v="148116"/>
  </r>
  <r>
    <x v="111"/>
    <x v="0"/>
    <x v="14"/>
    <x v="211"/>
    <n v="48309"/>
  </r>
  <r>
    <x v="111"/>
    <x v="0"/>
    <x v="14"/>
    <x v="212"/>
    <n v="266986"/>
  </r>
  <r>
    <x v="111"/>
    <x v="0"/>
    <x v="14"/>
    <x v="213"/>
    <n v="43049"/>
  </r>
  <r>
    <x v="111"/>
    <x v="0"/>
    <x v="14"/>
    <x v="214"/>
    <n v="17346"/>
  </r>
  <r>
    <x v="111"/>
    <x v="0"/>
    <x v="14"/>
    <x v="215"/>
    <n v="183091"/>
  </r>
  <r>
    <x v="111"/>
    <x v="0"/>
    <x v="14"/>
    <x v="216"/>
    <n v="141513"/>
  </r>
  <r>
    <x v="111"/>
    <x v="0"/>
    <x v="14"/>
    <x v="217"/>
    <n v="58149"/>
  </r>
  <r>
    <x v="111"/>
    <x v="0"/>
    <x v="14"/>
    <x v="218"/>
    <n v="7062"/>
  </r>
  <r>
    <x v="111"/>
    <x v="0"/>
    <x v="14"/>
    <x v="219"/>
    <n v="60217"/>
  </r>
  <r>
    <x v="111"/>
    <x v="0"/>
    <x v="14"/>
    <x v="220"/>
    <n v="55370"/>
  </r>
  <r>
    <x v="111"/>
    <x v="0"/>
    <x v="14"/>
    <x v="221"/>
    <n v="50072"/>
  </r>
  <r>
    <x v="111"/>
    <x v="0"/>
    <x v="14"/>
    <x v="222"/>
    <n v="26167"/>
  </r>
  <r>
    <x v="111"/>
    <x v="0"/>
    <x v="14"/>
    <x v="223"/>
    <n v="135827"/>
  </r>
  <r>
    <x v="111"/>
    <x v="0"/>
    <x v="14"/>
    <x v="224"/>
    <n v="344594"/>
  </r>
  <r>
    <x v="111"/>
    <x v="0"/>
    <x v="14"/>
    <x v="225"/>
    <n v="389373"/>
  </r>
  <r>
    <x v="111"/>
    <x v="0"/>
    <x v="15"/>
    <x v="226"/>
    <n v="402267"/>
  </r>
  <r>
    <x v="111"/>
    <x v="0"/>
    <x v="15"/>
    <x v="227"/>
    <n v="69687"/>
  </r>
  <r>
    <x v="111"/>
    <x v="0"/>
    <x v="15"/>
    <x v="228"/>
    <n v="61908"/>
  </r>
  <r>
    <x v="111"/>
    <x v="0"/>
    <x v="15"/>
    <x v="229"/>
    <n v="808495"/>
  </r>
  <r>
    <x v="111"/>
    <x v="0"/>
    <x v="15"/>
    <x v="230"/>
    <n v="57539"/>
  </r>
  <r>
    <x v="111"/>
    <x v="0"/>
    <x v="15"/>
    <x v="231"/>
    <n v="157127"/>
  </r>
  <r>
    <x v="111"/>
    <x v="0"/>
    <x v="15"/>
    <x v="232"/>
    <n v="172674"/>
  </r>
  <r>
    <x v="111"/>
    <x v="0"/>
    <x v="15"/>
    <x v="233"/>
    <n v="39289"/>
  </r>
  <r>
    <x v="111"/>
    <x v="0"/>
    <x v="15"/>
    <x v="234"/>
    <n v="443310"/>
  </r>
  <r>
    <x v="111"/>
    <x v="0"/>
    <x v="15"/>
    <x v="235"/>
    <n v="29192"/>
  </r>
  <r>
    <x v="111"/>
    <x v="0"/>
    <x v="15"/>
    <x v="236"/>
    <n v="646300"/>
  </r>
  <r>
    <x v="111"/>
    <x v="0"/>
    <x v="15"/>
    <x v="237"/>
    <n v="75772"/>
  </r>
  <r>
    <x v="111"/>
    <x v="0"/>
    <x v="15"/>
    <x v="238"/>
    <n v="290586"/>
  </r>
  <r>
    <x v="111"/>
    <x v="0"/>
    <x v="15"/>
    <x v="239"/>
    <n v="273811"/>
  </r>
  <r>
    <x v="111"/>
    <x v="0"/>
    <x v="15"/>
    <x v="240"/>
    <n v="352771"/>
  </r>
  <r>
    <x v="111"/>
    <x v="0"/>
    <x v="15"/>
    <x v="241"/>
    <n v="334837"/>
  </r>
  <r>
    <x v="111"/>
    <x v="0"/>
    <x v="15"/>
    <x v="242"/>
    <n v="282282"/>
  </r>
  <r>
    <x v="111"/>
    <x v="0"/>
    <x v="15"/>
    <x v="243"/>
    <n v="232794"/>
  </r>
  <r>
    <x v="111"/>
    <x v="0"/>
    <x v="15"/>
    <x v="244"/>
    <n v="51250"/>
  </r>
  <r>
    <x v="111"/>
    <x v="0"/>
    <x v="15"/>
    <x v="245"/>
    <n v="80972"/>
  </r>
  <r>
    <x v="111"/>
    <x v="0"/>
    <x v="15"/>
    <x v="246"/>
    <n v="43505"/>
  </r>
  <r>
    <x v="111"/>
    <x v="0"/>
    <x v="15"/>
    <x v="247"/>
    <n v="51173"/>
  </r>
  <r>
    <x v="111"/>
    <x v="0"/>
    <x v="16"/>
    <x v="248"/>
    <n v="244851"/>
  </r>
  <r>
    <x v="111"/>
    <x v="0"/>
    <x v="16"/>
    <x v="249"/>
    <n v="842286"/>
  </r>
  <r>
    <x v="111"/>
    <x v="1"/>
    <x v="0"/>
    <x v="0"/>
    <n v="1000525"/>
  </r>
  <r>
    <x v="111"/>
    <x v="1"/>
    <x v="0"/>
    <x v="1"/>
    <n v="202959"/>
  </r>
  <r>
    <x v="111"/>
    <x v="1"/>
    <x v="0"/>
    <x v="2"/>
    <n v="145482"/>
  </r>
  <r>
    <x v="111"/>
    <x v="1"/>
    <x v="0"/>
    <x v="3"/>
    <n v="315163"/>
  </r>
  <r>
    <x v="111"/>
    <x v="1"/>
    <x v="0"/>
    <x v="4"/>
    <n v="227432"/>
  </r>
  <r>
    <x v="111"/>
    <x v="1"/>
    <x v="0"/>
    <x v="5"/>
    <n v="209734"/>
  </r>
  <r>
    <x v="111"/>
    <x v="1"/>
    <x v="0"/>
    <x v="6"/>
    <n v="279280"/>
  </r>
  <r>
    <x v="111"/>
    <x v="1"/>
    <x v="0"/>
    <x v="7"/>
    <n v="215803"/>
  </r>
  <r>
    <x v="111"/>
    <x v="1"/>
    <x v="0"/>
    <x v="8"/>
    <n v="224041"/>
  </r>
  <r>
    <x v="111"/>
    <x v="1"/>
    <x v="0"/>
    <x v="9"/>
    <n v="122453"/>
  </r>
  <r>
    <x v="111"/>
    <x v="1"/>
    <x v="0"/>
    <x v="10"/>
    <n v="232308"/>
  </r>
  <r>
    <x v="111"/>
    <x v="1"/>
    <x v="0"/>
    <x v="11"/>
    <n v="210213"/>
  </r>
  <r>
    <x v="111"/>
    <x v="1"/>
    <x v="0"/>
    <x v="12"/>
    <n v="407877"/>
  </r>
  <r>
    <x v="111"/>
    <x v="1"/>
    <x v="0"/>
    <x v="13"/>
    <n v="217558"/>
  </r>
  <r>
    <x v="111"/>
    <x v="1"/>
    <x v="0"/>
    <x v="14"/>
    <n v="596982"/>
  </r>
  <r>
    <x v="111"/>
    <x v="1"/>
    <x v="0"/>
    <x v="15"/>
    <n v="274164"/>
  </r>
  <r>
    <x v="111"/>
    <x v="1"/>
    <x v="0"/>
    <x v="16"/>
    <n v="213132"/>
  </r>
  <r>
    <x v="111"/>
    <x v="1"/>
    <x v="0"/>
    <x v="17"/>
    <n v="459767"/>
  </r>
  <r>
    <x v="111"/>
    <x v="1"/>
    <x v="0"/>
    <x v="18"/>
    <n v="214575"/>
  </r>
  <r>
    <x v="111"/>
    <x v="1"/>
    <x v="0"/>
    <x v="19"/>
    <n v="480133"/>
  </r>
  <r>
    <x v="111"/>
    <x v="1"/>
    <x v="0"/>
    <x v="20"/>
    <n v="253012"/>
  </r>
  <r>
    <x v="111"/>
    <x v="1"/>
    <x v="0"/>
    <x v="21"/>
    <n v="138791"/>
  </r>
  <r>
    <x v="111"/>
    <x v="1"/>
    <x v="0"/>
    <x v="22"/>
    <n v="430424"/>
  </r>
  <r>
    <x v="111"/>
    <x v="1"/>
    <x v="0"/>
    <x v="23"/>
    <n v="499431"/>
  </r>
  <r>
    <x v="111"/>
    <x v="1"/>
    <x v="0"/>
    <x v="24"/>
    <n v="149883"/>
  </r>
  <r>
    <x v="111"/>
    <x v="1"/>
    <x v="1"/>
    <x v="25"/>
    <n v="190317"/>
  </r>
  <r>
    <x v="111"/>
    <x v="1"/>
    <x v="1"/>
    <x v="26"/>
    <n v="135869"/>
  </r>
  <r>
    <x v="111"/>
    <x v="1"/>
    <x v="1"/>
    <x v="27"/>
    <n v="159421"/>
  </r>
  <r>
    <x v="111"/>
    <x v="1"/>
    <x v="1"/>
    <x v="28"/>
    <n v="136505"/>
  </r>
  <r>
    <x v="111"/>
    <x v="1"/>
    <x v="1"/>
    <x v="29"/>
    <n v="106542"/>
  </r>
  <r>
    <x v="111"/>
    <x v="1"/>
    <x v="1"/>
    <x v="30"/>
    <n v="210588"/>
  </r>
  <r>
    <x v="111"/>
    <x v="1"/>
    <x v="1"/>
    <x v="31"/>
    <n v="316222"/>
  </r>
  <r>
    <x v="111"/>
    <x v="1"/>
    <x v="1"/>
    <x v="32"/>
    <n v="90919"/>
  </r>
  <r>
    <x v="111"/>
    <x v="1"/>
    <x v="1"/>
    <x v="33"/>
    <n v="156315"/>
  </r>
  <r>
    <x v="111"/>
    <x v="1"/>
    <x v="1"/>
    <x v="34"/>
    <n v="111213"/>
  </r>
  <r>
    <x v="111"/>
    <x v="1"/>
    <x v="1"/>
    <x v="35"/>
    <n v="136951"/>
  </r>
  <r>
    <x v="111"/>
    <x v="1"/>
    <x v="1"/>
    <x v="36"/>
    <n v="142983"/>
  </r>
  <r>
    <x v="111"/>
    <x v="1"/>
    <x v="1"/>
    <x v="37"/>
    <n v="165718"/>
  </r>
  <r>
    <x v="111"/>
    <x v="1"/>
    <x v="1"/>
    <x v="38"/>
    <n v="52753"/>
  </r>
  <r>
    <x v="111"/>
    <x v="1"/>
    <x v="1"/>
    <x v="39"/>
    <n v="86445"/>
  </r>
  <r>
    <x v="111"/>
    <x v="1"/>
    <x v="1"/>
    <x v="40"/>
    <n v="260339"/>
  </r>
  <r>
    <x v="111"/>
    <x v="1"/>
    <x v="2"/>
    <x v="41"/>
    <n v="118599"/>
  </r>
  <r>
    <x v="111"/>
    <x v="1"/>
    <x v="2"/>
    <x v="42"/>
    <n v="274547"/>
  </r>
  <r>
    <x v="111"/>
    <x v="1"/>
    <x v="2"/>
    <x v="43"/>
    <n v="152534"/>
  </r>
  <r>
    <x v="111"/>
    <x v="1"/>
    <x v="2"/>
    <x v="44"/>
    <n v="231146"/>
  </r>
  <r>
    <x v="111"/>
    <x v="1"/>
    <x v="2"/>
    <x v="45"/>
    <n v="223309"/>
  </r>
  <r>
    <x v="111"/>
    <x v="1"/>
    <x v="2"/>
    <x v="46"/>
    <n v="117130"/>
  </r>
  <r>
    <x v="111"/>
    <x v="1"/>
    <x v="2"/>
    <x v="47"/>
    <n v="234106"/>
  </r>
  <r>
    <x v="111"/>
    <x v="1"/>
    <x v="2"/>
    <x v="48"/>
    <n v="264608"/>
  </r>
  <r>
    <x v="111"/>
    <x v="1"/>
    <x v="3"/>
    <x v="49"/>
    <n v="48087"/>
  </r>
  <r>
    <x v="111"/>
    <x v="1"/>
    <x v="3"/>
    <x v="50"/>
    <n v="120965"/>
  </r>
  <r>
    <x v="111"/>
    <x v="1"/>
    <x v="3"/>
    <x v="51"/>
    <n v="294185"/>
  </r>
  <r>
    <x v="111"/>
    <x v="1"/>
    <x v="3"/>
    <x v="52"/>
    <n v="62651"/>
  </r>
  <r>
    <x v="111"/>
    <x v="1"/>
    <x v="3"/>
    <x v="53"/>
    <n v="191462"/>
  </r>
  <r>
    <x v="111"/>
    <x v="1"/>
    <x v="3"/>
    <x v="54"/>
    <n v="231429"/>
  </r>
  <r>
    <x v="111"/>
    <x v="1"/>
    <x v="3"/>
    <x v="55"/>
    <n v="236417"/>
  </r>
  <r>
    <x v="111"/>
    <x v="1"/>
    <x v="3"/>
    <x v="56"/>
    <n v="195228"/>
  </r>
  <r>
    <x v="111"/>
    <x v="1"/>
    <x v="3"/>
    <x v="57"/>
    <n v="13851"/>
  </r>
  <r>
    <x v="111"/>
    <x v="1"/>
    <x v="3"/>
    <x v="58"/>
    <n v="190116"/>
  </r>
  <r>
    <x v="111"/>
    <x v="1"/>
    <x v="4"/>
    <x v="59"/>
    <n v="201588"/>
  </r>
  <r>
    <x v="111"/>
    <x v="1"/>
    <x v="4"/>
    <x v="60"/>
    <n v="99785"/>
  </r>
  <r>
    <x v="111"/>
    <x v="1"/>
    <x v="4"/>
    <x v="61"/>
    <n v="145014"/>
  </r>
  <r>
    <x v="111"/>
    <x v="1"/>
    <x v="4"/>
    <x v="62"/>
    <n v="193364"/>
  </r>
  <r>
    <x v="111"/>
    <x v="1"/>
    <x v="4"/>
    <x v="63"/>
    <n v="231358"/>
  </r>
  <r>
    <x v="111"/>
    <x v="1"/>
    <x v="5"/>
    <x v="64"/>
    <n v="124629"/>
  </r>
  <r>
    <x v="111"/>
    <x v="1"/>
    <x v="5"/>
    <x v="65"/>
    <n v="150621"/>
  </r>
  <r>
    <x v="111"/>
    <x v="1"/>
    <x v="5"/>
    <x v="66"/>
    <n v="268537"/>
  </r>
  <r>
    <x v="111"/>
    <x v="1"/>
    <x v="5"/>
    <x v="67"/>
    <n v="239290"/>
  </r>
  <r>
    <x v="111"/>
    <x v="1"/>
    <x v="5"/>
    <x v="68"/>
    <n v="176137"/>
  </r>
  <r>
    <x v="111"/>
    <x v="1"/>
    <x v="6"/>
    <x v="69"/>
    <n v="236416"/>
  </r>
  <r>
    <x v="111"/>
    <x v="1"/>
    <x v="6"/>
    <x v="70"/>
    <n v="58376"/>
  </r>
  <r>
    <x v="111"/>
    <x v="1"/>
    <x v="6"/>
    <x v="71"/>
    <n v="132771"/>
  </r>
  <r>
    <x v="111"/>
    <x v="1"/>
    <x v="6"/>
    <x v="72"/>
    <n v="157490"/>
  </r>
  <r>
    <x v="111"/>
    <x v="1"/>
    <x v="6"/>
    <x v="73"/>
    <n v="96406"/>
  </r>
  <r>
    <x v="111"/>
    <x v="1"/>
    <x v="7"/>
    <x v="74"/>
    <n v="134457"/>
  </r>
  <r>
    <x v="111"/>
    <x v="1"/>
    <x v="8"/>
    <x v="75"/>
    <n v="67623"/>
  </r>
  <r>
    <x v="111"/>
    <x v="1"/>
    <x v="8"/>
    <x v="76"/>
    <n v="215213"/>
  </r>
  <r>
    <x v="111"/>
    <x v="1"/>
    <x v="8"/>
    <x v="77"/>
    <n v="252748"/>
  </r>
  <r>
    <x v="111"/>
    <x v="1"/>
    <x v="8"/>
    <x v="78"/>
    <n v="130277"/>
  </r>
  <r>
    <x v="111"/>
    <x v="1"/>
    <x v="8"/>
    <x v="79"/>
    <n v="59310"/>
  </r>
  <r>
    <x v="111"/>
    <x v="1"/>
    <x v="8"/>
    <x v="80"/>
    <n v="184751"/>
  </r>
  <r>
    <x v="111"/>
    <x v="1"/>
    <x v="8"/>
    <x v="81"/>
    <n v="159130"/>
  </r>
  <r>
    <x v="111"/>
    <x v="1"/>
    <x v="8"/>
    <x v="82"/>
    <n v="125475"/>
  </r>
  <r>
    <x v="111"/>
    <x v="1"/>
    <x v="8"/>
    <x v="83"/>
    <n v="128988"/>
  </r>
  <r>
    <x v="111"/>
    <x v="1"/>
    <x v="8"/>
    <x v="84"/>
    <n v="213001"/>
  </r>
  <r>
    <x v="111"/>
    <x v="1"/>
    <x v="8"/>
    <x v="85"/>
    <n v="243549"/>
  </r>
  <r>
    <x v="111"/>
    <x v="1"/>
    <x v="8"/>
    <x v="86"/>
    <n v="32925"/>
  </r>
  <r>
    <x v="111"/>
    <x v="1"/>
    <x v="8"/>
    <x v="87"/>
    <n v="306456"/>
  </r>
  <r>
    <x v="111"/>
    <x v="1"/>
    <x v="8"/>
    <x v="88"/>
    <n v="365849"/>
  </r>
  <r>
    <x v="111"/>
    <x v="1"/>
    <x v="8"/>
    <x v="89"/>
    <n v="150874"/>
  </r>
  <r>
    <x v="111"/>
    <x v="1"/>
    <x v="8"/>
    <x v="90"/>
    <n v="126159"/>
  </r>
  <r>
    <x v="111"/>
    <x v="1"/>
    <x v="8"/>
    <x v="91"/>
    <n v="192670"/>
  </r>
  <r>
    <x v="111"/>
    <x v="1"/>
    <x v="8"/>
    <x v="92"/>
    <n v="248879"/>
  </r>
  <r>
    <x v="111"/>
    <x v="1"/>
    <x v="8"/>
    <x v="93"/>
    <n v="108861"/>
  </r>
  <r>
    <x v="111"/>
    <x v="1"/>
    <x v="8"/>
    <x v="94"/>
    <n v="224890"/>
  </r>
  <r>
    <x v="111"/>
    <x v="1"/>
    <x v="8"/>
    <x v="95"/>
    <n v="261315"/>
  </r>
  <r>
    <x v="111"/>
    <x v="1"/>
    <x v="8"/>
    <x v="96"/>
    <n v="266786"/>
  </r>
  <r>
    <x v="111"/>
    <x v="1"/>
    <x v="8"/>
    <x v="97"/>
    <n v="114085"/>
  </r>
  <r>
    <x v="111"/>
    <x v="1"/>
    <x v="8"/>
    <x v="98"/>
    <n v="102000"/>
  </r>
  <r>
    <x v="111"/>
    <x v="1"/>
    <x v="8"/>
    <x v="99"/>
    <n v="233709"/>
  </r>
  <r>
    <x v="111"/>
    <x v="1"/>
    <x v="8"/>
    <x v="100"/>
    <n v="125609"/>
  </r>
  <r>
    <x v="111"/>
    <x v="1"/>
    <x v="8"/>
    <x v="101"/>
    <n v="124762"/>
  </r>
  <r>
    <x v="111"/>
    <x v="1"/>
    <x v="8"/>
    <x v="102"/>
    <n v="76790"/>
  </r>
  <r>
    <x v="111"/>
    <x v="1"/>
    <x v="8"/>
    <x v="103"/>
    <n v="70624"/>
  </r>
  <r>
    <x v="111"/>
    <x v="1"/>
    <x v="8"/>
    <x v="104"/>
    <n v="25543"/>
  </r>
  <r>
    <x v="111"/>
    <x v="1"/>
    <x v="8"/>
    <x v="105"/>
    <n v="93390"/>
  </r>
  <r>
    <x v="111"/>
    <x v="1"/>
    <x v="8"/>
    <x v="106"/>
    <n v="228849"/>
  </r>
  <r>
    <x v="111"/>
    <x v="1"/>
    <x v="8"/>
    <x v="107"/>
    <n v="132786"/>
  </r>
  <r>
    <x v="111"/>
    <x v="1"/>
    <x v="8"/>
    <x v="108"/>
    <n v="156872"/>
  </r>
  <r>
    <x v="111"/>
    <x v="1"/>
    <x v="8"/>
    <x v="109"/>
    <n v="112348"/>
  </r>
  <r>
    <x v="111"/>
    <x v="1"/>
    <x v="8"/>
    <x v="110"/>
    <n v="155256"/>
  </r>
  <r>
    <x v="111"/>
    <x v="1"/>
    <x v="8"/>
    <x v="111"/>
    <n v="136611"/>
  </r>
  <r>
    <x v="111"/>
    <x v="1"/>
    <x v="8"/>
    <x v="112"/>
    <n v="203650"/>
  </r>
  <r>
    <x v="111"/>
    <x v="1"/>
    <x v="8"/>
    <x v="113"/>
    <n v="210400"/>
  </r>
  <r>
    <x v="111"/>
    <x v="1"/>
    <x v="8"/>
    <x v="114"/>
    <n v="108703"/>
  </r>
  <r>
    <x v="111"/>
    <x v="1"/>
    <x v="8"/>
    <x v="115"/>
    <n v="195610"/>
  </r>
  <r>
    <x v="111"/>
    <x v="1"/>
    <x v="8"/>
    <x v="116"/>
    <n v="468467"/>
  </r>
  <r>
    <x v="111"/>
    <x v="1"/>
    <x v="9"/>
    <x v="117"/>
    <n v="124866"/>
  </r>
  <r>
    <x v="111"/>
    <x v="1"/>
    <x v="9"/>
    <x v="118"/>
    <n v="33339"/>
  </r>
  <r>
    <x v="111"/>
    <x v="1"/>
    <x v="9"/>
    <x v="119"/>
    <n v="28694"/>
  </r>
  <r>
    <x v="111"/>
    <x v="1"/>
    <x v="9"/>
    <x v="120"/>
    <n v="33240"/>
  </r>
  <r>
    <x v="111"/>
    <x v="1"/>
    <x v="9"/>
    <x v="121"/>
    <n v="74703"/>
  </r>
  <r>
    <x v="111"/>
    <x v="1"/>
    <x v="9"/>
    <x v="122"/>
    <n v="6264"/>
  </r>
  <r>
    <x v="111"/>
    <x v="1"/>
    <x v="9"/>
    <x v="123"/>
    <n v="38915"/>
  </r>
  <r>
    <x v="111"/>
    <x v="1"/>
    <x v="9"/>
    <x v="124"/>
    <n v="17343"/>
  </r>
  <r>
    <x v="111"/>
    <x v="1"/>
    <x v="9"/>
    <x v="125"/>
    <n v="86977"/>
  </r>
  <r>
    <x v="111"/>
    <x v="1"/>
    <x v="9"/>
    <x v="126"/>
    <n v="17969"/>
  </r>
  <r>
    <x v="111"/>
    <x v="1"/>
    <x v="9"/>
    <x v="127"/>
    <n v="23047"/>
  </r>
  <r>
    <x v="111"/>
    <x v="1"/>
    <x v="9"/>
    <x v="128"/>
    <n v="14140"/>
  </r>
  <r>
    <x v="111"/>
    <x v="1"/>
    <x v="9"/>
    <x v="129"/>
    <n v="84106"/>
  </r>
  <r>
    <x v="111"/>
    <x v="1"/>
    <x v="9"/>
    <x v="130"/>
    <n v="12079"/>
  </r>
  <r>
    <x v="111"/>
    <x v="1"/>
    <x v="9"/>
    <x v="131"/>
    <n v="38028"/>
  </r>
  <r>
    <x v="111"/>
    <x v="1"/>
    <x v="9"/>
    <x v="132"/>
    <n v="41948"/>
  </r>
  <r>
    <x v="111"/>
    <x v="1"/>
    <x v="9"/>
    <x v="133"/>
    <n v="8924"/>
  </r>
  <r>
    <x v="111"/>
    <x v="1"/>
    <x v="9"/>
    <x v="134"/>
    <n v="29439"/>
  </r>
  <r>
    <x v="111"/>
    <x v="1"/>
    <x v="10"/>
    <x v="135"/>
    <n v="24278"/>
  </r>
  <r>
    <x v="111"/>
    <x v="1"/>
    <x v="10"/>
    <x v="136"/>
    <n v="19670"/>
  </r>
  <r>
    <x v="111"/>
    <x v="1"/>
    <x v="10"/>
    <x v="137"/>
    <n v="15851"/>
  </r>
  <r>
    <x v="111"/>
    <x v="1"/>
    <x v="10"/>
    <x v="138"/>
    <n v="16692"/>
  </r>
  <r>
    <x v="111"/>
    <x v="1"/>
    <x v="10"/>
    <x v="139"/>
    <n v="29533"/>
  </r>
  <r>
    <x v="111"/>
    <x v="1"/>
    <x v="10"/>
    <x v="140"/>
    <n v="63680"/>
  </r>
  <r>
    <x v="111"/>
    <x v="1"/>
    <x v="10"/>
    <x v="141"/>
    <n v="43350"/>
  </r>
  <r>
    <x v="111"/>
    <x v="1"/>
    <x v="10"/>
    <x v="142"/>
    <n v="19674"/>
  </r>
  <r>
    <x v="111"/>
    <x v="1"/>
    <x v="10"/>
    <x v="143"/>
    <n v="53675"/>
  </r>
  <r>
    <x v="111"/>
    <x v="1"/>
    <x v="10"/>
    <x v="144"/>
    <n v="116480"/>
  </r>
  <r>
    <x v="111"/>
    <x v="1"/>
    <x v="10"/>
    <x v="145"/>
    <n v="120210"/>
  </r>
  <r>
    <x v="111"/>
    <x v="1"/>
    <x v="10"/>
    <x v="146"/>
    <n v="114021"/>
  </r>
  <r>
    <x v="111"/>
    <x v="1"/>
    <x v="10"/>
    <x v="147"/>
    <n v="186119"/>
  </r>
  <r>
    <x v="111"/>
    <x v="1"/>
    <x v="10"/>
    <x v="148"/>
    <n v="61639"/>
  </r>
  <r>
    <x v="111"/>
    <x v="1"/>
    <x v="11"/>
    <x v="149"/>
    <n v="17925"/>
  </r>
  <r>
    <x v="111"/>
    <x v="1"/>
    <x v="11"/>
    <x v="150"/>
    <n v="68988"/>
  </r>
  <r>
    <x v="111"/>
    <x v="1"/>
    <x v="11"/>
    <x v="151"/>
    <n v="32163"/>
  </r>
  <r>
    <x v="111"/>
    <x v="1"/>
    <x v="11"/>
    <x v="152"/>
    <n v="52928"/>
  </r>
  <r>
    <x v="111"/>
    <x v="1"/>
    <x v="11"/>
    <x v="153"/>
    <n v="66881"/>
  </r>
  <r>
    <x v="111"/>
    <x v="1"/>
    <x v="11"/>
    <x v="154"/>
    <n v="42742"/>
  </r>
  <r>
    <x v="111"/>
    <x v="1"/>
    <x v="11"/>
    <x v="155"/>
    <n v="27437"/>
  </r>
  <r>
    <x v="111"/>
    <x v="1"/>
    <x v="11"/>
    <x v="156"/>
    <n v="56409"/>
  </r>
  <r>
    <x v="111"/>
    <x v="1"/>
    <x v="11"/>
    <x v="157"/>
    <n v="23645"/>
  </r>
  <r>
    <x v="111"/>
    <x v="1"/>
    <x v="11"/>
    <x v="158"/>
    <n v="155063"/>
  </r>
  <r>
    <x v="111"/>
    <x v="1"/>
    <x v="11"/>
    <x v="159"/>
    <n v="42584"/>
  </r>
  <r>
    <x v="111"/>
    <x v="1"/>
    <x v="11"/>
    <x v="160"/>
    <n v="158100"/>
  </r>
  <r>
    <x v="111"/>
    <x v="1"/>
    <x v="11"/>
    <x v="161"/>
    <n v="206878"/>
  </r>
  <r>
    <x v="111"/>
    <x v="1"/>
    <x v="11"/>
    <x v="162"/>
    <n v="12858"/>
  </r>
  <r>
    <x v="111"/>
    <x v="1"/>
    <x v="11"/>
    <x v="163"/>
    <n v="36594"/>
  </r>
  <r>
    <x v="111"/>
    <x v="1"/>
    <x v="11"/>
    <x v="164"/>
    <n v="38559"/>
  </r>
  <r>
    <x v="111"/>
    <x v="1"/>
    <x v="12"/>
    <x v="165"/>
    <n v="22199"/>
  </r>
  <r>
    <x v="111"/>
    <x v="1"/>
    <x v="12"/>
    <x v="166"/>
    <n v="75538"/>
  </r>
  <r>
    <x v="111"/>
    <x v="1"/>
    <x v="12"/>
    <x v="167"/>
    <n v="45655"/>
  </r>
  <r>
    <x v="111"/>
    <x v="1"/>
    <x v="12"/>
    <x v="168"/>
    <n v="26615"/>
  </r>
  <r>
    <x v="111"/>
    <x v="1"/>
    <x v="12"/>
    <x v="169"/>
    <n v="16602"/>
  </r>
  <r>
    <x v="111"/>
    <x v="1"/>
    <x v="12"/>
    <x v="170"/>
    <n v="26395"/>
  </r>
  <r>
    <x v="111"/>
    <x v="1"/>
    <x v="12"/>
    <x v="171"/>
    <n v="12227"/>
  </r>
  <r>
    <x v="111"/>
    <x v="1"/>
    <x v="12"/>
    <x v="172"/>
    <n v="86979"/>
  </r>
  <r>
    <x v="111"/>
    <x v="1"/>
    <x v="12"/>
    <x v="173"/>
    <n v="81277"/>
  </r>
  <r>
    <x v="111"/>
    <x v="1"/>
    <x v="12"/>
    <x v="174"/>
    <n v="18138"/>
  </r>
  <r>
    <x v="111"/>
    <x v="1"/>
    <x v="12"/>
    <x v="175"/>
    <n v="7052"/>
  </r>
  <r>
    <x v="111"/>
    <x v="1"/>
    <x v="12"/>
    <x v="176"/>
    <n v="167767"/>
  </r>
  <r>
    <x v="111"/>
    <x v="1"/>
    <x v="12"/>
    <x v="177"/>
    <n v="175243"/>
  </r>
  <r>
    <x v="111"/>
    <x v="1"/>
    <x v="12"/>
    <x v="178"/>
    <n v="33960"/>
  </r>
  <r>
    <x v="111"/>
    <x v="1"/>
    <x v="12"/>
    <x v="179"/>
    <n v="13208"/>
  </r>
  <r>
    <x v="111"/>
    <x v="1"/>
    <x v="13"/>
    <x v="180"/>
    <n v="13904"/>
  </r>
  <r>
    <x v="111"/>
    <x v="1"/>
    <x v="13"/>
    <x v="181"/>
    <n v="21098"/>
  </r>
  <r>
    <x v="111"/>
    <x v="1"/>
    <x v="13"/>
    <x v="182"/>
    <n v="16110"/>
  </r>
  <r>
    <x v="111"/>
    <x v="1"/>
    <x v="13"/>
    <x v="183"/>
    <n v="57054"/>
  </r>
  <r>
    <x v="111"/>
    <x v="1"/>
    <x v="13"/>
    <x v="184"/>
    <n v="13960"/>
  </r>
  <r>
    <x v="111"/>
    <x v="1"/>
    <x v="13"/>
    <x v="185"/>
    <n v="58535"/>
  </r>
  <r>
    <x v="111"/>
    <x v="1"/>
    <x v="13"/>
    <x v="186"/>
    <n v="50942"/>
  </r>
  <r>
    <x v="111"/>
    <x v="1"/>
    <x v="13"/>
    <x v="187"/>
    <n v="94390"/>
  </r>
  <r>
    <x v="111"/>
    <x v="1"/>
    <x v="13"/>
    <x v="188"/>
    <n v="50736"/>
  </r>
  <r>
    <x v="111"/>
    <x v="1"/>
    <x v="13"/>
    <x v="189"/>
    <n v="20614"/>
  </r>
  <r>
    <x v="111"/>
    <x v="1"/>
    <x v="13"/>
    <x v="190"/>
    <n v="84408"/>
  </r>
  <r>
    <x v="111"/>
    <x v="1"/>
    <x v="13"/>
    <x v="191"/>
    <n v="15513"/>
  </r>
  <r>
    <x v="111"/>
    <x v="1"/>
    <x v="13"/>
    <x v="192"/>
    <n v="108712"/>
  </r>
  <r>
    <x v="111"/>
    <x v="1"/>
    <x v="13"/>
    <x v="193"/>
    <n v="22887"/>
  </r>
  <r>
    <x v="111"/>
    <x v="1"/>
    <x v="13"/>
    <x v="194"/>
    <n v="37075"/>
  </r>
  <r>
    <x v="111"/>
    <x v="1"/>
    <x v="13"/>
    <x v="195"/>
    <n v="13650"/>
  </r>
  <r>
    <x v="111"/>
    <x v="1"/>
    <x v="13"/>
    <x v="196"/>
    <n v="30862"/>
  </r>
  <r>
    <x v="111"/>
    <x v="1"/>
    <x v="13"/>
    <x v="197"/>
    <n v="11679"/>
  </r>
  <r>
    <x v="111"/>
    <x v="1"/>
    <x v="13"/>
    <x v="198"/>
    <n v="14020"/>
  </r>
  <r>
    <x v="111"/>
    <x v="1"/>
    <x v="13"/>
    <x v="199"/>
    <n v="18537"/>
  </r>
  <r>
    <x v="111"/>
    <x v="1"/>
    <x v="13"/>
    <x v="200"/>
    <n v="25505"/>
  </r>
  <r>
    <x v="111"/>
    <x v="1"/>
    <x v="13"/>
    <x v="201"/>
    <n v="35258"/>
  </r>
  <r>
    <x v="111"/>
    <x v="1"/>
    <x v="14"/>
    <x v="202"/>
    <n v="128439"/>
  </r>
  <r>
    <x v="111"/>
    <x v="1"/>
    <x v="14"/>
    <x v="203"/>
    <n v="159999"/>
  </r>
  <r>
    <x v="111"/>
    <x v="1"/>
    <x v="14"/>
    <x v="204"/>
    <n v="26807"/>
  </r>
  <r>
    <x v="111"/>
    <x v="1"/>
    <x v="14"/>
    <x v="205"/>
    <n v="116283"/>
  </r>
  <r>
    <x v="111"/>
    <x v="1"/>
    <x v="14"/>
    <x v="206"/>
    <n v="21245"/>
  </r>
  <r>
    <x v="111"/>
    <x v="1"/>
    <x v="14"/>
    <x v="207"/>
    <n v="50194"/>
  </r>
  <r>
    <x v="111"/>
    <x v="1"/>
    <x v="14"/>
    <x v="208"/>
    <n v="30689"/>
  </r>
  <r>
    <x v="111"/>
    <x v="1"/>
    <x v="14"/>
    <x v="209"/>
    <n v="11614"/>
  </r>
  <r>
    <x v="111"/>
    <x v="1"/>
    <x v="14"/>
    <x v="210"/>
    <n v="34427"/>
  </r>
  <r>
    <x v="111"/>
    <x v="1"/>
    <x v="14"/>
    <x v="211"/>
    <n v="33587"/>
  </r>
  <r>
    <x v="111"/>
    <x v="1"/>
    <x v="14"/>
    <x v="212"/>
    <n v="50916"/>
  </r>
  <r>
    <x v="111"/>
    <x v="1"/>
    <x v="14"/>
    <x v="213"/>
    <n v="26793"/>
  </r>
  <r>
    <x v="111"/>
    <x v="1"/>
    <x v="14"/>
    <x v="214"/>
    <n v="4400"/>
  </r>
  <r>
    <x v="111"/>
    <x v="1"/>
    <x v="14"/>
    <x v="215"/>
    <n v="27548"/>
  </r>
  <r>
    <x v="111"/>
    <x v="1"/>
    <x v="14"/>
    <x v="216"/>
    <n v="53078"/>
  </r>
  <r>
    <x v="111"/>
    <x v="1"/>
    <x v="14"/>
    <x v="217"/>
    <n v="21417"/>
  </r>
  <r>
    <x v="111"/>
    <x v="1"/>
    <x v="14"/>
    <x v="218"/>
    <n v="1000"/>
  </r>
  <r>
    <x v="111"/>
    <x v="1"/>
    <x v="14"/>
    <x v="219"/>
    <n v="19878"/>
  </r>
  <r>
    <x v="111"/>
    <x v="1"/>
    <x v="14"/>
    <x v="220"/>
    <n v="20003"/>
  </r>
  <r>
    <x v="111"/>
    <x v="1"/>
    <x v="14"/>
    <x v="221"/>
    <n v="38865"/>
  </r>
  <r>
    <x v="111"/>
    <x v="1"/>
    <x v="14"/>
    <x v="222"/>
    <n v="11447"/>
  </r>
  <r>
    <x v="111"/>
    <x v="1"/>
    <x v="14"/>
    <x v="223"/>
    <n v="94078"/>
  </r>
  <r>
    <x v="111"/>
    <x v="1"/>
    <x v="14"/>
    <x v="224"/>
    <n v="143684"/>
  </r>
  <r>
    <x v="111"/>
    <x v="1"/>
    <x v="14"/>
    <x v="225"/>
    <n v="135584"/>
  </r>
  <r>
    <x v="111"/>
    <x v="1"/>
    <x v="15"/>
    <x v="226"/>
    <n v="64751"/>
  </r>
  <r>
    <x v="111"/>
    <x v="1"/>
    <x v="15"/>
    <x v="227"/>
    <n v="15853"/>
  </r>
  <r>
    <x v="111"/>
    <x v="1"/>
    <x v="15"/>
    <x v="228"/>
    <n v="36836"/>
  </r>
  <r>
    <x v="111"/>
    <x v="1"/>
    <x v="15"/>
    <x v="229"/>
    <n v="187927"/>
  </r>
  <r>
    <x v="111"/>
    <x v="1"/>
    <x v="15"/>
    <x v="230"/>
    <n v="27498"/>
  </r>
  <r>
    <x v="111"/>
    <x v="1"/>
    <x v="15"/>
    <x v="231"/>
    <n v="46693"/>
  </r>
  <r>
    <x v="111"/>
    <x v="1"/>
    <x v="15"/>
    <x v="232"/>
    <n v="56530"/>
  </r>
  <r>
    <x v="111"/>
    <x v="1"/>
    <x v="15"/>
    <x v="233"/>
    <n v="22597"/>
  </r>
  <r>
    <x v="111"/>
    <x v="1"/>
    <x v="15"/>
    <x v="234"/>
    <n v="150302"/>
  </r>
  <r>
    <x v="111"/>
    <x v="1"/>
    <x v="15"/>
    <x v="235"/>
    <n v="17953"/>
  </r>
  <r>
    <x v="111"/>
    <x v="1"/>
    <x v="15"/>
    <x v="236"/>
    <n v="88663"/>
  </r>
  <r>
    <x v="111"/>
    <x v="1"/>
    <x v="15"/>
    <x v="237"/>
    <n v="37990"/>
  </r>
  <r>
    <x v="111"/>
    <x v="1"/>
    <x v="15"/>
    <x v="238"/>
    <n v="111989"/>
  </r>
  <r>
    <x v="111"/>
    <x v="1"/>
    <x v="15"/>
    <x v="239"/>
    <n v="101209"/>
  </r>
  <r>
    <x v="111"/>
    <x v="1"/>
    <x v="15"/>
    <x v="240"/>
    <n v="194122"/>
  </r>
  <r>
    <x v="111"/>
    <x v="1"/>
    <x v="15"/>
    <x v="241"/>
    <n v="158315"/>
  </r>
  <r>
    <x v="111"/>
    <x v="1"/>
    <x v="15"/>
    <x v="242"/>
    <n v="74117"/>
  </r>
  <r>
    <x v="111"/>
    <x v="1"/>
    <x v="15"/>
    <x v="243"/>
    <n v="59738"/>
  </r>
  <r>
    <x v="111"/>
    <x v="1"/>
    <x v="15"/>
    <x v="244"/>
    <n v="24683"/>
  </r>
  <r>
    <x v="111"/>
    <x v="1"/>
    <x v="15"/>
    <x v="245"/>
    <n v="51912"/>
  </r>
  <r>
    <x v="111"/>
    <x v="1"/>
    <x v="15"/>
    <x v="246"/>
    <n v="13290"/>
  </r>
  <r>
    <x v="111"/>
    <x v="1"/>
    <x v="15"/>
    <x v="247"/>
    <n v="21581"/>
  </r>
  <r>
    <x v="111"/>
    <x v="1"/>
    <x v="16"/>
    <x v="248"/>
    <n v="162383"/>
  </r>
  <r>
    <x v="111"/>
    <x v="1"/>
    <x v="16"/>
    <x v="249"/>
    <n v="227264"/>
  </r>
  <r>
    <x v="112"/>
    <x v="0"/>
    <x v="0"/>
    <x v="0"/>
    <n v="771270"/>
  </r>
  <r>
    <x v="112"/>
    <x v="0"/>
    <x v="0"/>
    <x v="1"/>
    <n v="638925"/>
  </r>
  <r>
    <x v="112"/>
    <x v="0"/>
    <x v="0"/>
    <x v="2"/>
    <n v="417659"/>
  </r>
  <r>
    <x v="112"/>
    <x v="0"/>
    <x v="0"/>
    <x v="3"/>
    <n v="781280"/>
  </r>
  <r>
    <x v="112"/>
    <x v="0"/>
    <x v="0"/>
    <x v="4"/>
    <n v="678809"/>
  </r>
  <r>
    <x v="112"/>
    <x v="0"/>
    <x v="0"/>
    <x v="5"/>
    <n v="479776"/>
  </r>
  <r>
    <x v="112"/>
    <x v="0"/>
    <x v="0"/>
    <x v="6"/>
    <n v="550055"/>
  </r>
  <r>
    <x v="112"/>
    <x v="0"/>
    <x v="0"/>
    <x v="7"/>
    <n v="335007"/>
  </r>
  <r>
    <x v="112"/>
    <x v="0"/>
    <x v="0"/>
    <x v="8"/>
    <n v="784838"/>
  </r>
  <r>
    <x v="112"/>
    <x v="0"/>
    <x v="0"/>
    <x v="9"/>
    <n v="441173"/>
  </r>
  <r>
    <x v="112"/>
    <x v="0"/>
    <x v="0"/>
    <x v="10"/>
    <n v="483882"/>
  </r>
  <r>
    <x v="112"/>
    <x v="0"/>
    <x v="0"/>
    <x v="11"/>
    <n v="497225"/>
  </r>
  <r>
    <x v="112"/>
    <x v="0"/>
    <x v="0"/>
    <x v="12"/>
    <n v="494020"/>
  </r>
  <r>
    <x v="112"/>
    <x v="0"/>
    <x v="0"/>
    <x v="13"/>
    <n v="387211"/>
  </r>
  <r>
    <x v="112"/>
    <x v="0"/>
    <x v="0"/>
    <x v="14"/>
    <n v="549748"/>
  </r>
  <r>
    <x v="112"/>
    <x v="0"/>
    <x v="0"/>
    <x v="15"/>
    <n v="386865"/>
  </r>
  <r>
    <x v="112"/>
    <x v="0"/>
    <x v="0"/>
    <x v="16"/>
    <n v="595048"/>
  </r>
  <r>
    <x v="112"/>
    <x v="0"/>
    <x v="0"/>
    <x v="17"/>
    <n v="931614"/>
  </r>
  <r>
    <x v="112"/>
    <x v="0"/>
    <x v="0"/>
    <x v="18"/>
    <n v="626708"/>
  </r>
  <r>
    <x v="112"/>
    <x v="0"/>
    <x v="0"/>
    <x v="19"/>
    <n v="539669"/>
  </r>
  <r>
    <x v="112"/>
    <x v="0"/>
    <x v="0"/>
    <x v="20"/>
    <n v="285544"/>
  </r>
  <r>
    <x v="112"/>
    <x v="0"/>
    <x v="0"/>
    <x v="21"/>
    <n v="636902"/>
  </r>
  <r>
    <x v="112"/>
    <x v="0"/>
    <x v="0"/>
    <x v="22"/>
    <n v="201311"/>
  </r>
  <r>
    <x v="112"/>
    <x v="0"/>
    <x v="0"/>
    <x v="23"/>
    <n v="170370"/>
  </r>
  <r>
    <x v="112"/>
    <x v="0"/>
    <x v="0"/>
    <x v="24"/>
    <n v="550763"/>
  </r>
  <r>
    <x v="112"/>
    <x v="0"/>
    <x v="1"/>
    <x v="25"/>
    <n v="114412"/>
  </r>
  <r>
    <x v="112"/>
    <x v="0"/>
    <x v="1"/>
    <x v="26"/>
    <n v="382513"/>
  </r>
  <r>
    <x v="112"/>
    <x v="0"/>
    <x v="1"/>
    <x v="27"/>
    <n v="163372"/>
  </r>
  <r>
    <x v="112"/>
    <x v="0"/>
    <x v="1"/>
    <x v="28"/>
    <n v="438655"/>
  </r>
  <r>
    <x v="112"/>
    <x v="0"/>
    <x v="1"/>
    <x v="29"/>
    <n v="122142"/>
  </r>
  <r>
    <x v="112"/>
    <x v="0"/>
    <x v="1"/>
    <x v="30"/>
    <n v="368293"/>
  </r>
  <r>
    <x v="112"/>
    <x v="0"/>
    <x v="1"/>
    <x v="31"/>
    <n v="565542"/>
  </r>
  <r>
    <x v="112"/>
    <x v="0"/>
    <x v="1"/>
    <x v="32"/>
    <n v="432526"/>
  </r>
  <r>
    <x v="112"/>
    <x v="0"/>
    <x v="1"/>
    <x v="33"/>
    <n v="338158"/>
  </r>
  <r>
    <x v="112"/>
    <x v="0"/>
    <x v="1"/>
    <x v="34"/>
    <n v="495411"/>
  </r>
  <r>
    <x v="112"/>
    <x v="0"/>
    <x v="1"/>
    <x v="35"/>
    <n v="171111"/>
  </r>
  <r>
    <x v="112"/>
    <x v="0"/>
    <x v="1"/>
    <x v="36"/>
    <n v="248684"/>
  </r>
  <r>
    <x v="112"/>
    <x v="0"/>
    <x v="1"/>
    <x v="37"/>
    <n v="273509"/>
  </r>
  <r>
    <x v="112"/>
    <x v="0"/>
    <x v="1"/>
    <x v="38"/>
    <n v="188764"/>
  </r>
  <r>
    <x v="112"/>
    <x v="0"/>
    <x v="1"/>
    <x v="39"/>
    <n v="52658"/>
  </r>
  <r>
    <x v="112"/>
    <x v="0"/>
    <x v="1"/>
    <x v="40"/>
    <n v="670577"/>
  </r>
  <r>
    <x v="112"/>
    <x v="0"/>
    <x v="2"/>
    <x v="41"/>
    <n v="200749"/>
  </r>
  <r>
    <x v="112"/>
    <x v="0"/>
    <x v="2"/>
    <x v="42"/>
    <n v="901519"/>
  </r>
  <r>
    <x v="112"/>
    <x v="0"/>
    <x v="2"/>
    <x v="43"/>
    <n v="229544"/>
  </r>
  <r>
    <x v="112"/>
    <x v="0"/>
    <x v="2"/>
    <x v="44"/>
    <n v="457635"/>
  </r>
  <r>
    <x v="112"/>
    <x v="0"/>
    <x v="2"/>
    <x v="45"/>
    <n v="663853"/>
  </r>
  <r>
    <x v="112"/>
    <x v="0"/>
    <x v="2"/>
    <x v="46"/>
    <n v="278170"/>
  </r>
  <r>
    <x v="112"/>
    <x v="0"/>
    <x v="2"/>
    <x v="47"/>
    <n v="635965"/>
  </r>
  <r>
    <x v="112"/>
    <x v="0"/>
    <x v="2"/>
    <x v="48"/>
    <n v="106733"/>
  </r>
  <r>
    <x v="112"/>
    <x v="0"/>
    <x v="3"/>
    <x v="49"/>
    <n v="78825"/>
  </r>
  <r>
    <x v="112"/>
    <x v="0"/>
    <x v="3"/>
    <x v="50"/>
    <n v="449046"/>
  </r>
  <r>
    <x v="112"/>
    <x v="0"/>
    <x v="3"/>
    <x v="51"/>
    <n v="772868"/>
  </r>
  <r>
    <x v="112"/>
    <x v="0"/>
    <x v="3"/>
    <x v="52"/>
    <n v="96966"/>
  </r>
  <r>
    <x v="112"/>
    <x v="0"/>
    <x v="3"/>
    <x v="53"/>
    <n v="557264"/>
  </r>
  <r>
    <x v="112"/>
    <x v="0"/>
    <x v="3"/>
    <x v="54"/>
    <n v="763085"/>
  </r>
  <r>
    <x v="112"/>
    <x v="0"/>
    <x v="3"/>
    <x v="55"/>
    <n v="721750"/>
  </r>
  <r>
    <x v="112"/>
    <x v="0"/>
    <x v="3"/>
    <x v="56"/>
    <n v="487053"/>
  </r>
  <r>
    <x v="112"/>
    <x v="0"/>
    <x v="3"/>
    <x v="57"/>
    <n v="16422"/>
  </r>
  <r>
    <x v="112"/>
    <x v="0"/>
    <x v="3"/>
    <x v="58"/>
    <n v="140369"/>
  </r>
  <r>
    <x v="112"/>
    <x v="0"/>
    <x v="4"/>
    <x v="59"/>
    <n v="651455"/>
  </r>
  <r>
    <x v="112"/>
    <x v="0"/>
    <x v="4"/>
    <x v="60"/>
    <n v="298176"/>
  </r>
  <r>
    <x v="112"/>
    <x v="0"/>
    <x v="4"/>
    <x v="61"/>
    <n v="149267"/>
  </r>
  <r>
    <x v="112"/>
    <x v="0"/>
    <x v="4"/>
    <x v="62"/>
    <n v="683694"/>
  </r>
  <r>
    <x v="112"/>
    <x v="0"/>
    <x v="4"/>
    <x v="63"/>
    <n v="458454"/>
  </r>
  <r>
    <x v="112"/>
    <x v="0"/>
    <x v="5"/>
    <x v="64"/>
    <n v="257847"/>
  </r>
  <r>
    <x v="112"/>
    <x v="0"/>
    <x v="5"/>
    <x v="65"/>
    <n v="328638"/>
  </r>
  <r>
    <x v="112"/>
    <x v="0"/>
    <x v="5"/>
    <x v="66"/>
    <n v="716517"/>
  </r>
  <r>
    <x v="112"/>
    <x v="0"/>
    <x v="5"/>
    <x v="67"/>
    <n v="452051"/>
  </r>
  <r>
    <x v="112"/>
    <x v="0"/>
    <x v="5"/>
    <x v="68"/>
    <n v="355503"/>
  </r>
  <r>
    <x v="112"/>
    <x v="0"/>
    <x v="6"/>
    <x v="69"/>
    <n v="569320"/>
  </r>
  <r>
    <x v="112"/>
    <x v="0"/>
    <x v="6"/>
    <x v="70"/>
    <n v="294325"/>
  </r>
  <r>
    <x v="112"/>
    <x v="0"/>
    <x v="6"/>
    <x v="71"/>
    <n v="266368"/>
  </r>
  <r>
    <x v="112"/>
    <x v="0"/>
    <x v="6"/>
    <x v="72"/>
    <n v="270319"/>
  </r>
  <r>
    <x v="112"/>
    <x v="0"/>
    <x v="6"/>
    <x v="73"/>
    <n v="347013"/>
  </r>
  <r>
    <x v="112"/>
    <x v="0"/>
    <x v="7"/>
    <x v="74"/>
    <n v="383167"/>
  </r>
  <r>
    <x v="112"/>
    <x v="0"/>
    <x v="8"/>
    <x v="75"/>
    <n v="65042"/>
  </r>
  <r>
    <x v="112"/>
    <x v="0"/>
    <x v="8"/>
    <x v="76"/>
    <n v="606301"/>
  </r>
  <r>
    <x v="112"/>
    <x v="0"/>
    <x v="8"/>
    <x v="77"/>
    <n v="371354"/>
  </r>
  <r>
    <x v="112"/>
    <x v="0"/>
    <x v="8"/>
    <x v="78"/>
    <n v="372447"/>
  </r>
  <r>
    <x v="112"/>
    <x v="0"/>
    <x v="8"/>
    <x v="79"/>
    <n v="94287"/>
  </r>
  <r>
    <x v="112"/>
    <x v="0"/>
    <x v="8"/>
    <x v="80"/>
    <n v="500919"/>
  </r>
  <r>
    <x v="112"/>
    <x v="0"/>
    <x v="8"/>
    <x v="81"/>
    <n v="387149"/>
  </r>
  <r>
    <x v="112"/>
    <x v="0"/>
    <x v="8"/>
    <x v="82"/>
    <n v="254975"/>
  </r>
  <r>
    <x v="112"/>
    <x v="0"/>
    <x v="8"/>
    <x v="83"/>
    <n v="404074"/>
  </r>
  <r>
    <x v="112"/>
    <x v="0"/>
    <x v="8"/>
    <x v="84"/>
    <n v="494574"/>
  </r>
  <r>
    <x v="112"/>
    <x v="0"/>
    <x v="8"/>
    <x v="85"/>
    <n v="757459"/>
  </r>
  <r>
    <x v="112"/>
    <x v="0"/>
    <x v="8"/>
    <x v="86"/>
    <n v="141197"/>
  </r>
  <r>
    <x v="112"/>
    <x v="0"/>
    <x v="8"/>
    <x v="87"/>
    <n v="1291531"/>
  </r>
  <r>
    <x v="112"/>
    <x v="0"/>
    <x v="8"/>
    <x v="88"/>
    <n v="712563"/>
  </r>
  <r>
    <x v="112"/>
    <x v="0"/>
    <x v="8"/>
    <x v="89"/>
    <n v="325782"/>
  </r>
  <r>
    <x v="112"/>
    <x v="0"/>
    <x v="8"/>
    <x v="90"/>
    <n v="306228"/>
  </r>
  <r>
    <x v="112"/>
    <x v="0"/>
    <x v="8"/>
    <x v="91"/>
    <n v="448746"/>
  </r>
  <r>
    <x v="112"/>
    <x v="0"/>
    <x v="8"/>
    <x v="92"/>
    <n v="446436"/>
  </r>
  <r>
    <x v="112"/>
    <x v="0"/>
    <x v="8"/>
    <x v="93"/>
    <n v="387702"/>
  </r>
  <r>
    <x v="112"/>
    <x v="0"/>
    <x v="8"/>
    <x v="94"/>
    <n v="254432"/>
  </r>
  <r>
    <x v="112"/>
    <x v="0"/>
    <x v="8"/>
    <x v="95"/>
    <n v="621562"/>
  </r>
  <r>
    <x v="112"/>
    <x v="0"/>
    <x v="8"/>
    <x v="96"/>
    <n v="534175"/>
  </r>
  <r>
    <x v="112"/>
    <x v="0"/>
    <x v="8"/>
    <x v="97"/>
    <n v="482507"/>
  </r>
  <r>
    <x v="112"/>
    <x v="0"/>
    <x v="8"/>
    <x v="98"/>
    <n v="273573"/>
  </r>
  <r>
    <x v="112"/>
    <x v="0"/>
    <x v="8"/>
    <x v="99"/>
    <n v="501774"/>
  </r>
  <r>
    <x v="112"/>
    <x v="0"/>
    <x v="8"/>
    <x v="100"/>
    <n v="353377"/>
  </r>
  <r>
    <x v="112"/>
    <x v="0"/>
    <x v="8"/>
    <x v="101"/>
    <n v="268994"/>
  </r>
  <r>
    <x v="112"/>
    <x v="0"/>
    <x v="8"/>
    <x v="102"/>
    <n v="125722"/>
  </r>
  <r>
    <x v="112"/>
    <x v="0"/>
    <x v="8"/>
    <x v="103"/>
    <n v="147723"/>
  </r>
  <r>
    <x v="112"/>
    <x v="0"/>
    <x v="8"/>
    <x v="104"/>
    <n v="57067"/>
  </r>
  <r>
    <x v="112"/>
    <x v="0"/>
    <x v="8"/>
    <x v="105"/>
    <n v="256412"/>
  </r>
  <r>
    <x v="112"/>
    <x v="0"/>
    <x v="8"/>
    <x v="106"/>
    <n v="486913"/>
  </r>
  <r>
    <x v="112"/>
    <x v="0"/>
    <x v="8"/>
    <x v="107"/>
    <n v="421075"/>
  </r>
  <r>
    <x v="112"/>
    <x v="0"/>
    <x v="8"/>
    <x v="108"/>
    <n v="307605"/>
  </r>
  <r>
    <x v="112"/>
    <x v="0"/>
    <x v="8"/>
    <x v="109"/>
    <n v="169717"/>
  </r>
  <r>
    <x v="112"/>
    <x v="0"/>
    <x v="8"/>
    <x v="110"/>
    <n v="609867"/>
  </r>
  <r>
    <x v="112"/>
    <x v="0"/>
    <x v="8"/>
    <x v="111"/>
    <n v="313308"/>
  </r>
  <r>
    <x v="112"/>
    <x v="0"/>
    <x v="8"/>
    <x v="112"/>
    <n v="593899"/>
  </r>
  <r>
    <x v="112"/>
    <x v="0"/>
    <x v="8"/>
    <x v="113"/>
    <n v="677097"/>
  </r>
  <r>
    <x v="112"/>
    <x v="0"/>
    <x v="8"/>
    <x v="114"/>
    <n v="221846"/>
  </r>
  <r>
    <x v="112"/>
    <x v="0"/>
    <x v="8"/>
    <x v="115"/>
    <n v="311081"/>
  </r>
  <r>
    <x v="112"/>
    <x v="0"/>
    <x v="8"/>
    <x v="116"/>
    <n v="908358"/>
  </r>
  <r>
    <x v="112"/>
    <x v="0"/>
    <x v="9"/>
    <x v="117"/>
    <n v="377794"/>
  </r>
  <r>
    <x v="112"/>
    <x v="0"/>
    <x v="9"/>
    <x v="118"/>
    <n v="33649"/>
  </r>
  <r>
    <x v="112"/>
    <x v="0"/>
    <x v="9"/>
    <x v="119"/>
    <n v="132247"/>
  </r>
  <r>
    <x v="112"/>
    <x v="0"/>
    <x v="9"/>
    <x v="120"/>
    <n v="94534"/>
  </r>
  <r>
    <x v="112"/>
    <x v="0"/>
    <x v="9"/>
    <x v="121"/>
    <n v="128075"/>
  </r>
  <r>
    <x v="112"/>
    <x v="0"/>
    <x v="9"/>
    <x v="122"/>
    <n v="26017"/>
  </r>
  <r>
    <x v="112"/>
    <x v="0"/>
    <x v="9"/>
    <x v="123"/>
    <n v="30495"/>
  </r>
  <r>
    <x v="112"/>
    <x v="0"/>
    <x v="9"/>
    <x v="124"/>
    <n v="39296"/>
  </r>
  <r>
    <x v="112"/>
    <x v="0"/>
    <x v="9"/>
    <x v="125"/>
    <n v="589358"/>
  </r>
  <r>
    <x v="112"/>
    <x v="0"/>
    <x v="9"/>
    <x v="126"/>
    <n v="38123"/>
  </r>
  <r>
    <x v="112"/>
    <x v="0"/>
    <x v="9"/>
    <x v="127"/>
    <n v="39986"/>
  </r>
  <r>
    <x v="112"/>
    <x v="0"/>
    <x v="9"/>
    <x v="128"/>
    <n v="58819"/>
  </r>
  <r>
    <x v="112"/>
    <x v="0"/>
    <x v="9"/>
    <x v="129"/>
    <n v="521320"/>
  </r>
  <r>
    <x v="112"/>
    <x v="0"/>
    <x v="9"/>
    <x v="130"/>
    <n v="72209"/>
  </r>
  <r>
    <x v="112"/>
    <x v="0"/>
    <x v="9"/>
    <x v="131"/>
    <n v="42064"/>
  </r>
  <r>
    <x v="112"/>
    <x v="0"/>
    <x v="9"/>
    <x v="132"/>
    <n v="78233"/>
  </r>
  <r>
    <x v="112"/>
    <x v="0"/>
    <x v="9"/>
    <x v="133"/>
    <n v="30946"/>
  </r>
  <r>
    <x v="112"/>
    <x v="0"/>
    <x v="9"/>
    <x v="134"/>
    <n v="46012"/>
  </r>
  <r>
    <x v="112"/>
    <x v="0"/>
    <x v="10"/>
    <x v="135"/>
    <n v="41969"/>
  </r>
  <r>
    <x v="112"/>
    <x v="0"/>
    <x v="10"/>
    <x v="136"/>
    <n v="32684"/>
  </r>
  <r>
    <x v="112"/>
    <x v="0"/>
    <x v="10"/>
    <x v="137"/>
    <n v="37697"/>
  </r>
  <r>
    <x v="112"/>
    <x v="0"/>
    <x v="10"/>
    <x v="138"/>
    <n v="57267"/>
  </r>
  <r>
    <x v="112"/>
    <x v="0"/>
    <x v="10"/>
    <x v="139"/>
    <n v="56836"/>
  </r>
  <r>
    <x v="112"/>
    <x v="0"/>
    <x v="10"/>
    <x v="140"/>
    <n v="117146"/>
  </r>
  <r>
    <x v="112"/>
    <x v="0"/>
    <x v="10"/>
    <x v="141"/>
    <n v="238621"/>
  </r>
  <r>
    <x v="112"/>
    <x v="0"/>
    <x v="10"/>
    <x v="142"/>
    <n v="34399"/>
  </r>
  <r>
    <x v="112"/>
    <x v="0"/>
    <x v="10"/>
    <x v="143"/>
    <n v="87410"/>
  </r>
  <r>
    <x v="112"/>
    <x v="0"/>
    <x v="10"/>
    <x v="144"/>
    <n v="241717"/>
  </r>
  <r>
    <x v="112"/>
    <x v="0"/>
    <x v="10"/>
    <x v="145"/>
    <n v="276162"/>
  </r>
  <r>
    <x v="112"/>
    <x v="0"/>
    <x v="10"/>
    <x v="146"/>
    <n v="226340"/>
  </r>
  <r>
    <x v="112"/>
    <x v="0"/>
    <x v="10"/>
    <x v="147"/>
    <n v="353325"/>
  </r>
  <r>
    <x v="112"/>
    <x v="0"/>
    <x v="10"/>
    <x v="148"/>
    <n v="366703"/>
  </r>
  <r>
    <x v="112"/>
    <x v="0"/>
    <x v="11"/>
    <x v="149"/>
    <n v="48684"/>
  </r>
  <r>
    <x v="112"/>
    <x v="0"/>
    <x v="11"/>
    <x v="150"/>
    <n v="158741"/>
  </r>
  <r>
    <x v="112"/>
    <x v="0"/>
    <x v="11"/>
    <x v="151"/>
    <n v="66068"/>
  </r>
  <r>
    <x v="112"/>
    <x v="0"/>
    <x v="11"/>
    <x v="152"/>
    <n v="172621"/>
  </r>
  <r>
    <x v="112"/>
    <x v="0"/>
    <x v="11"/>
    <x v="153"/>
    <n v="245850"/>
  </r>
  <r>
    <x v="112"/>
    <x v="0"/>
    <x v="11"/>
    <x v="154"/>
    <n v="157855"/>
  </r>
  <r>
    <x v="112"/>
    <x v="0"/>
    <x v="11"/>
    <x v="155"/>
    <n v="86231"/>
  </r>
  <r>
    <x v="112"/>
    <x v="0"/>
    <x v="11"/>
    <x v="156"/>
    <n v="271316"/>
  </r>
  <r>
    <x v="112"/>
    <x v="0"/>
    <x v="11"/>
    <x v="157"/>
    <n v="68972"/>
  </r>
  <r>
    <x v="112"/>
    <x v="0"/>
    <x v="11"/>
    <x v="158"/>
    <n v="459313"/>
  </r>
  <r>
    <x v="112"/>
    <x v="0"/>
    <x v="11"/>
    <x v="159"/>
    <n v="102015"/>
  </r>
  <r>
    <x v="112"/>
    <x v="0"/>
    <x v="11"/>
    <x v="160"/>
    <n v="371255"/>
  </r>
  <r>
    <x v="112"/>
    <x v="0"/>
    <x v="11"/>
    <x v="161"/>
    <n v="483125"/>
  </r>
  <r>
    <x v="112"/>
    <x v="0"/>
    <x v="11"/>
    <x v="162"/>
    <n v="35583"/>
  </r>
  <r>
    <x v="112"/>
    <x v="0"/>
    <x v="11"/>
    <x v="163"/>
    <n v="68235"/>
  </r>
  <r>
    <x v="112"/>
    <x v="0"/>
    <x v="11"/>
    <x v="164"/>
    <n v="122009"/>
  </r>
  <r>
    <x v="112"/>
    <x v="0"/>
    <x v="12"/>
    <x v="165"/>
    <n v="67866"/>
  </r>
  <r>
    <x v="112"/>
    <x v="0"/>
    <x v="12"/>
    <x v="166"/>
    <n v="485005"/>
  </r>
  <r>
    <x v="112"/>
    <x v="0"/>
    <x v="12"/>
    <x v="167"/>
    <n v="125172"/>
  </r>
  <r>
    <x v="112"/>
    <x v="0"/>
    <x v="12"/>
    <x v="168"/>
    <n v="132054"/>
  </r>
  <r>
    <x v="112"/>
    <x v="0"/>
    <x v="12"/>
    <x v="169"/>
    <n v="25796"/>
  </r>
  <r>
    <x v="112"/>
    <x v="0"/>
    <x v="12"/>
    <x v="170"/>
    <n v="65464"/>
  </r>
  <r>
    <x v="112"/>
    <x v="0"/>
    <x v="12"/>
    <x v="171"/>
    <n v="31465"/>
  </r>
  <r>
    <x v="112"/>
    <x v="0"/>
    <x v="12"/>
    <x v="172"/>
    <n v="102347"/>
  </r>
  <r>
    <x v="112"/>
    <x v="0"/>
    <x v="12"/>
    <x v="173"/>
    <n v="531989"/>
  </r>
  <r>
    <x v="112"/>
    <x v="0"/>
    <x v="12"/>
    <x v="174"/>
    <n v="27596"/>
  </r>
  <r>
    <x v="112"/>
    <x v="0"/>
    <x v="12"/>
    <x v="175"/>
    <n v="23954"/>
  </r>
  <r>
    <x v="112"/>
    <x v="0"/>
    <x v="12"/>
    <x v="176"/>
    <n v="431530"/>
  </r>
  <r>
    <x v="112"/>
    <x v="0"/>
    <x v="12"/>
    <x v="177"/>
    <n v="597576"/>
  </r>
  <r>
    <x v="112"/>
    <x v="0"/>
    <x v="12"/>
    <x v="178"/>
    <n v="174548"/>
  </r>
  <r>
    <x v="112"/>
    <x v="0"/>
    <x v="12"/>
    <x v="179"/>
    <n v="23141"/>
  </r>
  <r>
    <x v="112"/>
    <x v="0"/>
    <x v="13"/>
    <x v="180"/>
    <n v="42156"/>
  </r>
  <r>
    <x v="112"/>
    <x v="0"/>
    <x v="13"/>
    <x v="181"/>
    <n v="78049"/>
  </r>
  <r>
    <x v="112"/>
    <x v="0"/>
    <x v="13"/>
    <x v="182"/>
    <n v="33685"/>
  </r>
  <r>
    <x v="112"/>
    <x v="0"/>
    <x v="13"/>
    <x v="183"/>
    <n v="187338"/>
  </r>
  <r>
    <x v="112"/>
    <x v="0"/>
    <x v="13"/>
    <x v="184"/>
    <n v="32555"/>
  </r>
  <r>
    <x v="112"/>
    <x v="0"/>
    <x v="13"/>
    <x v="185"/>
    <n v="147191"/>
  </r>
  <r>
    <x v="112"/>
    <x v="0"/>
    <x v="13"/>
    <x v="186"/>
    <n v="52508"/>
  </r>
  <r>
    <x v="112"/>
    <x v="0"/>
    <x v="13"/>
    <x v="187"/>
    <n v="419813"/>
  </r>
  <r>
    <x v="112"/>
    <x v="0"/>
    <x v="13"/>
    <x v="188"/>
    <n v="94140"/>
  </r>
  <r>
    <x v="112"/>
    <x v="0"/>
    <x v="13"/>
    <x v="189"/>
    <n v="45920"/>
  </r>
  <r>
    <x v="112"/>
    <x v="0"/>
    <x v="13"/>
    <x v="190"/>
    <n v="426690"/>
  </r>
  <r>
    <x v="112"/>
    <x v="0"/>
    <x v="13"/>
    <x v="191"/>
    <n v="33776"/>
  </r>
  <r>
    <x v="112"/>
    <x v="0"/>
    <x v="13"/>
    <x v="192"/>
    <n v="512357"/>
  </r>
  <r>
    <x v="112"/>
    <x v="0"/>
    <x v="13"/>
    <x v="193"/>
    <n v="63356"/>
  </r>
  <r>
    <x v="112"/>
    <x v="0"/>
    <x v="13"/>
    <x v="194"/>
    <n v="68614"/>
  </r>
  <r>
    <x v="112"/>
    <x v="0"/>
    <x v="13"/>
    <x v="195"/>
    <n v="50874"/>
  </r>
  <r>
    <x v="112"/>
    <x v="0"/>
    <x v="13"/>
    <x v="196"/>
    <n v="54089"/>
  </r>
  <r>
    <x v="112"/>
    <x v="0"/>
    <x v="13"/>
    <x v="197"/>
    <n v="41704"/>
  </r>
  <r>
    <x v="112"/>
    <x v="0"/>
    <x v="13"/>
    <x v="198"/>
    <n v="36412"/>
  </r>
  <r>
    <x v="112"/>
    <x v="0"/>
    <x v="13"/>
    <x v="199"/>
    <n v="38281"/>
  </r>
  <r>
    <x v="112"/>
    <x v="0"/>
    <x v="13"/>
    <x v="200"/>
    <n v="82909"/>
  </r>
  <r>
    <x v="112"/>
    <x v="0"/>
    <x v="13"/>
    <x v="201"/>
    <n v="66723"/>
  </r>
  <r>
    <x v="112"/>
    <x v="0"/>
    <x v="14"/>
    <x v="202"/>
    <n v="381545"/>
  </r>
  <r>
    <x v="112"/>
    <x v="0"/>
    <x v="14"/>
    <x v="203"/>
    <n v="405293"/>
  </r>
  <r>
    <x v="112"/>
    <x v="0"/>
    <x v="14"/>
    <x v="204"/>
    <n v="36811"/>
  </r>
  <r>
    <x v="112"/>
    <x v="0"/>
    <x v="14"/>
    <x v="205"/>
    <n v="685051"/>
  </r>
  <r>
    <x v="112"/>
    <x v="0"/>
    <x v="14"/>
    <x v="206"/>
    <n v="22015"/>
  </r>
  <r>
    <x v="112"/>
    <x v="0"/>
    <x v="14"/>
    <x v="207"/>
    <n v="227739"/>
  </r>
  <r>
    <x v="112"/>
    <x v="0"/>
    <x v="14"/>
    <x v="208"/>
    <n v="109615"/>
  </r>
  <r>
    <x v="112"/>
    <x v="0"/>
    <x v="14"/>
    <x v="209"/>
    <n v="34327"/>
  </r>
  <r>
    <x v="112"/>
    <x v="0"/>
    <x v="14"/>
    <x v="210"/>
    <n v="150150"/>
  </r>
  <r>
    <x v="112"/>
    <x v="0"/>
    <x v="14"/>
    <x v="211"/>
    <n v="48418"/>
  </r>
  <r>
    <x v="112"/>
    <x v="0"/>
    <x v="14"/>
    <x v="212"/>
    <n v="271217"/>
  </r>
  <r>
    <x v="112"/>
    <x v="0"/>
    <x v="14"/>
    <x v="213"/>
    <n v="43214"/>
  </r>
  <r>
    <x v="112"/>
    <x v="0"/>
    <x v="14"/>
    <x v="214"/>
    <n v="17447"/>
  </r>
  <r>
    <x v="112"/>
    <x v="0"/>
    <x v="14"/>
    <x v="215"/>
    <n v="183524"/>
  </r>
  <r>
    <x v="112"/>
    <x v="0"/>
    <x v="14"/>
    <x v="216"/>
    <n v="142173"/>
  </r>
  <r>
    <x v="112"/>
    <x v="0"/>
    <x v="14"/>
    <x v="217"/>
    <n v="58475"/>
  </r>
  <r>
    <x v="112"/>
    <x v="0"/>
    <x v="14"/>
    <x v="218"/>
    <n v="7813"/>
  </r>
  <r>
    <x v="112"/>
    <x v="0"/>
    <x v="14"/>
    <x v="219"/>
    <n v="60156"/>
  </r>
  <r>
    <x v="112"/>
    <x v="0"/>
    <x v="14"/>
    <x v="220"/>
    <n v="54056"/>
  </r>
  <r>
    <x v="112"/>
    <x v="0"/>
    <x v="14"/>
    <x v="221"/>
    <n v="50363"/>
  </r>
  <r>
    <x v="112"/>
    <x v="0"/>
    <x v="14"/>
    <x v="222"/>
    <n v="26353"/>
  </r>
  <r>
    <x v="112"/>
    <x v="0"/>
    <x v="14"/>
    <x v="223"/>
    <n v="134906"/>
  </r>
  <r>
    <x v="112"/>
    <x v="0"/>
    <x v="14"/>
    <x v="224"/>
    <n v="343643"/>
  </r>
  <r>
    <x v="112"/>
    <x v="0"/>
    <x v="14"/>
    <x v="225"/>
    <n v="386828"/>
  </r>
  <r>
    <x v="112"/>
    <x v="0"/>
    <x v="15"/>
    <x v="226"/>
    <n v="394800"/>
  </r>
  <r>
    <x v="112"/>
    <x v="0"/>
    <x v="15"/>
    <x v="227"/>
    <n v="70137"/>
  </r>
  <r>
    <x v="112"/>
    <x v="0"/>
    <x v="15"/>
    <x v="228"/>
    <n v="60960"/>
  </r>
  <r>
    <x v="112"/>
    <x v="0"/>
    <x v="15"/>
    <x v="229"/>
    <n v="800597"/>
  </r>
  <r>
    <x v="112"/>
    <x v="0"/>
    <x v="15"/>
    <x v="230"/>
    <n v="57543"/>
  </r>
  <r>
    <x v="112"/>
    <x v="0"/>
    <x v="15"/>
    <x v="231"/>
    <n v="157484"/>
  </r>
  <r>
    <x v="112"/>
    <x v="0"/>
    <x v="15"/>
    <x v="232"/>
    <n v="172390"/>
  </r>
  <r>
    <x v="112"/>
    <x v="0"/>
    <x v="15"/>
    <x v="233"/>
    <n v="39712"/>
  </r>
  <r>
    <x v="112"/>
    <x v="0"/>
    <x v="15"/>
    <x v="234"/>
    <n v="436659"/>
  </r>
  <r>
    <x v="112"/>
    <x v="0"/>
    <x v="15"/>
    <x v="235"/>
    <n v="29021"/>
  </r>
  <r>
    <x v="112"/>
    <x v="0"/>
    <x v="15"/>
    <x v="236"/>
    <n v="641698"/>
  </r>
  <r>
    <x v="112"/>
    <x v="0"/>
    <x v="15"/>
    <x v="237"/>
    <n v="75595"/>
  </r>
  <r>
    <x v="112"/>
    <x v="0"/>
    <x v="15"/>
    <x v="238"/>
    <n v="285605"/>
  </r>
  <r>
    <x v="112"/>
    <x v="0"/>
    <x v="15"/>
    <x v="239"/>
    <n v="269629"/>
  </r>
  <r>
    <x v="112"/>
    <x v="0"/>
    <x v="15"/>
    <x v="240"/>
    <n v="348305"/>
  </r>
  <r>
    <x v="112"/>
    <x v="0"/>
    <x v="15"/>
    <x v="241"/>
    <n v="331022"/>
  </r>
  <r>
    <x v="112"/>
    <x v="0"/>
    <x v="15"/>
    <x v="242"/>
    <n v="278868"/>
  </r>
  <r>
    <x v="112"/>
    <x v="0"/>
    <x v="15"/>
    <x v="243"/>
    <n v="227247"/>
  </r>
  <r>
    <x v="112"/>
    <x v="0"/>
    <x v="15"/>
    <x v="244"/>
    <n v="51607"/>
  </r>
  <r>
    <x v="112"/>
    <x v="0"/>
    <x v="15"/>
    <x v="245"/>
    <n v="80742"/>
  </r>
  <r>
    <x v="112"/>
    <x v="0"/>
    <x v="15"/>
    <x v="246"/>
    <n v="44112"/>
  </r>
  <r>
    <x v="112"/>
    <x v="0"/>
    <x v="15"/>
    <x v="247"/>
    <n v="51306"/>
  </r>
  <r>
    <x v="112"/>
    <x v="0"/>
    <x v="16"/>
    <x v="248"/>
    <n v="246569"/>
  </r>
  <r>
    <x v="112"/>
    <x v="0"/>
    <x v="16"/>
    <x v="249"/>
    <n v="860740"/>
  </r>
  <r>
    <x v="112"/>
    <x v="1"/>
    <x v="0"/>
    <x v="0"/>
    <n v="1038858"/>
  </r>
  <r>
    <x v="112"/>
    <x v="1"/>
    <x v="0"/>
    <x v="1"/>
    <n v="215720"/>
  </r>
  <r>
    <x v="112"/>
    <x v="1"/>
    <x v="0"/>
    <x v="2"/>
    <n v="154185"/>
  </r>
  <r>
    <x v="112"/>
    <x v="1"/>
    <x v="0"/>
    <x v="3"/>
    <n v="335633"/>
  </r>
  <r>
    <x v="112"/>
    <x v="1"/>
    <x v="0"/>
    <x v="4"/>
    <n v="246915"/>
  </r>
  <r>
    <x v="112"/>
    <x v="1"/>
    <x v="0"/>
    <x v="5"/>
    <n v="225570"/>
  </r>
  <r>
    <x v="112"/>
    <x v="1"/>
    <x v="0"/>
    <x v="6"/>
    <n v="290201"/>
  </r>
  <r>
    <x v="112"/>
    <x v="1"/>
    <x v="0"/>
    <x v="7"/>
    <n v="223998"/>
  </r>
  <r>
    <x v="112"/>
    <x v="1"/>
    <x v="0"/>
    <x v="8"/>
    <n v="237642"/>
  </r>
  <r>
    <x v="112"/>
    <x v="1"/>
    <x v="0"/>
    <x v="9"/>
    <n v="130763"/>
  </r>
  <r>
    <x v="112"/>
    <x v="1"/>
    <x v="0"/>
    <x v="10"/>
    <n v="247714"/>
  </r>
  <r>
    <x v="112"/>
    <x v="1"/>
    <x v="0"/>
    <x v="11"/>
    <n v="223605"/>
  </r>
  <r>
    <x v="112"/>
    <x v="1"/>
    <x v="0"/>
    <x v="12"/>
    <n v="435658"/>
  </r>
  <r>
    <x v="112"/>
    <x v="1"/>
    <x v="0"/>
    <x v="13"/>
    <n v="229381"/>
  </r>
  <r>
    <x v="112"/>
    <x v="1"/>
    <x v="0"/>
    <x v="14"/>
    <n v="622251"/>
  </r>
  <r>
    <x v="112"/>
    <x v="1"/>
    <x v="0"/>
    <x v="15"/>
    <n v="290027"/>
  </r>
  <r>
    <x v="112"/>
    <x v="1"/>
    <x v="0"/>
    <x v="16"/>
    <n v="227019"/>
  </r>
  <r>
    <x v="112"/>
    <x v="1"/>
    <x v="0"/>
    <x v="17"/>
    <n v="487156"/>
  </r>
  <r>
    <x v="112"/>
    <x v="1"/>
    <x v="0"/>
    <x v="18"/>
    <n v="224237"/>
  </r>
  <r>
    <x v="112"/>
    <x v="1"/>
    <x v="0"/>
    <x v="19"/>
    <n v="531334"/>
  </r>
  <r>
    <x v="112"/>
    <x v="1"/>
    <x v="0"/>
    <x v="20"/>
    <n v="271548"/>
  </r>
  <r>
    <x v="112"/>
    <x v="1"/>
    <x v="0"/>
    <x v="21"/>
    <n v="148635"/>
  </r>
  <r>
    <x v="112"/>
    <x v="1"/>
    <x v="0"/>
    <x v="22"/>
    <n v="465358"/>
  </r>
  <r>
    <x v="112"/>
    <x v="1"/>
    <x v="0"/>
    <x v="23"/>
    <n v="534750"/>
  </r>
  <r>
    <x v="112"/>
    <x v="1"/>
    <x v="0"/>
    <x v="24"/>
    <n v="156779"/>
  </r>
  <r>
    <x v="112"/>
    <x v="1"/>
    <x v="1"/>
    <x v="25"/>
    <n v="198538"/>
  </r>
  <r>
    <x v="112"/>
    <x v="1"/>
    <x v="1"/>
    <x v="26"/>
    <n v="144005"/>
  </r>
  <r>
    <x v="112"/>
    <x v="1"/>
    <x v="1"/>
    <x v="27"/>
    <n v="171823"/>
  </r>
  <r>
    <x v="112"/>
    <x v="1"/>
    <x v="1"/>
    <x v="28"/>
    <n v="144728"/>
  </r>
  <r>
    <x v="112"/>
    <x v="1"/>
    <x v="1"/>
    <x v="29"/>
    <n v="111220"/>
  </r>
  <r>
    <x v="112"/>
    <x v="1"/>
    <x v="1"/>
    <x v="30"/>
    <n v="217110"/>
  </r>
  <r>
    <x v="112"/>
    <x v="1"/>
    <x v="1"/>
    <x v="31"/>
    <n v="333891"/>
  </r>
  <r>
    <x v="112"/>
    <x v="1"/>
    <x v="1"/>
    <x v="32"/>
    <n v="95988"/>
  </r>
  <r>
    <x v="112"/>
    <x v="1"/>
    <x v="1"/>
    <x v="33"/>
    <n v="162601"/>
  </r>
  <r>
    <x v="112"/>
    <x v="1"/>
    <x v="1"/>
    <x v="34"/>
    <n v="118074"/>
  </r>
  <r>
    <x v="112"/>
    <x v="1"/>
    <x v="1"/>
    <x v="35"/>
    <n v="146208"/>
  </r>
  <r>
    <x v="112"/>
    <x v="1"/>
    <x v="1"/>
    <x v="36"/>
    <n v="143074"/>
  </r>
  <r>
    <x v="112"/>
    <x v="1"/>
    <x v="1"/>
    <x v="37"/>
    <n v="164849"/>
  </r>
  <r>
    <x v="112"/>
    <x v="1"/>
    <x v="1"/>
    <x v="38"/>
    <n v="56392"/>
  </r>
  <r>
    <x v="112"/>
    <x v="1"/>
    <x v="1"/>
    <x v="39"/>
    <n v="91460"/>
  </r>
  <r>
    <x v="112"/>
    <x v="1"/>
    <x v="1"/>
    <x v="40"/>
    <n v="286565"/>
  </r>
  <r>
    <x v="112"/>
    <x v="1"/>
    <x v="2"/>
    <x v="41"/>
    <n v="121490"/>
  </r>
  <r>
    <x v="112"/>
    <x v="1"/>
    <x v="2"/>
    <x v="42"/>
    <n v="285743"/>
  </r>
  <r>
    <x v="112"/>
    <x v="1"/>
    <x v="2"/>
    <x v="43"/>
    <n v="158359"/>
  </r>
  <r>
    <x v="112"/>
    <x v="1"/>
    <x v="2"/>
    <x v="44"/>
    <n v="242083"/>
  </r>
  <r>
    <x v="112"/>
    <x v="1"/>
    <x v="2"/>
    <x v="45"/>
    <n v="238247"/>
  </r>
  <r>
    <x v="112"/>
    <x v="1"/>
    <x v="2"/>
    <x v="46"/>
    <n v="119499"/>
  </r>
  <r>
    <x v="112"/>
    <x v="1"/>
    <x v="2"/>
    <x v="47"/>
    <n v="244512"/>
  </r>
  <r>
    <x v="112"/>
    <x v="1"/>
    <x v="2"/>
    <x v="48"/>
    <n v="277905"/>
  </r>
  <r>
    <x v="112"/>
    <x v="1"/>
    <x v="3"/>
    <x v="49"/>
    <n v="70374"/>
  </r>
  <r>
    <x v="112"/>
    <x v="1"/>
    <x v="3"/>
    <x v="50"/>
    <n v="127479"/>
  </r>
  <r>
    <x v="112"/>
    <x v="1"/>
    <x v="3"/>
    <x v="51"/>
    <n v="310919"/>
  </r>
  <r>
    <x v="112"/>
    <x v="1"/>
    <x v="3"/>
    <x v="52"/>
    <n v="63207"/>
  </r>
  <r>
    <x v="112"/>
    <x v="1"/>
    <x v="3"/>
    <x v="53"/>
    <n v="202539"/>
  </r>
  <r>
    <x v="112"/>
    <x v="1"/>
    <x v="3"/>
    <x v="54"/>
    <n v="244413"/>
  </r>
  <r>
    <x v="112"/>
    <x v="1"/>
    <x v="3"/>
    <x v="55"/>
    <n v="250249"/>
  </r>
  <r>
    <x v="112"/>
    <x v="1"/>
    <x v="3"/>
    <x v="56"/>
    <n v="208228"/>
  </r>
  <r>
    <x v="112"/>
    <x v="1"/>
    <x v="3"/>
    <x v="57"/>
    <n v="21585"/>
  </r>
  <r>
    <x v="112"/>
    <x v="1"/>
    <x v="3"/>
    <x v="58"/>
    <n v="219287"/>
  </r>
  <r>
    <x v="112"/>
    <x v="1"/>
    <x v="4"/>
    <x v="59"/>
    <n v="217469"/>
  </r>
  <r>
    <x v="112"/>
    <x v="1"/>
    <x v="4"/>
    <x v="60"/>
    <n v="109141"/>
  </r>
  <r>
    <x v="112"/>
    <x v="1"/>
    <x v="4"/>
    <x v="61"/>
    <n v="157430"/>
  </r>
  <r>
    <x v="112"/>
    <x v="1"/>
    <x v="4"/>
    <x v="62"/>
    <n v="209469"/>
  </r>
  <r>
    <x v="112"/>
    <x v="1"/>
    <x v="4"/>
    <x v="63"/>
    <n v="246548"/>
  </r>
  <r>
    <x v="112"/>
    <x v="1"/>
    <x v="5"/>
    <x v="64"/>
    <n v="131158"/>
  </r>
  <r>
    <x v="112"/>
    <x v="1"/>
    <x v="5"/>
    <x v="65"/>
    <n v="161475"/>
  </r>
  <r>
    <x v="112"/>
    <x v="1"/>
    <x v="5"/>
    <x v="66"/>
    <n v="282283"/>
  </r>
  <r>
    <x v="112"/>
    <x v="1"/>
    <x v="5"/>
    <x v="67"/>
    <n v="256749"/>
  </r>
  <r>
    <x v="112"/>
    <x v="1"/>
    <x v="5"/>
    <x v="68"/>
    <n v="187080"/>
  </r>
  <r>
    <x v="112"/>
    <x v="1"/>
    <x v="6"/>
    <x v="69"/>
    <n v="245109"/>
  </r>
  <r>
    <x v="112"/>
    <x v="1"/>
    <x v="6"/>
    <x v="70"/>
    <n v="63781"/>
  </r>
  <r>
    <x v="112"/>
    <x v="1"/>
    <x v="6"/>
    <x v="71"/>
    <n v="142255"/>
  </r>
  <r>
    <x v="112"/>
    <x v="1"/>
    <x v="6"/>
    <x v="72"/>
    <n v="167064"/>
  </r>
  <r>
    <x v="112"/>
    <x v="1"/>
    <x v="6"/>
    <x v="73"/>
    <n v="100047"/>
  </r>
  <r>
    <x v="112"/>
    <x v="1"/>
    <x v="7"/>
    <x v="74"/>
    <n v="149724"/>
  </r>
  <r>
    <x v="112"/>
    <x v="1"/>
    <x v="8"/>
    <x v="75"/>
    <n v="95894"/>
  </r>
  <r>
    <x v="112"/>
    <x v="1"/>
    <x v="8"/>
    <x v="76"/>
    <n v="232301"/>
  </r>
  <r>
    <x v="112"/>
    <x v="1"/>
    <x v="8"/>
    <x v="77"/>
    <n v="267506"/>
  </r>
  <r>
    <x v="112"/>
    <x v="1"/>
    <x v="8"/>
    <x v="78"/>
    <n v="137922"/>
  </r>
  <r>
    <x v="112"/>
    <x v="1"/>
    <x v="8"/>
    <x v="79"/>
    <n v="71063"/>
  </r>
  <r>
    <x v="112"/>
    <x v="1"/>
    <x v="8"/>
    <x v="80"/>
    <n v="194937"/>
  </r>
  <r>
    <x v="112"/>
    <x v="1"/>
    <x v="8"/>
    <x v="81"/>
    <n v="176013"/>
  </r>
  <r>
    <x v="112"/>
    <x v="1"/>
    <x v="8"/>
    <x v="82"/>
    <n v="134333"/>
  </r>
  <r>
    <x v="112"/>
    <x v="1"/>
    <x v="8"/>
    <x v="83"/>
    <n v="134404"/>
  </r>
  <r>
    <x v="112"/>
    <x v="1"/>
    <x v="8"/>
    <x v="84"/>
    <n v="238577"/>
  </r>
  <r>
    <x v="112"/>
    <x v="1"/>
    <x v="8"/>
    <x v="85"/>
    <n v="271927"/>
  </r>
  <r>
    <x v="112"/>
    <x v="1"/>
    <x v="8"/>
    <x v="86"/>
    <n v="35992"/>
  </r>
  <r>
    <x v="112"/>
    <x v="1"/>
    <x v="8"/>
    <x v="87"/>
    <n v="323251"/>
  </r>
  <r>
    <x v="112"/>
    <x v="1"/>
    <x v="8"/>
    <x v="88"/>
    <n v="383745"/>
  </r>
  <r>
    <x v="112"/>
    <x v="1"/>
    <x v="8"/>
    <x v="89"/>
    <n v="162560"/>
  </r>
  <r>
    <x v="112"/>
    <x v="1"/>
    <x v="8"/>
    <x v="90"/>
    <n v="131930"/>
  </r>
  <r>
    <x v="112"/>
    <x v="1"/>
    <x v="8"/>
    <x v="91"/>
    <n v="201467"/>
  </r>
  <r>
    <x v="112"/>
    <x v="1"/>
    <x v="8"/>
    <x v="92"/>
    <n v="258773"/>
  </r>
  <r>
    <x v="112"/>
    <x v="1"/>
    <x v="8"/>
    <x v="93"/>
    <n v="117484"/>
  </r>
  <r>
    <x v="112"/>
    <x v="1"/>
    <x v="8"/>
    <x v="94"/>
    <n v="239091"/>
  </r>
  <r>
    <x v="112"/>
    <x v="1"/>
    <x v="8"/>
    <x v="95"/>
    <n v="282738"/>
  </r>
  <r>
    <x v="112"/>
    <x v="1"/>
    <x v="8"/>
    <x v="96"/>
    <n v="285744"/>
  </r>
  <r>
    <x v="112"/>
    <x v="1"/>
    <x v="8"/>
    <x v="97"/>
    <n v="122163"/>
  </r>
  <r>
    <x v="112"/>
    <x v="1"/>
    <x v="8"/>
    <x v="98"/>
    <n v="118098"/>
  </r>
  <r>
    <x v="112"/>
    <x v="1"/>
    <x v="8"/>
    <x v="99"/>
    <n v="244116"/>
  </r>
  <r>
    <x v="112"/>
    <x v="1"/>
    <x v="8"/>
    <x v="100"/>
    <n v="133427"/>
  </r>
  <r>
    <x v="112"/>
    <x v="1"/>
    <x v="8"/>
    <x v="101"/>
    <n v="135998"/>
  </r>
  <r>
    <x v="112"/>
    <x v="1"/>
    <x v="8"/>
    <x v="102"/>
    <n v="95887"/>
  </r>
  <r>
    <x v="112"/>
    <x v="1"/>
    <x v="8"/>
    <x v="103"/>
    <n v="87879"/>
  </r>
  <r>
    <x v="112"/>
    <x v="1"/>
    <x v="8"/>
    <x v="104"/>
    <n v="31343"/>
  </r>
  <r>
    <x v="112"/>
    <x v="1"/>
    <x v="8"/>
    <x v="105"/>
    <n v="99516"/>
  </r>
  <r>
    <x v="112"/>
    <x v="1"/>
    <x v="8"/>
    <x v="106"/>
    <n v="244609"/>
  </r>
  <r>
    <x v="112"/>
    <x v="1"/>
    <x v="8"/>
    <x v="107"/>
    <n v="141265"/>
  </r>
  <r>
    <x v="112"/>
    <x v="1"/>
    <x v="8"/>
    <x v="108"/>
    <n v="183775"/>
  </r>
  <r>
    <x v="112"/>
    <x v="1"/>
    <x v="8"/>
    <x v="109"/>
    <n v="119368"/>
  </r>
  <r>
    <x v="112"/>
    <x v="1"/>
    <x v="8"/>
    <x v="110"/>
    <n v="165098"/>
  </r>
  <r>
    <x v="112"/>
    <x v="1"/>
    <x v="8"/>
    <x v="111"/>
    <n v="154620"/>
  </r>
  <r>
    <x v="112"/>
    <x v="1"/>
    <x v="8"/>
    <x v="112"/>
    <n v="228904"/>
  </r>
  <r>
    <x v="112"/>
    <x v="1"/>
    <x v="8"/>
    <x v="113"/>
    <n v="240458"/>
  </r>
  <r>
    <x v="112"/>
    <x v="1"/>
    <x v="8"/>
    <x v="114"/>
    <n v="126870"/>
  </r>
  <r>
    <x v="112"/>
    <x v="1"/>
    <x v="8"/>
    <x v="115"/>
    <n v="209515"/>
  </r>
  <r>
    <x v="112"/>
    <x v="1"/>
    <x v="8"/>
    <x v="116"/>
    <n v="510623"/>
  </r>
  <r>
    <x v="112"/>
    <x v="1"/>
    <x v="9"/>
    <x v="117"/>
    <n v="178500"/>
  </r>
  <r>
    <x v="112"/>
    <x v="1"/>
    <x v="9"/>
    <x v="118"/>
    <n v="46695"/>
  </r>
  <r>
    <x v="112"/>
    <x v="1"/>
    <x v="9"/>
    <x v="119"/>
    <n v="38649"/>
  </r>
  <r>
    <x v="112"/>
    <x v="1"/>
    <x v="9"/>
    <x v="120"/>
    <n v="42756"/>
  </r>
  <r>
    <x v="112"/>
    <x v="1"/>
    <x v="9"/>
    <x v="121"/>
    <n v="108209"/>
  </r>
  <r>
    <x v="112"/>
    <x v="1"/>
    <x v="9"/>
    <x v="122"/>
    <n v="7824"/>
  </r>
  <r>
    <x v="112"/>
    <x v="1"/>
    <x v="9"/>
    <x v="123"/>
    <n v="59787"/>
  </r>
  <r>
    <x v="112"/>
    <x v="1"/>
    <x v="9"/>
    <x v="124"/>
    <n v="23950"/>
  </r>
  <r>
    <x v="112"/>
    <x v="1"/>
    <x v="9"/>
    <x v="125"/>
    <n v="105735"/>
  </r>
  <r>
    <x v="112"/>
    <x v="1"/>
    <x v="9"/>
    <x v="126"/>
    <n v="26414"/>
  </r>
  <r>
    <x v="112"/>
    <x v="1"/>
    <x v="9"/>
    <x v="127"/>
    <n v="27077"/>
  </r>
  <r>
    <x v="112"/>
    <x v="1"/>
    <x v="9"/>
    <x v="128"/>
    <n v="19072"/>
  </r>
  <r>
    <x v="112"/>
    <x v="1"/>
    <x v="9"/>
    <x v="129"/>
    <n v="115119"/>
  </r>
  <r>
    <x v="112"/>
    <x v="1"/>
    <x v="9"/>
    <x v="130"/>
    <n v="14470"/>
  </r>
  <r>
    <x v="112"/>
    <x v="1"/>
    <x v="9"/>
    <x v="131"/>
    <n v="51850"/>
  </r>
  <r>
    <x v="112"/>
    <x v="1"/>
    <x v="9"/>
    <x v="132"/>
    <n v="54212"/>
  </r>
  <r>
    <x v="112"/>
    <x v="1"/>
    <x v="9"/>
    <x v="133"/>
    <n v="10990"/>
  </r>
  <r>
    <x v="112"/>
    <x v="1"/>
    <x v="9"/>
    <x v="134"/>
    <n v="38121"/>
  </r>
  <r>
    <x v="112"/>
    <x v="1"/>
    <x v="10"/>
    <x v="135"/>
    <n v="30901"/>
  </r>
  <r>
    <x v="112"/>
    <x v="1"/>
    <x v="10"/>
    <x v="136"/>
    <n v="27646"/>
  </r>
  <r>
    <x v="112"/>
    <x v="1"/>
    <x v="10"/>
    <x v="137"/>
    <n v="19752"/>
  </r>
  <r>
    <x v="112"/>
    <x v="1"/>
    <x v="10"/>
    <x v="138"/>
    <n v="19577"/>
  </r>
  <r>
    <x v="112"/>
    <x v="1"/>
    <x v="10"/>
    <x v="139"/>
    <n v="34110"/>
  </r>
  <r>
    <x v="112"/>
    <x v="1"/>
    <x v="10"/>
    <x v="140"/>
    <n v="70928"/>
  </r>
  <r>
    <x v="112"/>
    <x v="1"/>
    <x v="10"/>
    <x v="141"/>
    <n v="53544"/>
  </r>
  <r>
    <x v="112"/>
    <x v="1"/>
    <x v="10"/>
    <x v="142"/>
    <n v="22733"/>
  </r>
  <r>
    <x v="112"/>
    <x v="1"/>
    <x v="10"/>
    <x v="143"/>
    <n v="59735"/>
  </r>
  <r>
    <x v="112"/>
    <x v="1"/>
    <x v="10"/>
    <x v="144"/>
    <n v="127750"/>
  </r>
  <r>
    <x v="112"/>
    <x v="1"/>
    <x v="10"/>
    <x v="145"/>
    <n v="126707"/>
  </r>
  <r>
    <x v="112"/>
    <x v="1"/>
    <x v="10"/>
    <x v="146"/>
    <n v="122086"/>
  </r>
  <r>
    <x v="112"/>
    <x v="1"/>
    <x v="10"/>
    <x v="147"/>
    <n v="199384"/>
  </r>
  <r>
    <x v="112"/>
    <x v="1"/>
    <x v="10"/>
    <x v="148"/>
    <n v="77432"/>
  </r>
  <r>
    <x v="112"/>
    <x v="1"/>
    <x v="11"/>
    <x v="149"/>
    <n v="19924"/>
  </r>
  <r>
    <x v="112"/>
    <x v="1"/>
    <x v="11"/>
    <x v="150"/>
    <n v="87242"/>
  </r>
  <r>
    <x v="112"/>
    <x v="1"/>
    <x v="11"/>
    <x v="151"/>
    <n v="37588"/>
  </r>
  <r>
    <x v="112"/>
    <x v="1"/>
    <x v="11"/>
    <x v="152"/>
    <n v="60058"/>
  </r>
  <r>
    <x v="112"/>
    <x v="1"/>
    <x v="11"/>
    <x v="153"/>
    <n v="88095"/>
  </r>
  <r>
    <x v="112"/>
    <x v="1"/>
    <x v="11"/>
    <x v="154"/>
    <n v="59728"/>
  </r>
  <r>
    <x v="112"/>
    <x v="1"/>
    <x v="11"/>
    <x v="155"/>
    <n v="35175"/>
  </r>
  <r>
    <x v="112"/>
    <x v="1"/>
    <x v="11"/>
    <x v="156"/>
    <n v="69640"/>
  </r>
  <r>
    <x v="112"/>
    <x v="1"/>
    <x v="11"/>
    <x v="157"/>
    <n v="32798"/>
  </r>
  <r>
    <x v="112"/>
    <x v="1"/>
    <x v="11"/>
    <x v="158"/>
    <n v="174246"/>
  </r>
  <r>
    <x v="112"/>
    <x v="1"/>
    <x v="11"/>
    <x v="159"/>
    <n v="51193"/>
  </r>
  <r>
    <x v="112"/>
    <x v="1"/>
    <x v="11"/>
    <x v="160"/>
    <n v="176166"/>
  </r>
  <r>
    <x v="112"/>
    <x v="1"/>
    <x v="11"/>
    <x v="161"/>
    <n v="221639"/>
  </r>
  <r>
    <x v="112"/>
    <x v="1"/>
    <x v="11"/>
    <x v="162"/>
    <n v="16096"/>
  </r>
  <r>
    <x v="112"/>
    <x v="1"/>
    <x v="11"/>
    <x v="163"/>
    <n v="60529"/>
  </r>
  <r>
    <x v="112"/>
    <x v="1"/>
    <x v="11"/>
    <x v="164"/>
    <n v="46559"/>
  </r>
  <r>
    <x v="112"/>
    <x v="1"/>
    <x v="12"/>
    <x v="165"/>
    <n v="29725"/>
  </r>
  <r>
    <x v="112"/>
    <x v="1"/>
    <x v="12"/>
    <x v="166"/>
    <n v="95334"/>
  </r>
  <r>
    <x v="112"/>
    <x v="1"/>
    <x v="12"/>
    <x v="167"/>
    <n v="51660"/>
  </r>
  <r>
    <x v="112"/>
    <x v="1"/>
    <x v="12"/>
    <x v="168"/>
    <n v="33491"/>
  </r>
  <r>
    <x v="112"/>
    <x v="1"/>
    <x v="12"/>
    <x v="169"/>
    <n v="17354"/>
  </r>
  <r>
    <x v="112"/>
    <x v="1"/>
    <x v="12"/>
    <x v="170"/>
    <n v="36987"/>
  </r>
  <r>
    <x v="112"/>
    <x v="1"/>
    <x v="12"/>
    <x v="171"/>
    <n v="17677"/>
  </r>
  <r>
    <x v="112"/>
    <x v="1"/>
    <x v="12"/>
    <x v="172"/>
    <n v="96846"/>
  </r>
  <r>
    <x v="112"/>
    <x v="1"/>
    <x v="12"/>
    <x v="173"/>
    <n v="93334"/>
  </r>
  <r>
    <x v="112"/>
    <x v="1"/>
    <x v="12"/>
    <x v="174"/>
    <n v="21756"/>
  </r>
  <r>
    <x v="112"/>
    <x v="1"/>
    <x v="12"/>
    <x v="175"/>
    <n v="9171"/>
  </r>
  <r>
    <x v="112"/>
    <x v="1"/>
    <x v="12"/>
    <x v="176"/>
    <n v="182700"/>
  </r>
  <r>
    <x v="112"/>
    <x v="1"/>
    <x v="12"/>
    <x v="177"/>
    <n v="192139"/>
  </r>
  <r>
    <x v="112"/>
    <x v="1"/>
    <x v="12"/>
    <x v="178"/>
    <n v="40699"/>
  </r>
  <r>
    <x v="112"/>
    <x v="1"/>
    <x v="12"/>
    <x v="179"/>
    <n v="16714"/>
  </r>
  <r>
    <x v="112"/>
    <x v="1"/>
    <x v="13"/>
    <x v="180"/>
    <n v="18224"/>
  </r>
  <r>
    <x v="112"/>
    <x v="1"/>
    <x v="13"/>
    <x v="181"/>
    <n v="27292"/>
  </r>
  <r>
    <x v="112"/>
    <x v="1"/>
    <x v="13"/>
    <x v="182"/>
    <n v="20232"/>
  </r>
  <r>
    <x v="112"/>
    <x v="1"/>
    <x v="13"/>
    <x v="183"/>
    <n v="64989"/>
  </r>
  <r>
    <x v="112"/>
    <x v="1"/>
    <x v="13"/>
    <x v="184"/>
    <n v="22153"/>
  </r>
  <r>
    <x v="112"/>
    <x v="1"/>
    <x v="13"/>
    <x v="185"/>
    <n v="66988"/>
  </r>
  <r>
    <x v="112"/>
    <x v="1"/>
    <x v="13"/>
    <x v="186"/>
    <n v="59017"/>
  </r>
  <r>
    <x v="112"/>
    <x v="1"/>
    <x v="13"/>
    <x v="187"/>
    <n v="103402"/>
  </r>
  <r>
    <x v="112"/>
    <x v="1"/>
    <x v="13"/>
    <x v="188"/>
    <n v="55837"/>
  </r>
  <r>
    <x v="112"/>
    <x v="1"/>
    <x v="13"/>
    <x v="189"/>
    <n v="25541"/>
  </r>
  <r>
    <x v="112"/>
    <x v="1"/>
    <x v="13"/>
    <x v="190"/>
    <n v="98127"/>
  </r>
  <r>
    <x v="112"/>
    <x v="1"/>
    <x v="13"/>
    <x v="191"/>
    <n v="22908"/>
  </r>
  <r>
    <x v="112"/>
    <x v="1"/>
    <x v="13"/>
    <x v="192"/>
    <n v="138197"/>
  </r>
  <r>
    <x v="112"/>
    <x v="1"/>
    <x v="13"/>
    <x v="193"/>
    <n v="27499"/>
  </r>
  <r>
    <x v="112"/>
    <x v="1"/>
    <x v="13"/>
    <x v="194"/>
    <n v="42879"/>
  </r>
  <r>
    <x v="112"/>
    <x v="1"/>
    <x v="13"/>
    <x v="195"/>
    <n v="16828"/>
  </r>
  <r>
    <x v="112"/>
    <x v="1"/>
    <x v="13"/>
    <x v="196"/>
    <n v="35539"/>
  </r>
  <r>
    <x v="112"/>
    <x v="1"/>
    <x v="13"/>
    <x v="197"/>
    <n v="14731"/>
  </r>
  <r>
    <x v="112"/>
    <x v="1"/>
    <x v="13"/>
    <x v="198"/>
    <n v="18014"/>
  </r>
  <r>
    <x v="112"/>
    <x v="1"/>
    <x v="13"/>
    <x v="199"/>
    <n v="23203"/>
  </r>
  <r>
    <x v="112"/>
    <x v="1"/>
    <x v="13"/>
    <x v="200"/>
    <n v="31609"/>
  </r>
  <r>
    <x v="112"/>
    <x v="1"/>
    <x v="13"/>
    <x v="201"/>
    <n v="41168"/>
  </r>
  <r>
    <x v="112"/>
    <x v="1"/>
    <x v="14"/>
    <x v="202"/>
    <n v="143566"/>
  </r>
  <r>
    <x v="112"/>
    <x v="1"/>
    <x v="14"/>
    <x v="203"/>
    <n v="198386"/>
  </r>
  <r>
    <x v="112"/>
    <x v="1"/>
    <x v="14"/>
    <x v="204"/>
    <n v="28631"/>
  </r>
  <r>
    <x v="112"/>
    <x v="1"/>
    <x v="14"/>
    <x v="205"/>
    <n v="126575"/>
  </r>
  <r>
    <x v="112"/>
    <x v="1"/>
    <x v="14"/>
    <x v="206"/>
    <n v="24013"/>
  </r>
  <r>
    <x v="112"/>
    <x v="1"/>
    <x v="14"/>
    <x v="207"/>
    <n v="56469"/>
  </r>
  <r>
    <x v="112"/>
    <x v="1"/>
    <x v="14"/>
    <x v="208"/>
    <n v="38068"/>
  </r>
  <r>
    <x v="112"/>
    <x v="1"/>
    <x v="14"/>
    <x v="209"/>
    <n v="14559"/>
  </r>
  <r>
    <x v="112"/>
    <x v="1"/>
    <x v="14"/>
    <x v="210"/>
    <n v="41615"/>
  </r>
  <r>
    <x v="112"/>
    <x v="1"/>
    <x v="14"/>
    <x v="211"/>
    <n v="36349"/>
  </r>
  <r>
    <x v="112"/>
    <x v="1"/>
    <x v="14"/>
    <x v="212"/>
    <n v="61735"/>
  </r>
  <r>
    <x v="112"/>
    <x v="1"/>
    <x v="14"/>
    <x v="213"/>
    <n v="36536"/>
  </r>
  <r>
    <x v="112"/>
    <x v="1"/>
    <x v="14"/>
    <x v="214"/>
    <n v="5414"/>
  </r>
  <r>
    <x v="112"/>
    <x v="1"/>
    <x v="14"/>
    <x v="215"/>
    <n v="33130"/>
  </r>
  <r>
    <x v="112"/>
    <x v="1"/>
    <x v="14"/>
    <x v="216"/>
    <n v="59205"/>
  </r>
  <r>
    <x v="112"/>
    <x v="1"/>
    <x v="14"/>
    <x v="217"/>
    <n v="25499"/>
  </r>
  <r>
    <x v="112"/>
    <x v="1"/>
    <x v="14"/>
    <x v="218"/>
    <n v="2072"/>
  </r>
  <r>
    <x v="112"/>
    <x v="1"/>
    <x v="14"/>
    <x v="219"/>
    <n v="28628"/>
  </r>
  <r>
    <x v="112"/>
    <x v="1"/>
    <x v="14"/>
    <x v="220"/>
    <n v="20585"/>
  </r>
  <r>
    <x v="112"/>
    <x v="1"/>
    <x v="14"/>
    <x v="221"/>
    <n v="45406"/>
  </r>
  <r>
    <x v="112"/>
    <x v="1"/>
    <x v="14"/>
    <x v="222"/>
    <n v="14851"/>
  </r>
  <r>
    <x v="112"/>
    <x v="1"/>
    <x v="14"/>
    <x v="223"/>
    <n v="98917"/>
  </r>
  <r>
    <x v="112"/>
    <x v="1"/>
    <x v="14"/>
    <x v="224"/>
    <n v="159338"/>
  </r>
  <r>
    <x v="112"/>
    <x v="1"/>
    <x v="14"/>
    <x v="225"/>
    <n v="147377"/>
  </r>
  <r>
    <x v="112"/>
    <x v="1"/>
    <x v="15"/>
    <x v="226"/>
    <n v="84092"/>
  </r>
  <r>
    <x v="112"/>
    <x v="1"/>
    <x v="15"/>
    <x v="227"/>
    <n v="18872"/>
  </r>
  <r>
    <x v="112"/>
    <x v="1"/>
    <x v="15"/>
    <x v="228"/>
    <n v="39207"/>
  </r>
  <r>
    <x v="112"/>
    <x v="1"/>
    <x v="15"/>
    <x v="229"/>
    <n v="200768"/>
  </r>
  <r>
    <x v="112"/>
    <x v="1"/>
    <x v="15"/>
    <x v="230"/>
    <n v="38218"/>
  </r>
  <r>
    <x v="112"/>
    <x v="1"/>
    <x v="15"/>
    <x v="231"/>
    <n v="53415"/>
  </r>
  <r>
    <x v="112"/>
    <x v="1"/>
    <x v="15"/>
    <x v="232"/>
    <n v="63281"/>
  </r>
  <r>
    <x v="112"/>
    <x v="1"/>
    <x v="15"/>
    <x v="233"/>
    <n v="26102"/>
  </r>
  <r>
    <x v="112"/>
    <x v="1"/>
    <x v="15"/>
    <x v="234"/>
    <n v="160157"/>
  </r>
  <r>
    <x v="112"/>
    <x v="1"/>
    <x v="15"/>
    <x v="235"/>
    <n v="18985"/>
  </r>
  <r>
    <x v="112"/>
    <x v="1"/>
    <x v="15"/>
    <x v="236"/>
    <n v="97919"/>
  </r>
  <r>
    <x v="112"/>
    <x v="1"/>
    <x v="15"/>
    <x v="237"/>
    <n v="42433"/>
  </r>
  <r>
    <x v="112"/>
    <x v="1"/>
    <x v="15"/>
    <x v="238"/>
    <n v="118231"/>
  </r>
  <r>
    <x v="112"/>
    <x v="1"/>
    <x v="15"/>
    <x v="239"/>
    <n v="106232"/>
  </r>
  <r>
    <x v="112"/>
    <x v="1"/>
    <x v="15"/>
    <x v="240"/>
    <n v="196151"/>
  </r>
  <r>
    <x v="112"/>
    <x v="1"/>
    <x v="15"/>
    <x v="241"/>
    <n v="167904"/>
  </r>
  <r>
    <x v="112"/>
    <x v="1"/>
    <x v="15"/>
    <x v="242"/>
    <n v="78230"/>
  </r>
  <r>
    <x v="112"/>
    <x v="1"/>
    <x v="15"/>
    <x v="243"/>
    <n v="71074"/>
  </r>
  <r>
    <x v="112"/>
    <x v="1"/>
    <x v="15"/>
    <x v="244"/>
    <n v="31973"/>
  </r>
  <r>
    <x v="112"/>
    <x v="1"/>
    <x v="15"/>
    <x v="245"/>
    <n v="55528"/>
  </r>
  <r>
    <x v="112"/>
    <x v="1"/>
    <x v="15"/>
    <x v="246"/>
    <n v="16471"/>
  </r>
  <r>
    <x v="112"/>
    <x v="1"/>
    <x v="15"/>
    <x v="247"/>
    <n v="24926"/>
  </r>
  <r>
    <x v="112"/>
    <x v="1"/>
    <x v="16"/>
    <x v="248"/>
    <n v="185918"/>
  </r>
  <r>
    <x v="112"/>
    <x v="1"/>
    <x v="16"/>
    <x v="249"/>
    <n v="258377"/>
  </r>
  <r>
    <x v="113"/>
    <x v="0"/>
    <x v="0"/>
    <x v="0"/>
    <n v="800103"/>
  </r>
  <r>
    <x v="113"/>
    <x v="0"/>
    <x v="0"/>
    <x v="1"/>
    <n v="666754"/>
  </r>
  <r>
    <x v="113"/>
    <x v="0"/>
    <x v="0"/>
    <x v="2"/>
    <n v="441461"/>
  </r>
  <r>
    <x v="113"/>
    <x v="0"/>
    <x v="0"/>
    <x v="3"/>
    <n v="814351"/>
  </r>
  <r>
    <x v="113"/>
    <x v="0"/>
    <x v="0"/>
    <x v="4"/>
    <n v="706430"/>
  </r>
  <r>
    <x v="113"/>
    <x v="0"/>
    <x v="0"/>
    <x v="5"/>
    <n v="499610"/>
  </r>
  <r>
    <x v="113"/>
    <x v="0"/>
    <x v="0"/>
    <x v="6"/>
    <n v="590556"/>
  </r>
  <r>
    <x v="113"/>
    <x v="0"/>
    <x v="0"/>
    <x v="7"/>
    <n v="347684"/>
  </r>
  <r>
    <x v="113"/>
    <x v="0"/>
    <x v="0"/>
    <x v="8"/>
    <n v="819796"/>
  </r>
  <r>
    <x v="113"/>
    <x v="0"/>
    <x v="0"/>
    <x v="9"/>
    <n v="458617"/>
  </r>
  <r>
    <x v="113"/>
    <x v="0"/>
    <x v="0"/>
    <x v="10"/>
    <n v="505962"/>
  </r>
  <r>
    <x v="113"/>
    <x v="0"/>
    <x v="0"/>
    <x v="11"/>
    <n v="526953"/>
  </r>
  <r>
    <x v="113"/>
    <x v="0"/>
    <x v="0"/>
    <x v="12"/>
    <n v="515720"/>
  </r>
  <r>
    <x v="113"/>
    <x v="0"/>
    <x v="0"/>
    <x v="13"/>
    <n v="406412"/>
  </r>
  <r>
    <x v="113"/>
    <x v="0"/>
    <x v="0"/>
    <x v="14"/>
    <n v="577445"/>
  </r>
  <r>
    <x v="113"/>
    <x v="0"/>
    <x v="0"/>
    <x v="15"/>
    <n v="410767"/>
  </r>
  <r>
    <x v="113"/>
    <x v="0"/>
    <x v="0"/>
    <x v="16"/>
    <n v="621122"/>
  </r>
  <r>
    <x v="113"/>
    <x v="0"/>
    <x v="0"/>
    <x v="17"/>
    <n v="970360"/>
  </r>
  <r>
    <x v="113"/>
    <x v="0"/>
    <x v="0"/>
    <x v="18"/>
    <n v="652831"/>
  </r>
  <r>
    <x v="113"/>
    <x v="0"/>
    <x v="0"/>
    <x v="19"/>
    <n v="568891"/>
  </r>
  <r>
    <x v="113"/>
    <x v="0"/>
    <x v="0"/>
    <x v="20"/>
    <n v="296736"/>
  </r>
  <r>
    <x v="113"/>
    <x v="0"/>
    <x v="0"/>
    <x v="21"/>
    <n v="656877"/>
  </r>
  <r>
    <x v="113"/>
    <x v="0"/>
    <x v="0"/>
    <x v="22"/>
    <n v="208608"/>
  </r>
  <r>
    <x v="113"/>
    <x v="0"/>
    <x v="0"/>
    <x v="23"/>
    <n v="180460"/>
  </r>
  <r>
    <x v="113"/>
    <x v="0"/>
    <x v="0"/>
    <x v="24"/>
    <n v="573624"/>
  </r>
  <r>
    <x v="113"/>
    <x v="0"/>
    <x v="1"/>
    <x v="25"/>
    <n v="116117"/>
  </r>
  <r>
    <x v="113"/>
    <x v="0"/>
    <x v="1"/>
    <x v="26"/>
    <n v="387936"/>
  </r>
  <r>
    <x v="113"/>
    <x v="0"/>
    <x v="1"/>
    <x v="27"/>
    <n v="166254"/>
  </r>
  <r>
    <x v="113"/>
    <x v="0"/>
    <x v="1"/>
    <x v="28"/>
    <n v="449920"/>
  </r>
  <r>
    <x v="113"/>
    <x v="0"/>
    <x v="1"/>
    <x v="29"/>
    <n v="124183"/>
  </r>
  <r>
    <x v="113"/>
    <x v="0"/>
    <x v="1"/>
    <x v="30"/>
    <n v="375610"/>
  </r>
  <r>
    <x v="113"/>
    <x v="0"/>
    <x v="1"/>
    <x v="31"/>
    <n v="580221"/>
  </r>
  <r>
    <x v="113"/>
    <x v="0"/>
    <x v="1"/>
    <x v="32"/>
    <n v="439420"/>
  </r>
  <r>
    <x v="113"/>
    <x v="0"/>
    <x v="1"/>
    <x v="33"/>
    <n v="348351"/>
  </r>
  <r>
    <x v="113"/>
    <x v="0"/>
    <x v="1"/>
    <x v="34"/>
    <n v="504368"/>
  </r>
  <r>
    <x v="113"/>
    <x v="0"/>
    <x v="1"/>
    <x v="35"/>
    <n v="172378"/>
  </r>
  <r>
    <x v="113"/>
    <x v="0"/>
    <x v="1"/>
    <x v="36"/>
    <n v="248632"/>
  </r>
  <r>
    <x v="113"/>
    <x v="0"/>
    <x v="1"/>
    <x v="37"/>
    <n v="280319"/>
  </r>
  <r>
    <x v="113"/>
    <x v="0"/>
    <x v="1"/>
    <x v="38"/>
    <n v="192527"/>
  </r>
  <r>
    <x v="113"/>
    <x v="0"/>
    <x v="1"/>
    <x v="39"/>
    <n v="53469"/>
  </r>
  <r>
    <x v="113"/>
    <x v="0"/>
    <x v="1"/>
    <x v="40"/>
    <n v="682363"/>
  </r>
  <r>
    <x v="113"/>
    <x v="0"/>
    <x v="2"/>
    <x v="41"/>
    <n v="205432"/>
  </r>
  <r>
    <x v="113"/>
    <x v="0"/>
    <x v="2"/>
    <x v="42"/>
    <n v="922444"/>
  </r>
  <r>
    <x v="113"/>
    <x v="0"/>
    <x v="2"/>
    <x v="43"/>
    <n v="231310"/>
  </r>
  <r>
    <x v="113"/>
    <x v="0"/>
    <x v="2"/>
    <x v="44"/>
    <n v="465892"/>
  </r>
  <r>
    <x v="113"/>
    <x v="0"/>
    <x v="2"/>
    <x v="45"/>
    <n v="679445"/>
  </r>
  <r>
    <x v="113"/>
    <x v="0"/>
    <x v="2"/>
    <x v="46"/>
    <n v="282234"/>
  </r>
  <r>
    <x v="113"/>
    <x v="0"/>
    <x v="2"/>
    <x v="47"/>
    <n v="646125"/>
  </r>
  <r>
    <x v="113"/>
    <x v="0"/>
    <x v="2"/>
    <x v="48"/>
    <n v="110164"/>
  </r>
  <r>
    <x v="113"/>
    <x v="0"/>
    <x v="3"/>
    <x v="49"/>
    <n v="79697"/>
  </r>
  <r>
    <x v="113"/>
    <x v="0"/>
    <x v="3"/>
    <x v="50"/>
    <n v="467902"/>
  </r>
  <r>
    <x v="113"/>
    <x v="0"/>
    <x v="3"/>
    <x v="51"/>
    <n v="803405"/>
  </r>
  <r>
    <x v="113"/>
    <x v="0"/>
    <x v="3"/>
    <x v="52"/>
    <n v="100385"/>
  </r>
  <r>
    <x v="113"/>
    <x v="0"/>
    <x v="3"/>
    <x v="53"/>
    <n v="582209"/>
  </r>
  <r>
    <x v="113"/>
    <x v="0"/>
    <x v="3"/>
    <x v="54"/>
    <n v="789118"/>
  </r>
  <r>
    <x v="113"/>
    <x v="0"/>
    <x v="3"/>
    <x v="55"/>
    <n v="743704"/>
  </r>
  <r>
    <x v="113"/>
    <x v="0"/>
    <x v="3"/>
    <x v="56"/>
    <n v="505293"/>
  </r>
  <r>
    <x v="113"/>
    <x v="0"/>
    <x v="3"/>
    <x v="57"/>
    <n v="16824"/>
  </r>
  <r>
    <x v="113"/>
    <x v="0"/>
    <x v="3"/>
    <x v="58"/>
    <n v="145556"/>
  </r>
  <r>
    <x v="113"/>
    <x v="0"/>
    <x v="4"/>
    <x v="59"/>
    <n v="662660"/>
  </r>
  <r>
    <x v="113"/>
    <x v="0"/>
    <x v="4"/>
    <x v="60"/>
    <n v="309481"/>
  </r>
  <r>
    <x v="113"/>
    <x v="0"/>
    <x v="4"/>
    <x v="61"/>
    <n v="156619"/>
  </r>
  <r>
    <x v="113"/>
    <x v="0"/>
    <x v="4"/>
    <x v="62"/>
    <n v="703868"/>
  </r>
  <r>
    <x v="113"/>
    <x v="0"/>
    <x v="4"/>
    <x v="63"/>
    <n v="463992"/>
  </r>
  <r>
    <x v="113"/>
    <x v="0"/>
    <x v="5"/>
    <x v="64"/>
    <n v="268118"/>
  </r>
  <r>
    <x v="113"/>
    <x v="0"/>
    <x v="5"/>
    <x v="65"/>
    <n v="344232"/>
  </r>
  <r>
    <x v="113"/>
    <x v="0"/>
    <x v="5"/>
    <x v="66"/>
    <n v="730318"/>
  </r>
  <r>
    <x v="113"/>
    <x v="0"/>
    <x v="5"/>
    <x v="67"/>
    <n v="464316"/>
  </r>
  <r>
    <x v="113"/>
    <x v="0"/>
    <x v="5"/>
    <x v="68"/>
    <n v="363598"/>
  </r>
  <r>
    <x v="113"/>
    <x v="0"/>
    <x v="6"/>
    <x v="69"/>
    <n v="570768"/>
  </r>
  <r>
    <x v="113"/>
    <x v="0"/>
    <x v="6"/>
    <x v="70"/>
    <n v="297661"/>
  </r>
  <r>
    <x v="113"/>
    <x v="0"/>
    <x v="6"/>
    <x v="71"/>
    <n v="268325"/>
  </r>
  <r>
    <x v="113"/>
    <x v="0"/>
    <x v="6"/>
    <x v="72"/>
    <n v="273274"/>
  </r>
  <r>
    <x v="113"/>
    <x v="0"/>
    <x v="6"/>
    <x v="73"/>
    <n v="353285"/>
  </r>
  <r>
    <x v="113"/>
    <x v="0"/>
    <x v="7"/>
    <x v="74"/>
    <n v="400195"/>
  </r>
  <r>
    <x v="113"/>
    <x v="0"/>
    <x v="8"/>
    <x v="75"/>
    <n v="65267"/>
  </r>
  <r>
    <x v="113"/>
    <x v="0"/>
    <x v="8"/>
    <x v="76"/>
    <n v="621073"/>
  </r>
  <r>
    <x v="113"/>
    <x v="0"/>
    <x v="8"/>
    <x v="77"/>
    <n v="384952"/>
  </r>
  <r>
    <x v="113"/>
    <x v="0"/>
    <x v="8"/>
    <x v="78"/>
    <n v="384426"/>
  </r>
  <r>
    <x v="113"/>
    <x v="0"/>
    <x v="8"/>
    <x v="79"/>
    <n v="98007"/>
  </r>
  <r>
    <x v="113"/>
    <x v="0"/>
    <x v="8"/>
    <x v="80"/>
    <n v="519083"/>
  </r>
  <r>
    <x v="113"/>
    <x v="0"/>
    <x v="8"/>
    <x v="81"/>
    <n v="395116"/>
  </r>
  <r>
    <x v="113"/>
    <x v="0"/>
    <x v="8"/>
    <x v="82"/>
    <n v="268950"/>
  </r>
  <r>
    <x v="113"/>
    <x v="0"/>
    <x v="8"/>
    <x v="83"/>
    <n v="428658"/>
  </r>
  <r>
    <x v="113"/>
    <x v="0"/>
    <x v="8"/>
    <x v="84"/>
    <n v="513900"/>
  </r>
  <r>
    <x v="113"/>
    <x v="0"/>
    <x v="8"/>
    <x v="85"/>
    <n v="774721"/>
  </r>
  <r>
    <x v="113"/>
    <x v="0"/>
    <x v="8"/>
    <x v="86"/>
    <n v="138553"/>
  </r>
  <r>
    <x v="113"/>
    <x v="0"/>
    <x v="8"/>
    <x v="87"/>
    <n v="1336763"/>
  </r>
  <r>
    <x v="113"/>
    <x v="0"/>
    <x v="8"/>
    <x v="88"/>
    <n v="739297"/>
  </r>
  <r>
    <x v="113"/>
    <x v="0"/>
    <x v="8"/>
    <x v="89"/>
    <n v="343469"/>
  </r>
  <r>
    <x v="113"/>
    <x v="0"/>
    <x v="8"/>
    <x v="90"/>
    <n v="318864"/>
  </r>
  <r>
    <x v="113"/>
    <x v="0"/>
    <x v="8"/>
    <x v="91"/>
    <n v="466836"/>
  </r>
  <r>
    <x v="113"/>
    <x v="0"/>
    <x v="8"/>
    <x v="92"/>
    <n v="470975"/>
  </r>
  <r>
    <x v="113"/>
    <x v="0"/>
    <x v="8"/>
    <x v="93"/>
    <n v="411319"/>
  </r>
  <r>
    <x v="113"/>
    <x v="0"/>
    <x v="8"/>
    <x v="94"/>
    <n v="263307"/>
  </r>
  <r>
    <x v="113"/>
    <x v="0"/>
    <x v="8"/>
    <x v="95"/>
    <n v="639961"/>
  </r>
  <r>
    <x v="113"/>
    <x v="0"/>
    <x v="8"/>
    <x v="96"/>
    <n v="552582"/>
  </r>
  <r>
    <x v="113"/>
    <x v="0"/>
    <x v="8"/>
    <x v="97"/>
    <n v="500251"/>
  </r>
  <r>
    <x v="113"/>
    <x v="0"/>
    <x v="8"/>
    <x v="98"/>
    <n v="278310"/>
  </r>
  <r>
    <x v="113"/>
    <x v="0"/>
    <x v="8"/>
    <x v="99"/>
    <n v="520217"/>
  </r>
  <r>
    <x v="113"/>
    <x v="0"/>
    <x v="8"/>
    <x v="100"/>
    <n v="369896"/>
  </r>
  <r>
    <x v="113"/>
    <x v="0"/>
    <x v="8"/>
    <x v="101"/>
    <n v="279476"/>
  </r>
  <r>
    <x v="113"/>
    <x v="0"/>
    <x v="8"/>
    <x v="102"/>
    <n v="127019"/>
  </r>
  <r>
    <x v="113"/>
    <x v="0"/>
    <x v="8"/>
    <x v="103"/>
    <n v="149608"/>
  </r>
  <r>
    <x v="113"/>
    <x v="0"/>
    <x v="8"/>
    <x v="104"/>
    <n v="56448"/>
  </r>
  <r>
    <x v="113"/>
    <x v="0"/>
    <x v="8"/>
    <x v="105"/>
    <n v="266854"/>
  </r>
  <r>
    <x v="113"/>
    <x v="0"/>
    <x v="8"/>
    <x v="106"/>
    <n v="506113"/>
  </r>
  <r>
    <x v="113"/>
    <x v="0"/>
    <x v="8"/>
    <x v="107"/>
    <n v="443175"/>
  </r>
  <r>
    <x v="113"/>
    <x v="0"/>
    <x v="8"/>
    <x v="108"/>
    <n v="314150"/>
  </r>
  <r>
    <x v="113"/>
    <x v="0"/>
    <x v="8"/>
    <x v="109"/>
    <n v="176641"/>
  </r>
  <r>
    <x v="113"/>
    <x v="0"/>
    <x v="8"/>
    <x v="110"/>
    <n v="626356"/>
  </r>
  <r>
    <x v="113"/>
    <x v="0"/>
    <x v="8"/>
    <x v="111"/>
    <n v="317802"/>
  </r>
  <r>
    <x v="113"/>
    <x v="0"/>
    <x v="8"/>
    <x v="112"/>
    <n v="609903"/>
  </r>
  <r>
    <x v="113"/>
    <x v="0"/>
    <x v="8"/>
    <x v="113"/>
    <n v="693887"/>
  </r>
  <r>
    <x v="113"/>
    <x v="0"/>
    <x v="8"/>
    <x v="114"/>
    <n v="222952"/>
  </r>
  <r>
    <x v="113"/>
    <x v="0"/>
    <x v="8"/>
    <x v="115"/>
    <n v="324065"/>
  </r>
  <r>
    <x v="113"/>
    <x v="0"/>
    <x v="8"/>
    <x v="116"/>
    <n v="934560"/>
  </r>
  <r>
    <x v="113"/>
    <x v="0"/>
    <x v="9"/>
    <x v="117"/>
    <n v="370340"/>
  </r>
  <r>
    <x v="113"/>
    <x v="0"/>
    <x v="9"/>
    <x v="118"/>
    <n v="32449"/>
  </r>
  <r>
    <x v="113"/>
    <x v="0"/>
    <x v="9"/>
    <x v="119"/>
    <n v="131244"/>
  </r>
  <r>
    <x v="113"/>
    <x v="0"/>
    <x v="9"/>
    <x v="120"/>
    <n v="93211"/>
  </r>
  <r>
    <x v="113"/>
    <x v="0"/>
    <x v="9"/>
    <x v="121"/>
    <n v="127460"/>
  </r>
  <r>
    <x v="113"/>
    <x v="0"/>
    <x v="9"/>
    <x v="122"/>
    <n v="25118"/>
  </r>
  <r>
    <x v="113"/>
    <x v="0"/>
    <x v="9"/>
    <x v="123"/>
    <n v="29584"/>
  </r>
  <r>
    <x v="113"/>
    <x v="0"/>
    <x v="9"/>
    <x v="124"/>
    <n v="39245"/>
  </r>
  <r>
    <x v="113"/>
    <x v="0"/>
    <x v="9"/>
    <x v="125"/>
    <n v="592225"/>
  </r>
  <r>
    <x v="113"/>
    <x v="0"/>
    <x v="9"/>
    <x v="126"/>
    <n v="36158"/>
  </r>
  <r>
    <x v="113"/>
    <x v="0"/>
    <x v="9"/>
    <x v="127"/>
    <n v="40181"/>
  </r>
  <r>
    <x v="113"/>
    <x v="0"/>
    <x v="9"/>
    <x v="128"/>
    <n v="56549"/>
  </r>
  <r>
    <x v="113"/>
    <x v="0"/>
    <x v="9"/>
    <x v="129"/>
    <n v="527500"/>
  </r>
  <r>
    <x v="113"/>
    <x v="0"/>
    <x v="9"/>
    <x v="130"/>
    <n v="70863"/>
  </r>
  <r>
    <x v="113"/>
    <x v="0"/>
    <x v="9"/>
    <x v="131"/>
    <n v="41621"/>
  </r>
  <r>
    <x v="113"/>
    <x v="0"/>
    <x v="9"/>
    <x v="132"/>
    <n v="77003"/>
  </r>
  <r>
    <x v="113"/>
    <x v="0"/>
    <x v="9"/>
    <x v="133"/>
    <n v="28182"/>
  </r>
  <r>
    <x v="113"/>
    <x v="0"/>
    <x v="9"/>
    <x v="134"/>
    <n v="46773"/>
  </r>
  <r>
    <x v="113"/>
    <x v="0"/>
    <x v="10"/>
    <x v="135"/>
    <n v="42860"/>
  </r>
  <r>
    <x v="113"/>
    <x v="0"/>
    <x v="10"/>
    <x v="136"/>
    <n v="33115"/>
  </r>
  <r>
    <x v="113"/>
    <x v="0"/>
    <x v="10"/>
    <x v="137"/>
    <n v="37700"/>
  </r>
  <r>
    <x v="113"/>
    <x v="0"/>
    <x v="10"/>
    <x v="138"/>
    <n v="57356"/>
  </r>
  <r>
    <x v="113"/>
    <x v="0"/>
    <x v="10"/>
    <x v="139"/>
    <n v="57393"/>
  </r>
  <r>
    <x v="113"/>
    <x v="0"/>
    <x v="10"/>
    <x v="140"/>
    <n v="118288"/>
  </r>
  <r>
    <x v="113"/>
    <x v="0"/>
    <x v="10"/>
    <x v="141"/>
    <n v="239187"/>
  </r>
  <r>
    <x v="113"/>
    <x v="0"/>
    <x v="10"/>
    <x v="142"/>
    <n v="35470"/>
  </r>
  <r>
    <x v="113"/>
    <x v="0"/>
    <x v="10"/>
    <x v="143"/>
    <n v="87882"/>
  </r>
  <r>
    <x v="113"/>
    <x v="0"/>
    <x v="10"/>
    <x v="144"/>
    <n v="246104"/>
  </r>
  <r>
    <x v="113"/>
    <x v="0"/>
    <x v="10"/>
    <x v="145"/>
    <n v="281996"/>
  </r>
  <r>
    <x v="113"/>
    <x v="0"/>
    <x v="10"/>
    <x v="146"/>
    <n v="232070"/>
  </r>
  <r>
    <x v="113"/>
    <x v="0"/>
    <x v="10"/>
    <x v="147"/>
    <n v="359977"/>
  </r>
  <r>
    <x v="113"/>
    <x v="0"/>
    <x v="10"/>
    <x v="148"/>
    <n v="369113"/>
  </r>
  <r>
    <x v="113"/>
    <x v="0"/>
    <x v="11"/>
    <x v="149"/>
    <n v="49565"/>
  </r>
  <r>
    <x v="113"/>
    <x v="0"/>
    <x v="11"/>
    <x v="150"/>
    <n v="163443"/>
  </r>
  <r>
    <x v="113"/>
    <x v="0"/>
    <x v="11"/>
    <x v="151"/>
    <n v="66772"/>
  </r>
  <r>
    <x v="113"/>
    <x v="0"/>
    <x v="11"/>
    <x v="152"/>
    <n v="174591"/>
  </r>
  <r>
    <x v="113"/>
    <x v="0"/>
    <x v="11"/>
    <x v="153"/>
    <n v="249813"/>
  </r>
  <r>
    <x v="113"/>
    <x v="0"/>
    <x v="11"/>
    <x v="154"/>
    <n v="162234"/>
  </r>
  <r>
    <x v="113"/>
    <x v="0"/>
    <x v="11"/>
    <x v="155"/>
    <n v="86421"/>
  </r>
  <r>
    <x v="113"/>
    <x v="0"/>
    <x v="11"/>
    <x v="156"/>
    <n v="275305"/>
  </r>
  <r>
    <x v="113"/>
    <x v="0"/>
    <x v="11"/>
    <x v="157"/>
    <n v="70028"/>
  </r>
  <r>
    <x v="113"/>
    <x v="0"/>
    <x v="11"/>
    <x v="158"/>
    <n v="465864"/>
  </r>
  <r>
    <x v="113"/>
    <x v="0"/>
    <x v="11"/>
    <x v="159"/>
    <n v="102366"/>
  </r>
  <r>
    <x v="113"/>
    <x v="0"/>
    <x v="11"/>
    <x v="160"/>
    <n v="378724"/>
  </r>
  <r>
    <x v="113"/>
    <x v="0"/>
    <x v="11"/>
    <x v="161"/>
    <n v="497424"/>
  </r>
  <r>
    <x v="113"/>
    <x v="0"/>
    <x v="11"/>
    <x v="162"/>
    <n v="35855"/>
  </r>
  <r>
    <x v="113"/>
    <x v="0"/>
    <x v="11"/>
    <x v="163"/>
    <n v="69311"/>
  </r>
  <r>
    <x v="113"/>
    <x v="0"/>
    <x v="11"/>
    <x v="164"/>
    <n v="122993"/>
  </r>
  <r>
    <x v="113"/>
    <x v="0"/>
    <x v="12"/>
    <x v="165"/>
    <n v="67858"/>
  </r>
  <r>
    <x v="113"/>
    <x v="0"/>
    <x v="12"/>
    <x v="166"/>
    <n v="498142"/>
  </r>
  <r>
    <x v="113"/>
    <x v="0"/>
    <x v="12"/>
    <x v="167"/>
    <n v="126380"/>
  </r>
  <r>
    <x v="113"/>
    <x v="0"/>
    <x v="12"/>
    <x v="168"/>
    <n v="134145"/>
  </r>
  <r>
    <x v="113"/>
    <x v="0"/>
    <x v="12"/>
    <x v="169"/>
    <n v="26007"/>
  </r>
  <r>
    <x v="113"/>
    <x v="0"/>
    <x v="12"/>
    <x v="170"/>
    <n v="65790"/>
  </r>
  <r>
    <x v="113"/>
    <x v="0"/>
    <x v="12"/>
    <x v="171"/>
    <n v="31661"/>
  </r>
  <r>
    <x v="113"/>
    <x v="0"/>
    <x v="12"/>
    <x v="172"/>
    <n v="103764"/>
  </r>
  <r>
    <x v="113"/>
    <x v="0"/>
    <x v="12"/>
    <x v="173"/>
    <n v="541972"/>
  </r>
  <r>
    <x v="113"/>
    <x v="0"/>
    <x v="12"/>
    <x v="174"/>
    <n v="27609"/>
  </r>
  <r>
    <x v="113"/>
    <x v="0"/>
    <x v="12"/>
    <x v="175"/>
    <n v="24025"/>
  </r>
  <r>
    <x v="113"/>
    <x v="0"/>
    <x v="12"/>
    <x v="176"/>
    <n v="440633"/>
  </r>
  <r>
    <x v="113"/>
    <x v="0"/>
    <x v="12"/>
    <x v="177"/>
    <n v="598691"/>
  </r>
  <r>
    <x v="113"/>
    <x v="0"/>
    <x v="12"/>
    <x v="178"/>
    <n v="175160"/>
  </r>
  <r>
    <x v="113"/>
    <x v="0"/>
    <x v="12"/>
    <x v="179"/>
    <n v="23635"/>
  </r>
  <r>
    <x v="113"/>
    <x v="0"/>
    <x v="13"/>
    <x v="180"/>
    <n v="41992"/>
  </r>
  <r>
    <x v="113"/>
    <x v="0"/>
    <x v="13"/>
    <x v="181"/>
    <n v="77725"/>
  </r>
  <r>
    <x v="113"/>
    <x v="0"/>
    <x v="13"/>
    <x v="182"/>
    <n v="33832"/>
  </r>
  <r>
    <x v="113"/>
    <x v="0"/>
    <x v="13"/>
    <x v="183"/>
    <n v="188168"/>
  </r>
  <r>
    <x v="113"/>
    <x v="0"/>
    <x v="13"/>
    <x v="184"/>
    <n v="32428"/>
  </r>
  <r>
    <x v="113"/>
    <x v="0"/>
    <x v="13"/>
    <x v="185"/>
    <n v="151078"/>
  </r>
  <r>
    <x v="113"/>
    <x v="0"/>
    <x v="13"/>
    <x v="186"/>
    <n v="53282"/>
  </r>
  <r>
    <x v="113"/>
    <x v="0"/>
    <x v="13"/>
    <x v="187"/>
    <n v="431656"/>
  </r>
  <r>
    <x v="113"/>
    <x v="0"/>
    <x v="13"/>
    <x v="188"/>
    <n v="98070"/>
  </r>
  <r>
    <x v="113"/>
    <x v="0"/>
    <x v="13"/>
    <x v="189"/>
    <n v="46356"/>
  </r>
  <r>
    <x v="113"/>
    <x v="0"/>
    <x v="13"/>
    <x v="190"/>
    <n v="434214"/>
  </r>
  <r>
    <x v="113"/>
    <x v="0"/>
    <x v="13"/>
    <x v="191"/>
    <n v="35170"/>
  </r>
  <r>
    <x v="113"/>
    <x v="0"/>
    <x v="13"/>
    <x v="192"/>
    <n v="513828"/>
  </r>
  <r>
    <x v="113"/>
    <x v="0"/>
    <x v="13"/>
    <x v="193"/>
    <n v="63695"/>
  </r>
  <r>
    <x v="113"/>
    <x v="0"/>
    <x v="13"/>
    <x v="194"/>
    <n v="69364"/>
  </r>
  <r>
    <x v="113"/>
    <x v="0"/>
    <x v="13"/>
    <x v="195"/>
    <n v="52864"/>
  </r>
  <r>
    <x v="113"/>
    <x v="0"/>
    <x v="13"/>
    <x v="196"/>
    <n v="54493"/>
  </r>
  <r>
    <x v="113"/>
    <x v="0"/>
    <x v="13"/>
    <x v="197"/>
    <n v="42352"/>
  </r>
  <r>
    <x v="113"/>
    <x v="0"/>
    <x v="13"/>
    <x v="198"/>
    <n v="36940"/>
  </r>
  <r>
    <x v="113"/>
    <x v="0"/>
    <x v="13"/>
    <x v="199"/>
    <n v="37250"/>
  </r>
  <r>
    <x v="113"/>
    <x v="0"/>
    <x v="13"/>
    <x v="200"/>
    <n v="83047"/>
  </r>
  <r>
    <x v="113"/>
    <x v="0"/>
    <x v="13"/>
    <x v="201"/>
    <n v="67485"/>
  </r>
  <r>
    <x v="113"/>
    <x v="0"/>
    <x v="14"/>
    <x v="202"/>
    <n v="389640"/>
  </r>
  <r>
    <x v="113"/>
    <x v="0"/>
    <x v="14"/>
    <x v="203"/>
    <n v="404114"/>
  </r>
  <r>
    <x v="113"/>
    <x v="0"/>
    <x v="14"/>
    <x v="204"/>
    <n v="37309"/>
  </r>
  <r>
    <x v="113"/>
    <x v="0"/>
    <x v="14"/>
    <x v="205"/>
    <n v="690311"/>
  </r>
  <r>
    <x v="113"/>
    <x v="0"/>
    <x v="14"/>
    <x v="206"/>
    <n v="22498"/>
  </r>
  <r>
    <x v="113"/>
    <x v="0"/>
    <x v="14"/>
    <x v="207"/>
    <n v="228635"/>
  </r>
  <r>
    <x v="113"/>
    <x v="0"/>
    <x v="14"/>
    <x v="208"/>
    <n v="110185"/>
  </r>
  <r>
    <x v="113"/>
    <x v="0"/>
    <x v="14"/>
    <x v="209"/>
    <n v="34099"/>
  </r>
  <r>
    <x v="113"/>
    <x v="0"/>
    <x v="14"/>
    <x v="210"/>
    <n v="150205"/>
  </r>
  <r>
    <x v="113"/>
    <x v="0"/>
    <x v="14"/>
    <x v="211"/>
    <n v="48940"/>
  </r>
  <r>
    <x v="113"/>
    <x v="0"/>
    <x v="14"/>
    <x v="212"/>
    <n v="275847"/>
  </r>
  <r>
    <x v="113"/>
    <x v="0"/>
    <x v="14"/>
    <x v="213"/>
    <n v="43215"/>
  </r>
  <r>
    <x v="113"/>
    <x v="0"/>
    <x v="14"/>
    <x v="214"/>
    <n v="17392"/>
  </r>
  <r>
    <x v="113"/>
    <x v="0"/>
    <x v="14"/>
    <x v="215"/>
    <n v="185514"/>
  </r>
  <r>
    <x v="113"/>
    <x v="0"/>
    <x v="14"/>
    <x v="216"/>
    <n v="143363"/>
  </r>
  <r>
    <x v="113"/>
    <x v="0"/>
    <x v="14"/>
    <x v="217"/>
    <n v="58129"/>
  </r>
  <r>
    <x v="113"/>
    <x v="0"/>
    <x v="14"/>
    <x v="218"/>
    <n v="8551"/>
  </r>
  <r>
    <x v="113"/>
    <x v="0"/>
    <x v="14"/>
    <x v="219"/>
    <n v="59678"/>
  </r>
  <r>
    <x v="113"/>
    <x v="0"/>
    <x v="14"/>
    <x v="220"/>
    <n v="55133"/>
  </r>
  <r>
    <x v="113"/>
    <x v="0"/>
    <x v="14"/>
    <x v="221"/>
    <n v="51139"/>
  </r>
  <r>
    <x v="113"/>
    <x v="0"/>
    <x v="14"/>
    <x v="222"/>
    <n v="26602"/>
  </r>
  <r>
    <x v="113"/>
    <x v="0"/>
    <x v="14"/>
    <x v="223"/>
    <n v="135884"/>
  </r>
  <r>
    <x v="113"/>
    <x v="0"/>
    <x v="14"/>
    <x v="224"/>
    <n v="339370"/>
  </r>
  <r>
    <x v="113"/>
    <x v="0"/>
    <x v="14"/>
    <x v="225"/>
    <n v="386703"/>
  </r>
  <r>
    <x v="113"/>
    <x v="0"/>
    <x v="15"/>
    <x v="226"/>
    <n v="404302"/>
  </r>
  <r>
    <x v="113"/>
    <x v="0"/>
    <x v="15"/>
    <x v="227"/>
    <n v="70553"/>
  </r>
  <r>
    <x v="113"/>
    <x v="0"/>
    <x v="15"/>
    <x v="228"/>
    <n v="61786"/>
  </r>
  <r>
    <x v="113"/>
    <x v="0"/>
    <x v="15"/>
    <x v="229"/>
    <n v="807066"/>
  </r>
  <r>
    <x v="113"/>
    <x v="0"/>
    <x v="15"/>
    <x v="230"/>
    <n v="57562"/>
  </r>
  <r>
    <x v="113"/>
    <x v="0"/>
    <x v="15"/>
    <x v="231"/>
    <n v="158125"/>
  </r>
  <r>
    <x v="113"/>
    <x v="0"/>
    <x v="15"/>
    <x v="232"/>
    <n v="172223"/>
  </r>
  <r>
    <x v="113"/>
    <x v="0"/>
    <x v="15"/>
    <x v="233"/>
    <n v="40019"/>
  </r>
  <r>
    <x v="113"/>
    <x v="0"/>
    <x v="15"/>
    <x v="234"/>
    <n v="441449"/>
  </r>
  <r>
    <x v="113"/>
    <x v="0"/>
    <x v="15"/>
    <x v="235"/>
    <n v="29290"/>
  </r>
  <r>
    <x v="113"/>
    <x v="0"/>
    <x v="15"/>
    <x v="236"/>
    <n v="646176"/>
  </r>
  <r>
    <x v="113"/>
    <x v="0"/>
    <x v="15"/>
    <x v="237"/>
    <n v="75514"/>
  </r>
  <r>
    <x v="113"/>
    <x v="0"/>
    <x v="15"/>
    <x v="238"/>
    <n v="283424"/>
  </r>
  <r>
    <x v="113"/>
    <x v="0"/>
    <x v="15"/>
    <x v="239"/>
    <n v="270697"/>
  </r>
  <r>
    <x v="113"/>
    <x v="0"/>
    <x v="15"/>
    <x v="240"/>
    <n v="348537"/>
  </r>
  <r>
    <x v="113"/>
    <x v="0"/>
    <x v="15"/>
    <x v="241"/>
    <n v="335306"/>
  </r>
  <r>
    <x v="113"/>
    <x v="0"/>
    <x v="15"/>
    <x v="242"/>
    <n v="278544"/>
  </r>
  <r>
    <x v="113"/>
    <x v="0"/>
    <x v="15"/>
    <x v="243"/>
    <n v="229890"/>
  </r>
  <r>
    <x v="113"/>
    <x v="0"/>
    <x v="15"/>
    <x v="244"/>
    <n v="51752"/>
  </r>
  <r>
    <x v="113"/>
    <x v="0"/>
    <x v="15"/>
    <x v="245"/>
    <n v="81054"/>
  </r>
  <r>
    <x v="113"/>
    <x v="0"/>
    <x v="15"/>
    <x v="246"/>
    <n v="44186"/>
  </r>
  <r>
    <x v="113"/>
    <x v="0"/>
    <x v="15"/>
    <x v="247"/>
    <n v="51192"/>
  </r>
  <r>
    <x v="113"/>
    <x v="0"/>
    <x v="16"/>
    <x v="248"/>
    <n v="254376"/>
  </r>
  <r>
    <x v="113"/>
    <x v="0"/>
    <x v="16"/>
    <x v="249"/>
    <n v="877016"/>
  </r>
  <r>
    <x v="113"/>
    <x v="1"/>
    <x v="0"/>
    <x v="0"/>
    <n v="947077"/>
  </r>
  <r>
    <x v="113"/>
    <x v="1"/>
    <x v="0"/>
    <x v="1"/>
    <n v="205043"/>
  </r>
  <r>
    <x v="113"/>
    <x v="1"/>
    <x v="0"/>
    <x v="2"/>
    <n v="153722"/>
  </r>
  <r>
    <x v="113"/>
    <x v="1"/>
    <x v="0"/>
    <x v="3"/>
    <n v="317491"/>
  </r>
  <r>
    <x v="113"/>
    <x v="1"/>
    <x v="0"/>
    <x v="4"/>
    <n v="246465"/>
  </r>
  <r>
    <x v="113"/>
    <x v="1"/>
    <x v="0"/>
    <x v="5"/>
    <n v="218961"/>
  </r>
  <r>
    <x v="113"/>
    <x v="1"/>
    <x v="0"/>
    <x v="6"/>
    <n v="281412"/>
  </r>
  <r>
    <x v="113"/>
    <x v="1"/>
    <x v="0"/>
    <x v="7"/>
    <n v="206204"/>
  </r>
  <r>
    <x v="113"/>
    <x v="1"/>
    <x v="0"/>
    <x v="8"/>
    <n v="237601"/>
  </r>
  <r>
    <x v="113"/>
    <x v="1"/>
    <x v="0"/>
    <x v="9"/>
    <n v="129616"/>
  </r>
  <r>
    <x v="113"/>
    <x v="1"/>
    <x v="0"/>
    <x v="10"/>
    <n v="241265"/>
  </r>
  <r>
    <x v="113"/>
    <x v="1"/>
    <x v="0"/>
    <x v="11"/>
    <n v="218771"/>
  </r>
  <r>
    <x v="113"/>
    <x v="1"/>
    <x v="0"/>
    <x v="12"/>
    <n v="402509"/>
  </r>
  <r>
    <x v="113"/>
    <x v="1"/>
    <x v="0"/>
    <x v="13"/>
    <n v="219053"/>
  </r>
  <r>
    <x v="113"/>
    <x v="1"/>
    <x v="0"/>
    <x v="14"/>
    <n v="578565"/>
  </r>
  <r>
    <x v="113"/>
    <x v="1"/>
    <x v="0"/>
    <x v="15"/>
    <n v="274494"/>
  </r>
  <r>
    <x v="113"/>
    <x v="1"/>
    <x v="0"/>
    <x v="16"/>
    <n v="223082"/>
  </r>
  <r>
    <x v="113"/>
    <x v="1"/>
    <x v="0"/>
    <x v="17"/>
    <n v="449430"/>
  </r>
  <r>
    <x v="113"/>
    <x v="1"/>
    <x v="0"/>
    <x v="18"/>
    <n v="213717"/>
  </r>
  <r>
    <x v="113"/>
    <x v="1"/>
    <x v="0"/>
    <x v="19"/>
    <n v="493126"/>
  </r>
  <r>
    <x v="113"/>
    <x v="1"/>
    <x v="0"/>
    <x v="20"/>
    <n v="256766"/>
  </r>
  <r>
    <x v="113"/>
    <x v="1"/>
    <x v="0"/>
    <x v="21"/>
    <n v="142777"/>
  </r>
  <r>
    <x v="113"/>
    <x v="1"/>
    <x v="0"/>
    <x v="22"/>
    <n v="427432"/>
  </r>
  <r>
    <x v="113"/>
    <x v="1"/>
    <x v="0"/>
    <x v="23"/>
    <n v="494526"/>
  </r>
  <r>
    <x v="113"/>
    <x v="1"/>
    <x v="0"/>
    <x v="24"/>
    <n v="154346"/>
  </r>
  <r>
    <x v="113"/>
    <x v="1"/>
    <x v="1"/>
    <x v="25"/>
    <n v="179253"/>
  </r>
  <r>
    <x v="113"/>
    <x v="1"/>
    <x v="1"/>
    <x v="26"/>
    <n v="148008"/>
  </r>
  <r>
    <x v="113"/>
    <x v="1"/>
    <x v="1"/>
    <x v="27"/>
    <n v="153216"/>
  </r>
  <r>
    <x v="113"/>
    <x v="1"/>
    <x v="1"/>
    <x v="28"/>
    <n v="143055"/>
  </r>
  <r>
    <x v="113"/>
    <x v="1"/>
    <x v="1"/>
    <x v="29"/>
    <n v="104497"/>
  </r>
  <r>
    <x v="113"/>
    <x v="1"/>
    <x v="1"/>
    <x v="30"/>
    <n v="209927"/>
  </r>
  <r>
    <x v="113"/>
    <x v="1"/>
    <x v="1"/>
    <x v="31"/>
    <n v="321275"/>
  </r>
  <r>
    <x v="113"/>
    <x v="1"/>
    <x v="1"/>
    <x v="32"/>
    <n v="91938"/>
  </r>
  <r>
    <x v="113"/>
    <x v="1"/>
    <x v="1"/>
    <x v="33"/>
    <n v="160359"/>
  </r>
  <r>
    <x v="113"/>
    <x v="1"/>
    <x v="1"/>
    <x v="34"/>
    <n v="109913"/>
  </r>
  <r>
    <x v="113"/>
    <x v="1"/>
    <x v="1"/>
    <x v="35"/>
    <n v="133390"/>
  </r>
  <r>
    <x v="113"/>
    <x v="1"/>
    <x v="1"/>
    <x v="36"/>
    <n v="125448"/>
  </r>
  <r>
    <x v="113"/>
    <x v="1"/>
    <x v="1"/>
    <x v="37"/>
    <n v="157814"/>
  </r>
  <r>
    <x v="113"/>
    <x v="1"/>
    <x v="1"/>
    <x v="38"/>
    <n v="50475"/>
  </r>
  <r>
    <x v="113"/>
    <x v="1"/>
    <x v="1"/>
    <x v="39"/>
    <n v="84169"/>
  </r>
  <r>
    <x v="113"/>
    <x v="1"/>
    <x v="1"/>
    <x v="40"/>
    <n v="241237"/>
  </r>
  <r>
    <x v="113"/>
    <x v="1"/>
    <x v="2"/>
    <x v="41"/>
    <n v="121211"/>
  </r>
  <r>
    <x v="113"/>
    <x v="1"/>
    <x v="2"/>
    <x v="42"/>
    <n v="274318"/>
  </r>
  <r>
    <x v="113"/>
    <x v="1"/>
    <x v="2"/>
    <x v="43"/>
    <n v="145787"/>
  </r>
  <r>
    <x v="113"/>
    <x v="1"/>
    <x v="2"/>
    <x v="44"/>
    <n v="233126"/>
  </r>
  <r>
    <x v="113"/>
    <x v="1"/>
    <x v="2"/>
    <x v="45"/>
    <n v="238771"/>
  </r>
  <r>
    <x v="113"/>
    <x v="1"/>
    <x v="2"/>
    <x v="46"/>
    <n v="115307"/>
  </r>
  <r>
    <x v="113"/>
    <x v="1"/>
    <x v="2"/>
    <x v="47"/>
    <n v="229592"/>
  </r>
  <r>
    <x v="113"/>
    <x v="1"/>
    <x v="2"/>
    <x v="48"/>
    <n v="254317"/>
  </r>
  <r>
    <x v="113"/>
    <x v="1"/>
    <x v="3"/>
    <x v="49"/>
    <n v="54388"/>
  </r>
  <r>
    <x v="113"/>
    <x v="1"/>
    <x v="3"/>
    <x v="50"/>
    <n v="124217"/>
  </r>
  <r>
    <x v="113"/>
    <x v="1"/>
    <x v="3"/>
    <x v="51"/>
    <n v="299111"/>
  </r>
  <r>
    <x v="113"/>
    <x v="1"/>
    <x v="3"/>
    <x v="52"/>
    <n v="64519"/>
  </r>
  <r>
    <x v="113"/>
    <x v="1"/>
    <x v="3"/>
    <x v="53"/>
    <n v="197424"/>
  </r>
  <r>
    <x v="113"/>
    <x v="1"/>
    <x v="3"/>
    <x v="54"/>
    <n v="232270"/>
  </r>
  <r>
    <x v="113"/>
    <x v="1"/>
    <x v="3"/>
    <x v="55"/>
    <n v="233791"/>
  </r>
  <r>
    <x v="113"/>
    <x v="1"/>
    <x v="3"/>
    <x v="56"/>
    <n v="203330"/>
  </r>
  <r>
    <x v="113"/>
    <x v="1"/>
    <x v="3"/>
    <x v="57"/>
    <n v="18616"/>
  </r>
  <r>
    <x v="113"/>
    <x v="1"/>
    <x v="3"/>
    <x v="58"/>
    <n v="195656"/>
  </r>
  <r>
    <x v="113"/>
    <x v="1"/>
    <x v="4"/>
    <x v="59"/>
    <n v="210907"/>
  </r>
  <r>
    <x v="113"/>
    <x v="1"/>
    <x v="4"/>
    <x v="60"/>
    <n v="103852"/>
  </r>
  <r>
    <x v="113"/>
    <x v="1"/>
    <x v="4"/>
    <x v="61"/>
    <n v="165161"/>
  </r>
  <r>
    <x v="113"/>
    <x v="1"/>
    <x v="4"/>
    <x v="62"/>
    <n v="205246"/>
  </r>
  <r>
    <x v="113"/>
    <x v="1"/>
    <x v="4"/>
    <x v="63"/>
    <n v="234602"/>
  </r>
  <r>
    <x v="113"/>
    <x v="1"/>
    <x v="5"/>
    <x v="64"/>
    <n v="121282"/>
  </r>
  <r>
    <x v="113"/>
    <x v="1"/>
    <x v="5"/>
    <x v="65"/>
    <n v="170652"/>
  </r>
  <r>
    <x v="113"/>
    <x v="1"/>
    <x v="5"/>
    <x v="66"/>
    <n v="272117"/>
  </r>
  <r>
    <x v="113"/>
    <x v="1"/>
    <x v="5"/>
    <x v="67"/>
    <n v="255564"/>
  </r>
  <r>
    <x v="113"/>
    <x v="1"/>
    <x v="5"/>
    <x v="68"/>
    <n v="179856"/>
  </r>
  <r>
    <x v="113"/>
    <x v="1"/>
    <x v="6"/>
    <x v="69"/>
    <n v="226694"/>
  </r>
  <r>
    <x v="113"/>
    <x v="1"/>
    <x v="6"/>
    <x v="70"/>
    <n v="57491"/>
  </r>
  <r>
    <x v="113"/>
    <x v="1"/>
    <x v="6"/>
    <x v="71"/>
    <n v="133053"/>
  </r>
  <r>
    <x v="113"/>
    <x v="1"/>
    <x v="6"/>
    <x v="72"/>
    <n v="156165"/>
  </r>
  <r>
    <x v="113"/>
    <x v="1"/>
    <x v="6"/>
    <x v="73"/>
    <n v="93516"/>
  </r>
  <r>
    <x v="113"/>
    <x v="1"/>
    <x v="7"/>
    <x v="74"/>
    <n v="139549"/>
  </r>
  <r>
    <x v="113"/>
    <x v="1"/>
    <x v="8"/>
    <x v="75"/>
    <n v="61900"/>
  </r>
  <r>
    <x v="113"/>
    <x v="1"/>
    <x v="8"/>
    <x v="76"/>
    <n v="226187"/>
  </r>
  <r>
    <x v="113"/>
    <x v="1"/>
    <x v="8"/>
    <x v="77"/>
    <n v="259948"/>
  </r>
  <r>
    <x v="113"/>
    <x v="1"/>
    <x v="8"/>
    <x v="78"/>
    <n v="140618"/>
  </r>
  <r>
    <x v="113"/>
    <x v="1"/>
    <x v="8"/>
    <x v="79"/>
    <n v="59709"/>
  </r>
  <r>
    <x v="113"/>
    <x v="1"/>
    <x v="8"/>
    <x v="80"/>
    <n v="178533"/>
  </r>
  <r>
    <x v="113"/>
    <x v="1"/>
    <x v="8"/>
    <x v="81"/>
    <n v="160753"/>
  </r>
  <r>
    <x v="113"/>
    <x v="1"/>
    <x v="8"/>
    <x v="82"/>
    <n v="131169"/>
  </r>
  <r>
    <x v="113"/>
    <x v="1"/>
    <x v="8"/>
    <x v="83"/>
    <n v="127078"/>
  </r>
  <r>
    <x v="113"/>
    <x v="1"/>
    <x v="8"/>
    <x v="84"/>
    <n v="217596"/>
  </r>
  <r>
    <x v="113"/>
    <x v="1"/>
    <x v="8"/>
    <x v="85"/>
    <n v="249240"/>
  </r>
  <r>
    <x v="113"/>
    <x v="1"/>
    <x v="8"/>
    <x v="86"/>
    <n v="32252"/>
  </r>
  <r>
    <x v="113"/>
    <x v="1"/>
    <x v="8"/>
    <x v="87"/>
    <n v="317783"/>
  </r>
  <r>
    <x v="113"/>
    <x v="1"/>
    <x v="8"/>
    <x v="88"/>
    <n v="359176"/>
  </r>
  <r>
    <x v="113"/>
    <x v="1"/>
    <x v="8"/>
    <x v="89"/>
    <n v="162886"/>
  </r>
  <r>
    <x v="113"/>
    <x v="1"/>
    <x v="8"/>
    <x v="90"/>
    <n v="127894"/>
  </r>
  <r>
    <x v="113"/>
    <x v="1"/>
    <x v="8"/>
    <x v="91"/>
    <n v="201632"/>
  </r>
  <r>
    <x v="113"/>
    <x v="1"/>
    <x v="8"/>
    <x v="92"/>
    <n v="255657"/>
  </r>
  <r>
    <x v="113"/>
    <x v="1"/>
    <x v="8"/>
    <x v="93"/>
    <n v="118732"/>
  </r>
  <r>
    <x v="113"/>
    <x v="1"/>
    <x v="8"/>
    <x v="94"/>
    <n v="231400"/>
  </r>
  <r>
    <x v="113"/>
    <x v="1"/>
    <x v="8"/>
    <x v="95"/>
    <n v="268926"/>
  </r>
  <r>
    <x v="113"/>
    <x v="1"/>
    <x v="8"/>
    <x v="96"/>
    <n v="270815"/>
  </r>
  <r>
    <x v="113"/>
    <x v="1"/>
    <x v="8"/>
    <x v="97"/>
    <n v="123059"/>
  </r>
  <r>
    <x v="113"/>
    <x v="1"/>
    <x v="8"/>
    <x v="98"/>
    <n v="115101"/>
  </r>
  <r>
    <x v="113"/>
    <x v="1"/>
    <x v="8"/>
    <x v="99"/>
    <n v="230422"/>
  </r>
  <r>
    <x v="113"/>
    <x v="1"/>
    <x v="8"/>
    <x v="100"/>
    <n v="139672"/>
  </r>
  <r>
    <x v="113"/>
    <x v="1"/>
    <x v="8"/>
    <x v="101"/>
    <n v="126664"/>
  </r>
  <r>
    <x v="113"/>
    <x v="1"/>
    <x v="8"/>
    <x v="102"/>
    <n v="78123"/>
  </r>
  <r>
    <x v="113"/>
    <x v="1"/>
    <x v="8"/>
    <x v="103"/>
    <n v="75170"/>
  </r>
  <r>
    <x v="113"/>
    <x v="1"/>
    <x v="8"/>
    <x v="104"/>
    <n v="27974"/>
  </r>
  <r>
    <x v="113"/>
    <x v="1"/>
    <x v="8"/>
    <x v="105"/>
    <n v="95466"/>
  </r>
  <r>
    <x v="113"/>
    <x v="1"/>
    <x v="8"/>
    <x v="106"/>
    <n v="239752"/>
  </r>
  <r>
    <x v="113"/>
    <x v="1"/>
    <x v="8"/>
    <x v="107"/>
    <n v="138913"/>
  </r>
  <r>
    <x v="113"/>
    <x v="1"/>
    <x v="8"/>
    <x v="108"/>
    <n v="164523"/>
  </r>
  <r>
    <x v="113"/>
    <x v="1"/>
    <x v="8"/>
    <x v="109"/>
    <n v="109109"/>
  </r>
  <r>
    <x v="113"/>
    <x v="1"/>
    <x v="8"/>
    <x v="110"/>
    <n v="158300"/>
  </r>
  <r>
    <x v="113"/>
    <x v="1"/>
    <x v="8"/>
    <x v="111"/>
    <n v="136299"/>
  </r>
  <r>
    <x v="113"/>
    <x v="1"/>
    <x v="8"/>
    <x v="112"/>
    <n v="210621"/>
  </r>
  <r>
    <x v="113"/>
    <x v="1"/>
    <x v="8"/>
    <x v="113"/>
    <n v="209602"/>
  </r>
  <r>
    <x v="113"/>
    <x v="1"/>
    <x v="8"/>
    <x v="114"/>
    <n v="110705"/>
  </r>
  <r>
    <x v="113"/>
    <x v="1"/>
    <x v="8"/>
    <x v="115"/>
    <n v="206515"/>
  </r>
  <r>
    <x v="113"/>
    <x v="1"/>
    <x v="8"/>
    <x v="116"/>
    <n v="467626"/>
  </r>
  <r>
    <x v="113"/>
    <x v="1"/>
    <x v="9"/>
    <x v="117"/>
    <n v="92361"/>
  </r>
  <r>
    <x v="113"/>
    <x v="1"/>
    <x v="9"/>
    <x v="118"/>
    <n v="23985"/>
  </r>
  <r>
    <x v="113"/>
    <x v="1"/>
    <x v="9"/>
    <x v="119"/>
    <n v="23672"/>
  </r>
  <r>
    <x v="113"/>
    <x v="1"/>
    <x v="9"/>
    <x v="120"/>
    <n v="26482"/>
  </r>
  <r>
    <x v="113"/>
    <x v="1"/>
    <x v="9"/>
    <x v="121"/>
    <n v="50393"/>
  </r>
  <r>
    <x v="113"/>
    <x v="1"/>
    <x v="9"/>
    <x v="122"/>
    <n v="6244"/>
  </r>
  <r>
    <x v="113"/>
    <x v="1"/>
    <x v="9"/>
    <x v="123"/>
    <n v="33127"/>
  </r>
  <r>
    <x v="113"/>
    <x v="1"/>
    <x v="9"/>
    <x v="124"/>
    <n v="18042"/>
  </r>
  <r>
    <x v="113"/>
    <x v="1"/>
    <x v="9"/>
    <x v="125"/>
    <n v="91595"/>
  </r>
  <r>
    <x v="113"/>
    <x v="1"/>
    <x v="9"/>
    <x v="126"/>
    <n v="17240"/>
  </r>
  <r>
    <x v="113"/>
    <x v="1"/>
    <x v="9"/>
    <x v="127"/>
    <n v="20232"/>
  </r>
  <r>
    <x v="113"/>
    <x v="1"/>
    <x v="9"/>
    <x v="128"/>
    <n v="15247"/>
  </r>
  <r>
    <x v="113"/>
    <x v="1"/>
    <x v="9"/>
    <x v="129"/>
    <n v="96490"/>
  </r>
  <r>
    <x v="113"/>
    <x v="1"/>
    <x v="9"/>
    <x v="130"/>
    <n v="9978"/>
  </r>
  <r>
    <x v="113"/>
    <x v="1"/>
    <x v="9"/>
    <x v="131"/>
    <n v="37170"/>
  </r>
  <r>
    <x v="113"/>
    <x v="1"/>
    <x v="9"/>
    <x v="132"/>
    <n v="37737"/>
  </r>
  <r>
    <x v="113"/>
    <x v="1"/>
    <x v="9"/>
    <x v="133"/>
    <n v="8871"/>
  </r>
  <r>
    <x v="113"/>
    <x v="1"/>
    <x v="9"/>
    <x v="134"/>
    <n v="29753"/>
  </r>
  <r>
    <x v="113"/>
    <x v="1"/>
    <x v="10"/>
    <x v="135"/>
    <n v="27874"/>
  </r>
  <r>
    <x v="113"/>
    <x v="1"/>
    <x v="10"/>
    <x v="136"/>
    <n v="19508"/>
  </r>
  <r>
    <x v="113"/>
    <x v="1"/>
    <x v="10"/>
    <x v="137"/>
    <n v="17983"/>
  </r>
  <r>
    <x v="113"/>
    <x v="1"/>
    <x v="10"/>
    <x v="138"/>
    <n v="17297"/>
  </r>
  <r>
    <x v="113"/>
    <x v="1"/>
    <x v="10"/>
    <x v="139"/>
    <n v="33103"/>
  </r>
  <r>
    <x v="113"/>
    <x v="1"/>
    <x v="10"/>
    <x v="140"/>
    <n v="65389"/>
  </r>
  <r>
    <x v="113"/>
    <x v="1"/>
    <x v="10"/>
    <x v="141"/>
    <n v="45083"/>
  </r>
  <r>
    <x v="113"/>
    <x v="1"/>
    <x v="10"/>
    <x v="142"/>
    <n v="21221"/>
  </r>
  <r>
    <x v="113"/>
    <x v="1"/>
    <x v="10"/>
    <x v="143"/>
    <n v="54566"/>
  </r>
  <r>
    <x v="113"/>
    <x v="1"/>
    <x v="10"/>
    <x v="144"/>
    <n v="117276"/>
  </r>
  <r>
    <x v="113"/>
    <x v="1"/>
    <x v="10"/>
    <x v="145"/>
    <n v="124473"/>
  </r>
  <r>
    <x v="113"/>
    <x v="1"/>
    <x v="10"/>
    <x v="146"/>
    <n v="115257"/>
  </r>
  <r>
    <x v="113"/>
    <x v="1"/>
    <x v="10"/>
    <x v="147"/>
    <n v="191454"/>
  </r>
  <r>
    <x v="113"/>
    <x v="1"/>
    <x v="10"/>
    <x v="148"/>
    <n v="68059"/>
  </r>
  <r>
    <x v="113"/>
    <x v="1"/>
    <x v="11"/>
    <x v="149"/>
    <n v="17395"/>
  </r>
  <r>
    <x v="113"/>
    <x v="1"/>
    <x v="11"/>
    <x v="150"/>
    <n v="80459"/>
  </r>
  <r>
    <x v="113"/>
    <x v="1"/>
    <x v="11"/>
    <x v="151"/>
    <n v="35137"/>
  </r>
  <r>
    <x v="113"/>
    <x v="1"/>
    <x v="11"/>
    <x v="152"/>
    <n v="56619"/>
  </r>
  <r>
    <x v="113"/>
    <x v="1"/>
    <x v="11"/>
    <x v="153"/>
    <n v="74151"/>
  </r>
  <r>
    <x v="113"/>
    <x v="1"/>
    <x v="11"/>
    <x v="154"/>
    <n v="44069"/>
  </r>
  <r>
    <x v="113"/>
    <x v="1"/>
    <x v="11"/>
    <x v="155"/>
    <n v="29274"/>
  </r>
  <r>
    <x v="113"/>
    <x v="1"/>
    <x v="11"/>
    <x v="156"/>
    <n v="59498"/>
  </r>
  <r>
    <x v="113"/>
    <x v="1"/>
    <x v="11"/>
    <x v="157"/>
    <n v="28721"/>
  </r>
  <r>
    <x v="113"/>
    <x v="1"/>
    <x v="11"/>
    <x v="158"/>
    <n v="165021"/>
  </r>
  <r>
    <x v="113"/>
    <x v="1"/>
    <x v="11"/>
    <x v="159"/>
    <n v="46621"/>
  </r>
  <r>
    <x v="113"/>
    <x v="1"/>
    <x v="11"/>
    <x v="160"/>
    <n v="172069"/>
  </r>
  <r>
    <x v="113"/>
    <x v="1"/>
    <x v="11"/>
    <x v="161"/>
    <n v="217741"/>
  </r>
  <r>
    <x v="113"/>
    <x v="1"/>
    <x v="11"/>
    <x v="162"/>
    <n v="15223"/>
  </r>
  <r>
    <x v="113"/>
    <x v="1"/>
    <x v="11"/>
    <x v="163"/>
    <n v="43249"/>
  </r>
  <r>
    <x v="113"/>
    <x v="1"/>
    <x v="11"/>
    <x v="164"/>
    <n v="42082"/>
  </r>
  <r>
    <x v="113"/>
    <x v="1"/>
    <x v="12"/>
    <x v="165"/>
    <n v="24893"/>
  </r>
  <r>
    <x v="113"/>
    <x v="1"/>
    <x v="12"/>
    <x v="166"/>
    <n v="85797"/>
  </r>
  <r>
    <x v="113"/>
    <x v="1"/>
    <x v="12"/>
    <x v="167"/>
    <n v="49571"/>
  </r>
  <r>
    <x v="113"/>
    <x v="1"/>
    <x v="12"/>
    <x v="168"/>
    <n v="28726"/>
  </r>
  <r>
    <x v="113"/>
    <x v="1"/>
    <x v="12"/>
    <x v="169"/>
    <n v="12601"/>
  </r>
  <r>
    <x v="113"/>
    <x v="1"/>
    <x v="12"/>
    <x v="170"/>
    <n v="28508"/>
  </r>
  <r>
    <x v="113"/>
    <x v="1"/>
    <x v="12"/>
    <x v="171"/>
    <n v="13701"/>
  </r>
  <r>
    <x v="113"/>
    <x v="1"/>
    <x v="12"/>
    <x v="172"/>
    <n v="91604"/>
  </r>
  <r>
    <x v="113"/>
    <x v="1"/>
    <x v="12"/>
    <x v="173"/>
    <n v="95062"/>
  </r>
  <r>
    <x v="113"/>
    <x v="1"/>
    <x v="12"/>
    <x v="174"/>
    <n v="19705"/>
  </r>
  <r>
    <x v="113"/>
    <x v="1"/>
    <x v="12"/>
    <x v="175"/>
    <n v="7771"/>
  </r>
  <r>
    <x v="113"/>
    <x v="1"/>
    <x v="12"/>
    <x v="176"/>
    <n v="169891"/>
  </r>
  <r>
    <x v="113"/>
    <x v="1"/>
    <x v="12"/>
    <x v="177"/>
    <n v="177774"/>
  </r>
  <r>
    <x v="113"/>
    <x v="1"/>
    <x v="12"/>
    <x v="178"/>
    <n v="36365"/>
  </r>
  <r>
    <x v="113"/>
    <x v="1"/>
    <x v="12"/>
    <x v="179"/>
    <n v="14806"/>
  </r>
  <r>
    <x v="113"/>
    <x v="1"/>
    <x v="13"/>
    <x v="180"/>
    <n v="16328"/>
  </r>
  <r>
    <x v="113"/>
    <x v="1"/>
    <x v="13"/>
    <x v="181"/>
    <n v="21505"/>
  </r>
  <r>
    <x v="113"/>
    <x v="1"/>
    <x v="13"/>
    <x v="182"/>
    <n v="21216"/>
  </r>
  <r>
    <x v="113"/>
    <x v="1"/>
    <x v="13"/>
    <x v="183"/>
    <n v="60535"/>
  </r>
  <r>
    <x v="113"/>
    <x v="1"/>
    <x v="13"/>
    <x v="184"/>
    <n v="22373"/>
  </r>
  <r>
    <x v="113"/>
    <x v="1"/>
    <x v="13"/>
    <x v="185"/>
    <n v="64306"/>
  </r>
  <r>
    <x v="113"/>
    <x v="1"/>
    <x v="13"/>
    <x v="186"/>
    <n v="55320"/>
  </r>
  <r>
    <x v="113"/>
    <x v="1"/>
    <x v="13"/>
    <x v="187"/>
    <n v="93804"/>
  </r>
  <r>
    <x v="113"/>
    <x v="1"/>
    <x v="13"/>
    <x v="188"/>
    <n v="55048"/>
  </r>
  <r>
    <x v="113"/>
    <x v="1"/>
    <x v="13"/>
    <x v="189"/>
    <n v="22117"/>
  </r>
  <r>
    <x v="113"/>
    <x v="1"/>
    <x v="13"/>
    <x v="190"/>
    <n v="89281"/>
  </r>
  <r>
    <x v="113"/>
    <x v="1"/>
    <x v="13"/>
    <x v="191"/>
    <n v="18763"/>
  </r>
  <r>
    <x v="113"/>
    <x v="1"/>
    <x v="13"/>
    <x v="192"/>
    <n v="94964"/>
  </r>
  <r>
    <x v="113"/>
    <x v="1"/>
    <x v="13"/>
    <x v="193"/>
    <n v="24257"/>
  </r>
  <r>
    <x v="113"/>
    <x v="1"/>
    <x v="13"/>
    <x v="194"/>
    <n v="39025"/>
  </r>
  <r>
    <x v="113"/>
    <x v="1"/>
    <x v="13"/>
    <x v="195"/>
    <n v="14174"/>
  </r>
  <r>
    <x v="113"/>
    <x v="1"/>
    <x v="13"/>
    <x v="196"/>
    <n v="36614"/>
  </r>
  <r>
    <x v="113"/>
    <x v="1"/>
    <x v="13"/>
    <x v="197"/>
    <n v="13162"/>
  </r>
  <r>
    <x v="113"/>
    <x v="1"/>
    <x v="13"/>
    <x v="198"/>
    <n v="13272"/>
  </r>
  <r>
    <x v="113"/>
    <x v="1"/>
    <x v="13"/>
    <x v="199"/>
    <n v="20251"/>
  </r>
  <r>
    <x v="113"/>
    <x v="1"/>
    <x v="13"/>
    <x v="200"/>
    <n v="26463"/>
  </r>
  <r>
    <x v="113"/>
    <x v="1"/>
    <x v="13"/>
    <x v="201"/>
    <n v="38370"/>
  </r>
  <r>
    <x v="113"/>
    <x v="1"/>
    <x v="14"/>
    <x v="202"/>
    <n v="156158"/>
  </r>
  <r>
    <x v="113"/>
    <x v="1"/>
    <x v="14"/>
    <x v="203"/>
    <n v="142372"/>
  </r>
  <r>
    <x v="113"/>
    <x v="1"/>
    <x v="14"/>
    <x v="204"/>
    <n v="27005"/>
  </r>
  <r>
    <x v="113"/>
    <x v="1"/>
    <x v="14"/>
    <x v="205"/>
    <n v="120277"/>
  </r>
  <r>
    <x v="113"/>
    <x v="1"/>
    <x v="14"/>
    <x v="206"/>
    <n v="22130"/>
  </r>
  <r>
    <x v="113"/>
    <x v="1"/>
    <x v="14"/>
    <x v="207"/>
    <n v="50457"/>
  </r>
  <r>
    <x v="113"/>
    <x v="1"/>
    <x v="14"/>
    <x v="208"/>
    <n v="30288"/>
  </r>
  <r>
    <x v="113"/>
    <x v="1"/>
    <x v="14"/>
    <x v="209"/>
    <n v="12101"/>
  </r>
  <r>
    <x v="113"/>
    <x v="1"/>
    <x v="14"/>
    <x v="210"/>
    <n v="38556"/>
  </r>
  <r>
    <x v="113"/>
    <x v="1"/>
    <x v="14"/>
    <x v="211"/>
    <n v="33370"/>
  </r>
  <r>
    <x v="113"/>
    <x v="1"/>
    <x v="14"/>
    <x v="212"/>
    <n v="55072"/>
  </r>
  <r>
    <x v="113"/>
    <x v="1"/>
    <x v="14"/>
    <x v="213"/>
    <n v="23102"/>
  </r>
  <r>
    <x v="113"/>
    <x v="1"/>
    <x v="14"/>
    <x v="214"/>
    <n v="4423"/>
  </r>
  <r>
    <x v="113"/>
    <x v="1"/>
    <x v="14"/>
    <x v="215"/>
    <n v="30761"/>
  </r>
  <r>
    <x v="113"/>
    <x v="1"/>
    <x v="14"/>
    <x v="216"/>
    <n v="53707"/>
  </r>
  <r>
    <x v="113"/>
    <x v="1"/>
    <x v="14"/>
    <x v="217"/>
    <n v="22393"/>
  </r>
  <r>
    <x v="113"/>
    <x v="1"/>
    <x v="14"/>
    <x v="218"/>
    <n v="1875"/>
  </r>
  <r>
    <x v="113"/>
    <x v="1"/>
    <x v="14"/>
    <x v="219"/>
    <n v="17657"/>
  </r>
  <r>
    <x v="113"/>
    <x v="1"/>
    <x v="14"/>
    <x v="220"/>
    <n v="18529"/>
  </r>
  <r>
    <x v="113"/>
    <x v="1"/>
    <x v="14"/>
    <x v="221"/>
    <n v="40922"/>
  </r>
  <r>
    <x v="113"/>
    <x v="1"/>
    <x v="14"/>
    <x v="222"/>
    <n v="11484"/>
  </r>
  <r>
    <x v="113"/>
    <x v="1"/>
    <x v="14"/>
    <x v="223"/>
    <n v="90349"/>
  </r>
  <r>
    <x v="113"/>
    <x v="1"/>
    <x v="14"/>
    <x v="224"/>
    <n v="131281"/>
  </r>
  <r>
    <x v="113"/>
    <x v="1"/>
    <x v="14"/>
    <x v="225"/>
    <n v="132280"/>
  </r>
  <r>
    <x v="113"/>
    <x v="1"/>
    <x v="15"/>
    <x v="226"/>
    <n v="60558"/>
  </r>
  <r>
    <x v="113"/>
    <x v="1"/>
    <x v="15"/>
    <x v="227"/>
    <n v="17612"/>
  </r>
  <r>
    <x v="113"/>
    <x v="1"/>
    <x v="15"/>
    <x v="228"/>
    <n v="36432"/>
  </r>
  <r>
    <x v="113"/>
    <x v="1"/>
    <x v="15"/>
    <x v="229"/>
    <n v="187339"/>
  </r>
  <r>
    <x v="113"/>
    <x v="1"/>
    <x v="15"/>
    <x v="230"/>
    <n v="25767"/>
  </r>
  <r>
    <x v="113"/>
    <x v="1"/>
    <x v="15"/>
    <x v="231"/>
    <n v="50476"/>
  </r>
  <r>
    <x v="113"/>
    <x v="1"/>
    <x v="15"/>
    <x v="232"/>
    <n v="53792"/>
  </r>
  <r>
    <x v="113"/>
    <x v="1"/>
    <x v="15"/>
    <x v="233"/>
    <n v="23990"/>
  </r>
  <r>
    <x v="113"/>
    <x v="1"/>
    <x v="15"/>
    <x v="234"/>
    <n v="150638"/>
  </r>
  <r>
    <x v="113"/>
    <x v="1"/>
    <x v="15"/>
    <x v="235"/>
    <n v="16582"/>
  </r>
  <r>
    <x v="113"/>
    <x v="1"/>
    <x v="15"/>
    <x v="236"/>
    <n v="92702"/>
  </r>
  <r>
    <x v="113"/>
    <x v="1"/>
    <x v="15"/>
    <x v="237"/>
    <n v="37264"/>
  </r>
  <r>
    <x v="113"/>
    <x v="1"/>
    <x v="15"/>
    <x v="238"/>
    <n v="119601"/>
  </r>
  <r>
    <x v="113"/>
    <x v="1"/>
    <x v="15"/>
    <x v="239"/>
    <n v="100480"/>
  </r>
  <r>
    <x v="113"/>
    <x v="1"/>
    <x v="15"/>
    <x v="240"/>
    <n v="184121"/>
  </r>
  <r>
    <x v="113"/>
    <x v="1"/>
    <x v="15"/>
    <x v="241"/>
    <n v="160365"/>
  </r>
  <r>
    <x v="113"/>
    <x v="1"/>
    <x v="15"/>
    <x v="242"/>
    <n v="67167"/>
  </r>
  <r>
    <x v="113"/>
    <x v="1"/>
    <x v="15"/>
    <x v="243"/>
    <n v="50108"/>
  </r>
  <r>
    <x v="113"/>
    <x v="1"/>
    <x v="15"/>
    <x v="244"/>
    <n v="30519"/>
  </r>
  <r>
    <x v="113"/>
    <x v="1"/>
    <x v="15"/>
    <x v="245"/>
    <n v="50765"/>
  </r>
  <r>
    <x v="113"/>
    <x v="1"/>
    <x v="15"/>
    <x v="246"/>
    <n v="13642"/>
  </r>
  <r>
    <x v="113"/>
    <x v="1"/>
    <x v="15"/>
    <x v="247"/>
    <n v="21128"/>
  </r>
  <r>
    <x v="113"/>
    <x v="1"/>
    <x v="16"/>
    <x v="248"/>
    <n v="133673"/>
  </r>
  <r>
    <x v="113"/>
    <x v="1"/>
    <x v="16"/>
    <x v="249"/>
    <n v="193077"/>
  </r>
  <r>
    <x v="114"/>
    <x v="0"/>
    <x v="0"/>
    <x v="0"/>
    <n v="805016"/>
  </r>
  <r>
    <x v="114"/>
    <x v="0"/>
    <x v="0"/>
    <x v="1"/>
    <n v="669350"/>
  </r>
  <r>
    <x v="114"/>
    <x v="0"/>
    <x v="0"/>
    <x v="2"/>
    <n v="443005"/>
  </r>
  <r>
    <x v="114"/>
    <x v="0"/>
    <x v="0"/>
    <x v="3"/>
    <n v="816352"/>
  </r>
  <r>
    <x v="114"/>
    <x v="0"/>
    <x v="0"/>
    <x v="4"/>
    <n v="710527"/>
  </r>
  <r>
    <x v="114"/>
    <x v="0"/>
    <x v="0"/>
    <x v="5"/>
    <n v="501662"/>
  </r>
  <r>
    <x v="114"/>
    <x v="0"/>
    <x v="0"/>
    <x v="6"/>
    <n v="593564"/>
  </r>
  <r>
    <x v="114"/>
    <x v="0"/>
    <x v="0"/>
    <x v="7"/>
    <n v="351886"/>
  </r>
  <r>
    <x v="114"/>
    <x v="0"/>
    <x v="0"/>
    <x v="8"/>
    <n v="822543"/>
  </r>
  <r>
    <x v="114"/>
    <x v="0"/>
    <x v="0"/>
    <x v="9"/>
    <n v="459354"/>
  </r>
  <r>
    <x v="114"/>
    <x v="0"/>
    <x v="0"/>
    <x v="10"/>
    <n v="508961"/>
  </r>
  <r>
    <x v="114"/>
    <x v="0"/>
    <x v="0"/>
    <x v="11"/>
    <n v="532438"/>
  </r>
  <r>
    <x v="114"/>
    <x v="0"/>
    <x v="0"/>
    <x v="12"/>
    <n v="518983"/>
  </r>
  <r>
    <x v="114"/>
    <x v="0"/>
    <x v="0"/>
    <x v="13"/>
    <n v="409138"/>
  </r>
  <r>
    <x v="114"/>
    <x v="0"/>
    <x v="0"/>
    <x v="14"/>
    <n v="581234"/>
  </r>
  <r>
    <x v="114"/>
    <x v="0"/>
    <x v="0"/>
    <x v="15"/>
    <n v="412700"/>
  </r>
  <r>
    <x v="114"/>
    <x v="0"/>
    <x v="0"/>
    <x v="16"/>
    <n v="624495"/>
  </r>
  <r>
    <x v="114"/>
    <x v="0"/>
    <x v="0"/>
    <x v="17"/>
    <n v="977143"/>
  </r>
  <r>
    <x v="114"/>
    <x v="0"/>
    <x v="0"/>
    <x v="18"/>
    <n v="654921"/>
  </r>
  <r>
    <x v="114"/>
    <x v="0"/>
    <x v="0"/>
    <x v="19"/>
    <n v="572361"/>
  </r>
  <r>
    <x v="114"/>
    <x v="0"/>
    <x v="0"/>
    <x v="20"/>
    <n v="297852"/>
  </r>
  <r>
    <x v="114"/>
    <x v="0"/>
    <x v="0"/>
    <x v="21"/>
    <n v="658038"/>
  </r>
  <r>
    <x v="114"/>
    <x v="0"/>
    <x v="0"/>
    <x v="22"/>
    <n v="210337"/>
  </r>
  <r>
    <x v="114"/>
    <x v="0"/>
    <x v="0"/>
    <x v="23"/>
    <n v="181857"/>
  </r>
  <r>
    <x v="114"/>
    <x v="0"/>
    <x v="0"/>
    <x v="24"/>
    <n v="575078"/>
  </r>
  <r>
    <x v="114"/>
    <x v="0"/>
    <x v="1"/>
    <x v="25"/>
    <n v="116778"/>
  </r>
  <r>
    <x v="114"/>
    <x v="0"/>
    <x v="1"/>
    <x v="26"/>
    <n v="391245"/>
  </r>
  <r>
    <x v="114"/>
    <x v="0"/>
    <x v="1"/>
    <x v="27"/>
    <n v="166449"/>
  </r>
  <r>
    <x v="114"/>
    <x v="0"/>
    <x v="1"/>
    <x v="28"/>
    <n v="453908"/>
  </r>
  <r>
    <x v="114"/>
    <x v="0"/>
    <x v="1"/>
    <x v="29"/>
    <n v="125988"/>
  </r>
  <r>
    <x v="114"/>
    <x v="0"/>
    <x v="1"/>
    <x v="30"/>
    <n v="375997"/>
  </r>
  <r>
    <x v="114"/>
    <x v="0"/>
    <x v="1"/>
    <x v="31"/>
    <n v="584366"/>
  </r>
  <r>
    <x v="114"/>
    <x v="0"/>
    <x v="1"/>
    <x v="32"/>
    <n v="441321"/>
  </r>
  <r>
    <x v="114"/>
    <x v="0"/>
    <x v="1"/>
    <x v="33"/>
    <n v="348379"/>
  </r>
  <r>
    <x v="114"/>
    <x v="0"/>
    <x v="1"/>
    <x v="34"/>
    <n v="504896"/>
  </r>
  <r>
    <x v="114"/>
    <x v="0"/>
    <x v="1"/>
    <x v="35"/>
    <n v="170565"/>
  </r>
  <r>
    <x v="114"/>
    <x v="0"/>
    <x v="1"/>
    <x v="36"/>
    <n v="255677"/>
  </r>
  <r>
    <x v="114"/>
    <x v="0"/>
    <x v="1"/>
    <x v="37"/>
    <n v="280271"/>
  </r>
  <r>
    <x v="114"/>
    <x v="0"/>
    <x v="1"/>
    <x v="38"/>
    <n v="195085"/>
  </r>
  <r>
    <x v="114"/>
    <x v="0"/>
    <x v="1"/>
    <x v="39"/>
    <n v="55315"/>
  </r>
  <r>
    <x v="114"/>
    <x v="0"/>
    <x v="1"/>
    <x v="40"/>
    <n v="682767"/>
  </r>
  <r>
    <x v="114"/>
    <x v="0"/>
    <x v="2"/>
    <x v="41"/>
    <n v="208009"/>
  </r>
  <r>
    <x v="114"/>
    <x v="0"/>
    <x v="2"/>
    <x v="42"/>
    <n v="932859"/>
  </r>
  <r>
    <x v="114"/>
    <x v="0"/>
    <x v="2"/>
    <x v="43"/>
    <n v="231710"/>
  </r>
  <r>
    <x v="114"/>
    <x v="0"/>
    <x v="2"/>
    <x v="44"/>
    <n v="471707"/>
  </r>
  <r>
    <x v="114"/>
    <x v="0"/>
    <x v="2"/>
    <x v="45"/>
    <n v="686273"/>
  </r>
  <r>
    <x v="114"/>
    <x v="0"/>
    <x v="2"/>
    <x v="46"/>
    <n v="286275"/>
  </r>
  <r>
    <x v="114"/>
    <x v="0"/>
    <x v="2"/>
    <x v="47"/>
    <n v="656857"/>
  </r>
  <r>
    <x v="114"/>
    <x v="0"/>
    <x v="2"/>
    <x v="48"/>
    <n v="111742"/>
  </r>
  <r>
    <x v="114"/>
    <x v="0"/>
    <x v="3"/>
    <x v="49"/>
    <n v="80157"/>
  </r>
  <r>
    <x v="114"/>
    <x v="0"/>
    <x v="3"/>
    <x v="50"/>
    <n v="470518"/>
  </r>
  <r>
    <x v="114"/>
    <x v="0"/>
    <x v="3"/>
    <x v="51"/>
    <n v="808002"/>
  </r>
  <r>
    <x v="114"/>
    <x v="0"/>
    <x v="3"/>
    <x v="52"/>
    <n v="100721"/>
  </r>
  <r>
    <x v="114"/>
    <x v="0"/>
    <x v="3"/>
    <x v="53"/>
    <n v="584354"/>
  </r>
  <r>
    <x v="114"/>
    <x v="0"/>
    <x v="3"/>
    <x v="54"/>
    <n v="794083"/>
  </r>
  <r>
    <x v="114"/>
    <x v="0"/>
    <x v="3"/>
    <x v="55"/>
    <n v="746042"/>
  </r>
  <r>
    <x v="114"/>
    <x v="0"/>
    <x v="3"/>
    <x v="56"/>
    <n v="507446"/>
  </r>
  <r>
    <x v="114"/>
    <x v="0"/>
    <x v="3"/>
    <x v="57"/>
    <n v="16664"/>
  </r>
  <r>
    <x v="114"/>
    <x v="0"/>
    <x v="3"/>
    <x v="58"/>
    <n v="145545"/>
  </r>
  <r>
    <x v="114"/>
    <x v="0"/>
    <x v="4"/>
    <x v="59"/>
    <n v="671229"/>
  </r>
  <r>
    <x v="114"/>
    <x v="0"/>
    <x v="4"/>
    <x v="60"/>
    <n v="312484"/>
  </r>
  <r>
    <x v="114"/>
    <x v="0"/>
    <x v="4"/>
    <x v="61"/>
    <n v="158139"/>
  </r>
  <r>
    <x v="114"/>
    <x v="0"/>
    <x v="4"/>
    <x v="62"/>
    <n v="711752"/>
  </r>
  <r>
    <x v="114"/>
    <x v="0"/>
    <x v="4"/>
    <x v="63"/>
    <n v="469489"/>
  </r>
  <r>
    <x v="114"/>
    <x v="0"/>
    <x v="5"/>
    <x v="64"/>
    <n v="270831"/>
  </r>
  <r>
    <x v="114"/>
    <x v="0"/>
    <x v="5"/>
    <x v="65"/>
    <n v="344047"/>
  </r>
  <r>
    <x v="114"/>
    <x v="0"/>
    <x v="5"/>
    <x v="66"/>
    <n v="739005"/>
  </r>
  <r>
    <x v="114"/>
    <x v="0"/>
    <x v="5"/>
    <x v="67"/>
    <n v="466783"/>
  </r>
  <r>
    <x v="114"/>
    <x v="0"/>
    <x v="5"/>
    <x v="68"/>
    <n v="365298"/>
  </r>
  <r>
    <x v="114"/>
    <x v="0"/>
    <x v="6"/>
    <x v="69"/>
    <n v="570896"/>
  </r>
  <r>
    <x v="114"/>
    <x v="0"/>
    <x v="6"/>
    <x v="70"/>
    <n v="302620"/>
  </r>
  <r>
    <x v="114"/>
    <x v="0"/>
    <x v="6"/>
    <x v="71"/>
    <n v="263244"/>
  </r>
  <r>
    <x v="114"/>
    <x v="0"/>
    <x v="6"/>
    <x v="72"/>
    <n v="274843"/>
  </r>
  <r>
    <x v="114"/>
    <x v="0"/>
    <x v="6"/>
    <x v="73"/>
    <n v="348243"/>
  </r>
  <r>
    <x v="114"/>
    <x v="0"/>
    <x v="7"/>
    <x v="74"/>
    <n v="404954"/>
  </r>
  <r>
    <x v="114"/>
    <x v="0"/>
    <x v="8"/>
    <x v="75"/>
    <n v="65887"/>
  </r>
  <r>
    <x v="114"/>
    <x v="0"/>
    <x v="8"/>
    <x v="76"/>
    <n v="622788"/>
  </r>
  <r>
    <x v="114"/>
    <x v="0"/>
    <x v="8"/>
    <x v="77"/>
    <n v="386148"/>
  </r>
  <r>
    <x v="114"/>
    <x v="0"/>
    <x v="8"/>
    <x v="78"/>
    <n v="384564"/>
  </r>
  <r>
    <x v="114"/>
    <x v="0"/>
    <x v="8"/>
    <x v="79"/>
    <n v="97690"/>
  </r>
  <r>
    <x v="114"/>
    <x v="0"/>
    <x v="8"/>
    <x v="80"/>
    <n v="522630"/>
  </r>
  <r>
    <x v="114"/>
    <x v="0"/>
    <x v="8"/>
    <x v="81"/>
    <n v="395085"/>
  </r>
  <r>
    <x v="114"/>
    <x v="0"/>
    <x v="8"/>
    <x v="82"/>
    <n v="270184"/>
  </r>
  <r>
    <x v="114"/>
    <x v="0"/>
    <x v="8"/>
    <x v="83"/>
    <n v="428055"/>
  </r>
  <r>
    <x v="114"/>
    <x v="0"/>
    <x v="8"/>
    <x v="84"/>
    <n v="512135"/>
  </r>
  <r>
    <x v="114"/>
    <x v="0"/>
    <x v="8"/>
    <x v="85"/>
    <n v="778810"/>
  </r>
  <r>
    <x v="114"/>
    <x v="0"/>
    <x v="8"/>
    <x v="86"/>
    <n v="144125"/>
  </r>
  <r>
    <x v="114"/>
    <x v="0"/>
    <x v="8"/>
    <x v="87"/>
    <n v="1343583"/>
  </r>
  <r>
    <x v="114"/>
    <x v="0"/>
    <x v="8"/>
    <x v="88"/>
    <n v="742413"/>
  </r>
  <r>
    <x v="114"/>
    <x v="0"/>
    <x v="8"/>
    <x v="89"/>
    <n v="344698"/>
  </r>
  <r>
    <x v="114"/>
    <x v="0"/>
    <x v="8"/>
    <x v="90"/>
    <n v="321976"/>
  </r>
  <r>
    <x v="114"/>
    <x v="0"/>
    <x v="8"/>
    <x v="91"/>
    <n v="462728"/>
  </r>
  <r>
    <x v="114"/>
    <x v="0"/>
    <x v="8"/>
    <x v="92"/>
    <n v="470671"/>
  </r>
  <r>
    <x v="114"/>
    <x v="0"/>
    <x v="8"/>
    <x v="93"/>
    <n v="408192"/>
  </r>
  <r>
    <x v="114"/>
    <x v="0"/>
    <x v="8"/>
    <x v="94"/>
    <n v="263567"/>
  </r>
  <r>
    <x v="114"/>
    <x v="0"/>
    <x v="8"/>
    <x v="95"/>
    <n v="641252"/>
  </r>
  <r>
    <x v="114"/>
    <x v="0"/>
    <x v="8"/>
    <x v="96"/>
    <n v="552800"/>
  </r>
  <r>
    <x v="114"/>
    <x v="0"/>
    <x v="8"/>
    <x v="97"/>
    <n v="502497"/>
  </r>
  <r>
    <x v="114"/>
    <x v="0"/>
    <x v="8"/>
    <x v="98"/>
    <n v="276298"/>
  </r>
  <r>
    <x v="114"/>
    <x v="0"/>
    <x v="8"/>
    <x v="99"/>
    <n v="526826"/>
  </r>
  <r>
    <x v="114"/>
    <x v="0"/>
    <x v="8"/>
    <x v="100"/>
    <n v="367900"/>
  </r>
  <r>
    <x v="114"/>
    <x v="0"/>
    <x v="8"/>
    <x v="101"/>
    <n v="280050"/>
  </r>
  <r>
    <x v="114"/>
    <x v="0"/>
    <x v="8"/>
    <x v="102"/>
    <n v="128722"/>
  </r>
  <r>
    <x v="114"/>
    <x v="0"/>
    <x v="8"/>
    <x v="103"/>
    <n v="151144"/>
  </r>
  <r>
    <x v="114"/>
    <x v="0"/>
    <x v="8"/>
    <x v="104"/>
    <n v="57269"/>
  </r>
  <r>
    <x v="114"/>
    <x v="0"/>
    <x v="8"/>
    <x v="105"/>
    <n v="265952"/>
  </r>
  <r>
    <x v="114"/>
    <x v="0"/>
    <x v="8"/>
    <x v="106"/>
    <n v="503715"/>
  </r>
  <r>
    <x v="114"/>
    <x v="0"/>
    <x v="8"/>
    <x v="107"/>
    <n v="441034"/>
  </r>
  <r>
    <x v="114"/>
    <x v="0"/>
    <x v="8"/>
    <x v="108"/>
    <n v="316506"/>
  </r>
  <r>
    <x v="114"/>
    <x v="0"/>
    <x v="8"/>
    <x v="109"/>
    <n v="175540"/>
  </r>
  <r>
    <x v="114"/>
    <x v="0"/>
    <x v="8"/>
    <x v="110"/>
    <n v="627963"/>
  </r>
  <r>
    <x v="114"/>
    <x v="0"/>
    <x v="8"/>
    <x v="111"/>
    <n v="319250"/>
  </r>
  <r>
    <x v="114"/>
    <x v="0"/>
    <x v="8"/>
    <x v="112"/>
    <n v="610242"/>
  </r>
  <r>
    <x v="114"/>
    <x v="0"/>
    <x v="8"/>
    <x v="113"/>
    <n v="699526"/>
  </r>
  <r>
    <x v="114"/>
    <x v="0"/>
    <x v="8"/>
    <x v="114"/>
    <n v="225995"/>
  </r>
  <r>
    <x v="114"/>
    <x v="0"/>
    <x v="8"/>
    <x v="115"/>
    <n v="319827"/>
  </r>
  <r>
    <x v="114"/>
    <x v="0"/>
    <x v="8"/>
    <x v="116"/>
    <n v="941011"/>
  </r>
  <r>
    <x v="114"/>
    <x v="0"/>
    <x v="9"/>
    <x v="117"/>
    <n v="390785"/>
  </r>
  <r>
    <x v="114"/>
    <x v="0"/>
    <x v="9"/>
    <x v="118"/>
    <n v="33638"/>
  </r>
  <r>
    <x v="114"/>
    <x v="0"/>
    <x v="9"/>
    <x v="119"/>
    <n v="135902"/>
  </r>
  <r>
    <x v="114"/>
    <x v="0"/>
    <x v="9"/>
    <x v="120"/>
    <n v="99322"/>
  </r>
  <r>
    <x v="114"/>
    <x v="0"/>
    <x v="9"/>
    <x v="121"/>
    <n v="133990"/>
  </r>
  <r>
    <x v="114"/>
    <x v="0"/>
    <x v="9"/>
    <x v="122"/>
    <n v="25755"/>
  </r>
  <r>
    <x v="114"/>
    <x v="0"/>
    <x v="9"/>
    <x v="123"/>
    <n v="31242"/>
  </r>
  <r>
    <x v="114"/>
    <x v="0"/>
    <x v="9"/>
    <x v="124"/>
    <n v="39759"/>
  </r>
  <r>
    <x v="114"/>
    <x v="0"/>
    <x v="9"/>
    <x v="125"/>
    <n v="600865"/>
  </r>
  <r>
    <x v="114"/>
    <x v="0"/>
    <x v="9"/>
    <x v="126"/>
    <n v="37359"/>
  </r>
  <r>
    <x v="114"/>
    <x v="0"/>
    <x v="9"/>
    <x v="127"/>
    <n v="40731"/>
  </r>
  <r>
    <x v="114"/>
    <x v="0"/>
    <x v="9"/>
    <x v="128"/>
    <n v="58005"/>
  </r>
  <r>
    <x v="114"/>
    <x v="0"/>
    <x v="9"/>
    <x v="129"/>
    <n v="545602"/>
  </r>
  <r>
    <x v="114"/>
    <x v="0"/>
    <x v="9"/>
    <x v="130"/>
    <n v="74059"/>
  </r>
  <r>
    <x v="114"/>
    <x v="0"/>
    <x v="9"/>
    <x v="131"/>
    <n v="40299"/>
  </r>
  <r>
    <x v="114"/>
    <x v="0"/>
    <x v="9"/>
    <x v="132"/>
    <n v="78310"/>
  </r>
  <r>
    <x v="114"/>
    <x v="0"/>
    <x v="9"/>
    <x v="133"/>
    <n v="28691"/>
  </r>
  <r>
    <x v="114"/>
    <x v="0"/>
    <x v="9"/>
    <x v="134"/>
    <n v="47236"/>
  </r>
  <r>
    <x v="114"/>
    <x v="0"/>
    <x v="10"/>
    <x v="135"/>
    <n v="43452"/>
  </r>
  <r>
    <x v="114"/>
    <x v="0"/>
    <x v="10"/>
    <x v="136"/>
    <n v="33557"/>
  </r>
  <r>
    <x v="114"/>
    <x v="0"/>
    <x v="10"/>
    <x v="137"/>
    <n v="38217"/>
  </r>
  <r>
    <x v="114"/>
    <x v="0"/>
    <x v="10"/>
    <x v="138"/>
    <n v="58252"/>
  </r>
  <r>
    <x v="114"/>
    <x v="0"/>
    <x v="10"/>
    <x v="139"/>
    <n v="57930"/>
  </r>
  <r>
    <x v="114"/>
    <x v="0"/>
    <x v="10"/>
    <x v="140"/>
    <n v="119610"/>
  </r>
  <r>
    <x v="114"/>
    <x v="0"/>
    <x v="10"/>
    <x v="141"/>
    <n v="236203"/>
  </r>
  <r>
    <x v="114"/>
    <x v="0"/>
    <x v="10"/>
    <x v="142"/>
    <n v="35290"/>
  </r>
  <r>
    <x v="114"/>
    <x v="0"/>
    <x v="10"/>
    <x v="143"/>
    <n v="88958"/>
  </r>
  <r>
    <x v="114"/>
    <x v="0"/>
    <x v="10"/>
    <x v="144"/>
    <n v="248410"/>
  </r>
  <r>
    <x v="114"/>
    <x v="0"/>
    <x v="10"/>
    <x v="145"/>
    <n v="284496"/>
  </r>
  <r>
    <x v="114"/>
    <x v="0"/>
    <x v="10"/>
    <x v="146"/>
    <n v="234115"/>
  </r>
  <r>
    <x v="114"/>
    <x v="0"/>
    <x v="10"/>
    <x v="147"/>
    <n v="361347"/>
  </r>
  <r>
    <x v="114"/>
    <x v="0"/>
    <x v="10"/>
    <x v="148"/>
    <n v="377132"/>
  </r>
  <r>
    <x v="114"/>
    <x v="0"/>
    <x v="11"/>
    <x v="149"/>
    <n v="49669"/>
  </r>
  <r>
    <x v="114"/>
    <x v="0"/>
    <x v="11"/>
    <x v="150"/>
    <n v="166198"/>
  </r>
  <r>
    <x v="114"/>
    <x v="0"/>
    <x v="11"/>
    <x v="151"/>
    <n v="67287"/>
  </r>
  <r>
    <x v="114"/>
    <x v="0"/>
    <x v="11"/>
    <x v="152"/>
    <n v="177299"/>
  </r>
  <r>
    <x v="114"/>
    <x v="0"/>
    <x v="11"/>
    <x v="153"/>
    <n v="253861"/>
  </r>
  <r>
    <x v="114"/>
    <x v="0"/>
    <x v="11"/>
    <x v="154"/>
    <n v="165504"/>
  </r>
  <r>
    <x v="114"/>
    <x v="0"/>
    <x v="11"/>
    <x v="155"/>
    <n v="87197"/>
  </r>
  <r>
    <x v="114"/>
    <x v="0"/>
    <x v="11"/>
    <x v="156"/>
    <n v="278428"/>
  </r>
  <r>
    <x v="114"/>
    <x v="0"/>
    <x v="11"/>
    <x v="157"/>
    <n v="70761"/>
  </r>
  <r>
    <x v="114"/>
    <x v="0"/>
    <x v="11"/>
    <x v="158"/>
    <n v="468929"/>
  </r>
  <r>
    <x v="114"/>
    <x v="0"/>
    <x v="11"/>
    <x v="159"/>
    <n v="103642"/>
  </r>
  <r>
    <x v="114"/>
    <x v="0"/>
    <x v="11"/>
    <x v="160"/>
    <n v="381231"/>
  </r>
  <r>
    <x v="114"/>
    <x v="0"/>
    <x v="11"/>
    <x v="161"/>
    <n v="500030"/>
  </r>
  <r>
    <x v="114"/>
    <x v="0"/>
    <x v="11"/>
    <x v="162"/>
    <n v="36323"/>
  </r>
  <r>
    <x v="114"/>
    <x v="0"/>
    <x v="11"/>
    <x v="163"/>
    <n v="70191"/>
  </r>
  <r>
    <x v="114"/>
    <x v="0"/>
    <x v="11"/>
    <x v="164"/>
    <n v="124201"/>
  </r>
  <r>
    <x v="114"/>
    <x v="0"/>
    <x v="12"/>
    <x v="165"/>
    <n v="68930"/>
  </r>
  <r>
    <x v="114"/>
    <x v="0"/>
    <x v="12"/>
    <x v="166"/>
    <n v="497187"/>
  </r>
  <r>
    <x v="114"/>
    <x v="0"/>
    <x v="12"/>
    <x v="167"/>
    <n v="127260"/>
  </r>
  <r>
    <x v="114"/>
    <x v="0"/>
    <x v="12"/>
    <x v="168"/>
    <n v="137549"/>
  </r>
  <r>
    <x v="114"/>
    <x v="0"/>
    <x v="12"/>
    <x v="169"/>
    <n v="25995"/>
  </r>
  <r>
    <x v="114"/>
    <x v="0"/>
    <x v="12"/>
    <x v="170"/>
    <n v="66677"/>
  </r>
  <r>
    <x v="114"/>
    <x v="0"/>
    <x v="12"/>
    <x v="171"/>
    <n v="31257"/>
  </r>
  <r>
    <x v="114"/>
    <x v="0"/>
    <x v="12"/>
    <x v="172"/>
    <n v="104365"/>
  </r>
  <r>
    <x v="114"/>
    <x v="0"/>
    <x v="12"/>
    <x v="173"/>
    <n v="543866"/>
  </r>
  <r>
    <x v="114"/>
    <x v="0"/>
    <x v="12"/>
    <x v="174"/>
    <n v="27933"/>
  </r>
  <r>
    <x v="114"/>
    <x v="0"/>
    <x v="12"/>
    <x v="175"/>
    <n v="24275"/>
  </r>
  <r>
    <x v="114"/>
    <x v="0"/>
    <x v="12"/>
    <x v="176"/>
    <n v="446567"/>
  </r>
  <r>
    <x v="114"/>
    <x v="0"/>
    <x v="12"/>
    <x v="177"/>
    <n v="607079"/>
  </r>
  <r>
    <x v="114"/>
    <x v="0"/>
    <x v="12"/>
    <x v="178"/>
    <n v="178158"/>
  </r>
  <r>
    <x v="114"/>
    <x v="0"/>
    <x v="12"/>
    <x v="179"/>
    <n v="23883"/>
  </r>
  <r>
    <x v="114"/>
    <x v="0"/>
    <x v="13"/>
    <x v="180"/>
    <n v="42679"/>
  </r>
  <r>
    <x v="114"/>
    <x v="0"/>
    <x v="13"/>
    <x v="181"/>
    <n v="79307"/>
  </r>
  <r>
    <x v="114"/>
    <x v="0"/>
    <x v="13"/>
    <x v="182"/>
    <n v="34322"/>
  </r>
  <r>
    <x v="114"/>
    <x v="0"/>
    <x v="13"/>
    <x v="183"/>
    <n v="190814"/>
  </r>
  <r>
    <x v="114"/>
    <x v="0"/>
    <x v="13"/>
    <x v="184"/>
    <n v="33001"/>
  </r>
  <r>
    <x v="114"/>
    <x v="0"/>
    <x v="13"/>
    <x v="185"/>
    <n v="153225"/>
  </r>
  <r>
    <x v="114"/>
    <x v="0"/>
    <x v="13"/>
    <x v="186"/>
    <n v="53561"/>
  </r>
  <r>
    <x v="114"/>
    <x v="0"/>
    <x v="13"/>
    <x v="187"/>
    <n v="437420"/>
  </r>
  <r>
    <x v="114"/>
    <x v="0"/>
    <x v="13"/>
    <x v="188"/>
    <n v="98131"/>
  </r>
  <r>
    <x v="114"/>
    <x v="0"/>
    <x v="13"/>
    <x v="189"/>
    <n v="46766"/>
  </r>
  <r>
    <x v="114"/>
    <x v="0"/>
    <x v="13"/>
    <x v="190"/>
    <n v="441310"/>
  </r>
  <r>
    <x v="114"/>
    <x v="0"/>
    <x v="13"/>
    <x v="191"/>
    <n v="35235"/>
  </r>
  <r>
    <x v="114"/>
    <x v="0"/>
    <x v="13"/>
    <x v="192"/>
    <n v="525484"/>
  </r>
  <r>
    <x v="114"/>
    <x v="0"/>
    <x v="13"/>
    <x v="193"/>
    <n v="64442"/>
  </r>
  <r>
    <x v="114"/>
    <x v="0"/>
    <x v="13"/>
    <x v="194"/>
    <n v="69365"/>
  </r>
  <r>
    <x v="114"/>
    <x v="0"/>
    <x v="13"/>
    <x v="195"/>
    <n v="53135"/>
  </r>
  <r>
    <x v="114"/>
    <x v="0"/>
    <x v="13"/>
    <x v="196"/>
    <n v="54602"/>
  </r>
  <r>
    <x v="114"/>
    <x v="0"/>
    <x v="13"/>
    <x v="197"/>
    <n v="42212"/>
  </r>
  <r>
    <x v="114"/>
    <x v="0"/>
    <x v="13"/>
    <x v="198"/>
    <n v="36948"/>
  </r>
  <r>
    <x v="114"/>
    <x v="0"/>
    <x v="13"/>
    <x v="199"/>
    <n v="37753"/>
  </r>
  <r>
    <x v="114"/>
    <x v="0"/>
    <x v="13"/>
    <x v="200"/>
    <n v="84127"/>
  </r>
  <r>
    <x v="114"/>
    <x v="0"/>
    <x v="13"/>
    <x v="201"/>
    <n v="68012"/>
  </r>
  <r>
    <x v="114"/>
    <x v="0"/>
    <x v="14"/>
    <x v="202"/>
    <n v="395283"/>
  </r>
  <r>
    <x v="114"/>
    <x v="0"/>
    <x v="14"/>
    <x v="203"/>
    <n v="412114"/>
  </r>
  <r>
    <x v="114"/>
    <x v="0"/>
    <x v="14"/>
    <x v="204"/>
    <n v="37786"/>
  </r>
  <r>
    <x v="114"/>
    <x v="0"/>
    <x v="14"/>
    <x v="205"/>
    <n v="706644"/>
  </r>
  <r>
    <x v="114"/>
    <x v="0"/>
    <x v="14"/>
    <x v="206"/>
    <n v="22776"/>
  </r>
  <r>
    <x v="114"/>
    <x v="0"/>
    <x v="14"/>
    <x v="207"/>
    <n v="235629"/>
  </r>
  <r>
    <x v="114"/>
    <x v="0"/>
    <x v="14"/>
    <x v="208"/>
    <n v="112692"/>
  </r>
  <r>
    <x v="114"/>
    <x v="0"/>
    <x v="14"/>
    <x v="209"/>
    <n v="34683"/>
  </r>
  <r>
    <x v="114"/>
    <x v="0"/>
    <x v="14"/>
    <x v="210"/>
    <n v="153189"/>
  </r>
  <r>
    <x v="114"/>
    <x v="0"/>
    <x v="14"/>
    <x v="211"/>
    <n v="49147"/>
  </r>
  <r>
    <x v="114"/>
    <x v="0"/>
    <x v="14"/>
    <x v="212"/>
    <n v="282992"/>
  </r>
  <r>
    <x v="114"/>
    <x v="0"/>
    <x v="14"/>
    <x v="213"/>
    <n v="43827"/>
  </r>
  <r>
    <x v="114"/>
    <x v="0"/>
    <x v="14"/>
    <x v="214"/>
    <n v="17711"/>
  </r>
  <r>
    <x v="114"/>
    <x v="0"/>
    <x v="14"/>
    <x v="215"/>
    <n v="190072"/>
  </r>
  <r>
    <x v="114"/>
    <x v="0"/>
    <x v="14"/>
    <x v="216"/>
    <n v="145440"/>
  </r>
  <r>
    <x v="114"/>
    <x v="0"/>
    <x v="14"/>
    <x v="217"/>
    <n v="58616"/>
  </r>
  <r>
    <x v="114"/>
    <x v="0"/>
    <x v="14"/>
    <x v="218"/>
    <n v="8904"/>
  </r>
  <r>
    <x v="114"/>
    <x v="0"/>
    <x v="14"/>
    <x v="219"/>
    <n v="61403"/>
  </r>
  <r>
    <x v="114"/>
    <x v="0"/>
    <x v="14"/>
    <x v="220"/>
    <n v="56937"/>
  </r>
  <r>
    <x v="114"/>
    <x v="0"/>
    <x v="14"/>
    <x v="221"/>
    <n v="51821"/>
  </r>
  <r>
    <x v="114"/>
    <x v="0"/>
    <x v="14"/>
    <x v="222"/>
    <n v="26902"/>
  </r>
  <r>
    <x v="114"/>
    <x v="0"/>
    <x v="14"/>
    <x v="223"/>
    <n v="136333"/>
  </r>
  <r>
    <x v="114"/>
    <x v="0"/>
    <x v="14"/>
    <x v="224"/>
    <n v="346259"/>
  </r>
  <r>
    <x v="114"/>
    <x v="0"/>
    <x v="14"/>
    <x v="225"/>
    <n v="394003"/>
  </r>
  <r>
    <x v="114"/>
    <x v="0"/>
    <x v="15"/>
    <x v="226"/>
    <n v="403513"/>
  </r>
  <r>
    <x v="114"/>
    <x v="0"/>
    <x v="15"/>
    <x v="227"/>
    <n v="71453"/>
  </r>
  <r>
    <x v="114"/>
    <x v="0"/>
    <x v="15"/>
    <x v="228"/>
    <n v="62530"/>
  </r>
  <r>
    <x v="114"/>
    <x v="0"/>
    <x v="15"/>
    <x v="229"/>
    <n v="808054"/>
  </r>
  <r>
    <x v="114"/>
    <x v="0"/>
    <x v="15"/>
    <x v="230"/>
    <n v="56129"/>
  </r>
  <r>
    <x v="114"/>
    <x v="0"/>
    <x v="15"/>
    <x v="231"/>
    <n v="161279"/>
  </r>
  <r>
    <x v="114"/>
    <x v="0"/>
    <x v="15"/>
    <x v="232"/>
    <n v="177010"/>
  </r>
  <r>
    <x v="114"/>
    <x v="0"/>
    <x v="15"/>
    <x v="233"/>
    <n v="40561"/>
  </r>
  <r>
    <x v="114"/>
    <x v="0"/>
    <x v="15"/>
    <x v="234"/>
    <n v="444756"/>
  </r>
  <r>
    <x v="114"/>
    <x v="0"/>
    <x v="15"/>
    <x v="235"/>
    <n v="29398"/>
  </r>
  <r>
    <x v="114"/>
    <x v="0"/>
    <x v="15"/>
    <x v="236"/>
    <n v="635628"/>
  </r>
  <r>
    <x v="114"/>
    <x v="0"/>
    <x v="15"/>
    <x v="237"/>
    <n v="76498"/>
  </r>
  <r>
    <x v="114"/>
    <x v="0"/>
    <x v="15"/>
    <x v="238"/>
    <n v="285056"/>
  </r>
  <r>
    <x v="114"/>
    <x v="0"/>
    <x v="15"/>
    <x v="239"/>
    <n v="271189"/>
  </r>
  <r>
    <x v="114"/>
    <x v="0"/>
    <x v="15"/>
    <x v="240"/>
    <n v="351606"/>
  </r>
  <r>
    <x v="114"/>
    <x v="0"/>
    <x v="15"/>
    <x v="241"/>
    <n v="337432"/>
  </r>
  <r>
    <x v="114"/>
    <x v="0"/>
    <x v="15"/>
    <x v="242"/>
    <n v="281033"/>
  </r>
  <r>
    <x v="114"/>
    <x v="0"/>
    <x v="15"/>
    <x v="243"/>
    <n v="229306"/>
  </r>
  <r>
    <x v="114"/>
    <x v="0"/>
    <x v="15"/>
    <x v="244"/>
    <n v="52265"/>
  </r>
  <r>
    <x v="114"/>
    <x v="0"/>
    <x v="15"/>
    <x v="245"/>
    <n v="81939"/>
  </r>
  <r>
    <x v="114"/>
    <x v="0"/>
    <x v="15"/>
    <x v="246"/>
    <n v="44708"/>
  </r>
  <r>
    <x v="114"/>
    <x v="0"/>
    <x v="15"/>
    <x v="247"/>
    <n v="51752"/>
  </r>
  <r>
    <x v="114"/>
    <x v="0"/>
    <x v="16"/>
    <x v="248"/>
    <n v="258952"/>
  </r>
  <r>
    <x v="114"/>
    <x v="0"/>
    <x v="16"/>
    <x v="249"/>
    <n v="888431"/>
  </r>
  <r>
    <x v="114"/>
    <x v="1"/>
    <x v="0"/>
    <x v="0"/>
    <n v="1039356"/>
  </r>
  <r>
    <x v="114"/>
    <x v="1"/>
    <x v="0"/>
    <x v="1"/>
    <n v="219064"/>
  </r>
  <r>
    <x v="114"/>
    <x v="1"/>
    <x v="0"/>
    <x v="2"/>
    <n v="160413"/>
  </r>
  <r>
    <x v="114"/>
    <x v="1"/>
    <x v="0"/>
    <x v="3"/>
    <n v="337099"/>
  </r>
  <r>
    <x v="114"/>
    <x v="1"/>
    <x v="0"/>
    <x v="4"/>
    <n v="255439"/>
  </r>
  <r>
    <x v="114"/>
    <x v="1"/>
    <x v="0"/>
    <x v="5"/>
    <n v="230443"/>
  </r>
  <r>
    <x v="114"/>
    <x v="1"/>
    <x v="0"/>
    <x v="6"/>
    <n v="301699"/>
  </r>
  <r>
    <x v="114"/>
    <x v="1"/>
    <x v="0"/>
    <x v="7"/>
    <n v="225806"/>
  </r>
  <r>
    <x v="114"/>
    <x v="1"/>
    <x v="0"/>
    <x v="8"/>
    <n v="243917"/>
  </r>
  <r>
    <x v="114"/>
    <x v="1"/>
    <x v="0"/>
    <x v="9"/>
    <n v="136718"/>
  </r>
  <r>
    <x v="114"/>
    <x v="1"/>
    <x v="0"/>
    <x v="10"/>
    <n v="259338"/>
  </r>
  <r>
    <x v="114"/>
    <x v="1"/>
    <x v="0"/>
    <x v="11"/>
    <n v="238073"/>
  </r>
  <r>
    <x v="114"/>
    <x v="1"/>
    <x v="0"/>
    <x v="12"/>
    <n v="433976"/>
  </r>
  <r>
    <x v="114"/>
    <x v="1"/>
    <x v="0"/>
    <x v="13"/>
    <n v="239979"/>
  </r>
  <r>
    <x v="114"/>
    <x v="1"/>
    <x v="0"/>
    <x v="14"/>
    <n v="635088"/>
  </r>
  <r>
    <x v="114"/>
    <x v="1"/>
    <x v="0"/>
    <x v="15"/>
    <n v="299297"/>
  </r>
  <r>
    <x v="114"/>
    <x v="1"/>
    <x v="0"/>
    <x v="16"/>
    <n v="237688"/>
  </r>
  <r>
    <x v="114"/>
    <x v="1"/>
    <x v="0"/>
    <x v="17"/>
    <n v="478018"/>
  </r>
  <r>
    <x v="114"/>
    <x v="1"/>
    <x v="0"/>
    <x v="18"/>
    <n v="222406"/>
  </r>
  <r>
    <x v="114"/>
    <x v="1"/>
    <x v="0"/>
    <x v="19"/>
    <n v="536271"/>
  </r>
  <r>
    <x v="114"/>
    <x v="1"/>
    <x v="0"/>
    <x v="20"/>
    <n v="275537"/>
  </r>
  <r>
    <x v="114"/>
    <x v="1"/>
    <x v="0"/>
    <x v="21"/>
    <n v="147885"/>
  </r>
  <r>
    <x v="114"/>
    <x v="1"/>
    <x v="0"/>
    <x v="22"/>
    <n v="477023"/>
  </r>
  <r>
    <x v="114"/>
    <x v="1"/>
    <x v="0"/>
    <x v="23"/>
    <n v="545674"/>
  </r>
  <r>
    <x v="114"/>
    <x v="1"/>
    <x v="0"/>
    <x v="24"/>
    <n v="161832"/>
  </r>
  <r>
    <x v="114"/>
    <x v="1"/>
    <x v="1"/>
    <x v="25"/>
    <n v="197237"/>
  </r>
  <r>
    <x v="114"/>
    <x v="1"/>
    <x v="1"/>
    <x v="26"/>
    <n v="156439"/>
  </r>
  <r>
    <x v="114"/>
    <x v="1"/>
    <x v="1"/>
    <x v="27"/>
    <n v="161440"/>
  </r>
  <r>
    <x v="114"/>
    <x v="1"/>
    <x v="1"/>
    <x v="28"/>
    <n v="154083"/>
  </r>
  <r>
    <x v="114"/>
    <x v="1"/>
    <x v="1"/>
    <x v="29"/>
    <n v="110729"/>
  </r>
  <r>
    <x v="114"/>
    <x v="1"/>
    <x v="1"/>
    <x v="30"/>
    <n v="210201"/>
  </r>
  <r>
    <x v="114"/>
    <x v="1"/>
    <x v="1"/>
    <x v="31"/>
    <n v="337192"/>
  </r>
  <r>
    <x v="114"/>
    <x v="1"/>
    <x v="1"/>
    <x v="32"/>
    <n v="95216"/>
  </r>
  <r>
    <x v="114"/>
    <x v="1"/>
    <x v="1"/>
    <x v="33"/>
    <n v="174136"/>
  </r>
  <r>
    <x v="114"/>
    <x v="1"/>
    <x v="1"/>
    <x v="34"/>
    <n v="118274"/>
  </r>
  <r>
    <x v="114"/>
    <x v="1"/>
    <x v="1"/>
    <x v="35"/>
    <n v="131571"/>
  </r>
  <r>
    <x v="114"/>
    <x v="1"/>
    <x v="1"/>
    <x v="36"/>
    <n v="137822"/>
  </r>
  <r>
    <x v="114"/>
    <x v="1"/>
    <x v="1"/>
    <x v="37"/>
    <n v="160541"/>
  </r>
  <r>
    <x v="114"/>
    <x v="1"/>
    <x v="1"/>
    <x v="38"/>
    <n v="56872"/>
  </r>
  <r>
    <x v="114"/>
    <x v="1"/>
    <x v="1"/>
    <x v="39"/>
    <n v="97870"/>
  </r>
  <r>
    <x v="114"/>
    <x v="1"/>
    <x v="1"/>
    <x v="40"/>
    <n v="255120"/>
  </r>
  <r>
    <x v="114"/>
    <x v="1"/>
    <x v="2"/>
    <x v="41"/>
    <n v="131449"/>
  </r>
  <r>
    <x v="114"/>
    <x v="1"/>
    <x v="2"/>
    <x v="42"/>
    <n v="288290"/>
  </r>
  <r>
    <x v="114"/>
    <x v="1"/>
    <x v="2"/>
    <x v="43"/>
    <n v="158408"/>
  </r>
  <r>
    <x v="114"/>
    <x v="1"/>
    <x v="2"/>
    <x v="44"/>
    <n v="235147"/>
  </r>
  <r>
    <x v="114"/>
    <x v="1"/>
    <x v="2"/>
    <x v="45"/>
    <n v="250261"/>
  </r>
  <r>
    <x v="114"/>
    <x v="1"/>
    <x v="2"/>
    <x v="46"/>
    <n v="121666"/>
  </r>
  <r>
    <x v="114"/>
    <x v="1"/>
    <x v="2"/>
    <x v="47"/>
    <n v="243372"/>
  </r>
  <r>
    <x v="114"/>
    <x v="1"/>
    <x v="2"/>
    <x v="48"/>
    <n v="268848"/>
  </r>
  <r>
    <x v="114"/>
    <x v="1"/>
    <x v="3"/>
    <x v="49"/>
    <n v="54289"/>
  </r>
  <r>
    <x v="114"/>
    <x v="1"/>
    <x v="3"/>
    <x v="50"/>
    <n v="130458"/>
  </r>
  <r>
    <x v="114"/>
    <x v="1"/>
    <x v="3"/>
    <x v="51"/>
    <n v="316891"/>
  </r>
  <r>
    <x v="114"/>
    <x v="1"/>
    <x v="3"/>
    <x v="52"/>
    <n v="67448"/>
  </r>
  <r>
    <x v="114"/>
    <x v="1"/>
    <x v="3"/>
    <x v="53"/>
    <n v="209398"/>
  </r>
  <r>
    <x v="114"/>
    <x v="1"/>
    <x v="3"/>
    <x v="54"/>
    <n v="246172"/>
  </r>
  <r>
    <x v="114"/>
    <x v="1"/>
    <x v="3"/>
    <x v="55"/>
    <n v="252605"/>
  </r>
  <r>
    <x v="114"/>
    <x v="1"/>
    <x v="3"/>
    <x v="56"/>
    <n v="213217"/>
  </r>
  <r>
    <x v="114"/>
    <x v="1"/>
    <x v="3"/>
    <x v="57"/>
    <n v="20076"/>
  </r>
  <r>
    <x v="114"/>
    <x v="1"/>
    <x v="3"/>
    <x v="58"/>
    <n v="207239"/>
  </r>
  <r>
    <x v="114"/>
    <x v="1"/>
    <x v="4"/>
    <x v="59"/>
    <n v="222311"/>
  </r>
  <r>
    <x v="114"/>
    <x v="1"/>
    <x v="4"/>
    <x v="60"/>
    <n v="110951"/>
  </r>
  <r>
    <x v="114"/>
    <x v="1"/>
    <x v="4"/>
    <x v="61"/>
    <n v="176517"/>
  </r>
  <r>
    <x v="114"/>
    <x v="1"/>
    <x v="4"/>
    <x v="62"/>
    <n v="216128"/>
  </r>
  <r>
    <x v="114"/>
    <x v="1"/>
    <x v="4"/>
    <x v="63"/>
    <n v="246505"/>
  </r>
  <r>
    <x v="114"/>
    <x v="1"/>
    <x v="5"/>
    <x v="64"/>
    <n v="130804"/>
  </r>
  <r>
    <x v="114"/>
    <x v="1"/>
    <x v="5"/>
    <x v="65"/>
    <n v="173219"/>
  </r>
  <r>
    <x v="114"/>
    <x v="1"/>
    <x v="5"/>
    <x v="66"/>
    <n v="285396"/>
  </r>
  <r>
    <x v="114"/>
    <x v="1"/>
    <x v="5"/>
    <x v="67"/>
    <n v="269252"/>
  </r>
  <r>
    <x v="114"/>
    <x v="1"/>
    <x v="5"/>
    <x v="68"/>
    <n v="185649"/>
  </r>
  <r>
    <x v="114"/>
    <x v="1"/>
    <x v="6"/>
    <x v="69"/>
    <n v="237087"/>
  </r>
  <r>
    <x v="114"/>
    <x v="1"/>
    <x v="6"/>
    <x v="70"/>
    <n v="63051"/>
  </r>
  <r>
    <x v="114"/>
    <x v="1"/>
    <x v="6"/>
    <x v="71"/>
    <n v="135307"/>
  </r>
  <r>
    <x v="114"/>
    <x v="1"/>
    <x v="6"/>
    <x v="72"/>
    <n v="167934"/>
  </r>
  <r>
    <x v="114"/>
    <x v="1"/>
    <x v="6"/>
    <x v="73"/>
    <n v="96039"/>
  </r>
  <r>
    <x v="114"/>
    <x v="1"/>
    <x v="7"/>
    <x v="74"/>
    <n v="147694"/>
  </r>
  <r>
    <x v="114"/>
    <x v="1"/>
    <x v="8"/>
    <x v="75"/>
    <n v="68209"/>
  </r>
  <r>
    <x v="114"/>
    <x v="1"/>
    <x v="8"/>
    <x v="76"/>
    <n v="235598"/>
  </r>
  <r>
    <x v="114"/>
    <x v="1"/>
    <x v="8"/>
    <x v="77"/>
    <n v="269579"/>
  </r>
  <r>
    <x v="114"/>
    <x v="1"/>
    <x v="8"/>
    <x v="78"/>
    <n v="139530"/>
  </r>
  <r>
    <x v="114"/>
    <x v="1"/>
    <x v="8"/>
    <x v="79"/>
    <n v="65548"/>
  </r>
  <r>
    <x v="114"/>
    <x v="1"/>
    <x v="8"/>
    <x v="80"/>
    <n v="180431"/>
  </r>
  <r>
    <x v="114"/>
    <x v="1"/>
    <x v="8"/>
    <x v="81"/>
    <n v="172425"/>
  </r>
  <r>
    <x v="114"/>
    <x v="1"/>
    <x v="8"/>
    <x v="82"/>
    <n v="133001"/>
  </r>
  <r>
    <x v="114"/>
    <x v="1"/>
    <x v="8"/>
    <x v="83"/>
    <n v="137491"/>
  </r>
  <r>
    <x v="114"/>
    <x v="1"/>
    <x v="8"/>
    <x v="84"/>
    <n v="228833"/>
  </r>
  <r>
    <x v="114"/>
    <x v="1"/>
    <x v="8"/>
    <x v="85"/>
    <n v="266606"/>
  </r>
  <r>
    <x v="114"/>
    <x v="1"/>
    <x v="8"/>
    <x v="86"/>
    <n v="35697"/>
  </r>
  <r>
    <x v="114"/>
    <x v="1"/>
    <x v="8"/>
    <x v="87"/>
    <n v="335047"/>
  </r>
  <r>
    <x v="114"/>
    <x v="1"/>
    <x v="8"/>
    <x v="88"/>
    <n v="391345"/>
  </r>
  <r>
    <x v="114"/>
    <x v="1"/>
    <x v="8"/>
    <x v="89"/>
    <n v="173908"/>
  </r>
  <r>
    <x v="114"/>
    <x v="1"/>
    <x v="8"/>
    <x v="90"/>
    <n v="138254"/>
  </r>
  <r>
    <x v="114"/>
    <x v="1"/>
    <x v="8"/>
    <x v="91"/>
    <n v="205557"/>
  </r>
  <r>
    <x v="114"/>
    <x v="1"/>
    <x v="8"/>
    <x v="92"/>
    <n v="270650"/>
  </r>
  <r>
    <x v="114"/>
    <x v="1"/>
    <x v="8"/>
    <x v="93"/>
    <n v="125446"/>
  </r>
  <r>
    <x v="114"/>
    <x v="1"/>
    <x v="8"/>
    <x v="94"/>
    <n v="241702"/>
  </r>
  <r>
    <x v="114"/>
    <x v="1"/>
    <x v="8"/>
    <x v="95"/>
    <n v="288810"/>
  </r>
  <r>
    <x v="114"/>
    <x v="1"/>
    <x v="8"/>
    <x v="96"/>
    <n v="283364"/>
  </r>
  <r>
    <x v="114"/>
    <x v="1"/>
    <x v="8"/>
    <x v="97"/>
    <n v="129725"/>
  </r>
  <r>
    <x v="114"/>
    <x v="1"/>
    <x v="8"/>
    <x v="98"/>
    <n v="118483"/>
  </r>
  <r>
    <x v="114"/>
    <x v="1"/>
    <x v="8"/>
    <x v="99"/>
    <n v="251718"/>
  </r>
  <r>
    <x v="114"/>
    <x v="1"/>
    <x v="8"/>
    <x v="100"/>
    <n v="143405"/>
  </r>
  <r>
    <x v="114"/>
    <x v="1"/>
    <x v="8"/>
    <x v="101"/>
    <n v="135865"/>
  </r>
  <r>
    <x v="114"/>
    <x v="1"/>
    <x v="8"/>
    <x v="102"/>
    <n v="85358"/>
  </r>
  <r>
    <x v="114"/>
    <x v="1"/>
    <x v="8"/>
    <x v="103"/>
    <n v="82339"/>
  </r>
  <r>
    <x v="114"/>
    <x v="1"/>
    <x v="8"/>
    <x v="104"/>
    <n v="31771"/>
  </r>
  <r>
    <x v="114"/>
    <x v="1"/>
    <x v="8"/>
    <x v="105"/>
    <n v="102882"/>
  </r>
  <r>
    <x v="114"/>
    <x v="1"/>
    <x v="8"/>
    <x v="106"/>
    <n v="250524"/>
  </r>
  <r>
    <x v="114"/>
    <x v="1"/>
    <x v="8"/>
    <x v="107"/>
    <n v="142547"/>
  </r>
  <r>
    <x v="114"/>
    <x v="1"/>
    <x v="8"/>
    <x v="108"/>
    <n v="179343"/>
  </r>
  <r>
    <x v="114"/>
    <x v="1"/>
    <x v="8"/>
    <x v="109"/>
    <n v="114928"/>
  </r>
  <r>
    <x v="114"/>
    <x v="1"/>
    <x v="8"/>
    <x v="110"/>
    <n v="165039"/>
  </r>
  <r>
    <x v="114"/>
    <x v="1"/>
    <x v="8"/>
    <x v="111"/>
    <n v="149443"/>
  </r>
  <r>
    <x v="114"/>
    <x v="1"/>
    <x v="8"/>
    <x v="112"/>
    <n v="223828"/>
  </r>
  <r>
    <x v="114"/>
    <x v="1"/>
    <x v="8"/>
    <x v="113"/>
    <n v="232142"/>
  </r>
  <r>
    <x v="114"/>
    <x v="1"/>
    <x v="8"/>
    <x v="114"/>
    <n v="122659"/>
  </r>
  <r>
    <x v="114"/>
    <x v="1"/>
    <x v="8"/>
    <x v="115"/>
    <n v="205430"/>
  </r>
  <r>
    <x v="114"/>
    <x v="1"/>
    <x v="8"/>
    <x v="116"/>
    <n v="511426"/>
  </r>
  <r>
    <x v="114"/>
    <x v="1"/>
    <x v="9"/>
    <x v="117"/>
    <n v="105504"/>
  </r>
  <r>
    <x v="114"/>
    <x v="1"/>
    <x v="9"/>
    <x v="118"/>
    <n v="30473"/>
  </r>
  <r>
    <x v="114"/>
    <x v="1"/>
    <x v="9"/>
    <x v="119"/>
    <n v="28165"/>
  </r>
  <r>
    <x v="114"/>
    <x v="1"/>
    <x v="9"/>
    <x v="120"/>
    <n v="33077"/>
  </r>
  <r>
    <x v="114"/>
    <x v="1"/>
    <x v="9"/>
    <x v="121"/>
    <n v="61571"/>
  </r>
  <r>
    <x v="114"/>
    <x v="1"/>
    <x v="9"/>
    <x v="122"/>
    <n v="6604"/>
  </r>
  <r>
    <x v="114"/>
    <x v="1"/>
    <x v="9"/>
    <x v="123"/>
    <n v="35633"/>
  </r>
  <r>
    <x v="114"/>
    <x v="1"/>
    <x v="9"/>
    <x v="124"/>
    <n v="19995"/>
  </r>
  <r>
    <x v="114"/>
    <x v="1"/>
    <x v="9"/>
    <x v="125"/>
    <n v="95219"/>
  </r>
  <r>
    <x v="114"/>
    <x v="1"/>
    <x v="9"/>
    <x v="126"/>
    <n v="16960"/>
  </r>
  <r>
    <x v="114"/>
    <x v="1"/>
    <x v="9"/>
    <x v="127"/>
    <n v="20973"/>
  </r>
  <r>
    <x v="114"/>
    <x v="1"/>
    <x v="9"/>
    <x v="128"/>
    <n v="17961"/>
  </r>
  <r>
    <x v="114"/>
    <x v="1"/>
    <x v="9"/>
    <x v="129"/>
    <n v="105210"/>
  </r>
  <r>
    <x v="114"/>
    <x v="1"/>
    <x v="9"/>
    <x v="130"/>
    <n v="11176"/>
  </r>
  <r>
    <x v="114"/>
    <x v="1"/>
    <x v="9"/>
    <x v="131"/>
    <n v="25154"/>
  </r>
  <r>
    <x v="114"/>
    <x v="1"/>
    <x v="9"/>
    <x v="132"/>
    <n v="41340"/>
  </r>
  <r>
    <x v="114"/>
    <x v="1"/>
    <x v="9"/>
    <x v="133"/>
    <n v="10819"/>
  </r>
  <r>
    <x v="114"/>
    <x v="1"/>
    <x v="9"/>
    <x v="134"/>
    <n v="31970"/>
  </r>
  <r>
    <x v="114"/>
    <x v="1"/>
    <x v="10"/>
    <x v="135"/>
    <n v="30827"/>
  </r>
  <r>
    <x v="114"/>
    <x v="1"/>
    <x v="10"/>
    <x v="136"/>
    <n v="21225"/>
  </r>
  <r>
    <x v="114"/>
    <x v="1"/>
    <x v="10"/>
    <x v="137"/>
    <n v="19775"/>
  </r>
  <r>
    <x v="114"/>
    <x v="1"/>
    <x v="10"/>
    <x v="138"/>
    <n v="19008"/>
  </r>
  <r>
    <x v="114"/>
    <x v="1"/>
    <x v="10"/>
    <x v="139"/>
    <n v="36202"/>
  </r>
  <r>
    <x v="114"/>
    <x v="1"/>
    <x v="10"/>
    <x v="140"/>
    <n v="72463"/>
  </r>
  <r>
    <x v="114"/>
    <x v="1"/>
    <x v="10"/>
    <x v="141"/>
    <n v="47005"/>
  </r>
  <r>
    <x v="114"/>
    <x v="1"/>
    <x v="10"/>
    <x v="142"/>
    <n v="22842"/>
  </r>
  <r>
    <x v="114"/>
    <x v="1"/>
    <x v="10"/>
    <x v="143"/>
    <n v="60524"/>
  </r>
  <r>
    <x v="114"/>
    <x v="1"/>
    <x v="10"/>
    <x v="144"/>
    <n v="124254"/>
  </r>
  <r>
    <x v="114"/>
    <x v="1"/>
    <x v="10"/>
    <x v="145"/>
    <n v="132572"/>
  </r>
  <r>
    <x v="114"/>
    <x v="1"/>
    <x v="10"/>
    <x v="146"/>
    <n v="124995"/>
  </r>
  <r>
    <x v="114"/>
    <x v="1"/>
    <x v="10"/>
    <x v="147"/>
    <n v="199099"/>
  </r>
  <r>
    <x v="114"/>
    <x v="1"/>
    <x v="10"/>
    <x v="148"/>
    <n v="73736"/>
  </r>
  <r>
    <x v="114"/>
    <x v="1"/>
    <x v="11"/>
    <x v="149"/>
    <n v="18481"/>
  </r>
  <r>
    <x v="114"/>
    <x v="1"/>
    <x v="11"/>
    <x v="150"/>
    <n v="82012"/>
  </r>
  <r>
    <x v="114"/>
    <x v="1"/>
    <x v="11"/>
    <x v="151"/>
    <n v="38186"/>
  </r>
  <r>
    <x v="114"/>
    <x v="1"/>
    <x v="11"/>
    <x v="152"/>
    <n v="60407"/>
  </r>
  <r>
    <x v="114"/>
    <x v="1"/>
    <x v="11"/>
    <x v="153"/>
    <n v="81405"/>
  </r>
  <r>
    <x v="114"/>
    <x v="1"/>
    <x v="11"/>
    <x v="154"/>
    <n v="47490"/>
  </r>
  <r>
    <x v="114"/>
    <x v="1"/>
    <x v="11"/>
    <x v="155"/>
    <n v="31355"/>
  </r>
  <r>
    <x v="114"/>
    <x v="1"/>
    <x v="11"/>
    <x v="156"/>
    <n v="64019"/>
  </r>
  <r>
    <x v="114"/>
    <x v="1"/>
    <x v="11"/>
    <x v="157"/>
    <n v="31643"/>
  </r>
  <r>
    <x v="114"/>
    <x v="1"/>
    <x v="11"/>
    <x v="158"/>
    <n v="177089"/>
  </r>
  <r>
    <x v="114"/>
    <x v="1"/>
    <x v="11"/>
    <x v="159"/>
    <n v="50662"/>
  </r>
  <r>
    <x v="114"/>
    <x v="1"/>
    <x v="11"/>
    <x v="160"/>
    <n v="183295"/>
  </r>
  <r>
    <x v="114"/>
    <x v="1"/>
    <x v="11"/>
    <x v="161"/>
    <n v="225730"/>
  </r>
  <r>
    <x v="114"/>
    <x v="1"/>
    <x v="11"/>
    <x v="162"/>
    <n v="16332"/>
  </r>
  <r>
    <x v="114"/>
    <x v="1"/>
    <x v="11"/>
    <x v="163"/>
    <n v="47267"/>
  </r>
  <r>
    <x v="114"/>
    <x v="1"/>
    <x v="11"/>
    <x v="164"/>
    <n v="43726"/>
  </r>
  <r>
    <x v="114"/>
    <x v="1"/>
    <x v="12"/>
    <x v="165"/>
    <n v="27613"/>
  </r>
  <r>
    <x v="114"/>
    <x v="1"/>
    <x v="12"/>
    <x v="166"/>
    <n v="86985"/>
  </r>
  <r>
    <x v="114"/>
    <x v="1"/>
    <x v="12"/>
    <x v="167"/>
    <n v="53458"/>
  </r>
  <r>
    <x v="114"/>
    <x v="1"/>
    <x v="12"/>
    <x v="168"/>
    <n v="31773"/>
  </r>
  <r>
    <x v="114"/>
    <x v="1"/>
    <x v="12"/>
    <x v="169"/>
    <n v="12684"/>
  </r>
  <r>
    <x v="114"/>
    <x v="1"/>
    <x v="12"/>
    <x v="170"/>
    <n v="30267"/>
  </r>
  <r>
    <x v="114"/>
    <x v="1"/>
    <x v="12"/>
    <x v="171"/>
    <n v="15572"/>
  </r>
  <r>
    <x v="114"/>
    <x v="1"/>
    <x v="12"/>
    <x v="172"/>
    <n v="100515"/>
  </r>
  <r>
    <x v="114"/>
    <x v="1"/>
    <x v="12"/>
    <x v="173"/>
    <n v="100701"/>
  </r>
  <r>
    <x v="114"/>
    <x v="1"/>
    <x v="12"/>
    <x v="174"/>
    <n v="22502"/>
  </r>
  <r>
    <x v="114"/>
    <x v="1"/>
    <x v="12"/>
    <x v="175"/>
    <n v="8987"/>
  </r>
  <r>
    <x v="114"/>
    <x v="1"/>
    <x v="12"/>
    <x v="176"/>
    <n v="181927"/>
  </r>
  <r>
    <x v="114"/>
    <x v="1"/>
    <x v="12"/>
    <x v="177"/>
    <n v="186194"/>
  </r>
  <r>
    <x v="114"/>
    <x v="1"/>
    <x v="12"/>
    <x v="178"/>
    <n v="38850"/>
  </r>
  <r>
    <x v="114"/>
    <x v="1"/>
    <x v="12"/>
    <x v="179"/>
    <n v="16815"/>
  </r>
  <r>
    <x v="114"/>
    <x v="1"/>
    <x v="13"/>
    <x v="180"/>
    <n v="17319"/>
  </r>
  <r>
    <x v="114"/>
    <x v="1"/>
    <x v="13"/>
    <x v="181"/>
    <n v="24979"/>
  </r>
  <r>
    <x v="114"/>
    <x v="1"/>
    <x v="13"/>
    <x v="182"/>
    <n v="23183"/>
  </r>
  <r>
    <x v="114"/>
    <x v="1"/>
    <x v="13"/>
    <x v="183"/>
    <n v="70331"/>
  </r>
  <r>
    <x v="114"/>
    <x v="1"/>
    <x v="13"/>
    <x v="184"/>
    <n v="33106"/>
  </r>
  <r>
    <x v="114"/>
    <x v="1"/>
    <x v="13"/>
    <x v="185"/>
    <n v="69631"/>
  </r>
  <r>
    <x v="114"/>
    <x v="1"/>
    <x v="13"/>
    <x v="186"/>
    <n v="57578"/>
  </r>
  <r>
    <x v="114"/>
    <x v="1"/>
    <x v="13"/>
    <x v="187"/>
    <n v="98174"/>
  </r>
  <r>
    <x v="114"/>
    <x v="1"/>
    <x v="13"/>
    <x v="188"/>
    <n v="61820"/>
  </r>
  <r>
    <x v="114"/>
    <x v="1"/>
    <x v="13"/>
    <x v="189"/>
    <n v="23877"/>
  </r>
  <r>
    <x v="114"/>
    <x v="1"/>
    <x v="13"/>
    <x v="190"/>
    <n v="94056"/>
  </r>
  <r>
    <x v="114"/>
    <x v="1"/>
    <x v="13"/>
    <x v="191"/>
    <n v="22277"/>
  </r>
  <r>
    <x v="114"/>
    <x v="1"/>
    <x v="13"/>
    <x v="192"/>
    <n v="103880"/>
  </r>
  <r>
    <x v="114"/>
    <x v="1"/>
    <x v="13"/>
    <x v="193"/>
    <n v="26588"/>
  </r>
  <r>
    <x v="114"/>
    <x v="1"/>
    <x v="13"/>
    <x v="194"/>
    <n v="43086"/>
  </r>
  <r>
    <x v="114"/>
    <x v="1"/>
    <x v="13"/>
    <x v="195"/>
    <n v="17012"/>
  </r>
  <r>
    <x v="114"/>
    <x v="1"/>
    <x v="13"/>
    <x v="196"/>
    <n v="40583"/>
  </r>
  <r>
    <x v="114"/>
    <x v="1"/>
    <x v="13"/>
    <x v="197"/>
    <n v="14087"/>
  </r>
  <r>
    <x v="114"/>
    <x v="1"/>
    <x v="13"/>
    <x v="198"/>
    <n v="14124"/>
  </r>
  <r>
    <x v="114"/>
    <x v="1"/>
    <x v="13"/>
    <x v="199"/>
    <n v="22573"/>
  </r>
  <r>
    <x v="114"/>
    <x v="1"/>
    <x v="13"/>
    <x v="200"/>
    <n v="29006"/>
  </r>
  <r>
    <x v="114"/>
    <x v="1"/>
    <x v="13"/>
    <x v="201"/>
    <n v="42131"/>
  </r>
  <r>
    <x v="114"/>
    <x v="1"/>
    <x v="14"/>
    <x v="202"/>
    <n v="166081"/>
  </r>
  <r>
    <x v="114"/>
    <x v="1"/>
    <x v="14"/>
    <x v="203"/>
    <n v="155650"/>
  </r>
  <r>
    <x v="114"/>
    <x v="1"/>
    <x v="14"/>
    <x v="204"/>
    <n v="31028"/>
  </r>
  <r>
    <x v="114"/>
    <x v="1"/>
    <x v="14"/>
    <x v="205"/>
    <n v="125200"/>
  </r>
  <r>
    <x v="114"/>
    <x v="1"/>
    <x v="14"/>
    <x v="206"/>
    <n v="25054"/>
  </r>
  <r>
    <x v="114"/>
    <x v="1"/>
    <x v="14"/>
    <x v="207"/>
    <n v="54834"/>
  </r>
  <r>
    <x v="114"/>
    <x v="1"/>
    <x v="14"/>
    <x v="208"/>
    <n v="32611"/>
  </r>
  <r>
    <x v="114"/>
    <x v="1"/>
    <x v="14"/>
    <x v="209"/>
    <n v="14113"/>
  </r>
  <r>
    <x v="114"/>
    <x v="1"/>
    <x v="14"/>
    <x v="210"/>
    <n v="41062"/>
  </r>
  <r>
    <x v="114"/>
    <x v="1"/>
    <x v="14"/>
    <x v="211"/>
    <n v="37482"/>
  </r>
  <r>
    <x v="114"/>
    <x v="1"/>
    <x v="14"/>
    <x v="212"/>
    <n v="57134"/>
  </r>
  <r>
    <x v="114"/>
    <x v="1"/>
    <x v="14"/>
    <x v="213"/>
    <n v="25939"/>
  </r>
  <r>
    <x v="114"/>
    <x v="1"/>
    <x v="14"/>
    <x v="214"/>
    <n v="5108"/>
  </r>
  <r>
    <x v="114"/>
    <x v="1"/>
    <x v="14"/>
    <x v="215"/>
    <n v="32269"/>
  </r>
  <r>
    <x v="114"/>
    <x v="1"/>
    <x v="14"/>
    <x v="216"/>
    <n v="57657"/>
  </r>
  <r>
    <x v="114"/>
    <x v="1"/>
    <x v="14"/>
    <x v="217"/>
    <n v="24072"/>
  </r>
  <r>
    <x v="114"/>
    <x v="1"/>
    <x v="14"/>
    <x v="218"/>
    <n v="2350"/>
  </r>
  <r>
    <x v="114"/>
    <x v="1"/>
    <x v="14"/>
    <x v="219"/>
    <n v="20415"/>
  </r>
  <r>
    <x v="114"/>
    <x v="1"/>
    <x v="14"/>
    <x v="220"/>
    <n v="22707"/>
  </r>
  <r>
    <x v="114"/>
    <x v="1"/>
    <x v="14"/>
    <x v="221"/>
    <n v="43471"/>
  </r>
  <r>
    <x v="114"/>
    <x v="1"/>
    <x v="14"/>
    <x v="222"/>
    <n v="12802"/>
  </r>
  <r>
    <x v="114"/>
    <x v="1"/>
    <x v="14"/>
    <x v="223"/>
    <n v="100243"/>
  </r>
  <r>
    <x v="114"/>
    <x v="1"/>
    <x v="14"/>
    <x v="224"/>
    <n v="142373"/>
  </r>
  <r>
    <x v="114"/>
    <x v="1"/>
    <x v="14"/>
    <x v="225"/>
    <n v="140992"/>
  </r>
  <r>
    <x v="114"/>
    <x v="1"/>
    <x v="15"/>
    <x v="226"/>
    <n v="66752"/>
  </r>
  <r>
    <x v="114"/>
    <x v="1"/>
    <x v="15"/>
    <x v="227"/>
    <n v="18513"/>
  </r>
  <r>
    <x v="114"/>
    <x v="1"/>
    <x v="15"/>
    <x v="228"/>
    <n v="39380"/>
  </r>
  <r>
    <x v="114"/>
    <x v="1"/>
    <x v="15"/>
    <x v="229"/>
    <n v="198070"/>
  </r>
  <r>
    <x v="114"/>
    <x v="1"/>
    <x v="15"/>
    <x v="230"/>
    <n v="27984"/>
  </r>
  <r>
    <x v="114"/>
    <x v="1"/>
    <x v="15"/>
    <x v="231"/>
    <n v="55158"/>
  </r>
  <r>
    <x v="114"/>
    <x v="1"/>
    <x v="15"/>
    <x v="232"/>
    <n v="57976"/>
  </r>
  <r>
    <x v="114"/>
    <x v="1"/>
    <x v="15"/>
    <x v="233"/>
    <n v="25827"/>
  </r>
  <r>
    <x v="114"/>
    <x v="1"/>
    <x v="15"/>
    <x v="234"/>
    <n v="164056"/>
  </r>
  <r>
    <x v="114"/>
    <x v="1"/>
    <x v="15"/>
    <x v="235"/>
    <n v="17106"/>
  </r>
  <r>
    <x v="114"/>
    <x v="1"/>
    <x v="15"/>
    <x v="236"/>
    <n v="85502"/>
  </r>
  <r>
    <x v="114"/>
    <x v="1"/>
    <x v="15"/>
    <x v="237"/>
    <n v="40758"/>
  </r>
  <r>
    <x v="114"/>
    <x v="1"/>
    <x v="15"/>
    <x v="238"/>
    <n v="124254"/>
  </r>
  <r>
    <x v="114"/>
    <x v="1"/>
    <x v="15"/>
    <x v="239"/>
    <n v="106509"/>
  </r>
  <r>
    <x v="114"/>
    <x v="1"/>
    <x v="15"/>
    <x v="240"/>
    <n v="190228"/>
  </r>
  <r>
    <x v="114"/>
    <x v="1"/>
    <x v="15"/>
    <x v="241"/>
    <n v="172650"/>
  </r>
  <r>
    <x v="114"/>
    <x v="1"/>
    <x v="15"/>
    <x v="242"/>
    <n v="75167"/>
  </r>
  <r>
    <x v="114"/>
    <x v="1"/>
    <x v="15"/>
    <x v="243"/>
    <n v="55964"/>
  </r>
  <r>
    <x v="114"/>
    <x v="1"/>
    <x v="15"/>
    <x v="244"/>
    <n v="40256"/>
  </r>
  <r>
    <x v="114"/>
    <x v="1"/>
    <x v="15"/>
    <x v="245"/>
    <n v="55799"/>
  </r>
  <r>
    <x v="114"/>
    <x v="1"/>
    <x v="15"/>
    <x v="246"/>
    <n v="14628"/>
  </r>
  <r>
    <x v="114"/>
    <x v="1"/>
    <x v="15"/>
    <x v="247"/>
    <n v="23693"/>
  </r>
  <r>
    <x v="114"/>
    <x v="1"/>
    <x v="16"/>
    <x v="248"/>
    <n v="155777"/>
  </r>
  <r>
    <x v="114"/>
    <x v="1"/>
    <x v="16"/>
    <x v="249"/>
    <n v="212614"/>
  </r>
  <r>
    <x v="115"/>
    <x v="0"/>
    <x v="0"/>
    <x v="0"/>
    <n v="796073"/>
  </r>
  <r>
    <x v="115"/>
    <x v="0"/>
    <x v="0"/>
    <x v="1"/>
    <n v="663444"/>
  </r>
  <r>
    <x v="115"/>
    <x v="0"/>
    <x v="0"/>
    <x v="2"/>
    <n v="438121"/>
  </r>
  <r>
    <x v="115"/>
    <x v="0"/>
    <x v="0"/>
    <x v="3"/>
    <n v="809450"/>
  </r>
  <r>
    <x v="115"/>
    <x v="0"/>
    <x v="0"/>
    <x v="4"/>
    <n v="702754"/>
  </r>
  <r>
    <x v="115"/>
    <x v="0"/>
    <x v="0"/>
    <x v="5"/>
    <n v="498195"/>
  </r>
  <r>
    <x v="115"/>
    <x v="0"/>
    <x v="0"/>
    <x v="6"/>
    <n v="588789"/>
  </r>
  <r>
    <x v="115"/>
    <x v="0"/>
    <x v="0"/>
    <x v="7"/>
    <n v="350710"/>
  </r>
  <r>
    <x v="115"/>
    <x v="0"/>
    <x v="0"/>
    <x v="8"/>
    <n v="818506"/>
  </r>
  <r>
    <x v="115"/>
    <x v="0"/>
    <x v="0"/>
    <x v="9"/>
    <n v="455991"/>
  </r>
  <r>
    <x v="115"/>
    <x v="0"/>
    <x v="0"/>
    <x v="10"/>
    <n v="505258"/>
  </r>
  <r>
    <x v="115"/>
    <x v="0"/>
    <x v="0"/>
    <x v="11"/>
    <n v="531587"/>
  </r>
  <r>
    <x v="115"/>
    <x v="0"/>
    <x v="0"/>
    <x v="12"/>
    <n v="514042"/>
  </r>
  <r>
    <x v="115"/>
    <x v="0"/>
    <x v="0"/>
    <x v="13"/>
    <n v="405017"/>
  </r>
  <r>
    <x v="115"/>
    <x v="0"/>
    <x v="0"/>
    <x v="14"/>
    <n v="576193"/>
  </r>
  <r>
    <x v="115"/>
    <x v="0"/>
    <x v="0"/>
    <x v="15"/>
    <n v="410613"/>
  </r>
  <r>
    <x v="115"/>
    <x v="0"/>
    <x v="0"/>
    <x v="16"/>
    <n v="623163"/>
  </r>
  <r>
    <x v="115"/>
    <x v="0"/>
    <x v="0"/>
    <x v="17"/>
    <n v="970188"/>
  </r>
  <r>
    <x v="115"/>
    <x v="0"/>
    <x v="0"/>
    <x v="18"/>
    <n v="652626"/>
  </r>
  <r>
    <x v="115"/>
    <x v="0"/>
    <x v="0"/>
    <x v="19"/>
    <n v="567705"/>
  </r>
  <r>
    <x v="115"/>
    <x v="0"/>
    <x v="0"/>
    <x v="20"/>
    <n v="295836"/>
  </r>
  <r>
    <x v="115"/>
    <x v="0"/>
    <x v="0"/>
    <x v="21"/>
    <n v="654383"/>
  </r>
  <r>
    <x v="115"/>
    <x v="0"/>
    <x v="0"/>
    <x v="22"/>
    <n v="209087"/>
  </r>
  <r>
    <x v="115"/>
    <x v="0"/>
    <x v="0"/>
    <x v="23"/>
    <n v="179347"/>
  </r>
  <r>
    <x v="115"/>
    <x v="0"/>
    <x v="0"/>
    <x v="24"/>
    <n v="570970"/>
  </r>
  <r>
    <x v="115"/>
    <x v="0"/>
    <x v="1"/>
    <x v="25"/>
    <n v="116066"/>
  </r>
  <r>
    <x v="115"/>
    <x v="0"/>
    <x v="1"/>
    <x v="26"/>
    <n v="395335"/>
  </r>
  <r>
    <x v="115"/>
    <x v="0"/>
    <x v="1"/>
    <x v="27"/>
    <n v="166097"/>
  </r>
  <r>
    <x v="115"/>
    <x v="0"/>
    <x v="1"/>
    <x v="28"/>
    <n v="437132"/>
  </r>
  <r>
    <x v="115"/>
    <x v="0"/>
    <x v="1"/>
    <x v="29"/>
    <n v="125902"/>
  </r>
  <r>
    <x v="115"/>
    <x v="0"/>
    <x v="1"/>
    <x v="30"/>
    <n v="376958"/>
  </r>
  <r>
    <x v="115"/>
    <x v="0"/>
    <x v="1"/>
    <x v="31"/>
    <n v="581786"/>
  </r>
  <r>
    <x v="115"/>
    <x v="0"/>
    <x v="1"/>
    <x v="32"/>
    <n v="438145"/>
  </r>
  <r>
    <x v="115"/>
    <x v="0"/>
    <x v="1"/>
    <x v="33"/>
    <n v="348234"/>
  </r>
  <r>
    <x v="115"/>
    <x v="0"/>
    <x v="1"/>
    <x v="34"/>
    <n v="502783"/>
  </r>
  <r>
    <x v="115"/>
    <x v="0"/>
    <x v="1"/>
    <x v="35"/>
    <n v="170461"/>
  </r>
  <r>
    <x v="115"/>
    <x v="0"/>
    <x v="1"/>
    <x v="36"/>
    <n v="256246"/>
  </r>
  <r>
    <x v="115"/>
    <x v="0"/>
    <x v="1"/>
    <x v="37"/>
    <n v="280209"/>
  </r>
  <r>
    <x v="115"/>
    <x v="0"/>
    <x v="1"/>
    <x v="38"/>
    <n v="194717"/>
  </r>
  <r>
    <x v="115"/>
    <x v="0"/>
    <x v="1"/>
    <x v="39"/>
    <n v="54772"/>
  </r>
  <r>
    <x v="115"/>
    <x v="0"/>
    <x v="1"/>
    <x v="40"/>
    <n v="681901"/>
  </r>
  <r>
    <x v="115"/>
    <x v="0"/>
    <x v="2"/>
    <x v="41"/>
    <n v="207397"/>
  </r>
  <r>
    <x v="115"/>
    <x v="0"/>
    <x v="2"/>
    <x v="42"/>
    <n v="930600"/>
  </r>
  <r>
    <x v="115"/>
    <x v="0"/>
    <x v="2"/>
    <x v="43"/>
    <n v="231713"/>
  </r>
  <r>
    <x v="115"/>
    <x v="0"/>
    <x v="2"/>
    <x v="44"/>
    <n v="469426"/>
  </r>
  <r>
    <x v="115"/>
    <x v="0"/>
    <x v="2"/>
    <x v="45"/>
    <n v="686145"/>
  </r>
  <r>
    <x v="115"/>
    <x v="0"/>
    <x v="2"/>
    <x v="46"/>
    <n v="286255"/>
  </r>
  <r>
    <x v="115"/>
    <x v="0"/>
    <x v="2"/>
    <x v="47"/>
    <n v="655476"/>
  </r>
  <r>
    <x v="115"/>
    <x v="0"/>
    <x v="2"/>
    <x v="48"/>
    <n v="111316"/>
  </r>
  <r>
    <x v="115"/>
    <x v="0"/>
    <x v="3"/>
    <x v="49"/>
    <n v="80365"/>
  </r>
  <r>
    <x v="115"/>
    <x v="0"/>
    <x v="3"/>
    <x v="50"/>
    <n v="466693"/>
  </r>
  <r>
    <x v="115"/>
    <x v="0"/>
    <x v="3"/>
    <x v="51"/>
    <n v="797065"/>
  </r>
  <r>
    <x v="115"/>
    <x v="0"/>
    <x v="3"/>
    <x v="52"/>
    <n v="100315"/>
  </r>
  <r>
    <x v="115"/>
    <x v="0"/>
    <x v="3"/>
    <x v="53"/>
    <n v="582038"/>
  </r>
  <r>
    <x v="115"/>
    <x v="0"/>
    <x v="3"/>
    <x v="54"/>
    <n v="790126"/>
  </r>
  <r>
    <x v="115"/>
    <x v="0"/>
    <x v="3"/>
    <x v="55"/>
    <n v="740382"/>
  </r>
  <r>
    <x v="115"/>
    <x v="0"/>
    <x v="3"/>
    <x v="56"/>
    <n v="506055"/>
  </r>
  <r>
    <x v="115"/>
    <x v="0"/>
    <x v="3"/>
    <x v="57"/>
    <n v="16702"/>
  </r>
  <r>
    <x v="115"/>
    <x v="0"/>
    <x v="3"/>
    <x v="58"/>
    <n v="144486"/>
  </r>
  <r>
    <x v="115"/>
    <x v="0"/>
    <x v="4"/>
    <x v="59"/>
    <n v="669983"/>
  </r>
  <r>
    <x v="115"/>
    <x v="0"/>
    <x v="4"/>
    <x v="60"/>
    <n v="308707"/>
  </r>
  <r>
    <x v="115"/>
    <x v="0"/>
    <x v="4"/>
    <x v="61"/>
    <n v="154715"/>
  </r>
  <r>
    <x v="115"/>
    <x v="0"/>
    <x v="4"/>
    <x v="62"/>
    <n v="705822"/>
  </r>
  <r>
    <x v="115"/>
    <x v="0"/>
    <x v="4"/>
    <x v="63"/>
    <n v="465237"/>
  </r>
  <r>
    <x v="115"/>
    <x v="0"/>
    <x v="5"/>
    <x v="64"/>
    <n v="269411"/>
  </r>
  <r>
    <x v="115"/>
    <x v="0"/>
    <x v="5"/>
    <x v="65"/>
    <n v="340593"/>
  </r>
  <r>
    <x v="115"/>
    <x v="0"/>
    <x v="5"/>
    <x v="66"/>
    <n v="736478"/>
  </r>
  <r>
    <x v="115"/>
    <x v="0"/>
    <x v="5"/>
    <x v="67"/>
    <n v="462857"/>
  </r>
  <r>
    <x v="115"/>
    <x v="0"/>
    <x v="5"/>
    <x v="68"/>
    <n v="363282"/>
  </r>
  <r>
    <x v="115"/>
    <x v="0"/>
    <x v="6"/>
    <x v="69"/>
    <n v="572478"/>
  </r>
  <r>
    <x v="115"/>
    <x v="0"/>
    <x v="6"/>
    <x v="70"/>
    <n v="300883"/>
  </r>
  <r>
    <x v="115"/>
    <x v="0"/>
    <x v="6"/>
    <x v="71"/>
    <n v="265844"/>
  </r>
  <r>
    <x v="115"/>
    <x v="0"/>
    <x v="6"/>
    <x v="72"/>
    <n v="273907"/>
  </r>
  <r>
    <x v="115"/>
    <x v="0"/>
    <x v="6"/>
    <x v="73"/>
    <n v="350651"/>
  </r>
  <r>
    <x v="115"/>
    <x v="0"/>
    <x v="7"/>
    <x v="74"/>
    <n v="402785"/>
  </r>
  <r>
    <x v="115"/>
    <x v="0"/>
    <x v="8"/>
    <x v="75"/>
    <n v="65630"/>
  </r>
  <r>
    <x v="115"/>
    <x v="0"/>
    <x v="8"/>
    <x v="76"/>
    <n v="616031"/>
  </r>
  <r>
    <x v="115"/>
    <x v="0"/>
    <x v="8"/>
    <x v="77"/>
    <n v="382349"/>
  </r>
  <r>
    <x v="115"/>
    <x v="0"/>
    <x v="8"/>
    <x v="78"/>
    <n v="383482"/>
  </r>
  <r>
    <x v="115"/>
    <x v="0"/>
    <x v="8"/>
    <x v="79"/>
    <n v="95967"/>
  </r>
  <r>
    <x v="115"/>
    <x v="0"/>
    <x v="8"/>
    <x v="80"/>
    <n v="520488"/>
  </r>
  <r>
    <x v="115"/>
    <x v="0"/>
    <x v="8"/>
    <x v="81"/>
    <n v="390397"/>
  </r>
  <r>
    <x v="115"/>
    <x v="0"/>
    <x v="8"/>
    <x v="82"/>
    <n v="264554"/>
  </r>
  <r>
    <x v="115"/>
    <x v="0"/>
    <x v="8"/>
    <x v="83"/>
    <n v="421358"/>
  </r>
  <r>
    <x v="115"/>
    <x v="0"/>
    <x v="8"/>
    <x v="84"/>
    <n v="505694"/>
  </r>
  <r>
    <x v="115"/>
    <x v="0"/>
    <x v="8"/>
    <x v="85"/>
    <n v="773995"/>
  </r>
  <r>
    <x v="115"/>
    <x v="0"/>
    <x v="8"/>
    <x v="86"/>
    <n v="143017"/>
  </r>
  <r>
    <x v="115"/>
    <x v="0"/>
    <x v="8"/>
    <x v="87"/>
    <n v="1323335"/>
  </r>
  <r>
    <x v="115"/>
    <x v="0"/>
    <x v="8"/>
    <x v="88"/>
    <n v="736304"/>
  </r>
  <r>
    <x v="115"/>
    <x v="0"/>
    <x v="8"/>
    <x v="89"/>
    <n v="342118"/>
  </r>
  <r>
    <x v="115"/>
    <x v="0"/>
    <x v="8"/>
    <x v="90"/>
    <n v="318923"/>
  </r>
  <r>
    <x v="115"/>
    <x v="0"/>
    <x v="8"/>
    <x v="91"/>
    <n v="456453"/>
  </r>
  <r>
    <x v="115"/>
    <x v="0"/>
    <x v="8"/>
    <x v="92"/>
    <n v="467333"/>
  </r>
  <r>
    <x v="115"/>
    <x v="0"/>
    <x v="8"/>
    <x v="93"/>
    <n v="401440"/>
  </r>
  <r>
    <x v="115"/>
    <x v="0"/>
    <x v="8"/>
    <x v="94"/>
    <n v="260609"/>
  </r>
  <r>
    <x v="115"/>
    <x v="0"/>
    <x v="8"/>
    <x v="95"/>
    <n v="628684"/>
  </r>
  <r>
    <x v="115"/>
    <x v="0"/>
    <x v="8"/>
    <x v="96"/>
    <n v="541802"/>
  </r>
  <r>
    <x v="115"/>
    <x v="0"/>
    <x v="8"/>
    <x v="97"/>
    <n v="499909"/>
  </r>
  <r>
    <x v="115"/>
    <x v="0"/>
    <x v="8"/>
    <x v="98"/>
    <n v="278765"/>
  </r>
  <r>
    <x v="115"/>
    <x v="0"/>
    <x v="8"/>
    <x v="99"/>
    <n v="525262"/>
  </r>
  <r>
    <x v="115"/>
    <x v="0"/>
    <x v="8"/>
    <x v="100"/>
    <n v="360595"/>
  </r>
  <r>
    <x v="115"/>
    <x v="0"/>
    <x v="8"/>
    <x v="101"/>
    <n v="276128"/>
  </r>
  <r>
    <x v="115"/>
    <x v="0"/>
    <x v="8"/>
    <x v="102"/>
    <n v="127184"/>
  </r>
  <r>
    <x v="115"/>
    <x v="0"/>
    <x v="8"/>
    <x v="103"/>
    <n v="150234"/>
  </r>
  <r>
    <x v="115"/>
    <x v="0"/>
    <x v="8"/>
    <x v="104"/>
    <n v="56852"/>
  </r>
  <r>
    <x v="115"/>
    <x v="0"/>
    <x v="8"/>
    <x v="105"/>
    <n v="259127"/>
  </r>
  <r>
    <x v="115"/>
    <x v="0"/>
    <x v="8"/>
    <x v="106"/>
    <n v="498745"/>
  </r>
  <r>
    <x v="115"/>
    <x v="0"/>
    <x v="8"/>
    <x v="107"/>
    <n v="436770"/>
  </r>
  <r>
    <x v="115"/>
    <x v="0"/>
    <x v="8"/>
    <x v="108"/>
    <n v="313283"/>
  </r>
  <r>
    <x v="115"/>
    <x v="0"/>
    <x v="8"/>
    <x v="109"/>
    <n v="174114"/>
  </r>
  <r>
    <x v="115"/>
    <x v="0"/>
    <x v="8"/>
    <x v="110"/>
    <n v="626871"/>
  </r>
  <r>
    <x v="115"/>
    <x v="0"/>
    <x v="8"/>
    <x v="111"/>
    <n v="316475"/>
  </r>
  <r>
    <x v="115"/>
    <x v="0"/>
    <x v="8"/>
    <x v="112"/>
    <n v="604339"/>
  </r>
  <r>
    <x v="115"/>
    <x v="0"/>
    <x v="8"/>
    <x v="113"/>
    <n v="696588"/>
  </r>
  <r>
    <x v="115"/>
    <x v="0"/>
    <x v="8"/>
    <x v="114"/>
    <n v="224278"/>
  </r>
  <r>
    <x v="115"/>
    <x v="0"/>
    <x v="8"/>
    <x v="115"/>
    <n v="311569"/>
  </r>
  <r>
    <x v="115"/>
    <x v="0"/>
    <x v="8"/>
    <x v="116"/>
    <n v="932584"/>
  </r>
  <r>
    <x v="115"/>
    <x v="0"/>
    <x v="9"/>
    <x v="117"/>
    <n v="391197"/>
  </r>
  <r>
    <x v="115"/>
    <x v="0"/>
    <x v="9"/>
    <x v="118"/>
    <n v="33224"/>
  </r>
  <r>
    <x v="115"/>
    <x v="0"/>
    <x v="9"/>
    <x v="119"/>
    <n v="134469"/>
  </r>
  <r>
    <x v="115"/>
    <x v="0"/>
    <x v="9"/>
    <x v="120"/>
    <n v="98318"/>
  </r>
  <r>
    <x v="115"/>
    <x v="0"/>
    <x v="9"/>
    <x v="121"/>
    <n v="125217"/>
  </r>
  <r>
    <x v="115"/>
    <x v="0"/>
    <x v="9"/>
    <x v="122"/>
    <n v="25743"/>
  </r>
  <r>
    <x v="115"/>
    <x v="0"/>
    <x v="9"/>
    <x v="123"/>
    <n v="30858"/>
  </r>
  <r>
    <x v="115"/>
    <x v="0"/>
    <x v="9"/>
    <x v="124"/>
    <n v="39653"/>
  </r>
  <r>
    <x v="115"/>
    <x v="0"/>
    <x v="9"/>
    <x v="125"/>
    <n v="599747"/>
  </r>
  <r>
    <x v="115"/>
    <x v="0"/>
    <x v="9"/>
    <x v="126"/>
    <n v="37516"/>
  </r>
  <r>
    <x v="115"/>
    <x v="0"/>
    <x v="9"/>
    <x v="127"/>
    <n v="40776"/>
  </r>
  <r>
    <x v="115"/>
    <x v="0"/>
    <x v="9"/>
    <x v="128"/>
    <n v="58064"/>
  </r>
  <r>
    <x v="115"/>
    <x v="0"/>
    <x v="9"/>
    <x v="129"/>
    <n v="543134"/>
  </r>
  <r>
    <x v="115"/>
    <x v="0"/>
    <x v="9"/>
    <x v="130"/>
    <n v="74517"/>
  </r>
  <r>
    <x v="115"/>
    <x v="0"/>
    <x v="9"/>
    <x v="131"/>
    <n v="40214"/>
  </r>
  <r>
    <x v="115"/>
    <x v="0"/>
    <x v="9"/>
    <x v="132"/>
    <n v="78357"/>
  </r>
  <r>
    <x v="115"/>
    <x v="0"/>
    <x v="9"/>
    <x v="133"/>
    <n v="28726"/>
  </r>
  <r>
    <x v="115"/>
    <x v="0"/>
    <x v="9"/>
    <x v="134"/>
    <n v="47203"/>
  </r>
  <r>
    <x v="115"/>
    <x v="0"/>
    <x v="10"/>
    <x v="135"/>
    <n v="43326"/>
  </r>
  <r>
    <x v="115"/>
    <x v="0"/>
    <x v="10"/>
    <x v="136"/>
    <n v="33555"/>
  </r>
  <r>
    <x v="115"/>
    <x v="0"/>
    <x v="10"/>
    <x v="137"/>
    <n v="38233"/>
  </r>
  <r>
    <x v="115"/>
    <x v="0"/>
    <x v="10"/>
    <x v="138"/>
    <n v="58257"/>
  </r>
  <r>
    <x v="115"/>
    <x v="0"/>
    <x v="10"/>
    <x v="139"/>
    <n v="57787"/>
  </r>
  <r>
    <x v="115"/>
    <x v="0"/>
    <x v="10"/>
    <x v="140"/>
    <n v="118900"/>
  </r>
  <r>
    <x v="115"/>
    <x v="0"/>
    <x v="10"/>
    <x v="141"/>
    <n v="237158"/>
  </r>
  <r>
    <x v="115"/>
    <x v="0"/>
    <x v="10"/>
    <x v="142"/>
    <n v="34991"/>
  </r>
  <r>
    <x v="115"/>
    <x v="0"/>
    <x v="10"/>
    <x v="143"/>
    <n v="88729"/>
  </r>
  <r>
    <x v="115"/>
    <x v="0"/>
    <x v="10"/>
    <x v="144"/>
    <n v="246646"/>
  </r>
  <r>
    <x v="115"/>
    <x v="0"/>
    <x v="10"/>
    <x v="145"/>
    <n v="283742"/>
  </r>
  <r>
    <x v="115"/>
    <x v="0"/>
    <x v="10"/>
    <x v="146"/>
    <n v="232420"/>
  </r>
  <r>
    <x v="115"/>
    <x v="0"/>
    <x v="10"/>
    <x v="147"/>
    <n v="361355"/>
  </r>
  <r>
    <x v="115"/>
    <x v="0"/>
    <x v="10"/>
    <x v="148"/>
    <n v="375585"/>
  </r>
  <r>
    <x v="115"/>
    <x v="0"/>
    <x v="11"/>
    <x v="149"/>
    <n v="49508"/>
  </r>
  <r>
    <x v="115"/>
    <x v="0"/>
    <x v="11"/>
    <x v="150"/>
    <n v="166103"/>
  </r>
  <r>
    <x v="115"/>
    <x v="0"/>
    <x v="11"/>
    <x v="151"/>
    <n v="66791"/>
  </r>
  <r>
    <x v="115"/>
    <x v="0"/>
    <x v="11"/>
    <x v="152"/>
    <n v="175764"/>
  </r>
  <r>
    <x v="115"/>
    <x v="0"/>
    <x v="11"/>
    <x v="153"/>
    <n v="251623"/>
  </r>
  <r>
    <x v="115"/>
    <x v="0"/>
    <x v="11"/>
    <x v="154"/>
    <n v="164582"/>
  </r>
  <r>
    <x v="115"/>
    <x v="0"/>
    <x v="11"/>
    <x v="155"/>
    <n v="86607"/>
  </r>
  <r>
    <x v="115"/>
    <x v="0"/>
    <x v="11"/>
    <x v="156"/>
    <n v="276055"/>
  </r>
  <r>
    <x v="115"/>
    <x v="0"/>
    <x v="11"/>
    <x v="157"/>
    <n v="70501"/>
  </r>
  <r>
    <x v="115"/>
    <x v="0"/>
    <x v="11"/>
    <x v="158"/>
    <n v="464494"/>
  </r>
  <r>
    <x v="115"/>
    <x v="0"/>
    <x v="11"/>
    <x v="159"/>
    <n v="102996"/>
  </r>
  <r>
    <x v="115"/>
    <x v="0"/>
    <x v="11"/>
    <x v="160"/>
    <n v="378869"/>
  </r>
  <r>
    <x v="115"/>
    <x v="0"/>
    <x v="11"/>
    <x v="161"/>
    <n v="498987"/>
  </r>
  <r>
    <x v="115"/>
    <x v="0"/>
    <x v="11"/>
    <x v="162"/>
    <n v="36301"/>
  </r>
  <r>
    <x v="115"/>
    <x v="0"/>
    <x v="11"/>
    <x v="163"/>
    <n v="69673"/>
  </r>
  <r>
    <x v="115"/>
    <x v="0"/>
    <x v="11"/>
    <x v="164"/>
    <n v="123884"/>
  </r>
  <r>
    <x v="115"/>
    <x v="0"/>
    <x v="12"/>
    <x v="165"/>
    <n v="68578"/>
  </r>
  <r>
    <x v="115"/>
    <x v="0"/>
    <x v="12"/>
    <x v="166"/>
    <n v="493980"/>
  </r>
  <r>
    <x v="115"/>
    <x v="0"/>
    <x v="12"/>
    <x v="167"/>
    <n v="127135"/>
  </r>
  <r>
    <x v="115"/>
    <x v="0"/>
    <x v="12"/>
    <x v="168"/>
    <n v="135927"/>
  </r>
  <r>
    <x v="115"/>
    <x v="0"/>
    <x v="12"/>
    <x v="169"/>
    <n v="25632"/>
  </r>
  <r>
    <x v="115"/>
    <x v="0"/>
    <x v="12"/>
    <x v="170"/>
    <n v="65876"/>
  </r>
  <r>
    <x v="115"/>
    <x v="0"/>
    <x v="12"/>
    <x v="171"/>
    <n v="30278"/>
  </r>
  <r>
    <x v="115"/>
    <x v="0"/>
    <x v="12"/>
    <x v="172"/>
    <n v="103392"/>
  </r>
  <r>
    <x v="115"/>
    <x v="0"/>
    <x v="12"/>
    <x v="173"/>
    <n v="540453"/>
  </r>
  <r>
    <x v="115"/>
    <x v="0"/>
    <x v="12"/>
    <x v="174"/>
    <n v="27783"/>
  </r>
  <r>
    <x v="115"/>
    <x v="0"/>
    <x v="12"/>
    <x v="175"/>
    <n v="24307"/>
  </r>
  <r>
    <x v="115"/>
    <x v="0"/>
    <x v="12"/>
    <x v="176"/>
    <n v="443862"/>
  </r>
  <r>
    <x v="115"/>
    <x v="0"/>
    <x v="12"/>
    <x v="177"/>
    <n v="608567"/>
  </r>
  <r>
    <x v="115"/>
    <x v="0"/>
    <x v="12"/>
    <x v="178"/>
    <n v="177036"/>
  </r>
  <r>
    <x v="115"/>
    <x v="0"/>
    <x v="12"/>
    <x v="179"/>
    <n v="23785"/>
  </r>
  <r>
    <x v="115"/>
    <x v="0"/>
    <x v="13"/>
    <x v="180"/>
    <n v="42296"/>
  </r>
  <r>
    <x v="115"/>
    <x v="0"/>
    <x v="13"/>
    <x v="181"/>
    <n v="78736"/>
  </r>
  <r>
    <x v="115"/>
    <x v="0"/>
    <x v="13"/>
    <x v="182"/>
    <n v="34142"/>
  </r>
  <r>
    <x v="115"/>
    <x v="0"/>
    <x v="13"/>
    <x v="183"/>
    <n v="190732"/>
  </r>
  <r>
    <x v="115"/>
    <x v="0"/>
    <x v="13"/>
    <x v="184"/>
    <n v="32707"/>
  </r>
  <r>
    <x v="115"/>
    <x v="0"/>
    <x v="13"/>
    <x v="185"/>
    <n v="153028"/>
  </r>
  <r>
    <x v="115"/>
    <x v="0"/>
    <x v="13"/>
    <x v="186"/>
    <n v="53128"/>
  </r>
  <r>
    <x v="115"/>
    <x v="0"/>
    <x v="13"/>
    <x v="187"/>
    <n v="435725"/>
  </r>
  <r>
    <x v="115"/>
    <x v="0"/>
    <x v="13"/>
    <x v="188"/>
    <n v="98147"/>
  </r>
  <r>
    <x v="115"/>
    <x v="0"/>
    <x v="13"/>
    <x v="189"/>
    <n v="46624"/>
  </r>
  <r>
    <x v="115"/>
    <x v="0"/>
    <x v="13"/>
    <x v="190"/>
    <n v="440908"/>
  </r>
  <r>
    <x v="115"/>
    <x v="0"/>
    <x v="13"/>
    <x v="191"/>
    <n v="34997"/>
  </r>
  <r>
    <x v="115"/>
    <x v="0"/>
    <x v="13"/>
    <x v="192"/>
    <n v="523847"/>
  </r>
  <r>
    <x v="115"/>
    <x v="0"/>
    <x v="13"/>
    <x v="193"/>
    <n v="64111"/>
  </r>
  <r>
    <x v="115"/>
    <x v="0"/>
    <x v="13"/>
    <x v="194"/>
    <n v="69179"/>
  </r>
  <r>
    <x v="115"/>
    <x v="0"/>
    <x v="13"/>
    <x v="195"/>
    <n v="52637"/>
  </r>
  <r>
    <x v="115"/>
    <x v="0"/>
    <x v="13"/>
    <x v="196"/>
    <n v="54136"/>
  </r>
  <r>
    <x v="115"/>
    <x v="0"/>
    <x v="13"/>
    <x v="197"/>
    <n v="41959"/>
  </r>
  <r>
    <x v="115"/>
    <x v="0"/>
    <x v="13"/>
    <x v="198"/>
    <n v="36457"/>
  </r>
  <r>
    <x v="115"/>
    <x v="0"/>
    <x v="13"/>
    <x v="199"/>
    <n v="38046"/>
  </r>
  <r>
    <x v="115"/>
    <x v="0"/>
    <x v="13"/>
    <x v="200"/>
    <n v="84133"/>
  </r>
  <r>
    <x v="115"/>
    <x v="0"/>
    <x v="13"/>
    <x v="201"/>
    <n v="67732"/>
  </r>
  <r>
    <x v="115"/>
    <x v="0"/>
    <x v="14"/>
    <x v="202"/>
    <n v="392952"/>
  </r>
  <r>
    <x v="115"/>
    <x v="0"/>
    <x v="14"/>
    <x v="203"/>
    <n v="411104"/>
  </r>
  <r>
    <x v="115"/>
    <x v="0"/>
    <x v="14"/>
    <x v="204"/>
    <n v="37358"/>
  </r>
  <r>
    <x v="115"/>
    <x v="0"/>
    <x v="14"/>
    <x v="205"/>
    <n v="701588"/>
  </r>
  <r>
    <x v="115"/>
    <x v="0"/>
    <x v="14"/>
    <x v="206"/>
    <n v="22727"/>
  </r>
  <r>
    <x v="115"/>
    <x v="0"/>
    <x v="14"/>
    <x v="207"/>
    <n v="233840"/>
  </r>
  <r>
    <x v="115"/>
    <x v="0"/>
    <x v="14"/>
    <x v="208"/>
    <n v="109250"/>
  </r>
  <r>
    <x v="115"/>
    <x v="0"/>
    <x v="14"/>
    <x v="209"/>
    <n v="34590"/>
  </r>
  <r>
    <x v="115"/>
    <x v="0"/>
    <x v="14"/>
    <x v="210"/>
    <n v="152778"/>
  </r>
  <r>
    <x v="115"/>
    <x v="0"/>
    <x v="14"/>
    <x v="211"/>
    <n v="49190"/>
  </r>
  <r>
    <x v="115"/>
    <x v="0"/>
    <x v="14"/>
    <x v="212"/>
    <n v="283242"/>
  </r>
  <r>
    <x v="115"/>
    <x v="0"/>
    <x v="14"/>
    <x v="213"/>
    <n v="43862"/>
  </r>
  <r>
    <x v="115"/>
    <x v="0"/>
    <x v="14"/>
    <x v="214"/>
    <n v="17808"/>
  </r>
  <r>
    <x v="115"/>
    <x v="0"/>
    <x v="14"/>
    <x v="215"/>
    <n v="188535"/>
  </r>
  <r>
    <x v="115"/>
    <x v="0"/>
    <x v="14"/>
    <x v="216"/>
    <n v="145049"/>
  </r>
  <r>
    <x v="115"/>
    <x v="0"/>
    <x v="14"/>
    <x v="217"/>
    <n v="58421"/>
  </r>
  <r>
    <x v="115"/>
    <x v="0"/>
    <x v="14"/>
    <x v="218"/>
    <n v="8923"/>
  </r>
  <r>
    <x v="115"/>
    <x v="0"/>
    <x v="14"/>
    <x v="219"/>
    <n v="61448"/>
  </r>
  <r>
    <x v="115"/>
    <x v="0"/>
    <x v="14"/>
    <x v="220"/>
    <n v="57250"/>
  </r>
  <r>
    <x v="115"/>
    <x v="0"/>
    <x v="14"/>
    <x v="221"/>
    <n v="51465"/>
  </r>
  <r>
    <x v="115"/>
    <x v="0"/>
    <x v="14"/>
    <x v="222"/>
    <n v="26779"/>
  </r>
  <r>
    <x v="115"/>
    <x v="0"/>
    <x v="14"/>
    <x v="223"/>
    <n v="135671"/>
  </r>
  <r>
    <x v="115"/>
    <x v="0"/>
    <x v="14"/>
    <x v="224"/>
    <n v="346690"/>
  </r>
  <r>
    <x v="115"/>
    <x v="0"/>
    <x v="14"/>
    <x v="225"/>
    <n v="395128"/>
  </r>
  <r>
    <x v="115"/>
    <x v="0"/>
    <x v="15"/>
    <x v="226"/>
    <n v="387566"/>
  </r>
  <r>
    <x v="115"/>
    <x v="0"/>
    <x v="15"/>
    <x v="227"/>
    <n v="71430"/>
  </r>
  <r>
    <x v="115"/>
    <x v="0"/>
    <x v="15"/>
    <x v="228"/>
    <n v="62102"/>
  </r>
  <r>
    <x v="115"/>
    <x v="0"/>
    <x v="15"/>
    <x v="229"/>
    <n v="809340"/>
  </r>
  <r>
    <x v="115"/>
    <x v="0"/>
    <x v="15"/>
    <x v="230"/>
    <n v="53928"/>
  </r>
  <r>
    <x v="115"/>
    <x v="0"/>
    <x v="15"/>
    <x v="231"/>
    <n v="161150"/>
  </r>
  <r>
    <x v="115"/>
    <x v="0"/>
    <x v="15"/>
    <x v="232"/>
    <n v="176771"/>
  </r>
  <r>
    <x v="115"/>
    <x v="0"/>
    <x v="15"/>
    <x v="233"/>
    <n v="40389"/>
  </r>
  <r>
    <x v="115"/>
    <x v="0"/>
    <x v="15"/>
    <x v="234"/>
    <n v="443922"/>
  </r>
  <r>
    <x v="115"/>
    <x v="0"/>
    <x v="15"/>
    <x v="235"/>
    <n v="29092"/>
  </r>
  <r>
    <x v="115"/>
    <x v="0"/>
    <x v="15"/>
    <x v="236"/>
    <n v="620136"/>
  </r>
  <r>
    <x v="115"/>
    <x v="0"/>
    <x v="15"/>
    <x v="237"/>
    <n v="75904"/>
  </r>
  <r>
    <x v="115"/>
    <x v="0"/>
    <x v="15"/>
    <x v="238"/>
    <n v="286101"/>
  </r>
  <r>
    <x v="115"/>
    <x v="0"/>
    <x v="15"/>
    <x v="239"/>
    <n v="270335"/>
  </r>
  <r>
    <x v="115"/>
    <x v="0"/>
    <x v="15"/>
    <x v="240"/>
    <n v="353719"/>
  </r>
  <r>
    <x v="115"/>
    <x v="0"/>
    <x v="15"/>
    <x v="241"/>
    <n v="337646"/>
  </r>
  <r>
    <x v="115"/>
    <x v="0"/>
    <x v="15"/>
    <x v="242"/>
    <n v="283337"/>
  </r>
  <r>
    <x v="115"/>
    <x v="0"/>
    <x v="15"/>
    <x v="243"/>
    <n v="231658"/>
  </r>
  <r>
    <x v="115"/>
    <x v="0"/>
    <x v="15"/>
    <x v="244"/>
    <n v="52137"/>
  </r>
  <r>
    <x v="115"/>
    <x v="0"/>
    <x v="15"/>
    <x v="245"/>
    <n v="81808"/>
  </r>
  <r>
    <x v="115"/>
    <x v="0"/>
    <x v="15"/>
    <x v="246"/>
    <n v="44919"/>
  </r>
  <r>
    <x v="115"/>
    <x v="0"/>
    <x v="15"/>
    <x v="247"/>
    <n v="51004"/>
  </r>
  <r>
    <x v="115"/>
    <x v="0"/>
    <x v="16"/>
    <x v="248"/>
    <n v="256539"/>
  </r>
  <r>
    <x v="115"/>
    <x v="0"/>
    <x v="16"/>
    <x v="249"/>
    <n v="885191"/>
  </r>
  <r>
    <x v="115"/>
    <x v="1"/>
    <x v="0"/>
    <x v="0"/>
    <n v="1038391"/>
  </r>
  <r>
    <x v="115"/>
    <x v="1"/>
    <x v="0"/>
    <x v="1"/>
    <n v="218995"/>
  </r>
  <r>
    <x v="115"/>
    <x v="1"/>
    <x v="0"/>
    <x v="2"/>
    <n v="160428"/>
  </r>
  <r>
    <x v="115"/>
    <x v="1"/>
    <x v="0"/>
    <x v="3"/>
    <n v="339977"/>
  </r>
  <r>
    <x v="115"/>
    <x v="1"/>
    <x v="0"/>
    <x v="4"/>
    <n v="248857"/>
  </r>
  <r>
    <x v="115"/>
    <x v="1"/>
    <x v="0"/>
    <x v="5"/>
    <n v="231604"/>
  </r>
  <r>
    <x v="115"/>
    <x v="1"/>
    <x v="0"/>
    <x v="6"/>
    <n v="300201"/>
  </r>
  <r>
    <x v="115"/>
    <x v="1"/>
    <x v="0"/>
    <x v="7"/>
    <n v="225587"/>
  </r>
  <r>
    <x v="115"/>
    <x v="1"/>
    <x v="0"/>
    <x v="8"/>
    <n v="248550"/>
  </r>
  <r>
    <x v="115"/>
    <x v="1"/>
    <x v="0"/>
    <x v="9"/>
    <n v="135297"/>
  </r>
  <r>
    <x v="115"/>
    <x v="1"/>
    <x v="0"/>
    <x v="10"/>
    <n v="260614"/>
  </r>
  <r>
    <x v="115"/>
    <x v="1"/>
    <x v="0"/>
    <x v="11"/>
    <n v="246411"/>
  </r>
  <r>
    <x v="115"/>
    <x v="1"/>
    <x v="0"/>
    <x v="12"/>
    <n v="434966"/>
  </r>
  <r>
    <x v="115"/>
    <x v="1"/>
    <x v="0"/>
    <x v="13"/>
    <n v="238382"/>
  </r>
  <r>
    <x v="115"/>
    <x v="1"/>
    <x v="0"/>
    <x v="14"/>
    <n v="639331"/>
  </r>
  <r>
    <x v="115"/>
    <x v="1"/>
    <x v="0"/>
    <x v="15"/>
    <n v="298333"/>
  </r>
  <r>
    <x v="115"/>
    <x v="1"/>
    <x v="0"/>
    <x v="16"/>
    <n v="239982"/>
  </r>
  <r>
    <x v="115"/>
    <x v="1"/>
    <x v="0"/>
    <x v="17"/>
    <n v="481258"/>
  </r>
  <r>
    <x v="115"/>
    <x v="1"/>
    <x v="0"/>
    <x v="18"/>
    <n v="221968"/>
  </r>
  <r>
    <x v="115"/>
    <x v="1"/>
    <x v="0"/>
    <x v="19"/>
    <n v="525123"/>
  </r>
  <r>
    <x v="115"/>
    <x v="1"/>
    <x v="0"/>
    <x v="20"/>
    <n v="277605"/>
  </r>
  <r>
    <x v="115"/>
    <x v="1"/>
    <x v="0"/>
    <x v="21"/>
    <n v="149091"/>
  </r>
  <r>
    <x v="115"/>
    <x v="1"/>
    <x v="0"/>
    <x v="22"/>
    <n v="472528"/>
  </r>
  <r>
    <x v="115"/>
    <x v="1"/>
    <x v="0"/>
    <x v="23"/>
    <n v="544040"/>
  </r>
  <r>
    <x v="115"/>
    <x v="1"/>
    <x v="0"/>
    <x v="24"/>
    <n v="162661"/>
  </r>
  <r>
    <x v="115"/>
    <x v="1"/>
    <x v="1"/>
    <x v="25"/>
    <n v="198615"/>
  </r>
  <r>
    <x v="115"/>
    <x v="1"/>
    <x v="1"/>
    <x v="26"/>
    <n v="164145"/>
  </r>
  <r>
    <x v="115"/>
    <x v="1"/>
    <x v="1"/>
    <x v="27"/>
    <n v="159657"/>
  </r>
  <r>
    <x v="115"/>
    <x v="1"/>
    <x v="1"/>
    <x v="28"/>
    <n v="145985"/>
  </r>
  <r>
    <x v="115"/>
    <x v="1"/>
    <x v="1"/>
    <x v="29"/>
    <n v="114702"/>
  </r>
  <r>
    <x v="115"/>
    <x v="1"/>
    <x v="1"/>
    <x v="30"/>
    <n v="217877"/>
  </r>
  <r>
    <x v="115"/>
    <x v="1"/>
    <x v="1"/>
    <x v="31"/>
    <n v="342877"/>
  </r>
  <r>
    <x v="115"/>
    <x v="1"/>
    <x v="1"/>
    <x v="32"/>
    <n v="96117"/>
  </r>
  <r>
    <x v="115"/>
    <x v="1"/>
    <x v="1"/>
    <x v="33"/>
    <n v="177340"/>
  </r>
  <r>
    <x v="115"/>
    <x v="1"/>
    <x v="1"/>
    <x v="34"/>
    <n v="117504"/>
  </r>
  <r>
    <x v="115"/>
    <x v="1"/>
    <x v="1"/>
    <x v="35"/>
    <n v="134392"/>
  </r>
  <r>
    <x v="115"/>
    <x v="1"/>
    <x v="1"/>
    <x v="36"/>
    <n v="153312"/>
  </r>
  <r>
    <x v="115"/>
    <x v="1"/>
    <x v="1"/>
    <x v="37"/>
    <n v="167758"/>
  </r>
  <r>
    <x v="115"/>
    <x v="1"/>
    <x v="1"/>
    <x v="38"/>
    <n v="56401"/>
  </r>
  <r>
    <x v="115"/>
    <x v="1"/>
    <x v="1"/>
    <x v="39"/>
    <n v="99166"/>
  </r>
  <r>
    <x v="115"/>
    <x v="1"/>
    <x v="1"/>
    <x v="40"/>
    <n v="253035"/>
  </r>
  <r>
    <x v="115"/>
    <x v="1"/>
    <x v="2"/>
    <x v="41"/>
    <n v="132000"/>
  </r>
  <r>
    <x v="115"/>
    <x v="1"/>
    <x v="2"/>
    <x v="42"/>
    <n v="291440"/>
  </r>
  <r>
    <x v="115"/>
    <x v="1"/>
    <x v="2"/>
    <x v="43"/>
    <n v="158453"/>
  </r>
  <r>
    <x v="115"/>
    <x v="1"/>
    <x v="2"/>
    <x v="44"/>
    <n v="237133"/>
  </r>
  <r>
    <x v="115"/>
    <x v="1"/>
    <x v="2"/>
    <x v="45"/>
    <n v="252724"/>
  </r>
  <r>
    <x v="115"/>
    <x v="1"/>
    <x v="2"/>
    <x v="46"/>
    <n v="124604"/>
  </r>
  <r>
    <x v="115"/>
    <x v="1"/>
    <x v="2"/>
    <x v="47"/>
    <n v="247765"/>
  </r>
  <r>
    <x v="115"/>
    <x v="1"/>
    <x v="2"/>
    <x v="48"/>
    <n v="269337"/>
  </r>
  <r>
    <x v="115"/>
    <x v="1"/>
    <x v="3"/>
    <x v="49"/>
    <n v="53301"/>
  </r>
  <r>
    <x v="115"/>
    <x v="1"/>
    <x v="3"/>
    <x v="50"/>
    <n v="130397"/>
  </r>
  <r>
    <x v="115"/>
    <x v="1"/>
    <x v="3"/>
    <x v="51"/>
    <n v="313839"/>
  </r>
  <r>
    <x v="115"/>
    <x v="1"/>
    <x v="3"/>
    <x v="52"/>
    <n v="69559"/>
  </r>
  <r>
    <x v="115"/>
    <x v="1"/>
    <x v="3"/>
    <x v="53"/>
    <n v="210531"/>
  </r>
  <r>
    <x v="115"/>
    <x v="1"/>
    <x v="3"/>
    <x v="54"/>
    <n v="246593"/>
  </r>
  <r>
    <x v="115"/>
    <x v="1"/>
    <x v="3"/>
    <x v="55"/>
    <n v="252585"/>
  </r>
  <r>
    <x v="115"/>
    <x v="1"/>
    <x v="3"/>
    <x v="56"/>
    <n v="212600"/>
  </r>
  <r>
    <x v="115"/>
    <x v="1"/>
    <x v="3"/>
    <x v="57"/>
    <n v="19939"/>
  </r>
  <r>
    <x v="115"/>
    <x v="1"/>
    <x v="3"/>
    <x v="58"/>
    <n v="201837"/>
  </r>
  <r>
    <x v="115"/>
    <x v="1"/>
    <x v="4"/>
    <x v="59"/>
    <n v="223494"/>
  </r>
  <r>
    <x v="115"/>
    <x v="1"/>
    <x v="4"/>
    <x v="60"/>
    <n v="111750"/>
  </r>
  <r>
    <x v="115"/>
    <x v="1"/>
    <x v="4"/>
    <x v="61"/>
    <n v="175571"/>
  </r>
  <r>
    <x v="115"/>
    <x v="1"/>
    <x v="4"/>
    <x v="62"/>
    <n v="214596"/>
  </r>
  <r>
    <x v="115"/>
    <x v="1"/>
    <x v="4"/>
    <x v="63"/>
    <n v="252476"/>
  </r>
  <r>
    <x v="115"/>
    <x v="1"/>
    <x v="5"/>
    <x v="64"/>
    <n v="130728"/>
  </r>
  <r>
    <x v="115"/>
    <x v="1"/>
    <x v="5"/>
    <x v="65"/>
    <n v="174375"/>
  </r>
  <r>
    <x v="115"/>
    <x v="1"/>
    <x v="5"/>
    <x v="66"/>
    <n v="288729"/>
  </r>
  <r>
    <x v="115"/>
    <x v="1"/>
    <x v="5"/>
    <x v="67"/>
    <n v="271489"/>
  </r>
  <r>
    <x v="115"/>
    <x v="1"/>
    <x v="5"/>
    <x v="68"/>
    <n v="185324"/>
  </r>
  <r>
    <x v="115"/>
    <x v="1"/>
    <x v="6"/>
    <x v="69"/>
    <n v="240011"/>
  </r>
  <r>
    <x v="115"/>
    <x v="1"/>
    <x v="6"/>
    <x v="70"/>
    <n v="63286"/>
  </r>
  <r>
    <x v="115"/>
    <x v="1"/>
    <x v="6"/>
    <x v="71"/>
    <n v="140583"/>
  </r>
  <r>
    <x v="115"/>
    <x v="1"/>
    <x v="6"/>
    <x v="72"/>
    <n v="166815"/>
  </r>
  <r>
    <x v="115"/>
    <x v="1"/>
    <x v="6"/>
    <x v="73"/>
    <n v="98612"/>
  </r>
  <r>
    <x v="115"/>
    <x v="1"/>
    <x v="7"/>
    <x v="74"/>
    <n v="149827"/>
  </r>
  <r>
    <x v="115"/>
    <x v="1"/>
    <x v="8"/>
    <x v="75"/>
    <n v="67528"/>
  </r>
  <r>
    <x v="115"/>
    <x v="1"/>
    <x v="8"/>
    <x v="76"/>
    <n v="235765"/>
  </r>
  <r>
    <x v="115"/>
    <x v="1"/>
    <x v="8"/>
    <x v="77"/>
    <n v="267841"/>
  </r>
  <r>
    <x v="115"/>
    <x v="1"/>
    <x v="8"/>
    <x v="78"/>
    <n v="150140"/>
  </r>
  <r>
    <x v="115"/>
    <x v="1"/>
    <x v="8"/>
    <x v="79"/>
    <n v="62234"/>
  </r>
  <r>
    <x v="115"/>
    <x v="1"/>
    <x v="8"/>
    <x v="80"/>
    <n v="180546"/>
  </r>
  <r>
    <x v="115"/>
    <x v="1"/>
    <x v="8"/>
    <x v="81"/>
    <n v="173941"/>
  </r>
  <r>
    <x v="115"/>
    <x v="1"/>
    <x v="8"/>
    <x v="82"/>
    <n v="128381"/>
  </r>
  <r>
    <x v="115"/>
    <x v="1"/>
    <x v="8"/>
    <x v="83"/>
    <n v="134254"/>
  </r>
  <r>
    <x v="115"/>
    <x v="1"/>
    <x v="8"/>
    <x v="84"/>
    <n v="226299"/>
  </r>
  <r>
    <x v="115"/>
    <x v="1"/>
    <x v="8"/>
    <x v="85"/>
    <n v="266534"/>
  </r>
  <r>
    <x v="115"/>
    <x v="1"/>
    <x v="8"/>
    <x v="86"/>
    <n v="36229"/>
  </r>
  <r>
    <x v="115"/>
    <x v="1"/>
    <x v="8"/>
    <x v="87"/>
    <n v="336219"/>
  </r>
  <r>
    <x v="115"/>
    <x v="1"/>
    <x v="8"/>
    <x v="88"/>
    <n v="389815"/>
  </r>
  <r>
    <x v="115"/>
    <x v="1"/>
    <x v="8"/>
    <x v="89"/>
    <n v="174610"/>
  </r>
  <r>
    <x v="115"/>
    <x v="1"/>
    <x v="8"/>
    <x v="90"/>
    <n v="133526"/>
  </r>
  <r>
    <x v="115"/>
    <x v="1"/>
    <x v="8"/>
    <x v="91"/>
    <n v="206473"/>
  </r>
  <r>
    <x v="115"/>
    <x v="1"/>
    <x v="8"/>
    <x v="92"/>
    <n v="275787"/>
  </r>
  <r>
    <x v="115"/>
    <x v="1"/>
    <x v="8"/>
    <x v="93"/>
    <n v="123138"/>
  </r>
  <r>
    <x v="115"/>
    <x v="1"/>
    <x v="8"/>
    <x v="94"/>
    <n v="245410"/>
  </r>
  <r>
    <x v="115"/>
    <x v="1"/>
    <x v="8"/>
    <x v="95"/>
    <n v="286424"/>
  </r>
  <r>
    <x v="115"/>
    <x v="1"/>
    <x v="8"/>
    <x v="96"/>
    <n v="278934"/>
  </r>
  <r>
    <x v="115"/>
    <x v="1"/>
    <x v="8"/>
    <x v="97"/>
    <n v="131647"/>
  </r>
  <r>
    <x v="115"/>
    <x v="1"/>
    <x v="8"/>
    <x v="98"/>
    <n v="120056"/>
  </r>
  <r>
    <x v="115"/>
    <x v="1"/>
    <x v="8"/>
    <x v="99"/>
    <n v="255175"/>
  </r>
  <r>
    <x v="115"/>
    <x v="1"/>
    <x v="8"/>
    <x v="100"/>
    <n v="137885"/>
  </r>
  <r>
    <x v="115"/>
    <x v="1"/>
    <x v="8"/>
    <x v="101"/>
    <n v="135501"/>
  </r>
  <r>
    <x v="115"/>
    <x v="1"/>
    <x v="8"/>
    <x v="102"/>
    <n v="82335"/>
  </r>
  <r>
    <x v="115"/>
    <x v="1"/>
    <x v="8"/>
    <x v="103"/>
    <n v="82306"/>
  </r>
  <r>
    <x v="115"/>
    <x v="1"/>
    <x v="8"/>
    <x v="104"/>
    <n v="30575"/>
  </r>
  <r>
    <x v="115"/>
    <x v="1"/>
    <x v="8"/>
    <x v="105"/>
    <n v="101036"/>
  </r>
  <r>
    <x v="115"/>
    <x v="1"/>
    <x v="8"/>
    <x v="106"/>
    <n v="253034"/>
  </r>
  <r>
    <x v="115"/>
    <x v="1"/>
    <x v="8"/>
    <x v="107"/>
    <n v="143370"/>
  </r>
  <r>
    <x v="115"/>
    <x v="1"/>
    <x v="8"/>
    <x v="108"/>
    <n v="178131"/>
  </r>
  <r>
    <x v="115"/>
    <x v="1"/>
    <x v="8"/>
    <x v="109"/>
    <n v="112663"/>
  </r>
  <r>
    <x v="115"/>
    <x v="1"/>
    <x v="8"/>
    <x v="110"/>
    <n v="167901"/>
  </r>
  <r>
    <x v="115"/>
    <x v="1"/>
    <x v="8"/>
    <x v="111"/>
    <n v="149888"/>
  </r>
  <r>
    <x v="115"/>
    <x v="1"/>
    <x v="8"/>
    <x v="112"/>
    <n v="218548"/>
  </r>
  <r>
    <x v="115"/>
    <x v="1"/>
    <x v="8"/>
    <x v="113"/>
    <n v="235178"/>
  </r>
  <r>
    <x v="115"/>
    <x v="1"/>
    <x v="8"/>
    <x v="114"/>
    <n v="123181"/>
  </r>
  <r>
    <x v="115"/>
    <x v="1"/>
    <x v="8"/>
    <x v="115"/>
    <n v="209097"/>
  </r>
  <r>
    <x v="115"/>
    <x v="1"/>
    <x v="8"/>
    <x v="116"/>
    <n v="511166"/>
  </r>
  <r>
    <x v="115"/>
    <x v="1"/>
    <x v="9"/>
    <x v="117"/>
    <n v="109117"/>
  </r>
  <r>
    <x v="115"/>
    <x v="1"/>
    <x v="9"/>
    <x v="118"/>
    <n v="29546"/>
  </r>
  <r>
    <x v="115"/>
    <x v="1"/>
    <x v="9"/>
    <x v="119"/>
    <n v="28286"/>
  </r>
  <r>
    <x v="115"/>
    <x v="1"/>
    <x v="9"/>
    <x v="120"/>
    <n v="33606"/>
  </r>
  <r>
    <x v="115"/>
    <x v="1"/>
    <x v="9"/>
    <x v="121"/>
    <n v="53993"/>
  </r>
  <r>
    <x v="115"/>
    <x v="1"/>
    <x v="9"/>
    <x v="122"/>
    <n v="7962"/>
  </r>
  <r>
    <x v="115"/>
    <x v="1"/>
    <x v="9"/>
    <x v="123"/>
    <n v="34529"/>
  </r>
  <r>
    <x v="115"/>
    <x v="1"/>
    <x v="9"/>
    <x v="124"/>
    <n v="20036"/>
  </r>
  <r>
    <x v="115"/>
    <x v="1"/>
    <x v="9"/>
    <x v="125"/>
    <n v="98787"/>
  </r>
  <r>
    <x v="115"/>
    <x v="1"/>
    <x v="9"/>
    <x v="126"/>
    <n v="17008"/>
  </r>
  <r>
    <x v="115"/>
    <x v="1"/>
    <x v="9"/>
    <x v="127"/>
    <n v="20825"/>
  </r>
  <r>
    <x v="115"/>
    <x v="1"/>
    <x v="9"/>
    <x v="128"/>
    <n v="17859"/>
  </r>
  <r>
    <x v="115"/>
    <x v="1"/>
    <x v="9"/>
    <x v="129"/>
    <n v="106077"/>
  </r>
  <r>
    <x v="115"/>
    <x v="1"/>
    <x v="9"/>
    <x v="130"/>
    <n v="11761"/>
  </r>
  <r>
    <x v="115"/>
    <x v="1"/>
    <x v="9"/>
    <x v="131"/>
    <n v="25120"/>
  </r>
  <r>
    <x v="115"/>
    <x v="1"/>
    <x v="9"/>
    <x v="132"/>
    <n v="42650"/>
  </r>
  <r>
    <x v="115"/>
    <x v="1"/>
    <x v="9"/>
    <x v="133"/>
    <n v="10932"/>
  </r>
  <r>
    <x v="115"/>
    <x v="1"/>
    <x v="9"/>
    <x v="134"/>
    <n v="32814"/>
  </r>
  <r>
    <x v="115"/>
    <x v="1"/>
    <x v="10"/>
    <x v="135"/>
    <n v="31472"/>
  </r>
  <r>
    <x v="115"/>
    <x v="1"/>
    <x v="10"/>
    <x v="136"/>
    <n v="21632"/>
  </r>
  <r>
    <x v="115"/>
    <x v="1"/>
    <x v="10"/>
    <x v="137"/>
    <n v="20098"/>
  </r>
  <r>
    <x v="115"/>
    <x v="1"/>
    <x v="10"/>
    <x v="138"/>
    <n v="19024"/>
  </r>
  <r>
    <x v="115"/>
    <x v="1"/>
    <x v="10"/>
    <x v="139"/>
    <n v="35686"/>
  </r>
  <r>
    <x v="115"/>
    <x v="1"/>
    <x v="10"/>
    <x v="140"/>
    <n v="73298"/>
  </r>
  <r>
    <x v="115"/>
    <x v="1"/>
    <x v="10"/>
    <x v="141"/>
    <n v="47908"/>
  </r>
  <r>
    <x v="115"/>
    <x v="1"/>
    <x v="10"/>
    <x v="142"/>
    <n v="21942"/>
  </r>
  <r>
    <x v="115"/>
    <x v="1"/>
    <x v="10"/>
    <x v="143"/>
    <n v="61042"/>
  </r>
  <r>
    <x v="115"/>
    <x v="1"/>
    <x v="10"/>
    <x v="144"/>
    <n v="123694"/>
  </r>
  <r>
    <x v="115"/>
    <x v="1"/>
    <x v="10"/>
    <x v="145"/>
    <n v="134477"/>
  </r>
  <r>
    <x v="115"/>
    <x v="1"/>
    <x v="10"/>
    <x v="146"/>
    <n v="126172"/>
  </r>
  <r>
    <x v="115"/>
    <x v="1"/>
    <x v="10"/>
    <x v="147"/>
    <n v="201824"/>
  </r>
  <r>
    <x v="115"/>
    <x v="1"/>
    <x v="10"/>
    <x v="148"/>
    <n v="74597"/>
  </r>
  <r>
    <x v="115"/>
    <x v="1"/>
    <x v="11"/>
    <x v="149"/>
    <n v="18784"/>
  </r>
  <r>
    <x v="115"/>
    <x v="1"/>
    <x v="11"/>
    <x v="150"/>
    <n v="81396"/>
  </r>
  <r>
    <x v="115"/>
    <x v="1"/>
    <x v="11"/>
    <x v="151"/>
    <n v="37980"/>
  </r>
  <r>
    <x v="115"/>
    <x v="1"/>
    <x v="11"/>
    <x v="152"/>
    <n v="60734"/>
  </r>
  <r>
    <x v="115"/>
    <x v="1"/>
    <x v="11"/>
    <x v="153"/>
    <n v="78174"/>
  </r>
  <r>
    <x v="115"/>
    <x v="1"/>
    <x v="11"/>
    <x v="154"/>
    <n v="46323"/>
  </r>
  <r>
    <x v="115"/>
    <x v="1"/>
    <x v="11"/>
    <x v="155"/>
    <n v="31001"/>
  </r>
  <r>
    <x v="115"/>
    <x v="1"/>
    <x v="11"/>
    <x v="156"/>
    <n v="62142"/>
  </r>
  <r>
    <x v="115"/>
    <x v="1"/>
    <x v="11"/>
    <x v="157"/>
    <n v="30415"/>
  </r>
  <r>
    <x v="115"/>
    <x v="1"/>
    <x v="11"/>
    <x v="158"/>
    <n v="178153"/>
  </r>
  <r>
    <x v="115"/>
    <x v="1"/>
    <x v="11"/>
    <x v="159"/>
    <n v="49803"/>
  </r>
  <r>
    <x v="115"/>
    <x v="1"/>
    <x v="11"/>
    <x v="160"/>
    <n v="181949"/>
  </r>
  <r>
    <x v="115"/>
    <x v="1"/>
    <x v="11"/>
    <x v="161"/>
    <n v="231134"/>
  </r>
  <r>
    <x v="115"/>
    <x v="1"/>
    <x v="11"/>
    <x v="162"/>
    <n v="16796"/>
  </r>
  <r>
    <x v="115"/>
    <x v="1"/>
    <x v="11"/>
    <x v="163"/>
    <n v="46394"/>
  </r>
  <r>
    <x v="115"/>
    <x v="1"/>
    <x v="11"/>
    <x v="164"/>
    <n v="44428"/>
  </r>
  <r>
    <x v="115"/>
    <x v="1"/>
    <x v="12"/>
    <x v="165"/>
    <n v="26646"/>
  </r>
  <r>
    <x v="115"/>
    <x v="1"/>
    <x v="12"/>
    <x v="166"/>
    <n v="86952"/>
  </r>
  <r>
    <x v="115"/>
    <x v="1"/>
    <x v="12"/>
    <x v="167"/>
    <n v="52990"/>
  </r>
  <r>
    <x v="115"/>
    <x v="1"/>
    <x v="12"/>
    <x v="168"/>
    <n v="31896"/>
  </r>
  <r>
    <x v="115"/>
    <x v="1"/>
    <x v="12"/>
    <x v="169"/>
    <n v="12364"/>
  </r>
  <r>
    <x v="115"/>
    <x v="1"/>
    <x v="12"/>
    <x v="170"/>
    <n v="29173"/>
  </r>
  <r>
    <x v="115"/>
    <x v="1"/>
    <x v="12"/>
    <x v="171"/>
    <n v="15094"/>
  </r>
  <r>
    <x v="115"/>
    <x v="1"/>
    <x v="12"/>
    <x v="172"/>
    <n v="98072"/>
  </r>
  <r>
    <x v="115"/>
    <x v="1"/>
    <x v="12"/>
    <x v="173"/>
    <n v="99688"/>
  </r>
  <r>
    <x v="115"/>
    <x v="1"/>
    <x v="12"/>
    <x v="174"/>
    <n v="21766"/>
  </r>
  <r>
    <x v="115"/>
    <x v="1"/>
    <x v="12"/>
    <x v="175"/>
    <n v="8952"/>
  </r>
  <r>
    <x v="115"/>
    <x v="1"/>
    <x v="12"/>
    <x v="176"/>
    <n v="176779"/>
  </r>
  <r>
    <x v="115"/>
    <x v="1"/>
    <x v="12"/>
    <x v="177"/>
    <n v="188885"/>
  </r>
  <r>
    <x v="115"/>
    <x v="1"/>
    <x v="12"/>
    <x v="178"/>
    <n v="39478"/>
  </r>
  <r>
    <x v="115"/>
    <x v="1"/>
    <x v="12"/>
    <x v="179"/>
    <n v="16194"/>
  </r>
  <r>
    <x v="115"/>
    <x v="1"/>
    <x v="13"/>
    <x v="180"/>
    <n v="16840"/>
  </r>
  <r>
    <x v="115"/>
    <x v="1"/>
    <x v="13"/>
    <x v="181"/>
    <n v="22887"/>
  </r>
  <r>
    <x v="115"/>
    <x v="1"/>
    <x v="13"/>
    <x v="182"/>
    <n v="22246"/>
  </r>
  <r>
    <x v="115"/>
    <x v="1"/>
    <x v="13"/>
    <x v="183"/>
    <n v="68825"/>
  </r>
  <r>
    <x v="115"/>
    <x v="1"/>
    <x v="13"/>
    <x v="184"/>
    <n v="29668"/>
  </r>
  <r>
    <x v="115"/>
    <x v="1"/>
    <x v="13"/>
    <x v="185"/>
    <n v="70132"/>
  </r>
  <r>
    <x v="115"/>
    <x v="1"/>
    <x v="13"/>
    <x v="186"/>
    <n v="55962"/>
  </r>
  <r>
    <x v="115"/>
    <x v="1"/>
    <x v="13"/>
    <x v="187"/>
    <n v="98576"/>
  </r>
  <r>
    <x v="115"/>
    <x v="1"/>
    <x v="13"/>
    <x v="188"/>
    <n v="63530"/>
  </r>
  <r>
    <x v="115"/>
    <x v="1"/>
    <x v="13"/>
    <x v="189"/>
    <n v="24383"/>
  </r>
  <r>
    <x v="115"/>
    <x v="1"/>
    <x v="13"/>
    <x v="190"/>
    <n v="95271"/>
  </r>
  <r>
    <x v="115"/>
    <x v="1"/>
    <x v="13"/>
    <x v="191"/>
    <n v="22310"/>
  </r>
  <r>
    <x v="115"/>
    <x v="1"/>
    <x v="13"/>
    <x v="192"/>
    <n v="104166"/>
  </r>
  <r>
    <x v="115"/>
    <x v="1"/>
    <x v="13"/>
    <x v="193"/>
    <n v="25715"/>
  </r>
  <r>
    <x v="115"/>
    <x v="1"/>
    <x v="13"/>
    <x v="194"/>
    <n v="43436"/>
  </r>
  <r>
    <x v="115"/>
    <x v="1"/>
    <x v="13"/>
    <x v="195"/>
    <n v="15658"/>
  </r>
  <r>
    <x v="115"/>
    <x v="1"/>
    <x v="13"/>
    <x v="196"/>
    <n v="39540"/>
  </r>
  <r>
    <x v="115"/>
    <x v="1"/>
    <x v="13"/>
    <x v="197"/>
    <n v="13736"/>
  </r>
  <r>
    <x v="115"/>
    <x v="1"/>
    <x v="13"/>
    <x v="198"/>
    <n v="13750"/>
  </r>
  <r>
    <x v="115"/>
    <x v="1"/>
    <x v="13"/>
    <x v="199"/>
    <n v="22104"/>
  </r>
  <r>
    <x v="115"/>
    <x v="1"/>
    <x v="13"/>
    <x v="200"/>
    <n v="28122"/>
  </r>
  <r>
    <x v="115"/>
    <x v="1"/>
    <x v="13"/>
    <x v="201"/>
    <n v="41862"/>
  </r>
  <r>
    <x v="115"/>
    <x v="1"/>
    <x v="14"/>
    <x v="202"/>
    <n v="164509"/>
  </r>
  <r>
    <x v="115"/>
    <x v="1"/>
    <x v="14"/>
    <x v="203"/>
    <n v="156454"/>
  </r>
  <r>
    <x v="115"/>
    <x v="1"/>
    <x v="14"/>
    <x v="204"/>
    <n v="29411"/>
  </r>
  <r>
    <x v="115"/>
    <x v="1"/>
    <x v="14"/>
    <x v="205"/>
    <n v="127890"/>
  </r>
  <r>
    <x v="115"/>
    <x v="1"/>
    <x v="14"/>
    <x v="206"/>
    <n v="24328"/>
  </r>
  <r>
    <x v="115"/>
    <x v="1"/>
    <x v="14"/>
    <x v="207"/>
    <n v="56206"/>
  </r>
  <r>
    <x v="115"/>
    <x v="1"/>
    <x v="14"/>
    <x v="208"/>
    <n v="31755"/>
  </r>
  <r>
    <x v="115"/>
    <x v="1"/>
    <x v="14"/>
    <x v="209"/>
    <n v="14286"/>
  </r>
  <r>
    <x v="115"/>
    <x v="1"/>
    <x v="14"/>
    <x v="210"/>
    <n v="41675"/>
  </r>
  <r>
    <x v="115"/>
    <x v="1"/>
    <x v="14"/>
    <x v="211"/>
    <n v="37012"/>
  </r>
  <r>
    <x v="115"/>
    <x v="1"/>
    <x v="14"/>
    <x v="212"/>
    <n v="58271"/>
  </r>
  <r>
    <x v="115"/>
    <x v="1"/>
    <x v="14"/>
    <x v="213"/>
    <n v="24418"/>
  </r>
  <r>
    <x v="115"/>
    <x v="1"/>
    <x v="14"/>
    <x v="214"/>
    <n v="5376"/>
  </r>
  <r>
    <x v="115"/>
    <x v="1"/>
    <x v="14"/>
    <x v="215"/>
    <n v="32778"/>
  </r>
  <r>
    <x v="115"/>
    <x v="1"/>
    <x v="14"/>
    <x v="216"/>
    <n v="57860"/>
  </r>
  <r>
    <x v="115"/>
    <x v="1"/>
    <x v="14"/>
    <x v="217"/>
    <n v="24348"/>
  </r>
  <r>
    <x v="115"/>
    <x v="1"/>
    <x v="14"/>
    <x v="218"/>
    <n v="2880"/>
  </r>
  <r>
    <x v="115"/>
    <x v="1"/>
    <x v="14"/>
    <x v="219"/>
    <n v="19955"/>
  </r>
  <r>
    <x v="115"/>
    <x v="1"/>
    <x v="14"/>
    <x v="220"/>
    <n v="23747"/>
  </r>
  <r>
    <x v="115"/>
    <x v="1"/>
    <x v="14"/>
    <x v="221"/>
    <n v="42157"/>
  </r>
  <r>
    <x v="115"/>
    <x v="1"/>
    <x v="14"/>
    <x v="222"/>
    <n v="12726"/>
  </r>
  <r>
    <x v="115"/>
    <x v="1"/>
    <x v="14"/>
    <x v="223"/>
    <n v="96698"/>
  </r>
  <r>
    <x v="115"/>
    <x v="1"/>
    <x v="14"/>
    <x v="224"/>
    <n v="144226"/>
  </r>
  <r>
    <x v="115"/>
    <x v="1"/>
    <x v="14"/>
    <x v="225"/>
    <n v="142027"/>
  </r>
  <r>
    <x v="115"/>
    <x v="1"/>
    <x v="15"/>
    <x v="226"/>
    <n v="58766"/>
  </r>
  <r>
    <x v="115"/>
    <x v="1"/>
    <x v="15"/>
    <x v="227"/>
    <n v="18931"/>
  </r>
  <r>
    <x v="115"/>
    <x v="1"/>
    <x v="15"/>
    <x v="228"/>
    <n v="38379"/>
  </r>
  <r>
    <x v="115"/>
    <x v="1"/>
    <x v="15"/>
    <x v="229"/>
    <n v="199502"/>
  </r>
  <r>
    <x v="115"/>
    <x v="1"/>
    <x v="15"/>
    <x v="230"/>
    <n v="25912"/>
  </r>
  <r>
    <x v="115"/>
    <x v="1"/>
    <x v="15"/>
    <x v="231"/>
    <n v="53127"/>
  </r>
  <r>
    <x v="115"/>
    <x v="1"/>
    <x v="15"/>
    <x v="232"/>
    <n v="57410"/>
  </r>
  <r>
    <x v="115"/>
    <x v="1"/>
    <x v="15"/>
    <x v="233"/>
    <n v="25910"/>
  </r>
  <r>
    <x v="115"/>
    <x v="1"/>
    <x v="15"/>
    <x v="234"/>
    <n v="160475"/>
  </r>
  <r>
    <x v="115"/>
    <x v="1"/>
    <x v="15"/>
    <x v="235"/>
    <n v="16991"/>
  </r>
  <r>
    <x v="115"/>
    <x v="1"/>
    <x v="15"/>
    <x v="236"/>
    <n v="77767"/>
  </r>
  <r>
    <x v="115"/>
    <x v="1"/>
    <x v="15"/>
    <x v="237"/>
    <n v="39541"/>
  </r>
  <r>
    <x v="115"/>
    <x v="1"/>
    <x v="15"/>
    <x v="238"/>
    <n v="125786"/>
  </r>
  <r>
    <x v="115"/>
    <x v="1"/>
    <x v="15"/>
    <x v="239"/>
    <n v="104780"/>
  </r>
  <r>
    <x v="115"/>
    <x v="1"/>
    <x v="15"/>
    <x v="240"/>
    <n v="196488"/>
  </r>
  <r>
    <x v="115"/>
    <x v="1"/>
    <x v="15"/>
    <x v="241"/>
    <n v="175467"/>
  </r>
  <r>
    <x v="115"/>
    <x v="1"/>
    <x v="15"/>
    <x v="242"/>
    <n v="78683"/>
  </r>
  <r>
    <x v="115"/>
    <x v="1"/>
    <x v="15"/>
    <x v="243"/>
    <n v="51760"/>
  </r>
  <r>
    <x v="115"/>
    <x v="1"/>
    <x v="15"/>
    <x v="244"/>
    <n v="34809"/>
  </r>
  <r>
    <x v="115"/>
    <x v="1"/>
    <x v="15"/>
    <x v="245"/>
    <n v="55625"/>
  </r>
  <r>
    <x v="115"/>
    <x v="1"/>
    <x v="15"/>
    <x v="246"/>
    <n v="14793"/>
  </r>
  <r>
    <x v="115"/>
    <x v="1"/>
    <x v="15"/>
    <x v="247"/>
    <n v="22721"/>
  </r>
  <r>
    <x v="115"/>
    <x v="1"/>
    <x v="16"/>
    <x v="248"/>
    <n v="164632"/>
  </r>
  <r>
    <x v="115"/>
    <x v="1"/>
    <x v="16"/>
    <x v="249"/>
    <n v="230406"/>
  </r>
  <r>
    <x v="116"/>
    <x v="0"/>
    <x v="0"/>
    <x v="0"/>
    <n v="789964"/>
  </r>
  <r>
    <x v="116"/>
    <x v="0"/>
    <x v="0"/>
    <x v="1"/>
    <n v="659070"/>
  </r>
  <r>
    <x v="116"/>
    <x v="0"/>
    <x v="0"/>
    <x v="2"/>
    <n v="434742"/>
  </r>
  <r>
    <x v="116"/>
    <x v="0"/>
    <x v="0"/>
    <x v="3"/>
    <n v="803831"/>
  </r>
  <r>
    <x v="116"/>
    <x v="0"/>
    <x v="0"/>
    <x v="4"/>
    <n v="698967"/>
  </r>
  <r>
    <x v="116"/>
    <x v="0"/>
    <x v="0"/>
    <x v="5"/>
    <n v="495741"/>
  </r>
  <r>
    <x v="116"/>
    <x v="0"/>
    <x v="0"/>
    <x v="6"/>
    <n v="584887"/>
  </r>
  <r>
    <x v="116"/>
    <x v="0"/>
    <x v="0"/>
    <x v="7"/>
    <n v="347422"/>
  </r>
  <r>
    <x v="116"/>
    <x v="0"/>
    <x v="0"/>
    <x v="8"/>
    <n v="812201"/>
  </r>
  <r>
    <x v="116"/>
    <x v="0"/>
    <x v="0"/>
    <x v="9"/>
    <n v="454289"/>
  </r>
  <r>
    <x v="116"/>
    <x v="0"/>
    <x v="0"/>
    <x v="10"/>
    <n v="502285"/>
  </r>
  <r>
    <x v="116"/>
    <x v="0"/>
    <x v="0"/>
    <x v="11"/>
    <n v="529615"/>
  </r>
  <r>
    <x v="116"/>
    <x v="0"/>
    <x v="0"/>
    <x v="12"/>
    <n v="511449"/>
  </r>
  <r>
    <x v="116"/>
    <x v="0"/>
    <x v="0"/>
    <x v="13"/>
    <n v="402051"/>
  </r>
  <r>
    <x v="116"/>
    <x v="0"/>
    <x v="0"/>
    <x v="14"/>
    <n v="571066"/>
  </r>
  <r>
    <x v="116"/>
    <x v="0"/>
    <x v="0"/>
    <x v="15"/>
    <n v="407061"/>
  </r>
  <r>
    <x v="116"/>
    <x v="0"/>
    <x v="0"/>
    <x v="16"/>
    <n v="619657"/>
  </r>
  <r>
    <x v="116"/>
    <x v="0"/>
    <x v="0"/>
    <x v="17"/>
    <n v="965967"/>
  </r>
  <r>
    <x v="116"/>
    <x v="0"/>
    <x v="0"/>
    <x v="18"/>
    <n v="648084"/>
  </r>
  <r>
    <x v="116"/>
    <x v="0"/>
    <x v="0"/>
    <x v="19"/>
    <n v="562389"/>
  </r>
  <r>
    <x v="116"/>
    <x v="0"/>
    <x v="0"/>
    <x v="20"/>
    <n v="292944"/>
  </r>
  <r>
    <x v="116"/>
    <x v="0"/>
    <x v="0"/>
    <x v="21"/>
    <n v="649782"/>
  </r>
  <r>
    <x v="116"/>
    <x v="0"/>
    <x v="0"/>
    <x v="22"/>
    <n v="207528"/>
  </r>
  <r>
    <x v="116"/>
    <x v="0"/>
    <x v="0"/>
    <x v="23"/>
    <n v="178205"/>
  </r>
  <r>
    <x v="116"/>
    <x v="0"/>
    <x v="0"/>
    <x v="24"/>
    <n v="566185"/>
  </r>
  <r>
    <x v="116"/>
    <x v="0"/>
    <x v="1"/>
    <x v="25"/>
    <n v="117533"/>
  </r>
  <r>
    <x v="116"/>
    <x v="0"/>
    <x v="1"/>
    <x v="26"/>
    <n v="398660"/>
  </r>
  <r>
    <x v="116"/>
    <x v="0"/>
    <x v="1"/>
    <x v="27"/>
    <n v="165781"/>
  </r>
  <r>
    <x v="116"/>
    <x v="0"/>
    <x v="1"/>
    <x v="28"/>
    <n v="426889"/>
  </r>
  <r>
    <x v="116"/>
    <x v="0"/>
    <x v="1"/>
    <x v="29"/>
    <n v="126125"/>
  </r>
  <r>
    <x v="116"/>
    <x v="0"/>
    <x v="1"/>
    <x v="30"/>
    <n v="377361"/>
  </r>
  <r>
    <x v="116"/>
    <x v="0"/>
    <x v="1"/>
    <x v="31"/>
    <n v="588817"/>
  </r>
  <r>
    <x v="116"/>
    <x v="0"/>
    <x v="1"/>
    <x v="32"/>
    <n v="441108"/>
  </r>
  <r>
    <x v="116"/>
    <x v="0"/>
    <x v="1"/>
    <x v="33"/>
    <n v="355204"/>
  </r>
  <r>
    <x v="116"/>
    <x v="0"/>
    <x v="1"/>
    <x v="34"/>
    <n v="507568"/>
  </r>
  <r>
    <x v="116"/>
    <x v="0"/>
    <x v="1"/>
    <x v="35"/>
    <n v="172879"/>
  </r>
  <r>
    <x v="116"/>
    <x v="0"/>
    <x v="1"/>
    <x v="36"/>
    <n v="256173"/>
  </r>
  <r>
    <x v="116"/>
    <x v="0"/>
    <x v="1"/>
    <x v="37"/>
    <n v="281117"/>
  </r>
  <r>
    <x v="116"/>
    <x v="0"/>
    <x v="1"/>
    <x v="38"/>
    <n v="198147"/>
  </r>
  <r>
    <x v="116"/>
    <x v="0"/>
    <x v="1"/>
    <x v="39"/>
    <n v="54170"/>
  </r>
  <r>
    <x v="116"/>
    <x v="0"/>
    <x v="1"/>
    <x v="40"/>
    <n v="685831"/>
  </r>
  <r>
    <x v="116"/>
    <x v="0"/>
    <x v="2"/>
    <x v="41"/>
    <n v="207245"/>
  </r>
  <r>
    <x v="116"/>
    <x v="0"/>
    <x v="2"/>
    <x v="42"/>
    <n v="928304"/>
  </r>
  <r>
    <x v="116"/>
    <x v="0"/>
    <x v="2"/>
    <x v="43"/>
    <n v="233156"/>
  </r>
  <r>
    <x v="116"/>
    <x v="0"/>
    <x v="2"/>
    <x v="44"/>
    <n v="471945"/>
  </r>
  <r>
    <x v="116"/>
    <x v="0"/>
    <x v="2"/>
    <x v="45"/>
    <n v="684379"/>
  </r>
  <r>
    <x v="116"/>
    <x v="0"/>
    <x v="2"/>
    <x v="46"/>
    <n v="285668"/>
  </r>
  <r>
    <x v="116"/>
    <x v="0"/>
    <x v="2"/>
    <x v="47"/>
    <n v="653307"/>
  </r>
  <r>
    <x v="116"/>
    <x v="0"/>
    <x v="2"/>
    <x v="48"/>
    <n v="110191"/>
  </r>
  <r>
    <x v="116"/>
    <x v="0"/>
    <x v="3"/>
    <x v="49"/>
    <n v="79932"/>
  </r>
  <r>
    <x v="116"/>
    <x v="0"/>
    <x v="3"/>
    <x v="50"/>
    <n v="461941"/>
  </r>
  <r>
    <x v="116"/>
    <x v="0"/>
    <x v="3"/>
    <x v="51"/>
    <n v="790498"/>
  </r>
  <r>
    <x v="116"/>
    <x v="0"/>
    <x v="3"/>
    <x v="52"/>
    <n v="99637"/>
  </r>
  <r>
    <x v="116"/>
    <x v="0"/>
    <x v="3"/>
    <x v="53"/>
    <n v="578877"/>
  </r>
  <r>
    <x v="116"/>
    <x v="0"/>
    <x v="3"/>
    <x v="54"/>
    <n v="783521"/>
  </r>
  <r>
    <x v="116"/>
    <x v="0"/>
    <x v="3"/>
    <x v="55"/>
    <n v="734641"/>
  </r>
  <r>
    <x v="116"/>
    <x v="0"/>
    <x v="3"/>
    <x v="56"/>
    <n v="501513"/>
  </r>
  <r>
    <x v="116"/>
    <x v="0"/>
    <x v="3"/>
    <x v="57"/>
    <n v="16482"/>
  </r>
  <r>
    <x v="116"/>
    <x v="0"/>
    <x v="3"/>
    <x v="58"/>
    <n v="143288"/>
  </r>
  <r>
    <x v="116"/>
    <x v="0"/>
    <x v="4"/>
    <x v="59"/>
    <n v="667181"/>
  </r>
  <r>
    <x v="116"/>
    <x v="0"/>
    <x v="4"/>
    <x v="60"/>
    <n v="301753"/>
  </r>
  <r>
    <x v="116"/>
    <x v="0"/>
    <x v="4"/>
    <x v="61"/>
    <n v="146297"/>
  </r>
  <r>
    <x v="116"/>
    <x v="0"/>
    <x v="4"/>
    <x v="62"/>
    <n v="697372"/>
  </r>
  <r>
    <x v="116"/>
    <x v="0"/>
    <x v="4"/>
    <x v="63"/>
    <n v="458365"/>
  </r>
  <r>
    <x v="116"/>
    <x v="0"/>
    <x v="5"/>
    <x v="64"/>
    <n v="268050"/>
  </r>
  <r>
    <x v="116"/>
    <x v="0"/>
    <x v="5"/>
    <x v="65"/>
    <n v="339125"/>
  </r>
  <r>
    <x v="116"/>
    <x v="0"/>
    <x v="5"/>
    <x v="66"/>
    <n v="728512"/>
  </r>
  <r>
    <x v="116"/>
    <x v="0"/>
    <x v="5"/>
    <x v="67"/>
    <n v="459732"/>
  </r>
  <r>
    <x v="116"/>
    <x v="0"/>
    <x v="5"/>
    <x v="68"/>
    <n v="360622"/>
  </r>
  <r>
    <x v="116"/>
    <x v="0"/>
    <x v="6"/>
    <x v="69"/>
    <n v="577433"/>
  </r>
  <r>
    <x v="116"/>
    <x v="0"/>
    <x v="6"/>
    <x v="70"/>
    <n v="302633"/>
  </r>
  <r>
    <x v="116"/>
    <x v="0"/>
    <x v="6"/>
    <x v="71"/>
    <n v="266549"/>
  </r>
  <r>
    <x v="116"/>
    <x v="0"/>
    <x v="6"/>
    <x v="72"/>
    <n v="275627"/>
  </r>
  <r>
    <x v="116"/>
    <x v="0"/>
    <x v="6"/>
    <x v="73"/>
    <n v="350117"/>
  </r>
  <r>
    <x v="116"/>
    <x v="0"/>
    <x v="7"/>
    <x v="74"/>
    <n v="402217"/>
  </r>
  <r>
    <x v="116"/>
    <x v="0"/>
    <x v="8"/>
    <x v="75"/>
    <n v="65236"/>
  </r>
  <r>
    <x v="116"/>
    <x v="0"/>
    <x v="8"/>
    <x v="76"/>
    <n v="611824"/>
  </r>
  <r>
    <x v="116"/>
    <x v="0"/>
    <x v="8"/>
    <x v="77"/>
    <n v="380002"/>
  </r>
  <r>
    <x v="116"/>
    <x v="0"/>
    <x v="8"/>
    <x v="78"/>
    <n v="381182"/>
  </r>
  <r>
    <x v="116"/>
    <x v="0"/>
    <x v="8"/>
    <x v="79"/>
    <n v="95263"/>
  </r>
  <r>
    <x v="116"/>
    <x v="0"/>
    <x v="8"/>
    <x v="80"/>
    <n v="517499"/>
  </r>
  <r>
    <x v="116"/>
    <x v="0"/>
    <x v="8"/>
    <x v="81"/>
    <n v="388172"/>
  </r>
  <r>
    <x v="116"/>
    <x v="0"/>
    <x v="8"/>
    <x v="82"/>
    <n v="262669"/>
  </r>
  <r>
    <x v="116"/>
    <x v="0"/>
    <x v="8"/>
    <x v="83"/>
    <n v="417156"/>
  </r>
  <r>
    <x v="116"/>
    <x v="0"/>
    <x v="8"/>
    <x v="84"/>
    <n v="502612"/>
  </r>
  <r>
    <x v="116"/>
    <x v="0"/>
    <x v="8"/>
    <x v="85"/>
    <n v="769483"/>
  </r>
  <r>
    <x v="116"/>
    <x v="0"/>
    <x v="8"/>
    <x v="86"/>
    <n v="142701"/>
  </r>
  <r>
    <x v="116"/>
    <x v="0"/>
    <x v="8"/>
    <x v="87"/>
    <n v="1316816"/>
  </r>
  <r>
    <x v="116"/>
    <x v="0"/>
    <x v="8"/>
    <x v="88"/>
    <n v="732301"/>
  </r>
  <r>
    <x v="116"/>
    <x v="0"/>
    <x v="8"/>
    <x v="89"/>
    <n v="339152"/>
  </r>
  <r>
    <x v="116"/>
    <x v="0"/>
    <x v="8"/>
    <x v="90"/>
    <n v="317089"/>
  </r>
  <r>
    <x v="116"/>
    <x v="0"/>
    <x v="8"/>
    <x v="91"/>
    <n v="453134"/>
  </r>
  <r>
    <x v="116"/>
    <x v="0"/>
    <x v="8"/>
    <x v="92"/>
    <n v="466738"/>
  </r>
  <r>
    <x v="116"/>
    <x v="0"/>
    <x v="8"/>
    <x v="93"/>
    <n v="399350"/>
  </r>
  <r>
    <x v="116"/>
    <x v="0"/>
    <x v="8"/>
    <x v="94"/>
    <n v="259051"/>
  </r>
  <r>
    <x v="116"/>
    <x v="0"/>
    <x v="8"/>
    <x v="95"/>
    <n v="623863"/>
  </r>
  <r>
    <x v="116"/>
    <x v="0"/>
    <x v="8"/>
    <x v="96"/>
    <n v="538059"/>
  </r>
  <r>
    <x v="116"/>
    <x v="0"/>
    <x v="8"/>
    <x v="97"/>
    <n v="495863"/>
  </r>
  <r>
    <x v="116"/>
    <x v="0"/>
    <x v="8"/>
    <x v="98"/>
    <n v="278037"/>
  </r>
  <r>
    <x v="116"/>
    <x v="0"/>
    <x v="8"/>
    <x v="99"/>
    <n v="522607"/>
  </r>
  <r>
    <x v="116"/>
    <x v="0"/>
    <x v="8"/>
    <x v="100"/>
    <n v="358762"/>
  </r>
  <r>
    <x v="116"/>
    <x v="0"/>
    <x v="8"/>
    <x v="101"/>
    <n v="273756"/>
  </r>
  <r>
    <x v="116"/>
    <x v="0"/>
    <x v="8"/>
    <x v="102"/>
    <n v="126273"/>
  </r>
  <r>
    <x v="116"/>
    <x v="0"/>
    <x v="8"/>
    <x v="103"/>
    <n v="149394"/>
  </r>
  <r>
    <x v="116"/>
    <x v="0"/>
    <x v="8"/>
    <x v="104"/>
    <n v="56532"/>
  </r>
  <r>
    <x v="116"/>
    <x v="0"/>
    <x v="8"/>
    <x v="105"/>
    <n v="257519"/>
  </r>
  <r>
    <x v="116"/>
    <x v="0"/>
    <x v="8"/>
    <x v="106"/>
    <n v="495374"/>
  </r>
  <r>
    <x v="116"/>
    <x v="0"/>
    <x v="8"/>
    <x v="107"/>
    <n v="430737"/>
  </r>
  <r>
    <x v="116"/>
    <x v="0"/>
    <x v="8"/>
    <x v="108"/>
    <n v="311193"/>
  </r>
  <r>
    <x v="116"/>
    <x v="0"/>
    <x v="8"/>
    <x v="109"/>
    <n v="173084"/>
  </r>
  <r>
    <x v="116"/>
    <x v="0"/>
    <x v="8"/>
    <x v="110"/>
    <n v="622187"/>
  </r>
  <r>
    <x v="116"/>
    <x v="0"/>
    <x v="8"/>
    <x v="111"/>
    <n v="315436"/>
  </r>
  <r>
    <x v="116"/>
    <x v="0"/>
    <x v="8"/>
    <x v="112"/>
    <n v="601279"/>
  </r>
  <r>
    <x v="116"/>
    <x v="0"/>
    <x v="8"/>
    <x v="113"/>
    <n v="688178"/>
  </r>
  <r>
    <x v="116"/>
    <x v="0"/>
    <x v="8"/>
    <x v="114"/>
    <n v="222366"/>
  </r>
  <r>
    <x v="116"/>
    <x v="0"/>
    <x v="8"/>
    <x v="115"/>
    <n v="309750"/>
  </r>
  <r>
    <x v="116"/>
    <x v="0"/>
    <x v="8"/>
    <x v="116"/>
    <n v="926093"/>
  </r>
  <r>
    <x v="116"/>
    <x v="0"/>
    <x v="9"/>
    <x v="117"/>
    <n v="390067"/>
  </r>
  <r>
    <x v="116"/>
    <x v="0"/>
    <x v="9"/>
    <x v="118"/>
    <n v="33245"/>
  </r>
  <r>
    <x v="116"/>
    <x v="0"/>
    <x v="9"/>
    <x v="119"/>
    <n v="133009"/>
  </r>
  <r>
    <x v="116"/>
    <x v="0"/>
    <x v="9"/>
    <x v="120"/>
    <n v="97601"/>
  </r>
  <r>
    <x v="116"/>
    <x v="0"/>
    <x v="9"/>
    <x v="121"/>
    <n v="123596"/>
  </r>
  <r>
    <x v="116"/>
    <x v="0"/>
    <x v="9"/>
    <x v="122"/>
    <n v="25542"/>
  </r>
  <r>
    <x v="116"/>
    <x v="0"/>
    <x v="9"/>
    <x v="123"/>
    <n v="30964"/>
  </r>
  <r>
    <x v="116"/>
    <x v="0"/>
    <x v="9"/>
    <x v="124"/>
    <n v="39594"/>
  </r>
  <r>
    <x v="116"/>
    <x v="0"/>
    <x v="9"/>
    <x v="125"/>
    <n v="588905"/>
  </r>
  <r>
    <x v="116"/>
    <x v="0"/>
    <x v="9"/>
    <x v="126"/>
    <n v="37664"/>
  </r>
  <r>
    <x v="116"/>
    <x v="0"/>
    <x v="9"/>
    <x v="127"/>
    <n v="40779"/>
  </r>
  <r>
    <x v="116"/>
    <x v="0"/>
    <x v="9"/>
    <x v="128"/>
    <n v="57590"/>
  </r>
  <r>
    <x v="116"/>
    <x v="0"/>
    <x v="9"/>
    <x v="129"/>
    <n v="541011"/>
  </r>
  <r>
    <x v="116"/>
    <x v="0"/>
    <x v="9"/>
    <x v="130"/>
    <n v="73929"/>
  </r>
  <r>
    <x v="116"/>
    <x v="0"/>
    <x v="9"/>
    <x v="131"/>
    <n v="40208"/>
  </r>
  <r>
    <x v="116"/>
    <x v="0"/>
    <x v="9"/>
    <x v="132"/>
    <n v="78370"/>
  </r>
  <r>
    <x v="116"/>
    <x v="0"/>
    <x v="9"/>
    <x v="133"/>
    <n v="28640"/>
  </r>
  <r>
    <x v="116"/>
    <x v="0"/>
    <x v="9"/>
    <x v="134"/>
    <n v="47066"/>
  </r>
  <r>
    <x v="116"/>
    <x v="0"/>
    <x v="10"/>
    <x v="135"/>
    <n v="43313"/>
  </r>
  <r>
    <x v="116"/>
    <x v="0"/>
    <x v="10"/>
    <x v="136"/>
    <n v="33454"/>
  </r>
  <r>
    <x v="116"/>
    <x v="0"/>
    <x v="10"/>
    <x v="137"/>
    <n v="38115"/>
  </r>
  <r>
    <x v="116"/>
    <x v="0"/>
    <x v="10"/>
    <x v="138"/>
    <n v="58157"/>
  </r>
  <r>
    <x v="116"/>
    <x v="0"/>
    <x v="10"/>
    <x v="139"/>
    <n v="57437"/>
  </r>
  <r>
    <x v="116"/>
    <x v="0"/>
    <x v="10"/>
    <x v="140"/>
    <n v="118283"/>
  </r>
  <r>
    <x v="116"/>
    <x v="0"/>
    <x v="10"/>
    <x v="141"/>
    <n v="238737"/>
  </r>
  <r>
    <x v="116"/>
    <x v="0"/>
    <x v="10"/>
    <x v="142"/>
    <n v="34656"/>
  </r>
  <r>
    <x v="116"/>
    <x v="0"/>
    <x v="10"/>
    <x v="143"/>
    <n v="88340"/>
  </r>
  <r>
    <x v="116"/>
    <x v="0"/>
    <x v="10"/>
    <x v="144"/>
    <n v="245868"/>
  </r>
  <r>
    <x v="116"/>
    <x v="0"/>
    <x v="10"/>
    <x v="145"/>
    <n v="281522"/>
  </r>
  <r>
    <x v="116"/>
    <x v="0"/>
    <x v="10"/>
    <x v="146"/>
    <n v="230225"/>
  </r>
  <r>
    <x v="116"/>
    <x v="0"/>
    <x v="10"/>
    <x v="147"/>
    <n v="358227"/>
  </r>
  <r>
    <x v="116"/>
    <x v="0"/>
    <x v="10"/>
    <x v="148"/>
    <n v="375430"/>
  </r>
  <r>
    <x v="116"/>
    <x v="0"/>
    <x v="11"/>
    <x v="149"/>
    <n v="49248"/>
  </r>
  <r>
    <x v="116"/>
    <x v="0"/>
    <x v="11"/>
    <x v="150"/>
    <n v="165717"/>
  </r>
  <r>
    <x v="116"/>
    <x v="0"/>
    <x v="11"/>
    <x v="151"/>
    <n v="66868"/>
  </r>
  <r>
    <x v="116"/>
    <x v="0"/>
    <x v="11"/>
    <x v="152"/>
    <n v="175290"/>
  </r>
  <r>
    <x v="116"/>
    <x v="0"/>
    <x v="11"/>
    <x v="153"/>
    <n v="251431"/>
  </r>
  <r>
    <x v="116"/>
    <x v="0"/>
    <x v="11"/>
    <x v="154"/>
    <n v="163970"/>
  </r>
  <r>
    <x v="116"/>
    <x v="0"/>
    <x v="11"/>
    <x v="155"/>
    <n v="86362"/>
  </r>
  <r>
    <x v="116"/>
    <x v="0"/>
    <x v="11"/>
    <x v="156"/>
    <n v="272918"/>
  </r>
  <r>
    <x v="116"/>
    <x v="0"/>
    <x v="11"/>
    <x v="157"/>
    <n v="70400"/>
  </r>
  <r>
    <x v="116"/>
    <x v="0"/>
    <x v="11"/>
    <x v="158"/>
    <n v="462274"/>
  </r>
  <r>
    <x v="116"/>
    <x v="0"/>
    <x v="11"/>
    <x v="159"/>
    <n v="102944"/>
  </r>
  <r>
    <x v="116"/>
    <x v="0"/>
    <x v="11"/>
    <x v="160"/>
    <n v="377197"/>
  </r>
  <r>
    <x v="116"/>
    <x v="0"/>
    <x v="11"/>
    <x v="161"/>
    <n v="495228"/>
  </r>
  <r>
    <x v="116"/>
    <x v="0"/>
    <x v="11"/>
    <x v="162"/>
    <n v="36262"/>
  </r>
  <r>
    <x v="116"/>
    <x v="0"/>
    <x v="11"/>
    <x v="163"/>
    <n v="69294"/>
  </r>
  <r>
    <x v="116"/>
    <x v="0"/>
    <x v="11"/>
    <x v="164"/>
    <n v="123478"/>
  </r>
  <r>
    <x v="116"/>
    <x v="0"/>
    <x v="12"/>
    <x v="165"/>
    <n v="68605"/>
  </r>
  <r>
    <x v="116"/>
    <x v="0"/>
    <x v="12"/>
    <x v="166"/>
    <n v="490896"/>
  </r>
  <r>
    <x v="116"/>
    <x v="0"/>
    <x v="12"/>
    <x v="167"/>
    <n v="126661"/>
  </r>
  <r>
    <x v="116"/>
    <x v="0"/>
    <x v="12"/>
    <x v="168"/>
    <n v="136170"/>
  </r>
  <r>
    <x v="116"/>
    <x v="0"/>
    <x v="12"/>
    <x v="169"/>
    <n v="25459"/>
  </r>
  <r>
    <x v="116"/>
    <x v="0"/>
    <x v="12"/>
    <x v="170"/>
    <n v="65795"/>
  </r>
  <r>
    <x v="116"/>
    <x v="0"/>
    <x v="12"/>
    <x v="171"/>
    <n v="29965"/>
  </r>
  <r>
    <x v="116"/>
    <x v="0"/>
    <x v="12"/>
    <x v="172"/>
    <n v="103024"/>
  </r>
  <r>
    <x v="116"/>
    <x v="0"/>
    <x v="12"/>
    <x v="173"/>
    <n v="535770"/>
  </r>
  <r>
    <x v="116"/>
    <x v="0"/>
    <x v="12"/>
    <x v="174"/>
    <n v="27496"/>
  </r>
  <r>
    <x v="116"/>
    <x v="0"/>
    <x v="12"/>
    <x v="175"/>
    <n v="24367"/>
  </r>
  <r>
    <x v="116"/>
    <x v="0"/>
    <x v="12"/>
    <x v="176"/>
    <n v="429011"/>
  </r>
  <r>
    <x v="116"/>
    <x v="0"/>
    <x v="12"/>
    <x v="177"/>
    <n v="602229"/>
  </r>
  <r>
    <x v="116"/>
    <x v="0"/>
    <x v="12"/>
    <x v="178"/>
    <n v="178054"/>
  </r>
  <r>
    <x v="116"/>
    <x v="0"/>
    <x v="12"/>
    <x v="179"/>
    <n v="23737"/>
  </r>
  <r>
    <x v="116"/>
    <x v="0"/>
    <x v="13"/>
    <x v="180"/>
    <n v="42812"/>
  </r>
  <r>
    <x v="116"/>
    <x v="0"/>
    <x v="13"/>
    <x v="181"/>
    <n v="79726"/>
  </r>
  <r>
    <x v="116"/>
    <x v="0"/>
    <x v="13"/>
    <x v="182"/>
    <n v="34195"/>
  </r>
  <r>
    <x v="116"/>
    <x v="0"/>
    <x v="13"/>
    <x v="183"/>
    <n v="190593"/>
  </r>
  <r>
    <x v="116"/>
    <x v="0"/>
    <x v="13"/>
    <x v="184"/>
    <n v="32922"/>
  </r>
  <r>
    <x v="116"/>
    <x v="0"/>
    <x v="13"/>
    <x v="185"/>
    <n v="153866"/>
  </r>
  <r>
    <x v="116"/>
    <x v="0"/>
    <x v="13"/>
    <x v="186"/>
    <n v="53322"/>
  </r>
  <r>
    <x v="116"/>
    <x v="0"/>
    <x v="13"/>
    <x v="187"/>
    <n v="436341"/>
  </r>
  <r>
    <x v="116"/>
    <x v="0"/>
    <x v="13"/>
    <x v="188"/>
    <n v="98024"/>
  </r>
  <r>
    <x v="116"/>
    <x v="0"/>
    <x v="13"/>
    <x v="189"/>
    <n v="46903"/>
  </r>
  <r>
    <x v="116"/>
    <x v="0"/>
    <x v="13"/>
    <x v="190"/>
    <n v="443880"/>
  </r>
  <r>
    <x v="116"/>
    <x v="0"/>
    <x v="13"/>
    <x v="191"/>
    <n v="34792"/>
  </r>
  <r>
    <x v="116"/>
    <x v="0"/>
    <x v="13"/>
    <x v="192"/>
    <n v="523643"/>
  </r>
  <r>
    <x v="116"/>
    <x v="0"/>
    <x v="13"/>
    <x v="193"/>
    <n v="63801"/>
  </r>
  <r>
    <x v="116"/>
    <x v="0"/>
    <x v="13"/>
    <x v="194"/>
    <n v="69500"/>
  </r>
  <r>
    <x v="116"/>
    <x v="0"/>
    <x v="13"/>
    <x v="195"/>
    <n v="52819"/>
  </r>
  <r>
    <x v="116"/>
    <x v="0"/>
    <x v="13"/>
    <x v="196"/>
    <n v="53868"/>
  </r>
  <r>
    <x v="116"/>
    <x v="0"/>
    <x v="13"/>
    <x v="197"/>
    <n v="42330"/>
  </r>
  <r>
    <x v="116"/>
    <x v="0"/>
    <x v="13"/>
    <x v="198"/>
    <n v="36580"/>
  </r>
  <r>
    <x v="116"/>
    <x v="0"/>
    <x v="13"/>
    <x v="199"/>
    <n v="38281"/>
  </r>
  <r>
    <x v="116"/>
    <x v="0"/>
    <x v="13"/>
    <x v="200"/>
    <n v="84136"/>
  </r>
  <r>
    <x v="116"/>
    <x v="0"/>
    <x v="13"/>
    <x v="201"/>
    <n v="68110"/>
  </r>
  <r>
    <x v="116"/>
    <x v="0"/>
    <x v="14"/>
    <x v="202"/>
    <n v="391030"/>
  </r>
  <r>
    <x v="116"/>
    <x v="0"/>
    <x v="14"/>
    <x v="203"/>
    <n v="415642"/>
  </r>
  <r>
    <x v="116"/>
    <x v="0"/>
    <x v="14"/>
    <x v="204"/>
    <n v="37448"/>
  </r>
  <r>
    <x v="116"/>
    <x v="0"/>
    <x v="14"/>
    <x v="205"/>
    <n v="702964"/>
  </r>
  <r>
    <x v="116"/>
    <x v="0"/>
    <x v="14"/>
    <x v="206"/>
    <n v="22726"/>
  </r>
  <r>
    <x v="116"/>
    <x v="0"/>
    <x v="14"/>
    <x v="207"/>
    <n v="234293"/>
  </r>
  <r>
    <x v="116"/>
    <x v="0"/>
    <x v="14"/>
    <x v="208"/>
    <n v="109921"/>
  </r>
  <r>
    <x v="116"/>
    <x v="0"/>
    <x v="14"/>
    <x v="209"/>
    <n v="34693"/>
  </r>
  <r>
    <x v="116"/>
    <x v="0"/>
    <x v="14"/>
    <x v="210"/>
    <n v="153224"/>
  </r>
  <r>
    <x v="116"/>
    <x v="0"/>
    <x v="14"/>
    <x v="211"/>
    <n v="49436"/>
  </r>
  <r>
    <x v="116"/>
    <x v="0"/>
    <x v="14"/>
    <x v="212"/>
    <n v="284742"/>
  </r>
  <r>
    <x v="116"/>
    <x v="0"/>
    <x v="14"/>
    <x v="213"/>
    <n v="43722"/>
  </r>
  <r>
    <x v="116"/>
    <x v="0"/>
    <x v="14"/>
    <x v="214"/>
    <n v="17687"/>
  </r>
  <r>
    <x v="116"/>
    <x v="0"/>
    <x v="14"/>
    <x v="215"/>
    <n v="188015"/>
  </r>
  <r>
    <x v="116"/>
    <x v="0"/>
    <x v="14"/>
    <x v="216"/>
    <n v="145196"/>
  </r>
  <r>
    <x v="116"/>
    <x v="0"/>
    <x v="14"/>
    <x v="217"/>
    <n v="58482"/>
  </r>
  <r>
    <x v="116"/>
    <x v="0"/>
    <x v="14"/>
    <x v="218"/>
    <n v="9007"/>
  </r>
  <r>
    <x v="116"/>
    <x v="0"/>
    <x v="14"/>
    <x v="219"/>
    <n v="61552"/>
  </r>
  <r>
    <x v="116"/>
    <x v="0"/>
    <x v="14"/>
    <x v="220"/>
    <n v="57625"/>
  </r>
  <r>
    <x v="116"/>
    <x v="0"/>
    <x v="14"/>
    <x v="221"/>
    <n v="51493"/>
  </r>
  <r>
    <x v="116"/>
    <x v="0"/>
    <x v="14"/>
    <x v="222"/>
    <n v="26902"/>
  </r>
  <r>
    <x v="116"/>
    <x v="0"/>
    <x v="14"/>
    <x v="223"/>
    <n v="135716"/>
  </r>
  <r>
    <x v="116"/>
    <x v="0"/>
    <x v="14"/>
    <x v="224"/>
    <n v="347726"/>
  </r>
  <r>
    <x v="116"/>
    <x v="0"/>
    <x v="14"/>
    <x v="225"/>
    <n v="393101"/>
  </r>
  <r>
    <x v="116"/>
    <x v="0"/>
    <x v="15"/>
    <x v="226"/>
    <n v="389888"/>
  </r>
  <r>
    <x v="116"/>
    <x v="0"/>
    <x v="15"/>
    <x v="227"/>
    <n v="71349"/>
  </r>
  <r>
    <x v="116"/>
    <x v="0"/>
    <x v="15"/>
    <x v="228"/>
    <n v="62426"/>
  </r>
  <r>
    <x v="116"/>
    <x v="0"/>
    <x v="15"/>
    <x v="229"/>
    <n v="814760"/>
  </r>
  <r>
    <x v="116"/>
    <x v="0"/>
    <x v="15"/>
    <x v="230"/>
    <n v="55500"/>
  </r>
  <r>
    <x v="116"/>
    <x v="0"/>
    <x v="15"/>
    <x v="231"/>
    <n v="162362"/>
  </r>
  <r>
    <x v="116"/>
    <x v="0"/>
    <x v="15"/>
    <x v="232"/>
    <n v="177700"/>
  </r>
  <r>
    <x v="116"/>
    <x v="0"/>
    <x v="15"/>
    <x v="233"/>
    <n v="40948"/>
  </r>
  <r>
    <x v="116"/>
    <x v="0"/>
    <x v="15"/>
    <x v="234"/>
    <n v="444901"/>
  </r>
  <r>
    <x v="116"/>
    <x v="0"/>
    <x v="15"/>
    <x v="235"/>
    <n v="29288"/>
  </r>
  <r>
    <x v="116"/>
    <x v="0"/>
    <x v="15"/>
    <x v="236"/>
    <n v="628228"/>
  </r>
  <r>
    <x v="116"/>
    <x v="0"/>
    <x v="15"/>
    <x v="237"/>
    <n v="76495"/>
  </r>
  <r>
    <x v="116"/>
    <x v="0"/>
    <x v="15"/>
    <x v="238"/>
    <n v="288930"/>
  </r>
  <r>
    <x v="116"/>
    <x v="0"/>
    <x v="15"/>
    <x v="239"/>
    <n v="271305"/>
  </r>
  <r>
    <x v="116"/>
    <x v="0"/>
    <x v="15"/>
    <x v="240"/>
    <n v="355349"/>
  </r>
  <r>
    <x v="116"/>
    <x v="0"/>
    <x v="15"/>
    <x v="241"/>
    <n v="339131"/>
  </r>
  <r>
    <x v="116"/>
    <x v="0"/>
    <x v="15"/>
    <x v="242"/>
    <n v="287517"/>
  </r>
  <r>
    <x v="116"/>
    <x v="0"/>
    <x v="15"/>
    <x v="243"/>
    <n v="230526"/>
  </r>
  <r>
    <x v="116"/>
    <x v="0"/>
    <x v="15"/>
    <x v="244"/>
    <n v="52873"/>
  </r>
  <r>
    <x v="116"/>
    <x v="0"/>
    <x v="15"/>
    <x v="245"/>
    <n v="81857"/>
  </r>
  <r>
    <x v="116"/>
    <x v="0"/>
    <x v="15"/>
    <x v="246"/>
    <n v="45062"/>
  </r>
  <r>
    <x v="116"/>
    <x v="0"/>
    <x v="15"/>
    <x v="247"/>
    <n v="51726"/>
  </r>
  <r>
    <x v="116"/>
    <x v="0"/>
    <x v="16"/>
    <x v="248"/>
    <n v="257740"/>
  </r>
  <r>
    <x v="116"/>
    <x v="0"/>
    <x v="16"/>
    <x v="249"/>
    <n v="893556"/>
  </r>
  <r>
    <x v="116"/>
    <x v="1"/>
    <x v="0"/>
    <x v="0"/>
    <n v="1036970"/>
  </r>
  <r>
    <x v="116"/>
    <x v="1"/>
    <x v="0"/>
    <x v="1"/>
    <n v="219231"/>
  </r>
  <r>
    <x v="116"/>
    <x v="1"/>
    <x v="0"/>
    <x v="2"/>
    <n v="159489"/>
  </r>
  <r>
    <x v="116"/>
    <x v="1"/>
    <x v="0"/>
    <x v="3"/>
    <n v="341852"/>
  </r>
  <r>
    <x v="116"/>
    <x v="1"/>
    <x v="0"/>
    <x v="4"/>
    <n v="248498"/>
  </r>
  <r>
    <x v="116"/>
    <x v="1"/>
    <x v="0"/>
    <x v="5"/>
    <n v="231654"/>
  </r>
  <r>
    <x v="116"/>
    <x v="1"/>
    <x v="0"/>
    <x v="6"/>
    <n v="300709"/>
  </r>
  <r>
    <x v="116"/>
    <x v="1"/>
    <x v="0"/>
    <x v="7"/>
    <n v="225585"/>
  </r>
  <r>
    <x v="116"/>
    <x v="1"/>
    <x v="0"/>
    <x v="8"/>
    <n v="246390"/>
  </r>
  <r>
    <x v="116"/>
    <x v="1"/>
    <x v="0"/>
    <x v="9"/>
    <n v="134926"/>
  </r>
  <r>
    <x v="116"/>
    <x v="1"/>
    <x v="0"/>
    <x v="10"/>
    <n v="260873"/>
  </r>
  <r>
    <x v="116"/>
    <x v="1"/>
    <x v="0"/>
    <x v="11"/>
    <n v="247594"/>
  </r>
  <r>
    <x v="116"/>
    <x v="1"/>
    <x v="0"/>
    <x v="12"/>
    <n v="428620"/>
  </r>
  <r>
    <x v="116"/>
    <x v="1"/>
    <x v="0"/>
    <x v="13"/>
    <n v="237870"/>
  </r>
  <r>
    <x v="116"/>
    <x v="1"/>
    <x v="0"/>
    <x v="14"/>
    <n v="640853"/>
  </r>
  <r>
    <x v="116"/>
    <x v="1"/>
    <x v="0"/>
    <x v="15"/>
    <n v="298200"/>
  </r>
  <r>
    <x v="116"/>
    <x v="1"/>
    <x v="0"/>
    <x v="16"/>
    <n v="238993"/>
  </r>
  <r>
    <x v="116"/>
    <x v="1"/>
    <x v="0"/>
    <x v="17"/>
    <n v="483057"/>
  </r>
  <r>
    <x v="116"/>
    <x v="1"/>
    <x v="0"/>
    <x v="18"/>
    <n v="221591"/>
  </r>
  <r>
    <x v="116"/>
    <x v="1"/>
    <x v="0"/>
    <x v="19"/>
    <n v="526182"/>
  </r>
  <r>
    <x v="116"/>
    <x v="1"/>
    <x v="0"/>
    <x v="20"/>
    <n v="277319"/>
  </r>
  <r>
    <x v="116"/>
    <x v="1"/>
    <x v="0"/>
    <x v="21"/>
    <n v="148755"/>
  </r>
  <r>
    <x v="116"/>
    <x v="1"/>
    <x v="0"/>
    <x v="22"/>
    <n v="473411"/>
  </r>
  <r>
    <x v="116"/>
    <x v="1"/>
    <x v="0"/>
    <x v="23"/>
    <n v="546119"/>
  </r>
  <r>
    <x v="116"/>
    <x v="1"/>
    <x v="0"/>
    <x v="24"/>
    <n v="161107"/>
  </r>
  <r>
    <x v="116"/>
    <x v="1"/>
    <x v="1"/>
    <x v="25"/>
    <n v="209469"/>
  </r>
  <r>
    <x v="116"/>
    <x v="1"/>
    <x v="1"/>
    <x v="26"/>
    <n v="170692"/>
  </r>
  <r>
    <x v="116"/>
    <x v="1"/>
    <x v="1"/>
    <x v="27"/>
    <n v="165235"/>
  </r>
  <r>
    <x v="116"/>
    <x v="1"/>
    <x v="1"/>
    <x v="28"/>
    <n v="141704"/>
  </r>
  <r>
    <x v="116"/>
    <x v="1"/>
    <x v="1"/>
    <x v="29"/>
    <n v="116764"/>
  </r>
  <r>
    <x v="116"/>
    <x v="1"/>
    <x v="1"/>
    <x v="30"/>
    <n v="226249"/>
  </r>
  <r>
    <x v="116"/>
    <x v="1"/>
    <x v="1"/>
    <x v="31"/>
    <n v="349228"/>
  </r>
  <r>
    <x v="116"/>
    <x v="1"/>
    <x v="1"/>
    <x v="32"/>
    <n v="99948"/>
  </r>
  <r>
    <x v="116"/>
    <x v="1"/>
    <x v="1"/>
    <x v="33"/>
    <n v="190297"/>
  </r>
  <r>
    <x v="116"/>
    <x v="1"/>
    <x v="1"/>
    <x v="34"/>
    <n v="122115"/>
  </r>
  <r>
    <x v="116"/>
    <x v="1"/>
    <x v="1"/>
    <x v="35"/>
    <n v="143958"/>
  </r>
  <r>
    <x v="116"/>
    <x v="1"/>
    <x v="1"/>
    <x v="36"/>
    <n v="183145"/>
  </r>
  <r>
    <x v="116"/>
    <x v="1"/>
    <x v="1"/>
    <x v="37"/>
    <n v="172869"/>
  </r>
  <r>
    <x v="116"/>
    <x v="1"/>
    <x v="1"/>
    <x v="38"/>
    <n v="60064"/>
  </r>
  <r>
    <x v="116"/>
    <x v="1"/>
    <x v="1"/>
    <x v="39"/>
    <n v="94325"/>
  </r>
  <r>
    <x v="116"/>
    <x v="1"/>
    <x v="1"/>
    <x v="40"/>
    <n v="263998"/>
  </r>
  <r>
    <x v="116"/>
    <x v="1"/>
    <x v="2"/>
    <x v="41"/>
    <n v="136613"/>
  </r>
  <r>
    <x v="116"/>
    <x v="1"/>
    <x v="2"/>
    <x v="42"/>
    <n v="298597"/>
  </r>
  <r>
    <x v="116"/>
    <x v="1"/>
    <x v="2"/>
    <x v="43"/>
    <n v="171747"/>
  </r>
  <r>
    <x v="116"/>
    <x v="1"/>
    <x v="2"/>
    <x v="44"/>
    <n v="243344"/>
  </r>
  <r>
    <x v="116"/>
    <x v="1"/>
    <x v="2"/>
    <x v="45"/>
    <n v="255603"/>
  </r>
  <r>
    <x v="116"/>
    <x v="1"/>
    <x v="2"/>
    <x v="46"/>
    <n v="124642"/>
  </r>
  <r>
    <x v="116"/>
    <x v="1"/>
    <x v="2"/>
    <x v="47"/>
    <n v="250206"/>
  </r>
  <r>
    <x v="116"/>
    <x v="1"/>
    <x v="2"/>
    <x v="48"/>
    <n v="266793"/>
  </r>
  <r>
    <x v="116"/>
    <x v="1"/>
    <x v="3"/>
    <x v="49"/>
    <n v="51674"/>
  </r>
  <r>
    <x v="116"/>
    <x v="1"/>
    <x v="3"/>
    <x v="50"/>
    <n v="130717"/>
  </r>
  <r>
    <x v="116"/>
    <x v="1"/>
    <x v="3"/>
    <x v="51"/>
    <n v="311622"/>
  </r>
  <r>
    <x v="116"/>
    <x v="1"/>
    <x v="3"/>
    <x v="52"/>
    <n v="66419"/>
  </r>
  <r>
    <x v="116"/>
    <x v="1"/>
    <x v="3"/>
    <x v="53"/>
    <n v="210238"/>
  </r>
  <r>
    <x v="116"/>
    <x v="1"/>
    <x v="3"/>
    <x v="54"/>
    <n v="245979"/>
  </r>
  <r>
    <x v="116"/>
    <x v="1"/>
    <x v="3"/>
    <x v="55"/>
    <n v="253019"/>
  </r>
  <r>
    <x v="116"/>
    <x v="1"/>
    <x v="3"/>
    <x v="56"/>
    <n v="212684"/>
  </r>
  <r>
    <x v="116"/>
    <x v="1"/>
    <x v="3"/>
    <x v="57"/>
    <n v="19194"/>
  </r>
  <r>
    <x v="116"/>
    <x v="1"/>
    <x v="3"/>
    <x v="58"/>
    <n v="198923"/>
  </r>
  <r>
    <x v="116"/>
    <x v="1"/>
    <x v="4"/>
    <x v="59"/>
    <n v="223510"/>
  </r>
  <r>
    <x v="116"/>
    <x v="1"/>
    <x v="4"/>
    <x v="60"/>
    <n v="110511"/>
  </r>
  <r>
    <x v="116"/>
    <x v="1"/>
    <x v="4"/>
    <x v="61"/>
    <n v="172255"/>
  </r>
  <r>
    <x v="116"/>
    <x v="1"/>
    <x v="4"/>
    <x v="62"/>
    <n v="214714"/>
  </r>
  <r>
    <x v="116"/>
    <x v="1"/>
    <x v="4"/>
    <x v="63"/>
    <n v="252395"/>
  </r>
  <r>
    <x v="116"/>
    <x v="1"/>
    <x v="5"/>
    <x v="64"/>
    <n v="132434"/>
  </r>
  <r>
    <x v="116"/>
    <x v="1"/>
    <x v="5"/>
    <x v="65"/>
    <n v="175342"/>
  </r>
  <r>
    <x v="116"/>
    <x v="1"/>
    <x v="5"/>
    <x v="66"/>
    <n v="286085"/>
  </r>
  <r>
    <x v="116"/>
    <x v="1"/>
    <x v="5"/>
    <x v="67"/>
    <n v="270585"/>
  </r>
  <r>
    <x v="116"/>
    <x v="1"/>
    <x v="5"/>
    <x v="68"/>
    <n v="183211"/>
  </r>
  <r>
    <x v="116"/>
    <x v="1"/>
    <x v="6"/>
    <x v="69"/>
    <n v="251919"/>
  </r>
  <r>
    <x v="116"/>
    <x v="1"/>
    <x v="6"/>
    <x v="70"/>
    <n v="67677"/>
  </r>
  <r>
    <x v="116"/>
    <x v="1"/>
    <x v="6"/>
    <x v="71"/>
    <n v="142398"/>
  </r>
  <r>
    <x v="116"/>
    <x v="1"/>
    <x v="6"/>
    <x v="72"/>
    <n v="181145"/>
  </r>
  <r>
    <x v="116"/>
    <x v="1"/>
    <x v="6"/>
    <x v="73"/>
    <n v="101156"/>
  </r>
  <r>
    <x v="116"/>
    <x v="1"/>
    <x v="7"/>
    <x v="74"/>
    <n v="150020"/>
  </r>
  <r>
    <x v="116"/>
    <x v="1"/>
    <x v="8"/>
    <x v="75"/>
    <n v="68407"/>
  </r>
  <r>
    <x v="116"/>
    <x v="1"/>
    <x v="8"/>
    <x v="76"/>
    <n v="235138"/>
  </r>
  <r>
    <x v="116"/>
    <x v="1"/>
    <x v="8"/>
    <x v="77"/>
    <n v="266520"/>
  </r>
  <r>
    <x v="116"/>
    <x v="1"/>
    <x v="8"/>
    <x v="78"/>
    <n v="142959"/>
  </r>
  <r>
    <x v="116"/>
    <x v="1"/>
    <x v="8"/>
    <x v="79"/>
    <n v="62194"/>
  </r>
  <r>
    <x v="116"/>
    <x v="1"/>
    <x v="8"/>
    <x v="80"/>
    <n v="177669"/>
  </r>
  <r>
    <x v="116"/>
    <x v="1"/>
    <x v="8"/>
    <x v="81"/>
    <n v="174788"/>
  </r>
  <r>
    <x v="116"/>
    <x v="1"/>
    <x v="8"/>
    <x v="82"/>
    <n v="125774"/>
  </r>
  <r>
    <x v="116"/>
    <x v="1"/>
    <x v="8"/>
    <x v="83"/>
    <n v="133240"/>
  </r>
  <r>
    <x v="116"/>
    <x v="1"/>
    <x v="8"/>
    <x v="84"/>
    <n v="225056"/>
  </r>
  <r>
    <x v="116"/>
    <x v="1"/>
    <x v="8"/>
    <x v="85"/>
    <n v="265139"/>
  </r>
  <r>
    <x v="116"/>
    <x v="1"/>
    <x v="8"/>
    <x v="86"/>
    <n v="36724"/>
  </r>
  <r>
    <x v="116"/>
    <x v="1"/>
    <x v="8"/>
    <x v="87"/>
    <n v="335106"/>
  </r>
  <r>
    <x v="116"/>
    <x v="1"/>
    <x v="8"/>
    <x v="88"/>
    <n v="387439"/>
  </r>
  <r>
    <x v="116"/>
    <x v="1"/>
    <x v="8"/>
    <x v="89"/>
    <n v="172849"/>
  </r>
  <r>
    <x v="116"/>
    <x v="1"/>
    <x v="8"/>
    <x v="90"/>
    <n v="133657"/>
  </r>
  <r>
    <x v="116"/>
    <x v="1"/>
    <x v="8"/>
    <x v="91"/>
    <n v="202916"/>
  </r>
  <r>
    <x v="116"/>
    <x v="1"/>
    <x v="8"/>
    <x v="92"/>
    <n v="272108"/>
  </r>
  <r>
    <x v="116"/>
    <x v="1"/>
    <x v="8"/>
    <x v="93"/>
    <n v="123070"/>
  </r>
  <r>
    <x v="116"/>
    <x v="1"/>
    <x v="8"/>
    <x v="94"/>
    <n v="240740"/>
  </r>
  <r>
    <x v="116"/>
    <x v="1"/>
    <x v="8"/>
    <x v="95"/>
    <n v="285472"/>
  </r>
  <r>
    <x v="116"/>
    <x v="1"/>
    <x v="8"/>
    <x v="96"/>
    <n v="276342"/>
  </r>
  <r>
    <x v="116"/>
    <x v="1"/>
    <x v="8"/>
    <x v="97"/>
    <n v="131730"/>
  </r>
  <r>
    <x v="116"/>
    <x v="1"/>
    <x v="8"/>
    <x v="98"/>
    <n v="121704"/>
  </r>
  <r>
    <x v="116"/>
    <x v="1"/>
    <x v="8"/>
    <x v="99"/>
    <n v="255918"/>
  </r>
  <r>
    <x v="116"/>
    <x v="1"/>
    <x v="8"/>
    <x v="100"/>
    <n v="139486"/>
  </r>
  <r>
    <x v="116"/>
    <x v="1"/>
    <x v="8"/>
    <x v="101"/>
    <n v="134908"/>
  </r>
  <r>
    <x v="116"/>
    <x v="1"/>
    <x v="8"/>
    <x v="102"/>
    <n v="82243"/>
  </r>
  <r>
    <x v="116"/>
    <x v="1"/>
    <x v="8"/>
    <x v="103"/>
    <n v="81530"/>
  </r>
  <r>
    <x v="116"/>
    <x v="1"/>
    <x v="8"/>
    <x v="104"/>
    <n v="29821"/>
  </r>
  <r>
    <x v="116"/>
    <x v="1"/>
    <x v="8"/>
    <x v="105"/>
    <n v="102089"/>
  </r>
  <r>
    <x v="116"/>
    <x v="1"/>
    <x v="8"/>
    <x v="106"/>
    <n v="249684"/>
  </r>
  <r>
    <x v="116"/>
    <x v="1"/>
    <x v="8"/>
    <x v="107"/>
    <n v="142194"/>
  </r>
  <r>
    <x v="116"/>
    <x v="1"/>
    <x v="8"/>
    <x v="108"/>
    <n v="179400"/>
  </r>
  <r>
    <x v="116"/>
    <x v="1"/>
    <x v="8"/>
    <x v="109"/>
    <n v="112734"/>
  </r>
  <r>
    <x v="116"/>
    <x v="1"/>
    <x v="8"/>
    <x v="110"/>
    <n v="165638"/>
  </r>
  <r>
    <x v="116"/>
    <x v="1"/>
    <x v="8"/>
    <x v="111"/>
    <n v="149324"/>
  </r>
  <r>
    <x v="116"/>
    <x v="1"/>
    <x v="8"/>
    <x v="112"/>
    <n v="216389"/>
  </r>
  <r>
    <x v="116"/>
    <x v="1"/>
    <x v="8"/>
    <x v="113"/>
    <n v="238400"/>
  </r>
  <r>
    <x v="116"/>
    <x v="1"/>
    <x v="8"/>
    <x v="114"/>
    <n v="121594"/>
  </r>
  <r>
    <x v="116"/>
    <x v="1"/>
    <x v="8"/>
    <x v="115"/>
    <n v="209555"/>
  </r>
  <r>
    <x v="116"/>
    <x v="1"/>
    <x v="8"/>
    <x v="116"/>
    <n v="512090"/>
  </r>
  <r>
    <x v="116"/>
    <x v="1"/>
    <x v="9"/>
    <x v="117"/>
    <n v="110526"/>
  </r>
  <r>
    <x v="116"/>
    <x v="1"/>
    <x v="9"/>
    <x v="118"/>
    <n v="30567"/>
  </r>
  <r>
    <x v="116"/>
    <x v="1"/>
    <x v="9"/>
    <x v="119"/>
    <n v="28555"/>
  </r>
  <r>
    <x v="116"/>
    <x v="1"/>
    <x v="9"/>
    <x v="120"/>
    <n v="34899"/>
  </r>
  <r>
    <x v="116"/>
    <x v="1"/>
    <x v="9"/>
    <x v="121"/>
    <n v="54491"/>
  </r>
  <r>
    <x v="116"/>
    <x v="1"/>
    <x v="9"/>
    <x v="122"/>
    <n v="7845"/>
  </r>
  <r>
    <x v="116"/>
    <x v="1"/>
    <x v="9"/>
    <x v="123"/>
    <n v="35948"/>
  </r>
  <r>
    <x v="116"/>
    <x v="1"/>
    <x v="9"/>
    <x v="124"/>
    <n v="20764"/>
  </r>
  <r>
    <x v="116"/>
    <x v="1"/>
    <x v="9"/>
    <x v="125"/>
    <n v="97115"/>
  </r>
  <r>
    <x v="116"/>
    <x v="1"/>
    <x v="9"/>
    <x v="126"/>
    <n v="18430"/>
  </r>
  <r>
    <x v="116"/>
    <x v="1"/>
    <x v="9"/>
    <x v="127"/>
    <n v="21930"/>
  </r>
  <r>
    <x v="116"/>
    <x v="1"/>
    <x v="9"/>
    <x v="128"/>
    <n v="18307"/>
  </r>
  <r>
    <x v="116"/>
    <x v="1"/>
    <x v="9"/>
    <x v="129"/>
    <n v="105641"/>
  </r>
  <r>
    <x v="116"/>
    <x v="1"/>
    <x v="9"/>
    <x v="130"/>
    <n v="12143"/>
  </r>
  <r>
    <x v="116"/>
    <x v="1"/>
    <x v="9"/>
    <x v="131"/>
    <n v="26428"/>
  </r>
  <r>
    <x v="116"/>
    <x v="1"/>
    <x v="9"/>
    <x v="132"/>
    <n v="43893"/>
  </r>
  <r>
    <x v="116"/>
    <x v="1"/>
    <x v="9"/>
    <x v="133"/>
    <n v="11289"/>
  </r>
  <r>
    <x v="116"/>
    <x v="1"/>
    <x v="9"/>
    <x v="134"/>
    <n v="33141"/>
  </r>
  <r>
    <x v="116"/>
    <x v="1"/>
    <x v="10"/>
    <x v="135"/>
    <n v="31622"/>
  </r>
  <r>
    <x v="116"/>
    <x v="1"/>
    <x v="10"/>
    <x v="136"/>
    <n v="21791"/>
  </r>
  <r>
    <x v="116"/>
    <x v="1"/>
    <x v="10"/>
    <x v="137"/>
    <n v="20299"/>
  </r>
  <r>
    <x v="116"/>
    <x v="1"/>
    <x v="10"/>
    <x v="138"/>
    <n v="19273"/>
  </r>
  <r>
    <x v="116"/>
    <x v="1"/>
    <x v="10"/>
    <x v="139"/>
    <n v="36819"/>
  </r>
  <r>
    <x v="116"/>
    <x v="1"/>
    <x v="10"/>
    <x v="140"/>
    <n v="73536"/>
  </r>
  <r>
    <x v="116"/>
    <x v="1"/>
    <x v="10"/>
    <x v="141"/>
    <n v="49748"/>
  </r>
  <r>
    <x v="116"/>
    <x v="1"/>
    <x v="10"/>
    <x v="142"/>
    <n v="20818"/>
  </r>
  <r>
    <x v="116"/>
    <x v="1"/>
    <x v="10"/>
    <x v="143"/>
    <n v="61189"/>
  </r>
  <r>
    <x v="116"/>
    <x v="1"/>
    <x v="10"/>
    <x v="144"/>
    <n v="127176"/>
  </r>
  <r>
    <x v="116"/>
    <x v="1"/>
    <x v="10"/>
    <x v="145"/>
    <n v="134016"/>
  </r>
  <r>
    <x v="116"/>
    <x v="1"/>
    <x v="10"/>
    <x v="146"/>
    <n v="125216"/>
  </r>
  <r>
    <x v="116"/>
    <x v="1"/>
    <x v="10"/>
    <x v="147"/>
    <n v="200183"/>
  </r>
  <r>
    <x v="116"/>
    <x v="1"/>
    <x v="10"/>
    <x v="148"/>
    <n v="75792"/>
  </r>
  <r>
    <x v="116"/>
    <x v="1"/>
    <x v="11"/>
    <x v="149"/>
    <n v="19293"/>
  </r>
  <r>
    <x v="116"/>
    <x v="1"/>
    <x v="11"/>
    <x v="150"/>
    <n v="84715"/>
  </r>
  <r>
    <x v="116"/>
    <x v="1"/>
    <x v="11"/>
    <x v="151"/>
    <n v="39236"/>
  </r>
  <r>
    <x v="116"/>
    <x v="1"/>
    <x v="11"/>
    <x v="152"/>
    <n v="61199"/>
  </r>
  <r>
    <x v="116"/>
    <x v="1"/>
    <x v="11"/>
    <x v="153"/>
    <n v="80770"/>
  </r>
  <r>
    <x v="116"/>
    <x v="1"/>
    <x v="11"/>
    <x v="154"/>
    <n v="46399"/>
  </r>
  <r>
    <x v="116"/>
    <x v="1"/>
    <x v="11"/>
    <x v="155"/>
    <n v="31218"/>
  </r>
  <r>
    <x v="116"/>
    <x v="1"/>
    <x v="11"/>
    <x v="156"/>
    <n v="64489"/>
  </r>
  <r>
    <x v="116"/>
    <x v="1"/>
    <x v="11"/>
    <x v="157"/>
    <n v="30282"/>
  </r>
  <r>
    <x v="116"/>
    <x v="1"/>
    <x v="11"/>
    <x v="158"/>
    <n v="179160"/>
  </r>
  <r>
    <x v="116"/>
    <x v="1"/>
    <x v="11"/>
    <x v="159"/>
    <n v="49141"/>
  </r>
  <r>
    <x v="116"/>
    <x v="1"/>
    <x v="11"/>
    <x v="160"/>
    <n v="182270"/>
  </r>
  <r>
    <x v="116"/>
    <x v="1"/>
    <x v="11"/>
    <x v="161"/>
    <n v="230252"/>
  </r>
  <r>
    <x v="116"/>
    <x v="1"/>
    <x v="11"/>
    <x v="162"/>
    <n v="17134"/>
  </r>
  <r>
    <x v="116"/>
    <x v="1"/>
    <x v="11"/>
    <x v="163"/>
    <n v="46328"/>
  </r>
  <r>
    <x v="116"/>
    <x v="1"/>
    <x v="11"/>
    <x v="164"/>
    <n v="43346"/>
  </r>
  <r>
    <x v="116"/>
    <x v="1"/>
    <x v="12"/>
    <x v="165"/>
    <n v="28106"/>
  </r>
  <r>
    <x v="116"/>
    <x v="1"/>
    <x v="12"/>
    <x v="166"/>
    <n v="85955"/>
  </r>
  <r>
    <x v="116"/>
    <x v="1"/>
    <x v="12"/>
    <x v="167"/>
    <n v="54368"/>
  </r>
  <r>
    <x v="116"/>
    <x v="1"/>
    <x v="12"/>
    <x v="168"/>
    <n v="34635"/>
  </r>
  <r>
    <x v="116"/>
    <x v="1"/>
    <x v="12"/>
    <x v="169"/>
    <n v="12642"/>
  </r>
  <r>
    <x v="116"/>
    <x v="1"/>
    <x v="12"/>
    <x v="170"/>
    <n v="29416"/>
  </r>
  <r>
    <x v="116"/>
    <x v="1"/>
    <x v="12"/>
    <x v="171"/>
    <n v="15086"/>
  </r>
  <r>
    <x v="116"/>
    <x v="1"/>
    <x v="12"/>
    <x v="172"/>
    <n v="101582"/>
  </r>
  <r>
    <x v="116"/>
    <x v="1"/>
    <x v="12"/>
    <x v="173"/>
    <n v="98924"/>
  </r>
  <r>
    <x v="116"/>
    <x v="1"/>
    <x v="12"/>
    <x v="174"/>
    <n v="22349"/>
  </r>
  <r>
    <x v="116"/>
    <x v="1"/>
    <x v="12"/>
    <x v="175"/>
    <n v="9598"/>
  </r>
  <r>
    <x v="116"/>
    <x v="1"/>
    <x v="12"/>
    <x v="176"/>
    <n v="172205"/>
  </r>
  <r>
    <x v="116"/>
    <x v="1"/>
    <x v="12"/>
    <x v="177"/>
    <n v="193840"/>
  </r>
  <r>
    <x v="116"/>
    <x v="1"/>
    <x v="12"/>
    <x v="178"/>
    <n v="40719"/>
  </r>
  <r>
    <x v="116"/>
    <x v="1"/>
    <x v="12"/>
    <x v="179"/>
    <n v="16631"/>
  </r>
  <r>
    <x v="116"/>
    <x v="1"/>
    <x v="13"/>
    <x v="180"/>
    <n v="20083"/>
  </r>
  <r>
    <x v="116"/>
    <x v="1"/>
    <x v="13"/>
    <x v="181"/>
    <n v="25969"/>
  </r>
  <r>
    <x v="116"/>
    <x v="1"/>
    <x v="13"/>
    <x v="182"/>
    <n v="24892"/>
  </r>
  <r>
    <x v="116"/>
    <x v="1"/>
    <x v="13"/>
    <x v="183"/>
    <n v="65909"/>
  </r>
  <r>
    <x v="116"/>
    <x v="1"/>
    <x v="13"/>
    <x v="184"/>
    <n v="37761"/>
  </r>
  <r>
    <x v="116"/>
    <x v="1"/>
    <x v="13"/>
    <x v="185"/>
    <n v="73327"/>
  </r>
  <r>
    <x v="116"/>
    <x v="1"/>
    <x v="13"/>
    <x v="186"/>
    <n v="58715"/>
  </r>
  <r>
    <x v="116"/>
    <x v="1"/>
    <x v="13"/>
    <x v="187"/>
    <n v="101424"/>
  </r>
  <r>
    <x v="116"/>
    <x v="1"/>
    <x v="13"/>
    <x v="188"/>
    <n v="64724"/>
  </r>
  <r>
    <x v="116"/>
    <x v="1"/>
    <x v="13"/>
    <x v="189"/>
    <n v="27126"/>
  </r>
  <r>
    <x v="116"/>
    <x v="1"/>
    <x v="13"/>
    <x v="190"/>
    <n v="101269"/>
  </r>
  <r>
    <x v="116"/>
    <x v="1"/>
    <x v="13"/>
    <x v="191"/>
    <n v="23942"/>
  </r>
  <r>
    <x v="116"/>
    <x v="1"/>
    <x v="13"/>
    <x v="192"/>
    <n v="112133"/>
  </r>
  <r>
    <x v="116"/>
    <x v="1"/>
    <x v="13"/>
    <x v="193"/>
    <n v="26291"/>
  </r>
  <r>
    <x v="116"/>
    <x v="1"/>
    <x v="13"/>
    <x v="194"/>
    <n v="49439"/>
  </r>
  <r>
    <x v="116"/>
    <x v="1"/>
    <x v="13"/>
    <x v="195"/>
    <n v="17181"/>
  </r>
  <r>
    <x v="116"/>
    <x v="1"/>
    <x v="13"/>
    <x v="196"/>
    <n v="40672"/>
  </r>
  <r>
    <x v="116"/>
    <x v="1"/>
    <x v="13"/>
    <x v="197"/>
    <n v="14884"/>
  </r>
  <r>
    <x v="116"/>
    <x v="1"/>
    <x v="13"/>
    <x v="198"/>
    <n v="14439"/>
  </r>
  <r>
    <x v="116"/>
    <x v="1"/>
    <x v="13"/>
    <x v="199"/>
    <n v="23123"/>
  </r>
  <r>
    <x v="116"/>
    <x v="1"/>
    <x v="13"/>
    <x v="200"/>
    <n v="29009"/>
  </r>
  <r>
    <x v="116"/>
    <x v="1"/>
    <x v="13"/>
    <x v="201"/>
    <n v="46740"/>
  </r>
  <r>
    <x v="116"/>
    <x v="1"/>
    <x v="14"/>
    <x v="202"/>
    <n v="165460"/>
  </r>
  <r>
    <x v="116"/>
    <x v="1"/>
    <x v="14"/>
    <x v="203"/>
    <n v="205463"/>
  </r>
  <r>
    <x v="116"/>
    <x v="1"/>
    <x v="14"/>
    <x v="204"/>
    <n v="30742"/>
  </r>
  <r>
    <x v="116"/>
    <x v="1"/>
    <x v="14"/>
    <x v="205"/>
    <n v="132002"/>
  </r>
  <r>
    <x v="116"/>
    <x v="1"/>
    <x v="14"/>
    <x v="206"/>
    <n v="25669"/>
  </r>
  <r>
    <x v="116"/>
    <x v="1"/>
    <x v="14"/>
    <x v="207"/>
    <n v="62695"/>
  </r>
  <r>
    <x v="116"/>
    <x v="1"/>
    <x v="14"/>
    <x v="208"/>
    <n v="32832"/>
  </r>
  <r>
    <x v="116"/>
    <x v="1"/>
    <x v="14"/>
    <x v="209"/>
    <n v="15249"/>
  </r>
  <r>
    <x v="116"/>
    <x v="1"/>
    <x v="14"/>
    <x v="210"/>
    <n v="43156"/>
  </r>
  <r>
    <x v="116"/>
    <x v="1"/>
    <x v="14"/>
    <x v="211"/>
    <n v="38915"/>
  </r>
  <r>
    <x v="116"/>
    <x v="1"/>
    <x v="14"/>
    <x v="212"/>
    <n v="60453"/>
  </r>
  <r>
    <x v="116"/>
    <x v="1"/>
    <x v="14"/>
    <x v="213"/>
    <n v="25537"/>
  </r>
  <r>
    <x v="116"/>
    <x v="1"/>
    <x v="14"/>
    <x v="214"/>
    <n v="5530"/>
  </r>
  <r>
    <x v="116"/>
    <x v="1"/>
    <x v="14"/>
    <x v="215"/>
    <n v="33358"/>
  </r>
  <r>
    <x v="116"/>
    <x v="1"/>
    <x v="14"/>
    <x v="216"/>
    <n v="60676"/>
  </r>
  <r>
    <x v="116"/>
    <x v="1"/>
    <x v="14"/>
    <x v="217"/>
    <n v="25134"/>
  </r>
  <r>
    <x v="116"/>
    <x v="1"/>
    <x v="14"/>
    <x v="218"/>
    <n v="3581"/>
  </r>
  <r>
    <x v="116"/>
    <x v="1"/>
    <x v="14"/>
    <x v="219"/>
    <n v="20965"/>
  </r>
  <r>
    <x v="116"/>
    <x v="1"/>
    <x v="14"/>
    <x v="220"/>
    <n v="25522"/>
  </r>
  <r>
    <x v="116"/>
    <x v="1"/>
    <x v="14"/>
    <x v="221"/>
    <n v="45526"/>
  </r>
  <r>
    <x v="116"/>
    <x v="1"/>
    <x v="14"/>
    <x v="222"/>
    <n v="13339"/>
  </r>
  <r>
    <x v="116"/>
    <x v="1"/>
    <x v="14"/>
    <x v="223"/>
    <n v="100080"/>
  </r>
  <r>
    <x v="116"/>
    <x v="1"/>
    <x v="14"/>
    <x v="224"/>
    <n v="150423"/>
  </r>
  <r>
    <x v="116"/>
    <x v="1"/>
    <x v="14"/>
    <x v="225"/>
    <n v="141271"/>
  </r>
  <r>
    <x v="116"/>
    <x v="1"/>
    <x v="15"/>
    <x v="226"/>
    <n v="60726"/>
  </r>
  <r>
    <x v="116"/>
    <x v="1"/>
    <x v="15"/>
    <x v="227"/>
    <n v="19690"/>
  </r>
  <r>
    <x v="116"/>
    <x v="1"/>
    <x v="15"/>
    <x v="228"/>
    <n v="40619"/>
  </r>
  <r>
    <x v="116"/>
    <x v="1"/>
    <x v="15"/>
    <x v="229"/>
    <n v="207136"/>
  </r>
  <r>
    <x v="116"/>
    <x v="1"/>
    <x v="15"/>
    <x v="230"/>
    <n v="31915"/>
  </r>
  <r>
    <x v="116"/>
    <x v="1"/>
    <x v="15"/>
    <x v="231"/>
    <n v="59669"/>
  </r>
  <r>
    <x v="116"/>
    <x v="1"/>
    <x v="15"/>
    <x v="232"/>
    <n v="65070"/>
  </r>
  <r>
    <x v="116"/>
    <x v="1"/>
    <x v="15"/>
    <x v="233"/>
    <n v="27932"/>
  </r>
  <r>
    <x v="116"/>
    <x v="1"/>
    <x v="15"/>
    <x v="234"/>
    <n v="165235"/>
  </r>
  <r>
    <x v="116"/>
    <x v="1"/>
    <x v="15"/>
    <x v="235"/>
    <n v="18169"/>
  </r>
  <r>
    <x v="116"/>
    <x v="1"/>
    <x v="15"/>
    <x v="236"/>
    <n v="82312"/>
  </r>
  <r>
    <x v="116"/>
    <x v="1"/>
    <x v="15"/>
    <x v="237"/>
    <n v="43499"/>
  </r>
  <r>
    <x v="116"/>
    <x v="1"/>
    <x v="15"/>
    <x v="238"/>
    <n v="132654"/>
  </r>
  <r>
    <x v="116"/>
    <x v="1"/>
    <x v="15"/>
    <x v="239"/>
    <n v="106483"/>
  </r>
  <r>
    <x v="116"/>
    <x v="1"/>
    <x v="15"/>
    <x v="240"/>
    <n v="202394"/>
  </r>
  <r>
    <x v="116"/>
    <x v="1"/>
    <x v="15"/>
    <x v="241"/>
    <n v="181268"/>
  </r>
  <r>
    <x v="116"/>
    <x v="1"/>
    <x v="15"/>
    <x v="242"/>
    <n v="100471"/>
  </r>
  <r>
    <x v="116"/>
    <x v="1"/>
    <x v="15"/>
    <x v="243"/>
    <n v="54970"/>
  </r>
  <r>
    <x v="116"/>
    <x v="1"/>
    <x v="15"/>
    <x v="244"/>
    <n v="51959"/>
  </r>
  <r>
    <x v="116"/>
    <x v="1"/>
    <x v="15"/>
    <x v="245"/>
    <n v="57542"/>
  </r>
  <r>
    <x v="116"/>
    <x v="1"/>
    <x v="15"/>
    <x v="246"/>
    <n v="16200"/>
  </r>
  <r>
    <x v="116"/>
    <x v="1"/>
    <x v="15"/>
    <x v="247"/>
    <n v="27019"/>
  </r>
  <r>
    <x v="116"/>
    <x v="1"/>
    <x v="16"/>
    <x v="248"/>
    <n v="199043"/>
  </r>
  <r>
    <x v="116"/>
    <x v="1"/>
    <x v="16"/>
    <x v="249"/>
    <n v="276135"/>
  </r>
  <r>
    <x v="117"/>
    <x v="0"/>
    <x v="0"/>
    <x v="0"/>
    <n v="802816"/>
  </r>
  <r>
    <x v="117"/>
    <x v="0"/>
    <x v="0"/>
    <x v="1"/>
    <n v="672483"/>
  </r>
  <r>
    <x v="117"/>
    <x v="0"/>
    <x v="0"/>
    <x v="2"/>
    <n v="442576"/>
  </r>
  <r>
    <x v="117"/>
    <x v="0"/>
    <x v="0"/>
    <x v="3"/>
    <n v="817768"/>
  </r>
  <r>
    <x v="117"/>
    <x v="0"/>
    <x v="0"/>
    <x v="4"/>
    <n v="713628"/>
  </r>
  <r>
    <x v="117"/>
    <x v="0"/>
    <x v="0"/>
    <x v="5"/>
    <n v="506471"/>
  </r>
  <r>
    <x v="117"/>
    <x v="0"/>
    <x v="0"/>
    <x v="6"/>
    <n v="591538"/>
  </r>
  <r>
    <x v="117"/>
    <x v="0"/>
    <x v="0"/>
    <x v="7"/>
    <n v="354595"/>
  </r>
  <r>
    <x v="117"/>
    <x v="0"/>
    <x v="0"/>
    <x v="8"/>
    <n v="830935"/>
  </r>
  <r>
    <x v="117"/>
    <x v="0"/>
    <x v="0"/>
    <x v="9"/>
    <n v="461573"/>
  </r>
  <r>
    <x v="117"/>
    <x v="0"/>
    <x v="0"/>
    <x v="10"/>
    <n v="510431"/>
  </r>
  <r>
    <x v="117"/>
    <x v="0"/>
    <x v="0"/>
    <x v="11"/>
    <n v="538642"/>
  </r>
  <r>
    <x v="117"/>
    <x v="0"/>
    <x v="0"/>
    <x v="12"/>
    <n v="519936"/>
  </r>
  <r>
    <x v="117"/>
    <x v="0"/>
    <x v="0"/>
    <x v="13"/>
    <n v="408108"/>
  </r>
  <r>
    <x v="117"/>
    <x v="0"/>
    <x v="0"/>
    <x v="14"/>
    <n v="581454"/>
  </r>
  <r>
    <x v="117"/>
    <x v="0"/>
    <x v="0"/>
    <x v="15"/>
    <n v="417035"/>
  </r>
  <r>
    <x v="117"/>
    <x v="0"/>
    <x v="0"/>
    <x v="16"/>
    <n v="627981"/>
  </r>
  <r>
    <x v="117"/>
    <x v="0"/>
    <x v="0"/>
    <x v="17"/>
    <n v="981275"/>
  </r>
  <r>
    <x v="117"/>
    <x v="0"/>
    <x v="0"/>
    <x v="18"/>
    <n v="659803"/>
  </r>
  <r>
    <x v="117"/>
    <x v="0"/>
    <x v="0"/>
    <x v="19"/>
    <n v="574146"/>
  </r>
  <r>
    <x v="117"/>
    <x v="0"/>
    <x v="0"/>
    <x v="20"/>
    <n v="298377"/>
  </r>
  <r>
    <x v="117"/>
    <x v="0"/>
    <x v="0"/>
    <x v="21"/>
    <n v="661933"/>
  </r>
  <r>
    <x v="117"/>
    <x v="0"/>
    <x v="0"/>
    <x v="22"/>
    <n v="209724"/>
  </r>
  <r>
    <x v="117"/>
    <x v="0"/>
    <x v="0"/>
    <x v="23"/>
    <n v="182527"/>
  </r>
  <r>
    <x v="117"/>
    <x v="0"/>
    <x v="0"/>
    <x v="24"/>
    <n v="574191"/>
  </r>
  <r>
    <x v="117"/>
    <x v="0"/>
    <x v="1"/>
    <x v="25"/>
    <n v="118810"/>
  </r>
  <r>
    <x v="117"/>
    <x v="0"/>
    <x v="1"/>
    <x v="26"/>
    <n v="391602"/>
  </r>
  <r>
    <x v="117"/>
    <x v="0"/>
    <x v="1"/>
    <x v="27"/>
    <n v="167282"/>
  </r>
  <r>
    <x v="117"/>
    <x v="0"/>
    <x v="1"/>
    <x v="28"/>
    <n v="431654"/>
  </r>
  <r>
    <x v="117"/>
    <x v="0"/>
    <x v="1"/>
    <x v="29"/>
    <n v="126277"/>
  </r>
  <r>
    <x v="117"/>
    <x v="0"/>
    <x v="1"/>
    <x v="30"/>
    <n v="379551"/>
  </r>
  <r>
    <x v="117"/>
    <x v="0"/>
    <x v="1"/>
    <x v="31"/>
    <n v="590589"/>
  </r>
  <r>
    <x v="117"/>
    <x v="0"/>
    <x v="1"/>
    <x v="32"/>
    <n v="444563"/>
  </r>
  <r>
    <x v="117"/>
    <x v="0"/>
    <x v="1"/>
    <x v="33"/>
    <n v="354918"/>
  </r>
  <r>
    <x v="117"/>
    <x v="0"/>
    <x v="1"/>
    <x v="34"/>
    <n v="508946"/>
  </r>
  <r>
    <x v="117"/>
    <x v="0"/>
    <x v="1"/>
    <x v="35"/>
    <n v="173214"/>
  </r>
  <r>
    <x v="117"/>
    <x v="0"/>
    <x v="1"/>
    <x v="36"/>
    <n v="258115"/>
  </r>
  <r>
    <x v="117"/>
    <x v="0"/>
    <x v="1"/>
    <x v="37"/>
    <n v="285051"/>
  </r>
  <r>
    <x v="117"/>
    <x v="0"/>
    <x v="1"/>
    <x v="38"/>
    <n v="197954"/>
  </r>
  <r>
    <x v="117"/>
    <x v="0"/>
    <x v="1"/>
    <x v="39"/>
    <n v="53798"/>
  </r>
  <r>
    <x v="117"/>
    <x v="0"/>
    <x v="1"/>
    <x v="40"/>
    <n v="688499"/>
  </r>
  <r>
    <x v="117"/>
    <x v="0"/>
    <x v="2"/>
    <x v="41"/>
    <n v="209338"/>
  </r>
  <r>
    <x v="117"/>
    <x v="0"/>
    <x v="2"/>
    <x v="42"/>
    <n v="936609"/>
  </r>
  <r>
    <x v="117"/>
    <x v="0"/>
    <x v="2"/>
    <x v="43"/>
    <n v="233803"/>
  </r>
  <r>
    <x v="117"/>
    <x v="0"/>
    <x v="2"/>
    <x v="44"/>
    <n v="475313"/>
  </r>
  <r>
    <x v="117"/>
    <x v="0"/>
    <x v="2"/>
    <x v="45"/>
    <n v="691472"/>
  </r>
  <r>
    <x v="117"/>
    <x v="0"/>
    <x v="2"/>
    <x v="46"/>
    <n v="288735"/>
  </r>
  <r>
    <x v="117"/>
    <x v="0"/>
    <x v="2"/>
    <x v="47"/>
    <n v="658117"/>
  </r>
  <r>
    <x v="117"/>
    <x v="0"/>
    <x v="2"/>
    <x v="48"/>
    <n v="112147"/>
  </r>
  <r>
    <x v="117"/>
    <x v="0"/>
    <x v="3"/>
    <x v="49"/>
    <n v="81361"/>
  </r>
  <r>
    <x v="117"/>
    <x v="0"/>
    <x v="3"/>
    <x v="50"/>
    <n v="473837"/>
  </r>
  <r>
    <x v="117"/>
    <x v="0"/>
    <x v="3"/>
    <x v="51"/>
    <n v="803179"/>
  </r>
  <r>
    <x v="117"/>
    <x v="0"/>
    <x v="3"/>
    <x v="52"/>
    <n v="100872"/>
  </r>
  <r>
    <x v="117"/>
    <x v="0"/>
    <x v="3"/>
    <x v="53"/>
    <n v="587938"/>
  </r>
  <r>
    <x v="117"/>
    <x v="0"/>
    <x v="3"/>
    <x v="54"/>
    <n v="796390"/>
  </r>
  <r>
    <x v="117"/>
    <x v="0"/>
    <x v="3"/>
    <x v="55"/>
    <n v="747467"/>
  </r>
  <r>
    <x v="117"/>
    <x v="0"/>
    <x v="3"/>
    <x v="56"/>
    <n v="511456"/>
  </r>
  <r>
    <x v="117"/>
    <x v="0"/>
    <x v="3"/>
    <x v="57"/>
    <n v="17062"/>
  </r>
  <r>
    <x v="117"/>
    <x v="0"/>
    <x v="3"/>
    <x v="58"/>
    <n v="146068"/>
  </r>
  <r>
    <x v="117"/>
    <x v="0"/>
    <x v="4"/>
    <x v="59"/>
    <n v="677148"/>
  </r>
  <r>
    <x v="117"/>
    <x v="0"/>
    <x v="4"/>
    <x v="60"/>
    <n v="306256"/>
  </r>
  <r>
    <x v="117"/>
    <x v="0"/>
    <x v="4"/>
    <x v="61"/>
    <n v="147965"/>
  </r>
  <r>
    <x v="117"/>
    <x v="0"/>
    <x v="4"/>
    <x v="62"/>
    <n v="703335"/>
  </r>
  <r>
    <x v="117"/>
    <x v="0"/>
    <x v="4"/>
    <x v="63"/>
    <n v="459597"/>
  </r>
  <r>
    <x v="117"/>
    <x v="0"/>
    <x v="5"/>
    <x v="64"/>
    <n v="269868"/>
  </r>
  <r>
    <x v="117"/>
    <x v="0"/>
    <x v="5"/>
    <x v="65"/>
    <n v="341789"/>
  </r>
  <r>
    <x v="117"/>
    <x v="0"/>
    <x v="5"/>
    <x v="66"/>
    <n v="733326"/>
  </r>
  <r>
    <x v="117"/>
    <x v="0"/>
    <x v="5"/>
    <x v="67"/>
    <n v="466502"/>
  </r>
  <r>
    <x v="117"/>
    <x v="0"/>
    <x v="5"/>
    <x v="68"/>
    <n v="367012"/>
  </r>
  <r>
    <x v="117"/>
    <x v="0"/>
    <x v="6"/>
    <x v="69"/>
    <n v="581907"/>
  </r>
  <r>
    <x v="117"/>
    <x v="0"/>
    <x v="6"/>
    <x v="70"/>
    <n v="306432"/>
  </r>
  <r>
    <x v="117"/>
    <x v="0"/>
    <x v="6"/>
    <x v="71"/>
    <n v="271046"/>
  </r>
  <r>
    <x v="117"/>
    <x v="0"/>
    <x v="6"/>
    <x v="72"/>
    <n v="277095"/>
  </r>
  <r>
    <x v="117"/>
    <x v="0"/>
    <x v="6"/>
    <x v="73"/>
    <n v="355314"/>
  </r>
  <r>
    <x v="117"/>
    <x v="0"/>
    <x v="7"/>
    <x v="74"/>
    <n v="406696"/>
  </r>
  <r>
    <x v="117"/>
    <x v="0"/>
    <x v="8"/>
    <x v="75"/>
    <n v="66690"/>
  </r>
  <r>
    <x v="117"/>
    <x v="0"/>
    <x v="8"/>
    <x v="76"/>
    <n v="621903"/>
  </r>
  <r>
    <x v="117"/>
    <x v="0"/>
    <x v="8"/>
    <x v="77"/>
    <n v="388345"/>
  </r>
  <r>
    <x v="117"/>
    <x v="0"/>
    <x v="8"/>
    <x v="78"/>
    <n v="387457"/>
  </r>
  <r>
    <x v="117"/>
    <x v="0"/>
    <x v="8"/>
    <x v="79"/>
    <n v="98686"/>
  </r>
  <r>
    <x v="117"/>
    <x v="0"/>
    <x v="8"/>
    <x v="80"/>
    <n v="527399"/>
  </r>
  <r>
    <x v="117"/>
    <x v="0"/>
    <x v="8"/>
    <x v="81"/>
    <n v="396447"/>
  </r>
  <r>
    <x v="117"/>
    <x v="0"/>
    <x v="8"/>
    <x v="82"/>
    <n v="267582"/>
  </r>
  <r>
    <x v="117"/>
    <x v="0"/>
    <x v="8"/>
    <x v="83"/>
    <n v="426278"/>
  </r>
  <r>
    <x v="117"/>
    <x v="0"/>
    <x v="8"/>
    <x v="84"/>
    <n v="512028"/>
  </r>
  <r>
    <x v="117"/>
    <x v="0"/>
    <x v="8"/>
    <x v="85"/>
    <n v="781968"/>
  </r>
  <r>
    <x v="117"/>
    <x v="0"/>
    <x v="8"/>
    <x v="86"/>
    <n v="145392"/>
  </r>
  <r>
    <x v="117"/>
    <x v="0"/>
    <x v="8"/>
    <x v="87"/>
    <n v="1341992"/>
  </r>
  <r>
    <x v="117"/>
    <x v="0"/>
    <x v="8"/>
    <x v="88"/>
    <n v="742754"/>
  </r>
  <r>
    <x v="117"/>
    <x v="0"/>
    <x v="8"/>
    <x v="89"/>
    <n v="343814"/>
  </r>
  <r>
    <x v="117"/>
    <x v="0"/>
    <x v="8"/>
    <x v="90"/>
    <n v="322137"/>
  </r>
  <r>
    <x v="117"/>
    <x v="0"/>
    <x v="8"/>
    <x v="91"/>
    <n v="462953"/>
  </r>
  <r>
    <x v="117"/>
    <x v="0"/>
    <x v="8"/>
    <x v="92"/>
    <n v="476376"/>
  </r>
  <r>
    <x v="117"/>
    <x v="0"/>
    <x v="8"/>
    <x v="93"/>
    <n v="409999"/>
  </r>
  <r>
    <x v="117"/>
    <x v="0"/>
    <x v="8"/>
    <x v="94"/>
    <n v="263010"/>
  </r>
  <r>
    <x v="117"/>
    <x v="0"/>
    <x v="8"/>
    <x v="95"/>
    <n v="635515"/>
  </r>
  <r>
    <x v="117"/>
    <x v="0"/>
    <x v="8"/>
    <x v="96"/>
    <n v="546034"/>
  </r>
  <r>
    <x v="117"/>
    <x v="0"/>
    <x v="8"/>
    <x v="97"/>
    <n v="505940"/>
  </r>
  <r>
    <x v="117"/>
    <x v="0"/>
    <x v="8"/>
    <x v="98"/>
    <n v="280968"/>
  </r>
  <r>
    <x v="117"/>
    <x v="0"/>
    <x v="8"/>
    <x v="99"/>
    <n v="530864"/>
  </r>
  <r>
    <x v="117"/>
    <x v="0"/>
    <x v="8"/>
    <x v="100"/>
    <n v="365374"/>
  </r>
  <r>
    <x v="117"/>
    <x v="0"/>
    <x v="8"/>
    <x v="101"/>
    <n v="279897"/>
  </r>
  <r>
    <x v="117"/>
    <x v="0"/>
    <x v="8"/>
    <x v="102"/>
    <n v="129140"/>
  </r>
  <r>
    <x v="117"/>
    <x v="0"/>
    <x v="8"/>
    <x v="103"/>
    <n v="152828"/>
  </r>
  <r>
    <x v="117"/>
    <x v="0"/>
    <x v="8"/>
    <x v="104"/>
    <n v="58624"/>
  </r>
  <r>
    <x v="117"/>
    <x v="0"/>
    <x v="8"/>
    <x v="105"/>
    <n v="260908"/>
  </r>
  <r>
    <x v="117"/>
    <x v="0"/>
    <x v="8"/>
    <x v="106"/>
    <n v="504297"/>
  </r>
  <r>
    <x v="117"/>
    <x v="0"/>
    <x v="8"/>
    <x v="107"/>
    <n v="440179"/>
  </r>
  <r>
    <x v="117"/>
    <x v="0"/>
    <x v="8"/>
    <x v="108"/>
    <n v="316320"/>
  </r>
  <r>
    <x v="117"/>
    <x v="0"/>
    <x v="8"/>
    <x v="109"/>
    <n v="176252"/>
  </r>
  <r>
    <x v="117"/>
    <x v="0"/>
    <x v="8"/>
    <x v="110"/>
    <n v="634709"/>
  </r>
  <r>
    <x v="117"/>
    <x v="0"/>
    <x v="8"/>
    <x v="111"/>
    <n v="324029"/>
  </r>
  <r>
    <x v="117"/>
    <x v="0"/>
    <x v="8"/>
    <x v="112"/>
    <n v="611465"/>
  </r>
  <r>
    <x v="117"/>
    <x v="0"/>
    <x v="8"/>
    <x v="113"/>
    <n v="701773"/>
  </r>
  <r>
    <x v="117"/>
    <x v="0"/>
    <x v="8"/>
    <x v="114"/>
    <n v="226642"/>
  </r>
  <r>
    <x v="117"/>
    <x v="0"/>
    <x v="8"/>
    <x v="115"/>
    <n v="317764"/>
  </r>
  <r>
    <x v="117"/>
    <x v="0"/>
    <x v="8"/>
    <x v="116"/>
    <n v="941612"/>
  </r>
  <r>
    <x v="117"/>
    <x v="0"/>
    <x v="9"/>
    <x v="117"/>
    <n v="397197"/>
  </r>
  <r>
    <x v="117"/>
    <x v="0"/>
    <x v="9"/>
    <x v="118"/>
    <n v="34705"/>
  </r>
  <r>
    <x v="117"/>
    <x v="0"/>
    <x v="9"/>
    <x v="119"/>
    <n v="133249"/>
  </r>
  <r>
    <x v="117"/>
    <x v="0"/>
    <x v="9"/>
    <x v="120"/>
    <n v="100000"/>
  </r>
  <r>
    <x v="117"/>
    <x v="0"/>
    <x v="9"/>
    <x v="121"/>
    <n v="133455"/>
  </r>
  <r>
    <x v="117"/>
    <x v="0"/>
    <x v="9"/>
    <x v="122"/>
    <n v="26870"/>
  </r>
  <r>
    <x v="117"/>
    <x v="0"/>
    <x v="9"/>
    <x v="123"/>
    <n v="31555"/>
  </r>
  <r>
    <x v="117"/>
    <x v="0"/>
    <x v="9"/>
    <x v="124"/>
    <n v="40245"/>
  </r>
  <r>
    <x v="117"/>
    <x v="0"/>
    <x v="9"/>
    <x v="125"/>
    <n v="601561"/>
  </r>
  <r>
    <x v="117"/>
    <x v="0"/>
    <x v="9"/>
    <x v="126"/>
    <n v="39066"/>
  </r>
  <r>
    <x v="117"/>
    <x v="0"/>
    <x v="9"/>
    <x v="127"/>
    <n v="41811"/>
  </r>
  <r>
    <x v="117"/>
    <x v="0"/>
    <x v="9"/>
    <x v="128"/>
    <n v="59716"/>
  </r>
  <r>
    <x v="117"/>
    <x v="0"/>
    <x v="9"/>
    <x v="129"/>
    <n v="558084"/>
  </r>
  <r>
    <x v="117"/>
    <x v="0"/>
    <x v="9"/>
    <x v="130"/>
    <n v="75342"/>
  </r>
  <r>
    <x v="117"/>
    <x v="0"/>
    <x v="9"/>
    <x v="131"/>
    <n v="42487"/>
  </r>
  <r>
    <x v="117"/>
    <x v="0"/>
    <x v="9"/>
    <x v="132"/>
    <n v="80740"/>
  </r>
  <r>
    <x v="117"/>
    <x v="0"/>
    <x v="9"/>
    <x v="133"/>
    <n v="31347"/>
  </r>
  <r>
    <x v="117"/>
    <x v="0"/>
    <x v="9"/>
    <x v="134"/>
    <n v="48138"/>
  </r>
  <r>
    <x v="117"/>
    <x v="0"/>
    <x v="10"/>
    <x v="135"/>
    <n v="44024"/>
  </r>
  <r>
    <x v="117"/>
    <x v="0"/>
    <x v="10"/>
    <x v="136"/>
    <n v="34152"/>
  </r>
  <r>
    <x v="117"/>
    <x v="0"/>
    <x v="10"/>
    <x v="137"/>
    <n v="38945"/>
  </r>
  <r>
    <x v="117"/>
    <x v="0"/>
    <x v="10"/>
    <x v="138"/>
    <n v="59438"/>
  </r>
  <r>
    <x v="117"/>
    <x v="0"/>
    <x v="10"/>
    <x v="139"/>
    <n v="58506"/>
  </r>
  <r>
    <x v="117"/>
    <x v="0"/>
    <x v="10"/>
    <x v="140"/>
    <n v="120340"/>
  </r>
  <r>
    <x v="117"/>
    <x v="0"/>
    <x v="10"/>
    <x v="141"/>
    <n v="247281"/>
  </r>
  <r>
    <x v="117"/>
    <x v="0"/>
    <x v="10"/>
    <x v="142"/>
    <n v="34878"/>
  </r>
  <r>
    <x v="117"/>
    <x v="0"/>
    <x v="10"/>
    <x v="143"/>
    <n v="89658"/>
  </r>
  <r>
    <x v="117"/>
    <x v="0"/>
    <x v="10"/>
    <x v="144"/>
    <n v="249969"/>
  </r>
  <r>
    <x v="117"/>
    <x v="0"/>
    <x v="10"/>
    <x v="145"/>
    <n v="286448"/>
  </r>
  <r>
    <x v="117"/>
    <x v="0"/>
    <x v="10"/>
    <x v="146"/>
    <n v="230040"/>
  </r>
  <r>
    <x v="117"/>
    <x v="0"/>
    <x v="10"/>
    <x v="147"/>
    <n v="363798"/>
  </r>
  <r>
    <x v="117"/>
    <x v="0"/>
    <x v="10"/>
    <x v="148"/>
    <n v="383908"/>
  </r>
  <r>
    <x v="117"/>
    <x v="0"/>
    <x v="11"/>
    <x v="149"/>
    <n v="50559"/>
  </r>
  <r>
    <x v="117"/>
    <x v="0"/>
    <x v="11"/>
    <x v="150"/>
    <n v="168274"/>
  </r>
  <r>
    <x v="117"/>
    <x v="0"/>
    <x v="11"/>
    <x v="151"/>
    <n v="68163"/>
  </r>
  <r>
    <x v="117"/>
    <x v="0"/>
    <x v="11"/>
    <x v="152"/>
    <n v="178843"/>
  </r>
  <r>
    <x v="117"/>
    <x v="0"/>
    <x v="11"/>
    <x v="153"/>
    <n v="254887"/>
  </r>
  <r>
    <x v="117"/>
    <x v="0"/>
    <x v="11"/>
    <x v="154"/>
    <n v="168434"/>
  </r>
  <r>
    <x v="117"/>
    <x v="0"/>
    <x v="11"/>
    <x v="155"/>
    <n v="87999"/>
  </r>
  <r>
    <x v="117"/>
    <x v="0"/>
    <x v="11"/>
    <x v="156"/>
    <n v="281908"/>
  </r>
  <r>
    <x v="117"/>
    <x v="0"/>
    <x v="11"/>
    <x v="157"/>
    <n v="71411"/>
  </r>
  <r>
    <x v="117"/>
    <x v="0"/>
    <x v="11"/>
    <x v="158"/>
    <n v="470789"/>
  </r>
  <r>
    <x v="117"/>
    <x v="0"/>
    <x v="11"/>
    <x v="159"/>
    <n v="104989"/>
  </r>
  <r>
    <x v="117"/>
    <x v="0"/>
    <x v="11"/>
    <x v="160"/>
    <n v="383095"/>
  </r>
  <r>
    <x v="117"/>
    <x v="0"/>
    <x v="11"/>
    <x v="161"/>
    <n v="502902"/>
  </r>
  <r>
    <x v="117"/>
    <x v="0"/>
    <x v="11"/>
    <x v="162"/>
    <n v="37080"/>
  </r>
  <r>
    <x v="117"/>
    <x v="0"/>
    <x v="11"/>
    <x v="163"/>
    <n v="70698"/>
  </r>
  <r>
    <x v="117"/>
    <x v="0"/>
    <x v="11"/>
    <x v="164"/>
    <n v="125792"/>
  </r>
  <r>
    <x v="117"/>
    <x v="0"/>
    <x v="12"/>
    <x v="165"/>
    <n v="69854"/>
  </r>
  <r>
    <x v="117"/>
    <x v="0"/>
    <x v="12"/>
    <x v="166"/>
    <n v="500076"/>
  </r>
  <r>
    <x v="117"/>
    <x v="0"/>
    <x v="12"/>
    <x v="167"/>
    <n v="129301"/>
  </r>
  <r>
    <x v="117"/>
    <x v="0"/>
    <x v="12"/>
    <x v="168"/>
    <n v="137838"/>
  </r>
  <r>
    <x v="117"/>
    <x v="0"/>
    <x v="12"/>
    <x v="169"/>
    <n v="26629"/>
  </r>
  <r>
    <x v="117"/>
    <x v="0"/>
    <x v="12"/>
    <x v="170"/>
    <n v="68432"/>
  </r>
  <r>
    <x v="117"/>
    <x v="0"/>
    <x v="12"/>
    <x v="171"/>
    <n v="30640"/>
  </r>
  <r>
    <x v="117"/>
    <x v="0"/>
    <x v="12"/>
    <x v="172"/>
    <n v="105014"/>
  </r>
  <r>
    <x v="117"/>
    <x v="0"/>
    <x v="12"/>
    <x v="173"/>
    <n v="547201"/>
  </r>
  <r>
    <x v="117"/>
    <x v="0"/>
    <x v="12"/>
    <x v="174"/>
    <n v="28135"/>
  </r>
  <r>
    <x v="117"/>
    <x v="0"/>
    <x v="12"/>
    <x v="175"/>
    <n v="24761"/>
  </r>
  <r>
    <x v="117"/>
    <x v="0"/>
    <x v="12"/>
    <x v="176"/>
    <n v="431620"/>
  </r>
  <r>
    <x v="117"/>
    <x v="0"/>
    <x v="12"/>
    <x v="177"/>
    <n v="605294"/>
  </r>
  <r>
    <x v="117"/>
    <x v="0"/>
    <x v="12"/>
    <x v="178"/>
    <n v="182196"/>
  </r>
  <r>
    <x v="117"/>
    <x v="0"/>
    <x v="12"/>
    <x v="179"/>
    <n v="24404"/>
  </r>
  <r>
    <x v="117"/>
    <x v="0"/>
    <x v="13"/>
    <x v="180"/>
    <n v="43596"/>
  </r>
  <r>
    <x v="117"/>
    <x v="0"/>
    <x v="13"/>
    <x v="181"/>
    <n v="80201"/>
  </r>
  <r>
    <x v="117"/>
    <x v="0"/>
    <x v="13"/>
    <x v="182"/>
    <n v="34934"/>
  </r>
  <r>
    <x v="117"/>
    <x v="0"/>
    <x v="13"/>
    <x v="183"/>
    <n v="190771"/>
  </r>
  <r>
    <x v="117"/>
    <x v="0"/>
    <x v="13"/>
    <x v="184"/>
    <n v="33291"/>
  </r>
  <r>
    <x v="117"/>
    <x v="0"/>
    <x v="13"/>
    <x v="185"/>
    <n v="154224"/>
  </r>
  <r>
    <x v="117"/>
    <x v="0"/>
    <x v="13"/>
    <x v="186"/>
    <n v="53968"/>
  </r>
  <r>
    <x v="117"/>
    <x v="0"/>
    <x v="13"/>
    <x v="187"/>
    <n v="444687"/>
  </r>
  <r>
    <x v="117"/>
    <x v="0"/>
    <x v="13"/>
    <x v="188"/>
    <n v="100003"/>
  </r>
  <r>
    <x v="117"/>
    <x v="0"/>
    <x v="13"/>
    <x v="189"/>
    <n v="47599"/>
  </r>
  <r>
    <x v="117"/>
    <x v="0"/>
    <x v="13"/>
    <x v="190"/>
    <n v="446441"/>
  </r>
  <r>
    <x v="117"/>
    <x v="0"/>
    <x v="13"/>
    <x v="191"/>
    <n v="35676"/>
  </r>
  <r>
    <x v="117"/>
    <x v="0"/>
    <x v="13"/>
    <x v="192"/>
    <n v="527336"/>
  </r>
  <r>
    <x v="117"/>
    <x v="0"/>
    <x v="13"/>
    <x v="193"/>
    <n v="65380"/>
  </r>
  <r>
    <x v="117"/>
    <x v="0"/>
    <x v="13"/>
    <x v="194"/>
    <n v="70870"/>
  </r>
  <r>
    <x v="117"/>
    <x v="0"/>
    <x v="13"/>
    <x v="195"/>
    <n v="53230"/>
  </r>
  <r>
    <x v="117"/>
    <x v="0"/>
    <x v="13"/>
    <x v="196"/>
    <n v="55394"/>
  </r>
  <r>
    <x v="117"/>
    <x v="0"/>
    <x v="13"/>
    <x v="197"/>
    <n v="43225"/>
  </r>
  <r>
    <x v="117"/>
    <x v="0"/>
    <x v="13"/>
    <x v="198"/>
    <n v="37016"/>
  </r>
  <r>
    <x v="117"/>
    <x v="0"/>
    <x v="13"/>
    <x v="199"/>
    <n v="38857"/>
  </r>
  <r>
    <x v="117"/>
    <x v="0"/>
    <x v="13"/>
    <x v="200"/>
    <n v="85719"/>
  </r>
  <r>
    <x v="117"/>
    <x v="0"/>
    <x v="13"/>
    <x v="201"/>
    <n v="68138"/>
  </r>
  <r>
    <x v="117"/>
    <x v="0"/>
    <x v="14"/>
    <x v="202"/>
    <n v="393476"/>
  </r>
  <r>
    <x v="117"/>
    <x v="0"/>
    <x v="14"/>
    <x v="203"/>
    <n v="420167"/>
  </r>
  <r>
    <x v="117"/>
    <x v="0"/>
    <x v="14"/>
    <x v="204"/>
    <n v="37970"/>
  </r>
  <r>
    <x v="117"/>
    <x v="0"/>
    <x v="14"/>
    <x v="205"/>
    <n v="709741"/>
  </r>
  <r>
    <x v="117"/>
    <x v="0"/>
    <x v="14"/>
    <x v="206"/>
    <n v="22961"/>
  </r>
  <r>
    <x v="117"/>
    <x v="0"/>
    <x v="14"/>
    <x v="207"/>
    <n v="238440"/>
  </r>
  <r>
    <x v="117"/>
    <x v="0"/>
    <x v="14"/>
    <x v="208"/>
    <n v="113129"/>
  </r>
  <r>
    <x v="117"/>
    <x v="0"/>
    <x v="14"/>
    <x v="209"/>
    <n v="35476"/>
  </r>
  <r>
    <x v="117"/>
    <x v="0"/>
    <x v="14"/>
    <x v="210"/>
    <n v="155878"/>
  </r>
  <r>
    <x v="117"/>
    <x v="0"/>
    <x v="14"/>
    <x v="211"/>
    <n v="49866"/>
  </r>
  <r>
    <x v="117"/>
    <x v="0"/>
    <x v="14"/>
    <x v="212"/>
    <n v="289130"/>
  </r>
  <r>
    <x v="117"/>
    <x v="0"/>
    <x v="14"/>
    <x v="213"/>
    <n v="44332"/>
  </r>
  <r>
    <x v="117"/>
    <x v="0"/>
    <x v="14"/>
    <x v="214"/>
    <n v="18157"/>
  </r>
  <r>
    <x v="117"/>
    <x v="0"/>
    <x v="14"/>
    <x v="215"/>
    <n v="192375"/>
  </r>
  <r>
    <x v="117"/>
    <x v="0"/>
    <x v="14"/>
    <x v="216"/>
    <n v="146145"/>
  </r>
  <r>
    <x v="117"/>
    <x v="0"/>
    <x v="14"/>
    <x v="217"/>
    <n v="59229"/>
  </r>
  <r>
    <x v="117"/>
    <x v="0"/>
    <x v="14"/>
    <x v="218"/>
    <n v="9326"/>
  </r>
  <r>
    <x v="117"/>
    <x v="0"/>
    <x v="14"/>
    <x v="219"/>
    <n v="62567"/>
  </r>
  <r>
    <x v="117"/>
    <x v="0"/>
    <x v="14"/>
    <x v="220"/>
    <n v="58508"/>
  </r>
  <r>
    <x v="117"/>
    <x v="0"/>
    <x v="14"/>
    <x v="221"/>
    <n v="52366"/>
  </r>
  <r>
    <x v="117"/>
    <x v="0"/>
    <x v="14"/>
    <x v="222"/>
    <n v="27183"/>
  </r>
  <r>
    <x v="117"/>
    <x v="0"/>
    <x v="14"/>
    <x v="223"/>
    <n v="137908"/>
  </r>
  <r>
    <x v="117"/>
    <x v="0"/>
    <x v="14"/>
    <x v="224"/>
    <n v="349836"/>
  </r>
  <r>
    <x v="117"/>
    <x v="0"/>
    <x v="14"/>
    <x v="225"/>
    <n v="394956"/>
  </r>
  <r>
    <x v="117"/>
    <x v="0"/>
    <x v="15"/>
    <x v="226"/>
    <n v="399973"/>
  </r>
  <r>
    <x v="117"/>
    <x v="0"/>
    <x v="15"/>
    <x v="227"/>
    <n v="72353"/>
  </r>
  <r>
    <x v="117"/>
    <x v="0"/>
    <x v="15"/>
    <x v="228"/>
    <n v="62860"/>
  </r>
  <r>
    <x v="117"/>
    <x v="0"/>
    <x v="15"/>
    <x v="229"/>
    <n v="822605"/>
  </r>
  <r>
    <x v="117"/>
    <x v="0"/>
    <x v="15"/>
    <x v="230"/>
    <n v="56832"/>
  </r>
  <r>
    <x v="117"/>
    <x v="0"/>
    <x v="15"/>
    <x v="231"/>
    <n v="164332"/>
  </r>
  <r>
    <x v="117"/>
    <x v="0"/>
    <x v="15"/>
    <x v="232"/>
    <n v="179059"/>
  </r>
  <r>
    <x v="117"/>
    <x v="0"/>
    <x v="15"/>
    <x v="233"/>
    <n v="41464"/>
  </r>
  <r>
    <x v="117"/>
    <x v="0"/>
    <x v="15"/>
    <x v="234"/>
    <n v="450059"/>
  </r>
  <r>
    <x v="117"/>
    <x v="0"/>
    <x v="15"/>
    <x v="235"/>
    <n v="29818"/>
  </r>
  <r>
    <x v="117"/>
    <x v="0"/>
    <x v="15"/>
    <x v="236"/>
    <n v="641377"/>
  </r>
  <r>
    <x v="117"/>
    <x v="0"/>
    <x v="15"/>
    <x v="237"/>
    <n v="77453"/>
  </r>
  <r>
    <x v="117"/>
    <x v="0"/>
    <x v="15"/>
    <x v="238"/>
    <n v="292055"/>
  </r>
  <r>
    <x v="117"/>
    <x v="0"/>
    <x v="15"/>
    <x v="239"/>
    <n v="276638"/>
  </r>
  <r>
    <x v="117"/>
    <x v="0"/>
    <x v="15"/>
    <x v="240"/>
    <n v="361974"/>
  </r>
  <r>
    <x v="117"/>
    <x v="0"/>
    <x v="15"/>
    <x v="241"/>
    <n v="344670"/>
  </r>
  <r>
    <x v="117"/>
    <x v="0"/>
    <x v="15"/>
    <x v="242"/>
    <n v="290921"/>
  </r>
  <r>
    <x v="117"/>
    <x v="0"/>
    <x v="15"/>
    <x v="243"/>
    <n v="233551"/>
  </r>
  <r>
    <x v="117"/>
    <x v="0"/>
    <x v="15"/>
    <x v="244"/>
    <n v="53023"/>
  </r>
  <r>
    <x v="117"/>
    <x v="0"/>
    <x v="15"/>
    <x v="245"/>
    <n v="82749"/>
  </r>
  <r>
    <x v="117"/>
    <x v="0"/>
    <x v="15"/>
    <x v="246"/>
    <n v="45718"/>
  </r>
  <r>
    <x v="117"/>
    <x v="0"/>
    <x v="15"/>
    <x v="247"/>
    <n v="52503"/>
  </r>
  <r>
    <x v="117"/>
    <x v="0"/>
    <x v="16"/>
    <x v="248"/>
    <n v="261325"/>
  </r>
  <r>
    <x v="117"/>
    <x v="0"/>
    <x v="16"/>
    <x v="249"/>
    <n v="894257"/>
  </r>
  <r>
    <x v="117"/>
    <x v="1"/>
    <x v="0"/>
    <x v="0"/>
    <n v="1021190"/>
  </r>
  <r>
    <x v="117"/>
    <x v="1"/>
    <x v="0"/>
    <x v="1"/>
    <n v="216867"/>
  </r>
  <r>
    <x v="117"/>
    <x v="1"/>
    <x v="0"/>
    <x v="2"/>
    <n v="161991"/>
  </r>
  <r>
    <x v="117"/>
    <x v="1"/>
    <x v="0"/>
    <x v="3"/>
    <n v="338291"/>
  </r>
  <r>
    <x v="117"/>
    <x v="1"/>
    <x v="0"/>
    <x v="4"/>
    <n v="238308"/>
  </r>
  <r>
    <x v="117"/>
    <x v="1"/>
    <x v="0"/>
    <x v="5"/>
    <n v="235912"/>
  </r>
  <r>
    <x v="117"/>
    <x v="1"/>
    <x v="0"/>
    <x v="6"/>
    <n v="300286"/>
  </r>
  <r>
    <x v="117"/>
    <x v="1"/>
    <x v="0"/>
    <x v="7"/>
    <n v="227872"/>
  </r>
  <r>
    <x v="117"/>
    <x v="1"/>
    <x v="0"/>
    <x v="8"/>
    <n v="248673"/>
  </r>
  <r>
    <x v="117"/>
    <x v="1"/>
    <x v="0"/>
    <x v="9"/>
    <n v="134882"/>
  </r>
  <r>
    <x v="117"/>
    <x v="1"/>
    <x v="0"/>
    <x v="10"/>
    <n v="256854"/>
  </r>
  <r>
    <x v="117"/>
    <x v="1"/>
    <x v="0"/>
    <x v="11"/>
    <n v="237208"/>
  </r>
  <r>
    <x v="117"/>
    <x v="1"/>
    <x v="0"/>
    <x v="12"/>
    <n v="429010"/>
  </r>
  <r>
    <x v="117"/>
    <x v="1"/>
    <x v="0"/>
    <x v="13"/>
    <n v="232399"/>
  </r>
  <r>
    <x v="117"/>
    <x v="1"/>
    <x v="0"/>
    <x v="14"/>
    <n v="636436"/>
  </r>
  <r>
    <x v="117"/>
    <x v="1"/>
    <x v="0"/>
    <x v="15"/>
    <n v="304490"/>
  </r>
  <r>
    <x v="117"/>
    <x v="1"/>
    <x v="0"/>
    <x v="16"/>
    <n v="232477"/>
  </r>
  <r>
    <x v="117"/>
    <x v="1"/>
    <x v="0"/>
    <x v="17"/>
    <n v="491725"/>
  </r>
  <r>
    <x v="117"/>
    <x v="1"/>
    <x v="0"/>
    <x v="18"/>
    <n v="224633"/>
  </r>
  <r>
    <x v="117"/>
    <x v="1"/>
    <x v="0"/>
    <x v="19"/>
    <n v="540627"/>
  </r>
  <r>
    <x v="117"/>
    <x v="1"/>
    <x v="0"/>
    <x v="20"/>
    <n v="275174"/>
  </r>
  <r>
    <x v="117"/>
    <x v="1"/>
    <x v="0"/>
    <x v="21"/>
    <n v="148241"/>
  </r>
  <r>
    <x v="117"/>
    <x v="1"/>
    <x v="0"/>
    <x v="22"/>
    <n v="469822"/>
  </r>
  <r>
    <x v="117"/>
    <x v="1"/>
    <x v="0"/>
    <x v="23"/>
    <n v="543407"/>
  </r>
  <r>
    <x v="117"/>
    <x v="1"/>
    <x v="0"/>
    <x v="24"/>
    <n v="160183"/>
  </r>
  <r>
    <x v="117"/>
    <x v="1"/>
    <x v="1"/>
    <x v="25"/>
    <n v="199345"/>
  </r>
  <r>
    <x v="117"/>
    <x v="1"/>
    <x v="1"/>
    <x v="26"/>
    <n v="156113"/>
  </r>
  <r>
    <x v="117"/>
    <x v="1"/>
    <x v="1"/>
    <x v="27"/>
    <n v="154408"/>
  </r>
  <r>
    <x v="117"/>
    <x v="1"/>
    <x v="1"/>
    <x v="28"/>
    <n v="134585"/>
  </r>
  <r>
    <x v="117"/>
    <x v="1"/>
    <x v="1"/>
    <x v="29"/>
    <n v="110867"/>
  </r>
  <r>
    <x v="117"/>
    <x v="1"/>
    <x v="1"/>
    <x v="30"/>
    <n v="211920"/>
  </r>
  <r>
    <x v="117"/>
    <x v="1"/>
    <x v="1"/>
    <x v="31"/>
    <n v="320153"/>
  </r>
  <r>
    <x v="117"/>
    <x v="1"/>
    <x v="1"/>
    <x v="32"/>
    <n v="95756"/>
  </r>
  <r>
    <x v="117"/>
    <x v="1"/>
    <x v="1"/>
    <x v="33"/>
    <n v="176930"/>
  </r>
  <r>
    <x v="117"/>
    <x v="1"/>
    <x v="1"/>
    <x v="34"/>
    <n v="113721"/>
  </r>
  <r>
    <x v="117"/>
    <x v="1"/>
    <x v="1"/>
    <x v="35"/>
    <n v="134920"/>
  </r>
  <r>
    <x v="117"/>
    <x v="1"/>
    <x v="1"/>
    <x v="36"/>
    <n v="178234"/>
  </r>
  <r>
    <x v="117"/>
    <x v="1"/>
    <x v="1"/>
    <x v="37"/>
    <n v="169011"/>
  </r>
  <r>
    <x v="117"/>
    <x v="1"/>
    <x v="1"/>
    <x v="38"/>
    <n v="56213"/>
  </r>
  <r>
    <x v="117"/>
    <x v="1"/>
    <x v="1"/>
    <x v="39"/>
    <n v="84445"/>
  </r>
  <r>
    <x v="117"/>
    <x v="1"/>
    <x v="1"/>
    <x v="40"/>
    <n v="250079"/>
  </r>
  <r>
    <x v="117"/>
    <x v="1"/>
    <x v="2"/>
    <x v="41"/>
    <n v="131674"/>
  </r>
  <r>
    <x v="117"/>
    <x v="1"/>
    <x v="2"/>
    <x v="42"/>
    <n v="290144"/>
  </r>
  <r>
    <x v="117"/>
    <x v="1"/>
    <x v="2"/>
    <x v="43"/>
    <n v="157614"/>
  </r>
  <r>
    <x v="117"/>
    <x v="1"/>
    <x v="2"/>
    <x v="44"/>
    <n v="242090"/>
  </r>
  <r>
    <x v="117"/>
    <x v="1"/>
    <x v="2"/>
    <x v="45"/>
    <n v="245299"/>
  </r>
  <r>
    <x v="117"/>
    <x v="1"/>
    <x v="2"/>
    <x v="46"/>
    <n v="124525"/>
  </r>
  <r>
    <x v="117"/>
    <x v="1"/>
    <x v="2"/>
    <x v="47"/>
    <n v="246112"/>
  </r>
  <r>
    <x v="117"/>
    <x v="1"/>
    <x v="2"/>
    <x v="48"/>
    <n v="261351"/>
  </r>
  <r>
    <x v="117"/>
    <x v="1"/>
    <x v="3"/>
    <x v="49"/>
    <n v="54353"/>
  </r>
  <r>
    <x v="117"/>
    <x v="1"/>
    <x v="3"/>
    <x v="50"/>
    <n v="133613"/>
  </r>
  <r>
    <x v="117"/>
    <x v="1"/>
    <x v="3"/>
    <x v="51"/>
    <n v="315987"/>
  </r>
  <r>
    <x v="117"/>
    <x v="1"/>
    <x v="3"/>
    <x v="52"/>
    <n v="68399"/>
  </r>
  <r>
    <x v="117"/>
    <x v="1"/>
    <x v="3"/>
    <x v="53"/>
    <n v="207315"/>
  </r>
  <r>
    <x v="117"/>
    <x v="1"/>
    <x v="3"/>
    <x v="54"/>
    <n v="244372"/>
  </r>
  <r>
    <x v="117"/>
    <x v="1"/>
    <x v="3"/>
    <x v="55"/>
    <n v="253844"/>
  </r>
  <r>
    <x v="117"/>
    <x v="1"/>
    <x v="3"/>
    <x v="56"/>
    <n v="211201"/>
  </r>
  <r>
    <x v="117"/>
    <x v="1"/>
    <x v="3"/>
    <x v="57"/>
    <n v="19303"/>
  </r>
  <r>
    <x v="117"/>
    <x v="1"/>
    <x v="3"/>
    <x v="58"/>
    <n v="203702"/>
  </r>
  <r>
    <x v="117"/>
    <x v="1"/>
    <x v="4"/>
    <x v="59"/>
    <n v="223470"/>
  </r>
  <r>
    <x v="117"/>
    <x v="1"/>
    <x v="4"/>
    <x v="60"/>
    <n v="107828"/>
  </r>
  <r>
    <x v="117"/>
    <x v="1"/>
    <x v="4"/>
    <x v="61"/>
    <n v="166173"/>
  </r>
  <r>
    <x v="117"/>
    <x v="1"/>
    <x v="4"/>
    <x v="62"/>
    <n v="207955"/>
  </r>
  <r>
    <x v="117"/>
    <x v="1"/>
    <x v="4"/>
    <x v="63"/>
    <n v="252437"/>
  </r>
  <r>
    <x v="117"/>
    <x v="1"/>
    <x v="5"/>
    <x v="64"/>
    <n v="129822"/>
  </r>
  <r>
    <x v="117"/>
    <x v="1"/>
    <x v="5"/>
    <x v="65"/>
    <n v="172484"/>
  </r>
  <r>
    <x v="117"/>
    <x v="1"/>
    <x v="5"/>
    <x v="66"/>
    <n v="268491"/>
  </r>
  <r>
    <x v="117"/>
    <x v="1"/>
    <x v="5"/>
    <x v="67"/>
    <n v="259367"/>
  </r>
  <r>
    <x v="117"/>
    <x v="1"/>
    <x v="5"/>
    <x v="68"/>
    <n v="178976"/>
  </r>
  <r>
    <x v="117"/>
    <x v="1"/>
    <x v="6"/>
    <x v="69"/>
    <n v="245071"/>
  </r>
  <r>
    <x v="117"/>
    <x v="1"/>
    <x v="6"/>
    <x v="70"/>
    <n v="63652"/>
  </r>
  <r>
    <x v="117"/>
    <x v="1"/>
    <x v="6"/>
    <x v="71"/>
    <n v="141018"/>
  </r>
  <r>
    <x v="117"/>
    <x v="1"/>
    <x v="6"/>
    <x v="72"/>
    <n v="166940"/>
  </r>
  <r>
    <x v="117"/>
    <x v="1"/>
    <x v="6"/>
    <x v="73"/>
    <n v="99435"/>
  </r>
  <r>
    <x v="117"/>
    <x v="1"/>
    <x v="7"/>
    <x v="74"/>
    <n v="143302"/>
  </r>
  <r>
    <x v="117"/>
    <x v="1"/>
    <x v="8"/>
    <x v="75"/>
    <n v="77554"/>
  </r>
  <r>
    <x v="117"/>
    <x v="1"/>
    <x v="8"/>
    <x v="76"/>
    <n v="235980"/>
  </r>
  <r>
    <x v="117"/>
    <x v="1"/>
    <x v="8"/>
    <x v="77"/>
    <n v="270836"/>
  </r>
  <r>
    <x v="117"/>
    <x v="1"/>
    <x v="8"/>
    <x v="78"/>
    <n v="142831"/>
  </r>
  <r>
    <x v="117"/>
    <x v="1"/>
    <x v="8"/>
    <x v="79"/>
    <n v="70767"/>
  </r>
  <r>
    <x v="117"/>
    <x v="1"/>
    <x v="8"/>
    <x v="80"/>
    <n v="182311"/>
  </r>
  <r>
    <x v="117"/>
    <x v="1"/>
    <x v="8"/>
    <x v="81"/>
    <n v="183140"/>
  </r>
  <r>
    <x v="117"/>
    <x v="1"/>
    <x v="8"/>
    <x v="82"/>
    <n v="126200"/>
  </r>
  <r>
    <x v="117"/>
    <x v="1"/>
    <x v="8"/>
    <x v="83"/>
    <n v="134488"/>
  </r>
  <r>
    <x v="117"/>
    <x v="1"/>
    <x v="8"/>
    <x v="84"/>
    <n v="224704"/>
  </r>
  <r>
    <x v="117"/>
    <x v="1"/>
    <x v="8"/>
    <x v="85"/>
    <n v="269536"/>
  </r>
  <r>
    <x v="117"/>
    <x v="1"/>
    <x v="8"/>
    <x v="86"/>
    <n v="36483"/>
  </r>
  <r>
    <x v="117"/>
    <x v="1"/>
    <x v="8"/>
    <x v="87"/>
    <n v="333649"/>
  </r>
  <r>
    <x v="117"/>
    <x v="1"/>
    <x v="8"/>
    <x v="88"/>
    <n v="390550"/>
  </r>
  <r>
    <x v="117"/>
    <x v="1"/>
    <x v="8"/>
    <x v="89"/>
    <n v="170789"/>
  </r>
  <r>
    <x v="117"/>
    <x v="1"/>
    <x v="8"/>
    <x v="90"/>
    <n v="135873"/>
  </r>
  <r>
    <x v="117"/>
    <x v="1"/>
    <x v="8"/>
    <x v="91"/>
    <n v="205750"/>
  </r>
  <r>
    <x v="117"/>
    <x v="1"/>
    <x v="8"/>
    <x v="92"/>
    <n v="276002"/>
  </r>
  <r>
    <x v="117"/>
    <x v="1"/>
    <x v="8"/>
    <x v="93"/>
    <n v="127517"/>
  </r>
  <r>
    <x v="117"/>
    <x v="1"/>
    <x v="8"/>
    <x v="94"/>
    <n v="241031"/>
  </r>
  <r>
    <x v="117"/>
    <x v="1"/>
    <x v="8"/>
    <x v="95"/>
    <n v="283950"/>
  </r>
  <r>
    <x v="117"/>
    <x v="1"/>
    <x v="8"/>
    <x v="96"/>
    <n v="276485"/>
  </r>
  <r>
    <x v="117"/>
    <x v="1"/>
    <x v="8"/>
    <x v="97"/>
    <n v="129689"/>
  </r>
  <r>
    <x v="117"/>
    <x v="1"/>
    <x v="8"/>
    <x v="98"/>
    <n v="117802"/>
  </r>
  <r>
    <x v="117"/>
    <x v="1"/>
    <x v="8"/>
    <x v="99"/>
    <n v="254011"/>
  </r>
  <r>
    <x v="117"/>
    <x v="1"/>
    <x v="8"/>
    <x v="100"/>
    <n v="137376"/>
  </r>
  <r>
    <x v="117"/>
    <x v="1"/>
    <x v="8"/>
    <x v="101"/>
    <n v="136627"/>
  </r>
  <r>
    <x v="117"/>
    <x v="1"/>
    <x v="8"/>
    <x v="102"/>
    <n v="90137"/>
  </r>
  <r>
    <x v="117"/>
    <x v="1"/>
    <x v="8"/>
    <x v="103"/>
    <n v="83122"/>
  </r>
  <r>
    <x v="117"/>
    <x v="1"/>
    <x v="8"/>
    <x v="104"/>
    <n v="31043"/>
  </r>
  <r>
    <x v="117"/>
    <x v="1"/>
    <x v="8"/>
    <x v="105"/>
    <n v="100033"/>
  </r>
  <r>
    <x v="117"/>
    <x v="1"/>
    <x v="8"/>
    <x v="106"/>
    <n v="251354"/>
  </r>
  <r>
    <x v="117"/>
    <x v="1"/>
    <x v="8"/>
    <x v="107"/>
    <n v="142900"/>
  </r>
  <r>
    <x v="117"/>
    <x v="1"/>
    <x v="8"/>
    <x v="108"/>
    <n v="180932"/>
  </r>
  <r>
    <x v="117"/>
    <x v="1"/>
    <x v="8"/>
    <x v="109"/>
    <n v="115988"/>
  </r>
  <r>
    <x v="117"/>
    <x v="1"/>
    <x v="8"/>
    <x v="110"/>
    <n v="168350"/>
  </r>
  <r>
    <x v="117"/>
    <x v="1"/>
    <x v="8"/>
    <x v="111"/>
    <n v="146186"/>
  </r>
  <r>
    <x v="117"/>
    <x v="1"/>
    <x v="8"/>
    <x v="112"/>
    <n v="223635"/>
  </r>
  <r>
    <x v="117"/>
    <x v="1"/>
    <x v="8"/>
    <x v="113"/>
    <n v="230493"/>
  </r>
  <r>
    <x v="117"/>
    <x v="1"/>
    <x v="8"/>
    <x v="114"/>
    <n v="124293"/>
  </r>
  <r>
    <x v="117"/>
    <x v="1"/>
    <x v="8"/>
    <x v="115"/>
    <n v="211180"/>
  </r>
  <r>
    <x v="117"/>
    <x v="1"/>
    <x v="8"/>
    <x v="116"/>
    <n v="503023"/>
  </r>
  <r>
    <x v="117"/>
    <x v="1"/>
    <x v="9"/>
    <x v="117"/>
    <n v="106208"/>
  </r>
  <r>
    <x v="117"/>
    <x v="1"/>
    <x v="9"/>
    <x v="118"/>
    <n v="29643"/>
  </r>
  <r>
    <x v="117"/>
    <x v="1"/>
    <x v="9"/>
    <x v="119"/>
    <n v="26190"/>
  </r>
  <r>
    <x v="117"/>
    <x v="1"/>
    <x v="9"/>
    <x v="120"/>
    <n v="35176"/>
  </r>
  <r>
    <x v="117"/>
    <x v="1"/>
    <x v="9"/>
    <x v="121"/>
    <n v="59099"/>
  </r>
  <r>
    <x v="117"/>
    <x v="1"/>
    <x v="9"/>
    <x v="122"/>
    <n v="8717"/>
  </r>
  <r>
    <x v="117"/>
    <x v="1"/>
    <x v="9"/>
    <x v="123"/>
    <n v="36355"/>
  </r>
  <r>
    <x v="117"/>
    <x v="1"/>
    <x v="9"/>
    <x v="124"/>
    <n v="20459"/>
  </r>
  <r>
    <x v="117"/>
    <x v="1"/>
    <x v="9"/>
    <x v="125"/>
    <n v="91772"/>
  </r>
  <r>
    <x v="117"/>
    <x v="1"/>
    <x v="9"/>
    <x v="126"/>
    <n v="17891"/>
  </r>
  <r>
    <x v="117"/>
    <x v="1"/>
    <x v="9"/>
    <x v="127"/>
    <n v="20840"/>
  </r>
  <r>
    <x v="117"/>
    <x v="1"/>
    <x v="9"/>
    <x v="128"/>
    <n v="18638"/>
  </r>
  <r>
    <x v="117"/>
    <x v="1"/>
    <x v="9"/>
    <x v="129"/>
    <n v="100670"/>
  </r>
  <r>
    <x v="117"/>
    <x v="1"/>
    <x v="9"/>
    <x v="130"/>
    <n v="11779"/>
  </r>
  <r>
    <x v="117"/>
    <x v="1"/>
    <x v="9"/>
    <x v="131"/>
    <n v="26913"/>
  </r>
  <r>
    <x v="117"/>
    <x v="1"/>
    <x v="9"/>
    <x v="132"/>
    <n v="44071"/>
  </r>
  <r>
    <x v="117"/>
    <x v="1"/>
    <x v="9"/>
    <x v="133"/>
    <n v="11982"/>
  </r>
  <r>
    <x v="117"/>
    <x v="1"/>
    <x v="9"/>
    <x v="134"/>
    <n v="33702"/>
  </r>
  <r>
    <x v="117"/>
    <x v="1"/>
    <x v="10"/>
    <x v="135"/>
    <n v="30673"/>
  </r>
  <r>
    <x v="117"/>
    <x v="1"/>
    <x v="10"/>
    <x v="136"/>
    <n v="22669"/>
  </r>
  <r>
    <x v="117"/>
    <x v="1"/>
    <x v="10"/>
    <x v="137"/>
    <n v="21952"/>
  </r>
  <r>
    <x v="117"/>
    <x v="1"/>
    <x v="10"/>
    <x v="138"/>
    <n v="20134"/>
  </r>
  <r>
    <x v="117"/>
    <x v="1"/>
    <x v="10"/>
    <x v="139"/>
    <n v="39207"/>
  </r>
  <r>
    <x v="117"/>
    <x v="1"/>
    <x v="10"/>
    <x v="140"/>
    <n v="72041"/>
  </r>
  <r>
    <x v="117"/>
    <x v="1"/>
    <x v="10"/>
    <x v="141"/>
    <n v="53900"/>
  </r>
  <r>
    <x v="117"/>
    <x v="1"/>
    <x v="10"/>
    <x v="142"/>
    <n v="18926"/>
  </r>
  <r>
    <x v="117"/>
    <x v="1"/>
    <x v="10"/>
    <x v="143"/>
    <n v="60361"/>
  </r>
  <r>
    <x v="117"/>
    <x v="1"/>
    <x v="10"/>
    <x v="144"/>
    <n v="129467"/>
  </r>
  <r>
    <x v="117"/>
    <x v="1"/>
    <x v="10"/>
    <x v="145"/>
    <n v="133184"/>
  </r>
  <r>
    <x v="117"/>
    <x v="1"/>
    <x v="10"/>
    <x v="146"/>
    <n v="122702"/>
  </r>
  <r>
    <x v="117"/>
    <x v="1"/>
    <x v="10"/>
    <x v="147"/>
    <n v="195789"/>
  </r>
  <r>
    <x v="117"/>
    <x v="1"/>
    <x v="10"/>
    <x v="148"/>
    <n v="76075"/>
  </r>
  <r>
    <x v="117"/>
    <x v="1"/>
    <x v="11"/>
    <x v="149"/>
    <n v="19917"/>
  </r>
  <r>
    <x v="117"/>
    <x v="1"/>
    <x v="11"/>
    <x v="150"/>
    <n v="95066"/>
  </r>
  <r>
    <x v="117"/>
    <x v="1"/>
    <x v="11"/>
    <x v="151"/>
    <n v="39396"/>
  </r>
  <r>
    <x v="117"/>
    <x v="1"/>
    <x v="11"/>
    <x v="152"/>
    <n v="61185"/>
  </r>
  <r>
    <x v="117"/>
    <x v="1"/>
    <x v="11"/>
    <x v="153"/>
    <n v="84403"/>
  </r>
  <r>
    <x v="117"/>
    <x v="1"/>
    <x v="11"/>
    <x v="154"/>
    <n v="47751"/>
  </r>
  <r>
    <x v="117"/>
    <x v="1"/>
    <x v="11"/>
    <x v="155"/>
    <n v="31655"/>
  </r>
  <r>
    <x v="117"/>
    <x v="1"/>
    <x v="11"/>
    <x v="156"/>
    <n v="66982"/>
  </r>
  <r>
    <x v="117"/>
    <x v="1"/>
    <x v="11"/>
    <x v="157"/>
    <n v="29946"/>
  </r>
  <r>
    <x v="117"/>
    <x v="1"/>
    <x v="11"/>
    <x v="158"/>
    <n v="177405"/>
  </r>
  <r>
    <x v="117"/>
    <x v="1"/>
    <x v="11"/>
    <x v="159"/>
    <n v="51894"/>
  </r>
  <r>
    <x v="117"/>
    <x v="1"/>
    <x v="11"/>
    <x v="160"/>
    <n v="184223"/>
  </r>
  <r>
    <x v="117"/>
    <x v="1"/>
    <x v="11"/>
    <x v="161"/>
    <n v="224454"/>
  </r>
  <r>
    <x v="117"/>
    <x v="1"/>
    <x v="11"/>
    <x v="162"/>
    <n v="19770"/>
  </r>
  <r>
    <x v="117"/>
    <x v="1"/>
    <x v="11"/>
    <x v="163"/>
    <n v="45039"/>
  </r>
  <r>
    <x v="117"/>
    <x v="1"/>
    <x v="11"/>
    <x v="164"/>
    <n v="42513"/>
  </r>
  <r>
    <x v="117"/>
    <x v="1"/>
    <x v="12"/>
    <x v="165"/>
    <n v="29477"/>
  </r>
  <r>
    <x v="117"/>
    <x v="1"/>
    <x v="12"/>
    <x v="166"/>
    <n v="85349"/>
  </r>
  <r>
    <x v="117"/>
    <x v="1"/>
    <x v="12"/>
    <x v="167"/>
    <n v="56094"/>
  </r>
  <r>
    <x v="117"/>
    <x v="1"/>
    <x v="12"/>
    <x v="168"/>
    <n v="34311"/>
  </r>
  <r>
    <x v="117"/>
    <x v="1"/>
    <x v="12"/>
    <x v="169"/>
    <n v="13346"/>
  </r>
  <r>
    <x v="117"/>
    <x v="1"/>
    <x v="12"/>
    <x v="170"/>
    <n v="31267"/>
  </r>
  <r>
    <x v="117"/>
    <x v="1"/>
    <x v="12"/>
    <x v="171"/>
    <n v="15678"/>
  </r>
  <r>
    <x v="117"/>
    <x v="1"/>
    <x v="12"/>
    <x v="172"/>
    <n v="103509"/>
  </r>
  <r>
    <x v="117"/>
    <x v="1"/>
    <x v="12"/>
    <x v="173"/>
    <n v="95685"/>
  </r>
  <r>
    <x v="117"/>
    <x v="1"/>
    <x v="12"/>
    <x v="174"/>
    <n v="23330"/>
  </r>
  <r>
    <x v="117"/>
    <x v="1"/>
    <x v="12"/>
    <x v="175"/>
    <n v="9439"/>
  </r>
  <r>
    <x v="117"/>
    <x v="1"/>
    <x v="12"/>
    <x v="176"/>
    <n v="167158"/>
  </r>
  <r>
    <x v="117"/>
    <x v="1"/>
    <x v="12"/>
    <x v="177"/>
    <n v="183849"/>
  </r>
  <r>
    <x v="117"/>
    <x v="1"/>
    <x v="12"/>
    <x v="178"/>
    <n v="42614"/>
  </r>
  <r>
    <x v="117"/>
    <x v="1"/>
    <x v="12"/>
    <x v="179"/>
    <n v="18381"/>
  </r>
  <r>
    <x v="117"/>
    <x v="1"/>
    <x v="13"/>
    <x v="180"/>
    <n v="19010"/>
  </r>
  <r>
    <x v="117"/>
    <x v="1"/>
    <x v="13"/>
    <x v="181"/>
    <n v="24296"/>
  </r>
  <r>
    <x v="117"/>
    <x v="1"/>
    <x v="13"/>
    <x v="182"/>
    <n v="23131"/>
  </r>
  <r>
    <x v="117"/>
    <x v="1"/>
    <x v="13"/>
    <x v="183"/>
    <n v="60683"/>
  </r>
  <r>
    <x v="117"/>
    <x v="1"/>
    <x v="13"/>
    <x v="184"/>
    <n v="22728"/>
  </r>
  <r>
    <x v="117"/>
    <x v="1"/>
    <x v="13"/>
    <x v="185"/>
    <n v="70834"/>
  </r>
  <r>
    <x v="117"/>
    <x v="1"/>
    <x v="13"/>
    <x v="186"/>
    <n v="56108"/>
  </r>
  <r>
    <x v="117"/>
    <x v="1"/>
    <x v="13"/>
    <x v="187"/>
    <n v="98892"/>
  </r>
  <r>
    <x v="117"/>
    <x v="1"/>
    <x v="13"/>
    <x v="188"/>
    <n v="64915"/>
  </r>
  <r>
    <x v="117"/>
    <x v="1"/>
    <x v="13"/>
    <x v="189"/>
    <n v="26629"/>
  </r>
  <r>
    <x v="117"/>
    <x v="1"/>
    <x v="13"/>
    <x v="190"/>
    <n v="96240"/>
  </r>
  <r>
    <x v="117"/>
    <x v="1"/>
    <x v="13"/>
    <x v="191"/>
    <n v="22546"/>
  </r>
  <r>
    <x v="117"/>
    <x v="1"/>
    <x v="13"/>
    <x v="192"/>
    <n v="104482"/>
  </r>
  <r>
    <x v="117"/>
    <x v="1"/>
    <x v="13"/>
    <x v="193"/>
    <n v="27274"/>
  </r>
  <r>
    <x v="117"/>
    <x v="1"/>
    <x v="13"/>
    <x v="194"/>
    <n v="46274"/>
  </r>
  <r>
    <x v="117"/>
    <x v="1"/>
    <x v="13"/>
    <x v="195"/>
    <n v="15633"/>
  </r>
  <r>
    <x v="117"/>
    <x v="1"/>
    <x v="13"/>
    <x v="196"/>
    <n v="37334"/>
  </r>
  <r>
    <x v="117"/>
    <x v="1"/>
    <x v="13"/>
    <x v="197"/>
    <n v="14648"/>
  </r>
  <r>
    <x v="117"/>
    <x v="1"/>
    <x v="13"/>
    <x v="198"/>
    <n v="13980"/>
  </r>
  <r>
    <x v="117"/>
    <x v="1"/>
    <x v="13"/>
    <x v="199"/>
    <n v="23711"/>
  </r>
  <r>
    <x v="117"/>
    <x v="1"/>
    <x v="13"/>
    <x v="200"/>
    <n v="29439"/>
  </r>
  <r>
    <x v="117"/>
    <x v="1"/>
    <x v="13"/>
    <x v="201"/>
    <n v="44605"/>
  </r>
  <r>
    <x v="117"/>
    <x v="1"/>
    <x v="14"/>
    <x v="202"/>
    <n v="155344"/>
  </r>
  <r>
    <x v="117"/>
    <x v="1"/>
    <x v="14"/>
    <x v="203"/>
    <n v="205007"/>
  </r>
  <r>
    <x v="117"/>
    <x v="1"/>
    <x v="14"/>
    <x v="204"/>
    <n v="30496"/>
  </r>
  <r>
    <x v="117"/>
    <x v="1"/>
    <x v="14"/>
    <x v="205"/>
    <n v="125422"/>
  </r>
  <r>
    <x v="117"/>
    <x v="1"/>
    <x v="14"/>
    <x v="206"/>
    <n v="24084"/>
  </r>
  <r>
    <x v="117"/>
    <x v="1"/>
    <x v="14"/>
    <x v="207"/>
    <n v="64874"/>
  </r>
  <r>
    <x v="117"/>
    <x v="1"/>
    <x v="14"/>
    <x v="208"/>
    <n v="33431"/>
  </r>
  <r>
    <x v="117"/>
    <x v="1"/>
    <x v="14"/>
    <x v="209"/>
    <n v="15132"/>
  </r>
  <r>
    <x v="117"/>
    <x v="1"/>
    <x v="14"/>
    <x v="210"/>
    <n v="41522"/>
  </r>
  <r>
    <x v="117"/>
    <x v="1"/>
    <x v="14"/>
    <x v="211"/>
    <n v="37410"/>
  </r>
  <r>
    <x v="117"/>
    <x v="1"/>
    <x v="14"/>
    <x v="212"/>
    <n v="58147"/>
  </r>
  <r>
    <x v="117"/>
    <x v="1"/>
    <x v="14"/>
    <x v="213"/>
    <n v="23641"/>
  </r>
  <r>
    <x v="117"/>
    <x v="1"/>
    <x v="14"/>
    <x v="214"/>
    <n v="5385"/>
  </r>
  <r>
    <x v="117"/>
    <x v="1"/>
    <x v="14"/>
    <x v="215"/>
    <n v="31557"/>
  </r>
  <r>
    <x v="117"/>
    <x v="1"/>
    <x v="14"/>
    <x v="216"/>
    <n v="58579"/>
  </r>
  <r>
    <x v="117"/>
    <x v="1"/>
    <x v="14"/>
    <x v="217"/>
    <n v="25510"/>
  </r>
  <r>
    <x v="117"/>
    <x v="1"/>
    <x v="14"/>
    <x v="218"/>
    <n v="3453"/>
  </r>
  <r>
    <x v="117"/>
    <x v="1"/>
    <x v="14"/>
    <x v="219"/>
    <n v="19611"/>
  </r>
  <r>
    <x v="117"/>
    <x v="1"/>
    <x v="14"/>
    <x v="220"/>
    <n v="24025"/>
  </r>
  <r>
    <x v="117"/>
    <x v="1"/>
    <x v="14"/>
    <x v="221"/>
    <n v="42639"/>
  </r>
  <r>
    <x v="117"/>
    <x v="1"/>
    <x v="14"/>
    <x v="222"/>
    <n v="12970"/>
  </r>
  <r>
    <x v="117"/>
    <x v="1"/>
    <x v="14"/>
    <x v="223"/>
    <n v="98597"/>
  </r>
  <r>
    <x v="117"/>
    <x v="1"/>
    <x v="14"/>
    <x v="224"/>
    <n v="144619"/>
  </r>
  <r>
    <x v="117"/>
    <x v="1"/>
    <x v="14"/>
    <x v="225"/>
    <n v="132824"/>
  </r>
  <r>
    <x v="117"/>
    <x v="1"/>
    <x v="15"/>
    <x v="226"/>
    <n v="58194"/>
  </r>
  <r>
    <x v="117"/>
    <x v="1"/>
    <x v="15"/>
    <x v="227"/>
    <n v="18785"/>
  </r>
  <r>
    <x v="117"/>
    <x v="1"/>
    <x v="15"/>
    <x v="228"/>
    <n v="37118"/>
  </r>
  <r>
    <x v="117"/>
    <x v="1"/>
    <x v="15"/>
    <x v="229"/>
    <n v="199155"/>
  </r>
  <r>
    <x v="117"/>
    <x v="1"/>
    <x v="15"/>
    <x v="230"/>
    <n v="28708"/>
  </r>
  <r>
    <x v="117"/>
    <x v="1"/>
    <x v="15"/>
    <x v="231"/>
    <n v="52792"/>
  </r>
  <r>
    <x v="117"/>
    <x v="1"/>
    <x v="15"/>
    <x v="232"/>
    <n v="60559"/>
  </r>
  <r>
    <x v="117"/>
    <x v="1"/>
    <x v="15"/>
    <x v="233"/>
    <n v="27238"/>
  </r>
  <r>
    <x v="117"/>
    <x v="1"/>
    <x v="15"/>
    <x v="234"/>
    <n v="156271"/>
  </r>
  <r>
    <x v="117"/>
    <x v="1"/>
    <x v="15"/>
    <x v="235"/>
    <n v="17325"/>
  </r>
  <r>
    <x v="117"/>
    <x v="1"/>
    <x v="15"/>
    <x v="236"/>
    <n v="81276"/>
  </r>
  <r>
    <x v="117"/>
    <x v="1"/>
    <x v="15"/>
    <x v="237"/>
    <n v="39978"/>
  </r>
  <r>
    <x v="117"/>
    <x v="1"/>
    <x v="15"/>
    <x v="238"/>
    <n v="123787"/>
  </r>
  <r>
    <x v="117"/>
    <x v="1"/>
    <x v="15"/>
    <x v="239"/>
    <n v="110489"/>
  </r>
  <r>
    <x v="117"/>
    <x v="1"/>
    <x v="15"/>
    <x v="240"/>
    <n v="201463"/>
  </r>
  <r>
    <x v="117"/>
    <x v="1"/>
    <x v="15"/>
    <x v="241"/>
    <n v="179019"/>
  </r>
  <r>
    <x v="117"/>
    <x v="1"/>
    <x v="15"/>
    <x v="242"/>
    <n v="82722"/>
  </r>
  <r>
    <x v="117"/>
    <x v="1"/>
    <x v="15"/>
    <x v="243"/>
    <n v="52410"/>
  </r>
  <r>
    <x v="117"/>
    <x v="1"/>
    <x v="15"/>
    <x v="244"/>
    <n v="37968"/>
  </r>
  <r>
    <x v="117"/>
    <x v="1"/>
    <x v="15"/>
    <x v="245"/>
    <n v="55919"/>
  </r>
  <r>
    <x v="117"/>
    <x v="1"/>
    <x v="15"/>
    <x v="246"/>
    <n v="16145"/>
  </r>
  <r>
    <x v="117"/>
    <x v="1"/>
    <x v="15"/>
    <x v="247"/>
    <n v="24454"/>
  </r>
  <r>
    <x v="117"/>
    <x v="1"/>
    <x v="16"/>
    <x v="248"/>
    <n v="185012"/>
  </r>
  <r>
    <x v="117"/>
    <x v="1"/>
    <x v="16"/>
    <x v="249"/>
    <n v="256064"/>
  </r>
  <r>
    <x v="118"/>
    <x v="0"/>
    <x v="0"/>
    <x v="0"/>
    <n v="808477"/>
  </r>
  <r>
    <x v="118"/>
    <x v="0"/>
    <x v="0"/>
    <x v="1"/>
    <n v="677508"/>
  </r>
  <r>
    <x v="118"/>
    <x v="0"/>
    <x v="0"/>
    <x v="2"/>
    <n v="446672"/>
  </r>
  <r>
    <x v="118"/>
    <x v="0"/>
    <x v="0"/>
    <x v="3"/>
    <n v="822204"/>
  </r>
  <r>
    <x v="118"/>
    <x v="0"/>
    <x v="0"/>
    <x v="4"/>
    <n v="723852"/>
  </r>
  <r>
    <x v="118"/>
    <x v="0"/>
    <x v="0"/>
    <x v="5"/>
    <n v="511142"/>
  </r>
  <r>
    <x v="118"/>
    <x v="0"/>
    <x v="0"/>
    <x v="6"/>
    <n v="595384"/>
  </r>
  <r>
    <x v="118"/>
    <x v="0"/>
    <x v="0"/>
    <x v="7"/>
    <n v="356729"/>
  </r>
  <r>
    <x v="118"/>
    <x v="0"/>
    <x v="0"/>
    <x v="8"/>
    <n v="839892"/>
  </r>
  <r>
    <x v="118"/>
    <x v="0"/>
    <x v="0"/>
    <x v="9"/>
    <n v="463471"/>
  </r>
  <r>
    <x v="118"/>
    <x v="0"/>
    <x v="0"/>
    <x v="10"/>
    <n v="514280"/>
  </r>
  <r>
    <x v="118"/>
    <x v="0"/>
    <x v="0"/>
    <x v="11"/>
    <n v="542589"/>
  </r>
  <r>
    <x v="118"/>
    <x v="0"/>
    <x v="0"/>
    <x v="12"/>
    <n v="522808"/>
  </r>
  <r>
    <x v="118"/>
    <x v="0"/>
    <x v="0"/>
    <x v="13"/>
    <n v="412127"/>
  </r>
  <r>
    <x v="118"/>
    <x v="0"/>
    <x v="0"/>
    <x v="14"/>
    <n v="583662"/>
  </r>
  <r>
    <x v="118"/>
    <x v="0"/>
    <x v="0"/>
    <x v="15"/>
    <n v="419834"/>
  </r>
  <r>
    <x v="118"/>
    <x v="0"/>
    <x v="0"/>
    <x v="16"/>
    <n v="630956"/>
  </r>
  <r>
    <x v="118"/>
    <x v="0"/>
    <x v="0"/>
    <x v="17"/>
    <n v="984749"/>
  </r>
  <r>
    <x v="118"/>
    <x v="0"/>
    <x v="0"/>
    <x v="18"/>
    <n v="661957"/>
  </r>
  <r>
    <x v="118"/>
    <x v="0"/>
    <x v="0"/>
    <x v="19"/>
    <n v="576680"/>
  </r>
  <r>
    <x v="118"/>
    <x v="0"/>
    <x v="0"/>
    <x v="20"/>
    <n v="301854"/>
  </r>
  <r>
    <x v="118"/>
    <x v="0"/>
    <x v="0"/>
    <x v="21"/>
    <n v="663034"/>
  </r>
  <r>
    <x v="118"/>
    <x v="0"/>
    <x v="0"/>
    <x v="22"/>
    <n v="211672"/>
  </r>
  <r>
    <x v="118"/>
    <x v="0"/>
    <x v="0"/>
    <x v="23"/>
    <n v="185449"/>
  </r>
  <r>
    <x v="118"/>
    <x v="0"/>
    <x v="0"/>
    <x v="24"/>
    <n v="577651"/>
  </r>
  <r>
    <x v="118"/>
    <x v="0"/>
    <x v="1"/>
    <x v="25"/>
    <n v="120970"/>
  </r>
  <r>
    <x v="118"/>
    <x v="0"/>
    <x v="1"/>
    <x v="26"/>
    <n v="397447"/>
  </r>
  <r>
    <x v="118"/>
    <x v="0"/>
    <x v="1"/>
    <x v="27"/>
    <n v="170025"/>
  </r>
  <r>
    <x v="118"/>
    <x v="0"/>
    <x v="1"/>
    <x v="28"/>
    <n v="439260"/>
  </r>
  <r>
    <x v="118"/>
    <x v="0"/>
    <x v="1"/>
    <x v="29"/>
    <n v="125435"/>
  </r>
  <r>
    <x v="118"/>
    <x v="0"/>
    <x v="1"/>
    <x v="30"/>
    <n v="381904"/>
  </r>
  <r>
    <x v="118"/>
    <x v="0"/>
    <x v="1"/>
    <x v="31"/>
    <n v="590666"/>
  </r>
  <r>
    <x v="118"/>
    <x v="0"/>
    <x v="1"/>
    <x v="32"/>
    <n v="449214"/>
  </r>
  <r>
    <x v="118"/>
    <x v="0"/>
    <x v="1"/>
    <x v="33"/>
    <n v="356111"/>
  </r>
  <r>
    <x v="118"/>
    <x v="0"/>
    <x v="1"/>
    <x v="34"/>
    <n v="511486"/>
  </r>
  <r>
    <x v="118"/>
    <x v="0"/>
    <x v="1"/>
    <x v="35"/>
    <n v="175237"/>
  </r>
  <r>
    <x v="118"/>
    <x v="0"/>
    <x v="1"/>
    <x v="36"/>
    <n v="258083"/>
  </r>
  <r>
    <x v="118"/>
    <x v="0"/>
    <x v="1"/>
    <x v="37"/>
    <n v="285723"/>
  </r>
  <r>
    <x v="118"/>
    <x v="0"/>
    <x v="1"/>
    <x v="38"/>
    <n v="200292"/>
  </r>
  <r>
    <x v="118"/>
    <x v="0"/>
    <x v="1"/>
    <x v="39"/>
    <n v="53489"/>
  </r>
  <r>
    <x v="118"/>
    <x v="0"/>
    <x v="1"/>
    <x v="40"/>
    <n v="698158"/>
  </r>
  <r>
    <x v="118"/>
    <x v="0"/>
    <x v="2"/>
    <x v="41"/>
    <n v="212987"/>
  </r>
  <r>
    <x v="118"/>
    <x v="0"/>
    <x v="2"/>
    <x v="42"/>
    <n v="946294"/>
  </r>
  <r>
    <x v="118"/>
    <x v="0"/>
    <x v="2"/>
    <x v="43"/>
    <n v="237481"/>
  </r>
  <r>
    <x v="118"/>
    <x v="0"/>
    <x v="2"/>
    <x v="44"/>
    <n v="480012"/>
  </r>
  <r>
    <x v="118"/>
    <x v="0"/>
    <x v="2"/>
    <x v="45"/>
    <n v="701449"/>
  </r>
  <r>
    <x v="118"/>
    <x v="0"/>
    <x v="2"/>
    <x v="46"/>
    <n v="292441"/>
  </r>
  <r>
    <x v="118"/>
    <x v="0"/>
    <x v="2"/>
    <x v="47"/>
    <n v="666103"/>
  </r>
  <r>
    <x v="118"/>
    <x v="0"/>
    <x v="2"/>
    <x v="48"/>
    <n v="112974"/>
  </r>
  <r>
    <x v="118"/>
    <x v="0"/>
    <x v="3"/>
    <x v="49"/>
    <n v="83240"/>
  </r>
  <r>
    <x v="118"/>
    <x v="0"/>
    <x v="3"/>
    <x v="50"/>
    <n v="477608"/>
  </r>
  <r>
    <x v="118"/>
    <x v="0"/>
    <x v="3"/>
    <x v="51"/>
    <n v="809133"/>
  </r>
  <r>
    <x v="118"/>
    <x v="0"/>
    <x v="3"/>
    <x v="52"/>
    <n v="101508"/>
  </r>
  <r>
    <x v="118"/>
    <x v="0"/>
    <x v="3"/>
    <x v="53"/>
    <n v="593740"/>
  </r>
  <r>
    <x v="118"/>
    <x v="0"/>
    <x v="3"/>
    <x v="54"/>
    <n v="804646"/>
  </r>
  <r>
    <x v="118"/>
    <x v="0"/>
    <x v="3"/>
    <x v="55"/>
    <n v="755265"/>
  </r>
  <r>
    <x v="118"/>
    <x v="0"/>
    <x v="3"/>
    <x v="56"/>
    <n v="511040"/>
  </r>
  <r>
    <x v="118"/>
    <x v="0"/>
    <x v="3"/>
    <x v="57"/>
    <n v="17341"/>
  </r>
  <r>
    <x v="118"/>
    <x v="0"/>
    <x v="3"/>
    <x v="58"/>
    <n v="148009"/>
  </r>
  <r>
    <x v="118"/>
    <x v="0"/>
    <x v="4"/>
    <x v="59"/>
    <n v="686932"/>
  </r>
  <r>
    <x v="118"/>
    <x v="0"/>
    <x v="4"/>
    <x v="60"/>
    <n v="310801"/>
  </r>
  <r>
    <x v="118"/>
    <x v="0"/>
    <x v="4"/>
    <x v="61"/>
    <n v="151231"/>
  </r>
  <r>
    <x v="118"/>
    <x v="0"/>
    <x v="4"/>
    <x v="62"/>
    <n v="715207"/>
  </r>
  <r>
    <x v="118"/>
    <x v="0"/>
    <x v="4"/>
    <x v="63"/>
    <n v="464060"/>
  </r>
  <r>
    <x v="118"/>
    <x v="0"/>
    <x v="5"/>
    <x v="64"/>
    <n v="266926"/>
  </r>
  <r>
    <x v="118"/>
    <x v="0"/>
    <x v="5"/>
    <x v="65"/>
    <n v="334766"/>
  </r>
  <r>
    <x v="118"/>
    <x v="0"/>
    <x v="5"/>
    <x v="66"/>
    <n v="736649"/>
  </r>
  <r>
    <x v="118"/>
    <x v="0"/>
    <x v="5"/>
    <x v="67"/>
    <n v="470004"/>
  </r>
  <r>
    <x v="118"/>
    <x v="0"/>
    <x v="5"/>
    <x v="68"/>
    <n v="368840"/>
  </r>
  <r>
    <x v="118"/>
    <x v="0"/>
    <x v="6"/>
    <x v="69"/>
    <n v="586828"/>
  </r>
  <r>
    <x v="118"/>
    <x v="0"/>
    <x v="6"/>
    <x v="70"/>
    <n v="311157"/>
  </r>
  <r>
    <x v="118"/>
    <x v="0"/>
    <x v="6"/>
    <x v="71"/>
    <n v="276769"/>
  </r>
  <r>
    <x v="118"/>
    <x v="0"/>
    <x v="6"/>
    <x v="72"/>
    <n v="281526"/>
  </r>
  <r>
    <x v="118"/>
    <x v="0"/>
    <x v="6"/>
    <x v="73"/>
    <n v="362276"/>
  </r>
  <r>
    <x v="118"/>
    <x v="0"/>
    <x v="7"/>
    <x v="74"/>
    <n v="413489"/>
  </r>
  <r>
    <x v="118"/>
    <x v="0"/>
    <x v="8"/>
    <x v="75"/>
    <n v="68647"/>
  </r>
  <r>
    <x v="118"/>
    <x v="0"/>
    <x v="8"/>
    <x v="76"/>
    <n v="629485"/>
  </r>
  <r>
    <x v="118"/>
    <x v="0"/>
    <x v="8"/>
    <x v="77"/>
    <n v="392784"/>
  </r>
  <r>
    <x v="118"/>
    <x v="0"/>
    <x v="8"/>
    <x v="78"/>
    <n v="391041"/>
  </r>
  <r>
    <x v="118"/>
    <x v="0"/>
    <x v="8"/>
    <x v="79"/>
    <n v="99608"/>
  </r>
  <r>
    <x v="118"/>
    <x v="0"/>
    <x v="8"/>
    <x v="80"/>
    <n v="531239"/>
  </r>
  <r>
    <x v="118"/>
    <x v="0"/>
    <x v="8"/>
    <x v="81"/>
    <n v="400935"/>
  </r>
  <r>
    <x v="118"/>
    <x v="0"/>
    <x v="8"/>
    <x v="82"/>
    <n v="271509"/>
  </r>
  <r>
    <x v="118"/>
    <x v="0"/>
    <x v="8"/>
    <x v="83"/>
    <n v="427214"/>
  </r>
  <r>
    <x v="118"/>
    <x v="0"/>
    <x v="8"/>
    <x v="84"/>
    <n v="517018"/>
  </r>
  <r>
    <x v="118"/>
    <x v="0"/>
    <x v="8"/>
    <x v="85"/>
    <n v="788078"/>
  </r>
  <r>
    <x v="118"/>
    <x v="0"/>
    <x v="8"/>
    <x v="86"/>
    <n v="147234"/>
  </r>
  <r>
    <x v="118"/>
    <x v="0"/>
    <x v="8"/>
    <x v="87"/>
    <n v="1352307"/>
  </r>
  <r>
    <x v="118"/>
    <x v="0"/>
    <x v="8"/>
    <x v="88"/>
    <n v="748795"/>
  </r>
  <r>
    <x v="118"/>
    <x v="0"/>
    <x v="8"/>
    <x v="89"/>
    <n v="344853"/>
  </r>
  <r>
    <x v="118"/>
    <x v="0"/>
    <x v="8"/>
    <x v="90"/>
    <n v="325360"/>
  </r>
  <r>
    <x v="118"/>
    <x v="0"/>
    <x v="8"/>
    <x v="91"/>
    <n v="465526"/>
  </r>
  <r>
    <x v="118"/>
    <x v="0"/>
    <x v="8"/>
    <x v="92"/>
    <n v="482395"/>
  </r>
  <r>
    <x v="118"/>
    <x v="0"/>
    <x v="8"/>
    <x v="93"/>
    <n v="414848"/>
  </r>
  <r>
    <x v="118"/>
    <x v="0"/>
    <x v="8"/>
    <x v="94"/>
    <n v="262786"/>
  </r>
  <r>
    <x v="118"/>
    <x v="0"/>
    <x v="8"/>
    <x v="95"/>
    <n v="642947"/>
  </r>
  <r>
    <x v="118"/>
    <x v="0"/>
    <x v="8"/>
    <x v="96"/>
    <n v="550495"/>
  </r>
  <r>
    <x v="118"/>
    <x v="0"/>
    <x v="8"/>
    <x v="97"/>
    <n v="510606"/>
  </r>
  <r>
    <x v="118"/>
    <x v="0"/>
    <x v="8"/>
    <x v="98"/>
    <n v="283414"/>
  </r>
  <r>
    <x v="118"/>
    <x v="0"/>
    <x v="8"/>
    <x v="99"/>
    <n v="536486"/>
  </r>
  <r>
    <x v="118"/>
    <x v="0"/>
    <x v="8"/>
    <x v="100"/>
    <n v="370758"/>
  </r>
  <r>
    <x v="118"/>
    <x v="0"/>
    <x v="8"/>
    <x v="101"/>
    <n v="285813"/>
  </r>
  <r>
    <x v="118"/>
    <x v="0"/>
    <x v="8"/>
    <x v="102"/>
    <n v="132137"/>
  </r>
  <r>
    <x v="118"/>
    <x v="0"/>
    <x v="8"/>
    <x v="103"/>
    <n v="156090"/>
  </r>
  <r>
    <x v="118"/>
    <x v="0"/>
    <x v="8"/>
    <x v="104"/>
    <n v="60283"/>
  </r>
  <r>
    <x v="118"/>
    <x v="0"/>
    <x v="8"/>
    <x v="105"/>
    <n v="263374"/>
  </r>
  <r>
    <x v="118"/>
    <x v="0"/>
    <x v="8"/>
    <x v="106"/>
    <n v="507797"/>
  </r>
  <r>
    <x v="118"/>
    <x v="0"/>
    <x v="8"/>
    <x v="107"/>
    <n v="440863"/>
  </r>
  <r>
    <x v="118"/>
    <x v="0"/>
    <x v="8"/>
    <x v="108"/>
    <n v="322780"/>
  </r>
  <r>
    <x v="118"/>
    <x v="0"/>
    <x v="8"/>
    <x v="109"/>
    <n v="178394"/>
  </r>
  <r>
    <x v="118"/>
    <x v="0"/>
    <x v="8"/>
    <x v="110"/>
    <n v="637220"/>
  </r>
  <r>
    <x v="118"/>
    <x v="0"/>
    <x v="8"/>
    <x v="111"/>
    <n v="327621"/>
  </r>
  <r>
    <x v="118"/>
    <x v="0"/>
    <x v="8"/>
    <x v="112"/>
    <n v="621407"/>
  </r>
  <r>
    <x v="118"/>
    <x v="0"/>
    <x v="8"/>
    <x v="113"/>
    <n v="711158"/>
  </r>
  <r>
    <x v="118"/>
    <x v="0"/>
    <x v="8"/>
    <x v="114"/>
    <n v="231076"/>
  </r>
  <r>
    <x v="118"/>
    <x v="0"/>
    <x v="8"/>
    <x v="115"/>
    <n v="320662"/>
  </r>
  <r>
    <x v="118"/>
    <x v="0"/>
    <x v="8"/>
    <x v="116"/>
    <n v="951569"/>
  </r>
  <r>
    <x v="118"/>
    <x v="0"/>
    <x v="9"/>
    <x v="117"/>
    <n v="408253"/>
  </r>
  <r>
    <x v="118"/>
    <x v="0"/>
    <x v="9"/>
    <x v="118"/>
    <n v="36004"/>
  </r>
  <r>
    <x v="118"/>
    <x v="0"/>
    <x v="9"/>
    <x v="119"/>
    <n v="139311"/>
  </r>
  <r>
    <x v="118"/>
    <x v="0"/>
    <x v="9"/>
    <x v="120"/>
    <n v="102464"/>
  </r>
  <r>
    <x v="118"/>
    <x v="0"/>
    <x v="9"/>
    <x v="121"/>
    <n v="137709"/>
  </r>
  <r>
    <x v="118"/>
    <x v="0"/>
    <x v="9"/>
    <x v="122"/>
    <n v="27639"/>
  </r>
  <r>
    <x v="118"/>
    <x v="0"/>
    <x v="9"/>
    <x v="123"/>
    <n v="32107"/>
  </r>
  <r>
    <x v="118"/>
    <x v="0"/>
    <x v="9"/>
    <x v="124"/>
    <n v="41162"/>
  </r>
  <r>
    <x v="118"/>
    <x v="0"/>
    <x v="9"/>
    <x v="125"/>
    <n v="618602"/>
  </r>
  <r>
    <x v="118"/>
    <x v="0"/>
    <x v="9"/>
    <x v="126"/>
    <n v="40725"/>
  </r>
  <r>
    <x v="118"/>
    <x v="0"/>
    <x v="9"/>
    <x v="127"/>
    <n v="42661"/>
  </r>
  <r>
    <x v="118"/>
    <x v="0"/>
    <x v="9"/>
    <x v="128"/>
    <n v="62058"/>
  </r>
  <r>
    <x v="118"/>
    <x v="0"/>
    <x v="9"/>
    <x v="129"/>
    <n v="568868"/>
  </r>
  <r>
    <x v="118"/>
    <x v="0"/>
    <x v="9"/>
    <x v="130"/>
    <n v="77238"/>
  </r>
  <r>
    <x v="118"/>
    <x v="0"/>
    <x v="9"/>
    <x v="131"/>
    <n v="44097"/>
  </r>
  <r>
    <x v="118"/>
    <x v="0"/>
    <x v="9"/>
    <x v="132"/>
    <n v="83050"/>
  </r>
  <r>
    <x v="118"/>
    <x v="0"/>
    <x v="9"/>
    <x v="133"/>
    <n v="33043"/>
  </r>
  <r>
    <x v="118"/>
    <x v="0"/>
    <x v="9"/>
    <x v="134"/>
    <n v="49251"/>
  </r>
  <r>
    <x v="118"/>
    <x v="0"/>
    <x v="10"/>
    <x v="135"/>
    <n v="44792"/>
  </r>
  <r>
    <x v="118"/>
    <x v="0"/>
    <x v="10"/>
    <x v="136"/>
    <n v="34707"/>
  </r>
  <r>
    <x v="118"/>
    <x v="0"/>
    <x v="10"/>
    <x v="137"/>
    <n v="40001"/>
  </r>
  <r>
    <x v="118"/>
    <x v="0"/>
    <x v="10"/>
    <x v="138"/>
    <n v="61131"/>
  </r>
  <r>
    <x v="118"/>
    <x v="0"/>
    <x v="10"/>
    <x v="139"/>
    <n v="59727"/>
  </r>
  <r>
    <x v="118"/>
    <x v="0"/>
    <x v="10"/>
    <x v="140"/>
    <n v="122908"/>
  </r>
  <r>
    <x v="118"/>
    <x v="0"/>
    <x v="10"/>
    <x v="141"/>
    <n v="253193"/>
  </r>
  <r>
    <x v="118"/>
    <x v="0"/>
    <x v="10"/>
    <x v="142"/>
    <n v="35547"/>
  </r>
  <r>
    <x v="118"/>
    <x v="0"/>
    <x v="10"/>
    <x v="143"/>
    <n v="91459"/>
  </r>
  <r>
    <x v="118"/>
    <x v="0"/>
    <x v="10"/>
    <x v="144"/>
    <n v="255263"/>
  </r>
  <r>
    <x v="118"/>
    <x v="0"/>
    <x v="10"/>
    <x v="145"/>
    <n v="291424"/>
  </r>
  <r>
    <x v="118"/>
    <x v="0"/>
    <x v="10"/>
    <x v="146"/>
    <n v="237482"/>
  </r>
  <r>
    <x v="118"/>
    <x v="0"/>
    <x v="10"/>
    <x v="147"/>
    <n v="367821"/>
  </r>
  <r>
    <x v="118"/>
    <x v="0"/>
    <x v="10"/>
    <x v="148"/>
    <n v="389548"/>
  </r>
  <r>
    <x v="118"/>
    <x v="0"/>
    <x v="11"/>
    <x v="149"/>
    <n v="51853"/>
  </r>
  <r>
    <x v="118"/>
    <x v="0"/>
    <x v="11"/>
    <x v="150"/>
    <n v="171013"/>
  </r>
  <r>
    <x v="118"/>
    <x v="0"/>
    <x v="11"/>
    <x v="151"/>
    <n v="69741"/>
  </r>
  <r>
    <x v="118"/>
    <x v="0"/>
    <x v="11"/>
    <x v="152"/>
    <n v="182436"/>
  </r>
  <r>
    <x v="118"/>
    <x v="0"/>
    <x v="11"/>
    <x v="153"/>
    <n v="256440"/>
  </r>
  <r>
    <x v="118"/>
    <x v="0"/>
    <x v="11"/>
    <x v="154"/>
    <n v="172483"/>
  </r>
  <r>
    <x v="118"/>
    <x v="0"/>
    <x v="11"/>
    <x v="155"/>
    <n v="89093"/>
  </r>
  <r>
    <x v="118"/>
    <x v="0"/>
    <x v="11"/>
    <x v="156"/>
    <n v="288098"/>
  </r>
  <r>
    <x v="118"/>
    <x v="0"/>
    <x v="11"/>
    <x v="157"/>
    <n v="72808"/>
  </r>
  <r>
    <x v="118"/>
    <x v="0"/>
    <x v="11"/>
    <x v="158"/>
    <n v="477076"/>
  </r>
  <r>
    <x v="118"/>
    <x v="0"/>
    <x v="11"/>
    <x v="159"/>
    <n v="107249"/>
  </r>
  <r>
    <x v="118"/>
    <x v="0"/>
    <x v="11"/>
    <x v="160"/>
    <n v="389895"/>
  </r>
  <r>
    <x v="118"/>
    <x v="0"/>
    <x v="11"/>
    <x v="161"/>
    <n v="507959"/>
  </r>
  <r>
    <x v="118"/>
    <x v="0"/>
    <x v="11"/>
    <x v="162"/>
    <n v="37608"/>
  </r>
  <r>
    <x v="118"/>
    <x v="0"/>
    <x v="11"/>
    <x v="163"/>
    <n v="72460"/>
  </r>
  <r>
    <x v="118"/>
    <x v="0"/>
    <x v="11"/>
    <x v="164"/>
    <n v="128151"/>
  </r>
  <r>
    <x v="118"/>
    <x v="0"/>
    <x v="12"/>
    <x v="165"/>
    <n v="71956"/>
  </r>
  <r>
    <x v="118"/>
    <x v="0"/>
    <x v="12"/>
    <x v="166"/>
    <n v="502939"/>
  </r>
  <r>
    <x v="118"/>
    <x v="0"/>
    <x v="12"/>
    <x v="167"/>
    <n v="132204"/>
  </r>
  <r>
    <x v="118"/>
    <x v="0"/>
    <x v="12"/>
    <x v="168"/>
    <n v="140042"/>
  </r>
  <r>
    <x v="118"/>
    <x v="0"/>
    <x v="12"/>
    <x v="169"/>
    <n v="27553"/>
  </r>
  <r>
    <x v="118"/>
    <x v="0"/>
    <x v="12"/>
    <x v="170"/>
    <n v="69793"/>
  </r>
  <r>
    <x v="118"/>
    <x v="0"/>
    <x v="12"/>
    <x v="171"/>
    <n v="31643"/>
  </r>
  <r>
    <x v="118"/>
    <x v="0"/>
    <x v="12"/>
    <x v="172"/>
    <n v="106823"/>
  </r>
  <r>
    <x v="118"/>
    <x v="0"/>
    <x v="12"/>
    <x v="173"/>
    <n v="545100"/>
  </r>
  <r>
    <x v="118"/>
    <x v="0"/>
    <x v="12"/>
    <x v="174"/>
    <n v="28902"/>
  </r>
  <r>
    <x v="118"/>
    <x v="0"/>
    <x v="12"/>
    <x v="175"/>
    <n v="25352"/>
  </r>
  <r>
    <x v="118"/>
    <x v="0"/>
    <x v="12"/>
    <x v="176"/>
    <n v="428893"/>
  </r>
  <r>
    <x v="118"/>
    <x v="0"/>
    <x v="12"/>
    <x v="177"/>
    <n v="601302"/>
  </r>
  <r>
    <x v="118"/>
    <x v="0"/>
    <x v="12"/>
    <x v="178"/>
    <n v="185779"/>
  </r>
  <r>
    <x v="118"/>
    <x v="0"/>
    <x v="12"/>
    <x v="179"/>
    <n v="24681"/>
  </r>
  <r>
    <x v="118"/>
    <x v="0"/>
    <x v="13"/>
    <x v="180"/>
    <n v="44539"/>
  </r>
  <r>
    <x v="118"/>
    <x v="0"/>
    <x v="13"/>
    <x v="181"/>
    <n v="82787"/>
  </r>
  <r>
    <x v="118"/>
    <x v="0"/>
    <x v="13"/>
    <x v="182"/>
    <n v="35990"/>
  </r>
  <r>
    <x v="118"/>
    <x v="0"/>
    <x v="13"/>
    <x v="183"/>
    <n v="197819"/>
  </r>
  <r>
    <x v="118"/>
    <x v="0"/>
    <x v="13"/>
    <x v="184"/>
    <n v="34297"/>
  </r>
  <r>
    <x v="118"/>
    <x v="0"/>
    <x v="13"/>
    <x v="185"/>
    <n v="156354"/>
  </r>
  <r>
    <x v="118"/>
    <x v="0"/>
    <x v="13"/>
    <x v="186"/>
    <n v="54996"/>
  </r>
  <r>
    <x v="118"/>
    <x v="0"/>
    <x v="13"/>
    <x v="187"/>
    <n v="454563"/>
  </r>
  <r>
    <x v="118"/>
    <x v="0"/>
    <x v="13"/>
    <x v="188"/>
    <n v="102111"/>
  </r>
  <r>
    <x v="118"/>
    <x v="0"/>
    <x v="13"/>
    <x v="189"/>
    <n v="48309"/>
  </r>
  <r>
    <x v="118"/>
    <x v="0"/>
    <x v="13"/>
    <x v="190"/>
    <n v="440319"/>
  </r>
  <r>
    <x v="118"/>
    <x v="0"/>
    <x v="13"/>
    <x v="191"/>
    <n v="37152"/>
  </r>
  <r>
    <x v="118"/>
    <x v="0"/>
    <x v="13"/>
    <x v="192"/>
    <n v="543646"/>
  </r>
  <r>
    <x v="118"/>
    <x v="0"/>
    <x v="13"/>
    <x v="193"/>
    <n v="67169"/>
  </r>
  <r>
    <x v="118"/>
    <x v="0"/>
    <x v="13"/>
    <x v="194"/>
    <n v="72307"/>
  </r>
  <r>
    <x v="118"/>
    <x v="0"/>
    <x v="13"/>
    <x v="195"/>
    <n v="55137"/>
  </r>
  <r>
    <x v="118"/>
    <x v="0"/>
    <x v="13"/>
    <x v="196"/>
    <n v="57245"/>
  </r>
  <r>
    <x v="118"/>
    <x v="0"/>
    <x v="13"/>
    <x v="197"/>
    <n v="44788"/>
  </r>
  <r>
    <x v="118"/>
    <x v="0"/>
    <x v="13"/>
    <x v="198"/>
    <n v="38265"/>
  </r>
  <r>
    <x v="118"/>
    <x v="0"/>
    <x v="13"/>
    <x v="199"/>
    <n v="39821"/>
  </r>
  <r>
    <x v="118"/>
    <x v="0"/>
    <x v="13"/>
    <x v="200"/>
    <n v="88500"/>
  </r>
  <r>
    <x v="118"/>
    <x v="0"/>
    <x v="13"/>
    <x v="201"/>
    <n v="69554"/>
  </r>
  <r>
    <x v="118"/>
    <x v="0"/>
    <x v="14"/>
    <x v="202"/>
    <n v="397843"/>
  </r>
  <r>
    <x v="118"/>
    <x v="0"/>
    <x v="14"/>
    <x v="203"/>
    <n v="425516"/>
  </r>
  <r>
    <x v="118"/>
    <x v="0"/>
    <x v="14"/>
    <x v="204"/>
    <n v="38451"/>
  </r>
  <r>
    <x v="118"/>
    <x v="0"/>
    <x v="14"/>
    <x v="205"/>
    <n v="721853"/>
  </r>
  <r>
    <x v="118"/>
    <x v="0"/>
    <x v="14"/>
    <x v="206"/>
    <n v="23366"/>
  </r>
  <r>
    <x v="118"/>
    <x v="0"/>
    <x v="14"/>
    <x v="207"/>
    <n v="241724"/>
  </r>
  <r>
    <x v="118"/>
    <x v="0"/>
    <x v="14"/>
    <x v="208"/>
    <n v="114662"/>
  </r>
  <r>
    <x v="118"/>
    <x v="0"/>
    <x v="14"/>
    <x v="209"/>
    <n v="36126"/>
  </r>
  <r>
    <x v="118"/>
    <x v="0"/>
    <x v="14"/>
    <x v="210"/>
    <n v="158407"/>
  </r>
  <r>
    <x v="118"/>
    <x v="0"/>
    <x v="14"/>
    <x v="211"/>
    <n v="50746"/>
  </r>
  <r>
    <x v="118"/>
    <x v="0"/>
    <x v="14"/>
    <x v="212"/>
    <n v="293893"/>
  </r>
  <r>
    <x v="118"/>
    <x v="0"/>
    <x v="14"/>
    <x v="213"/>
    <n v="45668"/>
  </r>
  <r>
    <x v="118"/>
    <x v="0"/>
    <x v="14"/>
    <x v="214"/>
    <n v="18717"/>
  </r>
  <r>
    <x v="118"/>
    <x v="0"/>
    <x v="14"/>
    <x v="215"/>
    <n v="196759"/>
  </r>
  <r>
    <x v="118"/>
    <x v="0"/>
    <x v="14"/>
    <x v="216"/>
    <n v="149509"/>
  </r>
  <r>
    <x v="118"/>
    <x v="0"/>
    <x v="14"/>
    <x v="217"/>
    <n v="60988"/>
  </r>
  <r>
    <x v="118"/>
    <x v="0"/>
    <x v="14"/>
    <x v="218"/>
    <n v="9612"/>
  </r>
  <r>
    <x v="118"/>
    <x v="0"/>
    <x v="14"/>
    <x v="219"/>
    <n v="63652"/>
  </r>
  <r>
    <x v="118"/>
    <x v="0"/>
    <x v="14"/>
    <x v="220"/>
    <n v="59717"/>
  </r>
  <r>
    <x v="118"/>
    <x v="0"/>
    <x v="14"/>
    <x v="221"/>
    <n v="53322"/>
  </r>
  <r>
    <x v="118"/>
    <x v="0"/>
    <x v="14"/>
    <x v="222"/>
    <n v="27936"/>
  </r>
  <r>
    <x v="118"/>
    <x v="0"/>
    <x v="14"/>
    <x v="223"/>
    <n v="140471"/>
  </r>
  <r>
    <x v="118"/>
    <x v="0"/>
    <x v="14"/>
    <x v="224"/>
    <n v="357781"/>
  </r>
  <r>
    <x v="118"/>
    <x v="0"/>
    <x v="14"/>
    <x v="225"/>
    <n v="405632"/>
  </r>
  <r>
    <x v="118"/>
    <x v="0"/>
    <x v="15"/>
    <x v="226"/>
    <n v="414966"/>
  </r>
  <r>
    <x v="118"/>
    <x v="0"/>
    <x v="15"/>
    <x v="227"/>
    <n v="74086"/>
  </r>
  <r>
    <x v="118"/>
    <x v="0"/>
    <x v="15"/>
    <x v="228"/>
    <n v="64458"/>
  </r>
  <r>
    <x v="118"/>
    <x v="0"/>
    <x v="15"/>
    <x v="229"/>
    <n v="835667"/>
  </r>
  <r>
    <x v="118"/>
    <x v="0"/>
    <x v="15"/>
    <x v="230"/>
    <n v="58696"/>
  </r>
  <r>
    <x v="118"/>
    <x v="0"/>
    <x v="15"/>
    <x v="231"/>
    <n v="168022"/>
  </r>
  <r>
    <x v="118"/>
    <x v="0"/>
    <x v="15"/>
    <x v="232"/>
    <n v="182333"/>
  </r>
  <r>
    <x v="118"/>
    <x v="0"/>
    <x v="15"/>
    <x v="233"/>
    <n v="42273"/>
  </r>
  <r>
    <x v="118"/>
    <x v="0"/>
    <x v="15"/>
    <x v="234"/>
    <n v="458411"/>
  </r>
  <r>
    <x v="118"/>
    <x v="0"/>
    <x v="15"/>
    <x v="235"/>
    <n v="30365"/>
  </r>
  <r>
    <x v="118"/>
    <x v="0"/>
    <x v="15"/>
    <x v="236"/>
    <n v="663612"/>
  </r>
  <r>
    <x v="118"/>
    <x v="0"/>
    <x v="15"/>
    <x v="237"/>
    <n v="79018"/>
  </r>
  <r>
    <x v="118"/>
    <x v="0"/>
    <x v="15"/>
    <x v="238"/>
    <n v="293817"/>
  </r>
  <r>
    <x v="118"/>
    <x v="0"/>
    <x v="15"/>
    <x v="239"/>
    <n v="279752"/>
  </r>
  <r>
    <x v="118"/>
    <x v="0"/>
    <x v="15"/>
    <x v="240"/>
    <n v="366845"/>
  </r>
  <r>
    <x v="118"/>
    <x v="0"/>
    <x v="15"/>
    <x v="241"/>
    <n v="350376"/>
  </r>
  <r>
    <x v="118"/>
    <x v="0"/>
    <x v="15"/>
    <x v="242"/>
    <n v="294598"/>
  </r>
  <r>
    <x v="118"/>
    <x v="0"/>
    <x v="15"/>
    <x v="243"/>
    <n v="243503"/>
  </r>
  <r>
    <x v="118"/>
    <x v="0"/>
    <x v="15"/>
    <x v="244"/>
    <n v="54308"/>
  </r>
  <r>
    <x v="118"/>
    <x v="0"/>
    <x v="15"/>
    <x v="245"/>
    <n v="84607"/>
  </r>
  <r>
    <x v="118"/>
    <x v="0"/>
    <x v="15"/>
    <x v="246"/>
    <n v="46577"/>
  </r>
  <r>
    <x v="118"/>
    <x v="0"/>
    <x v="15"/>
    <x v="247"/>
    <n v="52645"/>
  </r>
  <r>
    <x v="118"/>
    <x v="0"/>
    <x v="16"/>
    <x v="248"/>
    <n v="270897"/>
  </r>
  <r>
    <x v="118"/>
    <x v="0"/>
    <x v="16"/>
    <x v="249"/>
    <n v="918671"/>
  </r>
  <r>
    <x v="118"/>
    <x v="1"/>
    <x v="0"/>
    <x v="0"/>
    <n v="1020228"/>
  </r>
  <r>
    <x v="118"/>
    <x v="1"/>
    <x v="0"/>
    <x v="1"/>
    <n v="213842"/>
  </r>
  <r>
    <x v="118"/>
    <x v="1"/>
    <x v="0"/>
    <x v="2"/>
    <n v="161196"/>
  </r>
  <r>
    <x v="118"/>
    <x v="1"/>
    <x v="0"/>
    <x v="3"/>
    <n v="335660"/>
  </r>
  <r>
    <x v="118"/>
    <x v="1"/>
    <x v="0"/>
    <x v="4"/>
    <n v="231089"/>
  </r>
  <r>
    <x v="118"/>
    <x v="1"/>
    <x v="0"/>
    <x v="5"/>
    <n v="238709"/>
  </r>
  <r>
    <x v="118"/>
    <x v="1"/>
    <x v="0"/>
    <x v="6"/>
    <n v="298542"/>
  </r>
  <r>
    <x v="118"/>
    <x v="1"/>
    <x v="0"/>
    <x v="7"/>
    <n v="225839"/>
  </r>
  <r>
    <x v="118"/>
    <x v="1"/>
    <x v="0"/>
    <x v="8"/>
    <n v="243563"/>
  </r>
  <r>
    <x v="118"/>
    <x v="1"/>
    <x v="0"/>
    <x v="9"/>
    <n v="135737"/>
  </r>
  <r>
    <x v="118"/>
    <x v="1"/>
    <x v="0"/>
    <x v="10"/>
    <n v="250404"/>
  </r>
  <r>
    <x v="118"/>
    <x v="1"/>
    <x v="0"/>
    <x v="11"/>
    <n v="229834"/>
  </r>
  <r>
    <x v="118"/>
    <x v="1"/>
    <x v="0"/>
    <x v="12"/>
    <n v="435397"/>
  </r>
  <r>
    <x v="118"/>
    <x v="1"/>
    <x v="0"/>
    <x v="13"/>
    <n v="229520"/>
  </r>
  <r>
    <x v="118"/>
    <x v="1"/>
    <x v="0"/>
    <x v="14"/>
    <n v="633187"/>
  </r>
  <r>
    <x v="118"/>
    <x v="1"/>
    <x v="0"/>
    <x v="15"/>
    <n v="303101"/>
  </r>
  <r>
    <x v="118"/>
    <x v="1"/>
    <x v="0"/>
    <x v="16"/>
    <n v="228795"/>
  </r>
  <r>
    <x v="118"/>
    <x v="1"/>
    <x v="0"/>
    <x v="17"/>
    <n v="480373"/>
  </r>
  <r>
    <x v="118"/>
    <x v="1"/>
    <x v="0"/>
    <x v="18"/>
    <n v="221919"/>
  </r>
  <r>
    <x v="118"/>
    <x v="1"/>
    <x v="0"/>
    <x v="19"/>
    <n v="527856"/>
  </r>
  <r>
    <x v="118"/>
    <x v="1"/>
    <x v="0"/>
    <x v="20"/>
    <n v="278708"/>
  </r>
  <r>
    <x v="118"/>
    <x v="1"/>
    <x v="0"/>
    <x v="21"/>
    <n v="146405"/>
  </r>
  <r>
    <x v="118"/>
    <x v="1"/>
    <x v="0"/>
    <x v="22"/>
    <n v="480459"/>
  </r>
  <r>
    <x v="118"/>
    <x v="1"/>
    <x v="0"/>
    <x v="23"/>
    <n v="548400"/>
  </r>
  <r>
    <x v="118"/>
    <x v="1"/>
    <x v="0"/>
    <x v="24"/>
    <n v="156917"/>
  </r>
  <r>
    <x v="118"/>
    <x v="1"/>
    <x v="1"/>
    <x v="25"/>
    <n v="204848"/>
  </r>
  <r>
    <x v="118"/>
    <x v="1"/>
    <x v="1"/>
    <x v="26"/>
    <n v="148968"/>
  </r>
  <r>
    <x v="118"/>
    <x v="1"/>
    <x v="1"/>
    <x v="27"/>
    <n v="170487"/>
  </r>
  <r>
    <x v="118"/>
    <x v="1"/>
    <x v="1"/>
    <x v="28"/>
    <n v="131988"/>
  </r>
  <r>
    <x v="118"/>
    <x v="1"/>
    <x v="1"/>
    <x v="29"/>
    <n v="108821"/>
  </r>
  <r>
    <x v="118"/>
    <x v="1"/>
    <x v="1"/>
    <x v="30"/>
    <n v="208589"/>
  </r>
  <r>
    <x v="118"/>
    <x v="1"/>
    <x v="1"/>
    <x v="31"/>
    <n v="302024"/>
  </r>
  <r>
    <x v="118"/>
    <x v="1"/>
    <x v="1"/>
    <x v="32"/>
    <n v="96531"/>
  </r>
  <r>
    <x v="118"/>
    <x v="1"/>
    <x v="1"/>
    <x v="33"/>
    <n v="170022"/>
  </r>
  <r>
    <x v="118"/>
    <x v="1"/>
    <x v="1"/>
    <x v="34"/>
    <n v="112248"/>
  </r>
  <r>
    <x v="118"/>
    <x v="1"/>
    <x v="1"/>
    <x v="35"/>
    <n v="138482"/>
  </r>
  <r>
    <x v="118"/>
    <x v="1"/>
    <x v="1"/>
    <x v="36"/>
    <n v="172420"/>
  </r>
  <r>
    <x v="118"/>
    <x v="1"/>
    <x v="1"/>
    <x v="37"/>
    <n v="162549"/>
  </r>
  <r>
    <x v="118"/>
    <x v="1"/>
    <x v="1"/>
    <x v="38"/>
    <n v="57400"/>
  </r>
  <r>
    <x v="118"/>
    <x v="1"/>
    <x v="1"/>
    <x v="39"/>
    <n v="83252"/>
  </r>
  <r>
    <x v="118"/>
    <x v="1"/>
    <x v="1"/>
    <x v="40"/>
    <n v="255570"/>
  </r>
  <r>
    <x v="118"/>
    <x v="1"/>
    <x v="2"/>
    <x v="41"/>
    <n v="131076"/>
  </r>
  <r>
    <x v="118"/>
    <x v="1"/>
    <x v="2"/>
    <x v="42"/>
    <n v="287952"/>
  </r>
  <r>
    <x v="118"/>
    <x v="1"/>
    <x v="2"/>
    <x v="43"/>
    <n v="166425"/>
  </r>
  <r>
    <x v="118"/>
    <x v="1"/>
    <x v="2"/>
    <x v="44"/>
    <n v="239169"/>
  </r>
  <r>
    <x v="118"/>
    <x v="1"/>
    <x v="2"/>
    <x v="45"/>
    <n v="240952"/>
  </r>
  <r>
    <x v="118"/>
    <x v="1"/>
    <x v="2"/>
    <x v="46"/>
    <n v="123363"/>
  </r>
  <r>
    <x v="118"/>
    <x v="1"/>
    <x v="2"/>
    <x v="47"/>
    <n v="246212"/>
  </r>
  <r>
    <x v="118"/>
    <x v="1"/>
    <x v="2"/>
    <x v="48"/>
    <n v="268372"/>
  </r>
  <r>
    <x v="118"/>
    <x v="1"/>
    <x v="3"/>
    <x v="49"/>
    <n v="71169"/>
  </r>
  <r>
    <x v="118"/>
    <x v="1"/>
    <x v="3"/>
    <x v="50"/>
    <n v="134715"/>
  </r>
  <r>
    <x v="118"/>
    <x v="1"/>
    <x v="3"/>
    <x v="51"/>
    <n v="313880"/>
  </r>
  <r>
    <x v="118"/>
    <x v="1"/>
    <x v="3"/>
    <x v="52"/>
    <n v="66432"/>
  </r>
  <r>
    <x v="118"/>
    <x v="1"/>
    <x v="3"/>
    <x v="53"/>
    <n v="204463"/>
  </r>
  <r>
    <x v="118"/>
    <x v="1"/>
    <x v="3"/>
    <x v="54"/>
    <n v="245577"/>
  </r>
  <r>
    <x v="118"/>
    <x v="1"/>
    <x v="3"/>
    <x v="55"/>
    <n v="259202"/>
  </r>
  <r>
    <x v="118"/>
    <x v="1"/>
    <x v="3"/>
    <x v="56"/>
    <n v="207371"/>
  </r>
  <r>
    <x v="118"/>
    <x v="1"/>
    <x v="3"/>
    <x v="57"/>
    <n v="26316"/>
  </r>
  <r>
    <x v="118"/>
    <x v="1"/>
    <x v="3"/>
    <x v="58"/>
    <n v="224473"/>
  </r>
  <r>
    <x v="118"/>
    <x v="1"/>
    <x v="4"/>
    <x v="59"/>
    <n v="223017"/>
  </r>
  <r>
    <x v="118"/>
    <x v="1"/>
    <x v="4"/>
    <x v="60"/>
    <n v="107147"/>
  </r>
  <r>
    <x v="118"/>
    <x v="1"/>
    <x v="4"/>
    <x v="61"/>
    <n v="168096"/>
  </r>
  <r>
    <x v="118"/>
    <x v="1"/>
    <x v="4"/>
    <x v="62"/>
    <n v="210514"/>
  </r>
  <r>
    <x v="118"/>
    <x v="1"/>
    <x v="4"/>
    <x v="63"/>
    <n v="249929"/>
  </r>
  <r>
    <x v="118"/>
    <x v="1"/>
    <x v="5"/>
    <x v="64"/>
    <n v="124091"/>
  </r>
  <r>
    <x v="118"/>
    <x v="1"/>
    <x v="5"/>
    <x v="65"/>
    <n v="152734"/>
  </r>
  <r>
    <x v="118"/>
    <x v="1"/>
    <x v="5"/>
    <x v="66"/>
    <n v="258069"/>
  </r>
  <r>
    <x v="118"/>
    <x v="1"/>
    <x v="5"/>
    <x v="67"/>
    <n v="245959"/>
  </r>
  <r>
    <x v="118"/>
    <x v="1"/>
    <x v="5"/>
    <x v="68"/>
    <n v="171868"/>
  </r>
  <r>
    <x v="118"/>
    <x v="1"/>
    <x v="6"/>
    <x v="69"/>
    <n v="243060"/>
  </r>
  <r>
    <x v="118"/>
    <x v="1"/>
    <x v="6"/>
    <x v="70"/>
    <n v="65521"/>
  </r>
  <r>
    <x v="118"/>
    <x v="1"/>
    <x v="6"/>
    <x v="71"/>
    <n v="141779"/>
  </r>
  <r>
    <x v="118"/>
    <x v="1"/>
    <x v="6"/>
    <x v="72"/>
    <n v="173260"/>
  </r>
  <r>
    <x v="118"/>
    <x v="1"/>
    <x v="6"/>
    <x v="73"/>
    <n v="100177"/>
  </r>
  <r>
    <x v="118"/>
    <x v="1"/>
    <x v="7"/>
    <x v="74"/>
    <n v="141906"/>
  </r>
  <r>
    <x v="118"/>
    <x v="1"/>
    <x v="8"/>
    <x v="75"/>
    <n v="106952"/>
  </r>
  <r>
    <x v="118"/>
    <x v="1"/>
    <x v="8"/>
    <x v="76"/>
    <n v="240956"/>
  </r>
  <r>
    <x v="118"/>
    <x v="1"/>
    <x v="8"/>
    <x v="77"/>
    <n v="271144"/>
  </r>
  <r>
    <x v="118"/>
    <x v="1"/>
    <x v="8"/>
    <x v="78"/>
    <n v="141461"/>
  </r>
  <r>
    <x v="118"/>
    <x v="1"/>
    <x v="8"/>
    <x v="79"/>
    <n v="77731"/>
  </r>
  <r>
    <x v="118"/>
    <x v="1"/>
    <x v="8"/>
    <x v="80"/>
    <n v="178816"/>
  </r>
  <r>
    <x v="118"/>
    <x v="1"/>
    <x v="8"/>
    <x v="81"/>
    <n v="201291"/>
  </r>
  <r>
    <x v="118"/>
    <x v="1"/>
    <x v="8"/>
    <x v="82"/>
    <n v="127805"/>
  </r>
  <r>
    <x v="118"/>
    <x v="1"/>
    <x v="8"/>
    <x v="83"/>
    <n v="134256"/>
  </r>
  <r>
    <x v="118"/>
    <x v="1"/>
    <x v="8"/>
    <x v="84"/>
    <n v="234021"/>
  </r>
  <r>
    <x v="118"/>
    <x v="1"/>
    <x v="8"/>
    <x v="85"/>
    <n v="281220"/>
  </r>
  <r>
    <x v="118"/>
    <x v="1"/>
    <x v="8"/>
    <x v="86"/>
    <n v="39160"/>
  </r>
  <r>
    <x v="118"/>
    <x v="1"/>
    <x v="8"/>
    <x v="87"/>
    <n v="328373"/>
  </r>
  <r>
    <x v="118"/>
    <x v="1"/>
    <x v="8"/>
    <x v="88"/>
    <n v="393312"/>
  </r>
  <r>
    <x v="118"/>
    <x v="1"/>
    <x v="8"/>
    <x v="89"/>
    <n v="172128"/>
  </r>
  <r>
    <x v="118"/>
    <x v="1"/>
    <x v="8"/>
    <x v="90"/>
    <n v="135028"/>
  </r>
  <r>
    <x v="118"/>
    <x v="1"/>
    <x v="8"/>
    <x v="91"/>
    <n v="198709"/>
  </r>
  <r>
    <x v="118"/>
    <x v="1"/>
    <x v="8"/>
    <x v="92"/>
    <n v="274664"/>
  </r>
  <r>
    <x v="118"/>
    <x v="1"/>
    <x v="8"/>
    <x v="93"/>
    <n v="127032"/>
  </r>
  <r>
    <x v="118"/>
    <x v="1"/>
    <x v="8"/>
    <x v="94"/>
    <n v="237045"/>
  </r>
  <r>
    <x v="118"/>
    <x v="1"/>
    <x v="8"/>
    <x v="95"/>
    <n v="290394"/>
  </r>
  <r>
    <x v="118"/>
    <x v="1"/>
    <x v="8"/>
    <x v="96"/>
    <n v="285144"/>
  </r>
  <r>
    <x v="118"/>
    <x v="1"/>
    <x v="8"/>
    <x v="97"/>
    <n v="127191"/>
  </r>
  <r>
    <x v="118"/>
    <x v="1"/>
    <x v="8"/>
    <x v="98"/>
    <n v="123662"/>
  </r>
  <r>
    <x v="118"/>
    <x v="1"/>
    <x v="8"/>
    <x v="99"/>
    <n v="254370"/>
  </r>
  <r>
    <x v="118"/>
    <x v="1"/>
    <x v="8"/>
    <x v="100"/>
    <n v="137114"/>
  </r>
  <r>
    <x v="118"/>
    <x v="1"/>
    <x v="8"/>
    <x v="101"/>
    <n v="145605"/>
  </r>
  <r>
    <x v="118"/>
    <x v="1"/>
    <x v="8"/>
    <x v="102"/>
    <n v="111858"/>
  </r>
  <r>
    <x v="118"/>
    <x v="1"/>
    <x v="8"/>
    <x v="103"/>
    <n v="94089"/>
  </r>
  <r>
    <x v="118"/>
    <x v="1"/>
    <x v="8"/>
    <x v="104"/>
    <n v="37335"/>
  </r>
  <r>
    <x v="118"/>
    <x v="1"/>
    <x v="8"/>
    <x v="105"/>
    <n v="100712"/>
  </r>
  <r>
    <x v="118"/>
    <x v="1"/>
    <x v="8"/>
    <x v="106"/>
    <n v="248724"/>
  </r>
  <r>
    <x v="118"/>
    <x v="1"/>
    <x v="8"/>
    <x v="107"/>
    <n v="138004"/>
  </r>
  <r>
    <x v="118"/>
    <x v="1"/>
    <x v="8"/>
    <x v="108"/>
    <n v="202845"/>
  </r>
  <r>
    <x v="118"/>
    <x v="1"/>
    <x v="8"/>
    <x v="109"/>
    <n v="118454"/>
  </r>
  <r>
    <x v="118"/>
    <x v="1"/>
    <x v="8"/>
    <x v="110"/>
    <n v="165785"/>
  </r>
  <r>
    <x v="118"/>
    <x v="1"/>
    <x v="8"/>
    <x v="111"/>
    <n v="151340"/>
  </r>
  <r>
    <x v="118"/>
    <x v="1"/>
    <x v="8"/>
    <x v="112"/>
    <n v="246758"/>
  </r>
  <r>
    <x v="118"/>
    <x v="1"/>
    <x v="8"/>
    <x v="113"/>
    <n v="236444"/>
  </r>
  <r>
    <x v="118"/>
    <x v="1"/>
    <x v="8"/>
    <x v="114"/>
    <n v="143894"/>
  </r>
  <r>
    <x v="118"/>
    <x v="1"/>
    <x v="8"/>
    <x v="115"/>
    <n v="208843"/>
  </r>
  <r>
    <x v="118"/>
    <x v="1"/>
    <x v="8"/>
    <x v="116"/>
    <n v="513691"/>
  </r>
  <r>
    <x v="118"/>
    <x v="1"/>
    <x v="9"/>
    <x v="117"/>
    <n v="125607"/>
  </r>
  <r>
    <x v="118"/>
    <x v="1"/>
    <x v="9"/>
    <x v="118"/>
    <n v="38798"/>
  </r>
  <r>
    <x v="118"/>
    <x v="1"/>
    <x v="9"/>
    <x v="119"/>
    <n v="29896"/>
  </r>
  <r>
    <x v="118"/>
    <x v="1"/>
    <x v="9"/>
    <x v="120"/>
    <n v="36883"/>
  </r>
  <r>
    <x v="118"/>
    <x v="1"/>
    <x v="9"/>
    <x v="121"/>
    <n v="76472"/>
  </r>
  <r>
    <x v="118"/>
    <x v="1"/>
    <x v="9"/>
    <x v="122"/>
    <n v="9336"/>
  </r>
  <r>
    <x v="118"/>
    <x v="1"/>
    <x v="9"/>
    <x v="123"/>
    <n v="45850"/>
  </r>
  <r>
    <x v="118"/>
    <x v="1"/>
    <x v="9"/>
    <x v="124"/>
    <n v="25321"/>
  </r>
  <r>
    <x v="118"/>
    <x v="1"/>
    <x v="9"/>
    <x v="125"/>
    <n v="94359"/>
  </r>
  <r>
    <x v="118"/>
    <x v="1"/>
    <x v="9"/>
    <x v="126"/>
    <n v="21804"/>
  </r>
  <r>
    <x v="118"/>
    <x v="1"/>
    <x v="9"/>
    <x v="127"/>
    <n v="23000"/>
  </r>
  <r>
    <x v="118"/>
    <x v="1"/>
    <x v="9"/>
    <x v="128"/>
    <n v="21203"/>
  </r>
  <r>
    <x v="118"/>
    <x v="1"/>
    <x v="9"/>
    <x v="129"/>
    <n v="104869"/>
  </r>
  <r>
    <x v="118"/>
    <x v="1"/>
    <x v="9"/>
    <x v="130"/>
    <n v="12784"/>
  </r>
  <r>
    <x v="118"/>
    <x v="1"/>
    <x v="9"/>
    <x v="131"/>
    <n v="35395"/>
  </r>
  <r>
    <x v="118"/>
    <x v="1"/>
    <x v="9"/>
    <x v="132"/>
    <n v="53193"/>
  </r>
  <r>
    <x v="118"/>
    <x v="1"/>
    <x v="9"/>
    <x v="133"/>
    <n v="15275"/>
  </r>
  <r>
    <x v="118"/>
    <x v="1"/>
    <x v="9"/>
    <x v="134"/>
    <n v="38819"/>
  </r>
  <r>
    <x v="118"/>
    <x v="1"/>
    <x v="10"/>
    <x v="135"/>
    <n v="35455"/>
  </r>
  <r>
    <x v="118"/>
    <x v="1"/>
    <x v="10"/>
    <x v="136"/>
    <n v="28427"/>
  </r>
  <r>
    <x v="118"/>
    <x v="1"/>
    <x v="10"/>
    <x v="137"/>
    <n v="25510"/>
  </r>
  <r>
    <x v="118"/>
    <x v="1"/>
    <x v="10"/>
    <x v="138"/>
    <n v="22343"/>
  </r>
  <r>
    <x v="118"/>
    <x v="1"/>
    <x v="10"/>
    <x v="139"/>
    <n v="42209"/>
  </r>
  <r>
    <x v="118"/>
    <x v="1"/>
    <x v="10"/>
    <x v="140"/>
    <n v="76531"/>
  </r>
  <r>
    <x v="118"/>
    <x v="1"/>
    <x v="10"/>
    <x v="141"/>
    <n v="58716"/>
  </r>
  <r>
    <x v="118"/>
    <x v="1"/>
    <x v="10"/>
    <x v="142"/>
    <n v="22312"/>
  </r>
  <r>
    <x v="118"/>
    <x v="1"/>
    <x v="10"/>
    <x v="143"/>
    <n v="64106"/>
  </r>
  <r>
    <x v="118"/>
    <x v="1"/>
    <x v="10"/>
    <x v="144"/>
    <n v="129319"/>
  </r>
  <r>
    <x v="118"/>
    <x v="1"/>
    <x v="10"/>
    <x v="145"/>
    <n v="129878"/>
  </r>
  <r>
    <x v="118"/>
    <x v="1"/>
    <x v="10"/>
    <x v="146"/>
    <n v="124963"/>
  </r>
  <r>
    <x v="118"/>
    <x v="1"/>
    <x v="10"/>
    <x v="147"/>
    <n v="194033"/>
  </r>
  <r>
    <x v="118"/>
    <x v="1"/>
    <x v="10"/>
    <x v="148"/>
    <n v="81819"/>
  </r>
  <r>
    <x v="118"/>
    <x v="1"/>
    <x v="11"/>
    <x v="149"/>
    <n v="19787"/>
  </r>
  <r>
    <x v="118"/>
    <x v="1"/>
    <x v="11"/>
    <x v="150"/>
    <n v="94561"/>
  </r>
  <r>
    <x v="118"/>
    <x v="1"/>
    <x v="11"/>
    <x v="151"/>
    <n v="44368"/>
  </r>
  <r>
    <x v="118"/>
    <x v="1"/>
    <x v="11"/>
    <x v="152"/>
    <n v="65945"/>
  </r>
  <r>
    <x v="118"/>
    <x v="1"/>
    <x v="11"/>
    <x v="153"/>
    <n v="108263"/>
  </r>
  <r>
    <x v="118"/>
    <x v="1"/>
    <x v="11"/>
    <x v="154"/>
    <n v="56840"/>
  </r>
  <r>
    <x v="118"/>
    <x v="1"/>
    <x v="11"/>
    <x v="155"/>
    <n v="36164"/>
  </r>
  <r>
    <x v="118"/>
    <x v="1"/>
    <x v="11"/>
    <x v="156"/>
    <n v="81296"/>
  </r>
  <r>
    <x v="118"/>
    <x v="1"/>
    <x v="11"/>
    <x v="157"/>
    <n v="34660"/>
  </r>
  <r>
    <x v="118"/>
    <x v="1"/>
    <x v="11"/>
    <x v="158"/>
    <n v="179948"/>
  </r>
  <r>
    <x v="118"/>
    <x v="1"/>
    <x v="11"/>
    <x v="159"/>
    <n v="55427"/>
  </r>
  <r>
    <x v="118"/>
    <x v="1"/>
    <x v="11"/>
    <x v="160"/>
    <n v="187717"/>
  </r>
  <r>
    <x v="118"/>
    <x v="1"/>
    <x v="11"/>
    <x v="161"/>
    <n v="219713"/>
  </r>
  <r>
    <x v="118"/>
    <x v="1"/>
    <x v="11"/>
    <x v="162"/>
    <n v="21924"/>
  </r>
  <r>
    <x v="118"/>
    <x v="1"/>
    <x v="11"/>
    <x v="163"/>
    <n v="64545"/>
  </r>
  <r>
    <x v="118"/>
    <x v="1"/>
    <x v="11"/>
    <x v="164"/>
    <n v="45430"/>
  </r>
  <r>
    <x v="118"/>
    <x v="1"/>
    <x v="12"/>
    <x v="165"/>
    <n v="35124"/>
  </r>
  <r>
    <x v="118"/>
    <x v="1"/>
    <x v="12"/>
    <x v="166"/>
    <n v="88458"/>
  </r>
  <r>
    <x v="118"/>
    <x v="1"/>
    <x v="12"/>
    <x v="167"/>
    <n v="58937"/>
  </r>
  <r>
    <x v="118"/>
    <x v="1"/>
    <x v="12"/>
    <x v="168"/>
    <n v="36287"/>
  </r>
  <r>
    <x v="118"/>
    <x v="1"/>
    <x v="12"/>
    <x v="169"/>
    <n v="16489"/>
  </r>
  <r>
    <x v="118"/>
    <x v="1"/>
    <x v="12"/>
    <x v="170"/>
    <n v="37651"/>
  </r>
  <r>
    <x v="118"/>
    <x v="1"/>
    <x v="12"/>
    <x v="171"/>
    <n v="18861"/>
  </r>
  <r>
    <x v="118"/>
    <x v="1"/>
    <x v="12"/>
    <x v="172"/>
    <n v="105822"/>
  </r>
  <r>
    <x v="118"/>
    <x v="1"/>
    <x v="12"/>
    <x v="173"/>
    <n v="90638"/>
  </r>
  <r>
    <x v="118"/>
    <x v="1"/>
    <x v="12"/>
    <x v="174"/>
    <n v="27855"/>
  </r>
  <r>
    <x v="118"/>
    <x v="1"/>
    <x v="12"/>
    <x v="175"/>
    <n v="11671"/>
  </r>
  <r>
    <x v="118"/>
    <x v="1"/>
    <x v="12"/>
    <x v="176"/>
    <n v="163738"/>
  </r>
  <r>
    <x v="118"/>
    <x v="1"/>
    <x v="12"/>
    <x v="177"/>
    <n v="176075"/>
  </r>
  <r>
    <x v="118"/>
    <x v="1"/>
    <x v="12"/>
    <x v="178"/>
    <n v="44221"/>
  </r>
  <r>
    <x v="118"/>
    <x v="1"/>
    <x v="12"/>
    <x v="179"/>
    <n v="26012"/>
  </r>
  <r>
    <x v="118"/>
    <x v="1"/>
    <x v="13"/>
    <x v="180"/>
    <n v="22826"/>
  </r>
  <r>
    <x v="118"/>
    <x v="1"/>
    <x v="13"/>
    <x v="181"/>
    <n v="28696"/>
  </r>
  <r>
    <x v="118"/>
    <x v="1"/>
    <x v="13"/>
    <x v="182"/>
    <n v="25351"/>
  </r>
  <r>
    <x v="118"/>
    <x v="1"/>
    <x v="13"/>
    <x v="183"/>
    <n v="61637"/>
  </r>
  <r>
    <x v="118"/>
    <x v="1"/>
    <x v="13"/>
    <x v="184"/>
    <n v="22418"/>
  </r>
  <r>
    <x v="118"/>
    <x v="1"/>
    <x v="13"/>
    <x v="185"/>
    <n v="76472"/>
  </r>
  <r>
    <x v="118"/>
    <x v="1"/>
    <x v="13"/>
    <x v="186"/>
    <n v="66924"/>
  </r>
  <r>
    <x v="118"/>
    <x v="1"/>
    <x v="13"/>
    <x v="187"/>
    <n v="101849"/>
  </r>
  <r>
    <x v="118"/>
    <x v="1"/>
    <x v="13"/>
    <x v="188"/>
    <n v="70513"/>
  </r>
  <r>
    <x v="118"/>
    <x v="1"/>
    <x v="13"/>
    <x v="189"/>
    <n v="28082"/>
  </r>
  <r>
    <x v="118"/>
    <x v="1"/>
    <x v="13"/>
    <x v="190"/>
    <n v="86863"/>
  </r>
  <r>
    <x v="118"/>
    <x v="1"/>
    <x v="13"/>
    <x v="191"/>
    <n v="32638"/>
  </r>
  <r>
    <x v="118"/>
    <x v="1"/>
    <x v="13"/>
    <x v="192"/>
    <n v="116506"/>
  </r>
  <r>
    <x v="118"/>
    <x v="1"/>
    <x v="13"/>
    <x v="193"/>
    <n v="30709"/>
  </r>
  <r>
    <x v="118"/>
    <x v="1"/>
    <x v="13"/>
    <x v="194"/>
    <n v="48626"/>
  </r>
  <r>
    <x v="118"/>
    <x v="1"/>
    <x v="13"/>
    <x v="195"/>
    <n v="19847"/>
  </r>
  <r>
    <x v="118"/>
    <x v="1"/>
    <x v="13"/>
    <x v="196"/>
    <n v="40638"/>
  </r>
  <r>
    <x v="118"/>
    <x v="1"/>
    <x v="13"/>
    <x v="197"/>
    <n v="16925"/>
  </r>
  <r>
    <x v="118"/>
    <x v="1"/>
    <x v="13"/>
    <x v="198"/>
    <n v="16604"/>
  </r>
  <r>
    <x v="118"/>
    <x v="1"/>
    <x v="13"/>
    <x v="199"/>
    <n v="27600"/>
  </r>
  <r>
    <x v="118"/>
    <x v="1"/>
    <x v="13"/>
    <x v="200"/>
    <n v="33138"/>
  </r>
  <r>
    <x v="118"/>
    <x v="1"/>
    <x v="13"/>
    <x v="201"/>
    <n v="49474"/>
  </r>
  <r>
    <x v="118"/>
    <x v="1"/>
    <x v="14"/>
    <x v="202"/>
    <n v="149668"/>
  </r>
  <r>
    <x v="118"/>
    <x v="1"/>
    <x v="14"/>
    <x v="203"/>
    <n v="198795"/>
  </r>
  <r>
    <x v="118"/>
    <x v="1"/>
    <x v="14"/>
    <x v="204"/>
    <n v="33352"/>
  </r>
  <r>
    <x v="118"/>
    <x v="1"/>
    <x v="14"/>
    <x v="205"/>
    <n v="122601"/>
  </r>
  <r>
    <x v="118"/>
    <x v="1"/>
    <x v="14"/>
    <x v="206"/>
    <n v="29241"/>
  </r>
  <r>
    <x v="118"/>
    <x v="1"/>
    <x v="14"/>
    <x v="207"/>
    <n v="61208"/>
  </r>
  <r>
    <x v="118"/>
    <x v="1"/>
    <x v="14"/>
    <x v="208"/>
    <n v="37202"/>
  </r>
  <r>
    <x v="118"/>
    <x v="1"/>
    <x v="14"/>
    <x v="209"/>
    <n v="16839"/>
  </r>
  <r>
    <x v="118"/>
    <x v="1"/>
    <x v="14"/>
    <x v="210"/>
    <n v="44842"/>
  </r>
  <r>
    <x v="118"/>
    <x v="1"/>
    <x v="14"/>
    <x v="211"/>
    <n v="42214"/>
  </r>
  <r>
    <x v="118"/>
    <x v="1"/>
    <x v="14"/>
    <x v="212"/>
    <n v="59503"/>
  </r>
  <r>
    <x v="118"/>
    <x v="1"/>
    <x v="14"/>
    <x v="213"/>
    <n v="30185"/>
  </r>
  <r>
    <x v="118"/>
    <x v="1"/>
    <x v="14"/>
    <x v="214"/>
    <n v="6342"/>
  </r>
  <r>
    <x v="118"/>
    <x v="1"/>
    <x v="14"/>
    <x v="215"/>
    <n v="31057"/>
  </r>
  <r>
    <x v="118"/>
    <x v="1"/>
    <x v="14"/>
    <x v="216"/>
    <n v="63259"/>
  </r>
  <r>
    <x v="118"/>
    <x v="1"/>
    <x v="14"/>
    <x v="217"/>
    <n v="28343"/>
  </r>
  <r>
    <x v="118"/>
    <x v="1"/>
    <x v="14"/>
    <x v="218"/>
    <n v="4676"/>
  </r>
  <r>
    <x v="118"/>
    <x v="1"/>
    <x v="14"/>
    <x v="219"/>
    <n v="23444"/>
  </r>
  <r>
    <x v="118"/>
    <x v="1"/>
    <x v="14"/>
    <x v="220"/>
    <n v="27097"/>
  </r>
  <r>
    <x v="118"/>
    <x v="1"/>
    <x v="14"/>
    <x v="221"/>
    <n v="47497"/>
  </r>
  <r>
    <x v="118"/>
    <x v="1"/>
    <x v="14"/>
    <x v="222"/>
    <n v="14946"/>
  </r>
  <r>
    <x v="118"/>
    <x v="1"/>
    <x v="14"/>
    <x v="223"/>
    <n v="105591"/>
  </r>
  <r>
    <x v="118"/>
    <x v="1"/>
    <x v="14"/>
    <x v="224"/>
    <n v="149984"/>
  </r>
  <r>
    <x v="118"/>
    <x v="1"/>
    <x v="14"/>
    <x v="225"/>
    <n v="143240"/>
  </r>
  <r>
    <x v="118"/>
    <x v="1"/>
    <x v="15"/>
    <x v="226"/>
    <n v="72942"/>
  </r>
  <r>
    <x v="118"/>
    <x v="1"/>
    <x v="15"/>
    <x v="227"/>
    <n v="20321"/>
  </r>
  <r>
    <x v="118"/>
    <x v="1"/>
    <x v="15"/>
    <x v="228"/>
    <n v="43869"/>
  </r>
  <r>
    <x v="118"/>
    <x v="1"/>
    <x v="15"/>
    <x v="229"/>
    <n v="206287"/>
  </r>
  <r>
    <x v="118"/>
    <x v="1"/>
    <x v="15"/>
    <x v="230"/>
    <n v="37227"/>
  </r>
  <r>
    <x v="118"/>
    <x v="1"/>
    <x v="15"/>
    <x v="231"/>
    <n v="59845"/>
  </r>
  <r>
    <x v="118"/>
    <x v="1"/>
    <x v="15"/>
    <x v="232"/>
    <n v="65737"/>
  </r>
  <r>
    <x v="118"/>
    <x v="1"/>
    <x v="15"/>
    <x v="233"/>
    <n v="32797"/>
  </r>
  <r>
    <x v="118"/>
    <x v="1"/>
    <x v="15"/>
    <x v="234"/>
    <n v="163047"/>
  </r>
  <r>
    <x v="118"/>
    <x v="1"/>
    <x v="15"/>
    <x v="235"/>
    <n v="19985"/>
  </r>
  <r>
    <x v="118"/>
    <x v="1"/>
    <x v="15"/>
    <x v="236"/>
    <n v="82426"/>
  </r>
  <r>
    <x v="118"/>
    <x v="1"/>
    <x v="15"/>
    <x v="237"/>
    <n v="44922"/>
  </r>
  <r>
    <x v="118"/>
    <x v="1"/>
    <x v="15"/>
    <x v="238"/>
    <n v="118909"/>
  </r>
  <r>
    <x v="118"/>
    <x v="1"/>
    <x v="15"/>
    <x v="239"/>
    <n v="112008"/>
  </r>
  <r>
    <x v="118"/>
    <x v="1"/>
    <x v="15"/>
    <x v="240"/>
    <n v="198792"/>
  </r>
  <r>
    <x v="118"/>
    <x v="1"/>
    <x v="15"/>
    <x v="241"/>
    <n v="182781"/>
  </r>
  <r>
    <x v="118"/>
    <x v="1"/>
    <x v="15"/>
    <x v="242"/>
    <n v="81390"/>
  </r>
  <r>
    <x v="118"/>
    <x v="1"/>
    <x v="15"/>
    <x v="243"/>
    <n v="63643"/>
  </r>
  <r>
    <x v="118"/>
    <x v="1"/>
    <x v="15"/>
    <x v="244"/>
    <n v="35104"/>
  </r>
  <r>
    <x v="118"/>
    <x v="1"/>
    <x v="15"/>
    <x v="245"/>
    <n v="60759"/>
  </r>
  <r>
    <x v="118"/>
    <x v="1"/>
    <x v="15"/>
    <x v="246"/>
    <n v="18675"/>
  </r>
  <r>
    <x v="118"/>
    <x v="1"/>
    <x v="15"/>
    <x v="247"/>
    <n v="28301"/>
  </r>
  <r>
    <x v="118"/>
    <x v="1"/>
    <x v="16"/>
    <x v="248"/>
    <n v="217868"/>
  </r>
  <r>
    <x v="118"/>
    <x v="1"/>
    <x v="16"/>
    <x v="249"/>
    <n v="292339"/>
  </r>
  <r>
    <x v="119"/>
    <x v="0"/>
    <x v="0"/>
    <x v="0"/>
    <n v="796800"/>
  </r>
  <r>
    <x v="119"/>
    <x v="0"/>
    <x v="0"/>
    <x v="1"/>
    <n v="670191"/>
  </r>
  <r>
    <x v="119"/>
    <x v="0"/>
    <x v="0"/>
    <x v="2"/>
    <n v="441169"/>
  </r>
  <r>
    <x v="119"/>
    <x v="0"/>
    <x v="0"/>
    <x v="3"/>
    <n v="814107"/>
  </r>
  <r>
    <x v="119"/>
    <x v="0"/>
    <x v="0"/>
    <x v="4"/>
    <n v="714620"/>
  </r>
  <r>
    <x v="119"/>
    <x v="0"/>
    <x v="0"/>
    <x v="5"/>
    <n v="503933"/>
  </r>
  <r>
    <x v="119"/>
    <x v="0"/>
    <x v="0"/>
    <x v="6"/>
    <n v="590886"/>
  </r>
  <r>
    <x v="119"/>
    <x v="0"/>
    <x v="0"/>
    <x v="7"/>
    <n v="354723"/>
  </r>
  <r>
    <x v="119"/>
    <x v="0"/>
    <x v="0"/>
    <x v="8"/>
    <n v="830734"/>
  </r>
  <r>
    <x v="119"/>
    <x v="0"/>
    <x v="0"/>
    <x v="9"/>
    <n v="460053"/>
  </r>
  <r>
    <x v="119"/>
    <x v="0"/>
    <x v="0"/>
    <x v="10"/>
    <n v="509027"/>
  </r>
  <r>
    <x v="119"/>
    <x v="0"/>
    <x v="0"/>
    <x v="11"/>
    <n v="536765"/>
  </r>
  <r>
    <x v="119"/>
    <x v="0"/>
    <x v="0"/>
    <x v="12"/>
    <n v="516602"/>
  </r>
  <r>
    <x v="119"/>
    <x v="0"/>
    <x v="0"/>
    <x v="13"/>
    <n v="407575"/>
  </r>
  <r>
    <x v="119"/>
    <x v="0"/>
    <x v="0"/>
    <x v="14"/>
    <n v="577912"/>
  </r>
  <r>
    <x v="119"/>
    <x v="0"/>
    <x v="0"/>
    <x v="15"/>
    <n v="414353"/>
  </r>
  <r>
    <x v="119"/>
    <x v="0"/>
    <x v="0"/>
    <x v="16"/>
    <n v="624884"/>
  </r>
  <r>
    <x v="119"/>
    <x v="0"/>
    <x v="0"/>
    <x v="17"/>
    <n v="971461"/>
  </r>
  <r>
    <x v="119"/>
    <x v="0"/>
    <x v="0"/>
    <x v="18"/>
    <n v="654505"/>
  </r>
  <r>
    <x v="119"/>
    <x v="0"/>
    <x v="0"/>
    <x v="19"/>
    <n v="570340"/>
  </r>
  <r>
    <x v="119"/>
    <x v="0"/>
    <x v="0"/>
    <x v="20"/>
    <n v="297859"/>
  </r>
  <r>
    <x v="119"/>
    <x v="0"/>
    <x v="0"/>
    <x v="21"/>
    <n v="655572"/>
  </r>
  <r>
    <x v="119"/>
    <x v="0"/>
    <x v="0"/>
    <x v="22"/>
    <n v="208132"/>
  </r>
  <r>
    <x v="119"/>
    <x v="0"/>
    <x v="0"/>
    <x v="23"/>
    <n v="183098"/>
  </r>
  <r>
    <x v="119"/>
    <x v="0"/>
    <x v="0"/>
    <x v="24"/>
    <n v="571884"/>
  </r>
  <r>
    <x v="119"/>
    <x v="0"/>
    <x v="1"/>
    <x v="25"/>
    <n v="120172"/>
  </r>
  <r>
    <x v="119"/>
    <x v="0"/>
    <x v="1"/>
    <x v="26"/>
    <n v="392109"/>
  </r>
  <r>
    <x v="119"/>
    <x v="0"/>
    <x v="1"/>
    <x v="27"/>
    <n v="168645"/>
  </r>
  <r>
    <x v="119"/>
    <x v="0"/>
    <x v="1"/>
    <x v="28"/>
    <n v="430758"/>
  </r>
  <r>
    <x v="119"/>
    <x v="0"/>
    <x v="1"/>
    <x v="29"/>
    <n v="125998"/>
  </r>
  <r>
    <x v="119"/>
    <x v="0"/>
    <x v="1"/>
    <x v="30"/>
    <n v="381359"/>
  </r>
  <r>
    <x v="119"/>
    <x v="0"/>
    <x v="1"/>
    <x v="31"/>
    <n v="584389"/>
  </r>
  <r>
    <x v="119"/>
    <x v="0"/>
    <x v="1"/>
    <x v="32"/>
    <n v="446483"/>
  </r>
  <r>
    <x v="119"/>
    <x v="0"/>
    <x v="1"/>
    <x v="33"/>
    <n v="351097"/>
  </r>
  <r>
    <x v="119"/>
    <x v="0"/>
    <x v="1"/>
    <x v="34"/>
    <n v="505527"/>
  </r>
  <r>
    <x v="119"/>
    <x v="0"/>
    <x v="1"/>
    <x v="35"/>
    <n v="175226"/>
  </r>
  <r>
    <x v="119"/>
    <x v="0"/>
    <x v="1"/>
    <x v="36"/>
    <n v="251051"/>
  </r>
  <r>
    <x v="119"/>
    <x v="0"/>
    <x v="1"/>
    <x v="37"/>
    <n v="283231"/>
  </r>
  <r>
    <x v="119"/>
    <x v="0"/>
    <x v="1"/>
    <x v="38"/>
    <n v="200492"/>
  </r>
  <r>
    <x v="119"/>
    <x v="0"/>
    <x v="1"/>
    <x v="39"/>
    <n v="53099"/>
  </r>
  <r>
    <x v="119"/>
    <x v="0"/>
    <x v="1"/>
    <x v="40"/>
    <n v="687959"/>
  </r>
  <r>
    <x v="119"/>
    <x v="0"/>
    <x v="2"/>
    <x v="41"/>
    <n v="211491"/>
  </r>
  <r>
    <x v="119"/>
    <x v="0"/>
    <x v="2"/>
    <x v="42"/>
    <n v="937628"/>
  </r>
  <r>
    <x v="119"/>
    <x v="0"/>
    <x v="2"/>
    <x v="43"/>
    <n v="236024"/>
  </r>
  <r>
    <x v="119"/>
    <x v="0"/>
    <x v="2"/>
    <x v="44"/>
    <n v="475665"/>
  </r>
  <r>
    <x v="119"/>
    <x v="0"/>
    <x v="2"/>
    <x v="45"/>
    <n v="696046"/>
  </r>
  <r>
    <x v="119"/>
    <x v="0"/>
    <x v="2"/>
    <x v="46"/>
    <n v="288819"/>
  </r>
  <r>
    <x v="119"/>
    <x v="0"/>
    <x v="2"/>
    <x v="47"/>
    <n v="661814"/>
  </r>
  <r>
    <x v="119"/>
    <x v="0"/>
    <x v="2"/>
    <x v="48"/>
    <n v="112037"/>
  </r>
  <r>
    <x v="119"/>
    <x v="0"/>
    <x v="3"/>
    <x v="49"/>
    <n v="81873"/>
  </r>
  <r>
    <x v="119"/>
    <x v="0"/>
    <x v="3"/>
    <x v="50"/>
    <n v="471536"/>
  </r>
  <r>
    <x v="119"/>
    <x v="0"/>
    <x v="3"/>
    <x v="51"/>
    <n v="801614"/>
  </r>
  <r>
    <x v="119"/>
    <x v="0"/>
    <x v="3"/>
    <x v="52"/>
    <n v="100345"/>
  </r>
  <r>
    <x v="119"/>
    <x v="0"/>
    <x v="3"/>
    <x v="53"/>
    <n v="586866"/>
  </r>
  <r>
    <x v="119"/>
    <x v="0"/>
    <x v="3"/>
    <x v="54"/>
    <n v="795492"/>
  </r>
  <r>
    <x v="119"/>
    <x v="0"/>
    <x v="3"/>
    <x v="55"/>
    <n v="747410"/>
  </r>
  <r>
    <x v="119"/>
    <x v="0"/>
    <x v="3"/>
    <x v="56"/>
    <n v="509135"/>
  </r>
  <r>
    <x v="119"/>
    <x v="0"/>
    <x v="3"/>
    <x v="57"/>
    <n v="16860"/>
  </r>
  <r>
    <x v="119"/>
    <x v="0"/>
    <x v="3"/>
    <x v="58"/>
    <n v="145687"/>
  </r>
  <r>
    <x v="119"/>
    <x v="0"/>
    <x v="4"/>
    <x v="59"/>
    <n v="677621"/>
  </r>
  <r>
    <x v="119"/>
    <x v="0"/>
    <x v="4"/>
    <x v="60"/>
    <n v="311795"/>
  </r>
  <r>
    <x v="119"/>
    <x v="0"/>
    <x v="4"/>
    <x v="61"/>
    <n v="153293"/>
  </r>
  <r>
    <x v="119"/>
    <x v="0"/>
    <x v="4"/>
    <x v="62"/>
    <n v="711861"/>
  </r>
  <r>
    <x v="119"/>
    <x v="0"/>
    <x v="4"/>
    <x v="63"/>
    <n v="462678"/>
  </r>
  <r>
    <x v="119"/>
    <x v="0"/>
    <x v="5"/>
    <x v="64"/>
    <n v="265905"/>
  </r>
  <r>
    <x v="119"/>
    <x v="0"/>
    <x v="5"/>
    <x v="65"/>
    <n v="330703"/>
  </r>
  <r>
    <x v="119"/>
    <x v="0"/>
    <x v="5"/>
    <x v="66"/>
    <n v="727581"/>
  </r>
  <r>
    <x v="119"/>
    <x v="0"/>
    <x v="5"/>
    <x v="67"/>
    <n v="465381"/>
  </r>
  <r>
    <x v="119"/>
    <x v="0"/>
    <x v="5"/>
    <x v="68"/>
    <n v="364210"/>
  </r>
  <r>
    <x v="119"/>
    <x v="0"/>
    <x v="6"/>
    <x v="69"/>
    <n v="569147"/>
  </r>
  <r>
    <x v="119"/>
    <x v="0"/>
    <x v="6"/>
    <x v="70"/>
    <n v="306413"/>
  </r>
  <r>
    <x v="119"/>
    <x v="0"/>
    <x v="6"/>
    <x v="71"/>
    <n v="270929"/>
  </r>
  <r>
    <x v="119"/>
    <x v="0"/>
    <x v="6"/>
    <x v="72"/>
    <n v="277053"/>
  </r>
  <r>
    <x v="119"/>
    <x v="0"/>
    <x v="6"/>
    <x v="73"/>
    <n v="354759"/>
  </r>
  <r>
    <x v="119"/>
    <x v="0"/>
    <x v="7"/>
    <x v="74"/>
    <n v="412690"/>
  </r>
  <r>
    <x v="119"/>
    <x v="0"/>
    <x v="8"/>
    <x v="75"/>
    <n v="67226"/>
  </r>
  <r>
    <x v="119"/>
    <x v="0"/>
    <x v="8"/>
    <x v="76"/>
    <n v="620286"/>
  </r>
  <r>
    <x v="119"/>
    <x v="0"/>
    <x v="8"/>
    <x v="77"/>
    <n v="387987"/>
  </r>
  <r>
    <x v="119"/>
    <x v="0"/>
    <x v="8"/>
    <x v="78"/>
    <n v="386996"/>
  </r>
  <r>
    <x v="119"/>
    <x v="0"/>
    <x v="8"/>
    <x v="79"/>
    <n v="99416"/>
  </r>
  <r>
    <x v="119"/>
    <x v="0"/>
    <x v="8"/>
    <x v="80"/>
    <n v="526039"/>
  </r>
  <r>
    <x v="119"/>
    <x v="0"/>
    <x v="8"/>
    <x v="81"/>
    <n v="395346"/>
  </r>
  <r>
    <x v="119"/>
    <x v="0"/>
    <x v="8"/>
    <x v="82"/>
    <n v="267431"/>
  </r>
  <r>
    <x v="119"/>
    <x v="0"/>
    <x v="8"/>
    <x v="83"/>
    <n v="421153"/>
  </r>
  <r>
    <x v="119"/>
    <x v="0"/>
    <x v="8"/>
    <x v="84"/>
    <n v="510774"/>
  </r>
  <r>
    <x v="119"/>
    <x v="0"/>
    <x v="8"/>
    <x v="85"/>
    <n v="779074"/>
  </r>
  <r>
    <x v="119"/>
    <x v="0"/>
    <x v="8"/>
    <x v="86"/>
    <n v="144203"/>
  </r>
  <r>
    <x v="119"/>
    <x v="0"/>
    <x v="8"/>
    <x v="87"/>
    <n v="1335998"/>
  </r>
  <r>
    <x v="119"/>
    <x v="0"/>
    <x v="8"/>
    <x v="88"/>
    <n v="723915"/>
  </r>
  <r>
    <x v="119"/>
    <x v="0"/>
    <x v="8"/>
    <x v="89"/>
    <n v="339812"/>
  </r>
  <r>
    <x v="119"/>
    <x v="0"/>
    <x v="8"/>
    <x v="90"/>
    <n v="322262"/>
  </r>
  <r>
    <x v="119"/>
    <x v="0"/>
    <x v="8"/>
    <x v="91"/>
    <n v="461124"/>
  </r>
  <r>
    <x v="119"/>
    <x v="0"/>
    <x v="8"/>
    <x v="92"/>
    <n v="478305"/>
  </r>
  <r>
    <x v="119"/>
    <x v="0"/>
    <x v="8"/>
    <x v="93"/>
    <n v="408357"/>
  </r>
  <r>
    <x v="119"/>
    <x v="0"/>
    <x v="8"/>
    <x v="94"/>
    <n v="259314"/>
  </r>
  <r>
    <x v="119"/>
    <x v="0"/>
    <x v="8"/>
    <x v="95"/>
    <n v="633541"/>
  </r>
  <r>
    <x v="119"/>
    <x v="0"/>
    <x v="8"/>
    <x v="96"/>
    <n v="543736"/>
  </r>
  <r>
    <x v="119"/>
    <x v="0"/>
    <x v="8"/>
    <x v="97"/>
    <n v="504185"/>
  </r>
  <r>
    <x v="119"/>
    <x v="0"/>
    <x v="8"/>
    <x v="98"/>
    <n v="280512"/>
  </r>
  <r>
    <x v="119"/>
    <x v="0"/>
    <x v="8"/>
    <x v="99"/>
    <n v="529019"/>
  </r>
  <r>
    <x v="119"/>
    <x v="0"/>
    <x v="8"/>
    <x v="100"/>
    <n v="364808"/>
  </r>
  <r>
    <x v="119"/>
    <x v="0"/>
    <x v="8"/>
    <x v="101"/>
    <n v="281943"/>
  </r>
  <r>
    <x v="119"/>
    <x v="0"/>
    <x v="8"/>
    <x v="102"/>
    <n v="130500"/>
  </r>
  <r>
    <x v="119"/>
    <x v="0"/>
    <x v="8"/>
    <x v="103"/>
    <n v="153244"/>
  </r>
  <r>
    <x v="119"/>
    <x v="0"/>
    <x v="8"/>
    <x v="104"/>
    <n v="59550"/>
  </r>
  <r>
    <x v="119"/>
    <x v="0"/>
    <x v="8"/>
    <x v="105"/>
    <n v="260488"/>
  </r>
  <r>
    <x v="119"/>
    <x v="0"/>
    <x v="8"/>
    <x v="106"/>
    <n v="503349"/>
  </r>
  <r>
    <x v="119"/>
    <x v="0"/>
    <x v="8"/>
    <x v="107"/>
    <n v="437199"/>
  </r>
  <r>
    <x v="119"/>
    <x v="0"/>
    <x v="8"/>
    <x v="108"/>
    <n v="317343"/>
  </r>
  <r>
    <x v="119"/>
    <x v="0"/>
    <x v="8"/>
    <x v="109"/>
    <n v="176459"/>
  </r>
  <r>
    <x v="119"/>
    <x v="0"/>
    <x v="8"/>
    <x v="110"/>
    <n v="629009"/>
  </r>
  <r>
    <x v="119"/>
    <x v="0"/>
    <x v="8"/>
    <x v="111"/>
    <n v="322447"/>
  </r>
  <r>
    <x v="119"/>
    <x v="0"/>
    <x v="8"/>
    <x v="112"/>
    <n v="609722"/>
  </r>
  <r>
    <x v="119"/>
    <x v="0"/>
    <x v="8"/>
    <x v="113"/>
    <n v="699357"/>
  </r>
  <r>
    <x v="119"/>
    <x v="0"/>
    <x v="8"/>
    <x v="114"/>
    <n v="228563"/>
  </r>
  <r>
    <x v="119"/>
    <x v="0"/>
    <x v="8"/>
    <x v="115"/>
    <n v="317236"/>
  </r>
  <r>
    <x v="119"/>
    <x v="0"/>
    <x v="8"/>
    <x v="116"/>
    <n v="941935"/>
  </r>
  <r>
    <x v="119"/>
    <x v="0"/>
    <x v="9"/>
    <x v="117"/>
    <n v="404841"/>
  </r>
  <r>
    <x v="119"/>
    <x v="0"/>
    <x v="9"/>
    <x v="118"/>
    <n v="35570"/>
  </r>
  <r>
    <x v="119"/>
    <x v="0"/>
    <x v="9"/>
    <x v="119"/>
    <n v="139641"/>
  </r>
  <r>
    <x v="119"/>
    <x v="0"/>
    <x v="9"/>
    <x v="120"/>
    <n v="101388"/>
  </r>
  <r>
    <x v="119"/>
    <x v="0"/>
    <x v="9"/>
    <x v="121"/>
    <n v="136330"/>
  </r>
  <r>
    <x v="119"/>
    <x v="0"/>
    <x v="9"/>
    <x v="122"/>
    <n v="27434"/>
  </r>
  <r>
    <x v="119"/>
    <x v="0"/>
    <x v="9"/>
    <x v="123"/>
    <n v="31770"/>
  </r>
  <r>
    <x v="119"/>
    <x v="0"/>
    <x v="9"/>
    <x v="124"/>
    <n v="40736"/>
  </r>
  <r>
    <x v="119"/>
    <x v="0"/>
    <x v="9"/>
    <x v="125"/>
    <n v="607483"/>
  </r>
  <r>
    <x v="119"/>
    <x v="0"/>
    <x v="9"/>
    <x v="126"/>
    <n v="40354"/>
  </r>
  <r>
    <x v="119"/>
    <x v="0"/>
    <x v="9"/>
    <x v="127"/>
    <n v="42387"/>
  </r>
  <r>
    <x v="119"/>
    <x v="0"/>
    <x v="9"/>
    <x v="128"/>
    <n v="61210"/>
  </r>
  <r>
    <x v="119"/>
    <x v="0"/>
    <x v="9"/>
    <x v="129"/>
    <n v="558505"/>
  </r>
  <r>
    <x v="119"/>
    <x v="0"/>
    <x v="9"/>
    <x v="130"/>
    <n v="80960"/>
  </r>
  <r>
    <x v="119"/>
    <x v="0"/>
    <x v="9"/>
    <x v="131"/>
    <n v="44079"/>
  </r>
  <r>
    <x v="119"/>
    <x v="0"/>
    <x v="9"/>
    <x v="132"/>
    <n v="82252"/>
  </r>
  <r>
    <x v="119"/>
    <x v="0"/>
    <x v="9"/>
    <x v="133"/>
    <n v="32350"/>
  </r>
  <r>
    <x v="119"/>
    <x v="0"/>
    <x v="9"/>
    <x v="134"/>
    <n v="48621"/>
  </r>
  <r>
    <x v="119"/>
    <x v="0"/>
    <x v="10"/>
    <x v="135"/>
    <n v="43254"/>
  </r>
  <r>
    <x v="119"/>
    <x v="0"/>
    <x v="10"/>
    <x v="136"/>
    <n v="34103"/>
  </r>
  <r>
    <x v="119"/>
    <x v="0"/>
    <x v="10"/>
    <x v="137"/>
    <n v="39229"/>
  </r>
  <r>
    <x v="119"/>
    <x v="0"/>
    <x v="10"/>
    <x v="138"/>
    <n v="60413"/>
  </r>
  <r>
    <x v="119"/>
    <x v="0"/>
    <x v="10"/>
    <x v="139"/>
    <n v="58811"/>
  </r>
  <r>
    <x v="119"/>
    <x v="0"/>
    <x v="10"/>
    <x v="140"/>
    <n v="121479"/>
  </r>
  <r>
    <x v="119"/>
    <x v="0"/>
    <x v="10"/>
    <x v="141"/>
    <n v="244703"/>
  </r>
  <r>
    <x v="119"/>
    <x v="0"/>
    <x v="10"/>
    <x v="142"/>
    <n v="35418"/>
  </r>
  <r>
    <x v="119"/>
    <x v="0"/>
    <x v="10"/>
    <x v="143"/>
    <n v="90271"/>
  </r>
  <r>
    <x v="119"/>
    <x v="0"/>
    <x v="10"/>
    <x v="144"/>
    <n v="250056"/>
  </r>
  <r>
    <x v="119"/>
    <x v="0"/>
    <x v="10"/>
    <x v="145"/>
    <n v="288451"/>
  </r>
  <r>
    <x v="119"/>
    <x v="0"/>
    <x v="10"/>
    <x v="146"/>
    <n v="236008"/>
  </r>
  <r>
    <x v="119"/>
    <x v="0"/>
    <x v="10"/>
    <x v="147"/>
    <n v="364018"/>
  </r>
  <r>
    <x v="119"/>
    <x v="0"/>
    <x v="10"/>
    <x v="148"/>
    <n v="381436"/>
  </r>
  <r>
    <x v="119"/>
    <x v="0"/>
    <x v="11"/>
    <x v="149"/>
    <n v="51319"/>
  </r>
  <r>
    <x v="119"/>
    <x v="0"/>
    <x v="11"/>
    <x v="150"/>
    <n v="169057"/>
  </r>
  <r>
    <x v="119"/>
    <x v="0"/>
    <x v="11"/>
    <x v="151"/>
    <n v="68705"/>
  </r>
  <r>
    <x v="119"/>
    <x v="0"/>
    <x v="11"/>
    <x v="152"/>
    <n v="180485"/>
  </r>
  <r>
    <x v="119"/>
    <x v="0"/>
    <x v="11"/>
    <x v="153"/>
    <n v="249179"/>
  </r>
  <r>
    <x v="119"/>
    <x v="0"/>
    <x v="11"/>
    <x v="154"/>
    <n v="169275"/>
  </r>
  <r>
    <x v="119"/>
    <x v="0"/>
    <x v="11"/>
    <x v="155"/>
    <n v="87620"/>
  </r>
  <r>
    <x v="119"/>
    <x v="0"/>
    <x v="11"/>
    <x v="156"/>
    <n v="285186"/>
  </r>
  <r>
    <x v="119"/>
    <x v="0"/>
    <x v="11"/>
    <x v="157"/>
    <n v="72035"/>
  </r>
  <r>
    <x v="119"/>
    <x v="0"/>
    <x v="11"/>
    <x v="158"/>
    <n v="470312"/>
  </r>
  <r>
    <x v="119"/>
    <x v="0"/>
    <x v="11"/>
    <x v="159"/>
    <n v="105413"/>
  </r>
  <r>
    <x v="119"/>
    <x v="0"/>
    <x v="11"/>
    <x v="160"/>
    <n v="381455"/>
  </r>
  <r>
    <x v="119"/>
    <x v="0"/>
    <x v="11"/>
    <x v="161"/>
    <n v="502650"/>
  </r>
  <r>
    <x v="119"/>
    <x v="0"/>
    <x v="11"/>
    <x v="162"/>
    <n v="37083"/>
  </r>
  <r>
    <x v="119"/>
    <x v="0"/>
    <x v="11"/>
    <x v="163"/>
    <n v="71269"/>
  </r>
  <r>
    <x v="119"/>
    <x v="0"/>
    <x v="11"/>
    <x v="164"/>
    <n v="125898"/>
  </r>
  <r>
    <x v="119"/>
    <x v="0"/>
    <x v="12"/>
    <x v="165"/>
    <n v="71049"/>
  </r>
  <r>
    <x v="119"/>
    <x v="0"/>
    <x v="12"/>
    <x v="166"/>
    <n v="494174"/>
  </r>
  <r>
    <x v="119"/>
    <x v="0"/>
    <x v="12"/>
    <x v="167"/>
    <n v="129861"/>
  </r>
  <r>
    <x v="119"/>
    <x v="0"/>
    <x v="12"/>
    <x v="168"/>
    <n v="138518"/>
  </r>
  <r>
    <x v="119"/>
    <x v="0"/>
    <x v="12"/>
    <x v="169"/>
    <n v="27134"/>
  </r>
  <r>
    <x v="119"/>
    <x v="0"/>
    <x v="12"/>
    <x v="170"/>
    <n v="68106"/>
  </r>
  <r>
    <x v="119"/>
    <x v="0"/>
    <x v="12"/>
    <x v="171"/>
    <n v="31051"/>
  </r>
  <r>
    <x v="119"/>
    <x v="0"/>
    <x v="12"/>
    <x v="172"/>
    <n v="105381"/>
  </r>
  <r>
    <x v="119"/>
    <x v="0"/>
    <x v="12"/>
    <x v="173"/>
    <n v="522028"/>
  </r>
  <r>
    <x v="119"/>
    <x v="0"/>
    <x v="12"/>
    <x v="174"/>
    <n v="28569"/>
  </r>
  <r>
    <x v="119"/>
    <x v="0"/>
    <x v="12"/>
    <x v="175"/>
    <n v="24936"/>
  </r>
  <r>
    <x v="119"/>
    <x v="0"/>
    <x v="12"/>
    <x v="176"/>
    <n v="433534"/>
  </r>
  <r>
    <x v="119"/>
    <x v="0"/>
    <x v="12"/>
    <x v="177"/>
    <n v="602607"/>
  </r>
  <r>
    <x v="119"/>
    <x v="0"/>
    <x v="12"/>
    <x v="178"/>
    <n v="180673"/>
  </r>
  <r>
    <x v="119"/>
    <x v="0"/>
    <x v="12"/>
    <x v="179"/>
    <n v="24289"/>
  </r>
  <r>
    <x v="119"/>
    <x v="0"/>
    <x v="13"/>
    <x v="180"/>
    <n v="44142"/>
  </r>
  <r>
    <x v="119"/>
    <x v="0"/>
    <x v="13"/>
    <x v="181"/>
    <n v="81012"/>
  </r>
  <r>
    <x v="119"/>
    <x v="0"/>
    <x v="13"/>
    <x v="182"/>
    <n v="35461"/>
  </r>
  <r>
    <x v="119"/>
    <x v="0"/>
    <x v="13"/>
    <x v="183"/>
    <n v="195049"/>
  </r>
  <r>
    <x v="119"/>
    <x v="0"/>
    <x v="13"/>
    <x v="184"/>
    <n v="33796"/>
  </r>
  <r>
    <x v="119"/>
    <x v="0"/>
    <x v="13"/>
    <x v="185"/>
    <n v="154137"/>
  </r>
  <r>
    <x v="119"/>
    <x v="0"/>
    <x v="13"/>
    <x v="186"/>
    <n v="53646"/>
  </r>
  <r>
    <x v="119"/>
    <x v="0"/>
    <x v="13"/>
    <x v="187"/>
    <n v="448407"/>
  </r>
  <r>
    <x v="119"/>
    <x v="0"/>
    <x v="13"/>
    <x v="188"/>
    <n v="101154"/>
  </r>
  <r>
    <x v="119"/>
    <x v="0"/>
    <x v="13"/>
    <x v="189"/>
    <n v="47930"/>
  </r>
  <r>
    <x v="119"/>
    <x v="0"/>
    <x v="13"/>
    <x v="190"/>
    <n v="437468"/>
  </r>
  <r>
    <x v="119"/>
    <x v="0"/>
    <x v="13"/>
    <x v="191"/>
    <n v="36068"/>
  </r>
  <r>
    <x v="119"/>
    <x v="0"/>
    <x v="13"/>
    <x v="192"/>
    <n v="535103"/>
  </r>
  <r>
    <x v="119"/>
    <x v="0"/>
    <x v="13"/>
    <x v="193"/>
    <n v="65689"/>
  </r>
  <r>
    <x v="119"/>
    <x v="0"/>
    <x v="13"/>
    <x v="194"/>
    <n v="71481"/>
  </r>
  <r>
    <x v="119"/>
    <x v="0"/>
    <x v="13"/>
    <x v="195"/>
    <n v="53900"/>
  </r>
  <r>
    <x v="119"/>
    <x v="0"/>
    <x v="13"/>
    <x v="196"/>
    <n v="56646"/>
  </r>
  <r>
    <x v="119"/>
    <x v="0"/>
    <x v="13"/>
    <x v="197"/>
    <n v="44465"/>
  </r>
  <r>
    <x v="119"/>
    <x v="0"/>
    <x v="13"/>
    <x v="198"/>
    <n v="37926"/>
  </r>
  <r>
    <x v="119"/>
    <x v="0"/>
    <x v="13"/>
    <x v="199"/>
    <n v="39479"/>
  </r>
  <r>
    <x v="119"/>
    <x v="0"/>
    <x v="13"/>
    <x v="200"/>
    <n v="87275"/>
  </r>
  <r>
    <x v="119"/>
    <x v="0"/>
    <x v="13"/>
    <x v="201"/>
    <n v="69145"/>
  </r>
  <r>
    <x v="119"/>
    <x v="0"/>
    <x v="14"/>
    <x v="202"/>
    <n v="394463"/>
  </r>
  <r>
    <x v="119"/>
    <x v="0"/>
    <x v="14"/>
    <x v="203"/>
    <n v="422007"/>
  </r>
  <r>
    <x v="119"/>
    <x v="0"/>
    <x v="14"/>
    <x v="204"/>
    <n v="38267"/>
  </r>
  <r>
    <x v="119"/>
    <x v="0"/>
    <x v="14"/>
    <x v="205"/>
    <n v="711570"/>
  </r>
  <r>
    <x v="119"/>
    <x v="0"/>
    <x v="14"/>
    <x v="206"/>
    <n v="23326"/>
  </r>
  <r>
    <x v="119"/>
    <x v="0"/>
    <x v="14"/>
    <x v="207"/>
    <n v="239909"/>
  </r>
  <r>
    <x v="119"/>
    <x v="0"/>
    <x v="14"/>
    <x v="208"/>
    <n v="114040"/>
  </r>
  <r>
    <x v="119"/>
    <x v="0"/>
    <x v="14"/>
    <x v="209"/>
    <n v="36041"/>
  </r>
  <r>
    <x v="119"/>
    <x v="0"/>
    <x v="14"/>
    <x v="210"/>
    <n v="157095"/>
  </r>
  <r>
    <x v="119"/>
    <x v="0"/>
    <x v="14"/>
    <x v="211"/>
    <n v="50294"/>
  </r>
  <r>
    <x v="119"/>
    <x v="0"/>
    <x v="14"/>
    <x v="212"/>
    <n v="289812"/>
  </r>
  <r>
    <x v="119"/>
    <x v="0"/>
    <x v="14"/>
    <x v="213"/>
    <n v="45296"/>
  </r>
  <r>
    <x v="119"/>
    <x v="0"/>
    <x v="14"/>
    <x v="214"/>
    <n v="18472"/>
  </r>
  <r>
    <x v="119"/>
    <x v="0"/>
    <x v="14"/>
    <x v="215"/>
    <n v="193777"/>
  </r>
  <r>
    <x v="119"/>
    <x v="0"/>
    <x v="14"/>
    <x v="216"/>
    <n v="148976"/>
  </r>
  <r>
    <x v="119"/>
    <x v="0"/>
    <x v="14"/>
    <x v="217"/>
    <n v="60305"/>
  </r>
  <r>
    <x v="119"/>
    <x v="0"/>
    <x v="14"/>
    <x v="218"/>
    <n v="9288"/>
  </r>
  <r>
    <x v="119"/>
    <x v="0"/>
    <x v="14"/>
    <x v="219"/>
    <n v="63620"/>
  </r>
  <r>
    <x v="119"/>
    <x v="0"/>
    <x v="14"/>
    <x v="220"/>
    <n v="59506"/>
  </r>
  <r>
    <x v="119"/>
    <x v="0"/>
    <x v="14"/>
    <x v="221"/>
    <n v="52561"/>
  </r>
  <r>
    <x v="119"/>
    <x v="0"/>
    <x v="14"/>
    <x v="222"/>
    <n v="27845"/>
  </r>
  <r>
    <x v="119"/>
    <x v="0"/>
    <x v="14"/>
    <x v="223"/>
    <n v="138981"/>
  </r>
  <r>
    <x v="119"/>
    <x v="0"/>
    <x v="14"/>
    <x v="224"/>
    <n v="354438"/>
  </r>
  <r>
    <x v="119"/>
    <x v="0"/>
    <x v="14"/>
    <x v="225"/>
    <n v="403869"/>
  </r>
  <r>
    <x v="119"/>
    <x v="0"/>
    <x v="15"/>
    <x v="226"/>
    <n v="416587"/>
  </r>
  <r>
    <x v="119"/>
    <x v="0"/>
    <x v="15"/>
    <x v="227"/>
    <n v="72914"/>
  </r>
  <r>
    <x v="119"/>
    <x v="0"/>
    <x v="15"/>
    <x v="228"/>
    <n v="63766"/>
  </r>
  <r>
    <x v="119"/>
    <x v="0"/>
    <x v="15"/>
    <x v="229"/>
    <n v="824858"/>
  </r>
  <r>
    <x v="119"/>
    <x v="0"/>
    <x v="15"/>
    <x v="230"/>
    <n v="58073"/>
  </r>
  <r>
    <x v="119"/>
    <x v="0"/>
    <x v="15"/>
    <x v="231"/>
    <n v="166301"/>
  </r>
  <r>
    <x v="119"/>
    <x v="0"/>
    <x v="15"/>
    <x v="232"/>
    <n v="179228"/>
  </r>
  <r>
    <x v="119"/>
    <x v="0"/>
    <x v="15"/>
    <x v="233"/>
    <n v="42177"/>
  </r>
  <r>
    <x v="119"/>
    <x v="0"/>
    <x v="15"/>
    <x v="234"/>
    <n v="453056"/>
  </r>
  <r>
    <x v="119"/>
    <x v="0"/>
    <x v="15"/>
    <x v="235"/>
    <n v="29773"/>
  </r>
  <r>
    <x v="119"/>
    <x v="0"/>
    <x v="15"/>
    <x v="236"/>
    <n v="662101"/>
  </r>
  <r>
    <x v="119"/>
    <x v="0"/>
    <x v="15"/>
    <x v="237"/>
    <n v="78454"/>
  </r>
  <r>
    <x v="119"/>
    <x v="0"/>
    <x v="15"/>
    <x v="238"/>
    <n v="290815"/>
  </r>
  <r>
    <x v="119"/>
    <x v="0"/>
    <x v="15"/>
    <x v="239"/>
    <n v="279236"/>
  </r>
  <r>
    <x v="119"/>
    <x v="0"/>
    <x v="15"/>
    <x v="240"/>
    <n v="365405"/>
  </r>
  <r>
    <x v="119"/>
    <x v="0"/>
    <x v="15"/>
    <x v="241"/>
    <n v="348185"/>
  </r>
  <r>
    <x v="119"/>
    <x v="0"/>
    <x v="15"/>
    <x v="242"/>
    <n v="293192"/>
  </r>
  <r>
    <x v="119"/>
    <x v="0"/>
    <x v="15"/>
    <x v="243"/>
    <n v="242329"/>
  </r>
  <r>
    <x v="119"/>
    <x v="0"/>
    <x v="15"/>
    <x v="244"/>
    <n v="53555"/>
  </r>
  <r>
    <x v="119"/>
    <x v="0"/>
    <x v="15"/>
    <x v="245"/>
    <n v="83808"/>
  </r>
  <r>
    <x v="119"/>
    <x v="0"/>
    <x v="15"/>
    <x v="246"/>
    <n v="46237"/>
  </r>
  <r>
    <x v="119"/>
    <x v="0"/>
    <x v="15"/>
    <x v="247"/>
    <n v="52060"/>
  </r>
  <r>
    <x v="119"/>
    <x v="0"/>
    <x v="16"/>
    <x v="248"/>
    <n v="265992"/>
  </r>
  <r>
    <x v="119"/>
    <x v="0"/>
    <x v="16"/>
    <x v="249"/>
    <n v="909813"/>
  </r>
  <r>
    <x v="119"/>
    <x v="1"/>
    <x v="0"/>
    <x v="0"/>
    <n v="989092"/>
  </r>
  <r>
    <x v="119"/>
    <x v="1"/>
    <x v="0"/>
    <x v="1"/>
    <n v="208559"/>
  </r>
  <r>
    <x v="119"/>
    <x v="1"/>
    <x v="0"/>
    <x v="2"/>
    <n v="156847"/>
  </r>
  <r>
    <x v="119"/>
    <x v="1"/>
    <x v="0"/>
    <x v="3"/>
    <n v="335003"/>
  </r>
  <r>
    <x v="119"/>
    <x v="1"/>
    <x v="0"/>
    <x v="4"/>
    <n v="226826"/>
  </r>
  <r>
    <x v="119"/>
    <x v="1"/>
    <x v="0"/>
    <x v="5"/>
    <n v="220674"/>
  </r>
  <r>
    <x v="119"/>
    <x v="1"/>
    <x v="0"/>
    <x v="6"/>
    <n v="293753"/>
  </r>
  <r>
    <x v="119"/>
    <x v="1"/>
    <x v="0"/>
    <x v="7"/>
    <n v="223839"/>
  </r>
  <r>
    <x v="119"/>
    <x v="1"/>
    <x v="0"/>
    <x v="8"/>
    <n v="241722"/>
  </r>
  <r>
    <x v="119"/>
    <x v="1"/>
    <x v="0"/>
    <x v="9"/>
    <n v="132465"/>
  </r>
  <r>
    <x v="119"/>
    <x v="1"/>
    <x v="0"/>
    <x v="10"/>
    <n v="243622"/>
  </r>
  <r>
    <x v="119"/>
    <x v="1"/>
    <x v="0"/>
    <x v="11"/>
    <n v="223078"/>
  </r>
  <r>
    <x v="119"/>
    <x v="1"/>
    <x v="0"/>
    <x v="12"/>
    <n v="414291"/>
  </r>
  <r>
    <x v="119"/>
    <x v="1"/>
    <x v="0"/>
    <x v="13"/>
    <n v="222016"/>
  </r>
  <r>
    <x v="119"/>
    <x v="1"/>
    <x v="0"/>
    <x v="14"/>
    <n v="614215"/>
  </r>
  <r>
    <x v="119"/>
    <x v="1"/>
    <x v="0"/>
    <x v="15"/>
    <n v="293438"/>
  </r>
  <r>
    <x v="119"/>
    <x v="1"/>
    <x v="0"/>
    <x v="16"/>
    <n v="225129"/>
  </r>
  <r>
    <x v="119"/>
    <x v="1"/>
    <x v="0"/>
    <x v="17"/>
    <n v="461786"/>
  </r>
  <r>
    <x v="119"/>
    <x v="1"/>
    <x v="0"/>
    <x v="18"/>
    <n v="217945"/>
  </r>
  <r>
    <x v="119"/>
    <x v="1"/>
    <x v="0"/>
    <x v="19"/>
    <n v="506401"/>
  </r>
  <r>
    <x v="119"/>
    <x v="1"/>
    <x v="0"/>
    <x v="20"/>
    <n v="266120"/>
  </r>
  <r>
    <x v="119"/>
    <x v="1"/>
    <x v="0"/>
    <x v="21"/>
    <n v="144370"/>
  </r>
  <r>
    <x v="119"/>
    <x v="1"/>
    <x v="0"/>
    <x v="22"/>
    <n v="452513"/>
  </r>
  <r>
    <x v="119"/>
    <x v="1"/>
    <x v="0"/>
    <x v="23"/>
    <n v="524927"/>
  </r>
  <r>
    <x v="119"/>
    <x v="1"/>
    <x v="0"/>
    <x v="24"/>
    <n v="156665"/>
  </r>
  <r>
    <x v="119"/>
    <x v="1"/>
    <x v="1"/>
    <x v="25"/>
    <n v="202612"/>
  </r>
  <r>
    <x v="119"/>
    <x v="1"/>
    <x v="1"/>
    <x v="26"/>
    <n v="146291"/>
  </r>
  <r>
    <x v="119"/>
    <x v="1"/>
    <x v="1"/>
    <x v="27"/>
    <n v="165802"/>
  </r>
  <r>
    <x v="119"/>
    <x v="1"/>
    <x v="1"/>
    <x v="28"/>
    <n v="132577"/>
  </r>
  <r>
    <x v="119"/>
    <x v="1"/>
    <x v="1"/>
    <x v="29"/>
    <n v="109708"/>
  </r>
  <r>
    <x v="119"/>
    <x v="1"/>
    <x v="1"/>
    <x v="30"/>
    <n v="203530"/>
  </r>
  <r>
    <x v="119"/>
    <x v="1"/>
    <x v="1"/>
    <x v="31"/>
    <n v="300586"/>
  </r>
  <r>
    <x v="119"/>
    <x v="1"/>
    <x v="1"/>
    <x v="32"/>
    <n v="96572"/>
  </r>
  <r>
    <x v="119"/>
    <x v="1"/>
    <x v="1"/>
    <x v="33"/>
    <n v="169660"/>
  </r>
  <r>
    <x v="119"/>
    <x v="1"/>
    <x v="1"/>
    <x v="34"/>
    <n v="109252"/>
  </r>
  <r>
    <x v="119"/>
    <x v="1"/>
    <x v="1"/>
    <x v="35"/>
    <n v="137633"/>
  </r>
  <r>
    <x v="119"/>
    <x v="1"/>
    <x v="1"/>
    <x v="36"/>
    <n v="166124"/>
  </r>
  <r>
    <x v="119"/>
    <x v="1"/>
    <x v="1"/>
    <x v="37"/>
    <n v="165501"/>
  </r>
  <r>
    <x v="119"/>
    <x v="1"/>
    <x v="1"/>
    <x v="38"/>
    <n v="57811"/>
  </r>
  <r>
    <x v="119"/>
    <x v="1"/>
    <x v="1"/>
    <x v="39"/>
    <n v="82940"/>
  </r>
  <r>
    <x v="119"/>
    <x v="1"/>
    <x v="1"/>
    <x v="40"/>
    <n v="244673"/>
  </r>
  <r>
    <x v="119"/>
    <x v="1"/>
    <x v="2"/>
    <x v="41"/>
    <n v="130538"/>
  </r>
  <r>
    <x v="119"/>
    <x v="1"/>
    <x v="2"/>
    <x v="42"/>
    <n v="284591"/>
  </r>
  <r>
    <x v="119"/>
    <x v="1"/>
    <x v="2"/>
    <x v="43"/>
    <n v="164267"/>
  </r>
  <r>
    <x v="119"/>
    <x v="1"/>
    <x v="2"/>
    <x v="44"/>
    <n v="236835"/>
  </r>
  <r>
    <x v="119"/>
    <x v="1"/>
    <x v="2"/>
    <x v="45"/>
    <n v="239213"/>
  </r>
  <r>
    <x v="119"/>
    <x v="1"/>
    <x v="2"/>
    <x v="46"/>
    <n v="124087"/>
  </r>
  <r>
    <x v="119"/>
    <x v="1"/>
    <x v="2"/>
    <x v="47"/>
    <n v="243678"/>
  </r>
  <r>
    <x v="119"/>
    <x v="1"/>
    <x v="2"/>
    <x v="48"/>
    <n v="257367"/>
  </r>
  <r>
    <x v="119"/>
    <x v="1"/>
    <x v="3"/>
    <x v="49"/>
    <n v="63742"/>
  </r>
  <r>
    <x v="119"/>
    <x v="1"/>
    <x v="3"/>
    <x v="50"/>
    <n v="130611"/>
  </r>
  <r>
    <x v="119"/>
    <x v="1"/>
    <x v="3"/>
    <x v="51"/>
    <n v="313515"/>
  </r>
  <r>
    <x v="119"/>
    <x v="1"/>
    <x v="3"/>
    <x v="52"/>
    <n v="68311"/>
  </r>
  <r>
    <x v="119"/>
    <x v="1"/>
    <x v="3"/>
    <x v="53"/>
    <n v="203239"/>
  </r>
  <r>
    <x v="119"/>
    <x v="1"/>
    <x v="3"/>
    <x v="54"/>
    <n v="239604"/>
  </r>
  <r>
    <x v="119"/>
    <x v="1"/>
    <x v="3"/>
    <x v="55"/>
    <n v="252565"/>
  </r>
  <r>
    <x v="119"/>
    <x v="1"/>
    <x v="3"/>
    <x v="56"/>
    <n v="206794"/>
  </r>
  <r>
    <x v="119"/>
    <x v="1"/>
    <x v="3"/>
    <x v="57"/>
    <n v="21074"/>
  </r>
  <r>
    <x v="119"/>
    <x v="1"/>
    <x v="3"/>
    <x v="58"/>
    <n v="208123"/>
  </r>
  <r>
    <x v="119"/>
    <x v="1"/>
    <x v="4"/>
    <x v="59"/>
    <n v="219853"/>
  </r>
  <r>
    <x v="119"/>
    <x v="1"/>
    <x v="4"/>
    <x v="60"/>
    <n v="107245"/>
  </r>
  <r>
    <x v="119"/>
    <x v="1"/>
    <x v="4"/>
    <x v="61"/>
    <n v="161895"/>
  </r>
  <r>
    <x v="119"/>
    <x v="1"/>
    <x v="4"/>
    <x v="62"/>
    <n v="206805"/>
  </r>
  <r>
    <x v="119"/>
    <x v="1"/>
    <x v="4"/>
    <x v="63"/>
    <n v="250735"/>
  </r>
  <r>
    <x v="119"/>
    <x v="1"/>
    <x v="5"/>
    <x v="64"/>
    <n v="121208"/>
  </r>
  <r>
    <x v="119"/>
    <x v="1"/>
    <x v="5"/>
    <x v="65"/>
    <n v="147257"/>
  </r>
  <r>
    <x v="119"/>
    <x v="1"/>
    <x v="5"/>
    <x v="66"/>
    <n v="254181"/>
  </r>
  <r>
    <x v="119"/>
    <x v="1"/>
    <x v="5"/>
    <x v="67"/>
    <n v="242404"/>
  </r>
  <r>
    <x v="119"/>
    <x v="1"/>
    <x v="5"/>
    <x v="68"/>
    <n v="166751"/>
  </r>
  <r>
    <x v="119"/>
    <x v="1"/>
    <x v="6"/>
    <x v="69"/>
    <n v="226719"/>
  </r>
  <r>
    <x v="119"/>
    <x v="1"/>
    <x v="6"/>
    <x v="70"/>
    <n v="62615"/>
  </r>
  <r>
    <x v="119"/>
    <x v="1"/>
    <x v="6"/>
    <x v="71"/>
    <n v="137760"/>
  </r>
  <r>
    <x v="119"/>
    <x v="1"/>
    <x v="6"/>
    <x v="72"/>
    <n v="167048"/>
  </r>
  <r>
    <x v="119"/>
    <x v="1"/>
    <x v="6"/>
    <x v="73"/>
    <n v="94778"/>
  </r>
  <r>
    <x v="119"/>
    <x v="1"/>
    <x v="7"/>
    <x v="74"/>
    <n v="140209"/>
  </r>
  <r>
    <x v="119"/>
    <x v="1"/>
    <x v="8"/>
    <x v="75"/>
    <n v="93044"/>
  </r>
  <r>
    <x v="119"/>
    <x v="1"/>
    <x v="8"/>
    <x v="76"/>
    <n v="233497"/>
  </r>
  <r>
    <x v="119"/>
    <x v="1"/>
    <x v="8"/>
    <x v="77"/>
    <n v="262375"/>
  </r>
  <r>
    <x v="119"/>
    <x v="1"/>
    <x v="8"/>
    <x v="78"/>
    <n v="139209"/>
  </r>
  <r>
    <x v="119"/>
    <x v="1"/>
    <x v="8"/>
    <x v="79"/>
    <n v="65208"/>
  </r>
  <r>
    <x v="119"/>
    <x v="1"/>
    <x v="8"/>
    <x v="80"/>
    <n v="177424"/>
  </r>
  <r>
    <x v="119"/>
    <x v="1"/>
    <x v="8"/>
    <x v="81"/>
    <n v="183802"/>
  </r>
  <r>
    <x v="119"/>
    <x v="1"/>
    <x v="8"/>
    <x v="82"/>
    <n v="123274"/>
  </r>
  <r>
    <x v="119"/>
    <x v="1"/>
    <x v="8"/>
    <x v="83"/>
    <n v="133145"/>
  </r>
  <r>
    <x v="119"/>
    <x v="1"/>
    <x v="8"/>
    <x v="84"/>
    <n v="222686"/>
  </r>
  <r>
    <x v="119"/>
    <x v="1"/>
    <x v="8"/>
    <x v="85"/>
    <n v="266199"/>
  </r>
  <r>
    <x v="119"/>
    <x v="1"/>
    <x v="8"/>
    <x v="86"/>
    <n v="36633"/>
  </r>
  <r>
    <x v="119"/>
    <x v="1"/>
    <x v="8"/>
    <x v="87"/>
    <n v="325942"/>
  </r>
  <r>
    <x v="119"/>
    <x v="1"/>
    <x v="8"/>
    <x v="88"/>
    <n v="377163"/>
  </r>
  <r>
    <x v="119"/>
    <x v="1"/>
    <x v="8"/>
    <x v="89"/>
    <n v="168039"/>
  </r>
  <r>
    <x v="119"/>
    <x v="1"/>
    <x v="8"/>
    <x v="90"/>
    <n v="133705"/>
  </r>
  <r>
    <x v="119"/>
    <x v="1"/>
    <x v="8"/>
    <x v="91"/>
    <n v="197481"/>
  </r>
  <r>
    <x v="119"/>
    <x v="1"/>
    <x v="8"/>
    <x v="92"/>
    <n v="271245"/>
  </r>
  <r>
    <x v="119"/>
    <x v="1"/>
    <x v="8"/>
    <x v="93"/>
    <n v="119186"/>
  </r>
  <r>
    <x v="119"/>
    <x v="1"/>
    <x v="8"/>
    <x v="94"/>
    <n v="227601"/>
  </r>
  <r>
    <x v="119"/>
    <x v="1"/>
    <x v="8"/>
    <x v="95"/>
    <n v="277234"/>
  </r>
  <r>
    <x v="119"/>
    <x v="1"/>
    <x v="8"/>
    <x v="96"/>
    <n v="274426"/>
  </r>
  <r>
    <x v="119"/>
    <x v="1"/>
    <x v="8"/>
    <x v="97"/>
    <n v="124988"/>
  </r>
  <r>
    <x v="119"/>
    <x v="1"/>
    <x v="8"/>
    <x v="98"/>
    <n v="118541"/>
  </r>
  <r>
    <x v="119"/>
    <x v="1"/>
    <x v="8"/>
    <x v="99"/>
    <n v="249440"/>
  </r>
  <r>
    <x v="119"/>
    <x v="1"/>
    <x v="8"/>
    <x v="100"/>
    <n v="133287"/>
  </r>
  <r>
    <x v="119"/>
    <x v="1"/>
    <x v="8"/>
    <x v="101"/>
    <n v="138741"/>
  </r>
  <r>
    <x v="119"/>
    <x v="1"/>
    <x v="8"/>
    <x v="102"/>
    <n v="97582"/>
  </r>
  <r>
    <x v="119"/>
    <x v="1"/>
    <x v="8"/>
    <x v="103"/>
    <n v="86695"/>
  </r>
  <r>
    <x v="119"/>
    <x v="1"/>
    <x v="8"/>
    <x v="104"/>
    <n v="34155"/>
  </r>
  <r>
    <x v="119"/>
    <x v="1"/>
    <x v="8"/>
    <x v="105"/>
    <n v="101045"/>
  </r>
  <r>
    <x v="119"/>
    <x v="1"/>
    <x v="8"/>
    <x v="106"/>
    <n v="246252"/>
  </r>
  <r>
    <x v="119"/>
    <x v="1"/>
    <x v="8"/>
    <x v="107"/>
    <n v="134618"/>
  </r>
  <r>
    <x v="119"/>
    <x v="1"/>
    <x v="8"/>
    <x v="108"/>
    <n v="187147"/>
  </r>
  <r>
    <x v="119"/>
    <x v="1"/>
    <x v="8"/>
    <x v="109"/>
    <n v="112988"/>
  </r>
  <r>
    <x v="119"/>
    <x v="1"/>
    <x v="8"/>
    <x v="110"/>
    <n v="164804"/>
  </r>
  <r>
    <x v="119"/>
    <x v="1"/>
    <x v="8"/>
    <x v="111"/>
    <n v="144826"/>
  </r>
  <r>
    <x v="119"/>
    <x v="1"/>
    <x v="8"/>
    <x v="112"/>
    <n v="227885"/>
  </r>
  <r>
    <x v="119"/>
    <x v="1"/>
    <x v="8"/>
    <x v="113"/>
    <n v="228377"/>
  </r>
  <r>
    <x v="119"/>
    <x v="1"/>
    <x v="8"/>
    <x v="114"/>
    <n v="134025"/>
  </r>
  <r>
    <x v="119"/>
    <x v="1"/>
    <x v="8"/>
    <x v="115"/>
    <n v="207540"/>
  </r>
  <r>
    <x v="119"/>
    <x v="1"/>
    <x v="8"/>
    <x v="116"/>
    <n v="501359"/>
  </r>
  <r>
    <x v="119"/>
    <x v="1"/>
    <x v="9"/>
    <x v="117"/>
    <n v="114696"/>
  </r>
  <r>
    <x v="119"/>
    <x v="1"/>
    <x v="9"/>
    <x v="118"/>
    <n v="36876"/>
  </r>
  <r>
    <x v="119"/>
    <x v="1"/>
    <x v="9"/>
    <x v="119"/>
    <n v="30146"/>
  </r>
  <r>
    <x v="119"/>
    <x v="1"/>
    <x v="9"/>
    <x v="120"/>
    <n v="38068"/>
  </r>
  <r>
    <x v="119"/>
    <x v="1"/>
    <x v="9"/>
    <x v="121"/>
    <n v="71772"/>
  </r>
  <r>
    <x v="119"/>
    <x v="1"/>
    <x v="9"/>
    <x v="122"/>
    <n v="8670"/>
  </r>
  <r>
    <x v="119"/>
    <x v="1"/>
    <x v="9"/>
    <x v="123"/>
    <n v="42157"/>
  </r>
  <r>
    <x v="119"/>
    <x v="1"/>
    <x v="9"/>
    <x v="124"/>
    <n v="23703"/>
  </r>
  <r>
    <x v="119"/>
    <x v="1"/>
    <x v="9"/>
    <x v="125"/>
    <n v="92703"/>
  </r>
  <r>
    <x v="119"/>
    <x v="1"/>
    <x v="9"/>
    <x v="126"/>
    <n v="21326"/>
  </r>
  <r>
    <x v="119"/>
    <x v="1"/>
    <x v="9"/>
    <x v="127"/>
    <n v="23081"/>
  </r>
  <r>
    <x v="119"/>
    <x v="1"/>
    <x v="9"/>
    <x v="128"/>
    <n v="19600"/>
  </r>
  <r>
    <x v="119"/>
    <x v="1"/>
    <x v="9"/>
    <x v="129"/>
    <n v="98501"/>
  </r>
  <r>
    <x v="119"/>
    <x v="1"/>
    <x v="9"/>
    <x v="130"/>
    <n v="14807"/>
  </r>
  <r>
    <x v="119"/>
    <x v="1"/>
    <x v="9"/>
    <x v="131"/>
    <n v="34392"/>
  </r>
  <r>
    <x v="119"/>
    <x v="1"/>
    <x v="9"/>
    <x v="132"/>
    <n v="51216"/>
  </r>
  <r>
    <x v="119"/>
    <x v="1"/>
    <x v="9"/>
    <x v="133"/>
    <n v="13860"/>
  </r>
  <r>
    <x v="119"/>
    <x v="1"/>
    <x v="9"/>
    <x v="134"/>
    <n v="36209"/>
  </r>
  <r>
    <x v="119"/>
    <x v="1"/>
    <x v="10"/>
    <x v="135"/>
    <n v="31059"/>
  </r>
  <r>
    <x v="119"/>
    <x v="1"/>
    <x v="10"/>
    <x v="136"/>
    <n v="25077"/>
  </r>
  <r>
    <x v="119"/>
    <x v="1"/>
    <x v="10"/>
    <x v="137"/>
    <n v="22567"/>
  </r>
  <r>
    <x v="119"/>
    <x v="1"/>
    <x v="10"/>
    <x v="138"/>
    <n v="20894"/>
  </r>
  <r>
    <x v="119"/>
    <x v="1"/>
    <x v="10"/>
    <x v="139"/>
    <n v="38421"/>
  </r>
  <r>
    <x v="119"/>
    <x v="1"/>
    <x v="10"/>
    <x v="140"/>
    <n v="73360"/>
  </r>
  <r>
    <x v="119"/>
    <x v="1"/>
    <x v="10"/>
    <x v="141"/>
    <n v="52245"/>
  </r>
  <r>
    <x v="119"/>
    <x v="1"/>
    <x v="10"/>
    <x v="142"/>
    <n v="21466"/>
  </r>
  <r>
    <x v="119"/>
    <x v="1"/>
    <x v="10"/>
    <x v="143"/>
    <n v="61491"/>
  </r>
  <r>
    <x v="119"/>
    <x v="1"/>
    <x v="10"/>
    <x v="144"/>
    <n v="121626"/>
  </r>
  <r>
    <x v="119"/>
    <x v="1"/>
    <x v="10"/>
    <x v="145"/>
    <n v="127201"/>
  </r>
  <r>
    <x v="119"/>
    <x v="1"/>
    <x v="10"/>
    <x v="146"/>
    <n v="123174"/>
  </r>
  <r>
    <x v="119"/>
    <x v="1"/>
    <x v="10"/>
    <x v="147"/>
    <n v="192194"/>
  </r>
  <r>
    <x v="119"/>
    <x v="1"/>
    <x v="10"/>
    <x v="148"/>
    <n v="76373"/>
  </r>
  <r>
    <x v="119"/>
    <x v="1"/>
    <x v="11"/>
    <x v="149"/>
    <n v="19205"/>
  </r>
  <r>
    <x v="119"/>
    <x v="1"/>
    <x v="11"/>
    <x v="150"/>
    <n v="84464"/>
  </r>
  <r>
    <x v="119"/>
    <x v="1"/>
    <x v="11"/>
    <x v="151"/>
    <n v="42063"/>
  </r>
  <r>
    <x v="119"/>
    <x v="1"/>
    <x v="11"/>
    <x v="152"/>
    <n v="60765"/>
  </r>
  <r>
    <x v="119"/>
    <x v="1"/>
    <x v="11"/>
    <x v="153"/>
    <n v="88121"/>
  </r>
  <r>
    <x v="119"/>
    <x v="1"/>
    <x v="11"/>
    <x v="154"/>
    <n v="49463"/>
  </r>
  <r>
    <x v="119"/>
    <x v="1"/>
    <x v="11"/>
    <x v="155"/>
    <n v="33886"/>
  </r>
  <r>
    <x v="119"/>
    <x v="1"/>
    <x v="11"/>
    <x v="156"/>
    <n v="77547"/>
  </r>
  <r>
    <x v="119"/>
    <x v="1"/>
    <x v="11"/>
    <x v="157"/>
    <n v="30781"/>
  </r>
  <r>
    <x v="119"/>
    <x v="1"/>
    <x v="11"/>
    <x v="158"/>
    <n v="173981"/>
  </r>
  <r>
    <x v="119"/>
    <x v="1"/>
    <x v="11"/>
    <x v="159"/>
    <n v="51408"/>
  </r>
  <r>
    <x v="119"/>
    <x v="1"/>
    <x v="11"/>
    <x v="160"/>
    <n v="175621"/>
  </r>
  <r>
    <x v="119"/>
    <x v="1"/>
    <x v="11"/>
    <x v="161"/>
    <n v="216571"/>
  </r>
  <r>
    <x v="119"/>
    <x v="1"/>
    <x v="11"/>
    <x v="162"/>
    <n v="19919"/>
  </r>
  <r>
    <x v="119"/>
    <x v="1"/>
    <x v="11"/>
    <x v="163"/>
    <n v="60870"/>
  </r>
  <r>
    <x v="119"/>
    <x v="1"/>
    <x v="11"/>
    <x v="164"/>
    <n v="42452"/>
  </r>
  <r>
    <x v="119"/>
    <x v="1"/>
    <x v="12"/>
    <x v="165"/>
    <n v="31717"/>
  </r>
  <r>
    <x v="119"/>
    <x v="1"/>
    <x v="12"/>
    <x v="166"/>
    <n v="82160"/>
  </r>
  <r>
    <x v="119"/>
    <x v="1"/>
    <x v="12"/>
    <x v="167"/>
    <n v="54475"/>
  </r>
  <r>
    <x v="119"/>
    <x v="1"/>
    <x v="12"/>
    <x v="168"/>
    <n v="34769"/>
  </r>
  <r>
    <x v="119"/>
    <x v="1"/>
    <x v="12"/>
    <x v="169"/>
    <n v="15297"/>
  </r>
  <r>
    <x v="119"/>
    <x v="1"/>
    <x v="12"/>
    <x v="170"/>
    <n v="33927"/>
  </r>
  <r>
    <x v="119"/>
    <x v="1"/>
    <x v="12"/>
    <x v="171"/>
    <n v="16420"/>
  </r>
  <r>
    <x v="119"/>
    <x v="1"/>
    <x v="12"/>
    <x v="172"/>
    <n v="100298"/>
  </r>
  <r>
    <x v="119"/>
    <x v="1"/>
    <x v="12"/>
    <x v="173"/>
    <n v="83530"/>
  </r>
  <r>
    <x v="119"/>
    <x v="1"/>
    <x v="12"/>
    <x v="174"/>
    <n v="24583"/>
  </r>
  <r>
    <x v="119"/>
    <x v="1"/>
    <x v="12"/>
    <x v="175"/>
    <n v="10949"/>
  </r>
  <r>
    <x v="119"/>
    <x v="1"/>
    <x v="12"/>
    <x v="176"/>
    <n v="163285"/>
  </r>
  <r>
    <x v="119"/>
    <x v="1"/>
    <x v="12"/>
    <x v="177"/>
    <n v="170715"/>
  </r>
  <r>
    <x v="119"/>
    <x v="1"/>
    <x v="12"/>
    <x v="178"/>
    <n v="40366"/>
  </r>
  <r>
    <x v="119"/>
    <x v="1"/>
    <x v="12"/>
    <x v="179"/>
    <n v="21901"/>
  </r>
  <r>
    <x v="119"/>
    <x v="1"/>
    <x v="13"/>
    <x v="180"/>
    <n v="20722"/>
  </r>
  <r>
    <x v="119"/>
    <x v="1"/>
    <x v="13"/>
    <x v="181"/>
    <n v="25837"/>
  </r>
  <r>
    <x v="119"/>
    <x v="1"/>
    <x v="13"/>
    <x v="182"/>
    <n v="23151"/>
  </r>
  <r>
    <x v="119"/>
    <x v="1"/>
    <x v="13"/>
    <x v="183"/>
    <n v="59903"/>
  </r>
  <r>
    <x v="119"/>
    <x v="1"/>
    <x v="13"/>
    <x v="184"/>
    <n v="19282"/>
  </r>
  <r>
    <x v="119"/>
    <x v="1"/>
    <x v="13"/>
    <x v="185"/>
    <n v="71135"/>
  </r>
  <r>
    <x v="119"/>
    <x v="1"/>
    <x v="13"/>
    <x v="186"/>
    <n v="55677"/>
  </r>
  <r>
    <x v="119"/>
    <x v="1"/>
    <x v="13"/>
    <x v="187"/>
    <n v="101443"/>
  </r>
  <r>
    <x v="119"/>
    <x v="1"/>
    <x v="13"/>
    <x v="188"/>
    <n v="66916"/>
  </r>
  <r>
    <x v="119"/>
    <x v="1"/>
    <x v="13"/>
    <x v="189"/>
    <n v="25700"/>
  </r>
  <r>
    <x v="119"/>
    <x v="1"/>
    <x v="13"/>
    <x v="190"/>
    <n v="85665"/>
  </r>
  <r>
    <x v="119"/>
    <x v="1"/>
    <x v="13"/>
    <x v="191"/>
    <n v="29830"/>
  </r>
  <r>
    <x v="119"/>
    <x v="1"/>
    <x v="13"/>
    <x v="192"/>
    <n v="109189"/>
  </r>
  <r>
    <x v="119"/>
    <x v="1"/>
    <x v="13"/>
    <x v="193"/>
    <n v="27795"/>
  </r>
  <r>
    <x v="119"/>
    <x v="1"/>
    <x v="13"/>
    <x v="194"/>
    <n v="45718"/>
  </r>
  <r>
    <x v="119"/>
    <x v="1"/>
    <x v="13"/>
    <x v="195"/>
    <n v="18190"/>
  </r>
  <r>
    <x v="119"/>
    <x v="1"/>
    <x v="13"/>
    <x v="196"/>
    <n v="36966"/>
  </r>
  <r>
    <x v="119"/>
    <x v="1"/>
    <x v="13"/>
    <x v="197"/>
    <n v="15698"/>
  </r>
  <r>
    <x v="119"/>
    <x v="1"/>
    <x v="13"/>
    <x v="198"/>
    <n v="15844"/>
  </r>
  <r>
    <x v="119"/>
    <x v="1"/>
    <x v="13"/>
    <x v="199"/>
    <n v="24961"/>
  </r>
  <r>
    <x v="119"/>
    <x v="1"/>
    <x v="13"/>
    <x v="200"/>
    <n v="29506"/>
  </r>
  <r>
    <x v="119"/>
    <x v="1"/>
    <x v="13"/>
    <x v="201"/>
    <n v="46740"/>
  </r>
  <r>
    <x v="119"/>
    <x v="1"/>
    <x v="14"/>
    <x v="202"/>
    <n v="146041"/>
  </r>
  <r>
    <x v="119"/>
    <x v="1"/>
    <x v="14"/>
    <x v="203"/>
    <n v="191725"/>
  </r>
  <r>
    <x v="119"/>
    <x v="1"/>
    <x v="14"/>
    <x v="204"/>
    <n v="31775"/>
  </r>
  <r>
    <x v="119"/>
    <x v="1"/>
    <x v="14"/>
    <x v="205"/>
    <n v="121199"/>
  </r>
  <r>
    <x v="119"/>
    <x v="1"/>
    <x v="14"/>
    <x v="206"/>
    <n v="27100"/>
  </r>
  <r>
    <x v="119"/>
    <x v="1"/>
    <x v="14"/>
    <x v="207"/>
    <n v="57051"/>
  </r>
  <r>
    <x v="119"/>
    <x v="1"/>
    <x v="14"/>
    <x v="208"/>
    <n v="35353"/>
  </r>
  <r>
    <x v="119"/>
    <x v="1"/>
    <x v="14"/>
    <x v="209"/>
    <n v="16036"/>
  </r>
  <r>
    <x v="119"/>
    <x v="1"/>
    <x v="14"/>
    <x v="210"/>
    <n v="42744"/>
  </r>
  <r>
    <x v="119"/>
    <x v="1"/>
    <x v="14"/>
    <x v="211"/>
    <n v="40280"/>
  </r>
  <r>
    <x v="119"/>
    <x v="1"/>
    <x v="14"/>
    <x v="212"/>
    <n v="57045"/>
  </r>
  <r>
    <x v="119"/>
    <x v="1"/>
    <x v="14"/>
    <x v="213"/>
    <n v="26811"/>
  </r>
  <r>
    <x v="119"/>
    <x v="1"/>
    <x v="14"/>
    <x v="214"/>
    <n v="5790"/>
  </r>
  <r>
    <x v="119"/>
    <x v="1"/>
    <x v="14"/>
    <x v="215"/>
    <n v="30543"/>
  </r>
  <r>
    <x v="119"/>
    <x v="1"/>
    <x v="14"/>
    <x v="216"/>
    <n v="61411"/>
  </r>
  <r>
    <x v="119"/>
    <x v="1"/>
    <x v="14"/>
    <x v="217"/>
    <n v="28292"/>
  </r>
  <r>
    <x v="119"/>
    <x v="1"/>
    <x v="14"/>
    <x v="218"/>
    <n v="4194"/>
  </r>
  <r>
    <x v="119"/>
    <x v="1"/>
    <x v="14"/>
    <x v="219"/>
    <n v="21650"/>
  </r>
  <r>
    <x v="119"/>
    <x v="1"/>
    <x v="14"/>
    <x v="220"/>
    <n v="25517"/>
  </r>
  <r>
    <x v="119"/>
    <x v="1"/>
    <x v="14"/>
    <x v="221"/>
    <n v="43515"/>
  </r>
  <r>
    <x v="119"/>
    <x v="1"/>
    <x v="14"/>
    <x v="222"/>
    <n v="14604"/>
  </r>
  <r>
    <x v="119"/>
    <x v="1"/>
    <x v="14"/>
    <x v="223"/>
    <n v="100542"/>
  </r>
  <r>
    <x v="119"/>
    <x v="1"/>
    <x v="14"/>
    <x v="224"/>
    <n v="145763"/>
  </r>
  <r>
    <x v="119"/>
    <x v="1"/>
    <x v="14"/>
    <x v="225"/>
    <n v="142089"/>
  </r>
  <r>
    <x v="119"/>
    <x v="1"/>
    <x v="15"/>
    <x v="226"/>
    <n v="69419"/>
  </r>
  <r>
    <x v="119"/>
    <x v="1"/>
    <x v="15"/>
    <x v="227"/>
    <n v="19093"/>
  </r>
  <r>
    <x v="119"/>
    <x v="1"/>
    <x v="15"/>
    <x v="228"/>
    <n v="40498"/>
  </r>
  <r>
    <x v="119"/>
    <x v="1"/>
    <x v="15"/>
    <x v="229"/>
    <n v="201379"/>
  </r>
  <r>
    <x v="119"/>
    <x v="1"/>
    <x v="15"/>
    <x v="230"/>
    <n v="33309"/>
  </r>
  <r>
    <x v="119"/>
    <x v="1"/>
    <x v="15"/>
    <x v="231"/>
    <n v="55626"/>
  </r>
  <r>
    <x v="119"/>
    <x v="1"/>
    <x v="15"/>
    <x v="232"/>
    <n v="61632"/>
  </r>
  <r>
    <x v="119"/>
    <x v="1"/>
    <x v="15"/>
    <x v="233"/>
    <n v="31302"/>
  </r>
  <r>
    <x v="119"/>
    <x v="1"/>
    <x v="15"/>
    <x v="234"/>
    <n v="160286"/>
  </r>
  <r>
    <x v="119"/>
    <x v="1"/>
    <x v="15"/>
    <x v="235"/>
    <n v="18500"/>
  </r>
  <r>
    <x v="119"/>
    <x v="1"/>
    <x v="15"/>
    <x v="236"/>
    <n v="83484"/>
  </r>
  <r>
    <x v="119"/>
    <x v="1"/>
    <x v="15"/>
    <x v="237"/>
    <n v="42955"/>
  </r>
  <r>
    <x v="119"/>
    <x v="1"/>
    <x v="15"/>
    <x v="238"/>
    <n v="116581"/>
  </r>
  <r>
    <x v="119"/>
    <x v="1"/>
    <x v="15"/>
    <x v="239"/>
    <n v="112716"/>
  </r>
  <r>
    <x v="119"/>
    <x v="1"/>
    <x v="15"/>
    <x v="240"/>
    <n v="199594"/>
  </r>
  <r>
    <x v="119"/>
    <x v="1"/>
    <x v="15"/>
    <x v="241"/>
    <n v="180831"/>
  </r>
  <r>
    <x v="119"/>
    <x v="1"/>
    <x v="15"/>
    <x v="242"/>
    <n v="79250"/>
  </r>
  <r>
    <x v="119"/>
    <x v="1"/>
    <x v="15"/>
    <x v="243"/>
    <n v="59006"/>
  </r>
  <r>
    <x v="119"/>
    <x v="1"/>
    <x v="15"/>
    <x v="244"/>
    <n v="31691"/>
  </r>
  <r>
    <x v="119"/>
    <x v="1"/>
    <x v="15"/>
    <x v="245"/>
    <n v="58527"/>
  </r>
  <r>
    <x v="119"/>
    <x v="1"/>
    <x v="15"/>
    <x v="246"/>
    <n v="17760"/>
  </r>
  <r>
    <x v="119"/>
    <x v="1"/>
    <x v="15"/>
    <x v="247"/>
    <n v="26590"/>
  </r>
  <r>
    <x v="119"/>
    <x v="1"/>
    <x v="16"/>
    <x v="248"/>
    <n v="215469"/>
  </r>
  <r>
    <x v="119"/>
    <x v="1"/>
    <x v="16"/>
    <x v="249"/>
    <n v="296916"/>
  </r>
  <r>
    <x v="120"/>
    <x v="0"/>
    <x v="0"/>
    <x v="0"/>
    <n v="794982"/>
  </r>
  <r>
    <x v="120"/>
    <x v="0"/>
    <x v="0"/>
    <x v="1"/>
    <n v="672019"/>
  </r>
  <r>
    <x v="120"/>
    <x v="0"/>
    <x v="0"/>
    <x v="2"/>
    <n v="441587"/>
  </r>
  <r>
    <x v="120"/>
    <x v="0"/>
    <x v="0"/>
    <x v="3"/>
    <n v="816497"/>
  </r>
  <r>
    <x v="120"/>
    <x v="0"/>
    <x v="0"/>
    <x v="4"/>
    <n v="719544"/>
  </r>
  <r>
    <x v="120"/>
    <x v="0"/>
    <x v="0"/>
    <x v="5"/>
    <n v="505039"/>
  </r>
  <r>
    <x v="120"/>
    <x v="0"/>
    <x v="0"/>
    <x v="6"/>
    <n v="591963"/>
  </r>
  <r>
    <x v="120"/>
    <x v="0"/>
    <x v="0"/>
    <x v="7"/>
    <n v="353601"/>
  </r>
  <r>
    <x v="120"/>
    <x v="0"/>
    <x v="0"/>
    <x v="8"/>
    <n v="830313"/>
  </r>
  <r>
    <x v="120"/>
    <x v="0"/>
    <x v="0"/>
    <x v="9"/>
    <n v="461300"/>
  </r>
  <r>
    <x v="120"/>
    <x v="0"/>
    <x v="0"/>
    <x v="10"/>
    <n v="508189"/>
  </r>
  <r>
    <x v="120"/>
    <x v="0"/>
    <x v="0"/>
    <x v="11"/>
    <n v="535917"/>
  </r>
  <r>
    <x v="120"/>
    <x v="0"/>
    <x v="0"/>
    <x v="12"/>
    <n v="518803"/>
  </r>
  <r>
    <x v="120"/>
    <x v="0"/>
    <x v="0"/>
    <x v="13"/>
    <n v="407135"/>
  </r>
  <r>
    <x v="120"/>
    <x v="0"/>
    <x v="0"/>
    <x v="14"/>
    <n v="578571"/>
  </r>
  <r>
    <x v="120"/>
    <x v="0"/>
    <x v="0"/>
    <x v="15"/>
    <n v="415265"/>
  </r>
  <r>
    <x v="120"/>
    <x v="0"/>
    <x v="0"/>
    <x v="16"/>
    <n v="624608"/>
  </r>
  <r>
    <x v="120"/>
    <x v="0"/>
    <x v="0"/>
    <x v="17"/>
    <n v="973061"/>
  </r>
  <r>
    <x v="120"/>
    <x v="0"/>
    <x v="0"/>
    <x v="18"/>
    <n v="655366"/>
  </r>
  <r>
    <x v="120"/>
    <x v="0"/>
    <x v="0"/>
    <x v="19"/>
    <n v="569423"/>
  </r>
  <r>
    <x v="120"/>
    <x v="0"/>
    <x v="0"/>
    <x v="20"/>
    <n v="298793"/>
  </r>
  <r>
    <x v="120"/>
    <x v="0"/>
    <x v="0"/>
    <x v="21"/>
    <n v="657021"/>
  </r>
  <r>
    <x v="120"/>
    <x v="0"/>
    <x v="0"/>
    <x v="22"/>
    <n v="208580"/>
  </r>
  <r>
    <x v="120"/>
    <x v="0"/>
    <x v="0"/>
    <x v="23"/>
    <n v="182990"/>
  </r>
  <r>
    <x v="120"/>
    <x v="0"/>
    <x v="0"/>
    <x v="24"/>
    <n v="573191"/>
  </r>
  <r>
    <x v="120"/>
    <x v="0"/>
    <x v="1"/>
    <x v="25"/>
    <n v="119918"/>
  </r>
  <r>
    <x v="120"/>
    <x v="0"/>
    <x v="1"/>
    <x v="26"/>
    <n v="390473"/>
  </r>
  <r>
    <x v="120"/>
    <x v="0"/>
    <x v="1"/>
    <x v="27"/>
    <n v="168423"/>
  </r>
  <r>
    <x v="120"/>
    <x v="0"/>
    <x v="1"/>
    <x v="28"/>
    <n v="422167"/>
  </r>
  <r>
    <x v="120"/>
    <x v="0"/>
    <x v="1"/>
    <x v="29"/>
    <n v="124036"/>
  </r>
  <r>
    <x v="120"/>
    <x v="0"/>
    <x v="1"/>
    <x v="30"/>
    <n v="372863"/>
  </r>
  <r>
    <x v="120"/>
    <x v="0"/>
    <x v="1"/>
    <x v="31"/>
    <n v="573782"/>
  </r>
  <r>
    <x v="120"/>
    <x v="0"/>
    <x v="1"/>
    <x v="32"/>
    <n v="441924"/>
  </r>
  <r>
    <x v="120"/>
    <x v="0"/>
    <x v="1"/>
    <x v="33"/>
    <n v="340051"/>
  </r>
  <r>
    <x v="120"/>
    <x v="0"/>
    <x v="1"/>
    <x v="34"/>
    <n v="492513"/>
  </r>
  <r>
    <x v="120"/>
    <x v="0"/>
    <x v="1"/>
    <x v="35"/>
    <n v="170691"/>
  </r>
  <r>
    <x v="120"/>
    <x v="0"/>
    <x v="1"/>
    <x v="36"/>
    <n v="248190"/>
  </r>
  <r>
    <x v="120"/>
    <x v="0"/>
    <x v="1"/>
    <x v="37"/>
    <n v="275067"/>
  </r>
  <r>
    <x v="120"/>
    <x v="0"/>
    <x v="1"/>
    <x v="38"/>
    <n v="195712"/>
  </r>
  <r>
    <x v="120"/>
    <x v="0"/>
    <x v="1"/>
    <x v="39"/>
    <n v="53344"/>
  </r>
  <r>
    <x v="120"/>
    <x v="0"/>
    <x v="1"/>
    <x v="40"/>
    <n v="675047"/>
  </r>
  <r>
    <x v="120"/>
    <x v="0"/>
    <x v="2"/>
    <x v="41"/>
    <n v="209250"/>
  </r>
  <r>
    <x v="120"/>
    <x v="0"/>
    <x v="2"/>
    <x v="42"/>
    <n v="937637"/>
  </r>
  <r>
    <x v="120"/>
    <x v="0"/>
    <x v="2"/>
    <x v="43"/>
    <n v="235073"/>
  </r>
  <r>
    <x v="120"/>
    <x v="0"/>
    <x v="2"/>
    <x v="44"/>
    <n v="471530"/>
  </r>
  <r>
    <x v="120"/>
    <x v="0"/>
    <x v="2"/>
    <x v="45"/>
    <n v="692357"/>
  </r>
  <r>
    <x v="120"/>
    <x v="0"/>
    <x v="2"/>
    <x v="46"/>
    <n v="285590"/>
  </r>
  <r>
    <x v="120"/>
    <x v="0"/>
    <x v="2"/>
    <x v="47"/>
    <n v="658885"/>
  </r>
  <r>
    <x v="120"/>
    <x v="0"/>
    <x v="2"/>
    <x v="48"/>
    <n v="110697"/>
  </r>
  <r>
    <x v="120"/>
    <x v="0"/>
    <x v="3"/>
    <x v="49"/>
    <n v="82474"/>
  </r>
  <r>
    <x v="120"/>
    <x v="0"/>
    <x v="3"/>
    <x v="50"/>
    <n v="472700"/>
  </r>
  <r>
    <x v="120"/>
    <x v="0"/>
    <x v="3"/>
    <x v="51"/>
    <n v="804622"/>
  </r>
  <r>
    <x v="120"/>
    <x v="0"/>
    <x v="3"/>
    <x v="52"/>
    <n v="100656"/>
  </r>
  <r>
    <x v="120"/>
    <x v="0"/>
    <x v="3"/>
    <x v="53"/>
    <n v="587573"/>
  </r>
  <r>
    <x v="120"/>
    <x v="0"/>
    <x v="3"/>
    <x v="54"/>
    <n v="795566"/>
  </r>
  <r>
    <x v="120"/>
    <x v="0"/>
    <x v="3"/>
    <x v="55"/>
    <n v="747318"/>
  </r>
  <r>
    <x v="120"/>
    <x v="0"/>
    <x v="3"/>
    <x v="56"/>
    <n v="509716"/>
  </r>
  <r>
    <x v="120"/>
    <x v="0"/>
    <x v="3"/>
    <x v="57"/>
    <n v="16867"/>
  </r>
  <r>
    <x v="120"/>
    <x v="0"/>
    <x v="3"/>
    <x v="58"/>
    <n v="145949"/>
  </r>
  <r>
    <x v="120"/>
    <x v="0"/>
    <x v="4"/>
    <x v="59"/>
    <n v="672894"/>
  </r>
  <r>
    <x v="120"/>
    <x v="0"/>
    <x v="4"/>
    <x v="60"/>
    <n v="314376"/>
  </r>
  <r>
    <x v="120"/>
    <x v="0"/>
    <x v="4"/>
    <x v="61"/>
    <n v="158444"/>
  </r>
  <r>
    <x v="120"/>
    <x v="0"/>
    <x v="4"/>
    <x v="62"/>
    <n v="713111"/>
  </r>
  <r>
    <x v="120"/>
    <x v="0"/>
    <x v="4"/>
    <x v="63"/>
    <n v="464658"/>
  </r>
  <r>
    <x v="120"/>
    <x v="0"/>
    <x v="5"/>
    <x v="64"/>
    <n v="267890"/>
  </r>
  <r>
    <x v="120"/>
    <x v="0"/>
    <x v="5"/>
    <x v="65"/>
    <n v="335698"/>
  </r>
  <r>
    <x v="120"/>
    <x v="0"/>
    <x v="5"/>
    <x v="66"/>
    <n v="729927"/>
  </r>
  <r>
    <x v="120"/>
    <x v="0"/>
    <x v="5"/>
    <x v="67"/>
    <n v="466136"/>
  </r>
  <r>
    <x v="120"/>
    <x v="0"/>
    <x v="5"/>
    <x v="68"/>
    <n v="367547"/>
  </r>
  <r>
    <x v="120"/>
    <x v="0"/>
    <x v="6"/>
    <x v="69"/>
    <n v="553450"/>
  </r>
  <r>
    <x v="120"/>
    <x v="0"/>
    <x v="6"/>
    <x v="70"/>
    <n v="296620"/>
  </r>
  <r>
    <x v="120"/>
    <x v="0"/>
    <x v="6"/>
    <x v="71"/>
    <n v="266663"/>
  </r>
  <r>
    <x v="120"/>
    <x v="0"/>
    <x v="6"/>
    <x v="72"/>
    <n v="276892"/>
  </r>
  <r>
    <x v="120"/>
    <x v="0"/>
    <x v="6"/>
    <x v="73"/>
    <n v="342933"/>
  </r>
  <r>
    <x v="120"/>
    <x v="0"/>
    <x v="7"/>
    <x v="74"/>
    <n v="414006"/>
  </r>
  <r>
    <x v="120"/>
    <x v="0"/>
    <x v="8"/>
    <x v="75"/>
    <n v="67411"/>
  </r>
  <r>
    <x v="120"/>
    <x v="0"/>
    <x v="8"/>
    <x v="76"/>
    <n v="621223"/>
  </r>
  <r>
    <x v="120"/>
    <x v="0"/>
    <x v="8"/>
    <x v="77"/>
    <n v="389352"/>
  </r>
  <r>
    <x v="120"/>
    <x v="0"/>
    <x v="8"/>
    <x v="78"/>
    <n v="386280"/>
  </r>
  <r>
    <x v="120"/>
    <x v="0"/>
    <x v="8"/>
    <x v="79"/>
    <n v="99827"/>
  </r>
  <r>
    <x v="120"/>
    <x v="0"/>
    <x v="8"/>
    <x v="80"/>
    <n v="526098"/>
  </r>
  <r>
    <x v="120"/>
    <x v="0"/>
    <x v="8"/>
    <x v="81"/>
    <n v="394970"/>
  </r>
  <r>
    <x v="120"/>
    <x v="0"/>
    <x v="8"/>
    <x v="82"/>
    <n v="269184"/>
  </r>
  <r>
    <x v="120"/>
    <x v="0"/>
    <x v="8"/>
    <x v="83"/>
    <n v="420847"/>
  </r>
  <r>
    <x v="120"/>
    <x v="0"/>
    <x v="8"/>
    <x v="84"/>
    <n v="511703"/>
  </r>
  <r>
    <x v="120"/>
    <x v="0"/>
    <x v="8"/>
    <x v="85"/>
    <n v="780385"/>
  </r>
  <r>
    <x v="120"/>
    <x v="0"/>
    <x v="8"/>
    <x v="86"/>
    <n v="145405"/>
  </r>
  <r>
    <x v="120"/>
    <x v="0"/>
    <x v="8"/>
    <x v="87"/>
    <n v="1338247"/>
  </r>
  <r>
    <x v="120"/>
    <x v="0"/>
    <x v="8"/>
    <x v="88"/>
    <n v="733618"/>
  </r>
  <r>
    <x v="120"/>
    <x v="0"/>
    <x v="8"/>
    <x v="89"/>
    <n v="339516"/>
  </r>
  <r>
    <x v="120"/>
    <x v="0"/>
    <x v="8"/>
    <x v="90"/>
    <n v="322805"/>
  </r>
  <r>
    <x v="120"/>
    <x v="0"/>
    <x v="8"/>
    <x v="91"/>
    <n v="459907"/>
  </r>
  <r>
    <x v="120"/>
    <x v="0"/>
    <x v="8"/>
    <x v="92"/>
    <n v="476534"/>
  </r>
  <r>
    <x v="120"/>
    <x v="0"/>
    <x v="8"/>
    <x v="93"/>
    <n v="409971"/>
  </r>
  <r>
    <x v="120"/>
    <x v="0"/>
    <x v="8"/>
    <x v="94"/>
    <n v="259610"/>
  </r>
  <r>
    <x v="120"/>
    <x v="0"/>
    <x v="8"/>
    <x v="95"/>
    <n v="635546"/>
  </r>
  <r>
    <x v="120"/>
    <x v="0"/>
    <x v="8"/>
    <x v="96"/>
    <n v="542626"/>
  </r>
  <r>
    <x v="120"/>
    <x v="0"/>
    <x v="8"/>
    <x v="97"/>
    <n v="506052"/>
  </r>
  <r>
    <x v="120"/>
    <x v="0"/>
    <x v="8"/>
    <x v="98"/>
    <n v="280651"/>
  </r>
  <r>
    <x v="120"/>
    <x v="0"/>
    <x v="8"/>
    <x v="99"/>
    <n v="530475"/>
  </r>
  <r>
    <x v="120"/>
    <x v="0"/>
    <x v="8"/>
    <x v="100"/>
    <n v="365971"/>
  </r>
  <r>
    <x v="120"/>
    <x v="0"/>
    <x v="8"/>
    <x v="101"/>
    <n v="282169"/>
  </r>
  <r>
    <x v="120"/>
    <x v="0"/>
    <x v="8"/>
    <x v="102"/>
    <n v="130846"/>
  </r>
  <r>
    <x v="120"/>
    <x v="0"/>
    <x v="8"/>
    <x v="103"/>
    <n v="154330"/>
  </r>
  <r>
    <x v="120"/>
    <x v="0"/>
    <x v="8"/>
    <x v="104"/>
    <n v="59906"/>
  </r>
  <r>
    <x v="120"/>
    <x v="0"/>
    <x v="8"/>
    <x v="105"/>
    <n v="259782"/>
  </r>
  <r>
    <x v="120"/>
    <x v="0"/>
    <x v="8"/>
    <x v="106"/>
    <n v="501766"/>
  </r>
  <r>
    <x v="120"/>
    <x v="0"/>
    <x v="8"/>
    <x v="107"/>
    <n v="435239"/>
  </r>
  <r>
    <x v="120"/>
    <x v="0"/>
    <x v="8"/>
    <x v="108"/>
    <n v="318126"/>
  </r>
  <r>
    <x v="120"/>
    <x v="0"/>
    <x v="8"/>
    <x v="109"/>
    <n v="176687"/>
  </r>
  <r>
    <x v="120"/>
    <x v="0"/>
    <x v="8"/>
    <x v="110"/>
    <n v="630488"/>
  </r>
  <r>
    <x v="120"/>
    <x v="0"/>
    <x v="8"/>
    <x v="111"/>
    <n v="323088"/>
  </r>
  <r>
    <x v="120"/>
    <x v="0"/>
    <x v="8"/>
    <x v="112"/>
    <n v="612374"/>
  </r>
  <r>
    <x v="120"/>
    <x v="0"/>
    <x v="8"/>
    <x v="113"/>
    <n v="699924"/>
  </r>
  <r>
    <x v="120"/>
    <x v="0"/>
    <x v="8"/>
    <x v="114"/>
    <n v="229926"/>
  </r>
  <r>
    <x v="120"/>
    <x v="0"/>
    <x v="8"/>
    <x v="115"/>
    <n v="317898"/>
  </r>
  <r>
    <x v="120"/>
    <x v="0"/>
    <x v="8"/>
    <x v="116"/>
    <n v="940673"/>
  </r>
  <r>
    <x v="120"/>
    <x v="0"/>
    <x v="9"/>
    <x v="117"/>
    <n v="400566"/>
  </r>
  <r>
    <x v="120"/>
    <x v="0"/>
    <x v="9"/>
    <x v="118"/>
    <n v="35598"/>
  </r>
  <r>
    <x v="120"/>
    <x v="0"/>
    <x v="9"/>
    <x v="119"/>
    <n v="138929"/>
  </r>
  <r>
    <x v="120"/>
    <x v="0"/>
    <x v="9"/>
    <x v="120"/>
    <n v="101219"/>
  </r>
  <r>
    <x v="120"/>
    <x v="0"/>
    <x v="9"/>
    <x v="121"/>
    <n v="136130"/>
  </r>
  <r>
    <x v="120"/>
    <x v="0"/>
    <x v="9"/>
    <x v="122"/>
    <n v="27645"/>
  </r>
  <r>
    <x v="120"/>
    <x v="0"/>
    <x v="9"/>
    <x v="123"/>
    <n v="31747"/>
  </r>
  <r>
    <x v="120"/>
    <x v="0"/>
    <x v="9"/>
    <x v="124"/>
    <n v="41154"/>
  </r>
  <r>
    <x v="120"/>
    <x v="0"/>
    <x v="9"/>
    <x v="125"/>
    <n v="614202"/>
  </r>
  <r>
    <x v="120"/>
    <x v="0"/>
    <x v="9"/>
    <x v="126"/>
    <n v="40440"/>
  </r>
  <r>
    <x v="120"/>
    <x v="0"/>
    <x v="9"/>
    <x v="127"/>
    <n v="42377"/>
  </r>
  <r>
    <x v="120"/>
    <x v="0"/>
    <x v="9"/>
    <x v="128"/>
    <n v="61634"/>
  </r>
  <r>
    <x v="120"/>
    <x v="0"/>
    <x v="9"/>
    <x v="129"/>
    <n v="554733"/>
  </r>
  <r>
    <x v="120"/>
    <x v="0"/>
    <x v="9"/>
    <x v="130"/>
    <n v="76696"/>
  </r>
  <r>
    <x v="120"/>
    <x v="0"/>
    <x v="9"/>
    <x v="131"/>
    <n v="44582"/>
  </r>
  <r>
    <x v="120"/>
    <x v="0"/>
    <x v="9"/>
    <x v="132"/>
    <n v="82250"/>
  </r>
  <r>
    <x v="120"/>
    <x v="0"/>
    <x v="9"/>
    <x v="133"/>
    <n v="32302"/>
  </r>
  <r>
    <x v="120"/>
    <x v="0"/>
    <x v="9"/>
    <x v="134"/>
    <n v="48899"/>
  </r>
  <r>
    <x v="120"/>
    <x v="0"/>
    <x v="10"/>
    <x v="135"/>
    <n v="42245"/>
  </r>
  <r>
    <x v="120"/>
    <x v="0"/>
    <x v="10"/>
    <x v="136"/>
    <n v="34366"/>
  </r>
  <r>
    <x v="120"/>
    <x v="0"/>
    <x v="10"/>
    <x v="137"/>
    <n v="39379"/>
  </r>
  <r>
    <x v="120"/>
    <x v="0"/>
    <x v="10"/>
    <x v="138"/>
    <n v="60697"/>
  </r>
  <r>
    <x v="120"/>
    <x v="0"/>
    <x v="10"/>
    <x v="139"/>
    <n v="58594"/>
  </r>
  <r>
    <x v="120"/>
    <x v="0"/>
    <x v="10"/>
    <x v="140"/>
    <n v="121418"/>
  </r>
  <r>
    <x v="120"/>
    <x v="0"/>
    <x v="10"/>
    <x v="141"/>
    <n v="248433"/>
  </r>
  <r>
    <x v="120"/>
    <x v="0"/>
    <x v="10"/>
    <x v="142"/>
    <n v="35129"/>
  </r>
  <r>
    <x v="120"/>
    <x v="0"/>
    <x v="10"/>
    <x v="143"/>
    <n v="90418"/>
  </r>
  <r>
    <x v="120"/>
    <x v="0"/>
    <x v="10"/>
    <x v="144"/>
    <n v="250842"/>
  </r>
  <r>
    <x v="120"/>
    <x v="0"/>
    <x v="10"/>
    <x v="145"/>
    <n v="288288"/>
  </r>
  <r>
    <x v="120"/>
    <x v="0"/>
    <x v="10"/>
    <x v="146"/>
    <n v="235461"/>
  </r>
  <r>
    <x v="120"/>
    <x v="0"/>
    <x v="10"/>
    <x v="147"/>
    <n v="363570"/>
  </r>
  <r>
    <x v="120"/>
    <x v="0"/>
    <x v="10"/>
    <x v="148"/>
    <n v="384426"/>
  </r>
  <r>
    <x v="120"/>
    <x v="0"/>
    <x v="11"/>
    <x v="149"/>
    <n v="51438"/>
  </r>
  <r>
    <x v="120"/>
    <x v="0"/>
    <x v="11"/>
    <x v="150"/>
    <n v="169112"/>
  </r>
  <r>
    <x v="120"/>
    <x v="0"/>
    <x v="11"/>
    <x v="151"/>
    <n v="68487"/>
  </r>
  <r>
    <x v="120"/>
    <x v="0"/>
    <x v="11"/>
    <x v="152"/>
    <n v="180169"/>
  </r>
  <r>
    <x v="120"/>
    <x v="0"/>
    <x v="11"/>
    <x v="153"/>
    <n v="255892"/>
  </r>
  <r>
    <x v="120"/>
    <x v="0"/>
    <x v="11"/>
    <x v="154"/>
    <n v="170580"/>
  </r>
  <r>
    <x v="120"/>
    <x v="0"/>
    <x v="11"/>
    <x v="155"/>
    <n v="88281"/>
  </r>
  <r>
    <x v="120"/>
    <x v="0"/>
    <x v="11"/>
    <x v="156"/>
    <n v="286649"/>
  </r>
  <r>
    <x v="120"/>
    <x v="0"/>
    <x v="11"/>
    <x v="157"/>
    <n v="72085"/>
  </r>
  <r>
    <x v="120"/>
    <x v="0"/>
    <x v="11"/>
    <x v="158"/>
    <n v="471192"/>
  </r>
  <r>
    <x v="120"/>
    <x v="0"/>
    <x v="11"/>
    <x v="159"/>
    <n v="106187"/>
  </r>
  <r>
    <x v="120"/>
    <x v="0"/>
    <x v="11"/>
    <x v="160"/>
    <n v="381166"/>
  </r>
  <r>
    <x v="120"/>
    <x v="0"/>
    <x v="11"/>
    <x v="161"/>
    <n v="501479"/>
  </r>
  <r>
    <x v="120"/>
    <x v="0"/>
    <x v="11"/>
    <x v="162"/>
    <n v="37297"/>
  </r>
  <r>
    <x v="120"/>
    <x v="0"/>
    <x v="11"/>
    <x v="163"/>
    <n v="71249"/>
  </r>
  <r>
    <x v="120"/>
    <x v="0"/>
    <x v="11"/>
    <x v="164"/>
    <n v="125947"/>
  </r>
  <r>
    <x v="120"/>
    <x v="0"/>
    <x v="12"/>
    <x v="165"/>
    <n v="71420"/>
  </r>
  <r>
    <x v="120"/>
    <x v="0"/>
    <x v="12"/>
    <x v="166"/>
    <n v="500188"/>
  </r>
  <r>
    <x v="120"/>
    <x v="0"/>
    <x v="12"/>
    <x v="167"/>
    <n v="130483"/>
  </r>
  <r>
    <x v="120"/>
    <x v="0"/>
    <x v="12"/>
    <x v="168"/>
    <n v="137578"/>
  </r>
  <r>
    <x v="120"/>
    <x v="0"/>
    <x v="12"/>
    <x v="169"/>
    <n v="27210"/>
  </r>
  <r>
    <x v="120"/>
    <x v="0"/>
    <x v="12"/>
    <x v="170"/>
    <n v="68831"/>
  </r>
  <r>
    <x v="120"/>
    <x v="0"/>
    <x v="12"/>
    <x v="171"/>
    <n v="30963"/>
  </r>
  <r>
    <x v="120"/>
    <x v="0"/>
    <x v="12"/>
    <x v="172"/>
    <n v="105478"/>
  </r>
  <r>
    <x v="120"/>
    <x v="0"/>
    <x v="12"/>
    <x v="173"/>
    <n v="533960"/>
  </r>
  <r>
    <x v="120"/>
    <x v="0"/>
    <x v="12"/>
    <x v="174"/>
    <n v="28718"/>
  </r>
  <r>
    <x v="120"/>
    <x v="0"/>
    <x v="12"/>
    <x v="175"/>
    <n v="24942"/>
  </r>
  <r>
    <x v="120"/>
    <x v="0"/>
    <x v="12"/>
    <x v="176"/>
    <n v="446461"/>
  </r>
  <r>
    <x v="120"/>
    <x v="0"/>
    <x v="12"/>
    <x v="177"/>
    <n v="609629"/>
  </r>
  <r>
    <x v="120"/>
    <x v="0"/>
    <x v="12"/>
    <x v="178"/>
    <n v="184041"/>
  </r>
  <r>
    <x v="120"/>
    <x v="0"/>
    <x v="12"/>
    <x v="179"/>
    <n v="24391"/>
  </r>
  <r>
    <x v="120"/>
    <x v="0"/>
    <x v="13"/>
    <x v="180"/>
    <n v="44337"/>
  </r>
  <r>
    <x v="120"/>
    <x v="0"/>
    <x v="13"/>
    <x v="181"/>
    <n v="81569"/>
  </r>
  <r>
    <x v="120"/>
    <x v="0"/>
    <x v="13"/>
    <x v="182"/>
    <n v="35646"/>
  </r>
  <r>
    <x v="120"/>
    <x v="0"/>
    <x v="13"/>
    <x v="183"/>
    <n v="195584"/>
  </r>
  <r>
    <x v="120"/>
    <x v="0"/>
    <x v="13"/>
    <x v="184"/>
    <n v="34163"/>
  </r>
  <r>
    <x v="120"/>
    <x v="0"/>
    <x v="13"/>
    <x v="185"/>
    <n v="154775"/>
  </r>
  <r>
    <x v="120"/>
    <x v="0"/>
    <x v="13"/>
    <x v="186"/>
    <n v="53314"/>
  </r>
  <r>
    <x v="120"/>
    <x v="0"/>
    <x v="13"/>
    <x v="187"/>
    <n v="445468"/>
  </r>
  <r>
    <x v="120"/>
    <x v="0"/>
    <x v="13"/>
    <x v="188"/>
    <n v="101392"/>
  </r>
  <r>
    <x v="120"/>
    <x v="0"/>
    <x v="13"/>
    <x v="189"/>
    <n v="48004"/>
  </r>
  <r>
    <x v="120"/>
    <x v="0"/>
    <x v="13"/>
    <x v="190"/>
    <n v="449212"/>
  </r>
  <r>
    <x v="120"/>
    <x v="0"/>
    <x v="13"/>
    <x v="191"/>
    <n v="36067"/>
  </r>
  <r>
    <x v="120"/>
    <x v="0"/>
    <x v="13"/>
    <x v="192"/>
    <n v="537459"/>
  </r>
  <r>
    <x v="120"/>
    <x v="0"/>
    <x v="13"/>
    <x v="193"/>
    <n v="65858"/>
  </r>
  <r>
    <x v="120"/>
    <x v="0"/>
    <x v="13"/>
    <x v="194"/>
    <n v="71708"/>
  </r>
  <r>
    <x v="120"/>
    <x v="0"/>
    <x v="13"/>
    <x v="195"/>
    <n v="54358"/>
  </r>
  <r>
    <x v="120"/>
    <x v="0"/>
    <x v="13"/>
    <x v="196"/>
    <n v="56871"/>
  </r>
  <r>
    <x v="120"/>
    <x v="0"/>
    <x v="13"/>
    <x v="197"/>
    <n v="44231"/>
  </r>
  <r>
    <x v="120"/>
    <x v="0"/>
    <x v="13"/>
    <x v="198"/>
    <n v="37724"/>
  </r>
  <r>
    <x v="120"/>
    <x v="0"/>
    <x v="13"/>
    <x v="199"/>
    <n v="39457"/>
  </r>
  <r>
    <x v="120"/>
    <x v="0"/>
    <x v="13"/>
    <x v="200"/>
    <n v="87794"/>
  </r>
  <r>
    <x v="120"/>
    <x v="0"/>
    <x v="13"/>
    <x v="201"/>
    <n v="68947"/>
  </r>
  <r>
    <x v="120"/>
    <x v="0"/>
    <x v="14"/>
    <x v="202"/>
    <n v="391959"/>
  </r>
  <r>
    <x v="120"/>
    <x v="0"/>
    <x v="14"/>
    <x v="203"/>
    <n v="419058"/>
  </r>
  <r>
    <x v="120"/>
    <x v="0"/>
    <x v="14"/>
    <x v="204"/>
    <n v="38393"/>
  </r>
  <r>
    <x v="120"/>
    <x v="0"/>
    <x v="14"/>
    <x v="205"/>
    <n v="707957"/>
  </r>
  <r>
    <x v="120"/>
    <x v="0"/>
    <x v="14"/>
    <x v="206"/>
    <n v="23225"/>
  </r>
  <r>
    <x v="120"/>
    <x v="0"/>
    <x v="14"/>
    <x v="207"/>
    <n v="239606"/>
  </r>
  <r>
    <x v="120"/>
    <x v="0"/>
    <x v="14"/>
    <x v="208"/>
    <n v="114078"/>
  </r>
  <r>
    <x v="120"/>
    <x v="0"/>
    <x v="14"/>
    <x v="209"/>
    <n v="36319"/>
  </r>
  <r>
    <x v="120"/>
    <x v="0"/>
    <x v="14"/>
    <x v="210"/>
    <n v="156033"/>
  </r>
  <r>
    <x v="120"/>
    <x v="0"/>
    <x v="14"/>
    <x v="211"/>
    <n v="50235"/>
  </r>
  <r>
    <x v="120"/>
    <x v="0"/>
    <x v="14"/>
    <x v="212"/>
    <n v="288477"/>
  </r>
  <r>
    <x v="120"/>
    <x v="0"/>
    <x v="14"/>
    <x v="213"/>
    <n v="45465"/>
  </r>
  <r>
    <x v="120"/>
    <x v="0"/>
    <x v="14"/>
    <x v="214"/>
    <n v="18498"/>
  </r>
  <r>
    <x v="120"/>
    <x v="0"/>
    <x v="14"/>
    <x v="215"/>
    <n v="193846"/>
  </r>
  <r>
    <x v="120"/>
    <x v="0"/>
    <x v="14"/>
    <x v="216"/>
    <n v="147993"/>
  </r>
  <r>
    <x v="120"/>
    <x v="0"/>
    <x v="14"/>
    <x v="217"/>
    <n v="60353"/>
  </r>
  <r>
    <x v="120"/>
    <x v="0"/>
    <x v="14"/>
    <x v="218"/>
    <n v="9311"/>
  </r>
  <r>
    <x v="120"/>
    <x v="0"/>
    <x v="14"/>
    <x v="219"/>
    <n v="63044"/>
  </r>
  <r>
    <x v="120"/>
    <x v="0"/>
    <x v="14"/>
    <x v="220"/>
    <n v="59548"/>
  </r>
  <r>
    <x v="120"/>
    <x v="0"/>
    <x v="14"/>
    <x v="221"/>
    <n v="52694"/>
  </r>
  <r>
    <x v="120"/>
    <x v="0"/>
    <x v="14"/>
    <x v="222"/>
    <n v="27873"/>
  </r>
  <r>
    <x v="120"/>
    <x v="0"/>
    <x v="14"/>
    <x v="223"/>
    <n v="138524"/>
  </r>
  <r>
    <x v="120"/>
    <x v="0"/>
    <x v="14"/>
    <x v="224"/>
    <n v="355231"/>
  </r>
  <r>
    <x v="120"/>
    <x v="0"/>
    <x v="14"/>
    <x v="225"/>
    <n v="403343"/>
  </r>
  <r>
    <x v="120"/>
    <x v="0"/>
    <x v="15"/>
    <x v="226"/>
    <n v="417221"/>
  </r>
  <r>
    <x v="120"/>
    <x v="0"/>
    <x v="15"/>
    <x v="227"/>
    <n v="73265"/>
  </r>
  <r>
    <x v="120"/>
    <x v="0"/>
    <x v="15"/>
    <x v="228"/>
    <n v="63370"/>
  </r>
  <r>
    <x v="120"/>
    <x v="0"/>
    <x v="15"/>
    <x v="229"/>
    <n v="802209"/>
  </r>
  <r>
    <x v="120"/>
    <x v="0"/>
    <x v="15"/>
    <x v="230"/>
    <n v="58563"/>
  </r>
  <r>
    <x v="120"/>
    <x v="0"/>
    <x v="15"/>
    <x v="231"/>
    <n v="166573"/>
  </r>
  <r>
    <x v="120"/>
    <x v="0"/>
    <x v="15"/>
    <x v="232"/>
    <n v="175552"/>
  </r>
  <r>
    <x v="120"/>
    <x v="0"/>
    <x v="15"/>
    <x v="233"/>
    <n v="41862"/>
  </r>
  <r>
    <x v="120"/>
    <x v="0"/>
    <x v="15"/>
    <x v="234"/>
    <n v="451298"/>
  </r>
  <r>
    <x v="120"/>
    <x v="0"/>
    <x v="15"/>
    <x v="235"/>
    <n v="29413"/>
  </r>
  <r>
    <x v="120"/>
    <x v="0"/>
    <x v="15"/>
    <x v="236"/>
    <n v="655511"/>
  </r>
  <r>
    <x v="120"/>
    <x v="0"/>
    <x v="15"/>
    <x v="237"/>
    <n v="78552"/>
  </r>
  <r>
    <x v="120"/>
    <x v="0"/>
    <x v="15"/>
    <x v="238"/>
    <n v="288579"/>
  </r>
  <r>
    <x v="120"/>
    <x v="0"/>
    <x v="15"/>
    <x v="239"/>
    <n v="275221"/>
  </r>
  <r>
    <x v="120"/>
    <x v="0"/>
    <x v="15"/>
    <x v="240"/>
    <n v="361741"/>
  </r>
  <r>
    <x v="120"/>
    <x v="0"/>
    <x v="15"/>
    <x v="241"/>
    <n v="345386"/>
  </r>
  <r>
    <x v="120"/>
    <x v="0"/>
    <x v="15"/>
    <x v="242"/>
    <n v="284712"/>
  </r>
  <r>
    <x v="120"/>
    <x v="0"/>
    <x v="15"/>
    <x v="243"/>
    <n v="243422"/>
  </r>
  <r>
    <x v="120"/>
    <x v="0"/>
    <x v="15"/>
    <x v="244"/>
    <n v="53275"/>
  </r>
  <r>
    <x v="120"/>
    <x v="0"/>
    <x v="15"/>
    <x v="245"/>
    <n v="83950"/>
  </r>
  <r>
    <x v="120"/>
    <x v="0"/>
    <x v="15"/>
    <x v="246"/>
    <n v="46551"/>
  </r>
  <r>
    <x v="120"/>
    <x v="0"/>
    <x v="15"/>
    <x v="247"/>
    <n v="53087"/>
  </r>
  <r>
    <x v="120"/>
    <x v="0"/>
    <x v="16"/>
    <x v="248"/>
    <n v="268921"/>
  </r>
  <r>
    <x v="120"/>
    <x v="0"/>
    <x v="16"/>
    <x v="249"/>
    <n v="917440"/>
  </r>
  <r>
    <x v="120"/>
    <x v="1"/>
    <x v="0"/>
    <x v="0"/>
    <n v="1000783"/>
  </r>
  <r>
    <x v="120"/>
    <x v="1"/>
    <x v="0"/>
    <x v="1"/>
    <n v="211073"/>
  </r>
  <r>
    <x v="120"/>
    <x v="1"/>
    <x v="0"/>
    <x v="2"/>
    <n v="160088"/>
  </r>
  <r>
    <x v="120"/>
    <x v="1"/>
    <x v="0"/>
    <x v="3"/>
    <n v="341043"/>
  </r>
  <r>
    <x v="120"/>
    <x v="1"/>
    <x v="0"/>
    <x v="4"/>
    <n v="234163"/>
  </r>
  <r>
    <x v="120"/>
    <x v="1"/>
    <x v="0"/>
    <x v="5"/>
    <n v="231312"/>
  </r>
  <r>
    <x v="120"/>
    <x v="1"/>
    <x v="0"/>
    <x v="6"/>
    <n v="298018"/>
  </r>
  <r>
    <x v="120"/>
    <x v="1"/>
    <x v="0"/>
    <x v="7"/>
    <n v="224644"/>
  </r>
  <r>
    <x v="120"/>
    <x v="1"/>
    <x v="0"/>
    <x v="8"/>
    <n v="244293"/>
  </r>
  <r>
    <x v="120"/>
    <x v="1"/>
    <x v="0"/>
    <x v="9"/>
    <n v="136938"/>
  </r>
  <r>
    <x v="120"/>
    <x v="1"/>
    <x v="0"/>
    <x v="10"/>
    <n v="248948"/>
  </r>
  <r>
    <x v="120"/>
    <x v="1"/>
    <x v="0"/>
    <x v="11"/>
    <n v="230274"/>
  </r>
  <r>
    <x v="120"/>
    <x v="1"/>
    <x v="0"/>
    <x v="12"/>
    <n v="428158"/>
  </r>
  <r>
    <x v="120"/>
    <x v="1"/>
    <x v="0"/>
    <x v="13"/>
    <n v="226233"/>
  </r>
  <r>
    <x v="120"/>
    <x v="1"/>
    <x v="0"/>
    <x v="14"/>
    <n v="619510"/>
  </r>
  <r>
    <x v="120"/>
    <x v="1"/>
    <x v="0"/>
    <x v="15"/>
    <n v="304529"/>
  </r>
  <r>
    <x v="120"/>
    <x v="1"/>
    <x v="0"/>
    <x v="16"/>
    <n v="230273"/>
  </r>
  <r>
    <x v="120"/>
    <x v="1"/>
    <x v="0"/>
    <x v="17"/>
    <n v="471021"/>
  </r>
  <r>
    <x v="120"/>
    <x v="1"/>
    <x v="0"/>
    <x v="18"/>
    <n v="220620"/>
  </r>
  <r>
    <x v="120"/>
    <x v="1"/>
    <x v="0"/>
    <x v="19"/>
    <n v="515722"/>
  </r>
  <r>
    <x v="120"/>
    <x v="1"/>
    <x v="0"/>
    <x v="20"/>
    <n v="277433"/>
  </r>
  <r>
    <x v="120"/>
    <x v="1"/>
    <x v="0"/>
    <x v="21"/>
    <n v="147630"/>
  </r>
  <r>
    <x v="120"/>
    <x v="1"/>
    <x v="0"/>
    <x v="22"/>
    <n v="469375"/>
  </r>
  <r>
    <x v="120"/>
    <x v="1"/>
    <x v="0"/>
    <x v="23"/>
    <n v="539161"/>
  </r>
  <r>
    <x v="120"/>
    <x v="1"/>
    <x v="0"/>
    <x v="24"/>
    <n v="159992"/>
  </r>
  <r>
    <x v="120"/>
    <x v="1"/>
    <x v="1"/>
    <x v="25"/>
    <n v="205097"/>
  </r>
  <r>
    <x v="120"/>
    <x v="1"/>
    <x v="1"/>
    <x v="26"/>
    <n v="151427"/>
  </r>
  <r>
    <x v="120"/>
    <x v="1"/>
    <x v="1"/>
    <x v="27"/>
    <n v="168083"/>
  </r>
  <r>
    <x v="120"/>
    <x v="1"/>
    <x v="1"/>
    <x v="28"/>
    <n v="135942"/>
  </r>
  <r>
    <x v="120"/>
    <x v="1"/>
    <x v="1"/>
    <x v="29"/>
    <n v="110714"/>
  </r>
  <r>
    <x v="120"/>
    <x v="1"/>
    <x v="1"/>
    <x v="30"/>
    <n v="195040"/>
  </r>
  <r>
    <x v="120"/>
    <x v="1"/>
    <x v="1"/>
    <x v="31"/>
    <n v="303940"/>
  </r>
  <r>
    <x v="120"/>
    <x v="1"/>
    <x v="1"/>
    <x v="32"/>
    <n v="94200"/>
  </r>
  <r>
    <x v="120"/>
    <x v="1"/>
    <x v="1"/>
    <x v="33"/>
    <n v="166524"/>
  </r>
  <r>
    <x v="120"/>
    <x v="1"/>
    <x v="1"/>
    <x v="34"/>
    <n v="111997"/>
  </r>
  <r>
    <x v="120"/>
    <x v="1"/>
    <x v="1"/>
    <x v="35"/>
    <n v="138132"/>
  </r>
  <r>
    <x v="120"/>
    <x v="1"/>
    <x v="1"/>
    <x v="36"/>
    <n v="166017"/>
  </r>
  <r>
    <x v="120"/>
    <x v="1"/>
    <x v="1"/>
    <x v="37"/>
    <n v="160558"/>
  </r>
  <r>
    <x v="120"/>
    <x v="1"/>
    <x v="1"/>
    <x v="38"/>
    <n v="58506"/>
  </r>
  <r>
    <x v="120"/>
    <x v="1"/>
    <x v="1"/>
    <x v="39"/>
    <n v="84230"/>
  </r>
  <r>
    <x v="120"/>
    <x v="1"/>
    <x v="1"/>
    <x v="40"/>
    <n v="252914"/>
  </r>
  <r>
    <x v="120"/>
    <x v="1"/>
    <x v="2"/>
    <x v="41"/>
    <n v="131081"/>
  </r>
  <r>
    <x v="120"/>
    <x v="1"/>
    <x v="2"/>
    <x v="42"/>
    <n v="289784"/>
  </r>
  <r>
    <x v="120"/>
    <x v="1"/>
    <x v="2"/>
    <x v="43"/>
    <n v="167005"/>
  </r>
  <r>
    <x v="120"/>
    <x v="1"/>
    <x v="2"/>
    <x v="44"/>
    <n v="239545"/>
  </r>
  <r>
    <x v="120"/>
    <x v="1"/>
    <x v="2"/>
    <x v="45"/>
    <n v="237709"/>
  </r>
  <r>
    <x v="120"/>
    <x v="1"/>
    <x v="2"/>
    <x v="46"/>
    <n v="123635"/>
  </r>
  <r>
    <x v="120"/>
    <x v="1"/>
    <x v="2"/>
    <x v="47"/>
    <n v="247410"/>
  </r>
  <r>
    <x v="120"/>
    <x v="1"/>
    <x v="2"/>
    <x v="48"/>
    <n v="264753"/>
  </r>
  <r>
    <x v="120"/>
    <x v="1"/>
    <x v="3"/>
    <x v="49"/>
    <n v="69092"/>
  </r>
  <r>
    <x v="120"/>
    <x v="1"/>
    <x v="3"/>
    <x v="50"/>
    <n v="136476"/>
  </r>
  <r>
    <x v="120"/>
    <x v="1"/>
    <x v="3"/>
    <x v="51"/>
    <n v="319863"/>
  </r>
  <r>
    <x v="120"/>
    <x v="1"/>
    <x v="3"/>
    <x v="52"/>
    <n v="66121"/>
  </r>
  <r>
    <x v="120"/>
    <x v="1"/>
    <x v="3"/>
    <x v="53"/>
    <n v="206734"/>
  </r>
  <r>
    <x v="120"/>
    <x v="1"/>
    <x v="3"/>
    <x v="54"/>
    <n v="242485"/>
  </r>
  <r>
    <x v="120"/>
    <x v="1"/>
    <x v="3"/>
    <x v="55"/>
    <n v="258641"/>
  </r>
  <r>
    <x v="120"/>
    <x v="1"/>
    <x v="3"/>
    <x v="56"/>
    <n v="210556"/>
  </r>
  <r>
    <x v="120"/>
    <x v="1"/>
    <x v="3"/>
    <x v="57"/>
    <n v="26490"/>
  </r>
  <r>
    <x v="120"/>
    <x v="1"/>
    <x v="3"/>
    <x v="58"/>
    <n v="221385"/>
  </r>
  <r>
    <x v="120"/>
    <x v="1"/>
    <x v="4"/>
    <x v="59"/>
    <n v="223380"/>
  </r>
  <r>
    <x v="120"/>
    <x v="1"/>
    <x v="4"/>
    <x v="60"/>
    <n v="107743"/>
  </r>
  <r>
    <x v="120"/>
    <x v="1"/>
    <x v="4"/>
    <x v="61"/>
    <n v="165077"/>
  </r>
  <r>
    <x v="120"/>
    <x v="1"/>
    <x v="4"/>
    <x v="62"/>
    <n v="212368"/>
  </r>
  <r>
    <x v="120"/>
    <x v="1"/>
    <x v="4"/>
    <x v="63"/>
    <n v="251427"/>
  </r>
  <r>
    <x v="120"/>
    <x v="1"/>
    <x v="5"/>
    <x v="64"/>
    <n v="125466"/>
  </r>
  <r>
    <x v="120"/>
    <x v="1"/>
    <x v="5"/>
    <x v="65"/>
    <n v="154350"/>
  </r>
  <r>
    <x v="120"/>
    <x v="1"/>
    <x v="5"/>
    <x v="66"/>
    <n v="259346"/>
  </r>
  <r>
    <x v="120"/>
    <x v="1"/>
    <x v="5"/>
    <x v="67"/>
    <n v="250291"/>
  </r>
  <r>
    <x v="120"/>
    <x v="1"/>
    <x v="5"/>
    <x v="68"/>
    <n v="174808"/>
  </r>
  <r>
    <x v="120"/>
    <x v="1"/>
    <x v="6"/>
    <x v="69"/>
    <n v="226261"/>
  </r>
  <r>
    <x v="120"/>
    <x v="1"/>
    <x v="6"/>
    <x v="70"/>
    <n v="63054"/>
  </r>
  <r>
    <x v="120"/>
    <x v="1"/>
    <x v="6"/>
    <x v="71"/>
    <n v="137443"/>
  </r>
  <r>
    <x v="120"/>
    <x v="1"/>
    <x v="6"/>
    <x v="72"/>
    <n v="170183"/>
  </r>
  <r>
    <x v="120"/>
    <x v="1"/>
    <x v="6"/>
    <x v="73"/>
    <n v="94429"/>
  </r>
  <r>
    <x v="120"/>
    <x v="1"/>
    <x v="7"/>
    <x v="74"/>
    <n v="144661"/>
  </r>
  <r>
    <x v="120"/>
    <x v="1"/>
    <x v="8"/>
    <x v="75"/>
    <n v="98419"/>
  </r>
  <r>
    <x v="120"/>
    <x v="1"/>
    <x v="8"/>
    <x v="76"/>
    <n v="239741"/>
  </r>
  <r>
    <x v="120"/>
    <x v="1"/>
    <x v="8"/>
    <x v="77"/>
    <n v="269407"/>
  </r>
  <r>
    <x v="120"/>
    <x v="1"/>
    <x v="8"/>
    <x v="78"/>
    <n v="140546"/>
  </r>
  <r>
    <x v="120"/>
    <x v="1"/>
    <x v="8"/>
    <x v="79"/>
    <n v="72391"/>
  </r>
  <r>
    <x v="120"/>
    <x v="1"/>
    <x v="8"/>
    <x v="80"/>
    <n v="178625"/>
  </r>
  <r>
    <x v="120"/>
    <x v="1"/>
    <x v="8"/>
    <x v="81"/>
    <n v="190804"/>
  </r>
  <r>
    <x v="120"/>
    <x v="1"/>
    <x v="8"/>
    <x v="82"/>
    <n v="127138"/>
  </r>
  <r>
    <x v="120"/>
    <x v="1"/>
    <x v="8"/>
    <x v="83"/>
    <n v="135768"/>
  </r>
  <r>
    <x v="120"/>
    <x v="1"/>
    <x v="8"/>
    <x v="84"/>
    <n v="231701"/>
  </r>
  <r>
    <x v="120"/>
    <x v="1"/>
    <x v="8"/>
    <x v="85"/>
    <n v="278375"/>
  </r>
  <r>
    <x v="120"/>
    <x v="1"/>
    <x v="8"/>
    <x v="86"/>
    <n v="37957"/>
  </r>
  <r>
    <x v="120"/>
    <x v="1"/>
    <x v="8"/>
    <x v="87"/>
    <n v="328159"/>
  </r>
  <r>
    <x v="120"/>
    <x v="1"/>
    <x v="8"/>
    <x v="88"/>
    <n v="384904"/>
  </r>
  <r>
    <x v="120"/>
    <x v="1"/>
    <x v="8"/>
    <x v="89"/>
    <n v="174124"/>
  </r>
  <r>
    <x v="120"/>
    <x v="1"/>
    <x v="8"/>
    <x v="90"/>
    <n v="140096"/>
  </r>
  <r>
    <x v="120"/>
    <x v="1"/>
    <x v="8"/>
    <x v="91"/>
    <n v="200161"/>
  </r>
  <r>
    <x v="120"/>
    <x v="1"/>
    <x v="8"/>
    <x v="92"/>
    <n v="272736"/>
  </r>
  <r>
    <x v="120"/>
    <x v="1"/>
    <x v="8"/>
    <x v="93"/>
    <n v="124110"/>
  </r>
  <r>
    <x v="120"/>
    <x v="1"/>
    <x v="8"/>
    <x v="94"/>
    <n v="235488"/>
  </r>
  <r>
    <x v="120"/>
    <x v="1"/>
    <x v="8"/>
    <x v="95"/>
    <n v="286439"/>
  </r>
  <r>
    <x v="120"/>
    <x v="1"/>
    <x v="8"/>
    <x v="96"/>
    <n v="281355"/>
  </r>
  <r>
    <x v="120"/>
    <x v="1"/>
    <x v="8"/>
    <x v="97"/>
    <n v="129673"/>
  </r>
  <r>
    <x v="120"/>
    <x v="1"/>
    <x v="8"/>
    <x v="98"/>
    <n v="126442"/>
  </r>
  <r>
    <x v="120"/>
    <x v="1"/>
    <x v="8"/>
    <x v="99"/>
    <n v="256001"/>
  </r>
  <r>
    <x v="120"/>
    <x v="1"/>
    <x v="8"/>
    <x v="100"/>
    <n v="138332"/>
  </r>
  <r>
    <x v="120"/>
    <x v="1"/>
    <x v="8"/>
    <x v="101"/>
    <n v="145091"/>
  </r>
  <r>
    <x v="120"/>
    <x v="1"/>
    <x v="8"/>
    <x v="102"/>
    <n v="102060"/>
  </r>
  <r>
    <x v="120"/>
    <x v="1"/>
    <x v="8"/>
    <x v="103"/>
    <n v="91973"/>
  </r>
  <r>
    <x v="120"/>
    <x v="1"/>
    <x v="8"/>
    <x v="104"/>
    <n v="38451"/>
  </r>
  <r>
    <x v="120"/>
    <x v="1"/>
    <x v="8"/>
    <x v="105"/>
    <n v="103818"/>
  </r>
  <r>
    <x v="120"/>
    <x v="1"/>
    <x v="8"/>
    <x v="106"/>
    <n v="248644"/>
  </r>
  <r>
    <x v="120"/>
    <x v="1"/>
    <x v="8"/>
    <x v="107"/>
    <n v="136789"/>
  </r>
  <r>
    <x v="120"/>
    <x v="1"/>
    <x v="8"/>
    <x v="108"/>
    <n v="198934"/>
  </r>
  <r>
    <x v="120"/>
    <x v="1"/>
    <x v="8"/>
    <x v="109"/>
    <n v="118389"/>
  </r>
  <r>
    <x v="120"/>
    <x v="1"/>
    <x v="8"/>
    <x v="110"/>
    <n v="165669"/>
  </r>
  <r>
    <x v="120"/>
    <x v="1"/>
    <x v="8"/>
    <x v="111"/>
    <n v="151745"/>
  </r>
  <r>
    <x v="120"/>
    <x v="1"/>
    <x v="8"/>
    <x v="112"/>
    <n v="240557"/>
  </r>
  <r>
    <x v="120"/>
    <x v="1"/>
    <x v="8"/>
    <x v="113"/>
    <n v="239775"/>
  </r>
  <r>
    <x v="120"/>
    <x v="1"/>
    <x v="8"/>
    <x v="114"/>
    <n v="142911"/>
  </r>
  <r>
    <x v="120"/>
    <x v="1"/>
    <x v="8"/>
    <x v="115"/>
    <n v="210713"/>
  </r>
  <r>
    <x v="120"/>
    <x v="1"/>
    <x v="8"/>
    <x v="116"/>
    <n v="516565"/>
  </r>
  <r>
    <x v="120"/>
    <x v="1"/>
    <x v="9"/>
    <x v="117"/>
    <n v="117387"/>
  </r>
  <r>
    <x v="120"/>
    <x v="1"/>
    <x v="9"/>
    <x v="118"/>
    <n v="39659"/>
  </r>
  <r>
    <x v="120"/>
    <x v="1"/>
    <x v="9"/>
    <x v="119"/>
    <n v="31361"/>
  </r>
  <r>
    <x v="120"/>
    <x v="1"/>
    <x v="9"/>
    <x v="120"/>
    <n v="39787"/>
  </r>
  <r>
    <x v="120"/>
    <x v="1"/>
    <x v="9"/>
    <x v="121"/>
    <n v="74713"/>
  </r>
  <r>
    <x v="120"/>
    <x v="1"/>
    <x v="9"/>
    <x v="122"/>
    <n v="11477"/>
  </r>
  <r>
    <x v="120"/>
    <x v="1"/>
    <x v="9"/>
    <x v="123"/>
    <n v="46469"/>
  </r>
  <r>
    <x v="120"/>
    <x v="1"/>
    <x v="9"/>
    <x v="124"/>
    <n v="27143"/>
  </r>
  <r>
    <x v="120"/>
    <x v="1"/>
    <x v="9"/>
    <x v="125"/>
    <n v="99215"/>
  </r>
  <r>
    <x v="120"/>
    <x v="1"/>
    <x v="9"/>
    <x v="126"/>
    <n v="25915"/>
  </r>
  <r>
    <x v="120"/>
    <x v="1"/>
    <x v="9"/>
    <x v="127"/>
    <n v="24887"/>
  </r>
  <r>
    <x v="120"/>
    <x v="1"/>
    <x v="9"/>
    <x v="128"/>
    <n v="21498"/>
  </r>
  <r>
    <x v="120"/>
    <x v="1"/>
    <x v="9"/>
    <x v="129"/>
    <n v="104163"/>
  </r>
  <r>
    <x v="120"/>
    <x v="1"/>
    <x v="9"/>
    <x v="130"/>
    <n v="15105"/>
  </r>
  <r>
    <x v="120"/>
    <x v="1"/>
    <x v="9"/>
    <x v="131"/>
    <n v="39467"/>
  </r>
  <r>
    <x v="120"/>
    <x v="1"/>
    <x v="9"/>
    <x v="132"/>
    <n v="56604"/>
  </r>
  <r>
    <x v="120"/>
    <x v="1"/>
    <x v="9"/>
    <x v="133"/>
    <n v="15451"/>
  </r>
  <r>
    <x v="120"/>
    <x v="1"/>
    <x v="9"/>
    <x v="134"/>
    <n v="41210"/>
  </r>
  <r>
    <x v="120"/>
    <x v="1"/>
    <x v="10"/>
    <x v="135"/>
    <n v="34047"/>
  </r>
  <r>
    <x v="120"/>
    <x v="1"/>
    <x v="10"/>
    <x v="136"/>
    <n v="28288"/>
  </r>
  <r>
    <x v="120"/>
    <x v="1"/>
    <x v="10"/>
    <x v="137"/>
    <n v="23705"/>
  </r>
  <r>
    <x v="120"/>
    <x v="1"/>
    <x v="10"/>
    <x v="138"/>
    <n v="22184"/>
  </r>
  <r>
    <x v="120"/>
    <x v="1"/>
    <x v="10"/>
    <x v="139"/>
    <n v="40314"/>
  </r>
  <r>
    <x v="120"/>
    <x v="1"/>
    <x v="10"/>
    <x v="140"/>
    <n v="75176"/>
  </r>
  <r>
    <x v="120"/>
    <x v="1"/>
    <x v="10"/>
    <x v="141"/>
    <n v="56539"/>
  </r>
  <r>
    <x v="120"/>
    <x v="1"/>
    <x v="10"/>
    <x v="142"/>
    <n v="22736"/>
  </r>
  <r>
    <x v="120"/>
    <x v="1"/>
    <x v="10"/>
    <x v="143"/>
    <n v="64938"/>
  </r>
  <r>
    <x v="120"/>
    <x v="1"/>
    <x v="10"/>
    <x v="144"/>
    <n v="125970"/>
  </r>
  <r>
    <x v="120"/>
    <x v="1"/>
    <x v="10"/>
    <x v="145"/>
    <n v="129298"/>
  </r>
  <r>
    <x v="120"/>
    <x v="1"/>
    <x v="10"/>
    <x v="146"/>
    <n v="125297"/>
  </r>
  <r>
    <x v="120"/>
    <x v="1"/>
    <x v="10"/>
    <x v="147"/>
    <n v="196814"/>
  </r>
  <r>
    <x v="120"/>
    <x v="1"/>
    <x v="10"/>
    <x v="148"/>
    <n v="83778"/>
  </r>
  <r>
    <x v="120"/>
    <x v="1"/>
    <x v="11"/>
    <x v="149"/>
    <n v="19980"/>
  </r>
  <r>
    <x v="120"/>
    <x v="1"/>
    <x v="11"/>
    <x v="150"/>
    <n v="90080"/>
  </r>
  <r>
    <x v="120"/>
    <x v="1"/>
    <x v="11"/>
    <x v="151"/>
    <n v="42618"/>
  </r>
  <r>
    <x v="120"/>
    <x v="1"/>
    <x v="11"/>
    <x v="152"/>
    <n v="64628"/>
  </r>
  <r>
    <x v="120"/>
    <x v="1"/>
    <x v="11"/>
    <x v="153"/>
    <n v="97233"/>
  </r>
  <r>
    <x v="120"/>
    <x v="1"/>
    <x v="11"/>
    <x v="154"/>
    <n v="55206"/>
  </r>
  <r>
    <x v="120"/>
    <x v="1"/>
    <x v="11"/>
    <x v="155"/>
    <n v="35900"/>
  </r>
  <r>
    <x v="120"/>
    <x v="1"/>
    <x v="11"/>
    <x v="156"/>
    <n v="83373"/>
  </r>
  <r>
    <x v="120"/>
    <x v="1"/>
    <x v="11"/>
    <x v="157"/>
    <n v="32852"/>
  </r>
  <r>
    <x v="120"/>
    <x v="1"/>
    <x v="11"/>
    <x v="158"/>
    <n v="182890"/>
  </r>
  <r>
    <x v="120"/>
    <x v="1"/>
    <x v="11"/>
    <x v="159"/>
    <n v="55653"/>
  </r>
  <r>
    <x v="120"/>
    <x v="1"/>
    <x v="11"/>
    <x v="160"/>
    <n v="179145"/>
  </r>
  <r>
    <x v="120"/>
    <x v="1"/>
    <x v="11"/>
    <x v="161"/>
    <n v="220000"/>
  </r>
  <r>
    <x v="120"/>
    <x v="1"/>
    <x v="11"/>
    <x v="162"/>
    <n v="20773"/>
  </r>
  <r>
    <x v="120"/>
    <x v="1"/>
    <x v="11"/>
    <x v="163"/>
    <n v="67562"/>
  </r>
  <r>
    <x v="120"/>
    <x v="1"/>
    <x v="11"/>
    <x v="164"/>
    <n v="44513"/>
  </r>
  <r>
    <x v="120"/>
    <x v="1"/>
    <x v="12"/>
    <x v="165"/>
    <n v="35945"/>
  </r>
  <r>
    <x v="120"/>
    <x v="1"/>
    <x v="12"/>
    <x v="166"/>
    <n v="91659"/>
  </r>
  <r>
    <x v="120"/>
    <x v="1"/>
    <x v="12"/>
    <x v="167"/>
    <n v="57562"/>
  </r>
  <r>
    <x v="120"/>
    <x v="1"/>
    <x v="12"/>
    <x v="168"/>
    <n v="36830"/>
  </r>
  <r>
    <x v="120"/>
    <x v="1"/>
    <x v="12"/>
    <x v="169"/>
    <n v="16639"/>
  </r>
  <r>
    <x v="120"/>
    <x v="1"/>
    <x v="12"/>
    <x v="170"/>
    <n v="37984"/>
  </r>
  <r>
    <x v="120"/>
    <x v="1"/>
    <x v="12"/>
    <x v="171"/>
    <n v="17530"/>
  </r>
  <r>
    <x v="120"/>
    <x v="1"/>
    <x v="12"/>
    <x v="172"/>
    <n v="105668"/>
  </r>
  <r>
    <x v="120"/>
    <x v="1"/>
    <x v="12"/>
    <x v="173"/>
    <n v="88959"/>
  </r>
  <r>
    <x v="120"/>
    <x v="1"/>
    <x v="12"/>
    <x v="174"/>
    <n v="26255"/>
  </r>
  <r>
    <x v="120"/>
    <x v="1"/>
    <x v="12"/>
    <x v="175"/>
    <n v="11532"/>
  </r>
  <r>
    <x v="120"/>
    <x v="1"/>
    <x v="12"/>
    <x v="176"/>
    <n v="173660"/>
  </r>
  <r>
    <x v="120"/>
    <x v="1"/>
    <x v="12"/>
    <x v="177"/>
    <n v="174377"/>
  </r>
  <r>
    <x v="120"/>
    <x v="1"/>
    <x v="12"/>
    <x v="178"/>
    <n v="42993"/>
  </r>
  <r>
    <x v="120"/>
    <x v="1"/>
    <x v="12"/>
    <x v="179"/>
    <n v="23284"/>
  </r>
  <r>
    <x v="120"/>
    <x v="1"/>
    <x v="13"/>
    <x v="180"/>
    <n v="19966"/>
  </r>
  <r>
    <x v="120"/>
    <x v="1"/>
    <x v="13"/>
    <x v="181"/>
    <n v="27437"/>
  </r>
  <r>
    <x v="120"/>
    <x v="1"/>
    <x v="13"/>
    <x v="182"/>
    <n v="24717"/>
  </r>
  <r>
    <x v="120"/>
    <x v="1"/>
    <x v="13"/>
    <x v="183"/>
    <n v="62498"/>
  </r>
  <r>
    <x v="120"/>
    <x v="1"/>
    <x v="13"/>
    <x v="184"/>
    <n v="19382"/>
  </r>
  <r>
    <x v="120"/>
    <x v="1"/>
    <x v="13"/>
    <x v="185"/>
    <n v="73568"/>
  </r>
  <r>
    <x v="120"/>
    <x v="1"/>
    <x v="13"/>
    <x v="186"/>
    <n v="57386"/>
  </r>
  <r>
    <x v="120"/>
    <x v="1"/>
    <x v="13"/>
    <x v="187"/>
    <n v="97782"/>
  </r>
  <r>
    <x v="120"/>
    <x v="1"/>
    <x v="13"/>
    <x v="188"/>
    <n v="68544"/>
  </r>
  <r>
    <x v="120"/>
    <x v="1"/>
    <x v="13"/>
    <x v="189"/>
    <n v="27949"/>
  </r>
  <r>
    <x v="120"/>
    <x v="1"/>
    <x v="13"/>
    <x v="190"/>
    <n v="93741"/>
  </r>
  <r>
    <x v="120"/>
    <x v="1"/>
    <x v="13"/>
    <x v="191"/>
    <n v="30521"/>
  </r>
  <r>
    <x v="120"/>
    <x v="1"/>
    <x v="13"/>
    <x v="192"/>
    <n v="116658"/>
  </r>
  <r>
    <x v="120"/>
    <x v="1"/>
    <x v="13"/>
    <x v="193"/>
    <n v="29658"/>
  </r>
  <r>
    <x v="120"/>
    <x v="1"/>
    <x v="13"/>
    <x v="194"/>
    <n v="47348"/>
  </r>
  <r>
    <x v="120"/>
    <x v="1"/>
    <x v="13"/>
    <x v="195"/>
    <n v="18859"/>
  </r>
  <r>
    <x v="120"/>
    <x v="1"/>
    <x v="13"/>
    <x v="196"/>
    <n v="39135"/>
  </r>
  <r>
    <x v="120"/>
    <x v="1"/>
    <x v="13"/>
    <x v="197"/>
    <n v="15766"/>
  </r>
  <r>
    <x v="120"/>
    <x v="1"/>
    <x v="13"/>
    <x v="198"/>
    <n v="16224"/>
  </r>
  <r>
    <x v="120"/>
    <x v="1"/>
    <x v="13"/>
    <x v="199"/>
    <n v="25722"/>
  </r>
  <r>
    <x v="120"/>
    <x v="1"/>
    <x v="13"/>
    <x v="200"/>
    <n v="31281"/>
  </r>
  <r>
    <x v="120"/>
    <x v="1"/>
    <x v="13"/>
    <x v="201"/>
    <n v="48497"/>
  </r>
  <r>
    <x v="120"/>
    <x v="1"/>
    <x v="14"/>
    <x v="202"/>
    <n v="149790"/>
  </r>
  <r>
    <x v="120"/>
    <x v="1"/>
    <x v="14"/>
    <x v="203"/>
    <n v="191895"/>
  </r>
  <r>
    <x v="120"/>
    <x v="1"/>
    <x v="14"/>
    <x v="204"/>
    <n v="33704"/>
  </r>
  <r>
    <x v="120"/>
    <x v="1"/>
    <x v="14"/>
    <x v="205"/>
    <n v="121889"/>
  </r>
  <r>
    <x v="120"/>
    <x v="1"/>
    <x v="14"/>
    <x v="206"/>
    <n v="28390"/>
  </r>
  <r>
    <x v="120"/>
    <x v="1"/>
    <x v="14"/>
    <x v="207"/>
    <n v="62458"/>
  </r>
  <r>
    <x v="120"/>
    <x v="1"/>
    <x v="14"/>
    <x v="208"/>
    <n v="36654"/>
  </r>
  <r>
    <x v="120"/>
    <x v="1"/>
    <x v="14"/>
    <x v="209"/>
    <n v="17653"/>
  </r>
  <r>
    <x v="120"/>
    <x v="1"/>
    <x v="14"/>
    <x v="210"/>
    <n v="44465"/>
  </r>
  <r>
    <x v="120"/>
    <x v="1"/>
    <x v="14"/>
    <x v="211"/>
    <n v="41097"/>
  </r>
  <r>
    <x v="120"/>
    <x v="1"/>
    <x v="14"/>
    <x v="212"/>
    <n v="61684"/>
  </r>
  <r>
    <x v="120"/>
    <x v="1"/>
    <x v="14"/>
    <x v="213"/>
    <n v="29099"/>
  </r>
  <r>
    <x v="120"/>
    <x v="1"/>
    <x v="14"/>
    <x v="214"/>
    <n v="7247"/>
  </r>
  <r>
    <x v="120"/>
    <x v="1"/>
    <x v="14"/>
    <x v="215"/>
    <n v="32228"/>
  </r>
  <r>
    <x v="120"/>
    <x v="1"/>
    <x v="14"/>
    <x v="216"/>
    <n v="61983"/>
  </r>
  <r>
    <x v="120"/>
    <x v="1"/>
    <x v="14"/>
    <x v="217"/>
    <n v="29023"/>
  </r>
  <r>
    <x v="120"/>
    <x v="1"/>
    <x v="14"/>
    <x v="218"/>
    <n v="6671"/>
  </r>
  <r>
    <x v="120"/>
    <x v="1"/>
    <x v="14"/>
    <x v="219"/>
    <n v="23479"/>
  </r>
  <r>
    <x v="120"/>
    <x v="1"/>
    <x v="14"/>
    <x v="220"/>
    <n v="27154"/>
  </r>
  <r>
    <x v="120"/>
    <x v="1"/>
    <x v="14"/>
    <x v="221"/>
    <n v="44732"/>
  </r>
  <r>
    <x v="120"/>
    <x v="1"/>
    <x v="14"/>
    <x v="222"/>
    <n v="14876"/>
  </r>
  <r>
    <x v="120"/>
    <x v="1"/>
    <x v="14"/>
    <x v="223"/>
    <n v="102940"/>
  </r>
  <r>
    <x v="120"/>
    <x v="1"/>
    <x v="14"/>
    <x v="224"/>
    <n v="150621"/>
  </r>
  <r>
    <x v="120"/>
    <x v="1"/>
    <x v="14"/>
    <x v="225"/>
    <n v="144701"/>
  </r>
  <r>
    <x v="120"/>
    <x v="1"/>
    <x v="15"/>
    <x v="226"/>
    <n v="73014"/>
  </r>
  <r>
    <x v="120"/>
    <x v="1"/>
    <x v="15"/>
    <x v="227"/>
    <n v="20267"/>
  </r>
  <r>
    <x v="120"/>
    <x v="1"/>
    <x v="15"/>
    <x v="228"/>
    <n v="42056"/>
  </r>
  <r>
    <x v="120"/>
    <x v="1"/>
    <x v="15"/>
    <x v="229"/>
    <n v="199318"/>
  </r>
  <r>
    <x v="120"/>
    <x v="1"/>
    <x v="15"/>
    <x v="230"/>
    <n v="35764"/>
  </r>
  <r>
    <x v="120"/>
    <x v="1"/>
    <x v="15"/>
    <x v="231"/>
    <n v="60953"/>
  </r>
  <r>
    <x v="120"/>
    <x v="1"/>
    <x v="15"/>
    <x v="232"/>
    <n v="60262"/>
  </r>
  <r>
    <x v="120"/>
    <x v="1"/>
    <x v="15"/>
    <x v="233"/>
    <n v="33165"/>
  </r>
  <r>
    <x v="120"/>
    <x v="1"/>
    <x v="15"/>
    <x v="234"/>
    <n v="164950"/>
  </r>
  <r>
    <x v="120"/>
    <x v="1"/>
    <x v="15"/>
    <x v="235"/>
    <n v="18919"/>
  </r>
  <r>
    <x v="120"/>
    <x v="1"/>
    <x v="15"/>
    <x v="236"/>
    <n v="82325"/>
  </r>
  <r>
    <x v="120"/>
    <x v="1"/>
    <x v="15"/>
    <x v="237"/>
    <n v="44207"/>
  </r>
  <r>
    <x v="120"/>
    <x v="1"/>
    <x v="15"/>
    <x v="238"/>
    <n v="118202"/>
  </r>
  <r>
    <x v="120"/>
    <x v="1"/>
    <x v="15"/>
    <x v="239"/>
    <n v="109002"/>
  </r>
  <r>
    <x v="120"/>
    <x v="1"/>
    <x v="15"/>
    <x v="240"/>
    <n v="195944"/>
  </r>
  <r>
    <x v="120"/>
    <x v="1"/>
    <x v="15"/>
    <x v="241"/>
    <n v="180657"/>
  </r>
  <r>
    <x v="120"/>
    <x v="1"/>
    <x v="15"/>
    <x v="242"/>
    <n v="79201"/>
  </r>
  <r>
    <x v="120"/>
    <x v="1"/>
    <x v="15"/>
    <x v="243"/>
    <n v="61176"/>
  </r>
  <r>
    <x v="120"/>
    <x v="1"/>
    <x v="15"/>
    <x v="244"/>
    <n v="32068"/>
  </r>
  <r>
    <x v="120"/>
    <x v="1"/>
    <x v="15"/>
    <x v="245"/>
    <n v="61602"/>
  </r>
  <r>
    <x v="120"/>
    <x v="1"/>
    <x v="15"/>
    <x v="246"/>
    <n v="19152"/>
  </r>
  <r>
    <x v="120"/>
    <x v="1"/>
    <x v="15"/>
    <x v="247"/>
    <n v="28969"/>
  </r>
  <r>
    <x v="120"/>
    <x v="1"/>
    <x v="16"/>
    <x v="248"/>
    <n v="222537"/>
  </r>
  <r>
    <x v="120"/>
    <x v="1"/>
    <x v="16"/>
    <x v="249"/>
    <n v="303829"/>
  </r>
  <r>
    <x v="121"/>
    <x v="0"/>
    <x v="0"/>
    <x v="0"/>
    <n v="791009"/>
  </r>
  <r>
    <x v="121"/>
    <x v="0"/>
    <x v="0"/>
    <x v="1"/>
    <n v="668214"/>
  </r>
  <r>
    <x v="121"/>
    <x v="0"/>
    <x v="0"/>
    <x v="2"/>
    <n v="439793"/>
  </r>
  <r>
    <x v="121"/>
    <x v="0"/>
    <x v="0"/>
    <x v="3"/>
    <n v="813535"/>
  </r>
  <r>
    <x v="121"/>
    <x v="0"/>
    <x v="0"/>
    <x v="4"/>
    <n v="715320"/>
  </r>
  <r>
    <x v="121"/>
    <x v="0"/>
    <x v="0"/>
    <x v="5"/>
    <n v="501446"/>
  </r>
  <r>
    <x v="121"/>
    <x v="0"/>
    <x v="0"/>
    <x v="6"/>
    <n v="590734"/>
  </r>
  <r>
    <x v="121"/>
    <x v="0"/>
    <x v="0"/>
    <x v="7"/>
    <n v="351942"/>
  </r>
  <r>
    <x v="121"/>
    <x v="0"/>
    <x v="0"/>
    <x v="8"/>
    <n v="825785"/>
  </r>
  <r>
    <x v="121"/>
    <x v="0"/>
    <x v="0"/>
    <x v="9"/>
    <n v="458769"/>
  </r>
  <r>
    <x v="121"/>
    <x v="0"/>
    <x v="0"/>
    <x v="10"/>
    <n v="505897"/>
  </r>
  <r>
    <x v="121"/>
    <x v="0"/>
    <x v="0"/>
    <x v="11"/>
    <n v="534116"/>
  </r>
  <r>
    <x v="121"/>
    <x v="0"/>
    <x v="0"/>
    <x v="12"/>
    <n v="515549"/>
  </r>
  <r>
    <x v="121"/>
    <x v="0"/>
    <x v="0"/>
    <x v="13"/>
    <n v="404918"/>
  </r>
  <r>
    <x v="121"/>
    <x v="0"/>
    <x v="0"/>
    <x v="14"/>
    <n v="579136"/>
  </r>
  <r>
    <x v="121"/>
    <x v="0"/>
    <x v="0"/>
    <x v="15"/>
    <n v="413465"/>
  </r>
  <r>
    <x v="121"/>
    <x v="0"/>
    <x v="0"/>
    <x v="16"/>
    <n v="622522"/>
  </r>
  <r>
    <x v="121"/>
    <x v="0"/>
    <x v="0"/>
    <x v="17"/>
    <n v="969146"/>
  </r>
  <r>
    <x v="121"/>
    <x v="0"/>
    <x v="0"/>
    <x v="18"/>
    <n v="654025"/>
  </r>
  <r>
    <x v="121"/>
    <x v="0"/>
    <x v="0"/>
    <x v="19"/>
    <n v="570681"/>
  </r>
  <r>
    <x v="121"/>
    <x v="0"/>
    <x v="0"/>
    <x v="20"/>
    <n v="296504"/>
  </r>
  <r>
    <x v="121"/>
    <x v="0"/>
    <x v="0"/>
    <x v="21"/>
    <n v="655263"/>
  </r>
  <r>
    <x v="121"/>
    <x v="0"/>
    <x v="0"/>
    <x v="22"/>
    <n v="207325"/>
  </r>
  <r>
    <x v="121"/>
    <x v="0"/>
    <x v="0"/>
    <x v="23"/>
    <n v="183046"/>
  </r>
  <r>
    <x v="121"/>
    <x v="0"/>
    <x v="0"/>
    <x v="24"/>
    <n v="572807"/>
  </r>
  <r>
    <x v="121"/>
    <x v="0"/>
    <x v="1"/>
    <x v="25"/>
    <n v="119943"/>
  </r>
  <r>
    <x v="121"/>
    <x v="0"/>
    <x v="1"/>
    <x v="26"/>
    <n v="394706"/>
  </r>
  <r>
    <x v="121"/>
    <x v="0"/>
    <x v="1"/>
    <x v="27"/>
    <n v="168914"/>
  </r>
  <r>
    <x v="121"/>
    <x v="0"/>
    <x v="1"/>
    <x v="28"/>
    <n v="421264"/>
  </r>
  <r>
    <x v="121"/>
    <x v="0"/>
    <x v="1"/>
    <x v="29"/>
    <n v="123068"/>
  </r>
  <r>
    <x v="121"/>
    <x v="0"/>
    <x v="1"/>
    <x v="30"/>
    <n v="370524"/>
  </r>
  <r>
    <x v="121"/>
    <x v="0"/>
    <x v="1"/>
    <x v="31"/>
    <n v="576657"/>
  </r>
  <r>
    <x v="121"/>
    <x v="0"/>
    <x v="1"/>
    <x v="32"/>
    <n v="443080"/>
  </r>
  <r>
    <x v="121"/>
    <x v="0"/>
    <x v="1"/>
    <x v="33"/>
    <n v="337679"/>
  </r>
  <r>
    <x v="121"/>
    <x v="0"/>
    <x v="1"/>
    <x v="34"/>
    <n v="491947"/>
  </r>
  <r>
    <x v="121"/>
    <x v="0"/>
    <x v="1"/>
    <x v="35"/>
    <n v="168080"/>
  </r>
  <r>
    <x v="121"/>
    <x v="0"/>
    <x v="1"/>
    <x v="36"/>
    <n v="248032"/>
  </r>
  <r>
    <x v="121"/>
    <x v="0"/>
    <x v="1"/>
    <x v="37"/>
    <n v="277042"/>
  </r>
  <r>
    <x v="121"/>
    <x v="0"/>
    <x v="1"/>
    <x v="38"/>
    <n v="193484"/>
  </r>
  <r>
    <x v="121"/>
    <x v="0"/>
    <x v="1"/>
    <x v="39"/>
    <n v="53944"/>
  </r>
  <r>
    <x v="121"/>
    <x v="0"/>
    <x v="1"/>
    <x v="40"/>
    <n v="679274"/>
  </r>
  <r>
    <x v="121"/>
    <x v="0"/>
    <x v="2"/>
    <x v="41"/>
    <n v="208834"/>
  </r>
  <r>
    <x v="121"/>
    <x v="0"/>
    <x v="2"/>
    <x v="42"/>
    <n v="938101"/>
  </r>
  <r>
    <x v="121"/>
    <x v="0"/>
    <x v="2"/>
    <x v="43"/>
    <n v="234652"/>
  </r>
  <r>
    <x v="121"/>
    <x v="0"/>
    <x v="2"/>
    <x v="44"/>
    <n v="471615"/>
  </r>
  <r>
    <x v="121"/>
    <x v="0"/>
    <x v="2"/>
    <x v="45"/>
    <n v="689840"/>
  </r>
  <r>
    <x v="121"/>
    <x v="0"/>
    <x v="2"/>
    <x v="46"/>
    <n v="285293"/>
  </r>
  <r>
    <x v="121"/>
    <x v="0"/>
    <x v="2"/>
    <x v="47"/>
    <n v="659804"/>
  </r>
  <r>
    <x v="121"/>
    <x v="0"/>
    <x v="2"/>
    <x v="48"/>
    <n v="110135"/>
  </r>
  <r>
    <x v="121"/>
    <x v="0"/>
    <x v="3"/>
    <x v="49"/>
    <n v="82902"/>
  </r>
  <r>
    <x v="121"/>
    <x v="0"/>
    <x v="3"/>
    <x v="50"/>
    <n v="471664"/>
  </r>
  <r>
    <x v="121"/>
    <x v="0"/>
    <x v="3"/>
    <x v="51"/>
    <n v="801672"/>
  </r>
  <r>
    <x v="121"/>
    <x v="0"/>
    <x v="3"/>
    <x v="52"/>
    <n v="100254"/>
  </r>
  <r>
    <x v="121"/>
    <x v="0"/>
    <x v="3"/>
    <x v="53"/>
    <n v="584168"/>
  </r>
  <r>
    <x v="121"/>
    <x v="0"/>
    <x v="3"/>
    <x v="54"/>
    <n v="793999"/>
  </r>
  <r>
    <x v="121"/>
    <x v="0"/>
    <x v="3"/>
    <x v="55"/>
    <n v="746053"/>
  </r>
  <r>
    <x v="121"/>
    <x v="0"/>
    <x v="3"/>
    <x v="56"/>
    <n v="508576"/>
  </r>
  <r>
    <x v="121"/>
    <x v="0"/>
    <x v="3"/>
    <x v="57"/>
    <n v="16647"/>
  </r>
  <r>
    <x v="121"/>
    <x v="0"/>
    <x v="3"/>
    <x v="58"/>
    <n v="145402"/>
  </r>
  <r>
    <x v="121"/>
    <x v="0"/>
    <x v="4"/>
    <x v="59"/>
    <n v="671249"/>
  </r>
  <r>
    <x v="121"/>
    <x v="0"/>
    <x v="4"/>
    <x v="60"/>
    <n v="313447"/>
  </r>
  <r>
    <x v="121"/>
    <x v="0"/>
    <x v="4"/>
    <x v="61"/>
    <n v="156231"/>
  </r>
  <r>
    <x v="121"/>
    <x v="0"/>
    <x v="4"/>
    <x v="62"/>
    <n v="708123"/>
  </r>
  <r>
    <x v="121"/>
    <x v="0"/>
    <x v="4"/>
    <x v="63"/>
    <n v="463854"/>
  </r>
  <r>
    <x v="121"/>
    <x v="0"/>
    <x v="5"/>
    <x v="64"/>
    <n v="266735"/>
  </r>
  <r>
    <x v="121"/>
    <x v="0"/>
    <x v="5"/>
    <x v="65"/>
    <n v="338366"/>
  </r>
  <r>
    <x v="121"/>
    <x v="0"/>
    <x v="5"/>
    <x v="66"/>
    <n v="734490"/>
  </r>
  <r>
    <x v="121"/>
    <x v="0"/>
    <x v="5"/>
    <x v="67"/>
    <n v="465877"/>
  </r>
  <r>
    <x v="121"/>
    <x v="0"/>
    <x v="5"/>
    <x v="68"/>
    <n v="369976"/>
  </r>
  <r>
    <x v="121"/>
    <x v="0"/>
    <x v="6"/>
    <x v="69"/>
    <n v="548483"/>
  </r>
  <r>
    <x v="121"/>
    <x v="0"/>
    <x v="6"/>
    <x v="70"/>
    <n v="294304"/>
  </r>
  <r>
    <x v="121"/>
    <x v="0"/>
    <x v="6"/>
    <x v="71"/>
    <n v="265733"/>
  </r>
  <r>
    <x v="121"/>
    <x v="0"/>
    <x v="6"/>
    <x v="72"/>
    <n v="275489"/>
  </r>
  <r>
    <x v="121"/>
    <x v="0"/>
    <x v="6"/>
    <x v="73"/>
    <n v="338364"/>
  </r>
  <r>
    <x v="121"/>
    <x v="0"/>
    <x v="7"/>
    <x v="74"/>
    <n v="411692"/>
  </r>
  <r>
    <x v="121"/>
    <x v="0"/>
    <x v="8"/>
    <x v="75"/>
    <n v="67198"/>
  </r>
  <r>
    <x v="121"/>
    <x v="0"/>
    <x v="8"/>
    <x v="76"/>
    <n v="617975"/>
  </r>
  <r>
    <x v="121"/>
    <x v="0"/>
    <x v="8"/>
    <x v="77"/>
    <n v="387488"/>
  </r>
  <r>
    <x v="121"/>
    <x v="0"/>
    <x v="8"/>
    <x v="78"/>
    <n v="384800"/>
  </r>
  <r>
    <x v="121"/>
    <x v="0"/>
    <x v="8"/>
    <x v="79"/>
    <n v="98679"/>
  </r>
  <r>
    <x v="121"/>
    <x v="0"/>
    <x v="8"/>
    <x v="80"/>
    <n v="524742"/>
  </r>
  <r>
    <x v="121"/>
    <x v="0"/>
    <x v="8"/>
    <x v="81"/>
    <n v="395050"/>
  </r>
  <r>
    <x v="121"/>
    <x v="0"/>
    <x v="8"/>
    <x v="82"/>
    <n v="268252"/>
  </r>
  <r>
    <x v="121"/>
    <x v="0"/>
    <x v="8"/>
    <x v="83"/>
    <n v="419376"/>
  </r>
  <r>
    <x v="121"/>
    <x v="0"/>
    <x v="8"/>
    <x v="84"/>
    <n v="511571"/>
  </r>
  <r>
    <x v="121"/>
    <x v="0"/>
    <x v="8"/>
    <x v="85"/>
    <n v="779250"/>
  </r>
  <r>
    <x v="121"/>
    <x v="0"/>
    <x v="8"/>
    <x v="86"/>
    <n v="144369"/>
  </r>
  <r>
    <x v="121"/>
    <x v="0"/>
    <x v="8"/>
    <x v="87"/>
    <n v="1332504"/>
  </r>
  <r>
    <x v="121"/>
    <x v="0"/>
    <x v="8"/>
    <x v="88"/>
    <n v="732766"/>
  </r>
  <r>
    <x v="121"/>
    <x v="0"/>
    <x v="8"/>
    <x v="89"/>
    <n v="338652"/>
  </r>
  <r>
    <x v="121"/>
    <x v="0"/>
    <x v="8"/>
    <x v="90"/>
    <n v="320908"/>
  </r>
  <r>
    <x v="121"/>
    <x v="0"/>
    <x v="8"/>
    <x v="91"/>
    <n v="460428"/>
  </r>
  <r>
    <x v="121"/>
    <x v="0"/>
    <x v="8"/>
    <x v="92"/>
    <n v="474378"/>
  </r>
  <r>
    <x v="121"/>
    <x v="0"/>
    <x v="8"/>
    <x v="93"/>
    <n v="408740"/>
  </r>
  <r>
    <x v="121"/>
    <x v="0"/>
    <x v="8"/>
    <x v="94"/>
    <n v="259028"/>
  </r>
  <r>
    <x v="121"/>
    <x v="0"/>
    <x v="8"/>
    <x v="95"/>
    <n v="629392"/>
  </r>
  <r>
    <x v="121"/>
    <x v="0"/>
    <x v="8"/>
    <x v="96"/>
    <n v="542636"/>
  </r>
  <r>
    <x v="121"/>
    <x v="0"/>
    <x v="8"/>
    <x v="97"/>
    <n v="504148"/>
  </r>
  <r>
    <x v="121"/>
    <x v="0"/>
    <x v="8"/>
    <x v="98"/>
    <n v="279306"/>
  </r>
  <r>
    <x v="121"/>
    <x v="0"/>
    <x v="8"/>
    <x v="99"/>
    <n v="526466"/>
  </r>
  <r>
    <x v="121"/>
    <x v="0"/>
    <x v="8"/>
    <x v="100"/>
    <n v="363623"/>
  </r>
  <r>
    <x v="121"/>
    <x v="0"/>
    <x v="8"/>
    <x v="101"/>
    <n v="281050"/>
  </r>
  <r>
    <x v="121"/>
    <x v="0"/>
    <x v="8"/>
    <x v="102"/>
    <n v="130552"/>
  </r>
  <r>
    <x v="121"/>
    <x v="0"/>
    <x v="8"/>
    <x v="103"/>
    <n v="153245"/>
  </r>
  <r>
    <x v="121"/>
    <x v="0"/>
    <x v="8"/>
    <x v="104"/>
    <n v="59387"/>
  </r>
  <r>
    <x v="121"/>
    <x v="0"/>
    <x v="8"/>
    <x v="105"/>
    <n v="258906"/>
  </r>
  <r>
    <x v="121"/>
    <x v="0"/>
    <x v="8"/>
    <x v="106"/>
    <n v="500819"/>
  </r>
  <r>
    <x v="121"/>
    <x v="0"/>
    <x v="8"/>
    <x v="107"/>
    <n v="436007"/>
  </r>
  <r>
    <x v="121"/>
    <x v="0"/>
    <x v="8"/>
    <x v="108"/>
    <n v="316500"/>
  </r>
  <r>
    <x v="121"/>
    <x v="0"/>
    <x v="8"/>
    <x v="109"/>
    <n v="176206"/>
  </r>
  <r>
    <x v="121"/>
    <x v="0"/>
    <x v="8"/>
    <x v="110"/>
    <n v="628079"/>
  </r>
  <r>
    <x v="121"/>
    <x v="0"/>
    <x v="8"/>
    <x v="111"/>
    <n v="321580"/>
  </r>
  <r>
    <x v="121"/>
    <x v="0"/>
    <x v="8"/>
    <x v="112"/>
    <n v="609347"/>
  </r>
  <r>
    <x v="121"/>
    <x v="0"/>
    <x v="8"/>
    <x v="113"/>
    <n v="695440"/>
  </r>
  <r>
    <x v="121"/>
    <x v="0"/>
    <x v="8"/>
    <x v="114"/>
    <n v="228294"/>
  </r>
  <r>
    <x v="121"/>
    <x v="0"/>
    <x v="8"/>
    <x v="115"/>
    <n v="316452"/>
  </r>
  <r>
    <x v="121"/>
    <x v="0"/>
    <x v="8"/>
    <x v="116"/>
    <n v="940099"/>
  </r>
  <r>
    <x v="121"/>
    <x v="0"/>
    <x v="9"/>
    <x v="117"/>
    <n v="398254"/>
  </r>
  <r>
    <x v="121"/>
    <x v="0"/>
    <x v="9"/>
    <x v="118"/>
    <n v="35327"/>
  </r>
  <r>
    <x v="121"/>
    <x v="0"/>
    <x v="9"/>
    <x v="119"/>
    <n v="136777"/>
  </r>
  <r>
    <x v="121"/>
    <x v="0"/>
    <x v="9"/>
    <x v="120"/>
    <n v="99705"/>
  </r>
  <r>
    <x v="121"/>
    <x v="0"/>
    <x v="9"/>
    <x v="121"/>
    <n v="136032"/>
  </r>
  <r>
    <x v="121"/>
    <x v="0"/>
    <x v="9"/>
    <x v="122"/>
    <n v="27547"/>
  </r>
  <r>
    <x v="121"/>
    <x v="0"/>
    <x v="9"/>
    <x v="123"/>
    <n v="31621"/>
  </r>
  <r>
    <x v="121"/>
    <x v="0"/>
    <x v="9"/>
    <x v="124"/>
    <n v="40874"/>
  </r>
  <r>
    <x v="121"/>
    <x v="0"/>
    <x v="9"/>
    <x v="125"/>
    <n v="606538"/>
  </r>
  <r>
    <x v="121"/>
    <x v="0"/>
    <x v="9"/>
    <x v="126"/>
    <n v="40116"/>
  </r>
  <r>
    <x v="121"/>
    <x v="0"/>
    <x v="9"/>
    <x v="127"/>
    <n v="42302"/>
  </r>
  <r>
    <x v="121"/>
    <x v="0"/>
    <x v="9"/>
    <x v="128"/>
    <n v="61073"/>
  </r>
  <r>
    <x v="121"/>
    <x v="0"/>
    <x v="9"/>
    <x v="129"/>
    <n v="550652"/>
  </r>
  <r>
    <x v="121"/>
    <x v="0"/>
    <x v="9"/>
    <x v="130"/>
    <n v="75533"/>
  </r>
  <r>
    <x v="121"/>
    <x v="0"/>
    <x v="9"/>
    <x v="131"/>
    <n v="44487"/>
  </r>
  <r>
    <x v="121"/>
    <x v="0"/>
    <x v="9"/>
    <x v="132"/>
    <n v="81359"/>
  </r>
  <r>
    <x v="121"/>
    <x v="0"/>
    <x v="9"/>
    <x v="133"/>
    <n v="32290"/>
  </r>
  <r>
    <x v="121"/>
    <x v="0"/>
    <x v="9"/>
    <x v="134"/>
    <n v="48839"/>
  </r>
  <r>
    <x v="121"/>
    <x v="0"/>
    <x v="10"/>
    <x v="135"/>
    <n v="42114"/>
  </r>
  <r>
    <x v="121"/>
    <x v="0"/>
    <x v="10"/>
    <x v="136"/>
    <n v="33907"/>
  </r>
  <r>
    <x v="121"/>
    <x v="0"/>
    <x v="10"/>
    <x v="137"/>
    <n v="39272"/>
  </r>
  <r>
    <x v="121"/>
    <x v="0"/>
    <x v="10"/>
    <x v="138"/>
    <n v="60236"/>
  </r>
  <r>
    <x v="121"/>
    <x v="0"/>
    <x v="10"/>
    <x v="139"/>
    <n v="58469"/>
  </r>
  <r>
    <x v="121"/>
    <x v="0"/>
    <x v="10"/>
    <x v="140"/>
    <n v="120796"/>
  </r>
  <r>
    <x v="121"/>
    <x v="0"/>
    <x v="10"/>
    <x v="141"/>
    <n v="247624"/>
  </r>
  <r>
    <x v="121"/>
    <x v="0"/>
    <x v="10"/>
    <x v="142"/>
    <n v="34987"/>
  </r>
  <r>
    <x v="121"/>
    <x v="0"/>
    <x v="10"/>
    <x v="143"/>
    <n v="89813"/>
  </r>
  <r>
    <x v="121"/>
    <x v="0"/>
    <x v="10"/>
    <x v="144"/>
    <n v="249634"/>
  </r>
  <r>
    <x v="121"/>
    <x v="0"/>
    <x v="10"/>
    <x v="145"/>
    <n v="287310"/>
  </r>
  <r>
    <x v="121"/>
    <x v="0"/>
    <x v="10"/>
    <x v="146"/>
    <n v="236314"/>
  </r>
  <r>
    <x v="121"/>
    <x v="0"/>
    <x v="10"/>
    <x v="147"/>
    <n v="365583"/>
  </r>
  <r>
    <x v="121"/>
    <x v="0"/>
    <x v="10"/>
    <x v="148"/>
    <n v="381518"/>
  </r>
  <r>
    <x v="121"/>
    <x v="0"/>
    <x v="11"/>
    <x v="149"/>
    <n v="50849"/>
  </r>
  <r>
    <x v="121"/>
    <x v="0"/>
    <x v="11"/>
    <x v="150"/>
    <n v="168660"/>
  </r>
  <r>
    <x v="121"/>
    <x v="0"/>
    <x v="11"/>
    <x v="151"/>
    <n v="68029"/>
  </r>
  <r>
    <x v="121"/>
    <x v="0"/>
    <x v="11"/>
    <x v="152"/>
    <n v="179091"/>
  </r>
  <r>
    <x v="121"/>
    <x v="0"/>
    <x v="11"/>
    <x v="153"/>
    <n v="254669"/>
  </r>
  <r>
    <x v="121"/>
    <x v="0"/>
    <x v="11"/>
    <x v="154"/>
    <n v="169306"/>
  </r>
  <r>
    <x v="121"/>
    <x v="0"/>
    <x v="11"/>
    <x v="155"/>
    <n v="87908"/>
  </r>
  <r>
    <x v="121"/>
    <x v="0"/>
    <x v="11"/>
    <x v="156"/>
    <n v="284539"/>
  </r>
  <r>
    <x v="121"/>
    <x v="0"/>
    <x v="11"/>
    <x v="157"/>
    <n v="72120"/>
  </r>
  <r>
    <x v="121"/>
    <x v="0"/>
    <x v="11"/>
    <x v="158"/>
    <n v="466933"/>
  </r>
  <r>
    <x v="121"/>
    <x v="0"/>
    <x v="11"/>
    <x v="159"/>
    <n v="105603"/>
  </r>
  <r>
    <x v="121"/>
    <x v="0"/>
    <x v="11"/>
    <x v="160"/>
    <n v="378767"/>
  </r>
  <r>
    <x v="121"/>
    <x v="0"/>
    <x v="11"/>
    <x v="161"/>
    <n v="500964"/>
  </r>
  <r>
    <x v="121"/>
    <x v="0"/>
    <x v="11"/>
    <x v="162"/>
    <n v="36932"/>
  </r>
  <r>
    <x v="121"/>
    <x v="0"/>
    <x v="11"/>
    <x v="163"/>
    <n v="71168"/>
  </r>
  <r>
    <x v="121"/>
    <x v="0"/>
    <x v="11"/>
    <x v="164"/>
    <n v="126466"/>
  </r>
  <r>
    <x v="121"/>
    <x v="0"/>
    <x v="12"/>
    <x v="165"/>
    <n v="71063"/>
  </r>
  <r>
    <x v="121"/>
    <x v="0"/>
    <x v="12"/>
    <x v="166"/>
    <n v="501127"/>
  </r>
  <r>
    <x v="121"/>
    <x v="0"/>
    <x v="12"/>
    <x v="167"/>
    <n v="129852"/>
  </r>
  <r>
    <x v="121"/>
    <x v="0"/>
    <x v="12"/>
    <x v="168"/>
    <n v="136322"/>
  </r>
  <r>
    <x v="121"/>
    <x v="0"/>
    <x v="12"/>
    <x v="169"/>
    <n v="27513"/>
  </r>
  <r>
    <x v="121"/>
    <x v="0"/>
    <x v="12"/>
    <x v="170"/>
    <n v="68580"/>
  </r>
  <r>
    <x v="121"/>
    <x v="0"/>
    <x v="12"/>
    <x v="171"/>
    <n v="31079"/>
  </r>
  <r>
    <x v="121"/>
    <x v="0"/>
    <x v="12"/>
    <x v="172"/>
    <n v="105168"/>
  </r>
  <r>
    <x v="121"/>
    <x v="0"/>
    <x v="12"/>
    <x v="173"/>
    <n v="537364"/>
  </r>
  <r>
    <x v="121"/>
    <x v="0"/>
    <x v="12"/>
    <x v="174"/>
    <n v="28796"/>
  </r>
  <r>
    <x v="121"/>
    <x v="0"/>
    <x v="12"/>
    <x v="175"/>
    <n v="24629"/>
  </r>
  <r>
    <x v="121"/>
    <x v="0"/>
    <x v="12"/>
    <x v="176"/>
    <n v="446759"/>
  </r>
  <r>
    <x v="121"/>
    <x v="0"/>
    <x v="12"/>
    <x v="177"/>
    <n v="613457"/>
  </r>
  <r>
    <x v="121"/>
    <x v="0"/>
    <x v="12"/>
    <x v="178"/>
    <n v="184097"/>
  </r>
  <r>
    <x v="121"/>
    <x v="0"/>
    <x v="12"/>
    <x v="179"/>
    <n v="24159"/>
  </r>
  <r>
    <x v="121"/>
    <x v="0"/>
    <x v="13"/>
    <x v="180"/>
    <n v="44397"/>
  </r>
  <r>
    <x v="121"/>
    <x v="0"/>
    <x v="13"/>
    <x v="181"/>
    <n v="80871"/>
  </r>
  <r>
    <x v="121"/>
    <x v="0"/>
    <x v="13"/>
    <x v="182"/>
    <n v="35584"/>
  </r>
  <r>
    <x v="121"/>
    <x v="0"/>
    <x v="13"/>
    <x v="183"/>
    <n v="195201"/>
  </r>
  <r>
    <x v="121"/>
    <x v="0"/>
    <x v="13"/>
    <x v="184"/>
    <n v="33877"/>
  </r>
  <r>
    <x v="121"/>
    <x v="0"/>
    <x v="13"/>
    <x v="185"/>
    <n v="153895"/>
  </r>
  <r>
    <x v="121"/>
    <x v="0"/>
    <x v="13"/>
    <x v="186"/>
    <n v="53711"/>
  </r>
  <r>
    <x v="121"/>
    <x v="0"/>
    <x v="13"/>
    <x v="187"/>
    <n v="439029"/>
  </r>
  <r>
    <x v="121"/>
    <x v="0"/>
    <x v="13"/>
    <x v="188"/>
    <n v="99993"/>
  </r>
  <r>
    <x v="121"/>
    <x v="0"/>
    <x v="13"/>
    <x v="189"/>
    <n v="48365"/>
  </r>
  <r>
    <x v="121"/>
    <x v="0"/>
    <x v="13"/>
    <x v="190"/>
    <n v="451899"/>
  </r>
  <r>
    <x v="121"/>
    <x v="0"/>
    <x v="13"/>
    <x v="191"/>
    <n v="35857"/>
  </r>
  <r>
    <x v="121"/>
    <x v="0"/>
    <x v="13"/>
    <x v="192"/>
    <n v="531846"/>
  </r>
  <r>
    <x v="121"/>
    <x v="0"/>
    <x v="13"/>
    <x v="193"/>
    <n v="65613"/>
  </r>
  <r>
    <x v="121"/>
    <x v="0"/>
    <x v="13"/>
    <x v="194"/>
    <n v="71140"/>
  </r>
  <r>
    <x v="121"/>
    <x v="0"/>
    <x v="13"/>
    <x v="195"/>
    <n v="54111"/>
  </r>
  <r>
    <x v="121"/>
    <x v="0"/>
    <x v="13"/>
    <x v="196"/>
    <n v="55968"/>
  </r>
  <r>
    <x v="121"/>
    <x v="0"/>
    <x v="13"/>
    <x v="197"/>
    <n v="44023"/>
  </r>
  <r>
    <x v="121"/>
    <x v="0"/>
    <x v="13"/>
    <x v="198"/>
    <n v="37960"/>
  </r>
  <r>
    <x v="121"/>
    <x v="0"/>
    <x v="13"/>
    <x v="199"/>
    <n v="39633"/>
  </r>
  <r>
    <x v="121"/>
    <x v="0"/>
    <x v="13"/>
    <x v="200"/>
    <n v="87642"/>
  </r>
  <r>
    <x v="121"/>
    <x v="0"/>
    <x v="13"/>
    <x v="201"/>
    <n v="68692"/>
  </r>
  <r>
    <x v="121"/>
    <x v="0"/>
    <x v="14"/>
    <x v="202"/>
    <n v="390621"/>
  </r>
  <r>
    <x v="121"/>
    <x v="0"/>
    <x v="14"/>
    <x v="203"/>
    <n v="417576"/>
  </r>
  <r>
    <x v="121"/>
    <x v="0"/>
    <x v="14"/>
    <x v="204"/>
    <n v="38127"/>
  </r>
  <r>
    <x v="121"/>
    <x v="0"/>
    <x v="14"/>
    <x v="205"/>
    <n v="709330"/>
  </r>
  <r>
    <x v="121"/>
    <x v="0"/>
    <x v="14"/>
    <x v="206"/>
    <n v="23338"/>
  </r>
  <r>
    <x v="121"/>
    <x v="0"/>
    <x v="14"/>
    <x v="207"/>
    <n v="234410"/>
  </r>
  <r>
    <x v="121"/>
    <x v="0"/>
    <x v="14"/>
    <x v="208"/>
    <n v="113033"/>
  </r>
  <r>
    <x v="121"/>
    <x v="0"/>
    <x v="14"/>
    <x v="209"/>
    <n v="36035"/>
  </r>
  <r>
    <x v="121"/>
    <x v="0"/>
    <x v="14"/>
    <x v="210"/>
    <n v="156119"/>
  </r>
  <r>
    <x v="121"/>
    <x v="0"/>
    <x v="14"/>
    <x v="211"/>
    <n v="50517"/>
  </r>
  <r>
    <x v="121"/>
    <x v="0"/>
    <x v="14"/>
    <x v="212"/>
    <n v="281042"/>
  </r>
  <r>
    <x v="121"/>
    <x v="0"/>
    <x v="14"/>
    <x v="213"/>
    <n v="44953"/>
  </r>
  <r>
    <x v="121"/>
    <x v="0"/>
    <x v="14"/>
    <x v="214"/>
    <n v="18477"/>
  </r>
  <r>
    <x v="121"/>
    <x v="0"/>
    <x v="14"/>
    <x v="215"/>
    <n v="191713"/>
  </r>
  <r>
    <x v="121"/>
    <x v="0"/>
    <x v="14"/>
    <x v="216"/>
    <n v="147360"/>
  </r>
  <r>
    <x v="121"/>
    <x v="0"/>
    <x v="14"/>
    <x v="217"/>
    <n v="60305"/>
  </r>
  <r>
    <x v="121"/>
    <x v="0"/>
    <x v="14"/>
    <x v="218"/>
    <n v="8985"/>
  </r>
  <r>
    <x v="121"/>
    <x v="0"/>
    <x v="14"/>
    <x v="219"/>
    <n v="63242"/>
  </r>
  <r>
    <x v="121"/>
    <x v="0"/>
    <x v="14"/>
    <x v="220"/>
    <n v="59438"/>
  </r>
  <r>
    <x v="121"/>
    <x v="0"/>
    <x v="14"/>
    <x v="221"/>
    <n v="52741"/>
  </r>
  <r>
    <x v="121"/>
    <x v="0"/>
    <x v="14"/>
    <x v="222"/>
    <n v="27620"/>
  </r>
  <r>
    <x v="121"/>
    <x v="0"/>
    <x v="14"/>
    <x v="223"/>
    <n v="138373"/>
  </r>
  <r>
    <x v="121"/>
    <x v="0"/>
    <x v="14"/>
    <x v="224"/>
    <n v="354848"/>
  </r>
  <r>
    <x v="121"/>
    <x v="0"/>
    <x v="14"/>
    <x v="225"/>
    <n v="402683"/>
  </r>
  <r>
    <x v="121"/>
    <x v="0"/>
    <x v="15"/>
    <x v="226"/>
    <n v="426109"/>
  </r>
  <r>
    <x v="121"/>
    <x v="0"/>
    <x v="15"/>
    <x v="227"/>
    <n v="72562"/>
  </r>
  <r>
    <x v="121"/>
    <x v="0"/>
    <x v="15"/>
    <x v="228"/>
    <n v="63601"/>
  </r>
  <r>
    <x v="121"/>
    <x v="0"/>
    <x v="15"/>
    <x v="229"/>
    <n v="811776"/>
  </r>
  <r>
    <x v="121"/>
    <x v="0"/>
    <x v="15"/>
    <x v="230"/>
    <n v="59340"/>
  </r>
  <r>
    <x v="121"/>
    <x v="0"/>
    <x v="15"/>
    <x v="231"/>
    <n v="167497"/>
  </r>
  <r>
    <x v="121"/>
    <x v="0"/>
    <x v="15"/>
    <x v="232"/>
    <n v="174349"/>
  </r>
  <r>
    <x v="121"/>
    <x v="0"/>
    <x v="15"/>
    <x v="233"/>
    <n v="42138"/>
  </r>
  <r>
    <x v="121"/>
    <x v="0"/>
    <x v="15"/>
    <x v="234"/>
    <n v="448364"/>
  </r>
  <r>
    <x v="121"/>
    <x v="0"/>
    <x v="15"/>
    <x v="235"/>
    <n v="29490"/>
  </r>
  <r>
    <x v="121"/>
    <x v="0"/>
    <x v="15"/>
    <x v="236"/>
    <n v="646149"/>
  </r>
  <r>
    <x v="121"/>
    <x v="0"/>
    <x v="15"/>
    <x v="237"/>
    <n v="77986"/>
  </r>
  <r>
    <x v="121"/>
    <x v="0"/>
    <x v="15"/>
    <x v="238"/>
    <n v="289593"/>
  </r>
  <r>
    <x v="121"/>
    <x v="0"/>
    <x v="15"/>
    <x v="239"/>
    <n v="276572"/>
  </r>
  <r>
    <x v="121"/>
    <x v="0"/>
    <x v="15"/>
    <x v="240"/>
    <n v="361321"/>
  </r>
  <r>
    <x v="121"/>
    <x v="0"/>
    <x v="15"/>
    <x v="241"/>
    <n v="345610"/>
  </r>
  <r>
    <x v="121"/>
    <x v="0"/>
    <x v="15"/>
    <x v="242"/>
    <n v="287784"/>
  </r>
  <r>
    <x v="121"/>
    <x v="0"/>
    <x v="15"/>
    <x v="243"/>
    <n v="248445"/>
  </r>
  <r>
    <x v="121"/>
    <x v="0"/>
    <x v="15"/>
    <x v="244"/>
    <n v="53187"/>
  </r>
  <r>
    <x v="121"/>
    <x v="0"/>
    <x v="15"/>
    <x v="245"/>
    <n v="83535"/>
  </r>
  <r>
    <x v="121"/>
    <x v="0"/>
    <x v="15"/>
    <x v="246"/>
    <n v="46236"/>
  </r>
  <r>
    <x v="121"/>
    <x v="0"/>
    <x v="15"/>
    <x v="247"/>
    <n v="52919"/>
  </r>
  <r>
    <x v="121"/>
    <x v="0"/>
    <x v="16"/>
    <x v="248"/>
    <n v="267774"/>
  </r>
  <r>
    <x v="121"/>
    <x v="0"/>
    <x v="16"/>
    <x v="249"/>
    <n v="904462"/>
  </r>
  <r>
    <x v="121"/>
    <x v="1"/>
    <x v="0"/>
    <x v="0"/>
    <n v="999127"/>
  </r>
  <r>
    <x v="121"/>
    <x v="1"/>
    <x v="0"/>
    <x v="1"/>
    <n v="210687"/>
  </r>
  <r>
    <x v="121"/>
    <x v="1"/>
    <x v="0"/>
    <x v="2"/>
    <n v="159643"/>
  </r>
  <r>
    <x v="121"/>
    <x v="1"/>
    <x v="0"/>
    <x v="3"/>
    <n v="341565"/>
  </r>
  <r>
    <x v="121"/>
    <x v="1"/>
    <x v="0"/>
    <x v="4"/>
    <n v="232695"/>
  </r>
  <r>
    <x v="121"/>
    <x v="1"/>
    <x v="0"/>
    <x v="5"/>
    <n v="229502"/>
  </r>
  <r>
    <x v="121"/>
    <x v="1"/>
    <x v="0"/>
    <x v="6"/>
    <n v="300205"/>
  </r>
  <r>
    <x v="121"/>
    <x v="1"/>
    <x v="0"/>
    <x v="7"/>
    <n v="225685"/>
  </r>
  <r>
    <x v="121"/>
    <x v="1"/>
    <x v="0"/>
    <x v="8"/>
    <n v="244445"/>
  </r>
  <r>
    <x v="121"/>
    <x v="1"/>
    <x v="0"/>
    <x v="9"/>
    <n v="135098"/>
  </r>
  <r>
    <x v="121"/>
    <x v="1"/>
    <x v="0"/>
    <x v="10"/>
    <n v="248042"/>
  </r>
  <r>
    <x v="121"/>
    <x v="1"/>
    <x v="0"/>
    <x v="11"/>
    <n v="226731"/>
  </r>
  <r>
    <x v="121"/>
    <x v="1"/>
    <x v="0"/>
    <x v="12"/>
    <n v="435103"/>
  </r>
  <r>
    <x v="121"/>
    <x v="1"/>
    <x v="0"/>
    <x v="13"/>
    <n v="228048"/>
  </r>
  <r>
    <x v="121"/>
    <x v="1"/>
    <x v="0"/>
    <x v="14"/>
    <n v="617936"/>
  </r>
  <r>
    <x v="121"/>
    <x v="1"/>
    <x v="0"/>
    <x v="15"/>
    <n v="295582"/>
  </r>
  <r>
    <x v="121"/>
    <x v="1"/>
    <x v="0"/>
    <x v="16"/>
    <n v="230758"/>
  </r>
  <r>
    <x v="121"/>
    <x v="1"/>
    <x v="0"/>
    <x v="17"/>
    <n v="478363"/>
  </r>
  <r>
    <x v="121"/>
    <x v="1"/>
    <x v="0"/>
    <x v="18"/>
    <n v="219712"/>
  </r>
  <r>
    <x v="121"/>
    <x v="1"/>
    <x v="0"/>
    <x v="19"/>
    <n v="523142"/>
  </r>
  <r>
    <x v="121"/>
    <x v="1"/>
    <x v="0"/>
    <x v="20"/>
    <n v="274937"/>
  </r>
  <r>
    <x v="121"/>
    <x v="1"/>
    <x v="0"/>
    <x v="21"/>
    <n v="147318"/>
  </r>
  <r>
    <x v="121"/>
    <x v="1"/>
    <x v="0"/>
    <x v="22"/>
    <n v="465573"/>
  </r>
  <r>
    <x v="121"/>
    <x v="1"/>
    <x v="0"/>
    <x v="23"/>
    <n v="538658"/>
  </r>
  <r>
    <x v="121"/>
    <x v="1"/>
    <x v="0"/>
    <x v="24"/>
    <n v="159331"/>
  </r>
  <r>
    <x v="121"/>
    <x v="1"/>
    <x v="1"/>
    <x v="25"/>
    <n v="205351"/>
  </r>
  <r>
    <x v="121"/>
    <x v="1"/>
    <x v="1"/>
    <x v="26"/>
    <n v="152941"/>
  </r>
  <r>
    <x v="121"/>
    <x v="1"/>
    <x v="1"/>
    <x v="27"/>
    <n v="172703"/>
  </r>
  <r>
    <x v="121"/>
    <x v="1"/>
    <x v="1"/>
    <x v="28"/>
    <n v="136310"/>
  </r>
  <r>
    <x v="121"/>
    <x v="1"/>
    <x v="1"/>
    <x v="29"/>
    <n v="112180"/>
  </r>
  <r>
    <x v="121"/>
    <x v="1"/>
    <x v="1"/>
    <x v="30"/>
    <n v="195964"/>
  </r>
  <r>
    <x v="121"/>
    <x v="1"/>
    <x v="1"/>
    <x v="31"/>
    <n v="313534"/>
  </r>
  <r>
    <x v="121"/>
    <x v="1"/>
    <x v="1"/>
    <x v="32"/>
    <n v="96537"/>
  </r>
  <r>
    <x v="121"/>
    <x v="1"/>
    <x v="1"/>
    <x v="33"/>
    <n v="166175"/>
  </r>
  <r>
    <x v="121"/>
    <x v="1"/>
    <x v="1"/>
    <x v="34"/>
    <n v="113394"/>
  </r>
  <r>
    <x v="121"/>
    <x v="1"/>
    <x v="1"/>
    <x v="35"/>
    <n v="134687"/>
  </r>
  <r>
    <x v="121"/>
    <x v="1"/>
    <x v="1"/>
    <x v="36"/>
    <n v="169979"/>
  </r>
  <r>
    <x v="121"/>
    <x v="1"/>
    <x v="1"/>
    <x v="37"/>
    <n v="165307"/>
  </r>
  <r>
    <x v="121"/>
    <x v="1"/>
    <x v="1"/>
    <x v="38"/>
    <n v="60014"/>
  </r>
  <r>
    <x v="121"/>
    <x v="1"/>
    <x v="1"/>
    <x v="39"/>
    <n v="88452"/>
  </r>
  <r>
    <x v="121"/>
    <x v="1"/>
    <x v="1"/>
    <x v="40"/>
    <n v="262767"/>
  </r>
  <r>
    <x v="121"/>
    <x v="1"/>
    <x v="2"/>
    <x v="41"/>
    <n v="130389"/>
  </r>
  <r>
    <x v="121"/>
    <x v="1"/>
    <x v="2"/>
    <x v="42"/>
    <n v="291499"/>
  </r>
  <r>
    <x v="121"/>
    <x v="1"/>
    <x v="2"/>
    <x v="43"/>
    <n v="163520"/>
  </r>
  <r>
    <x v="121"/>
    <x v="1"/>
    <x v="2"/>
    <x v="44"/>
    <n v="247109"/>
  </r>
  <r>
    <x v="121"/>
    <x v="1"/>
    <x v="2"/>
    <x v="45"/>
    <n v="240734"/>
  </r>
  <r>
    <x v="121"/>
    <x v="1"/>
    <x v="2"/>
    <x v="46"/>
    <n v="127823"/>
  </r>
  <r>
    <x v="121"/>
    <x v="1"/>
    <x v="2"/>
    <x v="47"/>
    <n v="255177"/>
  </r>
  <r>
    <x v="121"/>
    <x v="1"/>
    <x v="2"/>
    <x v="48"/>
    <n v="273799"/>
  </r>
  <r>
    <x v="121"/>
    <x v="1"/>
    <x v="3"/>
    <x v="49"/>
    <n v="70531"/>
  </r>
  <r>
    <x v="121"/>
    <x v="1"/>
    <x v="3"/>
    <x v="50"/>
    <n v="134604"/>
  </r>
  <r>
    <x v="121"/>
    <x v="1"/>
    <x v="3"/>
    <x v="51"/>
    <n v="319623"/>
  </r>
  <r>
    <x v="121"/>
    <x v="1"/>
    <x v="3"/>
    <x v="52"/>
    <n v="67967"/>
  </r>
  <r>
    <x v="121"/>
    <x v="1"/>
    <x v="3"/>
    <x v="53"/>
    <n v="206473"/>
  </r>
  <r>
    <x v="121"/>
    <x v="1"/>
    <x v="3"/>
    <x v="54"/>
    <n v="246010"/>
  </r>
  <r>
    <x v="121"/>
    <x v="1"/>
    <x v="3"/>
    <x v="55"/>
    <n v="255231"/>
  </r>
  <r>
    <x v="121"/>
    <x v="1"/>
    <x v="3"/>
    <x v="56"/>
    <n v="214711"/>
  </r>
  <r>
    <x v="121"/>
    <x v="1"/>
    <x v="3"/>
    <x v="57"/>
    <n v="24786"/>
  </r>
  <r>
    <x v="121"/>
    <x v="1"/>
    <x v="3"/>
    <x v="58"/>
    <n v="218410"/>
  </r>
  <r>
    <x v="121"/>
    <x v="1"/>
    <x v="4"/>
    <x v="59"/>
    <n v="225501"/>
  </r>
  <r>
    <x v="121"/>
    <x v="1"/>
    <x v="4"/>
    <x v="60"/>
    <n v="107245"/>
  </r>
  <r>
    <x v="121"/>
    <x v="1"/>
    <x v="4"/>
    <x v="61"/>
    <n v="163201"/>
  </r>
  <r>
    <x v="121"/>
    <x v="1"/>
    <x v="4"/>
    <x v="62"/>
    <n v="211848"/>
  </r>
  <r>
    <x v="121"/>
    <x v="1"/>
    <x v="4"/>
    <x v="63"/>
    <n v="249862"/>
  </r>
  <r>
    <x v="121"/>
    <x v="1"/>
    <x v="5"/>
    <x v="64"/>
    <n v="125856"/>
  </r>
  <r>
    <x v="121"/>
    <x v="1"/>
    <x v="5"/>
    <x v="65"/>
    <n v="160106"/>
  </r>
  <r>
    <x v="121"/>
    <x v="1"/>
    <x v="5"/>
    <x v="66"/>
    <n v="268692"/>
  </r>
  <r>
    <x v="121"/>
    <x v="1"/>
    <x v="5"/>
    <x v="67"/>
    <n v="253756"/>
  </r>
  <r>
    <x v="121"/>
    <x v="1"/>
    <x v="5"/>
    <x v="68"/>
    <n v="182010"/>
  </r>
  <r>
    <x v="121"/>
    <x v="1"/>
    <x v="6"/>
    <x v="69"/>
    <n v="221925"/>
  </r>
  <r>
    <x v="121"/>
    <x v="1"/>
    <x v="6"/>
    <x v="70"/>
    <n v="60495"/>
  </r>
  <r>
    <x v="121"/>
    <x v="1"/>
    <x v="6"/>
    <x v="71"/>
    <n v="139240"/>
  </r>
  <r>
    <x v="121"/>
    <x v="1"/>
    <x v="6"/>
    <x v="72"/>
    <n v="167427"/>
  </r>
  <r>
    <x v="121"/>
    <x v="1"/>
    <x v="6"/>
    <x v="73"/>
    <n v="95250"/>
  </r>
  <r>
    <x v="121"/>
    <x v="1"/>
    <x v="7"/>
    <x v="74"/>
    <n v="143518"/>
  </r>
  <r>
    <x v="121"/>
    <x v="1"/>
    <x v="8"/>
    <x v="75"/>
    <n v="92604"/>
  </r>
  <r>
    <x v="121"/>
    <x v="1"/>
    <x v="8"/>
    <x v="76"/>
    <n v="241362"/>
  </r>
  <r>
    <x v="121"/>
    <x v="1"/>
    <x v="8"/>
    <x v="77"/>
    <n v="268500"/>
  </r>
  <r>
    <x v="121"/>
    <x v="1"/>
    <x v="8"/>
    <x v="78"/>
    <n v="141020"/>
  </r>
  <r>
    <x v="121"/>
    <x v="1"/>
    <x v="8"/>
    <x v="79"/>
    <n v="64917"/>
  </r>
  <r>
    <x v="121"/>
    <x v="1"/>
    <x v="8"/>
    <x v="80"/>
    <n v="183837"/>
  </r>
  <r>
    <x v="121"/>
    <x v="1"/>
    <x v="8"/>
    <x v="81"/>
    <n v="186885"/>
  </r>
  <r>
    <x v="121"/>
    <x v="1"/>
    <x v="8"/>
    <x v="82"/>
    <n v="128003"/>
  </r>
  <r>
    <x v="121"/>
    <x v="1"/>
    <x v="8"/>
    <x v="83"/>
    <n v="135485"/>
  </r>
  <r>
    <x v="121"/>
    <x v="1"/>
    <x v="8"/>
    <x v="84"/>
    <n v="231216"/>
  </r>
  <r>
    <x v="121"/>
    <x v="1"/>
    <x v="8"/>
    <x v="85"/>
    <n v="272755"/>
  </r>
  <r>
    <x v="121"/>
    <x v="1"/>
    <x v="8"/>
    <x v="86"/>
    <n v="37025"/>
  </r>
  <r>
    <x v="121"/>
    <x v="1"/>
    <x v="8"/>
    <x v="87"/>
    <n v="331662"/>
  </r>
  <r>
    <x v="121"/>
    <x v="1"/>
    <x v="8"/>
    <x v="88"/>
    <n v="384771"/>
  </r>
  <r>
    <x v="121"/>
    <x v="1"/>
    <x v="8"/>
    <x v="89"/>
    <n v="170468"/>
  </r>
  <r>
    <x v="121"/>
    <x v="1"/>
    <x v="8"/>
    <x v="90"/>
    <n v="134015"/>
  </r>
  <r>
    <x v="121"/>
    <x v="1"/>
    <x v="8"/>
    <x v="91"/>
    <n v="201543"/>
  </r>
  <r>
    <x v="121"/>
    <x v="1"/>
    <x v="8"/>
    <x v="92"/>
    <n v="272588"/>
  </r>
  <r>
    <x v="121"/>
    <x v="1"/>
    <x v="8"/>
    <x v="93"/>
    <n v="121654"/>
  </r>
  <r>
    <x v="121"/>
    <x v="1"/>
    <x v="8"/>
    <x v="94"/>
    <n v="237420"/>
  </r>
  <r>
    <x v="121"/>
    <x v="1"/>
    <x v="8"/>
    <x v="95"/>
    <n v="284570"/>
  </r>
  <r>
    <x v="121"/>
    <x v="1"/>
    <x v="8"/>
    <x v="96"/>
    <n v="277451"/>
  </r>
  <r>
    <x v="121"/>
    <x v="1"/>
    <x v="8"/>
    <x v="97"/>
    <n v="128532"/>
  </r>
  <r>
    <x v="121"/>
    <x v="1"/>
    <x v="8"/>
    <x v="98"/>
    <n v="125290"/>
  </r>
  <r>
    <x v="121"/>
    <x v="1"/>
    <x v="8"/>
    <x v="99"/>
    <n v="252905"/>
  </r>
  <r>
    <x v="121"/>
    <x v="1"/>
    <x v="8"/>
    <x v="100"/>
    <n v="135616"/>
  </r>
  <r>
    <x v="121"/>
    <x v="1"/>
    <x v="8"/>
    <x v="101"/>
    <n v="140040"/>
  </r>
  <r>
    <x v="121"/>
    <x v="1"/>
    <x v="8"/>
    <x v="102"/>
    <n v="96713"/>
  </r>
  <r>
    <x v="121"/>
    <x v="1"/>
    <x v="8"/>
    <x v="103"/>
    <n v="91706"/>
  </r>
  <r>
    <x v="121"/>
    <x v="1"/>
    <x v="8"/>
    <x v="104"/>
    <n v="35817"/>
  </r>
  <r>
    <x v="121"/>
    <x v="1"/>
    <x v="8"/>
    <x v="105"/>
    <n v="103725"/>
  </r>
  <r>
    <x v="121"/>
    <x v="1"/>
    <x v="8"/>
    <x v="106"/>
    <n v="250415"/>
  </r>
  <r>
    <x v="121"/>
    <x v="1"/>
    <x v="8"/>
    <x v="107"/>
    <n v="139440"/>
  </r>
  <r>
    <x v="121"/>
    <x v="1"/>
    <x v="8"/>
    <x v="108"/>
    <n v="192850"/>
  </r>
  <r>
    <x v="121"/>
    <x v="1"/>
    <x v="8"/>
    <x v="109"/>
    <n v="114664"/>
  </r>
  <r>
    <x v="121"/>
    <x v="1"/>
    <x v="8"/>
    <x v="110"/>
    <n v="168382"/>
  </r>
  <r>
    <x v="121"/>
    <x v="1"/>
    <x v="8"/>
    <x v="111"/>
    <n v="150601"/>
  </r>
  <r>
    <x v="121"/>
    <x v="1"/>
    <x v="8"/>
    <x v="112"/>
    <n v="236320"/>
  </r>
  <r>
    <x v="121"/>
    <x v="1"/>
    <x v="8"/>
    <x v="113"/>
    <n v="237781"/>
  </r>
  <r>
    <x v="121"/>
    <x v="1"/>
    <x v="8"/>
    <x v="114"/>
    <n v="136395"/>
  </r>
  <r>
    <x v="121"/>
    <x v="1"/>
    <x v="8"/>
    <x v="115"/>
    <n v="212059"/>
  </r>
  <r>
    <x v="121"/>
    <x v="1"/>
    <x v="8"/>
    <x v="116"/>
    <n v="515236"/>
  </r>
  <r>
    <x v="121"/>
    <x v="1"/>
    <x v="9"/>
    <x v="117"/>
    <n v="123501"/>
  </r>
  <r>
    <x v="121"/>
    <x v="1"/>
    <x v="9"/>
    <x v="118"/>
    <n v="40197"/>
  </r>
  <r>
    <x v="121"/>
    <x v="1"/>
    <x v="9"/>
    <x v="119"/>
    <n v="31171"/>
  </r>
  <r>
    <x v="121"/>
    <x v="1"/>
    <x v="9"/>
    <x v="120"/>
    <n v="38732"/>
  </r>
  <r>
    <x v="121"/>
    <x v="1"/>
    <x v="9"/>
    <x v="121"/>
    <n v="80727"/>
  </r>
  <r>
    <x v="121"/>
    <x v="1"/>
    <x v="9"/>
    <x v="122"/>
    <n v="9522"/>
  </r>
  <r>
    <x v="121"/>
    <x v="1"/>
    <x v="9"/>
    <x v="123"/>
    <n v="45050"/>
  </r>
  <r>
    <x v="121"/>
    <x v="1"/>
    <x v="9"/>
    <x v="124"/>
    <n v="27439"/>
  </r>
  <r>
    <x v="121"/>
    <x v="1"/>
    <x v="9"/>
    <x v="125"/>
    <n v="100525"/>
  </r>
  <r>
    <x v="121"/>
    <x v="1"/>
    <x v="9"/>
    <x v="126"/>
    <n v="24423"/>
  </r>
  <r>
    <x v="121"/>
    <x v="1"/>
    <x v="9"/>
    <x v="127"/>
    <n v="27406"/>
  </r>
  <r>
    <x v="121"/>
    <x v="1"/>
    <x v="9"/>
    <x v="128"/>
    <n v="21079"/>
  </r>
  <r>
    <x v="121"/>
    <x v="1"/>
    <x v="9"/>
    <x v="129"/>
    <n v="104004"/>
  </r>
  <r>
    <x v="121"/>
    <x v="1"/>
    <x v="9"/>
    <x v="130"/>
    <n v="14274"/>
  </r>
  <r>
    <x v="121"/>
    <x v="1"/>
    <x v="9"/>
    <x v="131"/>
    <n v="41854"/>
  </r>
  <r>
    <x v="121"/>
    <x v="1"/>
    <x v="9"/>
    <x v="132"/>
    <n v="56577"/>
  </r>
  <r>
    <x v="121"/>
    <x v="1"/>
    <x v="9"/>
    <x v="133"/>
    <n v="14014"/>
  </r>
  <r>
    <x v="121"/>
    <x v="1"/>
    <x v="9"/>
    <x v="134"/>
    <n v="41368"/>
  </r>
  <r>
    <x v="121"/>
    <x v="1"/>
    <x v="10"/>
    <x v="135"/>
    <n v="34033"/>
  </r>
  <r>
    <x v="121"/>
    <x v="1"/>
    <x v="10"/>
    <x v="136"/>
    <n v="27691"/>
  </r>
  <r>
    <x v="121"/>
    <x v="1"/>
    <x v="10"/>
    <x v="137"/>
    <n v="23050"/>
  </r>
  <r>
    <x v="121"/>
    <x v="1"/>
    <x v="10"/>
    <x v="138"/>
    <n v="21705"/>
  </r>
  <r>
    <x v="121"/>
    <x v="1"/>
    <x v="10"/>
    <x v="139"/>
    <n v="37151"/>
  </r>
  <r>
    <x v="121"/>
    <x v="1"/>
    <x v="10"/>
    <x v="140"/>
    <n v="74307"/>
  </r>
  <r>
    <x v="121"/>
    <x v="1"/>
    <x v="10"/>
    <x v="141"/>
    <n v="59994"/>
  </r>
  <r>
    <x v="121"/>
    <x v="1"/>
    <x v="10"/>
    <x v="142"/>
    <n v="21803"/>
  </r>
  <r>
    <x v="121"/>
    <x v="1"/>
    <x v="10"/>
    <x v="143"/>
    <n v="62113"/>
  </r>
  <r>
    <x v="121"/>
    <x v="1"/>
    <x v="10"/>
    <x v="144"/>
    <n v="126653"/>
  </r>
  <r>
    <x v="121"/>
    <x v="1"/>
    <x v="10"/>
    <x v="145"/>
    <n v="129585"/>
  </r>
  <r>
    <x v="121"/>
    <x v="1"/>
    <x v="10"/>
    <x v="146"/>
    <n v="126030"/>
  </r>
  <r>
    <x v="121"/>
    <x v="1"/>
    <x v="10"/>
    <x v="147"/>
    <n v="198488"/>
  </r>
  <r>
    <x v="121"/>
    <x v="1"/>
    <x v="10"/>
    <x v="148"/>
    <n v="82170"/>
  </r>
  <r>
    <x v="121"/>
    <x v="1"/>
    <x v="11"/>
    <x v="149"/>
    <n v="19121"/>
  </r>
  <r>
    <x v="121"/>
    <x v="1"/>
    <x v="11"/>
    <x v="150"/>
    <n v="93822"/>
  </r>
  <r>
    <x v="121"/>
    <x v="1"/>
    <x v="11"/>
    <x v="151"/>
    <n v="42167"/>
  </r>
  <r>
    <x v="121"/>
    <x v="1"/>
    <x v="11"/>
    <x v="152"/>
    <n v="64625"/>
  </r>
  <r>
    <x v="121"/>
    <x v="1"/>
    <x v="11"/>
    <x v="153"/>
    <n v="92251"/>
  </r>
  <r>
    <x v="121"/>
    <x v="1"/>
    <x v="11"/>
    <x v="154"/>
    <n v="57541"/>
  </r>
  <r>
    <x v="121"/>
    <x v="1"/>
    <x v="11"/>
    <x v="155"/>
    <n v="36597"/>
  </r>
  <r>
    <x v="121"/>
    <x v="1"/>
    <x v="11"/>
    <x v="156"/>
    <n v="76872"/>
  </r>
  <r>
    <x v="121"/>
    <x v="1"/>
    <x v="11"/>
    <x v="157"/>
    <n v="34003"/>
  </r>
  <r>
    <x v="121"/>
    <x v="1"/>
    <x v="11"/>
    <x v="158"/>
    <n v="180344"/>
  </r>
  <r>
    <x v="121"/>
    <x v="1"/>
    <x v="11"/>
    <x v="159"/>
    <n v="55213"/>
  </r>
  <r>
    <x v="121"/>
    <x v="1"/>
    <x v="11"/>
    <x v="160"/>
    <n v="179207"/>
  </r>
  <r>
    <x v="121"/>
    <x v="1"/>
    <x v="11"/>
    <x v="161"/>
    <n v="223689"/>
  </r>
  <r>
    <x v="121"/>
    <x v="1"/>
    <x v="11"/>
    <x v="162"/>
    <n v="20806"/>
  </r>
  <r>
    <x v="121"/>
    <x v="1"/>
    <x v="11"/>
    <x v="163"/>
    <n v="70016"/>
  </r>
  <r>
    <x v="121"/>
    <x v="1"/>
    <x v="11"/>
    <x v="164"/>
    <n v="46212"/>
  </r>
  <r>
    <x v="121"/>
    <x v="1"/>
    <x v="12"/>
    <x v="165"/>
    <n v="35902"/>
  </r>
  <r>
    <x v="121"/>
    <x v="1"/>
    <x v="12"/>
    <x v="166"/>
    <n v="94561"/>
  </r>
  <r>
    <x v="121"/>
    <x v="1"/>
    <x v="12"/>
    <x v="167"/>
    <n v="57025"/>
  </r>
  <r>
    <x v="121"/>
    <x v="1"/>
    <x v="12"/>
    <x v="168"/>
    <n v="38603"/>
  </r>
  <r>
    <x v="121"/>
    <x v="1"/>
    <x v="12"/>
    <x v="169"/>
    <n v="17925"/>
  </r>
  <r>
    <x v="121"/>
    <x v="1"/>
    <x v="12"/>
    <x v="170"/>
    <n v="39204"/>
  </r>
  <r>
    <x v="121"/>
    <x v="1"/>
    <x v="12"/>
    <x v="171"/>
    <n v="18870"/>
  </r>
  <r>
    <x v="121"/>
    <x v="1"/>
    <x v="12"/>
    <x v="172"/>
    <n v="104472"/>
  </r>
  <r>
    <x v="121"/>
    <x v="1"/>
    <x v="12"/>
    <x v="173"/>
    <n v="92048"/>
  </r>
  <r>
    <x v="121"/>
    <x v="1"/>
    <x v="12"/>
    <x v="174"/>
    <n v="25669"/>
  </r>
  <r>
    <x v="121"/>
    <x v="1"/>
    <x v="12"/>
    <x v="175"/>
    <n v="11209"/>
  </r>
  <r>
    <x v="121"/>
    <x v="1"/>
    <x v="12"/>
    <x v="176"/>
    <n v="177806"/>
  </r>
  <r>
    <x v="121"/>
    <x v="1"/>
    <x v="12"/>
    <x v="177"/>
    <n v="185451"/>
  </r>
  <r>
    <x v="121"/>
    <x v="1"/>
    <x v="12"/>
    <x v="178"/>
    <n v="44830"/>
  </r>
  <r>
    <x v="121"/>
    <x v="1"/>
    <x v="12"/>
    <x v="179"/>
    <n v="21510"/>
  </r>
  <r>
    <x v="121"/>
    <x v="1"/>
    <x v="13"/>
    <x v="180"/>
    <n v="19688"/>
  </r>
  <r>
    <x v="121"/>
    <x v="1"/>
    <x v="13"/>
    <x v="181"/>
    <n v="28452"/>
  </r>
  <r>
    <x v="121"/>
    <x v="1"/>
    <x v="13"/>
    <x v="182"/>
    <n v="24171"/>
  </r>
  <r>
    <x v="121"/>
    <x v="1"/>
    <x v="13"/>
    <x v="183"/>
    <n v="63718"/>
  </r>
  <r>
    <x v="121"/>
    <x v="1"/>
    <x v="13"/>
    <x v="184"/>
    <n v="20046"/>
  </r>
  <r>
    <x v="121"/>
    <x v="1"/>
    <x v="13"/>
    <x v="185"/>
    <n v="72568"/>
  </r>
  <r>
    <x v="121"/>
    <x v="1"/>
    <x v="13"/>
    <x v="186"/>
    <n v="60583"/>
  </r>
  <r>
    <x v="121"/>
    <x v="1"/>
    <x v="13"/>
    <x v="187"/>
    <n v="99609"/>
  </r>
  <r>
    <x v="121"/>
    <x v="1"/>
    <x v="13"/>
    <x v="188"/>
    <n v="66911"/>
  </r>
  <r>
    <x v="121"/>
    <x v="1"/>
    <x v="13"/>
    <x v="189"/>
    <n v="29493"/>
  </r>
  <r>
    <x v="121"/>
    <x v="1"/>
    <x v="13"/>
    <x v="190"/>
    <n v="97629"/>
  </r>
  <r>
    <x v="121"/>
    <x v="1"/>
    <x v="13"/>
    <x v="191"/>
    <n v="27595"/>
  </r>
  <r>
    <x v="121"/>
    <x v="1"/>
    <x v="13"/>
    <x v="192"/>
    <n v="122761"/>
  </r>
  <r>
    <x v="121"/>
    <x v="1"/>
    <x v="13"/>
    <x v="193"/>
    <n v="30361"/>
  </r>
  <r>
    <x v="121"/>
    <x v="1"/>
    <x v="13"/>
    <x v="194"/>
    <n v="47006"/>
  </r>
  <r>
    <x v="121"/>
    <x v="1"/>
    <x v="13"/>
    <x v="195"/>
    <n v="19123"/>
  </r>
  <r>
    <x v="121"/>
    <x v="1"/>
    <x v="13"/>
    <x v="196"/>
    <n v="38346"/>
  </r>
  <r>
    <x v="121"/>
    <x v="1"/>
    <x v="13"/>
    <x v="197"/>
    <n v="16966"/>
  </r>
  <r>
    <x v="121"/>
    <x v="1"/>
    <x v="13"/>
    <x v="198"/>
    <n v="17497"/>
  </r>
  <r>
    <x v="121"/>
    <x v="1"/>
    <x v="13"/>
    <x v="199"/>
    <n v="26940"/>
  </r>
  <r>
    <x v="121"/>
    <x v="1"/>
    <x v="13"/>
    <x v="200"/>
    <n v="32896"/>
  </r>
  <r>
    <x v="121"/>
    <x v="1"/>
    <x v="13"/>
    <x v="201"/>
    <n v="47269"/>
  </r>
  <r>
    <x v="121"/>
    <x v="1"/>
    <x v="14"/>
    <x v="202"/>
    <n v="145782"/>
  </r>
  <r>
    <x v="121"/>
    <x v="1"/>
    <x v="14"/>
    <x v="203"/>
    <n v="189460"/>
  </r>
  <r>
    <x v="121"/>
    <x v="1"/>
    <x v="14"/>
    <x v="204"/>
    <n v="32773"/>
  </r>
  <r>
    <x v="121"/>
    <x v="1"/>
    <x v="14"/>
    <x v="205"/>
    <n v="125393"/>
  </r>
  <r>
    <x v="121"/>
    <x v="1"/>
    <x v="14"/>
    <x v="206"/>
    <n v="28646"/>
  </r>
  <r>
    <x v="121"/>
    <x v="1"/>
    <x v="14"/>
    <x v="207"/>
    <n v="57839"/>
  </r>
  <r>
    <x v="121"/>
    <x v="1"/>
    <x v="14"/>
    <x v="208"/>
    <n v="37885"/>
  </r>
  <r>
    <x v="121"/>
    <x v="1"/>
    <x v="14"/>
    <x v="209"/>
    <n v="18749"/>
  </r>
  <r>
    <x v="121"/>
    <x v="1"/>
    <x v="14"/>
    <x v="210"/>
    <n v="45274"/>
  </r>
  <r>
    <x v="121"/>
    <x v="1"/>
    <x v="14"/>
    <x v="211"/>
    <n v="41842"/>
  </r>
  <r>
    <x v="121"/>
    <x v="1"/>
    <x v="14"/>
    <x v="212"/>
    <n v="58817"/>
  </r>
  <r>
    <x v="121"/>
    <x v="1"/>
    <x v="14"/>
    <x v="213"/>
    <n v="29570"/>
  </r>
  <r>
    <x v="121"/>
    <x v="1"/>
    <x v="14"/>
    <x v="214"/>
    <n v="7156"/>
  </r>
  <r>
    <x v="121"/>
    <x v="1"/>
    <x v="14"/>
    <x v="215"/>
    <n v="34110"/>
  </r>
  <r>
    <x v="121"/>
    <x v="1"/>
    <x v="14"/>
    <x v="216"/>
    <n v="62817"/>
  </r>
  <r>
    <x v="121"/>
    <x v="1"/>
    <x v="14"/>
    <x v="217"/>
    <n v="28973"/>
  </r>
  <r>
    <x v="121"/>
    <x v="1"/>
    <x v="14"/>
    <x v="218"/>
    <n v="5729"/>
  </r>
  <r>
    <x v="121"/>
    <x v="1"/>
    <x v="14"/>
    <x v="219"/>
    <n v="24607"/>
  </r>
  <r>
    <x v="121"/>
    <x v="1"/>
    <x v="14"/>
    <x v="220"/>
    <n v="28146"/>
  </r>
  <r>
    <x v="121"/>
    <x v="1"/>
    <x v="14"/>
    <x v="221"/>
    <n v="45440"/>
  </r>
  <r>
    <x v="121"/>
    <x v="1"/>
    <x v="14"/>
    <x v="222"/>
    <n v="15681"/>
  </r>
  <r>
    <x v="121"/>
    <x v="1"/>
    <x v="14"/>
    <x v="223"/>
    <n v="102727"/>
  </r>
  <r>
    <x v="121"/>
    <x v="1"/>
    <x v="14"/>
    <x v="224"/>
    <n v="155336"/>
  </r>
  <r>
    <x v="121"/>
    <x v="1"/>
    <x v="14"/>
    <x v="225"/>
    <n v="145327"/>
  </r>
  <r>
    <x v="121"/>
    <x v="1"/>
    <x v="15"/>
    <x v="226"/>
    <n v="79734"/>
  </r>
  <r>
    <x v="121"/>
    <x v="1"/>
    <x v="15"/>
    <x v="227"/>
    <n v="21902"/>
  </r>
  <r>
    <x v="121"/>
    <x v="1"/>
    <x v="15"/>
    <x v="228"/>
    <n v="42335"/>
  </r>
  <r>
    <x v="121"/>
    <x v="1"/>
    <x v="15"/>
    <x v="229"/>
    <n v="201970"/>
  </r>
  <r>
    <x v="121"/>
    <x v="1"/>
    <x v="15"/>
    <x v="230"/>
    <n v="39096"/>
  </r>
  <r>
    <x v="121"/>
    <x v="1"/>
    <x v="15"/>
    <x v="231"/>
    <n v="63700"/>
  </r>
  <r>
    <x v="121"/>
    <x v="1"/>
    <x v="15"/>
    <x v="232"/>
    <n v="60172"/>
  </r>
  <r>
    <x v="121"/>
    <x v="1"/>
    <x v="15"/>
    <x v="233"/>
    <n v="35599"/>
  </r>
  <r>
    <x v="121"/>
    <x v="1"/>
    <x v="15"/>
    <x v="234"/>
    <n v="163049"/>
  </r>
  <r>
    <x v="121"/>
    <x v="1"/>
    <x v="15"/>
    <x v="235"/>
    <n v="20162"/>
  </r>
  <r>
    <x v="121"/>
    <x v="1"/>
    <x v="15"/>
    <x v="236"/>
    <n v="82877"/>
  </r>
  <r>
    <x v="121"/>
    <x v="1"/>
    <x v="15"/>
    <x v="237"/>
    <n v="46750"/>
  </r>
  <r>
    <x v="121"/>
    <x v="1"/>
    <x v="15"/>
    <x v="238"/>
    <n v="121077"/>
  </r>
  <r>
    <x v="121"/>
    <x v="1"/>
    <x v="15"/>
    <x v="239"/>
    <n v="111903"/>
  </r>
  <r>
    <x v="121"/>
    <x v="1"/>
    <x v="15"/>
    <x v="240"/>
    <n v="199933"/>
  </r>
  <r>
    <x v="121"/>
    <x v="1"/>
    <x v="15"/>
    <x v="241"/>
    <n v="181991"/>
  </r>
  <r>
    <x v="121"/>
    <x v="1"/>
    <x v="15"/>
    <x v="242"/>
    <n v="79697"/>
  </r>
  <r>
    <x v="121"/>
    <x v="1"/>
    <x v="15"/>
    <x v="243"/>
    <n v="64221"/>
  </r>
  <r>
    <x v="121"/>
    <x v="1"/>
    <x v="15"/>
    <x v="244"/>
    <n v="32354"/>
  </r>
  <r>
    <x v="121"/>
    <x v="1"/>
    <x v="15"/>
    <x v="245"/>
    <n v="60812"/>
  </r>
  <r>
    <x v="121"/>
    <x v="1"/>
    <x v="15"/>
    <x v="246"/>
    <n v="20722"/>
  </r>
  <r>
    <x v="121"/>
    <x v="1"/>
    <x v="15"/>
    <x v="247"/>
    <n v="35906"/>
  </r>
  <r>
    <x v="121"/>
    <x v="1"/>
    <x v="16"/>
    <x v="248"/>
    <n v="219084"/>
  </r>
  <r>
    <x v="121"/>
    <x v="1"/>
    <x v="16"/>
    <x v="249"/>
    <n v="300142"/>
  </r>
  <r>
    <x v="122"/>
    <x v="0"/>
    <x v="0"/>
    <x v="0"/>
    <n v="786802"/>
  </r>
  <r>
    <x v="122"/>
    <x v="0"/>
    <x v="0"/>
    <x v="1"/>
    <n v="666344"/>
  </r>
  <r>
    <x v="122"/>
    <x v="0"/>
    <x v="0"/>
    <x v="2"/>
    <n v="442462"/>
  </r>
  <r>
    <x v="122"/>
    <x v="0"/>
    <x v="0"/>
    <x v="3"/>
    <n v="812446"/>
  </r>
  <r>
    <x v="122"/>
    <x v="0"/>
    <x v="0"/>
    <x v="4"/>
    <n v="713932"/>
  </r>
  <r>
    <x v="122"/>
    <x v="0"/>
    <x v="0"/>
    <x v="5"/>
    <n v="502151"/>
  </r>
  <r>
    <x v="122"/>
    <x v="0"/>
    <x v="0"/>
    <x v="6"/>
    <n v="591941"/>
  </r>
  <r>
    <x v="122"/>
    <x v="0"/>
    <x v="0"/>
    <x v="7"/>
    <n v="352875"/>
  </r>
  <r>
    <x v="122"/>
    <x v="0"/>
    <x v="0"/>
    <x v="8"/>
    <n v="827146"/>
  </r>
  <r>
    <x v="122"/>
    <x v="0"/>
    <x v="0"/>
    <x v="9"/>
    <n v="460454"/>
  </r>
  <r>
    <x v="122"/>
    <x v="0"/>
    <x v="0"/>
    <x v="10"/>
    <n v="504528"/>
  </r>
  <r>
    <x v="122"/>
    <x v="0"/>
    <x v="0"/>
    <x v="11"/>
    <n v="531870"/>
  </r>
  <r>
    <x v="122"/>
    <x v="0"/>
    <x v="0"/>
    <x v="12"/>
    <n v="513974"/>
  </r>
  <r>
    <x v="122"/>
    <x v="0"/>
    <x v="0"/>
    <x v="13"/>
    <n v="402610"/>
  </r>
  <r>
    <x v="122"/>
    <x v="0"/>
    <x v="0"/>
    <x v="14"/>
    <n v="576636"/>
  </r>
  <r>
    <x v="122"/>
    <x v="0"/>
    <x v="0"/>
    <x v="15"/>
    <n v="413588"/>
  </r>
  <r>
    <x v="122"/>
    <x v="0"/>
    <x v="0"/>
    <x v="16"/>
    <n v="619520"/>
  </r>
  <r>
    <x v="122"/>
    <x v="0"/>
    <x v="0"/>
    <x v="17"/>
    <n v="969741"/>
  </r>
  <r>
    <x v="122"/>
    <x v="0"/>
    <x v="0"/>
    <x v="18"/>
    <n v="655662"/>
  </r>
  <r>
    <x v="122"/>
    <x v="0"/>
    <x v="0"/>
    <x v="19"/>
    <n v="571694"/>
  </r>
  <r>
    <x v="122"/>
    <x v="0"/>
    <x v="0"/>
    <x v="20"/>
    <n v="295227"/>
  </r>
  <r>
    <x v="122"/>
    <x v="0"/>
    <x v="0"/>
    <x v="21"/>
    <n v="657793"/>
  </r>
  <r>
    <x v="122"/>
    <x v="0"/>
    <x v="0"/>
    <x v="22"/>
    <n v="206488"/>
  </r>
  <r>
    <x v="122"/>
    <x v="0"/>
    <x v="0"/>
    <x v="23"/>
    <n v="181825"/>
  </r>
  <r>
    <x v="122"/>
    <x v="0"/>
    <x v="0"/>
    <x v="24"/>
    <n v="574184"/>
  </r>
  <r>
    <x v="122"/>
    <x v="0"/>
    <x v="1"/>
    <x v="25"/>
    <n v="120705"/>
  </r>
  <r>
    <x v="122"/>
    <x v="0"/>
    <x v="1"/>
    <x v="26"/>
    <n v="395716"/>
  </r>
  <r>
    <x v="122"/>
    <x v="0"/>
    <x v="1"/>
    <x v="27"/>
    <n v="171720"/>
  </r>
  <r>
    <x v="122"/>
    <x v="0"/>
    <x v="1"/>
    <x v="28"/>
    <n v="425221"/>
  </r>
  <r>
    <x v="122"/>
    <x v="0"/>
    <x v="1"/>
    <x v="29"/>
    <n v="123905"/>
  </r>
  <r>
    <x v="122"/>
    <x v="0"/>
    <x v="1"/>
    <x v="30"/>
    <n v="375233"/>
  </r>
  <r>
    <x v="122"/>
    <x v="0"/>
    <x v="1"/>
    <x v="31"/>
    <n v="580750"/>
  </r>
  <r>
    <x v="122"/>
    <x v="0"/>
    <x v="1"/>
    <x v="32"/>
    <n v="447313"/>
  </r>
  <r>
    <x v="122"/>
    <x v="0"/>
    <x v="1"/>
    <x v="33"/>
    <n v="340208"/>
  </r>
  <r>
    <x v="122"/>
    <x v="0"/>
    <x v="1"/>
    <x v="34"/>
    <n v="494909"/>
  </r>
  <r>
    <x v="122"/>
    <x v="0"/>
    <x v="1"/>
    <x v="35"/>
    <n v="170078"/>
  </r>
  <r>
    <x v="122"/>
    <x v="0"/>
    <x v="1"/>
    <x v="36"/>
    <n v="253270"/>
  </r>
  <r>
    <x v="122"/>
    <x v="0"/>
    <x v="1"/>
    <x v="37"/>
    <n v="277428"/>
  </r>
  <r>
    <x v="122"/>
    <x v="0"/>
    <x v="1"/>
    <x v="38"/>
    <n v="192715"/>
  </r>
  <r>
    <x v="122"/>
    <x v="0"/>
    <x v="1"/>
    <x v="39"/>
    <n v="54683"/>
  </r>
  <r>
    <x v="122"/>
    <x v="0"/>
    <x v="1"/>
    <x v="40"/>
    <n v="686576"/>
  </r>
  <r>
    <x v="122"/>
    <x v="0"/>
    <x v="2"/>
    <x v="41"/>
    <n v="209465"/>
  </r>
  <r>
    <x v="122"/>
    <x v="0"/>
    <x v="2"/>
    <x v="42"/>
    <n v="941024"/>
  </r>
  <r>
    <x v="122"/>
    <x v="0"/>
    <x v="2"/>
    <x v="43"/>
    <n v="237111"/>
  </r>
  <r>
    <x v="122"/>
    <x v="0"/>
    <x v="2"/>
    <x v="44"/>
    <n v="475521"/>
  </r>
  <r>
    <x v="122"/>
    <x v="0"/>
    <x v="2"/>
    <x v="45"/>
    <n v="691310"/>
  </r>
  <r>
    <x v="122"/>
    <x v="0"/>
    <x v="2"/>
    <x v="46"/>
    <n v="286700"/>
  </r>
  <r>
    <x v="122"/>
    <x v="0"/>
    <x v="2"/>
    <x v="47"/>
    <n v="661409"/>
  </r>
  <r>
    <x v="122"/>
    <x v="0"/>
    <x v="2"/>
    <x v="48"/>
    <n v="112245"/>
  </r>
  <r>
    <x v="122"/>
    <x v="0"/>
    <x v="3"/>
    <x v="49"/>
    <n v="82679"/>
  </r>
  <r>
    <x v="122"/>
    <x v="0"/>
    <x v="3"/>
    <x v="50"/>
    <n v="474052"/>
  </r>
  <r>
    <x v="122"/>
    <x v="0"/>
    <x v="3"/>
    <x v="51"/>
    <n v="804179"/>
  </r>
  <r>
    <x v="122"/>
    <x v="0"/>
    <x v="3"/>
    <x v="52"/>
    <n v="100151"/>
  </r>
  <r>
    <x v="122"/>
    <x v="0"/>
    <x v="3"/>
    <x v="53"/>
    <n v="583671"/>
  </r>
  <r>
    <x v="122"/>
    <x v="0"/>
    <x v="3"/>
    <x v="54"/>
    <n v="799048"/>
  </r>
  <r>
    <x v="122"/>
    <x v="0"/>
    <x v="3"/>
    <x v="55"/>
    <n v="747594"/>
  </r>
  <r>
    <x v="122"/>
    <x v="0"/>
    <x v="3"/>
    <x v="56"/>
    <n v="507150"/>
  </r>
  <r>
    <x v="122"/>
    <x v="0"/>
    <x v="3"/>
    <x v="57"/>
    <n v="16582"/>
  </r>
  <r>
    <x v="122"/>
    <x v="0"/>
    <x v="3"/>
    <x v="58"/>
    <n v="146059"/>
  </r>
  <r>
    <x v="122"/>
    <x v="0"/>
    <x v="4"/>
    <x v="59"/>
    <n v="655186"/>
  </r>
  <r>
    <x v="122"/>
    <x v="0"/>
    <x v="4"/>
    <x v="60"/>
    <n v="312511"/>
  </r>
  <r>
    <x v="122"/>
    <x v="0"/>
    <x v="4"/>
    <x v="61"/>
    <n v="154225"/>
  </r>
  <r>
    <x v="122"/>
    <x v="0"/>
    <x v="4"/>
    <x v="62"/>
    <n v="713470"/>
  </r>
  <r>
    <x v="122"/>
    <x v="0"/>
    <x v="4"/>
    <x v="63"/>
    <n v="463707"/>
  </r>
  <r>
    <x v="122"/>
    <x v="0"/>
    <x v="5"/>
    <x v="64"/>
    <n v="267741"/>
  </r>
  <r>
    <x v="122"/>
    <x v="0"/>
    <x v="5"/>
    <x v="65"/>
    <n v="340540"/>
  </r>
  <r>
    <x v="122"/>
    <x v="0"/>
    <x v="5"/>
    <x v="66"/>
    <n v="733554"/>
  </r>
  <r>
    <x v="122"/>
    <x v="0"/>
    <x v="5"/>
    <x v="67"/>
    <n v="466405"/>
  </r>
  <r>
    <x v="122"/>
    <x v="0"/>
    <x v="5"/>
    <x v="68"/>
    <n v="372776"/>
  </r>
  <r>
    <x v="122"/>
    <x v="0"/>
    <x v="6"/>
    <x v="69"/>
    <n v="545935"/>
  </r>
  <r>
    <x v="122"/>
    <x v="0"/>
    <x v="6"/>
    <x v="70"/>
    <n v="294109"/>
  </r>
  <r>
    <x v="122"/>
    <x v="0"/>
    <x v="6"/>
    <x v="71"/>
    <n v="266436"/>
  </r>
  <r>
    <x v="122"/>
    <x v="0"/>
    <x v="6"/>
    <x v="72"/>
    <n v="278214"/>
  </r>
  <r>
    <x v="122"/>
    <x v="0"/>
    <x v="6"/>
    <x v="73"/>
    <n v="342322"/>
  </r>
  <r>
    <x v="122"/>
    <x v="0"/>
    <x v="7"/>
    <x v="74"/>
    <n v="406929"/>
  </r>
  <r>
    <x v="122"/>
    <x v="0"/>
    <x v="8"/>
    <x v="75"/>
    <n v="67700"/>
  </r>
  <r>
    <x v="122"/>
    <x v="0"/>
    <x v="8"/>
    <x v="76"/>
    <n v="621074"/>
  </r>
  <r>
    <x v="122"/>
    <x v="0"/>
    <x v="8"/>
    <x v="77"/>
    <n v="387498"/>
  </r>
  <r>
    <x v="122"/>
    <x v="0"/>
    <x v="8"/>
    <x v="78"/>
    <n v="384907"/>
  </r>
  <r>
    <x v="122"/>
    <x v="0"/>
    <x v="8"/>
    <x v="79"/>
    <n v="97061"/>
  </r>
  <r>
    <x v="122"/>
    <x v="0"/>
    <x v="8"/>
    <x v="80"/>
    <n v="520574"/>
  </r>
  <r>
    <x v="122"/>
    <x v="0"/>
    <x v="8"/>
    <x v="81"/>
    <n v="397983"/>
  </r>
  <r>
    <x v="122"/>
    <x v="0"/>
    <x v="8"/>
    <x v="82"/>
    <n v="268483"/>
  </r>
  <r>
    <x v="122"/>
    <x v="0"/>
    <x v="8"/>
    <x v="83"/>
    <n v="417820"/>
  </r>
  <r>
    <x v="122"/>
    <x v="0"/>
    <x v="8"/>
    <x v="84"/>
    <n v="510022"/>
  </r>
  <r>
    <x v="122"/>
    <x v="0"/>
    <x v="8"/>
    <x v="85"/>
    <n v="785279"/>
  </r>
  <r>
    <x v="122"/>
    <x v="0"/>
    <x v="8"/>
    <x v="86"/>
    <n v="145624"/>
  </r>
  <r>
    <x v="122"/>
    <x v="0"/>
    <x v="8"/>
    <x v="87"/>
    <n v="1330111"/>
  </r>
  <r>
    <x v="122"/>
    <x v="0"/>
    <x v="8"/>
    <x v="88"/>
    <n v="732762"/>
  </r>
  <r>
    <x v="122"/>
    <x v="0"/>
    <x v="8"/>
    <x v="89"/>
    <n v="341008"/>
  </r>
  <r>
    <x v="122"/>
    <x v="0"/>
    <x v="8"/>
    <x v="90"/>
    <n v="322261"/>
  </r>
  <r>
    <x v="122"/>
    <x v="0"/>
    <x v="8"/>
    <x v="91"/>
    <n v="462165"/>
  </r>
  <r>
    <x v="122"/>
    <x v="0"/>
    <x v="8"/>
    <x v="92"/>
    <n v="465741"/>
  </r>
  <r>
    <x v="122"/>
    <x v="0"/>
    <x v="8"/>
    <x v="93"/>
    <n v="407403"/>
  </r>
  <r>
    <x v="122"/>
    <x v="0"/>
    <x v="8"/>
    <x v="94"/>
    <n v="259250"/>
  </r>
  <r>
    <x v="122"/>
    <x v="0"/>
    <x v="8"/>
    <x v="95"/>
    <n v="624763"/>
  </r>
  <r>
    <x v="122"/>
    <x v="0"/>
    <x v="8"/>
    <x v="96"/>
    <n v="547726"/>
  </r>
  <r>
    <x v="122"/>
    <x v="0"/>
    <x v="8"/>
    <x v="97"/>
    <n v="504695"/>
  </r>
  <r>
    <x v="122"/>
    <x v="0"/>
    <x v="8"/>
    <x v="98"/>
    <n v="279152"/>
  </r>
  <r>
    <x v="122"/>
    <x v="0"/>
    <x v="8"/>
    <x v="99"/>
    <n v="525256"/>
  </r>
  <r>
    <x v="122"/>
    <x v="0"/>
    <x v="8"/>
    <x v="100"/>
    <n v="364015"/>
  </r>
  <r>
    <x v="122"/>
    <x v="0"/>
    <x v="8"/>
    <x v="101"/>
    <n v="283716"/>
  </r>
  <r>
    <x v="122"/>
    <x v="0"/>
    <x v="8"/>
    <x v="102"/>
    <n v="131542"/>
  </r>
  <r>
    <x v="122"/>
    <x v="0"/>
    <x v="8"/>
    <x v="103"/>
    <n v="153523"/>
  </r>
  <r>
    <x v="122"/>
    <x v="0"/>
    <x v="8"/>
    <x v="104"/>
    <n v="59420"/>
  </r>
  <r>
    <x v="122"/>
    <x v="0"/>
    <x v="8"/>
    <x v="105"/>
    <n v="260540"/>
  </r>
  <r>
    <x v="122"/>
    <x v="0"/>
    <x v="8"/>
    <x v="106"/>
    <n v="501295"/>
  </r>
  <r>
    <x v="122"/>
    <x v="0"/>
    <x v="8"/>
    <x v="107"/>
    <n v="431504"/>
  </r>
  <r>
    <x v="122"/>
    <x v="0"/>
    <x v="8"/>
    <x v="108"/>
    <n v="317879"/>
  </r>
  <r>
    <x v="122"/>
    <x v="0"/>
    <x v="8"/>
    <x v="109"/>
    <n v="176793"/>
  </r>
  <r>
    <x v="122"/>
    <x v="0"/>
    <x v="8"/>
    <x v="110"/>
    <n v="630077"/>
  </r>
  <r>
    <x v="122"/>
    <x v="0"/>
    <x v="8"/>
    <x v="111"/>
    <n v="320669"/>
  </r>
  <r>
    <x v="122"/>
    <x v="0"/>
    <x v="8"/>
    <x v="112"/>
    <n v="613218"/>
  </r>
  <r>
    <x v="122"/>
    <x v="0"/>
    <x v="8"/>
    <x v="113"/>
    <n v="698758"/>
  </r>
  <r>
    <x v="122"/>
    <x v="0"/>
    <x v="8"/>
    <x v="114"/>
    <n v="230137"/>
  </r>
  <r>
    <x v="122"/>
    <x v="0"/>
    <x v="8"/>
    <x v="115"/>
    <n v="318653"/>
  </r>
  <r>
    <x v="122"/>
    <x v="0"/>
    <x v="8"/>
    <x v="116"/>
    <n v="930204"/>
  </r>
  <r>
    <x v="122"/>
    <x v="0"/>
    <x v="9"/>
    <x v="117"/>
    <n v="397943"/>
  </r>
  <r>
    <x v="122"/>
    <x v="0"/>
    <x v="9"/>
    <x v="118"/>
    <n v="36053"/>
  </r>
  <r>
    <x v="122"/>
    <x v="0"/>
    <x v="9"/>
    <x v="119"/>
    <n v="140052"/>
  </r>
  <r>
    <x v="122"/>
    <x v="0"/>
    <x v="9"/>
    <x v="120"/>
    <n v="101035"/>
  </r>
  <r>
    <x v="122"/>
    <x v="0"/>
    <x v="9"/>
    <x v="121"/>
    <n v="138412"/>
  </r>
  <r>
    <x v="122"/>
    <x v="0"/>
    <x v="9"/>
    <x v="122"/>
    <n v="27895"/>
  </r>
  <r>
    <x v="122"/>
    <x v="0"/>
    <x v="9"/>
    <x v="123"/>
    <n v="32082"/>
  </r>
  <r>
    <x v="122"/>
    <x v="0"/>
    <x v="9"/>
    <x v="124"/>
    <n v="41106"/>
  </r>
  <r>
    <x v="122"/>
    <x v="0"/>
    <x v="9"/>
    <x v="125"/>
    <n v="616235"/>
  </r>
  <r>
    <x v="122"/>
    <x v="0"/>
    <x v="9"/>
    <x v="126"/>
    <n v="40496"/>
  </r>
  <r>
    <x v="122"/>
    <x v="0"/>
    <x v="9"/>
    <x v="127"/>
    <n v="42530"/>
  </r>
  <r>
    <x v="122"/>
    <x v="0"/>
    <x v="9"/>
    <x v="128"/>
    <n v="61630"/>
  </r>
  <r>
    <x v="122"/>
    <x v="0"/>
    <x v="9"/>
    <x v="129"/>
    <n v="564173"/>
  </r>
  <r>
    <x v="122"/>
    <x v="0"/>
    <x v="9"/>
    <x v="130"/>
    <n v="74949"/>
  </r>
  <r>
    <x v="122"/>
    <x v="0"/>
    <x v="9"/>
    <x v="131"/>
    <n v="45361"/>
  </r>
  <r>
    <x v="122"/>
    <x v="0"/>
    <x v="9"/>
    <x v="132"/>
    <n v="82792"/>
  </r>
  <r>
    <x v="122"/>
    <x v="0"/>
    <x v="9"/>
    <x v="133"/>
    <n v="32237"/>
  </r>
  <r>
    <x v="122"/>
    <x v="0"/>
    <x v="9"/>
    <x v="134"/>
    <n v="48954"/>
  </r>
  <r>
    <x v="122"/>
    <x v="0"/>
    <x v="10"/>
    <x v="135"/>
    <n v="43201"/>
  </r>
  <r>
    <x v="122"/>
    <x v="0"/>
    <x v="10"/>
    <x v="136"/>
    <n v="34119"/>
  </r>
  <r>
    <x v="122"/>
    <x v="0"/>
    <x v="10"/>
    <x v="137"/>
    <n v="39815"/>
  </r>
  <r>
    <x v="122"/>
    <x v="0"/>
    <x v="10"/>
    <x v="138"/>
    <n v="61062"/>
  </r>
  <r>
    <x v="122"/>
    <x v="0"/>
    <x v="10"/>
    <x v="139"/>
    <n v="59305"/>
  </r>
  <r>
    <x v="122"/>
    <x v="0"/>
    <x v="10"/>
    <x v="140"/>
    <n v="121159"/>
  </r>
  <r>
    <x v="122"/>
    <x v="0"/>
    <x v="10"/>
    <x v="141"/>
    <n v="251178"/>
  </r>
  <r>
    <x v="122"/>
    <x v="0"/>
    <x v="10"/>
    <x v="142"/>
    <n v="35549"/>
  </r>
  <r>
    <x v="122"/>
    <x v="0"/>
    <x v="10"/>
    <x v="143"/>
    <n v="90504"/>
  </r>
  <r>
    <x v="122"/>
    <x v="0"/>
    <x v="10"/>
    <x v="144"/>
    <n v="253138"/>
  </r>
  <r>
    <x v="122"/>
    <x v="0"/>
    <x v="10"/>
    <x v="145"/>
    <n v="288176"/>
  </r>
  <r>
    <x v="122"/>
    <x v="0"/>
    <x v="10"/>
    <x v="146"/>
    <n v="235083"/>
  </r>
  <r>
    <x v="122"/>
    <x v="0"/>
    <x v="10"/>
    <x v="147"/>
    <n v="366004"/>
  </r>
  <r>
    <x v="122"/>
    <x v="0"/>
    <x v="10"/>
    <x v="148"/>
    <n v="383721"/>
  </r>
  <r>
    <x v="122"/>
    <x v="0"/>
    <x v="11"/>
    <x v="149"/>
    <n v="51186"/>
  </r>
  <r>
    <x v="122"/>
    <x v="0"/>
    <x v="11"/>
    <x v="150"/>
    <n v="168994"/>
  </r>
  <r>
    <x v="122"/>
    <x v="0"/>
    <x v="11"/>
    <x v="151"/>
    <n v="68611"/>
  </r>
  <r>
    <x v="122"/>
    <x v="0"/>
    <x v="11"/>
    <x v="152"/>
    <n v="179813"/>
  </r>
  <r>
    <x v="122"/>
    <x v="0"/>
    <x v="11"/>
    <x v="153"/>
    <n v="254338"/>
  </r>
  <r>
    <x v="122"/>
    <x v="0"/>
    <x v="11"/>
    <x v="154"/>
    <n v="170082"/>
  </r>
  <r>
    <x v="122"/>
    <x v="0"/>
    <x v="11"/>
    <x v="155"/>
    <n v="88942"/>
  </r>
  <r>
    <x v="122"/>
    <x v="0"/>
    <x v="11"/>
    <x v="156"/>
    <n v="286103"/>
  </r>
  <r>
    <x v="122"/>
    <x v="0"/>
    <x v="11"/>
    <x v="157"/>
    <n v="72736"/>
  </r>
  <r>
    <x v="122"/>
    <x v="0"/>
    <x v="11"/>
    <x v="158"/>
    <n v="467764"/>
  </r>
  <r>
    <x v="122"/>
    <x v="0"/>
    <x v="11"/>
    <x v="159"/>
    <n v="106622"/>
  </r>
  <r>
    <x v="122"/>
    <x v="0"/>
    <x v="11"/>
    <x v="160"/>
    <n v="381153"/>
  </r>
  <r>
    <x v="122"/>
    <x v="0"/>
    <x v="11"/>
    <x v="161"/>
    <n v="498512"/>
  </r>
  <r>
    <x v="122"/>
    <x v="0"/>
    <x v="11"/>
    <x v="162"/>
    <n v="36516"/>
  </r>
  <r>
    <x v="122"/>
    <x v="0"/>
    <x v="11"/>
    <x v="163"/>
    <n v="71088"/>
  </r>
  <r>
    <x v="122"/>
    <x v="0"/>
    <x v="11"/>
    <x v="164"/>
    <n v="127750"/>
  </r>
  <r>
    <x v="122"/>
    <x v="0"/>
    <x v="12"/>
    <x v="165"/>
    <n v="72069"/>
  </r>
  <r>
    <x v="122"/>
    <x v="0"/>
    <x v="12"/>
    <x v="166"/>
    <n v="504239"/>
  </r>
  <r>
    <x v="122"/>
    <x v="0"/>
    <x v="12"/>
    <x v="167"/>
    <n v="130953"/>
  </r>
  <r>
    <x v="122"/>
    <x v="0"/>
    <x v="12"/>
    <x v="168"/>
    <n v="136905"/>
  </r>
  <r>
    <x v="122"/>
    <x v="0"/>
    <x v="12"/>
    <x v="169"/>
    <n v="27522"/>
  </r>
  <r>
    <x v="122"/>
    <x v="0"/>
    <x v="12"/>
    <x v="170"/>
    <n v="69368"/>
  </r>
  <r>
    <x v="122"/>
    <x v="0"/>
    <x v="12"/>
    <x v="171"/>
    <n v="31036"/>
  </r>
  <r>
    <x v="122"/>
    <x v="0"/>
    <x v="12"/>
    <x v="172"/>
    <n v="105387"/>
  </r>
  <r>
    <x v="122"/>
    <x v="0"/>
    <x v="12"/>
    <x v="173"/>
    <n v="546067"/>
  </r>
  <r>
    <x v="122"/>
    <x v="0"/>
    <x v="12"/>
    <x v="174"/>
    <n v="28880"/>
  </r>
  <r>
    <x v="122"/>
    <x v="0"/>
    <x v="12"/>
    <x v="175"/>
    <n v="25003"/>
  </r>
  <r>
    <x v="122"/>
    <x v="0"/>
    <x v="12"/>
    <x v="176"/>
    <n v="449137"/>
  </r>
  <r>
    <x v="122"/>
    <x v="0"/>
    <x v="12"/>
    <x v="177"/>
    <n v="615137"/>
  </r>
  <r>
    <x v="122"/>
    <x v="0"/>
    <x v="12"/>
    <x v="178"/>
    <n v="184848"/>
  </r>
  <r>
    <x v="122"/>
    <x v="0"/>
    <x v="12"/>
    <x v="179"/>
    <n v="24463"/>
  </r>
  <r>
    <x v="122"/>
    <x v="0"/>
    <x v="13"/>
    <x v="180"/>
    <n v="44104"/>
  </r>
  <r>
    <x v="122"/>
    <x v="0"/>
    <x v="13"/>
    <x v="181"/>
    <n v="75466"/>
  </r>
  <r>
    <x v="122"/>
    <x v="0"/>
    <x v="13"/>
    <x v="182"/>
    <n v="35706"/>
  </r>
  <r>
    <x v="122"/>
    <x v="0"/>
    <x v="13"/>
    <x v="183"/>
    <n v="196040"/>
  </r>
  <r>
    <x v="122"/>
    <x v="0"/>
    <x v="13"/>
    <x v="184"/>
    <n v="34050"/>
  </r>
  <r>
    <x v="122"/>
    <x v="0"/>
    <x v="13"/>
    <x v="185"/>
    <n v="154095"/>
  </r>
  <r>
    <x v="122"/>
    <x v="0"/>
    <x v="13"/>
    <x v="186"/>
    <n v="54078"/>
  </r>
  <r>
    <x v="122"/>
    <x v="0"/>
    <x v="13"/>
    <x v="187"/>
    <n v="445924"/>
  </r>
  <r>
    <x v="122"/>
    <x v="0"/>
    <x v="13"/>
    <x v="188"/>
    <n v="100455"/>
  </r>
  <r>
    <x v="122"/>
    <x v="0"/>
    <x v="13"/>
    <x v="189"/>
    <n v="48025"/>
  </r>
  <r>
    <x v="122"/>
    <x v="0"/>
    <x v="13"/>
    <x v="190"/>
    <n v="452884"/>
  </r>
  <r>
    <x v="122"/>
    <x v="0"/>
    <x v="13"/>
    <x v="191"/>
    <n v="35947"/>
  </r>
  <r>
    <x v="122"/>
    <x v="0"/>
    <x v="13"/>
    <x v="192"/>
    <n v="517923"/>
  </r>
  <r>
    <x v="122"/>
    <x v="0"/>
    <x v="13"/>
    <x v="193"/>
    <n v="66397"/>
  </r>
  <r>
    <x v="122"/>
    <x v="0"/>
    <x v="13"/>
    <x v="194"/>
    <n v="71777"/>
  </r>
  <r>
    <x v="122"/>
    <x v="0"/>
    <x v="13"/>
    <x v="195"/>
    <n v="54892"/>
  </r>
  <r>
    <x v="122"/>
    <x v="0"/>
    <x v="13"/>
    <x v="196"/>
    <n v="56255"/>
  </r>
  <r>
    <x v="122"/>
    <x v="0"/>
    <x v="13"/>
    <x v="197"/>
    <n v="44049"/>
  </r>
  <r>
    <x v="122"/>
    <x v="0"/>
    <x v="13"/>
    <x v="198"/>
    <n v="37822"/>
  </r>
  <r>
    <x v="122"/>
    <x v="0"/>
    <x v="13"/>
    <x v="199"/>
    <n v="39471"/>
  </r>
  <r>
    <x v="122"/>
    <x v="0"/>
    <x v="13"/>
    <x v="200"/>
    <n v="88718"/>
  </r>
  <r>
    <x v="122"/>
    <x v="0"/>
    <x v="13"/>
    <x v="201"/>
    <n v="69790"/>
  </r>
  <r>
    <x v="122"/>
    <x v="0"/>
    <x v="14"/>
    <x v="202"/>
    <n v="395237"/>
  </r>
  <r>
    <x v="122"/>
    <x v="0"/>
    <x v="14"/>
    <x v="203"/>
    <n v="421659"/>
  </r>
  <r>
    <x v="122"/>
    <x v="0"/>
    <x v="14"/>
    <x v="204"/>
    <n v="38654"/>
  </r>
  <r>
    <x v="122"/>
    <x v="0"/>
    <x v="14"/>
    <x v="205"/>
    <n v="707623"/>
  </r>
  <r>
    <x v="122"/>
    <x v="0"/>
    <x v="14"/>
    <x v="206"/>
    <n v="23331"/>
  </r>
  <r>
    <x v="122"/>
    <x v="0"/>
    <x v="14"/>
    <x v="207"/>
    <n v="236142"/>
  </r>
  <r>
    <x v="122"/>
    <x v="0"/>
    <x v="14"/>
    <x v="208"/>
    <n v="113839"/>
  </r>
  <r>
    <x v="122"/>
    <x v="0"/>
    <x v="14"/>
    <x v="209"/>
    <n v="36457"/>
  </r>
  <r>
    <x v="122"/>
    <x v="0"/>
    <x v="14"/>
    <x v="210"/>
    <n v="156349"/>
  </r>
  <r>
    <x v="122"/>
    <x v="0"/>
    <x v="14"/>
    <x v="211"/>
    <n v="50650"/>
  </r>
  <r>
    <x v="122"/>
    <x v="0"/>
    <x v="14"/>
    <x v="212"/>
    <n v="285626"/>
  </r>
  <r>
    <x v="122"/>
    <x v="0"/>
    <x v="14"/>
    <x v="213"/>
    <n v="45536"/>
  </r>
  <r>
    <x v="122"/>
    <x v="0"/>
    <x v="14"/>
    <x v="214"/>
    <n v="18597"/>
  </r>
  <r>
    <x v="122"/>
    <x v="0"/>
    <x v="14"/>
    <x v="215"/>
    <n v="192161"/>
  </r>
  <r>
    <x v="122"/>
    <x v="0"/>
    <x v="14"/>
    <x v="216"/>
    <n v="148798"/>
  </r>
  <r>
    <x v="122"/>
    <x v="0"/>
    <x v="14"/>
    <x v="217"/>
    <n v="60442"/>
  </r>
  <r>
    <x v="122"/>
    <x v="0"/>
    <x v="14"/>
    <x v="218"/>
    <n v="9130"/>
  </r>
  <r>
    <x v="122"/>
    <x v="0"/>
    <x v="14"/>
    <x v="219"/>
    <n v="63446"/>
  </r>
  <r>
    <x v="122"/>
    <x v="0"/>
    <x v="14"/>
    <x v="220"/>
    <n v="59304"/>
  </r>
  <r>
    <x v="122"/>
    <x v="0"/>
    <x v="14"/>
    <x v="221"/>
    <n v="52871"/>
  </r>
  <r>
    <x v="122"/>
    <x v="0"/>
    <x v="14"/>
    <x v="222"/>
    <n v="27798"/>
  </r>
  <r>
    <x v="122"/>
    <x v="0"/>
    <x v="14"/>
    <x v="223"/>
    <n v="139436"/>
  </r>
  <r>
    <x v="122"/>
    <x v="0"/>
    <x v="14"/>
    <x v="224"/>
    <n v="357892"/>
  </r>
  <r>
    <x v="122"/>
    <x v="0"/>
    <x v="14"/>
    <x v="225"/>
    <n v="407817"/>
  </r>
  <r>
    <x v="122"/>
    <x v="0"/>
    <x v="15"/>
    <x v="226"/>
    <n v="428141"/>
  </r>
  <r>
    <x v="122"/>
    <x v="0"/>
    <x v="15"/>
    <x v="227"/>
    <n v="73131"/>
  </r>
  <r>
    <x v="122"/>
    <x v="0"/>
    <x v="15"/>
    <x v="228"/>
    <n v="63966"/>
  </r>
  <r>
    <x v="122"/>
    <x v="0"/>
    <x v="15"/>
    <x v="229"/>
    <n v="818071"/>
  </r>
  <r>
    <x v="122"/>
    <x v="0"/>
    <x v="15"/>
    <x v="230"/>
    <n v="59416"/>
  </r>
  <r>
    <x v="122"/>
    <x v="0"/>
    <x v="15"/>
    <x v="231"/>
    <n v="167793"/>
  </r>
  <r>
    <x v="122"/>
    <x v="0"/>
    <x v="15"/>
    <x v="232"/>
    <n v="175586"/>
  </r>
  <r>
    <x v="122"/>
    <x v="0"/>
    <x v="15"/>
    <x v="233"/>
    <n v="42590"/>
  </r>
  <r>
    <x v="122"/>
    <x v="0"/>
    <x v="15"/>
    <x v="234"/>
    <n v="448961"/>
  </r>
  <r>
    <x v="122"/>
    <x v="0"/>
    <x v="15"/>
    <x v="235"/>
    <n v="29755"/>
  </r>
  <r>
    <x v="122"/>
    <x v="0"/>
    <x v="15"/>
    <x v="236"/>
    <n v="650475"/>
  </r>
  <r>
    <x v="122"/>
    <x v="0"/>
    <x v="15"/>
    <x v="237"/>
    <n v="79131"/>
  </r>
  <r>
    <x v="122"/>
    <x v="0"/>
    <x v="15"/>
    <x v="238"/>
    <n v="291712"/>
  </r>
  <r>
    <x v="122"/>
    <x v="0"/>
    <x v="15"/>
    <x v="239"/>
    <n v="278335"/>
  </r>
  <r>
    <x v="122"/>
    <x v="0"/>
    <x v="15"/>
    <x v="240"/>
    <n v="359512"/>
  </r>
  <r>
    <x v="122"/>
    <x v="0"/>
    <x v="15"/>
    <x v="241"/>
    <n v="344831"/>
  </r>
  <r>
    <x v="122"/>
    <x v="0"/>
    <x v="15"/>
    <x v="242"/>
    <n v="290028"/>
  </r>
  <r>
    <x v="122"/>
    <x v="0"/>
    <x v="15"/>
    <x v="243"/>
    <n v="250814"/>
  </r>
  <r>
    <x v="122"/>
    <x v="0"/>
    <x v="15"/>
    <x v="244"/>
    <n v="53619"/>
  </r>
  <r>
    <x v="122"/>
    <x v="0"/>
    <x v="15"/>
    <x v="245"/>
    <n v="83987"/>
  </r>
  <r>
    <x v="122"/>
    <x v="0"/>
    <x v="15"/>
    <x v="246"/>
    <n v="46277"/>
  </r>
  <r>
    <x v="122"/>
    <x v="0"/>
    <x v="15"/>
    <x v="247"/>
    <n v="53679"/>
  </r>
  <r>
    <x v="122"/>
    <x v="0"/>
    <x v="16"/>
    <x v="248"/>
    <n v="271139"/>
  </r>
  <r>
    <x v="122"/>
    <x v="0"/>
    <x v="16"/>
    <x v="249"/>
    <n v="909549"/>
  </r>
  <r>
    <x v="122"/>
    <x v="1"/>
    <x v="0"/>
    <x v="0"/>
    <n v="920145"/>
  </r>
  <r>
    <x v="122"/>
    <x v="1"/>
    <x v="0"/>
    <x v="1"/>
    <n v="209416"/>
  </r>
  <r>
    <x v="122"/>
    <x v="1"/>
    <x v="0"/>
    <x v="2"/>
    <n v="167245"/>
  </r>
  <r>
    <x v="122"/>
    <x v="1"/>
    <x v="0"/>
    <x v="3"/>
    <n v="341871"/>
  </r>
  <r>
    <x v="122"/>
    <x v="1"/>
    <x v="0"/>
    <x v="4"/>
    <n v="232528"/>
  </r>
  <r>
    <x v="122"/>
    <x v="1"/>
    <x v="0"/>
    <x v="5"/>
    <n v="238071"/>
  </r>
  <r>
    <x v="122"/>
    <x v="1"/>
    <x v="0"/>
    <x v="6"/>
    <n v="289862"/>
  </r>
  <r>
    <x v="122"/>
    <x v="1"/>
    <x v="0"/>
    <x v="7"/>
    <n v="212895"/>
  </r>
  <r>
    <x v="122"/>
    <x v="1"/>
    <x v="0"/>
    <x v="8"/>
    <n v="249221"/>
  </r>
  <r>
    <x v="122"/>
    <x v="1"/>
    <x v="0"/>
    <x v="9"/>
    <n v="143286"/>
  </r>
  <r>
    <x v="122"/>
    <x v="1"/>
    <x v="0"/>
    <x v="10"/>
    <n v="244489"/>
  </r>
  <r>
    <x v="122"/>
    <x v="1"/>
    <x v="0"/>
    <x v="11"/>
    <n v="223548"/>
  </r>
  <r>
    <x v="122"/>
    <x v="1"/>
    <x v="0"/>
    <x v="12"/>
    <n v="432883"/>
  </r>
  <r>
    <x v="122"/>
    <x v="1"/>
    <x v="0"/>
    <x v="13"/>
    <n v="222839"/>
  </r>
  <r>
    <x v="122"/>
    <x v="1"/>
    <x v="0"/>
    <x v="14"/>
    <n v="586656"/>
  </r>
  <r>
    <x v="122"/>
    <x v="1"/>
    <x v="0"/>
    <x v="15"/>
    <n v="286445"/>
  </r>
  <r>
    <x v="122"/>
    <x v="1"/>
    <x v="0"/>
    <x v="16"/>
    <n v="230809"/>
  </r>
  <r>
    <x v="122"/>
    <x v="1"/>
    <x v="0"/>
    <x v="17"/>
    <n v="477924"/>
  </r>
  <r>
    <x v="122"/>
    <x v="1"/>
    <x v="0"/>
    <x v="18"/>
    <n v="222815"/>
  </r>
  <r>
    <x v="122"/>
    <x v="1"/>
    <x v="0"/>
    <x v="19"/>
    <n v="501996"/>
  </r>
  <r>
    <x v="122"/>
    <x v="1"/>
    <x v="0"/>
    <x v="20"/>
    <n v="267240"/>
  </r>
  <r>
    <x v="122"/>
    <x v="1"/>
    <x v="0"/>
    <x v="21"/>
    <n v="155711"/>
  </r>
  <r>
    <x v="122"/>
    <x v="1"/>
    <x v="0"/>
    <x v="22"/>
    <n v="454972"/>
  </r>
  <r>
    <x v="122"/>
    <x v="1"/>
    <x v="0"/>
    <x v="23"/>
    <n v="492922"/>
  </r>
  <r>
    <x v="122"/>
    <x v="1"/>
    <x v="0"/>
    <x v="24"/>
    <n v="165906"/>
  </r>
  <r>
    <x v="122"/>
    <x v="1"/>
    <x v="1"/>
    <x v="25"/>
    <n v="203103"/>
  </r>
  <r>
    <x v="122"/>
    <x v="1"/>
    <x v="1"/>
    <x v="26"/>
    <n v="157795"/>
  </r>
  <r>
    <x v="122"/>
    <x v="1"/>
    <x v="1"/>
    <x v="27"/>
    <n v="197683"/>
  </r>
  <r>
    <x v="122"/>
    <x v="1"/>
    <x v="1"/>
    <x v="28"/>
    <n v="138708"/>
  </r>
  <r>
    <x v="122"/>
    <x v="1"/>
    <x v="1"/>
    <x v="29"/>
    <n v="108106"/>
  </r>
  <r>
    <x v="122"/>
    <x v="1"/>
    <x v="1"/>
    <x v="30"/>
    <n v="202373"/>
  </r>
  <r>
    <x v="122"/>
    <x v="1"/>
    <x v="1"/>
    <x v="31"/>
    <n v="320487"/>
  </r>
  <r>
    <x v="122"/>
    <x v="1"/>
    <x v="1"/>
    <x v="32"/>
    <n v="105402"/>
  </r>
  <r>
    <x v="122"/>
    <x v="1"/>
    <x v="1"/>
    <x v="33"/>
    <n v="171462"/>
  </r>
  <r>
    <x v="122"/>
    <x v="1"/>
    <x v="1"/>
    <x v="34"/>
    <n v="120723"/>
  </r>
  <r>
    <x v="122"/>
    <x v="1"/>
    <x v="1"/>
    <x v="35"/>
    <n v="139320"/>
  </r>
  <r>
    <x v="122"/>
    <x v="1"/>
    <x v="1"/>
    <x v="36"/>
    <n v="173467"/>
  </r>
  <r>
    <x v="122"/>
    <x v="1"/>
    <x v="1"/>
    <x v="37"/>
    <n v="163025"/>
  </r>
  <r>
    <x v="122"/>
    <x v="1"/>
    <x v="1"/>
    <x v="38"/>
    <n v="65215"/>
  </r>
  <r>
    <x v="122"/>
    <x v="1"/>
    <x v="1"/>
    <x v="39"/>
    <n v="89072"/>
  </r>
  <r>
    <x v="122"/>
    <x v="1"/>
    <x v="1"/>
    <x v="40"/>
    <n v="281922"/>
  </r>
  <r>
    <x v="122"/>
    <x v="1"/>
    <x v="2"/>
    <x v="41"/>
    <n v="129655"/>
  </r>
  <r>
    <x v="122"/>
    <x v="1"/>
    <x v="2"/>
    <x v="42"/>
    <n v="307149"/>
  </r>
  <r>
    <x v="122"/>
    <x v="1"/>
    <x v="2"/>
    <x v="43"/>
    <n v="177774"/>
  </r>
  <r>
    <x v="122"/>
    <x v="1"/>
    <x v="2"/>
    <x v="44"/>
    <n v="261161"/>
  </r>
  <r>
    <x v="122"/>
    <x v="1"/>
    <x v="2"/>
    <x v="45"/>
    <n v="244633"/>
  </r>
  <r>
    <x v="122"/>
    <x v="1"/>
    <x v="2"/>
    <x v="46"/>
    <n v="132132"/>
  </r>
  <r>
    <x v="122"/>
    <x v="1"/>
    <x v="2"/>
    <x v="47"/>
    <n v="263160"/>
  </r>
  <r>
    <x v="122"/>
    <x v="1"/>
    <x v="2"/>
    <x v="48"/>
    <n v="284643"/>
  </r>
  <r>
    <x v="122"/>
    <x v="1"/>
    <x v="3"/>
    <x v="49"/>
    <n v="84043"/>
  </r>
  <r>
    <x v="122"/>
    <x v="1"/>
    <x v="3"/>
    <x v="50"/>
    <n v="139693"/>
  </r>
  <r>
    <x v="122"/>
    <x v="1"/>
    <x v="3"/>
    <x v="51"/>
    <n v="324671"/>
  </r>
  <r>
    <x v="122"/>
    <x v="1"/>
    <x v="3"/>
    <x v="52"/>
    <n v="66499"/>
  </r>
  <r>
    <x v="122"/>
    <x v="1"/>
    <x v="3"/>
    <x v="53"/>
    <n v="206772"/>
  </r>
  <r>
    <x v="122"/>
    <x v="1"/>
    <x v="3"/>
    <x v="54"/>
    <n v="253170"/>
  </r>
  <r>
    <x v="122"/>
    <x v="1"/>
    <x v="3"/>
    <x v="55"/>
    <n v="255759"/>
  </r>
  <r>
    <x v="122"/>
    <x v="1"/>
    <x v="3"/>
    <x v="56"/>
    <n v="226386"/>
  </r>
  <r>
    <x v="122"/>
    <x v="1"/>
    <x v="3"/>
    <x v="57"/>
    <n v="23553"/>
  </r>
  <r>
    <x v="122"/>
    <x v="1"/>
    <x v="3"/>
    <x v="58"/>
    <n v="235584"/>
  </r>
  <r>
    <x v="122"/>
    <x v="1"/>
    <x v="4"/>
    <x v="59"/>
    <n v="219546"/>
  </r>
  <r>
    <x v="122"/>
    <x v="1"/>
    <x v="4"/>
    <x v="60"/>
    <n v="112531"/>
  </r>
  <r>
    <x v="122"/>
    <x v="1"/>
    <x v="4"/>
    <x v="61"/>
    <n v="166858"/>
  </r>
  <r>
    <x v="122"/>
    <x v="1"/>
    <x v="4"/>
    <x v="62"/>
    <n v="225511"/>
  </r>
  <r>
    <x v="122"/>
    <x v="1"/>
    <x v="4"/>
    <x v="63"/>
    <n v="250217"/>
  </r>
  <r>
    <x v="122"/>
    <x v="1"/>
    <x v="5"/>
    <x v="64"/>
    <n v="128133"/>
  </r>
  <r>
    <x v="122"/>
    <x v="1"/>
    <x v="5"/>
    <x v="65"/>
    <n v="171323"/>
  </r>
  <r>
    <x v="122"/>
    <x v="1"/>
    <x v="5"/>
    <x v="66"/>
    <n v="277844"/>
  </r>
  <r>
    <x v="122"/>
    <x v="1"/>
    <x v="5"/>
    <x v="67"/>
    <n v="257755"/>
  </r>
  <r>
    <x v="122"/>
    <x v="1"/>
    <x v="5"/>
    <x v="68"/>
    <n v="194972"/>
  </r>
  <r>
    <x v="122"/>
    <x v="1"/>
    <x v="6"/>
    <x v="69"/>
    <n v="219516"/>
  </r>
  <r>
    <x v="122"/>
    <x v="1"/>
    <x v="6"/>
    <x v="70"/>
    <n v="63409"/>
  </r>
  <r>
    <x v="122"/>
    <x v="1"/>
    <x v="6"/>
    <x v="71"/>
    <n v="142579"/>
  </r>
  <r>
    <x v="122"/>
    <x v="1"/>
    <x v="6"/>
    <x v="72"/>
    <n v="178771"/>
  </r>
  <r>
    <x v="122"/>
    <x v="1"/>
    <x v="6"/>
    <x v="73"/>
    <n v="99541"/>
  </r>
  <r>
    <x v="122"/>
    <x v="1"/>
    <x v="7"/>
    <x v="74"/>
    <n v="152557"/>
  </r>
  <r>
    <x v="122"/>
    <x v="1"/>
    <x v="8"/>
    <x v="75"/>
    <n v="113837"/>
  </r>
  <r>
    <x v="122"/>
    <x v="1"/>
    <x v="8"/>
    <x v="76"/>
    <n v="263033"/>
  </r>
  <r>
    <x v="122"/>
    <x v="1"/>
    <x v="8"/>
    <x v="77"/>
    <n v="277145"/>
  </r>
  <r>
    <x v="122"/>
    <x v="1"/>
    <x v="8"/>
    <x v="78"/>
    <n v="153289"/>
  </r>
  <r>
    <x v="122"/>
    <x v="1"/>
    <x v="8"/>
    <x v="79"/>
    <n v="76860"/>
  </r>
  <r>
    <x v="122"/>
    <x v="1"/>
    <x v="8"/>
    <x v="80"/>
    <n v="188960"/>
  </r>
  <r>
    <x v="122"/>
    <x v="1"/>
    <x v="8"/>
    <x v="81"/>
    <n v="208916"/>
  </r>
  <r>
    <x v="122"/>
    <x v="1"/>
    <x v="8"/>
    <x v="82"/>
    <n v="135941"/>
  </r>
  <r>
    <x v="122"/>
    <x v="1"/>
    <x v="8"/>
    <x v="83"/>
    <n v="134057"/>
  </r>
  <r>
    <x v="122"/>
    <x v="1"/>
    <x v="8"/>
    <x v="84"/>
    <n v="241240"/>
  </r>
  <r>
    <x v="122"/>
    <x v="1"/>
    <x v="8"/>
    <x v="85"/>
    <n v="304868"/>
  </r>
  <r>
    <x v="122"/>
    <x v="1"/>
    <x v="8"/>
    <x v="86"/>
    <n v="42132"/>
  </r>
  <r>
    <x v="122"/>
    <x v="1"/>
    <x v="8"/>
    <x v="87"/>
    <n v="339035"/>
  </r>
  <r>
    <x v="122"/>
    <x v="1"/>
    <x v="8"/>
    <x v="88"/>
    <n v="374484"/>
  </r>
  <r>
    <x v="122"/>
    <x v="1"/>
    <x v="8"/>
    <x v="89"/>
    <n v="170323"/>
  </r>
  <r>
    <x v="122"/>
    <x v="1"/>
    <x v="8"/>
    <x v="90"/>
    <n v="133773"/>
  </r>
  <r>
    <x v="122"/>
    <x v="1"/>
    <x v="8"/>
    <x v="91"/>
    <n v="208526"/>
  </r>
  <r>
    <x v="122"/>
    <x v="1"/>
    <x v="8"/>
    <x v="92"/>
    <n v="262649"/>
  </r>
  <r>
    <x v="122"/>
    <x v="1"/>
    <x v="8"/>
    <x v="93"/>
    <n v="123749"/>
  </r>
  <r>
    <x v="122"/>
    <x v="1"/>
    <x v="8"/>
    <x v="94"/>
    <n v="235910"/>
  </r>
  <r>
    <x v="122"/>
    <x v="1"/>
    <x v="8"/>
    <x v="95"/>
    <n v="292779"/>
  </r>
  <r>
    <x v="122"/>
    <x v="1"/>
    <x v="8"/>
    <x v="96"/>
    <n v="273096"/>
  </r>
  <r>
    <x v="122"/>
    <x v="1"/>
    <x v="8"/>
    <x v="97"/>
    <n v="133053"/>
  </r>
  <r>
    <x v="122"/>
    <x v="1"/>
    <x v="8"/>
    <x v="98"/>
    <n v="136522"/>
  </r>
  <r>
    <x v="122"/>
    <x v="1"/>
    <x v="8"/>
    <x v="99"/>
    <n v="247667"/>
  </r>
  <r>
    <x v="122"/>
    <x v="1"/>
    <x v="8"/>
    <x v="100"/>
    <n v="137662"/>
  </r>
  <r>
    <x v="122"/>
    <x v="1"/>
    <x v="8"/>
    <x v="101"/>
    <n v="154848"/>
  </r>
  <r>
    <x v="122"/>
    <x v="1"/>
    <x v="8"/>
    <x v="102"/>
    <n v="119082"/>
  </r>
  <r>
    <x v="122"/>
    <x v="1"/>
    <x v="8"/>
    <x v="103"/>
    <n v="102910"/>
  </r>
  <r>
    <x v="122"/>
    <x v="1"/>
    <x v="8"/>
    <x v="104"/>
    <n v="43144"/>
  </r>
  <r>
    <x v="122"/>
    <x v="1"/>
    <x v="8"/>
    <x v="105"/>
    <n v="103585"/>
  </r>
  <r>
    <x v="122"/>
    <x v="1"/>
    <x v="8"/>
    <x v="106"/>
    <n v="255494"/>
  </r>
  <r>
    <x v="122"/>
    <x v="1"/>
    <x v="8"/>
    <x v="107"/>
    <n v="145034"/>
  </r>
  <r>
    <x v="122"/>
    <x v="1"/>
    <x v="8"/>
    <x v="108"/>
    <n v="213059"/>
  </r>
  <r>
    <x v="122"/>
    <x v="1"/>
    <x v="8"/>
    <x v="109"/>
    <n v="124634"/>
  </r>
  <r>
    <x v="122"/>
    <x v="1"/>
    <x v="8"/>
    <x v="110"/>
    <n v="179380"/>
  </r>
  <r>
    <x v="122"/>
    <x v="1"/>
    <x v="8"/>
    <x v="111"/>
    <n v="159621"/>
  </r>
  <r>
    <x v="122"/>
    <x v="1"/>
    <x v="8"/>
    <x v="112"/>
    <n v="264902"/>
  </r>
  <r>
    <x v="122"/>
    <x v="1"/>
    <x v="8"/>
    <x v="113"/>
    <n v="235672"/>
  </r>
  <r>
    <x v="122"/>
    <x v="1"/>
    <x v="8"/>
    <x v="114"/>
    <n v="153918"/>
  </r>
  <r>
    <x v="122"/>
    <x v="1"/>
    <x v="8"/>
    <x v="115"/>
    <n v="223781"/>
  </r>
  <r>
    <x v="122"/>
    <x v="1"/>
    <x v="8"/>
    <x v="116"/>
    <n v="502196"/>
  </r>
  <r>
    <x v="122"/>
    <x v="1"/>
    <x v="9"/>
    <x v="117"/>
    <n v="145699"/>
  </r>
  <r>
    <x v="122"/>
    <x v="1"/>
    <x v="9"/>
    <x v="118"/>
    <n v="51053"/>
  </r>
  <r>
    <x v="122"/>
    <x v="1"/>
    <x v="9"/>
    <x v="119"/>
    <n v="37589"/>
  </r>
  <r>
    <x v="122"/>
    <x v="1"/>
    <x v="9"/>
    <x v="120"/>
    <n v="47903"/>
  </r>
  <r>
    <x v="122"/>
    <x v="1"/>
    <x v="9"/>
    <x v="121"/>
    <n v="99971"/>
  </r>
  <r>
    <x v="122"/>
    <x v="1"/>
    <x v="9"/>
    <x v="122"/>
    <n v="11759"/>
  </r>
  <r>
    <x v="122"/>
    <x v="1"/>
    <x v="9"/>
    <x v="123"/>
    <n v="56517"/>
  </r>
  <r>
    <x v="122"/>
    <x v="1"/>
    <x v="9"/>
    <x v="124"/>
    <n v="33339"/>
  </r>
  <r>
    <x v="122"/>
    <x v="1"/>
    <x v="9"/>
    <x v="125"/>
    <n v="113250"/>
  </r>
  <r>
    <x v="122"/>
    <x v="1"/>
    <x v="9"/>
    <x v="126"/>
    <n v="28773"/>
  </r>
  <r>
    <x v="122"/>
    <x v="1"/>
    <x v="9"/>
    <x v="127"/>
    <n v="32235"/>
  </r>
  <r>
    <x v="122"/>
    <x v="1"/>
    <x v="9"/>
    <x v="128"/>
    <n v="24440"/>
  </r>
  <r>
    <x v="122"/>
    <x v="1"/>
    <x v="9"/>
    <x v="129"/>
    <n v="123643"/>
  </r>
  <r>
    <x v="122"/>
    <x v="1"/>
    <x v="9"/>
    <x v="130"/>
    <n v="17608"/>
  </r>
  <r>
    <x v="122"/>
    <x v="1"/>
    <x v="9"/>
    <x v="131"/>
    <n v="53871"/>
  </r>
  <r>
    <x v="122"/>
    <x v="1"/>
    <x v="9"/>
    <x v="132"/>
    <n v="69779"/>
  </r>
  <r>
    <x v="122"/>
    <x v="1"/>
    <x v="9"/>
    <x v="133"/>
    <n v="15852"/>
  </r>
  <r>
    <x v="122"/>
    <x v="1"/>
    <x v="9"/>
    <x v="134"/>
    <n v="47971"/>
  </r>
  <r>
    <x v="122"/>
    <x v="1"/>
    <x v="10"/>
    <x v="135"/>
    <n v="40594"/>
  </r>
  <r>
    <x v="122"/>
    <x v="1"/>
    <x v="10"/>
    <x v="136"/>
    <n v="35354"/>
  </r>
  <r>
    <x v="122"/>
    <x v="1"/>
    <x v="10"/>
    <x v="137"/>
    <n v="28876"/>
  </r>
  <r>
    <x v="122"/>
    <x v="1"/>
    <x v="10"/>
    <x v="138"/>
    <n v="27516"/>
  </r>
  <r>
    <x v="122"/>
    <x v="1"/>
    <x v="10"/>
    <x v="139"/>
    <n v="44113"/>
  </r>
  <r>
    <x v="122"/>
    <x v="1"/>
    <x v="10"/>
    <x v="140"/>
    <n v="76973"/>
  </r>
  <r>
    <x v="122"/>
    <x v="1"/>
    <x v="10"/>
    <x v="141"/>
    <n v="72836"/>
  </r>
  <r>
    <x v="122"/>
    <x v="1"/>
    <x v="10"/>
    <x v="142"/>
    <n v="25732"/>
  </r>
  <r>
    <x v="122"/>
    <x v="1"/>
    <x v="10"/>
    <x v="143"/>
    <n v="64893"/>
  </r>
  <r>
    <x v="122"/>
    <x v="1"/>
    <x v="10"/>
    <x v="144"/>
    <n v="142342"/>
  </r>
  <r>
    <x v="122"/>
    <x v="1"/>
    <x v="10"/>
    <x v="145"/>
    <n v="136253"/>
  </r>
  <r>
    <x v="122"/>
    <x v="1"/>
    <x v="10"/>
    <x v="146"/>
    <n v="130697"/>
  </r>
  <r>
    <x v="122"/>
    <x v="1"/>
    <x v="10"/>
    <x v="147"/>
    <n v="201327"/>
  </r>
  <r>
    <x v="122"/>
    <x v="1"/>
    <x v="10"/>
    <x v="148"/>
    <n v="95187"/>
  </r>
  <r>
    <x v="122"/>
    <x v="1"/>
    <x v="11"/>
    <x v="149"/>
    <n v="19832"/>
  </r>
  <r>
    <x v="122"/>
    <x v="1"/>
    <x v="11"/>
    <x v="150"/>
    <n v="113957"/>
  </r>
  <r>
    <x v="122"/>
    <x v="1"/>
    <x v="11"/>
    <x v="151"/>
    <n v="48693"/>
  </r>
  <r>
    <x v="122"/>
    <x v="1"/>
    <x v="11"/>
    <x v="152"/>
    <n v="75277"/>
  </r>
  <r>
    <x v="122"/>
    <x v="1"/>
    <x v="11"/>
    <x v="153"/>
    <n v="103274"/>
  </r>
  <r>
    <x v="122"/>
    <x v="1"/>
    <x v="11"/>
    <x v="154"/>
    <n v="69125"/>
  </r>
  <r>
    <x v="122"/>
    <x v="1"/>
    <x v="11"/>
    <x v="155"/>
    <n v="46351"/>
  </r>
  <r>
    <x v="122"/>
    <x v="1"/>
    <x v="11"/>
    <x v="156"/>
    <n v="79803"/>
  </r>
  <r>
    <x v="122"/>
    <x v="1"/>
    <x v="11"/>
    <x v="157"/>
    <n v="42101"/>
  </r>
  <r>
    <x v="122"/>
    <x v="1"/>
    <x v="11"/>
    <x v="158"/>
    <n v="184141"/>
  </r>
  <r>
    <x v="122"/>
    <x v="1"/>
    <x v="11"/>
    <x v="159"/>
    <n v="65296"/>
  </r>
  <r>
    <x v="122"/>
    <x v="1"/>
    <x v="11"/>
    <x v="160"/>
    <n v="188292"/>
  </r>
  <r>
    <x v="122"/>
    <x v="1"/>
    <x v="11"/>
    <x v="161"/>
    <n v="222660"/>
  </r>
  <r>
    <x v="122"/>
    <x v="1"/>
    <x v="11"/>
    <x v="162"/>
    <n v="22158"/>
  </r>
  <r>
    <x v="122"/>
    <x v="1"/>
    <x v="11"/>
    <x v="163"/>
    <n v="78149"/>
  </r>
  <r>
    <x v="122"/>
    <x v="1"/>
    <x v="11"/>
    <x v="164"/>
    <n v="51540"/>
  </r>
  <r>
    <x v="122"/>
    <x v="1"/>
    <x v="12"/>
    <x v="165"/>
    <n v="45484"/>
  </r>
  <r>
    <x v="122"/>
    <x v="1"/>
    <x v="12"/>
    <x v="166"/>
    <n v="107360"/>
  </r>
  <r>
    <x v="122"/>
    <x v="1"/>
    <x v="12"/>
    <x v="167"/>
    <n v="66495"/>
  </r>
  <r>
    <x v="122"/>
    <x v="1"/>
    <x v="12"/>
    <x v="168"/>
    <n v="47146"/>
  </r>
  <r>
    <x v="122"/>
    <x v="1"/>
    <x v="12"/>
    <x v="169"/>
    <n v="20861"/>
  </r>
  <r>
    <x v="122"/>
    <x v="1"/>
    <x v="12"/>
    <x v="170"/>
    <n v="50641"/>
  </r>
  <r>
    <x v="122"/>
    <x v="1"/>
    <x v="12"/>
    <x v="171"/>
    <n v="23392"/>
  </r>
  <r>
    <x v="122"/>
    <x v="1"/>
    <x v="12"/>
    <x v="172"/>
    <n v="110867"/>
  </r>
  <r>
    <x v="122"/>
    <x v="1"/>
    <x v="12"/>
    <x v="173"/>
    <n v="105707"/>
  </r>
  <r>
    <x v="122"/>
    <x v="1"/>
    <x v="12"/>
    <x v="174"/>
    <n v="31392"/>
  </r>
  <r>
    <x v="122"/>
    <x v="1"/>
    <x v="12"/>
    <x v="175"/>
    <n v="14022"/>
  </r>
  <r>
    <x v="122"/>
    <x v="1"/>
    <x v="12"/>
    <x v="176"/>
    <n v="187596"/>
  </r>
  <r>
    <x v="122"/>
    <x v="1"/>
    <x v="12"/>
    <x v="177"/>
    <n v="202295"/>
  </r>
  <r>
    <x v="122"/>
    <x v="1"/>
    <x v="12"/>
    <x v="178"/>
    <n v="52058"/>
  </r>
  <r>
    <x v="122"/>
    <x v="1"/>
    <x v="12"/>
    <x v="179"/>
    <n v="25586"/>
  </r>
  <r>
    <x v="122"/>
    <x v="1"/>
    <x v="13"/>
    <x v="180"/>
    <n v="24870"/>
  </r>
  <r>
    <x v="122"/>
    <x v="1"/>
    <x v="13"/>
    <x v="181"/>
    <n v="28644"/>
  </r>
  <r>
    <x v="122"/>
    <x v="1"/>
    <x v="13"/>
    <x v="182"/>
    <n v="31128"/>
  </r>
  <r>
    <x v="122"/>
    <x v="1"/>
    <x v="13"/>
    <x v="183"/>
    <n v="66679"/>
  </r>
  <r>
    <x v="122"/>
    <x v="1"/>
    <x v="13"/>
    <x v="184"/>
    <n v="26043"/>
  </r>
  <r>
    <x v="122"/>
    <x v="1"/>
    <x v="13"/>
    <x v="185"/>
    <n v="80394"/>
  </r>
  <r>
    <x v="122"/>
    <x v="1"/>
    <x v="13"/>
    <x v="186"/>
    <n v="75791"/>
  </r>
  <r>
    <x v="122"/>
    <x v="1"/>
    <x v="13"/>
    <x v="187"/>
    <n v="110681"/>
  </r>
  <r>
    <x v="122"/>
    <x v="1"/>
    <x v="13"/>
    <x v="188"/>
    <n v="72752"/>
  </r>
  <r>
    <x v="122"/>
    <x v="1"/>
    <x v="13"/>
    <x v="189"/>
    <n v="34785"/>
  </r>
  <r>
    <x v="122"/>
    <x v="1"/>
    <x v="13"/>
    <x v="190"/>
    <n v="110161"/>
  </r>
  <r>
    <x v="122"/>
    <x v="1"/>
    <x v="13"/>
    <x v="191"/>
    <n v="32244"/>
  </r>
  <r>
    <x v="122"/>
    <x v="1"/>
    <x v="13"/>
    <x v="192"/>
    <n v="136063"/>
  </r>
  <r>
    <x v="122"/>
    <x v="1"/>
    <x v="13"/>
    <x v="193"/>
    <n v="36224"/>
  </r>
  <r>
    <x v="122"/>
    <x v="1"/>
    <x v="13"/>
    <x v="194"/>
    <n v="50907"/>
  </r>
  <r>
    <x v="122"/>
    <x v="1"/>
    <x v="13"/>
    <x v="195"/>
    <n v="23766"/>
  </r>
  <r>
    <x v="122"/>
    <x v="1"/>
    <x v="13"/>
    <x v="196"/>
    <n v="44415"/>
  </r>
  <r>
    <x v="122"/>
    <x v="1"/>
    <x v="13"/>
    <x v="197"/>
    <n v="21066"/>
  </r>
  <r>
    <x v="122"/>
    <x v="1"/>
    <x v="13"/>
    <x v="198"/>
    <n v="21590"/>
  </r>
  <r>
    <x v="122"/>
    <x v="1"/>
    <x v="13"/>
    <x v="199"/>
    <n v="30993"/>
  </r>
  <r>
    <x v="122"/>
    <x v="1"/>
    <x v="13"/>
    <x v="200"/>
    <n v="41028"/>
  </r>
  <r>
    <x v="122"/>
    <x v="1"/>
    <x v="13"/>
    <x v="201"/>
    <n v="54680"/>
  </r>
  <r>
    <x v="122"/>
    <x v="1"/>
    <x v="14"/>
    <x v="202"/>
    <n v="154258"/>
  </r>
  <r>
    <x v="122"/>
    <x v="1"/>
    <x v="14"/>
    <x v="203"/>
    <n v="240022"/>
  </r>
  <r>
    <x v="122"/>
    <x v="1"/>
    <x v="14"/>
    <x v="204"/>
    <n v="37897"/>
  </r>
  <r>
    <x v="122"/>
    <x v="1"/>
    <x v="14"/>
    <x v="205"/>
    <n v="129895"/>
  </r>
  <r>
    <x v="122"/>
    <x v="1"/>
    <x v="14"/>
    <x v="206"/>
    <n v="35848"/>
  </r>
  <r>
    <x v="122"/>
    <x v="1"/>
    <x v="14"/>
    <x v="207"/>
    <n v="67006"/>
  </r>
  <r>
    <x v="122"/>
    <x v="1"/>
    <x v="14"/>
    <x v="208"/>
    <n v="49220"/>
  </r>
  <r>
    <x v="122"/>
    <x v="1"/>
    <x v="14"/>
    <x v="209"/>
    <n v="23043"/>
  </r>
  <r>
    <x v="122"/>
    <x v="1"/>
    <x v="14"/>
    <x v="210"/>
    <n v="55498"/>
  </r>
  <r>
    <x v="122"/>
    <x v="1"/>
    <x v="14"/>
    <x v="211"/>
    <n v="48334"/>
  </r>
  <r>
    <x v="122"/>
    <x v="1"/>
    <x v="14"/>
    <x v="212"/>
    <n v="69789"/>
  </r>
  <r>
    <x v="122"/>
    <x v="1"/>
    <x v="14"/>
    <x v="213"/>
    <n v="37233"/>
  </r>
  <r>
    <x v="122"/>
    <x v="1"/>
    <x v="14"/>
    <x v="214"/>
    <n v="8791"/>
  </r>
  <r>
    <x v="122"/>
    <x v="1"/>
    <x v="14"/>
    <x v="215"/>
    <n v="42754"/>
  </r>
  <r>
    <x v="122"/>
    <x v="1"/>
    <x v="14"/>
    <x v="216"/>
    <n v="73866"/>
  </r>
  <r>
    <x v="122"/>
    <x v="1"/>
    <x v="14"/>
    <x v="217"/>
    <n v="34783"/>
  </r>
  <r>
    <x v="122"/>
    <x v="1"/>
    <x v="14"/>
    <x v="218"/>
    <n v="6696"/>
  </r>
  <r>
    <x v="122"/>
    <x v="1"/>
    <x v="14"/>
    <x v="219"/>
    <n v="29985"/>
  </r>
  <r>
    <x v="122"/>
    <x v="1"/>
    <x v="14"/>
    <x v="220"/>
    <n v="36772"/>
  </r>
  <r>
    <x v="122"/>
    <x v="1"/>
    <x v="14"/>
    <x v="221"/>
    <n v="55979"/>
  </r>
  <r>
    <x v="122"/>
    <x v="1"/>
    <x v="14"/>
    <x v="222"/>
    <n v="20075"/>
  </r>
  <r>
    <x v="122"/>
    <x v="1"/>
    <x v="14"/>
    <x v="223"/>
    <n v="112469"/>
  </r>
  <r>
    <x v="122"/>
    <x v="1"/>
    <x v="14"/>
    <x v="224"/>
    <n v="165328"/>
  </r>
  <r>
    <x v="122"/>
    <x v="1"/>
    <x v="14"/>
    <x v="225"/>
    <n v="164913"/>
  </r>
  <r>
    <x v="122"/>
    <x v="1"/>
    <x v="15"/>
    <x v="226"/>
    <n v="94777"/>
  </r>
  <r>
    <x v="122"/>
    <x v="1"/>
    <x v="15"/>
    <x v="227"/>
    <n v="24970"/>
  </r>
  <r>
    <x v="122"/>
    <x v="1"/>
    <x v="15"/>
    <x v="228"/>
    <n v="48582"/>
  </r>
  <r>
    <x v="122"/>
    <x v="1"/>
    <x v="15"/>
    <x v="229"/>
    <n v="216024"/>
  </r>
  <r>
    <x v="122"/>
    <x v="1"/>
    <x v="15"/>
    <x v="230"/>
    <n v="46687"/>
  </r>
  <r>
    <x v="122"/>
    <x v="1"/>
    <x v="15"/>
    <x v="231"/>
    <n v="77721"/>
  </r>
  <r>
    <x v="122"/>
    <x v="1"/>
    <x v="15"/>
    <x v="232"/>
    <n v="66158"/>
  </r>
  <r>
    <x v="122"/>
    <x v="1"/>
    <x v="15"/>
    <x v="233"/>
    <n v="42005"/>
  </r>
  <r>
    <x v="122"/>
    <x v="1"/>
    <x v="15"/>
    <x v="234"/>
    <n v="166906"/>
  </r>
  <r>
    <x v="122"/>
    <x v="1"/>
    <x v="15"/>
    <x v="235"/>
    <n v="24017"/>
  </r>
  <r>
    <x v="122"/>
    <x v="1"/>
    <x v="15"/>
    <x v="236"/>
    <n v="94838"/>
  </r>
  <r>
    <x v="122"/>
    <x v="1"/>
    <x v="15"/>
    <x v="237"/>
    <n v="54370"/>
  </r>
  <r>
    <x v="122"/>
    <x v="1"/>
    <x v="15"/>
    <x v="238"/>
    <n v="135167"/>
  </r>
  <r>
    <x v="122"/>
    <x v="1"/>
    <x v="15"/>
    <x v="239"/>
    <n v="116122"/>
  </r>
  <r>
    <x v="122"/>
    <x v="1"/>
    <x v="15"/>
    <x v="240"/>
    <n v="195449"/>
  </r>
  <r>
    <x v="122"/>
    <x v="1"/>
    <x v="15"/>
    <x v="241"/>
    <n v="185652"/>
  </r>
  <r>
    <x v="122"/>
    <x v="1"/>
    <x v="15"/>
    <x v="242"/>
    <n v="85402"/>
  </r>
  <r>
    <x v="122"/>
    <x v="1"/>
    <x v="15"/>
    <x v="243"/>
    <n v="76166"/>
  </r>
  <r>
    <x v="122"/>
    <x v="1"/>
    <x v="15"/>
    <x v="244"/>
    <n v="38263"/>
  </r>
  <r>
    <x v="122"/>
    <x v="1"/>
    <x v="15"/>
    <x v="245"/>
    <n v="66658"/>
  </r>
  <r>
    <x v="122"/>
    <x v="1"/>
    <x v="15"/>
    <x v="246"/>
    <n v="24409"/>
  </r>
  <r>
    <x v="122"/>
    <x v="1"/>
    <x v="15"/>
    <x v="247"/>
    <n v="48047"/>
  </r>
  <r>
    <x v="122"/>
    <x v="1"/>
    <x v="16"/>
    <x v="248"/>
    <n v="233993"/>
  </r>
  <r>
    <x v="122"/>
    <x v="1"/>
    <x v="16"/>
    <x v="249"/>
    <n v="301706"/>
  </r>
  <r>
    <x v="123"/>
    <x v="0"/>
    <x v="0"/>
    <x v="0"/>
    <n v="795771"/>
  </r>
  <r>
    <x v="123"/>
    <x v="0"/>
    <x v="0"/>
    <x v="1"/>
    <n v="669156"/>
  </r>
  <r>
    <x v="123"/>
    <x v="0"/>
    <x v="0"/>
    <x v="2"/>
    <n v="436676"/>
  </r>
  <r>
    <x v="123"/>
    <x v="0"/>
    <x v="0"/>
    <x v="3"/>
    <n v="812805"/>
  </r>
  <r>
    <x v="123"/>
    <x v="0"/>
    <x v="0"/>
    <x v="4"/>
    <n v="709911"/>
  </r>
  <r>
    <x v="123"/>
    <x v="0"/>
    <x v="0"/>
    <x v="5"/>
    <n v="501962"/>
  </r>
  <r>
    <x v="123"/>
    <x v="0"/>
    <x v="0"/>
    <x v="6"/>
    <n v="592082"/>
  </r>
  <r>
    <x v="123"/>
    <x v="0"/>
    <x v="0"/>
    <x v="7"/>
    <n v="353980"/>
  </r>
  <r>
    <x v="123"/>
    <x v="0"/>
    <x v="0"/>
    <x v="8"/>
    <n v="828046"/>
  </r>
  <r>
    <x v="123"/>
    <x v="0"/>
    <x v="0"/>
    <x v="9"/>
    <n v="458579"/>
  </r>
  <r>
    <x v="123"/>
    <x v="0"/>
    <x v="0"/>
    <x v="10"/>
    <n v="505158"/>
  </r>
  <r>
    <x v="123"/>
    <x v="0"/>
    <x v="0"/>
    <x v="11"/>
    <n v="532902"/>
  </r>
  <r>
    <x v="123"/>
    <x v="0"/>
    <x v="0"/>
    <x v="12"/>
    <n v="516833"/>
  </r>
  <r>
    <x v="123"/>
    <x v="0"/>
    <x v="0"/>
    <x v="13"/>
    <n v="404154"/>
  </r>
  <r>
    <x v="123"/>
    <x v="0"/>
    <x v="0"/>
    <x v="14"/>
    <n v="579823"/>
  </r>
  <r>
    <x v="123"/>
    <x v="0"/>
    <x v="0"/>
    <x v="15"/>
    <n v="413589"/>
  </r>
  <r>
    <x v="123"/>
    <x v="0"/>
    <x v="0"/>
    <x v="16"/>
    <n v="620878"/>
  </r>
  <r>
    <x v="123"/>
    <x v="0"/>
    <x v="0"/>
    <x v="17"/>
    <n v="969840"/>
  </r>
  <r>
    <x v="123"/>
    <x v="0"/>
    <x v="0"/>
    <x v="18"/>
    <n v="654409"/>
  </r>
  <r>
    <x v="123"/>
    <x v="0"/>
    <x v="0"/>
    <x v="19"/>
    <n v="569641"/>
  </r>
  <r>
    <x v="123"/>
    <x v="0"/>
    <x v="0"/>
    <x v="20"/>
    <n v="297205"/>
  </r>
  <r>
    <x v="123"/>
    <x v="0"/>
    <x v="0"/>
    <x v="21"/>
    <n v="656823"/>
  </r>
  <r>
    <x v="123"/>
    <x v="0"/>
    <x v="0"/>
    <x v="22"/>
    <n v="208129"/>
  </r>
  <r>
    <x v="123"/>
    <x v="0"/>
    <x v="0"/>
    <x v="23"/>
    <n v="180530"/>
  </r>
  <r>
    <x v="123"/>
    <x v="0"/>
    <x v="0"/>
    <x v="24"/>
    <n v="571853"/>
  </r>
  <r>
    <x v="123"/>
    <x v="0"/>
    <x v="1"/>
    <x v="25"/>
    <n v="120458"/>
  </r>
  <r>
    <x v="123"/>
    <x v="0"/>
    <x v="1"/>
    <x v="26"/>
    <n v="391376"/>
  </r>
  <r>
    <x v="123"/>
    <x v="0"/>
    <x v="1"/>
    <x v="27"/>
    <n v="169130"/>
  </r>
  <r>
    <x v="123"/>
    <x v="0"/>
    <x v="1"/>
    <x v="28"/>
    <n v="427617"/>
  </r>
  <r>
    <x v="123"/>
    <x v="0"/>
    <x v="1"/>
    <x v="29"/>
    <n v="123456"/>
  </r>
  <r>
    <x v="123"/>
    <x v="0"/>
    <x v="1"/>
    <x v="30"/>
    <n v="372632"/>
  </r>
  <r>
    <x v="123"/>
    <x v="0"/>
    <x v="1"/>
    <x v="31"/>
    <n v="576436"/>
  </r>
  <r>
    <x v="123"/>
    <x v="0"/>
    <x v="1"/>
    <x v="32"/>
    <n v="444835"/>
  </r>
  <r>
    <x v="123"/>
    <x v="0"/>
    <x v="1"/>
    <x v="33"/>
    <n v="341861"/>
  </r>
  <r>
    <x v="123"/>
    <x v="0"/>
    <x v="1"/>
    <x v="34"/>
    <n v="496210"/>
  </r>
  <r>
    <x v="123"/>
    <x v="0"/>
    <x v="1"/>
    <x v="35"/>
    <n v="169819"/>
  </r>
  <r>
    <x v="123"/>
    <x v="0"/>
    <x v="1"/>
    <x v="36"/>
    <n v="251612"/>
  </r>
  <r>
    <x v="123"/>
    <x v="0"/>
    <x v="1"/>
    <x v="37"/>
    <n v="278706"/>
  </r>
  <r>
    <x v="123"/>
    <x v="0"/>
    <x v="1"/>
    <x v="38"/>
    <n v="192926"/>
  </r>
  <r>
    <x v="123"/>
    <x v="0"/>
    <x v="1"/>
    <x v="39"/>
    <n v="54535"/>
  </r>
  <r>
    <x v="123"/>
    <x v="0"/>
    <x v="1"/>
    <x v="40"/>
    <n v="674394"/>
  </r>
  <r>
    <x v="123"/>
    <x v="0"/>
    <x v="2"/>
    <x v="41"/>
    <n v="210044"/>
  </r>
  <r>
    <x v="123"/>
    <x v="0"/>
    <x v="2"/>
    <x v="42"/>
    <n v="942353"/>
  </r>
  <r>
    <x v="123"/>
    <x v="0"/>
    <x v="2"/>
    <x v="43"/>
    <n v="235822"/>
  </r>
  <r>
    <x v="123"/>
    <x v="0"/>
    <x v="2"/>
    <x v="44"/>
    <n v="469245"/>
  </r>
  <r>
    <x v="123"/>
    <x v="0"/>
    <x v="2"/>
    <x v="45"/>
    <n v="694196"/>
  </r>
  <r>
    <x v="123"/>
    <x v="0"/>
    <x v="2"/>
    <x v="46"/>
    <n v="287041"/>
  </r>
  <r>
    <x v="123"/>
    <x v="0"/>
    <x v="2"/>
    <x v="47"/>
    <n v="664080"/>
  </r>
  <r>
    <x v="123"/>
    <x v="0"/>
    <x v="2"/>
    <x v="48"/>
    <n v="112693"/>
  </r>
  <r>
    <x v="123"/>
    <x v="0"/>
    <x v="3"/>
    <x v="49"/>
    <n v="82607"/>
  </r>
  <r>
    <x v="123"/>
    <x v="0"/>
    <x v="3"/>
    <x v="50"/>
    <n v="470964"/>
  </r>
  <r>
    <x v="123"/>
    <x v="0"/>
    <x v="3"/>
    <x v="51"/>
    <n v="797730"/>
  </r>
  <r>
    <x v="123"/>
    <x v="0"/>
    <x v="3"/>
    <x v="52"/>
    <n v="99730"/>
  </r>
  <r>
    <x v="123"/>
    <x v="0"/>
    <x v="3"/>
    <x v="53"/>
    <n v="582312"/>
  </r>
  <r>
    <x v="123"/>
    <x v="0"/>
    <x v="3"/>
    <x v="54"/>
    <n v="794807"/>
  </r>
  <r>
    <x v="123"/>
    <x v="0"/>
    <x v="3"/>
    <x v="55"/>
    <n v="746529"/>
  </r>
  <r>
    <x v="123"/>
    <x v="0"/>
    <x v="3"/>
    <x v="56"/>
    <n v="508171"/>
  </r>
  <r>
    <x v="123"/>
    <x v="0"/>
    <x v="3"/>
    <x v="57"/>
    <n v="16653"/>
  </r>
  <r>
    <x v="123"/>
    <x v="0"/>
    <x v="3"/>
    <x v="58"/>
    <n v="145268"/>
  </r>
  <r>
    <x v="123"/>
    <x v="0"/>
    <x v="4"/>
    <x v="59"/>
    <n v="657823"/>
  </r>
  <r>
    <x v="123"/>
    <x v="0"/>
    <x v="4"/>
    <x v="60"/>
    <n v="311986"/>
  </r>
  <r>
    <x v="123"/>
    <x v="0"/>
    <x v="4"/>
    <x v="61"/>
    <n v="154202"/>
  </r>
  <r>
    <x v="123"/>
    <x v="0"/>
    <x v="4"/>
    <x v="62"/>
    <n v="713438"/>
  </r>
  <r>
    <x v="123"/>
    <x v="0"/>
    <x v="4"/>
    <x v="63"/>
    <n v="458442"/>
  </r>
  <r>
    <x v="123"/>
    <x v="0"/>
    <x v="5"/>
    <x v="64"/>
    <n v="267357"/>
  </r>
  <r>
    <x v="123"/>
    <x v="0"/>
    <x v="5"/>
    <x v="65"/>
    <n v="339083"/>
  </r>
  <r>
    <x v="123"/>
    <x v="0"/>
    <x v="5"/>
    <x v="66"/>
    <n v="738245"/>
  </r>
  <r>
    <x v="123"/>
    <x v="0"/>
    <x v="5"/>
    <x v="67"/>
    <n v="470475"/>
  </r>
  <r>
    <x v="123"/>
    <x v="0"/>
    <x v="5"/>
    <x v="68"/>
    <n v="372216"/>
  </r>
  <r>
    <x v="123"/>
    <x v="0"/>
    <x v="6"/>
    <x v="69"/>
    <n v="558357"/>
  </r>
  <r>
    <x v="123"/>
    <x v="0"/>
    <x v="6"/>
    <x v="70"/>
    <n v="298088"/>
  </r>
  <r>
    <x v="123"/>
    <x v="0"/>
    <x v="6"/>
    <x v="71"/>
    <n v="268622"/>
  </r>
  <r>
    <x v="123"/>
    <x v="0"/>
    <x v="6"/>
    <x v="72"/>
    <n v="276614"/>
  </r>
  <r>
    <x v="123"/>
    <x v="0"/>
    <x v="6"/>
    <x v="73"/>
    <n v="345147"/>
  </r>
  <r>
    <x v="123"/>
    <x v="0"/>
    <x v="7"/>
    <x v="74"/>
    <n v="411747"/>
  </r>
  <r>
    <x v="123"/>
    <x v="0"/>
    <x v="8"/>
    <x v="75"/>
    <n v="67220"/>
  </r>
  <r>
    <x v="123"/>
    <x v="0"/>
    <x v="8"/>
    <x v="76"/>
    <n v="619012"/>
  </r>
  <r>
    <x v="123"/>
    <x v="0"/>
    <x v="8"/>
    <x v="77"/>
    <n v="386700"/>
  </r>
  <r>
    <x v="123"/>
    <x v="0"/>
    <x v="8"/>
    <x v="78"/>
    <n v="385190"/>
  </r>
  <r>
    <x v="123"/>
    <x v="0"/>
    <x v="8"/>
    <x v="79"/>
    <n v="98160"/>
  </r>
  <r>
    <x v="123"/>
    <x v="0"/>
    <x v="8"/>
    <x v="80"/>
    <n v="522305"/>
  </r>
  <r>
    <x v="123"/>
    <x v="0"/>
    <x v="8"/>
    <x v="81"/>
    <n v="398475"/>
  </r>
  <r>
    <x v="123"/>
    <x v="0"/>
    <x v="8"/>
    <x v="82"/>
    <n v="268857"/>
  </r>
  <r>
    <x v="123"/>
    <x v="0"/>
    <x v="8"/>
    <x v="83"/>
    <n v="410055"/>
  </r>
  <r>
    <x v="123"/>
    <x v="0"/>
    <x v="8"/>
    <x v="84"/>
    <n v="510876"/>
  </r>
  <r>
    <x v="123"/>
    <x v="0"/>
    <x v="8"/>
    <x v="85"/>
    <n v="781761"/>
  </r>
  <r>
    <x v="123"/>
    <x v="0"/>
    <x v="8"/>
    <x v="86"/>
    <n v="145634"/>
  </r>
  <r>
    <x v="123"/>
    <x v="0"/>
    <x v="8"/>
    <x v="87"/>
    <n v="1331618"/>
  </r>
  <r>
    <x v="123"/>
    <x v="0"/>
    <x v="8"/>
    <x v="88"/>
    <n v="745518"/>
  </r>
  <r>
    <x v="123"/>
    <x v="0"/>
    <x v="8"/>
    <x v="89"/>
    <n v="340638"/>
  </r>
  <r>
    <x v="123"/>
    <x v="0"/>
    <x v="8"/>
    <x v="90"/>
    <n v="322451"/>
  </r>
  <r>
    <x v="123"/>
    <x v="0"/>
    <x v="8"/>
    <x v="91"/>
    <n v="461183"/>
  </r>
  <r>
    <x v="123"/>
    <x v="0"/>
    <x v="8"/>
    <x v="92"/>
    <n v="473663"/>
  </r>
  <r>
    <x v="123"/>
    <x v="0"/>
    <x v="8"/>
    <x v="93"/>
    <n v="409606"/>
  </r>
  <r>
    <x v="123"/>
    <x v="0"/>
    <x v="8"/>
    <x v="94"/>
    <n v="258278"/>
  </r>
  <r>
    <x v="123"/>
    <x v="0"/>
    <x v="8"/>
    <x v="95"/>
    <n v="627772"/>
  </r>
  <r>
    <x v="123"/>
    <x v="0"/>
    <x v="8"/>
    <x v="96"/>
    <n v="548748"/>
  </r>
  <r>
    <x v="123"/>
    <x v="0"/>
    <x v="8"/>
    <x v="97"/>
    <n v="502514"/>
  </r>
  <r>
    <x v="123"/>
    <x v="0"/>
    <x v="8"/>
    <x v="98"/>
    <n v="280146"/>
  </r>
  <r>
    <x v="123"/>
    <x v="0"/>
    <x v="8"/>
    <x v="99"/>
    <n v="526652"/>
  </r>
  <r>
    <x v="123"/>
    <x v="0"/>
    <x v="8"/>
    <x v="100"/>
    <n v="361500"/>
  </r>
  <r>
    <x v="123"/>
    <x v="0"/>
    <x v="8"/>
    <x v="101"/>
    <n v="283088"/>
  </r>
  <r>
    <x v="123"/>
    <x v="0"/>
    <x v="8"/>
    <x v="102"/>
    <n v="130670"/>
  </r>
  <r>
    <x v="123"/>
    <x v="0"/>
    <x v="8"/>
    <x v="103"/>
    <n v="152438"/>
  </r>
  <r>
    <x v="123"/>
    <x v="0"/>
    <x v="8"/>
    <x v="104"/>
    <n v="59845"/>
  </r>
  <r>
    <x v="123"/>
    <x v="0"/>
    <x v="8"/>
    <x v="105"/>
    <n v="259740"/>
  </r>
  <r>
    <x v="123"/>
    <x v="0"/>
    <x v="8"/>
    <x v="106"/>
    <n v="504449"/>
  </r>
  <r>
    <x v="123"/>
    <x v="0"/>
    <x v="8"/>
    <x v="107"/>
    <n v="438402"/>
  </r>
  <r>
    <x v="123"/>
    <x v="0"/>
    <x v="8"/>
    <x v="108"/>
    <n v="315708"/>
  </r>
  <r>
    <x v="123"/>
    <x v="0"/>
    <x v="8"/>
    <x v="109"/>
    <n v="175717"/>
  </r>
  <r>
    <x v="123"/>
    <x v="0"/>
    <x v="8"/>
    <x v="110"/>
    <n v="629723"/>
  </r>
  <r>
    <x v="123"/>
    <x v="0"/>
    <x v="8"/>
    <x v="111"/>
    <n v="322281"/>
  </r>
  <r>
    <x v="123"/>
    <x v="0"/>
    <x v="8"/>
    <x v="112"/>
    <n v="611903"/>
  </r>
  <r>
    <x v="123"/>
    <x v="0"/>
    <x v="8"/>
    <x v="113"/>
    <n v="699065"/>
  </r>
  <r>
    <x v="123"/>
    <x v="0"/>
    <x v="8"/>
    <x v="114"/>
    <n v="228890"/>
  </r>
  <r>
    <x v="123"/>
    <x v="0"/>
    <x v="8"/>
    <x v="115"/>
    <n v="318544"/>
  </r>
  <r>
    <x v="123"/>
    <x v="0"/>
    <x v="8"/>
    <x v="116"/>
    <n v="943052"/>
  </r>
  <r>
    <x v="123"/>
    <x v="0"/>
    <x v="9"/>
    <x v="117"/>
    <n v="396043"/>
  </r>
  <r>
    <x v="123"/>
    <x v="0"/>
    <x v="9"/>
    <x v="118"/>
    <n v="35693"/>
  </r>
  <r>
    <x v="123"/>
    <x v="0"/>
    <x v="9"/>
    <x v="119"/>
    <n v="139021"/>
  </r>
  <r>
    <x v="123"/>
    <x v="0"/>
    <x v="9"/>
    <x v="120"/>
    <n v="99805"/>
  </r>
  <r>
    <x v="123"/>
    <x v="0"/>
    <x v="9"/>
    <x v="121"/>
    <n v="129348"/>
  </r>
  <r>
    <x v="123"/>
    <x v="0"/>
    <x v="9"/>
    <x v="122"/>
    <n v="27741"/>
  </r>
  <r>
    <x v="123"/>
    <x v="0"/>
    <x v="9"/>
    <x v="123"/>
    <n v="31834"/>
  </r>
  <r>
    <x v="123"/>
    <x v="0"/>
    <x v="9"/>
    <x v="124"/>
    <n v="40660"/>
  </r>
  <r>
    <x v="123"/>
    <x v="0"/>
    <x v="9"/>
    <x v="125"/>
    <n v="617689"/>
  </r>
  <r>
    <x v="123"/>
    <x v="0"/>
    <x v="9"/>
    <x v="126"/>
    <n v="40171"/>
  </r>
  <r>
    <x v="123"/>
    <x v="0"/>
    <x v="9"/>
    <x v="127"/>
    <n v="42153"/>
  </r>
  <r>
    <x v="123"/>
    <x v="0"/>
    <x v="9"/>
    <x v="128"/>
    <n v="61599"/>
  </r>
  <r>
    <x v="123"/>
    <x v="0"/>
    <x v="9"/>
    <x v="129"/>
    <n v="562167"/>
  </r>
  <r>
    <x v="123"/>
    <x v="0"/>
    <x v="9"/>
    <x v="130"/>
    <n v="73995"/>
  </r>
  <r>
    <x v="123"/>
    <x v="0"/>
    <x v="9"/>
    <x v="131"/>
    <n v="45285"/>
  </r>
  <r>
    <x v="123"/>
    <x v="0"/>
    <x v="9"/>
    <x v="132"/>
    <n v="81408"/>
  </r>
  <r>
    <x v="123"/>
    <x v="0"/>
    <x v="9"/>
    <x v="133"/>
    <n v="32137"/>
  </r>
  <r>
    <x v="123"/>
    <x v="0"/>
    <x v="9"/>
    <x v="134"/>
    <n v="48737"/>
  </r>
  <r>
    <x v="123"/>
    <x v="0"/>
    <x v="10"/>
    <x v="135"/>
    <n v="43160"/>
  </r>
  <r>
    <x v="123"/>
    <x v="0"/>
    <x v="10"/>
    <x v="136"/>
    <n v="33719"/>
  </r>
  <r>
    <x v="123"/>
    <x v="0"/>
    <x v="10"/>
    <x v="137"/>
    <n v="39301"/>
  </r>
  <r>
    <x v="123"/>
    <x v="0"/>
    <x v="10"/>
    <x v="138"/>
    <n v="60303"/>
  </r>
  <r>
    <x v="123"/>
    <x v="0"/>
    <x v="10"/>
    <x v="139"/>
    <n v="58775"/>
  </r>
  <r>
    <x v="123"/>
    <x v="0"/>
    <x v="10"/>
    <x v="140"/>
    <n v="121477"/>
  </r>
  <r>
    <x v="123"/>
    <x v="0"/>
    <x v="10"/>
    <x v="141"/>
    <n v="249270"/>
  </r>
  <r>
    <x v="123"/>
    <x v="0"/>
    <x v="10"/>
    <x v="142"/>
    <n v="35488"/>
  </r>
  <r>
    <x v="123"/>
    <x v="0"/>
    <x v="10"/>
    <x v="143"/>
    <n v="90523"/>
  </r>
  <r>
    <x v="123"/>
    <x v="0"/>
    <x v="10"/>
    <x v="144"/>
    <n v="249698"/>
  </r>
  <r>
    <x v="123"/>
    <x v="0"/>
    <x v="10"/>
    <x v="145"/>
    <n v="289993"/>
  </r>
  <r>
    <x v="123"/>
    <x v="0"/>
    <x v="10"/>
    <x v="146"/>
    <n v="235642"/>
  </r>
  <r>
    <x v="123"/>
    <x v="0"/>
    <x v="10"/>
    <x v="147"/>
    <n v="368949"/>
  </r>
  <r>
    <x v="123"/>
    <x v="0"/>
    <x v="10"/>
    <x v="148"/>
    <n v="381197"/>
  </r>
  <r>
    <x v="123"/>
    <x v="0"/>
    <x v="11"/>
    <x v="149"/>
    <n v="51500"/>
  </r>
  <r>
    <x v="123"/>
    <x v="0"/>
    <x v="11"/>
    <x v="150"/>
    <n v="168974"/>
  </r>
  <r>
    <x v="123"/>
    <x v="0"/>
    <x v="11"/>
    <x v="151"/>
    <n v="68208"/>
  </r>
  <r>
    <x v="123"/>
    <x v="0"/>
    <x v="11"/>
    <x v="152"/>
    <n v="179198"/>
  </r>
  <r>
    <x v="123"/>
    <x v="0"/>
    <x v="11"/>
    <x v="153"/>
    <n v="256281"/>
  </r>
  <r>
    <x v="123"/>
    <x v="0"/>
    <x v="11"/>
    <x v="154"/>
    <n v="169082"/>
  </r>
  <r>
    <x v="123"/>
    <x v="0"/>
    <x v="11"/>
    <x v="155"/>
    <n v="87907"/>
  </r>
  <r>
    <x v="123"/>
    <x v="0"/>
    <x v="11"/>
    <x v="156"/>
    <n v="283869"/>
  </r>
  <r>
    <x v="123"/>
    <x v="0"/>
    <x v="11"/>
    <x v="157"/>
    <n v="72544"/>
  </r>
  <r>
    <x v="123"/>
    <x v="0"/>
    <x v="11"/>
    <x v="158"/>
    <n v="468815"/>
  </r>
  <r>
    <x v="123"/>
    <x v="0"/>
    <x v="11"/>
    <x v="159"/>
    <n v="105551"/>
  </r>
  <r>
    <x v="123"/>
    <x v="0"/>
    <x v="11"/>
    <x v="160"/>
    <n v="379665"/>
  </r>
  <r>
    <x v="123"/>
    <x v="0"/>
    <x v="11"/>
    <x v="161"/>
    <n v="503688"/>
  </r>
  <r>
    <x v="123"/>
    <x v="0"/>
    <x v="11"/>
    <x v="162"/>
    <n v="36654"/>
  </r>
  <r>
    <x v="123"/>
    <x v="0"/>
    <x v="11"/>
    <x v="163"/>
    <n v="70733"/>
  </r>
  <r>
    <x v="123"/>
    <x v="0"/>
    <x v="11"/>
    <x v="164"/>
    <n v="126438"/>
  </r>
  <r>
    <x v="123"/>
    <x v="0"/>
    <x v="12"/>
    <x v="165"/>
    <n v="70243"/>
  </r>
  <r>
    <x v="123"/>
    <x v="0"/>
    <x v="12"/>
    <x v="166"/>
    <n v="501004"/>
  </r>
  <r>
    <x v="123"/>
    <x v="0"/>
    <x v="12"/>
    <x v="167"/>
    <n v="129494"/>
  </r>
  <r>
    <x v="123"/>
    <x v="0"/>
    <x v="12"/>
    <x v="168"/>
    <n v="136823"/>
  </r>
  <r>
    <x v="123"/>
    <x v="0"/>
    <x v="12"/>
    <x v="169"/>
    <n v="27235"/>
  </r>
  <r>
    <x v="123"/>
    <x v="0"/>
    <x v="12"/>
    <x v="170"/>
    <n v="69053"/>
  </r>
  <r>
    <x v="123"/>
    <x v="0"/>
    <x v="12"/>
    <x v="171"/>
    <n v="30930"/>
  </r>
  <r>
    <x v="123"/>
    <x v="0"/>
    <x v="12"/>
    <x v="172"/>
    <n v="105199"/>
  </r>
  <r>
    <x v="123"/>
    <x v="0"/>
    <x v="12"/>
    <x v="173"/>
    <n v="542050"/>
  </r>
  <r>
    <x v="123"/>
    <x v="0"/>
    <x v="12"/>
    <x v="174"/>
    <n v="28698"/>
  </r>
  <r>
    <x v="123"/>
    <x v="0"/>
    <x v="12"/>
    <x v="175"/>
    <n v="23709"/>
  </r>
  <r>
    <x v="123"/>
    <x v="0"/>
    <x v="12"/>
    <x v="176"/>
    <n v="451615"/>
  </r>
  <r>
    <x v="123"/>
    <x v="0"/>
    <x v="12"/>
    <x v="177"/>
    <n v="615246"/>
  </r>
  <r>
    <x v="123"/>
    <x v="0"/>
    <x v="12"/>
    <x v="178"/>
    <n v="183548"/>
  </r>
  <r>
    <x v="123"/>
    <x v="0"/>
    <x v="12"/>
    <x v="179"/>
    <n v="24152"/>
  </r>
  <r>
    <x v="123"/>
    <x v="0"/>
    <x v="13"/>
    <x v="180"/>
    <n v="43682"/>
  </r>
  <r>
    <x v="123"/>
    <x v="0"/>
    <x v="13"/>
    <x v="181"/>
    <n v="76744"/>
  </r>
  <r>
    <x v="123"/>
    <x v="0"/>
    <x v="13"/>
    <x v="182"/>
    <n v="35384"/>
  </r>
  <r>
    <x v="123"/>
    <x v="0"/>
    <x v="13"/>
    <x v="183"/>
    <n v="193237"/>
  </r>
  <r>
    <x v="123"/>
    <x v="0"/>
    <x v="13"/>
    <x v="184"/>
    <n v="33280"/>
  </r>
  <r>
    <x v="123"/>
    <x v="0"/>
    <x v="13"/>
    <x v="185"/>
    <n v="153688"/>
  </r>
  <r>
    <x v="123"/>
    <x v="0"/>
    <x v="13"/>
    <x v="186"/>
    <n v="53696"/>
  </r>
  <r>
    <x v="123"/>
    <x v="0"/>
    <x v="13"/>
    <x v="187"/>
    <n v="443673"/>
  </r>
  <r>
    <x v="123"/>
    <x v="0"/>
    <x v="13"/>
    <x v="188"/>
    <n v="100124"/>
  </r>
  <r>
    <x v="123"/>
    <x v="0"/>
    <x v="13"/>
    <x v="189"/>
    <n v="47760"/>
  </r>
  <r>
    <x v="123"/>
    <x v="0"/>
    <x v="13"/>
    <x v="190"/>
    <n v="437147"/>
  </r>
  <r>
    <x v="123"/>
    <x v="0"/>
    <x v="13"/>
    <x v="191"/>
    <n v="36103"/>
  </r>
  <r>
    <x v="123"/>
    <x v="0"/>
    <x v="13"/>
    <x v="192"/>
    <n v="508804"/>
  </r>
  <r>
    <x v="123"/>
    <x v="0"/>
    <x v="13"/>
    <x v="193"/>
    <n v="65123"/>
  </r>
  <r>
    <x v="123"/>
    <x v="0"/>
    <x v="13"/>
    <x v="194"/>
    <n v="71528"/>
  </r>
  <r>
    <x v="123"/>
    <x v="0"/>
    <x v="13"/>
    <x v="195"/>
    <n v="53881"/>
  </r>
  <r>
    <x v="123"/>
    <x v="0"/>
    <x v="13"/>
    <x v="196"/>
    <n v="54670"/>
  </r>
  <r>
    <x v="123"/>
    <x v="0"/>
    <x v="13"/>
    <x v="197"/>
    <n v="43818"/>
  </r>
  <r>
    <x v="123"/>
    <x v="0"/>
    <x v="13"/>
    <x v="198"/>
    <n v="37361"/>
  </r>
  <r>
    <x v="123"/>
    <x v="0"/>
    <x v="13"/>
    <x v="199"/>
    <n v="39586"/>
  </r>
  <r>
    <x v="123"/>
    <x v="0"/>
    <x v="13"/>
    <x v="200"/>
    <n v="87435"/>
  </r>
  <r>
    <x v="123"/>
    <x v="0"/>
    <x v="13"/>
    <x v="201"/>
    <n v="68722"/>
  </r>
  <r>
    <x v="123"/>
    <x v="0"/>
    <x v="14"/>
    <x v="202"/>
    <n v="395276"/>
  </r>
  <r>
    <x v="123"/>
    <x v="0"/>
    <x v="14"/>
    <x v="203"/>
    <n v="417206"/>
  </r>
  <r>
    <x v="123"/>
    <x v="0"/>
    <x v="14"/>
    <x v="204"/>
    <n v="38208"/>
  </r>
  <r>
    <x v="123"/>
    <x v="0"/>
    <x v="14"/>
    <x v="205"/>
    <n v="710736"/>
  </r>
  <r>
    <x v="123"/>
    <x v="0"/>
    <x v="14"/>
    <x v="206"/>
    <n v="23220"/>
  </r>
  <r>
    <x v="123"/>
    <x v="0"/>
    <x v="14"/>
    <x v="207"/>
    <n v="230036"/>
  </r>
  <r>
    <x v="123"/>
    <x v="0"/>
    <x v="14"/>
    <x v="208"/>
    <n v="111011"/>
  </r>
  <r>
    <x v="123"/>
    <x v="0"/>
    <x v="14"/>
    <x v="209"/>
    <n v="35856"/>
  </r>
  <r>
    <x v="123"/>
    <x v="0"/>
    <x v="14"/>
    <x v="210"/>
    <n v="155611"/>
  </r>
  <r>
    <x v="123"/>
    <x v="0"/>
    <x v="14"/>
    <x v="211"/>
    <n v="50155"/>
  </r>
  <r>
    <x v="123"/>
    <x v="0"/>
    <x v="14"/>
    <x v="212"/>
    <n v="286324"/>
  </r>
  <r>
    <x v="123"/>
    <x v="0"/>
    <x v="14"/>
    <x v="213"/>
    <n v="45219"/>
  </r>
  <r>
    <x v="123"/>
    <x v="0"/>
    <x v="14"/>
    <x v="214"/>
    <n v="18348"/>
  </r>
  <r>
    <x v="123"/>
    <x v="0"/>
    <x v="14"/>
    <x v="215"/>
    <n v="192985"/>
  </r>
  <r>
    <x v="123"/>
    <x v="0"/>
    <x v="14"/>
    <x v="216"/>
    <n v="148564"/>
  </r>
  <r>
    <x v="123"/>
    <x v="0"/>
    <x v="14"/>
    <x v="217"/>
    <n v="59732"/>
  </r>
  <r>
    <x v="123"/>
    <x v="0"/>
    <x v="14"/>
    <x v="218"/>
    <n v="8342"/>
  </r>
  <r>
    <x v="123"/>
    <x v="0"/>
    <x v="14"/>
    <x v="219"/>
    <n v="63339"/>
  </r>
  <r>
    <x v="123"/>
    <x v="0"/>
    <x v="14"/>
    <x v="220"/>
    <n v="59035"/>
  </r>
  <r>
    <x v="123"/>
    <x v="0"/>
    <x v="14"/>
    <x v="221"/>
    <n v="52605"/>
  </r>
  <r>
    <x v="123"/>
    <x v="0"/>
    <x v="14"/>
    <x v="222"/>
    <n v="27474"/>
  </r>
  <r>
    <x v="123"/>
    <x v="0"/>
    <x v="14"/>
    <x v="223"/>
    <n v="138803"/>
  </r>
  <r>
    <x v="123"/>
    <x v="0"/>
    <x v="14"/>
    <x v="224"/>
    <n v="357254"/>
  </r>
  <r>
    <x v="123"/>
    <x v="0"/>
    <x v="14"/>
    <x v="225"/>
    <n v="399567"/>
  </r>
  <r>
    <x v="123"/>
    <x v="0"/>
    <x v="15"/>
    <x v="226"/>
    <n v="425382"/>
  </r>
  <r>
    <x v="123"/>
    <x v="0"/>
    <x v="15"/>
    <x v="227"/>
    <n v="72417"/>
  </r>
  <r>
    <x v="123"/>
    <x v="0"/>
    <x v="15"/>
    <x v="228"/>
    <n v="63303"/>
  </r>
  <r>
    <x v="123"/>
    <x v="0"/>
    <x v="15"/>
    <x v="229"/>
    <n v="817552"/>
  </r>
  <r>
    <x v="123"/>
    <x v="0"/>
    <x v="15"/>
    <x v="230"/>
    <n v="59004"/>
  </r>
  <r>
    <x v="123"/>
    <x v="0"/>
    <x v="15"/>
    <x v="231"/>
    <n v="167044"/>
  </r>
  <r>
    <x v="123"/>
    <x v="0"/>
    <x v="15"/>
    <x v="232"/>
    <n v="177380"/>
  </r>
  <r>
    <x v="123"/>
    <x v="0"/>
    <x v="15"/>
    <x v="233"/>
    <n v="42196"/>
  </r>
  <r>
    <x v="123"/>
    <x v="0"/>
    <x v="15"/>
    <x v="234"/>
    <n v="449351"/>
  </r>
  <r>
    <x v="123"/>
    <x v="0"/>
    <x v="15"/>
    <x v="235"/>
    <n v="29459"/>
  </r>
  <r>
    <x v="123"/>
    <x v="0"/>
    <x v="15"/>
    <x v="236"/>
    <n v="652375"/>
  </r>
  <r>
    <x v="123"/>
    <x v="0"/>
    <x v="15"/>
    <x v="237"/>
    <n v="78487"/>
  </r>
  <r>
    <x v="123"/>
    <x v="0"/>
    <x v="15"/>
    <x v="238"/>
    <n v="289285"/>
  </r>
  <r>
    <x v="123"/>
    <x v="0"/>
    <x v="15"/>
    <x v="239"/>
    <n v="277779"/>
  </r>
  <r>
    <x v="123"/>
    <x v="0"/>
    <x v="15"/>
    <x v="240"/>
    <n v="363274"/>
  </r>
  <r>
    <x v="123"/>
    <x v="0"/>
    <x v="15"/>
    <x v="241"/>
    <n v="344772"/>
  </r>
  <r>
    <x v="123"/>
    <x v="0"/>
    <x v="15"/>
    <x v="242"/>
    <n v="289165"/>
  </r>
  <r>
    <x v="123"/>
    <x v="0"/>
    <x v="15"/>
    <x v="243"/>
    <n v="248666"/>
  </r>
  <r>
    <x v="123"/>
    <x v="0"/>
    <x v="15"/>
    <x v="244"/>
    <n v="53402"/>
  </r>
  <r>
    <x v="123"/>
    <x v="0"/>
    <x v="15"/>
    <x v="245"/>
    <n v="83713"/>
  </r>
  <r>
    <x v="123"/>
    <x v="0"/>
    <x v="15"/>
    <x v="246"/>
    <n v="45666"/>
  </r>
  <r>
    <x v="123"/>
    <x v="0"/>
    <x v="15"/>
    <x v="247"/>
    <n v="53380"/>
  </r>
  <r>
    <x v="123"/>
    <x v="0"/>
    <x v="16"/>
    <x v="248"/>
    <n v="259254"/>
  </r>
  <r>
    <x v="123"/>
    <x v="0"/>
    <x v="16"/>
    <x v="249"/>
    <n v="875726"/>
  </r>
  <r>
    <x v="123"/>
    <x v="1"/>
    <x v="0"/>
    <x v="0"/>
    <n v="1023683"/>
  </r>
  <r>
    <x v="123"/>
    <x v="1"/>
    <x v="0"/>
    <x v="1"/>
    <n v="207941"/>
  </r>
  <r>
    <x v="123"/>
    <x v="1"/>
    <x v="0"/>
    <x v="2"/>
    <n v="154803"/>
  </r>
  <r>
    <x v="123"/>
    <x v="1"/>
    <x v="0"/>
    <x v="3"/>
    <n v="340293"/>
  </r>
  <r>
    <x v="123"/>
    <x v="1"/>
    <x v="0"/>
    <x v="4"/>
    <n v="227214"/>
  </r>
  <r>
    <x v="123"/>
    <x v="1"/>
    <x v="0"/>
    <x v="5"/>
    <n v="226175"/>
  </r>
  <r>
    <x v="123"/>
    <x v="1"/>
    <x v="0"/>
    <x v="6"/>
    <n v="297030"/>
  </r>
  <r>
    <x v="123"/>
    <x v="1"/>
    <x v="0"/>
    <x v="7"/>
    <n v="224368"/>
  </r>
  <r>
    <x v="123"/>
    <x v="1"/>
    <x v="0"/>
    <x v="8"/>
    <n v="242866"/>
  </r>
  <r>
    <x v="123"/>
    <x v="1"/>
    <x v="0"/>
    <x v="9"/>
    <n v="131817"/>
  </r>
  <r>
    <x v="123"/>
    <x v="1"/>
    <x v="0"/>
    <x v="10"/>
    <n v="243495"/>
  </r>
  <r>
    <x v="123"/>
    <x v="1"/>
    <x v="0"/>
    <x v="11"/>
    <n v="222514"/>
  </r>
  <r>
    <x v="123"/>
    <x v="1"/>
    <x v="0"/>
    <x v="12"/>
    <n v="430992"/>
  </r>
  <r>
    <x v="123"/>
    <x v="1"/>
    <x v="0"/>
    <x v="13"/>
    <n v="230963"/>
  </r>
  <r>
    <x v="123"/>
    <x v="1"/>
    <x v="0"/>
    <x v="14"/>
    <n v="632125"/>
  </r>
  <r>
    <x v="123"/>
    <x v="1"/>
    <x v="0"/>
    <x v="15"/>
    <n v="290427"/>
  </r>
  <r>
    <x v="123"/>
    <x v="1"/>
    <x v="0"/>
    <x v="16"/>
    <n v="227175"/>
  </r>
  <r>
    <x v="123"/>
    <x v="1"/>
    <x v="0"/>
    <x v="17"/>
    <n v="473227"/>
  </r>
  <r>
    <x v="123"/>
    <x v="1"/>
    <x v="0"/>
    <x v="18"/>
    <n v="217837"/>
  </r>
  <r>
    <x v="123"/>
    <x v="1"/>
    <x v="0"/>
    <x v="19"/>
    <n v="512831"/>
  </r>
  <r>
    <x v="123"/>
    <x v="1"/>
    <x v="0"/>
    <x v="20"/>
    <n v="269595"/>
  </r>
  <r>
    <x v="123"/>
    <x v="1"/>
    <x v="0"/>
    <x v="21"/>
    <n v="146417"/>
  </r>
  <r>
    <x v="123"/>
    <x v="1"/>
    <x v="0"/>
    <x v="22"/>
    <n v="467591"/>
  </r>
  <r>
    <x v="123"/>
    <x v="1"/>
    <x v="0"/>
    <x v="23"/>
    <n v="535375"/>
  </r>
  <r>
    <x v="123"/>
    <x v="1"/>
    <x v="0"/>
    <x v="24"/>
    <n v="158686"/>
  </r>
  <r>
    <x v="123"/>
    <x v="1"/>
    <x v="1"/>
    <x v="25"/>
    <n v="201975"/>
  </r>
  <r>
    <x v="123"/>
    <x v="1"/>
    <x v="1"/>
    <x v="26"/>
    <n v="147113"/>
  </r>
  <r>
    <x v="123"/>
    <x v="1"/>
    <x v="1"/>
    <x v="27"/>
    <n v="154733"/>
  </r>
  <r>
    <x v="123"/>
    <x v="1"/>
    <x v="1"/>
    <x v="28"/>
    <n v="132575"/>
  </r>
  <r>
    <x v="123"/>
    <x v="1"/>
    <x v="1"/>
    <x v="29"/>
    <n v="111297"/>
  </r>
  <r>
    <x v="123"/>
    <x v="1"/>
    <x v="1"/>
    <x v="30"/>
    <n v="201435"/>
  </r>
  <r>
    <x v="123"/>
    <x v="1"/>
    <x v="1"/>
    <x v="31"/>
    <n v="309998"/>
  </r>
  <r>
    <x v="123"/>
    <x v="1"/>
    <x v="1"/>
    <x v="32"/>
    <n v="96393"/>
  </r>
  <r>
    <x v="123"/>
    <x v="1"/>
    <x v="1"/>
    <x v="33"/>
    <n v="169022"/>
  </r>
  <r>
    <x v="123"/>
    <x v="1"/>
    <x v="1"/>
    <x v="34"/>
    <n v="111418"/>
  </r>
  <r>
    <x v="123"/>
    <x v="1"/>
    <x v="1"/>
    <x v="35"/>
    <n v="133744"/>
  </r>
  <r>
    <x v="123"/>
    <x v="1"/>
    <x v="1"/>
    <x v="36"/>
    <n v="167263"/>
  </r>
  <r>
    <x v="123"/>
    <x v="1"/>
    <x v="1"/>
    <x v="37"/>
    <n v="165644"/>
  </r>
  <r>
    <x v="123"/>
    <x v="1"/>
    <x v="1"/>
    <x v="38"/>
    <n v="57536"/>
  </r>
  <r>
    <x v="123"/>
    <x v="1"/>
    <x v="1"/>
    <x v="39"/>
    <n v="86025"/>
  </r>
  <r>
    <x v="123"/>
    <x v="1"/>
    <x v="1"/>
    <x v="40"/>
    <n v="254738"/>
  </r>
  <r>
    <x v="123"/>
    <x v="1"/>
    <x v="2"/>
    <x v="41"/>
    <n v="128867"/>
  </r>
  <r>
    <x v="123"/>
    <x v="1"/>
    <x v="2"/>
    <x v="42"/>
    <n v="290278"/>
  </r>
  <r>
    <x v="123"/>
    <x v="1"/>
    <x v="2"/>
    <x v="43"/>
    <n v="156849"/>
  </r>
  <r>
    <x v="123"/>
    <x v="1"/>
    <x v="2"/>
    <x v="44"/>
    <n v="239865"/>
  </r>
  <r>
    <x v="123"/>
    <x v="1"/>
    <x v="2"/>
    <x v="45"/>
    <n v="237263"/>
  </r>
  <r>
    <x v="123"/>
    <x v="1"/>
    <x v="2"/>
    <x v="46"/>
    <n v="125597"/>
  </r>
  <r>
    <x v="123"/>
    <x v="1"/>
    <x v="2"/>
    <x v="47"/>
    <n v="249076"/>
  </r>
  <r>
    <x v="123"/>
    <x v="1"/>
    <x v="2"/>
    <x v="48"/>
    <n v="272701"/>
  </r>
  <r>
    <x v="123"/>
    <x v="1"/>
    <x v="3"/>
    <x v="49"/>
    <n v="57369"/>
  </r>
  <r>
    <x v="123"/>
    <x v="1"/>
    <x v="3"/>
    <x v="50"/>
    <n v="130500"/>
  </r>
  <r>
    <x v="123"/>
    <x v="1"/>
    <x v="3"/>
    <x v="51"/>
    <n v="312952"/>
  </r>
  <r>
    <x v="123"/>
    <x v="1"/>
    <x v="3"/>
    <x v="52"/>
    <n v="67471"/>
  </r>
  <r>
    <x v="123"/>
    <x v="1"/>
    <x v="3"/>
    <x v="53"/>
    <n v="203222"/>
  </r>
  <r>
    <x v="123"/>
    <x v="1"/>
    <x v="3"/>
    <x v="54"/>
    <n v="244668"/>
  </r>
  <r>
    <x v="123"/>
    <x v="1"/>
    <x v="3"/>
    <x v="55"/>
    <n v="251634"/>
  </r>
  <r>
    <x v="123"/>
    <x v="1"/>
    <x v="3"/>
    <x v="56"/>
    <n v="208667"/>
  </r>
  <r>
    <x v="123"/>
    <x v="1"/>
    <x v="3"/>
    <x v="57"/>
    <n v="21630"/>
  </r>
  <r>
    <x v="123"/>
    <x v="1"/>
    <x v="3"/>
    <x v="58"/>
    <n v="201019"/>
  </r>
  <r>
    <x v="123"/>
    <x v="1"/>
    <x v="4"/>
    <x v="59"/>
    <n v="215410"/>
  </r>
  <r>
    <x v="123"/>
    <x v="1"/>
    <x v="4"/>
    <x v="60"/>
    <n v="106857"/>
  </r>
  <r>
    <x v="123"/>
    <x v="1"/>
    <x v="4"/>
    <x v="61"/>
    <n v="163240"/>
  </r>
  <r>
    <x v="123"/>
    <x v="1"/>
    <x v="4"/>
    <x v="62"/>
    <n v="211719"/>
  </r>
  <r>
    <x v="123"/>
    <x v="1"/>
    <x v="4"/>
    <x v="63"/>
    <n v="244871"/>
  </r>
  <r>
    <x v="123"/>
    <x v="1"/>
    <x v="5"/>
    <x v="64"/>
    <n v="124281"/>
  </r>
  <r>
    <x v="123"/>
    <x v="1"/>
    <x v="5"/>
    <x v="65"/>
    <n v="158925"/>
  </r>
  <r>
    <x v="123"/>
    <x v="1"/>
    <x v="5"/>
    <x v="66"/>
    <n v="271182"/>
  </r>
  <r>
    <x v="123"/>
    <x v="1"/>
    <x v="5"/>
    <x v="67"/>
    <n v="249781"/>
  </r>
  <r>
    <x v="123"/>
    <x v="1"/>
    <x v="5"/>
    <x v="68"/>
    <n v="181141"/>
  </r>
  <r>
    <x v="123"/>
    <x v="1"/>
    <x v="6"/>
    <x v="69"/>
    <n v="217646"/>
  </r>
  <r>
    <x v="123"/>
    <x v="1"/>
    <x v="6"/>
    <x v="70"/>
    <n v="58436"/>
  </r>
  <r>
    <x v="123"/>
    <x v="1"/>
    <x v="6"/>
    <x v="71"/>
    <n v="134239"/>
  </r>
  <r>
    <x v="123"/>
    <x v="1"/>
    <x v="6"/>
    <x v="72"/>
    <n v="158166"/>
  </r>
  <r>
    <x v="123"/>
    <x v="1"/>
    <x v="6"/>
    <x v="73"/>
    <n v="91257"/>
  </r>
  <r>
    <x v="123"/>
    <x v="1"/>
    <x v="7"/>
    <x v="74"/>
    <n v="135473"/>
  </r>
  <r>
    <x v="123"/>
    <x v="1"/>
    <x v="8"/>
    <x v="75"/>
    <n v="83193"/>
  </r>
  <r>
    <x v="123"/>
    <x v="1"/>
    <x v="8"/>
    <x v="76"/>
    <n v="230843"/>
  </r>
  <r>
    <x v="123"/>
    <x v="1"/>
    <x v="8"/>
    <x v="77"/>
    <n v="262911"/>
  </r>
  <r>
    <x v="123"/>
    <x v="1"/>
    <x v="8"/>
    <x v="78"/>
    <n v="146884"/>
  </r>
  <r>
    <x v="123"/>
    <x v="1"/>
    <x v="8"/>
    <x v="79"/>
    <n v="58915"/>
  </r>
  <r>
    <x v="123"/>
    <x v="1"/>
    <x v="8"/>
    <x v="80"/>
    <n v="179217"/>
  </r>
  <r>
    <x v="123"/>
    <x v="1"/>
    <x v="8"/>
    <x v="81"/>
    <n v="175083"/>
  </r>
  <r>
    <x v="123"/>
    <x v="1"/>
    <x v="8"/>
    <x v="82"/>
    <n v="126698"/>
  </r>
  <r>
    <x v="123"/>
    <x v="1"/>
    <x v="8"/>
    <x v="83"/>
    <n v="130430"/>
  </r>
  <r>
    <x v="123"/>
    <x v="1"/>
    <x v="8"/>
    <x v="84"/>
    <n v="221051"/>
  </r>
  <r>
    <x v="123"/>
    <x v="1"/>
    <x v="8"/>
    <x v="85"/>
    <n v="258283"/>
  </r>
  <r>
    <x v="123"/>
    <x v="1"/>
    <x v="8"/>
    <x v="86"/>
    <n v="36697"/>
  </r>
  <r>
    <x v="123"/>
    <x v="1"/>
    <x v="8"/>
    <x v="87"/>
    <n v="327272"/>
  </r>
  <r>
    <x v="123"/>
    <x v="1"/>
    <x v="8"/>
    <x v="88"/>
    <n v="386413"/>
  </r>
  <r>
    <x v="123"/>
    <x v="1"/>
    <x v="8"/>
    <x v="89"/>
    <n v="166352"/>
  </r>
  <r>
    <x v="123"/>
    <x v="1"/>
    <x v="8"/>
    <x v="90"/>
    <n v="133365"/>
  </r>
  <r>
    <x v="123"/>
    <x v="1"/>
    <x v="8"/>
    <x v="91"/>
    <n v="199124"/>
  </r>
  <r>
    <x v="123"/>
    <x v="1"/>
    <x v="8"/>
    <x v="92"/>
    <n v="270134"/>
  </r>
  <r>
    <x v="123"/>
    <x v="1"/>
    <x v="8"/>
    <x v="93"/>
    <n v="119463"/>
  </r>
  <r>
    <x v="123"/>
    <x v="1"/>
    <x v="8"/>
    <x v="94"/>
    <n v="229623"/>
  </r>
  <r>
    <x v="123"/>
    <x v="1"/>
    <x v="8"/>
    <x v="95"/>
    <n v="272719"/>
  </r>
  <r>
    <x v="123"/>
    <x v="1"/>
    <x v="8"/>
    <x v="96"/>
    <n v="269296"/>
  </r>
  <r>
    <x v="123"/>
    <x v="1"/>
    <x v="8"/>
    <x v="97"/>
    <n v="124399"/>
  </r>
  <r>
    <x v="123"/>
    <x v="1"/>
    <x v="8"/>
    <x v="98"/>
    <n v="116734"/>
  </r>
  <r>
    <x v="123"/>
    <x v="1"/>
    <x v="8"/>
    <x v="99"/>
    <n v="249480"/>
  </r>
  <r>
    <x v="123"/>
    <x v="1"/>
    <x v="8"/>
    <x v="100"/>
    <n v="132847"/>
  </r>
  <r>
    <x v="123"/>
    <x v="1"/>
    <x v="8"/>
    <x v="101"/>
    <n v="135550"/>
  </r>
  <r>
    <x v="123"/>
    <x v="1"/>
    <x v="8"/>
    <x v="102"/>
    <n v="86485"/>
  </r>
  <r>
    <x v="123"/>
    <x v="1"/>
    <x v="8"/>
    <x v="103"/>
    <n v="80158"/>
  </r>
  <r>
    <x v="123"/>
    <x v="1"/>
    <x v="8"/>
    <x v="104"/>
    <n v="32924"/>
  </r>
  <r>
    <x v="123"/>
    <x v="1"/>
    <x v="8"/>
    <x v="105"/>
    <n v="99277"/>
  </r>
  <r>
    <x v="123"/>
    <x v="1"/>
    <x v="8"/>
    <x v="106"/>
    <n v="244064"/>
  </r>
  <r>
    <x v="123"/>
    <x v="1"/>
    <x v="8"/>
    <x v="107"/>
    <n v="138037"/>
  </r>
  <r>
    <x v="123"/>
    <x v="1"/>
    <x v="8"/>
    <x v="108"/>
    <n v="178130"/>
  </r>
  <r>
    <x v="123"/>
    <x v="1"/>
    <x v="8"/>
    <x v="109"/>
    <n v="111257"/>
  </r>
  <r>
    <x v="123"/>
    <x v="1"/>
    <x v="8"/>
    <x v="110"/>
    <n v="165505"/>
  </r>
  <r>
    <x v="123"/>
    <x v="1"/>
    <x v="8"/>
    <x v="111"/>
    <n v="142558"/>
  </r>
  <r>
    <x v="123"/>
    <x v="1"/>
    <x v="8"/>
    <x v="112"/>
    <n v="217199"/>
  </r>
  <r>
    <x v="123"/>
    <x v="1"/>
    <x v="8"/>
    <x v="113"/>
    <n v="222105"/>
  </r>
  <r>
    <x v="123"/>
    <x v="1"/>
    <x v="8"/>
    <x v="114"/>
    <n v="128031"/>
  </r>
  <r>
    <x v="123"/>
    <x v="1"/>
    <x v="8"/>
    <x v="115"/>
    <n v="206041"/>
  </r>
  <r>
    <x v="123"/>
    <x v="1"/>
    <x v="8"/>
    <x v="116"/>
    <n v="494651"/>
  </r>
  <r>
    <x v="123"/>
    <x v="1"/>
    <x v="9"/>
    <x v="117"/>
    <n v="112967"/>
  </r>
  <r>
    <x v="123"/>
    <x v="1"/>
    <x v="9"/>
    <x v="118"/>
    <n v="39604"/>
  </r>
  <r>
    <x v="123"/>
    <x v="1"/>
    <x v="9"/>
    <x v="119"/>
    <n v="30922"/>
  </r>
  <r>
    <x v="123"/>
    <x v="1"/>
    <x v="9"/>
    <x v="120"/>
    <n v="36571"/>
  </r>
  <r>
    <x v="123"/>
    <x v="1"/>
    <x v="9"/>
    <x v="121"/>
    <n v="68774"/>
  </r>
  <r>
    <x v="123"/>
    <x v="1"/>
    <x v="9"/>
    <x v="122"/>
    <n v="10238"/>
  </r>
  <r>
    <x v="123"/>
    <x v="1"/>
    <x v="9"/>
    <x v="123"/>
    <n v="44728"/>
  </r>
  <r>
    <x v="123"/>
    <x v="1"/>
    <x v="9"/>
    <x v="124"/>
    <n v="23274"/>
  </r>
  <r>
    <x v="123"/>
    <x v="1"/>
    <x v="9"/>
    <x v="125"/>
    <n v="94382"/>
  </r>
  <r>
    <x v="123"/>
    <x v="1"/>
    <x v="9"/>
    <x v="126"/>
    <n v="25919"/>
  </r>
  <r>
    <x v="123"/>
    <x v="1"/>
    <x v="9"/>
    <x v="127"/>
    <n v="24699"/>
  </r>
  <r>
    <x v="123"/>
    <x v="1"/>
    <x v="9"/>
    <x v="128"/>
    <n v="18732"/>
  </r>
  <r>
    <x v="123"/>
    <x v="1"/>
    <x v="9"/>
    <x v="129"/>
    <n v="96137"/>
  </r>
  <r>
    <x v="123"/>
    <x v="1"/>
    <x v="9"/>
    <x v="130"/>
    <n v="16307"/>
  </r>
  <r>
    <x v="123"/>
    <x v="1"/>
    <x v="9"/>
    <x v="131"/>
    <n v="39634"/>
  </r>
  <r>
    <x v="123"/>
    <x v="1"/>
    <x v="9"/>
    <x v="132"/>
    <n v="50892"/>
  </r>
  <r>
    <x v="123"/>
    <x v="1"/>
    <x v="9"/>
    <x v="133"/>
    <n v="13283"/>
  </r>
  <r>
    <x v="123"/>
    <x v="1"/>
    <x v="9"/>
    <x v="134"/>
    <n v="37380"/>
  </r>
  <r>
    <x v="123"/>
    <x v="1"/>
    <x v="10"/>
    <x v="135"/>
    <n v="30438"/>
  </r>
  <r>
    <x v="123"/>
    <x v="1"/>
    <x v="10"/>
    <x v="136"/>
    <n v="24535"/>
  </r>
  <r>
    <x v="123"/>
    <x v="1"/>
    <x v="10"/>
    <x v="137"/>
    <n v="20936"/>
  </r>
  <r>
    <x v="123"/>
    <x v="1"/>
    <x v="10"/>
    <x v="138"/>
    <n v="19589"/>
  </r>
  <r>
    <x v="123"/>
    <x v="1"/>
    <x v="10"/>
    <x v="139"/>
    <n v="34164"/>
  </r>
  <r>
    <x v="123"/>
    <x v="1"/>
    <x v="10"/>
    <x v="140"/>
    <n v="71004"/>
  </r>
  <r>
    <x v="123"/>
    <x v="1"/>
    <x v="10"/>
    <x v="141"/>
    <n v="53265"/>
  </r>
  <r>
    <x v="123"/>
    <x v="1"/>
    <x v="10"/>
    <x v="142"/>
    <n v="20506"/>
  </r>
  <r>
    <x v="123"/>
    <x v="1"/>
    <x v="10"/>
    <x v="143"/>
    <n v="59017"/>
  </r>
  <r>
    <x v="123"/>
    <x v="1"/>
    <x v="10"/>
    <x v="144"/>
    <n v="120087"/>
  </r>
  <r>
    <x v="123"/>
    <x v="1"/>
    <x v="10"/>
    <x v="145"/>
    <n v="128648"/>
  </r>
  <r>
    <x v="123"/>
    <x v="1"/>
    <x v="10"/>
    <x v="146"/>
    <n v="124851"/>
  </r>
  <r>
    <x v="123"/>
    <x v="1"/>
    <x v="10"/>
    <x v="147"/>
    <n v="192474"/>
  </r>
  <r>
    <x v="123"/>
    <x v="1"/>
    <x v="10"/>
    <x v="148"/>
    <n v="72954"/>
  </r>
  <r>
    <x v="123"/>
    <x v="1"/>
    <x v="11"/>
    <x v="149"/>
    <n v="18453"/>
  </r>
  <r>
    <x v="123"/>
    <x v="1"/>
    <x v="11"/>
    <x v="150"/>
    <n v="80398"/>
  </r>
  <r>
    <x v="123"/>
    <x v="1"/>
    <x v="11"/>
    <x v="151"/>
    <n v="37745"/>
  </r>
  <r>
    <x v="123"/>
    <x v="1"/>
    <x v="11"/>
    <x v="152"/>
    <n v="57018"/>
  </r>
  <r>
    <x v="123"/>
    <x v="1"/>
    <x v="11"/>
    <x v="153"/>
    <n v="76392"/>
  </r>
  <r>
    <x v="123"/>
    <x v="1"/>
    <x v="11"/>
    <x v="154"/>
    <n v="48821"/>
  </r>
  <r>
    <x v="123"/>
    <x v="1"/>
    <x v="11"/>
    <x v="155"/>
    <n v="30237"/>
  </r>
  <r>
    <x v="123"/>
    <x v="1"/>
    <x v="11"/>
    <x v="156"/>
    <n v="64530"/>
  </r>
  <r>
    <x v="123"/>
    <x v="1"/>
    <x v="11"/>
    <x v="157"/>
    <n v="29165"/>
  </r>
  <r>
    <x v="123"/>
    <x v="1"/>
    <x v="11"/>
    <x v="158"/>
    <n v="170018"/>
  </r>
  <r>
    <x v="123"/>
    <x v="1"/>
    <x v="11"/>
    <x v="159"/>
    <n v="48296"/>
  </r>
  <r>
    <x v="123"/>
    <x v="1"/>
    <x v="11"/>
    <x v="160"/>
    <n v="171676"/>
  </r>
  <r>
    <x v="123"/>
    <x v="1"/>
    <x v="11"/>
    <x v="161"/>
    <n v="219321"/>
  </r>
  <r>
    <x v="123"/>
    <x v="1"/>
    <x v="11"/>
    <x v="162"/>
    <n v="15943"/>
  </r>
  <r>
    <x v="123"/>
    <x v="1"/>
    <x v="11"/>
    <x v="163"/>
    <n v="52951"/>
  </r>
  <r>
    <x v="123"/>
    <x v="1"/>
    <x v="11"/>
    <x v="164"/>
    <n v="40934"/>
  </r>
  <r>
    <x v="123"/>
    <x v="1"/>
    <x v="12"/>
    <x v="165"/>
    <n v="28090"/>
  </r>
  <r>
    <x v="123"/>
    <x v="1"/>
    <x v="12"/>
    <x v="166"/>
    <n v="86541"/>
  </r>
  <r>
    <x v="123"/>
    <x v="1"/>
    <x v="12"/>
    <x v="167"/>
    <n v="53445"/>
  </r>
  <r>
    <x v="123"/>
    <x v="1"/>
    <x v="12"/>
    <x v="168"/>
    <n v="33516"/>
  </r>
  <r>
    <x v="123"/>
    <x v="1"/>
    <x v="12"/>
    <x v="169"/>
    <n v="14460"/>
  </r>
  <r>
    <x v="123"/>
    <x v="1"/>
    <x v="12"/>
    <x v="170"/>
    <n v="33100"/>
  </r>
  <r>
    <x v="123"/>
    <x v="1"/>
    <x v="12"/>
    <x v="171"/>
    <n v="14816"/>
  </r>
  <r>
    <x v="123"/>
    <x v="1"/>
    <x v="12"/>
    <x v="172"/>
    <n v="97926"/>
  </r>
  <r>
    <x v="123"/>
    <x v="1"/>
    <x v="12"/>
    <x v="173"/>
    <n v="89605"/>
  </r>
  <r>
    <x v="123"/>
    <x v="1"/>
    <x v="12"/>
    <x v="174"/>
    <n v="22854"/>
  </r>
  <r>
    <x v="123"/>
    <x v="1"/>
    <x v="12"/>
    <x v="175"/>
    <n v="8099"/>
  </r>
  <r>
    <x v="123"/>
    <x v="1"/>
    <x v="12"/>
    <x v="176"/>
    <n v="172989"/>
  </r>
  <r>
    <x v="123"/>
    <x v="1"/>
    <x v="12"/>
    <x v="177"/>
    <n v="181137"/>
  </r>
  <r>
    <x v="123"/>
    <x v="1"/>
    <x v="12"/>
    <x v="178"/>
    <n v="39530"/>
  </r>
  <r>
    <x v="123"/>
    <x v="1"/>
    <x v="12"/>
    <x v="179"/>
    <n v="17064"/>
  </r>
  <r>
    <x v="123"/>
    <x v="1"/>
    <x v="13"/>
    <x v="180"/>
    <n v="18100"/>
  </r>
  <r>
    <x v="123"/>
    <x v="1"/>
    <x v="13"/>
    <x v="181"/>
    <n v="20166"/>
  </r>
  <r>
    <x v="123"/>
    <x v="1"/>
    <x v="13"/>
    <x v="182"/>
    <n v="21987"/>
  </r>
  <r>
    <x v="123"/>
    <x v="1"/>
    <x v="13"/>
    <x v="183"/>
    <n v="57074"/>
  </r>
  <r>
    <x v="123"/>
    <x v="1"/>
    <x v="13"/>
    <x v="184"/>
    <n v="16608"/>
  </r>
  <r>
    <x v="123"/>
    <x v="1"/>
    <x v="13"/>
    <x v="185"/>
    <n v="68602"/>
  </r>
  <r>
    <x v="123"/>
    <x v="1"/>
    <x v="13"/>
    <x v="186"/>
    <n v="54531"/>
  </r>
  <r>
    <x v="123"/>
    <x v="1"/>
    <x v="13"/>
    <x v="187"/>
    <n v="98152"/>
  </r>
  <r>
    <x v="123"/>
    <x v="1"/>
    <x v="13"/>
    <x v="188"/>
    <n v="63986"/>
  </r>
  <r>
    <x v="123"/>
    <x v="1"/>
    <x v="13"/>
    <x v="189"/>
    <n v="23182"/>
  </r>
  <r>
    <x v="123"/>
    <x v="1"/>
    <x v="13"/>
    <x v="190"/>
    <n v="82071"/>
  </r>
  <r>
    <x v="123"/>
    <x v="1"/>
    <x v="13"/>
    <x v="191"/>
    <n v="23319"/>
  </r>
  <r>
    <x v="123"/>
    <x v="1"/>
    <x v="13"/>
    <x v="192"/>
    <n v="99691"/>
  </r>
  <r>
    <x v="123"/>
    <x v="1"/>
    <x v="13"/>
    <x v="193"/>
    <n v="25485"/>
  </r>
  <r>
    <x v="123"/>
    <x v="1"/>
    <x v="13"/>
    <x v="194"/>
    <n v="44357"/>
  </r>
  <r>
    <x v="123"/>
    <x v="1"/>
    <x v="13"/>
    <x v="195"/>
    <n v="16198"/>
  </r>
  <r>
    <x v="123"/>
    <x v="1"/>
    <x v="13"/>
    <x v="196"/>
    <n v="36040"/>
  </r>
  <r>
    <x v="123"/>
    <x v="1"/>
    <x v="13"/>
    <x v="197"/>
    <n v="14275"/>
  </r>
  <r>
    <x v="123"/>
    <x v="1"/>
    <x v="13"/>
    <x v="198"/>
    <n v="14285"/>
  </r>
  <r>
    <x v="123"/>
    <x v="1"/>
    <x v="13"/>
    <x v="199"/>
    <n v="23123"/>
  </r>
  <r>
    <x v="123"/>
    <x v="1"/>
    <x v="13"/>
    <x v="200"/>
    <n v="28154"/>
  </r>
  <r>
    <x v="123"/>
    <x v="1"/>
    <x v="13"/>
    <x v="201"/>
    <n v="42301"/>
  </r>
  <r>
    <x v="123"/>
    <x v="1"/>
    <x v="14"/>
    <x v="202"/>
    <n v="143392"/>
  </r>
  <r>
    <x v="123"/>
    <x v="1"/>
    <x v="14"/>
    <x v="203"/>
    <n v="163442"/>
  </r>
  <r>
    <x v="123"/>
    <x v="1"/>
    <x v="14"/>
    <x v="204"/>
    <n v="29212"/>
  </r>
  <r>
    <x v="123"/>
    <x v="1"/>
    <x v="14"/>
    <x v="205"/>
    <n v="120680"/>
  </r>
  <r>
    <x v="123"/>
    <x v="1"/>
    <x v="14"/>
    <x v="206"/>
    <n v="24929"/>
  </r>
  <r>
    <x v="123"/>
    <x v="1"/>
    <x v="14"/>
    <x v="207"/>
    <n v="51191"/>
  </r>
  <r>
    <x v="123"/>
    <x v="1"/>
    <x v="14"/>
    <x v="208"/>
    <n v="33095"/>
  </r>
  <r>
    <x v="123"/>
    <x v="1"/>
    <x v="14"/>
    <x v="209"/>
    <n v="15772"/>
  </r>
  <r>
    <x v="123"/>
    <x v="1"/>
    <x v="14"/>
    <x v="210"/>
    <n v="40941"/>
  </r>
  <r>
    <x v="123"/>
    <x v="1"/>
    <x v="14"/>
    <x v="211"/>
    <n v="38267"/>
  </r>
  <r>
    <x v="123"/>
    <x v="1"/>
    <x v="14"/>
    <x v="212"/>
    <n v="54110"/>
  </r>
  <r>
    <x v="123"/>
    <x v="1"/>
    <x v="14"/>
    <x v="213"/>
    <n v="25064"/>
  </r>
  <r>
    <x v="123"/>
    <x v="1"/>
    <x v="14"/>
    <x v="214"/>
    <n v="5401"/>
  </r>
  <r>
    <x v="123"/>
    <x v="1"/>
    <x v="14"/>
    <x v="215"/>
    <n v="31766"/>
  </r>
  <r>
    <x v="123"/>
    <x v="1"/>
    <x v="14"/>
    <x v="216"/>
    <n v="57639"/>
  </r>
  <r>
    <x v="123"/>
    <x v="1"/>
    <x v="14"/>
    <x v="217"/>
    <n v="25729"/>
  </r>
  <r>
    <x v="123"/>
    <x v="1"/>
    <x v="14"/>
    <x v="218"/>
    <n v="7509"/>
  </r>
  <r>
    <x v="123"/>
    <x v="1"/>
    <x v="14"/>
    <x v="219"/>
    <n v="23164"/>
  </r>
  <r>
    <x v="123"/>
    <x v="1"/>
    <x v="14"/>
    <x v="220"/>
    <n v="25004"/>
  </r>
  <r>
    <x v="123"/>
    <x v="1"/>
    <x v="14"/>
    <x v="221"/>
    <n v="39002"/>
  </r>
  <r>
    <x v="123"/>
    <x v="1"/>
    <x v="14"/>
    <x v="222"/>
    <n v="12701"/>
  </r>
  <r>
    <x v="123"/>
    <x v="1"/>
    <x v="14"/>
    <x v="223"/>
    <n v="98911"/>
  </r>
  <r>
    <x v="123"/>
    <x v="1"/>
    <x v="14"/>
    <x v="224"/>
    <n v="149364"/>
  </r>
  <r>
    <x v="123"/>
    <x v="1"/>
    <x v="14"/>
    <x v="225"/>
    <n v="134631"/>
  </r>
  <r>
    <x v="123"/>
    <x v="1"/>
    <x v="15"/>
    <x v="226"/>
    <n v="67286"/>
  </r>
  <r>
    <x v="123"/>
    <x v="1"/>
    <x v="15"/>
    <x v="227"/>
    <n v="18329"/>
  </r>
  <r>
    <x v="123"/>
    <x v="1"/>
    <x v="15"/>
    <x v="228"/>
    <n v="37980"/>
  </r>
  <r>
    <x v="123"/>
    <x v="1"/>
    <x v="15"/>
    <x v="229"/>
    <n v="192692"/>
  </r>
  <r>
    <x v="123"/>
    <x v="1"/>
    <x v="15"/>
    <x v="230"/>
    <n v="29529"/>
  </r>
  <r>
    <x v="123"/>
    <x v="1"/>
    <x v="15"/>
    <x v="231"/>
    <n v="50969"/>
  </r>
  <r>
    <x v="123"/>
    <x v="1"/>
    <x v="15"/>
    <x v="232"/>
    <n v="55922"/>
  </r>
  <r>
    <x v="123"/>
    <x v="1"/>
    <x v="15"/>
    <x v="233"/>
    <n v="28511"/>
  </r>
  <r>
    <x v="123"/>
    <x v="1"/>
    <x v="15"/>
    <x v="234"/>
    <n v="149798"/>
  </r>
  <r>
    <x v="123"/>
    <x v="1"/>
    <x v="15"/>
    <x v="235"/>
    <n v="16275"/>
  </r>
  <r>
    <x v="123"/>
    <x v="1"/>
    <x v="15"/>
    <x v="236"/>
    <n v="81609"/>
  </r>
  <r>
    <x v="123"/>
    <x v="1"/>
    <x v="15"/>
    <x v="237"/>
    <n v="40660"/>
  </r>
  <r>
    <x v="123"/>
    <x v="1"/>
    <x v="15"/>
    <x v="238"/>
    <n v="116187"/>
  </r>
  <r>
    <x v="123"/>
    <x v="1"/>
    <x v="15"/>
    <x v="239"/>
    <n v="110002"/>
  </r>
  <r>
    <x v="123"/>
    <x v="1"/>
    <x v="15"/>
    <x v="240"/>
    <n v="197620"/>
  </r>
  <r>
    <x v="123"/>
    <x v="1"/>
    <x v="15"/>
    <x v="241"/>
    <n v="179688"/>
  </r>
  <r>
    <x v="123"/>
    <x v="1"/>
    <x v="15"/>
    <x v="242"/>
    <n v="77424"/>
  </r>
  <r>
    <x v="123"/>
    <x v="1"/>
    <x v="15"/>
    <x v="243"/>
    <n v="53799"/>
  </r>
  <r>
    <x v="123"/>
    <x v="1"/>
    <x v="15"/>
    <x v="244"/>
    <n v="27567"/>
  </r>
  <r>
    <x v="123"/>
    <x v="1"/>
    <x v="15"/>
    <x v="245"/>
    <n v="58804"/>
  </r>
  <r>
    <x v="123"/>
    <x v="1"/>
    <x v="15"/>
    <x v="246"/>
    <n v="16739"/>
  </r>
  <r>
    <x v="123"/>
    <x v="1"/>
    <x v="15"/>
    <x v="247"/>
    <n v="25170"/>
  </r>
  <r>
    <x v="123"/>
    <x v="1"/>
    <x v="16"/>
    <x v="248"/>
    <n v="206264"/>
  </r>
  <r>
    <x v="123"/>
    <x v="1"/>
    <x v="16"/>
    <x v="249"/>
    <n v="285682"/>
  </r>
  <r>
    <x v="124"/>
    <x v="0"/>
    <x v="0"/>
    <x v="0"/>
    <n v="790946"/>
  </r>
  <r>
    <x v="124"/>
    <x v="0"/>
    <x v="0"/>
    <x v="1"/>
    <n v="667848"/>
  </r>
  <r>
    <x v="124"/>
    <x v="0"/>
    <x v="0"/>
    <x v="2"/>
    <n v="437476"/>
  </r>
  <r>
    <x v="124"/>
    <x v="0"/>
    <x v="0"/>
    <x v="3"/>
    <n v="807300"/>
  </r>
  <r>
    <x v="124"/>
    <x v="0"/>
    <x v="0"/>
    <x v="4"/>
    <n v="708138"/>
  </r>
  <r>
    <x v="124"/>
    <x v="0"/>
    <x v="0"/>
    <x v="5"/>
    <n v="502235"/>
  </r>
  <r>
    <x v="124"/>
    <x v="0"/>
    <x v="0"/>
    <x v="6"/>
    <n v="585260"/>
  </r>
  <r>
    <x v="124"/>
    <x v="0"/>
    <x v="0"/>
    <x v="7"/>
    <n v="350621"/>
  </r>
  <r>
    <x v="124"/>
    <x v="0"/>
    <x v="0"/>
    <x v="8"/>
    <n v="822721"/>
  </r>
  <r>
    <x v="124"/>
    <x v="0"/>
    <x v="0"/>
    <x v="9"/>
    <n v="458693"/>
  </r>
  <r>
    <x v="124"/>
    <x v="0"/>
    <x v="0"/>
    <x v="10"/>
    <n v="500980"/>
  </r>
  <r>
    <x v="124"/>
    <x v="0"/>
    <x v="0"/>
    <x v="11"/>
    <n v="527690"/>
  </r>
  <r>
    <x v="124"/>
    <x v="0"/>
    <x v="0"/>
    <x v="12"/>
    <n v="515177"/>
  </r>
  <r>
    <x v="124"/>
    <x v="0"/>
    <x v="0"/>
    <x v="13"/>
    <n v="401318"/>
  </r>
  <r>
    <x v="124"/>
    <x v="0"/>
    <x v="0"/>
    <x v="14"/>
    <n v="574772"/>
  </r>
  <r>
    <x v="124"/>
    <x v="0"/>
    <x v="0"/>
    <x v="15"/>
    <n v="410482"/>
  </r>
  <r>
    <x v="124"/>
    <x v="0"/>
    <x v="0"/>
    <x v="16"/>
    <n v="617346"/>
  </r>
  <r>
    <x v="124"/>
    <x v="0"/>
    <x v="0"/>
    <x v="17"/>
    <n v="968309"/>
  </r>
  <r>
    <x v="124"/>
    <x v="0"/>
    <x v="0"/>
    <x v="18"/>
    <n v="649212"/>
  </r>
  <r>
    <x v="124"/>
    <x v="0"/>
    <x v="0"/>
    <x v="19"/>
    <n v="565006"/>
  </r>
  <r>
    <x v="124"/>
    <x v="0"/>
    <x v="0"/>
    <x v="20"/>
    <n v="295838"/>
  </r>
  <r>
    <x v="124"/>
    <x v="0"/>
    <x v="0"/>
    <x v="21"/>
    <n v="651941"/>
  </r>
  <r>
    <x v="124"/>
    <x v="0"/>
    <x v="0"/>
    <x v="22"/>
    <n v="206585"/>
  </r>
  <r>
    <x v="124"/>
    <x v="0"/>
    <x v="0"/>
    <x v="23"/>
    <n v="178679"/>
  </r>
  <r>
    <x v="124"/>
    <x v="0"/>
    <x v="0"/>
    <x v="24"/>
    <n v="571684"/>
  </r>
  <r>
    <x v="124"/>
    <x v="0"/>
    <x v="1"/>
    <x v="25"/>
    <n v="120052"/>
  </r>
  <r>
    <x v="124"/>
    <x v="0"/>
    <x v="1"/>
    <x v="26"/>
    <n v="384474"/>
  </r>
  <r>
    <x v="124"/>
    <x v="0"/>
    <x v="1"/>
    <x v="27"/>
    <n v="169894"/>
  </r>
  <r>
    <x v="124"/>
    <x v="0"/>
    <x v="1"/>
    <x v="28"/>
    <n v="421144"/>
  </r>
  <r>
    <x v="124"/>
    <x v="0"/>
    <x v="1"/>
    <x v="29"/>
    <n v="122371"/>
  </r>
  <r>
    <x v="124"/>
    <x v="0"/>
    <x v="1"/>
    <x v="30"/>
    <n v="373141"/>
  </r>
  <r>
    <x v="124"/>
    <x v="0"/>
    <x v="1"/>
    <x v="31"/>
    <n v="574625"/>
  </r>
  <r>
    <x v="124"/>
    <x v="0"/>
    <x v="1"/>
    <x v="32"/>
    <n v="441678"/>
  </r>
  <r>
    <x v="124"/>
    <x v="0"/>
    <x v="1"/>
    <x v="33"/>
    <n v="338202"/>
  </r>
  <r>
    <x v="124"/>
    <x v="0"/>
    <x v="1"/>
    <x v="34"/>
    <n v="495269"/>
  </r>
  <r>
    <x v="124"/>
    <x v="0"/>
    <x v="1"/>
    <x v="35"/>
    <n v="170521"/>
  </r>
  <r>
    <x v="124"/>
    <x v="0"/>
    <x v="1"/>
    <x v="36"/>
    <n v="249679"/>
  </r>
  <r>
    <x v="124"/>
    <x v="0"/>
    <x v="1"/>
    <x v="37"/>
    <n v="278855"/>
  </r>
  <r>
    <x v="124"/>
    <x v="0"/>
    <x v="1"/>
    <x v="38"/>
    <n v="193741"/>
  </r>
  <r>
    <x v="124"/>
    <x v="0"/>
    <x v="1"/>
    <x v="39"/>
    <n v="54766"/>
  </r>
  <r>
    <x v="124"/>
    <x v="0"/>
    <x v="1"/>
    <x v="40"/>
    <n v="674989"/>
  </r>
  <r>
    <x v="124"/>
    <x v="0"/>
    <x v="2"/>
    <x v="41"/>
    <n v="208746"/>
  </r>
  <r>
    <x v="124"/>
    <x v="0"/>
    <x v="2"/>
    <x v="42"/>
    <n v="928039"/>
  </r>
  <r>
    <x v="124"/>
    <x v="0"/>
    <x v="2"/>
    <x v="43"/>
    <n v="234405"/>
  </r>
  <r>
    <x v="124"/>
    <x v="0"/>
    <x v="2"/>
    <x v="44"/>
    <n v="464256"/>
  </r>
  <r>
    <x v="124"/>
    <x v="0"/>
    <x v="2"/>
    <x v="45"/>
    <n v="685575"/>
  </r>
  <r>
    <x v="124"/>
    <x v="0"/>
    <x v="2"/>
    <x v="46"/>
    <n v="280500"/>
  </r>
  <r>
    <x v="124"/>
    <x v="0"/>
    <x v="2"/>
    <x v="47"/>
    <n v="652192"/>
  </r>
  <r>
    <x v="124"/>
    <x v="0"/>
    <x v="2"/>
    <x v="48"/>
    <n v="110698"/>
  </r>
  <r>
    <x v="124"/>
    <x v="0"/>
    <x v="3"/>
    <x v="49"/>
    <n v="82717"/>
  </r>
  <r>
    <x v="124"/>
    <x v="0"/>
    <x v="3"/>
    <x v="50"/>
    <n v="470615"/>
  </r>
  <r>
    <x v="124"/>
    <x v="0"/>
    <x v="3"/>
    <x v="51"/>
    <n v="797787"/>
  </r>
  <r>
    <x v="124"/>
    <x v="0"/>
    <x v="3"/>
    <x v="52"/>
    <n v="98418"/>
  </r>
  <r>
    <x v="124"/>
    <x v="0"/>
    <x v="3"/>
    <x v="53"/>
    <n v="581438"/>
  </r>
  <r>
    <x v="124"/>
    <x v="0"/>
    <x v="3"/>
    <x v="54"/>
    <n v="791204"/>
  </r>
  <r>
    <x v="124"/>
    <x v="0"/>
    <x v="3"/>
    <x v="55"/>
    <n v="738114"/>
  </r>
  <r>
    <x v="124"/>
    <x v="0"/>
    <x v="3"/>
    <x v="56"/>
    <n v="505787"/>
  </r>
  <r>
    <x v="124"/>
    <x v="0"/>
    <x v="3"/>
    <x v="57"/>
    <n v="16400"/>
  </r>
  <r>
    <x v="124"/>
    <x v="0"/>
    <x v="3"/>
    <x v="58"/>
    <n v="144854"/>
  </r>
  <r>
    <x v="124"/>
    <x v="0"/>
    <x v="4"/>
    <x v="59"/>
    <n v="656920"/>
  </r>
  <r>
    <x v="124"/>
    <x v="0"/>
    <x v="4"/>
    <x v="60"/>
    <n v="305441"/>
  </r>
  <r>
    <x v="124"/>
    <x v="0"/>
    <x v="4"/>
    <x v="61"/>
    <n v="150047"/>
  </r>
  <r>
    <x v="124"/>
    <x v="0"/>
    <x v="4"/>
    <x v="62"/>
    <n v="694869"/>
  </r>
  <r>
    <x v="124"/>
    <x v="0"/>
    <x v="4"/>
    <x v="63"/>
    <n v="438853"/>
  </r>
  <r>
    <x v="124"/>
    <x v="0"/>
    <x v="5"/>
    <x v="64"/>
    <n v="264865"/>
  </r>
  <r>
    <x v="124"/>
    <x v="0"/>
    <x v="5"/>
    <x v="65"/>
    <n v="336765"/>
  </r>
  <r>
    <x v="124"/>
    <x v="0"/>
    <x v="5"/>
    <x v="66"/>
    <n v="734521"/>
  </r>
  <r>
    <x v="124"/>
    <x v="0"/>
    <x v="5"/>
    <x v="67"/>
    <n v="465572"/>
  </r>
  <r>
    <x v="124"/>
    <x v="0"/>
    <x v="5"/>
    <x v="68"/>
    <n v="370847"/>
  </r>
  <r>
    <x v="124"/>
    <x v="0"/>
    <x v="6"/>
    <x v="69"/>
    <n v="549076"/>
  </r>
  <r>
    <x v="124"/>
    <x v="0"/>
    <x v="6"/>
    <x v="70"/>
    <n v="297048"/>
  </r>
  <r>
    <x v="124"/>
    <x v="0"/>
    <x v="6"/>
    <x v="71"/>
    <n v="266215"/>
  </r>
  <r>
    <x v="124"/>
    <x v="0"/>
    <x v="6"/>
    <x v="72"/>
    <n v="277502"/>
  </r>
  <r>
    <x v="124"/>
    <x v="0"/>
    <x v="6"/>
    <x v="73"/>
    <n v="342082"/>
  </r>
  <r>
    <x v="124"/>
    <x v="0"/>
    <x v="7"/>
    <x v="74"/>
    <n v="409997"/>
  </r>
  <r>
    <x v="124"/>
    <x v="0"/>
    <x v="8"/>
    <x v="75"/>
    <n v="66437"/>
  </r>
  <r>
    <x v="124"/>
    <x v="0"/>
    <x v="8"/>
    <x v="76"/>
    <n v="621511"/>
  </r>
  <r>
    <x v="124"/>
    <x v="0"/>
    <x v="8"/>
    <x v="77"/>
    <n v="386279"/>
  </r>
  <r>
    <x v="124"/>
    <x v="0"/>
    <x v="8"/>
    <x v="78"/>
    <n v="384021"/>
  </r>
  <r>
    <x v="124"/>
    <x v="0"/>
    <x v="8"/>
    <x v="79"/>
    <n v="99805"/>
  </r>
  <r>
    <x v="124"/>
    <x v="0"/>
    <x v="8"/>
    <x v="80"/>
    <n v="517720"/>
  </r>
  <r>
    <x v="124"/>
    <x v="0"/>
    <x v="8"/>
    <x v="81"/>
    <n v="398318"/>
  </r>
  <r>
    <x v="124"/>
    <x v="0"/>
    <x v="8"/>
    <x v="82"/>
    <n v="268074"/>
  </r>
  <r>
    <x v="124"/>
    <x v="0"/>
    <x v="8"/>
    <x v="83"/>
    <n v="414218"/>
  </r>
  <r>
    <x v="124"/>
    <x v="0"/>
    <x v="8"/>
    <x v="84"/>
    <n v="511577"/>
  </r>
  <r>
    <x v="124"/>
    <x v="0"/>
    <x v="8"/>
    <x v="85"/>
    <n v="781330"/>
  </r>
  <r>
    <x v="124"/>
    <x v="0"/>
    <x v="8"/>
    <x v="86"/>
    <n v="145479"/>
  </r>
  <r>
    <x v="124"/>
    <x v="0"/>
    <x v="8"/>
    <x v="87"/>
    <n v="1324600"/>
  </r>
  <r>
    <x v="124"/>
    <x v="0"/>
    <x v="8"/>
    <x v="88"/>
    <n v="744382"/>
  </r>
  <r>
    <x v="124"/>
    <x v="0"/>
    <x v="8"/>
    <x v="89"/>
    <n v="337780"/>
  </r>
  <r>
    <x v="124"/>
    <x v="0"/>
    <x v="8"/>
    <x v="90"/>
    <n v="319637"/>
  </r>
  <r>
    <x v="124"/>
    <x v="0"/>
    <x v="8"/>
    <x v="91"/>
    <n v="459454"/>
  </r>
  <r>
    <x v="124"/>
    <x v="0"/>
    <x v="8"/>
    <x v="92"/>
    <n v="467844"/>
  </r>
  <r>
    <x v="124"/>
    <x v="0"/>
    <x v="8"/>
    <x v="93"/>
    <n v="408100"/>
  </r>
  <r>
    <x v="124"/>
    <x v="0"/>
    <x v="8"/>
    <x v="94"/>
    <n v="257768"/>
  </r>
  <r>
    <x v="124"/>
    <x v="0"/>
    <x v="8"/>
    <x v="95"/>
    <n v="626137"/>
  </r>
  <r>
    <x v="124"/>
    <x v="0"/>
    <x v="8"/>
    <x v="96"/>
    <n v="545900"/>
  </r>
  <r>
    <x v="124"/>
    <x v="0"/>
    <x v="8"/>
    <x v="97"/>
    <n v="501845"/>
  </r>
  <r>
    <x v="124"/>
    <x v="0"/>
    <x v="8"/>
    <x v="98"/>
    <n v="277765"/>
  </r>
  <r>
    <x v="124"/>
    <x v="0"/>
    <x v="8"/>
    <x v="99"/>
    <n v="525917"/>
  </r>
  <r>
    <x v="124"/>
    <x v="0"/>
    <x v="8"/>
    <x v="100"/>
    <n v="362435"/>
  </r>
  <r>
    <x v="124"/>
    <x v="0"/>
    <x v="8"/>
    <x v="101"/>
    <n v="282334"/>
  </r>
  <r>
    <x v="124"/>
    <x v="0"/>
    <x v="8"/>
    <x v="102"/>
    <n v="130673"/>
  </r>
  <r>
    <x v="124"/>
    <x v="0"/>
    <x v="8"/>
    <x v="103"/>
    <n v="151724"/>
  </r>
  <r>
    <x v="124"/>
    <x v="0"/>
    <x v="8"/>
    <x v="104"/>
    <n v="59446"/>
  </r>
  <r>
    <x v="124"/>
    <x v="0"/>
    <x v="8"/>
    <x v="105"/>
    <n v="259939"/>
  </r>
  <r>
    <x v="124"/>
    <x v="0"/>
    <x v="8"/>
    <x v="106"/>
    <n v="502570"/>
  </r>
  <r>
    <x v="124"/>
    <x v="0"/>
    <x v="8"/>
    <x v="107"/>
    <n v="434955"/>
  </r>
  <r>
    <x v="124"/>
    <x v="0"/>
    <x v="8"/>
    <x v="108"/>
    <n v="316274"/>
  </r>
  <r>
    <x v="124"/>
    <x v="0"/>
    <x v="8"/>
    <x v="109"/>
    <n v="176068"/>
  </r>
  <r>
    <x v="124"/>
    <x v="0"/>
    <x v="8"/>
    <x v="110"/>
    <n v="627544"/>
  </r>
  <r>
    <x v="124"/>
    <x v="0"/>
    <x v="8"/>
    <x v="111"/>
    <n v="320658"/>
  </r>
  <r>
    <x v="124"/>
    <x v="0"/>
    <x v="8"/>
    <x v="112"/>
    <n v="611127"/>
  </r>
  <r>
    <x v="124"/>
    <x v="0"/>
    <x v="8"/>
    <x v="113"/>
    <n v="692840"/>
  </r>
  <r>
    <x v="124"/>
    <x v="0"/>
    <x v="8"/>
    <x v="114"/>
    <n v="228298"/>
  </r>
  <r>
    <x v="124"/>
    <x v="0"/>
    <x v="8"/>
    <x v="115"/>
    <n v="318071"/>
  </r>
  <r>
    <x v="124"/>
    <x v="0"/>
    <x v="8"/>
    <x v="116"/>
    <n v="934587"/>
  </r>
  <r>
    <x v="124"/>
    <x v="0"/>
    <x v="9"/>
    <x v="117"/>
    <n v="395652"/>
  </r>
  <r>
    <x v="124"/>
    <x v="0"/>
    <x v="9"/>
    <x v="118"/>
    <n v="35593"/>
  </r>
  <r>
    <x v="124"/>
    <x v="0"/>
    <x v="9"/>
    <x v="119"/>
    <n v="135828"/>
  </r>
  <r>
    <x v="124"/>
    <x v="0"/>
    <x v="9"/>
    <x v="120"/>
    <n v="98350"/>
  </r>
  <r>
    <x v="124"/>
    <x v="0"/>
    <x v="9"/>
    <x v="121"/>
    <n v="129863"/>
  </r>
  <r>
    <x v="124"/>
    <x v="0"/>
    <x v="9"/>
    <x v="122"/>
    <n v="27694"/>
  </r>
  <r>
    <x v="124"/>
    <x v="0"/>
    <x v="9"/>
    <x v="123"/>
    <n v="31818"/>
  </r>
  <r>
    <x v="124"/>
    <x v="0"/>
    <x v="9"/>
    <x v="124"/>
    <n v="40790"/>
  </r>
  <r>
    <x v="124"/>
    <x v="0"/>
    <x v="9"/>
    <x v="125"/>
    <n v="588541"/>
  </r>
  <r>
    <x v="124"/>
    <x v="0"/>
    <x v="9"/>
    <x v="126"/>
    <n v="39950"/>
  </r>
  <r>
    <x v="124"/>
    <x v="0"/>
    <x v="9"/>
    <x v="127"/>
    <n v="42076"/>
  </r>
  <r>
    <x v="124"/>
    <x v="0"/>
    <x v="9"/>
    <x v="128"/>
    <n v="60501"/>
  </r>
  <r>
    <x v="124"/>
    <x v="0"/>
    <x v="9"/>
    <x v="129"/>
    <n v="542160"/>
  </r>
  <r>
    <x v="124"/>
    <x v="0"/>
    <x v="9"/>
    <x v="130"/>
    <n v="69823"/>
  </r>
  <r>
    <x v="124"/>
    <x v="0"/>
    <x v="9"/>
    <x v="131"/>
    <n v="45143"/>
  </r>
  <r>
    <x v="124"/>
    <x v="0"/>
    <x v="9"/>
    <x v="132"/>
    <n v="81167"/>
  </r>
  <r>
    <x v="124"/>
    <x v="0"/>
    <x v="9"/>
    <x v="133"/>
    <n v="31872"/>
  </r>
  <r>
    <x v="124"/>
    <x v="0"/>
    <x v="9"/>
    <x v="134"/>
    <n v="48288"/>
  </r>
  <r>
    <x v="124"/>
    <x v="0"/>
    <x v="10"/>
    <x v="135"/>
    <n v="42290"/>
  </r>
  <r>
    <x v="124"/>
    <x v="0"/>
    <x v="10"/>
    <x v="136"/>
    <n v="33626"/>
  </r>
  <r>
    <x v="124"/>
    <x v="0"/>
    <x v="10"/>
    <x v="137"/>
    <n v="39202"/>
  </r>
  <r>
    <x v="124"/>
    <x v="0"/>
    <x v="10"/>
    <x v="138"/>
    <n v="59964"/>
  </r>
  <r>
    <x v="124"/>
    <x v="0"/>
    <x v="10"/>
    <x v="139"/>
    <n v="58629"/>
  </r>
  <r>
    <x v="124"/>
    <x v="0"/>
    <x v="10"/>
    <x v="140"/>
    <n v="119883"/>
  </r>
  <r>
    <x v="124"/>
    <x v="0"/>
    <x v="10"/>
    <x v="141"/>
    <n v="247857"/>
  </r>
  <r>
    <x v="124"/>
    <x v="0"/>
    <x v="10"/>
    <x v="142"/>
    <n v="35299"/>
  </r>
  <r>
    <x v="124"/>
    <x v="0"/>
    <x v="10"/>
    <x v="143"/>
    <n v="89638"/>
  </r>
  <r>
    <x v="124"/>
    <x v="0"/>
    <x v="10"/>
    <x v="144"/>
    <n v="249013"/>
  </r>
  <r>
    <x v="124"/>
    <x v="0"/>
    <x v="10"/>
    <x v="145"/>
    <n v="287638"/>
  </r>
  <r>
    <x v="124"/>
    <x v="0"/>
    <x v="10"/>
    <x v="146"/>
    <n v="233649"/>
  </r>
  <r>
    <x v="124"/>
    <x v="0"/>
    <x v="10"/>
    <x v="147"/>
    <n v="363506"/>
  </r>
  <r>
    <x v="124"/>
    <x v="0"/>
    <x v="10"/>
    <x v="148"/>
    <n v="379081"/>
  </r>
  <r>
    <x v="124"/>
    <x v="0"/>
    <x v="11"/>
    <x v="149"/>
    <n v="51126"/>
  </r>
  <r>
    <x v="124"/>
    <x v="0"/>
    <x v="11"/>
    <x v="150"/>
    <n v="168177"/>
  </r>
  <r>
    <x v="124"/>
    <x v="0"/>
    <x v="11"/>
    <x v="151"/>
    <n v="68182"/>
  </r>
  <r>
    <x v="124"/>
    <x v="0"/>
    <x v="11"/>
    <x v="152"/>
    <n v="178923"/>
  </r>
  <r>
    <x v="124"/>
    <x v="0"/>
    <x v="11"/>
    <x v="153"/>
    <n v="254855"/>
  </r>
  <r>
    <x v="124"/>
    <x v="0"/>
    <x v="11"/>
    <x v="154"/>
    <n v="167987"/>
  </r>
  <r>
    <x v="124"/>
    <x v="0"/>
    <x v="11"/>
    <x v="155"/>
    <n v="88179"/>
  </r>
  <r>
    <x v="124"/>
    <x v="0"/>
    <x v="11"/>
    <x v="156"/>
    <n v="281886"/>
  </r>
  <r>
    <x v="124"/>
    <x v="0"/>
    <x v="11"/>
    <x v="157"/>
    <n v="72328"/>
  </r>
  <r>
    <x v="124"/>
    <x v="0"/>
    <x v="11"/>
    <x v="158"/>
    <n v="463387"/>
  </r>
  <r>
    <x v="124"/>
    <x v="0"/>
    <x v="11"/>
    <x v="159"/>
    <n v="105139"/>
  </r>
  <r>
    <x v="124"/>
    <x v="0"/>
    <x v="11"/>
    <x v="160"/>
    <n v="377651"/>
  </r>
  <r>
    <x v="124"/>
    <x v="0"/>
    <x v="11"/>
    <x v="161"/>
    <n v="496349"/>
  </r>
  <r>
    <x v="124"/>
    <x v="0"/>
    <x v="11"/>
    <x v="162"/>
    <n v="36369"/>
  </r>
  <r>
    <x v="124"/>
    <x v="0"/>
    <x v="11"/>
    <x v="163"/>
    <n v="70097"/>
  </r>
  <r>
    <x v="124"/>
    <x v="0"/>
    <x v="11"/>
    <x v="164"/>
    <n v="125872"/>
  </r>
  <r>
    <x v="124"/>
    <x v="0"/>
    <x v="12"/>
    <x v="165"/>
    <n v="70157"/>
  </r>
  <r>
    <x v="124"/>
    <x v="0"/>
    <x v="12"/>
    <x v="166"/>
    <n v="499343"/>
  </r>
  <r>
    <x v="124"/>
    <x v="0"/>
    <x v="12"/>
    <x v="167"/>
    <n v="125120"/>
  </r>
  <r>
    <x v="124"/>
    <x v="0"/>
    <x v="12"/>
    <x v="168"/>
    <n v="135620"/>
  </r>
  <r>
    <x v="124"/>
    <x v="0"/>
    <x v="12"/>
    <x v="169"/>
    <n v="26962"/>
  </r>
  <r>
    <x v="124"/>
    <x v="0"/>
    <x v="12"/>
    <x v="170"/>
    <n v="68606"/>
  </r>
  <r>
    <x v="124"/>
    <x v="0"/>
    <x v="12"/>
    <x v="171"/>
    <n v="30411"/>
  </r>
  <r>
    <x v="124"/>
    <x v="0"/>
    <x v="12"/>
    <x v="172"/>
    <n v="104833"/>
  </r>
  <r>
    <x v="124"/>
    <x v="0"/>
    <x v="12"/>
    <x v="173"/>
    <n v="538184"/>
  </r>
  <r>
    <x v="124"/>
    <x v="0"/>
    <x v="12"/>
    <x v="174"/>
    <n v="28329"/>
  </r>
  <r>
    <x v="124"/>
    <x v="0"/>
    <x v="12"/>
    <x v="175"/>
    <n v="24062"/>
  </r>
  <r>
    <x v="124"/>
    <x v="0"/>
    <x v="12"/>
    <x v="176"/>
    <n v="443223"/>
  </r>
  <r>
    <x v="124"/>
    <x v="0"/>
    <x v="12"/>
    <x v="177"/>
    <n v="601699"/>
  </r>
  <r>
    <x v="124"/>
    <x v="0"/>
    <x v="12"/>
    <x v="178"/>
    <n v="179229"/>
  </r>
  <r>
    <x v="124"/>
    <x v="0"/>
    <x v="12"/>
    <x v="179"/>
    <n v="23843"/>
  </r>
  <r>
    <x v="124"/>
    <x v="0"/>
    <x v="13"/>
    <x v="180"/>
    <n v="43475"/>
  </r>
  <r>
    <x v="124"/>
    <x v="0"/>
    <x v="13"/>
    <x v="181"/>
    <n v="78272"/>
  </r>
  <r>
    <x v="124"/>
    <x v="0"/>
    <x v="13"/>
    <x v="182"/>
    <n v="35473"/>
  </r>
  <r>
    <x v="124"/>
    <x v="0"/>
    <x v="13"/>
    <x v="183"/>
    <n v="192299"/>
  </r>
  <r>
    <x v="124"/>
    <x v="0"/>
    <x v="13"/>
    <x v="184"/>
    <n v="33328"/>
  </r>
  <r>
    <x v="124"/>
    <x v="0"/>
    <x v="13"/>
    <x v="185"/>
    <n v="152185"/>
  </r>
  <r>
    <x v="124"/>
    <x v="0"/>
    <x v="13"/>
    <x v="186"/>
    <n v="53831"/>
  </r>
  <r>
    <x v="124"/>
    <x v="0"/>
    <x v="13"/>
    <x v="187"/>
    <n v="432097"/>
  </r>
  <r>
    <x v="124"/>
    <x v="0"/>
    <x v="13"/>
    <x v="188"/>
    <n v="99494"/>
  </r>
  <r>
    <x v="124"/>
    <x v="0"/>
    <x v="13"/>
    <x v="189"/>
    <n v="47723"/>
  </r>
  <r>
    <x v="124"/>
    <x v="0"/>
    <x v="13"/>
    <x v="190"/>
    <n v="432521"/>
  </r>
  <r>
    <x v="124"/>
    <x v="0"/>
    <x v="13"/>
    <x v="191"/>
    <n v="36144"/>
  </r>
  <r>
    <x v="124"/>
    <x v="0"/>
    <x v="13"/>
    <x v="192"/>
    <n v="500103"/>
  </r>
  <r>
    <x v="124"/>
    <x v="0"/>
    <x v="13"/>
    <x v="193"/>
    <n v="64964"/>
  </r>
  <r>
    <x v="124"/>
    <x v="0"/>
    <x v="13"/>
    <x v="194"/>
    <n v="70837"/>
  </r>
  <r>
    <x v="124"/>
    <x v="0"/>
    <x v="13"/>
    <x v="195"/>
    <n v="54154"/>
  </r>
  <r>
    <x v="124"/>
    <x v="0"/>
    <x v="13"/>
    <x v="196"/>
    <n v="54932"/>
  </r>
  <r>
    <x v="124"/>
    <x v="0"/>
    <x v="13"/>
    <x v="197"/>
    <n v="43693"/>
  </r>
  <r>
    <x v="124"/>
    <x v="0"/>
    <x v="13"/>
    <x v="198"/>
    <n v="37290"/>
  </r>
  <r>
    <x v="124"/>
    <x v="0"/>
    <x v="13"/>
    <x v="199"/>
    <n v="39288"/>
  </r>
  <r>
    <x v="124"/>
    <x v="0"/>
    <x v="13"/>
    <x v="200"/>
    <n v="86890"/>
  </r>
  <r>
    <x v="124"/>
    <x v="0"/>
    <x v="13"/>
    <x v="201"/>
    <n v="68356"/>
  </r>
  <r>
    <x v="124"/>
    <x v="0"/>
    <x v="14"/>
    <x v="202"/>
    <n v="391417"/>
  </r>
  <r>
    <x v="124"/>
    <x v="0"/>
    <x v="14"/>
    <x v="203"/>
    <n v="409824"/>
  </r>
  <r>
    <x v="124"/>
    <x v="0"/>
    <x v="14"/>
    <x v="204"/>
    <n v="37906"/>
  </r>
  <r>
    <x v="124"/>
    <x v="0"/>
    <x v="14"/>
    <x v="205"/>
    <n v="695140"/>
  </r>
  <r>
    <x v="124"/>
    <x v="0"/>
    <x v="14"/>
    <x v="206"/>
    <n v="23254"/>
  </r>
  <r>
    <x v="124"/>
    <x v="0"/>
    <x v="14"/>
    <x v="207"/>
    <n v="221875"/>
  </r>
  <r>
    <x v="124"/>
    <x v="0"/>
    <x v="14"/>
    <x v="208"/>
    <n v="109352"/>
  </r>
  <r>
    <x v="124"/>
    <x v="0"/>
    <x v="14"/>
    <x v="209"/>
    <n v="35954"/>
  </r>
  <r>
    <x v="124"/>
    <x v="0"/>
    <x v="14"/>
    <x v="210"/>
    <n v="154374"/>
  </r>
  <r>
    <x v="124"/>
    <x v="0"/>
    <x v="14"/>
    <x v="211"/>
    <n v="50005"/>
  </r>
  <r>
    <x v="124"/>
    <x v="0"/>
    <x v="14"/>
    <x v="212"/>
    <n v="285440"/>
  </r>
  <r>
    <x v="124"/>
    <x v="0"/>
    <x v="14"/>
    <x v="213"/>
    <n v="44752"/>
  </r>
  <r>
    <x v="124"/>
    <x v="0"/>
    <x v="14"/>
    <x v="214"/>
    <n v="18403"/>
  </r>
  <r>
    <x v="124"/>
    <x v="0"/>
    <x v="14"/>
    <x v="215"/>
    <n v="190814"/>
  </r>
  <r>
    <x v="124"/>
    <x v="0"/>
    <x v="14"/>
    <x v="216"/>
    <n v="145432"/>
  </r>
  <r>
    <x v="124"/>
    <x v="0"/>
    <x v="14"/>
    <x v="217"/>
    <n v="60027"/>
  </r>
  <r>
    <x v="124"/>
    <x v="0"/>
    <x v="14"/>
    <x v="218"/>
    <n v="7071"/>
  </r>
  <r>
    <x v="124"/>
    <x v="0"/>
    <x v="14"/>
    <x v="219"/>
    <n v="63384"/>
  </r>
  <r>
    <x v="124"/>
    <x v="0"/>
    <x v="14"/>
    <x v="220"/>
    <n v="58873"/>
  </r>
  <r>
    <x v="124"/>
    <x v="0"/>
    <x v="14"/>
    <x v="221"/>
    <n v="52349"/>
  </r>
  <r>
    <x v="124"/>
    <x v="0"/>
    <x v="14"/>
    <x v="222"/>
    <n v="27340"/>
  </r>
  <r>
    <x v="124"/>
    <x v="0"/>
    <x v="14"/>
    <x v="223"/>
    <n v="137549"/>
  </r>
  <r>
    <x v="124"/>
    <x v="0"/>
    <x v="14"/>
    <x v="224"/>
    <n v="353498"/>
  </r>
  <r>
    <x v="124"/>
    <x v="0"/>
    <x v="14"/>
    <x v="225"/>
    <n v="396635"/>
  </r>
  <r>
    <x v="124"/>
    <x v="0"/>
    <x v="15"/>
    <x v="226"/>
    <n v="425452"/>
  </r>
  <r>
    <x v="124"/>
    <x v="0"/>
    <x v="15"/>
    <x v="227"/>
    <n v="73049"/>
  </r>
  <r>
    <x v="124"/>
    <x v="0"/>
    <x v="15"/>
    <x v="228"/>
    <n v="63494"/>
  </r>
  <r>
    <x v="124"/>
    <x v="0"/>
    <x v="15"/>
    <x v="229"/>
    <n v="809127"/>
  </r>
  <r>
    <x v="124"/>
    <x v="0"/>
    <x v="15"/>
    <x v="230"/>
    <n v="59153"/>
  </r>
  <r>
    <x v="124"/>
    <x v="0"/>
    <x v="15"/>
    <x v="231"/>
    <n v="165925"/>
  </r>
  <r>
    <x v="124"/>
    <x v="0"/>
    <x v="15"/>
    <x v="232"/>
    <n v="176984"/>
  </r>
  <r>
    <x v="124"/>
    <x v="0"/>
    <x v="15"/>
    <x v="233"/>
    <n v="41865"/>
  </r>
  <r>
    <x v="124"/>
    <x v="0"/>
    <x v="15"/>
    <x v="234"/>
    <n v="449019"/>
  </r>
  <r>
    <x v="124"/>
    <x v="0"/>
    <x v="15"/>
    <x v="235"/>
    <n v="29229"/>
  </r>
  <r>
    <x v="124"/>
    <x v="0"/>
    <x v="15"/>
    <x v="236"/>
    <n v="653121"/>
  </r>
  <r>
    <x v="124"/>
    <x v="0"/>
    <x v="15"/>
    <x v="237"/>
    <n v="77711"/>
  </r>
  <r>
    <x v="124"/>
    <x v="0"/>
    <x v="15"/>
    <x v="238"/>
    <n v="287887"/>
  </r>
  <r>
    <x v="124"/>
    <x v="0"/>
    <x v="15"/>
    <x v="239"/>
    <n v="275114"/>
  </r>
  <r>
    <x v="124"/>
    <x v="0"/>
    <x v="15"/>
    <x v="240"/>
    <n v="357110"/>
  </r>
  <r>
    <x v="124"/>
    <x v="0"/>
    <x v="15"/>
    <x v="241"/>
    <n v="341150"/>
  </r>
  <r>
    <x v="124"/>
    <x v="0"/>
    <x v="15"/>
    <x v="242"/>
    <n v="288480"/>
  </r>
  <r>
    <x v="124"/>
    <x v="0"/>
    <x v="15"/>
    <x v="243"/>
    <n v="250387"/>
  </r>
  <r>
    <x v="124"/>
    <x v="0"/>
    <x v="15"/>
    <x v="244"/>
    <n v="53322"/>
  </r>
  <r>
    <x v="124"/>
    <x v="0"/>
    <x v="15"/>
    <x v="245"/>
    <n v="83274"/>
  </r>
  <r>
    <x v="124"/>
    <x v="0"/>
    <x v="15"/>
    <x v="246"/>
    <n v="45666"/>
  </r>
  <r>
    <x v="124"/>
    <x v="0"/>
    <x v="15"/>
    <x v="247"/>
    <n v="52890"/>
  </r>
  <r>
    <x v="124"/>
    <x v="0"/>
    <x v="16"/>
    <x v="248"/>
    <n v="261829"/>
  </r>
  <r>
    <x v="124"/>
    <x v="0"/>
    <x v="16"/>
    <x v="249"/>
    <n v="881190"/>
  </r>
  <r>
    <x v="124"/>
    <x v="1"/>
    <x v="0"/>
    <x v="0"/>
    <n v="964660"/>
  </r>
  <r>
    <x v="124"/>
    <x v="1"/>
    <x v="0"/>
    <x v="1"/>
    <n v="204563"/>
  </r>
  <r>
    <x v="124"/>
    <x v="1"/>
    <x v="0"/>
    <x v="2"/>
    <n v="162357"/>
  </r>
  <r>
    <x v="124"/>
    <x v="1"/>
    <x v="0"/>
    <x v="3"/>
    <n v="335041"/>
  </r>
  <r>
    <x v="124"/>
    <x v="1"/>
    <x v="0"/>
    <x v="4"/>
    <n v="233138"/>
  </r>
  <r>
    <x v="124"/>
    <x v="1"/>
    <x v="0"/>
    <x v="5"/>
    <n v="240500"/>
  </r>
  <r>
    <x v="124"/>
    <x v="1"/>
    <x v="0"/>
    <x v="6"/>
    <n v="286921"/>
  </r>
  <r>
    <x v="124"/>
    <x v="1"/>
    <x v="0"/>
    <x v="7"/>
    <n v="213467"/>
  </r>
  <r>
    <x v="124"/>
    <x v="1"/>
    <x v="0"/>
    <x v="8"/>
    <n v="240997"/>
  </r>
  <r>
    <x v="124"/>
    <x v="1"/>
    <x v="0"/>
    <x v="9"/>
    <n v="137704"/>
  </r>
  <r>
    <x v="124"/>
    <x v="1"/>
    <x v="0"/>
    <x v="10"/>
    <n v="238179"/>
  </r>
  <r>
    <x v="124"/>
    <x v="1"/>
    <x v="0"/>
    <x v="11"/>
    <n v="221927"/>
  </r>
  <r>
    <x v="124"/>
    <x v="1"/>
    <x v="0"/>
    <x v="12"/>
    <n v="439615"/>
  </r>
  <r>
    <x v="124"/>
    <x v="1"/>
    <x v="0"/>
    <x v="13"/>
    <n v="225425"/>
  </r>
  <r>
    <x v="124"/>
    <x v="1"/>
    <x v="0"/>
    <x v="14"/>
    <n v="595395"/>
  </r>
  <r>
    <x v="124"/>
    <x v="1"/>
    <x v="0"/>
    <x v="15"/>
    <n v="289145"/>
  </r>
  <r>
    <x v="124"/>
    <x v="1"/>
    <x v="0"/>
    <x v="16"/>
    <n v="227239"/>
  </r>
  <r>
    <x v="124"/>
    <x v="1"/>
    <x v="0"/>
    <x v="17"/>
    <n v="474411"/>
  </r>
  <r>
    <x v="124"/>
    <x v="1"/>
    <x v="0"/>
    <x v="18"/>
    <n v="216235"/>
  </r>
  <r>
    <x v="124"/>
    <x v="1"/>
    <x v="0"/>
    <x v="19"/>
    <n v="502114"/>
  </r>
  <r>
    <x v="124"/>
    <x v="1"/>
    <x v="0"/>
    <x v="20"/>
    <n v="278165"/>
  </r>
  <r>
    <x v="124"/>
    <x v="1"/>
    <x v="0"/>
    <x v="21"/>
    <n v="152082"/>
  </r>
  <r>
    <x v="124"/>
    <x v="1"/>
    <x v="0"/>
    <x v="22"/>
    <n v="473827"/>
  </r>
  <r>
    <x v="124"/>
    <x v="1"/>
    <x v="0"/>
    <x v="23"/>
    <n v="511027"/>
  </r>
  <r>
    <x v="124"/>
    <x v="1"/>
    <x v="0"/>
    <x v="24"/>
    <n v="163564"/>
  </r>
  <r>
    <x v="124"/>
    <x v="1"/>
    <x v="1"/>
    <x v="25"/>
    <n v="201067"/>
  </r>
  <r>
    <x v="124"/>
    <x v="1"/>
    <x v="1"/>
    <x v="26"/>
    <n v="152482"/>
  </r>
  <r>
    <x v="124"/>
    <x v="1"/>
    <x v="1"/>
    <x v="27"/>
    <n v="187834"/>
  </r>
  <r>
    <x v="124"/>
    <x v="1"/>
    <x v="1"/>
    <x v="28"/>
    <n v="134256"/>
  </r>
  <r>
    <x v="124"/>
    <x v="1"/>
    <x v="1"/>
    <x v="29"/>
    <n v="109128"/>
  </r>
  <r>
    <x v="124"/>
    <x v="1"/>
    <x v="1"/>
    <x v="30"/>
    <n v="193864"/>
  </r>
  <r>
    <x v="124"/>
    <x v="1"/>
    <x v="1"/>
    <x v="31"/>
    <n v="319900"/>
  </r>
  <r>
    <x v="124"/>
    <x v="1"/>
    <x v="1"/>
    <x v="32"/>
    <n v="99434"/>
  </r>
  <r>
    <x v="124"/>
    <x v="1"/>
    <x v="1"/>
    <x v="33"/>
    <n v="167039"/>
  </r>
  <r>
    <x v="124"/>
    <x v="1"/>
    <x v="1"/>
    <x v="34"/>
    <n v="115441"/>
  </r>
  <r>
    <x v="124"/>
    <x v="1"/>
    <x v="1"/>
    <x v="35"/>
    <n v="134181"/>
  </r>
  <r>
    <x v="124"/>
    <x v="1"/>
    <x v="1"/>
    <x v="36"/>
    <n v="173706"/>
  </r>
  <r>
    <x v="124"/>
    <x v="1"/>
    <x v="1"/>
    <x v="37"/>
    <n v="159027"/>
  </r>
  <r>
    <x v="124"/>
    <x v="1"/>
    <x v="1"/>
    <x v="38"/>
    <n v="64372"/>
  </r>
  <r>
    <x v="124"/>
    <x v="1"/>
    <x v="1"/>
    <x v="39"/>
    <n v="94524"/>
  </r>
  <r>
    <x v="124"/>
    <x v="1"/>
    <x v="1"/>
    <x v="40"/>
    <n v="268309"/>
  </r>
  <r>
    <x v="124"/>
    <x v="1"/>
    <x v="2"/>
    <x v="41"/>
    <n v="127370"/>
  </r>
  <r>
    <x v="124"/>
    <x v="1"/>
    <x v="2"/>
    <x v="42"/>
    <n v="284601"/>
  </r>
  <r>
    <x v="124"/>
    <x v="1"/>
    <x v="2"/>
    <x v="43"/>
    <n v="166649"/>
  </r>
  <r>
    <x v="124"/>
    <x v="1"/>
    <x v="2"/>
    <x v="44"/>
    <n v="247171"/>
  </r>
  <r>
    <x v="124"/>
    <x v="1"/>
    <x v="2"/>
    <x v="45"/>
    <n v="232054"/>
  </r>
  <r>
    <x v="124"/>
    <x v="1"/>
    <x v="2"/>
    <x v="46"/>
    <n v="122035"/>
  </r>
  <r>
    <x v="124"/>
    <x v="1"/>
    <x v="2"/>
    <x v="47"/>
    <n v="249494"/>
  </r>
  <r>
    <x v="124"/>
    <x v="1"/>
    <x v="2"/>
    <x v="48"/>
    <n v="274572"/>
  </r>
  <r>
    <x v="124"/>
    <x v="1"/>
    <x v="3"/>
    <x v="49"/>
    <n v="83702"/>
  </r>
  <r>
    <x v="124"/>
    <x v="1"/>
    <x v="3"/>
    <x v="50"/>
    <n v="136529"/>
  </r>
  <r>
    <x v="124"/>
    <x v="1"/>
    <x v="3"/>
    <x v="51"/>
    <n v="317819"/>
  </r>
  <r>
    <x v="124"/>
    <x v="1"/>
    <x v="3"/>
    <x v="52"/>
    <n v="64190"/>
  </r>
  <r>
    <x v="124"/>
    <x v="1"/>
    <x v="3"/>
    <x v="53"/>
    <n v="205370"/>
  </r>
  <r>
    <x v="124"/>
    <x v="1"/>
    <x v="3"/>
    <x v="54"/>
    <n v="245185"/>
  </r>
  <r>
    <x v="124"/>
    <x v="1"/>
    <x v="3"/>
    <x v="55"/>
    <n v="253414"/>
  </r>
  <r>
    <x v="124"/>
    <x v="1"/>
    <x v="3"/>
    <x v="56"/>
    <n v="217231"/>
  </r>
  <r>
    <x v="124"/>
    <x v="1"/>
    <x v="3"/>
    <x v="57"/>
    <n v="29689"/>
  </r>
  <r>
    <x v="124"/>
    <x v="1"/>
    <x v="3"/>
    <x v="58"/>
    <n v="239312"/>
  </r>
  <r>
    <x v="124"/>
    <x v="1"/>
    <x v="4"/>
    <x v="59"/>
    <n v="215138"/>
  </r>
  <r>
    <x v="124"/>
    <x v="1"/>
    <x v="4"/>
    <x v="60"/>
    <n v="103750"/>
  </r>
  <r>
    <x v="124"/>
    <x v="1"/>
    <x v="4"/>
    <x v="61"/>
    <n v="161816"/>
  </r>
  <r>
    <x v="124"/>
    <x v="1"/>
    <x v="4"/>
    <x v="62"/>
    <n v="216585"/>
  </r>
  <r>
    <x v="124"/>
    <x v="1"/>
    <x v="4"/>
    <x v="63"/>
    <n v="235265"/>
  </r>
  <r>
    <x v="124"/>
    <x v="1"/>
    <x v="5"/>
    <x v="64"/>
    <n v="122745"/>
  </r>
  <r>
    <x v="124"/>
    <x v="1"/>
    <x v="5"/>
    <x v="65"/>
    <n v="163130"/>
  </r>
  <r>
    <x v="124"/>
    <x v="1"/>
    <x v="5"/>
    <x v="66"/>
    <n v="273622"/>
  </r>
  <r>
    <x v="124"/>
    <x v="1"/>
    <x v="5"/>
    <x v="67"/>
    <n v="252903"/>
  </r>
  <r>
    <x v="124"/>
    <x v="1"/>
    <x v="5"/>
    <x v="68"/>
    <n v="190056"/>
  </r>
  <r>
    <x v="124"/>
    <x v="1"/>
    <x v="6"/>
    <x v="69"/>
    <n v="222789"/>
  </r>
  <r>
    <x v="124"/>
    <x v="1"/>
    <x v="6"/>
    <x v="70"/>
    <n v="63472"/>
  </r>
  <r>
    <x v="124"/>
    <x v="1"/>
    <x v="6"/>
    <x v="71"/>
    <n v="136662"/>
  </r>
  <r>
    <x v="124"/>
    <x v="1"/>
    <x v="6"/>
    <x v="72"/>
    <n v="180715"/>
  </r>
  <r>
    <x v="124"/>
    <x v="1"/>
    <x v="6"/>
    <x v="73"/>
    <n v="99012"/>
  </r>
  <r>
    <x v="124"/>
    <x v="1"/>
    <x v="7"/>
    <x v="74"/>
    <n v="145892"/>
  </r>
  <r>
    <x v="124"/>
    <x v="1"/>
    <x v="8"/>
    <x v="75"/>
    <n v="121163"/>
  </r>
  <r>
    <x v="124"/>
    <x v="1"/>
    <x v="8"/>
    <x v="76"/>
    <n v="251146"/>
  </r>
  <r>
    <x v="124"/>
    <x v="1"/>
    <x v="8"/>
    <x v="77"/>
    <n v="271196"/>
  </r>
  <r>
    <x v="124"/>
    <x v="1"/>
    <x v="8"/>
    <x v="78"/>
    <n v="140954"/>
  </r>
  <r>
    <x v="124"/>
    <x v="1"/>
    <x v="8"/>
    <x v="79"/>
    <n v="76893"/>
  </r>
  <r>
    <x v="124"/>
    <x v="1"/>
    <x v="8"/>
    <x v="80"/>
    <n v="181171"/>
  </r>
  <r>
    <x v="124"/>
    <x v="1"/>
    <x v="8"/>
    <x v="81"/>
    <n v="197293"/>
  </r>
  <r>
    <x v="124"/>
    <x v="1"/>
    <x v="8"/>
    <x v="82"/>
    <n v="133789"/>
  </r>
  <r>
    <x v="124"/>
    <x v="1"/>
    <x v="8"/>
    <x v="83"/>
    <n v="129793"/>
  </r>
  <r>
    <x v="124"/>
    <x v="1"/>
    <x v="8"/>
    <x v="84"/>
    <n v="238888"/>
  </r>
  <r>
    <x v="124"/>
    <x v="1"/>
    <x v="8"/>
    <x v="85"/>
    <n v="289436"/>
  </r>
  <r>
    <x v="124"/>
    <x v="1"/>
    <x v="8"/>
    <x v="86"/>
    <n v="40121"/>
  </r>
  <r>
    <x v="124"/>
    <x v="1"/>
    <x v="8"/>
    <x v="87"/>
    <n v="329478"/>
  </r>
  <r>
    <x v="124"/>
    <x v="1"/>
    <x v="8"/>
    <x v="88"/>
    <n v="373167"/>
  </r>
  <r>
    <x v="124"/>
    <x v="1"/>
    <x v="8"/>
    <x v="89"/>
    <n v="169213"/>
  </r>
  <r>
    <x v="124"/>
    <x v="1"/>
    <x v="8"/>
    <x v="90"/>
    <n v="129852"/>
  </r>
  <r>
    <x v="124"/>
    <x v="1"/>
    <x v="8"/>
    <x v="91"/>
    <n v="201943"/>
  </r>
  <r>
    <x v="124"/>
    <x v="1"/>
    <x v="8"/>
    <x v="92"/>
    <n v="262423"/>
  </r>
  <r>
    <x v="124"/>
    <x v="1"/>
    <x v="8"/>
    <x v="93"/>
    <n v="122368"/>
  </r>
  <r>
    <x v="124"/>
    <x v="1"/>
    <x v="8"/>
    <x v="94"/>
    <n v="239480"/>
  </r>
  <r>
    <x v="124"/>
    <x v="1"/>
    <x v="8"/>
    <x v="95"/>
    <n v="290892"/>
  </r>
  <r>
    <x v="124"/>
    <x v="1"/>
    <x v="8"/>
    <x v="96"/>
    <n v="278542"/>
  </r>
  <r>
    <x v="124"/>
    <x v="1"/>
    <x v="8"/>
    <x v="97"/>
    <n v="128259"/>
  </r>
  <r>
    <x v="124"/>
    <x v="1"/>
    <x v="8"/>
    <x v="98"/>
    <n v="126705"/>
  </r>
  <r>
    <x v="124"/>
    <x v="1"/>
    <x v="8"/>
    <x v="99"/>
    <n v="245341"/>
  </r>
  <r>
    <x v="124"/>
    <x v="1"/>
    <x v="8"/>
    <x v="100"/>
    <n v="137406"/>
  </r>
  <r>
    <x v="124"/>
    <x v="1"/>
    <x v="8"/>
    <x v="101"/>
    <n v="149542"/>
  </r>
  <r>
    <x v="124"/>
    <x v="1"/>
    <x v="8"/>
    <x v="102"/>
    <n v="115002"/>
  </r>
  <r>
    <x v="124"/>
    <x v="1"/>
    <x v="8"/>
    <x v="103"/>
    <n v="97565"/>
  </r>
  <r>
    <x v="124"/>
    <x v="1"/>
    <x v="8"/>
    <x v="104"/>
    <n v="42997"/>
  </r>
  <r>
    <x v="124"/>
    <x v="1"/>
    <x v="8"/>
    <x v="105"/>
    <n v="103433"/>
  </r>
  <r>
    <x v="124"/>
    <x v="1"/>
    <x v="8"/>
    <x v="106"/>
    <n v="249225"/>
  </r>
  <r>
    <x v="124"/>
    <x v="1"/>
    <x v="8"/>
    <x v="107"/>
    <n v="139779"/>
  </r>
  <r>
    <x v="124"/>
    <x v="1"/>
    <x v="8"/>
    <x v="108"/>
    <n v="202175"/>
  </r>
  <r>
    <x v="124"/>
    <x v="1"/>
    <x v="8"/>
    <x v="109"/>
    <n v="122276"/>
  </r>
  <r>
    <x v="124"/>
    <x v="1"/>
    <x v="8"/>
    <x v="110"/>
    <n v="169652"/>
  </r>
  <r>
    <x v="124"/>
    <x v="1"/>
    <x v="8"/>
    <x v="111"/>
    <n v="152903"/>
  </r>
  <r>
    <x v="124"/>
    <x v="1"/>
    <x v="8"/>
    <x v="112"/>
    <n v="255836"/>
  </r>
  <r>
    <x v="124"/>
    <x v="1"/>
    <x v="8"/>
    <x v="113"/>
    <n v="226981"/>
  </r>
  <r>
    <x v="124"/>
    <x v="1"/>
    <x v="8"/>
    <x v="114"/>
    <n v="150849"/>
  </r>
  <r>
    <x v="124"/>
    <x v="1"/>
    <x v="8"/>
    <x v="115"/>
    <n v="217779"/>
  </r>
  <r>
    <x v="124"/>
    <x v="1"/>
    <x v="8"/>
    <x v="116"/>
    <n v="501589"/>
  </r>
  <r>
    <x v="124"/>
    <x v="1"/>
    <x v="9"/>
    <x v="117"/>
    <n v="144131"/>
  </r>
  <r>
    <x v="124"/>
    <x v="1"/>
    <x v="9"/>
    <x v="118"/>
    <n v="50865"/>
  </r>
  <r>
    <x v="124"/>
    <x v="1"/>
    <x v="9"/>
    <x v="119"/>
    <n v="35330"/>
  </r>
  <r>
    <x v="124"/>
    <x v="1"/>
    <x v="9"/>
    <x v="120"/>
    <n v="47219"/>
  </r>
  <r>
    <x v="124"/>
    <x v="1"/>
    <x v="9"/>
    <x v="121"/>
    <n v="88201"/>
  </r>
  <r>
    <x v="124"/>
    <x v="1"/>
    <x v="9"/>
    <x v="122"/>
    <n v="11004"/>
  </r>
  <r>
    <x v="124"/>
    <x v="1"/>
    <x v="9"/>
    <x v="123"/>
    <n v="60414"/>
  </r>
  <r>
    <x v="124"/>
    <x v="1"/>
    <x v="9"/>
    <x v="124"/>
    <n v="29387"/>
  </r>
  <r>
    <x v="124"/>
    <x v="1"/>
    <x v="9"/>
    <x v="125"/>
    <n v="103333"/>
  </r>
  <r>
    <x v="124"/>
    <x v="1"/>
    <x v="9"/>
    <x v="126"/>
    <n v="31375"/>
  </r>
  <r>
    <x v="124"/>
    <x v="1"/>
    <x v="9"/>
    <x v="127"/>
    <n v="29059"/>
  </r>
  <r>
    <x v="124"/>
    <x v="1"/>
    <x v="9"/>
    <x v="128"/>
    <n v="24486"/>
  </r>
  <r>
    <x v="124"/>
    <x v="1"/>
    <x v="9"/>
    <x v="129"/>
    <n v="113816"/>
  </r>
  <r>
    <x v="124"/>
    <x v="1"/>
    <x v="9"/>
    <x v="130"/>
    <n v="13770"/>
  </r>
  <r>
    <x v="124"/>
    <x v="1"/>
    <x v="9"/>
    <x v="131"/>
    <n v="50810"/>
  </r>
  <r>
    <x v="124"/>
    <x v="1"/>
    <x v="9"/>
    <x v="132"/>
    <n v="63318"/>
  </r>
  <r>
    <x v="124"/>
    <x v="1"/>
    <x v="9"/>
    <x v="133"/>
    <n v="15408"/>
  </r>
  <r>
    <x v="124"/>
    <x v="1"/>
    <x v="9"/>
    <x v="134"/>
    <n v="45106"/>
  </r>
  <r>
    <x v="124"/>
    <x v="1"/>
    <x v="10"/>
    <x v="135"/>
    <n v="37745"/>
  </r>
  <r>
    <x v="124"/>
    <x v="1"/>
    <x v="10"/>
    <x v="136"/>
    <n v="33702"/>
  </r>
  <r>
    <x v="124"/>
    <x v="1"/>
    <x v="10"/>
    <x v="137"/>
    <n v="24632"/>
  </r>
  <r>
    <x v="124"/>
    <x v="1"/>
    <x v="10"/>
    <x v="138"/>
    <n v="22931"/>
  </r>
  <r>
    <x v="124"/>
    <x v="1"/>
    <x v="10"/>
    <x v="139"/>
    <n v="40094"/>
  </r>
  <r>
    <x v="124"/>
    <x v="1"/>
    <x v="10"/>
    <x v="140"/>
    <n v="72074"/>
  </r>
  <r>
    <x v="124"/>
    <x v="1"/>
    <x v="10"/>
    <x v="141"/>
    <n v="64544"/>
  </r>
  <r>
    <x v="124"/>
    <x v="1"/>
    <x v="10"/>
    <x v="142"/>
    <n v="23698"/>
  </r>
  <r>
    <x v="124"/>
    <x v="1"/>
    <x v="10"/>
    <x v="143"/>
    <n v="62601"/>
  </r>
  <r>
    <x v="124"/>
    <x v="1"/>
    <x v="10"/>
    <x v="144"/>
    <n v="131869"/>
  </r>
  <r>
    <x v="124"/>
    <x v="1"/>
    <x v="10"/>
    <x v="145"/>
    <n v="129821"/>
  </r>
  <r>
    <x v="124"/>
    <x v="1"/>
    <x v="10"/>
    <x v="146"/>
    <n v="125692"/>
  </r>
  <r>
    <x v="124"/>
    <x v="1"/>
    <x v="10"/>
    <x v="147"/>
    <n v="189969"/>
  </r>
  <r>
    <x v="124"/>
    <x v="1"/>
    <x v="10"/>
    <x v="148"/>
    <n v="85963"/>
  </r>
  <r>
    <x v="124"/>
    <x v="1"/>
    <x v="11"/>
    <x v="149"/>
    <n v="18906"/>
  </r>
  <r>
    <x v="124"/>
    <x v="1"/>
    <x v="11"/>
    <x v="150"/>
    <n v="95469"/>
  </r>
  <r>
    <x v="124"/>
    <x v="1"/>
    <x v="11"/>
    <x v="151"/>
    <n v="43871"/>
  </r>
  <r>
    <x v="124"/>
    <x v="1"/>
    <x v="11"/>
    <x v="152"/>
    <n v="65675"/>
  </r>
  <r>
    <x v="124"/>
    <x v="1"/>
    <x v="11"/>
    <x v="153"/>
    <n v="95162"/>
  </r>
  <r>
    <x v="124"/>
    <x v="1"/>
    <x v="11"/>
    <x v="154"/>
    <n v="64574"/>
  </r>
  <r>
    <x v="124"/>
    <x v="1"/>
    <x v="11"/>
    <x v="155"/>
    <n v="37488"/>
  </r>
  <r>
    <x v="124"/>
    <x v="1"/>
    <x v="11"/>
    <x v="156"/>
    <n v="73260"/>
  </r>
  <r>
    <x v="124"/>
    <x v="1"/>
    <x v="11"/>
    <x v="157"/>
    <n v="37768"/>
  </r>
  <r>
    <x v="124"/>
    <x v="1"/>
    <x v="11"/>
    <x v="158"/>
    <n v="173782"/>
  </r>
  <r>
    <x v="124"/>
    <x v="1"/>
    <x v="11"/>
    <x v="159"/>
    <n v="55964"/>
  </r>
  <r>
    <x v="124"/>
    <x v="1"/>
    <x v="11"/>
    <x v="160"/>
    <n v="181036"/>
  </r>
  <r>
    <x v="124"/>
    <x v="1"/>
    <x v="11"/>
    <x v="161"/>
    <n v="217650"/>
  </r>
  <r>
    <x v="124"/>
    <x v="1"/>
    <x v="11"/>
    <x v="162"/>
    <n v="20039"/>
  </r>
  <r>
    <x v="124"/>
    <x v="1"/>
    <x v="11"/>
    <x v="163"/>
    <n v="74413"/>
  </r>
  <r>
    <x v="124"/>
    <x v="1"/>
    <x v="11"/>
    <x v="164"/>
    <n v="45358"/>
  </r>
  <r>
    <x v="124"/>
    <x v="1"/>
    <x v="12"/>
    <x v="165"/>
    <n v="35671"/>
  </r>
  <r>
    <x v="124"/>
    <x v="1"/>
    <x v="12"/>
    <x v="166"/>
    <n v="101831"/>
  </r>
  <r>
    <x v="124"/>
    <x v="1"/>
    <x v="12"/>
    <x v="167"/>
    <n v="57265"/>
  </r>
  <r>
    <x v="124"/>
    <x v="1"/>
    <x v="12"/>
    <x v="168"/>
    <n v="39916"/>
  </r>
  <r>
    <x v="124"/>
    <x v="1"/>
    <x v="12"/>
    <x v="169"/>
    <n v="18230"/>
  </r>
  <r>
    <x v="124"/>
    <x v="1"/>
    <x v="12"/>
    <x v="170"/>
    <n v="45569"/>
  </r>
  <r>
    <x v="124"/>
    <x v="1"/>
    <x v="12"/>
    <x v="171"/>
    <n v="18737"/>
  </r>
  <r>
    <x v="124"/>
    <x v="1"/>
    <x v="12"/>
    <x v="172"/>
    <n v="105709"/>
  </r>
  <r>
    <x v="124"/>
    <x v="1"/>
    <x v="12"/>
    <x v="173"/>
    <n v="93287"/>
  </r>
  <r>
    <x v="124"/>
    <x v="1"/>
    <x v="12"/>
    <x v="174"/>
    <n v="28204"/>
  </r>
  <r>
    <x v="124"/>
    <x v="1"/>
    <x v="12"/>
    <x v="175"/>
    <n v="9684"/>
  </r>
  <r>
    <x v="124"/>
    <x v="1"/>
    <x v="12"/>
    <x v="176"/>
    <n v="177746"/>
  </r>
  <r>
    <x v="124"/>
    <x v="1"/>
    <x v="12"/>
    <x v="177"/>
    <n v="190678"/>
  </r>
  <r>
    <x v="124"/>
    <x v="1"/>
    <x v="12"/>
    <x v="178"/>
    <n v="42447"/>
  </r>
  <r>
    <x v="124"/>
    <x v="1"/>
    <x v="12"/>
    <x v="179"/>
    <n v="21248"/>
  </r>
  <r>
    <x v="124"/>
    <x v="1"/>
    <x v="13"/>
    <x v="180"/>
    <n v="21207"/>
  </r>
  <r>
    <x v="124"/>
    <x v="1"/>
    <x v="13"/>
    <x v="181"/>
    <n v="28617"/>
  </r>
  <r>
    <x v="124"/>
    <x v="1"/>
    <x v="13"/>
    <x v="182"/>
    <n v="32537"/>
  </r>
  <r>
    <x v="124"/>
    <x v="1"/>
    <x v="13"/>
    <x v="183"/>
    <n v="59891"/>
  </r>
  <r>
    <x v="124"/>
    <x v="1"/>
    <x v="13"/>
    <x v="184"/>
    <n v="23745"/>
  </r>
  <r>
    <x v="124"/>
    <x v="1"/>
    <x v="13"/>
    <x v="185"/>
    <n v="74975"/>
  </r>
  <r>
    <x v="124"/>
    <x v="1"/>
    <x v="13"/>
    <x v="186"/>
    <n v="71291"/>
  </r>
  <r>
    <x v="124"/>
    <x v="1"/>
    <x v="13"/>
    <x v="187"/>
    <n v="103434"/>
  </r>
  <r>
    <x v="124"/>
    <x v="1"/>
    <x v="13"/>
    <x v="188"/>
    <n v="69406"/>
  </r>
  <r>
    <x v="124"/>
    <x v="1"/>
    <x v="13"/>
    <x v="189"/>
    <n v="30252"/>
  </r>
  <r>
    <x v="124"/>
    <x v="1"/>
    <x v="13"/>
    <x v="190"/>
    <n v="89257"/>
  </r>
  <r>
    <x v="124"/>
    <x v="1"/>
    <x v="13"/>
    <x v="191"/>
    <n v="29745"/>
  </r>
  <r>
    <x v="124"/>
    <x v="1"/>
    <x v="13"/>
    <x v="192"/>
    <n v="118226"/>
  </r>
  <r>
    <x v="124"/>
    <x v="1"/>
    <x v="13"/>
    <x v="193"/>
    <n v="30953"/>
  </r>
  <r>
    <x v="124"/>
    <x v="1"/>
    <x v="13"/>
    <x v="194"/>
    <n v="46439"/>
  </r>
  <r>
    <x v="124"/>
    <x v="1"/>
    <x v="13"/>
    <x v="195"/>
    <n v="20763"/>
  </r>
  <r>
    <x v="124"/>
    <x v="1"/>
    <x v="13"/>
    <x v="196"/>
    <n v="44189"/>
  </r>
  <r>
    <x v="124"/>
    <x v="1"/>
    <x v="13"/>
    <x v="197"/>
    <n v="17179"/>
  </r>
  <r>
    <x v="124"/>
    <x v="1"/>
    <x v="13"/>
    <x v="198"/>
    <n v="18327"/>
  </r>
  <r>
    <x v="124"/>
    <x v="1"/>
    <x v="13"/>
    <x v="199"/>
    <n v="27301"/>
  </r>
  <r>
    <x v="124"/>
    <x v="1"/>
    <x v="13"/>
    <x v="200"/>
    <n v="32659"/>
  </r>
  <r>
    <x v="124"/>
    <x v="1"/>
    <x v="13"/>
    <x v="201"/>
    <n v="49390"/>
  </r>
  <r>
    <x v="124"/>
    <x v="1"/>
    <x v="14"/>
    <x v="202"/>
    <n v="145533"/>
  </r>
  <r>
    <x v="124"/>
    <x v="1"/>
    <x v="14"/>
    <x v="203"/>
    <n v="213874"/>
  </r>
  <r>
    <x v="124"/>
    <x v="1"/>
    <x v="14"/>
    <x v="204"/>
    <n v="32955"/>
  </r>
  <r>
    <x v="124"/>
    <x v="1"/>
    <x v="14"/>
    <x v="205"/>
    <n v="123286"/>
  </r>
  <r>
    <x v="124"/>
    <x v="1"/>
    <x v="14"/>
    <x v="206"/>
    <n v="32105"/>
  </r>
  <r>
    <x v="124"/>
    <x v="1"/>
    <x v="14"/>
    <x v="207"/>
    <n v="53278"/>
  </r>
  <r>
    <x v="124"/>
    <x v="1"/>
    <x v="14"/>
    <x v="208"/>
    <n v="41216"/>
  </r>
  <r>
    <x v="124"/>
    <x v="1"/>
    <x v="14"/>
    <x v="209"/>
    <n v="18671"/>
  </r>
  <r>
    <x v="124"/>
    <x v="1"/>
    <x v="14"/>
    <x v="210"/>
    <n v="46765"/>
  </r>
  <r>
    <x v="124"/>
    <x v="1"/>
    <x v="14"/>
    <x v="211"/>
    <n v="44005"/>
  </r>
  <r>
    <x v="124"/>
    <x v="1"/>
    <x v="14"/>
    <x v="212"/>
    <n v="63389"/>
  </r>
  <r>
    <x v="124"/>
    <x v="1"/>
    <x v="14"/>
    <x v="213"/>
    <n v="33644"/>
  </r>
  <r>
    <x v="124"/>
    <x v="1"/>
    <x v="14"/>
    <x v="214"/>
    <n v="6174"/>
  </r>
  <r>
    <x v="124"/>
    <x v="1"/>
    <x v="14"/>
    <x v="215"/>
    <n v="35708"/>
  </r>
  <r>
    <x v="124"/>
    <x v="1"/>
    <x v="14"/>
    <x v="216"/>
    <n v="66199"/>
  </r>
  <r>
    <x v="124"/>
    <x v="1"/>
    <x v="14"/>
    <x v="217"/>
    <n v="29424"/>
  </r>
  <r>
    <x v="124"/>
    <x v="1"/>
    <x v="14"/>
    <x v="218"/>
    <n v="6456"/>
  </r>
  <r>
    <x v="124"/>
    <x v="1"/>
    <x v="14"/>
    <x v="219"/>
    <n v="28111"/>
  </r>
  <r>
    <x v="124"/>
    <x v="1"/>
    <x v="14"/>
    <x v="220"/>
    <n v="31318"/>
  </r>
  <r>
    <x v="124"/>
    <x v="1"/>
    <x v="14"/>
    <x v="221"/>
    <n v="52870"/>
  </r>
  <r>
    <x v="124"/>
    <x v="1"/>
    <x v="14"/>
    <x v="222"/>
    <n v="16293"/>
  </r>
  <r>
    <x v="124"/>
    <x v="1"/>
    <x v="14"/>
    <x v="223"/>
    <n v="104040"/>
  </r>
  <r>
    <x v="124"/>
    <x v="1"/>
    <x v="14"/>
    <x v="224"/>
    <n v="157322"/>
  </r>
  <r>
    <x v="124"/>
    <x v="1"/>
    <x v="14"/>
    <x v="225"/>
    <n v="146387"/>
  </r>
  <r>
    <x v="124"/>
    <x v="1"/>
    <x v="15"/>
    <x v="226"/>
    <n v="92271"/>
  </r>
  <r>
    <x v="124"/>
    <x v="1"/>
    <x v="15"/>
    <x v="227"/>
    <n v="22380"/>
  </r>
  <r>
    <x v="124"/>
    <x v="1"/>
    <x v="15"/>
    <x v="228"/>
    <n v="48206"/>
  </r>
  <r>
    <x v="124"/>
    <x v="1"/>
    <x v="15"/>
    <x v="229"/>
    <n v="203276"/>
  </r>
  <r>
    <x v="124"/>
    <x v="1"/>
    <x v="15"/>
    <x v="230"/>
    <n v="43974"/>
  </r>
  <r>
    <x v="124"/>
    <x v="1"/>
    <x v="15"/>
    <x v="231"/>
    <n v="68338"/>
  </r>
  <r>
    <x v="124"/>
    <x v="1"/>
    <x v="15"/>
    <x v="232"/>
    <n v="64732"/>
  </r>
  <r>
    <x v="124"/>
    <x v="1"/>
    <x v="15"/>
    <x v="233"/>
    <n v="35706"/>
  </r>
  <r>
    <x v="124"/>
    <x v="1"/>
    <x v="15"/>
    <x v="234"/>
    <n v="166950"/>
  </r>
  <r>
    <x v="124"/>
    <x v="1"/>
    <x v="15"/>
    <x v="235"/>
    <n v="20017"/>
  </r>
  <r>
    <x v="124"/>
    <x v="1"/>
    <x v="15"/>
    <x v="236"/>
    <n v="91722"/>
  </r>
  <r>
    <x v="124"/>
    <x v="1"/>
    <x v="15"/>
    <x v="237"/>
    <n v="46435"/>
  </r>
  <r>
    <x v="124"/>
    <x v="1"/>
    <x v="15"/>
    <x v="238"/>
    <n v="123941"/>
  </r>
  <r>
    <x v="124"/>
    <x v="1"/>
    <x v="15"/>
    <x v="239"/>
    <n v="107233"/>
  </r>
  <r>
    <x v="124"/>
    <x v="1"/>
    <x v="15"/>
    <x v="240"/>
    <n v="192923"/>
  </r>
  <r>
    <x v="124"/>
    <x v="1"/>
    <x v="15"/>
    <x v="241"/>
    <n v="179966"/>
  </r>
  <r>
    <x v="124"/>
    <x v="1"/>
    <x v="15"/>
    <x v="242"/>
    <n v="84914"/>
  </r>
  <r>
    <x v="124"/>
    <x v="1"/>
    <x v="15"/>
    <x v="243"/>
    <n v="72470"/>
  </r>
  <r>
    <x v="124"/>
    <x v="1"/>
    <x v="15"/>
    <x v="244"/>
    <n v="35947"/>
  </r>
  <r>
    <x v="124"/>
    <x v="1"/>
    <x v="15"/>
    <x v="245"/>
    <n v="67309"/>
  </r>
  <r>
    <x v="124"/>
    <x v="1"/>
    <x v="15"/>
    <x v="246"/>
    <n v="20954"/>
  </r>
  <r>
    <x v="124"/>
    <x v="1"/>
    <x v="15"/>
    <x v="247"/>
    <n v="31123"/>
  </r>
  <r>
    <x v="124"/>
    <x v="1"/>
    <x v="16"/>
    <x v="248"/>
    <n v="234954"/>
  </r>
  <r>
    <x v="124"/>
    <x v="1"/>
    <x v="16"/>
    <x v="249"/>
    <n v="312297"/>
  </r>
  <r>
    <x v="125"/>
    <x v="0"/>
    <x v="0"/>
    <x v="0"/>
    <n v="794150"/>
  </r>
  <r>
    <x v="125"/>
    <x v="0"/>
    <x v="0"/>
    <x v="1"/>
    <n v="671361"/>
  </r>
  <r>
    <x v="125"/>
    <x v="0"/>
    <x v="0"/>
    <x v="2"/>
    <n v="437044"/>
  </r>
  <r>
    <x v="125"/>
    <x v="0"/>
    <x v="0"/>
    <x v="3"/>
    <n v="811721"/>
  </r>
  <r>
    <x v="125"/>
    <x v="0"/>
    <x v="0"/>
    <x v="4"/>
    <n v="709053"/>
  </r>
  <r>
    <x v="125"/>
    <x v="0"/>
    <x v="0"/>
    <x v="5"/>
    <n v="502804"/>
  </r>
  <r>
    <x v="125"/>
    <x v="0"/>
    <x v="0"/>
    <x v="6"/>
    <n v="588131"/>
  </r>
  <r>
    <x v="125"/>
    <x v="0"/>
    <x v="0"/>
    <x v="7"/>
    <n v="351246"/>
  </r>
  <r>
    <x v="125"/>
    <x v="0"/>
    <x v="0"/>
    <x v="8"/>
    <n v="827326"/>
  </r>
  <r>
    <x v="125"/>
    <x v="0"/>
    <x v="0"/>
    <x v="9"/>
    <n v="459934"/>
  </r>
  <r>
    <x v="125"/>
    <x v="0"/>
    <x v="0"/>
    <x v="10"/>
    <n v="504905"/>
  </r>
  <r>
    <x v="125"/>
    <x v="0"/>
    <x v="0"/>
    <x v="11"/>
    <n v="529689"/>
  </r>
  <r>
    <x v="125"/>
    <x v="0"/>
    <x v="0"/>
    <x v="12"/>
    <n v="516961"/>
  </r>
  <r>
    <x v="125"/>
    <x v="0"/>
    <x v="0"/>
    <x v="13"/>
    <n v="402379"/>
  </r>
  <r>
    <x v="125"/>
    <x v="0"/>
    <x v="0"/>
    <x v="14"/>
    <n v="577773"/>
  </r>
  <r>
    <x v="125"/>
    <x v="0"/>
    <x v="0"/>
    <x v="15"/>
    <n v="412485"/>
  </r>
  <r>
    <x v="125"/>
    <x v="0"/>
    <x v="0"/>
    <x v="16"/>
    <n v="620502"/>
  </r>
  <r>
    <x v="125"/>
    <x v="0"/>
    <x v="0"/>
    <x v="17"/>
    <n v="967169"/>
  </r>
  <r>
    <x v="125"/>
    <x v="0"/>
    <x v="0"/>
    <x v="18"/>
    <n v="651335"/>
  </r>
  <r>
    <x v="125"/>
    <x v="0"/>
    <x v="0"/>
    <x v="19"/>
    <n v="568576"/>
  </r>
  <r>
    <x v="125"/>
    <x v="0"/>
    <x v="0"/>
    <x v="20"/>
    <n v="296126"/>
  </r>
  <r>
    <x v="125"/>
    <x v="0"/>
    <x v="0"/>
    <x v="21"/>
    <n v="653055"/>
  </r>
  <r>
    <x v="125"/>
    <x v="0"/>
    <x v="0"/>
    <x v="22"/>
    <n v="207013"/>
  </r>
  <r>
    <x v="125"/>
    <x v="0"/>
    <x v="0"/>
    <x v="23"/>
    <n v="179639"/>
  </r>
  <r>
    <x v="125"/>
    <x v="0"/>
    <x v="0"/>
    <x v="24"/>
    <n v="572207"/>
  </r>
  <r>
    <x v="125"/>
    <x v="0"/>
    <x v="1"/>
    <x v="25"/>
    <n v="121097"/>
  </r>
  <r>
    <x v="125"/>
    <x v="0"/>
    <x v="1"/>
    <x v="26"/>
    <n v="385492"/>
  </r>
  <r>
    <x v="125"/>
    <x v="0"/>
    <x v="1"/>
    <x v="27"/>
    <n v="169133"/>
  </r>
  <r>
    <x v="125"/>
    <x v="0"/>
    <x v="1"/>
    <x v="28"/>
    <n v="423462"/>
  </r>
  <r>
    <x v="125"/>
    <x v="0"/>
    <x v="1"/>
    <x v="29"/>
    <n v="124216"/>
  </r>
  <r>
    <x v="125"/>
    <x v="0"/>
    <x v="1"/>
    <x v="30"/>
    <n v="374324"/>
  </r>
  <r>
    <x v="125"/>
    <x v="0"/>
    <x v="1"/>
    <x v="31"/>
    <n v="574268"/>
  </r>
  <r>
    <x v="125"/>
    <x v="0"/>
    <x v="1"/>
    <x v="32"/>
    <n v="443145"/>
  </r>
  <r>
    <x v="125"/>
    <x v="0"/>
    <x v="1"/>
    <x v="33"/>
    <n v="337491"/>
  </r>
  <r>
    <x v="125"/>
    <x v="0"/>
    <x v="1"/>
    <x v="34"/>
    <n v="496576"/>
  </r>
  <r>
    <x v="125"/>
    <x v="0"/>
    <x v="1"/>
    <x v="35"/>
    <n v="170431"/>
  </r>
  <r>
    <x v="125"/>
    <x v="0"/>
    <x v="1"/>
    <x v="36"/>
    <n v="249098"/>
  </r>
  <r>
    <x v="125"/>
    <x v="0"/>
    <x v="1"/>
    <x v="37"/>
    <n v="281570"/>
  </r>
  <r>
    <x v="125"/>
    <x v="0"/>
    <x v="1"/>
    <x v="38"/>
    <n v="194717"/>
  </r>
  <r>
    <x v="125"/>
    <x v="0"/>
    <x v="1"/>
    <x v="39"/>
    <n v="55663"/>
  </r>
  <r>
    <x v="125"/>
    <x v="0"/>
    <x v="1"/>
    <x v="40"/>
    <n v="676687"/>
  </r>
  <r>
    <x v="125"/>
    <x v="0"/>
    <x v="2"/>
    <x v="41"/>
    <n v="209096"/>
  </r>
  <r>
    <x v="125"/>
    <x v="0"/>
    <x v="2"/>
    <x v="42"/>
    <n v="932195"/>
  </r>
  <r>
    <x v="125"/>
    <x v="0"/>
    <x v="2"/>
    <x v="43"/>
    <n v="233124"/>
  </r>
  <r>
    <x v="125"/>
    <x v="0"/>
    <x v="2"/>
    <x v="44"/>
    <n v="462943"/>
  </r>
  <r>
    <x v="125"/>
    <x v="0"/>
    <x v="2"/>
    <x v="45"/>
    <n v="691180"/>
  </r>
  <r>
    <x v="125"/>
    <x v="0"/>
    <x v="2"/>
    <x v="46"/>
    <n v="280997"/>
  </r>
  <r>
    <x v="125"/>
    <x v="0"/>
    <x v="2"/>
    <x v="47"/>
    <n v="658760"/>
  </r>
  <r>
    <x v="125"/>
    <x v="0"/>
    <x v="2"/>
    <x v="48"/>
    <n v="110806"/>
  </r>
  <r>
    <x v="125"/>
    <x v="0"/>
    <x v="3"/>
    <x v="49"/>
    <n v="81976"/>
  </r>
  <r>
    <x v="125"/>
    <x v="0"/>
    <x v="3"/>
    <x v="50"/>
    <n v="470057"/>
  </r>
  <r>
    <x v="125"/>
    <x v="0"/>
    <x v="3"/>
    <x v="51"/>
    <n v="799501"/>
  </r>
  <r>
    <x v="125"/>
    <x v="0"/>
    <x v="3"/>
    <x v="52"/>
    <n v="99284"/>
  </r>
  <r>
    <x v="125"/>
    <x v="0"/>
    <x v="3"/>
    <x v="53"/>
    <n v="580692"/>
  </r>
  <r>
    <x v="125"/>
    <x v="0"/>
    <x v="3"/>
    <x v="54"/>
    <n v="791960"/>
  </r>
  <r>
    <x v="125"/>
    <x v="0"/>
    <x v="3"/>
    <x v="55"/>
    <n v="740355"/>
  </r>
  <r>
    <x v="125"/>
    <x v="0"/>
    <x v="3"/>
    <x v="56"/>
    <n v="508122"/>
  </r>
  <r>
    <x v="125"/>
    <x v="0"/>
    <x v="3"/>
    <x v="57"/>
    <n v="16211"/>
  </r>
  <r>
    <x v="125"/>
    <x v="0"/>
    <x v="3"/>
    <x v="58"/>
    <n v="145118"/>
  </r>
  <r>
    <x v="125"/>
    <x v="0"/>
    <x v="4"/>
    <x v="59"/>
    <n v="667284"/>
  </r>
  <r>
    <x v="125"/>
    <x v="0"/>
    <x v="4"/>
    <x v="60"/>
    <n v="309545"/>
  </r>
  <r>
    <x v="125"/>
    <x v="0"/>
    <x v="4"/>
    <x v="61"/>
    <n v="150303"/>
  </r>
  <r>
    <x v="125"/>
    <x v="0"/>
    <x v="4"/>
    <x v="62"/>
    <n v="698416"/>
  </r>
  <r>
    <x v="125"/>
    <x v="0"/>
    <x v="4"/>
    <x v="63"/>
    <n v="440570"/>
  </r>
  <r>
    <x v="125"/>
    <x v="0"/>
    <x v="5"/>
    <x v="64"/>
    <n v="267854"/>
  </r>
  <r>
    <x v="125"/>
    <x v="0"/>
    <x v="5"/>
    <x v="65"/>
    <n v="338933"/>
  </r>
  <r>
    <x v="125"/>
    <x v="0"/>
    <x v="5"/>
    <x v="66"/>
    <n v="740716"/>
  </r>
  <r>
    <x v="125"/>
    <x v="0"/>
    <x v="5"/>
    <x v="67"/>
    <n v="470358"/>
  </r>
  <r>
    <x v="125"/>
    <x v="0"/>
    <x v="5"/>
    <x v="68"/>
    <n v="372636"/>
  </r>
  <r>
    <x v="125"/>
    <x v="0"/>
    <x v="6"/>
    <x v="69"/>
    <n v="561939"/>
  </r>
  <r>
    <x v="125"/>
    <x v="0"/>
    <x v="6"/>
    <x v="70"/>
    <n v="302410"/>
  </r>
  <r>
    <x v="125"/>
    <x v="0"/>
    <x v="6"/>
    <x v="71"/>
    <n v="269298"/>
  </r>
  <r>
    <x v="125"/>
    <x v="0"/>
    <x v="6"/>
    <x v="72"/>
    <n v="277192"/>
  </r>
  <r>
    <x v="125"/>
    <x v="0"/>
    <x v="6"/>
    <x v="73"/>
    <n v="342657"/>
  </r>
  <r>
    <x v="125"/>
    <x v="0"/>
    <x v="7"/>
    <x v="74"/>
    <n v="412491"/>
  </r>
  <r>
    <x v="125"/>
    <x v="0"/>
    <x v="8"/>
    <x v="75"/>
    <n v="66633"/>
  </r>
  <r>
    <x v="125"/>
    <x v="0"/>
    <x v="8"/>
    <x v="76"/>
    <n v="619761"/>
  </r>
  <r>
    <x v="125"/>
    <x v="0"/>
    <x v="8"/>
    <x v="77"/>
    <n v="385765"/>
  </r>
  <r>
    <x v="125"/>
    <x v="0"/>
    <x v="8"/>
    <x v="78"/>
    <n v="386081"/>
  </r>
  <r>
    <x v="125"/>
    <x v="0"/>
    <x v="8"/>
    <x v="79"/>
    <n v="99126"/>
  </r>
  <r>
    <x v="125"/>
    <x v="0"/>
    <x v="8"/>
    <x v="80"/>
    <n v="518930"/>
  </r>
  <r>
    <x v="125"/>
    <x v="0"/>
    <x v="8"/>
    <x v="81"/>
    <n v="397469"/>
  </r>
  <r>
    <x v="125"/>
    <x v="0"/>
    <x v="8"/>
    <x v="82"/>
    <n v="267439"/>
  </r>
  <r>
    <x v="125"/>
    <x v="0"/>
    <x v="8"/>
    <x v="83"/>
    <n v="417277"/>
  </r>
  <r>
    <x v="125"/>
    <x v="0"/>
    <x v="8"/>
    <x v="84"/>
    <n v="509351"/>
  </r>
  <r>
    <x v="125"/>
    <x v="0"/>
    <x v="8"/>
    <x v="85"/>
    <n v="778818"/>
  </r>
  <r>
    <x v="125"/>
    <x v="0"/>
    <x v="8"/>
    <x v="86"/>
    <n v="145568"/>
  </r>
  <r>
    <x v="125"/>
    <x v="0"/>
    <x v="8"/>
    <x v="87"/>
    <n v="1330218"/>
  </r>
  <r>
    <x v="125"/>
    <x v="0"/>
    <x v="8"/>
    <x v="88"/>
    <n v="747251"/>
  </r>
  <r>
    <x v="125"/>
    <x v="0"/>
    <x v="8"/>
    <x v="89"/>
    <n v="338169"/>
  </r>
  <r>
    <x v="125"/>
    <x v="0"/>
    <x v="8"/>
    <x v="90"/>
    <n v="322094"/>
  </r>
  <r>
    <x v="125"/>
    <x v="0"/>
    <x v="8"/>
    <x v="91"/>
    <n v="456571"/>
  </r>
  <r>
    <x v="125"/>
    <x v="0"/>
    <x v="8"/>
    <x v="92"/>
    <n v="471755"/>
  </r>
  <r>
    <x v="125"/>
    <x v="0"/>
    <x v="8"/>
    <x v="93"/>
    <n v="411372"/>
  </r>
  <r>
    <x v="125"/>
    <x v="0"/>
    <x v="8"/>
    <x v="94"/>
    <n v="257247"/>
  </r>
  <r>
    <x v="125"/>
    <x v="0"/>
    <x v="8"/>
    <x v="95"/>
    <n v="627027"/>
  </r>
  <r>
    <x v="125"/>
    <x v="0"/>
    <x v="8"/>
    <x v="96"/>
    <n v="549776"/>
  </r>
  <r>
    <x v="125"/>
    <x v="0"/>
    <x v="8"/>
    <x v="97"/>
    <n v="500759"/>
  </r>
  <r>
    <x v="125"/>
    <x v="0"/>
    <x v="8"/>
    <x v="98"/>
    <n v="278791"/>
  </r>
  <r>
    <x v="125"/>
    <x v="0"/>
    <x v="8"/>
    <x v="99"/>
    <n v="525372"/>
  </r>
  <r>
    <x v="125"/>
    <x v="0"/>
    <x v="8"/>
    <x v="100"/>
    <n v="362824"/>
  </r>
  <r>
    <x v="125"/>
    <x v="0"/>
    <x v="8"/>
    <x v="101"/>
    <n v="281050"/>
  </r>
  <r>
    <x v="125"/>
    <x v="0"/>
    <x v="8"/>
    <x v="102"/>
    <n v="129575"/>
  </r>
  <r>
    <x v="125"/>
    <x v="0"/>
    <x v="8"/>
    <x v="103"/>
    <n v="151766"/>
  </r>
  <r>
    <x v="125"/>
    <x v="0"/>
    <x v="8"/>
    <x v="104"/>
    <n v="59321"/>
  </r>
  <r>
    <x v="125"/>
    <x v="0"/>
    <x v="8"/>
    <x v="105"/>
    <n v="257628"/>
  </r>
  <r>
    <x v="125"/>
    <x v="0"/>
    <x v="8"/>
    <x v="106"/>
    <n v="502984"/>
  </r>
  <r>
    <x v="125"/>
    <x v="0"/>
    <x v="8"/>
    <x v="107"/>
    <n v="437860"/>
  </r>
  <r>
    <x v="125"/>
    <x v="0"/>
    <x v="8"/>
    <x v="108"/>
    <n v="316471"/>
  </r>
  <r>
    <x v="125"/>
    <x v="0"/>
    <x v="8"/>
    <x v="109"/>
    <n v="175319"/>
  </r>
  <r>
    <x v="125"/>
    <x v="0"/>
    <x v="8"/>
    <x v="110"/>
    <n v="628083"/>
  </r>
  <r>
    <x v="125"/>
    <x v="0"/>
    <x v="8"/>
    <x v="111"/>
    <n v="321565"/>
  </r>
  <r>
    <x v="125"/>
    <x v="0"/>
    <x v="8"/>
    <x v="112"/>
    <n v="607580"/>
  </r>
  <r>
    <x v="125"/>
    <x v="0"/>
    <x v="8"/>
    <x v="113"/>
    <n v="697651"/>
  </r>
  <r>
    <x v="125"/>
    <x v="0"/>
    <x v="8"/>
    <x v="114"/>
    <n v="227581"/>
  </r>
  <r>
    <x v="125"/>
    <x v="0"/>
    <x v="8"/>
    <x v="115"/>
    <n v="317890"/>
  </r>
  <r>
    <x v="125"/>
    <x v="0"/>
    <x v="8"/>
    <x v="116"/>
    <n v="940054"/>
  </r>
  <r>
    <x v="125"/>
    <x v="0"/>
    <x v="9"/>
    <x v="117"/>
    <n v="393234"/>
  </r>
  <r>
    <x v="125"/>
    <x v="0"/>
    <x v="9"/>
    <x v="118"/>
    <n v="35405"/>
  </r>
  <r>
    <x v="125"/>
    <x v="0"/>
    <x v="9"/>
    <x v="119"/>
    <n v="133294"/>
  </r>
  <r>
    <x v="125"/>
    <x v="0"/>
    <x v="9"/>
    <x v="120"/>
    <n v="99572"/>
  </r>
  <r>
    <x v="125"/>
    <x v="0"/>
    <x v="9"/>
    <x v="121"/>
    <n v="131609"/>
  </r>
  <r>
    <x v="125"/>
    <x v="0"/>
    <x v="9"/>
    <x v="122"/>
    <n v="27409"/>
  </r>
  <r>
    <x v="125"/>
    <x v="0"/>
    <x v="9"/>
    <x v="123"/>
    <n v="31947"/>
  </r>
  <r>
    <x v="125"/>
    <x v="0"/>
    <x v="9"/>
    <x v="124"/>
    <n v="40640"/>
  </r>
  <r>
    <x v="125"/>
    <x v="0"/>
    <x v="9"/>
    <x v="125"/>
    <n v="592937"/>
  </r>
  <r>
    <x v="125"/>
    <x v="0"/>
    <x v="9"/>
    <x v="126"/>
    <n v="39540"/>
  </r>
  <r>
    <x v="125"/>
    <x v="0"/>
    <x v="9"/>
    <x v="127"/>
    <n v="41911"/>
  </r>
  <r>
    <x v="125"/>
    <x v="0"/>
    <x v="9"/>
    <x v="128"/>
    <n v="60723"/>
  </r>
  <r>
    <x v="125"/>
    <x v="0"/>
    <x v="9"/>
    <x v="129"/>
    <n v="526532"/>
  </r>
  <r>
    <x v="125"/>
    <x v="0"/>
    <x v="9"/>
    <x v="130"/>
    <n v="72238"/>
  </r>
  <r>
    <x v="125"/>
    <x v="0"/>
    <x v="9"/>
    <x v="131"/>
    <n v="44747"/>
  </r>
  <r>
    <x v="125"/>
    <x v="0"/>
    <x v="9"/>
    <x v="132"/>
    <n v="79956"/>
  </r>
  <r>
    <x v="125"/>
    <x v="0"/>
    <x v="9"/>
    <x v="133"/>
    <n v="31702"/>
  </r>
  <r>
    <x v="125"/>
    <x v="0"/>
    <x v="9"/>
    <x v="134"/>
    <n v="48114"/>
  </r>
  <r>
    <x v="125"/>
    <x v="0"/>
    <x v="10"/>
    <x v="135"/>
    <n v="42624"/>
  </r>
  <r>
    <x v="125"/>
    <x v="0"/>
    <x v="10"/>
    <x v="136"/>
    <n v="33727"/>
  </r>
  <r>
    <x v="125"/>
    <x v="0"/>
    <x v="10"/>
    <x v="137"/>
    <n v="39262"/>
  </r>
  <r>
    <x v="125"/>
    <x v="0"/>
    <x v="10"/>
    <x v="138"/>
    <n v="59653"/>
  </r>
  <r>
    <x v="125"/>
    <x v="0"/>
    <x v="10"/>
    <x v="139"/>
    <n v="58463"/>
  </r>
  <r>
    <x v="125"/>
    <x v="0"/>
    <x v="10"/>
    <x v="140"/>
    <n v="120730"/>
  </r>
  <r>
    <x v="125"/>
    <x v="0"/>
    <x v="10"/>
    <x v="141"/>
    <n v="249512"/>
  </r>
  <r>
    <x v="125"/>
    <x v="0"/>
    <x v="10"/>
    <x v="142"/>
    <n v="35258"/>
  </r>
  <r>
    <x v="125"/>
    <x v="0"/>
    <x v="10"/>
    <x v="143"/>
    <n v="90170"/>
  </r>
  <r>
    <x v="125"/>
    <x v="0"/>
    <x v="10"/>
    <x v="144"/>
    <n v="249256"/>
  </r>
  <r>
    <x v="125"/>
    <x v="0"/>
    <x v="10"/>
    <x v="145"/>
    <n v="289644"/>
  </r>
  <r>
    <x v="125"/>
    <x v="0"/>
    <x v="10"/>
    <x v="146"/>
    <n v="235303"/>
  </r>
  <r>
    <x v="125"/>
    <x v="0"/>
    <x v="10"/>
    <x v="147"/>
    <n v="366496"/>
  </r>
  <r>
    <x v="125"/>
    <x v="0"/>
    <x v="10"/>
    <x v="148"/>
    <n v="384292"/>
  </r>
  <r>
    <x v="125"/>
    <x v="0"/>
    <x v="11"/>
    <x v="149"/>
    <n v="51641"/>
  </r>
  <r>
    <x v="125"/>
    <x v="0"/>
    <x v="11"/>
    <x v="150"/>
    <n v="168317"/>
  </r>
  <r>
    <x v="125"/>
    <x v="0"/>
    <x v="11"/>
    <x v="151"/>
    <n v="68387"/>
  </r>
  <r>
    <x v="125"/>
    <x v="0"/>
    <x v="11"/>
    <x v="152"/>
    <n v="180517"/>
  </r>
  <r>
    <x v="125"/>
    <x v="0"/>
    <x v="11"/>
    <x v="153"/>
    <n v="256457"/>
  </r>
  <r>
    <x v="125"/>
    <x v="0"/>
    <x v="11"/>
    <x v="154"/>
    <n v="169553"/>
  </r>
  <r>
    <x v="125"/>
    <x v="0"/>
    <x v="11"/>
    <x v="155"/>
    <n v="88229"/>
  </r>
  <r>
    <x v="125"/>
    <x v="0"/>
    <x v="11"/>
    <x v="156"/>
    <n v="279343"/>
  </r>
  <r>
    <x v="125"/>
    <x v="0"/>
    <x v="11"/>
    <x v="157"/>
    <n v="71973"/>
  </r>
  <r>
    <x v="125"/>
    <x v="0"/>
    <x v="11"/>
    <x v="158"/>
    <n v="464629"/>
  </r>
  <r>
    <x v="125"/>
    <x v="0"/>
    <x v="11"/>
    <x v="159"/>
    <n v="104820"/>
  </r>
  <r>
    <x v="125"/>
    <x v="0"/>
    <x v="11"/>
    <x v="160"/>
    <n v="378019"/>
  </r>
  <r>
    <x v="125"/>
    <x v="0"/>
    <x v="11"/>
    <x v="161"/>
    <n v="501225"/>
  </r>
  <r>
    <x v="125"/>
    <x v="0"/>
    <x v="11"/>
    <x v="162"/>
    <n v="36473"/>
  </r>
  <r>
    <x v="125"/>
    <x v="0"/>
    <x v="11"/>
    <x v="163"/>
    <n v="70188"/>
  </r>
  <r>
    <x v="125"/>
    <x v="0"/>
    <x v="11"/>
    <x v="164"/>
    <n v="126033"/>
  </r>
  <r>
    <x v="125"/>
    <x v="0"/>
    <x v="12"/>
    <x v="165"/>
    <n v="70640"/>
  </r>
  <r>
    <x v="125"/>
    <x v="0"/>
    <x v="12"/>
    <x v="166"/>
    <n v="503153"/>
  </r>
  <r>
    <x v="125"/>
    <x v="0"/>
    <x v="12"/>
    <x v="167"/>
    <n v="123850"/>
  </r>
  <r>
    <x v="125"/>
    <x v="0"/>
    <x v="12"/>
    <x v="168"/>
    <n v="137351"/>
  </r>
  <r>
    <x v="125"/>
    <x v="0"/>
    <x v="12"/>
    <x v="169"/>
    <n v="27359"/>
  </r>
  <r>
    <x v="125"/>
    <x v="0"/>
    <x v="12"/>
    <x v="170"/>
    <n v="68496"/>
  </r>
  <r>
    <x v="125"/>
    <x v="0"/>
    <x v="12"/>
    <x v="171"/>
    <n v="30673"/>
  </r>
  <r>
    <x v="125"/>
    <x v="0"/>
    <x v="12"/>
    <x v="172"/>
    <n v="105030"/>
  </r>
  <r>
    <x v="125"/>
    <x v="0"/>
    <x v="12"/>
    <x v="173"/>
    <n v="543700"/>
  </r>
  <r>
    <x v="125"/>
    <x v="0"/>
    <x v="12"/>
    <x v="174"/>
    <n v="28551"/>
  </r>
  <r>
    <x v="125"/>
    <x v="0"/>
    <x v="12"/>
    <x v="175"/>
    <n v="24690"/>
  </r>
  <r>
    <x v="125"/>
    <x v="0"/>
    <x v="12"/>
    <x v="176"/>
    <n v="447476"/>
  </r>
  <r>
    <x v="125"/>
    <x v="0"/>
    <x v="12"/>
    <x v="177"/>
    <n v="608198"/>
  </r>
  <r>
    <x v="125"/>
    <x v="0"/>
    <x v="12"/>
    <x v="178"/>
    <n v="180513"/>
  </r>
  <r>
    <x v="125"/>
    <x v="0"/>
    <x v="12"/>
    <x v="179"/>
    <n v="24078"/>
  </r>
  <r>
    <x v="125"/>
    <x v="0"/>
    <x v="13"/>
    <x v="180"/>
    <n v="43916"/>
  </r>
  <r>
    <x v="125"/>
    <x v="0"/>
    <x v="13"/>
    <x v="181"/>
    <n v="80106"/>
  </r>
  <r>
    <x v="125"/>
    <x v="0"/>
    <x v="13"/>
    <x v="182"/>
    <n v="35806"/>
  </r>
  <r>
    <x v="125"/>
    <x v="0"/>
    <x v="13"/>
    <x v="183"/>
    <n v="194894"/>
  </r>
  <r>
    <x v="125"/>
    <x v="0"/>
    <x v="13"/>
    <x v="184"/>
    <n v="33440"/>
  </r>
  <r>
    <x v="125"/>
    <x v="0"/>
    <x v="13"/>
    <x v="185"/>
    <n v="154447"/>
  </r>
  <r>
    <x v="125"/>
    <x v="0"/>
    <x v="13"/>
    <x v="186"/>
    <n v="53568"/>
  </r>
  <r>
    <x v="125"/>
    <x v="0"/>
    <x v="13"/>
    <x v="187"/>
    <n v="435792"/>
  </r>
  <r>
    <x v="125"/>
    <x v="0"/>
    <x v="13"/>
    <x v="188"/>
    <n v="100506"/>
  </r>
  <r>
    <x v="125"/>
    <x v="0"/>
    <x v="13"/>
    <x v="189"/>
    <n v="47288"/>
  </r>
  <r>
    <x v="125"/>
    <x v="0"/>
    <x v="13"/>
    <x v="190"/>
    <n v="447168"/>
  </r>
  <r>
    <x v="125"/>
    <x v="0"/>
    <x v="13"/>
    <x v="191"/>
    <n v="35799"/>
  </r>
  <r>
    <x v="125"/>
    <x v="0"/>
    <x v="13"/>
    <x v="192"/>
    <n v="519519"/>
  </r>
  <r>
    <x v="125"/>
    <x v="0"/>
    <x v="13"/>
    <x v="193"/>
    <n v="64416"/>
  </r>
  <r>
    <x v="125"/>
    <x v="0"/>
    <x v="13"/>
    <x v="194"/>
    <n v="70857"/>
  </r>
  <r>
    <x v="125"/>
    <x v="0"/>
    <x v="13"/>
    <x v="195"/>
    <n v="54209"/>
  </r>
  <r>
    <x v="125"/>
    <x v="0"/>
    <x v="13"/>
    <x v="196"/>
    <n v="56332"/>
  </r>
  <r>
    <x v="125"/>
    <x v="0"/>
    <x v="13"/>
    <x v="197"/>
    <n v="43556"/>
  </r>
  <r>
    <x v="125"/>
    <x v="0"/>
    <x v="13"/>
    <x v="198"/>
    <n v="37528"/>
  </r>
  <r>
    <x v="125"/>
    <x v="0"/>
    <x v="13"/>
    <x v="199"/>
    <n v="38537"/>
  </r>
  <r>
    <x v="125"/>
    <x v="0"/>
    <x v="13"/>
    <x v="200"/>
    <n v="86778"/>
  </r>
  <r>
    <x v="125"/>
    <x v="0"/>
    <x v="13"/>
    <x v="201"/>
    <n v="68395"/>
  </r>
  <r>
    <x v="125"/>
    <x v="0"/>
    <x v="14"/>
    <x v="202"/>
    <n v="396532"/>
  </r>
  <r>
    <x v="125"/>
    <x v="0"/>
    <x v="14"/>
    <x v="203"/>
    <n v="420204"/>
  </r>
  <r>
    <x v="125"/>
    <x v="0"/>
    <x v="14"/>
    <x v="204"/>
    <n v="38028"/>
  </r>
  <r>
    <x v="125"/>
    <x v="0"/>
    <x v="14"/>
    <x v="205"/>
    <n v="701496"/>
  </r>
  <r>
    <x v="125"/>
    <x v="0"/>
    <x v="14"/>
    <x v="206"/>
    <n v="23286"/>
  </r>
  <r>
    <x v="125"/>
    <x v="0"/>
    <x v="14"/>
    <x v="207"/>
    <n v="224504"/>
  </r>
  <r>
    <x v="125"/>
    <x v="0"/>
    <x v="14"/>
    <x v="208"/>
    <n v="110134"/>
  </r>
  <r>
    <x v="125"/>
    <x v="0"/>
    <x v="14"/>
    <x v="209"/>
    <n v="35814"/>
  </r>
  <r>
    <x v="125"/>
    <x v="0"/>
    <x v="14"/>
    <x v="210"/>
    <n v="155723"/>
  </r>
  <r>
    <x v="125"/>
    <x v="0"/>
    <x v="14"/>
    <x v="211"/>
    <n v="49823"/>
  </r>
  <r>
    <x v="125"/>
    <x v="0"/>
    <x v="14"/>
    <x v="212"/>
    <n v="288411"/>
  </r>
  <r>
    <x v="125"/>
    <x v="0"/>
    <x v="14"/>
    <x v="213"/>
    <n v="45140"/>
  </r>
  <r>
    <x v="125"/>
    <x v="0"/>
    <x v="14"/>
    <x v="214"/>
    <n v="18514"/>
  </r>
  <r>
    <x v="125"/>
    <x v="0"/>
    <x v="14"/>
    <x v="215"/>
    <n v="193103"/>
  </r>
  <r>
    <x v="125"/>
    <x v="0"/>
    <x v="14"/>
    <x v="216"/>
    <n v="146425"/>
  </r>
  <r>
    <x v="125"/>
    <x v="0"/>
    <x v="14"/>
    <x v="217"/>
    <n v="60163"/>
  </r>
  <r>
    <x v="125"/>
    <x v="0"/>
    <x v="14"/>
    <x v="218"/>
    <n v="7079"/>
  </r>
  <r>
    <x v="125"/>
    <x v="0"/>
    <x v="14"/>
    <x v="219"/>
    <n v="63442"/>
  </r>
  <r>
    <x v="125"/>
    <x v="0"/>
    <x v="14"/>
    <x v="220"/>
    <n v="58652"/>
  </r>
  <r>
    <x v="125"/>
    <x v="0"/>
    <x v="14"/>
    <x v="221"/>
    <n v="52825"/>
  </r>
  <r>
    <x v="125"/>
    <x v="0"/>
    <x v="14"/>
    <x v="222"/>
    <n v="27469"/>
  </r>
  <r>
    <x v="125"/>
    <x v="0"/>
    <x v="14"/>
    <x v="223"/>
    <n v="137591"/>
  </r>
  <r>
    <x v="125"/>
    <x v="0"/>
    <x v="14"/>
    <x v="224"/>
    <n v="359762"/>
  </r>
  <r>
    <x v="125"/>
    <x v="0"/>
    <x v="14"/>
    <x v="225"/>
    <n v="396373"/>
  </r>
  <r>
    <x v="125"/>
    <x v="0"/>
    <x v="15"/>
    <x v="226"/>
    <n v="426296"/>
  </r>
  <r>
    <x v="125"/>
    <x v="0"/>
    <x v="15"/>
    <x v="227"/>
    <n v="72935"/>
  </r>
  <r>
    <x v="125"/>
    <x v="0"/>
    <x v="15"/>
    <x v="228"/>
    <n v="63814"/>
  </r>
  <r>
    <x v="125"/>
    <x v="0"/>
    <x v="15"/>
    <x v="229"/>
    <n v="810897"/>
  </r>
  <r>
    <x v="125"/>
    <x v="0"/>
    <x v="15"/>
    <x v="230"/>
    <n v="59305"/>
  </r>
  <r>
    <x v="125"/>
    <x v="0"/>
    <x v="15"/>
    <x v="231"/>
    <n v="166584"/>
  </r>
  <r>
    <x v="125"/>
    <x v="0"/>
    <x v="15"/>
    <x v="232"/>
    <n v="180098"/>
  </r>
  <r>
    <x v="125"/>
    <x v="0"/>
    <x v="15"/>
    <x v="233"/>
    <n v="41873"/>
  </r>
  <r>
    <x v="125"/>
    <x v="0"/>
    <x v="15"/>
    <x v="234"/>
    <n v="449774"/>
  </r>
  <r>
    <x v="125"/>
    <x v="0"/>
    <x v="15"/>
    <x v="235"/>
    <n v="28985"/>
  </r>
  <r>
    <x v="125"/>
    <x v="0"/>
    <x v="15"/>
    <x v="236"/>
    <n v="657743"/>
  </r>
  <r>
    <x v="125"/>
    <x v="0"/>
    <x v="15"/>
    <x v="237"/>
    <n v="78112"/>
  </r>
  <r>
    <x v="125"/>
    <x v="0"/>
    <x v="15"/>
    <x v="238"/>
    <n v="284977"/>
  </r>
  <r>
    <x v="125"/>
    <x v="0"/>
    <x v="15"/>
    <x v="239"/>
    <n v="277107"/>
  </r>
  <r>
    <x v="125"/>
    <x v="0"/>
    <x v="15"/>
    <x v="240"/>
    <n v="357790"/>
  </r>
  <r>
    <x v="125"/>
    <x v="0"/>
    <x v="15"/>
    <x v="241"/>
    <n v="340915"/>
  </r>
  <r>
    <x v="125"/>
    <x v="0"/>
    <x v="15"/>
    <x v="242"/>
    <n v="288970"/>
  </r>
  <r>
    <x v="125"/>
    <x v="0"/>
    <x v="15"/>
    <x v="243"/>
    <n v="250058"/>
  </r>
  <r>
    <x v="125"/>
    <x v="0"/>
    <x v="15"/>
    <x v="244"/>
    <n v="53304"/>
  </r>
  <r>
    <x v="125"/>
    <x v="0"/>
    <x v="15"/>
    <x v="245"/>
    <n v="83933"/>
  </r>
  <r>
    <x v="125"/>
    <x v="0"/>
    <x v="15"/>
    <x v="246"/>
    <n v="45735"/>
  </r>
  <r>
    <x v="125"/>
    <x v="0"/>
    <x v="15"/>
    <x v="247"/>
    <n v="52762"/>
  </r>
  <r>
    <x v="125"/>
    <x v="0"/>
    <x v="16"/>
    <x v="248"/>
    <n v="260973"/>
  </r>
  <r>
    <x v="125"/>
    <x v="0"/>
    <x v="16"/>
    <x v="249"/>
    <n v="892060"/>
  </r>
  <r>
    <x v="125"/>
    <x v="1"/>
    <x v="0"/>
    <x v="0"/>
    <n v="1030182"/>
  </r>
  <r>
    <x v="125"/>
    <x v="1"/>
    <x v="0"/>
    <x v="1"/>
    <n v="210015"/>
  </r>
  <r>
    <x v="125"/>
    <x v="1"/>
    <x v="0"/>
    <x v="2"/>
    <n v="157402"/>
  </r>
  <r>
    <x v="125"/>
    <x v="1"/>
    <x v="0"/>
    <x v="3"/>
    <n v="343606"/>
  </r>
  <r>
    <x v="125"/>
    <x v="1"/>
    <x v="0"/>
    <x v="4"/>
    <n v="232173"/>
  </r>
  <r>
    <x v="125"/>
    <x v="1"/>
    <x v="0"/>
    <x v="5"/>
    <n v="230820"/>
  </r>
  <r>
    <x v="125"/>
    <x v="1"/>
    <x v="0"/>
    <x v="6"/>
    <n v="299989"/>
  </r>
  <r>
    <x v="125"/>
    <x v="1"/>
    <x v="0"/>
    <x v="7"/>
    <n v="226424"/>
  </r>
  <r>
    <x v="125"/>
    <x v="1"/>
    <x v="0"/>
    <x v="8"/>
    <n v="242459"/>
  </r>
  <r>
    <x v="125"/>
    <x v="1"/>
    <x v="0"/>
    <x v="9"/>
    <n v="135773"/>
  </r>
  <r>
    <x v="125"/>
    <x v="1"/>
    <x v="0"/>
    <x v="10"/>
    <n v="244633"/>
  </r>
  <r>
    <x v="125"/>
    <x v="1"/>
    <x v="0"/>
    <x v="11"/>
    <n v="227770"/>
  </r>
  <r>
    <x v="125"/>
    <x v="1"/>
    <x v="0"/>
    <x v="12"/>
    <n v="435576"/>
  </r>
  <r>
    <x v="125"/>
    <x v="1"/>
    <x v="0"/>
    <x v="13"/>
    <n v="228980"/>
  </r>
  <r>
    <x v="125"/>
    <x v="1"/>
    <x v="0"/>
    <x v="14"/>
    <n v="630656"/>
  </r>
  <r>
    <x v="125"/>
    <x v="1"/>
    <x v="0"/>
    <x v="15"/>
    <n v="297183"/>
  </r>
  <r>
    <x v="125"/>
    <x v="1"/>
    <x v="0"/>
    <x v="16"/>
    <n v="227508"/>
  </r>
  <r>
    <x v="125"/>
    <x v="1"/>
    <x v="0"/>
    <x v="17"/>
    <n v="478364"/>
  </r>
  <r>
    <x v="125"/>
    <x v="1"/>
    <x v="0"/>
    <x v="18"/>
    <n v="220474"/>
  </r>
  <r>
    <x v="125"/>
    <x v="1"/>
    <x v="0"/>
    <x v="19"/>
    <n v="515017"/>
  </r>
  <r>
    <x v="125"/>
    <x v="1"/>
    <x v="0"/>
    <x v="20"/>
    <n v="276828"/>
  </r>
  <r>
    <x v="125"/>
    <x v="1"/>
    <x v="0"/>
    <x v="21"/>
    <n v="148835"/>
  </r>
  <r>
    <x v="125"/>
    <x v="1"/>
    <x v="0"/>
    <x v="22"/>
    <n v="474229"/>
  </r>
  <r>
    <x v="125"/>
    <x v="1"/>
    <x v="0"/>
    <x v="23"/>
    <n v="541537"/>
  </r>
  <r>
    <x v="125"/>
    <x v="1"/>
    <x v="0"/>
    <x v="24"/>
    <n v="162840"/>
  </r>
  <r>
    <x v="125"/>
    <x v="1"/>
    <x v="1"/>
    <x v="25"/>
    <n v="210835"/>
  </r>
  <r>
    <x v="125"/>
    <x v="1"/>
    <x v="1"/>
    <x v="26"/>
    <n v="151803"/>
  </r>
  <r>
    <x v="125"/>
    <x v="1"/>
    <x v="1"/>
    <x v="27"/>
    <n v="170266"/>
  </r>
  <r>
    <x v="125"/>
    <x v="1"/>
    <x v="1"/>
    <x v="28"/>
    <n v="142967"/>
  </r>
  <r>
    <x v="125"/>
    <x v="1"/>
    <x v="1"/>
    <x v="29"/>
    <n v="115719"/>
  </r>
  <r>
    <x v="125"/>
    <x v="1"/>
    <x v="1"/>
    <x v="30"/>
    <n v="200337"/>
  </r>
  <r>
    <x v="125"/>
    <x v="1"/>
    <x v="1"/>
    <x v="31"/>
    <n v="320620"/>
  </r>
  <r>
    <x v="125"/>
    <x v="1"/>
    <x v="1"/>
    <x v="32"/>
    <n v="100685"/>
  </r>
  <r>
    <x v="125"/>
    <x v="1"/>
    <x v="1"/>
    <x v="33"/>
    <n v="172834"/>
  </r>
  <r>
    <x v="125"/>
    <x v="1"/>
    <x v="1"/>
    <x v="34"/>
    <n v="119608"/>
  </r>
  <r>
    <x v="125"/>
    <x v="1"/>
    <x v="1"/>
    <x v="35"/>
    <n v="133922"/>
  </r>
  <r>
    <x v="125"/>
    <x v="1"/>
    <x v="1"/>
    <x v="36"/>
    <n v="174524"/>
  </r>
  <r>
    <x v="125"/>
    <x v="1"/>
    <x v="1"/>
    <x v="37"/>
    <n v="172680"/>
  </r>
  <r>
    <x v="125"/>
    <x v="1"/>
    <x v="1"/>
    <x v="38"/>
    <n v="65011"/>
  </r>
  <r>
    <x v="125"/>
    <x v="1"/>
    <x v="1"/>
    <x v="39"/>
    <n v="97983"/>
  </r>
  <r>
    <x v="125"/>
    <x v="1"/>
    <x v="1"/>
    <x v="40"/>
    <n v="268398"/>
  </r>
  <r>
    <x v="125"/>
    <x v="1"/>
    <x v="2"/>
    <x v="41"/>
    <n v="126741"/>
  </r>
  <r>
    <x v="125"/>
    <x v="1"/>
    <x v="2"/>
    <x v="42"/>
    <n v="282515"/>
  </r>
  <r>
    <x v="125"/>
    <x v="1"/>
    <x v="2"/>
    <x v="43"/>
    <n v="162031"/>
  </r>
  <r>
    <x v="125"/>
    <x v="1"/>
    <x v="2"/>
    <x v="44"/>
    <n v="227142"/>
  </r>
  <r>
    <x v="125"/>
    <x v="1"/>
    <x v="2"/>
    <x v="45"/>
    <n v="238011"/>
  </r>
  <r>
    <x v="125"/>
    <x v="1"/>
    <x v="2"/>
    <x v="46"/>
    <n v="123536"/>
  </r>
  <r>
    <x v="125"/>
    <x v="1"/>
    <x v="2"/>
    <x v="47"/>
    <n v="247768"/>
  </r>
  <r>
    <x v="125"/>
    <x v="1"/>
    <x v="2"/>
    <x v="48"/>
    <n v="253158"/>
  </r>
  <r>
    <x v="125"/>
    <x v="1"/>
    <x v="3"/>
    <x v="49"/>
    <n v="65013"/>
  </r>
  <r>
    <x v="125"/>
    <x v="1"/>
    <x v="3"/>
    <x v="50"/>
    <n v="134339"/>
  </r>
  <r>
    <x v="125"/>
    <x v="1"/>
    <x v="3"/>
    <x v="51"/>
    <n v="320381"/>
  </r>
  <r>
    <x v="125"/>
    <x v="1"/>
    <x v="3"/>
    <x v="52"/>
    <n v="68801"/>
  </r>
  <r>
    <x v="125"/>
    <x v="1"/>
    <x v="3"/>
    <x v="53"/>
    <n v="206448"/>
  </r>
  <r>
    <x v="125"/>
    <x v="1"/>
    <x v="3"/>
    <x v="54"/>
    <n v="247948"/>
  </r>
  <r>
    <x v="125"/>
    <x v="1"/>
    <x v="3"/>
    <x v="55"/>
    <n v="259660"/>
  </r>
  <r>
    <x v="125"/>
    <x v="1"/>
    <x v="3"/>
    <x v="56"/>
    <n v="216900"/>
  </r>
  <r>
    <x v="125"/>
    <x v="1"/>
    <x v="3"/>
    <x v="57"/>
    <n v="23105"/>
  </r>
  <r>
    <x v="125"/>
    <x v="1"/>
    <x v="3"/>
    <x v="58"/>
    <n v="217983"/>
  </r>
  <r>
    <x v="125"/>
    <x v="1"/>
    <x v="4"/>
    <x v="59"/>
    <n v="219387"/>
  </r>
  <r>
    <x v="125"/>
    <x v="1"/>
    <x v="4"/>
    <x v="60"/>
    <n v="106660"/>
  </r>
  <r>
    <x v="125"/>
    <x v="1"/>
    <x v="4"/>
    <x v="61"/>
    <n v="159432"/>
  </r>
  <r>
    <x v="125"/>
    <x v="1"/>
    <x v="4"/>
    <x v="62"/>
    <n v="215561"/>
  </r>
  <r>
    <x v="125"/>
    <x v="1"/>
    <x v="4"/>
    <x v="63"/>
    <n v="236921"/>
  </r>
  <r>
    <x v="125"/>
    <x v="1"/>
    <x v="5"/>
    <x v="64"/>
    <n v="127605"/>
  </r>
  <r>
    <x v="125"/>
    <x v="1"/>
    <x v="5"/>
    <x v="65"/>
    <n v="162856"/>
  </r>
  <r>
    <x v="125"/>
    <x v="1"/>
    <x v="5"/>
    <x v="66"/>
    <n v="274073"/>
  </r>
  <r>
    <x v="125"/>
    <x v="1"/>
    <x v="5"/>
    <x v="67"/>
    <n v="257009"/>
  </r>
  <r>
    <x v="125"/>
    <x v="1"/>
    <x v="5"/>
    <x v="68"/>
    <n v="185834"/>
  </r>
  <r>
    <x v="125"/>
    <x v="1"/>
    <x v="6"/>
    <x v="69"/>
    <n v="234865"/>
  </r>
  <r>
    <x v="125"/>
    <x v="1"/>
    <x v="6"/>
    <x v="70"/>
    <n v="63862"/>
  </r>
  <r>
    <x v="125"/>
    <x v="1"/>
    <x v="6"/>
    <x v="71"/>
    <n v="145019"/>
  </r>
  <r>
    <x v="125"/>
    <x v="1"/>
    <x v="6"/>
    <x v="72"/>
    <n v="173505"/>
  </r>
  <r>
    <x v="125"/>
    <x v="1"/>
    <x v="6"/>
    <x v="73"/>
    <n v="98655"/>
  </r>
  <r>
    <x v="125"/>
    <x v="1"/>
    <x v="7"/>
    <x v="74"/>
    <n v="142451"/>
  </r>
  <r>
    <x v="125"/>
    <x v="1"/>
    <x v="8"/>
    <x v="75"/>
    <n v="93337"/>
  </r>
  <r>
    <x v="125"/>
    <x v="1"/>
    <x v="8"/>
    <x v="76"/>
    <n v="239456"/>
  </r>
  <r>
    <x v="125"/>
    <x v="1"/>
    <x v="8"/>
    <x v="77"/>
    <n v="267178"/>
  </r>
  <r>
    <x v="125"/>
    <x v="1"/>
    <x v="8"/>
    <x v="78"/>
    <n v="153057"/>
  </r>
  <r>
    <x v="125"/>
    <x v="1"/>
    <x v="8"/>
    <x v="79"/>
    <n v="68077"/>
  </r>
  <r>
    <x v="125"/>
    <x v="1"/>
    <x v="8"/>
    <x v="80"/>
    <n v="181620"/>
  </r>
  <r>
    <x v="125"/>
    <x v="1"/>
    <x v="8"/>
    <x v="81"/>
    <n v="184236"/>
  </r>
  <r>
    <x v="125"/>
    <x v="1"/>
    <x v="8"/>
    <x v="82"/>
    <n v="130351"/>
  </r>
  <r>
    <x v="125"/>
    <x v="1"/>
    <x v="8"/>
    <x v="83"/>
    <n v="133741"/>
  </r>
  <r>
    <x v="125"/>
    <x v="1"/>
    <x v="8"/>
    <x v="84"/>
    <n v="225967"/>
  </r>
  <r>
    <x v="125"/>
    <x v="1"/>
    <x v="8"/>
    <x v="85"/>
    <n v="269822"/>
  </r>
  <r>
    <x v="125"/>
    <x v="1"/>
    <x v="8"/>
    <x v="86"/>
    <n v="38311"/>
  </r>
  <r>
    <x v="125"/>
    <x v="1"/>
    <x v="8"/>
    <x v="87"/>
    <n v="333758"/>
  </r>
  <r>
    <x v="125"/>
    <x v="1"/>
    <x v="8"/>
    <x v="88"/>
    <n v="389741"/>
  </r>
  <r>
    <x v="125"/>
    <x v="1"/>
    <x v="8"/>
    <x v="89"/>
    <n v="171529"/>
  </r>
  <r>
    <x v="125"/>
    <x v="1"/>
    <x v="8"/>
    <x v="90"/>
    <n v="135880"/>
  </r>
  <r>
    <x v="125"/>
    <x v="1"/>
    <x v="8"/>
    <x v="91"/>
    <n v="202079"/>
  </r>
  <r>
    <x v="125"/>
    <x v="1"/>
    <x v="8"/>
    <x v="92"/>
    <n v="273544"/>
  </r>
  <r>
    <x v="125"/>
    <x v="1"/>
    <x v="8"/>
    <x v="93"/>
    <n v="121829"/>
  </r>
  <r>
    <x v="125"/>
    <x v="1"/>
    <x v="8"/>
    <x v="94"/>
    <n v="239932"/>
  </r>
  <r>
    <x v="125"/>
    <x v="1"/>
    <x v="8"/>
    <x v="95"/>
    <n v="285472"/>
  </r>
  <r>
    <x v="125"/>
    <x v="1"/>
    <x v="8"/>
    <x v="96"/>
    <n v="280027"/>
  </r>
  <r>
    <x v="125"/>
    <x v="1"/>
    <x v="8"/>
    <x v="97"/>
    <n v="128436"/>
  </r>
  <r>
    <x v="125"/>
    <x v="1"/>
    <x v="8"/>
    <x v="98"/>
    <n v="119836"/>
  </r>
  <r>
    <x v="125"/>
    <x v="1"/>
    <x v="8"/>
    <x v="99"/>
    <n v="252565"/>
  </r>
  <r>
    <x v="125"/>
    <x v="1"/>
    <x v="8"/>
    <x v="100"/>
    <n v="137867"/>
  </r>
  <r>
    <x v="125"/>
    <x v="1"/>
    <x v="8"/>
    <x v="101"/>
    <n v="140866"/>
  </r>
  <r>
    <x v="125"/>
    <x v="1"/>
    <x v="8"/>
    <x v="102"/>
    <n v="93169"/>
  </r>
  <r>
    <x v="125"/>
    <x v="1"/>
    <x v="8"/>
    <x v="103"/>
    <n v="87193"/>
  </r>
  <r>
    <x v="125"/>
    <x v="1"/>
    <x v="8"/>
    <x v="104"/>
    <n v="36721"/>
  </r>
  <r>
    <x v="125"/>
    <x v="1"/>
    <x v="8"/>
    <x v="105"/>
    <n v="103999"/>
  </r>
  <r>
    <x v="125"/>
    <x v="1"/>
    <x v="8"/>
    <x v="106"/>
    <n v="249718"/>
  </r>
  <r>
    <x v="125"/>
    <x v="1"/>
    <x v="8"/>
    <x v="107"/>
    <n v="139952"/>
  </r>
  <r>
    <x v="125"/>
    <x v="1"/>
    <x v="8"/>
    <x v="108"/>
    <n v="189455"/>
  </r>
  <r>
    <x v="125"/>
    <x v="1"/>
    <x v="8"/>
    <x v="109"/>
    <n v="117771"/>
  </r>
  <r>
    <x v="125"/>
    <x v="1"/>
    <x v="8"/>
    <x v="110"/>
    <n v="167728"/>
  </r>
  <r>
    <x v="125"/>
    <x v="1"/>
    <x v="8"/>
    <x v="111"/>
    <n v="149479"/>
  </r>
  <r>
    <x v="125"/>
    <x v="1"/>
    <x v="8"/>
    <x v="112"/>
    <n v="229865"/>
  </r>
  <r>
    <x v="125"/>
    <x v="1"/>
    <x v="8"/>
    <x v="113"/>
    <n v="235646"/>
  </r>
  <r>
    <x v="125"/>
    <x v="1"/>
    <x v="8"/>
    <x v="114"/>
    <n v="135284"/>
  </r>
  <r>
    <x v="125"/>
    <x v="1"/>
    <x v="8"/>
    <x v="115"/>
    <n v="208588"/>
  </r>
  <r>
    <x v="125"/>
    <x v="1"/>
    <x v="8"/>
    <x v="116"/>
    <n v="506567"/>
  </r>
  <r>
    <x v="125"/>
    <x v="1"/>
    <x v="9"/>
    <x v="117"/>
    <n v="123189"/>
  </r>
  <r>
    <x v="125"/>
    <x v="1"/>
    <x v="9"/>
    <x v="118"/>
    <n v="43096"/>
  </r>
  <r>
    <x v="125"/>
    <x v="1"/>
    <x v="9"/>
    <x v="119"/>
    <n v="31330"/>
  </r>
  <r>
    <x v="125"/>
    <x v="1"/>
    <x v="9"/>
    <x v="120"/>
    <n v="44227"/>
  </r>
  <r>
    <x v="125"/>
    <x v="1"/>
    <x v="9"/>
    <x v="121"/>
    <n v="75314"/>
  </r>
  <r>
    <x v="125"/>
    <x v="1"/>
    <x v="9"/>
    <x v="122"/>
    <n v="9601"/>
  </r>
  <r>
    <x v="125"/>
    <x v="1"/>
    <x v="9"/>
    <x v="123"/>
    <n v="51224"/>
  </r>
  <r>
    <x v="125"/>
    <x v="1"/>
    <x v="9"/>
    <x v="124"/>
    <n v="27025"/>
  </r>
  <r>
    <x v="125"/>
    <x v="1"/>
    <x v="9"/>
    <x v="125"/>
    <n v="96594"/>
  </r>
  <r>
    <x v="125"/>
    <x v="1"/>
    <x v="9"/>
    <x v="126"/>
    <n v="26509"/>
  </r>
  <r>
    <x v="125"/>
    <x v="1"/>
    <x v="9"/>
    <x v="127"/>
    <n v="25357"/>
  </r>
  <r>
    <x v="125"/>
    <x v="1"/>
    <x v="9"/>
    <x v="128"/>
    <n v="21927"/>
  </r>
  <r>
    <x v="125"/>
    <x v="1"/>
    <x v="9"/>
    <x v="129"/>
    <n v="96995"/>
  </r>
  <r>
    <x v="125"/>
    <x v="1"/>
    <x v="9"/>
    <x v="130"/>
    <n v="12607"/>
  </r>
  <r>
    <x v="125"/>
    <x v="1"/>
    <x v="9"/>
    <x v="131"/>
    <n v="42672"/>
  </r>
  <r>
    <x v="125"/>
    <x v="1"/>
    <x v="9"/>
    <x v="132"/>
    <n v="52949"/>
  </r>
  <r>
    <x v="125"/>
    <x v="1"/>
    <x v="9"/>
    <x v="133"/>
    <n v="13503"/>
  </r>
  <r>
    <x v="125"/>
    <x v="1"/>
    <x v="9"/>
    <x v="134"/>
    <n v="39466"/>
  </r>
  <r>
    <x v="125"/>
    <x v="1"/>
    <x v="10"/>
    <x v="135"/>
    <n v="33922"/>
  </r>
  <r>
    <x v="125"/>
    <x v="1"/>
    <x v="10"/>
    <x v="136"/>
    <n v="29974"/>
  </r>
  <r>
    <x v="125"/>
    <x v="1"/>
    <x v="10"/>
    <x v="137"/>
    <n v="23008"/>
  </r>
  <r>
    <x v="125"/>
    <x v="1"/>
    <x v="10"/>
    <x v="138"/>
    <n v="21390"/>
  </r>
  <r>
    <x v="125"/>
    <x v="1"/>
    <x v="10"/>
    <x v="139"/>
    <n v="37602"/>
  </r>
  <r>
    <x v="125"/>
    <x v="1"/>
    <x v="10"/>
    <x v="140"/>
    <n v="73879"/>
  </r>
  <r>
    <x v="125"/>
    <x v="1"/>
    <x v="10"/>
    <x v="141"/>
    <n v="56415"/>
  </r>
  <r>
    <x v="125"/>
    <x v="1"/>
    <x v="10"/>
    <x v="142"/>
    <n v="22041"/>
  </r>
  <r>
    <x v="125"/>
    <x v="1"/>
    <x v="10"/>
    <x v="143"/>
    <n v="62109"/>
  </r>
  <r>
    <x v="125"/>
    <x v="1"/>
    <x v="10"/>
    <x v="144"/>
    <n v="124482"/>
  </r>
  <r>
    <x v="125"/>
    <x v="1"/>
    <x v="10"/>
    <x v="145"/>
    <n v="131546"/>
  </r>
  <r>
    <x v="125"/>
    <x v="1"/>
    <x v="10"/>
    <x v="146"/>
    <n v="127890"/>
  </r>
  <r>
    <x v="125"/>
    <x v="1"/>
    <x v="10"/>
    <x v="147"/>
    <n v="195681"/>
  </r>
  <r>
    <x v="125"/>
    <x v="1"/>
    <x v="10"/>
    <x v="148"/>
    <n v="79607"/>
  </r>
  <r>
    <x v="125"/>
    <x v="1"/>
    <x v="11"/>
    <x v="149"/>
    <n v="19138"/>
  </r>
  <r>
    <x v="125"/>
    <x v="1"/>
    <x v="11"/>
    <x v="150"/>
    <n v="86386"/>
  </r>
  <r>
    <x v="125"/>
    <x v="1"/>
    <x v="11"/>
    <x v="151"/>
    <n v="41027"/>
  </r>
  <r>
    <x v="125"/>
    <x v="1"/>
    <x v="11"/>
    <x v="152"/>
    <n v="62879"/>
  </r>
  <r>
    <x v="125"/>
    <x v="1"/>
    <x v="11"/>
    <x v="153"/>
    <n v="88790"/>
  </r>
  <r>
    <x v="125"/>
    <x v="1"/>
    <x v="11"/>
    <x v="154"/>
    <n v="54975"/>
  </r>
  <r>
    <x v="125"/>
    <x v="1"/>
    <x v="11"/>
    <x v="155"/>
    <n v="33013"/>
  </r>
  <r>
    <x v="125"/>
    <x v="1"/>
    <x v="11"/>
    <x v="156"/>
    <n v="68038"/>
  </r>
  <r>
    <x v="125"/>
    <x v="1"/>
    <x v="11"/>
    <x v="157"/>
    <n v="34701"/>
  </r>
  <r>
    <x v="125"/>
    <x v="1"/>
    <x v="11"/>
    <x v="158"/>
    <n v="174741"/>
  </r>
  <r>
    <x v="125"/>
    <x v="1"/>
    <x v="11"/>
    <x v="159"/>
    <n v="50617"/>
  </r>
  <r>
    <x v="125"/>
    <x v="1"/>
    <x v="11"/>
    <x v="160"/>
    <n v="175731"/>
  </r>
  <r>
    <x v="125"/>
    <x v="1"/>
    <x v="11"/>
    <x v="161"/>
    <n v="222582"/>
  </r>
  <r>
    <x v="125"/>
    <x v="1"/>
    <x v="11"/>
    <x v="162"/>
    <n v="17346"/>
  </r>
  <r>
    <x v="125"/>
    <x v="1"/>
    <x v="11"/>
    <x v="163"/>
    <n v="65993"/>
  </r>
  <r>
    <x v="125"/>
    <x v="1"/>
    <x v="11"/>
    <x v="164"/>
    <n v="42486"/>
  </r>
  <r>
    <x v="125"/>
    <x v="1"/>
    <x v="12"/>
    <x v="165"/>
    <n v="32157"/>
  </r>
  <r>
    <x v="125"/>
    <x v="1"/>
    <x v="12"/>
    <x v="166"/>
    <n v="91932"/>
  </r>
  <r>
    <x v="125"/>
    <x v="1"/>
    <x v="12"/>
    <x v="167"/>
    <n v="55309"/>
  </r>
  <r>
    <x v="125"/>
    <x v="1"/>
    <x v="12"/>
    <x v="168"/>
    <n v="36922"/>
  </r>
  <r>
    <x v="125"/>
    <x v="1"/>
    <x v="12"/>
    <x v="169"/>
    <n v="17137"/>
  </r>
  <r>
    <x v="125"/>
    <x v="1"/>
    <x v="12"/>
    <x v="170"/>
    <n v="39580"/>
  </r>
  <r>
    <x v="125"/>
    <x v="1"/>
    <x v="12"/>
    <x v="171"/>
    <n v="16920"/>
  </r>
  <r>
    <x v="125"/>
    <x v="1"/>
    <x v="12"/>
    <x v="172"/>
    <n v="104805"/>
  </r>
  <r>
    <x v="125"/>
    <x v="1"/>
    <x v="12"/>
    <x v="173"/>
    <n v="92944"/>
  </r>
  <r>
    <x v="125"/>
    <x v="1"/>
    <x v="12"/>
    <x v="174"/>
    <n v="25542"/>
  </r>
  <r>
    <x v="125"/>
    <x v="1"/>
    <x v="12"/>
    <x v="175"/>
    <n v="10461"/>
  </r>
  <r>
    <x v="125"/>
    <x v="1"/>
    <x v="12"/>
    <x v="176"/>
    <n v="177722"/>
  </r>
  <r>
    <x v="125"/>
    <x v="1"/>
    <x v="12"/>
    <x v="177"/>
    <n v="185570"/>
  </r>
  <r>
    <x v="125"/>
    <x v="1"/>
    <x v="12"/>
    <x v="178"/>
    <n v="41361"/>
  </r>
  <r>
    <x v="125"/>
    <x v="1"/>
    <x v="12"/>
    <x v="179"/>
    <n v="19233"/>
  </r>
  <r>
    <x v="125"/>
    <x v="1"/>
    <x v="13"/>
    <x v="180"/>
    <n v="19341"/>
  </r>
  <r>
    <x v="125"/>
    <x v="1"/>
    <x v="13"/>
    <x v="181"/>
    <n v="27044"/>
  </r>
  <r>
    <x v="125"/>
    <x v="1"/>
    <x v="13"/>
    <x v="182"/>
    <n v="29043"/>
  </r>
  <r>
    <x v="125"/>
    <x v="1"/>
    <x v="13"/>
    <x v="183"/>
    <n v="60956"/>
  </r>
  <r>
    <x v="125"/>
    <x v="1"/>
    <x v="13"/>
    <x v="184"/>
    <n v="18931"/>
  </r>
  <r>
    <x v="125"/>
    <x v="1"/>
    <x v="13"/>
    <x v="185"/>
    <n v="74014"/>
  </r>
  <r>
    <x v="125"/>
    <x v="1"/>
    <x v="13"/>
    <x v="186"/>
    <n v="63826"/>
  </r>
  <r>
    <x v="125"/>
    <x v="1"/>
    <x v="13"/>
    <x v="187"/>
    <n v="98844"/>
  </r>
  <r>
    <x v="125"/>
    <x v="1"/>
    <x v="13"/>
    <x v="188"/>
    <n v="70249"/>
  </r>
  <r>
    <x v="125"/>
    <x v="1"/>
    <x v="13"/>
    <x v="189"/>
    <n v="26791"/>
  </r>
  <r>
    <x v="125"/>
    <x v="1"/>
    <x v="13"/>
    <x v="190"/>
    <n v="90533"/>
  </r>
  <r>
    <x v="125"/>
    <x v="1"/>
    <x v="13"/>
    <x v="191"/>
    <n v="26846"/>
  </r>
  <r>
    <x v="125"/>
    <x v="1"/>
    <x v="13"/>
    <x v="192"/>
    <n v="107451"/>
  </r>
  <r>
    <x v="125"/>
    <x v="1"/>
    <x v="13"/>
    <x v="193"/>
    <n v="28507"/>
  </r>
  <r>
    <x v="125"/>
    <x v="1"/>
    <x v="13"/>
    <x v="194"/>
    <n v="47467"/>
  </r>
  <r>
    <x v="125"/>
    <x v="1"/>
    <x v="13"/>
    <x v="195"/>
    <n v="18412"/>
  </r>
  <r>
    <x v="125"/>
    <x v="1"/>
    <x v="13"/>
    <x v="196"/>
    <n v="41766"/>
  </r>
  <r>
    <x v="125"/>
    <x v="1"/>
    <x v="13"/>
    <x v="197"/>
    <n v="15697"/>
  </r>
  <r>
    <x v="125"/>
    <x v="1"/>
    <x v="13"/>
    <x v="198"/>
    <n v="16241"/>
  </r>
  <r>
    <x v="125"/>
    <x v="1"/>
    <x v="13"/>
    <x v="199"/>
    <n v="24015"/>
  </r>
  <r>
    <x v="125"/>
    <x v="1"/>
    <x v="13"/>
    <x v="200"/>
    <n v="32383"/>
  </r>
  <r>
    <x v="125"/>
    <x v="1"/>
    <x v="13"/>
    <x v="201"/>
    <n v="46479"/>
  </r>
  <r>
    <x v="125"/>
    <x v="1"/>
    <x v="14"/>
    <x v="202"/>
    <n v="148929"/>
  </r>
  <r>
    <x v="125"/>
    <x v="1"/>
    <x v="14"/>
    <x v="203"/>
    <n v="187077"/>
  </r>
  <r>
    <x v="125"/>
    <x v="1"/>
    <x v="14"/>
    <x v="204"/>
    <n v="33600"/>
  </r>
  <r>
    <x v="125"/>
    <x v="1"/>
    <x v="14"/>
    <x v="205"/>
    <n v="124027"/>
  </r>
  <r>
    <x v="125"/>
    <x v="1"/>
    <x v="14"/>
    <x v="206"/>
    <n v="28812"/>
  </r>
  <r>
    <x v="125"/>
    <x v="1"/>
    <x v="14"/>
    <x v="207"/>
    <n v="51783"/>
  </r>
  <r>
    <x v="125"/>
    <x v="1"/>
    <x v="14"/>
    <x v="208"/>
    <n v="37666"/>
  </r>
  <r>
    <x v="125"/>
    <x v="1"/>
    <x v="14"/>
    <x v="209"/>
    <n v="17311"/>
  </r>
  <r>
    <x v="125"/>
    <x v="1"/>
    <x v="14"/>
    <x v="210"/>
    <n v="43292"/>
  </r>
  <r>
    <x v="125"/>
    <x v="1"/>
    <x v="14"/>
    <x v="211"/>
    <n v="42412"/>
  </r>
  <r>
    <x v="125"/>
    <x v="1"/>
    <x v="14"/>
    <x v="212"/>
    <n v="57701"/>
  </r>
  <r>
    <x v="125"/>
    <x v="1"/>
    <x v="14"/>
    <x v="213"/>
    <n v="30717"/>
  </r>
  <r>
    <x v="125"/>
    <x v="1"/>
    <x v="14"/>
    <x v="214"/>
    <n v="5988"/>
  </r>
  <r>
    <x v="125"/>
    <x v="1"/>
    <x v="14"/>
    <x v="215"/>
    <n v="34066"/>
  </r>
  <r>
    <x v="125"/>
    <x v="1"/>
    <x v="14"/>
    <x v="216"/>
    <n v="64610"/>
  </r>
  <r>
    <x v="125"/>
    <x v="1"/>
    <x v="14"/>
    <x v="217"/>
    <n v="27374"/>
  </r>
  <r>
    <x v="125"/>
    <x v="1"/>
    <x v="14"/>
    <x v="218"/>
    <n v="6982"/>
  </r>
  <r>
    <x v="125"/>
    <x v="1"/>
    <x v="14"/>
    <x v="219"/>
    <n v="26575"/>
  </r>
  <r>
    <x v="125"/>
    <x v="1"/>
    <x v="14"/>
    <x v="220"/>
    <n v="28261"/>
  </r>
  <r>
    <x v="125"/>
    <x v="1"/>
    <x v="14"/>
    <x v="221"/>
    <n v="45934"/>
  </r>
  <r>
    <x v="125"/>
    <x v="1"/>
    <x v="14"/>
    <x v="222"/>
    <n v="15515"/>
  </r>
  <r>
    <x v="125"/>
    <x v="1"/>
    <x v="14"/>
    <x v="223"/>
    <n v="102155"/>
  </r>
  <r>
    <x v="125"/>
    <x v="1"/>
    <x v="14"/>
    <x v="224"/>
    <n v="160853"/>
  </r>
  <r>
    <x v="125"/>
    <x v="1"/>
    <x v="14"/>
    <x v="225"/>
    <n v="137113"/>
  </r>
  <r>
    <x v="125"/>
    <x v="1"/>
    <x v="15"/>
    <x v="226"/>
    <n v="81232"/>
  </r>
  <r>
    <x v="125"/>
    <x v="1"/>
    <x v="15"/>
    <x v="227"/>
    <n v="20573"/>
  </r>
  <r>
    <x v="125"/>
    <x v="1"/>
    <x v="15"/>
    <x v="228"/>
    <n v="44697"/>
  </r>
  <r>
    <x v="125"/>
    <x v="1"/>
    <x v="15"/>
    <x v="229"/>
    <n v="206266"/>
  </r>
  <r>
    <x v="125"/>
    <x v="1"/>
    <x v="15"/>
    <x v="230"/>
    <n v="36263"/>
  </r>
  <r>
    <x v="125"/>
    <x v="1"/>
    <x v="15"/>
    <x v="231"/>
    <n v="61138"/>
  </r>
  <r>
    <x v="125"/>
    <x v="1"/>
    <x v="15"/>
    <x v="232"/>
    <n v="63469"/>
  </r>
  <r>
    <x v="125"/>
    <x v="1"/>
    <x v="15"/>
    <x v="233"/>
    <n v="32112"/>
  </r>
  <r>
    <x v="125"/>
    <x v="1"/>
    <x v="15"/>
    <x v="234"/>
    <n v="160748"/>
  </r>
  <r>
    <x v="125"/>
    <x v="1"/>
    <x v="15"/>
    <x v="235"/>
    <n v="19099"/>
  </r>
  <r>
    <x v="125"/>
    <x v="1"/>
    <x v="15"/>
    <x v="236"/>
    <n v="89210"/>
  </r>
  <r>
    <x v="125"/>
    <x v="1"/>
    <x v="15"/>
    <x v="237"/>
    <n v="48792"/>
  </r>
  <r>
    <x v="125"/>
    <x v="1"/>
    <x v="15"/>
    <x v="238"/>
    <n v="120505"/>
  </r>
  <r>
    <x v="125"/>
    <x v="1"/>
    <x v="15"/>
    <x v="239"/>
    <n v="112584"/>
  </r>
  <r>
    <x v="125"/>
    <x v="1"/>
    <x v="15"/>
    <x v="240"/>
    <n v="195660"/>
  </r>
  <r>
    <x v="125"/>
    <x v="1"/>
    <x v="15"/>
    <x v="241"/>
    <n v="184935"/>
  </r>
  <r>
    <x v="125"/>
    <x v="1"/>
    <x v="15"/>
    <x v="242"/>
    <n v="83292"/>
  </r>
  <r>
    <x v="125"/>
    <x v="1"/>
    <x v="15"/>
    <x v="243"/>
    <n v="63079"/>
  </r>
  <r>
    <x v="125"/>
    <x v="1"/>
    <x v="15"/>
    <x v="244"/>
    <n v="31019"/>
  </r>
  <r>
    <x v="125"/>
    <x v="1"/>
    <x v="15"/>
    <x v="245"/>
    <n v="66940"/>
  </r>
  <r>
    <x v="125"/>
    <x v="1"/>
    <x v="15"/>
    <x v="246"/>
    <n v="19251"/>
  </r>
  <r>
    <x v="125"/>
    <x v="1"/>
    <x v="15"/>
    <x v="247"/>
    <n v="27671"/>
  </r>
  <r>
    <x v="125"/>
    <x v="1"/>
    <x v="16"/>
    <x v="248"/>
    <n v="218197"/>
  </r>
  <r>
    <x v="125"/>
    <x v="1"/>
    <x v="16"/>
    <x v="249"/>
    <n v="296289"/>
  </r>
  <r>
    <x v="126"/>
    <x v="0"/>
    <x v="0"/>
    <x v="0"/>
    <n v="806494"/>
  </r>
  <r>
    <x v="126"/>
    <x v="0"/>
    <x v="0"/>
    <x v="1"/>
    <n v="680611"/>
  </r>
  <r>
    <x v="126"/>
    <x v="0"/>
    <x v="0"/>
    <x v="2"/>
    <n v="443568"/>
  </r>
  <r>
    <x v="126"/>
    <x v="0"/>
    <x v="0"/>
    <x v="3"/>
    <n v="822078"/>
  </r>
  <r>
    <x v="126"/>
    <x v="0"/>
    <x v="0"/>
    <x v="4"/>
    <n v="722416"/>
  </r>
  <r>
    <x v="126"/>
    <x v="0"/>
    <x v="0"/>
    <x v="5"/>
    <n v="508930"/>
  </r>
  <r>
    <x v="126"/>
    <x v="0"/>
    <x v="0"/>
    <x v="6"/>
    <n v="598927"/>
  </r>
  <r>
    <x v="126"/>
    <x v="0"/>
    <x v="0"/>
    <x v="7"/>
    <n v="355570"/>
  </r>
  <r>
    <x v="126"/>
    <x v="0"/>
    <x v="0"/>
    <x v="8"/>
    <n v="837118"/>
  </r>
  <r>
    <x v="126"/>
    <x v="0"/>
    <x v="0"/>
    <x v="9"/>
    <n v="466272"/>
  </r>
  <r>
    <x v="126"/>
    <x v="0"/>
    <x v="0"/>
    <x v="10"/>
    <n v="513054"/>
  </r>
  <r>
    <x v="126"/>
    <x v="0"/>
    <x v="0"/>
    <x v="11"/>
    <n v="536125"/>
  </r>
  <r>
    <x v="126"/>
    <x v="0"/>
    <x v="0"/>
    <x v="12"/>
    <n v="525398"/>
  </r>
  <r>
    <x v="126"/>
    <x v="0"/>
    <x v="0"/>
    <x v="13"/>
    <n v="409294"/>
  </r>
  <r>
    <x v="126"/>
    <x v="0"/>
    <x v="0"/>
    <x v="14"/>
    <n v="585508"/>
  </r>
  <r>
    <x v="126"/>
    <x v="0"/>
    <x v="0"/>
    <x v="15"/>
    <n v="416587"/>
  </r>
  <r>
    <x v="126"/>
    <x v="0"/>
    <x v="0"/>
    <x v="16"/>
    <n v="628434"/>
  </r>
  <r>
    <x v="126"/>
    <x v="0"/>
    <x v="0"/>
    <x v="17"/>
    <n v="981637"/>
  </r>
  <r>
    <x v="126"/>
    <x v="0"/>
    <x v="0"/>
    <x v="18"/>
    <n v="662602"/>
  </r>
  <r>
    <x v="126"/>
    <x v="0"/>
    <x v="0"/>
    <x v="19"/>
    <n v="578404"/>
  </r>
  <r>
    <x v="126"/>
    <x v="0"/>
    <x v="0"/>
    <x v="20"/>
    <n v="302950"/>
  </r>
  <r>
    <x v="126"/>
    <x v="0"/>
    <x v="0"/>
    <x v="21"/>
    <n v="662454"/>
  </r>
  <r>
    <x v="126"/>
    <x v="0"/>
    <x v="0"/>
    <x v="22"/>
    <n v="210745"/>
  </r>
  <r>
    <x v="126"/>
    <x v="0"/>
    <x v="0"/>
    <x v="23"/>
    <n v="184017"/>
  </r>
  <r>
    <x v="126"/>
    <x v="0"/>
    <x v="0"/>
    <x v="24"/>
    <n v="579129"/>
  </r>
  <r>
    <x v="126"/>
    <x v="0"/>
    <x v="1"/>
    <x v="25"/>
    <n v="123034"/>
  </r>
  <r>
    <x v="126"/>
    <x v="0"/>
    <x v="1"/>
    <x v="26"/>
    <n v="383756"/>
  </r>
  <r>
    <x v="126"/>
    <x v="0"/>
    <x v="1"/>
    <x v="27"/>
    <n v="171605"/>
  </r>
  <r>
    <x v="126"/>
    <x v="0"/>
    <x v="1"/>
    <x v="28"/>
    <n v="425123"/>
  </r>
  <r>
    <x v="126"/>
    <x v="0"/>
    <x v="1"/>
    <x v="29"/>
    <n v="124703"/>
  </r>
  <r>
    <x v="126"/>
    <x v="0"/>
    <x v="1"/>
    <x v="30"/>
    <n v="375490"/>
  </r>
  <r>
    <x v="126"/>
    <x v="0"/>
    <x v="1"/>
    <x v="31"/>
    <n v="581788"/>
  </r>
  <r>
    <x v="126"/>
    <x v="0"/>
    <x v="1"/>
    <x v="32"/>
    <n v="448189"/>
  </r>
  <r>
    <x v="126"/>
    <x v="0"/>
    <x v="1"/>
    <x v="33"/>
    <n v="342248"/>
  </r>
  <r>
    <x v="126"/>
    <x v="0"/>
    <x v="1"/>
    <x v="34"/>
    <n v="501582"/>
  </r>
  <r>
    <x v="126"/>
    <x v="0"/>
    <x v="1"/>
    <x v="35"/>
    <n v="168845"/>
  </r>
  <r>
    <x v="126"/>
    <x v="0"/>
    <x v="1"/>
    <x v="36"/>
    <n v="247239"/>
  </r>
  <r>
    <x v="126"/>
    <x v="0"/>
    <x v="1"/>
    <x v="37"/>
    <n v="280994"/>
  </r>
  <r>
    <x v="126"/>
    <x v="0"/>
    <x v="1"/>
    <x v="38"/>
    <n v="198338"/>
  </r>
  <r>
    <x v="126"/>
    <x v="0"/>
    <x v="1"/>
    <x v="39"/>
    <n v="58803"/>
  </r>
  <r>
    <x v="126"/>
    <x v="0"/>
    <x v="1"/>
    <x v="40"/>
    <n v="680986"/>
  </r>
  <r>
    <x v="126"/>
    <x v="0"/>
    <x v="2"/>
    <x v="41"/>
    <n v="212683"/>
  </r>
  <r>
    <x v="126"/>
    <x v="0"/>
    <x v="2"/>
    <x v="42"/>
    <n v="944725"/>
  </r>
  <r>
    <x v="126"/>
    <x v="0"/>
    <x v="2"/>
    <x v="43"/>
    <n v="236370"/>
  </r>
  <r>
    <x v="126"/>
    <x v="0"/>
    <x v="2"/>
    <x v="44"/>
    <n v="468263"/>
  </r>
  <r>
    <x v="126"/>
    <x v="0"/>
    <x v="2"/>
    <x v="45"/>
    <n v="698507"/>
  </r>
  <r>
    <x v="126"/>
    <x v="0"/>
    <x v="2"/>
    <x v="46"/>
    <n v="281524"/>
  </r>
  <r>
    <x v="126"/>
    <x v="0"/>
    <x v="2"/>
    <x v="47"/>
    <n v="662504"/>
  </r>
  <r>
    <x v="126"/>
    <x v="0"/>
    <x v="2"/>
    <x v="48"/>
    <n v="112412"/>
  </r>
  <r>
    <x v="126"/>
    <x v="0"/>
    <x v="3"/>
    <x v="49"/>
    <n v="83140"/>
  </r>
  <r>
    <x v="126"/>
    <x v="0"/>
    <x v="3"/>
    <x v="50"/>
    <n v="475589"/>
  </r>
  <r>
    <x v="126"/>
    <x v="0"/>
    <x v="3"/>
    <x v="51"/>
    <n v="811402"/>
  </r>
  <r>
    <x v="126"/>
    <x v="0"/>
    <x v="3"/>
    <x v="52"/>
    <n v="100799"/>
  </r>
  <r>
    <x v="126"/>
    <x v="0"/>
    <x v="3"/>
    <x v="53"/>
    <n v="590783"/>
  </r>
  <r>
    <x v="126"/>
    <x v="0"/>
    <x v="3"/>
    <x v="54"/>
    <n v="804490"/>
  </r>
  <r>
    <x v="126"/>
    <x v="0"/>
    <x v="3"/>
    <x v="55"/>
    <n v="750730"/>
  </r>
  <r>
    <x v="126"/>
    <x v="0"/>
    <x v="3"/>
    <x v="56"/>
    <n v="516398"/>
  </r>
  <r>
    <x v="126"/>
    <x v="0"/>
    <x v="3"/>
    <x v="57"/>
    <n v="16828"/>
  </r>
  <r>
    <x v="126"/>
    <x v="0"/>
    <x v="3"/>
    <x v="58"/>
    <n v="148738"/>
  </r>
  <r>
    <x v="126"/>
    <x v="0"/>
    <x v="4"/>
    <x v="59"/>
    <n v="677198"/>
  </r>
  <r>
    <x v="126"/>
    <x v="0"/>
    <x v="4"/>
    <x v="60"/>
    <n v="313247"/>
  </r>
  <r>
    <x v="126"/>
    <x v="0"/>
    <x v="4"/>
    <x v="61"/>
    <n v="155869"/>
  </r>
  <r>
    <x v="126"/>
    <x v="0"/>
    <x v="4"/>
    <x v="62"/>
    <n v="705180"/>
  </r>
  <r>
    <x v="126"/>
    <x v="0"/>
    <x v="4"/>
    <x v="63"/>
    <n v="456569"/>
  </r>
  <r>
    <x v="126"/>
    <x v="0"/>
    <x v="5"/>
    <x v="64"/>
    <n v="272118"/>
  </r>
  <r>
    <x v="126"/>
    <x v="0"/>
    <x v="5"/>
    <x v="65"/>
    <n v="344239"/>
  </r>
  <r>
    <x v="126"/>
    <x v="0"/>
    <x v="5"/>
    <x v="66"/>
    <n v="749462"/>
  </r>
  <r>
    <x v="126"/>
    <x v="0"/>
    <x v="5"/>
    <x v="67"/>
    <n v="476849"/>
  </r>
  <r>
    <x v="126"/>
    <x v="0"/>
    <x v="5"/>
    <x v="68"/>
    <n v="376393"/>
  </r>
  <r>
    <x v="126"/>
    <x v="0"/>
    <x v="6"/>
    <x v="69"/>
    <n v="558135"/>
  </r>
  <r>
    <x v="126"/>
    <x v="0"/>
    <x v="6"/>
    <x v="70"/>
    <n v="304177"/>
  </r>
  <r>
    <x v="126"/>
    <x v="0"/>
    <x v="6"/>
    <x v="71"/>
    <n v="270266"/>
  </r>
  <r>
    <x v="126"/>
    <x v="0"/>
    <x v="6"/>
    <x v="72"/>
    <n v="281214"/>
  </r>
  <r>
    <x v="126"/>
    <x v="0"/>
    <x v="6"/>
    <x v="73"/>
    <n v="342367"/>
  </r>
  <r>
    <x v="126"/>
    <x v="0"/>
    <x v="7"/>
    <x v="74"/>
    <n v="420602"/>
  </r>
  <r>
    <x v="126"/>
    <x v="0"/>
    <x v="8"/>
    <x v="75"/>
    <n v="68223"/>
  </r>
  <r>
    <x v="126"/>
    <x v="0"/>
    <x v="8"/>
    <x v="76"/>
    <n v="627485"/>
  </r>
  <r>
    <x v="126"/>
    <x v="0"/>
    <x v="8"/>
    <x v="77"/>
    <n v="391529"/>
  </r>
  <r>
    <x v="126"/>
    <x v="0"/>
    <x v="8"/>
    <x v="78"/>
    <n v="395091"/>
  </r>
  <r>
    <x v="126"/>
    <x v="0"/>
    <x v="8"/>
    <x v="79"/>
    <n v="102455"/>
  </r>
  <r>
    <x v="126"/>
    <x v="0"/>
    <x v="8"/>
    <x v="80"/>
    <n v="527507"/>
  </r>
  <r>
    <x v="126"/>
    <x v="0"/>
    <x v="8"/>
    <x v="81"/>
    <n v="404054"/>
  </r>
  <r>
    <x v="126"/>
    <x v="0"/>
    <x v="8"/>
    <x v="82"/>
    <n v="271949"/>
  </r>
  <r>
    <x v="126"/>
    <x v="0"/>
    <x v="8"/>
    <x v="83"/>
    <n v="425327"/>
  </r>
  <r>
    <x v="126"/>
    <x v="0"/>
    <x v="8"/>
    <x v="84"/>
    <n v="516842"/>
  </r>
  <r>
    <x v="126"/>
    <x v="0"/>
    <x v="8"/>
    <x v="85"/>
    <n v="789688"/>
  </r>
  <r>
    <x v="126"/>
    <x v="0"/>
    <x v="8"/>
    <x v="86"/>
    <n v="147815"/>
  </r>
  <r>
    <x v="126"/>
    <x v="0"/>
    <x v="8"/>
    <x v="87"/>
    <n v="1351376"/>
  </r>
  <r>
    <x v="126"/>
    <x v="0"/>
    <x v="8"/>
    <x v="88"/>
    <n v="757450"/>
  </r>
  <r>
    <x v="126"/>
    <x v="0"/>
    <x v="8"/>
    <x v="89"/>
    <n v="345300"/>
  </r>
  <r>
    <x v="126"/>
    <x v="0"/>
    <x v="8"/>
    <x v="90"/>
    <n v="326247"/>
  </r>
  <r>
    <x v="126"/>
    <x v="0"/>
    <x v="8"/>
    <x v="91"/>
    <n v="466553"/>
  </r>
  <r>
    <x v="126"/>
    <x v="0"/>
    <x v="8"/>
    <x v="92"/>
    <n v="479853"/>
  </r>
  <r>
    <x v="126"/>
    <x v="0"/>
    <x v="8"/>
    <x v="93"/>
    <n v="416253"/>
  </r>
  <r>
    <x v="126"/>
    <x v="0"/>
    <x v="8"/>
    <x v="94"/>
    <n v="262909"/>
  </r>
  <r>
    <x v="126"/>
    <x v="0"/>
    <x v="8"/>
    <x v="95"/>
    <n v="642179"/>
  </r>
  <r>
    <x v="126"/>
    <x v="0"/>
    <x v="8"/>
    <x v="96"/>
    <n v="554316"/>
  </r>
  <r>
    <x v="126"/>
    <x v="0"/>
    <x v="8"/>
    <x v="97"/>
    <n v="510416"/>
  </r>
  <r>
    <x v="126"/>
    <x v="0"/>
    <x v="8"/>
    <x v="98"/>
    <n v="283929"/>
  </r>
  <r>
    <x v="126"/>
    <x v="0"/>
    <x v="8"/>
    <x v="99"/>
    <n v="533819"/>
  </r>
  <r>
    <x v="126"/>
    <x v="0"/>
    <x v="8"/>
    <x v="100"/>
    <n v="369386"/>
  </r>
  <r>
    <x v="126"/>
    <x v="0"/>
    <x v="8"/>
    <x v="101"/>
    <n v="286646"/>
  </r>
  <r>
    <x v="126"/>
    <x v="0"/>
    <x v="8"/>
    <x v="102"/>
    <n v="131015"/>
  </r>
  <r>
    <x v="126"/>
    <x v="0"/>
    <x v="8"/>
    <x v="103"/>
    <n v="154921"/>
  </r>
  <r>
    <x v="126"/>
    <x v="0"/>
    <x v="8"/>
    <x v="104"/>
    <n v="61290"/>
  </r>
  <r>
    <x v="126"/>
    <x v="0"/>
    <x v="8"/>
    <x v="105"/>
    <n v="263668"/>
  </r>
  <r>
    <x v="126"/>
    <x v="0"/>
    <x v="8"/>
    <x v="106"/>
    <n v="510662"/>
  </r>
  <r>
    <x v="126"/>
    <x v="0"/>
    <x v="8"/>
    <x v="107"/>
    <n v="444088"/>
  </r>
  <r>
    <x v="126"/>
    <x v="0"/>
    <x v="8"/>
    <x v="108"/>
    <n v="323732"/>
  </r>
  <r>
    <x v="126"/>
    <x v="0"/>
    <x v="8"/>
    <x v="109"/>
    <n v="177649"/>
  </r>
  <r>
    <x v="126"/>
    <x v="0"/>
    <x v="8"/>
    <x v="110"/>
    <n v="639456"/>
  </r>
  <r>
    <x v="126"/>
    <x v="0"/>
    <x v="8"/>
    <x v="111"/>
    <n v="327783"/>
  </r>
  <r>
    <x v="126"/>
    <x v="0"/>
    <x v="8"/>
    <x v="112"/>
    <n v="619883"/>
  </r>
  <r>
    <x v="126"/>
    <x v="0"/>
    <x v="8"/>
    <x v="113"/>
    <n v="711255"/>
  </r>
  <r>
    <x v="126"/>
    <x v="0"/>
    <x v="8"/>
    <x v="114"/>
    <n v="233124"/>
  </r>
  <r>
    <x v="126"/>
    <x v="0"/>
    <x v="8"/>
    <x v="115"/>
    <n v="324457"/>
  </r>
  <r>
    <x v="126"/>
    <x v="0"/>
    <x v="8"/>
    <x v="116"/>
    <n v="956256"/>
  </r>
  <r>
    <x v="126"/>
    <x v="0"/>
    <x v="9"/>
    <x v="117"/>
    <n v="405523"/>
  </r>
  <r>
    <x v="126"/>
    <x v="0"/>
    <x v="9"/>
    <x v="118"/>
    <n v="36580"/>
  </r>
  <r>
    <x v="126"/>
    <x v="0"/>
    <x v="9"/>
    <x v="119"/>
    <n v="136637"/>
  </r>
  <r>
    <x v="126"/>
    <x v="0"/>
    <x v="9"/>
    <x v="120"/>
    <n v="102713"/>
  </r>
  <r>
    <x v="126"/>
    <x v="0"/>
    <x v="9"/>
    <x v="121"/>
    <n v="136082"/>
  </r>
  <r>
    <x v="126"/>
    <x v="0"/>
    <x v="9"/>
    <x v="122"/>
    <n v="27891"/>
  </r>
  <r>
    <x v="126"/>
    <x v="0"/>
    <x v="9"/>
    <x v="123"/>
    <n v="32147"/>
  </r>
  <r>
    <x v="126"/>
    <x v="0"/>
    <x v="9"/>
    <x v="124"/>
    <n v="41251"/>
  </r>
  <r>
    <x v="126"/>
    <x v="0"/>
    <x v="9"/>
    <x v="125"/>
    <n v="619469"/>
  </r>
  <r>
    <x v="126"/>
    <x v="0"/>
    <x v="9"/>
    <x v="126"/>
    <n v="40847"/>
  </r>
  <r>
    <x v="126"/>
    <x v="0"/>
    <x v="9"/>
    <x v="127"/>
    <n v="42832"/>
  </r>
  <r>
    <x v="126"/>
    <x v="0"/>
    <x v="9"/>
    <x v="128"/>
    <n v="62810"/>
  </r>
  <r>
    <x v="126"/>
    <x v="0"/>
    <x v="9"/>
    <x v="129"/>
    <n v="551319"/>
  </r>
  <r>
    <x v="126"/>
    <x v="0"/>
    <x v="9"/>
    <x v="130"/>
    <n v="75013"/>
  </r>
  <r>
    <x v="126"/>
    <x v="0"/>
    <x v="9"/>
    <x v="131"/>
    <n v="45476"/>
  </r>
  <r>
    <x v="126"/>
    <x v="0"/>
    <x v="9"/>
    <x v="132"/>
    <n v="82547"/>
  </r>
  <r>
    <x v="126"/>
    <x v="0"/>
    <x v="9"/>
    <x v="133"/>
    <n v="33412"/>
  </r>
  <r>
    <x v="126"/>
    <x v="0"/>
    <x v="9"/>
    <x v="134"/>
    <n v="49262"/>
  </r>
  <r>
    <x v="126"/>
    <x v="0"/>
    <x v="10"/>
    <x v="135"/>
    <n v="44860"/>
  </r>
  <r>
    <x v="126"/>
    <x v="0"/>
    <x v="10"/>
    <x v="136"/>
    <n v="34359"/>
  </r>
  <r>
    <x v="126"/>
    <x v="0"/>
    <x v="10"/>
    <x v="137"/>
    <n v="39674"/>
  </r>
  <r>
    <x v="126"/>
    <x v="0"/>
    <x v="10"/>
    <x v="138"/>
    <n v="60500"/>
  </r>
  <r>
    <x v="126"/>
    <x v="0"/>
    <x v="10"/>
    <x v="139"/>
    <n v="59130"/>
  </r>
  <r>
    <x v="126"/>
    <x v="0"/>
    <x v="10"/>
    <x v="140"/>
    <n v="123243"/>
  </r>
  <r>
    <x v="126"/>
    <x v="0"/>
    <x v="10"/>
    <x v="141"/>
    <n v="254213"/>
  </r>
  <r>
    <x v="126"/>
    <x v="0"/>
    <x v="10"/>
    <x v="142"/>
    <n v="35829"/>
  </r>
  <r>
    <x v="126"/>
    <x v="0"/>
    <x v="10"/>
    <x v="143"/>
    <n v="91316"/>
  </r>
  <r>
    <x v="126"/>
    <x v="0"/>
    <x v="10"/>
    <x v="144"/>
    <n v="252626"/>
  </r>
  <r>
    <x v="126"/>
    <x v="0"/>
    <x v="10"/>
    <x v="145"/>
    <n v="293438"/>
  </r>
  <r>
    <x v="126"/>
    <x v="0"/>
    <x v="10"/>
    <x v="146"/>
    <n v="238903"/>
  </r>
  <r>
    <x v="126"/>
    <x v="0"/>
    <x v="10"/>
    <x v="147"/>
    <n v="371864"/>
  </r>
  <r>
    <x v="126"/>
    <x v="0"/>
    <x v="10"/>
    <x v="148"/>
    <n v="390134"/>
  </r>
  <r>
    <x v="126"/>
    <x v="0"/>
    <x v="11"/>
    <x v="149"/>
    <n v="52335"/>
  </r>
  <r>
    <x v="126"/>
    <x v="0"/>
    <x v="11"/>
    <x v="150"/>
    <n v="171413"/>
  </r>
  <r>
    <x v="126"/>
    <x v="0"/>
    <x v="11"/>
    <x v="151"/>
    <n v="69211"/>
  </r>
  <r>
    <x v="126"/>
    <x v="0"/>
    <x v="11"/>
    <x v="152"/>
    <n v="183394"/>
  </r>
  <r>
    <x v="126"/>
    <x v="0"/>
    <x v="11"/>
    <x v="153"/>
    <n v="260620"/>
  </r>
  <r>
    <x v="126"/>
    <x v="0"/>
    <x v="11"/>
    <x v="154"/>
    <n v="172991"/>
  </r>
  <r>
    <x v="126"/>
    <x v="0"/>
    <x v="11"/>
    <x v="155"/>
    <n v="89537"/>
  </r>
  <r>
    <x v="126"/>
    <x v="0"/>
    <x v="11"/>
    <x v="156"/>
    <n v="286868"/>
  </r>
  <r>
    <x v="126"/>
    <x v="0"/>
    <x v="11"/>
    <x v="157"/>
    <n v="72906"/>
  </r>
  <r>
    <x v="126"/>
    <x v="0"/>
    <x v="11"/>
    <x v="158"/>
    <n v="475472"/>
  </r>
  <r>
    <x v="126"/>
    <x v="0"/>
    <x v="11"/>
    <x v="159"/>
    <n v="106739"/>
  </r>
  <r>
    <x v="126"/>
    <x v="0"/>
    <x v="11"/>
    <x v="160"/>
    <n v="386543"/>
  </r>
  <r>
    <x v="126"/>
    <x v="0"/>
    <x v="11"/>
    <x v="161"/>
    <n v="510680"/>
  </r>
  <r>
    <x v="126"/>
    <x v="0"/>
    <x v="11"/>
    <x v="162"/>
    <n v="37252"/>
  </r>
  <r>
    <x v="126"/>
    <x v="0"/>
    <x v="11"/>
    <x v="163"/>
    <n v="71931"/>
  </r>
  <r>
    <x v="126"/>
    <x v="0"/>
    <x v="11"/>
    <x v="164"/>
    <n v="128114"/>
  </r>
  <r>
    <x v="126"/>
    <x v="0"/>
    <x v="12"/>
    <x v="165"/>
    <n v="71452"/>
  </r>
  <r>
    <x v="126"/>
    <x v="0"/>
    <x v="12"/>
    <x v="166"/>
    <n v="511894"/>
  </r>
  <r>
    <x v="126"/>
    <x v="0"/>
    <x v="12"/>
    <x v="167"/>
    <n v="129229"/>
  </r>
  <r>
    <x v="126"/>
    <x v="0"/>
    <x v="12"/>
    <x v="168"/>
    <n v="138934"/>
  </r>
  <r>
    <x v="126"/>
    <x v="0"/>
    <x v="12"/>
    <x v="169"/>
    <n v="27444"/>
  </r>
  <r>
    <x v="126"/>
    <x v="0"/>
    <x v="12"/>
    <x v="170"/>
    <n v="69674"/>
  </r>
  <r>
    <x v="126"/>
    <x v="0"/>
    <x v="12"/>
    <x v="171"/>
    <n v="31284"/>
  </r>
  <r>
    <x v="126"/>
    <x v="0"/>
    <x v="12"/>
    <x v="172"/>
    <n v="106673"/>
  </r>
  <r>
    <x v="126"/>
    <x v="0"/>
    <x v="12"/>
    <x v="173"/>
    <n v="552547"/>
  </r>
  <r>
    <x v="126"/>
    <x v="0"/>
    <x v="12"/>
    <x v="174"/>
    <n v="28945"/>
  </r>
  <r>
    <x v="126"/>
    <x v="0"/>
    <x v="12"/>
    <x v="175"/>
    <n v="25011"/>
  </r>
  <r>
    <x v="126"/>
    <x v="0"/>
    <x v="12"/>
    <x v="176"/>
    <n v="452235"/>
  </r>
  <r>
    <x v="126"/>
    <x v="0"/>
    <x v="12"/>
    <x v="177"/>
    <n v="617635"/>
  </r>
  <r>
    <x v="126"/>
    <x v="0"/>
    <x v="12"/>
    <x v="178"/>
    <n v="182818"/>
  </r>
  <r>
    <x v="126"/>
    <x v="0"/>
    <x v="12"/>
    <x v="179"/>
    <n v="24423"/>
  </r>
  <r>
    <x v="126"/>
    <x v="0"/>
    <x v="13"/>
    <x v="180"/>
    <n v="44121"/>
  </r>
  <r>
    <x v="126"/>
    <x v="0"/>
    <x v="13"/>
    <x v="181"/>
    <n v="81496"/>
  </r>
  <r>
    <x v="126"/>
    <x v="0"/>
    <x v="13"/>
    <x v="182"/>
    <n v="36043"/>
  </r>
  <r>
    <x v="126"/>
    <x v="0"/>
    <x v="13"/>
    <x v="183"/>
    <n v="198939"/>
  </r>
  <r>
    <x v="126"/>
    <x v="0"/>
    <x v="13"/>
    <x v="184"/>
    <n v="33999"/>
  </r>
  <r>
    <x v="126"/>
    <x v="0"/>
    <x v="13"/>
    <x v="185"/>
    <n v="156443"/>
  </r>
  <r>
    <x v="126"/>
    <x v="0"/>
    <x v="13"/>
    <x v="186"/>
    <n v="54375"/>
  </r>
  <r>
    <x v="126"/>
    <x v="0"/>
    <x v="13"/>
    <x v="187"/>
    <n v="444913"/>
  </r>
  <r>
    <x v="126"/>
    <x v="0"/>
    <x v="13"/>
    <x v="188"/>
    <n v="102630"/>
  </r>
  <r>
    <x v="126"/>
    <x v="0"/>
    <x v="13"/>
    <x v="189"/>
    <n v="47712"/>
  </r>
  <r>
    <x v="126"/>
    <x v="0"/>
    <x v="13"/>
    <x v="190"/>
    <n v="455333"/>
  </r>
  <r>
    <x v="126"/>
    <x v="0"/>
    <x v="13"/>
    <x v="191"/>
    <n v="37072"/>
  </r>
  <r>
    <x v="126"/>
    <x v="0"/>
    <x v="13"/>
    <x v="192"/>
    <n v="534574"/>
  </r>
  <r>
    <x v="126"/>
    <x v="0"/>
    <x v="13"/>
    <x v="193"/>
    <n v="66464"/>
  </r>
  <r>
    <x v="126"/>
    <x v="0"/>
    <x v="13"/>
    <x v="194"/>
    <n v="72585"/>
  </r>
  <r>
    <x v="126"/>
    <x v="0"/>
    <x v="13"/>
    <x v="195"/>
    <n v="55132"/>
  </r>
  <r>
    <x v="126"/>
    <x v="0"/>
    <x v="13"/>
    <x v="196"/>
    <n v="56667"/>
  </r>
  <r>
    <x v="126"/>
    <x v="0"/>
    <x v="13"/>
    <x v="197"/>
    <n v="44270"/>
  </r>
  <r>
    <x v="126"/>
    <x v="0"/>
    <x v="13"/>
    <x v="198"/>
    <n v="37910"/>
  </r>
  <r>
    <x v="126"/>
    <x v="0"/>
    <x v="13"/>
    <x v="199"/>
    <n v="39109"/>
  </r>
  <r>
    <x v="126"/>
    <x v="0"/>
    <x v="13"/>
    <x v="200"/>
    <n v="88430"/>
  </r>
  <r>
    <x v="126"/>
    <x v="0"/>
    <x v="13"/>
    <x v="201"/>
    <n v="69212"/>
  </r>
  <r>
    <x v="126"/>
    <x v="0"/>
    <x v="14"/>
    <x v="202"/>
    <n v="405401"/>
  </r>
  <r>
    <x v="126"/>
    <x v="0"/>
    <x v="14"/>
    <x v="203"/>
    <n v="424781"/>
  </r>
  <r>
    <x v="126"/>
    <x v="0"/>
    <x v="14"/>
    <x v="204"/>
    <n v="38348"/>
  </r>
  <r>
    <x v="126"/>
    <x v="0"/>
    <x v="14"/>
    <x v="205"/>
    <n v="710786"/>
  </r>
  <r>
    <x v="126"/>
    <x v="0"/>
    <x v="14"/>
    <x v="206"/>
    <n v="23397"/>
  </r>
  <r>
    <x v="126"/>
    <x v="0"/>
    <x v="14"/>
    <x v="207"/>
    <n v="229409"/>
  </r>
  <r>
    <x v="126"/>
    <x v="0"/>
    <x v="14"/>
    <x v="208"/>
    <n v="112755"/>
  </r>
  <r>
    <x v="126"/>
    <x v="0"/>
    <x v="14"/>
    <x v="209"/>
    <n v="36205"/>
  </r>
  <r>
    <x v="126"/>
    <x v="0"/>
    <x v="14"/>
    <x v="210"/>
    <n v="158735"/>
  </r>
  <r>
    <x v="126"/>
    <x v="0"/>
    <x v="14"/>
    <x v="211"/>
    <n v="50393"/>
  </r>
  <r>
    <x v="126"/>
    <x v="0"/>
    <x v="14"/>
    <x v="212"/>
    <n v="292358"/>
  </r>
  <r>
    <x v="126"/>
    <x v="0"/>
    <x v="14"/>
    <x v="213"/>
    <n v="45649"/>
  </r>
  <r>
    <x v="126"/>
    <x v="0"/>
    <x v="14"/>
    <x v="214"/>
    <n v="18520"/>
  </r>
  <r>
    <x v="126"/>
    <x v="0"/>
    <x v="14"/>
    <x v="215"/>
    <n v="196357"/>
  </r>
  <r>
    <x v="126"/>
    <x v="0"/>
    <x v="14"/>
    <x v="216"/>
    <n v="151056"/>
  </r>
  <r>
    <x v="126"/>
    <x v="0"/>
    <x v="14"/>
    <x v="217"/>
    <n v="61014"/>
  </r>
  <r>
    <x v="126"/>
    <x v="0"/>
    <x v="14"/>
    <x v="218"/>
    <n v="8618"/>
  </r>
  <r>
    <x v="126"/>
    <x v="0"/>
    <x v="14"/>
    <x v="219"/>
    <n v="63997"/>
  </r>
  <r>
    <x v="126"/>
    <x v="0"/>
    <x v="14"/>
    <x v="220"/>
    <n v="59425"/>
  </r>
  <r>
    <x v="126"/>
    <x v="0"/>
    <x v="14"/>
    <x v="221"/>
    <n v="53326"/>
  </r>
  <r>
    <x v="126"/>
    <x v="0"/>
    <x v="14"/>
    <x v="222"/>
    <n v="27839"/>
  </r>
  <r>
    <x v="126"/>
    <x v="0"/>
    <x v="14"/>
    <x v="223"/>
    <n v="140918"/>
  </r>
  <r>
    <x v="126"/>
    <x v="0"/>
    <x v="14"/>
    <x v="224"/>
    <n v="364576"/>
  </r>
  <r>
    <x v="126"/>
    <x v="0"/>
    <x v="14"/>
    <x v="225"/>
    <n v="402413"/>
  </r>
  <r>
    <x v="126"/>
    <x v="0"/>
    <x v="15"/>
    <x v="226"/>
    <n v="426253"/>
  </r>
  <r>
    <x v="126"/>
    <x v="0"/>
    <x v="15"/>
    <x v="227"/>
    <n v="73769"/>
  </r>
  <r>
    <x v="126"/>
    <x v="0"/>
    <x v="15"/>
    <x v="228"/>
    <n v="64427"/>
  </r>
  <r>
    <x v="126"/>
    <x v="0"/>
    <x v="15"/>
    <x v="229"/>
    <n v="817900"/>
  </r>
  <r>
    <x v="126"/>
    <x v="0"/>
    <x v="15"/>
    <x v="230"/>
    <n v="57128"/>
  </r>
  <r>
    <x v="126"/>
    <x v="0"/>
    <x v="15"/>
    <x v="231"/>
    <n v="167985"/>
  </r>
  <r>
    <x v="126"/>
    <x v="0"/>
    <x v="15"/>
    <x v="232"/>
    <n v="181311"/>
  </r>
  <r>
    <x v="126"/>
    <x v="0"/>
    <x v="15"/>
    <x v="233"/>
    <n v="42340"/>
  </r>
  <r>
    <x v="126"/>
    <x v="0"/>
    <x v="15"/>
    <x v="234"/>
    <n v="448777"/>
  </r>
  <r>
    <x v="126"/>
    <x v="0"/>
    <x v="15"/>
    <x v="235"/>
    <n v="29625"/>
  </r>
  <r>
    <x v="126"/>
    <x v="0"/>
    <x v="15"/>
    <x v="236"/>
    <n v="661069"/>
  </r>
  <r>
    <x v="126"/>
    <x v="0"/>
    <x v="15"/>
    <x v="237"/>
    <n v="79035"/>
  </r>
  <r>
    <x v="126"/>
    <x v="0"/>
    <x v="15"/>
    <x v="238"/>
    <n v="286149"/>
  </r>
  <r>
    <x v="126"/>
    <x v="0"/>
    <x v="15"/>
    <x v="239"/>
    <n v="277139"/>
  </r>
  <r>
    <x v="126"/>
    <x v="0"/>
    <x v="15"/>
    <x v="240"/>
    <n v="359408"/>
  </r>
  <r>
    <x v="126"/>
    <x v="0"/>
    <x v="15"/>
    <x v="241"/>
    <n v="345446"/>
  </r>
  <r>
    <x v="126"/>
    <x v="0"/>
    <x v="15"/>
    <x v="242"/>
    <n v="289733"/>
  </r>
  <r>
    <x v="126"/>
    <x v="0"/>
    <x v="15"/>
    <x v="243"/>
    <n v="253180"/>
  </r>
  <r>
    <x v="126"/>
    <x v="0"/>
    <x v="15"/>
    <x v="244"/>
    <n v="53944"/>
  </r>
  <r>
    <x v="126"/>
    <x v="0"/>
    <x v="15"/>
    <x v="245"/>
    <n v="84726"/>
  </r>
  <r>
    <x v="126"/>
    <x v="0"/>
    <x v="15"/>
    <x v="246"/>
    <n v="46085"/>
  </r>
  <r>
    <x v="126"/>
    <x v="0"/>
    <x v="15"/>
    <x v="247"/>
    <n v="53173"/>
  </r>
  <r>
    <x v="126"/>
    <x v="0"/>
    <x v="16"/>
    <x v="248"/>
    <n v="265967"/>
  </r>
  <r>
    <x v="126"/>
    <x v="0"/>
    <x v="16"/>
    <x v="249"/>
    <n v="904020"/>
  </r>
  <r>
    <x v="126"/>
    <x v="1"/>
    <x v="0"/>
    <x v="0"/>
    <n v="1022175"/>
  </r>
  <r>
    <x v="126"/>
    <x v="1"/>
    <x v="0"/>
    <x v="1"/>
    <n v="208796"/>
  </r>
  <r>
    <x v="126"/>
    <x v="1"/>
    <x v="0"/>
    <x v="2"/>
    <n v="156943"/>
  </r>
  <r>
    <x v="126"/>
    <x v="1"/>
    <x v="0"/>
    <x v="3"/>
    <n v="339188"/>
  </r>
  <r>
    <x v="126"/>
    <x v="1"/>
    <x v="0"/>
    <x v="4"/>
    <n v="229399"/>
  </r>
  <r>
    <x v="126"/>
    <x v="1"/>
    <x v="0"/>
    <x v="5"/>
    <n v="229597"/>
  </r>
  <r>
    <x v="126"/>
    <x v="1"/>
    <x v="0"/>
    <x v="6"/>
    <n v="300448"/>
  </r>
  <r>
    <x v="126"/>
    <x v="1"/>
    <x v="0"/>
    <x v="7"/>
    <n v="227131"/>
  </r>
  <r>
    <x v="126"/>
    <x v="1"/>
    <x v="0"/>
    <x v="8"/>
    <n v="241849"/>
  </r>
  <r>
    <x v="126"/>
    <x v="1"/>
    <x v="0"/>
    <x v="9"/>
    <n v="136572"/>
  </r>
  <r>
    <x v="126"/>
    <x v="1"/>
    <x v="0"/>
    <x v="10"/>
    <n v="244923"/>
  </r>
  <r>
    <x v="126"/>
    <x v="1"/>
    <x v="0"/>
    <x v="11"/>
    <n v="228919"/>
  </r>
  <r>
    <x v="126"/>
    <x v="1"/>
    <x v="0"/>
    <x v="12"/>
    <n v="435099"/>
  </r>
  <r>
    <x v="126"/>
    <x v="1"/>
    <x v="0"/>
    <x v="13"/>
    <n v="228486"/>
  </r>
  <r>
    <x v="126"/>
    <x v="1"/>
    <x v="0"/>
    <x v="14"/>
    <n v="621668"/>
  </r>
  <r>
    <x v="126"/>
    <x v="1"/>
    <x v="0"/>
    <x v="15"/>
    <n v="300211"/>
  </r>
  <r>
    <x v="126"/>
    <x v="1"/>
    <x v="0"/>
    <x v="16"/>
    <n v="222801"/>
  </r>
  <r>
    <x v="126"/>
    <x v="1"/>
    <x v="0"/>
    <x v="17"/>
    <n v="475579"/>
  </r>
  <r>
    <x v="126"/>
    <x v="1"/>
    <x v="0"/>
    <x v="18"/>
    <n v="220452"/>
  </r>
  <r>
    <x v="126"/>
    <x v="1"/>
    <x v="0"/>
    <x v="19"/>
    <n v="517440"/>
  </r>
  <r>
    <x v="126"/>
    <x v="1"/>
    <x v="0"/>
    <x v="20"/>
    <n v="277287"/>
  </r>
  <r>
    <x v="126"/>
    <x v="1"/>
    <x v="0"/>
    <x v="21"/>
    <n v="148300"/>
  </r>
  <r>
    <x v="126"/>
    <x v="1"/>
    <x v="0"/>
    <x v="22"/>
    <n v="471481"/>
  </r>
  <r>
    <x v="126"/>
    <x v="1"/>
    <x v="0"/>
    <x v="23"/>
    <n v="546990"/>
  </r>
  <r>
    <x v="126"/>
    <x v="1"/>
    <x v="0"/>
    <x v="24"/>
    <n v="160324"/>
  </r>
  <r>
    <x v="126"/>
    <x v="1"/>
    <x v="1"/>
    <x v="25"/>
    <n v="206311"/>
  </r>
  <r>
    <x v="126"/>
    <x v="1"/>
    <x v="1"/>
    <x v="26"/>
    <n v="148667"/>
  </r>
  <r>
    <x v="126"/>
    <x v="1"/>
    <x v="1"/>
    <x v="27"/>
    <n v="168996"/>
  </r>
  <r>
    <x v="126"/>
    <x v="1"/>
    <x v="1"/>
    <x v="28"/>
    <n v="144060"/>
  </r>
  <r>
    <x v="126"/>
    <x v="1"/>
    <x v="1"/>
    <x v="29"/>
    <n v="113150"/>
  </r>
  <r>
    <x v="126"/>
    <x v="1"/>
    <x v="1"/>
    <x v="30"/>
    <n v="195983"/>
  </r>
  <r>
    <x v="126"/>
    <x v="1"/>
    <x v="1"/>
    <x v="31"/>
    <n v="316897"/>
  </r>
  <r>
    <x v="126"/>
    <x v="1"/>
    <x v="1"/>
    <x v="32"/>
    <n v="97834"/>
  </r>
  <r>
    <x v="126"/>
    <x v="1"/>
    <x v="1"/>
    <x v="33"/>
    <n v="172446"/>
  </r>
  <r>
    <x v="126"/>
    <x v="1"/>
    <x v="1"/>
    <x v="34"/>
    <n v="117142"/>
  </r>
  <r>
    <x v="126"/>
    <x v="1"/>
    <x v="1"/>
    <x v="35"/>
    <n v="114957"/>
  </r>
  <r>
    <x v="126"/>
    <x v="1"/>
    <x v="1"/>
    <x v="36"/>
    <n v="157778"/>
  </r>
  <r>
    <x v="126"/>
    <x v="1"/>
    <x v="1"/>
    <x v="37"/>
    <n v="168278"/>
  </r>
  <r>
    <x v="126"/>
    <x v="1"/>
    <x v="1"/>
    <x v="38"/>
    <n v="63308"/>
  </r>
  <r>
    <x v="126"/>
    <x v="1"/>
    <x v="1"/>
    <x v="39"/>
    <n v="118398"/>
  </r>
  <r>
    <x v="126"/>
    <x v="1"/>
    <x v="1"/>
    <x v="40"/>
    <n v="264206"/>
  </r>
  <r>
    <x v="126"/>
    <x v="1"/>
    <x v="2"/>
    <x v="41"/>
    <n v="127164"/>
  </r>
  <r>
    <x v="126"/>
    <x v="1"/>
    <x v="2"/>
    <x v="42"/>
    <n v="276127"/>
  </r>
  <r>
    <x v="126"/>
    <x v="1"/>
    <x v="2"/>
    <x v="43"/>
    <n v="160603"/>
  </r>
  <r>
    <x v="126"/>
    <x v="1"/>
    <x v="2"/>
    <x v="44"/>
    <n v="228306"/>
  </r>
  <r>
    <x v="126"/>
    <x v="1"/>
    <x v="2"/>
    <x v="45"/>
    <n v="231521"/>
  </r>
  <r>
    <x v="126"/>
    <x v="1"/>
    <x v="2"/>
    <x v="46"/>
    <n v="121617"/>
  </r>
  <r>
    <x v="126"/>
    <x v="1"/>
    <x v="2"/>
    <x v="47"/>
    <n v="236347"/>
  </r>
  <r>
    <x v="126"/>
    <x v="1"/>
    <x v="2"/>
    <x v="48"/>
    <n v="246972"/>
  </r>
  <r>
    <x v="126"/>
    <x v="1"/>
    <x v="3"/>
    <x v="49"/>
    <n v="67361"/>
  </r>
  <r>
    <x v="126"/>
    <x v="1"/>
    <x v="3"/>
    <x v="50"/>
    <n v="134257"/>
  </r>
  <r>
    <x v="126"/>
    <x v="1"/>
    <x v="3"/>
    <x v="51"/>
    <n v="318404"/>
  </r>
  <r>
    <x v="126"/>
    <x v="1"/>
    <x v="3"/>
    <x v="52"/>
    <n v="69012"/>
  </r>
  <r>
    <x v="126"/>
    <x v="1"/>
    <x v="3"/>
    <x v="53"/>
    <n v="206394"/>
  </r>
  <r>
    <x v="126"/>
    <x v="1"/>
    <x v="3"/>
    <x v="54"/>
    <n v="246840"/>
  </r>
  <r>
    <x v="126"/>
    <x v="1"/>
    <x v="3"/>
    <x v="55"/>
    <n v="259814"/>
  </r>
  <r>
    <x v="126"/>
    <x v="1"/>
    <x v="3"/>
    <x v="56"/>
    <n v="214459"/>
  </r>
  <r>
    <x v="126"/>
    <x v="1"/>
    <x v="3"/>
    <x v="57"/>
    <n v="24606"/>
  </r>
  <r>
    <x v="126"/>
    <x v="1"/>
    <x v="3"/>
    <x v="58"/>
    <n v="222884"/>
  </r>
  <r>
    <x v="126"/>
    <x v="1"/>
    <x v="4"/>
    <x v="59"/>
    <n v="217342"/>
  </r>
  <r>
    <x v="126"/>
    <x v="1"/>
    <x v="4"/>
    <x v="60"/>
    <n v="106490"/>
  </r>
  <r>
    <x v="126"/>
    <x v="1"/>
    <x v="4"/>
    <x v="61"/>
    <n v="157871"/>
  </r>
  <r>
    <x v="126"/>
    <x v="1"/>
    <x v="4"/>
    <x v="62"/>
    <n v="210620"/>
  </r>
  <r>
    <x v="126"/>
    <x v="1"/>
    <x v="4"/>
    <x v="63"/>
    <n v="237050"/>
  </r>
  <r>
    <x v="126"/>
    <x v="1"/>
    <x v="5"/>
    <x v="64"/>
    <n v="126073"/>
  </r>
  <r>
    <x v="126"/>
    <x v="1"/>
    <x v="5"/>
    <x v="65"/>
    <n v="162358"/>
  </r>
  <r>
    <x v="126"/>
    <x v="1"/>
    <x v="5"/>
    <x v="66"/>
    <n v="270308"/>
  </r>
  <r>
    <x v="126"/>
    <x v="1"/>
    <x v="5"/>
    <x v="67"/>
    <n v="256850"/>
  </r>
  <r>
    <x v="126"/>
    <x v="1"/>
    <x v="5"/>
    <x v="68"/>
    <n v="181279"/>
  </r>
  <r>
    <x v="126"/>
    <x v="1"/>
    <x v="6"/>
    <x v="69"/>
    <n v="234234"/>
  </r>
  <r>
    <x v="126"/>
    <x v="1"/>
    <x v="6"/>
    <x v="70"/>
    <n v="64493"/>
  </r>
  <r>
    <x v="126"/>
    <x v="1"/>
    <x v="6"/>
    <x v="71"/>
    <n v="144030"/>
  </r>
  <r>
    <x v="126"/>
    <x v="1"/>
    <x v="6"/>
    <x v="72"/>
    <n v="173861"/>
  </r>
  <r>
    <x v="126"/>
    <x v="1"/>
    <x v="6"/>
    <x v="73"/>
    <n v="98832"/>
  </r>
  <r>
    <x v="126"/>
    <x v="1"/>
    <x v="7"/>
    <x v="74"/>
    <n v="140229"/>
  </r>
  <r>
    <x v="126"/>
    <x v="1"/>
    <x v="8"/>
    <x v="75"/>
    <n v="103294"/>
  </r>
  <r>
    <x v="126"/>
    <x v="1"/>
    <x v="8"/>
    <x v="76"/>
    <n v="241924"/>
  </r>
  <r>
    <x v="126"/>
    <x v="1"/>
    <x v="8"/>
    <x v="77"/>
    <n v="267325"/>
  </r>
  <r>
    <x v="126"/>
    <x v="1"/>
    <x v="8"/>
    <x v="78"/>
    <n v="146615"/>
  </r>
  <r>
    <x v="126"/>
    <x v="1"/>
    <x v="8"/>
    <x v="79"/>
    <n v="69114"/>
  </r>
  <r>
    <x v="126"/>
    <x v="1"/>
    <x v="8"/>
    <x v="80"/>
    <n v="179660"/>
  </r>
  <r>
    <x v="126"/>
    <x v="1"/>
    <x v="8"/>
    <x v="81"/>
    <n v="189273"/>
  </r>
  <r>
    <x v="126"/>
    <x v="1"/>
    <x v="8"/>
    <x v="82"/>
    <n v="130239"/>
  </r>
  <r>
    <x v="126"/>
    <x v="1"/>
    <x v="8"/>
    <x v="83"/>
    <n v="133715"/>
  </r>
  <r>
    <x v="126"/>
    <x v="1"/>
    <x v="8"/>
    <x v="84"/>
    <n v="226349"/>
  </r>
  <r>
    <x v="126"/>
    <x v="1"/>
    <x v="8"/>
    <x v="85"/>
    <n v="271440"/>
  </r>
  <r>
    <x v="126"/>
    <x v="1"/>
    <x v="8"/>
    <x v="86"/>
    <n v="38790"/>
  </r>
  <r>
    <x v="126"/>
    <x v="1"/>
    <x v="8"/>
    <x v="87"/>
    <n v="332432"/>
  </r>
  <r>
    <x v="126"/>
    <x v="1"/>
    <x v="8"/>
    <x v="88"/>
    <n v="392462"/>
  </r>
  <r>
    <x v="126"/>
    <x v="1"/>
    <x v="8"/>
    <x v="89"/>
    <n v="170444"/>
  </r>
  <r>
    <x v="126"/>
    <x v="1"/>
    <x v="8"/>
    <x v="90"/>
    <n v="133306"/>
  </r>
  <r>
    <x v="126"/>
    <x v="1"/>
    <x v="8"/>
    <x v="91"/>
    <n v="200556"/>
  </r>
  <r>
    <x v="126"/>
    <x v="1"/>
    <x v="8"/>
    <x v="92"/>
    <n v="273194"/>
  </r>
  <r>
    <x v="126"/>
    <x v="1"/>
    <x v="8"/>
    <x v="93"/>
    <n v="122594"/>
  </r>
  <r>
    <x v="126"/>
    <x v="1"/>
    <x v="8"/>
    <x v="94"/>
    <n v="237058"/>
  </r>
  <r>
    <x v="126"/>
    <x v="1"/>
    <x v="8"/>
    <x v="95"/>
    <n v="284733"/>
  </r>
  <r>
    <x v="126"/>
    <x v="1"/>
    <x v="8"/>
    <x v="96"/>
    <n v="280938"/>
  </r>
  <r>
    <x v="126"/>
    <x v="1"/>
    <x v="8"/>
    <x v="97"/>
    <n v="125205"/>
  </r>
  <r>
    <x v="126"/>
    <x v="1"/>
    <x v="8"/>
    <x v="98"/>
    <n v="121903"/>
  </r>
  <r>
    <x v="126"/>
    <x v="1"/>
    <x v="8"/>
    <x v="99"/>
    <n v="253024"/>
  </r>
  <r>
    <x v="126"/>
    <x v="1"/>
    <x v="8"/>
    <x v="100"/>
    <n v="139688"/>
  </r>
  <r>
    <x v="126"/>
    <x v="1"/>
    <x v="8"/>
    <x v="101"/>
    <n v="143045"/>
  </r>
  <r>
    <x v="126"/>
    <x v="1"/>
    <x v="8"/>
    <x v="102"/>
    <n v="96670"/>
  </r>
  <r>
    <x v="126"/>
    <x v="1"/>
    <x v="8"/>
    <x v="103"/>
    <n v="88269"/>
  </r>
  <r>
    <x v="126"/>
    <x v="1"/>
    <x v="8"/>
    <x v="104"/>
    <n v="37101"/>
  </r>
  <r>
    <x v="126"/>
    <x v="1"/>
    <x v="8"/>
    <x v="105"/>
    <n v="103196"/>
  </r>
  <r>
    <x v="126"/>
    <x v="1"/>
    <x v="8"/>
    <x v="106"/>
    <n v="250860"/>
  </r>
  <r>
    <x v="126"/>
    <x v="1"/>
    <x v="8"/>
    <x v="107"/>
    <n v="139067"/>
  </r>
  <r>
    <x v="126"/>
    <x v="1"/>
    <x v="8"/>
    <x v="108"/>
    <n v="190406"/>
  </r>
  <r>
    <x v="126"/>
    <x v="1"/>
    <x v="8"/>
    <x v="109"/>
    <n v="117937"/>
  </r>
  <r>
    <x v="126"/>
    <x v="1"/>
    <x v="8"/>
    <x v="110"/>
    <n v="168524"/>
  </r>
  <r>
    <x v="126"/>
    <x v="1"/>
    <x v="8"/>
    <x v="111"/>
    <n v="149182"/>
  </r>
  <r>
    <x v="126"/>
    <x v="1"/>
    <x v="8"/>
    <x v="112"/>
    <n v="233585"/>
  </r>
  <r>
    <x v="126"/>
    <x v="1"/>
    <x v="8"/>
    <x v="113"/>
    <n v="232144"/>
  </r>
  <r>
    <x v="126"/>
    <x v="1"/>
    <x v="8"/>
    <x v="114"/>
    <n v="138932"/>
  </r>
  <r>
    <x v="126"/>
    <x v="1"/>
    <x v="8"/>
    <x v="115"/>
    <n v="210381"/>
  </r>
  <r>
    <x v="126"/>
    <x v="1"/>
    <x v="8"/>
    <x v="116"/>
    <n v="507762"/>
  </r>
  <r>
    <x v="126"/>
    <x v="1"/>
    <x v="9"/>
    <x v="117"/>
    <n v="124814"/>
  </r>
  <r>
    <x v="126"/>
    <x v="1"/>
    <x v="9"/>
    <x v="118"/>
    <n v="46536"/>
  </r>
  <r>
    <x v="126"/>
    <x v="1"/>
    <x v="9"/>
    <x v="119"/>
    <n v="31425"/>
  </r>
  <r>
    <x v="126"/>
    <x v="1"/>
    <x v="9"/>
    <x v="120"/>
    <n v="45613"/>
  </r>
  <r>
    <x v="126"/>
    <x v="1"/>
    <x v="9"/>
    <x v="121"/>
    <n v="76905"/>
  </r>
  <r>
    <x v="126"/>
    <x v="1"/>
    <x v="9"/>
    <x v="122"/>
    <n v="9062"/>
  </r>
  <r>
    <x v="126"/>
    <x v="1"/>
    <x v="9"/>
    <x v="123"/>
    <n v="52706"/>
  </r>
  <r>
    <x v="126"/>
    <x v="1"/>
    <x v="9"/>
    <x v="124"/>
    <n v="28254"/>
  </r>
  <r>
    <x v="126"/>
    <x v="1"/>
    <x v="9"/>
    <x v="125"/>
    <n v="100191"/>
  </r>
  <r>
    <x v="126"/>
    <x v="1"/>
    <x v="9"/>
    <x v="126"/>
    <n v="28530"/>
  </r>
  <r>
    <x v="126"/>
    <x v="1"/>
    <x v="9"/>
    <x v="127"/>
    <n v="25887"/>
  </r>
  <r>
    <x v="126"/>
    <x v="1"/>
    <x v="9"/>
    <x v="128"/>
    <n v="20520"/>
  </r>
  <r>
    <x v="126"/>
    <x v="1"/>
    <x v="9"/>
    <x v="129"/>
    <n v="99180"/>
  </r>
  <r>
    <x v="126"/>
    <x v="1"/>
    <x v="9"/>
    <x v="130"/>
    <n v="13514"/>
  </r>
  <r>
    <x v="126"/>
    <x v="1"/>
    <x v="9"/>
    <x v="131"/>
    <n v="45746"/>
  </r>
  <r>
    <x v="126"/>
    <x v="1"/>
    <x v="9"/>
    <x v="132"/>
    <n v="56761"/>
  </r>
  <r>
    <x v="126"/>
    <x v="1"/>
    <x v="9"/>
    <x v="133"/>
    <n v="14237"/>
  </r>
  <r>
    <x v="126"/>
    <x v="1"/>
    <x v="9"/>
    <x v="134"/>
    <n v="43471"/>
  </r>
  <r>
    <x v="126"/>
    <x v="1"/>
    <x v="10"/>
    <x v="135"/>
    <n v="34897"/>
  </r>
  <r>
    <x v="126"/>
    <x v="1"/>
    <x v="10"/>
    <x v="136"/>
    <n v="30690"/>
  </r>
  <r>
    <x v="126"/>
    <x v="1"/>
    <x v="10"/>
    <x v="137"/>
    <n v="23283"/>
  </r>
  <r>
    <x v="126"/>
    <x v="1"/>
    <x v="10"/>
    <x v="138"/>
    <n v="21585"/>
  </r>
  <r>
    <x v="126"/>
    <x v="1"/>
    <x v="10"/>
    <x v="139"/>
    <n v="37755"/>
  </r>
  <r>
    <x v="126"/>
    <x v="1"/>
    <x v="10"/>
    <x v="140"/>
    <n v="75945"/>
  </r>
  <r>
    <x v="126"/>
    <x v="1"/>
    <x v="10"/>
    <x v="141"/>
    <n v="55791"/>
  </r>
  <r>
    <x v="126"/>
    <x v="1"/>
    <x v="10"/>
    <x v="142"/>
    <n v="22913"/>
  </r>
  <r>
    <x v="126"/>
    <x v="1"/>
    <x v="10"/>
    <x v="143"/>
    <n v="61925"/>
  </r>
  <r>
    <x v="126"/>
    <x v="1"/>
    <x v="10"/>
    <x v="144"/>
    <n v="125520"/>
  </r>
  <r>
    <x v="126"/>
    <x v="1"/>
    <x v="10"/>
    <x v="145"/>
    <n v="129391"/>
  </r>
  <r>
    <x v="126"/>
    <x v="1"/>
    <x v="10"/>
    <x v="146"/>
    <n v="126102"/>
  </r>
  <r>
    <x v="126"/>
    <x v="1"/>
    <x v="10"/>
    <x v="147"/>
    <n v="196297"/>
  </r>
  <r>
    <x v="126"/>
    <x v="1"/>
    <x v="10"/>
    <x v="148"/>
    <n v="80936"/>
  </r>
  <r>
    <x v="126"/>
    <x v="1"/>
    <x v="11"/>
    <x v="149"/>
    <n v="18585"/>
  </r>
  <r>
    <x v="126"/>
    <x v="1"/>
    <x v="11"/>
    <x v="150"/>
    <n v="86434"/>
  </r>
  <r>
    <x v="126"/>
    <x v="1"/>
    <x v="11"/>
    <x v="151"/>
    <n v="41619"/>
  </r>
  <r>
    <x v="126"/>
    <x v="1"/>
    <x v="11"/>
    <x v="152"/>
    <n v="61946"/>
  </r>
  <r>
    <x v="126"/>
    <x v="1"/>
    <x v="11"/>
    <x v="153"/>
    <n v="85530"/>
  </r>
  <r>
    <x v="126"/>
    <x v="1"/>
    <x v="11"/>
    <x v="154"/>
    <n v="54917"/>
  </r>
  <r>
    <x v="126"/>
    <x v="1"/>
    <x v="11"/>
    <x v="155"/>
    <n v="32837"/>
  </r>
  <r>
    <x v="126"/>
    <x v="1"/>
    <x v="11"/>
    <x v="156"/>
    <n v="67001"/>
  </r>
  <r>
    <x v="126"/>
    <x v="1"/>
    <x v="11"/>
    <x v="157"/>
    <n v="33240"/>
  </r>
  <r>
    <x v="126"/>
    <x v="1"/>
    <x v="11"/>
    <x v="158"/>
    <n v="176867"/>
  </r>
  <r>
    <x v="126"/>
    <x v="1"/>
    <x v="11"/>
    <x v="159"/>
    <n v="51214"/>
  </r>
  <r>
    <x v="126"/>
    <x v="1"/>
    <x v="11"/>
    <x v="160"/>
    <n v="177561"/>
  </r>
  <r>
    <x v="126"/>
    <x v="1"/>
    <x v="11"/>
    <x v="161"/>
    <n v="223703"/>
  </r>
  <r>
    <x v="126"/>
    <x v="1"/>
    <x v="11"/>
    <x v="162"/>
    <n v="17451"/>
  </r>
  <r>
    <x v="126"/>
    <x v="1"/>
    <x v="11"/>
    <x v="163"/>
    <n v="63094"/>
  </r>
  <r>
    <x v="126"/>
    <x v="1"/>
    <x v="11"/>
    <x v="164"/>
    <n v="42134"/>
  </r>
  <r>
    <x v="126"/>
    <x v="1"/>
    <x v="12"/>
    <x v="165"/>
    <n v="31121"/>
  </r>
  <r>
    <x v="126"/>
    <x v="1"/>
    <x v="12"/>
    <x v="166"/>
    <n v="90520"/>
  </r>
  <r>
    <x v="126"/>
    <x v="1"/>
    <x v="12"/>
    <x v="167"/>
    <n v="56037"/>
  </r>
  <r>
    <x v="126"/>
    <x v="1"/>
    <x v="12"/>
    <x v="168"/>
    <n v="34675"/>
  </r>
  <r>
    <x v="126"/>
    <x v="1"/>
    <x v="12"/>
    <x v="169"/>
    <n v="17668"/>
  </r>
  <r>
    <x v="126"/>
    <x v="1"/>
    <x v="12"/>
    <x v="170"/>
    <n v="38706"/>
  </r>
  <r>
    <x v="126"/>
    <x v="1"/>
    <x v="12"/>
    <x v="171"/>
    <n v="17512"/>
  </r>
  <r>
    <x v="126"/>
    <x v="1"/>
    <x v="12"/>
    <x v="172"/>
    <n v="105866"/>
  </r>
  <r>
    <x v="126"/>
    <x v="1"/>
    <x v="12"/>
    <x v="173"/>
    <n v="90024"/>
  </r>
  <r>
    <x v="126"/>
    <x v="1"/>
    <x v="12"/>
    <x v="174"/>
    <n v="25604"/>
  </r>
  <r>
    <x v="126"/>
    <x v="1"/>
    <x v="12"/>
    <x v="175"/>
    <n v="10287"/>
  </r>
  <r>
    <x v="126"/>
    <x v="1"/>
    <x v="12"/>
    <x v="176"/>
    <n v="175817"/>
  </r>
  <r>
    <x v="126"/>
    <x v="1"/>
    <x v="12"/>
    <x v="177"/>
    <n v="179711"/>
  </r>
  <r>
    <x v="126"/>
    <x v="1"/>
    <x v="12"/>
    <x v="178"/>
    <n v="42103"/>
  </r>
  <r>
    <x v="126"/>
    <x v="1"/>
    <x v="12"/>
    <x v="179"/>
    <n v="19143"/>
  </r>
  <r>
    <x v="126"/>
    <x v="1"/>
    <x v="13"/>
    <x v="180"/>
    <n v="18103"/>
  </r>
  <r>
    <x v="126"/>
    <x v="1"/>
    <x v="13"/>
    <x v="181"/>
    <n v="26556"/>
  </r>
  <r>
    <x v="126"/>
    <x v="1"/>
    <x v="13"/>
    <x v="182"/>
    <n v="27711"/>
  </r>
  <r>
    <x v="126"/>
    <x v="1"/>
    <x v="13"/>
    <x v="183"/>
    <n v="62133"/>
  </r>
  <r>
    <x v="126"/>
    <x v="1"/>
    <x v="13"/>
    <x v="184"/>
    <n v="19404"/>
  </r>
  <r>
    <x v="126"/>
    <x v="1"/>
    <x v="13"/>
    <x v="185"/>
    <n v="73826"/>
  </r>
  <r>
    <x v="126"/>
    <x v="1"/>
    <x v="13"/>
    <x v="186"/>
    <n v="64139"/>
  </r>
  <r>
    <x v="126"/>
    <x v="1"/>
    <x v="13"/>
    <x v="187"/>
    <n v="97022"/>
  </r>
  <r>
    <x v="126"/>
    <x v="1"/>
    <x v="13"/>
    <x v="188"/>
    <n v="68710"/>
  </r>
  <r>
    <x v="126"/>
    <x v="1"/>
    <x v="13"/>
    <x v="189"/>
    <n v="26131"/>
  </r>
  <r>
    <x v="126"/>
    <x v="1"/>
    <x v="13"/>
    <x v="190"/>
    <n v="90830"/>
  </r>
  <r>
    <x v="126"/>
    <x v="1"/>
    <x v="13"/>
    <x v="191"/>
    <n v="26509"/>
  </r>
  <r>
    <x v="126"/>
    <x v="1"/>
    <x v="13"/>
    <x v="192"/>
    <n v="107375"/>
  </r>
  <r>
    <x v="126"/>
    <x v="1"/>
    <x v="13"/>
    <x v="193"/>
    <n v="28293"/>
  </r>
  <r>
    <x v="126"/>
    <x v="1"/>
    <x v="13"/>
    <x v="194"/>
    <n v="45916"/>
  </r>
  <r>
    <x v="126"/>
    <x v="1"/>
    <x v="13"/>
    <x v="195"/>
    <n v="17810"/>
  </r>
  <r>
    <x v="126"/>
    <x v="1"/>
    <x v="13"/>
    <x v="196"/>
    <n v="40561"/>
  </r>
  <r>
    <x v="126"/>
    <x v="1"/>
    <x v="13"/>
    <x v="197"/>
    <n v="15775"/>
  </r>
  <r>
    <x v="126"/>
    <x v="1"/>
    <x v="13"/>
    <x v="198"/>
    <n v="16057"/>
  </r>
  <r>
    <x v="126"/>
    <x v="1"/>
    <x v="13"/>
    <x v="199"/>
    <n v="24342"/>
  </r>
  <r>
    <x v="126"/>
    <x v="1"/>
    <x v="13"/>
    <x v="200"/>
    <n v="31909"/>
  </r>
  <r>
    <x v="126"/>
    <x v="1"/>
    <x v="13"/>
    <x v="201"/>
    <n v="45200"/>
  </r>
  <r>
    <x v="126"/>
    <x v="1"/>
    <x v="14"/>
    <x v="202"/>
    <n v="149481"/>
  </r>
  <r>
    <x v="126"/>
    <x v="1"/>
    <x v="14"/>
    <x v="203"/>
    <n v="183413"/>
  </r>
  <r>
    <x v="126"/>
    <x v="1"/>
    <x v="14"/>
    <x v="204"/>
    <n v="32890"/>
  </r>
  <r>
    <x v="126"/>
    <x v="1"/>
    <x v="14"/>
    <x v="205"/>
    <n v="122872"/>
  </r>
  <r>
    <x v="126"/>
    <x v="1"/>
    <x v="14"/>
    <x v="206"/>
    <n v="28704"/>
  </r>
  <r>
    <x v="126"/>
    <x v="1"/>
    <x v="14"/>
    <x v="207"/>
    <n v="53682"/>
  </r>
  <r>
    <x v="126"/>
    <x v="1"/>
    <x v="14"/>
    <x v="208"/>
    <n v="38225"/>
  </r>
  <r>
    <x v="126"/>
    <x v="1"/>
    <x v="14"/>
    <x v="209"/>
    <n v="17145"/>
  </r>
  <r>
    <x v="126"/>
    <x v="1"/>
    <x v="14"/>
    <x v="210"/>
    <n v="43752"/>
  </r>
  <r>
    <x v="126"/>
    <x v="1"/>
    <x v="14"/>
    <x v="211"/>
    <n v="42151"/>
  </r>
  <r>
    <x v="126"/>
    <x v="1"/>
    <x v="14"/>
    <x v="212"/>
    <n v="57924"/>
  </r>
  <r>
    <x v="126"/>
    <x v="1"/>
    <x v="14"/>
    <x v="213"/>
    <n v="30923"/>
  </r>
  <r>
    <x v="126"/>
    <x v="1"/>
    <x v="14"/>
    <x v="214"/>
    <n v="5911"/>
  </r>
  <r>
    <x v="126"/>
    <x v="1"/>
    <x v="14"/>
    <x v="215"/>
    <n v="33053"/>
  </r>
  <r>
    <x v="126"/>
    <x v="1"/>
    <x v="14"/>
    <x v="216"/>
    <n v="66601"/>
  </r>
  <r>
    <x v="126"/>
    <x v="1"/>
    <x v="14"/>
    <x v="217"/>
    <n v="28537"/>
  </r>
  <r>
    <x v="126"/>
    <x v="1"/>
    <x v="14"/>
    <x v="218"/>
    <n v="7861"/>
  </r>
  <r>
    <x v="126"/>
    <x v="1"/>
    <x v="14"/>
    <x v="219"/>
    <n v="25164"/>
  </r>
  <r>
    <x v="126"/>
    <x v="1"/>
    <x v="14"/>
    <x v="220"/>
    <n v="27765"/>
  </r>
  <r>
    <x v="126"/>
    <x v="1"/>
    <x v="14"/>
    <x v="221"/>
    <n v="45957"/>
  </r>
  <r>
    <x v="126"/>
    <x v="1"/>
    <x v="14"/>
    <x v="222"/>
    <n v="15126"/>
  </r>
  <r>
    <x v="126"/>
    <x v="1"/>
    <x v="14"/>
    <x v="223"/>
    <n v="102806"/>
  </r>
  <r>
    <x v="126"/>
    <x v="1"/>
    <x v="14"/>
    <x v="224"/>
    <n v="155503"/>
  </r>
  <r>
    <x v="126"/>
    <x v="1"/>
    <x v="14"/>
    <x v="225"/>
    <n v="137171"/>
  </r>
  <r>
    <x v="126"/>
    <x v="1"/>
    <x v="15"/>
    <x v="226"/>
    <n v="79046"/>
  </r>
  <r>
    <x v="126"/>
    <x v="1"/>
    <x v="15"/>
    <x v="227"/>
    <n v="19945"/>
  </r>
  <r>
    <x v="126"/>
    <x v="1"/>
    <x v="15"/>
    <x v="228"/>
    <n v="44653"/>
  </r>
  <r>
    <x v="126"/>
    <x v="1"/>
    <x v="15"/>
    <x v="229"/>
    <n v="201489"/>
  </r>
  <r>
    <x v="126"/>
    <x v="1"/>
    <x v="15"/>
    <x v="230"/>
    <n v="34633"/>
  </r>
  <r>
    <x v="126"/>
    <x v="1"/>
    <x v="15"/>
    <x v="231"/>
    <n v="60431"/>
  </r>
  <r>
    <x v="126"/>
    <x v="1"/>
    <x v="15"/>
    <x v="232"/>
    <n v="62826"/>
  </r>
  <r>
    <x v="126"/>
    <x v="1"/>
    <x v="15"/>
    <x v="233"/>
    <n v="32604"/>
  </r>
  <r>
    <x v="126"/>
    <x v="1"/>
    <x v="15"/>
    <x v="234"/>
    <n v="158651"/>
  </r>
  <r>
    <x v="126"/>
    <x v="1"/>
    <x v="15"/>
    <x v="235"/>
    <n v="18828"/>
  </r>
  <r>
    <x v="126"/>
    <x v="1"/>
    <x v="15"/>
    <x v="236"/>
    <n v="90166"/>
  </r>
  <r>
    <x v="126"/>
    <x v="1"/>
    <x v="15"/>
    <x v="237"/>
    <n v="49278"/>
  </r>
  <r>
    <x v="126"/>
    <x v="1"/>
    <x v="15"/>
    <x v="238"/>
    <n v="118596"/>
  </r>
  <r>
    <x v="126"/>
    <x v="1"/>
    <x v="15"/>
    <x v="239"/>
    <n v="114002"/>
  </r>
  <r>
    <x v="126"/>
    <x v="1"/>
    <x v="15"/>
    <x v="240"/>
    <n v="192742"/>
  </r>
  <r>
    <x v="126"/>
    <x v="1"/>
    <x v="15"/>
    <x v="241"/>
    <n v="184920"/>
  </r>
  <r>
    <x v="126"/>
    <x v="1"/>
    <x v="15"/>
    <x v="242"/>
    <n v="79104"/>
  </r>
  <r>
    <x v="126"/>
    <x v="1"/>
    <x v="15"/>
    <x v="243"/>
    <n v="62903"/>
  </r>
  <r>
    <x v="126"/>
    <x v="1"/>
    <x v="15"/>
    <x v="244"/>
    <n v="32093"/>
  </r>
  <r>
    <x v="126"/>
    <x v="1"/>
    <x v="15"/>
    <x v="245"/>
    <n v="62927"/>
  </r>
  <r>
    <x v="126"/>
    <x v="1"/>
    <x v="15"/>
    <x v="246"/>
    <n v="19456"/>
  </r>
  <r>
    <x v="126"/>
    <x v="1"/>
    <x v="15"/>
    <x v="247"/>
    <n v="27159"/>
  </r>
  <r>
    <x v="126"/>
    <x v="1"/>
    <x v="16"/>
    <x v="248"/>
    <n v="211453"/>
  </r>
  <r>
    <x v="126"/>
    <x v="1"/>
    <x v="16"/>
    <x v="249"/>
    <n v="279845"/>
  </r>
  <r>
    <x v="127"/>
    <x v="0"/>
    <x v="0"/>
    <x v="0"/>
    <n v="805732"/>
  </r>
  <r>
    <x v="127"/>
    <x v="0"/>
    <x v="0"/>
    <x v="1"/>
    <n v="679427"/>
  </r>
  <r>
    <x v="127"/>
    <x v="0"/>
    <x v="0"/>
    <x v="2"/>
    <n v="442465"/>
  </r>
  <r>
    <x v="127"/>
    <x v="0"/>
    <x v="0"/>
    <x v="3"/>
    <n v="820723"/>
  </r>
  <r>
    <x v="127"/>
    <x v="0"/>
    <x v="0"/>
    <x v="4"/>
    <n v="721728"/>
  </r>
  <r>
    <x v="127"/>
    <x v="0"/>
    <x v="0"/>
    <x v="5"/>
    <n v="507302"/>
  </r>
  <r>
    <x v="127"/>
    <x v="0"/>
    <x v="0"/>
    <x v="6"/>
    <n v="598890"/>
  </r>
  <r>
    <x v="127"/>
    <x v="0"/>
    <x v="0"/>
    <x v="7"/>
    <n v="354666"/>
  </r>
  <r>
    <x v="127"/>
    <x v="0"/>
    <x v="0"/>
    <x v="8"/>
    <n v="833544"/>
  </r>
  <r>
    <x v="127"/>
    <x v="0"/>
    <x v="0"/>
    <x v="9"/>
    <n v="465090"/>
  </r>
  <r>
    <x v="127"/>
    <x v="0"/>
    <x v="0"/>
    <x v="10"/>
    <n v="511932"/>
  </r>
  <r>
    <x v="127"/>
    <x v="0"/>
    <x v="0"/>
    <x v="11"/>
    <n v="534200"/>
  </r>
  <r>
    <x v="127"/>
    <x v="0"/>
    <x v="0"/>
    <x v="12"/>
    <n v="522070"/>
  </r>
  <r>
    <x v="127"/>
    <x v="0"/>
    <x v="0"/>
    <x v="13"/>
    <n v="409625"/>
  </r>
  <r>
    <x v="127"/>
    <x v="0"/>
    <x v="0"/>
    <x v="14"/>
    <n v="582840"/>
  </r>
  <r>
    <x v="127"/>
    <x v="0"/>
    <x v="0"/>
    <x v="15"/>
    <n v="413290"/>
  </r>
  <r>
    <x v="127"/>
    <x v="0"/>
    <x v="0"/>
    <x v="16"/>
    <n v="627231"/>
  </r>
  <r>
    <x v="127"/>
    <x v="0"/>
    <x v="0"/>
    <x v="17"/>
    <n v="979732"/>
  </r>
  <r>
    <x v="127"/>
    <x v="0"/>
    <x v="0"/>
    <x v="18"/>
    <n v="658757"/>
  </r>
  <r>
    <x v="127"/>
    <x v="0"/>
    <x v="0"/>
    <x v="19"/>
    <n v="575243"/>
  </r>
  <r>
    <x v="127"/>
    <x v="0"/>
    <x v="0"/>
    <x v="20"/>
    <n v="301295"/>
  </r>
  <r>
    <x v="127"/>
    <x v="0"/>
    <x v="0"/>
    <x v="21"/>
    <n v="661115"/>
  </r>
  <r>
    <x v="127"/>
    <x v="0"/>
    <x v="0"/>
    <x v="22"/>
    <n v="208862"/>
  </r>
  <r>
    <x v="127"/>
    <x v="0"/>
    <x v="0"/>
    <x v="23"/>
    <n v="183095"/>
  </r>
  <r>
    <x v="127"/>
    <x v="0"/>
    <x v="0"/>
    <x v="24"/>
    <n v="576193"/>
  </r>
  <r>
    <x v="127"/>
    <x v="0"/>
    <x v="1"/>
    <x v="25"/>
    <n v="122227"/>
  </r>
  <r>
    <x v="127"/>
    <x v="0"/>
    <x v="1"/>
    <x v="26"/>
    <n v="374451"/>
  </r>
  <r>
    <x v="127"/>
    <x v="0"/>
    <x v="1"/>
    <x v="27"/>
    <n v="170158"/>
  </r>
  <r>
    <x v="127"/>
    <x v="0"/>
    <x v="1"/>
    <x v="28"/>
    <n v="420151"/>
  </r>
  <r>
    <x v="127"/>
    <x v="0"/>
    <x v="1"/>
    <x v="29"/>
    <n v="124129"/>
  </r>
  <r>
    <x v="127"/>
    <x v="0"/>
    <x v="1"/>
    <x v="30"/>
    <n v="371251"/>
  </r>
  <r>
    <x v="127"/>
    <x v="0"/>
    <x v="1"/>
    <x v="31"/>
    <n v="576545"/>
  </r>
  <r>
    <x v="127"/>
    <x v="0"/>
    <x v="1"/>
    <x v="32"/>
    <n v="445820"/>
  </r>
  <r>
    <x v="127"/>
    <x v="0"/>
    <x v="1"/>
    <x v="33"/>
    <n v="340146"/>
  </r>
  <r>
    <x v="127"/>
    <x v="0"/>
    <x v="1"/>
    <x v="34"/>
    <n v="508591"/>
  </r>
  <r>
    <x v="127"/>
    <x v="0"/>
    <x v="1"/>
    <x v="35"/>
    <n v="167713"/>
  </r>
  <r>
    <x v="127"/>
    <x v="0"/>
    <x v="1"/>
    <x v="36"/>
    <n v="244418"/>
  </r>
  <r>
    <x v="127"/>
    <x v="0"/>
    <x v="1"/>
    <x v="37"/>
    <n v="279684"/>
  </r>
  <r>
    <x v="127"/>
    <x v="0"/>
    <x v="1"/>
    <x v="38"/>
    <n v="197933"/>
  </r>
  <r>
    <x v="127"/>
    <x v="0"/>
    <x v="1"/>
    <x v="39"/>
    <n v="58928"/>
  </r>
  <r>
    <x v="127"/>
    <x v="0"/>
    <x v="1"/>
    <x v="40"/>
    <n v="673045"/>
  </r>
  <r>
    <x v="127"/>
    <x v="0"/>
    <x v="2"/>
    <x v="41"/>
    <n v="208902"/>
  </r>
  <r>
    <x v="127"/>
    <x v="0"/>
    <x v="2"/>
    <x v="42"/>
    <n v="930807"/>
  </r>
  <r>
    <x v="127"/>
    <x v="0"/>
    <x v="2"/>
    <x v="43"/>
    <n v="235031"/>
  </r>
  <r>
    <x v="127"/>
    <x v="0"/>
    <x v="2"/>
    <x v="44"/>
    <n v="464606"/>
  </r>
  <r>
    <x v="127"/>
    <x v="0"/>
    <x v="2"/>
    <x v="45"/>
    <n v="692353"/>
  </r>
  <r>
    <x v="127"/>
    <x v="0"/>
    <x v="2"/>
    <x v="46"/>
    <n v="278790"/>
  </r>
  <r>
    <x v="127"/>
    <x v="0"/>
    <x v="2"/>
    <x v="47"/>
    <n v="655182"/>
  </r>
  <r>
    <x v="127"/>
    <x v="0"/>
    <x v="2"/>
    <x v="48"/>
    <n v="110591"/>
  </r>
  <r>
    <x v="127"/>
    <x v="0"/>
    <x v="3"/>
    <x v="49"/>
    <n v="83014"/>
  </r>
  <r>
    <x v="127"/>
    <x v="0"/>
    <x v="3"/>
    <x v="50"/>
    <n v="483505"/>
  </r>
  <r>
    <x v="127"/>
    <x v="0"/>
    <x v="3"/>
    <x v="51"/>
    <n v="809703"/>
  </r>
  <r>
    <x v="127"/>
    <x v="0"/>
    <x v="3"/>
    <x v="52"/>
    <n v="100582"/>
  </r>
  <r>
    <x v="127"/>
    <x v="0"/>
    <x v="3"/>
    <x v="53"/>
    <n v="591044"/>
  </r>
  <r>
    <x v="127"/>
    <x v="0"/>
    <x v="3"/>
    <x v="54"/>
    <n v="804589"/>
  </r>
  <r>
    <x v="127"/>
    <x v="0"/>
    <x v="3"/>
    <x v="55"/>
    <n v="749875"/>
  </r>
  <r>
    <x v="127"/>
    <x v="0"/>
    <x v="3"/>
    <x v="56"/>
    <n v="514613"/>
  </r>
  <r>
    <x v="127"/>
    <x v="0"/>
    <x v="3"/>
    <x v="57"/>
    <n v="16927"/>
  </r>
  <r>
    <x v="127"/>
    <x v="0"/>
    <x v="3"/>
    <x v="58"/>
    <n v="147875"/>
  </r>
  <r>
    <x v="127"/>
    <x v="0"/>
    <x v="4"/>
    <x v="59"/>
    <n v="677090"/>
  </r>
  <r>
    <x v="127"/>
    <x v="0"/>
    <x v="4"/>
    <x v="60"/>
    <n v="312688"/>
  </r>
  <r>
    <x v="127"/>
    <x v="0"/>
    <x v="4"/>
    <x v="61"/>
    <n v="156001"/>
  </r>
  <r>
    <x v="127"/>
    <x v="0"/>
    <x v="4"/>
    <x v="62"/>
    <n v="704778"/>
  </r>
  <r>
    <x v="127"/>
    <x v="0"/>
    <x v="4"/>
    <x v="63"/>
    <n v="456885"/>
  </r>
  <r>
    <x v="127"/>
    <x v="0"/>
    <x v="5"/>
    <x v="64"/>
    <n v="271546"/>
  </r>
  <r>
    <x v="127"/>
    <x v="0"/>
    <x v="5"/>
    <x v="65"/>
    <n v="343692"/>
  </r>
  <r>
    <x v="127"/>
    <x v="0"/>
    <x v="5"/>
    <x v="66"/>
    <n v="745619"/>
  </r>
  <r>
    <x v="127"/>
    <x v="0"/>
    <x v="5"/>
    <x v="67"/>
    <n v="475475"/>
  </r>
  <r>
    <x v="127"/>
    <x v="0"/>
    <x v="5"/>
    <x v="68"/>
    <n v="374529"/>
  </r>
  <r>
    <x v="127"/>
    <x v="0"/>
    <x v="6"/>
    <x v="69"/>
    <n v="554373"/>
  </r>
  <r>
    <x v="127"/>
    <x v="0"/>
    <x v="6"/>
    <x v="70"/>
    <n v="301081"/>
  </r>
  <r>
    <x v="127"/>
    <x v="0"/>
    <x v="6"/>
    <x v="71"/>
    <n v="267943"/>
  </r>
  <r>
    <x v="127"/>
    <x v="0"/>
    <x v="6"/>
    <x v="72"/>
    <n v="279222"/>
  </r>
  <r>
    <x v="127"/>
    <x v="0"/>
    <x v="6"/>
    <x v="73"/>
    <n v="341730"/>
  </r>
  <r>
    <x v="127"/>
    <x v="0"/>
    <x v="7"/>
    <x v="74"/>
    <n v="419720"/>
  </r>
  <r>
    <x v="127"/>
    <x v="0"/>
    <x v="8"/>
    <x v="75"/>
    <n v="67867"/>
  </r>
  <r>
    <x v="127"/>
    <x v="0"/>
    <x v="8"/>
    <x v="76"/>
    <n v="629513"/>
  </r>
  <r>
    <x v="127"/>
    <x v="0"/>
    <x v="8"/>
    <x v="77"/>
    <n v="391154"/>
  </r>
  <r>
    <x v="127"/>
    <x v="0"/>
    <x v="8"/>
    <x v="78"/>
    <n v="389919"/>
  </r>
  <r>
    <x v="127"/>
    <x v="0"/>
    <x v="8"/>
    <x v="79"/>
    <n v="102456"/>
  </r>
  <r>
    <x v="127"/>
    <x v="0"/>
    <x v="8"/>
    <x v="80"/>
    <n v="522069"/>
  </r>
  <r>
    <x v="127"/>
    <x v="0"/>
    <x v="8"/>
    <x v="81"/>
    <n v="403303"/>
  </r>
  <r>
    <x v="127"/>
    <x v="0"/>
    <x v="8"/>
    <x v="82"/>
    <n v="271571"/>
  </r>
  <r>
    <x v="127"/>
    <x v="0"/>
    <x v="8"/>
    <x v="83"/>
    <n v="423159"/>
  </r>
  <r>
    <x v="127"/>
    <x v="0"/>
    <x v="8"/>
    <x v="84"/>
    <n v="517424"/>
  </r>
  <r>
    <x v="127"/>
    <x v="0"/>
    <x v="8"/>
    <x v="85"/>
    <n v="787730"/>
  </r>
  <r>
    <x v="127"/>
    <x v="0"/>
    <x v="8"/>
    <x v="86"/>
    <n v="147649"/>
  </r>
  <r>
    <x v="127"/>
    <x v="0"/>
    <x v="8"/>
    <x v="87"/>
    <n v="1350196"/>
  </r>
  <r>
    <x v="127"/>
    <x v="0"/>
    <x v="8"/>
    <x v="88"/>
    <n v="759630"/>
  </r>
  <r>
    <x v="127"/>
    <x v="0"/>
    <x v="8"/>
    <x v="89"/>
    <n v="344217"/>
  </r>
  <r>
    <x v="127"/>
    <x v="0"/>
    <x v="8"/>
    <x v="90"/>
    <n v="324133"/>
  </r>
  <r>
    <x v="127"/>
    <x v="0"/>
    <x v="8"/>
    <x v="91"/>
    <n v="465282"/>
  </r>
  <r>
    <x v="127"/>
    <x v="0"/>
    <x v="8"/>
    <x v="92"/>
    <n v="480901"/>
  </r>
  <r>
    <x v="127"/>
    <x v="0"/>
    <x v="8"/>
    <x v="93"/>
    <n v="413907"/>
  </r>
  <r>
    <x v="127"/>
    <x v="0"/>
    <x v="8"/>
    <x v="94"/>
    <n v="262380"/>
  </r>
  <r>
    <x v="127"/>
    <x v="0"/>
    <x v="8"/>
    <x v="95"/>
    <n v="643422"/>
  </r>
  <r>
    <x v="127"/>
    <x v="0"/>
    <x v="8"/>
    <x v="96"/>
    <n v="552777"/>
  </r>
  <r>
    <x v="127"/>
    <x v="0"/>
    <x v="8"/>
    <x v="97"/>
    <n v="511123"/>
  </r>
  <r>
    <x v="127"/>
    <x v="0"/>
    <x v="8"/>
    <x v="98"/>
    <n v="284006"/>
  </r>
  <r>
    <x v="127"/>
    <x v="0"/>
    <x v="8"/>
    <x v="99"/>
    <n v="532937"/>
  </r>
  <r>
    <x v="127"/>
    <x v="0"/>
    <x v="8"/>
    <x v="100"/>
    <n v="370050"/>
  </r>
  <r>
    <x v="127"/>
    <x v="0"/>
    <x v="8"/>
    <x v="101"/>
    <n v="286370"/>
  </r>
  <r>
    <x v="127"/>
    <x v="0"/>
    <x v="8"/>
    <x v="102"/>
    <n v="130775"/>
  </r>
  <r>
    <x v="127"/>
    <x v="0"/>
    <x v="8"/>
    <x v="103"/>
    <n v="153944"/>
  </r>
  <r>
    <x v="127"/>
    <x v="0"/>
    <x v="8"/>
    <x v="104"/>
    <n v="61251"/>
  </r>
  <r>
    <x v="127"/>
    <x v="0"/>
    <x v="8"/>
    <x v="105"/>
    <n v="263322"/>
  </r>
  <r>
    <x v="127"/>
    <x v="0"/>
    <x v="8"/>
    <x v="106"/>
    <n v="510988"/>
  </r>
  <r>
    <x v="127"/>
    <x v="0"/>
    <x v="8"/>
    <x v="107"/>
    <n v="443785"/>
  </r>
  <r>
    <x v="127"/>
    <x v="0"/>
    <x v="8"/>
    <x v="108"/>
    <n v="320265"/>
  </r>
  <r>
    <x v="127"/>
    <x v="0"/>
    <x v="8"/>
    <x v="109"/>
    <n v="177459"/>
  </r>
  <r>
    <x v="127"/>
    <x v="0"/>
    <x v="8"/>
    <x v="110"/>
    <n v="638994"/>
  </r>
  <r>
    <x v="127"/>
    <x v="0"/>
    <x v="8"/>
    <x v="111"/>
    <n v="328029"/>
  </r>
  <r>
    <x v="127"/>
    <x v="0"/>
    <x v="8"/>
    <x v="112"/>
    <n v="621179"/>
  </r>
  <r>
    <x v="127"/>
    <x v="0"/>
    <x v="8"/>
    <x v="113"/>
    <n v="710329"/>
  </r>
  <r>
    <x v="127"/>
    <x v="0"/>
    <x v="8"/>
    <x v="114"/>
    <n v="232476"/>
  </r>
  <r>
    <x v="127"/>
    <x v="0"/>
    <x v="8"/>
    <x v="115"/>
    <n v="323360"/>
  </r>
  <r>
    <x v="127"/>
    <x v="0"/>
    <x v="8"/>
    <x v="116"/>
    <n v="953356"/>
  </r>
  <r>
    <x v="127"/>
    <x v="0"/>
    <x v="9"/>
    <x v="117"/>
    <n v="409778"/>
  </r>
  <r>
    <x v="127"/>
    <x v="0"/>
    <x v="9"/>
    <x v="118"/>
    <n v="36416"/>
  </r>
  <r>
    <x v="127"/>
    <x v="0"/>
    <x v="9"/>
    <x v="119"/>
    <n v="137971"/>
  </r>
  <r>
    <x v="127"/>
    <x v="0"/>
    <x v="9"/>
    <x v="120"/>
    <n v="102447"/>
  </r>
  <r>
    <x v="127"/>
    <x v="0"/>
    <x v="9"/>
    <x v="121"/>
    <n v="133976"/>
  </r>
  <r>
    <x v="127"/>
    <x v="0"/>
    <x v="9"/>
    <x v="122"/>
    <n v="27788"/>
  </r>
  <r>
    <x v="127"/>
    <x v="0"/>
    <x v="9"/>
    <x v="123"/>
    <n v="32235"/>
  </r>
  <r>
    <x v="127"/>
    <x v="0"/>
    <x v="9"/>
    <x v="124"/>
    <n v="41047"/>
  </r>
  <r>
    <x v="127"/>
    <x v="0"/>
    <x v="9"/>
    <x v="125"/>
    <n v="625818"/>
  </r>
  <r>
    <x v="127"/>
    <x v="0"/>
    <x v="9"/>
    <x v="126"/>
    <n v="40780"/>
  </r>
  <r>
    <x v="127"/>
    <x v="0"/>
    <x v="9"/>
    <x v="127"/>
    <n v="42646"/>
  </r>
  <r>
    <x v="127"/>
    <x v="0"/>
    <x v="9"/>
    <x v="128"/>
    <n v="63056"/>
  </r>
  <r>
    <x v="127"/>
    <x v="0"/>
    <x v="9"/>
    <x v="129"/>
    <n v="560562"/>
  </r>
  <r>
    <x v="127"/>
    <x v="0"/>
    <x v="9"/>
    <x v="130"/>
    <n v="75960"/>
  </r>
  <r>
    <x v="127"/>
    <x v="0"/>
    <x v="9"/>
    <x v="131"/>
    <n v="45288"/>
  </r>
  <r>
    <x v="127"/>
    <x v="0"/>
    <x v="9"/>
    <x v="132"/>
    <n v="82320"/>
  </r>
  <r>
    <x v="127"/>
    <x v="0"/>
    <x v="9"/>
    <x v="133"/>
    <n v="33734"/>
  </r>
  <r>
    <x v="127"/>
    <x v="0"/>
    <x v="9"/>
    <x v="134"/>
    <n v="48933"/>
  </r>
  <r>
    <x v="127"/>
    <x v="0"/>
    <x v="10"/>
    <x v="135"/>
    <n v="44861"/>
  </r>
  <r>
    <x v="127"/>
    <x v="0"/>
    <x v="10"/>
    <x v="136"/>
    <n v="34254"/>
  </r>
  <r>
    <x v="127"/>
    <x v="0"/>
    <x v="10"/>
    <x v="137"/>
    <n v="39469"/>
  </r>
  <r>
    <x v="127"/>
    <x v="0"/>
    <x v="10"/>
    <x v="138"/>
    <n v="60576"/>
  </r>
  <r>
    <x v="127"/>
    <x v="0"/>
    <x v="10"/>
    <x v="139"/>
    <n v="59002"/>
  </r>
  <r>
    <x v="127"/>
    <x v="0"/>
    <x v="10"/>
    <x v="140"/>
    <n v="122907"/>
  </r>
  <r>
    <x v="127"/>
    <x v="0"/>
    <x v="10"/>
    <x v="141"/>
    <n v="252884"/>
  </r>
  <r>
    <x v="127"/>
    <x v="0"/>
    <x v="10"/>
    <x v="142"/>
    <n v="35641"/>
  </r>
  <r>
    <x v="127"/>
    <x v="0"/>
    <x v="10"/>
    <x v="143"/>
    <n v="91291"/>
  </r>
  <r>
    <x v="127"/>
    <x v="0"/>
    <x v="10"/>
    <x v="144"/>
    <n v="251919"/>
  </r>
  <r>
    <x v="127"/>
    <x v="0"/>
    <x v="10"/>
    <x v="145"/>
    <n v="293520"/>
  </r>
  <r>
    <x v="127"/>
    <x v="0"/>
    <x v="10"/>
    <x v="146"/>
    <n v="238105"/>
  </r>
  <r>
    <x v="127"/>
    <x v="0"/>
    <x v="10"/>
    <x v="147"/>
    <n v="371247"/>
  </r>
  <r>
    <x v="127"/>
    <x v="0"/>
    <x v="10"/>
    <x v="148"/>
    <n v="388949"/>
  </r>
  <r>
    <x v="127"/>
    <x v="0"/>
    <x v="11"/>
    <x v="149"/>
    <n v="52425"/>
  </r>
  <r>
    <x v="127"/>
    <x v="0"/>
    <x v="11"/>
    <x v="150"/>
    <n v="171305"/>
  </r>
  <r>
    <x v="127"/>
    <x v="0"/>
    <x v="11"/>
    <x v="151"/>
    <n v="68929"/>
  </r>
  <r>
    <x v="127"/>
    <x v="0"/>
    <x v="11"/>
    <x v="152"/>
    <n v="182836"/>
  </r>
  <r>
    <x v="127"/>
    <x v="0"/>
    <x v="11"/>
    <x v="153"/>
    <n v="259618"/>
  </r>
  <r>
    <x v="127"/>
    <x v="0"/>
    <x v="11"/>
    <x v="154"/>
    <n v="172775"/>
  </r>
  <r>
    <x v="127"/>
    <x v="0"/>
    <x v="11"/>
    <x v="155"/>
    <n v="89156"/>
  </r>
  <r>
    <x v="127"/>
    <x v="0"/>
    <x v="11"/>
    <x v="156"/>
    <n v="288129"/>
  </r>
  <r>
    <x v="127"/>
    <x v="0"/>
    <x v="11"/>
    <x v="157"/>
    <n v="73045"/>
  </r>
  <r>
    <x v="127"/>
    <x v="0"/>
    <x v="11"/>
    <x v="158"/>
    <n v="475613"/>
  </r>
  <r>
    <x v="127"/>
    <x v="0"/>
    <x v="11"/>
    <x v="159"/>
    <n v="105934"/>
  </r>
  <r>
    <x v="127"/>
    <x v="0"/>
    <x v="11"/>
    <x v="160"/>
    <n v="386492"/>
  </r>
  <r>
    <x v="127"/>
    <x v="0"/>
    <x v="11"/>
    <x v="161"/>
    <n v="510028"/>
  </r>
  <r>
    <x v="127"/>
    <x v="0"/>
    <x v="11"/>
    <x v="162"/>
    <n v="37175"/>
  </r>
  <r>
    <x v="127"/>
    <x v="0"/>
    <x v="11"/>
    <x v="163"/>
    <n v="71514"/>
  </r>
  <r>
    <x v="127"/>
    <x v="0"/>
    <x v="11"/>
    <x v="164"/>
    <n v="127108"/>
  </r>
  <r>
    <x v="127"/>
    <x v="0"/>
    <x v="12"/>
    <x v="165"/>
    <n v="71591"/>
  </r>
  <r>
    <x v="127"/>
    <x v="0"/>
    <x v="12"/>
    <x v="166"/>
    <n v="509449"/>
  </r>
  <r>
    <x v="127"/>
    <x v="0"/>
    <x v="12"/>
    <x v="167"/>
    <n v="130588"/>
  </r>
  <r>
    <x v="127"/>
    <x v="0"/>
    <x v="12"/>
    <x v="168"/>
    <n v="138229"/>
  </r>
  <r>
    <x v="127"/>
    <x v="0"/>
    <x v="12"/>
    <x v="169"/>
    <n v="27301"/>
  </r>
  <r>
    <x v="127"/>
    <x v="0"/>
    <x v="12"/>
    <x v="170"/>
    <n v="69743"/>
  </r>
  <r>
    <x v="127"/>
    <x v="0"/>
    <x v="12"/>
    <x v="171"/>
    <n v="31038"/>
  </r>
  <r>
    <x v="127"/>
    <x v="0"/>
    <x v="12"/>
    <x v="172"/>
    <n v="106546"/>
  </r>
  <r>
    <x v="127"/>
    <x v="0"/>
    <x v="12"/>
    <x v="173"/>
    <n v="552408"/>
  </r>
  <r>
    <x v="127"/>
    <x v="0"/>
    <x v="12"/>
    <x v="174"/>
    <n v="28661"/>
  </r>
  <r>
    <x v="127"/>
    <x v="0"/>
    <x v="12"/>
    <x v="175"/>
    <n v="25056"/>
  </r>
  <r>
    <x v="127"/>
    <x v="0"/>
    <x v="12"/>
    <x v="176"/>
    <n v="449759"/>
  </r>
  <r>
    <x v="127"/>
    <x v="0"/>
    <x v="12"/>
    <x v="177"/>
    <n v="615562"/>
  </r>
  <r>
    <x v="127"/>
    <x v="0"/>
    <x v="12"/>
    <x v="178"/>
    <n v="182104"/>
  </r>
  <r>
    <x v="127"/>
    <x v="0"/>
    <x v="12"/>
    <x v="179"/>
    <n v="24424"/>
  </r>
  <r>
    <x v="127"/>
    <x v="0"/>
    <x v="13"/>
    <x v="180"/>
    <n v="44016"/>
  </r>
  <r>
    <x v="127"/>
    <x v="0"/>
    <x v="13"/>
    <x v="181"/>
    <n v="81647"/>
  </r>
  <r>
    <x v="127"/>
    <x v="0"/>
    <x v="13"/>
    <x v="182"/>
    <n v="36004"/>
  </r>
  <r>
    <x v="127"/>
    <x v="0"/>
    <x v="13"/>
    <x v="183"/>
    <n v="197724"/>
  </r>
  <r>
    <x v="127"/>
    <x v="0"/>
    <x v="13"/>
    <x v="184"/>
    <n v="33984"/>
  </r>
  <r>
    <x v="127"/>
    <x v="0"/>
    <x v="13"/>
    <x v="185"/>
    <n v="155958"/>
  </r>
  <r>
    <x v="127"/>
    <x v="0"/>
    <x v="13"/>
    <x v="186"/>
    <n v="53704"/>
  </r>
  <r>
    <x v="127"/>
    <x v="0"/>
    <x v="13"/>
    <x v="187"/>
    <n v="444677"/>
  </r>
  <r>
    <x v="127"/>
    <x v="0"/>
    <x v="13"/>
    <x v="188"/>
    <n v="102156"/>
  </r>
  <r>
    <x v="127"/>
    <x v="0"/>
    <x v="13"/>
    <x v="189"/>
    <n v="48010"/>
  </r>
  <r>
    <x v="127"/>
    <x v="0"/>
    <x v="13"/>
    <x v="190"/>
    <n v="453801"/>
  </r>
  <r>
    <x v="127"/>
    <x v="0"/>
    <x v="13"/>
    <x v="191"/>
    <n v="36965"/>
  </r>
  <r>
    <x v="127"/>
    <x v="0"/>
    <x v="13"/>
    <x v="192"/>
    <n v="534260"/>
  </r>
  <r>
    <x v="127"/>
    <x v="0"/>
    <x v="13"/>
    <x v="193"/>
    <n v="66358"/>
  </r>
  <r>
    <x v="127"/>
    <x v="0"/>
    <x v="13"/>
    <x v="194"/>
    <n v="71958"/>
  </r>
  <r>
    <x v="127"/>
    <x v="0"/>
    <x v="13"/>
    <x v="195"/>
    <n v="54550"/>
  </r>
  <r>
    <x v="127"/>
    <x v="0"/>
    <x v="13"/>
    <x v="196"/>
    <n v="55981"/>
  </r>
  <r>
    <x v="127"/>
    <x v="0"/>
    <x v="13"/>
    <x v="197"/>
    <n v="44293"/>
  </r>
  <r>
    <x v="127"/>
    <x v="0"/>
    <x v="13"/>
    <x v="198"/>
    <n v="38205"/>
  </r>
  <r>
    <x v="127"/>
    <x v="0"/>
    <x v="13"/>
    <x v="199"/>
    <n v="39463"/>
  </r>
  <r>
    <x v="127"/>
    <x v="0"/>
    <x v="13"/>
    <x v="200"/>
    <n v="87812"/>
  </r>
  <r>
    <x v="127"/>
    <x v="0"/>
    <x v="13"/>
    <x v="201"/>
    <n v="68596"/>
  </r>
  <r>
    <x v="127"/>
    <x v="0"/>
    <x v="14"/>
    <x v="202"/>
    <n v="404125"/>
  </r>
  <r>
    <x v="127"/>
    <x v="0"/>
    <x v="14"/>
    <x v="203"/>
    <n v="422014"/>
  </r>
  <r>
    <x v="127"/>
    <x v="0"/>
    <x v="14"/>
    <x v="204"/>
    <n v="38314"/>
  </r>
  <r>
    <x v="127"/>
    <x v="0"/>
    <x v="14"/>
    <x v="205"/>
    <n v="709523"/>
  </r>
  <r>
    <x v="127"/>
    <x v="0"/>
    <x v="14"/>
    <x v="206"/>
    <n v="23312"/>
  </r>
  <r>
    <x v="127"/>
    <x v="0"/>
    <x v="14"/>
    <x v="207"/>
    <n v="230056"/>
  </r>
  <r>
    <x v="127"/>
    <x v="0"/>
    <x v="14"/>
    <x v="208"/>
    <n v="112799"/>
  </r>
  <r>
    <x v="127"/>
    <x v="0"/>
    <x v="14"/>
    <x v="209"/>
    <n v="35978"/>
  </r>
  <r>
    <x v="127"/>
    <x v="0"/>
    <x v="14"/>
    <x v="210"/>
    <n v="158625"/>
  </r>
  <r>
    <x v="127"/>
    <x v="0"/>
    <x v="14"/>
    <x v="211"/>
    <n v="50195"/>
  </r>
  <r>
    <x v="127"/>
    <x v="0"/>
    <x v="14"/>
    <x v="212"/>
    <n v="293153"/>
  </r>
  <r>
    <x v="127"/>
    <x v="0"/>
    <x v="14"/>
    <x v="213"/>
    <n v="45432"/>
  </r>
  <r>
    <x v="127"/>
    <x v="0"/>
    <x v="14"/>
    <x v="214"/>
    <n v="18440"/>
  </r>
  <r>
    <x v="127"/>
    <x v="0"/>
    <x v="14"/>
    <x v="215"/>
    <n v="195280"/>
  </r>
  <r>
    <x v="127"/>
    <x v="0"/>
    <x v="14"/>
    <x v="216"/>
    <n v="149244"/>
  </r>
  <r>
    <x v="127"/>
    <x v="0"/>
    <x v="14"/>
    <x v="217"/>
    <n v="60657"/>
  </r>
  <r>
    <x v="127"/>
    <x v="0"/>
    <x v="14"/>
    <x v="218"/>
    <n v="9261"/>
  </r>
  <r>
    <x v="127"/>
    <x v="0"/>
    <x v="14"/>
    <x v="219"/>
    <n v="63617"/>
  </r>
  <r>
    <x v="127"/>
    <x v="0"/>
    <x v="14"/>
    <x v="220"/>
    <n v="59160"/>
  </r>
  <r>
    <x v="127"/>
    <x v="0"/>
    <x v="14"/>
    <x v="221"/>
    <n v="52882"/>
  </r>
  <r>
    <x v="127"/>
    <x v="0"/>
    <x v="14"/>
    <x v="222"/>
    <n v="27703"/>
  </r>
  <r>
    <x v="127"/>
    <x v="0"/>
    <x v="14"/>
    <x v="223"/>
    <n v="140812"/>
  </r>
  <r>
    <x v="127"/>
    <x v="0"/>
    <x v="14"/>
    <x v="224"/>
    <n v="360248"/>
  </r>
  <r>
    <x v="127"/>
    <x v="0"/>
    <x v="14"/>
    <x v="225"/>
    <n v="401232"/>
  </r>
  <r>
    <x v="127"/>
    <x v="0"/>
    <x v="15"/>
    <x v="226"/>
    <n v="415533"/>
  </r>
  <r>
    <x v="127"/>
    <x v="0"/>
    <x v="15"/>
    <x v="227"/>
    <n v="73437"/>
  </r>
  <r>
    <x v="127"/>
    <x v="0"/>
    <x v="15"/>
    <x v="228"/>
    <n v="63614"/>
  </r>
  <r>
    <x v="127"/>
    <x v="0"/>
    <x v="15"/>
    <x v="229"/>
    <n v="808999"/>
  </r>
  <r>
    <x v="127"/>
    <x v="0"/>
    <x v="15"/>
    <x v="230"/>
    <n v="55570"/>
  </r>
  <r>
    <x v="127"/>
    <x v="0"/>
    <x v="15"/>
    <x v="231"/>
    <n v="166077"/>
  </r>
  <r>
    <x v="127"/>
    <x v="0"/>
    <x v="15"/>
    <x v="232"/>
    <n v="179103"/>
  </r>
  <r>
    <x v="127"/>
    <x v="0"/>
    <x v="15"/>
    <x v="233"/>
    <n v="42557"/>
  </r>
  <r>
    <x v="127"/>
    <x v="0"/>
    <x v="15"/>
    <x v="234"/>
    <n v="441797"/>
  </r>
  <r>
    <x v="127"/>
    <x v="0"/>
    <x v="15"/>
    <x v="235"/>
    <n v="30038"/>
  </r>
  <r>
    <x v="127"/>
    <x v="0"/>
    <x v="15"/>
    <x v="236"/>
    <n v="658375"/>
  </r>
  <r>
    <x v="127"/>
    <x v="0"/>
    <x v="15"/>
    <x v="237"/>
    <n v="77692"/>
  </r>
  <r>
    <x v="127"/>
    <x v="0"/>
    <x v="15"/>
    <x v="238"/>
    <n v="285444"/>
  </r>
  <r>
    <x v="127"/>
    <x v="0"/>
    <x v="15"/>
    <x v="239"/>
    <n v="274153"/>
  </r>
  <r>
    <x v="127"/>
    <x v="0"/>
    <x v="15"/>
    <x v="240"/>
    <n v="354660"/>
  </r>
  <r>
    <x v="127"/>
    <x v="0"/>
    <x v="15"/>
    <x v="241"/>
    <n v="342459"/>
  </r>
  <r>
    <x v="127"/>
    <x v="0"/>
    <x v="15"/>
    <x v="242"/>
    <n v="286566"/>
  </r>
  <r>
    <x v="127"/>
    <x v="0"/>
    <x v="15"/>
    <x v="243"/>
    <n v="247264"/>
  </r>
  <r>
    <x v="127"/>
    <x v="0"/>
    <x v="15"/>
    <x v="244"/>
    <n v="53449"/>
  </r>
  <r>
    <x v="127"/>
    <x v="0"/>
    <x v="15"/>
    <x v="245"/>
    <n v="84293"/>
  </r>
  <r>
    <x v="127"/>
    <x v="0"/>
    <x v="15"/>
    <x v="246"/>
    <n v="45948"/>
  </r>
  <r>
    <x v="127"/>
    <x v="0"/>
    <x v="15"/>
    <x v="247"/>
    <n v="53271"/>
  </r>
  <r>
    <x v="127"/>
    <x v="0"/>
    <x v="16"/>
    <x v="248"/>
    <n v="261569"/>
  </r>
  <r>
    <x v="127"/>
    <x v="0"/>
    <x v="16"/>
    <x v="249"/>
    <n v="896373"/>
  </r>
  <r>
    <x v="127"/>
    <x v="1"/>
    <x v="0"/>
    <x v="0"/>
    <n v="1027070"/>
  </r>
  <r>
    <x v="127"/>
    <x v="1"/>
    <x v="0"/>
    <x v="1"/>
    <n v="209729"/>
  </r>
  <r>
    <x v="127"/>
    <x v="1"/>
    <x v="0"/>
    <x v="2"/>
    <n v="159271"/>
  </r>
  <r>
    <x v="127"/>
    <x v="1"/>
    <x v="0"/>
    <x v="3"/>
    <n v="343145"/>
  </r>
  <r>
    <x v="127"/>
    <x v="1"/>
    <x v="0"/>
    <x v="4"/>
    <n v="232053"/>
  </r>
  <r>
    <x v="127"/>
    <x v="1"/>
    <x v="0"/>
    <x v="5"/>
    <n v="225153"/>
  </r>
  <r>
    <x v="127"/>
    <x v="1"/>
    <x v="0"/>
    <x v="6"/>
    <n v="309771"/>
  </r>
  <r>
    <x v="127"/>
    <x v="1"/>
    <x v="0"/>
    <x v="7"/>
    <n v="226869"/>
  </r>
  <r>
    <x v="127"/>
    <x v="1"/>
    <x v="0"/>
    <x v="8"/>
    <n v="241545"/>
  </r>
  <r>
    <x v="127"/>
    <x v="1"/>
    <x v="0"/>
    <x v="9"/>
    <n v="136401"/>
  </r>
  <r>
    <x v="127"/>
    <x v="1"/>
    <x v="0"/>
    <x v="10"/>
    <n v="244289"/>
  </r>
  <r>
    <x v="127"/>
    <x v="1"/>
    <x v="0"/>
    <x v="11"/>
    <n v="224547"/>
  </r>
  <r>
    <x v="127"/>
    <x v="1"/>
    <x v="0"/>
    <x v="12"/>
    <n v="435066"/>
  </r>
  <r>
    <x v="127"/>
    <x v="1"/>
    <x v="0"/>
    <x v="13"/>
    <n v="226917"/>
  </r>
  <r>
    <x v="127"/>
    <x v="1"/>
    <x v="0"/>
    <x v="14"/>
    <n v="618885"/>
  </r>
  <r>
    <x v="127"/>
    <x v="1"/>
    <x v="0"/>
    <x v="15"/>
    <n v="292152"/>
  </r>
  <r>
    <x v="127"/>
    <x v="1"/>
    <x v="0"/>
    <x v="16"/>
    <n v="223481"/>
  </r>
  <r>
    <x v="127"/>
    <x v="1"/>
    <x v="0"/>
    <x v="17"/>
    <n v="476009"/>
  </r>
  <r>
    <x v="127"/>
    <x v="1"/>
    <x v="0"/>
    <x v="18"/>
    <n v="219586"/>
  </r>
  <r>
    <x v="127"/>
    <x v="1"/>
    <x v="0"/>
    <x v="19"/>
    <n v="512869"/>
  </r>
  <r>
    <x v="127"/>
    <x v="1"/>
    <x v="0"/>
    <x v="20"/>
    <n v="275504"/>
  </r>
  <r>
    <x v="127"/>
    <x v="1"/>
    <x v="0"/>
    <x v="21"/>
    <n v="148271"/>
  </r>
  <r>
    <x v="127"/>
    <x v="1"/>
    <x v="0"/>
    <x v="22"/>
    <n v="463121"/>
  </r>
  <r>
    <x v="127"/>
    <x v="1"/>
    <x v="0"/>
    <x v="23"/>
    <n v="546847"/>
  </r>
  <r>
    <x v="127"/>
    <x v="1"/>
    <x v="0"/>
    <x v="24"/>
    <n v="158073"/>
  </r>
  <r>
    <x v="127"/>
    <x v="1"/>
    <x v="1"/>
    <x v="25"/>
    <n v="200691"/>
  </r>
  <r>
    <x v="127"/>
    <x v="1"/>
    <x v="1"/>
    <x v="26"/>
    <n v="143928"/>
  </r>
  <r>
    <x v="127"/>
    <x v="1"/>
    <x v="1"/>
    <x v="27"/>
    <n v="159559"/>
  </r>
  <r>
    <x v="127"/>
    <x v="1"/>
    <x v="1"/>
    <x v="28"/>
    <n v="143524"/>
  </r>
  <r>
    <x v="127"/>
    <x v="1"/>
    <x v="1"/>
    <x v="29"/>
    <n v="112454"/>
  </r>
  <r>
    <x v="127"/>
    <x v="1"/>
    <x v="1"/>
    <x v="30"/>
    <n v="195443"/>
  </r>
  <r>
    <x v="127"/>
    <x v="1"/>
    <x v="1"/>
    <x v="31"/>
    <n v="309116"/>
  </r>
  <r>
    <x v="127"/>
    <x v="1"/>
    <x v="1"/>
    <x v="32"/>
    <n v="96711"/>
  </r>
  <r>
    <x v="127"/>
    <x v="1"/>
    <x v="1"/>
    <x v="33"/>
    <n v="166530"/>
  </r>
  <r>
    <x v="127"/>
    <x v="1"/>
    <x v="1"/>
    <x v="34"/>
    <n v="114609"/>
  </r>
  <r>
    <x v="127"/>
    <x v="1"/>
    <x v="1"/>
    <x v="35"/>
    <n v="107684"/>
  </r>
  <r>
    <x v="127"/>
    <x v="1"/>
    <x v="1"/>
    <x v="36"/>
    <n v="150076"/>
  </r>
  <r>
    <x v="127"/>
    <x v="1"/>
    <x v="1"/>
    <x v="37"/>
    <n v="164040"/>
  </r>
  <r>
    <x v="127"/>
    <x v="1"/>
    <x v="1"/>
    <x v="38"/>
    <n v="62129"/>
  </r>
  <r>
    <x v="127"/>
    <x v="1"/>
    <x v="1"/>
    <x v="39"/>
    <n v="120761"/>
  </r>
  <r>
    <x v="127"/>
    <x v="1"/>
    <x v="1"/>
    <x v="40"/>
    <n v="262378"/>
  </r>
  <r>
    <x v="127"/>
    <x v="1"/>
    <x v="2"/>
    <x v="41"/>
    <n v="122083"/>
  </r>
  <r>
    <x v="127"/>
    <x v="1"/>
    <x v="2"/>
    <x v="42"/>
    <n v="269382"/>
  </r>
  <r>
    <x v="127"/>
    <x v="1"/>
    <x v="2"/>
    <x v="43"/>
    <n v="158391"/>
  </r>
  <r>
    <x v="127"/>
    <x v="1"/>
    <x v="2"/>
    <x v="44"/>
    <n v="225711"/>
  </r>
  <r>
    <x v="127"/>
    <x v="1"/>
    <x v="2"/>
    <x v="45"/>
    <n v="231487"/>
  </r>
  <r>
    <x v="127"/>
    <x v="1"/>
    <x v="2"/>
    <x v="46"/>
    <n v="117424"/>
  </r>
  <r>
    <x v="127"/>
    <x v="1"/>
    <x v="2"/>
    <x v="47"/>
    <n v="233942"/>
  </r>
  <r>
    <x v="127"/>
    <x v="1"/>
    <x v="2"/>
    <x v="48"/>
    <n v="240183"/>
  </r>
  <r>
    <x v="127"/>
    <x v="1"/>
    <x v="3"/>
    <x v="49"/>
    <n v="66267"/>
  </r>
  <r>
    <x v="127"/>
    <x v="1"/>
    <x v="3"/>
    <x v="50"/>
    <n v="134851"/>
  </r>
  <r>
    <x v="127"/>
    <x v="1"/>
    <x v="3"/>
    <x v="51"/>
    <n v="320076"/>
  </r>
  <r>
    <x v="127"/>
    <x v="1"/>
    <x v="3"/>
    <x v="52"/>
    <n v="67253"/>
  </r>
  <r>
    <x v="127"/>
    <x v="1"/>
    <x v="3"/>
    <x v="53"/>
    <n v="213915"/>
  </r>
  <r>
    <x v="127"/>
    <x v="1"/>
    <x v="3"/>
    <x v="54"/>
    <n v="246908"/>
  </r>
  <r>
    <x v="127"/>
    <x v="1"/>
    <x v="3"/>
    <x v="55"/>
    <n v="259011"/>
  </r>
  <r>
    <x v="127"/>
    <x v="1"/>
    <x v="3"/>
    <x v="56"/>
    <n v="212643"/>
  </r>
  <r>
    <x v="127"/>
    <x v="1"/>
    <x v="3"/>
    <x v="57"/>
    <n v="24680"/>
  </r>
  <r>
    <x v="127"/>
    <x v="1"/>
    <x v="3"/>
    <x v="58"/>
    <n v="220651"/>
  </r>
  <r>
    <x v="127"/>
    <x v="1"/>
    <x v="4"/>
    <x v="59"/>
    <n v="218664"/>
  </r>
  <r>
    <x v="127"/>
    <x v="1"/>
    <x v="4"/>
    <x v="60"/>
    <n v="107057"/>
  </r>
  <r>
    <x v="127"/>
    <x v="1"/>
    <x v="4"/>
    <x v="61"/>
    <n v="159259"/>
  </r>
  <r>
    <x v="127"/>
    <x v="1"/>
    <x v="4"/>
    <x v="62"/>
    <n v="212679"/>
  </r>
  <r>
    <x v="127"/>
    <x v="1"/>
    <x v="4"/>
    <x v="63"/>
    <n v="241469"/>
  </r>
  <r>
    <x v="127"/>
    <x v="1"/>
    <x v="5"/>
    <x v="64"/>
    <n v="126323"/>
  </r>
  <r>
    <x v="127"/>
    <x v="1"/>
    <x v="5"/>
    <x v="65"/>
    <n v="161986"/>
  </r>
  <r>
    <x v="127"/>
    <x v="1"/>
    <x v="5"/>
    <x v="66"/>
    <n v="267551"/>
  </r>
  <r>
    <x v="127"/>
    <x v="1"/>
    <x v="5"/>
    <x v="67"/>
    <n v="257306"/>
  </r>
  <r>
    <x v="127"/>
    <x v="1"/>
    <x v="5"/>
    <x v="68"/>
    <n v="180969"/>
  </r>
  <r>
    <x v="127"/>
    <x v="1"/>
    <x v="6"/>
    <x v="69"/>
    <n v="234365"/>
  </r>
  <r>
    <x v="127"/>
    <x v="1"/>
    <x v="6"/>
    <x v="70"/>
    <n v="63749"/>
  </r>
  <r>
    <x v="127"/>
    <x v="1"/>
    <x v="6"/>
    <x v="71"/>
    <n v="141877"/>
  </r>
  <r>
    <x v="127"/>
    <x v="1"/>
    <x v="6"/>
    <x v="72"/>
    <n v="167753"/>
  </r>
  <r>
    <x v="127"/>
    <x v="1"/>
    <x v="6"/>
    <x v="73"/>
    <n v="97788"/>
  </r>
  <r>
    <x v="127"/>
    <x v="1"/>
    <x v="7"/>
    <x v="74"/>
    <n v="140631"/>
  </r>
  <r>
    <x v="127"/>
    <x v="1"/>
    <x v="8"/>
    <x v="75"/>
    <n v="105891"/>
  </r>
  <r>
    <x v="127"/>
    <x v="1"/>
    <x v="8"/>
    <x v="76"/>
    <n v="242144"/>
  </r>
  <r>
    <x v="127"/>
    <x v="1"/>
    <x v="8"/>
    <x v="77"/>
    <n v="266102"/>
  </r>
  <r>
    <x v="127"/>
    <x v="1"/>
    <x v="8"/>
    <x v="78"/>
    <n v="144667"/>
  </r>
  <r>
    <x v="127"/>
    <x v="1"/>
    <x v="8"/>
    <x v="79"/>
    <n v="65188"/>
  </r>
  <r>
    <x v="127"/>
    <x v="1"/>
    <x v="8"/>
    <x v="80"/>
    <n v="176439"/>
  </r>
  <r>
    <x v="127"/>
    <x v="1"/>
    <x v="8"/>
    <x v="81"/>
    <n v="187487"/>
  </r>
  <r>
    <x v="127"/>
    <x v="1"/>
    <x v="8"/>
    <x v="82"/>
    <n v="130896"/>
  </r>
  <r>
    <x v="127"/>
    <x v="1"/>
    <x v="8"/>
    <x v="83"/>
    <n v="132081"/>
  </r>
  <r>
    <x v="127"/>
    <x v="1"/>
    <x v="8"/>
    <x v="84"/>
    <n v="225631"/>
  </r>
  <r>
    <x v="127"/>
    <x v="1"/>
    <x v="8"/>
    <x v="85"/>
    <n v="272043"/>
  </r>
  <r>
    <x v="127"/>
    <x v="1"/>
    <x v="8"/>
    <x v="86"/>
    <n v="38936"/>
  </r>
  <r>
    <x v="127"/>
    <x v="1"/>
    <x v="8"/>
    <x v="87"/>
    <n v="330957"/>
  </r>
  <r>
    <x v="127"/>
    <x v="1"/>
    <x v="8"/>
    <x v="88"/>
    <n v="392858"/>
  </r>
  <r>
    <x v="127"/>
    <x v="1"/>
    <x v="8"/>
    <x v="89"/>
    <n v="176560"/>
  </r>
  <r>
    <x v="127"/>
    <x v="1"/>
    <x v="8"/>
    <x v="90"/>
    <n v="136577"/>
  </r>
  <r>
    <x v="127"/>
    <x v="1"/>
    <x v="8"/>
    <x v="91"/>
    <n v="200942"/>
  </r>
  <r>
    <x v="127"/>
    <x v="1"/>
    <x v="8"/>
    <x v="92"/>
    <n v="273568"/>
  </r>
  <r>
    <x v="127"/>
    <x v="1"/>
    <x v="8"/>
    <x v="93"/>
    <n v="122445"/>
  </r>
  <r>
    <x v="127"/>
    <x v="1"/>
    <x v="8"/>
    <x v="94"/>
    <n v="236798"/>
  </r>
  <r>
    <x v="127"/>
    <x v="1"/>
    <x v="8"/>
    <x v="95"/>
    <n v="284664"/>
  </r>
  <r>
    <x v="127"/>
    <x v="1"/>
    <x v="8"/>
    <x v="96"/>
    <n v="281784"/>
  </r>
  <r>
    <x v="127"/>
    <x v="1"/>
    <x v="8"/>
    <x v="97"/>
    <n v="126008"/>
  </r>
  <r>
    <x v="127"/>
    <x v="1"/>
    <x v="8"/>
    <x v="98"/>
    <n v="123530"/>
  </r>
  <r>
    <x v="127"/>
    <x v="1"/>
    <x v="8"/>
    <x v="99"/>
    <n v="251267"/>
  </r>
  <r>
    <x v="127"/>
    <x v="1"/>
    <x v="8"/>
    <x v="100"/>
    <n v="138879"/>
  </r>
  <r>
    <x v="127"/>
    <x v="1"/>
    <x v="8"/>
    <x v="101"/>
    <n v="143587"/>
  </r>
  <r>
    <x v="127"/>
    <x v="1"/>
    <x v="8"/>
    <x v="102"/>
    <n v="95303"/>
  </r>
  <r>
    <x v="127"/>
    <x v="1"/>
    <x v="8"/>
    <x v="103"/>
    <n v="87844"/>
  </r>
  <r>
    <x v="127"/>
    <x v="1"/>
    <x v="8"/>
    <x v="104"/>
    <n v="37224"/>
  </r>
  <r>
    <x v="127"/>
    <x v="1"/>
    <x v="8"/>
    <x v="105"/>
    <n v="103118"/>
  </r>
  <r>
    <x v="127"/>
    <x v="1"/>
    <x v="8"/>
    <x v="106"/>
    <n v="249176"/>
  </r>
  <r>
    <x v="127"/>
    <x v="1"/>
    <x v="8"/>
    <x v="107"/>
    <n v="137643"/>
  </r>
  <r>
    <x v="127"/>
    <x v="1"/>
    <x v="8"/>
    <x v="108"/>
    <n v="189171"/>
  </r>
  <r>
    <x v="127"/>
    <x v="1"/>
    <x v="8"/>
    <x v="109"/>
    <n v="116932"/>
  </r>
  <r>
    <x v="127"/>
    <x v="1"/>
    <x v="8"/>
    <x v="110"/>
    <n v="167338"/>
  </r>
  <r>
    <x v="127"/>
    <x v="1"/>
    <x v="8"/>
    <x v="111"/>
    <n v="149634"/>
  </r>
  <r>
    <x v="127"/>
    <x v="1"/>
    <x v="8"/>
    <x v="112"/>
    <n v="233705"/>
  </r>
  <r>
    <x v="127"/>
    <x v="1"/>
    <x v="8"/>
    <x v="113"/>
    <n v="234995"/>
  </r>
  <r>
    <x v="127"/>
    <x v="1"/>
    <x v="8"/>
    <x v="114"/>
    <n v="138749"/>
  </r>
  <r>
    <x v="127"/>
    <x v="1"/>
    <x v="8"/>
    <x v="115"/>
    <n v="209755"/>
  </r>
  <r>
    <x v="127"/>
    <x v="1"/>
    <x v="8"/>
    <x v="116"/>
    <n v="507725"/>
  </r>
  <r>
    <x v="127"/>
    <x v="1"/>
    <x v="9"/>
    <x v="117"/>
    <n v="132147"/>
  </r>
  <r>
    <x v="127"/>
    <x v="1"/>
    <x v="9"/>
    <x v="118"/>
    <n v="49498"/>
  </r>
  <r>
    <x v="127"/>
    <x v="1"/>
    <x v="9"/>
    <x v="119"/>
    <n v="33316"/>
  </r>
  <r>
    <x v="127"/>
    <x v="1"/>
    <x v="9"/>
    <x v="120"/>
    <n v="45813"/>
  </r>
  <r>
    <x v="127"/>
    <x v="1"/>
    <x v="9"/>
    <x v="121"/>
    <n v="79639"/>
  </r>
  <r>
    <x v="127"/>
    <x v="1"/>
    <x v="9"/>
    <x v="122"/>
    <n v="8930"/>
  </r>
  <r>
    <x v="127"/>
    <x v="1"/>
    <x v="9"/>
    <x v="123"/>
    <n v="55171"/>
  </r>
  <r>
    <x v="127"/>
    <x v="1"/>
    <x v="9"/>
    <x v="124"/>
    <n v="29177"/>
  </r>
  <r>
    <x v="127"/>
    <x v="1"/>
    <x v="9"/>
    <x v="125"/>
    <n v="101152"/>
  </r>
  <r>
    <x v="127"/>
    <x v="1"/>
    <x v="9"/>
    <x v="126"/>
    <n v="29079"/>
  </r>
  <r>
    <x v="127"/>
    <x v="1"/>
    <x v="9"/>
    <x v="127"/>
    <n v="28414"/>
  </r>
  <r>
    <x v="127"/>
    <x v="1"/>
    <x v="9"/>
    <x v="128"/>
    <n v="20773"/>
  </r>
  <r>
    <x v="127"/>
    <x v="1"/>
    <x v="9"/>
    <x v="129"/>
    <n v="104887"/>
  </r>
  <r>
    <x v="127"/>
    <x v="1"/>
    <x v="9"/>
    <x v="130"/>
    <n v="15013"/>
  </r>
  <r>
    <x v="127"/>
    <x v="1"/>
    <x v="9"/>
    <x v="131"/>
    <n v="48435"/>
  </r>
  <r>
    <x v="127"/>
    <x v="1"/>
    <x v="9"/>
    <x v="132"/>
    <n v="58763"/>
  </r>
  <r>
    <x v="127"/>
    <x v="1"/>
    <x v="9"/>
    <x v="133"/>
    <n v="14920"/>
  </r>
  <r>
    <x v="127"/>
    <x v="1"/>
    <x v="9"/>
    <x v="134"/>
    <n v="45092"/>
  </r>
  <r>
    <x v="127"/>
    <x v="1"/>
    <x v="10"/>
    <x v="135"/>
    <n v="36088"/>
  </r>
  <r>
    <x v="127"/>
    <x v="1"/>
    <x v="10"/>
    <x v="136"/>
    <n v="30322"/>
  </r>
  <r>
    <x v="127"/>
    <x v="1"/>
    <x v="10"/>
    <x v="137"/>
    <n v="22698"/>
  </r>
  <r>
    <x v="127"/>
    <x v="1"/>
    <x v="10"/>
    <x v="138"/>
    <n v="22026"/>
  </r>
  <r>
    <x v="127"/>
    <x v="1"/>
    <x v="10"/>
    <x v="139"/>
    <n v="37636"/>
  </r>
  <r>
    <x v="127"/>
    <x v="1"/>
    <x v="10"/>
    <x v="140"/>
    <n v="75451"/>
  </r>
  <r>
    <x v="127"/>
    <x v="1"/>
    <x v="10"/>
    <x v="141"/>
    <n v="57273"/>
  </r>
  <r>
    <x v="127"/>
    <x v="1"/>
    <x v="10"/>
    <x v="142"/>
    <n v="22400"/>
  </r>
  <r>
    <x v="127"/>
    <x v="1"/>
    <x v="10"/>
    <x v="143"/>
    <n v="62754"/>
  </r>
  <r>
    <x v="127"/>
    <x v="1"/>
    <x v="10"/>
    <x v="144"/>
    <n v="123133"/>
  </r>
  <r>
    <x v="127"/>
    <x v="1"/>
    <x v="10"/>
    <x v="145"/>
    <n v="131422"/>
  </r>
  <r>
    <x v="127"/>
    <x v="1"/>
    <x v="10"/>
    <x v="146"/>
    <n v="127307"/>
  </r>
  <r>
    <x v="127"/>
    <x v="1"/>
    <x v="10"/>
    <x v="147"/>
    <n v="197777"/>
  </r>
  <r>
    <x v="127"/>
    <x v="1"/>
    <x v="10"/>
    <x v="148"/>
    <n v="81076"/>
  </r>
  <r>
    <x v="127"/>
    <x v="1"/>
    <x v="11"/>
    <x v="149"/>
    <n v="18873"/>
  </r>
  <r>
    <x v="127"/>
    <x v="1"/>
    <x v="11"/>
    <x v="150"/>
    <n v="88330"/>
  </r>
  <r>
    <x v="127"/>
    <x v="1"/>
    <x v="11"/>
    <x v="151"/>
    <n v="41494"/>
  </r>
  <r>
    <x v="127"/>
    <x v="1"/>
    <x v="11"/>
    <x v="152"/>
    <n v="62185"/>
  </r>
  <r>
    <x v="127"/>
    <x v="1"/>
    <x v="11"/>
    <x v="153"/>
    <n v="86509"/>
  </r>
  <r>
    <x v="127"/>
    <x v="1"/>
    <x v="11"/>
    <x v="154"/>
    <n v="56518"/>
  </r>
  <r>
    <x v="127"/>
    <x v="1"/>
    <x v="11"/>
    <x v="155"/>
    <n v="33261"/>
  </r>
  <r>
    <x v="127"/>
    <x v="1"/>
    <x v="11"/>
    <x v="156"/>
    <n v="68449"/>
  </r>
  <r>
    <x v="127"/>
    <x v="1"/>
    <x v="11"/>
    <x v="157"/>
    <n v="33689"/>
  </r>
  <r>
    <x v="127"/>
    <x v="1"/>
    <x v="11"/>
    <x v="158"/>
    <n v="179067"/>
  </r>
  <r>
    <x v="127"/>
    <x v="1"/>
    <x v="11"/>
    <x v="159"/>
    <n v="51409"/>
  </r>
  <r>
    <x v="127"/>
    <x v="1"/>
    <x v="11"/>
    <x v="160"/>
    <n v="176292"/>
  </r>
  <r>
    <x v="127"/>
    <x v="1"/>
    <x v="11"/>
    <x v="161"/>
    <n v="222620"/>
  </r>
  <r>
    <x v="127"/>
    <x v="1"/>
    <x v="11"/>
    <x v="162"/>
    <n v="18258"/>
  </r>
  <r>
    <x v="127"/>
    <x v="1"/>
    <x v="11"/>
    <x v="163"/>
    <n v="67536"/>
  </r>
  <r>
    <x v="127"/>
    <x v="1"/>
    <x v="11"/>
    <x v="164"/>
    <n v="42565"/>
  </r>
  <r>
    <x v="127"/>
    <x v="1"/>
    <x v="12"/>
    <x v="165"/>
    <n v="31784"/>
  </r>
  <r>
    <x v="127"/>
    <x v="1"/>
    <x v="12"/>
    <x v="166"/>
    <n v="91064"/>
  </r>
  <r>
    <x v="127"/>
    <x v="1"/>
    <x v="12"/>
    <x v="167"/>
    <n v="56529"/>
  </r>
  <r>
    <x v="127"/>
    <x v="1"/>
    <x v="12"/>
    <x v="168"/>
    <n v="34606"/>
  </r>
  <r>
    <x v="127"/>
    <x v="1"/>
    <x v="12"/>
    <x v="169"/>
    <n v="17398"/>
  </r>
  <r>
    <x v="127"/>
    <x v="1"/>
    <x v="12"/>
    <x v="170"/>
    <n v="37893"/>
  </r>
  <r>
    <x v="127"/>
    <x v="1"/>
    <x v="12"/>
    <x v="171"/>
    <n v="17329"/>
  </r>
  <r>
    <x v="127"/>
    <x v="1"/>
    <x v="12"/>
    <x v="172"/>
    <n v="106036"/>
  </r>
  <r>
    <x v="127"/>
    <x v="1"/>
    <x v="12"/>
    <x v="173"/>
    <n v="94402"/>
  </r>
  <r>
    <x v="127"/>
    <x v="1"/>
    <x v="12"/>
    <x v="174"/>
    <n v="24469"/>
  </r>
  <r>
    <x v="127"/>
    <x v="1"/>
    <x v="12"/>
    <x v="175"/>
    <n v="10459"/>
  </r>
  <r>
    <x v="127"/>
    <x v="1"/>
    <x v="12"/>
    <x v="176"/>
    <n v="176105"/>
  </r>
  <r>
    <x v="127"/>
    <x v="1"/>
    <x v="12"/>
    <x v="177"/>
    <n v="179285"/>
  </r>
  <r>
    <x v="127"/>
    <x v="1"/>
    <x v="12"/>
    <x v="178"/>
    <n v="43136"/>
  </r>
  <r>
    <x v="127"/>
    <x v="1"/>
    <x v="12"/>
    <x v="179"/>
    <n v="19536"/>
  </r>
  <r>
    <x v="127"/>
    <x v="1"/>
    <x v="13"/>
    <x v="180"/>
    <n v="17996"/>
  </r>
  <r>
    <x v="127"/>
    <x v="1"/>
    <x v="13"/>
    <x v="181"/>
    <n v="26642"/>
  </r>
  <r>
    <x v="127"/>
    <x v="1"/>
    <x v="13"/>
    <x v="182"/>
    <n v="24803"/>
  </r>
  <r>
    <x v="127"/>
    <x v="1"/>
    <x v="13"/>
    <x v="183"/>
    <n v="61819"/>
  </r>
  <r>
    <x v="127"/>
    <x v="1"/>
    <x v="13"/>
    <x v="184"/>
    <n v="19132"/>
  </r>
  <r>
    <x v="127"/>
    <x v="1"/>
    <x v="13"/>
    <x v="185"/>
    <n v="72479"/>
  </r>
  <r>
    <x v="127"/>
    <x v="1"/>
    <x v="13"/>
    <x v="186"/>
    <n v="63454"/>
  </r>
  <r>
    <x v="127"/>
    <x v="1"/>
    <x v="13"/>
    <x v="187"/>
    <n v="98116"/>
  </r>
  <r>
    <x v="127"/>
    <x v="1"/>
    <x v="13"/>
    <x v="188"/>
    <n v="68181"/>
  </r>
  <r>
    <x v="127"/>
    <x v="1"/>
    <x v="13"/>
    <x v="189"/>
    <n v="26323"/>
  </r>
  <r>
    <x v="127"/>
    <x v="1"/>
    <x v="13"/>
    <x v="190"/>
    <n v="91631"/>
  </r>
  <r>
    <x v="127"/>
    <x v="1"/>
    <x v="13"/>
    <x v="191"/>
    <n v="26386"/>
  </r>
  <r>
    <x v="127"/>
    <x v="1"/>
    <x v="13"/>
    <x v="192"/>
    <n v="113164"/>
  </r>
  <r>
    <x v="127"/>
    <x v="1"/>
    <x v="13"/>
    <x v="193"/>
    <n v="28367"/>
  </r>
  <r>
    <x v="127"/>
    <x v="1"/>
    <x v="13"/>
    <x v="194"/>
    <n v="44767"/>
  </r>
  <r>
    <x v="127"/>
    <x v="1"/>
    <x v="13"/>
    <x v="195"/>
    <n v="17507"/>
  </r>
  <r>
    <x v="127"/>
    <x v="1"/>
    <x v="13"/>
    <x v="196"/>
    <n v="40000"/>
  </r>
  <r>
    <x v="127"/>
    <x v="1"/>
    <x v="13"/>
    <x v="197"/>
    <n v="15782"/>
  </r>
  <r>
    <x v="127"/>
    <x v="1"/>
    <x v="13"/>
    <x v="198"/>
    <n v="16713"/>
  </r>
  <r>
    <x v="127"/>
    <x v="1"/>
    <x v="13"/>
    <x v="199"/>
    <n v="25829"/>
  </r>
  <r>
    <x v="127"/>
    <x v="1"/>
    <x v="13"/>
    <x v="200"/>
    <n v="32523"/>
  </r>
  <r>
    <x v="127"/>
    <x v="1"/>
    <x v="13"/>
    <x v="201"/>
    <n v="45474"/>
  </r>
  <r>
    <x v="127"/>
    <x v="1"/>
    <x v="14"/>
    <x v="202"/>
    <n v="152272"/>
  </r>
  <r>
    <x v="127"/>
    <x v="1"/>
    <x v="14"/>
    <x v="203"/>
    <n v="177418"/>
  </r>
  <r>
    <x v="127"/>
    <x v="1"/>
    <x v="14"/>
    <x v="204"/>
    <n v="32636"/>
  </r>
  <r>
    <x v="127"/>
    <x v="1"/>
    <x v="14"/>
    <x v="205"/>
    <n v="121924"/>
  </r>
  <r>
    <x v="127"/>
    <x v="1"/>
    <x v="14"/>
    <x v="206"/>
    <n v="29138"/>
  </r>
  <r>
    <x v="127"/>
    <x v="1"/>
    <x v="14"/>
    <x v="207"/>
    <n v="55739"/>
  </r>
  <r>
    <x v="127"/>
    <x v="1"/>
    <x v="14"/>
    <x v="208"/>
    <n v="39132"/>
  </r>
  <r>
    <x v="127"/>
    <x v="1"/>
    <x v="14"/>
    <x v="209"/>
    <n v="17339"/>
  </r>
  <r>
    <x v="127"/>
    <x v="1"/>
    <x v="14"/>
    <x v="210"/>
    <n v="45537"/>
  </r>
  <r>
    <x v="127"/>
    <x v="1"/>
    <x v="14"/>
    <x v="211"/>
    <n v="41167"/>
  </r>
  <r>
    <x v="127"/>
    <x v="1"/>
    <x v="14"/>
    <x v="212"/>
    <n v="59285"/>
  </r>
  <r>
    <x v="127"/>
    <x v="1"/>
    <x v="14"/>
    <x v="213"/>
    <n v="30151"/>
  </r>
  <r>
    <x v="127"/>
    <x v="1"/>
    <x v="14"/>
    <x v="214"/>
    <n v="5996"/>
  </r>
  <r>
    <x v="127"/>
    <x v="1"/>
    <x v="14"/>
    <x v="215"/>
    <n v="32339"/>
  </r>
  <r>
    <x v="127"/>
    <x v="1"/>
    <x v="14"/>
    <x v="216"/>
    <n v="61690"/>
  </r>
  <r>
    <x v="127"/>
    <x v="1"/>
    <x v="14"/>
    <x v="217"/>
    <n v="26789"/>
  </r>
  <r>
    <x v="127"/>
    <x v="1"/>
    <x v="14"/>
    <x v="218"/>
    <n v="8371"/>
  </r>
  <r>
    <x v="127"/>
    <x v="1"/>
    <x v="14"/>
    <x v="219"/>
    <n v="25179"/>
  </r>
  <r>
    <x v="127"/>
    <x v="1"/>
    <x v="14"/>
    <x v="220"/>
    <n v="29776"/>
  </r>
  <r>
    <x v="127"/>
    <x v="1"/>
    <x v="14"/>
    <x v="221"/>
    <n v="44629"/>
  </r>
  <r>
    <x v="127"/>
    <x v="1"/>
    <x v="14"/>
    <x v="222"/>
    <n v="15400"/>
  </r>
  <r>
    <x v="127"/>
    <x v="1"/>
    <x v="14"/>
    <x v="223"/>
    <n v="102921"/>
  </r>
  <r>
    <x v="127"/>
    <x v="1"/>
    <x v="14"/>
    <x v="224"/>
    <n v="154065"/>
  </r>
  <r>
    <x v="127"/>
    <x v="1"/>
    <x v="14"/>
    <x v="225"/>
    <n v="135686"/>
  </r>
  <r>
    <x v="127"/>
    <x v="1"/>
    <x v="15"/>
    <x v="226"/>
    <n v="78935"/>
  </r>
  <r>
    <x v="127"/>
    <x v="1"/>
    <x v="15"/>
    <x v="227"/>
    <n v="19924"/>
  </r>
  <r>
    <x v="127"/>
    <x v="1"/>
    <x v="15"/>
    <x v="228"/>
    <n v="42342"/>
  </r>
  <r>
    <x v="127"/>
    <x v="1"/>
    <x v="15"/>
    <x v="229"/>
    <n v="194419"/>
  </r>
  <r>
    <x v="127"/>
    <x v="1"/>
    <x v="15"/>
    <x v="230"/>
    <n v="33444"/>
  </r>
  <r>
    <x v="127"/>
    <x v="1"/>
    <x v="15"/>
    <x v="231"/>
    <n v="55733"/>
  </r>
  <r>
    <x v="127"/>
    <x v="1"/>
    <x v="15"/>
    <x v="232"/>
    <n v="62713"/>
  </r>
  <r>
    <x v="127"/>
    <x v="1"/>
    <x v="15"/>
    <x v="233"/>
    <n v="31421"/>
  </r>
  <r>
    <x v="127"/>
    <x v="1"/>
    <x v="15"/>
    <x v="234"/>
    <n v="152213"/>
  </r>
  <r>
    <x v="127"/>
    <x v="1"/>
    <x v="15"/>
    <x v="235"/>
    <n v="18518"/>
  </r>
  <r>
    <x v="127"/>
    <x v="1"/>
    <x v="15"/>
    <x v="236"/>
    <n v="91172"/>
  </r>
  <r>
    <x v="127"/>
    <x v="1"/>
    <x v="15"/>
    <x v="237"/>
    <n v="43600"/>
  </r>
  <r>
    <x v="127"/>
    <x v="1"/>
    <x v="15"/>
    <x v="238"/>
    <n v="113644"/>
  </r>
  <r>
    <x v="127"/>
    <x v="1"/>
    <x v="15"/>
    <x v="239"/>
    <n v="110297"/>
  </r>
  <r>
    <x v="127"/>
    <x v="1"/>
    <x v="15"/>
    <x v="240"/>
    <n v="190427"/>
  </r>
  <r>
    <x v="127"/>
    <x v="1"/>
    <x v="15"/>
    <x v="241"/>
    <n v="182478"/>
  </r>
  <r>
    <x v="127"/>
    <x v="1"/>
    <x v="15"/>
    <x v="242"/>
    <n v="78027"/>
  </r>
  <r>
    <x v="127"/>
    <x v="1"/>
    <x v="15"/>
    <x v="243"/>
    <n v="62408"/>
  </r>
  <r>
    <x v="127"/>
    <x v="1"/>
    <x v="15"/>
    <x v="244"/>
    <n v="30919"/>
  </r>
  <r>
    <x v="127"/>
    <x v="1"/>
    <x v="15"/>
    <x v="245"/>
    <n v="59768"/>
  </r>
  <r>
    <x v="127"/>
    <x v="1"/>
    <x v="15"/>
    <x v="246"/>
    <n v="19983"/>
  </r>
  <r>
    <x v="127"/>
    <x v="1"/>
    <x v="15"/>
    <x v="247"/>
    <n v="26427"/>
  </r>
  <r>
    <x v="127"/>
    <x v="1"/>
    <x v="16"/>
    <x v="248"/>
    <n v="208745"/>
  </r>
  <r>
    <x v="127"/>
    <x v="1"/>
    <x v="16"/>
    <x v="249"/>
    <n v="281659"/>
  </r>
  <r>
    <x v="128"/>
    <x v="0"/>
    <x v="0"/>
    <x v="0"/>
    <n v="804070"/>
  </r>
  <r>
    <x v="128"/>
    <x v="0"/>
    <x v="0"/>
    <x v="1"/>
    <n v="678664"/>
  </r>
  <r>
    <x v="128"/>
    <x v="0"/>
    <x v="0"/>
    <x v="2"/>
    <n v="440820"/>
  </r>
  <r>
    <x v="128"/>
    <x v="0"/>
    <x v="0"/>
    <x v="3"/>
    <n v="818996"/>
  </r>
  <r>
    <x v="128"/>
    <x v="0"/>
    <x v="0"/>
    <x v="4"/>
    <n v="717131"/>
  </r>
  <r>
    <x v="128"/>
    <x v="0"/>
    <x v="0"/>
    <x v="5"/>
    <n v="504253"/>
  </r>
  <r>
    <x v="128"/>
    <x v="0"/>
    <x v="0"/>
    <x v="6"/>
    <n v="607092"/>
  </r>
  <r>
    <x v="128"/>
    <x v="0"/>
    <x v="0"/>
    <x v="7"/>
    <n v="354231"/>
  </r>
  <r>
    <x v="128"/>
    <x v="0"/>
    <x v="0"/>
    <x v="8"/>
    <n v="830564"/>
  </r>
  <r>
    <x v="128"/>
    <x v="0"/>
    <x v="0"/>
    <x v="9"/>
    <n v="463767"/>
  </r>
  <r>
    <x v="128"/>
    <x v="0"/>
    <x v="0"/>
    <x v="10"/>
    <n v="509173"/>
  </r>
  <r>
    <x v="128"/>
    <x v="0"/>
    <x v="0"/>
    <x v="11"/>
    <n v="528553"/>
  </r>
  <r>
    <x v="128"/>
    <x v="0"/>
    <x v="0"/>
    <x v="12"/>
    <n v="521585"/>
  </r>
  <r>
    <x v="128"/>
    <x v="0"/>
    <x v="0"/>
    <x v="13"/>
    <n v="408433"/>
  </r>
  <r>
    <x v="128"/>
    <x v="0"/>
    <x v="0"/>
    <x v="14"/>
    <n v="580506"/>
  </r>
  <r>
    <x v="128"/>
    <x v="0"/>
    <x v="0"/>
    <x v="15"/>
    <n v="411277"/>
  </r>
  <r>
    <x v="128"/>
    <x v="0"/>
    <x v="0"/>
    <x v="16"/>
    <n v="623916"/>
  </r>
  <r>
    <x v="128"/>
    <x v="0"/>
    <x v="0"/>
    <x v="17"/>
    <n v="977121"/>
  </r>
  <r>
    <x v="128"/>
    <x v="0"/>
    <x v="0"/>
    <x v="18"/>
    <n v="654316"/>
  </r>
  <r>
    <x v="128"/>
    <x v="0"/>
    <x v="0"/>
    <x v="19"/>
    <n v="574546"/>
  </r>
  <r>
    <x v="128"/>
    <x v="0"/>
    <x v="0"/>
    <x v="20"/>
    <n v="298387"/>
  </r>
  <r>
    <x v="128"/>
    <x v="0"/>
    <x v="0"/>
    <x v="21"/>
    <n v="663145"/>
  </r>
  <r>
    <x v="128"/>
    <x v="0"/>
    <x v="0"/>
    <x v="22"/>
    <n v="207036"/>
  </r>
  <r>
    <x v="128"/>
    <x v="0"/>
    <x v="0"/>
    <x v="23"/>
    <n v="182482"/>
  </r>
  <r>
    <x v="128"/>
    <x v="0"/>
    <x v="0"/>
    <x v="24"/>
    <n v="574911"/>
  </r>
  <r>
    <x v="128"/>
    <x v="0"/>
    <x v="1"/>
    <x v="25"/>
    <n v="122156"/>
  </r>
  <r>
    <x v="128"/>
    <x v="0"/>
    <x v="1"/>
    <x v="26"/>
    <n v="376447"/>
  </r>
  <r>
    <x v="128"/>
    <x v="0"/>
    <x v="1"/>
    <x v="27"/>
    <n v="169806"/>
  </r>
  <r>
    <x v="128"/>
    <x v="0"/>
    <x v="1"/>
    <x v="28"/>
    <n v="419415"/>
  </r>
  <r>
    <x v="128"/>
    <x v="0"/>
    <x v="1"/>
    <x v="29"/>
    <n v="122841"/>
  </r>
  <r>
    <x v="128"/>
    <x v="0"/>
    <x v="1"/>
    <x v="30"/>
    <n v="370548"/>
  </r>
  <r>
    <x v="128"/>
    <x v="0"/>
    <x v="1"/>
    <x v="31"/>
    <n v="577696"/>
  </r>
  <r>
    <x v="128"/>
    <x v="0"/>
    <x v="1"/>
    <x v="32"/>
    <n v="447201"/>
  </r>
  <r>
    <x v="128"/>
    <x v="0"/>
    <x v="1"/>
    <x v="33"/>
    <n v="338991"/>
  </r>
  <r>
    <x v="128"/>
    <x v="0"/>
    <x v="1"/>
    <x v="34"/>
    <n v="505768"/>
  </r>
  <r>
    <x v="128"/>
    <x v="0"/>
    <x v="1"/>
    <x v="35"/>
    <n v="165269"/>
  </r>
  <r>
    <x v="128"/>
    <x v="0"/>
    <x v="1"/>
    <x v="36"/>
    <n v="242692"/>
  </r>
  <r>
    <x v="128"/>
    <x v="0"/>
    <x v="1"/>
    <x v="37"/>
    <n v="278079"/>
  </r>
  <r>
    <x v="128"/>
    <x v="0"/>
    <x v="1"/>
    <x v="38"/>
    <n v="197554"/>
  </r>
  <r>
    <x v="128"/>
    <x v="0"/>
    <x v="1"/>
    <x v="39"/>
    <n v="59157"/>
  </r>
  <r>
    <x v="128"/>
    <x v="0"/>
    <x v="1"/>
    <x v="40"/>
    <n v="672754"/>
  </r>
  <r>
    <x v="128"/>
    <x v="0"/>
    <x v="2"/>
    <x v="41"/>
    <n v="209334"/>
  </r>
  <r>
    <x v="128"/>
    <x v="0"/>
    <x v="2"/>
    <x v="42"/>
    <n v="934945"/>
  </r>
  <r>
    <x v="128"/>
    <x v="0"/>
    <x v="2"/>
    <x v="43"/>
    <n v="233859"/>
  </r>
  <r>
    <x v="128"/>
    <x v="0"/>
    <x v="2"/>
    <x v="44"/>
    <n v="464476"/>
  </r>
  <r>
    <x v="128"/>
    <x v="0"/>
    <x v="2"/>
    <x v="45"/>
    <n v="691587"/>
  </r>
  <r>
    <x v="128"/>
    <x v="0"/>
    <x v="2"/>
    <x v="46"/>
    <n v="279159"/>
  </r>
  <r>
    <x v="128"/>
    <x v="0"/>
    <x v="2"/>
    <x v="47"/>
    <n v="654986"/>
  </r>
  <r>
    <x v="128"/>
    <x v="0"/>
    <x v="2"/>
    <x v="48"/>
    <n v="110460"/>
  </r>
  <r>
    <x v="128"/>
    <x v="0"/>
    <x v="3"/>
    <x v="49"/>
    <n v="82265"/>
  </r>
  <r>
    <x v="128"/>
    <x v="0"/>
    <x v="3"/>
    <x v="50"/>
    <n v="502623"/>
  </r>
  <r>
    <x v="128"/>
    <x v="0"/>
    <x v="3"/>
    <x v="51"/>
    <n v="810610"/>
  </r>
  <r>
    <x v="128"/>
    <x v="0"/>
    <x v="3"/>
    <x v="52"/>
    <n v="99319"/>
  </r>
  <r>
    <x v="128"/>
    <x v="0"/>
    <x v="3"/>
    <x v="53"/>
    <n v="587533"/>
  </r>
  <r>
    <x v="128"/>
    <x v="0"/>
    <x v="3"/>
    <x v="54"/>
    <n v="806763"/>
  </r>
  <r>
    <x v="128"/>
    <x v="0"/>
    <x v="3"/>
    <x v="55"/>
    <n v="748022"/>
  </r>
  <r>
    <x v="128"/>
    <x v="0"/>
    <x v="3"/>
    <x v="56"/>
    <n v="511880"/>
  </r>
  <r>
    <x v="128"/>
    <x v="0"/>
    <x v="3"/>
    <x v="57"/>
    <n v="16550"/>
  </r>
  <r>
    <x v="128"/>
    <x v="0"/>
    <x v="3"/>
    <x v="58"/>
    <n v="146842"/>
  </r>
  <r>
    <x v="128"/>
    <x v="0"/>
    <x v="4"/>
    <x v="59"/>
    <n v="675099"/>
  </r>
  <r>
    <x v="128"/>
    <x v="0"/>
    <x v="4"/>
    <x v="60"/>
    <n v="311107"/>
  </r>
  <r>
    <x v="128"/>
    <x v="0"/>
    <x v="4"/>
    <x v="61"/>
    <n v="154212"/>
  </r>
  <r>
    <x v="128"/>
    <x v="0"/>
    <x v="4"/>
    <x v="62"/>
    <n v="703719"/>
  </r>
  <r>
    <x v="128"/>
    <x v="0"/>
    <x v="4"/>
    <x v="63"/>
    <n v="456487"/>
  </r>
  <r>
    <x v="128"/>
    <x v="0"/>
    <x v="5"/>
    <x v="64"/>
    <n v="266674"/>
  </r>
  <r>
    <x v="128"/>
    <x v="0"/>
    <x v="5"/>
    <x v="65"/>
    <n v="338786"/>
  </r>
  <r>
    <x v="128"/>
    <x v="0"/>
    <x v="5"/>
    <x v="66"/>
    <n v="742837"/>
  </r>
  <r>
    <x v="128"/>
    <x v="0"/>
    <x v="5"/>
    <x v="67"/>
    <n v="472505"/>
  </r>
  <r>
    <x v="128"/>
    <x v="0"/>
    <x v="5"/>
    <x v="68"/>
    <n v="373377"/>
  </r>
  <r>
    <x v="128"/>
    <x v="0"/>
    <x v="6"/>
    <x v="69"/>
    <n v="554310"/>
  </r>
  <r>
    <x v="128"/>
    <x v="0"/>
    <x v="6"/>
    <x v="70"/>
    <n v="302029"/>
  </r>
  <r>
    <x v="128"/>
    <x v="0"/>
    <x v="6"/>
    <x v="71"/>
    <n v="267136"/>
  </r>
  <r>
    <x v="128"/>
    <x v="0"/>
    <x v="6"/>
    <x v="72"/>
    <n v="278536"/>
  </r>
  <r>
    <x v="128"/>
    <x v="0"/>
    <x v="6"/>
    <x v="73"/>
    <n v="340888"/>
  </r>
  <r>
    <x v="128"/>
    <x v="0"/>
    <x v="7"/>
    <x v="74"/>
    <n v="417816"/>
  </r>
  <r>
    <x v="128"/>
    <x v="0"/>
    <x v="8"/>
    <x v="75"/>
    <n v="67673"/>
  </r>
  <r>
    <x v="128"/>
    <x v="0"/>
    <x v="8"/>
    <x v="76"/>
    <n v="628994"/>
  </r>
  <r>
    <x v="128"/>
    <x v="0"/>
    <x v="8"/>
    <x v="77"/>
    <n v="389306"/>
  </r>
  <r>
    <x v="128"/>
    <x v="0"/>
    <x v="8"/>
    <x v="78"/>
    <n v="386537"/>
  </r>
  <r>
    <x v="128"/>
    <x v="0"/>
    <x v="8"/>
    <x v="79"/>
    <n v="102647"/>
  </r>
  <r>
    <x v="128"/>
    <x v="0"/>
    <x v="8"/>
    <x v="80"/>
    <n v="508119"/>
  </r>
  <r>
    <x v="128"/>
    <x v="0"/>
    <x v="8"/>
    <x v="81"/>
    <n v="401036"/>
  </r>
  <r>
    <x v="128"/>
    <x v="0"/>
    <x v="8"/>
    <x v="82"/>
    <n v="271802"/>
  </r>
  <r>
    <x v="128"/>
    <x v="0"/>
    <x v="8"/>
    <x v="83"/>
    <n v="422295"/>
  </r>
  <r>
    <x v="128"/>
    <x v="0"/>
    <x v="8"/>
    <x v="84"/>
    <n v="513522"/>
  </r>
  <r>
    <x v="128"/>
    <x v="0"/>
    <x v="8"/>
    <x v="85"/>
    <n v="784510"/>
  </r>
  <r>
    <x v="128"/>
    <x v="0"/>
    <x v="8"/>
    <x v="86"/>
    <n v="147024"/>
  </r>
  <r>
    <x v="128"/>
    <x v="0"/>
    <x v="8"/>
    <x v="87"/>
    <n v="1353393"/>
  </r>
  <r>
    <x v="128"/>
    <x v="0"/>
    <x v="8"/>
    <x v="88"/>
    <n v="764167"/>
  </r>
  <r>
    <x v="128"/>
    <x v="0"/>
    <x v="8"/>
    <x v="89"/>
    <n v="341326"/>
  </r>
  <r>
    <x v="128"/>
    <x v="0"/>
    <x v="8"/>
    <x v="90"/>
    <n v="323026"/>
  </r>
  <r>
    <x v="128"/>
    <x v="0"/>
    <x v="8"/>
    <x v="91"/>
    <n v="464542"/>
  </r>
  <r>
    <x v="128"/>
    <x v="0"/>
    <x v="8"/>
    <x v="92"/>
    <n v="481726"/>
  </r>
  <r>
    <x v="128"/>
    <x v="0"/>
    <x v="8"/>
    <x v="93"/>
    <n v="411636"/>
  </r>
  <r>
    <x v="128"/>
    <x v="0"/>
    <x v="8"/>
    <x v="94"/>
    <n v="260773"/>
  </r>
  <r>
    <x v="128"/>
    <x v="0"/>
    <x v="8"/>
    <x v="95"/>
    <n v="642754"/>
  </r>
  <r>
    <x v="128"/>
    <x v="0"/>
    <x v="8"/>
    <x v="96"/>
    <n v="552029"/>
  </r>
  <r>
    <x v="128"/>
    <x v="0"/>
    <x v="8"/>
    <x v="97"/>
    <n v="508882"/>
  </r>
  <r>
    <x v="128"/>
    <x v="0"/>
    <x v="8"/>
    <x v="98"/>
    <n v="284447"/>
  </r>
  <r>
    <x v="128"/>
    <x v="0"/>
    <x v="8"/>
    <x v="99"/>
    <n v="530406"/>
  </r>
  <r>
    <x v="128"/>
    <x v="0"/>
    <x v="8"/>
    <x v="100"/>
    <n v="369679"/>
  </r>
  <r>
    <x v="128"/>
    <x v="0"/>
    <x v="8"/>
    <x v="101"/>
    <n v="285877"/>
  </r>
  <r>
    <x v="128"/>
    <x v="0"/>
    <x v="8"/>
    <x v="102"/>
    <n v="130556"/>
  </r>
  <r>
    <x v="128"/>
    <x v="0"/>
    <x v="8"/>
    <x v="103"/>
    <n v="153797"/>
  </r>
  <r>
    <x v="128"/>
    <x v="0"/>
    <x v="8"/>
    <x v="104"/>
    <n v="60594"/>
  </r>
  <r>
    <x v="128"/>
    <x v="0"/>
    <x v="8"/>
    <x v="105"/>
    <n v="262196"/>
  </r>
  <r>
    <x v="128"/>
    <x v="0"/>
    <x v="8"/>
    <x v="106"/>
    <n v="508785"/>
  </r>
  <r>
    <x v="128"/>
    <x v="0"/>
    <x v="8"/>
    <x v="107"/>
    <n v="443933"/>
  </r>
  <r>
    <x v="128"/>
    <x v="0"/>
    <x v="8"/>
    <x v="108"/>
    <n v="320003"/>
  </r>
  <r>
    <x v="128"/>
    <x v="0"/>
    <x v="8"/>
    <x v="109"/>
    <n v="176676"/>
  </r>
  <r>
    <x v="128"/>
    <x v="0"/>
    <x v="8"/>
    <x v="110"/>
    <n v="637354"/>
  </r>
  <r>
    <x v="128"/>
    <x v="0"/>
    <x v="8"/>
    <x v="111"/>
    <n v="327213"/>
  </r>
  <r>
    <x v="128"/>
    <x v="0"/>
    <x v="8"/>
    <x v="112"/>
    <n v="621361"/>
  </r>
  <r>
    <x v="128"/>
    <x v="0"/>
    <x v="8"/>
    <x v="113"/>
    <n v="707208"/>
  </r>
  <r>
    <x v="128"/>
    <x v="0"/>
    <x v="8"/>
    <x v="114"/>
    <n v="232376"/>
  </r>
  <r>
    <x v="128"/>
    <x v="0"/>
    <x v="8"/>
    <x v="115"/>
    <n v="322396"/>
  </r>
  <r>
    <x v="128"/>
    <x v="0"/>
    <x v="8"/>
    <x v="116"/>
    <n v="952013"/>
  </r>
  <r>
    <x v="128"/>
    <x v="0"/>
    <x v="9"/>
    <x v="117"/>
    <n v="405080"/>
  </r>
  <r>
    <x v="128"/>
    <x v="0"/>
    <x v="9"/>
    <x v="118"/>
    <n v="36238"/>
  </r>
  <r>
    <x v="128"/>
    <x v="0"/>
    <x v="9"/>
    <x v="119"/>
    <n v="137581"/>
  </r>
  <r>
    <x v="128"/>
    <x v="0"/>
    <x v="9"/>
    <x v="120"/>
    <n v="99930"/>
  </r>
  <r>
    <x v="128"/>
    <x v="0"/>
    <x v="9"/>
    <x v="121"/>
    <n v="134115"/>
  </r>
  <r>
    <x v="128"/>
    <x v="0"/>
    <x v="9"/>
    <x v="122"/>
    <n v="27802"/>
  </r>
  <r>
    <x v="128"/>
    <x v="0"/>
    <x v="9"/>
    <x v="123"/>
    <n v="31960"/>
  </r>
  <r>
    <x v="128"/>
    <x v="0"/>
    <x v="9"/>
    <x v="124"/>
    <n v="41088"/>
  </r>
  <r>
    <x v="128"/>
    <x v="0"/>
    <x v="9"/>
    <x v="125"/>
    <n v="620141"/>
  </r>
  <r>
    <x v="128"/>
    <x v="0"/>
    <x v="9"/>
    <x v="126"/>
    <n v="40751"/>
  </r>
  <r>
    <x v="128"/>
    <x v="0"/>
    <x v="9"/>
    <x v="127"/>
    <n v="42449"/>
  </r>
  <r>
    <x v="128"/>
    <x v="0"/>
    <x v="9"/>
    <x v="128"/>
    <n v="62485"/>
  </r>
  <r>
    <x v="128"/>
    <x v="0"/>
    <x v="9"/>
    <x v="129"/>
    <n v="551683"/>
  </r>
  <r>
    <x v="128"/>
    <x v="0"/>
    <x v="9"/>
    <x v="130"/>
    <n v="75720"/>
  </r>
  <r>
    <x v="128"/>
    <x v="0"/>
    <x v="9"/>
    <x v="131"/>
    <n v="44841"/>
  </r>
  <r>
    <x v="128"/>
    <x v="0"/>
    <x v="9"/>
    <x v="132"/>
    <n v="82045"/>
  </r>
  <r>
    <x v="128"/>
    <x v="0"/>
    <x v="9"/>
    <x v="133"/>
    <n v="33458"/>
  </r>
  <r>
    <x v="128"/>
    <x v="0"/>
    <x v="9"/>
    <x v="134"/>
    <n v="48399"/>
  </r>
  <r>
    <x v="128"/>
    <x v="0"/>
    <x v="10"/>
    <x v="135"/>
    <n v="44440"/>
  </r>
  <r>
    <x v="128"/>
    <x v="0"/>
    <x v="10"/>
    <x v="136"/>
    <n v="34187"/>
  </r>
  <r>
    <x v="128"/>
    <x v="0"/>
    <x v="10"/>
    <x v="137"/>
    <n v="39505"/>
  </r>
  <r>
    <x v="128"/>
    <x v="0"/>
    <x v="10"/>
    <x v="138"/>
    <n v="60066"/>
  </r>
  <r>
    <x v="128"/>
    <x v="0"/>
    <x v="10"/>
    <x v="139"/>
    <n v="58536"/>
  </r>
  <r>
    <x v="128"/>
    <x v="0"/>
    <x v="10"/>
    <x v="140"/>
    <n v="121498"/>
  </r>
  <r>
    <x v="128"/>
    <x v="0"/>
    <x v="10"/>
    <x v="141"/>
    <n v="252604"/>
  </r>
  <r>
    <x v="128"/>
    <x v="0"/>
    <x v="10"/>
    <x v="142"/>
    <n v="35403"/>
  </r>
  <r>
    <x v="128"/>
    <x v="0"/>
    <x v="10"/>
    <x v="143"/>
    <n v="90621"/>
  </r>
  <r>
    <x v="128"/>
    <x v="0"/>
    <x v="10"/>
    <x v="144"/>
    <n v="251908"/>
  </r>
  <r>
    <x v="128"/>
    <x v="0"/>
    <x v="10"/>
    <x v="145"/>
    <n v="292990"/>
  </r>
  <r>
    <x v="128"/>
    <x v="0"/>
    <x v="10"/>
    <x v="146"/>
    <n v="236807"/>
  </r>
  <r>
    <x v="128"/>
    <x v="0"/>
    <x v="10"/>
    <x v="147"/>
    <n v="375344"/>
  </r>
  <r>
    <x v="128"/>
    <x v="0"/>
    <x v="10"/>
    <x v="148"/>
    <n v="388773"/>
  </r>
  <r>
    <x v="128"/>
    <x v="0"/>
    <x v="11"/>
    <x v="149"/>
    <n v="52266"/>
  </r>
  <r>
    <x v="128"/>
    <x v="0"/>
    <x v="11"/>
    <x v="150"/>
    <n v="170769"/>
  </r>
  <r>
    <x v="128"/>
    <x v="0"/>
    <x v="11"/>
    <x v="151"/>
    <n v="68610"/>
  </r>
  <r>
    <x v="128"/>
    <x v="0"/>
    <x v="11"/>
    <x v="152"/>
    <n v="179728"/>
  </r>
  <r>
    <x v="128"/>
    <x v="0"/>
    <x v="11"/>
    <x v="153"/>
    <n v="257860"/>
  </r>
  <r>
    <x v="128"/>
    <x v="0"/>
    <x v="11"/>
    <x v="154"/>
    <n v="171039"/>
  </r>
  <r>
    <x v="128"/>
    <x v="0"/>
    <x v="11"/>
    <x v="155"/>
    <n v="88471"/>
  </r>
  <r>
    <x v="128"/>
    <x v="0"/>
    <x v="11"/>
    <x v="156"/>
    <n v="280142"/>
  </r>
  <r>
    <x v="128"/>
    <x v="0"/>
    <x v="11"/>
    <x v="157"/>
    <n v="72397"/>
  </r>
  <r>
    <x v="128"/>
    <x v="0"/>
    <x v="11"/>
    <x v="158"/>
    <n v="474053"/>
  </r>
  <r>
    <x v="128"/>
    <x v="0"/>
    <x v="11"/>
    <x v="159"/>
    <n v="105283"/>
  </r>
  <r>
    <x v="128"/>
    <x v="0"/>
    <x v="11"/>
    <x v="160"/>
    <n v="384486"/>
  </r>
  <r>
    <x v="128"/>
    <x v="0"/>
    <x v="11"/>
    <x v="161"/>
    <n v="508299"/>
  </r>
  <r>
    <x v="128"/>
    <x v="0"/>
    <x v="11"/>
    <x v="162"/>
    <n v="36697"/>
  </r>
  <r>
    <x v="128"/>
    <x v="0"/>
    <x v="11"/>
    <x v="163"/>
    <n v="70764"/>
  </r>
  <r>
    <x v="128"/>
    <x v="0"/>
    <x v="11"/>
    <x v="164"/>
    <n v="126169"/>
  </r>
  <r>
    <x v="128"/>
    <x v="0"/>
    <x v="12"/>
    <x v="165"/>
    <n v="71338"/>
  </r>
  <r>
    <x v="128"/>
    <x v="0"/>
    <x v="12"/>
    <x v="166"/>
    <n v="507163"/>
  </r>
  <r>
    <x v="128"/>
    <x v="0"/>
    <x v="12"/>
    <x v="167"/>
    <n v="129580"/>
  </r>
  <r>
    <x v="128"/>
    <x v="0"/>
    <x v="12"/>
    <x v="168"/>
    <n v="137505"/>
  </r>
  <r>
    <x v="128"/>
    <x v="0"/>
    <x v="12"/>
    <x v="169"/>
    <n v="27139"/>
  </r>
  <r>
    <x v="128"/>
    <x v="0"/>
    <x v="12"/>
    <x v="170"/>
    <n v="69438"/>
  </r>
  <r>
    <x v="128"/>
    <x v="0"/>
    <x v="12"/>
    <x v="171"/>
    <n v="30932"/>
  </r>
  <r>
    <x v="128"/>
    <x v="0"/>
    <x v="12"/>
    <x v="172"/>
    <n v="105283"/>
  </r>
  <r>
    <x v="128"/>
    <x v="0"/>
    <x v="12"/>
    <x v="173"/>
    <n v="548049"/>
  </r>
  <r>
    <x v="128"/>
    <x v="0"/>
    <x v="12"/>
    <x v="174"/>
    <n v="28670"/>
  </r>
  <r>
    <x v="128"/>
    <x v="0"/>
    <x v="12"/>
    <x v="175"/>
    <n v="25063"/>
  </r>
  <r>
    <x v="128"/>
    <x v="0"/>
    <x v="12"/>
    <x v="176"/>
    <n v="447677"/>
  </r>
  <r>
    <x v="128"/>
    <x v="0"/>
    <x v="12"/>
    <x v="177"/>
    <n v="615360"/>
  </r>
  <r>
    <x v="128"/>
    <x v="0"/>
    <x v="12"/>
    <x v="178"/>
    <n v="181881"/>
  </r>
  <r>
    <x v="128"/>
    <x v="0"/>
    <x v="12"/>
    <x v="179"/>
    <n v="24272"/>
  </r>
  <r>
    <x v="128"/>
    <x v="0"/>
    <x v="13"/>
    <x v="180"/>
    <n v="44020"/>
  </r>
  <r>
    <x v="128"/>
    <x v="0"/>
    <x v="13"/>
    <x v="181"/>
    <n v="81195"/>
  </r>
  <r>
    <x v="128"/>
    <x v="0"/>
    <x v="13"/>
    <x v="182"/>
    <n v="34845"/>
  </r>
  <r>
    <x v="128"/>
    <x v="0"/>
    <x v="13"/>
    <x v="183"/>
    <n v="197696"/>
  </r>
  <r>
    <x v="128"/>
    <x v="0"/>
    <x v="13"/>
    <x v="184"/>
    <n v="33603"/>
  </r>
  <r>
    <x v="128"/>
    <x v="0"/>
    <x v="13"/>
    <x v="185"/>
    <n v="154884"/>
  </r>
  <r>
    <x v="128"/>
    <x v="0"/>
    <x v="13"/>
    <x v="186"/>
    <n v="53008"/>
  </r>
  <r>
    <x v="128"/>
    <x v="0"/>
    <x v="13"/>
    <x v="187"/>
    <n v="443897"/>
  </r>
  <r>
    <x v="128"/>
    <x v="0"/>
    <x v="13"/>
    <x v="188"/>
    <n v="100659"/>
  </r>
  <r>
    <x v="128"/>
    <x v="0"/>
    <x v="13"/>
    <x v="189"/>
    <n v="47631"/>
  </r>
  <r>
    <x v="128"/>
    <x v="0"/>
    <x v="13"/>
    <x v="190"/>
    <n v="452297"/>
  </r>
  <r>
    <x v="128"/>
    <x v="0"/>
    <x v="13"/>
    <x v="191"/>
    <n v="36523"/>
  </r>
  <r>
    <x v="128"/>
    <x v="0"/>
    <x v="13"/>
    <x v="192"/>
    <n v="531345"/>
  </r>
  <r>
    <x v="128"/>
    <x v="0"/>
    <x v="13"/>
    <x v="193"/>
    <n v="66059"/>
  </r>
  <r>
    <x v="128"/>
    <x v="0"/>
    <x v="13"/>
    <x v="194"/>
    <n v="70953"/>
  </r>
  <r>
    <x v="128"/>
    <x v="0"/>
    <x v="13"/>
    <x v="195"/>
    <n v="54407"/>
  </r>
  <r>
    <x v="128"/>
    <x v="0"/>
    <x v="13"/>
    <x v="196"/>
    <n v="54879"/>
  </r>
  <r>
    <x v="128"/>
    <x v="0"/>
    <x v="13"/>
    <x v="197"/>
    <n v="43914"/>
  </r>
  <r>
    <x v="128"/>
    <x v="0"/>
    <x v="13"/>
    <x v="198"/>
    <n v="37561"/>
  </r>
  <r>
    <x v="128"/>
    <x v="0"/>
    <x v="13"/>
    <x v="199"/>
    <n v="39405"/>
  </r>
  <r>
    <x v="128"/>
    <x v="0"/>
    <x v="13"/>
    <x v="200"/>
    <n v="87283"/>
  </r>
  <r>
    <x v="128"/>
    <x v="0"/>
    <x v="13"/>
    <x v="201"/>
    <n v="68486"/>
  </r>
  <r>
    <x v="128"/>
    <x v="0"/>
    <x v="14"/>
    <x v="202"/>
    <n v="401034"/>
  </r>
  <r>
    <x v="128"/>
    <x v="0"/>
    <x v="14"/>
    <x v="203"/>
    <n v="421474"/>
  </r>
  <r>
    <x v="128"/>
    <x v="0"/>
    <x v="14"/>
    <x v="204"/>
    <n v="38085"/>
  </r>
  <r>
    <x v="128"/>
    <x v="0"/>
    <x v="14"/>
    <x v="205"/>
    <n v="706849"/>
  </r>
  <r>
    <x v="128"/>
    <x v="0"/>
    <x v="14"/>
    <x v="206"/>
    <n v="23178"/>
  </r>
  <r>
    <x v="128"/>
    <x v="0"/>
    <x v="14"/>
    <x v="207"/>
    <n v="231890"/>
  </r>
  <r>
    <x v="128"/>
    <x v="0"/>
    <x v="14"/>
    <x v="208"/>
    <n v="112587"/>
  </r>
  <r>
    <x v="128"/>
    <x v="0"/>
    <x v="14"/>
    <x v="209"/>
    <n v="35821"/>
  </r>
  <r>
    <x v="128"/>
    <x v="0"/>
    <x v="14"/>
    <x v="210"/>
    <n v="158513"/>
  </r>
  <r>
    <x v="128"/>
    <x v="0"/>
    <x v="14"/>
    <x v="211"/>
    <n v="49703"/>
  </r>
  <r>
    <x v="128"/>
    <x v="0"/>
    <x v="14"/>
    <x v="212"/>
    <n v="297038"/>
  </r>
  <r>
    <x v="128"/>
    <x v="0"/>
    <x v="14"/>
    <x v="213"/>
    <n v="45203"/>
  </r>
  <r>
    <x v="128"/>
    <x v="0"/>
    <x v="14"/>
    <x v="214"/>
    <n v="18391"/>
  </r>
  <r>
    <x v="128"/>
    <x v="0"/>
    <x v="14"/>
    <x v="215"/>
    <n v="194545"/>
  </r>
  <r>
    <x v="128"/>
    <x v="0"/>
    <x v="14"/>
    <x v="216"/>
    <n v="147903"/>
  </r>
  <r>
    <x v="128"/>
    <x v="0"/>
    <x v="14"/>
    <x v="217"/>
    <n v="60461"/>
  </r>
  <r>
    <x v="128"/>
    <x v="0"/>
    <x v="14"/>
    <x v="218"/>
    <n v="9127"/>
  </r>
  <r>
    <x v="128"/>
    <x v="0"/>
    <x v="14"/>
    <x v="219"/>
    <n v="62907"/>
  </r>
  <r>
    <x v="128"/>
    <x v="0"/>
    <x v="14"/>
    <x v="220"/>
    <n v="58849"/>
  </r>
  <r>
    <x v="128"/>
    <x v="0"/>
    <x v="14"/>
    <x v="221"/>
    <n v="53016"/>
  </r>
  <r>
    <x v="128"/>
    <x v="0"/>
    <x v="14"/>
    <x v="222"/>
    <n v="27329"/>
  </r>
  <r>
    <x v="128"/>
    <x v="0"/>
    <x v="14"/>
    <x v="223"/>
    <n v="139608"/>
  </r>
  <r>
    <x v="128"/>
    <x v="0"/>
    <x v="14"/>
    <x v="224"/>
    <n v="358300"/>
  </r>
  <r>
    <x v="128"/>
    <x v="0"/>
    <x v="14"/>
    <x v="225"/>
    <n v="403015"/>
  </r>
  <r>
    <x v="128"/>
    <x v="0"/>
    <x v="15"/>
    <x v="226"/>
    <n v="417958"/>
  </r>
  <r>
    <x v="128"/>
    <x v="0"/>
    <x v="15"/>
    <x v="227"/>
    <n v="72685"/>
  </r>
  <r>
    <x v="128"/>
    <x v="0"/>
    <x v="15"/>
    <x v="228"/>
    <n v="63384"/>
  </r>
  <r>
    <x v="128"/>
    <x v="0"/>
    <x v="15"/>
    <x v="229"/>
    <n v="809850"/>
  </r>
  <r>
    <x v="128"/>
    <x v="0"/>
    <x v="15"/>
    <x v="230"/>
    <n v="55247"/>
  </r>
  <r>
    <x v="128"/>
    <x v="0"/>
    <x v="15"/>
    <x v="231"/>
    <n v="165697"/>
  </r>
  <r>
    <x v="128"/>
    <x v="0"/>
    <x v="15"/>
    <x v="232"/>
    <n v="178775"/>
  </r>
  <r>
    <x v="128"/>
    <x v="0"/>
    <x v="15"/>
    <x v="233"/>
    <n v="41947"/>
  </r>
  <r>
    <x v="128"/>
    <x v="0"/>
    <x v="15"/>
    <x v="234"/>
    <n v="440817"/>
  </r>
  <r>
    <x v="128"/>
    <x v="0"/>
    <x v="15"/>
    <x v="235"/>
    <n v="29883"/>
  </r>
  <r>
    <x v="128"/>
    <x v="0"/>
    <x v="15"/>
    <x v="236"/>
    <n v="656066"/>
  </r>
  <r>
    <x v="128"/>
    <x v="0"/>
    <x v="15"/>
    <x v="237"/>
    <n v="77638"/>
  </r>
  <r>
    <x v="128"/>
    <x v="0"/>
    <x v="15"/>
    <x v="238"/>
    <n v="289468"/>
  </r>
  <r>
    <x v="128"/>
    <x v="0"/>
    <x v="15"/>
    <x v="239"/>
    <n v="274174"/>
  </r>
  <r>
    <x v="128"/>
    <x v="0"/>
    <x v="15"/>
    <x v="240"/>
    <n v="354616"/>
  </r>
  <r>
    <x v="128"/>
    <x v="0"/>
    <x v="15"/>
    <x v="241"/>
    <n v="341910"/>
  </r>
  <r>
    <x v="128"/>
    <x v="0"/>
    <x v="15"/>
    <x v="242"/>
    <n v="284402"/>
  </r>
  <r>
    <x v="128"/>
    <x v="0"/>
    <x v="15"/>
    <x v="243"/>
    <n v="245628"/>
  </r>
  <r>
    <x v="128"/>
    <x v="0"/>
    <x v="15"/>
    <x v="244"/>
    <n v="53213"/>
  </r>
  <r>
    <x v="128"/>
    <x v="0"/>
    <x v="15"/>
    <x v="245"/>
    <n v="83985"/>
  </r>
  <r>
    <x v="128"/>
    <x v="0"/>
    <x v="15"/>
    <x v="246"/>
    <n v="45667"/>
  </r>
  <r>
    <x v="128"/>
    <x v="0"/>
    <x v="15"/>
    <x v="247"/>
    <n v="53051"/>
  </r>
  <r>
    <x v="128"/>
    <x v="0"/>
    <x v="16"/>
    <x v="248"/>
    <n v="260708"/>
  </r>
  <r>
    <x v="128"/>
    <x v="0"/>
    <x v="16"/>
    <x v="249"/>
    <n v="898104"/>
  </r>
  <r>
    <x v="128"/>
    <x v="1"/>
    <x v="0"/>
    <x v="0"/>
    <n v="1037581"/>
  </r>
  <r>
    <x v="128"/>
    <x v="1"/>
    <x v="0"/>
    <x v="1"/>
    <n v="214298"/>
  </r>
  <r>
    <x v="128"/>
    <x v="1"/>
    <x v="0"/>
    <x v="2"/>
    <n v="162835"/>
  </r>
  <r>
    <x v="128"/>
    <x v="1"/>
    <x v="0"/>
    <x v="3"/>
    <n v="353792"/>
  </r>
  <r>
    <x v="128"/>
    <x v="1"/>
    <x v="0"/>
    <x v="4"/>
    <n v="233064"/>
  </r>
  <r>
    <x v="128"/>
    <x v="1"/>
    <x v="0"/>
    <x v="5"/>
    <n v="230038"/>
  </r>
  <r>
    <x v="128"/>
    <x v="1"/>
    <x v="0"/>
    <x v="6"/>
    <n v="345915"/>
  </r>
  <r>
    <x v="128"/>
    <x v="1"/>
    <x v="0"/>
    <x v="7"/>
    <n v="228488"/>
  </r>
  <r>
    <x v="128"/>
    <x v="1"/>
    <x v="0"/>
    <x v="8"/>
    <n v="245355"/>
  </r>
  <r>
    <x v="128"/>
    <x v="1"/>
    <x v="0"/>
    <x v="9"/>
    <n v="137531"/>
  </r>
  <r>
    <x v="128"/>
    <x v="1"/>
    <x v="0"/>
    <x v="10"/>
    <n v="248622"/>
  </r>
  <r>
    <x v="128"/>
    <x v="1"/>
    <x v="0"/>
    <x v="11"/>
    <n v="226353"/>
  </r>
  <r>
    <x v="128"/>
    <x v="1"/>
    <x v="0"/>
    <x v="12"/>
    <n v="446122"/>
  </r>
  <r>
    <x v="128"/>
    <x v="1"/>
    <x v="0"/>
    <x v="13"/>
    <n v="230463"/>
  </r>
  <r>
    <x v="128"/>
    <x v="1"/>
    <x v="0"/>
    <x v="14"/>
    <n v="629252"/>
  </r>
  <r>
    <x v="128"/>
    <x v="1"/>
    <x v="0"/>
    <x v="15"/>
    <n v="305636"/>
  </r>
  <r>
    <x v="128"/>
    <x v="1"/>
    <x v="0"/>
    <x v="16"/>
    <n v="226794"/>
  </r>
  <r>
    <x v="128"/>
    <x v="1"/>
    <x v="0"/>
    <x v="17"/>
    <n v="489590"/>
  </r>
  <r>
    <x v="128"/>
    <x v="1"/>
    <x v="0"/>
    <x v="18"/>
    <n v="219141"/>
  </r>
  <r>
    <x v="128"/>
    <x v="1"/>
    <x v="0"/>
    <x v="19"/>
    <n v="525851"/>
  </r>
  <r>
    <x v="128"/>
    <x v="1"/>
    <x v="0"/>
    <x v="20"/>
    <n v="283011"/>
  </r>
  <r>
    <x v="128"/>
    <x v="1"/>
    <x v="0"/>
    <x v="21"/>
    <n v="151182"/>
  </r>
  <r>
    <x v="128"/>
    <x v="1"/>
    <x v="0"/>
    <x v="22"/>
    <n v="472765"/>
  </r>
  <r>
    <x v="128"/>
    <x v="1"/>
    <x v="0"/>
    <x v="23"/>
    <n v="557047"/>
  </r>
  <r>
    <x v="128"/>
    <x v="1"/>
    <x v="0"/>
    <x v="24"/>
    <n v="163901"/>
  </r>
  <r>
    <x v="128"/>
    <x v="1"/>
    <x v="1"/>
    <x v="25"/>
    <n v="211597"/>
  </r>
  <r>
    <x v="128"/>
    <x v="1"/>
    <x v="1"/>
    <x v="26"/>
    <n v="154170"/>
  </r>
  <r>
    <x v="128"/>
    <x v="1"/>
    <x v="1"/>
    <x v="27"/>
    <n v="168276"/>
  </r>
  <r>
    <x v="128"/>
    <x v="1"/>
    <x v="1"/>
    <x v="28"/>
    <n v="149833"/>
  </r>
  <r>
    <x v="128"/>
    <x v="1"/>
    <x v="1"/>
    <x v="29"/>
    <n v="118928"/>
  </r>
  <r>
    <x v="128"/>
    <x v="1"/>
    <x v="1"/>
    <x v="30"/>
    <n v="202529"/>
  </r>
  <r>
    <x v="128"/>
    <x v="1"/>
    <x v="1"/>
    <x v="31"/>
    <n v="331505"/>
  </r>
  <r>
    <x v="128"/>
    <x v="1"/>
    <x v="1"/>
    <x v="32"/>
    <n v="100434"/>
  </r>
  <r>
    <x v="128"/>
    <x v="1"/>
    <x v="1"/>
    <x v="33"/>
    <n v="174672"/>
  </r>
  <r>
    <x v="128"/>
    <x v="1"/>
    <x v="1"/>
    <x v="34"/>
    <n v="119611"/>
  </r>
  <r>
    <x v="128"/>
    <x v="1"/>
    <x v="1"/>
    <x v="35"/>
    <n v="109977"/>
  </r>
  <r>
    <x v="128"/>
    <x v="1"/>
    <x v="1"/>
    <x v="36"/>
    <n v="163364"/>
  </r>
  <r>
    <x v="128"/>
    <x v="1"/>
    <x v="1"/>
    <x v="37"/>
    <n v="171368"/>
  </r>
  <r>
    <x v="128"/>
    <x v="1"/>
    <x v="1"/>
    <x v="38"/>
    <n v="68779"/>
  </r>
  <r>
    <x v="128"/>
    <x v="1"/>
    <x v="1"/>
    <x v="39"/>
    <n v="131799"/>
  </r>
  <r>
    <x v="128"/>
    <x v="1"/>
    <x v="1"/>
    <x v="40"/>
    <n v="281021"/>
  </r>
  <r>
    <x v="128"/>
    <x v="1"/>
    <x v="2"/>
    <x v="41"/>
    <n v="126393"/>
  </r>
  <r>
    <x v="128"/>
    <x v="1"/>
    <x v="2"/>
    <x v="42"/>
    <n v="280111"/>
  </r>
  <r>
    <x v="128"/>
    <x v="1"/>
    <x v="2"/>
    <x v="43"/>
    <n v="160594"/>
  </r>
  <r>
    <x v="128"/>
    <x v="1"/>
    <x v="2"/>
    <x v="44"/>
    <n v="235797"/>
  </r>
  <r>
    <x v="128"/>
    <x v="1"/>
    <x v="2"/>
    <x v="45"/>
    <n v="238327"/>
  </r>
  <r>
    <x v="128"/>
    <x v="1"/>
    <x v="2"/>
    <x v="46"/>
    <n v="120024"/>
  </r>
  <r>
    <x v="128"/>
    <x v="1"/>
    <x v="2"/>
    <x v="47"/>
    <n v="238254"/>
  </r>
  <r>
    <x v="128"/>
    <x v="1"/>
    <x v="2"/>
    <x v="48"/>
    <n v="254341"/>
  </r>
  <r>
    <x v="128"/>
    <x v="1"/>
    <x v="3"/>
    <x v="49"/>
    <n v="67263"/>
  </r>
  <r>
    <x v="128"/>
    <x v="1"/>
    <x v="3"/>
    <x v="50"/>
    <n v="135466"/>
  </r>
  <r>
    <x v="128"/>
    <x v="1"/>
    <x v="3"/>
    <x v="51"/>
    <n v="329076"/>
  </r>
  <r>
    <x v="128"/>
    <x v="1"/>
    <x v="3"/>
    <x v="52"/>
    <n v="68782"/>
  </r>
  <r>
    <x v="128"/>
    <x v="1"/>
    <x v="3"/>
    <x v="53"/>
    <n v="215664"/>
  </r>
  <r>
    <x v="128"/>
    <x v="1"/>
    <x v="3"/>
    <x v="54"/>
    <n v="252083"/>
  </r>
  <r>
    <x v="128"/>
    <x v="1"/>
    <x v="3"/>
    <x v="55"/>
    <n v="261387"/>
  </r>
  <r>
    <x v="128"/>
    <x v="1"/>
    <x v="3"/>
    <x v="56"/>
    <n v="221670"/>
  </r>
  <r>
    <x v="128"/>
    <x v="1"/>
    <x v="3"/>
    <x v="57"/>
    <n v="25249"/>
  </r>
  <r>
    <x v="128"/>
    <x v="1"/>
    <x v="3"/>
    <x v="58"/>
    <n v="223841"/>
  </r>
  <r>
    <x v="128"/>
    <x v="1"/>
    <x v="4"/>
    <x v="59"/>
    <n v="225268"/>
  </r>
  <r>
    <x v="128"/>
    <x v="1"/>
    <x v="4"/>
    <x v="60"/>
    <n v="109725"/>
  </r>
  <r>
    <x v="128"/>
    <x v="1"/>
    <x v="4"/>
    <x v="61"/>
    <n v="163598"/>
  </r>
  <r>
    <x v="128"/>
    <x v="1"/>
    <x v="4"/>
    <x v="62"/>
    <n v="220636"/>
  </r>
  <r>
    <x v="128"/>
    <x v="1"/>
    <x v="4"/>
    <x v="63"/>
    <n v="253720"/>
  </r>
  <r>
    <x v="128"/>
    <x v="1"/>
    <x v="5"/>
    <x v="64"/>
    <n v="126008"/>
  </r>
  <r>
    <x v="128"/>
    <x v="1"/>
    <x v="5"/>
    <x v="65"/>
    <n v="163014"/>
  </r>
  <r>
    <x v="128"/>
    <x v="1"/>
    <x v="5"/>
    <x v="66"/>
    <n v="274220"/>
  </r>
  <r>
    <x v="128"/>
    <x v="1"/>
    <x v="5"/>
    <x v="67"/>
    <n v="262892"/>
  </r>
  <r>
    <x v="128"/>
    <x v="1"/>
    <x v="5"/>
    <x v="68"/>
    <n v="189204"/>
  </r>
  <r>
    <x v="128"/>
    <x v="1"/>
    <x v="6"/>
    <x v="69"/>
    <n v="242280"/>
  </r>
  <r>
    <x v="128"/>
    <x v="1"/>
    <x v="6"/>
    <x v="70"/>
    <n v="67645"/>
  </r>
  <r>
    <x v="128"/>
    <x v="1"/>
    <x v="6"/>
    <x v="71"/>
    <n v="146394"/>
  </r>
  <r>
    <x v="128"/>
    <x v="1"/>
    <x v="6"/>
    <x v="72"/>
    <n v="176065"/>
  </r>
  <r>
    <x v="128"/>
    <x v="1"/>
    <x v="6"/>
    <x v="73"/>
    <n v="102175"/>
  </r>
  <r>
    <x v="128"/>
    <x v="1"/>
    <x v="7"/>
    <x v="74"/>
    <n v="147320"/>
  </r>
  <r>
    <x v="128"/>
    <x v="1"/>
    <x v="8"/>
    <x v="75"/>
    <n v="117025"/>
  </r>
  <r>
    <x v="128"/>
    <x v="1"/>
    <x v="8"/>
    <x v="76"/>
    <n v="246347"/>
  </r>
  <r>
    <x v="128"/>
    <x v="1"/>
    <x v="8"/>
    <x v="77"/>
    <n v="269041"/>
  </r>
  <r>
    <x v="128"/>
    <x v="1"/>
    <x v="8"/>
    <x v="78"/>
    <n v="143303"/>
  </r>
  <r>
    <x v="128"/>
    <x v="1"/>
    <x v="8"/>
    <x v="79"/>
    <n v="65387"/>
  </r>
  <r>
    <x v="128"/>
    <x v="1"/>
    <x v="8"/>
    <x v="80"/>
    <n v="176229"/>
  </r>
  <r>
    <x v="128"/>
    <x v="1"/>
    <x v="8"/>
    <x v="81"/>
    <n v="193208"/>
  </r>
  <r>
    <x v="128"/>
    <x v="1"/>
    <x v="8"/>
    <x v="82"/>
    <n v="134428"/>
  </r>
  <r>
    <x v="128"/>
    <x v="1"/>
    <x v="8"/>
    <x v="83"/>
    <n v="135081"/>
  </r>
  <r>
    <x v="128"/>
    <x v="1"/>
    <x v="8"/>
    <x v="84"/>
    <n v="227434"/>
  </r>
  <r>
    <x v="128"/>
    <x v="1"/>
    <x v="8"/>
    <x v="85"/>
    <n v="276485"/>
  </r>
  <r>
    <x v="128"/>
    <x v="1"/>
    <x v="8"/>
    <x v="86"/>
    <n v="40008"/>
  </r>
  <r>
    <x v="128"/>
    <x v="1"/>
    <x v="8"/>
    <x v="87"/>
    <n v="337932"/>
  </r>
  <r>
    <x v="128"/>
    <x v="1"/>
    <x v="8"/>
    <x v="88"/>
    <n v="398018"/>
  </r>
  <r>
    <x v="128"/>
    <x v="1"/>
    <x v="8"/>
    <x v="89"/>
    <n v="174983"/>
  </r>
  <r>
    <x v="128"/>
    <x v="1"/>
    <x v="8"/>
    <x v="90"/>
    <n v="140458"/>
  </r>
  <r>
    <x v="128"/>
    <x v="1"/>
    <x v="8"/>
    <x v="91"/>
    <n v="208762"/>
  </r>
  <r>
    <x v="128"/>
    <x v="1"/>
    <x v="8"/>
    <x v="92"/>
    <n v="277977"/>
  </r>
  <r>
    <x v="128"/>
    <x v="1"/>
    <x v="8"/>
    <x v="93"/>
    <n v="122564"/>
  </r>
  <r>
    <x v="128"/>
    <x v="1"/>
    <x v="8"/>
    <x v="94"/>
    <n v="243644"/>
  </r>
  <r>
    <x v="128"/>
    <x v="1"/>
    <x v="8"/>
    <x v="95"/>
    <n v="286035"/>
  </r>
  <r>
    <x v="128"/>
    <x v="1"/>
    <x v="8"/>
    <x v="96"/>
    <n v="286354"/>
  </r>
  <r>
    <x v="128"/>
    <x v="1"/>
    <x v="8"/>
    <x v="97"/>
    <n v="125896"/>
  </r>
  <r>
    <x v="128"/>
    <x v="1"/>
    <x v="8"/>
    <x v="98"/>
    <n v="127866"/>
  </r>
  <r>
    <x v="128"/>
    <x v="1"/>
    <x v="8"/>
    <x v="99"/>
    <n v="252478"/>
  </r>
  <r>
    <x v="128"/>
    <x v="1"/>
    <x v="8"/>
    <x v="100"/>
    <n v="143063"/>
  </r>
  <r>
    <x v="128"/>
    <x v="1"/>
    <x v="8"/>
    <x v="101"/>
    <n v="147809"/>
  </r>
  <r>
    <x v="128"/>
    <x v="1"/>
    <x v="8"/>
    <x v="102"/>
    <n v="100082"/>
  </r>
  <r>
    <x v="128"/>
    <x v="1"/>
    <x v="8"/>
    <x v="103"/>
    <n v="91467"/>
  </r>
  <r>
    <x v="128"/>
    <x v="1"/>
    <x v="8"/>
    <x v="104"/>
    <n v="37404"/>
  </r>
  <r>
    <x v="128"/>
    <x v="1"/>
    <x v="8"/>
    <x v="105"/>
    <n v="104707"/>
  </r>
  <r>
    <x v="128"/>
    <x v="1"/>
    <x v="8"/>
    <x v="106"/>
    <n v="250488"/>
  </r>
  <r>
    <x v="128"/>
    <x v="1"/>
    <x v="8"/>
    <x v="107"/>
    <n v="142463"/>
  </r>
  <r>
    <x v="128"/>
    <x v="1"/>
    <x v="8"/>
    <x v="108"/>
    <n v="193716"/>
  </r>
  <r>
    <x v="128"/>
    <x v="1"/>
    <x v="8"/>
    <x v="109"/>
    <n v="120424"/>
  </r>
  <r>
    <x v="128"/>
    <x v="1"/>
    <x v="8"/>
    <x v="110"/>
    <n v="171753"/>
  </r>
  <r>
    <x v="128"/>
    <x v="1"/>
    <x v="8"/>
    <x v="111"/>
    <n v="152922"/>
  </r>
  <r>
    <x v="128"/>
    <x v="1"/>
    <x v="8"/>
    <x v="112"/>
    <n v="243972"/>
  </r>
  <r>
    <x v="128"/>
    <x v="1"/>
    <x v="8"/>
    <x v="113"/>
    <n v="241227"/>
  </r>
  <r>
    <x v="128"/>
    <x v="1"/>
    <x v="8"/>
    <x v="114"/>
    <n v="143325"/>
  </r>
  <r>
    <x v="128"/>
    <x v="1"/>
    <x v="8"/>
    <x v="115"/>
    <n v="214902"/>
  </r>
  <r>
    <x v="128"/>
    <x v="1"/>
    <x v="8"/>
    <x v="116"/>
    <n v="514211"/>
  </r>
  <r>
    <x v="128"/>
    <x v="1"/>
    <x v="9"/>
    <x v="117"/>
    <n v="142740"/>
  </r>
  <r>
    <x v="128"/>
    <x v="1"/>
    <x v="9"/>
    <x v="118"/>
    <n v="54665"/>
  </r>
  <r>
    <x v="128"/>
    <x v="1"/>
    <x v="9"/>
    <x v="119"/>
    <n v="35129"/>
  </r>
  <r>
    <x v="128"/>
    <x v="1"/>
    <x v="9"/>
    <x v="120"/>
    <n v="46814"/>
  </r>
  <r>
    <x v="128"/>
    <x v="1"/>
    <x v="9"/>
    <x v="121"/>
    <n v="88767"/>
  </r>
  <r>
    <x v="128"/>
    <x v="1"/>
    <x v="9"/>
    <x v="122"/>
    <n v="9993"/>
  </r>
  <r>
    <x v="128"/>
    <x v="1"/>
    <x v="9"/>
    <x v="123"/>
    <n v="60082"/>
  </r>
  <r>
    <x v="128"/>
    <x v="1"/>
    <x v="9"/>
    <x v="124"/>
    <n v="32485"/>
  </r>
  <r>
    <x v="128"/>
    <x v="1"/>
    <x v="9"/>
    <x v="125"/>
    <n v="108814"/>
  </r>
  <r>
    <x v="128"/>
    <x v="1"/>
    <x v="9"/>
    <x v="126"/>
    <n v="31774"/>
  </r>
  <r>
    <x v="128"/>
    <x v="1"/>
    <x v="9"/>
    <x v="127"/>
    <n v="31650"/>
  </r>
  <r>
    <x v="128"/>
    <x v="1"/>
    <x v="9"/>
    <x v="128"/>
    <n v="21801"/>
  </r>
  <r>
    <x v="128"/>
    <x v="1"/>
    <x v="9"/>
    <x v="129"/>
    <n v="109336"/>
  </r>
  <r>
    <x v="128"/>
    <x v="1"/>
    <x v="9"/>
    <x v="130"/>
    <n v="16957"/>
  </r>
  <r>
    <x v="128"/>
    <x v="1"/>
    <x v="9"/>
    <x v="131"/>
    <n v="52405"/>
  </r>
  <r>
    <x v="128"/>
    <x v="1"/>
    <x v="9"/>
    <x v="132"/>
    <n v="67394"/>
  </r>
  <r>
    <x v="128"/>
    <x v="1"/>
    <x v="9"/>
    <x v="133"/>
    <n v="15357"/>
  </r>
  <r>
    <x v="128"/>
    <x v="1"/>
    <x v="9"/>
    <x v="134"/>
    <n v="47066"/>
  </r>
  <r>
    <x v="128"/>
    <x v="1"/>
    <x v="10"/>
    <x v="135"/>
    <n v="37882"/>
  </r>
  <r>
    <x v="128"/>
    <x v="1"/>
    <x v="10"/>
    <x v="136"/>
    <n v="32098"/>
  </r>
  <r>
    <x v="128"/>
    <x v="1"/>
    <x v="10"/>
    <x v="137"/>
    <n v="23649"/>
  </r>
  <r>
    <x v="128"/>
    <x v="1"/>
    <x v="10"/>
    <x v="138"/>
    <n v="22344"/>
  </r>
  <r>
    <x v="128"/>
    <x v="1"/>
    <x v="10"/>
    <x v="139"/>
    <n v="38492"/>
  </r>
  <r>
    <x v="128"/>
    <x v="1"/>
    <x v="10"/>
    <x v="140"/>
    <n v="77730"/>
  </r>
  <r>
    <x v="128"/>
    <x v="1"/>
    <x v="10"/>
    <x v="141"/>
    <n v="59148"/>
  </r>
  <r>
    <x v="128"/>
    <x v="1"/>
    <x v="10"/>
    <x v="142"/>
    <n v="23022"/>
  </r>
  <r>
    <x v="128"/>
    <x v="1"/>
    <x v="10"/>
    <x v="143"/>
    <n v="63071"/>
  </r>
  <r>
    <x v="128"/>
    <x v="1"/>
    <x v="10"/>
    <x v="144"/>
    <n v="125872"/>
  </r>
  <r>
    <x v="128"/>
    <x v="1"/>
    <x v="10"/>
    <x v="145"/>
    <n v="134393"/>
  </r>
  <r>
    <x v="128"/>
    <x v="1"/>
    <x v="10"/>
    <x v="146"/>
    <n v="129022"/>
  </r>
  <r>
    <x v="128"/>
    <x v="1"/>
    <x v="10"/>
    <x v="147"/>
    <n v="200735"/>
  </r>
  <r>
    <x v="128"/>
    <x v="1"/>
    <x v="10"/>
    <x v="148"/>
    <n v="86926"/>
  </r>
  <r>
    <x v="128"/>
    <x v="1"/>
    <x v="11"/>
    <x v="149"/>
    <n v="19474"/>
  </r>
  <r>
    <x v="128"/>
    <x v="1"/>
    <x v="11"/>
    <x v="150"/>
    <n v="94708"/>
  </r>
  <r>
    <x v="128"/>
    <x v="1"/>
    <x v="11"/>
    <x v="151"/>
    <n v="42248"/>
  </r>
  <r>
    <x v="128"/>
    <x v="1"/>
    <x v="11"/>
    <x v="152"/>
    <n v="62158"/>
  </r>
  <r>
    <x v="128"/>
    <x v="1"/>
    <x v="11"/>
    <x v="153"/>
    <n v="89920"/>
  </r>
  <r>
    <x v="128"/>
    <x v="1"/>
    <x v="11"/>
    <x v="154"/>
    <n v="59722"/>
  </r>
  <r>
    <x v="128"/>
    <x v="1"/>
    <x v="11"/>
    <x v="155"/>
    <n v="33327"/>
  </r>
  <r>
    <x v="128"/>
    <x v="1"/>
    <x v="11"/>
    <x v="156"/>
    <n v="70662"/>
  </r>
  <r>
    <x v="128"/>
    <x v="1"/>
    <x v="11"/>
    <x v="157"/>
    <n v="33359"/>
  </r>
  <r>
    <x v="128"/>
    <x v="1"/>
    <x v="11"/>
    <x v="158"/>
    <n v="183619"/>
  </r>
  <r>
    <x v="128"/>
    <x v="1"/>
    <x v="11"/>
    <x v="159"/>
    <n v="54495"/>
  </r>
  <r>
    <x v="128"/>
    <x v="1"/>
    <x v="11"/>
    <x v="160"/>
    <n v="182467"/>
  </r>
  <r>
    <x v="128"/>
    <x v="1"/>
    <x v="11"/>
    <x v="161"/>
    <n v="230044"/>
  </r>
  <r>
    <x v="128"/>
    <x v="1"/>
    <x v="11"/>
    <x v="162"/>
    <n v="19289"/>
  </r>
  <r>
    <x v="128"/>
    <x v="1"/>
    <x v="11"/>
    <x v="163"/>
    <n v="68595"/>
  </r>
  <r>
    <x v="128"/>
    <x v="1"/>
    <x v="11"/>
    <x v="164"/>
    <n v="44256"/>
  </r>
  <r>
    <x v="128"/>
    <x v="1"/>
    <x v="12"/>
    <x v="165"/>
    <n v="33692"/>
  </r>
  <r>
    <x v="128"/>
    <x v="1"/>
    <x v="12"/>
    <x v="166"/>
    <n v="95263"/>
  </r>
  <r>
    <x v="128"/>
    <x v="1"/>
    <x v="12"/>
    <x v="167"/>
    <n v="56325"/>
  </r>
  <r>
    <x v="128"/>
    <x v="1"/>
    <x v="12"/>
    <x v="168"/>
    <n v="36512"/>
  </r>
  <r>
    <x v="128"/>
    <x v="1"/>
    <x v="12"/>
    <x v="169"/>
    <n v="17857"/>
  </r>
  <r>
    <x v="128"/>
    <x v="1"/>
    <x v="12"/>
    <x v="170"/>
    <n v="38498"/>
  </r>
  <r>
    <x v="128"/>
    <x v="1"/>
    <x v="12"/>
    <x v="171"/>
    <n v="18255"/>
  </r>
  <r>
    <x v="128"/>
    <x v="1"/>
    <x v="12"/>
    <x v="172"/>
    <n v="108129"/>
  </r>
  <r>
    <x v="128"/>
    <x v="1"/>
    <x v="12"/>
    <x v="173"/>
    <n v="97594"/>
  </r>
  <r>
    <x v="128"/>
    <x v="1"/>
    <x v="12"/>
    <x v="174"/>
    <n v="24768"/>
  </r>
  <r>
    <x v="128"/>
    <x v="1"/>
    <x v="12"/>
    <x v="175"/>
    <n v="11193"/>
  </r>
  <r>
    <x v="128"/>
    <x v="1"/>
    <x v="12"/>
    <x v="176"/>
    <n v="180489"/>
  </r>
  <r>
    <x v="128"/>
    <x v="1"/>
    <x v="12"/>
    <x v="177"/>
    <n v="186710"/>
  </r>
  <r>
    <x v="128"/>
    <x v="1"/>
    <x v="12"/>
    <x v="178"/>
    <n v="47207"/>
  </r>
  <r>
    <x v="128"/>
    <x v="1"/>
    <x v="12"/>
    <x v="179"/>
    <n v="19981"/>
  </r>
  <r>
    <x v="128"/>
    <x v="1"/>
    <x v="13"/>
    <x v="180"/>
    <n v="19460"/>
  </r>
  <r>
    <x v="128"/>
    <x v="1"/>
    <x v="13"/>
    <x v="181"/>
    <n v="27486"/>
  </r>
  <r>
    <x v="128"/>
    <x v="1"/>
    <x v="13"/>
    <x v="182"/>
    <n v="23432"/>
  </r>
  <r>
    <x v="128"/>
    <x v="1"/>
    <x v="13"/>
    <x v="183"/>
    <n v="65272"/>
  </r>
  <r>
    <x v="128"/>
    <x v="1"/>
    <x v="13"/>
    <x v="184"/>
    <n v="19475"/>
  </r>
  <r>
    <x v="128"/>
    <x v="1"/>
    <x v="13"/>
    <x v="185"/>
    <n v="73446"/>
  </r>
  <r>
    <x v="128"/>
    <x v="1"/>
    <x v="13"/>
    <x v="186"/>
    <n v="64931"/>
  </r>
  <r>
    <x v="128"/>
    <x v="1"/>
    <x v="13"/>
    <x v="187"/>
    <n v="102946"/>
  </r>
  <r>
    <x v="128"/>
    <x v="1"/>
    <x v="13"/>
    <x v="188"/>
    <n v="67151"/>
  </r>
  <r>
    <x v="128"/>
    <x v="1"/>
    <x v="13"/>
    <x v="189"/>
    <n v="26408"/>
  </r>
  <r>
    <x v="128"/>
    <x v="1"/>
    <x v="13"/>
    <x v="190"/>
    <n v="96080"/>
  </r>
  <r>
    <x v="128"/>
    <x v="1"/>
    <x v="13"/>
    <x v="191"/>
    <n v="27639"/>
  </r>
  <r>
    <x v="128"/>
    <x v="1"/>
    <x v="13"/>
    <x v="192"/>
    <n v="125141"/>
  </r>
  <r>
    <x v="128"/>
    <x v="1"/>
    <x v="13"/>
    <x v="193"/>
    <n v="29214"/>
  </r>
  <r>
    <x v="128"/>
    <x v="1"/>
    <x v="13"/>
    <x v="194"/>
    <n v="44742"/>
  </r>
  <r>
    <x v="128"/>
    <x v="1"/>
    <x v="13"/>
    <x v="195"/>
    <n v="18392"/>
  </r>
  <r>
    <x v="128"/>
    <x v="1"/>
    <x v="13"/>
    <x v="196"/>
    <n v="40221"/>
  </r>
  <r>
    <x v="128"/>
    <x v="1"/>
    <x v="13"/>
    <x v="197"/>
    <n v="16231"/>
  </r>
  <r>
    <x v="128"/>
    <x v="1"/>
    <x v="13"/>
    <x v="198"/>
    <n v="17599"/>
  </r>
  <r>
    <x v="128"/>
    <x v="1"/>
    <x v="13"/>
    <x v="199"/>
    <n v="25692"/>
  </r>
  <r>
    <x v="128"/>
    <x v="1"/>
    <x v="13"/>
    <x v="200"/>
    <n v="34104"/>
  </r>
  <r>
    <x v="128"/>
    <x v="1"/>
    <x v="13"/>
    <x v="201"/>
    <n v="45943"/>
  </r>
  <r>
    <x v="128"/>
    <x v="1"/>
    <x v="14"/>
    <x v="202"/>
    <n v="160484"/>
  </r>
  <r>
    <x v="128"/>
    <x v="1"/>
    <x v="14"/>
    <x v="203"/>
    <n v="190063"/>
  </r>
  <r>
    <x v="128"/>
    <x v="1"/>
    <x v="14"/>
    <x v="204"/>
    <n v="33488"/>
  </r>
  <r>
    <x v="128"/>
    <x v="1"/>
    <x v="14"/>
    <x v="205"/>
    <n v="127466"/>
  </r>
  <r>
    <x v="128"/>
    <x v="1"/>
    <x v="14"/>
    <x v="206"/>
    <n v="30015"/>
  </r>
  <r>
    <x v="128"/>
    <x v="1"/>
    <x v="14"/>
    <x v="207"/>
    <n v="59596"/>
  </r>
  <r>
    <x v="128"/>
    <x v="1"/>
    <x v="14"/>
    <x v="208"/>
    <n v="40709"/>
  </r>
  <r>
    <x v="128"/>
    <x v="1"/>
    <x v="14"/>
    <x v="209"/>
    <n v="18041"/>
  </r>
  <r>
    <x v="128"/>
    <x v="1"/>
    <x v="14"/>
    <x v="210"/>
    <n v="47731"/>
  </r>
  <r>
    <x v="128"/>
    <x v="1"/>
    <x v="14"/>
    <x v="211"/>
    <n v="41946"/>
  </r>
  <r>
    <x v="128"/>
    <x v="1"/>
    <x v="14"/>
    <x v="212"/>
    <n v="61901"/>
  </r>
  <r>
    <x v="128"/>
    <x v="1"/>
    <x v="14"/>
    <x v="213"/>
    <n v="32509"/>
  </r>
  <r>
    <x v="128"/>
    <x v="1"/>
    <x v="14"/>
    <x v="214"/>
    <n v="6999"/>
  </r>
  <r>
    <x v="128"/>
    <x v="1"/>
    <x v="14"/>
    <x v="215"/>
    <n v="33483"/>
  </r>
  <r>
    <x v="128"/>
    <x v="1"/>
    <x v="14"/>
    <x v="216"/>
    <n v="62651"/>
  </r>
  <r>
    <x v="128"/>
    <x v="1"/>
    <x v="14"/>
    <x v="217"/>
    <n v="27444"/>
  </r>
  <r>
    <x v="128"/>
    <x v="1"/>
    <x v="14"/>
    <x v="218"/>
    <n v="7974"/>
  </r>
  <r>
    <x v="128"/>
    <x v="1"/>
    <x v="14"/>
    <x v="219"/>
    <n v="26903"/>
  </r>
  <r>
    <x v="128"/>
    <x v="1"/>
    <x v="14"/>
    <x v="220"/>
    <n v="31399"/>
  </r>
  <r>
    <x v="128"/>
    <x v="1"/>
    <x v="14"/>
    <x v="221"/>
    <n v="48481"/>
  </r>
  <r>
    <x v="128"/>
    <x v="1"/>
    <x v="14"/>
    <x v="222"/>
    <n v="15678"/>
  </r>
  <r>
    <x v="128"/>
    <x v="1"/>
    <x v="14"/>
    <x v="223"/>
    <n v="104417"/>
  </r>
  <r>
    <x v="128"/>
    <x v="1"/>
    <x v="14"/>
    <x v="224"/>
    <n v="158901"/>
  </r>
  <r>
    <x v="128"/>
    <x v="1"/>
    <x v="14"/>
    <x v="225"/>
    <n v="147063"/>
  </r>
  <r>
    <x v="128"/>
    <x v="1"/>
    <x v="15"/>
    <x v="226"/>
    <n v="88808"/>
  </r>
  <r>
    <x v="128"/>
    <x v="1"/>
    <x v="15"/>
    <x v="227"/>
    <n v="21389"/>
  </r>
  <r>
    <x v="128"/>
    <x v="1"/>
    <x v="15"/>
    <x v="228"/>
    <n v="45473"/>
  </r>
  <r>
    <x v="128"/>
    <x v="1"/>
    <x v="15"/>
    <x v="229"/>
    <n v="203835"/>
  </r>
  <r>
    <x v="128"/>
    <x v="1"/>
    <x v="15"/>
    <x v="230"/>
    <n v="34707"/>
  </r>
  <r>
    <x v="128"/>
    <x v="1"/>
    <x v="15"/>
    <x v="231"/>
    <n v="60248"/>
  </r>
  <r>
    <x v="128"/>
    <x v="1"/>
    <x v="15"/>
    <x v="232"/>
    <n v="65415"/>
  </r>
  <r>
    <x v="128"/>
    <x v="1"/>
    <x v="15"/>
    <x v="233"/>
    <n v="33300"/>
  </r>
  <r>
    <x v="128"/>
    <x v="1"/>
    <x v="15"/>
    <x v="234"/>
    <n v="159948"/>
  </r>
  <r>
    <x v="128"/>
    <x v="1"/>
    <x v="15"/>
    <x v="235"/>
    <n v="19485"/>
  </r>
  <r>
    <x v="128"/>
    <x v="1"/>
    <x v="15"/>
    <x v="236"/>
    <n v="95348"/>
  </r>
  <r>
    <x v="128"/>
    <x v="1"/>
    <x v="15"/>
    <x v="237"/>
    <n v="42821"/>
  </r>
  <r>
    <x v="128"/>
    <x v="1"/>
    <x v="15"/>
    <x v="238"/>
    <n v="118795"/>
  </r>
  <r>
    <x v="128"/>
    <x v="1"/>
    <x v="15"/>
    <x v="239"/>
    <n v="114950"/>
  </r>
  <r>
    <x v="128"/>
    <x v="1"/>
    <x v="15"/>
    <x v="240"/>
    <n v="195125"/>
  </r>
  <r>
    <x v="128"/>
    <x v="1"/>
    <x v="15"/>
    <x v="241"/>
    <n v="187598"/>
  </r>
  <r>
    <x v="128"/>
    <x v="1"/>
    <x v="15"/>
    <x v="242"/>
    <n v="81907"/>
  </r>
  <r>
    <x v="128"/>
    <x v="1"/>
    <x v="15"/>
    <x v="243"/>
    <n v="69056"/>
  </r>
  <r>
    <x v="128"/>
    <x v="1"/>
    <x v="15"/>
    <x v="244"/>
    <n v="30500"/>
  </r>
  <r>
    <x v="128"/>
    <x v="1"/>
    <x v="15"/>
    <x v="245"/>
    <n v="61308"/>
  </r>
  <r>
    <x v="128"/>
    <x v="1"/>
    <x v="15"/>
    <x v="246"/>
    <n v="21682"/>
  </r>
  <r>
    <x v="128"/>
    <x v="1"/>
    <x v="15"/>
    <x v="247"/>
    <n v="27989"/>
  </r>
  <r>
    <x v="128"/>
    <x v="1"/>
    <x v="16"/>
    <x v="248"/>
    <n v="216706"/>
  </r>
  <r>
    <x v="128"/>
    <x v="1"/>
    <x v="16"/>
    <x v="249"/>
    <n v="297329"/>
  </r>
  <r>
    <x v="129"/>
    <x v="0"/>
    <x v="0"/>
    <x v="0"/>
    <n v="799295"/>
  </r>
  <r>
    <x v="129"/>
    <x v="0"/>
    <x v="0"/>
    <x v="1"/>
    <n v="677359"/>
  </r>
  <r>
    <x v="129"/>
    <x v="0"/>
    <x v="0"/>
    <x v="2"/>
    <n v="438750"/>
  </r>
  <r>
    <x v="129"/>
    <x v="0"/>
    <x v="0"/>
    <x v="3"/>
    <n v="814629"/>
  </r>
  <r>
    <x v="129"/>
    <x v="0"/>
    <x v="0"/>
    <x v="4"/>
    <n v="713397"/>
  </r>
  <r>
    <x v="129"/>
    <x v="0"/>
    <x v="0"/>
    <x v="5"/>
    <n v="498761"/>
  </r>
  <r>
    <x v="129"/>
    <x v="0"/>
    <x v="0"/>
    <x v="6"/>
    <n v="604767"/>
  </r>
  <r>
    <x v="129"/>
    <x v="0"/>
    <x v="0"/>
    <x v="7"/>
    <n v="352054"/>
  </r>
  <r>
    <x v="129"/>
    <x v="0"/>
    <x v="0"/>
    <x v="8"/>
    <n v="825010"/>
  </r>
  <r>
    <x v="129"/>
    <x v="0"/>
    <x v="0"/>
    <x v="9"/>
    <n v="461100"/>
  </r>
  <r>
    <x v="129"/>
    <x v="0"/>
    <x v="0"/>
    <x v="10"/>
    <n v="503980"/>
  </r>
  <r>
    <x v="129"/>
    <x v="0"/>
    <x v="0"/>
    <x v="11"/>
    <n v="524185"/>
  </r>
  <r>
    <x v="129"/>
    <x v="0"/>
    <x v="0"/>
    <x v="12"/>
    <n v="517957"/>
  </r>
  <r>
    <x v="129"/>
    <x v="0"/>
    <x v="0"/>
    <x v="13"/>
    <n v="404830"/>
  </r>
  <r>
    <x v="129"/>
    <x v="0"/>
    <x v="0"/>
    <x v="14"/>
    <n v="576202"/>
  </r>
  <r>
    <x v="129"/>
    <x v="0"/>
    <x v="0"/>
    <x v="15"/>
    <n v="406951"/>
  </r>
  <r>
    <x v="129"/>
    <x v="0"/>
    <x v="0"/>
    <x v="16"/>
    <n v="616203"/>
  </r>
  <r>
    <x v="129"/>
    <x v="0"/>
    <x v="0"/>
    <x v="17"/>
    <n v="973863"/>
  </r>
  <r>
    <x v="129"/>
    <x v="0"/>
    <x v="0"/>
    <x v="18"/>
    <n v="651487"/>
  </r>
  <r>
    <x v="129"/>
    <x v="0"/>
    <x v="0"/>
    <x v="19"/>
    <n v="569819"/>
  </r>
  <r>
    <x v="129"/>
    <x v="0"/>
    <x v="0"/>
    <x v="20"/>
    <n v="296386"/>
  </r>
  <r>
    <x v="129"/>
    <x v="0"/>
    <x v="0"/>
    <x v="21"/>
    <n v="659154"/>
  </r>
  <r>
    <x v="129"/>
    <x v="0"/>
    <x v="0"/>
    <x v="22"/>
    <n v="206001"/>
  </r>
  <r>
    <x v="129"/>
    <x v="0"/>
    <x v="0"/>
    <x v="23"/>
    <n v="181124"/>
  </r>
  <r>
    <x v="129"/>
    <x v="0"/>
    <x v="0"/>
    <x v="24"/>
    <n v="570320"/>
  </r>
  <r>
    <x v="129"/>
    <x v="0"/>
    <x v="1"/>
    <x v="25"/>
    <n v="122243"/>
  </r>
  <r>
    <x v="129"/>
    <x v="0"/>
    <x v="1"/>
    <x v="26"/>
    <n v="371769"/>
  </r>
  <r>
    <x v="129"/>
    <x v="0"/>
    <x v="1"/>
    <x v="27"/>
    <n v="170058"/>
  </r>
  <r>
    <x v="129"/>
    <x v="0"/>
    <x v="1"/>
    <x v="28"/>
    <n v="416551"/>
  </r>
  <r>
    <x v="129"/>
    <x v="0"/>
    <x v="1"/>
    <x v="29"/>
    <n v="122389"/>
  </r>
  <r>
    <x v="129"/>
    <x v="0"/>
    <x v="1"/>
    <x v="30"/>
    <n v="368933"/>
  </r>
  <r>
    <x v="129"/>
    <x v="0"/>
    <x v="1"/>
    <x v="31"/>
    <n v="576370"/>
  </r>
  <r>
    <x v="129"/>
    <x v="0"/>
    <x v="1"/>
    <x v="32"/>
    <n v="449188"/>
  </r>
  <r>
    <x v="129"/>
    <x v="0"/>
    <x v="1"/>
    <x v="33"/>
    <n v="335869"/>
  </r>
  <r>
    <x v="129"/>
    <x v="0"/>
    <x v="1"/>
    <x v="34"/>
    <n v="504891"/>
  </r>
  <r>
    <x v="129"/>
    <x v="0"/>
    <x v="1"/>
    <x v="35"/>
    <n v="163387"/>
  </r>
  <r>
    <x v="129"/>
    <x v="0"/>
    <x v="1"/>
    <x v="36"/>
    <n v="241961"/>
  </r>
  <r>
    <x v="129"/>
    <x v="0"/>
    <x v="1"/>
    <x v="37"/>
    <n v="278294"/>
  </r>
  <r>
    <x v="129"/>
    <x v="0"/>
    <x v="1"/>
    <x v="38"/>
    <n v="194962"/>
  </r>
  <r>
    <x v="129"/>
    <x v="0"/>
    <x v="1"/>
    <x v="39"/>
    <n v="59177"/>
  </r>
  <r>
    <x v="129"/>
    <x v="0"/>
    <x v="1"/>
    <x v="40"/>
    <n v="674507"/>
  </r>
  <r>
    <x v="129"/>
    <x v="0"/>
    <x v="2"/>
    <x v="41"/>
    <n v="207875"/>
  </r>
  <r>
    <x v="129"/>
    <x v="0"/>
    <x v="2"/>
    <x v="42"/>
    <n v="937345"/>
  </r>
  <r>
    <x v="129"/>
    <x v="0"/>
    <x v="2"/>
    <x v="43"/>
    <n v="233693"/>
  </r>
  <r>
    <x v="129"/>
    <x v="0"/>
    <x v="2"/>
    <x v="44"/>
    <n v="465080"/>
  </r>
  <r>
    <x v="129"/>
    <x v="0"/>
    <x v="2"/>
    <x v="45"/>
    <n v="688864"/>
  </r>
  <r>
    <x v="129"/>
    <x v="0"/>
    <x v="2"/>
    <x v="46"/>
    <n v="280670"/>
  </r>
  <r>
    <x v="129"/>
    <x v="0"/>
    <x v="2"/>
    <x v="47"/>
    <n v="660147"/>
  </r>
  <r>
    <x v="129"/>
    <x v="0"/>
    <x v="2"/>
    <x v="48"/>
    <n v="110555"/>
  </r>
  <r>
    <x v="129"/>
    <x v="0"/>
    <x v="3"/>
    <x v="49"/>
    <n v="82527"/>
  </r>
  <r>
    <x v="129"/>
    <x v="0"/>
    <x v="3"/>
    <x v="50"/>
    <n v="499170"/>
  </r>
  <r>
    <x v="129"/>
    <x v="0"/>
    <x v="3"/>
    <x v="51"/>
    <n v="809320"/>
  </r>
  <r>
    <x v="129"/>
    <x v="0"/>
    <x v="3"/>
    <x v="52"/>
    <n v="99522"/>
  </r>
  <r>
    <x v="129"/>
    <x v="0"/>
    <x v="3"/>
    <x v="53"/>
    <n v="583891"/>
  </r>
  <r>
    <x v="129"/>
    <x v="0"/>
    <x v="3"/>
    <x v="54"/>
    <n v="802581"/>
  </r>
  <r>
    <x v="129"/>
    <x v="0"/>
    <x v="3"/>
    <x v="55"/>
    <n v="746844"/>
  </r>
  <r>
    <x v="129"/>
    <x v="0"/>
    <x v="3"/>
    <x v="56"/>
    <n v="507636"/>
  </r>
  <r>
    <x v="129"/>
    <x v="0"/>
    <x v="3"/>
    <x v="57"/>
    <n v="16690"/>
  </r>
  <r>
    <x v="129"/>
    <x v="0"/>
    <x v="3"/>
    <x v="58"/>
    <n v="146209"/>
  </r>
  <r>
    <x v="129"/>
    <x v="0"/>
    <x v="4"/>
    <x v="59"/>
    <n v="644816"/>
  </r>
  <r>
    <x v="129"/>
    <x v="0"/>
    <x v="4"/>
    <x v="60"/>
    <n v="302223"/>
  </r>
  <r>
    <x v="129"/>
    <x v="0"/>
    <x v="4"/>
    <x v="61"/>
    <n v="147313"/>
  </r>
  <r>
    <x v="129"/>
    <x v="0"/>
    <x v="4"/>
    <x v="62"/>
    <n v="678043"/>
  </r>
  <r>
    <x v="129"/>
    <x v="0"/>
    <x v="4"/>
    <x v="63"/>
    <n v="443800"/>
  </r>
  <r>
    <x v="129"/>
    <x v="0"/>
    <x v="5"/>
    <x v="64"/>
    <n v="262629"/>
  </r>
  <r>
    <x v="129"/>
    <x v="0"/>
    <x v="5"/>
    <x v="65"/>
    <n v="331500"/>
  </r>
  <r>
    <x v="129"/>
    <x v="0"/>
    <x v="5"/>
    <x v="66"/>
    <n v="735578"/>
  </r>
  <r>
    <x v="129"/>
    <x v="0"/>
    <x v="5"/>
    <x v="67"/>
    <n v="459236"/>
  </r>
  <r>
    <x v="129"/>
    <x v="0"/>
    <x v="5"/>
    <x v="68"/>
    <n v="370959"/>
  </r>
  <r>
    <x v="129"/>
    <x v="0"/>
    <x v="6"/>
    <x v="69"/>
    <n v="556483"/>
  </r>
  <r>
    <x v="129"/>
    <x v="0"/>
    <x v="6"/>
    <x v="70"/>
    <n v="306105"/>
  </r>
  <r>
    <x v="129"/>
    <x v="0"/>
    <x v="6"/>
    <x v="71"/>
    <n v="269829"/>
  </r>
  <r>
    <x v="129"/>
    <x v="0"/>
    <x v="6"/>
    <x v="72"/>
    <n v="277942"/>
  </r>
  <r>
    <x v="129"/>
    <x v="0"/>
    <x v="6"/>
    <x v="73"/>
    <n v="343469"/>
  </r>
  <r>
    <x v="129"/>
    <x v="0"/>
    <x v="7"/>
    <x v="74"/>
    <n v="410716"/>
  </r>
  <r>
    <x v="129"/>
    <x v="0"/>
    <x v="8"/>
    <x v="75"/>
    <n v="67633"/>
  </r>
  <r>
    <x v="129"/>
    <x v="0"/>
    <x v="8"/>
    <x v="76"/>
    <n v="625596"/>
  </r>
  <r>
    <x v="129"/>
    <x v="0"/>
    <x v="8"/>
    <x v="77"/>
    <n v="386059"/>
  </r>
  <r>
    <x v="129"/>
    <x v="0"/>
    <x v="8"/>
    <x v="78"/>
    <n v="383611"/>
  </r>
  <r>
    <x v="129"/>
    <x v="0"/>
    <x v="8"/>
    <x v="79"/>
    <n v="102009"/>
  </r>
  <r>
    <x v="129"/>
    <x v="0"/>
    <x v="8"/>
    <x v="80"/>
    <n v="506294"/>
  </r>
  <r>
    <x v="129"/>
    <x v="0"/>
    <x v="8"/>
    <x v="81"/>
    <n v="398364"/>
  </r>
  <r>
    <x v="129"/>
    <x v="0"/>
    <x v="8"/>
    <x v="82"/>
    <n v="270266"/>
  </r>
  <r>
    <x v="129"/>
    <x v="0"/>
    <x v="8"/>
    <x v="83"/>
    <n v="420934"/>
  </r>
  <r>
    <x v="129"/>
    <x v="0"/>
    <x v="8"/>
    <x v="84"/>
    <n v="514586"/>
  </r>
  <r>
    <x v="129"/>
    <x v="0"/>
    <x v="8"/>
    <x v="85"/>
    <n v="781869"/>
  </r>
  <r>
    <x v="129"/>
    <x v="0"/>
    <x v="8"/>
    <x v="86"/>
    <n v="146041"/>
  </r>
  <r>
    <x v="129"/>
    <x v="0"/>
    <x v="8"/>
    <x v="87"/>
    <n v="1342728"/>
  </r>
  <r>
    <x v="129"/>
    <x v="0"/>
    <x v="8"/>
    <x v="88"/>
    <n v="761557"/>
  </r>
  <r>
    <x v="129"/>
    <x v="0"/>
    <x v="8"/>
    <x v="89"/>
    <n v="337946"/>
  </r>
  <r>
    <x v="129"/>
    <x v="0"/>
    <x v="8"/>
    <x v="90"/>
    <n v="319533"/>
  </r>
  <r>
    <x v="129"/>
    <x v="0"/>
    <x v="8"/>
    <x v="91"/>
    <n v="462134"/>
  </r>
  <r>
    <x v="129"/>
    <x v="0"/>
    <x v="8"/>
    <x v="92"/>
    <n v="477205"/>
  </r>
  <r>
    <x v="129"/>
    <x v="0"/>
    <x v="8"/>
    <x v="93"/>
    <n v="409800"/>
  </r>
  <r>
    <x v="129"/>
    <x v="0"/>
    <x v="8"/>
    <x v="94"/>
    <n v="259344"/>
  </r>
  <r>
    <x v="129"/>
    <x v="0"/>
    <x v="8"/>
    <x v="95"/>
    <n v="638168"/>
  </r>
  <r>
    <x v="129"/>
    <x v="0"/>
    <x v="8"/>
    <x v="96"/>
    <n v="548993"/>
  </r>
  <r>
    <x v="129"/>
    <x v="0"/>
    <x v="8"/>
    <x v="97"/>
    <n v="505451"/>
  </r>
  <r>
    <x v="129"/>
    <x v="0"/>
    <x v="8"/>
    <x v="98"/>
    <n v="280790"/>
  </r>
  <r>
    <x v="129"/>
    <x v="0"/>
    <x v="8"/>
    <x v="99"/>
    <n v="529523"/>
  </r>
  <r>
    <x v="129"/>
    <x v="0"/>
    <x v="8"/>
    <x v="100"/>
    <n v="367616"/>
  </r>
  <r>
    <x v="129"/>
    <x v="0"/>
    <x v="8"/>
    <x v="101"/>
    <n v="284423"/>
  </r>
  <r>
    <x v="129"/>
    <x v="0"/>
    <x v="8"/>
    <x v="102"/>
    <n v="129709"/>
  </r>
  <r>
    <x v="129"/>
    <x v="0"/>
    <x v="8"/>
    <x v="103"/>
    <n v="152830"/>
  </r>
  <r>
    <x v="129"/>
    <x v="0"/>
    <x v="8"/>
    <x v="104"/>
    <n v="60425"/>
  </r>
  <r>
    <x v="129"/>
    <x v="0"/>
    <x v="8"/>
    <x v="105"/>
    <n v="259840"/>
  </r>
  <r>
    <x v="129"/>
    <x v="0"/>
    <x v="8"/>
    <x v="106"/>
    <n v="505743"/>
  </r>
  <r>
    <x v="129"/>
    <x v="0"/>
    <x v="8"/>
    <x v="107"/>
    <n v="439773"/>
  </r>
  <r>
    <x v="129"/>
    <x v="0"/>
    <x v="8"/>
    <x v="108"/>
    <n v="316774"/>
  </r>
  <r>
    <x v="129"/>
    <x v="0"/>
    <x v="8"/>
    <x v="109"/>
    <n v="176027"/>
  </r>
  <r>
    <x v="129"/>
    <x v="0"/>
    <x v="8"/>
    <x v="110"/>
    <n v="632647"/>
  </r>
  <r>
    <x v="129"/>
    <x v="0"/>
    <x v="8"/>
    <x v="111"/>
    <n v="324565"/>
  </r>
  <r>
    <x v="129"/>
    <x v="0"/>
    <x v="8"/>
    <x v="112"/>
    <n v="620024"/>
  </r>
  <r>
    <x v="129"/>
    <x v="0"/>
    <x v="8"/>
    <x v="113"/>
    <n v="706428"/>
  </r>
  <r>
    <x v="129"/>
    <x v="0"/>
    <x v="8"/>
    <x v="114"/>
    <n v="230001"/>
  </r>
  <r>
    <x v="129"/>
    <x v="0"/>
    <x v="8"/>
    <x v="115"/>
    <n v="321024"/>
  </r>
  <r>
    <x v="129"/>
    <x v="0"/>
    <x v="8"/>
    <x v="116"/>
    <n v="948371"/>
  </r>
  <r>
    <x v="129"/>
    <x v="0"/>
    <x v="9"/>
    <x v="117"/>
    <n v="399412"/>
  </r>
  <r>
    <x v="129"/>
    <x v="0"/>
    <x v="9"/>
    <x v="118"/>
    <n v="35763"/>
  </r>
  <r>
    <x v="129"/>
    <x v="0"/>
    <x v="9"/>
    <x v="119"/>
    <n v="137851"/>
  </r>
  <r>
    <x v="129"/>
    <x v="0"/>
    <x v="9"/>
    <x v="120"/>
    <n v="98058"/>
  </r>
  <r>
    <x v="129"/>
    <x v="0"/>
    <x v="9"/>
    <x v="121"/>
    <n v="132771"/>
  </r>
  <r>
    <x v="129"/>
    <x v="0"/>
    <x v="9"/>
    <x v="122"/>
    <n v="27820"/>
  </r>
  <r>
    <x v="129"/>
    <x v="0"/>
    <x v="9"/>
    <x v="123"/>
    <n v="31321"/>
  </r>
  <r>
    <x v="129"/>
    <x v="0"/>
    <x v="9"/>
    <x v="124"/>
    <n v="40567"/>
  </r>
  <r>
    <x v="129"/>
    <x v="0"/>
    <x v="9"/>
    <x v="125"/>
    <n v="616188"/>
  </r>
  <r>
    <x v="129"/>
    <x v="0"/>
    <x v="9"/>
    <x v="126"/>
    <n v="40395"/>
  </r>
  <r>
    <x v="129"/>
    <x v="0"/>
    <x v="9"/>
    <x v="127"/>
    <n v="42032"/>
  </r>
  <r>
    <x v="129"/>
    <x v="0"/>
    <x v="9"/>
    <x v="128"/>
    <n v="62196"/>
  </r>
  <r>
    <x v="129"/>
    <x v="0"/>
    <x v="9"/>
    <x v="129"/>
    <n v="527661"/>
  </r>
  <r>
    <x v="129"/>
    <x v="0"/>
    <x v="9"/>
    <x v="130"/>
    <n v="75806"/>
  </r>
  <r>
    <x v="129"/>
    <x v="0"/>
    <x v="9"/>
    <x v="131"/>
    <n v="44530"/>
  </r>
  <r>
    <x v="129"/>
    <x v="0"/>
    <x v="9"/>
    <x v="132"/>
    <n v="81726"/>
  </r>
  <r>
    <x v="129"/>
    <x v="0"/>
    <x v="9"/>
    <x v="133"/>
    <n v="33176"/>
  </r>
  <r>
    <x v="129"/>
    <x v="0"/>
    <x v="9"/>
    <x v="134"/>
    <n v="47911"/>
  </r>
  <r>
    <x v="129"/>
    <x v="0"/>
    <x v="10"/>
    <x v="135"/>
    <n v="43577"/>
  </r>
  <r>
    <x v="129"/>
    <x v="0"/>
    <x v="10"/>
    <x v="136"/>
    <n v="34091"/>
  </r>
  <r>
    <x v="129"/>
    <x v="0"/>
    <x v="10"/>
    <x v="137"/>
    <n v="39651"/>
  </r>
  <r>
    <x v="129"/>
    <x v="0"/>
    <x v="10"/>
    <x v="138"/>
    <n v="59534"/>
  </r>
  <r>
    <x v="129"/>
    <x v="0"/>
    <x v="10"/>
    <x v="139"/>
    <n v="58428"/>
  </r>
  <r>
    <x v="129"/>
    <x v="0"/>
    <x v="10"/>
    <x v="140"/>
    <n v="120638"/>
  </r>
  <r>
    <x v="129"/>
    <x v="0"/>
    <x v="10"/>
    <x v="141"/>
    <n v="249879"/>
  </r>
  <r>
    <x v="129"/>
    <x v="0"/>
    <x v="10"/>
    <x v="142"/>
    <n v="35110"/>
  </r>
  <r>
    <x v="129"/>
    <x v="0"/>
    <x v="10"/>
    <x v="143"/>
    <n v="89778"/>
  </r>
  <r>
    <x v="129"/>
    <x v="0"/>
    <x v="10"/>
    <x v="144"/>
    <n v="251325"/>
  </r>
  <r>
    <x v="129"/>
    <x v="0"/>
    <x v="10"/>
    <x v="145"/>
    <n v="288689"/>
  </r>
  <r>
    <x v="129"/>
    <x v="0"/>
    <x v="10"/>
    <x v="146"/>
    <n v="235629"/>
  </r>
  <r>
    <x v="129"/>
    <x v="0"/>
    <x v="10"/>
    <x v="147"/>
    <n v="371859"/>
  </r>
  <r>
    <x v="129"/>
    <x v="0"/>
    <x v="10"/>
    <x v="148"/>
    <n v="383207"/>
  </r>
  <r>
    <x v="129"/>
    <x v="0"/>
    <x v="11"/>
    <x v="149"/>
    <n v="51649"/>
  </r>
  <r>
    <x v="129"/>
    <x v="0"/>
    <x v="11"/>
    <x v="150"/>
    <n v="168334"/>
  </r>
  <r>
    <x v="129"/>
    <x v="0"/>
    <x v="11"/>
    <x v="151"/>
    <n v="67264"/>
  </r>
  <r>
    <x v="129"/>
    <x v="0"/>
    <x v="11"/>
    <x v="152"/>
    <n v="177797"/>
  </r>
  <r>
    <x v="129"/>
    <x v="0"/>
    <x v="11"/>
    <x v="153"/>
    <n v="256769"/>
  </r>
  <r>
    <x v="129"/>
    <x v="0"/>
    <x v="11"/>
    <x v="154"/>
    <n v="169934"/>
  </r>
  <r>
    <x v="129"/>
    <x v="0"/>
    <x v="11"/>
    <x v="155"/>
    <n v="88185"/>
  </r>
  <r>
    <x v="129"/>
    <x v="0"/>
    <x v="11"/>
    <x v="156"/>
    <n v="282632"/>
  </r>
  <r>
    <x v="129"/>
    <x v="0"/>
    <x v="11"/>
    <x v="157"/>
    <n v="72665"/>
  </r>
  <r>
    <x v="129"/>
    <x v="0"/>
    <x v="11"/>
    <x v="158"/>
    <n v="468861"/>
  </r>
  <r>
    <x v="129"/>
    <x v="0"/>
    <x v="11"/>
    <x v="159"/>
    <n v="104101"/>
  </r>
  <r>
    <x v="129"/>
    <x v="0"/>
    <x v="11"/>
    <x v="160"/>
    <n v="379656"/>
  </r>
  <r>
    <x v="129"/>
    <x v="0"/>
    <x v="11"/>
    <x v="161"/>
    <n v="503133"/>
  </r>
  <r>
    <x v="129"/>
    <x v="0"/>
    <x v="11"/>
    <x v="162"/>
    <n v="36387"/>
  </r>
  <r>
    <x v="129"/>
    <x v="0"/>
    <x v="11"/>
    <x v="163"/>
    <n v="70847"/>
  </r>
  <r>
    <x v="129"/>
    <x v="0"/>
    <x v="11"/>
    <x v="164"/>
    <n v="125078"/>
  </r>
  <r>
    <x v="129"/>
    <x v="0"/>
    <x v="12"/>
    <x v="165"/>
    <n v="71221"/>
  </r>
  <r>
    <x v="129"/>
    <x v="0"/>
    <x v="12"/>
    <x v="166"/>
    <n v="502873"/>
  </r>
  <r>
    <x v="129"/>
    <x v="0"/>
    <x v="12"/>
    <x v="167"/>
    <n v="129051"/>
  </r>
  <r>
    <x v="129"/>
    <x v="0"/>
    <x v="12"/>
    <x v="168"/>
    <n v="137410"/>
  </r>
  <r>
    <x v="129"/>
    <x v="0"/>
    <x v="12"/>
    <x v="169"/>
    <n v="26981"/>
  </r>
  <r>
    <x v="129"/>
    <x v="0"/>
    <x v="12"/>
    <x v="170"/>
    <n v="68846"/>
  </r>
  <r>
    <x v="129"/>
    <x v="0"/>
    <x v="12"/>
    <x v="171"/>
    <n v="30715"/>
  </r>
  <r>
    <x v="129"/>
    <x v="0"/>
    <x v="12"/>
    <x v="172"/>
    <n v="103293"/>
  </r>
  <r>
    <x v="129"/>
    <x v="0"/>
    <x v="12"/>
    <x v="173"/>
    <n v="542460"/>
  </r>
  <r>
    <x v="129"/>
    <x v="0"/>
    <x v="12"/>
    <x v="174"/>
    <n v="28715"/>
  </r>
  <r>
    <x v="129"/>
    <x v="0"/>
    <x v="12"/>
    <x v="175"/>
    <n v="24861"/>
  </r>
  <r>
    <x v="129"/>
    <x v="0"/>
    <x v="12"/>
    <x v="176"/>
    <n v="443562"/>
  </r>
  <r>
    <x v="129"/>
    <x v="0"/>
    <x v="12"/>
    <x v="177"/>
    <n v="607183"/>
  </r>
  <r>
    <x v="129"/>
    <x v="0"/>
    <x v="12"/>
    <x v="178"/>
    <n v="181421"/>
  </r>
  <r>
    <x v="129"/>
    <x v="0"/>
    <x v="12"/>
    <x v="179"/>
    <n v="24126"/>
  </r>
  <r>
    <x v="129"/>
    <x v="0"/>
    <x v="13"/>
    <x v="180"/>
    <n v="43799"/>
  </r>
  <r>
    <x v="129"/>
    <x v="0"/>
    <x v="13"/>
    <x v="181"/>
    <n v="81178"/>
  </r>
  <r>
    <x v="129"/>
    <x v="0"/>
    <x v="13"/>
    <x v="182"/>
    <n v="34432"/>
  </r>
  <r>
    <x v="129"/>
    <x v="0"/>
    <x v="13"/>
    <x v="183"/>
    <n v="196525"/>
  </r>
  <r>
    <x v="129"/>
    <x v="0"/>
    <x v="13"/>
    <x v="184"/>
    <n v="33255"/>
  </r>
  <r>
    <x v="129"/>
    <x v="0"/>
    <x v="13"/>
    <x v="185"/>
    <n v="149808"/>
  </r>
  <r>
    <x v="129"/>
    <x v="0"/>
    <x v="13"/>
    <x v="186"/>
    <n v="52645"/>
  </r>
  <r>
    <x v="129"/>
    <x v="0"/>
    <x v="13"/>
    <x v="187"/>
    <n v="442236"/>
  </r>
  <r>
    <x v="129"/>
    <x v="0"/>
    <x v="13"/>
    <x v="188"/>
    <n v="99012"/>
  </r>
  <r>
    <x v="129"/>
    <x v="0"/>
    <x v="13"/>
    <x v="189"/>
    <n v="47546"/>
  </r>
  <r>
    <x v="129"/>
    <x v="0"/>
    <x v="13"/>
    <x v="190"/>
    <n v="441791"/>
  </r>
  <r>
    <x v="129"/>
    <x v="0"/>
    <x v="13"/>
    <x v="191"/>
    <n v="36471"/>
  </r>
  <r>
    <x v="129"/>
    <x v="0"/>
    <x v="13"/>
    <x v="192"/>
    <n v="532200"/>
  </r>
  <r>
    <x v="129"/>
    <x v="0"/>
    <x v="13"/>
    <x v="193"/>
    <n v="65896"/>
  </r>
  <r>
    <x v="129"/>
    <x v="0"/>
    <x v="13"/>
    <x v="194"/>
    <n v="70743"/>
  </r>
  <r>
    <x v="129"/>
    <x v="0"/>
    <x v="13"/>
    <x v="195"/>
    <n v="54233"/>
  </r>
  <r>
    <x v="129"/>
    <x v="0"/>
    <x v="13"/>
    <x v="196"/>
    <n v="54377"/>
  </r>
  <r>
    <x v="129"/>
    <x v="0"/>
    <x v="13"/>
    <x v="197"/>
    <n v="44190"/>
  </r>
  <r>
    <x v="129"/>
    <x v="0"/>
    <x v="13"/>
    <x v="198"/>
    <n v="37855"/>
  </r>
  <r>
    <x v="129"/>
    <x v="0"/>
    <x v="13"/>
    <x v="199"/>
    <n v="39316"/>
  </r>
  <r>
    <x v="129"/>
    <x v="0"/>
    <x v="13"/>
    <x v="200"/>
    <n v="87428"/>
  </r>
  <r>
    <x v="129"/>
    <x v="0"/>
    <x v="13"/>
    <x v="201"/>
    <n v="68211"/>
  </r>
  <r>
    <x v="129"/>
    <x v="0"/>
    <x v="14"/>
    <x v="202"/>
    <n v="388004"/>
  </r>
  <r>
    <x v="129"/>
    <x v="0"/>
    <x v="14"/>
    <x v="203"/>
    <n v="420697"/>
  </r>
  <r>
    <x v="129"/>
    <x v="0"/>
    <x v="14"/>
    <x v="204"/>
    <n v="37822"/>
  </r>
  <r>
    <x v="129"/>
    <x v="0"/>
    <x v="14"/>
    <x v="205"/>
    <n v="705149"/>
  </r>
  <r>
    <x v="129"/>
    <x v="0"/>
    <x v="14"/>
    <x v="206"/>
    <n v="22791"/>
  </r>
  <r>
    <x v="129"/>
    <x v="0"/>
    <x v="14"/>
    <x v="207"/>
    <n v="230957"/>
  </r>
  <r>
    <x v="129"/>
    <x v="0"/>
    <x v="14"/>
    <x v="208"/>
    <n v="112867"/>
  </r>
  <r>
    <x v="129"/>
    <x v="0"/>
    <x v="14"/>
    <x v="209"/>
    <n v="35850"/>
  </r>
  <r>
    <x v="129"/>
    <x v="0"/>
    <x v="14"/>
    <x v="210"/>
    <n v="157689"/>
  </r>
  <r>
    <x v="129"/>
    <x v="0"/>
    <x v="14"/>
    <x v="211"/>
    <n v="49722"/>
  </r>
  <r>
    <x v="129"/>
    <x v="0"/>
    <x v="14"/>
    <x v="212"/>
    <n v="295752"/>
  </r>
  <r>
    <x v="129"/>
    <x v="0"/>
    <x v="14"/>
    <x v="213"/>
    <n v="43062"/>
  </r>
  <r>
    <x v="129"/>
    <x v="0"/>
    <x v="14"/>
    <x v="214"/>
    <n v="18143"/>
  </r>
  <r>
    <x v="129"/>
    <x v="0"/>
    <x v="14"/>
    <x v="215"/>
    <n v="195705"/>
  </r>
  <r>
    <x v="129"/>
    <x v="0"/>
    <x v="14"/>
    <x v="216"/>
    <n v="149377"/>
  </r>
  <r>
    <x v="129"/>
    <x v="0"/>
    <x v="14"/>
    <x v="217"/>
    <n v="60104"/>
  </r>
  <r>
    <x v="129"/>
    <x v="0"/>
    <x v="14"/>
    <x v="218"/>
    <n v="8990"/>
  </r>
  <r>
    <x v="129"/>
    <x v="0"/>
    <x v="14"/>
    <x v="219"/>
    <n v="63050"/>
  </r>
  <r>
    <x v="129"/>
    <x v="0"/>
    <x v="14"/>
    <x v="220"/>
    <n v="58600"/>
  </r>
  <r>
    <x v="129"/>
    <x v="0"/>
    <x v="14"/>
    <x v="221"/>
    <n v="53040"/>
  </r>
  <r>
    <x v="129"/>
    <x v="0"/>
    <x v="14"/>
    <x v="222"/>
    <n v="27534"/>
  </r>
  <r>
    <x v="129"/>
    <x v="0"/>
    <x v="14"/>
    <x v="223"/>
    <n v="138611"/>
  </r>
  <r>
    <x v="129"/>
    <x v="0"/>
    <x v="14"/>
    <x v="224"/>
    <n v="356965"/>
  </r>
  <r>
    <x v="129"/>
    <x v="0"/>
    <x v="14"/>
    <x v="225"/>
    <n v="400858"/>
  </r>
  <r>
    <x v="129"/>
    <x v="0"/>
    <x v="15"/>
    <x v="226"/>
    <n v="422319"/>
  </r>
  <r>
    <x v="129"/>
    <x v="0"/>
    <x v="15"/>
    <x v="227"/>
    <n v="72491"/>
  </r>
  <r>
    <x v="129"/>
    <x v="0"/>
    <x v="15"/>
    <x v="228"/>
    <n v="63728"/>
  </r>
  <r>
    <x v="129"/>
    <x v="0"/>
    <x v="15"/>
    <x v="229"/>
    <n v="809105"/>
  </r>
  <r>
    <x v="129"/>
    <x v="0"/>
    <x v="15"/>
    <x v="230"/>
    <n v="54708"/>
  </r>
  <r>
    <x v="129"/>
    <x v="0"/>
    <x v="15"/>
    <x v="231"/>
    <n v="165308"/>
  </r>
  <r>
    <x v="129"/>
    <x v="0"/>
    <x v="15"/>
    <x v="232"/>
    <n v="178507"/>
  </r>
  <r>
    <x v="129"/>
    <x v="0"/>
    <x v="15"/>
    <x v="233"/>
    <n v="42039"/>
  </r>
  <r>
    <x v="129"/>
    <x v="0"/>
    <x v="15"/>
    <x v="234"/>
    <n v="439188"/>
  </r>
  <r>
    <x v="129"/>
    <x v="0"/>
    <x v="15"/>
    <x v="235"/>
    <n v="29462"/>
  </r>
  <r>
    <x v="129"/>
    <x v="0"/>
    <x v="15"/>
    <x v="236"/>
    <n v="653067"/>
  </r>
  <r>
    <x v="129"/>
    <x v="0"/>
    <x v="15"/>
    <x v="237"/>
    <n v="77582"/>
  </r>
  <r>
    <x v="129"/>
    <x v="0"/>
    <x v="15"/>
    <x v="238"/>
    <n v="286778"/>
  </r>
  <r>
    <x v="129"/>
    <x v="0"/>
    <x v="15"/>
    <x v="239"/>
    <n v="271709"/>
  </r>
  <r>
    <x v="129"/>
    <x v="0"/>
    <x v="15"/>
    <x v="240"/>
    <n v="355209"/>
  </r>
  <r>
    <x v="129"/>
    <x v="0"/>
    <x v="15"/>
    <x v="241"/>
    <n v="338445"/>
  </r>
  <r>
    <x v="129"/>
    <x v="0"/>
    <x v="15"/>
    <x v="242"/>
    <n v="283743"/>
  </r>
  <r>
    <x v="129"/>
    <x v="0"/>
    <x v="15"/>
    <x v="243"/>
    <n v="247756"/>
  </r>
  <r>
    <x v="129"/>
    <x v="0"/>
    <x v="15"/>
    <x v="244"/>
    <n v="53099"/>
  </r>
  <r>
    <x v="129"/>
    <x v="0"/>
    <x v="15"/>
    <x v="245"/>
    <n v="83327"/>
  </r>
  <r>
    <x v="129"/>
    <x v="0"/>
    <x v="15"/>
    <x v="246"/>
    <n v="45169"/>
  </r>
  <r>
    <x v="129"/>
    <x v="0"/>
    <x v="15"/>
    <x v="247"/>
    <n v="52855"/>
  </r>
  <r>
    <x v="129"/>
    <x v="0"/>
    <x v="16"/>
    <x v="248"/>
    <n v="258505"/>
  </r>
  <r>
    <x v="129"/>
    <x v="0"/>
    <x v="16"/>
    <x v="249"/>
    <n v="902941"/>
  </r>
  <r>
    <x v="129"/>
    <x v="1"/>
    <x v="0"/>
    <x v="0"/>
    <n v="1068141"/>
  </r>
  <r>
    <x v="129"/>
    <x v="1"/>
    <x v="0"/>
    <x v="1"/>
    <n v="218818"/>
  </r>
  <r>
    <x v="129"/>
    <x v="1"/>
    <x v="0"/>
    <x v="2"/>
    <n v="166864"/>
  </r>
  <r>
    <x v="129"/>
    <x v="1"/>
    <x v="0"/>
    <x v="3"/>
    <n v="360320"/>
  </r>
  <r>
    <x v="129"/>
    <x v="1"/>
    <x v="0"/>
    <x v="4"/>
    <n v="240696"/>
  </r>
  <r>
    <x v="129"/>
    <x v="1"/>
    <x v="0"/>
    <x v="5"/>
    <n v="233905"/>
  </r>
  <r>
    <x v="129"/>
    <x v="1"/>
    <x v="0"/>
    <x v="6"/>
    <n v="351140"/>
  </r>
  <r>
    <x v="129"/>
    <x v="1"/>
    <x v="0"/>
    <x v="7"/>
    <n v="231956"/>
  </r>
  <r>
    <x v="129"/>
    <x v="1"/>
    <x v="0"/>
    <x v="8"/>
    <n v="244592"/>
  </r>
  <r>
    <x v="129"/>
    <x v="1"/>
    <x v="0"/>
    <x v="9"/>
    <n v="138836"/>
  </r>
  <r>
    <x v="129"/>
    <x v="1"/>
    <x v="0"/>
    <x v="10"/>
    <n v="249577"/>
  </r>
  <r>
    <x v="129"/>
    <x v="1"/>
    <x v="0"/>
    <x v="11"/>
    <n v="230603"/>
  </r>
  <r>
    <x v="129"/>
    <x v="1"/>
    <x v="0"/>
    <x v="12"/>
    <n v="458973"/>
  </r>
  <r>
    <x v="129"/>
    <x v="1"/>
    <x v="0"/>
    <x v="13"/>
    <n v="234750"/>
  </r>
  <r>
    <x v="129"/>
    <x v="1"/>
    <x v="0"/>
    <x v="14"/>
    <n v="646287"/>
  </r>
  <r>
    <x v="129"/>
    <x v="1"/>
    <x v="0"/>
    <x v="15"/>
    <n v="307775"/>
  </r>
  <r>
    <x v="129"/>
    <x v="1"/>
    <x v="0"/>
    <x v="16"/>
    <n v="225913"/>
  </r>
  <r>
    <x v="129"/>
    <x v="1"/>
    <x v="0"/>
    <x v="17"/>
    <n v="506139"/>
  </r>
  <r>
    <x v="129"/>
    <x v="1"/>
    <x v="0"/>
    <x v="18"/>
    <n v="223314"/>
  </r>
  <r>
    <x v="129"/>
    <x v="1"/>
    <x v="0"/>
    <x v="19"/>
    <n v="538295"/>
  </r>
  <r>
    <x v="129"/>
    <x v="1"/>
    <x v="0"/>
    <x v="20"/>
    <n v="293128"/>
  </r>
  <r>
    <x v="129"/>
    <x v="1"/>
    <x v="0"/>
    <x v="21"/>
    <n v="154175"/>
  </r>
  <r>
    <x v="129"/>
    <x v="1"/>
    <x v="0"/>
    <x v="22"/>
    <n v="487765"/>
  </r>
  <r>
    <x v="129"/>
    <x v="1"/>
    <x v="0"/>
    <x v="23"/>
    <n v="577516"/>
  </r>
  <r>
    <x v="129"/>
    <x v="1"/>
    <x v="0"/>
    <x v="24"/>
    <n v="160490"/>
  </r>
  <r>
    <x v="129"/>
    <x v="1"/>
    <x v="1"/>
    <x v="25"/>
    <n v="216636"/>
  </r>
  <r>
    <x v="129"/>
    <x v="1"/>
    <x v="1"/>
    <x v="26"/>
    <n v="154422"/>
  </r>
  <r>
    <x v="129"/>
    <x v="1"/>
    <x v="1"/>
    <x v="27"/>
    <n v="179721"/>
  </r>
  <r>
    <x v="129"/>
    <x v="1"/>
    <x v="1"/>
    <x v="28"/>
    <n v="151238"/>
  </r>
  <r>
    <x v="129"/>
    <x v="1"/>
    <x v="1"/>
    <x v="29"/>
    <n v="124198"/>
  </r>
  <r>
    <x v="129"/>
    <x v="1"/>
    <x v="1"/>
    <x v="30"/>
    <n v="205325"/>
  </r>
  <r>
    <x v="129"/>
    <x v="1"/>
    <x v="1"/>
    <x v="31"/>
    <n v="351204"/>
  </r>
  <r>
    <x v="129"/>
    <x v="1"/>
    <x v="1"/>
    <x v="32"/>
    <n v="104174"/>
  </r>
  <r>
    <x v="129"/>
    <x v="1"/>
    <x v="1"/>
    <x v="33"/>
    <n v="170770"/>
  </r>
  <r>
    <x v="129"/>
    <x v="1"/>
    <x v="1"/>
    <x v="34"/>
    <n v="123324"/>
  </r>
  <r>
    <x v="129"/>
    <x v="1"/>
    <x v="1"/>
    <x v="35"/>
    <n v="112276"/>
  </r>
  <r>
    <x v="129"/>
    <x v="1"/>
    <x v="1"/>
    <x v="36"/>
    <n v="171295"/>
  </r>
  <r>
    <x v="129"/>
    <x v="1"/>
    <x v="1"/>
    <x v="37"/>
    <n v="173856"/>
  </r>
  <r>
    <x v="129"/>
    <x v="1"/>
    <x v="1"/>
    <x v="38"/>
    <n v="71520"/>
  </r>
  <r>
    <x v="129"/>
    <x v="1"/>
    <x v="1"/>
    <x v="39"/>
    <n v="142501"/>
  </r>
  <r>
    <x v="129"/>
    <x v="1"/>
    <x v="1"/>
    <x v="40"/>
    <n v="309665"/>
  </r>
  <r>
    <x v="129"/>
    <x v="1"/>
    <x v="2"/>
    <x v="41"/>
    <n v="128049"/>
  </r>
  <r>
    <x v="129"/>
    <x v="1"/>
    <x v="2"/>
    <x v="42"/>
    <n v="287399"/>
  </r>
  <r>
    <x v="129"/>
    <x v="1"/>
    <x v="2"/>
    <x v="43"/>
    <n v="165732"/>
  </r>
  <r>
    <x v="129"/>
    <x v="1"/>
    <x v="2"/>
    <x v="44"/>
    <n v="242032"/>
  </r>
  <r>
    <x v="129"/>
    <x v="1"/>
    <x v="2"/>
    <x v="45"/>
    <n v="242288"/>
  </r>
  <r>
    <x v="129"/>
    <x v="1"/>
    <x v="2"/>
    <x v="46"/>
    <n v="126234"/>
  </r>
  <r>
    <x v="129"/>
    <x v="1"/>
    <x v="2"/>
    <x v="47"/>
    <n v="254962"/>
  </r>
  <r>
    <x v="129"/>
    <x v="1"/>
    <x v="2"/>
    <x v="48"/>
    <n v="276961"/>
  </r>
  <r>
    <x v="129"/>
    <x v="1"/>
    <x v="3"/>
    <x v="49"/>
    <n v="72985"/>
  </r>
  <r>
    <x v="129"/>
    <x v="1"/>
    <x v="3"/>
    <x v="50"/>
    <n v="137275"/>
  </r>
  <r>
    <x v="129"/>
    <x v="1"/>
    <x v="3"/>
    <x v="51"/>
    <n v="334685"/>
  </r>
  <r>
    <x v="129"/>
    <x v="1"/>
    <x v="3"/>
    <x v="52"/>
    <n v="67802"/>
  </r>
  <r>
    <x v="129"/>
    <x v="1"/>
    <x v="3"/>
    <x v="53"/>
    <n v="219316"/>
  </r>
  <r>
    <x v="129"/>
    <x v="1"/>
    <x v="3"/>
    <x v="54"/>
    <n v="256307"/>
  </r>
  <r>
    <x v="129"/>
    <x v="1"/>
    <x v="3"/>
    <x v="55"/>
    <n v="267649"/>
  </r>
  <r>
    <x v="129"/>
    <x v="1"/>
    <x v="3"/>
    <x v="56"/>
    <n v="222994"/>
  </r>
  <r>
    <x v="129"/>
    <x v="1"/>
    <x v="3"/>
    <x v="57"/>
    <n v="28159"/>
  </r>
  <r>
    <x v="129"/>
    <x v="1"/>
    <x v="3"/>
    <x v="58"/>
    <n v="230078"/>
  </r>
  <r>
    <x v="129"/>
    <x v="1"/>
    <x v="4"/>
    <x v="59"/>
    <n v="219960"/>
  </r>
  <r>
    <x v="129"/>
    <x v="1"/>
    <x v="4"/>
    <x v="60"/>
    <n v="108925"/>
  </r>
  <r>
    <x v="129"/>
    <x v="1"/>
    <x v="4"/>
    <x v="61"/>
    <n v="159428"/>
  </r>
  <r>
    <x v="129"/>
    <x v="1"/>
    <x v="4"/>
    <x v="62"/>
    <n v="211245"/>
  </r>
  <r>
    <x v="129"/>
    <x v="1"/>
    <x v="4"/>
    <x v="63"/>
    <n v="254087"/>
  </r>
  <r>
    <x v="129"/>
    <x v="1"/>
    <x v="5"/>
    <x v="64"/>
    <n v="125446"/>
  </r>
  <r>
    <x v="129"/>
    <x v="1"/>
    <x v="5"/>
    <x v="65"/>
    <n v="158314"/>
  </r>
  <r>
    <x v="129"/>
    <x v="1"/>
    <x v="5"/>
    <x v="66"/>
    <n v="274153"/>
  </r>
  <r>
    <x v="129"/>
    <x v="1"/>
    <x v="5"/>
    <x v="67"/>
    <n v="253889"/>
  </r>
  <r>
    <x v="129"/>
    <x v="1"/>
    <x v="5"/>
    <x v="68"/>
    <n v="186954"/>
  </r>
  <r>
    <x v="129"/>
    <x v="1"/>
    <x v="6"/>
    <x v="69"/>
    <n v="253470"/>
  </r>
  <r>
    <x v="129"/>
    <x v="1"/>
    <x v="6"/>
    <x v="70"/>
    <n v="72255"/>
  </r>
  <r>
    <x v="129"/>
    <x v="1"/>
    <x v="6"/>
    <x v="71"/>
    <n v="153594"/>
  </r>
  <r>
    <x v="129"/>
    <x v="1"/>
    <x v="6"/>
    <x v="72"/>
    <n v="185236"/>
  </r>
  <r>
    <x v="129"/>
    <x v="1"/>
    <x v="6"/>
    <x v="73"/>
    <n v="106853"/>
  </r>
  <r>
    <x v="129"/>
    <x v="1"/>
    <x v="7"/>
    <x v="74"/>
    <n v="147535"/>
  </r>
  <r>
    <x v="129"/>
    <x v="1"/>
    <x v="8"/>
    <x v="75"/>
    <n v="131596"/>
  </r>
  <r>
    <x v="129"/>
    <x v="1"/>
    <x v="8"/>
    <x v="76"/>
    <n v="250061"/>
  </r>
  <r>
    <x v="129"/>
    <x v="1"/>
    <x v="8"/>
    <x v="77"/>
    <n v="272835"/>
  </r>
  <r>
    <x v="129"/>
    <x v="1"/>
    <x v="8"/>
    <x v="78"/>
    <n v="141318"/>
  </r>
  <r>
    <x v="129"/>
    <x v="1"/>
    <x v="8"/>
    <x v="79"/>
    <n v="66059"/>
  </r>
  <r>
    <x v="129"/>
    <x v="1"/>
    <x v="8"/>
    <x v="80"/>
    <n v="176986"/>
  </r>
  <r>
    <x v="129"/>
    <x v="1"/>
    <x v="8"/>
    <x v="81"/>
    <n v="196501"/>
  </r>
  <r>
    <x v="129"/>
    <x v="1"/>
    <x v="8"/>
    <x v="82"/>
    <n v="136443"/>
  </r>
  <r>
    <x v="129"/>
    <x v="1"/>
    <x v="8"/>
    <x v="83"/>
    <n v="136747"/>
  </r>
  <r>
    <x v="129"/>
    <x v="1"/>
    <x v="8"/>
    <x v="84"/>
    <n v="235598"/>
  </r>
  <r>
    <x v="129"/>
    <x v="1"/>
    <x v="8"/>
    <x v="85"/>
    <n v="284346"/>
  </r>
  <r>
    <x v="129"/>
    <x v="1"/>
    <x v="8"/>
    <x v="86"/>
    <n v="40005"/>
  </r>
  <r>
    <x v="129"/>
    <x v="1"/>
    <x v="8"/>
    <x v="87"/>
    <n v="337247"/>
  </r>
  <r>
    <x v="129"/>
    <x v="1"/>
    <x v="8"/>
    <x v="88"/>
    <n v="408140"/>
  </r>
  <r>
    <x v="129"/>
    <x v="1"/>
    <x v="8"/>
    <x v="89"/>
    <n v="172497"/>
  </r>
  <r>
    <x v="129"/>
    <x v="1"/>
    <x v="8"/>
    <x v="90"/>
    <n v="137189"/>
  </r>
  <r>
    <x v="129"/>
    <x v="1"/>
    <x v="8"/>
    <x v="91"/>
    <n v="213752"/>
  </r>
  <r>
    <x v="129"/>
    <x v="1"/>
    <x v="8"/>
    <x v="92"/>
    <n v="281294"/>
  </r>
  <r>
    <x v="129"/>
    <x v="1"/>
    <x v="8"/>
    <x v="93"/>
    <n v="123062"/>
  </r>
  <r>
    <x v="129"/>
    <x v="1"/>
    <x v="8"/>
    <x v="94"/>
    <n v="243332"/>
  </r>
  <r>
    <x v="129"/>
    <x v="1"/>
    <x v="8"/>
    <x v="95"/>
    <n v="290994"/>
  </r>
  <r>
    <x v="129"/>
    <x v="1"/>
    <x v="8"/>
    <x v="96"/>
    <n v="288908"/>
  </r>
  <r>
    <x v="129"/>
    <x v="1"/>
    <x v="8"/>
    <x v="97"/>
    <n v="126808"/>
  </r>
  <r>
    <x v="129"/>
    <x v="1"/>
    <x v="8"/>
    <x v="98"/>
    <n v="127333"/>
  </r>
  <r>
    <x v="129"/>
    <x v="1"/>
    <x v="8"/>
    <x v="99"/>
    <n v="255926"/>
  </r>
  <r>
    <x v="129"/>
    <x v="1"/>
    <x v="8"/>
    <x v="100"/>
    <n v="141771"/>
  </r>
  <r>
    <x v="129"/>
    <x v="1"/>
    <x v="8"/>
    <x v="101"/>
    <n v="147976"/>
  </r>
  <r>
    <x v="129"/>
    <x v="1"/>
    <x v="8"/>
    <x v="102"/>
    <n v="105513"/>
  </r>
  <r>
    <x v="129"/>
    <x v="1"/>
    <x v="8"/>
    <x v="103"/>
    <n v="92048"/>
  </r>
  <r>
    <x v="129"/>
    <x v="1"/>
    <x v="8"/>
    <x v="104"/>
    <n v="38773"/>
  </r>
  <r>
    <x v="129"/>
    <x v="1"/>
    <x v="8"/>
    <x v="105"/>
    <n v="105024"/>
  </r>
  <r>
    <x v="129"/>
    <x v="1"/>
    <x v="8"/>
    <x v="106"/>
    <n v="253472"/>
  </r>
  <r>
    <x v="129"/>
    <x v="1"/>
    <x v="8"/>
    <x v="107"/>
    <n v="144672"/>
  </r>
  <r>
    <x v="129"/>
    <x v="1"/>
    <x v="8"/>
    <x v="108"/>
    <n v="198587"/>
  </r>
  <r>
    <x v="129"/>
    <x v="1"/>
    <x v="8"/>
    <x v="109"/>
    <n v="122404"/>
  </r>
  <r>
    <x v="129"/>
    <x v="1"/>
    <x v="8"/>
    <x v="110"/>
    <n v="170866"/>
  </r>
  <r>
    <x v="129"/>
    <x v="1"/>
    <x v="8"/>
    <x v="111"/>
    <n v="155774"/>
  </r>
  <r>
    <x v="129"/>
    <x v="1"/>
    <x v="8"/>
    <x v="112"/>
    <n v="247914"/>
  </r>
  <r>
    <x v="129"/>
    <x v="1"/>
    <x v="8"/>
    <x v="113"/>
    <n v="248658"/>
  </r>
  <r>
    <x v="129"/>
    <x v="1"/>
    <x v="8"/>
    <x v="114"/>
    <n v="145926"/>
  </r>
  <r>
    <x v="129"/>
    <x v="1"/>
    <x v="8"/>
    <x v="115"/>
    <n v="217660"/>
  </r>
  <r>
    <x v="129"/>
    <x v="1"/>
    <x v="8"/>
    <x v="116"/>
    <n v="521190"/>
  </r>
  <r>
    <x v="129"/>
    <x v="1"/>
    <x v="9"/>
    <x v="117"/>
    <n v="154181"/>
  </r>
  <r>
    <x v="129"/>
    <x v="1"/>
    <x v="9"/>
    <x v="118"/>
    <n v="55884"/>
  </r>
  <r>
    <x v="129"/>
    <x v="1"/>
    <x v="9"/>
    <x v="119"/>
    <n v="38410"/>
  </r>
  <r>
    <x v="129"/>
    <x v="1"/>
    <x v="9"/>
    <x v="120"/>
    <n v="48896"/>
  </r>
  <r>
    <x v="129"/>
    <x v="1"/>
    <x v="9"/>
    <x v="121"/>
    <n v="93729"/>
  </r>
  <r>
    <x v="129"/>
    <x v="1"/>
    <x v="9"/>
    <x v="122"/>
    <n v="11105"/>
  </r>
  <r>
    <x v="129"/>
    <x v="1"/>
    <x v="9"/>
    <x v="123"/>
    <n v="62061"/>
  </r>
  <r>
    <x v="129"/>
    <x v="1"/>
    <x v="9"/>
    <x v="124"/>
    <n v="33275"/>
  </r>
  <r>
    <x v="129"/>
    <x v="1"/>
    <x v="9"/>
    <x v="125"/>
    <n v="110722"/>
  </r>
  <r>
    <x v="129"/>
    <x v="1"/>
    <x v="9"/>
    <x v="126"/>
    <n v="35163"/>
  </r>
  <r>
    <x v="129"/>
    <x v="1"/>
    <x v="9"/>
    <x v="127"/>
    <n v="34433"/>
  </r>
  <r>
    <x v="129"/>
    <x v="1"/>
    <x v="9"/>
    <x v="128"/>
    <n v="22826"/>
  </r>
  <r>
    <x v="129"/>
    <x v="1"/>
    <x v="9"/>
    <x v="129"/>
    <n v="105276"/>
  </r>
  <r>
    <x v="129"/>
    <x v="1"/>
    <x v="9"/>
    <x v="130"/>
    <n v="16411"/>
  </r>
  <r>
    <x v="129"/>
    <x v="1"/>
    <x v="9"/>
    <x v="131"/>
    <n v="54889"/>
  </r>
  <r>
    <x v="129"/>
    <x v="1"/>
    <x v="9"/>
    <x v="132"/>
    <n v="70146"/>
  </r>
  <r>
    <x v="129"/>
    <x v="1"/>
    <x v="9"/>
    <x v="133"/>
    <n v="16275"/>
  </r>
  <r>
    <x v="129"/>
    <x v="1"/>
    <x v="9"/>
    <x v="134"/>
    <n v="47520"/>
  </r>
  <r>
    <x v="129"/>
    <x v="1"/>
    <x v="10"/>
    <x v="135"/>
    <n v="38200"/>
  </r>
  <r>
    <x v="129"/>
    <x v="1"/>
    <x v="10"/>
    <x v="136"/>
    <n v="31220"/>
  </r>
  <r>
    <x v="129"/>
    <x v="1"/>
    <x v="10"/>
    <x v="137"/>
    <n v="23919"/>
  </r>
  <r>
    <x v="129"/>
    <x v="1"/>
    <x v="10"/>
    <x v="138"/>
    <n v="22778"/>
  </r>
  <r>
    <x v="129"/>
    <x v="1"/>
    <x v="10"/>
    <x v="139"/>
    <n v="38676"/>
  </r>
  <r>
    <x v="129"/>
    <x v="1"/>
    <x v="10"/>
    <x v="140"/>
    <n v="78361"/>
  </r>
  <r>
    <x v="129"/>
    <x v="1"/>
    <x v="10"/>
    <x v="141"/>
    <n v="61778"/>
  </r>
  <r>
    <x v="129"/>
    <x v="1"/>
    <x v="10"/>
    <x v="142"/>
    <n v="22943"/>
  </r>
  <r>
    <x v="129"/>
    <x v="1"/>
    <x v="10"/>
    <x v="143"/>
    <n v="63313"/>
  </r>
  <r>
    <x v="129"/>
    <x v="1"/>
    <x v="10"/>
    <x v="144"/>
    <n v="127973"/>
  </r>
  <r>
    <x v="129"/>
    <x v="1"/>
    <x v="10"/>
    <x v="145"/>
    <n v="132009"/>
  </r>
  <r>
    <x v="129"/>
    <x v="1"/>
    <x v="10"/>
    <x v="146"/>
    <n v="132937"/>
  </r>
  <r>
    <x v="129"/>
    <x v="1"/>
    <x v="10"/>
    <x v="147"/>
    <n v="203270"/>
  </r>
  <r>
    <x v="129"/>
    <x v="1"/>
    <x v="10"/>
    <x v="148"/>
    <n v="85832"/>
  </r>
  <r>
    <x v="129"/>
    <x v="1"/>
    <x v="11"/>
    <x v="149"/>
    <n v="20448"/>
  </r>
  <r>
    <x v="129"/>
    <x v="1"/>
    <x v="11"/>
    <x v="150"/>
    <n v="97606"/>
  </r>
  <r>
    <x v="129"/>
    <x v="1"/>
    <x v="11"/>
    <x v="151"/>
    <n v="43125"/>
  </r>
  <r>
    <x v="129"/>
    <x v="1"/>
    <x v="11"/>
    <x v="152"/>
    <n v="62863"/>
  </r>
  <r>
    <x v="129"/>
    <x v="1"/>
    <x v="11"/>
    <x v="153"/>
    <n v="92497"/>
  </r>
  <r>
    <x v="129"/>
    <x v="1"/>
    <x v="11"/>
    <x v="154"/>
    <n v="63590"/>
  </r>
  <r>
    <x v="129"/>
    <x v="1"/>
    <x v="11"/>
    <x v="155"/>
    <n v="34678"/>
  </r>
  <r>
    <x v="129"/>
    <x v="1"/>
    <x v="11"/>
    <x v="156"/>
    <n v="73641"/>
  </r>
  <r>
    <x v="129"/>
    <x v="1"/>
    <x v="11"/>
    <x v="157"/>
    <n v="35651"/>
  </r>
  <r>
    <x v="129"/>
    <x v="1"/>
    <x v="11"/>
    <x v="158"/>
    <n v="183184"/>
  </r>
  <r>
    <x v="129"/>
    <x v="1"/>
    <x v="11"/>
    <x v="159"/>
    <n v="55219"/>
  </r>
  <r>
    <x v="129"/>
    <x v="1"/>
    <x v="11"/>
    <x v="160"/>
    <n v="184334"/>
  </r>
  <r>
    <x v="129"/>
    <x v="1"/>
    <x v="11"/>
    <x v="161"/>
    <n v="230737"/>
  </r>
  <r>
    <x v="129"/>
    <x v="1"/>
    <x v="11"/>
    <x v="162"/>
    <n v="18655"/>
  </r>
  <r>
    <x v="129"/>
    <x v="1"/>
    <x v="11"/>
    <x v="163"/>
    <n v="74873"/>
  </r>
  <r>
    <x v="129"/>
    <x v="1"/>
    <x v="11"/>
    <x v="164"/>
    <n v="44640"/>
  </r>
  <r>
    <x v="129"/>
    <x v="1"/>
    <x v="12"/>
    <x v="165"/>
    <n v="34713"/>
  </r>
  <r>
    <x v="129"/>
    <x v="1"/>
    <x v="12"/>
    <x v="166"/>
    <n v="97590"/>
  </r>
  <r>
    <x v="129"/>
    <x v="1"/>
    <x v="12"/>
    <x v="167"/>
    <n v="57787"/>
  </r>
  <r>
    <x v="129"/>
    <x v="1"/>
    <x v="12"/>
    <x v="168"/>
    <n v="38824"/>
  </r>
  <r>
    <x v="129"/>
    <x v="1"/>
    <x v="12"/>
    <x v="169"/>
    <n v="19697"/>
  </r>
  <r>
    <x v="129"/>
    <x v="1"/>
    <x v="12"/>
    <x v="170"/>
    <n v="41530"/>
  </r>
  <r>
    <x v="129"/>
    <x v="1"/>
    <x v="12"/>
    <x v="171"/>
    <n v="19519"/>
  </r>
  <r>
    <x v="129"/>
    <x v="1"/>
    <x v="12"/>
    <x v="172"/>
    <n v="109556"/>
  </r>
  <r>
    <x v="129"/>
    <x v="1"/>
    <x v="12"/>
    <x v="173"/>
    <n v="94142"/>
  </r>
  <r>
    <x v="129"/>
    <x v="1"/>
    <x v="12"/>
    <x v="174"/>
    <n v="25443"/>
  </r>
  <r>
    <x v="129"/>
    <x v="1"/>
    <x v="12"/>
    <x v="175"/>
    <n v="11271"/>
  </r>
  <r>
    <x v="129"/>
    <x v="1"/>
    <x v="12"/>
    <x v="176"/>
    <n v="181119"/>
  </r>
  <r>
    <x v="129"/>
    <x v="1"/>
    <x v="12"/>
    <x v="177"/>
    <n v="185603"/>
  </r>
  <r>
    <x v="129"/>
    <x v="1"/>
    <x v="12"/>
    <x v="178"/>
    <n v="45902"/>
  </r>
  <r>
    <x v="129"/>
    <x v="1"/>
    <x v="12"/>
    <x v="179"/>
    <n v="20809"/>
  </r>
  <r>
    <x v="129"/>
    <x v="1"/>
    <x v="13"/>
    <x v="180"/>
    <n v="19638"/>
  </r>
  <r>
    <x v="129"/>
    <x v="1"/>
    <x v="13"/>
    <x v="181"/>
    <n v="30161"/>
  </r>
  <r>
    <x v="129"/>
    <x v="1"/>
    <x v="13"/>
    <x v="182"/>
    <n v="23762"/>
  </r>
  <r>
    <x v="129"/>
    <x v="1"/>
    <x v="13"/>
    <x v="183"/>
    <n v="67561"/>
  </r>
  <r>
    <x v="129"/>
    <x v="1"/>
    <x v="13"/>
    <x v="184"/>
    <n v="20459"/>
  </r>
  <r>
    <x v="129"/>
    <x v="1"/>
    <x v="13"/>
    <x v="185"/>
    <n v="72434"/>
  </r>
  <r>
    <x v="129"/>
    <x v="1"/>
    <x v="13"/>
    <x v="186"/>
    <n v="66757"/>
  </r>
  <r>
    <x v="129"/>
    <x v="1"/>
    <x v="13"/>
    <x v="187"/>
    <n v="106868"/>
  </r>
  <r>
    <x v="129"/>
    <x v="1"/>
    <x v="13"/>
    <x v="188"/>
    <n v="67667"/>
  </r>
  <r>
    <x v="129"/>
    <x v="1"/>
    <x v="13"/>
    <x v="189"/>
    <n v="27392"/>
  </r>
  <r>
    <x v="129"/>
    <x v="1"/>
    <x v="13"/>
    <x v="190"/>
    <n v="97549"/>
  </r>
  <r>
    <x v="129"/>
    <x v="1"/>
    <x v="13"/>
    <x v="191"/>
    <n v="30236"/>
  </r>
  <r>
    <x v="129"/>
    <x v="1"/>
    <x v="13"/>
    <x v="192"/>
    <n v="144417"/>
  </r>
  <r>
    <x v="129"/>
    <x v="1"/>
    <x v="13"/>
    <x v="193"/>
    <n v="30096"/>
  </r>
  <r>
    <x v="129"/>
    <x v="1"/>
    <x v="13"/>
    <x v="194"/>
    <n v="46426"/>
  </r>
  <r>
    <x v="129"/>
    <x v="1"/>
    <x v="13"/>
    <x v="195"/>
    <n v="20475"/>
  </r>
  <r>
    <x v="129"/>
    <x v="1"/>
    <x v="13"/>
    <x v="196"/>
    <n v="41264"/>
  </r>
  <r>
    <x v="129"/>
    <x v="1"/>
    <x v="13"/>
    <x v="197"/>
    <n v="16890"/>
  </r>
  <r>
    <x v="129"/>
    <x v="1"/>
    <x v="13"/>
    <x v="198"/>
    <n v="18519"/>
  </r>
  <r>
    <x v="129"/>
    <x v="1"/>
    <x v="13"/>
    <x v="199"/>
    <n v="26159"/>
  </r>
  <r>
    <x v="129"/>
    <x v="1"/>
    <x v="13"/>
    <x v="200"/>
    <n v="36823"/>
  </r>
  <r>
    <x v="129"/>
    <x v="1"/>
    <x v="13"/>
    <x v="201"/>
    <n v="46625"/>
  </r>
  <r>
    <x v="129"/>
    <x v="1"/>
    <x v="14"/>
    <x v="202"/>
    <n v="146272"/>
  </r>
  <r>
    <x v="129"/>
    <x v="1"/>
    <x v="14"/>
    <x v="203"/>
    <n v="204530"/>
  </r>
  <r>
    <x v="129"/>
    <x v="1"/>
    <x v="14"/>
    <x v="204"/>
    <n v="31690"/>
  </r>
  <r>
    <x v="129"/>
    <x v="1"/>
    <x v="14"/>
    <x v="205"/>
    <n v="132380"/>
  </r>
  <r>
    <x v="129"/>
    <x v="1"/>
    <x v="14"/>
    <x v="206"/>
    <n v="30493"/>
  </r>
  <r>
    <x v="129"/>
    <x v="1"/>
    <x v="14"/>
    <x v="207"/>
    <n v="61507"/>
  </r>
  <r>
    <x v="129"/>
    <x v="1"/>
    <x v="14"/>
    <x v="208"/>
    <n v="42076"/>
  </r>
  <r>
    <x v="129"/>
    <x v="1"/>
    <x v="14"/>
    <x v="209"/>
    <n v="17896"/>
  </r>
  <r>
    <x v="129"/>
    <x v="1"/>
    <x v="14"/>
    <x v="210"/>
    <n v="49242"/>
  </r>
  <r>
    <x v="129"/>
    <x v="1"/>
    <x v="14"/>
    <x v="211"/>
    <n v="43484"/>
  </r>
  <r>
    <x v="129"/>
    <x v="1"/>
    <x v="14"/>
    <x v="212"/>
    <n v="63877"/>
  </r>
  <r>
    <x v="129"/>
    <x v="1"/>
    <x v="14"/>
    <x v="213"/>
    <n v="29631"/>
  </r>
  <r>
    <x v="129"/>
    <x v="1"/>
    <x v="14"/>
    <x v="214"/>
    <n v="7328"/>
  </r>
  <r>
    <x v="129"/>
    <x v="1"/>
    <x v="14"/>
    <x v="215"/>
    <n v="36273"/>
  </r>
  <r>
    <x v="129"/>
    <x v="1"/>
    <x v="14"/>
    <x v="216"/>
    <n v="64800"/>
  </r>
  <r>
    <x v="129"/>
    <x v="1"/>
    <x v="14"/>
    <x v="217"/>
    <n v="28603"/>
  </r>
  <r>
    <x v="129"/>
    <x v="1"/>
    <x v="14"/>
    <x v="218"/>
    <n v="8789"/>
  </r>
  <r>
    <x v="129"/>
    <x v="1"/>
    <x v="14"/>
    <x v="219"/>
    <n v="29557"/>
  </r>
  <r>
    <x v="129"/>
    <x v="1"/>
    <x v="14"/>
    <x v="220"/>
    <n v="29964"/>
  </r>
  <r>
    <x v="129"/>
    <x v="1"/>
    <x v="14"/>
    <x v="221"/>
    <n v="49614"/>
  </r>
  <r>
    <x v="129"/>
    <x v="1"/>
    <x v="14"/>
    <x v="222"/>
    <n v="16495"/>
  </r>
  <r>
    <x v="129"/>
    <x v="1"/>
    <x v="14"/>
    <x v="223"/>
    <n v="105085"/>
  </r>
  <r>
    <x v="129"/>
    <x v="1"/>
    <x v="14"/>
    <x v="224"/>
    <n v="161352"/>
  </r>
  <r>
    <x v="129"/>
    <x v="1"/>
    <x v="14"/>
    <x v="225"/>
    <n v="153133"/>
  </r>
  <r>
    <x v="129"/>
    <x v="1"/>
    <x v="15"/>
    <x v="226"/>
    <n v="103870"/>
  </r>
  <r>
    <x v="129"/>
    <x v="1"/>
    <x v="15"/>
    <x v="227"/>
    <n v="23465"/>
  </r>
  <r>
    <x v="129"/>
    <x v="1"/>
    <x v="15"/>
    <x v="228"/>
    <n v="50249"/>
  </r>
  <r>
    <x v="129"/>
    <x v="1"/>
    <x v="15"/>
    <x v="229"/>
    <n v="208612"/>
  </r>
  <r>
    <x v="129"/>
    <x v="1"/>
    <x v="15"/>
    <x v="230"/>
    <n v="39015"/>
  </r>
  <r>
    <x v="129"/>
    <x v="1"/>
    <x v="15"/>
    <x v="231"/>
    <n v="63086"/>
  </r>
  <r>
    <x v="129"/>
    <x v="1"/>
    <x v="15"/>
    <x v="232"/>
    <n v="69828"/>
  </r>
  <r>
    <x v="129"/>
    <x v="1"/>
    <x v="15"/>
    <x v="233"/>
    <n v="35128"/>
  </r>
  <r>
    <x v="129"/>
    <x v="1"/>
    <x v="15"/>
    <x v="234"/>
    <n v="164430"/>
  </r>
  <r>
    <x v="129"/>
    <x v="1"/>
    <x v="15"/>
    <x v="235"/>
    <n v="20111"/>
  </r>
  <r>
    <x v="129"/>
    <x v="1"/>
    <x v="15"/>
    <x v="236"/>
    <n v="98122"/>
  </r>
  <r>
    <x v="129"/>
    <x v="1"/>
    <x v="15"/>
    <x v="237"/>
    <n v="43289"/>
  </r>
  <r>
    <x v="129"/>
    <x v="1"/>
    <x v="15"/>
    <x v="238"/>
    <n v="120704"/>
  </r>
  <r>
    <x v="129"/>
    <x v="1"/>
    <x v="15"/>
    <x v="239"/>
    <n v="114345"/>
  </r>
  <r>
    <x v="129"/>
    <x v="1"/>
    <x v="15"/>
    <x v="240"/>
    <n v="200566"/>
  </r>
  <r>
    <x v="129"/>
    <x v="1"/>
    <x v="15"/>
    <x v="241"/>
    <n v="189450"/>
  </r>
  <r>
    <x v="129"/>
    <x v="1"/>
    <x v="15"/>
    <x v="242"/>
    <n v="85465"/>
  </r>
  <r>
    <x v="129"/>
    <x v="1"/>
    <x v="15"/>
    <x v="243"/>
    <n v="78297"/>
  </r>
  <r>
    <x v="129"/>
    <x v="1"/>
    <x v="15"/>
    <x v="244"/>
    <n v="32775"/>
  </r>
  <r>
    <x v="129"/>
    <x v="1"/>
    <x v="15"/>
    <x v="245"/>
    <n v="62597"/>
  </r>
  <r>
    <x v="129"/>
    <x v="1"/>
    <x v="15"/>
    <x v="246"/>
    <n v="21756"/>
  </r>
  <r>
    <x v="129"/>
    <x v="1"/>
    <x v="15"/>
    <x v="247"/>
    <n v="27207"/>
  </r>
  <r>
    <x v="129"/>
    <x v="1"/>
    <x v="16"/>
    <x v="248"/>
    <n v="236608"/>
  </r>
  <r>
    <x v="129"/>
    <x v="1"/>
    <x v="16"/>
    <x v="249"/>
    <n v="330315"/>
  </r>
  <r>
    <x v="130"/>
    <x v="0"/>
    <x v="0"/>
    <x v="0"/>
    <n v="800943"/>
  </r>
  <r>
    <x v="130"/>
    <x v="0"/>
    <x v="0"/>
    <x v="1"/>
    <n v="677583"/>
  </r>
  <r>
    <x v="130"/>
    <x v="0"/>
    <x v="0"/>
    <x v="2"/>
    <n v="441462"/>
  </r>
  <r>
    <x v="130"/>
    <x v="0"/>
    <x v="0"/>
    <x v="3"/>
    <n v="815247"/>
  </r>
  <r>
    <x v="130"/>
    <x v="0"/>
    <x v="0"/>
    <x v="4"/>
    <n v="716372"/>
  </r>
  <r>
    <x v="130"/>
    <x v="0"/>
    <x v="0"/>
    <x v="5"/>
    <n v="502456"/>
  </r>
  <r>
    <x v="130"/>
    <x v="0"/>
    <x v="0"/>
    <x v="6"/>
    <n v="605790"/>
  </r>
  <r>
    <x v="130"/>
    <x v="0"/>
    <x v="0"/>
    <x v="7"/>
    <n v="355072"/>
  </r>
  <r>
    <x v="130"/>
    <x v="0"/>
    <x v="0"/>
    <x v="8"/>
    <n v="827207"/>
  </r>
  <r>
    <x v="130"/>
    <x v="0"/>
    <x v="0"/>
    <x v="9"/>
    <n v="462784"/>
  </r>
  <r>
    <x v="130"/>
    <x v="0"/>
    <x v="0"/>
    <x v="10"/>
    <n v="505335"/>
  </r>
  <r>
    <x v="130"/>
    <x v="0"/>
    <x v="0"/>
    <x v="11"/>
    <n v="529975"/>
  </r>
  <r>
    <x v="130"/>
    <x v="0"/>
    <x v="0"/>
    <x v="12"/>
    <n v="518469"/>
  </r>
  <r>
    <x v="130"/>
    <x v="0"/>
    <x v="0"/>
    <x v="13"/>
    <n v="407536"/>
  </r>
  <r>
    <x v="130"/>
    <x v="0"/>
    <x v="0"/>
    <x v="14"/>
    <n v="583886"/>
  </r>
  <r>
    <x v="130"/>
    <x v="0"/>
    <x v="0"/>
    <x v="15"/>
    <n v="409456"/>
  </r>
  <r>
    <x v="130"/>
    <x v="0"/>
    <x v="0"/>
    <x v="16"/>
    <n v="619490"/>
  </r>
  <r>
    <x v="130"/>
    <x v="0"/>
    <x v="0"/>
    <x v="17"/>
    <n v="981856"/>
  </r>
  <r>
    <x v="130"/>
    <x v="0"/>
    <x v="0"/>
    <x v="18"/>
    <n v="655478"/>
  </r>
  <r>
    <x v="130"/>
    <x v="0"/>
    <x v="0"/>
    <x v="19"/>
    <n v="574491"/>
  </r>
  <r>
    <x v="130"/>
    <x v="0"/>
    <x v="0"/>
    <x v="20"/>
    <n v="297027"/>
  </r>
  <r>
    <x v="130"/>
    <x v="0"/>
    <x v="0"/>
    <x v="21"/>
    <n v="663525"/>
  </r>
  <r>
    <x v="130"/>
    <x v="0"/>
    <x v="0"/>
    <x v="22"/>
    <n v="206464"/>
  </r>
  <r>
    <x v="130"/>
    <x v="0"/>
    <x v="0"/>
    <x v="23"/>
    <n v="181535"/>
  </r>
  <r>
    <x v="130"/>
    <x v="0"/>
    <x v="0"/>
    <x v="24"/>
    <n v="576387"/>
  </r>
  <r>
    <x v="130"/>
    <x v="0"/>
    <x v="1"/>
    <x v="25"/>
    <n v="123596"/>
  </r>
  <r>
    <x v="130"/>
    <x v="0"/>
    <x v="1"/>
    <x v="26"/>
    <n v="377521"/>
  </r>
  <r>
    <x v="130"/>
    <x v="0"/>
    <x v="1"/>
    <x v="27"/>
    <n v="171541"/>
  </r>
  <r>
    <x v="130"/>
    <x v="0"/>
    <x v="1"/>
    <x v="28"/>
    <n v="419301"/>
  </r>
  <r>
    <x v="130"/>
    <x v="0"/>
    <x v="1"/>
    <x v="29"/>
    <n v="124248"/>
  </r>
  <r>
    <x v="130"/>
    <x v="0"/>
    <x v="1"/>
    <x v="30"/>
    <n v="370777"/>
  </r>
  <r>
    <x v="130"/>
    <x v="0"/>
    <x v="1"/>
    <x v="31"/>
    <n v="580612"/>
  </r>
  <r>
    <x v="130"/>
    <x v="0"/>
    <x v="1"/>
    <x v="32"/>
    <n v="455755"/>
  </r>
  <r>
    <x v="130"/>
    <x v="0"/>
    <x v="1"/>
    <x v="33"/>
    <n v="339231"/>
  </r>
  <r>
    <x v="130"/>
    <x v="0"/>
    <x v="1"/>
    <x v="34"/>
    <n v="508033"/>
  </r>
  <r>
    <x v="130"/>
    <x v="0"/>
    <x v="1"/>
    <x v="35"/>
    <n v="165348"/>
  </r>
  <r>
    <x v="130"/>
    <x v="0"/>
    <x v="1"/>
    <x v="36"/>
    <n v="245702"/>
  </r>
  <r>
    <x v="130"/>
    <x v="0"/>
    <x v="1"/>
    <x v="37"/>
    <n v="282624"/>
  </r>
  <r>
    <x v="130"/>
    <x v="0"/>
    <x v="1"/>
    <x v="38"/>
    <n v="195510"/>
  </r>
  <r>
    <x v="130"/>
    <x v="0"/>
    <x v="1"/>
    <x v="39"/>
    <n v="59997"/>
  </r>
  <r>
    <x v="130"/>
    <x v="0"/>
    <x v="1"/>
    <x v="40"/>
    <n v="679739"/>
  </r>
  <r>
    <x v="130"/>
    <x v="0"/>
    <x v="2"/>
    <x v="41"/>
    <n v="209157"/>
  </r>
  <r>
    <x v="130"/>
    <x v="0"/>
    <x v="2"/>
    <x v="42"/>
    <n v="936938"/>
  </r>
  <r>
    <x v="130"/>
    <x v="0"/>
    <x v="2"/>
    <x v="43"/>
    <n v="236264"/>
  </r>
  <r>
    <x v="130"/>
    <x v="0"/>
    <x v="2"/>
    <x v="44"/>
    <n v="469785"/>
  </r>
  <r>
    <x v="130"/>
    <x v="0"/>
    <x v="2"/>
    <x v="45"/>
    <n v="694413"/>
  </r>
  <r>
    <x v="130"/>
    <x v="0"/>
    <x v="2"/>
    <x v="46"/>
    <n v="284268"/>
  </r>
  <r>
    <x v="130"/>
    <x v="0"/>
    <x v="2"/>
    <x v="47"/>
    <n v="665175"/>
  </r>
  <r>
    <x v="130"/>
    <x v="0"/>
    <x v="2"/>
    <x v="48"/>
    <n v="111460"/>
  </r>
  <r>
    <x v="130"/>
    <x v="0"/>
    <x v="3"/>
    <x v="49"/>
    <n v="82350"/>
  </r>
  <r>
    <x v="130"/>
    <x v="0"/>
    <x v="3"/>
    <x v="50"/>
    <n v="497180"/>
  </r>
  <r>
    <x v="130"/>
    <x v="0"/>
    <x v="3"/>
    <x v="51"/>
    <n v="806078"/>
  </r>
  <r>
    <x v="130"/>
    <x v="0"/>
    <x v="3"/>
    <x v="52"/>
    <n v="99306"/>
  </r>
  <r>
    <x v="130"/>
    <x v="0"/>
    <x v="3"/>
    <x v="53"/>
    <n v="585974"/>
  </r>
  <r>
    <x v="130"/>
    <x v="0"/>
    <x v="3"/>
    <x v="54"/>
    <n v="807398"/>
  </r>
  <r>
    <x v="130"/>
    <x v="0"/>
    <x v="3"/>
    <x v="55"/>
    <n v="750291"/>
  </r>
  <r>
    <x v="130"/>
    <x v="0"/>
    <x v="3"/>
    <x v="56"/>
    <n v="508152"/>
  </r>
  <r>
    <x v="130"/>
    <x v="0"/>
    <x v="3"/>
    <x v="57"/>
    <n v="16763"/>
  </r>
  <r>
    <x v="130"/>
    <x v="0"/>
    <x v="3"/>
    <x v="58"/>
    <n v="147306"/>
  </r>
  <r>
    <x v="130"/>
    <x v="0"/>
    <x v="4"/>
    <x v="59"/>
    <n v="610871"/>
  </r>
  <r>
    <x v="130"/>
    <x v="0"/>
    <x v="4"/>
    <x v="60"/>
    <n v="293475"/>
  </r>
  <r>
    <x v="130"/>
    <x v="0"/>
    <x v="4"/>
    <x v="61"/>
    <n v="140089"/>
  </r>
  <r>
    <x v="130"/>
    <x v="0"/>
    <x v="4"/>
    <x v="62"/>
    <n v="657777"/>
  </r>
  <r>
    <x v="130"/>
    <x v="0"/>
    <x v="4"/>
    <x v="63"/>
    <n v="425303"/>
  </r>
  <r>
    <x v="130"/>
    <x v="0"/>
    <x v="5"/>
    <x v="64"/>
    <n v="268481"/>
  </r>
  <r>
    <x v="130"/>
    <x v="0"/>
    <x v="5"/>
    <x v="65"/>
    <n v="334860"/>
  </r>
  <r>
    <x v="130"/>
    <x v="0"/>
    <x v="5"/>
    <x v="66"/>
    <n v="741833"/>
  </r>
  <r>
    <x v="130"/>
    <x v="0"/>
    <x v="5"/>
    <x v="67"/>
    <n v="464363"/>
  </r>
  <r>
    <x v="130"/>
    <x v="0"/>
    <x v="5"/>
    <x v="68"/>
    <n v="374977"/>
  </r>
  <r>
    <x v="130"/>
    <x v="0"/>
    <x v="6"/>
    <x v="69"/>
    <n v="559857"/>
  </r>
  <r>
    <x v="130"/>
    <x v="0"/>
    <x v="6"/>
    <x v="70"/>
    <n v="306178"/>
  </r>
  <r>
    <x v="130"/>
    <x v="0"/>
    <x v="6"/>
    <x v="71"/>
    <n v="271985"/>
  </r>
  <r>
    <x v="130"/>
    <x v="0"/>
    <x v="6"/>
    <x v="72"/>
    <n v="280274"/>
  </r>
  <r>
    <x v="130"/>
    <x v="0"/>
    <x v="6"/>
    <x v="73"/>
    <n v="348449"/>
  </r>
  <r>
    <x v="130"/>
    <x v="0"/>
    <x v="7"/>
    <x v="74"/>
    <n v="413609"/>
  </r>
  <r>
    <x v="130"/>
    <x v="0"/>
    <x v="8"/>
    <x v="75"/>
    <n v="68237"/>
  </r>
  <r>
    <x v="130"/>
    <x v="0"/>
    <x v="8"/>
    <x v="76"/>
    <n v="625856"/>
  </r>
  <r>
    <x v="130"/>
    <x v="0"/>
    <x v="8"/>
    <x v="77"/>
    <n v="385734"/>
  </r>
  <r>
    <x v="130"/>
    <x v="0"/>
    <x v="8"/>
    <x v="78"/>
    <n v="386545"/>
  </r>
  <r>
    <x v="130"/>
    <x v="0"/>
    <x v="8"/>
    <x v="79"/>
    <n v="101328"/>
  </r>
  <r>
    <x v="130"/>
    <x v="0"/>
    <x v="8"/>
    <x v="80"/>
    <n v="516850"/>
  </r>
  <r>
    <x v="130"/>
    <x v="0"/>
    <x v="8"/>
    <x v="81"/>
    <n v="400056"/>
  </r>
  <r>
    <x v="130"/>
    <x v="0"/>
    <x v="8"/>
    <x v="82"/>
    <n v="270629"/>
  </r>
  <r>
    <x v="130"/>
    <x v="0"/>
    <x v="8"/>
    <x v="83"/>
    <n v="422131"/>
  </r>
  <r>
    <x v="130"/>
    <x v="0"/>
    <x v="8"/>
    <x v="84"/>
    <n v="515573"/>
  </r>
  <r>
    <x v="130"/>
    <x v="0"/>
    <x v="8"/>
    <x v="85"/>
    <n v="784182"/>
  </r>
  <r>
    <x v="130"/>
    <x v="0"/>
    <x v="8"/>
    <x v="86"/>
    <n v="147649"/>
  </r>
  <r>
    <x v="130"/>
    <x v="0"/>
    <x v="8"/>
    <x v="87"/>
    <n v="1344613"/>
  </r>
  <r>
    <x v="130"/>
    <x v="0"/>
    <x v="8"/>
    <x v="88"/>
    <n v="753929"/>
  </r>
  <r>
    <x v="130"/>
    <x v="0"/>
    <x v="8"/>
    <x v="89"/>
    <n v="343124"/>
  </r>
  <r>
    <x v="130"/>
    <x v="0"/>
    <x v="8"/>
    <x v="90"/>
    <n v="323570"/>
  </r>
  <r>
    <x v="130"/>
    <x v="0"/>
    <x v="8"/>
    <x v="91"/>
    <n v="465721"/>
  </r>
  <r>
    <x v="130"/>
    <x v="0"/>
    <x v="8"/>
    <x v="92"/>
    <n v="475267"/>
  </r>
  <r>
    <x v="130"/>
    <x v="0"/>
    <x v="8"/>
    <x v="93"/>
    <n v="412855"/>
  </r>
  <r>
    <x v="130"/>
    <x v="0"/>
    <x v="8"/>
    <x v="94"/>
    <n v="259933"/>
  </r>
  <r>
    <x v="130"/>
    <x v="0"/>
    <x v="8"/>
    <x v="95"/>
    <n v="639426"/>
  </r>
  <r>
    <x v="130"/>
    <x v="0"/>
    <x v="8"/>
    <x v="96"/>
    <n v="551211"/>
  </r>
  <r>
    <x v="130"/>
    <x v="0"/>
    <x v="8"/>
    <x v="97"/>
    <n v="509614"/>
  </r>
  <r>
    <x v="130"/>
    <x v="0"/>
    <x v="8"/>
    <x v="98"/>
    <n v="281281"/>
  </r>
  <r>
    <x v="130"/>
    <x v="0"/>
    <x v="8"/>
    <x v="99"/>
    <n v="531517"/>
  </r>
  <r>
    <x v="130"/>
    <x v="0"/>
    <x v="8"/>
    <x v="100"/>
    <n v="366212"/>
  </r>
  <r>
    <x v="130"/>
    <x v="0"/>
    <x v="8"/>
    <x v="101"/>
    <n v="281942"/>
  </r>
  <r>
    <x v="130"/>
    <x v="0"/>
    <x v="8"/>
    <x v="102"/>
    <n v="130154"/>
  </r>
  <r>
    <x v="130"/>
    <x v="0"/>
    <x v="8"/>
    <x v="103"/>
    <n v="153194"/>
  </r>
  <r>
    <x v="130"/>
    <x v="0"/>
    <x v="8"/>
    <x v="104"/>
    <n v="60539"/>
  </r>
  <r>
    <x v="130"/>
    <x v="0"/>
    <x v="8"/>
    <x v="105"/>
    <n v="261280"/>
  </r>
  <r>
    <x v="130"/>
    <x v="0"/>
    <x v="8"/>
    <x v="106"/>
    <n v="509643"/>
  </r>
  <r>
    <x v="130"/>
    <x v="0"/>
    <x v="8"/>
    <x v="107"/>
    <n v="442145"/>
  </r>
  <r>
    <x v="130"/>
    <x v="0"/>
    <x v="8"/>
    <x v="108"/>
    <n v="317710"/>
  </r>
  <r>
    <x v="130"/>
    <x v="0"/>
    <x v="8"/>
    <x v="109"/>
    <n v="177231"/>
  </r>
  <r>
    <x v="130"/>
    <x v="0"/>
    <x v="8"/>
    <x v="110"/>
    <n v="630354"/>
  </r>
  <r>
    <x v="130"/>
    <x v="0"/>
    <x v="8"/>
    <x v="111"/>
    <n v="325344"/>
  </r>
  <r>
    <x v="130"/>
    <x v="0"/>
    <x v="8"/>
    <x v="112"/>
    <n v="617697"/>
  </r>
  <r>
    <x v="130"/>
    <x v="0"/>
    <x v="8"/>
    <x v="113"/>
    <n v="712410"/>
  </r>
  <r>
    <x v="130"/>
    <x v="0"/>
    <x v="8"/>
    <x v="114"/>
    <n v="231332"/>
  </r>
  <r>
    <x v="130"/>
    <x v="0"/>
    <x v="8"/>
    <x v="115"/>
    <n v="323158"/>
  </r>
  <r>
    <x v="130"/>
    <x v="0"/>
    <x v="8"/>
    <x v="116"/>
    <n v="952587"/>
  </r>
  <r>
    <x v="130"/>
    <x v="0"/>
    <x v="9"/>
    <x v="117"/>
    <n v="404639"/>
  </r>
  <r>
    <x v="130"/>
    <x v="0"/>
    <x v="9"/>
    <x v="118"/>
    <n v="36421"/>
  </r>
  <r>
    <x v="130"/>
    <x v="0"/>
    <x v="9"/>
    <x v="119"/>
    <n v="140131"/>
  </r>
  <r>
    <x v="130"/>
    <x v="0"/>
    <x v="9"/>
    <x v="120"/>
    <n v="98936"/>
  </r>
  <r>
    <x v="130"/>
    <x v="0"/>
    <x v="9"/>
    <x v="121"/>
    <n v="137608"/>
  </r>
  <r>
    <x v="130"/>
    <x v="0"/>
    <x v="9"/>
    <x v="122"/>
    <n v="28078"/>
  </r>
  <r>
    <x v="130"/>
    <x v="0"/>
    <x v="9"/>
    <x v="123"/>
    <n v="31828"/>
  </r>
  <r>
    <x v="130"/>
    <x v="0"/>
    <x v="9"/>
    <x v="124"/>
    <n v="40922"/>
  </r>
  <r>
    <x v="130"/>
    <x v="0"/>
    <x v="9"/>
    <x v="125"/>
    <n v="617356"/>
  </r>
  <r>
    <x v="130"/>
    <x v="0"/>
    <x v="9"/>
    <x v="126"/>
    <n v="40835"/>
  </r>
  <r>
    <x v="130"/>
    <x v="0"/>
    <x v="9"/>
    <x v="127"/>
    <n v="42605"/>
  </r>
  <r>
    <x v="130"/>
    <x v="0"/>
    <x v="9"/>
    <x v="128"/>
    <n v="62859"/>
  </r>
  <r>
    <x v="130"/>
    <x v="0"/>
    <x v="9"/>
    <x v="129"/>
    <n v="533102"/>
  </r>
  <r>
    <x v="130"/>
    <x v="0"/>
    <x v="9"/>
    <x v="130"/>
    <n v="76557"/>
  </r>
  <r>
    <x v="130"/>
    <x v="0"/>
    <x v="9"/>
    <x v="131"/>
    <n v="44940"/>
  </r>
  <r>
    <x v="130"/>
    <x v="0"/>
    <x v="9"/>
    <x v="132"/>
    <n v="82456"/>
  </r>
  <r>
    <x v="130"/>
    <x v="0"/>
    <x v="9"/>
    <x v="133"/>
    <n v="33839"/>
  </r>
  <r>
    <x v="130"/>
    <x v="0"/>
    <x v="9"/>
    <x v="134"/>
    <n v="48246"/>
  </r>
  <r>
    <x v="130"/>
    <x v="0"/>
    <x v="10"/>
    <x v="135"/>
    <n v="43854"/>
  </r>
  <r>
    <x v="130"/>
    <x v="0"/>
    <x v="10"/>
    <x v="136"/>
    <n v="34143"/>
  </r>
  <r>
    <x v="130"/>
    <x v="0"/>
    <x v="10"/>
    <x v="137"/>
    <n v="39516"/>
  </r>
  <r>
    <x v="130"/>
    <x v="0"/>
    <x v="10"/>
    <x v="138"/>
    <n v="60210"/>
  </r>
  <r>
    <x v="130"/>
    <x v="0"/>
    <x v="10"/>
    <x v="139"/>
    <n v="58358"/>
  </r>
  <r>
    <x v="130"/>
    <x v="0"/>
    <x v="10"/>
    <x v="140"/>
    <n v="121334"/>
  </r>
  <r>
    <x v="130"/>
    <x v="0"/>
    <x v="10"/>
    <x v="141"/>
    <n v="252514"/>
  </r>
  <r>
    <x v="130"/>
    <x v="0"/>
    <x v="10"/>
    <x v="142"/>
    <n v="35281"/>
  </r>
  <r>
    <x v="130"/>
    <x v="0"/>
    <x v="10"/>
    <x v="143"/>
    <n v="90636"/>
  </r>
  <r>
    <x v="130"/>
    <x v="0"/>
    <x v="10"/>
    <x v="144"/>
    <n v="252993"/>
  </r>
  <r>
    <x v="130"/>
    <x v="0"/>
    <x v="10"/>
    <x v="145"/>
    <n v="290841"/>
  </r>
  <r>
    <x v="130"/>
    <x v="0"/>
    <x v="10"/>
    <x v="146"/>
    <n v="236303"/>
  </r>
  <r>
    <x v="130"/>
    <x v="0"/>
    <x v="10"/>
    <x v="147"/>
    <n v="373229"/>
  </r>
  <r>
    <x v="130"/>
    <x v="0"/>
    <x v="10"/>
    <x v="148"/>
    <n v="382224"/>
  </r>
  <r>
    <x v="130"/>
    <x v="0"/>
    <x v="11"/>
    <x v="149"/>
    <n v="52102"/>
  </r>
  <r>
    <x v="130"/>
    <x v="0"/>
    <x v="11"/>
    <x v="150"/>
    <n v="168751"/>
  </r>
  <r>
    <x v="130"/>
    <x v="0"/>
    <x v="11"/>
    <x v="151"/>
    <n v="68476"/>
  </r>
  <r>
    <x v="130"/>
    <x v="0"/>
    <x v="11"/>
    <x v="152"/>
    <n v="179833"/>
  </r>
  <r>
    <x v="130"/>
    <x v="0"/>
    <x v="11"/>
    <x v="153"/>
    <n v="256880"/>
  </r>
  <r>
    <x v="130"/>
    <x v="0"/>
    <x v="11"/>
    <x v="154"/>
    <n v="170498"/>
  </r>
  <r>
    <x v="130"/>
    <x v="0"/>
    <x v="11"/>
    <x v="155"/>
    <n v="88738"/>
  </r>
  <r>
    <x v="130"/>
    <x v="0"/>
    <x v="11"/>
    <x v="156"/>
    <n v="286210"/>
  </r>
  <r>
    <x v="130"/>
    <x v="0"/>
    <x v="11"/>
    <x v="157"/>
    <n v="72368"/>
  </r>
  <r>
    <x v="130"/>
    <x v="0"/>
    <x v="11"/>
    <x v="158"/>
    <n v="471564"/>
  </r>
  <r>
    <x v="130"/>
    <x v="0"/>
    <x v="11"/>
    <x v="159"/>
    <n v="104579"/>
  </r>
  <r>
    <x v="130"/>
    <x v="0"/>
    <x v="11"/>
    <x v="160"/>
    <n v="380963"/>
  </r>
  <r>
    <x v="130"/>
    <x v="0"/>
    <x v="11"/>
    <x v="161"/>
    <n v="507714"/>
  </r>
  <r>
    <x v="130"/>
    <x v="0"/>
    <x v="11"/>
    <x v="162"/>
    <n v="36228"/>
  </r>
  <r>
    <x v="130"/>
    <x v="0"/>
    <x v="11"/>
    <x v="163"/>
    <n v="70581"/>
  </r>
  <r>
    <x v="130"/>
    <x v="0"/>
    <x v="11"/>
    <x v="164"/>
    <n v="125492"/>
  </r>
  <r>
    <x v="130"/>
    <x v="0"/>
    <x v="12"/>
    <x v="165"/>
    <n v="70819"/>
  </r>
  <r>
    <x v="130"/>
    <x v="0"/>
    <x v="12"/>
    <x v="166"/>
    <n v="504942"/>
  </r>
  <r>
    <x v="130"/>
    <x v="0"/>
    <x v="12"/>
    <x v="167"/>
    <n v="129837"/>
  </r>
  <r>
    <x v="130"/>
    <x v="0"/>
    <x v="12"/>
    <x v="168"/>
    <n v="137628"/>
  </r>
  <r>
    <x v="130"/>
    <x v="0"/>
    <x v="12"/>
    <x v="169"/>
    <n v="27056"/>
  </r>
  <r>
    <x v="130"/>
    <x v="0"/>
    <x v="12"/>
    <x v="170"/>
    <n v="68787"/>
  </r>
  <r>
    <x v="130"/>
    <x v="0"/>
    <x v="12"/>
    <x v="171"/>
    <n v="30679"/>
  </r>
  <r>
    <x v="130"/>
    <x v="0"/>
    <x v="12"/>
    <x v="172"/>
    <n v="104160"/>
  </r>
  <r>
    <x v="130"/>
    <x v="0"/>
    <x v="12"/>
    <x v="173"/>
    <n v="545097"/>
  </r>
  <r>
    <x v="130"/>
    <x v="0"/>
    <x v="12"/>
    <x v="174"/>
    <n v="28705"/>
  </r>
  <r>
    <x v="130"/>
    <x v="0"/>
    <x v="12"/>
    <x v="175"/>
    <n v="25139"/>
  </r>
  <r>
    <x v="130"/>
    <x v="0"/>
    <x v="12"/>
    <x v="176"/>
    <n v="446487"/>
  </r>
  <r>
    <x v="130"/>
    <x v="0"/>
    <x v="12"/>
    <x v="177"/>
    <n v="609175"/>
  </r>
  <r>
    <x v="130"/>
    <x v="0"/>
    <x v="12"/>
    <x v="178"/>
    <n v="181355"/>
  </r>
  <r>
    <x v="130"/>
    <x v="0"/>
    <x v="12"/>
    <x v="179"/>
    <n v="24245"/>
  </r>
  <r>
    <x v="130"/>
    <x v="0"/>
    <x v="13"/>
    <x v="180"/>
    <n v="43693"/>
  </r>
  <r>
    <x v="130"/>
    <x v="0"/>
    <x v="13"/>
    <x v="181"/>
    <n v="80552"/>
  </r>
  <r>
    <x v="130"/>
    <x v="0"/>
    <x v="13"/>
    <x v="182"/>
    <n v="34336"/>
  </r>
  <r>
    <x v="130"/>
    <x v="0"/>
    <x v="13"/>
    <x v="183"/>
    <n v="192897"/>
  </r>
  <r>
    <x v="130"/>
    <x v="0"/>
    <x v="13"/>
    <x v="184"/>
    <n v="33514"/>
  </r>
  <r>
    <x v="130"/>
    <x v="0"/>
    <x v="13"/>
    <x v="185"/>
    <n v="143734"/>
  </r>
  <r>
    <x v="130"/>
    <x v="0"/>
    <x v="13"/>
    <x v="186"/>
    <n v="52695"/>
  </r>
  <r>
    <x v="130"/>
    <x v="0"/>
    <x v="13"/>
    <x v="187"/>
    <n v="444160"/>
  </r>
  <r>
    <x v="130"/>
    <x v="0"/>
    <x v="13"/>
    <x v="188"/>
    <n v="99063"/>
  </r>
  <r>
    <x v="130"/>
    <x v="0"/>
    <x v="13"/>
    <x v="189"/>
    <n v="47492"/>
  </r>
  <r>
    <x v="130"/>
    <x v="0"/>
    <x v="13"/>
    <x v="190"/>
    <n v="429605"/>
  </r>
  <r>
    <x v="130"/>
    <x v="0"/>
    <x v="13"/>
    <x v="191"/>
    <n v="36233"/>
  </r>
  <r>
    <x v="130"/>
    <x v="0"/>
    <x v="13"/>
    <x v="192"/>
    <n v="534626"/>
  </r>
  <r>
    <x v="130"/>
    <x v="0"/>
    <x v="13"/>
    <x v="193"/>
    <n v="65538"/>
  </r>
  <r>
    <x v="130"/>
    <x v="0"/>
    <x v="13"/>
    <x v="194"/>
    <n v="70889"/>
  </r>
  <r>
    <x v="130"/>
    <x v="0"/>
    <x v="13"/>
    <x v="195"/>
    <n v="53771"/>
  </r>
  <r>
    <x v="130"/>
    <x v="0"/>
    <x v="13"/>
    <x v="196"/>
    <n v="54382"/>
  </r>
  <r>
    <x v="130"/>
    <x v="0"/>
    <x v="13"/>
    <x v="197"/>
    <n v="43686"/>
  </r>
  <r>
    <x v="130"/>
    <x v="0"/>
    <x v="13"/>
    <x v="198"/>
    <n v="37317"/>
  </r>
  <r>
    <x v="130"/>
    <x v="0"/>
    <x v="13"/>
    <x v="199"/>
    <n v="38836"/>
  </r>
  <r>
    <x v="130"/>
    <x v="0"/>
    <x v="13"/>
    <x v="200"/>
    <n v="87079"/>
  </r>
  <r>
    <x v="130"/>
    <x v="0"/>
    <x v="13"/>
    <x v="201"/>
    <n v="68499"/>
  </r>
  <r>
    <x v="130"/>
    <x v="0"/>
    <x v="14"/>
    <x v="202"/>
    <n v="389240"/>
  </r>
  <r>
    <x v="130"/>
    <x v="0"/>
    <x v="14"/>
    <x v="203"/>
    <n v="423117"/>
  </r>
  <r>
    <x v="130"/>
    <x v="0"/>
    <x v="14"/>
    <x v="204"/>
    <n v="38036"/>
  </r>
  <r>
    <x v="130"/>
    <x v="0"/>
    <x v="14"/>
    <x v="205"/>
    <n v="708985"/>
  </r>
  <r>
    <x v="130"/>
    <x v="0"/>
    <x v="14"/>
    <x v="206"/>
    <n v="23113"/>
  </r>
  <r>
    <x v="130"/>
    <x v="0"/>
    <x v="14"/>
    <x v="207"/>
    <n v="229884"/>
  </r>
  <r>
    <x v="130"/>
    <x v="0"/>
    <x v="14"/>
    <x v="208"/>
    <n v="112441"/>
  </r>
  <r>
    <x v="130"/>
    <x v="0"/>
    <x v="14"/>
    <x v="209"/>
    <n v="36007"/>
  </r>
  <r>
    <x v="130"/>
    <x v="0"/>
    <x v="14"/>
    <x v="210"/>
    <n v="157787"/>
  </r>
  <r>
    <x v="130"/>
    <x v="0"/>
    <x v="14"/>
    <x v="211"/>
    <n v="50118"/>
  </r>
  <r>
    <x v="130"/>
    <x v="0"/>
    <x v="14"/>
    <x v="212"/>
    <n v="297697"/>
  </r>
  <r>
    <x v="130"/>
    <x v="0"/>
    <x v="14"/>
    <x v="213"/>
    <n v="45361"/>
  </r>
  <r>
    <x v="130"/>
    <x v="0"/>
    <x v="14"/>
    <x v="214"/>
    <n v="18350"/>
  </r>
  <r>
    <x v="130"/>
    <x v="0"/>
    <x v="14"/>
    <x v="215"/>
    <n v="197936"/>
  </r>
  <r>
    <x v="130"/>
    <x v="0"/>
    <x v="14"/>
    <x v="216"/>
    <n v="148986"/>
  </r>
  <r>
    <x v="130"/>
    <x v="0"/>
    <x v="14"/>
    <x v="217"/>
    <n v="60481"/>
  </r>
  <r>
    <x v="130"/>
    <x v="0"/>
    <x v="14"/>
    <x v="218"/>
    <n v="8741"/>
  </r>
  <r>
    <x v="130"/>
    <x v="0"/>
    <x v="14"/>
    <x v="219"/>
    <n v="63400"/>
  </r>
  <r>
    <x v="130"/>
    <x v="0"/>
    <x v="14"/>
    <x v="220"/>
    <n v="58929"/>
  </r>
  <r>
    <x v="130"/>
    <x v="0"/>
    <x v="14"/>
    <x v="221"/>
    <n v="53069"/>
  </r>
  <r>
    <x v="130"/>
    <x v="0"/>
    <x v="14"/>
    <x v="222"/>
    <n v="27529"/>
  </r>
  <r>
    <x v="130"/>
    <x v="0"/>
    <x v="14"/>
    <x v="223"/>
    <n v="139023"/>
  </r>
  <r>
    <x v="130"/>
    <x v="0"/>
    <x v="14"/>
    <x v="224"/>
    <n v="360493"/>
  </r>
  <r>
    <x v="130"/>
    <x v="0"/>
    <x v="14"/>
    <x v="225"/>
    <n v="403747"/>
  </r>
  <r>
    <x v="130"/>
    <x v="0"/>
    <x v="15"/>
    <x v="226"/>
    <n v="420821"/>
  </r>
  <r>
    <x v="130"/>
    <x v="0"/>
    <x v="15"/>
    <x v="227"/>
    <n v="73102"/>
  </r>
  <r>
    <x v="130"/>
    <x v="0"/>
    <x v="15"/>
    <x v="228"/>
    <n v="63334"/>
  </r>
  <r>
    <x v="130"/>
    <x v="0"/>
    <x v="15"/>
    <x v="229"/>
    <n v="816600"/>
  </r>
  <r>
    <x v="130"/>
    <x v="0"/>
    <x v="15"/>
    <x v="230"/>
    <n v="53490"/>
  </r>
  <r>
    <x v="130"/>
    <x v="0"/>
    <x v="15"/>
    <x v="231"/>
    <n v="167567"/>
  </r>
  <r>
    <x v="130"/>
    <x v="0"/>
    <x v="15"/>
    <x v="232"/>
    <n v="179773"/>
  </r>
  <r>
    <x v="130"/>
    <x v="0"/>
    <x v="15"/>
    <x v="233"/>
    <n v="42312"/>
  </r>
  <r>
    <x v="130"/>
    <x v="0"/>
    <x v="15"/>
    <x v="234"/>
    <n v="443641"/>
  </r>
  <r>
    <x v="130"/>
    <x v="0"/>
    <x v="15"/>
    <x v="235"/>
    <n v="29624"/>
  </r>
  <r>
    <x v="130"/>
    <x v="0"/>
    <x v="15"/>
    <x v="236"/>
    <n v="655939"/>
  </r>
  <r>
    <x v="130"/>
    <x v="0"/>
    <x v="15"/>
    <x v="237"/>
    <n v="78071"/>
  </r>
  <r>
    <x v="130"/>
    <x v="0"/>
    <x v="15"/>
    <x v="238"/>
    <n v="290733"/>
  </r>
  <r>
    <x v="130"/>
    <x v="0"/>
    <x v="15"/>
    <x v="239"/>
    <n v="274161"/>
  </r>
  <r>
    <x v="130"/>
    <x v="0"/>
    <x v="15"/>
    <x v="240"/>
    <n v="355977"/>
  </r>
  <r>
    <x v="130"/>
    <x v="0"/>
    <x v="15"/>
    <x v="241"/>
    <n v="340042"/>
  </r>
  <r>
    <x v="130"/>
    <x v="0"/>
    <x v="15"/>
    <x v="242"/>
    <n v="288155"/>
  </r>
  <r>
    <x v="130"/>
    <x v="0"/>
    <x v="15"/>
    <x v="243"/>
    <n v="246206"/>
  </r>
  <r>
    <x v="130"/>
    <x v="0"/>
    <x v="15"/>
    <x v="244"/>
    <n v="53065"/>
  </r>
  <r>
    <x v="130"/>
    <x v="0"/>
    <x v="15"/>
    <x v="245"/>
    <n v="83737"/>
  </r>
  <r>
    <x v="130"/>
    <x v="0"/>
    <x v="15"/>
    <x v="246"/>
    <n v="45303"/>
  </r>
  <r>
    <x v="130"/>
    <x v="0"/>
    <x v="15"/>
    <x v="247"/>
    <n v="53324"/>
  </r>
  <r>
    <x v="130"/>
    <x v="0"/>
    <x v="16"/>
    <x v="248"/>
    <n v="259573"/>
  </r>
  <r>
    <x v="130"/>
    <x v="0"/>
    <x v="16"/>
    <x v="249"/>
    <n v="898881"/>
  </r>
  <r>
    <x v="130"/>
    <x v="1"/>
    <x v="0"/>
    <x v="0"/>
    <n v="1047289"/>
  </r>
  <r>
    <x v="130"/>
    <x v="1"/>
    <x v="0"/>
    <x v="1"/>
    <n v="212380"/>
  </r>
  <r>
    <x v="130"/>
    <x v="1"/>
    <x v="0"/>
    <x v="2"/>
    <n v="159883"/>
  </r>
  <r>
    <x v="130"/>
    <x v="1"/>
    <x v="0"/>
    <x v="3"/>
    <n v="353438"/>
  </r>
  <r>
    <x v="130"/>
    <x v="1"/>
    <x v="0"/>
    <x v="4"/>
    <n v="228950"/>
  </r>
  <r>
    <x v="130"/>
    <x v="1"/>
    <x v="0"/>
    <x v="5"/>
    <n v="223063"/>
  </r>
  <r>
    <x v="130"/>
    <x v="1"/>
    <x v="0"/>
    <x v="6"/>
    <n v="338447"/>
  </r>
  <r>
    <x v="130"/>
    <x v="1"/>
    <x v="0"/>
    <x v="7"/>
    <n v="233005"/>
  </r>
  <r>
    <x v="130"/>
    <x v="1"/>
    <x v="0"/>
    <x v="8"/>
    <n v="238154"/>
  </r>
  <r>
    <x v="130"/>
    <x v="1"/>
    <x v="0"/>
    <x v="9"/>
    <n v="133941"/>
  </r>
  <r>
    <x v="130"/>
    <x v="1"/>
    <x v="0"/>
    <x v="10"/>
    <n v="242864"/>
  </r>
  <r>
    <x v="130"/>
    <x v="1"/>
    <x v="0"/>
    <x v="11"/>
    <n v="223953"/>
  </r>
  <r>
    <x v="130"/>
    <x v="1"/>
    <x v="0"/>
    <x v="12"/>
    <n v="423465"/>
  </r>
  <r>
    <x v="130"/>
    <x v="1"/>
    <x v="0"/>
    <x v="13"/>
    <n v="225178"/>
  </r>
  <r>
    <x v="130"/>
    <x v="1"/>
    <x v="0"/>
    <x v="14"/>
    <n v="635401"/>
  </r>
  <r>
    <x v="130"/>
    <x v="1"/>
    <x v="0"/>
    <x v="15"/>
    <n v="296006"/>
  </r>
  <r>
    <x v="130"/>
    <x v="1"/>
    <x v="0"/>
    <x v="16"/>
    <n v="221626"/>
  </r>
  <r>
    <x v="130"/>
    <x v="1"/>
    <x v="0"/>
    <x v="17"/>
    <n v="500188"/>
  </r>
  <r>
    <x v="130"/>
    <x v="1"/>
    <x v="0"/>
    <x v="18"/>
    <n v="220982"/>
  </r>
  <r>
    <x v="130"/>
    <x v="1"/>
    <x v="0"/>
    <x v="19"/>
    <n v="525274"/>
  </r>
  <r>
    <x v="130"/>
    <x v="1"/>
    <x v="0"/>
    <x v="20"/>
    <n v="281181"/>
  </r>
  <r>
    <x v="130"/>
    <x v="1"/>
    <x v="0"/>
    <x v="21"/>
    <n v="149735"/>
  </r>
  <r>
    <x v="130"/>
    <x v="1"/>
    <x v="0"/>
    <x v="22"/>
    <n v="463098"/>
  </r>
  <r>
    <x v="130"/>
    <x v="1"/>
    <x v="0"/>
    <x v="23"/>
    <n v="556980"/>
  </r>
  <r>
    <x v="130"/>
    <x v="1"/>
    <x v="0"/>
    <x v="24"/>
    <n v="161345"/>
  </r>
  <r>
    <x v="130"/>
    <x v="1"/>
    <x v="1"/>
    <x v="25"/>
    <n v="212523"/>
  </r>
  <r>
    <x v="130"/>
    <x v="1"/>
    <x v="1"/>
    <x v="26"/>
    <n v="151072"/>
  </r>
  <r>
    <x v="130"/>
    <x v="1"/>
    <x v="1"/>
    <x v="27"/>
    <n v="171871"/>
  </r>
  <r>
    <x v="130"/>
    <x v="1"/>
    <x v="1"/>
    <x v="28"/>
    <n v="145030"/>
  </r>
  <r>
    <x v="130"/>
    <x v="1"/>
    <x v="1"/>
    <x v="29"/>
    <n v="125528"/>
  </r>
  <r>
    <x v="130"/>
    <x v="1"/>
    <x v="1"/>
    <x v="30"/>
    <n v="199994"/>
  </r>
  <r>
    <x v="130"/>
    <x v="1"/>
    <x v="1"/>
    <x v="31"/>
    <n v="339150"/>
  </r>
  <r>
    <x v="130"/>
    <x v="1"/>
    <x v="1"/>
    <x v="32"/>
    <n v="102661"/>
  </r>
  <r>
    <x v="130"/>
    <x v="1"/>
    <x v="1"/>
    <x v="33"/>
    <n v="170840"/>
  </r>
  <r>
    <x v="130"/>
    <x v="1"/>
    <x v="1"/>
    <x v="34"/>
    <n v="120509"/>
  </r>
  <r>
    <x v="130"/>
    <x v="1"/>
    <x v="1"/>
    <x v="35"/>
    <n v="108571"/>
  </r>
  <r>
    <x v="130"/>
    <x v="1"/>
    <x v="1"/>
    <x v="36"/>
    <n v="167443"/>
  </r>
  <r>
    <x v="130"/>
    <x v="1"/>
    <x v="1"/>
    <x v="37"/>
    <n v="178748"/>
  </r>
  <r>
    <x v="130"/>
    <x v="1"/>
    <x v="1"/>
    <x v="38"/>
    <n v="65711"/>
  </r>
  <r>
    <x v="130"/>
    <x v="1"/>
    <x v="1"/>
    <x v="39"/>
    <n v="136834"/>
  </r>
  <r>
    <x v="130"/>
    <x v="1"/>
    <x v="1"/>
    <x v="40"/>
    <n v="299766"/>
  </r>
  <r>
    <x v="130"/>
    <x v="1"/>
    <x v="2"/>
    <x v="41"/>
    <n v="126653"/>
  </r>
  <r>
    <x v="130"/>
    <x v="1"/>
    <x v="2"/>
    <x v="42"/>
    <n v="282934"/>
  </r>
  <r>
    <x v="130"/>
    <x v="1"/>
    <x v="2"/>
    <x v="43"/>
    <n v="162324"/>
  </r>
  <r>
    <x v="130"/>
    <x v="1"/>
    <x v="2"/>
    <x v="44"/>
    <n v="243234"/>
  </r>
  <r>
    <x v="130"/>
    <x v="1"/>
    <x v="2"/>
    <x v="45"/>
    <n v="238000"/>
  </r>
  <r>
    <x v="130"/>
    <x v="1"/>
    <x v="2"/>
    <x v="46"/>
    <n v="127536"/>
  </r>
  <r>
    <x v="130"/>
    <x v="1"/>
    <x v="2"/>
    <x v="47"/>
    <n v="251673"/>
  </r>
  <r>
    <x v="130"/>
    <x v="1"/>
    <x v="2"/>
    <x v="48"/>
    <n v="267489"/>
  </r>
  <r>
    <x v="130"/>
    <x v="1"/>
    <x v="3"/>
    <x v="49"/>
    <n v="59341"/>
  </r>
  <r>
    <x v="130"/>
    <x v="1"/>
    <x v="3"/>
    <x v="50"/>
    <n v="132072"/>
  </r>
  <r>
    <x v="130"/>
    <x v="1"/>
    <x v="3"/>
    <x v="51"/>
    <n v="322761"/>
  </r>
  <r>
    <x v="130"/>
    <x v="1"/>
    <x v="3"/>
    <x v="52"/>
    <n v="68450"/>
  </r>
  <r>
    <x v="130"/>
    <x v="1"/>
    <x v="3"/>
    <x v="53"/>
    <n v="217522"/>
  </r>
  <r>
    <x v="130"/>
    <x v="1"/>
    <x v="3"/>
    <x v="54"/>
    <n v="254692"/>
  </r>
  <r>
    <x v="130"/>
    <x v="1"/>
    <x v="3"/>
    <x v="55"/>
    <n v="262149"/>
  </r>
  <r>
    <x v="130"/>
    <x v="1"/>
    <x v="3"/>
    <x v="56"/>
    <n v="219671"/>
  </r>
  <r>
    <x v="130"/>
    <x v="1"/>
    <x v="3"/>
    <x v="57"/>
    <n v="20972"/>
  </r>
  <r>
    <x v="130"/>
    <x v="1"/>
    <x v="3"/>
    <x v="58"/>
    <n v="210062"/>
  </r>
  <r>
    <x v="130"/>
    <x v="1"/>
    <x v="4"/>
    <x v="59"/>
    <n v="211047"/>
  </r>
  <r>
    <x v="130"/>
    <x v="1"/>
    <x v="4"/>
    <x v="60"/>
    <n v="105440"/>
  </r>
  <r>
    <x v="130"/>
    <x v="1"/>
    <x v="4"/>
    <x v="61"/>
    <n v="149988"/>
  </r>
  <r>
    <x v="130"/>
    <x v="1"/>
    <x v="4"/>
    <x v="62"/>
    <n v="205537"/>
  </r>
  <r>
    <x v="130"/>
    <x v="1"/>
    <x v="4"/>
    <x v="63"/>
    <n v="236882"/>
  </r>
  <r>
    <x v="130"/>
    <x v="1"/>
    <x v="5"/>
    <x v="64"/>
    <n v="127041"/>
  </r>
  <r>
    <x v="130"/>
    <x v="1"/>
    <x v="5"/>
    <x v="65"/>
    <n v="155727"/>
  </r>
  <r>
    <x v="130"/>
    <x v="1"/>
    <x v="5"/>
    <x v="66"/>
    <n v="271756"/>
  </r>
  <r>
    <x v="130"/>
    <x v="1"/>
    <x v="5"/>
    <x v="67"/>
    <n v="256484"/>
  </r>
  <r>
    <x v="130"/>
    <x v="1"/>
    <x v="5"/>
    <x v="68"/>
    <n v="188636"/>
  </r>
  <r>
    <x v="130"/>
    <x v="1"/>
    <x v="6"/>
    <x v="69"/>
    <n v="248254"/>
  </r>
  <r>
    <x v="130"/>
    <x v="1"/>
    <x v="6"/>
    <x v="70"/>
    <n v="69380"/>
  </r>
  <r>
    <x v="130"/>
    <x v="1"/>
    <x v="6"/>
    <x v="71"/>
    <n v="152492"/>
  </r>
  <r>
    <x v="130"/>
    <x v="1"/>
    <x v="6"/>
    <x v="72"/>
    <n v="176890"/>
  </r>
  <r>
    <x v="130"/>
    <x v="1"/>
    <x v="6"/>
    <x v="73"/>
    <n v="107340"/>
  </r>
  <r>
    <x v="130"/>
    <x v="1"/>
    <x v="7"/>
    <x v="74"/>
    <n v="143969"/>
  </r>
  <r>
    <x v="130"/>
    <x v="1"/>
    <x v="8"/>
    <x v="75"/>
    <n v="118677"/>
  </r>
  <r>
    <x v="130"/>
    <x v="1"/>
    <x v="8"/>
    <x v="76"/>
    <n v="242110"/>
  </r>
  <r>
    <x v="130"/>
    <x v="1"/>
    <x v="8"/>
    <x v="77"/>
    <n v="265219"/>
  </r>
  <r>
    <x v="130"/>
    <x v="1"/>
    <x v="8"/>
    <x v="78"/>
    <n v="141087"/>
  </r>
  <r>
    <x v="130"/>
    <x v="1"/>
    <x v="8"/>
    <x v="79"/>
    <n v="59022"/>
  </r>
  <r>
    <x v="130"/>
    <x v="1"/>
    <x v="8"/>
    <x v="80"/>
    <n v="179205"/>
  </r>
  <r>
    <x v="130"/>
    <x v="1"/>
    <x v="8"/>
    <x v="81"/>
    <n v="182283"/>
  </r>
  <r>
    <x v="130"/>
    <x v="1"/>
    <x v="8"/>
    <x v="82"/>
    <n v="131886"/>
  </r>
  <r>
    <x v="130"/>
    <x v="1"/>
    <x v="8"/>
    <x v="83"/>
    <n v="132769"/>
  </r>
  <r>
    <x v="130"/>
    <x v="1"/>
    <x v="8"/>
    <x v="84"/>
    <n v="224444"/>
  </r>
  <r>
    <x v="130"/>
    <x v="1"/>
    <x v="8"/>
    <x v="85"/>
    <n v="264232"/>
  </r>
  <r>
    <x v="130"/>
    <x v="1"/>
    <x v="8"/>
    <x v="86"/>
    <n v="37976"/>
  </r>
  <r>
    <x v="130"/>
    <x v="1"/>
    <x v="8"/>
    <x v="87"/>
    <n v="333411"/>
  </r>
  <r>
    <x v="130"/>
    <x v="1"/>
    <x v="8"/>
    <x v="88"/>
    <n v="400911"/>
  </r>
  <r>
    <x v="130"/>
    <x v="1"/>
    <x v="8"/>
    <x v="89"/>
    <n v="169031"/>
  </r>
  <r>
    <x v="130"/>
    <x v="1"/>
    <x v="8"/>
    <x v="90"/>
    <n v="137121"/>
  </r>
  <r>
    <x v="130"/>
    <x v="1"/>
    <x v="8"/>
    <x v="91"/>
    <n v="212858"/>
  </r>
  <r>
    <x v="130"/>
    <x v="1"/>
    <x v="8"/>
    <x v="92"/>
    <n v="274489"/>
  </r>
  <r>
    <x v="130"/>
    <x v="1"/>
    <x v="8"/>
    <x v="93"/>
    <n v="119552"/>
  </r>
  <r>
    <x v="130"/>
    <x v="1"/>
    <x v="8"/>
    <x v="94"/>
    <n v="232884"/>
  </r>
  <r>
    <x v="130"/>
    <x v="1"/>
    <x v="8"/>
    <x v="95"/>
    <n v="278072"/>
  </r>
  <r>
    <x v="130"/>
    <x v="1"/>
    <x v="8"/>
    <x v="96"/>
    <n v="277652"/>
  </r>
  <r>
    <x v="130"/>
    <x v="1"/>
    <x v="8"/>
    <x v="97"/>
    <n v="125155"/>
  </r>
  <r>
    <x v="130"/>
    <x v="1"/>
    <x v="8"/>
    <x v="98"/>
    <n v="120665"/>
  </r>
  <r>
    <x v="130"/>
    <x v="1"/>
    <x v="8"/>
    <x v="99"/>
    <n v="252187"/>
  </r>
  <r>
    <x v="130"/>
    <x v="1"/>
    <x v="8"/>
    <x v="100"/>
    <n v="137355"/>
  </r>
  <r>
    <x v="130"/>
    <x v="1"/>
    <x v="8"/>
    <x v="101"/>
    <n v="136953"/>
  </r>
  <r>
    <x v="130"/>
    <x v="1"/>
    <x v="8"/>
    <x v="102"/>
    <n v="95263"/>
  </r>
  <r>
    <x v="130"/>
    <x v="1"/>
    <x v="8"/>
    <x v="103"/>
    <n v="85430"/>
  </r>
  <r>
    <x v="130"/>
    <x v="1"/>
    <x v="8"/>
    <x v="104"/>
    <n v="33516"/>
  </r>
  <r>
    <x v="130"/>
    <x v="1"/>
    <x v="8"/>
    <x v="105"/>
    <n v="103562"/>
  </r>
  <r>
    <x v="130"/>
    <x v="1"/>
    <x v="8"/>
    <x v="106"/>
    <n v="249817"/>
  </r>
  <r>
    <x v="130"/>
    <x v="1"/>
    <x v="8"/>
    <x v="107"/>
    <n v="142753"/>
  </r>
  <r>
    <x v="130"/>
    <x v="1"/>
    <x v="8"/>
    <x v="108"/>
    <n v="184595"/>
  </r>
  <r>
    <x v="130"/>
    <x v="1"/>
    <x v="8"/>
    <x v="109"/>
    <n v="118034"/>
  </r>
  <r>
    <x v="130"/>
    <x v="1"/>
    <x v="8"/>
    <x v="110"/>
    <n v="165743"/>
  </r>
  <r>
    <x v="130"/>
    <x v="1"/>
    <x v="8"/>
    <x v="111"/>
    <n v="145492"/>
  </r>
  <r>
    <x v="130"/>
    <x v="1"/>
    <x v="8"/>
    <x v="112"/>
    <n v="228335"/>
  </r>
  <r>
    <x v="130"/>
    <x v="1"/>
    <x v="8"/>
    <x v="113"/>
    <n v="234727"/>
  </r>
  <r>
    <x v="130"/>
    <x v="1"/>
    <x v="8"/>
    <x v="114"/>
    <n v="133574"/>
  </r>
  <r>
    <x v="130"/>
    <x v="1"/>
    <x v="8"/>
    <x v="115"/>
    <n v="216288"/>
  </r>
  <r>
    <x v="130"/>
    <x v="1"/>
    <x v="8"/>
    <x v="116"/>
    <n v="500572"/>
  </r>
  <r>
    <x v="130"/>
    <x v="1"/>
    <x v="9"/>
    <x v="117"/>
    <n v="148031"/>
  </r>
  <r>
    <x v="130"/>
    <x v="1"/>
    <x v="9"/>
    <x v="118"/>
    <n v="52275"/>
  </r>
  <r>
    <x v="130"/>
    <x v="1"/>
    <x v="9"/>
    <x v="119"/>
    <n v="38060"/>
  </r>
  <r>
    <x v="130"/>
    <x v="1"/>
    <x v="9"/>
    <x v="120"/>
    <n v="44989"/>
  </r>
  <r>
    <x v="130"/>
    <x v="1"/>
    <x v="9"/>
    <x v="121"/>
    <n v="91506"/>
  </r>
  <r>
    <x v="130"/>
    <x v="1"/>
    <x v="9"/>
    <x v="122"/>
    <n v="10006"/>
  </r>
  <r>
    <x v="130"/>
    <x v="1"/>
    <x v="9"/>
    <x v="123"/>
    <n v="61401"/>
  </r>
  <r>
    <x v="130"/>
    <x v="1"/>
    <x v="9"/>
    <x v="124"/>
    <n v="30424"/>
  </r>
  <r>
    <x v="130"/>
    <x v="1"/>
    <x v="9"/>
    <x v="125"/>
    <n v="104537"/>
  </r>
  <r>
    <x v="130"/>
    <x v="1"/>
    <x v="9"/>
    <x v="126"/>
    <n v="31656"/>
  </r>
  <r>
    <x v="130"/>
    <x v="1"/>
    <x v="9"/>
    <x v="127"/>
    <n v="32842"/>
  </r>
  <r>
    <x v="130"/>
    <x v="1"/>
    <x v="9"/>
    <x v="128"/>
    <n v="20611"/>
  </r>
  <r>
    <x v="130"/>
    <x v="1"/>
    <x v="9"/>
    <x v="129"/>
    <n v="94998"/>
  </r>
  <r>
    <x v="130"/>
    <x v="1"/>
    <x v="9"/>
    <x v="130"/>
    <n v="18798"/>
  </r>
  <r>
    <x v="130"/>
    <x v="1"/>
    <x v="9"/>
    <x v="131"/>
    <n v="53120"/>
  </r>
  <r>
    <x v="130"/>
    <x v="1"/>
    <x v="9"/>
    <x v="132"/>
    <n v="64368"/>
  </r>
  <r>
    <x v="130"/>
    <x v="1"/>
    <x v="9"/>
    <x v="133"/>
    <n v="14577"/>
  </r>
  <r>
    <x v="130"/>
    <x v="1"/>
    <x v="9"/>
    <x v="134"/>
    <n v="45162"/>
  </r>
  <r>
    <x v="130"/>
    <x v="1"/>
    <x v="10"/>
    <x v="135"/>
    <n v="34504"/>
  </r>
  <r>
    <x v="130"/>
    <x v="1"/>
    <x v="10"/>
    <x v="136"/>
    <n v="29195"/>
  </r>
  <r>
    <x v="130"/>
    <x v="1"/>
    <x v="10"/>
    <x v="137"/>
    <n v="22118"/>
  </r>
  <r>
    <x v="130"/>
    <x v="1"/>
    <x v="10"/>
    <x v="138"/>
    <n v="21308"/>
  </r>
  <r>
    <x v="130"/>
    <x v="1"/>
    <x v="10"/>
    <x v="139"/>
    <n v="36104"/>
  </r>
  <r>
    <x v="130"/>
    <x v="1"/>
    <x v="10"/>
    <x v="140"/>
    <n v="75068"/>
  </r>
  <r>
    <x v="130"/>
    <x v="1"/>
    <x v="10"/>
    <x v="141"/>
    <n v="57497"/>
  </r>
  <r>
    <x v="130"/>
    <x v="1"/>
    <x v="10"/>
    <x v="142"/>
    <n v="21771"/>
  </r>
  <r>
    <x v="130"/>
    <x v="1"/>
    <x v="10"/>
    <x v="143"/>
    <n v="61079"/>
  </r>
  <r>
    <x v="130"/>
    <x v="1"/>
    <x v="10"/>
    <x v="144"/>
    <n v="125018"/>
  </r>
  <r>
    <x v="130"/>
    <x v="1"/>
    <x v="10"/>
    <x v="145"/>
    <n v="130541"/>
  </r>
  <r>
    <x v="130"/>
    <x v="1"/>
    <x v="10"/>
    <x v="146"/>
    <n v="128278"/>
  </r>
  <r>
    <x v="130"/>
    <x v="1"/>
    <x v="10"/>
    <x v="147"/>
    <n v="201085"/>
  </r>
  <r>
    <x v="130"/>
    <x v="1"/>
    <x v="10"/>
    <x v="148"/>
    <n v="78652"/>
  </r>
  <r>
    <x v="130"/>
    <x v="1"/>
    <x v="11"/>
    <x v="149"/>
    <n v="20167"/>
  </r>
  <r>
    <x v="130"/>
    <x v="1"/>
    <x v="11"/>
    <x v="150"/>
    <n v="89036"/>
  </r>
  <r>
    <x v="130"/>
    <x v="1"/>
    <x v="11"/>
    <x v="151"/>
    <n v="40638"/>
  </r>
  <r>
    <x v="130"/>
    <x v="1"/>
    <x v="11"/>
    <x v="152"/>
    <n v="60149"/>
  </r>
  <r>
    <x v="130"/>
    <x v="1"/>
    <x v="11"/>
    <x v="153"/>
    <n v="77871"/>
  </r>
  <r>
    <x v="130"/>
    <x v="1"/>
    <x v="11"/>
    <x v="154"/>
    <n v="55121"/>
  </r>
  <r>
    <x v="130"/>
    <x v="1"/>
    <x v="11"/>
    <x v="155"/>
    <n v="33970"/>
  </r>
  <r>
    <x v="130"/>
    <x v="1"/>
    <x v="11"/>
    <x v="156"/>
    <n v="66280"/>
  </r>
  <r>
    <x v="130"/>
    <x v="1"/>
    <x v="11"/>
    <x v="157"/>
    <n v="30048"/>
  </r>
  <r>
    <x v="130"/>
    <x v="1"/>
    <x v="11"/>
    <x v="158"/>
    <n v="176803"/>
  </r>
  <r>
    <x v="130"/>
    <x v="1"/>
    <x v="11"/>
    <x v="159"/>
    <n v="50497"/>
  </r>
  <r>
    <x v="130"/>
    <x v="1"/>
    <x v="11"/>
    <x v="160"/>
    <n v="178362"/>
  </r>
  <r>
    <x v="130"/>
    <x v="1"/>
    <x v="11"/>
    <x v="161"/>
    <n v="230171"/>
  </r>
  <r>
    <x v="130"/>
    <x v="1"/>
    <x v="11"/>
    <x v="162"/>
    <n v="16392"/>
  </r>
  <r>
    <x v="130"/>
    <x v="1"/>
    <x v="11"/>
    <x v="163"/>
    <n v="58749"/>
  </r>
  <r>
    <x v="130"/>
    <x v="1"/>
    <x v="11"/>
    <x v="164"/>
    <n v="41405"/>
  </r>
  <r>
    <x v="130"/>
    <x v="1"/>
    <x v="12"/>
    <x v="165"/>
    <n v="29561"/>
  </r>
  <r>
    <x v="130"/>
    <x v="1"/>
    <x v="12"/>
    <x v="166"/>
    <n v="87326"/>
  </r>
  <r>
    <x v="130"/>
    <x v="1"/>
    <x v="12"/>
    <x v="167"/>
    <n v="55566"/>
  </r>
  <r>
    <x v="130"/>
    <x v="1"/>
    <x v="12"/>
    <x v="168"/>
    <n v="35394"/>
  </r>
  <r>
    <x v="130"/>
    <x v="1"/>
    <x v="12"/>
    <x v="169"/>
    <n v="18746"/>
  </r>
  <r>
    <x v="130"/>
    <x v="1"/>
    <x v="12"/>
    <x v="170"/>
    <n v="35441"/>
  </r>
  <r>
    <x v="130"/>
    <x v="1"/>
    <x v="12"/>
    <x v="171"/>
    <n v="17193"/>
  </r>
  <r>
    <x v="130"/>
    <x v="1"/>
    <x v="12"/>
    <x v="172"/>
    <n v="104072"/>
  </r>
  <r>
    <x v="130"/>
    <x v="1"/>
    <x v="12"/>
    <x v="173"/>
    <n v="90539"/>
  </r>
  <r>
    <x v="130"/>
    <x v="1"/>
    <x v="12"/>
    <x v="174"/>
    <n v="23432"/>
  </r>
  <r>
    <x v="130"/>
    <x v="1"/>
    <x v="12"/>
    <x v="175"/>
    <n v="10815"/>
  </r>
  <r>
    <x v="130"/>
    <x v="1"/>
    <x v="12"/>
    <x v="176"/>
    <n v="178871"/>
  </r>
  <r>
    <x v="130"/>
    <x v="1"/>
    <x v="12"/>
    <x v="177"/>
    <n v="179939"/>
  </r>
  <r>
    <x v="130"/>
    <x v="1"/>
    <x v="12"/>
    <x v="178"/>
    <n v="41625"/>
  </r>
  <r>
    <x v="130"/>
    <x v="1"/>
    <x v="12"/>
    <x v="179"/>
    <n v="18676"/>
  </r>
  <r>
    <x v="130"/>
    <x v="1"/>
    <x v="13"/>
    <x v="180"/>
    <n v="17366"/>
  </r>
  <r>
    <x v="130"/>
    <x v="1"/>
    <x v="13"/>
    <x v="181"/>
    <n v="24807"/>
  </r>
  <r>
    <x v="130"/>
    <x v="1"/>
    <x v="13"/>
    <x v="182"/>
    <n v="20872"/>
  </r>
  <r>
    <x v="130"/>
    <x v="1"/>
    <x v="13"/>
    <x v="183"/>
    <n v="63213"/>
  </r>
  <r>
    <x v="130"/>
    <x v="1"/>
    <x v="13"/>
    <x v="184"/>
    <n v="18130"/>
  </r>
  <r>
    <x v="130"/>
    <x v="1"/>
    <x v="13"/>
    <x v="185"/>
    <n v="65082"/>
  </r>
  <r>
    <x v="130"/>
    <x v="1"/>
    <x v="13"/>
    <x v="186"/>
    <n v="60016"/>
  </r>
  <r>
    <x v="130"/>
    <x v="1"/>
    <x v="13"/>
    <x v="187"/>
    <n v="102318"/>
  </r>
  <r>
    <x v="130"/>
    <x v="1"/>
    <x v="13"/>
    <x v="188"/>
    <n v="63118"/>
  </r>
  <r>
    <x v="130"/>
    <x v="1"/>
    <x v="13"/>
    <x v="189"/>
    <n v="24842"/>
  </r>
  <r>
    <x v="130"/>
    <x v="1"/>
    <x v="13"/>
    <x v="190"/>
    <n v="91496"/>
  </r>
  <r>
    <x v="130"/>
    <x v="1"/>
    <x v="13"/>
    <x v="191"/>
    <n v="23125"/>
  </r>
  <r>
    <x v="130"/>
    <x v="1"/>
    <x v="13"/>
    <x v="192"/>
    <n v="127750"/>
  </r>
  <r>
    <x v="130"/>
    <x v="1"/>
    <x v="13"/>
    <x v="193"/>
    <n v="26481"/>
  </r>
  <r>
    <x v="130"/>
    <x v="1"/>
    <x v="13"/>
    <x v="194"/>
    <n v="44016"/>
  </r>
  <r>
    <x v="130"/>
    <x v="1"/>
    <x v="13"/>
    <x v="195"/>
    <n v="16663"/>
  </r>
  <r>
    <x v="130"/>
    <x v="1"/>
    <x v="13"/>
    <x v="196"/>
    <n v="37593"/>
  </r>
  <r>
    <x v="130"/>
    <x v="1"/>
    <x v="13"/>
    <x v="197"/>
    <n v="15086"/>
  </r>
  <r>
    <x v="130"/>
    <x v="1"/>
    <x v="13"/>
    <x v="198"/>
    <n v="16210"/>
  </r>
  <r>
    <x v="130"/>
    <x v="1"/>
    <x v="13"/>
    <x v="199"/>
    <n v="23464"/>
  </r>
  <r>
    <x v="130"/>
    <x v="1"/>
    <x v="13"/>
    <x v="200"/>
    <n v="30903"/>
  </r>
  <r>
    <x v="130"/>
    <x v="1"/>
    <x v="13"/>
    <x v="201"/>
    <n v="44066"/>
  </r>
  <r>
    <x v="130"/>
    <x v="1"/>
    <x v="14"/>
    <x v="202"/>
    <n v="139844"/>
  </r>
  <r>
    <x v="130"/>
    <x v="1"/>
    <x v="14"/>
    <x v="203"/>
    <n v="187615"/>
  </r>
  <r>
    <x v="130"/>
    <x v="1"/>
    <x v="14"/>
    <x v="204"/>
    <n v="31188"/>
  </r>
  <r>
    <x v="130"/>
    <x v="1"/>
    <x v="14"/>
    <x v="205"/>
    <n v="127975"/>
  </r>
  <r>
    <x v="130"/>
    <x v="1"/>
    <x v="14"/>
    <x v="206"/>
    <n v="27820"/>
  </r>
  <r>
    <x v="130"/>
    <x v="1"/>
    <x v="14"/>
    <x v="207"/>
    <n v="59995"/>
  </r>
  <r>
    <x v="130"/>
    <x v="1"/>
    <x v="14"/>
    <x v="208"/>
    <n v="39262"/>
  </r>
  <r>
    <x v="130"/>
    <x v="1"/>
    <x v="14"/>
    <x v="209"/>
    <n v="17252"/>
  </r>
  <r>
    <x v="130"/>
    <x v="1"/>
    <x v="14"/>
    <x v="210"/>
    <n v="45838"/>
  </r>
  <r>
    <x v="130"/>
    <x v="1"/>
    <x v="14"/>
    <x v="211"/>
    <n v="41390"/>
  </r>
  <r>
    <x v="130"/>
    <x v="1"/>
    <x v="14"/>
    <x v="212"/>
    <n v="61602"/>
  </r>
  <r>
    <x v="130"/>
    <x v="1"/>
    <x v="14"/>
    <x v="213"/>
    <n v="32940"/>
  </r>
  <r>
    <x v="130"/>
    <x v="1"/>
    <x v="14"/>
    <x v="214"/>
    <n v="6417"/>
  </r>
  <r>
    <x v="130"/>
    <x v="1"/>
    <x v="14"/>
    <x v="215"/>
    <n v="33982"/>
  </r>
  <r>
    <x v="130"/>
    <x v="1"/>
    <x v="14"/>
    <x v="216"/>
    <n v="61644"/>
  </r>
  <r>
    <x v="130"/>
    <x v="1"/>
    <x v="14"/>
    <x v="217"/>
    <n v="26720"/>
  </r>
  <r>
    <x v="130"/>
    <x v="1"/>
    <x v="14"/>
    <x v="218"/>
    <n v="6460"/>
  </r>
  <r>
    <x v="130"/>
    <x v="1"/>
    <x v="14"/>
    <x v="219"/>
    <n v="26835"/>
  </r>
  <r>
    <x v="130"/>
    <x v="1"/>
    <x v="14"/>
    <x v="220"/>
    <n v="28056"/>
  </r>
  <r>
    <x v="130"/>
    <x v="1"/>
    <x v="14"/>
    <x v="221"/>
    <n v="45462"/>
  </r>
  <r>
    <x v="130"/>
    <x v="1"/>
    <x v="14"/>
    <x v="222"/>
    <n v="15163"/>
  </r>
  <r>
    <x v="130"/>
    <x v="1"/>
    <x v="14"/>
    <x v="223"/>
    <n v="104231"/>
  </r>
  <r>
    <x v="130"/>
    <x v="1"/>
    <x v="14"/>
    <x v="224"/>
    <n v="157731"/>
  </r>
  <r>
    <x v="130"/>
    <x v="1"/>
    <x v="14"/>
    <x v="225"/>
    <n v="146847"/>
  </r>
  <r>
    <x v="130"/>
    <x v="1"/>
    <x v="15"/>
    <x v="226"/>
    <n v="89377"/>
  </r>
  <r>
    <x v="130"/>
    <x v="1"/>
    <x v="15"/>
    <x v="227"/>
    <n v="21724"/>
  </r>
  <r>
    <x v="130"/>
    <x v="1"/>
    <x v="15"/>
    <x v="228"/>
    <n v="44420"/>
  </r>
  <r>
    <x v="130"/>
    <x v="1"/>
    <x v="15"/>
    <x v="229"/>
    <n v="205365"/>
  </r>
  <r>
    <x v="130"/>
    <x v="1"/>
    <x v="15"/>
    <x v="230"/>
    <n v="31123"/>
  </r>
  <r>
    <x v="130"/>
    <x v="1"/>
    <x v="15"/>
    <x v="231"/>
    <n v="58018"/>
  </r>
  <r>
    <x v="130"/>
    <x v="1"/>
    <x v="15"/>
    <x v="232"/>
    <n v="66541"/>
  </r>
  <r>
    <x v="130"/>
    <x v="1"/>
    <x v="15"/>
    <x v="233"/>
    <n v="31665"/>
  </r>
  <r>
    <x v="130"/>
    <x v="1"/>
    <x v="15"/>
    <x v="234"/>
    <n v="159871"/>
  </r>
  <r>
    <x v="130"/>
    <x v="1"/>
    <x v="15"/>
    <x v="235"/>
    <n v="18136"/>
  </r>
  <r>
    <x v="130"/>
    <x v="1"/>
    <x v="15"/>
    <x v="236"/>
    <n v="95111"/>
  </r>
  <r>
    <x v="130"/>
    <x v="1"/>
    <x v="15"/>
    <x v="237"/>
    <n v="40468"/>
  </r>
  <r>
    <x v="130"/>
    <x v="1"/>
    <x v="15"/>
    <x v="238"/>
    <n v="118334"/>
  </r>
  <r>
    <x v="130"/>
    <x v="1"/>
    <x v="15"/>
    <x v="239"/>
    <n v="115009"/>
  </r>
  <r>
    <x v="130"/>
    <x v="1"/>
    <x v="15"/>
    <x v="240"/>
    <n v="197891"/>
  </r>
  <r>
    <x v="130"/>
    <x v="1"/>
    <x v="15"/>
    <x v="241"/>
    <n v="187124"/>
  </r>
  <r>
    <x v="130"/>
    <x v="1"/>
    <x v="15"/>
    <x v="242"/>
    <n v="82599"/>
  </r>
  <r>
    <x v="130"/>
    <x v="1"/>
    <x v="15"/>
    <x v="243"/>
    <n v="65038"/>
  </r>
  <r>
    <x v="130"/>
    <x v="1"/>
    <x v="15"/>
    <x v="244"/>
    <n v="28930"/>
  </r>
  <r>
    <x v="130"/>
    <x v="1"/>
    <x v="15"/>
    <x v="245"/>
    <n v="60770"/>
  </r>
  <r>
    <x v="130"/>
    <x v="1"/>
    <x v="15"/>
    <x v="246"/>
    <n v="19076"/>
  </r>
  <r>
    <x v="130"/>
    <x v="1"/>
    <x v="15"/>
    <x v="247"/>
    <n v="24057"/>
  </r>
  <r>
    <x v="130"/>
    <x v="1"/>
    <x v="16"/>
    <x v="248"/>
    <n v="211339"/>
  </r>
  <r>
    <x v="130"/>
    <x v="1"/>
    <x v="16"/>
    <x v="249"/>
    <n v="304990"/>
  </r>
  <r>
    <x v="131"/>
    <x v="0"/>
    <x v="0"/>
    <x v="0"/>
    <n v="788379"/>
  </r>
  <r>
    <x v="131"/>
    <x v="0"/>
    <x v="0"/>
    <x v="1"/>
    <n v="677109"/>
  </r>
  <r>
    <x v="131"/>
    <x v="0"/>
    <x v="0"/>
    <x v="2"/>
    <n v="441844"/>
  </r>
  <r>
    <x v="131"/>
    <x v="0"/>
    <x v="0"/>
    <x v="3"/>
    <n v="813481"/>
  </r>
  <r>
    <x v="131"/>
    <x v="0"/>
    <x v="0"/>
    <x v="4"/>
    <n v="717745"/>
  </r>
  <r>
    <x v="131"/>
    <x v="0"/>
    <x v="0"/>
    <x v="5"/>
    <n v="500877"/>
  </r>
  <r>
    <x v="131"/>
    <x v="0"/>
    <x v="0"/>
    <x v="6"/>
    <n v="603344"/>
  </r>
  <r>
    <x v="131"/>
    <x v="0"/>
    <x v="0"/>
    <x v="7"/>
    <n v="354197"/>
  </r>
  <r>
    <x v="131"/>
    <x v="0"/>
    <x v="0"/>
    <x v="8"/>
    <n v="826476"/>
  </r>
  <r>
    <x v="131"/>
    <x v="0"/>
    <x v="0"/>
    <x v="9"/>
    <n v="462364"/>
  </r>
  <r>
    <x v="131"/>
    <x v="0"/>
    <x v="0"/>
    <x v="10"/>
    <n v="505298"/>
  </r>
  <r>
    <x v="131"/>
    <x v="0"/>
    <x v="0"/>
    <x v="11"/>
    <n v="529653"/>
  </r>
  <r>
    <x v="131"/>
    <x v="0"/>
    <x v="0"/>
    <x v="12"/>
    <n v="518498"/>
  </r>
  <r>
    <x v="131"/>
    <x v="0"/>
    <x v="0"/>
    <x v="13"/>
    <n v="407368"/>
  </r>
  <r>
    <x v="131"/>
    <x v="0"/>
    <x v="0"/>
    <x v="14"/>
    <n v="578051"/>
  </r>
  <r>
    <x v="131"/>
    <x v="0"/>
    <x v="0"/>
    <x v="15"/>
    <n v="405043"/>
  </r>
  <r>
    <x v="131"/>
    <x v="0"/>
    <x v="0"/>
    <x v="16"/>
    <n v="616913"/>
  </r>
  <r>
    <x v="131"/>
    <x v="0"/>
    <x v="0"/>
    <x v="17"/>
    <n v="968834"/>
  </r>
  <r>
    <x v="131"/>
    <x v="0"/>
    <x v="0"/>
    <x v="18"/>
    <n v="656472"/>
  </r>
  <r>
    <x v="131"/>
    <x v="0"/>
    <x v="0"/>
    <x v="19"/>
    <n v="573120"/>
  </r>
  <r>
    <x v="131"/>
    <x v="0"/>
    <x v="0"/>
    <x v="20"/>
    <n v="296047"/>
  </r>
  <r>
    <x v="131"/>
    <x v="0"/>
    <x v="0"/>
    <x v="21"/>
    <n v="663099"/>
  </r>
  <r>
    <x v="131"/>
    <x v="0"/>
    <x v="0"/>
    <x v="22"/>
    <n v="206367"/>
  </r>
  <r>
    <x v="131"/>
    <x v="0"/>
    <x v="0"/>
    <x v="23"/>
    <n v="180990"/>
  </r>
  <r>
    <x v="131"/>
    <x v="0"/>
    <x v="0"/>
    <x v="24"/>
    <n v="572227"/>
  </r>
  <r>
    <x v="131"/>
    <x v="0"/>
    <x v="1"/>
    <x v="25"/>
    <n v="122423"/>
  </r>
  <r>
    <x v="131"/>
    <x v="0"/>
    <x v="1"/>
    <x v="26"/>
    <n v="371925"/>
  </r>
  <r>
    <x v="131"/>
    <x v="0"/>
    <x v="1"/>
    <x v="27"/>
    <n v="170101"/>
  </r>
  <r>
    <x v="131"/>
    <x v="0"/>
    <x v="1"/>
    <x v="28"/>
    <n v="417056"/>
  </r>
  <r>
    <x v="131"/>
    <x v="0"/>
    <x v="1"/>
    <x v="29"/>
    <n v="121428"/>
  </r>
  <r>
    <x v="131"/>
    <x v="0"/>
    <x v="1"/>
    <x v="30"/>
    <n v="368670"/>
  </r>
  <r>
    <x v="131"/>
    <x v="0"/>
    <x v="1"/>
    <x v="31"/>
    <n v="568403"/>
  </r>
  <r>
    <x v="131"/>
    <x v="0"/>
    <x v="1"/>
    <x v="32"/>
    <n v="447489"/>
  </r>
  <r>
    <x v="131"/>
    <x v="0"/>
    <x v="1"/>
    <x v="33"/>
    <n v="335739"/>
  </r>
  <r>
    <x v="131"/>
    <x v="0"/>
    <x v="1"/>
    <x v="34"/>
    <n v="503249"/>
  </r>
  <r>
    <x v="131"/>
    <x v="0"/>
    <x v="1"/>
    <x v="35"/>
    <n v="163374"/>
  </r>
  <r>
    <x v="131"/>
    <x v="0"/>
    <x v="1"/>
    <x v="36"/>
    <n v="245197"/>
  </r>
  <r>
    <x v="131"/>
    <x v="0"/>
    <x v="1"/>
    <x v="37"/>
    <n v="278989"/>
  </r>
  <r>
    <x v="131"/>
    <x v="0"/>
    <x v="1"/>
    <x v="38"/>
    <n v="192321"/>
  </r>
  <r>
    <x v="131"/>
    <x v="0"/>
    <x v="1"/>
    <x v="39"/>
    <n v="59062"/>
  </r>
  <r>
    <x v="131"/>
    <x v="0"/>
    <x v="1"/>
    <x v="40"/>
    <n v="670297"/>
  </r>
  <r>
    <x v="131"/>
    <x v="0"/>
    <x v="2"/>
    <x v="41"/>
    <n v="209213"/>
  </r>
  <r>
    <x v="131"/>
    <x v="0"/>
    <x v="2"/>
    <x v="42"/>
    <n v="938554"/>
  </r>
  <r>
    <x v="131"/>
    <x v="0"/>
    <x v="2"/>
    <x v="43"/>
    <n v="238637"/>
  </r>
  <r>
    <x v="131"/>
    <x v="0"/>
    <x v="2"/>
    <x v="44"/>
    <n v="469960"/>
  </r>
  <r>
    <x v="131"/>
    <x v="0"/>
    <x v="2"/>
    <x v="45"/>
    <n v="692940"/>
  </r>
  <r>
    <x v="131"/>
    <x v="0"/>
    <x v="2"/>
    <x v="46"/>
    <n v="284071"/>
  </r>
  <r>
    <x v="131"/>
    <x v="0"/>
    <x v="2"/>
    <x v="47"/>
    <n v="668447"/>
  </r>
  <r>
    <x v="131"/>
    <x v="0"/>
    <x v="2"/>
    <x v="48"/>
    <n v="111224"/>
  </r>
  <r>
    <x v="131"/>
    <x v="0"/>
    <x v="3"/>
    <x v="49"/>
    <n v="83014"/>
  </r>
  <r>
    <x v="131"/>
    <x v="0"/>
    <x v="3"/>
    <x v="50"/>
    <n v="499573"/>
  </r>
  <r>
    <x v="131"/>
    <x v="0"/>
    <x v="3"/>
    <x v="51"/>
    <n v="811105"/>
  </r>
  <r>
    <x v="131"/>
    <x v="0"/>
    <x v="3"/>
    <x v="52"/>
    <n v="99384"/>
  </r>
  <r>
    <x v="131"/>
    <x v="0"/>
    <x v="3"/>
    <x v="53"/>
    <n v="581817"/>
  </r>
  <r>
    <x v="131"/>
    <x v="0"/>
    <x v="3"/>
    <x v="54"/>
    <n v="806000"/>
  </r>
  <r>
    <x v="131"/>
    <x v="0"/>
    <x v="3"/>
    <x v="55"/>
    <n v="749271"/>
  </r>
  <r>
    <x v="131"/>
    <x v="0"/>
    <x v="3"/>
    <x v="56"/>
    <n v="508033"/>
  </r>
  <r>
    <x v="131"/>
    <x v="0"/>
    <x v="3"/>
    <x v="57"/>
    <n v="16971"/>
  </r>
  <r>
    <x v="131"/>
    <x v="0"/>
    <x v="3"/>
    <x v="58"/>
    <n v="146625"/>
  </r>
  <r>
    <x v="131"/>
    <x v="0"/>
    <x v="4"/>
    <x v="59"/>
    <n v="676183"/>
  </r>
  <r>
    <x v="131"/>
    <x v="0"/>
    <x v="4"/>
    <x v="60"/>
    <n v="309151"/>
  </r>
  <r>
    <x v="131"/>
    <x v="0"/>
    <x v="4"/>
    <x v="61"/>
    <n v="150760"/>
  </r>
  <r>
    <x v="131"/>
    <x v="0"/>
    <x v="4"/>
    <x v="62"/>
    <n v="698316"/>
  </r>
  <r>
    <x v="131"/>
    <x v="0"/>
    <x v="4"/>
    <x v="63"/>
    <n v="463135"/>
  </r>
  <r>
    <x v="131"/>
    <x v="0"/>
    <x v="5"/>
    <x v="64"/>
    <n v="268411"/>
  </r>
  <r>
    <x v="131"/>
    <x v="0"/>
    <x v="5"/>
    <x v="65"/>
    <n v="333382"/>
  </r>
  <r>
    <x v="131"/>
    <x v="0"/>
    <x v="5"/>
    <x v="66"/>
    <n v="740326"/>
  </r>
  <r>
    <x v="131"/>
    <x v="0"/>
    <x v="5"/>
    <x v="67"/>
    <n v="464428"/>
  </r>
  <r>
    <x v="131"/>
    <x v="0"/>
    <x v="5"/>
    <x v="68"/>
    <n v="372590"/>
  </r>
  <r>
    <x v="131"/>
    <x v="0"/>
    <x v="6"/>
    <x v="69"/>
    <n v="557856"/>
  </r>
  <r>
    <x v="131"/>
    <x v="0"/>
    <x v="6"/>
    <x v="70"/>
    <n v="298492"/>
  </r>
  <r>
    <x v="131"/>
    <x v="0"/>
    <x v="6"/>
    <x v="71"/>
    <n v="271959"/>
  </r>
  <r>
    <x v="131"/>
    <x v="0"/>
    <x v="6"/>
    <x v="72"/>
    <n v="280010"/>
  </r>
  <r>
    <x v="131"/>
    <x v="0"/>
    <x v="6"/>
    <x v="73"/>
    <n v="346961"/>
  </r>
  <r>
    <x v="131"/>
    <x v="0"/>
    <x v="7"/>
    <x v="74"/>
    <n v="414817"/>
  </r>
  <r>
    <x v="131"/>
    <x v="0"/>
    <x v="8"/>
    <x v="75"/>
    <n v="68335"/>
  </r>
  <r>
    <x v="131"/>
    <x v="0"/>
    <x v="8"/>
    <x v="76"/>
    <n v="625524"/>
  </r>
  <r>
    <x v="131"/>
    <x v="0"/>
    <x v="8"/>
    <x v="77"/>
    <n v="388021"/>
  </r>
  <r>
    <x v="131"/>
    <x v="0"/>
    <x v="8"/>
    <x v="78"/>
    <n v="385792"/>
  </r>
  <r>
    <x v="131"/>
    <x v="0"/>
    <x v="8"/>
    <x v="79"/>
    <n v="101850"/>
  </r>
  <r>
    <x v="131"/>
    <x v="0"/>
    <x v="8"/>
    <x v="80"/>
    <n v="516320"/>
  </r>
  <r>
    <x v="131"/>
    <x v="0"/>
    <x v="8"/>
    <x v="81"/>
    <n v="399128"/>
  </r>
  <r>
    <x v="131"/>
    <x v="0"/>
    <x v="8"/>
    <x v="82"/>
    <n v="272669"/>
  </r>
  <r>
    <x v="131"/>
    <x v="0"/>
    <x v="8"/>
    <x v="83"/>
    <n v="421689"/>
  </r>
  <r>
    <x v="131"/>
    <x v="0"/>
    <x v="8"/>
    <x v="84"/>
    <n v="516154"/>
  </r>
  <r>
    <x v="131"/>
    <x v="0"/>
    <x v="8"/>
    <x v="85"/>
    <n v="784539"/>
  </r>
  <r>
    <x v="131"/>
    <x v="0"/>
    <x v="8"/>
    <x v="86"/>
    <n v="146412"/>
  </r>
  <r>
    <x v="131"/>
    <x v="0"/>
    <x v="8"/>
    <x v="87"/>
    <n v="1343305"/>
  </r>
  <r>
    <x v="131"/>
    <x v="0"/>
    <x v="8"/>
    <x v="88"/>
    <n v="754125"/>
  </r>
  <r>
    <x v="131"/>
    <x v="0"/>
    <x v="8"/>
    <x v="89"/>
    <n v="345376"/>
  </r>
  <r>
    <x v="131"/>
    <x v="0"/>
    <x v="8"/>
    <x v="90"/>
    <n v="321486"/>
  </r>
  <r>
    <x v="131"/>
    <x v="0"/>
    <x v="8"/>
    <x v="91"/>
    <n v="465133"/>
  </r>
  <r>
    <x v="131"/>
    <x v="0"/>
    <x v="8"/>
    <x v="92"/>
    <n v="475199"/>
  </r>
  <r>
    <x v="131"/>
    <x v="0"/>
    <x v="8"/>
    <x v="93"/>
    <n v="414805"/>
  </r>
  <r>
    <x v="131"/>
    <x v="0"/>
    <x v="8"/>
    <x v="94"/>
    <n v="261071"/>
  </r>
  <r>
    <x v="131"/>
    <x v="0"/>
    <x v="8"/>
    <x v="95"/>
    <n v="638803"/>
  </r>
  <r>
    <x v="131"/>
    <x v="0"/>
    <x v="8"/>
    <x v="96"/>
    <n v="549475"/>
  </r>
  <r>
    <x v="131"/>
    <x v="0"/>
    <x v="8"/>
    <x v="97"/>
    <n v="508226"/>
  </r>
  <r>
    <x v="131"/>
    <x v="0"/>
    <x v="8"/>
    <x v="98"/>
    <n v="281395"/>
  </r>
  <r>
    <x v="131"/>
    <x v="0"/>
    <x v="8"/>
    <x v="99"/>
    <n v="528590"/>
  </r>
  <r>
    <x v="131"/>
    <x v="0"/>
    <x v="8"/>
    <x v="100"/>
    <n v="366693"/>
  </r>
  <r>
    <x v="131"/>
    <x v="0"/>
    <x v="8"/>
    <x v="101"/>
    <n v="283666"/>
  </r>
  <r>
    <x v="131"/>
    <x v="0"/>
    <x v="8"/>
    <x v="102"/>
    <n v="130627"/>
  </r>
  <r>
    <x v="131"/>
    <x v="0"/>
    <x v="8"/>
    <x v="103"/>
    <n v="153241"/>
  </r>
  <r>
    <x v="131"/>
    <x v="0"/>
    <x v="8"/>
    <x v="104"/>
    <n v="60502"/>
  </r>
  <r>
    <x v="131"/>
    <x v="0"/>
    <x v="8"/>
    <x v="105"/>
    <n v="261562"/>
  </r>
  <r>
    <x v="131"/>
    <x v="0"/>
    <x v="8"/>
    <x v="106"/>
    <n v="507491"/>
  </r>
  <r>
    <x v="131"/>
    <x v="0"/>
    <x v="8"/>
    <x v="107"/>
    <n v="440283"/>
  </r>
  <r>
    <x v="131"/>
    <x v="0"/>
    <x v="8"/>
    <x v="108"/>
    <n v="318138"/>
  </r>
  <r>
    <x v="131"/>
    <x v="0"/>
    <x v="8"/>
    <x v="109"/>
    <n v="178127"/>
  </r>
  <r>
    <x v="131"/>
    <x v="0"/>
    <x v="8"/>
    <x v="110"/>
    <n v="631878"/>
  </r>
  <r>
    <x v="131"/>
    <x v="0"/>
    <x v="8"/>
    <x v="111"/>
    <n v="324550"/>
  </r>
  <r>
    <x v="131"/>
    <x v="0"/>
    <x v="8"/>
    <x v="112"/>
    <n v="621574"/>
  </r>
  <r>
    <x v="131"/>
    <x v="0"/>
    <x v="8"/>
    <x v="113"/>
    <n v="711739"/>
  </r>
  <r>
    <x v="131"/>
    <x v="0"/>
    <x v="8"/>
    <x v="114"/>
    <n v="232588"/>
  </r>
  <r>
    <x v="131"/>
    <x v="0"/>
    <x v="8"/>
    <x v="115"/>
    <n v="320337"/>
  </r>
  <r>
    <x v="131"/>
    <x v="0"/>
    <x v="8"/>
    <x v="116"/>
    <n v="950391"/>
  </r>
  <r>
    <x v="131"/>
    <x v="0"/>
    <x v="9"/>
    <x v="117"/>
    <n v="406767"/>
  </r>
  <r>
    <x v="131"/>
    <x v="0"/>
    <x v="9"/>
    <x v="118"/>
    <n v="36663"/>
  </r>
  <r>
    <x v="131"/>
    <x v="0"/>
    <x v="9"/>
    <x v="119"/>
    <n v="141520"/>
  </r>
  <r>
    <x v="131"/>
    <x v="0"/>
    <x v="9"/>
    <x v="120"/>
    <n v="99760"/>
  </r>
  <r>
    <x v="131"/>
    <x v="0"/>
    <x v="9"/>
    <x v="121"/>
    <n v="136909"/>
  </r>
  <r>
    <x v="131"/>
    <x v="0"/>
    <x v="9"/>
    <x v="122"/>
    <n v="28247"/>
  </r>
  <r>
    <x v="131"/>
    <x v="0"/>
    <x v="9"/>
    <x v="123"/>
    <n v="32101"/>
  </r>
  <r>
    <x v="131"/>
    <x v="0"/>
    <x v="9"/>
    <x v="124"/>
    <n v="40886"/>
  </r>
  <r>
    <x v="131"/>
    <x v="0"/>
    <x v="9"/>
    <x v="125"/>
    <n v="622965"/>
  </r>
  <r>
    <x v="131"/>
    <x v="0"/>
    <x v="9"/>
    <x v="126"/>
    <n v="40622"/>
  </r>
  <r>
    <x v="131"/>
    <x v="0"/>
    <x v="9"/>
    <x v="127"/>
    <n v="42863"/>
  </r>
  <r>
    <x v="131"/>
    <x v="0"/>
    <x v="9"/>
    <x v="128"/>
    <n v="63043"/>
  </r>
  <r>
    <x v="131"/>
    <x v="0"/>
    <x v="9"/>
    <x v="129"/>
    <n v="544756"/>
  </r>
  <r>
    <x v="131"/>
    <x v="0"/>
    <x v="9"/>
    <x v="130"/>
    <n v="75851"/>
  </r>
  <r>
    <x v="131"/>
    <x v="0"/>
    <x v="9"/>
    <x v="131"/>
    <n v="45477"/>
  </r>
  <r>
    <x v="131"/>
    <x v="0"/>
    <x v="9"/>
    <x v="132"/>
    <n v="82925"/>
  </r>
  <r>
    <x v="131"/>
    <x v="0"/>
    <x v="9"/>
    <x v="133"/>
    <n v="33856"/>
  </r>
  <r>
    <x v="131"/>
    <x v="0"/>
    <x v="9"/>
    <x v="134"/>
    <n v="48597"/>
  </r>
  <r>
    <x v="131"/>
    <x v="0"/>
    <x v="10"/>
    <x v="135"/>
    <n v="43835"/>
  </r>
  <r>
    <x v="131"/>
    <x v="0"/>
    <x v="10"/>
    <x v="136"/>
    <n v="34162"/>
  </r>
  <r>
    <x v="131"/>
    <x v="0"/>
    <x v="10"/>
    <x v="137"/>
    <n v="39482"/>
  </r>
  <r>
    <x v="131"/>
    <x v="0"/>
    <x v="10"/>
    <x v="138"/>
    <n v="60088"/>
  </r>
  <r>
    <x v="131"/>
    <x v="0"/>
    <x v="10"/>
    <x v="139"/>
    <n v="58546"/>
  </r>
  <r>
    <x v="131"/>
    <x v="0"/>
    <x v="10"/>
    <x v="140"/>
    <n v="122406"/>
  </r>
  <r>
    <x v="131"/>
    <x v="0"/>
    <x v="10"/>
    <x v="141"/>
    <n v="253387"/>
  </r>
  <r>
    <x v="131"/>
    <x v="0"/>
    <x v="10"/>
    <x v="142"/>
    <n v="35291"/>
  </r>
  <r>
    <x v="131"/>
    <x v="0"/>
    <x v="10"/>
    <x v="143"/>
    <n v="90905"/>
  </r>
  <r>
    <x v="131"/>
    <x v="0"/>
    <x v="10"/>
    <x v="144"/>
    <n v="253392"/>
  </r>
  <r>
    <x v="131"/>
    <x v="0"/>
    <x v="10"/>
    <x v="145"/>
    <n v="292071"/>
  </r>
  <r>
    <x v="131"/>
    <x v="0"/>
    <x v="10"/>
    <x v="146"/>
    <n v="236557"/>
  </r>
  <r>
    <x v="131"/>
    <x v="0"/>
    <x v="10"/>
    <x v="147"/>
    <n v="376822"/>
  </r>
  <r>
    <x v="131"/>
    <x v="0"/>
    <x v="10"/>
    <x v="148"/>
    <n v="383116"/>
  </r>
  <r>
    <x v="131"/>
    <x v="0"/>
    <x v="11"/>
    <x v="149"/>
    <n v="52308"/>
  </r>
  <r>
    <x v="131"/>
    <x v="0"/>
    <x v="11"/>
    <x v="150"/>
    <n v="169177"/>
  </r>
  <r>
    <x v="131"/>
    <x v="0"/>
    <x v="11"/>
    <x v="151"/>
    <n v="68167"/>
  </r>
  <r>
    <x v="131"/>
    <x v="0"/>
    <x v="11"/>
    <x v="152"/>
    <n v="180109"/>
  </r>
  <r>
    <x v="131"/>
    <x v="0"/>
    <x v="11"/>
    <x v="153"/>
    <n v="258858"/>
  </r>
  <r>
    <x v="131"/>
    <x v="0"/>
    <x v="11"/>
    <x v="154"/>
    <n v="171857"/>
  </r>
  <r>
    <x v="131"/>
    <x v="0"/>
    <x v="11"/>
    <x v="155"/>
    <n v="89110"/>
  </r>
  <r>
    <x v="131"/>
    <x v="0"/>
    <x v="11"/>
    <x v="156"/>
    <n v="287623"/>
  </r>
  <r>
    <x v="131"/>
    <x v="0"/>
    <x v="11"/>
    <x v="157"/>
    <n v="72285"/>
  </r>
  <r>
    <x v="131"/>
    <x v="0"/>
    <x v="11"/>
    <x v="158"/>
    <n v="472732"/>
  </r>
  <r>
    <x v="131"/>
    <x v="0"/>
    <x v="11"/>
    <x v="159"/>
    <n v="105664"/>
  </r>
  <r>
    <x v="131"/>
    <x v="0"/>
    <x v="11"/>
    <x v="160"/>
    <n v="382479"/>
  </r>
  <r>
    <x v="131"/>
    <x v="0"/>
    <x v="11"/>
    <x v="161"/>
    <n v="508748"/>
  </r>
  <r>
    <x v="131"/>
    <x v="0"/>
    <x v="11"/>
    <x v="162"/>
    <n v="36242"/>
  </r>
  <r>
    <x v="131"/>
    <x v="0"/>
    <x v="11"/>
    <x v="163"/>
    <n v="71097"/>
  </r>
  <r>
    <x v="131"/>
    <x v="0"/>
    <x v="11"/>
    <x v="164"/>
    <n v="126153"/>
  </r>
  <r>
    <x v="131"/>
    <x v="0"/>
    <x v="12"/>
    <x v="165"/>
    <n v="69918"/>
  </r>
  <r>
    <x v="131"/>
    <x v="0"/>
    <x v="12"/>
    <x v="166"/>
    <n v="502411"/>
  </r>
  <r>
    <x v="131"/>
    <x v="0"/>
    <x v="12"/>
    <x v="167"/>
    <n v="129636"/>
  </r>
  <r>
    <x v="131"/>
    <x v="0"/>
    <x v="12"/>
    <x v="168"/>
    <n v="133169"/>
  </r>
  <r>
    <x v="131"/>
    <x v="0"/>
    <x v="12"/>
    <x v="169"/>
    <n v="27103"/>
  </r>
  <r>
    <x v="131"/>
    <x v="0"/>
    <x v="12"/>
    <x v="170"/>
    <n v="68590"/>
  </r>
  <r>
    <x v="131"/>
    <x v="0"/>
    <x v="12"/>
    <x v="171"/>
    <n v="30520"/>
  </r>
  <r>
    <x v="131"/>
    <x v="0"/>
    <x v="12"/>
    <x v="172"/>
    <n v="105772"/>
  </r>
  <r>
    <x v="131"/>
    <x v="0"/>
    <x v="12"/>
    <x v="173"/>
    <n v="548497"/>
  </r>
  <r>
    <x v="131"/>
    <x v="0"/>
    <x v="12"/>
    <x v="174"/>
    <n v="28983"/>
  </r>
  <r>
    <x v="131"/>
    <x v="0"/>
    <x v="12"/>
    <x v="175"/>
    <n v="24909"/>
  </r>
  <r>
    <x v="131"/>
    <x v="0"/>
    <x v="12"/>
    <x v="176"/>
    <n v="446260"/>
  </r>
  <r>
    <x v="131"/>
    <x v="0"/>
    <x v="12"/>
    <x v="177"/>
    <n v="612052"/>
  </r>
  <r>
    <x v="131"/>
    <x v="0"/>
    <x v="12"/>
    <x v="178"/>
    <n v="181123"/>
  </r>
  <r>
    <x v="131"/>
    <x v="0"/>
    <x v="12"/>
    <x v="179"/>
    <n v="24240"/>
  </r>
  <r>
    <x v="131"/>
    <x v="0"/>
    <x v="13"/>
    <x v="180"/>
    <n v="43329"/>
  </r>
  <r>
    <x v="131"/>
    <x v="0"/>
    <x v="13"/>
    <x v="181"/>
    <n v="79584"/>
  </r>
  <r>
    <x v="131"/>
    <x v="0"/>
    <x v="13"/>
    <x v="182"/>
    <n v="34228"/>
  </r>
  <r>
    <x v="131"/>
    <x v="0"/>
    <x v="13"/>
    <x v="183"/>
    <n v="196205"/>
  </r>
  <r>
    <x v="131"/>
    <x v="0"/>
    <x v="13"/>
    <x v="184"/>
    <n v="33153"/>
  </r>
  <r>
    <x v="131"/>
    <x v="0"/>
    <x v="13"/>
    <x v="185"/>
    <n v="152543"/>
  </r>
  <r>
    <x v="131"/>
    <x v="0"/>
    <x v="13"/>
    <x v="186"/>
    <n v="53928"/>
  </r>
  <r>
    <x v="131"/>
    <x v="0"/>
    <x v="13"/>
    <x v="187"/>
    <n v="442355"/>
  </r>
  <r>
    <x v="131"/>
    <x v="0"/>
    <x v="13"/>
    <x v="188"/>
    <n v="98374"/>
  </r>
  <r>
    <x v="131"/>
    <x v="0"/>
    <x v="13"/>
    <x v="189"/>
    <n v="46838"/>
  </r>
  <r>
    <x v="131"/>
    <x v="0"/>
    <x v="13"/>
    <x v="190"/>
    <n v="446308"/>
  </r>
  <r>
    <x v="131"/>
    <x v="0"/>
    <x v="13"/>
    <x v="191"/>
    <n v="35652"/>
  </r>
  <r>
    <x v="131"/>
    <x v="0"/>
    <x v="13"/>
    <x v="192"/>
    <n v="526210"/>
  </r>
  <r>
    <x v="131"/>
    <x v="0"/>
    <x v="13"/>
    <x v="193"/>
    <n v="65671"/>
  </r>
  <r>
    <x v="131"/>
    <x v="0"/>
    <x v="13"/>
    <x v="194"/>
    <n v="70475"/>
  </r>
  <r>
    <x v="131"/>
    <x v="0"/>
    <x v="13"/>
    <x v="195"/>
    <n v="53142"/>
  </r>
  <r>
    <x v="131"/>
    <x v="0"/>
    <x v="13"/>
    <x v="196"/>
    <n v="54866"/>
  </r>
  <r>
    <x v="131"/>
    <x v="0"/>
    <x v="13"/>
    <x v="197"/>
    <n v="43657"/>
  </r>
  <r>
    <x v="131"/>
    <x v="0"/>
    <x v="13"/>
    <x v="198"/>
    <n v="36805"/>
  </r>
  <r>
    <x v="131"/>
    <x v="0"/>
    <x v="13"/>
    <x v="199"/>
    <n v="38892"/>
  </r>
  <r>
    <x v="131"/>
    <x v="0"/>
    <x v="13"/>
    <x v="200"/>
    <n v="85704"/>
  </r>
  <r>
    <x v="131"/>
    <x v="0"/>
    <x v="13"/>
    <x v="201"/>
    <n v="68476"/>
  </r>
  <r>
    <x v="131"/>
    <x v="0"/>
    <x v="14"/>
    <x v="202"/>
    <n v="389155"/>
  </r>
  <r>
    <x v="131"/>
    <x v="0"/>
    <x v="14"/>
    <x v="203"/>
    <n v="421219"/>
  </r>
  <r>
    <x v="131"/>
    <x v="0"/>
    <x v="14"/>
    <x v="204"/>
    <n v="37746"/>
  </r>
  <r>
    <x v="131"/>
    <x v="0"/>
    <x v="14"/>
    <x v="205"/>
    <n v="712140"/>
  </r>
  <r>
    <x v="131"/>
    <x v="0"/>
    <x v="14"/>
    <x v="206"/>
    <n v="22952"/>
  </r>
  <r>
    <x v="131"/>
    <x v="0"/>
    <x v="14"/>
    <x v="207"/>
    <n v="231746"/>
  </r>
  <r>
    <x v="131"/>
    <x v="0"/>
    <x v="14"/>
    <x v="208"/>
    <n v="112093"/>
  </r>
  <r>
    <x v="131"/>
    <x v="0"/>
    <x v="14"/>
    <x v="209"/>
    <n v="35876"/>
  </r>
  <r>
    <x v="131"/>
    <x v="0"/>
    <x v="14"/>
    <x v="210"/>
    <n v="157392"/>
  </r>
  <r>
    <x v="131"/>
    <x v="0"/>
    <x v="14"/>
    <x v="211"/>
    <n v="49636"/>
  </r>
  <r>
    <x v="131"/>
    <x v="0"/>
    <x v="14"/>
    <x v="212"/>
    <n v="296861"/>
  </r>
  <r>
    <x v="131"/>
    <x v="0"/>
    <x v="14"/>
    <x v="213"/>
    <n v="45355"/>
  </r>
  <r>
    <x v="131"/>
    <x v="0"/>
    <x v="14"/>
    <x v="214"/>
    <n v="18151"/>
  </r>
  <r>
    <x v="131"/>
    <x v="0"/>
    <x v="14"/>
    <x v="215"/>
    <n v="198720"/>
  </r>
  <r>
    <x v="131"/>
    <x v="0"/>
    <x v="14"/>
    <x v="216"/>
    <n v="148080"/>
  </r>
  <r>
    <x v="131"/>
    <x v="0"/>
    <x v="14"/>
    <x v="217"/>
    <n v="60129"/>
  </r>
  <r>
    <x v="131"/>
    <x v="0"/>
    <x v="14"/>
    <x v="218"/>
    <n v="8708"/>
  </r>
  <r>
    <x v="131"/>
    <x v="0"/>
    <x v="14"/>
    <x v="219"/>
    <n v="63595"/>
  </r>
  <r>
    <x v="131"/>
    <x v="0"/>
    <x v="14"/>
    <x v="220"/>
    <n v="58882"/>
  </r>
  <r>
    <x v="131"/>
    <x v="0"/>
    <x v="14"/>
    <x v="221"/>
    <n v="52438"/>
  </r>
  <r>
    <x v="131"/>
    <x v="0"/>
    <x v="14"/>
    <x v="222"/>
    <n v="27499"/>
  </r>
  <r>
    <x v="131"/>
    <x v="0"/>
    <x v="14"/>
    <x v="223"/>
    <n v="139030"/>
  </r>
  <r>
    <x v="131"/>
    <x v="0"/>
    <x v="14"/>
    <x v="224"/>
    <n v="359292"/>
  </r>
  <r>
    <x v="131"/>
    <x v="0"/>
    <x v="14"/>
    <x v="225"/>
    <n v="406022"/>
  </r>
  <r>
    <x v="131"/>
    <x v="0"/>
    <x v="15"/>
    <x v="226"/>
    <n v="419677"/>
  </r>
  <r>
    <x v="131"/>
    <x v="0"/>
    <x v="15"/>
    <x v="227"/>
    <n v="71910"/>
  </r>
  <r>
    <x v="131"/>
    <x v="0"/>
    <x v="15"/>
    <x v="228"/>
    <n v="63366"/>
  </r>
  <r>
    <x v="131"/>
    <x v="0"/>
    <x v="15"/>
    <x v="229"/>
    <n v="817392"/>
  </r>
  <r>
    <x v="131"/>
    <x v="0"/>
    <x v="15"/>
    <x v="230"/>
    <n v="53665"/>
  </r>
  <r>
    <x v="131"/>
    <x v="0"/>
    <x v="15"/>
    <x v="231"/>
    <n v="165128"/>
  </r>
  <r>
    <x v="131"/>
    <x v="0"/>
    <x v="15"/>
    <x v="232"/>
    <n v="177314"/>
  </r>
  <r>
    <x v="131"/>
    <x v="0"/>
    <x v="15"/>
    <x v="233"/>
    <n v="41252"/>
  </r>
  <r>
    <x v="131"/>
    <x v="0"/>
    <x v="15"/>
    <x v="234"/>
    <n v="442444"/>
  </r>
  <r>
    <x v="131"/>
    <x v="0"/>
    <x v="15"/>
    <x v="235"/>
    <n v="29593"/>
  </r>
  <r>
    <x v="131"/>
    <x v="0"/>
    <x v="15"/>
    <x v="236"/>
    <n v="648445"/>
  </r>
  <r>
    <x v="131"/>
    <x v="0"/>
    <x v="15"/>
    <x v="237"/>
    <n v="77285"/>
  </r>
  <r>
    <x v="131"/>
    <x v="0"/>
    <x v="15"/>
    <x v="238"/>
    <n v="289753"/>
  </r>
  <r>
    <x v="131"/>
    <x v="0"/>
    <x v="15"/>
    <x v="239"/>
    <n v="272340"/>
  </r>
  <r>
    <x v="131"/>
    <x v="0"/>
    <x v="15"/>
    <x v="240"/>
    <n v="356232"/>
  </r>
  <r>
    <x v="131"/>
    <x v="0"/>
    <x v="15"/>
    <x v="241"/>
    <n v="339441"/>
  </r>
  <r>
    <x v="131"/>
    <x v="0"/>
    <x v="15"/>
    <x v="242"/>
    <n v="286081"/>
  </r>
  <r>
    <x v="131"/>
    <x v="0"/>
    <x v="15"/>
    <x v="243"/>
    <n v="245091"/>
  </r>
  <r>
    <x v="131"/>
    <x v="0"/>
    <x v="15"/>
    <x v="244"/>
    <n v="52829"/>
  </r>
  <r>
    <x v="131"/>
    <x v="0"/>
    <x v="15"/>
    <x v="245"/>
    <n v="83102"/>
  </r>
  <r>
    <x v="131"/>
    <x v="0"/>
    <x v="15"/>
    <x v="246"/>
    <n v="44557"/>
  </r>
  <r>
    <x v="131"/>
    <x v="0"/>
    <x v="15"/>
    <x v="247"/>
    <n v="52087"/>
  </r>
  <r>
    <x v="131"/>
    <x v="0"/>
    <x v="16"/>
    <x v="248"/>
    <n v="259867"/>
  </r>
  <r>
    <x v="131"/>
    <x v="0"/>
    <x v="16"/>
    <x v="249"/>
    <n v="904573"/>
  </r>
  <r>
    <x v="131"/>
    <x v="1"/>
    <x v="0"/>
    <x v="0"/>
    <n v="991028"/>
  </r>
  <r>
    <x v="131"/>
    <x v="1"/>
    <x v="0"/>
    <x v="1"/>
    <n v="208080"/>
  </r>
  <r>
    <x v="131"/>
    <x v="1"/>
    <x v="0"/>
    <x v="2"/>
    <n v="157029"/>
  </r>
  <r>
    <x v="131"/>
    <x v="1"/>
    <x v="0"/>
    <x v="3"/>
    <n v="341113"/>
  </r>
  <r>
    <x v="131"/>
    <x v="1"/>
    <x v="0"/>
    <x v="4"/>
    <n v="223501"/>
  </r>
  <r>
    <x v="131"/>
    <x v="1"/>
    <x v="0"/>
    <x v="5"/>
    <n v="212962"/>
  </r>
  <r>
    <x v="131"/>
    <x v="1"/>
    <x v="0"/>
    <x v="6"/>
    <n v="315768"/>
  </r>
  <r>
    <x v="131"/>
    <x v="1"/>
    <x v="0"/>
    <x v="7"/>
    <n v="226265"/>
  </r>
  <r>
    <x v="131"/>
    <x v="1"/>
    <x v="0"/>
    <x v="8"/>
    <n v="232204"/>
  </r>
  <r>
    <x v="131"/>
    <x v="1"/>
    <x v="0"/>
    <x v="9"/>
    <n v="131406"/>
  </r>
  <r>
    <x v="131"/>
    <x v="1"/>
    <x v="0"/>
    <x v="10"/>
    <n v="237845"/>
  </r>
  <r>
    <x v="131"/>
    <x v="1"/>
    <x v="0"/>
    <x v="11"/>
    <n v="218700"/>
  </r>
  <r>
    <x v="131"/>
    <x v="1"/>
    <x v="0"/>
    <x v="12"/>
    <n v="397668"/>
  </r>
  <r>
    <x v="131"/>
    <x v="1"/>
    <x v="0"/>
    <x v="13"/>
    <n v="220874"/>
  </r>
  <r>
    <x v="131"/>
    <x v="1"/>
    <x v="0"/>
    <x v="14"/>
    <n v="606136"/>
  </r>
  <r>
    <x v="131"/>
    <x v="1"/>
    <x v="0"/>
    <x v="15"/>
    <n v="283736"/>
  </r>
  <r>
    <x v="131"/>
    <x v="1"/>
    <x v="0"/>
    <x v="16"/>
    <n v="214820"/>
  </r>
  <r>
    <x v="131"/>
    <x v="1"/>
    <x v="0"/>
    <x v="17"/>
    <n v="458843"/>
  </r>
  <r>
    <x v="131"/>
    <x v="1"/>
    <x v="0"/>
    <x v="18"/>
    <n v="219089"/>
  </r>
  <r>
    <x v="131"/>
    <x v="1"/>
    <x v="0"/>
    <x v="19"/>
    <n v="485609"/>
  </r>
  <r>
    <x v="131"/>
    <x v="1"/>
    <x v="0"/>
    <x v="20"/>
    <n v="262224"/>
  </r>
  <r>
    <x v="131"/>
    <x v="1"/>
    <x v="0"/>
    <x v="21"/>
    <n v="148034"/>
  </r>
  <r>
    <x v="131"/>
    <x v="1"/>
    <x v="0"/>
    <x v="22"/>
    <n v="445843"/>
  </r>
  <r>
    <x v="131"/>
    <x v="1"/>
    <x v="0"/>
    <x v="23"/>
    <n v="527230"/>
  </r>
  <r>
    <x v="131"/>
    <x v="1"/>
    <x v="0"/>
    <x v="24"/>
    <n v="156059"/>
  </r>
  <r>
    <x v="131"/>
    <x v="1"/>
    <x v="1"/>
    <x v="25"/>
    <n v="201416"/>
  </r>
  <r>
    <x v="131"/>
    <x v="1"/>
    <x v="1"/>
    <x v="26"/>
    <n v="144228"/>
  </r>
  <r>
    <x v="131"/>
    <x v="1"/>
    <x v="1"/>
    <x v="27"/>
    <n v="155975"/>
  </r>
  <r>
    <x v="131"/>
    <x v="1"/>
    <x v="1"/>
    <x v="28"/>
    <n v="137141"/>
  </r>
  <r>
    <x v="131"/>
    <x v="1"/>
    <x v="1"/>
    <x v="29"/>
    <n v="116355"/>
  </r>
  <r>
    <x v="131"/>
    <x v="1"/>
    <x v="1"/>
    <x v="30"/>
    <n v="193273"/>
  </r>
  <r>
    <x v="131"/>
    <x v="1"/>
    <x v="1"/>
    <x v="31"/>
    <n v="306782"/>
  </r>
  <r>
    <x v="131"/>
    <x v="1"/>
    <x v="1"/>
    <x v="32"/>
    <n v="95709"/>
  </r>
  <r>
    <x v="131"/>
    <x v="1"/>
    <x v="1"/>
    <x v="33"/>
    <n v="162269"/>
  </r>
  <r>
    <x v="131"/>
    <x v="1"/>
    <x v="1"/>
    <x v="34"/>
    <n v="113475"/>
  </r>
  <r>
    <x v="131"/>
    <x v="1"/>
    <x v="1"/>
    <x v="35"/>
    <n v="104456"/>
  </r>
  <r>
    <x v="131"/>
    <x v="1"/>
    <x v="1"/>
    <x v="36"/>
    <n v="151881"/>
  </r>
  <r>
    <x v="131"/>
    <x v="1"/>
    <x v="1"/>
    <x v="37"/>
    <n v="165680"/>
  </r>
  <r>
    <x v="131"/>
    <x v="1"/>
    <x v="1"/>
    <x v="38"/>
    <n v="58202"/>
  </r>
  <r>
    <x v="131"/>
    <x v="1"/>
    <x v="1"/>
    <x v="39"/>
    <n v="123025"/>
  </r>
  <r>
    <x v="131"/>
    <x v="1"/>
    <x v="1"/>
    <x v="40"/>
    <n v="274440"/>
  </r>
  <r>
    <x v="131"/>
    <x v="1"/>
    <x v="2"/>
    <x v="41"/>
    <n v="126309"/>
  </r>
  <r>
    <x v="131"/>
    <x v="1"/>
    <x v="2"/>
    <x v="42"/>
    <n v="283174"/>
  </r>
  <r>
    <x v="131"/>
    <x v="1"/>
    <x v="2"/>
    <x v="43"/>
    <n v="159135"/>
  </r>
  <r>
    <x v="131"/>
    <x v="1"/>
    <x v="2"/>
    <x v="44"/>
    <n v="237576"/>
  </r>
  <r>
    <x v="131"/>
    <x v="1"/>
    <x v="2"/>
    <x v="45"/>
    <n v="233359"/>
  </r>
  <r>
    <x v="131"/>
    <x v="1"/>
    <x v="2"/>
    <x v="46"/>
    <n v="127274"/>
  </r>
  <r>
    <x v="131"/>
    <x v="1"/>
    <x v="2"/>
    <x v="47"/>
    <n v="253078"/>
  </r>
  <r>
    <x v="131"/>
    <x v="1"/>
    <x v="2"/>
    <x v="48"/>
    <n v="265916"/>
  </r>
  <r>
    <x v="131"/>
    <x v="1"/>
    <x v="3"/>
    <x v="49"/>
    <n v="61001"/>
  </r>
  <r>
    <x v="131"/>
    <x v="1"/>
    <x v="3"/>
    <x v="50"/>
    <n v="132052"/>
  </r>
  <r>
    <x v="131"/>
    <x v="1"/>
    <x v="3"/>
    <x v="51"/>
    <n v="318624"/>
  </r>
  <r>
    <x v="131"/>
    <x v="1"/>
    <x v="3"/>
    <x v="52"/>
    <n v="66753"/>
  </r>
  <r>
    <x v="131"/>
    <x v="1"/>
    <x v="3"/>
    <x v="53"/>
    <n v="211952"/>
  </r>
  <r>
    <x v="131"/>
    <x v="1"/>
    <x v="3"/>
    <x v="54"/>
    <n v="247669"/>
  </r>
  <r>
    <x v="131"/>
    <x v="1"/>
    <x v="3"/>
    <x v="55"/>
    <n v="260407"/>
  </r>
  <r>
    <x v="131"/>
    <x v="1"/>
    <x v="3"/>
    <x v="56"/>
    <n v="211745"/>
  </r>
  <r>
    <x v="131"/>
    <x v="1"/>
    <x v="3"/>
    <x v="57"/>
    <n v="22387"/>
  </r>
  <r>
    <x v="131"/>
    <x v="1"/>
    <x v="3"/>
    <x v="58"/>
    <n v="210391"/>
  </r>
  <r>
    <x v="131"/>
    <x v="1"/>
    <x v="4"/>
    <x v="59"/>
    <n v="223418"/>
  </r>
  <r>
    <x v="131"/>
    <x v="1"/>
    <x v="4"/>
    <x v="60"/>
    <n v="108602"/>
  </r>
  <r>
    <x v="131"/>
    <x v="1"/>
    <x v="4"/>
    <x v="61"/>
    <n v="153929"/>
  </r>
  <r>
    <x v="131"/>
    <x v="1"/>
    <x v="4"/>
    <x v="62"/>
    <n v="217928"/>
  </r>
  <r>
    <x v="131"/>
    <x v="1"/>
    <x v="4"/>
    <x v="63"/>
    <n v="252655"/>
  </r>
  <r>
    <x v="131"/>
    <x v="1"/>
    <x v="5"/>
    <x v="64"/>
    <n v="124243"/>
  </r>
  <r>
    <x v="131"/>
    <x v="1"/>
    <x v="5"/>
    <x v="65"/>
    <n v="150288"/>
  </r>
  <r>
    <x v="131"/>
    <x v="1"/>
    <x v="5"/>
    <x v="66"/>
    <n v="268370"/>
  </r>
  <r>
    <x v="131"/>
    <x v="1"/>
    <x v="5"/>
    <x v="67"/>
    <n v="249331"/>
  </r>
  <r>
    <x v="131"/>
    <x v="1"/>
    <x v="5"/>
    <x v="68"/>
    <n v="183884"/>
  </r>
  <r>
    <x v="131"/>
    <x v="1"/>
    <x v="6"/>
    <x v="69"/>
    <n v="241142"/>
  </r>
  <r>
    <x v="131"/>
    <x v="1"/>
    <x v="6"/>
    <x v="70"/>
    <n v="64709"/>
  </r>
  <r>
    <x v="131"/>
    <x v="1"/>
    <x v="6"/>
    <x v="71"/>
    <n v="146283"/>
  </r>
  <r>
    <x v="131"/>
    <x v="1"/>
    <x v="6"/>
    <x v="72"/>
    <n v="168248"/>
  </r>
  <r>
    <x v="131"/>
    <x v="1"/>
    <x v="6"/>
    <x v="73"/>
    <n v="102564"/>
  </r>
  <r>
    <x v="131"/>
    <x v="1"/>
    <x v="7"/>
    <x v="74"/>
    <n v="139638"/>
  </r>
  <r>
    <x v="131"/>
    <x v="1"/>
    <x v="8"/>
    <x v="75"/>
    <n v="105447"/>
  </r>
  <r>
    <x v="131"/>
    <x v="1"/>
    <x v="8"/>
    <x v="76"/>
    <n v="232309"/>
  </r>
  <r>
    <x v="131"/>
    <x v="1"/>
    <x v="8"/>
    <x v="77"/>
    <n v="264957"/>
  </r>
  <r>
    <x v="131"/>
    <x v="1"/>
    <x v="8"/>
    <x v="78"/>
    <n v="137210"/>
  </r>
  <r>
    <x v="131"/>
    <x v="1"/>
    <x v="8"/>
    <x v="79"/>
    <n v="56906"/>
  </r>
  <r>
    <x v="131"/>
    <x v="1"/>
    <x v="8"/>
    <x v="80"/>
    <n v="173959"/>
  </r>
  <r>
    <x v="131"/>
    <x v="1"/>
    <x v="8"/>
    <x v="81"/>
    <n v="181501"/>
  </r>
  <r>
    <x v="131"/>
    <x v="1"/>
    <x v="8"/>
    <x v="82"/>
    <n v="132446"/>
  </r>
  <r>
    <x v="131"/>
    <x v="1"/>
    <x v="8"/>
    <x v="83"/>
    <n v="132270"/>
  </r>
  <r>
    <x v="131"/>
    <x v="1"/>
    <x v="8"/>
    <x v="84"/>
    <n v="223256"/>
  </r>
  <r>
    <x v="131"/>
    <x v="1"/>
    <x v="8"/>
    <x v="85"/>
    <n v="261407"/>
  </r>
  <r>
    <x v="131"/>
    <x v="1"/>
    <x v="8"/>
    <x v="86"/>
    <n v="38086"/>
  </r>
  <r>
    <x v="131"/>
    <x v="1"/>
    <x v="8"/>
    <x v="87"/>
    <n v="322298"/>
  </r>
  <r>
    <x v="131"/>
    <x v="1"/>
    <x v="8"/>
    <x v="88"/>
    <n v="387866"/>
  </r>
  <r>
    <x v="131"/>
    <x v="1"/>
    <x v="8"/>
    <x v="89"/>
    <n v="165432"/>
  </r>
  <r>
    <x v="131"/>
    <x v="1"/>
    <x v="8"/>
    <x v="90"/>
    <n v="133658"/>
  </r>
  <r>
    <x v="131"/>
    <x v="1"/>
    <x v="8"/>
    <x v="91"/>
    <n v="208521"/>
  </r>
  <r>
    <x v="131"/>
    <x v="1"/>
    <x v="8"/>
    <x v="92"/>
    <n v="267715"/>
  </r>
  <r>
    <x v="131"/>
    <x v="1"/>
    <x v="8"/>
    <x v="93"/>
    <n v="116490"/>
  </r>
  <r>
    <x v="131"/>
    <x v="1"/>
    <x v="8"/>
    <x v="94"/>
    <n v="225997"/>
  </r>
  <r>
    <x v="131"/>
    <x v="1"/>
    <x v="8"/>
    <x v="95"/>
    <n v="275961"/>
  </r>
  <r>
    <x v="131"/>
    <x v="1"/>
    <x v="8"/>
    <x v="96"/>
    <n v="276013"/>
  </r>
  <r>
    <x v="131"/>
    <x v="1"/>
    <x v="8"/>
    <x v="97"/>
    <n v="122172"/>
  </r>
  <r>
    <x v="131"/>
    <x v="1"/>
    <x v="8"/>
    <x v="98"/>
    <n v="116088"/>
  </r>
  <r>
    <x v="131"/>
    <x v="1"/>
    <x v="8"/>
    <x v="99"/>
    <n v="247223"/>
  </r>
  <r>
    <x v="131"/>
    <x v="1"/>
    <x v="8"/>
    <x v="100"/>
    <n v="133197"/>
  </r>
  <r>
    <x v="131"/>
    <x v="1"/>
    <x v="8"/>
    <x v="101"/>
    <n v="138267"/>
  </r>
  <r>
    <x v="131"/>
    <x v="1"/>
    <x v="8"/>
    <x v="102"/>
    <n v="94449"/>
  </r>
  <r>
    <x v="131"/>
    <x v="1"/>
    <x v="8"/>
    <x v="103"/>
    <n v="79984"/>
  </r>
  <r>
    <x v="131"/>
    <x v="1"/>
    <x v="8"/>
    <x v="104"/>
    <n v="32929"/>
  </r>
  <r>
    <x v="131"/>
    <x v="1"/>
    <x v="8"/>
    <x v="105"/>
    <n v="100191"/>
  </r>
  <r>
    <x v="131"/>
    <x v="1"/>
    <x v="8"/>
    <x v="106"/>
    <n v="239872"/>
  </r>
  <r>
    <x v="131"/>
    <x v="1"/>
    <x v="8"/>
    <x v="107"/>
    <n v="137030"/>
  </r>
  <r>
    <x v="131"/>
    <x v="1"/>
    <x v="8"/>
    <x v="108"/>
    <n v="175397"/>
  </r>
  <r>
    <x v="131"/>
    <x v="1"/>
    <x v="8"/>
    <x v="109"/>
    <n v="117556"/>
  </r>
  <r>
    <x v="131"/>
    <x v="1"/>
    <x v="8"/>
    <x v="110"/>
    <n v="163342"/>
  </r>
  <r>
    <x v="131"/>
    <x v="1"/>
    <x v="8"/>
    <x v="111"/>
    <n v="139200"/>
  </r>
  <r>
    <x v="131"/>
    <x v="1"/>
    <x v="8"/>
    <x v="112"/>
    <n v="228862"/>
  </r>
  <r>
    <x v="131"/>
    <x v="1"/>
    <x v="8"/>
    <x v="113"/>
    <n v="225693"/>
  </r>
  <r>
    <x v="131"/>
    <x v="1"/>
    <x v="8"/>
    <x v="114"/>
    <n v="134390"/>
  </r>
  <r>
    <x v="131"/>
    <x v="1"/>
    <x v="8"/>
    <x v="115"/>
    <n v="202975"/>
  </r>
  <r>
    <x v="131"/>
    <x v="1"/>
    <x v="8"/>
    <x v="116"/>
    <n v="490684"/>
  </r>
  <r>
    <x v="131"/>
    <x v="1"/>
    <x v="9"/>
    <x v="117"/>
    <n v="144307"/>
  </r>
  <r>
    <x v="131"/>
    <x v="1"/>
    <x v="9"/>
    <x v="118"/>
    <n v="55502"/>
  </r>
  <r>
    <x v="131"/>
    <x v="1"/>
    <x v="9"/>
    <x v="119"/>
    <n v="36765"/>
  </r>
  <r>
    <x v="131"/>
    <x v="1"/>
    <x v="9"/>
    <x v="120"/>
    <n v="46129"/>
  </r>
  <r>
    <x v="131"/>
    <x v="1"/>
    <x v="9"/>
    <x v="121"/>
    <n v="88407"/>
  </r>
  <r>
    <x v="131"/>
    <x v="1"/>
    <x v="9"/>
    <x v="122"/>
    <n v="9379"/>
  </r>
  <r>
    <x v="131"/>
    <x v="1"/>
    <x v="9"/>
    <x v="123"/>
    <n v="63105"/>
  </r>
  <r>
    <x v="131"/>
    <x v="1"/>
    <x v="9"/>
    <x v="124"/>
    <n v="28080"/>
  </r>
  <r>
    <x v="131"/>
    <x v="1"/>
    <x v="9"/>
    <x v="125"/>
    <n v="100469"/>
  </r>
  <r>
    <x v="131"/>
    <x v="1"/>
    <x v="9"/>
    <x v="126"/>
    <n v="29821"/>
  </r>
  <r>
    <x v="131"/>
    <x v="1"/>
    <x v="9"/>
    <x v="127"/>
    <n v="32686"/>
  </r>
  <r>
    <x v="131"/>
    <x v="1"/>
    <x v="9"/>
    <x v="128"/>
    <n v="20913"/>
  </r>
  <r>
    <x v="131"/>
    <x v="1"/>
    <x v="9"/>
    <x v="129"/>
    <n v="95182"/>
  </r>
  <r>
    <x v="131"/>
    <x v="1"/>
    <x v="9"/>
    <x v="130"/>
    <n v="16787"/>
  </r>
  <r>
    <x v="131"/>
    <x v="1"/>
    <x v="9"/>
    <x v="131"/>
    <n v="51841"/>
  </r>
  <r>
    <x v="131"/>
    <x v="1"/>
    <x v="9"/>
    <x v="132"/>
    <n v="64388"/>
  </r>
  <r>
    <x v="131"/>
    <x v="1"/>
    <x v="9"/>
    <x v="133"/>
    <n v="13871"/>
  </r>
  <r>
    <x v="131"/>
    <x v="1"/>
    <x v="9"/>
    <x v="134"/>
    <n v="43586"/>
  </r>
  <r>
    <x v="131"/>
    <x v="1"/>
    <x v="10"/>
    <x v="135"/>
    <n v="35194"/>
  </r>
  <r>
    <x v="131"/>
    <x v="1"/>
    <x v="10"/>
    <x v="136"/>
    <n v="26965"/>
  </r>
  <r>
    <x v="131"/>
    <x v="1"/>
    <x v="10"/>
    <x v="137"/>
    <n v="21183"/>
  </r>
  <r>
    <x v="131"/>
    <x v="1"/>
    <x v="10"/>
    <x v="138"/>
    <n v="20005"/>
  </r>
  <r>
    <x v="131"/>
    <x v="1"/>
    <x v="10"/>
    <x v="139"/>
    <n v="35537"/>
  </r>
  <r>
    <x v="131"/>
    <x v="1"/>
    <x v="10"/>
    <x v="140"/>
    <n v="73396"/>
  </r>
  <r>
    <x v="131"/>
    <x v="1"/>
    <x v="10"/>
    <x v="141"/>
    <n v="57467"/>
  </r>
  <r>
    <x v="131"/>
    <x v="1"/>
    <x v="10"/>
    <x v="142"/>
    <n v="21966"/>
  </r>
  <r>
    <x v="131"/>
    <x v="1"/>
    <x v="10"/>
    <x v="143"/>
    <n v="60514"/>
  </r>
  <r>
    <x v="131"/>
    <x v="1"/>
    <x v="10"/>
    <x v="144"/>
    <n v="126420"/>
  </r>
  <r>
    <x v="131"/>
    <x v="1"/>
    <x v="10"/>
    <x v="145"/>
    <n v="130267"/>
  </r>
  <r>
    <x v="131"/>
    <x v="1"/>
    <x v="10"/>
    <x v="146"/>
    <n v="129687"/>
  </r>
  <r>
    <x v="131"/>
    <x v="1"/>
    <x v="10"/>
    <x v="147"/>
    <n v="198550"/>
  </r>
  <r>
    <x v="131"/>
    <x v="1"/>
    <x v="10"/>
    <x v="148"/>
    <n v="72908"/>
  </r>
  <r>
    <x v="131"/>
    <x v="1"/>
    <x v="11"/>
    <x v="149"/>
    <n v="19715"/>
  </r>
  <r>
    <x v="131"/>
    <x v="1"/>
    <x v="11"/>
    <x v="150"/>
    <n v="83841"/>
  </r>
  <r>
    <x v="131"/>
    <x v="1"/>
    <x v="11"/>
    <x v="151"/>
    <n v="40876"/>
  </r>
  <r>
    <x v="131"/>
    <x v="1"/>
    <x v="11"/>
    <x v="152"/>
    <n v="58138"/>
  </r>
  <r>
    <x v="131"/>
    <x v="1"/>
    <x v="11"/>
    <x v="153"/>
    <n v="76343"/>
  </r>
  <r>
    <x v="131"/>
    <x v="1"/>
    <x v="11"/>
    <x v="154"/>
    <n v="54909"/>
  </r>
  <r>
    <x v="131"/>
    <x v="1"/>
    <x v="11"/>
    <x v="155"/>
    <n v="34423"/>
  </r>
  <r>
    <x v="131"/>
    <x v="1"/>
    <x v="11"/>
    <x v="156"/>
    <n v="63923"/>
  </r>
  <r>
    <x v="131"/>
    <x v="1"/>
    <x v="11"/>
    <x v="157"/>
    <n v="28885"/>
  </r>
  <r>
    <x v="131"/>
    <x v="1"/>
    <x v="11"/>
    <x v="158"/>
    <n v="171620"/>
  </r>
  <r>
    <x v="131"/>
    <x v="1"/>
    <x v="11"/>
    <x v="159"/>
    <n v="50018"/>
  </r>
  <r>
    <x v="131"/>
    <x v="1"/>
    <x v="11"/>
    <x v="160"/>
    <n v="175945"/>
  </r>
  <r>
    <x v="131"/>
    <x v="1"/>
    <x v="11"/>
    <x v="161"/>
    <n v="224009"/>
  </r>
  <r>
    <x v="131"/>
    <x v="1"/>
    <x v="11"/>
    <x v="162"/>
    <n v="15911"/>
  </r>
  <r>
    <x v="131"/>
    <x v="1"/>
    <x v="11"/>
    <x v="163"/>
    <n v="59752"/>
  </r>
  <r>
    <x v="131"/>
    <x v="1"/>
    <x v="11"/>
    <x v="164"/>
    <n v="40573"/>
  </r>
  <r>
    <x v="131"/>
    <x v="1"/>
    <x v="12"/>
    <x v="165"/>
    <n v="26869"/>
  </r>
  <r>
    <x v="131"/>
    <x v="1"/>
    <x v="12"/>
    <x v="166"/>
    <n v="80369"/>
  </r>
  <r>
    <x v="131"/>
    <x v="1"/>
    <x v="12"/>
    <x v="167"/>
    <n v="53182"/>
  </r>
  <r>
    <x v="131"/>
    <x v="1"/>
    <x v="12"/>
    <x v="168"/>
    <n v="30654"/>
  </r>
  <r>
    <x v="131"/>
    <x v="1"/>
    <x v="12"/>
    <x v="169"/>
    <n v="17446"/>
  </r>
  <r>
    <x v="131"/>
    <x v="1"/>
    <x v="12"/>
    <x v="170"/>
    <n v="34801"/>
  </r>
  <r>
    <x v="131"/>
    <x v="1"/>
    <x v="12"/>
    <x v="171"/>
    <n v="16066"/>
  </r>
  <r>
    <x v="131"/>
    <x v="1"/>
    <x v="12"/>
    <x v="172"/>
    <n v="104129"/>
  </r>
  <r>
    <x v="131"/>
    <x v="1"/>
    <x v="12"/>
    <x v="173"/>
    <n v="87251"/>
  </r>
  <r>
    <x v="131"/>
    <x v="1"/>
    <x v="12"/>
    <x v="174"/>
    <n v="21782"/>
  </r>
  <r>
    <x v="131"/>
    <x v="1"/>
    <x v="12"/>
    <x v="175"/>
    <n v="9418"/>
  </r>
  <r>
    <x v="131"/>
    <x v="1"/>
    <x v="12"/>
    <x v="176"/>
    <n v="175915"/>
  </r>
  <r>
    <x v="131"/>
    <x v="1"/>
    <x v="12"/>
    <x v="177"/>
    <n v="180098"/>
  </r>
  <r>
    <x v="131"/>
    <x v="1"/>
    <x v="12"/>
    <x v="178"/>
    <n v="38928"/>
  </r>
  <r>
    <x v="131"/>
    <x v="1"/>
    <x v="12"/>
    <x v="179"/>
    <n v="17389"/>
  </r>
  <r>
    <x v="131"/>
    <x v="1"/>
    <x v="13"/>
    <x v="180"/>
    <n v="15965"/>
  </r>
  <r>
    <x v="131"/>
    <x v="1"/>
    <x v="13"/>
    <x v="181"/>
    <n v="23789"/>
  </r>
  <r>
    <x v="131"/>
    <x v="1"/>
    <x v="13"/>
    <x v="182"/>
    <n v="18918"/>
  </r>
  <r>
    <x v="131"/>
    <x v="1"/>
    <x v="13"/>
    <x v="183"/>
    <n v="62029"/>
  </r>
  <r>
    <x v="131"/>
    <x v="1"/>
    <x v="13"/>
    <x v="184"/>
    <n v="15568"/>
  </r>
  <r>
    <x v="131"/>
    <x v="1"/>
    <x v="13"/>
    <x v="185"/>
    <n v="66299"/>
  </r>
  <r>
    <x v="131"/>
    <x v="1"/>
    <x v="13"/>
    <x v="186"/>
    <n v="57692"/>
  </r>
  <r>
    <x v="131"/>
    <x v="1"/>
    <x v="13"/>
    <x v="187"/>
    <n v="99133"/>
  </r>
  <r>
    <x v="131"/>
    <x v="1"/>
    <x v="13"/>
    <x v="188"/>
    <n v="59286"/>
  </r>
  <r>
    <x v="131"/>
    <x v="1"/>
    <x v="13"/>
    <x v="189"/>
    <n v="21988"/>
  </r>
  <r>
    <x v="131"/>
    <x v="1"/>
    <x v="13"/>
    <x v="190"/>
    <n v="87692"/>
  </r>
  <r>
    <x v="131"/>
    <x v="1"/>
    <x v="13"/>
    <x v="191"/>
    <n v="20197"/>
  </r>
  <r>
    <x v="131"/>
    <x v="1"/>
    <x v="13"/>
    <x v="192"/>
    <n v="116837"/>
  </r>
  <r>
    <x v="131"/>
    <x v="1"/>
    <x v="13"/>
    <x v="193"/>
    <n v="25110"/>
  </r>
  <r>
    <x v="131"/>
    <x v="1"/>
    <x v="13"/>
    <x v="194"/>
    <n v="41522"/>
  </r>
  <r>
    <x v="131"/>
    <x v="1"/>
    <x v="13"/>
    <x v="195"/>
    <n v="15715"/>
  </r>
  <r>
    <x v="131"/>
    <x v="1"/>
    <x v="13"/>
    <x v="196"/>
    <n v="36310"/>
  </r>
  <r>
    <x v="131"/>
    <x v="1"/>
    <x v="13"/>
    <x v="197"/>
    <n v="13772"/>
  </r>
  <r>
    <x v="131"/>
    <x v="1"/>
    <x v="13"/>
    <x v="198"/>
    <n v="14499"/>
  </r>
  <r>
    <x v="131"/>
    <x v="1"/>
    <x v="13"/>
    <x v="199"/>
    <n v="21943"/>
  </r>
  <r>
    <x v="131"/>
    <x v="1"/>
    <x v="13"/>
    <x v="200"/>
    <n v="27588"/>
  </r>
  <r>
    <x v="131"/>
    <x v="1"/>
    <x v="13"/>
    <x v="201"/>
    <n v="42484"/>
  </r>
  <r>
    <x v="131"/>
    <x v="1"/>
    <x v="14"/>
    <x v="202"/>
    <n v="137498"/>
  </r>
  <r>
    <x v="131"/>
    <x v="1"/>
    <x v="14"/>
    <x v="203"/>
    <n v="171242"/>
  </r>
  <r>
    <x v="131"/>
    <x v="1"/>
    <x v="14"/>
    <x v="204"/>
    <n v="27669"/>
  </r>
  <r>
    <x v="131"/>
    <x v="1"/>
    <x v="14"/>
    <x v="205"/>
    <n v="125126"/>
  </r>
  <r>
    <x v="131"/>
    <x v="1"/>
    <x v="14"/>
    <x v="206"/>
    <n v="25317"/>
  </r>
  <r>
    <x v="131"/>
    <x v="1"/>
    <x v="14"/>
    <x v="207"/>
    <n v="54552"/>
  </r>
  <r>
    <x v="131"/>
    <x v="1"/>
    <x v="14"/>
    <x v="208"/>
    <n v="36176"/>
  </r>
  <r>
    <x v="131"/>
    <x v="1"/>
    <x v="14"/>
    <x v="209"/>
    <n v="16164"/>
  </r>
  <r>
    <x v="131"/>
    <x v="1"/>
    <x v="14"/>
    <x v="210"/>
    <n v="42539"/>
  </r>
  <r>
    <x v="131"/>
    <x v="1"/>
    <x v="14"/>
    <x v="211"/>
    <n v="39121"/>
  </r>
  <r>
    <x v="131"/>
    <x v="1"/>
    <x v="14"/>
    <x v="212"/>
    <n v="57259"/>
  </r>
  <r>
    <x v="131"/>
    <x v="1"/>
    <x v="14"/>
    <x v="213"/>
    <n v="29046"/>
  </r>
  <r>
    <x v="131"/>
    <x v="1"/>
    <x v="14"/>
    <x v="214"/>
    <n v="5249"/>
  </r>
  <r>
    <x v="131"/>
    <x v="1"/>
    <x v="14"/>
    <x v="215"/>
    <n v="31945"/>
  </r>
  <r>
    <x v="131"/>
    <x v="1"/>
    <x v="14"/>
    <x v="216"/>
    <n v="57953"/>
  </r>
  <r>
    <x v="131"/>
    <x v="1"/>
    <x v="14"/>
    <x v="217"/>
    <n v="24330"/>
  </r>
  <r>
    <x v="131"/>
    <x v="1"/>
    <x v="14"/>
    <x v="218"/>
    <n v="5683"/>
  </r>
  <r>
    <x v="131"/>
    <x v="1"/>
    <x v="14"/>
    <x v="219"/>
    <n v="25406"/>
  </r>
  <r>
    <x v="131"/>
    <x v="1"/>
    <x v="14"/>
    <x v="220"/>
    <n v="25793"/>
  </r>
  <r>
    <x v="131"/>
    <x v="1"/>
    <x v="14"/>
    <x v="221"/>
    <n v="42116"/>
  </r>
  <r>
    <x v="131"/>
    <x v="1"/>
    <x v="14"/>
    <x v="222"/>
    <n v="14173"/>
  </r>
  <r>
    <x v="131"/>
    <x v="1"/>
    <x v="14"/>
    <x v="223"/>
    <n v="100936"/>
  </r>
  <r>
    <x v="131"/>
    <x v="1"/>
    <x v="14"/>
    <x v="224"/>
    <n v="150891"/>
  </r>
  <r>
    <x v="131"/>
    <x v="1"/>
    <x v="14"/>
    <x v="225"/>
    <n v="145613"/>
  </r>
  <r>
    <x v="131"/>
    <x v="1"/>
    <x v="15"/>
    <x v="226"/>
    <n v="82665"/>
  </r>
  <r>
    <x v="131"/>
    <x v="1"/>
    <x v="15"/>
    <x v="227"/>
    <n v="19294"/>
  </r>
  <r>
    <x v="131"/>
    <x v="1"/>
    <x v="15"/>
    <x v="228"/>
    <n v="40587"/>
  </r>
  <r>
    <x v="131"/>
    <x v="1"/>
    <x v="15"/>
    <x v="229"/>
    <n v="197807"/>
  </r>
  <r>
    <x v="131"/>
    <x v="1"/>
    <x v="15"/>
    <x v="230"/>
    <n v="29791"/>
  </r>
  <r>
    <x v="131"/>
    <x v="1"/>
    <x v="15"/>
    <x v="231"/>
    <n v="53926"/>
  </r>
  <r>
    <x v="131"/>
    <x v="1"/>
    <x v="15"/>
    <x v="232"/>
    <n v="63186"/>
  </r>
  <r>
    <x v="131"/>
    <x v="1"/>
    <x v="15"/>
    <x v="233"/>
    <n v="29439"/>
  </r>
  <r>
    <x v="131"/>
    <x v="1"/>
    <x v="15"/>
    <x v="234"/>
    <n v="154807"/>
  </r>
  <r>
    <x v="131"/>
    <x v="1"/>
    <x v="15"/>
    <x v="235"/>
    <n v="15343"/>
  </r>
  <r>
    <x v="131"/>
    <x v="1"/>
    <x v="15"/>
    <x v="236"/>
    <n v="90719"/>
  </r>
  <r>
    <x v="131"/>
    <x v="1"/>
    <x v="15"/>
    <x v="237"/>
    <n v="37925"/>
  </r>
  <r>
    <x v="131"/>
    <x v="1"/>
    <x v="15"/>
    <x v="238"/>
    <n v="112744"/>
  </r>
  <r>
    <x v="131"/>
    <x v="1"/>
    <x v="15"/>
    <x v="239"/>
    <n v="107875"/>
  </r>
  <r>
    <x v="131"/>
    <x v="1"/>
    <x v="15"/>
    <x v="240"/>
    <n v="190252"/>
  </r>
  <r>
    <x v="131"/>
    <x v="1"/>
    <x v="15"/>
    <x v="241"/>
    <n v="177595"/>
  </r>
  <r>
    <x v="131"/>
    <x v="1"/>
    <x v="15"/>
    <x v="242"/>
    <n v="80048"/>
  </r>
  <r>
    <x v="131"/>
    <x v="1"/>
    <x v="15"/>
    <x v="243"/>
    <n v="60416"/>
  </r>
  <r>
    <x v="131"/>
    <x v="1"/>
    <x v="15"/>
    <x v="244"/>
    <n v="26279"/>
  </r>
  <r>
    <x v="131"/>
    <x v="1"/>
    <x v="15"/>
    <x v="245"/>
    <n v="56497"/>
  </r>
  <r>
    <x v="131"/>
    <x v="1"/>
    <x v="15"/>
    <x v="246"/>
    <n v="16845"/>
  </r>
  <r>
    <x v="131"/>
    <x v="1"/>
    <x v="15"/>
    <x v="247"/>
    <n v="21450"/>
  </r>
  <r>
    <x v="131"/>
    <x v="1"/>
    <x v="16"/>
    <x v="248"/>
    <n v="198008"/>
  </r>
  <r>
    <x v="131"/>
    <x v="1"/>
    <x v="16"/>
    <x v="249"/>
    <n v="282612"/>
  </r>
  <r>
    <x v="132"/>
    <x v="0"/>
    <x v="0"/>
    <x v="0"/>
    <n v="752011"/>
  </r>
  <r>
    <x v="132"/>
    <x v="0"/>
    <x v="0"/>
    <x v="1"/>
    <n v="648290"/>
  </r>
  <r>
    <x v="132"/>
    <x v="0"/>
    <x v="0"/>
    <x v="2"/>
    <n v="427732"/>
  </r>
  <r>
    <x v="132"/>
    <x v="0"/>
    <x v="0"/>
    <x v="3"/>
    <n v="778040"/>
  </r>
  <r>
    <x v="132"/>
    <x v="0"/>
    <x v="0"/>
    <x v="4"/>
    <n v="690312"/>
  </r>
  <r>
    <x v="132"/>
    <x v="0"/>
    <x v="0"/>
    <x v="5"/>
    <n v="481692"/>
  </r>
  <r>
    <x v="132"/>
    <x v="0"/>
    <x v="0"/>
    <x v="6"/>
    <n v="582998"/>
  </r>
  <r>
    <x v="132"/>
    <x v="0"/>
    <x v="0"/>
    <x v="7"/>
    <n v="343902"/>
  </r>
  <r>
    <x v="132"/>
    <x v="0"/>
    <x v="0"/>
    <x v="8"/>
    <n v="795336"/>
  </r>
  <r>
    <x v="132"/>
    <x v="0"/>
    <x v="0"/>
    <x v="9"/>
    <n v="445733"/>
  </r>
  <r>
    <x v="132"/>
    <x v="0"/>
    <x v="0"/>
    <x v="10"/>
    <n v="486471"/>
  </r>
  <r>
    <x v="132"/>
    <x v="0"/>
    <x v="0"/>
    <x v="11"/>
    <n v="513353"/>
  </r>
  <r>
    <x v="132"/>
    <x v="0"/>
    <x v="0"/>
    <x v="12"/>
    <n v="497339"/>
  </r>
  <r>
    <x v="132"/>
    <x v="0"/>
    <x v="0"/>
    <x v="13"/>
    <n v="392472"/>
  </r>
  <r>
    <x v="132"/>
    <x v="0"/>
    <x v="0"/>
    <x v="14"/>
    <n v="553632"/>
  </r>
  <r>
    <x v="132"/>
    <x v="0"/>
    <x v="0"/>
    <x v="15"/>
    <n v="391169"/>
  </r>
  <r>
    <x v="132"/>
    <x v="0"/>
    <x v="0"/>
    <x v="16"/>
    <n v="593990"/>
  </r>
  <r>
    <x v="132"/>
    <x v="0"/>
    <x v="0"/>
    <x v="17"/>
    <n v="928670"/>
  </r>
  <r>
    <x v="132"/>
    <x v="0"/>
    <x v="0"/>
    <x v="18"/>
    <n v="629686"/>
  </r>
  <r>
    <x v="132"/>
    <x v="0"/>
    <x v="0"/>
    <x v="19"/>
    <n v="552599"/>
  </r>
  <r>
    <x v="132"/>
    <x v="0"/>
    <x v="0"/>
    <x v="20"/>
    <n v="285525"/>
  </r>
  <r>
    <x v="132"/>
    <x v="0"/>
    <x v="0"/>
    <x v="21"/>
    <n v="639326"/>
  </r>
  <r>
    <x v="132"/>
    <x v="0"/>
    <x v="0"/>
    <x v="22"/>
    <n v="195796"/>
  </r>
  <r>
    <x v="132"/>
    <x v="0"/>
    <x v="0"/>
    <x v="23"/>
    <n v="173363"/>
  </r>
  <r>
    <x v="132"/>
    <x v="0"/>
    <x v="0"/>
    <x v="24"/>
    <n v="553900"/>
  </r>
  <r>
    <x v="132"/>
    <x v="0"/>
    <x v="1"/>
    <x v="25"/>
    <n v="121884"/>
  </r>
  <r>
    <x v="132"/>
    <x v="0"/>
    <x v="1"/>
    <x v="26"/>
    <n v="371668"/>
  </r>
  <r>
    <x v="132"/>
    <x v="0"/>
    <x v="1"/>
    <x v="27"/>
    <n v="170078"/>
  </r>
  <r>
    <x v="132"/>
    <x v="0"/>
    <x v="1"/>
    <x v="28"/>
    <n v="413428"/>
  </r>
  <r>
    <x v="132"/>
    <x v="0"/>
    <x v="1"/>
    <x v="29"/>
    <n v="119794"/>
  </r>
  <r>
    <x v="132"/>
    <x v="0"/>
    <x v="1"/>
    <x v="30"/>
    <n v="366126"/>
  </r>
  <r>
    <x v="132"/>
    <x v="0"/>
    <x v="1"/>
    <x v="31"/>
    <n v="567140"/>
  </r>
  <r>
    <x v="132"/>
    <x v="0"/>
    <x v="1"/>
    <x v="32"/>
    <n v="441324"/>
  </r>
  <r>
    <x v="132"/>
    <x v="0"/>
    <x v="1"/>
    <x v="33"/>
    <n v="333783"/>
  </r>
  <r>
    <x v="132"/>
    <x v="0"/>
    <x v="1"/>
    <x v="34"/>
    <n v="501454"/>
  </r>
  <r>
    <x v="132"/>
    <x v="0"/>
    <x v="1"/>
    <x v="35"/>
    <n v="162747"/>
  </r>
  <r>
    <x v="132"/>
    <x v="0"/>
    <x v="1"/>
    <x v="36"/>
    <n v="243474"/>
  </r>
  <r>
    <x v="132"/>
    <x v="0"/>
    <x v="1"/>
    <x v="37"/>
    <n v="277028"/>
  </r>
  <r>
    <x v="132"/>
    <x v="0"/>
    <x v="1"/>
    <x v="38"/>
    <n v="193217"/>
  </r>
  <r>
    <x v="132"/>
    <x v="0"/>
    <x v="1"/>
    <x v="39"/>
    <n v="58712"/>
  </r>
  <r>
    <x v="132"/>
    <x v="0"/>
    <x v="1"/>
    <x v="40"/>
    <n v="667828"/>
  </r>
  <r>
    <x v="132"/>
    <x v="0"/>
    <x v="2"/>
    <x v="41"/>
    <n v="207148"/>
  </r>
  <r>
    <x v="132"/>
    <x v="0"/>
    <x v="2"/>
    <x v="42"/>
    <n v="932885"/>
  </r>
  <r>
    <x v="132"/>
    <x v="0"/>
    <x v="2"/>
    <x v="43"/>
    <n v="237778"/>
  </r>
  <r>
    <x v="132"/>
    <x v="0"/>
    <x v="2"/>
    <x v="44"/>
    <n v="467641"/>
  </r>
  <r>
    <x v="132"/>
    <x v="0"/>
    <x v="2"/>
    <x v="45"/>
    <n v="691071"/>
  </r>
  <r>
    <x v="132"/>
    <x v="0"/>
    <x v="2"/>
    <x v="46"/>
    <n v="283703"/>
  </r>
  <r>
    <x v="132"/>
    <x v="0"/>
    <x v="2"/>
    <x v="47"/>
    <n v="657856"/>
  </r>
  <r>
    <x v="132"/>
    <x v="0"/>
    <x v="2"/>
    <x v="48"/>
    <n v="110265"/>
  </r>
  <r>
    <x v="132"/>
    <x v="0"/>
    <x v="3"/>
    <x v="49"/>
    <n v="82148"/>
  </r>
  <r>
    <x v="132"/>
    <x v="0"/>
    <x v="3"/>
    <x v="50"/>
    <n v="481971"/>
  </r>
  <r>
    <x v="132"/>
    <x v="0"/>
    <x v="3"/>
    <x v="51"/>
    <n v="782292"/>
  </r>
  <r>
    <x v="132"/>
    <x v="0"/>
    <x v="3"/>
    <x v="52"/>
    <n v="95111"/>
  </r>
  <r>
    <x v="132"/>
    <x v="0"/>
    <x v="3"/>
    <x v="53"/>
    <n v="560624"/>
  </r>
  <r>
    <x v="132"/>
    <x v="0"/>
    <x v="3"/>
    <x v="54"/>
    <n v="768191"/>
  </r>
  <r>
    <x v="132"/>
    <x v="0"/>
    <x v="3"/>
    <x v="55"/>
    <n v="720323"/>
  </r>
  <r>
    <x v="132"/>
    <x v="0"/>
    <x v="3"/>
    <x v="56"/>
    <n v="489050"/>
  </r>
  <r>
    <x v="132"/>
    <x v="0"/>
    <x v="3"/>
    <x v="57"/>
    <n v="16827"/>
  </r>
  <r>
    <x v="132"/>
    <x v="0"/>
    <x v="3"/>
    <x v="58"/>
    <n v="142273"/>
  </r>
  <r>
    <x v="132"/>
    <x v="0"/>
    <x v="4"/>
    <x v="59"/>
    <n v="674724"/>
  </r>
  <r>
    <x v="132"/>
    <x v="0"/>
    <x v="4"/>
    <x v="60"/>
    <n v="308791"/>
  </r>
  <r>
    <x v="132"/>
    <x v="0"/>
    <x v="4"/>
    <x v="61"/>
    <n v="150341"/>
  </r>
  <r>
    <x v="132"/>
    <x v="0"/>
    <x v="4"/>
    <x v="62"/>
    <n v="699271"/>
  </r>
  <r>
    <x v="132"/>
    <x v="0"/>
    <x v="4"/>
    <x v="63"/>
    <n v="461232"/>
  </r>
  <r>
    <x v="132"/>
    <x v="0"/>
    <x v="5"/>
    <x v="64"/>
    <n v="264767"/>
  </r>
  <r>
    <x v="132"/>
    <x v="0"/>
    <x v="5"/>
    <x v="65"/>
    <n v="329212"/>
  </r>
  <r>
    <x v="132"/>
    <x v="0"/>
    <x v="5"/>
    <x v="66"/>
    <n v="727869"/>
  </r>
  <r>
    <x v="132"/>
    <x v="0"/>
    <x v="5"/>
    <x v="67"/>
    <n v="457886"/>
  </r>
  <r>
    <x v="132"/>
    <x v="0"/>
    <x v="5"/>
    <x v="68"/>
    <n v="367353"/>
  </r>
  <r>
    <x v="132"/>
    <x v="0"/>
    <x v="6"/>
    <x v="69"/>
    <n v="556983"/>
  </r>
  <r>
    <x v="132"/>
    <x v="0"/>
    <x v="6"/>
    <x v="70"/>
    <n v="302273"/>
  </r>
  <r>
    <x v="132"/>
    <x v="0"/>
    <x v="6"/>
    <x v="71"/>
    <n v="272379"/>
  </r>
  <r>
    <x v="132"/>
    <x v="0"/>
    <x v="6"/>
    <x v="72"/>
    <n v="281355"/>
  </r>
  <r>
    <x v="132"/>
    <x v="0"/>
    <x v="6"/>
    <x v="73"/>
    <n v="345840"/>
  </r>
  <r>
    <x v="132"/>
    <x v="0"/>
    <x v="7"/>
    <x v="74"/>
    <n v="411657"/>
  </r>
  <r>
    <x v="132"/>
    <x v="0"/>
    <x v="8"/>
    <x v="75"/>
    <n v="67124"/>
  </r>
  <r>
    <x v="132"/>
    <x v="0"/>
    <x v="8"/>
    <x v="76"/>
    <n v="605916"/>
  </r>
  <r>
    <x v="132"/>
    <x v="0"/>
    <x v="8"/>
    <x v="77"/>
    <n v="375074"/>
  </r>
  <r>
    <x v="132"/>
    <x v="0"/>
    <x v="8"/>
    <x v="78"/>
    <n v="374434"/>
  </r>
  <r>
    <x v="132"/>
    <x v="0"/>
    <x v="8"/>
    <x v="79"/>
    <n v="98141"/>
  </r>
  <r>
    <x v="132"/>
    <x v="0"/>
    <x v="8"/>
    <x v="80"/>
    <n v="493116"/>
  </r>
  <r>
    <x v="132"/>
    <x v="0"/>
    <x v="8"/>
    <x v="81"/>
    <n v="389545"/>
  </r>
  <r>
    <x v="132"/>
    <x v="0"/>
    <x v="8"/>
    <x v="82"/>
    <n v="261486"/>
  </r>
  <r>
    <x v="132"/>
    <x v="0"/>
    <x v="8"/>
    <x v="83"/>
    <n v="404284"/>
  </r>
  <r>
    <x v="132"/>
    <x v="0"/>
    <x v="8"/>
    <x v="84"/>
    <n v="499833"/>
  </r>
  <r>
    <x v="132"/>
    <x v="0"/>
    <x v="8"/>
    <x v="85"/>
    <n v="769356"/>
  </r>
  <r>
    <x v="132"/>
    <x v="0"/>
    <x v="8"/>
    <x v="86"/>
    <n v="138791"/>
  </r>
  <r>
    <x v="132"/>
    <x v="0"/>
    <x v="8"/>
    <x v="87"/>
    <n v="1283877"/>
  </r>
  <r>
    <x v="132"/>
    <x v="0"/>
    <x v="8"/>
    <x v="88"/>
    <n v="719545"/>
  </r>
  <r>
    <x v="132"/>
    <x v="0"/>
    <x v="8"/>
    <x v="89"/>
    <n v="333506"/>
  </r>
  <r>
    <x v="132"/>
    <x v="0"/>
    <x v="8"/>
    <x v="90"/>
    <n v="309787"/>
  </r>
  <r>
    <x v="132"/>
    <x v="0"/>
    <x v="8"/>
    <x v="91"/>
    <n v="452979"/>
  </r>
  <r>
    <x v="132"/>
    <x v="0"/>
    <x v="8"/>
    <x v="92"/>
    <n v="457166"/>
  </r>
  <r>
    <x v="132"/>
    <x v="0"/>
    <x v="8"/>
    <x v="93"/>
    <n v="396870"/>
  </r>
  <r>
    <x v="132"/>
    <x v="0"/>
    <x v="8"/>
    <x v="94"/>
    <n v="252240"/>
  </r>
  <r>
    <x v="132"/>
    <x v="0"/>
    <x v="8"/>
    <x v="95"/>
    <n v="618075"/>
  </r>
  <r>
    <x v="132"/>
    <x v="0"/>
    <x v="8"/>
    <x v="96"/>
    <n v="528559"/>
  </r>
  <r>
    <x v="132"/>
    <x v="0"/>
    <x v="8"/>
    <x v="97"/>
    <n v="489846"/>
  </r>
  <r>
    <x v="132"/>
    <x v="0"/>
    <x v="8"/>
    <x v="98"/>
    <n v="271833"/>
  </r>
  <r>
    <x v="132"/>
    <x v="0"/>
    <x v="8"/>
    <x v="99"/>
    <n v="502296"/>
  </r>
  <r>
    <x v="132"/>
    <x v="0"/>
    <x v="8"/>
    <x v="100"/>
    <n v="351086"/>
  </r>
  <r>
    <x v="132"/>
    <x v="0"/>
    <x v="8"/>
    <x v="101"/>
    <n v="279471"/>
  </r>
  <r>
    <x v="132"/>
    <x v="0"/>
    <x v="8"/>
    <x v="102"/>
    <n v="127672"/>
  </r>
  <r>
    <x v="132"/>
    <x v="0"/>
    <x v="8"/>
    <x v="103"/>
    <n v="147421"/>
  </r>
  <r>
    <x v="132"/>
    <x v="0"/>
    <x v="8"/>
    <x v="104"/>
    <n v="58547"/>
  </r>
  <r>
    <x v="132"/>
    <x v="0"/>
    <x v="8"/>
    <x v="105"/>
    <n v="254507"/>
  </r>
  <r>
    <x v="132"/>
    <x v="0"/>
    <x v="8"/>
    <x v="106"/>
    <n v="494140"/>
  </r>
  <r>
    <x v="132"/>
    <x v="0"/>
    <x v="8"/>
    <x v="107"/>
    <n v="424287"/>
  </r>
  <r>
    <x v="132"/>
    <x v="0"/>
    <x v="8"/>
    <x v="108"/>
    <n v="307429"/>
  </r>
  <r>
    <x v="132"/>
    <x v="0"/>
    <x v="8"/>
    <x v="109"/>
    <n v="173043"/>
  </r>
  <r>
    <x v="132"/>
    <x v="0"/>
    <x v="8"/>
    <x v="110"/>
    <n v="610185"/>
  </r>
  <r>
    <x v="132"/>
    <x v="0"/>
    <x v="8"/>
    <x v="111"/>
    <n v="312870"/>
  </r>
  <r>
    <x v="132"/>
    <x v="0"/>
    <x v="8"/>
    <x v="112"/>
    <n v="599678"/>
  </r>
  <r>
    <x v="132"/>
    <x v="0"/>
    <x v="8"/>
    <x v="113"/>
    <n v="684773"/>
  </r>
  <r>
    <x v="132"/>
    <x v="0"/>
    <x v="8"/>
    <x v="114"/>
    <n v="227395"/>
  </r>
  <r>
    <x v="132"/>
    <x v="0"/>
    <x v="8"/>
    <x v="115"/>
    <n v="308523"/>
  </r>
  <r>
    <x v="132"/>
    <x v="0"/>
    <x v="8"/>
    <x v="116"/>
    <n v="924220"/>
  </r>
  <r>
    <x v="132"/>
    <x v="0"/>
    <x v="9"/>
    <x v="117"/>
    <n v="395604"/>
  </r>
  <r>
    <x v="132"/>
    <x v="0"/>
    <x v="9"/>
    <x v="118"/>
    <n v="36152"/>
  </r>
  <r>
    <x v="132"/>
    <x v="0"/>
    <x v="9"/>
    <x v="119"/>
    <n v="138969"/>
  </r>
  <r>
    <x v="132"/>
    <x v="0"/>
    <x v="9"/>
    <x v="120"/>
    <n v="97134"/>
  </r>
  <r>
    <x v="132"/>
    <x v="0"/>
    <x v="9"/>
    <x v="121"/>
    <n v="135738"/>
  </r>
  <r>
    <x v="132"/>
    <x v="0"/>
    <x v="9"/>
    <x v="122"/>
    <n v="28141"/>
  </r>
  <r>
    <x v="132"/>
    <x v="0"/>
    <x v="9"/>
    <x v="123"/>
    <n v="31653"/>
  </r>
  <r>
    <x v="132"/>
    <x v="0"/>
    <x v="9"/>
    <x v="124"/>
    <n v="40892"/>
  </r>
  <r>
    <x v="132"/>
    <x v="0"/>
    <x v="9"/>
    <x v="125"/>
    <n v="621817"/>
  </r>
  <r>
    <x v="132"/>
    <x v="0"/>
    <x v="9"/>
    <x v="126"/>
    <n v="40302"/>
  </r>
  <r>
    <x v="132"/>
    <x v="0"/>
    <x v="9"/>
    <x v="127"/>
    <n v="42750"/>
  </r>
  <r>
    <x v="132"/>
    <x v="0"/>
    <x v="9"/>
    <x v="128"/>
    <n v="62182"/>
  </r>
  <r>
    <x v="132"/>
    <x v="0"/>
    <x v="9"/>
    <x v="129"/>
    <n v="547829"/>
  </r>
  <r>
    <x v="132"/>
    <x v="0"/>
    <x v="9"/>
    <x v="130"/>
    <n v="75410"/>
  </r>
  <r>
    <x v="132"/>
    <x v="0"/>
    <x v="9"/>
    <x v="131"/>
    <n v="45597"/>
  </r>
  <r>
    <x v="132"/>
    <x v="0"/>
    <x v="9"/>
    <x v="132"/>
    <n v="82552"/>
  </r>
  <r>
    <x v="132"/>
    <x v="0"/>
    <x v="9"/>
    <x v="133"/>
    <n v="33482"/>
  </r>
  <r>
    <x v="132"/>
    <x v="0"/>
    <x v="9"/>
    <x v="134"/>
    <n v="48341"/>
  </r>
  <r>
    <x v="132"/>
    <x v="0"/>
    <x v="10"/>
    <x v="135"/>
    <n v="43823"/>
  </r>
  <r>
    <x v="132"/>
    <x v="0"/>
    <x v="10"/>
    <x v="136"/>
    <n v="34068"/>
  </r>
  <r>
    <x v="132"/>
    <x v="0"/>
    <x v="10"/>
    <x v="137"/>
    <n v="39413"/>
  </r>
  <r>
    <x v="132"/>
    <x v="0"/>
    <x v="10"/>
    <x v="138"/>
    <n v="60012"/>
  </r>
  <r>
    <x v="132"/>
    <x v="0"/>
    <x v="10"/>
    <x v="139"/>
    <n v="58320"/>
  </r>
  <r>
    <x v="132"/>
    <x v="0"/>
    <x v="10"/>
    <x v="140"/>
    <n v="121478"/>
  </r>
  <r>
    <x v="132"/>
    <x v="0"/>
    <x v="10"/>
    <x v="141"/>
    <n v="252093"/>
  </r>
  <r>
    <x v="132"/>
    <x v="0"/>
    <x v="10"/>
    <x v="142"/>
    <n v="35109"/>
  </r>
  <r>
    <x v="132"/>
    <x v="0"/>
    <x v="10"/>
    <x v="143"/>
    <n v="90076"/>
  </r>
  <r>
    <x v="132"/>
    <x v="0"/>
    <x v="10"/>
    <x v="144"/>
    <n v="250554"/>
  </r>
  <r>
    <x v="132"/>
    <x v="0"/>
    <x v="10"/>
    <x v="145"/>
    <n v="289006"/>
  </r>
  <r>
    <x v="132"/>
    <x v="0"/>
    <x v="10"/>
    <x v="146"/>
    <n v="234376"/>
  </r>
  <r>
    <x v="132"/>
    <x v="0"/>
    <x v="10"/>
    <x v="147"/>
    <n v="373410"/>
  </r>
  <r>
    <x v="132"/>
    <x v="0"/>
    <x v="10"/>
    <x v="148"/>
    <n v="380596"/>
  </r>
  <r>
    <x v="132"/>
    <x v="0"/>
    <x v="11"/>
    <x v="149"/>
    <n v="51757"/>
  </r>
  <r>
    <x v="132"/>
    <x v="0"/>
    <x v="11"/>
    <x v="150"/>
    <n v="167470"/>
  </r>
  <r>
    <x v="132"/>
    <x v="0"/>
    <x v="11"/>
    <x v="151"/>
    <n v="67588"/>
  </r>
  <r>
    <x v="132"/>
    <x v="0"/>
    <x v="11"/>
    <x v="152"/>
    <n v="178209"/>
  </r>
  <r>
    <x v="132"/>
    <x v="0"/>
    <x v="11"/>
    <x v="153"/>
    <n v="254114"/>
  </r>
  <r>
    <x v="132"/>
    <x v="0"/>
    <x v="11"/>
    <x v="154"/>
    <n v="169245"/>
  </r>
  <r>
    <x v="132"/>
    <x v="0"/>
    <x v="11"/>
    <x v="155"/>
    <n v="88772"/>
  </r>
  <r>
    <x v="132"/>
    <x v="0"/>
    <x v="11"/>
    <x v="156"/>
    <n v="283861"/>
  </r>
  <r>
    <x v="132"/>
    <x v="0"/>
    <x v="11"/>
    <x v="157"/>
    <n v="72590"/>
  </r>
  <r>
    <x v="132"/>
    <x v="0"/>
    <x v="11"/>
    <x v="158"/>
    <n v="464479"/>
  </r>
  <r>
    <x v="132"/>
    <x v="0"/>
    <x v="11"/>
    <x v="159"/>
    <n v="104213"/>
  </r>
  <r>
    <x v="132"/>
    <x v="0"/>
    <x v="11"/>
    <x v="160"/>
    <n v="375701"/>
  </r>
  <r>
    <x v="132"/>
    <x v="0"/>
    <x v="11"/>
    <x v="161"/>
    <n v="501973"/>
  </r>
  <r>
    <x v="132"/>
    <x v="0"/>
    <x v="11"/>
    <x v="162"/>
    <n v="36229"/>
  </r>
  <r>
    <x v="132"/>
    <x v="0"/>
    <x v="11"/>
    <x v="163"/>
    <n v="70273"/>
  </r>
  <r>
    <x v="132"/>
    <x v="0"/>
    <x v="11"/>
    <x v="164"/>
    <n v="124925"/>
  </r>
  <r>
    <x v="132"/>
    <x v="0"/>
    <x v="12"/>
    <x v="165"/>
    <n v="70277"/>
  </r>
  <r>
    <x v="132"/>
    <x v="0"/>
    <x v="12"/>
    <x v="166"/>
    <n v="497279"/>
  </r>
  <r>
    <x v="132"/>
    <x v="0"/>
    <x v="12"/>
    <x v="167"/>
    <n v="128860"/>
  </r>
  <r>
    <x v="132"/>
    <x v="0"/>
    <x v="12"/>
    <x v="168"/>
    <n v="136605"/>
  </r>
  <r>
    <x v="132"/>
    <x v="0"/>
    <x v="12"/>
    <x v="169"/>
    <n v="27014"/>
  </r>
  <r>
    <x v="132"/>
    <x v="0"/>
    <x v="12"/>
    <x v="170"/>
    <n v="68873"/>
  </r>
  <r>
    <x v="132"/>
    <x v="0"/>
    <x v="12"/>
    <x v="171"/>
    <n v="30784"/>
  </r>
  <r>
    <x v="132"/>
    <x v="0"/>
    <x v="12"/>
    <x v="172"/>
    <n v="105477"/>
  </r>
  <r>
    <x v="132"/>
    <x v="0"/>
    <x v="12"/>
    <x v="173"/>
    <n v="542036"/>
  </r>
  <r>
    <x v="132"/>
    <x v="0"/>
    <x v="12"/>
    <x v="174"/>
    <n v="28998"/>
  </r>
  <r>
    <x v="132"/>
    <x v="0"/>
    <x v="12"/>
    <x v="175"/>
    <n v="25194"/>
  </r>
  <r>
    <x v="132"/>
    <x v="0"/>
    <x v="12"/>
    <x v="176"/>
    <n v="446736"/>
  </r>
  <r>
    <x v="132"/>
    <x v="0"/>
    <x v="12"/>
    <x v="177"/>
    <n v="601785"/>
  </r>
  <r>
    <x v="132"/>
    <x v="0"/>
    <x v="12"/>
    <x v="178"/>
    <n v="181123"/>
  </r>
  <r>
    <x v="132"/>
    <x v="0"/>
    <x v="12"/>
    <x v="179"/>
    <n v="24243"/>
  </r>
  <r>
    <x v="132"/>
    <x v="0"/>
    <x v="13"/>
    <x v="180"/>
    <n v="43791"/>
  </r>
  <r>
    <x v="132"/>
    <x v="0"/>
    <x v="13"/>
    <x v="181"/>
    <n v="80744"/>
  </r>
  <r>
    <x v="132"/>
    <x v="0"/>
    <x v="13"/>
    <x v="182"/>
    <n v="34447"/>
  </r>
  <r>
    <x v="132"/>
    <x v="0"/>
    <x v="13"/>
    <x v="183"/>
    <n v="198179"/>
  </r>
  <r>
    <x v="132"/>
    <x v="0"/>
    <x v="13"/>
    <x v="184"/>
    <n v="33947"/>
  </r>
  <r>
    <x v="132"/>
    <x v="0"/>
    <x v="13"/>
    <x v="185"/>
    <n v="153064"/>
  </r>
  <r>
    <x v="132"/>
    <x v="0"/>
    <x v="13"/>
    <x v="186"/>
    <n v="53959"/>
  </r>
  <r>
    <x v="132"/>
    <x v="0"/>
    <x v="13"/>
    <x v="187"/>
    <n v="440084"/>
  </r>
  <r>
    <x v="132"/>
    <x v="0"/>
    <x v="13"/>
    <x v="188"/>
    <n v="98363"/>
  </r>
  <r>
    <x v="132"/>
    <x v="0"/>
    <x v="13"/>
    <x v="189"/>
    <n v="47727"/>
  </r>
  <r>
    <x v="132"/>
    <x v="0"/>
    <x v="13"/>
    <x v="190"/>
    <n v="450561"/>
  </r>
  <r>
    <x v="132"/>
    <x v="0"/>
    <x v="13"/>
    <x v="191"/>
    <n v="35758"/>
  </r>
  <r>
    <x v="132"/>
    <x v="0"/>
    <x v="13"/>
    <x v="192"/>
    <n v="523278"/>
  </r>
  <r>
    <x v="132"/>
    <x v="0"/>
    <x v="13"/>
    <x v="193"/>
    <n v="66084"/>
  </r>
  <r>
    <x v="132"/>
    <x v="0"/>
    <x v="13"/>
    <x v="194"/>
    <n v="70752"/>
  </r>
  <r>
    <x v="132"/>
    <x v="0"/>
    <x v="13"/>
    <x v="195"/>
    <n v="53322"/>
  </r>
  <r>
    <x v="132"/>
    <x v="0"/>
    <x v="13"/>
    <x v="196"/>
    <n v="54970"/>
  </r>
  <r>
    <x v="132"/>
    <x v="0"/>
    <x v="13"/>
    <x v="197"/>
    <n v="44089"/>
  </r>
  <r>
    <x v="132"/>
    <x v="0"/>
    <x v="13"/>
    <x v="198"/>
    <n v="37633"/>
  </r>
  <r>
    <x v="132"/>
    <x v="0"/>
    <x v="13"/>
    <x v="199"/>
    <n v="39052"/>
  </r>
  <r>
    <x v="132"/>
    <x v="0"/>
    <x v="13"/>
    <x v="200"/>
    <n v="87168"/>
  </r>
  <r>
    <x v="132"/>
    <x v="0"/>
    <x v="13"/>
    <x v="201"/>
    <n v="68862"/>
  </r>
  <r>
    <x v="132"/>
    <x v="0"/>
    <x v="14"/>
    <x v="202"/>
    <n v="388578"/>
  </r>
  <r>
    <x v="132"/>
    <x v="0"/>
    <x v="14"/>
    <x v="203"/>
    <n v="422800"/>
  </r>
  <r>
    <x v="132"/>
    <x v="0"/>
    <x v="14"/>
    <x v="204"/>
    <n v="37908"/>
  </r>
  <r>
    <x v="132"/>
    <x v="0"/>
    <x v="14"/>
    <x v="205"/>
    <n v="712912"/>
  </r>
  <r>
    <x v="132"/>
    <x v="0"/>
    <x v="14"/>
    <x v="206"/>
    <n v="23095"/>
  </r>
  <r>
    <x v="132"/>
    <x v="0"/>
    <x v="14"/>
    <x v="207"/>
    <n v="231426"/>
  </r>
  <r>
    <x v="132"/>
    <x v="0"/>
    <x v="14"/>
    <x v="208"/>
    <n v="111801"/>
  </r>
  <r>
    <x v="132"/>
    <x v="0"/>
    <x v="14"/>
    <x v="209"/>
    <n v="35948"/>
  </r>
  <r>
    <x v="132"/>
    <x v="0"/>
    <x v="14"/>
    <x v="210"/>
    <n v="156411"/>
  </r>
  <r>
    <x v="132"/>
    <x v="0"/>
    <x v="14"/>
    <x v="211"/>
    <n v="49970"/>
  </r>
  <r>
    <x v="132"/>
    <x v="0"/>
    <x v="14"/>
    <x v="212"/>
    <n v="294036"/>
  </r>
  <r>
    <x v="132"/>
    <x v="0"/>
    <x v="14"/>
    <x v="213"/>
    <n v="45579"/>
  </r>
  <r>
    <x v="132"/>
    <x v="0"/>
    <x v="14"/>
    <x v="214"/>
    <n v="18136"/>
  </r>
  <r>
    <x v="132"/>
    <x v="0"/>
    <x v="14"/>
    <x v="215"/>
    <n v="197178"/>
  </r>
  <r>
    <x v="132"/>
    <x v="0"/>
    <x v="14"/>
    <x v="216"/>
    <n v="147987"/>
  </r>
  <r>
    <x v="132"/>
    <x v="0"/>
    <x v="14"/>
    <x v="217"/>
    <n v="59940"/>
  </r>
  <r>
    <x v="132"/>
    <x v="0"/>
    <x v="14"/>
    <x v="218"/>
    <n v="8766"/>
  </r>
  <r>
    <x v="132"/>
    <x v="0"/>
    <x v="14"/>
    <x v="219"/>
    <n v="63984"/>
  </r>
  <r>
    <x v="132"/>
    <x v="0"/>
    <x v="14"/>
    <x v="220"/>
    <n v="59269"/>
  </r>
  <r>
    <x v="132"/>
    <x v="0"/>
    <x v="14"/>
    <x v="221"/>
    <n v="52749"/>
  </r>
  <r>
    <x v="132"/>
    <x v="0"/>
    <x v="14"/>
    <x v="222"/>
    <n v="27626"/>
  </r>
  <r>
    <x v="132"/>
    <x v="0"/>
    <x v="14"/>
    <x v="223"/>
    <n v="138303"/>
  </r>
  <r>
    <x v="132"/>
    <x v="0"/>
    <x v="14"/>
    <x v="224"/>
    <n v="359522"/>
  </r>
  <r>
    <x v="132"/>
    <x v="0"/>
    <x v="14"/>
    <x v="225"/>
    <n v="408601"/>
  </r>
  <r>
    <x v="132"/>
    <x v="0"/>
    <x v="15"/>
    <x v="226"/>
    <n v="410746"/>
  </r>
  <r>
    <x v="132"/>
    <x v="0"/>
    <x v="15"/>
    <x v="227"/>
    <n v="72306"/>
  </r>
  <r>
    <x v="132"/>
    <x v="0"/>
    <x v="15"/>
    <x v="228"/>
    <n v="63024"/>
  </r>
  <r>
    <x v="132"/>
    <x v="0"/>
    <x v="15"/>
    <x v="229"/>
    <n v="815849"/>
  </r>
  <r>
    <x v="132"/>
    <x v="0"/>
    <x v="15"/>
    <x v="230"/>
    <n v="54164"/>
  </r>
  <r>
    <x v="132"/>
    <x v="0"/>
    <x v="15"/>
    <x v="231"/>
    <n v="166920"/>
  </r>
  <r>
    <x v="132"/>
    <x v="0"/>
    <x v="15"/>
    <x v="232"/>
    <n v="178723"/>
  </r>
  <r>
    <x v="132"/>
    <x v="0"/>
    <x v="15"/>
    <x v="233"/>
    <n v="40892"/>
  </r>
  <r>
    <x v="132"/>
    <x v="0"/>
    <x v="15"/>
    <x v="234"/>
    <n v="444553"/>
  </r>
  <r>
    <x v="132"/>
    <x v="0"/>
    <x v="15"/>
    <x v="235"/>
    <n v="29803"/>
  </r>
  <r>
    <x v="132"/>
    <x v="0"/>
    <x v="15"/>
    <x v="236"/>
    <n v="644887"/>
  </r>
  <r>
    <x v="132"/>
    <x v="0"/>
    <x v="15"/>
    <x v="237"/>
    <n v="77874"/>
  </r>
  <r>
    <x v="132"/>
    <x v="0"/>
    <x v="15"/>
    <x v="238"/>
    <n v="290387"/>
  </r>
  <r>
    <x v="132"/>
    <x v="0"/>
    <x v="15"/>
    <x v="239"/>
    <n v="272708"/>
  </r>
  <r>
    <x v="132"/>
    <x v="0"/>
    <x v="15"/>
    <x v="240"/>
    <n v="355333"/>
  </r>
  <r>
    <x v="132"/>
    <x v="0"/>
    <x v="15"/>
    <x v="241"/>
    <n v="338839"/>
  </r>
  <r>
    <x v="132"/>
    <x v="0"/>
    <x v="15"/>
    <x v="242"/>
    <n v="280803"/>
  </r>
  <r>
    <x v="132"/>
    <x v="0"/>
    <x v="15"/>
    <x v="243"/>
    <n v="246700"/>
  </r>
  <r>
    <x v="132"/>
    <x v="0"/>
    <x v="15"/>
    <x v="244"/>
    <n v="53372"/>
  </r>
  <r>
    <x v="132"/>
    <x v="0"/>
    <x v="15"/>
    <x v="245"/>
    <n v="82830"/>
  </r>
  <r>
    <x v="132"/>
    <x v="0"/>
    <x v="15"/>
    <x v="246"/>
    <n v="44844"/>
  </r>
  <r>
    <x v="132"/>
    <x v="0"/>
    <x v="15"/>
    <x v="247"/>
    <n v="52996"/>
  </r>
  <r>
    <x v="132"/>
    <x v="0"/>
    <x v="16"/>
    <x v="248"/>
    <n v="258287"/>
  </r>
  <r>
    <x v="132"/>
    <x v="0"/>
    <x v="16"/>
    <x v="249"/>
    <n v="882635"/>
  </r>
  <r>
    <x v="132"/>
    <x v="1"/>
    <x v="0"/>
    <x v="0"/>
    <n v="874312"/>
  </r>
  <r>
    <x v="132"/>
    <x v="1"/>
    <x v="0"/>
    <x v="1"/>
    <n v="186722"/>
  </r>
  <r>
    <x v="132"/>
    <x v="1"/>
    <x v="0"/>
    <x v="2"/>
    <n v="143758"/>
  </r>
  <r>
    <x v="132"/>
    <x v="1"/>
    <x v="0"/>
    <x v="3"/>
    <n v="313728"/>
  </r>
  <r>
    <x v="132"/>
    <x v="1"/>
    <x v="0"/>
    <x v="4"/>
    <n v="201033"/>
  </r>
  <r>
    <x v="132"/>
    <x v="1"/>
    <x v="0"/>
    <x v="5"/>
    <n v="191241"/>
  </r>
  <r>
    <x v="132"/>
    <x v="1"/>
    <x v="0"/>
    <x v="6"/>
    <n v="287444"/>
  </r>
  <r>
    <x v="132"/>
    <x v="1"/>
    <x v="0"/>
    <x v="7"/>
    <n v="213565"/>
  </r>
  <r>
    <x v="132"/>
    <x v="1"/>
    <x v="0"/>
    <x v="8"/>
    <n v="210903"/>
  </r>
  <r>
    <x v="132"/>
    <x v="1"/>
    <x v="0"/>
    <x v="9"/>
    <n v="120856"/>
  </r>
  <r>
    <x v="132"/>
    <x v="1"/>
    <x v="0"/>
    <x v="10"/>
    <n v="216943"/>
  </r>
  <r>
    <x v="132"/>
    <x v="1"/>
    <x v="0"/>
    <x v="11"/>
    <n v="200110"/>
  </r>
  <r>
    <x v="132"/>
    <x v="1"/>
    <x v="0"/>
    <x v="12"/>
    <n v="352024"/>
  </r>
  <r>
    <x v="132"/>
    <x v="1"/>
    <x v="0"/>
    <x v="13"/>
    <n v="196904"/>
  </r>
  <r>
    <x v="132"/>
    <x v="1"/>
    <x v="0"/>
    <x v="14"/>
    <n v="538686"/>
  </r>
  <r>
    <x v="132"/>
    <x v="1"/>
    <x v="0"/>
    <x v="15"/>
    <n v="259242"/>
  </r>
  <r>
    <x v="132"/>
    <x v="1"/>
    <x v="0"/>
    <x v="16"/>
    <n v="194674"/>
  </r>
  <r>
    <x v="132"/>
    <x v="1"/>
    <x v="0"/>
    <x v="17"/>
    <n v="410782"/>
  </r>
  <r>
    <x v="132"/>
    <x v="1"/>
    <x v="0"/>
    <x v="18"/>
    <n v="200591"/>
  </r>
  <r>
    <x v="132"/>
    <x v="1"/>
    <x v="0"/>
    <x v="19"/>
    <n v="428170"/>
  </r>
  <r>
    <x v="132"/>
    <x v="1"/>
    <x v="0"/>
    <x v="20"/>
    <n v="229754"/>
  </r>
  <r>
    <x v="132"/>
    <x v="1"/>
    <x v="0"/>
    <x v="21"/>
    <n v="136064"/>
  </r>
  <r>
    <x v="132"/>
    <x v="1"/>
    <x v="0"/>
    <x v="22"/>
    <n v="377975"/>
  </r>
  <r>
    <x v="132"/>
    <x v="1"/>
    <x v="0"/>
    <x v="23"/>
    <n v="447994"/>
  </r>
  <r>
    <x v="132"/>
    <x v="1"/>
    <x v="0"/>
    <x v="24"/>
    <n v="145324"/>
  </r>
  <r>
    <x v="132"/>
    <x v="1"/>
    <x v="1"/>
    <x v="25"/>
    <n v="206756"/>
  </r>
  <r>
    <x v="132"/>
    <x v="1"/>
    <x v="1"/>
    <x v="26"/>
    <n v="145321"/>
  </r>
  <r>
    <x v="132"/>
    <x v="1"/>
    <x v="1"/>
    <x v="27"/>
    <n v="166857"/>
  </r>
  <r>
    <x v="132"/>
    <x v="1"/>
    <x v="1"/>
    <x v="28"/>
    <n v="138276"/>
  </r>
  <r>
    <x v="132"/>
    <x v="1"/>
    <x v="1"/>
    <x v="29"/>
    <n v="115024"/>
  </r>
  <r>
    <x v="132"/>
    <x v="1"/>
    <x v="1"/>
    <x v="30"/>
    <n v="191454"/>
  </r>
  <r>
    <x v="132"/>
    <x v="1"/>
    <x v="1"/>
    <x v="31"/>
    <n v="308664"/>
  </r>
  <r>
    <x v="132"/>
    <x v="1"/>
    <x v="1"/>
    <x v="32"/>
    <n v="95413"/>
  </r>
  <r>
    <x v="132"/>
    <x v="1"/>
    <x v="1"/>
    <x v="33"/>
    <n v="163718"/>
  </r>
  <r>
    <x v="132"/>
    <x v="1"/>
    <x v="1"/>
    <x v="34"/>
    <n v="115526"/>
  </r>
  <r>
    <x v="132"/>
    <x v="1"/>
    <x v="1"/>
    <x v="35"/>
    <n v="105926"/>
  </r>
  <r>
    <x v="132"/>
    <x v="1"/>
    <x v="1"/>
    <x v="36"/>
    <n v="157657"/>
  </r>
  <r>
    <x v="132"/>
    <x v="1"/>
    <x v="1"/>
    <x v="37"/>
    <n v="168185"/>
  </r>
  <r>
    <x v="132"/>
    <x v="1"/>
    <x v="1"/>
    <x v="38"/>
    <n v="60618"/>
  </r>
  <r>
    <x v="132"/>
    <x v="1"/>
    <x v="1"/>
    <x v="39"/>
    <n v="121736"/>
  </r>
  <r>
    <x v="132"/>
    <x v="1"/>
    <x v="1"/>
    <x v="40"/>
    <n v="277442"/>
  </r>
  <r>
    <x v="132"/>
    <x v="1"/>
    <x v="2"/>
    <x v="41"/>
    <n v="124930"/>
  </r>
  <r>
    <x v="132"/>
    <x v="1"/>
    <x v="2"/>
    <x v="42"/>
    <n v="280502"/>
  </r>
  <r>
    <x v="132"/>
    <x v="1"/>
    <x v="2"/>
    <x v="43"/>
    <n v="162859"/>
  </r>
  <r>
    <x v="132"/>
    <x v="1"/>
    <x v="2"/>
    <x v="44"/>
    <n v="238404"/>
  </r>
  <r>
    <x v="132"/>
    <x v="1"/>
    <x v="2"/>
    <x v="45"/>
    <n v="237473"/>
  </r>
  <r>
    <x v="132"/>
    <x v="1"/>
    <x v="2"/>
    <x v="46"/>
    <n v="126529"/>
  </r>
  <r>
    <x v="132"/>
    <x v="1"/>
    <x v="2"/>
    <x v="47"/>
    <n v="247615"/>
  </r>
  <r>
    <x v="132"/>
    <x v="1"/>
    <x v="2"/>
    <x v="48"/>
    <n v="251282"/>
  </r>
  <r>
    <x v="132"/>
    <x v="1"/>
    <x v="3"/>
    <x v="49"/>
    <n v="64251"/>
  </r>
  <r>
    <x v="132"/>
    <x v="1"/>
    <x v="3"/>
    <x v="50"/>
    <n v="122339"/>
  </r>
  <r>
    <x v="132"/>
    <x v="1"/>
    <x v="3"/>
    <x v="51"/>
    <n v="295454"/>
  </r>
  <r>
    <x v="132"/>
    <x v="1"/>
    <x v="3"/>
    <x v="52"/>
    <n v="61660"/>
  </r>
  <r>
    <x v="132"/>
    <x v="1"/>
    <x v="3"/>
    <x v="53"/>
    <n v="190467"/>
  </r>
  <r>
    <x v="132"/>
    <x v="1"/>
    <x v="3"/>
    <x v="54"/>
    <n v="224120"/>
  </r>
  <r>
    <x v="132"/>
    <x v="1"/>
    <x v="3"/>
    <x v="55"/>
    <n v="247449"/>
  </r>
  <r>
    <x v="132"/>
    <x v="1"/>
    <x v="3"/>
    <x v="56"/>
    <n v="195007"/>
  </r>
  <r>
    <x v="132"/>
    <x v="1"/>
    <x v="3"/>
    <x v="57"/>
    <n v="22650"/>
  </r>
  <r>
    <x v="132"/>
    <x v="1"/>
    <x v="3"/>
    <x v="58"/>
    <n v="201288"/>
  </r>
  <r>
    <x v="132"/>
    <x v="1"/>
    <x v="4"/>
    <x v="59"/>
    <n v="225439"/>
  </r>
  <r>
    <x v="132"/>
    <x v="1"/>
    <x v="4"/>
    <x v="60"/>
    <n v="111274"/>
  </r>
  <r>
    <x v="132"/>
    <x v="1"/>
    <x v="4"/>
    <x v="61"/>
    <n v="155778"/>
  </r>
  <r>
    <x v="132"/>
    <x v="1"/>
    <x v="4"/>
    <x v="62"/>
    <n v="218857"/>
  </r>
  <r>
    <x v="132"/>
    <x v="1"/>
    <x v="4"/>
    <x v="63"/>
    <n v="248782"/>
  </r>
  <r>
    <x v="132"/>
    <x v="1"/>
    <x v="5"/>
    <x v="64"/>
    <n v="122619"/>
  </r>
  <r>
    <x v="132"/>
    <x v="1"/>
    <x v="5"/>
    <x v="65"/>
    <n v="149362"/>
  </r>
  <r>
    <x v="132"/>
    <x v="1"/>
    <x v="5"/>
    <x v="66"/>
    <n v="261671"/>
  </r>
  <r>
    <x v="132"/>
    <x v="1"/>
    <x v="5"/>
    <x v="67"/>
    <n v="245632"/>
  </r>
  <r>
    <x v="132"/>
    <x v="1"/>
    <x v="5"/>
    <x v="68"/>
    <n v="179743"/>
  </r>
  <r>
    <x v="132"/>
    <x v="1"/>
    <x v="6"/>
    <x v="69"/>
    <n v="245548"/>
  </r>
  <r>
    <x v="132"/>
    <x v="1"/>
    <x v="6"/>
    <x v="70"/>
    <n v="73544"/>
  </r>
  <r>
    <x v="132"/>
    <x v="1"/>
    <x v="6"/>
    <x v="71"/>
    <n v="152024"/>
  </r>
  <r>
    <x v="132"/>
    <x v="1"/>
    <x v="6"/>
    <x v="72"/>
    <n v="182275"/>
  </r>
  <r>
    <x v="132"/>
    <x v="1"/>
    <x v="6"/>
    <x v="73"/>
    <n v="104026"/>
  </r>
  <r>
    <x v="132"/>
    <x v="1"/>
    <x v="7"/>
    <x v="74"/>
    <n v="145104"/>
  </r>
  <r>
    <x v="132"/>
    <x v="1"/>
    <x v="8"/>
    <x v="75"/>
    <n v="104996"/>
  </r>
  <r>
    <x v="132"/>
    <x v="1"/>
    <x v="8"/>
    <x v="76"/>
    <n v="224273"/>
  </r>
  <r>
    <x v="132"/>
    <x v="1"/>
    <x v="8"/>
    <x v="77"/>
    <n v="244783"/>
  </r>
  <r>
    <x v="132"/>
    <x v="1"/>
    <x v="8"/>
    <x v="78"/>
    <n v="123744"/>
  </r>
  <r>
    <x v="132"/>
    <x v="1"/>
    <x v="8"/>
    <x v="79"/>
    <n v="52534"/>
  </r>
  <r>
    <x v="132"/>
    <x v="1"/>
    <x v="8"/>
    <x v="80"/>
    <n v="165696"/>
  </r>
  <r>
    <x v="132"/>
    <x v="1"/>
    <x v="8"/>
    <x v="81"/>
    <n v="181037"/>
  </r>
  <r>
    <x v="132"/>
    <x v="1"/>
    <x v="8"/>
    <x v="82"/>
    <n v="122112"/>
  </r>
  <r>
    <x v="132"/>
    <x v="1"/>
    <x v="8"/>
    <x v="83"/>
    <n v="125443"/>
  </r>
  <r>
    <x v="132"/>
    <x v="1"/>
    <x v="8"/>
    <x v="84"/>
    <n v="217219"/>
  </r>
  <r>
    <x v="132"/>
    <x v="1"/>
    <x v="8"/>
    <x v="85"/>
    <n v="256907"/>
  </r>
  <r>
    <x v="132"/>
    <x v="1"/>
    <x v="8"/>
    <x v="86"/>
    <n v="36013"/>
  </r>
  <r>
    <x v="132"/>
    <x v="1"/>
    <x v="8"/>
    <x v="87"/>
    <n v="299764"/>
  </r>
  <r>
    <x v="132"/>
    <x v="1"/>
    <x v="8"/>
    <x v="88"/>
    <n v="348582"/>
  </r>
  <r>
    <x v="132"/>
    <x v="1"/>
    <x v="8"/>
    <x v="89"/>
    <n v="152627"/>
  </r>
  <r>
    <x v="132"/>
    <x v="1"/>
    <x v="8"/>
    <x v="90"/>
    <n v="120660"/>
  </r>
  <r>
    <x v="132"/>
    <x v="1"/>
    <x v="8"/>
    <x v="91"/>
    <n v="197685"/>
  </r>
  <r>
    <x v="132"/>
    <x v="1"/>
    <x v="8"/>
    <x v="92"/>
    <n v="243810"/>
  </r>
  <r>
    <x v="132"/>
    <x v="1"/>
    <x v="8"/>
    <x v="93"/>
    <n v="103025"/>
  </r>
  <r>
    <x v="132"/>
    <x v="1"/>
    <x v="8"/>
    <x v="94"/>
    <n v="195806"/>
  </r>
  <r>
    <x v="132"/>
    <x v="1"/>
    <x v="8"/>
    <x v="95"/>
    <n v="262923"/>
  </r>
  <r>
    <x v="132"/>
    <x v="1"/>
    <x v="8"/>
    <x v="96"/>
    <n v="260587"/>
  </r>
  <r>
    <x v="132"/>
    <x v="1"/>
    <x v="8"/>
    <x v="97"/>
    <n v="112431"/>
  </r>
  <r>
    <x v="132"/>
    <x v="1"/>
    <x v="8"/>
    <x v="98"/>
    <n v="111386"/>
  </r>
  <r>
    <x v="132"/>
    <x v="1"/>
    <x v="8"/>
    <x v="99"/>
    <n v="222118"/>
  </r>
  <r>
    <x v="132"/>
    <x v="1"/>
    <x v="8"/>
    <x v="100"/>
    <n v="123275"/>
  </r>
  <r>
    <x v="132"/>
    <x v="1"/>
    <x v="8"/>
    <x v="101"/>
    <n v="138344"/>
  </r>
  <r>
    <x v="132"/>
    <x v="1"/>
    <x v="8"/>
    <x v="102"/>
    <n v="97659"/>
  </r>
  <r>
    <x v="132"/>
    <x v="1"/>
    <x v="8"/>
    <x v="103"/>
    <n v="78389"/>
  </r>
  <r>
    <x v="132"/>
    <x v="1"/>
    <x v="8"/>
    <x v="104"/>
    <n v="33558"/>
  </r>
  <r>
    <x v="132"/>
    <x v="1"/>
    <x v="8"/>
    <x v="105"/>
    <n v="93127"/>
  </r>
  <r>
    <x v="132"/>
    <x v="1"/>
    <x v="8"/>
    <x v="106"/>
    <n v="228256"/>
  </r>
  <r>
    <x v="132"/>
    <x v="1"/>
    <x v="8"/>
    <x v="107"/>
    <n v="128929"/>
  </r>
  <r>
    <x v="132"/>
    <x v="1"/>
    <x v="8"/>
    <x v="108"/>
    <n v="165574"/>
  </r>
  <r>
    <x v="132"/>
    <x v="1"/>
    <x v="8"/>
    <x v="109"/>
    <n v="110003"/>
  </r>
  <r>
    <x v="132"/>
    <x v="1"/>
    <x v="8"/>
    <x v="110"/>
    <n v="154809"/>
  </r>
  <r>
    <x v="132"/>
    <x v="1"/>
    <x v="8"/>
    <x v="111"/>
    <n v="136066"/>
  </r>
  <r>
    <x v="132"/>
    <x v="1"/>
    <x v="8"/>
    <x v="112"/>
    <n v="221042"/>
  </r>
  <r>
    <x v="132"/>
    <x v="1"/>
    <x v="8"/>
    <x v="113"/>
    <n v="219280"/>
  </r>
  <r>
    <x v="132"/>
    <x v="1"/>
    <x v="8"/>
    <x v="114"/>
    <n v="135637"/>
  </r>
  <r>
    <x v="132"/>
    <x v="1"/>
    <x v="8"/>
    <x v="115"/>
    <n v="198280"/>
  </r>
  <r>
    <x v="132"/>
    <x v="1"/>
    <x v="8"/>
    <x v="116"/>
    <n v="474980"/>
  </r>
  <r>
    <x v="132"/>
    <x v="1"/>
    <x v="9"/>
    <x v="117"/>
    <n v="147352"/>
  </r>
  <r>
    <x v="132"/>
    <x v="1"/>
    <x v="9"/>
    <x v="118"/>
    <n v="58775"/>
  </r>
  <r>
    <x v="132"/>
    <x v="1"/>
    <x v="9"/>
    <x v="119"/>
    <n v="38759"/>
  </r>
  <r>
    <x v="132"/>
    <x v="1"/>
    <x v="9"/>
    <x v="120"/>
    <n v="51038"/>
  </r>
  <r>
    <x v="132"/>
    <x v="1"/>
    <x v="9"/>
    <x v="121"/>
    <n v="96893"/>
  </r>
  <r>
    <x v="132"/>
    <x v="1"/>
    <x v="9"/>
    <x v="122"/>
    <n v="10378"/>
  </r>
  <r>
    <x v="132"/>
    <x v="1"/>
    <x v="9"/>
    <x v="123"/>
    <n v="68526"/>
  </r>
  <r>
    <x v="132"/>
    <x v="1"/>
    <x v="9"/>
    <x v="124"/>
    <n v="34454"/>
  </r>
  <r>
    <x v="132"/>
    <x v="1"/>
    <x v="9"/>
    <x v="125"/>
    <n v="107227"/>
  </r>
  <r>
    <x v="132"/>
    <x v="1"/>
    <x v="9"/>
    <x v="126"/>
    <n v="37472"/>
  </r>
  <r>
    <x v="132"/>
    <x v="1"/>
    <x v="9"/>
    <x v="127"/>
    <n v="34250"/>
  </r>
  <r>
    <x v="132"/>
    <x v="1"/>
    <x v="9"/>
    <x v="128"/>
    <n v="22222"/>
  </r>
  <r>
    <x v="132"/>
    <x v="1"/>
    <x v="9"/>
    <x v="129"/>
    <n v="103133"/>
  </r>
  <r>
    <x v="132"/>
    <x v="1"/>
    <x v="9"/>
    <x v="130"/>
    <n v="16464"/>
  </r>
  <r>
    <x v="132"/>
    <x v="1"/>
    <x v="9"/>
    <x v="131"/>
    <n v="62164"/>
  </r>
  <r>
    <x v="132"/>
    <x v="1"/>
    <x v="9"/>
    <x v="132"/>
    <n v="74012"/>
  </r>
  <r>
    <x v="132"/>
    <x v="1"/>
    <x v="9"/>
    <x v="133"/>
    <n v="16079"/>
  </r>
  <r>
    <x v="132"/>
    <x v="1"/>
    <x v="9"/>
    <x v="134"/>
    <n v="49551"/>
  </r>
  <r>
    <x v="132"/>
    <x v="1"/>
    <x v="10"/>
    <x v="135"/>
    <n v="45386"/>
  </r>
  <r>
    <x v="132"/>
    <x v="1"/>
    <x v="10"/>
    <x v="136"/>
    <n v="30894"/>
  </r>
  <r>
    <x v="132"/>
    <x v="1"/>
    <x v="10"/>
    <x v="137"/>
    <n v="24610"/>
  </r>
  <r>
    <x v="132"/>
    <x v="1"/>
    <x v="10"/>
    <x v="138"/>
    <n v="22769"/>
  </r>
  <r>
    <x v="132"/>
    <x v="1"/>
    <x v="10"/>
    <x v="139"/>
    <n v="37666"/>
  </r>
  <r>
    <x v="132"/>
    <x v="1"/>
    <x v="10"/>
    <x v="140"/>
    <n v="75111"/>
  </r>
  <r>
    <x v="132"/>
    <x v="1"/>
    <x v="10"/>
    <x v="141"/>
    <n v="64469"/>
  </r>
  <r>
    <x v="132"/>
    <x v="1"/>
    <x v="10"/>
    <x v="142"/>
    <n v="22044"/>
  </r>
  <r>
    <x v="132"/>
    <x v="1"/>
    <x v="10"/>
    <x v="143"/>
    <n v="61557"/>
  </r>
  <r>
    <x v="132"/>
    <x v="1"/>
    <x v="10"/>
    <x v="144"/>
    <n v="124911"/>
  </r>
  <r>
    <x v="132"/>
    <x v="1"/>
    <x v="10"/>
    <x v="145"/>
    <n v="130447"/>
  </r>
  <r>
    <x v="132"/>
    <x v="1"/>
    <x v="10"/>
    <x v="146"/>
    <n v="126789"/>
  </r>
  <r>
    <x v="132"/>
    <x v="1"/>
    <x v="10"/>
    <x v="147"/>
    <n v="198532"/>
  </r>
  <r>
    <x v="132"/>
    <x v="1"/>
    <x v="10"/>
    <x v="148"/>
    <n v="80320"/>
  </r>
  <r>
    <x v="132"/>
    <x v="1"/>
    <x v="11"/>
    <x v="149"/>
    <n v="19765"/>
  </r>
  <r>
    <x v="132"/>
    <x v="1"/>
    <x v="11"/>
    <x v="150"/>
    <n v="86077"/>
  </r>
  <r>
    <x v="132"/>
    <x v="1"/>
    <x v="11"/>
    <x v="151"/>
    <n v="42554"/>
  </r>
  <r>
    <x v="132"/>
    <x v="1"/>
    <x v="11"/>
    <x v="152"/>
    <n v="60659"/>
  </r>
  <r>
    <x v="132"/>
    <x v="1"/>
    <x v="11"/>
    <x v="153"/>
    <n v="79385"/>
  </r>
  <r>
    <x v="132"/>
    <x v="1"/>
    <x v="11"/>
    <x v="154"/>
    <n v="60362"/>
  </r>
  <r>
    <x v="132"/>
    <x v="1"/>
    <x v="11"/>
    <x v="155"/>
    <n v="34720"/>
  </r>
  <r>
    <x v="132"/>
    <x v="1"/>
    <x v="11"/>
    <x v="156"/>
    <n v="65911"/>
  </r>
  <r>
    <x v="132"/>
    <x v="1"/>
    <x v="11"/>
    <x v="157"/>
    <n v="30382"/>
  </r>
  <r>
    <x v="132"/>
    <x v="1"/>
    <x v="11"/>
    <x v="158"/>
    <n v="173700"/>
  </r>
  <r>
    <x v="132"/>
    <x v="1"/>
    <x v="11"/>
    <x v="159"/>
    <n v="49932"/>
  </r>
  <r>
    <x v="132"/>
    <x v="1"/>
    <x v="11"/>
    <x v="160"/>
    <n v="174747"/>
  </r>
  <r>
    <x v="132"/>
    <x v="1"/>
    <x v="11"/>
    <x v="161"/>
    <n v="220191"/>
  </r>
  <r>
    <x v="132"/>
    <x v="1"/>
    <x v="11"/>
    <x v="162"/>
    <n v="17271"/>
  </r>
  <r>
    <x v="132"/>
    <x v="1"/>
    <x v="11"/>
    <x v="163"/>
    <n v="66595"/>
  </r>
  <r>
    <x v="132"/>
    <x v="1"/>
    <x v="11"/>
    <x v="164"/>
    <n v="41721"/>
  </r>
  <r>
    <x v="132"/>
    <x v="1"/>
    <x v="12"/>
    <x v="165"/>
    <n v="29322"/>
  </r>
  <r>
    <x v="132"/>
    <x v="1"/>
    <x v="12"/>
    <x v="166"/>
    <n v="86106"/>
  </r>
  <r>
    <x v="132"/>
    <x v="1"/>
    <x v="12"/>
    <x v="167"/>
    <n v="55384"/>
  </r>
  <r>
    <x v="132"/>
    <x v="1"/>
    <x v="12"/>
    <x v="168"/>
    <n v="37385"/>
  </r>
  <r>
    <x v="132"/>
    <x v="1"/>
    <x v="12"/>
    <x v="169"/>
    <n v="21684"/>
  </r>
  <r>
    <x v="132"/>
    <x v="1"/>
    <x v="12"/>
    <x v="170"/>
    <n v="38450"/>
  </r>
  <r>
    <x v="132"/>
    <x v="1"/>
    <x v="12"/>
    <x v="171"/>
    <n v="17676"/>
  </r>
  <r>
    <x v="132"/>
    <x v="1"/>
    <x v="12"/>
    <x v="172"/>
    <n v="114147"/>
  </r>
  <r>
    <x v="132"/>
    <x v="1"/>
    <x v="12"/>
    <x v="173"/>
    <n v="90225"/>
  </r>
  <r>
    <x v="132"/>
    <x v="1"/>
    <x v="12"/>
    <x v="174"/>
    <n v="23443"/>
  </r>
  <r>
    <x v="132"/>
    <x v="1"/>
    <x v="12"/>
    <x v="175"/>
    <n v="11407"/>
  </r>
  <r>
    <x v="132"/>
    <x v="1"/>
    <x v="12"/>
    <x v="176"/>
    <n v="182108"/>
  </r>
  <r>
    <x v="132"/>
    <x v="1"/>
    <x v="12"/>
    <x v="177"/>
    <n v="179421"/>
  </r>
  <r>
    <x v="132"/>
    <x v="1"/>
    <x v="12"/>
    <x v="178"/>
    <n v="43980"/>
  </r>
  <r>
    <x v="132"/>
    <x v="1"/>
    <x v="12"/>
    <x v="179"/>
    <n v="21262"/>
  </r>
  <r>
    <x v="132"/>
    <x v="1"/>
    <x v="13"/>
    <x v="180"/>
    <n v="18714"/>
  </r>
  <r>
    <x v="132"/>
    <x v="1"/>
    <x v="13"/>
    <x v="181"/>
    <n v="29843"/>
  </r>
  <r>
    <x v="132"/>
    <x v="1"/>
    <x v="13"/>
    <x v="182"/>
    <n v="21650"/>
  </r>
  <r>
    <x v="132"/>
    <x v="1"/>
    <x v="13"/>
    <x v="183"/>
    <n v="68724"/>
  </r>
  <r>
    <x v="132"/>
    <x v="1"/>
    <x v="13"/>
    <x v="184"/>
    <n v="21041"/>
  </r>
  <r>
    <x v="132"/>
    <x v="1"/>
    <x v="13"/>
    <x v="185"/>
    <n v="69665"/>
  </r>
  <r>
    <x v="132"/>
    <x v="1"/>
    <x v="13"/>
    <x v="186"/>
    <n v="63751"/>
  </r>
  <r>
    <x v="132"/>
    <x v="1"/>
    <x v="13"/>
    <x v="187"/>
    <n v="102418"/>
  </r>
  <r>
    <x v="132"/>
    <x v="1"/>
    <x v="13"/>
    <x v="188"/>
    <n v="62469"/>
  </r>
  <r>
    <x v="132"/>
    <x v="1"/>
    <x v="13"/>
    <x v="189"/>
    <n v="25257"/>
  </r>
  <r>
    <x v="132"/>
    <x v="1"/>
    <x v="13"/>
    <x v="190"/>
    <n v="94545"/>
  </r>
  <r>
    <x v="132"/>
    <x v="1"/>
    <x v="13"/>
    <x v="191"/>
    <n v="24174"/>
  </r>
  <r>
    <x v="132"/>
    <x v="1"/>
    <x v="13"/>
    <x v="192"/>
    <n v="136470"/>
  </r>
  <r>
    <x v="132"/>
    <x v="1"/>
    <x v="13"/>
    <x v="193"/>
    <n v="27758"/>
  </r>
  <r>
    <x v="132"/>
    <x v="1"/>
    <x v="13"/>
    <x v="194"/>
    <n v="44433"/>
  </r>
  <r>
    <x v="132"/>
    <x v="1"/>
    <x v="13"/>
    <x v="195"/>
    <n v="18769"/>
  </r>
  <r>
    <x v="132"/>
    <x v="1"/>
    <x v="13"/>
    <x v="196"/>
    <n v="39602"/>
  </r>
  <r>
    <x v="132"/>
    <x v="1"/>
    <x v="13"/>
    <x v="197"/>
    <n v="15619"/>
  </r>
  <r>
    <x v="132"/>
    <x v="1"/>
    <x v="13"/>
    <x v="198"/>
    <n v="17984"/>
  </r>
  <r>
    <x v="132"/>
    <x v="1"/>
    <x v="13"/>
    <x v="199"/>
    <n v="23452"/>
  </r>
  <r>
    <x v="132"/>
    <x v="1"/>
    <x v="13"/>
    <x v="200"/>
    <n v="30891"/>
  </r>
  <r>
    <x v="132"/>
    <x v="1"/>
    <x v="13"/>
    <x v="201"/>
    <n v="47594"/>
  </r>
  <r>
    <x v="132"/>
    <x v="1"/>
    <x v="14"/>
    <x v="202"/>
    <n v="141748"/>
  </r>
  <r>
    <x v="132"/>
    <x v="1"/>
    <x v="14"/>
    <x v="203"/>
    <n v="196084"/>
  </r>
  <r>
    <x v="132"/>
    <x v="1"/>
    <x v="14"/>
    <x v="204"/>
    <n v="29605"/>
  </r>
  <r>
    <x v="132"/>
    <x v="1"/>
    <x v="14"/>
    <x v="205"/>
    <n v="129934"/>
  </r>
  <r>
    <x v="132"/>
    <x v="1"/>
    <x v="14"/>
    <x v="206"/>
    <n v="29406"/>
  </r>
  <r>
    <x v="132"/>
    <x v="1"/>
    <x v="14"/>
    <x v="207"/>
    <n v="58965"/>
  </r>
  <r>
    <x v="132"/>
    <x v="1"/>
    <x v="14"/>
    <x v="208"/>
    <n v="40220"/>
  </r>
  <r>
    <x v="132"/>
    <x v="1"/>
    <x v="14"/>
    <x v="209"/>
    <n v="18472"/>
  </r>
  <r>
    <x v="132"/>
    <x v="1"/>
    <x v="14"/>
    <x v="210"/>
    <n v="46114"/>
  </r>
  <r>
    <x v="132"/>
    <x v="1"/>
    <x v="14"/>
    <x v="211"/>
    <n v="42443"/>
  </r>
  <r>
    <x v="132"/>
    <x v="1"/>
    <x v="14"/>
    <x v="212"/>
    <n v="58994"/>
  </r>
  <r>
    <x v="132"/>
    <x v="1"/>
    <x v="14"/>
    <x v="213"/>
    <n v="35652"/>
  </r>
  <r>
    <x v="132"/>
    <x v="1"/>
    <x v="14"/>
    <x v="214"/>
    <n v="6450"/>
  </r>
  <r>
    <x v="132"/>
    <x v="1"/>
    <x v="14"/>
    <x v="215"/>
    <n v="34316"/>
  </r>
  <r>
    <x v="132"/>
    <x v="1"/>
    <x v="14"/>
    <x v="216"/>
    <n v="61399"/>
  </r>
  <r>
    <x v="132"/>
    <x v="1"/>
    <x v="14"/>
    <x v="217"/>
    <n v="25622"/>
  </r>
  <r>
    <x v="132"/>
    <x v="1"/>
    <x v="14"/>
    <x v="218"/>
    <n v="6679"/>
  </r>
  <r>
    <x v="132"/>
    <x v="1"/>
    <x v="14"/>
    <x v="219"/>
    <n v="30089"/>
  </r>
  <r>
    <x v="132"/>
    <x v="1"/>
    <x v="14"/>
    <x v="220"/>
    <n v="28591"/>
  </r>
  <r>
    <x v="132"/>
    <x v="1"/>
    <x v="14"/>
    <x v="221"/>
    <n v="48682"/>
  </r>
  <r>
    <x v="132"/>
    <x v="1"/>
    <x v="14"/>
    <x v="222"/>
    <n v="15924"/>
  </r>
  <r>
    <x v="132"/>
    <x v="1"/>
    <x v="14"/>
    <x v="223"/>
    <n v="104615"/>
  </r>
  <r>
    <x v="132"/>
    <x v="1"/>
    <x v="14"/>
    <x v="224"/>
    <n v="158991"/>
  </r>
  <r>
    <x v="132"/>
    <x v="1"/>
    <x v="14"/>
    <x v="225"/>
    <n v="164604"/>
  </r>
  <r>
    <x v="132"/>
    <x v="1"/>
    <x v="15"/>
    <x v="226"/>
    <n v="94735"/>
  </r>
  <r>
    <x v="132"/>
    <x v="1"/>
    <x v="15"/>
    <x v="227"/>
    <n v="22438"/>
  </r>
  <r>
    <x v="132"/>
    <x v="1"/>
    <x v="15"/>
    <x v="228"/>
    <n v="43017"/>
  </r>
  <r>
    <x v="132"/>
    <x v="1"/>
    <x v="15"/>
    <x v="229"/>
    <n v="203067"/>
  </r>
  <r>
    <x v="132"/>
    <x v="1"/>
    <x v="15"/>
    <x v="230"/>
    <n v="36098"/>
  </r>
  <r>
    <x v="132"/>
    <x v="1"/>
    <x v="15"/>
    <x v="231"/>
    <n v="60927"/>
  </r>
  <r>
    <x v="132"/>
    <x v="1"/>
    <x v="15"/>
    <x v="232"/>
    <n v="70046"/>
  </r>
  <r>
    <x v="132"/>
    <x v="1"/>
    <x v="15"/>
    <x v="233"/>
    <n v="35575"/>
  </r>
  <r>
    <x v="132"/>
    <x v="1"/>
    <x v="15"/>
    <x v="234"/>
    <n v="165316"/>
  </r>
  <r>
    <x v="132"/>
    <x v="1"/>
    <x v="15"/>
    <x v="235"/>
    <n v="17648"/>
  </r>
  <r>
    <x v="132"/>
    <x v="1"/>
    <x v="15"/>
    <x v="236"/>
    <n v="92953"/>
  </r>
  <r>
    <x v="132"/>
    <x v="1"/>
    <x v="15"/>
    <x v="237"/>
    <n v="41941"/>
  </r>
  <r>
    <x v="132"/>
    <x v="1"/>
    <x v="15"/>
    <x v="238"/>
    <n v="116058"/>
  </r>
  <r>
    <x v="132"/>
    <x v="1"/>
    <x v="15"/>
    <x v="239"/>
    <n v="109726"/>
  </r>
  <r>
    <x v="132"/>
    <x v="1"/>
    <x v="15"/>
    <x v="240"/>
    <n v="191286"/>
  </r>
  <r>
    <x v="132"/>
    <x v="1"/>
    <x v="15"/>
    <x v="241"/>
    <n v="180192"/>
  </r>
  <r>
    <x v="132"/>
    <x v="1"/>
    <x v="15"/>
    <x v="242"/>
    <n v="81818"/>
  </r>
  <r>
    <x v="132"/>
    <x v="1"/>
    <x v="15"/>
    <x v="243"/>
    <n v="70597"/>
  </r>
  <r>
    <x v="132"/>
    <x v="1"/>
    <x v="15"/>
    <x v="244"/>
    <n v="31200"/>
  </r>
  <r>
    <x v="132"/>
    <x v="1"/>
    <x v="15"/>
    <x v="245"/>
    <n v="59662"/>
  </r>
  <r>
    <x v="132"/>
    <x v="1"/>
    <x v="15"/>
    <x v="246"/>
    <n v="20594"/>
  </r>
  <r>
    <x v="132"/>
    <x v="1"/>
    <x v="15"/>
    <x v="247"/>
    <n v="26615"/>
  </r>
  <r>
    <x v="132"/>
    <x v="1"/>
    <x v="16"/>
    <x v="248"/>
    <n v="224792"/>
  </r>
  <r>
    <x v="132"/>
    <x v="1"/>
    <x v="16"/>
    <x v="249"/>
    <n v="302977"/>
  </r>
  <r>
    <x v="133"/>
    <x v="0"/>
    <x v="0"/>
    <x v="0"/>
    <n v="748221"/>
  </r>
  <r>
    <x v="133"/>
    <x v="0"/>
    <x v="0"/>
    <x v="1"/>
    <n v="638734"/>
  </r>
  <r>
    <x v="133"/>
    <x v="0"/>
    <x v="0"/>
    <x v="2"/>
    <n v="424538"/>
  </r>
  <r>
    <x v="133"/>
    <x v="0"/>
    <x v="0"/>
    <x v="3"/>
    <n v="770533"/>
  </r>
  <r>
    <x v="133"/>
    <x v="0"/>
    <x v="0"/>
    <x v="4"/>
    <n v="680950"/>
  </r>
  <r>
    <x v="133"/>
    <x v="0"/>
    <x v="0"/>
    <x v="5"/>
    <n v="475855"/>
  </r>
  <r>
    <x v="133"/>
    <x v="0"/>
    <x v="0"/>
    <x v="6"/>
    <n v="574921"/>
  </r>
  <r>
    <x v="133"/>
    <x v="0"/>
    <x v="0"/>
    <x v="7"/>
    <n v="339992"/>
  </r>
  <r>
    <x v="133"/>
    <x v="0"/>
    <x v="0"/>
    <x v="8"/>
    <n v="787181"/>
  </r>
  <r>
    <x v="133"/>
    <x v="0"/>
    <x v="0"/>
    <x v="9"/>
    <n v="440391"/>
  </r>
  <r>
    <x v="133"/>
    <x v="0"/>
    <x v="0"/>
    <x v="10"/>
    <n v="482564"/>
  </r>
  <r>
    <x v="133"/>
    <x v="0"/>
    <x v="0"/>
    <x v="11"/>
    <n v="496712"/>
  </r>
  <r>
    <x v="133"/>
    <x v="0"/>
    <x v="0"/>
    <x v="12"/>
    <n v="491141"/>
  </r>
  <r>
    <x v="133"/>
    <x v="0"/>
    <x v="0"/>
    <x v="13"/>
    <n v="387298"/>
  </r>
  <r>
    <x v="133"/>
    <x v="0"/>
    <x v="0"/>
    <x v="14"/>
    <n v="546876"/>
  </r>
  <r>
    <x v="133"/>
    <x v="0"/>
    <x v="0"/>
    <x v="15"/>
    <n v="388782"/>
  </r>
  <r>
    <x v="133"/>
    <x v="0"/>
    <x v="0"/>
    <x v="16"/>
    <n v="586870"/>
  </r>
  <r>
    <x v="133"/>
    <x v="0"/>
    <x v="0"/>
    <x v="17"/>
    <n v="921772"/>
  </r>
  <r>
    <x v="133"/>
    <x v="0"/>
    <x v="0"/>
    <x v="18"/>
    <n v="623171"/>
  </r>
  <r>
    <x v="133"/>
    <x v="0"/>
    <x v="0"/>
    <x v="19"/>
    <n v="546017"/>
  </r>
  <r>
    <x v="133"/>
    <x v="0"/>
    <x v="0"/>
    <x v="20"/>
    <n v="280779"/>
  </r>
  <r>
    <x v="133"/>
    <x v="0"/>
    <x v="0"/>
    <x v="21"/>
    <n v="631238"/>
  </r>
  <r>
    <x v="133"/>
    <x v="0"/>
    <x v="0"/>
    <x v="22"/>
    <n v="192578"/>
  </r>
  <r>
    <x v="133"/>
    <x v="0"/>
    <x v="0"/>
    <x v="23"/>
    <n v="171452"/>
  </r>
  <r>
    <x v="133"/>
    <x v="0"/>
    <x v="0"/>
    <x v="24"/>
    <n v="548675"/>
  </r>
  <r>
    <x v="133"/>
    <x v="0"/>
    <x v="1"/>
    <x v="25"/>
    <n v="119579"/>
  </r>
  <r>
    <x v="133"/>
    <x v="0"/>
    <x v="1"/>
    <x v="26"/>
    <n v="359862"/>
  </r>
  <r>
    <x v="133"/>
    <x v="0"/>
    <x v="1"/>
    <x v="27"/>
    <n v="167413"/>
  </r>
  <r>
    <x v="133"/>
    <x v="0"/>
    <x v="1"/>
    <x v="28"/>
    <n v="402534"/>
  </r>
  <r>
    <x v="133"/>
    <x v="0"/>
    <x v="1"/>
    <x v="29"/>
    <n v="118286"/>
  </r>
  <r>
    <x v="133"/>
    <x v="0"/>
    <x v="1"/>
    <x v="30"/>
    <n v="357003"/>
  </r>
  <r>
    <x v="133"/>
    <x v="0"/>
    <x v="1"/>
    <x v="31"/>
    <n v="552327"/>
  </r>
  <r>
    <x v="133"/>
    <x v="0"/>
    <x v="1"/>
    <x v="32"/>
    <n v="429662"/>
  </r>
  <r>
    <x v="133"/>
    <x v="0"/>
    <x v="1"/>
    <x v="33"/>
    <n v="327584"/>
  </r>
  <r>
    <x v="133"/>
    <x v="0"/>
    <x v="1"/>
    <x v="34"/>
    <n v="489120"/>
  </r>
  <r>
    <x v="133"/>
    <x v="0"/>
    <x v="1"/>
    <x v="35"/>
    <n v="160173"/>
  </r>
  <r>
    <x v="133"/>
    <x v="0"/>
    <x v="1"/>
    <x v="36"/>
    <n v="237798"/>
  </r>
  <r>
    <x v="133"/>
    <x v="0"/>
    <x v="1"/>
    <x v="37"/>
    <n v="271395"/>
  </r>
  <r>
    <x v="133"/>
    <x v="0"/>
    <x v="1"/>
    <x v="38"/>
    <n v="187129"/>
  </r>
  <r>
    <x v="133"/>
    <x v="0"/>
    <x v="1"/>
    <x v="39"/>
    <n v="57099"/>
  </r>
  <r>
    <x v="133"/>
    <x v="0"/>
    <x v="1"/>
    <x v="40"/>
    <n v="649473"/>
  </r>
  <r>
    <x v="133"/>
    <x v="0"/>
    <x v="2"/>
    <x v="41"/>
    <n v="203495"/>
  </r>
  <r>
    <x v="133"/>
    <x v="0"/>
    <x v="2"/>
    <x v="42"/>
    <n v="913632"/>
  </r>
  <r>
    <x v="133"/>
    <x v="0"/>
    <x v="2"/>
    <x v="43"/>
    <n v="234337"/>
  </r>
  <r>
    <x v="133"/>
    <x v="0"/>
    <x v="2"/>
    <x v="44"/>
    <n v="460694"/>
  </r>
  <r>
    <x v="133"/>
    <x v="0"/>
    <x v="2"/>
    <x v="45"/>
    <n v="673011"/>
  </r>
  <r>
    <x v="133"/>
    <x v="0"/>
    <x v="2"/>
    <x v="46"/>
    <n v="276667"/>
  </r>
  <r>
    <x v="133"/>
    <x v="0"/>
    <x v="2"/>
    <x v="47"/>
    <n v="645677"/>
  </r>
  <r>
    <x v="133"/>
    <x v="0"/>
    <x v="2"/>
    <x v="48"/>
    <n v="106889"/>
  </r>
  <r>
    <x v="133"/>
    <x v="0"/>
    <x v="3"/>
    <x v="49"/>
    <n v="80361"/>
  </r>
  <r>
    <x v="133"/>
    <x v="0"/>
    <x v="3"/>
    <x v="50"/>
    <n v="475943"/>
  </r>
  <r>
    <x v="133"/>
    <x v="0"/>
    <x v="3"/>
    <x v="51"/>
    <n v="772042"/>
  </r>
  <r>
    <x v="133"/>
    <x v="0"/>
    <x v="3"/>
    <x v="52"/>
    <n v="93690"/>
  </r>
  <r>
    <x v="133"/>
    <x v="0"/>
    <x v="3"/>
    <x v="53"/>
    <n v="555796"/>
  </r>
  <r>
    <x v="133"/>
    <x v="0"/>
    <x v="3"/>
    <x v="54"/>
    <n v="759201"/>
  </r>
  <r>
    <x v="133"/>
    <x v="0"/>
    <x v="3"/>
    <x v="55"/>
    <n v="712314"/>
  </r>
  <r>
    <x v="133"/>
    <x v="0"/>
    <x v="3"/>
    <x v="56"/>
    <n v="481405"/>
  </r>
  <r>
    <x v="133"/>
    <x v="0"/>
    <x v="3"/>
    <x v="57"/>
    <n v="16500"/>
  </r>
  <r>
    <x v="133"/>
    <x v="0"/>
    <x v="3"/>
    <x v="58"/>
    <n v="140296"/>
  </r>
  <r>
    <x v="133"/>
    <x v="0"/>
    <x v="4"/>
    <x v="59"/>
    <n v="661591"/>
  </r>
  <r>
    <x v="133"/>
    <x v="0"/>
    <x v="4"/>
    <x v="60"/>
    <n v="303578"/>
  </r>
  <r>
    <x v="133"/>
    <x v="0"/>
    <x v="4"/>
    <x v="61"/>
    <n v="148114"/>
  </r>
  <r>
    <x v="133"/>
    <x v="0"/>
    <x v="4"/>
    <x v="62"/>
    <n v="683169"/>
  </r>
  <r>
    <x v="133"/>
    <x v="0"/>
    <x v="4"/>
    <x v="63"/>
    <n v="453586"/>
  </r>
  <r>
    <x v="133"/>
    <x v="0"/>
    <x v="5"/>
    <x v="64"/>
    <n v="260736"/>
  </r>
  <r>
    <x v="133"/>
    <x v="0"/>
    <x v="5"/>
    <x v="65"/>
    <n v="321765"/>
  </r>
  <r>
    <x v="133"/>
    <x v="0"/>
    <x v="5"/>
    <x v="66"/>
    <n v="701125"/>
  </r>
  <r>
    <x v="133"/>
    <x v="0"/>
    <x v="5"/>
    <x v="67"/>
    <n v="446262"/>
  </r>
  <r>
    <x v="133"/>
    <x v="0"/>
    <x v="5"/>
    <x v="68"/>
    <n v="357530"/>
  </r>
  <r>
    <x v="133"/>
    <x v="0"/>
    <x v="6"/>
    <x v="69"/>
    <n v="548154"/>
  </r>
  <r>
    <x v="133"/>
    <x v="0"/>
    <x v="6"/>
    <x v="70"/>
    <n v="300588"/>
  </r>
  <r>
    <x v="133"/>
    <x v="0"/>
    <x v="6"/>
    <x v="71"/>
    <n v="268437"/>
  </r>
  <r>
    <x v="133"/>
    <x v="0"/>
    <x v="6"/>
    <x v="72"/>
    <n v="279410"/>
  </r>
  <r>
    <x v="133"/>
    <x v="0"/>
    <x v="6"/>
    <x v="73"/>
    <n v="338210"/>
  </r>
  <r>
    <x v="133"/>
    <x v="0"/>
    <x v="7"/>
    <x v="74"/>
    <n v="398748"/>
  </r>
  <r>
    <x v="133"/>
    <x v="0"/>
    <x v="8"/>
    <x v="75"/>
    <n v="66227"/>
  </r>
  <r>
    <x v="133"/>
    <x v="0"/>
    <x v="8"/>
    <x v="76"/>
    <n v="600901"/>
  </r>
  <r>
    <x v="133"/>
    <x v="0"/>
    <x v="8"/>
    <x v="77"/>
    <n v="372013"/>
  </r>
  <r>
    <x v="133"/>
    <x v="0"/>
    <x v="8"/>
    <x v="78"/>
    <n v="371580"/>
  </r>
  <r>
    <x v="133"/>
    <x v="0"/>
    <x v="8"/>
    <x v="79"/>
    <n v="97066"/>
  </r>
  <r>
    <x v="133"/>
    <x v="0"/>
    <x v="8"/>
    <x v="80"/>
    <n v="483016"/>
  </r>
  <r>
    <x v="133"/>
    <x v="0"/>
    <x v="8"/>
    <x v="81"/>
    <n v="386049"/>
  </r>
  <r>
    <x v="133"/>
    <x v="0"/>
    <x v="8"/>
    <x v="82"/>
    <n v="258980"/>
  </r>
  <r>
    <x v="133"/>
    <x v="0"/>
    <x v="8"/>
    <x v="83"/>
    <n v="399833"/>
  </r>
  <r>
    <x v="133"/>
    <x v="0"/>
    <x v="8"/>
    <x v="84"/>
    <n v="495757"/>
  </r>
  <r>
    <x v="133"/>
    <x v="0"/>
    <x v="8"/>
    <x v="85"/>
    <n v="764129"/>
  </r>
  <r>
    <x v="133"/>
    <x v="0"/>
    <x v="8"/>
    <x v="86"/>
    <n v="138159"/>
  </r>
  <r>
    <x v="133"/>
    <x v="0"/>
    <x v="8"/>
    <x v="87"/>
    <n v="1270740"/>
  </r>
  <r>
    <x v="133"/>
    <x v="0"/>
    <x v="8"/>
    <x v="88"/>
    <n v="714714"/>
  </r>
  <r>
    <x v="133"/>
    <x v="0"/>
    <x v="8"/>
    <x v="89"/>
    <n v="328885"/>
  </r>
  <r>
    <x v="133"/>
    <x v="0"/>
    <x v="8"/>
    <x v="90"/>
    <n v="307046"/>
  </r>
  <r>
    <x v="133"/>
    <x v="0"/>
    <x v="8"/>
    <x v="91"/>
    <n v="448078"/>
  </r>
  <r>
    <x v="133"/>
    <x v="0"/>
    <x v="8"/>
    <x v="92"/>
    <n v="450697"/>
  </r>
  <r>
    <x v="133"/>
    <x v="0"/>
    <x v="8"/>
    <x v="93"/>
    <n v="392890"/>
  </r>
  <r>
    <x v="133"/>
    <x v="0"/>
    <x v="8"/>
    <x v="94"/>
    <n v="249682"/>
  </r>
  <r>
    <x v="133"/>
    <x v="0"/>
    <x v="8"/>
    <x v="95"/>
    <n v="611916"/>
  </r>
  <r>
    <x v="133"/>
    <x v="0"/>
    <x v="8"/>
    <x v="96"/>
    <n v="525502"/>
  </r>
  <r>
    <x v="133"/>
    <x v="0"/>
    <x v="8"/>
    <x v="97"/>
    <n v="484749"/>
  </r>
  <r>
    <x v="133"/>
    <x v="0"/>
    <x v="8"/>
    <x v="98"/>
    <n v="269029"/>
  </r>
  <r>
    <x v="133"/>
    <x v="0"/>
    <x v="8"/>
    <x v="99"/>
    <n v="499770"/>
  </r>
  <r>
    <x v="133"/>
    <x v="0"/>
    <x v="8"/>
    <x v="100"/>
    <n v="346627"/>
  </r>
  <r>
    <x v="133"/>
    <x v="0"/>
    <x v="8"/>
    <x v="101"/>
    <n v="277429"/>
  </r>
  <r>
    <x v="133"/>
    <x v="0"/>
    <x v="8"/>
    <x v="102"/>
    <n v="126420"/>
  </r>
  <r>
    <x v="133"/>
    <x v="0"/>
    <x v="8"/>
    <x v="103"/>
    <n v="146525"/>
  </r>
  <r>
    <x v="133"/>
    <x v="0"/>
    <x v="8"/>
    <x v="104"/>
    <n v="57608"/>
  </r>
  <r>
    <x v="133"/>
    <x v="0"/>
    <x v="8"/>
    <x v="105"/>
    <n v="251460"/>
  </r>
  <r>
    <x v="133"/>
    <x v="0"/>
    <x v="8"/>
    <x v="106"/>
    <n v="489408"/>
  </r>
  <r>
    <x v="133"/>
    <x v="0"/>
    <x v="8"/>
    <x v="107"/>
    <n v="421182"/>
  </r>
  <r>
    <x v="133"/>
    <x v="0"/>
    <x v="8"/>
    <x v="108"/>
    <n v="304521"/>
  </r>
  <r>
    <x v="133"/>
    <x v="0"/>
    <x v="8"/>
    <x v="109"/>
    <n v="171555"/>
  </r>
  <r>
    <x v="133"/>
    <x v="0"/>
    <x v="8"/>
    <x v="110"/>
    <n v="604489"/>
  </r>
  <r>
    <x v="133"/>
    <x v="0"/>
    <x v="8"/>
    <x v="111"/>
    <n v="309785"/>
  </r>
  <r>
    <x v="133"/>
    <x v="0"/>
    <x v="8"/>
    <x v="112"/>
    <n v="593898"/>
  </r>
  <r>
    <x v="133"/>
    <x v="0"/>
    <x v="8"/>
    <x v="113"/>
    <n v="676150"/>
  </r>
  <r>
    <x v="133"/>
    <x v="0"/>
    <x v="8"/>
    <x v="114"/>
    <n v="226497"/>
  </r>
  <r>
    <x v="133"/>
    <x v="0"/>
    <x v="8"/>
    <x v="115"/>
    <n v="306314"/>
  </r>
  <r>
    <x v="133"/>
    <x v="0"/>
    <x v="8"/>
    <x v="116"/>
    <n v="914857"/>
  </r>
  <r>
    <x v="133"/>
    <x v="0"/>
    <x v="9"/>
    <x v="117"/>
    <n v="356683"/>
  </r>
  <r>
    <x v="133"/>
    <x v="0"/>
    <x v="9"/>
    <x v="118"/>
    <n v="35543"/>
  </r>
  <r>
    <x v="133"/>
    <x v="0"/>
    <x v="9"/>
    <x v="119"/>
    <n v="135042"/>
  </r>
  <r>
    <x v="133"/>
    <x v="0"/>
    <x v="9"/>
    <x v="120"/>
    <n v="94065"/>
  </r>
  <r>
    <x v="133"/>
    <x v="0"/>
    <x v="9"/>
    <x v="121"/>
    <n v="130142"/>
  </r>
  <r>
    <x v="133"/>
    <x v="0"/>
    <x v="9"/>
    <x v="122"/>
    <n v="27777"/>
  </r>
  <r>
    <x v="133"/>
    <x v="0"/>
    <x v="9"/>
    <x v="123"/>
    <n v="30492"/>
  </r>
  <r>
    <x v="133"/>
    <x v="0"/>
    <x v="9"/>
    <x v="124"/>
    <n v="40699"/>
  </r>
  <r>
    <x v="133"/>
    <x v="0"/>
    <x v="9"/>
    <x v="125"/>
    <n v="586112"/>
  </r>
  <r>
    <x v="133"/>
    <x v="0"/>
    <x v="9"/>
    <x v="126"/>
    <n v="39408"/>
  </r>
  <r>
    <x v="133"/>
    <x v="0"/>
    <x v="9"/>
    <x v="127"/>
    <n v="42163"/>
  </r>
  <r>
    <x v="133"/>
    <x v="0"/>
    <x v="9"/>
    <x v="128"/>
    <n v="61100"/>
  </r>
  <r>
    <x v="133"/>
    <x v="0"/>
    <x v="9"/>
    <x v="129"/>
    <n v="534793"/>
  </r>
  <r>
    <x v="133"/>
    <x v="0"/>
    <x v="9"/>
    <x v="130"/>
    <n v="72727"/>
  </r>
  <r>
    <x v="133"/>
    <x v="0"/>
    <x v="9"/>
    <x v="131"/>
    <n v="45044"/>
  </r>
  <r>
    <x v="133"/>
    <x v="0"/>
    <x v="9"/>
    <x v="132"/>
    <n v="81717"/>
  </r>
  <r>
    <x v="133"/>
    <x v="0"/>
    <x v="9"/>
    <x v="133"/>
    <n v="32700"/>
  </r>
  <r>
    <x v="133"/>
    <x v="0"/>
    <x v="9"/>
    <x v="134"/>
    <n v="47058"/>
  </r>
  <r>
    <x v="133"/>
    <x v="0"/>
    <x v="10"/>
    <x v="135"/>
    <n v="43096"/>
  </r>
  <r>
    <x v="133"/>
    <x v="0"/>
    <x v="10"/>
    <x v="136"/>
    <n v="33018"/>
  </r>
  <r>
    <x v="133"/>
    <x v="0"/>
    <x v="10"/>
    <x v="137"/>
    <n v="38962"/>
  </r>
  <r>
    <x v="133"/>
    <x v="0"/>
    <x v="10"/>
    <x v="138"/>
    <n v="59084"/>
  </r>
  <r>
    <x v="133"/>
    <x v="0"/>
    <x v="10"/>
    <x v="139"/>
    <n v="57811"/>
  </r>
  <r>
    <x v="133"/>
    <x v="0"/>
    <x v="10"/>
    <x v="140"/>
    <n v="119608"/>
  </r>
  <r>
    <x v="133"/>
    <x v="0"/>
    <x v="10"/>
    <x v="141"/>
    <n v="246078"/>
  </r>
  <r>
    <x v="133"/>
    <x v="0"/>
    <x v="10"/>
    <x v="142"/>
    <n v="34631"/>
  </r>
  <r>
    <x v="133"/>
    <x v="0"/>
    <x v="10"/>
    <x v="143"/>
    <n v="88838"/>
  </r>
  <r>
    <x v="133"/>
    <x v="0"/>
    <x v="10"/>
    <x v="144"/>
    <n v="245896"/>
  </r>
  <r>
    <x v="133"/>
    <x v="0"/>
    <x v="10"/>
    <x v="145"/>
    <n v="280228"/>
  </r>
  <r>
    <x v="133"/>
    <x v="0"/>
    <x v="10"/>
    <x v="146"/>
    <n v="229818"/>
  </r>
  <r>
    <x v="133"/>
    <x v="0"/>
    <x v="10"/>
    <x v="147"/>
    <n v="366362"/>
  </r>
  <r>
    <x v="133"/>
    <x v="0"/>
    <x v="10"/>
    <x v="148"/>
    <n v="372313"/>
  </r>
  <r>
    <x v="133"/>
    <x v="0"/>
    <x v="11"/>
    <x v="149"/>
    <n v="50172"/>
  </r>
  <r>
    <x v="133"/>
    <x v="0"/>
    <x v="11"/>
    <x v="150"/>
    <n v="163576"/>
  </r>
  <r>
    <x v="133"/>
    <x v="0"/>
    <x v="11"/>
    <x v="151"/>
    <n v="66374"/>
  </r>
  <r>
    <x v="133"/>
    <x v="0"/>
    <x v="11"/>
    <x v="152"/>
    <n v="173988"/>
  </r>
  <r>
    <x v="133"/>
    <x v="0"/>
    <x v="11"/>
    <x v="153"/>
    <n v="248497"/>
  </r>
  <r>
    <x v="133"/>
    <x v="0"/>
    <x v="11"/>
    <x v="154"/>
    <n v="165012"/>
  </r>
  <r>
    <x v="133"/>
    <x v="0"/>
    <x v="11"/>
    <x v="155"/>
    <n v="87554"/>
  </r>
  <r>
    <x v="133"/>
    <x v="0"/>
    <x v="11"/>
    <x v="156"/>
    <n v="275841"/>
  </r>
  <r>
    <x v="133"/>
    <x v="0"/>
    <x v="11"/>
    <x v="157"/>
    <n v="71461"/>
  </r>
  <r>
    <x v="133"/>
    <x v="0"/>
    <x v="11"/>
    <x v="158"/>
    <n v="455957"/>
  </r>
  <r>
    <x v="133"/>
    <x v="0"/>
    <x v="11"/>
    <x v="159"/>
    <n v="102907"/>
  </r>
  <r>
    <x v="133"/>
    <x v="0"/>
    <x v="11"/>
    <x v="160"/>
    <n v="368568"/>
  </r>
  <r>
    <x v="133"/>
    <x v="0"/>
    <x v="11"/>
    <x v="161"/>
    <n v="496290"/>
  </r>
  <r>
    <x v="133"/>
    <x v="0"/>
    <x v="11"/>
    <x v="162"/>
    <n v="35538"/>
  </r>
  <r>
    <x v="133"/>
    <x v="0"/>
    <x v="11"/>
    <x v="163"/>
    <n v="69316"/>
  </r>
  <r>
    <x v="133"/>
    <x v="0"/>
    <x v="11"/>
    <x v="164"/>
    <n v="123146"/>
  </r>
  <r>
    <x v="133"/>
    <x v="0"/>
    <x v="12"/>
    <x v="165"/>
    <n v="68775"/>
  </r>
  <r>
    <x v="133"/>
    <x v="0"/>
    <x v="12"/>
    <x v="166"/>
    <n v="482547"/>
  </r>
  <r>
    <x v="133"/>
    <x v="0"/>
    <x v="12"/>
    <x v="167"/>
    <n v="126242"/>
  </r>
  <r>
    <x v="133"/>
    <x v="0"/>
    <x v="12"/>
    <x v="168"/>
    <n v="135221"/>
  </r>
  <r>
    <x v="133"/>
    <x v="0"/>
    <x v="12"/>
    <x v="169"/>
    <n v="26728"/>
  </r>
  <r>
    <x v="133"/>
    <x v="0"/>
    <x v="12"/>
    <x v="170"/>
    <n v="67445"/>
  </r>
  <r>
    <x v="133"/>
    <x v="0"/>
    <x v="12"/>
    <x v="171"/>
    <n v="30241"/>
  </r>
  <r>
    <x v="133"/>
    <x v="0"/>
    <x v="12"/>
    <x v="172"/>
    <n v="103979"/>
  </r>
  <r>
    <x v="133"/>
    <x v="0"/>
    <x v="12"/>
    <x v="173"/>
    <n v="528023"/>
  </r>
  <r>
    <x v="133"/>
    <x v="0"/>
    <x v="12"/>
    <x v="174"/>
    <n v="28640"/>
  </r>
  <r>
    <x v="133"/>
    <x v="0"/>
    <x v="12"/>
    <x v="175"/>
    <n v="24895"/>
  </r>
  <r>
    <x v="133"/>
    <x v="0"/>
    <x v="12"/>
    <x v="176"/>
    <n v="439406"/>
  </r>
  <r>
    <x v="133"/>
    <x v="0"/>
    <x v="12"/>
    <x v="177"/>
    <n v="577068"/>
  </r>
  <r>
    <x v="133"/>
    <x v="0"/>
    <x v="12"/>
    <x v="178"/>
    <n v="176525"/>
  </r>
  <r>
    <x v="133"/>
    <x v="0"/>
    <x v="12"/>
    <x v="179"/>
    <n v="23832"/>
  </r>
  <r>
    <x v="133"/>
    <x v="0"/>
    <x v="13"/>
    <x v="180"/>
    <n v="42984"/>
  </r>
  <r>
    <x v="133"/>
    <x v="0"/>
    <x v="13"/>
    <x v="181"/>
    <n v="79753"/>
  </r>
  <r>
    <x v="133"/>
    <x v="0"/>
    <x v="13"/>
    <x v="182"/>
    <n v="33870"/>
  </r>
  <r>
    <x v="133"/>
    <x v="0"/>
    <x v="13"/>
    <x v="183"/>
    <n v="195377"/>
  </r>
  <r>
    <x v="133"/>
    <x v="0"/>
    <x v="13"/>
    <x v="184"/>
    <n v="33474"/>
  </r>
  <r>
    <x v="133"/>
    <x v="0"/>
    <x v="13"/>
    <x v="185"/>
    <n v="148740"/>
  </r>
  <r>
    <x v="133"/>
    <x v="0"/>
    <x v="13"/>
    <x v="186"/>
    <n v="52663"/>
  </r>
  <r>
    <x v="133"/>
    <x v="0"/>
    <x v="13"/>
    <x v="187"/>
    <n v="430560"/>
  </r>
  <r>
    <x v="133"/>
    <x v="0"/>
    <x v="13"/>
    <x v="188"/>
    <n v="97045"/>
  </r>
  <r>
    <x v="133"/>
    <x v="0"/>
    <x v="13"/>
    <x v="189"/>
    <n v="46951"/>
  </r>
  <r>
    <x v="133"/>
    <x v="0"/>
    <x v="13"/>
    <x v="190"/>
    <n v="440613"/>
  </r>
  <r>
    <x v="133"/>
    <x v="0"/>
    <x v="13"/>
    <x v="191"/>
    <n v="35052"/>
  </r>
  <r>
    <x v="133"/>
    <x v="0"/>
    <x v="13"/>
    <x v="192"/>
    <n v="498722"/>
  </r>
  <r>
    <x v="133"/>
    <x v="0"/>
    <x v="13"/>
    <x v="193"/>
    <n v="64968"/>
  </r>
  <r>
    <x v="133"/>
    <x v="0"/>
    <x v="13"/>
    <x v="194"/>
    <n v="70279"/>
  </r>
  <r>
    <x v="133"/>
    <x v="0"/>
    <x v="13"/>
    <x v="195"/>
    <n v="52410"/>
  </r>
  <r>
    <x v="133"/>
    <x v="0"/>
    <x v="13"/>
    <x v="196"/>
    <n v="54115"/>
  </r>
  <r>
    <x v="133"/>
    <x v="0"/>
    <x v="13"/>
    <x v="197"/>
    <n v="43619"/>
  </r>
  <r>
    <x v="133"/>
    <x v="0"/>
    <x v="13"/>
    <x v="198"/>
    <n v="37234"/>
  </r>
  <r>
    <x v="133"/>
    <x v="0"/>
    <x v="13"/>
    <x v="199"/>
    <n v="38486"/>
  </r>
  <r>
    <x v="133"/>
    <x v="0"/>
    <x v="13"/>
    <x v="200"/>
    <n v="86090"/>
  </r>
  <r>
    <x v="133"/>
    <x v="0"/>
    <x v="13"/>
    <x v="201"/>
    <n v="68036"/>
  </r>
  <r>
    <x v="133"/>
    <x v="0"/>
    <x v="14"/>
    <x v="202"/>
    <n v="384107"/>
  </r>
  <r>
    <x v="133"/>
    <x v="0"/>
    <x v="14"/>
    <x v="203"/>
    <n v="417290"/>
  </r>
  <r>
    <x v="133"/>
    <x v="0"/>
    <x v="14"/>
    <x v="204"/>
    <n v="37513"/>
  </r>
  <r>
    <x v="133"/>
    <x v="0"/>
    <x v="14"/>
    <x v="205"/>
    <n v="693769"/>
  </r>
  <r>
    <x v="133"/>
    <x v="0"/>
    <x v="14"/>
    <x v="206"/>
    <n v="22719"/>
  </r>
  <r>
    <x v="133"/>
    <x v="0"/>
    <x v="14"/>
    <x v="207"/>
    <n v="228788"/>
  </r>
  <r>
    <x v="133"/>
    <x v="0"/>
    <x v="14"/>
    <x v="208"/>
    <n v="108926"/>
  </r>
  <r>
    <x v="133"/>
    <x v="0"/>
    <x v="14"/>
    <x v="209"/>
    <n v="35660"/>
  </r>
  <r>
    <x v="133"/>
    <x v="0"/>
    <x v="14"/>
    <x v="210"/>
    <n v="153507"/>
  </r>
  <r>
    <x v="133"/>
    <x v="0"/>
    <x v="14"/>
    <x v="211"/>
    <n v="49384"/>
  </r>
  <r>
    <x v="133"/>
    <x v="0"/>
    <x v="14"/>
    <x v="212"/>
    <n v="289334"/>
  </r>
  <r>
    <x v="133"/>
    <x v="0"/>
    <x v="14"/>
    <x v="213"/>
    <n v="45170"/>
  </r>
  <r>
    <x v="133"/>
    <x v="0"/>
    <x v="14"/>
    <x v="214"/>
    <n v="18127"/>
  </r>
  <r>
    <x v="133"/>
    <x v="0"/>
    <x v="14"/>
    <x v="215"/>
    <n v="193920"/>
  </r>
  <r>
    <x v="133"/>
    <x v="0"/>
    <x v="14"/>
    <x v="216"/>
    <n v="146528"/>
  </r>
  <r>
    <x v="133"/>
    <x v="0"/>
    <x v="14"/>
    <x v="217"/>
    <n v="59327"/>
  </r>
  <r>
    <x v="133"/>
    <x v="0"/>
    <x v="14"/>
    <x v="218"/>
    <n v="8566"/>
  </r>
  <r>
    <x v="133"/>
    <x v="0"/>
    <x v="14"/>
    <x v="219"/>
    <n v="62521"/>
  </r>
  <r>
    <x v="133"/>
    <x v="0"/>
    <x v="14"/>
    <x v="220"/>
    <n v="58508"/>
  </r>
  <r>
    <x v="133"/>
    <x v="0"/>
    <x v="14"/>
    <x v="221"/>
    <n v="51912"/>
  </r>
  <r>
    <x v="133"/>
    <x v="0"/>
    <x v="14"/>
    <x v="222"/>
    <n v="27206"/>
  </r>
  <r>
    <x v="133"/>
    <x v="0"/>
    <x v="14"/>
    <x v="223"/>
    <n v="136574"/>
  </r>
  <r>
    <x v="133"/>
    <x v="0"/>
    <x v="14"/>
    <x v="224"/>
    <n v="353937"/>
  </r>
  <r>
    <x v="133"/>
    <x v="0"/>
    <x v="14"/>
    <x v="225"/>
    <n v="400569"/>
  </r>
  <r>
    <x v="133"/>
    <x v="0"/>
    <x v="15"/>
    <x v="226"/>
    <n v="409218"/>
  </r>
  <r>
    <x v="133"/>
    <x v="0"/>
    <x v="15"/>
    <x v="227"/>
    <n v="71977"/>
  </r>
  <r>
    <x v="133"/>
    <x v="0"/>
    <x v="15"/>
    <x v="228"/>
    <n v="62225"/>
  </r>
  <r>
    <x v="133"/>
    <x v="0"/>
    <x v="15"/>
    <x v="229"/>
    <n v="802078"/>
  </r>
  <r>
    <x v="133"/>
    <x v="0"/>
    <x v="15"/>
    <x v="230"/>
    <n v="53868"/>
  </r>
  <r>
    <x v="133"/>
    <x v="0"/>
    <x v="15"/>
    <x v="231"/>
    <n v="164114"/>
  </r>
  <r>
    <x v="133"/>
    <x v="0"/>
    <x v="15"/>
    <x v="232"/>
    <n v="178235"/>
  </r>
  <r>
    <x v="133"/>
    <x v="0"/>
    <x v="15"/>
    <x v="233"/>
    <n v="40353"/>
  </r>
  <r>
    <x v="133"/>
    <x v="0"/>
    <x v="15"/>
    <x v="234"/>
    <n v="438803"/>
  </r>
  <r>
    <x v="133"/>
    <x v="0"/>
    <x v="15"/>
    <x v="235"/>
    <n v="29260"/>
  </r>
  <r>
    <x v="133"/>
    <x v="0"/>
    <x v="15"/>
    <x v="236"/>
    <n v="632339"/>
  </r>
  <r>
    <x v="133"/>
    <x v="0"/>
    <x v="15"/>
    <x v="237"/>
    <n v="76707"/>
  </r>
  <r>
    <x v="133"/>
    <x v="0"/>
    <x v="15"/>
    <x v="238"/>
    <n v="284404"/>
  </r>
  <r>
    <x v="133"/>
    <x v="0"/>
    <x v="15"/>
    <x v="239"/>
    <n v="266875"/>
  </r>
  <r>
    <x v="133"/>
    <x v="0"/>
    <x v="15"/>
    <x v="240"/>
    <n v="348928"/>
  </r>
  <r>
    <x v="133"/>
    <x v="0"/>
    <x v="15"/>
    <x v="241"/>
    <n v="333816"/>
  </r>
  <r>
    <x v="133"/>
    <x v="0"/>
    <x v="15"/>
    <x v="242"/>
    <n v="275198"/>
  </r>
  <r>
    <x v="133"/>
    <x v="0"/>
    <x v="15"/>
    <x v="243"/>
    <n v="242079"/>
  </r>
  <r>
    <x v="133"/>
    <x v="0"/>
    <x v="15"/>
    <x v="244"/>
    <n v="53261"/>
  </r>
  <r>
    <x v="133"/>
    <x v="0"/>
    <x v="15"/>
    <x v="245"/>
    <n v="81306"/>
  </r>
  <r>
    <x v="133"/>
    <x v="0"/>
    <x v="15"/>
    <x v="246"/>
    <n v="44546"/>
  </r>
  <r>
    <x v="133"/>
    <x v="0"/>
    <x v="15"/>
    <x v="247"/>
    <n v="51987"/>
  </r>
  <r>
    <x v="133"/>
    <x v="0"/>
    <x v="16"/>
    <x v="248"/>
    <n v="252391"/>
  </r>
  <r>
    <x v="133"/>
    <x v="0"/>
    <x v="16"/>
    <x v="249"/>
    <n v="862140"/>
  </r>
  <r>
    <x v="133"/>
    <x v="1"/>
    <x v="0"/>
    <x v="0"/>
    <n v="892012"/>
  </r>
  <r>
    <x v="133"/>
    <x v="1"/>
    <x v="0"/>
    <x v="1"/>
    <n v="187526"/>
  </r>
  <r>
    <x v="133"/>
    <x v="1"/>
    <x v="0"/>
    <x v="2"/>
    <n v="145424"/>
  </r>
  <r>
    <x v="133"/>
    <x v="1"/>
    <x v="0"/>
    <x v="3"/>
    <n v="314116"/>
  </r>
  <r>
    <x v="133"/>
    <x v="1"/>
    <x v="0"/>
    <x v="4"/>
    <n v="202456"/>
  </r>
  <r>
    <x v="133"/>
    <x v="1"/>
    <x v="0"/>
    <x v="5"/>
    <n v="190492"/>
  </r>
  <r>
    <x v="133"/>
    <x v="1"/>
    <x v="0"/>
    <x v="6"/>
    <n v="287235"/>
  </r>
  <r>
    <x v="133"/>
    <x v="1"/>
    <x v="0"/>
    <x v="7"/>
    <n v="214699"/>
  </r>
  <r>
    <x v="133"/>
    <x v="1"/>
    <x v="0"/>
    <x v="8"/>
    <n v="209547"/>
  </r>
  <r>
    <x v="133"/>
    <x v="1"/>
    <x v="0"/>
    <x v="9"/>
    <n v="121287"/>
  </r>
  <r>
    <x v="133"/>
    <x v="1"/>
    <x v="0"/>
    <x v="10"/>
    <n v="217337"/>
  </r>
  <r>
    <x v="133"/>
    <x v="1"/>
    <x v="0"/>
    <x v="11"/>
    <n v="200710"/>
  </r>
  <r>
    <x v="133"/>
    <x v="1"/>
    <x v="0"/>
    <x v="12"/>
    <n v="352280"/>
  </r>
  <r>
    <x v="133"/>
    <x v="1"/>
    <x v="0"/>
    <x v="13"/>
    <n v="198830"/>
  </r>
  <r>
    <x v="133"/>
    <x v="1"/>
    <x v="0"/>
    <x v="14"/>
    <n v="544955"/>
  </r>
  <r>
    <x v="133"/>
    <x v="1"/>
    <x v="0"/>
    <x v="15"/>
    <n v="259210"/>
  </r>
  <r>
    <x v="133"/>
    <x v="1"/>
    <x v="0"/>
    <x v="16"/>
    <n v="196125"/>
  </r>
  <r>
    <x v="133"/>
    <x v="1"/>
    <x v="0"/>
    <x v="17"/>
    <n v="418405"/>
  </r>
  <r>
    <x v="133"/>
    <x v="1"/>
    <x v="0"/>
    <x v="18"/>
    <n v="203919"/>
  </r>
  <r>
    <x v="133"/>
    <x v="1"/>
    <x v="0"/>
    <x v="19"/>
    <n v="436269"/>
  </r>
  <r>
    <x v="133"/>
    <x v="1"/>
    <x v="0"/>
    <x v="20"/>
    <n v="229464"/>
  </r>
  <r>
    <x v="133"/>
    <x v="1"/>
    <x v="0"/>
    <x v="21"/>
    <n v="137266"/>
  </r>
  <r>
    <x v="133"/>
    <x v="1"/>
    <x v="0"/>
    <x v="22"/>
    <n v="376724"/>
  </r>
  <r>
    <x v="133"/>
    <x v="1"/>
    <x v="0"/>
    <x v="23"/>
    <n v="450486"/>
  </r>
  <r>
    <x v="133"/>
    <x v="1"/>
    <x v="0"/>
    <x v="24"/>
    <n v="145347"/>
  </r>
  <r>
    <x v="133"/>
    <x v="1"/>
    <x v="1"/>
    <x v="25"/>
    <n v="204598"/>
  </r>
  <r>
    <x v="133"/>
    <x v="1"/>
    <x v="1"/>
    <x v="26"/>
    <n v="139203"/>
  </r>
  <r>
    <x v="133"/>
    <x v="1"/>
    <x v="1"/>
    <x v="27"/>
    <n v="167567"/>
  </r>
  <r>
    <x v="133"/>
    <x v="1"/>
    <x v="1"/>
    <x v="28"/>
    <n v="133572"/>
  </r>
  <r>
    <x v="133"/>
    <x v="1"/>
    <x v="1"/>
    <x v="29"/>
    <n v="111010"/>
  </r>
  <r>
    <x v="133"/>
    <x v="1"/>
    <x v="1"/>
    <x v="30"/>
    <n v="180960"/>
  </r>
  <r>
    <x v="133"/>
    <x v="1"/>
    <x v="1"/>
    <x v="31"/>
    <n v="291732"/>
  </r>
  <r>
    <x v="133"/>
    <x v="1"/>
    <x v="1"/>
    <x v="32"/>
    <n v="94251"/>
  </r>
  <r>
    <x v="133"/>
    <x v="1"/>
    <x v="1"/>
    <x v="33"/>
    <n v="160556"/>
  </r>
  <r>
    <x v="133"/>
    <x v="1"/>
    <x v="1"/>
    <x v="34"/>
    <n v="113547"/>
  </r>
  <r>
    <x v="133"/>
    <x v="1"/>
    <x v="1"/>
    <x v="35"/>
    <n v="103831"/>
  </r>
  <r>
    <x v="133"/>
    <x v="1"/>
    <x v="1"/>
    <x v="36"/>
    <n v="150658"/>
  </r>
  <r>
    <x v="133"/>
    <x v="1"/>
    <x v="1"/>
    <x v="37"/>
    <n v="160116"/>
  </r>
  <r>
    <x v="133"/>
    <x v="1"/>
    <x v="1"/>
    <x v="38"/>
    <n v="57479"/>
  </r>
  <r>
    <x v="133"/>
    <x v="1"/>
    <x v="1"/>
    <x v="39"/>
    <n v="113135"/>
  </r>
  <r>
    <x v="133"/>
    <x v="1"/>
    <x v="1"/>
    <x v="40"/>
    <n v="266918"/>
  </r>
  <r>
    <x v="133"/>
    <x v="1"/>
    <x v="2"/>
    <x v="41"/>
    <n v="123115"/>
  </r>
  <r>
    <x v="133"/>
    <x v="1"/>
    <x v="2"/>
    <x v="42"/>
    <n v="277294"/>
  </r>
  <r>
    <x v="133"/>
    <x v="1"/>
    <x v="2"/>
    <x v="43"/>
    <n v="163528"/>
  </r>
  <r>
    <x v="133"/>
    <x v="1"/>
    <x v="2"/>
    <x v="44"/>
    <n v="232518"/>
  </r>
  <r>
    <x v="133"/>
    <x v="1"/>
    <x v="2"/>
    <x v="45"/>
    <n v="228192"/>
  </r>
  <r>
    <x v="133"/>
    <x v="1"/>
    <x v="2"/>
    <x v="46"/>
    <n v="123334"/>
  </r>
  <r>
    <x v="133"/>
    <x v="1"/>
    <x v="2"/>
    <x v="47"/>
    <n v="245322"/>
  </r>
  <r>
    <x v="133"/>
    <x v="1"/>
    <x v="2"/>
    <x v="48"/>
    <n v="244369"/>
  </r>
  <r>
    <x v="133"/>
    <x v="1"/>
    <x v="3"/>
    <x v="49"/>
    <n v="62985"/>
  </r>
  <r>
    <x v="133"/>
    <x v="1"/>
    <x v="3"/>
    <x v="50"/>
    <n v="121892"/>
  </r>
  <r>
    <x v="133"/>
    <x v="1"/>
    <x v="3"/>
    <x v="51"/>
    <n v="295526"/>
  </r>
  <r>
    <x v="133"/>
    <x v="1"/>
    <x v="3"/>
    <x v="52"/>
    <n v="56734"/>
  </r>
  <r>
    <x v="133"/>
    <x v="1"/>
    <x v="3"/>
    <x v="53"/>
    <n v="190148"/>
  </r>
  <r>
    <x v="133"/>
    <x v="1"/>
    <x v="3"/>
    <x v="54"/>
    <n v="226583"/>
  </r>
  <r>
    <x v="133"/>
    <x v="1"/>
    <x v="3"/>
    <x v="55"/>
    <n v="248479"/>
  </r>
  <r>
    <x v="133"/>
    <x v="1"/>
    <x v="3"/>
    <x v="56"/>
    <n v="196257"/>
  </r>
  <r>
    <x v="133"/>
    <x v="1"/>
    <x v="3"/>
    <x v="57"/>
    <n v="25519"/>
  </r>
  <r>
    <x v="133"/>
    <x v="1"/>
    <x v="3"/>
    <x v="58"/>
    <n v="200513"/>
  </r>
  <r>
    <x v="133"/>
    <x v="1"/>
    <x v="4"/>
    <x v="59"/>
    <n v="224929"/>
  </r>
  <r>
    <x v="133"/>
    <x v="1"/>
    <x v="4"/>
    <x v="60"/>
    <n v="108281"/>
  </r>
  <r>
    <x v="133"/>
    <x v="1"/>
    <x v="4"/>
    <x v="61"/>
    <n v="153631"/>
  </r>
  <r>
    <x v="133"/>
    <x v="1"/>
    <x v="4"/>
    <x v="62"/>
    <n v="216365"/>
  </r>
  <r>
    <x v="133"/>
    <x v="1"/>
    <x v="4"/>
    <x v="63"/>
    <n v="245589"/>
  </r>
  <r>
    <x v="133"/>
    <x v="1"/>
    <x v="5"/>
    <x v="64"/>
    <n v="120631"/>
  </r>
  <r>
    <x v="133"/>
    <x v="1"/>
    <x v="5"/>
    <x v="65"/>
    <n v="144117"/>
  </r>
  <r>
    <x v="133"/>
    <x v="1"/>
    <x v="5"/>
    <x v="66"/>
    <n v="248251"/>
  </r>
  <r>
    <x v="133"/>
    <x v="1"/>
    <x v="5"/>
    <x v="67"/>
    <n v="234886"/>
  </r>
  <r>
    <x v="133"/>
    <x v="1"/>
    <x v="5"/>
    <x v="68"/>
    <n v="168057"/>
  </r>
  <r>
    <x v="133"/>
    <x v="1"/>
    <x v="6"/>
    <x v="69"/>
    <n v="245853"/>
  </r>
  <r>
    <x v="133"/>
    <x v="1"/>
    <x v="6"/>
    <x v="70"/>
    <n v="77791"/>
  </r>
  <r>
    <x v="133"/>
    <x v="1"/>
    <x v="6"/>
    <x v="71"/>
    <n v="152538"/>
  </r>
  <r>
    <x v="133"/>
    <x v="1"/>
    <x v="6"/>
    <x v="72"/>
    <n v="187888"/>
  </r>
  <r>
    <x v="133"/>
    <x v="1"/>
    <x v="6"/>
    <x v="73"/>
    <n v="103902"/>
  </r>
  <r>
    <x v="133"/>
    <x v="1"/>
    <x v="7"/>
    <x v="74"/>
    <n v="145647"/>
  </r>
  <r>
    <x v="133"/>
    <x v="1"/>
    <x v="8"/>
    <x v="75"/>
    <n v="117774"/>
  </r>
  <r>
    <x v="133"/>
    <x v="1"/>
    <x v="8"/>
    <x v="76"/>
    <n v="229136"/>
  </r>
  <r>
    <x v="133"/>
    <x v="1"/>
    <x v="8"/>
    <x v="77"/>
    <n v="248676"/>
  </r>
  <r>
    <x v="133"/>
    <x v="1"/>
    <x v="8"/>
    <x v="78"/>
    <n v="127790"/>
  </r>
  <r>
    <x v="133"/>
    <x v="1"/>
    <x v="8"/>
    <x v="79"/>
    <n v="52281"/>
  </r>
  <r>
    <x v="133"/>
    <x v="1"/>
    <x v="8"/>
    <x v="80"/>
    <n v="165054"/>
  </r>
  <r>
    <x v="133"/>
    <x v="1"/>
    <x v="8"/>
    <x v="81"/>
    <n v="181730"/>
  </r>
  <r>
    <x v="133"/>
    <x v="1"/>
    <x v="8"/>
    <x v="82"/>
    <n v="121515"/>
  </r>
  <r>
    <x v="133"/>
    <x v="1"/>
    <x v="8"/>
    <x v="83"/>
    <n v="124551"/>
  </r>
  <r>
    <x v="133"/>
    <x v="1"/>
    <x v="8"/>
    <x v="84"/>
    <n v="220827"/>
  </r>
  <r>
    <x v="133"/>
    <x v="1"/>
    <x v="8"/>
    <x v="85"/>
    <n v="260193"/>
  </r>
  <r>
    <x v="133"/>
    <x v="1"/>
    <x v="8"/>
    <x v="86"/>
    <n v="37556"/>
  </r>
  <r>
    <x v="133"/>
    <x v="1"/>
    <x v="8"/>
    <x v="87"/>
    <n v="300825"/>
  </r>
  <r>
    <x v="133"/>
    <x v="1"/>
    <x v="8"/>
    <x v="88"/>
    <n v="357368"/>
  </r>
  <r>
    <x v="133"/>
    <x v="1"/>
    <x v="8"/>
    <x v="89"/>
    <n v="150872"/>
  </r>
  <r>
    <x v="133"/>
    <x v="1"/>
    <x v="8"/>
    <x v="90"/>
    <n v="121551"/>
  </r>
  <r>
    <x v="133"/>
    <x v="1"/>
    <x v="8"/>
    <x v="91"/>
    <n v="199326"/>
  </r>
  <r>
    <x v="133"/>
    <x v="1"/>
    <x v="8"/>
    <x v="92"/>
    <n v="247746"/>
  </r>
  <r>
    <x v="133"/>
    <x v="1"/>
    <x v="8"/>
    <x v="93"/>
    <n v="103602"/>
  </r>
  <r>
    <x v="133"/>
    <x v="1"/>
    <x v="8"/>
    <x v="94"/>
    <n v="197313"/>
  </r>
  <r>
    <x v="133"/>
    <x v="1"/>
    <x v="8"/>
    <x v="95"/>
    <n v="263014"/>
  </r>
  <r>
    <x v="133"/>
    <x v="1"/>
    <x v="8"/>
    <x v="96"/>
    <n v="262548"/>
  </r>
  <r>
    <x v="133"/>
    <x v="1"/>
    <x v="8"/>
    <x v="97"/>
    <n v="111565"/>
  </r>
  <r>
    <x v="133"/>
    <x v="1"/>
    <x v="8"/>
    <x v="98"/>
    <n v="112566"/>
  </r>
  <r>
    <x v="133"/>
    <x v="1"/>
    <x v="8"/>
    <x v="99"/>
    <n v="226280"/>
  </r>
  <r>
    <x v="133"/>
    <x v="1"/>
    <x v="8"/>
    <x v="100"/>
    <n v="123870"/>
  </r>
  <r>
    <x v="133"/>
    <x v="1"/>
    <x v="8"/>
    <x v="101"/>
    <n v="139902"/>
  </r>
  <r>
    <x v="133"/>
    <x v="1"/>
    <x v="8"/>
    <x v="102"/>
    <n v="103170"/>
  </r>
  <r>
    <x v="133"/>
    <x v="1"/>
    <x v="8"/>
    <x v="103"/>
    <n v="79622"/>
  </r>
  <r>
    <x v="133"/>
    <x v="1"/>
    <x v="8"/>
    <x v="104"/>
    <n v="33981"/>
  </r>
  <r>
    <x v="133"/>
    <x v="1"/>
    <x v="8"/>
    <x v="105"/>
    <n v="93050"/>
  </r>
  <r>
    <x v="133"/>
    <x v="1"/>
    <x v="8"/>
    <x v="106"/>
    <n v="230860"/>
  </r>
  <r>
    <x v="133"/>
    <x v="1"/>
    <x v="8"/>
    <x v="107"/>
    <n v="132388"/>
  </r>
  <r>
    <x v="133"/>
    <x v="1"/>
    <x v="8"/>
    <x v="108"/>
    <n v="166110"/>
  </r>
  <r>
    <x v="133"/>
    <x v="1"/>
    <x v="8"/>
    <x v="109"/>
    <n v="111814"/>
  </r>
  <r>
    <x v="133"/>
    <x v="1"/>
    <x v="8"/>
    <x v="110"/>
    <n v="156295"/>
  </r>
  <r>
    <x v="133"/>
    <x v="1"/>
    <x v="8"/>
    <x v="111"/>
    <n v="137584"/>
  </r>
  <r>
    <x v="133"/>
    <x v="1"/>
    <x v="8"/>
    <x v="112"/>
    <n v="221662"/>
  </r>
  <r>
    <x v="133"/>
    <x v="1"/>
    <x v="8"/>
    <x v="113"/>
    <n v="227289"/>
  </r>
  <r>
    <x v="133"/>
    <x v="1"/>
    <x v="8"/>
    <x v="114"/>
    <n v="141513"/>
  </r>
  <r>
    <x v="133"/>
    <x v="1"/>
    <x v="8"/>
    <x v="115"/>
    <n v="203766"/>
  </r>
  <r>
    <x v="133"/>
    <x v="1"/>
    <x v="8"/>
    <x v="116"/>
    <n v="480044"/>
  </r>
  <r>
    <x v="133"/>
    <x v="1"/>
    <x v="9"/>
    <x v="117"/>
    <n v="119116"/>
  </r>
  <r>
    <x v="133"/>
    <x v="1"/>
    <x v="9"/>
    <x v="118"/>
    <n v="66383"/>
  </r>
  <r>
    <x v="133"/>
    <x v="1"/>
    <x v="9"/>
    <x v="119"/>
    <n v="41404"/>
  </r>
  <r>
    <x v="133"/>
    <x v="1"/>
    <x v="9"/>
    <x v="120"/>
    <n v="55031"/>
  </r>
  <r>
    <x v="133"/>
    <x v="1"/>
    <x v="9"/>
    <x v="121"/>
    <n v="97481"/>
  </r>
  <r>
    <x v="133"/>
    <x v="1"/>
    <x v="9"/>
    <x v="122"/>
    <n v="12408"/>
  </r>
  <r>
    <x v="133"/>
    <x v="1"/>
    <x v="9"/>
    <x v="123"/>
    <n v="69306"/>
  </r>
  <r>
    <x v="133"/>
    <x v="1"/>
    <x v="9"/>
    <x v="124"/>
    <n v="41363"/>
  </r>
  <r>
    <x v="133"/>
    <x v="1"/>
    <x v="9"/>
    <x v="125"/>
    <n v="107737"/>
  </r>
  <r>
    <x v="133"/>
    <x v="1"/>
    <x v="9"/>
    <x v="126"/>
    <n v="37698"/>
  </r>
  <r>
    <x v="133"/>
    <x v="1"/>
    <x v="9"/>
    <x v="127"/>
    <n v="39333"/>
  </r>
  <r>
    <x v="133"/>
    <x v="1"/>
    <x v="9"/>
    <x v="128"/>
    <n v="24168"/>
  </r>
  <r>
    <x v="133"/>
    <x v="1"/>
    <x v="9"/>
    <x v="129"/>
    <n v="108334"/>
  </r>
  <r>
    <x v="133"/>
    <x v="1"/>
    <x v="9"/>
    <x v="130"/>
    <n v="20231"/>
  </r>
  <r>
    <x v="133"/>
    <x v="1"/>
    <x v="9"/>
    <x v="131"/>
    <n v="72340"/>
  </r>
  <r>
    <x v="133"/>
    <x v="1"/>
    <x v="9"/>
    <x v="132"/>
    <n v="77324"/>
  </r>
  <r>
    <x v="133"/>
    <x v="1"/>
    <x v="9"/>
    <x v="133"/>
    <n v="18343"/>
  </r>
  <r>
    <x v="133"/>
    <x v="1"/>
    <x v="9"/>
    <x v="134"/>
    <n v="52658"/>
  </r>
  <r>
    <x v="133"/>
    <x v="1"/>
    <x v="10"/>
    <x v="135"/>
    <n v="49499"/>
  </r>
  <r>
    <x v="133"/>
    <x v="1"/>
    <x v="10"/>
    <x v="136"/>
    <n v="33901"/>
  </r>
  <r>
    <x v="133"/>
    <x v="1"/>
    <x v="10"/>
    <x v="137"/>
    <n v="25244"/>
  </r>
  <r>
    <x v="133"/>
    <x v="1"/>
    <x v="10"/>
    <x v="138"/>
    <n v="24711"/>
  </r>
  <r>
    <x v="133"/>
    <x v="1"/>
    <x v="10"/>
    <x v="139"/>
    <n v="37942"/>
  </r>
  <r>
    <x v="133"/>
    <x v="1"/>
    <x v="10"/>
    <x v="140"/>
    <n v="75336"/>
  </r>
  <r>
    <x v="133"/>
    <x v="1"/>
    <x v="10"/>
    <x v="141"/>
    <n v="71073"/>
  </r>
  <r>
    <x v="133"/>
    <x v="1"/>
    <x v="10"/>
    <x v="142"/>
    <n v="21593"/>
  </r>
  <r>
    <x v="133"/>
    <x v="1"/>
    <x v="10"/>
    <x v="143"/>
    <n v="61781"/>
  </r>
  <r>
    <x v="133"/>
    <x v="1"/>
    <x v="10"/>
    <x v="144"/>
    <n v="124332"/>
  </r>
  <r>
    <x v="133"/>
    <x v="1"/>
    <x v="10"/>
    <x v="145"/>
    <n v="127707"/>
  </r>
  <r>
    <x v="133"/>
    <x v="1"/>
    <x v="10"/>
    <x v="146"/>
    <n v="124409"/>
  </r>
  <r>
    <x v="133"/>
    <x v="1"/>
    <x v="10"/>
    <x v="147"/>
    <n v="197323"/>
  </r>
  <r>
    <x v="133"/>
    <x v="1"/>
    <x v="10"/>
    <x v="148"/>
    <n v="83163"/>
  </r>
  <r>
    <x v="133"/>
    <x v="1"/>
    <x v="11"/>
    <x v="149"/>
    <n v="20183"/>
  </r>
  <r>
    <x v="133"/>
    <x v="1"/>
    <x v="11"/>
    <x v="150"/>
    <n v="87045"/>
  </r>
  <r>
    <x v="133"/>
    <x v="1"/>
    <x v="11"/>
    <x v="151"/>
    <n v="44415"/>
  </r>
  <r>
    <x v="133"/>
    <x v="1"/>
    <x v="11"/>
    <x v="152"/>
    <n v="62465"/>
  </r>
  <r>
    <x v="133"/>
    <x v="1"/>
    <x v="11"/>
    <x v="153"/>
    <n v="78913"/>
  </r>
  <r>
    <x v="133"/>
    <x v="1"/>
    <x v="11"/>
    <x v="154"/>
    <n v="65234"/>
  </r>
  <r>
    <x v="133"/>
    <x v="1"/>
    <x v="11"/>
    <x v="155"/>
    <n v="35343"/>
  </r>
  <r>
    <x v="133"/>
    <x v="1"/>
    <x v="11"/>
    <x v="156"/>
    <n v="68998"/>
  </r>
  <r>
    <x v="133"/>
    <x v="1"/>
    <x v="11"/>
    <x v="157"/>
    <n v="31704"/>
  </r>
  <r>
    <x v="133"/>
    <x v="1"/>
    <x v="11"/>
    <x v="158"/>
    <n v="175937"/>
  </r>
  <r>
    <x v="133"/>
    <x v="1"/>
    <x v="11"/>
    <x v="159"/>
    <n v="50538"/>
  </r>
  <r>
    <x v="133"/>
    <x v="1"/>
    <x v="11"/>
    <x v="160"/>
    <n v="173799"/>
  </r>
  <r>
    <x v="133"/>
    <x v="1"/>
    <x v="11"/>
    <x v="161"/>
    <n v="219660"/>
  </r>
  <r>
    <x v="133"/>
    <x v="1"/>
    <x v="11"/>
    <x v="162"/>
    <n v="17576"/>
  </r>
  <r>
    <x v="133"/>
    <x v="1"/>
    <x v="11"/>
    <x v="163"/>
    <n v="74719"/>
  </r>
  <r>
    <x v="133"/>
    <x v="1"/>
    <x v="11"/>
    <x v="164"/>
    <n v="42749"/>
  </r>
  <r>
    <x v="133"/>
    <x v="1"/>
    <x v="12"/>
    <x v="165"/>
    <n v="30393"/>
  </r>
  <r>
    <x v="133"/>
    <x v="1"/>
    <x v="12"/>
    <x v="166"/>
    <n v="91330"/>
  </r>
  <r>
    <x v="133"/>
    <x v="1"/>
    <x v="12"/>
    <x v="167"/>
    <n v="56714"/>
  </r>
  <r>
    <x v="133"/>
    <x v="1"/>
    <x v="12"/>
    <x v="168"/>
    <n v="42143"/>
  </r>
  <r>
    <x v="133"/>
    <x v="1"/>
    <x v="12"/>
    <x v="169"/>
    <n v="26038"/>
  </r>
  <r>
    <x v="133"/>
    <x v="1"/>
    <x v="12"/>
    <x v="170"/>
    <n v="43273"/>
  </r>
  <r>
    <x v="133"/>
    <x v="1"/>
    <x v="12"/>
    <x v="171"/>
    <n v="19084"/>
  </r>
  <r>
    <x v="133"/>
    <x v="1"/>
    <x v="12"/>
    <x v="172"/>
    <n v="118096"/>
  </r>
  <r>
    <x v="133"/>
    <x v="1"/>
    <x v="12"/>
    <x v="173"/>
    <n v="91604"/>
  </r>
  <r>
    <x v="133"/>
    <x v="1"/>
    <x v="12"/>
    <x v="174"/>
    <n v="24135"/>
  </r>
  <r>
    <x v="133"/>
    <x v="1"/>
    <x v="12"/>
    <x v="175"/>
    <n v="13241"/>
  </r>
  <r>
    <x v="133"/>
    <x v="1"/>
    <x v="12"/>
    <x v="176"/>
    <n v="183626"/>
  </r>
  <r>
    <x v="133"/>
    <x v="1"/>
    <x v="12"/>
    <x v="177"/>
    <n v="173165"/>
  </r>
  <r>
    <x v="133"/>
    <x v="1"/>
    <x v="12"/>
    <x v="178"/>
    <n v="45801"/>
  </r>
  <r>
    <x v="133"/>
    <x v="1"/>
    <x v="12"/>
    <x v="179"/>
    <n v="23630"/>
  </r>
  <r>
    <x v="133"/>
    <x v="1"/>
    <x v="13"/>
    <x v="180"/>
    <n v="20106"/>
  </r>
  <r>
    <x v="133"/>
    <x v="1"/>
    <x v="13"/>
    <x v="181"/>
    <n v="30825"/>
  </r>
  <r>
    <x v="133"/>
    <x v="1"/>
    <x v="13"/>
    <x v="182"/>
    <n v="23086"/>
  </r>
  <r>
    <x v="133"/>
    <x v="1"/>
    <x v="13"/>
    <x v="183"/>
    <n v="72307"/>
  </r>
  <r>
    <x v="133"/>
    <x v="1"/>
    <x v="13"/>
    <x v="184"/>
    <n v="24879"/>
  </r>
  <r>
    <x v="133"/>
    <x v="1"/>
    <x v="13"/>
    <x v="185"/>
    <n v="71379"/>
  </r>
  <r>
    <x v="133"/>
    <x v="1"/>
    <x v="13"/>
    <x v="186"/>
    <n v="66370"/>
  </r>
  <r>
    <x v="133"/>
    <x v="1"/>
    <x v="13"/>
    <x v="187"/>
    <n v="104864"/>
  </r>
  <r>
    <x v="133"/>
    <x v="1"/>
    <x v="13"/>
    <x v="188"/>
    <n v="63790"/>
  </r>
  <r>
    <x v="133"/>
    <x v="1"/>
    <x v="13"/>
    <x v="189"/>
    <n v="26723"/>
  </r>
  <r>
    <x v="133"/>
    <x v="1"/>
    <x v="13"/>
    <x v="190"/>
    <n v="99504"/>
  </r>
  <r>
    <x v="133"/>
    <x v="1"/>
    <x v="13"/>
    <x v="191"/>
    <n v="25709"/>
  </r>
  <r>
    <x v="133"/>
    <x v="1"/>
    <x v="13"/>
    <x v="192"/>
    <n v="137293"/>
  </r>
  <r>
    <x v="133"/>
    <x v="1"/>
    <x v="13"/>
    <x v="193"/>
    <n v="28506"/>
  </r>
  <r>
    <x v="133"/>
    <x v="1"/>
    <x v="13"/>
    <x v="194"/>
    <n v="46216"/>
  </r>
  <r>
    <x v="133"/>
    <x v="1"/>
    <x v="13"/>
    <x v="195"/>
    <n v="21095"/>
  </r>
  <r>
    <x v="133"/>
    <x v="1"/>
    <x v="13"/>
    <x v="196"/>
    <n v="40816"/>
  </r>
  <r>
    <x v="133"/>
    <x v="1"/>
    <x v="13"/>
    <x v="197"/>
    <n v="16882"/>
  </r>
  <r>
    <x v="133"/>
    <x v="1"/>
    <x v="13"/>
    <x v="198"/>
    <n v="19146"/>
  </r>
  <r>
    <x v="133"/>
    <x v="1"/>
    <x v="13"/>
    <x v="199"/>
    <n v="23806"/>
  </r>
  <r>
    <x v="133"/>
    <x v="1"/>
    <x v="13"/>
    <x v="200"/>
    <n v="34198"/>
  </r>
  <r>
    <x v="133"/>
    <x v="1"/>
    <x v="13"/>
    <x v="201"/>
    <n v="49262"/>
  </r>
  <r>
    <x v="133"/>
    <x v="1"/>
    <x v="14"/>
    <x v="202"/>
    <n v="145728"/>
  </r>
  <r>
    <x v="133"/>
    <x v="1"/>
    <x v="14"/>
    <x v="203"/>
    <n v="212298"/>
  </r>
  <r>
    <x v="133"/>
    <x v="1"/>
    <x v="14"/>
    <x v="204"/>
    <n v="30580"/>
  </r>
  <r>
    <x v="133"/>
    <x v="1"/>
    <x v="14"/>
    <x v="205"/>
    <n v="127808"/>
  </r>
  <r>
    <x v="133"/>
    <x v="1"/>
    <x v="14"/>
    <x v="206"/>
    <n v="30953"/>
  </r>
  <r>
    <x v="133"/>
    <x v="1"/>
    <x v="14"/>
    <x v="207"/>
    <n v="61266"/>
  </r>
  <r>
    <x v="133"/>
    <x v="1"/>
    <x v="14"/>
    <x v="208"/>
    <n v="44517"/>
  </r>
  <r>
    <x v="133"/>
    <x v="1"/>
    <x v="14"/>
    <x v="209"/>
    <n v="21103"/>
  </r>
  <r>
    <x v="133"/>
    <x v="1"/>
    <x v="14"/>
    <x v="210"/>
    <n v="48830"/>
  </r>
  <r>
    <x v="133"/>
    <x v="1"/>
    <x v="14"/>
    <x v="211"/>
    <n v="45099"/>
  </r>
  <r>
    <x v="133"/>
    <x v="1"/>
    <x v="14"/>
    <x v="212"/>
    <n v="60114"/>
  </r>
  <r>
    <x v="133"/>
    <x v="1"/>
    <x v="14"/>
    <x v="213"/>
    <n v="42792"/>
  </r>
  <r>
    <x v="133"/>
    <x v="1"/>
    <x v="14"/>
    <x v="214"/>
    <n v="7345"/>
  </r>
  <r>
    <x v="133"/>
    <x v="1"/>
    <x v="14"/>
    <x v="215"/>
    <n v="37323"/>
  </r>
  <r>
    <x v="133"/>
    <x v="1"/>
    <x v="14"/>
    <x v="216"/>
    <n v="63070"/>
  </r>
  <r>
    <x v="133"/>
    <x v="1"/>
    <x v="14"/>
    <x v="217"/>
    <n v="26689"/>
  </r>
  <r>
    <x v="133"/>
    <x v="1"/>
    <x v="14"/>
    <x v="218"/>
    <n v="8756"/>
  </r>
  <r>
    <x v="133"/>
    <x v="1"/>
    <x v="14"/>
    <x v="219"/>
    <n v="35982"/>
  </r>
  <r>
    <x v="133"/>
    <x v="1"/>
    <x v="14"/>
    <x v="220"/>
    <n v="29549"/>
  </r>
  <r>
    <x v="133"/>
    <x v="1"/>
    <x v="14"/>
    <x v="221"/>
    <n v="51986"/>
  </r>
  <r>
    <x v="133"/>
    <x v="1"/>
    <x v="14"/>
    <x v="222"/>
    <n v="18492"/>
  </r>
  <r>
    <x v="133"/>
    <x v="1"/>
    <x v="14"/>
    <x v="223"/>
    <n v="107057"/>
  </r>
  <r>
    <x v="133"/>
    <x v="1"/>
    <x v="14"/>
    <x v="224"/>
    <n v="164316"/>
  </r>
  <r>
    <x v="133"/>
    <x v="1"/>
    <x v="14"/>
    <x v="225"/>
    <n v="169933"/>
  </r>
  <r>
    <x v="133"/>
    <x v="1"/>
    <x v="15"/>
    <x v="226"/>
    <n v="99820"/>
  </r>
  <r>
    <x v="133"/>
    <x v="1"/>
    <x v="15"/>
    <x v="227"/>
    <n v="25263"/>
  </r>
  <r>
    <x v="133"/>
    <x v="1"/>
    <x v="15"/>
    <x v="228"/>
    <n v="42533"/>
  </r>
  <r>
    <x v="133"/>
    <x v="1"/>
    <x v="15"/>
    <x v="229"/>
    <n v="201304"/>
  </r>
  <r>
    <x v="133"/>
    <x v="1"/>
    <x v="15"/>
    <x v="230"/>
    <n v="42851"/>
  </r>
  <r>
    <x v="133"/>
    <x v="1"/>
    <x v="15"/>
    <x v="231"/>
    <n v="65937"/>
  </r>
  <r>
    <x v="133"/>
    <x v="1"/>
    <x v="15"/>
    <x v="232"/>
    <n v="74691"/>
  </r>
  <r>
    <x v="133"/>
    <x v="1"/>
    <x v="15"/>
    <x v="233"/>
    <n v="40853"/>
  </r>
  <r>
    <x v="133"/>
    <x v="1"/>
    <x v="15"/>
    <x v="234"/>
    <n v="167582"/>
  </r>
  <r>
    <x v="133"/>
    <x v="1"/>
    <x v="15"/>
    <x v="235"/>
    <n v="18291"/>
  </r>
  <r>
    <x v="133"/>
    <x v="1"/>
    <x v="15"/>
    <x v="236"/>
    <n v="93648"/>
  </r>
  <r>
    <x v="133"/>
    <x v="1"/>
    <x v="15"/>
    <x v="237"/>
    <n v="41688"/>
  </r>
  <r>
    <x v="133"/>
    <x v="1"/>
    <x v="15"/>
    <x v="238"/>
    <n v="113945"/>
  </r>
  <r>
    <x v="133"/>
    <x v="1"/>
    <x v="15"/>
    <x v="239"/>
    <n v="106461"/>
  </r>
  <r>
    <x v="133"/>
    <x v="1"/>
    <x v="15"/>
    <x v="240"/>
    <n v="185100"/>
  </r>
  <r>
    <x v="133"/>
    <x v="1"/>
    <x v="15"/>
    <x v="241"/>
    <n v="176612"/>
  </r>
  <r>
    <x v="133"/>
    <x v="1"/>
    <x v="15"/>
    <x v="242"/>
    <n v="81939"/>
  </r>
  <r>
    <x v="133"/>
    <x v="1"/>
    <x v="15"/>
    <x v="243"/>
    <n v="72755"/>
  </r>
  <r>
    <x v="133"/>
    <x v="1"/>
    <x v="15"/>
    <x v="244"/>
    <n v="35737"/>
  </r>
  <r>
    <x v="133"/>
    <x v="1"/>
    <x v="15"/>
    <x v="245"/>
    <n v="59745"/>
  </r>
  <r>
    <x v="133"/>
    <x v="1"/>
    <x v="15"/>
    <x v="246"/>
    <n v="22865"/>
  </r>
  <r>
    <x v="133"/>
    <x v="1"/>
    <x v="15"/>
    <x v="247"/>
    <n v="28023"/>
  </r>
  <r>
    <x v="133"/>
    <x v="1"/>
    <x v="16"/>
    <x v="248"/>
    <n v="237169"/>
  </r>
  <r>
    <x v="133"/>
    <x v="1"/>
    <x v="16"/>
    <x v="249"/>
    <n v="320918"/>
  </r>
  <r>
    <x v="134"/>
    <x v="0"/>
    <x v="0"/>
    <x v="0"/>
    <n v="737359"/>
  </r>
  <r>
    <x v="134"/>
    <x v="0"/>
    <x v="0"/>
    <x v="1"/>
    <n v="627519"/>
  </r>
  <r>
    <x v="134"/>
    <x v="0"/>
    <x v="0"/>
    <x v="2"/>
    <n v="417927"/>
  </r>
  <r>
    <x v="134"/>
    <x v="0"/>
    <x v="0"/>
    <x v="3"/>
    <n v="758299"/>
  </r>
  <r>
    <x v="134"/>
    <x v="0"/>
    <x v="0"/>
    <x v="4"/>
    <n v="670562"/>
  </r>
  <r>
    <x v="134"/>
    <x v="0"/>
    <x v="0"/>
    <x v="5"/>
    <n v="467997"/>
  </r>
  <r>
    <x v="134"/>
    <x v="0"/>
    <x v="0"/>
    <x v="6"/>
    <n v="563798"/>
  </r>
  <r>
    <x v="134"/>
    <x v="0"/>
    <x v="0"/>
    <x v="7"/>
    <n v="335778"/>
  </r>
  <r>
    <x v="134"/>
    <x v="0"/>
    <x v="0"/>
    <x v="8"/>
    <n v="776049"/>
  </r>
  <r>
    <x v="134"/>
    <x v="0"/>
    <x v="0"/>
    <x v="9"/>
    <n v="433669"/>
  </r>
  <r>
    <x v="134"/>
    <x v="0"/>
    <x v="0"/>
    <x v="10"/>
    <n v="475791"/>
  </r>
  <r>
    <x v="134"/>
    <x v="0"/>
    <x v="0"/>
    <x v="11"/>
    <n v="491845"/>
  </r>
  <r>
    <x v="134"/>
    <x v="0"/>
    <x v="0"/>
    <x v="12"/>
    <n v="484462"/>
  </r>
  <r>
    <x v="134"/>
    <x v="0"/>
    <x v="0"/>
    <x v="13"/>
    <n v="380444"/>
  </r>
  <r>
    <x v="134"/>
    <x v="0"/>
    <x v="0"/>
    <x v="14"/>
    <n v="533773"/>
  </r>
  <r>
    <x v="134"/>
    <x v="0"/>
    <x v="0"/>
    <x v="15"/>
    <n v="383174"/>
  </r>
  <r>
    <x v="134"/>
    <x v="0"/>
    <x v="0"/>
    <x v="16"/>
    <n v="578968"/>
  </r>
  <r>
    <x v="134"/>
    <x v="0"/>
    <x v="0"/>
    <x v="17"/>
    <n v="905589"/>
  </r>
  <r>
    <x v="134"/>
    <x v="0"/>
    <x v="0"/>
    <x v="18"/>
    <n v="608688"/>
  </r>
  <r>
    <x v="134"/>
    <x v="0"/>
    <x v="0"/>
    <x v="19"/>
    <n v="538078"/>
  </r>
  <r>
    <x v="134"/>
    <x v="0"/>
    <x v="0"/>
    <x v="20"/>
    <n v="277498"/>
  </r>
  <r>
    <x v="134"/>
    <x v="0"/>
    <x v="0"/>
    <x v="21"/>
    <n v="621042"/>
  </r>
  <r>
    <x v="134"/>
    <x v="0"/>
    <x v="0"/>
    <x v="22"/>
    <n v="190768"/>
  </r>
  <r>
    <x v="134"/>
    <x v="0"/>
    <x v="0"/>
    <x v="23"/>
    <n v="169614"/>
  </r>
  <r>
    <x v="134"/>
    <x v="0"/>
    <x v="0"/>
    <x v="24"/>
    <n v="542451"/>
  </r>
  <r>
    <x v="134"/>
    <x v="0"/>
    <x v="1"/>
    <x v="25"/>
    <n v="117778"/>
  </r>
  <r>
    <x v="134"/>
    <x v="0"/>
    <x v="1"/>
    <x v="26"/>
    <n v="357486"/>
  </r>
  <r>
    <x v="134"/>
    <x v="0"/>
    <x v="1"/>
    <x v="27"/>
    <n v="165490"/>
  </r>
  <r>
    <x v="134"/>
    <x v="0"/>
    <x v="1"/>
    <x v="28"/>
    <n v="397355"/>
  </r>
  <r>
    <x v="134"/>
    <x v="0"/>
    <x v="1"/>
    <x v="29"/>
    <n v="117053"/>
  </r>
  <r>
    <x v="134"/>
    <x v="0"/>
    <x v="1"/>
    <x v="30"/>
    <n v="352095"/>
  </r>
  <r>
    <x v="134"/>
    <x v="0"/>
    <x v="1"/>
    <x v="31"/>
    <n v="550305"/>
  </r>
  <r>
    <x v="134"/>
    <x v="0"/>
    <x v="1"/>
    <x v="32"/>
    <n v="421595"/>
  </r>
  <r>
    <x v="134"/>
    <x v="0"/>
    <x v="1"/>
    <x v="33"/>
    <n v="322099"/>
  </r>
  <r>
    <x v="134"/>
    <x v="0"/>
    <x v="1"/>
    <x v="34"/>
    <n v="487664"/>
  </r>
  <r>
    <x v="134"/>
    <x v="0"/>
    <x v="1"/>
    <x v="35"/>
    <n v="156631"/>
  </r>
  <r>
    <x v="134"/>
    <x v="0"/>
    <x v="1"/>
    <x v="36"/>
    <n v="234861"/>
  </r>
  <r>
    <x v="134"/>
    <x v="0"/>
    <x v="1"/>
    <x v="37"/>
    <n v="269966"/>
  </r>
  <r>
    <x v="134"/>
    <x v="0"/>
    <x v="1"/>
    <x v="38"/>
    <n v="184718"/>
  </r>
  <r>
    <x v="134"/>
    <x v="0"/>
    <x v="1"/>
    <x v="39"/>
    <n v="56669"/>
  </r>
  <r>
    <x v="134"/>
    <x v="0"/>
    <x v="1"/>
    <x v="40"/>
    <n v="643068"/>
  </r>
  <r>
    <x v="134"/>
    <x v="0"/>
    <x v="2"/>
    <x v="41"/>
    <n v="197971"/>
  </r>
  <r>
    <x v="134"/>
    <x v="0"/>
    <x v="2"/>
    <x v="42"/>
    <n v="882725"/>
  </r>
  <r>
    <x v="134"/>
    <x v="0"/>
    <x v="2"/>
    <x v="43"/>
    <n v="229664"/>
  </r>
  <r>
    <x v="134"/>
    <x v="0"/>
    <x v="2"/>
    <x v="44"/>
    <n v="449128"/>
  </r>
  <r>
    <x v="134"/>
    <x v="0"/>
    <x v="2"/>
    <x v="45"/>
    <n v="652887"/>
  </r>
  <r>
    <x v="134"/>
    <x v="0"/>
    <x v="2"/>
    <x v="46"/>
    <n v="269276"/>
  </r>
  <r>
    <x v="134"/>
    <x v="0"/>
    <x v="2"/>
    <x v="47"/>
    <n v="626478"/>
  </r>
  <r>
    <x v="134"/>
    <x v="0"/>
    <x v="2"/>
    <x v="48"/>
    <n v="104020"/>
  </r>
  <r>
    <x v="134"/>
    <x v="0"/>
    <x v="3"/>
    <x v="49"/>
    <n v="78796"/>
  </r>
  <r>
    <x v="134"/>
    <x v="0"/>
    <x v="3"/>
    <x v="50"/>
    <n v="450409"/>
  </r>
  <r>
    <x v="134"/>
    <x v="0"/>
    <x v="3"/>
    <x v="51"/>
    <n v="751351"/>
  </r>
  <r>
    <x v="134"/>
    <x v="0"/>
    <x v="3"/>
    <x v="52"/>
    <n v="92743"/>
  </r>
  <r>
    <x v="134"/>
    <x v="0"/>
    <x v="3"/>
    <x v="53"/>
    <n v="547863"/>
  </r>
  <r>
    <x v="134"/>
    <x v="0"/>
    <x v="3"/>
    <x v="54"/>
    <n v="746594"/>
  </r>
  <r>
    <x v="134"/>
    <x v="0"/>
    <x v="3"/>
    <x v="55"/>
    <n v="695992"/>
  </r>
  <r>
    <x v="134"/>
    <x v="0"/>
    <x v="3"/>
    <x v="56"/>
    <n v="470481"/>
  </r>
  <r>
    <x v="134"/>
    <x v="0"/>
    <x v="3"/>
    <x v="57"/>
    <n v="16072"/>
  </r>
  <r>
    <x v="134"/>
    <x v="0"/>
    <x v="3"/>
    <x v="58"/>
    <n v="138956"/>
  </r>
  <r>
    <x v="134"/>
    <x v="0"/>
    <x v="4"/>
    <x v="59"/>
    <n v="629316"/>
  </r>
  <r>
    <x v="134"/>
    <x v="0"/>
    <x v="4"/>
    <x v="60"/>
    <n v="292245"/>
  </r>
  <r>
    <x v="134"/>
    <x v="0"/>
    <x v="4"/>
    <x v="61"/>
    <n v="144355"/>
  </r>
  <r>
    <x v="134"/>
    <x v="0"/>
    <x v="4"/>
    <x v="62"/>
    <n v="652056"/>
  </r>
  <r>
    <x v="134"/>
    <x v="0"/>
    <x v="4"/>
    <x v="63"/>
    <n v="441678"/>
  </r>
  <r>
    <x v="134"/>
    <x v="0"/>
    <x v="5"/>
    <x v="64"/>
    <n v="250583"/>
  </r>
  <r>
    <x v="134"/>
    <x v="0"/>
    <x v="5"/>
    <x v="65"/>
    <n v="310954"/>
  </r>
  <r>
    <x v="134"/>
    <x v="0"/>
    <x v="5"/>
    <x v="66"/>
    <n v="677804"/>
  </r>
  <r>
    <x v="134"/>
    <x v="0"/>
    <x v="5"/>
    <x v="67"/>
    <n v="429684"/>
  </r>
  <r>
    <x v="134"/>
    <x v="0"/>
    <x v="5"/>
    <x v="68"/>
    <n v="344512"/>
  </r>
  <r>
    <x v="134"/>
    <x v="0"/>
    <x v="6"/>
    <x v="69"/>
    <n v="534320"/>
  </r>
  <r>
    <x v="134"/>
    <x v="0"/>
    <x v="6"/>
    <x v="70"/>
    <n v="290117"/>
  </r>
  <r>
    <x v="134"/>
    <x v="0"/>
    <x v="6"/>
    <x v="71"/>
    <n v="260452"/>
  </r>
  <r>
    <x v="134"/>
    <x v="0"/>
    <x v="6"/>
    <x v="72"/>
    <n v="272713"/>
  </r>
  <r>
    <x v="134"/>
    <x v="0"/>
    <x v="6"/>
    <x v="73"/>
    <n v="330962"/>
  </r>
  <r>
    <x v="134"/>
    <x v="0"/>
    <x v="7"/>
    <x v="74"/>
    <n v="387788"/>
  </r>
  <r>
    <x v="134"/>
    <x v="0"/>
    <x v="8"/>
    <x v="75"/>
    <n v="65441"/>
  </r>
  <r>
    <x v="134"/>
    <x v="0"/>
    <x v="8"/>
    <x v="76"/>
    <n v="588457"/>
  </r>
  <r>
    <x v="134"/>
    <x v="0"/>
    <x v="8"/>
    <x v="77"/>
    <n v="364732"/>
  </r>
  <r>
    <x v="134"/>
    <x v="0"/>
    <x v="8"/>
    <x v="78"/>
    <n v="363798"/>
  </r>
  <r>
    <x v="134"/>
    <x v="0"/>
    <x v="8"/>
    <x v="79"/>
    <n v="94109"/>
  </r>
  <r>
    <x v="134"/>
    <x v="0"/>
    <x v="8"/>
    <x v="80"/>
    <n v="474392"/>
  </r>
  <r>
    <x v="134"/>
    <x v="0"/>
    <x v="8"/>
    <x v="81"/>
    <n v="377956"/>
  </r>
  <r>
    <x v="134"/>
    <x v="0"/>
    <x v="8"/>
    <x v="82"/>
    <n v="253715"/>
  </r>
  <r>
    <x v="134"/>
    <x v="0"/>
    <x v="8"/>
    <x v="83"/>
    <n v="393765"/>
  </r>
  <r>
    <x v="134"/>
    <x v="0"/>
    <x v="8"/>
    <x v="84"/>
    <n v="482866"/>
  </r>
  <r>
    <x v="134"/>
    <x v="0"/>
    <x v="8"/>
    <x v="85"/>
    <n v="748660"/>
  </r>
  <r>
    <x v="134"/>
    <x v="0"/>
    <x v="8"/>
    <x v="86"/>
    <n v="135560"/>
  </r>
  <r>
    <x v="134"/>
    <x v="0"/>
    <x v="8"/>
    <x v="87"/>
    <n v="1244646"/>
  </r>
  <r>
    <x v="134"/>
    <x v="0"/>
    <x v="8"/>
    <x v="88"/>
    <n v="701465"/>
  </r>
  <r>
    <x v="134"/>
    <x v="0"/>
    <x v="8"/>
    <x v="89"/>
    <n v="324134"/>
  </r>
  <r>
    <x v="134"/>
    <x v="0"/>
    <x v="8"/>
    <x v="90"/>
    <n v="301560"/>
  </r>
  <r>
    <x v="134"/>
    <x v="0"/>
    <x v="8"/>
    <x v="91"/>
    <n v="437486"/>
  </r>
  <r>
    <x v="134"/>
    <x v="0"/>
    <x v="8"/>
    <x v="92"/>
    <n v="437559"/>
  </r>
  <r>
    <x v="134"/>
    <x v="0"/>
    <x v="8"/>
    <x v="93"/>
    <n v="384241"/>
  </r>
  <r>
    <x v="134"/>
    <x v="0"/>
    <x v="8"/>
    <x v="94"/>
    <n v="244433"/>
  </r>
  <r>
    <x v="134"/>
    <x v="0"/>
    <x v="8"/>
    <x v="95"/>
    <n v="594463"/>
  </r>
  <r>
    <x v="134"/>
    <x v="0"/>
    <x v="8"/>
    <x v="96"/>
    <n v="511428"/>
  </r>
  <r>
    <x v="134"/>
    <x v="0"/>
    <x v="8"/>
    <x v="97"/>
    <n v="474904"/>
  </r>
  <r>
    <x v="134"/>
    <x v="0"/>
    <x v="8"/>
    <x v="98"/>
    <n v="263653"/>
  </r>
  <r>
    <x v="134"/>
    <x v="0"/>
    <x v="8"/>
    <x v="99"/>
    <n v="488339"/>
  </r>
  <r>
    <x v="134"/>
    <x v="0"/>
    <x v="8"/>
    <x v="100"/>
    <n v="341367"/>
  </r>
  <r>
    <x v="134"/>
    <x v="0"/>
    <x v="8"/>
    <x v="101"/>
    <n v="270314"/>
  </r>
  <r>
    <x v="134"/>
    <x v="0"/>
    <x v="8"/>
    <x v="102"/>
    <n v="125268"/>
  </r>
  <r>
    <x v="134"/>
    <x v="0"/>
    <x v="8"/>
    <x v="103"/>
    <n v="143064"/>
  </r>
  <r>
    <x v="134"/>
    <x v="0"/>
    <x v="8"/>
    <x v="104"/>
    <n v="57308"/>
  </r>
  <r>
    <x v="134"/>
    <x v="0"/>
    <x v="8"/>
    <x v="105"/>
    <n v="244764"/>
  </r>
  <r>
    <x v="134"/>
    <x v="0"/>
    <x v="8"/>
    <x v="106"/>
    <n v="478952"/>
  </r>
  <r>
    <x v="134"/>
    <x v="0"/>
    <x v="8"/>
    <x v="107"/>
    <n v="410655"/>
  </r>
  <r>
    <x v="134"/>
    <x v="0"/>
    <x v="8"/>
    <x v="108"/>
    <n v="298053"/>
  </r>
  <r>
    <x v="134"/>
    <x v="0"/>
    <x v="8"/>
    <x v="109"/>
    <n v="167353"/>
  </r>
  <r>
    <x v="134"/>
    <x v="0"/>
    <x v="8"/>
    <x v="110"/>
    <n v="596314"/>
  </r>
  <r>
    <x v="134"/>
    <x v="0"/>
    <x v="8"/>
    <x v="111"/>
    <n v="303897"/>
  </r>
  <r>
    <x v="134"/>
    <x v="0"/>
    <x v="8"/>
    <x v="112"/>
    <n v="580091"/>
  </r>
  <r>
    <x v="134"/>
    <x v="0"/>
    <x v="8"/>
    <x v="113"/>
    <n v="661265"/>
  </r>
  <r>
    <x v="134"/>
    <x v="0"/>
    <x v="8"/>
    <x v="114"/>
    <n v="221236"/>
  </r>
  <r>
    <x v="134"/>
    <x v="0"/>
    <x v="8"/>
    <x v="115"/>
    <n v="300220"/>
  </r>
  <r>
    <x v="134"/>
    <x v="0"/>
    <x v="8"/>
    <x v="116"/>
    <n v="886277"/>
  </r>
  <r>
    <x v="134"/>
    <x v="0"/>
    <x v="9"/>
    <x v="117"/>
    <n v="369119"/>
  </r>
  <r>
    <x v="134"/>
    <x v="0"/>
    <x v="9"/>
    <x v="118"/>
    <n v="34750"/>
  </r>
  <r>
    <x v="134"/>
    <x v="0"/>
    <x v="9"/>
    <x v="119"/>
    <n v="132960"/>
  </r>
  <r>
    <x v="134"/>
    <x v="0"/>
    <x v="9"/>
    <x v="120"/>
    <n v="93905"/>
  </r>
  <r>
    <x v="134"/>
    <x v="0"/>
    <x v="9"/>
    <x v="121"/>
    <n v="126680"/>
  </r>
  <r>
    <x v="134"/>
    <x v="0"/>
    <x v="9"/>
    <x v="122"/>
    <n v="26425"/>
  </r>
  <r>
    <x v="134"/>
    <x v="0"/>
    <x v="9"/>
    <x v="123"/>
    <n v="29860"/>
  </r>
  <r>
    <x v="134"/>
    <x v="0"/>
    <x v="9"/>
    <x v="124"/>
    <n v="40246"/>
  </r>
  <r>
    <x v="134"/>
    <x v="0"/>
    <x v="9"/>
    <x v="125"/>
    <n v="570483"/>
  </r>
  <r>
    <x v="134"/>
    <x v="0"/>
    <x v="9"/>
    <x v="126"/>
    <n v="38603"/>
  </r>
  <r>
    <x v="134"/>
    <x v="0"/>
    <x v="9"/>
    <x v="127"/>
    <n v="41718"/>
  </r>
  <r>
    <x v="134"/>
    <x v="0"/>
    <x v="9"/>
    <x v="128"/>
    <n v="59571"/>
  </r>
  <r>
    <x v="134"/>
    <x v="0"/>
    <x v="9"/>
    <x v="129"/>
    <n v="524334"/>
  </r>
  <r>
    <x v="134"/>
    <x v="0"/>
    <x v="9"/>
    <x v="130"/>
    <n v="70026"/>
  </r>
  <r>
    <x v="134"/>
    <x v="0"/>
    <x v="9"/>
    <x v="131"/>
    <n v="44818"/>
  </r>
  <r>
    <x v="134"/>
    <x v="0"/>
    <x v="9"/>
    <x v="132"/>
    <n v="80769"/>
  </r>
  <r>
    <x v="134"/>
    <x v="0"/>
    <x v="9"/>
    <x v="133"/>
    <n v="32061"/>
  </r>
  <r>
    <x v="134"/>
    <x v="0"/>
    <x v="9"/>
    <x v="134"/>
    <n v="46690"/>
  </r>
  <r>
    <x v="134"/>
    <x v="0"/>
    <x v="10"/>
    <x v="135"/>
    <n v="42657"/>
  </r>
  <r>
    <x v="134"/>
    <x v="0"/>
    <x v="10"/>
    <x v="136"/>
    <n v="33146"/>
  </r>
  <r>
    <x v="134"/>
    <x v="0"/>
    <x v="10"/>
    <x v="137"/>
    <n v="38489"/>
  </r>
  <r>
    <x v="134"/>
    <x v="0"/>
    <x v="10"/>
    <x v="138"/>
    <n v="58600"/>
  </r>
  <r>
    <x v="134"/>
    <x v="0"/>
    <x v="10"/>
    <x v="139"/>
    <n v="57307"/>
  </r>
  <r>
    <x v="134"/>
    <x v="0"/>
    <x v="10"/>
    <x v="140"/>
    <n v="116334"/>
  </r>
  <r>
    <x v="134"/>
    <x v="0"/>
    <x v="10"/>
    <x v="141"/>
    <n v="239953"/>
  </r>
  <r>
    <x v="134"/>
    <x v="0"/>
    <x v="10"/>
    <x v="142"/>
    <n v="34195"/>
  </r>
  <r>
    <x v="134"/>
    <x v="0"/>
    <x v="10"/>
    <x v="143"/>
    <n v="86589"/>
  </r>
  <r>
    <x v="134"/>
    <x v="0"/>
    <x v="10"/>
    <x v="144"/>
    <n v="239335"/>
  </r>
  <r>
    <x v="134"/>
    <x v="0"/>
    <x v="10"/>
    <x v="145"/>
    <n v="274040"/>
  </r>
  <r>
    <x v="134"/>
    <x v="0"/>
    <x v="10"/>
    <x v="146"/>
    <n v="223821"/>
  </r>
  <r>
    <x v="134"/>
    <x v="0"/>
    <x v="10"/>
    <x v="147"/>
    <n v="357691"/>
  </r>
  <r>
    <x v="134"/>
    <x v="0"/>
    <x v="10"/>
    <x v="148"/>
    <n v="359098"/>
  </r>
  <r>
    <x v="134"/>
    <x v="0"/>
    <x v="11"/>
    <x v="149"/>
    <n v="47361"/>
  </r>
  <r>
    <x v="134"/>
    <x v="0"/>
    <x v="11"/>
    <x v="150"/>
    <n v="159498"/>
  </r>
  <r>
    <x v="134"/>
    <x v="0"/>
    <x v="11"/>
    <x v="151"/>
    <n v="64610"/>
  </r>
  <r>
    <x v="134"/>
    <x v="0"/>
    <x v="11"/>
    <x v="152"/>
    <n v="171075"/>
  </r>
  <r>
    <x v="134"/>
    <x v="0"/>
    <x v="11"/>
    <x v="153"/>
    <n v="239787"/>
  </r>
  <r>
    <x v="134"/>
    <x v="0"/>
    <x v="11"/>
    <x v="154"/>
    <n v="160371"/>
  </r>
  <r>
    <x v="134"/>
    <x v="0"/>
    <x v="11"/>
    <x v="155"/>
    <n v="85754"/>
  </r>
  <r>
    <x v="134"/>
    <x v="0"/>
    <x v="11"/>
    <x v="156"/>
    <n v="267760"/>
  </r>
  <r>
    <x v="134"/>
    <x v="0"/>
    <x v="11"/>
    <x v="157"/>
    <n v="70238"/>
  </r>
  <r>
    <x v="134"/>
    <x v="0"/>
    <x v="11"/>
    <x v="158"/>
    <n v="441956"/>
  </r>
  <r>
    <x v="134"/>
    <x v="0"/>
    <x v="11"/>
    <x v="159"/>
    <n v="101432"/>
  </r>
  <r>
    <x v="134"/>
    <x v="0"/>
    <x v="11"/>
    <x v="160"/>
    <n v="359206"/>
  </r>
  <r>
    <x v="134"/>
    <x v="0"/>
    <x v="11"/>
    <x v="161"/>
    <n v="480634"/>
  </r>
  <r>
    <x v="134"/>
    <x v="0"/>
    <x v="11"/>
    <x v="162"/>
    <n v="35033"/>
  </r>
  <r>
    <x v="134"/>
    <x v="0"/>
    <x v="11"/>
    <x v="163"/>
    <n v="68392"/>
  </r>
  <r>
    <x v="134"/>
    <x v="0"/>
    <x v="11"/>
    <x v="164"/>
    <n v="121347"/>
  </r>
  <r>
    <x v="134"/>
    <x v="0"/>
    <x v="12"/>
    <x v="165"/>
    <n v="68234"/>
  </r>
  <r>
    <x v="134"/>
    <x v="0"/>
    <x v="12"/>
    <x v="166"/>
    <n v="465107"/>
  </r>
  <r>
    <x v="134"/>
    <x v="0"/>
    <x v="12"/>
    <x v="167"/>
    <n v="122413"/>
  </r>
  <r>
    <x v="134"/>
    <x v="0"/>
    <x v="12"/>
    <x v="168"/>
    <n v="132211"/>
  </r>
  <r>
    <x v="134"/>
    <x v="0"/>
    <x v="12"/>
    <x v="169"/>
    <n v="26604"/>
  </r>
  <r>
    <x v="134"/>
    <x v="0"/>
    <x v="12"/>
    <x v="170"/>
    <n v="66731"/>
  </r>
  <r>
    <x v="134"/>
    <x v="0"/>
    <x v="12"/>
    <x v="171"/>
    <n v="29911"/>
  </r>
  <r>
    <x v="134"/>
    <x v="0"/>
    <x v="12"/>
    <x v="172"/>
    <n v="102379"/>
  </r>
  <r>
    <x v="134"/>
    <x v="0"/>
    <x v="12"/>
    <x v="173"/>
    <n v="509232"/>
  </r>
  <r>
    <x v="134"/>
    <x v="0"/>
    <x v="12"/>
    <x v="174"/>
    <n v="28102"/>
  </r>
  <r>
    <x v="134"/>
    <x v="0"/>
    <x v="12"/>
    <x v="175"/>
    <n v="24561"/>
  </r>
  <r>
    <x v="134"/>
    <x v="0"/>
    <x v="12"/>
    <x v="176"/>
    <n v="424579"/>
  </r>
  <r>
    <x v="134"/>
    <x v="0"/>
    <x v="12"/>
    <x v="177"/>
    <n v="560559"/>
  </r>
  <r>
    <x v="134"/>
    <x v="0"/>
    <x v="12"/>
    <x v="178"/>
    <n v="172939"/>
  </r>
  <r>
    <x v="134"/>
    <x v="0"/>
    <x v="12"/>
    <x v="179"/>
    <n v="23689"/>
  </r>
  <r>
    <x v="134"/>
    <x v="0"/>
    <x v="13"/>
    <x v="180"/>
    <n v="42505"/>
  </r>
  <r>
    <x v="134"/>
    <x v="0"/>
    <x v="13"/>
    <x v="181"/>
    <n v="79100"/>
  </r>
  <r>
    <x v="134"/>
    <x v="0"/>
    <x v="13"/>
    <x v="182"/>
    <n v="33439"/>
  </r>
  <r>
    <x v="134"/>
    <x v="0"/>
    <x v="13"/>
    <x v="183"/>
    <n v="191742"/>
  </r>
  <r>
    <x v="134"/>
    <x v="0"/>
    <x v="13"/>
    <x v="184"/>
    <n v="33173"/>
  </r>
  <r>
    <x v="134"/>
    <x v="0"/>
    <x v="13"/>
    <x v="185"/>
    <n v="144046"/>
  </r>
  <r>
    <x v="134"/>
    <x v="0"/>
    <x v="13"/>
    <x v="186"/>
    <n v="50516"/>
  </r>
  <r>
    <x v="134"/>
    <x v="0"/>
    <x v="13"/>
    <x v="187"/>
    <n v="409940"/>
  </r>
  <r>
    <x v="134"/>
    <x v="0"/>
    <x v="13"/>
    <x v="188"/>
    <n v="95562"/>
  </r>
  <r>
    <x v="134"/>
    <x v="0"/>
    <x v="13"/>
    <x v="189"/>
    <n v="46641"/>
  </r>
  <r>
    <x v="134"/>
    <x v="0"/>
    <x v="13"/>
    <x v="190"/>
    <n v="428735"/>
  </r>
  <r>
    <x v="134"/>
    <x v="0"/>
    <x v="13"/>
    <x v="191"/>
    <n v="34870"/>
  </r>
  <r>
    <x v="134"/>
    <x v="0"/>
    <x v="13"/>
    <x v="192"/>
    <n v="482183"/>
  </r>
  <r>
    <x v="134"/>
    <x v="0"/>
    <x v="13"/>
    <x v="193"/>
    <n v="64265"/>
  </r>
  <r>
    <x v="134"/>
    <x v="0"/>
    <x v="13"/>
    <x v="194"/>
    <n v="68856"/>
  </r>
  <r>
    <x v="134"/>
    <x v="0"/>
    <x v="13"/>
    <x v="195"/>
    <n v="51750"/>
  </r>
  <r>
    <x v="134"/>
    <x v="0"/>
    <x v="13"/>
    <x v="196"/>
    <n v="53128"/>
  </r>
  <r>
    <x v="134"/>
    <x v="0"/>
    <x v="13"/>
    <x v="197"/>
    <n v="43148"/>
  </r>
  <r>
    <x v="134"/>
    <x v="0"/>
    <x v="13"/>
    <x v="198"/>
    <n v="36911"/>
  </r>
  <r>
    <x v="134"/>
    <x v="0"/>
    <x v="13"/>
    <x v="199"/>
    <n v="37893"/>
  </r>
  <r>
    <x v="134"/>
    <x v="0"/>
    <x v="13"/>
    <x v="200"/>
    <n v="85453"/>
  </r>
  <r>
    <x v="134"/>
    <x v="0"/>
    <x v="13"/>
    <x v="201"/>
    <n v="67018"/>
  </r>
  <r>
    <x v="134"/>
    <x v="0"/>
    <x v="14"/>
    <x v="202"/>
    <n v="373481"/>
  </r>
  <r>
    <x v="134"/>
    <x v="0"/>
    <x v="14"/>
    <x v="203"/>
    <n v="406845"/>
  </r>
  <r>
    <x v="134"/>
    <x v="0"/>
    <x v="14"/>
    <x v="204"/>
    <n v="36746"/>
  </r>
  <r>
    <x v="134"/>
    <x v="0"/>
    <x v="14"/>
    <x v="205"/>
    <n v="667018"/>
  </r>
  <r>
    <x v="134"/>
    <x v="0"/>
    <x v="14"/>
    <x v="206"/>
    <n v="22631"/>
  </r>
  <r>
    <x v="134"/>
    <x v="0"/>
    <x v="14"/>
    <x v="207"/>
    <n v="222258"/>
  </r>
  <r>
    <x v="134"/>
    <x v="0"/>
    <x v="14"/>
    <x v="208"/>
    <n v="106306"/>
  </r>
  <r>
    <x v="134"/>
    <x v="0"/>
    <x v="14"/>
    <x v="209"/>
    <n v="35192"/>
  </r>
  <r>
    <x v="134"/>
    <x v="0"/>
    <x v="14"/>
    <x v="210"/>
    <n v="148589"/>
  </r>
  <r>
    <x v="134"/>
    <x v="0"/>
    <x v="14"/>
    <x v="211"/>
    <n v="48468"/>
  </r>
  <r>
    <x v="134"/>
    <x v="0"/>
    <x v="14"/>
    <x v="212"/>
    <n v="282231"/>
  </r>
  <r>
    <x v="134"/>
    <x v="0"/>
    <x v="14"/>
    <x v="213"/>
    <n v="44582"/>
  </r>
  <r>
    <x v="134"/>
    <x v="0"/>
    <x v="14"/>
    <x v="214"/>
    <n v="18049"/>
  </r>
  <r>
    <x v="134"/>
    <x v="0"/>
    <x v="14"/>
    <x v="215"/>
    <n v="189754"/>
  </r>
  <r>
    <x v="134"/>
    <x v="0"/>
    <x v="14"/>
    <x v="216"/>
    <n v="142996"/>
  </r>
  <r>
    <x v="134"/>
    <x v="0"/>
    <x v="14"/>
    <x v="217"/>
    <n v="58756"/>
  </r>
  <r>
    <x v="134"/>
    <x v="0"/>
    <x v="14"/>
    <x v="218"/>
    <n v="8425"/>
  </r>
  <r>
    <x v="134"/>
    <x v="0"/>
    <x v="14"/>
    <x v="219"/>
    <n v="61771"/>
  </r>
  <r>
    <x v="134"/>
    <x v="0"/>
    <x v="14"/>
    <x v="220"/>
    <n v="57629"/>
  </r>
  <r>
    <x v="134"/>
    <x v="0"/>
    <x v="14"/>
    <x v="221"/>
    <n v="50986"/>
  </r>
  <r>
    <x v="134"/>
    <x v="0"/>
    <x v="14"/>
    <x v="222"/>
    <n v="26856"/>
  </r>
  <r>
    <x v="134"/>
    <x v="0"/>
    <x v="14"/>
    <x v="223"/>
    <n v="134167"/>
  </r>
  <r>
    <x v="134"/>
    <x v="0"/>
    <x v="14"/>
    <x v="224"/>
    <n v="345506"/>
  </r>
  <r>
    <x v="134"/>
    <x v="0"/>
    <x v="14"/>
    <x v="225"/>
    <n v="391412"/>
  </r>
  <r>
    <x v="134"/>
    <x v="0"/>
    <x v="15"/>
    <x v="226"/>
    <n v="389278"/>
  </r>
  <r>
    <x v="134"/>
    <x v="0"/>
    <x v="15"/>
    <x v="227"/>
    <n v="72177"/>
  </r>
  <r>
    <x v="134"/>
    <x v="0"/>
    <x v="15"/>
    <x v="228"/>
    <n v="61639"/>
  </r>
  <r>
    <x v="134"/>
    <x v="0"/>
    <x v="15"/>
    <x v="229"/>
    <n v="769749"/>
  </r>
  <r>
    <x v="134"/>
    <x v="0"/>
    <x v="15"/>
    <x v="230"/>
    <n v="53294"/>
  </r>
  <r>
    <x v="134"/>
    <x v="0"/>
    <x v="15"/>
    <x v="231"/>
    <n v="160035"/>
  </r>
  <r>
    <x v="134"/>
    <x v="0"/>
    <x v="15"/>
    <x v="232"/>
    <n v="173741"/>
  </r>
  <r>
    <x v="134"/>
    <x v="0"/>
    <x v="15"/>
    <x v="233"/>
    <n v="40137"/>
  </r>
  <r>
    <x v="134"/>
    <x v="0"/>
    <x v="15"/>
    <x v="234"/>
    <n v="426997"/>
  </r>
  <r>
    <x v="134"/>
    <x v="0"/>
    <x v="15"/>
    <x v="235"/>
    <n v="28614"/>
  </r>
  <r>
    <x v="134"/>
    <x v="0"/>
    <x v="15"/>
    <x v="236"/>
    <n v="620690"/>
  </r>
  <r>
    <x v="134"/>
    <x v="0"/>
    <x v="15"/>
    <x v="237"/>
    <n v="74763"/>
  </r>
  <r>
    <x v="134"/>
    <x v="0"/>
    <x v="15"/>
    <x v="238"/>
    <n v="278774"/>
  </r>
  <r>
    <x v="134"/>
    <x v="0"/>
    <x v="15"/>
    <x v="239"/>
    <n v="261928"/>
  </r>
  <r>
    <x v="134"/>
    <x v="0"/>
    <x v="15"/>
    <x v="240"/>
    <n v="338032"/>
  </r>
  <r>
    <x v="134"/>
    <x v="0"/>
    <x v="15"/>
    <x v="241"/>
    <n v="326501"/>
  </r>
  <r>
    <x v="134"/>
    <x v="0"/>
    <x v="15"/>
    <x v="242"/>
    <n v="272239"/>
  </r>
  <r>
    <x v="134"/>
    <x v="0"/>
    <x v="15"/>
    <x v="243"/>
    <n v="238226"/>
  </r>
  <r>
    <x v="134"/>
    <x v="0"/>
    <x v="15"/>
    <x v="244"/>
    <n v="52384"/>
  </r>
  <r>
    <x v="134"/>
    <x v="0"/>
    <x v="15"/>
    <x v="245"/>
    <n v="79480"/>
  </r>
  <r>
    <x v="134"/>
    <x v="0"/>
    <x v="15"/>
    <x v="246"/>
    <n v="43554"/>
  </r>
  <r>
    <x v="134"/>
    <x v="0"/>
    <x v="15"/>
    <x v="247"/>
    <n v="51144"/>
  </r>
  <r>
    <x v="134"/>
    <x v="0"/>
    <x v="16"/>
    <x v="248"/>
    <n v="249863"/>
  </r>
  <r>
    <x v="134"/>
    <x v="0"/>
    <x v="16"/>
    <x v="249"/>
    <n v="851968"/>
  </r>
  <r>
    <x v="134"/>
    <x v="1"/>
    <x v="0"/>
    <x v="0"/>
    <n v="892484"/>
  </r>
  <r>
    <x v="134"/>
    <x v="1"/>
    <x v="0"/>
    <x v="1"/>
    <n v="188145"/>
  </r>
  <r>
    <x v="134"/>
    <x v="1"/>
    <x v="0"/>
    <x v="2"/>
    <n v="146467"/>
  </r>
  <r>
    <x v="134"/>
    <x v="1"/>
    <x v="0"/>
    <x v="3"/>
    <n v="318911"/>
  </r>
  <r>
    <x v="134"/>
    <x v="1"/>
    <x v="0"/>
    <x v="4"/>
    <n v="202396"/>
  </r>
  <r>
    <x v="134"/>
    <x v="1"/>
    <x v="0"/>
    <x v="5"/>
    <n v="192840"/>
  </r>
  <r>
    <x v="134"/>
    <x v="1"/>
    <x v="0"/>
    <x v="6"/>
    <n v="279214"/>
  </r>
  <r>
    <x v="134"/>
    <x v="1"/>
    <x v="0"/>
    <x v="7"/>
    <n v="212289"/>
  </r>
  <r>
    <x v="134"/>
    <x v="1"/>
    <x v="0"/>
    <x v="8"/>
    <n v="213005"/>
  </r>
  <r>
    <x v="134"/>
    <x v="1"/>
    <x v="0"/>
    <x v="9"/>
    <n v="119527"/>
  </r>
  <r>
    <x v="134"/>
    <x v="1"/>
    <x v="0"/>
    <x v="10"/>
    <n v="216131"/>
  </r>
  <r>
    <x v="134"/>
    <x v="1"/>
    <x v="0"/>
    <x v="11"/>
    <n v="199973"/>
  </r>
  <r>
    <x v="134"/>
    <x v="1"/>
    <x v="0"/>
    <x v="12"/>
    <n v="361045"/>
  </r>
  <r>
    <x v="134"/>
    <x v="1"/>
    <x v="0"/>
    <x v="13"/>
    <n v="197286"/>
  </r>
  <r>
    <x v="134"/>
    <x v="1"/>
    <x v="0"/>
    <x v="14"/>
    <n v="541588"/>
  </r>
  <r>
    <x v="134"/>
    <x v="1"/>
    <x v="0"/>
    <x v="15"/>
    <n v="258606"/>
  </r>
  <r>
    <x v="134"/>
    <x v="1"/>
    <x v="0"/>
    <x v="16"/>
    <n v="195299"/>
  </r>
  <r>
    <x v="134"/>
    <x v="1"/>
    <x v="0"/>
    <x v="17"/>
    <n v="424237"/>
  </r>
  <r>
    <x v="134"/>
    <x v="1"/>
    <x v="0"/>
    <x v="18"/>
    <n v="200264"/>
  </r>
  <r>
    <x v="134"/>
    <x v="1"/>
    <x v="0"/>
    <x v="19"/>
    <n v="441712"/>
  </r>
  <r>
    <x v="134"/>
    <x v="1"/>
    <x v="0"/>
    <x v="20"/>
    <n v="234951"/>
  </r>
  <r>
    <x v="134"/>
    <x v="1"/>
    <x v="0"/>
    <x v="21"/>
    <n v="137787"/>
  </r>
  <r>
    <x v="134"/>
    <x v="1"/>
    <x v="0"/>
    <x v="22"/>
    <n v="375681"/>
  </r>
  <r>
    <x v="134"/>
    <x v="1"/>
    <x v="0"/>
    <x v="23"/>
    <n v="456617"/>
  </r>
  <r>
    <x v="134"/>
    <x v="1"/>
    <x v="0"/>
    <x v="24"/>
    <n v="148315"/>
  </r>
  <r>
    <x v="134"/>
    <x v="1"/>
    <x v="1"/>
    <x v="25"/>
    <n v="208826"/>
  </r>
  <r>
    <x v="134"/>
    <x v="1"/>
    <x v="1"/>
    <x v="26"/>
    <n v="138928"/>
  </r>
  <r>
    <x v="134"/>
    <x v="1"/>
    <x v="1"/>
    <x v="27"/>
    <n v="179095"/>
  </r>
  <r>
    <x v="134"/>
    <x v="1"/>
    <x v="1"/>
    <x v="28"/>
    <n v="136732"/>
  </r>
  <r>
    <x v="134"/>
    <x v="1"/>
    <x v="1"/>
    <x v="29"/>
    <n v="109505"/>
  </r>
  <r>
    <x v="134"/>
    <x v="1"/>
    <x v="1"/>
    <x v="30"/>
    <n v="185042"/>
  </r>
  <r>
    <x v="134"/>
    <x v="1"/>
    <x v="1"/>
    <x v="31"/>
    <n v="295020"/>
  </r>
  <r>
    <x v="134"/>
    <x v="1"/>
    <x v="1"/>
    <x v="32"/>
    <n v="98104"/>
  </r>
  <r>
    <x v="134"/>
    <x v="1"/>
    <x v="1"/>
    <x v="33"/>
    <n v="158547"/>
  </r>
  <r>
    <x v="134"/>
    <x v="1"/>
    <x v="1"/>
    <x v="34"/>
    <n v="117488"/>
  </r>
  <r>
    <x v="134"/>
    <x v="1"/>
    <x v="1"/>
    <x v="35"/>
    <n v="104422"/>
  </r>
  <r>
    <x v="134"/>
    <x v="1"/>
    <x v="1"/>
    <x v="36"/>
    <n v="157201"/>
  </r>
  <r>
    <x v="134"/>
    <x v="1"/>
    <x v="1"/>
    <x v="37"/>
    <n v="164626"/>
  </r>
  <r>
    <x v="134"/>
    <x v="1"/>
    <x v="1"/>
    <x v="38"/>
    <n v="60328"/>
  </r>
  <r>
    <x v="134"/>
    <x v="1"/>
    <x v="1"/>
    <x v="39"/>
    <n v="116682"/>
  </r>
  <r>
    <x v="134"/>
    <x v="1"/>
    <x v="1"/>
    <x v="40"/>
    <n v="281478"/>
  </r>
  <r>
    <x v="134"/>
    <x v="1"/>
    <x v="2"/>
    <x v="41"/>
    <n v="117282"/>
  </r>
  <r>
    <x v="134"/>
    <x v="1"/>
    <x v="2"/>
    <x v="42"/>
    <n v="269552"/>
  </r>
  <r>
    <x v="134"/>
    <x v="1"/>
    <x v="2"/>
    <x v="43"/>
    <n v="162700"/>
  </r>
  <r>
    <x v="134"/>
    <x v="1"/>
    <x v="2"/>
    <x v="44"/>
    <n v="235834"/>
  </r>
  <r>
    <x v="134"/>
    <x v="1"/>
    <x v="2"/>
    <x v="45"/>
    <n v="227327"/>
  </r>
  <r>
    <x v="134"/>
    <x v="1"/>
    <x v="2"/>
    <x v="46"/>
    <n v="119651"/>
  </r>
  <r>
    <x v="134"/>
    <x v="1"/>
    <x v="2"/>
    <x v="47"/>
    <n v="237851"/>
  </r>
  <r>
    <x v="134"/>
    <x v="1"/>
    <x v="2"/>
    <x v="48"/>
    <n v="233332"/>
  </r>
  <r>
    <x v="134"/>
    <x v="1"/>
    <x v="3"/>
    <x v="49"/>
    <n v="75712"/>
  </r>
  <r>
    <x v="134"/>
    <x v="1"/>
    <x v="3"/>
    <x v="50"/>
    <n v="120795"/>
  </r>
  <r>
    <x v="134"/>
    <x v="1"/>
    <x v="3"/>
    <x v="51"/>
    <n v="291114"/>
  </r>
  <r>
    <x v="134"/>
    <x v="1"/>
    <x v="3"/>
    <x v="52"/>
    <n v="62762"/>
  </r>
  <r>
    <x v="134"/>
    <x v="1"/>
    <x v="3"/>
    <x v="53"/>
    <n v="189613"/>
  </r>
  <r>
    <x v="134"/>
    <x v="1"/>
    <x v="3"/>
    <x v="54"/>
    <n v="224279"/>
  </r>
  <r>
    <x v="134"/>
    <x v="1"/>
    <x v="3"/>
    <x v="55"/>
    <n v="243718"/>
  </r>
  <r>
    <x v="134"/>
    <x v="1"/>
    <x v="3"/>
    <x v="56"/>
    <n v="200445"/>
  </r>
  <r>
    <x v="134"/>
    <x v="1"/>
    <x v="3"/>
    <x v="57"/>
    <n v="29274"/>
  </r>
  <r>
    <x v="134"/>
    <x v="1"/>
    <x v="3"/>
    <x v="58"/>
    <n v="211982"/>
  </r>
  <r>
    <x v="134"/>
    <x v="1"/>
    <x v="4"/>
    <x v="59"/>
    <n v="224310"/>
  </r>
  <r>
    <x v="134"/>
    <x v="1"/>
    <x v="4"/>
    <x v="60"/>
    <n v="107131"/>
  </r>
  <r>
    <x v="134"/>
    <x v="1"/>
    <x v="4"/>
    <x v="61"/>
    <n v="146801"/>
  </r>
  <r>
    <x v="134"/>
    <x v="1"/>
    <x v="4"/>
    <x v="62"/>
    <n v="207390"/>
  </r>
  <r>
    <x v="134"/>
    <x v="1"/>
    <x v="4"/>
    <x v="63"/>
    <n v="242973"/>
  </r>
  <r>
    <x v="134"/>
    <x v="1"/>
    <x v="5"/>
    <x v="64"/>
    <n v="112500"/>
  </r>
  <r>
    <x v="134"/>
    <x v="1"/>
    <x v="5"/>
    <x v="65"/>
    <n v="138336"/>
  </r>
  <r>
    <x v="134"/>
    <x v="1"/>
    <x v="5"/>
    <x v="66"/>
    <n v="235463"/>
  </r>
  <r>
    <x v="134"/>
    <x v="1"/>
    <x v="5"/>
    <x v="67"/>
    <n v="222131"/>
  </r>
  <r>
    <x v="134"/>
    <x v="1"/>
    <x v="5"/>
    <x v="68"/>
    <n v="157942"/>
  </r>
  <r>
    <x v="134"/>
    <x v="1"/>
    <x v="6"/>
    <x v="69"/>
    <n v="246855"/>
  </r>
  <r>
    <x v="134"/>
    <x v="1"/>
    <x v="6"/>
    <x v="70"/>
    <n v="81686"/>
  </r>
  <r>
    <x v="134"/>
    <x v="1"/>
    <x v="6"/>
    <x v="71"/>
    <n v="150806"/>
  </r>
  <r>
    <x v="134"/>
    <x v="1"/>
    <x v="6"/>
    <x v="72"/>
    <n v="194017"/>
  </r>
  <r>
    <x v="134"/>
    <x v="1"/>
    <x v="6"/>
    <x v="73"/>
    <n v="103961"/>
  </r>
  <r>
    <x v="134"/>
    <x v="1"/>
    <x v="7"/>
    <x v="74"/>
    <n v="150323"/>
  </r>
  <r>
    <x v="134"/>
    <x v="1"/>
    <x v="8"/>
    <x v="75"/>
    <n v="147614"/>
  </r>
  <r>
    <x v="134"/>
    <x v="1"/>
    <x v="8"/>
    <x v="76"/>
    <n v="228226"/>
  </r>
  <r>
    <x v="134"/>
    <x v="1"/>
    <x v="8"/>
    <x v="77"/>
    <n v="247459"/>
  </r>
  <r>
    <x v="134"/>
    <x v="1"/>
    <x v="8"/>
    <x v="78"/>
    <n v="129572"/>
  </r>
  <r>
    <x v="134"/>
    <x v="1"/>
    <x v="8"/>
    <x v="79"/>
    <n v="52753"/>
  </r>
  <r>
    <x v="134"/>
    <x v="1"/>
    <x v="8"/>
    <x v="80"/>
    <n v="169456"/>
  </r>
  <r>
    <x v="134"/>
    <x v="1"/>
    <x v="8"/>
    <x v="81"/>
    <n v="185038"/>
  </r>
  <r>
    <x v="134"/>
    <x v="1"/>
    <x v="8"/>
    <x v="82"/>
    <n v="121373"/>
  </r>
  <r>
    <x v="134"/>
    <x v="1"/>
    <x v="8"/>
    <x v="83"/>
    <n v="125800"/>
  </r>
  <r>
    <x v="134"/>
    <x v="1"/>
    <x v="8"/>
    <x v="84"/>
    <n v="219102"/>
  </r>
  <r>
    <x v="134"/>
    <x v="1"/>
    <x v="8"/>
    <x v="85"/>
    <n v="260812"/>
  </r>
  <r>
    <x v="134"/>
    <x v="1"/>
    <x v="8"/>
    <x v="86"/>
    <n v="37484"/>
  </r>
  <r>
    <x v="134"/>
    <x v="1"/>
    <x v="8"/>
    <x v="87"/>
    <n v="302208"/>
  </r>
  <r>
    <x v="134"/>
    <x v="1"/>
    <x v="8"/>
    <x v="88"/>
    <n v="357476"/>
  </r>
  <r>
    <x v="134"/>
    <x v="1"/>
    <x v="8"/>
    <x v="89"/>
    <n v="149321"/>
  </r>
  <r>
    <x v="134"/>
    <x v="1"/>
    <x v="8"/>
    <x v="90"/>
    <n v="118570"/>
  </r>
  <r>
    <x v="134"/>
    <x v="1"/>
    <x v="8"/>
    <x v="91"/>
    <n v="198002"/>
  </r>
  <r>
    <x v="134"/>
    <x v="1"/>
    <x v="8"/>
    <x v="92"/>
    <n v="245416"/>
  </r>
  <r>
    <x v="134"/>
    <x v="1"/>
    <x v="8"/>
    <x v="93"/>
    <n v="102289"/>
  </r>
  <r>
    <x v="134"/>
    <x v="1"/>
    <x v="8"/>
    <x v="94"/>
    <n v="195459"/>
  </r>
  <r>
    <x v="134"/>
    <x v="1"/>
    <x v="8"/>
    <x v="95"/>
    <n v="261268"/>
  </r>
  <r>
    <x v="134"/>
    <x v="1"/>
    <x v="8"/>
    <x v="96"/>
    <n v="261550"/>
  </r>
  <r>
    <x v="134"/>
    <x v="1"/>
    <x v="8"/>
    <x v="97"/>
    <n v="110348"/>
  </r>
  <r>
    <x v="134"/>
    <x v="1"/>
    <x v="8"/>
    <x v="98"/>
    <n v="116365"/>
  </r>
  <r>
    <x v="134"/>
    <x v="1"/>
    <x v="8"/>
    <x v="99"/>
    <n v="221418"/>
  </r>
  <r>
    <x v="134"/>
    <x v="1"/>
    <x v="8"/>
    <x v="100"/>
    <n v="122404"/>
  </r>
  <r>
    <x v="134"/>
    <x v="1"/>
    <x v="8"/>
    <x v="101"/>
    <n v="139415"/>
  </r>
  <r>
    <x v="134"/>
    <x v="1"/>
    <x v="8"/>
    <x v="102"/>
    <n v="118219"/>
  </r>
  <r>
    <x v="134"/>
    <x v="1"/>
    <x v="8"/>
    <x v="103"/>
    <n v="84070"/>
  </r>
  <r>
    <x v="134"/>
    <x v="1"/>
    <x v="8"/>
    <x v="104"/>
    <n v="37302"/>
  </r>
  <r>
    <x v="134"/>
    <x v="1"/>
    <x v="8"/>
    <x v="105"/>
    <n v="92213"/>
  </r>
  <r>
    <x v="134"/>
    <x v="1"/>
    <x v="8"/>
    <x v="106"/>
    <n v="233650"/>
  </r>
  <r>
    <x v="134"/>
    <x v="1"/>
    <x v="8"/>
    <x v="107"/>
    <n v="134014"/>
  </r>
  <r>
    <x v="134"/>
    <x v="1"/>
    <x v="8"/>
    <x v="108"/>
    <n v="169806"/>
  </r>
  <r>
    <x v="134"/>
    <x v="1"/>
    <x v="8"/>
    <x v="109"/>
    <n v="108466"/>
  </r>
  <r>
    <x v="134"/>
    <x v="1"/>
    <x v="8"/>
    <x v="110"/>
    <n v="159715"/>
  </r>
  <r>
    <x v="134"/>
    <x v="1"/>
    <x v="8"/>
    <x v="111"/>
    <n v="142875"/>
  </r>
  <r>
    <x v="134"/>
    <x v="1"/>
    <x v="8"/>
    <x v="112"/>
    <n v="225062"/>
  </r>
  <r>
    <x v="134"/>
    <x v="1"/>
    <x v="8"/>
    <x v="113"/>
    <n v="235736"/>
  </r>
  <r>
    <x v="134"/>
    <x v="1"/>
    <x v="8"/>
    <x v="114"/>
    <n v="152119"/>
  </r>
  <r>
    <x v="134"/>
    <x v="1"/>
    <x v="8"/>
    <x v="115"/>
    <n v="206833"/>
  </r>
  <r>
    <x v="134"/>
    <x v="1"/>
    <x v="8"/>
    <x v="116"/>
    <n v="479926"/>
  </r>
  <r>
    <x v="134"/>
    <x v="1"/>
    <x v="9"/>
    <x v="117"/>
    <n v="162220"/>
  </r>
  <r>
    <x v="134"/>
    <x v="1"/>
    <x v="9"/>
    <x v="118"/>
    <n v="82785"/>
  </r>
  <r>
    <x v="134"/>
    <x v="1"/>
    <x v="9"/>
    <x v="119"/>
    <n v="53920"/>
  </r>
  <r>
    <x v="134"/>
    <x v="1"/>
    <x v="9"/>
    <x v="120"/>
    <n v="72696"/>
  </r>
  <r>
    <x v="134"/>
    <x v="1"/>
    <x v="9"/>
    <x v="121"/>
    <n v="114791"/>
  </r>
  <r>
    <x v="134"/>
    <x v="1"/>
    <x v="9"/>
    <x v="122"/>
    <n v="15146"/>
  </r>
  <r>
    <x v="134"/>
    <x v="1"/>
    <x v="9"/>
    <x v="123"/>
    <n v="80691"/>
  </r>
  <r>
    <x v="134"/>
    <x v="1"/>
    <x v="9"/>
    <x v="124"/>
    <n v="57191"/>
  </r>
  <r>
    <x v="134"/>
    <x v="1"/>
    <x v="9"/>
    <x v="125"/>
    <n v="121363"/>
  </r>
  <r>
    <x v="134"/>
    <x v="1"/>
    <x v="9"/>
    <x v="126"/>
    <n v="52358"/>
  </r>
  <r>
    <x v="134"/>
    <x v="1"/>
    <x v="9"/>
    <x v="127"/>
    <n v="52671"/>
  </r>
  <r>
    <x v="134"/>
    <x v="1"/>
    <x v="9"/>
    <x v="128"/>
    <n v="26964"/>
  </r>
  <r>
    <x v="134"/>
    <x v="1"/>
    <x v="9"/>
    <x v="129"/>
    <n v="126730"/>
  </r>
  <r>
    <x v="134"/>
    <x v="1"/>
    <x v="9"/>
    <x v="130"/>
    <n v="25212"/>
  </r>
  <r>
    <x v="134"/>
    <x v="1"/>
    <x v="9"/>
    <x v="131"/>
    <n v="96070"/>
  </r>
  <r>
    <x v="134"/>
    <x v="1"/>
    <x v="9"/>
    <x v="132"/>
    <n v="91750"/>
  </r>
  <r>
    <x v="134"/>
    <x v="1"/>
    <x v="9"/>
    <x v="133"/>
    <n v="21721"/>
  </r>
  <r>
    <x v="134"/>
    <x v="1"/>
    <x v="9"/>
    <x v="134"/>
    <n v="62802"/>
  </r>
  <r>
    <x v="134"/>
    <x v="1"/>
    <x v="10"/>
    <x v="135"/>
    <n v="56382"/>
  </r>
  <r>
    <x v="134"/>
    <x v="1"/>
    <x v="10"/>
    <x v="136"/>
    <n v="47054"/>
  </r>
  <r>
    <x v="134"/>
    <x v="1"/>
    <x v="10"/>
    <x v="137"/>
    <n v="29300"/>
  </r>
  <r>
    <x v="134"/>
    <x v="1"/>
    <x v="10"/>
    <x v="138"/>
    <n v="29282"/>
  </r>
  <r>
    <x v="134"/>
    <x v="1"/>
    <x v="10"/>
    <x v="139"/>
    <n v="40520"/>
  </r>
  <r>
    <x v="134"/>
    <x v="1"/>
    <x v="10"/>
    <x v="140"/>
    <n v="76950"/>
  </r>
  <r>
    <x v="134"/>
    <x v="1"/>
    <x v="10"/>
    <x v="141"/>
    <n v="84648"/>
  </r>
  <r>
    <x v="134"/>
    <x v="1"/>
    <x v="10"/>
    <x v="142"/>
    <n v="22570"/>
  </r>
  <r>
    <x v="134"/>
    <x v="1"/>
    <x v="10"/>
    <x v="143"/>
    <n v="61676"/>
  </r>
  <r>
    <x v="134"/>
    <x v="1"/>
    <x v="10"/>
    <x v="144"/>
    <n v="123393"/>
  </r>
  <r>
    <x v="134"/>
    <x v="1"/>
    <x v="10"/>
    <x v="145"/>
    <n v="123340"/>
  </r>
  <r>
    <x v="134"/>
    <x v="1"/>
    <x v="10"/>
    <x v="146"/>
    <n v="122760"/>
  </r>
  <r>
    <x v="134"/>
    <x v="1"/>
    <x v="10"/>
    <x v="147"/>
    <n v="194903"/>
  </r>
  <r>
    <x v="134"/>
    <x v="1"/>
    <x v="10"/>
    <x v="148"/>
    <n v="93036"/>
  </r>
  <r>
    <x v="134"/>
    <x v="1"/>
    <x v="11"/>
    <x v="149"/>
    <n v="20700"/>
  </r>
  <r>
    <x v="134"/>
    <x v="1"/>
    <x v="11"/>
    <x v="150"/>
    <n v="98716"/>
  </r>
  <r>
    <x v="134"/>
    <x v="1"/>
    <x v="11"/>
    <x v="151"/>
    <n v="47291"/>
  </r>
  <r>
    <x v="134"/>
    <x v="1"/>
    <x v="11"/>
    <x v="152"/>
    <n v="67134"/>
  </r>
  <r>
    <x v="134"/>
    <x v="1"/>
    <x v="11"/>
    <x v="153"/>
    <n v="90367"/>
  </r>
  <r>
    <x v="134"/>
    <x v="1"/>
    <x v="11"/>
    <x v="154"/>
    <n v="81023"/>
  </r>
  <r>
    <x v="134"/>
    <x v="1"/>
    <x v="11"/>
    <x v="155"/>
    <n v="40182"/>
  </r>
  <r>
    <x v="134"/>
    <x v="1"/>
    <x v="11"/>
    <x v="156"/>
    <n v="77223"/>
  </r>
  <r>
    <x v="134"/>
    <x v="1"/>
    <x v="11"/>
    <x v="157"/>
    <n v="37585"/>
  </r>
  <r>
    <x v="134"/>
    <x v="1"/>
    <x v="11"/>
    <x v="158"/>
    <n v="178695"/>
  </r>
  <r>
    <x v="134"/>
    <x v="1"/>
    <x v="11"/>
    <x v="159"/>
    <n v="55522"/>
  </r>
  <r>
    <x v="134"/>
    <x v="1"/>
    <x v="11"/>
    <x v="160"/>
    <n v="174227"/>
  </r>
  <r>
    <x v="134"/>
    <x v="1"/>
    <x v="11"/>
    <x v="161"/>
    <n v="219479"/>
  </r>
  <r>
    <x v="134"/>
    <x v="1"/>
    <x v="11"/>
    <x v="162"/>
    <n v="20028"/>
  </r>
  <r>
    <x v="134"/>
    <x v="1"/>
    <x v="11"/>
    <x v="163"/>
    <n v="96609"/>
  </r>
  <r>
    <x v="134"/>
    <x v="1"/>
    <x v="11"/>
    <x v="164"/>
    <n v="46870"/>
  </r>
  <r>
    <x v="134"/>
    <x v="1"/>
    <x v="12"/>
    <x v="165"/>
    <n v="38206"/>
  </r>
  <r>
    <x v="134"/>
    <x v="1"/>
    <x v="12"/>
    <x v="166"/>
    <n v="104037"/>
  </r>
  <r>
    <x v="134"/>
    <x v="1"/>
    <x v="12"/>
    <x v="167"/>
    <n v="57633"/>
  </r>
  <r>
    <x v="134"/>
    <x v="1"/>
    <x v="12"/>
    <x v="168"/>
    <n v="54160"/>
  </r>
  <r>
    <x v="134"/>
    <x v="1"/>
    <x v="12"/>
    <x v="169"/>
    <n v="36820"/>
  </r>
  <r>
    <x v="134"/>
    <x v="1"/>
    <x v="12"/>
    <x v="170"/>
    <n v="54131"/>
  </r>
  <r>
    <x v="134"/>
    <x v="1"/>
    <x v="12"/>
    <x v="171"/>
    <n v="22444"/>
  </r>
  <r>
    <x v="134"/>
    <x v="1"/>
    <x v="12"/>
    <x v="172"/>
    <n v="123998"/>
  </r>
  <r>
    <x v="134"/>
    <x v="1"/>
    <x v="12"/>
    <x v="173"/>
    <n v="97306"/>
  </r>
  <r>
    <x v="134"/>
    <x v="1"/>
    <x v="12"/>
    <x v="174"/>
    <n v="27498"/>
  </r>
  <r>
    <x v="134"/>
    <x v="1"/>
    <x v="12"/>
    <x v="175"/>
    <n v="17444"/>
  </r>
  <r>
    <x v="134"/>
    <x v="1"/>
    <x v="12"/>
    <x v="176"/>
    <n v="182978"/>
  </r>
  <r>
    <x v="134"/>
    <x v="1"/>
    <x v="12"/>
    <x v="177"/>
    <n v="177846"/>
  </r>
  <r>
    <x v="134"/>
    <x v="1"/>
    <x v="12"/>
    <x v="178"/>
    <n v="50864"/>
  </r>
  <r>
    <x v="134"/>
    <x v="1"/>
    <x v="12"/>
    <x v="179"/>
    <n v="29530"/>
  </r>
  <r>
    <x v="134"/>
    <x v="1"/>
    <x v="13"/>
    <x v="180"/>
    <n v="23027"/>
  </r>
  <r>
    <x v="134"/>
    <x v="1"/>
    <x v="13"/>
    <x v="181"/>
    <n v="46237"/>
  </r>
  <r>
    <x v="134"/>
    <x v="1"/>
    <x v="13"/>
    <x v="182"/>
    <n v="27274"/>
  </r>
  <r>
    <x v="134"/>
    <x v="1"/>
    <x v="13"/>
    <x v="183"/>
    <n v="79760"/>
  </r>
  <r>
    <x v="134"/>
    <x v="1"/>
    <x v="13"/>
    <x v="184"/>
    <n v="35929"/>
  </r>
  <r>
    <x v="134"/>
    <x v="1"/>
    <x v="13"/>
    <x v="185"/>
    <n v="74510"/>
  </r>
  <r>
    <x v="134"/>
    <x v="1"/>
    <x v="13"/>
    <x v="186"/>
    <n v="72081"/>
  </r>
  <r>
    <x v="134"/>
    <x v="1"/>
    <x v="13"/>
    <x v="187"/>
    <n v="115147"/>
  </r>
  <r>
    <x v="134"/>
    <x v="1"/>
    <x v="13"/>
    <x v="188"/>
    <n v="66331"/>
  </r>
  <r>
    <x v="134"/>
    <x v="1"/>
    <x v="13"/>
    <x v="189"/>
    <n v="32966"/>
  </r>
  <r>
    <x v="134"/>
    <x v="1"/>
    <x v="13"/>
    <x v="190"/>
    <n v="111377"/>
  </r>
  <r>
    <x v="134"/>
    <x v="1"/>
    <x v="13"/>
    <x v="191"/>
    <n v="36622"/>
  </r>
  <r>
    <x v="134"/>
    <x v="1"/>
    <x v="13"/>
    <x v="192"/>
    <n v="168396"/>
  </r>
  <r>
    <x v="134"/>
    <x v="1"/>
    <x v="13"/>
    <x v="193"/>
    <n v="34065"/>
  </r>
  <r>
    <x v="134"/>
    <x v="1"/>
    <x v="13"/>
    <x v="194"/>
    <n v="48557"/>
  </r>
  <r>
    <x v="134"/>
    <x v="1"/>
    <x v="13"/>
    <x v="195"/>
    <n v="33299"/>
  </r>
  <r>
    <x v="134"/>
    <x v="1"/>
    <x v="13"/>
    <x v="196"/>
    <n v="42715"/>
  </r>
  <r>
    <x v="134"/>
    <x v="1"/>
    <x v="13"/>
    <x v="197"/>
    <n v="21957"/>
  </r>
  <r>
    <x v="134"/>
    <x v="1"/>
    <x v="13"/>
    <x v="198"/>
    <n v="26292"/>
  </r>
  <r>
    <x v="134"/>
    <x v="1"/>
    <x v="13"/>
    <x v="199"/>
    <n v="26634"/>
  </r>
  <r>
    <x v="134"/>
    <x v="1"/>
    <x v="13"/>
    <x v="200"/>
    <n v="44875"/>
  </r>
  <r>
    <x v="134"/>
    <x v="1"/>
    <x v="13"/>
    <x v="201"/>
    <n v="52438"/>
  </r>
  <r>
    <x v="134"/>
    <x v="1"/>
    <x v="14"/>
    <x v="202"/>
    <n v="142781"/>
  </r>
  <r>
    <x v="134"/>
    <x v="1"/>
    <x v="14"/>
    <x v="203"/>
    <n v="241841"/>
  </r>
  <r>
    <x v="134"/>
    <x v="1"/>
    <x v="14"/>
    <x v="204"/>
    <n v="29476"/>
  </r>
  <r>
    <x v="134"/>
    <x v="1"/>
    <x v="14"/>
    <x v="205"/>
    <n v="129225"/>
  </r>
  <r>
    <x v="134"/>
    <x v="1"/>
    <x v="14"/>
    <x v="206"/>
    <n v="34786"/>
  </r>
  <r>
    <x v="134"/>
    <x v="1"/>
    <x v="14"/>
    <x v="207"/>
    <n v="65361"/>
  </r>
  <r>
    <x v="134"/>
    <x v="1"/>
    <x v="14"/>
    <x v="208"/>
    <n v="54869"/>
  </r>
  <r>
    <x v="134"/>
    <x v="1"/>
    <x v="14"/>
    <x v="209"/>
    <n v="28306"/>
  </r>
  <r>
    <x v="134"/>
    <x v="1"/>
    <x v="14"/>
    <x v="210"/>
    <n v="54921"/>
  </r>
  <r>
    <x v="134"/>
    <x v="1"/>
    <x v="14"/>
    <x v="211"/>
    <n v="48677"/>
  </r>
  <r>
    <x v="134"/>
    <x v="1"/>
    <x v="14"/>
    <x v="212"/>
    <n v="71718"/>
  </r>
  <r>
    <x v="134"/>
    <x v="1"/>
    <x v="14"/>
    <x v="213"/>
    <n v="61832"/>
  </r>
  <r>
    <x v="134"/>
    <x v="1"/>
    <x v="14"/>
    <x v="214"/>
    <n v="10795"/>
  </r>
  <r>
    <x v="134"/>
    <x v="1"/>
    <x v="14"/>
    <x v="215"/>
    <n v="44981"/>
  </r>
  <r>
    <x v="134"/>
    <x v="1"/>
    <x v="14"/>
    <x v="216"/>
    <n v="67203"/>
  </r>
  <r>
    <x v="134"/>
    <x v="1"/>
    <x v="14"/>
    <x v="217"/>
    <n v="31374"/>
  </r>
  <r>
    <x v="134"/>
    <x v="1"/>
    <x v="14"/>
    <x v="218"/>
    <n v="10941"/>
  </r>
  <r>
    <x v="134"/>
    <x v="1"/>
    <x v="14"/>
    <x v="219"/>
    <n v="54625"/>
  </r>
  <r>
    <x v="134"/>
    <x v="1"/>
    <x v="14"/>
    <x v="220"/>
    <n v="33541"/>
  </r>
  <r>
    <x v="134"/>
    <x v="1"/>
    <x v="14"/>
    <x v="221"/>
    <n v="63400"/>
  </r>
  <r>
    <x v="134"/>
    <x v="1"/>
    <x v="14"/>
    <x v="222"/>
    <n v="23298"/>
  </r>
  <r>
    <x v="134"/>
    <x v="1"/>
    <x v="14"/>
    <x v="223"/>
    <n v="106761"/>
  </r>
  <r>
    <x v="134"/>
    <x v="1"/>
    <x v="14"/>
    <x v="224"/>
    <n v="174849"/>
  </r>
  <r>
    <x v="134"/>
    <x v="1"/>
    <x v="14"/>
    <x v="225"/>
    <n v="183082"/>
  </r>
  <r>
    <x v="134"/>
    <x v="1"/>
    <x v="15"/>
    <x v="226"/>
    <n v="127881"/>
  </r>
  <r>
    <x v="134"/>
    <x v="1"/>
    <x v="15"/>
    <x v="227"/>
    <n v="34117"/>
  </r>
  <r>
    <x v="134"/>
    <x v="1"/>
    <x v="15"/>
    <x v="228"/>
    <n v="49102"/>
  </r>
  <r>
    <x v="134"/>
    <x v="1"/>
    <x v="15"/>
    <x v="229"/>
    <n v="194075"/>
  </r>
  <r>
    <x v="134"/>
    <x v="1"/>
    <x v="15"/>
    <x v="230"/>
    <n v="61346"/>
  </r>
  <r>
    <x v="134"/>
    <x v="1"/>
    <x v="15"/>
    <x v="231"/>
    <n v="77072"/>
  </r>
  <r>
    <x v="134"/>
    <x v="1"/>
    <x v="15"/>
    <x v="232"/>
    <n v="86427"/>
  </r>
  <r>
    <x v="134"/>
    <x v="1"/>
    <x v="15"/>
    <x v="233"/>
    <n v="56051"/>
  </r>
  <r>
    <x v="134"/>
    <x v="1"/>
    <x v="15"/>
    <x v="234"/>
    <n v="173675"/>
  </r>
  <r>
    <x v="134"/>
    <x v="1"/>
    <x v="15"/>
    <x v="235"/>
    <n v="19811"/>
  </r>
  <r>
    <x v="134"/>
    <x v="1"/>
    <x v="15"/>
    <x v="236"/>
    <n v="104994"/>
  </r>
  <r>
    <x v="134"/>
    <x v="1"/>
    <x v="15"/>
    <x v="237"/>
    <n v="43061"/>
  </r>
  <r>
    <x v="134"/>
    <x v="1"/>
    <x v="15"/>
    <x v="238"/>
    <n v="118919"/>
  </r>
  <r>
    <x v="134"/>
    <x v="1"/>
    <x v="15"/>
    <x v="239"/>
    <n v="104723"/>
  </r>
  <r>
    <x v="134"/>
    <x v="1"/>
    <x v="15"/>
    <x v="240"/>
    <n v="183495"/>
  </r>
  <r>
    <x v="134"/>
    <x v="1"/>
    <x v="15"/>
    <x v="241"/>
    <n v="176090"/>
  </r>
  <r>
    <x v="134"/>
    <x v="1"/>
    <x v="15"/>
    <x v="242"/>
    <n v="85226"/>
  </r>
  <r>
    <x v="134"/>
    <x v="1"/>
    <x v="15"/>
    <x v="243"/>
    <n v="98344"/>
  </r>
  <r>
    <x v="134"/>
    <x v="1"/>
    <x v="15"/>
    <x v="244"/>
    <n v="46456"/>
  </r>
  <r>
    <x v="134"/>
    <x v="1"/>
    <x v="15"/>
    <x v="245"/>
    <n v="60345"/>
  </r>
  <r>
    <x v="134"/>
    <x v="1"/>
    <x v="15"/>
    <x v="246"/>
    <n v="29588"/>
  </r>
  <r>
    <x v="134"/>
    <x v="1"/>
    <x v="15"/>
    <x v="247"/>
    <n v="31611"/>
  </r>
  <r>
    <x v="134"/>
    <x v="1"/>
    <x v="16"/>
    <x v="248"/>
    <n v="256252"/>
  </r>
  <r>
    <x v="134"/>
    <x v="1"/>
    <x v="16"/>
    <x v="249"/>
    <n v="344258"/>
  </r>
  <r>
    <x v="135"/>
    <x v="0"/>
    <x v="0"/>
    <x v="0"/>
    <n v="759423"/>
  </r>
  <r>
    <x v="135"/>
    <x v="0"/>
    <x v="0"/>
    <x v="1"/>
    <n v="637138"/>
  </r>
  <r>
    <x v="135"/>
    <x v="0"/>
    <x v="0"/>
    <x v="2"/>
    <n v="422236"/>
  </r>
  <r>
    <x v="135"/>
    <x v="0"/>
    <x v="0"/>
    <x v="3"/>
    <n v="771861"/>
  </r>
  <r>
    <x v="135"/>
    <x v="0"/>
    <x v="0"/>
    <x v="4"/>
    <n v="682320"/>
  </r>
  <r>
    <x v="135"/>
    <x v="0"/>
    <x v="0"/>
    <x v="5"/>
    <n v="482337"/>
  </r>
  <r>
    <x v="135"/>
    <x v="0"/>
    <x v="0"/>
    <x v="6"/>
    <n v="572425"/>
  </r>
  <r>
    <x v="135"/>
    <x v="0"/>
    <x v="0"/>
    <x v="7"/>
    <n v="338232"/>
  </r>
  <r>
    <x v="135"/>
    <x v="0"/>
    <x v="0"/>
    <x v="8"/>
    <n v="786382"/>
  </r>
  <r>
    <x v="135"/>
    <x v="0"/>
    <x v="0"/>
    <x v="9"/>
    <n v="439904"/>
  </r>
  <r>
    <x v="135"/>
    <x v="0"/>
    <x v="0"/>
    <x v="10"/>
    <n v="488212"/>
  </r>
  <r>
    <x v="135"/>
    <x v="0"/>
    <x v="0"/>
    <x v="11"/>
    <n v="507073"/>
  </r>
  <r>
    <x v="135"/>
    <x v="0"/>
    <x v="0"/>
    <x v="12"/>
    <n v="493538"/>
  </r>
  <r>
    <x v="135"/>
    <x v="0"/>
    <x v="0"/>
    <x v="13"/>
    <n v="388255"/>
  </r>
  <r>
    <x v="135"/>
    <x v="0"/>
    <x v="0"/>
    <x v="14"/>
    <n v="551533"/>
  </r>
  <r>
    <x v="135"/>
    <x v="0"/>
    <x v="0"/>
    <x v="15"/>
    <n v="393060"/>
  </r>
  <r>
    <x v="135"/>
    <x v="0"/>
    <x v="0"/>
    <x v="16"/>
    <n v="592971"/>
  </r>
  <r>
    <x v="135"/>
    <x v="0"/>
    <x v="0"/>
    <x v="17"/>
    <n v="930253"/>
  </r>
  <r>
    <x v="135"/>
    <x v="0"/>
    <x v="0"/>
    <x v="18"/>
    <n v="624335"/>
  </r>
  <r>
    <x v="135"/>
    <x v="0"/>
    <x v="0"/>
    <x v="19"/>
    <n v="546788"/>
  </r>
  <r>
    <x v="135"/>
    <x v="0"/>
    <x v="0"/>
    <x v="20"/>
    <n v="286067"/>
  </r>
  <r>
    <x v="135"/>
    <x v="0"/>
    <x v="0"/>
    <x v="21"/>
    <n v="630438"/>
  </r>
  <r>
    <x v="135"/>
    <x v="0"/>
    <x v="0"/>
    <x v="22"/>
    <n v="195491"/>
  </r>
  <r>
    <x v="135"/>
    <x v="0"/>
    <x v="0"/>
    <x v="23"/>
    <n v="171402"/>
  </r>
  <r>
    <x v="135"/>
    <x v="0"/>
    <x v="0"/>
    <x v="24"/>
    <n v="550909"/>
  </r>
  <r>
    <x v="135"/>
    <x v="0"/>
    <x v="1"/>
    <x v="25"/>
    <n v="115757"/>
  </r>
  <r>
    <x v="135"/>
    <x v="0"/>
    <x v="1"/>
    <x v="26"/>
    <n v="363346"/>
  </r>
  <r>
    <x v="135"/>
    <x v="0"/>
    <x v="1"/>
    <x v="27"/>
    <n v="167389"/>
  </r>
  <r>
    <x v="135"/>
    <x v="0"/>
    <x v="1"/>
    <x v="28"/>
    <n v="403185"/>
  </r>
  <r>
    <x v="135"/>
    <x v="0"/>
    <x v="1"/>
    <x v="29"/>
    <n v="117656"/>
  </r>
  <r>
    <x v="135"/>
    <x v="0"/>
    <x v="1"/>
    <x v="30"/>
    <n v="353341"/>
  </r>
  <r>
    <x v="135"/>
    <x v="0"/>
    <x v="1"/>
    <x v="31"/>
    <n v="559812"/>
  </r>
  <r>
    <x v="135"/>
    <x v="0"/>
    <x v="1"/>
    <x v="32"/>
    <n v="431275"/>
  </r>
  <r>
    <x v="135"/>
    <x v="0"/>
    <x v="1"/>
    <x v="33"/>
    <n v="322210"/>
  </r>
  <r>
    <x v="135"/>
    <x v="0"/>
    <x v="1"/>
    <x v="34"/>
    <n v="488156"/>
  </r>
  <r>
    <x v="135"/>
    <x v="0"/>
    <x v="1"/>
    <x v="35"/>
    <n v="158469"/>
  </r>
  <r>
    <x v="135"/>
    <x v="0"/>
    <x v="1"/>
    <x v="36"/>
    <n v="235798"/>
  </r>
  <r>
    <x v="135"/>
    <x v="0"/>
    <x v="1"/>
    <x v="37"/>
    <n v="271131"/>
  </r>
  <r>
    <x v="135"/>
    <x v="0"/>
    <x v="1"/>
    <x v="38"/>
    <n v="187603"/>
  </r>
  <r>
    <x v="135"/>
    <x v="0"/>
    <x v="1"/>
    <x v="39"/>
    <n v="57752"/>
  </r>
  <r>
    <x v="135"/>
    <x v="0"/>
    <x v="1"/>
    <x v="40"/>
    <n v="644922"/>
  </r>
  <r>
    <x v="135"/>
    <x v="0"/>
    <x v="2"/>
    <x v="41"/>
    <n v="198757"/>
  </r>
  <r>
    <x v="135"/>
    <x v="0"/>
    <x v="2"/>
    <x v="42"/>
    <n v="885232"/>
  </r>
  <r>
    <x v="135"/>
    <x v="0"/>
    <x v="2"/>
    <x v="43"/>
    <n v="227702"/>
  </r>
  <r>
    <x v="135"/>
    <x v="0"/>
    <x v="2"/>
    <x v="44"/>
    <n v="452537"/>
  </r>
  <r>
    <x v="135"/>
    <x v="0"/>
    <x v="2"/>
    <x v="45"/>
    <n v="657326"/>
  </r>
  <r>
    <x v="135"/>
    <x v="0"/>
    <x v="2"/>
    <x v="46"/>
    <n v="269123"/>
  </r>
  <r>
    <x v="135"/>
    <x v="0"/>
    <x v="2"/>
    <x v="47"/>
    <n v="628979"/>
  </r>
  <r>
    <x v="135"/>
    <x v="0"/>
    <x v="2"/>
    <x v="48"/>
    <n v="104820"/>
  </r>
  <r>
    <x v="135"/>
    <x v="0"/>
    <x v="3"/>
    <x v="49"/>
    <n v="81073"/>
  </r>
  <r>
    <x v="135"/>
    <x v="0"/>
    <x v="3"/>
    <x v="50"/>
    <n v="447876"/>
  </r>
  <r>
    <x v="135"/>
    <x v="0"/>
    <x v="3"/>
    <x v="51"/>
    <n v="757905"/>
  </r>
  <r>
    <x v="135"/>
    <x v="0"/>
    <x v="3"/>
    <x v="52"/>
    <n v="94231"/>
  </r>
  <r>
    <x v="135"/>
    <x v="0"/>
    <x v="3"/>
    <x v="53"/>
    <n v="556573"/>
  </r>
  <r>
    <x v="135"/>
    <x v="0"/>
    <x v="3"/>
    <x v="54"/>
    <n v="757107"/>
  </r>
  <r>
    <x v="135"/>
    <x v="0"/>
    <x v="3"/>
    <x v="55"/>
    <n v="702394"/>
  </r>
  <r>
    <x v="135"/>
    <x v="0"/>
    <x v="3"/>
    <x v="56"/>
    <n v="479635"/>
  </r>
  <r>
    <x v="135"/>
    <x v="0"/>
    <x v="3"/>
    <x v="57"/>
    <n v="17191"/>
  </r>
  <r>
    <x v="135"/>
    <x v="0"/>
    <x v="3"/>
    <x v="58"/>
    <n v="142841"/>
  </r>
  <r>
    <x v="135"/>
    <x v="0"/>
    <x v="4"/>
    <x v="59"/>
    <n v="620335"/>
  </r>
  <r>
    <x v="135"/>
    <x v="0"/>
    <x v="4"/>
    <x v="60"/>
    <n v="294867"/>
  </r>
  <r>
    <x v="135"/>
    <x v="0"/>
    <x v="4"/>
    <x v="61"/>
    <n v="148754"/>
  </r>
  <r>
    <x v="135"/>
    <x v="0"/>
    <x v="4"/>
    <x v="62"/>
    <n v="657715"/>
  </r>
  <r>
    <x v="135"/>
    <x v="0"/>
    <x v="4"/>
    <x v="63"/>
    <n v="436731"/>
  </r>
  <r>
    <x v="135"/>
    <x v="0"/>
    <x v="5"/>
    <x v="64"/>
    <n v="253296"/>
  </r>
  <r>
    <x v="135"/>
    <x v="0"/>
    <x v="5"/>
    <x v="65"/>
    <n v="321245"/>
  </r>
  <r>
    <x v="135"/>
    <x v="0"/>
    <x v="5"/>
    <x v="66"/>
    <n v="694319"/>
  </r>
  <r>
    <x v="135"/>
    <x v="0"/>
    <x v="5"/>
    <x v="67"/>
    <n v="441188"/>
  </r>
  <r>
    <x v="135"/>
    <x v="0"/>
    <x v="5"/>
    <x v="68"/>
    <n v="349323"/>
  </r>
  <r>
    <x v="135"/>
    <x v="0"/>
    <x v="6"/>
    <x v="69"/>
    <n v="521214"/>
  </r>
  <r>
    <x v="135"/>
    <x v="0"/>
    <x v="6"/>
    <x v="70"/>
    <n v="256360"/>
  </r>
  <r>
    <x v="135"/>
    <x v="0"/>
    <x v="6"/>
    <x v="71"/>
    <n v="241358"/>
  </r>
  <r>
    <x v="135"/>
    <x v="0"/>
    <x v="6"/>
    <x v="72"/>
    <n v="271778"/>
  </r>
  <r>
    <x v="135"/>
    <x v="0"/>
    <x v="6"/>
    <x v="73"/>
    <n v="323339"/>
  </r>
  <r>
    <x v="135"/>
    <x v="0"/>
    <x v="7"/>
    <x v="74"/>
    <n v="396001"/>
  </r>
  <r>
    <x v="135"/>
    <x v="0"/>
    <x v="8"/>
    <x v="75"/>
    <n v="66788"/>
  </r>
  <r>
    <x v="135"/>
    <x v="0"/>
    <x v="8"/>
    <x v="76"/>
    <n v="598148"/>
  </r>
  <r>
    <x v="135"/>
    <x v="0"/>
    <x v="8"/>
    <x v="77"/>
    <n v="373375"/>
  </r>
  <r>
    <x v="135"/>
    <x v="0"/>
    <x v="8"/>
    <x v="78"/>
    <n v="372649"/>
  </r>
  <r>
    <x v="135"/>
    <x v="0"/>
    <x v="8"/>
    <x v="79"/>
    <n v="94961"/>
  </r>
  <r>
    <x v="135"/>
    <x v="0"/>
    <x v="8"/>
    <x v="80"/>
    <n v="484672"/>
  </r>
  <r>
    <x v="135"/>
    <x v="0"/>
    <x v="8"/>
    <x v="81"/>
    <n v="382529"/>
  </r>
  <r>
    <x v="135"/>
    <x v="0"/>
    <x v="8"/>
    <x v="82"/>
    <n v="256675"/>
  </r>
  <r>
    <x v="135"/>
    <x v="0"/>
    <x v="8"/>
    <x v="83"/>
    <n v="397460"/>
  </r>
  <r>
    <x v="135"/>
    <x v="0"/>
    <x v="8"/>
    <x v="84"/>
    <n v="486877"/>
  </r>
  <r>
    <x v="135"/>
    <x v="0"/>
    <x v="8"/>
    <x v="85"/>
    <n v="759238"/>
  </r>
  <r>
    <x v="135"/>
    <x v="0"/>
    <x v="8"/>
    <x v="86"/>
    <n v="138034"/>
  </r>
  <r>
    <x v="135"/>
    <x v="0"/>
    <x v="8"/>
    <x v="87"/>
    <n v="1258715"/>
  </r>
  <r>
    <x v="135"/>
    <x v="0"/>
    <x v="8"/>
    <x v="88"/>
    <n v="715524"/>
  </r>
  <r>
    <x v="135"/>
    <x v="0"/>
    <x v="8"/>
    <x v="89"/>
    <n v="330850"/>
  </r>
  <r>
    <x v="135"/>
    <x v="0"/>
    <x v="8"/>
    <x v="90"/>
    <n v="307020"/>
  </r>
  <r>
    <x v="135"/>
    <x v="0"/>
    <x v="8"/>
    <x v="91"/>
    <n v="443333"/>
  </r>
  <r>
    <x v="135"/>
    <x v="0"/>
    <x v="8"/>
    <x v="92"/>
    <n v="447813"/>
  </r>
  <r>
    <x v="135"/>
    <x v="0"/>
    <x v="8"/>
    <x v="93"/>
    <n v="390808"/>
  </r>
  <r>
    <x v="135"/>
    <x v="0"/>
    <x v="8"/>
    <x v="94"/>
    <n v="246316"/>
  </r>
  <r>
    <x v="135"/>
    <x v="0"/>
    <x v="8"/>
    <x v="95"/>
    <n v="599523"/>
  </r>
  <r>
    <x v="135"/>
    <x v="0"/>
    <x v="8"/>
    <x v="96"/>
    <n v="509942"/>
  </r>
  <r>
    <x v="135"/>
    <x v="0"/>
    <x v="8"/>
    <x v="97"/>
    <n v="480260"/>
  </r>
  <r>
    <x v="135"/>
    <x v="0"/>
    <x v="8"/>
    <x v="98"/>
    <n v="267452"/>
  </r>
  <r>
    <x v="135"/>
    <x v="0"/>
    <x v="8"/>
    <x v="99"/>
    <n v="497576"/>
  </r>
  <r>
    <x v="135"/>
    <x v="0"/>
    <x v="8"/>
    <x v="100"/>
    <n v="346685"/>
  </r>
  <r>
    <x v="135"/>
    <x v="0"/>
    <x v="8"/>
    <x v="101"/>
    <n v="274186"/>
  </r>
  <r>
    <x v="135"/>
    <x v="0"/>
    <x v="8"/>
    <x v="102"/>
    <n v="126146"/>
  </r>
  <r>
    <x v="135"/>
    <x v="0"/>
    <x v="8"/>
    <x v="103"/>
    <n v="144404"/>
  </r>
  <r>
    <x v="135"/>
    <x v="0"/>
    <x v="8"/>
    <x v="104"/>
    <n v="59002"/>
  </r>
  <r>
    <x v="135"/>
    <x v="0"/>
    <x v="8"/>
    <x v="105"/>
    <n v="247355"/>
  </r>
  <r>
    <x v="135"/>
    <x v="0"/>
    <x v="8"/>
    <x v="106"/>
    <n v="484451"/>
  </r>
  <r>
    <x v="135"/>
    <x v="0"/>
    <x v="8"/>
    <x v="107"/>
    <n v="420725"/>
  </r>
  <r>
    <x v="135"/>
    <x v="0"/>
    <x v="8"/>
    <x v="108"/>
    <n v="303100"/>
  </r>
  <r>
    <x v="135"/>
    <x v="0"/>
    <x v="8"/>
    <x v="109"/>
    <n v="170917"/>
  </r>
  <r>
    <x v="135"/>
    <x v="0"/>
    <x v="8"/>
    <x v="110"/>
    <n v="605161"/>
  </r>
  <r>
    <x v="135"/>
    <x v="0"/>
    <x v="8"/>
    <x v="111"/>
    <n v="308000"/>
  </r>
  <r>
    <x v="135"/>
    <x v="0"/>
    <x v="8"/>
    <x v="112"/>
    <n v="586908"/>
  </r>
  <r>
    <x v="135"/>
    <x v="0"/>
    <x v="8"/>
    <x v="113"/>
    <n v="662981"/>
  </r>
  <r>
    <x v="135"/>
    <x v="0"/>
    <x v="8"/>
    <x v="114"/>
    <n v="223649"/>
  </r>
  <r>
    <x v="135"/>
    <x v="0"/>
    <x v="8"/>
    <x v="115"/>
    <n v="309150"/>
  </r>
  <r>
    <x v="135"/>
    <x v="0"/>
    <x v="8"/>
    <x v="116"/>
    <n v="885887"/>
  </r>
  <r>
    <x v="135"/>
    <x v="0"/>
    <x v="9"/>
    <x v="117"/>
    <n v="378340"/>
  </r>
  <r>
    <x v="135"/>
    <x v="0"/>
    <x v="9"/>
    <x v="118"/>
    <n v="35621"/>
  </r>
  <r>
    <x v="135"/>
    <x v="0"/>
    <x v="9"/>
    <x v="119"/>
    <n v="133555"/>
  </r>
  <r>
    <x v="135"/>
    <x v="0"/>
    <x v="9"/>
    <x v="120"/>
    <n v="98585"/>
  </r>
  <r>
    <x v="135"/>
    <x v="0"/>
    <x v="9"/>
    <x v="121"/>
    <n v="129953"/>
  </r>
  <r>
    <x v="135"/>
    <x v="0"/>
    <x v="9"/>
    <x v="122"/>
    <n v="27038"/>
  </r>
  <r>
    <x v="135"/>
    <x v="0"/>
    <x v="9"/>
    <x v="123"/>
    <n v="31104"/>
  </r>
  <r>
    <x v="135"/>
    <x v="0"/>
    <x v="9"/>
    <x v="124"/>
    <n v="40830"/>
  </r>
  <r>
    <x v="135"/>
    <x v="0"/>
    <x v="9"/>
    <x v="125"/>
    <n v="584360"/>
  </r>
  <r>
    <x v="135"/>
    <x v="0"/>
    <x v="9"/>
    <x v="126"/>
    <n v="39439"/>
  </r>
  <r>
    <x v="135"/>
    <x v="0"/>
    <x v="9"/>
    <x v="127"/>
    <n v="42162"/>
  </r>
  <r>
    <x v="135"/>
    <x v="0"/>
    <x v="9"/>
    <x v="128"/>
    <n v="60525"/>
  </r>
  <r>
    <x v="135"/>
    <x v="0"/>
    <x v="9"/>
    <x v="129"/>
    <n v="535954"/>
  </r>
  <r>
    <x v="135"/>
    <x v="0"/>
    <x v="9"/>
    <x v="130"/>
    <n v="71568"/>
  </r>
  <r>
    <x v="135"/>
    <x v="0"/>
    <x v="9"/>
    <x v="131"/>
    <n v="45031"/>
  </r>
  <r>
    <x v="135"/>
    <x v="0"/>
    <x v="9"/>
    <x v="132"/>
    <n v="81799"/>
  </r>
  <r>
    <x v="135"/>
    <x v="0"/>
    <x v="9"/>
    <x v="133"/>
    <n v="32979"/>
  </r>
  <r>
    <x v="135"/>
    <x v="0"/>
    <x v="9"/>
    <x v="134"/>
    <n v="47291"/>
  </r>
  <r>
    <x v="135"/>
    <x v="0"/>
    <x v="10"/>
    <x v="135"/>
    <n v="43579"/>
  </r>
  <r>
    <x v="135"/>
    <x v="0"/>
    <x v="10"/>
    <x v="136"/>
    <n v="33697"/>
  </r>
  <r>
    <x v="135"/>
    <x v="0"/>
    <x v="10"/>
    <x v="137"/>
    <n v="38700"/>
  </r>
  <r>
    <x v="135"/>
    <x v="0"/>
    <x v="10"/>
    <x v="138"/>
    <n v="59054"/>
  </r>
  <r>
    <x v="135"/>
    <x v="0"/>
    <x v="10"/>
    <x v="139"/>
    <n v="57440"/>
  </r>
  <r>
    <x v="135"/>
    <x v="0"/>
    <x v="10"/>
    <x v="140"/>
    <n v="116053"/>
  </r>
  <r>
    <x v="135"/>
    <x v="0"/>
    <x v="10"/>
    <x v="141"/>
    <n v="241475"/>
  </r>
  <r>
    <x v="135"/>
    <x v="0"/>
    <x v="10"/>
    <x v="142"/>
    <n v="34742"/>
  </r>
  <r>
    <x v="135"/>
    <x v="0"/>
    <x v="10"/>
    <x v="143"/>
    <n v="85982"/>
  </r>
  <r>
    <x v="135"/>
    <x v="0"/>
    <x v="10"/>
    <x v="144"/>
    <n v="241828"/>
  </r>
  <r>
    <x v="135"/>
    <x v="0"/>
    <x v="10"/>
    <x v="145"/>
    <n v="279262"/>
  </r>
  <r>
    <x v="135"/>
    <x v="0"/>
    <x v="10"/>
    <x v="146"/>
    <n v="227194"/>
  </r>
  <r>
    <x v="135"/>
    <x v="0"/>
    <x v="10"/>
    <x v="147"/>
    <n v="356589"/>
  </r>
  <r>
    <x v="135"/>
    <x v="0"/>
    <x v="10"/>
    <x v="148"/>
    <n v="345084"/>
  </r>
  <r>
    <x v="135"/>
    <x v="0"/>
    <x v="11"/>
    <x v="149"/>
    <n v="48978"/>
  </r>
  <r>
    <x v="135"/>
    <x v="0"/>
    <x v="11"/>
    <x v="150"/>
    <n v="162679"/>
  </r>
  <r>
    <x v="135"/>
    <x v="0"/>
    <x v="11"/>
    <x v="151"/>
    <n v="65920"/>
  </r>
  <r>
    <x v="135"/>
    <x v="0"/>
    <x v="11"/>
    <x v="152"/>
    <n v="173555"/>
  </r>
  <r>
    <x v="135"/>
    <x v="0"/>
    <x v="11"/>
    <x v="153"/>
    <n v="240812"/>
  </r>
  <r>
    <x v="135"/>
    <x v="0"/>
    <x v="11"/>
    <x v="154"/>
    <n v="162513"/>
  </r>
  <r>
    <x v="135"/>
    <x v="0"/>
    <x v="11"/>
    <x v="155"/>
    <n v="86515"/>
  </r>
  <r>
    <x v="135"/>
    <x v="0"/>
    <x v="11"/>
    <x v="156"/>
    <n v="265418"/>
  </r>
  <r>
    <x v="135"/>
    <x v="0"/>
    <x v="11"/>
    <x v="157"/>
    <n v="70757"/>
  </r>
  <r>
    <x v="135"/>
    <x v="0"/>
    <x v="11"/>
    <x v="158"/>
    <n v="440314"/>
  </r>
  <r>
    <x v="135"/>
    <x v="0"/>
    <x v="11"/>
    <x v="159"/>
    <n v="101396"/>
  </r>
  <r>
    <x v="135"/>
    <x v="0"/>
    <x v="11"/>
    <x v="160"/>
    <n v="364011"/>
  </r>
  <r>
    <x v="135"/>
    <x v="0"/>
    <x v="11"/>
    <x v="161"/>
    <n v="480495"/>
  </r>
  <r>
    <x v="135"/>
    <x v="0"/>
    <x v="11"/>
    <x v="162"/>
    <n v="35915"/>
  </r>
  <r>
    <x v="135"/>
    <x v="0"/>
    <x v="11"/>
    <x v="163"/>
    <n v="69492"/>
  </r>
  <r>
    <x v="135"/>
    <x v="0"/>
    <x v="11"/>
    <x v="164"/>
    <n v="123493"/>
  </r>
  <r>
    <x v="135"/>
    <x v="0"/>
    <x v="12"/>
    <x v="165"/>
    <n v="69657"/>
  </r>
  <r>
    <x v="135"/>
    <x v="0"/>
    <x v="12"/>
    <x v="166"/>
    <n v="475956"/>
  </r>
  <r>
    <x v="135"/>
    <x v="0"/>
    <x v="12"/>
    <x v="167"/>
    <n v="121531"/>
  </r>
  <r>
    <x v="135"/>
    <x v="0"/>
    <x v="12"/>
    <x v="168"/>
    <n v="133428"/>
  </r>
  <r>
    <x v="135"/>
    <x v="0"/>
    <x v="12"/>
    <x v="169"/>
    <n v="26641"/>
  </r>
  <r>
    <x v="135"/>
    <x v="0"/>
    <x v="12"/>
    <x v="170"/>
    <n v="65283"/>
  </r>
  <r>
    <x v="135"/>
    <x v="0"/>
    <x v="12"/>
    <x v="171"/>
    <n v="30311"/>
  </r>
  <r>
    <x v="135"/>
    <x v="0"/>
    <x v="12"/>
    <x v="172"/>
    <n v="103487"/>
  </r>
  <r>
    <x v="135"/>
    <x v="0"/>
    <x v="12"/>
    <x v="173"/>
    <n v="519668"/>
  </r>
  <r>
    <x v="135"/>
    <x v="0"/>
    <x v="12"/>
    <x v="174"/>
    <n v="28390"/>
  </r>
  <r>
    <x v="135"/>
    <x v="0"/>
    <x v="12"/>
    <x v="175"/>
    <n v="24766"/>
  </r>
  <r>
    <x v="135"/>
    <x v="0"/>
    <x v="12"/>
    <x v="176"/>
    <n v="432305"/>
  </r>
  <r>
    <x v="135"/>
    <x v="0"/>
    <x v="12"/>
    <x v="177"/>
    <n v="577827"/>
  </r>
  <r>
    <x v="135"/>
    <x v="0"/>
    <x v="12"/>
    <x v="178"/>
    <n v="174376"/>
  </r>
  <r>
    <x v="135"/>
    <x v="0"/>
    <x v="12"/>
    <x v="179"/>
    <n v="24044"/>
  </r>
  <r>
    <x v="135"/>
    <x v="0"/>
    <x v="13"/>
    <x v="180"/>
    <n v="42766"/>
  </r>
  <r>
    <x v="135"/>
    <x v="0"/>
    <x v="13"/>
    <x v="181"/>
    <n v="79143"/>
  </r>
  <r>
    <x v="135"/>
    <x v="0"/>
    <x v="13"/>
    <x v="182"/>
    <n v="33950"/>
  </r>
  <r>
    <x v="135"/>
    <x v="0"/>
    <x v="13"/>
    <x v="183"/>
    <n v="192756"/>
  </r>
  <r>
    <x v="135"/>
    <x v="0"/>
    <x v="13"/>
    <x v="184"/>
    <n v="33317"/>
  </r>
  <r>
    <x v="135"/>
    <x v="0"/>
    <x v="13"/>
    <x v="185"/>
    <n v="146013"/>
  </r>
  <r>
    <x v="135"/>
    <x v="0"/>
    <x v="13"/>
    <x v="186"/>
    <n v="51209"/>
  </r>
  <r>
    <x v="135"/>
    <x v="0"/>
    <x v="13"/>
    <x v="187"/>
    <n v="413333"/>
  </r>
  <r>
    <x v="135"/>
    <x v="0"/>
    <x v="13"/>
    <x v="188"/>
    <n v="97896"/>
  </r>
  <r>
    <x v="135"/>
    <x v="0"/>
    <x v="13"/>
    <x v="189"/>
    <n v="47203"/>
  </r>
  <r>
    <x v="135"/>
    <x v="0"/>
    <x v="13"/>
    <x v="190"/>
    <n v="431252"/>
  </r>
  <r>
    <x v="135"/>
    <x v="0"/>
    <x v="13"/>
    <x v="191"/>
    <n v="35760"/>
  </r>
  <r>
    <x v="135"/>
    <x v="0"/>
    <x v="13"/>
    <x v="192"/>
    <n v="494674"/>
  </r>
  <r>
    <x v="135"/>
    <x v="0"/>
    <x v="13"/>
    <x v="193"/>
    <n v="65017"/>
  </r>
  <r>
    <x v="135"/>
    <x v="0"/>
    <x v="13"/>
    <x v="194"/>
    <n v="68285"/>
  </r>
  <r>
    <x v="135"/>
    <x v="0"/>
    <x v="13"/>
    <x v="195"/>
    <n v="53396"/>
  </r>
  <r>
    <x v="135"/>
    <x v="0"/>
    <x v="13"/>
    <x v="196"/>
    <n v="53391"/>
  </r>
  <r>
    <x v="135"/>
    <x v="0"/>
    <x v="13"/>
    <x v="197"/>
    <n v="43322"/>
  </r>
  <r>
    <x v="135"/>
    <x v="0"/>
    <x v="13"/>
    <x v="198"/>
    <n v="36343"/>
  </r>
  <r>
    <x v="135"/>
    <x v="0"/>
    <x v="13"/>
    <x v="199"/>
    <n v="38431"/>
  </r>
  <r>
    <x v="135"/>
    <x v="0"/>
    <x v="13"/>
    <x v="200"/>
    <n v="86198"/>
  </r>
  <r>
    <x v="135"/>
    <x v="0"/>
    <x v="13"/>
    <x v="201"/>
    <n v="67908"/>
  </r>
  <r>
    <x v="135"/>
    <x v="0"/>
    <x v="14"/>
    <x v="202"/>
    <n v="380226"/>
  </r>
  <r>
    <x v="135"/>
    <x v="0"/>
    <x v="14"/>
    <x v="203"/>
    <n v="400997"/>
  </r>
  <r>
    <x v="135"/>
    <x v="0"/>
    <x v="14"/>
    <x v="204"/>
    <n v="36677"/>
  </r>
  <r>
    <x v="135"/>
    <x v="0"/>
    <x v="14"/>
    <x v="205"/>
    <n v="663817"/>
  </r>
  <r>
    <x v="135"/>
    <x v="0"/>
    <x v="14"/>
    <x v="206"/>
    <n v="23043"/>
  </r>
  <r>
    <x v="135"/>
    <x v="0"/>
    <x v="14"/>
    <x v="207"/>
    <n v="223596"/>
  </r>
  <r>
    <x v="135"/>
    <x v="0"/>
    <x v="14"/>
    <x v="208"/>
    <n v="106588"/>
  </r>
  <r>
    <x v="135"/>
    <x v="0"/>
    <x v="14"/>
    <x v="209"/>
    <n v="35369"/>
  </r>
  <r>
    <x v="135"/>
    <x v="0"/>
    <x v="14"/>
    <x v="210"/>
    <n v="150771"/>
  </r>
  <r>
    <x v="135"/>
    <x v="0"/>
    <x v="14"/>
    <x v="211"/>
    <n v="48612"/>
  </r>
  <r>
    <x v="135"/>
    <x v="0"/>
    <x v="14"/>
    <x v="212"/>
    <n v="290007"/>
  </r>
  <r>
    <x v="135"/>
    <x v="0"/>
    <x v="14"/>
    <x v="213"/>
    <n v="44766"/>
  </r>
  <r>
    <x v="135"/>
    <x v="0"/>
    <x v="14"/>
    <x v="214"/>
    <n v="18256"/>
  </r>
  <r>
    <x v="135"/>
    <x v="0"/>
    <x v="14"/>
    <x v="215"/>
    <n v="192026"/>
  </r>
  <r>
    <x v="135"/>
    <x v="0"/>
    <x v="14"/>
    <x v="216"/>
    <n v="140946"/>
  </r>
  <r>
    <x v="135"/>
    <x v="0"/>
    <x v="14"/>
    <x v="217"/>
    <n v="59632"/>
  </r>
  <r>
    <x v="135"/>
    <x v="0"/>
    <x v="14"/>
    <x v="218"/>
    <n v="9023"/>
  </r>
  <r>
    <x v="135"/>
    <x v="0"/>
    <x v="14"/>
    <x v="219"/>
    <n v="62655"/>
  </r>
  <r>
    <x v="135"/>
    <x v="0"/>
    <x v="14"/>
    <x v="220"/>
    <n v="58290"/>
  </r>
  <r>
    <x v="135"/>
    <x v="0"/>
    <x v="14"/>
    <x v="221"/>
    <n v="52023"/>
  </r>
  <r>
    <x v="135"/>
    <x v="0"/>
    <x v="14"/>
    <x v="222"/>
    <n v="27293"/>
  </r>
  <r>
    <x v="135"/>
    <x v="0"/>
    <x v="14"/>
    <x v="223"/>
    <n v="134911"/>
  </r>
  <r>
    <x v="135"/>
    <x v="0"/>
    <x v="14"/>
    <x v="224"/>
    <n v="344422"/>
  </r>
  <r>
    <x v="135"/>
    <x v="0"/>
    <x v="14"/>
    <x v="225"/>
    <n v="391506"/>
  </r>
  <r>
    <x v="135"/>
    <x v="0"/>
    <x v="15"/>
    <x v="226"/>
    <n v="372059"/>
  </r>
  <r>
    <x v="135"/>
    <x v="0"/>
    <x v="15"/>
    <x v="227"/>
    <n v="72325"/>
  </r>
  <r>
    <x v="135"/>
    <x v="0"/>
    <x v="15"/>
    <x v="228"/>
    <n v="61765"/>
  </r>
  <r>
    <x v="135"/>
    <x v="0"/>
    <x v="15"/>
    <x v="229"/>
    <n v="756215"/>
  </r>
  <r>
    <x v="135"/>
    <x v="0"/>
    <x v="15"/>
    <x v="230"/>
    <n v="54556"/>
  </r>
  <r>
    <x v="135"/>
    <x v="0"/>
    <x v="15"/>
    <x v="231"/>
    <n v="160172"/>
  </r>
  <r>
    <x v="135"/>
    <x v="0"/>
    <x v="15"/>
    <x v="232"/>
    <n v="170772"/>
  </r>
  <r>
    <x v="135"/>
    <x v="0"/>
    <x v="15"/>
    <x v="233"/>
    <n v="40792"/>
  </r>
  <r>
    <x v="135"/>
    <x v="0"/>
    <x v="15"/>
    <x v="234"/>
    <n v="422883"/>
  </r>
  <r>
    <x v="135"/>
    <x v="0"/>
    <x v="15"/>
    <x v="235"/>
    <n v="28763"/>
  </r>
  <r>
    <x v="135"/>
    <x v="0"/>
    <x v="15"/>
    <x v="236"/>
    <n v="623339"/>
  </r>
  <r>
    <x v="135"/>
    <x v="0"/>
    <x v="15"/>
    <x v="237"/>
    <n v="75116"/>
  </r>
  <r>
    <x v="135"/>
    <x v="0"/>
    <x v="15"/>
    <x v="238"/>
    <n v="277067"/>
  </r>
  <r>
    <x v="135"/>
    <x v="0"/>
    <x v="15"/>
    <x v="239"/>
    <n v="262004"/>
  </r>
  <r>
    <x v="135"/>
    <x v="0"/>
    <x v="15"/>
    <x v="240"/>
    <n v="314230"/>
  </r>
  <r>
    <x v="135"/>
    <x v="0"/>
    <x v="15"/>
    <x v="241"/>
    <n v="322830"/>
  </r>
  <r>
    <x v="135"/>
    <x v="0"/>
    <x v="15"/>
    <x v="242"/>
    <n v="269708"/>
  </r>
  <r>
    <x v="135"/>
    <x v="0"/>
    <x v="15"/>
    <x v="243"/>
    <n v="239739"/>
  </r>
  <r>
    <x v="135"/>
    <x v="0"/>
    <x v="15"/>
    <x v="244"/>
    <n v="53138"/>
  </r>
  <r>
    <x v="135"/>
    <x v="0"/>
    <x v="15"/>
    <x v="245"/>
    <n v="77989"/>
  </r>
  <r>
    <x v="135"/>
    <x v="0"/>
    <x v="15"/>
    <x v="246"/>
    <n v="43926"/>
  </r>
  <r>
    <x v="135"/>
    <x v="0"/>
    <x v="15"/>
    <x v="247"/>
    <n v="52106"/>
  </r>
  <r>
    <x v="135"/>
    <x v="0"/>
    <x v="16"/>
    <x v="248"/>
    <n v="255602"/>
  </r>
  <r>
    <x v="135"/>
    <x v="0"/>
    <x v="16"/>
    <x v="249"/>
    <n v="872218"/>
  </r>
  <r>
    <x v="135"/>
    <x v="1"/>
    <x v="0"/>
    <x v="0"/>
    <n v="898889"/>
  </r>
  <r>
    <x v="135"/>
    <x v="1"/>
    <x v="0"/>
    <x v="1"/>
    <n v="183191"/>
  </r>
  <r>
    <x v="135"/>
    <x v="1"/>
    <x v="0"/>
    <x v="2"/>
    <n v="147916"/>
  </r>
  <r>
    <x v="135"/>
    <x v="1"/>
    <x v="0"/>
    <x v="3"/>
    <n v="311941"/>
  </r>
  <r>
    <x v="135"/>
    <x v="1"/>
    <x v="0"/>
    <x v="4"/>
    <n v="200469"/>
  </r>
  <r>
    <x v="135"/>
    <x v="1"/>
    <x v="0"/>
    <x v="5"/>
    <n v="195732"/>
  </r>
  <r>
    <x v="135"/>
    <x v="1"/>
    <x v="0"/>
    <x v="6"/>
    <n v="265868"/>
  </r>
  <r>
    <x v="135"/>
    <x v="1"/>
    <x v="0"/>
    <x v="7"/>
    <n v="201307"/>
  </r>
  <r>
    <x v="135"/>
    <x v="1"/>
    <x v="0"/>
    <x v="8"/>
    <n v="208555"/>
  </r>
  <r>
    <x v="135"/>
    <x v="1"/>
    <x v="0"/>
    <x v="9"/>
    <n v="119144"/>
  </r>
  <r>
    <x v="135"/>
    <x v="1"/>
    <x v="0"/>
    <x v="10"/>
    <n v="214114"/>
  </r>
  <r>
    <x v="135"/>
    <x v="1"/>
    <x v="0"/>
    <x v="11"/>
    <n v="199021"/>
  </r>
  <r>
    <x v="135"/>
    <x v="1"/>
    <x v="0"/>
    <x v="12"/>
    <n v="370047"/>
  </r>
  <r>
    <x v="135"/>
    <x v="1"/>
    <x v="0"/>
    <x v="13"/>
    <n v="197390"/>
  </r>
  <r>
    <x v="135"/>
    <x v="1"/>
    <x v="0"/>
    <x v="14"/>
    <n v="538365"/>
  </r>
  <r>
    <x v="135"/>
    <x v="1"/>
    <x v="0"/>
    <x v="15"/>
    <n v="255856"/>
  </r>
  <r>
    <x v="135"/>
    <x v="1"/>
    <x v="0"/>
    <x v="16"/>
    <n v="195200"/>
  </r>
  <r>
    <x v="135"/>
    <x v="1"/>
    <x v="0"/>
    <x v="17"/>
    <n v="430153"/>
  </r>
  <r>
    <x v="135"/>
    <x v="1"/>
    <x v="0"/>
    <x v="18"/>
    <n v="199598"/>
  </r>
  <r>
    <x v="135"/>
    <x v="1"/>
    <x v="0"/>
    <x v="19"/>
    <n v="437902"/>
  </r>
  <r>
    <x v="135"/>
    <x v="1"/>
    <x v="0"/>
    <x v="20"/>
    <n v="242839"/>
  </r>
  <r>
    <x v="135"/>
    <x v="1"/>
    <x v="0"/>
    <x v="21"/>
    <n v="134047"/>
  </r>
  <r>
    <x v="135"/>
    <x v="1"/>
    <x v="0"/>
    <x v="22"/>
    <n v="373263"/>
  </r>
  <r>
    <x v="135"/>
    <x v="1"/>
    <x v="0"/>
    <x v="23"/>
    <n v="454961"/>
  </r>
  <r>
    <x v="135"/>
    <x v="1"/>
    <x v="0"/>
    <x v="24"/>
    <n v="147110"/>
  </r>
  <r>
    <x v="135"/>
    <x v="1"/>
    <x v="1"/>
    <x v="25"/>
    <n v="184382"/>
  </r>
  <r>
    <x v="135"/>
    <x v="1"/>
    <x v="1"/>
    <x v="26"/>
    <n v="137651"/>
  </r>
  <r>
    <x v="135"/>
    <x v="1"/>
    <x v="1"/>
    <x v="27"/>
    <n v="187036"/>
  </r>
  <r>
    <x v="135"/>
    <x v="1"/>
    <x v="1"/>
    <x v="28"/>
    <n v="132006"/>
  </r>
  <r>
    <x v="135"/>
    <x v="1"/>
    <x v="1"/>
    <x v="29"/>
    <n v="108261"/>
  </r>
  <r>
    <x v="135"/>
    <x v="1"/>
    <x v="1"/>
    <x v="30"/>
    <n v="180372"/>
  </r>
  <r>
    <x v="135"/>
    <x v="1"/>
    <x v="1"/>
    <x v="31"/>
    <n v="295225"/>
  </r>
  <r>
    <x v="135"/>
    <x v="1"/>
    <x v="1"/>
    <x v="32"/>
    <n v="98983"/>
  </r>
  <r>
    <x v="135"/>
    <x v="1"/>
    <x v="1"/>
    <x v="33"/>
    <n v="148912"/>
  </r>
  <r>
    <x v="135"/>
    <x v="1"/>
    <x v="1"/>
    <x v="34"/>
    <n v="113777"/>
  </r>
  <r>
    <x v="135"/>
    <x v="1"/>
    <x v="1"/>
    <x v="35"/>
    <n v="105316"/>
  </r>
  <r>
    <x v="135"/>
    <x v="1"/>
    <x v="1"/>
    <x v="36"/>
    <n v="155369"/>
  </r>
  <r>
    <x v="135"/>
    <x v="1"/>
    <x v="1"/>
    <x v="37"/>
    <n v="158810"/>
  </r>
  <r>
    <x v="135"/>
    <x v="1"/>
    <x v="1"/>
    <x v="38"/>
    <n v="58769"/>
  </r>
  <r>
    <x v="135"/>
    <x v="1"/>
    <x v="1"/>
    <x v="39"/>
    <n v="117254"/>
  </r>
  <r>
    <x v="135"/>
    <x v="1"/>
    <x v="1"/>
    <x v="40"/>
    <n v="277255"/>
  </r>
  <r>
    <x v="135"/>
    <x v="1"/>
    <x v="2"/>
    <x v="41"/>
    <n v="113471"/>
  </r>
  <r>
    <x v="135"/>
    <x v="1"/>
    <x v="2"/>
    <x v="42"/>
    <n v="257480"/>
  </r>
  <r>
    <x v="135"/>
    <x v="1"/>
    <x v="2"/>
    <x v="43"/>
    <n v="151604"/>
  </r>
  <r>
    <x v="135"/>
    <x v="1"/>
    <x v="2"/>
    <x v="44"/>
    <n v="231977"/>
  </r>
  <r>
    <x v="135"/>
    <x v="1"/>
    <x v="2"/>
    <x v="45"/>
    <n v="217639"/>
  </r>
  <r>
    <x v="135"/>
    <x v="1"/>
    <x v="2"/>
    <x v="46"/>
    <n v="113243"/>
  </r>
  <r>
    <x v="135"/>
    <x v="1"/>
    <x v="2"/>
    <x v="47"/>
    <n v="227110"/>
  </r>
  <r>
    <x v="135"/>
    <x v="1"/>
    <x v="2"/>
    <x v="48"/>
    <n v="230791"/>
  </r>
  <r>
    <x v="135"/>
    <x v="1"/>
    <x v="3"/>
    <x v="49"/>
    <n v="93364"/>
  </r>
  <r>
    <x v="135"/>
    <x v="1"/>
    <x v="3"/>
    <x v="50"/>
    <n v="118809"/>
  </r>
  <r>
    <x v="135"/>
    <x v="1"/>
    <x v="3"/>
    <x v="51"/>
    <n v="279120"/>
  </r>
  <r>
    <x v="135"/>
    <x v="1"/>
    <x v="3"/>
    <x v="52"/>
    <n v="57003"/>
  </r>
  <r>
    <x v="135"/>
    <x v="1"/>
    <x v="3"/>
    <x v="53"/>
    <n v="186935"/>
  </r>
  <r>
    <x v="135"/>
    <x v="1"/>
    <x v="3"/>
    <x v="54"/>
    <n v="216968"/>
  </r>
  <r>
    <x v="135"/>
    <x v="1"/>
    <x v="3"/>
    <x v="55"/>
    <n v="229176"/>
  </r>
  <r>
    <x v="135"/>
    <x v="1"/>
    <x v="3"/>
    <x v="56"/>
    <n v="196720"/>
  </r>
  <r>
    <x v="135"/>
    <x v="1"/>
    <x v="3"/>
    <x v="57"/>
    <n v="36862"/>
  </r>
  <r>
    <x v="135"/>
    <x v="1"/>
    <x v="3"/>
    <x v="58"/>
    <n v="231073"/>
  </r>
  <r>
    <x v="135"/>
    <x v="1"/>
    <x v="4"/>
    <x v="59"/>
    <n v="203893"/>
  </r>
  <r>
    <x v="135"/>
    <x v="1"/>
    <x v="4"/>
    <x v="60"/>
    <n v="102114"/>
  </r>
  <r>
    <x v="135"/>
    <x v="1"/>
    <x v="4"/>
    <x v="61"/>
    <n v="143695"/>
  </r>
  <r>
    <x v="135"/>
    <x v="1"/>
    <x v="4"/>
    <x v="62"/>
    <n v="200917"/>
  </r>
  <r>
    <x v="135"/>
    <x v="1"/>
    <x v="4"/>
    <x v="63"/>
    <n v="229870"/>
  </r>
  <r>
    <x v="135"/>
    <x v="1"/>
    <x v="5"/>
    <x v="64"/>
    <n v="108775"/>
  </r>
  <r>
    <x v="135"/>
    <x v="1"/>
    <x v="5"/>
    <x v="65"/>
    <n v="135635"/>
  </r>
  <r>
    <x v="135"/>
    <x v="1"/>
    <x v="5"/>
    <x v="66"/>
    <n v="232515"/>
  </r>
  <r>
    <x v="135"/>
    <x v="1"/>
    <x v="5"/>
    <x v="67"/>
    <n v="214265"/>
  </r>
  <r>
    <x v="135"/>
    <x v="1"/>
    <x v="5"/>
    <x v="68"/>
    <n v="158366"/>
  </r>
  <r>
    <x v="135"/>
    <x v="1"/>
    <x v="6"/>
    <x v="69"/>
    <n v="235125"/>
  </r>
  <r>
    <x v="135"/>
    <x v="1"/>
    <x v="6"/>
    <x v="70"/>
    <n v="73859"/>
  </r>
  <r>
    <x v="135"/>
    <x v="1"/>
    <x v="6"/>
    <x v="71"/>
    <n v="130249"/>
  </r>
  <r>
    <x v="135"/>
    <x v="1"/>
    <x v="6"/>
    <x v="72"/>
    <n v="198964"/>
  </r>
  <r>
    <x v="135"/>
    <x v="1"/>
    <x v="6"/>
    <x v="73"/>
    <n v="99618"/>
  </r>
  <r>
    <x v="135"/>
    <x v="1"/>
    <x v="7"/>
    <x v="74"/>
    <n v="140383"/>
  </r>
  <r>
    <x v="135"/>
    <x v="1"/>
    <x v="8"/>
    <x v="75"/>
    <n v="174346"/>
  </r>
  <r>
    <x v="135"/>
    <x v="1"/>
    <x v="8"/>
    <x v="76"/>
    <n v="232284"/>
  </r>
  <r>
    <x v="135"/>
    <x v="1"/>
    <x v="8"/>
    <x v="77"/>
    <n v="247845"/>
  </r>
  <r>
    <x v="135"/>
    <x v="1"/>
    <x v="8"/>
    <x v="78"/>
    <n v="130580"/>
  </r>
  <r>
    <x v="135"/>
    <x v="1"/>
    <x v="8"/>
    <x v="79"/>
    <n v="55572"/>
  </r>
  <r>
    <x v="135"/>
    <x v="1"/>
    <x v="8"/>
    <x v="80"/>
    <n v="167987"/>
  </r>
  <r>
    <x v="135"/>
    <x v="1"/>
    <x v="8"/>
    <x v="81"/>
    <n v="182887"/>
  </r>
  <r>
    <x v="135"/>
    <x v="1"/>
    <x v="8"/>
    <x v="82"/>
    <n v="120027"/>
  </r>
  <r>
    <x v="135"/>
    <x v="1"/>
    <x v="8"/>
    <x v="83"/>
    <n v="117759"/>
  </r>
  <r>
    <x v="135"/>
    <x v="1"/>
    <x v="8"/>
    <x v="84"/>
    <n v="212462"/>
  </r>
  <r>
    <x v="135"/>
    <x v="1"/>
    <x v="8"/>
    <x v="85"/>
    <n v="266061"/>
  </r>
  <r>
    <x v="135"/>
    <x v="1"/>
    <x v="8"/>
    <x v="86"/>
    <n v="37395"/>
  </r>
  <r>
    <x v="135"/>
    <x v="1"/>
    <x v="8"/>
    <x v="87"/>
    <n v="294488"/>
  </r>
  <r>
    <x v="135"/>
    <x v="1"/>
    <x v="8"/>
    <x v="88"/>
    <n v="346813"/>
  </r>
  <r>
    <x v="135"/>
    <x v="1"/>
    <x v="8"/>
    <x v="89"/>
    <n v="148929"/>
  </r>
  <r>
    <x v="135"/>
    <x v="1"/>
    <x v="8"/>
    <x v="90"/>
    <n v="116361"/>
  </r>
  <r>
    <x v="135"/>
    <x v="1"/>
    <x v="8"/>
    <x v="91"/>
    <n v="188845"/>
  </r>
  <r>
    <x v="135"/>
    <x v="1"/>
    <x v="8"/>
    <x v="92"/>
    <n v="238052"/>
  </r>
  <r>
    <x v="135"/>
    <x v="1"/>
    <x v="8"/>
    <x v="93"/>
    <n v="106593"/>
  </r>
  <r>
    <x v="135"/>
    <x v="1"/>
    <x v="8"/>
    <x v="94"/>
    <n v="195037"/>
  </r>
  <r>
    <x v="135"/>
    <x v="1"/>
    <x v="8"/>
    <x v="95"/>
    <n v="250818"/>
  </r>
  <r>
    <x v="135"/>
    <x v="1"/>
    <x v="8"/>
    <x v="96"/>
    <n v="256403"/>
  </r>
  <r>
    <x v="135"/>
    <x v="1"/>
    <x v="8"/>
    <x v="97"/>
    <n v="110318"/>
  </r>
  <r>
    <x v="135"/>
    <x v="1"/>
    <x v="8"/>
    <x v="98"/>
    <n v="115409"/>
  </r>
  <r>
    <x v="135"/>
    <x v="1"/>
    <x v="8"/>
    <x v="99"/>
    <n v="214910"/>
  </r>
  <r>
    <x v="135"/>
    <x v="1"/>
    <x v="8"/>
    <x v="100"/>
    <n v="124743"/>
  </r>
  <r>
    <x v="135"/>
    <x v="1"/>
    <x v="8"/>
    <x v="101"/>
    <n v="141107"/>
  </r>
  <r>
    <x v="135"/>
    <x v="1"/>
    <x v="8"/>
    <x v="102"/>
    <n v="127623"/>
  </r>
  <r>
    <x v="135"/>
    <x v="1"/>
    <x v="8"/>
    <x v="103"/>
    <n v="86949"/>
  </r>
  <r>
    <x v="135"/>
    <x v="1"/>
    <x v="8"/>
    <x v="104"/>
    <n v="40266"/>
  </r>
  <r>
    <x v="135"/>
    <x v="1"/>
    <x v="8"/>
    <x v="105"/>
    <n v="89621"/>
  </r>
  <r>
    <x v="135"/>
    <x v="1"/>
    <x v="8"/>
    <x v="106"/>
    <n v="228188"/>
  </r>
  <r>
    <x v="135"/>
    <x v="1"/>
    <x v="8"/>
    <x v="107"/>
    <n v="129635"/>
  </r>
  <r>
    <x v="135"/>
    <x v="1"/>
    <x v="8"/>
    <x v="108"/>
    <n v="170355"/>
  </r>
  <r>
    <x v="135"/>
    <x v="1"/>
    <x v="8"/>
    <x v="109"/>
    <n v="109711"/>
  </r>
  <r>
    <x v="135"/>
    <x v="1"/>
    <x v="8"/>
    <x v="110"/>
    <n v="157460"/>
  </r>
  <r>
    <x v="135"/>
    <x v="1"/>
    <x v="8"/>
    <x v="111"/>
    <n v="141284"/>
  </r>
  <r>
    <x v="135"/>
    <x v="1"/>
    <x v="8"/>
    <x v="112"/>
    <n v="228320"/>
  </r>
  <r>
    <x v="135"/>
    <x v="1"/>
    <x v="8"/>
    <x v="113"/>
    <n v="210215"/>
  </r>
  <r>
    <x v="135"/>
    <x v="1"/>
    <x v="8"/>
    <x v="114"/>
    <n v="160429"/>
  </r>
  <r>
    <x v="135"/>
    <x v="1"/>
    <x v="8"/>
    <x v="115"/>
    <n v="210282"/>
  </r>
  <r>
    <x v="135"/>
    <x v="1"/>
    <x v="8"/>
    <x v="116"/>
    <n v="448378"/>
  </r>
  <r>
    <x v="135"/>
    <x v="1"/>
    <x v="9"/>
    <x v="117"/>
    <n v="187484"/>
  </r>
  <r>
    <x v="135"/>
    <x v="1"/>
    <x v="9"/>
    <x v="118"/>
    <n v="89614"/>
  </r>
  <r>
    <x v="135"/>
    <x v="1"/>
    <x v="9"/>
    <x v="119"/>
    <n v="57206"/>
  </r>
  <r>
    <x v="135"/>
    <x v="1"/>
    <x v="9"/>
    <x v="120"/>
    <n v="82887"/>
  </r>
  <r>
    <x v="135"/>
    <x v="1"/>
    <x v="9"/>
    <x v="121"/>
    <n v="133587"/>
  </r>
  <r>
    <x v="135"/>
    <x v="1"/>
    <x v="9"/>
    <x v="122"/>
    <n v="14210"/>
  </r>
  <r>
    <x v="135"/>
    <x v="1"/>
    <x v="9"/>
    <x v="123"/>
    <n v="96651"/>
  </r>
  <r>
    <x v="135"/>
    <x v="1"/>
    <x v="9"/>
    <x v="124"/>
    <n v="64501"/>
  </r>
  <r>
    <x v="135"/>
    <x v="1"/>
    <x v="9"/>
    <x v="125"/>
    <n v="123073"/>
  </r>
  <r>
    <x v="135"/>
    <x v="1"/>
    <x v="9"/>
    <x v="126"/>
    <n v="60184"/>
  </r>
  <r>
    <x v="135"/>
    <x v="1"/>
    <x v="9"/>
    <x v="127"/>
    <n v="57350"/>
  </r>
  <r>
    <x v="135"/>
    <x v="1"/>
    <x v="9"/>
    <x v="128"/>
    <n v="28349"/>
  </r>
  <r>
    <x v="135"/>
    <x v="1"/>
    <x v="9"/>
    <x v="129"/>
    <n v="130094"/>
  </r>
  <r>
    <x v="135"/>
    <x v="1"/>
    <x v="9"/>
    <x v="130"/>
    <n v="28094"/>
  </r>
  <r>
    <x v="135"/>
    <x v="1"/>
    <x v="9"/>
    <x v="131"/>
    <n v="105230"/>
  </r>
  <r>
    <x v="135"/>
    <x v="1"/>
    <x v="9"/>
    <x v="132"/>
    <n v="100489"/>
  </r>
  <r>
    <x v="135"/>
    <x v="1"/>
    <x v="9"/>
    <x v="133"/>
    <n v="24051"/>
  </r>
  <r>
    <x v="135"/>
    <x v="1"/>
    <x v="9"/>
    <x v="134"/>
    <n v="68456"/>
  </r>
  <r>
    <x v="135"/>
    <x v="1"/>
    <x v="10"/>
    <x v="135"/>
    <n v="58646"/>
  </r>
  <r>
    <x v="135"/>
    <x v="1"/>
    <x v="10"/>
    <x v="136"/>
    <n v="54090"/>
  </r>
  <r>
    <x v="135"/>
    <x v="1"/>
    <x v="10"/>
    <x v="137"/>
    <n v="30539"/>
  </r>
  <r>
    <x v="135"/>
    <x v="1"/>
    <x v="10"/>
    <x v="138"/>
    <n v="29952"/>
  </r>
  <r>
    <x v="135"/>
    <x v="1"/>
    <x v="10"/>
    <x v="139"/>
    <n v="40506"/>
  </r>
  <r>
    <x v="135"/>
    <x v="1"/>
    <x v="10"/>
    <x v="140"/>
    <n v="71758"/>
  </r>
  <r>
    <x v="135"/>
    <x v="1"/>
    <x v="10"/>
    <x v="141"/>
    <n v="88074"/>
  </r>
  <r>
    <x v="135"/>
    <x v="1"/>
    <x v="10"/>
    <x v="142"/>
    <n v="21626"/>
  </r>
  <r>
    <x v="135"/>
    <x v="1"/>
    <x v="10"/>
    <x v="143"/>
    <n v="56787"/>
  </r>
  <r>
    <x v="135"/>
    <x v="1"/>
    <x v="10"/>
    <x v="144"/>
    <n v="123839"/>
  </r>
  <r>
    <x v="135"/>
    <x v="1"/>
    <x v="10"/>
    <x v="145"/>
    <n v="121132"/>
  </r>
  <r>
    <x v="135"/>
    <x v="1"/>
    <x v="10"/>
    <x v="146"/>
    <n v="119678"/>
  </r>
  <r>
    <x v="135"/>
    <x v="1"/>
    <x v="10"/>
    <x v="147"/>
    <n v="184455"/>
  </r>
  <r>
    <x v="135"/>
    <x v="1"/>
    <x v="10"/>
    <x v="148"/>
    <n v="88000"/>
  </r>
  <r>
    <x v="135"/>
    <x v="1"/>
    <x v="11"/>
    <x v="149"/>
    <n v="19392"/>
  </r>
  <r>
    <x v="135"/>
    <x v="1"/>
    <x v="11"/>
    <x v="150"/>
    <n v="102524"/>
  </r>
  <r>
    <x v="135"/>
    <x v="1"/>
    <x v="11"/>
    <x v="151"/>
    <n v="46365"/>
  </r>
  <r>
    <x v="135"/>
    <x v="1"/>
    <x v="11"/>
    <x v="152"/>
    <n v="68290"/>
  </r>
  <r>
    <x v="135"/>
    <x v="1"/>
    <x v="11"/>
    <x v="153"/>
    <n v="94552"/>
  </r>
  <r>
    <x v="135"/>
    <x v="1"/>
    <x v="11"/>
    <x v="154"/>
    <n v="91540"/>
  </r>
  <r>
    <x v="135"/>
    <x v="1"/>
    <x v="11"/>
    <x v="155"/>
    <n v="40944"/>
  </r>
  <r>
    <x v="135"/>
    <x v="1"/>
    <x v="11"/>
    <x v="156"/>
    <n v="75982"/>
  </r>
  <r>
    <x v="135"/>
    <x v="1"/>
    <x v="11"/>
    <x v="157"/>
    <n v="42041"/>
  </r>
  <r>
    <x v="135"/>
    <x v="1"/>
    <x v="11"/>
    <x v="158"/>
    <n v="165756"/>
  </r>
  <r>
    <x v="135"/>
    <x v="1"/>
    <x v="11"/>
    <x v="159"/>
    <n v="57092"/>
  </r>
  <r>
    <x v="135"/>
    <x v="1"/>
    <x v="11"/>
    <x v="160"/>
    <n v="171560"/>
  </r>
  <r>
    <x v="135"/>
    <x v="1"/>
    <x v="11"/>
    <x v="161"/>
    <n v="209547"/>
  </r>
  <r>
    <x v="135"/>
    <x v="1"/>
    <x v="11"/>
    <x v="162"/>
    <n v="21290"/>
  </r>
  <r>
    <x v="135"/>
    <x v="1"/>
    <x v="11"/>
    <x v="163"/>
    <n v="115339"/>
  </r>
  <r>
    <x v="135"/>
    <x v="1"/>
    <x v="11"/>
    <x v="164"/>
    <n v="46981"/>
  </r>
  <r>
    <x v="135"/>
    <x v="1"/>
    <x v="12"/>
    <x v="165"/>
    <n v="40235"/>
  </r>
  <r>
    <x v="135"/>
    <x v="1"/>
    <x v="12"/>
    <x v="166"/>
    <n v="111522"/>
  </r>
  <r>
    <x v="135"/>
    <x v="1"/>
    <x v="12"/>
    <x v="167"/>
    <n v="55249"/>
  </r>
  <r>
    <x v="135"/>
    <x v="1"/>
    <x v="12"/>
    <x v="168"/>
    <n v="58718"/>
  </r>
  <r>
    <x v="135"/>
    <x v="1"/>
    <x v="12"/>
    <x v="169"/>
    <n v="41865"/>
  </r>
  <r>
    <x v="135"/>
    <x v="1"/>
    <x v="12"/>
    <x v="170"/>
    <n v="56194"/>
  </r>
  <r>
    <x v="135"/>
    <x v="1"/>
    <x v="12"/>
    <x v="171"/>
    <n v="23828"/>
  </r>
  <r>
    <x v="135"/>
    <x v="1"/>
    <x v="12"/>
    <x v="172"/>
    <n v="122264"/>
  </r>
  <r>
    <x v="135"/>
    <x v="1"/>
    <x v="12"/>
    <x v="173"/>
    <n v="96540"/>
  </r>
  <r>
    <x v="135"/>
    <x v="1"/>
    <x v="12"/>
    <x v="174"/>
    <n v="28409"/>
  </r>
  <r>
    <x v="135"/>
    <x v="1"/>
    <x v="12"/>
    <x v="175"/>
    <n v="17858"/>
  </r>
  <r>
    <x v="135"/>
    <x v="1"/>
    <x v="12"/>
    <x v="176"/>
    <n v="182181"/>
  </r>
  <r>
    <x v="135"/>
    <x v="1"/>
    <x v="12"/>
    <x v="177"/>
    <n v="178713"/>
  </r>
  <r>
    <x v="135"/>
    <x v="1"/>
    <x v="12"/>
    <x v="178"/>
    <n v="49676"/>
  </r>
  <r>
    <x v="135"/>
    <x v="1"/>
    <x v="12"/>
    <x v="179"/>
    <n v="31174"/>
  </r>
  <r>
    <x v="135"/>
    <x v="1"/>
    <x v="13"/>
    <x v="180"/>
    <n v="24204"/>
  </r>
  <r>
    <x v="135"/>
    <x v="1"/>
    <x v="13"/>
    <x v="181"/>
    <n v="48278"/>
  </r>
  <r>
    <x v="135"/>
    <x v="1"/>
    <x v="13"/>
    <x v="182"/>
    <n v="28827"/>
  </r>
  <r>
    <x v="135"/>
    <x v="1"/>
    <x v="13"/>
    <x v="183"/>
    <n v="78828"/>
  </r>
  <r>
    <x v="135"/>
    <x v="1"/>
    <x v="13"/>
    <x v="184"/>
    <n v="41364"/>
  </r>
  <r>
    <x v="135"/>
    <x v="1"/>
    <x v="13"/>
    <x v="185"/>
    <n v="74489"/>
  </r>
  <r>
    <x v="135"/>
    <x v="1"/>
    <x v="13"/>
    <x v="186"/>
    <n v="76920"/>
  </r>
  <r>
    <x v="135"/>
    <x v="1"/>
    <x v="13"/>
    <x v="187"/>
    <n v="118133"/>
  </r>
  <r>
    <x v="135"/>
    <x v="1"/>
    <x v="13"/>
    <x v="188"/>
    <n v="68782"/>
  </r>
  <r>
    <x v="135"/>
    <x v="1"/>
    <x v="13"/>
    <x v="189"/>
    <n v="34557"/>
  </r>
  <r>
    <x v="135"/>
    <x v="1"/>
    <x v="13"/>
    <x v="190"/>
    <n v="110113"/>
  </r>
  <r>
    <x v="135"/>
    <x v="1"/>
    <x v="13"/>
    <x v="191"/>
    <n v="41817"/>
  </r>
  <r>
    <x v="135"/>
    <x v="1"/>
    <x v="13"/>
    <x v="192"/>
    <n v="189431"/>
  </r>
  <r>
    <x v="135"/>
    <x v="1"/>
    <x v="13"/>
    <x v="193"/>
    <n v="36722"/>
  </r>
  <r>
    <x v="135"/>
    <x v="1"/>
    <x v="13"/>
    <x v="194"/>
    <n v="43094"/>
  </r>
  <r>
    <x v="135"/>
    <x v="1"/>
    <x v="13"/>
    <x v="195"/>
    <n v="38650"/>
  </r>
  <r>
    <x v="135"/>
    <x v="1"/>
    <x v="13"/>
    <x v="196"/>
    <n v="42058"/>
  </r>
  <r>
    <x v="135"/>
    <x v="1"/>
    <x v="13"/>
    <x v="197"/>
    <n v="22882"/>
  </r>
  <r>
    <x v="135"/>
    <x v="1"/>
    <x v="13"/>
    <x v="198"/>
    <n v="27021"/>
  </r>
  <r>
    <x v="135"/>
    <x v="1"/>
    <x v="13"/>
    <x v="199"/>
    <n v="28181"/>
  </r>
  <r>
    <x v="135"/>
    <x v="1"/>
    <x v="13"/>
    <x v="200"/>
    <n v="46165"/>
  </r>
  <r>
    <x v="135"/>
    <x v="1"/>
    <x v="13"/>
    <x v="201"/>
    <n v="54936"/>
  </r>
  <r>
    <x v="135"/>
    <x v="1"/>
    <x v="14"/>
    <x v="202"/>
    <n v="135045"/>
  </r>
  <r>
    <x v="135"/>
    <x v="1"/>
    <x v="14"/>
    <x v="203"/>
    <n v="254641"/>
  </r>
  <r>
    <x v="135"/>
    <x v="1"/>
    <x v="14"/>
    <x v="204"/>
    <n v="29033"/>
  </r>
  <r>
    <x v="135"/>
    <x v="1"/>
    <x v="14"/>
    <x v="205"/>
    <n v="121060"/>
  </r>
  <r>
    <x v="135"/>
    <x v="1"/>
    <x v="14"/>
    <x v="206"/>
    <n v="37715"/>
  </r>
  <r>
    <x v="135"/>
    <x v="1"/>
    <x v="14"/>
    <x v="207"/>
    <n v="64391"/>
  </r>
  <r>
    <x v="135"/>
    <x v="1"/>
    <x v="14"/>
    <x v="208"/>
    <n v="58273"/>
  </r>
  <r>
    <x v="135"/>
    <x v="1"/>
    <x v="14"/>
    <x v="209"/>
    <n v="30584"/>
  </r>
  <r>
    <x v="135"/>
    <x v="1"/>
    <x v="14"/>
    <x v="210"/>
    <n v="55409"/>
  </r>
  <r>
    <x v="135"/>
    <x v="1"/>
    <x v="14"/>
    <x v="211"/>
    <n v="49352"/>
  </r>
  <r>
    <x v="135"/>
    <x v="1"/>
    <x v="14"/>
    <x v="212"/>
    <n v="74781"/>
  </r>
  <r>
    <x v="135"/>
    <x v="1"/>
    <x v="14"/>
    <x v="213"/>
    <n v="69324"/>
  </r>
  <r>
    <x v="135"/>
    <x v="1"/>
    <x v="14"/>
    <x v="214"/>
    <n v="12042"/>
  </r>
  <r>
    <x v="135"/>
    <x v="1"/>
    <x v="14"/>
    <x v="215"/>
    <n v="44021"/>
  </r>
  <r>
    <x v="135"/>
    <x v="1"/>
    <x v="14"/>
    <x v="216"/>
    <n v="66288"/>
  </r>
  <r>
    <x v="135"/>
    <x v="1"/>
    <x v="14"/>
    <x v="217"/>
    <n v="32119"/>
  </r>
  <r>
    <x v="135"/>
    <x v="1"/>
    <x v="14"/>
    <x v="218"/>
    <n v="12095"/>
  </r>
  <r>
    <x v="135"/>
    <x v="1"/>
    <x v="14"/>
    <x v="219"/>
    <n v="63849"/>
  </r>
  <r>
    <x v="135"/>
    <x v="1"/>
    <x v="14"/>
    <x v="220"/>
    <n v="34243"/>
  </r>
  <r>
    <x v="135"/>
    <x v="1"/>
    <x v="14"/>
    <x v="221"/>
    <n v="73544"/>
  </r>
  <r>
    <x v="135"/>
    <x v="1"/>
    <x v="14"/>
    <x v="222"/>
    <n v="25839"/>
  </r>
  <r>
    <x v="135"/>
    <x v="1"/>
    <x v="14"/>
    <x v="223"/>
    <n v="100151"/>
  </r>
  <r>
    <x v="135"/>
    <x v="1"/>
    <x v="14"/>
    <x v="224"/>
    <n v="171945"/>
  </r>
  <r>
    <x v="135"/>
    <x v="1"/>
    <x v="14"/>
    <x v="225"/>
    <n v="178955"/>
  </r>
  <r>
    <x v="135"/>
    <x v="1"/>
    <x v="15"/>
    <x v="226"/>
    <n v="138934"/>
  </r>
  <r>
    <x v="135"/>
    <x v="1"/>
    <x v="15"/>
    <x v="227"/>
    <n v="36185"/>
  </r>
  <r>
    <x v="135"/>
    <x v="1"/>
    <x v="15"/>
    <x v="228"/>
    <n v="50779"/>
  </r>
  <r>
    <x v="135"/>
    <x v="1"/>
    <x v="15"/>
    <x v="229"/>
    <n v="172486"/>
  </r>
  <r>
    <x v="135"/>
    <x v="1"/>
    <x v="15"/>
    <x v="230"/>
    <n v="73672"/>
  </r>
  <r>
    <x v="135"/>
    <x v="1"/>
    <x v="15"/>
    <x v="231"/>
    <n v="86697"/>
  </r>
  <r>
    <x v="135"/>
    <x v="1"/>
    <x v="15"/>
    <x v="232"/>
    <n v="82690"/>
  </r>
  <r>
    <x v="135"/>
    <x v="1"/>
    <x v="15"/>
    <x v="233"/>
    <n v="65911"/>
  </r>
  <r>
    <x v="135"/>
    <x v="1"/>
    <x v="15"/>
    <x v="234"/>
    <n v="167854"/>
  </r>
  <r>
    <x v="135"/>
    <x v="1"/>
    <x v="15"/>
    <x v="235"/>
    <n v="21096"/>
  </r>
  <r>
    <x v="135"/>
    <x v="1"/>
    <x v="15"/>
    <x v="236"/>
    <n v="102784"/>
  </r>
  <r>
    <x v="135"/>
    <x v="1"/>
    <x v="15"/>
    <x v="237"/>
    <n v="43837"/>
  </r>
  <r>
    <x v="135"/>
    <x v="1"/>
    <x v="15"/>
    <x v="238"/>
    <n v="116030"/>
  </r>
  <r>
    <x v="135"/>
    <x v="1"/>
    <x v="15"/>
    <x v="239"/>
    <n v="99239"/>
  </r>
  <r>
    <x v="135"/>
    <x v="1"/>
    <x v="15"/>
    <x v="240"/>
    <n v="143831"/>
  </r>
  <r>
    <x v="135"/>
    <x v="1"/>
    <x v="15"/>
    <x v="241"/>
    <n v="160008"/>
  </r>
  <r>
    <x v="135"/>
    <x v="1"/>
    <x v="15"/>
    <x v="242"/>
    <n v="77460"/>
  </r>
  <r>
    <x v="135"/>
    <x v="1"/>
    <x v="15"/>
    <x v="243"/>
    <n v="110858"/>
  </r>
  <r>
    <x v="135"/>
    <x v="1"/>
    <x v="15"/>
    <x v="244"/>
    <n v="53253"/>
  </r>
  <r>
    <x v="135"/>
    <x v="1"/>
    <x v="15"/>
    <x v="245"/>
    <n v="53075"/>
  </r>
  <r>
    <x v="135"/>
    <x v="1"/>
    <x v="15"/>
    <x v="246"/>
    <n v="32850"/>
  </r>
  <r>
    <x v="135"/>
    <x v="1"/>
    <x v="15"/>
    <x v="247"/>
    <n v="35591"/>
  </r>
  <r>
    <x v="135"/>
    <x v="1"/>
    <x v="16"/>
    <x v="248"/>
    <n v="269332"/>
  </r>
  <r>
    <x v="135"/>
    <x v="1"/>
    <x v="16"/>
    <x v="249"/>
    <n v="363463"/>
  </r>
  <r>
    <x v="136"/>
    <x v="0"/>
    <x v="0"/>
    <x v="0"/>
    <n v="760205"/>
  </r>
  <r>
    <x v="136"/>
    <x v="0"/>
    <x v="0"/>
    <x v="1"/>
    <n v="644918"/>
  </r>
  <r>
    <x v="136"/>
    <x v="0"/>
    <x v="0"/>
    <x v="2"/>
    <n v="424895"/>
  </r>
  <r>
    <x v="136"/>
    <x v="0"/>
    <x v="0"/>
    <x v="3"/>
    <n v="780245"/>
  </r>
  <r>
    <x v="136"/>
    <x v="0"/>
    <x v="0"/>
    <x v="4"/>
    <n v="686364"/>
  </r>
  <r>
    <x v="136"/>
    <x v="0"/>
    <x v="0"/>
    <x v="5"/>
    <n v="482480"/>
  </r>
  <r>
    <x v="136"/>
    <x v="0"/>
    <x v="0"/>
    <x v="6"/>
    <n v="577714"/>
  </r>
  <r>
    <x v="136"/>
    <x v="0"/>
    <x v="0"/>
    <x v="7"/>
    <n v="341611"/>
  </r>
  <r>
    <x v="136"/>
    <x v="0"/>
    <x v="0"/>
    <x v="8"/>
    <n v="796141"/>
  </r>
  <r>
    <x v="136"/>
    <x v="0"/>
    <x v="0"/>
    <x v="9"/>
    <n v="442922"/>
  </r>
  <r>
    <x v="136"/>
    <x v="0"/>
    <x v="0"/>
    <x v="10"/>
    <n v="489932"/>
  </r>
  <r>
    <x v="136"/>
    <x v="0"/>
    <x v="0"/>
    <x v="11"/>
    <n v="508353"/>
  </r>
  <r>
    <x v="136"/>
    <x v="0"/>
    <x v="0"/>
    <x v="12"/>
    <n v="498767"/>
  </r>
  <r>
    <x v="136"/>
    <x v="0"/>
    <x v="0"/>
    <x v="13"/>
    <n v="391131"/>
  </r>
  <r>
    <x v="136"/>
    <x v="0"/>
    <x v="0"/>
    <x v="14"/>
    <n v="552744"/>
  </r>
  <r>
    <x v="136"/>
    <x v="0"/>
    <x v="0"/>
    <x v="15"/>
    <n v="392844"/>
  </r>
  <r>
    <x v="136"/>
    <x v="0"/>
    <x v="0"/>
    <x v="16"/>
    <n v="596246"/>
  </r>
  <r>
    <x v="136"/>
    <x v="0"/>
    <x v="0"/>
    <x v="17"/>
    <n v="933415"/>
  </r>
  <r>
    <x v="136"/>
    <x v="0"/>
    <x v="0"/>
    <x v="18"/>
    <n v="631361"/>
  </r>
  <r>
    <x v="136"/>
    <x v="0"/>
    <x v="0"/>
    <x v="19"/>
    <n v="551621"/>
  </r>
  <r>
    <x v="136"/>
    <x v="0"/>
    <x v="0"/>
    <x v="20"/>
    <n v="287137"/>
  </r>
  <r>
    <x v="136"/>
    <x v="0"/>
    <x v="0"/>
    <x v="21"/>
    <n v="637280"/>
  </r>
  <r>
    <x v="136"/>
    <x v="0"/>
    <x v="0"/>
    <x v="22"/>
    <n v="194482"/>
  </r>
  <r>
    <x v="136"/>
    <x v="0"/>
    <x v="0"/>
    <x v="23"/>
    <n v="162855"/>
  </r>
  <r>
    <x v="136"/>
    <x v="0"/>
    <x v="0"/>
    <x v="24"/>
    <n v="554023"/>
  </r>
  <r>
    <x v="136"/>
    <x v="0"/>
    <x v="1"/>
    <x v="25"/>
    <n v="119233"/>
  </r>
  <r>
    <x v="136"/>
    <x v="0"/>
    <x v="1"/>
    <x v="26"/>
    <n v="363675"/>
  </r>
  <r>
    <x v="136"/>
    <x v="0"/>
    <x v="1"/>
    <x v="27"/>
    <n v="167010"/>
  </r>
  <r>
    <x v="136"/>
    <x v="0"/>
    <x v="1"/>
    <x v="28"/>
    <n v="406304"/>
  </r>
  <r>
    <x v="136"/>
    <x v="0"/>
    <x v="1"/>
    <x v="29"/>
    <n v="119003"/>
  </r>
  <r>
    <x v="136"/>
    <x v="0"/>
    <x v="1"/>
    <x v="30"/>
    <n v="356294"/>
  </r>
  <r>
    <x v="136"/>
    <x v="0"/>
    <x v="1"/>
    <x v="31"/>
    <n v="560422"/>
  </r>
  <r>
    <x v="136"/>
    <x v="0"/>
    <x v="1"/>
    <x v="32"/>
    <n v="434636"/>
  </r>
  <r>
    <x v="136"/>
    <x v="0"/>
    <x v="1"/>
    <x v="33"/>
    <n v="329339"/>
  </r>
  <r>
    <x v="136"/>
    <x v="0"/>
    <x v="1"/>
    <x v="34"/>
    <n v="494525"/>
  </r>
  <r>
    <x v="136"/>
    <x v="0"/>
    <x v="1"/>
    <x v="35"/>
    <n v="159884"/>
  </r>
  <r>
    <x v="136"/>
    <x v="0"/>
    <x v="1"/>
    <x v="36"/>
    <n v="240298"/>
  </r>
  <r>
    <x v="136"/>
    <x v="0"/>
    <x v="1"/>
    <x v="37"/>
    <n v="274382"/>
  </r>
  <r>
    <x v="136"/>
    <x v="0"/>
    <x v="1"/>
    <x v="38"/>
    <n v="188717"/>
  </r>
  <r>
    <x v="136"/>
    <x v="0"/>
    <x v="1"/>
    <x v="39"/>
    <n v="57737"/>
  </r>
  <r>
    <x v="136"/>
    <x v="0"/>
    <x v="1"/>
    <x v="40"/>
    <n v="649076"/>
  </r>
  <r>
    <x v="136"/>
    <x v="0"/>
    <x v="2"/>
    <x v="41"/>
    <n v="202124"/>
  </r>
  <r>
    <x v="136"/>
    <x v="0"/>
    <x v="2"/>
    <x v="42"/>
    <n v="908740"/>
  </r>
  <r>
    <x v="136"/>
    <x v="0"/>
    <x v="2"/>
    <x v="43"/>
    <n v="234824"/>
  </r>
  <r>
    <x v="136"/>
    <x v="0"/>
    <x v="2"/>
    <x v="44"/>
    <n v="458802"/>
  </r>
  <r>
    <x v="136"/>
    <x v="0"/>
    <x v="2"/>
    <x v="45"/>
    <n v="668981"/>
  </r>
  <r>
    <x v="136"/>
    <x v="0"/>
    <x v="2"/>
    <x v="46"/>
    <n v="273617"/>
  </r>
  <r>
    <x v="136"/>
    <x v="0"/>
    <x v="2"/>
    <x v="47"/>
    <n v="642066"/>
  </r>
  <r>
    <x v="136"/>
    <x v="0"/>
    <x v="2"/>
    <x v="48"/>
    <n v="106728"/>
  </r>
  <r>
    <x v="136"/>
    <x v="0"/>
    <x v="3"/>
    <x v="49"/>
    <n v="80934"/>
  </r>
  <r>
    <x v="136"/>
    <x v="0"/>
    <x v="3"/>
    <x v="50"/>
    <n v="454974"/>
  </r>
  <r>
    <x v="136"/>
    <x v="0"/>
    <x v="3"/>
    <x v="51"/>
    <n v="774969"/>
  </r>
  <r>
    <x v="136"/>
    <x v="0"/>
    <x v="3"/>
    <x v="52"/>
    <n v="96095"/>
  </r>
  <r>
    <x v="136"/>
    <x v="0"/>
    <x v="3"/>
    <x v="53"/>
    <n v="563699"/>
  </r>
  <r>
    <x v="136"/>
    <x v="0"/>
    <x v="3"/>
    <x v="54"/>
    <n v="769486"/>
  </r>
  <r>
    <x v="136"/>
    <x v="0"/>
    <x v="3"/>
    <x v="55"/>
    <n v="718654"/>
  </r>
  <r>
    <x v="136"/>
    <x v="0"/>
    <x v="3"/>
    <x v="56"/>
    <n v="491622"/>
  </r>
  <r>
    <x v="136"/>
    <x v="0"/>
    <x v="3"/>
    <x v="57"/>
    <n v="16941"/>
  </r>
  <r>
    <x v="136"/>
    <x v="0"/>
    <x v="3"/>
    <x v="58"/>
    <n v="143700"/>
  </r>
  <r>
    <x v="136"/>
    <x v="0"/>
    <x v="4"/>
    <x v="59"/>
    <n v="646388"/>
  </r>
  <r>
    <x v="136"/>
    <x v="0"/>
    <x v="4"/>
    <x v="60"/>
    <n v="300209"/>
  </r>
  <r>
    <x v="136"/>
    <x v="0"/>
    <x v="4"/>
    <x v="61"/>
    <n v="150804"/>
  </r>
  <r>
    <x v="136"/>
    <x v="0"/>
    <x v="4"/>
    <x v="62"/>
    <n v="670488"/>
  </r>
  <r>
    <x v="136"/>
    <x v="0"/>
    <x v="4"/>
    <x v="63"/>
    <n v="449868"/>
  </r>
  <r>
    <x v="136"/>
    <x v="0"/>
    <x v="5"/>
    <x v="64"/>
    <n v="257126"/>
  </r>
  <r>
    <x v="136"/>
    <x v="0"/>
    <x v="5"/>
    <x v="65"/>
    <n v="324655"/>
  </r>
  <r>
    <x v="136"/>
    <x v="0"/>
    <x v="5"/>
    <x v="66"/>
    <n v="705759"/>
  </r>
  <r>
    <x v="136"/>
    <x v="0"/>
    <x v="5"/>
    <x v="67"/>
    <n v="447163"/>
  </r>
  <r>
    <x v="136"/>
    <x v="0"/>
    <x v="5"/>
    <x v="68"/>
    <n v="353760"/>
  </r>
  <r>
    <x v="136"/>
    <x v="0"/>
    <x v="6"/>
    <x v="69"/>
    <n v="542557"/>
  </r>
  <r>
    <x v="136"/>
    <x v="0"/>
    <x v="6"/>
    <x v="70"/>
    <n v="281955"/>
  </r>
  <r>
    <x v="136"/>
    <x v="0"/>
    <x v="6"/>
    <x v="71"/>
    <n v="266979"/>
  </r>
  <r>
    <x v="136"/>
    <x v="0"/>
    <x v="6"/>
    <x v="72"/>
    <n v="275457"/>
  </r>
  <r>
    <x v="136"/>
    <x v="0"/>
    <x v="6"/>
    <x v="73"/>
    <n v="336440"/>
  </r>
  <r>
    <x v="136"/>
    <x v="0"/>
    <x v="7"/>
    <x v="74"/>
    <n v="404300"/>
  </r>
  <r>
    <x v="136"/>
    <x v="0"/>
    <x v="8"/>
    <x v="75"/>
    <n v="66627"/>
  </r>
  <r>
    <x v="136"/>
    <x v="0"/>
    <x v="8"/>
    <x v="76"/>
    <n v="603875"/>
  </r>
  <r>
    <x v="136"/>
    <x v="0"/>
    <x v="8"/>
    <x v="77"/>
    <n v="376360"/>
  </r>
  <r>
    <x v="136"/>
    <x v="0"/>
    <x v="8"/>
    <x v="78"/>
    <n v="374132"/>
  </r>
  <r>
    <x v="136"/>
    <x v="0"/>
    <x v="8"/>
    <x v="79"/>
    <n v="96278"/>
  </r>
  <r>
    <x v="136"/>
    <x v="0"/>
    <x v="8"/>
    <x v="80"/>
    <n v="491812"/>
  </r>
  <r>
    <x v="136"/>
    <x v="0"/>
    <x v="8"/>
    <x v="81"/>
    <n v="387501"/>
  </r>
  <r>
    <x v="136"/>
    <x v="0"/>
    <x v="8"/>
    <x v="82"/>
    <n v="259760"/>
  </r>
  <r>
    <x v="136"/>
    <x v="0"/>
    <x v="8"/>
    <x v="83"/>
    <n v="404861"/>
  </r>
  <r>
    <x v="136"/>
    <x v="0"/>
    <x v="8"/>
    <x v="84"/>
    <n v="498332"/>
  </r>
  <r>
    <x v="136"/>
    <x v="0"/>
    <x v="8"/>
    <x v="85"/>
    <n v="765226"/>
  </r>
  <r>
    <x v="136"/>
    <x v="0"/>
    <x v="8"/>
    <x v="86"/>
    <n v="138772"/>
  </r>
  <r>
    <x v="136"/>
    <x v="0"/>
    <x v="8"/>
    <x v="87"/>
    <n v="1284937"/>
  </r>
  <r>
    <x v="136"/>
    <x v="0"/>
    <x v="8"/>
    <x v="88"/>
    <n v="724121"/>
  </r>
  <r>
    <x v="136"/>
    <x v="0"/>
    <x v="8"/>
    <x v="89"/>
    <n v="333108"/>
  </r>
  <r>
    <x v="136"/>
    <x v="0"/>
    <x v="8"/>
    <x v="90"/>
    <n v="309826"/>
  </r>
  <r>
    <x v="136"/>
    <x v="0"/>
    <x v="8"/>
    <x v="91"/>
    <n v="449151"/>
  </r>
  <r>
    <x v="136"/>
    <x v="0"/>
    <x v="8"/>
    <x v="92"/>
    <n v="452667"/>
  </r>
  <r>
    <x v="136"/>
    <x v="0"/>
    <x v="8"/>
    <x v="93"/>
    <n v="393780"/>
  </r>
  <r>
    <x v="136"/>
    <x v="0"/>
    <x v="8"/>
    <x v="94"/>
    <n v="249969"/>
  </r>
  <r>
    <x v="136"/>
    <x v="0"/>
    <x v="8"/>
    <x v="95"/>
    <n v="617621"/>
  </r>
  <r>
    <x v="136"/>
    <x v="0"/>
    <x v="8"/>
    <x v="96"/>
    <n v="527265"/>
  </r>
  <r>
    <x v="136"/>
    <x v="0"/>
    <x v="8"/>
    <x v="97"/>
    <n v="487631"/>
  </r>
  <r>
    <x v="136"/>
    <x v="0"/>
    <x v="8"/>
    <x v="98"/>
    <n v="275006"/>
  </r>
  <r>
    <x v="136"/>
    <x v="0"/>
    <x v="8"/>
    <x v="99"/>
    <n v="504417"/>
  </r>
  <r>
    <x v="136"/>
    <x v="0"/>
    <x v="8"/>
    <x v="100"/>
    <n v="352266"/>
  </r>
  <r>
    <x v="136"/>
    <x v="0"/>
    <x v="8"/>
    <x v="101"/>
    <n v="277234"/>
  </r>
  <r>
    <x v="136"/>
    <x v="0"/>
    <x v="8"/>
    <x v="102"/>
    <n v="126773"/>
  </r>
  <r>
    <x v="136"/>
    <x v="0"/>
    <x v="8"/>
    <x v="103"/>
    <n v="146230"/>
  </r>
  <r>
    <x v="136"/>
    <x v="0"/>
    <x v="8"/>
    <x v="104"/>
    <n v="59077"/>
  </r>
  <r>
    <x v="136"/>
    <x v="0"/>
    <x v="8"/>
    <x v="105"/>
    <n v="250948"/>
  </r>
  <r>
    <x v="136"/>
    <x v="0"/>
    <x v="8"/>
    <x v="106"/>
    <n v="490356"/>
  </r>
  <r>
    <x v="136"/>
    <x v="0"/>
    <x v="8"/>
    <x v="107"/>
    <n v="425417"/>
  </r>
  <r>
    <x v="136"/>
    <x v="0"/>
    <x v="8"/>
    <x v="108"/>
    <n v="308471"/>
  </r>
  <r>
    <x v="136"/>
    <x v="0"/>
    <x v="8"/>
    <x v="109"/>
    <n v="172265"/>
  </r>
  <r>
    <x v="136"/>
    <x v="0"/>
    <x v="8"/>
    <x v="110"/>
    <n v="611401"/>
  </r>
  <r>
    <x v="136"/>
    <x v="0"/>
    <x v="8"/>
    <x v="111"/>
    <n v="312599"/>
  </r>
  <r>
    <x v="136"/>
    <x v="0"/>
    <x v="8"/>
    <x v="112"/>
    <n v="596366"/>
  </r>
  <r>
    <x v="136"/>
    <x v="0"/>
    <x v="8"/>
    <x v="113"/>
    <n v="682952"/>
  </r>
  <r>
    <x v="136"/>
    <x v="0"/>
    <x v="8"/>
    <x v="114"/>
    <n v="227134"/>
  </r>
  <r>
    <x v="136"/>
    <x v="0"/>
    <x v="8"/>
    <x v="115"/>
    <n v="311096"/>
  </r>
  <r>
    <x v="136"/>
    <x v="0"/>
    <x v="8"/>
    <x v="116"/>
    <n v="917060"/>
  </r>
  <r>
    <x v="136"/>
    <x v="0"/>
    <x v="9"/>
    <x v="117"/>
    <n v="386136"/>
  </r>
  <r>
    <x v="136"/>
    <x v="0"/>
    <x v="9"/>
    <x v="118"/>
    <n v="35024"/>
  </r>
  <r>
    <x v="136"/>
    <x v="0"/>
    <x v="9"/>
    <x v="119"/>
    <n v="134970"/>
  </r>
  <r>
    <x v="136"/>
    <x v="0"/>
    <x v="9"/>
    <x v="120"/>
    <n v="97869"/>
  </r>
  <r>
    <x v="136"/>
    <x v="0"/>
    <x v="9"/>
    <x v="121"/>
    <n v="133460"/>
  </r>
  <r>
    <x v="136"/>
    <x v="0"/>
    <x v="9"/>
    <x v="122"/>
    <n v="26854"/>
  </r>
  <r>
    <x v="136"/>
    <x v="0"/>
    <x v="9"/>
    <x v="123"/>
    <n v="30912"/>
  </r>
  <r>
    <x v="136"/>
    <x v="0"/>
    <x v="9"/>
    <x v="124"/>
    <n v="40691"/>
  </r>
  <r>
    <x v="136"/>
    <x v="0"/>
    <x v="9"/>
    <x v="125"/>
    <n v="597613"/>
  </r>
  <r>
    <x v="136"/>
    <x v="0"/>
    <x v="9"/>
    <x v="126"/>
    <n v="39214"/>
  </r>
  <r>
    <x v="136"/>
    <x v="0"/>
    <x v="9"/>
    <x v="127"/>
    <n v="41709"/>
  </r>
  <r>
    <x v="136"/>
    <x v="0"/>
    <x v="9"/>
    <x v="128"/>
    <n v="61094"/>
  </r>
  <r>
    <x v="136"/>
    <x v="0"/>
    <x v="9"/>
    <x v="129"/>
    <n v="545755"/>
  </r>
  <r>
    <x v="136"/>
    <x v="0"/>
    <x v="9"/>
    <x v="130"/>
    <n v="71643"/>
  </r>
  <r>
    <x v="136"/>
    <x v="0"/>
    <x v="9"/>
    <x v="131"/>
    <n v="45030"/>
  </r>
  <r>
    <x v="136"/>
    <x v="0"/>
    <x v="9"/>
    <x v="132"/>
    <n v="81798"/>
  </r>
  <r>
    <x v="136"/>
    <x v="0"/>
    <x v="9"/>
    <x v="133"/>
    <n v="33037"/>
  </r>
  <r>
    <x v="136"/>
    <x v="0"/>
    <x v="9"/>
    <x v="134"/>
    <n v="47556"/>
  </r>
  <r>
    <x v="136"/>
    <x v="0"/>
    <x v="10"/>
    <x v="135"/>
    <n v="43639"/>
  </r>
  <r>
    <x v="136"/>
    <x v="0"/>
    <x v="10"/>
    <x v="136"/>
    <n v="33653"/>
  </r>
  <r>
    <x v="136"/>
    <x v="0"/>
    <x v="10"/>
    <x v="137"/>
    <n v="39012"/>
  </r>
  <r>
    <x v="136"/>
    <x v="0"/>
    <x v="10"/>
    <x v="138"/>
    <n v="59183"/>
  </r>
  <r>
    <x v="136"/>
    <x v="0"/>
    <x v="10"/>
    <x v="139"/>
    <n v="58046"/>
  </r>
  <r>
    <x v="136"/>
    <x v="0"/>
    <x v="10"/>
    <x v="140"/>
    <n v="118881"/>
  </r>
  <r>
    <x v="136"/>
    <x v="0"/>
    <x v="10"/>
    <x v="141"/>
    <n v="248226"/>
  </r>
  <r>
    <x v="136"/>
    <x v="0"/>
    <x v="10"/>
    <x v="142"/>
    <n v="34998"/>
  </r>
  <r>
    <x v="136"/>
    <x v="0"/>
    <x v="10"/>
    <x v="143"/>
    <n v="88954"/>
  </r>
  <r>
    <x v="136"/>
    <x v="0"/>
    <x v="10"/>
    <x v="144"/>
    <n v="244654"/>
  </r>
  <r>
    <x v="136"/>
    <x v="0"/>
    <x v="10"/>
    <x v="145"/>
    <n v="283789"/>
  </r>
  <r>
    <x v="136"/>
    <x v="0"/>
    <x v="10"/>
    <x v="146"/>
    <n v="230133"/>
  </r>
  <r>
    <x v="136"/>
    <x v="0"/>
    <x v="10"/>
    <x v="147"/>
    <n v="362628"/>
  </r>
  <r>
    <x v="136"/>
    <x v="0"/>
    <x v="10"/>
    <x v="148"/>
    <n v="353343"/>
  </r>
  <r>
    <x v="136"/>
    <x v="0"/>
    <x v="11"/>
    <x v="149"/>
    <n v="49670"/>
  </r>
  <r>
    <x v="136"/>
    <x v="0"/>
    <x v="11"/>
    <x v="150"/>
    <n v="163720"/>
  </r>
  <r>
    <x v="136"/>
    <x v="0"/>
    <x v="11"/>
    <x v="151"/>
    <n v="66169"/>
  </r>
  <r>
    <x v="136"/>
    <x v="0"/>
    <x v="11"/>
    <x v="152"/>
    <n v="173436"/>
  </r>
  <r>
    <x v="136"/>
    <x v="0"/>
    <x v="11"/>
    <x v="153"/>
    <n v="245074"/>
  </r>
  <r>
    <x v="136"/>
    <x v="0"/>
    <x v="11"/>
    <x v="154"/>
    <n v="164928"/>
  </r>
  <r>
    <x v="136"/>
    <x v="0"/>
    <x v="11"/>
    <x v="155"/>
    <n v="87304"/>
  </r>
  <r>
    <x v="136"/>
    <x v="0"/>
    <x v="11"/>
    <x v="156"/>
    <n v="275154"/>
  </r>
  <r>
    <x v="136"/>
    <x v="0"/>
    <x v="11"/>
    <x v="157"/>
    <n v="71163"/>
  </r>
  <r>
    <x v="136"/>
    <x v="0"/>
    <x v="11"/>
    <x v="158"/>
    <n v="455444"/>
  </r>
  <r>
    <x v="136"/>
    <x v="0"/>
    <x v="11"/>
    <x v="159"/>
    <n v="102486"/>
  </r>
  <r>
    <x v="136"/>
    <x v="0"/>
    <x v="11"/>
    <x v="160"/>
    <n v="371869"/>
  </r>
  <r>
    <x v="136"/>
    <x v="0"/>
    <x v="11"/>
    <x v="161"/>
    <n v="492978"/>
  </r>
  <r>
    <x v="136"/>
    <x v="0"/>
    <x v="11"/>
    <x v="162"/>
    <n v="36166"/>
  </r>
  <r>
    <x v="136"/>
    <x v="0"/>
    <x v="11"/>
    <x v="163"/>
    <n v="69676"/>
  </r>
  <r>
    <x v="136"/>
    <x v="0"/>
    <x v="11"/>
    <x v="164"/>
    <n v="124991"/>
  </r>
  <r>
    <x v="136"/>
    <x v="0"/>
    <x v="12"/>
    <x v="165"/>
    <n v="69424"/>
  </r>
  <r>
    <x v="136"/>
    <x v="0"/>
    <x v="12"/>
    <x v="166"/>
    <n v="485670"/>
  </r>
  <r>
    <x v="136"/>
    <x v="0"/>
    <x v="12"/>
    <x v="167"/>
    <n v="124892"/>
  </r>
  <r>
    <x v="136"/>
    <x v="0"/>
    <x v="12"/>
    <x v="168"/>
    <n v="133813"/>
  </r>
  <r>
    <x v="136"/>
    <x v="0"/>
    <x v="12"/>
    <x v="169"/>
    <n v="26632"/>
  </r>
  <r>
    <x v="136"/>
    <x v="0"/>
    <x v="12"/>
    <x v="170"/>
    <n v="65981"/>
  </r>
  <r>
    <x v="136"/>
    <x v="0"/>
    <x v="12"/>
    <x v="171"/>
    <n v="30531"/>
  </r>
  <r>
    <x v="136"/>
    <x v="0"/>
    <x v="12"/>
    <x v="172"/>
    <n v="104890"/>
  </r>
  <r>
    <x v="136"/>
    <x v="0"/>
    <x v="12"/>
    <x v="173"/>
    <n v="529956"/>
  </r>
  <r>
    <x v="136"/>
    <x v="0"/>
    <x v="12"/>
    <x v="174"/>
    <n v="28470"/>
  </r>
  <r>
    <x v="136"/>
    <x v="0"/>
    <x v="12"/>
    <x v="175"/>
    <n v="24555"/>
  </r>
  <r>
    <x v="136"/>
    <x v="0"/>
    <x v="12"/>
    <x v="176"/>
    <n v="437775"/>
  </r>
  <r>
    <x v="136"/>
    <x v="0"/>
    <x v="12"/>
    <x v="177"/>
    <n v="585641"/>
  </r>
  <r>
    <x v="136"/>
    <x v="0"/>
    <x v="12"/>
    <x v="178"/>
    <n v="175924"/>
  </r>
  <r>
    <x v="136"/>
    <x v="0"/>
    <x v="12"/>
    <x v="179"/>
    <n v="23961"/>
  </r>
  <r>
    <x v="136"/>
    <x v="0"/>
    <x v="13"/>
    <x v="180"/>
    <n v="43098"/>
  </r>
  <r>
    <x v="136"/>
    <x v="0"/>
    <x v="13"/>
    <x v="181"/>
    <n v="79373"/>
  </r>
  <r>
    <x v="136"/>
    <x v="0"/>
    <x v="13"/>
    <x v="182"/>
    <n v="34400"/>
  </r>
  <r>
    <x v="136"/>
    <x v="0"/>
    <x v="13"/>
    <x v="183"/>
    <n v="191268"/>
  </r>
  <r>
    <x v="136"/>
    <x v="0"/>
    <x v="13"/>
    <x v="184"/>
    <n v="33105"/>
  </r>
  <r>
    <x v="136"/>
    <x v="0"/>
    <x v="13"/>
    <x v="185"/>
    <n v="148134"/>
  </r>
  <r>
    <x v="136"/>
    <x v="0"/>
    <x v="13"/>
    <x v="186"/>
    <n v="51255"/>
  </r>
  <r>
    <x v="136"/>
    <x v="0"/>
    <x v="13"/>
    <x v="187"/>
    <n v="421489"/>
  </r>
  <r>
    <x v="136"/>
    <x v="0"/>
    <x v="13"/>
    <x v="188"/>
    <n v="98063"/>
  </r>
  <r>
    <x v="136"/>
    <x v="0"/>
    <x v="13"/>
    <x v="189"/>
    <n v="46938"/>
  </r>
  <r>
    <x v="136"/>
    <x v="0"/>
    <x v="13"/>
    <x v="190"/>
    <n v="434649"/>
  </r>
  <r>
    <x v="136"/>
    <x v="0"/>
    <x v="13"/>
    <x v="191"/>
    <n v="35704"/>
  </r>
  <r>
    <x v="136"/>
    <x v="0"/>
    <x v="13"/>
    <x v="192"/>
    <n v="500790"/>
  </r>
  <r>
    <x v="136"/>
    <x v="0"/>
    <x v="13"/>
    <x v="193"/>
    <n v="65293"/>
  </r>
  <r>
    <x v="136"/>
    <x v="0"/>
    <x v="13"/>
    <x v="194"/>
    <n v="69758"/>
  </r>
  <r>
    <x v="136"/>
    <x v="0"/>
    <x v="13"/>
    <x v="195"/>
    <n v="53203"/>
  </r>
  <r>
    <x v="136"/>
    <x v="0"/>
    <x v="13"/>
    <x v="196"/>
    <n v="53567"/>
  </r>
  <r>
    <x v="136"/>
    <x v="0"/>
    <x v="13"/>
    <x v="197"/>
    <n v="43552"/>
  </r>
  <r>
    <x v="136"/>
    <x v="0"/>
    <x v="13"/>
    <x v="198"/>
    <n v="34899"/>
  </r>
  <r>
    <x v="136"/>
    <x v="0"/>
    <x v="13"/>
    <x v="199"/>
    <n v="38732"/>
  </r>
  <r>
    <x v="136"/>
    <x v="0"/>
    <x v="13"/>
    <x v="200"/>
    <n v="85907"/>
  </r>
  <r>
    <x v="136"/>
    <x v="0"/>
    <x v="13"/>
    <x v="201"/>
    <n v="67669"/>
  </r>
  <r>
    <x v="136"/>
    <x v="0"/>
    <x v="14"/>
    <x v="202"/>
    <n v="390360"/>
  </r>
  <r>
    <x v="136"/>
    <x v="0"/>
    <x v="14"/>
    <x v="203"/>
    <n v="405923"/>
  </r>
  <r>
    <x v="136"/>
    <x v="0"/>
    <x v="14"/>
    <x v="204"/>
    <n v="37213"/>
  </r>
  <r>
    <x v="136"/>
    <x v="0"/>
    <x v="14"/>
    <x v="205"/>
    <n v="679111"/>
  </r>
  <r>
    <x v="136"/>
    <x v="0"/>
    <x v="14"/>
    <x v="206"/>
    <n v="22989"/>
  </r>
  <r>
    <x v="136"/>
    <x v="0"/>
    <x v="14"/>
    <x v="207"/>
    <n v="228950"/>
  </r>
  <r>
    <x v="136"/>
    <x v="0"/>
    <x v="14"/>
    <x v="208"/>
    <n v="108280"/>
  </r>
  <r>
    <x v="136"/>
    <x v="0"/>
    <x v="14"/>
    <x v="209"/>
    <n v="35357"/>
  </r>
  <r>
    <x v="136"/>
    <x v="0"/>
    <x v="14"/>
    <x v="210"/>
    <n v="152896"/>
  </r>
  <r>
    <x v="136"/>
    <x v="0"/>
    <x v="14"/>
    <x v="211"/>
    <n v="48776"/>
  </r>
  <r>
    <x v="136"/>
    <x v="0"/>
    <x v="14"/>
    <x v="212"/>
    <n v="291080"/>
  </r>
  <r>
    <x v="136"/>
    <x v="0"/>
    <x v="14"/>
    <x v="213"/>
    <n v="44770"/>
  </r>
  <r>
    <x v="136"/>
    <x v="0"/>
    <x v="14"/>
    <x v="214"/>
    <n v="18086"/>
  </r>
  <r>
    <x v="136"/>
    <x v="0"/>
    <x v="14"/>
    <x v="215"/>
    <n v="196409"/>
  </r>
  <r>
    <x v="136"/>
    <x v="0"/>
    <x v="14"/>
    <x v="216"/>
    <n v="144204"/>
  </r>
  <r>
    <x v="136"/>
    <x v="0"/>
    <x v="14"/>
    <x v="217"/>
    <n v="59484"/>
  </r>
  <r>
    <x v="136"/>
    <x v="0"/>
    <x v="14"/>
    <x v="218"/>
    <n v="8611"/>
  </r>
  <r>
    <x v="136"/>
    <x v="0"/>
    <x v="14"/>
    <x v="219"/>
    <n v="61389"/>
  </r>
  <r>
    <x v="136"/>
    <x v="0"/>
    <x v="14"/>
    <x v="220"/>
    <n v="58431"/>
  </r>
  <r>
    <x v="136"/>
    <x v="0"/>
    <x v="14"/>
    <x v="221"/>
    <n v="52085"/>
  </r>
  <r>
    <x v="136"/>
    <x v="0"/>
    <x v="14"/>
    <x v="222"/>
    <n v="27187"/>
  </r>
  <r>
    <x v="136"/>
    <x v="0"/>
    <x v="14"/>
    <x v="223"/>
    <n v="137605"/>
  </r>
  <r>
    <x v="136"/>
    <x v="0"/>
    <x v="14"/>
    <x v="224"/>
    <n v="348095"/>
  </r>
  <r>
    <x v="136"/>
    <x v="0"/>
    <x v="14"/>
    <x v="225"/>
    <n v="390708"/>
  </r>
  <r>
    <x v="136"/>
    <x v="0"/>
    <x v="15"/>
    <x v="226"/>
    <n v="407814"/>
  </r>
  <r>
    <x v="136"/>
    <x v="0"/>
    <x v="15"/>
    <x v="227"/>
    <n v="71893"/>
  </r>
  <r>
    <x v="136"/>
    <x v="0"/>
    <x v="15"/>
    <x v="228"/>
    <n v="62360"/>
  </r>
  <r>
    <x v="136"/>
    <x v="0"/>
    <x v="15"/>
    <x v="229"/>
    <n v="784441"/>
  </r>
  <r>
    <x v="136"/>
    <x v="0"/>
    <x v="15"/>
    <x v="230"/>
    <n v="54271"/>
  </r>
  <r>
    <x v="136"/>
    <x v="0"/>
    <x v="15"/>
    <x v="231"/>
    <n v="163116"/>
  </r>
  <r>
    <x v="136"/>
    <x v="0"/>
    <x v="15"/>
    <x v="232"/>
    <n v="175640"/>
  </r>
  <r>
    <x v="136"/>
    <x v="0"/>
    <x v="15"/>
    <x v="233"/>
    <n v="41147"/>
  </r>
  <r>
    <x v="136"/>
    <x v="0"/>
    <x v="15"/>
    <x v="234"/>
    <n v="434248"/>
  </r>
  <r>
    <x v="136"/>
    <x v="0"/>
    <x v="15"/>
    <x v="235"/>
    <n v="28595"/>
  </r>
  <r>
    <x v="136"/>
    <x v="0"/>
    <x v="15"/>
    <x v="236"/>
    <n v="637539"/>
  </r>
  <r>
    <x v="136"/>
    <x v="0"/>
    <x v="15"/>
    <x v="237"/>
    <n v="75780"/>
  </r>
  <r>
    <x v="136"/>
    <x v="0"/>
    <x v="15"/>
    <x v="238"/>
    <n v="279422"/>
  </r>
  <r>
    <x v="136"/>
    <x v="0"/>
    <x v="15"/>
    <x v="239"/>
    <n v="264849"/>
  </r>
  <r>
    <x v="136"/>
    <x v="0"/>
    <x v="15"/>
    <x v="240"/>
    <n v="336241"/>
  </r>
  <r>
    <x v="136"/>
    <x v="0"/>
    <x v="15"/>
    <x v="241"/>
    <n v="328366"/>
  </r>
  <r>
    <x v="136"/>
    <x v="0"/>
    <x v="15"/>
    <x v="242"/>
    <n v="273966"/>
  </r>
  <r>
    <x v="136"/>
    <x v="0"/>
    <x v="15"/>
    <x v="243"/>
    <n v="241691"/>
  </r>
  <r>
    <x v="136"/>
    <x v="0"/>
    <x v="15"/>
    <x v="244"/>
    <n v="53101"/>
  </r>
  <r>
    <x v="136"/>
    <x v="0"/>
    <x v="15"/>
    <x v="245"/>
    <n v="80291"/>
  </r>
  <r>
    <x v="136"/>
    <x v="0"/>
    <x v="15"/>
    <x v="246"/>
    <n v="44489"/>
  </r>
  <r>
    <x v="136"/>
    <x v="0"/>
    <x v="15"/>
    <x v="247"/>
    <n v="52182"/>
  </r>
  <r>
    <x v="136"/>
    <x v="0"/>
    <x v="16"/>
    <x v="248"/>
    <n v="250467"/>
  </r>
  <r>
    <x v="136"/>
    <x v="0"/>
    <x v="16"/>
    <x v="249"/>
    <n v="853075"/>
  </r>
  <r>
    <x v="136"/>
    <x v="1"/>
    <x v="0"/>
    <x v="0"/>
    <n v="931656"/>
  </r>
  <r>
    <x v="136"/>
    <x v="1"/>
    <x v="0"/>
    <x v="1"/>
    <n v="190950"/>
  </r>
  <r>
    <x v="136"/>
    <x v="1"/>
    <x v="0"/>
    <x v="2"/>
    <n v="151586"/>
  </r>
  <r>
    <x v="136"/>
    <x v="1"/>
    <x v="0"/>
    <x v="3"/>
    <n v="320412"/>
  </r>
  <r>
    <x v="136"/>
    <x v="1"/>
    <x v="0"/>
    <x v="4"/>
    <n v="208362"/>
  </r>
  <r>
    <x v="136"/>
    <x v="1"/>
    <x v="0"/>
    <x v="5"/>
    <n v="202064"/>
  </r>
  <r>
    <x v="136"/>
    <x v="1"/>
    <x v="0"/>
    <x v="6"/>
    <n v="275327"/>
  </r>
  <r>
    <x v="136"/>
    <x v="1"/>
    <x v="0"/>
    <x v="7"/>
    <n v="210254"/>
  </r>
  <r>
    <x v="136"/>
    <x v="1"/>
    <x v="0"/>
    <x v="8"/>
    <n v="217999"/>
  </r>
  <r>
    <x v="136"/>
    <x v="1"/>
    <x v="0"/>
    <x v="9"/>
    <n v="122530"/>
  </r>
  <r>
    <x v="136"/>
    <x v="1"/>
    <x v="0"/>
    <x v="10"/>
    <n v="224797"/>
  </r>
  <r>
    <x v="136"/>
    <x v="1"/>
    <x v="0"/>
    <x v="11"/>
    <n v="204916"/>
  </r>
  <r>
    <x v="136"/>
    <x v="1"/>
    <x v="0"/>
    <x v="12"/>
    <n v="385093"/>
  </r>
  <r>
    <x v="136"/>
    <x v="1"/>
    <x v="0"/>
    <x v="13"/>
    <n v="205062"/>
  </r>
  <r>
    <x v="136"/>
    <x v="1"/>
    <x v="0"/>
    <x v="14"/>
    <n v="563502"/>
  </r>
  <r>
    <x v="136"/>
    <x v="1"/>
    <x v="0"/>
    <x v="15"/>
    <n v="266368"/>
  </r>
  <r>
    <x v="136"/>
    <x v="1"/>
    <x v="0"/>
    <x v="16"/>
    <n v="200563"/>
  </r>
  <r>
    <x v="136"/>
    <x v="1"/>
    <x v="0"/>
    <x v="17"/>
    <n v="439264"/>
  </r>
  <r>
    <x v="136"/>
    <x v="1"/>
    <x v="0"/>
    <x v="18"/>
    <n v="205974"/>
  </r>
  <r>
    <x v="136"/>
    <x v="1"/>
    <x v="0"/>
    <x v="19"/>
    <n v="456645"/>
  </r>
  <r>
    <x v="136"/>
    <x v="1"/>
    <x v="0"/>
    <x v="20"/>
    <n v="252568"/>
  </r>
  <r>
    <x v="136"/>
    <x v="1"/>
    <x v="0"/>
    <x v="21"/>
    <n v="138995"/>
  </r>
  <r>
    <x v="136"/>
    <x v="1"/>
    <x v="0"/>
    <x v="22"/>
    <n v="404752"/>
  </r>
  <r>
    <x v="136"/>
    <x v="1"/>
    <x v="0"/>
    <x v="23"/>
    <n v="451560"/>
  </r>
  <r>
    <x v="136"/>
    <x v="1"/>
    <x v="0"/>
    <x v="24"/>
    <n v="152020"/>
  </r>
  <r>
    <x v="136"/>
    <x v="1"/>
    <x v="1"/>
    <x v="25"/>
    <n v="199529"/>
  </r>
  <r>
    <x v="136"/>
    <x v="1"/>
    <x v="1"/>
    <x v="26"/>
    <n v="131103"/>
  </r>
  <r>
    <x v="136"/>
    <x v="1"/>
    <x v="1"/>
    <x v="27"/>
    <n v="164211"/>
  </r>
  <r>
    <x v="136"/>
    <x v="1"/>
    <x v="1"/>
    <x v="28"/>
    <n v="127672"/>
  </r>
  <r>
    <x v="136"/>
    <x v="1"/>
    <x v="1"/>
    <x v="29"/>
    <n v="102133"/>
  </r>
  <r>
    <x v="136"/>
    <x v="1"/>
    <x v="1"/>
    <x v="30"/>
    <n v="175291"/>
  </r>
  <r>
    <x v="136"/>
    <x v="1"/>
    <x v="1"/>
    <x v="31"/>
    <n v="279223"/>
  </r>
  <r>
    <x v="136"/>
    <x v="1"/>
    <x v="1"/>
    <x v="32"/>
    <n v="91316"/>
  </r>
  <r>
    <x v="136"/>
    <x v="1"/>
    <x v="1"/>
    <x v="33"/>
    <n v="154392"/>
  </r>
  <r>
    <x v="136"/>
    <x v="1"/>
    <x v="1"/>
    <x v="34"/>
    <n v="109049"/>
  </r>
  <r>
    <x v="136"/>
    <x v="1"/>
    <x v="1"/>
    <x v="35"/>
    <n v="102585"/>
  </r>
  <r>
    <x v="136"/>
    <x v="1"/>
    <x v="1"/>
    <x v="36"/>
    <n v="145589"/>
  </r>
  <r>
    <x v="136"/>
    <x v="1"/>
    <x v="1"/>
    <x v="37"/>
    <n v="155732"/>
  </r>
  <r>
    <x v="136"/>
    <x v="1"/>
    <x v="1"/>
    <x v="38"/>
    <n v="54856"/>
  </r>
  <r>
    <x v="136"/>
    <x v="1"/>
    <x v="1"/>
    <x v="39"/>
    <n v="106065"/>
  </r>
  <r>
    <x v="136"/>
    <x v="1"/>
    <x v="1"/>
    <x v="40"/>
    <n v="248678"/>
  </r>
  <r>
    <x v="136"/>
    <x v="1"/>
    <x v="2"/>
    <x v="41"/>
    <n v="116029"/>
  </r>
  <r>
    <x v="136"/>
    <x v="1"/>
    <x v="2"/>
    <x v="42"/>
    <n v="269215"/>
  </r>
  <r>
    <x v="136"/>
    <x v="1"/>
    <x v="2"/>
    <x v="43"/>
    <n v="159744"/>
  </r>
  <r>
    <x v="136"/>
    <x v="1"/>
    <x v="2"/>
    <x v="44"/>
    <n v="231587"/>
  </r>
  <r>
    <x v="136"/>
    <x v="1"/>
    <x v="2"/>
    <x v="45"/>
    <n v="225052"/>
  </r>
  <r>
    <x v="136"/>
    <x v="1"/>
    <x v="2"/>
    <x v="46"/>
    <n v="117193"/>
  </r>
  <r>
    <x v="136"/>
    <x v="1"/>
    <x v="2"/>
    <x v="47"/>
    <n v="236442"/>
  </r>
  <r>
    <x v="136"/>
    <x v="1"/>
    <x v="2"/>
    <x v="48"/>
    <n v="241038"/>
  </r>
  <r>
    <x v="136"/>
    <x v="1"/>
    <x v="3"/>
    <x v="49"/>
    <n v="89460"/>
  </r>
  <r>
    <x v="136"/>
    <x v="1"/>
    <x v="3"/>
    <x v="50"/>
    <n v="123528"/>
  </r>
  <r>
    <x v="136"/>
    <x v="1"/>
    <x v="3"/>
    <x v="51"/>
    <n v="300343"/>
  </r>
  <r>
    <x v="136"/>
    <x v="1"/>
    <x v="3"/>
    <x v="52"/>
    <n v="63958"/>
  </r>
  <r>
    <x v="136"/>
    <x v="1"/>
    <x v="3"/>
    <x v="53"/>
    <n v="192644"/>
  </r>
  <r>
    <x v="136"/>
    <x v="1"/>
    <x v="3"/>
    <x v="54"/>
    <n v="227258"/>
  </r>
  <r>
    <x v="136"/>
    <x v="1"/>
    <x v="3"/>
    <x v="55"/>
    <n v="248704"/>
  </r>
  <r>
    <x v="136"/>
    <x v="1"/>
    <x v="3"/>
    <x v="56"/>
    <n v="205924"/>
  </r>
  <r>
    <x v="136"/>
    <x v="1"/>
    <x v="3"/>
    <x v="57"/>
    <n v="33619"/>
  </r>
  <r>
    <x v="136"/>
    <x v="1"/>
    <x v="3"/>
    <x v="58"/>
    <n v="235724"/>
  </r>
  <r>
    <x v="136"/>
    <x v="1"/>
    <x v="4"/>
    <x v="59"/>
    <n v="215071"/>
  </r>
  <r>
    <x v="136"/>
    <x v="1"/>
    <x v="4"/>
    <x v="60"/>
    <n v="105728"/>
  </r>
  <r>
    <x v="136"/>
    <x v="1"/>
    <x v="4"/>
    <x v="61"/>
    <n v="150849"/>
  </r>
  <r>
    <x v="136"/>
    <x v="1"/>
    <x v="4"/>
    <x v="62"/>
    <n v="206767"/>
  </r>
  <r>
    <x v="136"/>
    <x v="1"/>
    <x v="4"/>
    <x v="63"/>
    <n v="244690"/>
  </r>
  <r>
    <x v="136"/>
    <x v="1"/>
    <x v="5"/>
    <x v="64"/>
    <n v="114291"/>
  </r>
  <r>
    <x v="136"/>
    <x v="1"/>
    <x v="5"/>
    <x v="65"/>
    <n v="140377"/>
  </r>
  <r>
    <x v="136"/>
    <x v="1"/>
    <x v="5"/>
    <x v="66"/>
    <n v="244548"/>
  </r>
  <r>
    <x v="136"/>
    <x v="1"/>
    <x v="5"/>
    <x v="67"/>
    <n v="226492"/>
  </r>
  <r>
    <x v="136"/>
    <x v="1"/>
    <x v="5"/>
    <x v="68"/>
    <n v="164623"/>
  </r>
  <r>
    <x v="136"/>
    <x v="1"/>
    <x v="6"/>
    <x v="69"/>
    <n v="236744"/>
  </r>
  <r>
    <x v="136"/>
    <x v="1"/>
    <x v="6"/>
    <x v="70"/>
    <n v="66862"/>
  </r>
  <r>
    <x v="136"/>
    <x v="1"/>
    <x v="6"/>
    <x v="71"/>
    <n v="148427"/>
  </r>
  <r>
    <x v="136"/>
    <x v="1"/>
    <x v="6"/>
    <x v="72"/>
    <n v="180069"/>
  </r>
  <r>
    <x v="136"/>
    <x v="1"/>
    <x v="6"/>
    <x v="73"/>
    <n v="99352"/>
  </r>
  <r>
    <x v="136"/>
    <x v="1"/>
    <x v="7"/>
    <x v="74"/>
    <n v="147376"/>
  </r>
  <r>
    <x v="136"/>
    <x v="1"/>
    <x v="8"/>
    <x v="75"/>
    <n v="171768"/>
  </r>
  <r>
    <x v="136"/>
    <x v="1"/>
    <x v="8"/>
    <x v="76"/>
    <n v="233596"/>
  </r>
  <r>
    <x v="136"/>
    <x v="1"/>
    <x v="8"/>
    <x v="77"/>
    <n v="252684"/>
  </r>
  <r>
    <x v="136"/>
    <x v="1"/>
    <x v="8"/>
    <x v="78"/>
    <n v="129702"/>
  </r>
  <r>
    <x v="136"/>
    <x v="1"/>
    <x v="8"/>
    <x v="79"/>
    <n v="59522"/>
  </r>
  <r>
    <x v="136"/>
    <x v="1"/>
    <x v="8"/>
    <x v="80"/>
    <n v="172788"/>
  </r>
  <r>
    <x v="136"/>
    <x v="1"/>
    <x v="8"/>
    <x v="81"/>
    <n v="192790"/>
  </r>
  <r>
    <x v="136"/>
    <x v="1"/>
    <x v="8"/>
    <x v="82"/>
    <n v="123205"/>
  </r>
  <r>
    <x v="136"/>
    <x v="1"/>
    <x v="8"/>
    <x v="83"/>
    <n v="123864"/>
  </r>
  <r>
    <x v="136"/>
    <x v="1"/>
    <x v="8"/>
    <x v="84"/>
    <n v="230616"/>
  </r>
  <r>
    <x v="136"/>
    <x v="1"/>
    <x v="8"/>
    <x v="85"/>
    <n v="279105"/>
  </r>
  <r>
    <x v="136"/>
    <x v="1"/>
    <x v="8"/>
    <x v="86"/>
    <n v="37670"/>
  </r>
  <r>
    <x v="136"/>
    <x v="1"/>
    <x v="8"/>
    <x v="87"/>
    <n v="306318"/>
  </r>
  <r>
    <x v="136"/>
    <x v="1"/>
    <x v="8"/>
    <x v="88"/>
    <n v="361937"/>
  </r>
  <r>
    <x v="136"/>
    <x v="1"/>
    <x v="8"/>
    <x v="89"/>
    <n v="156607"/>
  </r>
  <r>
    <x v="136"/>
    <x v="1"/>
    <x v="8"/>
    <x v="90"/>
    <n v="121804"/>
  </r>
  <r>
    <x v="136"/>
    <x v="1"/>
    <x v="8"/>
    <x v="91"/>
    <n v="194837"/>
  </r>
  <r>
    <x v="136"/>
    <x v="1"/>
    <x v="8"/>
    <x v="92"/>
    <n v="249135"/>
  </r>
  <r>
    <x v="136"/>
    <x v="1"/>
    <x v="8"/>
    <x v="93"/>
    <n v="107555"/>
  </r>
  <r>
    <x v="136"/>
    <x v="1"/>
    <x v="8"/>
    <x v="94"/>
    <n v="199434"/>
  </r>
  <r>
    <x v="136"/>
    <x v="1"/>
    <x v="8"/>
    <x v="95"/>
    <n v="270963"/>
  </r>
  <r>
    <x v="136"/>
    <x v="1"/>
    <x v="8"/>
    <x v="96"/>
    <n v="273756"/>
  </r>
  <r>
    <x v="136"/>
    <x v="1"/>
    <x v="8"/>
    <x v="97"/>
    <n v="112979"/>
  </r>
  <r>
    <x v="136"/>
    <x v="1"/>
    <x v="8"/>
    <x v="98"/>
    <n v="119471"/>
  </r>
  <r>
    <x v="136"/>
    <x v="1"/>
    <x v="8"/>
    <x v="99"/>
    <n v="225622"/>
  </r>
  <r>
    <x v="136"/>
    <x v="1"/>
    <x v="8"/>
    <x v="100"/>
    <n v="127095"/>
  </r>
  <r>
    <x v="136"/>
    <x v="1"/>
    <x v="8"/>
    <x v="101"/>
    <n v="145378"/>
  </r>
  <r>
    <x v="136"/>
    <x v="1"/>
    <x v="8"/>
    <x v="102"/>
    <n v="125148"/>
  </r>
  <r>
    <x v="136"/>
    <x v="1"/>
    <x v="8"/>
    <x v="103"/>
    <n v="90674"/>
  </r>
  <r>
    <x v="136"/>
    <x v="1"/>
    <x v="8"/>
    <x v="104"/>
    <n v="41226"/>
  </r>
  <r>
    <x v="136"/>
    <x v="1"/>
    <x v="8"/>
    <x v="105"/>
    <n v="91572"/>
  </r>
  <r>
    <x v="136"/>
    <x v="1"/>
    <x v="8"/>
    <x v="106"/>
    <n v="236843"/>
  </r>
  <r>
    <x v="136"/>
    <x v="1"/>
    <x v="8"/>
    <x v="107"/>
    <n v="134605"/>
  </r>
  <r>
    <x v="136"/>
    <x v="1"/>
    <x v="8"/>
    <x v="108"/>
    <n v="183265"/>
  </r>
  <r>
    <x v="136"/>
    <x v="1"/>
    <x v="8"/>
    <x v="109"/>
    <n v="113570"/>
  </r>
  <r>
    <x v="136"/>
    <x v="1"/>
    <x v="8"/>
    <x v="110"/>
    <n v="162350"/>
  </r>
  <r>
    <x v="136"/>
    <x v="1"/>
    <x v="8"/>
    <x v="111"/>
    <n v="145521"/>
  </r>
  <r>
    <x v="136"/>
    <x v="1"/>
    <x v="8"/>
    <x v="112"/>
    <n v="241618"/>
  </r>
  <r>
    <x v="136"/>
    <x v="1"/>
    <x v="8"/>
    <x v="113"/>
    <n v="235576"/>
  </r>
  <r>
    <x v="136"/>
    <x v="1"/>
    <x v="8"/>
    <x v="114"/>
    <n v="168012"/>
  </r>
  <r>
    <x v="136"/>
    <x v="1"/>
    <x v="8"/>
    <x v="115"/>
    <n v="213450"/>
  </r>
  <r>
    <x v="136"/>
    <x v="1"/>
    <x v="8"/>
    <x v="116"/>
    <n v="500464"/>
  </r>
  <r>
    <x v="136"/>
    <x v="1"/>
    <x v="9"/>
    <x v="117"/>
    <n v="178885"/>
  </r>
  <r>
    <x v="136"/>
    <x v="1"/>
    <x v="9"/>
    <x v="118"/>
    <n v="77600"/>
  </r>
  <r>
    <x v="136"/>
    <x v="1"/>
    <x v="9"/>
    <x v="119"/>
    <n v="50503"/>
  </r>
  <r>
    <x v="136"/>
    <x v="1"/>
    <x v="9"/>
    <x v="120"/>
    <n v="68736"/>
  </r>
  <r>
    <x v="136"/>
    <x v="1"/>
    <x v="9"/>
    <x v="121"/>
    <n v="131837"/>
  </r>
  <r>
    <x v="136"/>
    <x v="1"/>
    <x v="9"/>
    <x v="122"/>
    <n v="12753"/>
  </r>
  <r>
    <x v="136"/>
    <x v="1"/>
    <x v="9"/>
    <x v="123"/>
    <n v="89618"/>
  </r>
  <r>
    <x v="136"/>
    <x v="1"/>
    <x v="9"/>
    <x v="124"/>
    <n v="55434"/>
  </r>
  <r>
    <x v="136"/>
    <x v="1"/>
    <x v="9"/>
    <x v="125"/>
    <n v="120011"/>
  </r>
  <r>
    <x v="136"/>
    <x v="1"/>
    <x v="9"/>
    <x v="126"/>
    <n v="48834"/>
  </r>
  <r>
    <x v="136"/>
    <x v="1"/>
    <x v="9"/>
    <x v="127"/>
    <n v="48668"/>
  </r>
  <r>
    <x v="136"/>
    <x v="1"/>
    <x v="9"/>
    <x v="128"/>
    <n v="27198"/>
  </r>
  <r>
    <x v="136"/>
    <x v="1"/>
    <x v="9"/>
    <x v="129"/>
    <n v="133457"/>
  </r>
  <r>
    <x v="136"/>
    <x v="1"/>
    <x v="9"/>
    <x v="130"/>
    <n v="25289"/>
  </r>
  <r>
    <x v="136"/>
    <x v="1"/>
    <x v="9"/>
    <x v="131"/>
    <n v="90688"/>
  </r>
  <r>
    <x v="136"/>
    <x v="1"/>
    <x v="9"/>
    <x v="132"/>
    <n v="97788"/>
  </r>
  <r>
    <x v="136"/>
    <x v="1"/>
    <x v="9"/>
    <x v="133"/>
    <n v="21361"/>
  </r>
  <r>
    <x v="136"/>
    <x v="1"/>
    <x v="9"/>
    <x v="134"/>
    <n v="64623"/>
  </r>
  <r>
    <x v="136"/>
    <x v="1"/>
    <x v="10"/>
    <x v="135"/>
    <n v="53411"/>
  </r>
  <r>
    <x v="136"/>
    <x v="1"/>
    <x v="10"/>
    <x v="136"/>
    <n v="46685"/>
  </r>
  <r>
    <x v="136"/>
    <x v="1"/>
    <x v="10"/>
    <x v="137"/>
    <n v="29015"/>
  </r>
  <r>
    <x v="136"/>
    <x v="1"/>
    <x v="10"/>
    <x v="138"/>
    <n v="26597"/>
  </r>
  <r>
    <x v="136"/>
    <x v="1"/>
    <x v="10"/>
    <x v="139"/>
    <n v="40842"/>
  </r>
  <r>
    <x v="136"/>
    <x v="1"/>
    <x v="10"/>
    <x v="140"/>
    <n v="76426"/>
  </r>
  <r>
    <x v="136"/>
    <x v="1"/>
    <x v="10"/>
    <x v="141"/>
    <n v="80624"/>
  </r>
  <r>
    <x v="136"/>
    <x v="1"/>
    <x v="10"/>
    <x v="142"/>
    <n v="22237"/>
  </r>
  <r>
    <x v="136"/>
    <x v="1"/>
    <x v="10"/>
    <x v="143"/>
    <n v="61756"/>
  </r>
  <r>
    <x v="136"/>
    <x v="1"/>
    <x v="10"/>
    <x v="144"/>
    <n v="124634"/>
  </r>
  <r>
    <x v="136"/>
    <x v="1"/>
    <x v="10"/>
    <x v="145"/>
    <n v="124612"/>
  </r>
  <r>
    <x v="136"/>
    <x v="1"/>
    <x v="10"/>
    <x v="146"/>
    <n v="123113"/>
  </r>
  <r>
    <x v="136"/>
    <x v="1"/>
    <x v="10"/>
    <x v="147"/>
    <n v="191709"/>
  </r>
  <r>
    <x v="136"/>
    <x v="1"/>
    <x v="10"/>
    <x v="148"/>
    <n v="79397"/>
  </r>
  <r>
    <x v="136"/>
    <x v="1"/>
    <x v="11"/>
    <x v="149"/>
    <n v="20008"/>
  </r>
  <r>
    <x v="136"/>
    <x v="1"/>
    <x v="11"/>
    <x v="150"/>
    <n v="100727"/>
  </r>
  <r>
    <x v="136"/>
    <x v="1"/>
    <x v="11"/>
    <x v="151"/>
    <n v="45057"/>
  </r>
  <r>
    <x v="136"/>
    <x v="1"/>
    <x v="11"/>
    <x v="152"/>
    <n v="66090"/>
  </r>
  <r>
    <x v="136"/>
    <x v="1"/>
    <x v="11"/>
    <x v="153"/>
    <n v="96853"/>
  </r>
  <r>
    <x v="136"/>
    <x v="1"/>
    <x v="11"/>
    <x v="154"/>
    <n v="85049"/>
  </r>
  <r>
    <x v="136"/>
    <x v="1"/>
    <x v="11"/>
    <x v="155"/>
    <n v="38970"/>
  </r>
  <r>
    <x v="136"/>
    <x v="1"/>
    <x v="11"/>
    <x v="156"/>
    <n v="73444"/>
  </r>
  <r>
    <x v="136"/>
    <x v="1"/>
    <x v="11"/>
    <x v="157"/>
    <n v="40805"/>
  </r>
  <r>
    <x v="136"/>
    <x v="1"/>
    <x v="11"/>
    <x v="158"/>
    <n v="175272"/>
  </r>
  <r>
    <x v="136"/>
    <x v="1"/>
    <x v="11"/>
    <x v="159"/>
    <n v="56054"/>
  </r>
  <r>
    <x v="136"/>
    <x v="1"/>
    <x v="11"/>
    <x v="160"/>
    <n v="175998"/>
  </r>
  <r>
    <x v="136"/>
    <x v="1"/>
    <x v="11"/>
    <x v="161"/>
    <n v="216887"/>
  </r>
  <r>
    <x v="136"/>
    <x v="1"/>
    <x v="11"/>
    <x v="162"/>
    <n v="20330"/>
  </r>
  <r>
    <x v="136"/>
    <x v="1"/>
    <x v="11"/>
    <x v="163"/>
    <n v="106931"/>
  </r>
  <r>
    <x v="136"/>
    <x v="1"/>
    <x v="11"/>
    <x v="164"/>
    <n v="46195"/>
  </r>
  <r>
    <x v="136"/>
    <x v="1"/>
    <x v="12"/>
    <x v="165"/>
    <n v="36096"/>
  </r>
  <r>
    <x v="136"/>
    <x v="1"/>
    <x v="12"/>
    <x v="166"/>
    <n v="108277"/>
  </r>
  <r>
    <x v="136"/>
    <x v="1"/>
    <x v="12"/>
    <x v="167"/>
    <n v="56498"/>
  </r>
  <r>
    <x v="136"/>
    <x v="1"/>
    <x v="12"/>
    <x v="168"/>
    <n v="48242"/>
  </r>
  <r>
    <x v="136"/>
    <x v="1"/>
    <x v="12"/>
    <x v="169"/>
    <n v="33152"/>
  </r>
  <r>
    <x v="136"/>
    <x v="1"/>
    <x v="12"/>
    <x v="170"/>
    <n v="51229"/>
  </r>
  <r>
    <x v="136"/>
    <x v="1"/>
    <x v="12"/>
    <x v="171"/>
    <n v="22901"/>
  </r>
  <r>
    <x v="136"/>
    <x v="1"/>
    <x v="12"/>
    <x v="172"/>
    <n v="120006"/>
  </r>
  <r>
    <x v="136"/>
    <x v="1"/>
    <x v="12"/>
    <x v="173"/>
    <n v="92635"/>
  </r>
  <r>
    <x v="136"/>
    <x v="1"/>
    <x v="12"/>
    <x v="174"/>
    <n v="26665"/>
  </r>
  <r>
    <x v="136"/>
    <x v="1"/>
    <x v="12"/>
    <x v="175"/>
    <n v="14225"/>
  </r>
  <r>
    <x v="136"/>
    <x v="1"/>
    <x v="12"/>
    <x v="176"/>
    <n v="184425"/>
  </r>
  <r>
    <x v="136"/>
    <x v="1"/>
    <x v="12"/>
    <x v="177"/>
    <n v="178257"/>
  </r>
  <r>
    <x v="136"/>
    <x v="1"/>
    <x v="12"/>
    <x v="178"/>
    <n v="45912"/>
  </r>
  <r>
    <x v="136"/>
    <x v="1"/>
    <x v="12"/>
    <x v="179"/>
    <n v="26635"/>
  </r>
  <r>
    <x v="136"/>
    <x v="1"/>
    <x v="13"/>
    <x v="180"/>
    <n v="21135"/>
  </r>
  <r>
    <x v="136"/>
    <x v="1"/>
    <x v="13"/>
    <x v="181"/>
    <n v="37646"/>
  </r>
  <r>
    <x v="136"/>
    <x v="1"/>
    <x v="13"/>
    <x v="182"/>
    <n v="25869"/>
  </r>
  <r>
    <x v="136"/>
    <x v="1"/>
    <x v="13"/>
    <x v="183"/>
    <n v="70069"/>
  </r>
  <r>
    <x v="136"/>
    <x v="1"/>
    <x v="13"/>
    <x v="184"/>
    <n v="31014"/>
  </r>
  <r>
    <x v="136"/>
    <x v="1"/>
    <x v="13"/>
    <x v="185"/>
    <n v="72388"/>
  </r>
  <r>
    <x v="136"/>
    <x v="1"/>
    <x v="13"/>
    <x v="186"/>
    <n v="69013"/>
  </r>
  <r>
    <x v="136"/>
    <x v="1"/>
    <x v="13"/>
    <x v="187"/>
    <n v="108620"/>
  </r>
  <r>
    <x v="136"/>
    <x v="1"/>
    <x v="13"/>
    <x v="188"/>
    <n v="64499"/>
  </r>
  <r>
    <x v="136"/>
    <x v="1"/>
    <x v="13"/>
    <x v="189"/>
    <n v="29898"/>
  </r>
  <r>
    <x v="136"/>
    <x v="1"/>
    <x v="13"/>
    <x v="190"/>
    <n v="103371"/>
  </r>
  <r>
    <x v="136"/>
    <x v="1"/>
    <x v="13"/>
    <x v="191"/>
    <n v="35125"/>
  </r>
  <r>
    <x v="136"/>
    <x v="1"/>
    <x v="13"/>
    <x v="192"/>
    <n v="163176"/>
  </r>
  <r>
    <x v="136"/>
    <x v="1"/>
    <x v="13"/>
    <x v="193"/>
    <n v="33622"/>
  </r>
  <r>
    <x v="136"/>
    <x v="1"/>
    <x v="13"/>
    <x v="194"/>
    <n v="45474"/>
  </r>
  <r>
    <x v="136"/>
    <x v="1"/>
    <x v="13"/>
    <x v="195"/>
    <n v="28577"/>
  </r>
  <r>
    <x v="136"/>
    <x v="1"/>
    <x v="13"/>
    <x v="196"/>
    <n v="39745"/>
  </r>
  <r>
    <x v="136"/>
    <x v="1"/>
    <x v="13"/>
    <x v="197"/>
    <n v="18549"/>
  </r>
  <r>
    <x v="136"/>
    <x v="1"/>
    <x v="13"/>
    <x v="198"/>
    <n v="19841"/>
  </r>
  <r>
    <x v="136"/>
    <x v="1"/>
    <x v="13"/>
    <x v="199"/>
    <n v="26752"/>
  </r>
  <r>
    <x v="136"/>
    <x v="1"/>
    <x v="13"/>
    <x v="200"/>
    <n v="38699"/>
  </r>
  <r>
    <x v="136"/>
    <x v="1"/>
    <x v="13"/>
    <x v="201"/>
    <n v="50219"/>
  </r>
  <r>
    <x v="136"/>
    <x v="1"/>
    <x v="14"/>
    <x v="202"/>
    <n v="139254"/>
  </r>
  <r>
    <x v="136"/>
    <x v="1"/>
    <x v="14"/>
    <x v="203"/>
    <n v="222221"/>
  </r>
  <r>
    <x v="136"/>
    <x v="1"/>
    <x v="14"/>
    <x v="204"/>
    <n v="29545"/>
  </r>
  <r>
    <x v="136"/>
    <x v="1"/>
    <x v="14"/>
    <x v="205"/>
    <n v="121201"/>
  </r>
  <r>
    <x v="136"/>
    <x v="1"/>
    <x v="14"/>
    <x v="206"/>
    <n v="31959"/>
  </r>
  <r>
    <x v="136"/>
    <x v="1"/>
    <x v="14"/>
    <x v="207"/>
    <n v="61228"/>
  </r>
  <r>
    <x v="136"/>
    <x v="1"/>
    <x v="14"/>
    <x v="208"/>
    <n v="49950"/>
  </r>
  <r>
    <x v="136"/>
    <x v="1"/>
    <x v="14"/>
    <x v="209"/>
    <n v="24142"/>
  </r>
  <r>
    <x v="136"/>
    <x v="1"/>
    <x v="14"/>
    <x v="210"/>
    <n v="50181"/>
  </r>
  <r>
    <x v="136"/>
    <x v="1"/>
    <x v="14"/>
    <x v="211"/>
    <n v="43871"/>
  </r>
  <r>
    <x v="136"/>
    <x v="1"/>
    <x v="14"/>
    <x v="212"/>
    <n v="66152"/>
  </r>
  <r>
    <x v="136"/>
    <x v="1"/>
    <x v="14"/>
    <x v="213"/>
    <n v="48733"/>
  </r>
  <r>
    <x v="136"/>
    <x v="1"/>
    <x v="14"/>
    <x v="214"/>
    <n v="9001"/>
  </r>
  <r>
    <x v="136"/>
    <x v="1"/>
    <x v="14"/>
    <x v="215"/>
    <n v="38695"/>
  </r>
  <r>
    <x v="136"/>
    <x v="1"/>
    <x v="14"/>
    <x v="216"/>
    <n v="62632"/>
  </r>
  <r>
    <x v="136"/>
    <x v="1"/>
    <x v="14"/>
    <x v="217"/>
    <n v="29477"/>
  </r>
  <r>
    <x v="136"/>
    <x v="1"/>
    <x v="14"/>
    <x v="218"/>
    <n v="7211"/>
  </r>
  <r>
    <x v="136"/>
    <x v="1"/>
    <x v="14"/>
    <x v="219"/>
    <n v="44246"/>
  </r>
  <r>
    <x v="136"/>
    <x v="1"/>
    <x v="14"/>
    <x v="220"/>
    <n v="30261"/>
  </r>
  <r>
    <x v="136"/>
    <x v="1"/>
    <x v="14"/>
    <x v="221"/>
    <n v="57405"/>
  </r>
  <r>
    <x v="136"/>
    <x v="1"/>
    <x v="14"/>
    <x v="222"/>
    <n v="19926"/>
  </r>
  <r>
    <x v="136"/>
    <x v="1"/>
    <x v="14"/>
    <x v="223"/>
    <n v="103083"/>
  </r>
  <r>
    <x v="136"/>
    <x v="1"/>
    <x v="14"/>
    <x v="224"/>
    <n v="159717"/>
  </r>
  <r>
    <x v="136"/>
    <x v="1"/>
    <x v="14"/>
    <x v="225"/>
    <n v="150406"/>
  </r>
  <r>
    <x v="136"/>
    <x v="1"/>
    <x v="15"/>
    <x v="226"/>
    <n v="115415"/>
  </r>
  <r>
    <x v="136"/>
    <x v="1"/>
    <x v="15"/>
    <x v="227"/>
    <n v="26480"/>
  </r>
  <r>
    <x v="136"/>
    <x v="1"/>
    <x v="15"/>
    <x v="228"/>
    <n v="47384"/>
  </r>
  <r>
    <x v="136"/>
    <x v="1"/>
    <x v="15"/>
    <x v="229"/>
    <n v="183254"/>
  </r>
  <r>
    <x v="136"/>
    <x v="1"/>
    <x v="15"/>
    <x v="230"/>
    <n v="54962"/>
  </r>
  <r>
    <x v="136"/>
    <x v="1"/>
    <x v="15"/>
    <x v="231"/>
    <n v="67755"/>
  </r>
  <r>
    <x v="136"/>
    <x v="1"/>
    <x v="15"/>
    <x v="232"/>
    <n v="73888"/>
  </r>
  <r>
    <x v="136"/>
    <x v="1"/>
    <x v="15"/>
    <x v="233"/>
    <n v="45916"/>
  </r>
  <r>
    <x v="136"/>
    <x v="1"/>
    <x v="15"/>
    <x v="234"/>
    <n v="165886"/>
  </r>
  <r>
    <x v="136"/>
    <x v="1"/>
    <x v="15"/>
    <x v="235"/>
    <n v="18737"/>
  </r>
  <r>
    <x v="136"/>
    <x v="1"/>
    <x v="15"/>
    <x v="236"/>
    <n v="97322"/>
  </r>
  <r>
    <x v="136"/>
    <x v="1"/>
    <x v="15"/>
    <x v="237"/>
    <n v="41208"/>
  </r>
  <r>
    <x v="136"/>
    <x v="1"/>
    <x v="15"/>
    <x v="238"/>
    <n v="108015"/>
  </r>
  <r>
    <x v="136"/>
    <x v="1"/>
    <x v="15"/>
    <x v="239"/>
    <n v="98528"/>
  </r>
  <r>
    <x v="136"/>
    <x v="1"/>
    <x v="15"/>
    <x v="240"/>
    <n v="166595"/>
  </r>
  <r>
    <x v="136"/>
    <x v="1"/>
    <x v="15"/>
    <x v="241"/>
    <n v="158940"/>
  </r>
  <r>
    <x v="136"/>
    <x v="1"/>
    <x v="15"/>
    <x v="242"/>
    <n v="76200"/>
  </r>
  <r>
    <x v="136"/>
    <x v="1"/>
    <x v="15"/>
    <x v="243"/>
    <n v="84983"/>
  </r>
  <r>
    <x v="136"/>
    <x v="1"/>
    <x v="15"/>
    <x v="244"/>
    <n v="40706"/>
  </r>
  <r>
    <x v="136"/>
    <x v="1"/>
    <x v="15"/>
    <x v="245"/>
    <n v="56701"/>
  </r>
  <r>
    <x v="136"/>
    <x v="1"/>
    <x v="15"/>
    <x v="246"/>
    <n v="25574"/>
  </r>
  <r>
    <x v="136"/>
    <x v="1"/>
    <x v="15"/>
    <x v="247"/>
    <n v="29003"/>
  </r>
  <r>
    <x v="136"/>
    <x v="1"/>
    <x v="16"/>
    <x v="248"/>
    <n v="238686"/>
  </r>
  <r>
    <x v="136"/>
    <x v="1"/>
    <x v="16"/>
    <x v="249"/>
    <n v="320518"/>
  </r>
  <r>
    <x v="137"/>
    <x v="0"/>
    <x v="0"/>
    <x v="0"/>
    <n v="757982"/>
  </r>
  <r>
    <x v="137"/>
    <x v="0"/>
    <x v="0"/>
    <x v="1"/>
    <n v="647872"/>
  </r>
  <r>
    <x v="137"/>
    <x v="0"/>
    <x v="0"/>
    <x v="2"/>
    <n v="426745"/>
  </r>
  <r>
    <x v="137"/>
    <x v="0"/>
    <x v="0"/>
    <x v="3"/>
    <n v="781328"/>
  </r>
  <r>
    <x v="137"/>
    <x v="0"/>
    <x v="0"/>
    <x v="4"/>
    <n v="689855"/>
  </r>
  <r>
    <x v="137"/>
    <x v="0"/>
    <x v="0"/>
    <x v="5"/>
    <n v="484124"/>
  </r>
  <r>
    <x v="137"/>
    <x v="0"/>
    <x v="0"/>
    <x v="6"/>
    <n v="579362"/>
  </r>
  <r>
    <x v="137"/>
    <x v="0"/>
    <x v="0"/>
    <x v="7"/>
    <n v="341332"/>
  </r>
  <r>
    <x v="137"/>
    <x v="0"/>
    <x v="0"/>
    <x v="8"/>
    <n v="800285"/>
  </r>
  <r>
    <x v="137"/>
    <x v="0"/>
    <x v="0"/>
    <x v="9"/>
    <n v="446166"/>
  </r>
  <r>
    <x v="137"/>
    <x v="0"/>
    <x v="0"/>
    <x v="10"/>
    <n v="493718"/>
  </r>
  <r>
    <x v="137"/>
    <x v="0"/>
    <x v="0"/>
    <x v="11"/>
    <n v="510162"/>
  </r>
  <r>
    <x v="137"/>
    <x v="0"/>
    <x v="0"/>
    <x v="12"/>
    <n v="499482"/>
  </r>
  <r>
    <x v="137"/>
    <x v="0"/>
    <x v="0"/>
    <x v="13"/>
    <n v="392288"/>
  </r>
  <r>
    <x v="137"/>
    <x v="0"/>
    <x v="0"/>
    <x v="14"/>
    <n v="554767"/>
  </r>
  <r>
    <x v="137"/>
    <x v="0"/>
    <x v="0"/>
    <x v="15"/>
    <n v="394627"/>
  </r>
  <r>
    <x v="137"/>
    <x v="0"/>
    <x v="0"/>
    <x v="16"/>
    <n v="602044"/>
  </r>
  <r>
    <x v="137"/>
    <x v="0"/>
    <x v="0"/>
    <x v="17"/>
    <n v="935225"/>
  </r>
  <r>
    <x v="137"/>
    <x v="0"/>
    <x v="0"/>
    <x v="18"/>
    <n v="633189"/>
  </r>
  <r>
    <x v="137"/>
    <x v="0"/>
    <x v="0"/>
    <x v="19"/>
    <n v="551636"/>
  </r>
  <r>
    <x v="137"/>
    <x v="0"/>
    <x v="0"/>
    <x v="20"/>
    <n v="288503"/>
  </r>
  <r>
    <x v="137"/>
    <x v="0"/>
    <x v="0"/>
    <x v="21"/>
    <n v="637074"/>
  </r>
  <r>
    <x v="137"/>
    <x v="0"/>
    <x v="0"/>
    <x v="22"/>
    <n v="197526"/>
  </r>
  <r>
    <x v="137"/>
    <x v="0"/>
    <x v="0"/>
    <x v="23"/>
    <n v="174089"/>
  </r>
  <r>
    <x v="137"/>
    <x v="0"/>
    <x v="0"/>
    <x v="24"/>
    <n v="557777"/>
  </r>
  <r>
    <x v="137"/>
    <x v="0"/>
    <x v="1"/>
    <x v="25"/>
    <n v="119215"/>
  </r>
  <r>
    <x v="137"/>
    <x v="0"/>
    <x v="1"/>
    <x v="26"/>
    <n v="364217"/>
  </r>
  <r>
    <x v="137"/>
    <x v="0"/>
    <x v="1"/>
    <x v="27"/>
    <n v="167461"/>
  </r>
  <r>
    <x v="137"/>
    <x v="0"/>
    <x v="1"/>
    <x v="28"/>
    <n v="404509"/>
  </r>
  <r>
    <x v="137"/>
    <x v="0"/>
    <x v="1"/>
    <x v="29"/>
    <n v="118393"/>
  </r>
  <r>
    <x v="137"/>
    <x v="0"/>
    <x v="1"/>
    <x v="30"/>
    <n v="356102"/>
  </r>
  <r>
    <x v="137"/>
    <x v="0"/>
    <x v="1"/>
    <x v="31"/>
    <n v="558463"/>
  </r>
  <r>
    <x v="137"/>
    <x v="0"/>
    <x v="1"/>
    <x v="32"/>
    <n v="436197"/>
  </r>
  <r>
    <x v="137"/>
    <x v="0"/>
    <x v="1"/>
    <x v="33"/>
    <n v="328079"/>
  </r>
  <r>
    <x v="137"/>
    <x v="0"/>
    <x v="1"/>
    <x v="34"/>
    <n v="483264"/>
  </r>
  <r>
    <x v="137"/>
    <x v="0"/>
    <x v="1"/>
    <x v="35"/>
    <n v="158919"/>
  </r>
  <r>
    <x v="137"/>
    <x v="0"/>
    <x v="1"/>
    <x v="36"/>
    <n v="240539"/>
  </r>
  <r>
    <x v="137"/>
    <x v="0"/>
    <x v="1"/>
    <x v="37"/>
    <n v="271820"/>
  </r>
  <r>
    <x v="137"/>
    <x v="0"/>
    <x v="1"/>
    <x v="38"/>
    <n v="187546"/>
  </r>
  <r>
    <x v="137"/>
    <x v="0"/>
    <x v="1"/>
    <x v="39"/>
    <n v="57412"/>
  </r>
  <r>
    <x v="137"/>
    <x v="0"/>
    <x v="1"/>
    <x v="40"/>
    <n v="645025"/>
  </r>
  <r>
    <x v="137"/>
    <x v="0"/>
    <x v="2"/>
    <x v="41"/>
    <n v="202016"/>
  </r>
  <r>
    <x v="137"/>
    <x v="0"/>
    <x v="2"/>
    <x v="42"/>
    <n v="905918"/>
  </r>
  <r>
    <x v="137"/>
    <x v="0"/>
    <x v="2"/>
    <x v="43"/>
    <n v="234580"/>
  </r>
  <r>
    <x v="137"/>
    <x v="0"/>
    <x v="2"/>
    <x v="44"/>
    <n v="455350"/>
  </r>
  <r>
    <x v="137"/>
    <x v="0"/>
    <x v="2"/>
    <x v="45"/>
    <n v="666442"/>
  </r>
  <r>
    <x v="137"/>
    <x v="0"/>
    <x v="2"/>
    <x v="46"/>
    <n v="271104"/>
  </r>
  <r>
    <x v="137"/>
    <x v="0"/>
    <x v="2"/>
    <x v="47"/>
    <n v="643119"/>
  </r>
  <r>
    <x v="137"/>
    <x v="0"/>
    <x v="2"/>
    <x v="48"/>
    <n v="105995"/>
  </r>
  <r>
    <x v="137"/>
    <x v="0"/>
    <x v="3"/>
    <x v="49"/>
    <n v="80807"/>
  </r>
  <r>
    <x v="137"/>
    <x v="0"/>
    <x v="3"/>
    <x v="50"/>
    <n v="454900"/>
  </r>
  <r>
    <x v="137"/>
    <x v="0"/>
    <x v="3"/>
    <x v="51"/>
    <n v="776691"/>
  </r>
  <r>
    <x v="137"/>
    <x v="0"/>
    <x v="3"/>
    <x v="52"/>
    <n v="95946"/>
  </r>
  <r>
    <x v="137"/>
    <x v="0"/>
    <x v="3"/>
    <x v="53"/>
    <n v="564570"/>
  </r>
  <r>
    <x v="137"/>
    <x v="0"/>
    <x v="3"/>
    <x v="54"/>
    <n v="770347"/>
  </r>
  <r>
    <x v="137"/>
    <x v="0"/>
    <x v="3"/>
    <x v="55"/>
    <n v="718930"/>
  </r>
  <r>
    <x v="137"/>
    <x v="0"/>
    <x v="3"/>
    <x v="56"/>
    <n v="489704"/>
  </r>
  <r>
    <x v="137"/>
    <x v="0"/>
    <x v="3"/>
    <x v="57"/>
    <n v="16880"/>
  </r>
  <r>
    <x v="137"/>
    <x v="0"/>
    <x v="3"/>
    <x v="58"/>
    <n v="143704"/>
  </r>
  <r>
    <x v="137"/>
    <x v="0"/>
    <x v="4"/>
    <x v="59"/>
    <n v="649158"/>
  </r>
  <r>
    <x v="137"/>
    <x v="0"/>
    <x v="4"/>
    <x v="60"/>
    <n v="299502"/>
  </r>
  <r>
    <x v="137"/>
    <x v="0"/>
    <x v="4"/>
    <x v="61"/>
    <n v="149458"/>
  </r>
  <r>
    <x v="137"/>
    <x v="0"/>
    <x v="4"/>
    <x v="62"/>
    <n v="668378"/>
  </r>
  <r>
    <x v="137"/>
    <x v="0"/>
    <x v="4"/>
    <x v="63"/>
    <n v="446773"/>
  </r>
  <r>
    <x v="137"/>
    <x v="0"/>
    <x v="5"/>
    <x v="64"/>
    <n v="257844"/>
  </r>
  <r>
    <x v="137"/>
    <x v="0"/>
    <x v="5"/>
    <x v="65"/>
    <n v="324551"/>
  </r>
  <r>
    <x v="137"/>
    <x v="0"/>
    <x v="5"/>
    <x v="66"/>
    <n v="704744"/>
  </r>
  <r>
    <x v="137"/>
    <x v="0"/>
    <x v="5"/>
    <x v="67"/>
    <n v="446407"/>
  </r>
  <r>
    <x v="137"/>
    <x v="0"/>
    <x v="5"/>
    <x v="68"/>
    <n v="355616"/>
  </r>
  <r>
    <x v="137"/>
    <x v="0"/>
    <x v="6"/>
    <x v="69"/>
    <n v="535848"/>
  </r>
  <r>
    <x v="137"/>
    <x v="0"/>
    <x v="6"/>
    <x v="70"/>
    <n v="288325"/>
  </r>
  <r>
    <x v="137"/>
    <x v="0"/>
    <x v="6"/>
    <x v="71"/>
    <n v="267904"/>
  </r>
  <r>
    <x v="137"/>
    <x v="0"/>
    <x v="6"/>
    <x v="72"/>
    <n v="275580"/>
  </r>
  <r>
    <x v="137"/>
    <x v="0"/>
    <x v="6"/>
    <x v="73"/>
    <n v="336750"/>
  </r>
  <r>
    <x v="137"/>
    <x v="0"/>
    <x v="7"/>
    <x v="74"/>
    <n v="407337"/>
  </r>
  <r>
    <x v="137"/>
    <x v="0"/>
    <x v="8"/>
    <x v="75"/>
    <n v="65929"/>
  </r>
  <r>
    <x v="137"/>
    <x v="0"/>
    <x v="8"/>
    <x v="76"/>
    <n v="608826"/>
  </r>
  <r>
    <x v="137"/>
    <x v="0"/>
    <x v="8"/>
    <x v="77"/>
    <n v="376882"/>
  </r>
  <r>
    <x v="137"/>
    <x v="0"/>
    <x v="8"/>
    <x v="78"/>
    <n v="374547"/>
  </r>
  <r>
    <x v="137"/>
    <x v="0"/>
    <x v="8"/>
    <x v="79"/>
    <n v="96817"/>
  </r>
  <r>
    <x v="137"/>
    <x v="0"/>
    <x v="8"/>
    <x v="80"/>
    <n v="494054"/>
  </r>
  <r>
    <x v="137"/>
    <x v="0"/>
    <x v="8"/>
    <x v="81"/>
    <n v="388705"/>
  </r>
  <r>
    <x v="137"/>
    <x v="0"/>
    <x v="8"/>
    <x v="82"/>
    <n v="261535"/>
  </r>
  <r>
    <x v="137"/>
    <x v="0"/>
    <x v="8"/>
    <x v="83"/>
    <n v="405826"/>
  </r>
  <r>
    <x v="137"/>
    <x v="0"/>
    <x v="8"/>
    <x v="84"/>
    <n v="500328"/>
  </r>
  <r>
    <x v="137"/>
    <x v="0"/>
    <x v="8"/>
    <x v="85"/>
    <n v="767715"/>
  </r>
  <r>
    <x v="137"/>
    <x v="0"/>
    <x v="8"/>
    <x v="86"/>
    <n v="139292"/>
  </r>
  <r>
    <x v="137"/>
    <x v="0"/>
    <x v="8"/>
    <x v="87"/>
    <n v="1285945"/>
  </r>
  <r>
    <x v="137"/>
    <x v="0"/>
    <x v="8"/>
    <x v="88"/>
    <n v="725893"/>
  </r>
  <r>
    <x v="137"/>
    <x v="0"/>
    <x v="8"/>
    <x v="89"/>
    <n v="333264"/>
  </r>
  <r>
    <x v="137"/>
    <x v="0"/>
    <x v="8"/>
    <x v="90"/>
    <n v="311230"/>
  </r>
  <r>
    <x v="137"/>
    <x v="0"/>
    <x v="8"/>
    <x v="91"/>
    <n v="451567"/>
  </r>
  <r>
    <x v="137"/>
    <x v="0"/>
    <x v="8"/>
    <x v="92"/>
    <n v="455287"/>
  </r>
  <r>
    <x v="137"/>
    <x v="0"/>
    <x v="8"/>
    <x v="93"/>
    <n v="399764"/>
  </r>
  <r>
    <x v="137"/>
    <x v="0"/>
    <x v="8"/>
    <x v="94"/>
    <n v="249561"/>
  </r>
  <r>
    <x v="137"/>
    <x v="0"/>
    <x v="8"/>
    <x v="95"/>
    <n v="617833"/>
  </r>
  <r>
    <x v="137"/>
    <x v="0"/>
    <x v="8"/>
    <x v="96"/>
    <n v="525645"/>
  </r>
  <r>
    <x v="137"/>
    <x v="0"/>
    <x v="8"/>
    <x v="97"/>
    <n v="490200"/>
  </r>
  <r>
    <x v="137"/>
    <x v="0"/>
    <x v="8"/>
    <x v="98"/>
    <n v="273928"/>
  </r>
  <r>
    <x v="137"/>
    <x v="0"/>
    <x v="8"/>
    <x v="99"/>
    <n v="507337"/>
  </r>
  <r>
    <x v="137"/>
    <x v="0"/>
    <x v="8"/>
    <x v="100"/>
    <n v="354160"/>
  </r>
  <r>
    <x v="137"/>
    <x v="0"/>
    <x v="8"/>
    <x v="101"/>
    <n v="277816"/>
  </r>
  <r>
    <x v="137"/>
    <x v="0"/>
    <x v="8"/>
    <x v="102"/>
    <n v="126058"/>
  </r>
  <r>
    <x v="137"/>
    <x v="0"/>
    <x v="8"/>
    <x v="103"/>
    <n v="146035"/>
  </r>
  <r>
    <x v="137"/>
    <x v="0"/>
    <x v="8"/>
    <x v="104"/>
    <n v="57442"/>
  </r>
  <r>
    <x v="137"/>
    <x v="0"/>
    <x v="8"/>
    <x v="105"/>
    <n v="252672"/>
  </r>
  <r>
    <x v="137"/>
    <x v="0"/>
    <x v="8"/>
    <x v="106"/>
    <n v="492841"/>
  </r>
  <r>
    <x v="137"/>
    <x v="0"/>
    <x v="8"/>
    <x v="107"/>
    <n v="428343"/>
  </r>
  <r>
    <x v="137"/>
    <x v="0"/>
    <x v="8"/>
    <x v="108"/>
    <n v="309372"/>
  </r>
  <r>
    <x v="137"/>
    <x v="0"/>
    <x v="8"/>
    <x v="109"/>
    <n v="173380"/>
  </r>
  <r>
    <x v="137"/>
    <x v="0"/>
    <x v="8"/>
    <x v="110"/>
    <n v="612474"/>
  </r>
  <r>
    <x v="137"/>
    <x v="0"/>
    <x v="8"/>
    <x v="111"/>
    <n v="312390"/>
  </r>
  <r>
    <x v="137"/>
    <x v="0"/>
    <x v="8"/>
    <x v="112"/>
    <n v="597588"/>
  </r>
  <r>
    <x v="137"/>
    <x v="0"/>
    <x v="8"/>
    <x v="113"/>
    <n v="679999"/>
  </r>
  <r>
    <x v="137"/>
    <x v="0"/>
    <x v="8"/>
    <x v="114"/>
    <n v="225371"/>
  </r>
  <r>
    <x v="137"/>
    <x v="0"/>
    <x v="8"/>
    <x v="115"/>
    <n v="312676"/>
  </r>
  <r>
    <x v="137"/>
    <x v="0"/>
    <x v="8"/>
    <x v="116"/>
    <n v="917889"/>
  </r>
  <r>
    <x v="137"/>
    <x v="0"/>
    <x v="9"/>
    <x v="117"/>
    <n v="387249"/>
  </r>
  <r>
    <x v="137"/>
    <x v="0"/>
    <x v="9"/>
    <x v="118"/>
    <n v="34908"/>
  </r>
  <r>
    <x v="137"/>
    <x v="0"/>
    <x v="9"/>
    <x v="119"/>
    <n v="135032"/>
  </r>
  <r>
    <x v="137"/>
    <x v="0"/>
    <x v="9"/>
    <x v="120"/>
    <n v="97955"/>
  </r>
  <r>
    <x v="137"/>
    <x v="0"/>
    <x v="9"/>
    <x v="121"/>
    <n v="133204"/>
  </r>
  <r>
    <x v="137"/>
    <x v="0"/>
    <x v="9"/>
    <x v="122"/>
    <n v="26506"/>
  </r>
  <r>
    <x v="137"/>
    <x v="0"/>
    <x v="9"/>
    <x v="123"/>
    <n v="30717"/>
  </r>
  <r>
    <x v="137"/>
    <x v="0"/>
    <x v="9"/>
    <x v="124"/>
    <n v="40321"/>
  </r>
  <r>
    <x v="137"/>
    <x v="0"/>
    <x v="9"/>
    <x v="125"/>
    <n v="603554"/>
  </r>
  <r>
    <x v="137"/>
    <x v="0"/>
    <x v="9"/>
    <x v="126"/>
    <n v="39202"/>
  </r>
  <r>
    <x v="137"/>
    <x v="0"/>
    <x v="9"/>
    <x v="127"/>
    <n v="40149"/>
  </r>
  <r>
    <x v="137"/>
    <x v="0"/>
    <x v="9"/>
    <x v="128"/>
    <n v="59415"/>
  </r>
  <r>
    <x v="137"/>
    <x v="0"/>
    <x v="9"/>
    <x v="129"/>
    <n v="544558"/>
  </r>
  <r>
    <x v="137"/>
    <x v="0"/>
    <x v="9"/>
    <x v="130"/>
    <n v="72311"/>
  </r>
  <r>
    <x v="137"/>
    <x v="0"/>
    <x v="9"/>
    <x v="131"/>
    <n v="44160"/>
  </r>
  <r>
    <x v="137"/>
    <x v="0"/>
    <x v="9"/>
    <x v="132"/>
    <n v="80863"/>
  </r>
  <r>
    <x v="137"/>
    <x v="0"/>
    <x v="9"/>
    <x v="133"/>
    <n v="32885"/>
  </r>
  <r>
    <x v="137"/>
    <x v="0"/>
    <x v="9"/>
    <x v="134"/>
    <n v="47500"/>
  </r>
  <r>
    <x v="137"/>
    <x v="0"/>
    <x v="10"/>
    <x v="135"/>
    <n v="43178"/>
  </r>
  <r>
    <x v="137"/>
    <x v="0"/>
    <x v="10"/>
    <x v="136"/>
    <n v="33592"/>
  </r>
  <r>
    <x v="137"/>
    <x v="0"/>
    <x v="10"/>
    <x v="137"/>
    <n v="38939"/>
  </r>
  <r>
    <x v="137"/>
    <x v="0"/>
    <x v="10"/>
    <x v="138"/>
    <n v="57875"/>
  </r>
  <r>
    <x v="137"/>
    <x v="0"/>
    <x v="10"/>
    <x v="139"/>
    <n v="57723"/>
  </r>
  <r>
    <x v="137"/>
    <x v="0"/>
    <x v="10"/>
    <x v="140"/>
    <n v="118780"/>
  </r>
  <r>
    <x v="137"/>
    <x v="0"/>
    <x v="10"/>
    <x v="141"/>
    <n v="247112"/>
  </r>
  <r>
    <x v="137"/>
    <x v="0"/>
    <x v="10"/>
    <x v="142"/>
    <n v="35050"/>
  </r>
  <r>
    <x v="137"/>
    <x v="0"/>
    <x v="10"/>
    <x v="143"/>
    <n v="88526"/>
  </r>
  <r>
    <x v="137"/>
    <x v="0"/>
    <x v="10"/>
    <x v="144"/>
    <n v="246015"/>
  </r>
  <r>
    <x v="137"/>
    <x v="0"/>
    <x v="10"/>
    <x v="145"/>
    <n v="282656"/>
  </r>
  <r>
    <x v="137"/>
    <x v="0"/>
    <x v="10"/>
    <x v="146"/>
    <n v="230380"/>
  </r>
  <r>
    <x v="137"/>
    <x v="0"/>
    <x v="10"/>
    <x v="147"/>
    <n v="363438"/>
  </r>
  <r>
    <x v="137"/>
    <x v="0"/>
    <x v="10"/>
    <x v="148"/>
    <n v="354059"/>
  </r>
  <r>
    <x v="137"/>
    <x v="0"/>
    <x v="11"/>
    <x v="149"/>
    <n v="49739"/>
  </r>
  <r>
    <x v="137"/>
    <x v="0"/>
    <x v="11"/>
    <x v="150"/>
    <n v="163921"/>
  </r>
  <r>
    <x v="137"/>
    <x v="0"/>
    <x v="11"/>
    <x v="151"/>
    <n v="66549"/>
  </r>
  <r>
    <x v="137"/>
    <x v="0"/>
    <x v="11"/>
    <x v="152"/>
    <n v="173342"/>
  </r>
  <r>
    <x v="137"/>
    <x v="0"/>
    <x v="11"/>
    <x v="153"/>
    <n v="244591"/>
  </r>
  <r>
    <x v="137"/>
    <x v="0"/>
    <x v="11"/>
    <x v="154"/>
    <n v="164506"/>
  </r>
  <r>
    <x v="137"/>
    <x v="0"/>
    <x v="11"/>
    <x v="155"/>
    <n v="85504"/>
  </r>
  <r>
    <x v="137"/>
    <x v="0"/>
    <x v="11"/>
    <x v="156"/>
    <n v="271806"/>
  </r>
  <r>
    <x v="137"/>
    <x v="0"/>
    <x v="11"/>
    <x v="157"/>
    <n v="70959"/>
  </r>
  <r>
    <x v="137"/>
    <x v="0"/>
    <x v="11"/>
    <x v="158"/>
    <n v="459047"/>
  </r>
  <r>
    <x v="137"/>
    <x v="0"/>
    <x v="11"/>
    <x v="159"/>
    <n v="102203"/>
  </r>
  <r>
    <x v="137"/>
    <x v="0"/>
    <x v="11"/>
    <x v="160"/>
    <n v="375804"/>
  </r>
  <r>
    <x v="137"/>
    <x v="0"/>
    <x v="11"/>
    <x v="161"/>
    <n v="493532"/>
  </r>
  <r>
    <x v="137"/>
    <x v="0"/>
    <x v="11"/>
    <x v="162"/>
    <n v="36267"/>
  </r>
  <r>
    <x v="137"/>
    <x v="0"/>
    <x v="11"/>
    <x v="163"/>
    <n v="69027"/>
  </r>
  <r>
    <x v="137"/>
    <x v="0"/>
    <x v="11"/>
    <x v="164"/>
    <n v="124736"/>
  </r>
  <r>
    <x v="137"/>
    <x v="0"/>
    <x v="12"/>
    <x v="165"/>
    <n v="69126"/>
  </r>
  <r>
    <x v="137"/>
    <x v="0"/>
    <x v="12"/>
    <x v="166"/>
    <n v="483109"/>
  </r>
  <r>
    <x v="137"/>
    <x v="0"/>
    <x v="12"/>
    <x v="167"/>
    <n v="123977"/>
  </r>
  <r>
    <x v="137"/>
    <x v="0"/>
    <x v="12"/>
    <x v="168"/>
    <n v="132251"/>
  </r>
  <r>
    <x v="137"/>
    <x v="0"/>
    <x v="12"/>
    <x v="169"/>
    <n v="26497"/>
  </r>
  <r>
    <x v="137"/>
    <x v="0"/>
    <x v="12"/>
    <x v="170"/>
    <n v="66582"/>
  </r>
  <r>
    <x v="137"/>
    <x v="0"/>
    <x v="12"/>
    <x v="171"/>
    <n v="30112"/>
  </r>
  <r>
    <x v="137"/>
    <x v="0"/>
    <x v="12"/>
    <x v="172"/>
    <n v="104416"/>
  </r>
  <r>
    <x v="137"/>
    <x v="0"/>
    <x v="12"/>
    <x v="173"/>
    <n v="525714"/>
  </r>
  <r>
    <x v="137"/>
    <x v="0"/>
    <x v="12"/>
    <x v="174"/>
    <n v="28253"/>
  </r>
  <r>
    <x v="137"/>
    <x v="0"/>
    <x v="12"/>
    <x v="175"/>
    <n v="24293"/>
  </r>
  <r>
    <x v="137"/>
    <x v="0"/>
    <x v="12"/>
    <x v="176"/>
    <n v="435931"/>
  </r>
  <r>
    <x v="137"/>
    <x v="0"/>
    <x v="12"/>
    <x v="177"/>
    <n v="582979"/>
  </r>
  <r>
    <x v="137"/>
    <x v="0"/>
    <x v="12"/>
    <x v="178"/>
    <n v="173775"/>
  </r>
  <r>
    <x v="137"/>
    <x v="0"/>
    <x v="12"/>
    <x v="179"/>
    <n v="23508"/>
  </r>
  <r>
    <x v="137"/>
    <x v="0"/>
    <x v="13"/>
    <x v="180"/>
    <n v="42557"/>
  </r>
  <r>
    <x v="137"/>
    <x v="0"/>
    <x v="13"/>
    <x v="181"/>
    <n v="78457"/>
  </r>
  <r>
    <x v="137"/>
    <x v="0"/>
    <x v="13"/>
    <x v="182"/>
    <n v="33123"/>
  </r>
  <r>
    <x v="137"/>
    <x v="0"/>
    <x v="13"/>
    <x v="183"/>
    <n v="190955"/>
  </r>
  <r>
    <x v="137"/>
    <x v="0"/>
    <x v="13"/>
    <x v="184"/>
    <n v="32779"/>
  </r>
  <r>
    <x v="137"/>
    <x v="0"/>
    <x v="13"/>
    <x v="185"/>
    <n v="147681"/>
  </r>
  <r>
    <x v="137"/>
    <x v="0"/>
    <x v="13"/>
    <x v="186"/>
    <n v="51175"/>
  </r>
  <r>
    <x v="137"/>
    <x v="0"/>
    <x v="13"/>
    <x v="187"/>
    <n v="418894"/>
  </r>
  <r>
    <x v="137"/>
    <x v="0"/>
    <x v="13"/>
    <x v="188"/>
    <n v="98563"/>
  </r>
  <r>
    <x v="137"/>
    <x v="0"/>
    <x v="13"/>
    <x v="189"/>
    <n v="46585"/>
  </r>
  <r>
    <x v="137"/>
    <x v="0"/>
    <x v="13"/>
    <x v="190"/>
    <n v="430074"/>
  </r>
  <r>
    <x v="137"/>
    <x v="0"/>
    <x v="13"/>
    <x v="191"/>
    <n v="35615"/>
  </r>
  <r>
    <x v="137"/>
    <x v="0"/>
    <x v="13"/>
    <x v="192"/>
    <n v="496694"/>
  </r>
  <r>
    <x v="137"/>
    <x v="0"/>
    <x v="13"/>
    <x v="193"/>
    <n v="64538"/>
  </r>
  <r>
    <x v="137"/>
    <x v="0"/>
    <x v="13"/>
    <x v="194"/>
    <n v="69316"/>
  </r>
  <r>
    <x v="137"/>
    <x v="0"/>
    <x v="13"/>
    <x v="195"/>
    <n v="53421"/>
  </r>
  <r>
    <x v="137"/>
    <x v="0"/>
    <x v="13"/>
    <x v="196"/>
    <n v="53382"/>
  </r>
  <r>
    <x v="137"/>
    <x v="0"/>
    <x v="13"/>
    <x v="197"/>
    <n v="42891"/>
  </r>
  <r>
    <x v="137"/>
    <x v="0"/>
    <x v="13"/>
    <x v="198"/>
    <n v="35363"/>
  </r>
  <r>
    <x v="137"/>
    <x v="0"/>
    <x v="13"/>
    <x v="199"/>
    <n v="38391"/>
  </r>
  <r>
    <x v="137"/>
    <x v="0"/>
    <x v="13"/>
    <x v="200"/>
    <n v="85267"/>
  </r>
  <r>
    <x v="137"/>
    <x v="0"/>
    <x v="13"/>
    <x v="201"/>
    <n v="67452"/>
  </r>
  <r>
    <x v="137"/>
    <x v="0"/>
    <x v="14"/>
    <x v="202"/>
    <n v="390079"/>
  </r>
  <r>
    <x v="137"/>
    <x v="0"/>
    <x v="14"/>
    <x v="203"/>
    <n v="405336"/>
  </r>
  <r>
    <x v="137"/>
    <x v="0"/>
    <x v="14"/>
    <x v="204"/>
    <n v="37093"/>
  </r>
  <r>
    <x v="137"/>
    <x v="0"/>
    <x v="14"/>
    <x v="205"/>
    <n v="674204"/>
  </r>
  <r>
    <x v="137"/>
    <x v="0"/>
    <x v="14"/>
    <x v="206"/>
    <n v="22950"/>
  </r>
  <r>
    <x v="137"/>
    <x v="0"/>
    <x v="14"/>
    <x v="207"/>
    <n v="228720"/>
  </r>
  <r>
    <x v="137"/>
    <x v="0"/>
    <x v="14"/>
    <x v="208"/>
    <n v="107710"/>
  </r>
  <r>
    <x v="137"/>
    <x v="0"/>
    <x v="14"/>
    <x v="209"/>
    <n v="34928"/>
  </r>
  <r>
    <x v="137"/>
    <x v="0"/>
    <x v="14"/>
    <x v="210"/>
    <n v="151836"/>
  </r>
  <r>
    <x v="137"/>
    <x v="0"/>
    <x v="14"/>
    <x v="211"/>
    <n v="48663"/>
  </r>
  <r>
    <x v="137"/>
    <x v="0"/>
    <x v="14"/>
    <x v="212"/>
    <n v="291722"/>
  </r>
  <r>
    <x v="137"/>
    <x v="0"/>
    <x v="14"/>
    <x v="213"/>
    <n v="43614"/>
  </r>
  <r>
    <x v="137"/>
    <x v="0"/>
    <x v="14"/>
    <x v="214"/>
    <n v="18019"/>
  </r>
  <r>
    <x v="137"/>
    <x v="0"/>
    <x v="14"/>
    <x v="215"/>
    <n v="195452"/>
  </r>
  <r>
    <x v="137"/>
    <x v="0"/>
    <x v="14"/>
    <x v="216"/>
    <n v="145414"/>
  </r>
  <r>
    <x v="137"/>
    <x v="0"/>
    <x v="14"/>
    <x v="217"/>
    <n v="59260"/>
  </r>
  <r>
    <x v="137"/>
    <x v="0"/>
    <x v="14"/>
    <x v="218"/>
    <n v="8748"/>
  </r>
  <r>
    <x v="137"/>
    <x v="0"/>
    <x v="14"/>
    <x v="219"/>
    <n v="60384"/>
  </r>
  <r>
    <x v="137"/>
    <x v="0"/>
    <x v="14"/>
    <x v="220"/>
    <n v="57803"/>
  </r>
  <r>
    <x v="137"/>
    <x v="0"/>
    <x v="14"/>
    <x v="221"/>
    <n v="51718"/>
  </r>
  <r>
    <x v="137"/>
    <x v="0"/>
    <x v="14"/>
    <x v="222"/>
    <n v="27100"/>
  </r>
  <r>
    <x v="137"/>
    <x v="0"/>
    <x v="14"/>
    <x v="223"/>
    <n v="137244"/>
  </r>
  <r>
    <x v="137"/>
    <x v="0"/>
    <x v="14"/>
    <x v="224"/>
    <n v="344445"/>
  </r>
  <r>
    <x v="137"/>
    <x v="0"/>
    <x v="14"/>
    <x v="225"/>
    <n v="388927"/>
  </r>
  <r>
    <x v="137"/>
    <x v="0"/>
    <x v="15"/>
    <x v="226"/>
    <n v="401948"/>
  </r>
  <r>
    <x v="137"/>
    <x v="0"/>
    <x v="15"/>
    <x v="227"/>
    <n v="71187"/>
  </r>
  <r>
    <x v="137"/>
    <x v="0"/>
    <x v="15"/>
    <x v="228"/>
    <n v="62156"/>
  </r>
  <r>
    <x v="137"/>
    <x v="0"/>
    <x v="15"/>
    <x v="229"/>
    <n v="782841"/>
  </r>
  <r>
    <x v="137"/>
    <x v="0"/>
    <x v="15"/>
    <x v="230"/>
    <n v="53875"/>
  </r>
  <r>
    <x v="137"/>
    <x v="0"/>
    <x v="15"/>
    <x v="231"/>
    <n v="160885"/>
  </r>
  <r>
    <x v="137"/>
    <x v="0"/>
    <x v="15"/>
    <x v="232"/>
    <n v="173734"/>
  </r>
  <r>
    <x v="137"/>
    <x v="0"/>
    <x v="15"/>
    <x v="233"/>
    <n v="40950"/>
  </r>
  <r>
    <x v="137"/>
    <x v="0"/>
    <x v="15"/>
    <x v="234"/>
    <n v="431439"/>
  </r>
  <r>
    <x v="137"/>
    <x v="0"/>
    <x v="15"/>
    <x v="235"/>
    <n v="28596"/>
  </r>
  <r>
    <x v="137"/>
    <x v="0"/>
    <x v="15"/>
    <x v="236"/>
    <n v="629046"/>
  </r>
  <r>
    <x v="137"/>
    <x v="0"/>
    <x v="15"/>
    <x v="237"/>
    <n v="75485"/>
  </r>
  <r>
    <x v="137"/>
    <x v="0"/>
    <x v="15"/>
    <x v="238"/>
    <n v="278883"/>
  </r>
  <r>
    <x v="137"/>
    <x v="0"/>
    <x v="15"/>
    <x v="239"/>
    <n v="263687"/>
  </r>
  <r>
    <x v="137"/>
    <x v="0"/>
    <x v="15"/>
    <x v="240"/>
    <n v="336508"/>
  </r>
  <r>
    <x v="137"/>
    <x v="0"/>
    <x v="15"/>
    <x v="241"/>
    <n v="329096"/>
  </r>
  <r>
    <x v="137"/>
    <x v="0"/>
    <x v="15"/>
    <x v="242"/>
    <n v="272993"/>
  </r>
  <r>
    <x v="137"/>
    <x v="0"/>
    <x v="15"/>
    <x v="243"/>
    <n v="240941"/>
  </r>
  <r>
    <x v="137"/>
    <x v="0"/>
    <x v="15"/>
    <x v="244"/>
    <n v="52581"/>
  </r>
  <r>
    <x v="137"/>
    <x v="0"/>
    <x v="15"/>
    <x v="245"/>
    <n v="80477"/>
  </r>
  <r>
    <x v="137"/>
    <x v="0"/>
    <x v="15"/>
    <x v="246"/>
    <n v="44480"/>
  </r>
  <r>
    <x v="137"/>
    <x v="0"/>
    <x v="15"/>
    <x v="247"/>
    <n v="51987"/>
  </r>
  <r>
    <x v="137"/>
    <x v="0"/>
    <x v="16"/>
    <x v="248"/>
    <n v="243866"/>
  </r>
  <r>
    <x v="137"/>
    <x v="0"/>
    <x v="16"/>
    <x v="249"/>
    <n v="823246"/>
  </r>
  <r>
    <x v="137"/>
    <x v="1"/>
    <x v="0"/>
    <x v="0"/>
    <n v="862721"/>
  </r>
  <r>
    <x v="137"/>
    <x v="1"/>
    <x v="0"/>
    <x v="1"/>
    <n v="188689"/>
  </r>
  <r>
    <x v="137"/>
    <x v="1"/>
    <x v="0"/>
    <x v="2"/>
    <n v="151251"/>
  </r>
  <r>
    <x v="137"/>
    <x v="1"/>
    <x v="0"/>
    <x v="3"/>
    <n v="310624"/>
  </r>
  <r>
    <x v="137"/>
    <x v="1"/>
    <x v="0"/>
    <x v="4"/>
    <n v="207245"/>
  </r>
  <r>
    <x v="137"/>
    <x v="1"/>
    <x v="0"/>
    <x v="5"/>
    <n v="201232"/>
  </r>
  <r>
    <x v="137"/>
    <x v="1"/>
    <x v="0"/>
    <x v="6"/>
    <n v="265387"/>
  </r>
  <r>
    <x v="137"/>
    <x v="1"/>
    <x v="0"/>
    <x v="7"/>
    <n v="195653"/>
  </r>
  <r>
    <x v="137"/>
    <x v="1"/>
    <x v="0"/>
    <x v="8"/>
    <n v="215046"/>
  </r>
  <r>
    <x v="137"/>
    <x v="1"/>
    <x v="0"/>
    <x v="9"/>
    <n v="121344"/>
  </r>
  <r>
    <x v="137"/>
    <x v="1"/>
    <x v="0"/>
    <x v="10"/>
    <n v="222036"/>
  </r>
  <r>
    <x v="137"/>
    <x v="1"/>
    <x v="0"/>
    <x v="11"/>
    <n v="201666"/>
  </r>
  <r>
    <x v="137"/>
    <x v="1"/>
    <x v="0"/>
    <x v="12"/>
    <n v="371321"/>
  </r>
  <r>
    <x v="137"/>
    <x v="1"/>
    <x v="0"/>
    <x v="13"/>
    <n v="203918"/>
  </r>
  <r>
    <x v="137"/>
    <x v="1"/>
    <x v="0"/>
    <x v="14"/>
    <n v="536496"/>
  </r>
  <r>
    <x v="137"/>
    <x v="1"/>
    <x v="0"/>
    <x v="15"/>
    <n v="258828"/>
  </r>
  <r>
    <x v="137"/>
    <x v="1"/>
    <x v="0"/>
    <x v="16"/>
    <n v="202347"/>
  </r>
  <r>
    <x v="137"/>
    <x v="1"/>
    <x v="0"/>
    <x v="17"/>
    <n v="426025"/>
  </r>
  <r>
    <x v="137"/>
    <x v="1"/>
    <x v="0"/>
    <x v="18"/>
    <n v="203010"/>
  </r>
  <r>
    <x v="137"/>
    <x v="1"/>
    <x v="0"/>
    <x v="19"/>
    <n v="433849"/>
  </r>
  <r>
    <x v="137"/>
    <x v="1"/>
    <x v="0"/>
    <x v="20"/>
    <n v="243676"/>
  </r>
  <r>
    <x v="137"/>
    <x v="1"/>
    <x v="0"/>
    <x v="21"/>
    <n v="136092"/>
  </r>
  <r>
    <x v="137"/>
    <x v="1"/>
    <x v="0"/>
    <x v="22"/>
    <n v="394195"/>
  </r>
  <r>
    <x v="137"/>
    <x v="1"/>
    <x v="0"/>
    <x v="23"/>
    <n v="450294"/>
  </r>
  <r>
    <x v="137"/>
    <x v="1"/>
    <x v="0"/>
    <x v="24"/>
    <n v="149807"/>
  </r>
  <r>
    <x v="137"/>
    <x v="1"/>
    <x v="1"/>
    <x v="25"/>
    <n v="184347"/>
  </r>
  <r>
    <x v="137"/>
    <x v="1"/>
    <x v="1"/>
    <x v="26"/>
    <n v="130041"/>
  </r>
  <r>
    <x v="137"/>
    <x v="1"/>
    <x v="1"/>
    <x v="27"/>
    <n v="159282"/>
  </r>
  <r>
    <x v="137"/>
    <x v="1"/>
    <x v="1"/>
    <x v="28"/>
    <n v="122796"/>
  </r>
  <r>
    <x v="137"/>
    <x v="1"/>
    <x v="1"/>
    <x v="29"/>
    <n v="99422"/>
  </r>
  <r>
    <x v="137"/>
    <x v="1"/>
    <x v="1"/>
    <x v="30"/>
    <n v="172688"/>
  </r>
  <r>
    <x v="137"/>
    <x v="1"/>
    <x v="1"/>
    <x v="31"/>
    <n v="269022"/>
  </r>
  <r>
    <x v="137"/>
    <x v="1"/>
    <x v="1"/>
    <x v="32"/>
    <n v="89098"/>
  </r>
  <r>
    <x v="137"/>
    <x v="1"/>
    <x v="1"/>
    <x v="33"/>
    <n v="148947"/>
  </r>
  <r>
    <x v="137"/>
    <x v="1"/>
    <x v="1"/>
    <x v="34"/>
    <n v="103504"/>
  </r>
  <r>
    <x v="137"/>
    <x v="1"/>
    <x v="1"/>
    <x v="35"/>
    <n v="99089"/>
  </r>
  <r>
    <x v="137"/>
    <x v="1"/>
    <x v="1"/>
    <x v="36"/>
    <n v="138348"/>
  </r>
  <r>
    <x v="137"/>
    <x v="1"/>
    <x v="1"/>
    <x v="37"/>
    <n v="143759"/>
  </r>
  <r>
    <x v="137"/>
    <x v="1"/>
    <x v="1"/>
    <x v="38"/>
    <n v="52929"/>
  </r>
  <r>
    <x v="137"/>
    <x v="1"/>
    <x v="1"/>
    <x v="39"/>
    <n v="101368"/>
  </r>
  <r>
    <x v="137"/>
    <x v="1"/>
    <x v="1"/>
    <x v="40"/>
    <n v="232090"/>
  </r>
  <r>
    <x v="137"/>
    <x v="1"/>
    <x v="2"/>
    <x v="41"/>
    <n v="116953"/>
  </r>
  <r>
    <x v="137"/>
    <x v="1"/>
    <x v="2"/>
    <x v="42"/>
    <n v="266411"/>
  </r>
  <r>
    <x v="137"/>
    <x v="1"/>
    <x v="2"/>
    <x v="43"/>
    <n v="158949"/>
  </r>
  <r>
    <x v="137"/>
    <x v="1"/>
    <x v="2"/>
    <x v="44"/>
    <n v="226866"/>
  </r>
  <r>
    <x v="137"/>
    <x v="1"/>
    <x v="2"/>
    <x v="45"/>
    <n v="220280"/>
  </r>
  <r>
    <x v="137"/>
    <x v="1"/>
    <x v="2"/>
    <x v="46"/>
    <n v="115739"/>
  </r>
  <r>
    <x v="137"/>
    <x v="1"/>
    <x v="2"/>
    <x v="47"/>
    <n v="236253"/>
  </r>
  <r>
    <x v="137"/>
    <x v="1"/>
    <x v="2"/>
    <x v="48"/>
    <n v="237854"/>
  </r>
  <r>
    <x v="137"/>
    <x v="1"/>
    <x v="3"/>
    <x v="49"/>
    <n v="77041"/>
  </r>
  <r>
    <x v="137"/>
    <x v="1"/>
    <x v="3"/>
    <x v="50"/>
    <n v="121009"/>
  </r>
  <r>
    <x v="137"/>
    <x v="1"/>
    <x v="3"/>
    <x v="51"/>
    <n v="293262"/>
  </r>
  <r>
    <x v="137"/>
    <x v="1"/>
    <x v="3"/>
    <x v="52"/>
    <n v="60555"/>
  </r>
  <r>
    <x v="137"/>
    <x v="1"/>
    <x v="3"/>
    <x v="53"/>
    <n v="189759"/>
  </r>
  <r>
    <x v="137"/>
    <x v="1"/>
    <x v="3"/>
    <x v="54"/>
    <n v="221002"/>
  </r>
  <r>
    <x v="137"/>
    <x v="1"/>
    <x v="3"/>
    <x v="55"/>
    <n v="240799"/>
  </r>
  <r>
    <x v="137"/>
    <x v="1"/>
    <x v="3"/>
    <x v="56"/>
    <n v="196901"/>
  </r>
  <r>
    <x v="137"/>
    <x v="1"/>
    <x v="3"/>
    <x v="57"/>
    <n v="28463"/>
  </r>
  <r>
    <x v="137"/>
    <x v="1"/>
    <x v="3"/>
    <x v="58"/>
    <n v="222899"/>
  </r>
  <r>
    <x v="137"/>
    <x v="1"/>
    <x v="4"/>
    <x v="59"/>
    <n v="212496"/>
  </r>
  <r>
    <x v="137"/>
    <x v="1"/>
    <x v="4"/>
    <x v="60"/>
    <n v="103916"/>
  </r>
  <r>
    <x v="137"/>
    <x v="1"/>
    <x v="4"/>
    <x v="61"/>
    <n v="146092"/>
  </r>
  <r>
    <x v="137"/>
    <x v="1"/>
    <x v="4"/>
    <x v="62"/>
    <n v="200274"/>
  </r>
  <r>
    <x v="137"/>
    <x v="1"/>
    <x v="4"/>
    <x v="63"/>
    <n v="235683"/>
  </r>
  <r>
    <x v="137"/>
    <x v="1"/>
    <x v="5"/>
    <x v="64"/>
    <n v="111097"/>
  </r>
  <r>
    <x v="137"/>
    <x v="1"/>
    <x v="5"/>
    <x v="65"/>
    <n v="139938"/>
  </r>
  <r>
    <x v="137"/>
    <x v="1"/>
    <x v="5"/>
    <x v="66"/>
    <n v="241122"/>
  </r>
  <r>
    <x v="137"/>
    <x v="1"/>
    <x v="5"/>
    <x v="67"/>
    <n v="224095"/>
  </r>
  <r>
    <x v="137"/>
    <x v="1"/>
    <x v="5"/>
    <x v="68"/>
    <n v="161828"/>
  </r>
  <r>
    <x v="137"/>
    <x v="1"/>
    <x v="6"/>
    <x v="69"/>
    <n v="224051"/>
  </r>
  <r>
    <x v="137"/>
    <x v="1"/>
    <x v="6"/>
    <x v="70"/>
    <n v="67200"/>
  </r>
  <r>
    <x v="137"/>
    <x v="1"/>
    <x v="6"/>
    <x v="71"/>
    <n v="138619"/>
  </r>
  <r>
    <x v="137"/>
    <x v="1"/>
    <x v="6"/>
    <x v="72"/>
    <n v="171152"/>
  </r>
  <r>
    <x v="137"/>
    <x v="1"/>
    <x v="6"/>
    <x v="73"/>
    <n v="95721"/>
  </r>
  <r>
    <x v="137"/>
    <x v="1"/>
    <x v="7"/>
    <x v="74"/>
    <n v="141175"/>
  </r>
  <r>
    <x v="137"/>
    <x v="1"/>
    <x v="8"/>
    <x v="75"/>
    <n v="129282"/>
  </r>
  <r>
    <x v="137"/>
    <x v="1"/>
    <x v="8"/>
    <x v="76"/>
    <n v="235878"/>
  </r>
  <r>
    <x v="137"/>
    <x v="1"/>
    <x v="8"/>
    <x v="77"/>
    <n v="250547"/>
  </r>
  <r>
    <x v="137"/>
    <x v="1"/>
    <x v="8"/>
    <x v="78"/>
    <n v="127802"/>
  </r>
  <r>
    <x v="137"/>
    <x v="1"/>
    <x v="8"/>
    <x v="79"/>
    <n v="57832"/>
  </r>
  <r>
    <x v="137"/>
    <x v="1"/>
    <x v="8"/>
    <x v="80"/>
    <n v="168208"/>
  </r>
  <r>
    <x v="137"/>
    <x v="1"/>
    <x v="8"/>
    <x v="81"/>
    <n v="180238"/>
  </r>
  <r>
    <x v="137"/>
    <x v="1"/>
    <x v="8"/>
    <x v="82"/>
    <n v="124941"/>
  </r>
  <r>
    <x v="137"/>
    <x v="1"/>
    <x v="8"/>
    <x v="83"/>
    <n v="119681"/>
  </r>
  <r>
    <x v="137"/>
    <x v="1"/>
    <x v="8"/>
    <x v="84"/>
    <n v="222062"/>
  </r>
  <r>
    <x v="137"/>
    <x v="1"/>
    <x v="8"/>
    <x v="85"/>
    <n v="265342"/>
  </r>
  <r>
    <x v="137"/>
    <x v="1"/>
    <x v="8"/>
    <x v="86"/>
    <n v="35679"/>
  </r>
  <r>
    <x v="137"/>
    <x v="1"/>
    <x v="8"/>
    <x v="87"/>
    <n v="298696"/>
  </r>
  <r>
    <x v="137"/>
    <x v="1"/>
    <x v="8"/>
    <x v="88"/>
    <n v="347933"/>
  </r>
  <r>
    <x v="137"/>
    <x v="1"/>
    <x v="8"/>
    <x v="89"/>
    <n v="154047"/>
  </r>
  <r>
    <x v="137"/>
    <x v="1"/>
    <x v="8"/>
    <x v="90"/>
    <n v="119421"/>
  </r>
  <r>
    <x v="137"/>
    <x v="1"/>
    <x v="8"/>
    <x v="91"/>
    <n v="194216"/>
  </r>
  <r>
    <x v="137"/>
    <x v="1"/>
    <x v="8"/>
    <x v="92"/>
    <n v="239321"/>
  </r>
  <r>
    <x v="137"/>
    <x v="1"/>
    <x v="8"/>
    <x v="93"/>
    <n v="109303"/>
  </r>
  <r>
    <x v="137"/>
    <x v="1"/>
    <x v="8"/>
    <x v="94"/>
    <n v="202009"/>
  </r>
  <r>
    <x v="137"/>
    <x v="1"/>
    <x v="8"/>
    <x v="95"/>
    <n v="263444"/>
  </r>
  <r>
    <x v="137"/>
    <x v="1"/>
    <x v="8"/>
    <x v="96"/>
    <n v="260968"/>
  </r>
  <r>
    <x v="137"/>
    <x v="1"/>
    <x v="8"/>
    <x v="97"/>
    <n v="112763"/>
  </r>
  <r>
    <x v="137"/>
    <x v="1"/>
    <x v="8"/>
    <x v="98"/>
    <n v="116393"/>
  </r>
  <r>
    <x v="137"/>
    <x v="1"/>
    <x v="8"/>
    <x v="99"/>
    <n v="219406"/>
  </r>
  <r>
    <x v="137"/>
    <x v="1"/>
    <x v="8"/>
    <x v="100"/>
    <n v="124814"/>
  </r>
  <r>
    <x v="137"/>
    <x v="1"/>
    <x v="8"/>
    <x v="101"/>
    <n v="137778"/>
  </r>
  <r>
    <x v="137"/>
    <x v="1"/>
    <x v="8"/>
    <x v="102"/>
    <n v="106830"/>
  </r>
  <r>
    <x v="137"/>
    <x v="1"/>
    <x v="8"/>
    <x v="103"/>
    <n v="83026"/>
  </r>
  <r>
    <x v="137"/>
    <x v="1"/>
    <x v="8"/>
    <x v="104"/>
    <n v="35274"/>
  </r>
  <r>
    <x v="137"/>
    <x v="1"/>
    <x v="8"/>
    <x v="105"/>
    <n v="92808"/>
  </r>
  <r>
    <x v="137"/>
    <x v="1"/>
    <x v="8"/>
    <x v="106"/>
    <n v="226799"/>
  </r>
  <r>
    <x v="137"/>
    <x v="1"/>
    <x v="8"/>
    <x v="107"/>
    <n v="132352"/>
  </r>
  <r>
    <x v="137"/>
    <x v="1"/>
    <x v="8"/>
    <x v="108"/>
    <n v="176168"/>
  </r>
  <r>
    <x v="137"/>
    <x v="1"/>
    <x v="8"/>
    <x v="109"/>
    <n v="111914"/>
  </r>
  <r>
    <x v="137"/>
    <x v="1"/>
    <x v="8"/>
    <x v="110"/>
    <n v="157883"/>
  </r>
  <r>
    <x v="137"/>
    <x v="1"/>
    <x v="8"/>
    <x v="111"/>
    <n v="138566"/>
  </r>
  <r>
    <x v="137"/>
    <x v="1"/>
    <x v="8"/>
    <x v="112"/>
    <n v="232162"/>
  </r>
  <r>
    <x v="137"/>
    <x v="1"/>
    <x v="8"/>
    <x v="113"/>
    <n v="217566"/>
  </r>
  <r>
    <x v="137"/>
    <x v="1"/>
    <x v="8"/>
    <x v="114"/>
    <n v="140740"/>
  </r>
  <r>
    <x v="137"/>
    <x v="1"/>
    <x v="8"/>
    <x v="115"/>
    <n v="213901"/>
  </r>
  <r>
    <x v="137"/>
    <x v="1"/>
    <x v="8"/>
    <x v="116"/>
    <n v="483927"/>
  </r>
  <r>
    <x v="137"/>
    <x v="1"/>
    <x v="9"/>
    <x v="117"/>
    <n v="146834"/>
  </r>
  <r>
    <x v="137"/>
    <x v="1"/>
    <x v="9"/>
    <x v="118"/>
    <n v="60675"/>
  </r>
  <r>
    <x v="137"/>
    <x v="1"/>
    <x v="9"/>
    <x v="119"/>
    <n v="40522"/>
  </r>
  <r>
    <x v="137"/>
    <x v="1"/>
    <x v="9"/>
    <x v="120"/>
    <n v="53598"/>
  </r>
  <r>
    <x v="137"/>
    <x v="1"/>
    <x v="9"/>
    <x v="121"/>
    <n v="105566"/>
  </r>
  <r>
    <x v="137"/>
    <x v="1"/>
    <x v="9"/>
    <x v="122"/>
    <n v="10459"/>
  </r>
  <r>
    <x v="137"/>
    <x v="1"/>
    <x v="9"/>
    <x v="123"/>
    <n v="70665"/>
  </r>
  <r>
    <x v="137"/>
    <x v="1"/>
    <x v="9"/>
    <x v="124"/>
    <n v="38707"/>
  </r>
  <r>
    <x v="137"/>
    <x v="1"/>
    <x v="9"/>
    <x v="125"/>
    <n v="105362"/>
  </r>
  <r>
    <x v="137"/>
    <x v="1"/>
    <x v="9"/>
    <x v="126"/>
    <n v="36351"/>
  </r>
  <r>
    <x v="137"/>
    <x v="1"/>
    <x v="9"/>
    <x v="127"/>
    <n v="31915"/>
  </r>
  <r>
    <x v="137"/>
    <x v="1"/>
    <x v="9"/>
    <x v="128"/>
    <n v="20863"/>
  </r>
  <r>
    <x v="137"/>
    <x v="1"/>
    <x v="9"/>
    <x v="129"/>
    <n v="113396"/>
  </r>
  <r>
    <x v="137"/>
    <x v="1"/>
    <x v="9"/>
    <x v="130"/>
    <n v="21443"/>
  </r>
  <r>
    <x v="137"/>
    <x v="1"/>
    <x v="9"/>
    <x v="131"/>
    <n v="70508"/>
  </r>
  <r>
    <x v="137"/>
    <x v="1"/>
    <x v="9"/>
    <x v="132"/>
    <n v="76232"/>
  </r>
  <r>
    <x v="137"/>
    <x v="1"/>
    <x v="9"/>
    <x v="133"/>
    <n v="15629"/>
  </r>
  <r>
    <x v="137"/>
    <x v="1"/>
    <x v="9"/>
    <x v="134"/>
    <n v="50431"/>
  </r>
  <r>
    <x v="137"/>
    <x v="1"/>
    <x v="10"/>
    <x v="135"/>
    <n v="41703"/>
  </r>
  <r>
    <x v="137"/>
    <x v="1"/>
    <x v="10"/>
    <x v="136"/>
    <n v="33827"/>
  </r>
  <r>
    <x v="137"/>
    <x v="1"/>
    <x v="10"/>
    <x v="137"/>
    <n v="24469"/>
  </r>
  <r>
    <x v="137"/>
    <x v="1"/>
    <x v="10"/>
    <x v="138"/>
    <n v="22794"/>
  </r>
  <r>
    <x v="137"/>
    <x v="1"/>
    <x v="10"/>
    <x v="139"/>
    <n v="36970"/>
  </r>
  <r>
    <x v="137"/>
    <x v="1"/>
    <x v="10"/>
    <x v="140"/>
    <n v="72046"/>
  </r>
  <r>
    <x v="137"/>
    <x v="1"/>
    <x v="10"/>
    <x v="141"/>
    <n v="63569"/>
  </r>
  <r>
    <x v="137"/>
    <x v="1"/>
    <x v="10"/>
    <x v="142"/>
    <n v="21224"/>
  </r>
  <r>
    <x v="137"/>
    <x v="1"/>
    <x v="10"/>
    <x v="143"/>
    <n v="57514"/>
  </r>
  <r>
    <x v="137"/>
    <x v="1"/>
    <x v="10"/>
    <x v="144"/>
    <n v="122284"/>
  </r>
  <r>
    <x v="137"/>
    <x v="1"/>
    <x v="10"/>
    <x v="145"/>
    <n v="120954"/>
  </r>
  <r>
    <x v="137"/>
    <x v="1"/>
    <x v="10"/>
    <x v="146"/>
    <n v="118457"/>
  </r>
  <r>
    <x v="137"/>
    <x v="1"/>
    <x v="10"/>
    <x v="147"/>
    <n v="185868"/>
  </r>
  <r>
    <x v="137"/>
    <x v="1"/>
    <x v="10"/>
    <x v="148"/>
    <n v="70286"/>
  </r>
  <r>
    <x v="137"/>
    <x v="1"/>
    <x v="11"/>
    <x v="149"/>
    <n v="19308"/>
  </r>
  <r>
    <x v="137"/>
    <x v="1"/>
    <x v="11"/>
    <x v="150"/>
    <n v="88903"/>
  </r>
  <r>
    <x v="137"/>
    <x v="1"/>
    <x v="11"/>
    <x v="151"/>
    <n v="41482"/>
  </r>
  <r>
    <x v="137"/>
    <x v="1"/>
    <x v="11"/>
    <x v="152"/>
    <n v="60704"/>
  </r>
  <r>
    <x v="137"/>
    <x v="1"/>
    <x v="11"/>
    <x v="153"/>
    <n v="81494"/>
  </r>
  <r>
    <x v="137"/>
    <x v="1"/>
    <x v="11"/>
    <x v="154"/>
    <n v="65101"/>
  </r>
  <r>
    <x v="137"/>
    <x v="1"/>
    <x v="11"/>
    <x v="155"/>
    <n v="34108"/>
  </r>
  <r>
    <x v="137"/>
    <x v="1"/>
    <x v="11"/>
    <x v="156"/>
    <n v="62850"/>
  </r>
  <r>
    <x v="137"/>
    <x v="1"/>
    <x v="11"/>
    <x v="157"/>
    <n v="34580"/>
  </r>
  <r>
    <x v="137"/>
    <x v="1"/>
    <x v="11"/>
    <x v="158"/>
    <n v="167003"/>
  </r>
  <r>
    <x v="137"/>
    <x v="1"/>
    <x v="11"/>
    <x v="159"/>
    <n v="49844"/>
  </r>
  <r>
    <x v="137"/>
    <x v="1"/>
    <x v="11"/>
    <x v="160"/>
    <n v="173379"/>
  </r>
  <r>
    <x v="137"/>
    <x v="1"/>
    <x v="11"/>
    <x v="161"/>
    <n v="210486"/>
  </r>
  <r>
    <x v="137"/>
    <x v="1"/>
    <x v="11"/>
    <x v="162"/>
    <n v="17717"/>
  </r>
  <r>
    <x v="137"/>
    <x v="1"/>
    <x v="11"/>
    <x v="163"/>
    <n v="80320"/>
  </r>
  <r>
    <x v="137"/>
    <x v="1"/>
    <x v="11"/>
    <x v="164"/>
    <n v="42311"/>
  </r>
  <r>
    <x v="137"/>
    <x v="1"/>
    <x v="12"/>
    <x v="165"/>
    <n v="30810"/>
  </r>
  <r>
    <x v="137"/>
    <x v="1"/>
    <x v="12"/>
    <x v="166"/>
    <n v="93888"/>
  </r>
  <r>
    <x v="137"/>
    <x v="1"/>
    <x v="12"/>
    <x v="167"/>
    <n v="53774"/>
  </r>
  <r>
    <x v="137"/>
    <x v="1"/>
    <x v="12"/>
    <x v="168"/>
    <n v="38768"/>
  </r>
  <r>
    <x v="137"/>
    <x v="1"/>
    <x v="12"/>
    <x v="169"/>
    <n v="25114"/>
  </r>
  <r>
    <x v="137"/>
    <x v="1"/>
    <x v="12"/>
    <x v="170"/>
    <n v="43233"/>
  </r>
  <r>
    <x v="137"/>
    <x v="1"/>
    <x v="12"/>
    <x v="171"/>
    <n v="19191"/>
  </r>
  <r>
    <x v="137"/>
    <x v="1"/>
    <x v="12"/>
    <x v="172"/>
    <n v="106911"/>
  </r>
  <r>
    <x v="137"/>
    <x v="1"/>
    <x v="12"/>
    <x v="173"/>
    <n v="86374"/>
  </r>
  <r>
    <x v="137"/>
    <x v="1"/>
    <x v="12"/>
    <x v="174"/>
    <n v="24232"/>
  </r>
  <r>
    <x v="137"/>
    <x v="1"/>
    <x v="12"/>
    <x v="175"/>
    <n v="11237"/>
  </r>
  <r>
    <x v="137"/>
    <x v="1"/>
    <x v="12"/>
    <x v="176"/>
    <n v="173761"/>
  </r>
  <r>
    <x v="137"/>
    <x v="1"/>
    <x v="12"/>
    <x v="177"/>
    <n v="167426"/>
  </r>
  <r>
    <x v="137"/>
    <x v="1"/>
    <x v="12"/>
    <x v="178"/>
    <n v="41519"/>
  </r>
  <r>
    <x v="137"/>
    <x v="1"/>
    <x v="12"/>
    <x v="179"/>
    <n v="21275"/>
  </r>
  <r>
    <x v="137"/>
    <x v="1"/>
    <x v="13"/>
    <x v="180"/>
    <n v="17519"/>
  </r>
  <r>
    <x v="137"/>
    <x v="1"/>
    <x v="13"/>
    <x v="181"/>
    <n v="28971"/>
  </r>
  <r>
    <x v="137"/>
    <x v="1"/>
    <x v="13"/>
    <x v="182"/>
    <n v="20828"/>
  </r>
  <r>
    <x v="137"/>
    <x v="1"/>
    <x v="13"/>
    <x v="183"/>
    <n v="62925"/>
  </r>
  <r>
    <x v="137"/>
    <x v="1"/>
    <x v="13"/>
    <x v="184"/>
    <n v="22187"/>
  </r>
  <r>
    <x v="137"/>
    <x v="1"/>
    <x v="13"/>
    <x v="185"/>
    <n v="67866"/>
  </r>
  <r>
    <x v="137"/>
    <x v="1"/>
    <x v="13"/>
    <x v="186"/>
    <n v="63336"/>
  </r>
  <r>
    <x v="137"/>
    <x v="1"/>
    <x v="13"/>
    <x v="187"/>
    <n v="98496"/>
  </r>
  <r>
    <x v="137"/>
    <x v="1"/>
    <x v="13"/>
    <x v="188"/>
    <n v="61888"/>
  </r>
  <r>
    <x v="137"/>
    <x v="1"/>
    <x v="13"/>
    <x v="189"/>
    <n v="25092"/>
  </r>
  <r>
    <x v="137"/>
    <x v="1"/>
    <x v="13"/>
    <x v="190"/>
    <n v="91727"/>
  </r>
  <r>
    <x v="137"/>
    <x v="1"/>
    <x v="13"/>
    <x v="191"/>
    <n v="26982"/>
  </r>
  <r>
    <x v="137"/>
    <x v="1"/>
    <x v="13"/>
    <x v="192"/>
    <n v="139815"/>
  </r>
  <r>
    <x v="137"/>
    <x v="1"/>
    <x v="13"/>
    <x v="193"/>
    <n v="28685"/>
  </r>
  <r>
    <x v="137"/>
    <x v="1"/>
    <x v="13"/>
    <x v="194"/>
    <n v="43261"/>
  </r>
  <r>
    <x v="137"/>
    <x v="1"/>
    <x v="13"/>
    <x v="195"/>
    <n v="21885"/>
  </r>
  <r>
    <x v="137"/>
    <x v="1"/>
    <x v="13"/>
    <x v="196"/>
    <n v="36986"/>
  </r>
  <r>
    <x v="137"/>
    <x v="1"/>
    <x v="13"/>
    <x v="197"/>
    <n v="14982"/>
  </r>
  <r>
    <x v="137"/>
    <x v="1"/>
    <x v="13"/>
    <x v="198"/>
    <n v="16917"/>
  </r>
  <r>
    <x v="137"/>
    <x v="1"/>
    <x v="13"/>
    <x v="199"/>
    <n v="24061"/>
  </r>
  <r>
    <x v="137"/>
    <x v="1"/>
    <x v="13"/>
    <x v="200"/>
    <n v="32412"/>
  </r>
  <r>
    <x v="137"/>
    <x v="1"/>
    <x v="13"/>
    <x v="201"/>
    <n v="46337"/>
  </r>
  <r>
    <x v="137"/>
    <x v="1"/>
    <x v="14"/>
    <x v="202"/>
    <n v="137615"/>
  </r>
  <r>
    <x v="137"/>
    <x v="1"/>
    <x v="14"/>
    <x v="203"/>
    <n v="202205"/>
  </r>
  <r>
    <x v="137"/>
    <x v="1"/>
    <x v="14"/>
    <x v="204"/>
    <n v="28857"/>
  </r>
  <r>
    <x v="137"/>
    <x v="1"/>
    <x v="14"/>
    <x v="205"/>
    <n v="117298"/>
  </r>
  <r>
    <x v="137"/>
    <x v="1"/>
    <x v="14"/>
    <x v="206"/>
    <n v="29509"/>
  </r>
  <r>
    <x v="137"/>
    <x v="1"/>
    <x v="14"/>
    <x v="207"/>
    <n v="55826"/>
  </r>
  <r>
    <x v="137"/>
    <x v="1"/>
    <x v="14"/>
    <x v="208"/>
    <n v="41126"/>
  </r>
  <r>
    <x v="137"/>
    <x v="1"/>
    <x v="14"/>
    <x v="209"/>
    <n v="18789"/>
  </r>
  <r>
    <x v="137"/>
    <x v="1"/>
    <x v="14"/>
    <x v="210"/>
    <n v="44710"/>
  </r>
  <r>
    <x v="137"/>
    <x v="1"/>
    <x v="14"/>
    <x v="211"/>
    <n v="40165"/>
  </r>
  <r>
    <x v="137"/>
    <x v="1"/>
    <x v="14"/>
    <x v="212"/>
    <n v="58445"/>
  </r>
  <r>
    <x v="137"/>
    <x v="1"/>
    <x v="14"/>
    <x v="213"/>
    <n v="36492"/>
  </r>
  <r>
    <x v="137"/>
    <x v="1"/>
    <x v="14"/>
    <x v="214"/>
    <n v="7667"/>
  </r>
  <r>
    <x v="137"/>
    <x v="1"/>
    <x v="14"/>
    <x v="215"/>
    <n v="32635"/>
  </r>
  <r>
    <x v="137"/>
    <x v="1"/>
    <x v="14"/>
    <x v="216"/>
    <n v="60774"/>
  </r>
  <r>
    <x v="137"/>
    <x v="1"/>
    <x v="14"/>
    <x v="217"/>
    <n v="26199"/>
  </r>
  <r>
    <x v="137"/>
    <x v="1"/>
    <x v="14"/>
    <x v="218"/>
    <n v="6895"/>
  </r>
  <r>
    <x v="137"/>
    <x v="1"/>
    <x v="14"/>
    <x v="219"/>
    <n v="32133"/>
  </r>
  <r>
    <x v="137"/>
    <x v="1"/>
    <x v="14"/>
    <x v="220"/>
    <n v="27400"/>
  </r>
  <r>
    <x v="137"/>
    <x v="1"/>
    <x v="14"/>
    <x v="221"/>
    <n v="51269"/>
  </r>
  <r>
    <x v="137"/>
    <x v="1"/>
    <x v="14"/>
    <x v="222"/>
    <n v="16379"/>
  </r>
  <r>
    <x v="137"/>
    <x v="1"/>
    <x v="14"/>
    <x v="223"/>
    <n v="100843"/>
  </r>
  <r>
    <x v="137"/>
    <x v="1"/>
    <x v="14"/>
    <x v="224"/>
    <n v="145763"/>
  </r>
  <r>
    <x v="137"/>
    <x v="1"/>
    <x v="14"/>
    <x v="225"/>
    <n v="141624"/>
  </r>
  <r>
    <x v="137"/>
    <x v="1"/>
    <x v="15"/>
    <x v="226"/>
    <n v="96507"/>
  </r>
  <r>
    <x v="137"/>
    <x v="1"/>
    <x v="15"/>
    <x v="227"/>
    <n v="20847"/>
  </r>
  <r>
    <x v="137"/>
    <x v="1"/>
    <x v="15"/>
    <x v="228"/>
    <n v="44918"/>
  </r>
  <r>
    <x v="137"/>
    <x v="1"/>
    <x v="15"/>
    <x v="229"/>
    <n v="178260"/>
  </r>
  <r>
    <x v="137"/>
    <x v="1"/>
    <x v="15"/>
    <x v="230"/>
    <n v="41999"/>
  </r>
  <r>
    <x v="137"/>
    <x v="1"/>
    <x v="15"/>
    <x v="231"/>
    <n v="60494"/>
  </r>
  <r>
    <x v="137"/>
    <x v="1"/>
    <x v="15"/>
    <x v="232"/>
    <n v="65804"/>
  </r>
  <r>
    <x v="137"/>
    <x v="1"/>
    <x v="15"/>
    <x v="233"/>
    <n v="35590"/>
  </r>
  <r>
    <x v="137"/>
    <x v="1"/>
    <x v="15"/>
    <x v="234"/>
    <n v="157668"/>
  </r>
  <r>
    <x v="137"/>
    <x v="1"/>
    <x v="15"/>
    <x v="235"/>
    <n v="17051"/>
  </r>
  <r>
    <x v="137"/>
    <x v="1"/>
    <x v="15"/>
    <x v="236"/>
    <n v="88140"/>
  </r>
  <r>
    <x v="137"/>
    <x v="1"/>
    <x v="15"/>
    <x v="237"/>
    <n v="38738"/>
  </r>
  <r>
    <x v="137"/>
    <x v="1"/>
    <x v="15"/>
    <x v="238"/>
    <n v="106350"/>
  </r>
  <r>
    <x v="137"/>
    <x v="1"/>
    <x v="15"/>
    <x v="239"/>
    <n v="95769"/>
  </r>
  <r>
    <x v="137"/>
    <x v="1"/>
    <x v="15"/>
    <x v="240"/>
    <n v="166063"/>
  </r>
  <r>
    <x v="137"/>
    <x v="1"/>
    <x v="15"/>
    <x v="241"/>
    <n v="156778"/>
  </r>
  <r>
    <x v="137"/>
    <x v="1"/>
    <x v="15"/>
    <x v="242"/>
    <n v="74420"/>
  </r>
  <r>
    <x v="137"/>
    <x v="1"/>
    <x v="15"/>
    <x v="243"/>
    <n v="74205"/>
  </r>
  <r>
    <x v="137"/>
    <x v="1"/>
    <x v="15"/>
    <x v="244"/>
    <n v="33789"/>
  </r>
  <r>
    <x v="137"/>
    <x v="1"/>
    <x v="15"/>
    <x v="245"/>
    <n v="54199"/>
  </r>
  <r>
    <x v="137"/>
    <x v="1"/>
    <x v="15"/>
    <x v="246"/>
    <n v="20247"/>
  </r>
  <r>
    <x v="137"/>
    <x v="1"/>
    <x v="15"/>
    <x v="247"/>
    <n v="27226"/>
  </r>
  <r>
    <x v="137"/>
    <x v="1"/>
    <x v="16"/>
    <x v="248"/>
    <n v="198123"/>
  </r>
  <r>
    <x v="137"/>
    <x v="1"/>
    <x v="16"/>
    <x v="249"/>
    <n v="268418"/>
  </r>
  <r>
    <x v="138"/>
    <x v="0"/>
    <x v="0"/>
    <x v="0"/>
    <n v="769906"/>
  </r>
  <r>
    <x v="138"/>
    <x v="0"/>
    <x v="0"/>
    <x v="1"/>
    <n v="655826"/>
  </r>
  <r>
    <x v="138"/>
    <x v="0"/>
    <x v="0"/>
    <x v="2"/>
    <n v="430229"/>
  </r>
  <r>
    <x v="138"/>
    <x v="0"/>
    <x v="0"/>
    <x v="3"/>
    <n v="792477"/>
  </r>
  <r>
    <x v="138"/>
    <x v="0"/>
    <x v="0"/>
    <x v="4"/>
    <n v="694954"/>
  </r>
  <r>
    <x v="138"/>
    <x v="0"/>
    <x v="0"/>
    <x v="5"/>
    <n v="488286"/>
  </r>
  <r>
    <x v="138"/>
    <x v="0"/>
    <x v="0"/>
    <x v="6"/>
    <n v="585231"/>
  </r>
  <r>
    <x v="138"/>
    <x v="0"/>
    <x v="0"/>
    <x v="7"/>
    <n v="345624"/>
  </r>
  <r>
    <x v="138"/>
    <x v="0"/>
    <x v="0"/>
    <x v="8"/>
    <n v="811888"/>
  </r>
  <r>
    <x v="138"/>
    <x v="0"/>
    <x v="0"/>
    <x v="9"/>
    <n v="449561"/>
  </r>
  <r>
    <x v="138"/>
    <x v="0"/>
    <x v="0"/>
    <x v="10"/>
    <n v="499484"/>
  </r>
  <r>
    <x v="138"/>
    <x v="0"/>
    <x v="0"/>
    <x v="11"/>
    <n v="515272"/>
  </r>
  <r>
    <x v="138"/>
    <x v="0"/>
    <x v="0"/>
    <x v="12"/>
    <n v="504225"/>
  </r>
  <r>
    <x v="138"/>
    <x v="0"/>
    <x v="0"/>
    <x v="13"/>
    <n v="396948"/>
  </r>
  <r>
    <x v="138"/>
    <x v="0"/>
    <x v="0"/>
    <x v="14"/>
    <n v="560515"/>
  </r>
  <r>
    <x v="138"/>
    <x v="0"/>
    <x v="0"/>
    <x v="15"/>
    <n v="400011"/>
  </r>
  <r>
    <x v="138"/>
    <x v="0"/>
    <x v="0"/>
    <x v="16"/>
    <n v="608280"/>
  </r>
  <r>
    <x v="138"/>
    <x v="0"/>
    <x v="0"/>
    <x v="17"/>
    <n v="943205"/>
  </r>
  <r>
    <x v="138"/>
    <x v="0"/>
    <x v="0"/>
    <x v="18"/>
    <n v="641204"/>
  </r>
  <r>
    <x v="138"/>
    <x v="0"/>
    <x v="0"/>
    <x v="19"/>
    <n v="560706"/>
  </r>
  <r>
    <x v="138"/>
    <x v="0"/>
    <x v="0"/>
    <x v="20"/>
    <n v="291092"/>
  </r>
  <r>
    <x v="138"/>
    <x v="0"/>
    <x v="0"/>
    <x v="21"/>
    <n v="644994"/>
  </r>
  <r>
    <x v="138"/>
    <x v="0"/>
    <x v="0"/>
    <x v="22"/>
    <n v="199736"/>
  </r>
  <r>
    <x v="138"/>
    <x v="0"/>
    <x v="0"/>
    <x v="23"/>
    <n v="175584"/>
  </r>
  <r>
    <x v="138"/>
    <x v="0"/>
    <x v="0"/>
    <x v="24"/>
    <n v="564151"/>
  </r>
  <r>
    <x v="138"/>
    <x v="0"/>
    <x v="1"/>
    <x v="25"/>
    <n v="123400"/>
  </r>
  <r>
    <x v="138"/>
    <x v="0"/>
    <x v="1"/>
    <x v="26"/>
    <n v="368687"/>
  </r>
  <r>
    <x v="138"/>
    <x v="0"/>
    <x v="1"/>
    <x v="27"/>
    <n v="168120"/>
  </r>
  <r>
    <x v="138"/>
    <x v="0"/>
    <x v="1"/>
    <x v="28"/>
    <n v="405506"/>
  </r>
  <r>
    <x v="138"/>
    <x v="0"/>
    <x v="1"/>
    <x v="29"/>
    <n v="118560"/>
  </r>
  <r>
    <x v="138"/>
    <x v="0"/>
    <x v="1"/>
    <x v="30"/>
    <n v="356777"/>
  </r>
  <r>
    <x v="138"/>
    <x v="0"/>
    <x v="1"/>
    <x v="31"/>
    <n v="561584"/>
  </r>
  <r>
    <x v="138"/>
    <x v="0"/>
    <x v="1"/>
    <x v="32"/>
    <n v="441509"/>
  </r>
  <r>
    <x v="138"/>
    <x v="0"/>
    <x v="1"/>
    <x v="33"/>
    <n v="329074"/>
  </r>
  <r>
    <x v="138"/>
    <x v="0"/>
    <x v="1"/>
    <x v="34"/>
    <n v="486344"/>
  </r>
  <r>
    <x v="138"/>
    <x v="0"/>
    <x v="1"/>
    <x v="35"/>
    <n v="159734"/>
  </r>
  <r>
    <x v="138"/>
    <x v="0"/>
    <x v="1"/>
    <x v="36"/>
    <n v="240688"/>
  </r>
  <r>
    <x v="138"/>
    <x v="0"/>
    <x v="1"/>
    <x v="37"/>
    <n v="271335"/>
  </r>
  <r>
    <x v="138"/>
    <x v="0"/>
    <x v="1"/>
    <x v="38"/>
    <n v="189437"/>
  </r>
  <r>
    <x v="138"/>
    <x v="0"/>
    <x v="1"/>
    <x v="39"/>
    <n v="57264"/>
  </r>
  <r>
    <x v="138"/>
    <x v="0"/>
    <x v="1"/>
    <x v="40"/>
    <n v="648346"/>
  </r>
  <r>
    <x v="138"/>
    <x v="0"/>
    <x v="2"/>
    <x v="41"/>
    <n v="201829"/>
  </r>
  <r>
    <x v="138"/>
    <x v="0"/>
    <x v="2"/>
    <x v="42"/>
    <n v="914315"/>
  </r>
  <r>
    <x v="138"/>
    <x v="0"/>
    <x v="2"/>
    <x v="43"/>
    <n v="234002"/>
  </r>
  <r>
    <x v="138"/>
    <x v="0"/>
    <x v="2"/>
    <x v="44"/>
    <n v="456840"/>
  </r>
  <r>
    <x v="138"/>
    <x v="0"/>
    <x v="2"/>
    <x v="45"/>
    <n v="672426"/>
  </r>
  <r>
    <x v="138"/>
    <x v="0"/>
    <x v="2"/>
    <x v="46"/>
    <n v="274438"/>
  </r>
  <r>
    <x v="138"/>
    <x v="0"/>
    <x v="2"/>
    <x v="47"/>
    <n v="648873"/>
  </r>
  <r>
    <x v="138"/>
    <x v="0"/>
    <x v="2"/>
    <x v="48"/>
    <n v="107571"/>
  </r>
  <r>
    <x v="138"/>
    <x v="0"/>
    <x v="3"/>
    <x v="49"/>
    <n v="80570"/>
  </r>
  <r>
    <x v="138"/>
    <x v="0"/>
    <x v="3"/>
    <x v="50"/>
    <n v="460331"/>
  </r>
  <r>
    <x v="138"/>
    <x v="0"/>
    <x v="3"/>
    <x v="51"/>
    <n v="786431"/>
  </r>
  <r>
    <x v="138"/>
    <x v="0"/>
    <x v="3"/>
    <x v="52"/>
    <n v="97251"/>
  </r>
  <r>
    <x v="138"/>
    <x v="0"/>
    <x v="3"/>
    <x v="53"/>
    <n v="567537"/>
  </r>
  <r>
    <x v="138"/>
    <x v="0"/>
    <x v="3"/>
    <x v="54"/>
    <n v="781115"/>
  </r>
  <r>
    <x v="138"/>
    <x v="0"/>
    <x v="3"/>
    <x v="55"/>
    <n v="730951"/>
  </r>
  <r>
    <x v="138"/>
    <x v="0"/>
    <x v="3"/>
    <x v="56"/>
    <n v="496505"/>
  </r>
  <r>
    <x v="138"/>
    <x v="0"/>
    <x v="3"/>
    <x v="57"/>
    <n v="16604"/>
  </r>
  <r>
    <x v="138"/>
    <x v="0"/>
    <x v="3"/>
    <x v="58"/>
    <n v="145198"/>
  </r>
  <r>
    <x v="138"/>
    <x v="0"/>
    <x v="4"/>
    <x v="59"/>
    <n v="680244"/>
  </r>
  <r>
    <x v="138"/>
    <x v="0"/>
    <x v="4"/>
    <x v="60"/>
    <n v="306746"/>
  </r>
  <r>
    <x v="138"/>
    <x v="0"/>
    <x v="4"/>
    <x v="61"/>
    <n v="154939"/>
  </r>
  <r>
    <x v="138"/>
    <x v="0"/>
    <x v="4"/>
    <x v="62"/>
    <n v="688390"/>
  </r>
  <r>
    <x v="138"/>
    <x v="0"/>
    <x v="4"/>
    <x v="63"/>
    <n v="455920"/>
  </r>
  <r>
    <x v="138"/>
    <x v="0"/>
    <x v="5"/>
    <x v="64"/>
    <n v="261957"/>
  </r>
  <r>
    <x v="138"/>
    <x v="0"/>
    <x v="5"/>
    <x v="65"/>
    <n v="329725"/>
  </r>
  <r>
    <x v="138"/>
    <x v="0"/>
    <x v="5"/>
    <x v="66"/>
    <n v="717915"/>
  </r>
  <r>
    <x v="138"/>
    <x v="0"/>
    <x v="5"/>
    <x v="67"/>
    <n v="455646"/>
  </r>
  <r>
    <x v="138"/>
    <x v="0"/>
    <x v="5"/>
    <x v="68"/>
    <n v="363085"/>
  </r>
  <r>
    <x v="138"/>
    <x v="0"/>
    <x v="6"/>
    <x v="69"/>
    <n v="547274"/>
  </r>
  <r>
    <x v="138"/>
    <x v="0"/>
    <x v="6"/>
    <x v="70"/>
    <n v="294697"/>
  </r>
  <r>
    <x v="138"/>
    <x v="0"/>
    <x v="6"/>
    <x v="71"/>
    <n v="276569"/>
  </r>
  <r>
    <x v="138"/>
    <x v="0"/>
    <x v="6"/>
    <x v="72"/>
    <n v="278305"/>
  </r>
  <r>
    <x v="138"/>
    <x v="0"/>
    <x v="6"/>
    <x v="73"/>
    <n v="343201"/>
  </r>
  <r>
    <x v="138"/>
    <x v="0"/>
    <x v="7"/>
    <x v="74"/>
    <n v="410641"/>
  </r>
  <r>
    <x v="138"/>
    <x v="0"/>
    <x v="8"/>
    <x v="75"/>
    <n v="65338"/>
  </r>
  <r>
    <x v="138"/>
    <x v="0"/>
    <x v="8"/>
    <x v="76"/>
    <n v="614672"/>
  </r>
  <r>
    <x v="138"/>
    <x v="0"/>
    <x v="8"/>
    <x v="77"/>
    <n v="380272"/>
  </r>
  <r>
    <x v="138"/>
    <x v="0"/>
    <x v="8"/>
    <x v="78"/>
    <n v="375774"/>
  </r>
  <r>
    <x v="138"/>
    <x v="0"/>
    <x v="8"/>
    <x v="79"/>
    <n v="97670"/>
  </r>
  <r>
    <x v="138"/>
    <x v="0"/>
    <x v="8"/>
    <x v="80"/>
    <n v="499233"/>
  </r>
  <r>
    <x v="138"/>
    <x v="0"/>
    <x v="8"/>
    <x v="81"/>
    <n v="390817"/>
  </r>
  <r>
    <x v="138"/>
    <x v="0"/>
    <x v="8"/>
    <x v="82"/>
    <n v="262713"/>
  </r>
  <r>
    <x v="138"/>
    <x v="0"/>
    <x v="8"/>
    <x v="83"/>
    <n v="409659"/>
  </r>
  <r>
    <x v="138"/>
    <x v="0"/>
    <x v="8"/>
    <x v="84"/>
    <n v="504666"/>
  </r>
  <r>
    <x v="138"/>
    <x v="0"/>
    <x v="8"/>
    <x v="85"/>
    <n v="770177"/>
  </r>
  <r>
    <x v="138"/>
    <x v="0"/>
    <x v="8"/>
    <x v="86"/>
    <n v="141072"/>
  </r>
  <r>
    <x v="138"/>
    <x v="0"/>
    <x v="8"/>
    <x v="87"/>
    <n v="1305234"/>
  </r>
  <r>
    <x v="138"/>
    <x v="0"/>
    <x v="8"/>
    <x v="88"/>
    <n v="735860"/>
  </r>
  <r>
    <x v="138"/>
    <x v="0"/>
    <x v="8"/>
    <x v="89"/>
    <n v="335520"/>
  </r>
  <r>
    <x v="138"/>
    <x v="0"/>
    <x v="8"/>
    <x v="90"/>
    <n v="313712"/>
  </r>
  <r>
    <x v="138"/>
    <x v="0"/>
    <x v="8"/>
    <x v="91"/>
    <n v="455009"/>
  </r>
  <r>
    <x v="138"/>
    <x v="0"/>
    <x v="8"/>
    <x v="92"/>
    <n v="461299"/>
  </r>
  <r>
    <x v="138"/>
    <x v="0"/>
    <x v="8"/>
    <x v="93"/>
    <n v="410217"/>
  </r>
  <r>
    <x v="138"/>
    <x v="0"/>
    <x v="8"/>
    <x v="94"/>
    <n v="250332"/>
  </r>
  <r>
    <x v="138"/>
    <x v="0"/>
    <x v="8"/>
    <x v="95"/>
    <n v="625228"/>
  </r>
  <r>
    <x v="138"/>
    <x v="0"/>
    <x v="8"/>
    <x v="96"/>
    <n v="532124"/>
  </r>
  <r>
    <x v="138"/>
    <x v="0"/>
    <x v="8"/>
    <x v="97"/>
    <n v="495387"/>
  </r>
  <r>
    <x v="138"/>
    <x v="0"/>
    <x v="8"/>
    <x v="98"/>
    <n v="277173"/>
  </r>
  <r>
    <x v="138"/>
    <x v="0"/>
    <x v="8"/>
    <x v="99"/>
    <n v="509329"/>
  </r>
  <r>
    <x v="138"/>
    <x v="0"/>
    <x v="8"/>
    <x v="100"/>
    <n v="357283"/>
  </r>
  <r>
    <x v="138"/>
    <x v="0"/>
    <x v="8"/>
    <x v="101"/>
    <n v="280055"/>
  </r>
  <r>
    <x v="138"/>
    <x v="0"/>
    <x v="8"/>
    <x v="102"/>
    <n v="126603"/>
  </r>
  <r>
    <x v="138"/>
    <x v="0"/>
    <x v="8"/>
    <x v="103"/>
    <n v="147838"/>
  </r>
  <r>
    <x v="138"/>
    <x v="0"/>
    <x v="8"/>
    <x v="104"/>
    <n v="57594"/>
  </r>
  <r>
    <x v="138"/>
    <x v="0"/>
    <x v="8"/>
    <x v="105"/>
    <n v="254306"/>
  </r>
  <r>
    <x v="138"/>
    <x v="0"/>
    <x v="8"/>
    <x v="106"/>
    <n v="496271"/>
  </r>
  <r>
    <x v="138"/>
    <x v="0"/>
    <x v="8"/>
    <x v="107"/>
    <n v="430843"/>
  </r>
  <r>
    <x v="138"/>
    <x v="0"/>
    <x v="8"/>
    <x v="108"/>
    <n v="310820"/>
  </r>
  <r>
    <x v="138"/>
    <x v="0"/>
    <x v="8"/>
    <x v="109"/>
    <n v="173569"/>
  </r>
  <r>
    <x v="138"/>
    <x v="0"/>
    <x v="8"/>
    <x v="110"/>
    <n v="620336"/>
  </r>
  <r>
    <x v="138"/>
    <x v="0"/>
    <x v="8"/>
    <x v="111"/>
    <n v="315656"/>
  </r>
  <r>
    <x v="138"/>
    <x v="0"/>
    <x v="8"/>
    <x v="112"/>
    <n v="605504"/>
  </r>
  <r>
    <x v="138"/>
    <x v="0"/>
    <x v="8"/>
    <x v="113"/>
    <n v="690533"/>
  </r>
  <r>
    <x v="138"/>
    <x v="0"/>
    <x v="8"/>
    <x v="114"/>
    <n v="226944"/>
  </r>
  <r>
    <x v="138"/>
    <x v="0"/>
    <x v="8"/>
    <x v="115"/>
    <n v="315266"/>
  </r>
  <r>
    <x v="138"/>
    <x v="0"/>
    <x v="8"/>
    <x v="116"/>
    <n v="927460"/>
  </r>
  <r>
    <x v="138"/>
    <x v="0"/>
    <x v="9"/>
    <x v="117"/>
    <n v="397963"/>
  </r>
  <r>
    <x v="138"/>
    <x v="0"/>
    <x v="9"/>
    <x v="118"/>
    <n v="34883"/>
  </r>
  <r>
    <x v="138"/>
    <x v="0"/>
    <x v="9"/>
    <x v="119"/>
    <n v="137069"/>
  </r>
  <r>
    <x v="138"/>
    <x v="0"/>
    <x v="9"/>
    <x v="120"/>
    <n v="99228"/>
  </r>
  <r>
    <x v="138"/>
    <x v="0"/>
    <x v="9"/>
    <x v="121"/>
    <n v="134142"/>
  </r>
  <r>
    <x v="138"/>
    <x v="0"/>
    <x v="9"/>
    <x v="122"/>
    <n v="26671"/>
  </r>
  <r>
    <x v="138"/>
    <x v="0"/>
    <x v="9"/>
    <x v="123"/>
    <n v="30637"/>
  </r>
  <r>
    <x v="138"/>
    <x v="0"/>
    <x v="9"/>
    <x v="124"/>
    <n v="40049"/>
  </r>
  <r>
    <x v="138"/>
    <x v="0"/>
    <x v="9"/>
    <x v="125"/>
    <n v="614172"/>
  </r>
  <r>
    <x v="138"/>
    <x v="0"/>
    <x v="9"/>
    <x v="126"/>
    <n v="39040"/>
  </r>
  <r>
    <x v="138"/>
    <x v="0"/>
    <x v="9"/>
    <x v="127"/>
    <n v="40793"/>
  </r>
  <r>
    <x v="138"/>
    <x v="0"/>
    <x v="9"/>
    <x v="128"/>
    <n v="59899"/>
  </r>
  <r>
    <x v="138"/>
    <x v="0"/>
    <x v="9"/>
    <x v="129"/>
    <n v="555163"/>
  </r>
  <r>
    <x v="138"/>
    <x v="0"/>
    <x v="9"/>
    <x v="130"/>
    <n v="74831"/>
  </r>
  <r>
    <x v="138"/>
    <x v="0"/>
    <x v="9"/>
    <x v="131"/>
    <n v="43663"/>
  </r>
  <r>
    <x v="138"/>
    <x v="0"/>
    <x v="9"/>
    <x v="132"/>
    <n v="80459"/>
  </r>
  <r>
    <x v="138"/>
    <x v="0"/>
    <x v="9"/>
    <x v="133"/>
    <n v="32459"/>
  </r>
  <r>
    <x v="138"/>
    <x v="0"/>
    <x v="9"/>
    <x v="134"/>
    <n v="47146"/>
  </r>
  <r>
    <x v="138"/>
    <x v="0"/>
    <x v="10"/>
    <x v="135"/>
    <n v="41441"/>
  </r>
  <r>
    <x v="138"/>
    <x v="0"/>
    <x v="10"/>
    <x v="136"/>
    <n v="33362"/>
  </r>
  <r>
    <x v="138"/>
    <x v="0"/>
    <x v="10"/>
    <x v="137"/>
    <n v="38720"/>
  </r>
  <r>
    <x v="138"/>
    <x v="0"/>
    <x v="10"/>
    <x v="138"/>
    <n v="58810"/>
  </r>
  <r>
    <x v="138"/>
    <x v="0"/>
    <x v="10"/>
    <x v="139"/>
    <n v="57269"/>
  </r>
  <r>
    <x v="138"/>
    <x v="0"/>
    <x v="10"/>
    <x v="140"/>
    <n v="119410"/>
  </r>
  <r>
    <x v="138"/>
    <x v="0"/>
    <x v="10"/>
    <x v="141"/>
    <n v="248947"/>
  </r>
  <r>
    <x v="138"/>
    <x v="0"/>
    <x v="10"/>
    <x v="142"/>
    <n v="35381"/>
  </r>
  <r>
    <x v="138"/>
    <x v="0"/>
    <x v="10"/>
    <x v="143"/>
    <n v="89079"/>
  </r>
  <r>
    <x v="138"/>
    <x v="0"/>
    <x v="10"/>
    <x v="144"/>
    <n v="246020"/>
  </r>
  <r>
    <x v="138"/>
    <x v="0"/>
    <x v="10"/>
    <x v="145"/>
    <n v="285017"/>
  </r>
  <r>
    <x v="138"/>
    <x v="0"/>
    <x v="10"/>
    <x v="146"/>
    <n v="232466"/>
  </r>
  <r>
    <x v="138"/>
    <x v="0"/>
    <x v="10"/>
    <x v="147"/>
    <n v="367512"/>
  </r>
  <r>
    <x v="138"/>
    <x v="0"/>
    <x v="10"/>
    <x v="148"/>
    <n v="363219"/>
  </r>
  <r>
    <x v="138"/>
    <x v="0"/>
    <x v="11"/>
    <x v="149"/>
    <n v="50438"/>
  </r>
  <r>
    <x v="138"/>
    <x v="0"/>
    <x v="11"/>
    <x v="150"/>
    <n v="163988"/>
  </r>
  <r>
    <x v="138"/>
    <x v="0"/>
    <x v="11"/>
    <x v="151"/>
    <n v="66422"/>
  </r>
  <r>
    <x v="138"/>
    <x v="0"/>
    <x v="11"/>
    <x v="152"/>
    <n v="174527"/>
  </r>
  <r>
    <x v="138"/>
    <x v="0"/>
    <x v="11"/>
    <x v="153"/>
    <n v="248557"/>
  </r>
  <r>
    <x v="138"/>
    <x v="0"/>
    <x v="11"/>
    <x v="154"/>
    <n v="164320"/>
  </r>
  <r>
    <x v="138"/>
    <x v="0"/>
    <x v="11"/>
    <x v="155"/>
    <n v="85309"/>
  </r>
  <r>
    <x v="138"/>
    <x v="0"/>
    <x v="11"/>
    <x v="156"/>
    <n v="276683"/>
  </r>
  <r>
    <x v="138"/>
    <x v="0"/>
    <x v="11"/>
    <x v="157"/>
    <n v="70182"/>
  </r>
  <r>
    <x v="138"/>
    <x v="0"/>
    <x v="11"/>
    <x v="158"/>
    <n v="464523"/>
  </r>
  <r>
    <x v="138"/>
    <x v="0"/>
    <x v="11"/>
    <x v="159"/>
    <n v="102749"/>
  </r>
  <r>
    <x v="138"/>
    <x v="0"/>
    <x v="11"/>
    <x v="160"/>
    <n v="378509"/>
  </r>
  <r>
    <x v="138"/>
    <x v="0"/>
    <x v="11"/>
    <x v="161"/>
    <n v="498189"/>
  </r>
  <r>
    <x v="138"/>
    <x v="0"/>
    <x v="11"/>
    <x v="162"/>
    <n v="36066"/>
  </r>
  <r>
    <x v="138"/>
    <x v="0"/>
    <x v="11"/>
    <x v="163"/>
    <n v="68340"/>
  </r>
  <r>
    <x v="138"/>
    <x v="0"/>
    <x v="11"/>
    <x v="164"/>
    <n v="125396"/>
  </r>
  <r>
    <x v="138"/>
    <x v="0"/>
    <x v="12"/>
    <x v="165"/>
    <n v="68885"/>
  </r>
  <r>
    <x v="138"/>
    <x v="0"/>
    <x v="12"/>
    <x v="166"/>
    <n v="488791"/>
  </r>
  <r>
    <x v="138"/>
    <x v="0"/>
    <x v="12"/>
    <x v="167"/>
    <n v="125426"/>
  </r>
  <r>
    <x v="138"/>
    <x v="0"/>
    <x v="12"/>
    <x v="168"/>
    <n v="134073"/>
  </r>
  <r>
    <x v="138"/>
    <x v="0"/>
    <x v="12"/>
    <x v="169"/>
    <n v="26341"/>
  </r>
  <r>
    <x v="138"/>
    <x v="0"/>
    <x v="12"/>
    <x v="170"/>
    <n v="65658"/>
  </r>
  <r>
    <x v="138"/>
    <x v="0"/>
    <x v="12"/>
    <x v="171"/>
    <n v="30016"/>
  </r>
  <r>
    <x v="138"/>
    <x v="0"/>
    <x v="12"/>
    <x v="172"/>
    <n v="103993"/>
  </r>
  <r>
    <x v="138"/>
    <x v="0"/>
    <x v="12"/>
    <x v="173"/>
    <n v="531269"/>
  </r>
  <r>
    <x v="138"/>
    <x v="0"/>
    <x v="12"/>
    <x v="174"/>
    <n v="28323"/>
  </r>
  <r>
    <x v="138"/>
    <x v="0"/>
    <x v="12"/>
    <x v="175"/>
    <n v="24230"/>
  </r>
  <r>
    <x v="138"/>
    <x v="0"/>
    <x v="12"/>
    <x v="176"/>
    <n v="438083"/>
  </r>
  <r>
    <x v="138"/>
    <x v="0"/>
    <x v="12"/>
    <x v="177"/>
    <n v="587442"/>
  </r>
  <r>
    <x v="138"/>
    <x v="0"/>
    <x v="12"/>
    <x v="178"/>
    <n v="176135"/>
  </r>
  <r>
    <x v="138"/>
    <x v="0"/>
    <x v="12"/>
    <x v="179"/>
    <n v="23648"/>
  </r>
  <r>
    <x v="138"/>
    <x v="0"/>
    <x v="13"/>
    <x v="180"/>
    <n v="43086"/>
  </r>
  <r>
    <x v="138"/>
    <x v="0"/>
    <x v="13"/>
    <x v="181"/>
    <n v="78304"/>
  </r>
  <r>
    <x v="138"/>
    <x v="0"/>
    <x v="13"/>
    <x v="182"/>
    <n v="33729"/>
  </r>
  <r>
    <x v="138"/>
    <x v="0"/>
    <x v="13"/>
    <x v="183"/>
    <n v="194566"/>
  </r>
  <r>
    <x v="138"/>
    <x v="0"/>
    <x v="13"/>
    <x v="184"/>
    <n v="32877"/>
  </r>
  <r>
    <x v="138"/>
    <x v="0"/>
    <x v="13"/>
    <x v="185"/>
    <n v="150915"/>
  </r>
  <r>
    <x v="138"/>
    <x v="0"/>
    <x v="13"/>
    <x v="186"/>
    <n v="51347"/>
  </r>
  <r>
    <x v="138"/>
    <x v="0"/>
    <x v="13"/>
    <x v="187"/>
    <n v="430650"/>
  </r>
  <r>
    <x v="138"/>
    <x v="0"/>
    <x v="13"/>
    <x v="188"/>
    <n v="99574"/>
  </r>
  <r>
    <x v="138"/>
    <x v="0"/>
    <x v="13"/>
    <x v="189"/>
    <n v="46258"/>
  </r>
  <r>
    <x v="138"/>
    <x v="0"/>
    <x v="13"/>
    <x v="190"/>
    <n v="439892"/>
  </r>
  <r>
    <x v="138"/>
    <x v="0"/>
    <x v="13"/>
    <x v="191"/>
    <n v="35311"/>
  </r>
  <r>
    <x v="138"/>
    <x v="0"/>
    <x v="13"/>
    <x v="192"/>
    <n v="510058"/>
  </r>
  <r>
    <x v="138"/>
    <x v="0"/>
    <x v="13"/>
    <x v="193"/>
    <n v="64541"/>
  </r>
  <r>
    <x v="138"/>
    <x v="0"/>
    <x v="13"/>
    <x v="194"/>
    <n v="69323"/>
  </r>
  <r>
    <x v="138"/>
    <x v="0"/>
    <x v="13"/>
    <x v="195"/>
    <n v="52829"/>
  </r>
  <r>
    <x v="138"/>
    <x v="0"/>
    <x v="13"/>
    <x v="196"/>
    <n v="53731"/>
  </r>
  <r>
    <x v="138"/>
    <x v="0"/>
    <x v="13"/>
    <x v="197"/>
    <n v="42559"/>
  </r>
  <r>
    <x v="138"/>
    <x v="0"/>
    <x v="13"/>
    <x v="198"/>
    <n v="36022"/>
  </r>
  <r>
    <x v="138"/>
    <x v="0"/>
    <x v="13"/>
    <x v="199"/>
    <n v="38695"/>
  </r>
  <r>
    <x v="138"/>
    <x v="0"/>
    <x v="13"/>
    <x v="200"/>
    <n v="84397"/>
  </r>
  <r>
    <x v="138"/>
    <x v="0"/>
    <x v="13"/>
    <x v="201"/>
    <n v="67494"/>
  </r>
  <r>
    <x v="138"/>
    <x v="0"/>
    <x v="14"/>
    <x v="202"/>
    <n v="391408"/>
  </r>
  <r>
    <x v="138"/>
    <x v="0"/>
    <x v="14"/>
    <x v="203"/>
    <n v="417152"/>
  </r>
  <r>
    <x v="138"/>
    <x v="0"/>
    <x v="14"/>
    <x v="204"/>
    <n v="37052"/>
  </r>
  <r>
    <x v="138"/>
    <x v="0"/>
    <x v="14"/>
    <x v="205"/>
    <n v="677317"/>
  </r>
  <r>
    <x v="138"/>
    <x v="0"/>
    <x v="14"/>
    <x v="206"/>
    <n v="22981"/>
  </r>
  <r>
    <x v="138"/>
    <x v="0"/>
    <x v="14"/>
    <x v="207"/>
    <n v="228168"/>
  </r>
  <r>
    <x v="138"/>
    <x v="0"/>
    <x v="14"/>
    <x v="208"/>
    <n v="108256"/>
  </r>
  <r>
    <x v="138"/>
    <x v="0"/>
    <x v="14"/>
    <x v="209"/>
    <n v="34829"/>
  </r>
  <r>
    <x v="138"/>
    <x v="0"/>
    <x v="14"/>
    <x v="210"/>
    <n v="152751"/>
  </r>
  <r>
    <x v="138"/>
    <x v="0"/>
    <x v="14"/>
    <x v="211"/>
    <n v="47814"/>
  </r>
  <r>
    <x v="138"/>
    <x v="0"/>
    <x v="14"/>
    <x v="212"/>
    <n v="300121"/>
  </r>
  <r>
    <x v="138"/>
    <x v="0"/>
    <x v="14"/>
    <x v="213"/>
    <n v="43851"/>
  </r>
  <r>
    <x v="138"/>
    <x v="0"/>
    <x v="14"/>
    <x v="214"/>
    <n v="18030"/>
  </r>
  <r>
    <x v="138"/>
    <x v="0"/>
    <x v="14"/>
    <x v="215"/>
    <n v="195024"/>
  </r>
  <r>
    <x v="138"/>
    <x v="0"/>
    <x v="14"/>
    <x v="216"/>
    <n v="148657"/>
  </r>
  <r>
    <x v="138"/>
    <x v="0"/>
    <x v="14"/>
    <x v="217"/>
    <n v="58953"/>
  </r>
  <r>
    <x v="138"/>
    <x v="0"/>
    <x v="14"/>
    <x v="218"/>
    <n v="8680"/>
  </r>
  <r>
    <x v="138"/>
    <x v="0"/>
    <x v="14"/>
    <x v="219"/>
    <n v="59655"/>
  </r>
  <r>
    <x v="138"/>
    <x v="0"/>
    <x v="14"/>
    <x v="220"/>
    <n v="56915"/>
  </r>
  <r>
    <x v="138"/>
    <x v="0"/>
    <x v="14"/>
    <x v="221"/>
    <n v="51524"/>
  </r>
  <r>
    <x v="138"/>
    <x v="0"/>
    <x v="14"/>
    <x v="222"/>
    <n v="27483"/>
  </r>
  <r>
    <x v="138"/>
    <x v="0"/>
    <x v="14"/>
    <x v="223"/>
    <n v="137245"/>
  </r>
  <r>
    <x v="138"/>
    <x v="0"/>
    <x v="14"/>
    <x v="224"/>
    <n v="352931"/>
  </r>
  <r>
    <x v="138"/>
    <x v="0"/>
    <x v="14"/>
    <x v="225"/>
    <n v="400137"/>
  </r>
  <r>
    <x v="138"/>
    <x v="0"/>
    <x v="15"/>
    <x v="226"/>
    <n v="405668"/>
  </r>
  <r>
    <x v="138"/>
    <x v="0"/>
    <x v="15"/>
    <x v="227"/>
    <n v="70600"/>
  </r>
  <r>
    <x v="138"/>
    <x v="0"/>
    <x v="15"/>
    <x v="228"/>
    <n v="61542"/>
  </r>
  <r>
    <x v="138"/>
    <x v="0"/>
    <x v="15"/>
    <x v="229"/>
    <n v="794019"/>
  </r>
  <r>
    <x v="138"/>
    <x v="0"/>
    <x v="15"/>
    <x v="230"/>
    <n v="53899"/>
  </r>
  <r>
    <x v="138"/>
    <x v="0"/>
    <x v="15"/>
    <x v="231"/>
    <n v="164628"/>
  </r>
  <r>
    <x v="138"/>
    <x v="0"/>
    <x v="15"/>
    <x v="232"/>
    <n v="174506"/>
  </r>
  <r>
    <x v="138"/>
    <x v="0"/>
    <x v="15"/>
    <x v="233"/>
    <n v="41103"/>
  </r>
  <r>
    <x v="138"/>
    <x v="0"/>
    <x v="15"/>
    <x v="234"/>
    <n v="437999"/>
  </r>
  <r>
    <x v="138"/>
    <x v="0"/>
    <x v="15"/>
    <x v="235"/>
    <n v="28637"/>
  </r>
  <r>
    <x v="138"/>
    <x v="0"/>
    <x v="15"/>
    <x v="236"/>
    <n v="638511"/>
  </r>
  <r>
    <x v="138"/>
    <x v="0"/>
    <x v="15"/>
    <x v="237"/>
    <n v="75973"/>
  </r>
  <r>
    <x v="138"/>
    <x v="0"/>
    <x v="15"/>
    <x v="238"/>
    <n v="280386"/>
  </r>
  <r>
    <x v="138"/>
    <x v="0"/>
    <x v="15"/>
    <x v="239"/>
    <n v="264802"/>
  </r>
  <r>
    <x v="138"/>
    <x v="0"/>
    <x v="15"/>
    <x v="240"/>
    <n v="341155"/>
  </r>
  <r>
    <x v="138"/>
    <x v="0"/>
    <x v="15"/>
    <x v="241"/>
    <n v="331470"/>
  </r>
  <r>
    <x v="138"/>
    <x v="0"/>
    <x v="15"/>
    <x v="242"/>
    <n v="276481"/>
  </r>
  <r>
    <x v="138"/>
    <x v="0"/>
    <x v="15"/>
    <x v="243"/>
    <n v="243887"/>
  </r>
  <r>
    <x v="138"/>
    <x v="0"/>
    <x v="15"/>
    <x v="244"/>
    <n v="51492"/>
  </r>
  <r>
    <x v="138"/>
    <x v="0"/>
    <x v="15"/>
    <x v="245"/>
    <n v="81063"/>
  </r>
  <r>
    <x v="138"/>
    <x v="0"/>
    <x v="15"/>
    <x v="246"/>
    <n v="44164"/>
  </r>
  <r>
    <x v="138"/>
    <x v="0"/>
    <x v="15"/>
    <x v="247"/>
    <n v="51514"/>
  </r>
  <r>
    <x v="138"/>
    <x v="0"/>
    <x v="16"/>
    <x v="248"/>
    <n v="246868"/>
  </r>
  <r>
    <x v="138"/>
    <x v="0"/>
    <x v="16"/>
    <x v="249"/>
    <n v="843639"/>
  </r>
  <r>
    <x v="138"/>
    <x v="1"/>
    <x v="0"/>
    <x v="0"/>
    <n v="940799"/>
  </r>
  <r>
    <x v="138"/>
    <x v="1"/>
    <x v="0"/>
    <x v="1"/>
    <n v="197983"/>
  </r>
  <r>
    <x v="138"/>
    <x v="1"/>
    <x v="0"/>
    <x v="2"/>
    <n v="155933"/>
  </r>
  <r>
    <x v="138"/>
    <x v="1"/>
    <x v="0"/>
    <x v="3"/>
    <n v="326918"/>
  </r>
  <r>
    <x v="138"/>
    <x v="1"/>
    <x v="0"/>
    <x v="4"/>
    <n v="217652"/>
  </r>
  <r>
    <x v="138"/>
    <x v="1"/>
    <x v="0"/>
    <x v="5"/>
    <n v="209350"/>
  </r>
  <r>
    <x v="138"/>
    <x v="1"/>
    <x v="0"/>
    <x v="6"/>
    <n v="281872"/>
  </r>
  <r>
    <x v="138"/>
    <x v="1"/>
    <x v="0"/>
    <x v="7"/>
    <n v="214206"/>
  </r>
  <r>
    <x v="138"/>
    <x v="1"/>
    <x v="0"/>
    <x v="8"/>
    <n v="227097"/>
  </r>
  <r>
    <x v="138"/>
    <x v="1"/>
    <x v="0"/>
    <x v="9"/>
    <n v="124746"/>
  </r>
  <r>
    <x v="138"/>
    <x v="1"/>
    <x v="0"/>
    <x v="10"/>
    <n v="235191"/>
  </r>
  <r>
    <x v="138"/>
    <x v="1"/>
    <x v="0"/>
    <x v="11"/>
    <n v="210629"/>
  </r>
  <r>
    <x v="138"/>
    <x v="1"/>
    <x v="0"/>
    <x v="12"/>
    <n v="392382"/>
  </r>
  <r>
    <x v="138"/>
    <x v="1"/>
    <x v="0"/>
    <x v="13"/>
    <n v="216179"/>
  </r>
  <r>
    <x v="138"/>
    <x v="1"/>
    <x v="0"/>
    <x v="14"/>
    <n v="578395"/>
  </r>
  <r>
    <x v="138"/>
    <x v="1"/>
    <x v="0"/>
    <x v="15"/>
    <n v="278618"/>
  </r>
  <r>
    <x v="138"/>
    <x v="1"/>
    <x v="0"/>
    <x v="16"/>
    <n v="211356"/>
  </r>
  <r>
    <x v="138"/>
    <x v="1"/>
    <x v="0"/>
    <x v="17"/>
    <n v="443059"/>
  </r>
  <r>
    <x v="138"/>
    <x v="1"/>
    <x v="0"/>
    <x v="18"/>
    <n v="213820"/>
  </r>
  <r>
    <x v="138"/>
    <x v="1"/>
    <x v="0"/>
    <x v="19"/>
    <n v="468427"/>
  </r>
  <r>
    <x v="138"/>
    <x v="1"/>
    <x v="0"/>
    <x v="20"/>
    <n v="253611"/>
  </r>
  <r>
    <x v="138"/>
    <x v="1"/>
    <x v="0"/>
    <x v="21"/>
    <n v="139655"/>
  </r>
  <r>
    <x v="138"/>
    <x v="1"/>
    <x v="0"/>
    <x v="22"/>
    <n v="420544"/>
  </r>
  <r>
    <x v="138"/>
    <x v="1"/>
    <x v="0"/>
    <x v="23"/>
    <n v="493739"/>
  </r>
  <r>
    <x v="138"/>
    <x v="1"/>
    <x v="0"/>
    <x v="24"/>
    <n v="155218"/>
  </r>
  <r>
    <x v="138"/>
    <x v="1"/>
    <x v="1"/>
    <x v="25"/>
    <n v="192484"/>
  </r>
  <r>
    <x v="138"/>
    <x v="1"/>
    <x v="1"/>
    <x v="26"/>
    <n v="137307"/>
  </r>
  <r>
    <x v="138"/>
    <x v="1"/>
    <x v="1"/>
    <x v="27"/>
    <n v="156079"/>
  </r>
  <r>
    <x v="138"/>
    <x v="1"/>
    <x v="1"/>
    <x v="28"/>
    <n v="129165"/>
  </r>
  <r>
    <x v="138"/>
    <x v="1"/>
    <x v="1"/>
    <x v="29"/>
    <n v="105004"/>
  </r>
  <r>
    <x v="138"/>
    <x v="1"/>
    <x v="1"/>
    <x v="30"/>
    <n v="181457"/>
  </r>
  <r>
    <x v="138"/>
    <x v="1"/>
    <x v="1"/>
    <x v="31"/>
    <n v="280212"/>
  </r>
  <r>
    <x v="138"/>
    <x v="1"/>
    <x v="1"/>
    <x v="32"/>
    <n v="92401"/>
  </r>
  <r>
    <x v="138"/>
    <x v="1"/>
    <x v="1"/>
    <x v="33"/>
    <n v="156015"/>
  </r>
  <r>
    <x v="138"/>
    <x v="1"/>
    <x v="1"/>
    <x v="34"/>
    <n v="106940"/>
  </r>
  <r>
    <x v="138"/>
    <x v="1"/>
    <x v="1"/>
    <x v="35"/>
    <n v="100044"/>
  </r>
  <r>
    <x v="138"/>
    <x v="1"/>
    <x v="1"/>
    <x v="36"/>
    <n v="142845"/>
  </r>
  <r>
    <x v="138"/>
    <x v="1"/>
    <x v="1"/>
    <x v="37"/>
    <n v="151202"/>
  </r>
  <r>
    <x v="138"/>
    <x v="1"/>
    <x v="1"/>
    <x v="38"/>
    <n v="53485"/>
  </r>
  <r>
    <x v="138"/>
    <x v="1"/>
    <x v="1"/>
    <x v="39"/>
    <n v="104200"/>
  </r>
  <r>
    <x v="138"/>
    <x v="1"/>
    <x v="1"/>
    <x v="40"/>
    <n v="236274"/>
  </r>
  <r>
    <x v="138"/>
    <x v="1"/>
    <x v="2"/>
    <x v="41"/>
    <n v="116290"/>
  </r>
  <r>
    <x v="138"/>
    <x v="1"/>
    <x v="2"/>
    <x v="42"/>
    <n v="273350"/>
  </r>
  <r>
    <x v="138"/>
    <x v="1"/>
    <x v="2"/>
    <x v="43"/>
    <n v="154194"/>
  </r>
  <r>
    <x v="138"/>
    <x v="1"/>
    <x v="2"/>
    <x v="44"/>
    <n v="225738"/>
  </r>
  <r>
    <x v="138"/>
    <x v="1"/>
    <x v="2"/>
    <x v="45"/>
    <n v="227920"/>
  </r>
  <r>
    <x v="138"/>
    <x v="1"/>
    <x v="2"/>
    <x v="46"/>
    <n v="120954"/>
  </r>
  <r>
    <x v="138"/>
    <x v="1"/>
    <x v="2"/>
    <x v="47"/>
    <n v="239142"/>
  </r>
  <r>
    <x v="138"/>
    <x v="1"/>
    <x v="2"/>
    <x v="48"/>
    <n v="237777"/>
  </r>
  <r>
    <x v="138"/>
    <x v="1"/>
    <x v="3"/>
    <x v="49"/>
    <n v="68650"/>
  </r>
  <r>
    <x v="138"/>
    <x v="1"/>
    <x v="3"/>
    <x v="50"/>
    <n v="123629"/>
  </r>
  <r>
    <x v="138"/>
    <x v="1"/>
    <x v="3"/>
    <x v="51"/>
    <n v="314529"/>
  </r>
  <r>
    <x v="138"/>
    <x v="1"/>
    <x v="3"/>
    <x v="52"/>
    <n v="65826"/>
  </r>
  <r>
    <x v="138"/>
    <x v="1"/>
    <x v="3"/>
    <x v="53"/>
    <n v="200872"/>
  </r>
  <r>
    <x v="138"/>
    <x v="1"/>
    <x v="3"/>
    <x v="54"/>
    <n v="232680"/>
  </r>
  <r>
    <x v="138"/>
    <x v="1"/>
    <x v="3"/>
    <x v="55"/>
    <n v="250752"/>
  </r>
  <r>
    <x v="138"/>
    <x v="1"/>
    <x v="3"/>
    <x v="56"/>
    <n v="206091"/>
  </r>
  <r>
    <x v="138"/>
    <x v="1"/>
    <x v="3"/>
    <x v="57"/>
    <n v="23270"/>
  </r>
  <r>
    <x v="138"/>
    <x v="1"/>
    <x v="3"/>
    <x v="58"/>
    <n v="222740"/>
  </r>
  <r>
    <x v="138"/>
    <x v="1"/>
    <x v="4"/>
    <x v="59"/>
    <n v="220399"/>
  </r>
  <r>
    <x v="138"/>
    <x v="1"/>
    <x v="4"/>
    <x v="60"/>
    <n v="107033"/>
  </r>
  <r>
    <x v="138"/>
    <x v="1"/>
    <x v="4"/>
    <x v="61"/>
    <n v="156116"/>
  </r>
  <r>
    <x v="138"/>
    <x v="1"/>
    <x v="4"/>
    <x v="62"/>
    <n v="204706"/>
  </r>
  <r>
    <x v="138"/>
    <x v="1"/>
    <x v="4"/>
    <x v="63"/>
    <n v="244108"/>
  </r>
  <r>
    <x v="138"/>
    <x v="1"/>
    <x v="5"/>
    <x v="64"/>
    <n v="116498"/>
  </r>
  <r>
    <x v="138"/>
    <x v="1"/>
    <x v="5"/>
    <x v="65"/>
    <n v="146175"/>
  </r>
  <r>
    <x v="138"/>
    <x v="1"/>
    <x v="5"/>
    <x v="66"/>
    <n v="263010"/>
  </r>
  <r>
    <x v="138"/>
    <x v="1"/>
    <x v="5"/>
    <x v="67"/>
    <n v="236116"/>
  </r>
  <r>
    <x v="138"/>
    <x v="1"/>
    <x v="5"/>
    <x v="68"/>
    <n v="169392"/>
  </r>
  <r>
    <x v="138"/>
    <x v="1"/>
    <x v="6"/>
    <x v="69"/>
    <n v="233181"/>
  </r>
  <r>
    <x v="138"/>
    <x v="1"/>
    <x v="6"/>
    <x v="70"/>
    <n v="70241"/>
  </r>
  <r>
    <x v="138"/>
    <x v="1"/>
    <x v="6"/>
    <x v="71"/>
    <n v="146450"/>
  </r>
  <r>
    <x v="138"/>
    <x v="1"/>
    <x v="6"/>
    <x v="72"/>
    <n v="173119"/>
  </r>
  <r>
    <x v="138"/>
    <x v="1"/>
    <x v="6"/>
    <x v="73"/>
    <n v="97752"/>
  </r>
  <r>
    <x v="138"/>
    <x v="1"/>
    <x v="7"/>
    <x v="74"/>
    <n v="140778"/>
  </r>
  <r>
    <x v="138"/>
    <x v="1"/>
    <x v="8"/>
    <x v="75"/>
    <n v="99335"/>
  </r>
  <r>
    <x v="138"/>
    <x v="1"/>
    <x v="8"/>
    <x v="76"/>
    <n v="237267"/>
  </r>
  <r>
    <x v="138"/>
    <x v="1"/>
    <x v="8"/>
    <x v="77"/>
    <n v="255658"/>
  </r>
  <r>
    <x v="138"/>
    <x v="1"/>
    <x v="8"/>
    <x v="78"/>
    <n v="134110"/>
  </r>
  <r>
    <x v="138"/>
    <x v="1"/>
    <x v="8"/>
    <x v="79"/>
    <n v="59459"/>
  </r>
  <r>
    <x v="138"/>
    <x v="1"/>
    <x v="8"/>
    <x v="80"/>
    <n v="170201"/>
  </r>
  <r>
    <x v="138"/>
    <x v="1"/>
    <x v="8"/>
    <x v="81"/>
    <n v="176288"/>
  </r>
  <r>
    <x v="138"/>
    <x v="1"/>
    <x v="8"/>
    <x v="82"/>
    <n v="127155"/>
  </r>
  <r>
    <x v="138"/>
    <x v="1"/>
    <x v="8"/>
    <x v="83"/>
    <n v="131001"/>
  </r>
  <r>
    <x v="138"/>
    <x v="1"/>
    <x v="8"/>
    <x v="84"/>
    <n v="228250"/>
  </r>
  <r>
    <x v="138"/>
    <x v="1"/>
    <x v="8"/>
    <x v="85"/>
    <n v="256933"/>
  </r>
  <r>
    <x v="138"/>
    <x v="1"/>
    <x v="8"/>
    <x v="86"/>
    <n v="35657"/>
  </r>
  <r>
    <x v="138"/>
    <x v="1"/>
    <x v="8"/>
    <x v="87"/>
    <n v="311011"/>
  </r>
  <r>
    <x v="138"/>
    <x v="1"/>
    <x v="8"/>
    <x v="88"/>
    <n v="371786"/>
  </r>
  <r>
    <x v="138"/>
    <x v="1"/>
    <x v="8"/>
    <x v="89"/>
    <n v="161960"/>
  </r>
  <r>
    <x v="138"/>
    <x v="1"/>
    <x v="8"/>
    <x v="90"/>
    <n v="128502"/>
  </r>
  <r>
    <x v="138"/>
    <x v="1"/>
    <x v="8"/>
    <x v="91"/>
    <n v="199901"/>
  </r>
  <r>
    <x v="138"/>
    <x v="1"/>
    <x v="8"/>
    <x v="92"/>
    <n v="255170"/>
  </r>
  <r>
    <x v="138"/>
    <x v="1"/>
    <x v="8"/>
    <x v="93"/>
    <n v="116132"/>
  </r>
  <r>
    <x v="138"/>
    <x v="1"/>
    <x v="8"/>
    <x v="94"/>
    <n v="208613"/>
  </r>
  <r>
    <x v="138"/>
    <x v="1"/>
    <x v="8"/>
    <x v="95"/>
    <n v="269759"/>
  </r>
  <r>
    <x v="138"/>
    <x v="1"/>
    <x v="8"/>
    <x v="96"/>
    <n v="268397"/>
  </r>
  <r>
    <x v="138"/>
    <x v="1"/>
    <x v="8"/>
    <x v="97"/>
    <n v="116585"/>
  </r>
  <r>
    <x v="138"/>
    <x v="1"/>
    <x v="8"/>
    <x v="98"/>
    <n v="117954"/>
  </r>
  <r>
    <x v="138"/>
    <x v="1"/>
    <x v="8"/>
    <x v="99"/>
    <n v="229199"/>
  </r>
  <r>
    <x v="138"/>
    <x v="1"/>
    <x v="8"/>
    <x v="100"/>
    <n v="127090"/>
  </r>
  <r>
    <x v="138"/>
    <x v="1"/>
    <x v="8"/>
    <x v="101"/>
    <n v="135989"/>
  </r>
  <r>
    <x v="138"/>
    <x v="1"/>
    <x v="8"/>
    <x v="102"/>
    <n v="91897"/>
  </r>
  <r>
    <x v="138"/>
    <x v="1"/>
    <x v="8"/>
    <x v="103"/>
    <n v="80212"/>
  </r>
  <r>
    <x v="138"/>
    <x v="1"/>
    <x v="8"/>
    <x v="104"/>
    <n v="33571"/>
  </r>
  <r>
    <x v="138"/>
    <x v="1"/>
    <x v="8"/>
    <x v="105"/>
    <n v="103111"/>
  </r>
  <r>
    <x v="138"/>
    <x v="1"/>
    <x v="8"/>
    <x v="106"/>
    <n v="236505"/>
  </r>
  <r>
    <x v="138"/>
    <x v="1"/>
    <x v="8"/>
    <x v="107"/>
    <n v="132916"/>
  </r>
  <r>
    <x v="138"/>
    <x v="1"/>
    <x v="8"/>
    <x v="108"/>
    <n v="171995"/>
  </r>
  <r>
    <x v="138"/>
    <x v="1"/>
    <x v="8"/>
    <x v="109"/>
    <n v="114078"/>
  </r>
  <r>
    <x v="138"/>
    <x v="1"/>
    <x v="8"/>
    <x v="110"/>
    <n v="162039"/>
  </r>
  <r>
    <x v="138"/>
    <x v="1"/>
    <x v="8"/>
    <x v="111"/>
    <n v="140736"/>
  </r>
  <r>
    <x v="138"/>
    <x v="1"/>
    <x v="8"/>
    <x v="112"/>
    <n v="232604"/>
  </r>
  <r>
    <x v="138"/>
    <x v="1"/>
    <x v="8"/>
    <x v="113"/>
    <n v="228850"/>
  </r>
  <r>
    <x v="138"/>
    <x v="1"/>
    <x v="8"/>
    <x v="114"/>
    <n v="129784"/>
  </r>
  <r>
    <x v="138"/>
    <x v="1"/>
    <x v="8"/>
    <x v="115"/>
    <n v="214069"/>
  </r>
  <r>
    <x v="138"/>
    <x v="1"/>
    <x v="8"/>
    <x v="116"/>
    <n v="493850"/>
  </r>
  <r>
    <x v="138"/>
    <x v="1"/>
    <x v="9"/>
    <x v="117"/>
    <n v="134046"/>
  </r>
  <r>
    <x v="138"/>
    <x v="1"/>
    <x v="9"/>
    <x v="118"/>
    <n v="50711"/>
  </r>
  <r>
    <x v="138"/>
    <x v="1"/>
    <x v="9"/>
    <x v="119"/>
    <n v="36133"/>
  </r>
  <r>
    <x v="138"/>
    <x v="1"/>
    <x v="9"/>
    <x v="120"/>
    <n v="47603"/>
  </r>
  <r>
    <x v="138"/>
    <x v="1"/>
    <x v="9"/>
    <x v="121"/>
    <n v="92495"/>
  </r>
  <r>
    <x v="138"/>
    <x v="1"/>
    <x v="9"/>
    <x v="122"/>
    <n v="9539"/>
  </r>
  <r>
    <x v="138"/>
    <x v="1"/>
    <x v="9"/>
    <x v="123"/>
    <n v="60577"/>
  </r>
  <r>
    <x v="138"/>
    <x v="1"/>
    <x v="9"/>
    <x v="124"/>
    <n v="29243"/>
  </r>
  <r>
    <x v="138"/>
    <x v="1"/>
    <x v="9"/>
    <x v="125"/>
    <n v="100500"/>
  </r>
  <r>
    <x v="138"/>
    <x v="1"/>
    <x v="9"/>
    <x v="126"/>
    <n v="29140"/>
  </r>
  <r>
    <x v="138"/>
    <x v="1"/>
    <x v="9"/>
    <x v="127"/>
    <n v="27284"/>
  </r>
  <r>
    <x v="138"/>
    <x v="1"/>
    <x v="9"/>
    <x v="128"/>
    <n v="19757"/>
  </r>
  <r>
    <x v="138"/>
    <x v="1"/>
    <x v="9"/>
    <x v="129"/>
    <n v="106471"/>
  </r>
  <r>
    <x v="138"/>
    <x v="1"/>
    <x v="9"/>
    <x v="130"/>
    <n v="19027"/>
  </r>
  <r>
    <x v="138"/>
    <x v="1"/>
    <x v="9"/>
    <x v="131"/>
    <n v="53842"/>
  </r>
  <r>
    <x v="138"/>
    <x v="1"/>
    <x v="9"/>
    <x v="132"/>
    <n v="64893"/>
  </r>
  <r>
    <x v="138"/>
    <x v="1"/>
    <x v="9"/>
    <x v="133"/>
    <n v="13988"/>
  </r>
  <r>
    <x v="138"/>
    <x v="1"/>
    <x v="9"/>
    <x v="134"/>
    <n v="44268"/>
  </r>
  <r>
    <x v="138"/>
    <x v="1"/>
    <x v="10"/>
    <x v="135"/>
    <n v="32204"/>
  </r>
  <r>
    <x v="138"/>
    <x v="1"/>
    <x v="10"/>
    <x v="136"/>
    <n v="26093"/>
  </r>
  <r>
    <x v="138"/>
    <x v="1"/>
    <x v="10"/>
    <x v="137"/>
    <n v="21652"/>
  </r>
  <r>
    <x v="138"/>
    <x v="1"/>
    <x v="10"/>
    <x v="138"/>
    <n v="20976"/>
  </r>
  <r>
    <x v="138"/>
    <x v="1"/>
    <x v="10"/>
    <x v="139"/>
    <n v="34103"/>
  </r>
  <r>
    <x v="138"/>
    <x v="1"/>
    <x v="10"/>
    <x v="140"/>
    <n v="71868"/>
  </r>
  <r>
    <x v="138"/>
    <x v="1"/>
    <x v="10"/>
    <x v="141"/>
    <n v="56228"/>
  </r>
  <r>
    <x v="138"/>
    <x v="1"/>
    <x v="10"/>
    <x v="142"/>
    <n v="20622"/>
  </r>
  <r>
    <x v="138"/>
    <x v="1"/>
    <x v="10"/>
    <x v="143"/>
    <n v="58393"/>
  </r>
  <r>
    <x v="138"/>
    <x v="1"/>
    <x v="10"/>
    <x v="144"/>
    <n v="116516"/>
  </r>
  <r>
    <x v="138"/>
    <x v="1"/>
    <x v="10"/>
    <x v="145"/>
    <n v="124005"/>
  </r>
  <r>
    <x v="138"/>
    <x v="1"/>
    <x v="10"/>
    <x v="146"/>
    <n v="118691"/>
  </r>
  <r>
    <x v="138"/>
    <x v="1"/>
    <x v="10"/>
    <x v="147"/>
    <n v="191321"/>
  </r>
  <r>
    <x v="138"/>
    <x v="1"/>
    <x v="10"/>
    <x v="148"/>
    <n v="67259"/>
  </r>
  <r>
    <x v="138"/>
    <x v="1"/>
    <x v="11"/>
    <x v="149"/>
    <n v="18556"/>
  </r>
  <r>
    <x v="138"/>
    <x v="1"/>
    <x v="11"/>
    <x v="150"/>
    <n v="79943"/>
  </r>
  <r>
    <x v="138"/>
    <x v="1"/>
    <x v="11"/>
    <x v="151"/>
    <n v="37553"/>
  </r>
  <r>
    <x v="138"/>
    <x v="1"/>
    <x v="11"/>
    <x v="152"/>
    <n v="56710"/>
  </r>
  <r>
    <x v="138"/>
    <x v="1"/>
    <x v="11"/>
    <x v="153"/>
    <n v="81439"/>
  </r>
  <r>
    <x v="138"/>
    <x v="1"/>
    <x v="11"/>
    <x v="154"/>
    <n v="51297"/>
  </r>
  <r>
    <x v="138"/>
    <x v="1"/>
    <x v="11"/>
    <x v="155"/>
    <n v="30891"/>
  </r>
  <r>
    <x v="138"/>
    <x v="1"/>
    <x v="11"/>
    <x v="156"/>
    <n v="59538"/>
  </r>
  <r>
    <x v="138"/>
    <x v="1"/>
    <x v="11"/>
    <x v="157"/>
    <n v="29584"/>
  </r>
  <r>
    <x v="138"/>
    <x v="1"/>
    <x v="11"/>
    <x v="158"/>
    <n v="170959"/>
  </r>
  <r>
    <x v="138"/>
    <x v="1"/>
    <x v="11"/>
    <x v="159"/>
    <n v="47912"/>
  </r>
  <r>
    <x v="138"/>
    <x v="1"/>
    <x v="11"/>
    <x v="160"/>
    <n v="174021"/>
  </r>
  <r>
    <x v="138"/>
    <x v="1"/>
    <x v="11"/>
    <x v="161"/>
    <n v="216225"/>
  </r>
  <r>
    <x v="138"/>
    <x v="1"/>
    <x v="11"/>
    <x v="162"/>
    <n v="16720"/>
  </r>
  <r>
    <x v="138"/>
    <x v="1"/>
    <x v="11"/>
    <x v="163"/>
    <n v="59756"/>
  </r>
  <r>
    <x v="138"/>
    <x v="1"/>
    <x v="11"/>
    <x v="164"/>
    <n v="42200"/>
  </r>
  <r>
    <x v="138"/>
    <x v="1"/>
    <x v="12"/>
    <x v="165"/>
    <n v="25748"/>
  </r>
  <r>
    <x v="138"/>
    <x v="1"/>
    <x v="12"/>
    <x v="166"/>
    <n v="85381"/>
  </r>
  <r>
    <x v="138"/>
    <x v="1"/>
    <x v="12"/>
    <x v="167"/>
    <n v="51846"/>
  </r>
  <r>
    <x v="138"/>
    <x v="1"/>
    <x v="12"/>
    <x v="168"/>
    <n v="32523"/>
  </r>
  <r>
    <x v="138"/>
    <x v="1"/>
    <x v="12"/>
    <x v="169"/>
    <n v="18202"/>
  </r>
  <r>
    <x v="138"/>
    <x v="1"/>
    <x v="12"/>
    <x v="170"/>
    <n v="34710"/>
  </r>
  <r>
    <x v="138"/>
    <x v="1"/>
    <x v="12"/>
    <x v="171"/>
    <n v="14912"/>
  </r>
  <r>
    <x v="138"/>
    <x v="1"/>
    <x v="12"/>
    <x v="172"/>
    <n v="96539"/>
  </r>
  <r>
    <x v="138"/>
    <x v="1"/>
    <x v="12"/>
    <x v="173"/>
    <n v="86750"/>
  </r>
  <r>
    <x v="138"/>
    <x v="1"/>
    <x v="12"/>
    <x v="174"/>
    <n v="20962"/>
  </r>
  <r>
    <x v="138"/>
    <x v="1"/>
    <x v="12"/>
    <x v="175"/>
    <n v="9750"/>
  </r>
  <r>
    <x v="138"/>
    <x v="1"/>
    <x v="12"/>
    <x v="176"/>
    <n v="168335"/>
  </r>
  <r>
    <x v="138"/>
    <x v="1"/>
    <x v="12"/>
    <x v="177"/>
    <n v="157061"/>
  </r>
  <r>
    <x v="138"/>
    <x v="1"/>
    <x v="12"/>
    <x v="178"/>
    <n v="37860"/>
  </r>
  <r>
    <x v="138"/>
    <x v="1"/>
    <x v="12"/>
    <x v="179"/>
    <n v="17376"/>
  </r>
  <r>
    <x v="138"/>
    <x v="1"/>
    <x v="13"/>
    <x v="180"/>
    <n v="16427"/>
  </r>
  <r>
    <x v="138"/>
    <x v="1"/>
    <x v="13"/>
    <x v="181"/>
    <n v="24277"/>
  </r>
  <r>
    <x v="138"/>
    <x v="1"/>
    <x v="13"/>
    <x v="182"/>
    <n v="18839"/>
  </r>
  <r>
    <x v="138"/>
    <x v="1"/>
    <x v="13"/>
    <x v="183"/>
    <n v="61068"/>
  </r>
  <r>
    <x v="138"/>
    <x v="1"/>
    <x v="13"/>
    <x v="184"/>
    <n v="16893"/>
  </r>
  <r>
    <x v="138"/>
    <x v="1"/>
    <x v="13"/>
    <x v="185"/>
    <n v="65537"/>
  </r>
  <r>
    <x v="138"/>
    <x v="1"/>
    <x v="13"/>
    <x v="186"/>
    <n v="54537"/>
  </r>
  <r>
    <x v="138"/>
    <x v="1"/>
    <x v="13"/>
    <x v="187"/>
    <n v="97438"/>
  </r>
  <r>
    <x v="138"/>
    <x v="1"/>
    <x v="13"/>
    <x v="188"/>
    <n v="58723"/>
  </r>
  <r>
    <x v="138"/>
    <x v="1"/>
    <x v="13"/>
    <x v="189"/>
    <n v="22688"/>
  </r>
  <r>
    <x v="138"/>
    <x v="1"/>
    <x v="13"/>
    <x v="190"/>
    <n v="86566"/>
  </r>
  <r>
    <x v="138"/>
    <x v="1"/>
    <x v="13"/>
    <x v="191"/>
    <n v="22392"/>
  </r>
  <r>
    <x v="138"/>
    <x v="1"/>
    <x v="13"/>
    <x v="192"/>
    <n v="123851"/>
  </r>
  <r>
    <x v="138"/>
    <x v="1"/>
    <x v="13"/>
    <x v="193"/>
    <n v="25409"/>
  </r>
  <r>
    <x v="138"/>
    <x v="1"/>
    <x v="13"/>
    <x v="194"/>
    <n v="42098"/>
  </r>
  <r>
    <x v="138"/>
    <x v="1"/>
    <x v="13"/>
    <x v="195"/>
    <n v="16450"/>
  </r>
  <r>
    <x v="138"/>
    <x v="1"/>
    <x v="13"/>
    <x v="196"/>
    <n v="34215"/>
  </r>
  <r>
    <x v="138"/>
    <x v="1"/>
    <x v="13"/>
    <x v="197"/>
    <n v="13176"/>
  </r>
  <r>
    <x v="138"/>
    <x v="1"/>
    <x v="13"/>
    <x v="198"/>
    <n v="15245"/>
  </r>
  <r>
    <x v="138"/>
    <x v="1"/>
    <x v="13"/>
    <x v="199"/>
    <n v="21635"/>
  </r>
  <r>
    <x v="138"/>
    <x v="1"/>
    <x v="13"/>
    <x v="200"/>
    <n v="27500"/>
  </r>
  <r>
    <x v="138"/>
    <x v="1"/>
    <x v="13"/>
    <x v="201"/>
    <n v="42539"/>
  </r>
  <r>
    <x v="138"/>
    <x v="1"/>
    <x v="14"/>
    <x v="202"/>
    <n v="140366"/>
  </r>
  <r>
    <x v="138"/>
    <x v="1"/>
    <x v="14"/>
    <x v="203"/>
    <n v="193615"/>
  </r>
  <r>
    <x v="138"/>
    <x v="1"/>
    <x v="14"/>
    <x v="204"/>
    <n v="28623"/>
  </r>
  <r>
    <x v="138"/>
    <x v="1"/>
    <x v="14"/>
    <x v="205"/>
    <n v="116834"/>
  </r>
  <r>
    <x v="138"/>
    <x v="1"/>
    <x v="14"/>
    <x v="206"/>
    <n v="26284"/>
  </r>
  <r>
    <x v="138"/>
    <x v="1"/>
    <x v="14"/>
    <x v="207"/>
    <n v="52513"/>
  </r>
  <r>
    <x v="138"/>
    <x v="1"/>
    <x v="14"/>
    <x v="208"/>
    <n v="36333"/>
  </r>
  <r>
    <x v="138"/>
    <x v="1"/>
    <x v="14"/>
    <x v="209"/>
    <n v="16135"/>
  </r>
  <r>
    <x v="138"/>
    <x v="1"/>
    <x v="14"/>
    <x v="210"/>
    <n v="42663"/>
  </r>
  <r>
    <x v="138"/>
    <x v="1"/>
    <x v="14"/>
    <x v="211"/>
    <n v="36171"/>
  </r>
  <r>
    <x v="138"/>
    <x v="1"/>
    <x v="14"/>
    <x v="212"/>
    <n v="56768"/>
  </r>
  <r>
    <x v="138"/>
    <x v="1"/>
    <x v="14"/>
    <x v="213"/>
    <n v="30128"/>
  </r>
  <r>
    <x v="138"/>
    <x v="1"/>
    <x v="14"/>
    <x v="214"/>
    <n v="7176"/>
  </r>
  <r>
    <x v="138"/>
    <x v="1"/>
    <x v="14"/>
    <x v="215"/>
    <n v="29440"/>
  </r>
  <r>
    <x v="138"/>
    <x v="1"/>
    <x v="14"/>
    <x v="216"/>
    <n v="58635"/>
  </r>
  <r>
    <x v="138"/>
    <x v="1"/>
    <x v="14"/>
    <x v="217"/>
    <n v="24465"/>
  </r>
  <r>
    <x v="138"/>
    <x v="1"/>
    <x v="14"/>
    <x v="218"/>
    <n v="5827"/>
  </r>
  <r>
    <x v="138"/>
    <x v="1"/>
    <x v="14"/>
    <x v="219"/>
    <n v="25507"/>
  </r>
  <r>
    <x v="138"/>
    <x v="1"/>
    <x v="14"/>
    <x v="220"/>
    <n v="24663"/>
  </r>
  <r>
    <x v="138"/>
    <x v="1"/>
    <x v="14"/>
    <x v="221"/>
    <n v="44531"/>
  </r>
  <r>
    <x v="138"/>
    <x v="1"/>
    <x v="14"/>
    <x v="222"/>
    <n v="15218"/>
  </r>
  <r>
    <x v="138"/>
    <x v="1"/>
    <x v="14"/>
    <x v="223"/>
    <n v="98500"/>
  </r>
  <r>
    <x v="138"/>
    <x v="1"/>
    <x v="14"/>
    <x v="224"/>
    <n v="149915"/>
  </r>
  <r>
    <x v="138"/>
    <x v="1"/>
    <x v="14"/>
    <x v="225"/>
    <n v="147452"/>
  </r>
  <r>
    <x v="138"/>
    <x v="1"/>
    <x v="15"/>
    <x v="226"/>
    <n v="86309"/>
  </r>
  <r>
    <x v="138"/>
    <x v="1"/>
    <x v="15"/>
    <x v="227"/>
    <n v="18837"/>
  </r>
  <r>
    <x v="138"/>
    <x v="1"/>
    <x v="15"/>
    <x v="228"/>
    <n v="41391"/>
  </r>
  <r>
    <x v="138"/>
    <x v="1"/>
    <x v="15"/>
    <x v="229"/>
    <n v="185124"/>
  </r>
  <r>
    <x v="138"/>
    <x v="1"/>
    <x v="15"/>
    <x v="230"/>
    <n v="34508"/>
  </r>
  <r>
    <x v="138"/>
    <x v="1"/>
    <x v="15"/>
    <x v="231"/>
    <n v="56442"/>
  </r>
  <r>
    <x v="138"/>
    <x v="1"/>
    <x v="15"/>
    <x v="232"/>
    <n v="63440"/>
  </r>
  <r>
    <x v="138"/>
    <x v="1"/>
    <x v="15"/>
    <x v="233"/>
    <n v="29904"/>
  </r>
  <r>
    <x v="138"/>
    <x v="1"/>
    <x v="15"/>
    <x v="234"/>
    <n v="156112"/>
  </r>
  <r>
    <x v="138"/>
    <x v="1"/>
    <x v="15"/>
    <x v="235"/>
    <n v="16369"/>
  </r>
  <r>
    <x v="138"/>
    <x v="1"/>
    <x v="15"/>
    <x v="236"/>
    <n v="90292"/>
  </r>
  <r>
    <x v="138"/>
    <x v="1"/>
    <x v="15"/>
    <x v="237"/>
    <n v="38104"/>
  </r>
  <r>
    <x v="138"/>
    <x v="1"/>
    <x v="15"/>
    <x v="238"/>
    <n v="106507"/>
  </r>
  <r>
    <x v="138"/>
    <x v="1"/>
    <x v="15"/>
    <x v="239"/>
    <n v="99083"/>
  </r>
  <r>
    <x v="138"/>
    <x v="1"/>
    <x v="15"/>
    <x v="240"/>
    <n v="174847"/>
  </r>
  <r>
    <x v="138"/>
    <x v="1"/>
    <x v="15"/>
    <x v="241"/>
    <n v="161002"/>
  </r>
  <r>
    <x v="138"/>
    <x v="1"/>
    <x v="15"/>
    <x v="242"/>
    <n v="76664"/>
  </r>
  <r>
    <x v="138"/>
    <x v="1"/>
    <x v="15"/>
    <x v="243"/>
    <n v="66393"/>
  </r>
  <r>
    <x v="138"/>
    <x v="1"/>
    <x v="15"/>
    <x v="244"/>
    <n v="27659"/>
  </r>
  <r>
    <x v="138"/>
    <x v="1"/>
    <x v="15"/>
    <x v="245"/>
    <n v="55232"/>
  </r>
  <r>
    <x v="138"/>
    <x v="1"/>
    <x v="15"/>
    <x v="246"/>
    <n v="17264"/>
  </r>
  <r>
    <x v="138"/>
    <x v="1"/>
    <x v="15"/>
    <x v="247"/>
    <n v="23568"/>
  </r>
  <r>
    <x v="138"/>
    <x v="1"/>
    <x v="16"/>
    <x v="248"/>
    <n v="171181"/>
  </r>
  <r>
    <x v="138"/>
    <x v="1"/>
    <x v="16"/>
    <x v="249"/>
    <n v="228302"/>
  </r>
  <r>
    <x v="139"/>
    <x v="0"/>
    <x v="0"/>
    <x v="0"/>
    <n v="788055"/>
  </r>
  <r>
    <x v="139"/>
    <x v="0"/>
    <x v="0"/>
    <x v="1"/>
    <n v="664854"/>
  </r>
  <r>
    <x v="139"/>
    <x v="0"/>
    <x v="0"/>
    <x v="2"/>
    <n v="437631"/>
  </r>
  <r>
    <x v="139"/>
    <x v="0"/>
    <x v="0"/>
    <x v="3"/>
    <n v="805030"/>
  </r>
  <r>
    <x v="139"/>
    <x v="0"/>
    <x v="0"/>
    <x v="4"/>
    <n v="709447"/>
  </r>
  <r>
    <x v="139"/>
    <x v="0"/>
    <x v="0"/>
    <x v="5"/>
    <n v="496483"/>
  </r>
  <r>
    <x v="139"/>
    <x v="0"/>
    <x v="0"/>
    <x v="6"/>
    <n v="599159"/>
  </r>
  <r>
    <x v="139"/>
    <x v="0"/>
    <x v="0"/>
    <x v="7"/>
    <n v="350788"/>
  </r>
  <r>
    <x v="139"/>
    <x v="0"/>
    <x v="0"/>
    <x v="8"/>
    <n v="823270"/>
  </r>
  <r>
    <x v="139"/>
    <x v="0"/>
    <x v="0"/>
    <x v="9"/>
    <n v="455470"/>
  </r>
  <r>
    <x v="139"/>
    <x v="0"/>
    <x v="0"/>
    <x v="10"/>
    <n v="507750"/>
  </r>
  <r>
    <x v="139"/>
    <x v="0"/>
    <x v="0"/>
    <x v="11"/>
    <n v="522437"/>
  </r>
  <r>
    <x v="139"/>
    <x v="0"/>
    <x v="0"/>
    <x v="12"/>
    <n v="514728"/>
  </r>
  <r>
    <x v="139"/>
    <x v="0"/>
    <x v="0"/>
    <x v="13"/>
    <n v="403619"/>
  </r>
  <r>
    <x v="139"/>
    <x v="0"/>
    <x v="0"/>
    <x v="14"/>
    <n v="570878"/>
  </r>
  <r>
    <x v="139"/>
    <x v="0"/>
    <x v="0"/>
    <x v="15"/>
    <n v="406222"/>
  </r>
  <r>
    <x v="139"/>
    <x v="0"/>
    <x v="0"/>
    <x v="16"/>
    <n v="616303"/>
  </r>
  <r>
    <x v="139"/>
    <x v="0"/>
    <x v="0"/>
    <x v="17"/>
    <n v="959467"/>
  </r>
  <r>
    <x v="139"/>
    <x v="0"/>
    <x v="0"/>
    <x v="18"/>
    <n v="645948"/>
  </r>
  <r>
    <x v="139"/>
    <x v="0"/>
    <x v="0"/>
    <x v="19"/>
    <n v="568265"/>
  </r>
  <r>
    <x v="139"/>
    <x v="0"/>
    <x v="0"/>
    <x v="20"/>
    <n v="296265"/>
  </r>
  <r>
    <x v="139"/>
    <x v="0"/>
    <x v="0"/>
    <x v="21"/>
    <n v="651852"/>
  </r>
  <r>
    <x v="139"/>
    <x v="0"/>
    <x v="0"/>
    <x v="22"/>
    <n v="204740"/>
  </r>
  <r>
    <x v="139"/>
    <x v="0"/>
    <x v="0"/>
    <x v="23"/>
    <n v="178697"/>
  </r>
  <r>
    <x v="139"/>
    <x v="0"/>
    <x v="0"/>
    <x v="24"/>
    <n v="573532"/>
  </r>
  <r>
    <x v="139"/>
    <x v="0"/>
    <x v="1"/>
    <x v="25"/>
    <n v="128509"/>
  </r>
  <r>
    <x v="139"/>
    <x v="0"/>
    <x v="1"/>
    <x v="26"/>
    <n v="377961"/>
  </r>
  <r>
    <x v="139"/>
    <x v="0"/>
    <x v="1"/>
    <x v="27"/>
    <n v="170861"/>
  </r>
  <r>
    <x v="139"/>
    <x v="0"/>
    <x v="1"/>
    <x v="28"/>
    <n v="416164"/>
  </r>
  <r>
    <x v="139"/>
    <x v="0"/>
    <x v="1"/>
    <x v="29"/>
    <n v="121131"/>
  </r>
  <r>
    <x v="139"/>
    <x v="0"/>
    <x v="1"/>
    <x v="30"/>
    <n v="364189"/>
  </r>
  <r>
    <x v="139"/>
    <x v="0"/>
    <x v="1"/>
    <x v="31"/>
    <n v="579095"/>
  </r>
  <r>
    <x v="139"/>
    <x v="0"/>
    <x v="1"/>
    <x v="32"/>
    <n v="447707"/>
  </r>
  <r>
    <x v="139"/>
    <x v="0"/>
    <x v="1"/>
    <x v="33"/>
    <n v="337686"/>
  </r>
  <r>
    <x v="139"/>
    <x v="0"/>
    <x v="1"/>
    <x v="34"/>
    <n v="495620"/>
  </r>
  <r>
    <x v="139"/>
    <x v="0"/>
    <x v="1"/>
    <x v="35"/>
    <n v="163266"/>
  </r>
  <r>
    <x v="139"/>
    <x v="0"/>
    <x v="1"/>
    <x v="36"/>
    <n v="244733"/>
  </r>
  <r>
    <x v="139"/>
    <x v="0"/>
    <x v="1"/>
    <x v="37"/>
    <n v="276315"/>
  </r>
  <r>
    <x v="139"/>
    <x v="0"/>
    <x v="1"/>
    <x v="38"/>
    <n v="194654"/>
  </r>
  <r>
    <x v="139"/>
    <x v="0"/>
    <x v="1"/>
    <x v="39"/>
    <n v="59045"/>
  </r>
  <r>
    <x v="139"/>
    <x v="0"/>
    <x v="1"/>
    <x v="40"/>
    <n v="661874"/>
  </r>
  <r>
    <x v="139"/>
    <x v="0"/>
    <x v="2"/>
    <x v="41"/>
    <n v="206419"/>
  </r>
  <r>
    <x v="139"/>
    <x v="0"/>
    <x v="2"/>
    <x v="42"/>
    <n v="925169"/>
  </r>
  <r>
    <x v="139"/>
    <x v="0"/>
    <x v="2"/>
    <x v="43"/>
    <n v="236782"/>
  </r>
  <r>
    <x v="139"/>
    <x v="0"/>
    <x v="2"/>
    <x v="44"/>
    <n v="462500"/>
  </r>
  <r>
    <x v="139"/>
    <x v="0"/>
    <x v="2"/>
    <x v="45"/>
    <n v="684345"/>
  </r>
  <r>
    <x v="139"/>
    <x v="0"/>
    <x v="2"/>
    <x v="46"/>
    <n v="278960"/>
  </r>
  <r>
    <x v="139"/>
    <x v="0"/>
    <x v="2"/>
    <x v="47"/>
    <n v="656778"/>
  </r>
  <r>
    <x v="139"/>
    <x v="0"/>
    <x v="2"/>
    <x v="48"/>
    <n v="109619"/>
  </r>
  <r>
    <x v="139"/>
    <x v="0"/>
    <x v="3"/>
    <x v="49"/>
    <n v="81690"/>
  </r>
  <r>
    <x v="139"/>
    <x v="0"/>
    <x v="3"/>
    <x v="50"/>
    <n v="466547"/>
  </r>
  <r>
    <x v="139"/>
    <x v="0"/>
    <x v="3"/>
    <x v="51"/>
    <n v="795931"/>
  </r>
  <r>
    <x v="139"/>
    <x v="0"/>
    <x v="3"/>
    <x v="52"/>
    <n v="97786"/>
  </r>
  <r>
    <x v="139"/>
    <x v="0"/>
    <x v="3"/>
    <x v="53"/>
    <n v="575454"/>
  </r>
  <r>
    <x v="139"/>
    <x v="0"/>
    <x v="3"/>
    <x v="54"/>
    <n v="789593"/>
  </r>
  <r>
    <x v="139"/>
    <x v="0"/>
    <x v="3"/>
    <x v="55"/>
    <n v="738568"/>
  </r>
  <r>
    <x v="139"/>
    <x v="0"/>
    <x v="3"/>
    <x v="56"/>
    <n v="502835"/>
  </r>
  <r>
    <x v="139"/>
    <x v="0"/>
    <x v="3"/>
    <x v="57"/>
    <n v="17181"/>
  </r>
  <r>
    <x v="139"/>
    <x v="0"/>
    <x v="3"/>
    <x v="58"/>
    <n v="147955"/>
  </r>
  <r>
    <x v="139"/>
    <x v="0"/>
    <x v="4"/>
    <x v="59"/>
    <n v="681676"/>
  </r>
  <r>
    <x v="139"/>
    <x v="0"/>
    <x v="4"/>
    <x v="60"/>
    <n v="309185"/>
  </r>
  <r>
    <x v="139"/>
    <x v="0"/>
    <x v="4"/>
    <x v="61"/>
    <n v="158599"/>
  </r>
  <r>
    <x v="139"/>
    <x v="0"/>
    <x v="4"/>
    <x v="62"/>
    <n v="703475"/>
  </r>
  <r>
    <x v="139"/>
    <x v="0"/>
    <x v="4"/>
    <x v="63"/>
    <n v="465389"/>
  </r>
  <r>
    <x v="139"/>
    <x v="0"/>
    <x v="5"/>
    <x v="64"/>
    <n v="266409"/>
  </r>
  <r>
    <x v="139"/>
    <x v="0"/>
    <x v="5"/>
    <x v="65"/>
    <n v="339108"/>
  </r>
  <r>
    <x v="139"/>
    <x v="0"/>
    <x v="5"/>
    <x v="66"/>
    <n v="734914"/>
  </r>
  <r>
    <x v="139"/>
    <x v="0"/>
    <x v="5"/>
    <x v="67"/>
    <n v="469127"/>
  </r>
  <r>
    <x v="139"/>
    <x v="0"/>
    <x v="5"/>
    <x v="68"/>
    <n v="370589"/>
  </r>
  <r>
    <x v="139"/>
    <x v="0"/>
    <x v="6"/>
    <x v="69"/>
    <n v="553448"/>
  </r>
  <r>
    <x v="139"/>
    <x v="0"/>
    <x v="6"/>
    <x v="70"/>
    <n v="300378"/>
  </r>
  <r>
    <x v="139"/>
    <x v="0"/>
    <x v="6"/>
    <x v="71"/>
    <n v="278460"/>
  </r>
  <r>
    <x v="139"/>
    <x v="0"/>
    <x v="6"/>
    <x v="72"/>
    <n v="282046"/>
  </r>
  <r>
    <x v="139"/>
    <x v="0"/>
    <x v="6"/>
    <x v="73"/>
    <n v="342957"/>
  </r>
  <r>
    <x v="139"/>
    <x v="0"/>
    <x v="7"/>
    <x v="74"/>
    <n v="418368"/>
  </r>
  <r>
    <x v="139"/>
    <x v="0"/>
    <x v="8"/>
    <x v="75"/>
    <n v="66283"/>
  </r>
  <r>
    <x v="139"/>
    <x v="0"/>
    <x v="8"/>
    <x v="76"/>
    <n v="623389"/>
  </r>
  <r>
    <x v="139"/>
    <x v="0"/>
    <x v="8"/>
    <x v="77"/>
    <n v="385024"/>
  </r>
  <r>
    <x v="139"/>
    <x v="0"/>
    <x v="8"/>
    <x v="78"/>
    <n v="381526"/>
  </r>
  <r>
    <x v="139"/>
    <x v="0"/>
    <x v="8"/>
    <x v="79"/>
    <n v="98702"/>
  </r>
  <r>
    <x v="139"/>
    <x v="0"/>
    <x v="8"/>
    <x v="80"/>
    <n v="496176"/>
  </r>
  <r>
    <x v="139"/>
    <x v="0"/>
    <x v="8"/>
    <x v="81"/>
    <n v="396670"/>
  </r>
  <r>
    <x v="139"/>
    <x v="0"/>
    <x v="8"/>
    <x v="82"/>
    <n v="267623"/>
  </r>
  <r>
    <x v="139"/>
    <x v="0"/>
    <x v="8"/>
    <x v="83"/>
    <n v="415813"/>
  </r>
  <r>
    <x v="139"/>
    <x v="0"/>
    <x v="8"/>
    <x v="84"/>
    <n v="513368"/>
  </r>
  <r>
    <x v="139"/>
    <x v="0"/>
    <x v="8"/>
    <x v="85"/>
    <n v="779244"/>
  </r>
  <r>
    <x v="139"/>
    <x v="0"/>
    <x v="8"/>
    <x v="86"/>
    <n v="143801"/>
  </r>
  <r>
    <x v="139"/>
    <x v="0"/>
    <x v="8"/>
    <x v="87"/>
    <n v="1321678"/>
  </r>
  <r>
    <x v="139"/>
    <x v="0"/>
    <x v="8"/>
    <x v="88"/>
    <n v="752210"/>
  </r>
  <r>
    <x v="139"/>
    <x v="0"/>
    <x v="8"/>
    <x v="89"/>
    <n v="341208"/>
  </r>
  <r>
    <x v="139"/>
    <x v="0"/>
    <x v="8"/>
    <x v="90"/>
    <n v="318917"/>
  </r>
  <r>
    <x v="139"/>
    <x v="0"/>
    <x v="8"/>
    <x v="91"/>
    <n v="459929"/>
  </r>
  <r>
    <x v="139"/>
    <x v="0"/>
    <x v="8"/>
    <x v="92"/>
    <n v="467227"/>
  </r>
  <r>
    <x v="139"/>
    <x v="0"/>
    <x v="8"/>
    <x v="93"/>
    <n v="416516"/>
  </r>
  <r>
    <x v="139"/>
    <x v="0"/>
    <x v="8"/>
    <x v="94"/>
    <n v="257732"/>
  </r>
  <r>
    <x v="139"/>
    <x v="0"/>
    <x v="8"/>
    <x v="95"/>
    <n v="635490"/>
  </r>
  <r>
    <x v="139"/>
    <x v="0"/>
    <x v="8"/>
    <x v="96"/>
    <n v="541455"/>
  </r>
  <r>
    <x v="139"/>
    <x v="0"/>
    <x v="8"/>
    <x v="97"/>
    <n v="502777"/>
  </r>
  <r>
    <x v="139"/>
    <x v="0"/>
    <x v="8"/>
    <x v="98"/>
    <n v="282459"/>
  </r>
  <r>
    <x v="139"/>
    <x v="0"/>
    <x v="8"/>
    <x v="99"/>
    <n v="515328"/>
  </r>
  <r>
    <x v="139"/>
    <x v="0"/>
    <x v="8"/>
    <x v="100"/>
    <n v="359965"/>
  </r>
  <r>
    <x v="139"/>
    <x v="0"/>
    <x v="8"/>
    <x v="101"/>
    <n v="284466"/>
  </r>
  <r>
    <x v="139"/>
    <x v="0"/>
    <x v="8"/>
    <x v="102"/>
    <n v="128684"/>
  </r>
  <r>
    <x v="139"/>
    <x v="0"/>
    <x v="8"/>
    <x v="103"/>
    <n v="150320"/>
  </r>
  <r>
    <x v="139"/>
    <x v="0"/>
    <x v="8"/>
    <x v="104"/>
    <n v="59072"/>
  </r>
  <r>
    <x v="139"/>
    <x v="0"/>
    <x v="8"/>
    <x v="105"/>
    <n v="258489"/>
  </r>
  <r>
    <x v="139"/>
    <x v="0"/>
    <x v="8"/>
    <x v="106"/>
    <n v="504513"/>
  </r>
  <r>
    <x v="139"/>
    <x v="0"/>
    <x v="8"/>
    <x v="107"/>
    <n v="437253"/>
  </r>
  <r>
    <x v="139"/>
    <x v="0"/>
    <x v="8"/>
    <x v="108"/>
    <n v="317287"/>
  </r>
  <r>
    <x v="139"/>
    <x v="0"/>
    <x v="8"/>
    <x v="109"/>
    <n v="175599"/>
  </r>
  <r>
    <x v="139"/>
    <x v="0"/>
    <x v="8"/>
    <x v="110"/>
    <n v="627292"/>
  </r>
  <r>
    <x v="139"/>
    <x v="0"/>
    <x v="8"/>
    <x v="111"/>
    <n v="321316"/>
  </r>
  <r>
    <x v="139"/>
    <x v="0"/>
    <x v="8"/>
    <x v="112"/>
    <n v="618202"/>
  </r>
  <r>
    <x v="139"/>
    <x v="0"/>
    <x v="8"/>
    <x v="113"/>
    <n v="703375"/>
  </r>
  <r>
    <x v="139"/>
    <x v="0"/>
    <x v="8"/>
    <x v="114"/>
    <n v="230110"/>
  </r>
  <r>
    <x v="139"/>
    <x v="0"/>
    <x v="8"/>
    <x v="115"/>
    <n v="320360"/>
  </r>
  <r>
    <x v="139"/>
    <x v="0"/>
    <x v="8"/>
    <x v="116"/>
    <n v="943209"/>
  </r>
  <r>
    <x v="139"/>
    <x v="0"/>
    <x v="9"/>
    <x v="117"/>
    <n v="400255"/>
  </r>
  <r>
    <x v="139"/>
    <x v="0"/>
    <x v="9"/>
    <x v="118"/>
    <n v="35253"/>
  </r>
  <r>
    <x v="139"/>
    <x v="0"/>
    <x v="9"/>
    <x v="119"/>
    <n v="138059"/>
  </r>
  <r>
    <x v="139"/>
    <x v="0"/>
    <x v="9"/>
    <x v="120"/>
    <n v="99451"/>
  </r>
  <r>
    <x v="139"/>
    <x v="0"/>
    <x v="9"/>
    <x v="121"/>
    <n v="133920"/>
  </r>
  <r>
    <x v="139"/>
    <x v="0"/>
    <x v="9"/>
    <x v="122"/>
    <n v="27627"/>
  </r>
  <r>
    <x v="139"/>
    <x v="0"/>
    <x v="9"/>
    <x v="123"/>
    <n v="30902"/>
  </r>
  <r>
    <x v="139"/>
    <x v="0"/>
    <x v="9"/>
    <x v="124"/>
    <n v="40450"/>
  </r>
  <r>
    <x v="139"/>
    <x v="0"/>
    <x v="9"/>
    <x v="125"/>
    <n v="621194"/>
  </r>
  <r>
    <x v="139"/>
    <x v="0"/>
    <x v="9"/>
    <x v="126"/>
    <n v="39882"/>
  </r>
  <r>
    <x v="139"/>
    <x v="0"/>
    <x v="9"/>
    <x v="127"/>
    <n v="41548"/>
  </r>
  <r>
    <x v="139"/>
    <x v="0"/>
    <x v="9"/>
    <x v="128"/>
    <n v="61553"/>
  </r>
  <r>
    <x v="139"/>
    <x v="0"/>
    <x v="9"/>
    <x v="129"/>
    <n v="568188"/>
  </r>
  <r>
    <x v="139"/>
    <x v="0"/>
    <x v="9"/>
    <x v="130"/>
    <n v="74111"/>
  </r>
  <r>
    <x v="139"/>
    <x v="0"/>
    <x v="9"/>
    <x v="131"/>
    <n v="43565"/>
  </r>
  <r>
    <x v="139"/>
    <x v="0"/>
    <x v="9"/>
    <x v="132"/>
    <n v="80969"/>
  </r>
  <r>
    <x v="139"/>
    <x v="0"/>
    <x v="9"/>
    <x v="133"/>
    <n v="32440"/>
  </r>
  <r>
    <x v="139"/>
    <x v="0"/>
    <x v="9"/>
    <x v="134"/>
    <n v="48071"/>
  </r>
  <r>
    <x v="139"/>
    <x v="0"/>
    <x v="10"/>
    <x v="135"/>
    <n v="42705"/>
  </r>
  <r>
    <x v="139"/>
    <x v="0"/>
    <x v="10"/>
    <x v="136"/>
    <n v="33686"/>
  </r>
  <r>
    <x v="139"/>
    <x v="0"/>
    <x v="10"/>
    <x v="137"/>
    <n v="39020"/>
  </r>
  <r>
    <x v="139"/>
    <x v="0"/>
    <x v="10"/>
    <x v="138"/>
    <n v="60329"/>
  </r>
  <r>
    <x v="139"/>
    <x v="0"/>
    <x v="10"/>
    <x v="139"/>
    <n v="58288"/>
  </r>
  <r>
    <x v="139"/>
    <x v="0"/>
    <x v="10"/>
    <x v="140"/>
    <n v="121851"/>
  </r>
  <r>
    <x v="139"/>
    <x v="0"/>
    <x v="10"/>
    <x v="141"/>
    <n v="253498"/>
  </r>
  <r>
    <x v="139"/>
    <x v="0"/>
    <x v="10"/>
    <x v="142"/>
    <n v="36342"/>
  </r>
  <r>
    <x v="139"/>
    <x v="0"/>
    <x v="10"/>
    <x v="143"/>
    <n v="90727"/>
  </r>
  <r>
    <x v="139"/>
    <x v="0"/>
    <x v="10"/>
    <x v="144"/>
    <n v="249453"/>
  </r>
  <r>
    <x v="139"/>
    <x v="0"/>
    <x v="10"/>
    <x v="145"/>
    <n v="291794"/>
  </r>
  <r>
    <x v="139"/>
    <x v="0"/>
    <x v="10"/>
    <x v="146"/>
    <n v="237305"/>
  </r>
  <r>
    <x v="139"/>
    <x v="0"/>
    <x v="10"/>
    <x v="147"/>
    <n v="374480"/>
  </r>
  <r>
    <x v="139"/>
    <x v="0"/>
    <x v="10"/>
    <x v="148"/>
    <n v="381026"/>
  </r>
  <r>
    <x v="139"/>
    <x v="0"/>
    <x v="11"/>
    <x v="149"/>
    <n v="50952"/>
  </r>
  <r>
    <x v="139"/>
    <x v="0"/>
    <x v="11"/>
    <x v="150"/>
    <n v="167287"/>
  </r>
  <r>
    <x v="139"/>
    <x v="0"/>
    <x v="11"/>
    <x v="151"/>
    <n v="67903"/>
  </r>
  <r>
    <x v="139"/>
    <x v="0"/>
    <x v="11"/>
    <x v="152"/>
    <n v="175427"/>
  </r>
  <r>
    <x v="139"/>
    <x v="0"/>
    <x v="11"/>
    <x v="153"/>
    <n v="254516"/>
  </r>
  <r>
    <x v="139"/>
    <x v="0"/>
    <x v="11"/>
    <x v="154"/>
    <n v="168389"/>
  </r>
  <r>
    <x v="139"/>
    <x v="0"/>
    <x v="11"/>
    <x v="155"/>
    <n v="86240"/>
  </r>
  <r>
    <x v="139"/>
    <x v="0"/>
    <x v="11"/>
    <x v="156"/>
    <n v="282971"/>
  </r>
  <r>
    <x v="139"/>
    <x v="0"/>
    <x v="11"/>
    <x v="157"/>
    <n v="71850"/>
  </r>
  <r>
    <x v="139"/>
    <x v="0"/>
    <x v="11"/>
    <x v="158"/>
    <n v="472445"/>
  </r>
  <r>
    <x v="139"/>
    <x v="0"/>
    <x v="11"/>
    <x v="159"/>
    <n v="104646"/>
  </r>
  <r>
    <x v="139"/>
    <x v="0"/>
    <x v="11"/>
    <x v="160"/>
    <n v="383478"/>
  </r>
  <r>
    <x v="139"/>
    <x v="0"/>
    <x v="11"/>
    <x v="161"/>
    <n v="503578"/>
  </r>
  <r>
    <x v="139"/>
    <x v="0"/>
    <x v="11"/>
    <x v="162"/>
    <n v="36803"/>
  </r>
  <r>
    <x v="139"/>
    <x v="0"/>
    <x v="11"/>
    <x v="163"/>
    <n v="69964"/>
  </r>
  <r>
    <x v="139"/>
    <x v="0"/>
    <x v="11"/>
    <x v="164"/>
    <n v="126633"/>
  </r>
  <r>
    <x v="139"/>
    <x v="0"/>
    <x v="12"/>
    <x v="165"/>
    <n v="70510"/>
  </r>
  <r>
    <x v="139"/>
    <x v="0"/>
    <x v="12"/>
    <x v="166"/>
    <n v="498710"/>
  </r>
  <r>
    <x v="139"/>
    <x v="0"/>
    <x v="12"/>
    <x v="167"/>
    <n v="129162"/>
  </r>
  <r>
    <x v="139"/>
    <x v="0"/>
    <x v="12"/>
    <x v="168"/>
    <n v="136722"/>
  </r>
  <r>
    <x v="139"/>
    <x v="0"/>
    <x v="12"/>
    <x v="169"/>
    <n v="26678"/>
  </r>
  <r>
    <x v="139"/>
    <x v="0"/>
    <x v="12"/>
    <x v="170"/>
    <n v="67164"/>
  </r>
  <r>
    <x v="139"/>
    <x v="0"/>
    <x v="12"/>
    <x v="171"/>
    <n v="30639"/>
  </r>
  <r>
    <x v="139"/>
    <x v="0"/>
    <x v="12"/>
    <x v="172"/>
    <n v="107019"/>
  </r>
  <r>
    <x v="139"/>
    <x v="0"/>
    <x v="12"/>
    <x v="173"/>
    <n v="541769"/>
  </r>
  <r>
    <x v="139"/>
    <x v="0"/>
    <x v="12"/>
    <x v="174"/>
    <n v="28535"/>
  </r>
  <r>
    <x v="139"/>
    <x v="0"/>
    <x v="12"/>
    <x v="175"/>
    <n v="24745"/>
  </r>
  <r>
    <x v="139"/>
    <x v="0"/>
    <x v="12"/>
    <x v="176"/>
    <n v="444557"/>
  </r>
  <r>
    <x v="139"/>
    <x v="0"/>
    <x v="12"/>
    <x v="177"/>
    <n v="591332"/>
  </r>
  <r>
    <x v="139"/>
    <x v="0"/>
    <x v="12"/>
    <x v="178"/>
    <n v="179748"/>
  </r>
  <r>
    <x v="139"/>
    <x v="0"/>
    <x v="12"/>
    <x v="179"/>
    <n v="24163"/>
  </r>
  <r>
    <x v="139"/>
    <x v="0"/>
    <x v="13"/>
    <x v="180"/>
    <n v="43854"/>
  </r>
  <r>
    <x v="139"/>
    <x v="0"/>
    <x v="13"/>
    <x v="181"/>
    <n v="80288"/>
  </r>
  <r>
    <x v="139"/>
    <x v="0"/>
    <x v="13"/>
    <x v="182"/>
    <n v="35086"/>
  </r>
  <r>
    <x v="139"/>
    <x v="0"/>
    <x v="13"/>
    <x v="183"/>
    <n v="196941"/>
  </r>
  <r>
    <x v="139"/>
    <x v="0"/>
    <x v="13"/>
    <x v="184"/>
    <n v="33129"/>
  </r>
  <r>
    <x v="139"/>
    <x v="0"/>
    <x v="13"/>
    <x v="185"/>
    <n v="153302"/>
  </r>
  <r>
    <x v="139"/>
    <x v="0"/>
    <x v="13"/>
    <x v="186"/>
    <n v="51815"/>
  </r>
  <r>
    <x v="139"/>
    <x v="0"/>
    <x v="13"/>
    <x v="187"/>
    <n v="436762"/>
  </r>
  <r>
    <x v="139"/>
    <x v="0"/>
    <x v="13"/>
    <x v="188"/>
    <n v="100737"/>
  </r>
  <r>
    <x v="139"/>
    <x v="0"/>
    <x v="13"/>
    <x v="189"/>
    <n v="47083"/>
  </r>
  <r>
    <x v="139"/>
    <x v="0"/>
    <x v="13"/>
    <x v="190"/>
    <n v="446435"/>
  </r>
  <r>
    <x v="139"/>
    <x v="0"/>
    <x v="13"/>
    <x v="191"/>
    <n v="35978"/>
  </r>
  <r>
    <x v="139"/>
    <x v="0"/>
    <x v="13"/>
    <x v="192"/>
    <n v="517832"/>
  </r>
  <r>
    <x v="139"/>
    <x v="0"/>
    <x v="13"/>
    <x v="193"/>
    <n v="65392"/>
  </r>
  <r>
    <x v="139"/>
    <x v="0"/>
    <x v="13"/>
    <x v="194"/>
    <n v="70862"/>
  </r>
  <r>
    <x v="139"/>
    <x v="0"/>
    <x v="13"/>
    <x v="195"/>
    <n v="53862"/>
  </r>
  <r>
    <x v="139"/>
    <x v="0"/>
    <x v="13"/>
    <x v="196"/>
    <n v="54988"/>
  </r>
  <r>
    <x v="139"/>
    <x v="0"/>
    <x v="13"/>
    <x v="197"/>
    <n v="42232"/>
  </r>
  <r>
    <x v="139"/>
    <x v="0"/>
    <x v="13"/>
    <x v="198"/>
    <n v="36957"/>
  </r>
  <r>
    <x v="139"/>
    <x v="0"/>
    <x v="13"/>
    <x v="199"/>
    <n v="39053"/>
  </r>
  <r>
    <x v="139"/>
    <x v="0"/>
    <x v="13"/>
    <x v="200"/>
    <n v="84120"/>
  </r>
  <r>
    <x v="139"/>
    <x v="0"/>
    <x v="13"/>
    <x v="201"/>
    <n v="68372"/>
  </r>
  <r>
    <x v="139"/>
    <x v="0"/>
    <x v="14"/>
    <x v="202"/>
    <n v="399921"/>
  </r>
  <r>
    <x v="139"/>
    <x v="0"/>
    <x v="14"/>
    <x v="203"/>
    <n v="421620"/>
  </r>
  <r>
    <x v="139"/>
    <x v="0"/>
    <x v="14"/>
    <x v="204"/>
    <n v="37817"/>
  </r>
  <r>
    <x v="139"/>
    <x v="0"/>
    <x v="14"/>
    <x v="205"/>
    <n v="686579"/>
  </r>
  <r>
    <x v="139"/>
    <x v="0"/>
    <x v="14"/>
    <x v="206"/>
    <n v="22965"/>
  </r>
  <r>
    <x v="139"/>
    <x v="0"/>
    <x v="14"/>
    <x v="207"/>
    <n v="232382"/>
  </r>
  <r>
    <x v="139"/>
    <x v="0"/>
    <x v="14"/>
    <x v="208"/>
    <n v="110218"/>
  </r>
  <r>
    <x v="139"/>
    <x v="0"/>
    <x v="14"/>
    <x v="209"/>
    <n v="35219"/>
  </r>
  <r>
    <x v="139"/>
    <x v="0"/>
    <x v="14"/>
    <x v="210"/>
    <n v="156449"/>
  </r>
  <r>
    <x v="139"/>
    <x v="0"/>
    <x v="14"/>
    <x v="211"/>
    <n v="48686"/>
  </r>
  <r>
    <x v="139"/>
    <x v="0"/>
    <x v="14"/>
    <x v="212"/>
    <n v="311262"/>
  </r>
  <r>
    <x v="139"/>
    <x v="0"/>
    <x v="14"/>
    <x v="213"/>
    <n v="44674"/>
  </r>
  <r>
    <x v="139"/>
    <x v="0"/>
    <x v="14"/>
    <x v="214"/>
    <n v="18127"/>
  </r>
  <r>
    <x v="139"/>
    <x v="0"/>
    <x v="14"/>
    <x v="215"/>
    <n v="199270"/>
  </r>
  <r>
    <x v="139"/>
    <x v="0"/>
    <x v="14"/>
    <x v="216"/>
    <n v="150522"/>
  </r>
  <r>
    <x v="139"/>
    <x v="0"/>
    <x v="14"/>
    <x v="217"/>
    <n v="59835"/>
  </r>
  <r>
    <x v="139"/>
    <x v="0"/>
    <x v="14"/>
    <x v="218"/>
    <n v="9003"/>
  </r>
  <r>
    <x v="139"/>
    <x v="0"/>
    <x v="14"/>
    <x v="219"/>
    <n v="60527"/>
  </r>
  <r>
    <x v="139"/>
    <x v="0"/>
    <x v="14"/>
    <x v="220"/>
    <n v="57310"/>
  </r>
  <r>
    <x v="139"/>
    <x v="0"/>
    <x v="14"/>
    <x v="221"/>
    <n v="51650"/>
  </r>
  <r>
    <x v="139"/>
    <x v="0"/>
    <x v="14"/>
    <x v="222"/>
    <n v="27525"/>
  </r>
  <r>
    <x v="139"/>
    <x v="0"/>
    <x v="14"/>
    <x v="223"/>
    <n v="138429"/>
  </r>
  <r>
    <x v="139"/>
    <x v="0"/>
    <x v="14"/>
    <x v="224"/>
    <n v="361243"/>
  </r>
  <r>
    <x v="139"/>
    <x v="0"/>
    <x v="14"/>
    <x v="225"/>
    <n v="402168"/>
  </r>
  <r>
    <x v="139"/>
    <x v="0"/>
    <x v="15"/>
    <x v="226"/>
    <n v="412613"/>
  </r>
  <r>
    <x v="139"/>
    <x v="0"/>
    <x v="15"/>
    <x v="227"/>
    <n v="72128"/>
  </r>
  <r>
    <x v="139"/>
    <x v="0"/>
    <x v="15"/>
    <x v="228"/>
    <n v="62931"/>
  </r>
  <r>
    <x v="139"/>
    <x v="0"/>
    <x v="15"/>
    <x v="229"/>
    <n v="818804"/>
  </r>
  <r>
    <x v="139"/>
    <x v="0"/>
    <x v="15"/>
    <x v="230"/>
    <n v="54407"/>
  </r>
  <r>
    <x v="139"/>
    <x v="0"/>
    <x v="15"/>
    <x v="231"/>
    <n v="168628"/>
  </r>
  <r>
    <x v="139"/>
    <x v="0"/>
    <x v="15"/>
    <x v="232"/>
    <n v="177354"/>
  </r>
  <r>
    <x v="139"/>
    <x v="0"/>
    <x v="15"/>
    <x v="233"/>
    <n v="41605"/>
  </r>
  <r>
    <x v="139"/>
    <x v="0"/>
    <x v="15"/>
    <x v="234"/>
    <n v="446022"/>
  </r>
  <r>
    <x v="139"/>
    <x v="0"/>
    <x v="15"/>
    <x v="235"/>
    <n v="28988"/>
  </r>
  <r>
    <x v="139"/>
    <x v="0"/>
    <x v="15"/>
    <x v="236"/>
    <n v="650393"/>
  </r>
  <r>
    <x v="139"/>
    <x v="0"/>
    <x v="15"/>
    <x v="237"/>
    <n v="77283"/>
  </r>
  <r>
    <x v="139"/>
    <x v="0"/>
    <x v="15"/>
    <x v="238"/>
    <n v="290416"/>
  </r>
  <r>
    <x v="139"/>
    <x v="0"/>
    <x v="15"/>
    <x v="239"/>
    <n v="271352"/>
  </r>
  <r>
    <x v="139"/>
    <x v="0"/>
    <x v="15"/>
    <x v="240"/>
    <n v="353849"/>
  </r>
  <r>
    <x v="139"/>
    <x v="0"/>
    <x v="15"/>
    <x v="241"/>
    <n v="339089"/>
  </r>
  <r>
    <x v="139"/>
    <x v="0"/>
    <x v="15"/>
    <x v="242"/>
    <n v="286046"/>
  </r>
  <r>
    <x v="139"/>
    <x v="0"/>
    <x v="15"/>
    <x v="243"/>
    <n v="247971"/>
  </r>
  <r>
    <x v="139"/>
    <x v="0"/>
    <x v="15"/>
    <x v="244"/>
    <n v="52283"/>
  </r>
  <r>
    <x v="139"/>
    <x v="0"/>
    <x v="15"/>
    <x v="245"/>
    <n v="82182"/>
  </r>
  <r>
    <x v="139"/>
    <x v="0"/>
    <x v="15"/>
    <x v="246"/>
    <n v="44956"/>
  </r>
  <r>
    <x v="139"/>
    <x v="0"/>
    <x v="15"/>
    <x v="247"/>
    <n v="52029"/>
  </r>
  <r>
    <x v="139"/>
    <x v="0"/>
    <x v="16"/>
    <x v="248"/>
    <n v="251033"/>
  </r>
  <r>
    <x v="139"/>
    <x v="0"/>
    <x v="16"/>
    <x v="249"/>
    <n v="864629"/>
  </r>
  <r>
    <x v="139"/>
    <x v="1"/>
    <x v="0"/>
    <x v="0"/>
    <n v="953566"/>
  </r>
  <r>
    <x v="139"/>
    <x v="1"/>
    <x v="0"/>
    <x v="1"/>
    <n v="199300"/>
  </r>
  <r>
    <x v="139"/>
    <x v="1"/>
    <x v="0"/>
    <x v="2"/>
    <n v="160134"/>
  </r>
  <r>
    <x v="139"/>
    <x v="1"/>
    <x v="0"/>
    <x v="3"/>
    <n v="332032"/>
  </r>
  <r>
    <x v="139"/>
    <x v="1"/>
    <x v="0"/>
    <x v="4"/>
    <n v="220203"/>
  </r>
  <r>
    <x v="139"/>
    <x v="1"/>
    <x v="0"/>
    <x v="5"/>
    <n v="217757"/>
  </r>
  <r>
    <x v="139"/>
    <x v="1"/>
    <x v="0"/>
    <x v="6"/>
    <n v="279959"/>
  </r>
  <r>
    <x v="139"/>
    <x v="1"/>
    <x v="0"/>
    <x v="7"/>
    <n v="215570"/>
  </r>
  <r>
    <x v="139"/>
    <x v="1"/>
    <x v="0"/>
    <x v="8"/>
    <n v="230653"/>
  </r>
  <r>
    <x v="139"/>
    <x v="1"/>
    <x v="0"/>
    <x v="9"/>
    <n v="126976"/>
  </r>
  <r>
    <x v="139"/>
    <x v="1"/>
    <x v="0"/>
    <x v="10"/>
    <n v="242540"/>
  </r>
  <r>
    <x v="139"/>
    <x v="1"/>
    <x v="0"/>
    <x v="11"/>
    <n v="214480"/>
  </r>
  <r>
    <x v="139"/>
    <x v="1"/>
    <x v="0"/>
    <x v="12"/>
    <n v="401816"/>
  </r>
  <r>
    <x v="139"/>
    <x v="1"/>
    <x v="0"/>
    <x v="13"/>
    <n v="222282"/>
  </r>
  <r>
    <x v="139"/>
    <x v="1"/>
    <x v="0"/>
    <x v="14"/>
    <n v="581295"/>
  </r>
  <r>
    <x v="139"/>
    <x v="1"/>
    <x v="0"/>
    <x v="15"/>
    <n v="288580"/>
  </r>
  <r>
    <x v="139"/>
    <x v="1"/>
    <x v="0"/>
    <x v="16"/>
    <n v="217807"/>
  </r>
  <r>
    <x v="139"/>
    <x v="1"/>
    <x v="0"/>
    <x v="17"/>
    <n v="452731"/>
  </r>
  <r>
    <x v="139"/>
    <x v="1"/>
    <x v="0"/>
    <x v="18"/>
    <n v="211454"/>
  </r>
  <r>
    <x v="139"/>
    <x v="1"/>
    <x v="0"/>
    <x v="19"/>
    <n v="483442"/>
  </r>
  <r>
    <x v="139"/>
    <x v="1"/>
    <x v="0"/>
    <x v="20"/>
    <n v="260668"/>
  </r>
  <r>
    <x v="139"/>
    <x v="1"/>
    <x v="0"/>
    <x v="21"/>
    <n v="140050"/>
  </r>
  <r>
    <x v="139"/>
    <x v="1"/>
    <x v="0"/>
    <x v="22"/>
    <n v="436625"/>
  </r>
  <r>
    <x v="139"/>
    <x v="1"/>
    <x v="0"/>
    <x v="23"/>
    <n v="514787"/>
  </r>
  <r>
    <x v="139"/>
    <x v="1"/>
    <x v="0"/>
    <x v="24"/>
    <n v="156981"/>
  </r>
  <r>
    <x v="139"/>
    <x v="1"/>
    <x v="1"/>
    <x v="25"/>
    <n v="197977"/>
  </r>
  <r>
    <x v="139"/>
    <x v="1"/>
    <x v="1"/>
    <x v="26"/>
    <n v="149197"/>
  </r>
  <r>
    <x v="139"/>
    <x v="1"/>
    <x v="1"/>
    <x v="27"/>
    <n v="164633"/>
  </r>
  <r>
    <x v="139"/>
    <x v="1"/>
    <x v="1"/>
    <x v="28"/>
    <n v="134364"/>
  </r>
  <r>
    <x v="139"/>
    <x v="1"/>
    <x v="1"/>
    <x v="29"/>
    <n v="107791"/>
  </r>
  <r>
    <x v="139"/>
    <x v="1"/>
    <x v="1"/>
    <x v="30"/>
    <n v="187159"/>
  </r>
  <r>
    <x v="139"/>
    <x v="1"/>
    <x v="1"/>
    <x v="31"/>
    <n v="298361"/>
  </r>
  <r>
    <x v="139"/>
    <x v="1"/>
    <x v="1"/>
    <x v="32"/>
    <n v="91942"/>
  </r>
  <r>
    <x v="139"/>
    <x v="1"/>
    <x v="1"/>
    <x v="33"/>
    <n v="163983"/>
  </r>
  <r>
    <x v="139"/>
    <x v="1"/>
    <x v="1"/>
    <x v="34"/>
    <n v="108605"/>
  </r>
  <r>
    <x v="139"/>
    <x v="1"/>
    <x v="1"/>
    <x v="35"/>
    <n v="100331"/>
  </r>
  <r>
    <x v="139"/>
    <x v="1"/>
    <x v="1"/>
    <x v="36"/>
    <n v="142105"/>
  </r>
  <r>
    <x v="139"/>
    <x v="1"/>
    <x v="1"/>
    <x v="37"/>
    <n v="156878"/>
  </r>
  <r>
    <x v="139"/>
    <x v="1"/>
    <x v="1"/>
    <x v="38"/>
    <n v="54604"/>
  </r>
  <r>
    <x v="139"/>
    <x v="1"/>
    <x v="1"/>
    <x v="39"/>
    <n v="115636"/>
  </r>
  <r>
    <x v="139"/>
    <x v="1"/>
    <x v="1"/>
    <x v="40"/>
    <n v="241452"/>
  </r>
  <r>
    <x v="139"/>
    <x v="1"/>
    <x v="2"/>
    <x v="41"/>
    <n v="120954"/>
  </r>
  <r>
    <x v="139"/>
    <x v="1"/>
    <x v="2"/>
    <x v="42"/>
    <n v="280569"/>
  </r>
  <r>
    <x v="139"/>
    <x v="1"/>
    <x v="2"/>
    <x v="43"/>
    <n v="158341"/>
  </r>
  <r>
    <x v="139"/>
    <x v="1"/>
    <x v="2"/>
    <x v="44"/>
    <n v="229020"/>
  </r>
  <r>
    <x v="139"/>
    <x v="1"/>
    <x v="2"/>
    <x v="45"/>
    <n v="244208"/>
  </r>
  <r>
    <x v="139"/>
    <x v="1"/>
    <x v="2"/>
    <x v="46"/>
    <n v="118421"/>
  </r>
  <r>
    <x v="139"/>
    <x v="1"/>
    <x v="2"/>
    <x v="47"/>
    <n v="240717"/>
  </r>
  <r>
    <x v="139"/>
    <x v="1"/>
    <x v="2"/>
    <x v="48"/>
    <n v="247999"/>
  </r>
  <r>
    <x v="139"/>
    <x v="1"/>
    <x v="3"/>
    <x v="49"/>
    <n v="72828"/>
  </r>
  <r>
    <x v="139"/>
    <x v="1"/>
    <x v="3"/>
    <x v="50"/>
    <n v="125237"/>
  </r>
  <r>
    <x v="139"/>
    <x v="1"/>
    <x v="3"/>
    <x v="51"/>
    <n v="322455"/>
  </r>
  <r>
    <x v="139"/>
    <x v="1"/>
    <x v="3"/>
    <x v="52"/>
    <n v="64801"/>
  </r>
  <r>
    <x v="139"/>
    <x v="1"/>
    <x v="3"/>
    <x v="53"/>
    <n v="208225"/>
  </r>
  <r>
    <x v="139"/>
    <x v="1"/>
    <x v="3"/>
    <x v="54"/>
    <n v="233411"/>
  </r>
  <r>
    <x v="139"/>
    <x v="1"/>
    <x v="3"/>
    <x v="55"/>
    <n v="254982"/>
  </r>
  <r>
    <x v="139"/>
    <x v="1"/>
    <x v="3"/>
    <x v="56"/>
    <n v="207372"/>
  </r>
  <r>
    <x v="139"/>
    <x v="1"/>
    <x v="3"/>
    <x v="57"/>
    <n v="27715"/>
  </r>
  <r>
    <x v="139"/>
    <x v="1"/>
    <x v="3"/>
    <x v="58"/>
    <n v="231106"/>
  </r>
  <r>
    <x v="139"/>
    <x v="1"/>
    <x v="4"/>
    <x v="59"/>
    <n v="224820"/>
  </r>
  <r>
    <x v="139"/>
    <x v="1"/>
    <x v="4"/>
    <x v="60"/>
    <n v="106531"/>
  </r>
  <r>
    <x v="139"/>
    <x v="1"/>
    <x v="4"/>
    <x v="61"/>
    <n v="158670"/>
  </r>
  <r>
    <x v="139"/>
    <x v="1"/>
    <x v="4"/>
    <x v="62"/>
    <n v="209941"/>
  </r>
  <r>
    <x v="139"/>
    <x v="1"/>
    <x v="4"/>
    <x v="63"/>
    <n v="242652"/>
  </r>
  <r>
    <x v="139"/>
    <x v="1"/>
    <x v="5"/>
    <x v="64"/>
    <n v="122080"/>
  </r>
  <r>
    <x v="139"/>
    <x v="1"/>
    <x v="5"/>
    <x v="65"/>
    <n v="156634"/>
  </r>
  <r>
    <x v="139"/>
    <x v="1"/>
    <x v="5"/>
    <x v="66"/>
    <n v="276585"/>
  </r>
  <r>
    <x v="139"/>
    <x v="1"/>
    <x v="5"/>
    <x v="67"/>
    <n v="250337"/>
  </r>
  <r>
    <x v="139"/>
    <x v="1"/>
    <x v="5"/>
    <x v="68"/>
    <n v="178783"/>
  </r>
  <r>
    <x v="139"/>
    <x v="1"/>
    <x v="6"/>
    <x v="69"/>
    <n v="232883"/>
  </r>
  <r>
    <x v="139"/>
    <x v="1"/>
    <x v="6"/>
    <x v="70"/>
    <n v="70396"/>
  </r>
  <r>
    <x v="139"/>
    <x v="1"/>
    <x v="6"/>
    <x v="71"/>
    <n v="145023"/>
  </r>
  <r>
    <x v="139"/>
    <x v="1"/>
    <x v="6"/>
    <x v="72"/>
    <n v="172210"/>
  </r>
  <r>
    <x v="139"/>
    <x v="1"/>
    <x v="6"/>
    <x v="73"/>
    <n v="96824"/>
  </r>
  <r>
    <x v="139"/>
    <x v="1"/>
    <x v="7"/>
    <x v="74"/>
    <n v="145188"/>
  </r>
  <r>
    <x v="139"/>
    <x v="1"/>
    <x v="8"/>
    <x v="75"/>
    <n v="106757"/>
  </r>
  <r>
    <x v="139"/>
    <x v="1"/>
    <x v="8"/>
    <x v="76"/>
    <n v="244027"/>
  </r>
  <r>
    <x v="139"/>
    <x v="1"/>
    <x v="8"/>
    <x v="77"/>
    <n v="256469"/>
  </r>
  <r>
    <x v="139"/>
    <x v="1"/>
    <x v="8"/>
    <x v="78"/>
    <n v="133018"/>
  </r>
  <r>
    <x v="139"/>
    <x v="1"/>
    <x v="8"/>
    <x v="79"/>
    <n v="65174"/>
  </r>
  <r>
    <x v="139"/>
    <x v="1"/>
    <x v="8"/>
    <x v="80"/>
    <n v="170164"/>
  </r>
  <r>
    <x v="139"/>
    <x v="1"/>
    <x v="8"/>
    <x v="81"/>
    <n v="188523"/>
  </r>
  <r>
    <x v="139"/>
    <x v="1"/>
    <x v="8"/>
    <x v="82"/>
    <n v="127568"/>
  </r>
  <r>
    <x v="139"/>
    <x v="1"/>
    <x v="8"/>
    <x v="83"/>
    <n v="133827"/>
  </r>
  <r>
    <x v="139"/>
    <x v="1"/>
    <x v="8"/>
    <x v="84"/>
    <n v="236744"/>
  </r>
  <r>
    <x v="139"/>
    <x v="1"/>
    <x v="8"/>
    <x v="85"/>
    <n v="262262"/>
  </r>
  <r>
    <x v="139"/>
    <x v="1"/>
    <x v="8"/>
    <x v="86"/>
    <n v="37030"/>
  </r>
  <r>
    <x v="139"/>
    <x v="1"/>
    <x v="8"/>
    <x v="87"/>
    <n v="312463"/>
  </r>
  <r>
    <x v="139"/>
    <x v="1"/>
    <x v="8"/>
    <x v="88"/>
    <n v="376142"/>
  </r>
  <r>
    <x v="139"/>
    <x v="1"/>
    <x v="8"/>
    <x v="89"/>
    <n v="164263"/>
  </r>
  <r>
    <x v="139"/>
    <x v="1"/>
    <x v="8"/>
    <x v="90"/>
    <n v="131147"/>
  </r>
  <r>
    <x v="139"/>
    <x v="1"/>
    <x v="8"/>
    <x v="91"/>
    <n v="208247"/>
  </r>
  <r>
    <x v="139"/>
    <x v="1"/>
    <x v="8"/>
    <x v="92"/>
    <n v="258411"/>
  </r>
  <r>
    <x v="139"/>
    <x v="1"/>
    <x v="8"/>
    <x v="93"/>
    <n v="119949"/>
  </r>
  <r>
    <x v="139"/>
    <x v="1"/>
    <x v="8"/>
    <x v="94"/>
    <n v="214394"/>
  </r>
  <r>
    <x v="139"/>
    <x v="1"/>
    <x v="8"/>
    <x v="95"/>
    <n v="276222"/>
  </r>
  <r>
    <x v="139"/>
    <x v="1"/>
    <x v="8"/>
    <x v="96"/>
    <n v="275164"/>
  </r>
  <r>
    <x v="139"/>
    <x v="1"/>
    <x v="8"/>
    <x v="97"/>
    <n v="119497"/>
  </r>
  <r>
    <x v="139"/>
    <x v="1"/>
    <x v="8"/>
    <x v="98"/>
    <n v="126731"/>
  </r>
  <r>
    <x v="139"/>
    <x v="1"/>
    <x v="8"/>
    <x v="99"/>
    <n v="233117"/>
  </r>
  <r>
    <x v="139"/>
    <x v="1"/>
    <x v="8"/>
    <x v="100"/>
    <n v="126834"/>
  </r>
  <r>
    <x v="139"/>
    <x v="1"/>
    <x v="8"/>
    <x v="101"/>
    <n v="139113"/>
  </r>
  <r>
    <x v="139"/>
    <x v="1"/>
    <x v="8"/>
    <x v="102"/>
    <n v="109880"/>
  </r>
  <r>
    <x v="139"/>
    <x v="1"/>
    <x v="8"/>
    <x v="103"/>
    <n v="86662"/>
  </r>
  <r>
    <x v="139"/>
    <x v="1"/>
    <x v="8"/>
    <x v="104"/>
    <n v="40780"/>
  </r>
  <r>
    <x v="139"/>
    <x v="1"/>
    <x v="8"/>
    <x v="105"/>
    <n v="108738"/>
  </r>
  <r>
    <x v="139"/>
    <x v="1"/>
    <x v="8"/>
    <x v="106"/>
    <n v="238746"/>
  </r>
  <r>
    <x v="139"/>
    <x v="1"/>
    <x v="8"/>
    <x v="107"/>
    <n v="135568"/>
  </r>
  <r>
    <x v="139"/>
    <x v="1"/>
    <x v="8"/>
    <x v="108"/>
    <n v="189301"/>
  </r>
  <r>
    <x v="139"/>
    <x v="1"/>
    <x v="8"/>
    <x v="109"/>
    <n v="117289"/>
  </r>
  <r>
    <x v="139"/>
    <x v="1"/>
    <x v="8"/>
    <x v="110"/>
    <n v="163820"/>
  </r>
  <r>
    <x v="139"/>
    <x v="1"/>
    <x v="8"/>
    <x v="111"/>
    <n v="148402"/>
  </r>
  <r>
    <x v="139"/>
    <x v="1"/>
    <x v="8"/>
    <x v="112"/>
    <n v="244595"/>
  </r>
  <r>
    <x v="139"/>
    <x v="1"/>
    <x v="8"/>
    <x v="113"/>
    <n v="237206"/>
  </r>
  <r>
    <x v="139"/>
    <x v="1"/>
    <x v="8"/>
    <x v="114"/>
    <n v="136923"/>
  </r>
  <r>
    <x v="139"/>
    <x v="1"/>
    <x v="8"/>
    <x v="115"/>
    <n v="213769"/>
  </r>
  <r>
    <x v="139"/>
    <x v="1"/>
    <x v="8"/>
    <x v="116"/>
    <n v="504259"/>
  </r>
  <r>
    <x v="139"/>
    <x v="1"/>
    <x v="9"/>
    <x v="117"/>
    <n v="120583"/>
  </r>
  <r>
    <x v="139"/>
    <x v="1"/>
    <x v="9"/>
    <x v="118"/>
    <n v="43596"/>
  </r>
  <r>
    <x v="139"/>
    <x v="1"/>
    <x v="9"/>
    <x v="119"/>
    <n v="31792"/>
  </r>
  <r>
    <x v="139"/>
    <x v="1"/>
    <x v="9"/>
    <x v="120"/>
    <n v="43859"/>
  </r>
  <r>
    <x v="139"/>
    <x v="1"/>
    <x v="9"/>
    <x v="121"/>
    <n v="76844"/>
  </r>
  <r>
    <x v="139"/>
    <x v="1"/>
    <x v="9"/>
    <x v="122"/>
    <n v="9255"/>
  </r>
  <r>
    <x v="139"/>
    <x v="1"/>
    <x v="9"/>
    <x v="123"/>
    <n v="52017"/>
  </r>
  <r>
    <x v="139"/>
    <x v="1"/>
    <x v="9"/>
    <x v="124"/>
    <n v="30323"/>
  </r>
  <r>
    <x v="139"/>
    <x v="1"/>
    <x v="9"/>
    <x v="125"/>
    <n v="101669"/>
  </r>
  <r>
    <x v="139"/>
    <x v="1"/>
    <x v="9"/>
    <x v="126"/>
    <n v="26840"/>
  </r>
  <r>
    <x v="139"/>
    <x v="1"/>
    <x v="9"/>
    <x v="127"/>
    <n v="29364"/>
  </r>
  <r>
    <x v="139"/>
    <x v="1"/>
    <x v="9"/>
    <x v="128"/>
    <n v="20896"/>
  </r>
  <r>
    <x v="139"/>
    <x v="1"/>
    <x v="9"/>
    <x v="129"/>
    <n v="113401"/>
  </r>
  <r>
    <x v="139"/>
    <x v="1"/>
    <x v="9"/>
    <x v="130"/>
    <n v="18642"/>
  </r>
  <r>
    <x v="139"/>
    <x v="1"/>
    <x v="9"/>
    <x v="131"/>
    <n v="50990"/>
  </r>
  <r>
    <x v="139"/>
    <x v="1"/>
    <x v="9"/>
    <x v="132"/>
    <n v="60652"/>
  </r>
  <r>
    <x v="139"/>
    <x v="1"/>
    <x v="9"/>
    <x v="133"/>
    <n v="13634"/>
  </r>
  <r>
    <x v="139"/>
    <x v="1"/>
    <x v="9"/>
    <x v="134"/>
    <n v="43793"/>
  </r>
  <r>
    <x v="139"/>
    <x v="1"/>
    <x v="10"/>
    <x v="135"/>
    <n v="35721"/>
  </r>
  <r>
    <x v="139"/>
    <x v="1"/>
    <x v="10"/>
    <x v="136"/>
    <n v="27727"/>
  </r>
  <r>
    <x v="139"/>
    <x v="1"/>
    <x v="10"/>
    <x v="137"/>
    <n v="24718"/>
  </r>
  <r>
    <x v="139"/>
    <x v="1"/>
    <x v="10"/>
    <x v="138"/>
    <n v="24440"/>
  </r>
  <r>
    <x v="139"/>
    <x v="1"/>
    <x v="10"/>
    <x v="139"/>
    <n v="38464"/>
  </r>
  <r>
    <x v="139"/>
    <x v="1"/>
    <x v="10"/>
    <x v="140"/>
    <n v="76448"/>
  </r>
  <r>
    <x v="139"/>
    <x v="1"/>
    <x v="10"/>
    <x v="141"/>
    <n v="58912"/>
  </r>
  <r>
    <x v="139"/>
    <x v="1"/>
    <x v="10"/>
    <x v="142"/>
    <n v="22914"/>
  </r>
  <r>
    <x v="139"/>
    <x v="1"/>
    <x v="10"/>
    <x v="143"/>
    <n v="61988"/>
  </r>
  <r>
    <x v="139"/>
    <x v="1"/>
    <x v="10"/>
    <x v="144"/>
    <n v="122861"/>
  </r>
  <r>
    <x v="139"/>
    <x v="1"/>
    <x v="10"/>
    <x v="145"/>
    <n v="133792"/>
  </r>
  <r>
    <x v="139"/>
    <x v="1"/>
    <x v="10"/>
    <x v="146"/>
    <n v="122912"/>
  </r>
  <r>
    <x v="139"/>
    <x v="1"/>
    <x v="10"/>
    <x v="147"/>
    <n v="200163"/>
  </r>
  <r>
    <x v="139"/>
    <x v="1"/>
    <x v="10"/>
    <x v="148"/>
    <n v="76289"/>
  </r>
  <r>
    <x v="139"/>
    <x v="1"/>
    <x v="11"/>
    <x v="149"/>
    <n v="19067"/>
  </r>
  <r>
    <x v="139"/>
    <x v="1"/>
    <x v="11"/>
    <x v="150"/>
    <n v="94558"/>
  </r>
  <r>
    <x v="139"/>
    <x v="1"/>
    <x v="11"/>
    <x v="151"/>
    <n v="44512"/>
  </r>
  <r>
    <x v="139"/>
    <x v="1"/>
    <x v="11"/>
    <x v="152"/>
    <n v="59905"/>
  </r>
  <r>
    <x v="139"/>
    <x v="1"/>
    <x v="11"/>
    <x v="153"/>
    <n v="98288"/>
  </r>
  <r>
    <x v="139"/>
    <x v="1"/>
    <x v="11"/>
    <x v="154"/>
    <n v="64138"/>
  </r>
  <r>
    <x v="139"/>
    <x v="1"/>
    <x v="11"/>
    <x v="155"/>
    <n v="34080"/>
  </r>
  <r>
    <x v="139"/>
    <x v="1"/>
    <x v="11"/>
    <x v="156"/>
    <n v="64387"/>
  </r>
  <r>
    <x v="139"/>
    <x v="1"/>
    <x v="11"/>
    <x v="157"/>
    <n v="35270"/>
  </r>
  <r>
    <x v="139"/>
    <x v="1"/>
    <x v="11"/>
    <x v="158"/>
    <n v="181679"/>
  </r>
  <r>
    <x v="139"/>
    <x v="1"/>
    <x v="11"/>
    <x v="159"/>
    <n v="52316"/>
  </r>
  <r>
    <x v="139"/>
    <x v="1"/>
    <x v="11"/>
    <x v="160"/>
    <n v="182756"/>
  </r>
  <r>
    <x v="139"/>
    <x v="1"/>
    <x v="11"/>
    <x v="161"/>
    <n v="220489"/>
  </r>
  <r>
    <x v="139"/>
    <x v="1"/>
    <x v="11"/>
    <x v="162"/>
    <n v="20151"/>
  </r>
  <r>
    <x v="139"/>
    <x v="1"/>
    <x v="11"/>
    <x v="163"/>
    <n v="67548"/>
  </r>
  <r>
    <x v="139"/>
    <x v="1"/>
    <x v="11"/>
    <x v="164"/>
    <n v="47661"/>
  </r>
  <r>
    <x v="139"/>
    <x v="1"/>
    <x v="12"/>
    <x v="165"/>
    <n v="29991"/>
  </r>
  <r>
    <x v="139"/>
    <x v="1"/>
    <x v="12"/>
    <x v="166"/>
    <n v="91519"/>
  </r>
  <r>
    <x v="139"/>
    <x v="1"/>
    <x v="12"/>
    <x v="167"/>
    <n v="57285"/>
  </r>
  <r>
    <x v="139"/>
    <x v="1"/>
    <x v="12"/>
    <x v="168"/>
    <n v="34454"/>
  </r>
  <r>
    <x v="139"/>
    <x v="1"/>
    <x v="12"/>
    <x v="169"/>
    <n v="19686"/>
  </r>
  <r>
    <x v="139"/>
    <x v="1"/>
    <x v="12"/>
    <x v="170"/>
    <n v="36839"/>
  </r>
  <r>
    <x v="139"/>
    <x v="1"/>
    <x v="12"/>
    <x v="171"/>
    <n v="17521"/>
  </r>
  <r>
    <x v="139"/>
    <x v="1"/>
    <x v="12"/>
    <x v="172"/>
    <n v="103268"/>
  </r>
  <r>
    <x v="139"/>
    <x v="1"/>
    <x v="12"/>
    <x v="173"/>
    <n v="91072"/>
  </r>
  <r>
    <x v="139"/>
    <x v="1"/>
    <x v="12"/>
    <x v="174"/>
    <n v="25200"/>
  </r>
  <r>
    <x v="139"/>
    <x v="1"/>
    <x v="12"/>
    <x v="175"/>
    <n v="11729"/>
  </r>
  <r>
    <x v="139"/>
    <x v="1"/>
    <x v="12"/>
    <x v="176"/>
    <n v="167840"/>
  </r>
  <r>
    <x v="139"/>
    <x v="1"/>
    <x v="12"/>
    <x v="177"/>
    <n v="157571"/>
  </r>
  <r>
    <x v="139"/>
    <x v="1"/>
    <x v="12"/>
    <x v="178"/>
    <n v="40972"/>
  </r>
  <r>
    <x v="139"/>
    <x v="1"/>
    <x v="12"/>
    <x v="179"/>
    <n v="20534"/>
  </r>
  <r>
    <x v="139"/>
    <x v="1"/>
    <x v="13"/>
    <x v="180"/>
    <n v="17229"/>
  </r>
  <r>
    <x v="139"/>
    <x v="1"/>
    <x v="13"/>
    <x v="181"/>
    <n v="25431"/>
  </r>
  <r>
    <x v="139"/>
    <x v="1"/>
    <x v="13"/>
    <x v="182"/>
    <n v="22049"/>
  </r>
  <r>
    <x v="139"/>
    <x v="1"/>
    <x v="13"/>
    <x v="183"/>
    <n v="60798"/>
  </r>
  <r>
    <x v="139"/>
    <x v="1"/>
    <x v="13"/>
    <x v="184"/>
    <n v="17499"/>
  </r>
  <r>
    <x v="139"/>
    <x v="1"/>
    <x v="13"/>
    <x v="185"/>
    <n v="70812"/>
  </r>
  <r>
    <x v="139"/>
    <x v="1"/>
    <x v="13"/>
    <x v="186"/>
    <n v="57506"/>
  </r>
  <r>
    <x v="139"/>
    <x v="1"/>
    <x v="13"/>
    <x v="187"/>
    <n v="96950"/>
  </r>
  <r>
    <x v="139"/>
    <x v="1"/>
    <x v="13"/>
    <x v="188"/>
    <n v="62453"/>
  </r>
  <r>
    <x v="139"/>
    <x v="1"/>
    <x v="13"/>
    <x v="189"/>
    <n v="25091"/>
  </r>
  <r>
    <x v="139"/>
    <x v="1"/>
    <x v="13"/>
    <x v="190"/>
    <n v="88168"/>
  </r>
  <r>
    <x v="139"/>
    <x v="1"/>
    <x v="13"/>
    <x v="191"/>
    <n v="23657"/>
  </r>
  <r>
    <x v="139"/>
    <x v="1"/>
    <x v="13"/>
    <x v="192"/>
    <n v="112752"/>
  </r>
  <r>
    <x v="139"/>
    <x v="1"/>
    <x v="13"/>
    <x v="193"/>
    <n v="28518"/>
  </r>
  <r>
    <x v="139"/>
    <x v="1"/>
    <x v="13"/>
    <x v="194"/>
    <n v="43879"/>
  </r>
  <r>
    <x v="139"/>
    <x v="1"/>
    <x v="13"/>
    <x v="195"/>
    <n v="15957"/>
  </r>
  <r>
    <x v="139"/>
    <x v="1"/>
    <x v="13"/>
    <x v="196"/>
    <n v="37283"/>
  </r>
  <r>
    <x v="139"/>
    <x v="1"/>
    <x v="13"/>
    <x v="197"/>
    <n v="13409"/>
  </r>
  <r>
    <x v="139"/>
    <x v="1"/>
    <x v="13"/>
    <x v="198"/>
    <n v="15605"/>
  </r>
  <r>
    <x v="139"/>
    <x v="1"/>
    <x v="13"/>
    <x v="199"/>
    <n v="23872"/>
  </r>
  <r>
    <x v="139"/>
    <x v="1"/>
    <x v="13"/>
    <x v="200"/>
    <n v="28794"/>
  </r>
  <r>
    <x v="139"/>
    <x v="1"/>
    <x v="13"/>
    <x v="201"/>
    <n v="44336"/>
  </r>
  <r>
    <x v="139"/>
    <x v="1"/>
    <x v="14"/>
    <x v="202"/>
    <n v="158299"/>
  </r>
  <r>
    <x v="139"/>
    <x v="1"/>
    <x v="14"/>
    <x v="203"/>
    <n v="184166"/>
  </r>
  <r>
    <x v="139"/>
    <x v="1"/>
    <x v="14"/>
    <x v="204"/>
    <n v="30697"/>
  </r>
  <r>
    <x v="139"/>
    <x v="1"/>
    <x v="14"/>
    <x v="205"/>
    <n v="120073"/>
  </r>
  <r>
    <x v="139"/>
    <x v="1"/>
    <x v="14"/>
    <x v="206"/>
    <n v="29772"/>
  </r>
  <r>
    <x v="139"/>
    <x v="1"/>
    <x v="14"/>
    <x v="207"/>
    <n v="57000"/>
  </r>
  <r>
    <x v="139"/>
    <x v="1"/>
    <x v="14"/>
    <x v="208"/>
    <n v="40174"/>
  </r>
  <r>
    <x v="139"/>
    <x v="1"/>
    <x v="14"/>
    <x v="209"/>
    <n v="18097"/>
  </r>
  <r>
    <x v="139"/>
    <x v="1"/>
    <x v="14"/>
    <x v="210"/>
    <n v="50010"/>
  </r>
  <r>
    <x v="139"/>
    <x v="1"/>
    <x v="14"/>
    <x v="211"/>
    <n v="38663"/>
  </r>
  <r>
    <x v="139"/>
    <x v="1"/>
    <x v="14"/>
    <x v="212"/>
    <n v="64003"/>
  </r>
  <r>
    <x v="139"/>
    <x v="1"/>
    <x v="14"/>
    <x v="213"/>
    <n v="28129"/>
  </r>
  <r>
    <x v="139"/>
    <x v="1"/>
    <x v="14"/>
    <x v="214"/>
    <n v="7390"/>
  </r>
  <r>
    <x v="139"/>
    <x v="1"/>
    <x v="14"/>
    <x v="215"/>
    <n v="33676"/>
  </r>
  <r>
    <x v="139"/>
    <x v="1"/>
    <x v="14"/>
    <x v="216"/>
    <n v="63433"/>
  </r>
  <r>
    <x v="139"/>
    <x v="1"/>
    <x v="14"/>
    <x v="217"/>
    <n v="27868"/>
  </r>
  <r>
    <x v="139"/>
    <x v="1"/>
    <x v="14"/>
    <x v="218"/>
    <n v="4676"/>
  </r>
  <r>
    <x v="139"/>
    <x v="1"/>
    <x v="14"/>
    <x v="219"/>
    <n v="22873"/>
  </r>
  <r>
    <x v="139"/>
    <x v="1"/>
    <x v="14"/>
    <x v="220"/>
    <n v="29045"/>
  </r>
  <r>
    <x v="139"/>
    <x v="1"/>
    <x v="14"/>
    <x v="221"/>
    <n v="45255"/>
  </r>
  <r>
    <x v="139"/>
    <x v="1"/>
    <x v="14"/>
    <x v="222"/>
    <n v="16868"/>
  </r>
  <r>
    <x v="139"/>
    <x v="1"/>
    <x v="14"/>
    <x v="223"/>
    <n v="102764"/>
  </r>
  <r>
    <x v="139"/>
    <x v="1"/>
    <x v="14"/>
    <x v="224"/>
    <n v="146918"/>
  </r>
  <r>
    <x v="139"/>
    <x v="1"/>
    <x v="14"/>
    <x v="225"/>
    <n v="150280"/>
  </r>
  <r>
    <x v="139"/>
    <x v="1"/>
    <x v="15"/>
    <x v="226"/>
    <n v="78914"/>
  </r>
  <r>
    <x v="139"/>
    <x v="1"/>
    <x v="15"/>
    <x v="227"/>
    <n v="21842"/>
  </r>
  <r>
    <x v="139"/>
    <x v="1"/>
    <x v="15"/>
    <x v="228"/>
    <n v="43484"/>
  </r>
  <r>
    <x v="139"/>
    <x v="1"/>
    <x v="15"/>
    <x v="229"/>
    <n v="198501"/>
  </r>
  <r>
    <x v="139"/>
    <x v="1"/>
    <x v="15"/>
    <x v="230"/>
    <n v="33703"/>
  </r>
  <r>
    <x v="139"/>
    <x v="1"/>
    <x v="15"/>
    <x v="231"/>
    <n v="58913"/>
  </r>
  <r>
    <x v="139"/>
    <x v="1"/>
    <x v="15"/>
    <x v="232"/>
    <n v="64374"/>
  </r>
  <r>
    <x v="139"/>
    <x v="1"/>
    <x v="15"/>
    <x v="233"/>
    <n v="31592"/>
  </r>
  <r>
    <x v="139"/>
    <x v="1"/>
    <x v="15"/>
    <x v="234"/>
    <n v="158752"/>
  </r>
  <r>
    <x v="139"/>
    <x v="1"/>
    <x v="15"/>
    <x v="235"/>
    <n v="19544"/>
  </r>
  <r>
    <x v="139"/>
    <x v="1"/>
    <x v="15"/>
    <x v="236"/>
    <n v="96410"/>
  </r>
  <r>
    <x v="139"/>
    <x v="1"/>
    <x v="15"/>
    <x v="237"/>
    <n v="42155"/>
  </r>
  <r>
    <x v="139"/>
    <x v="1"/>
    <x v="15"/>
    <x v="238"/>
    <n v="115121"/>
  </r>
  <r>
    <x v="139"/>
    <x v="1"/>
    <x v="15"/>
    <x v="239"/>
    <n v="107458"/>
  </r>
  <r>
    <x v="139"/>
    <x v="1"/>
    <x v="15"/>
    <x v="240"/>
    <n v="184597"/>
  </r>
  <r>
    <x v="139"/>
    <x v="1"/>
    <x v="15"/>
    <x v="241"/>
    <n v="173562"/>
  </r>
  <r>
    <x v="139"/>
    <x v="1"/>
    <x v="15"/>
    <x v="242"/>
    <n v="80517"/>
  </r>
  <r>
    <x v="139"/>
    <x v="1"/>
    <x v="15"/>
    <x v="243"/>
    <n v="63093"/>
  </r>
  <r>
    <x v="139"/>
    <x v="1"/>
    <x v="15"/>
    <x v="244"/>
    <n v="29845"/>
  </r>
  <r>
    <x v="139"/>
    <x v="1"/>
    <x v="15"/>
    <x v="245"/>
    <n v="59271"/>
  </r>
  <r>
    <x v="139"/>
    <x v="1"/>
    <x v="15"/>
    <x v="246"/>
    <n v="19929"/>
  </r>
  <r>
    <x v="139"/>
    <x v="1"/>
    <x v="15"/>
    <x v="247"/>
    <n v="27430"/>
  </r>
  <r>
    <x v="139"/>
    <x v="1"/>
    <x v="16"/>
    <x v="248"/>
    <n v="165307"/>
  </r>
  <r>
    <x v="139"/>
    <x v="1"/>
    <x v="16"/>
    <x v="249"/>
    <n v="219340"/>
  </r>
  <r>
    <x v="140"/>
    <x v="0"/>
    <x v="0"/>
    <x v="0"/>
    <n v="797441"/>
  </r>
  <r>
    <x v="140"/>
    <x v="0"/>
    <x v="0"/>
    <x v="1"/>
    <n v="668663"/>
  </r>
  <r>
    <x v="140"/>
    <x v="0"/>
    <x v="0"/>
    <x v="2"/>
    <n v="443013"/>
  </r>
  <r>
    <x v="140"/>
    <x v="0"/>
    <x v="0"/>
    <x v="3"/>
    <n v="812852"/>
  </r>
  <r>
    <x v="140"/>
    <x v="0"/>
    <x v="0"/>
    <x v="4"/>
    <n v="717549"/>
  </r>
  <r>
    <x v="140"/>
    <x v="0"/>
    <x v="0"/>
    <x v="5"/>
    <n v="501006"/>
  </r>
  <r>
    <x v="140"/>
    <x v="0"/>
    <x v="0"/>
    <x v="6"/>
    <n v="606062"/>
  </r>
  <r>
    <x v="140"/>
    <x v="0"/>
    <x v="0"/>
    <x v="7"/>
    <n v="354210"/>
  </r>
  <r>
    <x v="140"/>
    <x v="0"/>
    <x v="0"/>
    <x v="8"/>
    <n v="830203"/>
  </r>
  <r>
    <x v="140"/>
    <x v="0"/>
    <x v="0"/>
    <x v="9"/>
    <n v="460568"/>
  </r>
  <r>
    <x v="140"/>
    <x v="0"/>
    <x v="0"/>
    <x v="10"/>
    <n v="510256"/>
  </r>
  <r>
    <x v="140"/>
    <x v="0"/>
    <x v="0"/>
    <x v="11"/>
    <n v="525780"/>
  </r>
  <r>
    <x v="140"/>
    <x v="0"/>
    <x v="0"/>
    <x v="12"/>
    <n v="519681"/>
  </r>
  <r>
    <x v="140"/>
    <x v="0"/>
    <x v="0"/>
    <x v="13"/>
    <n v="408383"/>
  </r>
  <r>
    <x v="140"/>
    <x v="0"/>
    <x v="0"/>
    <x v="14"/>
    <n v="575630"/>
  </r>
  <r>
    <x v="140"/>
    <x v="0"/>
    <x v="0"/>
    <x v="15"/>
    <n v="409346"/>
  </r>
  <r>
    <x v="140"/>
    <x v="0"/>
    <x v="0"/>
    <x v="16"/>
    <n v="623226"/>
  </r>
  <r>
    <x v="140"/>
    <x v="0"/>
    <x v="0"/>
    <x v="17"/>
    <n v="968504"/>
  </r>
  <r>
    <x v="140"/>
    <x v="0"/>
    <x v="0"/>
    <x v="18"/>
    <n v="653858"/>
  </r>
  <r>
    <x v="140"/>
    <x v="0"/>
    <x v="0"/>
    <x v="19"/>
    <n v="572255"/>
  </r>
  <r>
    <x v="140"/>
    <x v="0"/>
    <x v="0"/>
    <x v="20"/>
    <n v="300006"/>
  </r>
  <r>
    <x v="140"/>
    <x v="0"/>
    <x v="0"/>
    <x v="21"/>
    <n v="656601"/>
  </r>
  <r>
    <x v="140"/>
    <x v="0"/>
    <x v="0"/>
    <x v="22"/>
    <n v="206730"/>
  </r>
  <r>
    <x v="140"/>
    <x v="0"/>
    <x v="0"/>
    <x v="23"/>
    <n v="179616"/>
  </r>
  <r>
    <x v="140"/>
    <x v="0"/>
    <x v="0"/>
    <x v="24"/>
    <n v="578233"/>
  </r>
  <r>
    <x v="140"/>
    <x v="0"/>
    <x v="1"/>
    <x v="25"/>
    <n v="130135"/>
  </r>
  <r>
    <x v="140"/>
    <x v="0"/>
    <x v="1"/>
    <x v="26"/>
    <n v="387515"/>
  </r>
  <r>
    <x v="140"/>
    <x v="0"/>
    <x v="1"/>
    <x v="27"/>
    <n v="172809"/>
  </r>
  <r>
    <x v="140"/>
    <x v="0"/>
    <x v="1"/>
    <x v="28"/>
    <n v="423275"/>
  </r>
  <r>
    <x v="140"/>
    <x v="0"/>
    <x v="1"/>
    <x v="29"/>
    <n v="123723"/>
  </r>
  <r>
    <x v="140"/>
    <x v="0"/>
    <x v="1"/>
    <x v="30"/>
    <n v="370602"/>
  </r>
  <r>
    <x v="140"/>
    <x v="0"/>
    <x v="1"/>
    <x v="31"/>
    <n v="591016"/>
  </r>
  <r>
    <x v="140"/>
    <x v="0"/>
    <x v="1"/>
    <x v="32"/>
    <n v="458978"/>
  </r>
  <r>
    <x v="140"/>
    <x v="0"/>
    <x v="1"/>
    <x v="33"/>
    <n v="343958"/>
  </r>
  <r>
    <x v="140"/>
    <x v="0"/>
    <x v="1"/>
    <x v="34"/>
    <n v="504870"/>
  </r>
  <r>
    <x v="140"/>
    <x v="0"/>
    <x v="1"/>
    <x v="35"/>
    <n v="167376"/>
  </r>
  <r>
    <x v="140"/>
    <x v="0"/>
    <x v="1"/>
    <x v="36"/>
    <n v="248823"/>
  </r>
  <r>
    <x v="140"/>
    <x v="0"/>
    <x v="1"/>
    <x v="37"/>
    <n v="280803"/>
  </r>
  <r>
    <x v="140"/>
    <x v="0"/>
    <x v="1"/>
    <x v="38"/>
    <n v="198681"/>
  </r>
  <r>
    <x v="140"/>
    <x v="0"/>
    <x v="1"/>
    <x v="39"/>
    <n v="60348"/>
  </r>
  <r>
    <x v="140"/>
    <x v="0"/>
    <x v="1"/>
    <x v="40"/>
    <n v="674133"/>
  </r>
  <r>
    <x v="140"/>
    <x v="0"/>
    <x v="2"/>
    <x v="41"/>
    <n v="209139"/>
  </r>
  <r>
    <x v="140"/>
    <x v="0"/>
    <x v="2"/>
    <x v="42"/>
    <n v="931616"/>
  </r>
  <r>
    <x v="140"/>
    <x v="0"/>
    <x v="2"/>
    <x v="43"/>
    <n v="238363"/>
  </r>
  <r>
    <x v="140"/>
    <x v="0"/>
    <x v="2"/>
    <x v="44"/>
    <n v="466267"/>
  </r>
  <r>
    <x v="140"/>
    <x v="0"/>
    <x v="2"/>
    <x v="45"/>
    <n v="690791"/>
  </r>
  <r>
    <x v="140"/>
    <x v="0"/>
    <x v="2"/>
    <x v="46"/>
    <n v="281592"/>
  </r>
  <r>
    <x v="140"/>
    <x v="0"/>
    <x v="2"/>
    <x v="47"/>
    <n v="663905"/>
  </r>
  <r>
    <x v="140"/>
    <x v="0"/>
    <x v="2"/>
    <x v="48"/>
    <n v="110402"/>
  </r>
  <r>
    <x v="140"/>
    <x v="0"/>
    <x v="3"/>
    <x v="49"/>
    <n v="81696"/>
  </r>
  <r>
    <x v="140"/>
    <x v="0"/>
    <x v="3"/>
    <x v="50"/>
    <n v="470908"/>
  </r>
  <r>
    <x v="140"/>
    <x v="0"/>
    <x v="3"/>
    <x v="51"/>
    <n v="805875"/>
  </r>
  <r>
    <x v="140"/>
    <x v="0"/>
    <x v="3"/>
    <x v="52"/>
    <n v="98582"/>
  </r>
  <r>
    <x v="140"/>
    <x v="0"/>
    <x v="3"/>
    <x v="53"/>
    <n v="583288"/>
  </r>
  <r>
    <x v="140"/>
    <x v="0"/>
    <x v="3"/>
    <x v="54"/>
    <n v="798904"/>
  </r>
  <r>
    <x v="140"/>
    <x v="0"/>
    <x v="3"/>
    <x v="55"/>
    <n v="746031"/>
  </r>
  <r>
    <x v="140"/>
    <x v="0"/>
    <x v="3"/>
    <x v="56"/>
    <n v="508436"/>
  </r>
  <r>
    <x v="140"/>
    <x v="0"/>
    <x v="3"/>
    <x v="57"/>
    <n v="16962"/>
  </r>
  <r>
    <x v="140"/>
    <x v="0"/>
    <x v="3"/>
    <x v="58"/>
    <n v="148409"/>
  </r>
  <r>
    <x v="140"/>
    <x v="0"/>
    <x v="4"/>
    <x v="59"/>
    <n v="678487"/>
  </r>
  <r>
    <x v="140"/>
    <x v="0"/>
    <x v="4"/>
    <x v="60"/>
    <n v="309187"/>
  </r>
  <r>
    <x v="140"/>
    <x v="0"/>
    <x v="4"/>
    <x v="61"/>
    <n v="159448"/>
  </r>
  <r>
    <x v="140"/>
    <x v="0"/>
    <x v="4"/>
    <x v="62"/>
    <n v="705977"/>
  </r>
  <r>
    <x v="140"/>
    <x v="0"/>
    <x v="4"/>
    <x v="63"/>
    <n v="469387"/>
  </r>
  <r>
    <x v="140"/>
    <x v="0"/>
    <x v="5"/>
    <x v="64"/>
    <n v="268224"/>
  </r>
  <r>
    <x v="140"/>
    <x v="0"/>
    <x v="5"/>
    <x v="65"/>
    <n v="341179"/>
  </r>
  <r>
    <x v="140"/>
    <x v="0"/>
    <x v="5"/>
    <x v="66"/>
    <n v="735967"/>
  </r>
  <r>
    <x v="140"/>
    <x v="0"/>
    <x v="5"/>
    <x v="67"/>
    <n v="474603"/>
  </r>
  <r>
    <x v="140"/>
    <x v="0"/>
    <x v="5"/>
    <x v="68"/>
    <n v="374546"/>
  </r>
  <r>
    <x v="140"/>
    <x v="0"/>
    <x v="6"/>
    <x v="69"/>
    <n v="557757"/>
  </r>
  <r>
    <x v="140"/>
    <x v="0"/>
    <x v="6"/>
    <x v="70"/>
    <n v="304688"/>
  </r>
  <r>
    <x v="140"/>
    <x v="0"/>
    <x v="6"/>
    <x v="71"/>
    <n v="280003"/>
  </r>
  <r>
    <x v="140"/>
    <x v="0"/>
    <x v="6"/>
    <x v="72"/>
    <n v="283819"/>
  </r>
  <r>
    <x v="140"/>
    <x v="0"/>
    <x v="6"/>
    <x v="73"/>
    <n v="343360"/>
  </r>
  <r>
    <x v="140"/>
    <x v="0"/>
    <x v="7"/>
    <x v="74"/>
    <n v="421279"/>
  </r>
  <r>
    <x v="140"/>
    <x v="0"/>
    <x v="8"/>
    <x v="75"/>
    <n v="66110"/>
  </r>
  <r>
    <x v="140"/>
    <x v="0"/>
    <x v="8"/>
    <x v="76"/>
    <n v="628387"/>
  </r>
  <r>
    <x v="140"/>
    <x v="0"/>
    <x v="8"/>
    <x v="77"/>
    <n v="388048"/>
  </r>
  <r>
    <x v="140"/>
    <x v="0"/>
    <x v="8"/>
    <x v="78"/>
    <n v="384155"/>
  </r>
  <r>
    <x v="140"/>
    <x v="0"/>
    <x v="8"/>
    <x v="79"/>
    <n v="98445"/>
  </r>
  <r>
    <x v="140"/>
    <x v="0"/>
    <x v="8"/>
    <x v="80"/>
    <n v="498211"/>
  </r>
  <r>
    <x v="140"/>
    <x v="0"/>
    <x v="8"/>
    <x v="81"/>
    <n v="399778"/>
  </r>
  <r>
    <x v="140"/>
    <x v="0"/>
    <x v="8"/>
    <x v="82"/>
    <n v="271556"/>
  </r>
  <r>
    <x v="140"/>
    <x v="0"/>
    <x v="8"/>
    <x v="83"/>
    <n v="417699"/>
  </r>
  <r>
    <x v="140"/>
    <x v="0"/>
    <x v="8"/>
    <x v="84"/>
    <n v="518272"/>
  </r>
  <r>
    <x v="140"/>
    <x v="0"/>
    <x v="8"/>
    <x v="85"/>
    <n v="784105"/>
  </r>
  <r>
    <x v="140"/>
    <x v="0"/>
    <x v="8"/>
    <x v="86"/>
    <n v="145427"/>
  </r>
  <r>
    <x v="140"/>
    <x v="0"/>
    <x v="8"/>
    <x v="87"/>
    <n v="1334843"/>
  </r>
  <r>
    <x v="140"/>
    <x v="0"/>
    <x v="8"/>
    <x v="88"/>
    <n v="758680"/>
  </r>
  <r>
    <x v="140"/>
    <x v="0"/>
    <x v="8"/>
    <x v="89"/>
    <n v="344413"/>
  </r>
  <r>
    <x v="140"/>
    <x v="0"/>
    <x v="8"/>
    <x v="90"/>
    <n v="322391"/>
  </r>
  <r>
    <x v="140"/>
    <x v="0"/>
    <x v="8"/>
    <x v="91"/>
    <n v="462217"/>
  </r>
  <r>
    <x v="140"/>
    <x v="0"/>
    <x v="8"/>
    <x v="92"/>
    <n v="470086"/>
  </r>
  <r>
    <x v="140"/>
    <x v="0"/>
    <x v="8"/>
    <x v="93"/>
    <n v="419681"/>
  </r>
  <r>
    <x v="140"/>
    <x v="0"/>
    <x v="8"/>
    <x v="94"/>
    <n v="260942"/>
  </r>
  <r>
    <x v="140"/>
    <x v="0"/>
    <x v="8"/>
    <x v="95"/>
    <n v="642363"/>
  </r>
  <r>
    <x v="140"/>
    <x v="0"/>
    <x v="8"/>
    <x v="96"/>
    <n v="545572"/>
  </r>
  <r>
    <x v="140"/>
    <x v="0"/>
    <x v="8"/>
    <x v="97"/>
    <n v="506495"/>
  </r>
  <r>
    <x v="140"/>
    <x v="0"/>
    <x v="8"/>
    <x v="98"/>
    <n v="286137"/>
  </r>
  <r>
    <x v="140"/>
    <x v="0"/>
    <x v="8"/>
    <x v="99"/>
    <n v="520541"/>
  </r>
  <r>
    <x v="140"/>
    <x v="0"/>
    <x v="8"/>
    <x v="100"/>
    <n v="364576"/>
  </r>
  <r>
    <x v="140"/>
    <x v="0"/>
    <x v="8"/>
    <x v="101"/>
    <n v="286850"/>
  </r>
  <r>
    <x v="140"/>
    <x v="0"/>
    <x v="8"/>
    <x v="102"/>
    <n v="129228"/>
  </r>
  <r>
    <x v="140"/>
    <x v="0"/>
    <x v="8"/>
    <x v="103"/>
    <n v="152570"/>
  </r>
  <r>
    <x v="140"/>
    <x v="0"/>
    <x v="8"/>
    <x v="104"/>
    <n v="58840"/>
  </r>
  <r>
    <x v="140"/>
    <x v="0"/>
    <x v="8"/>
    <x v="105"/>
    <n v="261629"/>
  </r>
  <r>
    <x v="140"/>
    <x v="0"/>
    <x v="8"/>
    <x v="106"/>
    <n v="505317"/>
  </r>
  <r>
    <x v="140"/>
    <x v="0"/>
    <x v="8"/>
    <x v="107"/>
    <n v="439132"/>
  </r>
  <r>
    <x v="140"/>
    <x v="0"/>
    <x v="8"/>
    <x v="108"/>
    <n v="319639"/>
  </r>
  <r>
    <x v="140"/>
    <x v="0"/>
    <x v="8"/>
    <x v="109"/>
    <n v="177821"/>
  </r>
  <r>
    <x v="140"/>
    <x v="0"/>
    <x v="8"/>
    <x v="110"/>
    <n v="634396"/>
  </r>
  <r>
    <x v="140"/>
    <x v="0"/>
    <x v="8"/>
    <x v="111"/>
    <n v="325433"/>
  </r>
  <r>
    <x v="140"/>
    <x v="0"/>
    <x v="8"/>
    <x v="112"/>
    <n v="623532"/>
  </r>
  <r>
    <x v="140"/>
    <x v="0"/>
    <x v="8"/>
    <x v="113"/>
    <n v="711495"/>
  </r>
  <r>
    <x v="140"/>
    <x v="0"/>
    <x v="8"/>
    <x v="114"/>
    <n v="231460"/>
  </r>
  <r>
    <x v="140"/>
    <x v="0"/>
    <x v="8"/>
    <x v="115"/>
    <n v="324826"/>
  </r>
  <r>
    <x v="140"/>
    <x v="0"/>
    <x v="8"/>
    <x v="116"/>
    <n v="952062"/>
  </r>
  <r>
    <x v="140"/>
    <x v="0"/>
    <x v="9"/>
    <x v="117"/>
    <n v="406488"/>
  </r>
  <r>
    <x v="140"/>
    <x v="0"/>
    <x v="9"/>
    <x v="118"/>
    <n v="35380"/>
  </r>
  <r>
    <x v="140"/>
    <x v="0"/>
    <x v="9"/>
    <x v="119"/>
    <n v="140364"/>
  </r>
  <r>
    <x v="140"/>
    <x v="0"/>
    <x v="9"/>
    <x v="120"/>
    <n v="101023"/>
  </r>
  <r>
    <x v="140"/>
    <x v="0"/>
    <x v="9"/>
    <x v="121"/>
    <n v="133549"/>
  </r>
  <r>
    <x v="140"/>
    <x v="0"/>
    <x v="9"/>
    <x v="122"/>
    <n v="26797"/>
  </r>
  <r>
    <x v="140"/>
    <x v="0"/>
    <x v="9"/>
    <x v="123"/>
    <n v="30917"/>
  </r>
  <r>
    <x v="140"/>
    <x v="0"/>
    <x v="9"/>
    <x v="124"/>
    <n v="40492"/>
  </r>
  <r>
    <x v="140"/>
    <x v="0"/>
    <x v="9"/>
    <x v="125"/>
    <n v="627071"/>
  </r>
  <r>
    <x v="140"/>
    <x v="0"/>
    <x v="9"/>
    <x v="126"/>
    <n v="39731"/>
  </r>
  <r>
    <x v="140"/>
    <x v="0"/>
    <x v="9"/>
    <x v="127"/>
    <n v="41495"/>
  </r>
  <r>
    <x v="140"/>
    <x v="0"/>
    <x v="9"/>
    <x v="128"/>
    <n v="61306"/>
  </r>
  <r>
    <x v="140"/>
    <x v="0"/>
    <x v="9"/>
    <x v="129"/>
    <n v="569719"/>
  </r>
  <r>
    <x v="140"/>
    <x v="0"/>
    <x v="9"/>
    <x v="130"/>
    <n v="73940"/>
  </r>
  <r>
    <x v="140"/>
    <x v="0"/>
    <x v="9"/>
    <x v="131"/>
    <n v="43186"/>
  </r>
  <r>
    <x v="140"/>
    <x v="0"/>
    <x v="9"/>
    <x v="132"/>
    <n v="80526"/>
  </r>
  <r>
    <x v="140"/>
    <x v="0"/>
    <x v="9"/>
    <x v="133"/>
    <n v="33093"/>
  </r>
  <r>
    <x v="140"/>
    <x v="0"/>
    <x v="9"/>
    <x v="134"/>
    <n v="48198"/>
  </r>
  <r>
    <x v="140"/>
    <x v="0"/>
    <x v="10"/>
    <x v="135"/>
    <n v="43395"/>
  </r>
  <r>
    <x v="140"/>
    <x v="0"/>
    <x v="10"/>
    <x v="136"/>
    <n v="33854"/>
  </r>
  <r>
    <x v="140"/>
    <x v="0"/>
    <x v="10"/>
    <x v="137"/>
    <n v="39502"/>
  </r>
  <r>
    <x v="140"/>
    <x v="0"/>
    <x v="10"/>
    <x v="138"/>
    <n v="60476"/>
  </r>
  <r>
    <x v="140"/>
    <x v="0"/>
    <x v="10"/>
    <x v="139"/>
    <n v="58088"/>
  </r>
  <r>
    <x v="140"/>
    <x v="0"/>
    <x v="10"/>
    <x v="140"/>
    <n v="122647"/>
  </r>
  <r>
    <x v="140"/>
    <x v="0"/>
    <x v="10"/>
    <x v="141"/>
    <n v="253694"/>
  </r>
  <r>
    <x v="140"/>
    <x v="0"/>
    <x v="10"/>
    <x v="142"/>
    <n v="36450"/>
  </r>
  <r>
    <x v="140"/>
    <x v="0"/>
    <x v="10"/>
    <x v="143"/>
    <n v="90919"/>
  </r>
  <r>
    <x v="140"/>
    <x v="0"/>
    <x v="10"/>
    <x v="144"/>
    <n v="251240"/>
  </r>
  <r>
    <x v="140"/>
    <x v="0"/>
    <x v="10"/>
    <x v="145"/>
    <n v="294306"/>
  </r>
  <r>
    <x v="140"/>
    <x v="0"/>
    <x v="10"/>
    <x v="146"/>
    <n v="238590"/>
  </r>
  <r>
    <x v="140"/>
    <x v="0"/>
    <x v="10"/>
    <x v="147"/>
    <n v="378419"/>
  </r>
  <r>
    <x v="140"/>
    <x v="0"/>
    <x v="10"/>
    <x v="148"/>
    <n v="385286"/>
  </r>
  <r>
    <x v="140"/>
    <x v="0"/>
    <x v="11"/>
    <x v="149"/>
    <n v="51498"/>
  </r>
  <r>
    <x v="140"/>
    <x v="0"/>
    <x v="11"/>
    <x v="150"/>
    <n v="169398"/>
  </r>
  <r>
    <x v="140"/>
    <x v="0"/>
    <x v="11"/>
    <x v="151"/>
    <n v="67997"/>
  </r>
  <r>
    <x v="140"/>
    <x v="0"/>
    <x v="11"/>
    <x v="152"/>
    <n v="177558"/>
  </r>
  <r>
    <x v="140"/>
    <x v="0"/>
    <x v="11"/>
    <x v="153"/>
    <n v="258148"/>
  </r>
  <r>
    <x v="140"/>
    <x v="0"/>
    <x v="11"/>
    <x v="154"/>
    <n v="168034"/>
  </r>
  <r>
    <x v="140"/>
    <x v="0"/>
    <x v="11"/>
    <x v="155"/>
    <n v="85720"/>
  </r>
  <r>
    <x v="140"/>
    <x v="0"/>
    <x v="11"/>
    <x v="156"/>
    <n v="284621"/>
  </r>
  <r>
    <x v="140"/>
    <x v="0"/>
    <x v="11"/>
    <x v="157"/>
    <n v="72429"/>
  </r>
  <r>
    <x v="140"/>
    <x v="0"/>
    <x v="11"/>
    <x v="158"/>
    <n v="472746"/>
  </r>
  <r>
    <x v="140"/>
    <x v="0"/>
    <x v="11"/>
    <x v="159"/>
    <n v="104350"/>
  </r>
  <r>
    <x v="140"/>
    <x v="0"/>
    <x v="11"/>
    <x v="160"/>
    <n v="385864"/>
  </r>
  <r>
    <x v="140"/>
    <x v="0"/>
    <x v="11"/>
    <x v="161"/>
    <n v="505658"/>
  </r>
  <r>
    <x v="140"/>
    <x v="0"/>
    <x v="11"/>
    <x v="162"/>
    <n v="36939"/>
  </r>
  <r>
    <x v="140"/>
    <x v="0"/>
    <x v="11"/>
    <x v="163"/>
    <n v="70341"/>
  </r>
  <r>
    <x v="140"/>
    <x v="0"/>
    <x v="11"/>
    <x v="164"/>
    <n v="127425"/>
  </r>
  <r>
    <x v="140"/>
    <x v="0"/>
    <x v="12"/>
    <x v="165"/>
    <n v="71001"/>
  </r>
  <r>
    <x v="140"/>
    <x v="0"/>
    <x v="12"/>
    <x v="166"/>
    <n v="501356"/>
  </r>
  <r>
    <x v="140"/>
    <x v="0"/>
    <x v="12"/>
    <x v="167"/>
    <n v="129735"/>
  </r>
  <r>
    <x v="140"/>
    <x v="0"/>
    <x v="12"/>
    <x v="168"/>
    <n v="136990"/>
  </r>
  <r>
    <x v="140"/>
    <x v="0"/>
    <x v="12"/>
    <x v="169"/>
    <n v="26704"/>
  </r>
  <r>
    <x v="140"/>
    <x v="0"/>
    <x v="12"/>
    <x v="170"/>
    <n v="67743"/>
  </r>
  <r>
    <x v="140"/>
    <x v="0"/>
    <x v="12"/>
    <x v="171"/>
    <n v="30820"/>
  </r>
  <r>
    <x v="140"/>
    <x v="0"/>
    <x v="12"/>
    <x v="172"/>
    <n v="107458"/>
  </r>
  <r>
    <x v="140"/>
    <x v="0"/>
    <x v="12"/>
    <x v="173"/>
    <n v="543159"/>
  </r>
  <r>
    <x v="140"/>
    <x v="0"/>
    <x v="12"/>
    <x v="174"/>
    <n v="28644"/>
  </r>
  <r>
    <x v="140"/>
    <x v="0"/>
    <x v="12"/>
    <x v="175"/>
    <n v="24863"/>
  </r>
  <r>
    <x v="140"/>
    <x v="0"/>
    <x v="12"/>
    <x v="176"/>
    <n v="449773"/>
  </r>
  <r>
    <x v="140"/>
    <x v="0"/>
    <x v="12"/>
    <x v="177"/>
    <n v="599386"/>
  </r>
  <r>
    <x v="140"/>
    <x v="0"/>
    <x v="12"/>
    <x v="178"/>
    <n v="179425"/>
  </r>
  <r>
    <x v="140"/>
    <x v="0"/>
    <x v="12"/>
    <x v="179"/>
    <n v="24204"/>
  </r>
  <r>
    <x v="140"/>
    <x v="0"/>
    <x v="13"/>
    <x v="180"/>
    <n v="43928"/>
  </r>
  <r>
    <x v="140"/>
    <x v="0"/>
    <x v="13"/>
    <x v="181"/>
    <n v="81048"/>
  </r>
  <r>
    <x v="140"/>
    <x v="0"/>
    <x v="13"/>
    <x v="182"/>
    <n v="35107"/>
  </r>
  <r>
    <x v="140"/>
    <x v="0"/>
    <x v="13"/>
    <x v="183"/>
    <n v="195827"/>
  </r>
  <r>
    <x v="140"/>
    <x v="0"/>
    <x v="13"/>
    <x v="184"/>
    <n v="33227"/>
  </r>
  <r>
    <x v="140"/>
    <x v="0"/>
    <x v="13"/>
    <x v="185"/>
    <n v="153858"/>
  </r>
  <r>
    <x v="140"/>
    <x v="0"/>
    <x v="13"/>
    <x v="186"/>
    <n v="51280"/>
  </r>
  <r>
    <x v="140"/>
    <x v="0"/>
    <x v="13"/>
    <x v="187"/>
    <n v="438447"/>
  </r>
  <r>
    <x v="140"/>
    <x v="0"/>
    <x v="13"/>
    <x v="188"/>
    <n v="100284"/>
  </r>
  <r>
    <x v="140"/>
    <x v="0"/>
    <x v="13"/>
    <x v="189"/>
    <n v="47501"/>
  </r>
  <r>
    <x v="140"/>
    <x v="0"/>
    <x v="13"/>
    <x v="190"/>
    <n v="449069"/>
  </r>
  <r>
    <x v="140"/>
    <x v="0"/>
    <x v="13"/>
    <x v="191"/>
    <n v="35942"/>
  </r>
  <r>
    <x v="140"/>
    <x v="0"/>
    <x v="13"/>
    <x v="192"/>
    <n v="518726"/>
  </r>
  <r>
    <x v="140"/>
    <x v="0"/>
    <x v="13"/>
    <x v="193"/>
    <n v="66396"/>
  </r>
  <r>
    <x v="140"/>
    <x v="0"/>
    <x v="13"/>
    <x v="194"/>
    <n v="71465"/>
  </r>
  <r>
    <x v="140"/>
    <x v="0"/>
    <x v="13"/>
    <x v="195"/>
    <n v="54266"/>
  </r>
  <r>
    <x v="140"/>
    <x v="0"/>
    <x v="13"/>
    <x v="196"/>
    <n v="54716"/>
  </r>
  <r>
    <x v="140"/>
    <x v="0"/>
    <x v="13"/>
    <x v="197"/>
    <n v="43376"/>
  </r>
  <r>
    <x v="140"/>
    <x v="0"/>
    <x v="13"/>
    <x v="198"/>
    <n v="37439"/>
  </r>
  <r>
    <x v="140"/>
    <x v="0"/>
    <x v="13"/>
    <x v="199"/>
    <n v="39555"/>
  </r>
  <r>
    <x v="140"/>
    <x v="0"/>
    <x v="13"/>
    <x v="200"/>
    <n v="86003"/>
  </r>
  <r>
    <x v="140"/>
    <x v="0"/>
    <x v="13"/>
    <x v="201"/>
    <n v="68617"/>
  </r>
  <r>
    <x v="140"/>
    <x v="0"/>
    <x v="14"/>
    <x v="202"/>
    <n v="405741"/>
  </r>
  <r>
    <x v="140"/>
    <x v="0"/>
    <x v="14"/>
    <x v="203"/>
    <n v="428692"/>
  </r>
  <r>
    <x v="140"/>
    <x v="0"/>
    <x v="14"/>
    <x v="204"/>
    <n v="37969"/>
  </r>
  <r>
    <x v="140"/>
    <x v="0"/>
    <x v="14"/>
    <x v="205"/>
    <n v="694981"/>
  </r>
  <r>
    <x v="140"/>
    <x v="0"/>
    <x v="14"/>
    <x v="206"/>
    <n v="23001"/>
  </r>
  <r>
    <x v="140"/>
    <x v="0"/>
    <x v="14"/>
    <x v="207"/>
    <n v="235222"/>
  </r>
  <r>
    <x v="140"/>
    <x v="0"/>
    <x v="14"/>
    <x v="208"/>
    <n v="111205"/>
  </r>
  <r>
    <x v="140"/>
    <x v="0"/>
    <x v="14"/>
    <x v="209"/>
    <n v="35342"/>
  </r>
  <r>
    <x v="140"/>
    <x v="0"/>
    <x v="14"/>
    <x v="210"/>
    <n v="157855"/>
  </r>
  <r>
    <x v="140"/>
    <x v="0"/>
    <x v="14"/>
    <x v="211"/>
    <n v="49377"/>
  </r>
  <r>
    <x v="140"/>
    <x v="0"/>
    <x v="14"/>
    <x v="212"/>
    <n v="314427"/>
  </r>
  <r>
    <x v="140"/>
    <x v="0"/>
    <x v="14"/>
    <x v="213"/>
    <n v="44662"/>
  </r>
  <r>
    <x v="140"/>
    <x v="0"/>
    <x v="14"/>
    <x v="214"/>
    <n v="18226"/>
  </r>
  <r>
    <x v="140"/>
    <x v="0"/>
    <x v="14"/>
    <x v="215"/>
    <n v="202050"/>
  </r>
  <r>
    <x v="140"/>
    <x v="0"/>
    <x v="14"/>
    <x v="216"/>
    <n v="152926"/>
  </r>
  <r>
    <x v="140"/>
    <x v="0"/>
    <x v="14"/>
    <x v="217"/>
    <n v="60321"/>
  </r>
  <r>
    <x v="140"/>
    <x v="0"/>
    <x v="14"/>
    <x v="218"/>
    <n v="9024"/>
  </r>
  <r>
    <x v="140"/>
    <x v="0"/>
    <x v="14"/>
    <x v="219"/>
    <n v="62196"/>
  </r>
  <r>
    <x v="140"/>
    <x v="0"/>
    <x v="14"/>
    <x v="220"/>
    <n v="58590"/>
  </r>
  <r>
    <x v="140"/>
    <x v="0"/>
    <x v="14"/>
    <x v="221"/>
    <n v="52285"/>
  </r>
  <r>
    <x v="140"/>
    <x v="0"/>
    <x v="14"/>
    <x v="222"/>
    <n v="27916"/>
  </r>
  <r>
    <x v="140"/>
    <x v="0"/>
    <x v="14"/>
    <x v="223"/>
    <n v="139174"/>
  </r>
  <r>
    <x v="140"/>
    <x v="0"/>
    <x v="14"/>
    <x v="224"/>
    <n v="366695"/>
  </r>
  <r>
    <x v="140"/>
    <x v="0"/>
    <x v="14"/>
    <x v="225"/>
    <n v="410498"/>
  </r>
  <r>
    <x v="140"/>
    <x v="0"/>
    <x v="15"/>
    <x v="226"/>
    <n v="414103"/>
  </r>
  <r>
    <x v="140"/>
    <x v="0"/>
    <x v="15"/>
    <x v="227"/>
    <n v="72936"/>
  </r>
  <r>
    <x v="140"/>
    <x v="0"/>
    <x v="15"/>
    <x v="228"/>
    <n v="63289"/>
  </r>
  <r>
    <x v="140"/>
    <x v="0"/>
    <x v="15"/>
    <x v="229"/>
    <n v="827145"/>
  </r>
  <r>
    <x v="140"/>
    <x v="0"/>
    <x v="15"/>
    <x v="230"/>
    <n v="54729"/>
  </r>
  <r>
    <x v="140"/>
    <x v="0"/>
    <x v="15"/>
    <x v="231"/>
    <n v="170493"/>
  </r>
  <r>
    <x v="140"/>
    <x v="0"/>
    <x v="15"/>
    <x v="232"/>
    <n v="178729"/>
  </r>
  <r>
    <x v="140"/>
    <x v="0"/>
    <x v="15"/>
    <x v="233"/>
    <n v="41509"/>
  </r>
  <r>
    <x v="140"/>
    <x v="0"/>
    <x v="15"/>
    <x v="234"/>
    <n v="448770"/>
  </r>
  <r>
    <x v="140"/>
    <x v="0"/>
    <x v="15"/>
    <x v="235"/>
    <n v="29167"/>
  </r>
  <r>
    <x v="140"/>
    <x v="0"/>
    <x v="15"/>
    <x v="236"/>
    <n v="655532"/>
  </r>
  <r>
    <x v="140"/>
    <x v="0"/>
    <x v="15"/>
    <x v="237"/>
    <n v="78267"/>
  </r>
  <r>
    <x v="140"/>
    <x v="0"/>
    <x v="15"/>
    <x v="238"/>
    <n v="293892"/>
  </r>
  <r>
    <x v="140"/>
    <x v="0"/>
    <x v="15"/>
    <x v="239"/>
    <n v="272233"/>
  </r>
  <r>
    <x v="140"/>
    <x v="0"/>
    <x v="15"/>
    <x v="240"/>
    <n v="355502"/>
  </r>
  <r>
    <x v="140"/>
    <x v="0"/>
    <x v="15"/>
    <x v="241"/>
    <n v="340417"/>
  </r>
  <r>
    <x v="140"/>
    <x v="0"/>
    <x v="15"/>
    <x v="242"/>
    <n v="289739"/>
  </r>
  <r>
    <x v="140"/>
    <x v="0"/>
    <x v="15"/>
    <x v="243"/>
    <n v="250143"/>
  </r>
  <r>
    <x v="140"/>
    <x v="0"/>
    <x v="15"/>
    <x v="244"/>
    <n v="52704"/>
  </r>
  <r>
    <x v="140"/>
    <x v="0"/>
    <x v="15"/>
    <x v="245"/>
    <n v="82798"/>
  </r>
  <r>
    <x v="140"/>
    <x v="0"/>
    <x v="15"/>
    <x v="246"/>
    <n v="45480"/>
  </r>
  <r>
    <x v="140"/>
    <x v="0"/>
    <x v="15"/>
    <x v="247"/>
    <n v="52059"/>
  </r>
  <r>
    <x v="140"/>
    <x v="0"/>
    <x v="16"/>
    <x v="248"/>
    <n v="251465"/>
  </r>
  <r>
    <x v="140"/>
    <x v="0"/>
    <x v="16"/>
    <x v="249"/>
    <n v="877025"/>
  </r>
  <r>
    <x v="140"/>
    <x v="1"/>
    <x v="0"/>
    <x v="0"/>
    <n v="975847"/>
  </r>
  <r>
    <x v="140"/>
    <x v="1"/>
    <x v="0"/>
    <x v="1"/>
    <n v="204079"/>
  </r>
  <r>
    <x v="140"/>
    <x v="1"/>
    <x v="0"/>
    <x v="2"/>
    <n v="166214"/>
  </r>
  <r>
    <x v="140"/>
    <x v="1"/>
    <x v="0"/>
    <x v="3"/>
    <n v="333080"/>
  </r>
  <r>
    <x v="140"/>
    <x v="1"/>
    <x v="0"/>
    <x v="4"/>
    <n v="225554"/>
  </r>
  <r>
    <x v="140"/>
    <x v="1"/>
    <x v="0"/>
    <x v="5"/>
    <n v="221310"/>
  </r>
  <r>
    <x v="140"/>
    <x v="1"/>
    <x v="0"/>
    <x v="6"/>
    <n v="281850"/>
  </r>
  <r>
    <x v="140"/>
    <x v="1"/>
    <x v="0"/>
    <x v="7"/>
    <n v="217155"/>
  </r>
  <r>
    <x v="140"/>
    <x v="1"/>
    <x v="0"/>
    <x v="8"/>
    <n v="237339"/>
  </r>
  <r>
    <x v="140"/>
    <x v="1"/>
    <x v="0"/>
    <x v="9"/>
    <n v="130959"/>
  </r>
  <r>
    <x v="140"/>
    <x v="1"/>
    <x v="0"/>
    <x v="10"/>
    <n v="249677"/>
  </r>
  <r>
    <x v="140"/>
    <x v="1"/>
    <x v="0"/>
    <x v="11"/>
    <n v="220822"/>
  </r>
  <r>
    <x v="140"/>
    <x v="1"/>
    <x v="0"/>
    <x v="12"/>
    <n v="409744"/>
  </r>
  <r>
    <x v="140"/>
    <x v="1"/>
    <x v="0"/>
    <x v="13"/>
    <n v="229463"/>
  </r>
  <r>
    <x v="140"/>
    <x v="1"/>
    <x v="0"/>
    <x v="14"/>
    <n v="589723"/>
  </r>
  <r>
    <x v="140"/>
    <x v="1"/>
    <x v="0"/>
    <x v="15"/>
    <n v="294129"/>
  </r>
  <r>
    <x v="140"/>
    <x v="1"/>
    <x v="0"/>
    <x v="16"/>
    <n v="223802"/>
  </r>
  <r>
    <x v="140"/>
    <x v="1"/>
    <x v="0"/>
    <x v="17"/>
    <n v="460417"/>
  </r>
  <r>
    <x v="140"/>
    <x v="1"/>
    <x v="0"/>
    <x v="18"/>
    <n v="216547"/>
  </r>
  <r>
    <x v="140"/>
    <x v="1"/>
    <x v="0"/>
    <x v="19"/>
    <n v="487505"/>
  </r>
  <r>
    <x v="140"/>
    <x v="1"/>
    <x v="0"/>
    <x v="20"/>
    <n v="264194"/>
  </r>
  <r>
    <x v="140"/>
    <x v="1"/>
    <x v="0"/>
    <x v="21"/>
    <n v="143596"/>
  </r>
  <r>
    <x v="140"/>
    <x v="1"/>
    <x v="0"/>
    <x v="22"/>
    <n v="443168"/>
  </r>
  <r>
    <x v="140"/>
    <x v="1"/>
    <x v="0"/>
    <x v="23"/>
    <n v="523334"/>
  </r>
  <r>
    <x v="140"/>
    <x v="1"/>
    <x v="0"/>
    <x v="24"/>
    <n v="158796"/>
  </r>
  <r>
    <x v="140"/>
    <x v="1"/>
    <x v="1"/>
    <x v="25"/>
    <n v="201968"/>
  </r>
  <r>
    <x v="140"/>
    <x v="1"/>
    <x v="1"/>
    <x v="26"/>
    <n v="158724"/>
  </r>
  <r>
    <x v="140"/>
    <x v="1"/>
    <x v="1"/>
    <x v="27"/>
    <n v="173614"/>
  </r>
  <r>
    <x v="140"/>
    <x v="1"/>
    <x v="1"/>
    <x v="28"/>
    <n v="142029"/>
  </r>
  <r>
    <x v="140"/>
    <x v="1"/>
    <x v="1"/>
    <x v="29"/>
    <n v="114363"/>
  </r>
  <r>
    <x v="140"/>
    <x v="1"/>
    <x v="1"/>
    <x v="30"/>
    <n v="201166"/>
  </r>
  <r>
    <x v="140"/>
    <x v="1"/>
    <x v="1"/>
    <x v="31"/>
    <n v="325707"/>
  </r>
  <r>
    <x v="140"/>
    <x v="1"/>
    <x v="1"/>
    <x v="32"/>
    <n v="97844"/>
  </r>
  <r>
    <x v="140"/>
    <x v="1"/>
    <x v="1"/>
    <x v="33"/>
    <n v="170263"/>
  </r>
  <r>
    <x v="140"/>
    <x v="1"/>
    <x v="1"/>
    <x v="34"/>
    <n v="115291"/>
  </r>
  <r>
    <x v="140"/>
    <x v="1"/>
    <x v="1"/>
    <x v="35"/>
    <n v="106151"/>
  </r>
  <r>
    <x v="140"/>
    <x v="1"/>
    <x v="1"/>
    <x v="36"/>
    <n v="148095"/>
  </r>
  <r>
    <x v="140"/>
    <x v="1"/>
    <x v="1"/>
    <x v="37"/>
    <n v="163943"/>
  </r>
  <r>
    <x v="140"/>
    <x v="1"/>
    <x v="1"/>
    <x v="38"/>
    <n v="57663"/>
  </r>
  <r>
    <x v="140"/>
    <x v="1"/>
    <x v="1"/>
    <x v="39"/>
    <n v="127829"/>
  </r>
  <r>
    <x v="140"/>
    <x v="1"/>
    <x v="1"/>
    <x v="40"/>
    <n v="258412"/>
  </r>
  <r>
    <x v="140"/>
    <x v="1"/>
    <x v="2"/>
    <x v="41"/>
    <n v="126704"/>
  </r>
  <r>
    <x v="140"/>
    <x v="1"/>
    <x v="2"/>
    <x v="42"/>
    <n v="283352"/>
  </r>
  <r>
    <x v="140"/>
    <x v="1"/>
    <x v="2"/>
    <x v="43"/>
    <n v="162617"/>
  </r>
  <r>
    <x v="140"/>
    <x v="1"/>
    <x v="2"/>
    <x v="44"/>
    <n v="232465"/>
  </r>
  <r>
    <x v="140"/>
    <x v="1"/>
    <x v="2"/>
    <x v="45"/>
    <n v="248819"/>
  </r>
  <r>
    <x v="140"/>
    <x v="1"/>
    <x v="2"/>
    <x v="46"/>
    <n v="119630"/>
  </r>
  <r>
    <x v="140"/>
    <x v="1"/>
    <x v="2"/>
    <x v="47"/>
    <n v="244453"/>
  </r>
  <r>
    <x v="140"/>
    <x v="1"/>
    <x v="2"/>
    <x v="48"/>
    <n v="258406"/>
  </r>
  <r>
    <x v="140"/>
    <x v="1"/>
    <x v="3"/>
    <x v="49"/>
    <n v="69307"/>
  </r>
  <r>
    <x v="140"/>
    <x v="1"/>
    <x v="3"/>
    <x v="50"/>
    <n v="127805"/>
  </r>
  <r>
    <x v="140"/>
    <x v="1"/>
    <x v="3"/>
    <x v="51"/>
    <n v="328591"/>
  </r>
  <r>
    <x v="140"/>
    <x v="1"/>
    <x v="3"/>
    <x v="52"/>
    <n v="64263"/>
  </r>
  <r>
    <x v="140"/>
    <x v="1"/>
    <x v="3"/>
    <x v="53"/>
    <n v="212031"/>
  </r>
  <r>
    <x v="140"/>
    <x v="1"/>
    <x v="3"/>
    <x v="54"/>
    <n v="240732"/>
  </r>
  <r>
    <x v="140"/>
    <x v="1"/>
    <x v="3"/>
    <x v="55"/>
    <n v="260948"/>
  </r>
  <r>
    <x v="140"/>
    <x v="1"/>
    <x v="3"/>
    <x v="56"/>
    <n v="210260"/>
  </r>
  <r>
    <x v="140"/>
    <x v="1"/>
    <x v="3"/>
    <x v="57"/>
    <n v="24800"/>
  </r>
  <r>
    <x v="140"/>
    <x v="1"/>
    <x v="3"/>
    <x v="58"/>
    <n v="227002"/>
  </r>
  <r>
    <x v="140"/>
    <x v="1"/>
    <x v="4"/>
    <x v="59"/>
    <n v="228972"/>
  </r>
  <r>
    <x v="140"/>
    <x v="1"/>
    <x v="4"/>
    <x v="60"/>
    <n v="108095"/>
  </r>
  <r>
    <x v="140"/>
    <x v="1"/>
    <x v="4"/>
    <x v="61"/>
    <n v="163171"/>
  </r>
  <r>
    <x v="140"/>
    <x v="1"/>
    <x v="4"/>
    <x v="62"/>
    <n v="217026"/>
  </r>
  <r>
    <x v="140"/>
    <x v="1"/>
    <x v="4"/>
    <x v="63"/>
    <n v="244191"/>
  </r>
  <r>
    <x v="140"/>
    <x v="1"/>
    <x v="5"/>
    <x v="64"/>
    <n v="126225"/>
  </r>
  <r>
    <x v="140"/>
    <x v="1"/>
    <x v="5"/>
    <x v="65"/>
    <n v="160411"/>
  </r>
  <r>
    <x v="140"/>
    <x v="1"/>
    <x v="5"/>
    <x v="66"/>
    <n v="277516"/>
  </r>
  <r>
    <x v="140"/>
    <x v="1"/>
    <x v="5"/>
    <x v="67"/>
    <n v="262972"/>
  </r>
  <r>
    <x v="140"/>
    <x v="1"/>
    <x v="5"/>
    <x v="68"/>
    <n v="192264"/>
  </r>
  <r>
    <x v="140"/>
    <x v="1"/>
    <x v="6"/>
    <x v="69"/>
    <n v="238640"/>
  </r>
  <r>
    <x v="140"/>
    <x v="1"/>
    <x v="6"/>
    <x v="70"/>
    <n v="72757"/>
  </r>
  <r>
    <x v="140"/>
    <x v="1"/>
    <x v="6"/>
    <x v="71"/>
    <n v="145459"/>
  </r>
  <r>
    <x v="140"/>
    <x v="1"/>
    <x v="6"/>
    <x v="72"/>
    <n v="176758"/>
  </r>
  <r>
    <x v="140"/>
    <x v="1"/>
    <x v="6"/>
    <x v="73"/>
    <n v="98821"/>
  </r>
  <r>
    <x v="140"/>
    <x v="1"/>
    <x v="7"/>
    <x v="74"/>
    <n v="146076"/>
  </r>
  <r>
    <x v="140"/>
    <x v="1"/>
    <x v="8"/>
    <x v="75"/>
    <n v="92687"/>
  </r>
  <r>
    <x v="140"/>
    <x v="1"/>
    <x v="8"/>
    <x v="76"/>
    <n v="247344"/>
  </r>
  <r>
    <x v="140"/>
    <x v="1"/>
    <x v="8"/>
    <x v="77"/>
    <n v="262613"/>
  </r>
  <r>
    <x v="140"/>
    <x v="1"/>
    <x v="8"/>
    <x v="78"/>
    <n v="139901"/>
  </r>
  <r>
    <x v="140"/>
    <x v="1"/>
    <x v="8"/>
    <x v="79"/>
    <n v="64788"/>
  </r>
  <r>
    <x v="140"/>
    <x v="1"/>
    <x v="8"/>
    <x v="80"/>
    <n v="171237"/>
  </r>
  <r>
    <x v="140"/>
    <x v="1"/>
    <x v="8"/>
    <x v="81"/>
    <n v="191094"/>
  </r>
  <r>
    <x v="140"/>
    <x v="1"/>
    <x v="8"/>
    <x v="82"/>
    <n v="129916"/>
  </r>
  <r>
    <x v="140"/>
    <x v="1"/>
    <x v="8"/>
    <x v="83"/>
    <n v="134978"/>
  </r>
  <r>
    <x v="140"/>
    <x v="1"/>
    <x v="8"/>
    <x v="84"/>
    <n v="239609"/>
  </r>
  <r>
    <x v="140"/>
    <x v="1"/>
    <x v="8"/>
    <x v="85"/>
    <n v="264892"/>
  </r>
  <r>
    <x v="140"/>
    <x v="1"/>
    <x v="8"/>
    <x v="86"/>
    <n v="37218"/>
  </r>
  <r>
    <x v="140"/>
    <x v="1"/>
    <x v="8"/>
    <x v="87"/>
    <n v="314569"/>
  </r>
  <r>
    <x v="140"/>
    <x v="1"/>
    <x v="8"/>
    <x v="88"/>
    <n v="381619"/>
  </r>
  <r>
    <x v="140"/>
    <x v="1"/>
    <x v="8"/>
    <x v="89"/>
    <n v="165531"/>
  </r>
  <r>
    <x v="140"/>
    <x v="1"/>
    <x v="8"/>
    <x v="90"/>
    <n v="133660"/>
  </r>
  <r>
    <x v="140"/>
    <x v="1"/>
    <x v="8"/>
    <x v="91"/>
    <n v="209556"/>
  </r>
  <r>
    <x v="140"/>
    <x v="1"/>
    <x v="8"/>
    <x v="92"/>
    <n v="263616"/>
  </r>
  <r>
    <x v="140"/>
    <x v="1"/>
    <x v="8"/>
    <x v="93"/>
    <n v="123874"/>
  </r>
  <r>
    <x v="140"/>
    <x v="1"/>
    <x v="8"/>
    <x v="94"/>
    <n v="221829"/>
  </r>
  <r>
    <x v="140"/>
    <x v="1"/>
    <x v="8"/>
    <x v="95"/>
    <n v="277700"/>
  </r>
  <r>
    <x v="140"/>
    <x v="1"/>
    <x v="8"/>
    <x v="96"/>
    <n v="275586"/>
  </r>
  <r>
    <x v="140"/>
    <x v="1"/>
    <x v="8"/>
    <x v="97"/>
    <n v="121399"/>
  </r>
  <r>
    <x v="140"/>
    <x v="1"/>
    <x v="8"/>
    <x v="98"/>
    <n v="130170"/>
  </r>
  <r>
    <x v="140"/>
    <x v="1"/>
    <x v="8"/>
    <x v="99"/>
    <n v="237281"/>
  </r>
  <r>
    <x v="140"/>
    <x v="1"/>
    <x v="8"/>
    <x v="100"/>
    <n v="127456"/>
  </r>
  <r>
    <x v="140"/>
    <x v="1"/>
    <x v="8"/>
    <x v="101"/>
    <n v="142488"/>
  </r>
  <r>
    <x v="140"/>
    <x v="1"/>
    <x v="8"/>
    <x v="102"/>
    <n v="99486"/>
  </r>
  <r>
    <x v="140"/>
    <x v="1"/>
    <x v="8"/>
    <x v="103"/>
    <n v="87304"/>
  </r>
  <r>
    <x v="140"/>
    <x v="1"/>
    <x v="8"/>
    <x v="104"/>
    <n v="40298"/>
  </r>
  <r>
    <x v="140"/>
    <x v="1"/>
    <x v="8"/>
    <x v="105"/>
    <n v="112566"/>
  </r>
  <r>
    <x v="140"/>
    <x v="1"/>
    <x v="8"/>
    <x v="106"/>
    <n v="239209"/>
  </r>
  <r>
    <x v="140"/>
    <x v="1"/>
    <x v="8"/>
    <x v="107"/>
    <n v="138810"/>
  </r>
  <r>
    <x v="140"/>
    <x v="1"/>
    <x v="8"/>
    <x v="108"/>
    <n v="195550"/>
  </r>
  <r>
    <x v="140"/>
    <x v="1"/>
    <x v="8"/>
    <x v="109"/>
    <n v="130436"/>
  </r>
  <r>
    <x v="140"/>
    <x v="1"/>
    <x v="8"/>
    <x v="110"/>
    <n v="163883"/>
  </r>
  <r>
    <x v="140"/>
    <x v="1"/>
    <x v="8"/>
    <x v="111"/>
    <n v="154801"/>
  </r>
  <r>
    <x v="140"/>
    <x v="1"/>
    <x v="8"/>
    <x v="112"/>
    <n v="251271"/>
  </r>
  <r>
    <x v="140"/>
    <x v="1"/>
    <x v="8"/>
    <x v="113"/>
    <n v="240562"/>
  </r>
  <r>
    <x v="140"/>
    <x v="1"/>
    <x v="8"/>
    <x v="114"/>
    <n v="135043"/>
  </r>
  <r>
    <x v="140"/>
    <x v="1"/>
    <x v="8"/>
    <x v="115"/>
    <n v="213768"/>
  </r>
  <r>
    <x v="140"/>
    <x v="1"/>
    <x v="8"/>
    <x v="116"/>
    <n v="513080"/>
  </r>
  <r>
    <x v="140"/>
    <x v="1"/>
    <x v="9"/>
    <x v="117"/>
    <n v="115100"/>
  </r>
  <r>
    <x v="140"/>
    <x v="1"/>
    <x v="9"/>
    <x v="118"/>
    <n v="40676"/>
  </r>
  <r>
    <x v="140"/>
    <x v="1"/>
    <x v="9"/>
    <x v="119"/>
    <n v="32296"/>
  </r>
  <r>
    <x v="140"/>
    <x v="1"/>
    <x v="9"/>
    <x v="120"/>
    <n v="45382"/>
  </r>
  <r>
    <x v="140"/>
    <x v="1"/>
    <x v="9"/>
    <x v="121"/>
    <n v="69189"/>
  </r>
  <r>
    <x v="140"/>
    <x v="1"/>
    <x v="9"/>
    <x v="122"/>
    <n v="9321"/>
  </r>
  <r>
    <x v="140"/>
    <x v="1"/>
    <x v="9"/>
    <x v="123"/>
    <n v="46806"/>
  </r>
  <r>
    <x v="140"/>
    <x v="1"/>
    <x v="9"/>
    <x v="124"/>
    <n v="28652"/>
  </r>
  <r>
    <x v="140"/>
    <x v="1"/>
    <x v="9"/>
    <x v="125"/>
    <n v="103588"/>
  </r>
  <r>
    <x v="140"/>
    <x v="1"/>
    <x v="9"/>
    <x v="126"/>
    <n v="25035"/>
  </r>
  <r>
    <x v="140"/>
    <x v="1"/>
    <x v="9"/>
    <x v="127"/>
    <n v="28922"/>
  </r>
  <r>
    <x v="140"/>
    <x v="1"/>
    <x v="9"/>
    <x v="128"/>
    <n v="22779"/>
  </r>
  <r>
    <x v="140"/>
    <x v="1"/>
    <x v="9"/>
    <x v="129"/>
    <n v="108470"/>
  </r>
  <r>
    <x v="140"/>
    <x v="1"/>
    <x v="9"/>
    <x v="130"/>
    <n v="15947"/>
  </r>
  <r>
    <x v="140"/>
    <x v="1"/>
    <x v="9"/>
    <x v="131"/>
    <n v="46672"/>
  </r>
  <r>
    <x v="140"/>
    <x v="1"/>
    <x v="9"/>
    <x v="132"/>
    <n v="54372"/>
  </r>
  <r>
    <x v="140"/>
    <x v="1"/>
    <x v="9"/>
    <x v="133"/>
    <n v="14062"/>
  </r>
  <r>
    <x v="140"/>
    <x v="1"/>
    <x v="9"/>
    <x v="134"/>
    <n v="42084"/>
  </r>
  <r>
    <x v="140"/>
    <x v="1"/>
    <x v="10"/>
    <x v="135"/>
    <n v="35744"/>
  </r>
  <r>
    <x v="140"/>
    <x v="1"/>
    <x v="10"/>
    <x v="136"/>
    <n v="27779"/>
  </r>
  <r>
    <x v="140"/>
    <x v="1"/>
    <x v="10"/>
    <x v="137"/>
    <n v="24227"/>
  </r>
  <r>
    <x v="140"/>
    <x v="1"/>
    <x v="10"/>
    <x v="138"/>
    <n v="25644"/>
  </r>
  <r>
    <x v="140"/>
    <x v="1"/>
    <x v="10"/>
    <x v="139"/>
    <n v="37065"/>
  </r>
  <r>
    <x v="140"/>
    <x v="1"/>
    <x v="10"/>
    <x v="140"/>
    <n v="78381"/>
  </r>
  <r>
    <x v="140"/>
    <x v="1"/>
    <x v="10"/>
    <x v="141"/>
    <n v="57463"/>
  </r>
  <r>
    <x v="140"/>
    <x v="1"/>
    <x v="10"/>
    <x v="142"/>
    <n v="23328"/>
  </r>
  <r>
    <x v="140"/>
    <x v="1"/>
    <x v="10"/>
    <x v="143"/>
    <n v="61532"/>
  </r>
  <r>
    <x v="140"/>
    <x v="1"/>
    <x v="10"/>
    <x v="144"/>
    <n v="127021"/>
  </r>
  <r>
    <x v="140"/>
    <x v="1"/>
    <x v="10"/>
    <x v="145"/>
    <n v="136138"/>
  </r>
  <r>
    <x v="140"/>
    <x v="1"/>
    <x v="10"/>
    <x v="146"/>
    <n v="126710"/>
  </r>
  <r>
    <x v="140"/>
    <x v="1"/>
    <x v="10"/>
    <x v="147"/>
    <n v="199644"/>
  </r>
  <r>
    <x v="140"/>
    <x v="1"/>
    <x v="10"/>
    <x v="148"/>
    <n v="77987"/>
  </r>
  <r>
    <x v="140"/>
    <x v="1"/>
    <x v="11"/>
    <x v="149"/>
    <n v="19228"/>
  </r>
  <r>
    <x v="140"/>
    <x v="1"/>
    <x v="11"/>
    <x v="150"/>
    <n v="93073"/>
  </r>
  <r>
    <x v="140"/>
    <x v="1"/>
    <x v="11"/>
    <x v="151"/>
    <n v="44292"/>
  </r>
  <r>
    <x v="140"/>
    <x v="1"/>
    <x v="11"/>
    <x v="152"/>
    <n v="60375"/>
  </r>
  <r>
    <x v="140"/>
    <x v="1"/>
    <x v="11"/>
    <x v="153"/>
    <n v="94896"/>
  </r>
  <r>
    <x v="140"/>
    <x v="1"/>
    <x v="11"/>
    <x v="154"/>
    <n v="58372"/>
  </r>
  <r>
    <x v="140"/>
    <x v="1"/>
    <x v="11"/>
    <x v="155"/>
    <n v="33863"/>
  </r>
  <r>
    <x v="140"/>
    <x v="1"/>
    <x v="11"/>
    <x v="156"/>
    <n v="64929"/>
  </r>
  <r>
    <x v="140"/>
    <x v="1"/>
    <x v="11"/>
    <x v="157"/>
    <n v="37001"/>
  </r>
  <r>
    <x v="140"/>
    <x v="1"/>
    <x v="11"/>
    <x v="158"/>
    <n v="181164"/>
  </r>
  <r>
    <x v="140"/>
    <x v="1"/>
    <x v="11"/>
    <x v="159"/>
    <n v="52237"/>
  </r>
  <r>
    <x v="140"/>
    <x v="1"/>
    <x v="11"/>
    <x v="160"/>
    <n v="186729"/>
  </r>
  <r>
    <x v="140"/>
    <x v="1"/>
    <x v="11"/>
    <x v="161"/>
    <n v="221668"/>
  </r>
  <r>
    <x v="140"/>
    <x v="1"/>
    <x v="11"/>
    <x v="162"/>
    <n v="19254"/>
  </r>
  <r>
    <x v="140"/>
    <x v="1"/>
    <x v="11"/>
    <x v="163"/>
    <n v="65461"/>
  </r>
  <r>
    <x v="140"/>
    <x v="1"/>
    <x v="11"/>
    <x v="164"/>
    <n v="47270"/>
  </r>
  <r>
    <x v="140"/>
    <x v="1"/>
    <x v="12"/>
    <x v="165"/>
    <n v="32293"/>
  </r>
  <r>
    <x v="140"/>
    <x v="1"/>
    <x v="12"/>
    <x v="166"/>
    <n v="91146"/>
  </r>
  <r>
    <x v="140"/>
    <x v="1"/>
    <x v="12"/>
    <x v="167"/>
    <n v="59134"/>
  </r>
  <r>
    <x v="140"/>
    <x v="1"/>
    <x v="12"/>
    <x v="168"/>
    <n v="33950"/>
  </r>
  <r>
    <x v="140"/>
    <x v="1"/>
    <x v="12"/>
    <x v="169"/>
    <n v="18711"/>
  </r>
  <r>
    <x v="140"/>
    <x v="1"/>
    <x v="12"/>
    <x v="170"/>
    <n v="36943"/>
  </r>
  <r>
    <x v="140"/>
    <x v="1"/>
    <x v="12"/>
    <x v="171"/>
    <n v="18503"/>
  </r>
  <r>
    <x v="140"/>
    <x v="1"/>
    <x v="12"/>
    <x v="172"/>
    <n v="104101"/>
  </r>
  <r>
    <x v="140"/>
    <x v="1"/>
    <x v="12"/>
    <x v="173"/>
    <n v="93138"/>
  </r>
  <r>
    <x v="140"/>
    <x v="1"/>
    <x v="12"/>
    <x v="174"/>
    <n v="26633"/>
  </r>
  <r>
    <x v="140"/>
    <x v="1"/>
    <x v="12"/>
    <x v="175"/>
    <n v="11984"/>
  </r>
  <r>
    <x v="140"/>
    <x v="1"/>
    <x v="12"/>
    <x v="176"/>
    <n v="176792"/>
  </r>
  <r>
    <x v="140"/>
    <x v="1"/>
    <x v="12"/>
    <x v="177"/>
    <n v="166769"/>
  </r>
  <r>
    <x v="140"/>
    <x v="1"/>
    <x v="12"/>
    <x v="178"/>
    <n v="43256"/>
  </r>
  <r>
    <x v="140"/>
    <x v="1"/>
    <x v="12"/>
    <x v="179"/>
    <n v="19862"/>
  </r>
  <r>
    <x v="140"/>
    <x v="1"/>
    <x v="13"/>
    <x v="180"/>
    <n v="17828"/>
  </r>
  <r>
    <x v="140"/>
    <x v="1"/>
    <x v="13"/>
    <x v="181"/>
    <n v="26847"/>
  </r>
  <r>
    <x v="140"/>
    <x v="1"/>
    <x v="13"/>
    <x v="182"/>
    <n v="22611"/>
  </r>
  <r>
    <x v="140"/>
    <x v="1"/>
    <x v="13"/>
    <x v="183"/>
    <n v="60784"/>
  </r>
  <r>
    <x v="140"/>
    <x v="1"/>
    <x v="13"/>
    <x v="184"/>
    <n v="16879"/>
  </r>
  <r>
    <x v="140"/>
    <x v="1"/>
    <x v="13"/>
    <x v="185"/>
    <n v="73389"/>
  </r>
  <r>
    <x v="140"/>
    <x v="1"/>
    <x v="13"/>
    <x v="186"/>
    <n v="58479"/>
  </r>
  <r>
    <x v="140"/>
    <x v="1"/>
    <x v="13"/>
    <x v="187"/>
    <n v="94252"/>
  </r>
  <r>
    <x v="140"/>
    <x v="1"/>
    <x v="13"/>
    <x v="188"/>
    <n v="63965"/>
  </r>
  <r>
    <x v="140"/>
    <x v="1"/>
    <x v="13"/>
    <x v="189"/>
    <n v="26519"/>
  </r>
  <r>
    <x v="140"/>
    <x v="1"/>
    <x v="13"/>
    <x v="190"/>
    <n v="88169"/>
  </r>
  <r>
    <x v="140"/>
    <x v="1"/>
    <x v="13"/>
    <x v="191"/>
    <n v="24154"/>
  </r>
  <r>
    <x v="140"/>
    <x v="1"/>
    <x v="13"/>
    <x v="192"/>
    <n v="108964"/>
  </r>
  <r>
    <x v="140"/>
    <x v="1"/>
    <x v="13"/>
    <x v="193"/>
    <n v="32661"/>
  </r>
  <r>
    <x v="140"/>
    <x v="1"/>
    <x v="13"/>
    <x v="194"/>
    <n v="45230"/>
  </r>
  <r>
    <x v="140"/>
    <x v="1"/>
    <x v="13"/>
    <x v="195"/>
    <n v="16934"/>
  </r>
  <r>
    <x v="140"/>
    <x v="1"/>
    <x v="13"/>
    <x v="196"/>
    <n v="38698"/>
  </r>
  <r>
    <x v="140"/>
    <x v="1"/>
    <x v="13"/>
    <x v="197"/>
    <n v="14996"/>
  </r>
  <r>
    <x v="140"/>
    <x v="1"/>
    <x v="13"/>
    <x v="198"/>
    <n v="16251"/>
  </r>
  <r>
    <x v="140"/>
    <x v="1"/>
    <x v="13"/>
    <x v="199"/>
    <n v="26618"/>
  </r>
  <r>
    <x v="140"/>
    <x v="1"/>
    <x v="13"/>
    <x v="200"/>
    <n v="30701"/>
  </r>
  <r>
    <x v="140"/>
    <x v="1"/>
    <x v="13"/>
    <x v="201"/>
    <n v="45417"/>
  </r>
  <r>
    <x v="140"/>
    <x v="1"/>
    <x v="14"/>
    <x v="202"/>
    <n v="165697"/>
  </r>
  <r>
    <x v="140"/>
    <x v="1"/>
    <x v="14"/>
    <x v="203"/>
    <n v="183703"/>
  </r>
  <r>
    <x v="140"/>
    <x v="1"/>
    <x v="14"/>
    <x v="204"/>
    <n v="32565"/>
  </r>
  <r>
    <x v="140"/>
    <x v="1"/>
    <x v="14"/>
    <x v="205"/>
    <n v="125202"/>
  </r>
  <r>
    <x v="140"/>
    <x v="1"/>
    <x v="14"/>
    <x v="206"/>
    <n v="30994"/>
  </r>
  <r>
    <x v="140"/>
    <x v="1"/>
    <x v="14"/>
    <x v="207"/>
    <n v="60814"/>
  </r>
  <r>
    <x v="140"/>
    <x v="1"/>
    <x v="14"/>
    <x v="208"/>
    <n v="39681"/>
  </r>
  <r>
    <x v="140"/>
    <x v="1"/>
    <x v="14"/>
    <x v="209"/>
    <n v="19372"/>
  </r>
  <r>
    <x v="140"/>
    <x v="1"/>
    <x v="14"/>
    <x v="210"/>
    <n v="52227"/>
  </r>
  <r>
    <x v="140"/>
    <x v="1"/>
    <x v="14"/>
    <x v="211"/>
    <n v="42294"/>
  </r>
  <r>
    <x v="140"/>
    <x v="1"/>
    <x v="14"/>
    <x v="212"/>
    <n v="67194"/>
  </r>
  <r>
    <x v="140"/>
    <x v="1"/>
    <x v="14"/>
    <x v="213"/>
    <n v="28178"/>
  </r>
  <r>
    <x v="140"/>
    <x v="1"/>
    <x v="14"/>
    <x v="214"/>
    <n v="7908"/>
  </r>
  <r>
    <x v="140"/>
    <x v="1"/>
    <x v="14"/>
    <x v="215"/>
    <n v="36026"/>
  </r>
  <r>
    <x v="140"/>
    <x v="1"/>
    <x v="14"/>
    <x v="216"/>
    <n v="69868"/>
  </r>
  <r>
    <x v="140"/>
    <x v="1"/>
    <x v="14"/>
    <x v="217"/>
    <n v="28770"/>
  </r>
  <r>
    <x v="140"/>
    <x v="1"/>
    <x v="14"/>
    <x v="218"/>
    <n v="4575"/>
  </r>
  <r>
    <x v="140"/>
    <x v="1"/>
    <x v="14"/>
    <x v="219"/>
    <n v="24267"/>
  </r>
  <r>
    <x v="140"/>
    <x v="1"/>
    <x v="14"/>
    <x v="220"/>
    <n v="31616"/>
  </r>
  <r>
    <x v="140"/>
    <x v="1"/>
    <x v="14"/>
    <x v="221"/>
    <n v="45096"/>
  </r>
  <r>
    <x v="140"/>
    <x v="1"/>
    <x v="14"/>
    <x v="222"/>
    <n v="18040"/>
  </r>
  <r>
    <x v="140"/>
    <x v="1"/>
    <x v="14"/>
    <x v="223"/>
    <n v="108007"/>
  </r>
  <r>
    <x v="140"/>
    <x v="1"/>
    <x v="14"/>
    <x v="224"/>
    <n v="150867"/>
  </r>
  <r>
    <x v="140"/>
    <x v="1"/>
    <x v="14"/>
    <x v="225"/>
    <n v="153496"/>
  </r>
  <r>
    <x v="140"/>
    <x v="1"/>
    <x v="15"/>
    <x v="226"/>
    <n v="76825"/>
  </r>
  <r>
    <x v="140"/>
    <x v="1"/>
    <x v="15"/>
    <x v="227"/>
    <n v="21332"/>
  </r>
  <r>
    <x v="140"/>
    <x v="1"/>
    <x v="15"/>
    <x v="228"/>
    <n v="43341"/>
  </r>
  <r>
    <x v="140"/>
    <x v="1"/>
    <x v="15"/>
    <x v="229"/>
    <n v="202665"/>
  </r>
  <r>
    <x v="140"/>
    <x v="1"/>
    <x v="15"/>
    <x v="230"/>
    <n v="31326"/>
  </r>
  <r>
    <x v="140"/>
    <x v="1"/>
    <x v="15"/>
    <x v="231"/>
    <n v="59565"/>
  </r>
  <r>
    <x v="140"/>
    <x v="1"/>
    <x v="15"/>
    <x v="232"/>
    <n v="64690"/>
  </r>
  <r>
    <x v="140"/>
    <x v="1"/>
    <x v="15"/>
    <x v="233"/>
    <n v="31357"/>
  </r>
  <r>
    <x v="140"/>
    <x v="1"/>
    <x v="15"/>
    <x v="234"/>
    <n v="157815"/>
  </r>
  <r>
    <x v="140"/>
    <x v="1"/>
    <x v="15"/>
    <x v="235"/>
    <n v="20323"/>
  </r>
  <r>
    <x v="140"/>
    <x v="1"/>
    <x v="15"/>
    <x v="236"/>
    <n v="96612"/>
  </r>
  <r>
    <x v="140"/>
    <x v="1"/>
    <x v="15"/>
    <x v="237"/>
    <n v="44111"/>
  </r>
  <r>
    <x v="140"/>
    <x v="1"/>
    <x v="15"/>
    <x v="238"/>
    <n v="120520"/>
  </r>
  <r>
    <x v="140"/>
    <x v="1"/>
    <x v="15"/>
    <x v="239"/>
    <n v="110466"/>
  </r>
  <r>
    <x v="140"/>
    <x v="1"/>
    <x v="15"/>
    <x v="240"/>
    <n v="189336"/>
  </r>
  <r>
    <x v="140"/>
    <x v="1"/>
    <x v="15"/>
    <x v="241"/>
    <n v="180849"/>
  </r>
  <r>
    <x v="140"/>
    <x v="1"/>
    <x v="15"/>
    <x v="242"/>
    <n v="82920"/>
  </r>
  <r>
    <x v="140"/>
    <x v="1"/>
    <x v="15"/>
    <x v="243"/>
    <n v="64682"/>
  </r>
  <r>
    <x v="140"/>
    <x v="1"/>
    <x v="15"/>
    <x v="244"/>
    <n v="29257"/>
  </r>
  <r>
    <x v="140"/>
    <x v="1"/>
    <x v="15"/>
    <x v="245"/>
    <n v="60465"/>
  </r>
  <r>
    <x v="140"/>
    <x v="1"/>
    <x v="15"/>
    <x v="246"/>
    <n v="22075"/>
  </r>
  <r>
    <x v="140"/>
    <x v="1"/>
    <x v="15"/>
    <x v="247"/>
    <n v="28462"/>
  </r>
  <r>
    <x v="140"/>
    <x v="1"/>
    <x v="16"/>
    <x v="248"/>
    <n v="162059"/>
  </r>
  <r>
    <x v="140"/>
    <x v="1"/>
    <x v="16"/>
    <x v="249"/>
    <n v="217959"/>
  </r>
  <r>
    <x v="141"/>
    <x v="0"/>
    <x v="0"/>
    <x v="0"/>
    <n v="783070"/>
  </r>
  <r>
    <x v="141"/>
    <x v="0"/>
    <x v="0"/>
    <x v="1"/>
    <n v="664578"/>
  </r>
  <r>
    <x v="141"/>
    <x v="0"/>
    <x v="0"/>
    <x v="2"/>
    <n v="440672"/>
  </r>
  <r>
    <x v="141"/>
    <x v="0"/>
    <x v="0"/>
    <x v="3"/>
    <n v="805918"/>
  </r>
  <r>
    <x v="141"/>
    <x v="0"/>
    <x v="0"/>
    <x v="4"/>
    <n v="701903"/>
  </r>
  <r>
    <x v="141"/>
    <x v="0"/>
    <x v="0"/>
    <x v="5"/>
    <n v="496090"/>
  </r>
  <r>
    <x v="141"/>
    <x v="0"/>
    <x v="0"/>
    <x v="6"/>
    <n v="598232"/>
  </r>
  <r>
    <x v="141"/>
    <x v="0"/>
    <x v="0"/>
    <x v="7"/>
    <n v="352851"/>
  </r>
  <r>
    <x v="141"/>
    <x v="0"/>
    <x v="0"/>
    <x v="8"/>
    <n v="824860"/>
  </r>
  <r>
    <x v="141"/>
    <x v="0"/>
    <x v="0"/>
    <x v="9"/>
    <n v="462393"/>
  </r>
  <r>
    <x v="141"/>
    <x v="0"/>
    <x v="0"/>
    <x v="10"/>
    <n v="504469"/>
  </r>
  <r>
    <x v="141"/>
    <x v="0"/>
    <x v="0"/>
    <x v="11"/>
    <n v="516719"/>
  </r>
  <r>
    <x v="141"/>
    <x v="0"/>
    <x v="0"/>
    <x v="12"/>
    <n v="513385"/>
  </r>
  <r>
    <x v="141"/>
    <x v="0"/>
    <x v="0"/>
    <x v="13"/>
    <n v="402306"/>
  </r>
  <r>
    <x v="141"/>
    <x v="0"/>
    <x v="0"/>
    <x v="14"/>
    <n v="568269"/>
  </r>
  <r>
    <x v="141"/>
    <x v="0"/>
    <x v="0"/>
    <x v="15"/>
    <n v="405566"/>
  </r>
  <r>
    <x v="141"/>
    <x v="0"/>
    <x v="0"/>
    <x v="16"/>
    <n v="617063"/>
  </r>
  <r>
    <x v="141"/>
    <x v="0"/>
    <x v="0"/>
    <x v="17"/>
    <n v="959064"/>
  </r>
  <r>
    <x v="141"/>
    <x v="0"/>
    <x v="0"/>
    <x v="18"/>
    <n v="648023"/>
  </r>
  <r>
    <x v="141"/>
    <x v="0"/>
    <x v="0"/>
    <x v="19"/>
    <n v="564539"/>
  </r>
  <r>
    <x v="141"/>
    <x v="0"/>
    <x v="0"/>
    <x v="20"/>
    <n v="295020"/>
  </r>
  <r>
    <x v="141"/>
    <x v="0"/>
    <x v="0"/>
    <x v="21"/>
    <n v="657558"/>
  </r>
  <r>
    <x v="141"/>
    <x v="0"/>
    <x v="0"/>
    <x v="22"/>
    <n v="203974"/>
  </r>
  <r>
    <x v="141"/>
    <x v="0"/>
    <x v="0"/>
    <x v="23"/>
    <n v="175491"/>
  </r>
  <r>
    <x v="141"/>
    <x v="0"/>
    <x v="0"/>
    <x v="24"/>
    <n v="580067"/>
  </r>
  <r>
    <x v="141"/>
    <x v="0"/>
    <x v="1"/>
    <x v="25"/>
    <n v="127219"/>
  </r>
  <r>
    <x v="141"/>
    <x v="0"/>
    <x v="1"/>
    <x v="26"/>
    <n v="383274"/>
  </r>
  <r>
    <x v="141"/>
    <x v="0"/>
    <x v="1"/>
    <x v="27"/>
    <n v="169715"/>
  </r>
  <r>
    <x v="141"/>
    <x v="0"/>
    <x v="1"/>
    <x v="28"/>
    <n v="419443"/>
  </r>
  <r>
    <x v="141"/>
    <x v="0"/>
    <x v="1"/>
    <x v="29"/>
    <n v="122788"/>
  </r>
  <r>
    <x v="141"/>
    <x v="0"/>
    <x v="1"/>
    <x v="30"/>
    <n v="368041"/>
  </r>
  <r>
    <x v="141"/>
    <x v="0"/>
    <x v="1"/>
    <x v="31"/>
    <n v="590676"/>
  </r>
  <r>
    <x v="141"/>
    <x v="0"/>
    <x v="1"/>
    <x v="32"/>
    <n v="458474"/>
  </r>
  <r>
    <x v="141"/>
    <x v="0"/>
    <x v="1"/>
    <x v="33"/>
    <n v="342503"/>
  </r>
  <r>
    <x v="141"/>
    <x v="0"/>
    <x v="1"/>
    <x v="34"/>
    <n v="500525"/>
  </r>
  <r>
    <x v="141"/>
    <x v="0"/>
    <x v="1"/>
    <x v="35"/>
    <n v="165096"/>
  </r>
  <r>
    <x v="141"/>
    <x v="0"/>
    <x v="1"/>
    <x v="36"/>
    <n v="246144"/>
  </r>
  <r>
    <x v="141"/>
    <x v="0"/>
    <x v="1"/>
    <x v="37"/>
    <n v="281206"/>
  </r>
  <r>
    <x v="141"/>
    <x v="0"/>
    <x v="1"/>
    <x v="38"/>
    <n v="197341"/>
  </r>
  <r>
    <x v="141"/>
    <x v="0"/>
    <x v="1"/>
    <x v="39"/>
    <n v="59752"/>
  </r>
  <r>
    <x v="141"/>
    <x v="0"/>
    <x v="1"/>
    <x v="40"/>
    <n v="667510"/>
  </r>
  <r>
    <x v="141"/>
    <x v="0"/>
    <x v="2"/>
    <x v="41"/>
    <n v="208108"/>
  </r>
  <r>
    <x v="141"/>
    <x v="0"/>
    <x v="2"/>
    <x v="42"/>
    <n v="940936"/>
  </r>
  <r>
    <x v="141"/>
    <x v="0"/>
    <x v="2"/>
    <x v="43"/>
    <n v="236648"/>
  </r>
  <r>
    <x v="141"/>
    <x v="0"/>
    <x v="2"/>
    <x v="44"/>
    <n v="469531"/>
  </r>
  <r>
    <x v="141"/>
    <x v="0"/>
    <x v="2"/>
    <x v="45"/>
    <n v="696743"/>
  </r>
  <r>
    <x v="141"/>
    <x v="0"/>
    <x v="2"/>
    <x v="46"/>
    <n v="282791"/>
  </r>
  <r>
    <x v="141"/>
    <x v="0"/>
    <x v="2"/>
    <x v="47"/>
    <n v="664403"/>
  </r>
  <r>
    <x v="141"/>
    <x v="0"/>
    <x v="2"/>
    <x v="48"/>
    <n v="109676"/>
  </r>
  <r>
    <x v="141"/>
    <x v="0"/>
    <x v="3"/>
    <x v="49"/>
    <n v="81484"/>
  </r>
  <r>
    <x v="141"/>
    <x v="0"/>
    <x v="3"/>
    <x v="50"/>
    <n v="472017"/>
  </r>
  <r>
    <x v="141"/>
    <x v="0"/>
    <x v="3"/>
    <x v="51"/>
    <n v="799995"/>
  </r>
  <r>
    <x v="141"/>
    <x v="0"/>
    <x v="3"/>
    <x v="52"/>
    <n v="98900"/>
  </r>
  <r>
    <x v="141"/>
    <x v="0"/>
    <x v="3"/>
    <x v="53"/>
    <n v="580430"/>
  </r>
  <r>
    <x v="141"/>
    <x v="0"/>
    <x v="3"/>
    <x v="54"/>
    <n v="802325"/>
  </r>
  <r>
    <x v="141"/>
    <x v="0"/>
    <x v="3"/>
    <x v="55"/>
    <n v="739527"/>
  </r>
  <r>
    <x v="141"/>
    <x v="0"/>
    <x v="3"/>
    <x v="56"/>
    <n v="503203"/>
  </r>
  <r>
    <x v="141"/>
    <x v="0"/>
    <x v="3"/>
    <x v="57"/>
    <n v="16896"/>
  </r>
  <r>
    <x v="141"/>
    <x v="0"/>
    <x v="3"/>
    <x v="58"/>
    <n v="146931"/>
  </r>
  <r>
    <x v="141"/>
    <x v="0"/>
    <x v="4"/>
    <x v="59"/>
    <n v="663500"/>
  </r>
  <r>
    <x v="141"/>
    <x v="0"/>
    <x v="4"/>
    <x v="60"/>
    <n v="305295"/>
  </r>
  <r>
    <x v="141"/>
    <x v="0"/>
    <x v="4"/>
    <x v="61"/>
    <n v="154665"/>
  </r>
  <r>
    <x v="141"/>
    <x v="0"/>
    <x v="4"/>
    <x v="62"/>
    <n v="697966"/>
  </r>
  <r>
    <x v="141"/>
    <x v="0"/>
    <x v="4"/>
    <x v="63"/>
    <n v="464962"/>
  </r>
  <r>
    <x v="141"/>
    <x v="0"/>
    <x v="5"/>
    <x v="64"/>
    <n v="267334"/>
  </r>
  <r>
    <x v="141"/>
    <x v="0"/>
    <x v="5"/>
    <x v="65"/>
    <n v="340339"/>
  </r>
  <r>
    <x v="141"/>
    <x v="0"/>
    <x v="5"/>
    <x v="66"/>
    <n v="735319"/>
  </r>
  <r>
    <x v="141"/>
    <x v="0"/>
    <x v="5"/>
    <x v="67"/>
    <n v="466105"/>
  </r>
  <r>
    <x v="141"/>
    <x v="0"/>
    <x v="5"/>
    <x v="68"/>
    <n v="373913"/>
  </r>
  <r>
    <x v="141"/>
    <x v="0"/>
    <x v="6"/>
    <x v="69"/>
    <n v="560382"/>
  </r>
  <r>
    <x v="141"/>
    <x v="0"/>
    <x v="6"/>
    <x v="70"/>
    <n v="297785"/>
  </r>
  <r>
    <x v="141"/>
    <x v="0"/>
    <x v="6"/>
    <x v="71"/>
    <n v="275050"/>
  </r>
  <r>
    <x v="141"/>
    <x v="0"/>
    <x v="6"/>
    <x v="72"/>
    <n v="280033"/>
  </r>
  <r>
    <x v="141"/>
    <x v="0"/>
    <x v="6"/>
    <x v="73"/>
    <n v="345164"/>
  </r>
  <r>
    <x v="141"/>
    <x v="0"/>
    <x v="7"/>
    <x v="74"/>
    <n v="413357"/>
  </r>
  <r>
    <x v="141"/>
    <x v="0"/>
    <x v="8"/>
    <x v="75"/>
    <n v="65981"/>
  </r>
  <r>
    <x v="141"/>
    <x v="0"/>
    <x v="8"/>
    <x v="76"/>
    <n v="626222"/>
  </r>
  <r>
    <x v="141"/>
    <x v="0"/>
    <x v="8"/>
    <x v="77"/>
    <n v="383024"/>
  </r>
  <r>
    <x v="141"/>
    <x v="0"/>
    <x v="8"/>
    <x v="78"/>
    <n v="383679"/>
  </r>
  <r>
    <x v="141"/>
    <x v="0"/>
    <x v="8"/>
    <x v="79"/>
    <n v="98705"/>
  </r>
  <r>
    <x v="141"/>
    <x v="0"/>
    <x v="8"/>
    <x v="80"/>
    <n v="495736"/>
  </r>
  <r>
    <x v="141"/>
    <x v="0"/>
    <x v="8"/>
    <x v="81"/>
    <n v="395028"/>
  </r>
  <r>
    <x v="141"/>
    <x v="0"/>
    <x v="8"/>
    <x v="82"/>
    <n v="270204"/>
  </r>
  <r>
    <x v="141"/>
    <x v="0"/>
    <x v="8"/>
    <x v="83"/>
    <n v="417700"/>
  </r>
  <r>
    <x v="141"/>
    <x v="0"/>
    <x v="8"/>
    <x v="84"/>
    <n v="511620"/>
  </r>
  <r>
    <x v="141"/>
    <x v="0"/>
    <x v="8"/>
    <x v="85"/>
    <n v="779066"/>
  </r>
  <r>
    <x v="141"/>
    <x v="0"/>
    <x v="8"/>
    <x v="86"/>
    <n v="146439"/>
  </r>
  <r>
    <x v="141"/>
    <x v="0"/>
    <x v="8"/>
    <x v="87"/>
    <n v="1333327"/>
  </r>
  <r>
    <x v="141"/>
    <x v="0"/>
    <x v="8"/>
    <x v="88"/>
    <n v="751258"/>
  </r>
  <r>
    <x v="141"/>
    <x v="0"/>
    <x v="8"/>
    <x v="89"/>
    <n v="340510"/>
  </r>
  <r>
    <x v="141"/>
    <x v="0"/>
    <x v="8"/>
    <x v="90"/>
    <n v="320785"/>
  </r>
  <r>
    <x v="141"/>
    <x v="0"/>
    <x v="8"/>
    <x v="91"/>
    <n v="457229"/>
  </r>
  <r>
    <x v="141"/>
    <x v="0"/>
    <x v="8"/>
    <x v="92"/>
    <n v="459748"/>
  </r>
  <r>
    <x v="141"/>
    <x v="0"/>
    <x v="8"/>
    <x v="93"/>
    <n v="413933"/>
  </r>
  <r>
    <x v="141"/>
    <x v="0"/>
    <x v="8"/>
    <x v="94"/>
    <n v="256781"/>
  </r>
  <r>
    <x v="141"/>
    <x v="0"/>
    <x v="8"/>
    <x v="95"/>
    <n v="633198"/>
  </r>
  <r>
    <x v="141"/>
    <x v="0"/>
    <x v="8"/>
    <x v="96"/>
    <n v="538613"/>
  </r>
  <r>
    <x v="141"/>
    <x v="0"/>
    <x v="8"/>
    <x v="97"/>
    <n v="502031"/>
  </r>
  <r>
    <x v="141"/>
    <x v="0"/>
    <x v="8"/>
    <x v="98"/>
    <n v="283338"/>
  </r>
  <r>
    <x v="141"/>
    <x v="0"/>
    <x v="8"/>
    <x v="99"/>
    <n v="520292"/>
  </r>
  <r>
    <x v="141"/>
    <x v="0"/>
    <x v="8"/>
    <x v="100"/>
    <n v="363830"/>
  </r>
  <r>
    <x v="141"/>
    <x v="0"/>
    <x v="8"/>
    <x v="101"/>
    <n v="285528"/>
  </r>
  <r>
    <x v="141"/>
    <x v="0"/>
    <x v="8"/>
    <x v="102"/>
    <n v="129693"/>
  </r>
  <r>
    <x v="141"/>
    <x v="0"/>
    <x v="8"/>
    <x v="103"/>
    <n v="152852"/>
  </r>
  <r>
    <x v="141"/>
    <x v="0"/>
    <x v="8"/>
    <x v="104"/>
    <n v="58981"/>
  </r>
  <r>
    <x v="141"/>
    <x v="0"/>
    <x v="8"/>
    <x v="105"/>
    <n v="256618"/>
  </r>
  <r>
    <x v="141"/>
    <x v="0"/>
    <x v="8"/>
    <x v="106"/>
    <n v="498084"/>
  </r>
  <r>
    <x v="141"/>
    <x v="0"/>
    <x v="8"/>
    <x v="107"/>
    <n v="430937"/>
  </r>
  <r>
    <x v="141"/>
    <x v="0"/>
    <x v="8"/>
    <x v="108"/>
    <n v="317490"/>
  </r>
  <r>
    <x v="141"/>
    <x v="0"/>
    <x v="8"/>
    <x v="109"/>
    <n v="176069"/>
  </r>
  <r>
    <x v="141"/>
    <x v="0"/>
    <x v="8"/>
    <x v="110"/>
    <n v="638546"/>
  </r>
  <r>
    <x v="141"/>
    <x v="0"/>
    <x v="8"/>
    <x v="111"/>
    <n v="322724"/>
  </r>
  <r>
    <x v="141"/>
    <x v="0"/>
    <x v="8"/>
    <x v="112"/>
    <n v="615776"/>
  </r>
  <r>
    <x v="141"/>
    <x v="0"/>
    <x v="8"/>
    <x v="113"/>
    <n v="701456"/>
  </r>
  <r>
    <x v="141"/>
    <x v="0"/>
    <x v="8"/>
    <x v="114"/>
    <n v="230794"/>
  </r>
  <r>
    <x v="141"/>
    <x v="0"/>
    <x v="8"/>
    <x v="115"/>
    <n v="324345"/>
  </r>
  <r>
    <x v="141"/>
    <x v="0"/>
    <x v="8"/>
    <x v="116"/>
    <n v="931886"/>
  </r>
  <r>
    <x v="141"/>
    <x v="0"/>
    <x v="9"/>
    <x v="117"/>
    <n v="404378"/>
  </r>
  <r>
    <x v="141"/>
    <x v="0"/>
    <x v="9"/>
    <x v="118"/>
    <n v="35407"/>
  </r>
  <r>
    <x v="141"/>
    <x v="0"/>
    <x v="9"/>
    <x v="119"/>
    <n v="139634"/>
  </r>
  <r>
    <x v="141"/>
    <x v="0"/>
    <x v="9"/>
    <x v="120"/>
    <n v="99757"/>
  </r>
  <r>
    <x v="141"/>
    <x v="0"/>
    <x v="9"/>
    <x v="121"/>
    <n v="134316"/>
  </r>
  <r>
    <x v="141"/>
    <x v="0"/>
    <x v="9"/>
    <x v="122"/>
    <n v="27276"/>
  </r>
  <r>
    <x v="141"/>
    <x v="0"/>
    <x v="9"/>
    <x v="123"/>
    <n v="31164"/>
  </r>
  <r>
    <x v="141"/>
    <x v="0"/>
    <x v="9"/>
    <x v="124"/>
    <n v="40617"/>
  </r>
  <r>
    <x v="141"/>
    <x v="0"/>
    <x v="9"/>
    <x v="125"/>
    <n v="626104"/>
  </r>
  <r>
    <x v="141"/>
    <x v="0"/>
    <x v="9"/>
    <x v="126"/>
    <n v="39601"/>
  </r>
  <r>
    <x v="141"/>
    <x v="0"/>
    <x v="9"/>
    <x v="127"/>
    <n v="41354"/>
  </r>
  <r>
    <x v="141"/>
    <x v="0"/>
    <x v="9"/>
    <x v="128"/>
    <n v="61600"/>
  </r>
  <r>
    <x v="141"/>
    <x v="0"/>
    <x v="9"/>
    <x v="129"/>
    <n v="569360"/>
  </r>
  <r>
    <x v="141"/>
    <x v="0"/>
    <x v="9"/>
    <x v="130"/>
    <n v="73493"/>
  </r>
  <r>
    <x v="141"/>
    <x v="0"/>
    <x v="9"/>
    <x v="131"/>
    <n v="42833"/>
  </r>
  <r>
    <x v="141"/>
    <x v="0"/>
    <x v="9"/>
    <x v="132"/>
    <n v="81078"/>
  </r>
  <r>
    <x v="141"/>
    <x v="0"/>
    <x v="9"/>
    <x v="133"/>
    <n v="33069"/>
  </r>
  <r>
    <x v="141"/>
    <x v="0"/>
    <x v="9"/>
    <x v="134"/>
    <n v="48156"/>
  </r>
  <r>
    <x v="141"/>
    <x v="0"/>
    <x v="10"/>
    <x v="135"/>
    <n v="43607"/>
  </r>
  <r>
    <x v="141"/>
    <x v="0"/>
    <x v="10"/>
    <x v="136"/>
    <n v="33821"/>
  </r>
  <r>
    <x v="141"/>
    <x v="0"/>
    <x v="10"/>
    <x v="137"/>
    <n v="39638"/>
  </r>
  <r>
    <x v="141"/>
    <x v="0"/>
    <x v="10"/>
    <x v="138"/>
    <n v="60680"/>
  </r>
  <r>
    <x v="141"/>
    <x v="0"/>
    <x v="10"/>
    <x v="139"/>
    <n v="57948"/>
  </r>
  <r>
    <x v="141"/>
    <x v="0"/>
    <x v="10"/>
    <x v="140"/>
    <n v="120591"/>
  </r>
  <r>
    <x v="141"/>
    <x v="0"/>
    <x v="10"/>
    <x v="141"/>
    <n v="254550"/>
  </r>
  <r>
    <x v="141"/>
    <x v="0"/>
    <x v="10"/>
    <x v="142"/>
    <n v="35953"/>
  </r>
  <r>
    <x v="141"/>
    <x v="0"/>
    <x v="10"/>
    <x v="143"/>
    <n v="89888"/>
  </r>
  <r>
    <x v="141"/>
    <x v="0"/>
    <x v="10"/>
    <x v="144"/>
    <n v="253204"/>
  </r>
  <r>
    <x v="141"/>
    <x v="0"/>
    <x v="10"/>
    <x v="145"/>
    <n v="291817"/>
  </r>
  <r>
    <x v="141"/>
    <x v="0"/>
    <x v="10"/>
    <x v="146"/>
    <n v="235604"/>
  </r>
  <r>
    <x v="141"/>
    <x v="0"/>
    <x v="10"/>
    <x v="147"/>
    <n v="371489"/>
  </r>
  <r>
    <x v="141"/>
    <x v="0"/>
    <x v="10"/>
    <x v="148"/>
    <n v="386385"/>
  </r>
  <r>
    <x v="141"/>
    <x v="0"/>
    <x v="11"/>
    <x v="149"/>
    <n v="50874"/>
  </r>
  <r>
    <x v="141"/>
    <x v="0"/>
    <x v="11"/>
    <x v="150"/>
    <n v="169956"/>
  </r>
  <r>
    <x v="141"/>
    <x v="0"/>
    <x v="11"/>
    <x v="151"/>
    <n v="68171"/>
  </r>
  <r>
    <x v="141"/>
    <x v="0"/>
    <x v="11"/>
    <x v="152"/>
    <n v="179532"/>
  </r>
  <r>
    <x v="141"/>
    <x v="0"/>
    <x v="11"/>
    <x v="153"/>
    <n v="253424"/>
  </r>
  <r>
    <x v="141"/>
    <x v="0"/>
    <x v="11"/>
    <x v="154"/>
    <n v="169965"/>
  </r>
  <r>
    <x v="141"/>
    <x v="0"/>
    <x v="11"/>
    <x v="155"/>
    <n v="86169"/>
  </r>
  <r>
    <x v="141"/>
    <x v="0"/>
    <x v="11"/>
    <x v="156"/>
    <n v="283711"/>
  </r>
  <r>
    <x v="141"/>
    <x v="0"/>
    <x v="11"/>
    <x v="157"/>
    <n v="72647"/>
  </r>
  <r>
    <x v="141"/>
    <x v="0"/>
    <x v="11"/>
    <x v="158"/>
    <n v="467975"/>
  </r>
  <r>
    <x v="141"/>
    <x v="0"/>
    <x v="11"/>
    <x v="159"/>
    <n v="104179"/>
  </r>
  <r>
    <x v="141"/>
    <x v="0"/>
    <x v="11"/>
    <x v="160"/>
    <n v="380880"/>
  </r>
  <r>
    <x v="141"/>
    <x v="0"/>
    <x v="11"/>
    <x v="161"/>
    <n v="499962"/>
  </r>
  <r>
    <x v="141"/>
    <x v="0"/>
    <x v="11"/>
    <x v="162"/>
    <n v="36794"/>
  </r>
  <r>
    <x v="141"/>
    <x v="0"/>
    <x v="11"/>
    <x v="163"/>
    <n v="70116"/>
  </r>
  <r>
    <x v="141"/>
    <x v="0"/>
    <x v="11"/>
    <x v="164"/>
    <n v="127821"/>
  </r>
  <r>
    <x v="141"/>
    <x v="0"/>
    <x v="12"/>
    <x v="165"/>
    <n v="71880"/>
  </r>
  <r>
    <x v="141"/>
    <x v="0"/>
    <x v="12"/>
    <x v="166"/>
    <n v="502431"/>
  </r>
  <r>
    <x v="141"/>
    <x v="0"/>
    <x v="12"/>
    <x v="167"/>
    <n v="129837"/>
  </r>
  <r>
    <x v="141"/>
    <x v="0"/>
    <x v="12"/>
    <x v="168"/>
    <n v="139372"/>
  </r>
  <r>
    <x v="141"/>
    <x v="0"/>
    <x v="12"/>
    <x v="169"/>
    <n v="26853"/>
  </r>
  <r>
    <x v="141"/>
    <x v="0"/>
    <x v="12"/>
    <x v="170"/>
    <n v="68343"/>
  </r>
  <r>
    <x v="141"/>
    <x v="0"/>
    <x v="12"/>
    <x v="171"/>
    <n v="30955"/>
  </r>
  <r>
    <x v="141"/>
    <x v="0"/>
    <x v="12"/>
    <x v="172"/>
    <n v="106083"/>
  </r>
  <r>
    <x v="141"/>
    <x v="0"/>
    <x v="12"/>
    <x v="173"/>
    <n v="543836"/>
  </r>
  <r>
    <x v="141"/>
    <x v="0"/>
    <x v="12"/>
    <x v="174"/>
    <n v="28965"/>
  </r>
  <r>
    <x v="141"/>
    <x v="0"/>
    <x v="12"/>
    <x v="175"/>
    <n v="24955"/>
  </r>
  <r>
    <x v="141"/>
    <x v="0"/>
    <x v="12"/>
    <x v="176"/>
    <n v="449269"/>
  </r>
  <r>
    <x v="141"/>
    <x v="0"/>
    <x v="12"/>
    <x v="177"/>
    <n v="601268"/>
  </r>
  <r>
    <x v="141"/>
    <x v="0"/>
    <x v="12"/>
    <x v="178"/>
    <n v="181556"/>
  </r>
  <r>
    <x v="141"/>
    <x v="0"/>
    <x v="12"/>
    <x v="179"/>
    <n v="24478"/>
  </r>
  <r>
    <x v="141"/>
    <x v="0"/>
    <x v="13"/>
    <x v="180"/>
    <n v="44017"/>
  </r>
  <r>
    <x v="141"/>
    <x v="0"/>
    <x v="13"/>
    <x v="181"/>
    <n v="81145"/>
  </r>
  <r>
    <x v="141"/>
    <x v="0"/>
    <x v="13"/>
    <x v="182"/>
    <n v="35213"/>
  </r>
  <r>
    <x v="141"/>
    <x v="0"/>
    <x v="13"/>
    <x v="183"/>
    <n v="197096"/>
  </r>
  <r>
    <x v="141"/>
    <x v="0"/>
    <x v="13"/>
    <x v="184"/>
    <n v="33440"/>
  </r>
  <r>
    <x v="141"/>
    <x v="0"/>
    <x v="13"/>
    <x v="185"/>
    <n v="152029"/>
  </r>
  <r>
    <x v="141"/>
    <x v="0"/>
    <x v="13"/>
    <x v="186"/>
    <n v="51933"/>
  </r>
  <r>
    <x v="141"/>
    <x v="0"/>
    <x v="13"/>
    <x v="187"/>
    <n v="437502"/>
  </r>
  <r>
    <x v="141"/>
    <x v="0"/>
    <x v="13"/>
    <x v="188"/>
    <n v="98748"/>
  </r>
  <r>
    <x v="141"/>
    <x v="0"/>
    <x v="13"/>
    <x v="189"/>
    <n v="47324"/>
  </r>
  <r>
    <x v="141"/>
    <x v="0"/>
    <x v="13"/>
    <x v="190"/>
    <n v="452304"/>
  </r>
  <r>
    <x v="141"/>
    <x v="0"/>
    <x v="13"/>
    <x v="191"/>
    <n v="34881"/>
  </r>
  <r>
    <x v="141"/>
    <x v="0"/>
    <x v="13"/>
    <x v="192"/>
    <n v="517412"/>
  </r>
  <r>
    <x v="141"/>
    <x v="0"/>
    <x v="13"/>
    <x v="193"/>
    <n v="66341"/>
  </r>
  <r>
    <x v="141"/>
    <x v="0"/>
    <x v="13"/>
    <x v="194"/>
    <n v="70608"/>
  </r>
  <r>
    <x v="141"/>
    <x v="0"/>
    <x v="13"/>
    <x v="195"/>
    <n v="52910"/>
  </r>
  <r>
    <x v="141"/>
    <x v="0"/>
    <x v="13"/>
    <x v="196"/>
    <n v="54632"/>
  </r>
  <r>
    <x v="141"/>
    <x v="0"/>
    <x v="13"/>
    <x v="197"/>
    <n v="43865"/>
  </r>
  <r>
    <x v="141"/>
    <x v="0"/>
    <x v="13"/>
    <x v="198"/>
    <n v="37143"/>
  </r>
  <r>
    <x v="141"/>
    <x v="0"/>
    <x v="13"/>
    <x v="199"/>
    <n v="39511"/>
  </r>
  <r>
    <x v="141"/>
    <x v="0"/>
    <x v="13"/>
    <x v="200"/>
    <n v="86796"/>
  </r>
  <r>
    <x v="141"/>
    <x v="0"/>
    <x v="13"/>
    <x v="201"/>
    <n v="68615"/>
  </r>
  <r>
    <x v="141"/>
    <x v="0"/>
    <x v="14"/>
    <x v="202"/>
    <n v="404693"/>
  </r>
  <r>
    <x v="141"/>
    <x v="0"/>
    <x v="14"/>
    <x v="203"/>
    <n v="429873"/>
  </r>
  <r>
    <x v="141"/>
    <x v="0"/>
    <x v="14"/>
    <x v="204"/>
    <n v="38405"/>
  </r>
  <r>
    <x v="141"/>
    <x v="0"/>
    <x v="14"/>
    <x v="205"/>
    <n v="702042"/>
  </r>
  <r>
    <x v="141"/>
    <x v="0"/>
    <x v="14"/>
    <x v="206"/>
    <n v="23231"/>
  </r>
  <r>
    <x v="141"/>
    <x v="0"/>
    <x v="14"/>
    <x v="207"/>
    <n v="236768"/>
  </r>
  <r>
    <x v="141"/>
    <x v="0"/>
    <x v="14"/>
    <x v="208"/>
    <n v="112938"/>
  </r>
  <r>
    <x v="141"/>
    <x v="0"/>
    <x v="14"/>
    <x v="209"/>
    <n v="35699"/>
  </r>
  <r>
    <x v="141"/>
    <x v="0"/>
    <x v="14"/>
    <x v="210"/>
    <n v="159314"/>
  </r>
  <r>
    <x v="141"/>
    <x v="0"/>
    <x v="14"/>
    <x v="211"/>
    <n v="49264"/>
  </r>
  <r>
    <x v="141"/>
    <x v="0"/>
    <x v="14"/>
    <x v="212"/>
    <n v="311497"/>
  </r>
  <r>
    <x v="141"/>
    <x v="0"/>
    <x v="14"/>
    <x v="213"/>
    <n v="45091"/>
  </r>
  <r>
    <x v="141"/>
    <x v="0"/>
    <x v="14"/>
    <x v="214"/>
    <n v="18051"/>
  </r>
  <r>
    <x v="141"/>
    <x v="0"/>
    <x v="14"/>
    <x v="215"/>
    <n v="199241"/>
  </r>
  <r>
    <x v="141"/>
    <x v="0"/>
    <x v="14"/>
    <x v="216"/>
    <n v="152749"/>
  </r>
  <r>
    <x v="141"/>
    <x v="0"/>
    <x v="14"/>
    <x v="217"/>
    <n v="60121"/>
  </r>
  <r>
    <x v="141"/>
    <x v="0"/>
    <x v="14"/>
    <x v="218"/>
    <n v="8315"/>
  </r>
  <r>
    <x v="141"/>
    <x v="0"/>
    <x v="14"/>
    <x v="219"/>
    <n v="61265"/>
  </r>
  <r>
    <x v="141"/>
    <x v="0"/>
    <x v="14"/>
    <x v="220"/>
    <n v="58668"/>
  </r>
  <r>
    <x v="141"/>
    <x v="0"/>
    <x v="14"/>
    <x v="221"/>
    <n v="52675"/>
  </r>
  <r>
    <x v="141"/>
    <x v="0"/>
    <x v="14"/>
    <x v="222"/>
    <n v="27773"/>
  </r>
  <r>
    <x v="141"/>
    <x v="0"/>
    <x v="14"/>
    <x v="223"/>
    <n v="137838"/>
  </r>
  <r>
    <x v="141"/>
    <x v="0"/>
    <x v="14"/>
    <x v="224"/>
    <n v="364395"/>
  </r>
  <r>
    <x v="141"/>
    <x v="0"/>
    <x v="14"/>
    <x v="225"/>
    <n v="411266"/>
  </r>
  <r>
    <x v="141"/>
    <x v="0"/>
    <x v="15"/>
    <x v="226"/>
    <n v="408076"/>
  </r>
  <r>
    <x v="141"/>
    <x v="0"/>
    <x v="15"/>
    <x v="227"/>
    <n v="73059"/>
  </r>
  <r>
    <x v="141"/>
    <x v="0"/>
    <x v="15"/>
    <x v="228"/>
    <n v="63145"/>
  </r>
  <r>
    <x v="141"/>
    <x v="0"/>
    <x v="15"/>
    <x v="229"/>
    <n v="827419"/>
  </r>
  <r>
    <x v="141"/>
    <x v="0"/>
    <x v="15"/>
    <x v="230"/>
    <n v="54560"/>
  </r>
  <r>
    <x v="141"/>
    <x v="0"/>
    <x v="15"/>
    <x v="231"/>
    <n v="170100"/>
  </r>
  <r>
    <x v="141"/>
    <x v="0"/>
    <x v="15"/>
    <x v="232"/>
    <n v="179325"/>
  </r>
  <r>
    <x v="141"/>
    <x v="0"/>
    <x v="15"/>
    <x v="233"/>
    <n v="41887"/>
  </r>
  <r>
    <x v="141"/>
    <x v="0"/>
    <x v="15"/>
    <x v="234"/>
    <n v="447522"/>
  </r>
  <r>
    <x v="141"/>
    <x v="0"/>
    <x v="15"/>
    <x v="235"/>
    <n v="29428"/>
  </r>
  <r>
    <x v="141"/>
    <x v="0"/>
    <x v="15"/>
    <x v="236"/>
    <n v="660113"/>
  </r>
  <r>
    <x v="141"/>
    <x v="0"/>
    <x v="15"/>
    <x v="237"/>
    <n v="78462"/>
  </r>
  <r>
    <x v="141"/>
    <x v="0"/>
    <x v="15"/>
    <x v="238"/>
    <n v="294014"/>
  </r>
  <r>
    <x v="141"/>
    <x v="0"/>
    <x v="15"/>
    <x v="239"/>
    <n v="274777"/>
  </r>
  <r>
    <x v="141"/>
    <x v="0"/>
    <x v="15"/>
    <x v="240"/>
    <n v="355023"/>
  </r>
  <r>
    <x v="141"/>
    <x v="0"/>
    <x v="15"/>
    <x v="241"/>
    <n v="340490"/>
  </r>
  <r>
    <x v="141"/>
    <x v="0"/>
    <x v="15"/>
    <x v="242"/>
    <n v="287960"/>
  </r>
  <r>
    <x v="141"/>
    <x v="0"/>
    <x v="15"/>
    <x v="243"/>
    <n v="248296"/>
  </r>
  <r>
    <x v="141"/>
    <x v="0"/>
    <x v="15"/>
    <x v="244"/>
    <n v="53078"/>
  </r>
  <r>
    <x v="141"/>
    <x v="0"/>
    <x v="15"/>
    <x v="245"/>
    <n v="82390"/>
  </r>
  <r>
    <x v="141"/>
    <x v="0"/>
    <x v="15"/>
    <x v="246"/>
    <n v="45809"/>
  </r>
  <r>
    <x v="141"/>
    <x v="0"/>
    <x v="15"/>
    <x v="247"/>
    <n v="52357"/>
  </r>
  <r>
    <x v="141"/>
    <x v="0"/>
    <x v="16"/>
    <x v="248"/>
    <n v="239760"/>
  </r>
  <r>
    <x v="141"/>
    <x v="0"/>
    <x v="16"/>
    <x v="249"/>
    <n v="841938"/>
  </r>
  <r>
    <x v="141"/>
    <x v="1"/>
    <x v="0"/>
    <x v="0"/>
    <n v="962514"/>
  </r>
  <r>
    <x v="141"/>
    <x v="1"/>
    <x v="0"/>
    <x v="1"/>
    <n v="208807"/>
  </r>
  <r>
    <x v="141"/>
    <x v="1"/>
    <x v="0"/>
    <x v="2"/>
    <n v="171880"/>
  </r>
  <r>
    <x v="141"/>
    <x v="1"/>
    <x v="0"/>
    <x v="3"/>
    <n v="351041"/>
  </r>
  <r>
    <x v="141"/>
    <x v="1"/>
    <x v="0"/>
    <x v="4"/>
    <n v="228997"/>
  </r>
  <r>
    <x v="141"/>
    <x v="1"/>
    <x v="0"/>
    <x v="5"/>
    <n v="228336"/>
  </r>
  <r>
    <x v="141"/>
    <x v="1"/>
    <x v="0"/>
    <x v="6"/>
    <n v="287884"/>
  </r>
  <r>
    <x v="141"/>
    <x v="1"/>
    <x v="0"/>
    <x v="7"/>
    <n v="225132"/>
  </r>
  <r>
    <x v="141"/>
    <x v="1"/>
    <x v="0"/>
    <x v="8"/>
    <n v="250254"/>
  </r>
  <r>
    <x v="141"/>
    <x v="1"/>
    <x v="0"/>
    <x v="9"/>
    <n v="140375"/>
  </r>
  <r>
    <x v="141"/>
    <x v="1"/>
    <x v="0"/>
    <x v="10"/>
    <n v="257226"/>
  </r>
  <r>
    <x v="141"/>
    <x v="1"/>
    <x v="0"/>
    <x v="11"/>
    <n v="225956"/>
  </r>
  <r>
    <x v="141"/>
    <x v="1"/>
    <x v="0"/>
    <x v="12"/>
    <n v="415175"/>
  </r>
  <r>
    <x v="141"/>
    <x v="1"/>
    <x v="0"/>
    <x v="13"/>
    <n v="228326"/>
  </r>
  <r>
    <x v="141"/>
    <x v="1"/>
    <x v="0"/>
    <x v="14"/>
    <n v="605213"/>
  </r>
  <r>
    <x v="141"/>
    <x v="1"/>
    <x v="0"/>
    <x v="15"/>
    <n v="295193"/>
  </r>
  <r>
    <x v="141"/>
    <x v="1"/>
    <x v="0"/>
    <x v="16"/>
    <n v="230915"/>
  </r>
  <r>
    <x v="141"/>
    <x v="1"/>
    <x v="0"/>
    <x v="17"/>
    <n v="471380"/>
  </r>
  <r>
    <x v="141"/>
    <x v="1"/>
    <x v="0"/>
    <x v="18"/>
    <n v="225655"/>
  </r>
  <r>
    <x v="141"/>
    <x v="1"/>
    <x v="0"/>
    <x v="19"/>
    <n v="497218"/>
  </r>
  <r>
    <x v="141"/>
    <x v="1"/>
    <x v="0"/>
    <x v="20"/>
    <n v="271232"/>
  </r>
  <r>
    <x v="141"/>
    <x v="1"/>
    <x v="0"/>
    <x v="21"/>
    <n v="151566"/>
  </r>
  <r>
    <x v="141"/>
    <x v="1"/>
    <x v="0"/>
    <x v="22"/>
    <n v="446229"/>
  </r>
  <r>
    <x v="141"/>
    <x v="1"/>
    <x v="0"/>
    <x v="23"/>
    <n v="524873"/>
  </r>
  <r>
    <x v="141"/>
    <x v="1"/>
    <x v="0"/>
    <x v="24"/>
    <n v="172229"/>
  </r>
  <r>
    <x v="141"/>
    <x v="1"/>
    <x v="1"/>
    <x v="25"/>
    <n v="203666"/>
  </r>
  <r>
    <x v="141"/>
    <x v="1"/>
    <x v="1"/>
    <x v="26"/>
    <n v="163231"/>
  </r>
  <r>
    <x v="141"/>
    <x v="1"/>
    <x v="1"/>
    <x v="27"/>
    <n v="166339"/>
  </r>
  <r>
    <x v="141"/>
    <x v="1"/>
    <x v="1"/>
    <x v="28"/>
    <n v="146725"/>
  </r>
  <r>
    <x v="141"/>
    <x v="1"/>
    <x v="1"/>
    <x v="29"/>
    <n v="115686"/>
  </r>
  <r>
    <x v="141"/>
    <x v="1"/>
    <x v="1"/>
    <x v="30"/>
    <n v="210693"/>
  </r>
  <r>
    <x v="141"/>
    <x v="1"/>
    <x v="1"/>
    <x v="31"/>
    <n v="344847"/>
  </r>
  <r>
    <x v="141"/>
    <x v="1"/>
    <x v="1"/>
    <x v="32"/>
    <n v="109308"/>
  </r>
  <r>
    <x v="141"/>
    <x v="1"/>
    <x v="1"/>
    <x v="33"/>
    <n v="183217"/>
  </r>
  <r>
    <x v="141"/>
    <x v="1"/>
    <x v="1"/>
    <x v="34"/>
    <n v="123296"/>
  </r>
  <r>
    <x v="141"/>
    <x v="1"/>
    <x v="1"/>
    <x v="35"/>
    <n v="106020"/>
  </r>
  <r>
    <x v="141"/>
    <x v="1"/>
    <x v="1"/>
    <x v="36"/>
    <n v="159111"/>
  </r>
  <r>
    <x v="141"/>
    <x v="1"/>
    <x v="1"/>
    <x v="37"/>
    <n v="174379"/>
  </r>
  <r>
    <x v="141"/>
    <x v="1"/>
    <x v="1"/>
    <x v="38"/>
    <n v="59572"/>
  </r>
  <r>
    <x v="141"/>
    <x v="1"/>
    <x v="1"/>
    <x v="39"/>
    <n v="131832"/>
  </r>
  <r>
    <x v="141"/>
    <x v="1"/>
    <x v="1"/>
    <x v="40"/>
    <n v="267689"/>
  </r>
  <r>
    <x v="141"/>
    <x v="1"/>
    <x v="2"/>
    <x v="41"/>
    <n v="133515"/>
  </r>
  <r>
    <x v="141"/>
    <x v="1"/>
    <x v="2"/>
    <x v="42"/>
    <n v="313299"/>
  </r>
  <r>
    <x v="141"/>
    <x v="1"/>
    <x v="2"/>
    <x v="43"/>
    <n v="168986"/>
  </r>
  <r>
    <x v="141"/>
    <x v="1"/>
    <x v="2"/>
    <x v="44"/>
    <n v="250970"/>
  </r>
  <r>
    <x v="141"/>
    <x v="1"/>
    <x v="2"/>
    <x v="45"/>
    <n v="273020"/>
  </r>
  <r>
    <x v="141"/>
    <x v="1"/>
    <x v="2"/>
    <x v="46"/>
    <n v="130490"/>
  </r>
  <r>
    <x v="141"/>
    <x v="1"/>
    <x v="2"/>
    <x v="47"/>
    <n v="261567"/>
  </r>
  <r>
    <x v="141"/>
    <x v="1"/>
    <x v="2"/>
    <x v="48"/>
    <n v="270098"/>
  </r>
  <r>
    <x v="141"/>
    <x v="1"/>
    <x v="3"/>
    <x v="49"/>
    <n v="75478"/>
  </r>
  <r>
    <x v="141"/>
    <x v="1"/>
    <x v="3"/>
    <x v="50"/>
    <n v="135819"/>
  </r>
  <r>
    <x v="141"/>
    <x v="1"/>
    <x v="3"/>
    <x v="51"/>
    <n v="336599"/>
  </r>
  <r>
    <x v="141"/>
    <x v="1"/>
    <x v="3"/>
    <x v="52"/>
    <n v="69182"/>
  </r>
  <r>
    <x v="141"/>
    <x v="1"/>
    <x v="3"/>
    <x v="53"/>
    <n v="220799"/>
  </r>
  <r>
    <x v="141"/>
    <x v="1"/>
    <x v="3"/>
    <x v="54"/>
    <n v="254163"/>
  </r>
  <r>
    <x v="141"/>
    <x v="1"/>
    <x v="3"/>
    <x v="55"/>
    <n v="269675"/>
  </r>
  <r>
    <x v="141"/>
    <x v="1"/>
    <x v="3"/>
    <x v="56"/>
    <n v="219582"/>
  </r>
  <r>
    <x v="141"/>
    <x v="1"/>
    <x v="3"/>
    <x v="57"/>
    <n v="29246"/>
  </r>
  <r>
    <x v="141"/>
    <x v="1"/>
    <x v="3"/>
    <x v="58"/>
    <n v="239829"/>
  </r>
  <r>
    <x v="141"/>
    <x v="1"/>
    <x v="4"/>
    <x v="59"/>
    <n v="245012"/>
  </r>
  <r>
    <x v="141"/>
    <x v="1"/>
    <x v="4"/>
    <x v="60"/>
    <n v="120478"/>
  </r>
  <r>
    <x v="141"/>
    <x v="1"/>
    <x v="4"/>
    <x v="61"/>
    <n v="168036"/>
  </r>
  <r>
    <x v="141"/>
    <x v="1"/>
    <x v="4"/>
    <x v="62"/>
    <n v="240397"/>
  </r>
  <r>
    <x v="141"/>
    <x v="1"/>
    <x v="4"/>
    <x v="63"/>
    <n v="263771"/>
  </r>
  <r>
    <x v="141"/>
    <x v="1"/>
    <x v="5"/>
    <x v="64"/>
    <n v="134610"/>
  </r>
  <r>
    <x v="141"/>
    <x v="1"/>
    <x v="5"/>
    <x v="65"/>
    <n v="169770"/>
  </r>
  <r>
    <x v="141"/>
    <x v="1"/>
    <x v="5"/>
    <x v="66"/>
    <n v="293177"/>
  </r>
  <r>
    <x v="141"/>
    <x v="1"/>
    <x v="5"/>
    <x v="67"/>
    <n v="269815"/>
  </r>
  <r>
    <x v="141"/>
    <x v="1"/>
    <x v="5"/>
    <x v="68"/>
    <n v="202892"/>
  </r>
  <r>
    <x v="141"/>
    <x v="1"/>
    <x v="6"/>
    <x v="69"/>
    <n v="256276"/>
  </r>
  <r>
    <x v="141"/>
    <x v="1"/>
    <x v="6"/>
    <x v="70"/>
    <n v="74886"/>
  </r>
  <r>
    <x v="141"/>
    <x v="1"/>
    <x v="6"/>
    <x v="71"/>
    <n v="151721"/>
  </r>
  <r>
    <x v="141"/>
    <x v="1"/>
    <x v="6"/>
    <x v="72"/>
    <n v="176451"/>
  </r>
  <r>
    <x v="141"/>
    <x v="1"/>
    <x v="6"/>
    <x v="73"/>
    <n v="108615"/>
  </r>
  <r>
    <x v="141"/>
    <x v="1"/>
    <x v="7"/>
    <x v="74"/>
    <n v="153025"/>
  </r>
  <r>
    <x v="141"/>
    <x v="1"/>
    <x v="8"/>
    <x v="75"/>
    <n v="90531"/>
  </r>
  <r>
    <x v="141"/>
    <x v="1"/>
    <x v="8"/>
    <x v="76"/>
    <n v="254531"/>
  </r>
  <r>
    <x v="141"/>
    <x v="1"/>
    <x v="8"/>
    <x v="77"/>
    <n v="267842"/>
  </r>
  <r>
    <x v="141"/>
    <x v="1"/>
    <x v="8"/>
    <x v="78"/>
    <n v="144585"/>
  </r>
  <r>
    <x v="141"/>
    <x v="1"/>
    <x v="8"/>
    <x v="79"/>
    <n v="67375"/>
  </r>
  <r>
    <x v="141"/>
    <x v="1"/>
    <x v="8"/>
    <x v="80"/>
    <n v="179504"/>
  </r>
  <r>
    <x v="141"/>
    <x v="1"/>
    <x v="8"/>
    <x v="81"/>
    <n v="191739"/>
  </r>
  <r>
    <x v="141"/>
    <x v="1"/>
    <x v="8"/>
    <x v="82"/>
    <n v="132698"/>
  </r>
  <r>
    <x v="141"/>
    <x v="1"/>
    <x v="8"/>
    <x v="83"/>
    <n v="138479"/>
  </r>
  <r>
    <x v="141"/>
    <x v="1"/>
    <x v="8"/>
    <x v="84"/>
    <n v="248131"/>
  </r>
  <r>
    <x v="141"/>
    <x v="1"/>
    <x v="8"/>
    <x v="85"/>
    <n v="280862"/>
  </r>
  <r>
    <x v="141"/>
    <x v="1"/>
    <x v="8"/>
    <x v="86"/>
    <n v="39924"/>
  </r>
  <r>
    <x v="141"/>
    <x v="1"/>
    <x v="8"/>
    <x v="87"/>
    <n v="334196"/>
  </r>
  <r>
    <x v="141"/>
    <x v="1"/>
    <x v="8"/>
    <x v="88"/>
    <n v="389780"/>
  </r>
  <r>
    <x v="141"/>
    <x v="1"/>
    <x v="8"/>
    <x v="89"/>
    <n v="170836"/>
  </r>
  <r>
    <x v="141"/>
    <x v="1"/>
    <x v="8"/>
    <x v="90"/>
    <n v="140501"/>
  </r>
  <r>
    <x v="141"/>
    <x v="1"/>
    <x v="8"/>
    <x v="91"/>
    <n v="219513"/>
  </r>
  <r>
    <x v="141"/>
    <x v="1"/>
    <x v="8"/>
    <x v="92"/>
    <n v="270505"/>
  </r>
  <r>
    <x v="141"/>
    <x v="1"/>
    <x v="8"/>
    <x v="93"/>
    <n v="129062"/>
  </r>
  <r>
    <x v="141"/>
    <x v="1"/>
    <x v="8"/>
    <x v="94"/>
    <n v="225103"/>
  </r>
  <r>
    <x v="141"/>
    <x v="1"/>
    <x v="8"/>
    <x v="95"/>
    <n v="285525"/>
  </r>
  <r>
    <x v="141"/>
    <x v="1"/>
    <x v="8"/>
    <x v="96"/>
    <n v="281317"/>
  </r>
  <r>
    <x v="141"/>
    <x v="1"/>
    <x v="8"/>
    <x v="97"/>
    <n v="129771"/>
  </r>
  <r>
    <x v="141"/>
    <x v="1"/>
    <x v="8"/>
    <x v="98"/>
    <n v="129474"/>
  </r>
  <r>
    <x v="141"/>
    <x v="1"/>
    <x v="8"/>
    <x v="99"/>
    <n v="246914"/>
  </r>
  <r>
    <x v="141"/>
    <x v="1"/>
    <x v="8"/>
    <x v="100"/>
    <n v="132947"/>
  </r>
  <r>
    <x v="141"/>
    <x v="1"/>
    <x v="8"/>
    <x v="101"/>
    <n v="151896"/>
  </r>
  <r>
    <x v="141"/>
    <x v="1"/>
    <x v="8"/>
    <x v="102"/>
    <n v="97732"/>
  </r>
  <r>
    <x v="141"/>
    <x v="1"/>
    <x v="8"/>
    <x v="103"/>
    <n v="94936"/>
  </r>
  <r>
    <x v="141"/>
    <x v="1"/>
    <x v="8"/>
    <x v="104"/>
    <n v="43489"/>
  </r>
  <r>
    <x v="141"/>
    <x v="1"/>
    <x v="8"/>
    <x v="105"/>
    <n v="117122"/>
  </r>
  <r>
    <x v="141"/>
    <x v="1"/>
    <x v="8"/>
    <x v="106"/>
    <n v="249610"/>
  </r>
  <r>
    <x v="141"/>
    <x v="1"/>
    <x v="8"/>
    <x v="107"/>
    <n v="144658"/>
  </r>
  <r>
    <x v="141"/>
    <x v="1"/>
    <x v="8"/>
    <x v="108"/>
    <n v="201321"/>
  </r>
  <r>
    <x v="141"/>
    <x v="1"/>
    <x v="8"/>
    <x v="109"/>
    <n v="135326"/>
  </r>
  <r>
    <x v="141"/>
    <x v="1"/>
    <x v="8"/>
    <x v="110"/>
    <n v="179542"/>
  </r>
  <r>
    <x v="141"/>
    <x v="1"/>
    <x v="8"/>
    <x v="111"/>
    <n v="155538"/>
  </r>
  <r>
    <x v="141"/>
    <x v="1"/>
    <x v="8"/>
    <x v="112"/>
    <n v="257273"/>
  </r>
  <r>
    <x v="141"/>
    <x v="1"/>
    <x v="8"/>
    <x v="113"/>
    <n v="261370"/>
  </r>
  <r>
    <x v="141"/>
    <x v="1"/>
    <x v="8"/>
    <x v="114"/>
    <n v="145924"/>
  </r>
  <r>
    <x v="141"/>
    <x v="1"/>
    <x v="8"/>
    <x v="115"/>
    <n v="222576"/>
  </r>
  <r>
    <x v="141"/>
    <x v="1"/>
    <x v="8"/>
    <x v="116"/>
    <n v="516964"/>
  </r>
  <r>
    <x v="141"/>
    <x v="1"/>
    <x v="9"/>
    <x v="117"/>
    <n v="133958"/>
  </r>
  <r>
    <x v="141"/>
    <x v="1"/>
    <x v="9"/>
    <x v="118"/>
    <n v="46631"/>
  </r>
  <r>
    <x v="141"/>
    <x v="1"/>
    <x v="9"/>
    <x v="119"/>
    <n v="42067"/>
  </r>
  <r>
    <x v="141"/>
    <x v="1"/>
    <x v="9"/>
    <x v="120"/>
    <n v="51716"/>
  </r>
  <r>
    <x v="141"/>
    <x v="1"/>
    <x v="9"/>
    <x v="121"/>
    <n v="80633"/>
  </r>
  <r>
    <x v="141"/>
    <x v="1"/>
    <x v="9"/>
    <x v="122"/>
    <n v="10658"/>
  </r>
  <r>
    <x v="141"/>
    <x v="1"/>
    <x v="9"/>
    <x v="123"/>
    <n v="55563"/>
  </r>
  <r>
    <x v="141"/>
    <x v="1"/>
    <x v="9"/>
    <x v="124"/>
    <n v="33742"/>
  </r>
  <r>
    <x v="141"/>
    <x v="1"/>
    <x v="9"/>
    <x v="125"/>
    <n v="120700"/>
  </r>
  <r>
    <x v="141"/>
    <x v="1"/>
    <x v="9"/>
    <x v="126"/>
    <n v="29312"/>
  </r>
  <r>
    <x v="141"/>
    <x v="1"/>
    <x v="9"/>
    <x v="127"/>
    <n v="34066"/>
  </r>
  <r>
    <x v="141"/>
    <x v="1"/>
    <x v="9"/>
    <x v="128"/>
    <n v="28374"/>
  </r>
  <r>
    <x v="141"/>
    <x v="1"/>
    <x v="9"/>
    <x v="129"/>
    <n v="126555"/>
  </r>
  <r>
    <x v="141"/>
    <x v="1"/>
    <x v="9"/>
    <x v="130"/>
    <n v="20186"/>
  </r>
  <r>
    <x v="141"/>
    <x v="1"/>
    <x v="9"/>
    <x v="131"/>
    <n v="51672"/>
  </r>
  <r>
    <x v="141"/>
    <x v="1"/>
    <x v="9"/>
    <x v="132"/>
    <n v="64043"/>
  </r>
  <r>
    <x v="141"/>
    <x v="1"/>
    <x v="9"/>
    <x v="133"/>
    <n v="16642"/>
  </r>
  <r>
    <x v="141"/>
    <x v="1"/>
    <x v="9"/>
    <x v="134"/>
    <n v="44814"/>
  </r>
  <r>
    <x v="141"/>
    <x v="1"/>
    <x v="10"/>
    <x v="135"/>
    <n v="38674"/>
  </r>
  <r>
    <x v="141"/>
    <x v="1"/>
    <x v="10"/>
    <x v="136"/>
    <n v="33037"/>
  </r>
  <r>
    <x v="141"/>
    <x v="1"/>
    <x v="10"/>
    <x v="137"/>
    <n v="26775"/>
  </r>
  <r>
    <x v="141"/>
    <x v="1"/>
    <x v="10"/>
    <x v="138"/>
    <n v="27720"/>
  </r>
  <r>
    <x v="141"/>
    <x v="1"/>
    <x v="10"/>
    <x v="139"/>
    <n v="38424"/>
  </r>
  <r>
    <x v="141"/>
    <x v="1"/>
    <x v="10"/>
    <x v="140"/>
    <n v="79729"/>
  </r>
  <r>
    <x v="141"/>
    <x v="1"/>
    <x v="10"/>
    <x v="141"/>
    <n v="71042"/>
  </r>
  <r>
    <x v="141"/>
    <x v="1"/>
    <x v="10"/>
    <x v="142"/>
    <n v="23797"/>
  </r>
  <r>
    <x v="141"/>
    <x v="1"/>
    <x v="10"/>
    <x v="143"/>
    <n v="62340"/>
  </r>
  <r>
    <x v="141"/>
    <x v="1"/>
    <x v="10"/>
    <x v="144"/>
    <n v="138118"/>
  </r>
  <r>
    <x v="141"/>
    <x v="1"/>
    <x v="10"/>
    <x v="145"/>
    <n v="142239"/>
  </r>
  <r>
    <x v="141"/>
    <x v="1"/>
    <x v="10"/>
    <x v="146"/>
    <n v="131580"/>
  </r>
  <r>
    <x v="141"/>
    <x v="1"/>
    <x v="10"/>
    <x v="147"/>
    <n v="209657"/>
  </r>
  <r>
    <x v="141"/>
    <x v="1"/>
    <x v="10"/>
    <x v="148"/>
    <n v="90409"/>
  </r>
  <r>
    <x v="141"/>
    <x v="1"/>
    <x v="11"/>
    <x v="149"/>
    <n v="20653"/>
  </r>
  <r>
    <x v="141"/>
    <x v="1"/>
    <x v="11"/>
    <x v="150"/>
    <n v="100917"/>
  </r>
  <r>
    <x v="141"/>
    <x v="1"/>
    <x v="11"/>
    <x v="151"/>
    <n v="46967"/>
  </r>
  <r>
    <x v="141"/>
    <x v="1"/>
    <x v="11"/>
    <x v="152"/>
    <n v="69483"/>
  </r>
  <r>
    <x v="141"/>
    <x v="1"/>
    <x v="11"/>
    <x v="153"/>
    <n v="89247"/>
  </r>
  <r>
    <x v="141"/>
    <x v="1"/>
    <x v="11"/>
    <x v="154"/>
    <n v="72947"/>
  </r>
  <r>
    <x v="141"/>
    <x v="1"/>
    <x v="11"/>
    <x v="155"/>
    <n v="41098"/>
  </r>
  <r>
    <x v="141"/>
    <x v="1"/>
    <x v="11"/>
    <x v="156"/>
    <n v="75146"/>
  </r>
  <r>
    <x v="141"/>
    <x v="1"/>
    <x v="11"/>
    <x v="157"/>
    <n v="43180"/>
  </r>
  <r>
    <x v="141"/>
    <x v="1"/>
    <x v="11"/>
    <x v="158"/>
    <n v="188028"/>
  </r>
  <r>
    <x v="141"/>
    <x v="1"/>
    <x v="11"/>
    <x v="159"/>
    <n v="55605"/>
  </r>
  <r>
    <x v="141"/>
    <x v="1"/>
    <x v="11"/>
    <x v="160"/>
    <n v="191999"/>
  </r>
  <r>
    <x v="141"/>
    <x v="1"/>
    <x v="11"/>
    <x v="161"/>
    <n v="229591"/>
  </r>
  <r>
    <x v="141"/>
    <x v="1"/>
    <x v="11"/>
    <x v="162"/>
    <n v="22025"/>
  </r>
  <r>
    <x v="141"/>
    <x v="1"/>
    <x v="11"/>
    <x v="163"/>
    <n v="77367"/>
  </r>
  <r>
    <x v="141"/>
    <x v="1"/>
    <x v="11"/>
    <x v="164"/>
    <n v="53940"/>
  </r>
  <r>
    <x v="141"/>
    <x v="1"/>
    <x v="12"/>
    <x v="165"/>
    <n v="44196"/>
  </r>
  <r>
    <x v="141"/>
    <x v="1"/>
    <x v="12"/>
    <x v="166"/>
    <n v="109310"/>
  </r>
  <r>
    <x v="141"/>
    <x v="1"/>
    <x v="12"/>
    <x v="167"/>
    <n v="66570"/>
  </r>
  <r>
    <x v="141"/>
    <x v="1"/>
    <x v="12"/>
    <x v="168"/>
    <n v="45151"/>
  </r>
  <r>
    <x v="141"/>
    <x v="1"/>
    <x v="12"/>
    <x v="169"/>
    <n v="21323"/>
  </r>
  <r>
    <x v="141"/>
    <x v="1"/>
    <x v="12"/>
    <x v="170"/>
    <n v="43855"/>
  </r>
  <r>
    <x v="141"/>
    <x v="1"/>
    <x v="12"/>
    <x v="171"/>
    <n v="20777"/>
  </r>
  <r>
    <x v="141"/>
    <x v="1"/>
    <x v="12"/>
    <x v="172"/>
    <n v="109682"/>
  </r>
  <r>
    <x v="141"/>
    <x v="1"/>
    <x v="12"/>
    <x v="173"/>
    <n v="110355"/>
  </r>
  <r>
    <x v="141"/>
    <x v="1"/>
    <x v="12"/>
    <x v="174"/>
    <n v="28153"/>
  </r>
  <r>
    <x v="141"/>
    <x v="1"/>
    <x v="12"/>
    <x v="175"/>
    <n v="14169"/>
  </r>
  <r>
    <x v="141"/>
    <x v="1"/>
    <x v="12"/>
    <x v="176"/>
    <n v="198588"/>
  </r>
  <r>
    <x v="141"/>
    <x v="1"/>
    <x v="12"/>
    <x v="177"/>
    <n v="190850"/>
  </r>
  <r>
    <x v="141"/>
    <x v="1"/>
    <x v="12"/>
    <x v="178"/>
    <n v="55088"/>
  </r>
  <r>
    <x v="141"/>
    <x v="1"/>
    <x v="12"/>
    <x v="179"/>
    <n v="23320"/>
  </r>
  <r>
    <x v="141"/>
    <x v="1"/>
    <x v="13"/>
    <x v="180"/>
    <n v="23825"/>
  </r>
  <r>
    <x v="141"/>
    <x v="1"/>
    <x v="13"/>
    <x v="181"/>
    <n v="42374"/>
  </r>
  <r>
    <x v="141"/>
    <x v="1"/>
    <x v="13"/>
    <x v="182"/>
    <n v="26113"/>
  </r>
  <r>
    <x v="141"/>
    <x v="1"/>
    <x v="13"/>
    <x v="183"/>
    <n v="71601"/>
  </r>
  <r>
    <x v="141"/>
    <x v="1"/>
    <x v="13"/>
    <x v="184"/>
    <n v="22410"/>
  </r>
  <r>
    <x v="141"/>
    <x v="1"/>
    <x v="13"/>
    <x v="185"/>
    <n v="79782"/>
  </r>
  <r>
    <x v="141"/>
    <x v="1"/>
    <x v="13"/>
    <x v="186"/>
    <n v="61790"/>
  </r>
  <r>
    <x v="141"/>
    <x v="1"/>
    <x v="13"/>
    <x v="187"/>
    <n v="118096"/>
  </r>
  <r>
    <x v="141"/>
    <x v="1"/>
    <x v="13"/>
    <x v="188"/>
    <n v="72039"/>
  </r>
  <r>
    <x v="141"/>
    <x v="1"/>
    <x v="13"/>
    <x v="189"/>
    <n v="32717"/>
  </r>
  <r>
    <x v="141"/>
    <x v="1"/>
    <x v="13"/>
    <x v="190"/>
    <n v="112307"/>
  </r>
  <r>
    <x v="141"/>
    <x v="1"/>
    <x v="13"/>
    <x v="191"/>
    <n v="29821"/>
  </r>
  <r>
    <x v="141"/>
    <x v="1"/>
    <x v="13"/>
    <x v="192"/>
    <n v="127677"/>
  </r>
  <r>
    <x v="141"/>
    <x v="1"/>
    <x v="13"/>
    <x v="193"/>
    <n v="43495"/>
  </r>
  <r>
    <x v="141"/>
    <x v="1"/>
    <x v="13"/>
    <x v="194"/>
    <n v="49498"/>
  </r>
  <r>
    <x v="141"/>
    <x v="1"/>
    <x v="13"/>
    <x v="195"/>
    <n v="27973"/>
  </r>
  <r>
    <x v="141"/>
    <x v="1"/>
    <x v="13"/>
    <x v="196"/>
    <n v="42097"/>
  </r>
  <r>
    <x v="141"/>
    <x v="1"/>
    <x v="13"/>
    <x v="197"/>
    <n v="20873"/>
  </r>
  <r>
    <x v="141"/>
    <x v="1"/>
    <x v="13"/>
    <x v="198"/>
    <n v="21414"/>
  </r>
  <r>
    <x v="141"/>
    <x v="1"/>
    <x v="13"/>
    <x v="199"/>
    <n v="32039"/>
  </r>
  <r>
    <x v="141"/>
    <x v="1"/>
    <x v="13"/>
    <x v="200"/>
    <n v="42346"/>
  </r>
  <r>
    <x v="141"/>
    <x v="1"/>
    <x v="13"/>
    <x v="201"/>
    <n v="49426"/>
  </r>
  <r>
    <x v="141"/>
    <x v="1"/>
    <x v="14"/>
    <x v="202"/>
    <n v="169092"/>
  </r>
  <r>
    <x v="141"/>
    <x v="1"/>
    <x v="14"/>
    <x v="203"/>
    <n v="192141"/>
  </r>
  <r>
    <x v="141"/>
    <x v="1"/>
    <x v="14"/>
    <x v="204"/>
    <n v="33526"/>
  </r>
  <r>
    <x v="141"/>
    <x v="1"/>
    <x v="14"/>
    <x v="205"/>
    <n v="139498"/>
  </r>
  <r>
    <x v="141"/>
    <x v="1"/>
    <x v="14"/>
    <x v="206"/>
    <n v="30174"/>
  </r>
  <r>
    <x v="141"/>
    <x v="1"/>
    <x v="14"/>
    <x v="207"/>
    <n v="66175"/>
  </r>
  <r>
    <x v="141"/>
    <x v="1"/>
    <x v="14"/>
    <x v="208"/>
    <n v="49269"/>
  </r>
  <r>
    <x v="141"/>
    <x v="1"/>
    <x v="14"/>
    <x v="209"/>
    <n v="24292"/>
  </r>
  <r>
    <x v="141"/>
    <x v="1"/>
    <x v="14"/>
    <x v="210"/>
    <n v="60424"/>
  </r>
  <r>
    <x v="141"/>
    <x v="1"/>
    <x v="14"/>
    <x v="211"/>
    <n v="40903"/>
  </r>
  <r>
    <x v="141"/>
    <x v="1"/>
    <x v="14"/>
    <x v="212"/>
    <n v="79616"/>
  </r>
  <r>
    <x v="141"/>
    <x v="1"/>
    <x v="14"/>
    <x v="213"/>
    <n v="33381"/>
  </r>
  <r>
    <x v="141"/>
    <x v="1"/>
    <x v="14"/>
    <x v="214"/>
    <n v="9821"/>
  </r>
  <r>
    <x v="141"/>
    <x v="1"/>
    <x v="14"/>
    <x v="215"/>
    <n v="45856"/>
  </r>
  <r>
    <x v="141"/>
    <x v="1"/>
    <x v="14"/>
    <x v="216"/>
    <n v="69088"/>
  </r>
  <r>
    <x v="141"/>
    <x v="1"/>
    <x v="14"/>
    <x v="217"/>
    <n v="32920"/>
  </r>
  <r>
    <x v="141"/>
    <x v="1"/>
    <x v="14"/>
    <x v="218"/>
    <n v="4675"/>
  </r>
  <r>
    <x v="141"/>
    <x v="1"/>
    <x v="14"/>
    <x v="219"/>
    <n v="31949"/>
  </r>
  <r>
    <x v="141"/>
    <x v="1"/>
    <x v="14"/>
    <x v="220"/>
    <n v="32546"/>
  </r>
  <r>
    <x v="141"/>
    <x v="1"/>
    <x v="14"/>
    <x v="221"/>
    <n v="43833"/>
  </r>
  <r>
    <x v="141"/>
    <x v="1"/>
    <x v="14"/>
    <x v="222"/>
    <n v="20390"/>
  </r>
  <r>
    <x v="141"/>
    <x v="1"/>
    <x v="14"/>
    <x v="223"/>
    <n v="108795"/>
  </r>
  <r>
    <x v="141"/>
    <x v="1"/>
    <x v="14"/>
    <x v="224"/>
    <n v="163452"/>
  </r>
  <r>
    <x v="141"/>
    <x v="1"/>
    <x v="14"/>
    <x v="225"/>
    <n v="175692"/>
  </r>
  <r>
    <x v="141"/>
    <x v="1"/>
    <x v="15"/>
    <x v="226"/>
    <n v="79907"/>
  </r>
  <r>
    <x v="141"/>
    <x v="1"/>
    <x v="15"/>
    <x v="227"/>
    <n v="25776"/>
  </r>
  <r>
    <x v="141"/>
    <x v="1"/>
    <x v="15"/>
    <x v="228"/>
    <n v="43627"/>
  </r>
  <r>
    <x v="141"/>
    <x v="1"/>
    <x v="15"/>
    <x v="229"/>
    <n v="215971"/>
  </r>
  <r>
    <x v="141"/>
    <x v="1"/>
    <x v="15"/>
    <x v="230"/>
    <n v="37338"/>
  </r>
  <r>
    <x v="141"/>
    <x v="1"/>
    <x v="15"/>
    <x v="231"/>
    <n v="61205"/>
  </r>
  <r>
    <x v="141"/>
    <x v="1"/>
    <x v="15"/>
    <x v="232"/>
    <n v="71536"/>
  </r>
  <r>
    <x v="141"/>
    <x v="1"/>
    <x v="15"/>
    <x v="233"/>
    <n v="32880"/>
  </r>
  <r>
    <x v="141"/>
    <x v="1"/>
    <x v="15"/>
    <x v="234"/>
    <n v="163478"/>
  </r>
  <r>
    <x v="141"/>
    <x v="1"/>
    <x v="15"/>
    <x v="235"/>
    <n v="19924"/>
  </r>
  <r>
    <x v="141"/>
    <x v="1"/>
    <x v="15"/>
    <x v="236"/>
    <n v="114210"/>
  </r>
  <r>
    <x v="141"/>
    <x v="1"/>
    <x v="15"/>
    <x v="237"/>
    <n v="43405"/>
  </r>
  <r>
    <x v="141"/>
    <x v="1"/>
    <x v="15"/>
    <x v="238"/>
    <n v="132648"/>
  </r>
  <r>
    <x v="141"/>
    <x v="1"/>
    <x v="15"/>
    <x v="239"/>
    <n v="122837"/>
  </r>
  <r>
    <x v="141"/>
    <x v="1"/>
    <x v="15"/>
    <x v="240"/>
    <n v="201031"/>
  </r>
  <r>
    <x v="141"/>
    <x v="1"/>
    <x v="15"/>
    <x v="241"/>
    <n v="193225"/>
  </r>
  <r>
    <x v="141"/>
    <x v="1"/>
    <x v="15"/>
    <x v="242"/>
    <n v="86733"/>
  </r>
  <r>
    <x v="141"/>
    <x v="1"/>
    <x v="15"/>
    <x v="243"/>
    <n v="67898"/>
  </r>
  <r>
    <x v="141"/>
    <x v="1"/>
    <x v="15"/>
    <x v="244"/>
    <n v="33647"/>
  </r>
  <r>
    <x v="141"/>
    <x v="1"/>
    <x v="15"/>
    <x v="245"/>
    <n v="60290"/>
  </r>
  <r>
    <x v="141"/>
    <x v="1"/>
    <x v="15"/>
    <x v="246"/>
    <n v="26031"/>
  </r>
  <r>
    <x v="141"/>
    <x v="1"/>
    <x v="15"/>
    <x v="247"/>
    <n v="28707"/>
  </r>
  <r>
    <x v="141"/>
    <x v="1"/>
    <x v="16"/>
    <x v="248"/>
    <n v="144870"/>
  </r>
  <r>
    <x v="141"/>
    <x v="1"/>
    <x v="16"/>
    <x v="249"/>
    <n v="202494"/>
  </r>
  <r>
    <x v="142"/>
    <x v="0"/>
    <x v="0"/>
    <x v="0"/>
    <n v="715507"/>
  </r>
  <r>
    <x v="142"/>
    <x v="0"/>
    <x v="0"/>
    <x v="1"/>
    <n v="616594"/>
  </r>
  <r>
    <x v="142"/>
    <x v="0"/>
    <x v="0"/>
    <x v="2"/>
    <n v="418486"/>
  </r>
  <r>
    <x v="142"/>
    <x v="0"/>
    <x v="0"/>
    <x v="3"/>
    <n v="742731"/>
  </r>
  <r>
    <x v="142"/>
    <x v="0"/>
    <x v="0"/>
    <x v="4"/>
    <n v="651318"/>
  </r>
  <r>
    <x v="142"/>
    <x v="0"/>
    <x v="0"/>
    <x v="5"/>
    <n v="461873"/>
  </r>
  <r>
    <x v="142"/>
    <x v="0"/>
    <x v="0"/>
    <x v="6"/>
    <n v="561542"/>
  </r>
  <r>
    <x v="142"/>
    <x v="0"/>
    <x v="0"/>
    <x v="7"/>
    <n v="327505"/>
  </r>
  <r>
    <x v="142"/>
    <x v="0"/>
    <x v="0"/>
    <x v="8"/>
    <n v="776804"/>
  </r>
  <r>
    <x v="142"/>
    <x v="0"/>
    <x v="0"/>
    <x v="9"/>
    <n v="436158"/>
  </r>
  <r>
    <x v="142"/>
    <x v="0"/>
    <x v="0"/>
    <x v="10"/>
    <n v="466269"/>
  </r>
  <r>
    <x v="142"/>
    <x v="0"/>
    <x v="0"/>
    <x v="11"/>
    <n v="486417"/>
  </r>
  <r>
    <x v="142"/>
    <x v="0"/>
    <x v="0"/>
    <x v="12"/>
    <n v="472030"/>
  </r>
  <r>
    <x v="142"/>
    <x v="0"/>
    <x v="0"/>
    <x v="13"/>
    <n v="375818"/>
  </r>
  <r>
    <x v="142"/>
    <x v="0"/>
    <x v="0"/>
    <x v="14"/>
    <n v="525172"/>
  </r>
  <r>
    <x v="142"/>
    <x v="0"/>
    <x v="0"/>
    <x v="15"/>
    <n v="377215"/>
  </r>
  <r>
    <x v="142"/>
    <x v="0"/>
    <x v="0"/>
    <x v="16"/>
    <n v="576444"/>
  </r>
  <r>
    <x v="142"/>
    <x v="0"/>
    <x v="0"/>
    <x v="17"/>
    <n v="893020"/>
  </r>
  <r>
    <x v="142"/>
    <x v="0"/>
    <x v="0"/>
    <x v="18"/>
    <n v="607414"/>
  </r>
  <r>
    <x v="142"/>
    <x v="0"/>
    <x v="0"/>
    <x v="19"/>
    <n v="523680"/>
  </r>
  <r>
    <x v="142"/>
    <x v="0"/>
    <x v="0"/>
    <x v="20"/>
    <n v="275720"/>
  </r>
  <r>
    <x v="142"/>
    <x v="0"/>
    <x v="0"/>
    <x v="21"/>
    <n v="619124"/>
  </r>
  <r>
    <x v="142"/>
    <x v="0"/>
    <x v="0"/>
    <x v="22"/>
    <n v="187388"/>
  </r>
  <r>
    <x v="142"/>
    <x v="0"/>
    <x v="0"/>
    <x v="23"/>
    <n v="158109"/>
  </r>
  <r>
    <x v="142"/>
    <x v="0"/>
    <x v="0"/>
    <x v="24"/>
    <n v="546147"/>
  </r>
  <r>
    <x v="142"/>
    <x v="0"/>
    <x v="1"/>
    <x v="25"/>
    <n v="118465"/>
  </r>
  <r>
    <x v="142"/>
    <x v="0"/>
    <x v="1"/>
    <x v="26"/>
    <n v="359476"/>
  </r>
  <r>
    <x v="142"/>
    <x v="0"/>
    <x v="1"/>
    <x v="27"/>
    <n v="164433"/>
  </r>
  <r>
    <x v="142"/>
    <x v="0"/>
    <x v="1"/>
    <x v="28"/>
    <n v="396067"/>
  </r>
  <r>
    <x v="142"/>
    <x v="0"/>
    <x v="1"/>
    <x v="29"/>
    <n v="115961"/>
  </r>
  <r>
    <x v="142"/>
    <x v="0"/>
    <x v="1"/>
    <x v="30"/>
    <n v="347094"/>
  </r>
  <r>
    <x v="142"/>
    <x v="0"/>
    <x v="1"/>
    <x v="31"/>
    <n v="550919"/>
  </r>
  <r>
    <x v="142"/>
    <x v="0"/>
    <x v="1"/>
    <x v="32"/>
    <n v="435094"/>
  </r>
  <r>
    <x v="142"/>
    <x v="0"/>
    <x v="1"/>
    <x v="33"/>
    <n v="317695"/>
  </r>
  <r>
    <x v="142"/>
    <x v="0"/>
    <x v="1"/>
    <x v="34"/>
    <n v="468033"/>
  </r>
  <r>
    <x v="142"/>
    <x v="0"/>
    <x v="1"/>
    <x v="35"/>
    <n v="156664"/>
  </r>
  <r>
    <x v="142"/>
    <x v="0"/>
    <x v="1"/>
    <x v="36"/>
    <n v="231160"/>
  </r>
  <r>
    <x v="142"/>
    <x v="0"/>
    <x v="1"/>
    <x v="37"/>
    <n v="265990"/>
  </r>
  <r>
    <x v="142"/>
    <x v="0"/>
    <x v="1"/>
    <x v="38"/>
    <n v="184487"/>
  </r>
  <r>
    <x v="142"/>
    <x v="0"/>
    <x v="1"/>
    <x v="39"/>
    <n v="56017"/>
  </r>
  <r>
    <x v="142"/>
    <x v="0"/>
    <x v="1"/>
    <x v="40"/>
    <n v="625039"/>
  </r>
  <r>
    <x v="142"/>
    <x v="0"/>
    <x v="2"/>
    <x v="41"/>
    <n v="194483"/>
  </r>
  <r>
    <x v="142"/>
    <x v="0"/>
    <x v="2"/>
    <x v="42"/>
    <n v="866104"/>
  </r>
  <r>
    <x v="142"/>
    <x v="0"/>
    <x v="2"/>
    <x v="43"/>
    <n v="224957"/>
  </r>
  <r>
    <x v="142"/>
    <x v="0"/>
    <x v="2"/>
    <x v="44"/>
    <n v="446167"/>
  </r>
  <r>
    <x v="142"/>
    <x v="0"/>
    <x v="2"/>
    <x v="45"/>
    <n v="638524"/>
  </r>
  <r>
    <x v="142"/>
    <x v="0"/>
    <x v="2"/>
    <x v="46"/>
    <n v="264537"/>
  </r>
  <r>
    <x v="142"/>
    <x v="0"/>
    <x v="2"/>
    <x v="47"/>
    <n v="616172"/>
  </r>
  <r>
    <x v="142"/>
    <x v="0"/>
    <x v="2"/>
    <x v="48"/>
    <n v="100976"/>
  </r>
  <r>
    <x v="142"/>
    <x v="0"/>
    <x v="3"/>
    <x v="49"/>
    <n v="77998"/>
  </r>
  <r>
    <x v="142"/>
    <x v="0"/>
    <x v="3"/>
    <x v="50"/>
    <n v="446601"/>
  </r>
  <r>
    <x v="142"/>
    <x v="0"/>
    <x v="3"/>
    <x v="51"/>
    <n v="745160"/>
  </r>
  <r>
    <x v="142"/>
    <x v="0"/>
    <x v="3"/>
    <x v="52"/>
    <n v="92266"/>
  </r>
  <r>
    <x v="142"/>
    <x v="0"/>
    <x v="3"/>
    <x v="53"/>
    <n v="545698"/>
  </r>
  <r>
    <x v="142"/>
    <x v="0"/>
    <x v="3"/>
    <x v="54"/>
    <n v="749340"/>
  </r>
  <r>
    <x v="142"/>
    <x v="0"/>
    <x v="3"/>
    <x v="55"/>
    <n v="684809"/>
  </r>
  <r>
    <x v="142"/>
    <x v="0"/>
    <x v="3"/>
    <x v="56"/>
    <n v="466493"/>
  </r>
  <r>
    <x v="142"/>
    <x v="0"/>
    <x v="3"/>
    <x v="57"/>
    <n v="15910"/>
  </r>
  <r>
    <x v="142"/>
    <x v="0"/>
    <x v="3"/>
    <x v="58"/>
    <n v="138008"/>
  </r>
  <r>
    <x v="142"/>
    <x v="0"/>
    <x v="4"/>
    <x v="59"/>
    <n v="591789"/>
  </r>
  <r>
    <x v="142"/>
    <x v="0"/>
    <x v="4"/>
    <x v="60"/>
    <n v="285550"/>
  </r>
  <r>
    <x v="142"/>
    <x v="0"/>
    <x v="4"/>
    <x v="61"/>
    <n v="142761"/>
  </r>
  <r>
    <x v="142"/>
    <x v="0"/>
    <x v="4"/>
    <x v="62"/>
    <n v="640851"/>
  </r>
  <r>
    <x v="142"/>
    <x v="0"/>
    <x v="4"/>
    <x v="63"/>
    <n v="424308"/>
  </r>
  <r>
    <x v="142"/>
    <x v="0"/>
    <x v="5"/>
    <x v="64"/>
    <n v="246097"/>
  </r>
  <r>
    <x v="142"/>
    <x v="0"/>
    <x v="5"/>
    <x v="65"/>
    <n v="316222"/>
  </r>
  <r>
    <x v="142"/>
    <x v="0"/>
    <x v="5"/>
    <x v="66"/>
    <n v="676107"/>
  </r>
  <r>
    <x v="142"/>
    <x v="0"/>
    <x v="5"/>
    <x v="67"/>
    <n v="420493"/>
  </r>
  <r>
    <x v="142"/>
    <x v="0"/>
    <x v="5"/>
    <x v="68"/>
    <n v="346280"/>
  </r>
  <r>
    <x v="142"/>
    <x v="0"/>
    <x v="6"/>
    <x v="69"/>
    <n v="510312"/>
  </r>
  <r>
    <x v="142"/>
    <x v="0"/>
    <x v="6"/>
    <x v="70"/>
    <n v="266548"/>
  </r>
  <r>
    <x v="142"/>
    <x v="0"/>
    <x v="6"/>
    <x v="71"/>
    <n v="249663"/>
  </r>
  <r>
    <x v="142"/>
    <x v="0"/>
    <x v="6"/>
    <x v="72"/>
    <n v="263905"/>
  </r>
  <r>
    <x v="142"/>
    <x v="0"/>
    <x v="6"/>
    <x v="73"/>
    <n v="326497"/>
  </r>
  <r>
    <x v="142"/>
    <x v="0"/>
    <x v="7"/>
    <x v="74"/>
    <n v="371073"/>
  </r>
  <r>
    <x v="142"/>
    <x v="0"/>
    <x v="8"/>
    <x v="75"/>
    <n v="63269"/>
  </r>
  <r>
    <x v="142"/>
    <x v="0"/>
    <x v="8"/>
    <x v="76"/>
    <n v="591746"/>
  </r>
  <r>
    <x v="142"/>
    <x v="0"/>
    <x v="8"/>
    <x v="77"/>
    <n v="357376"/>
  </r>
  <r>
    <x v="142"/>
    <x v="0"/>
    <x v="8"/>
    <x v="78"/>
    <n v="361067"/>
  </r>
  <r>
    <x v="142"/>
    <x v="0"/>
    <x v="8"/>
    <x v="79"/>
    <n v="94439"/>
  </r>
  <r>
    <x v="142"/>
    <x v="0"/>
    <x v="8"/>
    <x v="80"/>
    <n v="463157"/>
  </r>
  <r>
    <x v="142"/>
    <x v="0"/>
    <x v="8"/>
    <x v="81"/>
    <n v="369329"/>
  </r>
  <r>
    <x v="142"/>
    <x v="0"/>
    <x v="8"/>
    <x v="82"/>
    <n v="252486"/>
  </r>
  <r>
    <x v="142"/>
    <x v="0"/>
    <x v="8"/>
    <x v="83"/>
    <n v="391493"/>
  </r>
  <r>
    <x v="142"/>
    <x v="0"/>
    <x v="8"/>
    <x v="84"/>
    <n v="475572"/>
  </r>
  <r>
    <x v="142"/>
    <x v="0"/>
    <x v="8"/>
    <x v="85"/>
    <n v="741010"/>
  </r>
  <r>
    <x v="142"/>
    <x v="0"/>
    <x v="8"/>
    <x v="86"/>
    <n v="136360"/>
  </r>
  <r>
    <x v="142"/>
    <x v="0"/>
    <x v="8"/>
    <x v="87"/>
    <n v="1233954"/>
  </r>
  <r>
    <x v="142"/>
    <x v="0"/>
    <x v="8"/>
    <x v="88"/>
    <n v="691787"/>
  </r>
  <r>
    <x v="142"/>
    <x v="0"/>
    <x v="8"/>
    <x v="89"/>
    <n v="320640"/>
  </r>
  <r>
    <x v="142"/>
    <x v="0"/>
    <x v="8"/>
    <x v="90"/>
    <n v="299293"/>
  </r>
  <r>
    <x v="142"/>
    <x v="0"/>
    <x v="8"/>
    <x v="91"/>
    <n v="429695"/>
  </r>
  <r>
    <x v="142"/>
    <x v="0"/>
    <x v="8"/>
    <x v="92"/>
    <n v="418534"/>
  </r>
  <r>
    <x v="142"/>
    <x v="0"/>
    <x v="8"/>
    <x v="93"/>
    <n v="388838"/>
  </r>
  <r>
    <x v="142"/>
    <x v="0"/>
    <x v="8"/>
    <x v="94"/>
    <n v="243693"/>
  </r>
  <r>
    <x v="142"/>
    <x v="0"/>
    <x v="8"/>
    <x v="95"/>
    <n v="582246"/>
  </r>
  <r>
    <x v="142"/>
    <x v="0"/>
    <x v="8"/>
    <x v="96"/>
    <n v="491845"/>
  </r>
  <r>
    <x v="142"/>
    <x v="0"/>
    <x v="8"/>
    <x v="97"/>
    <n v="470775"/>
  </r>
  <r>
    <x v="142"/>
    <x v="0"/>
    <x v="8"/>
    <x v="98"/>
    <n v="259267"/>
  </r>
  <r>
    <x v="142"/>
    <x v="0"/>
    <x v="8"/>
    <x v="99"/>
    <n v="482699"/>
  </r>
  <r>
    <x v="142"/>
    <x v="0"/>
    <x v="8"/>
    <x v="100"/>
    <n v="343338"/>
  </r>
  <r>
    <x v="142"/>
    <x v="0"/>
    <x v="8"/>
    <x v="101"/>
    <n v="268891"/>
  </r>
  <r>
    <x v="142"/>
    <x v="0"/>
    <x v="8"/>
    <x v="102"/>
    <n v="122170"/>
  </r>
  <r>
    <x v="142"/>
    <x v="0"/>
    <x v="8"/>
    <x v="103"/>
    <n v="140893"/>
  </r>
  <r>
    <x v="142"/>
    <x v="0"/>
    <x v="8"/>
    <x v="104"/>
    <n v="55453"/>
  </r>
  <r>
    <x v="142"/>
    <x v="0"/>
    <x v="8"/>
    <x v="105"/>
    <n v="237646"/>
  </r>
  <r>
    <x v="142"/>
    <x v="0"/>
    <x v="8"/>
    <x v="106"/>
    <n v="467963"/>
  </r>
  <r>
    <x v="142"/>
    <x v="0"/>
    <x v="8"/>
    <x v="107"/>
    <n v="405279"/>
  </r>
  <r>
    <x v="142"/>
    <x v="0"/>
    <x v="8"/>
    <x v="108"/>
    <n v="293990"/>
  </r>
  <r>
    <x v="142"/>
    <x v="0"/>
    <x v="8"/>
    <x v="109"/>
    <n v="169488"/>
  </r>
  <r>
    <x v="142"/>
    <x v="0"/>
    <x v="8"/>
    <x v="110"/>
    <n v="596971"/>
  </r>
  <r>
    <x v="142"/>
    <x v="0"/>
    <x v="8"/>
    <x v="111"/>
    <n v="292438"/>
  </r>
  <r>
    <x v="142"/>
    <x v="0"/>
    <x v="8"/>
    <x v="112"/>
    <n v="575268"/>
  </r>
  <r>
    <x v="142"/>
    <x v="0"/>
    <x v="8"/>
    <x v="113"/>
    <n v="631599"/>
  </r>
  <r>
    <x v="142"/>
    <x v="0"/>
    <x v="8"/>
    <x v="114"/>
    <n v="216104"/>
  </r>
  <r>
    <x v="142"/>
    <x v="0"/>
    <x v="8"/>
    <x v="115"/>
    <n v="301655"/>
  </r>
  <r>
    <x v="142"/>
    <x v="0"/>
    <x v="8"/>
    <x v="116"/>
    <n v="844123"/>
  </r>
  <r>
    <x v="142"/>
    <x v="0"/>
    <x v="9"/>
    <x v="117"/>
    <n v="370996"/>
  </r>
  <r>
    <x v="142"/>
    <x v="0"/>
    <x v="9"/>
    <x v="118"/>
    <n v="33371"/>
  </r>
  <r>
    <x v="142"/>
    <x v="0"/>
    <x v="9"/>
    <x v="119"/>
    <n v="129366"/>
  </r>
  <r>
    <x v="142"/>
    <x v="0"/>
    <x v="9"/>
    <x v="120"/>
    <n v="92546"/>
  </r>
  <r>
    <x v="142"/>
    <x v="0"/>
    <x v="9"/>
    <x v="121"/>
    <n v="122845"/>
  </r>
  <r>
    <x v="142"/>
    <x v="0"/>
    <x v="9"/>
    <x v="122"/>
    <n v="25953"/>
  </r>
  <r>
    <x v="142"/>
    <x v="0"/>
    <x v="9"/>
    <x v="123"/>
    <n v="29344"/>
  </r>
  <r>
    <x v="142"/>
    <x v="0"/>
    <x v="9"/>
    <x v="124"/>
    <n v="38847"/>
  </r>
  <r>
    <x v="142"/>
    <x v="0"/>
    <x v="9"/>
    <x v="125"/>
    <n v="565787"/>
  </r>
  <r>
    <x v="142"/>
    <x v="0"/>
    <x v="9"/>
    <x v="126"/>
    <n v="36380"/>
  </r>
  <r>
    <x v="142"/>
    <x v="0"/>
    <x v="9"/>
    <x v="127"/>
    <n v="39067"/>
  </r>
  <r>
    <x v="142"/>
    <x v="0"/>
    <x v="9"/>
    <x v="128"/>
    <n v="57894"/>
  </r>
  <r>
    <x v="142"/>
    <x v="0"/>
    <x v="9"/>
    <x v="129"/>
    <n v="517062"/>
  </r>
  <r>
    <x v="142"/>
    <x v="0"/>
    <x v="9"/>
    <x v="130"/>
    <n v="65069"/>
  </r>
  <r>
    <x v="142"/>
    <x v="0"/>
    <x v="9"/>
    <x v="131"/>
    <n v="40507"/>
  </r>
  <r>
    <x v="142"/>
    <x v="0"/>
    <x v="9"/>
    <x v="132"/>
    <n v="77744"/>
  </r>
  <r>
    <x v="142"/>
    <x v="0"/>
    <x v="9"/>
    <x v="133"/>
    <n v="31210"/>
  </r>
  <r>
    <x v="142"/>
    <x v="0"/>
    <x v="9"/>
    <x v="134"/>
    <n v="45740"/>
  </r>
  <r>
    <x v="142"/>
    <x v="0"/>
    <x v="10"/>
    <x v="135"/>
    <n v="40621"/>
  </r>
  <r>
    <x v="142"/>
    <x v="0"/>
    <x v="10"/>
    <x v="136"/>
    <n v="31805"/>
  </r>
  <r>
    <x v="142"/>
    <x v="0"/>
    <x v="10"/>
    <x v="137"/>
    <n v="37059"/>
  </r>
  <r>
    <x v="142"/>
    <x v="0"/>
    <x v="10"/>
    <x v="138"/>
    <n v="56876"/>
  </r>
  <r>
    <x v="142"/>
    <x v="0"/>
    <x v="10"/>
    <x v="139"/>
    <n v="55835"/>
  </r>
  <r>
    <x v="142"/>
    <x v="0"/>
    <x v="10"/>
    <x v="140"/>
    <n v="109698"/>
  </r>
  <r>
    <x v="142"/>
    <x v="0"/>
    <x v="10"/>
    <x v="141"/>
    <n v="234827"/>
  </r>
  <r>
    <x v="142"/>
    <x v="0"/>
    <x v="10"/>
    <x v="142"/>
    <n v="34672"/>
  </r>
  <r>
    <x v="142"/>
    <x v="0"/>
    <x v="10"/>
    <x v="143"/>
    <n v="82458"/>
  </r>
  <r>
    <x v="142"/>
    <x v="0"/>
    <x v="10"/>
    <x v="144"/>
    <n v="240385"/>
  </r>
  <r>
    <x v="142"/>
    <x v="0"/>
    <x v="10"/>
    <x v="145"/>
    <n v="271522"/>
  </r>
  <r>
    <x v="142"/>
    <x v="0"/>
    <x v="10"/>
    <x v="146"/>
    <n v="220095"/>
  </r>
  <r>
    <x v="142"/>
    <x v="0"/>
    <x v="10"/>
    <x v="147"/>
    <n v="339480"/>
  </r>
  <r>
    <x v="142"/>
    <x v="0"/>
    <x v="10"/>
    <x v="148"/>
    <n v="351386"/>
  </r>
  <r>
    <x v="142"/>
    <x v="0"/>
    <x v="11"/>
    <x v="149"/>
    <n v="46139"/>
  </r>
  <r>
    <x v="142"/>
    <x v="0"/>
    <x v="11"/>
    <x v="150"/>
    <n v="158197"/>
  </r>
  <r>
    <x v="142"/>
    <x v="0"/>
    <x v="11"/>
    <x v="151"/>
    <n v="63662"/>
  </r>
  <r>
    <x v="142"/>
    <x v="0"/>
    <x v="11"/>
    <x v="152"/>
    <n v="166680"/>
  </r>
  <r>
    <x v="142"/>
    <x v="0"/>
    <x v="11"/>
    <x v="153"/>
    <n v="229288"/>
  </r>
  <r>
    <x v="142"/>
    <x v="0"/>
    <x v="11"/>
    <x v="154"/>
    <n v="154015"/>
  </r>
  <r>
    <x v="142"/>
    <x v="0"/>
    <x v="11"/>
    <x v="155"/>
    <n v="82116"/>
  </r>
  <r>
    <x v="142"/>
    <x v="0"/>
    <x v="11"/>
    <x v="156"/>
    <n v="257787"/>
  </r>
  <r>
    <x v="142"/>
    <x v="0"/>
    <x v="11"/>
    <x v="157"/>
    <n v="67640"/>
  </r>
  <r>
    <x v="142"/>
    <x v="0"/>
    <x v="11"/>
    <x v="158"/>
    <n v="427484"/>
  </r>
  <r>
    <x v="142"/>
    <x v="0"/>
    <x v="11"/>
    <x v="159"/>
    <n v="98482"/>
  </r>
  <r>
    <x v="142"/>
    <x v="0"/>
    <x v="11"/>
    <x v="160"/>
    <n v="352294"/>
  </r>
  <r>
    <x v="142"/>
    <x v="0"/>
    <x v="11"/>
    <x v="161"/>
    <n v="451657"/>
  </r>
  <r>
    <x v="142"/>
    <x v="0"/>
    <x v="11"/>
    <x v="162"/>
    <n v="34406"/>
  </r>
  <r>
    <x v="142"/>
    <x v="0"/>
    <x v="11"/>
    <x v="163"/>
    <n v="66502"/>
  </r>
  <r>
    <x v="142"/>
    <x v="0"/>
    <x v="11"/>
    <x v="164"/>
    <n v="120550"/>
  </r>
  <r>
    <x v="142"/>
    <x v="0"/>
    <x v="12"/>
    <x v="165"/>
    <n v="67439"/>
  </r>
  <r>
    <x v="142"/>
    <x v="0"/>
    <x v="12"/>
    <x v="166"/>
    <n v="462378"/>
  </r>
  <r>
    <x v="142"/>
    <x v="0"/>
    <x v="12"/>
    <x v="167"/>
    <n v="119737"/>
  </r>
  <r>
    <x v="142"/>
    <x v="0"/>
    <x v="12"/>
    <x v="168"/>
    <n v="127265"/>
  </r>
  <r>
    <x v="142"/>
    <x v="0"/>
    <x v="12"/>
    <x v="169"/>
    <n v="25114"/>
  </r>
  <r>
    <x v="142"/>
    <x v="0"/>
    <x v="12"/>
    <x v="170"/>
    <n v="64405"/>
  </r>
  <r>
    <x v="142"/>
    <x v="0"/>
    <x v="12"/>
    <x v="171"/>
    <n v="28906"/>
  </r>
  <r>
    <x v="142"/>
    <x v="0"/>
    <x v="12"/>
    <x v="172"/>
    <n v="99788"/>
  </r>
  <r>
    <x v="142"/>
    <x v="0"/>
    <x v="12"/>
    <x v="173"/>
    <n v="491752"/>
  </r>
  <r>
    <x v="142"/>
    <x v="0"/>
    <x v="12"/>
    <x v="174"/>
    <n v="27133"/>
  </r>
  <r>
    <x v="142"/>
    <x v="0"/>
    <x v="12"/>
    <x v="175"/>
    <n v="23172"/>
  </r>
  <r>
    <x v="142"/>
    <x v="0"/>
    <x v="12"/>
    <x v="176"/>
    <n v="414451"/>
  </r>
  <r>
    <x v="142"/>
    <x v="0"/>
    <x v="12"/>
    <x v="177"/>
    <n v="554007"/>
  </r>
  <r>
    <x v="142"/>
    <x v="0"/>
    <x v="12"/>
    <x v="178"/>
    <n v="165776"/>
  </r>
  <r>
    <x v="142"/>
    <x v="0"/>
    <x v="12"/>
    <x v="179"/>
    <n v="22718"/>
  </r>
  <r>
    <x v="142"/>
    <x v="0"/>
    <x v="13"/>
    <x v="180"/>
    <n v="41137"/>
  </r>
  <r>
    <x v="142"/>
    <x v="0"/>
    <x v="13"/>
    <x v="181"/>
    <n v="75719"/>
  </r>
  <r>
    <x v="142"/>
    <x v="0"/>
    <x v="13"/>
    <x v="182"/>
    <n v="32891"/>
  </r>
  <r>
    <x v="142"/>
    <x v="0"/>
    <x v="13"/>
    <x v="183"/>
    <n v="183585"/>
  </r>
  <r>
    <x v="142"/>
    <x v="0"/>
    <x v="13"/>
    <x v="184"/>
    <n v="31548"/>
  </r>
  <r>
    <x v="142"/>
    <x v="0"/>
    <x v="13"/>
    <x v="185"/>
    <n v="138403"/>
  </r>
  <r>
    <x v="142"/>
    <x v="0"/>
    <x v="13"/>
    <x v="186"/>
    <n v="49499"/>
  </r>
  <r>
    <x v="142"/>
    <x v="0"/>
    <x v="13"/>
    <x v="187"/>
    <n v="403052"/>
  </r>
  <r>
    <x v="142"/>
    <x v="0"/>
    <x v="13"/>
    <x v="188"/>
    <n v="93867"/>
  </r>
  <r>
    <x v="142"/>
    <x v="0"/>
    <x v="13"/>
    <x v="189"/>
    <n v="44801"/>
  </r>
  <r>
    <x v="142"/>
    <x v="0"/>
    <x v="13"/>
    <x v="190"/>
    <n v="417899"/>
  </r>
  <r>
    <x v="142"/>
    <x v="0"/>
    <x v="13"/>
    <x v="191"/>
    <n v="33410"/>
  </r>
  <r>
    <x v="142"/>
    <x v="0"/>
    <x v="13"/>
    <x v="192"/>
    <n v="485780"/>
  </r>
  <r>
    <x v="142"/>
    <x v="0"/>
    <x v="13"/>
    <x v="193"/>
    <n v="62265"/>
  </r>
  <r>
    <x v="142"/>
    <x v="0"/>
    <x v="13"/>
    <x v="194"/>
    <n v="66182"/>
  </r>
  <r>
    <x v="142"/>
    <x v="0"/>
    <x v="13"/>
    <x v="195"/>
    <n v="51322"/>
  </r>
  <r>
    <x v="142"/>
    <x v="0"/>
    <x v="13"/>
    <x v="196"/>
    <n v="50649"/>
  </r>
  <r>
    <x v="142"/>
    <x v="0"/>
    <x v="13"/>
    <x v="197"/>
    <n v="41370"/>
  </r>
  <r>
    <x v="142"/>
    <x v="0"/>
    <x v="13"/>
    <x v="198"/>
    <n v="35525"/>
  </r>
  <r>
    <x v="142"/>
    <x v="0"/>
    <x v="13"/>
    <x v="199"/>
    <n v="36731"/>
  </r>
  <r>
    <x v="142"/>
    <x v="0"/>
    <x v="13"/>
    <x v="200"/>
    <n v="82308"/>
  </r>
  <r>
    <x v="142"/>
    <x v="0"/>
    <x v="13"/>
    <x v="201"/>
    <n v="65604"/>
  </r>
  <r>
    <x v="142"/>
    <x v="0"/>
    <x v="14"/>
    <x v="202"/>
    <n v="372780"/>
  </r>
  <r>
    <x v="142"/>
    <x v="0"/>
    <x v="14"/>
    <x v="203"/>
    <n v="405790"/>
  </r>
  <r>
    <x v="142"/>
    <x v="0"/>
    <x v="14"/>
    <x v="204"/>
    <n v="35663"/>
  </r>
  <r>
    <x v="142"/>
    <x v="0"/>
    <x v="14"/>
    <x v="205"/>
    <n v="627844"/>
  </r>
  <r>
    <x v="142"/>
    <x v="0"/>
    <x v="14"/>
    <x v="206"/>
    <n v="21530"/>
  </r>
  <r>
    <x v="142"/>
    <x v="0"/>
    <x v="14"/>
    <x v="207"/>
    <n v="219273"/>
  </r>
  <r>
    <x v="142"/>
    <x v="0"/>
    <x v="14"/>
    <x v="208"/>
    <n v="103841"/>
  </r>
  <r>
    <x v="142"/>
    <x v="0"/>
    <x v="14"/>
    <x v="209"/>
    <n v="33303"/>
  </r>
  <r>
    <x v="142"/>
    <x v="0"/>
    <x v="14"/>
    <x v="210"/>
    <n v="146128"/>
  </r>
  <r>
    <x v="142"/>
    <x v="0"/>
    <x v="14"/>
    <x v="211"/>
    <n v="45982"/>
  </r>
  <r>
    <x v="142"/>
    <x v="0"/>
    <x v="14"/>
    <x v="212"/>
    <n v="287552"/>
  </r>
  <r>
    <x v="142"/>
    <x v="0"/>
    <x v="14"/>
    <x v="213"/>
    <n v="41829"/>
  </r>
  <r>
    <x v="142"/>
    <x v="0"/>
    <x v="14"/>
    <x v="214"/>
    <n v="16665"/>
  </r>
  <r>
    <x v="142"/>
    <x v="0"/>
    <x v="14"/>
    <x v="215"/>
    <n v="186138"/>
  </r>
  <r>
    <x v="142"/>
    <x v="0"/>
    <x v="14"/>
    <x v="216"/>
    <n v="138873"/>
  </r>
  <r>
    <x v="142"/>
    <x v="0"/>
    <x v="14"/>
    <x v="217"/>
    <n v="56904"/>
  </r>
  <r>
    <x v="142"/>
    <x v="0"/>
    <x v="14"/>
    <x v="218"/>
    <n v="7385"/>
  </r>
  <r>
    <x v="142"/>
    <x v="0"/>
    <x v="14"/>
    <x v="219"/>
    <n v="56358"/>
  </r>
  <r>
    <x v="142"/>
    <x v="0"/>
    <x v="14"/>
    <x v="220"/>
    <n v="54530"/>
  </r>
  <r>
    <x v="142"/>
    <x v="0"/>
    <x v="14"/>
    <x v="221"/>
    <n v="49002"/>
  </r>
  <r>
    <x v="142"/>
    <x v="0"/>
    <x v="14"/>
    <x v="222"/>
    <n v="25574"/>
  </r>
  <r>
    <x v="142"/>
    <x v="0"/>
    <x v="14"/>
    <x v="223"/>
    <n v="130715"/>
  </r>
  <r>
    <x v="142"/>
    <x v="0"/>
    <x v="14"/>
    <x v="224"/>
    <n v="337866"/>
  </r>
  <r>
    <x v="142"/>
    <x v="0"/>
    <x v="14"/>
    <x v="225"/>
    <n v="388298"/>
  </r>
  <r>
    <x v="142"/>
    <x v="0"/>
    <x v="15"/>
    <x v="226"/>
    <n v="367737"/>
  </r>
  <r>
    <x v="142"/>
    <x v="0"/>
    <x v="15"/>
    <x v="227"/>
    <n v="70665"/>
  </r>
  <r>
    <x v="142"/>
    <x v="0"/>
    <x v="15"/>
    <x v="228"/>
    <n v="59854"/>
  </r>
  <r>
    <x v="142"/>
    <x v="0"/>
    <x v="15"/>
    <x v="229"/>
    <n v="761114"/>
  </r>
  <r>
    <x v="142"/>
    <x v="0"/>
    <x v="15"/>
    <x v="230"/>
    <n v="51805"/>
  </r>
  <r>
    <x v="142"/>
    <x v="0"/>
    <x v="15"/>
    <x v="231"/>
    <n v="158729"/>
  </r>
  <r>
    <x v="142"/>
    <x v="0"/>
    <x v="15"/>
    <x v="232"/>
    <n v="166723"/>
  </r>
  <r>
    <x v="142"/>
    <x v="0"/>
    <x v="15"/>
    <x v="233"/>
    <n v="39539"/>
  </r>
  <r>
    <x v="142"/>
    <x v="0"/>
    <x v="15"/>
    <x v="234"/>
    <n v="412631"/>
  </r>
  <r>
    <x v="142"/>
    <x v="0"/>
    <x v="15"/>
    <x v="235"/>
    <n v="27158"/>
  </r>
  <r>
    <x v="142"/>
    <x v="0"/>
    <x v="15"/>
    <x v="236"/>
    <n v="606872"/>
  </r>
  <r>
    <x v="142"/>
    <x v="0"/>
    <x v="15"/>
    <x v="237"/>
    <n v="72996"/>
  </r>
  <r>
    <x v="142"/>
    <x v="0"/>
    <x v="15"/>
    <x v="238"/>
    <n v="278613"/>
  </r>
  <r>
    <x v="142"/>
    <x v="0"/>
    <x v="15"/>
    <x v="239"/>
    <n v="261500"/>
  </r>
  <r>
    <x v="142"/>
    <x v="0"/>
    <x v="15"/>
    <x v="240"/>
    <n v="315737"/>
  </r>
  <r>
    <x v="142"/>
    <x v="0"/>
    <x v="15"/>
    <x v="241"/>
    <n v="320163"/>
  </r>
  <r>
    <x v="142"/>
    <x v="0"/>
    <x v="15"/>
    <x v="242"/>
    <n v="269999"/>
  </r>
  <r>
    <x v="142"/>
    <x v="0"/>
    <x v="15"/>
    <x v="243"/>
    <n v="235321"/>
  </r>
  <r>
    <x v="142"/>
    <x v="0"/>
    <x v="15"/>
    <x v="244"/>
    <n v="49936"/>
  </r>
  <r>
    <x v="142"/>
    <x v="0"/>
    <x v="15"/>
    <x v="245"/>
    <n v="77346"/>
  </r>
  <r>
    <x v="142"/>
    <x v="0"/>
    <x v="15"/>
    <x v="246"/>
    <n v="43793"/>
  </r>
  <r>
    <x v="142"/>
    <x v="0"/>
    <x v="15"/>
    <x v="247"/>
    <n v="48866"/>
  </r>
  <r>
    <x v="142"/>
    <x v="0"/>
    <x v="16"/>
    <x v="248"/>
    <n v="237295"/>
  </r>
  <r>
    <x v="142"/>
    <x v="0"/>
    <x v="16"/>
    <x v="249"/>
    <n v="831316"/>
  </r>
  <r>
    <x v="142"/>
    <x v="1"/>
    <x v="0"/>
    <x v="0"/>
    <n v="665407"/>
  </r>
  <r>
    <x v="142"/>
    <x v="1"/>
    <x v="0"/>
    <x v="1"/>
    <n v="189542"/>
  </r>
  <r>
    <x v="142"/>
    <x v="1"/>
    <x v="0"/>
    <x v="2"/>
    <n v="178901"/>
  </r>
  <r>
    <x v="142"/>
    <x v="1"/>
    <x v="0"/>
    <x v="3"/>
    <n v="318665"/>
  </r>
  <r>
    <x v="142"/>
    <x v="1"/>
    <x v="0"/>
    <x v="4"/>
    <n v="224634"/>
  </r>
  <r>
    <x v="142"/>
    <x v="1"/>
    <x v="0"/>
    <x v="5"/>
    <n v="215893"/>
  </r>
  <r>
    <x v="142"/>
    <x v="1"/>
    <x v="0"/>
    <x v="6"/>
    <n v="251026"/>
  </r>
  <r>
    <x v="142"/>
    <x v="1"/>
    <x v="0"/>
    <x v="7"/>
    <n v="175113"/>
  </r>
  <r>
    <x v="142"/>
    <x v="1"/>
    <x v="0"/>
    <x v="8"/>
    <n v="240907"/>
  </r>
  <r>
    <x v="142"/>
    <x v="1"/>
    <x v="0"/>
    <x v="9"/>
    <n v="145307"/>
  </r>
  <r>
    <x v="142"/>
    <x v="1"/>
    <x v="0"/>
    <x v="10"/>
    <n v="210688"/>
  </r>
  <r>
    <x v="142"/>
    <x v="1"/>
    <x v="0"/>
    <x v="11"/>
    <n v="207218"/>
  </r>
  <r>
    <x v="142"/>
    <x v="1"/>
    <x v="0"/>
    <x v="12"/>
    <n v="354155"/>
  </r>
  <r>
    <x v="142"/>
    <x v="1"/>
    <x v="0"/>
    <x v="13"/>
    <n v="196122"/>
  </r>
  <r>
    <x v="142"/>
    <x v="1"/>
    <x v="0"/>
    <x v="14"/>
    <n v="424051"/>
  </r>
  <r>
    <x v="142"/>
    <x v="1"/>
    <x v="0"/>
    <x v="15"/>
    <n v="242127"/>
  </r>
  <r>
    <x v="142"/>
    <x v="1"/>
    <x v="0"/>
    <x v="16"/>
    <n v="217460"/>
  </r>
  <r>
    <x v="142"/>
    <x v="1"/>
    <x v="0"/>
    <x v="17"/>
    <n v="410727"/>
  </r>
  <r>
    <x v="142"/>
    <x v="1"/>
    <x v="0"/>
    <x v="18"/>
    <n v="209861"/>
  </r>
  <r>
    <x v="142"/>
    <x v="1"/>
    <x v="0"/>
    <x v="19"/>
    <n v="393850"/>
  </r>
  <r>
    <x v="142"/>
    <x v="1"/>
    <x v="0"/>
    <x v="20"/>
    <n v="236763"/>
  </r>
  <r>
    <x v="142"/>
    <x v="1"/>
    <x v="0"/>
    <x v="21"/>
    <n v="160536"/>
  </r>
  <r>
    <x v="142"/>
    <x v="1"/>
    <x v="0"/>
    <x v="22"/>
    <n v="341087"/>
  </r>
  <r>
    <x v="142"/>
    <x v="1"/>
    <x v="0"/>
    <x v="23"/>
    <n v="353137"/>
  </r>
  <r>
    <x v="142"/>
    <x v="1"/>
    <x v="0"/>
    <x v="24"/>
    <n v="173859"/>
  </r>
  <r>
    <x v="142"/>
    <x v="1"/>
    <x v="1"/>
    <x v="25"/>
    <n v="174887"/>
  </r>
  <r>
    <x v="142"/>
    <x v="1"/>
    <x v="1"/>
    <x v="26"/>
    <n v="168082"/>
  </r>
  <r>
    <x v="142"/>
    <x v="1"/>
    <x v="1"/>
    <x v="27"/>
    <n v="210986"/>
  </r>
  <r>
    <x v="142"/>
    <x v="1"/>
    <x v="1"/>
    <x v="28"/>
    <n v="150975"/>
  </r>
  <r>
    <x v="142"/>
    <x v="1"/>
    <x v="1"/>
    <x v="29"/>
    <n v="102364"/>
  </r>
  <r>
    <x v="142"/>
    <x v="1"/>
    <x v="1"/>
    <x v="30"/>
    <n v="204599"/>
  </r>
  <r>
    <x v="142"/>
    <x v="1"/>
    <x v="1"/>
    <x v="31"/>
    <n v="324301"/>
  </r>
  <r>
    <x v="142"/>
    <x v="1"/>
    <x v="1"/>
    <x v="32"/>
    <n v="126870"/>
  </r>
  <r>
    <x v="142"/>
    <x v="1"/>
    <x v="1"/>
    <x v="33"/>
    <n v="159366"/>
  </r>
  <r>
    <x v="142"/>
    <x v="1"/>
    <x v="1"/>
    <x v="34"/>
    <n v="135973"/>
  </r>
  <r>
    <x v="142"/>
    <x v="1"/>
    <x v="1"/>
    <x v="35"/>
    <n v="101819"/>
  </r>
  <r>
    <x v="142"/>
    <x v="1"/>
    <x v="1"/>
    <x v="36"/>
    <n v="163842"/>
  </r>
  <r>
    <x v="142"/>
    <x v="1"/>
    <x v="1"/>
    <x v="37"/>
    <n v="162050"/>
  </r>
  <r>
    <x v="142"/>
    <x v="1"/>
    <x v="1"/>
    <x v="38"/>
    <n v="70862"/>
  </r>
  <r>
    <x v="142"/>
    <x v="1"/>
    <x v="1"/>
    <x v="39"/>
    <n v="120078"/>
  </r>
  <r>
    <x v="142"/>
    <x v="1"/>
    <x v="1"/>
    <x v="40"/>
    <n v="294483"/>
  </r>
  <r>
    <x v="142"/>
    <x v="1"/>
    <x v="2"/>
    <x v="41"/>
    <n v="124873"/>
  </r>
  <r>
    <x v="142"/>
    <x v="1"/>
    <x v="2"/>
    <x v="42"/>
    <n v="304633"/>
  </r>
  <r>
    <x v="142"/>
    <x v="1"/>
    <x v="2"/>
    <x v="43"/>
    <n v="175460"/>
  </r>
  <r>
    <x v="142"/>
    <x v="1"/>
    <x v="2"/>
    <x v="44"/>
    <n v="271246"/>
  </r>
  <r>
    <x v="142"/>
    <x v="1"/>
    <x v="2"/>
    <x v="45"/>
    <n v="246166"/>
  </r>
  <r>
    <x v="142"/>
    <x v="1"/>
    <x v="2"/>
    <x v="46"/>
    <n v="124666"/>
  </r>
  <r>
    <x v="142"/>
    <x v="1"/>
    <x v="2"/>
    <x v="47"/>
    <n v="255725"/>
  </r>
  <r>
    <x v="142"/>
    <x v="1"/>
    <x v="2"/>
    <x v="48"/>
    <n v="223969"/>
  </r>
  <r>
    <x v="142"/>
    <x v="1"/>
    <x v="3"/>
    <x v="49"/>
    <n v="127554"/>
  </r>
  <r>
    <x v="142"/>
    <x v="1"/>
    <x v="3"/>
    <x v="50"/>
    <n v="139338"/>
  </r>
  <r>
    <x v="142"/>
    <x v="1"/>
    <x v="3"/>
    <x v="51"/>
    <n v="316634"/>
  </r>
  <r>
    <x v="142"/>
    <x v="1"/>
    <x v="3"/>
    <x v="52"/>
    <n v="54512"/>
  </r>
  <r>
    <x v="142"/>
    <x v="1"/>
    <x v="3"/>
    <x v="53"/>
    <n v="215073"/>
  </r>
  <r>
    <x v="142"/>
    <x v="1"/>
    <x v="3"/>
    <x v="54"/>
    <n v="239081"/>
  </r>
  <r>
    <x v="142"/>
    <x v="1"/>
    <x v="3"/>
    <x v="55"/>
    <n v="241596"/>
  </r>
  <r>
    <x v="142"/>
    <x v="1"/>
    <x v="3"/>
    <x v="56"/>
    <n v="214398"/>
  </r>
  <r>
    <x v="142"/>
    <x v="1"/>
    <x v="3"/>
    <x v="57"/>
    <n v="37347"/>
  </r>
  <r>
    <x v="142"/>
    <x v="1"/>
    <x v="3"/>
    <x v="58"/>
    <n v="264853"/>
  </r>
  <r>
    <x v="142"/>
    <x v="1"/>
    <x v="4"/>
    <x v="59"/>
    <n v="215311"/>
  </r>
  <r>
    <x v="142"/>
    <x v="1"/>
    <x v="4"/>
    <x v="60"/>
    <n v="117874"/>
  </r>
  <r>
    <x v="142"/>
    <x v="1"/>
    <x v="4"/>
    <x v="61"/>
    <n v="149524"/>
  </r>
  <r>
    <x v="142"/>
    <x v="1"/>
    <x v="4"/>
    <x v="62"/>
    <n v="233887"/>
  </r>
  <r>
    <x v="142"/>
    <x v="1"/>
    <x v="4"/>
    <x v="63"/>
    <n v="232977"/>
  </r>
  <r>
    <x v="142"/>
    <x v="1"/>
    <x v="5"/>
    <x v="64"/>
    <n v="116345"/>
  </r>
  <r>
    <x v="142"/>
    <x v="1"/>
    <x v="5"/>
    <x v="65"/>
    <n v="169994"/>
  </r>
  <r>
    <x v="142"/>
    <x v="1"/>
    <x v="5"/>
    <x v="66"/>
    <n v="273009"/>
  </r>
  <r>
    <x v="142"/>
    <x v="1"/>
    <x v="5"/>
    <x v="67"/>
    <n v="233586"/>
  </r>
  <r>
    <x v="142"/>
    <x v="1"/>
    <x v="5"/>
    <x v="68"/>
    <n v="189305"/>
  </r>
  <r>
    <x v="142"/>
    <x v="1"/>
    <x v="6"/>
    <x v="69"/>
    <n v="232535"/>
  </r>
  <r>
    <x v="142"/>
    <x v="1"/>
    <x v="6"/>
    <x v="70"/>
    <n v="82847"/>
  </r>
  <r>
    <x v="142"/>
    <x v="1"/>
    <x v="6"/>
    <x v="71"/>
    <n v="135545"/>
  </r>
  <r>
    <x v="142"/>
    <x v="1"/>
    <x v="6"/>
    <x v="72"/>
    <n v="189436"/>
  </r>
  <r>
    <x v="142"/>
    <x v="1"/>
    <x v="6"/>
    <x v="73"/>
    <n v="116809"/>
  </r>
  <r>
    <x v="142"/>
    <x v="1"/>
    <x v="7"/>
    <x v="74"/>
    <n v="154475"/>
  </r>
  <r>
    <x v="142"/>
    <x v="1"/>
    <x v="8"/>
    <x v="75"/>
    <n v="131394"/>
  </r>
  <r>
    <x v="142"/>
    <x v="1"/>
    <x v="8"/>
    <x v="76"/>
    <n v="270585"/>
  </r>
  <r>
    <x v="142"/>
    <x v="1"/>
    <x v="8"/>
    <x v="77"/>
    <n v="242981"/>
  </r>
  <r>
    <x v="142"/>
    <x v="1"/>
    <x v="8"/>
    <x v="78"/>
    <n v="136165"/>
  </r>
  <r>
    <x v="142"/>
    <x v="1"/>
    <x v="8"/>
    <x v="79"/>
    <n v="68128"/>
  </r>
  <r>
    <x v="142"/>
    <x v="1"/>
    <x v="8"/>
    <x v="80"/>
    <n v="172046"/>
  </r>
  <r>
    <x v="142"/>
    <x v="1"/>
    <x v="8"/>
    <x v="81"/>
    <n v="209586"/>
  </r>
  <r>
    <x v="142"/>
    <x v="1"/>
    <x v="8"/>
    <x v="82"/>
    <n v="129576"/>
  </r>
  <r>
    <x v="142"/>
    <x v="1"/>
    <x v="8"/>
    <x v="83"/>
    <n v="127273"/>
  </r>
  <r>
    <x v="142"/>
    <x v="1"/>
    <x v="8"/>
    <x v="84"/>
    <n v="255118"/>
  </r>
  <r>
    <x v="142"/>
    <x v="1"/>
    <x v="8"/>
    <x v="85"/>
    <n v="310767"/>
  </r>
  <r>
    <x v="142"/>
    <x v="1"/>
    <x v="8"/>
    <x v="86"/>
    <n v="46834"/>
  </r>
  <r>
    <x v="142"/>
    <x v="1"/>
    <x v="8"/>
    <x v="87"/>
    <n v="322685"/>
  </r>
  <r>
    <x v="142"/>
    <x v="1"/>
    <x v="8"/>
    <x v="88"/>
    <n v="303108"/>
  </r>
  <r>
    <x v="142"/>
    <x v="1"/>
    <x v="8"/>
    <x v="89"/>
    <n v="158109"/>
  </r>
  <r>
    <x v="142"/>
    <x v="1"/>
    <x v="8"/>
    <x v="90"/>
    <n v="121720"/>
  </r>
  <r>
    <x v="142"/>
    <x v="1"/>
    <x v="8"/>
    <x v="91"/>
    <n v="205652"/>
  </r>
  <r>
    <x v="142"/>
    <x v="1"/>
    <x v="8"/>
    <x v="92"/>
    <n v="220076"/>
  </r>
  <r>
    <x v="142"/>
    <x v="1"/>
    <x v="8"/>
    <x v="93"/>
    <n v="127867"/>
  </r>
  <r>
    <x v="142"/>
    <x v="1"/>
    <x v="8"/>
    <x v="94"/>
    <n v="212567"/>
  </r>
  <r>
    <x v="142"/>
    <x v="1"/>
    <x v="8"/>
    <x v="95"/>
    <n v="278168"/>
  </r>
  <r>
    <x v="142"/>
    <x v="1"/>
    <x v="8"/>
    <x v="96"/>
    <n v="249780"/>
  </r>
  <r>
    <x v="142"/>
    <x v="1"/>
    <x v="8"/>
    <x v="97"/>
    <n v="132361"/>
  </r>
  <r>
    <x v="142"/>
    <x v="1"/>
    <x v="8"/>
    <x v="98"/>
    <n v="144039"/>
  </r>
  <r>
    <x v="142"/>
    <x v="1"/>
    <x v="8"/>
    <x v="99"/>
    <n v="202694"/>
  </r>
  <r>
    <x v="142"/>
    <x v="1"/>
    <x v="8"/>
    <x v="100"/>
    <n v="131077"/>
  </r>
  <r>
    <x v="142"/>
    <x v="1"/>
    <x v="8"/>
    <x v="101"/>
    <n v="161843"/>
  </r>
  <r>
    <x v="142"/>
    <x v="1"/>
    <x v="8"/>
    <x v="102"/>
    <n v="144583"/>
  </r>
  <r>
    <x v="142"/>
    <x v="1"/>
    <x v="8"/>
    <x v="103"/>
    <n v="113850"/>
  </r>
  <r>
    <x v="142"/>
    <x v="1"/>
    <x v="8"/>
    <x v="104"/>
    <n v="60789"/>
  </r>
  <r>
    <x v="142"/>
    <x v="1"/>
    <x v="8"/>
    <x v="105"/>
    <n v="100852"/>
  </r>
  <r>
    <x v="142"/>
    <x v="1"/>
    <x v="8"/>
    <x v="106"/>
    <n v="232990"/>
  </r>
  <r>
    <x v="142"/>
    <x v="1"/>
    <x v="8"/>
    <x v="107"/>
    <n v="138196"/>
  </r>
  <r>
    <x v="142"/>
    <x v="1"/>
    <x v="8"/>
    <x v="108"/>
    <n v="210576"/>
  </r>
  <r>
    <x v="142"/>
    <x v="1"/>
    <x v="8"/>
    <x v="109"/>
    <n v="139976"/>
  </r>
  <r>
    <x v="142"/>
    <x v="1"/>
    <x v="8"/>
    <x v="110"/>
    <n v="187634"/>
  </r>
  <r>
    <x v="142"/>
    <x v="1"/>
    <x v="8"/>
    <x v="111"/>
    <n v="150403"/>
  </r>
  <r>
    <x v="142"/>
    <x v="1"/>
    <x v="8"/>
    <x v="112"/>
    <n v="300073"/>
  </r>
  <r>
    <x v="142"/>
    <x v="1"/>
    <x v="8"/>
    <x v="113"/>
    <n v="225198"/>
  </r>
  <r>
    <x v="142"/>
    <x v="1"/>
    <x v="8"/>
    <x v="114"/>
    <n v="169037"/>
  </r>
  <r>
    <x v="142"/>
    <x v="1"/>
    <x v="8"/>
    <x v="115"/>
    <n v="221580"/>
  </r>
  <r>
    <x v="142"/>
    <x v="1"/>
    <x v="8"/>
    <x v="116"/>
    <n v="450212"/>
  </r>
  <r>
    <x v="142"/>
    <x v="1"/>
    <x v="9"/>
    <x v="117"/>
    <n v="187562"/>
  </r>
  <r>
    <x v="142"/>
    <x v="1"/>
    <x v="9"/>
    <x v="118"/>
    <n v="65753"/>
  </r>
  <r>
    <x v="142"/>
    <x v="1"/>
    <x v="9"/>
    <x v="119"/>
    <n v="54434"/>
  </r>
  <r>
    <x v="142"/>
    <x v="1"/>
    <x v="9"/>
    <x v="120"/>
    <n v="67865"/>
  </r>
  <r>
    <x v="142"/>
    <x v="1"/>
    <x v="9"/>
    <x v="121"/>
    <n v="113780"/>
  </r>
  <r>
    <x v="142"/>
    <x v="1"/>
    <x v="9"/>
    <x v="122"/>
    <n v="13827"/>
  </r>
  <r>
    <x v="142"/>
    <x v="1"/>
    <x v="9"/>
    <x v="123"/>
    <n v="75308"/>
  </r>
  <r>
    <x v="142"/>
    <x v="1"/>
    <x v="9"/>
    <x v="124"/>
    <n v="45623"/>
  </r>
  <r>
    <x v="142"/>
    <x v="1"/>
    <x v="9"/>
    <x v="125"/>
    <n v="144635"/>
  </r>
  <r>
    <x v="142"/>
    <x v="1"/>
    <x v="9"/>
    <x v="126"/>
    <n v="39458"/>
  </r>
  <r>
    <x v="142"/>
    <x v="1"/>
    <x v="9"/>
    <x v="127"/>
    <n v="45264"/>
  </r>
  <r>
    <x v="142"/>
    <x v="1"/>
    <x v="9"/>
    <x v="128"/>
    <n v="41853"/>
  </r>
  <r>
    <x v="142"/>
    <x v="1"/>
    <x v="9"/>
    <x v="129"/>
    <n v="158680"/>
  </r>
  <r>
    <x v="142"/>
    <x v="1"/>
    <x v="9"/>
    <x v="130"/>
    <n v="27029"/>
  </r>
  <r>
    <x v="142"/>
    <x v="1"/>
    <x v="9"/>
    <x v="131"/>
    <n v="76834"/>
  </r>
  <r>
    <x v="142"/>
    <x v="1"/>
    <x v="9"/>
    <x v="132"/>
    <n v="93026"/>
  </r>
  <r>
    <x v="142"/>
    <x v="1"/>
    <x v="9"/>
    <x v="133"/>
    <n v="20112"/>
  </r>
  <r>
    <x v="142"/>
    <x v="1"/>
    <x v="9"/>
    <x v="134"/>
    <n v="60464"/>
  </r>
  <r>
    <x v="142"/>
    <x v="1"/>
    <x v="10"/>
    <x v="135"/>
    <n v="54286"/>
  </r>
  <r>
    <x v="142"/>
    <x v="1"/>
    <x v="10"/>
    <x v="136"/>
    <n v="47568"/>
  </r>
  <r>
    <x v="142"/>
    <x v="1"/>
    <x v="10"/>
    <x v="137"/>
    <n v="40915"/>
  </r>
  <r>
    <x v="142"/>
    <x v="1"/>
    <x v="10"/>
    <x v="138"/>
    <n v="40532"/>
  </r>
  <r>
    <x v="142"/>
    <x v="1"/>
    <x v="10"/>
    <x v="139"/>
    <n v="51148"/>
  </r>
  <r>
    <x v="142"/>
    <x v="1"/>
    <x v="10"/>
    <x v="140"/>
    <n v="79179"/>
  </r>
  <r>
    <x v="142"/>
    <x v="1"/>
    <x v="10"/>
    <x v="141"/>
    <n v="98034"/>
  </r>
  <r>
    <x v="142"/>
    <x v="1"/>
    <x v="10"/>
    <x v="142"/>
    <n v="27607"/>
  </r>
  <r>
    <x v="142"/>
    <x v="1"/>
    <x v="10"/>
    <x v="143"/>
    <n v="61946"/>
  </r>
  <r>
    <x v="142"/>
    <x v="1"/>
    <x v="10"/>
    <x v="144"/>
    <n v="151544"/>
  </r>
  <r>
    <x v="142"/>
    <x v="1"/>
    <x v="10"/>
    <x v="145"/>
    <n v="135923"/>
  </r>
  <r>
    <x v="142"/>
    <x v="1"/>
    <x v="10"/>
    <x v="146"/>
    <n v="131160"/>
  </r>
  <r>
    <x v="142"/>
    <x v="1"/>
    <x v="10"/>
    <x v="147"/>
    <n v="182730"/>
  </r>
  <r>
    <x v="142"/>
    <x v="1"/>
    <x v="10"/>
    <x v="148"/>
    <n v="118278"/>
  </r>
  <r>
    <x v="142"/>
    <x v="1"/>
    <x v="11"/>
    <x v="149"/>
    <n v="20041"/>
  </r>
  <r>
    <x v="142"/>
    <x v="1"/>
    <x v="11"/>
    <x v="150"/>
    <n v="150343"/>
  </r>
  <r>
    <x v="142"/>
    <x v="1"/>
    <x v="11"/>
    <x v="151"/>
    <n v="59841"/>
  </r>
  <r>
    <x v="142"/>
    <x v="1"/>
    <x v="11"/>
    <x v="152"/>
    <n v="91059"/>
  </r>
  <r>
    <x v="142"/>
    <x v="1"/>
    <x v="11"/>
    <x v="153"/>
    <n v="147037"/>
  </r>
  <r>
    <x v="142"/>
    <x v="1"/>
    <x v="11"/>
    <x v="154"/>
    <n v="106835"/>
  </r>
  <r>
    <x v="142"/>
    <x v="1"/>
    <x v="11"/>
    <x v="155"/>
    <n v="64169"/>
  </r>
  <r>
    <x v="142"/>
    <x v="1"/>
    <x v="11"/>
    <x v="156"/>
    <n v="96057"/>
  </r>
  <r>
    <x v="142"/>
    <x v="1"/>
    <x v="11"/>
    <x v="157"/>
    <n v="61233"/>
  </r>
  <r>
    <x v="142"/>
    <x v="1"/>
    <x v="11"/>
    <x v="158"/>
    <n v="189738"/>
  </r>
  <r>
    <x v="142"/>
    <x v="1"/>
    <x v="11"/>
    <x v="159"/>
    <n v="76041"/>
  </r>
  <r>
    <x v="142"/>
    <x v="1"/>
    <x v="11"/>
    <x v="160"/>
    <n v="190612"/>
  </r>
  <r>
    <x v="142"/>
    <x v="1"/>
    <x v="11"/>
    <x v="161"/>
    <n v="206260"/>
  </r>
  <r>
    <x v="142"/>
    <x v="1"/>
    <x v="11"/>
    <x v="162"/>
    <n v="33614"/>
  </r>
  <r>
    <x v="142"/>
    <x v="1"/>
    <x v="11"/>
    <x v="163"/>
    <n v="120153"/>
  </r>
  <r>
    <x v="142"/>
    <x v="1"/>
    <x v="11"/>
    <x v="164"/>
    <n v="70601"/>
  </r>
  <r>
    <x v="142"/>
    <x v="1"/>
    <x v="12"/>
    <x v="165"/>
    <n v="68853"/>
  </r>
  <r>
    <x v="142"/>
    <x v="1"/>
    <x v="12"/>
    <x v="166"/>
    <n v="143219"/>
  </r>
  <r>
    <x v="142"/>
    <x v="1"/>
    <x v="12"/>
    <x v="167"/>
    <n v="83448"/>
  </r>
  <r>
    <x v="142"/>
    <x v="1"/>
    <x v="12"/>
    <x v="168"/>
    <n v="64240"/>
  </r>
  <r>
    <x v="142"/>
    <x v="1"/>
    <x v="12"/>
    <x v="169"/>
    <n v="32290"/>
  </r>
  <r>
    <x v="142"/>
    <x v="1"/>
    <x v="12"/>
    <x v="170"/>
    <n v="71430"/>
  </r>
  <r>
    <x v="142"/>
    <x v="1"/>
    <x v="12"/>
    <x v="171"/>
    <n v="33314"/>
  </r>
  <r>
    <x v="142"/>
    <x v="1"/>
    <x v="12"/>
    <x v="172"/>
    <n v="113029"/>
  </r>
  <r>
    <x v="142"/>
    <x v="1"/>
    <x v="12"/>
    <x v="173"/>
    <n v="127862"/>
  </r>
  <r>
    <x v="142"/>
    <x v="1"/>
    <x v="12"/>
    <x v="174"/>
    <n v="40292"/>
  </r>
  <r>
    <x v="142"/>
    <x v="1"/>
    <x v="12"/>
    <x v="175"/>
    <n v="19888"/>
  </r>
  <r>
    <x v="142"/>
    <x v="1"/>
    <x v="12"/>
    <x v="176"/>
    <n v="192896"/>
  </r>
  <r>
    <x v="142"/>
    <x v="1"/>
    <x v="12"/>
    <x v="177"/>
    <n v="198531"/>
  </r>
  <r>
    <x v="142"/>
    <x v="1"/>
    <x v="12"/>
    <x v="178"/>
    <n v="75434"/>
  </r>
  <r>
    <x v="142"/>
    <x v="1"/>
    <x v="12"/>
    <x v="179"/>
    <n v="34770"/>
  </r>
  <r>
    <x v="142"/>
    <x v="1"/>
    <x v="13"/>
    <x v="180"/>
    <n v="35154"/>
  </r>
  <r>
    <x v="142"/>
    <x v="1"/>
    <x v="13"/>
    <x v="181"/>
    <n v="66271"/>
  </r>
  <r>
    <x v="142"/>
    <x v="1"/>
    <x v="13"/>
    <x v="182"/>
    <n v="36354"/>
  </r>
  <r>
    <x v="142"/>
    <x v="1"/>
    <x v="13"/>
    <x v="183"/>
    <n v="75183"/>
  </r>
  <r>
    <x v="142"/>
    <x v="1"/>
    <x v="13"/>
    <x v="184"/>
    <n v="36736"/>
  </r>
  <r>
    <x v="142"/>
    <x v="1"/>
    <x v="13"/>
    <x v="185"/>
    <n v="91547"/>
  </r>
  <r>
    <x v="142"/>
    <x v="1"/>
    <x v="13"/>
    <x v="186"/>
    <n v="84785"/>
  </r>
  <r>
    <x v="142"/>
    <x v="1"/>
    <x v="13"/>
    <x v="187"/>
    <n v="133686"/>
  </r>
  <r>
    <x v="142"/>
    <x v="1"/>
    <x v="13"/>
    <x v="188"/>
    <n v="84222"/>
  </r>
  <r>
    <x v="142"/>
    <x v="1"/>
    <x v="13"/>
    <x v="189"/>
    <n v="49072"/>
  </r>
  <r>
    <x v="142"/>
    <x v="1"/>
    <x v="13"/>
    <x v="190"/>
    <n v="137614"/>
  </r>
  <r>
    <x v="142"/>
    <x v="1"/>
    <x v="13"/>
    <x v="191"/>
    <n v="43266"/>
  </r>
  <r>
    <x v="142"/>
    <x v="1"/>
    <x v="13"/>
    <x v="192"/>
    <n v="178664"/>
  </r>
  <r>
    <x v="142"/>
    <x v="1"/>
    <x v="13"/>
    <x v="193"/>
    <n v="60886"/>
  </r>
  <r>
    <x v="142"/>
    <x v="1"/>
    <x v="13"/>
    <x v="194"/>
    <n v="55461"/>
  </r>
  <r>
    <x v="142"/>
    <x v="1"/>
    <x v="13"/>
    <x v="195"/>
    <n v="41056"/>
  </r>
  <r>
    <x v="142"/>
    <x v="1"/>
    <x v="13"/>
    <x v="196"/>
    <n v="56600"/>
  </r>
  <r>
    <x v="142"/>
    <x v="1"/>
    <x v="13"/>
    <x v="197"/>
    <n v="31023"/>
  </r>
  <r>
    <x v="142"/>
    <x v="1"/>
    <x v="13"/>
    <x v="198"/>
    <n v="31709"/>
  </r>
  <r>
    <x v="142"/>
    <x v="1"/>
    <x v="13"/>
    <x v="199"/>
    <n v="43007"/>
  </r>
  <r>
    <x v="142"/>
    <x v="1"/>
    <x v="13"/>
    <x v="200"/>
    <n v="60998"/>
  </r>
  <r>
    <x v="142"/>
    <x v="1"/>
    <x v="13"/>
    <x v="201"/>
    <n v="63564"/>
  </r>
  <r>
    <x v="142"/>
    <x v="1"/>
    <x v="14"/>
    <x v="202"/>
    <n v="168623"/>
  </r>
  <r>
    <x v="142"/>
    <x v="1"/>
    <x v="14"/>
    <x v="203"/>
    <n v="287311"/>
  </r>
  <r>
    <x v="142"/>
    <x v="1"/>
    <x v="14"/>
    <x v="204"/>
    <n v="39041"/>
  </r>
  <r>
    <x v="142"/>
    <x v="1"/>
    <x v="14"/>
    <x v="205"/>
    <n v="140941"/>
  </r>
  <r>
    <x v="142"/>
    <x v="1"/>
    <x v="14"/>
    <x v="206"/>
    <n v="48268"/>
  </r>
  <r>
    <x v="142"/>
    <x v="1"/>
    <x v="14"/>
    <x v="207"/>
    <n v="86657"/>
  </r>
  <r>
    <x v="142"/>
    <x v="1"/>
    <x v="14"/>
    <x v="208"/>
    <n v="70821"/>
  </r>
  <r>
    <x v="142"/>
    <x v="1"/>
    <x v="14"/>
    <x v="209"/>
    <n v="33440"/>
  </r>
  <r>
    <x v="142"/>
    <x v="1"/>
    <x v="14"/>
    <x v="210"/>
    <n v="84156"/>
  </r>
  <r>
    <x v="142"/>
    <x v="1"/>
    <x v="14"/>
    <x v="211"/>
    <n v="55077"/>
  </r>
  <r>
    <x v="142"/>
    <x v="1"/>
    <x v="14"/>
    <x v="212"/>
    <n v="109377"/>
  </r>
  <r>
    <x v="142"/>
    <x v="1"/>
    <x v="14"/>
    <x v="213"/>
    <n v="56000"/>
  </r>
  <r>
    <x v="142"/>
    <x v="1"/>
    <x v="14"/>
    <x v="214"/>
    <n v="15034"/>
  </r>
  <r>
    <x v="142"/>
    <x v="1"/>
    <x v="14"/>
    <x v="215"/>
    <n v="65139"/>
  </r>
  <r>
    <x v="142"/>
    <x v="1"/>
    <x v="14"/>
    <x v="216"/>
    <n v="93996"/>
  </r>
  <r>
    <x v="142"/>
    <x v="1"/>
    <x v="14"/>
    <x v="217"/>
    <n v="47011"/>
  </r>
  <r>
    <x v="142"/>
    <x v="1"/>
    <x v="14"/>
    <x v="218"/>
    <n v="8184"/>
  </r>
  <r>
    <x v="142"/>
    <x v="1"/>
    <x v="14"/>
    <x v="219"/>
    <n v="50273"/>
  </r>
  <r>
    <x v="142"/>
    <x v="1"/>
    <x v="14"/>
    <x v="220"/>
    <n v="53191"/>
  </r>
  <r>
    <x v="142"/>
    <x v="1"/>
    <x v="14"/>
    <x v="221"/>
    <n v="74632"/>
  </r>
  <r>
    <x v="142"/>
    <x v="1"/>
    <x v="14"/>
    <x v="222"/>
    <n v="32208"/>
  </r>
  <r>
    <x v="142"/>
    <x v="1"/>
    <x v="14"/>
    <x v="223"/>
    <n v="111452"/>
  </r>
  <r>
    <x v="142"/>
    <x v="1"/>
    <x v="14"/>
    <x v="224"/>
    <n v="178470"/>
  </r>
  <r>
    <x v="142"/>
    <x v="1"/>
    <x v="14"/>
    <x v="225"/>
    <n v="208599"/>
  </r>
  <r>
    <x v="142"/>
    <x v="1"/>
    <x v="15"/>
    <x v="226"/>
    <n v="120687"/>
  </r>
  <r>
    <x v="142"/>
    <x v="1"/>
    <x v="15"/>
    <x v="227"/>
    <n v="43673"/>
  </r>
  <r>
    <x v="142"/>
    <x v="1"/>
    <x v="15"/>
    <x v="228"/>
    <n v="63956"/>
  </r>
  <r>
    <x v="142"/>
    <x v="1"/>
    <x v="15"/>
    <x v="229"/>
    <n v="224311"/>
  </r>
  <r>
    <x v="142"/>
    <x v="1"/>
    <x v="15"/>
    <x v="230"/>
    <n v="67765"/>
  </r>
  <r>
    <x v="142"/>
    <x v="1"/>
    <x v="15"/>
    <x v="231"/>
    <n v="99091"/>
  </r>
  <r>
    <x v="142"/>
    <x v="1"/>
    <x v="15"/>
    <x v="232"/>
    <n v="94445"/>
  </r>
  <r>
    <x v="142"/>
    <x v="1"/>
    <x v="15"/>
    <x v="233"/>
    <n v="54642"/>
  </r>
  <r>
    <x v="142"/>
    <x v="1"/>
    <x v="15"/>
    <x v="234"/>
    <n v="175887"/>
  </r>
  <r>
    <x v="142"/>
    <x v="1"/>
    <x v="15"/>
    <x v="235"/>
    <n v="32236"/>
  </r>
  <r>
    <x v="142"/>
    <x v="1"/>
    <x v="15"/>
    <x v="236"/>
    <n v="147903"/>
  </r>
  <r>
    <x v="142"/>
    <x v="1"/>
    <x v="15"/>
    <x v="237"/>
    <n v="63904"/>
  </r>
  <r>
    <x v="142"/>
    <x v="1"/>
    <x v="15"/>
    <x v="238"/>
    <n v="150622"/>
  </r>
  <r>
    <x v="142"/>
    <x v="1"/>
    <x v="15"/>
    <x v="239"/>
    <n v="120660"/>
  </r>
  <r>
    <x v="142"/>
    <x v="1"/>
    <x v="15"/>
    <x v="240"/>
    <n v="160932"/>
  </r>
  <r>
    <x v="142"/>
    <x v="1"/>
    <x v="15"/>
    <x v="241"/>
    <n v="186043"/>
  </r>
  <r>
    <x v="142"/>
    <x v="1"/>
    <x v="15"/>
    <x v="242"/>
    <n v="94500"/>
  </r>
  <r>
    <x v="142"/>
    <x v="1"/>
    <x v="15"/>
    <x v="243"/>
    <n v="107005"/>
  </r>
  <r>
    <x v="142"/>
    <x v="1"/>
    <x v="15"/>
    <x v="244"/>
    <n v="60451"/>
  </r>
  <r>
    <x v="142"/>
    <x v="1"/>
    <x v="15"/>
    <x v="245"/>
    <n v="68696"/>
  </r>
  <r>
    <x v="142"/>
    <x v="1"/>
    <x v="15"/>
    <x v="246"/>
    <n v="45811"/>
  </r>
  <r>
    <x v="142"/>
    <x v="1"/>
    <x v="15"/>
    <x v="247"/>
    <n v="54695"/>
  </r>
  <r>
    <x v="142"/>
    <x v="1"/>
    <x v="16"/>
    <x v="248"/>
    <n v="245074"/>
  </r>
  <r>
    <x v="142"/>
    <x v="1"/>
    <x v="16"/>
    <x v="249"/>
    <n v="324255"/>
  </r>
  <r>
    <x v="143"/>
    <x v="0"/>
    <x v="0"/>
    <x v="0"/>
    <n v="793842"/>
  </r>
  <r>
    <x v="143"/>
    <x v="0"/>
    <x v="0"/>
    <x v="1"/>
    <n v="663820"/>
  </r>
  <r>
    <x v="143"/>
    <x v="0"/>
    <x v="0"/>
    <x v="2"/>
    <n v="441028"/>
  </r>
  <r>
    <x v="143"/>
    <x v="0"/>
    <x v="0"/>
    <x v="3"/>
    <n v="806552"/>
  </r>
  <r>
    <x v="143"/>
    <x v="0"/>
    <x v="0"/>
    <x v="4"/>
    <n v="711573"/>
  </r>
  <r>
    <x v="143"/>
    <x v="0"/>
    <x v="0"/>
    <x v="5"/>
    <n v="497489"/>
  </r>
  <r>
    <x v="143"/>
    <x v="0"/>
    <x v="0"/>
    <x v="6"/>
    <n v="599318"/>
  </r>
  <r>
    <x v="143"/>
    <x v="0"/>
    <x v="0"/>
    <x v="7"/>
    <n v="351269"/>
  </r>
  <r>
    <x v="143"/>
    <x v="0"/>
    <x v="0"/>
    <x v="8"/>
    <n v="830065"/>
  </r>
  <r>
    <x v="143"/>
    <x v="0"/>
    <x v="0"/>
    <x v="9"/>
    <n v="457532"/>
  </r>
  <r>
    <x v="143"/>
    <x v="0"/>
    <x v="0"/>
    <x v="10"/>
    <n v="507298"/>
  </r>
  <r>
    <x v="143"/>
    <x v="0"/>
    <x v="0"/>
    <x v="11"/>
    <n v="528112"/>
  </r>
  <r>
    <x v="143"/>
    <x v="0"/>
    <x v="0"/>
    <x v="12"/>
    <n v="517436"/>
  </r>
  <r>
    <x v="143"/>
    <x v="0"/>
    <x v="0"/>
    <x v="13"/>
    <n v="406021"/>
  </r>
  <r>
    <x v="143"/>
    <x v="0"/>
    <x v="0"/>
    <x v="14"/>
    <n v="572514"/>
  </r>
  <r>
    <x v="143"/>
    <x v="0"/>
    <x v="0"/>
    <x v="15"/>
    <n v="408093"/>
  </r>
  <r>
    <x v="143"/>
    <x v="0"/>
    <x v="0"/>
    <x v="16"/>
    <n v="618874"/>
  </r>
  <r>
    <x v="143"/>
    <x v="0"/>
    <x v="0"/>
    <x v="17"/>
    <n v="960987"/>
  </r>
  <r>
    <x v="143"/>
    <x v="0"/>
    <x v="0"/>
    <x v="18"/>
    <n v="646559"/>
  </r>
  <r>
    <x v="143"/>
    <x v="0"/>
    <x v="0"/>
    <x v="19"/>
    <n v="569519"/>
  </r>
  <r>
    <x v="143"/>
    <x v="0"/>
    <x v="0"/>
    <x v="20"/>
    <n v="297215"/>
  </r>
  <r>
    <x v="143"/>
    <x v="0"/>
    <x v="0"/>
    <x v="21"/>
    <n v="656959"/>
  </r>
  <r>
    <x v="143"/>
    <x v="0"/>
    <x v="0"/>
    <x v="22"/>
    <n v="205463"/>
  </r>
  <r>
    <x v="143"/>
    <x v="0"/>
    <x v="0"/>
    <x v="23"/>
    <n v="178749"/>
  </r>
  <r>
    <x v="143"/>
    <x v="0"/>
    <x v="0"/>
    <x v="24"/>
    <n v="576134"/>
  </r>
  <r>
    <x v="143"/>
    <x v="0"/>
    <x v="1"/>
    <x v="25"/>
    <n v="130629"/>
  </r>
  <r>
    <x v="143"/>
    <x v="0"/>
    <x v="1"/>
    <x v="26"/>
    <n v="387448"/>
  </r>
  <r>
    <x v="143"/>
    <x v="0"/>
    <x v="1"/>
    <x v="27"/>
    <n v="171184"/>
  </r>
  <r>
    <x v="143"/>
    <x v="0"/>
    <x v="1"/>
    <x v="28"/>
    <n v="425670"/>
  </r>
  <r>
    <x v="143"/>
    <x v="0"/>
    <x v="1"/>
    <x v="29"/>
    <n v="123599"/>
  </r>
  <r>
    <x v="143"/>
    <x v="0"/>
    <x v="1"/>
    <x v="30"/>
    <n v="371172"/>
  </r>
  <r>
    <x v="143"/>
    <x v="0"/>
    <x v="1"/>
    <x v="31"/>
    <n v="593098"/>
  </r>
  <r>
    <x v="143"/>
    <x v="0"/>
    <x v="1"/>
    <x v="32"/>
    <n v="456992"/>
  </r>
  <r>
    <x v="143"/>
    <x v="0"/>
    <x v="1"/>
    <x v="33"/>
    <n v="342647"/>
  </r>
  <r>
    <x v="143"/>
    <x v="0"/>
    <x v="1"/>
    <x v="34"/>
    <n v="505549"/>
  </r>
  <r>
    <x v="143"/>
    <x v="0"/>
    <x v="1"/>
    <x v="35"/>
    <n v="167119"/>
  </r>
  <r>
    <x v="143"/>
    <x v="0"/>
    <x v="1"/>
    <x v="36"/>
    <n v="247826"/>
  </r>
  <r>
    <x v="143"/>
    <x v="0"/>
    <x v="1"/>
    <x v="37"/>
    <n v="281343"/>
  </r>
  <r>
    <x v="143"/>
    <x v="0"/>
    <x v="1"/>
    <x v="38"/>
    <n v="197433"/>
  </r>
  <r>
    <x v="143"/>
    <x v="0"/>
    <x v="1"/>
    <x v="39"/>
    <n v="60135"/>
  </r>
  <r>
    <x v="143"/>
    <x v="0"/>
    <x v="1"/>
    <x v="40"/>
    <n v="673246"/>
  </r>
  <r>
    <x v="143"/>
    <x v="0"/>
    <x v="2"/>
    <x v="41"/>
    <n v="207879"/>
  </r>
  <r>
    <x v="143"/>
    <x v="0"/>
    <x v="2"/>
    <x v="42"/>
    <n v="930787"/>
  </r>
  <r>
    <x v="143"/>
    <x v="0"/>
    <x v="2"/>
    <x v="43"/>
    <n v="234695"/>
  </r>
  <r>
    <x v="143"/>
    <x v="0"/>
    <x v="2"/>
    <x v="44"/>
    <n v="468079"/>
  </r>
  <r>
    <x v="143"/>
    <x v="0"/>
    <x v="2"/>
    <x v="45"/>
    <n v="688589"/>
  </r>
  <r>
    <x v="143"/>
    <x v="0"/>
    <x v="2"/>
    <x v="46"/>
    <n v="280362"/>
  </r>
  <r>
    <x v="143"/>
    <x v="0"/>
    <x v="2"/>
    <x v="47"/>
    <n v="658850"/>
  </r>
  <r>
    <x v="143"/>
    <x v="0"/>
    <x v="2"/>
    <x v="48"/>
    <n v="109956"/>
  </r>
  <r>
    <x v="143"/>
    <x v="0"/>
    <x v="3"/>
    <x v="49"/>
    <n v="81065"/>
  </r>
  <r>
    <x v="143"/>
    <x v="0"/>
    <x v="3"/>
    <x v="50"/>
    <n v="470839"/>
  </r>
  <r>
    <x v="143"/>
    <x v="0"/>
    <x v="3"/>
    <x v="51"/>
    <n v="799676"/>
  </r>
  <r>
    <x v="143"/>
    <x v="0"/>
    <x v="3"/>
    <x v="52"/>
    <n v="98095"/>
  </r>
  <r>
    <x v="143"/>
    <x v="0"/>
    <x v="3"/>
    <x v="53"/>
    <n v="577726"/>
  </r>
  <r>
    <x v="143"/>
    <x v="0"/>
    <x v="3"/>
    <x v="54"/>
    <n v="794389"/>
  </r>
  <r>
    <x v="143"/>
    <x v="0"/>
    <x v="3"/>
    <x v="55"/>
    <n v="742276"/>
  </r>
  <r>
    <x v="143"/>
    <x v="0"/>
    <x v="3"/>
    <x v="56"/>
    <n v="505588"/>
  </r>
  <r>
    <x v="143"/>
    <x v="0"/>
    <x v="3"/>
    <x v="57"/>
    <n v="16983"/>
  </r>
  <r>
    <x v="143"/>
    <x v="0"/>
    <x v="3"/>
    <x v="58"/>
    <n v="147990"/>
  </r>
  <r>
    <x v="143"/>
    <x v="0"/>
    <x v="4"/>
    <x v="59"/>
    <n v="670188"/>
  </r>
  <r>
    <x v="143"/>
    <x v="0"/>
    <x v="4"/>
    <x v="60"/>
    <n v="306121"/>
  </r>
  <r>
    <x v="143"/>
    <x v="0"/>
    <x v="4"/>
    <x v="61"/>
    <n v="157967"/>
  </r>
  <r>
    <x v="143"/>
    <x v="0"/>
    <x v="4"/>
    <x v="62"/>
    <n v="697939"/>
  </r>
  <r>
    <x v="143"/>
    <x v="0"/>
    <x v="4"/>
    <x v="63"/>
    <n v="467241"/>
  </r>
  <r>
    <x v="143"/>
    <x v="0"/>
    <x v="5"/>
    <x v="64"/>
    <n v="265508"/>
  </r>
  <r>
    <x v="143"/>
    <x v="0"/>
    <x v="5"/>
    <x v="65"/>
    <n v="337462"/>
  </r>
  <r>
    <x v="143"/>
    <x v="0"/>
    <x v="5"/>
    <x v="66"/>
    <n v="737569"/>
  </r>
  <r>
    <x v="143"/>
    <x v="0"/>
    <x v="5"/>
    <x v="67"/>
    <n v="468376"/>
  </r>
  <r>
    <x v="143"/>
    <x v="0"/>
    <x v="5"/>
    <x v="68"/>
    <n v="369310"/>
  </r>
  <r>
    <x v="143"/>
    <x v="0"/>
    <x v="6"/>
    <x v="69"/>
    <n v="560351"/>
  </r>
  <r>
    <x v="143"/>
    <x v="0"/>
    <x v="6"/>
    <x v="70"/>
    <n v="302757"/>
  </r>
  <r>
    <x v="143"/>
    <x v="0"/>
    <x v="6"/>
    <x v="71"/>
    <n v="278648"/>
  </r>
  <r>
    <x v="143"/>
    <x v="0"/>
    <x v="6"/>
    <x v="72"/>
    <n v="282300"/>
  </r>
  <r>
    <x v="143"/>
    <x v="0"/>
    <x v="6"/>
    <x v="73"/>
    <n v="347938"/>
  </r>
  <r>
    <x v="143"/>
    <x v="0"/>
    <x v="7"/>
    <x v="74"/>
    <n v="416918"/>
  </r>
  <r>
    <x v="143"/>
    <x v="0"/>
    <x v="8"/>
    <x v="75"/>
    <n v="65596"/>
  </r>
  <r>
    <x v="143"/>
    <x v="0"/>
    <x v="8"/>
    <x v="76"/>
    <n v="626796"/>
  </r>
  <r>
    <x v="143"/>
    <x v="0"/>
    <x v="8"/>
    <x v="77"/>
    <n v="385102"/>
  </r>
  <r>
    <x v="143"/>
    <x v="0"/>
    <x v="8"/>
    <x v="78"/>
    <n v="382540"/>
  </r>
  <r>
    <x v="143"/>
    <x v="0"/>
    <x v="8"/>
    <x v="79"/>
    <n v="98738"/>
  </r>
  <r>
    <x v="143"/>
    <x v="0"/>
    <x v="8"/>
    <x v="80"/>
    <n v="498904"/>
  </r>
  <r>
    <x v="143"/>
    <x v="0"/>
    <x v="8"/>
    <x v="81"/>
    <n v="395582"/>
  </r>
  <r>
    <x v="143"/>
    <x v="0"/>
    <x v="8"/>
    <x v="82"/>
    <n v="269449"/>
  </r>
  <r>
    <x v="143"/>
    <x v="0"/>
    <x v="8"/>
    <x v="83"/>
    <n v="417955"/>
  </r>
  <r>
    <x v="143"/>
    <x v="0"/>
    <x v="8"/>
    <x v="84"/>
    <n v="513027"/>
  </r>
  <r>
    <x v="143"/>
    <x v="0"/>
    <x v="8"/>
    <x v="85"/>
    <n v="777185"/>
  </r>
  <r>
    <x v="143"/>
    <x v="0"/>
    <x v="8"/>
    <x v="86"/>
    <n v="143412"/>
  </r>
  <r>
    <x v="143"/>
    <x v="0"/>
    <x v="8"/>
    <x v="87"/>
    <n v="1327370"/>
  </r>
  <r>
    <x v="143"/>
    <x v="0"/>
    <x v="8"/>
    <x v="88"/>
    <n v="752204"/>
  </r>
  <r>
    <x v="143"/>
    <x v="0"/>
    <x v="8"/>
    <x v="89"/>
    <n v="341794"/>
  </r>
  <r>
    <x v="143"/>
    <x v="0"/>
    <x v="8"/>
    <x v="90"/>
    <n v="321275"/>
  </r>
  <r>
    <x v="143"/>
    <x v="0"/>
    <x v="8"/>
    <x v="91"/>
    <n v="457870"/>
  </r>
  <r>
    <x v="143"/>
    <x v="0"/>
    <x v="8"/>
    <x v="92"/>
    <n v="465093"/>
  </r>
  <r>
    <x v="143"/>
    <x v="0"/>
    <x v="8"/>
    <x v="93"/>
    <n v="413512"/>
  </r>
  <r>
    <x v="143"/>
    <x v="0"/>
    <x v="8"/>
    <x v="94"/>
    <n v="259692"/>
  </r>
  <r>
    <x v="143"/>
    <x v="0"/>
    <x v="8"/>
    <x v="95"/>
    <n v="634074"/>
  </r>
  <r>
    <x v="143"/>
    <x v="0"/>
    <x v="8"/>
    <x v="96"/>
    <n v="538912"/>
  </r>
  <r>
    <x v="143"/>
    <x v="0"/>
    <x v="8"/>
    <x v="97"/>
    <n v="503581"/>
  </r>
  <r>
    <x v="143"/>
    <x v="0"/>
    <x v="8"/>
    <x v="98"/>
    <n v="283458"/>
  </r>
  <r>
    <x v="143"/>
    <x v="0"/>
    <x v="8"/>
    <x v="99"/>
    <n v="518043"/>
  </r>
  <r>
    <x v="143"/>
    <x v="0"/>
    <x v="8"/>
    <x v="100"/>
    <n v="363243"/>
  </r>
  <r>
    <x v="143"/>
    <x v="0"/>
    <x v="8"/>
    <x v="101"/>
    <n v="284915"/>
  </r>
  <r>
    <x v="143"/>
    <x v="0"/>
    <x v="8"/>
    <x v="102"/>
    <n v="128532"/>
  </r>
  <r>
    <x v="143"/>
    <x v="0"/>
    <x v="8"/>
    <x v="103"/>
    <n v="151107"/>
  </r>
  <r>
    <x v="143"/>
    <x v="0"/>
    <x v="8"/>
    <x v="104"/>
    <n v="58309"/>
  </r>
  <r>
    <x v="143"/>
    <x v="0"/>
    <x v="8"/>
    <x v="105"/>
    <n v="258713"/>
  </r>
  <r>
    <x v="143"/>
    <x v="0"/>
    <x v="8"/>
    <x v="106"/>
    <n v="500371"/>
  </r>
  <r>
    <x v="143"/>
    <x v="0"/>
    <x v="8"/>
    <x v="107"/>
    <n v="437099"/>
  </r>
  <r>
    <x v="143"/>
    <x v="0"/>
    <x v="8"/>
    <x v="108"/>
    <n v="316535"/>
  </r>
  <r>
    <x v="143"/>
    <x v="0"/>
    <x v="8"/>
    <x v="109"/>
    <n v="176457"/>
  </r>
  <r>
    <x v="143"/>
    <x v="0"/>
    <x v="8"/>
    <x v="110"/>
    <n v="627903"/>
  </r>
  <r>
    <x v="143"/>
    <x v="0"/>
    <x v="8"/>
    <x v="111"/>
    <n v="321423"/>
  </r>
  <r>
    <x v="143"/>
    <x v="0"/>
    <x v="8"/>
    <x v="112"/>
    <n v="619212"/>
  </r>
  <r>
    <x v="143"/>
    <x v="0"/>
    <x v="8"/>
    <x v="113"/>
    <n v="705703"/>
  </r>
  <r>
    <x v="143"/>
    <x v="0"/>
    <x v="8"/>
    <x v="114"/>
    <n v="230094"/>
  </r>
  <r>
    <x v="143"/>
    <x v="0"/>
    <x v="8"/>
    <x v="115"/>
    <n v="322597"/>
  </r>
  <r>
    <x v="143"/>
    <x v="0"/>
    <x v="8"/>
    <x v="116"/>
    <n v="942668"/>
  </r>
  <r>
    <x v="143"/>
    <x v="0"/>
    <x v="9"/>
    <x v="117"/>
    <n v="402812"/>
  </r>
  <r>
    <x v="143"/>
    <x v="0"/>
    <x v="9"/>
    <x v="118"/>
    <n v="35103"/>
  </r>
  <r>
    <x v="143"/>
    <x v="0"/>
    <x v="9"/>
    <x v="119"/>
    <n v="140167"/>
  </r>
  <r>
    <x v="143"/>
    <x v="0"/>
    <x v="9"/>
    <x v="120"/>
    <n v="100381"/>
  </r>
  <r>
    <x v="143"/>
    <x v="0"/>
    <x v="9"/>
    <x v="121"/>
    <n v="130185"/>
  </r>
  <r>
    <x v="143"/>
    <x v="0"/>
    <x v="9"/>
    <x v="122"/>
    <n v="27369"/>
  </r>
  <r>
    <x v="143"/>
    <x v="0"/>
    <x v="9"/>
    <x v="123"/>
    <n v="31060"/>
  </r>
  <r>
    <x v="143"/>
    <x v="0"/>
    <x v="9"/>
    <x v="124"/>
    <n v="40223"/>
  </r>
  <r>
    <x v="143"/>
    <x v="0"/>
    <x v="9"/>
    <x v="125"/>
    <n v="616525"/>
  </r>
  <r>
    <x v="143"/>
    <x v="0"/>
    <x v="9"/>
    <x v="126"/>
    <n v="39100"/>
  </r>
  <r>
    <x v="143"/>
    <x v="0"/>
    <x v="9"/>
    <x v="127"/>
    <n v="41156"/>
  </r>
  <r>
    <x v="143"/>
    <x v="0"/>
    <x v="9"/>
    <x v="128"/>
    <n v="60754"/>
  </r>
  <r>
    <x v="143"/>
    <x v="0"/>
    <x v="9"/>
    <x v="129"/>
    <n v="563257"/>
  </r>
  <r>
    <x v="143"/>
    <x v="0"/>
    <x v="9"/>
    <x v="130"/>
    <n v="73104"/>
  </r>
  <r>
    <x v="143"/>
    <x v="0"/>
    <x v="9"/>
    <x v="131"/>
    <n v="43383"/>
  </r>
  <r>
    <x v="143"/>
    <x v="0"/>
    <x v="9"/>
    <x v="132"/>
    <n v="79907"/>
  </r>
  <r>
    <x v="143"/>
    <x v="0"/>
    <x v="9"/>
    <x v="133"/>
    <n v="32725"/>
  </r>
  <r>
    <x v="143"/>
    <x v="0"/>
    <x v="9"/>
    <x v="134"/>
    <n v="47969"/>
  </r>
  <r>
    <x v="143"/>
    <x v="0"/>
    <x v="10"/>
    <x v="135"/>
    <n v="43534"/>
  </r>
  <r>
    <x v="143"/>
    <x v="0"/>
    <x v="10"/>
    <x v="136"/>
    <n v="33512"/>
  </r>
  <r>
    <x v="143"/>
    <x v="0"/>
    <x v="10"/>
    <x v="137"/>
    <n v="39164"/>
  </r>
  <r>
    <x v="143"/>
    <x v="0"/>
    <x v="10"/>
    <x v="138"/>
    <n v="59629"/>
  </r>
  <r>
    <x v="143"/>
    <x v="0"/>
    <x v="10"/>
    <x v="139"/>
    <n v="57752"/>
  </r>
  <r>
    <x v="143"/>
    <x v="0"/>
    <x v="10"/>
    <x v="140"/>
    <n v="120834"/>
  </r>
  <r>
    <x v="143"/>
    <x v="0"/>
    <x v="10"/>
    <x v="141"/>
    <n v="250363"/>
  </r>
  <r>
    <x v="143"/>
    <x v="0"/>
    <x v="10"/>
    <x v="142"/>
    <n v="36303"/>
  </r>
  <r>
    <x v="143"/>
    <x v="0"/>
    <x v="10"/>
    <x v="143"/>
    <n v="89657"/>
  </r>
  <r>
    <x v="143"/>
    <x v="0"/>
    <x v="10"/>
    <x v="144"/>
    <n v="250279"/>
  </r>
  <r>
    <x v="143"/>
    <x v="0"/>
    <x v="10"/>
    <x v="145"/>
    <n v="292082"/>
  </r>
  <r>
    <x v="143"/>
    <x v="0"/>
    <x v="10"/>
    <x v="146"/>
    <n v="236194"/>
  </r>
  <r>
    <x v="143"/>
    <x v="0"/>
    <x v="10"/>
    <x v="147"/>
    <n v="370313"/>
  </r>
  <r>
    <x v="143"/>
    <x v="0"/>
    <x v="10"/>
    <x v="148"/>
    <n v="382030"/>
  </r>
  <r>
    <x v="143"/>
    <x v="0"/>
    <x v="11"/>
    <x v="149"/>
    <n v="50426"/>
  </r>
  <r>
    <x v="143"/>
    <x v="0"/>
    <x v="11"/>
    <x v="150"/>
    <n v="168919"/>
  </r>
  <r>
    <x v="143"/>
    <x v="0"/>
    <x v="11"/>
    <x v="151"/>
    <n v="67608"/>
  </r>
  <r>
    <x v="143"/>
    <x v="0"/>
    <x v="11"/>
    <x v="152"/>
    <n v="177177"/>
  </r>
  <r>
    <x v="143"/>
    <x v="0"/>
    <x v="11"/>
    <x v="153"/>
    <n v="254208"/>
  </r>
  <r>
    <x v="143"/>
    <x v="0"/>
    <x v="11"/>
    <x v="154"/>
    <n v="166395"/>
  </r>
  <r>
    <x v="143"/>
    <x v="0"/>
    <x v="11"/>
    <x v="155"/>
    <n v="85997"/>
  </r>
  <r>
    <x v="143"/>
    <x v="0"/>
    <x v="11"/>
    <x v="156"/>
    <n v="283293"/>
  </r>
  <r>
    <x v="143"/>
    <x v="0"/>
    <x v="11"/>
    <x v="157"/>
    <n v="71529"/>
  </r>
  <r>
    <x v="143"/>
    <x v="0"/>
    <x v="11"/>
    <x v="158"/>
    <n v="471938"/>
  </r>
  <r>
    <x v="143"/>
    <x v="0"/>
    <x v="11"/>
    <x v="159"/>
    <n v="103919"/>
  </r>
  <r>
    <x v="143"/>
    <x v="0"/>
    <x v="11"/>
    <x v="160"/>
    <n v="380049"/>
  </r>
  <r>
    <x v="143"/>
    <x v="0"/>
    <x v="11"/>
    <x v="161"/>
    <n v="500957"/>
  </r>
  <r>
    <x v="143"/>
    <x v="0"/>
    <x v="11"/>
    <x v="162"/>
    <n v="36449"/>
  </r>
  <r>
    <x v="143"/>
    <x v="0"/>
    <x v="11"/>
    <x v="163"/>
    <n v="69497"/>
  </r>
  <r>
    <x v="143"/>
    <x v="0"/>
    <x v="11"/>
    <x v="164"/>
    <n v="125747"/>
  </r>
  <r>
    <x v="143"/>
    <x v="0"/>
    <x v="12"/>
    <x v="165"/>
    <n v="70148"/>
  </r>
  <r>
    <x v="143"/>
    <x v="0"/>
    <x v="12"/>
    <x v="166"/>
    <n v="499193"/>
  </r>
  <r>
    <x v="143"/>
    <x v="0"/>
    <x v="12"/>
    <x v="167"/>
    <n v="128412"/>
  </r>
  <r>
    <x v="143"/>
    <x v="0"/>
    <x v="12"/>
    <x v="168"/>
    <n v="134515"/>
  </r>
  <r>
    <x v="143"/>
    <x v="0"/>
    <x v="12"/>
    <x v="169"/>
    <n v="26586"/>
  </r>
  <r>
    <x v="143"/>
    <x v="0"/>
    <x v="12"/>
    <x v="170"/>
    <n v="66784"/>
  </r>
  <r>
    <x v="143"/>
    <x v="0"/>
    <x v="12"/>
    <x v="171"/>
    <n v="30066"/>
  </r>
  <r>
    <x v="143"/>
    <x v="0"/>
    <x v="12"/>
    <x v="172"/>
    <n v="106709"/>
  </r>
  <r>
    <x v="143"/>
    <x v="0"/>
    <x v="12"/>
    <x v="173"/>
    <n v="536937"/>
  </r>
  <r>
    <x v="143"/>
    <x v="0"/>
    <x v="12"/>
    <x v="174"/>
    <n v="28422"/>
  </r>
  <r>
    <x v="143"/>
    <x v="0"/>
    <x v="12"/>
    <x v="175"/>
    <n v="24467"/>
  </r>
  <r>
    <x v="143"/>
    <x v="0"/>
    <x v="12"/>
    <x v="176"/>
    <n v="448916"/>
  </r>
  <r>
    <x v="143"/>
    <x v="0"/>
    <x v="12"/>
    <x v="177"/>
    <n v="598650"/>
  </r>
  <r>
    <x v="143"/>
    <x v="0"/>
    <x v="12"/>
    <x v="178"/>
    <n v="177692"/>
  </r>
  <r>
    <x v="143"/>
    <x v="0"/>
    <x v="12"/>
    <x v="179"/>
    <n v="23873"/>
  </r>
  <r>
    <x v="143"/>
    <x v="0"/>
    <x v="13"/>
    <x v="180"/>
    <n v="43295"/>
  </r>
  <r>
    <x v="143"/>
    <x v="0"/>
    <x v="13"/>
    <x v="181"/>
    <n v="79690"/>
  </r>
  <r>
    <x v="143"/>
    <x v="0"/>
    <x v="13"/>
    <x v="182"/>
    <n v="34964"/>
  </r>
  <r>
    <x v="143"/>
    <x v="0"/>
    <x v="13"/>
    <x v="183"/>
    <n v="197103"/>
  </r>
  <r>
    <x v="143"/>
    <x v="0"/>
    <x v="13"/>
    <x v="184"/>
    <n v="33148"/>
  </r>
  <r>
    <x v="143"/>
    <x v="0"/>
    <x v="13"/>
    <x v="185"/>
    <n v="151742"/>
  </r>
  <r>
    <x v="143"/>
    <x v="0"/>
    <x v="13"/>
    <x v="186"/>
    <n v="50490"/>
  </r>
  <r>
    <x v="143"/>
    <x v="0"/>
    <x v="13"/>
    <x v="187"/>
    <n v="437350"/>
  </r>
  <r>
    <x v="143"/>
    <x v="0"/>
    <x v="13"/>
    <x v="188"/>
    <n v="99899"/>
  </r>
  <r>
    <x v="143"/>
    <x v="0"/>
    <x v="13"/>
    <x v="189"/>
    <n v="46831"/>
  </r>
  <r>
    <x v="143"/>
    <x v="0"/>
    <x v="13"/>
    <x v="190"/>
    <n v="449789"/>
  </r>
  <r>
    <x v="143"/>
    <x v="0"/>
    <x v="13"/>
    <x v="191"/>
    <n v="35303"/>
  </r>
  <r>
    <x v="143"/>
    <x v="0"/>
    <x v="13"/>
    <x v="192"/>
    <n v="517461"/>
  </r>
  <r>
    <x v="143"/>
    <x v="0"/>
    <x v="13"/>
    <x v="193"/>
    <n v="64574"/>
  </r>
  <r>
    <x v="143"/>
    <x v="0"/>
    <x v="13"/>
    <x v="194"/>
    <n v="70509"/>
  </r>
  <r>
    <x v="143"/>
    <x v="0"/>
    <x v="13"/>
    <x v="195"/>
    <n v="53762"/>
  </r>
  <r>
    <x v="143"/>
    <x v="0"/>
    <x v="13"/>
    <x v="196"/>
    <n v="54011"/>
  </r>
  <r>
    <x v="143"/>
    <x v="0"/>
    <x v="13"/>
    <x v="197"/>
    <n v="43049"/>
  </r>
  <r>
    <x v="143"/>
    <x v="0"/>
    <x v="13"/>
    <x v="198"/>
    <n v="37411"/>
  </r>
  <r>
    <x v="143"/>
    <x v="0"/>
    <x v="13"/>
    <x v="199"/>
    <n v="38951"/>
  </r>
  <r>
    <x v="143"/>
    <x v="0"/>
    <x v="13"/>
    <x v="200"/>
    <n v="85950"/>
  </r>
  <r>
    <x v="143"/>
    <x v="0"/>
    <x v="13"/>
    <x v="201"/>
    <n v="67475"/>
  </r>
  <r>
    <x v="143"/>
    <x v="0"/>
    <x v="14"/>
    <x v="202"/>
    <n v="400009"/>
  </r>
  <r>
    <x v="143"/>
    <x v="0"/>
    <x v="14"/>
    <x v="203"/>
    <n v="429223"/>
  </r>
  <r>
    <x v="143"/>
    <x v="0"/>
    <x v="14"/>
    <x v="204"/>
    <n v="37778"/>
  </r>
  <r>
    <x v="143"/>
    <x v="0"/>
    <x v="14"/>
    <x v="205"/>
    <n v="696691"/>
  </r>
  <r>
    <x v="143"/>
    <x v="0"/>
    <x v="14"/>
    <x v="206"/>
    <n v="22999"/>
  </r>
  <r>
    <x v="143"/>
    <x v="0"/>
    <x v="14"/>
    <x v="207"/>
    <n v="231856"/>
  </r>
  <r>
    <x v="143"/>
    <x v="0"/>
    <x v="14"/>
    <x v="208"/>
    <n v="110785"/>
  </r>
  <r>
    <x v="143"/>
    <x v="0"/>
    <x v="14"/>
    <x v="209"/>
    <n v="34996"/>
  </r>
  <r>
    <x v="143"/>
    <x v="0"/>
    <x v="14"/>
    <x v="210"/>
    <n v="155804"/>
  </r>
  <r>
    <x v="143"/>
    <x v="0"/>
    <x v="14"/>
    <x v="211"/>
    <n v="48573"/>
  </r>
  <r>
    <x v="143"/>
    <x v="0"/>
    <x v="14"/>
    <x v="212"/>
    <n v="310147"/>
  </r>
  <r>
    <x v="143"/>
    <x v="0"/>
    <x v="14"/>
    <x v="213"/>
    <n v="44518"/>
  </r>
  <r>
    <x v="143"/>
    <x v="0"/>
    <x v="14"/>
    <x v="214"/>
    <n v="17830"/>
  </r>
  <r>
    <x v="143"/>
    <x v="0"/>
    <x v="14"/>
    <x v="215"/>
    <n v="200678"/>
  </r>
  <r>
    <x v="143"/>
    <x v="0"/>
    <x v="14"/>
    <x v="216"/>
    <n v="150846"/>
  </r>
  <r>
    <x v="143"/>
    <x v="0"/>
    <x v="14"/>
    <x v="217"/>
    <n v="59344"/>
  </r>
  <r>
    <x v="143"/>
    <x v="0"/>
    <x v="14"/>
    <x v="218"/>
    <n v="9116"/>
  </r>
  <r>
    <x v="143"/>
    <x v="0"/>
    <x v="14"/>
    <x v="219"/>
    <n v="61686"/>
  </r>
  <r>
    <x v="143"/>
    <x v="0"/>
    <x v="14"/>
    <x v="220"/>
    <n v="57985"/>
  </r>
  <r>
    <x v="143"/>
    <x v="0"/>
    <x v="14"/>
    <x v="221"/>
    <n v="51614"/>
  </r>
  <r>
    <x v="143"/>
    <x v="0"/>
    <x v="14"/>
    <x v="222"/>
    <n v="27296"/>
  </r>
  <r>
    <x v="143"/>
    <x v="0"/>
    <x v="14"/>
    <x v="223"/>
    <n v="137785"/>
  </r>
  <r>
    <x v="143"/>
    <x v="0"/>
    <x v="14"/>
    <x v="224"/>
    <n v="360897"/>
  </r>
  <r>
    <x v="143"/>
    <x v="0"/>
    <x v="14"/>
    <x v="225"/>
    <n v="409592"/>
  </r>
  <r>
    <x v="143"/>
    <x v="0"/>
    <x v="15"/>
    <x v="226"/>
    <n v="416551"/>
  </r>
  <r>
    <x v="143"/>
    <x v="0"/>
    <x v="15"/>
    <x v="227"/>
    <n v="72757"/>
  </r>
  <r>
    <x v="143"/>
    <x v="0"/>
    <x v="15"/>
    <x v="228"/>
    <n v="63208"/>
  </r>
  <r>
    <x v="143"/>
    <x v="0"/>
    <x v="15"/>
    <x v="229"/>
    <n v="823860"/>
  </r>
  <r>
    <x v="143"/>
    <x v="0"/>
    <x v="15"/>
    <x v="230"/>
    <n v="54109"/>
  </r>
  <r>
    <x v="143"/>
    <x v="0"/>
    <x v="15"/>
    <x v="231"/>
    <n v="168332"/>
  </r>
  <r>
    <x v="143"/>
    <x v="0"/>
    <x v="15"/>
    <x v="232"/>
    <n v="176807"/>
  </r>
  <r>
    <x v="143"/>
    <x v="0"/>
    <x v="15"/>
    <x v="233"/>
    <n v="41568"/>
  </r>
  <r>
    <x v="143"/>
    <x v="0"/>
    <x v="15"/>
    <x v="234"/>
    <n v="442856"/>
  </r>
  <r>
    <x v="143"/>
    <x v="0"/>
    <x v="15"/>
    <x v="235"/>
    <n v="29152"/>
  </r>
  <r>
    <x v="143"/>
    <x v="0"/>
    <x v="15"/>
    <x v="236"/>
    <n v="650843"/>
  </r>
  <r>
    <x v="143"/>
    <x v="0"/>
    <x v="15"/>
    <x v="237"/>
    <n v="77386"/>
  </r>
  <r>
    <x v="143"/>
    <x v="0"/>
    <x v="15"/>
    <x v="238"/>
    <n v="293557"/>
  </r>
  <r>
    <x v="143"/>
    <x v="0"/>
    <x v="15"/>
    <x v="239"/>
    <n v="271231"/>
  </r>
  <r>
    <x v="143"/>
    <x v="0"/>
    <x v="15"/>
    <x v="240"/>
    <n v="354813"/>
  </r>
  <r>
    <x v="143"/>
    <x v="0"/>
    <x v="15"/>
    <x v="241"/>
    <n v="341206"/>
  </r>
  <r>
    <x v="143"/>
    <x v="0"/>
    <x v="15"/>
    <x v="242"/>
    <n v="289591"/>
  </r>
  <r>
    <x v="143"/>
    <x v="0"/>
    <x v="15"/>
    <x v="243"/>
    <n v="249243"/>
  </r>
  <r>
    <x v="143"/>
    <x v="0"/>
    <x v="15"/>
    <x v="244"/>
    <n v="52901"/>
  </r>
  <r>
    <x v="143"/>
    <x v="0"/>
    <x v="15"/>
    <x v="245"/>
    <n v="82322"/>
  </r>
  <r>
    <x v="143"/>
    <x v="0"/>
    <x v="15"/>
    <x v="246"/>
    <n v="45257"/>
  </r>
  <r>
    <x v="143"/>
    <x v="0"/>
    <x v="15"/>
    <x v="247"/>
    <n v="51935"/>
  </r>
  <r>
    <x v="143"/>
    <x v="0"/>
    <x v="16"/>
    <x v="248"/>
    <n v="258183"/>
  </r>
  <r>
    <x v="143"/>
    <x v="0"/>
    <x v="16"/>
    <x v="249"/>
    <n v="893033"/>
  </r>
  <r>
    <x v="143"/>
    <x v="1"/>
    <x v="0"/>
    <x v="0"/>
    <n v="991704"/>
  </r>
  <r>
    <x v="143"/>
    <x v="1"/>
    <x v="0"/>
    <x v="1"/>
    <n v="205952"/>
  </r>
  <r>
    <x v="143"/>
    <x v="1"/>
    <x v="0"/>
    <x v="2"/>
    <n v="160838"/>
  </r>
  <r>
    <x v="143"/>
    <x v="1"/>
    <x v="0"/>
    <x v="3"/>
    <n v="344382"/>
  </r>
  <r>
    <x v="143"/>
    <x v="1"/>
    <x v="0"/>
    <x v="4"/>
    <n v="228949"/>
  </r>
  <r>
    <x v="143"/>
    <x v="1"/>
    <x v="0"/>
    <x v="5"/>
    <n v="225114"/>
  </r>
  <r>
    <x v="143"/>
    <x v="1"/>
    <x v="0"/>
    <x v="6"/>
    <n v="284895"/>
  </r>
  <r>
    <x v="143"/>
    <x v="1"/>
    <x v="0"/>
    <x v="7"/>
    <n v="219913"/>
  </r>
  <r>
    <x v="143"/>
    <x v="1"/>
    <x v="0"/>
    <x v="8"/>
    <n v="241765"/>
  </r>
  <r>
    <x v="143"/>
    <x v="1"/>
    <x v="0"/>
    <x v="9"/>
    <n v="130548"/>
  </r>
  <r>
    <x v="143"/>
    <x v="1"/>
    <x v="0"/>
    <x v="10"/>
    <n v="244650"/>
  </r>
  <r>
    <x v="143"/>
    <x v="1"/>
    <x v="0"/>
    <x v="11"/>
    <n v="221331"/>
  </r>
  <r>
    <x v="143"/>
    <x v="1"/>
    <x v="0"/>
    <x v="12"/>
    <n v="415317"/>
  </r>
  <r>
    <x v="143"/>
    <x v="1"/>
    <x v="0"/>
    <x v="13"/>
    <n v="235910"/>
  </r>
  <r>
    <x v="143"/>
    <x v="1"/>
    <x v="0"/>
    <x v="14"/>
    <n v="598915"/>
  </r>
  <r>
    <x v="143"/>
    <x v="1"/>
    <x v="0"/>
    <x v="15"/>
    <n v="294553"/>
  </r>
  <r>
    <x v="143"/>
    <x v="1"/>
    <x v="0"/>
    <x v="16"/>
    <n v="228108"/>
  </r>
  <r>
    <x v="143"/>
    <x v="1"/>
    <x v="0"/>
    <x v="17"/>
    <n v="466927"/>
  </r>
  <r>
    <x v="143"/>
    <x v="1"/>
    <x v="0"/>
    <x v="18"/>
    <n v="214605"/>
  </r>
  <r>
    <x v="143"/>
    <x v="1"/>
    <x v="0"/>
    <x v="19"/>
    <n v="496316"/>
  </r>
  <r>
    <x v="143"/>
    <x v="1"/>
    <x v="0"/>
    <x v="20"/>
    <n v="268619"/>
  </r>
  <r>
    <x v="143"/>
    <x v="1"/>
    <x v="0"/>
    <x v="21"/>
    <n v="145074"/>
  </r>
  <r>
    <x v="143"/>
    <x v="1"/>
    <x v="0"/>
    <x v="22"/>
    <n v="456536"/>
  </r>
  <r>
    <x v="143"/>
    <x v="1"/>
    <x v="0"/>
    <x v="23"/>
    <n v="531627"/>
  </r>
  <r>
    <x v="143"/>
    <x v="1"/>
    <x v="0"/>
    <x v="24"/>
    <n v="159391"/>
  </r>
  <r>
    <x v="143"/>
    <x v="1"/>
    <x v="1"/>
    <x v="25"/>
    <n v="209524"/>
  </r>
  <r>
    <x v="143"/>
    <x v="1"/>
    <x v="1"/>
    <x v="26"/>
    <n v="161024"/>
  </r>
  <r>
    <x v="143"/>
    <x v="1"/>
    <x v="1"/>
    <x v="27"/>
    <n v="178122"/>
  </r>
  <r>
    <x v="143"/>
    <x v="1"/>
    <x v="1"/>
    <x v="28"/>
    <n v="146176"/>
  </r>
  <r>
    <x v="143"/>
    <x v="1"/>
    <x v="1"/>
    <x v="29"/>
    <n v="118223"/>
  </r>
  <r>
    <x v="143"/>
    <x v="1"/>
    <x v="1"/>
    <x v="30"/>
    <n v="206341"/>
  </r>
  <r>
    <x v="143"/>
    <x v="1"/>
    <x v="1"/>
    <x v="31"/>
    <n v="336417"/>
  </r>
  <r>
    <x v="143"/>
    <x v="1"/>
    <x v="1"/>
    <x v="32"/>
    <n v="102292"/>
  </r>
  <r>
    <x v="143"/>
    <x v="1"/>
    <x v="1"/>
    <x v="33"/>
    <n v="176665"/>
  </r>
  <r>
    <x v="143"/>
    <x v="1"/>
    <x v="1"/>
    <x v="34"/>
    <n v="120729"/>
  </r>
  <r>
    <x v="143"/>
    <x v="1"/>
    <x v="1"/>
    <x v="35"/>
    <n v="109040"/>
  </r>
  <r>
    <x v="143"/>
    <x v="1"/>
    <x v="1"/>
    <x v="36"/>
    <n v="156843"/>
  </r>
  <r>
    <x v="143"/>
    <x v="1"/>
    <x v="1"/>
    <x v="37"/>
    <n v="170911"/>
  </r>
  <r>
    <x v="143"/>
    <x v="1"/>
    <x v="1"/>
    <x v="38"/>
    <n v="61395"/>
  </r>
  <r>
    <x v="143"/>
    <x v="1"/>
    <x v="1"/>
    <x v="39"/>
    <n v="130233"/>
  </r>
  <r>
    <x v="143"/>
    <x v="1"/>
    <x v="1"/>
    <x v="40"/>
    <n v="271120"/>
  </r>
  <r>
    <x v="143"/>
    <x v="1"/>
    <x v="2"/>
    <x v="41"/>
    <n v="127211"/>
  </r>
  <r>
    <x v="143"/>
    <x v="1"/>
    <x v="2"/>
    <x v="42"/>
    <n v="291911"/>
  </r>
  <r>
    <x v="143"/>
    <x v="1"/>
    <x v="2"/>
    <x v="43"/>
    <n v="164211"/>
  </r>
  <r>
    <x v="143"/>
    <x v="1"/>
    <x v="2"/>
    <x v="44"/>
    <n v="237725"/>
  </r>
  <r>
    <x v="143"/>
    <x v="1"/>
    <x v="2"/>
    <x v="45"/>
    <n v="242193"/>
  </r>
  <r>
    <x v="143"/>
    <x v="1"/>
    <x v="2"/>
    <x v="46"/>
    <n v="119221"/>
  </r>
  <r>
    <x v="143"/>
    <x v="1"/>
    <x v="2"/>
    <x v="47"/>
    <n v="245526"/>
  </r>
  <r>
    <x v="143"/>
    <x v="1"/>
    <x v="2"/>
    <x v="48"/>
    <n v="255801"/>
  </r>
  <r>
    <x v="143"/>
    <x v="1"/>
    <x v="3"/>
    <x v="49"/>
    <n v="78854"/>
  </r>
  <r>
    <x v="143"/>
    <x v="1"/>
    <x v="3"/>
    <x v="50"/>
    <n v="131077"/>
  </r>
  <r>
    <x v="143"/>
    <x v="1"/>
    <x v="3"/>
    <x v="51"/>
    <n v="328875"/>
  </r>
  <r>
    <x v="143"/>
    <x v="1"/>
    <x v="3"/>
    <x v="52"/>
    <n v="63340"/>
  </r>
  <r>
    <x v="143"/>
    <x v="1"/>
    <x v="3"/>
    <x v="53"/>
    <n v="209526"/>
  </r>
  <r>
    <x v="143"/>
    <x v="1"/>
    <x v="3"/>
    <x v="54"/>
    <n v="236101"/>
  </r>
  <r>
    <x v="143"/>
    <x v="1"/>
    <x v="3"/>
    <x v="55"/>
    <n v="262270"/>
  </r>
  <r>
    <x v="143"/>
    <x v="1"/>
    <x v="3"/>
    <x v="56"/>
    <n v="216250"/>
  </r>
  <r>
    <x v="143"/>
    <x v="1"/>
    <x v="3"/>
    <x v="57"/>
    <n v="28625"/>
  </r>
  <r>
    <x v="143"/>
    <x v="1"/>
    <x v="3"/>
    <x v="58"/>
    <n v="243953"/>
  </r>
  <r>
    <x v="143"/>
    <x v="1"/>
    <x v="4"/>
    <x v="59"/>
    <n v="229612"/>
  </r>
  <r>
    <x v="143"/>
    <x v="1"/>
    <x v="4"/>
    <x v="60"/>
    <n v="108167"/>
  </r>
  <r>
    <x v="143"/>
    <x v="1"/>
    <x v="4"/>
    <x v="61"/>
    <n v="162598"/>
  </r>
  <r>
    <x v="143"/>
    <x v="1"/>
    <x v="4"/>
    <x v="62"/>
    <n v="214712"/>
  </r>
  <r>
    <x v="143"/>
    <x v="1"/>
    <x v="4"/>
    <x v="63"/>
    <n v="245407"/>
  </r>
  <r>
    <x v="143"/>
    <x v="1"/>
    <x v="5"/>
    <x v="64"/>
    <n v="125335"/>
  </r>
  <r>
    <x v="143"/>
    <x v="1"/>
    <x v="5"/>
    <x v="65"/>
    <n v="160348"/>
  </r>
  <r>
    <x v="143"/>
    <x v="1"/>
    <x v="5"/>
    <x v="66"/>
    <n v="284328"/>
  </r>
  <r>
    <x v="143"/>
    <x v="1"/>
    <x v="5"/>
    <x v="67"/>
    <n v="261865"/>
  </r>
  <r>
    <x v="143"/>
    <x v="1"/>
    <x v="5"/>
    <x v="68"/>
    <n v="183872"/>
  </r>
  <r>
    <x v="143"/>
    <x v="1"/>
    <x v="6"/>
    <x v="69"/>
    <n v="245757"/>
  </r>
  <r>
    <x v="143"/>
    <x v="1"/>
    <x v="6"/>
    <x v="70"/>
    <n v="75621"/>
  </r>
  <r>
    <x v="143"/>
    <x v="1"/>
    <x v="6"/>
    <x v="71"/>
    <n v="148228"/>
  </r>
  <r>
    <x v="143"/>
    <x v="1"/>
    <x v="6"/>
    <x v="72"/>
    <n v="182774"/>
  </r>
  <r>
    <x v="143"/>
    <x v="1"/>
    <x v="6"/>
    <x v="73"/>
    <n v="102362"/>
  </r>
  <r>
    <x v="143"/>
    <x v="1"/>
    <x v="7"/>
    <x v="74"/>
    <n v="147110"/>
  </r>
  <r>
    <x v="143"/>
    <x v="1"/>
    <x v="8"/>
    <x v="75"/>
    <n v="100295"/>
  </r>
  <r>
    <x v="143"/>
    <x v="1"/>
    <x v="8"/>
    <x v="76"/>
    <n v="244224"/>
  </r>
  <r>
    <x v="143"/>
    <x v="1"/>
    <x v="8"/>
    <x v="77"/>
    <n v="263684"/>
  </r>
  <r>
    <x v="143"/>
    <x v="1"/>
    <x v="8"/>
    <x v="78"/>
    <n v="143225"/>
  </r>
  <r>
    <x v="143"/>
    <x v="1"/>
    <x v="8"/>
    <x v="79"/>
    <n v="68171"/>
  </r>
  <r>
    <x v="143"/>
    <x v="1"/>
    <x v="8"/>
    <x v="80"/>
    <n v="172778"/>
  </r>
  <r>
    <x v="143"/>
    <x v="1"/>
    <x v="8"/>
    <x v="81"/>
    <n v="189392"/>
  </r>
  <r>
    <x v="143"/>
    <x v="1"/>
    <x v="8"/>
    <x v="82"/>
    <n v="130331"/>
  </r>
  <r>
    <x v="143"/>
    <x v="1"/>
    <x v="8"/>
    <x v="83"/>
    <n v="135624"/>
  </r>
  <r>
    <x v="143"/>
    <x v="1"/>
    <x v="8"/>
    <x v="84"/>
    <n v="248365"/>
  </r>
  <r>
    <x v="143"/>
    <x v="1"/>
    <x v="8"/>
    <x v="85"/>
    <n v="269958"/>
  </r>
  <r>
    <x v="143"/>
    <x v="1"/>
    <x v="8"/>
    <x v="86"/>
    <n v="37639"/>
  </r>
  <r>
    <x v="143"/>
    <x v="1"/>
    <x v="8"/>
    <x v="87"/>
    <n v="318442"/>
  </r>
  <r>
    <x v="143"/>
    <x v="1"/>
    <x v="8"/>
    <x v="88"/>
    <n v="380901"/>
  </r>
  <r>
    <x v="143"/>
    <x v="1"/>
    <x v="8"/>
    <x v="89"/>
    <n v="170331"/>
  </r>
  <r>
    <x v="143"/>
    <x v="1"/>
    <x v="8"/>
    <x v="90"/>
    <n v="133641"/>
  </r>
  <r>
    <x v="143"/>
    <x v="1"/>
    <x v="8"/>
    <x v="91"/>
    <n v="208673"/>
  </r>
  <r>
    <x v="143"/>
    <x v="1"/>
    <x v="8"/>
    <x v="92"/>
    <n v="267818"/>
  </r>
  <r>
    <x v="143"/>
    <x v="1"/>
    <x v="8"/>
    <x v="93"/>
    <n v="123322"/>
  </r>
  <r>
    <x v="143"/>
    <x v="1"/>
    <x v="8"/>
    <x v="94"/>
    <n v="231186"/>
  </r>
  <r>
    <x v="143"/>
    <x v="1"/>
    <x v="8"/>
    <x v="95"/>
    <n v="282822"/>
  </r>
  <r>
    <x v="143"/>
    <x v="1"/>
    <x v="8"/>
    <x v="96"/>
    <n v="278151"/>
  </r>
  <r>
    <x v="143"/>
    <x v="1"/>
    <x v="8"/>
    <x v="97"/>
    <n v="122293"/>
  </r>
  <r>
    <x v="143"/>
    <x v="1"/>
    <x v="8"/>
    <x v="98"/>
    <n v="128944"/>
  </r>
  <r>
    <x v="143"/>
    <x v="1"/>
    <x v="8"/>
    <x v="99"/>
    <n v="241586"/>
  </r>
  <r>
    <x v="143"/>
    <x v="1"/>
    <x v="8"/>
    <x v="100"/>
    <n v="129391"/>
  </r>
  <r>
    <x v="143"/>
    <x v="1"/>
    <x v="8"/>
    <x v="101"/>
    <n v="144526"/>
  </r>
  <r>
    <x v="143"/>
    <x v="1"/>
    <x v="8"/>
    <x v="102"/>
    <n v="98437"/>
  </r>
  <r>
    <x v="143"/>
    <x v="1"/>
    <x v="8"/>
    <x v="103"/>
    <n v="93156"/>
  </r>
  <r>
    <x v="143"/>
    <x v="1"/>
    <x v="8"/>
    <x v="104"/>
    <n v="39795"/>
  </r>
  <r>
    <x v="143"/>
    <x v="1"/>
    <x v="8"/>
    <x v="105"/>
    <n v="116286"/>
  </r>
  <r>
    <x v="143"/>
    <x v="1"/>
    <x v="8"/>
    <x v="106"/>
    <n v="247834"/>
  </r>
  <r>
    <x v="143"/>
    <x v="1"/>
    <x v="8"/>
    <x v="107"/>
    <n v="137534"/>
  </r>
  <r>
    <x v="143"/>
    <x v="1"/>
    <x v="8"/>
    <x v="108"/>
    <n v="195444"/>
  </r>
  <r>
    <x v="143"/>
    <x v="1"/>
    <x v="8"/>
    <x v="109"/>
    <n v="127486"/>
  </r>
  <r>
    <x v="143"/>
    <x v="1"/>
    <x v="8"/>
    <x v="110"/>
    <n v="165274"/>
  </r>
  <r>
    <x v="143"/>
    <x v="1"/>
    <x v="8"/>
    <x v="111"/>
    <n v="150359"/>
  </r>
  <r>
    <x v="143"/>
    <x v="1"/>
    <x v="8"/>
    <x v="112"/>
    <n v="253829"/>
  </r>
  <r>
    <x v="143"/>
    <x v="1"/>
    <x v="8"/>
    <x v="113"/>
    <n v="249097"/>
  </r>
  <r>
    <x v="143"/>
    <x v="1"/>
    <x v="8"/>
    <x v="114"/>
    <n v="146003"/>
  </r>
  <r>
    <x v="143"/>
    <x v="1"/>
    <x v="8"/>
    <x v="115"/>
    <n v="216058"/>
  </r>
  <r>
    <x v="143"/>
    <x v="1"/>
    <x v="8"/>
    <x v="116"/>
    <n v="517609"/>
  </r>
  <r>
    <x v="143"/>
    <x v="1"/>
    <x v="9"/>
    <x v="117"/>
    <n v="133783"/>
  </r>
  <r>
    <x v="143"/>
    <x v="1"/>
    <x v="9"/>
    <x v="118"/>
    <n v="47720"/>
  </r>
  <r>
    <x v="143"/>
    <x v="1"/>
    <x v="9"/>
    <x v="119"/>
    <n v="38672"/>
  </r>
  <r>
    <x v="143"/>
    <x v="1"/>
    <x v="9"/>
    <x v="120"/>
    <n v="48443"/>
  </r>
  <r>
    <x v="143"/>
    <x v="1"/>
    <x v="9"/>
    <x v="121"/>
    <n v="80492"/>
  </r>
  <r>
    <x v="143"/>
    <x v="1"/>
    <x v="9"/>
    <x v="122"/>
    <n v="9386"/>
  </r>
  <r>
    <x v="143"/>
    <x v="1"/>
    <x v="9"/>
    <x v="123"/>
    <n v="59262"/>
  </r>
  <r>
    <x v="143"/>
    <x v="1"/>
    <x v="9"/>
    <x v="124"/>
    <n v="32540"/>
  </r>
  <r>
    <x v="143"/>
    <x v="1"/>
    <x v="9"/>
    <x v="125"/>
    <n v="106424"/>
  </r>
  <r>
    <x v="143"/>
    <x v="1"/>
    <x v="9"/>
    <x v="126"/>
    <n v="30348"/>
  </r>
  <r>
    <x v="143"/>
    <x v="1"/>
    <x v="9"/>
    <x v="127"/>
    <n v="33060"/>
  </r>
  <r>
    <x v="143"/>
    <x v="1"/>
    <x v="9"/>
    <x v="128"/>
    <n v="26138"/>
  </r>
  <r>
    <x v="143"/>
    <x v="1"/>
    <x v="9"/>
    <x v="129"/>
    <n v="121013"/>
  </r>
  <r>
    <x v="143"/>
    <x v="1"/>
    <x v="9"/>
    <x v="130"/>
    <n v="18305"/>
  </r>
  <r>
    <x v="143"/>
    <x v="1"/>
    <x v="9"/>
    <x v="131"/>
    <n v="55519"/>
  </r>
  <r>
    <x v="143"/>
    <x v="1"/>
    <x v="9"/>
    <x v="132"/>
    <n v="61777"/>
  </r>
  <r>
    <x v="143"/>
    <x v="1"/>
    <x v="9"/>
    <x v="133"/>
    <n v="15960"/>
  </r>
  <r>
    <x v="143"/>
    <x v="1"/>
    <x v="9"/>
    <x v="134"/>
    <n v="43098"/>
  </r>
  <r>
    <x v="143"/>
    <x v="1"/>
    <x v="10"/>
    <x v="135"/>
    <n v="38027"/>
  </r>
  <r>
    <x v="143"/>
    <x v="1"/>
    <x v="10"/>
    <x v="136"/>
    <n v="32207"/>
  </r>
  <r>
    <x v="143"/>
    <x v="1"/>
    <x v="10"/>
    <x v="137"/>
    <n v="25804"/>
  </r>
  <r>
    <x v="143"/>
    <x v="1"/>
    <x v="10"/>
    <x v="138"/>
    <n v="24273"/>
  </r>
  <r>
    <x v="143"/>
    <x v="1"/>
    <x v="10"/>
    <x v="139"/>
    <n v="36132"/>
  </r>
  <r>
    <x v="143"/>
    <x v="1"/>
    <x v="10"/>
    <x v="140"/>
    <n v="75490"/>
  </r>
  <r>
    <x v="143"/>
    <x v="1"/>
    <x v="10"/>
    <x v="141"/>
    <n v="61430"/>
  </r>
  <r>
    <x v="143"/>
    <x v="1"/>
    <x v="10"/>
    <x v="142"/>
    <n v="23492"/>
  </r>
  <r>
    <x v="143"/>
    <x v="1"/>
    <x v="10"/>
    <x v="143"/>
    <n v="61817"/>
  </r>
  <r>
    <x v="143"/>
    <x v="1"/>
    <x v="10"/>
    <x v="144"/>
    <n v="127332"/>
  </r>
  <r>
    <x v="143"/>
    <x v="1"/>
    <x v="10"/>
    <x v="145"/>
    <n v="133959"/>
  </r>
  <r>
    <x v="143"/>
    <x v="1"/>
    <x v="10"/>
    <x v="146"/>
    <n v="128484"/>
  </r>
  <r>
    <x v="143"/>
    <x v="1"/>
    <x v="10"/>
    <x v="147"/>
    <n v="199591"/>
  </r>
  <r>
    <x v="143"/>
    <x v="1"/>
    <x v="10"/>
    <x v="148"/>
    <n v="83418"/>
  </r>
  <r>
    <x v="143"/>
    <x v="1"/>
    <x v="11"/>
    <x v="149"/>
    <n v="19346"/>
  </r>
  <r>
    <x v="143"/>
    <x v="1"/>
    <x v="11"/>
    <x v="150"/>
    <n v="105283"/>
  </r>
  <r>
    <x v="143"/>
    <x v="1"/>
    <x v="11"/>
    <x v="151"/>
    <n v="45387"/>
  </r>
  <r>
    <x v="143"/>
    <x v="1"/>
    <x v="11"/>
    <x v="152"/>
    <n v="62666"/>
  </r>
  <r>
    <x v="143"/>
    <x v="1"/>
    <x v="11"/>
    <x v="153"/>
    <n v="99486"/>
  </r>
  <r>
    <x v="143"/>
    <x v="1"/>
    <x v="11"/>
    <x v="154"/>
    <n v="77136"/>
  </r>
  <r>
    <x v="143"/>
    <x v="1"/>
    <x v="11"/>
    <x v="155"/>
    <n v="37958"/>
  </r>
  <r>
    <x v="143"/>
    <x v="1"/>
    <x v="11"/>
    <x v="156"/>
    <n v="70549"/>
  </r>
  <r>
    <x v="143"/>
    <x v="1"/>
    <x v="11"/>
    <x v="157"/>
    <n v="39314"/>
  </r>
  <r>
    <x v="143"/>
    <x v="1"/>
    <x v="11"/>
    <x v="158"/>
    <n v="185750"/>
  </r>
  <r>
    <x v="143"/>
    <x v="1"/>
    <x v="11"/>
    <x v="159"/>
    <n v="51917"/>
  </r>
  <r>
    <x v="143"/>
    <x v="1"/>
    <x v="11"/>
    <x v="160"/>
    <n v="185094"/>
  </r>
  <r>
    <x v="143"/>
    <x v="1"/>
    <x v="11"/>
    <x v="161"/>
    <n v="223562"/>
  </r>
  <r>
    <x v="143"/>
    <x v="1"/>
    <x v="11"/>
    <x v="162"/>
    <n v="20570"/>
  </r>
  <r>
    <x v="143"/>
    <x v="1"/>
    <x v="11"/>
    <x v="163"/>
    <n v="85696"/>
  </r>
  <r>
    <x v="143"/>
    <x v="1"/>
    <x v="11"/>
    <x v="164"/>
    <n v="49338"/>
  </r>
  <r>
    <x v="143"/>
    <x v="1"/>
    <x v="12"/>
    <x v="165"/>
    <n v="37537"/>
  </r>
  <r>
    <x v="143"/>
    <x v="1"/>
    <x v="12"/>
    <x v="166"/>
    <n v="101040"/>
  </r>
  <r>
    <x v="143"/>
    <x v="1"/>
    <x v="12"/>
    <x v="167"/>
    <n v="60376"/>
  </r>
  <r>
    <x v="143"/>
    <x v="1"/>
    <x v="12"/>
    <x v="168"/>
    <n v="36405"/>
  </r>
  <r>
    <x v="143"/>
    <x v="1"/>
    <x v="12"/>
    <x v="169"/>
    <n v="19322"/>
  </r>
  <r>
    <x v="143"/>
    <x v="1"/>
    <x v="12"/>
    <x v="170"/>
    <n v="40965"/>
  </r>
  <r>
    <x v="143"/>
    <x v="1"/>
    <x v="12"/>
    <x v="171"/>
    <n v="18999"/>
  </r>
  <r>
    <x v="143"/>
    <x v="1"/>
    <x v="12"/>
    <x v="172"/>
    <n v="106174"/>
  </r>
  <r>
    <x v="143"/>
    <x v="1"/>
    <x v="12"/>
    <x v="173"/>
    <n v="92237"/>
  </r>
  <r>
    <x v="143"/>
    <x v="1"/>
    <x v="12"/>
    <x v="174"/>
    <n v="26259"/>
  </r>
  <r>
    <x v="143"/>
    <x v="1"/>
    <x v="12"/>
    <x v="175"/>
    <n v="10669"/>
  </r>
  <r>
    <x v="143"/>
    <x v="1"/>
    <x v="12"/>
    <x v="176"/>
    <n v="182617"/>
  </r>
  <r>
    <x v="143"/>
    <x v="1"/>
    <x v="12"/>
    <x v="177"/>
    <n v="174174"/>
  </r>
  <r>
    <x v="143"/>
    <x v="1"/>
    <x v="12"/>
    <x v="178"/>
    <n v="46593"/>
  </r>
  <r>
    <x v="143"/>
    <x v="1"/>
    <x v="12"/>
    <x v="179"/>
    <n v="21138"/>
  </r>
  <r>
    <x v="143"/>
    <x v="1"/>
    <x v="13"/>
    <x v="180"/>
    <n v="19667"/>
  </r>
  <r>
    <x v="143"/>
    <x v="1"/>
    <x v="13"/>
    <x v="181"/>
    <n v="30776"/>
  </r>
  <r>
    <x v="143"/>
    <x v="1"/>
    <x v="13"/>
    <x v="182"/>
    <n v="23718"/>
  </r>
  <r>
    <x v="143"/>
    <x v="1"/>
    <x v="13"/>
    <x v="183"/>
    <n v="64323"/>
  </r>
  <r>
    <x v="143"/>
    <x v="1"/>
    <x v="13"/>
    <x v="184"/>
    <n v="22233"/>
  </r>
  <r>
    <x v="143"/>
    <x v="1"/>
    <x v="13"/>
    <x v="185"/>
    <n v="71900"/>
  </r>
  <r>
    <x v="143"/>
    <x v="1"/>
    <x v="13"/>
    <x v="186"/>
    <n v="60284"/>
  </r>
  <r>
    <x v="143"/>
    <x v="1"/>
    <x v="13"/>
    <x v="187"/>
    <n v="104844"/>
  </r>
  <r>
    <x v="143"/>
    <x v="1"/>
    <x v="13"/>
    <x v="188"/>
    <n v="67077"/>
  </r>
  <r>
    <x v="143"/>
    <x v="1"/>
    <x v="13"/>
    <x v="189"/>
    <n v="27120"/>
  </r>
  <r>
    <x v="143"/>
    <x v="1"/>
    <x v="13"/>
    <x v="190"/>
    <n v="99578"/>
  </r>
  <r>
    <x v="143"/>
    <x v="1"/>
    <x v="13"/>
    <x v="191"/>
    <n v="28322"/>
  </r>
  <r>
    <x v="143"/>
    <x v="1"/>
    <x v="13"/>
    <x v="192"/>
    <n v="125076"/>
  </r>
  <r>
    <x v="143"/>
    <x v="1"/>
    <x v="13"/>
    <x v="193"/>
    <n v="29500"/>
  </r>
  <r>
    <x v="143"/>
    <x v="1"/>
    <x v="13"/>
    <x v="194"/>
    <n v="46738"/>
  </r>
  <r>
    <x v="143"/>
    <x v="1"/>
    <x v="13"/>
    <x v="195"/>
    <n v="21554"/>
  </r>
  <r>
    <x v="143"/>
    <x v="1"/>
    <x v="13"/>
    <x v="196"/>
    <n v="43234"/>
  </r>
  <r>
    <x v="143"/>
    <x v="1"/>
    <x v="13"/>
    <x v="197"/>
    <n v="15845"/>
  </r>
  <r>
    <x v="143"/>
    <x v="1"/>
    <x v="13"/>
    <x v="198"/>
    <n v="17648"/>
  </r>
  <r>
    <x v="143"/>
    <x v="1"/>
    <x v="13"/>
    <x v="199"/>
    <n v="25534"/>
  </r>
  <r>
    <x v="143"/>
    <x v="1"/>
    <x v="13"/>
    <x v="200"/>
    <n v="32284"/>
  </r>
  <r>
    <x v="143"/>
    <x v="1"/>
    <x v="13"/>
    <x v="201"/>
    <n v="44996"/>
  </r>
  <r>
    <x v="143"/>
    <x v="1"/>
    <x v="14"/>
    <x v="202"/>
    <n v="157287"/>
  </r>
  <r>
    <x v="143"/>
    <x v="1"/>
    <x v="14"/>
    <x v="203"/>
    <n v="213112"/>
  </r>
  <r>
    <x v="143"/>
    <x v="1"/>
    <x v="14"/>
    <x v="204"/>
    <n v="31399"/>
  </r>
  <r>
    <x v="143"/>
    <x v="1"/>
    <x v="14"/>
    <x v="205"/>
    <n v="126173"/>
  </r>
  <r>
    <x v="143"/>
    <x v="1"/>
    <x v="14"/>
    <x v="206"/>
    <n v="30039"/>
  </r>
  <r>
    <x v="143"/>
    <x v="1"/>
    <x v="14"/>
    <x v="207"/>
    <n v="59141"/>
  </r>
  <r>
    <x v="143"/>
    <x v="1"/>
    <x v="14"/>
    <x v="208"/>
    <n v="42132"/>
  </r>
  <r>
    <x v="143"/>
    <x v="1"/>
    <x v="14"/>
    <x v="209"/>
    <n v="19756"/>
  </r>
  <r>
    <x v="143"/>
    <x v="1"/>
    <x v="14"/>
    <x v="210"/>
    <n v="48573"/>
  </r>
  <r>
    <x v="143"/>
    <x v="1"/>
    <x v="14"/>
    <x v="211"/>
    <n v="38671"/>
  </r>
  <r>
    <x v="143"/>
    <x v="1"/>
    <x v="14"/>
    <x v="212"/>
    <n v="65369"/>
  </r>
  <r>
    <x v="143"/>
    <x v="1"/>
    <x v="14"/>
    <x v="213"/>
    <n v="35455"/>
  </r>
  <r>
    <x v="143"/>
    <x v="1"/>
    <x v="14"/>
    <x v="214"/>
    <n v="6955"/>
  </r>
  <r>
    <x v="143"/>
    <x v="1"/>
    <x v="14"/>
    <x v="215"/>
    <n v="36715"/>
  </r>
  <r>
    <x v="143"/>
    <x v="1"/>
    <x v="14"/>
    <x v="216"/>
    <n v="64566"/>
  </r>
  <r>
    <x v="143"/>
    <x v="1"/>
    <x v="14"/>
    <x v="217"/>
    <n v="26398"/>
  </r>
  <r>
    <x v="143"/>
    <x v="1"/>
    <x v="14"/>
    <x v="218"/>
    <n v="7988"/>
  </r>
  <r>
    <x v="143"/>
    <x v="1"/>
    <x v="14"/>
    <x v="219"/>
    <n v="31951"/>
  </r>
  <r>
    <x v="143"/>
    <x v="1"/>
    <x v="14"/>
    <x v="220"/>
    <n v="29136"/>
  </r>
  <r>
    <x v="143"/>
    <x v="1"/>
    <x v="14"/>
    <x v="221"/>
    <n v="49227"/>
  </r>
  <r>
    <x v="143"/>
    <x v="1"/>
    <x v="14"/>
    <x v="222"/>
    <n v="19528"/>
  </r>
  <r>
    <x v="143"/>
    <x v="1"/>
    <x v="14"/>
    <x v="223"/>
    <n v="104485"/>
  </r>
  <r>
    <x v="143"/>
    <x v="1"/>
    <x v="14"/>
    <x v="224"/>
    <n v="163064"/>
  </r>
  <r>
    <x v="143"/>
    <x v="1"/>
    <x v="14"/>
    <x v="225"/>
    <n v="170719"/>
  </r>
  <r>
    <x v="143"/>
    <x v="1"/>
    <x v="15"/>
    <x v="226"/>
    <n v="88252"/>
  </r>
  <r>
    <x v="143"/>
    <x v="1"/>
    <x v="15"/>
    <x v="227"/>
    <n v="27504"/>
  </r>
  <r>
    <x v="143"/>
    <x v="1"/>
    <x v="15"/>
    <x v="228"/>
    <n v="47261"/>
  </r>
  <r>
    <x v="143"/>
    <x v="1"/>
    <x v="15"/>
    <x v="229"/>
    <n v="206349"/>
  </r>
  <r>
    <x v="143"/>
    <x v="1"/>
    <x v="15"/>
    <x v="230"/>
    <n v="39193"/>
  </r>
  <r>
    <x v="143"/>
    <x v="1"/>
    <x v="15"/>
    <x v="231"/>
    <n v="62636"/>
  </r>
  <r>
    <x v="143"/>
    <x v="1"/>
    <x v="15"/>
    <x v="232"/>
    <n v="67757"/>
  </r>
  <r>
    <x v="143"/>
    <x v="1"/>
    <x v="15"/>
    <x v="233"/>
    <n v="35451"/>
  </r>
  <r>
    <x v="143"/>
    <x v="1"/>
    <x v="15"/>
    <x v="234"/>
    <n v="158309"/>
  </r>
  <r>
    <x v="143"/>
    <x v="1"/>
    <x v="15"/>
    <x v="235"/>
    <n v="20399"/>
  </r>
  <r>
    <x v="143"/>
    <x v="1"/>
    <x v="15"/>
    <x v="236"/>
    <n v="98421"/>
  </r>
  <r>
    <x v="143"/>
    <x v="1"/>
    <x v="15"/>
    <x v="237"/>
    <n v="45396"/>
  </r>
  <r>
    <x v="143"/>
    <x v="1"/>
    <x v="15"/>
    <x v="238"/>
    <n v="121026"/>
  </r>
  <r>
    <x v="143"/>
    <x v="1"/>
    <x v="15"/>
    <x v="239"/>
    <n v="111541"/>
  </r>
  <r>
    <x v="143"/>
    <x v="1"/>
    <x v="15"/>
    <x v="240"/>
    <n v="192990"/>
  </r>
  <r>
    <x v="143"/>
    <x v="1"/>
    <x v="15"/>
    <x v="241"/>
    <n v="186106"/>
  </r>
  <r>
    <x v="143"/>
    <x v="1"/>
    <x v="15"/>
    <x v="242"/>
    <n v="84977"/>
  </r>
  <r>
    <x v="143"/>
    <x v="1"/>
    <x v="15"/>
    <x v="243"/>
    <n v="73476"/>
  </r>
  <r>
    <x v="143"/>
    <x v="1"/>
    <x v="15"/>
    <x v="244"/>
    <n v="37385"/>
  </r>
  <r>
    <x v="143"/>
    <x v="1"/>
    <x v="15"/>
    <x v="245"/>
    <n v="62434"/>
  </r>
  <r>
    <x v="143"/>
    <x v="1"/>
    <x v="15"/>
    <x v="246"/>
    <n v="26727"/>
  </r>
  <r>
    <x v="143"/>
    <x v="1"/>
    <x v="15"/>
    <x v="247"/>
    <n v="31305"/>
  </r>
  <r>
    <x v="143"/>
    <x v="1"/>
    <x v="16"/>
    <x v="248"/>
    <n v="198091"/>
  </r>
  <r>
    <x v="143"/>
    <x v="1"/>
    <x v="16"/>
    <x v="249"/>
    <n v="266029"/>
  </r>
  <r>
    <x v="144"/>
    <x v="0"/>
    <x v="0"/>
    <x v="0"/>
    <n v="786665"/>
  </r>
  <r>
    <x v="144"/>
    <x v="0"/>
    <x v="0"/>
    <x v="1"/>
    <n v="654425"/>
  </r>
  <r>
    <x v="144"/>
    <x v="0"/>
    <x v="0"/>
    <x v="2"/>
    <n v="435487"/>
  </r>
  <r>
    <x v="144"/>
    <x v="0"/>
    <x v="0"/>
    <x v="3"/>
    <n v="799333"/>
  </r>
  <r>
    <x v="144"/>
    <x v="0"/>
    <x v="0"/>
    <x v="4"/>
    <n v="706406"/>
  </r>
  <r>
    <x v="144"/>
    <x v="0"/>
    <x v="0"/>
    <x v="5"/>
    <n v="492711"/>
  </r>
  <r>
    <x v="144"/>
    <x v="0"/>
    <x v="0"/>
    <x v="6"/>
    <n v="589704"/>
  </r>
  <r>
    <x v="144"/>
    <x v="0"/>
    <x v="0"/>
    <x v="7"/>
    <n v="345816"/>
  </r>
  <r>
    <x v="144"/>
    <x v="0"/>
    <x v="0"/>
    <x v="8"/>
    <n v="818117"/>
  </r>
  <r>
    <x v="144"/>
    <x v="0"/>
    <x v="0"/>
    <x v="9"/>
    <n v="451073"/>
  </r>
  <r>
    <x v="144"/>
    <x v="0"/>
    <x v="0"/>
    <x v="10"/>
    <n v="502535"/>
  </r>
  <r>
    <x v="144"/>
    <x v="0"/>
    <x v="0"/>
    <x v="11"/>
    <n v="528060"/>
  </r>
  <r>
    <x v="144"/>
    <x v="0"/>
    <x v="0"/>
    <x v="12"/>
    <n v="511889"/>
  </r>
  <r>
    <x v="144"/>
    <x v="0"/>
    <x v="0"/>
    <x v="13"/>
    <n v="403783"/>
  </r>
  <r>
    <x v="144"/>
    <x v="0"/>
    <x v="0"/>
    <x v="14"/>
    <n v="570503"/>
  </r>
  <r>
    <x v="144"/>
    <x v="0"/>
    <x v="0"/>
    <x v="15"/>
    <n v="404374"/>
  </r>
  <r>
    <x v="144"/>
    <x v="0"/>
    <x v="0"/>
    <x v="16"/>
    <n v="612650"/>
  </r>
  <r>
    <x v="144"/>
    <x v="0"/>
    <x v="0"/>
    <x v="17"/>
    <n v="952534"/>
  </r>
  <r>
    <x v="144"/>
    <x v="0"/>
    <x v="0"/>
    <x v="18"/>
    <n v="643970"/>
  </r>
  <r>
    <x v="144"/>
    <x v="0"/>
    <x v="0"/>
    <x v="19"/>
    <n v="564270"/>
  </r>
  <r>
    <x v="144"/>
    <x v="0"/>
    <x v="0"/>
    <x v="20"/>
    <n v="294830"/>
  </r>
  <r>
    <x v="144"/>
    <x v="0"/>
    <x v="0"/>
    <x v="21"/>
    <n v="649545"/>
  </r>
  <r>
    <x v="144"/>
    <x v="0"/>
    <x v="0"/>
    <x v="22"/>
    <n v="203142"/>
  </r>
  <r>
    <x v="144"/>
    <x v="0"/>
    <x v="0"/>
    <x v="23"/>
    <n v="178157"/>
  </r>
  <r>
    <x v="144"/>
    <x v="0"/>
    <x v="0"/>
    <x v="24"/>
    <n v="570602"/>
  </r>
  <r>
    <x v="144"/>
    <x v="0"/>
    <x v="1"/>
    <x v="25"/>
    <n v="133180"/>
  </r>
  <r>
    <x v="144"/>
    <x v="0"/>
    <x v="1"/>
    <x v="26"/>
    <n v="384917"/>
  </r>
  <r>
    <x v="144"/>
    <x v="0"/>
    <x v="1"/>
    <x v="27"/>
    <n v="171846"/>
  </r>
  <r>
    <x v="144"/>
    <x v="0"/>
    <x v="1"/>
    <x v="28"/>
    <n v="424287"/>
  </r>
  <r>
    <x v="144"/>
    <x v="0"/>
    <x v="1"/>
    <x v="29"/>
    <n v="124140"/>
  </r>
  <r>
    <x v="144"/>
    <x v="0"/>
    <x v="1"/>
    <x v="30"/>
    <n v="368554"/>
  </r>
  <r>
    <x v="144"/>
    <x v="0"/>
    <x v="1"/>
    <x v="31"/>
    <n v="588842"/>
  </r>
  <r>
    <x v="144"/>
    <x v="0"/>
    <x v="1"/>
    <x v="32"/>
    <n v="454695"/>
  </r>
  <r>
    <x v="144"/>
    <x v="0"/>
    <x v="1"/>
    <x v="33"/>
    <n v="341837"/>
  </r>
  <r>
    <x v="144"/>
    <x v="0"/>
    <x v="1"/>
    <x v="34"/>
    <n v="504081"/>
  </r>
  <r>
    <x v="144"/>
    <x v="0"/>
    <x v="1"/>
    <x v="35"/>
    <n v="167189"/>
  </r>
  <r>
    <x v="144"/>
    <x v="0"/>
    <x v="1"/>
    <x v="36"/>
    <n v="246945"/>
  </r>
  <r>
    <x v="144"/>
    <x v="0"/>
    <x v="1"/>
    <x v="37"/>
    <n v="280743"/>
  </r>
  <r>
    <x v="144"/>
    <x v="0"/>
    <x v="1"/>
    <x v="38"/>
    <n v="197335"/>
  </r>
  <r>
    <x v="144"/>
    <x v="0"/>
    <x v="1"/>
    <x v="39"/>
    <n v="60513"/>
  </r>
  <r>
    <x v="144"/>
    <x v="0"/>
    <x v="1"/>
    <x v="40"/>
    <n v="670656"/>
  </r>
  <r>
    <x v="144"/>
    <x v="0"/>
    <x v="2"/>
    <x v="41"/>
    <n v="208091"/>
  </r>
  <r>
    <x v="144"/>
    <x v="0"/>
    <x v="2"/>
    <x v="42"/>
    <n v="929272"/>
  </r>
  <r>
    <x v="144"/>
    <x v="0"/>
    <x v="2"/>
    <x v="43"/>
    <n v="234276"/>
  </r>
  <r>
    <x v="144"/>
    <x v="0"/>
    <x v="2"/>
    <x v="44"/>
    <n v="468123"/>
  </r>
  <r>
    <x v="144"/>
    <x v="0"/>
    <x v="2"/>
    <x v="45"/>
    <n v="685824"/>
  </r>
  <r>
    <x v="144"/>
    <x v="0"/>
    <x v="2"/>
    <x v="46"/>
    <n v="279869"/>
  </r>
  <r>
    <x v="144"/>
    <x v="0"/>
    <x v="2"/>
    <x v="47"/>
    <n v="653136"/>
  </r>
  <r>
    <x v="144"/>
    <x v="0"/>
    <x v="2"/>
    <x v="48"/>
    <n v="109612"/>
  </r>
  <r>
    <x v="144"/>
    <x v="0"/>
    <x v="3"/>
    <x v="49"/>
    <n v="81025"/>
  </r>
  <r>
    <x v="144"/>
    <x v="0"/>
    <x v="3"/>
    <x v="50"/>
    <n v="466570"/>
  </r>
  <r>
    <x v="144"/>
    <x v="0"/>
    <x v="3"/>
    <x v="51"/>
    <n v="791285"/>
  </r>
  <r>
    <x v="144"/>
    <x v="0"/>
    <x v="3"/>
    <x v="52"/>
    <n v="97734"/>
  </r>
  <r>
    <x v="144"/>
    <x v="0"/>
    <x v="3"/>
    <x v="53"/>
    <n v="576116"/>
  </r>
  <r>
    <x v="144"/>
    <x v="0"/>
    <x v="3"/>
    <x v="54"/>
    <n v="786215"/>
  </r>
  <r>
    <x v="144"/>
    <x v="0"/>
    <x v="3"/>
    <x v="55"/>
    <n v="734320"/>
  </r>
  <r>
    <x v="144"/>
    <x v="0"/>
    <x v="3"/>
    <x v="56"/>
    <n v="498720"/>
  </r>
  <r>
    <x v="144"/>
    <x v="0"/>
    <x v="3"/>
    <x v="57"/>
    <n v="17299"/>
  </r>
  <r>
    <x v="144"/>
    <x v="0"/>
    <x v="3"/>
    <x v="58"/>
    <n v="147471"/>
  </r>
  <r>
    <x v="144"/>
    <x v="0"/>
    <x v="4"/>
    <x v="59"/>
    <n v="669573"/>
  </r>
  <r>
    <x v="144"/>
    <x v="0"/>
    <x v="4"/>
    <x v="60"/>
    <n v="306655"/>
  </r>
  <r>
    <x v="144"/>
    <x v="0"/>
    <x v="4"/>
    <x v="61"/>
    <n v="159055"/>
  </r>
  <r>
    <x v="144"/>
    <x v="0"/>
    <x v="4"/>
    <x v="62"/>
    <n v="700251"/>
  </r>
  <r>
    <x v="144"/>
    <x v="0"/>
    <x v="4"/>
    <x v="63"/>
    <n v="469892"/>
  </r>
  <r>
    <x v="144"/>
    <x v="0"/>
    <x v="5"/>
    <x v="64"/>
    <n v="264252"/>
  </r>
  <r>
    <x v="144"/>
    <x v="0"/>
    <x v="5"/>
    <x v="65"/>
    <n v="336702"/>
  </r>
  <r>
    <x v="144"/>
    <x v="0"/>
    <x v="5"/>
    <x v="66"/>
    <n v="737350"/>
  </r>
  <r>
    <x v="144"/>
    <x v="0"/>
    <x v="5"/>
    <x v="67"/>
    <n v="465235"/>
  </r>
  <r>
    <x v="144"/>
    <x v="0"/>
    <x v="5"/>
    <x v="68"/>
    <n v="367834"/>
  </r>
  <r>
    <x v="144"/>
    <x v="0"/>
    <x v="6"/>
    <x v="69"/>
    <n v="557557"/>
  </r>
  <r>
    <x v="144"/>
    <x v="0"/>
    <x v="6"/>
    <x v="70"/>
    <n v="300440"/>
  </r>
  <r>
    <x v="144"/>
    <x v="0"/>
    <x v="6"/>
    <x v="71"/>
    <n v="278960"/>
  </r>
  <r>
    <x v="144"/>
    <x v="0"/>
    <x v="6"/>
    <x v="72"/>
    <n v="282540"/>
  </r>
  <r>
    <x v="144"/>
    <x v="0"/>
    <x v="6"/>
    <x v="73"/>
    <n v="346694"/>
  </r>
  <r>
    <x v="144"/>
    <x v="0"/>
    <x v="7"/>
    <x v="74"/>
    <n v="414247"/>
  </r>
  <r>
    <x v="144"/>
    <x v="0"/>
    <x v="8"/>
    <x v="75"/>
    <n v="66494"/>
  </r>
  <r>
    <x v="144"/>
    <x v="0"/>
    <x v="8"/>
    <x v="76"/>
    <n v="623358"/>
  </r>
  <r>
    <x v="144"/>
    <x v="0"/>
    <x v="8"/>
    <x v="77"/>
    <n v="382738"/>
  </r>
  <r>
    <x v="144"/>
    <x v="0"/>
    <x v="8"/>
    <x v="78"/>
    <n v="381680"/>
  </r>
  <r>
    <x v="144"/>
    <x v="0"/>
    <x v="8"/>
    <x v="79"/>
    <n v="98501"/>
  </r>
  <r>
    <x v="144"/>
    <x v="0"/>
    <x v="8"/>
    <x v="80"/>
    <n v="495228"/>
  </r>
  <r>
    <x v="144"/>
    <x v="0"/>
    <x v="8"/>
    <x v="81"/>
    <n v="395235"/>
  </r>
  <r>
    <x v="144"/>
    <x v="0"/>
    <x v="8"/>
    <x v="82"/>
    <n v="268133"/>
  </r>
  <r>
    <x v="144"/>
    <x v="0"/>
    <x v="8"/>
    <x v="83"/>
    <n v="414210"/>
  </r>
  <r>
    <x v="144"/>
    <x v="0"/>
    <x v="8"/>
    <x v="84"/>
    <n v="508724"/>
  </r>
  <r>
    <x v="144"/>
    <x v="0"/>
    <x v="8"/>
    <x v="85"/>
    <n v="774650"/>
  </r>
  <r>
    <x v="144"/>
    <x v="0"/>
    <x v="8"/>
    <x v="86"/>
    <n v="141417"/>
  </r>
  <r>
    <x v="144"/>
    <x v="0"/>
    <x v="8"/>
    <x v="87"/>
    <n v="1312915"/>
  </r>
  <r>
    <x v="144"/>
    <x v="0"/>
    <x v="8"/>
    <x v="88"/>
    <n v="749100"/>
  </r>
  <r>
    <x v="144"/>
    <x v="0"/>
    <x v="8"/>
    <x v="89"/>
    <n v="339192"/>
  </r>
  <r>
    <x v="144"/>
    <x v="0"/>
    <x v="8"/>
    <x v="90"/>
    <n v="321906"/>
  </r>
  <r>
    <x v="144"/>
    <x v="0"/>
    <x v="8"/>
    <x v="91"/>
    <n v="456796"/>
  </r>
  <r>
    <x v="144"/>
    <x v="0"/>
    <x v="8"/>
    <x v="92"/>
    <n v="463985"/>
  </r>
  <r>
    <x v="144"/>
    <x v="0"/>
    <x v="8"/>
    <x v="93"/>
    <n v="412194"/>
  </r>
  <r>
    <x v="144"/>
    <x v="0"/>
    <x v="8"/>
    <x v="94"/>
    <n v="259157"/>
  </r>
  <r>
    <x v="144"/>
    <x v="0"/>
    <x v="8"/>
    <x v="95"/>
    <n v="627266"/>
  </r>
  <r>
    <x v="144"/>
    <x v="0"/>
    <x v="8"/>
    <x v="96"/>
    <n v="532882"/>
  </r>
  <r>
    <x v="144"/>
    <x v="0"/>
    <x v="8"/>
    <x v="97"/>
    <n v="502147"/>
  </r>
  <r>
    <x v="144"/>
    <x v="0"/>
    <x v="8"/>
    <x v="98"/>
    <n v="280953"/>
  </r>
  <r>
    <x v="144"/>
    <x v="0"/>
    <x v="8"/>
    <x v="99"/>
    <n v="512508"/>
  </r>
  <r>
    <x v="144"/>
    <x v="0"/>
    <x v="8"/>
    <x v="100"/>
    <n v="360774"/>
  </r>
  <r>
    <x v="144"/>
    <x v="0"/>
    <x v="8"/>
    <x v="101"/>
    <n v="282940"/>
  </r>
  <r>
    <x v="144"/>
    <x v="0"/>
    <x v="8"/>
    <x v="102"/>
    <n v="129457"/>
  </r>
  <r>
    <x v="144"/>
    <x v="0"/>
    <x v="8"/>
    <x v="103"/>
    <n v="151757"/>
  </r>
  <r>
    <x v="144"/>
    <x v="0"/>
    <x v="8"/>
    <x v="104"/>
    <n v="58352"/>
  </r>
  <r>
    <x v="144"/>
    <x v="0"/>
    <x v="8"/>
    <x v="105"/>
    <n v="257721"/>
  </r>
  <r>
    <x v="144"/>
    <x v="0"/>
    <x v="8"/>
    <x v="106"/>
    <n v="498662"/>
  </r>
  <r>
    <x v="144"/>
    <x v="0"/>
    <x v="8"/>
    <x v="107"/>
    <n v="435434"/>
  </r>
  <r>
    <x v="144"/>
    <x v="0"/>
    <x v="8"/>
    <x v="108"/>
    <n v="314058"/>
  </r>
  <r>
    <x v="144"/>
    <x v="0"/>
    <x v="8"/>
    <x v="109"/>
    <n v="177105"/>
  </r>
  <r>
    <x v="144"/>
    <x v="0"/>
    <x v="8"/>
    <x v="110"/>
    <n v="620207"/>
  </r>
  <r>
    <x v="144"/>
    <x v="0"/>
    <x v="8"/>
    <x v="111"/>
    <n v="320113"/>
  </r>
  <r>
    <x v="144"/>
    <x v="0"/>
    <x v="8"/>
    <x v="112"/>
    <n v="612425"/>
  </r>
  <r>
    <x v="144"/>
    <x v="0"/>
    <x v="8"/>
    <x v="113"/>
    <n v="702005"/>
  </r>
  <r>
    <x v="144"/>
    <x v="0"/>
    <x v="8"/>
    <x v="114"/>
    <n v="227652"/>
  </r>
  <r>
    <x v="144"/>
    <x v="0"/>
    <x v="8"/>
    <x v="115"/>
    <n v="320964"/>
  </r>
  <r>
    <x v="144"/>
    <x v="0"/>
    <x v="8"/>
    <x v="116"/>
    <n v="935027"/>
  </r>
  <r>
    <x v="144"/>
    <x v="0"/>
    <x v="9"/>
    <x v="117"/>
    <n v="394167"/>
  </r>
  <r>
    <x v="144"/>
    <x v="0"/>
    <x v="9"/>
    <x v="118"/>
    <n v="34717"/>
  </r>
  <r>
    <x v="144"/>
    <x v="0"/>
    <x v="9"/>
    <x v="119"/>
    <n v="137678"/>
  </r>
  <r>
    <x v="144"/>
    <x v="0"/>
    <x v="9"/>
    <x v="120"/>
    <n v="99051"/>
  </r>
  <r>
    <x v="144"/>
    <x v="0"/>
    <x v="9"/>
    <x v="121"/>
    <n v="131279"/>
  </r>
  <r>
    <x v="144"/>
    <x v="0"/>
    <x v="9"/>
    <x v="122"/>
    <n v="27531"/>
  </r>
  <r>
    <x v="144"/>
    <x v="0"/>
    <x v="9"/>
    <x v="123"/>
    <n v="31310"/>
  </r>
  <r>
    <x v="144"/>
    <x v="0"/>
    <x v="9"/>
    <x v="124"/>
    <n v="40486"/>
  </r>
  <r>
    <x v="144"/>
    <x v="0"/>
    <x v="9"/>
    <x v="125"/>
    <n v="610276"/>
  </r>
  <r>
    <x v="144"/>
    <x v="0"/>
    <x v="9"/>
    <x v="126"/>
    <n v="39182"/>
  </r>
  <r>
    <x v="144"/>
    <x v="0"/>
    <x v="9"/>
    <x v="127"/>
    <n v="41734"/>
  </r>
  <r>
    <x v="144"/>
    <x v="0"/>
    <x v="9"/>
    <x v="128"/>
    <n v="60002"/>
  </r>
  <r>
    <x v="144"/>
    <x v="0"/>
    <x v="9"/>
    <x v="129"/>
    <n v="551117"/>
  </r>
  <r>
    <x v="144"/>
    <x v="0"/>
    <x v="9"/>
    <x v="130"/>
    <n v="72848"/>
  </r>
  <r>
    <x v="144"/>
    <x v="0"/>
    <x v="9"/>
    <x v="131"/>
    <n v="44537"/>
  </r>
  <r>
    <x v="144"/>
    <x v="0"/>
    <x v="9"/>
    <x v="132"/>
    <n v="80545"/>
  </r>
  <r>
    <x v="144"/>
    <x v="0"/>
    <x v="9"/>
    <x v="133"/>
    <n v="32016"/>
  </r>
  <r>
    <x v="144"/>
    <x v="0"/>
    <x v="9"/>
    <x v="134"/>
    <n v="48398"/>
  </r>
  <r>
    <x v="144"/>
    <x v="0"/>
    <x v="10"/>
    <x v="135"/>
    <n v="44284"/>
  </r>
  <r>
    <x v="144"/>
    <x v="0"/>
    <x v="10"/>
    <x v="136"/>
    <n v="33560"/>
  </r>
  <r>
    <x v="144"/>
    <x v="0"/>
    <x v="10"/>
    <x v="137"/>
    <n v="39395"/>
  </r>
  <r>
    <x v="144"/>
    <x v="0"/>
    <x v="10"/>
    <x v="138"/>
    <n v="59729"/>
  </r>
  <r>
    <x v="144"/>
    <x v="0"/>
    <x v="10"/>
    <x v="139"/>
    <n v="58465"/>
  </r>
  <r>
    <x v="144"/>
    <x v="0"/>
    <x v="10"/>
    <x v="140"/>
    <n v="121772"/>
  </r>
  <r>
    <x v="144"/>
    <x v="0"/>
    <x v="10"/>
    <x v="141"/>
    <n v="248115"/>
  </r>
  <r>
    <x v="144"/>
    <x v="0"/>
    <x v="10"/>
    <x v="142"/>
    <n v="36611"/>
  </r>
  <r>
    <x v="144"/>
    <x v="0"/>
    <x v="10"/>
    <x v="143"/>
    <n v="89843"/>
  </r>
  <r>
    <x v="144"/>
    <x v="0"/>
    <x v="10"/>
    <x v="144"/>
    <n v="250894"/>
  </r>
  <r>
    <x v="144"/>
    <x v="0"/>
    <x v="10"/>
    <x v="145"/>
    <n v="294320"/>
  </r>
  <r>
    <x v="144"/>
    <x v="0"/>
    <x v="10"/>
    <x v="146"/>
    <n v="237012"/>
  </r>
  <r>
    <x v="144"/>
    <x v="0"/>
    <x v="10"/>
    <x v="147"/>
    <n v="371620"/>
  </r>
  <r>
    <x v="144"/>
    <x v="0"/>
    <x v="10"/>
    <x v="148"/>
    <n v="381359"/>
  </r>
  <r>
    <x v="144"/>
    <x v="0"/>
    <x v="11"/>
    <x v="149"/>
    <n v="50621"/>
  </r>
  <r>
    <x v="144"/>
    <x v="0"/>
    <x v="11"/>
    <x v="150"/>
    <n v="167643"/>
  </r>
  <r>
    <x v="144"/>
    <x v="0"/>
    <x v="11"/>
    <x v="151"/>
    <n v="68317"/>
  </r>
  <r>
    <x v="144"/>
    <x v="0"/>
    <x v="11"/>
    <x v="152"/>
    <n v="178510"/>
  </r>
  <r>
    <x v="144"/>
    <x v="0"/>
    <x v="11"/>
    <x v="153"/>
    <n v="254016"/>
  </r>
  <r>
    <x v="144"/>
    <x v="0"/>
    <x v="11"/>
    <x v="154"/>
    <n v="166956"/>
  </r>
  <r>
    <x v="144"/>
    <x v="0"/>
    <x v="11"/>
    <x v="155"/>
    <n v="87535"/>
  </r>
  <r>
    <x v="144"/>
    <x v="0"/>
    <x v="11"/>
    <x v="156"/>
    <n v="283348"/>
  </r>
  <r>
    <x v="144"/>
    <x v="0"/>
    <x v="11"/>
    <x v="157"/>
    <n v="72058"/>
  </r>
  <r>
    <x v="144"/>
    <x v="0"/>
    <x v="11"/>
    <x v="158"/>
    <n v="470771"/>
  </r>
  <r>
    <x v="144"/>
    <x v="0"/>
    <x v="11"/>
    <x v="159"/>
    <n v="105064"/>
  </r>
  <r>
    <x v="144"/>
    <x v="0"/>
    <x v="11"/>
    <x v="160"/>
    <n v="379071"/>
  </r>
  <r>
    <x v="144"/>
    <x v="0"/>
    <x v="11"/>
    <x v="161"/>
    <n v="497712"/>
  </r>
  <r>
    <x v="144"/>
    <x v="0"/>
    <x v="11"/>
    <x v="162"/>
    <n v="36297"/>
  </r>
  <r>
    <x v="144"/>
    <x v="0"/>
    <x v="11"/>
    <x v="163"/>
    <n v="70252"/>
  </r>
  <r>
    <x v="144"/>
    <x v="0"/>
    <x v="11"/>
    <x v="164"/>
    <n v="126056"/>
  </r>
  <r>
    <x v="144"/>
    <x v="0"/>
    <x v="12"/>
    <x v="165"/>
    <n v="70875"/>
  </r>
  <r>
    <x v="144"/>
    <x v="0"/>
    <x v="12"/>
    <x v="166"/>
    <n v="500766"/>
  </r>
  <r>
    <x v="144"/>
    <x v="0"/>
    <x v="12"/>
    <x v="167"/>
    <n v="127942"/>
  </r>
  <r>
    <x v="144"/>
    <x v="0"/>
    <x v="12"/>
    <x v="168"/>
    <n v="135073"/>
  </r>
  <r>
    <x v="144"/>
    <x v="0"/>
    <x v="12"/>
    <x v="169"/>
    <n v="26798"/>
  </r>
  <r>
    <x v="144"/>
    <x v="0"/>
    <x v="12"/>
    <x v="170"/>
    <n v="68213"/>
  </r>
  <r>
    <x v="144"/>
    <x v="0"/>
    <x v="12"/>
    <x v="171"/>
    <n v="30370"/>
  </r>
  <r>
    <x v="144"/>
    <x v="0"/>
    <x v="12"/>
    <x v="172"/>
    <n v="108303"/>
  </r>
  <r>
    <x v="144"/>
    <x v="0"/>
    <x v="12"/>
    <x v="173"/>
    <n v="538189"/>
  </r>
  <r>
    <x v="144"/>
    <x v="0"/>
    <x v="12"/>
    <x v="174"/>
    <n v="28497"/>
  </r>
  <r>
    <x v="144"/>
    <x v="0"/>
    <x v="12"/>
    <x v="175"/>
    <n v="24824"/>
  </r>
  <r>
    <x v="144"/>
    <x v="0"/>
    <x v="12"/>
    <x v="176"/>
    <n v="449814"/>
  </r>
  <r>
    <x v="144"/>
    <x v="0"/>
    <x v="12"/>
    <x v="177"/>
    <n v="596802"/>
  </r>
  <r>
    <x v="144"/>
    <x v="0"/>
    <x v="12"/>
    <x v="178"/>
    <n v="178656"/>
  </r>
  <r>
    <x v="144"/>
    <x v="0"/>
    <x v="12"/>
    <x v="179"/>
    <n v="23986"/>
  </r>
  <r>
    <x v="144"/>
    <x v="0"/>
    <x v="13"/>
    <x v="180"/>
    <n v="43551"/>
  </r>
  <r>
    <x v="144"/>
    <x v="0"/>
    <x v="13"/>
    <x v="181"/>
    <n v="80121"/>
  </r>
  <r>
    <x v="144"/>
    <x v="0"/>
    <x v="13"/>
    <x v="182"/>
    <n v="35259"/>
  </r>
  <r>
    <x v="144"/>
    <x v="0"/>
    <x v="13"/>
    <x v="183"/>
    <n v="198054"/>
  </r>
  <r>
    <x v="144"/>
    <x v="0"/>
    <x v="13"/>
    <x v="184"/>
    <n v="33497"/>
  </r>
  <r>
    <x v="144"/>
    <x v="0"/>
    <x v="13"/>
    <x v="185"/>
    <n v="151406"/>
  </r>
  <r>
    <x v="144"/>
    <x v="0"/>
    <x v="13"/>
    <x v="186"/>
    <n v="50696"/>
  </r>
  <r>
    <x v="144"/>
    <x v="0"/>
    <x v="13"/>
    <x v="187"/>
    <n v="439908"/>
  </r>
  <r>
    <x v="144"/>
    <x v="0"/>
    <x v="13"/>
    <x v="188"/>
    <n v="101696"/>
  </r>
  <r>
    <x v="144"/>
    <x v="0"/>
    <x v="13"/>
    <x v="189"/>
    <n v="47069"/>
  </r>
  <r>
    <x v="144"/>
    <x v="0"/>
    <x v="13"/>
    <x v="190"/>
    <n v="448764"/>
  </r>
  <r>
    <x v="144"/>
    <x v="0"/>
    <x v="13"/>
    <x v="191"/>
    <n v="35970"/>
  </r>
  <r>
    <x v="144"/>
    <x v="0"/>
    <x v="13"/>
    <x v="192"/>
    <n v="519809"/>
  </r>
  <r>
    <x v="144"/>
    <x v="0"/>
    <x v="13"/>
    <x v="193"/>
    <n v="65346"/>
  </r>
  <r>
    <x v="144"/>
    <x v="0"/>
    <x v="13"/>
    <x v="194"/>
    <n v="71387"/>
  </r>
  <r>
    <x v="144"/>
    <x v="0"/>
    <x v="13"/>
    <x v="195"/>
    <n v="54602"/>
  </r>
  <r>
    <x v="144"/>
    <x v="0"/>
    <x v="13"/>
    <x v="196"/>
    <n v="54387"/>
  </r>
  <r>
    <x v="144"/>
    <x v="0"/>
    <x v="13"/>
    <x v="197"/>
    <n v="43579"/>
  </r>
  <r>
    <x v="144"/>
    <x v="0"/>
    <x v="13"/>
    <x v="198"/>
    <n v="37743"/>
  </r>
  <r>
    <x v="144"/>
    <x v="0"/>
    <x v="13"/>
    <x v="199"/>
    <n v="38950"/>
  </r>
  <r>
    <x v="144"/>
    <x v="0"/>
    <x v="13"/>
    <x v="200"/>
    <n v="87095"/>
  </r>
  <r>
    <x v="144"/>
    <x v="0"/>
    <x v="13"/>
    <x v="201"/>
    <n v="67618"/>
  </r>
  <r>
    <x v="144"/>
    <x v="0"/>
    <x v="14"/>
    <x v="202"/>
    <n v="397924"/>
  </r>
  <r>
    <x v="144"/>
    <x v="0"/>
    <x v="14"/>
    <x v="203"/>
    <n v="428592"/>
  </r>
  <r>
    <x v="144"/>
    <x v="0"/>
    <x v="14"/>
    <x v="204"/>
    <n v="38195"/>
  </r>
  <r>
    <x v="144"/>
    <x v="0"/>
    <x v="14"/>
    <x v="205"/>
    <n v="694876"/>
  </r>
  <r>
    <x v="144"/>
    <x v="0"/>
    <x v="14"/>
    <x v="206"/>
    <n v="23180"/>
  </r>
  <r>
    <x v="144"/>
    <x v="0"/>
    <x v="14"/>
    <x v="207"/>
    <n v="231522"/>
  </r>
  <r>
    <x v="144"/>
    <x v="0"/>
    <x v="14"/>
    <x v="208"/>
    <n v="111198"/>
  </r>
  <r>
    <x v="144"/>
    <x v="0"/>
    <x v="14"/>
    <x v="209"/>
    <n v="35444"/>
  </r>
  <r>
    <x v="144"/>
    <x v="0"/>
    <x v="14"/>
    <x v="210"/>
    <n v="156446"/>
  </r>
  <r>
    <x v="144"/>
    <x v="0"/>
    <x v="14"/>
    <x v="211"/>
    <n v="49380"/>
  </r>
  <r>
    <x v="144"/>
    <x v="0"/>
    <x v="14"/>
    <x v="212"/>
    <n v="309717"/>
  </r>
  <r>
    <x v="144"/>
    <x v="0"/>
    <x v="14"/>
    <x v="213"/>
    <n v="44794"/>
  </r>
  <r>
    <x v="144"/>
    <x v="0"/>
    <x v="14"/>
    <x v="214"/>
    <n v="17788"/>
  </r>
  <r>
    <x v="144"/>
    <x v="0"/>
    <x v="14"/>
    <x v="215"/>
    <n v="201696"/>
  </r>
  <r>
    <x v="144"/>
    <x v="0"/>
    <x v="14"/>
    <x v="216"/>
    <n v="149364"/>
  </r>
  <r>
    <x v="144"/>
    <x v="0"/>
    <x v="14"/>
    <x v="217"/>
    <n v="59841"/>
  </r>
  <r>
    <x v="144"/>
    <x v="0"/>
    <x v="14"/>
    <x v="218"/>
    <n v="9031"/>
  </r>
  <r>
    <x v="144"/>
    <x v="0"/>
    <x v="14"/>
    <x v="219"/>
    <n v="61524"/>
  </r>
  <r>
    <x v="144"/>
    <x v="0"/>
    <x v="14"/>
    <x v="220"/>
    <n v="58538"/>
  </r>
  <r>
    <x v="144"/>
    <x v="0"/>
    <x v="14"/>
    <x v="221"/>
    <n v="52457"/>
  </r>
  <r>
    <x v="144"/>
    <x v="0"/>
    <x v="14"/>
    <x v="222"/>
    <n v="27413"/>
  </r>
  <r>
    <x v="144"/>
    <x v="0"/>
    <x v="14"/>
    <x v="223"/>
    <n v="138842"/>
  </r>
  <r>
    <x v="144"/>
    <x v="0"/>
    <x v="14"/>
    <x v="224"/>
    <n v="355105"/>
  </r>
  <r>
    <x v="144"/>
    <x v="0"/>
    <x v="14"/>
    <x v="225"/>
    <n v="409961"/>
  </r>
  <r>
    <x v="144"/>
    <x v="0"/>
    <x v="15"/>
    <x v="226"/>
    <n v="417722"/>
  </r>
  <r>
    <x v="144"/>
    <x v="0"/>
    <x v="15"/>
    <x v="227"/>
    <n v="73068"/>
  </r>
  <r>
    <x v="144"/>
    <x v="0"/>
    <x v="15"/>
    <x v="228"/>
    <n v="64292"/>
  </r>
  <r>
    <x v="144"/>
    <x v="0"/>
    <x v="15"/>
    <x v="229"/>
    <n v="823109"/>
  </r>
  <r>
    <x v="144"/>
    <x v="0"/>
    <x v="15"/>
    <x v="230"/>
    <n v="54893"/>
  </r>
  <r>
    <x v="144"/>
    <x v="0"/>
    <x v="15"/>
    <x v="231"/>
    <n v="168770"/>
  </r>
  <r>
    <x v="144"/>
    <x v="0"/>
    <x v="15"/>
    <x v="232"/>
    <n v="177441"/>
  </r>
  <r>
    <x v="144"/>
    <x v="0"/>
    <x v="15"/>
    <x v="233"/>
    <n v="42003"/>
  </r>
  <r>
    <x v="144"/>
    <x v="0"/>
    <x v="15"/>
    <x v="234"/>
    <n v="439559"/>
  </r>
  <r>
    <x v="144"/>
    <x v="0"/>
    <x v="15"/>
    <x v="235"/>
    <n v="29386"/>
  </r>
  <r>
    <x v="144"/>
    <x v="0"/>
    <x v="15"/>
    <x v="236"/>
    <n v="645459"/>
  </r>
  <r>
    <x v="144"/>
    <x v="0"/>
    <x v="15"/>
    <x v="237"/>
    <n v="77396"/>
  </r>
  <r>
    <x v="144"/>
    <x v="0"/>
    <x v="15"/>
    <x v="238"/>
    <n v="294602"/>
  </r>
  <r>
    <x v="144"/>
    <x v="0"/>
    <x v="15"/>
    <x v="239"/>
    <n v="271696"/>
  </r>
  <r>
    <x v="144"/>
    <x v="0"/>
    <x v="15"/>
    <x v="240"/>
    <n v="354224"/>
  </r>
  <r>
    <x v="144"/>
    <x v="0"/>
    <x v="15"/>
    <x v="241"/>
    <n v="342406"/>
  </r>
  <r>
    <x v="144"/>
    <x v="0"/>
    <x v="15"/>
    <x v="242"/>
    <n v="290019"/>
  </r>
  <r>
    <x v="144"/>
    <x v="0"/>
    <x v="15"/>
    <x v="243"/>
    <n v="249974"/>
  </r>
  <r>
    <x v="144"/>
    <x v="0"/>
    <x v="15"/>
    <x v="244"/>
    <n v="53273"/>
  </r>
  <r>
    <x v="144"/>
    <x v="0"/>
    <x v="15"/>
    <x v="245"/>
    <n v="83548"/>
  </r>
  <r>
    <x v="144"/>
    <x v="0"/>
    <x v="15"/>
    <x v="246"/>
    <n v="45534"/>
  </r>
  <r>
    <x v="144"/>
    <x v="0"/>
    <x v="15"/>
    <x v="247"/>
    <n v="52351"/>
  </r>
  <r>
    <x v="144"/>
    <x v="0"/>
    <x v="16"/>
    <x v="248"/>
    <n v="263084"/>
  </r>
  <r>
    <x v="144"/>
    <x v="0"/>
    <x v="16"/>
    <x v="249"/>
    <n v="900787"/>
  </r>
  <r>
    <x v="144"/>
    <x v="1"/>
    <x v="0"/>
    <x v="0"/>
    <n v="916894"/>
  </r>
  <r>
    <x v="144"/>
    <x v="1"/>
    <x v="0"/>
    <x v="1"/>
    <n v="196394"/>
  </r>
  <r>
    <x v="144"/>
    <x v="1"/>
    <x v="0"/>
    <x v="2"/>
    <n v="152036"/>
  </r>
  <r>
    <x v="144"/>
    <x v="1"/>
    <x v="0"/>
    <x v="3"/>
    <n v="334071"/>
  </r>
  <r>
    <x v="144"/>
    <x v="1"/>
    <x v="0"/>
    <x v="4"/>
    <n v="218747"/>
  </r>
  <r>
    <x v="144"/>
    <x v="1"/>
    <x v="0"/>
    <x v="5"/>
    <n v="214561"/>
  </r>
  <r>
    <x v="144"/>
    <x v="1"/>
    <x v="0"/>
    <x v="6"/>
    <n v="271897"/>
  </r>
  <r>
    <x v="144"/>
    <x v="1"/>
    <x v="0"/>
    <x v="7"/>
    <n v="202489"/>
  </r>
  <r>
    <x v="144"/>
    <x v="1"/>
    <x v="0"/>
    <x v="8"/>
    <n v="224664"/>
  </r>
  <r>
    <x v="144"/>
    <x v="1"/>
    <x v="0"/>
    <x v="9"/>
    <n v="123486"/>
  </r>
  <r>
    <x v="144"/>
    <x v="1"/>
    <x v="0"/>
    <x v="10"/>
    <n v="233441"/>
  </r>
  <r>
    <x v="144"/>
    <x v="1"/>
    <x v="0"/>
    <x v="11"/>
    <n v="209512"/>
  </r>
  <r>
    <x v="144"/>
    <x v="1"/>
    <x v="0"/>
    <x v="12"/>
    <n v="395358"/>
  </r>
  <r>
    <x v="144"/>
    <x v="1"/>
    <x v="0"/>
    <x v="13"/>
    <n v="215351"/>
  </r>
  <r>
    <x v="144"/>
    <x v="1"/>
    <x v="0"/>
    <x v="14"/>
    <n v="562308"/>
  </r>
  <r>
    <x v="144"/>
    <x v="1"/>
    <x v="0"/>
    <x v="15"/>
    <n v="272792"/>
  </r>
  <r>
    <x v="144"/>
    <x v="1"/>
    <x v="0"/>
    <x v="16"/>
    <n v="214340"/>
  </r>
  <r>
    <x v="144"/>
    <x v="1"/>
    <x v="0"/>
    <x v="17"/>
    <n v="454430"/>
  </r>
  <r>
    <x v="144"/>
    <x v="1"/>
    <x v="0"/>
    <x v="18"/>
    <n v="205512"/>
  </r>
  <r>
    <x v="144"/>
    <x v="1"/>
    <x v="0"/>
    <x v="19"/>
    <n v="466391"/>
  </r>
  <r>
    <x v="144"/>
    <x v="1"/>
    <x v="0"/>
    <x v="20"/>
    <n v="256983"/>
  </r>
  <r>
    <x v="144"/>
    <x v="1"/>
    <x v="0"/>
    <x v="21"/>
    <n v="139779"/>
  </r>
  <r>
    <x v="144"/>
    <x v="1"/>
    <x v="0"/>
    <x v="22"/>
    <n v="428881"/>
  </r>
  <r>
    <x v="144"/>
    <x v="1"/>
    <x v="0"/>
    <x v="23"/>
    <n v="492213"/>
  </r>
  <r>
    <x v="144"/>
    <x v="1"/>
    <x v="0"/>
    <x v="24"/>
    <n v="151555"/>
  </r>
  <r>
    <x v="144"/>
    <x v="1"/>
    <x v="1"/>
    <x v="25"/>
    <n v="210373"/>
  </r>
  <r>
    <x v="144"/>
    <x v="1"/>
    <x v="1"/>
    <x v="26"/>
    <n v="154237"/>
  </r>
  <r>
    <x v="144"/>
    <x v="1"/>
    <x v="1"/>
    <x v="27"/>
    <n v="193412"/>
  </r>
  <r>
    <x v="144"/>
    <x v="1"/>
    <x v="1"/>
    <x v="28"/>
    <n v="142276"/>
  </r>
  <r>
    <x v="144"/>
    <x v="1"/>
    <x v="1"/>
    <x v="29"/>
    <n v="118556"/>
  </r>
  <r>
    <x v="144"/>
    <x v="1"/>
    <x v="1"/>
    <x v="30"/>
    <n v="198319"/>
  </r>
  <r>
    <x v="144"/>
    <x v="1"/>
    <x v="1"/>
    <x v="31"/>
    <n v="323193"/>
  </r>
  <r>
    <x v="144"/>
    <x v="1"/>
    <x v="1"/>
    <x v="32"/>
    <n v="100124"/>
  </r>
  <r>
    <x v="144"/>
    <x v="1"/>
    <x v="1"/>
    <x v="33"/>
    <n v="171536"/>
  </r>
  <r>
    <x v="144"/>
    <x v="1"/>
    <x v="1"/>
    <x v="34"/>
    <n v="119653"/>
  </r>
  <r>
    <x v="144"/>
    <x v="1"/>
    <x v="1"/>
    <x v="35"/>
    <n v="108030"/>
  </r>
  <r>
    <x v="144"/>
    <x v="1"/>
    <x v="1"/>
    <x v="36"/>
    <n v="158208"/>
  </r>
  <r>
    <x v="144"/>
    <x v="1"/>
    <x v="1"/>
    <x v="37"/>
    <n v="166451"/>
  </r>
  <r>
    <x v="144"/>
    <x v="1"/>
    <x v="1"/>
    <x v="38"/>
    <n v="65337"/>
  </r>
  <r>
    <x v="144"/>
    <x v="1"/>
    <x v="1"/>
    <x v="39"/>
    <n v="136383"/>
  </r>
  <r>
    <x v="144"/>
    <x v="1"/>
    <x v="1"/>
    <x v="40"/>
    <n v="289252"/>
  </r>
  <r>
    <x v="144"/>
    <x v="1"/>
    <x v="2"/>
    <x v="41"/>
    <n v="122303"/>
  </r>
  <r>
    <x v="144"/>
    <x v="1"/>
    <x v="2"/>
    <x v="42"/>
    <n v="285970"/>
  </r>
  <r>
    <x v="144"/>
    <x v="1"/>
    <x v="2"/>
    <x v="43"/>
    <n v="168895"/>
  </r>
  <r>
    <x v="144"/>
    <x v="1"/>
    <x v="2"/>
    <x v="44"/>
    <n v="242253"/>
  </r>
  <r>
    <x v="144"/>
    <x v="1"/>
    <x v="2"/>
    <x v="45"/>
    <n v="234892"/>
  </r>
  <r>
    <x v="144"/>
    <x v="1"/>
    <x v="2"/>
    <x v="46"/>
    <n v="117057"/>
  </r>
  <r>
    <x v="144"/>
    <x v="1"/>
    <x v="2"/>
    <x v="47"/>
    <n v="241208"/>
  </r>
  <r>
    <x v="144"/>
    <x v="1"/>
    <x v="2"/>
    <x v="48"/>
    <n v="257957"/>
  </r>
  <r>
    <x v="144"/>
    <x v="1"/>
    <x v="3"/>
    <x v="49"/>
    <n v="82072"/>
  </r>
  <r>
    <x v="144"/>
    <x v="1"/>
    <x v="3"/>
    <x v="50"/>
    <n v="124838"/>
  </r>
  <r>
    <x v="144"/>
    <x v="1"/>
    <x v="3"/>
    <x v="51"/>
    <n v="311682"/>
  </r>
  <r>
    <x v="144"/>
    <x v="1"/>
    <x v="3"/>
    <x v="52"/>
    <n v="59113"/>
  </r>
  <r>
    <x v="144"/>
    <x v="1"/>
    <x v="3"/>
    <x v="53"/>
    <n v="205343"/>
  </r>
  <r>
    <x v="144"/>
    <x v="1"/>
    <x v="3"/>
    <x v="54"/>
    <n v="226459"/>
  </r>
  <r>
    <x v="144"/>
    <x v="1"/>
    <x v="3"/>
    <x v="55"/>
    <n v="249318"/>
  </r>
  <r>
    <x v="144"/>
    <x v="1"/>
    <x v="3"/>
    <x v="56"/>
    <n v="210539"/>
  </r>
  <r>
    <x v="144"/>
    <x v="1"/>
    <x v="3"/>
    <x v="57"/>
    <n v="30333"/>
  </r>
  <r>
    <x v="144"/>
    <x v="1"/>
    <x v="3"/>
    <x v="58"/>
    <n v="237006"/>
  </r>
  <r>
    <x v="144"/>
    <x v="1"/>
    <x v="4"/>
    <x v="59"/>
    <n v="226068"/>
  </r>
  <r>
    <x v="144"/>
    <x v="1"/>
    <x v="4"/>
    <x v="60"/>
    <n v="104123"/>
  </r>
  <r>
    <x v="144"/>
    <x v="1"/>
    <x v="4"/>
    <x v="61"/>
    <n v="157697"/>
  </r>
  <r>
    <x v="144"/>
    <x v="1"/>
    <x v="4"/>
    <x v="62"/>
    <n v="207382"/>
  </r>
  <r>
    <x v="144"/>
    <x v="1"/>
    <x v="4"/>
    <x v="63"/>
    <n v="244202"/>
  </r>
  <r>
    <x v="144"/>
    <x v="1"/>
    <x v="5"/>
    <x v="64"/>
    <n v="120977"/>
  </r>
  <r>
    <x v="144"/>
    <x v="1"/>
    <x v="5"/>
    <x v="65"/>
    <n v="156970"/>
  </r>
  <r>
    <x v="144"/>
    <x v="1"/>
    <x v="5"/>
    <x v="66"/>
    <n v="274122"/>
  </r>
  <r>
    <x v="144"/>
    <x v="1"/>
    <x v="5"/>
    <x v="67"/>
    <n v="256675"/>
  </r>
  <r>
    <x v="144"/>
    <x v="1"/>
    <x v="5"/>
    <x v="68"/>
    <n v="183330"/>
  </r>
  <r>
    <x v="144"/>
    <x v="1"/>
    <x v="6"/>
    <x v="69"/>
    <n v="242415"/>
  </r>
  <r>
    <x v="144"/>
    <x v="1"/>
    <x v="6"/>
    <x v="70"/>
    <n v="73902"/>
  </r>
  <r>
    <x v="144"/>
    <x v="1"/>
    <x v="6"/>
    <x v="71"/>
    <n v="151347"/>
  </r>
  <r>
    <x v="144"/>
    <x v="1"/>
    <x v="6"/>
    <x v="72"/>
    <n v="185235"/>
  </r>
  <r>
    <x v="144"/>
    <x v="1"/>
    <x v="6"/>
    <x v="73"/>
    <n v="102082"/>
  </r>
  <r>
    <x v="144"/>
    <x v="1"/>
    <x v="7"/>
    <x v="74"/>
    <n v="145589"/>
  </r>
  <r>
    <x v="144"/>
    <x v="1"/>
    <x v="8"/>
    <x v="75"/>
    <n v="113770"/>
  </r>
  <r>
    <x v="144"/>
    <x v="1"/>
    <x v="8"/>
    <x v="76"/>
    <n v="243542"/>
  </r>
  <r>
    <x v="144"/>
    <x v="1"/>
    <x v="8"/>
    <x v="77"/>
    <n v="255076"/>
  </r>
  <r>
    <x v="144"/>
    <x v="1"/>
    <x v="8"/>
    <x v="78"/>
    <n v="140309"/>
  </r>
  <r>
    <x v="144"/>
    <x v="1"/>
    <x v="8"/>
    <x v="79"/>
    <n v="62928"/>
  </r>
  <r>
    <x v="144"/>
    <x v="1"/>
    <x v="8"/>
    <x v="80"/>
    <n v="169754"/>
  </r>
  <r>
    <x v="144"/>
    <x v="1"/>
    <x v="8"/>
    <x v="81"/>
    <n v="196758"/>
  </r>
  <r>
    <x v="144"/>
    <x v="1"/>
    <x v="8"/>
    <x v="82"/>
    <n v="129253"/>
  </r>
  <r>
    <x v="144"/>
    <x v="1"/>
    <x v="8"/>
    <x v="83"/>
    <n v="126701"/>
  </r>
  <r>
    <x v="144"/>
    <x v="1"/>
    <x v="8"/>
    <x v="84"/>
    <n v="238874"/>
  </r>
  <r>
    <x v="144"/>
    <x v="1"/>
    <x v="8"/>
    <x v="85"/>
    <n v="272999"/>
  </r>
  <r>
    <x v="144"/>
    <x v="1"/>
    <x v="8"/>
    <x v="86"/>
    <n v="35996"/>
  </r>
  <r>
    <x v="144"/>
    <x v="1"/>
    <x v="8"/>
    <x v="87"/>
    <n v="307763"/>
  </r>
  <r>
    <x v="144"/>
    <x v="1"/>
    <x v="8"/>
    <x v="88"/>
    <n v="358471"/>
  </r>
  <r>
    <x v="144"/>
    <x v="1"/>
    <x v="8"/>
    <x v="89"/>
    <n v="165925"/>
  </r>
  <r>
    <x v="144"/>
    <x v="1"/>
    <x v="8"/>
    <x v="90"/>
    <n v="129533"/>
  </r>
  <r>
    <x v="144"/>
    <x v="1"/>
    <x v="8"/>
    <x v="91"/>
    <n v="204550"/>
  </r>
  <r>
    <x v="144"/>
    <x v="1"/>
    <x v="8"/>
    <x v="92"/>
    <n v="250601"/>
  </r>
  <r>
    <x v="144"/>
    <x v="1"/>
    <x v="8"/>
    <x v="93"/>
    <n v="114753"/>
  </r>
  <r>
    <x v="144"/>
    <x v="1"/>
    <x v="8"/>
    <x v="94"/>
    <n v="230293"/>
  </r>
  <r>
    <x v="144"/>
    <x v="1"/>
    <x v="8"/>
    <x v="95"/>
    <n v="276133"/>
  </r>
  <r>
    <x v="144"/>
    <x v="1"/>
    <x v="8"/>
    <x v="96"/>
    <n v="268956"/>
  </r>
  <r>
    <x v="144"/>
    <x v="1"/>
    <x v="8"/>
    <x v="97"/>
    <n v="120950"/>
  </r>
  <r>
    <x v="144"/>
    <x v="1"/>
    <x v="8"/>
    <x v="98"/>
    <n v="127895"/>
  </r>
  <r>
    <x v="144"/>
    <x v="1"/>
    <x v="8"/>
    <x v="99"/>
    <n v="232831"/>
  </r>
  <r>
    <x v="144"/>
    <x v="1"/>
    <x v="8"/>
    <x v="100"/>
    <n v="124712"/>
  </r>
  <r>
    <x v="144"/>
    <x v="1"/>
    <x v="8"/>
    <x v="101"/>
    <n v="140598"/>
  </r>
  <r>
    <x v="144"/>
    <x v="1"/>
    <x v="8"/>
    <x v="102"/>
    <n v="102546"/>
  </r>
  <r>
    <x v="144"/>
    <x v="1"/>
    <x v="8"/>
    <x v="103"/>
    <n v="100204"/>
  </r>
  <r>
    <x v="144"/>
    <x v="1"/>
    <x v="8"/>
    <x v="104"/>
    <n v="37592"/>
  </r>
  <r>
    <x v="144"/>
    <x v="1"/>
    <x v="8"/>
    <x v="105"/>
    <n v="112593"/>
  </r>
  <r>
    <x v="144"/>
    <x v="1"/>
    <x v="8"/>
    <x v="106"/>
    <n v="239763"/>
  </r>
  <r>
    <x v="144"/>
    <x v="1"/>
    <x v="8"/>
    <x v="107"/>
    <n v="133566"/>
  </r>
  <r>
    <x v="144"/>
    <x v="1"/>
    <x v="8"/>
    <x v="108"/>
    <n v="197873"/>
  </r>
  <r>
    <x v="144"/>
    <x v="1"/>
    <x v="8"/>
    <x v="109"/>
    <n v="123765"/>
  </r>
  <r>
    <x v="144"/>
    <x v="1"/>
    <x v="8"/>
    <x v="110"/>
    <n v="158651"/>
  </r>
  <r>
    <x v="144"/>
    <x v="1"/>
    <x v="8"/>
    <x v="111"/>
    <n v="152009"/>
  </r>
  <r>
    <x v="144"/>
    <x v="1"/>
    <x v="8"/>
    <x v="112"/>
    <n v="240790"/>
  </r>
  <r>
    <x v="144"/>
    <x v="1"/>
    <x v="8"/>
    <x v="113"/>
    <n v="248853"/>
  </r>
  <r>
    <x v="144"/>
    <x v="1"/>
    <x v="8"/>
    <x v="114"/>
    <n v="145077"/>
  </r>
  <r>
    <x v="144"/>
    <x v="1"/>
    <x v="8"/>
    <x v="115"/>
    <n v="220600"/>
  </r>
  <r>
    <x v="144"/>
    <x v="1"/>
    <x v="8"/>
    <x v="116"/>
    <n v="509577"/>
  </r>
  <r>
    <x v="144"/>
    <x v="1"/>
    <x v="9"/>
    <x v="117"/>
    <n v="148145"/>
  </r>
  <r>
    <x v="144"/>
    <x v="1"/>
    <x v="9"/>
    <x v="118"/>
    <n v="52201"/>
  </r>
  <r>
    <x v="144"/>
    <x v="1"/>
    <x v="9"/>
    <x v="119"/>
    <n v="40010"/>
  </r>
  <r>
    <x v="144"/>
    <x v="1"/>
    <x v="9"/>
    <x v="120"/>
    <n v="49908"/>
  </r>
  <r>
    <x v="144"/>
    <x v="1"/>
    <x v="9"/>
    <x v="121"/>
    <n v="97464"/>
  </r>
  <r>
    <x v="144"/>
    <x v="1"/>
    <x v="9"/>
    <x v="122"/>
    <n v="9174"/>
  </r>
  <r>
    <x v="144"/>
    <x v="1"/>
    <x v="9"/>
    <x v="123"/>
    <n v="66354"/>
  </r>
  <r>
    <x v="144"/>
    <x v="1"/>
    <x v="9"/>
    <x v="124"/>
    <n v="38447"/>
  </r>
  <r>
    <x v="144"/>
    <x v="1"/>
    <x v="9"/>
    <x v="125"/>
    <n v="111188"/>
  </r>
  <r>
    <x v="144"/>
    <x v="1"/>
    <x v="9"/>
    <x v="126"/>
    <n v="37348"/>
  </r>
  <r>
    <x v="144"/>
    <x v="1"/>
    <x v="9"/>
    <x v="127"/>
    <n v="36907"/>
  </r>
  <r>
    <x v="144"/>
    <x v="1"/>
    <x v="9"/>
    <x v="128"/>
    <n v="24381"/>
  </r>
  <r>
    <x v="144"/>
    <x v="1"/>
    <x v="9"/>
    <x v="129"/>
    <n v="119445"/>
  </r>
  <r>
    <x v="144"/>
    <x v="1"/>
    <x v="9"/>
    <x v="130"/>
    <n v="16217"/>
  </r>
  <r>
    <x v="144"/>
    <x v="1"/>
    <x v="9"/>
    <x v="131"/>
    <n v="65716"/>
  </r>
  <r>
    <x v="144"/>
    <x v="1"/>
    <x v="9"/>
    <x v="132"/>
    <n v="72374"/>
  </r>
  <r>
    <x v="144"/>
    <x v="1"/>
    <x v="9"/>
    <x v="133"/>
    <n v="14369"/>
  </r>
  <r>
    <x v="144"/>
    <x v="1"/>
    <x v="9"/>
    <x v="134"/>
    <n v="48619"/>
  </r>
  <r>
    <x v="144"/>
    <x v="1"/>
    <x v="10"/>
    <x v="135"/>
    <n v="40590"/>
  </r>
  <r>
    <x v="144"/>
    <x v="1"/>
    <x v="10"/>
    <x v="136"/>
    <n v="38678"/>
  </r>
  <r>
    <x v="144"/>
    <x v="1"/>
    <x v="10"/>
    <x v="137"/>
    <n v="30348"/>
  </r>
  <r>
    <x v="144"/>
    <x v="1"/>
    <x v="10"/>
    <x v="138"/>
    <n v="25900"/>
  </r>
  <r>
    <x v="144"/>
    <x v="1"/>
    <x v="10"/>
    <x v="139"/>
    <n v="39142"/>
  </r>
  <r>
    <x v="144"/>
    <x v="1"/>
    <x v="10"/>
    <x v="140"/>
    <n v="74628"/>
  </r>
  <r>
    <x v="144"/>
    <x v="1"/>
    <x v="10"/>
    <x v="141"/>
    <n v="66700"/>
  </r>
  <r>
    <x v="144"/>
    <x v="1"/>
    <x v="10"/>
    <x v="142"/>
    <n v="25074"/>
  </r>
  <r>
    <x v="144"/>
    <x v="1"/>
    <x v="10"/>
    <x v="143"/>
    <n v="61872"/>
  </r>
  <r>
    <x v="144"/>
    <x v="1"/>
    <x v="10"/>
    <x v="144"/>
    <n v="129115"/>
  </r>
  <r>
    <x v="144"/>
    <x v="1"/>
    <x v="10"/>
    <x v="145"/>
    <n v="129904"/>
  </r>
  <r>
    <x v="144"/>
    <x v="1"/>
    <x v="10"/>
    <x v="146"/>
    <n v="129570"/>
  </r>
  <r>
    <x v="144"/>
    <x v="1"/>
    <x v="10"/>
    <x v="147"/>
    <n v="197215"/>
  </r>
  <r>
    <x v="144"/>
    <x v="1"/>
    <x v="10"/>
    <x v="148"/>
    <n v="89160"/>
  </r>
  <r>
    <x v="144"/>
    <x v="1"/>
    <x v="11"/>
    <x v="149"/>
    <n v="19809"/>
  </r>
  <r>
    <x v="144"/>
    <x v="1"/>
    <x v="11"/>
    <x v="150"/>
    <n v="107491"/>
  </r>
  <r>
    <x v="144"/>
    <x v="1"/>
    <x v="11"/>
    <x v="151"/>
    <n v="51586"/>
  </r>
  <r>
    <x v="144"/>
    <x v="1"/>
    <x v="11"/>
    <x v="152"/>
    <n v="66201"/>
  </r>
  <r>
    <x v="144"/>
    <x v="1"/>
    <x v="11"/>
    <x v="153"/>
    <n v="113395"/>
  </r>
  <r>
    <x v="144"/>
    <x v="1"/>
    <x v="11"/>
    <x v="154"/>
    <n v="83433"/>
  </r>
  <r>
    <x v="144"/>
    <x v="1"/>
    <x v="11"/>
    <x v="155"/>
    <n v="42066"/>
  </r>
  <r>
    <x v="144"/>
    <x v="1"/>
    <x v="11"/>
    <x v="156"/>
    <n v="75690"/>
  </r>
  <r>
    <x v="144"/>
    <x v="1"/>
    <x v="11"/>
    <x v="157"/>
    <n v="44966"/>
  </r>
  <r>
    <x v="144"/>
    <x v="1"/>
    <x v="11"/>
    <x v="158"/>
    <n v="182738"/>
  </r>
  <r>
    <x v="144"/>
    <x v="1"/>
    <x v="11"/>
    <x v="159"/>
    <n v="55771"/>
  </r>
  <r>
    <x v="144"/>
    <x v="1"/>
    <x v="11"/>
    <x v="160"/>
    <n v="180113"/>
  </r>
  <r>
    <x v="144"/>
    <x v="1"/>
    <x v="11"/>
    <x v="161"/>
    <n v="218040"/>
  </r>
  <r>
    <x v="144"/>
    <x v="1"/>
    <x v="11"/>
    <x v="162"/>
    <n v="19726"/>
  </r>
  <r>
    <x v="144"/>
    <x v="1"/>
    <x v="11"/>
    <x v="163"/>
    <n v="103370"/>
  </r>
  <r>
    <x v="144"/>
    <x v="1"/>
    <x v="11"/>
    <x v="164"/>
    <n v="51654"/>
  </r>
  <r>
    <x v="144"/>
    <x v="1"/>
    <x v="12"/>
    <x v="165"/>
    <n v="43698"/>
  </r>
  <r>
    <x v="144"/>
    <x v="1"/>
    <x v="12"/>
    <x v="166"/>
    <n v="110994"/>
  </r>
  <r>
    <x v="144"/>
    <x v="1"/>
    <x v="12"/>
    <x v="167"/>
    <n v="62012"/>
  </r>
  <r>
    <x v="144"/>
    <x v="1"/>
    <x v="12"/>
    <x v="168"/>
    <n v="41363"/>
  </r>
  <r>
    <x v="144"/>
    <x v="1"/>
    <x v="12"/>
    <x v="169"/>
    <n v="22747"/>
  </r>
  <r>
    <x v="144"/>
    <x v="1"/>
    <x v="12"/>
    <x v="170"/>
    <n v="49246"/>
  </r>
  <r>
    <x v="144"/>
    <x v="1"/>
    <x v="12"/>
    <x v="171"/>
    <n v="21903"/>
  </r>
  <r>
    <x v="144"/>
    <x v="1"/>
    <x v="12"/>
    <x v="172"/>
    <n v="110038"/>
  </r>
  <r>
    <x v="144"/>
    <x v="1"/>
    <x v="12"/>
    <x v="173"/>
    <n v="99609"/>
  </r>
  <r>
    <x v="144"/>
    <x v="1"/>
    <x v="12"/>
    <x v="174"/>
    <n v="32524"/>
  </r>
  <r>
    <x v="144"/>
    <x v="1"/>
    <x v="12"/>
    <x v="175"/>
    <n v="11986"/>
  </r>
  <r>
    <x v="144"/>
    <x v="1"/>
    <x v="12"/>
    <x v="176"/>
    <n v="183674"/>
  </r>
  <r>
    <x v="144"/>
    <x v="1"/>
    <x v="12"/>
    <x v="177"/>
    <n v="180127"/>
  </r>
  <r>
    <x v="144"/>
    <x v="1"/>
    <x v="12"/>
    <x v="178"/>
    <n v="52276"/>
  </r>
  <r>
    <x v="144"/>
    <x v="1"/>
    <x v="12"/>
    <x v="179"/>
    <n v="23250"/>
  </r>
  <r>
    <x v="144"/>
    <x v="1"/>
    <x v="13"/>
    <x v="180"/>
    <n v="22305"/>
  </r>
  <r>
    <x v="144"/>
    <x v="1"/>
    <x v="13"/>
    <x v="181"/>
    <n v="35878"/>
  </r>
  <r>
    <x v="144"/>
    <x v="1"/>
    <x v="13"/>
    <x v="182"/>
    <n v="25714"/>
  </r>
  <r>
    <x v="144"/>
    <x v="1"/>
    <x v="13"/>
    <x v="183"/>
    <n v="66926"/>
  </r>
  <r>
    <x v="144"/>
    <x v="1"/>
    <x v="13"/>
    <x v="184"/>
    <n v="25532"/>
  </r>
  <r>
    <x v="144"/>
    <x v="1"/>
    <x v="13"/>
    <x v="185"/>
    <n v="74952"/>
  </r>
  <r>
    <x v="144"/>
    <x v="1"/>
    <x v="13"/>
    <x v="186"/>
    <n v="68501"/>
  </r>
  <r>
    <x v="144"/>
    <x v="1"/>
    <x v="13"/>
    <x v="187"/>
    <n v="113547"/>
  </r>
  <r>
    <x v="144"/>
    <x v="1"/>
    <x v="13"/>
    <x v="188"/>
    <n v="70318"/>
  </r>
  <r>
    <x v="144"/>
    <x v="1"/>
    <x v="13"/>
    <x v="189"/>
    <n v="30272"/>
  </r>
  <r>
    <x v="144"/>
    <x v="1"/>
    <x v="13"/>
    <x v="190"/>
    <n v="109852"/>
  </r>
  <r>
    <x v="144"/>
    <x v="1"/>
    <x v="13"/>
    <x v="191"/>
    <n v="33154"/>
  </r>
  <r>
    <x v="144"/>
    <x v="1"/>
    <x v="13"/>
    <x v="192"/>
    <n v="151358"/>
  </r>
  <r>
    <x v="144"/>
    <x v="1"/>
    <x v="13"/>
    <x v="193"/>
    <n v="33118"/>
  </r>
  <r>
    <x v="144"/>
    <x v="1"/>
    <x v="13"/>
    <x v="194"/>
    <n v="48704"/>
  </r>
  <r>
    <x v="144"/>
    <x v="1"/>
    <x v="13"/>
    <x v="195"/>
    <n v="24662"/>
  </r>
  <r>
    <x v="144"/>
    <x v="1"/>
    <x v="13"/>
    <x v="196"/>
    <n v="48328"/>
  </r>
  <r>
    <x v="144"/>
    <x v="1"/>
    <x v="13"/>
    <x v="197"/>
    <n v="17681"/>
  </r>
  <r>
    <x v="144"/>
    <x v="1"/>
    <x v="13"/>
    <x v="198"/>
    <n v="20291"/>
  </r>
  <r>
    <x v="144"/>
    <x v="1"/>
    <x v="13"/>
    <x v="199"/>
    <n v="27447"/>
  </r>
  <r>
    <x v="144"/>
    <x v="1"/>
    <x v="13"/>
    <x v="200"/>
    <n v="36969"/>
  </r>
  <r>
    <x v="144"/>
    <x v="1"/>
    <x v="13"/>
    <x v="201"/>
    <n v="45974"/>
  </r>
  <r>
    <x v="144"/>
    <x v="1"/>
    <x v="14"/>
    <x v="202"/>
    <n v="151321"/>
  </r>
  <r>
    <x v="144"/>
    <x v="1"/>
    <x v="14"/>
    <x v="203"/>
    <n v="247484"/>
  </r>
  <r>
    <x v="144"/>
    <x v="1"/>
    <x v="14"/>
    <x v="204"/>
    <n v="34041"/>
  </r>
  <r>
    <x v="144"/>
    <x v="1"/>
    <x v="14"/>
    <x v="205"/>
    <n v="131541"/>
  </r>
  <r>
    <x v="144"/>
    <x v="1"/>
    <x v="14"/>
    <x v="206"/>
    <n v="33013"/>
  </r>
  <r>
    <x v="144"/>
    <x v="1"/>
    <x v="14"/>
    <x v="207"/>
    <n v="62867"/>
  </r>
  <r>
    <x v="144"/>
    <x v="1"/>
    <x v="14"/>
    <x v="208"/>
    <n v="48727"/>
  </r>
  <r>
    <x v="144"/>
    <x v="1"/>
    <x v="14"/>
    <x v="209"/>
    <n v="21669"/>
  </r>
  <r>
    <x v="144"/>
    <x v="1"/>
    <x v="14"/>
    <x v="210"/>
    <n v="52024"/>
  </r>
  <r>
    <x v="144"/>
    <x v="1"/>
    <x v="14"/>
    <x v="211"/>
    <n v="39996"/>
  </r>
  <r>
    <x v="144"/>
    <x v="1"/>
    <x v="14"/>
    <x v="212"/>
    <n v="72126"/>
  </r>
  <r>
    <x v="144"/>
    <x v="1"/>
    <x v="14"/>
    <x v="213"/>
    <n v="40326"/>
  </r>
  <r>
    <x v="144"/>
    <x v="1"/>
    <x v="14"/>
    <x v="214"/>
    <n v="7191"/>
  </r>
  <r>
    <x v="144"/>
    <x v="1"/>
    <x v="14"/>
    <x v="215"/>
    <n v="43495"/>
  </r>
  <r>
    <x v="144"/>
    <x v="1"/>
    <x v="14"/>
    <x v="216"/>
    <n v="66627"/>
  </r>
  <r>
    <x v="144"/>
    <x v="1"/>
    <x v="14"/>
    <x v="217"/>
    <n v="29383"/>
  </r>
  <r>
    <x v="144"/>
    <x v="1"/>
    <x v="14"/>
    <x v="218"/>
    <n v="9075"/>
  </r>
  <r>
    <x v="144"/>
    <x v="1"/>
    <x v="14"/>
    <x v="219"/>
    <n v="35061"/>
  </r>
  <r>
    <x v="144"/>
    <x v="1"/>
    <x v="14"/>
    <x v="220"/>
    <n v="30839"/>
  </r>
  <r>
    <x v="144"/>
    <x v="1"/>
    <x v="14"/>
    <x v="221"/>
    <n v="58143"/>
  </r>
  <r>
    <x v="144"/>
    <x v="1"/>
    <x v="14"/>
    <x v="222"/>
    <n v="22448"/>
  </r>
  <r>
    <x v="144"/>
    <x v="1"/>
    <x v="14"/>
    <x v="223"/>
    <n v="109142"/>
  </r>
  <r>
    <x v="144"/>
    <x v="1"/>
    <x v="14"/>
    <x v="224"/>
    <n v="163970"/>
  </r>
  <r>
    <x v="144"/>
    <x v="1"/>
    <x v="14"/>
    <x v="225"/>
    <n v="180214"/>
  </r>
  <r>
    <x v="144"/>
    <x v="1"/>
    <x v="15"/>
    <x v="226"/>
    <n v="104520"/>
  </r>
  <r>
    <x v="144"/>
    <x v="1"/>
    <x v="15"/>
    <x v="227"/>
    <n v="30598"/>
  </r>
  <r>
    <x v="144"/>
    <x v="1"/>
    <x v="15"/>
    <x v="228"/>
    <n v="55374"/>
  </r>
  <r>
    <x v="144"/>
    <x v="1"/>
    <x v="15"/>
    <x v="229"/>
    <n v="208452"/>
  </r>
  <r>
    <x v="144"/>
    <x v="1"/>
    <x v="15"/>
    <x v="230"/>
    <n v="51367"/>
  </r>
  <r>
    <x v="144"/>
    <x v="1"/>
    <x v="15"/>
    <x v="231"/>
    <n v="71716"/>
  </r>
  <r>
    <x v="144"/>
    <x v="1"/>
    <x v="15"/>
    <x v="232"/>
    <n v="73414"/>
  </r>
  <r>
    <x v="144"/>
    <x v="1"/>
    <x v="15"/>
    <x v="233"/>
    <n v="39536"/>
  </r>
  <r>
    <x v="144"/>
    <x v="1"/>
    <x v="15"/>
    <x v="234"/>
    <n v="161302"/>
  </r>
  <r>
    <x v="144"/>
    <x v="1"/>
    <x v="15"/>
    <x v="235"/>
    <n v="21330"/>
  </r>
  <r>
    <x v="144"/>
    <x v="1"/>
    <x v="15"/>
    <x v="236"/>
    <n v="98668"/>
  </r>
  <r>
    <x v="144"/>
    <x v="1"/>
    <x v="15"/>
    <x v="237"/>
    <n v="49464"/>
  </r>
  <r>
    <x v="144"/>
    <x v="1"/>
    <x v="15"/>
    <x v="238"/>
    <n v="127357"/>
  </r>
  <r>
    <x v="144"/>
    <x v="1"/>
    <x v="15"/>
    <x v="239"/>
    <n v="111523"/>
  </r>
  <r>
    <x v="144"/>
    <x v="1"/>
    <x v="15"/>
    <x v="240"/>
    <n v="185360"/>
  </r>
  <r>
    <x v="144"/>
    <x v="1"/>
    <x v="15"/>
    <x v="241"/>
    <n v="184916"/>
  </r>
  <r>
    <x v="144"/>
    <x v="1"/>
    <x v="15"/>
    <x v="242"/>
    <n v="85572"/>
  </r>
  <r>
    <x v="144"/>
    <x v="1"/>
    <x v="15"/>
    <x v="243"/>
    <n v="89689"/>
  </r>
  <r>
    <x v="144"/>
    <x v="1"/>
    <x v="15"/>
    <x v="244"/>
    <n v="42519"/>
  </r>
  <r>
    <x v="144"/>
    <x v="1"/>
    <x v="15"/>
    <x v="245"/>
    <n v="66451"/>
  </r>
  <r>
    <x v="144"/>
    <x v="1"/>
    <x v="15"/>
    <x v="246"/>
    <n v="29416"/>
  </r>
  <r>
    <x v="144"/>
    <x v="1"/>
    <x v="15"/>
    <x v="247"/>
    <n v="38710"/>
  </r>
  <r>
    <x v="144"/>
    <x v="1"/>
    <x v="16"/>
    <x v="248"/>
    <n v="234969"/>
  </r>
  <r>
    <x v="144"/>
    <x v="1"/>
    <x v="16"/>
    <x v="249"/>
    <n v="319805"/>
  </r>
  <r>
    <x v="145"/>
    <x v="0"/>
    <x v="0"/>
    <x v="0"/>
    <n v="795731"/>
  </r>
  <r>
    <x v="145"/>
    <x v="0"/>
    <x v="0"/>
    <x v="1"/>
    <n v="664930"/>
  </r>
  <r>
    <x v="145"/>
    <x v="0"/>
    <x v="0"/>
    <x v="2"/>
    <n v="440368"/>
  </r>
  <r>
    <x v="145"/>
    <x v="0"/>
    <x v="0"/>
    <x v="3"/>
    <n v="810226"/>
  </r>
  <r>
    <x v="145"/>
    <x v="0"/>
    <x v="0"/>
    <x v="4"/>
    <n v="714833"/>
  </r>
  <r>
    <x v="145"/>
    <x v="0"/>
    <x v="0"/>
    <x v="5"/>
    <n v="498981"/>
  </r>
  <r>
    <x v="145"/>
    <x v="0"/>
    <x v="0"/>
    <x v="6"/>
    <n v="594452"/>
  </r>
  <r>
    <x v="145"/>
    <x v="0"/>
    <x v="0"/>
    <x v="7"/>
    <n v="350021"/>
  </r>
  <r>
    <x v="145"/>
    <x v="0"/>
    <x v="0"/>
    <x v="8"/>
    <n v="831954"/>
  </r>
  <r>
    <x v="145"/>
    <x v="0"/>
    <x v="0"/>
    <x v="9"/>
    <n v="457138"/>
  </r>
  <r>
    <x v="145"/>
    <x v="0"/>
    <x v="0"/>
    <x v="10"/>
    <n v="507425"/>
  </r>
  <r>
    <x v="145"/>
    <x v="0"/>
    <x v="0"/>
    <x v="11"/>
    <n v="532348"/>
  </r>
  <r>
    <x v="145"/>
    <x v="0"/>
    <x v="0"/>
    <x v="12"/>
    <n v="518884"/>
  </r>
  <r>
    <x v="145"/>
    <x v="0"/>
    <x v="0"/>
    <x v="13"/>
    <n v="405832"/>
  </r>
  <r>
    <x v="145"/>
    <x v="0"/>
    <x v="0"/>
    <x v="14"/>
    <n v="577246"/>
  </r>
  <r>
    <x v="145"/>
    <x v="0"/>
    <x v="0"/>
    <x v="15"/>
    <n v="410154"/>
  </r>
  <r>
    <x v="145"/>
    <x v="0"/>
    <x v="0"/>
    <x v="16"/>
    <n v="620590"/>
  </r>
  <r>
    <x v="145"/>
    <x v="0"/>
    <x v="0"/>
    <x v="17"/>
    <n v="967964"/>
  </r>
  <r>
    <x v="145"/>
    <x v="0"/>
    <x v="0"/>
    <x v="18"/>
    <n v="653010"/>
  </r>
  <r>
    <x v="145"/>
    <x v="0"/>
    <x v="0"/>
    <x v="19"/>
    <n v="571822"/>
  </r>
  <r>
    <x v="145"/>
    <x v="0"/>
    <x v="0"/>
    <x v="20"/>
    <n v="297594"/>
  </r>
  <r>
    <x v="145"/>
    <x v="0"/>
    <x v="0"/>
    <x v="21"/>
    <n v="658283"/>
  </r>
  <r>
    <x v="145"/>
    <x v="0"/>
    <x v="0"/>
    <x v="22"/>
    <n v="205309"/>
  </r>
  <r>
    <x v="145"/>
    <x v="0"/>
    <x v="0"/>
    <x v="23"/>
    <n v="180180"/>
  </r>
  <r>
    <x v="145"/>
    <x v="0"/>
    <x v="0"/>
    <x v="24"/>
    <n v="579394"/>
  </r>
  <r>
    <x v="145"/>
    <x v="0"/>
    <x v="1"/>
    <x v="25"/>
    <n v="132623"/>
  </r>
  <r>
    <x v="145"/>
    <x v="0"/>
    <x v="1"/>
    <x v="26"/>
    <n v="383998"/>
  </r>
  <r>
    <x v="145"/>
    <x v="0"/>
    <x v="1"/>
    <x v="27"/>
    <n v="171094"/>
  </r>
  <r>
    <x v="145"/>
    <x v="0"/>
    <x v="1"/>
    <x v="28"/>
    <n v="423990"/>
  </r>
  <r>
    <x v="145"/>
    <x v="0"/>
    <x v="1"/>
    <x v="29"/>
    <n v="123605"/>
  </r>
  <r>
    <x v="145"/>
    <x v="0"/>
    <x v="1"/>
    <x v="30"/>
    <n v="371701"/>
  </r>
  <r>
    <x v="145"/>
    <x v="0"/>
    <x v="1"/>
    <x v="31"/>
    <n v="589979"/>
  </r>
  <r>
    <x v="145"/>
    <x v="0"/>
    <x v="1"/>
    <x v="32"/>
    <n v="454579"/>
  </r>
  <r>
    <x v="145"/>
    <x v="0"/>
    <x v="1"/>
    <x v="33"/>
    <n v="340496"/>
  </r>
  <r>
    <x v="145"/>
    <x v="0"/>
    <x v="1"/>
    <x v="34"/>
    <n v="503179"/>
  </r>
  <r>
    <x v="145"/>
    <x v="0"/>
    <x v="1"/>
    <x v="35"/>
    <n v="165760"/>
  </r>
  <r>
    <x v="145"/>
    <x v="0"/>
    <x v="1"/>
    <x v="36"/>
    <n v="246475"/>
  </r>
  <r>
    <x v="145"/>
    <x v="0"/>
    <x v="1"/>
    <x v="37"/>
    <n v="280497"/>
  </r>
  <r>
    <x v="145"/>
    <x v="0"/>
    <x v="1"/>
    <x v="38"/>
    <n v="195863"/>
  </r>
  <r>
    <x v="145"/>
    <x v="0"/>
    <x v="1"/>
    <x v="39"/>
    <n v="60028"/>
  </r>
  <r>
    <x v="145"/>
    <x v="0"/>
    <x v="1"/>
    <x v="40"/>
    <n v="670373"/>
  </r>
  <r>
    <x v="145"/>
    <x v="0"/>
    <x v="2"/>
    <x v="41"/>
    <n v="207216"/>
  </r>
  <r>
    <x v="145"/>
    <x v="0"/>
    <x v="2"/>
    <x v="42"/>
    <n v="925768"/>
  </r>
  <r>
    <x v="145"/>
    <x v="0"/>
    <x v="2"/>
    <x v="43"/>
    <n v="233047"/>
  </r>
  <r>
    <x v="145"/>
    <x v="0"/>
    <x v="2"/>
    <x v="44"/>
    <n v="466974"/>
  </r>
  <r>
    <x v="145"/>
    <x v="0"/>
    <x v="2"/>
    <x v="45"/>
    <n v="684015"/>
  </r>
  <r>
    <x v="145"/>
    <x v="0"/>
    <x v="2"/>
    <x v="46"/>
    <n v="278123"/>
  </r>
  <r>
    <x v="145"/>
    <x v="0"/>
    <x v="2"/>
    <x v="47"/>
    <n v="652267"/>
  </r>
  <r>
    <x v="145"/>
    <x v="0"/>
    <x v="2"/>
    <x v="48"/>
    <n v="108531"/>
  </r>
  <r>
    <x v="145"/>
    <x v="0"/>
    <x v="3"/>
    <x v="49"/>
    <n v="81777"/>
  </r>
  <r>
    <x v="145"/>
    <x v="0"/>
    <x v="3"/>
    <x v="50"/>
    <n v="473538"/>
  </r>
  <r>
    <x v="145"/>
    <x v="0"/>
    <x v="3"/>
    <x v="51"/>
    <n v="800861"/>
  </r>
  <r>
    <x v="145"/>
    <x v="0"/>
    <x v="3"/>
    <x v="52"/>
    <n v="98303"/>
  </r>
  <r>
    <x v="145"/>
    <x v="0"/>
    <x v="3"/>
    <x v="53"/>
    <n v="581916"/>
  </r>
  <r>
    <x v="145"/>
    <x v="0"/>
    <x v="3"/>
    <x v="54"/>
    <n v="794192"/>
  </r>
  <r>
    <x v="145"/>
    <x v="0"/>
    <x v="3"/>
    <x v="55"/>
    <n v="742136"/>
  </r>
  <r>
    <x v="145"/>
    <x v="0"/>
    <x v="3"/>
    <x v="56"/>
    <n v="506018"/>
  </r>
  <r>
    <x v="145"/>
    <x v="0"/>
    <x v="3"/>
    <x v="57"/>
    <n v="16950"/>
  </r>
  <r>
    <x v="145"/>
    <x v="0"/>
    <x v="3"/>
    <x v="58"/>
    <n v="148438"/>
  </r>
  <r>
    <x v="145"/>
    <x v="0"/>
    <x v="4"/>
    <x v="59"/>
    <n v="674350"/>
  </r>
  <r>
    <x v="145"/>
    <x v="0"/>
    <x v="4"/>
    <x v="60"/>
    <n v="307832"/>
  </r>
  <r>
    <x v="145"/>
    <x v="0"/>
    <x v="4"/>
    <x v="61"/>
    <n v="159475"/>
  </r>
  <r>
    <x v="145"/>
    <x v="0"/>
    <x v="4"/>
    <x v="62"/>
    <n v="700858"/>
  </r>
  <r>
    <x v="145"/>
    <x v="0"/>
    <x v="4"/>
    <x v="63"/>
    <n v="470761"/>
  </r>
  <r>
    <x v="145"/>
    <x v="0"/>
    <x v="5"/>
    <x v="64"/>
    <n v="263421"/>
  </r>
  <r>
    <x v="145"/>
    <x v="0"/>
    <x v="5"/>
    <x v="65"/>
    <n v="336861"/>
  </r>
  <r>
    <x v="145"/>
    <x v="0"/>
    <x v="5"/>
    <x v="66"/>
    <n v="740843"/>
  </r>
  <r>
    <x v="145"/>
    <x v="0"/>
    <x v="5"/>
    <x v="67"/>
    <n v="467559"/>
  </r>
  <r>
    <x v="145"/>
    <x v="0"/>
    <x v="5"/>
    <x v="68"/>
    <n v="367958"/>
  </r>
  <r>
    <x v="145"/>
    <x v="0"/>
    <x v="6"/>
    <x v="69"/>
    <n v="558235"/>
  </r>
  <r>
    <x v="145"/>
    <x v="0"/>
    <x v="6"/>
    <x v="70"/>
    <n v="299792"/>
  </r>
  <r>
    <x v="145"/>
    <x v="0"/>
    <x v="6"/>
    <x v="71"/>
    <n v="277461"/>
  </r>
  <r>
    <x v="145"/>
    <x v="0"/>
    <x v="6"/>
    <x v="72"/>
    <n v="280584"/>
  </r>
  <r>
    <x v="145"/>
    <x v="0"/>
    <x v="6"/>
    <x v="73"/>
    <n v="348997"/>
  </r>
  <r>
    <x v="145"/>
    <x v="0"/>
    <x v="7"/>
    <x v="74"/>
    <n v="416479"/>
  </r>
  <r>
    <x v="145"/>
    <x v="0"/>
    <x v="8"/>
    <x v="75"/>
    <n v="66877"/>
  </r>
  <r>
    <x v="145"/>
    <x v="0"/>
    <x v="8"/>
    <x v="76"/>
    <n v="629404"/>
  </r>
  <r>
    <x v="145"/>
    <x v="0"/>
    <x v="8"/>
    <x v="77"/>
    <n v="386215"/>
  </r>
  <r>
    <x v="145"/>
    <x v="0"/>
    <x v="8"/>
    <x v="78"/>
    <n v="383569"/>
  </r>
  <r>
    <x v="145"/>
    <x v="0"/>
    <x v="8"/>
    <x v="79"/>
    <n v="100313"/>
  </r>
  <r>
    <x v="145"/>
    <x v="0"/>
    <x v="8"/>
    <x v="80"/>
    <n v="497929"/>
  </r>
  <r>
    <x v="145"/>
    <x v="0"/>
    <x v="8"/>
    <x v="81"/>
    <n v="398897"/>
  </r>
  <r>
    <x v="145"/>
    <x v="0"/>
    <x v="8"/>
    <x v="82"/>
    <n v="270651"/>
  </r>
  <r>
    <x v="145"/>
    <x v="0"/>
    <x v="8"/>
    <x v="83"/>
    <n v="420137"/>
  </r>
  <r>
    <x v="145"/>
    <x v="0"/>
    <x v="8"/>
    <x v="84"/>
    <n v="515067"/>
  </r>
  <r>
    <x v="145"/>
    <x v="0"/>
    <x v="8"/>
    <x v="85"/>
    <n v="779955"/>
  </r>
  <r>
    <x v="145"/>
    <x v="0"/>
    <x v="8"/>
    <x v="86"/>
    <n v="143763"/>
  </r>
  <r>
    <x v="145"/>
    <x v="0"/>
    <x v="8"/>
    <x v="87"/>
    <n v="1332348"/>
  </r>
  <r>
    <x v="145"/>
    <x v="0"/>
    <x v="8"/>
    <x v="88"/>
    <n v="758187"/>
  </r>
  <r>
    <x v="145"/>
    <x v="0"/>
    <x v="8"/>
    <x v="89"/>
    <n v="341572"/>
  </r>
  <r>
    <x v="145"/>
    <x v="0"/>
    <x v="8"/>
    <x v="90"/>
    <n v="324056"/>
  </r>
  <r>
    <x v="145"/>
    <x v="0"/>
    <x v="8"/>
    <x v="91"/>
    <n v="460916"/>
  </r>
  <r>
    <x v="145"/>
    <x v="0"/>
    <x v="8"/>
    <x v="92"/>
    <n v="468469"/>
  </r>
  <r>
    <x v="145"/>
    <x v="0"/>
    <x v="8"/>
    <x v="93"/>
    <n v="416469"/>
  </r>
  <r>
    <x v="145"/>
    <x v="0"/>
    <x v="8"/>
    <x v="94"/>
    <n v="260454"/>
  </r>
  <r>
    <x v="145"/>
    <x v="0"/>
    <x v="8"/>
    <x v="95"/>
    <n v="634185"/>
  </r>
  <r>
    <x v="145"/>
    <x v="0"/>
    <x v="8"/>
    <x v="96"/>
    <n v="538163"/>
  </r>
  <r>
    <x v="145"/>
    <x v="0"/>
    <x v="8"/>
    <x v="97"/>
    <n v="507085"/>
  </r>
  <r>
    <x v="145"/>
    <x v="0"/>
    <x v="8"/>
    <x v="98"/>
    <n v="280857"/>
  </r>
  <r>
    <x v="145"/>
    <x v="0"/>
    <x v="8"/>
    <x v="99"/>
    <n v="518760"/>
  </r>
  <r>
    <x v="145"/>
    <x v="0"/>
    <x v="8"/>
    <x v="100"/>
    <n v="364800"/>
  </r>
  <r>
    <x v="145"/>
    <x v="0"/>
    <x v="8"/>
    <x v="101"/>
    <n v="285307"/>
  </r>
  <r>
    <x v="145"/>
    <x v="0"/>
    <x v="8"/>
    <x v="102"/>
    <n v="129821"/>
  </r>
  <r>
    <x v="145"/>
    <x v="0"/>
    <x v="8"/>
    <x v="103"/>
    <n v="152281"/>
  </r>
  <r>
    <x v="145"/>
    <x v="0"/>
    <x v="8"/>
    <x v="104"/>
    <n v="58957"/>
  </r>
  <r>
    <x v="145"/>
    <x v="0"/>
    <x v="8"/>
    <x v="105"/>
    <n v="260039"/>
  </r>
  <r>
    <x v="145"/>
    <x v="0"/>
    <x v="8"/>
    <x v="106"/>
    <n v="503632"/>
  </r>
  <r>
    <x v="145"/>
    <x v="0"/>
    <x v="8"/>
    <x v="107"/>
    <n v="441124"/>
  </r>
  <r>
    <x v="145"/>
    <x v="0"/>
    <x v="8"/>
    <x v="108"/>
    <n v="317021"/>
  </r>
  <r>
    <x v="145"/>
    <x v="0"/>
    <x v="8"/>
    <x v="109"/>
    <n v="178010"/>
  </r>
  <r>
    <x v="145"/>
    <x v="0"/>
    <x v="8"/>
    <x v="110"/>
    <n v="630359"/>
  </r>
  <r>
    <x v="145"/>
    <x v="0"/>
    <x v="8"/>
    <x v="111"/>
    <n v="323584"/>
  </r>
  <r>
    <x v="145"/>
    <x v="0"/>
    <x v="8"/>
    <x v="112"/>
    <n v="621399"/>
  </r>
  <r>
    <x v="145"/>
    <x v="0"/>
    <x v="8"/>
    <x v="113"/>
    <n v="708570"/>
  </r>
  <r>
    <x v="145"/>
    <x v="0"/>
    <x v="8"/>
    <x v="114"/>
    <n v="229687"/>
  </r>
  <r>
    <x v="145"/>
    <x v="0"/>
    <x v="8"/>
    <x v="115"/>
    <n v="323558"/>
  </r>
  <r>
    <x v="145"/>
    <x v="0"/>
    <x v="8"/>
    <x v="116"/>
    <n v="946890"/>
  </r>
  <r>
    <x v="145"/>
    <x v="0"/>
    <x v="9"/>
    <x v="117"/>
    <n v="399048"/>
  </r>
  <r>
    <x v="145"/>
    <x v="0"/>
    <x v="9"/>
    <x v="118"/>
    <n v="35060"/>
  </r>
  <r>
    <x v="145"/>
    <x v="0"/>
    <x v="9"/>
    <x v="119"/>
    <n v="138791"/>
  </r>
  <r>
    <x v="145"/>
    <x v="0"/>
    <x v="9"/>
    <x v="120"/>
    <n v="99294"/>
  </r>
  <r>
    <x v="145"/>
    <x v="0"/>
    <x v="9"/>
    <x v="121"/>
    <n v="134241"/>
  </r>
  <r>
    <x v="145"/>
    <x v="0"/>
    <x v="9"/>
    <x v="122"/>
    <n v="27782"/>
  </r>
  <r>
    <x v="145"/>
    <x v="0"/>
    <x v="9"/>
    <x v="123"/>
    <n v="31276"/>
  </r>
  <r>
    <x v="145"/>
    <x v="0"/>
    <x v="9"/>
    <x v="124"/>
    <n v="40439"/>
  </r>
  <r>
    <x v="145"/>
    <x v="0"/>
    <x v="9"/>
    <x v="125"/>
    <n v="615421"/>
  </r>
  <r>
    <x v="145"/>
    <x v="0"/>
    <x v="9"/>
    <x v="126"/>
    <n v="39921"/>
  </r>
  <r>
    <x v="145"/>
    <x v="0"/>
    <x v="9"/>
    <x v="127"/>
    <n v="41488"/>
  </r>
  <r>
    <x v="145"/>
    <x v="0"/>
    <x v="9"/>
    <x v="128"/>
    <n v="60797"/>
  </r>
  <r>
    <x v="145"/>
    <x v="0"/>
    <x v="9"/>
    <x v="129"/>
    <n v="560633"/>
  </r>
  <r>
    <x v="145"/>
    <x v="0"/>
    <x v="9"/>
    <x v="130"/>
    <n v="73424"/>
  </r>
  <r>
    <x v="145"/>
    <x v="0"/>
    <x v="9"/>
    <x v="131"/>
    <n v="44516"/>
  </r>
  <r>
    <x v="145"/>
    <x v="0"/>
    <x v="9"/>
    <x v="132"/>
    <n v="81015"/>
  </r>
  <r>
    <x v="145"/>
    <x v="0"/>
    <x v="9"/>
    <x v="133"/>
    <n v="32352"/>
  </r>
  <r>
    <x v="145"/>
    <x v="0"/>
    <x v="9"/>
    <x v="134"/>
    <n v="48697"/>
  </r>
  <r>
    <x v="145"/>
    <x v="0"/>
    <x v="10"/>
    <x v="135"/>
    <n v="44195"/>
  </r>
  <r>
    <x v="145"/>
    <x v="0"/>
    <x v="10"/>
    <x v="136"/>
    <n v="33472"/>
  </r>
  <r>
    <x v="145"/>
    <x v="0"/>
    <x v="10"/>
    <x v="137"/>
    <n v="39200"/>
  </r>
  <r>
    <x v="145"/>
    <x v="0"/>
    <x v="10"/>
    <x v="138"/>
    <n v="59364"/>
  </r>
  <r>
    <x v="145"/>
    <x v="0"/>
    <x v="10"/>
    <x v="139"/>
    <n v="57993"/>
  </r>
  <r>
    <x v="145"/>
    <x v="0"/>
    <x v="10"/>
    <x v="140"/>
    <n v="121673"/>
  </r>
  <r>
    <x v="145"/>
    <x v="0"/>
    <x v="10"/>
    <x v="141"/>
    <n v="249380"/>
  </r>
  <r>
    <x v="145"/>
    <x v="0"/>
    <x v="10"/>
    <x v="142"/>
    <n v="36584"/>
  </r>
  <r>
    <x v="145"/>
    <x v="0"/>
    <x v="10"/>
    <x v="143"/>
    <n v="89389"/>
  </r>
  <r>
    <x v="145"/>
    <x v="0"/>
    <x v="10"/>
    <x v="144"/>
    <n v="251153"/>
  </r>
  <r>
    <x v="145"/>
    <x v="0"/>
    <x v="10"/>
    <x v="145"/>
    <n v="294739"/>
  </r>
  <r>
    <x v="145"/>
    <x v="0"/>
    <x v="10"/>
    <x v="146"/>
    <n v="235894"/>
  </r>
  <r>
    <x v="145"/>
    <x v="0"/>
    <x v="10"/>
    <x v="147"/>
    <n v="372171"/>
  </r>
  <r>
    <x v="145"/>
    <x v="0"/>
    <x v="10"/>
    <x v="148"/>
    <n v="382893"/>
  </r>
  <r>
    <x v="145"/>
    <x v="0"/>
    <x v="11"/>
    <x v="149"/>
    <n v="50477"/>
  </r>
  <r>
    <x v="145"/>
    <x v="0"/>
    <x v="11"/>
    <x v="150"/>
    <n v="167377"/>
  </r>
  <r>
    <x v="145"/>
    <x v="0"/>
    <x v="11"/>
    <x v="151"/>
    <n v="67782"/>
  </r>
  <r>
    <x v="145"/>
    <x v="0"/>
    <x v="11"/>
    <x v="152"/>
    <n v="177891"/>
  </r>
  <r>
    <x v="145"/>
    <x v="0"/>
    <x v="11"/>
    <x v="153"/>
    <n v="255004"/>
  </r>
  <r>
    <x v="145"/>
    <x v="0"/>
    <x v="11"/>
    <x v="154"/>
    <n v="166903"/>
  </r>
  <r>
    <x v="145"/>
    <x v="0"/>
    <x v="11"/>
    <x v="155"/>
    <n v="86969"/>
  </r>
  <r>
    <x v="145"/>
    <x v="0"/>
    <x v="11"/>
    <x v="156"/>
    <n v="284379"/>
  </r>
  <r>
    <x v="145"/>
    <x v="0"/>
    <x v="11"/>
    <x v="157"/>
    <n v="71602"/>
  </r>
  <r>
    <x v="145"/>
    <x v="0"/>
    <x v="11"/>
    <x v="158"/>
    <n v="474159"/>
  </r>
  <r>
    <x v="145"/>
    <x v="0"/>
    <x v="11"/>
    <x v="159"/>
    <n v="105210"/>
  </r>
  <r>
    <x v="145"/>
    <x v="0"/>
    <x v="11"/>
    <x v="160"/>
    <n v="381143"/>
  </r>
  <r>
    <x v="145"/>
    <x v="0"/>
    <x v="11"/>
    <x v="161"/>
    <n v="502402"/>
  </r>
  <r>
    <x v="145"/>
    <x v="0"/>
    <x v="11"/>
    <x v="162"/>
    <n v="36103"/>
  </r>
  <r>
    <x v="145"/>
    <x v="0"/>
    <x v="11"/>
    <x v="163"/>
    <n v="70085"/>
  </r>
  <r>
    <x v="145"/>
    <x v="0"/>
    <x v="11"/>
    <x v="164"/>
    <n v="126636"/>
  </r>
  <r>
    <x v="145"/>
    <x v="0"/>
    <x v="12"/>
    <x v="165"/>
    <n v="70023"/>
  </r>
  <r>
    <x v="145"/>
    <x v="0"/>
    <x v="12"/>
    <x v="166"/>
    <n v="498537"/>
  </r>
  <r>
    <x v="145"/>
    <x v="0"/>
    <x v="12"/>
    <x v="167"/>
    <n v="127446"/>
  </r>
  <r>
    <x v="145"/>
    <x v="0"/>
    <x v="12"/>
    <x v="168"/>
    <n v="134918"/>
  </r>
  <r>
    <x v="145"/>
    <x v="0"/>
    <x v="12"/>
    <x v="169"/>
    <n v="26936"/>
  </r>
  <r>
    <x v="145"/>
    <x v="0"/>
    <x v="12"/>
    <x v="170"/>
    <n v="67153"/>
  </r>
  <r>
    <x v="145"/>
    <x v="0"/>
    <x v="12"/>
    <x v="171"/>
    <n v="30193"/>
  </r>
  <r>
    <x v="145"/>
    <x v="0"/>
    <x v="12"/>
    <x v="172"/>
    <n v="108084"/>
  </r>
  <r>
    <x v="145"/>
    <x v="0"/>
    <x v="12"/>
    <x v="173"/>
    <n v="536562"/>
  </r>
  <r>
    <x v="145"/>
    <x v="0"/>
    <x v="12"/>
    <x v="174"/>
    <n v="28423"/>
  </r>
  <r>
    <x v="145"/>
    <x v="0"/>
    <x v="12"/>
    <x v="175"/>
    <n v="24533"/>
  </r>
  <r>
    <x v="145"/>
    <x v="0"/>
    <x v="12"/>
    <x v="176"/>
    <n v="449771"/>
  </r>
  <r>
    <x v="145"/>
    <x v="0"/>
    <x v="12"/>
    <x v="177"/>
    <n v="597268"/>
  </r>
  <r>
    <x v="145"/>
    <x v="0"/>
    <x v="12"/>
    <x v="178"/>
    <n v="177457"/>
  </r>
  <r>
    <x v="145"/>
    <x v="0"/>
    <x v="12"/>
    <x v="179"/>
    <n v="23870"/>
  </r>
  <r>
    <x v="145"/>
    <x v="0"/>
    <x v="13"/>
    <x v="180"/>
    <n v="43124"/>
  </r>
  <r>
    <x v="145"/>
    <x v="0"/>
    <x v="13"/>
    <x v="181"/>
    <n v="79853"/>
  </r>
  <r>
    <x v="145"/>
    <x v="0"/>
    <x v="13"/>
    <x v="182"/>
    <n v="34931"/>
  </r>
  <r>
    <x v="145"/>
    <x v="0"/>
    <x v="13"/>
    <x v="183"/>
    <n v="197376"/>
  </r>
  <r>
    <x v="145"/>
    <x v="0"/>
    <x v="13"/>
    <x v="184"/>
    <n v="32550"/>
  </r>
  <r>
    <x v="145"/>
    <x v="0"/>
    <x v="13"/>
    <x v="185"/>
    <n v="151751"/>
  </r>
  <r>
    <x v="145"/>
    <x v="0"/>
    <x v="13"/>
    <x v="186"/>
    <n v="50981"/>
  </r>
  <r>
    <x v="145"/>
    <x v="0"/>
    <x v="13"/>
    <x v="187"/>
    <n v="436318"/>
  </r>
  <r>
    <x v="145"/>
    <x v="0"/>
    <x v="13"/>
    <x v="188"/>
    <n v="101593"/>
  </r>
  <r>
    <x v="145"/>
    <x v="0"/>
    <x v="13"/>
    <x v="189"/>
    <n v="46894"/>
  </r>
  <r>
    <x v="145"/>
    <x v="0"/>
    <x v="13"/>
    <x v="190"/>
    <n v="453143"/>
  </r>
  <r>
    <x v="145"/>
    <x v="0"/>
    <x v="13"/>
    <x v="191"/>
    <n v="35085"/>
  </r>
  <r>
    <x v="145"/>
    <x v="0"/>
    <x v="13"/>
    <x v="192"/>
    <n v="515972"/>
  </r>
  <r>
    <x v="145"/>
    <x v="0"/>
    <x v="13"/>
    <x v="193"/>
    <n v="64740"/>
  </r>
  <r>
    <x v="145"/>
    <x v="0"/>
    <x v="13"/>
    <x v="194"/>
    <n v="70964"/>
  </r>
  <r>
    <x v="145"/>
    <x v="0"/>
    <x v="13"/>
    <x v="195"/>
    <n v="53815"/>
  </r>
  <r>
    <x v="145"/>
    <x v="0"/>
    <x v="13"/>
    <x v="196"/>
    <n v="53932"/>
  </r>
  <r>
    <x v="145"/>
    <x v="0"/>
    <x v="13"/>
    <x v="197"/>
    <n v="43563"/>
  </r>
  <r>
    <x v="145"/>
    <x v="0"/>
    <x v="13"/>
    <x v="198"/>
    <n v="37279"/>
  </r>
  <r>
    <x v="145"/>
    <x v="0"/>
    <x v="13"/>
    <x v="199"/>
    <n v="39002"/>
  </r>
  <r>
    <x v="145"/>
    <x v="0"/>
    <x v="13"/>
    <x v="200"/>
    <n v="87149"/>
  </r>
  <r>
    <x v="145"/>
    <x v="0"/>
    <x v="13"/>
    <x v="201"/>
    <n v="67259"/>
  </r>
  <r>
    <x v="145"/>
    <x v="0"/>
    <x v="14"/>
    <x v="202"/>
    <n v="396117"/>
  </r>
  <r>
    <x v="145"/>
    <x v="0"/>
    <x v="14"/>
    <x v="203"/>
    <n v="424389"/>
  </r>
  <r>
    <x v="145"/>
    <x v="0"/>
    <x v="14"/>
    <x v="204"/>
    <n v="37670"/>
  </r>
  <r>
    <x v="145"/>
    <x v="0"/>
    <x v="14"/>
    <x v="205"/>
    <n v="690772"/>
  </r>
  <r>
    <x v="145"/>
    <x v="0"/>
    <x v="14"/>
    <x v="206"/>
    <n v="22973"/>
  </r>
  <r>
    <x v="145"/>
    <x v="0"/>
    <x v="14"/>
    <x v="207"/>
    <n v="228005"/>
  </r>
  <r>
    <x v="145"/>
    <x v="0"/>
    <x v="14"/>
    <x v="208"/>
    <n v="109993"/>
  </r>
  <r>
    <x v="145"/>
    <x v="0"/>
    <x v="14"/>
    <x v="209"/>
    <n v="34997"/>
  </r>
  <r>
    <x v="145"/>
    <x v="0"/>
    <x v="14"/>
    <x v="210"/>
    <n v="155225"/>
  </r>
  <r>
    <x v="145"/>
    <x v="0"/>
    <x v="14"/>
    <x v="211"/>
    <n v="48870"/>
  </r>
  <r>
    <x v="145"/>
    <x v="0"/>
    <x v="14"/>
    <x v="212"/>
    <n v="307105"/>
  </r>
  <r>
    <x v="145"/>
    <x v="0"/>
    <x v="14"/>
    <x v="213"/>
    <n v="44558"/>
  </r>
  <r>
    <x v="145"/>
    <x v="0"/>
    <x v="14"/>
    <x v="214"/>
    <n v="17481"/>
  </r>
  <r>
    <x v="145"/>
    <x v="0"/>
    <x v="14"/>
    <x v="215"/>
    <n v="199066"/>
  </r>
  <r>
    <x v="145"/>
    <x v="0"/>
    <x v="14"/>
    <x v="216"/>
    <n v="148702"/>
  </r>
  <r>
    <x v="145"/>
    <x v="0"/>
    <x v="14"/>
    <x v="217"/>
    <n v="59606"/>
  </r>
  <r>
    <x v="145"/>
    <x v="0"/>
    <x v="14"/>
    <x v="218"/>
    <n v="8843"/>
  </r>
  <r>
    <x v="145"/>
    <x v="0"/>
    <x v="14"/>
    <x v="219"/>
    <n v="61299"/>
  </r>
  <r>
    <x v="145"/>
    <x v="0"/>
    <x v="14"/>
    <x v="220"/>
    <n v="57994"/>
  </r>
  <r>
    <x v="145"/>
    <x v="0"/>
    <x v="14"/>
    <x v="221"/>
    <n v="51891"/>
  </r>
  <r>
    <x v="145"/>
    <x v="0"/>
    <x v="14"/>
    <x v="222"/>
    <n v="27182"/>
  </r>
  <r>
    <x v="145"/>
    <x v="0"/>
    <x v="14"/>
    <x v="223"/>
    <n v="138107"/>
  </r>
  <r>
    <x v="145"/>
    <x v="0"/>
    <x v="14"/>
    <x v="224"/>
    <n v="354467"/>
  </r>
  <r>
    <x v="145"/>
    <x v="0"/>
    <x v="14"/>
    <x v="225"/>
    <n v="408685"/>
  </r>
  <r>
    <x v="145"/>
    <x v="0"/>
    <x v="15"/>
    <x v="226"/>
    <n v="412561"/>
  </r>
  <r>
    <x v="145"/>
    <x v="0"/>
    <x v="15"/>
    <x v="227"/>
    <n v="71795"/>
  </r>
  <r>
    <x v="145"/>
    <x v="0"/>
    <x v="15"/>
    <x v="228"/>
    <n v="63672"/>
  </r>
  <r>
    <x v="145"/>
    <x v="0"/>
    <x v="15"/>
    <x v="229"/>
    <n v="821476"/>
  </r>
  <r>
    <x v="145"/>
    <x v="0"/>
    <x v="15"/>
    <x v="230"/>
    <n v="54466"/>
  </r>
  <r>
    <x v="145"/>
    <x v="0"/>
    <x v="15"/>
    <x v="231"/>
    <n v="166550"/>
  </r>
  <r>
    <x v="145"/>
    <x v="0"/>
    <x v="15"/>
    <x v="232"/>
    <n v="176138"/>
  </r>
  <r>
    <x v="145"/>
    <x v="0"/>
    <x v="15"/>
    <x v="233"/>
    <n v="41426"/>
  </r>
  <r>
    <x v="145"/>
    <x v="0"/>
    <x v="15"/>
    <x v="234"/>
    <n v="439197"/>
  </r>
  <r>
    <x v="145"/>
    <x v="0"/>
    <x v="15"/>
    <x v="235"/>
    <n v="29089"/>
  </r>
  <r>
    <x v="145"/>
    <x v="0"/>
    <x v="15"/>
    <x v="236"/>
    <n v="645941"/>
  </r>
  <r>
    <x v="145"/>
    <x v="0"/>
    <x v="15"/>
    <x v="237"/>
    <n v="76656"/>
  </r>
  <r>
    <x v="145"/>
    <x v="0"/>
    <x v="15"/>
    <x v="238"/>
    <n v="293719"/>
  </r>
  <r>
    <x v="145"/>
    <x v="0"/>
    <x v="15"/>
    <x v="239"/>
    <n v="273542"/>
  </r>
  <r>
    <x v="145"/>
    <x v="0"/>
    <x v="15"/>
    <x v="240"/>
    <n v="355645"/>
  </r>
  <r>
    <x v="145"/>
    <x v="0"/>
    <x v="15"/>
    <x v="241"/>
    <n v="342937"/>
  </r>
  <r>
    <x v="145"/>
    <x v="0"/>
    <x v="15"/>
    <x v="242"/>
    <n v="288342"/>
  </r>
  <r>
    <x v="145"/>
    <x v="0"/>
    <x v="15"/>
    <x v="243"/>
    <n v="247457"/>
  </r>
  <r>
    <x v="145"/>
    <x v="0"/>
    <x v="15"/>
    <x v="244"/>
    <n v="52916"/>
  </r>
  <r>
    <x v="145"/>
    <x v="0"/>
    <x v="15"/>
    <x v="245"/>
    <n v="82605"/>
  </r>
  <r>
    <x v="145"/>
    <x v="0"/>
    <x v="15"/>
    <x v="246"/>
    <n v="44414"/>
  </r>
  <r>
    <x v="145"/>
    <x v="0"/>
    <x v="15"/>
    <x v="247"/>
    <n v="51646"/>
  </r>
  <r>
    <x v="145"/>
    <x v="0"/>
    <x v="16"/>
    <x v="248"/>
    <n v="261266"/>
  </r>
  <r>
    <x v="145"/>
    <x v="0"/>
    <x v="16"/>
    <x v="249"/>
    <n v="889592"/>
  </r>
  <r>
    <x v="145"/>
    <x v="1"/>
    <x v="0"/>
    <x v="0"/>
    <n v="949046"/>
  </r>
  <r>
    <x v="145"/>
    <x v="1"/>
    <x v="0"/>
    <x v="1"/>
    <n v="204605"/>
  </r>
  <r>
    <x v="145"/>
    <x v="1"/>
    <x v="0"/>
    <x v="2"/>
    <n v="159797"/>
  </r>
  <r>
    <x v="145"/>
    <x v="1"/>
    <x v="0"/>
    <x v="3"/>
    <n v="341577"/>
  </r>
  <r>
    <x v="145"/>
    <x v="1"/>
    <x v="0"/>
    <x v="4"/>
    <n v="226872"/>
  </r>
  <r>
    <x v="145"/>
    <x v="1"/>
    <x v="0"/>
    <x v="5"/>
    <n v="223181"/>
  </r>
  <r>
    <x v="145"/>
    <x v="1"/>
    <x v="0"/>
    <x v="6"/>
    <n v="286343"/>
  </r>
  <r>
    <x v="145"/>
    <x v="1"/>
    <x v="0"/>
    <x v="7"/>
    <n v="209552"/>
  </r>
  <r>
    <x v="145"/>
    <x v="1"/>
    <x v="0"/>
    <x v="8"/>
    <n v="238415"/>
  </r>
  <r>
    <x v="145"/>
    <x v="1"/>
    <x v="0"/>
    <x v="9"/>
    <n v="129305"/>
  </r>
  <r>
    <x v="145"/>
    <x v="1"/>
    <x v="0"/>
    <x v="10"/>
    <n v="241517"/>
  </r>
  <r>
    <x v="145"/>
    <x v="1"/>
    <x v="0"/>
    <x v="11"/>
    <n v="217004"/>
  </r>
  <r>
    <x v="145"/>
    <x v="1"/>
    <x v="0"/>
    <x v="12"/>
    <n v="408248"/>
  </r>
  <r>
    <x v="145"/>
    <x v="1"/>
    <x v="0"/>
    <x v="13"/>
    <n v="219483"/>
  </r>
  <r>
    <x v="145"/>
    <x v="1"/>
    <x v="0"/>
    <x v="14"/>
    <n v="579845"/>
  </r>
  <r>
    <x v="145"/>
    <x v="1"/>
    <x v="0"/>
    <x v="15"/>
    <n v="285570"/>
  </r>
  <r>
    <x v="145"/>
    <x v="1"/>
    <x v="0"/>
    <x v="16"/>
    <n v="221884"/>
  </r>
  <r>
    <x v="145"/>
    <x v="1"/>
    <x v="0"/>
    <x v="17"/>
    <n v="473849"/>
  </r>
  <r>
    <x v="145"/>
    <x v="1"/>
    <x v="0"/>
    <x v="18"/>
    <n v="214267"/>
  </r>
  <r>
    <x v="145"/>
    <x v="1"/>
    <x v="0"/>
    <x v="19"/>
    <n v="479498"/>
  </r>
  <r>
    <x v="145"/>
    <x v="1"/>
    <x v="0"/>
    <x v="20"/>
    <n v="270622"/>
  </r>
  <r>
    <x v="145"/>
    <x v="1"/>
    <x v="0"/>
    <x v="21"/>
    <n v="145629"/>
  </r>
  <r>
    <x v="145"/>
    <x v="1"/>
    <x v="0"/>
    <x v="22"/>
    <n v="449805"/>
  </r>
  <r>
    <x v="145"/>
    <x v="1"/>
    <x v="0"/>
    <x v="23"/>
    <n v="510770"/>
  </r>
  <r>
    <x v="145"/>
    <x v="1"/>
    <x v="0"/>
    <x v="24"/>
    <n v="159709"/>
  </r>
  <r>
    <x v="145"/>
    <x v="1"/>
    <x v="1"/>
    <x v="25"/>
    <n v="202296"/>
  </r>
  <r>
    <x v="145"/>
    <x v="1"/>
    <x v="1"/>
    <x v="26"/>
    <n v="151482"/>
  </r>
  <r>
    <x v="145"/>
    <x v="1"/>
    <x v="1"/>
    <x v="27"/>
    <n v="174310"/>
  </r>
  <r>
    <x v="145"/>
    <x v="1"/>
    <x v="1"/>
    <x v="28"/>
    <n v="139953"/>
  </r>
  <r>
    <x v="145"/>
    <x v="1"/>
    <x v="1"/>
    <x v="29"/>
    <n v="118527"/>
  </r>
  <r>
    <x v="145"/>
    <x v="1"/>
    <x v="1"/>
    <x v="30"/>
    <n v="209799"/>
  </r>
  <r>
    <x v="145"/>
    <x v="1"/>
    <x v="1"/>
    <x v="31"/>
    <n v="324609"/>
  </r>
  <r>
    <x v="145"/>
    <x v="1"/>
    <x v="1"/>
    <x v="32"/>
    <n v="99277"/>
  </r>
  <r>
    <x v="145"/>
    <x v="1"/>
    <x v="1"/>
    <x v="33"/>
    <n v="170412"/>
  </r>
  <r>
    <x v="145"/>
    <x v="1"/>
    <x v="1"/>
    <x v="34"/>
    <n v="116399"/>
  </r>
  <r>
    <x v="145"/>
    <x v="1"/>
    <x v="1"/>
    <x v="35"/>
    <n v="101081"/>
  </r>
  <r>
    <x v="145"/>
    <x v="1"/>
    <x v="1"/>
    <x v="36"/>
    <n v="155112"/>
  </r>
  <r>
    <x v="145"/>
    <x v="1"/>
    <x v="1"/>
    <x v="37"/>
    <n v="167411"/>
  </r>
  <r>
    <x v="145"/>
    <x v="1"/>
    <x v="1"/>
    <x v="38"/>
    <n v="59858"/>
  </r>
  <r>
    <x v="145"/>
    <x v="1"/>
    <x v="1"/>
    <x v="39"/>
    <n v="130282"/>
  </r>
  <r>
    <x v="145"/>
    <x v="1"/>
    <x v="1"/>
    <x v="40"/>
    <n v="271816"/>
  </r>
  <r>
    <x v="145"/>
    <x v="1"/>
    <x v="2"/>
    <x v="41"/>
    <n v="121225"/>
  </r>
  <r>
    <x v="145"/>
    <x v="1"/>
    <x v="2"/>
    <x v="42"/>
    <n v="277519"/>
  </r>
  <r>
    <x v="145"/>
    <x v="1"/>
    <x v="2"/>
    <x v="43"/>
    <n v="156016"/>
  </r>
  <r>
    <x v="145"/>
    <x v="1"/>
    <x v="2"/>
    <x v="44"/>
    <n v="241159"/>
  </r>
  <r>
    <x v="145"/>
    <x v="1"/>
    <x v="2"/>
    <x v="45"/>
    <n v="237637"/>
  </r>
  <r>
    <x v="145"/>
    <x v="1"/>
    <x v="2"/>
    <x v="46"/>
    <n v="118608"/>
  </r>
  <r>
    <x v="145"/>
    <x v="1"/>
    <x v="2"/>
    <x v="47"/>
    <n v="238389"/>
  </r>
  <r>
    <x v="145"/>
    <x v="1"/>
    <x v="2"/>
    <x v="48"/>
    <n v="253138"/>
  </r>
  <r>
    <x v="145"/>
    <x v="1"/>
    <x v="3"/>
    <x v="49"/>
    <n v="83161"/>
  </r>
  <r>
    <x v="145"/>
    <x v="1"/>
    <x v="3"/>
    <x v="50"/>
    <n v="131501"/>
  </r>
  <r>
    <x v="145"/>
    <x v="1"/>
    <x v="3"/>
    <x v="51"/>
    <n v="320981"/>
  </r>
  <r>
    <x v="145"/>
    <x v="1"/>
    <x v="3"/>
    <x v="52"/>
    <n v="61841"/>
  </r>
  <r>
    <x v="145"/>
    <x v="1"/>
    <x v="3"/>
    <x v="53"/>
    <n v="214584"/>
  </r>
  <r>
    <x v="145"/>
    <x v="1"/>
    <x v="3"/>
    <x v="54"/>
    <n v="233870"/>
  </r>
  <r>
    <x v="145"/>
    <x v="1"/>
    <x v="3"/>
    <x v="55"/>
    <n v="258966"/>
  </r>
  <r>
    <x v="145"/>
    <x v="1"/>
    <x v="3"/>
    <x v="56"/>
    <n v="218739"/>
  </r>
  <r>
    <x v="145"/>
    <x v="1"/>
    <x v="3"/>
    <x v="57"/>
    <n v="23802"/>
  </r>
  <r>
    <x v="145"/>
    <x v="1"/>
    <x v="3"/>
    <x v="58"/>
    <n v="230299"/>
  </r>
  <r>
    <x v="145"/>
    <x v="1"/>
    <x v="4"/>
    <x v="59"/>
    <n v="227228"/>
  </r>
  <r>
    <x v="145"/>
    <x v="1"/>
    <x v="4"/>
    <x v="60"/>
    <n v="106146"/>
  </r>
  <r>
    <x v="145"/>
    <x v="1"/>
    <x v="4"/>
    <x v="61"/>
    <n v="159081"/>
  </r>
  <r>
    <x v="145"/>
    <x v="1"/>
    <x v="4"/>
    <x v="62"/>
    <n v="205059"/>
  </r>
  <r>
    <x v="145"/>
    <x v="1"/>
    <x v="4"/>
    <x v="63"/>
    <n v="245296"/>
  </r>
  <r>
    <x v="145"/>
    <x v="1"/>
    <x v="5"/>
    <x v="64"/>
    <n v="118706"/>
  </r>
  <r>
    <x v="145"/>
    <x v="1"/>
    <x v="5"/>
    <x v="65"/>
    <n v="155260"/>
  </r>
  <r>
    <x v="145"/>
    <x v="1"/>
    <x v="5"/>
    <x v="66"/>
    <n v="272357"/>
  </r>
  <r>
    <x v="145"/>
    <x v="1"/>
    <x v="5"/>
    <x v="67"/>
    <n v="253861"/>
  </r>
  <r>
    <x v="145"/>
    <x v="1"/>
    <x v="5"/>
    <x v="68"/>
    <n v="177684"/>
  </r>
  <r>
    <x v="145"/>
    <x v="1"/>
    <x v="6"/>
    <x v="69"/>
    <n v="240348"/>
  </r>
  <r>
    <x v="145"/>
    <x v="1"/>
    <x v="6"/>
    <x v="70"/>
    <n v="65805"/>
  </r>
  <r>
    <x v="145"/>
    <x v="1"/>
    <x v="6"/>
    <x v="71"/>
    <n v="142564"/>
  </r>
  <r>
    <x v="145"/>
    <x v="1"/>
    <x v="6"/>
    <x v="72"/>
    <n v="171800"/>
  </r>
  <r>
    <x v="145"/>
    <x v="1"/>
    <x v="6"/>
    <x v="73"/>
    <n v="101000"/>
  </r>
  <r>
    <x v="145"/>
    <x v="1"/>
    <x v="7"/>
    <x v="74"/>
    <n v="140587"/>
  </r>
  <r>
    <x v="145"/>
    <x v="1"/>
    <x v="8"/>
    <x v="75"/>
    <n v="105948"/>
  </r>
  <r>
    <x v="145"/>
    <x v="1"/>
    <x v="8"/>
    <x v="76"/>
    <n v="250859"/>
  </r>
  <r>
    <x v="145"/>
    <x v="1"/>
    <x v="8"/>
    <x v="77"/>
    <n v="263419"/>
  </r>
  <r>
    <x v="145"/>
    <x v="1"/>
    <x v="8"/>
    <x v="78"/>
    <n v="139104"/>
  </r>
  <r>
    <x v="145"/>
    <x v="1"/>
    <x v="8"/>
    <x v="79"/>
    <n v="67610"/>
  </r>
  <r>
    <x v="145"/>
    <x v="1"/>
    <x v="8"/>
    <x v="80"/>
    <n v="174773"/>
  </r>
  <r>
    <x v="145"/>
    <x v="1"/>
    <x v="8"/>
    <x v="81"/>
    <n v="192900"/>
  </r>
  <r>
    <x v="145"/>
    <x v="1"/>
    <x v="8"/>
    <x v="82"/>
    <n v="134143"/>
  </r>
  <r>
    <x v="145"/>
    <x v="1"/>
    <x v="8"/>
    <x v="83"/>
    <n v="131584"/>
  </r>
  <r>
    <x v="145"/>
    <x v="1"/>
    <x v="8"/>
    <x v="84"/>
    <n v="240890"/>
  </r>
  <r>
    <x v="145"/>
    <x v="1"/>
    <x v="8"/>
    <x v="85"/>
    <n v="272953"/>
  </r>
  <r>
    <x v="145"/>
    <x v="1"/>
    <x v="8"/>
    <x v="86"/>
    <n v="37893"/>
  </r>
  <r>
    <x v="145"/>
    <x v="1"/>
    <x v="8"/>
    <x v="87"/>
    <n v="318902"/>
  </r>
  <r>
    <x v="145"/>
    <x v="1"/>
    <x v="8"/>
    <x v="88"/>
    <n v="369690"/>
  </r>
  <r>
    <x v="145"/>
    <x v="1"/>
    <x v="8"/>
    <x v="89"/>
    <n v="173517"/>
  </r>
  <r>
    <x v="145"/>
    <x v="1"/>
    <x v="8"/>
    <x v="90"/>
    <n v="131565"/>
  </r>
  <r>
    <x v="145"/>
    <x v="1"/>
    <x v="8"/>
    <x v="91"/>
    <n v="210828"/>
  </r>
  <r>
    <x v="145"/>
    <x v="1"/>
    <x v="8"/>
    <x v="92"/>
    <n v="256811"/>
  </r>
  <r>
    <x v="145"/>
    <x v="1"/>
    <x v="8"/>
    <x v="93"/>
    <n v="118916"/>
  </r>
  <r>
    <x v="145"/>
    <x v="1"/>
    <x v="8"/>
    <x v="94"/>
    <n v="238194"/>
  </r>
  <r>
    <x v="145"/>
    <x v="1"/>
    <x v="8"/>
    <x v="95"/>
    <n v="280753"/>
  </r>
  <r>
    <x v="145"/>
    <x v="1"/>
    <x v="8"/>
    <x v="96"/>
    <n v="270918"/>
  </r>
  <r>
    <x v="145"/>
    <x v="1"/>
    <x v="8"/>
    <x v="97"/>
    <n v="124264"/>
  </r>
  <r>
    <x v="145"/>
    <x v="1"/>
    <x v="8"/>
    <x v="98"/>
    <n v="129130"/>
  </r>
  <r>
    <x v="145"/>
    <x v="1"/>
    <x v="8"/>
    <x v="99"/>
    <n v="237993"/>
  </r>
  <r>
    <x v="145"/>
    <x v="1"/>
    <x v="8"/>
    <x v="100"/>
    <n v="131996"/>
  </r>
  <r>
    <x v="145"/>
    <x v="1"/>
    <x v="8"/>
    <x v="101"/>
    <n v="150561"/>
  </r>
  <r>
    <x v="145"/>
    <x v="1"/>
    <x v="8"/>
    <x v="102"/>
    <n v="101802"/>
  </r>
  <r>
    <x v="145"/>
    <x v="1"/>
    <x v="8"/>
    <x v="103"/>
    <n v="97205"/>
  </r>
  <r>
    <x v="145"/>
    <x v="1"/>
    <x v="8"/>
    <x v="104"/>
    <n v="40102"/>
  </r>
  <r>
    <x v="145"/>
    <x v="1"/>
    <x v="8"/>
    <x v="105"/>
    <n v="112384"/>
  </r>
  <r>
    <x v="145"/>
    <x v="1"/>
    <x v="8"/>
    <x v="106"/>
    <n v="245796"/>
  </r>
  <r>
    <x v="145"/>
    <x v="1"/>
    <x v="8"/>
    <x v="107"/>
    <n v="138429"/>
  </r>
  <r>
    <x v="145"/>
    <x v="1"/>
    <x v="8"/>
    <x v="108"/>
    <n v="201526"/>
  </r>
  <r>
    <x v="145"/>
    <x v="1"/>
    <x v="8"/>
    <x v="109"/>
    <n v="124982"/>
  </r>
  <r>
    <x v="145"/>
    <x v="1"/>
    <x v="8"/>
    <x v="110"/>
    <n v="168105"/>
  </r>
  <r>
    <x v="145"/>
    <x v="1"/>
    <x v="8"/>
    <x v="111"/>
    <n v="153371"/>
  </r>
  <r>
    <x v="145"/>
    <x v="1"/>
    <x v="8"/>
    <x v="112"/>
    <n v="251391"/>
  </r>
  <r>
    <x v="145"/>
    <x v="1"/>
    <x v="8"/>
    <x v="113"/>
    <n v="242150"/>
  </r>
  <r>
    <x v="145"/>
    <x v="1"/>
    <x v="8"/>
    <x v="114"/>
    <n v="144924"/>
  </r>
  <r>
    <x v="145"/>
    <x v="1"/>
    <x v="8"/>
    <x v="115"/>
    <n v="221331"/>
  </r>
  <r>
    <x v="145"/>
    <x v="1"/>
    <x v="8"/>
    <x v="116"/>
    <n v="500806"/>
  </r>
  <r>
    <x v="145"/>
    <x v="1"/>
    <x v="9"/>
    <x v="117"/>
    <n v="131427"/>
  </r>
  <r>
    <x v="145"/>
    <x v="1"/>
    <x v="9"/>
    <x v="118"/>
    <n v="48741"/>
  </r>
  <r>
    <x v="145"/>
    <x v="1"/>
    <x v="9"/>
    <x v="119"/>
    <n v="37008"/>
  </r>
  <r>
    <x v="145"/>
    <x v="1"/>
    <x v="9"/>
    <x v="120"/>
    <n v="43416"/>
  </r>
  <r>
    <x v="145"/>
    <x v="1"/>
    <x v="9"/>
    <x v="121"/>
    <n v="95927"/>
  </r>
  <r>
    <x v="145"/>
    <x v="1"/>
    <x v="9"/>
    <x v="122"/>
    <n v="11877"/>
  </r>
  <r>
    <x v="145"/>
    <x v="1"/>
    <x v="9"/>
    <x v="123"/>
    <n v="58723"/>
  </r>
  <r>
    <x v="145"/>
    <x v="1"/>
    <x v="9"/>
    <x v="124"/>
    <n v="30781"/>
  </r>
  <r>
    <x v="145"/>
    <x v="1"/>
    <x v="9"/>
    <x v="125"/>
    <n v="106605"/>
  </r>
  <r>
    <x v="145"/>
    <x v="1"/>
    <x v="9"/>
    <x v="126"/>
    <n v="39442"/>
  </r>
  <r>
    <x v="145"/>
    <x v="1"/>
    <x v="9"/>
    <x v="127"/>
    <n v="34446"/>
  </r>
  <r>
    <x v="145"/>
    <x v="1"/>
    <x v="9"/>
    <x v="128"/>
    <n v="25162"/>
  </r>
  <r>
    <x v="145"/>
    <x v="1"/>
    <x v="9"/>
    <x v="129"/>
    <n v="115035"/>
  </r>
  <r>
    <x v="145"/>
    <x v="1"/>
    <x v="9"/>
    <x v="130"/>
    <n v="14615"/>
  </r>
  <r>
    <x v="145"/>
    <x v="1"/>
    <x v="9"/>
    <x v="131"/>
    <n v="60503"/>
  </r>
  <r>
    <x v="145"/>
    <x v="1"/>
    <x v="9"/>
    <x v="132"/>
    <n v="64197"/>
  </r>
  <r>
    <x v="145"/>
    <x v="1"/>
    <x v="9"/>
    <x v="133"/>
    <n v="15066"/>
  </r>
  <r>
    <x v="145"/>
    <x v="1"/>
    <x v="9"/>
    <x v="134"/>
    <n v="45262"/>
  </r>
  <r>
    <x v="145"/>
    <x v="1"/>
    <x v="10"/>
    <x v="135"/>
    <n v="36418"/>
  </r>
  <r>
    <x v="145"/>
    <x v="1"/>
    <x v="10"/>
    <x v="136"/>
    <n v="31795"/>
  </r>
  <r>
    <x v="145"/>
    <x v="1"/>
    <x v="10"/>
    <x v="137"/>
    <n v="28075"/>
  </r>
  <r>
    <x v="145"/>
    <x v="1"/>
    <x v="10"/>
    <x v="138"/>
    <n v="23027"/>
  </r>
  <r>
    <x v="145"/>
    <x v="1"/>
    <x v="10"/>
    <x v="139"/>
    <n v="34349"/>
  </r>
  <r>
    <x v="145"/>
    <x v="1"/>
    <x v="10"/>
    <x v="140"/>
    <n v="74638"/>
  </r>
  <r>
    <x v="145"/>
    <x v="1"/>
    <x v="10"/>
    <x v="141"/>
    <n v="62126"/>
  </r>
  <r>
    <x v="145"/>
    <x v="1"/>
    <x v="10"/>
    <x v="142"/>
    <n v="22670"/>
  </r>
  <r>
    <x v="145"/>
    <x v="1"/>
    <x v="10"/>
    <x v="143"/>
    <n v="60125"/>
  </r>
  <r>
    <x v="145"/>
    <x v="1"/>
    <x v="10"/>
    <x v="144"/>
    <n v="123997"/>
  </r>
  <r>
    <x v="145"/>
    <x v="1"/>
    <x v="10"/>
    <x v="145"/>
    <n v="128942"/>
  </r>
  <r>
    <x v="145"/>
    <x v="1"/>
    <x v="10"/>
    <x v="146"/>
    <n v="127810"/>
  </r>
  <r>
    <x v="145"/>
    <x v="1"/>
    <x v="10"/>
    <x v="147"/>
    <n v="196516"/>
  </r>
  <r>
    <x v="145"/>
    <x v="1"/>
    <x v="10"/>
    <x v="148"/>
    <n v="82364"/>
  </r>
  <r>
    <x v="145"/>
    <x v="1"/>
    <x v="11"/>
    <x v="149"/>
    <n v="19270"/>
  </r>
  <r>
    <x v="145"/>
    <x v="1"/>
    <x v="11"/>
    <x v="150"/>
    <n v="93193"/>
  </r>
  <r>
    <x v="145"/>
    <x v="1"/>
    <x v="11"/>
    <x v="151"/>
    <n v="47450"/>
  </r>
  <r>
    <x v="145"/>
    <x v="1"/>
    <x v="11"/>
    <x v="152"/>
    <n v="62849"/>
  </r>
  <r>
    <x v="145"/>
    <x v="1"/>
    <x v="11"/>
    <x v="153"/>
    <n v="95127"/>
  </r>
  <r>
    <x v="145"/>
    <x v="1"/>
    <x v="11"/>
    <x v="154"/>
    <n v="65172"/>
  </r>
  <r>
    <x v="145"/>
    <x v="1"/>
    <x v="11"/>
    <x v="155"/>
    <n v="36372"/>
  </r>
  <r>
    <x v="145"/>
    <x v="1"/>
    <x v="11"/>
    <x v="156"/>
    <n v="68278"/>
  </r>
  <r>
    <x v="145"/>
    <x v="1"/>
    <x v="11"/>
    <x v="157"/>
    <n v="34657"/>
  </r>
  <r>
    <x v="145"/>
    <x v="1"/>
    <x v="11"/>
    <x v="158"/>
    <n v="179449"/>
  </r>
  <r>
    <x v="145"/>
    <x v="1"/>
    <x v="11"/>
    <x v="159"/>
    <n v="51642"/>
  </r>
  <r>
    <x v="145"/>
    <x v="1"/>
    <x v="11"/>
    <x v="160"/>
    <n v="179454"/>
  </r>
  <r>
    <x v="145"/>
    <x v="1"/>
    <x v="11"/>
    <x v="161"/>
    <n v="220718"/>
  </r>
  <r>
    <x v="145"/>
    <x v="1"/>
    <x v="11"/>
    <x v="162"/>
    <n v="18701"/>
  </r>
  <r>
    <x v="145"/>
    <x v="1"/>
    <x v="11"/>
    <x v="163"/>
    <n v="74571"/>
  </r>
  <r>
    <x v="145"/>
    <x v="1"/>
    <x v="11"/>
    <x v="164"/>
    <n v="49146"/>
  </r>
  <r>
    <x v="145"/>
    <x v="1"/>
    <x v="12"/>
    <x v="165"/>
    <n v="33325"/>
  </r>
  <r>
    <x v="145"/>
    <x v="1"/>
    <x v="12"/>
    <x v="166"/>
    <n v="94176"/>
  </r>
  <r>
    <x v="145"/>
    <x v="1"/>
    <x v="12"/>
    <x v="167"/>
    <n v="55340"/>
  </r>
  <r>
    <x v="145"/>
    <x v="1"/>
    <x v="12"/>
    <x v="168"/>
    <n v="34083"/>
  </r>
  <r>
    <x v="145"/>
    <x v="1"/>
    <x v="12"/>
    <x v="169"/>
    <n v="18251"/>
  </r>
  <r>
    <x v="145"/>
    <x v="1"/>
    <x v="12"/>
    <x v="170"/>
    <n v="36420"/>
  </r>
  <r>
    <x v="145"/>
    <x v="1"/>
    <x v="12"/>
    <x v="171"/>
    <n v="17698"/>
  </r>
  <r>
    <x v="145"/>
    <x v="1"/>
    <x v="12"/>
    <x v="172"/>
    <n v="101973"/>
  </r>
  <r>
    <x v="145"/>
    <x v="1"/>
    <x v="12"/>
    <x v="173"/>
    <n v="95313"/>
  </r>
  <r>
    <x v="145"/>
    <x v="1"/>
    <x v="12"/>
    <x v="174"/>
    <n v="27464"/>
  </r>
  <r>
    <x v="145"/>
    <x v="1"/>
    <x v="12"/>
    <x v="175"/>
    <n v="9540"/>
  </r>
  <r>
    <x v="145"/>
    <x v="1"/>
    <x v="12"/>
    <x v="176"/>
    <n v="180734"/>
  </r>
  <r>
    <x v="145"/>
    <x v="1"/>
    <x v="12"/>
    <x v="177"/>
    <n v="175769"/>
  </r>
  <r>
    <x v="145"/>
    <x v="1"/>
    <x v="12"/>
    <x v="178"/>
    <n v="45226"/>
  </r>
  <r>
    <x v="145"/>
    <x v="1"/>
    <x v="12"/>
    <x v="179"/>
    <n v="18598"/>
  </r>
  <r>
    <x v="145"/>
    <x v="1"/>
    <x v="13"/>
    <x v="180"/>
    <n v="18477"/>
  </r>
  <r>
    <x v="145"/>
    <x v="1"/>
    <x v="13"/>
    <x v="181"/>
    <n v="27584"/>
  </r>
  <r>
    <x v="145"/>
    <x v="1"/>
    <x v="13"/>
    <x v="182"/>
    <n v="22428"/>
  </r>
  <r>
    <x v="145"/>
    <x v="1"/>
    <x v="13"/>
    <x v="183"/>
    <n v="64073"/>
  </r>
  <r>
    <x v="145"/>
    <x v="1"/>
    <x v="13"/>
    <x v="184"/>
    <n v="19647"/>
  </r>
  <r>
    <x v="145"/>
    <x v="1"/>
    <x v="13"/>
    <x v="185"/>
    <n v="69382"/>
  </r>
  <r>
    <x v="145"/>
    <x v="1"/>
    <x v="13"/>
    <x v="186"/>
    <n v="59648"/>
  </r>
  <r>
    <x v="145"/>
    <x v="1"/>
    <x v="13"/>
    <x v="187"/>
    <n v="103075"/>
  </r>
  <r>
    <x v="145"/>
    <x v="1"/>
    <x v="13"/>
    <x v="188"/>
    <n v="64811"/>
  </r>
  <r>
    <x v="145"/>
    <x v="1"/>
    <x v="13"/>
    <x v="189"/>
    <n v="25390"/>
  </r>
  <r>
    <x v="145"/>
    <x v="1"/>
    <x v="13"/>
    <x v="190"/>
    <n v="103370"/>
  </r>
  <r>
    <x v="145"/>
    <x v="1"/>
    <x v="13"/>
    <x v="191"/>
    <n v="23119"/>
  </r>
  <r>
    <x v="145"/>
    <x v="1"/>
    <x v="13"/>
    <x v="192"/>
    <n v="125447"/>
  </r>
  <r>
    <x v="145"/>
    <x v="1"/>
    <x v="13"/>
    <x v="193"/>
    <n v="26694"/>
  </r>
  <r>
    <x v="145"/>
    <x v="1"/>
    <x v="13"/>
    <x v="194"/>
    <n v="45265"/>
  </r>
  <r>
    <x v="145"/>
    <x v="1"/>
    <x v="13"/>
    <x v="195"/>
    <n v="17569"/>
  </r>
  <r>
    <x v="145"/>
    <x v="1"/>
    <x v="13"/>
    <x v="196"/>
    <n v="41909"/>
  </r>
  <r>
    <x v="145"/>
    <x v="1"/>
    <x v="13"/>
    <x v="197"/>
    <n v="15377"/>
  </r>
  <r>
    <x v="145"/>
    <x v="1"/>
    <x v="13"/>
    <x v="198"/>
    <n v="17225"/>
  </r>
  <r>
    <x v="145"/>
    <x v="1"/>
    <x v="13"/>
    <x v="199"/>
    <n v="24321"/>
  </r>
  <r>
    <x v="145"/>
    <x v="1"/>
    <x v="13"/>
    <x v="200"/>
    <n v="30531"/>
  </r>
  <r>
    <x v="145"/>
    <x v="1"/>
    <x v="13"/>
    <x v="201"/>
    <n v="43336"/>
  </r>
  <r>
    <x v="145"/>
    <x v="1"/>
    <x v="14"/>
    <x v="202"/>
    <n v="142425"/>
  </r>
  <r>
    <x v="145"/>
    <x v="1"/>
    <x v="14"/>
    <x v="203"/>
    <n v="201726"/>
  </r>
  <r>
    <x v="145"/>
    <x v="1"/>
    <x v="14"/>
    <x v="204"/>
    <n v="29059"/>
  </r>
  <r>
    <x v="145"/>
    <x v="1"/>
    <x v="14"/>
    <x v="205"/>
    <n v="124490"/>
  </r>
  <r>
    <x v="145"/>
    <x v="1"/>
    <x v="14"/>
    <x v="206"/>
    <n v="26898"/>
  </r>
  <r>
    <x v="145"/>
    <x v="1"/>
    <x v="14"/>
    <x v="207"/>
    <n v="58071"/>
  </r>
  <r>
    <x v="145"/>
    <x v="1"/>
    <x v="14"/>
    <x v="208"/>
    <n v="41220"/>
  </r>
  <r>
    <x v="145"/>
    <x v="1"/>
    <x v="14"/>
    <x v="209"/>
    <n v="17711"/>
  </r>
  <r>
    <x v="145"/>
    <x v="1"/>
    <x v="14"/>
    <x v="210"/>
    <n v="45888"/>
  </r>
  <r>
    <x v="145"/>
    <x v="1"/>
    <x v="14"/>
    <x v="211"/>
    <n v="35321"/>
  </r>
  <r>
    <x v="145"/>
    <x v="1"/>
    <x v="14"/>
    <x v="212"/>
    <n v="64407"/>
  </r>
  <r>
    <x v="145"/>
    <x v="1"/>
    <x v="14"/>
    <x v="213"/>
    <n v="30406"/>
  </r>
  <r>
    <x v="145"/>
    <x v="1"/>
    <x v="14"/>
    <x v="214"/>
    <n v="6082"/>
  </r>
  <r>
    <x v="145"/>
    <x v="1"/>
    <x v="14"/>
    <x v="215"/>
    <n v="37354"/>
  </r>
  <r>
    <x v="145"/>
    <x v="1"/>
    <x v="14"/>
    <x v="216"/>
    <n v="59061"/>
  </r>
  <r>
    <x v="145"/>
    <x v="1"/>
    <x v="14"/>
    <x v="217"/>
    <n v="25470"/>
  </r>
  <r>
    <x v="145"/>
    <x v="1"/>
    <x v="14"/>
    <x v="218"/>
    <n v="8087"/>
  </r>
  <r>
    <x v="145"/>
    <x v="1"/>
    <x v="14"/>
    <x v="219"/>
    <n v="26337"/>
  </r>
  <r>
    <x v="145"/>
    <x v="1"/>
    <x v="14"/>
    <x v="220"/>
    <n v="26649"/>
  </r>
  <r>
    <x v="145"/>
    <x v="1"/>
    <x v="14"/>
    <x v="221"/>
    <n v="47326"/>
  </r>
  <r>
    <x v="145"/>
    <x v="1"/>
    <x v="14"/>
    <x v="222"/>
    <n v="19479"/>
  </r>
  <r>
    <x v="145"/>
    <x v="1"/>
    <x v="14"/>
    <x v="223"/>
    <n v="100803"/>
  </r>
  <r>
    <x v="145"/>
    <x v="1"/>
    <x v="14"/>
    <x v="224"/>
    <n v="149464"/>
  </r>
  <r>
    <x v="145"/>
    <x v="1"/>
    <x v="14"/>
    <x v="225"/>
    <n v="160557"/>
  </r>
  <r>
    <x v="145"/>
    <x v="1"/>
    <x v="15"/>
    <x v="226"/>
    <n v="79683"/>
  </r>
  <r>
    <x v="145"/>
    <x v="1"/>
    <x v="15"/>
    <x v="227"/>
    <n v="22622"/>
  </r>
  <r>
    <x v="145"/>
    <x v="1"/>
    <x v="15"/>
    <x v="228"/>
    <n v="46063"/>
  </r>
  <r>
    <x v="145"/>
    <x v="1"/>
    <x v="15"/>
    <x v="229"/>
    <n v="200414"/>
  </r>
  <r>
    <x v="145"/>
    <x v="1"/>
    <x v="15"/>
    <x v="230"/>
    <n v="34917"/>
  </r>
  <r>
    <x v="145"/>
    <x v="1"/>
    <x v="15"/>
    <x v="231"/>
    <n v="60390"/>
  </r>
  <r>
    <x v="145"/>
    <x v="1"/>
    <x v="15"/>
    <x v="232"/>
    <n v="64976"/>
  </r>
  <r>
    <x v="145"/>
    <x v="1"/>
    <x v="15"/>
    <x v="233"/>
    <n v="31491"/>
  </r>
  <r>
    <x v="145"/>
    <x v="1"/>
    <x v="15"/>
    <x v="234"/>
    <n v="153449"/>
  </r>
  <r>
    <x v="145"/>
    <x v="1"/>
    <x v="15"/>
    <x v="235"/>
    <n v="17950"/>
  </r>
  <r>
    <x v="145"/>
    <x v="1"/>
    <x v="15"/>
    <x v="236"/>
    <n v="95667"/>
  </r>
  <r>
    <x v="145"/>
    <x v="1"/>
    <x v="15"/>
    <x v="237"/>
    <n v="42555"/>
  </r>
  <r>
    <x v="145"/>
    <x v="1"/>
    <x v="15"/>
    <x v="238"/>
    <n v="119146"/>
  </r>
  <r>
    <x v="145"/>
    <x v="1"/>
    <x v="15"/>
    <x v="239"/>
    <n v="109034"/>
  </r>
  <r>
    <x v="145"/>
    <x v="1"/>
    <x v="15"/>
    <x v="240"/>
    <n v="186156"/>
  </r>
  <r>
    <x v="145"/>
    <x v="1"/>
    <x v="15"/>
    <x v="241"/>
    <n v="182195"/>
  </r>
  <r>
    <x v="145"/>
    <x v="1"/>
    <x v="15"/>
    <x v="242"/>
    <n v="80104"/>
  </r>
  <r>
    <x v="145"/>
    <x v="1"/>
    <x v="15"/>
    <x v="243"/>
    <n v="68274"/>
  </r>
  <r>
    <x v="145"/>
    <x v="1"/>
    <x v="15"/>
    <x v="244"/>
    <n v="32009"/>
  </r>
  <r>
    <x v="145"/>
    <x v="1"/>
    <x v="15"/>
    <x v="245"/>
    <n v="59365"/>
  </r>
  <r>
    <x v="145"/>
    <x v="1"/>
    <x v="15"/>
    <x v="246"/>
    <n v="19165"/>
  </r>
  <r>
    <x v="145"/>
    <x v="1"/>
    <x v="15"/>
    <x v="247"/>
    <n v="29121"/>
  </r>
  <r>
    <x v="145"/>
    <x v="1"/>
    <x v="16"/>
    <x v="248"/>
    <n v="234344"/>
  </r>
  <r>
    <x v="145"/>
    <x v="1"/>
    <x v="16"/>
    <x v="249"/>
    <n v="323038"/>
  </r>
  <r>
    <x v="146"/>
    <x v="0"/>
    <x v="0"/>
    <x v="0"/>
    <n v="800204"/>
  </r>
  <r>
    <x v="146"/>
    <x v="0"/>
    <x v="0"/>
    <x v="1"/>
    <n v="667485"/>
  </r>
  <r>
    <x v="146"/>
    <x v="0"/>
    <x v="0"/>
    <x v="2"/>
    <n v="440415"/>
  </r>
  <r>
    <x v="146"/>
    <x v="0"/>
    <x v="0"/>
    <x v="3"/>
    <n v="811323"/>
  </r>
  <r>
    <x v="146"/>
    <x v="0"/>
    <x v="0"/>
    <x v="4"/>
    <n v="717014"/>
  </r>
  <r>
    <x v="146"/>
    <x v="0"/>
    <x v="0"/>
    <x v="5"/>
    <n v="497899"/>
  </r>
  <r>
    <x v="146"/>
    <x v="0"/>
    <x v="0"/>
    <x v="6"/>
    <n v="594491"/>
  </r>
  <r>
    <x v="146"/>
    <x v="0"/>
    <x v="0"/>
    <x v="7"/>
    <n v="350750"/>
  </r>
  <r>
    <x v="146"/>
    <x v="0"/>
    <x v="0"/>
    <x v="8"/>
    <n v="833510"/>
  </r>
  <r>
    <x v="146"/>
    <x v="0"/>
    <x v="0"/>
    <x v="9"/>
    <n v="458539"/>
  </r>
  <r>
    <x v="146"/>
    <x v="0"/>
    <x v="0"/>
    <x v="10"/>
    <n v="509519"/>
  </r>
  <r>
    <x v="146"/>
    <x v="0"/>
    <x v="0"/>
    <x v="11"/>
    <n v="532403"/>
  </r>
  <r>
    <x v="146"/>
    <x v="0"/>
    <x v="0"/>
    <x v="12"/>
    <n v="519214"/>
  </r>
  <r>
    <x v="146"/>
    <x v="0"/>
    <x v="0"/>
    <x v="13"/>
    <n v="406589"/>
  </r>
  <r>
    <x v="146"/>
    <x v="0"/>
    <x v="0"/>
    <x v="14"/>
    <n v="575833"/>
  </r>
  <r>
    <x v="146"/>
    <x v="0"/>
    <x v="0"/>
    <x v="15"/>
    <n v="408722"/>
  </r>
  <r>
    <x v="146"/>
    <x v="0"/>
    <x v="0"/>
    <x v="16"/>
    <n v="621426"/>
  </r>
  <r>
    <x v="146"/>
    <x v="0"/>
    <x v="0"/>
    <x v="17"/>
    <n v="969707"/>
  </r>
  <r>
    <x v="146"/>
    <x v="0"/>
    <x v="0"/>
    <x v="18"/>
    <n v="652333"/>
  </r>
  <r>
    <x v="146"/>
    <x v="0"/>
    <x v="0"/>
    <x v="19"/>
    <n v="571443"/>
  </r>
  <r>
    <x v="146"/>
    <x v="0"/>
    <x v="0"/>
    <x v="20"/>
    <n v="298516"/>
  </r>
  <r>
    <x v="146"/>
    <x v="0"/>
    <x v="0"/>
    <x v="21"/>
    <n v="659500"/>
  </r>
  <r>
    <x v="146"/>
    <x v="0"/>
    <x v="0"/>
    <x v="22"/>
    <n v="206907"/>
  </r>
  <r>
    <x v="146"/>
    <x v="0"/>
    <x v="0"/>
    <x v="23"/>
    <n v="180902"/>
  </r>
  <r>
    <x v="146"/>
    <x v="0"/>
    <x v="0"/>
    <x v="24"/>
    <n v="579914"/>
  </r>
  <r>
    <x v="146"/>
    <x v="0"/>
    <x v="1"/>
    <x v="25"/>
    <n v="132737"/>
  </r>
  <r>
    <x v="146"/>
    <x v="0"/>
    <x v="1"/>
    <x v="26"/>
    <n v="386449"/>
  </r>
  <r>
    <x v="146"/>
    <x v="0"/>
    <x v="1"/>
    <x v="27"/>
    <n v="170605"/>
  </r>
  <r>
    <x v="146"/>
    <x v="0"/>
    <x v="1"/>
    <x v="28"/>
    <n v="426933"/>
  </r>
  <r>
    <x v="146"/>
    <x v="0"/>
    <x v="1"/>
    <x v="29"/>
    <n v="124239"/>
  </r>
  <r>
    <x v="146"/>
    <x v="0"/>
    <x v="1"/>
    <x v="30"/>
    <n v="369041"/>
  </r>
  <r>
    <x v="146"/>
    <x v="0"/>
    <x v="1"/>
    <x v="31"/>
    <n v="593350"/>
  </r>
  <r>
    <x v="146"/>
    <x v="0"/>
    <x v="1"/>
    <x v="32"/>
    <n v="457214"/>
  </r>
  <r>
    <x v="146"/>
    <x v="0"/>
    <x v="1"/>
    <x v="33"/>
    <n v="342567"/>
  </r>
  <r>
    <x v="146"/>
    <x v="0"/>
    <x v="1"/>
    <x v="34"/>
    <n v="503033"/>
  </r>
  <r>
    <x v="146"/>
    <x v="0"/>
    <x v="1"/>
    <x v="35"/>
    <n v="166342"/>
  </r>
  <r>
    <x v="146"/>
    <x v="0"/>
    <x v="1"/>
    <x v="36"/>
    <n v="247396"/>
  </r>
  <r>
    <x v="146"/>
    <x v="0"/>
    <x v="1"/>
    <x v="37"/>
    <n v="280720"/>
  </r>
  <r>
    <x v="146"/>
    <x v="0"/>
    <x v="1"/>
    <x v="38"/>
    <n v="197342"/>
  </r>
  <r>
    <x v="146"/>
    <x v="0"/>
    <x v="1"/>
    <x v="39"/>
    <n v="60635"/>
  </r>
  <r>
    <x v="146"/>
    <x v="0"/>
    <x v="1"/>
    <x v="40"/>
    <n v="674454"/>
  </r>
  <r>
    <x v="146"/>
    <x v="0"/>
    <x v="2"/>
    <x v="41"/>
    <n v="208876"/>
  </r>
  <r>
    <x v="146"/>
    <x v="0"/>
    <x v="2"/>
    <x v="42"/>
    <n v="937694"/>
  </r>
  <r>
    <x v="146"/>
    <x v="0"/>
    <x v="2"/>
    <x v="43"/>
    <n v="233574"/>
  </r>
  <r>
    <x v="146"/>
    <x v="0"/>
    <x v="2"/>
    <x v="44"/>
    <n v="470203"/>
  </r>
  <r>
    <x v="146"/>
    <x v="0"/>
    <x v="2"/>
    <x v="45"/>
    <n v="692015"/>
  </r>
  <r>
    <x v="146"/>
    <x v="0"/>
    <x v="2"/>
    <x v="46"/>
    <n v="281620"/>
  </r>
  <r>
    <x v="146"/>
    <x v="0"/>
    <x v="2"/>
    <x v="47"/>
    <n v="659601"/>
  </r>
  <r>
    <x v="146"/>
    <x v="0"/>
    <x v="2"/>
    <x v="48"/>
    <n v="109755"/>
  </r>
  <r>
    <x v="146"/>
    <x v="0"/>
    <x v="3"/>
    <x v="49"/>
    <n v="81204"/>
  </r>
  <r>
    <x v="146"/>
    <x v="0"/>
    <x v="3"/>
    <x v="50"/>
    <n v="472296"/>
  </r>
  <r>
    <x v="146"/>
    <x v="0"/>
    <x v="3"/>
    <x v="51"/>
    <n v="803960"/>
  </r>
  <r>
    <x v="146"/>
    <x v="0"/>
    <x v="3"/>
    <x v="52"/>
    <n v="98724"/>
  </r>
  <r>
    <x v="146"/>
    <x v="0"/>
    <x v="3"/>
    <x v="53"/>
    <n v="581300"/>
  </r>
  <r>
    <x v="146"/>
    <x v="0"/>
    <x v="3"/>
    <x v="54"/>
    <n v="795825"/>
  </r>
  <r>
    <x v="146"/>
    <x v="0"/>
    <x v="3"/>
    <x v="55"/>
    <n v="743018"/>
  </r>
  <r>
    <x v="146"/>
    <x v="0"/>
    <x v="3"/>
    <x v="56"/>
    <n v="506184"/>
  </r>
  <r>
    <x v="146"/>
    <x v="0"/>
    <x v="3"/>
    <x v="57"/>
    <n v="17250"/>
  </r>
  <r>
    <x v="146"/>
    <x v="0"/>
    <x v="3"/>
    <x v="58"/>
    <n v="147987"/>
  </r>
  <r>
    <x v="146"/>
    <x v="0"/>
    <x v="4"/>
    <x v="59"/>
    <n v="682652"/>
  </r>
  <r>
    <x v="146"/>
    <x v="0"/>
    <x v="4"/>
    <x v="60"/>
    <n v="308960"/>
  </r>
  <r>
    <x v="146"/>
    <x v="0"/>
    <x v="4"/>
    <x v="61"/>
    <n v="161102"/>
  </r>
  <r>
    <x v="146"/>
    <x v="0"/>
    <x v="4"/>
    <x v="62"/>
    <n v="705387"/>
  </r>
  <r>
    <x v="146"/>
    <x v="0"/>
    <x v="4"/>
    <x v="63"/>
    <n v="473811"/>
  </r>
  <r>
    <x v="146"/>
    <x v="0"/>
    <x v="5"/>
    <x v="64"/>
    <n v="266365"/>
  </r>
  <r>
    <x v="146"/>
    <x v="0"/>
    <x v="5"/>
    <x v="65"/>
    <n v="339638"/>
  </r>
  <r>
    <x v="146"/>
    <x v="0"/>
    <x v="5"/>
    <x v="66"/>
    <n v="749427"/>
  </r>
  <r>
    <x v="146"/>
    <x v="0"/>
    <x v="5"/>
    <x v="67"/>
    <n v="472145"/>
  </r>
  <r>
    <x v="146"/>
    <x v="0"/>
    <x v="5"/>
    <x v="68"/>
    <n v="372282"/>
  </r>
  <r>
    <x v="146"/>
    <x v="0"/>
    <x v="6"/>
    <x v="69"/>
    <n v="567173"/>
  </r>
  <r>
    <x v="146"/>
    <x v="0"/>
    <x v="6"/>
    <x v="70"/>
    <n v="305570"/>
  </r>
  <r>
    <x v="146"/>
    <x v="0"/>
    <x v="6"/>
    <x v="71"/>
    <n v="280558"/>
  </r>
  <r>
    <x v="146"/>
    <x v="0"/>
    <x v="6"/>
    <x v="72"/>
    <n v="282055"/>
  </r>
  <r>
    <x v="146"/>
    <x v="0"/>
    <x v="6"/>
    <x v="73"/>
    <n v="350569"/>
  </r>
  <r>
    <x v="146"/>
    <x v="0"/>
    <x v="7"/>
    <x v="74"/>
    <n v="420899"/>
  </r>
  <r>
    <x v="146"/>
    <x v="0"/>
    <x v="8"/>
    <x v="75"/>
    <n v="66421"/>
  </r>
  <r>
    <x v="146"/>
    <x v="0"/>
    <x v="8"/>
    <x v="76"/>
    <n v="627833"/>
  </r>
  <r>
    <x v="146"/>
    <x v="0"/>
    <x v="8"/>
    <x v="77"/>
    <n v="386931"/>
  </r>
  <r>
    <x v="146"/>
    <x v="0"/>
    <x v="8"/>
    <x v="78"/>
    <n v="383188"/>
  </r>
  <r>
    <x v="146"/>
    <x v="0"/>
    <x v="8"/>
    <x v="79"/>
    <n v="100021"/>
  </r>
  <r>
    <x v="146"/>
    <x v="0"/>
    <x v="8"/>
    <x v="80"/>
    <n v="500334"/>
  </r>
  <r>
    <x v="146"/>
    <x v="0"/>
    <x v="8"/>
    <x v="81"/>
    <n v="399612"/>
  </r>
  <r>
    <x v="146"/>
    <x v="0"/>
    <x v="8"/>
    <x v="82"/>
    <n v="271820"/>
  </r>
  <r>
    <x v="146"/>
    <x v="0"/>
    <x v="8"/>
    <x v="83"/>
    <n v="420415"/>
  </r>
  <r>
    <x v="146"/>
    <x v="0"/>
    <x v="8"/>
    <x v="84"/>
    <n v="514974"/>
  </r>
  <r>
    <x v="146"/>
    <x v="0"/>
    <x v="8"/>
    <x v="85"/>
    <n v="779090"/>
  </r>
  <r>
    <x v="146"/>
    <x v="0"/>
    <x v="8"/>
    <x v="86"/>
    <n v="144677"/>
  </r>
  <r>
    <x v="146"/>
    <x v="0"/>
    <x v="8"/>
    <x v="87"/>
    <n v="1335023"/>
  </r>
  <r>
    <x v="146"/>
    <x v="0"/>
    <x v="8"/>
    <x v="88"/>
    <n v="763265"/>
  </r>
  <r>
    <x v="146"/>
    <x v="0"/>
    <x v="8"/>
    <x v="89"/>
    <n v="342515"/>
  </r>
  <r>
    <x v="146"/>
    <x v="0"/>
    <x v="8"/>
    <x v="90"/>
    <n v="325819"/>
  </r>
  <r>
    <x v="146"/>
    <x v="0"/>
    <x v="8"/>
    <x v="91"/>
    <n v="459942"/>
  </r>
  <r>
    <x v="146"/>
    <x v="0"/>
    <x v="8"/>
    <x v="92"/>
    <n v="472124"/>
  </r>
  <r>
    <x v="146"/>
    <x v="0"/>
    <x v="8"/>
    <x v="93"/>
    <n v="417127"/>
  </r>
  <r>
    <x v="146"/>
    <x v="0"/>
    <x v="8"/>
    <x v="94"/>
    <n v="260476"/>
  </r>
  <r>
    <x v="146"/>
    <x v="0"/>
    <x v="8"/>
    <x v="95"/>
    <n v="634644"/>
  </r>
  <r>
    <x v="146"/>
    <x v="0"/>
    <x v="8"/>
    <x v="96"/>
    <n v="540839"/>
  </r>
  <r>
    <x v="146"/>
    <x v="0"/>
    <x v="8"/>
    <x v="97"/>
    <n v="507516"/>
  </r>
  <r>
    <x v="146"/>
    <x v="0"/>
    <x v="8"/>
    <x v="98"/>
    <n v="283258"/>
  </r>
  <r>
    <x v="146"/>
    <x v="0"/>
    <x v="8"/>
    <x v="99"/>
    <n v="520202"/>
  </r>
  <r>
    <x v="146"/>
    <x v="0"/>
    <x v="8"/>
    <x v="100"/>
    <n v="365197"/>
  </r>
  <r>
    <x v="146"/>
    <x v="0"/>
    <x v="8"/>
    <x v="101"/>
    <n v="284228"/>
  </r>
  <r>
    <x v="146"/>
    <x v="0"/>
    <x v="8"/>
    <x v="102"/>
    <n v="129936"/>
  </r>
  <r>
    <x v="146"/>
    <x v="0"/>
    <x v="8"/>
    <x v="103"/>
    <n v="153133"/>
  </r>
  <r>
    <x v="146"/>
    <x v="0"/>
    <x v="8"/>
    <x v="104"/>
    <n v="58629"/>
  </r>
  <r>
    <x v="146"/>
    <x v="0"/>
    <x v="8"/>
    <x v="105"/>
    <n v="259796"/>
  </r>
  <r>
    <x v="146"/>
    <x v="0"/>
    <x v="8"/>
    <x v="106"/>
    <n v="502952"/>
  </r>
  <r>
    <x v="146"/>
    <x v="0"/>
    <x v="8"/>
    <x v="107"/>
    <n v="440608"/>
  </r>
  <r>
    <x v="146"/>
    <x v="0"/>
    <x v="8"/>
    <x v="108"/>
    <n v="318074"/>
  </r>
  <r>
    <x v="146"/>
    <x v="0"/>
    <x v="8"/>
    <x v="109"/>
    <n v="177867"/>
  </r>
  <r>
    <x v="146"/>
    <x v="0"/>
    <x v="8"/>
    <x v="110"/>
    <n v="631007"/>
  </r>
  <r>
    <x v="146"/>
    <x v="0"/>
    <x v="8"/>
    <x v="111"/>
    <n v="325643"/>
  </r>
  <r>
    <x v="146"/>
    <x v="0"/>
    <x v="8"/>
    <x v="112"/>
    <n v="623656"/>
  </r>
  <r>
    <x v="146"/>
    <x v="0"/>
    <x v="8"/>
    <x v="113"/>
    <n v="713696"/>
  </r>
  <r>
    <x v="146"/>
    <x v="0"/>
    <x v="8"/>
    <x v="114"/>
    <n v="229430"/>
  </r>
  <r>
    <x v="146"/>
    <x v="0"/>
    <x v="8"/>
    <x v="115"/>
    <n v="323883"/>
  </r>
  <r>
    <x v="146"/>
    <x v="0"/>
    <x v="8"/>
    <x v="116"/>
    <n v="951180"/>
  </r>
  <r>
    <x v="146"/>
    <x v="0"/>
    <x v="9"/>
    <x v="117"/>
    <n v="403245"/>
  </r>
  <r>
    <x v="146"/>
    <x v="0"/>
    <x v="9"/>
    <x v="118"/>
    <n v="35028"/>
  </r>
  <r>
    <x v="146"/>
    <x v="0"/>
    <x v="9"/>
    <x v="119"/>
    <n v="140162"/>
  </r>
  <r>
    <x v="146"/>
    <x v="0"/>
    <x v="9"/>
    <x v="120"/>
    <n v="100387"/>
  </r>
  <r>
    <x v="146"/>
    <x v="0"/>
    <x v="9"/>
    <x v="121"/>
    <n v="135060"/>
  </r>
  <r>
    <x v="146"/>
    <x v="0"/>
    <x v="9"/>
    <x v="122"/>
    <n v="27732"/>
  </r>
  <r>
    <x v="146"/>
    <x v="0"/>
    <x v="9"/>
    <x v="123"/>
    <n v="31404"/>
  </r>
  <r>
    <x v="146"/>
    <x v="0"/>
    <x v="9"/>
    <x v="124"/>
    <n v="40621"/>
  </r>
  <r>
    <x v="146"/>
    <x v="0"/>
    <x v="9"/>
    <x v="125"/>
    <n v="623921"/>
  </r>
  <r>
    <x v="146"/>
    <x v="0"/>
    <x v="9"/>
    <x v="126"/>
    <n v="39724"/>
  </r>
  <r>
    <x v="146"/>
    <x v="0"/>
    <x v="9"/>
    <x v="127"/>
    <n v="41606"/>
  </r>
  <r>
    <x v="146"/>
    <x v="0"/>
    <x v="9"/>
    <x v="128"/>
    <n v="60509"/>
  </r>
  <r>
    <x v="146"/>
    <x v="0"/>
    <x v="9"/>
    <x v="129"/>
    <n v="563225"/>
  </r>
  <r>
    <x v="146"/>
    <x v="0"/>
    <x v="9"/>
    <x v="130"/>
    <n v="75434"/>
  </r>
  <r>
    <x v="146"/>
    <x v="0"/>
    <x v="9"/>
    <x v="131"/>
    <n v="44525"/>
  </r>
  <r>
    <x v="146"/>
    <x v="0"/>
    <x v="9"/>
    <x v="132"/>
    <n v="80642"/>
  </r>
  <r>
    <x v="146"/>
    <x v="0"/>
    <x v="9"/>
    <x v="133"/>
    <n v="32323"/>
  </r>
  <r>
    <x v="146"/>
    <x v="0"/>
    <x v="9"/>
    <x v="134"/>
    <n v="48421"/>
  </r>
  <r>
    <x v="146"/>
    <x v="0"/>
    <x v="10"/>
    <x v="135"/>
    <n v="44554"/>
  </r>
  <r>
    <x v="146"/>
    <x v="0"/>
    <x v="10"/>
    <x v="136"/>
    <n v="33492"/>
  </r>
  <r>
    <x v="146"/>
    <x v="0"/>
    <x v="10"/>
    <x v="137"/>
    <n v="39720"/>
  </r>
  <r>
    <x v="146"/>
    <x v="0"/>
    <x v="10"/>
    <x v="138"/>
    <n v="59652"/>
  </r>
  <r>
    <x v="146"/>
    <x v="0"/>
    <x v="10"/>
    <x v="139"/>
    <n v="58160"/>
  </r>
  <r>
    <x v="146"/>
    <x v="0"/>
    <x v="10"/>
    <x v="140"/>
    <n v="122095"/>
  </r>
  <r>
    <x v="146"/>
    <x v="0"/>
    <x v="10"/>
    <x v="141"/>
    <n v="250310"/>
  </r>
  <r>
    <x v="146"/>
    <x v="0"/>
    <x v="10"/>
    <x v="142"/>
    <n v="36443"/>
  </r>
  <r>
    <x v="146"/>
    <x v="0"/>
    <x v="10"/>
    <x v="143"/>
    <n v="89790"/>
  </r>
  <r>
    <x v="146"/>
    <x v="0"/>
    <x v="10"/>
    <x v="144"/>
    <n v="251723"/>
  </r>
  <r>
    <x v="146"/>
    <x v="0"/>
    <x v="10"/>
    <x v="145"/>
    <n v="295887"/>
  </r>
  <r>
    <x v="146"/>
    <x v="0"/>
    <x v="10"/>
    <x v="146"/>
    <n v="236778"/>
  </r>
  <r>
    <x v="146"/>
    <x v="0"/>
    <x v="10"/>
    <x v="147"/>
    <n v="373527"/>
  </r>
  <r>
    <x v="146"/>
    <x v="0"/>
    <x v="10"/>
    <x v="148"/>
    <n v="384310"/>
  </r>
  <r>
    <x v="146"/>
    <x v="0"/>
    <x v="11"/>
    <x v="149"/>
    <n v="50785"/>
  </r>
  <r>
    <x v="146"/>
    <x v="0"/>
    <x v="11"/>
    <x v="150"/>
    <n v="167865"/>
  </r>
  <r>
    <x v="146"/>
    <x v="0"/>
    <x v="11"/>
    <x v="151"/>
    <n v="68433"/>
  </r>
  <r>
    <x v="146"/>
    <x v="0"/>
    <x v="11"/>
    <x v="152"/>
    <n v="179671"/>
  </r>
  <r>
    <x v="146"/>
    <x v="0"/>
    <x v="11"/>
    <x v="153"/>
    <n v="255634"/>
  </r>
  <r>
    <x v="146"/>
    <x v="0"/>
    <x v="11"/>
    <x v="154"/>
    <n v="169145"/>
  </r>
  <r>
    <x v="146"/>
    <x v="0"/>
    <x v="11"/>
    <x v="155"/>
    <n v="87129"/>
  </r>
  <r>
    <x v="146"/>
    <x v="0"/>
    <x v="11"/>
    <x v="156"/>
    <n v="286349"/>
  </r>
  <r>
    <x v="146"/>
    <x v="0"/>
    <x v="11"/>
    <x v="157"/>
    <n v="71805"/>
  </r>
  <r>
    <x v="146"/>
    <x v="0"/>
    <x v="11"/>
    <x v="158"/>
    <n v="478224"/>
  </r>
  <r>
    <x v="146"/>
    <x v="0"/>
    <x v="11"/>
    <x v="159"/>
    <n v="105411"/>
  </r>
  <r>
    <x v="146"/>
    <x v="0"/>
    <x v="11"/>
    <x v="160"/>
    <n v="383015"/>
  </r>
  <r>
    <x v="146"/>
    <x v="0"/>
    <x v="11"/>
    <x v="161"/>
    <n v="503299"/>
  </r>
  <r>
    <x v="146"/>
    <x v="0"/>
    <x v="11"/>
    <x v="162"/>
    <n v="36287"/>
  </r>
  <r>
    <x v="146"/>
    <x v="0"/>
    <x v="11"/>
    <x v="163"/>
    <n v="70418"/>
  </r>
  <r>
    <x v="146"/>
    <x v="0"/>
    <x v="11"/>
    <x v="164"/>
    <n v="126530"/>
  </r>
  <r>
    <x v="146"/>
    <x v="0"/>
    <x v="12"/>
    <x v="165"/>
    <n v="71159"/>
  </r>
  <r>
    <x v="146"/>
    <x v="0"/>
    <x v="12"/>
    <x v="166"/>
    <n v="499347"/>
  </r>
  <r>
    <x v="146"/>
    <x v="0"/>
    <x v="12"/>
    <x v="167"/>
    <n v="128844"/>
  </r>
  <r>
    <x v="146"/>
    <x v="0"/>
    <x v="12"/>
    <x v="168"/>
    <n v="137408"/>
  </r>
  <r>
    <x v="146"/>
    <x v="0"/>
    <x v="12"/>
    <x v="169"/>
    <n v="27088"/>
  </r>
  <r>
    <x v="146"/>
    <x v="0"/>
    <x v="12"/>
    <x v="170"/>
    <n v="67747"/>
  </r>
  <r>
    <x v="146"/>
    <x v="0"/>
    <x v="12"/>
    <x v="171"/>
    <n v="30519"/>
  </r>
  <r>
    <x v="146"/>
    <x v="0"/>
    <x v="12"/>
    <x v="172"/>
    <n v="108654"/>
  </r>
  <r>
    <x v="146"/>
    <x v="0"/>
    <x v="12"/>
    <x v="173"/>
    <n v="544235"/>
  </r>
  <r>
    <x v="146"/>
    <x v="0"/>
    <x v="12"/>
    <x v="174"/>
    <n v="28476"/>
  </r>
  <r>
    <x v="146"/>
    <x v="0"/>
    <x v="12"/>
    <x v="175"/>
    <n v="24896"/>
  </r>
  <r>
    <x v="146"/>
    <x v="0"/>
    <x v="12"/>
    <x v="176"/>
    <n v="454464"/>
  </r>
  <r>
    <x v="146"/>
    <x v="0"/>
    <x v="12"/>
    <x v="177"/>
    <n v="602521"/>
  </r>
  <r>
    <x v="146"/>
    <x v="0"/>
    <x v="12"/>
    <x v="178"/>
    <n v="179716"/>
  </r>
  <r>
    <x v="146"/>
    <x v="0"/>
    <x v="12"/>
    <x v="179"/>
    <n v="24130"/>
  </r>
  <r>
    <x v="146"/>
    <x v="0"/>
    <x v="13"/>
    <x v="180"/>
    <n v="43306"/>
  </r>
  <r>
    <x v="146"/>
    <x v="0"/>
    <x v="13"/>
    <x v="181"/>
    <n v="80788"/>
  </r>
  <r>
    <x v="146"/>
    <x v="0"/>
    <x v="13"/>
    <x v="182"/>
    <n v="35379"/>
  </r>
  <r>
    <x v="146"/>
    <x v="0"/>
    <x v="13"/>
    <x v="183"/>
    <n v="200762"/>
  </r>
  <r>
    <x v="146"/>
    <x v="0"/>
    <x v="13"/>
    <x v="184"/>
    <n v="32776"/>
  </r>
  <r>
    <x v="146"/>
    <x v="0"/>
    <x v="13"/>
    <x v="185"/>
    <n v="153343"/>
  </r>
  <r>
    <x v="146"/>
    <x v="0"/>
    <x v="13"/>
    <x v="186"/>
    <n v="51014"/>
  </r>
  <r>
    <x v="146"/>
    <x v="0"/>
    <x v="13"/>
    <x v="187"/>
    <n v="439810"/>
  </r>
  <r>
    <x v="146"/>
    <x v="0"/>
    <x v="13"/>
    <x v="188"/>
    <n v="101524"/>
  </r>
  <r>
    <x v="146"/>
    <x v="0"/>
    <x v="13"/>
    <x v="189"/>
    <n v="47067"/>
  </r>
  <r>
    <x v="146"/>
    <x v="0"/>
    <x v="13"/>
    <x v="190"/>
    <n v="458322"/>
  </r>
  <r>
    <x v="146"/>
    <x v="0"/>
    <x v="13"/>
    <x v="191"/>
    <n v="35248"/>
  </r>
  <r>
    <x v="146"/>
    <x v="0"/>
    <x v="13"/>
    <x v="192"/>
    <n v="524665"/>
  </r>
  <r>
    <x v="146"/>
    <x v="0"/>
    <x v="13"/>
    <x v="193"/>
    <n v="65002"/>
  </r>
  <r>
    <x v="146"/>
    <x v="0"/>
    <x v="13"/>
    <x v="194"/>
    <n v="71224"/>
  </r>
  <r>
    <x v="146"/>
    <x v="0"/>
    <x v="13"/>
    <x v="195"/>
    <n v="54039"/>
  </r>
  <r>
    <x v="146"/>
    <x v="0"/>
    <x v="13"/>
    <x v="196"/>
    <n v="54700"/>
  </r>
  <r>
    <x v="146"/>
    <x v="0"/>
    <x v="13"/>
    <x v="197"/>
    <n v="43655"/>
  </r>
  <r>
    <x v="146"/>
    <x v="0"/>
    <x v="13"/>
    <x v="198"/>
    <n v="37732"/>
  </r>
  <r>
    <x v="146"/>
    <x v="0"/>
    <x v="13"/>
    <x v="199"/>
    <n v="39100"/>
  </r>
  <r>
    <x v="146"/>
    <x v="0"/>
    <x v="13"/>
    <x v="200"/>
    <n v="87054"/>
  </r>
  <r>
    <x v="146"/>
    <x v="0"/>
    <x v="13"/>
    <x v="201"/>
    <n v="67764"/>
  </r>
  <r>
    <x v="146"/>
    <x v="0"/>
    <x v="14"/>
    <x v="202"/>
    <n v="401682"/>
  </r>
  <r>
    <x v="146"/>
    <x v="0"/>
    <x v="14"/>
    <x v="203"/>
    <n v="433731"/>
  </r>
  <r>
    <x v="146"/>
    <x v="0"/>
    <x v="14"/>
    <x v="204"/>
    <n v="37931"/>
  </r>
  <r>
    <x v="146"/>
    <x v="0"/>
    <x v="14"/>
    <x v="205"/>
    <n v="702457"/>
  </r>
  <r>
    <x v="146"/>
    <x v="0"/>
    <x v="14"/>
    <x v="206"/>
    <n v="23067"/>
  </r>
  <r>
    <x v="146"/>
    <x v="0"/>
    <x v="14"/>
    <x v="207"/>
    <n v="231662"/>
  </r>
  <r>
    <x v="146"/>
    <x v="0"/>
    <x v="14"/>
    <x v="208"/>
    <n v="110739"/>
  </r>
  <r>
    <x v="146"/>
    <x v="0"/>
    <x v="14"/>
    <x v="209"/>
    <n v="35297"/>
  </r>
  <r>
    <x v="146"/>
    <x v="0"/>
    <x v="14"/>
    <x v="210"/>
    <n v="157016"/>
  </r>
  <r>
    <x v="146"/>
    <x v="0"/>
    <x v="14"/>
    <x v="211"/>
    <n v="49214"/>
  </r>
  <r>
    <x v="146"/>
    <x v="0"/>
    <x v="14"/>
    <x v="212"/>
    <n v="311816"/>
  </r>
  <r>
    <x v="146"/>
    <x v="0"/>
    <x v="14"/>
    <x v="213"/>
    <n v="45071"/>
  </r>
  <r>
    <x v="146"/>
    <x v="0"/>
    <x v="14"/>
    <x v="214"/>
    <n v="17707"/>
  </r>
  <r>
    <x v="146"/>
    <x v="0"/>
    <x v="14"/>
    <x v="215"/>
    <n v="195235"/>
  </r>
  <r>
    <x v="146"/>
    <x v="0"/>
    <x v="14"/>
    <x v="216"/>
    <n v="150165"/>
  </r>
  <r>
    <x v="146"/>
    <x v="0"/>
    <x v="14"/>
    <x v="217"/>
    <n v="59859"/>
  </r>
  <r>
    <x v="146"/>
    <x v="0"/>
    <x v="14"/>
    <x v="218"/>
    <n v="9004"/>
  </r>
  <r>
    <x v="146"/>
    <x v="0"/>
    <x v="14"/>
    <x v="219"/>
    <n v="62220"/>
  </r>
  <r>
    <x v="146"/>
    <x v="0"/>
    <x v="14"/>
    <x v="220"/>
    <n v="58346"/>
  </r>
  <r>
    <x v="146"/>
    <x v="0"/>
    <x v="14"/>
    <x v="221"/>
    <n v="52169"/>
  </r>
  <r>
    <x v="146"/>
    <x v="0"/>
    <x v="14"/>
    <x v="222"/>
    <n v="27715"/>
  </r>
  <r>
    <x v="146"/>
    <x v="0"/>
    <x v="14"/>
    <x v="223"/>
    <n v="138186"/>
  </r>
  <r>
    <x v="146"/>
    <x v="0"/>
    <x v="14"/>
    <x v="224"/>
    <n v="358960"/>
  </r>
  <r>
    <x v="146"/>
    <x v="0"/>
    <x v="14"/>
    <x v="225"/>
    <n v="413208"/>
  </r>
  <r>
    <x v="146"/>
    <x v="0"/>
    <x v="15"/>
    <x v="226"/>
    <n v="416342"/>
  </r>
  <r>
    <x v="146"/>
    <x v="0"/>
    <x v="15"/>
    <x v="227"/>
    <n v="72196"/>
  </r>
  <r>
    <x v="146"/>
    <x v="0"/>
    <x v="15"/>
    <x v="228"/>
    <n v="64068"/>
  </r>
  <r>
    <x v="146"/>
    <x v="0"/>
    <x v="15"/>
    <x v="229"/>
    <n v="824590"/>
  </r>
  <r>
    <x v="146"/>
    <x v="0"/>
    <x v="15"/>
    <x v="230"/>
    <n v="54916"/>
  </r>
  <r>
    <x v="146"/>
    <x v="0"/>
    <x v="15"/>
    <x v="231"/>
    <n v="168266"/>
  </r>
  <r>
    <x v="146"/>
    <x v="0"/>
    <x v="15"/>
    <x v="232"/>
    <n v="177655"/>
  </r>
  <r>
    <x v="146"/>
    <x v="0"/>
    <x v="15"/>
    <x v="233"/>
    <n v="41860"/>
  </r>
  <r>
    <x v="146"/>
    <x v="0"/>
    <x v="15"/>
    <x v="234"/>
    <n v="442910"/>
  </r>
  <r>
    <x v="146"/>
    <x v="0"/>
    <x v="15"/>
    <x v="235"/>
    <n v="29377"/>
  </r>
  <r>
    <x v="146"/>
    <x v="0"/>
    <x v="15"/>
    <x v="236"/>
    <n v="656401"/>
  </r>
  <r>
    <x v="146"/>
    <x v="0"/>
    <x v="15"/>
    <x v="237"/>
    <n v="77731"/>
  </r>
  <r>
    <x v="146"/>
    <x v="0"/>
    <x v="15"/>
    <x v="238"/>
    <n v="295698"/>
  </r>
  <r>
    <x v="146"/>
    <x v="0"/>
    <x v="15"/>
    <x v="239"/>
    <n v="272677"/>
  </r>
  <r>
    <x v="146"/>
    <x v="0"/>
    <x v="15"/>
    <x v="240"/>
    <n v="356492"/>
  </r>
  <r>
    <x v="146"/>
    <x v="0"/>
    <x v="15"/>
    <x v="241"/>
    <n v="343290"/>
  </r>
  <r>
    <x v="146"/>
    <x v="0"/>
    <x v="15"/>
    <x v="242"/>
    <n v="290923"/>
  </r>
  <r>
    <x v="146"/>
    <x v="0"/>
    <x v="15"/>
    <x v="243"/>
    <n v="251442"/>
  </r>
  <r>
    <x v="146"/>
    <x v="0"/>
    <x v="15"/>
    <x v="244"/>
    <n v="53528"/>
  </r>
  <r>
    <x v="146"/>
    <x v="0"/>
    <x v="15"/>
    <x v="245"/>
    <n v="83280"/>
  </r>
  <r>
    <x v="146"/>
    <x v="0"/>
    <x v="15"/>
    <x v="246"/>
    <n v="44898"/>
  </r>
  <r>
    <x v="146"/>
    <x v="0"/>
    <x v="15"/>
    <x v="247"/>
    <n v="51986"/>
  </r>
  <r>
    <x v="146"/>
    <x v="0"/>
    <x v="16"/>
    <x v="248"/>
    <n v="265053"/>
  </r>
  <r>
    <x v="146"/>
    <x v="0"/>
    <x v="16"/>
    <x v="249"/>
    <n v="906242"/>
  </r>
  <r>
    <x v="146"/>
    <x v="1"/>
    <x v="0"/>
    <x v="0"/>
    <n v="1016222"/>
  </r>
  <r>
    <x v="146"/>
    <x v="1"/>
    <x v="0"/>
    <x v="1"/>
    <n v="211744"/>
  </r>
  <r>
    <x v="146"/>
    <x v="1"/>
    <x v="0"/>
    <x v="2"/>
    <n v="162774"/>
  </r>
  <r>
    <x v="146"/>
    <x v="1"/>
    <x v="0"/>
    <x v="3"/>
    <n v="355371"/>
  </r>
  <r>
    <x v="146"/>
    <x v="1"/>
    <x v="0"/>
    <x v="4"/>
    <n v="238500"/>
  </r>
  <r>
    <x v="146"/>
    <x v="1"/>
    <x v="0"/>
    <x v="5"/>
    <n v="226508"/>
  </r>
  <r>
    <x v="146"/>
    <x v="1"/>
    <x v="0"/>
    <x v="6"/>
    <n v="297782"/>
  </r>
  <r>
    <x v="146"/>
    <x v="1"/>
    <x v="0"/>
    <x v="7"/>
    <n v="224486"/>
  </r>
  <r>
    <x v="146"/>
    <x v="1"/>
    <x v="0"/>
    <x v="8"/>
    <n v="241850"/>
  </r>
  <r>
    <x v="146"/>
    <x v="1"/>
    <x v="0"/>
    <x v="9"/>
    <n v="132683"/>
  </r>
  <r>
    <x v="146"/>
    <x v="1"/>
    <x v="0"/>
    <x v="10"/>
    <n v="250305"/>
  </r>
  <r>
    <x v="146"/>
    <x v="1"/>
    <x v="0"/>
    <x v="11"/>
    <n v="224144"/>
  </r>
  <r>
    <x v="146"/>
    <x v="1"/>
    <x v="0"/>
    <x v="12"/>
    <n v="425280"/>
  </r>
  <r>
    <x v="146"/>
    <x v="1"/>
    <x v="0"/>
    <x v="13"/>
    <n v="230920"/>
  </r>
  <r>
    <x v="146"/>
    <x v="1"/>
    <x v="0"/>
    <x v="14"/>
    <n v="614364"/>
  </r>
  <r>
    <x v="146"/>
    <x v="1"/>
    <x v="0"/>
    <x v="15"/>
    <n v="300328"/>
  </r>
  <r>
    <x v="146"/>
    <x v="1"/>
    <x v="0"/>
    <x v="16"/>
    <n v="229067"/>
  </r>
  <r>
    <x v="146"/>
    <x v="1"/>
    <x v="0"/>
    <x v="17"/>
    <n v="496318"/>
  </r>
  <r>
    <x v="146"/>
    <x v="1"/>
    <x v="0"/>
    <x v="18"/>
    <n v="218831"/>
  </r>
  <r>
    <x v="146"/>
    <x v="1"/>
    <x v="0"/>
    <x v="19"/>
    <n v="501663"/>
  </r>
  <r>
    <x v="146"/>
    <x v="1"/>
    <x v="0"/>
    <x v="20"/>
    <n v="279519"/>
  </r>
  <r>
    <x v="146"/>
    <x v="1"/>
    <x v="0"/>
    <x v="21"/>
    <n v="147765"/>
  </r>
  <r>
    <x v="146"/>
    <x v="1"/>
    <x v="0"/>
    <x v="22"/>
    <n v="481827"/>
  </r>
  <r>
    <x v="146"/>
    <x v="1"/>
    <x v="0"/>
    <x v="23"/>
    <n v="557191"/>
  </r>
  <r>
    <x v="146"/>
    <x v="1"/>
    <x v="0"/>
    <x v="24"/>
    <n v="162168"/>
  </r>
  <r>
    <x v="146"/>
    <x v="1"/>
    <x v="1"/>
    <x v="25"/>
    <n v="209135"/>
  </r>
  <r>
    <x v="146"/>
    <x v="1"/>
    <x v="1"/>
    <x v="26"/>
    <n v="161323"/>
  </r>
  <r>
    <x v="146"/>
    <x v="1"/>
    <x v="1"/>
    <x v="27"/>
    <n v="176382"/>
  </r>
  <r>
    <x v="146"/>
    <x v="1"/>
    <x v="1"/>
    <x v="28"/>
    <n v="145869"/>
  </r>
  <r>
    <x v="146"/>
    <x v="1"/>
    <x v="1"/>
    <x v="29"/>
    <n v="124289"/>
  </r>
  <r>
    <x v="146"/>
    <x v="1"/>
    <x v="1"/>
    <x v="30"/>
    <n v="209900"/>
  </r>
  <r>
    <x v="146"/>
    <x v="1"/>
    <x v="1"/>
    <x v="31"/>
    <n v="334653"/>
  </r>
  <r>
    <x v="146"/>
    <x v="1"/>
    <x v="1"/>
    <x v="32"/>
    <n v="102954"/>
  </r>
  <r>
    <x v="146"/>
    <x v="1"/>
    <x v="1"/>
    <x v="33"/>
    <n v="178281"/>
  </r>
  <r>
    <x v="146"/>
    <x v="1"/>
    <x v="1"/>
    <x v="34"/>
    <n v="121440"/>
  </r>
  <r>
    <x v="146"/>
    <x v="1"/>
    <x v="1"/>
    <x v="35"/>
    <n v="106379"/>
  </r>
  <r>
    <x v="146"/>
    <x v="1"/>
    <x v="1"/>
    <x v="36"/>
    <n v="153331"/>
  </r>
  <r>
    <x v="146"/>
    <x v="1"/>
    <x v="1"/>
    <x v="37"/>
    <n v="172494"/>
  </r>
  <r>
    <x v="146"/>
    <x v="1"/>
    <x v="1"/>
    <x v="38"/>
    <n v="61680"/>
  </r>
  <r>
    <x v="146"/>
    <x v="1"/>
    <x v="1"/>
    <x v="39"/>
    <n v="138371"/>
  </r>
  <r>
    <x v="146"/>
    <x v="1"/>
    <x v="1"/>
    <x v="40"/>
    <n v="276734"/>
  </r>
  <r>
    <x v="146"/>
    <x v="1"/>
    <x v="2"/>
    <x v="41"/>
    <n v="128628"/>
  </r>
  <r>
    <x v="146"/>
    <x v="1"/>
    <x v="2"/>
    <x v="42"/>
    <n v="293469"/>
  </r>
  <r>
    <x v="146"/>
    <x v="1"/>
    <x v="2"/>
    <x v="43"/>
    <n v="164757"/>
  </r>
  <r>
    <x v="146"/>
    <x v="1"/>
    <x v="2"/>
    <x v="44"/>
    <n v="245639"/>
  </r>
  <r>
    <x v="146"/>
    <x v="1"/>
    <x v="2"/>
    <x v="45"/>
    <n v="243870"/>
  </r>
  <r>
    <x v="146"/>
    <x v="1"/>
    <x v="2"/>
    <x v="46"/>
    <n v="122124"/>
  </r>
  <r>
    <x v="146"/>
    <x v="1"/>
    <x v="2"/>
    <x v="47"/>
    <n v="253744"/>
  </r>
  <r>
    <x v="146"/>
    <x v="1"/>
    <x v="2"/>
    <x v="48"/>
    <n v="267706"/>
  </r>
  <r>
    <x v="146"/>
    <x v="1"/>
    <x v="3"/>
    <x v="49"/>
    <n v="74985"/>
  </r>
  <r>
    <x v="146"/>
    <x v="1"/>
    <x v="3"/>
    <x v="50"/>
    <n v="135710"/>
  </r>
  <r>
    <x v="146"/>
    <x v="1"/>
    <x v="3"/>
    <x v="51"/>
    <n v="330525"/>
  </r>
  <r>
    <x v="146"/>
    <x v="1"/>
    <x v="3"/>
    <x v="52"/>
    <n v="61932"/>
  </r>
  <r>
    <x v="146"/>
    <x v="1"/>
    <x v="3"/>
    <x v="53"/>
    <n v="220933"/>
  </r>
  <r>
    <x v="146"/>
    <x v="1"/>
    <x v="3"/>
    <x v="54"/>
    <n v="242092"/>
  </r>
  <r>
    <x v="146"/>
    <x v="1"/>
    <x v="3"/>
    <x v="55"/>
    <n v="267509"/>
  </r>
  <r>
    <x v="146"/>
    <x v="1"/>
    <x v="3"/>
    <x v="56"/>
    <n v="219895"/>
  </r>
  <r>
    <x v="146"/>
    <x v="1"/>
    <x v="3"/>
    <x v="57"/>
    <n v="25186"/>
  </r>
  <r>
    <x v="146"/>
    <x v="1"/>
    <x v="3"/>
    <x v="58"/>
    <n v="232423"/>
  </r>
  <r>
    <x v="146"/>
    <x v="1"/>
    <x v="4"/>
    <x v="59"/>
    <n v="233640"/>
  </r>
  <r>
    <x v="146"/>
    <x v="1"/>
    <x v="4"/>
    <x v="60"/>
    <n v="109691"/>
  </r>
  <r>
    <x v="146"/>
    <x v="1"/>
    <x v="4"/>
    <x v="61"/>
    <n v="167962"/>
  </r>
  <r>
    <x v="146"/>
    <x v="1"/>
    <x v="4"/>
    <x v="62"/>
    <n v="214728"/>
  </r>
  <r>
    <x v="146"/>
    <x v="1"/>
    <x v="4"/>
    <x v="63"/>
    <n v="255584"/>
  </r>
  <r>
    <x v="146"/>
    <x v="1"/>
    <x v="5"/>
    <x v="64"/>
    <n v="127030"/>
  </r>
  <r>
    <x v="146"/>
    <x v="1"/>
    <x v="5"/>
    <x v="65"/>
    <n v="164182"/>
  </r>
  <r>
    <x v="146"/>
    <x v="1"/>
    <x v="5"/>
    <x v="66"/>
    <n v="281851"/>
  </r>
  <r>
    <x v="146"/>
    <x v="1"/>
    <x v="5"/>
    <x v="67"/>
    <n v="271358"/>
  </r>
  <r>
    <x v="146"/>
    <x v="1"/>
    <x v="5"/>
    <x v="68"/>
    <n v="186195"/>
  </r>
  <r>
    <x v="146"/>
    <x v="1"/>
    <x v="6"/>
    <x v="69"/>
    <n v="256476"/>
  </r>
  <r>
    <x v="146"/>
    <x v="1"/>
    <x v="6"/>
    <x v="70"/>
    <n v="71611"/>
  </r>
  <r>
    <x v="146"/>
    <x v="1"/>
    <x v="6"/>
    <x v="71"/>
    <n v="148462"/>
  </r>
  <r>
    <x v="146"/>
    <x v="1"/>
    <x v="6"/>
    <x v="72"/>
    <n v="182997"/>
  </r>
  <r>
    <x v="146"/>
    <x v="1"/>
    <x v="6"/>
    <x v="73"/>
    <n v="104681"/>
  </r>
  <r>
    <x v="146"/>
    <x v="1"/>
    <x v="7"/>
    <x v="74"/>
    <n v="143504"/>
  </r>
  <r>
    <x v="146"/>
    <x v="1"/>
    <x v="8"/>
    <x v="75"/>
    <n v="102390"/>
  </r>
  <r>
    <x v="146"/>
    <x v="1"/>
    <x v="8"/>
    <x v="76"/>
    <n v="250467"/>
  </r>
  <r>
    <x v="146"/>
    <x v="1"/>
    <x v="8"/>
    <x v="77"/>
    <n v="267229"/>
  </r>
  <r>
    <x v="146"/>
    <x v="1"/>
    <x v="8"/>
    <x v="78"/>
    <n v="137031"/>
  </r>
  <r>
    <x v="146"/>
    <x v="1"/>
    <x v="8"/>
    <x v="79"/>
    <n v="69927"/>
  </r>
  <r>
    <x v="146"/>
    <x v="1"/>
    <x v="8"/>
    <x v="80"/>
    <n v="176700"/>
  </r>
  <r>
    <x v="146"/>
    <x v="1"/>
    <x v="8"/>
    <x v="81"/>
    <n v="199600"/>
  </r>
  <r>
    <x v="146"/>
    <x v="1"/>
    <x v="8"/>
    <x v="82"/>
    <n v="135334"/>
  </r>
  <r>
    <x v="146"/>
    <x v="1"/>
    <x v="8"/>
    <x v="83"/>
    <n v="134826"/>
  </r>
  <r>
    <x v="146"/>
    <x v="1"/>
    <x v="8"/>
    <x v="84"/>
    <n v="240739"/>
  </r>
  <r>
    <x v="146"/>
    <x v="1"/>
    <x v="8"/>
    <x v="85"/>
    <n v="270301"/>
  </r>
  <r>
    <x v="146"/>
    <x v="1"/>
    <x v="8"/>
    <x v="86"/>
    <n v="39549"/>
  </r>
  <r>
    <x v="146"/>
    <x v="1"/>
    <x v="8"/>
    <x v="87"/>
    <n v="327974"/>
  </r>
  <r>
    <x v="146"/>
    <x v="1"/>
    <x v="8"/>
    <x v="88"/>
    <n v="392696"/>
  </r>
  <r>
    <x v="146"/>
    <x v="1"/>
    <x v="8"/>
    <x v="89"/>
    <n v="186487"/>
  </r>
  <r>
    <x v="146"/>
    <x v="1"/>
    <x v="8"/>
    <x v="90"/>
    <n v="143342"/>
  </r>
  <r>
    <x v="146"/>
    <x v="1"/>
    <x v="8"/>
    <x v="91"/>
    <n v="215501"/>
  </r>
  <r>
    <x v="146"/>
    <x v="1"/>
    <x v="8"/>
    <x v="92"/>
    <n v="269865"/>
  </r>
  <r>
    <x v="146"/>
    <x v="1"/>
    <x v="8"/>
    <x v="93"/>
    <n v="124600"/>
  </r>
  <r>
    <x v="146"/>
    <x v="1"/>
    <x v="8"/>
    <x v="94"/>
    <n v="246815"/>
  </r>
  <r>
    <x v="146"/>
    <x v="1"/>
    <x v="8"/>
    <x v="95"/>
    <n v="286616"/>
  </r>
  <r>
    <x v="146"/>
    <x v="1"/>
    <x v="8"/>
    <x v="96"/>
    <n v="279262"/>
  </r>
  <r>
    <x v="146"/>
    <x v="1"/>
    <x v="8"/>
    <x v="97"/>
    <n v="129022"/>
  </r>
  <r>
    <x v="146"/>
    <x v="1"/>
    <x v="8"/>
    <x v="98"/>
    <n v="132316"/>
  </r>
  <r>
    <x v="146"/>
    <x v="1"/>
    <x v="8"/>
    <x v="99"/>
    <n v="252431"/>
  </r>
  <r>
    <x v="146"/>
    <x v="1"/>
    <x v="8"/>
    <x v="100"/>
    <n v="134101"/>
  </r>
  <r>
    <x v="146"/>
    <x v="1"/>
    <x v="8"/>
    <x v="101"/>
    <n v="144529"/>
  </r>
  <r>
    <x v="146"/>
    <x v="1"/>
    <x v="8"/>
    <x v="102"/>
    <n v="98389"/>
  </r>
  <r>
    <x v="146"/>
    <x v="1"/>
    <x v="8"/>
    <x v="103"/>
    <n v="95941"/>
  </r>
  <r>
    <x v="146"/>
    <x v="1"/>
    <x v="8"/>
    <x v="104"/>
    <n v="38379"/>
  </r>
  <r>
    <x v="146"/>
    <x v="1"/>
    <x v="8"/>
    <x v="105"/>
    <n v="119657"/>
  </r>
  <r>
    <x v="146"/>
    <x v="1"/>
    <x v="8"/>
    <x v="106"/>
    <n v="252763"/>
  </r>
  <r>
    <x v="146"/>
    <x v="1"/>
    <x v="8"/>
    <x v="107"/>
    <n v="139213"/>
  </r>
  <r>
    <x v="146"/>
    <x v="1"/>
    <x v="8"/>
    <x v="108"/>
    <n v="204068"/>
  </r>
  <r>
    <x v="146"/>
    <x v="1"/>
    <x v="8"/>
    <x v="109"/>
    <n v="127214"/>
  </r>
  <r>
    <x v="146"/>
    <x v="1"/>
    <x v="8"/>
    <x v="110"/>
    <n v="166207"/>
  </r>
  <r>
    <x v="146"/>
    <x v="1"/>
    <x v="8"/>
    <x v="111"/>
    <n v="161276"/>
  </r>
  <r>
    <x v="146"/>
    <x v="1"/>
    <x v="8"/>
    <x v="112"/>
    <n v="251465"/>
  </r>
  <r>
    <x v="146"/>
    <x v="1"/>
    <x v="8"/>
    <x v="113"/>
    <n v="252931"/>
  </r>
  <r>
    <x v="146"/>
    <x v="1"/>
    <x v="8"/>
    <x v="114"/>
    <n v="145327"/>
  </r>
  <r>
    <x v="146"/>
    <x v="1"/>
    <x v="8"/>
    <x v="115"/>
    <n v="217064"/>
  </r>
  <r>
    <x v="146"/>
    <x v="1"/>
    <x v="8"/>
    <x v="116"/>
    <n v="517753"/>
  </r>
  <r>
    <x v="146"/>
    <x v="1"/>
    <x v="9"/>
    <x v="117"/>
    <n v="131144"/>
  </r>
  <r>
    <x v="146"/>
    <x v="1"/>
    <x v="9"/>
    <x v="118"/>
    <n v="48218"/>
  </r>
  <r>
    <x v="146"/>
    <x v="1"/>
    <x v="9"/>
    <x v="119"/>
    <n v="39173"/>
  </r>
  <r>
    <x v="146"/>
    <x v="1"/>
    <x v="9"/>
    <x v="120"/>
    <n v="45706"/>
  </r>
  <r>
    <x v="146"/>
    <x v="1"/>
    <x v="9"/>
    <x v="121"/>
    <n v="99726"/>
  </r>
  <r>
    <x v="146"/>
    <x v="1"/>
    <x v="9"/>
    <x v="122"/>
    <n v="9738"/>
  </r>
  <r>
    <x v="146"/>
    <x v="1"/>
    <x v="9"/>
    <x v="123"/>
    <n v="59692"/>
  </r>
  <r>
    <x v="146"/>
    <x v="1"/>
    <x v="9"/>
    <x v="124"/>
    <n v="29341"/>
  </r>
  <r>
    <x v="146"/>
    <x v="1"/>
    <x v="9"/>
    <x v="125"/>
    <n v="108535"/>
  </r>
  <r>
    <x v="146"/>
    <x v="1"/>
    <x v="9"/>
    <x v="126"/>
    <n v="41234"/>
  </r>
  <r>
    <x v="146"/>
    <x v="1"/>
    <x v="9"/>
    <x v="127"/>
    <n v="35357"/>
  </r>
  <r>
    <x v="146"/>
    <x v="1"/>
    <x v="9"/>
    <x v="128"/>
    <n v="23684"/>
  </r>
  <r>
    <x v="146"/>
    <x v="1"/>
    <x v="9"/>
    <x v="129"/>
    <n v="117403"/>
  </r>
  <r>
    <x v="146"/>
    <x v="1"/>
    <x v="9"/>
    <x v="130"/>
    <n v="15169"/>
  </r>
  <r>
    <x v="146"/>
    <x v="1"/>
    <x v="9"/>
    <x v="131"/>
    <n v="58393"/>
  </r>
  <r>
    <x v="146"/>
    <x v="1"/>
    <x v="9"/>
    <x v="132"/>
    <n v="65270"/>
  </r>
  <r>
    <x v="146"/>
    <x v="1"/>
    <x v="9"/>
    <x v="133"/>
    <n v="14995"/>
  </r>
  <r>
    <x v="146"/>
    <x v="1"/>
    <x v="9"/>
    <x v="134"/>
    <n v="44128"/>
  </r>
  <r>
    <x v="146"/>
    <x v="1"/>
    <x v="10"/>
    <x v="135"/>
    <n v="38271"/>
  </r>
  <r>
    <x v="146"/>
    <x v="1"/>
    <x v="10"/>
    <x v="136"/>
    <n v="33365"/>
  </r>
  <r>
    <x v="146"/>
    <x v="1"/>
    <x v="10"/>
    <x v="137"/>
    <n v="29463"/>
  </r>
  <r>
    <x v="146"/>
    <x v="1"/>
    <x v="10"/>
    <x v="138"/>
    <n v="24098"/>
  </r>
  <r>
    <x v="146"/>
    <x v="1"/>
    <x v="10"/>
    <x v="139"/>
    <n v="35629"/>
  </r>
  <r>
    <x v="146"/>
    <x v="1"/>
    <x v="10"/>
    <x v="140"/>
    <n v="77012"/>
  </r>
  <r>
    <x v="146"/>
    <x v="1"/>
    <x v="10"/>
    <x v="141"/>
    <n v="65580"/>
  </r>
  <r>
    <x v="146"/>
    <x v="1"/>
    <x v="10"/>
    <x v="142"/>
    <n v="23749"/>
  </r>
  <r>
    <x v="146"/>
    <x v="1"/>
    <x v="10"/>
    <x v="143"/>
    <n v="62668"/>
  </r>
  <r>
    <x v="146"/>
    <x v="1"/>
    <x v="10"/>
    <x v="144"/>
    <n v="125445"/>
  </r>
  <r>
    <x v="146"/>
    <x v="1"/>
    <x v="10"/>
    <x v="145"/>
    <n v="133028"/>
  </r>
  <r>
    <x v="146"/>
    <x v="1"/>
    <x v="10"/>
    <x v="146"/>
    <n v="131705"/>
  </r>
  <r>
    <x v="146"/>
    <x v="1"/>
    <x v="10"/>
    <x v="147"/>
    <n v="202747"/>
  </r>
  <r>
    <x v="146"/>
    <x v="1"/>
    <x v="10"/>
    <x v="148"/>
    <n v="84616"/>
  </r>
  <r>
    <x v="146"/>
    <x v="1"/>
    <x v="11"/>
    <x v="149"/>
    <n v="19892"/>
  </r>
  <r>
    <x v="146"/>
    <x v="1"/>
    <x v="11"/>
    <x v="150"/>
    <n v="94734"/>
  </r>
  <r>
    <x v="146"/>
    <x v="1"/>
    <x v="11"/>
    <x v="151"/>
    <n v="47498"/>
  </r>
  <r>
    <x v="146"/>
    <x v="1"/>
    <x v="11"/>
    <x v="152"/>
    <n v="65076"/>
  </r>
  <r>
    <x v="146"/>
    <x v="1"/>
    <x v="11"/>
    <x v="153"/>
    <n v="101207"/>
  </r>
  <r>
    <x v="146"/>
    <x v="1"/>
    <x v="11"/>
    <x v="154"/>
    <n v="65515"/>
  </r>
  <r>
    <x v="146"/>
    <x v="1"/>
    <x v="11"/>
    <x v="155"/>
    <n v="35409"/>
  </r>
  <r>
    <x v="146"/>
    <x v="1"/>
    <x v="11"/>
    <x v="156"/>
    <n v="71343"/>
  </r>
  <r>
    <x v="146"/>
    <x v="1"/>
    <x v="11"/>
    <x v="157"/>
    <n v="34342"/>
  </r>
  <r>
    <x v="146"/>
    <x v="1"/>
    <x v="11"/>
    <x v="158"/>
    <n v="189687"/>
  </r>
  <r>
    <x v="146"/>
    <x v="1"/>
    <x v="11"/>
    <x v="159"/>
    <n v="52725"/>
  </r>
  <r>
    <x v="146"/>
    <x v="1"/>
    <x v="11"/>
    <x v="160"/>
    <n v="184581"/>
  </r>
  <r>
    <x v="146"/>
    <x v="1"/>
    <x v="11"/>
    <x v="161"/>
    <n v="227244"/>
  </r>
  <r>
    <x v="146"/>
    <x v="1"/>
    <x v="11"/>
    <x v="162"/>
    <n v="17990"/>
  </r>
  <r>
    <x v="146"/>
    <x v="1"/>
    <x v="11"/>
    <x v="163"/>
    <n v="71047"/>
  </r>
  <r>
    <x v="146"/>
    <x v="1"/>
    <x v="11"/>
    <x v="164"/>
    <n v="48260"/>
  </r>
  <r>
    <x v="146"/>
    <x v="1"/>
    <x v="12"/>
    <x v="165"/>
    <n v="36087"/>
  </r>
  <r>
    <x v="146"/>
    <x v="1"/>
    <x v="12"/>
    <x v="166"/>
    <n v="95779"/>
  </r>
  <r>
    <x v="146"/>
    <x v="1"/>
    <x v="12"/>
    <x v="167"/>
    <n v="58584"/>
  </r>
  <r>
    <x v="146"/>
    <x v="1"/>
    <x v="12"/>
    <x v="168"/>
    <n v="36958"/>
  </r>
  <r>
    <x v="146"/>
    <x v="1"/>
    <x v="12"/>
    <x v="169"/>
    <n v="19621"/>
  </r>
  <r>
    <x v="146"/>
    <x v="1"/>
    <x v="12"/>
    <x v="170"/>
    <n v="37575"/>
  </r>
  <r>
    <x v="146"/>
    <x v="1"/>
    <x v="12"/>
    <x v="171"/>
    <n v="19546"/>
  </r>
  <r>
    <x v="146"/>
    <x v="1"/>
    <x v="12"/>
    <x v="172"/>
    <n v="109123"/>
  </r>
  <r>
    <x v="146"/>
    <x v="1"/>
    <x v="12"/>
    <x v="173"/>
    <n v="102141"/>
  </r>
  <r>
    <x v="146"/>
    <x v="1"/>
    <x v="12"/>
    <x v="174"/>
    <n v="27247"/>
  </r>
  <r>
    <x v="146"/>
    <x v="1"/>
    <x v="12"/>
    <x v="175"/>
    <n v="10388"/>
  </r>
  <r>
    <x v="146"/>
    <x v="1"/>
    <x v="12"/>
    <x v="176"/>
    <n v="187021"/>
  </r>
  <r>
    <x v="146"/>
    <x v="1"/>
    <x v="12"/>
    <x v="177"/>
    <n v="178939"/>
  </r>
  <r>
    <x v="146"/>
    <x v="1"/>
    <x v="12"/>
    <x v="178"/>
    <n v="47425"/>
  </r>
  <r>
    <x v="146"/>
    <x v="1"/>
    <x v="12"/>
    <x v="179"/>
    <n v="19286"/>
  </r>
  <r>
    <x v="146"/>
    <x v="1"/>
    <x v="13"/>
    <x v="180"/>
    <n v="19665"/>
  </r>
  <r>
    <x v="146"/>
    <x v="1"/>
    <x v="13"/>
    <x v="181"/>
    <n v="31791"/>
  </r>
  <r>
    <x v="146"/>
    <x v="1"/>
    <x v="13"/>
    <x v="182"/>
    <n v="24861"/>
  </r>
  <r>
    <x v="146"/>
    <x v="1"/>
    <x v="13"/>
    <x v="183"/>
    <n v="67241"/>
  </r>
  <r>
    <x v="146"/>
    <x v="1"/>
    <x v="13"/>
    <x v="184"/>
    <n v="22184"/>
  </r>
  <r>
    <x v="146"/>
    <x v="1"/>
    <x v="13"/>
    <x v="185"/>
    <n v="76942"/>
  </r>
  <r>
    <x v="146"/>
    <x v="1"/>
    <x v="13"/>
    <x v="186"/>
    <n v="61209"/>
  </r>
  <r>
    <x v="146"/>
    <x v="1"/>
    <x v="13"/>
    <x v="187"/>
    <n v="105770"/>
  </r>
  <r>
    <x v="146"/>
    <x v="1"/>
    <x v="13"/>
    <x v="188"/>
    <n v="67779"/>
  </r>
  <r>
    <x v="146"/>
    <x v="1"/>
    <x v="13"/>
    <x v="189"/>
    <n v="25960"/>
  </r>
  <r>
    <x v="146"/>
    <x v="1"/>
    <x v="13"/>
    <x v="190"/>
    <n v="108799"/>
  </r>
  <r>
    <x v="146"/>
    <x v="1"/>
    <x v="13"/>
    <x v="191"/>
    <n v="25463"/>
  </r>
  <r>
    <x v="146"/>
    <x v="1"/>
    <x v="13"/>
    <x v="192"/>
    <n v="129101"/>
  </r>
  <r>
    <x v="146"/>
    <x v="1"/>
    <x v="13"/>
    <x v="193"/>
    <n v="28027"/>
  </r>
  <r>
    <x v="146"/>
    <x v="1"/>
    <x v="13"/>
    <x v="194"/>
    <n v="48571"/>
  </r>
  <r>
    <x v="146"/>
    <x v="1"/>
    <x v="13"/>
    <x v="195"/>
    <n v="19447"/>
  </r>
  <r>
    <x v="146"/>
    <x v="1"/>
    <x v="13"/>
    <x v="196"/>
    <n v="44083"/>
  </r>
  <r>
    <x v="146"/>
    <x v="1"/>
    <x v="13"/>
    <x v="197"/>
    <n v="15827"/>
  </r>
  <r>
    <x v="146"/>
    <x v="1"/>
    <x v="13"/>
    <x v="198"/>
    <n v="17881"/>
  </r>
  <r>
    <x v="146"/>
    <x v="1"/>
    <x v="13"/>
    <x v="199"/>
    <n v="25812"/>
  </r>
  <r>
    <x v="146"/>
    <x v="1"/>
    <x v="13"/>
    <x v="200"/>
    <n v="32903"/>
  </r>
  <r>
    <x v="146"/>
    <x v="1"/>
    <x v="13"/>
    <x v="201"/>
    <n v="45792"/>
  </r>
  <r>
    <x v="146"/>
    <x v="1"/>
    <x v="14"/>
    <x v="202"/>
    <n v="155352"/>
  </r>
  <r>
    <x v="146"/>
    <x v="1"/>
    <x v="14"/>
    <x v="203"/>
    <n v="219418"/>
  </r>
  <r>
    <x v="146"/>
    <x v="1"/>
    <x v="14"/>
    <x v="204"/>
    <n v="32165"/>
  </r>
  <r>
    <x v="146"/>
    <x v="1"/>
    <x v="14"/>
    <x v="205"/>
    <n v="131049"/>
  </r>
  <r>
    <x v="146"/>
    <x v="1"/>
    <x v="14"/>
    <x v="206"/>
    <n v="28778"/>
  </r>
  <r>
    <x v="146"/>
    <x v="1"/>
    <x v="14"/>
    <x v="207"/>
    <n v="61427"/>
  </r>
  <r>
    <x v="146"/>
    <x v="1"/>
    <x v="14"/>
    <x v="208"/>
    <n v="43441"/>
  </r>
  <r>
    <x v="146"/>
    <x v="1"/>
    <x v="14"/>
    <x v="209"/>
    <n v="19244"/>
  </r>
  <r>
    <x v="146"/>
    <x v="1"/>
    <x v="14"/>
    <x v="210"/>
    <n v="51572"/>
  </r>
  <r>
    <x v="146"/>
    <x v="1"/>
    <x v="14"/>
    <x v="211"/>
    <n v="37405"/>
  </r>
  <r>
    <x v="146"/>
    <x v="1"/>
    <x v="14"/>
    <x v="212"/>
    <n v="65948"/>
  </r>
  <r>
    <x v="146"/>
    <x v="1"/>
    <x v="14"/>
    <x v="213"/>
    <n v="31570"/>
  </r>
  <r>
    <x v="146"/>
    <x v="1"/>
    <x v="14"/>
    <x v="214"/>
    <n v="7038"/>
  </r>
  <r>
    <x v="146"/>
    <x v="1"/>
    <x v="14"/>
    <x v="215"/>
    <n v="35012"/>
  </r>
  <r>
    <x v="146"/>
    <x v="1"/>
    <x v="14"/>
    <x v="216"/>
    <n v="60803"/>
  </r>
  <r>
    <x v="146"/>
    <x v="1"/>
    <x v="14"/>
    <x v="217"/>
    <n v="26907"/>
  </r>
  <r>
    <x v="146"/>
    <x v="1"/>
    <x v="14"/>
    <x v="218"/>
    <n v="8391"/>
  </r>
  <r>
    <x v="146"/>
    <x v="1"/>
    <x v="14"/>
    <x v="219"/>
    <n v="27888"/>
  </r>
  <r>
    <x v="146"/>
    <x v="1"/>
    <x v="14"/>
    <x v="220"/>
    <n v="28630"/>
  </r>
  <r>
    <x v="146"/>
    <x v="1"/>
    <x v="14"/>
    <x v="221"/>
    <n v="50260"/>
  </r>
  <r>
    <x v="146"/>
    <x v="1"/>
    <x v="14"/>
    <x v="222"/>
    <n v="23631"/>
  </r>
  <r>
    <x v="146"/>
    <x v="1"/>
    <x v="14"/>
    <x v="223"/>
    <n v="105843"/>
  </r>
  <r>
    <x v="146"/>
    <x v="1"/>
    <x v="14"/>
    <x v="224"/>
    <n v="159264"/>
  </r>
  <r>
    <x v="146"/>
    <x v="1"/>
    <x v="14"/>
    <x v="225"/>
    <n v="166377"/>
  </r>
  <r>
    <x v="146"/>
    <x v="1"/>
    <x v="15"/>
    <x v="226"/>
    <n v="80209"/>
  </r>
  <r>
    <x v="146"/>
    <x v="1"/>
    <x v="15"/>
    <x v="227"/>
    <n v="22082"/>
  </r>
  <r>
    <x v="146"/>
    <x v="1"/>
    <x v="15"/>
    <x v="228"/>
    <n v="50225"/>
  </r>
  <r>
    <x v="146"/>
    <x v="1"/>
    <x v="15"/>
    <x v="229"/>
    <n v="209007"/>
  </r>
  <r>
    <x v="146"/>
    <x v="1"/>
    <x v="15"/>
    <x v="230"/>
    <n v="36079"/>
  </r>
  <r>
    <x v="146"/>
    <x v="1"/>
    <x v="15"/>
    <x v="231"/>
    <n v="63630"/>
  </r>
  <r>
    <x v="146"/>
    <x v="1"/>
    <x v="15"/>
    <x v="232"/>
    <n v="64783"/>
  </r>
  <r>
    <x v="146"/>
    <x v="1"/>
    <x v="15"/>
    <x v="233"/>
    <n v="33467"/>
  </r>
  <r>
    <x v="146"/>
    <x v="1"/>
    <x v="15"/>
    <x v="234"/>
    <n v="159486"/>
  </r>
  <r>
    <x v="146"/>
    <x v="1"/>
    <x v="15"/>
    <x v="235"/>
    <n v="19672"/>
  </r>
  <r>
    <x v="146"/>
    <x v="1"/>
    <x v="15"/>
    <x v="236"/>
    <n v="96470"/>
  </r>
  <r>
    <x v="146"/>
    <x v="1"/>
    <x v="15"/>
    <x v="237"/>
    <n v="46851"/>
  </r>
  <r>
    <x v="146"/>
    <x v="1"/>
    <x v="15"/>
    <x v="238"/>
    <n v="124812"/>
  </r>
  <r>
    <x v="146"/>
    <x v="1"/>
    <x v="15"/>
    <x v="239"/>
    <n v="111961"/>
  </r>
  <r>
    <x v="146"/>
    <x v="1"/>
    <x v="15"/>
    <x v="240"/>
    <n v="193790"/>
  </r>
  <r>
    <x v="146"/>
    <x v="1"/>
    <x v="15"/>
    <x v="241"/>
    <n v="194640"/>
  </r>
  <r>
    <x v="146"/>
    <x v="1"/>
    <x v="15"/>
    <x v="242"/>
    <n v="85051"/>
  </r>
  <r>
    <x v="146"/>
    <x v="1"/>
    <x v="15"/>
    <x v="243"/>
    <n v="72662"/>
  </r>
  <r>
    <x v="146"/>
    <x v="1"/>
    <x v="15"/>
    <x v="244"/>
    <n v="33755"/>
  </r>
  <r>
    <x v="146"/>
    <x v="1"/>
    <x v="15"/>
    <x v="245"/>
    <n v="63288"/>
  </r>
  <r>
    <x v="146"/>
    <x v="1"/>
    <x v="15"/>
    <x v="246"/>
    <n v="19907"/>
  </r>
  <r>
    <x v="146"/>
    <x v="1"/>
    <x v="15"/>
    <x v="247"/>
    <n v="32326"/>
  </r>
  <r>
    <x v="146"/>
    <x v="1"/>
    <x v="16"/>
    <x v="248"/>
    <n v="243535"/>
  </r>
  <r>
    <x v="146"/>
    <x v="1"/>
    <x v="16"/>
    <x v="249"/>
    <n v="330426"/>
  </r>
  <r>
    <x v="147"/>
    <x v="0"/>
    <x v="0"/>
    <x v="0"/>
    <n v="798489"/>
  </r>
  <r>
    <x v="147"/>
    <x v="0"/>
    <x v="0"/>
    <x v="1"/>
    <n v="666170"/>
  </r>
  <r>
    <x v="147"/>
    <x v="0"/>
    <x v="0"/>
    <x v="2"/>
    <n v="438029"/>
  </r>
  <r>
    <x v="147"/>
    <x v="0"/>
    <x v="0"/>
    <x v="3"/>
    <n v="810529"/>
  </r>
  <r>
    <x v="147"/>
    <x v="0"/>
    <x v="0"/>
    <x v="4"/>
    <n v="713499"/>
  </r>
  <r>
    <x v="147"/>
    <x v="0"/>
    <x v="0"/>
    <x v="5"/>
    <n v="498817"/>
  </r>
  <r>
    <x v="147"/>
    <x v="0"/>
    <x v="0"/>
    <x v="6"/>
    <n v="593957"/>
  </r>
  <r>
    <x v="147"/>
    <x v="0"/>
    <x v="0"/>
    <x v="7"/>
    <n v="348829"/>
  </r>
  <r>
    <x v="147"/>
    <x v="0"/>
    <x v="0"/>
    <x v="8"/>
    <n v="831937"/>
  </r>
  <r>
    <x v="147"/>
    <x v="0"/>
    <x v="0"/>
    <x v="9"/>
    <n v="455896"/>
  </r>
  <r>
    <x v="147"/>
    <x v="0"/>
    <x v="0"/>
    <x v="10"/>
    <n v="508317"/>
  </r>
  <r>
    <x v="147"/>
    <x v="0"/>
    <x v="0"/>
    <x v="11"/>
    <n v="528370"/>
  </r>
  <r>
    <x v="147"/>
    <x v="0"/>
    <x v="0"/>
    <x v="12"/>
    <n v="519385"/>
  </r>
  <r>
    <x v="147"/>
    <x v="0"/>
    <x v="0"/>
    <x v="13"/>
    <n v="405314"/>
  </r>
  <r>
    <x v="147"/>
    <x v="0"/>
    <x v="0"/>
    <x v="14"/>
    <n v="572126"/>
  </r>
  <r>
    <x v="147"/>
    <x v="0"/>
    <x v="0"/>
    <x v="15"/>
    <n v="408297"/>
  </r>
  <r>
    <x v="147"/>
    <x v="0"/>
    <x v="0"/>
    <x v="16"/>
    <n v="620772"/>
  </r>
  <r>
    <x v="147"/>
    <x v="0"/>
    <x v="0"/>
    <x v="17"/>
    <n v="970214"/>
  </r>
  <r>
    <x v="147"/>
    <x v="0"/>
    <x v="0"/>
    <x v="18"/>
    <n v="654218"/>
  </r>
  <r>
    <x v="147"/>
    <x v="0"/>
    <x v="0"/>
    <x v="19"/>
    <n v="571365"/>
  </r>
  <r>
    <x v="147"/>
    <x v="0"/>
    <x v="0"/>
    <x v="20"/>
    <n v="298406"/>
  </r>
  <r>
    <x v="147"/>
    <x v="0"/>
    <x v="0"/>
    <x v="21"/>
    <n v="658408"/>
  </r>
  <r>
    <x v="147"/>
    <x v="0"/>
    <x v="0"/>
    <x v="22"/>
    <n v="206404"/>
  </r>
  <r>
    <x v="147"/>
    <x v="0"/>
    <x v="0"/>
    <x v="23"/>
    <n v="180478"/>
  </r>
  <r>
    <x v="147"/>
    <x v="0"/>
    <x v="0"/>
    <x v="24"/>
    <n v="579606"/>
  </r>
  <r>
    <x v="147"/>
    <x v="0"/>
    <x v="1"/>
    <x v="25"/>
    <n v="132493"/>
  </r>
  <r>
    <x v="147"/>
    <x v="0"/>
    <x v="1"/>
    <x v="26"/>
    <n v="383857"/>
  </r>
  <r>
    <x v="147"/>
    <x v="0"/>
    <x v="1"/>
    <x v="27"/>
    <n v="169647"/>
  </r>
  <r>
    <x v="147"/>
    <x v="0"/>
    <x v="1"/>
    <x v="28"/>
    <n v="425784"/>
  </r>
  <r>
    <x v="147"/>
    <x v="0"/>
    <x v="1"/>
    <x v="29"/>
    <n v="122300"/>
  </r>
  <r>
    <x v="147"/>
    <x v="0"/>
    <x v="1"/>
    <x v="30"/>
    <n v="364886"/>
  </r>
  <r>
    <x v="147"/>
    <x v="0"/>
    <x v="1"/>
    <x v="31"/>
    <n v="589267"/>
  </r>
  <r>
    <x v="147"/>
    <x v="0"/>
    <x v="1"/>
    <x v="32"/>
    <n v="452351"/>
  </r>
  <r>
    <x v="147"/>
    <x v="0"/>
    <x v="1"/>
    <x v="33"/>
    <n v="340341"/>
  </r>
  <r>
    <x v="147"/>
    <x v="0"/>
    <x v="1"/>
    <x v="34"/>
    <n v="494714"/>
  </r>
  <r>
    <x v="147"/>
    <x v="0"/>
    <x v="1"/>
    <x v="35"/>
    <n v="163018"/>
  </r>
  <r>
    <x v="147"/>
    <x v="0"/>
    <x v="1"/>
    <x v="36"/>
    <n v="246076"/>
  </r>
  <r>
    <x v="147"/>
    <x v="0"/>
    <x v="1"/>
    <x v="37"/>
    <n v="280362"/>
  </r>
  <r>
    <x v="147"/>
    <x v="0"/>
    <x v="1"/>
    <x v="38"/>
    <n v="195955"/>
  </r>
  <r>
    <x v="147"/>
    <x v="0"/>
    <x v="1"/>
    <x v="39"/>
    <n v="60981"/>
  </r>
  <r>
    <x v="147"/>
    <x v="0"/>
    <x v="1"/>
    <x v="40"/>
    <n v="670653"/>
  </r>
  <r>
    <x v="147"/>
    <x v="0"/>
    <x v="2"/>
    <x v="41"/>
    <n v="206637"/>
  </r>
  <r>
    <x v="147"/>
    <x v="0"/>
    <x v="2"/>
    <x v="42"/>
    <n v="936372"/>
  </r>
  <r>
    <x v="147"/>
    <x v="0"/>
    <x v="2"/>
    <x v="43"/>
    <n v="232851"/>
  </r>
  <r>
    <x v="147"/>
    <x v="0"/>
    <x v="2"/>
    <x v="44"/>
    <n v="469254"/>
  </r>
  <r>
    <x v="147"/>
    <x v="0"/>
    <x v="2"/>
    <x v="45"/>
    <n v="689443"/>
  </r>
  <r>
    <x v="147"/>
    <x v="0"/>
    <x v="2"/>
    <x v="46"/>
    <n v="280029"/>
  </r>
  <r>
    <x v="147"/>
    <x v="0"/>
    <x v="2"/>
    <x v="47"/>
    <n v="657464"/>
  </r>
  <r>
    <x v="147"/>
    <x v="0"/>
    <x v="2"/>
    <x v="48"/>
    <n v="108918"/>
  </r>
  <r>
    <x v="147"/>
    <x v="0"/>
    <x v="3"/>
    <x v="49"/>
    <n v="80342"/>
  </r>
  <r>
    <x v="147"/>
    <x v="0"/>
    <x v="3"/>
    <x v="50"/>
    <n v="471734"/>
  </r>
  <r>
    <x v="147"/>
    <x v="0"/>
    <x v="3"/>
    <x v="51"/>
    <n v="802401"/>
  </r>
  <r>
    <x v="147"/>
    <x v="0"/>
    <x v="3"/>
    <x v="52"/>
    <n v="98779"/>
  </r>
  <r>
    <x v="147"/>
    <x v="0"/>
    <x v="3"/>
    <x v="53"/>
    <n v="579522"/>
  </r>
  <r>
    <x v="147"/>
    <x v="0"/>
    <x v="3"/>
    <x v="54"/>
    <n v="792468"/>
  </r>
  <r>
    <x v="147"/>
    <x v="0"/>
    <x v="3"/>
    <x v="55"/>
    <n v="740705"/>
  </r>
  <r>
    <x v="147"/>
    <x v="0"/>
    <x v="3"/>
    <x v="56"/>
    <n v="506485"/>
  </r>
  <r>
    <x v="147"/>
    <x v="0"/>
    <x v="3"/>
    <x v="57"/>
    <n v="16920"/>
  </r>
  <r>
    <x v="147"/>
    <x v="0"/>
    <x v="3"/>
    <x v="58"/>
    <n v="147516"/>
  </r>
  <r>
    <x v="147"/>
    <x v="0"/>
    <x v="4"/>
    <x v="59"/>
    <n v="678797"/>
  </r>
  <r>
    <x v="147"/>
    <x v="0"/>
    <x v="4"/>
    <x v="60"/>
    <n v="307365"/>
  </r>
  <r>
    <x v="147"/>
    <x v="0"/>
    <x v="4"/>
    <x v="61"/>
    <n v="159656"/>
  </r>
  <r>
    <x v="147"/>
    <x v="0"/>
    <x v="4"/>
    <x v="62"/>
    <n v="700486"/>
  </r>
  <r>
    <x v="147"/>
    <x v="0"/>
    <x v="4"/>
    <x v="63"/>
    <n v="470559"/>
  </r>
  <r>
    <x v="147"/>
    <x v="0"/>
    <x v="5"/>
    <x v="64"/>
    <n v="265915"/>
  </r>
  <r>
    <x v="147"/>
    <x v="0"/>
    <x v="5"/>
    <x v="65"/>
    <n v="339603"/>
  </r>
  <r>
    <x v="147"/>
    <x v="0"/>
    <x v="5"/>
    <x v="66"/>
    <n v="750251"/>
  </r>
  <r>
    <x v="147"/>
    <x v="0"/>
    <x v="5"/>
    <x v="67"/>
    <n v="469380"/>
  </r>
  <r>
    <x v="147"/>
    <x v="0"/>
    <x v="5"/>
    <x v="68"/>
    <n v="370950"/>
  </r>
  <r>
    <x v="147"/>
    <x v="0"/>
    <x v="6"/>
    <x v="69"/>
    <n v="563249"/>
  </r>
  <r>
    <x v="147"/>
    <x v="0"/>
    <x v="6"/>
    <x v="70"/>
    <n v="303736"/>
  </r>
  <r>
    <x v="147"/>
    <x v="0"/>
    <x v="6"/>
    <x v="71"/>
    <n v="276940"/>
  </r>
  <r>
    <x v="147"/>
    <x v="0"/>
    <x v="6"/>
    <x v="72"/>
    <n v="280637"/>
  </r>
  <r>
    <x v="147"/>
    <x v="0"/>
    <x v="6"/>
    <x v="73"/>
    <n v="345670"/>
  </r>
  <r>
    <x v="147"/>
    <x v="0"/>
    <x v="7"/>
    <x v="74"/>
    <n v="418005"/>
  </r>
  <r>
    <x v="147"/>
    <x v="0"/>
    <x v="8"/>
    <x v="75"/>
    <n v="65921"/>
  </r>
  <r>
    <x v="147"/>
    <x v="0"/>
    <x v="8"/>
    <x v="76"/>
    <n v="625351"/>
  </r>
  <r>
    <x v="147"/>
    <x v="0"/>
    <x v="8"/>
    <x v="77"/>
    <n v="383961"/>
  </r>
  <r>
    <x v="147"/>
    <x v="0"/>
    <x v="8"/>
    <x v="78"/>
    <n v="382309"/>
  </r>
  <r>
    <x v="147"/>
    <x v="0"/>
    <x v="8"/>
    <x v="79"/>
    <n v="100360"/>
  </r>
  <r>
    <x v="147"/>
    <x v="0"/>
    <x v="8"/>
    <x v="80"/>
    <n v="500942"/>
  </r>
  <r>
    <x v="147"/>
    <x v="0"/>
    <x v="8"/>
    <x v="81"/>
    <n v="393540"/>
  </r>
  <r>
    <x v="147"/>
    <x v="0"/>
    <x v="8"/>
    <x v="82"/>
    <n v="269895"/>
  </r>
  <r>
    <x v="147"/>
    <x v="0"/>
    <x v="8"/>
    <x v="83"/>
    <n v="420541"/>
  </r>
  <r>
    <x v="147"/>
    <x v="0"/>
    <x v="8"/>
    <x v="84"/>
    <n v="510594"/>
  </r>
  <r>
    <x v="147"/>
    <x v="0"/>
    <x v="8"/>
    <x v="85"/>
    <n v="776326"/>
  </r>
  <r>
    <x v="147"/>
    <x v="0"/>
    <x v="8"/>
    <x v="86"/>
    <n v="145523"/>
  </r>
  <r>
    <x v="147"/>
    <x v="0"/>
    <x v="8"/>
    <x v="87"/>
    <n v="1332353"/>
  </r>
  <r>
    <x v="147"/>
    <x v="0"/>
    <x v="8"/>
    <x v="88"/>
    <n v="761646"/>
  </r>
  <r>
    <x v="147"/>
    <x v="0"/>
    <x v="8"/>
    <x v="89"/>
    <n v="340992"/>
  </r>
  <r>
    <x v="147"/>
    <x v="0"/>
    <x v="8"/>
    <x v="90"/>
    <n v="323172"/>
  </r>
  <r>
    <x v="147"/>
    <x v="0"/>
    <x v="8"/>
    <x v="91"/>
    <n v="458123"/>
  </r>
  <r>
    <x v="147"/>
    <x v="0"/>
    <x v="8"/>
    <x v="92"/>
    <n v="470638"/>
  </r>
  <r>
    <x v="147"/>
    <x v="0"/>
    <x v="8"/>
    <x v="93"/>
    <n v="415691"/>
  </r>
  <r>
    <x v="147"/>
    <x v="0"/>
    <x v="8"/>
    <x v="94"/>
    <n v="259678"/>
  </r>
  <r>
    <x v="147"/>
    <x v="0"/>
    <x v="8"/>
    <x v="95"/>
    <n v="633456"/>
  </r>
  <r>
    <x v="147"/>
    <x v="0"/>
    <x v="8"/>
    <x v="96"/>
    <n v="539413"/>
  </r>
  <r>
    <x v="147"/>
    <x v="0"/>
    <x v="8"/>
    <x v="97"/>
    <n v="504799"/>
  </r>
  <r>
    <x v="147"/>
    <x v="0"/>
    <x v="8"/>
    <x v="98"/>
    <n v="282060"/>
  </r>
  <r>
    <x v="147"/>
    <x v="0"/>
    <x v="8"/>
    <x v="99"/>
    <n v="518218"/>
  </r>
  <r>
    <x v="147"/>
    <x v="0"/>
    <x v="8"/>
    <x v="100"/>
    <n v="362285"/>
  </r>
  <r>
    <x v="147"/>
    <x v="0"/>
    <x v="8"/>
    <x v="101"/>
    <n v="282103"/>
  </r>
  <r>
    <x v="147"/>
    <x v="0"/>
    <x v="8"/>
    <x v="102"/>
    <n v="128345"/>
  </r>
  <r>
    <x v="147"/>
    <x v="0"/>
    <x v="8"/>
    <x v="103"/>
    <n v="152325"/>
  </r>
  <r>
    <x v="147"/>
    <x v="0"/>
    <x v="8"/>
    <x v="104"/>
    <n v="58450"/>
  </r>
  <r>
    <x v="147"/>
    <x v="0"/>
    <x v="8"/>
    <x v="105"/>
    <n v="258652"/>
  </r>
  <r>
    <x v="147"/>
    <x v="0"/>
    <x v="8"/>
    <x v="106"/>
    <n v="501219"/>
  </r>
  <r>
    <x v="147"/>
    <x v="0"/>
    <x v="8"/>
    <x v="107"/>
    <n v="440266"/>
  </r>
  <r>
    <x v="147"/>
    <x v="0"/>
    <x v="8"/>
    <x v="108"/>
    <n v="316205"/>
  </r>
  <r>
    <x v="147"/>
    <x v="0"/>
    <x v="8"/>
    <x v="109"/>
    <n v="177068"/>
  </r>
  <r>
    <x v="147"/>
    <x v="0"/>
    <x v="8"/>
    <x v="110"/>
    <n v="628890"/>
  </r>
  <r>
    <x v="147"/>
    <x v="0"/>
    <x v="8"/>
    <x v="111"/>
    <n v="325043"/>
  </r>
  <r>
    <x v="147"/>
    <x v="0"/>
    <x v="8"/>
    <x v="112"/>
    <n v="616538"/>
  </r>
  <r>
    <x v="147"/>
    <x v="0"/>
    <x v="8"/>
    <x v="113"/>
    <n v="711230"/>
  </r>
  <r>
    <x v="147"/>
    <x v="0"/>
    <x v="8"/>
    <x v="114"/>
    <n v="229488"/>
  </r>
  <r>
    <x v="147"/>
    <x v="0"/>
    <x v="8"/>
    <x v="115"/>
    <n v="322800"/>
  </r>
  <r>
    <x v="147"/>
    <x v="0"/>
    <x v="8"/>
    <x v="116"/>
    <n v="946954"/>
  </r>
  <r>
    <x v="147"/>
    <x v="0"/>
    <x v="9"/>
    <x v="117"/>
    <n v="405657"/>
  </r>
  <r>
    <x v="147"/>
    <x v="0"/>
    <x v="9"/>
    <x v="118"/>
    <n v="35207"/>
  </r>
  <r>
    <x v="147"/>
    <x v="0"/>
    <x v="9"/>
    <x v="119"/>
    <n v="139647"/>
  </r>
  <r>
    <x v="147"/>
    <x v="0"/>
    <x v="9"/>
    <x v="120"/>
    <n v="101004"/>
  </r>
  <r>
    <x v="147"/>
    <x v="0"/>
    <x v="9"/>
    <x v="121"/>
    <n v="136221"/>
  </r>
  <r>
    <x v="147"/>
    <x v="0"/>
    <x v="9"/>
    <x v="122"/>
    <n v="27773"/>
  </r>
  <r>
    <x v="147"/>
    <x v="0"/>
    <x v="9"/>
    <x v="123"/>
    <n v="31355"/>
  </r>
  <r>
    <x v="147"/>
    <x v="0"/>
    <x v="9"/>
    <x v="124"/>
    <n v="40623"/>
  </r>
  <r>
    <x v="147"/>
    <x v="0"/>
    <x v="9"/>
    <x v="125"/>
    <n v="624348"/>
  </r>
  <r>
    <x v="147"/>
    <x v="0"/>
    <x v="9"/>
    <x v="126"/>
    <n v="39287"/>
  </r>
  <r>
    <x v="147"/>
    <x v="0"/>
    <x v="9"/>
    <x v="127"/>
    <n v="41529"/>
  </r>
  <r>
    <x v="147"/>
    <x v="0"/>
    <x v="9"/>
    <x v="128"/>
    <n v="60463"/>
  </r>
  <r>
    <x v="147"/>
    <x v="0"/>
    <x v="9"/>
    <x v="129"/>
    <n v="564437"/>
  </r>
  <r>
    <x v="147"/>
    <x v="0"/>
    <x v="9"/>
    <x v="130"/>
    <n v="74189"/>
  </r>
  <r>
    <x v="147"/>
    <x v="0"/>
    <x v="9"/>
    <x v="131"/>
    <n v="43979"/>
  </r>
  <r>
    <x v="147"/>
    <x v="0"/>
    <x v="9"/>
    <x v="132"/>
    <n v="80545"/>
  </r>
  <r>
    <x v="147"/>
    <x v="0"/>
    <x v="9"/>
    <x v="133"/>
    <n v="31984"/>
  </r>
  <r>
    <x v="147"/>
    <x v="0"/>
    <x v="9"/>
    <x v="134"/>
    <n v="48245"/>
  </r>
  <r>
    <x v="147"/>
    <x v="0"/>
    <x v="10"/>
    <x v="135"/>
    <n v="44452"/>
  </r>
  <r>
    <x v="147"/>
    <x v="0"/>
    <x v="10"/>
    <x v="136"/>
    <n v="33550"/>
  </r>
  <r>
    <x v="147"/>
    <x v="0"/>
    <x v="10"/>
    <x v="137"/>
    <n v="39133"/>
  </r>
  <r>
    <x v="147"/>
    <x v="0"/>
    <x v="10"/>
    <x v="138"/>
    <n v="59691"/>
  </r>
  <r>
    <x v="147"/>
    <x v="0"/>
    <x v="10"/>
    <x v="139"/>
    <n v="58122"/>
  </r>
  <r>
    <x v="147"/>
    <x v="0"/>
    <x v="10"/>
    <x v="140"/>
    <n v="121661"/>
  </r>
  <r>
    <x v="147"/>
    <x v="0"/>
    <x v="10"/>
    <x v="141"/>
    <n v="253081"/>
  </r>
  <r>
    <x v="147"/>
    <x v="0"/>
    <x v="10"/>
    <x v="142"/>
    <n v="36316"/>
  </r>
  <r>
    <x v="147"/>
    <x v="0"/>
    <x v="10"/>
    <x v="143"/>
    <n v="89637"/>
  </r>
  <r>
    <x v="147"/>
    <x v="0"/>
    <x v="10"/>
    <x v="144"/>
    <n v="250266"/>
  </r>
  <r>
    <x v="147"/>
    <x v="0"/>
    <x v="10"/>
    <x v="145"/>
    <n v="293595"/>
  </r>
  <r>
    <x v="147"/>
    <x v="0"/>
    <x v="10"/>
    <x v="146"/>
    <n v="236295"/>
  </r>
  <r>
    <x v="147"/>
    <x v="0"/>
    <x v="10"/>
    <x v="147"/>
    <n v="371319"/>
  </r>
  <r>
    <x v="147"/>
    <x v="0"/>
    <x v="10"/>
    <x v="148"/>
    <n v="385122"/>
  </r>
  <r>
    <x v="147"/>
    <x v="0"/>
    <x v="11"/>
    <x v="149"/>
    <n v="51157"/>
  </r>
  <r>
    <x v="147"/>
    <x v="0"/>
    <x v="11"/>
    <x v="150"/>
    <n v="167175"/>
  </r>
  <r>
    <x v="147"/>
    <x v="0"/>
    <x v="11"/>
    <x v="151"/>
    <n v="67585"/>
  </r>
  <r>
    <x v="147"/>
    <x v="0"/>
    <x v="11"/>
    <x v="152"/>
    <n v="177758"/>
  </r>
  <r>
    <x v="147"/>
    <x v="0"/>
    <x v="11"/>
    <x v="153"/>
    <n v="252962"/>
  </r>
  <r>
    <x v="147"/>
    <x v="0"/>
    <x v="11"/>
    <x v="154"/>
    <n v="168371"/>
  </r>
  <r>
    <x v="147"/>
    <x v="0"/>
    <x v="11"/>
    <x v="155"/>
    <n v="86768"/>
  </r>
  <r>
    <x v="147"/>
    <x v="0"/>
    <x v="11"/>
    <x v="156"/>
    <n v="285412"/>
  </r>
  <r>
    <x v="147"/>
    <x v="0"/>
    <x v="11"/>
    <x v="157"/>
    <n v="71651"/>
  </r>
  <r>
    <x v="147"/>
    <x v="0"/>
    <x v="11"/>
    <x v="158"/>
    <n v="476198"/>
  </r>
  <r>
    <x v="147"/>
    <x v="0"/>
    <x v="11"/>
    <x v="159"/>
    <n v="105203"/>
  </r>
  <r>
    <x v="147"/>
    <x v="0"/>
    <x v="11"/>
    <x v="160"/>
    <n v="381740"/>
  </r>
  <r>
    <x v="147"/>
    <x v="0"/>
    <x v="11"/>
    <x v="161"/>
    <n v="500907"/>
  </r>
  <r>
    <x v="147"/>
    <x v="0"/>
    <x v="11"/>
    <x v="162"/>
    <n v="36216"/>
  </r>
  <r>
    <x v="147"/>
    <x v="0"/>
    <x v="11"/>
    <x v="163"/>
    <n v="69765"/>
  </r>
  <r>
    <x v="147"/>
    <x v="0"/>
    <x v="11"/>
    <x v="164"/>
    <n v="126404"/>
  </r>
  <r>
    <x v="147"/>
    <x v="0"/>
    <x v="12"/>
    <x v="165"/>
    <n v="70821"/>
  </r>
  <r>
    <x v="147"/>
    <x v="0"/>
    <x v="12"/>
    <x v="166"/>
    <n v="497864"/>
  </r>
  <r>
    <x v="147"/>
    <x v="0"/>
    <x v="12"/>
    <x v="167"/>
    <n v="128666"/>
  </r>
  <r>
    <x v="147"/>
    <x v="0"/>
    <x v="12"/>
    <x v="168"/>
    <n v="136496"/>
  </r>
  <r>
    <x v="147"/>
    <x v="0"/>
    <x v="12"/>
    <x v="169"/>
    <n v="26948"/>
  </r>
  <r>
    <x v="147"/>
    <x v="0"/>
    <x v="12"/>
    <x v="170"/>
    <n v="67523"/>
  </r>
  <r>
    <x v="147"/>
    <x v="0"/>
    <x v="12"/>
    <x v="171"/>
    <n v="30460"/>
  </r>
  <r>
    <x v="147"/>
    <x v="0"/>
    <x v="12"/>
    <x v="172"/>
    <n v="108162"/>
  </r>
  <r>
    <x v="147"/>
    <x v="0"/>
    <x v="12"/>
    <x v="173"/>
    <n v="543038"/>
  </r>
  <r>
    <x v="147"/>
    <x v="0"/>
    <x v="12"/>
    <x v="174"/>
    <n v="28355"/>
  </r>
  <r>
    <x v="147"/>
    <x v="0"/>
    <x v="12"/>
    <x v="175"/>
    <n v="24839"/>
  </r>
  <r>
    <x v="147"/>
    <x v="0"/>
    <x v="12"/>
    <x v="176"/>
    <n v="453255"/>
  </r>
  <r>
    <x v="147"/>
    <x v="0"/>
    <x v="12"/>
    <x v="177"/>
    <n v="600263"/>
  </r>
  <r>
    <x v="147"/>
    <x v="0"/>
    <x v="12"/>
    <x v="178"/>
    <n v="179238"/>
  </r>
  <r>
    <x v="147"/>
    <x v="0"/>
    <x v="12"/>
    <x v="179"/>
    <n v="23924"/>
  </r>
  <r>
    <x v="147"/>
    <x v="0"/>
    <x v="13"/>
    <x v="180"/>
    <n v="43382"/>
  </r>
  <r>
    <x v="147"/>
    <x v="0"/>
    <x v="13"/>
    <x v="181"/>
    <n v="80503"/>
  </r>
  <r>
    <x v="147"/>
    <x v="0"/>
    <x v="13"/>
    <x v="182"/>
    <n v="35531"/>
  </r>
  <r>
    <x v="147"/>
    <x v="0"/>
    <x v="13"/>
    <x v="183"/>
    <n v="199501"/>
  </r>
  <r>
    <x v="147"/>
    <x v="0"/>
    <x v="13"/>
    <x v="184"/>
    <n v="33047"/>
  </r>
  <r>
    <x v="147"/>
    <x v="0"/>
    <x v="13"/>
    <x v="185"/>
    <n v="153944"/>
  </r>
  <r>
    <x v="147"/>
    <x v="0"/>
    <x v="13"/>
    <x v="186"/>
    <n v="50853"/>
  </r>
  <r>
    <x v="147"/>
    <x v="0"/>
    <x v="13"/>
    <x v="187"/>
    <n v="438756"/>
  </r>
  <r>
    <x v="147"/>
    <x v="0"/>
    <x v="13"/>
    <x v="188"/>
    <n v="99982"/>
  </r>
  <r>
    <x v="147"/>
    <x v="0"/>
    <x v="13"/>
    <x v="189"/>
    <n v="46680"/>
  </r>
  <r>
    <x v="147"/>
    <x v="0"/>
    <x v="13"/>
    <x v="190"/>
    <n v="458230"/>
  </r>
  <r>
    <x v="147"/>
    <x v="0"/>
    <x v="13"/>
    <x v="191"/>
    <n v="34762"/>
  </r>
  <r>
    <x v="147"/>
    <x v="0"/>
    <x v="13"/>
    <x v="192"/>
    <n v="526218"/>
  </r>
  <r>
    <x v="147"/>
    <x v="0"/>
    <x v="13"/>
    <x v="193"/>
    <n v="64973"/>
  </r>
  <r>
    <x v="147"/>
    <x v="0"/>
    <x v="13"/>
    <x v="194"/>
    <n v="71110"/>
  </r>
  <r>
    <x v="147"/>
    <x v="0"/>
    <x v="13"/>
    <x v="195"/>
    <n v="54276"/>
  </r>
  <r>
    <x v="147"/>
    <x v="0"/>
    <x v="13"/>
    <x v="196"/>
    <n v="53911"/>
  </r>
  <r>
    <x v="147"/>
    <x v="0"/>
    <x v="13"/>
    <x v="197"/>
    <n v="43564"/>
  </r>
  <r>
    <x v="147"/>
    <x v="0"/>
    <x v="13"/>
    <x v="198"/>
    <n v="37547"/>
  </r>
  <r>
    <x v="147"/>
    <x v="0"/>
    <x v="13"/>
    <x v="199"/>
    <n v="38923"/>
  </r>
  <r>
    <x v="147"/>
    <x v="0"/>
    <x v="13"/>
    <x v="200"/>
    <n v="87062"/>
  </r>
  <r>
    <x v="147"/>
    <x v="0"/>
    <x v="13"/>
    <x v="201"/>
    <n v="67642"/>
  </r>
  <r>
    <x v="147"/>
    <x v="0"/>
    <x v="14"/>
    <x v="202"/>
    <n v="397899"/>
  </r>
  <r>
    <x v="147"/>
    <x v="0"/>
    <x v="14"/>
    <x v="203"/>
    <n v="434788"/>
  </r>
  <r>
    <x v="147"/>
    <x v="0"/>
    <x v="14"/>
    <x v="204"/>
    <n v="37961"/>
  </r>
  <r>
    <x v="147"/>
    <x v="0"/>
    <x v="14"/>
    <x v="205"/>
    <n v="700501"/>
  </r>
  <r>
    <x v="147"/>
    <x v="0"/>
    <x v="14"/>
    <x v="206"/>
    <n v="23050"/>
  </r>
  <r>
    <x v="147"/>
    <x v="0"/>
    <x v="14"/>
    <x v="207"/>
    <n v="230490"/>
  </r>
  <r>
    <x v="147"/>
    <x v="0"/>
    <x v="14"/>
    <x v="208"/>
    <n v="110658"/>
  </r>
  <r>
    <x v="147"/>
    <x v="0"/>
    <x v="14"/>
    <x v="209"/>
    <n v="35045"/>
  </r>
  <r>
    <x v="147"/>
    <x v="0"/>
    <x v="14"/>
    <x v="210"/>
    <n v="156812"/>
  </r>
  <r>
    <x v="147"/>
    <x v="0"/>
    <x v="14"/>
    <x v="211"/>
    <n v="48852"/>
  </r>
  <r>
    <x v="147"/>
    <x v="0"/>
    <x v="14"/>
    <x v="212"/>
    <n v="310738"/>
  </r>
  <r>
    <x v="147"/>
    <x v="0"/>
    <x v="14"/>
    <x v="213"/>
    <n v="44715"/>
  </r>
  <r>
    <x v="147"/>
    <x v="0"/>
    <x v="14"/>
    <x v="214"/>
    <n v="17514"/>
  </r>
  <r>
    <x v="147"/>
    <x v="0"/>
    <x v="14"/>
    <x v="215"/>
    <n v="196851"/>
  </r>
  <r>
    <x v="147"/>
    <x v="0"/>
    <x v="14"/>
    <x v="216"/>
    <n v="149924"/>
  </r>
  <r>
    <x v="147"/>
    <x v="0"/>
    <x v="14"/>
    <x v="217"/>
    <n v="59948"/>
  </r>
  <r>
    <x v="147"/>
    <x v="0"/>
    <x v="14"/>
    <x v="218"/>
    <n v="8970"/>
  </r>
  <r>
    <x v="147"/>
    <x v="0"/>
    <x v="14"/>
    <x v="219"/>
    <n v="62204"/>
  </r>
  <r>
    <x v="147"/>
    <x v="0"/>
    <x v="14"/>
    <x v="220"/>
    <n v="58503"/>
  </r>
  <r>
    <x v="147"/>
    <x v="0"/>
    <x v="14"/>
    <x v="221"/>
    <n v="52094"/>
  </r>
  <r>
    <x v="147"/>
    <x v="0"/>
    <x v="14"/>
    <x v="222"/>
    <n v="27294"/>
  </r>
  <r>
    <x v="147"/>
    <x v="0"/>
    <x v="14"/>
    <x v="223"/>
    <n v="137793"/>
  </r>
  <r>
    <x v="147"/>
    <x v="0"/>
    <x v="14"/>
    <x v="224"/>
    <n v="358687"/>
  </r>
  <r>
    <x v="147"/>
    <x v="0"/>
    <x v="14"/>
    <x v="225"/>
    <n v="414660"/>
  </r>
  <r>
    <x v="147"/>
    <x v="0"/>
    <x v="15"/>
    <x v="226"/>
    <n v="412981"/>
  </r>
  <r>
    <x v="147"/>
    <x v="0"/>
    <x v="15"/>
    <x v="227"/>
    <n v="72325"/>
  </r>
  <r>
    <x v="147"/>
    <x v="0"/>
    <x v="15"/>
    <x v="228"/>
    <n v="63620"/>
  </r>
  <r>
    <x v="147"/>
    <x v="0"/>
    <x v="15"/>
    <x v="229"/>
    <n v="808729"/>
  </r>
  <r>
    <x v="147"/>
    <x v="0"/>
    <x v="15"/>
    <x v="230"/>
    <n v="54723"/>
  </r>
  <r>
    <x v="147"/>
    <x v="0"/>
    <x v="15"/>
    <x v="231"/>
    <n v="165639"/>
  </r>
  <r>
    <x v="147"/>
    <x v="0"/>
    <x v="15"/>
    <x v="232"/>
    <n v="177365"/>
  </r>
  <r>
    <x v="147"/>
    <x v="0"/>
    <x v="15"/>
    <x v="233"/>
    <n v="41739"/>
  </r>
  <r>
    <x v="147"/>
    <x v="0"/>
    <x v="15"/>
    <x v="234"/>
    <n v="441316"/>
  </r>
  <r>
    <x v="147"/>
    <x v="0"/>
    <x v="15"/>
    <x v="235"/>
    <n v="29243"/>
  </r>
  <r>
    <x v="147"/>
    <x v="0"/>
    <x v="15"/>
    <x v="236"/>
    <n v="653323"/>
  </r>
  <r>
    <x v="147"/>
    <x v="0"/>
    <x v="15"/>
    <x v="237"/>
    <n v="77423"/>
  </r>
  <r>
    <x v="147"/>
    <x v="0"/>
    <x v="15"/>
    <x v="238"/>
    <n v="291760"/>
  </r>
  <r>
    <x v="147"/>
    <x v="0"/>
    <x v="15"/>
    <x v="239"/>
    <n v="268590"/>
  </r>
  <r>
    <x v="147"/>
    <x v="0"/>
    <x v="15"/>
    <x v="240"/>
    <n v="351650"/>
  </r>
  <r>
    <x v="147"/>
    <x v="0"/>
    <x v="15"/>
    <x v="241"/>
    <n v="339532"/>
  </r>
  <r>
    <x v="147"/>
    <x v="0"/>
    <x v="15"/>
    <x v="242"/>
    <n v="285347"/>
  </r>
  <r>
    <x v="147"/>
    <x v="0"/>
    <x v="15"/>
    <x v="243"/>
    <n v="248560"/>
  </r>
  <r>
    <x v="147"/>
    <x v="0"/>
    <x v="15"/>
    <x v="244"/>
    <n v="53295"/>
  </r>
  <r>
    <x v="147"/>
    <x v="0"/>
    <x v="15"/>
    <x v="245"/>
    <n v="83233"/>
  </r>
  <r>
    <x v="147"/>
    <x v="0"/>
    <x v="15"/>
    <x v="246"/>
    <n v="44826"/>
  </r>
  <r>
    <x v="147"/>
    <x v="0"/>
    <x v="15"/>
    <x v="247"/>
    <n v="51897"/>
  </r>
  <r>
    <x v="147"/>
    <x v="0"/>
    <x v="16"/>
    <x v="248"/>
    <n v="264197"/>
  </r>
  <r>
    <x v="147"/>
    <x v="0"/>
    <x v="16"/>
    <x v="249"/>
    <n v="905006"/>
  </r>
  <r>
    <x v="147"/>
    <x v="1"/>
    <x v="0"/>
    <x v="0"/>
    <n v="1035320"/>
  </r>
  <r>
    <x v="147"/>
    <x v="1"/>
    <x v="0"/>
    <x v="1"/>
    <n v="216595"/>
  </r>
  <r>
    <x v="147"/>
    <x v="1"/>
    <x v="0"/>
    <x v="2"/>
    <n v="167598"/>
  </r>
  <r>
    <x v="147"/>
    <x v="1"/>
    <x v="0"/>
    <x v="3"/>
    <n v="359068"/>
  </r>
  <r>
    <x v="147"/>
    <x v="1"/>
    <x v="0"/>
    <x v="4"/>
    <n v="244723"/>
  </r>
  <r>
    <x v="147"/>
    <x v="1"/>
    <x v="0"/>
    <x v="5"/>
    <n v="235708"/>
  </r>
  <r>
    <x v="147"/>
    <x v="1"/>
    <x v="0"/>
    <x v="6"/>
    <n v="302161"/>
  </r>
  <r>
    <x v="147"/>
    <x v="1"/>
    <x v="0"/>
    <x v="7"/>
    <n v="225305"/>
  </r>
  <r>
    <x v="147"/>
    <x v="1"/>
    <x v="0"/>
    <x v="8"/>
    <n v="249679"/>
  </r>
  <r>
    <x v="147"/>
    <x v="1"/>
    <x v="0"/>
    <x v="9"/>
    <n v="136127"/>
  </r>
  <r>
    <x v="147"/>
    <x v="1"/>
    <x v="0"/>
    <x v="10"/>
    <n v="255837"/>
  </r>
  <r>
    <x v="147"/>
    <x v="1"/>
    <x v="0"/>
    <x v="11"/>
    <n v="230533"/>
  </r>
  <r>
    <x v="147"/>
    <x v="1"/>
    <x v="0"/>
    <x v="12"/>
    <n v="444187"/>
  </r>
  <r>
    <x v="147"/>
    <x v="1"/>
    <x v="0"/>
    <x v="13"/>
    <n v="236956"/>
  </r>
  <r>
    <x v="147"/>
    <x v="1"/>
    <x v="0"/>
    <x v="14"/>
    <n v="626264"/>
  </r>
  <r>
    <x v="147"/>
    <x v="1"/>
    <x v="0"/>
    <x v="15"/>
    <n v="313693"/>
  </r>
  <r>
    <x v="147"/>
    <x v="1"/>
    <x v="0"/>
    <x v="16"/>
    <n v="237548"/>
  </r>
  <r>
    <x v="147"/>
    <x v="1"/>
    <x v="0"/>
    <x v="17"/>
    <n v="511847"/>
  </r>
  <r>
    <x v="147"/>
    <x v="1"/>
    <x v="0"/>
    <x v="18"/>
    <n v="224940"/>
  </r>
  <r>
    <x v="147"/>
    <x v="1"/>
    <x v="0"/>
    <x v="19"/>
    <n v="516613"/>
  </r>
  <r>
    <x v="147"/>
    <x v="1"/>
    <x v="0"/>
    <x v="20"/>
    <n v="300690"/>
  </r>
  <r>
    <x v="147"/>
    <x v="1"/>
    <x v="0"/>
    <x v="21"/>
    <n v="153307"/>
  </r>
  <r>
    <x v="147"/>
    <x v="1"/>
    <x v="0"/>
    <x v="22"/>
    <n v="501234"/>
  </r>
  <r>
    <x v="147"/>
    <x v="1"/>
    <x v="0"/>
    <x v="23"/>
    <n v="575514"/>
  </r>
  <r>
    <x v="147"/>
    <x v="1"/>
    <x v="0"/>
    <x v="24"/>
    <n v="164982"/>
  </r>
  <r>
    <x v="147"/>
    <x v="1"/>
    <x v="1"/>
    <x v="25"/>
    <n v="211321"/>
  </r>
  <r>
    <x v="147"/>
    <x v="1"/>
    <x v="1"/>
    <x v="26"/>
    <n v="165320"/>
  </r>
  <r>
    <x v="147"/>
    <x v="1"/>
    <x v="1"/>
    <x v="27"/>
    <n v="176143"/>
  </r>
  <r>
    <x v="147"/>
    <x v="1"/>
    <x v="1"/>
    <x v="28"/>
    <n v="149877"/>
  </r>
  <r>
    <x v="147"/>
    <x v="1"/>
    <x v="1"/>
    <x v="29"/>
    <n v="123795"/>
  </r>
  <r>
    <x v="147"/>
    <x v="1"/>
    <x v="1"/>
    <x v="30"/>
    <n v="206119"/>
  </r>
  <r>
    <x v="147"/>
    <x v="1"/>
    <x v="1"/>
    <x v="31"/>
    <n v="346755"/>
  </r>
  <r>
    <x v="147"/>
    <x v="1"/>
    <x v="1"/>
    <x v="32"/>
    <n v="101954"/>
  </r>
  <r>
    <x v="147"/>
    <x v="1"/>
    <x v="1"/>
    <x v="33"/>
    <n v="179110"/>
  </r>
  <r>
    <x v="147"/>
    <x v="1"/>
    <x v="1"/>
    <x v="34"/>
    <n v="120554"/>
  </r>
  <r>
    <x v="147"/>
    <x v="1"/>
    <x v="1"/>
    <x v="35"/>
    <n v="103667"/>
  </r>
  <r>
    <x v="147"/>
    <x v="1"/>
    <x v="1"/>
    <x v="36"/>
    <n v="157991"/>
  </r>
  <r>
    <x v="147"/>
    <x v="1"/>
    <x v="1"/>
    <x v="37"/>
    <n v="178106"/>
  </r>
  <r>
    <x v="147"/>
    <x v="1"/>
    <x v="1"/>
    <x v="38"/>
    <n v="68618"/>
  </r>
  <r>
    <x v="147"/>
    <x v="1"/>
    <x v="1"/>
    <x v="39"/>
    <n v="145305"/>
  </r>
  <r>
    <x v="147"/>
    <x v="1"/>
    <x v="1"/>
    <x v="40"/>
    <n v="285063"/>
  </r>
  <r>
    <x v="147"/>
    <x v="1"/>
    <x v="2"/>
    <x v="41"/>
    <n v="129106"/>
  </r>
  <r>
    <x v="147"/>
    <x v="1"/>
    <x v="2"/>
    <x v="42"/>
    <n v="301068"/>
  </r>
  <r>
    <x v="147"/>
    <x v="1"/>
    <x v="2"/>
    <x v="43"/>
    <n v="165678"/>
  </r>
  <r>
    <x v="147"/>
    <x v="1"/>
    <x v="2"/>
    <x v="44"/>
    <n v="253083"/>
  </r>
  <r>
    <x v="147"/>
    <x v="1"/>
    <x v="2"/>
    <x v="45"/>
    <n v="246623"/>
  </r>
  <r>
    <x v="147"/>
    <x v="1"/>
    <x v="2"/>
    <x v="46"/>
    <n v="122836"/>
  </r>
  <r>
    <x v="147"/>
    <x v="1"/>
    <x v="2"/>
    <x v="47"/>
    <n v="254722"/>
  </r>
  <r>
    <x v="147"/>
    <x v="1"/>
    <x v="2"/>
    <x v="48"/>
    <n v="272111"/>
  </r>
  <r>
    <x v="147"/>
    <x v="1"/>
    <x v="3"/>
    <x v="49"/>
    <n v="74546"/>
  </r>
  <r>
    <x v="147"/>
    <x v="1"/>
    <x v="3"/>
    <x v="50"/>
    <n v="136911"/>
  </r>
  <r>
    <x v="147"/>
    <x v="1"/>
    <x v="3"/>
    <x v="51"/>
    <n v="333866"/>
  </r>
  <r>
    <x v="147"/>
    <x v="1"/>
    <x v="3"/>
    <x v="52"/>
    <n v="64248"/>
  </r>
  <r>
    <x v="147"/>
    <x v="1"/>
    <x v="3"/>
    <x v="53"/>
    <n v="222624"/>
  </r>
  <r>
    <x v="147"/>
    <x v="1"/>
    <x v="3"/>
    <x v="54"/>
    <n v="245114"/>
  </r>
  <r>
    <x v="147"/>
    <x v="1"/>
    <x v="3"/>
    <x v="55"/>
    <n v="269123"/>
  </r>
  <r>
    <x v="147"/>
    <x v="1"/>
    <x v="3"/>
    <x v="56"/>
    <n v="222999"/>
  </r>
  <r>
    <x v="147"/>
    <x v="1"/>
    <x v="3"/>
    <x v="57"/>
    <n v="26109"/>
  </r>
  <r>
    <x v="147"/>
    <x v="1"/>
    <x v="3"/>
    <x v="58"/>
    <n v="236239"/>
  </r>
  <r>
    <x v="147"/>
    <x v="1"/>
    <x v="4"/>
    <x v="59"/>
    <n v="237505"/>
  </r>
  <r>
    <x v="147"/>
    <x v="1"/>
    <x v="4"/>
    <x v="60"/>
    <n v="111844"/>
  </r>
  <r>
    <x v="147"/>
    <x v="1"/>
    <x v="4"/>
    <x v="61"/>
    <n v="172725"/>
  </r>
  <r>
    <x v="147"/>
    <x v="1"/>
    <x v="4"/>
    <x v="62"/>
    <n v="217934"/>
  </r>
  <r>
    <x v="147"/>
    <x v="1"/>
    <x v="4"/>
    <x v="63"/>
    <n v="259548"/>
  </r>
  <r>
    <x v="147"/>
    <x v="1"/>
    <x v="5"/>
    <x v="64"/>
    <n v="127162"/>
  </r>
  <r>
    <x v="147"/>
    <x v="1"/>
    <x v="5"/>
    <x v="65"/>
    <n v="166415"/>
  </r>
  <r>
    <x v="147"/>
    <x v="1"/>
    <x v="5"/>
    <x v="66"/>
    <n v="288921"/>
  </r>
  <r>
    <x v="147"/>
    <x v="1"/>
    <x v="5"/>
    <x v="67"/>
    <n v="270669"/>
  </r>
  <r>
    <x v="147"/>
    <x v="1"/>
    <x v="5"/>
    <x v="68"/>
    <n v="192778"/>
  </r>
  <r>
    <x v="147"/>
    <x v="1"/>
    <x v="6"/>
    <x v="69"/>
    <n v="261877"/>
  </r>
  <r>
    <x v="147"/>
    <x v="1"/>
    <x v="6"/>
    <x v="70"/>
    <n v="73476"/>
  </r>
  <r>
    <x v="147"/>
    <x v="1"/>
    <x v="6"/>
    <x v="71"/>
    <n v="150093"/>
  </r>
  <r>
    <x v="147"/>
    <x v="1"/>
    <x v="6"/>
    <x v="72"/>
    <n v="186751"/>
  </r>
  <r>
    <x v="147"/>
    <x v="1"/>
    <x v="6"/>
    <x v="73"/>
    <n v="108054"/>
  </r>
  <r>
    <x v="147"/>
    <x v="1"/>
    <x v="7"/>
    <x v="74"/>
    <n v="148964"/>
  </r>
  <r>
    <x v="147"/>
    <x v="1"/>
    <x v="8"/>
    <x v="75"/>
    <n v="116845"/>
  </r>
  <r>
    <x v="147"/>
    <x v="1"/>
    <x v="8"/>
    <x v="76"/>
    <n v="252686"/>
  </r>
  <r>
    <x v="147"/>
    <x v="1"/>
    <x v="8"/>
    <x v="77"/>
    <n v="266758"/>
  </r>
  <r>
    <x v="147"/>
    <x v="1"/>
    <x v="8"/>
    <x v="78"/>
    <n v="143760"/>
  </r>
  <r>
    <x v="147"/>
    <x v="1"/>
    <x v="8"/>
    <x v="79"/>
    <n v="75319"/>
  </r>
  <r>
    <x v="147"/>
    <x v="1"/>
    <x v="8"/>
    <x v="80"/>
    <n v="180085"/>
  </r>
  <r>
    <x v="147"/>
    <x v="1"/>
    <x v="8"/>
    <x v="81"/>
    <n v="207833"/>
  </r>
  <r>
    <x v="147"/>
    <x v="1"/>
    <x v="8"/>
    <x v="82"/>
    <n v="135143"/>
  </r>
  <r>
    <x v="147"/>
    <x v="1"/>
    <x v="8"/>
    <x v="83"/>
    <n v="138707"/>
  </r>
  <r>
    <x v="147"/>
    <x v="1"/>
    <x v="8"/>
    <x v="84"/>
    <n v="238654"/>
  </r>
  <r>
    <x v="147"/>
    <x v="1"/>
    <x v="8"/>
    <x v="85"/>
    <n v="273842"/>
  </r>
  <r>
    <x v="147"/>
    <x v="1"/>
    <x v="8"/>
    <x v="86"/>
    <n v="42811"/>
  </r>
  <r>
    <x v="147"/>
    <x v="1"/>
    <x v="8"/>
    <x v="87"/>
    <n v="330207"/>
  </r>
  <r>
    <x v="147"/>
    <x v="1"/>
    <x v="8"/>
    <x v="88"/>
    <n v="395421"/>
  </r>
  <r>
    <x v="147"/>
    <x v="1"/>
    <x v="8"/>
    <x v="89"/>
    <n v="180815"/>
  </r>
  <r>
    <x v="147"/>
    <x v="1"/>
    <x v="8"/>
    <x v="90"/>
    <n v="138752"/>
  </r>
  <r>
    <x v="147"/>
    <x v="1"/>
    <x v="8"/>
    <x v="91"/>
    <n v="216626"/>
  </r>
  <r>
    <x v="147"/>
    <x v="1"/>
    <x v="8"/>
    <x v="92"/>
    <n v="276674"/>
  </r>
  <r>
    <x v="147"/>
    <x v="1"/>
    <x v="8"/>
    <x v="93"/>
    <n v="126630"/>
  </r>
  <r>
    <x v="147"/>
    <x v="1"/>
    <x v="8"/>
    <x v="94"/>
    <n v="248517"/>
  </r>
  <r>
    <x v="147"/>
    <x v="1"/>
    <x v="8"/>
    <x v="95"/>
    <n v="288306"/>
  </r>
  <r>
    <x v="147"/>
    <x v="1"/>
    <x v="8"/>
    <x v="96"/>
    <n v="276233"/>
  </r>
  <r>
    <x v="147"/>
    <x v="1"/>
    <x v="8"/>
    <x v="97"/>
    <n v="128310"/>
  </r>
  <r>
    <x v="147"/>
    <x v="1"/>
    <x v="8"/>
    <x v="98"/>
    <n v="131333"/>
  </r>
  <r>
    <x v="147"/>
    <x v="1"/>
    <x v="8"/>
    <x v="99"/>
    <n v="252567"/>
  </r>
  <r>
    <x v="147"/>
    <x v="1"/>
    <x v="8"/>
    <x v="100"/>
    <n v="133624"/>
  </r>
  <r>
    <x v="147"/>
    <x v="1"/>
    <x v="8"/>
    <x v="101"/>
    <n v="145968"/>
  </r>
  <r>
    <x v="147"/>
    <x v="1"/>
    <x v="8"/>
    <x v="102"/>
    <n v="104132"/>
  </r>
  <r>
    <x v="147"/>
    <x v="1"/>
    <x v="8"/>
    <x v="103"/>
    <n v="97940"/>
  </r>
  <r>
    <x v="147"/>
    <x v="1"/>
    <x v="8"/>
    <x v="104"/>
    <n v="38602"/>
  </r>
  <r>
    <x v="147"/>
    <x v="1"/>
    <x v="8"/>
    <x v="105"/>
    <n v="121582"/>
  </r>
  <r>
    <x v="147"/>
    <x v="1"/>
    <x v="8"/>
    <x v="106"/>
    <n v="257272"/>
  </r>
  <r>
    <x v="147"/>
    <x v="1"/>
    <x v="8"/>
    <x v="107"/>
    <n v="143971"/>
  </r>
  <r>
    <x v="147"/>
    <x v="1"/>
    <x v="8"/>
    <x v="108"/>
    <n v="215743"/>
  </r>
  <r>
    <x v="147"/>
    <x v="1"/>
    <x v="8"/>
    <x v="109"/>
    <n v="127262"/>
  </r>
  <r>
    <x v="147"/>
    <x v="1"/>
    <x v="8"/>
    <x v="110"/>
    <n v="170323"/>
  </r>
  <r>
    <x v="147"/>
    <x v="1"/>
    <x v="8"/>
    <x v="111"/>
    <n v="163938"/>
  </r>
  <r>
    <x v="147"/>
    <x v="1"/>
    <x v="8"/>
    <x v="112"/>
    <n v="258176"/>
  </r>
  <r>
    <x v="147"/>
    <x v="1"/>
    <x v="8"/>
    <x v="113"/>
    <n v="261599"/>
  </r>
  <r>
    <x v="147"/>
    <x v="1"/>
    <x v="8"/>
    <x v="114"/>
    <n v="153192"/>
  </r>
  <r>
    <x v="147"/>
    <x v="1"/>
    <x v="8"/>
    <x v="115"/>
    <n v="218490"/>
  </r>
  <r>
    <x v="147"/>
    <x v="1"/>
    <x v="8"/>
    <x v="116"/>
    <n v="522096"/>
  </r>
  <r>
    <x v="147"/>
    <x v="1"/>
    <x v="9"/>
    <x v="117"/>
    <n v="133570"/>
  </r>
  <r>
    <x v="147"/>
    <x v="1"/>
    <x v="9"/>
    <x v="118"/>
    <n v="50037"/>
  </r>
  <r>
    <x v="147"/>
    <x v="1"/>
    <x v="9"/>
    <x v="119"/>
    <n v="40433"/>
  </r>
  <r>
    <x v="147"/>
    <x v="1"/>
    <x v="9"/>
    <x v="120"/>
    <n v="47808"/>
  </r>
  <r>
    <x v="147"/>
    <x v="1"/>
    <x v="9"/>
    <x v="121"/>
    <n v="101274"/>
  </r>
  <r>
    <x v="147"/>
    <x v="1"/>
    <x v="9"/>
    <x v="122"/>
    <n v="11287"/>
  </r>
  <r>
    <x v="147"/>
    <x v="1"/>
    <x v="9"/>
    <x v="123"/>
    <n v="58489"/>
  </r>
  <r>
    <x v="147"/>
    <x v="1"/>
    <x v="9"/>
    <x v="124"/>
    <n v="30423"/>
  </r>
  <r>
    <x v="147"/>
    <x v="1"/>
    <x v="9"/>
    <x v="125"/>
    <n v="113091"/>
  </r>
  <r>
    <x v="147"/>
    <x v="1"/>
    <x v="9"/>
    <x v="126"/>
    <n v="38263"/>
  </r>
  <r>
    <x v="147"/>
    <x v="1"/>
    <x v="9"/>
    <x v="127"/>
    <n v="36239"/>
  </r>
  <r>
    <x v="147"/>
    <x v="1"/>
    <x v="9"/>
    <x v="128"/>
    <n v="26705"/>
  </r>
  <r>
    <x v="147"/>
    <x v="1"/>
    <x v="9"/>
    <x v="129"/>
    <n v="121307"/>
  </r>
  <r>
    <x v="147"/>
    <x v="1"/>
    <x v="9"/>
    <x v="130"/>
    <n v="15669"/>
  </r>
  <r>
    <x v="147"/>
    <x v="1"/>
    <x v="9"/>
    <x v="131"/>
    <n v="58529"/>
  </r>
  <r>
    <x v="147"/>
    <x v="1"/>
    <x v="9"/>
    <x v="132"/>
    <n v="65857"/>
  </r>
  <r>
    <x v="147"/>
    <x v="1"/>
    <x v="9"/>
    <x v="133"/>
    <n v="16326"/>
  </r>
  <r>
    <x v="147"/>
    <x v="1"/>
    <x v="9"/>
    <x v="134"/>
    <n v="45719"/>
  </r>
  <r>
    <x v="147"/>
    <x v="1"/>
    <x v="10"/>
    <x v="135"/>
    <n v="42519"/>
  </r>
  <r>
    <x v="147"/>
    <x v="1"/>
    <x v="10"/>
    <x v="136"/>
    <n v="39225"/>
  </r>
  <r>
    <x v="147"/>
    <x v="1"/>
    <x v="10"/>
    <x v="137"/>
    <n v="31872"/>
  </r>
  <r>
    <x v="147"/>
    <x v="1"/>
    <x v="10"/>
    <x v="138"/>
    <n v="24674"/>
  </r>
  <r>
    <x v="147"/>
    <x v="1"/>
    <x v="10"/>
    <x v="139"/>
    <n v="36379"/>
  </r>
  <r>
    <x v="147"/>
    <x v="1"/>
    <x v="10"/>
    <x v="140"/>
    <n v="78815"/>
  </r>
  <r>
    <x v="147"/>
    <x v="1"/>
    <x v="10"/>
    <x v="141"/>
    <n v="78149"/>
  </r>
  <r>
    <x v="147"/>
    <x v="1"/>
    <x v="10"/>
    <x v="142"/>
    <n v="24791"/>
  </r>
  <r>
    <x v="147"/>
    <x v="1"/>
    <x v="10"/>
    <x v="143"/>
    <n v="64282"/>
  </r>
  <r>
    <x v="147"/>
    <x v="1"/>
    <x v="10"/>
    <x v="144"/>
    <n v="129991"/>
  </r>
  <r>
    <x v="147"/>
    <x v="1"/>
    <x v="10"/>
    <x v="145"/>
    <n v="134298"/>
  </r>
  <r>
    <x v="147"/>
    <x v="1"/>
    <x v="10"/>
    <x v="146"/>
    <n v="132756"/>
  </r>
  <r>
    <x v="147"/>
    <x v="1"/>
    <x v="10"/>
    <x v="147"/>
    <n v="204528"/>
  </r>
  <r>
    <x v="147"/>
    <x v="1"/>
    <x v="10"/>
    <x v="148"/>
    <n v="87841"/>
  </r>
  <r>
    <x v="147"/>
    <x v="1"/>
    <x v="11"/>
    <x v="149"/>
    <n v="20134"/>
  </r>
  <r>
    <x v="147"/>
    <x v="1"/>
    <x v="11"/>
    <x v="150"/>
    <n v="98770"/>
  </r>
  <r>
    <x v="147"/>
    <x v="1"/>
    <x v="11"/>
    <x v="151"/>
    <n v="49709"/>
  </r>
  <r>
    <x v="147"/>
    <x v="1"/>
    <x v="11"/>
    <x v="152"/>
    <n v="66014"/>
  </r>
  <r>
    <x v="147"/>
    <x v="1"/>
    <x v="11"/>
    <x v="153"/>
    <n v="95893"/>
  </r>
  <r>
    <x v="147"/>
    <x v="1"/>
    <x v="11"/>
    <x v="154"/>
    <n v="67196"/>
  </r>
  <r>
    <x v="147"/>
    <x v="1"/>
    <x v="11"/>
    <x v="155"/>
    <n v="36734"/>
  </r>
  <r>
    <x v="147"/>
    <x v="1"/>
    <x v="11"/>
    <x v="156"/>
    <n v="69863"/>
  </r>
  <r>
    <x v="147"/>
    <x v="1"/>
    <x v="11"/>
    <x v="157"/>
    <n v="34369"/>
  </r>
  <r>
    <x v="147"/>
    <x v="1"/>
    <x v="11"/>
    <x v="158"/>
    <n v="195461"/>
  </r>
  <r>
    <x v="147"/>
    <x v="1"/>
    <x v="11"/>
    <x v="159"/>
    <n v="54319"/>
  </r>
  <r>
    <x v="147"/>
    <x v="1"/>
    <x v="11"/>
    <x v="160"/>
    <n v="189479"/>
  </r>
  <r>
    <x v="147"/>
    <x v="1"/>
    <x v="11"/>
    <x v="161"/>
    <n v="228532"/>
  </r>
  <r>
    <x v="147"/>
    <x v="1"/>
    <x v="11"/>
    <x v="162"/>
    <n v="18997"/>
  </r>
  <r>
    <x v="147"/>
    <x v="1"/>
    <x v="11"/>
    <x v="163"/>
    <n v="69185"/>
  </r>
  <r>
    <x v="147"/>
    <x v="1"/>
    <x v="11"/>
    <x v="164"/>
    <n v="48107"/>
  </r>
  <r>
    <x v="147"/>
    <x v="1"/>
    <x v="12"/>
    <x v="165"/>
    <n v="39442"/>
  </r>
  <r>
    <x v="147"/>
    <x v="1"/>
    <x v="12"/>
    <x v="166"/>
    <n v="101314"/>
  </r>
  <r>
    <x v="147"/>
    <x v="1"/>
    <x v="12"/>
    <x v="167"/>
    <n v="59804"/>
  </r>
  <r>
    <x v="147"/>
    <x v="1"/>
    <x v="12"/>
    <x v="168"/>
    <n v="41139"/>
  </r>
  <r>
    <x v="147"/>
    <x v="1"/>
    <x v="12"/>
    <x v="169"/>
    <n v="22984"/>
  </r>
  <r>
    <x v="147"/>
    <x v="1"/>
    <x v="12"/>
    <x v="170"/>
    <n v="39694"/>
  </r>
  <r>
    <x v="147"/>
    <x v="1"/>
    <x v="12"/>
    <x v="171"/>
    <n v="23701"/>
  </r>
  <r>
    <x v="147"/>
    <x v="1"/>
    <x v="12"/>
    <x v="172"/>
    <n v="111500"/>
  </r>
  <r>
    <x v="147"/>
    <x v="1"/>
    <x v="12"/>
    <x v="173"/>
    <n v="102202"/>
  </r>
  <r>
    <x v="147"/>
    <x v="1"/>
    <x v="12"/>
    <x v="174"/>
    <n v="27008"/>
  </r>
  <r>
    <x v="147"/>
    <x v="1"/>
    <x v="12"/>
    <x v="175"/>
    <n v="11424"/>
  </r>
  <r>
    <x v="147"/>
    <x v="1"/>
    <x v="12"/>
    <x v="176"/>
    <n v="190492"/>
  </r>
  <r>
    <x v="147"/>
    <x v="1"/>
    <x v="12"/>
    <x v="177"/>
    <n v="182226"/>
  </r>
  <r>
    <x v="147"/>
    <x v="1"/>
    <x v="12"/>
    <x v="178"/>
    <n v="54225"/>
  </r>
  <r>
    <x v="147"/>
    <x v="1"/>
    <x v="12"/>
    <x v="179"/>
    <n v="21385"/>
  </r>
  <r>
    <x v="147"/>
    <x v="1"/>
    <x v="13"/>
    <x v="180"/>
    <n v="20250"/>
  </r>
  <r>
    <x v="147"/>
    <x v="1"/>
    <x v="13"/>
    <x v="181"/>
    <n v="30432"/>
  </r>
  <r>
    <x v="147"/>
    <x v="1"/>
    <x v="13"/>
    <x v="182"/>
    <n v="27562"/>
  </r>
  <r>
    <x v="147"/>
    <x v="1"/>
    <x v="13"/>
    <x v="183"/>
    <n v="68523"/>
  </r>
  <r>
    <x v="147"/>
    <x v="1"/>
    <x v="13"/>
    <x v="184"/>
    <n v="26578"/>
  </r>
  <r>
    <x v="147"/>
    <x v="1"/>
    <x v="13"/>
    <x v="185"/>
    <n v="81660"/>
  </r>
  <r>
    <x v="147"/>
    <x v="1"/>
    <x v="13"/>
    <x v="186"/>
    <n v="65608"/>
  </r>
  <r>
    <x v="147"/>
    <x v="1"/>
    <x v="13"/>
    <x v="187"/>
    <n v="109154"/>
  </r>
  <r>
    <x v="147"/>
    <x v="1"/>
    <x v="13"/>
    <x v="188"/>
    <n v="67611"/>
  </r>
  <r>
    <x v="147"/>
    <x v="1"/>
    <x v="13"/>
    <x v="189"/>
    <n v="26476"/>
  </r>
  <r>
    <x v="147"/>
    <x v="1"/>
    <x v="13"/>
    <x v="190"/>
    <n v="112422"/>
  </r>
  <r>
    <x v="147"/>
    <x v="1"/>
    <x v="13"/>
    <x v="191"/>
    <n v="26511"/>
  </r>
  <r>
    <x v="147"/>
    <x v="1"/>
    <x v="13"/>
    <x v="192"/>
    <n v="132158"/>
  </r>
  <r>
    <x v="147"/>
    <x v="1"/>
    <x v="13"/>
    <x v="193"/>
    <n v="28441"/>
  </r>
  <r>
    <x v="147"/>
    <x v="1"/>
    <x v="13"/>
    <x v="194"/>
    <n v="48755"/>
  </r>
  <r>
    <x v="147"/>
    <x v="1"/>
    <x v="13"/>
    <x v="195"/>
    <n v="20391"/>
  </r>
  <r>
    <x v="147"/>
    <x v="1"/>
    <x v="13"/>
    <x v="196"/>
    <n v="47039"/>
  </r>
  <r>
    <x v="147"/>
    <x v="1"/>
    <x v="13"/>
    <x v="197"/>
    <n v="16395"/>
  </r>
  <r>
    <x v="147"/>
    <x v="1"/>
    <x v="13"/>
    <x v="198"/>
    <n v="18747"/>
  </r>
  <r>
    <x v="147"/>
    <x v="1"/>
    <x v="13"/>
    <x v="199"/>
    <n v="26929"/>
  </r>
  <r>
    <x v="147"/>
    <x v="1"/>
    <x v="13"/>
    <x v="200"/>
    <n v="33998"/>
  </r>
  <r>
    <x v="147"/>
    <x v="1"/>
    <x v="13"/>
    <x v="201"/>
    <n v="46894"/>
  </r>
  <r>
    <x v="147"/>
    <x v="1"/>
    <x v="14"/>
    <x v="202"/>
    <n v="151343"/>
  </r>
  <r>
    <x v="147"/>
    <x v="1"/>
    <x v="14"/>
    <x v="203"/>
    <n v="229108"/>
  </r>
  <r>
    <x v="147"/>
    <x v="1"/>
    <x v="14"/>
    <x v="204"/>
    <n v="30939"/>
  </r>
  <r>
    <x v="147"/>
    <x v="1"/>
    <x v="14"/>
    <x v="205"/>
    <n v="129170"/>
  </r>
  <r>
    <x v="147"/>
    <x v="1"/>
    <x v="14"/>
    <x v="206"/>
    <n v="30474"/>
  </r>
  <r>
    <x v="147"/>
    <x v="1"/>
    <x v="14"/>
    <x v="207"/>
    <n v="61845"/>
  </r>
  <r>
    <x v="147"/>
    <x v="1"/>
    <x v="14"/>
    <x v="208"/>
    <n v="45315"/>
  </r>
  <r>
    <x v="147"/>
    <x v="1"/>
    <x v="14"/>
    <x v="209"/>
    <n v="21122"/>
  </r>
  <r>
    <x v="147"/>
    <x v="1"/>
    <x v="14"/>
    <x v="210"/>
    <n v="50749"/>
  </r>
  <r>
    <x v="147"/>
    <x v="1"/>
    <x v="14"/>
    <x v="211"/>
    <n v="37304"/>
  </r>
  <r>
    <x v="147"/>
    <x v="1"/>
    <x v="14"/>
    <x v="212"/>
    <n v="70085"/>
  </r>
  <r>
    <x v="147"/>
    <x v="1"/>
    <x v="14"/>
    <x v="213"/>
    <n v="35141"/>
  </r>
  <r>
    <x v="147"/>
    <x v="1"/>
    <x v="14"/>
    <x v="214"/>
    <n v="7122"/>
  </r>
  <r>
    <x v="147"/>
    <x v="1"/>
    <x v="14"/>
    <x v="215"/>
    <n v="40000"/>
  </r>
  <r>
    <x v="147"/>
    <x v="1"/>
    <x v="14"/>
    <x v="216"/>
    <n v="61876"/>
  </r>
  <r>
    <x v="147"/>
    <x v="1"/>
    <x v="14"/>
    <x v="217"/>
    <n v="27372"/>
  </r>
  <r>
    <x v="147"/>
    <x v="1"/>
    <x v="14"/>
    <x v="218"/>
    <n v="10447"/>
  </r>
  <r>
    <x v="147"/>
    <x v="1"/>
    <x v="14"/>
    <x v="219"/>
    <n v="30618"/>
  </r>
  <r>
    <x v="147"/>
    <x v="1"/>
    <x v="14"/>
    <x v="220"/>
    <n v="30099"/>
  </r>
  <r>
    <x v="147"/>
    <x v="1"/>
    <x v="14"/>
    <x v="221"/>
    <n v="50517"/>
  </r>
  <r>
    <x v="147"/>
    <x v="1"/>
    <x v="14"/>
    <x v="222"/>
    <n v="31553"/>
  </r>
  <r>
    <x v="147"/>
    <x v="1"/>
    <x v="14"/>
    <x v="223"/>
    <n v="107797"/>
  </r>
  <r>
    <x v="147"/>
    <x v="1"/>
    <x v="14"/>
    <x v="224"/>
    <n v="162496"/>
  </r>
  <r>
    <x v="147"/>
    <x v="1"/>
    <x v="14"/>
    <x v="225"/>
    <n v="171555"/>
  </r>
  <r>
    <x v="147"/>
    <x v="1"/>
    <x v="15"/>
    <x v="226"/>
    <n v="81373"/>
  </r>
  <r>
    <x v="147"/>
    <x v="1"/>
    <x v="15"/>
    <x v="227"/>
    <n v="22856"/>
  </r>
  <r>
    <x v="147"/>
    <x v="1"/>
    <x v="15"/>
    <x v="228"/>
    <n v="50002"/>
  </r>
  <r>
    <x v="147"/>
    <x v="1"/>
    <x v="15"/>
    <x v="229"/>
    <n v="210107"/>
  </r>
  <r>
    <x v="147"/>
    <x v="1"/>
    <x v="15"/>
    <x v="230"/>
    <n v="36302"/>
  </r>
  <r>
    <x v="147"/>
    <x v="1"/>
    <x v="15"/>
    <x v="231"/>
    <n v="67254"/>
  </r>
  <r>
    <x v="147"/>
    <x v="1"/>
    <x v="15"/>
    <x v="232"/>
    <n v="67833"/>
  </r>
  <r>
    <x v="147"/>
    <x v="1"/>
    <x v="15"/>
    <x v="233"/>
    <n v="36227"/>
  </r>
  <r>
    <x v="147"/>
    <x v="1"/>
    <x v="15"/>
    <x v="234"/>
    <n v="163247"/>
  </r>
  <r>
    <x v="147"/>
    <x v="1"/>
    <x v="15"/>
    <x v="235"/>
    <n v="19398"/>
  </r>
  <r>
    <x v="147"/>
    <x v="1"/>
    <x v="15"/>
    <x v="236"/>
    <n v="99762"/>
  </r>
  <r>
    <x v="147"/>
    <x v="1"/>
    <x v="15"/>
    <x v="237"/>
    <n v="46690"/>
  </r>
  <r>
    <x v="147"/>
    <x v="1"/>
    <x v="15"/>
    <x v="238"/>
    <n v="131760"/>
  </r>
  <r>
    <x v="147"/>
    <x v="1"/>
    <x v="15"/>
    <x v="239"/>
    <n v="113966"/>
  </r>
  <r>
    <x v="147"/>
    <x v="1"/>
    <x v="15"/>
    <x v="240"/>
    <n v="197535"/>
  </r>
  <r>
    <x v="147"/>
    <x v="1"/>
    <x v="15"/>
    <x v="241"/>
    <n v="196283"/>
  </r>
  <r>
    <x v="147"/>
    <x v="1"/>
    <x v="15"/>
    <x v="242"/>
    <n v="86955"/>
  </r>
  <r>
    <x v="147"/>
    <x v="1"/>
    <x v="15"/>
    <x v="243"/>
    <n v="77017"/>
  </r>
  <r>
    <x v="147"/>
    <x v="1"/>
    <x v="15"/>
    <x v="244"/>
    <n v="35559"/>
  </r>
  <r>
    <x v="147"/>
    <x v="1"/>
    <x v="15"/>
    <x v="245"/>
    <n v="63168"/>
  </r>
  <r>
    <x v="147"/>
    <x v="1"/>
    <x v="15"/>
    <x v="246"/>
    <n v="21414"/>
  </r>
  <r>
    <x v="147"/>
    <x v="1"/>
    <x v="15"/>
    <x v="247"/>
    <n v="32503"/>
  </r>
  <r>
    <x v="147"/>
    <x v="1"/>
    <x v="16"/>
    <x v="248"/>
    <n v="240060"/>
  </r>
  <r>
    <x v="147"/>
    <x v="1"/>
    <x v="16"/>
    <x v="249"/>
    <n v="335839"/>
  </r>
  <r>
    <x v="148"/>
    <x v="0"/>
    <x v="0"/>
    <x v="0"/>
    <n v="819124"/>
  </r>
  <r>
    <x v="148"/>
    <x v="0"/>
    <x v="0"/>
    <x v="1"/>
    <n v="678306"/>
  </r>
  <r>
    <x v="148"/>
    <x v="0"/>
    <x v="0"/>
    <x v="2"/>
    <n v="448974"/>
  </r>
  <r>
    <x v="148"/>
    <x v="0"/>
    <x v="0"/>
    <x v="3"/>
    <n v="828795"/>
  </r>
  <r>
    <x v="148"/>
    <x v="0"/>
    <x v="0"/>
    <x v="4"/>
    <n v="732100"/>
  </r>
  <r>
    <x v="148"/>
    <x v="0"/>
    <x v="0"/>
    <x v="5"/>
    <n v="511343"/>
  </r>
  <r>
    <x v="148"/>
    <x v="0"/>
    <x v="0"/>
    <x v="6"/>
    <n v="604711"/>
  </r>
  <r>
    <x v="148"/>
    <x v="0"/>
    <x v="0"/>
    <x v="7"/>
    <n v="358685"/>
  </r>
  <r>
    <x v="148"/>
    <x v="0"/>
    <x v="0"/>
    <x v="8"/>
    <n v="842527"/>
  </r>
  <r>
    <x v="148"/>
    <x v="0"/>
    <x v="0"/>
    <x v="9"/>
    <n v="464457"/>
  </r>
  <r>
    <x v="148"/>
    <x v="0"/>
    <x v="0"/>
    <x v="10"/>
    <n v="517384"/>
  </r>
  <r>
    <x v="148"/>
    <x v="0"/>
    <x v="0"/>
    <x v="11"/>
    <n v="537864"/>
  </r>
  <r>
    <x v="148"/>
    <x v="0"/>
    <x v="0"/>
    <x v="12"/>
    <n v="528823"/>
  </r>
  <r>
    <x v="148"/>
    <x v="0"/>
    <x v="0"/>
    <x v="13"/>
    <n v="413389"/>
  </r>
  <r>
    <x v="148"/>
    <x v="0"/>
    <x v="0"/>
    <x v="14"/>
    <n v="587377"/>
  </r>
  <r>
    <x v="148"/>
    <x v="0"/>
    <x v="0"/>
    <x v="15"/>
    <n v="415101"/>
  </r>
  <r>
    <x v="148"/>
    <x v="0"/>
    <x v="0"/>
    <x v="16"/>
    <n v="633686"/>
  </r>
  <r>
    <x v="148"/>
    <x v="0"/>
    <x v="0"/>
    <x v="17"/>
    <n v="992971"/>
  </r>
  <r>
    <x v="148"/>
    <x v="0"/>
    <x v="0"/>
    <x v="18"/>
    <n v="664716"/>
  </r>
  <r>
    <x v="148"/>
    <x v="0"/>
    <x v="0"/>
    <x v="19"/>
    <n v="580878"/>
  </r>
  <r>
    <x v="148"/>
    <x v="0"/>
    <x v="0"/>
    <x v="20"/>
    <n v="306804"/>
  </r>
  <r>
    <x v="148"/>
    <x v="0"/>
    <x v="0"/>
    <x v="21"/>
    <n v="670924"/>
  </r>
  <r>
    <x v="148"/>
    <x v="0"/>
    <x v="0"/>
    <x v="22"/>
    <n v="211558"/>
  </r>
  <r>
    <x v="148"/>
    <x v="0"/>
    <x v="0"/>
    <x v="23"/>
    <n v="185077"/>
  </r>
  <r>
    <x v="148"/>
    <x v="0"/>
    <x v="0"/>
    <x v="24"/>
    <n v="592442"/>
  </r>
  <r>
    <x v="148"/>
    <x v="0"/>
    <x v="1"/>
    <x v="25"/>
    <n v="134656"/>
  </r>
  <r>
    <x v="148"/>
    <x v="0"/>
    <x v="1"/>
    <x v="26"/>
    <n v="389415"/>
  </r>
  <r>
    <x v="148"/>
    <x v="0"/>
    <x v="1"/>
    <x v="27"/>
    <n v="173170"/>
  </r>
  <r>
    <x v="148"/>
    <x v="0"/>
    <x v="1"/>
    <x v="28"/>
    <n v="433692"/>
  </r>
  <r>
    <x v="148"/>
    <x v="0"/>
    <x v="1"/>
    <x v="29"/>
    <n v="125374"/>
  </r>
  <r>
    <x v="148"/>
    <x v="0"/>
    <x v="1"/>
    <x v="30"/>
    <n v="369213"/>
  </r>
  <r>
    <x v="148"/>
    <x v="0"/>
    <x v="1"/>
    <x v="31"/>
    <n v="603831"/>
  </r>
  <r>
    <x v="148"/>
    <x v="0"/>
    <x v="1"/>
    <x v="32"/>
    <n v="460123"/>
  </r>
  <r>
    <x v="148"/>
    <x v="0"/>
    <x v="1"/>
    <x v="33"/>
    <n v="343022"/>
  </r>
  <r>
    <x v="148"/>
    <x v="0"/>
    <x v="1"/>
    <x v="34"/>
    <n v="509379"/>
  </r>
  <r>
    <x v="148"/>
    <x v="0"/>
    <x v="1"/>
    <x v="35"/>
    <n v="165151"/>
  </r>
  <r>
    <x v="148"/>
    <x v="0"/>
    <x v="1"/>
    <x v="36"/>
    <n v="251488"/>
  </r>
  <r>
    <x v="148"/>
    <x v="0"/>
    <x v="1"/>
    <x v="37"/>
    <n v="287719"/>
  </r>
  <r>
    <x v="148"/>
    <x v="0"/>
    <x v="1"/>
    <x v="38"/>
    <n v="200063"/>
  </r>
  <r>
    <x v="148"/>
    <x v="0"/>
    <x v="1"/>
    <x v="39"/>
    <n v="63120"/>
  </r>
  <r>
    <x v="148"/>
    <x v="0"/>
    <x v="1"/>
    <x v="40"/>
    <n v="678438"/>
  </r>
  <r>
    <x v="148"/>
    <x v="0"/>
    <x v="2"/>
    <x v="41"/>
    <n v="214109"/>
  </r>
  <r>
    <x v="148"/>
    <x v="0"/>
    <x v="2"/>
    <x v="42"/>
    <n v="955532"/>
  </r>
  <r>
    <x v="148"/>
    <x v="0"/>
    <x v="2"/>
    <x v="43"/>
    <n v="237539"/>
  </r>
  <r>
    <x v="148"/>
    <x v="0"/>
    <x v="2"/>
    <x v="44"/>
    <n v="479372"/>
  </r>
  <r>
    <x v="148"/>
    <x v="0"/>
    <x v="2"/>
    <x v="45"/>
    <n v="707128"/>
  </r>
  <r>
    <x v="148"/>
    <x v="0"/>
    <x v="2"/>
    <x v="46"/>
    <n v="286007"/>
  </r>
  <r>
    <x v="148"/>
    <x v="0"/>
    <x v="2"/>
    <x v="47"/>
    <n v="672453"/>
  </r>
  <r>
    <x v="148"/>
    <x v="0"/>
    <x v="2"/>
    <x v="48"/>
    <n v="111678"/>
  </r>
  <r>
    <x v="148"/>
    <x v="0"/>
    <x v="3"/>
    <x v="49"/>
    <n v="81085"/>
  </r>
  <r>
    <x v="148"/>
    <x v="0"/>
    <x v="3"/>
    <x v="50"/>
    <n v="482822"/>
  </r>
  <r>
    <x v="148"/>
    <x v="0"/>
    <x v="3"/>
    <x v="51"/>
    <n v="821162"/>
  </r>
  <r>
    <x v="148"/>
    <x v="0"/>
    <x v="3"/>
    <x v="52"/>
    <n v="101109"/>
  </r>
  <r>
    <x v="148"/>
    <x v="0"/>
    <x v="3"/>
    <x v="53"/>
    <n v="591316"/>
  </r>
  <r>
    <x v="148"/>
    <x v="0"/>
    <x v="3"/>
    <x v="54"/>
    <n v="811438"/>
  </r>
  <r>
    <x v="148"/>
    <x v="0"/>
    <x v="3"/>
    <x v="55"/>
    <n v="756817"/>
  </r>
  <r>
    <x v="148"/>
    <x v="0"/>
    <x v="3"/>
    <x v="56"/>
    <n v="516370"/>
  </r>
  <r>
    <x v="148"/>
    <x v="0"/>
    <x v="3"/>
    <x v="57"/>
    <n v="17466"/>
  </r>
  <r>
    <x v="148"/>
    <x v="0"/>
    <x v="3"/>
    <x v="58"/>
    <n v="149652"/>
  </r>
  <r>
    <x v="148"/>
    <x v="0"/>
    <x v="4"/>
    <x v="59"/>
    <n v="690647"/>
  </r>
  <r>
    <x v="148"/>
    <x v="0"/>
    <x v="4"/>
    <x v="60"/>
    <n v="314074"/>
  </r>
  <r>
    <x v="148"/>
    <x v="0"/>
    <x v="4"/>
    <x v="61"/>
    <n v="161924"/>
  </r>
  <r>
    <x v="148"/>
    <x v="0"/>
    <x v="4"/>
    <x v="62"/>
    <n v="715163"/>
  </r>
  <r>
    <x v="148"/>
    <x v="0"/>
    <x v="4"/>
    <x v="63"/>
    <n v="481109"/>
  </r>
  <r>
    <x v="148"/>
    <x v="0"/>
    <x v="5"/>
    <x v="64"/>
    <n v="270675"/>
  </r>
  <r>
    <x v="148"/>
    <x v="0"/>
    <x v="5"/>
    <x v="65"/>
    <n v="345653"/>
  </r>
  <r>
    <x v="148"/>
    <x v="0"/>
    <x v="5"/>
    <x v="66"/>
    <n v="764736"/>
  </r>
  <r>
    <x v="148"/>
    <x v="0"/>
    <x v="5"/>
    <x v="67"/>
    <n v="479064"/>
  </r>
  <r>
    <x v="148"/>
    <x v="0"/>
    <x v="5"/>
    <x v="68"/>
    <n v="377937"/>
  </r>
  <r>
    <x v="148"/>
    <x v="0"/>
    <x v="6"/>
    <x v="69"/>
    <n v="571613"/>
  </r>
  <r>
    <x v="148"/>
    <x v="0"/>
    <x v="6"/>
    <x v="70"/>
    <n v="309409"/>
  </r>
  <r>
    <x v="148"/>
    <x v="0"/>
    <x v="6"/>
    <x v="71"/>
    <n v="280744"/>
  </r>
  <r>
    <x v="148"/>
    <x v="0"/>
    <x v="6"/>
    <x v="72"/>
    <n v="286778"/>
  </r>
  <r>
    <x v="148"/>
    <x v="0"/>
    <x v="6"/>
    <x v="73"/>
    <n v="351516"/>
  </r>
  <r>
    <x v="148"/>
    <x v="0"/>
    <x v="7"/>
    <x v="74"/>
    <n v="423308"/>
  </r>
  <r>
    <x v="148"/>
    <x v="0"/>
    <x v="8"/>
    <x v="75"/>
    <n v="67542"/>
  </r>
  <r>
    <x v="148"/>
    <x v="0"/>
    <x v="8"/>
    <x v="76"/>
    <n v="637821"/>
  </r>
  <r>
    <x v="148"/>
    <x v="0"/>
    <x v="8"/>
    <x v="77"/>
    <n v="392016"/>
  </r>
  <r>
    <x v="148"/>
    <x v="0"/>
    <x v="8"/>
    <x v="78"/>
    <n v="388492"/>
  </r>
  <r>
    <x v="148"/>
    <x v="0"/>
    <x v="8"/>
    <x v="79"/>
    <n v="101019"/>
  </r>
  <r>
    <x v="148"/>
    <x v="0"/>
    <x v="8"/>
    <x v="80"/>
    <n v="503992"/>
  </r>
  <r>
    <x v="148"/>
    <x v="0"/>
    <x v="8"/>
    <x v="81"/>
    <n v="404455"/>
  </r>
  <r>
    <x v="148"/>
    <x v="0"/>
    <x v="8"/>
    <x v="82"/>
    <n v="276858"/>
  </r>
  <r>
    <x v="148"/>
    <x v="0"/>
    <x v="8"/>
    <x v="83"/>
    <n v="425138"/>
  </r>
  <r>
    <x v="148"/>
    <x v="0"/>
    <x v="8"/>
    <x v="84"/>
    <n v="519681"/>
  </r>
  <r>
    <x v="148"/>
    <x v="0"/>
    <x v="8"/>
    <x v="85"/>
    <n v="789461"/>
  </r>
  <r>
    <x v="148"/>
    <x v="0"/>
    <x v="8"/>
    <x v="86"/>
    <n v="147940"/>
  </r>
  <r>
    <x v="148"/>
    <x v="0"/>
    <x v="8"/>
    <x v="87"/>
    <n v="1362741"/>
  </r>
  <r>
    <x v="148"/>
    <x v="0"/>
    <x v="8"/>
    <x v="88"/>
    <n v="776078"/>
  </r>
  <r>
    <x v="148"/>
    <x v="0"/>
    <x v="8"/>
    <x v="89"/>
    <n v="354658"/>
  </r>
  <r>
    <x v="148"/>
    <x v="0"/>
    <x v="8"/>
    <x v="90"/>
    <n v="322834"/>
  </r>
  <r>
    <x v="148"/>
    <x v="0"/>
    <x v="8"/>
    <x v="91"/>
    <n v="467321"/>
  </r>
  <r>
    <x v="148"/>
    <x v="0"/>
    <x v="8"/>
    <x v="92"/>
    <n v="478664"/>
  </r>
  <r>
    <x v="148"/>
    <x v="0"/>
    <x v="8"/>
    <x v="93"/>
    <n v="424858"/>
  </r>
  <r>
    <x v="148"/>
    <x v="0"/>
    <x v="8"/>
    <x v="94"/>
    <n v="263819"/>
  </r>
  <r>
    <x v="148"/>
    <x v="0"/>
    <x v="8"/>
    <x v="95"/>
    <n v="648437"/>
  </r>
  <r>
    <x v="148"/>
    <x v="0"/>
    <x v="8"/>
    <x v="96"/>
    <n v="554011"/>
  </r>
  <r>
    <x v="148"/>
    <x v="0"/>
    <x v="8"/>
    <x v="97"/>
    <n v="514216"/>
  </r>
  <r>
    <x v="148"/>
    <x v="0"/>
    <x v="8"/>
    <x v="98"/>
    <n v="287752"/>
  </r>
  <r>
    <x v="148"/>
    <x v="0"/>
    <x v="8"/>
    <x v="99"/>
    <n v="534163"/>
  </r>
  <r>
    <x v="148"/>
    <x v="0"/>
    <x v="8"/>
    <x v="100"/>
    <n v="370215"/>
  </r>
  <r>
    <x v="148"/>
    <x v="0"/>
    <x v="8"/>
    <x v="101"/>
    <n v="288952"/>
  </r>
  <r>
    <x v="148"/>
    <x v="0"/>
    <x v="8"/>
    <x v="102"/>
    <n v="131356"/>
  </r>
  <r>
    <x v="148"/>
    <x v="0"/>
    <x v="8"/>
    <x v="103"/>
    <n v="154602"/>
  </r>
  <r>
    <x v="148"/>
    <x v="0"/>
    <x v="8"/>
    <x v="104"/>
    <n v="59736"/>
  </r>
  <r>
    <x v="148"/>
    <x v="0"/>
    <x v="8"/>
    <x v="105"/>
    <n v="263493"/>
  </r>
  <r>
    <x v="148"/>
    <x v="0"/>
    <x v="8"/>
    <x v="106"/>
    <n v="510560"/>
  </r>
  <r>
    <x v="148"/>
    <x v="0"/>
    <x v="8"/>
    <x v="107"/>
    <n v="446818"/>
  </r>
  <r>
    <x v="148"/>
    <x v="0"/>
    <x v="8"/>
    <x v="108"/>
    <n v="322135"/>
  </r>
  <r>
    <x v="148"/>
    <x v="0"/>
    <x v="8"/>
    <x v="109"/>
    <n v="178739"/>
  </r>
  <r>
    <x v="148"/>
    <x v="0"/>
    <x v="8"/>
    <x v="110"/>
    <n v="642918"/>
  </r>
  <r>
    <x v="148"/>
    <x v="0"/>
    <x v="8"/>
    <x v="111"/>
    <n v="332792"/>
  </r>
  <r>
    <x v="148"/>
    <x v="0"/>
    <x v="8"/>
    <x v="112"/>
    <n v="629125"/>
  </r>
  <r>
    <x v="148"/>
    <x v="0"/>
    <x v="8"/>
    <x v="113"/>
    <n v="728757"/>
  </r>
  <r>
    <x v="148"/>
    <x v="0"/>
    <x v="8"/>
    <x v="114"/>
    <n v="233921"/>
  </r>
  <r>
    <x v="148"/>
    <x v="0"/>
    <x v="8"/>
    <x v="115"/>
    <n v="329871"/>
  </r>
  <r>
    <x v="148"/>
    <x v="0"/>
    <x v="8"/>
    <x v="116"/>
    <n v="964263"/>
  </r>
  <r>
    <x v="148"/>
    <x v="0"/>
    <x v="9"/>
    <x v="117"/>
    <n v="412108"/>
  </r>
  <r>
    <x v="148"/>
    <x v="0"/>
    <x v="9"/>
    <x v="118"/>
    <n v="36124"/>
  </r>
  <r>
    <x v="148"/>
    <x v="0"/>
    <x v="9"/>
    <x v="119"/>
    <n v="142802"/>
  </r>
  <r>
    <x v="148"/>
    <x v="0"/>
    <x v="9"/>
    <x v="120"/>
    <n v="102286"/>
  </r>
  <r>
    <x v="148"/>
    <x v="0"/>
    <x v="9"/>
    <x v="121"/>
    <n v="137580"/>
  </r>
  <r>
    <x v="148"/>
    <x v="0"/>
    <x v="9"/>
    <x v="122"/>
    <n v="28094"/>
  </r>
  <r>
    <x v="148"/>
    <x v="0"/>
    <x v="9"/>
    <x v="123"/>
    <n v="31935"/>
  </r>
  <r>
    <x v="148"/>
    <x v="0"/>
    <x v="9"/>
    <x v="124"/>
    <n v="41041"/>
  </r>
  <r>
    <x v="148"/>
    <x v="0"/>
    <x v="9"/>
    <x v="125"/>
    <n v="641328"/>
  </r>
  <r>
    <x v="148"/>
    <x v="0"/>
    <x v="9"/>
    <x v="126"/>
    <n v="40495"/>
  </r>
  <r>
    <x v="148"/>
    <x v="0"/>
    <x v="9"/>
    <x v="127"/>
    <n v="42749"/>
  </r>
  <r>
    <x v="148"/>
    <x v="0"/>
    <x v="9"/>
    <x v="128"/>
    <n v="62237"/>
  </r>
  <r>
    <x v="148"/>
    <x v="0"/>
    <x v="9"/>
    <x v="129"/>
    <n v="572198"/>
  </r>
  <r>
    <x v="148"/>
    <x v="0"/>
    <x v="9"/>
    <x v="130"/>
    <n v="75959"/>
  </r>
  <r>
    <x v="148"/>
    <x v="0"/>
    <x v="9"/>
    <x v="131"/>
    <n v="44308"/>
  </r>
  <r>
    <x v="148"/>
    <x v="0"/>
    <x v="9"/>
    <x v="132"/>
    <n v="81708"/>
  </r>
  <r>
    <x v="148"/>
    <x v="0"/>
    <x v="9"/>
    <x v="133"/>
    <n v="33165"/>
  </r>
  <r>
    <x v="148"/>
    <x v="0"/>
    <x v="9"/>
    <x v="134"/>
    <n v="48675"/>
  </r>
  <r>
    <x v="148"/>
    <x v="0"/>
    <x v="10"/>
    <x v="135"/>
    <n v="44540"/>
  </r>
  <r>
    <x v="148"/>
    <x v="0"/>
    <x v="10"/>
    <x v="136"/>
    <n v="34443"/>
  </r>
  <r>
    <x v="148"/>
    <x v="0"/>
    <x v="10"/>
    <x v="137"/>
    <n v="39827"/>
  </r>
  <r>
    <x v="148"/>
    <x v="0"/>
    <x v="10"/>
    <x v="138"/>
    <n v="60935"/>
  </r>
  <r>
    <x v="148"/>
    <x v="0"/>
    <x v="10"/>
    <x v="139"/>
    <n v="58843"/>
  </r>
  <r>
    <x v="148"/>
    <x v="0"/>
    <x v="10"/>
    <x v="140"/>
    <n v="122901"/>
  </r>
  <r>
    <x v="148"/>
    <x v="0"/>
    <x v="10"/>
    <x v="141"/>
    <n v="250055"/>
  </r>
  <r>
    <x v="148"/>
    <x v="0"/>
    <x v="10"/>
    <x v="142"/>
    <n v="36742"/>
  </r>
  <r>
    <x v="148"/>
    <x v="0"/>
    <x v="10"/>
    <x v="143"/>
    <n v="91163"/>
  </r>
  <r>
    <x v="148"/>
    <x v="0"/>
    <x v="10"/>
    <x v="144"/>
    <n v="254944"/>
  </r>
  <r>
    <x v="148"/>
    <x v="0"/>
    <x v="10"/>
    <x v="145"/>
    <n v="300368"/>
  </r>
  <r>
    <x v="148"/>
    <x v="0"/>
    <x v="10"/>
    <x v="146"/>
    <n v="240086"/>
  </r>
  <r>
    <x v="148"/>
    <x v="0"/>
    <x v="10"/>
    <x v="147"/>
    <n v="378006"/>
  </r>
  <r>
    <x v="148"/>
    <x v="0"/>
    <x v="10"/>
    <x v="148"/>
    <n v="391198"/>
  </r>
  <r>
    <x v="148"/>
    <x v="0"/>
    <x v="11"/>
    <x v="149"/>
    <n v="52449"/>
  </r>
  <r>
    <x v="148"/>
    <x v="0"/>
    <x v="11"/>
    <x v="150"/>
    <n v="170549"/>
  </r>
  <r>
    <x v="148"/>
    <x v="0"/>
    <x v="11"/>
    <x v="151"/>
    <n v="68124"/>
  </r>
  <r>
    <x v="148"/>
    <x v="0"/>
    <x v="11"/>
    <x v="152"/>
    <n v="181873"/>
  </r>
  <r>
    <x v="148"/>
    <x v="0"/>
    <x v="11"/>
    <x v="153"/>
    <n v="258075"/>
  </r>
  <r>
    <x v="148"/>
    <x v="0"/>
    <x v="11"/>
    <x v="154"/>
    <n v="171783"/>
  </r>
  <r>
    <x v="148"/>
    <x v="0"/>
    <x v="11"/>
    <x v="155"/>
    <n v="88598"/>
  </r>
  <r>
    <x v="148"/>
    <x v="0"/>
    <x v="11"/>
    <x v="156"/>
    <n v="286871"/>
  </r>
  <r>
    <x v="148"/>
    <x v="0"/>
    <x v="11"/>
    <x v="157"/>
    <n v="73065"/>
  </r>
  <r>
    <x v="148"/>
    <x v="0"/>
    <x v="11"/>
    <x v="158"/>
    <n v="485905"/>
  </r>
  <r>
    <x v="148"/>
    <x v="0"/>
    <x v="11"/>
    <x v="159"/>
    <n v="107439"/>
  </r>
  <r>
    <x v="148"/>
    <x v="0"/>
    <x v="11"/>
    <x v="160"/>
    <n v="390584"/>
  </r>
  <r>
    <x v="148"/>
    <x v="0"/>
    <x v="11"/>
    <x v="161"/>
    <n v="511221"/>
  </r>
  <r>
    <x v="148"/>
    <x v="0"/>
    <x v="11"/>
    <x v="162"/>
    <n v="37169"/>
  </r>
  <r>
    <x v="148"/>
    <x v="0"/>
    <x v="11"/>
    <x v="163"/>
    <n v="71810"/>
  </r>
  <r>
    <x v="148"/>
    <x v="0"/>
    <x v="11"/>
    <x v="164"/>
    <n v="128085"/>
  </r>
  <r>
    <x v="148"/>
    <x v="0"/>
    <x v="12"/>
    <x v="165"/>
    <n v="72140"/>
  </r>
  <r>
    <x v="148"/>
    <x v="0"/>
    <x v="12"/>
    <x v="166"/>
    <n v="509344"/>
  </r>
  <r>
    <x v="148"/>
    <x v="0"/>
    <x v="12"/>
    <x v="167"/>
    <n v="131730"/>
  </r>
  <r>
    <x v="148"/>
    <x v="0"/>
    <x v="12"/>
    <x v="168"/>
    <n v="140175"/>
  </r>
  <r>
    <x v="148"/>
    <x v="0"/>
    <x v="12"/>
    <x v="169"/>
    <n v="27510"/>
  </r>
  <r>
    <x v="148"/>
    <x v="0"/>
    <x v="12"/>
    <x v="170"/>
    <n v="69598"/>
  </r>
  <r>
    <x v="148"/>
    <x v="0"/>
    <x v="12"/>
    <x v="171"/>
    <n v="31402"/>
  </r>
  <r>
    <x v="148"/>
    <x v="0"/>
    <x v="12"/>
    <x v="172"/>
    <n v="108441"/>
  </r>
  <r>
    <x v="148"/>
    <x v="0"/>
    <x v="12"/>
    <x v="173"/>
    <n v="555370"/>
  </r>
  <r>
    <x v="148"/>
    <x v="0"/>
    <x v="12"/>
    <x v="174"/>
    <n v="28914"/>
  </r>
  <r>
    <x v="148"/>
    <x v="0"/>
    <x v="12"/>
    <x v="175"/>
    <n v="25262"/>
  </r>
  <r>
    <x v="148"/>
    <x v="0"/>
    <x v="12"/>
    <x v="176"/>
    <n v="462635"/>
  </r>
  <r>
    <x v="148"/>
    <x v="0"/>
    <x v="12"/>
    <x v="177"/>
    <n v="614149"/>
  </r>
  <r>
    <x v="148"/>
    <x v="0"/>
    <x v="12"/>
    <x v="178"/>
    <n v="182648"/>
  </r>
  <r>
    <x v="148"/>
    <x v="0"/>
    <x v="12"/>
    <x v="179"/>
    <n v="24456"/>
  </r>
  <r>
    <x v="148"/>
    <x v="0"/>
    <x v="13"/>
    <x v="180"/>
    <n v="43865"/>
  </r>
  <r>
    <x v="148"/>
    <x v="0"/>
    <x v="13"/>
    <x v="181"/>
    <n v="79574"/>
  </r>
  <r>
    <x v="148"/>
    <x v="0"/>
    <x v="13"/>
    <x v="182"/>
    <n v="35718"/>
  </r>
  <r>
    <x v="148"/>
    <x v="0"/>
    <x v="13"/>
    <x v="183"/>
    <n v="203669"/>
  </r>
  <r>
    <x v="148"/>
    <x v="0"/>
    <x v="13"/>
    <x v="184"/>
    <n v="33628"/>
  </r>
  <r>
    <x v="148"/>
    <x v="0"/>
    <x v="13"/>
    <x v="185"/>
    <n v="156235"/>
  </r>
  <r>
    <x v="148"/>
    <x v="0"/>
    <x v="13"/>
    <x v="186"/>
    <n v="52833"/>
  </r>
  <r>
    <x v="148"/>
    <x v="0"/>
    <x v="13"/>
    <x v="187"/>
    <n v="449552"/>
  </r>
  <r>
    <x v="148"/>
    <x v="0"/>
    <x v="13"/>
    <x v="188"/>
    <n v="101578"/>
  </r>
  <r>
    <x v="148"/>
    <x v="0"/>
    <x v="13"/>
    <x v="189"/>
    <n v="48134"/>
  </r>
  <r>
    <x v="148"/>
    <x v="0"/>
    <x v="13"/>
    <x v="190"/>
    <n v="465517"/>
  </r>
  <r>
    <x v="148"/>
    <x v="0"/>
    <x v="13"/>
    <x v="191"/>
    <n v="35735"/>
  </r>
  <r>
    <x v="148"/>
    <x v="0"/>
    <x v="13"/>
    <x v="192"/>
    <n v="536973"/>
  </r>
  <r>
    <x v="148"/>
    <x v="0"/>
    <x v="13"/>
    <x v="193"/>
    <n v="66652"/>
  </r>
  <r>
    <x v="148"/>
    <x v="0"/>
    <x v="13"/>
    <x v="194"/>
    <n v="72348"/>
  </r>
  <r>
    <x v="148"/>
    <x v="0"/>
    <x v="13"/>
    <x v="195"/>
    <n v="54855"/>
  </r>
  <r>
    <x v="148"/>
    <x v="0"/>
    <x v="13"/>
    <x v="196"/>
    <n v="55725"/>
  </r>
  <r>
    <x v="148"/>
    <x v="0"/>
    <x v="13"/>
    <x v="197"/>
    <n v="44431"/>
  </r>
  <r>
    <x v="148"/>
    <x v="0"/>
    <x v="13"/>
    <x v="198"/>
    <n v="38516"/>
  </r>
  <r>
    <x v="148"/>
    <x v="0"/>
    <x v="13"/>
    <x v="199"/>
    <n v="40074"/>
  </r>
  <r>
    <x v="148"/>
    <x v="0"/>
    <x v="13"/>
    <x v="200"/>
    <n v="88837"/>
  </r>
  <r>
    <x v="148"/>
    <x v="0"/>
    <x v="13"/>
    <x v="201"/>
    <n v="69250"/>
  </r>
  <r>
    <x v="148"/>
    <x v="0"/>
    <x v="14"/>
    <x v="202"/>
    <n v="405991"/>
  </r>
  <r>
    <x v="148"/>
    <x v="0"/>
    <x v="14"/>
    <x v="203"/>
    <n v="447520"/>
  </r>
  <r>
    <x v="148"/>
    <x v="0"/>
    <x v="14"/>
    <x v="204"/>
    <n v="38160"/>
  </r>
  <r>
    <x v="148"/>
    <x v="0"/>
    <x v="14"/>
    <x v="205"/>
    <n v="717794"/>
  </r>
  <r>
    <x v="148"/>
    <x v="0"/>
    <x v="14"/>
    <x v="206"/>
    <n v="23551"/>
  </r>
  <r>
    <x v="148"/>
    <x v="0"/>
    <x v="14"/>
    <x v="207"/>
    <n v="237361"/>
  </r>
  <r>
    <x v="148"/>
    <x v="0"/>
    <x v="14"/>
    <x v="208"/>
    <n v="112220"/>
  </r>
  <r>
    <x v="148"/>
    <x v="0"/>
    <x v="14"/>
    <x v="209"/>
    <n v="35810"/>
  </r>
  <r>
    <x v="148"/>
    <x v="0"/>
    <x v="14"/>
    <x v="210"/>
    <n v="159943"/>
  </r>
  <r>
    <x v="148"/>
    <x v="0"/>
    <x v="14"/>
    <x v="211"/>
    <n v="50076"/>
  </r>
  <r>
    <x v="148"/>
    <x v="0"/>
    <x v="14"/>
    <x v="212"/>
    <n v="321031"/>
  </r>
  <r>
    <x v="148"/>
    <x v="0"/>
    <x v="14"/>
    <x v="213"/>
    <n v="45228"/>
  </r>
  <r>
    <x v="148"/>
    <x v="0"/>
    <x v="14"/>
    <x v="214"/>
    <n v="18301"/>
  </r>
  <r>
    <x v="148"/>
    <x v="0"/>
    <x v="14"/>
    <x v="215"/>
    <n v="205769"/>
  </r>
  <r>
    <x v="148"/>
    <x v="0"/>
    <x v="14"/>
    <x v="216"/>
    <n v="153100"/>
  </r>
  <r>
    <x v="148"/>
    <x v="0"/>
    <x v="14"/>
    <x v="217"/>
    <n v="60951"/>
  </r>
  <r>
    <x v="148"/>
    <x v="0"/>
    <x v="14"/>
    <x v="218"/>
    <n v="9227"/>
  </r>
  <r>
    <x v="148"/>
    <x v="0"/>
    <x v="14"/>
    <x v="219"/>
    <n v="64192"/>
  </r>
  <r>
    <x v="148"/>
    <x v="0"/>
    <x v="14"/>
    <x v="220"/>
    <n v="59790"/>
  </r>
  <r>
    <x v="148"/>
    <x v="0"/>
    <x v="14"/>
    <x v="221"/>
    <n v="52968"/>
  </r>
  <r>
    <x v="148"/>
    <x v="0"/>
    <x v="14"/>
    <x v="222"/>
    <n v="27754"/>
  </r>
  <r>
    <x v="148"/>
    <x v="0"/>
    <x v="14"/>
    <x v="223"/>
    <n v="140499"/>
  </r>
  <r>
    <x v="148"/>
    <x v="0"/>
    <x v="14"/>
    <x v="224"/>
    <n v="359494"/>
  </r>
  <r>
    <x v="148"/>
    <x v="0"/>
    <x v="14"/>
    <x v="225"/>
    <n v="421300"/>
  </r>
  <r>
    <x v="148"/>
    <x v="0"/>
    <x v="15"/>
    <x v="226"/>
    <n v="423207"/>
  </r>
  <r>
    <x v="148"/>
    <x v="0"/>
    <x v="15"/>
    <x v="227"/>
    <n v="74354"/>
  </r>
  <r>
    <x v="148"/>
    <x v="0"/>
    <x v="15"/>
    <x v="228"/>
    <n v="64882"/>
  </r>
  <r>
    <x v="148"/>
    <x v="0"/>
    <x v="15"/>
    <x v="229"/>
    <n v="824042"/>
  </r>
  <r>
    <x v="148"/>
    <x v="0"/>
    <x v="15"/>
    <x v="230"/>
    <n v="56175"/>
  </r>
  <r>
    <x v="148"/>
    <x v="0"/>
    <x v="15"/>
    <x v="231"/>
    <n v="168636"/>
  </r>
  <r>
    <x v="148"/>
    <x v="0"/>
    <x v="15"/>
    <x v="232"/>
    <n v="180126"/>
  </r>
  <r>
    <x v="148"/>
    <x v="0"/>
    <x v="15"/>
    <x v="233"/>
    <n v="42569"/>
  </r>
  <r>
    <x v="148"/>
    <x v="0"/>
    <x v="15"/>
    <x v="234"/>
    <n v="448558"/>
  </r>
  <r>
    <x v="148"/>
    <x v="0"/>
    <x v="15"/>
    <x v="235"/>
    <n v="29834"/>
  </r>
  <r>
    <x v="148"/>
    <x v="0"/>
    <x v="15"/>
    <x v="236"/>
    <n v="663307"/>
  </r>
  <r>
    <x v="148"/>
    <x v="0"/>
    <x v="15"/>
    <x v="237"/>
    <n v="79119"/>
  </r>
  <r>
    <x v="148"/>
    <x v="0"/>
    <x v="15"/>
    <x v="238"/>
    <n v="295221"/>
  </r>
  <r>
    <x v="148"/>
    <x v="0"/>
    <x v="15"/>
    <x v="239"/>
    <n v="274593"/>
  </r>
  <r>
    <x v="148"/>
    <x v="0"/>
    <x v="15"/>
    <x v="240"/>
    <n v="356568"/>
  </r>
  <r>
    <x v="148"/>
    <x v="0"/>
    <x v="15"/>
    <x v="241"/>
    <n v="348011"/>
  </r>
  <r>
    <x v="148"/>
    <x v="0"/>
    <x v="15"/>
    <x v="242"/>
    <n v="292919"/>
  </r>
  <r>
    <x v="148"/>
    <x v="0"/>
    <x v="15"/>
    <x v="243"/>
    <n v="252901"/>
  </r>
  <r>
    <x v="148"/>
    <x v="0"/>
    <x v="15"/>
    <x v="244"/>
    <n v="54767"/>
  </r>
  <r>
    <x v="148"/>
    <x v="0"/>
    <x v="15"/>
    <x v="245"/>
    <n v="84385"/>
  </r>
  <r>
    <x v="148"/>
    <x v="0"/>
    <x v="15"/>
    <x v="246"/>
    <n v="45861"/>
  </r>
  <r>
    <x v="148"/>
    <x v="0"/>
    <x v="15"/>
    <x v="247"/>
    <n v="52986"/>
  </r>
  <r>
    <x v="148"/>
    <x v="0"/>
    <x v="16"/>
    <x v="248"/>
    <n v="267369"/>
  </r>
  <r>
    <x v="148"/>
    <x v="0"/>
    <x v="16"/>
    <x v="249"/>
    <n v="919903"/>
  </r>
  <r>
    <x v="148"/>
    <x v="1"/>
    <x v="0"/>
    <x v="0"/>
    <n v="1073258"/>
  </r>
  <r>
    <x v="148"/>
    <x v="1"/>
    <x v="0"/>
    <x v="1"/>
    <n v="217098"/>
  </r>
  <r>
    <x v="148"/>
    <x v="1"/>
    <x v="0"/>
    <x v="2"/>
    <n v="173487"/>
  </r>
  <r>
    <x v="148"/>
    <x v="1"/>
    <x v="0"/>
    <x v="3"/>
    <n v="367918"/>
  </r>
  <r>
    <x v="148"/>
    <x v="1"/>
    <x v="0"/>
    <x v="4"/>
    <n v="244416"/>
  </r>
  <r>
    <x v="148"/>
    <x v="1"/>
    <x v="0"/>
    <x v="5"/>
    <n v="244215"/>
  </r>
  <r>
    <x v="148"/>
    <x v="1"/>
    <x v="0"/>
    <x v="6"/>
    <n v="301975"/>
  </r>
  <r>
    <x v="148"/>
    <x v="1"/>
    <x v="0"/>
    <x v="7"/>
    <n v="228007"/>
  </r>
  <r>
    <x v="148"/>
    <x v="1"/>
    <x v="0"/>
    <x v="8"/>
    <n v="248442"/>
  </r>
  <r>
    <x v="148"/>
    <x v="1"/>
    <x v="0"/>
    <x v="9"/>
    <n v="136959"/>
  </r>
  <r>
    <x v="148"/>
    <x v="1"/>
    <x v="0"/>
    <x v="10"/>
    <n v="259740"/>
  </r>
  <r>
    <x v="148"/>
    <x v="1"/>
    <x v="0"/>
    <x v="11"/>
    <n v="233300"/>
  </r>
  <r>
    <x v="148"/>
    <x v="1"/>
    <x v="0"/>
    <x v="12"/>
    <n v="464355"/>
  </r>
  <r>
    <x v="148"/>
    <x v="1"/>
    <x v="0"/>
    <x v="13"/>
    <n v="240042"/>
  </r>
  <r>
    <x v="148"/>
    <x v="1"/>
    <x v="0"/>
    <x v="14"/>
    <n v="642713"/>
  </r>
  <r>
    <x v="148"/>
    <x v="1"/>
    <x v="0"/>
    <x v="15"/>
    <n v="323660"/>
  </r>
  <r>
    <x v="148"/>
    <x v="1"/>
    <x v="0"/>
    <x v="16"/>
    <n v="237821"/>
  </r>
  <r>
    <x v="148"/>
    <x v="1"/>
    <x v="0"/>
    <x v="17"/>
    <n v="532876"/>
  </r>
  <r>
    <x v="148"/>
    <x v="1"/>
    <x v="0"/>
    <x v="18"/>
    <n v="226104"/>
  </r>
  <r>
    <x v="148"/>
    <x v="1"/>
    <x v="0"/>
    <x v="19"/>
    <n v="530735"/>
  </r>
  <r>
    <x v="148"/>
    <x v="1"/>
    <x v="0"/>
    <x v="20"/>
    <n v="305203"/>
  </r>
  <r>
    <x v="148"/>
    <x v="1"/>
    <x v="0"/>
    <x v="21"/>
    <n v="153688"/>
  </r>
  <r>
    <x v="148"/>
    <x v="1"/>
    <x v="0"/>
    <x v="22"/>
    <n v="532000"/>
  </r>
  <r>
    <x v="148"/>
    <x v="1"/>
    <x v="0"/>
    <x v="23"/>
    <n v="595865"/>
  </r>
  <r>
    <x v="148"/>
    <x v="1"/>
    <x v="0"/>
    <x v="24"/>
    <n v="165919"/>
  </r>
  <r>
    <x v="148"/>
    <x v="1"/>
    <x v="1"/>
    <x v="25"/>
    <n v="213726"/>
  </r>
  <r>
    <x v="148"/>
    <x v="1"/>
    <x v="1"/>
    <x v="26"/>
    <n v="166995"/>
  </r>
  <r>
    <x v="148"/>
    <x v="1"/>
    <x v="1"/>
    <x v="27"/>
    <n v="177154"/>
  </r>
  <r>
    <x v="148"/>
    <x v="1"/>
    <x v="1"/>
    <x v="28"/>
    <n v="147022"/>
  </r>
  <r>
    <x v="148"/>
    <x v="1"/>
    <x v="1"/>
    <x v="29"/>
    <n v="124829"/>
  </r>
  <r>
    <x v="148"/>
    <x v="1"/>
    <x v="1"/>
    <x v="30"/>
    <n v="201537"/>
  </r>
  <r>
    <x v="148"/>
    <x v="1"/>
    <x v="1"/>
    <x v="31"/>
    <n v="356671"/>
  </r>
  <r>
    <x v="148"/>
    <x v="1"/>
    <x v="1"/>
    <x v="32"/>
    <n v="99811"/>
  </r>
  <r>
    <x v="148"/>
    <x v="1"/>
    <x v="1"/>
    <x v="33"/>
    <n v="178998"/>
  </r>
  <r>
    <x v="148"/>
    <x v="1"/>
    <x v="1"/>
    <x v="34"/>
    <n v="120250"/>
  </r>
  <r>
    <x v="148"/>
    <x v="1"/>
    <x v="1"/>
    <x v="35"/>
    <n v="101864"/>
  </r>
  <r>
    <x v="148"/>
    <x v="1"/>
    <x v="1"/>
    <x v="36"/>
    <n v="160793"/>
  </r>
  <r>
    <x v="148"/>
    <x v="1"/>
    <x v="1"/>
    <x v="37"/>
    <n v="184811"/>
  </r>
  <r>
    <x v="148"/>
    <x v="1"/>
    <x v="1"/>
    <x v="38"/>
    <n v="66990"/>
  </r>
  <r>
    <x v="148"/>
    <x v="1"/>
    <x v="1"/>
    <x v="39"/>
    <n v="150535"/>
  </r>
  <r>
    <x v="148"/>
    <x v="1"/>
    <x v="1"/>
    <x v="40"/>
    <n v="287228"/>
  </r>
  <r>
    <x v="148"/>
    <x v="1"/>
    <x v="2"/>
    <x v="41"/>
    <n v="130833"/>
  </r>
  <r>
    <x v="148"/>
    <x v="1"/>
    <x v="2"/>
    <x v="42"/>
    <n v="301647"/>
  </r>
  <r>
    <x v="148"/>
    <x v="1"/>
    <x v="2"/>
    <x v="43"/>
    <n v="165768"/>
  </r>
  <r>
    <x v="148"/>
    <x v="1"/>
    <x v="2"/>
    <x v="44"/>
    <n v="263412"/>
  </r>
  <r>
    <x v="148"/>
    <x v="1"/>
    <x v="2"/>
    <x v="45"/>
    <n v="252825"/>
  </r>
  <r>
    <x v="148"/>
    <x v="1"/>
    <x v="2"/>
    <x v="46"/>
    <n v="123693"/>
  </r>
  <r>
    <x v="148"/>
    <x v="1"/>
    <x v="2"/>
    <x v="47"/>
    <n v="254925"/>
  </r>
  <r>
    <x v="148"/>
    <x v="1"/>
    <x v="2"/>
    <x v="48"/>
    <n v="281004"/>
  </r>
  <r>
    <x v="148"/>
    <x v="1"/>
    <x v="3"/>
    <x v="49"/>
    <n v="75803"/>
  </r>
  <r>
    <x v="148"/>
    <x v="1"/>
    <x v="3"/>
    <x v="50"/>
    <n v="137794"/>
  </r>
  <r>
    <x v="148"/>
    <x v="1"/>
    <x v="3"/>
    <x v="51"/>
    <n v="342949"/>
  </r>
  <r>
    <x v="148"/>
    <x v="1"/>
    <x v="3"/>
    <x v="52"/>
    <n v="64555"/>
  </r>
  <r>
    <x v="148"/>
    <x v="1"/>
    <x v="3"/>
    <x v="53"/>
    <n v="224290"/>
  </r>
  <r>
    <x v="148"/>
    <x v="1"/>
    <x v="3"/>
    <x v="54"/>
    <n v="253220"/>
  </r>
  <r>
    <x v="148"/>
    <x v="1"/>
    <x v="3"/>
    <x v="55"/>
    <n v="267602"/>
  </r>
  <r>
    <x v="148"/>
    <x v="1"/>
    <x v="3"/>
    <x v="56"/>
    <n v="225351"/>
  </r>
  <r>
    <x v="148"/>
    <x v="1"/>
    <x v="3"/>
    <x v="57"/>
    <n v="25219"/>
  </r>
  <r>
    <x v="148"/>
    <x v="1"/>
    <x v="3"/>
    <x v="58"/>
    <n v="233828"/>
  </r>
  <r>
    <x v="148"/>
    <x v="1"/>
    <x v="4"/>
    <x v="59"/>
    <n v="237611"/>
  </r>
  <r>
    <x v="148"/>
    <x v="1"/>
    <x v="4"/>
    <x v="60"/>
    <n v="111046"/>
  </r>
  <r>
    <x v="148"/>
    <x v="1"/>
    <x v="4"/>
    <x v="61"/>
    <n v="174584"/>
  </r>
  <r>
    <x v="148"/>
    <x v="1"/>
    <x v="4"/>
    <x v="62"/>
    <n v="217071"/>
  </r>
  <r>
    <x v="148"/>
    <x v="1"/>
    <x v="4"/>
    <x v="63"/>
    <n v="261901"/>
  </r>
  <r>
    <x v="148"/>
    <x v="1"/>
    <x v="5"/>
    <x v="64"/>
    <n v="127534"/>
  </r>
  <r>
    <x v="148"/>
    <x v="1"/>
    <x v="5"/>
    <x v="65"/>
    <n v="168825"/>
  </r>
  <r>
    <x v="148"/>
    <x v="1"/>
    <x v="5"/>
    <x v="66"/>
    <n v="291335"/>
  </r>
  <r>
    <x v="148"/>
    <x v="1"/>
    <x v="5"/>
    <x v="67"/>
    <n v="271577"/>
  </r>
  <r>
    <x v="148"/>
    <x v="1"/>
    <x v="5"/>
    <x v="68"/>
    <n v="192495"/>
  </r>
  <r>
    <x v="148"/>
    <x v="1"/>
    <x v="6"/>
    <x v="69"/>
    <n v="263104"/>
  </r>
  <r>
    <x v="148"/>
    <x v="1"/>
    <x v="6"/>
    <x v="70"/>
    <n v="71990"/>
  </r>
  <r>
    <x v="148"/>
    <x v="1"/>
    <x v="6"/>
    <x v="71"/>
    <n v="151878"/>
  </r>
  <r>
    <x v="148"/>
    <x v="1"/>
    <x v="6"/>
    <x v="72"/>
    <n v="187042"/>
  </r>
  <r>
    <x v="148"/>
    <x v="1"/>
    <x v="6"/>
    <x v="73"/>
    <n v="109704"/>
  </r>
  <r>
    <x v="148"/>
    <x v="1"/>
    <x v="7"/>
    <x v="74"/>
    <n v="145564"/>
  </r>
  <r>
    <x v="148"/>
    <x v="1"/>
    <x v="8"/>
    <x v="75"/>
    <n v="119401"/>
  </r>
  <r>
    <x v="148"/>
    <x v="1"/>
    <x v="8"/>
    <x v="76"/>
    <n v="248633"/>
  </r>
  <r>
    <x v="148"/>
    <x v="1"/>
    <x v="8"/>
    <x v="77"/>
    <n v="270824"/>
  </r>
  <r>
    <x v="148"/>
    <x v="1"/>
    <x v="8"/>
    <x v="78"/>
    <n v="137247"/>
  </r>
  <r>
    <x v="148"/>
    <x v="1"/>
    <x v="8"/>
    <x v="79"/>
    <n v="80570"/>
  </r>
  <r>
    <x v="148"/>
    <x v="1"/>
    <x v="8"/>
    <x v="80"/>
    <n v="183447"/>
  </r>
  <r>
    <x v="148"/>
    <x v="1"/>
    <x v="8"/>
    <x v="81"/>
    <n v="219333"/>
  </r>
  <r>
    <x v="148"/>
    <x v="1"/>
    <x v="8"/>
    <x v="82"/>
    <n v="137744"/>
  </r>
  <r>
    <x v="148"/>
    <x v="1"/>
    <x v="8"/>
    <x v="83"/>
    <n v="139245"/>
  </r>
  <r>
    <x v="148"/>
    <x v="1"/>
    <x v="8"/>
    <x v="84"/>
    <n v="236108"/>
  </r>
  <r>
    <x v="148"/>
    <x v="1"/>
    <x v="8"/>
    <x v="85"/>
    <n v="276038"/>
  </r>
  <r>
    <x v="148"/>
    <x v="1"/>
    <x v="8"/>
    <x v="86"/>
    <n v="42994"/>
  </r>
  <r>
    <x v="148"/>
    <x v="1"/>
    <x v="8"/>
    <x v="87"/>
    <n v="339464"/>
  </r>
  <r>
    <x v="148"/>
    <x v="1"/>
    <x v="8"/>
    <x v="88"/>
    <n v="407547"/>
  </r>
  <r>
    <x v="148"/>
    <x v="1"/>
    <x v="8"/>
    <x v="89"/>
    <n v="179476"/>
  </r>
  <r>
    <x v="148"/>
    <x v="1"/>
    <x v="8"/>
    <x v="90"/>
    <n v="143718"/>
  </r>
  <r>
    <x v="148"/>
    <x v="1"/>
    <x v="8"/>
    <x v="91"/>
    <n v="214540"/>
  </r>
  <r>
    <x v="148"/>
    <x v="1"/>
    <x v="8"/>
    <x v="92"/>
    <n v="274190"/>
  </r>
  <r>
    <x v="148"/>
    <x v="1"/>
    <x v="8"/>
    <x v="93"/>
    <n v="127778"/>
  </r>
  <r>
    <x v="148"/>
    <x v="1"/>
    <x v="8"/>
    <x v="94"/>
    <n v="256929"/>
  </r>
  <r>
    <x v="148"/>
    <x v="1"/>
    <x v="8"/>
    <x v="95"/>
    <n v="284233"/>
  </r>
  <r>
    <x v="148"/>
    <x v="1"/>
    <x v="8"/>
    <x v="96"/>
    <n v="282287"/>
  </r>
  <r>
    <x v="148"/>
    <x v="1"/>
    <x v="8"/>
    <x v="97"/>
    <n v="126362"/>
  </r>
  <r>
    <x v="148"/>
    <x v="1"/>
    <x v="8"/>
    <x v="98"/>
    <n v="132622"/>
  </r>
  <r>
    <x v="148"/>
    <x v="1"/>
    <x v="8"/>
    <x v="99"/>
    <n v="258613"/>
  </r>
  <r>
    <x v="148"/>
    <x v="1"/>
    <x v="8"/>
    <x v="100"/>
    <n v="134960"/>
  </r>
  <r>
    <x v="148"/>
    <x v="1"/>
    <x v="8"/>
    <x v="101"/>
    <n v="148297"/>
  </r>
  <r>
    <x v="148"/>
    <x v="1"/>
    <x v="8"/>
    <x v="102"/>
    <n v="106215"/>
  </r>
  <r>
    <x v="148"/>
    <x v="1"/>
    <x v="8"/>
    <x v="103"/>
    <n v="97165"/>
  </r>
  <r>
    <x v="148"/>
    <x v="1"/>
    <x v="8"/>
    <x v="104"/>
    <n v="37322"/>
  </r>
  <r>
    <x v="148"/>
    <x v="1"/>
    <x v="8"/>
    <x v="105"/>
    <n v="122301"/>
  </r>
  <r>
    <x v="148"/>
    <x v="1"/>
    <x v="8"/>
    <x v="106"/>
    <n v="252670"/>
  </r>
  <r>
    <x v="148"/>
    <x v="1"/>
    <x v="8"/>
    <x v="107"/>
    <n v="140155"/>
  </r>
  <r>
    <x v="148"/>
    <x v="1"/>
    <x v="8"/>
    <x v="108"/>
    <n v="214805"/>
  </r>
  <r>
    <x v="148"/>
    <x v="1"/>
    <x v="8"/>
    <x v="109"/>
    <n v="127860"/>
  </r>
  <r>
    <x v="148"/>
    <x v="1"/>
    <x v="8"/>
    <x v="110"/>
    <n v="172717"/>
  </r>
  <r>
    <x v="148"/>
    <x v="1"/>
    <x v="8"/>
    <x v="111"/>
    <n v="165135"/>
  </r>
  <r>
    <x v="148"/>
    <x v="1"/>
    <x v="8"/>
    <x v="112"/>
    <n v="258837"/>
  </r>
  <r>
    <x v="148"/>
    <x v="1"/>
    <x v="8"/>
    <x v="113"/>
    <n v="249384"/>
  </r>
  <r>
    <x v="148"/>
    <x v="1"/>
    <x v="8"/>
    <x v="114"/>
    <n v="149860"/>
  </r>
  <r>
    <x v="148"/>
    <x v="1"/>
    <x v="8"/>
    <x v="115"/>
    <n v="217148"/>
  </r>
  <r>
    <x v="148"/>
    <x v="1"/>
    <x v="8"/>
    <x v="116"/>
    <n v="522652"/>
  </r>
  <r>
    <x v="148"/>
    <x v="1"/>
    <x v="9"/>
    <x v="117"/>
    <n v="129313"/>
  </r>
  <r>
    <x v="148"/>
    <x v="1"/>
    <x v="9"/>
    <x v="118"/>
    <n v="45161"/>
  </r>
  <r>
    <x v="148"/>
    <x v="1"/>
    <x v="9"/>
    <x v="119"/>
    <n v="37968"/>
  </r>
  <r>
    <x v="148"/>
    <x v="1"/>
    <x v="9"/>
    <x v="120"/>
    <n v="46595"/>
  </r>
  <r>
    <x v="148"/>
    <x v="1"/>
    <x v="9"/>
    <x v="121"/>
    <n v="94415"/>
  </r>
  <r>
    <x v="148"/>
    <x v="1"/>
    <x v="9"/>
    <x v="122"/>
    <n v="10838"/>
  </r>
  <r>
    <x v="148"/>
    <x v="1"/>
    <x v="9"/>
    <x v="123"/>
    <n v="52602"/>
  </r>
  <r>
    <x v="148"/>
    <x v="1"/>
    <x v="9"/>
    <x v="124"/>
    <n v="29204"/>
  </r>
  <r>
    <x v="148"/>
    <x v="1"/>
    <x v="9"/>
    <x v="125"/>
    <n v="110586"/>
  </r>
  <r>
    <x v="148"/>
    <x v="1"/>
    <x v="9"/>
    <x v="126"/>
    <n v="31386"/>
  </r>
  <r>
    <x v="148"/>
    <x v="1"/>
    <x v="9"/>
    <x v="127"/>
    <n v="35253"/>
  </r>
  <r>
    <x v="148"/>
    <x v="1"/>
    <x v="9"/>
    <x v="128"/>
    <n v="25083"/>
  </r>
  <r>
    <x v="148"/>
    <x v="1"/>
    <x v="9"/>
    <x v="129"/>
    <n v="121342"/>
  </r>
  <r>
    <x v="148"/>
    <x v="1"/>
    <x v="9"/>
    <x v="130"/>
    <n v="16475"/>
  </r>
  <r>
    <x v="148"/>
    <x v="1"/>
    <x v="9"/>
    <x v="131"/>
    <n v="50573"/>
  </r>
  <r>
    <x v="148"/>
    <x v="1"/>
    <x v="9"/>
    <x v="132"/>
    <n v="62020"/>
  </r>
  <r>
    <x v="148"/>
    <x v="1"/>
    <x v="9"/>
    <x v="133"/>
    <n v="16243"/>
  </r>
  <r>
    <x v="148"/>
    <x v="1"/>
    <x v="9"/>
    <x v="134"/>
    <n v="44416"/>
  </r>
  <r>
    <x v="148"/>
    <x v="1"/>
    <x v="10"/>
    <x v="135"/>
    <n v="43862"/>
  </r>
  <r>
    <x v="148"/>
    <x v="1"/>
    <x v="10"/>
    <x v="136"/>
    <n v="41997"/>
  </r>
  <r>
    <x v="148"/>
    <x v="1"/>
    <x v="10"/>
    <x v="137"/>
    <n v="34161"/>
  </r>
  <r>
    <x v="148"/>
    <x v="1"/>
    <x v="10"/>
    <x v="138"/>
    <n v="24788"/>
  </r>
  <r>
    <x v="148"/>
    <x v="1"/>
    <x v="10"/>
    <x v="139"/>
    <n v="37880"/>
  </r>
  <r>
    <x v="148"/>
    <x v="1"/>
    <x v="10"/>
    <x v="140"/>
    <n v="79247"/>
  </r>
  <r>
    <x v="148"/>
    <x v="1"/>
    <x v="10"/>
    <x v="141"/>
    <n v="76453"/>
  </r>
  <r>
    <x v="148"/>
    <x v="1"/>
    <x v="10"/>
    <x v="142"/>
    <n v="23936"/>
  </r>
  <r>
    <x v="148"/>
    <x v="1"/>
    <x v="10"/>
    <x v="143"/>
    <n v="63415"/>
  </r>
  <r>
    <x v="148"/>
    <x v="1"/>
    <x v="10"/>
    <x v="144"/>
    <n v="132472"/>
  </r>
  <r>
    <x v="148"/>
    <x v="1"/>
    <x v="10"/>
    <x v="145"/>
    <n v="136508"/>
  </r>
  <r>
    <x v="148"/>
    <x v="1"/>
    <x v="10"/>
    <x v="146"/>
    <n v="133987"/>
  </r>
  <r>
    <x v="148"/>
    <x v="1"/>
    <x v="10"/>
    <x v="147"/>
    <n v="207064"/>
  </r>
  <r>
    <x v="148"/>
    <x v="1"/>
    <x v="10"/>
    <x v="148"/>
    <n v="82655"/>
  </r>
  <r>
    <x v="148"/>
    <x v="1"/>
    <x v="11"/>
    <x v="149"/>
    <n v="20336"/>
  </r>
  <r>
    <x v="148"/>
    <x v="1"/>
    <x v="11"/>
    <x v="150"/>
    <n v="105375"/>
  </r>
  <r>
    <x v="148"/>
    <x v="1"/>
    <x v="11"/>
    <x v="151"/>
    <n v="50614"/>
  </r>
  <r>
    <x v="148"/>
    <x v="1"/>
    <x v="11"/>
    <x v="152"/>
    <n v="64999"/>
  </r>
  <r>
    <x v="148"/>
    <x v="1"/>
    <x v="11"/>
    <x v="153"/>
    <n v="95564"/>
  </r>
  <r>
    <x v="148"/>
    <x v="1"/>
    <x v="11"/>
    <x v="154"/>
    <n v="66225"/>
  </r>
  <r>
    <x v="148"/>
    <x v="1"/>
    <x v="11"/>
    <x v="155"/>
    <n v="38675"/>
  </r>
  <r>
    <x v="148"/>
    <x v="1"/>
    <x v="11"/>
    <x v="156"/>
    <n v="66693"/>
  </r>
  <r>
    <x v="148"/>
    <x v="1"/>
    <x v="11"/>
    <x v="157"/>
    <n v="33709"/>
  </r>
  <r>
    <x v="148"/>
    <x v="1"/>
    <x v="11"/>
    <x v="158"/>
    <n v="196050"/>
  </r>
  <r>
    <x v="148"/>
    <x v="1"/>
    <x v="11"/>
    <x v="159"/>
    <n v="59285"/>
  </r>
  <r>
    <x v="148"/>
    <x v="1"/>
    <x v="11"/>
    <x v="160"/>
    <n v="194513"/>
  </r>
  <r>
    <x v="148"/>
    <x v="1"/>
    <x v="11"/>
    <x v="161"/>
    <n v="226587"/>
  </r>
  <r>
    <x v="148"/>
    <x v="1"/>
    <x v="11"/>
    <x v="162"/>
    <n v="19614"/>
  </r>
  <r>
    <x v="148"/>
    <x v="1"/>
    <x v="11"/>
    <x v="163"/>
    <n v="67592"/>
  </r>
  <r>
    <x v="148"/>
    <x v="1"/>
    <x v="11"/>
    <x v="164"/>
    <n v="46775"/>
  </r>
  <r>
    <x v="148"/>
    <x v="1"/>
    <x v="12"/>
    <x v="165"/>
    <n v="41957"/>
  </r>
  <r>
    <x v="148"/>
    <x v="1"/>
    <x v="12"/>
    <x v="166"/>
    <n v="97857"/>
  </r>
  <r>
    <x v="148"/>
    <x v="1"/>
    <x v="12"/>
    <x v="167"/>
    <n v="62761"/>
  </r>
  <r>
    <x v="148"/>
    <x v="1"/>
    <x v="12"/>
    <x v="168"/>
    <n v="42860"/>
  </r>
  <r>
    <x v="148"/>
    <x v="1"/>
    <x v="12"/>
    <x v="169"/>
    <n v="24773"/>
  </r>
  <r>
    <x v="148"/>
    <x v="1"/>
    <x v="12"/>
    <x v="170"/>
    <n v="43423"/>
  </r>
  <r>
    <x v="148"/>
    <x v="1"/>
    <x v="12"/>
    <x v="171"/>
    <n v="30893"/>
  </r>
  <r>
    <x v="148"/>
    <x v="1"/>
    <x v="12"/>
    <x v="172"/>
    <n v="112262"/>
  </r>
  <r>
    <x v="148"/>
    <x v="1"/>
    <x v="12"/>
    <x v="173"/>
    <n v="100419"/>
  </r>
  <r>
    <x v="148"/>
    <x v="1"/>
    <x v="12"/>
    <x v="174"/>
    <n v="26617"/>
  </r>
  <r>
    <x v="148"/>
    <x v="1"/>
    <x v="12"/>
    <x v="175"/>
    <n v="13288"/>
  </r>
  <r>
    <x v="148"/>
    <x v="1"/>
    <x v="12"/>
    <x v="176"/>
    <n v="191349"/>
  </r>
  <r>
    <x v="148"/>
    <x v="1"/>
    <x v="12"/>
    <x v="177"/>
    <n v="184917"/>
  </r>
  <r>
    <x v="148"/>
    <x v="1"/>
    <x v="12"/>
    <x v="178"/>
    <n v="70360"/>
  </r>
  <r>
    <x v="148"/>
    <x v="1"/>
    <x v="12"/>
    <x v="179"/>
    <n v="24047"/>
  </r>
  <r>
    <x v="148"/>
    <x v="1"/>
    <x v="13"/>
    <x v="180"/>
    <n v="20669"/>
  </r>
  <r>
    <x v="148"/>
    <x v="1"/>
    <x v="13"/>
    <x v="181"/>
    <n v="25737"/>
  </r>
  <r>
    <x v="148"/>
    <x v="1"/>
    <x v="13"/>
    <x v="182"/>
    <n v="24620"/>
  </r>
  <r>
    <x v="148"/>
    <x v="1"/>
    <x v="13"/>
    <x v="183"/>
    <n v="68829"/>
  </r>
  <r>
    <x v="148"/>
    <x v="1"/>
    <x v="13"/>
    <x v="184"/>
    <n v="28925"/>
  </r>
  <r>
    <x v="148"/>
    <x v="1"/>
    <x v="13"/>
    <x v="185"/>
    <n v="74247"/>
  </r>
  <r>
    <x v="148"/>
    <x v="1"/>
    <x v="13"/>
    <x v="186"/>
    <n v="71270"/>
  </r>
  <r>
    <x v="148"/>
    <x v="1"/>
    <x v="13"/>
    <x v="187"/>
    <n v="108201"/>
  </r>
  <r>
    <x v="148"/>
    <x v="1"/>
    <x v="13"/>
    <x v="188"/>
    <n v="67135"/>
  </r>
  <r>
    <x v="148"/>
    <x v="1"/>
    <x v="13"/>
    <x v="189"/>
    <n v="27109"/>
  </r>
  <r>
    <x v="148"/>
    <x v="1"/>
    <x v="13"/>
    <x v="190"/>
    <n v="114192"/>
  </r>
  <r>
    <x v="148"/>
    <x v="1"/>
    <x v="13"/>
    <x v="191"/>
    <n v="24053"/>
  </r>
  <r>
    <x v="148"/>
    <x v="1"/>
    <x v="13"/>
    <x v="192"/>
    <n v="133736"/>
  </r>
  <r>
    <x v="148"/>
    <x v="1"/>
    <x v="13"/>
    <x v="193"/>
    <n v="29977"/>
  </r>
  <r>
    <x v="148"/>
    <x v="1"/>
    <x v="13"/>
    <x v="194"/>
    <n v="48590"/>
  </r>
  <r>
    <x v="148"/>
    <x v="1"/>
    <x v="13"/>
    <x v="195"/>
    <n v="18800"/>
  </r>
  <r>
    <x v="148"/>
    <x v="1"/>
    <x v="13"/>
    <x v="196"/>
    <n v="52400"/>
  </r>
  <r>
    <x v="148"/>
    <x v="1"/>
    <x v="13"/>
    <x v="197"/>
    <n v="16270"/>
  </r>
  <r>
    <x v="148"/>
    <x v="1"/>
    <x v="13"/>
    <x v="198"/>
    <n v="18512"/>
  </r>
  <r>
    <x v="148"/>
    <x v="1"/>
    <x v="13"/>
    <x v="199"/>
    <n v="30489"/>
  </r>
  <r>
    <x v="148"/>
    <x v="1"/>
    <x v="13"/>
    <x v="200"/>
    <n v="35320"/>
  </r>
  <r>
    <x v="148"/>
    <x v="1"/>
    <x v="13"/>
    <x v="201"/>
    <n v="48060"/>
  </r>
  <r>
    <x v="148"/>
    <x v="1"/>
    <x v="14"/>
    <x v="202"/>
    <n v="154183"/>
  </r>
  <r>
    <x v="148"/>
    <x v="1"/>
    <x v="14"/>
    <x v="203"/>
    <n v="233216"/>
  </r>
  <r>
    <x v="148"/>
    <x v="1"/>
    <x v="14"/>
    <x v="204"/>
    <n v="31041"/>
  </r>
  <r>
    <x v="148"/>
    <x v="1"/>
    <x v="14"/>
    <x v="205"/>
    <n v="128068"/>
  </r>
  <r>
    <x v="148"/>
    <x v="1"/>
    <x v="14"/>
    <x v="206"/>
    <n v="30779"/>
  </r>
  <r>
    <x v="148"/>
    <x v="1"/>
    <x v="14"/>
    <x v="207"/>
    <n v="61092"/>
  </r>
  <r>
    <x v="148"/>
    <x v="1"/>
    <x v="14"/>
    <x v="208"/>
    <n v="46992"/>
  </r>
  <r>
    <x v="148"/>
    <x v="1"/>
    <x v="14"/>
    <x v="209"/>
    <n v="20976"/>
  </r>
  <r>
    <x v="148"/>
    <x v="1"/>
    <x v="14"/>
    <x v="210"/>
    <n v="49542"/>
  </r>
  <r>
    <x v="148"/>
    <x v="1"/>
    <x v="14"/>
    <x v="211"/>
    <n v="38375"/>
  </r>
  <r>
    <x v="148"/>
    <x v="1"/>
    <x v="14"/>
    <x v="212"/>
    <n v="70633"/>
  </r>
  <r>
    <x v="148"/>
    <x v="1"/>
    <x v="14"/>
    <x v="213"/>
    <n v="32643"/>
  </r>
  <r>
    <x v="148"/>
    <x v="1"/>
    <x v="14"/>
    <x v="214"/>
    <n v="7280"/>
  </r>
  <r>
    <x v="148"/>
    <x v="1"/>
    <x v="14"/>
    <x v="215"/>
    <n v="40459"/>
  </r>
  <r>
    <x v="148"/>
    <x v="1"/>
    <x v="14"/>
    <x v="216"/>
    <n v="63316"/>
  </r>
  <r>
    <x v="148"/>
    <x v="1"/>
    <x v="14"/>
    <x v="217"/>
    <n v="27431"/>
  </r>
  <r>
    <x v="148"/>
    <x v="1"/>
    <x v="14"/>
    <x v="218"/>
    <n v="7543"/>
  </r>
  <r>
    <x v="148"/>
    <x v="1"/>
    <x v="14"/>
    <x v="219"/>
    <n v="28655"/>
  </r>
  <r>
    <x v="148"/>
    <x v="1"/>
    <x v="14"/>
    <x v="220"/>
    <n v="31338"/>
  </r>
  <r>
    <x v="148"/>
    <x v="1"/>
    <x v="14"/>
    <x v="221"/>
    <n v="51174"/>
  </r>
  <r>
    <x v="148"/>
    <x v="1"/>
    <x v="14"/>
    <x v="222"/>
    <n v="33095"/>
  </r>
  <r>
    <x v="148"/>
    <x v="1"/>
    <x v="14"/>
    <x v="223"/>
    <n v="109450"/>
  </r>
  <r>
    <x v="148"/>
    <x v="1"/>
    <x v="14"/>
    <x v="224"/>
    <n v="160088"/>
  </r>
  <r>
    <x v="148"/>
    <x v="1"/>
    <x v="14"/>
    <x v="225"/>
    <n v="167410"/>
  </r>
  <r>
    <x v="148"/>
    <x v="1"/>
    <x v="15"/>
    <x v="226"/>
    <n v="80442"/>
  </r>
  <r>
    <x v="148"/>
    <x v="1"/>
    <x v="15"/>
    <x v="227"/>
    <n v="24957"/>
  </r>
  <r>
    <x v="148"/>
    <x v="1"/>
    <x v="15"/>
    <x v="228"/>
    <n v="52253"/>
  </r>
  <r>
    <x v="148"/>
    <x v="1"/>
    <x v="15"/>
    <x v="229"/>
    <n v="209922"/>
  </r>
  <r>
    <x v="148"/>
    <x v="1"/>
    <x v="15"/>
    <x v="230"/>
    <n v="37166"/>
  </r>
  <r>
    <x v="148"/>
    <x v="1"/>
    <x v="15"/>
    <x v="231"/>
    <n v="70357"/>
  </r>
  <r>
    <x v="148"/>
    <x v="1"/>
    <x v="15"/>
    <x v="232"/>
    <n v="67675"/>
  </r>
  <r>
    <x v="148"/>
    <x v="1"/>
    <x v="15"/>
    <x v="233"/>
    <n v="38432"/>
  </r>
  <r>
    <x v="148"/>
    <x v="1"/>
    <x v="15"/>
    <x v="234"/>
    <n v="165734"/>
  </r>
  <r>
    <x v="148"/>
    <x v="1"/>
    <x v="15"/>
    <x v="235"/>
    <n v="19587"/>
  </r>
  <r>
    <x v="148"/>
    <x v="1"/>
    <x v="15"/>
    <x v="236"/>
    <n v="99387"/>
  </r>
  <r>
    <x v="148"/>
    <x v="1"/>
    <x v="15"/>
    <x v="237"/>
    <n v="45826"/>
  </r>
  <r>
    <x v="148"/>
    <x v="1"/>
    <x v="15"/>
    <x v="238"/>
    <n v="129797"/>
  </r>
  <r>
    <x v="148"/>
    <x v="1"/>
    <x v="15"/>
    <x v="239"/>
    <n v="113586"/>
  </r>
  <r>
    <x v="148"/>
    <x v="1"/>
    <x v="15"/>
    <x v="240"/>
    <n v="195050"/>
  </r>
  <r>
    <x v="148"/>
    <x v="1"/>
    <x v="15"/>
    <x v="241"/>
    <n v="198366"/>
  </r>
  <r>
    <x v="148"/>
    <x v="1"/>
    <x v="15"/>
    <x v="242"/>
    <n v="83485"/>
  </r>
  <r>
    <x v="148"/>
    <x v="1"/>
    <x v="15"/>
    <x v="243"/>
    <n v="75453"/>
  </r>
  <r>
    <x v="148"/>
    <x v="1"/>
    <x v="15"/>
    <x v="244"/>
    <n v="37732"/>
  </r>
  <r>
    <x v="148"/>
    <x v="1"/>
    <x v="15"/>
    <x v="245"/>
    <n v="64673"/>
  </r>
  <r>
    <x v="148"/>
    <x v="1"/>
    <x v="15"/>
    <x v="246"/>
    <n v="22169"/>
  </r>
  <r>
    <x v="148"/>
    <x v="1"/>
    <x v="15"/>
    <x v="247"/>
    <n v="32284"/>
  </r>
  <r>
    <x v="148"/>
    <x v="1"/>
    <x v="16"/>
    <x v="248"/>
    <n v="240226"/>
  </r>
  <r>
    <x v="148"/>
    <x v="1"/>
    <x v="16"/>
    <x v="249"/>
    <n v="337624"/>
  </r>
  <r>
    <x v="149"/>
    <x v="0"/>
    <x v="0"/>
    <x v="0"/>
    <n v="806478"/>
  </r>
  <r>
    <x v="149"/>
    <x v="0"/>
    <x v="0"/>
    <x v="1"/>
    <n v="666283"/>
  </r>
  <r>
    <x v="149"/>
    <x v="0"/>
    <x v="0"/>
    <x v="2"/>
    <n v="441449"/>
  </r>
  <r>
    <x v="149"/>
    <x v="0"/>
    <x v="0"/>
    <x v="3"/>
    <n v="813705"/>
  </r>
  <r>
    <x v="149"/>
    <x v="0"/>
    <x v="0"/>
    <x v="4"/>
    <n v="720335"/>
  </r>
  <r>
    <x v="149"/>
    <x v="0"/>
    <x v="0"/>
    <x v="5"/>
    <n v="502782"/>
  </r>
  <r>
    <x v="149"/>
    <x v="0"/>
    <x v="0"/>
    <x v="6"/>
    <n v="596450"/>
  </r>
  <r>
    <x v="149"/>
    <x v="0"/>
    <x v="0"/>
    <x v="7"/>
    <n v="352292"/>
  </r>
  <r>
    <x v="149"/>
    <x v="0"/>
    <x v="0"/>
    <x v="8"/>
    <n v="826970"/>
  </r>
  <r>
    <x v="149"/>
    <x v="0"/>
    <x v="0"/>
    <x v="9"/>
    <n v="457011"/>
  </r>
  <r>
    <x v="149"/>
    <x v="0"/>
    <x v="0"/>
    <x v="10"/>
    <n v="508826"/>
  </r>
  <r>
    <x v="149"/>
    <x v="0"/>
    <x v="0"/>
    <x v="11"/>
    <n v="532689"/>
  </r>
  <r>
    <x v="149"/>
    <x v="0"/>
    <x v="0"/>
    <x v="12"/>
    <n v="520406"/>
  </r>
  <r>
    <x v="149"/>
    <x v="0"/>
    <x v="0"/>
    <x v="13"/>
    <n v="407383"/>
  </r>
  <r>
    <x v="149"/>
    <x v="0"/>
    <x v="0"/>
    <x v="14"/>
    <n v="578692"/>
  </r>
  <r>
    <x v="149"/>
    <x v="0"/>
    <x v="0"/>
    <x v="15"/>
    <n v="408420"/>
  </r>
  <r>
    <x v="149"/>
    <x v="0"/>
    <x v="0"/>
    <x v="16"/>
    <n v="625000"/>
  </r>
  <r>
    <x v="149"/>
    <x v="0"/>
    <x v="0"/>
    <x v="17"/>
    <n v="973157"/>
  </r>
  <r>
    <x v="149"/>
    <x v="0"/>
    <x v="0"/>
    <x v="18"/>
    <n v="652880"/>
  </r>
  <r>
    <x v="149"/>
    <x v="0"/>
    <x v="0"/>
    <x v="19"/>
    <n v="570806"/>
  </r>
  <r>
    <x v="149"/>
    <x v="0"/>
    <x v="0"/>
    <x v="20"/>
    <n v="300629"/>
  </r>
  <r>
    <x v="149"/>
    <x v="0"/>
    <x v="0"/>
    <x v="21"/>
    <n v="659135"/>
  </r>
  <r>
    <x v="149"/>
    <x v="0"/>
    <x v="0"/>
    <x v="22"/>
    <n v="207794"/>
  </r>
  <r>
    <x v="149"/>
    <x v="0"/>
    <x v="0"/>
    <x v="23"/>
    <n v="182631"/>
  </r>
  <r>
    <x v="149"/>
    <x v="0"/>
    <x v="0"/>
    <x v="24"/>
    <n v="582499"/>
  </r>
  <r>
    <x v="149"/>
    <x v="0"/>
    <x v="1"/>
    <x v="25"/>
    <n v="134803"/>
  </r>
  <r>
    <x v="149"/>
    <x v="0"/>
    <x v="1"/>
    <x v="26"/>
    <n v="384674"/>
  </r>
  <r>
    <x v="149"/>
    <x v="0"/>
    <x v="1"/>
    <x v="27"/>
    <n v="171505"/>
  </r>
  <r>
    <x v="149"/>
    <x v="0"/>
    <x v="1"/>
    <x v="28"/>
    <n v="427347"/>
  </r>
  <r>
    <x v="149"/>
    <x v="0"/>
    <x v="1"/>
    <x v="29"/>
    <n v="124547"/>
  </r>
  <r>
    <x v="149"/>
    <x v="0"/>
    <x v="1"/>
    <x v="30"/>
    <n v="364277"/>
  </r>
  <r>
    <x v="149"/>
    <x v="0"/>
    <x v="1"/>
    <x v="31"/>
    <n v="592205"/>
  </r>
  <r>
    <x v="149"/>
    <x v="0"/>
    <x v="1"/>
    <x v="32"/>
    <n v="453834"/>
  </r>
  <r>
    <x v="149"/>
    <x v="0"/>
    <x v="1"/>
    <x v="33"/>
    <n v="337356"/>
  </r>
  <r>
    <x v="149"/>
    <x v="0"/>
    <x v="1"/>
    <x v="34"/>
    <n v="505868"/>
  </r>
  <r>
    <x v="149"/>
    <x v="0"/>
    <x v="1"/>
    <x v="35"/>
    <n v="162232"/>
  </r>
  <r>
    <x v="149"/>
    <x v="0"/>
    <x v="1"/>
    <x v="36"/>
    <n v="247960"/>
  </r>
  <r>
    <x v="149"/>
    <x v="0"/>
    <x v="1"/>
    <x v="37"/>
    <n v="283440"/>
  </r>
  <r>
    <x v="149"/>
    <x v="0"/>
    <x v="1"/>
    <x v="38"/>
    <n v="197070"/>
  </r>
  <r>
    <x v="149"/>
    <x v="0"/>
    <x v="1"/>
    <x v="39"/>
    <n v="61849"/>
  </r>
  <r>
    <x v="149"/>
    <x v="0"/>
    <x v="1"/>
    <x v="40"/>
    <n v="669391"/>
  </r>
  <r>
    <x v="149"/>
    <x v="0"/>
    <x v="2"/>
    <x v="41"/>
    <n v="211205"/>
  </r>
  <r>
    <x v="149"/>
    <x v="0"/>
    <x v="2"/>
    <x v="42"/>
    <n v="943925"/>
  </r>
  <r>
    <x v="149"/>
    <x v="0"/>
    <x v="2"/>
    <x v="43"/>
    <n v="235432"/>
  </r>
  <r>
    <x v="149"/>
    <x v="0"/>
    <x v="2"/>
    <x v="44"/>
    <n v="473971"/>
  </r>
  <r>
    <x v="149"/>
    <x v="0"/>
    <x v="2"/>
    <x v="45"/>
    <n v="700808"/>
  </r>
  <r>
    <x v="149"/>
    <x v="0"/>
    <x v="2"/>
    <x v="46"/>
    <n v="283102"/>
  </r>
  <r>
    <x v="149"/>
    <x v="0"/>
    <x v="2"/>
    <x v="47"/>
    <n v="664129"/>
  </r>
  <r>
    <x v="149"/>
    <x v="0"/>
    <x v="2"/>
    <x v="48"/>
    <n v="111161"/>
  </r>
  <r>
    <x v="149"/>
    <x v="0"/>
    <x v="3"/>
    <x v="49"/>
    <n v="79890"/>
  </r>
  <r>
    <x v="149"/>
    <x v="0"/>
    <x v="3"/>
    <x v="50"/>
    <n v="473768"/>
  </r>
  <r>
    <x v="149"/>
    <x v="0"/>
    <x v="3"/>
    <x v="51"/>
    <n v="806666"/>
  </r>
  <r>
    <x v="149"/>
    <x v="0"/>
    <x v="3"/>
    <x v="52"/>
    <n v="100127"/>
  </r>
  <r>
    <x v="149"/>
    <x v="0"/>
    <x v="3"/>
    <x v="53"/>
    <n v="584506"/>
  </r>
  <r>
    <x v="149"/>
    <x v="0"/>
    <x v="3"/>
    <x v="54"/>
    <n v="799885"/>
  </r>
  <r>
    <x v="149"/>
    <x v="0"/>
    <x v="3"/>
    <x v="55"/>
    <n v="745356"/>
  </r>
  <r>
    <x v="149"/>
    <x v="0"/>
    <x v="3"/>
    <x v="56"/>
    <n v="508402"/>
  </r>
  <r>
    <x v="149"/>
    <x v="0"/>
    <x v="3"/>
    <x v="57"/>
    <n v="16542"/>
  </r>
  <r>
    <x v="149"/>
    <x v="0"/>
    <x v="3"/>
    <x v="58"/>
    <n v="146016"/>
  </r>
  <r>
    <x v="149"/>
    <x v="0"/>
    <x v="4"/>
    <x v="59"/>
    <n v="680873"/>
  </r>
  <r>
    <x v="149"/>
    <x v="0"/>
    <x v="4"/>
    <x v="60"/>
    <n v="310394"/>
  </r>
  <r>
    <x v="149"/>
    <x v="0"/>
    <x v="4"/>
    <x v="61"/>
    <n v="159323"/>
  </r>
  <r>
    <x v="149"/>
    <x v="0"/>
    <x v="4"/>
    <x v="62"/>
    <n v="701926"/>
  </r>
  <r>
    <x v="149"/>
    <x v="0"/>
    <x v="4"/>
    <x v="63"/>
    <n v="473915"/>
  </r>
  <r>
    <x v="149"/>
    <x v="0"/>
    <x v="5"/>
    <x v="64"/>
    <n v="267630"/>
  </r>
  <r>
    <x v="149"/>
    <x v="0"/>
    <x v="5"/>
    <x v="65"/>
    <n v="339177"/>
  </r>
  <r>
    <x v="149"/>
    <x v="0"/>
    <x v="5"/>
    <x v="66"/>
    <n v="751665"/>
  </r>
  <r>
    <x v="149"/>
    <x v="0"/>
    <x v="5"/>
    <x v="67"/>
    <n v="471290"/>
  </r>
  <r>
    <x v="149"/>
    <x v="0"/>
    <x v="5"/>
    <x v="68"/>
    <n v="371827"/>
  </r>
  <r>
    <x v="149"/>
    <x v="0"/>
    <x v="6"/>
    <x v="69"/>
    <n v="564531"/>
  </r>
  <r>
    <x v="149"/>
    <x v="0"/>
    <x v="6"/>
    <x v="70"/>
    <n v="304901"/>
  </r>
  <r>
    <x v="149"/>
    <x v="0"/>
    <x v="6"/>
    <x v="71"/>
    <n v="275819"/>
  </r>
  <r>
    <x v="149"/>
    <x v="0"/>
    <x v="6"/>
    <x v="72"/>
    <n v="282666"/>
  </r>
  <r>
    <x v="149"/>
    <x v="0"/>
    <x v="6"/>
    <x v="73"/>
    <n v="348627"/>
  </r>
  <r>
    <x v="149"/>
    <x v="0"/>
    <x v="7"/>
    <x v="74"/>
    <n v="417170"/>
  </r>
  <r>
    <x v="149"/>
    <x v="0"/>
    <x v="8"/>
    <x v="75"/>
    <n v="66358"/>
  </r>
  <r>
    <x v="149"/>
    <x v="0"/>
    <x v="8"/>
    <x v="76"/>
    <n v="628150"/>
  </r>
  <r>
    <x v="149"/>
    <x v="0"/>
    <x v="8"/>
    <x v="77"/>
    <n v="386523"/>
  </r>
  <r>
    <x v="149"/>
    <x v="0"/>
    <x v="8"/>
    <x v="78"/>
    <n v="382706"/>
  </r>
  <r>
    <x v="149"/>
    <x v="0"/>
    <x v="8"/>
    <x v="79"/>
    <n v="98243"/>
  </r>
  <r>
    <x v="149"/>
    <x v="0"/>
    <x v="8"/>
    <x v="80"/>
    <n v="496551"/>
  </r>
  <r>
    <x v="149"/>
    <x v="0"/>
    <x v="8"/>
    <x v="81"/>
    <n v="401756"/>
  </r>
  <r>
    <x v="149"/>
    <x v="0"/>
    <x v="8"/>
    <x v="82"/>
    <n v="272615"/>
  </r>
  <r>
    <x v="149"/>
    <x v="0"/>
    <x v="8"/>
    <x v="83"/>
    <n v="417476"/>
  </r>
  <r>
    <x v="149"/>
    <x v="0"/>
    <x v="8"/>
    <x v="84"/>
    <n v="512808"/>
  </r>
  <r>
    <x v="149"/>
    <x v="0"/>
    <x v="8"/>
    <x v="85"/>
    <n v="779814"/>
  </r>
  <r>
    <x v="149"/>
    <x v="0"/>
    <x v="8"/>
    <x v="86"/>
    <n v="145266"/>
  </r>
  <r>
    <x v="149"/>
    <x v="0"/>
    <x v="8"/>
    <x v="87"/>
    <n v="1336501"/>
  </r>
  <r>
    <x v="149"/>
    <x v="0"/>
    <x v="8"/>
    <x v="88"/>
    <n v="760786"/>
  </r>
  <r>
    <x v="149"/>
    <x v="0"/>
    <x v="8"/>
    <x v="89"/>
    <n v="349808"/>
  </r>
  <r>
    <x v="149"/>
    <x v="0"/>
    <x v="8"/>
    <x v="90"/>
    <n v="318718"/>
  </r>
  <r>
    <x v="149"/>
    <x v="0"/>
    <x v="8"/>
    <x v="91"/>
    <n v="462177"/>
  </r>
  <r>
    <x v="149"/>
    <x v="0"/>
    <x v="8"/>
    <x v="92"/>
    <n v="470914"/>
  </r>
  <r>
    <x v="149"/>
    <x v="0"/>
    <x v="8"/>
    <x v="93"/>
    <n v="416713"/>
  </r>
  <r>
    <x v="149"/>
    <x v="0"/>
    <x v="8"/>
    <x v="94"/>
    <n v="259198"/>
  </r>
  <r>
    <x v="149"/>
    <x v="0"/>
    <x v="8"/>
    <x v="95"/>
    <n v="636727"/>
  </r>
  <r>
    <x v="149"/>
    <x v="0"/>
    <x v="8"/>
    <x v="96"/>
    <n v="547357"/>
  </r>
  <r>
    <x v="149"/>
    <x v="0"/>
    <x v="8"/>
    <x v="97"/>
    <n v="504924"/>
  </r>
  <r>
    <x v="149"/>
    <x v="0"/>
    <x v="8"/>
    <x v="98"/>
    <n v="282601"/>
  </r>
  <r>
    <x v="149"/>
    <x v="0"/>
    <x v="8"/>
    <x v="99"/>
    <n v="525911"/>
  </r>
  <r>
    <x v="149"/>
    <x v="0"/>
    <x v="8"/>
    <x v="100"/>
    <n v="363622"/>
  </r>
  <r>
    <x v="149"/>
    <x v="0"/>
    <x v="8"/>
    <x v="101"/>
    <n v="285721"/>
  </r>
  <r>
    <x v="149"/>
    <x v="0"/>
    <x v="8"/>
    <x v="102"/>
    <n v="128301"/>
  </r>
  <r>
    <x v="149"/>
    <x v="0"/>
    <x v="8"/>
    <x v="103"/>
    <n v="151140"/>
  </r>
  <r>
    <x v="149"/>
    <x v="0"/>
    <x v="8"/>
    <x v="104"/>
    <n v="58689"/>
  </r>
  <r>
    <x v="149"/>
    <x v="0"/>
    <x v="8"/>
    <x v="105"/>
    <n v="259716"/>
  </r>
  <r>
    <x v="149"/>
    <x v="0"/>
    <x v="8"/>
    <x v="106"/>
    <n v="504792"/>
  </r>
  <r>
    <x v="149"/>
    <x v="0"/>
    <x v="8"/>
    <x v="107"/>
    <n v="441119"/>
  </r>
  <r>
    <x v="149"/>
    <x v="0"/>
    <x v="8"/>
    <x v="108"/>
    <n v="316374"/>
  </r>
  <r>
    <x v="149"/>
    <x v="0"/>
    <x v="8"/>
    <x v="109"/>
    <n v="176369"/>
  </r>
  <r>
    <x v="149"/>
    <x v="0"/>
    <x v="8"/>
    <x v="110"/>
    <n v="633722"/>
  </r>
  <r>
    <x v="149"/>
    <x v="0"/>
    <x v="8"/>
    <x v="111"/>
    <n v="325481"/>
  </r>
  <r>
    <x v="149"/>
    <x v="0"/>
    <x v="8"/>
    <x v="112"/>
    <n v="619110"/>
  </r>
  <r>
    <x v="149"/>
    <x v="0"/>
    <x v="8"/>
    <x v="113"/>
    <n v="716229"/>
  </r>
  <r>
    <x v="149"/>
    <x v="0"/>
    <x v="8"/>
    <x v="114"/>
    <n v="228831"/>
  </r>
  <r>
    <x v="149"/>
    <x v="0"/>
    <x v="8"/>
    <x v="115"/>
    <n v="324430"/>
  </r>
  <r>
    <x v="149"/>
    <x v="0"/>
    <x v="8"/>
    <x v="116"/>
    <n v="950020"/>
  </r>
  <r>
    <x v="149"/>
    <x v="0"/>
    <x v="9"/>
    <x v="117"/>
    <n v="406299"/>
  </r>
  <r>
    <x v="149"/>
    <x v="0"/>
    <x v="9"/>
    <x v="118"/>
    <n v="35381"/>
  </r>
  <r>
    <x v="149"/>
    <x v="0"/>
    <x v="9"/>
    <x v="119"/>
    <n v="140455"/>
  </r>
  <r>
    <x v="149"/>
    <x v="0"/>
    <x v="9"/>
    <x v="120"/>
    <n v="100442"/>
  </r>
  <r>
    <x v="149"/>
    <x v="0"/>
    <x v="9"/>
    <x v="121"/>
    <n v="134854"/>
  </r>
  <r>
    <x v="149"/>
    <x v="0"/>
    <x v="9"/>
    <x v="122"/>
    <n v="27559"/>
  </r>
  <r>
    <x v="149"/>
    <x v="0"/>
    <x v="9"/>
    <x v="123"/>
    <n v="31185"/>
  </r>
  <r>
    <x v="149"/>
    <x v="0"/>
    <x v="9"/>
    <x v="124"/>
    <n v="40235"/>
  </r>
  <r>
    <x v="149"/>
    <x v="0"/>
    <x v="9"/>
    <x v="125"/>
    <n v="626176"/>
  </r>
  <r>
    <x v="149"/>
    <x v="0"/>
    <x v="9"/>
    <x v="126"/>
    <n v="39389"/>
  </r>
  <r>
    <x v="149"/>
    <x v="0"/>
    <x v="9"/>
    <x v="127"/>
    <n v="41807"/>
  </r>
  <r>
    <x v="149"/>
    <x v="0"/>
    <x v="9"/>
    <x v="128"/>
    <n v="60836"/>
  </r>
  <r>
    <x v="149"/>
    <x v="0"/>
    <x v="9"/>
    <x v="129"/>
    <n v="558630"/>
  </r>
  <r>
    <x v="149"/>
    <x v="0"/>
    <x v="9"/>
    <x v="130"/>
    <n v="74362"/>
  </r>
  <r>
    <x v="149"/>
    <x v="0"/>
    <x v="9"/>
    <x v="131"/>
    <n v="42940"/>
  </r>
  <r>
    <x v="149"/>
    <x v="0"/>
    <x v="9"/>
    <x v="132"/>
    <n v="80291"/>
  </r>
  <r>
    <x v="149"/>
    <x v="0"/>
    <x v="9"/>
    <x v="133"/>
    <n v="32294"/>
  </r>
  <r>
    <x v="149"/>
    <x v="0"/>
    <x v="9"/>
    <x v="134"/>
    <n v="47270"/>
  </r>
  <r>
    <x v="149"/>
    <x v="0"/>
    <x v="10"/>
    <x v="135"/>
    <n v="42319"/>
  </r>
  <r>
    <x v="149"/>
    <x v="0"/>
    <x v="10"/>
    <x v="136"/>
    <n v="33351"/>
  </r>
  <r>
    <x v="149"/>
    <x v="0"/>
    <x v="10"/>
    <x v="137"/>
    <n v="38792"/>
  </r>
  <r>
    <x v="149"/>
    <x v="0"/>
    <x v="10"/>
    <x v="138"/>
    <n v="59636"/>
  </r>
  <r>
    <x v="149"/>
    <x v="0"/>
    <x v="10"/>
    <x v="139"/>
    <n v="57786"/>
  </r>
  <r>
    <x v="149"/>
    <x v="0"/>
    <x v="10"/>
    <x v="140"/>
    <n v="120777"/>
  </r>
  <r>
    <x v="149"/>
    <x v="0"/>
    <x v="10"/>
    <x v="141"/>
    <n v="244655"/>
  </r>
  <r>
    <x v="149"/>
    <x v="0"/>
    <x v="10"/>
    <x v="142"/>
    <n v="36233"/>
  </r>
  <r>
    <x v="149"/>
    <x v="0"/>
    <x v="10"/>
    <x v="143"/>
    <n v="89672"/>
  </r>
  <r>
    <x v="149"/>
    <x v="0"/>
    <x v="10"/>
    <x v="144"/>
    <n v="250454"/>
  </r>
  <r>
    <x v="149"/>
    <x v="0"/>
    <x v="10"/>
    <x v="145"/>
    <n v="296979"/>
  </r>
  <r>
    <x v="149"/>
    <x v="0"/>
    <x v="10"/>
    <x v="146"/>
    <n v="237400"/>
  </r>
  <r>
    <x v="149"/>
    <x v="0"/>
    <x v="10"/>
    <x v="147"/>
    <n v="373552"/>
  </r>
  <r>
    <x v="149"/>
    <x v="0"/>
    <x v="10"/>
    <x v="148"/>
    <n v="382605"/>
  </r>
  <r>
    <x v="149"/>
    <x v="0"/>
    <x v="11"/>
    <x v="149"/>
    <n v="51163"/>
  </r>
  <r>
    <x v="149"/>
    <x v="0"/>
    <x v="11"/>
    <x v="150"/>
    <n v="166325"/>
  </r>
  <r>
    <x v="149"/>
    <x v="0"/>
    <x v="11"/>
    <x v="151"/>
    <n v="67320"/>
  </r>
  <r>
    <x v="149"/>
    <x v="0"/>
    <x v="11"/>
    <x v="152"/>
    <n v="178113"/>
  </r>
  <r>
    <x v="149"/>
    <x v="0"/>
    <x v="11"/>
    <x v="153"/>
    <n v="253684"/>
  </r>
  <r>
    <x v="149"/>
    <x v="0"/>
    <x v="11"/>
    <x v="154"/>
    <n v="168049"/>
  </r>
  <r>
    <x v="149"/>
    <x v="0"/>
    <x v="11"/>
    <x v="155"/>
    <n v="86774"/>
  </r>
  <r>
    <x v="149"/>
    <x v="0"/>
    <x v="11"/>
    <x v="156"/>
    <n v="282794"/>
  </r>
  <r>
    <x v="149"/>
    <x v="0"/>
    <x v="11"/>
    <x v="157"/>
    <n v="71181"/>
  </r>
  <r>
    <x v="149"/>
    <x v="0"/>
    <x v="11"/>
    <x v="158"/>
    <n v="475335"/>
  </r>
  <r>
    <x v="149"/>
    <x v="0"/>
    <x v="11"/>
    <x v="159"/>
    <n v="105887"/>
  </r>
  <r>
    <x v="149"/>
    <x v="0"/>
    <x v="11"/>
    <x v="160"/>
    <n v="381445"/>
  </r>
  <r>
    <x v="149"/>
    <x v="0"/>
    <x v="11"/>
    <x v="161"/>
    <n v="503494"/>
  </r>
  <r>
    <x v="149"/>
    <x v="0"/>
    <x v="11"/>
    <x v="162"/>
    <n v="36500"/>
  </r>
  <r>
    <x v="149"/>
    <x v="0"/>
    <x v="11"/>
    <x v="163"/>
    <n v="69174"/>
  </r>
  <r>
    <x v="149"/>
    <x v="0"/>
    <x v="11"/>
    <x v="164"/>
    <n v="125968"/>
  </r>
  <r>
    <x v="149"/>
    <x v="0"/>
    <x v="12"/>
    <x v="165"/>
    <n v="68435"/>
  </r>
  <r>
    <x v="149"/>
    <x v="0"/>
    <x v="12"/>
    <x v="166"/>
    <n v="499505"/>
  </r>
  <r>
    <x v="149"/>
    <x v="0"/>
    <x v="12"/>
    <x v="167"/>
    <n v="128501"/>
  </r>
  <r>
    <x v="149"/>
    <x v="0"/>
    <x v="12"/>
    <x v="168"/>
    <n v="136835"/>
  </r>
  <r>
    <x v="149"/>
    <x v="0"/>
    <x v="12"/>
    <x v="169"/>
    <n v="26631"/>
  </r>
  <r>
    <x v="149"/>
    <x v="0"/>
    <x v="12"/>
    <x v="170"/>
    <n v="66699"/>
  </r>
  <r>
    <x v="149"/>
    <x v="0"/>
    <x v="12"/>
    <x v="171"/>
    <n v="30413"/>
  </r>
  <r>
    <x v="149"/>
    <x v="0"/>
    <x v="12"/>
    <x v="172"/>
    <n v="106892"/>
  </r>
  <r>
    <x v="149"/>
    <x v="0"/>
    <x v="12"/>
    <x v="173"/>
    <n v="544060"/>
  </r>
  <r>
    <x v="149"/>
    <x v="0"/>
    <x v="12"/>
    <x v="174"/>
    <n v="28266"/>
  </r>
  <r>
    <x v="149"/>
    <x v="0"/>
    <x v="12"/>
    <x v="175"/>
    <n v="24695"/>
  </r>
  <r>
    <x v="149"/>
    <x v="0"/>
    <x v="12"/>
    <x v="176"/>
    <n v="454911"/>
  </r>
  <r>
    <x v="149"/>
    <x v="0"/>
    <x v="12"/>
    <x v="177"/>
    <n v="603941"/>
  </r>
  <r>
    <x v="149"/>
    <x v="0"/>
    <x v="12"/>
    <x v="178"/>
    <n v="178040"/>
  </r>
  <r>
    <x v="149"/>
    <x v="0"/>
    <x v="12"/>
    <x v="179"/>
    <n v="23794"/>
  </r>
  <r>
    <x v="149"/>
    <x v="0"/>
    <x v="13"/>
    <x v="180"/>
    <n v="43200"/>
  </r>
  <r>
    <x v="149"/>
    <x v="0"/>
    <x v="13"/>
    <x v="181"/>
    <n v="79495"/>
  </r>
  <r>
    <x v="149"/>
    <x v="0"/>
    <x v="13"/>
    <x v="182"/>
    <n v="34780"/>
  </r>
  <r>
    <x v="149"/>
    <x v="0"/>
    <x v="13"/>
    <x v="183"/>
    <n v="200076"/>
  </r>
  <r>
    <x v="149"/>
    <x v="0"/>
    <x v="13"/>
    <x v="184"/>
    <n v="33120"/>
  </r>
  <r>
    <x v="149"/>
    <x v="0"/>
    <x v="13"/>
    <x v="185"/>
    <n v="153420"/>
  </r>
  <r>
    <x v="149"/>
    <x v="0"/>
    <x v="13"/>
    <x v="186"/>
    <n v="51279"/>
  </r>
  <r>
    <x v="149"/>
    <x v="0"/>
    <x v="13"/>
    <x v="187"/>
    <n v="439375"/>
  </r>
  <r>
    <x v="149"/>
    <x v="0"/>
    <x v="13"/>
    <x v="188"/>
    <n v="99910"/>
  </r>
  <r>
    <x v="149"/>
    <x v="0"/>
    <x v="13"/>
    <x v="189"/>
    <n v="47395"/>
  </r>
  <r>
    <x v="149"/>
    <x v="0"/>
    <x v="13"/>
    <x v="190"/>
    <n v="455767"/>
  </r>
  <r>
    <x v="149"/>
    <x v="0"/>
    <x v="13"/>
    <x v="191"/>
    <n v="33643"/>
  </r>
  <r>
    <x v="149"/>
    <x v="0"/>
    <x v="13"/>
    <x v="192"/>
    <n v="526935"/>
  </r>
  <r>
    <x v="149"/>
    <x v="0"/>
    <x v="13"/>
    <x v="193"/>
    <n v="64475"/>
  </r>
  <r>
    <x v="149"/>
    <x v="0"/>
    <x v="13"/>
    <x v="194"/>
    <n v="70581"/>
  </r>
  <r>
    <x v="149"/>
    <x v="0"/>
    <x v="13"/>
    <x v="195"/>
    <n v="53429"/>
  </r>
  <r>
    <x v="149"/>
    <x v="0"/>
    <x v="13"/>
    <x v="196"/>
    <n v="54245"/>
  </r>
  <r>
    <x v="149"/>
    <x v="0"/>
    <x v="13"/>
    <x v="197"/>
    <n v="43801"/>
  </r>
  <r>
    <x v="149"/>
    <x v="0"/>
    <x v="13"/>
    <x v="198"/>
    <n v="37416"/>
  </r>
  <r>
    <x v="149"/>
    <x v="0"/>
    <x v="13"/>
    <x v="199"/>
    <n v="39040"/>
  </r>
  <r>
    <x v="149"/>
    <x v="0"/>
    <x v="13"/>
    <x v="200"/>
    <n v="88083"/>
  </r>
  <r>
    <x v="149"/>
    <x v="0"/>
    <x v="13"/>
    <x v="201"/>
    <n v="68200"/>
  </r>
  <r>
    <x v="149"/>
    <x v="0"/>
    <x v="14"/>
    <x v="202"/>
    <n v="400984"/>
  </r>
  <r>
    <x v="149"/>
    <x v="0"/>
    <x v="14"/>
    <x v="203"/>
    <n v="440681"/>
  </r>
  <r>
    <x v="149"/>
    <x v="0"/>
    <x v="14"/>
    <x v="204"/>
    <n v="37487"/>
  </r>
  <r>
    <x v="149"/>
    <x v="0"/>
    <x v="14"/>
    <x v="205"/>
    <n v="707927"/>
  </r>
  <r>
    <x v="149"/>
    <x v="0"/>
    <x v="14"/>
    <x v="206"/>
    <n v="23259"/>
  </r>
  <r>
    <x v="149"/>
    <x v="0"/>
    <x v="14"/>
    <x v="207"/>
    <n v="233336"/>
  </r>
  <r>
    <x v="149"/>
    <x v="0"/>
    <x v="14"/>
    <x v="208"/>
    <n v="111222"/>
  </r>
  <r>
    <x v="149"/>
    <x v="0"/>
    <x v="14"/>
    <x v="209"/>
    <n v="34861"/>
  </r>
  <r>
    <x v="149"/>
    <x v="0"/>
    <x v="14"/>
    <x v="210"/>
    <n v="156992"/>
  </r>
  <r>
    <x v="149"/>
    <x v="0"/>
    <x v="14"/>
    <x v="211"/>
    <n v="49259"/>
  </r>
  <r>
    <x v="149"/>
    <x v="0"/>
    <x v="14"/>
    <x v="212"/>
    <n v="316488"/>
  </r>
  <r>
    <x v="149"/>
    <x v="0"/>
    <x v="14"/>
    <x v="213"/>
    <n v="44712"/>
  </r>
  <r>
    <x v="149"/>
    <x v="0"/>
    <x v="14"/>
    <x v="214"/>
    <n v="17992"/>
  </r>
  <r>
    <x v="149"/>
    <x v="0"/>
    <x v="14"/>
    <x v="215"/>
    <n v="202260"/>
  </r>
  <r>
    <x v="149"/>
    <x v="0"/>
    <x v="14"/>
    <x v="216"/>
    <n v="149997"/>
  </r>
  <r>
    <x v="149"/>
    <x v="0"/>
    <x v="14"/>
    <x v="217"/>
    <n v="59800"/>
  </r>
  <r>
    <x v="149"/>
    <x v="0"/>
    <x v="14"/>
    <x v="218"/>
    <n v="8677"/>
  </r>
  <r>
    <x v="149"/>
    <x v="0"/>
    <x v="14"/>
    <x v="219"/>
    <n v="62715"/>
  </r>
  <r>
    <x v="149"/>
    <x v="0"/>
    <x v="14"/>
    <x v="220"/>
    <n v="58582"/>
  </r>
  <r>
    <x v="149"/>
    <x v="0"/>
    <x v="14"/>
    <x v="221"/>
    <n v="51709"/>
  </r>
  <r>
    <x v="149"/>
    <x v="0"/>
    <x v="14"/>
    <x v="222"/>
    <n v="27470"/>
  </r>
  <r>
    <x v="149"/>
    <x v="0"/>
    <x v="14"/>
    <x v="223"/>
    <n v="138726"/>
  </r>
  <r>
    <x v="149"/>
    <x v="0"/>
    <x v="14"/>
    <x v="224"/>
    <n v="354546"/>
  </r>
  <r>
    <x v="149"/>
    <x v="0"/>
    <x v="14"/>
    <x v="225"/>
    <n v="414945"/>
  </r>
  <r>
    <x v="149"/>
    <x v="0"/>
    <x v="15"/>
    <x v="226"/>
    <n v="418349"/>
  </r>
  <r>
    <x v="149"/>
    <x v="0"/>
    <x v="15"/>
    <x v="227"/>
    <n v="72444"/>
  </r>
  <r>
    <x v="149"/>
    <x v="0"/>
    <x v="15"/>
    <x v="228"/>
    <n v="62529"/>
  </r>
  <r>
    <x v="149"/>
    <x v="0"/>
    <x v="15"/>
    <x v="229"/>
    <n v="813416"/>
  </r>
  <r>
    <x v="149"/>
    <x v="0"/>
    <x v="15"/>
    <x v="230"/>
    <n v="55225"/>
  </r>
  <r>
    <x v="149"/>
    <x v="0"/>
    <x v="15"/>
    <x v="231"/>
    <n v="167465"/>
  </r>
  <r>
    <x v="149"/>
    <x v="0"/>
    <x v="15"/>
    <x v="232"/>
    <n v="178365"/>
  </r>
  <r>
    <x v="149"/>
    <x v="0"/>
    <x v="15"/>
    <x v="233"/>
    <n v="41399"/>
  </r>
  <r>
    <x v="149"/>
    <x v="0"/>
    <x v="15"/>
    <x v="234"/>
    <n v="444645"/>
  </r>
  <r>
    <x v="149"/>
    <x v="0"/>
    <x v="15"/>
    <x v="235"/>
    <n v="29305"/>
  </r>
  <r>
    <x v="149"/>
    <x v="0"/>
    <x v="15"/>
    <x v="236"/>
    <n v="659342"/>
  </r>
  <r>
    <x v="149"/>
    <x v="0"/>
    <x v="15"/>
    <x v="237"/>
    <n v="78084"/>
  </r>
  <r>
    <x v="149"/>
    <x v="0"/>
    <x v="15"/>
    <x v="238"/>
    <n v="291876"/>
  </r>
  <r>
    <x v="149"/>
    <x v="0"/>
    <x v="15"/>
    <x v="239"/>
    <n v="272749"/>
  </r>
  <r>
    <x v="149"/>
    <x v="0"/>
    <x v="15"/>
    <x v="240"/>
    <n v="352794"/>
  </r>
  <r>
    <x v="149"/>
    <x v="0"/>
    <x v="15"/>
    <x v="241"/>
    <n v="343611"/>
  </r>
  <r>
    <x v="149"/>
    <x v="0"/>
    <x v="15"/>
    <x v="242"/>
    <n v="289388"/>
  </r>
  <r>
    <x v="149"/>
    <x v="0"/>
    <x v="15"/>
    <x v="243"/>
    <n v="247232"/>
  </r>
  <r>
    <x v="149"/>
    <x v="0"/>
    <x v="15"/>
    <x v="244"/>
    <n v="53817"/>
  </r>
  <r>
    <x v="149"/>
    <x v="0"/>
    <x v="15"/>
    <x v="245"/>
    <n v="83511"/>
  </r>
  <r>
    <x v="149"/>
    <x v="0"/>
    <x v="15"/>
    <x v="246"/>
    <n v="44684"/>
  </r>
  <r>
    <x v="149"/>
    <x v="0"/>
    <x v="15"/>
    <x v="247"/>
    <n v="52296"/>
  </r>
  <r>
    <x v="149"/>
    <x v="0"/>
    <x v="16"/>
    <x v="248"/>
    <n v="258531"/>
  </r>
  <r>
    <x v="149"/>
    <x v="0"/>
    <x v="16"/>
    <x v="249"/>
    <n v="897018"/>
  </r>
  <r>
    <x v="149"/>
    <x v="1"/>
    <x v="0"/>
    <x v="0"/>
    <n v="1080814"/>
  </r>
  <r>
    <x v="149"/>
    <x v="1"/>
    <x v="0"/>
    <x v="1"/>
    <n v="214649"/>
  </r>
  <r>
    <x v="149"/>
    <x v="1"/>
    <x v="0"/>
    <x v="2"/>
    <n v="166358"/>
  </r>
  <r>
    <x v="149"/>
    <x v="1"/>
    <x v="0"/>
    <x v="3"/>
    <n v="365258"/>
  </r>
  <r>
    <x v="149"/>
    <x v="1"/>
    <x v="0"/>
    <x v="4"/>
    <n v="240360"/>
  </r>
  <r>
    <x v="149"/>
    <x v="1"/>
    <x v="0"/>
    <x v="5"/>
    <n v="237446"/>
  </r>
  <r>
    <x v="149"/>
    <x v="1"/>
    <x v="0"/>
    <x v="6"/>
    <n v="301238"/>
  </r>
  <r>
    <x v="149"/>
    <x v="1"/>
    <x v="0"/>
    <x v="7"/>
    <n v="227497"/>
  </r>
  <r>
    <x v="149"/>
    <x v="1"/>
    <x v="0"/>
    <x v="8"/>
    <n v="242951"/>
  </r>
  <r>
    <x v="149"/>
    <x v="1"/>
    <x v="0"/>
    <x v="9"/>
    <n v="132450"/>
  </r>
  <r>
    <x v="149"/>
    <x v="1"/>
    <x v="0"/>
    <x v="10"/>
    <n v="255379"/>
  </r>
  <r>
    <x v="149"/>
    <x v="1"/>
    <x v="0"/>
    <x v="11"/>
    <n v="230772"/>
  </r>
  <r>
    <x v="149"/>
    <x v="1"/>
    <x v="0"/>
    <x v="12"/>
    <n v="451812"/>
  </r>
  <r>
    <x v="149"/>
    <x v="1"/>
    <x v="0"/>
    <x v="13"/>
    <n v="237453"/>
  </r>
  <r>
    <x v="149"/>
    <x v="1"/>
    <x v="0"/>
    <x v="14"/>
    <n v="642221"/>
  </r>
  <r>
    <x v="149"/>
    <x v="1"/>
    <x v="0"/>
    <x v="15"/>
    <n v="310340"/>
  </r>
  <r>
    <x v="149"/>
    <x v="1"/>
    <x v="0"/>
    <x v="16"/>
    <n v="232484"/>
  </r>
  <r>
    <x v="149"/>
    <x v="1"/>
    <x v="0"/>
    <x v="17"/>
    <n v="509328"/>
  </r>
  <r>
    <x v="149"/>
    <x v="1"/>
    <x v="0"/>
    <x v="18"/>
    <n v="220858"/>
  </r>
  <r>
    <x v="149"/>
    <x v="1"/>
    <x v="0"/>
    <x v="19"/>
    <n v="522779"/>
  </r>
  <r>
    <x v="149"/>
    <x v="1"/>
    <x v="0"/>
    <x v="20"/>
    <n v="296755"/>
  </r>
  <r>
    <x v="149"/>
    <x v="1"/>
    <x v="0"/>
    <x v="21"/>
    <n v="150195"/>
  </r>
  <r>
    <x v="149"/>
    <x v="1"/>
    <x v="0"/>
    <x v="22"/>
    <n v="510113"/>
  </r>
  <r>
    <x v="149"/>
    <x v="1"/>
    <x v="0"/>
    <x v="23"/>
    <n v="580914"/>
  </r>
  <r>
    <x v="149"/>
    <x v="1"/>
    <x v="0"/>
    <x v="24"/>
    <n v="165190"/>
  </r>
  <r>
    <x v="149"/>
    <x v="1"/>
    <x v="1"/>
    <x v="25"/>
    <n v="214001"/>
  </r>
  <r>
    <x v="149"/>
    <x v="1"/>
    <x v="1"/>
    <x v="26"/>
    <n v="161768"/>
  </r>
  <r>
    <x v="149"/>
    <x v="1"/>
    <x v="1"/>
    <x v="27"/>
    <n v="176337"/>
  </r>
  <r>
    <x v="149"/>
    <x v="1"/>
    <x v="1"/>
    <x v="28"/>
    <n v="145898"/>
  </r>
  <r>
    <x v="149"/>
    <x v="1"/>
    <x v="1"/>
    <x v="29"/>
    <n v="127157"/>
  </r>
  <r>
    <x v="149"/>
    <x v="1"/>
    <x v="1"/>
    <x v="30"/>
    <n v="197243"/>
  </r>
  <r>
    <x v="149"/>
    <x v="1"/>
    <x v="1"/>
    <x v="31"/>
    <n v="353102"/>
  </r>
  <r>
    <x v="149"/>
    <x v="1"/>
    <x v="1"/>
    <x v="32"/>
    <n v="101630"/>
  </r>
  <r>
    <x v="149"/>
    <x v="1"/>
    <x v="1"/>
    <x v="33"/>
    <n v="175272"/>
  </r>
  <r>
    <x v="149"/>
    <x v="1"/>
    <x v="1"/>
    <x v="34"/>
    <n v="119219"/>
  </r>
  <r>
    <x v="149"/>
    <x v="1"/>
    <x v="1"/>
    <x v="35"/>
    <n v="99814"/>
  </r>
  <r>
    <x v="149"/>
    <x v="1"/>
    <x v="1"/>
    <x v="36"/>
    <n v="156864"/>
  </r>
  <r>
    <x v="149"/>
    <x v="1"/>
    <x v="1"/>
    <x v="37"/>
    <n v="184371"/>
  </r>
  <r>
    <x v="149"/>
    <x v="1"/>
    <x v="1"/>
    <x v="38"/>
    <n v="65412"/>
  </r>
  <r>
    <x v="149"/>
    <x v="1"/>
    <x v="1"/>
    <x v="39"/>
    <n v="149157"/>
  </r>
  <r>
    <x v="149"/>
    <x v="1"/>
    <x v="1"/>
    <x v="40"/>
    <n v="287457"/>
  </r>
  <r>
    <x v="149"/>
    <x v="1"/>
    <x v="2"/>
    <x v="41"/>
    <n v="126983"/>
  </r>
  <r>
    <x v="149"/>
    <x v="1"/>
    <x v="2"/>
    <x v="42"/>
    <n v="298667"/>
  </r>
  <r>
    <x v="149"/>
    <x v="1"/>
    <x v="2"/>
    <x v="43"/>
    <n v="159989"/>
  </r>
  <r>
    <x v="149"/>
    <x v="1"/>
    <x v="2"/>
    <x v="44"/>
    <n v="256764"/>
  </r>
  <r>
    <x v="149"/>
    <x v="1"/>
    <x v="2"/>
    <x v="45"/>
    <n v="247506"/>
  </r>
  <r>
    <x v="149"/>
    <x v="1"/>
    <x v="2"/>
    <x v="46"/>
    <n v="121979"/>
  </r>
  <r>
    <x v="149"/>
    <x v="1"/>
    <x v="2"/>
    <x v="47"/>
    <n v="257767"/>
  </r>
  <r>
    <x v="149"/>
    <x v="1"/>
    <x v="2"/>
    <x v="48"/>
    <n v="281847"/>
  </r>
  <r>
    <x v="149"/>
    <x v="1"/>
    <x v="3"/>
    <x v="49"/>
    <n v="66109"/>
  </r>
  <r>
    <x v="149"/>
    <x v="1"/>
    <x v="3"/>
    <x v="50"/>
    <n v="135419"/>
  </r>
  <r>
    <x v="149"/>
    <x v="1"/>
    <x v="3"/>
    <x v="51"/>
    <n v="330301"/>
  </r>
  <r>
    <x v="149"/>
    <x v="1"/>
    <x v="3"/>
    <x v="52"/>
    <n v="62629"/>
  </r>
  <r>
    <x v="149"/>
    <x v="1"/>
    <x v="3"/>
    <x v="53"/>
    <n v="224099"/>
  </r>
  <r>
    <x v="149"/>
    <x v="1"/>
    <x v="3"/>
    <x v="54"/>
    <n v="251109"/>
  </r>
  <r>
    <x v="149"/>
    <x v="1"/>
    <x v="3"/>
    <x v="55"/>
    <n v="262552"/>
  </r>
  <r>
    <x v="149"/>
    <x v="1"/>
    <x v="3"/>
    <x v="56"/>
    <n v="222978"/>
  </r>
  <r>
    <x v="149"/>
    <x v="1"/>
    <x v="3"/>
    <x v="57"/>
    <n v="17259"/>
  </r>
  <r>
    <x v="149"/>
    <x v="1"/>
    <x v="3"/>
    <x v="58"/>
    <n v="219397"/>
  </r>
  <r>
    <x v="149"/>
    <x v="1"/>
    <x v="4"/>
    <x v="59"/>
    <n v="239597"/>
  </r>
  <r>
    <x v="149"/>
    <x v="1"/>
    <x v="4"/>
    <x v="60"/>
    <n v="110449"/>
  </r>
  <r>
    <x v="149"/>
    <x v="1"/>
    <x v="4"/>
    <x v="61"/>
    <n v="169087"/>
  </r>
  <r>
    <x v="149"/>
    <x v="1"/>
    <x v="4"/>
    <x v="62"/>
    <n v="213165"/>
  </r>
  <r>
    <x v="149"/>
    <x v="1"/>
    <x v="4"/>
    <x v="63"/>
    <n v="265654"/>
  </r>
  <r>
    <x v="149"/>
    <x v="1"/>
    <x v="5"/>
    <x v="64"/>
    <n v="126565"/>
  </r>
  <r>
    <x v="149"/>
    <x v="1"/>
    <x v="5"/>
    <x v="65"/>
    <n v="164654"/>
  </r>
  <r>
    <x v="149"/>
    <x v="1"/>
    <x v="5"/>
    <x v="66"/>
    <n v="286976"/>
  </r>
  <r>
    <x v="149"/>
    <x v="1"/>
    <x v="5"/>
    <x v="67"/>
    <n v="268235"/>
  </r>
  <r>
    <x v="149"/>
    <x v="1"/>
    <x v="5"/>
    <x v="68"/>
    <n v="189333"/>
  </r>
  <r>
    <x v="149"/>
    <x v="1"/>
    <x v="6"/>
    <x v="69"/>
    <n v="260616"/>
  </r>
  <r>
    <x v="149"/>
    <x v="1"/>
    <x v="6"/>
    <x v="70"/>
    <n v="71069"/>
  </r>
  <r>
    <x v="149"/>
    <x v="1"/>
    <x v="6"/>
    <x v="71"/>
    <n v="149512"/>
  </r>
  <r>
    <x v="149"/>
    <x v="1"/>
    <x v="6"/>
    <x v="72"/>
    <n v="182674"/>
  </r>
  <r>
    <x v="149"/>
    <x v="1"/>
    <x v="6"/>
    <x v="73"/>
    <n v="107458"/>
  </r>
  <r>
    <x v="149"/>
    <x v="1"/>
    <x v="7"/>
    <x v="74"/>
    <n v="141304"/>
  </r>
  <r>
    <x v="149"/>
    <x v="1"/>
    <x v="8"/>
    <x v="75"/>
    <n v="94371"/>
  </r>
  <r>
    <x v="149"/>
    <x v="1"/>
    <x v="8"/>
    <x v="76"/>
    <n v="242559"/>
  </r>
  <r>
    <x v="149"/>
    <x v="1"/>
    <x v="8"/>
    <x v="77"/>
    <n v="267443"/>
  </r>
  <r>
    <x v="149"/>
    <x v="1"/>
    <x v="8"/>
    <x v="78"/>
    <n v="145740"/>
  </r>
  <r>
    <x v="149"/>
    <x v="1"/>
    <x v="8"/>
    <x v="79"/>
    <n v="65846"/>
  </r>
  <r>
    <x v="149"/>
    <x v="1"/>
    <x v="8"/>
    <x v="80"/>
    <n v="181450"/>
  </r>
  <r>
    <x v="149"/>
    <x v="1"/>
    <x v="8"/>
    <x v="81"/>
    <n v="197925"/>
  </r>
  <r>
    <x v="149"/>
    <x v="1"/>
    <x v="8"/>
    <x v="82"/>
    <n v="137449"/>
  </r>
  <r>
    <x v="149"/>
    <x v="1"/>
    <x v="8"/>
    <x v="83"/>
    <n v="136312"/>
  </r>
  <r>
    <x v="149"/>
    <x v="1"/>
    <x v="8"/>
    <x v="84"/>
    <n v="229788"/>
  </r>
  <r>
    <x v="149"/>
    <x v="1"/>
    <x v="8"/>
    <x v="85"/>
    <n v="265078"/>
  </r>
  <r>
    <x v="149"/>
    <x v="1"/>
    <x v="8"/>
    <x v="86"/>
    <n v="39179"/>
  </r>
  <r>
    <x v="149"/>
    <x v="1"/>
    <x v="8"/>
    <x v="87"/>
    <n v="336159"/>
  </r>
  <r>
    <x v="149"/>
    <x v="1"/>
    <x v="8"/>
    <x v="88"/>
    <n v="401004"/>
  </r>
  <r>
    <x v="149"/>
    <x v="1"/>
    <x v="8"/>
    <x v="89"/>
    <n v="174374"/>
  </r>
  <r>
    <x v="149"/>
    <x v="1"/>
    <x v="8"/>
    <x v="90"/>
    <n v="142794"/>
  </r>
  <r>
    <x v="149"/>
    <x v="1"/>
    <x v="8"/>
    <x v="91"/>
    <n v="213135"/>
  </r>
  <r>
    <x v="149"/>
    <x v="1"/>
    <x v="8"/>
    <x v="92"/>
    <n v="270107"/>
  </r>
  <r>
    <x v="149"/>
    <x v="1"/>
    <x v="8"/>
    <x v="93"/>
    <n v="122555"/>
  </r>
  <r>
    <x v="149"/>
    <x v="1"/>
    <x v="8"/>
    <x v="94"/>
    <n v="248675"/>
  </r>
  <r>
    <x v="149"/>
    <x v="1"/>
    <x v="8"/>
    <x v="95"/>
    <n v="277019"/>
  </r>
  <r>
    <x v="149"/>
    <x v="1"/>
    <x v="8"/>
    <x v="96"/>
    <n v="275593"/>
  </r>
  <r>
    <x v="149"/>
    <x v="1"/>
    <x v="8"/>
    <x v="97"/>
    <n v="124331"/>
  </r>
  <r>
    <x v="149"/>
    <x v="1"/>
    <x v="8"/>
    <x v="98"/>
    <n v="126806"/>
  </r>
  <r>
    <x v="149"/>
    <x v="1"/>
    <x v="8"/>
    <x v="99"/>
    <n v="255509"/>
  </r>
  <r>
    <x v="149"/>
    <x v="1"/>
    <x v="8"/>
    <x v="100"/>
    <n v="131168"/>
  </r>
  <r>
    <x v="149"/>
    <x v="1"/>
    <x v="8"/>
    <x v="101"/>
    <n v="140696"/>
  </r>
  <r>
    <x v="149"/>
    <x v="1"/>
    <x v="8"/>
    <x v="102"/>
    <n v="91332"/>
  </r>
  <r>
    <x v="149"/>
    <x v="1"/>
    <x v="8"/>
    <x v="103"/>
    <n v="88507"/>
  </r>
  <r>
    <x v="149"/>
    <x v="1"/>
    <x v="8"/>
    <x v="104"/>
    <n v="34074"/>
  </r>
  <r>
    <x v="149"/>
    <x v="1"/>
    <x v="8"/>
    <x v="105"/>
    <n v="120709"/>
  </r>
  <r>
    <x v="149"/>
    <x v="1"/>
    <x v="8"/>
    <x v="106"/>
    <n v="246171"/>
  </r>
  <r>
    <x v="149"/>
    <x v="1"/>
    <x v="8"/>
    <x v="107"/>
    <n v="138985"/>
  </r>
  <r>
    <x v="149"/>
    <x v="1"/>
    <x v="8"/>
    <x v="108"/>
    <n v="195616"/>
  </r>
  <r>
    <x v="149"/>
    <x v="1"/>
    <x v="8"/>
    <x v="109"/>
    <n v="122788"/>
  </r>
  <r>
    <x v="149"/>
    <x v="1"/>
    <x v="8"/>
    <x v="110"/>
    <n v="169140"/>
  </r>
  <r>
    <x v="149"/>
    <x v="1"/>
    <x v="8"/>
    <x v="111"/>
    <n v="161928"/>
  </r>
  <r>
    <x v="149"/>
    <x v="1"/>
    <x v="8"/>
    <x v="112"/>
    <n v="244407"/>
  </r>
  <r>
    <x v="149"/>
    <x v="1"/>
    <x v="8"/>
    <x v="113"/>
    <n v="249672"/>
  </r>
  <r>
    <x v="149"/>
    <x v="1"/>
    <x v="8"/>
    <x v="114"/>
    <n v="132768"/>
  </r>
  <r>
    <x v="149"/>
    <x v="1"/>
    <x v="8"/>
    <x v="115"/>
    <n v="213809"/>
  </r>
  <r>
    <x v="149"/>
    <x v="1"/>
    <x v="8"/>
    <x v="116"/>
    <n v="512415"/>
  </r>
  <r>
    <x v="149"/>
    <x v="1"/>
    <x v="9"/>
    <x v="117"/>
    <n v="128491"/>
  </r>
  <r>
    <x v="149"/>
    <x v="1"/>
    <x v="9"/>
    <x v="118"/>
    <n v="40846"/>
  </r>
  <r>
    <x v="149"/>
    <x v="1"/>
    <x v="9"/>
    <x v="119"/>
    <n v="35650"/>
  </r>
  <r>
    <x v="149"/>
    <x v="1"/>
    <x v="9"/>
    <x v="120"/>
    <n v="44073"/>
  </r>
  <r>
    <x v="149"/>
    <x v="1"/>
    <x v="9"/>
    <x v="121"/>
    <n v="87603"/>
  </r>
  <r>
    <x v="149"/>
    <x v="1"/>
    <x v="9"/>
    <x v="122"/>
    <n v="8899"/>
  </r>
  <r>
    <x v="149"/>
    <x v="1"/>
    <x v="9"/>
    <x v="123"/>
    <n v="48832"/>
  </r>
  <r>
    <x v="149"/>
    <x v="1"/>
    <x v="9"/>
    <x v="124"/>
    <n v="26098"/>
  </r>
  <r>
    <x v="149"/>
    <x v="1"/>
    <x v="9"/>
    <x v="125"/>
    <n v="107911"/>
  </r>
  <r>
    <x v="149"/>
    <x v="1"/>
    <x v="9"/>
    <x v="126"/>
    <n v="24058"/>
  </r>
  <r>
    <x v="149"/>
    <x v="1"/>
    <x v="9"/>
    <x v="127"/>
    <n v="28850"/>
  </r>
  <r>
    <x v="149"/>
    <x v="1"/>
    <x v="9"/>
    <x v="128"/>
    <n v="21429"/>
  </r>
  <r>
    <x v="149"/>
    <x v="1"/>
    <x v="9"/>
    <x v="129"/>
    <n v="106889"/>
  </r>
  <r>
    <x v="149"/>
    <x v="1"/>
    <x v="9"/>
    <x v="130"/>
    <n v="14059"/>
  </r>
  <r>
    <x v="149"/>
    <x v="1"/>
    <x v="9"/>
    <x v="131"/>
    <n v="41288"/>
  </r>
  <r>
    <x v="149"/>
    <x v="1"/>
    <x v="9"/>
    <x v="132"/>
    <n v="55369"/>
  </r>
  <r>
    <x v="149"/>
    <x v="1"/>
    <x v="9"/>
    <x v="133"/>
    <n v="13473"/>
  </r>
  <r>
    <x v="149"/>
    <x v="1"/>
    <x v="9"/>
    <x v="134"/>
    <n v="38618"/>
  </r>
  <r>
    <x v="149"/>
    <x v="1"/>
    <x v="10"/>
    <x v="135"/>
    <n v="37784"/>
  </r>
  <r>
    <x v="149"/>
    <x v="1"/>
    <x v="10"/>
    <x v="136"/>
    <n v="32947"/>
  </r>
  <r>
    <x v="149"/>
    <x v="1"/>
    <x v="10"/>
    <x v="137"/>
    <n v="26502"/>
  </r>
  <r>
    <x v="149"/>
    <x v="1"/>
    <x v="10"/>
    <x v="138"/>
    <n v="23605"/>
  </r>
  <r>
    <x v="149"/>
    <x v="1"/>
    <x v="10"/>
    <x v="139"/>
    <n v="34907"/>
  </r>
  <r>
    <x v="149"/>
    <x v="1"/>
    <x v="10"/>
    <x v="140"/>
    <n v="76887"/>
  </r>
  <r>
    <x v="149"/>
    <x v="1"/>
    <x v="10"/>
    <x v="141"/>
    <n v="70350"/>
  </r>
  <r>
    <x v="149"/>
    <x v="1"/>
    <x v="10"/>
    <x v="142"/>
    <n v="22505"/>
  </r>
  <r>
    <x v="149"/>
    <x v="1"/>
    <x v="10"/>
    <x v="143"/>
    <n v="60974"/>
  </r>
  <r>
    <x v="149"/>
    <x v="1"/>
    <x v="10"/>
    <x v="144"/>
    <n v="126586"/>
  </r>
  <r>
    <x v="149"/>
    <x v="1"/>
    <x v="10"/>
    <x v="145"/>
    <n v="133670"/>
  </r>
  <r>
    <x v="149"/>
    <x v="1"/>
    <x v="10"/>
    <x v="146"/>
    <n v="133344"/>
  </r>
  <r>
    <x v="149"/>
    <x v="1"/>
    <x v="10"/>
    <x v="147"/>
    <n v="205706"/>
  </r>
  <r>
    <x v="149"/>
    <x v="1"/>
    <x v="10"/>
    <x v="148"/>
    <n v="83812"/>
  </r>
  <r>
    <x v="149"/>
    <x v="1"/>
    <x v="11"/>
    <x v="149"/>
    <n v="20127"/>
  </r>
  <r>
    <x v="149"/>
    <x v="1"/>
    <x v="11"/>
    <x v="150"/>
    <n v="95353"/>
  </r>
  <r>
    <x v="149"/>
    <x v="1"/>
    <x v="11"/>
    <x v="151"/>
    <n v="44790"/>
  </r>
  <r>
    <x v="149"/>
    <x v="1"/>
    <x v="11"/>
    <x v="152"/>
    <n v="65030"/>
  </r>
  <r>
    <x v="149"/>
    <x v="1"/>
    <x v="11"/>
    <x v="153"/>
    <n v="87880"/>
  </r>
  <r>
    <x v="149"/>
    <x v="1"/>
    <x v="11"/>
    <x v="154"/>
    <n v="61137"/>
  </r>
  <r>
    <x v="149"/>
    <x v="1"/>
    <x v="11"/>
    <x v="155"/>
    <n v="36396"/>
  </r>
  <r>
    <x v="149"/>
    <x v="1"/>
    <x v="11"/>
    <x v="156"/>
    <n v="63072"/>
  </r>
  <r>
    <x v="149"/>
    <x v="1"/>
    <x v="11"/>
    <x v="157"/>
    <n v="30978"/>
  </r>
  <r>
    <x v="149"/>
    <x v="1"/>
    <x v="11"/>
    <x v="158"/>
    <n v="189598"/>
  </r>
  <r>
    <x v="149"/>
    <x v="1"/>
    <x v="11"/>
    <x v="159"/>
    <n v="55705"/>
  </r>
  <r>
    <x v="149"/>
    <x v="1"/>
    <x v="11"/>
    <x v="160"/>
    <n v="184955"/>
  </r>
  <r>
    <x v="149"/>
    <x v="1"/>
    <x v="11"/>
    <x v="161"/>
    <n v="225698"/>
  </r>
  <r>
    <x v="149"/>
    <x v="1"/>
    <x v="11"/>
    <x v="162"/>
    <n v="19223"/>
  </r>
  <r>
    <x v="149"/>
    <x v="1"/>
    <x v="11"/>
    <x v="163"/>
    <n v="53688"/>
  </r>
  <r>
    <x v="149"/>
    <x v="1"/>
    <x v="11"/>
    <x v="164"/>
    <n v="45904"/>
  </r>
  <r>
    <x v="149"/>
    <x v="1"/>
    <x v="12"/>
    <x v="165"/>
    <n v="32539"/>
  </r>
  <r>
    <x v="149"/>
    <x v="1"/>
    <x v="12"/>
    <x v="166"/>
    <n v="88413"/>
  </r>
  <r>
    <x v="149"/>
    <x v="1"/>
    <x v="12"/>
    <x v="167"/>
    <n v="54663"/>
  </r>
  <r>
    <x v="149"/>
    <x v="1"/>
    <x v="12"/>
    <x v="168"/>
    <n v="38077"/>
  </r>
  <r>
    <x v="149"/>
    <x v="1"/>
    <x v="12"/>
    <x v="169"/>
    <n v="20691"/>
  </r>
  <r>
    <x v="149"/>
    <x v="1"/>
    <x v="12"/>
    <x v="170"/>
    <n v="35720"/>
  </r>
  <r>
    <x v="149"/>
    <x v="1"/>
    <x v="12"/>
    <x v="171"/>
    <n v="23368"/>
  </r>
  <r>
    <x v="149"/>
    <x v="1"/>
    <x v="12"/>
    <x v="172"/>
    <n v="102873"/>
  </r>
  <r>
    <x v="149"/>
    <x v="1"/>
    <x v="12"/>
    <x v="173"/>
    <n v="96044"/>
  </r>
  <r>
    <x v="149"/>
    <x v="1"/>
    <x v="12"/>
    <x v="174"/>
    <n v="23855"/>
  </r>
  <r>
    <x v="149"/>
    <x v="1"/>
    <x v="12"/>
    <x v="175"/>
    <n v="11444"/>
  </r>
  <r>
    <x v="149"/>
    <x v="1"/>
    <x v="12"/>
    <x v="176"/>
    <n v="186207"/>
  </r>
  <r>
    <x v="149"/>
    <x v="1"/>
    <x v="12"/>
    <x v="177"/>
    <n v="183785"/>
  </r>
  <r>
    <x v="149"/>
    <x v="1"/>
    <x v="12"/>
    <x v="178"/>
    <n v="54479"/>
  </r>
  <r>
    <x v="149"/>
    <x v="1"/>
    <x v="12"/>
    <x v="179"/>
    <n v="20274"/>
  </r>
  <r>
    <x v="149"/>
    <x v="1"/>
    <x v="13"/>
    <x v="180"/>
    <n v="19987"/>
  </r>
  <r>
    <x v="149"/>
    <x v="1"/>
    <x v="13"/>
    <x v="181"/>
    <n v="27516"/>
  </r>
  <r>
    <x v="149"/>
    <x v="1"/>
    <x v="13"/>
    <x v="182"/>
    <n v="22277"/>
  </r>
  <r>
    <x v="149"/>
    <x v="1"/>
    <x v="13"/>
    <x v="183"/>
    <n v="69257"/>
  </r>
  <r>
    <x v="149"/>
    <x v="1"/>
    <x v="13"/>
    <x v="184"/>
    <n v="23779"/>
  </r>
  <r>
    <x v="149"/>
    <x v="1"/>
    <x v="13"/>
    <x v="185"/>
    <n v="70375"/>
  </r>
  <r>
    <x v="149"/>
    <x v="1"/>
    <x v="13"/>
    <x v="186"/>
    <n v="61511"/>
  </r>
  <r>
    <x v="149"/>
    <x v="1"/>
    <x v="13"/>
    <x v="187"/>
    <n v="109306"/>
  </r>
  <r>
    <x v="149"/>
    <x v="1"/>
    <x v="13"/>
    <x v="188"/>
    <n v="62738"/>
  </r>
  <r>
    <x v="149"/>
    <x v="1"/>
    <x v="13"/>
    <x v="189"/>
    <n v="25879"/>
  </r>
  <r>
    <x v="149"/>
    <x v="1"/>
    <x v="13"/>
    <x v="190"/>
    <n v="110292"/>
  </r>
  <r>
    <x v="149"/>
    <x v="1"/>
    <x v="13"/>
    <x v="191"/>
    <n v="19051"/>
  </r>
  <r>
    <x v="149"/>
    <x v="1"/>
    <x v="13"/>
    <x v="192"/>
    <n v="131227"/>
  </r>
  <r>
    <x v="149"/>
    <x v="1"/>
    <x v="13"/>
    <x v="193"/>
    <n v="25368"/>
  </r>
  <r>
    <x v="149"/>
    <x v="1"/>
    <x v="13"/>
    <x v="194"/>
    <n v="45474"/>
  </r>
  <r>
    <x v="149"/>
    <x v="1"/>
    <x v="13"/>
    <x v="195"/>
    <n v="17982"/>
  </r>
  <r>
    <x v="149"/>
    <x v="1"/>
    <x v="13"/>
    <x v="196"/>
    <n v="42389"/>
  </r>
  <r>
    <x v="149"/>
    <x v="1"/>
    <x v="13"/>
    <x v="197"/>
    <n v="15388"/>
  </r>
  <r>
    <x v="149"/>
    <x v="1"/>
    <x v="13"/>
    <x v="198"/>
    <n v="16456"/>
  </r>
  <r>
    <x v="149"/>
    <x v="1"/>
    <x v="13"/>
    <x v="199"/>
    <n v="26897"/>
  </r>
  <r>
    <x v="149"/>
    <x v="1"/>
    <x v="13"/>
    <x v="200"/>
    <n v="33172"/>
  </r>
  <r>
    <x v="149"/>
    <x v="1"/>
    <x v="13"/>
    <x v="201"/>
    <n v="44791"/>
  </r>
  <r>
    <x v="149"/>
    <x v="1"/>
    <x v="14"/>
    <x v="202"/>
    <n v="154042"/>
  </r>
  <r>
    <x v="149"/>
    <x v="1"/>
    <x v="14"/>
    <x v="203"/>
    <n v="229454"/>
  </r>
  <r>
    <x v="149"/>
    <x v="1"/>
    <x v="14"/>
    <x v="204"/>
    <n v="31430"/>
  </r>
  <r>
    <x v="149"/>
    <x v="1"/>
    <x v="14"/>
    <x v="205"/>
    <n v="131616"/>
  </r>
  <r>
    <x v="149"/>
    <x v="1"/>
    <x v="14"/>
    <x v="206"/>
    <n v="28318"/>
  </r>
  <r>
    <x v="149"/>
    <x v="1"/>
    <x v="14"/>
    <x v="207"/>
    <n v="59771"/>
  </r>
  <r>
    <x v="149"/>
    <x v="1"/>
    <x v="14"/>
    <x v="208"/>
    <n v="42023"/>
  </r>
  <r>
    <x v="149"/>
    <x v="1"/>
    <x v="14"/>
    <x v="209"/>
    <n v="18492"/>
  </r>
  <r>
    <x v="149"/>
    <x v="1"/>
    <x v="14"/>
    <x v="210"/>
    <n v="46841"/>
  </r>
  <r>
    <x v="149"/>
    <x v="1"/>
    <x v="14"/>
    <x v="211"/>
    <n v="37206"/>
  </r>
  <r>
    <x v="149"/>
    <x v="1"/>
    <x v="14"/>
    <x v="212"/>
    <n v="65771"/>
  </r>
  <r>
    <x v="149"/>
    <x v="1"/>
    <x v="14"/>
    <x v="213"/>
    <n v="32715"/>
  </r>
  <r>
    <x v="149"/>
    <x v="1"/>
    <x v="14"/>
    <x v="214"/>
    <n v="7098"/>
  </r>
  <r>
    <x v="149"/>
    <x v="1"/>
    <x v="14"/>
    <x v="215"/>
    <n v="38354"/>
  </r>
  <r>
    <x v="149"/>
    <x v="1"/>
    <x v="14"/>
    <x v="216"/>
    <n v="59501"/>
  </r>
  <r>
    <x v="149"/>
    <x v="1"/>
    <x v="14"/>
    <x v="217"/>
    <n v="27580"/>
  </r>
  <r>
    <x v="149"/>
    <x v="1"/>
    <x v="14"/>
    <x v="218"/>
    <n v="3885"/>
  </r>
  <r>
    <x v="149"/>
    <x v="1"/>
    <x v="14"/>
    <x v="219"/>
    <n v="26281"/>
  </r>
  <r>
    <x v="149"/>
    <x v="1"/>
    <x v="14"/>
    <x v="220"/>
    <n v="28372"/>
  </r>
  <r>
    <x v="149"/>
    <x v="1"/>
    <x v="14"/>
    <x v="221"/>
    <n v="48318"/>
  </r>
  <r>
    <x v="149"/>
    <x v="1"/>
    <x v="14"/>
    <x v="222"/>
    <n v="23710"/>
  </r>
  <r>
    <x v="149"/>
    <x v="1"/>
    <x v="14"/>
    <x v="223"/>
    <n v="105137"/>
  </r>
  <r>
    <x v="149"/>
    <x v="1"/>
    <x v="14"/>
    <x v="224"/>
    <n v="158727"/>
  </r>
  <r>
    <x v="149"/>
    <x v="1"/>
    <x v="14"/>
    <x v="225"/>
    <n v="164857"/>
  </r>
  <r>
    <x v="149"/>
    <x v="1"/>
    <x v="15"/>
    <x v="226"/>
    <n v="79242"/>
  </r>
  <r>
    <x v="149"/>
    <x v="1"/>
    <x v="15"/>
    <x v="227"/>
    <n v="24289"/>
  </r>
  <r>
    <x v="149"/>
    <x v="1"/>
    <x v="15"/>
    <x v="228"/>
    <n v="40587"/>
  </r>
  <r>
    <x v="149"/>
    <x v="1"/>
    <x v="15"/>
    <x v="229"/>
    <n v="208241"/>
  </r>
  <r>
    <x v="149"/>
    <x v="1"/>
    <x v="15"/>
    <x v="230"/>
    <n v="34793"/>
  </r>
  <r>
    <x v="149"/>
    <x v="1"/>
    <x v="15"/>
    <x v="231"/>
    <n v="71336"/>
  </r>
  <r>
    <x v="149"/>
    <x v="1"/>
    <x v="15"/>
    <x v="232"/>
    <n v="66154"/>
  </r>
  <r>
    <x v="149"/>
    <x v="1"/>
    <x v="15"/>
    <x v="233"/>
    <n v="34744"/>
  </r>
  <r>
    <x v="149"/>
    <x v="1"/>
    <x v="15"/>
    <x v="234"/>
    <n v="163475"/>
  </r>
  <r>
    <x v="149"/>
    <x v="1"/>
    <x v="15"/>
    <x v="235"/>
    <n v="19048"/>
  </r>
  <r>
    <x v="149"/>
    <x v="1"/>
    <x v="15"/>
    <x v="236"/>
    <n v="102279"/>
  </r>
  <r>
    <x v="149"/>
    <x v="1"/>
    <x v="15"/>
    <x v="237"/>
    <n v="44150"/>
  </r>
  <r>
    <x v="149"/>
    <x v="1"/>
    <x v="15"/>
    <x v="238"/>
    <n v="124365"/>
  </r>
  <r>
    <x v="149"/>
    <x v="1"/>
    <x v="15"/>
    <x v="239"/>
    <n v="112973"/>
  </r>
  <r>
    <x v="149"/>
    <x v="1"/>
    <x v="15"/>
    <x v="240"/>
    <n v="195795"/>
  </r>
  <r>
    <x v="149"/>
    <x v="1"/>
    <x v="15"/>
    <x v="241"/>
    <n v="194121"/>
  </r>
  <r>
    <x v="149"/>
    <x v="1"/>
    <x v="15"/>
    <x v="242"/>
    <n v="84777"/>
  </r>
  <r>
    <x v="149"/>
    <x v="1"/>
    <x v="15"/>
    <x v="243"/>
    <n v="71411"/>
  </r>
  <r>
    <x v="149"/>
    <x v="1"/>
    <x v="15"/>
    <x v="244"/>
    <n v="33372"/>
  </r>
  <r>
    <x v="149"/>
    <x v="1"/>
    <x v="15"/>
    <x v="245"/>
    <n v="63550"/>
  </r>
  <r>
    <x v="149"/>
    <x v="1"/>
    <x v="15"/>
    <x v="246"/>
    <n v="20396"/>
  </r>
  <r>
    <x v="149"/>
    <x v="1"/>
    <x v="15"/>
    <x v="247"/>
    <n v="29379"/>
  </r>
  <r>
    <x v="149"/>
    <x v="1"/>
    <x v="16"/>
    <x v="248"/>
    <n v="239374"/>
  </r>
  <r>
    <x v="149"/>
    <x v="1"/>
    <x v="16"/>
    <x v="249"/>
    <n v="339019"/>
  </r>
  <r>
    <x v="150"/>
    <x v="0"/>
    <x v="0"/>
    <x v="0"/>
    <n v="800788"/>
  </r>
  <r>
    <x v="150"/>
    <x v="0"/>
    <x v="0"/>
    <x v="1"/>
    <n v="663638"/>
  </r>
  <r>
    <x v="150"/>
    <x v="0"/>
    <x v="0"/>
    <x v="2"/>
    <n v="440276"/>
  </r>
  <r>
    <x v="150"/>
    <x v="0"/>
    <x v="0"/>
    <x v="3"/>
    <n v="810064"/>
  </r>
  <r>
    <x v="150"/>
    <x v="0"/>
    <x v="0"/>
    <x v="4"/>
    <n v="715496"/>
  </r>
  <r>
    <x v="150"/>
    <x v="0"/>
    <x v="0"/>
    <x v="5"/>
    <n v="500918"/>
  </r>
  <r>
    <x v="150"/>
    <x v="0"/>
    <x v="0"/>
    <x v="6"/>
    <n v="593522"/>
  </r>
  <r>
    <x v="150"/>
    <x v="0"/>
    <x v="0"/>
    <x v="7"/>
    <n v="352213"/>
  </r>
  <r>
    <x v="150"/>
    <x v="0"/>
    <x v="0"/>
    <x v="8"/>
    <n v="821583"/>
  </r>
  <r>
    <x v="150"/>
    <x v="0"/>
    <x v="0"/>
    <x v="9"/>
    <n v="455705"/>
  </r>
  <r>
    <x v="150"/>
    <x v="0"/>
    <x v="0"/>
    <x v="10"/>
    <n v="506410"/>
  </r>
  <r>
    <x v="150"/>
    <x v="0"/>
    <x v="0"/>
    <x v="11"/>
    <n v="529560"/>
  </r>
  <r>
    <x v="150"/>
    <x v="0"/>
    <x v="0"/>
    <x v="12"/>
    <n v="518806"/>
  </r>
  <r>
    <x v="150"/>
    <x v="0"/>
    <x v="0"/>
    <x v="13"/>
    <n v="404432"/>
  </r>
  <r>
    <x v="150"/>
    <x v="0"/>
    <x v="0"/>
    <x v="14"/>
    <n v="575504"/>
  </r>
  <r>
    <x v="150"/>
    <x v="0"/>
    <x v="0"/>
    <x v="15"/>
    <n v="407028"/>
  </r>
  <r>
    <x v="150"/>
    <x v="0"/>
    <x v="0"/>
    <x v="16"/>
    <n v="621395"/>
  </r>
  <r>
    <x v="150"/>
    <x v="0"/>
    <x v="0"/>
    <x v="17"/>
    <n v="971806"/>
  </r>
  <r>
    <x v="150"/>
    <x v="0"/>
    <x v="0"/>
    <x v="18"/>
    <n v="650080"/>
  </r>
  <r>
    <x v="150"/>
    <x v="0"/>
    <x v="0"/>
    <x v="19"/>
    <n v="567660"/>
  </r>
  <r>
    <x v="150"/>
    <x v="0"/>
    <x v="0"/>
    <x v="20"/>
    <n v="299835"/>
  </r>
  <r>
    <x v="150"/>
    <x v="0"/>
    <x v="0"/>
    <x v="21"/>
    <n v="657536"/>
  </r>
  <r>
    <x v="150"/>
    <x v="0"/>
    <x v="0"/>
    <x v="22"/>
    <n v="205653"/>
  </r>
  <r>
    <x v="150"/>
    <x v="0"/>
    <x v="0"/>
    <x v="23"/>
    <n v="181501"/>
  </r>
  <r>
    <x v="150"/>
    <x v="0"/>
    <x v="0"/>
    <x v="24"/>
    <n v="578820"/>
  </r>
  <r>
    <x v="150"/>
    <x v="0"/>
    <x v="1"/>
    <x v="25"/>
    <n v="133968"/>
  </r>
  <r>
    <x v="150"/>
    <x v="0"/>
    <x v="1"/>
    <x v="26"/>
    <n v="383702"/>
  </r>
  <r>
    <x v="150"/>
    <x v="0"/>
    <x v="1"/>
    <x v="27"/>
    <n v="170042"/>
  </r>
  <r>
    <x v="150"/>
    <x v="0"/>
    <x v="1"/>
    <x v="28"/>
    <n v="423333"/>
  </r>
  <r>
    <x v="150"/>
    <x v="0"/>
    <x v="1"/>
    <x v="29"/>
    <n v="123881"/>
  </r>
  <r>
    <x v="150"/>
    <x v="0"/>
    <x v="1"/>
    <x v="30"/>
    <n v="360909"/>
  </r>
  <r>
    <x v="150"/>
    <x v="0"/>
    <x v="1"/>
    <x v="31"/>
    <n v="587427"/>
  </r>
  <r>
    <x v="150"/>
    <x v="0"/>
    <x v="1"/>
    <x v="32"/>
    <n v="449855"/>
  </r>
  <r>
    <x v="150"/>
    <x v="0"/>
    <x v="1"/>
    <x v="33"/>
    <n v="337703"/>
  </r>
  <r>
    <x v="150"/>
    <x v="0"/>
    <x v="1"/>
    <x v="34"/>
    <n v="506621"/>
  </r>
  <r>
    <x v="150"/>
    <x v="0"/>
    <x v="1"/>
    <x v="35"/>
    <n v="161355"/>
  </r>
  <r>
    <x v="150"/>
    <x v="0"/>
    <x v="1"/>
    <x v="36"/>
    <n v="245983"/>
  </r>
  <r>
    <x v="150"/>
    <x v="0"/>
    <x v="1"/>
    <x v="37"/>
    <n v="279011"/>
  </r>
  <r>
    <x v="150"/>
    <x v="0"/>
    <x v="1"/>
    <x v="38"/>
    <n v="196585"/>
  </r>
  <r>
    <x v="150"/>
    <x v="0"/>
    <x v="1"/>
    <x v="39"/>
    <n v="61066"/>
  </r>
  <r>
    <x v="150"/>
    <x v="0"/>
    <x v="1"/>
    <x v="40"/>
    <n v="669262"/>
  </r>
  <r>
    <x v="150"/>
    <x v="0"/>
    <x v="2"/>
    <x v="41"/>
    <n v="208416"/>
  </r>
  <r>
    <x v="150"/>
    <x v="0"/>
    <x v="2"/>
    <x v="42"/>
    <n v="942799"/>
  </r>
  <r>
    <x v="150"/>
    <x v="0"/>
    <x v="2"/>
    <x v="43"/>
    <n v="234288"/>
  </r>
  <r>
    <x v="150"/>
    <x v="0"/>
    <x v="2"/>
    <x v="44"/>
    <n v="480600"/>
  </r>
  <r>
    <x v="150"/>
    <x v="0"/>
    <x v="2"/>
    <x v="45"/>
    <n v="706318"/>
  </r>
  <r>
    <x v="150"/>
    <x v="0"/>
    <x v="2"/>
    <x v="46"/>
    <n v="284723"/>
  </r>
  <r>
    <x v="150"/>
    <x v="0"/>
    <x v="2"/>
    <x v="47"/>
    <n v="664101"/>
  </r>
  <r>
    <x v="150"/>
    <x v="0"/>
    <x v="2"/>
    <x v="48"/>
    <n v="109782"/>
  </r>
  <r>
    <x v="150"/>
    <x v="0"/>
    <x v="3"/>
    <x v="49"/>
    <n v="79598"/>
  </r>
  <r>
    <x v="150"/>
    <x v="0"/>
    <x v="3"/>
    <x v="50"/>
    <n v="472463"/>
  </r>
  <r>
    <x v="150"/>
    <x v="0"/>
    <x v="3"/>
    <x v="51"/>
    <n v="803234"/>
  </r>
  <r>
    <x v="150"/>
    <x v="0"/>
    <x v="3"/>
    <x v="52"/>
    <n v="99874"/>
  </r>
  <r>
    <x v="150"/>
    <x v="0"/>
    <x v="3"/>
    <x v="53"/>
    <n v="579510"/>
  </r>
  <r>
    <x v="150"/>
    <x v="0"/>
    <x v="3"/>
    <x v="54"/>
    <n v="798366"/>
  </r>
  <r>
    <x v="150"/>
    <x v="0"/>
    <x v="3"/>
    <x v="55"/>
    <n v="743234"/>
  </r>
  <r>
    <x v="150"/>
    <x v="0"/>
    <x v="3"/>
    <x v="56"/>
    <n v="507154"/>
  </r>
  <r>
    <x v="150"/>
    <x v="0"/>
    <x v="3"/>
    <x v="57"/>
    <n v="17221"/>
  </r>
  <r>
    <x v="150"/>
    <x v="0"/>
    <x v="3"/>
    <x v="58"/>
    <n v="145762"/>
  </r>
  <r>
    <x v="150"/>
    <x v="0"/>
    <x v="4"/>
    <x v="59"/>
    <n v="676821"/>
  </r>
  <r>
    <x v="150"/>
    <x v="0"/>
    <x v="4"/>
    <x v="60"/>
    <n v="309078"/>
  </r>
  <r>
    <x v="150"/>
    <x v="0"/>
    <x v="4"/>
    <x v="61"/>
    <n v="159971"/>
  </r>
  <r>
    <x v="150"/>
    <x v="0"/>
    <x v="4"/>
    <x v="62"/>
    <n v="700055"/>
  </r>
  <r>
    <x v="150"/>
    <x v="0"/>
    <x v="4"/>
    <x v="63"/>
    <n v="471751"/>
  </r>
  <r>
    <x v="150"/>
    <x v="0"/>
    <x v="5"/>
    <x v="64"/>
    <n v="266265"/>
  </r>
  <r>
    <x v="150"/>
    <x v="0"/>
    <x v="5"/>
    <x v="65"/>
    <n v="338183"/>
  </r>
  <r>
    <x v="150"/>
    <x v="0"/>
    <x v="5"/>
    <x v="66"/>
    <n v="750137"/>
  </r>
  <r>
    <x v="150"/>
    <x v="0"/>
    <x v="5"/>
    <x v="67"/>
    <n v="470498"/>
  </r>
  <r>
    <x v="150"/>
    <x v="0"/>
    <x v="5"/>
    <x v="68"/>
    <n v="370608"/>
  </r>
  <r>
    <x v="150"/>
    <x v="0"/>
    <x v="6"/>
    <x v="69"/>
    <n v="562271"/>
  </r>
  <r>
    <x v="150"/>
    <x v="0"/>
    <x v="6"/>
    <x v="70"/>
    <n v="304649"/>
  </r>
  <r>
    <x v="150"/>
    <x v="0"/>
    <x v="6"/>
    <x v="71"/>
    <n v="275952"/>
  </r>
  <r>
    <x v="150"/>
    <x v="0"/>
    <x v="6"/>
    <x v="72"/>
    <n v="281631"/>
  </r>
  <r>
    <x v="150"/>
    <x v="0"/>
    <x v="6"/>
    <x v="73"/>
    <n v="345827"/>
  </r>
  <r>
    <x v="150"/>
    <x v="0"/>
    <x v="7"/>
    <x v="74"/>
    <n v="417721"/>
  </r>
  <r>
    <x v="150"/>
    <x v="0"/>
    <x v="8"/>
    <x v="75"/>
    <n v="65887"/>
  </r>
  <r>
    <x v="150"/>
    <x v="0"/>
    <x v="8"/>
    <x v="76"/>
    <n v="625060"/>
  </r>
  <r>
    <x v="150"/>
    <x v="0"/>
    <x v="8"/>
    <x v="77"/>
    <n v="383832"/>
  </r>
  <r>
    <x v="150"/>
    <x v="0"/>
    <x v="8"/>
    <x v="78"/>
    <n v="381685"/>
  </r>
  <r>
    <x v="150"/>
    <x v="0"/>
    <x v="8"/>
    <x v="79"/>
    <n v="97854"/>
  </r>
  <r>
    <x v="150"/>
    <x v="0"/>
    <x v="8"/>
    <x v="80"/>
    <n v="494760"/>
  </r>
  <r>
    <x v="150"/>
    <x v="0"/>
    <x v="8"/>
    <x v="81"/>
    <n v="396246"/>
  </r>
  <r>
    <x v="150"/>
    <x v="0"/>
    <x v="8"/>
    <x v="82"/>
    <n v="272064"/>
  </r>
  <r>
    <x v="150"/>
    <x v="0"/>
    <x v="8"/>
    <x v="83"/>
    <n v="420532"/>
  </r>
  <r>
    <x v="150"/>
    <x v="0"/>
    <x v="8"/>
    <x v="84"/>
    <n v="510928"/>
  </r>
  <r>
    <x v="150"/>
    <x v="0"/>
    <x v="8"/>
    <x v="85"/>
    <n v="774782"/>
  </r>
  <r>
    <x v="150"/>
    <x v="0"/>
    <x v="8"/>
    <x v="86"/>
    <n v="144500"/>
  </r>
  <r>
    <x v="150"/>
    <x v="0"/>
    <x v="8"/>
    <x v="87"/>
    <n v="1334934"/>
  </r>
  <r>
    <x v="150"/>
    <x v="0"/>
    <x v="8"/>
    <x v="88"/>
    <n v="759784"/>
  </r>
  <r>
    <x v="150"/>
    <x v="0"/>
    <x v="8"/>
    <x v="89"/>
    <n v="347980"/>
  </r>
  <r>
    <x v="150"/>
    <x v="0"/>
    <x v="8"/>
    <x v="90"/>
    <n v="316921"/>
  </r>
  <r>
    <x v="150"/>
    <x v="0"/>
    <x v="8"/>
    <x v="91"/>
    <n v="461362"/>
  </r>
  <r>
    <x v="150"/>
    <x v="0"/>
    <x v="8"/>
    <x v="92"/>
    <n v="470269"/>
  </r>
  <r>
    <x v="150"/>
    <x v="0"/>
    <x v="8"/>
    <x v="93"/>
    <n v="416077"/>
  </r>
  <r>
    <x v="150"/>
    <x v="0"/>
    <x v="8"/>
    <x v="94"/>
    <n v="258241"/>
  </r>
  <r>
    <x v="150"/>
    <x v="0"/>
    <x v="8"/>
    <x v="95"/>
    <n v="634348"/>
  </r>
  <r>
    <x v="150"/>
    <x v="0"/>
    <x v="8"/>
    <x v="96"/>
    <n v="544527"/>
  </r>
  <r>
    <x v="150"/>
    <x v="0"/>
    <x v="8"/>
    <x v="97"/>
    <n v="503261"/>
  </r>
  <r>
    <x v="150"/>
    <x v="0"/>
    <x v="8"/>
    <x v="98"/>
    <n v="280659"/>
  </r>
  <r>
    <x v="150"/>
    <x v="0"/>
    <x v="8"/>
    <x v="99"/>
    <n v="522764"/>
  </r>
  <r>
    <x v="150"/>
    <x v="0"/>
    <x v="8"/>
    <x v="100"/>
    <n v="364678"/>
  </r>
  <r>
    <x v="150"/>
    <x v="0"/>
    <x v="8"/>
    <x v="101"/>
    <n v="284345"/>
  </r>
  <r>
    <x v="150"/>
    <x v="0"/>
    <x v="8"/>
    <x v="102"/>
    <n v="128334"/>
  </r>
  <r>
    <x v="150"/>
    <x v="0"/>
    <x v="8"/>
    <x v="103"/>
    <n v="149778"/>
  </r>
  <r>
    <x v="150"/>
    <x v="0"/>
    <x v="8"/>
    <x v="104"/>
    <n v="58261"/>
  </r>
  <r>
    <x v="150"/>
    <x v="0"/>
    <x v="8"/>
    <x v="105"/>
    <n v="257967"/>
  </r>
  <r>
    <x v="150"/>
    <x v="0"/>
    <x v="8"/>
    <x v="106"/>
    <n v="503222"/>
  </r>
  <r>
    <x v="150"/>
    <x v="0"/>
    <x v="8"/>
    <x v="107"/>
    <n v="439802"/>
  </r>
  <r>
    <x v="150"/>
    <x v="0"/>
    <x v="8"/>
    <x v="108"/>
    <n v="316299"/>
  </r>
  <r>
    <x v="150"/>
    <x v="0"/>
    <x v="8"/>
    <x v="109"/>
    <n v="175410"/>
  </r>
  <r>
    <x v="150"/>
    <x v="0"/>
    <x v="8"/>
    <x v="110"/>
    <n v="631594"/>
  </r>
  <r>
    <x v="150"/>
    <x v="0"/>
    <x v="8"/>
    <x v="111"/>
    <n v="324267"/>
  </r>
  <r>
    <x v="150"/>
    <x v="0"/>
    <x v="8"/>
    <x v="112"/>
    <n v="616542"/>
  </r>
  <r>
    <x v="150"/>
    <x v="0"/>
    <x v="8"/>
    <x v="113"/>
    <n v="716132"/>
  </r>
  <r>
    <x v="150"/>
    <x v="0"/>
    <x v="8"/>
    <x v="114"/>
    <n v="228367"/>
  </r>
  <r>
    <x v="150"/>
    <x v="0"/>
    <x v="8"/>
    <x v="115"/>
    <n v="323065"/>
  </r>
  <r>
    <x v="150"/>
    <x v="0"/>
    <x v="8"/>
    <x v="116"/>
    <n v="949273"/>
  </r>
  <r>
    <x v="150"/>
    <x v="0"/>
    <x v="9"/>
    <x v="117"/>
    <n v="403738"/>
  </r>
  <r>
    <x v="150"/>
    <x v="0"/>
    <x v="9"/>
    <x v="118"/>
    <n v="35189"/>
  </r>
  <r>
    <x v="150"/>
    <x v="0"/>
    <x v="9"/>
    <x v="119"/>
    <n v="140214"/>
  </r>
  <r>
    <x v="150"/>
    <x v="0"/>
    <x v="9"/>
    <x v="120"/>
    <n v="99352"/>
  </r>
  <r>
    <x v="150"/>
    <x v="0"/>
    <x v="9"/>
    <x v="121"/>
    <n v="134514"/>
  </r>
  <r>
    <x v="150"/>
    <x v="0"/>
    <x v="9"/>
    <x v="122"/>
    <n v="27295"/>
  </r>
  <r>
    <x v="150"/>
    <x v="0"/>
    <x v="9"/>
    <x v="123"/>
    <n v="30995"/>
  </r>
  <r>
    <x v="150"/>
    <x v="0"/>
    <x v="9"/>
    <x v="124"/>
    <n v="39884"/>
  </r>
  <r>
    <x v="150"/>
    <x v="0"/>
    <x v="9"/>
    <x v="125"/>
    <n v="625524"/>
  </r>
  <r>
    <x v="150"/>
    <x v="0"/>
    <x v="9"/>
    <x v="126"/>
    <n v="39314"/>
  </r>
  <r>
    <x v="150"/>
    <x v="0"/>
    <x v="9"/>
    <x v="127"/>
    <n v="41754"/>
  </r>
  <r>
    <x v="150"/>
    <x v="0"/>
    <x v="9"/>
    <x v="128"/>
    <n v="59344"/>
  </r>
  <r>
    <x v="150"/>
    <x v="0"/>
    <x v="9"/>
    <x v="129"/>
    <n v="557391"/>
  </r>
  <r>
    <x v="150"/>
    <x v="0"/>
    <x v="9"/>
    <x v="130"/>
    <n v="74160"/>
  </r>
  <r>
    <x v="150"/>
    <x v="0"/>
    <x v="9"/>
    <x v="131"/>
    <n v="42647"/>
  </r>
  <r>
    <x v="150"/>
    <x v="0"/>
    <x v="9"/>
    <x v="132"/>
    <n v="79709"/>
  </r>
  <r>
    <x v="150"/>
    <x v="0"/>
    <x v="9"/>
    <x v="133"/>
    <n v="31671"/>
  </r>
  <r>
    <x v="150"/>
    <x v="0"/>
    <x v="9"/>
    <x v="134"/>
    <n v="47109"/>
  </r>
  <r>
    <x v="150"/>
    <x v="0"/>
    <x v="10"/>
    <x v="135"/>
    <n v="42474"/>
  </r>
  <r>
    <x v="150"/>
    <x v="0"/>
    <x v="10"/>
    <x v="136"/>
    <n v="33435"/>
  </r>
  <r>
    <x v="150"/>
    <x v="0"/>
    <x v="10"/>
    <x v="137"/>
    <n v="38747"/>
  </r>
  <r>
    <x v="150"/>
    <x v="0"/>
    <x v="10"/>
    <x v="138"/>
    <n v="59537"/>
  </r>
  <r>
    <x v="150"/>
    <x v="0"/>
    <x v="10"/>
    <x v="139"/>
    <n v="57916"/>
  </r>
  <r>
    <x v="150"/>
    <x v="0"/>
    <x v="10"/>
    <x v="140"/>
    <n v="120295"/>
  </r>
  <r>
    <x v="150"/>
    <x v="0"/>
    <x v="10"/>
    <x v="141"/>
    <n v="248001"/>
  </r>
  <r>
    <x v="150"/>
    <x v="0"/>
    <x v="10"/>
    <x v="142"/>
    <n v="36101"/>
  </r>
  <r>
    <x v="150"/>
    <x v="0"/>
    <x v="10"/>
    <x v="143"/>
    <n v="89396"/>
  </r>
  <r>
    <x v="150"/>
    <x v="0"/>
    <x v="10"/>
    <x v="144"/>
    <n v="249567"/>
  </r>
  <r>
    <x v="150"/>
    <x v="0"/>
    <x v="10"/>
    <x v="145"/>
    <n v="294495"/>
  </r>
  <r>
    <x v="150"/>
    <x v="0"/>
    <x v="10"/>
    <x v="146"/>
    <n v="236149"/>
  </r>
  <r>
    <x v="150"/>
    <x v="0"/>
    <x v="10"/>
    <x v="147"/>
    <n v="373186"/>
  </r>
  <r>
    <x v="150"/>
    <x v="0"/>
    <x v="10"/>
    <x v="148"/>
    <n v="383400"/>
  </r>
  <r>
    <x v="150"/>
    <x v="0"/>
    <x v="11"/>
    <x v="149"/>
    <n v="50855"/>
  </r>
  <r>
    <x v="150"/>
    <x v="0"/>
    <x v="11"/>
    <x v="150"/>
    <n v="165906"/>
  </r>
  <r>
    <x v="150"/>
    <x v="0"/>
    <x v="11"/>
    <x v="151"/>
    <n v="67418"/>
  </r>
  <r>
    <x v="150"/>
    <x v="0"/>
    <x v="11"/>
    <x v="152"/>
    <n v="177828"/>
  </r>
  <r>
    <x v="150"/>
    <x v="0"/>
    <x v="11"/>
    <x v="153"/>
    <n v="253103"/>
  </r>
  <r>
    <x v="150"/>
    <x v="0"/>
    <x v="11"/>
    <x v="154"/>
    <n v="167469"/>
  </r>
  <r>
    <x v="150"/>
    <x v="0"/>
    <x v="11"/>
    <x v="155"/>
    <n v="87396"/>
  </r>
  <r>
    <x v="150"/>
    <x v="0"/>
    <x v="11"/>
    <x v="156"/>
    <n v="284087"/>
  </r>
  <r>
    <x v="150"/>
    <x v="0"/>
    <x v="11"/>
    <x v="157"/>
    <n v="71272"/>
  </r>
  <r>
    <x v="150"/>
    <x v="0"/>
    <x v="11"/>
    <x v="158"/>
    <n v="473154"/>
  </r>
  <r>
    <x v="150"/>
    <x v="0"/>
    <x v="11"/>
    <x v="159"/>
    <n v="104667"/>
  </r>
  <r>
    <x v="150"/>
    <x v="0"/>
    <x v="11"/>
    <x v="160"/>
    <n v="379518"/>
  </r>
  <r>
    <x v="150"/>
    <x v="0"/>
    <x v="11"/>
    <x v="161"/>
    <n v="502890"/>
  </r>
  <r>
    <x v="150"/>
    <x v="0"/>
    <x v="11"/>
    <x v="162"/>
    <n v="36452"/>
  </r>
  <r>
    <x v="150"/>
    <x v="0"/>
    <x v="11"/>
    <x v="163"/>
    <n v="69413"/>
  </r>
  <r>
    <x v="150"/>
    <x v="0"/>
    <x v="11"/>
    <x v="164"/>
    <n v="126328"/>
  </r>
  <r>
    <x v="150"/>
    <x v="0"/>
    <x v="12"/>
    <x v="165"/>
    <n v="68461"/>
  </r>
  <r>
    <x v="150"/>
    <x v="0"/>
    <x v="12"/>
    <x v="166"/>
    <n v="501801"/>
  </r>
  <r>
    <x v="150"/>
    <x v="0"/>
    <x v="12"/>
    <x v="167"/>
    <n v="128692"/>
  </r>
  <r>
    <x v="150"/>
    <x v="0"/>
    <x v="12"/>
    <x v="168"/>
    <n v="136790"/>
  </r>
  <r>
    <x v="150"/>
    <x v="0"/>
    <x v="12"/>
    <x v="169"/>
    <n v="26633"/>
  </r>
  <r>
    <x v="150"/>
    <x v="0"/>
    <x v="12"/>
    <x v="170"/>
    <n v="66872"/>
  </r>
  <r>
    <x v="150"/>
    <x v="0"/>
    <x v="12"/>
    <x v="171"/>
    <n v="30502"/>
  </r>
  <r>
    <x v="150"/>
    <x v="0"/>
    <x v="12"/>
    <x v="172"/>
    <n v="106415"/>
  </r>
  <r>
    <x v="150"/>
    <x v="0"/>
    <x v="12"/>
    <x v="173"/>
    <n v="536723"/>
  </r>
  <r>
    <x v="150"/>
    <x v="0"/>
    <x v="12"/>
    <x v="174"/>
    <n v="28401"/>
  </r>
  <r>
    <x v="150"/>
    <x v="0"/>
    <x v="12"/>
    <x v="175"/>
    <n v="24575"/>
  </r>
  <r>
    <x v="150"/>
    <x v="0"/>
    <x v="12"/>
    <x v="176"/>
    <n v="452128"/>
  </r>
  <r>
    <x v="150"/>
    <x v="0"/>
    <x v="12"/>
    <x v="177"/>
    <n v="599875"/>
  </r>
  <r>
    <x v="150"/>
    <x v="0"/>
    <x v="12"/>
    <x v="178"/>
    <n v="178469"/>
  </r>
  <r>
    <x v="150"/>
    <x v="0"/>
    <x v="12"/>
    <x v="179"/>
    <n v="23749"/>
  </r>
  <r>
    <x v="150"/>
    <x v="0"/>
    <x v="13"/>
    <x v="180"/>
    <n v="43195"/>
  </r>
  <r>
    <x v="150"/>
    <x v="0"/>
    <x v="13"/>
    <x v="181"/>
    <n v="80635"/>
  </r>
  <r>
    <x v="150"/>
    <x v="0"/>
    <x v="13"/>
    <x v="182"/>
    <n v="34524"/>
  </r>
  <r>
    <x v="150"/>
    <x v="0"/>
    <x v="13"/>
    <x v="183"/>
    <n v="199368"/>
  </r>
  <r>
    <x v="150"/>
    <x v="0"/>
    <x v="13"/>
    <x v="184"/>
    <n v="33077"/>
  </r>
  <r>
    <x v="150"/>
    <x v="0"/>
    <x v="13"/>
    <x v="185"/>
    <n v="153047"/>
  </r>
  <r>
    <x v="150"/>
    <x v="0"/>
    <x v="13"/>
    <x v="186"/>
    <n v="51011"/>
  </r>
  <r>
    <x v="150"/>
    <x v="0"/>
    <x v="13"/>
    <x v="187"/>
    <n v="435541"/>
  </r>
  <r>
    <x v="150"/>
    <x v="0"/>
    <x v="13"/>
    <x v="188"/>
    <n v="99932"/>
  </r>
  <r>
    <x v="150"/>
    <x v="0"/>
    <x v="13"/>
    <x v="189"/>
    <n v="47418"/>
  </r>
  <r>
    <x v="150"/>
    <x v="0"/>
    <x v="13"/>
    <x v="190"/>
    <n v="452536"/>
  </r>
  <r>
    <x v="150"/>
    <x v="0"/>
    <x v="13"/>
    <x v="191"/>
    <n v="35262"/>
  </r>
  <r>
    <x v="150"/>
    <x v="0"/>
    <x v="13"/>
    <x v="192"/>
    <n v="520864"/>
  </r>
  <r>
    <x v="150"/>
    <x v="0"/>
    <x v="13"/>
    <x v="193"/>
    <n v="64877"/>
  </r>
  <r>
    <x v="150"/>
    <x v="0"/>
    <x v="13"/>
    <x v="194"/>
    <n v="70316"/>
  </r>
  <r>
    <x v="150"/>
    <x v="0"/>
    <x v="13"/>
    <x v="195"/>
    <n v="54636"/>
  </r>
  <r>
    <x v="150"/>
    <x v="0"/>
    <x v="13"/>
    <x v="196"/>
    <n v="53873"/>
  </r>
  <r>
    <x v="150"/>
    <x v="0"/>
    <x v="13"/>
    <x v="197"/>
    <n v="43761"/>
  </r>
  <r>
    <x v="150"/>
    <x v="0"/>
    <x v="13"/>
    <x v="198"/>
    <n v="38121"/>
  </r>
  <r>
    <x v="150"/>
    <x v="0"/>
    <x v="13"/>
    <x v="199"/>
    <n v="38777"/>
  </r>
  <r>
    <x v="150"/>
    <x v="0"/>
    <x v="13"/>
    <x v="200"/>
    <n v="87071"/>
  </r>
  <r>
    <x v="150"/>
    <x v="0"/>
    <x v="13"/>
    <x v="201"/>
    <n v="68232"/>
  </r>
  <r>
    <x v="150"/>
    <x v="0"/>
    <x v="14"/>
    <x v="202"/>
    <n v="405730"/>
  </r>
  <r>
    <x v="150"/>
    <x v="0"/>
    <x v="14"/>
    <x v="203"/>
    <n v="437936"/>
  </r>
  <r>
    <x v="150"/>
    <x v="0"/>
    <x v="14"/>
    <x v="204"/>
    <n v="37639"/>
  </r>
  <r>
    <x v="150"/>
    <x v="0"/>
    <x v="14"/>
    <x v="205"/>
    <n v="717454"/>
  </r>
  <r>
    <x v="150"/>
    <x v="0"/>
    <x v="14"/>
    <x v="206"/>
    <n v="23170"/>
  </r>
  <r>
    <x v="150"/>
    <x v="0"/>
    <x v="14"/>
    <x v="207"/>
    <n v="238675"/>
  </r>
  <r>
    <x v="150"/>
    <x v="0"/>
    <x v="14"/>
    <x v="208"/>
    <n v="112747"/>
  </r>
  <r>
    <x v="150"/>
    <x v="0"/>
    <x v="14"/>
    <x v="209"/>
    <n v="34707"/>
  </r>
  <r>
    <x v="150"/>
    <x v="0"/>
    <x v="14"/>
    <x v="210"/>
    <n v="158727"/>
  </r>
  <r>
    <x v="150"/>
    <x v="0"/>
    <x v="14"/>
    <x v="211"/>
    <n v="48923"/>
  </r>
  <r>
    <x v="150"/>
    <x v="0"/>
    <x v="14"/>
    <x v="212"/>
    <n v="314006"/>
  </r>
  <r>
    <x v="150"/>
    <x v="0"/>
    <x v="14"/>
    <x v="213"/>
    <n v="44772"/>
  </r>
  <r>
    <x v="150"/>
    <x v="0"/>
    <x v="14"/>
    <x v="214"/>
    <n v="17893"/>
  </r>
  <r>
    <x v="150"/>
    <x v="0"/>
    <x v="14"/>
    <x v="215"/>
    <n v="200902"/>
  </r>
  <r>
    <x v="150"/>
    <x v="0"/>
    <x v="14"/>
    <x v="216"/>
    <n v="150955"/>
  </r>
  <r>
    <x v="150"/>
    <x v="0"/>
    <x v="14"/>
    <x v="217"/>
    <n v="59545"/>
  </r>
  <r>
    <x v="150"/>
    <x v="0"/>
    <x v="14"/>
    <x v="218"/>
    <n v="8659"/>
  </r>
  <r>
    <x v="150"/>
    <x v="0"/>
    <x v="14"/>
    <x v="219"/>
    <n v="62433"/>
  </r>
  <r>
    <x v="150"/>
    <x v="0"/>
    <x v="14"/>
    <x v="220"/>
    <n v="58633"/>
  </r>
  <r>
    <x v="150"/>
    <x v="0"/>
    <x v="14"/>
    <x v="221"/>
    <n v="51551"/>
  </r>
  <r>
    <x v="150"/>
    <x v="0"/>
    <x v="14"/>
    <x v="222"/>
    <n v="27265"/>
  </r>
  <r>
    <x v="150"/>
    <x v="0"/>
    <x v="14"/>
    <x v="223"/>
    <n v="138477"/>
  </r>
  <r>
    <x v="150"/>
    <x v="0"/>
    <x v="14"/>
    <x v="224"/>
    <n v="343704"/>
  </r>
  <r>
    <x v="150"/>
    <x v="0"/>
    <x v="14"/>
    <x v="225"/>
    <n v="409963"/>
  </r>
  <r>
    <x v="150"/>
    <x v="0"/>
    <x v="15"/>
    <x v="226"/>
    <n v="418202"/>
  </r>
  <r>
    <x v="150"/>
    <x v="0"/>
    <x v="15"/>
    <x v="227"/>
    <n v="72187"/>
  </r>
  <r>
    <x v="150"/>
    <x v="0"/>
    <x v="15"/>
    <x v="228"/>
    <n v="62604"/>
  </r>
  <r>
    <x v="150"/>
    <x v="0"/>
    <x v="15"/>
    <x v="229"/>
    <n v="810922"/>
  </r>
  <r>
    <x v="150"/>
    <x v="0"/>
    <x v="15"/>
    <x v="230"/>
    <n v="54807"/>
  </r>
  <r>
    <x v="150"/>
    <x v="0"/>
    <x v="15"/>
    <x v="231"/>
    <n v="166393"/>
  </r>
  <r>
    <x v="150"/>
    <x v="0"/>
    <x v="15"/>
    <x v="232"/>
    <n v="177747"/>
  </r>
  <r>
    <x v="150"/>
    <x v="0"/>
    <x v="15"/>
    <x v="233"/>
    <n v="41114"/>
  </r>
  <r>
    <x v="150"/>
    <x v="0"/>
    <x v="15"/>
    <x v="234"/>
    <n v="443052"/>
  </r>
  <r>
    <x v="150"/>
    <x v="0"/>
    <x v="15"/>
    <x v="235"/>
    <n v="29035"/>
  </r>
  <r>
    <x v="150"/>
    <x v="0"/>
    <x v="15"/>
    <x v="236"/>
    <n v="656918"/>
  </r>
  <r>
    <x v="150"/>
    <x v="0"/>
    <x v="15"/>
    <x v="237"/>
    <n v="77314"/>
  </r>
  <r>
    <x v="150"/>
    <x v="0"/>
    <x v="15"/>
    <x v="238"/>
    <n v="292413"/>
  </r>
  <r>
    <x v="150"/>
    <x v="0"/>
    <x v="15"/>
    <x v="239"/>
    <n v="271697"/>
  </r>
  <r>
    <x v="150"/>
    <x v="0"/>
    <x v="15"/>
    <x v="240"/>
    <n v="351719"/>
  </r>
  <r>
    <x v="150"/>
    <x v="0"/>
    <x v="15"/>
    <x v="241"/>
    <n v="340516"/>
  </r>
  <r>
    <x v="150"/>
    <x v="0"/>
    <x v="15"/>
    <x v="242"/>
    <n v="286880"/>
  </r>
  <r>
    <x v="150"/>
    <x v="0"/>
    <x v="15"/>
    <x v="243"/>
    <n v="249077"/>
  </r>
  <r>
    <x v="150"/>
    <x v="0"/>
    <x v="15"/>
    <x v="244"/>
    <n v="53551"/>
  </r>
  <r>
    <x v="150"/>
    <x v="0"/>
    <x v="15"/>
    <x v="245"/>
    <n v="82685"/>
  </r>
  <r>
    <x v="150"/>
    <x v="0"/>
    <x v="15"/>
    <x v="246"/>
    <n v="44165"/>
  </r>
  <r>
    <x v="150"/>
    <x v="0"/>
    <x v="15"/>
    <x v="247"/>
    <n v="52367"/>
  </r>
  <r>
    <x v="150"/>
    <x v="0"/>
    <x v="16"/>
    <x v="248"/>
    <n v="259527"/>
  </r>
  <r>
    <x v="150"/>
    <x v="0"/>
    <x v="16"/>
    <x v="249"/>
    <n v="903063"/>
  </r>
  <r>
    <x v="150"/>
    <x v="1"/>
    <x v="0"/>
    <x v="0"/>
    <n v="1087911"/>
  </r>
  <r>
    <x v="150"/>
    <x v="1"/>
    <x v="0"/>
    <x v="1"/>
    <n v="215133"/>
  </r>
  <r>
    <x v="150"/>
    <x v="1"/>
    <x v="0"/>
    <x v="2"/>
    <n v="168397"/>
  </r>
  <r>
    <x v="150"/>
    <x v="1"/>
    <x v="0"/>
    <x v="3"/>
    <n v="370674"/>
  </r>
  <r>
    <x v="150"/>
    <x v="1"/>
    <x v="0"/>
    <x v="4"/>
    <n v="248499"/>
  </r>
  <r>
    <x v="150"/>
    <x v="1"/>
    <x v="0"/>
    <x v="5"/>
    <n v="243159"/>
  </r>
  <r>
    <x v="150"/>
    <x v="1"/>
    <x v="0"/>
    <x v="6"/>
    <n v="309245"/>
  </r>
  <r>
    <x v="150"/>
    <x v="1"/>
    <x v="0"/>
    <x v="7"/>
    <n v="229263"/>
  </r>
  <r>
    <x v="150"/>
    <x v="1"/>
    <x v="0"/>
    <x v="8"/>
    <n v="247088"/>
  </r>
  <r>
    <x v="150"/>
    <x v="1"/>
    <x v="0"/>
    <x v="9"/>
    <n v="135601"/>
  </r>
  <r>
    <x v="150"/>
    <x v="1"/>
    <x v="0"/>
    <x v="10"/>
    <n v="263856"/>
  </r>
  <r>
    <x v="150"/>
    <x v="1"/>
    <x v="0"/>
    <x v="11"/>
    <n v="235794"/>
  </r>
  <r>
    <x v="150"/>
    <x v="1"/>
    <x v="0"/>
    <x v="12"/>
    <n v="465350"/>
  </r>
  <r>
    <x v="150"/>
    <x v="1"/>
    <x v="0"/>
    <x v="13"/>
    <n v="239646"/>
  </r>
  <r>
    <x v="150"/>
    <x v="1"/>
    <x v="0"/>
    <x v="14"/>
    <n v="649911"/>
  </r>
  <r>
    <x v="150"/>
    <x v="1"/>
    <x v="0"/>
    <x v="15"/>
    <n v="314596"/>
  </r>
  <r>
    <x v="150"/>
    <x v="1"/>
    <x v="0"/>
    <x v="16"/>
    <n v="236896"/>
  </r>
  <r>
    <x v="150"/>
    <x v="1"/>
    <x v="0"/>
    <x v="17"/>
    <n v="515289"/>
  </r>
  <r>
    <x v="150"/>
    <x v="1"/>
    <x v="0"/>
    <x v="18"/>
    <n v="223228"/>
  </r>
  <r>
    <x v="150"/>
    <x v="1"/>
    <x v="0"/>
    <x v="19"/>
    <n v="533134"/>
  </r>
  <r>
    <x v="150"/>
    <x v="1"/>
    <x v="0"/>
    <x v="20"/>
    <n v="304343"/>
  </r>
  <r>
    <x v="150"/>
    <x v="1"/>
    <x v="0"/>
    <x v="21"/>
    <n v="152681"/>
  </r>
  <r>
    <x v="150"/>
    <x v="1"/>
    <x v="0"/>
    <x v="22"/>
    <n v="516485"/>
  </r>
  <r>
    <x v="150"/>
    <x v="1"/>
    <x v="0"/>
    <x v="23"/>
    <n v="596191"/>
  </r>
  <r>
    <x v="150"/>
    <x v="1"/>
    <x v="0"/>
    <x v="24"/>
    <n v="170223"/>
  </r>
  <r>
    <x v="150"/>
    <x v="1"/>
    <x v="1"/>
    <x v="25"/>
    <n v="217307"/>
  </r>
  <r>
    <x v="150"/>
    <x v="1"/>
    <x v="1"/>
    <x v="26"/>
    <n v="162463"/>
  </r>
  <r>
    <x v="150"/>
    <x v="1"/>
    <x v="1"/>
    <x v="27"/>
    <n v="177378"/>
  </r>
  <r>
    <x v="150"/>
    <x v="1"/>
    <x v="1"/>
    <x v="28"/>
    <n v="147861"/>
  </r>
  <r>
    <x v="150"/>
    <x v="1"/>
    <x v="1"/>
    <x v="29"/>
    <n v="128690"/>
  </r>
  <r>
    <x v="150"/>
    <x v="1"/>
    <x v="1"/>
    <x v="30"/>
    <n v="197599"/>
  </r>
  <r>
    <x v="150"/>
    <x v="1"/>
    <x v="1"/>
    <x v="31"/>
    <n v="357360"/>
  </r>
  <r>
    <x v="150"/>
    <x v="1"/>
    <x v="1"/>
    <x v="32"/>
    <n v="102032"/>
  </r>
  <r>
    <x v="150"/>
    <x v="1"/>
    <x v="1"/>
    <x v="33"/>
    <n v="177735"/>
  </r>
  <r>
    <x v="150"/>
    <x v="1"/>
    <x v="1"/>
    <x v="34"/>
    <n v="120850"/>
  </r>
  <r>
    <x v="150"/>
    <x v="1"/>
    <x v="1"/>
    <x v="35"/>
    <n v="104226"/>
  </r>
  <r>
    <x v="150"/>
    <x v="1"/>
    <x v="1"/>
    <x v="36"/>
    <n v="173068"/>
  </r>
  <r>
    <x v="150"/>
    <x v="1"/>
    <x v="1"/>
    <x v="37"/>
    <n v="183366"/>
  </r>
  <r>
    <x v="150"/>
    <x v="1"/>
    <x v="1"/>
    <x v="38"/>
    <n v="67277"/>
  </r>
  <r>
    <x v="150"/>
    <x v="1"/>
    <x v="1"/>
    <x v="39"/>
    <n v="149732"/>
  </r>
  <r>
    <x v="150"/>
    <x v="1"/>
    <x v="1"/>
    <x v="40"/>
    <n v="300777"/>
  </r>
  <r>
    <x v="150"/>
    <x v="1"/>
    <x v="2"/>
    <x v="41"/>
    <n v="125599"/>
  </r>
  <r>
    <x v="150"/>
    <x v="1"/>
    <x v="2"/>
    <x v="42"/>
    <n v="301465"/>
  </r>
  <r>
    <x v="150"/>
    <x v="1"/>
    <x v="2"/>
    <x v="43"/>
    <n v="161514"/>
  </r>
  <r>
    <x v="150"/>
    <x v="1"/>
    <x v="2"/>
    <x v="44"/>
    <n v="248725"/>
  </r>
  <r>
    <x v="150"/>
    <x v="1"/>
    <x v="2"/>
    <x v="45"/>
    <n v="251384"/>
  </r>
  <r>
    <x v="150"/>
    <x v="1"/>
    <x v="2"/>
    <x v="46"/>
    <n v="124468"/>
  </r>
  <r>
    <x v="150"/>
    <x v="1"/>
    <x v="2"/>
    <x v="47"/>
    <n v="262663"/>
  </r>
  <r>
    <x v="150"/>
    <x v="1"/>
    <x v="2"/>
    <x v="48"/>
    <n v="280380"/>
  </r>
  <r>
    <x v="150"/>
    <x v="1"/>
    <x v="3"/>
    <x v="49"/>
    <n v="64982"/>
  </r>
  <r>
    <x v="150"/>
    <x v="1"/>
    <x v="3"/>
    <x v="50"/>
    <n v="137685"/>
  </r>
  <r>
    <x v="150"/>
    <x v="1"/>
    <x v="3"/>
    <x v="51"/>
    <n v="332036"/>
  </r>
  <r>
    <x v="150"/>
    <x v="1"/>
    <x v="3"/>
    <x v="52"/>
    <n v="64696"/>
  </r>
  <r>
    <x v="150"/>
    <x v="1"/>
    <x v="3"/>
    <x v="53"/>
    <n v="227013"/>
  </r>
  <r>
    <x v="150"/>
    <x v="1"/>
    <x v="3"/>
    <x v="54"/>
    <n v="256533"/>
  </r>
  <r>
    <x v="150"/>
    <x v="1"/>
    <x v="3"/>
    <x v="55"/>
    <n v="267602"/>
  </r>
  <r>
    <x v="150"/>
    <x v="1"/>
    <x v="3"/>
    <x v="56"/>
    <n v="229188"/>
  </r>
  <r>
    <x v="150"/>
    <x v="1"/>
    <x v="3"/>
    <x v="57"/>
    <n v="23985"/>
  </r>
  <r>
    <x v="150"/>
    <x v="1"/>
    <x v="3"/>
    <x v="58"/>
    <n v="228375"/>
  </r>
  <r>
    <x v="150"/>
    <x v="1"/>
    <x v="4"/>
    <x v="59"/>
    <n v="240274"/>
  </r>
  <r>
    <x v="150"/>
    <x v="1"/>
    <x v="4"/>
    <x v="60"/>
    <n v="110408"/>
  </r>
  <r>
    <x v="150"/>
    <x v="1"/>
    <x v="4"/>
    <x v="61"/>
    <n v="177882"/>
  </r>
  <r>
    <x v="150"/>
    <x v="1"/>
    <x v="4"/>
    <x v="62"/>
    <n v="213906"/>
  </r>
  <r>
    <x v="150"/>
    <x v="1"/>
    <x v="4"/>
    <x v="63"/>
    <n v="262435"/>
  </r>
  <r>
    <x v="150"/>
    <x v="1"/>
    <x v="5"/>
    <x v="64"/>
    <n v="128632"/>
  </r>
  <r>
    <x v="150"/>
    <x v="1"/>
    <x v="5"/>
    <x v="65"/>
    <n v="166422"/>
  </r>
  <r>
    <x v="150"/>
    <x v="1"/>
    <x v="5"/>
    <x v="66"/>
    <n v="294477"/>
  </r>
  <r>
    <x v="150"/>
    <x v="1"/>
    <x v="5"/>
    <x v="67"/>
    <n v="273331"/>
  </r>
  <r>
    <x v="150"/>
    <x v="1"/>
    <x v="5"/>
    <x v="68"/>
    <n v="192354"/>
  </r>
  <r>
    <x v="150"/>
    <x v="1"/>
    <x v="6"/>
    <x v="69"/>
    <n v="262697"/>
  </r>
  <r>
    <x v="150"/>
    <x v="1"/>
    <x v="6"/>
    <x v="70"/>
    <n v="73400"/>
  </r>
  <r>
    <x v="150"/>
    <x v="1"/>
    <x v="6"/>
    <x v="71"/>
    <n v="151589"/>
  </r>
  <r>
    <x v="150"/>
    <x v="1"/>
    <x v="6"/>
    <x v="72"/>
    <n v="181306"/>
  </r>
  <r>
    <x v="150"/>
    <x v="1"/>
    <x v="6"/>
    <x v="73"/>
    <n v="108522"/>
  </r>
  <r>
    <x v="150"/>
    <x v="1"/>
    <x v="7"/>
    <x v="74"/>
    <n v="147934"/>
  </r>
  <r>
    <x v="150"/>
    <x v="1"/>
    <x v="8"/>
    <x v="75"/>
    <n v="91818"/>
  </r>
  <r>
    <x v="150"/>
    <x v="1"/>
    <x v="8"/>
    <x v="76"/>
    <n v="246483"/>
  </r>
  <r>
    <x v="150"/>
    <x v="1"/>
    <x v="8"/>
    <x v="77"/>
    <n v="269131"/>
  </r>
  <r>
    <x v="150"/>
    <x v="1"/>
    <x v="8"/>
    <x v="78"/>
    <n v="151848"/>
  </r>
  <r>
    <x v="150"/>
    <x v="1"/>
    <x v="8"/>
    <x v="79"/>
    <n v="68215"/>
  </r>
  <r>
    <x v="150"/>
    <x v="1"/>
    <x v="8"/>
    <x v="80"/>
    <n v="184613"/>
  </r>
  <r>
    <x v="150"/>
    <x v="1"/>
    <x v="8"/>
    <x v="81"/>
    <n v="189183"/>
  </r>
  <r>
    <x v="150"/>
    <x v="1"/>
    <x v="8"/>
    <x v="82"/>
    <n v="138284"/>
  </r>
  <r>
    <x v="150"/>
    <x v="1"/>
    <x v="8"/>
    <x v="83"/>
    <n v="138721"/>
  </r>
  <r>
    <x v="150"/>
    <x v="1"/>
    <x v="8"/>
    <x v="84"/>
    <n v="232622"/>
  </r>
  <r>
    <x v="150"/>
    <x v="1"/>
    <x v="8"/>
    <x v="85"/>
    <n v="262101"/>
  </r>
  <r>
    <x v="150"/>
    <x v="1"/>
    <x v="8"/>
    <x v="86"/>
    <n v="39728"/>
  </r>
  <r>
    <x v="150"/>
    <x v="1"/>
    <x v="8"/>
    <x v="87"/>
    <n v="339965"/>
  </r>
  <r>
    <x v="150"/>
    <x v="1"/>
    <x v="8"/>
    <x v="88"/>
    <n v="405814"/>
  </r>
  <r>
    <x v="150"/>
    <x v="1"/>
    <x v="8"/>
    <x v="89"/>
    <n v="177691"/>
  </r>
  <r>
    <x v="150"/>
    <x v="1"/>
    <x v="8"/>
    <x v="90"/>
    <n v="141856"/>
  </r>
  <r>
    <x v="150"/>
    <x v="1"/>
    <x v="8"/>
    <x v="91"/>
    <n v="218822"/>
  </r>
  <r>
    <x v="150"/>
    <x v="1"/>
    <x v="8"/>
    <x v="92"/>
    <n v="275015"/>
  </r>
  <r>
    <x v="150"/>
    <x v="1"/>
    <x v="8"/>
    <x v="93"/>
    <n v="123235"/>
  </r>
  <r>
    <x v="150"/>
    <x v="1"/>
    <x v="8"/>
    <x v="94"/>
    <n v="249938"/>
  </r>
  <r>
    <x v="150"/>
    <x v="1"/>
    <x v="8"/>
    <x v="95"/>
    <n v="281898"/>
  </r>
  <r>
    <x v="150"/>
    <x v="1"/>
    <x v="8"/>
    <x v="96"/>
    <n v="282347"/>
  </r>
  <r>
    <x v="150"/>
    <x v="1"/>
    <x v="8"/>
    <x v="97"/>
    <n v="127204"/>
  </r>
  <r>
    <x v="150"/>
    <x v="1"/>
    <x v="8"/>
    <x v="98"/>
    <n v="129442"/>
  </r>
  <r>
    <x v="150"/>
    <x v="1"/>
    <x v="8"/>
    <x v="99"/>
    <n v="256440"/>
  </r>
  <r>
    <x v="150"/>
    <x v="1"/>
    <x v="8"/>
    <x v="100"/>
    <n v="137398"/>
  </r>
  <r>
    <x v="150"/>
    <x v="1"/>
    <x v="8"/>
    <x v="101"/>
    <n v="139953"/>
  </r>
  <r>
    <x v="150"/>
    <x v="1"/>
    <x v="8"/>
    <x v="102"/>
    <n v="88740"/>
  </r>
  <r>
    <x v="150"/>
    <x v="1"/>
    <x v="8"/>
    <x v="103"/>
    <n v="87432"/>
  </r>
  <r>
    <x v="150"/>
    <x v="1"/>
    <x v="8"/>
    <x v="104"/>
    <n v="33532"/>
  </r>
  <r>
    <x v="150"/>
    <x v="1"/>
    <x v="8"/>
    <x v="105"/>
    <n v="120844"/>
  </r>
  <r>
    <x v="150"/>
    <x v="1"/>
    <x v="8"/>
    <x v="106"/>
    <n v="253896"/>
  </r>
  <r>
    <x v="150"/>
    <x v="1"/>
    <x v="8"/>
    <x v="107"/>
    <n v="143087"/>
  </r>
  <r>
    <x v="150"/>
    <x v="1"/>
    <x v="8"/>
    <x v="108"/>
    <n v="202072"/>
  </r>
  <r>
    <x v="150"/>
    <x v="1"/>
    <x v="8"/>
    <x v="109"/>
    <n v="124781"/>
  </r>
  <r>
    <x v="150"/>
    <x v="1"/>
    <x v="8"/>
    <x v="110"/>
    <n v="172708"/>
  </r>
  <r>
    <x v="150"/>
    <x v="1"/>
    <x v="8"/>
    <x v="111"/>
    <n v="161158"/>
  </r>
  <r>
    <x v="150"/>
    <x v="1"/>
    <x v="8"/>
    <x v="112"/>
    <n v="243379"/>
  </r>
  <r>
    <x v="150"/>
    <x v="1"/>
    <x v="8"/>
    <x v="113"/>
    <n v="264807"/>
  </r>
  <r>
    <x v="150"/>
    <x v="1"/>
    <x v="8"/>
    <x v="114"/>
    <n v="133492"/>
  </r>
  <r>
    <x v="150"/>
    <x v="1"/>
    <x v="8"/>
    <x v="115"/>
    <n v="213987"/>
  </r>
  <r>
    <x v="150"/>
    <x v="1"/>
    <x v="8"/>
    <x v="116"/>
    <n v="530461"/>
  </r>
  <r>
    <x v="150"/>
    <x v="1"/>
    <x v="9"/>
    <x v="117"/>
    <n v="135493"/>
  </r>
  <r>
    <x v="150"/>
    <x v="1"/>
    <x v="9"/>
    <x v="118"/>
    <n v="43224"/>
  </r>
  <r>
    <x v="150"/>
    <x v="1"/>
    <x v="9"/>
    <x v="119"/>
    <n v="38377"/>
  </r>
  <r>
    <x v="150"/>
    <x v="1"/>
    <x v="9"/>
    <x v="120"/>
    <n v="46882"/>
  </r>
  <r>
    <x v="150"/>
    <x v="1"/>
    <x v="9"/>
    <x v="121"/>
    <n v="92195"/>
  </r>
  <r>
    <x v="150"/>
    <x v="1"/>
    <x v="9"/>
    <x v="122"/>
    <n v="8056"/>
  </r>
  <r>
    <x v="150"/>
    <x v="1"/>
    <x v="9"/>
    <x v="123"/>
    <n v="48231"/>
  </r>
  <r>
    <x v="150"/>
    <x v="1"/>
    <x v="9"/>
    <x v="124"/>
    <n v="24999"/>
  </r>
  <r>
    <x v="150"/>
    <x v="1"/>
    <x v="9"/>
    <x v="125"/>
    <n v="108006"/>
  </r>
  <r>
    <x v="150"/>
    <x v="1"/>
    <x v="9"/>
    <x v="126"/>
    <n v="24038"/>
  </r>
  <r>
    <x v="150"/>
    <x v="1"/>
    <x v="9"/>
    <x v="127"/>
    <n v="28296"/>
  </r>
  <r>
    <x v="150"/>
    <x v="1"/>
    <x v="9"/>
    <x v="128"/>
    <n v="22589"/>
  </r>
  <r>
    <x v="150"/>
    <x v="1"/>
    <x v="9"/>
    <x v="129"/>
    <n v="107673"/>
  </r>
  <r>
    <x v="150"/>
    <x v="1"/>
    <x v="9"/>
    <x v="130"/>
    <n v="13888"/>
  </r>
  <r>
    <x v="150"/>
    <x v="1"/>
    <x v="9"/>
    <x v="131"/>
    <n v="41077"/>
  </r>
  <r>
    <x v="150"/>
    <x v="1"/>
    <x v="9"/>
    <x v="132"/>
    <n v="54843"/>
  </r>
  <r>
    <x v="150"/>
    <x v="1"/>
    <x v="9"/>
    <x v="133"/>
    <n v="14221"/>
  </r>
  <r>
    <x v="150"/>
    <x v="1"/>
    <x v="9"/>
    <x v="134"/>
    <n v="38041"/>
  </r>
  <r>
    <x v="150"/>
    <x v="1"/>
    <x v="10"/>
    <x v="135"/>
    <n v="37950"/>
  </r>
  <r>
    <x v="150"/>
    <x v="1"/>
    <x v="10"/>
    <x v="136"/>
    <n v="31384"/>
  </r>
  <r>
    <x v="150"/>
    <x v="1"/>
    <x v="10"/>
    <x v="137"/>
    <n v="24474"/>
  </r>
  <r>
    <x v="150"/>
    <x v="1"/>
    <x v="10"/>
    <x v="138"/>
    <n v="22346"/>
  </r>
  <r>
    <x v="150"/>
    <x v="1"/>
    <x v="10"/>
    <x v="139"/>
    <n v="36002"/>
  </r>
  <r>
    <x v="150"/>
    <x v="1"/>
    <x v="10"/>
    <x v="140"/>
    <n v="77427"/>
  </r>
  <r>
    <x v="150"/>
    <x v="1"/>
    <x v="10"/>
    <x v="141"/>
    <n v="68464"/>
  </r>
  <r>
    <x v="150"/>
    <x v="1"/>
    <x v="10"/>
    <x v="142"/>
    <n v="22396"/>
  </r>
  <r>
    <x v="150"/>
    <x v="1"/>
    <x v="10"/>
    <x v="143"/>
    <n v="62805"/>
  </r>
  <r>
    <x v="150"/>
    <x v="1"/>
    <x v="10"/>
    <x v="144"/>
    <n v="127791"/>
  </r>
  <r>
    <x v="150"/>
    <x v="1"/>
    <x v="10"/>
    <x v="145"/>
    <n v="135931"/>
  </r>
  <r>
    <x v="150"/>
    <x v="1"/>
    <x v="10"/>
    <x v="146"/>
    <n v="135088"/>
  </r>
  <r>
    <x v="150"/>
    <x v="1"/>
    <x v="10"/>
    <x v="147"/>
    <n v="208751"/>
  </r>
  <r>
    <x v="150"/>
    <x v="1"/>
    <x v="10"/>
    <x v="148"/>
    <n v="80424"/>
  </r>
  <r>
    <x v="150"/>
    <x v="1"/>
    <x v="11"/>
    <x v="149"/>
    <n v="21119"/>
  </r>
  <r>
    <x v="150"/>
    <x v="1"/>
    <x v="11"/>
    <x v="150"/>
    <n v="99153"/>
  </r>
  <r>
    <x v="150"/>
    <x v="1"/>
    <x v="11"/>
    <x v="151"/>
    <n v="45284"/>
  </r>
  <r>
    <x v="150"/>
    <x v="1"/>
    <x v="11"/>
    <x v="152"/>
    <n v="68468"/>
  </r>
  <r>
    <x v="150"/>
    <x v="1"/>
    <x v="11"/>
    <x v="153"/>
    <n v="100202"/>
  </r>
  <r>
    <x v="150"/>
    <x v="1"/>
    <x v="11"/>
    <x v="154"/>
    <n v="62804"/>
  </r>
  <r>
    <x v="150"/>
    <x v="1"/>
    <x v="11"/>
    <x v="155"/>
    <n v="38666"/>
  </r>
  <r>
    <x v="150"/>
    <x v="1"/>
    <x v="11"/>
    <x v="156"/>
    <n v="70331"/>
  </r>
  <r>
    <x v="150"/>
    <x v="1"/>
    <x v="11"/>
    <x v="157"/>
    <n v="33625"/>
  </r>
  <r>
    <x v="150"/>
    <x v="1"/>
    <x v="11"/>
    <x v="158"/>
    <n v="193302"/>
  </r>
  <r>
    <x v="150"/>
    <x v="1"/>
    <x v="11"/>
    <x v="159"/>
    <n v="59101"/>
  </r>
  <r>
    <x v="150"/>
    <x v="1"/>
    <x v="11"/>
    <x v="160"/>
    <n v="185860"/>
  </r>
  <r>
    <x v="150"/>
    <x v="1"/>
    <x v="11"/>
    <x v="161"/>
    <n v="231799"/>
  </r>
  <r>
    <x v="150"/>
    <x v="1"/>
    <x v="11"/>
    <x v="162"/>
    <n v="20870"/>
  </r>
  <r>
    <x v="150"/>
    <x v="1"/>
    <x v="11"/>
    <x v="163"/>
    <n v="58633"/>
  </r>
  <r>
    <x v="150"/>
    <x v="1"/>
    <x v="11"/>
    <x v="164"/>
    <n v="50688"/>
  </r>
  <r>
    <x v="150"/>
    <x v="1"/>
    <x v="12"/>
    <x v="165"/>
    <n v="34999"/>
  </r>
  <r>
    <x v="150"/>
    <x v="1"/>
    <x v="12"/>
    <x v="166"/>
    <n v="98526"/>
  </r>
  <r>
    <x v="150"/>
    <x v="1"/>
    <x v="12"/>
    <x v="167"/>
    <n v="61409"/>
  </r>
  <r>
    <x v="150"/>
    <x v="1"/>
    <x v="12"/>
    <x v="168"/>
    <n v="39745"/>
  </r>
  <r>
    <x v="150"/>
    <x v="1"/>
    <x v="12"/>
    <x v="169"/>
    <n v="20309"/>
  </r>
  <r>
    <x v="150"/>
    <x v="1"/>
    <x v="12"/>
    <x v="170"/>
    <n v="40125"/>
  </r>
  <r>
    <x v="150"/>
    <x v="1"/>
    <x v="12"/>
    <x v="171"/>
    <n v="22735"/>
  </r>
  <r>
    <x v="150"/>
    <x v="1"/>
    <x v="12"/>
    <x v="172"/>
    <n v="109814"/>
  </r>
  <r>
    <x v="150"/>
    <x v="1"/>
    <x v="12"/>
    <x v="173"/>
    <n v="98477"/>
  </r>
  <r>
    <x v="150"/>
    <x v="1"/>
    <x v="12"/>
    <x v="174"/>
    <n v="26051"/>
  </r>
  <r>
    <x v="150"/>
    <x v="1"/>
    <x v="12"/>
    <x v="175"/>
    <n v="11572"/>
  </r>
  <r>
    <x v="150"/>
    <x v="1"/>
    <x v="12"/>
    <x v="176"/>
    <n v="189762"/>
  </r>
  <r>
    <x v="150"/>
    <x v="1"/>
    <x v="12"/>
    <x v="177"/>
    <n v="186714"/>
  </r>
  <r>
    <x v="150"/>
    <x v="1"/>
    <x v="12"/>
    <x v="178"/>
    <n v="52832"/>
  </r>
  <r>
    <x v="150"/>
    <x v="1"/>
    <x v="12"/>
    <x v="179"/>
    <n v="20613"/>
  </r>
  <r>
    <x v="150"/>
    <x v="1"/>
    <x v="13"/>
    <x v="180"/>
    <n v="21652"/>
  </r>
  <r>
    <x v="150"/>
    <x v="1"/>
    <x v="13"/>
    <x v="181"/>
    <n v="30381"/>
  </r>
  <r>
    <x v="150"/>
    <x v="1"/>
    <x v="13"/>
    <x v="182"/>
    <n v="23960"/>
  </r>
  <r>
    <x v="150"/>
    <x v="1"/>
    <x v="13"/>
    <x v="183"/>
    <n v="70670"/>
  </r>
  <r>
    <x v="150"/>
    <x v="1"/>
    <x v="13"/>
    <x v="184"/>
    <n v="21708"/>
  </r>
  <r>
    <x v="150"/>
    <x v="1"/>
    <x v="13"/>
    <x v="185"/>
    <n v="73756"/>
  </r>
  <r>
    <x v="150"/>
    <x v="1"/>
    <x v="13"/>
    <x v="186"/>
    <n v="63482"/>
  </r>
  <r>
    <x v="150"/>
    <x v="1"/>
    <x v="13"/>
    <x v="187"/>
    <n v="109253"/>
  </r>
  <r>
    <x v="150"/>
    <x v="1"/>
    <x v="13"/>
    <x v="188"/>
    <n v="65502"/>
  </r>
  <r>
    <x v="150"/>
    <x v="1"/>
    <x v="13"/>
    <x v="189"/>
    <n v="27242"/>
  </r>
  <r>
    <x v="150"/>
    <x v="1"/>
    <x v="13"/>
    <x v="190"/>
    <n v="109011"/>
  </r>
  <r>
    <x v="150"/>
    <x v="1"/>
    <x v="13"/>
    <x v="191"/>
    <n v="24174"/>
  </r>
  <r>
    <x v="150"/>
    <x v="1"/>
    <x v="13"/>
    <x v="192"/>
    <n v="142399"/>
  </r>
  <r>
    <x v="150"/>
    <x v="1"/>
    <x v="13"/>
    <x v="193"/>
    <n v="29263"/>
  </r>
  <r>
    <x v="150"/>
    <x v="1"/>
    <x v="13"/>
    <x v="194"/>
    <n v="48687"/>
  </r>
  <r>
    <x v="150"/>
    <x v="1"/>
    <x v="13"/>
    <x v="195"/>
    <n v="21672"/>
  </r>
  <r>
    <x v="150"/>
    <x v="1"/>
    <x v="13"/>
    <x v="196"/>
    <n v="42767"/>
  </r>
  <r>
    <x v="150"/>
    <x v="1"/>
    <x v="13"/>
    <x v="197"/>
    <n v="17287"/>
  </r>
  <r>
    <x v="150"/>
    <x v="1"/>
    <x v="13"/>
    <x v="198"/>
    <n v="19860"/>
  </r>
  <r>
    <x v="150"/>
    <x v="1"/>
    <x v="13"/>
    <x v="199"/>
    <n v="27837"/>
  </r>
  <r>
    <x v="150"/>
    <x v="1"/>
    <x v="13"/>
    <x v="200"/>
    <n v="36627"/>
  </r>
  <r>
    <x v="150"/>
    <x v="1"/>
    <x v="13"/>
    <x v="201"/>
    <n v="46234"/>
  </r>
  <r>
    <x v="150"/>
    <x v="1"/>
    <x v="14"/>
    <x v="202"/>
    <n v="155037"/>
  </r>
  <r>
    <x v="150"/>
    <x v="1"/>
    <x v="14"/>
    <x v="203"/>
    <n v="229380"/>
  </r>
  <r>
    <x v="150"/>
    <x v="1"/>
    <x v="14"/>
    <x v="204"/>
    <n v="30949"/>
  </r>
  <r>
    <x v="150"/>
    <x v="1"/>
    <x v="14"/>
    <x v="205"/>
    <n v="132023"/>
  </r>
  <r>
    <x v="150"/>
    <x v="1"/>
    <x v="14"/>
    <x v="206"/>
    <n v="28216"/>
  </r>
  <r>
    <x v="150"/>
    <x v="1"/>
    <x v="14"/>
    <x v="207"/>
    <n v="61958"/>
  </r>
  <r>
    <x v="150"/>
    <x v="1"/>
    <x v="14"/>
    <x v="208"/>
    <n v="42588"/>
  </r>
  <r>
    <x v="150"/>
    <x v="1"/>
    <x v="14"/>
    <x v="209"/>
    <n v="18062"/>
  </r>
  <r>
    <x v="150"/>
    <x v="1"/>
    <x v="14"/>
    <x v="210"/>
    <n v="48105"/>
  </r>
  <r>
    <x v="150"/>
    <x v="1"/>
    <x v="14"/>
    <x v="211"/>
    <n v="38038"/>
  </r>
  <r>
    <x v="150"/>
    <x v="1"/>
    <x v="14"/>
    <x v="212"/>
    <n v="67658"/>
  </r>
  <r>
    <x v="150"/>
    <x v="1"/>
    <x v="14"/>
    <x v="213"/>
    <n v="35927"/>
  </r>
  <r>
    <x v="150"/>
    <x v="1"/>
    <x v="14"/>
    <x v="214"/>
    <n v="7114"/>
  </r>
  <r>
    <x v="150"/>
    <x v="1"/>
    <x v="14"/>
    <x v="215"/>
    <n v="38650"/>
  </r>
  <r>
    <x v="150"/>
    <x v="1"/>
    <x v="14"/>
    <x v="216"/>
    <n v="61999"/>
  </r>
  <r>
    <x v="150"/>
    <x v="1"/>
    <x v="14"/>
    <x v="217"/>
    <n v="28939"/>
  </r>
  <r>
    <x v="150"/>
    <x v="1"/>
    <x v="14"/>
    <x v="218"/>
    <n v="6143"/>
  </r>
  <r>
    <x v="150"/>
    <x v="1"/>
    <x v="14"/>
    <x v="219"/>
    <n v="29579"/>
  </r>
  <r>
    <x v="150"/>
    <x v="1"/>
    <x v="14"/>
    <x v="220"/>
    <n v="28879"/>
  </r>
  <r>
    <x v="150"/>
    <x v="1"/>
    <x v="14"/>
    <x v="221"/>
    <n v="45824"/>
  </r>
  <r>
    <x v="150"/>
    <x v="1"/>
    <x v="14"/>
    <x v="222"/>
    <n v="21097"/>
  </r>
  <r>
    <x v="150"/>
    <x v="1"/>
    <x v="14"/>
    <x v="223"/>
    <n v="105422"/>
  </r>
  <r>
    <x v="150"/>
    <x v="1"/>
    <x v="14"/>
    <x v="224"/>
    <n v="159510"/>
  </r>
  <r>
    <x v="150"/>
    <x v="1"/>
    <x v="14"/>
    <x v="225"/>
    <n v="170342"/>
  </r>
  <r>
    <x v="150"/>
    <x v="1"/>
    <x v="15"/>
    <x v="226"/>
    <n v="89481"/>
  </r>
  <r>
    <x v="150"/>
    <x v="1"/>
    <x v="15"/>
    <x v="227"/>
    <n v="24837"/>
  </r>
  <r>
    <x v="150"/>
    <x v="1"/>
    <x v="15"/>
    <x v="228"/>
    <n v="42969"/>
  </r>
  <r>
    <x v="150"/>
    <x v="1"/>
    <x v="15"/>
    <x v="229"/>
    <n v="210026"/>
  </r>
  <r>
    <x v="150"/>
    <x v="1"/>
    <x v="15"/>
    <x v="230"/>
    <n v="37788"/>
  </r>
  <r>
    <x v="150"/>
    <x v="1"/>
    <x v="15"/>
    <x v="231"/>
    <n v="69050"/>
  </r>
  <r>
    <x v="150"/>
    <x v="1"/>
    <x v="15"/>
    <x v="232"/>
    <n v="67140"/>
  </r>
  <r>
    <x v="150"/>
    <x v="1"/>
    <x v="15"/>
    <x v="233"/>
    <n v="34777"/>
  </r>
  <r>
    <x v="150"/>
    <x v="1"/>
    <x v="15"/>
    <x v="234"/>
    <n v="163303"/>
  </r>
  <r>
    <x v="150"/>
    <x v="1"/>
    <x v="15"/>
    <x v="235"/>
    <n v="18966"/>
  </r>
  <r>
    <x v="150"/>
    <x v="1"/>
    <x v="15"/>
    <x v="236"/>
    <n v="102528"/>
  </r>
  <r>
    <x v="150"/>
    <x v="1"/>
    <x v="15"/>
    <x v="237"/>
    <n v="45007"/>
  </r>
  <r>
    <x v="150"/>
    <x v="1"/>
    <x v="15"/>
    <x v="238"/>
    <n v="126980"/>
  </r>
  <r>
    <x v="150"/>
    <x v="1"/>
    <x v="15"/>
    <x v="239"/>
    <n v="114194"/>
  </r>
  <r>
    <x v="150"/>
    <x v="1"/>
    <x v="15"/>
    <x v="240"/>
    <n v="197550"/>
  </r>
  <r>
    <x v="150"/>
    <x v="1"/>
    <x v="15"/>
    <x v="241"/>
    <n v="193234"/>
  </r>
  <r>
    <x v="150"/>
    <x v="1"/>
    <x v="15"/>
    <x v="242"/>
    <n v="87501"/>
  </r>
  <r>
    <x v="150"/>
    <x v="1"/>
    <x v="15"/>
    <x v="243"/>
    <n v="80984"/>
  </r>
  <r>
    <x v="150"/>
    <x v="1"/>
    <x v="15"/>
    <x v="244"/>
    <n v="32888"/>
  </r>
  <r>
    <x v="150"/>
    <x v="1"/>
    <x v="15"/>
    <x v="245"/>
    <n v="63790"/>
  </r>
  <r>
    <x v="150"/>
    <x v="1"/>
    <x v="15"/>
    <x v="246"/>
    <n v="19586"/>
  </r>
  <r>
    <x v="150"/>
    <x v="1"/>
    <x v="15"/>
    <x v="247"/>
    <n v="30586"/>
  </r>
  <r>
    <x v="150"/>
    <x v="1"/>
    <x v="16"/>
    <x v="248"/>
    <n v="254776"/>
  </r>
  <r>
    <x v="150"/>
    <x v="1"/>
    <x v="16"/>
    <x v="249"/>
    <n v="354497"/>
  </r>
  <r>
    <x v="151"/>
    <x v="0"/>
    <x v="0"/>
    <x v="0"/>
    <n v="801683"/>
  </r>
  <r>
    <x v="151"/>
    <x v="0"/>
    <x v="0"/>
    <x v="1"/>
    <n v="661089"/>
  </r>
  <r>
    <x v="151"/>
    <x v="0"/>
    <x v="0"/>
    <x v="2"/>
    <n v="437889"/>
  </r>
  <r>
    <x v="151"/>
    <x v="0"/>
    <x v="0"/>
    <x v="3"/>
    <n v="809438"/>
  </r>
  <r>
    <x v="151"/>
    <x v="0"/>
    <x v="0"/>
    <x v="4"/>
    <n v="713201"/>
  </r>
  <r>
    <x v="151"/>
    <x v="0"/>
    <x v="0"/>
    <x v="5"/>
    <n v="498640"/>
  </r>
  <r>
    <x v="151"/>
    <x v="0"/>
    <x v="0"/>
    <x v="6"/>
    <n v="591240"/>
  </r>
  <r>
    <x v="151"/>
    <x v="0"/>
    <x v="0"/>
    <x v="7"/>
    <n v="349438"/>
  </r>
  <r>
    <x v="151"/>
    <x v="0"/>
    <x v="0"/>
    <x v="8"/>
    <n v="821910"/>
  </r>
  <r>
    <x v="151"/>
    <x v="0"/>
    <x v="0"/>
    <x v="9"/>
    <n v="455692"/>
  </r>
  <r>
    <x v="151"/>
    <x v="0"/>
    <x v="0"/>
    <x v="10"/>
    <n v="505274"/>
  </r>
  <r>
    <x v="151"/>
    <x v="0"/>
    <x v="0"/>
    <x v="11"/>
    <n v="525553"/>
  </r>
  <r>
    <x v="151"/>
    <x v="0"/>
    <x v="0"/>
    <x v="12"/>
    <n v="517017"/>
  </r>
  <r>
    <x v="151"/>
    <x v="0"/>
    <x v="0"/>
    <x v="13"/>
    <n v="404332"/>
  </r>
  <r>
    <x v="151"/>
    <x v="0"/>
    <x v="0"/>
    <x v="14"/>
    <n v="574456"/>
  </r>
  <r>
    <x v="151"/>
    <x v="0"/>
    <x v="0"/>
    <x v="15"/>
    <n v="404276"/>
  </r>
  <r>
    <x v="151"/>
    <x v="0"/>
    <x v="0"/>
    <x v="16"/>
    <n v="620897"/>
  </r>
  <r>
    <x v="151"/>
    <x v="0"/>
    <x v="0"/>
    <x v="17"/>
    <n v="969978"/>
  </r>
  <r>
    <x v="151"/>
    <x v="0"/>
    <x v="0"/>
    <x v="18"/>
    <n v="650162"/>
  </r>
  <r>
    <x v="151"/>
    <x v="0"/>
    <x v="0"/>
    <x v="19"/>
    <n v="564186"/>
  </r>
  <r>
    <x v="151"/>
    <x v="0"/>
    <x v="0"/>
    <x v="20"/>
    <n v="298653"/>
  </r>
  <r>
    <x v="151"/>
    <x v="0"/>
    <x v="0"/>
    <x v="21"/>
    <n v="655047"/>
  </r>
  <r>
    <x v="151"/>
    <x v="0"/>
    <x v="0"/>
    <x v="22"/>
    <n v="205570"/>
  </r>
  <r>
    <x v="151"/>
    <x v="0"/>
    <x v="0"/>
    <x v="23"/>
    <n v="179870"/>
  </r>
  <r>
    <x v="151"/>
    <x v="0"/>
    <x v="0"/>
    <x v="24"/>
    <n v="574741"/>
  </r>
  <r>
    <x v="151"/>
    <x v="0"/>
    <x v="1"/>
    <x v="25"/>
    <n v="132584"/>
  </r>
  <r>
    <x v="151"/>
    <x v="0"/>
    <x v="1"/>
    <x v="26"/>
    <n v="380370"/>
  </r>
  <r>
    <x v="151"/>
    <x v="0"/>
    <x v="1"/>
    <x v="27"/>
    <n v="170160"/>
  </r>
  <r>
    <x v="151"/>
    <x v="0"/>
    <x v="1"/>
    <x v="28"/>
    <n v="426195"/>
  </r>
  <r>
    <x v="151"/>
    <x v="0"/>
    <x v="1"/>
    <x v="29"/>
    <n v="123894"/>
  </r>
  <r>
    <x v="151"/>
    <x v="0"/>
    <x v="1"/>
    <x v="30"/>
    <n v="361086"/>
  </r>
  <r>
    <x v="151"/>
    <x v="0"/>
    <x v="1"/>
    <x v="31"/>
    <n v="590275"/>
  </r>
  <r>
    <x v="151"/>
    <x v="0"/>
    <x v="1"/>
    <x v="32"/>
    <n v="450586"/>
  </r>
  <r>
    <x v="151"/>
    <x v="0"/>
    <x v="1"/>
    <x v="33"/>
    <n v="336266"/>
  </r>
  <r>
    <x v="151"/>
    <x v="0"/>
    <x v="1"/>
    <x v="34"/>
    <n v="506063"/>
  </r>
  <r>
    <x v="151"/>
    <x v="0"/>
    <x v="1"/>
    <x v="35"/>
    <n v="161207"/>
  </r>
  <r>
    <x v="151"/>
    <x v="0"/>
    <x v="1"/>
    <x v="36"/>
    <n v="245236"/>
  </r>
  <r>
    <x v="151"/>
    <x v="0"/>
    <x v="1"/>
    <x v="37"/>
    <n v="280449"/>
  </r>
  <r>
    <x v="151"/>
    <x v="0"/>
    <x v="1"/>
    <x v="38"/>
    <n v="197187"/>
  </r>
  <r>
    <x v="151"/>
    <x v="0"/>
    <x v="1"/>
    <x v="39"/>
    <n v="61681"/>
  </r>
  <r>
    <x v="151"/>
    <x v="0"/>
    <x v="1"/>
    <x v="40"/>
    <n v="666255"/>
  </r>
  <r>
    <x v="151"/>
    <x v="0"/>
    <x v="2"/>
    <x v="41"/>
    <n v="204827"/>
  </r>
  <r>
    <x v="151"/>
    <x v="0"/>
    <x v="2"/>
    <x v="42"/>
    <n v="944243"/>
  </r>
  <r>
    <x v="151"/>
    <x v="0"/>
    <x v="2"/>
    <x v="43"/>
    <n v="234179"/>
  </r>
  <r>
    <x v="151"/>
    <x v="0"/>
    <x v="2"/>
    <x v="44"/>
    <n v="490338"/>
  </r>
  <r>
    <x v="151"/>
    <x v="0"/>
    <x v="2"/>
    <x v="45"/>
    <n v="714758"/>
  </r>
  <r>
    <x v="151"/>
    <x v="0"/>
    <x v="2"/>
    <x v="46"/>
    <n v="286882"/>
  </r>
  <r>
    <x v="151"/>
    <x v="0"/>
    <x v="2"/>
    <x v="47"/>
    <n v="664931"/>
  </r>
  <r>
    <x v="151"/>
    <x v="0"/>
    <x v="2"/>
    <x v="48"/>
    <n v="110145"/>
  </r>
  <r>
    <x v="151"/>
    <x v="0"/>
    <x v="3"/>
    <x v="49"/>
    <n v="78803"/>
  </r>
  <r>
    <x v="151"/>
    <x v="0"/>
    <x v="3"/>
    <x v="50"/>
    <n v="470215"/>
  </r>
  <r>
    <x v="151"/>
    <x v="0"/>
    <x v="3"/>
    <x v="51"/>
    <n v="799766"/>
  </r>
  <r>
    <x v="151"/>
    <x v="0"/>
    <x v="3"/>
    <x v="52"/>
    <n v="99372"/>
  </r>
  <r>
    <x v="151"/>
    <x v="0"/>
    <x v="3"/>
    <x v="53"/>
    <n v="577345"/>
  </r>
  <r>
    <x v="151"/>
    <x v="0"/>
    <x v="3"/>
    <x v="54"/>
    <n v="794482"/>
  </r>
  <r>
    <x v="151"/>
    <x v="0"/>
    <x v="3"/>
    <x v="55"/>
    <n v="743008"/>
  </r>
  <r>
    <x v="151"/>
    <x v="0"/>
    <x v="3"/>
    <x v="56"/>
    <n v="505869"/>
  </r>
  <r>
    <x v="151"/>
    <x v="0"/>
    <x v="3"/>
    <x v="57"/>
    <n v="16444"/>
  </r>
  <r>
    <x v="151"/>
    <x v="0"/>
    <x v="3"/>
    <x v="58"/>
    <n v="144778"/>
  </r>
  <r>
    <x v="151"/>
    <x v="0"/>
    <x v="4"/>
    <x v="59"/>
    <n v="672619"/>
  </r>
  <r>
    <x v="151"/>
    <x v="0"/>
    <x v="4"/>
    <x v="60"/>
    <n v="307290"/>
  </r>
  <r>
    <x v="151"/>
    <x v="0"/>
    <x v="4"/>
    <x v="61"/>
    <n v="156856"/>
  </r>
  <r>
    <x v="151"/>
    <x v="0"/>
    <x v="4"/>
    <x v="62"/>
    <n v="694411"/>
  </r>
  <r>
    <x v="151"/>
    <x v="0"/>
    <x v="4"/>
    <x v="63"/>
    <n v="466164"/>
  </r>
  <r>
    <x v="151"/>
    <x v="0"/>
    <x v="5"/>
    <x v="64"/>
    <n v="263862"/>
  </r>
  <r>
    <x v="151"/>
    <x v="0"/>
    <x v="5"/>
    <x v="65"/>
    <n v="335982"/>
  </r>
  <r>
    <x v="151"/>
    <x v="0"/>
    <x v="5"/>
    <x v="66"/>
    <n v="744144"/>
  </r>
  <r>
    <x v="151"/>
    <x v="0"/>
    <x v="5"/>
    <x v="67"/>
    <n v="467597"/>
  </r>
  <r>
    <x v="151"/>
    <x v="0"/>
    <x v="5"/>
    <x v="68"/>
    <n v="367427"/>
  </r>
  <r>
    <x v="151"/>
    <x v="0"/>
    <x v="6"/>
    <x v="69"/>
    <n v="561697"/>
  </r>
  <r>
    <x v="151"/>
    <x v="0"/>
    <x v="6"/>
    <x v="70"/>
    <n v="303305"/>
  </r>
  <r>
    <x v="151"/>
    <x v="0"/>
    <x v="6"/>
    <x v="71"/>
    <n v="276103"/>
  </r>
  <r>
    <x v="151"/>
    <x v="0"/>
    <x v="6"/>
    <x v="72"/>
    <n v="279905"/>
  </r>
  <r>
    <x v="151"/>
    <x v="0"/>
    <x v="6"/>
    <x v="73"/>
    <n v="342955"/>
  </r>
  <r>
    <x v="151"/>
    <x v="0"/>
    <x v="7"/>
    <x v="74"/>
    <n v="413540"/>
  </r>
  <r>
    <x v="151"/>
    <x v="0"/>
    <x v="8"/>
    <x v="75"/>
    <n v="65346"/>
  </r>
  <r>
    <x v="151"/>
    <x v="0"/>
    <x v="8"/>
    <x v="76"/>
    <n v="623112"/>
  </r>
  <r>
    <x v="151"/>
    <x v="0"/>
    <x v="8"/>
    <x v="77"/>
    <n v="383184"/>
  </r>
  <r>
    <x v="151"/>
    <x v="0"/>
    <x v="8"/>
    <x v="78"/>
    <n v="379433"/>
  </r>
  <r>
    <x v="151"/>
    <x v="0"/>
    <x v="8"/>
    <x v="79"/>
    <n v="98169"/>
  </r>
  <r>
    <x v="151"/>
    <x v="0"/>
    <x v="8"/>
    <x v="80"/>
    <n v="491273"/>
  </r>
  <r>
    <x v="151"/>
    <x v="0"/>
    <x v="8"/>
    <x v="81"/>
    <n v="394638"/>
  </r>
  <r>
    <x v="151"/>
    <x v="0"/>
    <x v="8"/>
    <x v="82"/>
    <n v="271395"/>
  </r>
  <r>
    <x v="151"/>
    <x v="0"/>
    <x v="8"/>
    <x v="83"/>
    <n v="419767"/>
  </r>
  <r>
    <x v="151"/>
    <x v="0"/>
    <x v="8"/>
    <x v="84"/>
    <n v="508589"/>
  </r>
  <r>
    <x v="151"/>
    <x v="0"/>
    <x v="8"/>
    <x v="85"/>
    <n v="773714"/>
  </r>
  <r>
    <x v="151"/>
    <x v="0"/>
    <x v="8"/>
    <x v="86"/>
    <n v="144063"/>
  </r>
  <r>
    <x v="151"/>
    <x v="0"/>
    <x v="8"/>
    <x v="87"/>
    <n v="1331779"/>
  </r>
  <r>
    <x v="151"/>
    <x v="0"/>
    <x v="8"/>
    <x v="88"/>
    <n v="762138"/>
  </r>
  <r>
    <x v="151"/>
    <x v="0"/>
    <x v="8"/>
    <x v="89"/>
    <n v="345555"/>
  </r>
  <r>
    <x v="151"/>
    <x v="0"/>
    <x v="8"/>
    <x v="90"/>
    <n v="317097"/>
  </r>
  <r>
    <x v="151"/>
    <x v="0"/>
    <x v="8"/>
    <x v="91"/>
    <n v="458929"/>
  </r>
  <r>
    <x v="151"/>
    <x v="0"/>
    <x v="8"/>
    <x v="92"/>
    <n v="468043"/>
  </r>
  <r>
    <x v="151"/>
    <x v="0"/>
    <x v="8"/>
    <x v="93"/>
    <n v="415165"/>
  </r>
  <r>
    <x v="151"/>
    <x v="0"/>
    <x v="8"/>
    <x v="94"/>
    <n v="256905"/>
  </r>
  <r>
    <x v="151"/>
    <x v="0"/>
    <x v="8"/>
    <x v="95"/>
    <n v="632799"/>
  </r>
  <r>
    <x v="151"/>
    <x v="0"/>
    <x v="8"/>
    <x v="96"/>
    <n v="542729"/>
  </r>
  <r>
    <x v="151"/>
    <x v="0"/>
    <x v="8"/>
    <x v="97"/>
    <n v="503993"/>
  </r>
  <r>
    <x v="151"/>
    <x v="0"/>
    <x v="8"/>
    <x v="98"/>
    <n v="281095"/>
  </r>
  <r>
    <x v="151"/>
    <x v="0"/>
    <x v="8"/>
    <x v="99"/>
    <n v="522784"/>
  </r>
  <r>
    <x v="151"/>
    <x v="0"/>
    <x v="8"/>
    <x v="100"/>
    <n v="363363"/>
  </r>
  <r>
    <x v="151"/>
    <x v="0"/>
    <x v="8"/>
    <x v="101"/>
    <n v="283207"/>
  </r>
  <r>
    <x v="151"/>
    <x v="0"/>
    <x v="8"/>
    <x v="102"/>
    <n v="127394"/>
  </r>
  <r>
    <x v="151"/>
    <x v="0"/>
    <x v="8"/>
    <x v="103"/>
    <n v="149470"/>
  </r>
  <r>
    <x v="151"/>
    <x v="0"/>
    <x v="8"/>
    <x v="104"/>
    <n v="57662"/>
  </r>
  <r>
    <x v="151"/>
    <x v="0"/>
    <x v="8"/>
    <x v="105"/>
    <n v="256865"/>
  </r>
  <r>
    <x v="151"/>
    <x v="0"/>
    <x v="8"/>
    <x v="106"/>
    <n v="501639"/>
  </r>
  <r>
    <x v="151"/>
    <x v="0"/>
    <x v="8"/>
    <x v="107"/>
    <n v="439024"/>
  </r>
  <r>
    <x v="151"/>
    <x v="0"/>
    <x v="8"/>
    <x v="108"/>
    <n v="315774"/>
  </r>
  <r>
    <x v="151"/>
    <x v="0"/>
    <x v="8"/>
    <x v="109"/>
    <n v="175393"/>
  </r>
  <r>
    <x v="151"/>
    <x v="0"/>
    <x v="8"/>
    <x v="110"/>
    <n v="630512"/>
  </r>
  <r>
    <x v="151"/>
    <x v="0"/>
    <x v="8"/>
    <x v="111"/>
    <n v="324506"/>
  </r>
  <r>
    <x v="151"/>
    <x v="0"/>
    <x v="8"/>
    <x v="112"/>
    <n v="615861"/>
  </r>
  <r>
    <x v="151"/>
    <x v="0"/>
    <x v="8"/>
    <x v="113"/>
    <n v="712170"/>
  </r>
  <r>
    <x v="151"/>
    <x v="0"/>
    <x v="8"/>
    <x v="114"/>
    <n v="226919"/>
  </r>
  <r>
    <x v="151"/>
    <x v="0"/>
    <x v="8"/>
    <x v="115"/>
    <n v="321032"/>
  </r>
  <r>
    <x v="151"/>
    <x v="0"/>
    <x v="8"/>
    <x v="116"/>
    <n v="946004"/>
  </r>
  <r>
    <x v="151"/>
    <x v="0"/>
    <x v="9"/>
    <x v="117"/>
    <n v="398391"/>
  </r>
  <r>
    <x v="151"/>
    <x v="0"/>
    <x v="9"/>
    <x v="118"/>
    <n v="34512"/>
  </r>
  <r>
    <x v="151"/>
    <x v="0"/>
    <x v="9"/>
    <x v="119"/>
    <n v="139771"/>
  </r>
  <r>
    <x v="151"/>
    <x v="0"/>
    <x v="9"/>
    <x v="120"/>
    <n v="97995"/>
  </r>
  <r>
    <x v="151"/>
    <x v="0"/>
    <x v="9"/>
    <x v="121"/>
    <n v="132965"/>
  </r>
  <r>
    <x v="151"/>
    <x v="0"/>
    <x v="9"/>
    <x v="122"/>
    <n v="26898"/>
  </r>
  <r>
    <x v="151"/>
    <x v="0"/>
    <x v="9"/>
    <x v="123"/>
    <n v="30250"/>
  </r>
  <r>
    <x v="151"/>
    <x v="0"/>
    <x v="9"/>
    <x v="124"/>
    <n v="39626"/>
  </r>
  <r>
    <x v="151"/>
    <x v="0"/>
    <x v="9"/>
    <x v="125"/>
    <n v="618648"/>
  </r>
  <r>
    <x v="151"/>
    <x v="0"/>
    <x v="9"/>
    <x v="126"/>
    <n v="38968"/>
  </r>
  <r>
    <x v="151"/>
    <x v="0"/>
    <x v="9"/>
    <x v="127"/>
    <n v="41287"/>
  </r>
  <r>
    <x v="151"/>
    <x v="0"/>
    <x v="9"/>
    <x v="128"/>
    <n v="59284"/>
  </r>
  <r>
    <x v="151"/>
    <x v="0"/>
    <x v="9"/>
    <x v="129"/>
    <n v="549937"/>
  </r>
  <r>
    <x v="151"/>
    <x v="0"/>
    <x v="9"/>
    <x v="130"/>
    <n v="74093"/>
  </r>
  <r>
    <x v="151"/>
    <x v="0"/>
    <x v="9"/>
    <x v="131"/>
    <n v="42167"/>
  </r>
  <r>
    <x v="151"/>
    <x v="0"/>
    <x v="9"/>
    <x v="132"/>
    <n v="78838"/>
  </r>
  <r>
    <x v="151"/>
    <x v="0"/>
    <x v="9"/>
    <x v="133"/>
    <n v="31291"/>
  </r>
  <r>
    <x v="151"/>
    <x v="0"/>
    <x v="9"/>
    <x v="134"/>
    <n v="46948"/>
  </r>
  <r>
    <x v="151"/>
    <x v="0"/>
    <x v="10"/>
    <x v="135"/>
    <n v="42310"/>
  </r>
  <r>
    <x v="151"/>
    <x v="0"/>
    <x v="10"/>
    <x v="136"/>
    <n v="33015"/>
  </r>
  <r>
    <x v="151"/>
    <x v="0"/>
    <x v="10"/>
    <x v="137"/>
    <n v="38050"/>
  </r>
  <r>
    <x v="151"/>
    <x v="0"/>
    <x v="10"/>
    <x v="138"/>
    <n v="58960"/>
  </r>
  <r>
    <x v="151"/>
    <x v="0"/>
    <x v="10"/>
    <x v="139"/>
    <n v="57152"/>
  </r>
  <r>
    <x v="151"/>
    <x v="0"/>
    <x v="10"/>
    <x v="140"/>
    <n v="119800"/>
  </r>
  <r>
    <x v="151"/>
    <x v="0"/>
    <x v="10"/>
    <x v="141"/>
    <n v="244618"/>
  </r>
  <r>
    <x v="151"/>
    <x v="0"/>
    <x v="10"/>
    <x v="142"/>
    <n v="35867"/>
  </r>
  <r>
    <x v="151"/>
    <x v="0"/>
    <x v="10"/>
    <x v="143"/>
    <n v="89135"/>
  </r>
  <r>
    <x v="151"/>
    <x v="0"/>
    <x v="10"/>
    <x v="144"/>
    <n v="247289"/>
  </r>
  <r>
    <x v="151"/>
    <x v="0"/>
    <x v="10"/>
    <x v="145"/>
    <n v="293363"/>
  </r>
  <r>
    <x v="151"/>
    <x v="0"/>
    <x v="10"/>
    <x v="146"/>
    <n v="235246"/>
  </r>
  <r>
    <x v="151"/>
    <x v="0"/>
    <x v="10"/>
    <x v="147"/>
    <n v="369335"/>
  </r>
  <r>
    <x v="151"/>
    <x v="0"/>
    <x v="10"/>
    <x v="148"/>
    <n v="380192"/>
  </r>
  <r>
    <x v="151"/>
    <x v="0"/>
    <x v="11"/>
    <x v="149"/>
    <n v="50552"/>
  </r>
  <r>
    <x v="151"/>
    <x v="0"/>
    <x v="11"/>
    <x v="150"/>
    <n v="165065"/>
  </r>
  <r>
    <x v="151"/>
    <x v="0"/>
    <x v="11"/>
    <x v="151"/>
    <n v="66454"/>
  </r>
  <r>
    <x v="151"/>
    <x v="0"/>
    <x v="11"/>
    <x v="152"/>
    <n v="177745"/>
  </r>
  <r>
    <x v="151"/>
    <x v="0"/>
    <x v="11"/>
    <x v="153"/>
    <n v="250890"/>
  </r>
  <r>
    <x v="151"/>
    <x v="0"/>
    <x v="11"/>
    <x v="154"/>
    <n v="165564"/>
  </r>
  <r>
    <x v="151"/>
    <x v="0"/>
    <x v="11"/>
    <x v="155"/>
    <n v="86651"/>
  </r>
  <r>
    <x v="151"/>
    <x v="0"/>
    <x v="11"/>
    <x v="156"/>
    <n v="281275"/>
  </r>
  <r>
    <x v="151"/>
    <x v="0"/>
    <x v="11"/>
    <x v="157"/>
    <n v="70665"/>
  </r>
  <r>
    <x v="151"/>
    <x v="0"/>
    <x v="11"/>
    <x v="158"/>
    <n v="470936"/>
  </r>
  <r>
    <x v="151"/>
    <x v="0"/>
    <x v="11"/>
    <x v="159"/>
    <n v="104030"/>
  </r>
  <r>
    <x v="151"/>
    <x v="0"/>
    <x v="11"/>
    <x v="160"/>
    <n v="376197"/>
  </r>
  <r>
    <x v="151"/>
    <x v="0"/>
    <x v="11"/>
    <x v="161"/>
    <n v="498882"/>
  </r>
  <r>
    <x v="151"/>
    <x v="0"/>
    <x v="11"/>
    <x v="162"/>
    <n v="36300"/>
  </r>
  <r>
    <x v="151"/>
    <x v="0"/>
    <x v="11"/>
    <x v="163"/>
    <n v="68313"/>
  </r>
  <r>
    <x v="151"/>
    <x v="0"/>
    <x v="11"/>
    <x v="164"/>
    <n v="125518"/>
  </r>
  <r>
    <x v="151"/>
    <x v="0"/>
    <x v="12"/>
    <x v="165"/>
    <n v="67919"/>
  </r>
  <r>
    <x v="151"/>
    <x v="0"/>
    <x v="12"/>
    <x v="166"/>
    <n v="496206"/>
  </r>
  <r>
    <x v="151"/>
    <x v="0"/>
    <x v="12"/>
    <x v="167"/>
    <n v="127082"/>
  </r>
  <r>
    <x v="151"/>
    <x v="0"/>
    <x v="12"/>
    <x v="168"/>
    <n v="135604"/>
  </r>
  <r>
    <x v="151"/>
    <x v="0"/>
    <x v="12"/>
    <x v="169"/>
    <n v="26415"/>
  </r>
  <r>
    <x v="151"/>
    <x v="0"/>
    <x v="12"/>
    <x v="170"/>
    <n v="65879"/>
  </r>
  <r>
    <x v="151"/>
    <x v="0"/>
    <x v="12"/>
    <x v="171"/>
    <n v="30043"/>
  </r>
  <r>
    <x v="151"/>
    <x v="0"/>
    <x v="12"/>
    <x v="172"/>
    <n v="105517"/>
  </r>
  <r>
    <x v="151"/>
    <x v="0"/>
    <x v="12"/>
    <x v="173"/>
    <n v="536206"/>
  </r>
  <r>
    <x v="151"/>
    <x v="0"/>
    <x v="12"/>
    <x v="174"/>
    <n v="28013"/>
  </r>
  <r>
    <x v="151"/>
    <x v="0"/>
    <x v="12"/>
    <x v="175"/>
    <n v="24159"/>
  </r>
  <r>
    <x v="151"/>
    <x v="0"/>
    <x v="12"/>
    <x v="176"/>
    <n v="449567"/>
  </r>
  <r>
    <x v="151"/>
    <x v="0"/>
    <x v="12"/>
    <x v="177"/>
    <n v="599492"/>
  </r>
  <r>
    <x v="151"/>
    <x v="0"/>
    <x v="12"/>
    <x v="178"/>
    <n v="175770"/>
  </r>
  <r>
    <x v="151"/>
    <x v="0"/>
    <x v="12"/>
    <x v="179"/>
    <n v="23484"/>
  </r>
  <r>
    <x v="151"/>
    <x v="0"/>
    <x v="13"/>
    <x v="180"/>
    <n v="42789"/>
  </r>
  <r>
    <x v="151"/>
    <x v="0"/>
    <x v="13"/>
    <x v="181"/>
    <n v="79509"/>
  </r>
  <r>
    <x v="151"/>
    <x v="0"/>
    <x v="13"/>
    <x v="182"/>
    <n v="34445"/>
  </r>
  <r>
    <x v="151"/>
    <x v="0"/>
    <x v="13"/>
    <x v="183"/>
    <n v="199207"/>
  </r>
  <r>
    <x v="151"/>
    <x v="0"/>
    <x v="13"/>
    <x v="184"/>
    <n v="32571"/>
  </r>
  <r>
    <x v="151"/>
    <x v="0"/>
    <x v="13"/>
    <x v="185"/>
    <n v="151646"/>
  </r>
  <r>
    <x v="151"/>
    <x v="0"/>
    <x v="13"/>
    <x v="186"/>
    <n v="50826"/>
  </r>
  <r>
    <x v="151"/>
    <x v="0"/>
    <x v="13"/>
    <x v="187"/>
    <n v="433747"/>
  </r>
  <r>
    <x v="151"/>
    <x v="0"/>
    <x v="13"/>
    <x v="188"/>
    <n v="98773"/>
  </r>
  <r>
    <x v="151"/>
    <x v="0"/>
    <x v="13"/>
    <x v="189"/>
    <n v="47297"/>
  </r>
  <r>
    <x v="151"/>
    <x v="0"/>
    <x v="13"/>
    <x v="190"/>
    <n v="451673"/>
  </r>
  <r>
    <x v="151"/>
    <x v="0"/>
    <x v="13"/>
    <x v="191"/>
    <n v="33805"/>
  </r>
  <r>
    <x v="151"/>
    <x v="0"/>
    <x v="13"/>
    <x v="192"/>
    <n v="509590"/>
  </r>
  <r>
    <x v="151"/>
    <x v="0"/>
    <x v="13"/>
    <x v="193"/>
    <n v="64264"/>
  </r>
  <r>
    <x v="151"/>
    <x v="0"/>
    <x v="13"/>
    <x v="194"/>
    <n v="69661"/>
  </r>
  <r>
    <x v="151"/>
    <x v="0"/>
    <x v="13"/>
    <x v="195"/>
    <n v="53103"/>
  </r>
  <r>
    <x v="151"/>
    <x v="0"/>
    <x v="13"/>
    <x v="196"/>
    <n v="53233"/>
  </r>
  <r>
    <x v="151"/>
    <x v="0"/>
    <x v="13"/>
    <x v="197"/>
    <n v="43607"/>
  </r>
  <r>
    <x v="151"/>
    <x v="0"/>
    <x v="13"/>
    <x v="198"/>
    <n v="37555"/>
  </r>
  <r>
    <x v="151"/>
    <x v="0"/>
    <x v="13"/>
    <x v="199"/>
    <n v="38425"/>
  </r>
  <r>
    <x v="151"/>
    <x v="0"/>
    <x v="13"/>
    <x v="200"/>
    <n v="85763"/>
  </r>
  <r>
    <x v="151"/>
    <x v="0"/>
    <x v="13"/>
    <x v="201"/>
    <n v="67551"/>
  </r>
  <r>
    <x v="151"/>
    <x v="0"/>
    <x v="14"/>
    <x v="202"/>
    <n v="409578"/>
  </r>
  <r>
    <x v="151"/>
    <x v="0"/>
    <x v="14"/>
    <x v="203"/>
    <n v="436881"/>
  </r>
  <r>
    <x v="151"/>
    <x v="0"/>
    <x v="14"/>
    <x v="204"/>
    <n v="37414"/>
  </r>
  <r>
    <x v="151"/>
    <x v="0"/>
    <x v="14"/>
    <x v="205"/>
    <n v="735517"/>
  </r>
  <r>
    <x v="151"/>
    <x v="0"/>
    <x v="14"/>
    <x v="206"/>
    <n v="22673"/>
  </r>
  <r>
    <x v="151"/>
    <x v="0"/>
    <x v="14"/>
    <x v="207"/>
    <n v="246958"/>
  </r>
  <r>
    <x v="151"/>
    <x v="0"/>
    <x v="14"/>
    <x v="208"/>
    <n v="115403"/>
  </r>
  <r>
    <x v="151"/>
    <x v="0"/>
    <x v="14"/>
    <x v="209"/>
    <n v="34290"/>
  </r>
  <r>
    <x v="151"/>
    <x v="0"/>
    <x v="14"/>
    <x v="210"/>
    <n v="159828"/>
  </r>
  <r>
    <x v="151"/>
    <x v="0"/>
    <x v="14"/>
    <x v="211"/>
    <n v="47842"/>
  </r>
  <r>
    <x v="151"/>
    <x v="0"/>
    <x v="14"/>
    <x v="212"/>
    <n v="313245"/>
  </r>
  <r>
    <x v="151"/>
    <x v="0"/>
    <x v="14"/>
    <x v="213"/>
    <n v="42443"/>
  </r>
  <r>
    <x v="151"/>
    <x v="0"/>
    <x v="14"/>
    <x v="214"/>
    <n v="17499"/>
  </r>
  <r>
    <x v="151"/>
    <x v="0"/>
    <x v="14"/>
    <x v="215"/>
    <n v="200044"/>
  </r>
  <r>
    <x v="151"/>
    <x v="0"/>
    <x v="14"/>
    <x v="216"/>
    <n v="154051"/>
  </r>
  <r>
    <x v="151"/>
    <x v="0"/>
    <x v="14"/>
    <x v="217"/>
    <n v="59308"/>
  </r>
  <r>
    <x v="151"/>
    <x v="0"/>
    <x v="14"/>
    <x v="218"/>
    <n v="7995"/>
  </r>
  <r>
    <x v="151"/>
    <x v="0"/>
    <x v="14"/>
    <x v="219"/>
    <n v="62203"/>
  </r>
  <r>
    <x v="151"/>
    <x v="0"/>
    <x v="14"/>
    <x v="220"/>
    <n v="57696"/>
  </r>
  <r>
    <x v="151"/>
    <x v="0"/>
    <x v="14"/>
    <x v="221"/>
    <n v="51369"/>
  </r>
  <r>
    <x v="151"/>
    <x v="0"/>
    <x v="14"/>
    <x v="222"/>
    <n v="26648"/>
  </r>
  <r>
    <x v="151"/>
    <x v="0"/>
    <x v="14"/>
    <x v="223"/>
    <n v="137877"/>
  </r>
  <r>
    <x v="151"/>
    <x v="0"/>
    <x v="14"/>
    <x v="224"/>
    <n v="345419"/>
  </r>
  <r>
    <x v="151"/>
    <x v="0"/>
    <x v="14"/>
    <x v="225"/>
    <n v="407801"/>
  </r>
  <r>
    <x v="151"/>
    <x v="0"/>
    <x v="15"/>
    <x v="226"/>
    <n v="411987"/>
  </r>
  <r>
    <x v="151"/>
    <x v="0"/>
    <x v="15"/>
    <x v="227"/>
    <n v="71659"/>
  </r>
  <r>
    <x v="151"/>
    <x v="0"/>
    <x v="15"/>
    <x v="228"/>
    <n v="62004"/>
  </r>
  <r>
    <x v="151"/>
    <x v="0"/>
    <x v="15"/>
    <x v="229"/>
    <n v="807835"/>
  </r>
  <r>
    <x v="151"/>
    <x v="0"/>
    <x v="15"/>
    <x v="230"/>
    <n v="55069"/>
  </r>
  <r>
    <x v="151"/>
    <x v="0"/>
    <x v="15"/>
    <x v="231"/>
    <n v="166380"/>
  </r>
  <r>
    <x v="151"/>
    <x v="0"/>
    <x v="15"/>
    <x v="232"/>
    <n v="176741"/>
  </r>
  <r>
    <x v="151"/>
    <x v="0"/>
    <x v="15"/>
    <x v="233"/>
    <n v="40963"/>
  </r>
  <r>
    <x v="151"/>
    <x v="0"/>
    <x v="15"/>
    <x v="234"/>
    <n v="437435"/>
  </r>
  <r>
    <x v="151"/>
    <x v="0"/>
    <x v="15"/>
    <x v="235"/>
    <n v="28810"/>
  </r>
  <r>
    <x v="151"/>
    <x v="0"/>
    <x v="15"/>
    <x v="236"/>
    <n v="656815"/>
  </r>
  <r>
    <x v="151"/>
    <x v="0"/>
    <x v="15"/>
    <x v="237"/>
    <n v="77586"/>
  </r>
  <r>
    <x v="151"/>
    <x v="0"/>
    <x v="15"/>
    <x v="238"/>
    <n v="289879"/>
  </r>
  <r>
    <x v="151"/>
    <x v="0"/>
    <x v="15"/>
    <x v="239"/>
    <n v="270062"/>
  </r>
  <r>
    <x v="151"/>
    <x v="0"/>
    <x v="15"/>
    <x v="240"/>
    <n v="349677"/>
  </r>
  <r>
    <x v="151"/>
    <x v="0"/>
    <x v="15"/>
    <x v="241"/>
    <n v="339673"/>
  </r>
  <r>
    <x v="151"/>
    <x v="0"/>
    <x v="15"/>
    <x v="242"/>
    <n v="286062"/>
  </r>
  <r>
    <x v="151"/>
    <x v="0"/>
    <x v="15"/>
    <x v="243"/>
    <n v="245926"/>
  </r>
  <r>
    <x v="151"/>
    <x v="0"/>
    <x v="15"/>
    <x v="244"/>
    <n v="53062"/>
  </r>
  <r>
    <x v="151"/>
    <x v="0"/>
    <x v="15"/>
    <x v="245"/>
    <n v="81920"/>
  </r>
  <r>
    <x v="151"/>
    <x v="0"/>
    <x v="15"/>
    <x v="246"/>
    <n v="44079"/>
  </r>
  <r>
    <x v="151"/>
    <x v="0"/>
    <x v="15"/>
    <x v="247"/>
    <n v="52048"/>
  </r>
  <r>
    <x v="151"/>
    <x v="0"/>
    <x v="16"/>
    <x v="248"/>
    <n v="258306"/>
  </r>
  <r>
    <x v="151"/>
    <x v="0"/>
    <x v="16"/>
    <x v="249"/>
    <n v="895616"/>
  </r>
  <r>
    <x v="151"/>
    <x v="1"/>
    <x v="0"/>
    <x v="0"/>
    <n v="1098061"/>
  </r>
  <r>
    <x v="151"/>
    <x v="1"/>
    <x v="0"/>
    <x v="1"/>
    <n v="217391"/>
  </r>
  <r>
    <x v="151"/>
    <x v="1"/>
    <x v="0"/>
    <x v="2"/>
    <n v="166656"/>
  </r>
  <r>
    <x v="151"/>
    <x v="1"/>
    <x v="0"/>
    <x v="3"/>
    <n v="365930"/>
  </r>
  <r>
    <x v="151"/>
    <x v="1"/>
    <x v="0"/>
    <x v="4"/>
    <n v="251693"/>
  </r>
  <r>
    <x v="151"/>
    <x v="1"/>
    <x v="0"/>
    <x v="5"/>
    <n v="239535"/>
  </r>
  <r>
    <x v="151"/>
    <x v="1"/>
    <x v="0"/>
    <x v="6"/>
    <n v="302621"/>
  </r>
  <r>
    <x v="151"/>
    <x v="1"/>
    <x v="0"/>
    <x v="7"/>
    <n v="228712"/>
  </r>
  <r>
    <x v="151"/>
    <x v="1"/>
    <x v="0"/>
    <x v="8"/>
    <n v="249616"/>
  </r>
  <r>
    <x v="151"/>
    <x v="1"/>
    <x v="0"/>
    <x v="9"/>
    <n v="133836"/>
  </r>
  <r>
    <x v="151"/>
    <x v="1"/>
    <x v="0"/>
    <x v="10"/>
    <n v="261239"/>
  </r>
  <r>
    <x v="151"/>
    <x v="1"/>
    <x v="0"/>
    <x v="11"/>
    <n v="235302"/>
  </r>
  <r>
    <x v="151"/>
    <x v="1"/>
    <x v="0"/>
    <x v="12"/>
    <n v="455509"/>
  </r>
  <r>
    <x v="151"/>
    <x v="1"/>
    <x v="0"/>
    <x v="13"/>
    <n v="242893"/>
  </r>
  <r>
    <x v="151"/>
    <x v="1"/>
    <x v="0"/>
    <x v="14"/>
    <n v="649855"/>
  </r>
  <r>
    <x v="151"/>
    <x v="1"/>
    <x v="0"/>
    <x v="15"/>
    <n v="314028"/>
  </r>
  <r>
    <x v="151"/>
    <x v="1"/>
    <x v="0"/>
    <x v="16"/>
    <n v="239587"/>
  </r>
  <r>
    <x v="151"/>
    <x v="1"/>
    <x v="0"/>
    <x v="17"/>
    <n v="513728"/>
  </r>
  <r>
    <x v="151"/>
    <x v="1"/>
    <x v="0"/>
    <x v="18"/>
    <n v="223639"/>
  </r>
  <r>
    <x v="151"/>
    <x v="1"/>
    <x v="0"/>
    <x v="19"/>
    <n v="526501"/>
  </r>
  <r>
    <x v="151"/>
    <x v="1"/>
    <x v="0"/>
    <x v="20"/>
    <n v="298717"/>
  </r>
  <r>
    <x v="151"/>
    <x v="1"/>
    <x v="0"/>
    <x v="21"/>
    <n v="152551"/>
  </r>
  <r>
    <x v="151"/>
    <x v="1"/>
    <x v="0"/>
    <x v="22"/>
    <n v="503931"/>
  </r>
  <r>
    <x v="151"/>
    <x v="1"/>
    <x v="0"/>
    <x v="23"/>
    <n v="590509"/>
  </r>
  <r>
    <x v="151"/>
    <x v="1"/>
    <x v="0"/>
    <x v="24"/>
    <n v="168043"/>
  </r>
  <r>
    <x v="151"/>
    <x v="1"/>
    <x v="1"/>
    <x v="25"/>
    <n v="215709"/>
  </r>
  <r>
    <x v="151"/>
    <x v="1"/>
    <x v="1"/>
    <x v="26"/>
    <n v="165268"/>
  </r>
  <r>
    <x v="151"/>
    <x v="1"/>
    <x v="1"/>
    <x v="27"/>
    <n v="172738"/>
  </r>
  <r>
    <x v="151"/>
    <x v="1"/>
    <x v="1"/>
    <x v="28"/>
    <n v="146565"/>
  </r>
  <r>
    <x v="151"/>
    <x v="1"/>
    <x v="1"/>
    <x v="29"/>
    <n v="128218"/>
  </r>
  <r>
    <x v="151"/>
    <x v="1"/>
    <x v="1"/>
    <x v="30"/>
    <n v="201496"/>
  </r>
  <r>
    <x v="151"/>
    <x v="1"/>
    <x v="1"/>
    <x v="31"/>
    <n v="353958"/>
  </r>
  <r>
    <x v="151"/>
    <x v="1"/>
    <x v="1"/>
    <x v="32"/>
    <n v="103482"/>
  </r>
  <r>
    <x v="151"/>
    <x v="1"/>
    <x v="1"/>
    <x v="33"/>
    <n v="178256"/>
  </r>
  <r>
    <x v="151"/>
    <x v="1"/>
    <x v="1"/>
    <x v="34"/>
    <n v="122934"/>
  </r>
  <r>
    <x v="151"/>
    <x v="1"/>
    <x v="1"/>
    <x v="35"/>
    <n v="102435"/>
  </r>
  <r>
    <x v="151"/>
    <x v="1"/>
    <x v="1"/>
    <x v="36"/>
    <n v="163459"/>
  </r>
  <r>
    <x v="151"/>
    <x v="1"/>
    <x v="1"/>
    <x v="37"/>
    <n v="183985"/>
  </r>
  <r>
    <x v="151"/>
    <x v="1"/>
    <x v="1"/>
    <x v="38"/>
    <n v="66783"/>
  </r>
  <r>
    <x v="151"/>
    <x v="1"/>
    <x v="1"/>
    <x v="39"/>
    <n v="150355"/>
  </r>
  <r>
    <x v="151"/>
    <x v="1"/>
    <x v="1"/>
    <x v="40"/>
    <n v="297885"/>
  </r>
  <r>
    <x v="151"/>
    <x v="1"/>
    <x v="2"/>
    <x v="41"/>
    <n v="124984"/>
  </r>
  <r>
    <x v="151"/>
    <x v="1"/>
    <x v="2"/>
    <x v="42"/>
    <n v="310353"/>
  </r>
  <r>
    <x v="151"/>
    <x v="1"/>
    <x v="2"/>
    <x v="43"/>
    <n v="156546"/>
  </r>
  <r>
    <x v="151"/>
    <x v="1"/>
    <x v="2"/>
    <x v="44"/>
    <n v="262048"/>
  </r>
  <r>
    <x v="151"/>
    <x v="1"/>
    <x v="2"/>
    <x v="45"/>
    <n v="254689"/>
  </r>
  <r>
    <x v="151"/>
    <x v="1"/>
    <x v="2"/>
    <x v="46"/>
    <n v="128254"/>
  </r>
  <r>
    <x v="151"/>
    <x v="1"/>
    <x v="2"/>
    <x v="47"/>
    <n v="270339"/>
  </r>
  <r>
    <x v="151"/>
    <x v="1"/>
    <x v="2"/>
    <x v="48"/>
    <n v="283723"/>
  </r>
  <r>
    <x v="151"/>
    <x v="1"/>
    <x v="3"/>
    <x v="49"/>
    <n v="58461"/>
  </r>
  <r>
    <x v="151"/>
    <x v="1"/>
    <x v="3"/>
    <x v="50"/>
    <n v="136049"/>
  </r>
  <r>
    <x v="151"/>
    <x v="1"/>
    <x v="3"/>
    <x v="51"/>
    <n v="326265"/>
  </r>
  <r>
    <x v="151"/>
    <x v="1"/>
    <x v="3"/>
    <x v="52"/>
    <n v="63306"/>
  </r>
  <r>
    <x v="151"/>
    <x v="1"/>
    <x v="3"/>
    <x v="53"/>
    <n v="228929"/>
  </r>
  <r>
    <x v="151"/>
    <x v="1"/>
    <x v="3"/>
    <x v="54"/>
    <n v="252904"/>
  </r>
  <r>
    <x v="151"/>
    <x v="1"/>
    <x v="3"/>
    <x v="55"/>
    <n v="267074"/>
  </r>
  <r>
    <x v="151"/>
    <x v="1"/>
    <x v="3"/>
    <x v="56"/>
    <n v="230666"/>
  </r>
  <r>
    <x v="151"/>
    <x v="1"/>
    <x v="3"/>
    <x v="57"/>
    <n v="18414"/>
  </r>
  <r>
    <x v="151"/>
    <x v="1"/>
    <x v="3"/>
    <x v="58"/>
    <n v="223882"/>
  </r>
  <r>
    <x v="151"/>
    <x v="1"/>
    <x v="4"/>
    <x v="59"/>
    <n v="238493"/>
  </r>
  <r>
    <x v="151"/>
    <x v="1"/>
    <x v="4"/>
    <x v="60"/>
    <n v="112359"/>
  </r>
  <r>
    <x v="151"/>
    <x v="1"/>
    <x v="4"/>
    <x v="61"/>
    <n v="166041"/>
  </r>
  <r>
    <x v="151"/>
    <x v="1"/>
    <x v="4"/>
    <x v="62"/>
    <n v="213795"/>
  </r>
  <r>
    <x v="151"/>
    <x v="1"/>
    <x v="4"/>
    <x v="63"/>
    <n v="257516"/>
  </r>
  <r>
    <x v="151"/>
    <x v="1"/>
    <x v="5"/>
    <x v="64"/>
    <n v="127081"/>
  </r>
  <r>
    <x v="151"/>
    <x v="1"/>
    <x v="5"/>
    <x v="65"/>
    <n v="164409"/>
  </r>
  <r>
    <x v="151"/>
    <x v="1"/>
    <x v="5"/>
    <x v="66"/>
    <n v="289403"/>
  </r>
  <r>
    <x v="151"/>
    <x v="1"/>
    <x v="5"/>
    <x v="67"/>
    <n v="269809"/>
  </r>
  <r>
    <x v="151"/>
    <x v="1"/>
    <x v="5"/>
    <x v="68"/>
    <n v="189669"/>
  </r>
  <r>
    <x v="151"/>
    <x v="1"/>
    <x v="6"/>
    <x v="69"/>
    <n v="262525"/>
  </r>
  <r>
    <x v="151"/>
    <x v="1"/>
    <x v="6"/>
    <x v="70"/>
    <n v="71642"/>
  </r>
  <r>
    <x v="151"/>
    <x v="1"/>
    <x v="6"/>
    <x v="71"/>
    <n v="152535"/>
  </r>
  <r>
    <x v="151"/>
    <x v="1"/>
    <x v="6"/>
    <x v="72"/>
    <n v="176489"/>
  </r>
  <r>
    <x v="151"/>
    <x v="1"/>
    <x v="6"/>
    <x v="73"/>
    <n v="106988"/>
  </r>
  <r>
    <x v="151"/>
    <x v="1"/>
    <x v="7"/>
    <x v="74"/>
    <n v="144780"/>
  </r>
  <r>
    <x v="151"/>
    <x v="1"/>
    <x v="8"/>
    <x v="75"/>
    <n v="85114"/>
  </r>
  <r>
    <x v="151"/>
    <x v="1"/>
    <x v="8"/>
    <x v="76"/>
    <n v="241079"/>
  </r>
  <r>
    <x v="151"/>
    <x v="1"/>
    <x v="8"/>
    <x v="77"/>
    <n v="268398"/>
  </r>
  <r>
    <x v="151"/>
    <x v="1"/>
    <x v="8"/>
    <x v="78"/>
    <n v="144080"/>
  </r>
  <r>
    <x v="151"/>
    <x v="1"/>
    <x v="8"/>
    <x v="79"/>
    <n v="66662"/>
  </r>
  <r>
    <x v="151"/>
    <x v="1"/>
    <x v="8"/>
    <x v="80"/>
    <n v="182400"/>
  </r>
  <r>
    <x v="151"/>
    <x v="1"/>
    <x v="8"/>
    <x v="81"/>
    <n v="176835"/>
  </r>
  <r>
    <x v="151"/>
    <x v="1"/>
    <x v="8"/>
    <x v="82"/>
    <n v="136628"/>
  </r>
  <r>
    <x v="151"/>
    <x v="1"/>
    <x v="8"/>
    <x v="83"/>
    <n v="137675"/>
  </r>
  <r>
    <x v="151"/>
    <x v="1"/>
    <x v="8"/>
    <x v="84"/>
    <n v="230226"/>
  </r>
  <r>
    <x v="151"/>
    <x v="1"/>
    <x v="8"/>
    <x v="85"/>
    <n v="259436"/>
  </r>
  <r>
    <x v="151"/>
    <x v="1"/>
    <x v="8"/>
    <x v="86"/>
    <n v="37934"/>
  </r>
  <r>
    <x v="151"/>
    <x v="1"/>
    <x v="8"/>
    <x v="87"/>
    <n v="337028"/>
  </r>
  <r>
    <x v="151"/>
    <x v="1"/>
    <x v="8"/>
    <x v="88"/>
    <n v="410141"/>
  </r>
  <r>
    <x v="151"/>
    <x v="1"/>
    <x v="8"/>
    <x v="89"/>
    <n v="179675"/>
  </r>
  <r>
    <x v="151"/>
    <x v="1"/>
    <x v="8"/>
    <x v="90"/>
    <n v="142169"/>
  </r>
  <r>
    <x v="151"/>
    <x v="1"/>
    <x v="8"/>
    <x v="91"/>
    <n v="219883"/>
  </r>
  <r>
    <x v="151"/>
    <x v="1"/>
    <x v="8"/>
    <x v="92"/>
    <n v="276187"/>
  </r>
  <r>
    <x v="151"/>
    <x v="1"/>
    <x v="8"/>
    <x v="93"/>
    <n v="124837"/>
  </r>
  <r>
    <x v="151"/>
    <x v="1"/>
    <x v="8"/>
    <x v="94"/>
    <n v="254725"/>
  </r>
  <r>
    <x v="151"/>
    <x v="1"/>
    <x v="8"/>
    <x v="95"/>
    <n v="279833"/>
  </r>
  <r>
    <x v="151"/>
    <x v="1"/>
    <x v="8"/>
    <x v="96"/>
    <n v="278185"/>
  </r>
  <r>
    <x v="151"/>
    <x v="1"/>
    <x v="8"/>
    <x v="97"/>
    <n v="126769"/>
  </r>
  <r>
    <x v="151"/>
    <x v="1"/>
    <x v="8"/>
    <x v="98"/>
    <n v="124580"/>
  </r>
  <r>
    <x v="151"/>
    <x v="1"/>
    <x v="8"/>
    <x v="99"/>
    <n v="257039"/>
  </r>
  <r>
    <x v="151"/>
    <x v="1"/>
    <x v="8"/>
    <x v="100"/>
    <n v="141396"/>
  </r>
  <r>
    <x v="151"/>
    <x v="1"/>
    <x v="8"/>
    <x v="101"/>
    <n v="137612"/>
  </r>
  <r>
    <x v="151"/>
    <x v="1"/>
    <x v="8"/>
    <x v="102"/>
    <n v="85640"/>
  </r>
  <r>
    <x v="151"/>
    <x v="1"/>
    <x v="8"/>
    <x v="103"/>
    <n v="80903"/>
  </r>
  <r>
    <x v="151"/>
    <x v="1"/>
    <x v="8"/>
    <x v="104"/>
    <n v="31342"/>
  </r>
  <r>
    <x v="151"/>
    <x v="1"/>
    <x v="8"/>
    <x v="105"/>
    <n v="120346"/>
  </r>
  <r>
    <x v="151"/>
    <x v="1"/>
    <x v="8"/>
    <x v="106"/>
    <n v="250283"/>
  </r>
  <r>
    <x v="151"/>
    <x v="1"/>
    <x v="8"/>
    <x v="107"/>
    <n v="141860"/>
  </r>
  <r>
    <x v="151"/>
    <x v="1"/>
    <x v="8"/>
    <x v="108"/>
    <n v="190287"/>
  </r>
  <r>
    <x v="151"/>
    <x v="1"/>
    <x v="8"/>
    <x v="109"/>
    <n v="123143"/>
  </r>
  <r>
    <x v="151"/>
    <x v="1"/>
    <x v="8"/>
    <x v="110"/>
    <n v="170542"/>
  </r>
  <r>
    <x v="151"/>
    <x v="1"/>
    <x v="8"/>
    <x v="111"/>
    <n v="156471"/>
  </r>
  <r>
    <x v="151"/>
    <x v="1"/>
    <x v="8"/>
    <x v="112"/>
    <n v="244446"/>
  </r>
  <r>
    <x v="151"/>
    <x v="1"/>
    <x v="8"/>
    <x v="113"/>
    <n v="255289"/>
  </r>
  <r>
    <x v="151"/>
    <x v="1"/>
    <x v="8"/>
    <x v="114"/>
    <n v="127990"/>
  </r>
  <r>
    <x v="151"/>
    <x v="1"/>
    <x v="8"/>
    <x v="115"/>
    <n v="214116"/>
  </r>
  <r>
    <x v="151"/>
    <x v="1"/>
    <x v="8"/>
    <x v="116"/>
    <n v="518540"/>
  </r>
  <r>
    <x v="151"/>
    <x v="1"/>
    <x v="9"/>
    <x v="117"/>
    <n v="125767"/>
  </r>
  <r>
    <x v="151"/>
    <x v="1"/>
    <x v="9"/>
    <x v="118"/>
    <n v="39867"/>
  </r>
  <r>
    <x v="151"/>
    <x v="1"/>
    <x v="9"/>
    <x v="119"/>
    <n v="37345"/>
  </r>
  <r>
    <x v="151"/>
    <x v="1"/>
    <x v="9"/>
    <x v="120"/>
    <n v="43592"/>
  </r>
  <r>
    <x v="151"/>
    <x v="1"/>
    <x v="9"/>
    <x v="121"/>
    <n v="84625"/>
  </r>
  <r>
    <x v="151"/>
    <x v="1"/>
    <x v="9"/>
    <x v="122"/>
    <n v="8110"/>
  </r>
  <r>
    <x v="151"/>
    <x v="1"/>
    <x v="9"/>
    <x v="123"/>
    <n v="43550"/>
  </r>
  <r>
    <x v="151"/>
    <x v="1"/>
    <x v="9"/>
    <x v="124"/>
    <n v="22222"/>
  </r>
  <r>
    <x v="151"/>
    <x v="1"/>
    <x v="9"/>
    <x v="125"/>
    <n v="104010"/>
  </r>
  <r>
    <x v="151"/>
    <x v="1"/>
    <x v="9"/>
    <x v="126"/>
    <n v="23867"/>
  </r>
  <r>
    <x v="151"/>
    <x v="1"/>
    <x v="9"/>
    <x v="127"/>
    <n v="26068"/>
  </r>
  <r>
    <x v="151"/>
    <x v="1"/>
    <x v="9"/>
    <x v="128"/>
    <n v="24589"/>
  </r>
  <r>
    <x v="151"/>
    <x v="1"/>
    <x v="9"/>
    <x v="129"/>
    <n v="101675"/>
  </r>
  <r>
    <x v="151"/>
    <x v="1"/>
    <x v="9"/>
    <x v="130"/>
    <n v="13313"/>
  </r>
  <r>
    <x v="151"/>
    <x v="1"/>
    <x v="9"/>
    <x v="131"/>
    <n v="38799"/>
  </r>
  <r>
    <x v="151"/>
    <x v="1"/>
    <x v="9"/>
    <x v="132"/>
    <n v="50273"/>
  </r>
  <r>
    <x v="151"/>
    <x v="1"/>
    <x v="9"/>
    <x v="133"/>
    <n v="12576"/>
  </r>
  <r>
    <x v="151"/>
    <x v="1"/>
    <x v="9"/>
    <x v="134"/>
    <n v="35231"/>
  </r>
  <r>
    <x v="151"/>
    <x v="1"/>
    <x v="10"/>
    <x v="135"/>
    <n v="33869"/>
  </r>
  <r>
    <x v="151"/>
    <x v="1"/>
    <x v="10"/>
    <x v="136"/>
    <n v="26474"/>
  </r>
  <r>
    <x v="151"/>
    <x v="1"/>
    <x v="10"/>
    <x v="137"/>
    <n v="20722"/>
  </r>
  <r>
    <x v="151"/>
    <x v="1"/>
    <x v="10"/>
    <x v="138"/>
    <n v="19834"/>
  </r>
  <r>
    <x v="151"/>
    <x v="1"/>
    <x v="10"/>
    <x v="139"/>
    <n v="32491"/>
  </r>
  <r>
    <x v="151"/>
    <x v="1"/>
    <x v="10"/>
    <x v="140"/>
    <n v="73471"/>
  </r>
  <r>
    <x v="151"/>
    <x v="1"/>
    <x v="10"/>
    <x v="141"/>
    <n v="63285"/>
  </r>
  <r>
    <x v="151"/>
    <x v="1"/>
    <x v="10"/>
    <x v="142"/>
    <n v="22064"/>
  </r>
  <r>
    <x v="151"/>
    <x v="1"/>
    <x v="10"/>
    <x v="143"/>
    <n v="59392"/>
  </r>
  <r>
    <x v="151"/>
    <x v="1"/>
    <x v="10"/>
    <x v="144"/>
    <n v="124859"/>
  </r>
  <r>
    <x v="151"/>
    <x v="1"/>
    <x v="10"/>
    <x v="145"/>
    <n v="134160"/>
  </r>
  <r>
    <x v="151"/>
    <x v="1"/>
    <x v="10"/>
    <x v="146"/>
    <n v="132430"/>
  </r>
  <r>
    <x v="151"/>
    <x v="1"/>
    <x v="10"/>
    <x v="147"/>
    <n v="204127"/>
  </r>
  <r>
    <x v="151"/>
    <x v="1"/>
    <x v="10"/>
    <x v="148"/>
    <n v="74243"/>
  </r>
  <r>
    <x v="151"/>
    <x v="1"/>
    <x v="11"/>
    <x v="149"/>
    <n v="20615"/>
  </r>
  <r>
    <x v="151"/>
    <x v="1"/>
    <x v="11"/>
    <x v="150"/>
    <n v="87853"/>
  </r>
  <r>
    <x v="151"/>
    <x v="1"/>
    <x v="11"/>
    <x v="151"/>
    <n v="39748"/>
  </r>
  <r>
    <x v="151"/>
    <x v="1"/>
    <x v="11"/>
    <x v="152"/>
    <n v="64430"/>
  </r>
  <r>
    <x v="151"/>
    <x v="1"/>
    <x v="11"/>
    <x v="153"/>
    <n v="87247"/>
  </r>
  <r>
    <x v="151"/>
    <x v="1"/>
    <x v="11"/>
    <x v="154"/>
    <n v="57761"/>
  </r>
  <r>
    <x v="151"/>
    <x v="1"/>
    <x v="11"/>
    <x v="155"/>
    <n v="36357"/>
  </r>
  <r>
    <x v="151"/>
    <x v="1"/>
    <x v="11"/>
    <x v="156"/>
    <n v="64110"/>
  </r>
  <r>
    <x v="151"/>
    <x v="1"/>
    <x v="11"/>
    <x v="157"/>
    <n v="32123"/>
  </r>
  <r>
    <x v="151"/>
    <x v="1"/>
    <x v="11"/>
    <x v="158"/>
    <n v="185767"/>
  </r>
  <r>
    <x v="151"/>
    <x v="1"/>
    <x v="11"/>
    <x v="159"/>
    <n v="53367"/>
  </r>
  <r>
    <x v="151"/>
    <x v="1"/>
    <x v="11"/>
    <x v="160"/>
    <n v="182594"/>
  </r>
  <r>
    <x v="151"/>
    <x v="1"/>
    <x v="11"/>
    <x v="161"/>
    <n v="228823"/>
  </r>
  <r>
    <x v="151"/>
    <x v="1"/>
    <x v="11"/>
    <x v="162"/>
    <n v="17430"/>
  </r>
  <r>
    <x v="151"/>
    <x v="1"/>
    <x v="11"/>
    <x v="163"/>
    <n v="50343"/>
  </r>
  <r>
    <x v="151"/>
    <x v="1"/>
    <x v="11"/>
    <x v="164"/>
    <n v="47366"/>
  </r>
  <r>
    <x v="151"/>
    <x v="1"/>
    <x v="12"/>
    <x v="165"/>
    <n v="32484"/>
  </r>
  <r>
    <x v="151"/>
    <x v="1"/>
    <x v="12"/>
    <x v="166"/>
    <n v="94720"/>
  </r>
  <r>
    <x v="151"/>
    <x v="1"/>
    <x v="12"/>
    <x v="167"/>
    <n v="59713"/>
  </r>
  <r>
    <x v="151"/>
    <x v="1"/>
    <x v="12"/>
    <x v="168"/>
    <n v="35757"/>
  </r>
  <r>
    <x v="151"/>
    <x v="1"/>
    <x v="12"/>
    <x v="169"/>
    <n v="17157"/>
  </r>
  <r>
    <x v="151"/>
    <x v="1"/>
    <x v="12"/>
    <x v="170"/>
    <n v="36923"/>
  </r>
  <r>
    <x v="151"/>
    <x v="1"/>
    <x v="12"/>
    <x v="171"/>
    <n v="18084"/>
  </r>
  <r>
    <x v="151"/>
    <x v="1"/>
    <x v="12"/>
    <x v="172"/>
    <n v="104797"/>
  </r>
  <r>
    <x v="151"/>
    <x v="1"/>
    <x v="12"/>
    <x v="173"/>
    <n v="100529"/>
  </r>
  <r>
    <x v="151"/>
    <x v="1"/>
    <x v="12"/>
    <x v="174"/>
    <n v="22432"/>
  </r>
  <r>
    <x v="151"/>
    <x v="1"/>
    <x v="12"/>
    <x v="175"/>
    <n v="9025"/>
  </r>
  <r>
    <x v="151"/>
    <x v="1"/>
    <x v="12"/>
    <x v="176"/>
    <n v="189990"/>
  </r>
  <r>
    <x v="151"/>
    <x v="1"/>
    <x v="12"/>
    <x v="177"/>
    <n v="184141"/>
  </r>
  <r>
    <x v="151"/>
    <x v="1"/>
    <x v="12"/>
    <x v="178"/>
    <n v="45952"/>
  </r>
  <r>
    <x v="151"/>
    <x v="1"/>
    <x v="12"/>
    <x v="179"/>
    <n v="16800"/>
  </r>
  <r>
    <x v="151"/>
    <x v="1"/>
    <x v="13"/>
    <x v="180"/>
    <n v="18772"/>
  </r>
  <r>
    <x v="151"/>
    <x v="1"/>
    <x v="13"/>
    <x v="181"/>
    <n v="27982"/>
  </r>
  <r>
    <x v="151"/>
    <x v="1"/>
    <x v="13"/>
    <x v="182"/>
    <n v="22926"/>
  </r>
  <r>
    <x v="151"/>
    <x v="1"/>
    <x v="13"/>
    <x v="183"/>
    <n v="69597"/>
  </r>
  <r>
    <x v="151"/>
    <x v="1"/>
    <x v="13"/>
    <x v="184"/>
    <n v="18728"/>
  </r>
  <r>
    <x v="151"/>
    <x v="1"/>
    <x v="13"/>
    <x v="185"/>
    <n v="71745"/>
  </r>
  <r>
    <x v="151"/>
    <x v="1"/>
    <x v="13"/>
    <x v="186"/>
    <n v="58301"/>
  </r>
  <r>
    <x v="151"/>
    <x v="1"/>
    <x v="13"/>
    <x v="187"/>
    <n v="106420"/>
  </r>
  <r>
    <x v="151"/>
    <x v="1"/>
    <x v="13"/>
    <x v="188"/>
    <n v="63920"/>
  </r>
  <r>
    <x v="151"/>
    <x v="1"/>
    <x v="13"/>
    <x v="189"/>
    <n v="26634"/>
  </r>
  <r>
    <x v="151"/>
    <x v="1"/>
    <x v="13"/>
    <x v="190"/>
    <n v="103477"/>
  </r>
  <r>
    <x v="151"/>
    <x v="1"/>
    <x v="13"/>
    <x v="191"/>
    <n v="20851"/>
  </r>
  <r>
    <x v="151"/>
    <x v="1"/>
    <x v="13"/>
    <x v="192"/>
    <n v="128699"/>
  </r>
  <r>
    <x v="151"/>
    <x v="1"/>
    <x v="13"/>
    <x v="193"/>
    <n v="29048"/>
  </r>
  <r>
    <x v="151"/>
    <x v="1"/>
    <x v="13"/>
    <x v="194"/>
    <n v="45728"/>
  </r>
  <r>
    <x v="151"/>
    <x v="1"/>
    <x v="13"/>
    <x v="195"/>
    <n v="17937"/>
  </r>
  <r>
    <x v="151"/>
    <x v="1"/>
    <x v="13"/>
    <x v="196"/>
    <n v="39101"/>
  </r>
  <r>
    <x v="151"/>
    <x v="1"/>
    <x v="13"/>
    <x v="197"/>
    <n v="16275"/>
  </r>
  <r>
    <x v="151"/>
    <x v="1"/>
    <x v="13"/>
    <x v="198"/>
    <n v="17752"/>
  </r>
  <r>
    <x v="151"/>
    <x v="1"/>
    <x v="13"/>
    <x v="199"/>
    <n v="25014"/>
  </r>
  <r>
    <x v="151"/>
    <x v="1"/>
    <x v="13"/>
    <x v="200"/>
    <n v="34052"/>
  </r>
  <r>
    <x v="151"/>
    <x v="1"/>
    <x v="13"/>
    <x v="201"/>
    <n v="44608"/>
  </r>
  <r>
    <x v="151"/>
    <x v="1"/>
    <x v="14"/>
    <x v="202"/>
    <n v="154641"/>
  </r>
  <r>
    <x v="151"/>
    <x v="1"/>
    <x v="14"/>
    <x v="203"/>
    <n v="210844"/>
  </r>
  <r>
    <x v="151"/>
    <x v="1"/>
    <x v="14"/>
    <x v="204"/>
    <n v="29495"/>
  </r>
  <r>
    <x v="151"/>
    <x v="1"/>
    <x v="14"/>
    <x v="205"/>
    <n v="132124"/>
  </r>
  <r>
    <x v="151"/>
    <x v="1"/>
    <x v="14"/>
    <x v="206"/>
    <n v="26786"/>
  </r>
  <r>
    <x v="151"/>
    <x v="1"/>
    <x v="14"/>
    <x v="207"/>
    <n v="59802"/>
  </r>
  <r>
    <x v="151"/>
    <x v="1"/>
    <x v="14"/>
    <x v="208"/>
    <n v="37079"/>
  </r>
  <r>
    <x v="151"/>
    <x v="1"/>
    <x v="14"/>
    <x v="209"/>
    <n v="15650"/>
  </r>
  <r>
    <x v="151"/>
    <x v="1"/>
    <x v="14"/>
    <x v="210"/>
    <n v="43989"/>
  </r>
  <r>
    <x v="151"/>
    <x v="1"/>
    <x v="14"/>
    <x v="211"/>
    <n v="36862"/>
  </r>
  <r>
    <x v="151"/>
    <x v="1"/>
    <x v="14"/>
    <x v="212"/>
    <n v="64622"/>
  </r>
  <r>
    <x v="151"/>
    <x v="1"/>
    <x v="14"/>
    <x v="213"/>
    <n v="31853"/>
  </r>
  <r>
    <x v="151"/>
    <x v="1"/>
    <x v="14"/>
    <x v="214"/>
    <n v="5905"/>
  </r>
  <r>
    <x v="151"/>
    <x v="1"/>
    <x v="14"/>
    <x v="215"/>
    <n v="36022"/>
  </r>
  <r>
    <x v="151"/>
    <x v="1"/>
    <x v="14"/>
    <x v="216"/>
    <n v="61884"/>
  </r>
  <r>
    <x v="151"/>
    <x v="1"/>
    <x v="14"/>
    <x v="217"/>
    <n v="27147"/>
  </r>
  <r>
    <x v="151"/>
    <x v="1"/>
    <x v="14"/>
    <x v="218"/>
    <n v="2892"/>
  </r>
  <r>
    <x v="151"/>
    <x v="1"/>
    <x v="14"/>
    <x v="219"/>
    <n v="27688"/>
  </r>
  <r>
    <x v="151"/>
    <x v="1"/>
    <x v="14"/>
    <x v="220"/>
    <n v="28014"/>
  </r>
  <r>
    <x v="151"/>
    <x v="1"/>
    <x v="14"/>
    <x v="221"/>
    <n v="42053"/>
  </r>
  <r>
    <x v="151"/>
    <x v="1"/>
    <x v="14"/>
    <x v="222"/>
    <n v="17265"/>
  </r>
  <r>
    <x v="151"/>
    <x v="1"/>
    <x v="14"/>
    <x v="223"/>
    <n v="102175"/>
  </r>
  <r>
    <x v="151"/>
    <x v="1"/>
    <x v="14"/>
    <x v="224"/>
    <n v="157878"/>
  </r>
  <r>
    <x v="151"/>
    <x v="1"/>
    <x v="14"/>
    <x v="225"/>
    <n v="164794"/>
  </r>
  <r>
    <x v="151"/>
    <x v="1"/>
    <x v="15"/>
    <x v="226"/>
    <n v="81115"/>
  </r>
  <r>
    <x v="151"/>
    <x v="1"/>
    <x v="15"/>
    <x v="227"/>
    <n v="22083"/>
  </r>
  <r>
    <x v="151"/>
    <x v="1"/>
    <x v="15"/>
    <x v="228"/>
    <n v="39317"/>
  </r>
  <r>
    <x v="151"/>
    <x v="1"/>
    <x v="15"/>
    <x v="229"/>
    <n v="208218"/>
  </r>
  <r>
    <x v="151"/>
    <x v="1"/>
    <x v="15"/>
    <x v="230"/>
    <n v="32853"/>
  </r>
  <r>
    <x v="151"/>
    <x v="1"/>
    <x v="15"/>
    <x v="231"/>
    <n v="61898"/>
  </r>
  <r>
    <x v="151"/>
    <x v="1"/>
    <x v="15"/>
    <x v="232"/>
    <n v="65035"/>
  </r>
  <r>
    <x v="151"/>
    <x v="1"/>
    <x v="15"/>
    <x v="233"/>
    <n v="31604"/>
  </r>
  <r>
    <x v="151"/>
    <x v="1"/>
    <x v="15"/>
    <x v="234"/>
    <n v="156457"/>
  </r>
  <r>
    <x v="151"/>
    <x v="1"/>
    <x v="15"/>
    <x v="235"/>
    <n v="18622"/>
  </r>
  <r>
    <x v="151"/>
    <x v="1"/>
    <x v="15"/>
    <x v="236"/>
    <n v="99850"/>
  </r>
  <r>
    <x v="151"/>
    <x v="1"/>
    <x v="15"/>
    <x v="237"/>
    <n v="44128"/>
  </r>
  <r>
    <x v="151"/>
    <x v="1"/>
    <x v="15"/>
    <x v="238"/>
    <n v="126794"/>
  </r>
  <r>
    <x v="151"/>
    <x v="1"/>
    <x v="15"/>
    <x v="239"/>
    <n v="113727"/>
  </r>
  <r>
    <x v="151"/>
    <x v="1"/>
    <x v="15"/>
    <x v="240"/>
    <n v="199410"/>
  </r>
  <r>
    <x v="151"/>
    <x v="1"/>
    <x v="15"/>
    <x v="241"/>
    <n v="194775"/>
  </r>
  <r>
    <x v="151"/>
    <x v="1"/>
    <x v="15"/>
    <x v="242"/>
    <n v="86704"/>
  </r>
  <r>
    <x v="151"/>
    <x v="1"/>
    <x v="15"/>
    <x v="243"/>
    <n v="69685"/>
  </r>
  <r>
    <x v="151"/>
    <x v="1"/>
    <x v="15"/>
    <x v="244"/>
    <n v="29122"/>
  </r>
  <r>
    <x v="151"/>
    <x v="1"/>
    <x v="15"/>
    <x v="245"/>
    <n v="60138"/>
  </r>
  <r>
    <x v="151"/>
    <x v="1"/>
    <x v="15"/>
    <x v="246"/>
    <n v="18632"/>
  </r>
  <r>
    <x v="151"/>
    <x v="1"/>
    <x v="15"/>
    <x v="247"/>
    <n v="27514"/>
  </r>
  <r>
    <x v="151"/>
    <x v="1"/>
    <x v="16"/>
    <x v="248"/>
    <n v="232387"/>
  </r>
  <r>
    <x v="151"/>
    <x v="1"/>
    <x v="16"/>
    <x v="249"/>
    <n v="324362"/>
  </r>
  <r>
    <x v="152"/>
    <x v="0"/>
    <x v="0"/>
    <x v="0"/>
    <n v="806529"/>
  </r>
  <r>
    <x v="152"/>
    <x v="0"/>
    <x v="0"/>
    <x v="1"/>
    <n v="671010"/>
  </r>
  <r>
    <x v="152"/>
    <x v="0"/>
    <x v="0"/>
    <x v="2"/>
    <n v="444316"/>
  </r>
  <r>
    <x v="152"/>
    <x v="0"/>
    <x v="0"/>
    <x v="3"/>
    <n v="819661"/>
  </r>
  <r>
    <x v="152"/>
    <x v="0"/>
    <x v="0"/>
    <x v="4"/>
    <n v="718580"/>
  </r>
  <r>
    <x v="152"/>
    <x v="0"/>
    <x v="0"/>
    <x v="5"/>
    <n v="505648"/>
  </r>
  <r>
    <x v="152"/>
    <x v="0"/>
    <x v="0"/>
    <x v="6"/>
    <n v="605195"/>
  </r>
  <r>
    <x v="152"/>
    <x v="0"/>
    <x v="0"/>
    <x v="7"/>
    <n v="355325"/>
  </r>
  <r>
    <x v="152"/>
    <x v="0"/>
    <x v="0"/>
    <x v="8"/>
    <n v="834572"/>
  </r>
  <r>
    <x v="152"/>
    <x v="0"/>
    <x v="0"/>
    <x v="9"/>
    <n v="461768"/>
  </r>
  <r>
    <x v="152"/>
    <x v="0"/>
    <x v="0"/>
    <x v="10"/>
    <n v="511401"/>
  </r>
  <r>
    <x v="152"/>
    <x v="0"/>
    <x v="0"/>
    <x v="11"/>
    <n v="536697"/>
  </r>
  <r>
    <x v="152"/>
    <x v="0"/>
    <x v="0"/>
    <x v="12"/>
    <n v="523617"/>
  </r>
  <r>
    <x v="152"/>
    <x v="0"/>
    <x v="0"/>
    <x v="13"/>
    <n v="409907"/>
  </r>
  <r>
    <x v="152"/>
    <x v="0"/>
    <x v="0"/>
    <x v="14"/>
    <n v="584686"/>
  </r>
  <r>
    <x v="152"/>
    <x v="0"/>
    <x v="0"/>
    <x v="15"/>
    <n v="412524"/>
  </r>
  <r>
    <x v="152"/>
    <x v="0"/>
    <x v="0"/>
    <x v="16"/>
    <n v="629622"/>
  </r>
  <r>
    <x v="152"/>
    <x v="0"/>
    <x v="0"/>
    <x v="17"/>
    <n v="979948"/>
  </r>
  <r>
    <x v="152"/>
    <x v="0"/>
    <x v="0"/>
    <x v="18"/>
    <n v="658661"/>
  </r>
  <r>
    <x v="152"/>
    <x v="0"/>
    <x v="0"/>
    <x v="19"/>
    <n v="576317"/>
  </r>
  <r>
    <x v="152"/>
    <x v="0"/>
    <x v="0"/>
    <x v="20"/>
    <n v="303230"/>
  </r>
  <r>
    <x v="152"/>
    <x v="0"/>
    <x v="0"/>
    <x v="21"/>
    <n v="663328"/>
  </r>
  <r>
    <x v="152"/>
    <x v="0"/>
    <x v="0"/>
    <x v="22"/>
    <n v="208690"/>
  </r>
  <r>
    <x v="152"/>
    <x v="0"/>
    <x v="0"/>
    <x v="23"/>
    <n v="183876"/>
  </r>
  <r>
    <x v="152"/>
    <x v="0"/>
    <x v="0"/>
    <x v="24"/>
    <n v="582631"/>
  </r>
  <r>
    <x v="152"/>
    <x v="0"/>
    <x v="1"/>
    <x v="25"/>
    <n v="133279"/>
  </r>
  <r>
    <x v="152"/>
    <x v="0"/>
    <x v="1"/>
    <x v="26"/>
    <n v="379985"/>
  </r>
  <r>
    <x v="152"/>
    <x v="0"/>
    <x v="1"/>
    <x v="27"/>
    <n v="171863"/>
  </r>
  <r>
    <x v="152"/>
    <x v="0"/>
    <x v="1"/>
    <x v="28"/>
    <n v="429509"/>
  </r>
  <r>
    <x v="152"/>
    <x v="0"/>
    <x v="1"/>
    <x v="29"/>
    <n v="125060"/>
  </r>
  <r>
    <x v="152"/>
    <x v="0"/>
    <x v="1"/>
    <x v="30"/>
    <n v="365525"/>
  </r>
  <r>
    <x v="152"/>
    <x v="0"/>
    <x v="1"/>
    <x v="31"/>
    <n v="597144"/>
  </r>
  <r>
    <x v="152"/>
    <x v="0"/>
    <x v="1"/>
    <x v="32"/>
    <n v="452462"/>
  </r>
  <r>
    <x v="152"/>
    <x v="0"/>
    <x v="1"/>
    <x v="33"/>
    <n v="339513"/>
  </r>
  <r>
    <x v="152"/>
    <x v="0"/>
    <x v="1"/>
    <x v="34"/>
    <n v="507564"/>
  </r>
  <r>
    <x v="152"/>
    <x v="0"/>
    <x v="1"/>
    <x v="35"/>
    <n v="161948"/>
  </r>
  <r>
    <x v="152"/>
    <x v="0"/>
    <x v="1"/>
    <x v="36"/>
    <n v="248739"/>
  </r>
  <r>
    <x v="152"/>
    <x v="0"/>
    <x v="1"/>
    <x v="37"/>
    <n v="285090"/>
  </r>
  <r>
    <x v="152"/>
    <x v="0"/>
    <x v="1"/>
    <x v="38"/>
    <n v="199069"/>
  </r>
  <r>
    <x v="152"/>
    <x v="0"/>
    <x v="1"/>
    <x v="39"/>
    <n v="62355"/>
  </r>
  <r>
    <x v="152"/>
    <x v="0"/>
    <x v="1"/>
    <x v="40"/>
    <n v="669827"/>
  </r>
  <r>
    <x v="152"/>
    <x v="0"/>
    <x v="2"/>
    <x v="41"/>
    <n v="207302"/>
  </r>
  <r>
    <x v="152"/>
    <x v="0"/>
    <x v="2"/>
    <x v="42"/>
    <n v="959331"/>
  </r>
  <r>
    <x v="152"/>
    <x v="0"/>
    <x v="2"/>
    <x v="43"/>
    <n v="236800"/>
  </r>
  <r>
    <x v="152"/>
    <x v="0"/>
    <x v="2"/>
    <x v="44"/>
    <n v="495162"/>
  </r>
  <r>
    <x v="152"/>
    <x v="0"/>
    <x v="2"/>
    <x v="45"/>
    <n v="723901"/>
  </r>
  <r>
    <x v="152"/>
    <x v="0"/>
    <x v="2"/>
    <x v="46"/>
    <n v="290533"/>
  </r>
  <r>
    <x v="152"/>
    <x v="0"/>
    <x v="2"/>
    <x v="47"/>
    <n v="673246"/>
  </r>
  <r>
    <x v="152"/>
    <x v="0"/>
    <x v="2"/>
    <x v="48"/>
    <n v="112692"/>
  </r>
  <r>
    <x v="152"/>
    <x v="0"/>
    <x v="3"/>
    <x v="49"/>
    <n v="80318"/>
  </r>
  <r>
    <x v="152"/>
    <x v="0"/>
    <x v="3"/>
    <x v="50"/>
    <n v="477691"/>
  </r>
  <r>
    <x v="152"/>
    <x v="0"/>
    <x v="3"/>
    <x v="51"/>
    <n v="811440"/>
  </r>
  <r>
    <x v="152"/>
    <x v="0"/>
    <x v="3"/>
    <x v="52"/>
    <n v="100402"/>
  </r>
  <r>
    <x v="152"/>
    <x v="0"/>
    <x v="3"/>
    <x v="53"/>
    <n v="585428"/>
  </r>
  <r>
    <x v="152"/>
    <x v="0"/>
    <x v="3"/>
    <x v="54"/>
    <n v="802742"/>
  </r>
  <r>
    <x v="152"/>
    <x v="0"/>
    <x v="3"/>
    <x v="55"/>
    <n v="749838"/>
  </r>
  <r>
    <x v="152"/>
    <x v="0"/>
    <x v="3"/>
    <x v="56"/>
    <n v="510459"/>
  </r>
  <r>
    <x v="152"/>
    <x v="0"/>
    <x v="3"/>
    <x v="57"/>
    <n v="16714"/>
  </r>
  <r>
    <x v="152"/>
    <x v="0"/>
    <x v="3"/>
    <x v="58"/>
    <n v="146671"/>
  </r>
  <r>
    <x v="152"/>
    <x v="0"/>
    <x v="4"/>
    <x v="59"/>
    <n v="683510"/>
  </r>
  <r>
    <x v="152"/>
    <x v="0"/>
    <x v="4"/>
    <x v="60"/>
    <n v="311740"/>
  </r>
  <r>
    <x v="152"/>
    <x v="0"/>
    <x v="4"/>
    <x v="61"/>
    <n v="158706"/>
  </r>
  <r>
    <x v="152"/>
    <x v="0"/>
    <x v="4"/>
    <x v="62"/>
    <n v="704287"/>
  </r>
  <r>
    <x v="152"/>
    <x v="0"/>
    <x v="4"/>
    <x v="63"/>
    <n v="472361"/>
  </r>
  <r>
    <x v="152"/>
    <x v="0"/>
    <x v="5"/>
    <x v="64"/>
    <n v="267296"/>
  </r>
  <r>
    <x v="152"/>
    <x v="0"/>
    <x v="5"/>
    <x v="65"/>
    <n v="340728"/>
  </r>
  <r>
    <x v="152"/>
    <x v="0"/>
    <x v="5"/>
    <x v="66"/>
    <n v="751230"/>
  </r>
  <r>
    <x v="152"/>
    <x v="0"/>
    <x v="5"/>
    <x v="67"/>
    <n v="474677"/>
  </r>
  <r>
    <x v="152"/>
    <x v="0"/>
    <x v="5"/>
    <x v="68"/>
    <n v="372685"/>
  </r>
  <r>
    <x v="152"/>
    <x v="0"/>
    <x v="6"/>
    <x v="69"/>
    <n v="567589"/>
  </r>
  <r>
    <x v="152"/>
    <x v="0"/>
    <x v="6"/>
    <x v="70"/>
    <n v="306012"/>
  </r>
  <r>
    <x v="152"/>
    <x v="0"/>
    <x v="6"/>
    <x v="71"/>
    <n v="277486"/>
  </r>
  <r>
    <x v="152"/>
    <x v="0"/>
    <x v="6"/>
    <x v="72"/>
    <n v="283399"/>
  </r>
  <r>
    <x v="152"/>
    <x v="0"/>
    <x v="6"/>
    <x v="73"/>
    <n v="347288"/>
  </r>
  <r>
    <x v="152"/>
    <x v="0"/>
    <x v="7"/>
    <x v="74"/>
    <n v="419662"/>
  </r>
  <r>
    <x v="152"/>
    <x v="0"/>
    <x v="8"/>
    <x v="75"/>
    <n v="66048"/>
  </r>
  <r>
    <x v="152"/>
    <x v="0"/>
    <x v="8"/>
    <x v="76"/>
    <n v="629948"/>
  </r>
  <r>
    <x v="152"/>
    <x v="0"/>
    <x v="8"/>
    <x v="77"/>
    <n v="389273"/>
  </r>
  <r>
    <x v="152"/>
    <x v="0"/>
    <x v="8"/>
    <x v="78"/>
    <n v="386049"/>
  </r>
  <r>
    <x v="152"/>
    <x v="0"/>
    <x v="8"/>
    <x v="79"/>
    <n v="99680"/>
  </r>
  <r>
    <x v="152"/>
    <x v="0"/>
    <x v="8"/>
    <x v="80"/>
    <n v="498926"/>
  </r>
  <r>
    <x v="152"/>
    <x v="0"/>
    <x v="8"/>
    <x v="81"/>
    <n v="400469"/>
  </r>
  <r>
    <x v="152"/>
    <x v="0"/>
    <x v="8"/>
    <x v="82"/>
    <n v="273325"/>
  </r>
  <r>
    <x v="152"/>
    <x v="0"/>
    <x v="8"/>
    <x v="83"/>
    <n v="424072"/>
  </r>
  <r>
    <x v="152"/>
    <x v="0"/>
    <x v="8"/>
    <x v="84"/>
    <n v="515158"/>
  </r>
  <r>
    <x v="152"/>
    <x v="0"/>
    <x v="8"/>
    <x v="85"/>
    <n v="780293"/>
  </r>
  <r>
    <x v="152"/>
    <x v="0"/>
    <x v="8"/>
    <x v="86"/>
    <n v="146793"/>
  </r>
  <r>
    <x v="152"/>
    <x v="0"/>
    <x v="8"/>
    <x v="87"/>
    <n v="1346906"/>
  </r>
  <r>
    <x v="152"/>
    <x v="0"/>
    <x v="8"/>
    <x v="88"/>
    <n v="771490"/>
  </r>
  <r>
    <x v="152"/>
    <x v="0"/>
    <x v="8"/>
    <x v="89"/>
    <n v="352463"/>
  </r>
  <r>
    <x v="152"/>
    <x v="0"/>
    <x v="8"/>
    <x v="90"/>
    <n v="321959"/>
  </r>
  <r>
    <x v="152"/>
    <x v="0"/>
    <x v="8"/>
    <x v="91"/>
    <n v="466870"/>
  </r>
  <r>
    <x v="152"/>
    <x v="0"/>
    <x v="8"/>
    <x v="92"/>
    <n v="477998"/>
  </r>
  <r>
    <x v="152"/>
    <x v="0"/>
    <x v="8"/>
    <x v="93"/>
    <n v="421878"/>
  </r>
  <r>
    <x v="152"/>
    <x v="0"/>
    <x v="8"/>
    <x v="94"/>
    <n v="261529"/>
  </r>
  <r>
    <x v="152"/>
    <x v="0"/>
    <x v="8"/>
    <x v="95"/>
    <n v="642106"/>
  </r>
  <r>
    <x v="152"/>
    <x v="0"/>
    <x v="8"/>
    <x v="96"/>
    <n v="551522"/>
  </r>
  <r>
    <x v="152"/>
    <x v="0"/>
    <x v="8"/>
    <x v="97"/>
    <n v="510618"/>
  </r>
  <r>
    <x v="152"/>
    <x v="0"/>
    <x v="8"/>
    <x v="98"/>
    <n v="283452"/>
  </r>
  <r>
    <x v="152"/>
    <x v="0"/>
    <x v="8"/>
    <x v="99"/>
    <n v="530633"/>
  </r>
  <r>
    <x v="152"/>
    <x v="0"/>
    <x v="8"/>
    <x v="100"/>
    <n v="370608"/>
  </r>
  <r>
    <x v="152"/>
    <x v="0"/>
    <x v="8"/>
    <x v="101"/>
    <n v="285763"/>
  </r>
  <r>
    <x v="152"/>
    <x v="0"/>
    <x v="8"/>
    <x v="102"/>
    <n v="128408"/>
  </r>
  <r>
    <x v="152"/>
    <x v="0"/>
    <x v="8"/>
    <x v="103"/>
    <n v="152477"/>
  </r>
  <r>
    <x v="152"/>
    <x v="0"/>
    <x v="8"/>
    <x v="104"/>
    <n v="58612"/>
  </r>
  <r>
    <x v="152"/>
    <x v="0"/>
    <x v="8"/>
    <x v="105"/>
    <n v="260779"/>
  </r>
  <r>
    <x v="152"/>
    <x v="0"/>
    <x v="8"/>
    <x v="106"/>
    <n v="508424"/>
  </r>
  <r>
    <x v="152"/>
    <x v="0"/>
    <x v="8"/>
    <x v="107"/>
    <n v="444748"/>
  </r>
  <r>
    <x v="152"/>
    <x v="0"/>
    <x v="8"/>
    <x v="108"/>
    <n v="318168"/>
  </r>
  <r>
    <x v="152"/>
    <x v="0"/>
    <x v="8"/>
    <x v="109"/>
    <n v="177439"/>
  </r>
  <r>
    <x v="152"/>
    <x v="0"/>
    <x v="8"/>
    <x v="110"/>
    <n v="637517"/>
  </r>
  <r>
    <x v="152"/>
    <x v="0"/>
    <x v="8"/>
    <x v="111"/>
    <n v="326196"/>
  </r>
  <r>
    <x v="152"/>
    <x v="0"/>
    <x v="8"/>
    <x v="112"/>
    <n v="623998"/>
  </r>
  <r>
    <x v="152"/>
    <x v="0"/>
    <x v="8"/>
    <x v="113"/>
    <n v="723200"/>
  </r>
  <r>
    <x v="152"/>
    <x v="0"/>
    <x v="8"/>
    <x v="114"/>
    <n v="229875"/>
  </r>
  <r>
    <x v="152"/>
    <x v="0"/>
    <x v="8"/>
    <x v="115"/>
    <n v="324763"/>
  </r>
  <r>
    <x v="152"/>
    <x v="0"/>
    <x v="8"/>
    <x v="116"/>
    <n v="960250"/>
  </r>
  <r>
    <x v="152"/>
    <x v="0"/>
    <x v="9"/>
    <x v="117"/>
    <n v="404126"/>
  </r>
  <r>
    <x v="152"/>
    <x v="0"/>
    <x v="9"/>
    <x v="118"/>
    <n v="35215"/>
  </r>
  <r>
    <x v="152"/>
    <x v="0"/>
    <x v="9"/>
    <x v="119"/>
    <n v="141781"/>
  </r>
  <r>
    <x v="152"/>
    <x v="0"/>
    <x v="9"/>
    <x v="120"/>
    <n v="99720"/>
  </r>
  <r>
    <x v="152"/>
    <x v="0"/>
    <x v="9"/>
    <x v="121"/>
    <n v="136139"/>
  </r>
  <r>
    <x v="152"/>
    <x v="0"/>
    <x v="9"/>
    <x v="122"/>
    <n v="26800"/>
  </r>
  <r>
    <x v="152"/>
    <x v="0"/>
    <x v="9"/>
    <x v="123"/>
    <n v="31092"/>
  </r>
  <r>
    <x v="152"/>
    <x v="0"/>
    <x v="9"/>
    <x v="124"/>
    <n v="40146"/>
  </r>
  <r>
    <x v="152"/>
    <x v="0"/>
    <x v="9"/>
    <x v="125"/>
    <n v="628210"/>
  </r>
  <r>
    <x v="152"/>
    <x v="0"/>
    <x v="9"/>
    <x v="126"/>
    <n v="39515"/>
  </r>
  <r>
    <x v="152"/>
    <x v="0"/>
    <x v="9"/>
    <x v="127"/>
    <n v="41832"/>
  </r>
  <r>
    <x v="152"/>
    <x v="0"/>
    <x v="9"/>
    <x v="128"/>
    <n v="60336"/>
  </r>
  <r>
    <x v="152"/>
    <x v="0"/>
    <x v="9"/>
    <x v="129"/>
    <n v="555527"/>
  </r>
  <r>
    <x v="152"/>
    <x v="0"/>
    <x v="9"/>
    <x v="130"/>
    <n v="76077"/>
  </r>
  <r>
    <x v="152"/>
    <x v="0"/>
    <x v="9"/>
    <x v="131"/>
    <n v="43585"/>
  </r>
  <r>
    <x v="152"/>
    <x v="0"/>
    <x v="9"/>
    <x v="132"/>
    <n v="79961"/>
  </r>
  <r>
    <x v="152"/>
    <x v="0"/>
    <x v="9"/>
    <x v="133"/>
    <n v="31108"/>
  </r>
  <r>
    <x v="152"/>
    <x v="0"/>
    <x v="9"/>
    <x v="134"/>
    <n v="47613"/>
  </r>
  <r>
    <x v="152"/>
    <x v="0"/>
    <x v="10"/>
    <x v="135"/>
    <n v="43001"/>
  </r>
  <r>
    <x v="152"/>
    <x v="0"/>
    <x v="10"/>
    <x v="136"/>
    <n v="33010"/>
  </r>
  <r>
    <x v="152"/>
    <x v="0"/>
    <x v="10"/>
    <x v="137"/>
    <n v="38468"/>
  </r>
  <r>
    <x v="152"/>
    <x v="0"/>
    <x v="10"/>
    <x v="138"/>
    <n v="59801"/>
  </r>
  <r>
    <x v="152"/>
    <x v="0"/>
    <x v="10"/>
    <x v="139"/>
    <n v="57564"/>
  </r>
  <r>
    <x v="152"/>
    <x v="0"/>
    <x v="10"/>
    <x v="140"/>
    <n v="121304"/>
  </r>
  <r>
    <x v="152"/>
    <x v="0"/>
    <x v="10"/>
    <x v="141"/>
    <n v="248434"/>
  </r>
  <r>
    <x v="152"/>
    <x v="0"/>
    <x v="10"/>
    <x v="142"/>
    <n v="36478"/>
  </r>
  <r>
    <x v="152"/>
    <x v="0"/>
    <x v="10"/>
    <x v="143"/>
    <n v="89933"/>
  </r>
  <r>
    <x v="152"/>
    <x v="0"/>
    <x v="10"/>
    <x v="144"/>
    <n v="250564"/>
  </r>
  <r>
    <x v="152"/>
    <x v="0"/>
    <x v="10"/>
    <x v="145"/>
    <n v="299814"/>
  </r>
  <r>
    <x v="152"/>
    <x v="0"/>
    <x v="10"/>
    <x v="146"/>
    <n v="237955"/>
  </r>
  <r>
    <x v="152"/>
    <x v="0"/>
    <x v="10"/>
    <x v="147"/>
    <n v="375823"/>
  </r>
  <r>
    <x v="152"/>
    <x v="0"/>
    <x v="10"/>
    <x v="148"/>
    <n v="383132"/>
  </r>
  <r>
    <x v="152"/>
    <x v="0"/>
    <x v="11"/>
    <x v="149"/>
    <n v="51908"/>
  </r>
  <r>
    <x v="152"/>
    <x v="0"/>
    <x v="11"/>
    <x v="150"/>
    <n v="167078"/>
  </r>
  <r>
    <x v="152"/>
    <x v="0"/>
    <x v="11"/>
    <x v="151"/>
    <n v="67593"/>
  </r>
  <r>
    <x v="152"/>
    <x v="0"/>
    <x v="11"/>
    <x v="152"/>
    <n v="178508"/>
  </r>
  <r>
    <x v="152"/>
    <x v="0"/>
    <x v="11"/>
    <x v="153"/>
    <n v="252904"/>
  </r>
  <r>
    <x v="152"/>
    <x v="0"/>
    <x v="11"/>
    <x v="154"/>
    <n v="168925"/>
  </r>
  <r>
    <x v="152"/>
    <x v="0"/>
    <x v="11"/>
    <x v="155"/>
    <n v="87405"/>
  </r>
  <r>
    <x v="152"/>
    <x v="0"/>
    <x v="11"/>
    <x v="156"/>
    <n v="285066"/>
  </r>
  <r>
    <x v="152"/>
    <x v="0"/>
    <x v="11"/>
    <x v="157"/>
    <n v="70773"/>
  </r>
  <r>
    <x v="152"/>
    <x v="0"/>
    <x v="11"/>
    <x v="158"/>
    <n v="475496"/>
  </r>
  <r>
    <x v="152"/>
    <x v="0"/>
    <x v="11"/>
    <x v="159"/>
    <n v="104753"/>
  </r>
  <r>
    <x v="152"/>
    <x v="0"/>
    <x v="11"/>
    <x v="160"/>
    <n v="381644"/>
  </r>
  <r>
    <x v="152"/>
    <x v="0"/>
    <x v="11"/>
    <x v="161"/>
    <n v="505978"/>
  </r>
  <r>
    <x v="152"/>
    <x v="0"/>
    <x v="11"/>
    <x v="162"/>
    <n v="36584"/>
  </r>
  <r>
    <x v="152"/>
    <x v="0"/>
    <x v="11"/>
    <x v="163"/>
    <n v="69667"/>
  </r>
  <r>
    <x v="152"/>
    <x v="0"/>
    <x v="11"/>
    <x v="164"/>
    <n v="125261"/>
  </r>
  <r>
    <x v="152"/>
    <x v="0"/>
    <x v="12"/>
    <x v="165"/>
    <n v="68397"/>
  </r>
  <r>
    <x v="152"/>
    <x v="0"/>
    <x v="12"/>
    <x v="166"/>
    <n v="500866"/>
  </r>
  <r>
    <x v="152"/>
    <x v="0"/>
    <x v="12"/>
    <x v="167"/>
    <n v="128488"/>
  </r>
  <r>
    <x v="152"/>
    <x v="0"/>
    <x v="12"/>
    <x v="168"/>
    <n v="136126"/>
  </r>
  <r>
    <x v="152"/>
    <x v="0"/>
    <x v="12"/>
    <x v="169"/>
    <n v="26641"/>
  </r>
  <r>
    <x v="152"/>
    <x v="0"/>
    <x v="12"/>
    <x v="170"/>
    <n v="67084"/>
  </r>
  <r>
    <x v="152"/>
    <x v="0"/>
    <x v="12"/>
    <x v="171"/>
    <n v="29962"/>
  </r>
  <r>
    <x v="152"/>
    <x v="0"/>
    <x v="12"/>
    <x v="172"/>
    <n v="107049"/>
  </r>
  <r>
    <x v="152"/>
    <x v="0"/>
    <x v="12"/>
    <x v="173"/>
    <n v="545391"/>
  </r>
  <r>
    <x v="152"/>
    <x v="0"/>
    <x v="12"/>
    <x v="174"/>
    <n v="28327"/>
  </r>
  <r>
    <x v="152"/>
    <x v="0"/>
    <x v="12"/>
    <x v="175"/>
    <n v="24680"/>
  </r>
  <r>
    <x v="152"/>
    <x v="0"/>
    <x v="12"/>
    <x v="176"/>
    <n v="456210"/>
  </r>
  <r>
    <x v="152"/>
    <x v="0"/>
    <x v="12"/>
    <x v="177"/>
    <n v="607905"/>
  </r>
  <r>
    <x v="152"/>
    <x v="0"/>
    <x v="12"/>
    <x v="178"/>
    <n v="177272"/>
  </r>
  <r>
    <x v="152"/>
    <x v="0"/>
    <x v="12"/>
    <x v="179"/>
    <n v="23949"/>
  </r>
  <r>
    <x v="152"/>
    <x v="0"/>
    <x v="13"/>
    <x v="180"/>
    <n v="43468"/>
  </r>
  <r>
    <x v="152"/>
    <x v="0"/>
    <x v="13"/>
    <x v="181"/>
    <n v="79545"/>
  </r>
  <r>
    <x v="152"/>
    <x v="0"/>
    <x v="13"/>
    <x v="182"/>
    <n v="34401"/>
  </r>
  <r>
    <x v="152"/>
    <x v="0"/>
    <x v="13"/>
    <x v="183"/>
    <n v="200342"/>
  </r>
  <r>
    <x v="152"/>
    <x v="0"/>
    <x v="13"/>
    <x v="184"/>
    <n v="32837"/>
  </r>
  <r>
    <x v="152"/>
    <x v="0"/>
    <x v="13"/>
    <x v="185"/>
    <n v="153376"/>
  </r>
  <r>
    <x v="152"/>
    <x v="0"/>
    <x v="13"/>
    <x v="186"/>
    <n v="51404"/>
  </r>
  <r>
    <x v="152"/>
    <x v="0"/>
    <x v="13"/>
    <x v="187"/>
    <n v="440991"/>
  </r>
  <r>
    <x v="152"/>
    <x v="0"/>
    <x v="13"/>
    <x v="188"/>
    <n v="99187"/>
  </r>
  <r>
    <x v="152"/>
    <x v="0"/>
    <x v="13"/>
    <x v="189"/>
    <n v="47371"/>
  </r>
  <r>
    <x v="152"/>
    <x v="0"/>
    <x v="13"/>
    <x v="190"/>
    <n v="454012"/>
  </r>
  <r>
    <x v="152"/>
    <x v="0"/>
    <x v="13"/>
    <x v="191"/>
    <n v="34636"/>
  </r>
  <r>
    <x v="152"/>
    <x v="0"/>
    <x v="13"/>
    <x v="192"/>
    <n v="530509"/>
  </r>
  <r>
    <x v="152"/>
    <x v="0"/>
    <x v="13"/>
    <x v="193"/>
    <n v="64532"/>
  </r>
  <r>
    <x v="152"/>
    <x v="0"/>
    <x v="13"/>
    <x v="194"/>
    <n v="70815"/>
  </r>
  <r>
    <x v="152"/>
    <x v="0"/>
    <x v="13"/>
    <x v="195"/>
    <n v="53822"/>
  </r>
  <r>
    <x v="152"/>
    <x v="0"/>
    <x v="13"/>
    <x v="196"/>
    <n v="53746"/>
  </r>
  <r>
    <x v="152"/>
    <x v="0"/>
    <x v="13"/>
    <x v="197"/>
    <n v="44143"/>
  </r>
  <r>
    <x v="152"/>
    <x v="0"/>
    <x v="13"/>
    <x v="198"/>
    <n v="37740"/>
  </r>
  <r>
    <x v="152"/>
    <x v="0"/>
    <x v="13"/>
    <x v="199"/>
    <n v="38645"/>
  </r>
  <r>
    <x v="152"/>
    <x v="0"/>
    <x v="13"/>
    <x v="200"/>
    <n v="86842"/>
  </r>
  <r>
    <x v="152"/>
    <x v="0"/>
    <x v="13"/>
    <x v="201"/>
    <n v="67691"/>
  </r>
  <r>
    <x v="152"/>
    <x v="0"/>
    <x v="14"/>
    <x v="202"/>
    <n v="414151"/>
  </r>
  <r>
    <x v="152"/>
    <x v="0"/>
    <x v="14"/>
    <x v="203"/>
    <n v="437026"/>
  </r>
  <r>
    <x v="152"/>
    <x v="0"/>
    <x v="14"/>
    <x v="204"/>
    <n v="37837"/>
  </r>
  <r>
    <x v="152"/>
    <x v="0"/>
    <x v="14"/>
    <x v="205"/>
    <n v="740540"/>
  </r>
  <r>
    <x v="152"/>
    <x v="0"/>
    <x v="14"/>
    <x v="206"/>
    <n v="22797"/>
  </r>
  <r>
    <x v="152"/>
    <x v="0"/>
    <x v="14"/>
    <x v="207"/>
    <n v="249098"/>
  </r>
  <r>
    <x v="152"/>
    <x v="0"/>
    <x v="14"/>
    <x v="208"/>
    <n v="115146"/>
  </r>
  <r>
    <x v="152"/>
    <x v="0"/>
    <x v="14"/>
    <x v="209"/>
    <n v="34449"/>
  </r>
  <r>
    <x v="152"/>
    <x v="0"/>
    <x v="14"/>
    <x v="210"/>
    <n v="159510"/>
  </r>
  <r>
    <x v="152"/>
    <x v="0"/>
    <x v="14"/>
    <x v="211"/>
    <n v="48221"/>
  </r>
  <r>
    <x v="152"/>
    <x v="0"/>
    <x v="14"/>
    <x v="212"/>
    <n v="317782"/>
  </r>
  <r>
    <x v="152"/>
    <x v="0"/>
    <x v="14"/>
    <x v="213"/>
    <n v="43362"/>
  </r>
  <r>
    <x v="152"/>
    <x v="0"/>
    <x v="14"/>
    <x v="214"/>
    <n v="17906"/>
  </r>
  <r>
    <x v="152"/>
    <x v="0"/>
    <x v="14"/>
    <x v="215"/>
    <n v="203950"/>
  </r>
  <r>
    <x v="152"/>
    <x v="0"/>
    <x v="14"/>
    <x v="216"/>
    <n v="154805"/>
  </r>
  <r>
    <x v="152"/>
    <x v="0"/>
    <x v="14"/>
    <x v="217"/>
    <n v="59470"/>
  </r>
  <r>
    <x v="152"/>
    <x v="0"/>
    <x v="14"/>
    <x v="218"/>
    <n v="8406"/>
  </r>
  <r>
    <x v="152"/>
    <x v="0"/>
    <x v="14"/>
    <x v="219"/>
    <n v="62169"/>
  </r>
  <r>
    <x v="152"/>
    <x v="0"/>
    <x v="14"/>
    <x v="220"/>
    <n v="57833"/>
  </r>
  <r>
    <x v="152"/>
    <x v="0"/>
    <x v="14"/>
    <x v="221"/>
    <n v="52192"/>
  </r>
  <r>
    <x v="152"/>
    <x v="0"/>
    <x v="14"/>
    <x v="222"/>
    <n v="27119"/>
  </r>
  <r>
    <x v="152"/>
    <x v="0"/>
    <x v="14"/>
    <x v="223"/>
    <n v="138592"/>
  </r>
  <r>
    <x v="152"/>
    <x v="0"/>
    <x v="14"/>
    <x v="224"/>
    <n v="355301"/>
  </r>
  <r>
    <x v="152"/>
    <x v="0"/>
    <x v="14"/>
    <x v="225"/>
    <n v="413588"/>
  </r>
  <r>
    <x v="152"/>
    <x v="0"/>
    <x v="15"/>
    <x v="226"/>
    <n v="416912"/>
  </r>
  <r>
    <x v="152"/>
    <x v="0"/>
    <x v="15"/>
    <x v="227"/>
    <n v="71754"/>
  </r>
  <r>
    <x v="152"/>
    <x v="0"/>
    <x v="15"/>
    <x v="228"/>
    <n v="63283"/>
  </r>
  <r>
    <x v="152"/>
    <x v="0"/>
    <x v="15"/>
    <x v="229"/>
    <n v="812675"/>
  </r>
  <r>
    <x v="152"/>
    <x v="0"/>
    <x v="15"/>
    <x v="230"/>
    <n v="55711"/>
  </r>
  <r>
    <x v="152"/>
    <x v="0"/>
    <x v="15"/>
    <x v="231"/>
    <n v="166699"/>
  </r>
  <r>
    <x v="152"/>
    <x v="0"/>
    <x v="15"/>
    <x v="232"/>
    <n v="178169"/>
  </r>
  <r>
    <x v="152"/>
    <x v="0"/>
    <x v="15"/>
    <x v="233"/>
    <n v="41239"/>
  </r>
  <r>
    <x v="152"/>
    <x v="0"/>
    <x v="15"/>
    <x v="234"/>
    <n v="441908"/>
  </r>
  <r>
    <x v="152"/>
    <x v="0"/>
    <x v="15"/>
    <x v="235"/>
    <n v="29134"/>
  </r>
  <r>
    <x v="152"/>
    <x v="0"/>
    <x v="15"/>
    <x v="236"/>
    <n v="656946"/>
  </r>
  <r>
    <x v="152"/>
    <x v="0"/>
    <x v="15"/>
    <x v="237"/>
    <n v="77672"/>
  </r>
  <r>
    <x v="152"/>
    <x v="0"/>
    <x v="15"/>
    <x v="238"/>
    <n v="295101"/>
  </r>
  <r>
    <x v="152"/>
    <x v="0"/>
    <x v="15"/>
    <x v="239"/>
    <n v="272996"/>
  </r>
  <r>
    <x v="152"/>
    <x v="0"/>
    <x v="15"/>
    <x v="240"/>
    <n v="353973"/>
  </r>
  <r>
    <x v="152"/>
    <x v="0"/>
    <x v="15"/>
    <x v="241"/>
    <n v="342961"/>
  </r>
  <r>
    <x v="152"/>
    <x v="0"/>
    <x v="15"/>
    <x v="242"/>
    <n v="289978"/>
  </r>
  <r>
    <x v="152"/>
    <x v="0"/>
    <x v="15"/>
    <x v="243"/>
    <n v="246849"/>
  </r>
  <r>
    <x v="152"/>
    <x v="0"/>
    <x v="15"/>
    <x v="244"/>
    <n v="53489"/>
  </r>
  <r>
    <x v="152"/>
    <x v="0"/>
    <x v="15"/>
    <x v="245"/>
    <n v="82834"/>
  </r>
  <r>
    <x v="152"/>
    <x v="0"/>
    <x v="15"/>
    <x v="246"/>
    <n v="44578"/>
  </r>
  <r>
    <x v="152"/>
    <x v="0"/>
    <x v="15"/>
    <x v="247"/>
    <n v="52058"/>
  </r>
  <r>
    <x v="152"/>
    <x v="0"/>
    <x v="16"/>
    <x v="248"/>
    <n v="264675"/>
  </r>
  <r>
    <x v="152"/>
    <x v="0"/>
    <x v="16"/>
    <x v="249"/>
    <n v="899713"/>
  </r>
  <r>
    <x v="152"/>
    <x v="1"/>
    <x v="0"/>
    <x v="0"/>
    <n v="1064464"/>
  </r>
  <r>
    <x v="152"/>
    <x v="1"/>
    <x v="0"/>
    <x v="1"/>
    <n v="211077"/>
  </r>
  <r>
    <x v="152"/>
    <x v="1"/>
    <x v="0"/>
    <x v="2"/>
    <n v="162715"/>
  </r>
  <r>
    <x v="152"/>
    <x v="1"/>
    <x v="0"/>
    <x v="3"/>
    <n v="356381"/>
  </r>
  <r>
    <x v="152"/>
    <x v="1"/>
    <x v="0"/>
    <x v="4"/>
    <n v="241535"/>
  </r>
  <r>
    <x v="152"/>
    <x v="1"/>
    <x v="0"/>
    <x v="5"/>
    <n v="228321"/>
  </r>
  <r>
    <x v="152"/>
    <x v="1"/>
    <x v="0"/>
    <x v="6"/>
    <n v="299288"/>
  </r>
  <r>
    <x v="152"/>
    <x v="1"/>
    <x v="0"/>
    <x v="7"/>
    <n v="227365"/>
  </r>
  <r>
    <x v="152"/>
    <x v="1"/>
    <x v="0"/>
    <x v="8"/>
    <n v="244769"/>
  </r>
  <r>
    <x v="152"/>
    <x v="1"/>
    <x v="0"/>
    <x v="9"/>
    <n v="130051"/>
  </r>
  <r>
    <x v="152"/>
    <x v="1"/>
    <x v="0"/>
    <x v="10"/>
    <n v="249428"/>
  </r>
  <r>
    <x v="152"/>
    <x v="1"/>
    <x v="0"/>
    <x v="11"/>
    <n v="229462"/>
  </r>
  <r>
    <x v="152"/>
    <x v="1"/>
    <x v="0"/>
    <x v="12"/>
    <n v="438707"/>
  </r>
  <r>
    <x v="152"/>
    <x v="1"/>
    <x v="0"/>
    <x v="13"/>
    <n v="232552"/>
  </r>
  <r>
    <x v="152"/>
    <x v="1"/>
    <x v="0"/>
    <x v="14"/>
    <n v="634476"/>
  </r>
  <r>
    <x v="152"/>
    <x v="1"/>
    <x v="0"/>
    <x v="15"/>
    <n v="300923"/>
  </r>
  <r>
    <x v="152"/>
    <x v="1"/>
    <x v="0"/>
    <x v="16"/>
    <n v="228962"/>
  </r>
  <r>
    <x v="152"/>
    <x v="1"/>
    <x v="0"/>
    <x v="17"/>
    <n v="494814"/>
  </r>
  <r>
    <x v="152"/>
    <x v="1"/>
    <x v="0"/>
    <x v="18"/>
    <n v="219808"/>
  </r>
  <r>
    <x v="152"/>
    <x v="1"/>
    <x v="0"/>
    <x v="19"/>
    <n v="514238"/>
  </r>
  <r>
    <x v="152"/>
    <x v="1"/>
    <x v="0"/>
    <x v="20"/>
    <n v="289704"/>
  </r>
  <r>
    <x v="152"/>
    <x v="1"/>
    <x v="0"/>
    <x v="21"/>
    <n v="147802"/>
  </r>
  <r>
    <x v="152"/>
    <x v="1"/>
    <x v="0"/>
    <x v="22"/>
    <n v="484102"/>
  </r>
  <r>
    <x v="152"/>
    <x v="1"/>
    <x v="0"/>
    <x v="23"/>
    <n v="577330"/>
  </r>
  <r>
    <x v="152"/>
    <x v="1"/>
    <x v="0"/>
    <x v="24"/>
    <n v="165069"/>
  </r>
  <r>
    <x v="152"/>
    <x v="1"/>
    <x v="1"/>
    <x v="25"/>
    <n v="212223"/>
  </r>
  <r>
    <x v="152"/>
    <x v="1"/>
    <x v="1"/>
    <x v="26"/>
    <n v="155584"/>
  </r>
  <r>
    <x v="152"/>
    <x v="1"/>
    <x v="1"/>
    <x v="27"/>
    <n v="161620"/>
  </r>
  <r>
    <x v="152"/>
    <x v="1"/>
    <x v="1"/>
    <x v="28"/>
    <n v="143810"/>
  </r>
  <r>
    <x v="152"/>
    <x v="1"/>
    <x v="1"/>
    <x v="29"/>
    <n v="124198"/>
  </r>
  <r>
    <x v="152"/>
    <x v="1"/>
    <x v="1"/>
    <x v="30"/>
    <n v="195561"/>
  </r>
  <r>
    <x v="152"/>
    <x v="1"/>
    <x v="1"/>
    <x v="31"/>
    <n v="342214"/>
  </r>
  <r>
    <x v="152"/>
    <x v="1"/>
    <x v="1"/>
    <x v="32"/>
    <n v="99537"/>
  </r>
  <r>
    <x v="152"/>
    <x v="1"/>
    <x v="1"/>
    <x v="33"/>
    <n v="174688"/>
  </r>
  <r>
    <x v="152"/>
    <x v="1"/>
    <x v="1"/>
    <x v="34"/>
    <n v="117033"/>
  </r>
  <r>
    <x v="152"/>
    <x v="1"/>
    <x v="1"/>
    <x v="35"/>
    <n v="97772"/>
  </r>
  <r>
    <x v="152"/>
    <x v="1"/>
    <x v="1"/>
    <x v="36"/>
    <n v="160765"/>
  </r>
  <r>
    <x v="152"/>
    <x v="1"/>
    <x v="1"/>
    <x v="37"/>
    <n v="180927"/>
  </r>
  <r>
    <x v="152"/>
    <x v="1"/>
    <x v="1"/>
    <x v="38"/>
    <n v="60412"/>
  </r>
  <r>
    <x v="152"/>
    <x v="1"/>
    <x v="1"/>
    <x v="39"/>
    <n v="143309"/>
  </r>
  <r>
    <x v="152"/>
    <x v="1"/>
    <x v="1"/>
    <x v="40"/>
    <n v="278382"/>
  </r>
  <r>
    <x v="152"/>
    <x v="1"/>
    <x v="2"/>
    <x v="41"/>
    <n v="122774"/>
  </r>
  <r>
    <x v="152"/>
    <x v="1"/>
    <x v="2"/>
    <x v="42"/>
    <n v="306218"/>
  </r>
  <r>
    <x v="152"/>
    <x v="1"/>
    <x v="2"/>
    <x v="43"/>
    <n v="148893"/>
  </r>
  <r>
    <x v="152"/>
    <x v="1"/>
    <x v="2"/>
    <x v="44"/>
    <n v="256651"/>
  </r>
  <r>
    <x v="152"/>
    <x v="1"/>
    <x v="2"/>
    <x v="45"/>
    <n v="250364"/>
  </r>
  <r>
    <x v="152"/>
    <x v="1"/>
    <x v="2"/>
    <x v="46"/>
    <n v="128049"/>
  </r>
  <r>
    <x v="152"/>
    <x v="1"/>
    <x v="2"/>
    <x v="47"/>
    <n v="265445"/>
  </r>
  <r>
    <x v="152"/>
    <x v="1"/>
    <x v="2"/>
    <x v="48"/>
    <n v="273230"/>
  </r>
  <r>
    <x v="152"/>
    <x v="1"/>
    <x v="3"/>
    <x v="49"/>
    <n v="51328"/>
  </r>
  <r>
    <x v="152"/>
    <x v="1"/>
    <x v="3"/>
    <x v="50"/>
    <n v="130804"/>
  </r>
  <r>
    <x v="152"/>
    <x v="1"/>
    <x v="3"/>
    <x v="51"/>
    <n v="317235"/>
  </r>
  <r>
    <x v="152"/>
    <x v="1"/>
    <x v="3"/>
    <x v="52"/>
    <n v="64788"/>
  </r>
  <r>
    <x v="152"/>
    <x v="1"/>
    <x v="3"/>
    <x v="53"/>
    <n v="222841"/>
  </r>
  <r>
    <x v="152"/>
    <x v="1"/>
    <x v="3"/>
    <x v="54"/>
    <n v="244794"/>
  </r>
  <r>
    <x v="152"/>
    <x v="1"/>
    <x v="3"/>
    <x v="55"/>
    <n v="256449"/>
  </r>
  <r>
    <x v="152"/>
    <x v="1"/>
    <x v="3"/>
    <x v="56"/>
    <n v="216187"/>
  </r>
  <r>
    <x v="152"/>
    <x v="1"/>
    <x v="3"/>
    <x v="57"/>
    <n v="16438"/>
  </r>
  <r>
    <x v="152"/>
    <x v="1"/>
    <x v="3"/>
    <x v="58"/>
    <n v="207660"/>
  </r>
  <r>
    <x v="152"/>
    <x v="1"/>
    <x v="4"/>
    <x v="59"/>
    <n v="235562"/>
  </r>
  <r>
    <x v="152"/>
    <x v="1"/>
    <x v="4"/>
    <x v="60"/>
    <n v="111699"/>
  </r>
  <r>
    <x v="152"/>
    <x v="1"/>
    <x v="4"/>
    <x v="61"/>
    <n v="161359"/>
  </r>
  <r>
    <x v="152"/>
    <x v="1"/>
    <x v="4"/>
    <x v="62"/>
    <n v="210668"/>
  </r>
  <r>
    <x v="152"/>
    <x v="1"/>
    <x v="4"/>
    <x v="63"/>
    <n v="255097"/>
  </r>
  <r>
    <x v="152"/>
    <x v="1"/>
    <x v="5"/>
    <x v="64"/>
    <n v="122750"/>
  </r>
  <r>
    <x v="152"/>
    <x v="1"/>
    <x v="5"/>
    <x v="65"/>
    <n v="156469"/>
  </r>
  <r>
    <x v="152"/>
    <x v="1"/>
    <x v="5"/>
    <x v="66"/>
    <n v="280686"/>
  </r>
  <r>
    <x v="152"/>
    <x v="1"/>
    <x v="5"/>
    <x v="67"/>
    <n v="263288"/>
  </r>
  <r>
    <x v="152"/>
    <x v="1"/>
    <x v="5"/>
    <x v="68"/>
    <n v="183839"/>
  </r>
  <r>
    <x v="152"/>
    <x v="1"/>
    <x v="6"/>
    <x v="69"/>
    <n v="257357"/>
  </r>
  <r>
    <x v="152"/>
    <x v="1"/>
    <x v="6"/>
    <x v="70"/>
    <n v="68260"/>
  </r>
  <r>
    <x v="152"/>
    <x v="1"/>
    <x v="6"/>
    <x v="71"/>
    <n v="149590"/>
  </r>
  <r>
    <x v="152"/>
    <x v="1"/>
    <x v="6"/>
    <x v="72"/>
    <n v="168789"/>
  </r>
  <r>
    <x v="152"/>
    <x v="1"/>
    <x v="6"/>
    <x v="73"/>
    <n v="105344"/>
  </r>
  <r>
    <x v="152"/>
    <x v="1"/>
    <x v="7"/>
    <x v="74"/>
    <n v="138296"/>
  </r>
  <r>
    <x v="152"/>
    <x v="1"/>
    <x v="8"/>
    <x v="75"/>
    <n v="70389"/>
  </r>
  <r>
    <x v="152"/>
    <x v="1"/>
    <x v="8"/>
    <x v="76"/>
    <n v="232127"/>
  </r>
  <r>
    <x v="152"/>
    <x v="1"/>
    <x v="8"/>
    <x v="77"/>
    <n v="264271"/>
  </r>
  <r>
    <x v="152"/>
    <x v="1"/>
    <x v="8"/>
    <x v="78"/>
    <n v="145512"/>
  </r>
  <r>
    <x v="152"/>
    <x v="1"/>
    <x v="8"/>
    <x v="79"/>
    <n v="64205"/>
  </r>
  <r>
    <x v="152"/>
    <x v="1"/>
    <x v="8"/>
    <x v="80"/>
    <n v="180739"/>
  </r>
  <r>
    <x v="152"/>
    <x v="1"/>
    <x v="8"/>
    <x v="81"/>
    <n v="166867"/>
  </r>
  <r>
    <x v="152"/>
    <x v="1"/>
    <x v="8"/>
    <x v="82"/>
    <n v="132318"/>
  </r>
  <r>
    <x v="152"/>
    <x v="1"/>
    <x v="8"/>
    <x v="83"/>
    <n v="136778"/>
  </r>
  <r>
    <x v="152"/>
    <x v="1"/>
    <x v="8"/>
    <x v="84"/>
    <n v="221494"/>
  </r>
  <r>
    <x v="152"/>
    <x v="1"/>
    <x v="8"/>
    <x v="85"/>
    <n v="250172"/>
  </r>
  <r>
    <x v="152"/>
    <x v="1"/>
    <x v="8"/>
    <x v="86"/>
    <n v="36344"/>
  </r>
  <r>
    <x v="152"/>
    <x v="1"/>
    <x v="8"/>
    <x v="87"/>
    <n v="329610"/>
  </r>
  <r>
    <x v="152"/>
    <x v="1"/>
    <x v="8"/>
    <x v="88"/>
    <n v="400894"/>
  </r>
  <r>
    <x v="152"/>
    <x v="1"/>
    <x v="8"/>
    <x v="89"/>
    <n v="174944"/>
  </r>
  <r>
    <x v="152"/>
    <x v="1"/>
    <x v="8"/>
    <x v="90"/>
    <n v="141794"/>
  </r>
  <r>
    <x v="152"/>
    <x v="1"/>
    <x v="8"/>
    <x v="91"/>
    <n v="214817"/>
  </r>
  <r>
    <x v="152"/>
    <x v="1"/>
    <x v="8"/>
    <x v="92"/>
    <n v="274422"/>
  </r>
  <r>
    <x v="152"/>
    <x v="1"/>
    <x v="8"/>
    <x v="93"/>
    <n v="121106"/>
  </r>
  <r>
    <x v="152"/>
    <x v="1"/>
    <x v="8"/>
    <x v="94"/>
    <n v="245300"/>
  </r>
  <r>
    <x v="152"/>
    <x v="1"/>
    <x v="8"/>
    <x v="95"/>
    <n v="271688"/>
  </r>
  <r>
    <x v="152"/>
    <x v="1"/>
    <x v="8"/>
    <x v="96"/>
    <n v="273924"/>
  </r>
  <r>
    <x v="152"/>
    <x v="1"/>
    <x v="8"/>
    <x v="97"/>
    <n v="122817"/>
  </r>
  <r>
    <x v="152"/>
    <x v="1"/>
    <x v="8"/>
    <x v="98"/>
    <n v="113837"/>
  </r>
  <r>
    <x v="152"/>
    <x v="1"/>
    <x v="8"/>
    <x v="99"/>
    <n v="254031"/>
  </r>
  <r>
    <x v="152"/>
    <x v="1"/>
    <x v="8"/>
    <x v="100"/>
    <n v="137161"/>
  </r>
  <r>
    <x v="152"/>
    <x v="1"/>
    <x v="8"/>
    <x v="101"/>
    <n v="131679"/>
  </r>
  <r>
    <x v="152"/>
    <x v="1"/>
    <x v="8"/>
    <x v="102"/>
    <n v="74805"/>
  </r>
  <r>
    <x v="152"/>
    <x v="1"/>
    <x v="8"/>
    <x v="103"/>
    <n v="74368"/>
  </r>
  <r>
    <x v="152"/>
    <x v="1"/>
    <x v="8"/>
    <x v="104"/>
    <n v="28422"/>
  </r>
  <r>
    <x v="152"/>
    <x v="1"/>
    <x v="8"/>
    <x v="105"/>
    <n v="116432"/>
  </r>
  <r>
    <x v="152"/>
    <x v="1"/>
    <x v="8"/>
    <x v="106"/>
    <n v="244095"/>
  </r>
  <r>
    <x v="152"/>
    <x v="1"/>
    <x v="8"/>
    <x v="107"/>
    <n v="139095"/>
  </r>
  <r>
    <x v="152"/>
    <x v="1"/>
    <x v="8"/>
    <x v="108"/>
    <n v="178289"/>
  </r>
  <r>
    <x v="152"/>
    <x v="1"/>
    <x v="8"/>
    <x v="109"/>
    <n v="118986"/>
  </r>
  <r>
    <x v="152"/>
    <x v="1"/>
    <x v="8"/>
    <x v="110"/>
    <n v="166920"/>
  </r>
  <r>
    <x v="152"/>
    <x v="1"/>
    <x v="8"/>
    <x v="111"/>
    <n v="145807"/>
  </r>
  <r>
    <x v="152"/>
    <x v="1"/>
    <x v="8"/>
    <x v="112"/>
    <n v="229109"/>
  </r>
  <r>
    <x v="152"/>
    <x v="1"/>
    <x v="8"/>
    <x v="113"/>
    <n v="236971"/>
  </r>
  <r>
    <x v="152"/>
    <x v="1"/>
    <x v="8"/>
    <x v="114"/>
    <n v="119656"/>
  </r>
  <r>
    <x v="152"/>
    <x v="1"/>
    <x v="8"/>
    <x v="115"/>
    <n v="210677"/>
  </r>
  <r>
    <x v="152"/>
    <x v="1"/>
    <x v="8"/>
    <x v="116"/>
    <n v="498340"/>
  </r>
  <r>
    <x v="152"/>
    <x v="1"/>
    <x v="9"/>
    <x v="117"/>
    <n v="113459"/>
  </r>
  <r>
    <x v="152"/>
    <x v="1"/>
    <x v="9"/>
    <x v="118"/>
    <n v="40071"/>
  </r>
  <r>
    <x v="152"/>
    <x v="1"/>
    <x v="9"/>
    <x v="119"/>
    <n v="32135"/>
  </r>
  <r>
    <x v="152"/>
    <x v="1"/>
    <x v="9"/>
    <x v="120"/>
    <n v="38302"/>
  </r>
  <r>
    <x v="152"/>
    <x v="1"/>
    <x v="9"/>
    <x v="121"/>
    <n v="78617"/>
  </r>
  <r>
    <x v="152"/>
    <x v="1"/>
    <x v="9"/>
    <x v="122"/>
    <n v="5894"/>
  </r>
  <r>
    <x v="152"/>
    <x v="1"/>
    <x v="9"/>
    <x v="123"/>
    <n v="40206"/>
  </r>
  <r>
    <x v="152"/>
    <x v="1"/>
    <x v="9"/>
    <x v="124"/>
    <n v="19421"/>
  </r>
  <r>
    <x v="152"/>
    <x v="1"/>
    <x v="9"/>
    <x v="125"/>
    <n v="94541"/>
  </r>
  <r>
    <x v="152"/>
    <x v="1"/>
    <x v="9"/>
    <x v="126"/>
    <n v="19859"/>
  </r>
  <r>
    <x v="152"/>
    <x v="1"/>
    <x v="9"/>
    <x v="127"/>
    <n v="25655"/>
  </r>
  <r>
    <x v="152"/>
    <x v="1"/>
    <x v="9"/>
    <x v="128"/>
    <n v="20933"/>
  </r>
  <r>
    <x v="152"/>
    <x v="1"/>
    <x v="9"/>
    <x v="129"/>
    <n v="91400"/>
  </r>
  <r>
    <x v="152"/>
    <x v="1"/>
    <x v="9"/>
    <x v="130"/>
    <n v="12116"/>
  </r>
  <r>
    <x v="152"/>
    <x v="1"/>
    <x v="9"/>
    <x v="131"/>
    <n v="38086"/>
  </r>
  <r>
    <x v="152"/>
    <x v="1"/>
    <x v="9"/>
    <x v="132"/>
    <n v="48256"/>
  </r>
  <r>
    <x v="152"/>
    <x v="1"/>
    <x v="9"/>
    <x v="133"/>
    <n v="10682"/>
  </r>
  <r>
    <x v="152"/>
    <x v="1"/>
    <x v="9"/>
    <x v="134"/>
    <n v="33458"/>
  </r>
  <r>
    <x v="152"/>
    <x v="1"/>
    <x v="10"/>
    <x v="135"/>
    <n v="29162"/>
  </r>
  <r>
    <x v="152"/>
    <x v="1"/>
    <x v="10"/>
    <x v="136"/>
    <n v="20538"/>
  </r>
  <r>
    <x v="152"/>
    <x v="1"/>
    <x v="10"/>
    <x v="137"/>
    <n v="19295"/>
  </r>
  <r>
    <x v="152"/>
    <x v="1"/>
    <x v="10"/>
    <x v="138"/>
    <n v="18085"/>
  </r>
  <r>
    <x v="152"/>
    <x v="1"/>
    <x v="10"/>
    <x v="139"/>
    <n v="30054"/>
  </r>
  <r>
    <x v="152"/>
    <x v="1"/>
    <x v="10"/>
    <x v="140"/>
    <n v="69774"/>
  </r>
  <r>
    <x v="152"/>
    <x v="1"/>
    <x v="10"/>
    <x v="141"/>
    <n v="54134"/>
  </r>
  <r>
    <x v="152"/>
    <x v="1"/>
    <x v="10"/>
    <x v="142"/>
    <n v="20788"/>
  </r>
  <r>
    <x v="152"/>
    <x v="1"/>
    <x v="10"/>
    <x v="143"/>
    <n v="56901"/>
  </r>
  <r>
    <x v="152"/>
    <x v="1"/>
    <x v="10"/>
    <x v="144"/>
    <n v="119515"/>
  </r>
  <r>
    <x v="152"/>
    <x v="1"/>
    <x v="10"/>
    <x v="145"/>
    <n v="131957"/>
  </r>
  <r>
    <x v="152"/>
    <x v="1"/>
    <x v="10"/>
    <x v="146"/>
    <n v="127403"/>
  </r>
  <r>
    <x v="152"/>
    <x v="1"/>
    <x v="10"/>
    <x v="147"/>
    <n v="198465"/>
  </r>
  <r>
    <x v="152"/>
    <x v="1"/>
    <x v="10"/>
    <x v="148"/>
    <n v="67009"/>
  </r>
  <r>
    <x v="152"/>
    <x v="1"/>
    <x v="11"/>
    <x v="149"/>
    <n v="19659"/>
  </r>
  <r>
    <x v="152"/>
    <x v="1"/>
    <x v="11"/>
    <x v="150"/>
    <n v="77537"/>
  </r>
  <r>
    <x v="152"/>
    <x v="1"/>
    <x v="11"/>
    <x v="151"/>
    <n v="35429"/>
  </r>
  <r>
    <x v="152"/>
    <x v="1"/>
    <x v="11"/>
    <x v="152"/>
    <n v="57137"/>
  </r>
  <r>
    <x v="152"/>
    <x v="1"/>
    <x v="11"/>
    <x v="153"/>
    <n v="72498"/>
  </r>
  <r>
    <x v="152"/>
    <x v="1"/>
    <x v="11"/>
    <x v="154"/>
    <n v="63566"/>
  </r>
  <r>
    <x v="152"/>
    <x v="1"/>
    <x v="11"/>
    <x v="155"/>
    <n v="30900"/>
  </r>
  <r>
    <x v="152"/>
    <x v="1"/>
    <x v="11"/>
    <x v="156"/>
    <n v="56856"/>
  </r>
  <r>
    <x v="152"/>
    <x v="1"/>
    <x v="11"/>
    <x v="157"/>
    <n v="28065"/>
  </r>
  <r>
    <x v="152"/>
    <x v="1"/>
    <x v="11"/>
    <x v="158"/>
    <n v="174296"/>
  </r>
  <r>
    <x v="152"/>
    <x v="1"/>
    <x v="11"/>
    <x v="159"/>
    <n v="47191"/>
  </r>
  <r>
    <x v="152"/>
    <x v="1"/>
    <x v="11"/>
    <x v="160"/>
    <n v="172292"/>
  </r>
  <r>
    <x v="152"/>
    <x v="1"/>
    <x v="11"/>
    <x v="161"/>
    <n v="221153"/>
  </r>
  <r>
    <x v="152"/>
    <x v="1"/>
    <x v="11"/>
    <x v="162"/>
    <n v="15157"/>
  </r>
  <r>
    <x v="152"/>
    <x v="1"/>
    <x v="11"/>
    <x v="163"/>
    <n v="50651"/>
  </r>
  <r>
    <x v="152"/>
    <x v="1"/>
    <x v="11"/>
    <x v="164"/>
    <n v="42183"/>
  </r>
  <r>
    <x v="152"/>
    <x v="1"/>
    <x v="12"/>
    <x v="165"/>
    <n v="28342"/>
  </r>
  <r>
    <x v="152"/>
    <x v="1"/>
    <x v="12"/>
    <x v="166"/>
    <n v="84584"/>
  </r>
  <r>
    <x v="152"/>
    <x v="1"/>
    <x v="12"/>
    <x v="167"/>
    <n v="54841"/>
  </r>
  <r>
    <x v="152"/>
    <x v="1"/>
    <x v="12"/>
    <x v="168"/>
    <n v="31199"/>
  </r>
  <r>
    <x v="152"/>
    <x v="1"/>
    <x v="12"/>
    <x v="169"/>
    <n v="16382"/>
  </r>
  <r>
    <x v="152"/>
    <x v="1"/>
    <x v="12"/>
    <x v="170"/>
    <n v="32332"/>
  </r>
  <r>
    <x v="152"/>
    <x v="1"/>
    <x v="12"/>
    <x v="171"/>
    <n v="14627"/>
  </r>
  <r>
    <x v="152"/>
    <x v="1"/>
    <x v="12"/>
    <x v="172"/>
    <n v="97803"/>
  </r>
  <r>
    <x v="152"/>
    <x v="1"/>
    <x v="12"/>
    <x v="173"/>
    <n v="92562"/>
  </r>
  <r>
    <x v="152"/>
    <x v="1"/>
    <x v="12"/>
    <x v="174"/>
    <n v="20367"/>
  </r>
  <r>
    <x v="152"/>
    <x v="1"/>
    <x v="12"/>
    <x v="175"/>
    <n v="8459"/>
  </r>
  <r>
    <x v="152"/>
    <x v="1"/>
    <x v="12"/>
    <x v="176"/>
    <n v="184202"/>
  </r>
  <r>
    <x v="152"/>
    <x v="1"/>
    <x v="12"/>
    <x v="177"/>
    <n v="179038"/>
  </r>
  <r>
    <x v="152"/>
    <x v="1"/>
    <x v="12"/>
    <x v="178"/>
    <n v="39707"/>
  </r>
  <r>
    <x v="152"/>
    <x v="1"/>
    <x v="12"/>
    <x v="179"/>
    <n v="15017"/>
  </r>
  <r>
    <x v="152"/>
    <x v="1"/>
    <x v="13"/>
    <x v="180"/>
    <n v="18808"/>
  </r>
  <r>
    <x v="152"/>
    <x v="1"/>
    <x v="13"/>
    <x v="181"/>
    <n v="24329"/>
  </r>
  <r>
    <x v="152"/>
    <x v="1"/>
    <x v="13"/>
    <x v="182"/>
    <n v="19740"/>
  </r>
  <r>
    <x v="152"/>
    <x v="1"/>
    <x v="13"/>
    <x v="183"/>
    <n v="67007"/>
  </r>
  <r>
    <x v="152"/>
    <x v="1"/>
    <x v="13"/>
    <x v="184"/>
    <n v="15617"/>
  </r>
  <r>
    <x v="152"/>
    <x v="1"/>
    <x v="13"/>
    <x v="185"/>
    <n v="70295"/>
  </r>
  <r>
    <x v="152"/>
    <x v="1"/>
    <x v="13"/>
    <x v="186"/>
    <n v="51912"/>
  </r>
  <r>
    <x v="152"/>
    <x v="1"/>
    <x v="13"/>
    <x v="187"/>
    <n v="98857"/>
  </r>
  <r>
    <x v="152"/>
    <x v="1"/>
    <x v="13"/>
    <x v="188"/>
    <n v="61664"/>
  </r>
  <r>
    <x v="152"/>
    <x v="1"/>
    <x v="13"/>
    <x v="189"/>
    <n v="26066"/>
  </r>
  <r>
    <x v="152"/>
    <x v="1"/>
    <x v="13"/>
    <x v="190"/>
    <n v="93623"/>
  </r>
  <r>
    <x v="152"/>
    <x v="1"/>
    <x v="13"/>
    <x v="191"/>
    <n v="19313"/>
  </r>
  <r>
    <x v="152"/>
    <x v="1"/>
    <x v="13"/>
    <x v="192"/>
    <n v="115040"/>
  </r>
  <r>
    <x v="152"/>
    <x v="1"/>
    <x v="13"/>
    <x v="193"/>
    <n v="26368"/>
  </r>
  <r>
    <x v="152"/>
    <x v="1"/>
    <x v="13"/>
    <x v="194"/>
    <n v="44468"/>
  </r>
  <r>
    <x v="152"/>
    <x v="1"/>
    <x v="13"/>
    <x v="195"/>
    <n v="16797"/>
  </r>
  <r>
    <x v="152"/>
    <x v="1"/>
    <x v="13"/>
    <x v="196"/>
    <n v="35572"/>
  </r>
  <r>
    <x v="152"/>
    <x v="1"/>
    <x v="13"/>
    <x v="197"/>
    <n v="16038"/>
  </r>
  <r>
    <x v="152"/>
    <x v="1"/>
    <x v="13"/>
    <x v="198"/>
    <n v="16811"/>
  </r>
  <r>
    <x v="152"/>
    <x v="1"/>
    <x v="13"/>
    <x v="199"/>
    <n v="23936"/>
  </r>
  <r>
    <x v="152"/>
    <x v="1"/>
    <x v="13"/>
    <x v="200"/>
    <n v="31709"/>
  </r>
  <r>
    <x v="152"/>
    <x v="1"/>
    <x v="13"/>
    <x v="201"/>
    <n v="41602"/>
  </r>
  <r>
    <x v="152"/>
    <x v="1"/>
    <x v="14"/>
    <x v="202"/>
    <n v="148822"/>
  </r>
  <r>
    <x v="152"/>
    <x v="1"/>
    <x v="14"/>
    <x v="203"/>
    <n v="183447"/>
  </r>
  <r>
    <x v="152"/>
    <x v="1"/>
    <x v="14"/>
    <x v="204"/>
    <n v="28846"/>
  </r>
  <r>
    <x v="152"/>
    <x v="1"/>
    <x v="14"/>
    <x v="205"/>
    <n v="125899"/>
  </r>
  <r>
    <x v="152"/>
    <x v="1"/>
    <x v="14"/>
    <x v="206"/>
    <n v="23475"/>
  </r>
  <r>
    <x v="152"/>
    <x v="1"/>
    <x v="14"/>
    <x v="207"/>
    <n v="55374"/>
  </r>
  <r>
    <x v="152"/>
    <x v="1"/>
    <x v="14"/>
    <x v="208"/>
    <n v="32287"/>
  </r>
  <r>
    <x v="152"/>
    <x v="1"/>
    <x v="14"/>
    <x v="209"/>
    <n v="14130"/>
  </r>
  <r>
    <x v="152"/>
    <x v="1"/>
    <x v="14"/>
    <x v="210"/>
    <n v="39756"/>
  </r>
  <r>
    <x v="152"/>
    <x v="1"/>
    <x v="14"/>
    <x v="211"/>
    <n v="34682"/>
  </r>
  <r>
    <x v="152"/>
    <x v="1"/>
    <x v="14"/>
    <x v="212"/>
    <n v="55366"/>
  </r>
  <r>
    <x v="152"/>
    <x v="1"/>
    <x v="14"/>
    <x v="213"/>
    <n v="28372"/>
  </r>
  <r>
    <x v="152"/>
    <x v="1"/>
    <x v="14"/>
    <x v="214"/>
    <n v="5101"/>
  </r>
  <r>
    <x v="152"/>
    <x v="1"/>
    <x v="14"/>
    <x v="215"/>
    <n v="31360"/>
  </r>
  <r>
    <x v="152"/>
    <x v="1"/>
    <x v="14"/>
    <x v="216"/>
    <n v="56755"/>
  </r>
  <r>
    <x v="152"/>
    <x v="1"/>
    <x v="14"/>
    <x v="217"/>
    <n v="23385"/>
  </r>
  <r>
    <x v="152"/>
    <x v="1"/>
    <x v="14"/>
    <x v="218"/>
    <n v="2762"/>
  </r>
  <r>
    <x v="152"/>
    <x v="1"/>
    <x v="14"/>
    <x v="219"/>
    <n v="23123"/>
  </r>
  <r>
    <x v="152"/>
    <x v="1"/>
    <x v="14"/>
    <x v="220"/>
    <n v="24426"/>
  </r>
  <r>
    <x v="152"/>
    <x v="1"/>
    <x v="14"/>
    <x v="221"/>
    <n v="37983"/>
  </r>
  <r>
    <x v="152"/>
    <x v="1"/>
    <x v="14"/>
    <x v="222"/>
    <n v="14104"/>
  </r>
  <r>
    <x v="152"/>
    <x v="1"/>
    <x v="14"/>
    <x v="223"/>
    <n v="97008"/>
  </r>
  <r>
    <x v="152"/>
    <x v="1"/>
    <x v="14"/>
    <x v="224"/>
    <n v="155476"/>
  </r>
  <r>
    <x v="152"/>
    <x v="1"/>
    <x v="14"/>
    <x v="225"/>
    <n v="158000"/>
  </r>
  <r>
    <x v="152"/>
    <x v="1"/>
    <x v="15"/>
    <x v="226"/>
    <n v="73476"/>
  </r>
  <r>
    <x v="152"/>
    <x v="1"/>
    <x v="15"/>
    <x v="227"/>
    <n v="18957"/>
  </r>
  <r>
    <x v="152"/>
    <x v="1"/>
    <x v="15"/>
    <x v="228"/>
    <n v="38334"/>
  </r>
  <r>
    <x v="152"/>
    <x v="1"/>
    <x v="15"/>
    <x v="229"/>
    <n v="198870"/>
  </r>
  <r>
    <x v="152"/>
    <x v="1"/>
    <x v="15"/>
    <x v="230"/>
    <n v="29578"/>
  </r>
  <r>
    <x v="152"/>
    <x v="1"/>
    <x v="15"/>
    <x v="231"/>
    <n v="56345"/>
  </r>
  <r>
    <x v="152"/>
    <x v="1"/>
    <x v="15"/>
    <x v="232"/>
    <n v="61303"/>
  </r>
  <r>
    <x v="152"/>
    <x v="1"/>
    <x v="15"/>
    <x v="233"/>
    <n v="28142"/>
  </r>
  <r>
    <x v="152"/>
    <x v="1"/>
    <x v="15"/>
    <x v="234"/>
    <n v="152461"/>
  </r>
  <r>
    <x v="152"/>
    <x v="1"/>
    <x v="15"/>
    <x v="235"/>
    <n v="17071"/>
  </r>
  <r>
    <x v="152"/>
    <x v="1"/>
    <x v="15"/>
    <x v="236"/>
    <n v="96788"/>
  </r>
  <r>
    <x v="152"/>
    <x v="1"/>
    <x v="15"/>
    <x v="237"/>
    <n v="41145"/>
  </r>
  <r>
    <x v="152"/>
    <x v="1"/>
    <x v="15"/>
    <x v="238"/>
    <n v="121628"/>
  </r>
  <r>
    <x v="152"/>
    <x v="1"/>
    <x v="15"/>
    <x v="239"/>
    <n v="111710"/>
  </r>
  <r>
    <x v="152"/>
    <x v="1"/>
    <x v="15"/>
    <x v="240"/>
    <n v="194581"/>
  </r>
  <r>
    <x v="152"/>
    <x v="1"/>
    <x v="15"/>
    <x v="241"/>
    <n v="187975"/>
  </r>
  <r>
    <x v="152"/>
    <x v="1"/>
    <x v="15"/>
    <x v="242"/>
    <n v="82446"/>
  </r>
  <r>
    <x v="152"/>
    <x v="1"/>
    <x v="15"/>
    <x v="243"/>
    <n v="64309"/>
  </r>
  <r>
    <x v="152"/>
    <x v="1"/>
    <x v="15"/>
    <x v="244"/>
    <n v="26930"/>
  </r>
  <r>
    <x v="152"/>
    <x v="1"/>
    <x v="15"/>
    <x v="245"/>
    <n v="58194"/>
  </r>
  <r>
    <x v="152"/>
    <x v="1"/>
    <x v="15"/>
    <x v="246"/>
    <n v="15761"/>
  </r>
  <r>
    <x v="152"/>
    <x v="1"/>
    <x v="15"/>
    <x v="247"/>
    <n v="23567"/>
  </r>
  <r>
    <x v="152"/>
    <x v="1"/>
    <x v="16"/>
    <x v="248"/>
    <n v="220430"/>
  </r>
  <r>
    <x v="152"/>
    <x v="1"/>
    <x v="16"/>
    <x v="249"/>
    <n v="291381"/>
  </r>
  <r>
    <x v="153"/>
    <x v="0"/>
    <x v="0"/>
    <x v="0"/>
    <n v="742659"/>
  </r>
  <r>
    <x v="153"/>
    <x v="0"/>
    <x v="0"/>
    <x v="1"/>
    <n v="664665"/>
  </r>
  <r>
    <x v="153"/>
    <x v="0"/>
    <x v="0"/>
    <x v="2"/>
    <n v="444166"/>
  </r>
  <r>
    <x v="153"/>
    <x v="0"/>
    <x v="0"/>
    <x v="3"/>
    <n v="782194"/>
  </r>
  <r>
    <x v="153"/>
    <x v="0"/>
    <x v="0"/>
    <x v="4"/>
    <n v="681396"/>
  </r>
  <r>
    <x v="153"/>
    <x v="0"/>
    <x v="0"/>
    <x v="5"/>
    <n v="504017"/>
  </r>
  <r>
    <x v="153"/>
    <x v="0"/>
    <x v="0"/>
    <x v="6"/>
    <n v="604820"/>
  </r>
  <r>
    <x v="153"/>
    <x v="0"/>
    <x v="0"/>
    <x v="7"/>
    <n v="353998"/>
  </r>
  <r>
    <x v="153"/>
    <x v="0"/>
    <x v="0"/>
    <x v="8"/>
    <n v="828078"/>
  </r>
  <r>
    <x v="153"/>
    <x v="0"/>
    <x v="0"/>
    <x v="9"/>
    <n v="461137"/>
  </r>
  <r>
    <x v="153"/>
    <x v="0"/>
    <x v="0"/>
    <x v="10"/>
    <n v="510007"/>
  </r>
  <r>
    <x v="153"/>
    <x v="0"/>
    <x v="0"/>
    <x v="11"/>
    <n v="490154"/>
  </r>
  <r>
    <x v="153"/>
    <x v="0"/>
    <x v="0"/>
    <x v="12"/>
    <n v="503654"/>
  </r>
  <r>
    <x v="153"/>
    <x v="0"/>
    <x v="0"/>
    <x v="13"/>
    <n v="380487"/>
  </r>
  <r>
    <x v="153"/>
    <x v="0"/>
    <x v="0"/>
    <x v="14"/>
    <n v="569190"/>
  </r>
  <r>
    <x v="153"/>
    <x v="0"/>
    <x v="0"/>
    <x v="15"/>
    <n v="411905"/>
  </r>
  <r>
    <x v="153"/>
    <x v="0"/>
    <x v="0"/>
    <x v="16"/>
    <n v="626907"/>
  </r>
  <r>
    <x v="153"/>
    <x v="0"/>
    <x v="0"/>
    <x v="17"/>
    <n v="947026"/>
  </r>
  <r>
    <x v="153"/>
    <x v="0"/>
    <x v="0"/>
    <x v="18"/>
    <n v="654580"/>
  </r>
  <r>
    <x v="153"/>
    <x v="0"/>
    <x v="0"/>
    <x v="19"/>
    <n v="528102"/>
  </r>
  <r>
    <x v="153"/>
    <x v="0"/>
    <x v="0"/>
    <x v="20"/>
    <n v="299504"/>
  </r>
  <r>
    <x v="153"/>
    <x v="0"/>
    <x v="0"/>
    <x v="21"/>
    <n v="662184"/>
  </r>
  <r>
    <x v="153"/>
    <x v="0"/>
    <x v="0"/>
    <x v="22"/>
    <n v="204064"/>
  </r>
  <r>
    <x v="153"/>
    <x v="0"/>
    <x v="0"/>
    <x v="23"/>
    <n v="180794"/>
  </r>
  <r>
    <x v="153"/>
    <x v="0"/>
    <x v="0"/>
    <x v="24"/>
    <n v="580195"/>
  </r>
  <r>
    <x v="153"/>
    <x v="0"/>
    <x v="1"/>
    <x v="25"/>
    <n v="130872"/>
  </r>
  <r>
    <x v="153"/>
    <x v="0"/>
    <x v="1"/>
    <x v="26"/>
    <n v="377891"/>
  </r>
  <r>
    <x v="153"/>
    <x v="0"/>
    <x v="1"/>
    <x v="27"/>
    <n v="170883"/>
  </r>
  <r>
    <x v="153"/>
    <x v="0"/>
    <x v="1"/>
    <x v="28"/>
    <n v="425373"/>
  </r>
  <r>
    <x v="153"/>
    <x v="0"/>
    <x v="1"/>
    <x v="29"/>
    <n v="123956"/>
  </r>
  <r>
    <x v="153"/>
    <x v="0"/>
    <x v="1"/>
    <x v="30"/>
    <n v="361859"/>
  </r>
  <r>
    <x v="153"/>
    <x v="0"/>
    <x v="1"/>
    <x v="31"/>
    <n v="586934"/>
  </r>
  <r>
    <x v="153"/>
    <x v="0"/>
    <x v="1"/>
    <x v="32"/>
    <n v="446861"/>
  </r>
  <r>
    <x v="153"/>
    <x v="0"/>
    <x v="1"/>
    <x v="33"/>
    <n v="337577"/>
  </r>
  <r>
    <x v="153"/>
    <x v="0"/>
    <x v="1"/>
    <x v="34"/>
    <n v="505902"/>
  </r>
  <r>
    <x v="153"/>
    <x v="0"/>
    <x v="1"/>
    <x v="35"/>
    <n v="160820"/>
  </r>
  <r>
    <x v="153"/>
    <x v="0"/>
    <x v="1"/>
    <x v="36"/>
    <n v="244602"/>
  </r>
  <r>
    <x v="153"/>
    <x v="0"/>
    <x v="1"/>
    <x v="37"/>
    <n v="282391"/>
  </r>
  <r>
    <x v="153"/>
    <x v="0"/>
    <x v="1"/>
    <x v="38"/>
    <n v="194503"/>
  </r>
  <r>
    <x v="153"/>
    <x v="0"/>
    <x v="1"/>
    <x v="39"/>
    <n v="60893"/>
  </r>
  <r>
    <x v="153"/>
    <x v="0"/>
    <x v="1"/>
    <x v="40"/>
    <n v="669596"/>
  </r>
  <r>
    <x v="153"/>
    <x v="0"/>
    <x v="2"/>
    <x v="41"/>
    <n v="208731"/>
  </r>
  <r>
    <x v="153"/>
    <x v="0"/>
    <x v="2"/>
    <x v="42"/>
    <n v="950792"/>
  </r>
  <r>
    <x v="153"/>
    <x v="0"/>
    <x v="2"/>
    <x v="43"/>
    <n v="236010"/>
  </r>
  <r>
    <x v="153"/>
    <x v="0"/>
    <x v="2"/>
    <x v="44"/>
    <n v="481916"/>
  </r>
  <r>
    <x v="153"/>
    <x v="0"/>
    <x v="2"/>
    <x v="45"/>
    <n v="711839"/>
  </r>
  <r>
    <x v="153"/>
    <x v="0"/>
    <x v="2"/>
    <x v="46"/>
    <n v="284248"/>
  </r>
  <r>
    <x v="153"/>
    <x v="0"/>
    <x v="2"/>
    <x v="47"/>
    <n v="665682"/>
  </r>
  <r>
    <x v="153"/>
    <x v="0"/>
    <x v="2"/>
    <x v="48"/>
    <n v="110695"/>
  </r>
  <r>
    <x v="153"/>
    <x v="0"/>
    <x v="3"/>
    <x v="49"/>
    <n v="80902"/>
  </r>
  <r>
    <x v="153"/>
    <x v="0"/>
    <x v="3"/>
    <x v="50"/>
    <n v="476317"/>
  </r>
  <r>
    <x v="153"/>
    <x v="0"/>
    <x v="3"/>
    <x v="51"/>
    <n v="805894"/>
  </r>
  <r>
    <x v="153"/>
    <x v="0"/>
    <x v="3"/>
    <x v="52"/>
    <n v="99776"/>
  </r>
  <r>
    <x v="153"/>
    <x v="0"/>
    <x v="3"/>
    <x v="53"/>
    <n v="581454"/>
  </r>
  <r>
    <x v="153"/>
    <x v="0"/>
    <x v="3"/>
    <x v="54"/>
    <n v="759816"/>
  </r>
  <r>
    <x v="153"/>
    <x v="0"/>
    <x v="3"/>
    <x v="55"/>
    <n v="700277"/>
  </r>
  <r>
    <x v="153"/>
    <x v="0"/>
    <x v="3"/>
    <x v="56"/>
    <n v="505415"/>
  </r>
  <r>
    <x v="153"/>
    <x v="0"/>
    <x v="3"/>
    <x v="57"/>
    <n v="17003"/>
  </r>
  <r>
    <x v="153"/>
    <x v="0"/>
    <x v="3"/>
    <x v="58"/>
    <n v="145820"/>
  </r>
  <r>
    <x v="153"/>
    <x v="0"/>
    <x v="4"/>
    <x v="59"/>
    <n v="674421"/>
  </r>
  <r>
    <x v="153"/>
    <x v="0"/>
    <x v="4"/>
    <x v="60"/>
    <n v="312484"/>
  </r>
  <r>
    <x v="153"/>
    <x v="0"/>
    <x v="4"/>
    <x v="61"/>
    <n v="159151"/>
  </r>
  <r>
    <x v="153"/>
    <x v="0"/>
    <x v="4"/>
    <x v="62"/>
    <n v="704992"/>
  </r>
  <r>
    <x v="153"/>
    <x v="0"/>
    <x v="4"/>
    <x v="63"/>
    <n v="473165"/>
  </r>
  <r>
    <x v="153"/>
    <x v="0"/>
    <x v="5"/>
    <x v="64"/>
    <n v="266669"/>
  </r>
  <r>
    <x v="153"/>
    <x v="0"/>
    <x v="5"/>
    <x v="65"/>
    <n v="339536"/>
  </r>
  <r>
    <x v="153"/>
    <x v="0"/>
    <x v="5"/>
    <x v="66"/>
    <n v="749024"/>
  </r>
  <r>
    <x v="153"/>
    <x v="0"/>
    <x v="5"/>
    <x v="67"/>
    <n v="472134"/>
  </r>
  <r>
    <x v="153"/>
    <x v="0"/>
    <x v="5"/>
    <x v="68"/>
    <n v="369532"/>
  </r>
  <r>
    <x v="153"/>
    <x v="0"/>
    <x v="6"/>
    <x v="69"/>
    <n v="561883"/>
  </r>
  <r>
    <x v="153"/>
    <x v="0"/>
    <x v="6"/>
    <x v="70"/>
    <n v="301302"/>
  </r>
  <r>
    <x v="153"/>
    <x v="0"/>
    <x v="6"/>
    <x v="71"/>
    <n v="276208"/>
  </r>
  <r>
    <x v="153"/>
    <x v="0"/>
    <x v="6"/>
    <x v="72"/>
    <n v="283715"/>
  </r>
  <r>
    <x v="153"/>
    <x v="0"/>
    <x v="6"/>
    <x v="73"/>
    <n v="342614"/>
  </r>
  <r>
    <x v="153"/>
    <x v="0"/>
    <x v="7"/>
    <x v="74"/>
    <n v="417737"/>
  </r>
  <r>
    <x v="153"/>
    <x v="0"/>
    <x v="8"/>
    <x v="75"/>
    <n v="66161"/>
  </r>
  <r>
    <x v="153"/>
    <x v="0"/>
    <x v="8"/>
    <x v="76"/>
    <n v="626142"/>
  </r>
  <r>
    <x v="153"/>
    <x v="0"/>
    <x v="8"/>
    <x v="77"/>
    <n v="386435"/>
  </r>
  <r>
    <x v="153"/>
    <x v="0"/>
    <x v="8"/>
    <x v="78"/>
    <n v="386333"/>
  </r>
  <r>
    <x v="153"/>
    <x v="0"/>
    <x v="8"/>
    <x v="79"/>
    <n v="99882"/>
  </r>
  <r>
    <x v="153"/>
    <x v="0"/>
    <x v="8"/>
    <x v="80"/>
    <n v="497957"/>
  </r>
  <r>
    <x v="153"/>
    <x v="0"/>
    <x v="8"/>
    <x v="81"/>
    <n v="400168"/>
  </r>
  <r>
    <x v="153"/>
    <x v="0"/>
    <x v="8"/>
    <x v="82"/>
    <n v="271830"/>
  </r>
  <r>
    <x v="153"/>
    <x v="0"/>
    <x v="8"/>
    <x v="83"/>
    <n v="422837"/>
  </r>
  <r>
    <x v="153"/>
    <x v="0"/>
    <x v="8"/>
    <x v="84"/>
    <n v="510410"/>
  </r>
  <r>
    <x v="153"/>
    <x v="0"/>
    <x v="8"/>
    <x v="85"/>
    <n v="782315"/>
  </r>
  <r>
    <x v="153"/>
    <x v="0"/>
    <x v="8"/>
    <x v="86"/>
    <n v="141840"/>
  </r>
  <r>
    <x v="153"/>
    <x v="0"/>
    <x v="8"/>
    <x v="87"/>
    <n v="1341273"/>
  </r>
  <r>
    <x v="153"/>
    <x v="0"/>
    <x v="8"/>
    <x v="88"/>
    <n v="747380"/>
  </r>
  <r>
    <x v="153"/>
    <x v="0"/>
    <x v="8"/>
    <x v="89"/>
    <n v="327079"/>
  </r>
  <r>
    <x v="153"/>
    <x v="0"/>
    <x v="8"/>
    <x v="90"/>
    <n v="304306"/>
  </r>
  <r>
    <x v="153"/>
    <x v="0"/>
    <x v="8"/>
    <x v="91"/>
    <n v="458120"/>
  </r>
  <r>
    <x v="153"/>
    <x v="0"/>
    <x v="8"/>
    <x v="92"/>
    <n v="474997"/>
  </r>
  <r>
    <x v="153"/>
    <x v="0"/>
    <x v="8"/>
    <x v="93"/>
    <n v="422990"/>
  </r>
  <r>
    <x v="153"/>
    <x v="0"/>
    <x v="8"/>
    <x v="94"/>
    <n v="260153"/>
  </r>
  <r>
    <x v="153"/>
    <x v="0"/>
    <x v="8"/>
    <x v="95"/>
    <n v="638291"/>
  </r>
  <r>
    <x v="153"/>
    <x v="0"/>
    <x v="8"/>
    <x v="96"/>
    <n v="505915"/>
  </r>
  <r>
    <x v="153"/>
    <x v="0"/>
    <x v="8"/>
    <x v="97"/>
    <n v="504423"/>
  </r>
  <r>
    <x v="153"/>
    <x v="0"/>
    <x v="8"/>
    <x v="98"/>
    <n v="283838"/>
  </r>
  <r>
    <x v="153"/>
    <x v="0"/>
    <x v="8"/>
    <x v="99"/>
    <n v="488063"/>
  </r>
  <r>
    <x v="153"/>
    <x v="0"/>
    <x v="8"/>
    <x v="100"/>
    <n v="341977"/>
  </r>
  <r>
    <x v="153"/>
    <x v="0"/>
    <x v="8"/>
    <x v="101"/>
    <n v="284896"/>
  </r>
  <r>
    <x v="153"/>
    <x v="0"/>
    <x v="8"/>
    <x v="102"/>
    <n v="129070"/>
  </r>
  <r>
    <x v="153"/>
    <x v="0"/>
    <x v="8"/>
    <x v="103"/>
    <n v="153068"/>
  </r>
  <r>
    <x v="153"/>
    <x v="0"/>
    <x v="8"/>
    <x v="104"/>
    <n v="58709"/>
  </r>
  <r>
    <x v="153"/>
    <x v="0"/>
    <x v="8"/>
    <x v="105"/>
    <n v="258551"/>
  </r>
  <r>
    <x v="153"/>
    <x v="0"/>
    <x v="8"/>
    <x v="106"/>
    <n v="507344"/>
  </r>
  <r>
    <x v="153"/>
    <x v="0"/>
    <x v="8"/>
    <x v="107"/>
    <n v="439193"/>
  </r>
  <r>
    <x v="153"/>
    <x v="0"/>
    <x v="8"/>
    <x v="108"/>
    <n v="317104"/>
  </r>
  <r>
    <x v="153"/>
    <x v="0"/>
    <x v="8"/>
    <x v="109"/>
    <n v="170366"/>
  </r>
  <r>
    <x v="153"/>
    <x v="0"/>
    <x v="8"/>
    <x v="110"/>
    <n v="637262"/>
  </r>
  <r>
    <x v="153"/>
    <x v="0"/>
    <x v="8"/>
    <x v="111"/>
    <n v="325647"/>
  </r>
  <r>
    <x v="153"/>
    <x v="0"/>
    <x v="8"/>
    <x v="112"/>
    <n v="618222"/>
  </r>
  <r>
    <x v="153"/>
    <x v="0"/>
    <x v="8"/>
    <x v="113"/>
    <n v="720309"/>
  </r>
  <r>
    <x v="153"/>
    <x v="0"/>
    <x v="8"/>
    <x v="114"/>
    <n v="225883"/>
  </r>
  <r>
    <x v="153"/>
    <x v="0"/>
    <x v="8"/>
    <x v="115"/>
    <n v="315639"/>
  </r>
  <r>
    <x v="153"/>
    <x v="0"/>
    <x v="8"/>
    <x v="116"/>
    <n v="892647"/>
  </r>
  <r>
    <x v="153"/>
    <x v="0"/>
    <x v="9"/>
    <x v="117"/>
    <n v="407302"/>
  </r>
  <r>
    <x v="153"/>
    <x v="0"/>
    <x v="9"/>
    <x v="118"/>
    <n v="35098"/>
  </r>
  <r>
    <x v="153"/>
    <x v="0"/>
    <x v="9"/>
    <x v="119"/>
    <n v="140365"/>
  </r>
  <r>
    <x v="153"/>
    <x v="0"/>
    <x v="9"/>
    <x v="120"/>
    <n v="100590"/>
  </r>
  <r>
    <x v="153"/>
    <x v="0"/>
    <x v="9"/>
    <x v="121"/>
    <n v="137965"/>
  </r>
  <r>
    <x v="153"/>
    <x v="0"/>
    <x v="9"/>
    <x v="122"/>
    <n v="26879"/>
  </r>
  <r>
    <x v="153"/>
    <x v="0"/>
    <x v="9"/>
    <x v="123"/>
    <n v="30942"/>
  </r>
  <r>
    <x v="153"/>
    <x v="0"/>
    <x v="9"/>
    <x v="124"/>
    <n v="39930"/>
  </r>
  <r>
    <x v="153"/>
    <x v="0"/>
    <x v="9"/>
    <x v="125"/>
    <n v="633544"/>
  </r>
  <r>
    <x v="153"/>
    <x v="0"/>
    <x v="9"/>
    <x v="126"/>
    <n v="39301"/>
  </r>
  <r>
    <x v="153"/>
    <x v="0"/>
    <x v="9"/>
    <x v="127"/>
    <n v="41954"/>
  </r>
  <r>
    <x v="153"/>
    <x v="0"/>
    <x v="9"/>
    <x v="128"/>
    <n v="60463"/>
  </r>
  <r>
    <x v="153"/>
    <x v="0"/>
    <x v="9"/>
    <x v="129"/>
    <n v="558329"/>
  </r>
  <r>
    <x v="153"/>
    <x v="0"/>
    <x v="9"/>
    <x v="130"/>
    <n v="76196"/>
  </r>
  <r>
    <x v="153"/>
    <x v="0"/>
    <x v="9"/>
    <x v="131"/>
    <n v="44092"/>
  </r>
  <r>
    <x v="153"/>
    <x v="0"/>
    <x v="9"/>
    <x v="132"/>
    <n v="79842"/>
  </r>
  <r>
    <x v="153"/>
    <x v="0"/>
    <x v="9"/>
    <x v="133"/>
    <n v="30715"/>
  </r>
  <r>
    <x v="153"/>
    <x v="0"/>
    <x v="9"/>
    <x v="134"/>
    <n v="47923"/>
  </r>
  <r>
    <x v="153"/>
    <x v="0"/>
    <x v="10"/>
    <x v="135"/>
    <n v="43232"/>
  </r>
  <r>
    <x v="153"/>
    <x v="0"/>
    <x v="10"/>
    <x v="136"/>
    <n v="33250"/>
  </r>
  <r>
    <x v="153"/>
    <x v="0"/>
    <x v="10"/>
    <x v="137"/>
    <n v="38744"/>
  </r>
  <r>
    <x v="153"/>
    <x v="0"/>
    <x v="10"/>
    <x v="138"/>
    <n v="60127"/>
  </r>
  <r>
    <x v="153"/>
    <x v="0"/>
    <x v="10"/>
    <x v="139"/>
    <n v="57579"/>
  </r>
  <r>
    <x v="153"/>
    <x v="0"/>
    <x v="10"/>
    <x v="140"/>
    <n v="121608"/>
  </r>
  <r>
    <x v="153"/>
    <x v="0"/>
    <x v="10"/>
    <x v="141"/>
    <n v="244934"/>
  </r>
  <r>
    <x v="153"/>
    <x v="0"/>
    <x v="10"/>
    <x v="142"/>
    <n v="36608"/>
  </r>
  <r>
    <x v="153"/>
    <x v="0"/>
    <x v="10"/>
    <x v="143"/>
    <n v="90540"/>
  </r>
  <r>
    <x v="153"/>
    <x v="0"/>
    <x v="10"/>
    <x v="144"/>
    <n v="250495"/>
  </r>
  <r>
    <x v="153"/>
    <x v="0"/>
    <x v="10"/>
    <x v="145"/>
    <n v="299025"/>
  </r>
  <r>
    <x v="153"/>
    <x v="0"/>
    <x v="10"/>
    <x v="146"/>
    <n v="237197"/>
  </r>
  <r>
    <x v="153"/>
    <x v="0"/>
    <x v="10"/>
    <x v="147"/>
    <n v="371436"/>
  </r>
  <r>
    <x v="153"/>
    <x v="0"/>
    <x v="10"/>
    <x v="148"/>
    <n v="380948"/>
  </r>
  <r>
    <x v="153"/>
    <x v="0"/>
    <x v="11"/>
    <x v="149"/>
    <n v="51866"/>
  </r>
  <r>
    <x v="153"/>
    <x v="0"/>
    <x v="11"/>
    <x v="150"/>
    <n v="167468"/>
  </r>
  <r>
    <x v="153"/>
    <x v="0"/>
    <x v="11"/>
    <x v="151"/>
    <n v="68510"/>
  </r>
  <r>
    <x v="153"/>
    <x v="0"/>
    <x v="11"/>
    <x v="152"/>
    <n v="178916"/>
  </r>
  <r>
    <x v="153"/>
    <x v="0"/>
    <x v="11"/>
    <x v="153"/>
    <n v="250448"/>
  </r>
  <r>
    <x v="153"/>
    <x v="0"/>
    <x v="11"/>
    <x v="154"/>
    <n v="166377"/>
  </r>
  <r>
    <x v="153"/>
    <x v="0"/>
    <x v="11"/>
    <x v="155"/>
    <n v="88099"/>
  </r>
  <r>
    <x v="153"/>
    <x v="0"/>
    <x v="11"/>
    <x v="156"/>
    <n v="283597"/>
  </r>
  <r>
    <x v="153"/>
    <x v="0"/>
    <x v="11"/>
    <x v="157"/>
    <n v="71090"/>
  </r>
  <r>
    <x v="153"/>
    <x v="0"/>
    <x v="11"/>
    <x v="158"/>
    <n v="473979"/>
  </r>
  <r>
    <x v="153"/>
    <x v="0"/>
    <x v="11"/>
    <x v="159"/>
    <n v="104450"/>
  </r>
  <r>
    <x v="153"/>
    <x v="0"/>
    <x v="11"/>
    <x v="160"/>
    <n v="381609"/>
  </r>
  <r>
    <x v="153"/>
    <x v="0"/>
    <x v="11"/>
    <x v="161"/>
    <n v="503641"/>
  </r>
  <r>
    <x v="153"/>
    <x v="0"/>
    <x v="11"/>
    <x v="162"/>
    <n v="36285"/>
  </r>
  <r>
    <x v="153"/>
    <x v="0"/>
    <x v="11"/>
    <x v="163"/>
    <n v="69876"/>
  </r>
  <r>
    <x v="153"/>
    <x v="0"/>
    <x v="11"/>
    <x v="164"/>
    <n v="125436"/>
  </r>
  <r>
    <x v="153"/>
    <x v="0"/>
    <x v="12"/>
    <x v="165"/>
    <n v="69113"/>
  </r>
  <r>
    <x v="153"/>
    <x v="0"/>
    <x v="12"/>
    <x v="166"/>
    <n v="494685"/>
  </r>
  <r>
    <x v="153"/>
    <x v="0"/>
    <x v="12"/>
    <x v="167"/>
    <n v="129338"/>
  </r>
  <r>
    <x v="153"/>
    <x v="0"/>
    <x v="12"/>
    <x v="168"/>
    <n v="137314"/>
  </r>
  <r>
    <x v="153"/>
    <x v="0"/>
    <x v="12"/>
    <x v="169"/>
    <n v="26675"/>
  </r>
  <r>
    <x v="153"/>
    <x v="0"/>
    <x v="12"/>
    <x v="170"/>
    <n v="66980"/>
  </r>
  <r>
    <x v="153"/>
    <x v="0"/>
    <x v="12"/>
    <x v="171"/>
    <n v="30104"/>
  </r>
  <r>
    <x v="153"/>
    <x v="0"/>
    <x v="12"/>
    <x v="172"/>
    <n v="106152"/>
  </r>
  <r>
    <x v="153"/>
    <x v="0"/>
    <x v="12"/>
    <x v="173"/>
    <n v="543894"/>
  </r>
  <r>
    <x v="153"/>
    <x v="0"/>
    <x v="12"/>
    <x v="174"/>
    <n v="28964"/>
  </r>
  <r>
    <x v="153"/>
    <x v="0"/>
    <x v="12"/>
    <x v="175"/>
    <n v="24920"/>
  </r>
  <r>
    <x v="153"/>
    <x v="0"/>
    <x v="12"/>
    <x v="176"/>
    <n v="454095"/>
  </r>
  <r>
    <x v="153"/>
    <x v="0"/>
    <x v="12"/>
    <x v="177"/>
    <n v="605351"/>
  </r>
  <r>
    <x v="153"/>
    <x v="0"/>
    <x v="12"/>
    <x v="178"/>
    <n v="178049"/>
  </r>
  <r>
    <x v="153"/>
    <x v="0"/>
    <x v="12"/>
    <x v="179"/>
    <n v="24170"/>
  </r>
  <r>
    <x v="153"/>
    <x v="0"/>
    <x v="13"/>
    <x v="180"/>
    <n v="43277"/>
  </r>
  <r>
    <x v="153"/>
    <x v="0"/>
    <x v="13"/>
    <x v="181"/>
    <n v="78940"/>
  </r>
  <r>
    <x v="153"/>
    <x v="0"/>
    <x v="13"/>
    <x v="182"/>
    <n v="34857"/>
  </r>
  <r>
    <x v="153"/>
    <x v="0"/>
    <x v="13"/>
    <x v="183"/>
    <n v="201053"/>
  </r>
  <r>
    <x v="153"/>
    <x v="0"/>
    <x v="13"/>
    <x v="184"/>
    <n v="32903"/>
  </r>
  <r>
    <x v="153"/>
    <x v="0"/>
    <x v="13"/>
    <x v="185"/>
    <n v="152911"/>
  </r>
  <r>
    <x v="153"/>
    <x v="0"/>
    <x v="13"/>
    <x v="186"/>
    <n v="51969"/>
  </r>
  <r>
    <x v="153"/>
    <x v="0"/>
    <x v="13"/>
    <x v="187"/>
    <n v="439622"/>
  </r>
  <r>
    <x v="153"/>
    <x v="0"/>
    <x v="13"/>
    <x v="188"/>
    <n v="99142"/>
  </r>
  <r>
    <x v="153"/>
    <x v="0"/>
    <x v="13"/>
    <x v="189"/>
    <n v="47398"/>
  </r>
  <r>
    <x v="153"/>
    <x v="0"/>
    <x v="13"/>
    <x v="190"/>
    <n v="451971"/>
  </r>
  <r>
    <x v="153"/>
    <x v="0"/>
    <x v="13"/>
    <x v="191"/>
    <n v="35290"/>
  </r>
  <r>
    <x v="153"/>
    <x v="0"/>
    <x v="13"/>
    <x v="192"/>
    <n v="531923"/>
  </r>
  <r>
    <x v="153"/>
    <x v="0"/>
    <x v="13"/>
    <x v="193"/>
    <n v="64042"/>
  </r>
  <r>
    <x v="153"/>
    <x v="0"/>
    <x v="13"/>
    <x v="194"/>
    <n v="70676"/>
  </r>
  <r>
    <x v="153"/>
    <x v="0"/>
    <x v="13"/>
    <x v="195"/>
    <n v="54671"/>
  </r>
  <r>
    <x v="153"/>
    <x v="0"/>
    <x v="13"/>
    <x v="196"/>
    <n v="53630"/>
  </r>
  <r>
    <x v="153"/>
    <x v="0"/>
    <x v="13"/>
    <x v="197"/>
    <n v="43983"/>
  </r>
  <r>
    <x v="153"/>
    <x v="0"/>
    <x v="13"/>
    <x v="198"/>
    <n v="38120"/>
  </r>
  <r>
    <x v="153"/>
    <x v="0"/>
    <x v="13"/>
    <x v="199"/>
    <n v="38542"/>
  </r>
  <r>
    <x v="153"/>
    <x v="0"/>
    <x v="13"/>
    <x v="200"/>
    <n v="87607"/>
  </r>
  <r>
    <x v="153"/>
    <x v="0"/>
    <x v="13"/>
    <x v="201"/>
    <n v="67998"/>
  </r>
  <r>
    <x v="153"/>
    <x v="0"/>
    <x v="14"/>
    <x v="202"/>
    <n v="406447"/>
  </r>
  <r>
    <x v="153"/>
    <x v="0"/>
    <x v="14"/>
    <x v="203"/>
    <n v="429339"/>
  </r>
  <r>
    <x v="153"/>
    <x v="0"/>
    <x v="14"/>
    <x v="204"/>
    <n v="37819"/>
  </r>
  <r>
    <x v="153"/>
    <x v="0"/>
    <x v="14"/>
    <x v="205"/>
    <n v="723348"/>
  </r>
  <r>
    <x v="153"/>
    <x v="0"/>
    <x v="14"/>
    <x v="206"/>
    <n v="23036"/>
  </r>
  <r>
    <x v="153"/>
    <x v="0"/>
    <x v="14"/>
    <x v="207"/>
    <n v="239542"/>
  </r>
  <r>
    <x v="153"/>
    <x v="0"/>
    <x v="14"/>
    <x v="208"/>
    <n v="113026"/>
  </r>
  <r>
    <x v="153"/>
    <x v="0"/>
    <x v="14"/>
    <x v="209"/>
    <n v="34806"/>
  </r>
  <r>
    <x v="153"/>
    <x v="0"/>
    <x v="14"/>
    <x v="210"/>
    <n v="160592"/>
  </r>
  <r>
    <x v="153"/>
    <x v="0"/>
    <x v="14"/>
    <x v="211"/>
    <n v="48941"/>
  </r>
  <r>
    <x v="153"/>
    <x v="0"/>
    <x v="14"/>
    <x v="212"/>
    <n v="311471"/>
  </r>
  <r>
    <x v="153"/>
    <x v="0"/>
    <x v="14"/>
    <x v="213"/>
    <n v="44000"/>
  </r>
  <r>
    <x v="153"/>
    <x v="0"/>
    <x v="14"/>
    <x v="214"/>
    <n v="18053"/>
  </r>
  <r>
    <x v="153"/>
    <x v="0"/>
    <x v="14"/>
    <x v="215"/>
    <n v="200882"/>
  </r>
  <r>
    <x v="153"/>
    <x v="0"/>
    <x v="14"/>
    <x v="216"/>
    <n v="150644"/>
  </r>
  <r>
    <x v="153"/>
    <x v="0"/>
    <x v="14"/>
    <x v="217"/>
    <n v="58979"/>
  </r>
  <r>
    <x v="153"/>
    <x v="0"/>
    <x v="14"/>
    <x v="218"/>
    <n v="8668"/>
  </r>
  <r>
    <x v="153"/>
    <x v="0"/>
    <x v="14"/>
    <x v="219"/>
    <n v="60642"/>
  </r>
  <r>
    <x v="153"/>
    <x v="0"/>
    <x v="14"/>
    <x v="220"/>
    <n v="58567"/>
  </r>
  <r>
    <x v="153"/>
    <x v="0"/>
    <x v="14"/>
    <x v="221"/>
    <n v="52586"/>
  </r>
  <r>
    <x v="153"/>
    <x v="0"/>
    <x v="14"/>
    <x v="222"/>
    <n v="26786"/>
  </r>
  <r>
    <x v="153"/>
    <x v="0"/>
    <x v="14"/>
    <x v="223"/>
    <n v="139277"/>
  </r>
  <r>
    <x v="153"/>
    <x v="0"/>
    <x v="14"/>
    <x v="224"/>
    <n v="354631"/>
  </r>
  <r>
    <x v="153"/>
    <x v="0"/>
    <x v="14"/>
    <x v="225"/>
    <n v="404436"/>
  </r>
  <r>
    <x v="153"/>
    <x v="0"/>
    <x v="15"/>
    <x v="226"/>
    <n v="416969"/>
  </r>
  <r>
    <x v="153"/>
    <x v="0"/>
    <x v="15"/>
    <x v="227"/>
    <n v="72010"/>
  </r>
  <r>
    <x v="153"/>
    <x v="0"/>
    <x v="15"/>
    <x v="228"/>
    <n v="63966"/>
  </r>
  <r>
    <x v="153"/>
    <x v="0"/>
    <x v="15"/>
    <x v="229"/>
    <n v="811673"/>
  </r>
  <r>
    <x v="153"/>
    <x v="0"/>
    <x v="15"/>
    <x v="230"/>
    <n v="55704"/>
  </r>
  <r>
    <x v="153"/>
    <x v="0"/>
    <x v="15"/>
    <x v="231"/>
    <n v="168747"/>
  </r>
  <r>
    <x v="153"/>
    <x v="0"/>
    <x v="15"/>
    <x v="232"/>
    <n v="176136"/>
  </r>
  <r>
    <x v="153"/>
    <x v="0"/>
    <x v="15"/>
    <x v="233"/>
    <n v="41539"/>
  </r>
  <r>
    <x v="153"/>
    <x v="0"/>
    <x v="15"/>
    <x v="234"/>
    <n v="441288"/>
  </r>
  <r>
    <x v="153"/>
    <x v="0"/>
    <x v="15"/>
    <x v="235"/>
    <n v="29314"/>
  </r>
  <r>
    <x v="153"/>
    <x v="0"/>
    <x v="15"/>
    <x v="236"/>
    <n v="643479"/>
  </r>
  <r>
    <x v="153"/>
    <x v="0"/>
    <x v="15"/>
    <x v="237"/>
    <n v="78009"/>
  </r>
  <r>
    <x v="153"/>
    <x v="0"/>
    <x v="15"/>
    <x v="238"/>
    <n v="290676"/>
  </r>
  <r>
    <x v="153"/>
    <x v="0"/>
    <x v="15"/>
    <x v="239"/>
    <n v="271609"/>
  </r>
  <r>
    <x v="153"/>
    <x v="0"/>
    <x v="15"/>
    <x v="240"/>
    <n v="350633"/>
  </r>
  <r>
    <x v="153"/>
    <x v="0"/>
    <x v="15"/>
    <x v="241"/>
    <n v="341256"/>
  </r>
  <r>
    <x v="153"/>
    <x v="0"/>
    <x v="15"/>
    <x v="242"/>
    <n v="288751"/>
  </r>
  <r>
    <x v="153"/>
    <x v="0"/>
    <x v="15"/>
    <x v="243"/>
    <n v="242499"/>
  </r>
  <r>
    <x v="153"/>
    <x v="0"/>
    <x v="15"/>
    <x v="244"/>
    <n v="53516"/>
  </r>
  <r>
    <x v="153"/>
    <x v="0"/>
    <x v="15"/>
    <x v="245"/>
    <n v="82194"/>
  </r>
  <r>
    <x v="153"/>
    <x v="0"/>
    <x v="15"/>
    <x v="246"/>
    <n v="45128"/>
  </r>
  <r>
    <x v="153"/>
    <x v="0"/>
    <x v="15"/>
    <x v="247"/>
    <n v="52037"/>
  </r>
  <r>
    <x v="153"/>
    <x v="0"/>
    <x v="16"/>
    <x v="248"/>
    <n v="265466"/>
  </r>
  <r>
    <x v="153"/>
    <x v="0"/>
    <x v="16"/>
    <x v="249"/>
    <n v="896290"/>
  </r>
  <r>
    <x v="153"/>
    <x v="1"/>
    <x v="0"/>
    <x v="0"/>
    <n v="960556"/>
  </r>
  <r>
    <x v="153"/>
    <x v="1"/>
    <x v="0"/>
    <x v="1"/>
    <n v="204717"/>
  </r>
  <r>
    <x v="153"/>
    <x v="1"/>
    <x v="0"/>
    <x v="2"/>
    <n v="159507"/>
  </r>
  <r>
    <x v="153"/>
    <x v="1"/>
    <x v="0"/>
    <x v="3"/>
    <n v="319052"/>
  </r>
  <r>
    <x v="153"/>
    <x v="1"/>
    <x v="0"/>
    <x v="4"/>
    <n v="218163"/>
  </r>
  <r>
    <x v="153"/>
    <x v="1"/>
    <x v="0"/>
    <x v="5"/>
    <n v="222969"/>
  </r>
  <r>
    <x v="153"/>
    <x v="1"/>
    <x v="0"/>
    <x v="6"/>
    <n v="295856"/>
  </r>
  <r>
    <x v="153"/>
    <x v="1"/>
    <x v="0"/>
    <x v="7"/>
    <n v="223487"/>
  </r>
  <r>
    <x v="153"/>
    <x v="1"/>
    <x v="0"/>
    <x v="8"/>
    <n v="236428"/>
  </r>
  <r>
    <x v="153"/>
    <x v="1"/>
    <x v="0"/>
    <x v="9"/>
    <n v="129357"/>
  </r>
  <r>
    <x v="153"/>
    <x v="1"/>
    <x v="0"/>
    <x v="10"/>
    <n v="241431"/>
  </r>
  <r>
    <x v="153"/>
    <x v="1"/>
    <x v="0"/>
    <x v="11"/>
    <n v="204364"/>
  </r>
  <r>
    <x v="153"/>
    <x v="1"/>
    <x v="0"/>
    <x v="12"/>
    <n v="417419"/>
  </r>
  <r>
    <x v="153"/>
    <x v="1"/>
    <x v="0"/>
    <x v="13"/>
    <n v="201612"/>
  </r>
  <r>
    <x v="153"/>
    <x v="1"/>
    <x v="0"/>
    <x v="14"/>
    <n v="594979"/>
  </r>
  <r>
    <x v="153"/>
    <x v="1"/>
    <x v="0"/>
    <x v="15"/>
    <n v="293291"/>
  </r>
  <r>
    <x v="153"/>
    <x v="1"/>
    <x v="0"/>
    <x v="16"/>
    <n v="224637"/>
  </r>
  <r>
    <x v="153"/>
    <x v="1"/>
    <x v="0"/>
    <x v="17"/>
    <n v="456424"/>
  </r>
  <r>
    <x v="153"/>
    <x v="1"/>
    <x v="0"/>
    <x v="18"/>
    <n v="217678"/>
  </r>
  <r>
    <x v="153"/>
    <x v="1"/>
    <x v="0"/>
    <x v="19"/>
    <n v="440815"/>
  </r>
  <r>
    <x v="153"/>
    <x v="1"/>
    <x v="0"/>
    <x v="20"/>
    <n v="285563"/>
  </r>
  <r>
    <x v="153"/>
    <x v="1"/>
    <x v="0"/>
    <x v="21"/>
    <n v="143824"/>
  </r>
  <r>
    <x v="153"/>
    <x v="1"/>
    <x v="0"/>
    <x v="22"/>
    <n v="447386"/>
  </r>
  <r>
    <x v="153"/>
    <x v="1"/>
    <x v="0"/>
    <x v="23"/>
    <n v="524205"/>
  </r>
  <r>
    <x v="153"/>
    <x v="1"/>
    <x v="0"/>
    <x v="24"/>
    <n v="160256"/>
  </r>
  <r>
    <x v="153"/>
    <x v="1"/>
    <x v="1"/>
    <x v="25"/>
    <n v="209057"/>
  </r>
  <r>
    <x v="153"/>
    <x v="1"/>
    <x v="1"/>
    <x v="26"/>
    <n v="150279"/>
  </r>
  <r>
    <x v="153"/>
    <x v="1"/>
    <x v="1"/>
    <x v="27"/>
    <n v="161632"/>
  </r>
  <r>
    <x v="153"/>
    <x v="1"/>
    <x v="1"/>
    <x v="28"/>
    <n v="140966"/>
  </r>
  <r>
    <x v="153"/>
    <x v="1"/>
    <x v="1"/>
    <x v="29"/>
    <n v="121162"/>
  </r>
  <r>
    <x v="153"/>
    <x v="1"/>
    <x v="1"/>
    <x v="30"/>
    <n v="188218"/>
  </r>
  <r>
    <x v="153"/>
    <x v="1"/>
    <x v="1"/>
    <x v="31"/>
    <n v="328671"/>
  </r>
  <r>
    <x v="153"/>
    <x v="1"/>
    <x v="1"/>
    <x v="32"/>
    <n v="96122"/>
  </r>
  <r>
    <x v="153"/>
    <x v="1"/>
    <x v="1"/>
    <x v="33"/>
    <n v="169514"/>
  </r>
  <r>
    <x v="153"/>
    <x v="1"/>
    <x v="1"/>
    <x v="34"/>
    <n v="116161"/>
  </r>
  <r>
    <x v="153"/>
    <x v="1"/>
    <x v="1"/>
    <x v="35"/>
    <n v="100191"/>
  </r>
  <r>
    <x v="153"/>
    <x v="1"/>
    <x v="1"/>
    <x v="36"/>
    <n v="157262"/>
  </r>
  <r>
    <x v="153"/>
    <x v="1"/>
    <x v="1"/>
    <x v="37"/>
    <n v="177877"/>
  </r>
  <r>
    <x v="153"/>
    <x v="1"/>
    <x v="1"/>
    <x v="38"/>
    <n v="56912"/>
  </r>
  <r>
    <x v="153"/>
    <x v="1"/>
    <x v="1"/>
    <x v="39"/>
    <n v="138192"/>
  </r>
  <r>
    <x v="153"/>
    <x v="1"/>
    <x v="1"/>
    <x v="40"/>
    <n v="280934"/>
  </r>
  <r>
    <x v="153"/>
    <x v="1"/>
    <x v="2"/>
    <x v="41"/>
    <n v="124752"/>
  </r>
  <r>
    <x v="153"/>
    <x v="1"/>
    <x v="2"/>
    <x v="42"/>
    <n v="296430"/>
  </r>
  <r>
    <x v="153"/>
    <x v="1"/>
    <x v="2"/>
    <x v="43"/>
    <n v="148991"/>
  </r>
  <r>
    <x v="153"/>
    <x v="1"/>
    <x v="2"/>
    <x v="44"/>
    <n v="246609"/>
  </r>
  <r>
    <x v="153"/>
    <x v="1"/>
    <x v="2"/>
    <x v="45"/>
    <n v="244671"/>
  </r>
  <r>
    <x v="153"/>
    <x v="1"/>
    <x v="2"/>
    <x v="46"/>
    <n v="126948"/>
  </r>
  <r>
    <x v="153"/>
    <x v="1"/>
    <x v="2"/>
    <x v="47"/>
    <n v="253549"/>
  </r>
  <r>
    <x v="153"/>
    <x v="1"/>
    <x v="2"/>
    <x v="48"/>
    <n v="269742"/>
  </r>
  <r>
    <x v="153"/>
    <x v="1"/>
    <x v="3"/>
    <x v="49"/>
    <n v="52869"/>
  </r>
  <r>
    <x v="153"/>
    <x v="1"/>
    <x v="3"/>
    <x v="50"/>
    <n v="129118"/>
  </r>
  <r>
    <x v="153"/>
    <x v="1"/>
    <x v="3"/>
    <x v="51"/>
    <n v="308384"/>
  </r>
  <r>
    <x v="153"/>
    <x v="1"/>
    <x v="3"/>
    <x v="52"/>
    <n v="61779"/>
  </r>
  <r>
    <x v="153"/>
    <x v="1"/>
    <x v="3"/>
    <x v="53"/>
    <n v="217314"/>
  </r>
  <r>
    <x v="153"/>
    <x v="1"/>
    <x v="3"/>
    <x v="54"/>
    <n v="220991"/>
  </r>
  <r>
    <x v="153"/>
    <x v="1"/>
    <x v="3"/>
    <x v="55"/>
    <n v="234629"/>
  </r>
  <r>
    <x v="153"/>
    <x v="1"/>
    <x v="3"/>
    <x v="56"/>
    <n v="211048"/>
  </r>
  <r>
    <x v="153"/>
    <x v="1"/>
    <x v="3"/>
    <x v="57"/>
    <n v="17432"/>
  </r>
  <r>
    <x v="153"/>
    <x v="1"/>
    <x v="3"/>
    <x v="58"/>
    <n v="204860"/>
  </r>
  <r>
    <x v="153"/>
    <x v="1"/>
    <x v="4"/>
    <x v="59"/>
    <n v="229480"/>
  </r>
  <r>
    <x v="153"/>
    <x v="1"/>
    <x v="4"/>
    <x v="60"/>
    <n v="111519"/>
  </r>
  <r>
    <x v="153"/>
    <x v="1"/>
    <x v="4"/>
    <x v="61"/>
    <n v="157793"/>
  </r>
  <r>
    <x v="153"/>
    <x v="1"/>
    <x v="4"/>
    <x v="62"/>
    <n v="209237"/>
  </r>
  <r>
    <x v="153"/>
    <x v="1"/>
    <x v="4"/>
    <x v="63"/>
    <n v="254560"/>
  </r>
  <r>
    <x v="153"/>
    <x v="1"/>
    <x v="5"/>
    <x v="64"/>
    <n v="123921"/>
  </r>
  <r>
    <x v="153"/>
    <x v="1"/>
    <x v="5"/>
    <x v="65"/>
    <n v="151812"/>
  </r>
  <r>
    <x v="153"/>
    <x v="1"/>
    <x v="5"/>
    <x v="66"/>
    <n v="272231"/>
  </r>
  <r>
    <x v="153"/>
    <x v="1"/>
    <x v="5"/>
    <x v="67"/>
    <n v="260340"/>
  </r>
  <r>
    <x v="153"/>
    <x v="1"/>
    <x v="5"/>
    <x v="68"/>
    <n v="181025"/>
  </r>
  <r>
    <x v="153"/>
    <x v="1"/>
    <x v="6"/>
    <x v="69"/>
    <n v="248176"/>
  </r>
  <r>
    <x v="153"/>
    <x v="1"/>
    <x v="6"/>
    <x v="70"/>
    <n v="66827"/>
  </r>
  <r>
    <x v="153"/>
    <x v="1"/>
    <x v="6"/>
    <x v="71"/>
    <n v="151672"/>
  </r>
  <r>
    <x v="153"/>
    <x v="1"/>
    <x v="6"/>
    <x v="72"/>
    <n v="173503"/>
  </r>
  <r>
    <x v="153"/>
    <x v="1"/>
    <x v="6"/>
    <x v="73"/>
    <n v="102805"/>
  </r>
  <r>
    <x v="153"/>
    <x v="1"/>
    <x v="7"/>
    <x v="74"/>
    <n v="137672"/>
  </r>
  <r>
    <x v="153"/>
    <x v="1"/>
    <x v="8"/>
    <x v="75"/>
    <n v="70719"/>
  </r>
  <r>
    <x v="153"/>
    <x v="1"/>
    <x v="8"/>
    <x v="76"/>
    <n v="231833"/>
  </r>
  <r>
    <x v="153"/>
    <x v="1"/>
    <x v="8"/>
    <x v="77"/>
    <n v="255934"/>
  </r>
  <r>
    <x v="153"/>
    <x v="1"/>
    <x v="8"/>
    <x v="78"/>
    <n v="134448"/>
  </r>
  <r>
    <x v="153"/>
    <x v="1"/>
    <x v="8"/>
    <x v="79"/>
    <n v="66520"/>
  </r>
  <r>
    <x v="153"/>
    <x v="1"/>
    <x v="8"/>
    <x v="80"/>
    <n v="177816"/>
  </r>
  <r>
    <x v="153"/>
    <x v="1"/>
    <x v="8"/>
    <x v="81"/>
    <n v="168916"/>
  </r>
  <r>
    <x v="153"/>
    <x v="1"/>
    <x v="8"/>
    <x v="82"/>
    <n v="127843"/>
  </r>
  <r>
    <x v="153"/>
    <x v="1"/>
    <x v="8"/>
    <x v="83"/>
    <n v="133989"/>
  </r>
  <r>
    <x v="153"/>
    <x v="1"/>
    <x v="8"/>
    <x v="84"/>
    <n v="221296"/>
  </r>
  <r>
    <x v="153"/>
    <x v="1"/>
    <x v="8"/>
    <x v="85"/>
    <n v="251819"/>
  </r>
  <r>
    <x v="153"/>
    <x v="1"/>
    <x v="8"/>
    <x v="86"/>
    <n v="34931"/>
  </r>
  <r>
    <x v="153"/>
    <x v="1"/>
    <x v="8"/>
    <x v="87"/>
    <n v="324363"/>
  </r>
  <r>
    <x v="153"/>
    <x v="1"/>
    <x v="8"/>
    <x v="88"/>
    <n v="373594"/>
  </r>
  <r>
    <x v="153"/>
    <x v="1"/>
    <x v="8"/>
    <x v="89"/>
    <n v="151741"/>
  </r>
  <r>
    <x v="153"/>
    <x v="1"/>
    <x v="8"/>
    <x v="90"/>
    <n v="133310"/>
  </r>
  <r>
    <x v="153"/>
    <x v="1"/>
    <x v="8"/>
    <x v="91"/>
    <n v="203100"/>
  </r>
  <r>
    <x v="153"/>
    <x v="1"/>
    <x v="8"/>
    <x v="92"/>
    <n v="265360"/>
  </r>
  <r>
    <x v="153"/>
    <x v="1"/>
    <x v="8"/>
    <x v="93"/>
    <n v="119860"/>
  </r>
  <r>
    <x v="153"/>
    <x v="1"/>
    <x v="8"/>
    <x v="94"/>
    <n v="239806"/>
  </r>
  <r>
    <x v="153"/>
    <x v="1"/>
    <x v="8"/>
    <x v="95"/>
    <n v="267679"/>
  </r>
  <r>
    <x v="153"/>
    <x v="1"/>
    <x v="8"/>
    <x v="96"/>
    <n v="249794"/>
  </r>
  <r>
    <x v="153"/>
    <x v="1"/>
    <x v="8"/>
    <x v="97"/>
    <n v="120696"/>
  </r>
  <r>
    <x v="153"/>
    <x v="1"/>
    <x v="8"/>
    <x v="98"/>
    <n v="111831"/>
  </r>
  <r>
    <x v="153"/>
    <x v="1"/>
    <x v="8"/>
    <x v="99"/>
    <n v="221774"/>
  </r>
  <r>
    <x v="153"/>
    <x v="1"/>
    <x v="8"/>
    <x v="100"/>
    <n v="116081"/>
  </r>
  <r>
    <x v="153"/>
    <x v="1"/>
    <x v="8"/>
    <x v="101"/>
    <n v="134165"/>
  </r>
  <r>
    <x v="153"/>
    <x v="1"/>
    <x v="8"/>
    <x v="102"/>
    <n v="75445"/>
  </r>
  <r>
    <x v="153"/>
    <x v="1"/>
    <x v="8"/>
    <x v="103"/>
    <n v="75563"/>
  </r>
  <r>
    <x v="153"/>
    <x v="1"/>
    <x v="8"/>
    <x v="104"/>
    <n v="28323"/>
  </r>
  <r>
    <x v="153"/>
    <x v="1"/>
    <x v="8"/>
    <x v="105"/>
    <n v="98913"/>
  </r>
  <r>
    <x v="153"/>
    <x v="1"/>
    <x v="8"/>
    <x v="106"/>
    <n v="241115"/>
  </r>
  <r>
    <x v="153"/>
    <x v="1"/>
    <x v="8"/>
    <x v="107"/>
    <n v="135721"/>
  </r>
  <r>
    <x v="153"/>
    <x v="1"/>
    <x v="8"/>
    <x v="108"/>
    <n v="180515"/>
  </r>
  <r>
    <x v="153"/>
    <x v="1"/>
    <x v="8"/>
    <x v="109"/>
    <n v="110393"/>
  </r>
  <r>
    <x v="153"/>
    <x v="1"/>
    <x v="8"/>
    <x v="110"/>
    <n v="162478"/>
  </r>
  <r>
    <x v="153"/>
    <x v="1"/>
    <x v="8"/>
    <x v="111"/>
    <n v="145934"/>
  </r>
  <r>
    <x v="153"/>
    <x v="1"/>
    <x v="8"/>
    <x v="112"/>
    <n v="227435"/>
  </r>
  <r>
    <x v="153"/>
    <x v="1"/>
    <x v="8"/>
    <x v="113"/>
    <n v="233307"/>
  </r>
  <r>
    <x v="153"/>
    <x v="1"/>
    <x v="8"/>
    <x v="114"/>
    <n v="118746"/>
  </r>
  <r>
    <x v="153"/>
    <x v="1"/>
    <x v="8"/>
    <x v="115"/>
    <n v="196174"/>
  </r>
  <r>
    <x v="153"/>
    <x v="1"/>
    <x v="8"/>
    <x v="116"/>
    <n v="465145"/>
  </r>
  <r>
    <x v="153"/>
    <x v="1"/>
    <x v="9"/>
    <x v="117"/>
    <n v="117047"/>
  </r>
  <r>
    <x v="153"/>
    <x v="1"/>
    <x v="9"/>
    <x v="118"/>
    <n v="40393"/>
  </r>
  <r>
    <x v="153"/>
    <x v="1"/>
    <x v="9"/>
    <x v="119"/>
    <n v="30987"/>
  </r>
  <r>
    <x v="153"/>
    <x v="1"/>
    <x v="9"/>
    <x v="120"/>
    <n v="37278"/>
  </r>
  <r>
    <x v="153"/>
    <x v="1"/>
    <x v="9"/>
    <x v="121"/>
    <n v="80016"/>
  </r>
  <r>
    <x v="153"/>
    <x v="1"/>
    <x v="9"/>
    <x v="122"/>
    <n v="6354"/>
  </r>
  <r>
    <x v="153"/>
    <x v="1"/>
    <x v="9"/>
    <x v="123"/>
    <n v="41085"/>
  </r>
  <r>
    <x v="153"/>
    <x v="1"/>
    <x v="9"/>
    <x v="124"/>
    <n v="19294"/>
  </r>
  <r>
    <x v="153"/>
    <x v="1"/>
    <x v="9"/>
    <x v="125"/>
    <n v="93765"/>
  </r>
  <r>
    <x v="153"/>
    <x v="1"/>
    <x v="9"/>
    <x v="126"/>
    <n v="20537"/>
  </r>
  <r>
    <x v="153"/>
    <x v="1"/>
    <x v="9"/>
    <x v="127"/>
    <n v="27836"/>
  </r>
  <r>
    <x v="153"/>
    <x v="1"/>
    <x v="9"/>
    <x v="128"/>
    <n v="21103"/>
  </r>
  <r>
    <x v="153"/>
    <x v="1"/>
    <x v="9"/>
    <x v="129"/>
    <n v="90738"/>
  </r>
  <r>
    <x v="153"/>
    <x v="1"/>
    <x v="9"/>
    <x v="130"/>
    <n v="11725"/>
  </r>
  <r>
    <x v="153"/>
    <x v="1"/>
    <x v="9"/>
    <x v="131"/>
    <n v="42063"/>
  </r>
  <r>
    <x v="153"/>
    <x v="1"/>
    <x v="9"/>
    <x v="132"/>
    <n v="51942"/>
  </r>
  <r>
    <x v="153"/>
    <x v="1"/>
    <x v="9"/>
    <x v="133"/>
    <n v="10667"/>
  </r>
  <r>
    <x v="153"/>
    <x v="1"/>
    <x v="9"/>
    <x v="134"/>
    <n v="35624"/>
  </r>
  <r>
    <x v="153"/>
    <x v="1"/>
    <x v="10"/>
    <x v="135"/>
    <n v="28210"/>
  </r>
  <r>
    <x v="153"/>
    <x v="1"/>
    <x v="10"/>
    <x v="136"/>
    <n v="20613"/>
  </r>
  <r>
    <x v="153"/>
    <x v="1"/>
    <x v="10"/>
    <x v="137"/>
    <n v="18644"/>
  </r>
  <r>
    <x v="153"/>
    <x v="1"/>
    <x v="10"/>
    <x v="138"/>
    <n v="18391"/>
  </r>
  <r>
    <x v="153"/>
    <x v="1"/>
    <x v="10"/>
    <x v="139"/>
    <n v="29699"/>
  </r>
  <r>
    <x v="153"/>
    <x v="1"/>
    <x v="10"/>
    <x v="140"/>
    <n v="69981"/>
  </r>
  <r>
    <x v="153"/>
    <x v="1"/>
    <x v="10"/>
    <x v="141"/>
    <n v="51629"/>
  </r>
  <r>
    <x v="153"/>
    <x v="1"/>
    <x v="10"/>
    <x v="142"/>
    <n v="20605"/>
  </r>
  <r>
    <x v="153"/>
    <x v="1"/>
    <x v="10"/>
    <x v="143"/>
    <n v="57281"/>
  </r>
  <r>
    <x v="153"/>
    <x v="1"/>
    <x v="10"/>
    <x v="144"/>
    <n v="119800"/>
  </r>
  <r>
    <x v="153"/>
    <x v="1"/>
    <x v="10"/>
    <x v="145"/>
    <n v="130861"/>
  </r>
  <r>
    <x v="153"/>
    <x v="1"/>
    <x v="10"/>
    <x v="146"/>
    <n v="126006"/>
  </r>
  <r>
    <x v="153"/>
    <x v="1"/>
    <x v="10"/>
    <x v="147"/>
    <n v="197956"/>
  </r>
  <r>
    <x v="153"/>
    <x v="1"/>
    <x v="10"/>
    <x v="148"/>
    <n v="67245"/>
  </r>
  <r>
    <x v="153"/>
    <x v="1"/>
    <x v="11"/>
    <x v="149"/>
    <n v="19245"/>
  </r>
  <r>
    <x v="153"/>
    <x v="1"/>
    <x v="11"/>
    <x v="150"/>
    <n v="77236"/>
  </r>
  <r>
    <x v="153"/>
    <x v="1"/>
    <x v="11"/>
    <x v="151"/>
    <n v="36185"/>
  </r>
  <r>
    <x v="153"/>
    <x v="1"/>
    <x v="11"/>
    <x v="152"/>
    <n v="56851"/>
  </r>
  <r>
    <x v="153"/>
    <x v="1"/>
    <x v="11"/>
    <x v="153"/>
    <n v="69061"/>
  </r>
  <r>
    <x v="153"/>
    <x v="1"/>
    <x v="11"/>
    <x v="154"/>
    <n v="61654"/>
  </r>
  <r>
    <x v="153"/>
    <x v="1"/>
    <x v="11"/>
    <x v="155"/>
    <n v="29200"/>
  </r>
  <r>
    <x v="153"/>
    <x v="1"/>
    <x v="11"/>
    <x v="156"/>
    <n v="55099"/>
  </r>
  <r>
    <x v="153"/>
    <x v="1"/>
    <x v="11"/>
    <x v="157"/>
    <n v="27245"/>
  </r>
  <r>
    <x v="153"/>
    <x v="1"/>
    <x v="11"/>
    <x v="158"/>
    <n v="172600"/>
  </r>
  <r>
    <x v="153"/>
    <x v="1"/>
    <x v="11"/>
    <x v="159"/>
    <n v="45974"/>
  </r>
  <r>
    <x v="153"/>
    <x v="1"/>
    <x v="11"/>
    <x v="160"/>
    <n v="168986"/>
  </r>
  <r>
    <x v="153"/>
    <x v="1"/>
    <x v="11"/>
    <x v="161"/>
    <n v="218778"/>
  </r>
  <r>
    <x v="153"/>
    <x v="1"/>
    <x v="11"/>
    <x v="162"/>
    <n v="15568"/>
  </r>
  <r>
    <x v="153"/>
    <x v="1"/>
    <x v="11"/>
    <x v="163"/>
    <n v="52127"/>
  </r>
  <r>
    <x v="153"/>
    <x v="1"/>
    <x v="11"/>
    <x v="164"/>
    <n v="41342"/>
  </r>
  <r>
    <x v="153"/>
    <x v="1"/>
    <x v="12"/>
    <x v="165"/>
    <n v="26445"/>
  </r>
  <r>
    <x v="153"/>
    <x v="1"/>
    <x v="12"/>
    <x v="166"/>
    <n v="82846"/>
  </r>
  <r>
    <x v="153"/>
    <x v="1"/>
    <x v="12"/>
    <x v="167"/>
    <n v="53050"/>
  </r>
  <r>
    <x v="153"/>
    <x v="1"/>
    <x v="12"/>
    <x v="168"/>
    <n v="31027"/>
  </r>
  <r>
    <x v="153"/>
    <x v="1"/>
    <x v="12"/>
    <x v="169"/>
    <n v="19284"/>
  </r>
  <r>
    <x v="153"/>
    <x v="1"/>
    <x v="12"/>
    <x v="170"/>
    <n v="30923"/>
  </r>
  <r>
    <x v="153"/>
    <x v="1"/>
    <x v="12"/>
    <x v="171"/>
    <n v="14666"/>
  </r>
  <r>
    <x v="153"/>
    <x v="1"/>
    <x v="12"/>
    <x v="172"/>
    <n v="95895"/>
  </r>
  <r>
    <x v="153"/>
    <x v="1"/>
    <x v="12"/>
    <x v="173"/>
    <n v="89688"/>
  </r>
  <r>
    <x v="153"/>
    <x v="1"/>
    <x v="12"/>
    <x v="174"/>
    <n v="20867"/>
  </r>
  <r>
    <x v="153"/>
    <x v="1"/>
    <x v="12"/>
    <x v="175"/>
    <n v="8485"/>
  </r>
  <r>
    <x v="153"/>
    <x v="1"/>
    <x v="12"/>
    <x v="176"/>
    <n v="180082"/>
  </r>
  <r>
    <x v="153"/>
    <x v="1"/>
    <x v="12"/>
    <x v="177"/>
    <n v="174305"/>
  </r>
  <r>
    <x v="153"/>
    <x v="1"/>
    <x v="12"/>
    <x v="178"/>
    <n v="38690"/>
  </r>
  <r>
    <x v="153"/>
    <x v="1"/>
    <x v="12"/>
    <x v="179"/>
    <n v="15477"/>
  </r>
  <r>
    <x v="153"/>
    <x v="1"/>
    <x v="13"/>
    <x v="180"/>
    <n v="18682"/>
  </r>
  <r>
    <x v="153"/>
    <x v="1"/>
    <x v="13"/>
    <x v="181"/>
    <n v="26553"/>
  </r>
  <r>
    <x v="153"/>
    <x v="1"/>
    <x v="13"/>
    <x v="182"/>
    <n v="19075"/>
  </r>
  <r>
    <x v="153"/>
    <x v="1"/>
    <x v="13"/>
    <x v="183"/>
    <n v="64825"/>
  </r>
  <r>
    <x v="153"/>
    <x v="1"/>
    <x v="13"/>
    <x v="184"/>
    <n v="14726"/>
  </r>
  <r>
    <x v="153"/>
    <x v="1"/>
    <x v="13"/>
    <x v="185"/>
    <n v="69840"/>
  </r>
  <r>
    <x v="153"/>
    <x v="1"/>
    <x v="13"/>
    <x v="186"/>
    <n v="53627"/>
  </r>
  <r>
    <x v="153"/>
    <x v="1"/>
    <x v="13"/>
    <x v="187"/>
    <n v="95429"/>
  </r>
  <r>
    <x v="153"/>
    <x v="1"/>
    <x v="13"/>
    <x v="188"/>
    <n v="62537"/>
  </r>
  <r>
    <x v="153"/>
    <x v="1"/>
    <x v="13"/>
    <x v="189"/>
    <n v="25559"/>
  </r>
  <r>
    <x v="153"/>
    <x v="1"/>
    <x v="13"/>
    <x v="190"/>
    <n v="92144"/>
  </r>
  <r>
    <x v="153"/>
    <x v="1"/>
    <x v="13"/>
    <x v="191"/>
    <n v="21120"/>
  </r>
  <r>
    <x v="153"/>
    <x v="1"/>
    <x v="13"/>
    <x v="192"/>
    <n v="113758"/>
  </r>
  <r>
    <x v="153"/>
    <x v="1"/>
    <x v="13"/>
    <x v="193"/>
    <n v="24426"/>
  </r>
  <r>
    <x v="153"/>
    <x v="1"/>
    <x v="13"/>
    <x v="194"/>
    <n v="44351"/>
  </r>
  <r>
    <x v="153"/>
    <x v="1"/>
    <x v="13"/>
    <x v="195"/>
    <n v="18339"/>
  </r>
  <r>
    <x v="153"/>
    <x v="1"/>
    <x v="13"/>
    <x v="196"/>
    <n v="35944"/>
  </r>
  <r>
    <x v="153"/>
    <x v="1"/>
    <x v="13"/>
    <x v="197"/>
    <n v="16268"/>
  </r>
  <r>
    <x v="153"/>
    <x v="1"/>
    <x v="13"/>
    <x v="198"/>
    <n v="18389"/>
  </r>
  <r>
    <x v="153"/>
    <x v="1"/>
    <x v="13"/>
    <x v="199"/>
    <n v="23365"/>
  </r>
  <r>
    <x v="153"/>
    <x v="1"/>
    <x v="13"/>
    <x v="200"/>
    <n v="34647"/>
  </r>
  <r>
    <x v="153"/>
    <x v="1"/>
    <x v="13"/>
    <x v="201"/>
    <n v="41557"/>
  </r>
  <r>
    <x v="153"/>
    <x v="1"/>
    <x v="14"/>
    <x v="202"/>
    <n v="142605"/>
  </r>
  <r>
    <x v="153"/>
    <x v="1"/>
    <x v="14"/>
    <x v="203"/>
    <n v="175071"/>
  </r>
  <r>
    <x v="153"/>
    <x v="1"/>
    <x v="14"/>
    <x v="204"/>
    <n v="27723"/>
  </r>
  <r>
    <x v="153"/>
    <x v="1"/>
    <x v="14"/>
    <x v="205"/>
    <n v="123063"/>
  </r>
  <r>
    <x v="153"/>
    <x v="1"/>
    <x v="14"/>
    <x v="206"/>
    <n v="22935"/>
  </r>
  <r>
    <x v="153"/>
    <x v="1"/>
    <x v="14"/>
    <x v="207"/>
    <n v="52636"/>
  </r>
  <r>
    <x v="153"/>
    <x v="1"/>
    <x v="14"/>
    <x v="208"/>
    <n v="32374"/>
  </r>
  <r>
    <x v="153"/>
    <x v="1"/>
    <x v="14"/>
    <x v="209"/>
    <n v="14357"/>
  </r>
  <r>
    <x v="153"/>
    <x v="1"/>
    <x v="14"/>
    <x v="210"/>
    <n v="38557"/>
  </r>
  <r>
    <x v="153"/>
    <x v="1"/>
    <x v="14"/>
    <x v="211"/>
    <n v="34639"/>
  </r>
  <r>
    <x v="153"/>
    <x v="1"/>
    <x v="14"/>
    <x v="212"/>
    <n v="54433"/>
  </r>
  <r>
    <x v="153"/>
    <x v="1"/>
    <x v="14"/>
    <x v="213"/>
    <n v="28400"/>
  </r>
  <r>
    <x v="153"/>
    <x v="1"/>
    <x v="14"/>
    <x v="214"/>
    <n v="5106"/>
  </r>
  <r>
    <x v="153"/>
    <x v="1"/>
    <x v="14"/>
    <x v="215"/>
    <n v="30528"/>
  </r>
  <r>
    <x v="153"/>
    <x v="1"/>
    <x v="14"/>
    <x v="216"/>
    <n v="55330"/>
  </r>
  <r>
    <x v="153"/>
    <x v="1"/>
    <x v="14"/>
    <x v="217"/>
    <n v="22072"/>
  </r>
  <r>
    <x v="153"/>
    <x v="1"/>
    <x v="14"/>
    <x v="218"/>
    <n v="3158"/>
  </r>
  <r>
    <x v="153"/>
    <x v="1"/>
    <x v="14"/>
    <x v="219"/>
    <n v="22220"/>
  </r>
  <r>
    <x v="153"/>
    <x v="1"/>
    <x v="14"/>
    <x v="220"/>
    <n v="23523"/>
  </r>
  <r>
    <x v="153"/>
    <x v="1"/>
    <x v="14"/>
    <x v="221"/>
    <n v="37733"/>
  </r>
  <r>
    <x v="153"/>
    <x v="1"/>
    <x v="14"/>
    <x v="222"/>
    <n v="13909"/>
  </r>
  <r>
    <x v="153"/>
    <x v="1"/>
    <x v="14"/>
    <x v="223"/>
    <n v="97857"/>
  </r>
  <r>
    <x v="153"/>
    <x v="1"/>
    <x v="14"/>
    <x v="224"/>
    <n v="155030"/>
  </r>
  <r>
    <x v="153"/>
    <x v="1"/>
    <x v="14"/>
    <x v="225"/>
    <n v="144342"/>
  </r>
  <r>
    <x v="153"/>
    <x v="1"/>
    <x v="15"/>
    <x v="226"/>
    <n v="74711"/>
  </r>
  <r>
    <x v="153"/>
    <x v="1"/>
    <x v="15"/>
    <x v="227"/>
    <n v="17119"/>
  </r>
  <r>
    <x v="153"/>
    <x v="1"/>
    <x v="15"/>
    <x v="228"/>
    <n v="39613"/>
  </r>
  <r>
    <x v="153"/>
    <x v="1"/>
    <x v="15"/>
    <x v="229"/>
    <n v="198444"/>
  </r>
  <r>
    <x v="153"/>
    <x v="1"/>
    <x v="15"/>
    <x v="230"/>
    <n v="31144"/>
  </r>
  <r>
    <x v="153"/>
    <x v="1"/>
    <x v="15"/>
    <x v="231"/>
    <n v="54384"/>
  </r>
  <r>
    <x v="153"/>
    <x v="1"/>
    <x v="15"/>
    <x v="232"/>
    <n v="60556"/>
  </r>
  <r>
    <x v="153"/>
    <x v="1"/>
    <x v="15"/>
    <x v="233"/>
    <n v="27298"/>
  </r>
  <r>
    <x v="153"/>
    <x v="1"/>
    <x v="15"/>
    <x v="234"/>
    <n v="151768"/>
  </r>
  <r>
    <x v="153"/>
    <x v="1"/>
    <x v="15"/>
    <x v="235"/>
    <n v="16796"/>
  </r>
  <r>
    <x v="153"/>
    <x v="1"/>
    <x v="15"/>
    <x v="236"/>
    <n v="94690"/>
  </r>
  <r>
    <x v="153"/>
    <x v="1"/>
    <x v="15"/>
    <x v="237"/>
    <n v="40054"/>
  </r>
  <r>
    <x v="153"/>
    <x v="1"/>
    <x v="15"/>
    <x v="238"/>
    <n v="117779"/>
  </r>
  <r>
    <x v="153"/>
    <x v="1"/>
    <x v="15"/>
    <x v="239"/>
    <n v="112275"/>
  </r>
  <r>
    <x v="153"/>
    <x v="1"/>
    <x v="15"/>
    <x v="240"/>
    <n v="190706"/>
  </r>
  <r>
    <x v="153"/>
    <x v="1"/>
    <x v="15"/>
    <x v="241"/>
    <n v="187416"/>
  </r>
  <r>
    <x v="153"/>
    <x v="1"/>
    <x v="15"/>
    <x v="242"/>
    <n v="81580"/>
  </r>
  <r>
    <x v="153"/>
    <x v="1"/>
    <x v="15"/>
    <x v="243"/>
    <n v="65032"/>
  </r>
  <r>
    <x v="153"/>
    <x v="1"/>
    <x v="15"/>
    <x v="244"/>
    <n v="26485"/>
  </r>
  <r>
    <x v="153"/>
    <x v="1"/>
    <x v="15"/>
    <x v="245"/>
    <n v="57452"/>
  </r>
  <r>
    <x v="153"/>
    <x v="1"/>
    <x v="15"/>
    <x v="246"/>
    <n v="15338"/>
  </r>
  <r>
    <x v="153"/>
    <x v="1"/>
    <x v="15"/>
    <x v="247"/>
    <n v="21374"/>
  </r>
  <r>
    <x v="153"/>
    <x v="1"/>
    <x v="16"/>
    <x v="248"/>
    <n v="214890"/>
  </r>
  <r>
    <x v="153"/>
    <x v="1"/>
    <x v="16"/>
    <x v="249"/>
    <n v="280097"/>
  </r>
  <r>
    <x v="154"/>
    <x v="0"/>
    <x v="0"/>
    <x v="0"/>
    <n v="739982"/>
  </r>
  <r>
    <x v="154"/>
    <x v="0"/>
    <x v="0"/>
    <x v="1"/>
    <n v="663728"/>
  </r>
  <r>
    <x v="154"/>
    <x v="0"/>
    <x v="0"/>
    <x v="2"/>
    <n v="439194"/>
  </r>
  <r>
    <x v="154"/>
    <x v="0"/>
    <x v="0"/>
    <x v="3"/>
    <n v="749007"/>
  </r>
  <r>
    <x v="154"/>
    <x v="0"/>
    <x v="0"/>
    <x v="4"/>
    <n v="662137"/>
  </r>
  <r>
    <x v="154"/>
    <x v="0"/>
    <x v="0"/>
    <x v="5"/>
    <n v="498897"/>
  </r>
  <r>
    <x v="154"/>
    <x v="0"/>
    <x v="0"/>
    <x v="6"/>
    <n v="602314"/>
  </r>
  <r>
    <x v="154"/>
    <x v="0"/>
    <x v="0"/>
    <x v="7"/>
    <n v="352542"/>
  </r>
  <r>
    <x v="154"/>
    <x v="0"/>
    <x v="0"/>
    <x v="8"/>
    <n v="821959"/>
  </r>
  <r>
    <x v="154"/>
    <x v="0"/>
    <x v="0"/>
    <x v="9"/>
    <n v="455294"/>
  </r>
  <r>
    <x v="154"/>
    <x v="0"/>
    <x v="0"/>
    <x v="10"/>
    <n v="508100"/>
  </r>
  <r>
    <x v="154"/>
    <x v="0"/>
    <x v="0"/>
    <x v="11"/>
    <n v="468615"/>
  </r>
  <r>
    <x v="154"/>
    <x v="0"/>
    <x v="0"/>
    <x v="12"/>
    <n v="492679"/>
  </r>
  <r>
    <x v="154"/>
    <x v="0"/>
    <x v="0"/>
    <x v="13"/>
    <n v="365919"/>
  </r>
  <r>
    <x v="154"/>
    <x v="0"/>
    <x v="0"/>
    <x v="14"/>
    <n v="566809"/>
  </r>
  <r>
    <x v="154"/>
    <x v="0"/>
    <x v="0"/>
    <x v="15"/>
    <n v="408112"/>
  </r>
  <r>
    <x v="154"/>
    <x v="0"/>
    <x v="0"/>
    <x v="16"/>
    <n v="619077"/>
  </r>
  <r>
    <x v="154"/>
    <x v="0"/>
    <x v="0"/>
    <x v="17"/>
    <n v="914574"/>
  </r>
  <r>
    <x v="154"/>
    <x v="0"/>
    <x v="0"/>
    <x v="18"/>
    <n v="649849"/>
  </r>
  <r>
    <x v="154"/>
    <x v="0"/>
    <x v="0"/>
    <x v="19"/>
    <n v="510728"/>
  </r>
  <r>
    <x v="154"/>
    <x v="0"/>
    <x v="0"/>
    <x v="20"/>
    <n v="296832"/>
  </r>
  <r>
    <x v="154"/>
    <x v="0"/>
    <x v="0"/>
    <x v="21"/>
    <n v="652330"/>
  </r>
  <r>
    <x v="154"/>
    <x v="0"/>
    <x v="0"/>
    <x v="22"/>
    <n v="197553"/>
  </r>
  <r>
    <x v="154"/>
    <x v="0"/>
    <x v="0"/>
    <x v="23"/>
    <n v="178112"/>
  </r>
  <r>
    <x v="154"/>
    <x v="0"/>
    <x v="0"/>
    <x v="24"/>
    <n v="575004"/>
  </r>
  <r>
    <x v="154"/>
    <x v="0"/>
    <x v="1"/>
    <x v="25"/>
    <n v="131651"/>
  </r>
  <r>
    <x v="154"/>
    <x v="0"/>
    <x v="1"/>
    <x v="26"/>
    <n v="373913"/>
  </r>
  <r>
    <x v="154"/>
    <x v="0"/>
    <x v="1"/>
    <x v="27"/>
    <n v="169111"/>
  </r>
  <r>
    <x v="154"/>
    <x v="0"/>
    <x v="1"/>
    <x v="28"/>
    <n v="423071"/>
  </r>
  <r>
    <x v="154"/>
    <x v="0"/>
    <x v="1"/>
    <x v="29"/>
    <n v="122256"/>
  </r>
  <r>
    <x v="154"/>
    <x v="0"/>
    <x v="1"/>
    <x v="30"/>
    <n v="362762"/>
  </r>
  <r>
    <x v="154"/>
    <x v="0"/>
    <x v="1"/>
    <x v="31"/>
    <n v="581945"/>
  </r>
  <r>
    <x v="154"/>
    <x v="0"/>
    <x v="1"/>
    <x v="32"/>
    <n v="442996"/>
  </r>
  <r>
    <x v="154"/>
    <x v="0"/>
    <x v="1"/>
    <x v="33"/>
    <n v="335951"/>
  </r>
  <r>
    <x v="154"/>
    <x v="0"/>
    <x v="1"/>
    <x v="34"/>
    <n v="504425"/>
  </r>
  <r>
    <x v="154"/>
    <x v="0"/>
    <x v="1"/>
    <x v="35"/>
    <n v="160149"/>
  </r>
  <r>
    <x v="154"/>
    <x v="0"/>
    <x v="1"/>
    <x v="36"/>
    <n v="246135"/>
  </r>
  <r>
    <x v="154"/>
    <x v="0"/>
    <x v="1"/>
    <x v="37"/>
    <n v="281487"/>
  </r>
  <r>
    <x v="154"/>
    <x v="0"/>
    <x v="1"/>
    <x v="38"/>
    <n v="194143"/>
  </r>
  <r>
    <x v="154"/>
    <x v="0"/>
    <x v="1"/>
    <x v="39"/>
    <n v="60683"/>
  </r>
  <r>
    <x v="154"/>
    <x v="0"/>
    <x v="1"/>
    <x v="40"/>
    <n v="667005"/>
  </r>
  <r>
    <x v="154"/>
    <x v="0"/>
    <x v="2"/>
    <x v="41"/>
    <n v="205695"/>
  </r>
  <r>
    <x v="154"/>
    <x v="0"/>
    <x v="2"/>
    <x v="42"/>
    <n v="943180"/>
  </r>
  <r>
    <x v="154"/>
    <x v="0"/>
    <x v="2"/>
    <x v="43"/>
    <n v="235028"/>
  </r>
  <r>
    <x v="154"/>
    <x v="0"/>
    <x v="2"/>
    <x v="44"/>
    <n v="481031"/>
  </r>
  <r>
    <x v="154"/>
    <x v="0"/>
    <x v="2"/>
    <x v="45"/>
    <n v="713185"/>
  </r>
  <r>
    <x v="154"/>
    <x v="0"/>
    <x v="2"/>
    <x v="46"/>
    <n v="281326"/>
  </r>
  <r>
    <x v="154"/>
    <x v="0"/>
    <x v="2"/>
    <x v="47"/>
    <n v="663766"/>
  </r>
  <r>
    <x v="154"/>
    <x v="0"/>
    <x v="2"/>
    <x v="48"/>
    <n v="110107"/>
  </r>
  <r>
    <x v="154"/>
    <x v="0"/>
    <x v="3"/>
    <x v="49"/>
    <n v="78912"/>
  </r>
  <r>
    <x v="154"/>
    <x v="0"/>
    <x v="3"/>
    <x v="50"/>
    <n v="472599"/>
  </r>
  <r>
    <x v="154"/>
    <x v="0"/>
    <x v="3"/>
    <x v="51"/>
    <n v="802129"/>
  </r>
  <r>
    <x v="154"/>
    <x v="0"/>
    <x v="3"/>
    <x v="52"/>
    <n v="99162"/>
  </r>
  <r>
    <x v="154"/>
    <x v="0"/>
    <x v="3"/>
    <x v="53"/>
    <n v="578247"/>
  </r>
  <r>
    <x v="154"/>
    <x v="0"/>
    <x v="3"/>
    <x v="54"/>
    <n v="735637"/>
  </r>
  <r>
    <x v="154"/>
    <x v="0"/>
    <x v="3"/>
    <x v="55"/>
    <n v="680377"/>
  </r>
  <r>
    <x v="154"/>
    <x v="0"/>
    <x v="3"/>
    <x v="56"/>
    <n v="503011"/>
  </r>
  <r>
    <x v="154"/>
    <x v="0"/>
    <x v="3"/>
    <x v="57"/>
    <n v="16340"/>
  </r>
  <r>
    <x v="154"/>
    <x v="0"/>
    <x v="3"/>
    <x v="58"/>
    <n v="143594"/>
  </r>
  <r>
    <x v="154"/>
    <x v="0"/>
    <x v="4"/>
    <x v="59"/>
    <n v="677494"/>
  </r>
  <r>
    <x v="154"/>
    <x v="0"/>
    <x v="4"/>
    <x v="60"/>
    <n v="310073"/>
  </r>
  <r>
    <x v="154"/>
    <x v="0"/>
    <x v="4"/>
    <x v="61"/>
    <n v="157289"/>
  </r>
  <r>
    <x v="154"/>
    <x v="0"/>
    <x v="4"/>
    <x v="62"/>
    <n v="697008"/>
  </r>
  <r>
    <x v="154"/>
    <x v="0"/>
    <x v="4"/>
    <x v="63"/>
    <n v="472781"/>
  </r>
  <r>
    <x v="154"/>
    <x v="0"/>
    <x v="5"/>
    <x v="64"/>
    <n v="263340"/>
  </r>
  <r>
    <x v="154"/>
    <x v="0"/>
    <x v="5"/>
    <x v="65"/>
    <n v="333854"/>
  </r>
  <r>
    <x v="154"/>
    <x v="0"/>
    <x v="5"/>
    <x v="66"/>
    <n v="742157"/>
  </r>
  <r>
    <x v="154"/>
    <x v="0"/>
    <x v="5"/>
    <x v="67"/>
    <n v="469412"/>
  </r>
  <r>
    <x v="154"/>
    <x v="0"/>
    <x v="5"/>
    <x v="68"/>
    <n v="367818"/>
  </r>
  <r>
    <x v="154"/>
    <x v="0"/>
    <x v="6"/>
    <x v="69"/>
    <n v="558449"/>
  </r>
  <r>
    <x v="154"/>
    <x v="0"/>
    <x v="6"/>
    <x v="70"/>
    <n v="299107"/>
  </r>
  <r>
    <x v="154"/>
    <x v="0"/>
    <x v="6"/>
    <x v="71"/>
    <n v="274880"/>
  </r>
  <r>
    <x v="154"/>
    <x v="0"/>
    <x v="6"/>
    <x v="72"/>
    <n v="278056"/>
  </r>
  <r>
    <x v="154"/>
    <x v="0"/>
    <x v="6"/>
    <x v="73"/>
    <n v="338392"/>
  </r>
  <r>
    <x v="154"/>
    <x v="0"/>
    <x v="7"/>
    <x v="74"/>
    <n v="416812"/>
  </r>
  <r>
    <x v="154"/>
    <x v="0"/>
    <x v="8"/>
    <x v="75"/>
    <n v="65236"/>
  </r>
  <r>
    <x v="154"/>
    <x v="0"/>
    <x v="8"/>
    <x v="76"/>
    <n v="623094"/>
  </r>
  <r>
    <x v="154"/>
    <x v="0"/>
    <x v="8"/>
    <x v="77"/>
    <n v="385085"/>
  </r>
  <r>
    <x v="154"/>
    <x v="0"/>
    <x v="8"/>
    <x v="78"/>
    <n v="383325"/>
  </r>
  <r>
    <x v="154"/>
    <x v="0"/>
    <x v="8"/>
    <x v="79"/>
    <n v="98091"/>
  </r>
  <r>
    <x v="154"/>
    <x v="0"/>
    <x v="8"/>
    <x v="80"/>
    <n v="491569"/>
  </r>
  <r>
    <x v="154"/>
    <x v="0"/>
    <x v="8"/>
    <x v="81"/>
    <n v="395856"/>
  </r>
  <r>
    <x v="154"/>
    <x v="0"/>
    <x v="8"/>
    <x v="82"/>
    <n v="269906"/>
  </r>
  <r>
    <x v="154"/>
    <x v="0"/>
    <x v="8"/>
    <x v="83"/>
    <n v="419203"/>
  </r>
  <r>
    <x v="154"/>
    <x v="0"/>
    <x v="8"/>
    <x v="84"/>
    <n v="509257"/>
  </r>
  <r>
    <x v="154"/>
    <x v="0"/>
    <x v="8"/>
    <x v="85"/>
    <n v="774055"/>
  </r>
  <r>
    <x v="154"/>
    <x v="0"/>
    <x v="8"/>
    <x v="86"/>
    <n v="134876"/>
  </r>
  <r>
    <x v="154"/>
    <x v="0"/>
    <x v="8"/>
    <x v="87"/>
    <n v="1320942"/>
  </r>
  <r>
    <x v="154"/>
    <x v="0"/>
    <x v="8"/>
    <x v="88"/>
    <n v="738581"/>
  </r>
  <r>
    <x v="154"/>
    <x v="0"/>
    <x v="8"/>
    <x v="89"/>
    <n v="316118"/>
  </r>
  <r>
    <x v="154"/>
    <x v="0"/>
    <x v="8"/>
    <x v="90"/>
    <n v="293332"/>
  </r>
  <r>
    <x v="154"/>
    <x v="0"/>
    <x v="8"/>
    <x v="91"/>
    <n v="454639"/>
  </r>
  <r>
    <x v="154"/>
    <x v="0"/>
    <x v="8"/>
    <x v="92"/>
    <n v="474672"/>
  </r>
  <r>
    <x v="154"/>
    <x v="0"/>
    <x v="8"/>
    <x v="93"/>
    <n v="416832"/>
  </r>
  <r>
    <x v="154"/>
    <x v="0"/>
    <x v="8"/>
    <x v="94"/>
    <n v="258705"/>
  </r>
  <r>
    <x v="154"/>
    <x v="0"/>
    <x v="8"/>
    <x v="95"/>
    <n v="632895"/>
  </r>
  <r>
    <x v="154"/>
    <x v="0"/>
    <x v="8"/>
    <x v="96"/>
    <n v="481020"/>
  </r>
  <r>
    <x v="154"/>
    <x v="0"/>
    <x v="8"/>
    <x v="97"/>
    <n v="493439"/>
  </r>
  <r>
    <x v="154"/>
    <x v="0"/>
    <x v="8"/>
    <x v="98"/>
    <n v="277167"/>
  </r>
  <r>
    <x v="154"/>
    <x v="0"/>
    <x v="8"/>
    <x v="99"/>
    <n v="466343"/>
  </r>
  <r>
    <x v="154"/>
    <x v="0"/>
    <x v="8"/>
    <x v="100"/>
    <n v="328526"/>
  </r>
  <r>
    <x v="154"/>
    <x v="0"/>
    <x v="8"/>
    <x v="101"/>
    <n v="282161"/>
  </r>
  <r>
    <x v="154"/>
    <x v="0"/>
    <x v="8"/>
    <x v="102"/>
    <n v="126694"/>
  </r>
  <r>
    <x v="154"/>
    <x v="0"/>
    <x v="8"/>
    <x v="103"/>
    <n v="149023"/>
  </r>
  <r>
    <x v="154"/>
    <x v="0"/>
    <x v="8"/>
    <x v="104"/>
    <n v="57216"/>
  </r>
  <r>
    <x v="154"/>
    <x v="0"/>
    <x v="8"/>
    <x v="105"/>
    <n v="253979"/>
  </r>
  <r>
    <x v="154"/>
    <x v="0"/>
    <x v="8"/>
    <x v="106"/>
    <n v="503670"/>
  </r>
  <r>
    <x v="154"/>
    <x v="0"/>
    <x v="8"/>
    <x v="107"/>
    <n v="441191"/>
  </r>
  <r>
    <x v="154"/>
    <x v="0"/>
    <x v="8"/>
    <x v="108"/>
    <n v="313072"/>
  </r>
  <r>
    <x v="154"/>
    <x v="0"/>
    <x v="8"/>
    <x v="109"/>
    <n v="165512"/>
  </r>
  <r>
    <x v="154"/>
    <x v="0"/>
    <x v="8"/>
    <x v="110"/>
    <n v="629455"/>
  </r>
  <r>
    <x v="154"/>
    <x v="0"/>
    <x v="8"/>
    <x v="111"/>
    <n v="322577"/>
  </r>
  <r>
    <x v="154"/>
    <x v="0"/>
    <x v="8"/>
    <x v="112"/>
    <n v="615114"/>
  </r>
  <r>
    <x v="154"/>
    <x v="0"/>
    <x v="8"/>
    <x v="113"/>
    <n v="712012"/>
  </r>
  <r>
    <x v="154"/>
    <x v="0"/>
    <x v="8"/>
    <x v="114"/>
    <n v="221218"/>
  </r>
  <r>
    <x v="154"/>
    <x v="0"/>
    <x v="8"/>
    <x v="115"/>
    <n v="310822"/>
  </r>
  <r>
    <x v="154"/>
    <x v="0"/>
    <x v="8"/>
    <x v="116"/>
    <n v="842591"/>
  </r>
  <r>
    <x v="154"/>
    <x v="0"/>
    <x v="9"/>
    <x v="117"/>
    <n v="396256"/>
  </r>
  <r>
    <x v="154"/>
    <x v="0"/>
    <x v="9"/>
    <x v="118"/>
    <n v="34558"/>
  </r>
  <r>
    <x v="154"/>
    <x v="0"/>
    <x v="9"/>
    <x v="119"/>
    <n v="139197"/>
  </r>
  <r>
    <x v="154"/>
    <x v="0"/>
    <x v="9"/>
    <x v="120"/>
    <n v="98000"/>
  </r>
  <r>
    <x v="154"/>
    <x v="0"/>
    <x v="9"/>
    <x v="121"/>
    <n v="136474"/>
  </r>
  <r>
    <x v="154"/>
    <x v="0"/>
    <x v="9"/>
    <x v="122"/>
    <n v="26486"/>
  </r>
  <r>
    <x v="154"/>
    <x v="0"/>
    <x v="9"/>
    <x v="123"/>
    <n v="30668"/>
  </r>
  <r>
    <x v="154"/>
    <x v="0"/>
    <x v="9"/>
    <x v="124"/>
    <n v="39074"/>
  </r>
  <r>
    <x v="154"/>
    <x v="0"/>
    <x v="9"/>
    <x v="125"/>
    <n v="624526"/>
  </r>
  <r>
    <x v="154"/>
    <x v="0"/>
    <x v="9"/>
    <x v="126"/>
    <n v="38886"/>
  </r>
  <r>
    <x v="154"/>
    <x v="0"/>
    <x v="9"/>
    <x v="127"/>
    <n v="41379"/>
  </r>
  <r>
    <x v="154"/>
    <x v="0"/>
    <x v="9"/>
    <x v="128"/>
    <n v="59434"/>
  </r>
  <r>
    <x v="154"/>
    <x v="0"/>
    <x v="9"/>
    <x v="129"/>
    <n v="551260"/>
  </r>
  <r>
    <x v="154"/>
    <x v="0"/>
    <x v="9"/>
    <x v="130"/>
    <n v="74227"/>
  </r>
  <r>
    <x v="154"/>
    <x v="0"/>
    <x v="9"/>
    <x v="131"/>
    <n v="43245"/>
  </r>
  <r>
    <x v="154"/>
    <x v="0"/>
    <x v="9"/>
    <x v="132"/>
    <n v="78358"/>
  </r>
  <r>
    <x v="154"/>
    <x v="0"/>
    <x v="9"/>
    <x v="133"/>
    <n v="31007"/>
  </r>
  <r>
    <x v="154"/>
    <x v="0"/>
    <x v="9"/>
    <x v="134"/>
    <n v="46859"/>
  </r>
  <r>
    <x v="154"/>
    <x v="0"/>
    <x v="10"/>
    <x v="135"/>
    <n v="42417"/>
  </r>
  <r>
    <x v="154"/>
    <x v="0"/>
    <x v="10"/>
    <x v="136"/>
    <n v="32659"/>
  </r>
  <r>
    <x v="154"/>
    <x v="0"/>
    <x v="10"/>
    <x v="137"/>
    <n v="37970"/>
  </r>
  <r>
    <x v="154"/>
    <x v="0"/>
    <x v="10"/>
    <x v="138"/>
    <n v="58612"/>
  </r>
  <r>
    <x v="154"/>
    <x v="0"/>
    <x v="10"/>
    <x v="139"/>
    <n v="57391"/>
  </r>
  <r>
    <x v="154"/>
    <x v="0"/>
    <x v="10"/>
    <x v="140"/>
    <n v="120723"/>
  </r>
  <r>
    <x v="154"/>
    <x v="0"/>
    <x v="10"/>
    <x v="141"/>
    <n v="236185"/>
  </r>
  <r>
    <x v="154"/>
    <x v="0"/>
    <x v="10"/>
    <x v="142"/>
    <n v="36245"/>
  </r>
  <r>
    <x v="154"/>
    <x v="0"/>
    <x v="10"/>
    <x v="143"/>
    <n v="88950"/>
  </r>
  <r>
    <x v="154"/>
    <x v="0"/>
    <x v="10"/>
    <x v="144"/>
    <n v="248181"/>
  </r>
  <r>
    <x v="154"/>
    <x v="0"/>
    <x v="10"/>
    <x v="145"/>
    <n v="294704"/>
  </r>
  <r>
    <x v="154"/>
    <x v="0"/>
    <x v="10"/>
    <x v="146"/>
    <n v="233280"/>
  </r>
  <r>
    <x v="154"/>
    <x v="0"/>
    <x v="10"/>
    <x v="147"/>
    <n v="370899"/>
  </r>
  <r>
    <x v="154"/>
    <x v="0"/>
    <x v="10"/>
    <x v="148"/>
    <n v="371304"/>
  </r>
  <r>
    <x v="154"/>
    <x v="0"/>
    <x v="11"/>
    <x v="149"/>
    <n v="50869"/>
  </r>
  <r>
    <x v="154"/>
    <x v="0"/>
    <x v="11"/>
    <x v="150"/>
    <n v="164845"/>
  </r>
  <r>
    <x v="154"/>
    <x v="0"/>
    <x v="11"/>
    <x v="151"/>
    <n v="66773"/>
  </r>
  <r>
    <x v="154"/>
    <x v="0"/>
    <x v="11"/>
    <x v="152"/>
    <n v="173530"/>
  </r>
  <r>
    <x v="154"/>
    <x v="0"/>
    <x v="11"/>
    <x v="153"/>
    <n v="248256"/>
  </r>
  <r>
    <x v="154"/>
    <x v="0"/>
    <x v="11"/>
    <x v="154"/>
    <n v="162637"/>
  </r>
  <r>
    <x v="154"/>
    <x v="0"/>
    <x v="11"/>
    <x v="155"/>
    <n v="86306"/>
  </r>
  <r>
    <x v="154"/>
    <x v="0"/>
    <x v="11"/>
    <x v="156"/>
    <n v="279631"/>
  </r>
  <r>
    <x v="154"/>
    <x v="0"/>
    <x v="11"/>
    <x v="157"/>
    <n v="69527"/>
  </r>
  <r>
    <x v="154"/>
    <x v="0"/>
    <x v="11"/>
    <x v="158"/>
    <n v="464658"/>
  </r>
  <r>
    <x v="154"/>
    <x v="0"/>
    <x v="11"/>
    <x v="159"/>
    <n v="102818"/>
  </r>
  <r>
    <x v="154"/>
    <x v="0"/>
    <x v="11"/>
    <x v="160"/>
    <n v="376858"/>
  </r>
  <r>
    <x v="154"/>
    <x v="0"/>
    <x v="11"/>
    <x v="161"/>
    <n v="498528"/>
  </r>
  <r>
    <x v="154"/>
    <x v="0"/>
    <x v="11"/>
    <x v="162"/>
    <n v="35411"/>
  </r>
  <r>
    <x v="154"/>
    <x v="0"/>
    <x v="11"/>
    <x v="163"/>
    <n v="68334"/>
  </r>
  <r>
    <x v="154"/>
    <x v="0"/>
    <x v="11"/>
    <x v="164"/>
    <n v="123137"/>
  </r>
  <r>
    <x v="154"/>
    <x v="0"/>
    <x v="12"/>
    <x v="165"/>
    <n v="67427"/>
  </r>
  <r>
    <x v="154"/>
    <x v="0"/>
    <x v="12"/>
    <x v="166"/>
    <n v="487304"/>
  </r>
  <r>
    <x v="154"/>
    <x v="0"/>
    <x v="12"/>
    <x v="167"/>
    <n v="126193"/>
  </r>
  <r>
    <x v="154"/>
    <x v="0"/>
    <x v="12"/>
    <x v="168"/>
    <n v="134930"/>
  </r>
  <r>
    <x v="154"/>
    <x v="0"/>
    <x v="12"/>
    <x v="169"/>
    <n v="26365"/>
  </r>
  <r>
    <x v="154"/>
    <x v="0"/>
    <x v="12"/>
    <x v="170"/>
    <n v="65506"/>
  </r>
  <r>
    <x v="154"/>
    <x v="0"/>
    <x v="12"/>
    <x v="171"/>
    <n v="29345"/>
  </r>
  <r>
    <x v="154"/>
    <x v="0"/>
    <x v="12"/>
    <x v="172"/>
    <n v="105103"/>
  </r>
  <r>
    <x v="154"/>
    <x v="0"/>
    <x v="12"/>
    <x v="173"/>
    <n v="536417"/>
  </r>
  <r>
    <x v="154"/>
    <x v="0"/>
    <x v="12"/>
    <x v="174"/>
    <n v="28114"/>
  </r>
  <r>
    <x v="154"/>
    <x v="0"/>
    <x v="12"/>
    <x v="175"/>
    <n v="24301"/>
  </r>
  <r>
    <x v="154"/>
    <x v="0"/>
    <x v="12"/>
    <x v="176"/>
    <n v="448492"/>
  </r>
  <r>
    <x v="154"/>
    <x v="0"/>
    <x v="12"/>
    <x v="177"/>
    <n v="598841"/>
  </r>
  <r>
    <x v="154"/>
    <x v="0"/>
    <x v="12"/>
    <x v="178"/>
    <n v="175026"/>
  </r>
  <r>
    <x v="154"/>
    <x v="0"/>
    <x v="12"/>
    <x v="179"/>
    <n v="23558"/>
  </r>
  <r>
    <x v="154"/>
    <x v="0"/>
    <x v="13"/>
    <x v="180"/>
    <n v="42977"/>
  </r>
  <r>
    <x v="154"/>
    <x v="0"/>
    <x v="13"/>
    <x v="181"/>
    <n v="77252"/>
  </r>
  <r>
    <x v="154"/>
    <x v="0"/>
    <x v="13"/>
    <x v="182"/>
    <n v="34194"/>
  </r>
  <r>
    <x v="154"/>
    <x v="0"/>
    <x v="13"/>
    <x v="183"/>
    <n v="201126"/>
  </r>
  <r>
    <x v="154"/>
    <x v="0"/>
    <x v="13"/>
    <x v="184"/>
    <n v="32463"/>
  </r>
  <r>
    <x v="154"/>
    <x v="0"/>
    <x v="13"/>
    <x v="185"/>
    <n v="152334"/>
  </r>
  <r>
    <x v="154"/>
    <x v="0"/>
    <x v="13"/>
    <x v="186"/>
    <n v="50729"/>
  </r>
  <r>
    <x v="154"/>
    <x v="0"/>
    <x v="13"/>
    <x v="187"/>
    <n v="438109"/>
  </r>
  <r>
    <x v="154"/>
    <x v="0"/>
    <x v="13"/>
    <x v="188"/>
    <n v="97718"/>
  </r>
  <r>
    <x v="154"/>
    <x v="0"/>
    <x v="13"/>
    <x v="189"/>
    <n v="46270"/>
  </r>
  <r>
    <x v="154"/>
    <x v="0"/>
    <x v="13"/>
    <x v="190"/>
    <n v="448650"/>
  </r>
  <r>
    <x v="154"/>
    <x v="0"/>
    <x v="13"/>
    <x v="191"/>
    <n v="34351"/>
  </r>
  <r>
    <x v="154"/>
    <x v="0"/>
    <x v="13"/>
    <x v="192"/>
    <n v="526410"/>
  </r>
  <r>
    <x v="154"/>
    <x v="0"/>
    <x v="13"/>
    <x v="193"/>
    <n v="62606"/>
  </r>
  <r>
    <x v="154"/>
    <x v="0"/>
    <x v="13"/>
    <x v="194"/>
    <n v="69588"/>
  </r>
  <r>
    <x v="154"/>
    <x v="0"/>
    <x v="13"/>
    <x v="195"/>
    <n v="53118"/>
  </r>
  <r>
    <x v="154"/>
    <x v="0"/>
    <x v="13"/>
    <x v="196"/>
    <n v="52239"/>
  </r>
  <r>
    <x v="154"/>
    <x v="0"/>
    <x v="13"/>
    <x v="197"/>
    <n v="43524"/>
  </r>
  <r>
    <x v="154"/>
    <x v="0"/>
    <x v="13"/>
    <x v="198"/>
    <n v="37283"/>
  </r>
  <r>
    <x v="154"/>
    <x v="0"/>
    <x v="13"/>
    <x v="199"/>
    <n v="36595"/>
  </r>
  <r>
    <x v="154"/>
    <x v="0"/>
    <x v="13"/>
    <x v="200"/>
    <n v="85640"/>
  </r>
  <r>
    <x v="154"/>
    <x v="0"/>
    <x v="13"/>
    <x v="201"/>
    <n v="67084"/>
  </r>
  <r>
    <x v="154"/>
    <x v="0"/>
    <x v="14"/>
    <x v="202"/>
    <n v="406100"/>
  </r>
  <r>
    <x v="154"/>
    <x v="0"/>
    <x v="14"/>
    <x v="203"/>
    <n v="416277"/>
  </r>
  <r>
    <x v="154"/>
    <x v="0"/>
    <x v="14"/>
    <x v="204"/>
    <n v="37559"/>
  </r>
  <r>
    <x v="154"/>
    <x v="0"/>
    <x v="14"/>
    <x v="205"/>
    <n v="724004"/>
  </r>
  <r>
    <x v="154"/>
    <x v="0"/>
    <x v="14"/>
    <x v="206"/>
    <n v="22850"/>
  </r>
  <r>
    <x v="154"/>
    <x v="0"/>
    <x v="14"/>
    <x v="207"/>
    <n v="239272"/>
  </r>
  <r>
    <x v="154"/>
    <x v="0"/>
    <x v="14"/>
    <x v="208"/>
    <n v="113756"/>
  </r>
  <r>
    <x v="154"/>
    <x v="0"/>
    <x v="14"/>
    <x v="209"/>
    <n v="34052"/>
  </r>
  <r>
    <x v="154"/>
    <x v="0"/>
    <x v="14"/>
    <x v="210"/>
    <n v="159914"/>
  </r>
  <r>
    <x v="154"/>
    <x v="0"/>
    <x v="14"/>
    <x v="211"/>
    <n v="48130"/>
  </r>
  <r>
    <x v="154"/>
    <x v="0"/>
    <x v="14"/>
    <x v="212"/>
    <n v="304395"/>
  </r>
  <r>
    <x v="154"/>
    <x v="0"/>
    <x v="14"/>
    <x v="213"/>
    <n v="43758"/>
  </r>
  <r>
    <x v="154"/>
    <x v="0"/>
    <x v="14"/>
    <x v="214"/>
    <n v="17733"/>
  </r>
  <r>
    <x v="154"/>
    <x v="0"/>
    <x v="14"/>
    <x v="215"/>
    <n v="199119"/>
  </r>
  <r>
    <x v="154"/>
    <x v="0"/>
    <x v="14"/>
    <x v="216"/>
    <n v="150743"/>
  </r>
  <r>
    <x v="154"/>
    <x v="0"/>
    <x v="14"/>
    <x v="217"/>
    <n v="57580"/>
  </r>
  <r>
    <x v="154"/>
    <x v="0"/>
    <x v="14"/>
    <x v="218"/>
    <n v="8062"/>
  </r>
  <r>
    <x v="154"/>
    <x v="0"/>
    <x v="14"/>
    <x v="219"/>
    <n v="60714"/>
  </r>
  <r>
    <x v="154"/>
    <x v="0"/>
    <x v="14"/>
    <x v="220"/>
    <n v="57188"/>
  </r>
  <r>
    <x v="154"/>
    <x v="0"/>
    <x v="14"/>
    <x v="221"/>
    <n v="51875"/>
  </r>
  <r>
    <x v="154"/>
    <x v="0"/>
    <x v="14"/>
    <x v="222"/>
    <n v="26603"/>
  </r>
  <r>
    <x v="154"/>
    <x v="0"/>
    <x v="14"/>
    <x v="223"/>
    <n v="137555"/>
  </r>
  <r>
    <x v="154"/>
    <x v="0"/>
    <x v="14"/>
    <x v="224"/>
    <n v="350990"/>
  </r>
  <r>
    <x v="154"/>
    <x v="0"/>
    <x v="14"/>
    <x v="225"/>
    <n v="399297"/>
  </r>
  <r>
    <x v="154"/>
    <x v="0"/>
    <x v="15"/>
    <x v="226"/>
    <n v="410044"/>
  </r>
  <r>
    <x v="154"/>
    <x v="0"/>
    <x v="15"/>
    <x v="227"/>
    <n v="70618"/>
  </r>
  <r>
    <x v="154"/>
    <x v="0"/>
    <x v="15"/>
    <x v="228"/>
    <n v="62707"/>
  </r>
  <r>
    <x v="154"/>
    <x v="0"/>
    <x v="15"/>
    <x v="229"/>
    <n v="805438"/>
  </r>
  <r>
    <x v="154"/>
    <x v="0"/>
    <x v="15"/>
    <x v="230"/>
    <n v="54794"/>
  </r>
  <r>
    <x v="154"/>
    <x v="0"/>
    <x v="15"/>
    <x v="231"/>
    <n v="166148"/>
  </r>
  <r>
    <x v="154"/>
    <x v="0"/>
    <x v="15"/>
    <x v="232"/>
    <n v="172994"/>
  </r>
  <r>
    <x v="154"/>
    <x v="0"/>
    <x v="15"/>
    <x v="233"/>
    <n v="40577"/>
  </r>
  <r>
    <x v="154"/>
    <x v="0"/>
    <x v="15"/>
    <x v="234"/>
    <n v="438345"/>
  </r>
  <r>
    <x v="154"/>
    <x v="0"/>
    <x v="15"/>
    <x v="235"/>
    <n v="28908"/>
  </r>
  <r>
    <x v="154"/>
    <x v="0"/>
    <x v="15"/>
    <x v="236"/>
    <n v="637053"/>
  </r>
  <r>
    <x v="154"/>
    <x v="0"/>
    <x v="15"/>
    <x v="237"/>
    <n v="76269"/>
  </r>
  <r>
    <x v="154"/>
    <x v="0"/>
    <x v="15"/>
    <x v="238"/>
    <n v="290335"/>
  </r>
  <r>
    <x v="154"/>
    <x v="0"/>
    <x v="15"/>
    <x v="239"/>
    <n v="268307"/>
  </r>
  <r>
    <x v="154"/>
    <x v="0"/>
    <x v="15"/>
    <x v="240"/>
    <n v="350936"/>
  </r>
  <r>
    <x v="154"/>
    <x v="0"/>
    <x v="15"/>
    <x v="241"/>
    <n v="339063"/>
  </r>
  <r>
    <x v="154"/>
    <x v="0"/>
    <x v="15"/>
    <x v="242"/>
    <n v="283246"/>
  </r>
  <r>
    <x v="154"/>
    <x v="0"/>
    <x v="15"/>
    <x v="243"/>
    <n v="240767"/>
  </r>
  <r>
    <x v="154"/>
    <x v="0"/>
    <x v="15"/>
    <x v="244"/>
    <n v="52477"/>
  </r>
  <r>
    <x v="154"/>
    <x v="0"/>
    <x v="15"/>
    <x v="245"/>
    <n v="81410"/>
  </r>
  <r>
    <x v="154"/>
    <x v="0"/>
    <x v="15"/>
    <x v="246"/>
    <n v="44056"/>
  </r>
  <r>
    <x v="154"/>
    <x v="0"/>
    <x v="15"/>
    <x v="247"/>
    <n v="51424"/>
  </r>
  <r>
    <x v="154"/>
    <x v="0"/>
    <x v="16"/>
    <x v="248"/>
    <n v="259506"/>
  </r>
  <r>
    <x v="154"/>
    <x v="0"/>
    <x v="16"/>
    <x v="249"/>
    <n v="883064"/>
  </r>
  <r>
    <x v="154"/>
    <x v="1"/>
    <x v="0"/>
    <x v="0"/>
    <n v="951059"/>
  </r>
  <r>
    <x v="154"/>
    <x v="1"/>
    <x v="0"/>
    <x v="1"/>
    <n v="204866"/>
  </r>
  <r>
    <x v="154"/>
    <x v="1"/>
    <x v="0"/>
    <x v="2"/>
    <n v="154692"/>
  </r>
  <r>
    <x v="154"/>
    <x v="1"/>
    <x v="0"/>
    <x v="3"/>
    <n v="301845"/>
  </r>
  <r>
    <x v="154"/>
    <x v="1"/>
    <x v="0"/>
    <x v="4"/>
    <n v="212505"/>
  </r>
  <r>
    <x v="154"/>
    <x v="1"/>
    <x v="0"/>
    <x v="5"/>
    <n v="219623"/>
  </r>
  <r>
    <x v="154"/>
    <x v="1"/>
    <x v="0"/>
    <x v="6"/>
    <n v="296496"/>
  </r>
  <r>
    <x v="154"/>
    <x v="1"/>
    <x v="0"/>
    <x v="7"/>
    <n v="219866"/>
  </r>
  <r>
    <x v="154"/>
    <x v="1"/>
    <x v="0"/>
    <x v="8"/>
    <n v="235289"/>
  </r>
  <r>
    <x v="154"/>
    <x v="1"/>
    <x v="0"/>
    <x v="9"/>
    <n v="124586"/>
  </r>
  <r>
    <x v="154"/>
    <x v="1"/>
    <x v="0"/>
    <x v="10"/>
    <n v="240329"/>
  </r>
  <r>
    <x v="154"/>
    <x v="1"/>
    <x v="0"/>
    <x v="11"/>
    <n v="192273"/>
  </r>
  <r>
    <x v="154"/>
    <x v="1"/>
    <x v="0"/>
    <x v="12"/>
    <n v="403297"/>
  </r>
  <r>
    <x v="154"/>
    <x v="1"/>
    <x v="0"/>
    <x v="13"/>
    <n v="199633"/>
  </r>
  <r>
    <x v="154"/>
    <x v="1"/>
    <x v="0"/>
    <x v="14"/>
    <n v="578107"/>
  </r>
  <r>
    <x v="154"/>
    <x v="1"/>
    <x v="0"/>
    <x v="15"/>
    <n v="289084"/>
  </r>
  <r>
    <x v="154"/>
    <x v="1"/>
    <x v="0"/>
    <x v="16"/>
    <n v="219757"/>
  </r>
  <r>
    <x v="154"/>
    <x v="1"/>
    <x v="0"/>
    <x v="17"/>
    <n v="431125"/>
  </r>
  <r>
    <x v="154"/>
    <x v="1"/>
    <x v="0"/>
    <x v="18"/>
    <n v="213284"/>
  </r>
  <r>
    <x v="154"/>
    <x v="1"/>
    <x v="0"/>
    <x v="19"/>
    <n v="424060"/>
  </r>
  <r>
    <x v="154"/>
    <x v="1"/>
    <x v="0"/>
    <x v="20"/>
    <n v="284635"/>
  </r>
  <r>
    <x v="154"/>
    <x v="1"/>
    <x v="0"/>
    <x v="21"/>
    <n v="141049"/>
  </r>
  <r>
    <x v="154"/>
    <x v="1"/>
    <x v="0"/>
    <x v="22"/>
    <n v="414895"/>
  </r>
  <r>
    <x v="154"/>
    <x v="1"/>
    <x v="0"/>
    <x v="23"/>
    <n v="479015"/>
  </r>
  <r>
    <x v="154"/>
    <x v="1"/>
    <x v="0"/>
    <x v="24"/>
    <n v="159110"/>
  </r>
  <r>
    <x v="154"/>
    <x v="1"/>
    <x v="1"/>
    <x v="25"/>
    <n v="202618"/>
  </r>
  <r>
    <x v="154"/>
    <x v="1"/>
    <x v="1"/>
    <x v="26"/>
    <n v="147736"/>
  </r>
  <r>
    <x v="154"/>
    <x v="1"/>
    <x v="1"/>
    <x v="27"/>
    <n v="152725"/>
  </r>
  <r>
    <x v="154"/>
    <x v="1"/>
    <x v="1"/>
    <x v="28"/>
    <n v="139778"/>
  </r>
  <r>
    <x v="154"/>
    <x v="1"/>
    <x v="1"/>
    <x v="29"/>
    <n v="117678"/>
  </r>
  <r>
    <x v="154"/>
    <x v="1"/>
    <x v="1"/>
    <x v="30"/>
    <n v="187360"/>
  </r>
  <r>
    <x v="154"/>
    <x v="1"/>
    <x v="1"/>
    <x v="31"/>
    <n v="319182"/>
  </r>
  <r>
    <x v="154"/>
    <x v="1"/>
    <x v="1"/>
    <x v="32"/>
    <n v="93904"/>
  </r>
  <r>
    <x v="154"/>
    <x v="1"/>
    <x v="1"/>
    <x v="33"/>
    <n v="165403"/>
  </r>
  <r>
    <x v="154"/>
    <x v="1"/>
    <x v="1"/>
    <x v="34"/>
    <n v="112503"/>
  </r>
  <r>
    <x v="154"/>
    <x v="1"/>
    <x v="1"/>
    <x v="35"/>
    <n v="96100"/>
  </r>
  <r>
    <x v="154"/>
    <x v="1"/>
    <x v="1"/>
    <x v="36"/>
    <n v="158081"/>
  </r>
  <r>
    <x v="154"/>
    <x v="1"/>
    <x v="1"/>
    <x v="37"/>
    <n v="175668"/>
  </r>
  <r>
    <x v="154"/>
    <x v="1"/>
    <x v="1"/>
    <x v="38"/>
    <n v="54610"/>
  </r>
  <r>
    <x v="154"/>
    <x v="1"/>
    <x v="1"/>
    <x v="39"/>
    <n v="133516"/>
  </r>
  <r>
    <x v="154"/>
    <x v="1"/>
    <x v="1"/>
    <x v="40"/>
    <n v="275679"/>
  </r>
  <r>
    <x v="154"/>
    <x v="1"/>
    <x v="2"/>
    <x v="41"/>
    <n v="120694"/>
  </r>
  <r>
    <x v="154"/>
    <x v="1"/>
    <x v="2"/>
    <x v="42"/>
    <n v="291110"/>
  </r>
  <r>
    <x v="154"/>
    <x v="1"/>
    <x v="2"/>
    <x v="43"/>
    <n v="142680"/>
  </r>
  <r>
    <x v="154"/>
    <x v="1"/>
    <x v="2"/>
    <x v="44"/>
    <n v="244565"/>
  </r>
  <r>
    <x v="154"/>
    <x v="1"/>
    <x v="2"/>
    <x v="45"/>
    <n v="243143"/>
  </r>
  <r>
    <x v="154"/>
    <x v="1"/>
    <x v="2"/>
    <x v="46"/>
    <n v="126025"/>
  </r>
  <r>
    <x v="154"/>
    <x v="1"/>
    <x v="2"/>
    <x v="47"/>
    <n v="251525"/>
  </r>
  <r>
    <x v="154"/>
    <x v="1"/>
    <x v="2"/>
    <x v="48"/>
    <n v="263325"/>
  </r>
  <r>
    <x v="154"/>
    <x v="1"/>
    <x v="3"/>
    <x v="49"/>
    <n v="41981"/>
  </r>
  <r>
    <x v="154"/>
    <x v="1"/>
    <x v="3"/>
    <x v="50"/>
    <n v="124727"/>
  </r>
  <r>
    <x v="154"/>
    <x v="1"/>
    <x v="3"/>
    <x v="51"/>
    <n v="306445"/>
  </r>
  <r>
    <x v="154"/>
    <x v="1"/>
    <x v="3"/>
    <x v="52"/>
    <n v="62269"/>
  </r>
  <r>
    <x v="154"/>
    <x v="1"/>
    <x v="3"/>
    <x v="53"/>
    <n v="215197"/>
  </r>
  <r>
    <x v="154"/>
    <x v="1"/>
    <x v="3"/>
    <x v="54"/>
    <n v="214607"/>
  </r>
  <r>
    <x v="154"/>
    <x v="1"/>
    <x v="3"/>
    <x v="55"/>
    <n v="224163"/>
  </r>
  <r>
    <x v="154"/>
    <x v="1"/>
    <x v="3"/>
    <x v="56"/>
    <n v="209227"/>
  </r>
  <r>
    <x v="154"/>
    <x v="1"/>
    <x v="3"/>
    <x v="57"/>
    <n v="12710"/>
  </r>
  <r>
    <x v="154"/>
    <x v="1"/>
    <x v="3"/>
    <x v="58"/>
    <n v="189195"/>
  </r>
  <r>
    <x v="154"/>
    <x v="1"/>
    <x v="4"/>
    <x v="59"/>
    <n v="229409"/>
  </r>
  <r>
    <x v="154"/>
    <x v="1"/>
    <x v="4"/>
    <x v="60"/>
    <n v="108894"/>
  </r>
  <r>
    <x v="154"/>
    <x v="1"/>
    <x v="4"/>
    <x v="61"/>
    <n v="155660"/>
  </r>
  <r>
    <x v="154"/>
    <x v="1"/>
    <x v="4"/>
    <x v="62"/>
    <n v="204644"/>
  </r>
  <r>
    <x v="154"/>
    <x v="1"/>
    <x v="4"/>
    <x v="63"/>
    <n v="249185"/>
  </r>
  <r>
    <x v="154"/>
    <x v="1"/>
    <x v="5"/>
    <x v="64"/>
    <n v="121207"/>
  </r>
  <r>
    <x v="154"/>
    <x v="1"/>
    <x v="5"/>
    <x v="65"/>
    <n v="147644"/>
  </r>
  <r>
    <x v="154"/>
    <x v="1"/>
    <x v="5"/>
    <x v="66"/>
    <n v="274871"/>
  </r>
  <r>
    <x v="154"/>
    <x v="1"/>
    <x v="5"/>
    <x v="67"/>
    <n v="256676"/>
  </r>
  <r>
    <x v="154"/>
    <x v="1"/>
    <x v="5"/>
    <x v="68"/>
    <n v="178140"/>
  </r>
  <r>
    <x v="154"/>
    <x v="1"/>
    <x v="6"/>
    <x v="69"/>
    <n v="245788"/>
  </r>
  <r>
    <x v="154"/>
    <x v="1"/>
    <x v="6"/>
    <x v="70"/>
    <n v="63997"/>
  </r>
  <r>
    <x v="154"/>
    <x v="1"/>
    <x v="6"/>
    <x v="71"/>
    <n v="144498"/>
  </r>
  <r>
    <x v="154"/>
    <x v="1"/>
    <x v="6"/>
    <x v="72"/>
    <n v="161779"/>
  </r>
  <r>
    <x v="154"/>
    <x v="1"/>
    <x v="6"/>
    <x v="73"/>
    <n v="96912"/>
  </r>
  <r>
    <x v="154"/>
    <x v="1"/>
    <x v="7"/>
    <x v="74"/>
    <n v="138710"/>
  </r>
  <r>
    <x v="154"/>
    <x v="1"/>
    <x v="8"/>
    <x v="75"/>
    <n v="63106"/>
  </r>
  <r>
    <x v="154"/>
    <x v="1"/>
    <x v="8"/>
    <x v="76"/>
    <n v="222579"/>
  </r>
  <r>
    <x v="154"/>
    <x v="1"/>
    <x v="8"/>
    <x v="77"/>
    <n v="251058"/>
  </r>
  <r>
    <x v="154"/>
    <x v="1"/>
    <x v="8"/>
    <x v="78"/>
    <n v="130495"/>
  </r>
  <r>
    <x v="154"/>
    <x v="1"/>
    <x v="8"/>
    <x v="79"/>
    <n v="60911"/>
  </r>
  <r>
    <x v="154"/>
    <x v="1"/>
    <x v="8"/>
    <x v="80"/>
    <n v="172516"/>
  </r>
  <r>
    <x v="154"/>
    <x v="1"/>
    <x v="8"/>
    <x v="81"/>
    <n v="162169"/>
  </r>
  <r>
    <x v="154"/>
    <x v="1"/>
    <x v="8"/>
    <x v="82"/>
    <n v="124188"/>
  </r>
  <r>
    <x v="154"/>
    <x v="1"/>
    <x v="8"/>
    <x v="83"/>
    <n v="133981"/>
  </r>
  <r>
    <x v="154"/>
    <x v="1"/>
    <x v="8"/>
    <x v="84"/>
    <n v="212739"/>
  </r>
  <r>
    <x v="154"/>
    <x v="1"/>
    <x v="8"/>
    <x v="85"/>
    <n v="238462"/>
  </r>
  <r>
    <x v="154"/>
    <x v="1"/>
    <x v="8"/>
    <x v="86"/>
    <n v="31861"/>
  </r>
  <r>
    <x v="154"/>
    <x v="1"/>
    <x v="8"/>
    <x v="87"/>
    <n v="310699"/>
  </r>
  <r>
    <x v="154"/>
    <x v="1"/>
    <x v="8"/>
    <x v="88"/>
    <n v="362197"/>
  </r>
  <r>
    <x v="154"/>
    <x v="1"/>
    <x v="8"/>
    <x v="89"/>
    <n v="141140"/>
  </r>
  <r>
    <x v="154"/>
    <x v="1"/>
    <x v="8"/>
    <x v="90"/>
    <n v="126492"/>
  </r>
  <r>
    <x v="154"/>
    <x v="1"/>
    <x v="8"/>
    <x v="91"/>
    <n v="201019"/>
  </r>
  <r>
    <x v="154"/>
    <x v="1"/>
    <x v="8"/>
    <x v="92"/>
    <n v="265382"/>
  </r>
  <r>
    <x v="154"/>
    <x v="1"/>
    <x v="8"/>
    <x v="93"/>
    <n v="115649"/>
  </r>
  <r>
    <x v="154"/>
    <x v="1"/>
    <x v="8"/>
    <x v="94"/>
    <n v="234120"/>
  </r>
  <r>
    <x v="154"/>
    <x v="1"/>
    <x v="8"/>
    <x v="95"/>
    <n v="256445"/>
  </r>
  <r>
    <x v="154"/>
    <x v="1"/>
    <x v="8"/>
    <x v="96"/>
    <n v="233752"/>
  </r>
  <r>
    <x v="154"/>
    <x v="1"/>
    <x v="8"/>
    <x v="97"/>
    <n v="113575"/>
  </r>
  <r>
    <x v="154"/>
    <x v="1"/>
    <x v="8"/>
    <x v="98"/>
    <n v="105264"/>
  </r>
  <r>
    <x v="154"/>
    <x v="1"/>
    <x v="8"/>
    <x v="99"/>
    <n v="212035"/>
  </r>
  <r>
    <x v="154"/>
    <x v="1"/>
    <x v="8"/>
    <x v="100"/>
    <n v="111708"/>
  </r>
  <r>
    <x v="154"/>
    <x v="1"/>
    <x v="8"/>
    <x v="101"/>
    <n v="122578"/>
  </r>
  <r>
    <x v="154"/>
    <x v="1"/>
    <x v="8"/>
    <x v="102"/>
    <n v="66321"/>
  </r>
  <r>
    <x v="154"/>
    <x v="1"/>
    <x v="8"/>
    <x v="103"/>
    <n v="64459"/>
  </r>
  <r>
    <x v="154"/>
    <x v="1"/>
    <x v="8"/>
    <x v="104"/>
    <n v="24894"/>
  </r>
  <r>
    <x v="154"/>
    <x v="1"/>
    <x v="8"/>
    <x v="105"/>
    <n v="91312"/>
  </r>
  <r>
    <x v="154"/>
    <x v="1"/>
    <x v="8"/>
    <x v="106"/>
    <n v="237264"/>
  </r>
  <r>
    <x v="154"/>
    <x v="1"/>
    <x v="8"/>
    <x v="107"/>
    <n v="134134"/>
  </r>
  <r>
    <x v="154"/>
    <x v="1"/>
    <x v="8"/>
    <x v="108"/>
    <n v="164489"/>
  </r>
  <r>
    <x v="154"/>
    <x v="1"/>
    <x v="8"/>
    <x v="109"/>
    <n v="101911"/>
  </r>
  <r>
    <x v="154"/>
    <x v="1"/>
    <x v="8"/>
    <x v="110"/>
    <n v="162087"/>
  </r>
  <r>
    <x v="154"/>
    <x v="1"/>
    <x v="8"/>
    <x v="111"/>
    <n v="141997"/>
  </r>
  <r>
    <x v="154"/>
    <x v="1"/>
    <x v="8"/>
    <x v="112"/>
    <n v="213518"/>
  </r>
  <r>
    <x v="154"/>
    <x v="1"/>
    <x v="8"/>
    <x v="113"/>
    <n v="231623"/>
  </r>
  <r>
    <x v="154"/>
    <x v="1"/>
    <x v="8"/>
    <x v="114"/>
    <n v="106983"/>
  </r>
  <r>
    <x v="154"/>
    <x v="1"/>
    <x v="8"/>
    <x v="115"/>
    <n v="190559"/>
  </r>
  <r>
    <x v="154"/>
    <x v="1"/>
    <x v="8"/>
    <x v="116"/>
    <n v="428157"/>
  </r>
  <r>
    <x v="154"/>
    <x v="1"/>
    <x v="9"/>
    <x v="117"/>
    <n v="115326"/>
  </r>
  <r>
    <x v="154"/>
    <x v="1"/>
    <x v="9"/>
    <x v="118"/>
    <n v="36438"/>
  </r>
  <r>
    <x v="154"/>
    <x v="1"/>
    <x v="9"/>
    <x v="119"/>
    <n v="30229"/>
  </r>
  <r>
    <x v="154"/>
    <x v="1"/>
    <x v="9"/>
    <x v="120"/>
    <n v="34346"/>
  </r>
  <r>
    <x v="154"/>
    <x v="1"/>
    <x v="9"/>
    <x v="121"/>
    <n v="76377"/>
  </r>
  <r>
    <x v="154"/>
    <x v="1"/>
    <x v="9"/>
    <x v="122"/>
    <n v="6076"/>
  </r>
  <r>
    <x v="154"/>
    <x v="1"/>
    <x v="9"/>
    <x v="123"/>
    <n v="38084"/>
  </r>
  <r>
    <x v="154"/>
    <x v="1"/>
    <x v="9"/>
    <x v="124"/>
    <n v="17058"/>
  </r>
  <r>
    <x v="154"/>
    <x v="1"/>
    <x v="9"/>
    <x v="125"/>
    <n v="93034"/>
  </r>
  <r>
    <x v="154"/>
    <x v="1"/>
    <x v="9"/>
    <x v="126"/>
    <n v="17930"/>
  </r>
  <r>
    <x v="154"/>
    <x v="1"/>
    <x v="9"/>
    <x v="127"/>
    <n v="27511"/>
  </r>
  <r>
    <x v="154"/>
    <x v="1"/>
    <x v="9"/>
    <x v="128"/>
    <n v="17819"/>
  </r>
  <r>
    <x v="154"/>
    <x v="1"/>
    <x v="9"/>
    <x v="129"/>
    <n v="83303"/>
  </r>
  <r>
    <x v="154"/>
    <x v="1"/>
    <x v="9"/>
    <x v="130"/>
    <n v="11417"/>
  </r>
  <r>
    <x v="154"/>
    <x v="1"/>
    <x v="9"/>
    <x v="131"/>
    <n v="42639"/>
  </r>
  <r>
    <x v="154"/>
    <x v="1"/>
    <x v="9"/>
    <x v="132"/>
    <n v="49008"/>
  </r>
  <r>
    <x v="154"/>
    <x v="1"/>
    <x v="9"/>
    <x v="133"/>
    <n v="10421"/>
  </r>
  <r>
    <x v="154"/>
    <x v="1"/>
    <x v="9"/>
    <x v="134"/>
    <n v="32716"/>
  </r>
  <r>
    <x v="154"/>
    <x v="1"/>
    <x v="10"/>
    <x v="135"/>
    <n v="25483"/>
  </r>
  <r>
    <x v="154"/>
    <x v="1"/>
    <x v="10"/>
    <x v="136"/>
    <n v="17314"/>
  </r>
  <r>
    <x v="154"/>
    <x v="1"/>
    <x v="10"/>
    <x v="137"/>
    <n v="16125"/>
  </r>
  <r>
    <x v="154"/>
    <x v="1"/>
    <x v="10"/>
    <x v="138"/>
    <n v="16728"/>
  </r>
  <r>
    <x v="154"/>
    <x v="1"/>
    <x v="10"/>
    <x v="139"/>
    <n v="27278"/>
  </r>
  <r>
    <x v="154"/>
    <x v="1"/>
    <x v="10"/>
    <x v="140"/>
    <n v="66603"/>
  </r>
  <r>
    <x v="154"/>
    <x v="1"/>
    <x v="10"/>
    <x v="141"/>
    <n v="45040"/>
  </r>
  <r>
    <x v="154"/>
    <x v="1"/>
    <x v="10"/>
    <x v="142"/>
    <n v="19762"/>
  </r>
  <r>
    <x v="154"/>
    <x v="1"/>
    <x v="10"/>
    <x v="143"/>
    <n v="53542"/>
  </r>
  <r>
    <x v="154"/>
    <x v="1"/>
    <x v="10"/>
    <x v="144"/>
    <n v="116202"/>
  </r>
  <r>
    <x v="154"/>
    <x v="1"/>
    <x v="10"/>
    <x v="145"/>
    <n v="127837"/>
  </r>
  <r>
    <x v="154"/>
    <x v="1"/>
    <x v="10"/>
    <x v="146"/>
    <n v="119456"/>
  </r>
  <r>
    <x v="154"/>
    <x v="1"/>
    <x v="10"/>
    <x v="147"/>
    <n v="194321"/>
  </r>
  <r>
    <x v="154"/>
    <x v="1"/>
    <x v="10"/>
    <x v="148"/>
    <n v="61854"/>
  </r>
  <r>
    <x v="154"/>
    <x v="1"/>
    <x v="11"/>
    <x v="149"/>
    <n v="18995"/>
  </r>
  <r>
    <x v="154"/>
    <x v="1"/>
    <x v="11"/>
    <x v="150"/>
    <n v="69574"/>
  </r>
  <r>
    <x v="154"/>
    <x v="1"/>
    <x v="11"/>
    <x v="151"/>
    <n v="33060"/>
  </r>
  <r>
    <x v="154"/>
    <x v="1"/>
    <x v="11"/>
    <x v="152"/>
    <n v="51802"/>
  </r>
  <r>
    <x v="154"/>
    <x v="1"/>
    <x v="11"/>
    <x v="153"/>
    <n v="61283"/>
  </r>
  <r>
    <x v="154"/>
    <x v="1"/>
    <x v="11"/>
    <x v="154"/>
    <n v="47754"/>
  </r>
  <r>
    <x v="154"/>
    <x v="1"/>
    <x v="11"/>
    <x v="155"/>
    <n v="25641"/>
  </r>
  <r>
    <x v="154"/>
    <x v="1"/>
    <x v="11"/>
    <x v="156"/>
    <n v="51358"/>
  </r>
  <r>
    <x v="154"/>
    <x v="1"/>
    <x v="11"/>
    <x v="157"/>
    <n v="23482"/>
  </r>
  <r>
    <x v="154"/>
    <x v="1"/>
    <x v="11"/>
    <x v="158"/>
    <n v="165217"/>
  </r>
  <r>
    <x v="154"/>
    <x v="1"/>
    <x v="11"/>
    <x v="159"/>
    <n v="42095"/>
  </r>
  <r>
    <x v="154"/>
    <x v="1"/>
    <x v="11"/>
    <x v="160"/>
    <n v="164815"/>
  </r>
  <r>
    <x v="154"/>
    <x v="1"/>
    <x v="11"/>
    <x v="161"/>
    <n v="214710"/>
  </r>
  <r>
    <x v="154"/>
    <x v="1"/>
    <x v="11"/>
    <x v="162"/>
    <n v="14046"/>
  </r>
  <r>
    <x v="154"/>
    <x v="1"/>
    <x v="11"/>
    <x v="163"/>
    <n v="40347"/>
  </r>
  <r>
    <x v="154"/>
    <x v="1"/>
    <x v="11"/>
    <x v="164"/>
    <n v="41599"/>
  </r>
  <r>
    <x v="154"/>
    <x v="1"/>
    <x v="12"/>
    <x v="165"/>
    <n v="22286"/>
  </r>
  <r>
    <x v="154"/>
    <x v="1"/>
    <x v="12"/>
    <x v="166"/>
    <n v="74495"/>
  </r>
  <r>
    <x v="154"/>
    <x v="1"/>
    <x v="12"/>
    <x v="167"/>
    <n v="48361"/>
  </r>
  <r>
    <x v="154"/>
    <x v="1"/>
    <x v="12"/>
    <x v="168"/>
    <n v="28544"/>
  </r>
  <r>
    <x v="154"/>
    <x v="1"/>
    <x v="12"/>
    <x v="169"/>
    <n v="21284"/>
  </r>
  <r>
    <x v="154"/>
    <x v="1"/>
    <x v="12"/>
    <x v="170"/>
    <n v="26518"/>
  </r>
  <r>
    <x v="154"/>
    <x v="1"/>
    <x v="12"/>
    <x v="171"/>
    <n v="11506"/>
  </r>
  <r>
    <x v="154"/>
    <x v="1"/>
    <x v="12"/>
    <x v="172"/>
    <n v="90336"/>
  </r>
  <r>
    <x v="154"/>
    <x v="1"/>
    <x v="12"/>
    <x v="173"/>
    <n v="84103"/>
  </r>
  <r>
    <x v="154"/>
    <x v="1"/>
    <x v="12"/>
    <x v="174"/>
    <n v="17976"/>
  </r>
  <r>
    <x v="154"/>
    <x v="1"/>
    <x v="12"/>
    <x v="175"/>
    <n v="7482"/>
  </r>
  <r>
    <x v="154"/>
    <x v="1"/>
    <x v="12"/>
    <x v="176"/>
    <n v="172518"/>
  </r>
  <r>
    <x v="154"/>
    <x v="1"/>
    <x v="12"/>
    <x v="177"/>
    <n v="171747"/>
  </r>
  <r>
    <x v="154"/>
    <x v="1"/>
    <x v="12"/>
    <x v="178"/>
    <n v="34943"/>
  </r>
  <r>
    <x v="154"/>
    <x v="1"/>
    <x v="12"/>
    <x v="179"/>
    <n v="13338"/>
  </r>
  <r>
    <x v="154"/>
    <x v="1"/>
    <x v="13"/>
    <x v="180"/>
    <n v="15839"/>
  </r>
  <r>
    <x v="154"/>
    <x v="1"/>
    <x v="13"/>
    <x v="181"/>
    <n v="22366"/>
  </r>
  <r>
    <x v="154"/>
    <x v="1"/>
    <x v="13"/>
    <x v="182"/>
    <n v="17019"/>
  </r>
  <r>
    <x v="154"/>
    <x v="1"/>
    <x v="13"/>
    <x v="183"/>
    <n v="63149"/>
  </r>
  <r>
    <x v="154"/>
    <x v="1"/>
    <x v="13"/>
    <x v="184"/>
    <n v="12870"/>
  </r>
  <r>
    <x v="154"/>
    <x v="1"/>
    <x v="13"/>
    <x v="185"/>
    <n v="63406"/>
  </r>
  <r>
    <x v="154"/>
    <x v="1"/>
    <x v="13"/>
    <x v="186"/>
    <n v="46030"/>
  </r>
  <r>
    <x v="154"/>
    <x v="1"/>
    <x v="13"/>
    <x v="187"/>
    <n v="93934"/>
  </r>
  <r>
    <x v="154"/>
    <x v="1"/>
    <x v="13"/>
    <x v="188"/>
    <n v="58913"/>
  </r>
  <r>
    <x v="154"/>
    <x v="1"/>
    <x v="13"/>
    <x v="189"/>
    <n v="21517"/>
  </r>
  <r>
    <x v="154"/>
    <x v="1"/>
    <x v="13"/>
    <x v="190"/>
    <n v="88470"/>
  </r>
  <r>
    <x v="154"/>
    <x v="1"/>
    <x v="13"/>
    <x v="191"/>
    <n v="17370"/>
  </r>
  <r>
    <x v="154"/>
    <x v="1"/>
    <x v="13"/>
    <x v="192"/>
    <n v="108486"/>
  </r>
  <r>
    <x v="154"/>
    <x v="1"/>
    <x v="13"/>
    <x v="193"/>
    <n v="20864"/>
  </r>
  <r>
    <x v="154"/>
    <x v="1"/>
    <x v="13"/>
    <x v="194"/>
    <n v="40974"/>
  </r>
  <r>
    <x v="154"/>
    <x v="1"/>
    <x v="13"/>
    <x v="195"/>
    <n v="16035"/>
  </r>
  <r>
    <x v="154"/>
    <x v="1"/>
    <x v="13"/>
    <x v="196"/>
    <n v="30645"/>
  </r>
  <r>
    <x v="154"/>
    <x v="1"/>
    <x v="13"/>
    <x v="197"/>
    <n v="14385"/>
  </r>
  <r>
    <x v="154"/>
    <x v="1"/>
    <x v="13"/>
    <x v="198"/>
    <n v="16455"/>
  </r>
  <r>
    <x v="154"/>
    <x v="1"/>
    <x v="13"/>
    <x v="199"/>
    <n v="18474"/>
  </r>
  <r>
    <x v="154"/>
    <x v="1"/>
    <x v="13"/>
    <x v="200"/>
    <n v="29371"/>
  </r>
  <r>
    <x v="154"/>
    <x v="1"/>
    <x v="13"/>
    <x v="201"/>
    <n v="37435"/>
  </r>
  <r>
    <x v="154"/>
    <x v="1"/>
    <x v="14"/>
    <x v="202"/>
    <n v="144088"/>
  </r>
  <r>
    <x v="154"/>
    <x v="1"/>
    <x v="14"/>
    <x v="203"/>
    <n v="159937"/>
  </r>
  <r>
    <x v="154"/>
    <x v="1"/>
    <x v="14"/>
    <x v="204"/>
    <n v="26723"/>
  </r>
  <r>
    <x v="154"/>
    <x v="1"/>
    <x v="14"/>
    <x v="205"/>
    <n v="120211"/>
  </r>
  <r>
    <x v="154"/>
    <x v="1"/>
    <x v="14"/>
    <x v="206"/>
    <n v="21242"/>
  </r>
  <r>
    <x v="154"/>
    <x v="1"/>
    <x v="14"/>
    <x v="207"/>
    <n v="51657"/>
  </r>
  <r>
    <x v="154"/>
    <x v="1"/>
    <x v="14"/>
    <x v="208"/>
    <n v="29848"/>
  </r>
  <r>
    <x v="154"/>
    <x v="1"/>
    <x v="14"/>
    <x v="209"/>
    <n v="12878"/>
  </r>
  <r>
    <x v="154"/>
    <x v="1"/>
    <x v="14"/>
    <x v="210"/>
    <n v="36397"/>
  </r>
  <r>
    <x v="154"/>
    <x v="1"/>
    <x v="14"/>
    <x v="211"/>
    <n v="31812"/>
  </r>
  <r>
    <x v="154"/>
    <x v="1"/>
    <x v="14"/>
    <x v="212"/>
    <n v="48788"/>
  </r>
  <r>
    <x v="154"/>
    <x v="1"/>
    <x v="14"/>
    <x v="213"/>
    <n v="25360"/>
  </r>
  <r>
    <x v="154"/>
    <x v="1"/>
    <x v="14"/>
    <x v="214"/>
    <n v="4382"/>
  </r>
  <r>
    <x v="154"/>
    <x v="1"/>
    <x v="14"/>
    <x v="215"/>
    <n v="28738"/>
  </r>
  <r>
    <x v="154"/>
    <x v="1"/>
    <x v="14"/>
    <x v="216"/>
    <n v="52120"/>
  </r>
  <r>
    <x v="154"/>
    <x v="1"/>
    <x v="14"/>
    <x v="217"/>
    <n v="20335"/>
  </r>
  <r>
    <x v="154"/>
    <x v="1"/>
    <x v="14"/>
    <x v="218"/>
    <n v="1923"/>
  </r>
  <r>
    <x v="154"/>
    <x v="1"/>
    <x v="14"/>
    <x v="219"/>
    <n v="19855"/>
  </r>
  <r>
    <x v="154"/>
    <x v="1"/>
    <x v="14"/>
    <x v="220"/>
    <n v="20618"/>
  </r>
  <r>
    <x v="154"/>
    <x v="1"/>
    <x v="14"/>
    <x v="221"/>
    <n v="33594"/>
  </r>
  <r>
    <x v="154"/>
    <x v="1"/>
    <x v="14"/>
    <x v="222"/>
    <n v="11905"/>
  </r>
  <r>
    <x v="154"/>
    <x v="1"/>
    <x v="14"/>
    <x v="223"/>
    <n v="93140"/>
  </r>
  <r>
    <x v="154"/>
    <x v="1"/>
    <x v="14"/>
    <x v="224"/>
    <n v="150716"/>
  </r>
  <r>
    <x v="154"/>
    <x v="1"/>
    <x v="14"/>
    <x v="225"/>
    <n v="140161"/>
  </r>
  <r>
    <x v="154"/>
    <x v="1"/>
    <x v="15"/>
    <x v="226"/>
    <n v="68678"/>
  </r>
  <r>
    <x v="154"/>
    <x v="1"/>
    <x v="15"/>
    <x v="227"/>
    <n v="16335"/>
  </r>
  <r>
    <x v="154"/>
    <x v="1"/>
    <x v="15"/>
    <x v="228"/>
    <n v="34483"/>
  </r>
  <r>
    <x v="154"/>
    <x v="1"/>
    <x v="15"/>
    <x v="229"/>
    <n v="191603"/>
  </r>
  <r>
    <x v="154"/>
    <x v="1"/>
    <x v="15"/>
    <x v="230"/>
    <n v="27830"/>
  </r>
  <r>
    <x v="154"/>
    <x v="1"/>
    <x v="15"/>
    <x v="231"/>
    <n v="48078"/>
  </r>
  <r>
    <x v="154"/>
    <x v="1"/>
    <x v="15"/>
    <x v="232"/>
    <n v="56396"/>
  </r>
  <r>
    <x v="154"/>
    <x v="1"/>
    <x v="15"/>
    <x v="233"/>
    <n v="24734"/>
  </r>
  <r>
    <x v="154"/>
    <x v="1"/>
    <x v="15"/>
    <x v="234"/>
    <n v="147995"/>
  </r>
  <r>
    <x v="154"/>
    <x v="1"/>
    <x v="15"/>
    <x v="235"/>
    <n v="14884"/>
  </r>
  <r>
    <x v="154"/>
    <x v="1"/>
    <x v="15"/>
    <x v="236"/>
    <n v="88927"/>
  </r>
  <r>
    <x v="154"/>
    <x v="1"/>
    <x v="15"/>
    <x v="237"/>
    <n v="36013"/>
  </r>
  <r>
    <x v="154"/>
    <x v="1"/>
    <x v="15"/>
    <x v="238"/>
    <n v="112904"/>
  </r>
  <r>
    <x v="154"/>
    <x v="1"/>
    <x v="15"/>
    <x v="239"/>
    <n v="109386"/>
  </r>
  <r>
    <x v="154"/>
    <x v="1"/>
    <x v="15"/>
    <x v="240"/>
    <n v="189620"/>
  </r>
  <r>
    <x v="154"/>
    <x v="1"/>
    <x v="15"/>
    <x v="241"/>
    <n v="182961"/>
  </r>
  <r>
    <x v="154"/>
    <x v="1"/>
    <x v="15"/>
    <x v="242"/>
    <n v="79955"/>
  </r>
  <r>
    <x v="154"/>
    <x v="1"/>
    <x v="15"/>
    <x v="243"/>
    <n v="58938"/>
  </r>
  <r>
    <x v="154"/>
    <x v="1"/>
    <x v="15"/>
    <x v="244"/>
    <n v="22912"/>
  </r>
  <r>
    <x v="154"/>
    <x v="1"/>
    <x v="15"/>
    <x v="245"/>
    <n v="52716"/>
  </r>
  <r>
    <x v="154"/>
    <x v="1"/>
    <x v="15"/>
    <x v="246"/>
    <n v="13521"/>
  </r>
  <r>
    <x v="154"/>
    <x v="1"/>
    <x v="15"/>
    <x v="247"/>
    <n v="18722"/>
  </r>
  <r>
    <x v="154"/>
    <x v="1"/>
    <x v="16"/>
    <x v="248"/>
    <n v="199056"/>
  </r>
  <r>
    <x v="154"/>
    <x v="1"/>
    <x v="16"/>
    <x v="249"/>
    <n v="266731"/>
  </r>
  <r>
    <x v="155"/>
    <x v="0"/>
    <x v="0"/>
    <x v="0"/>
    <n v="784956"/>
  </r>
  <r>
    <x v="155"/>
    <x v="0"/>
    <x v="0"/>
    <x v="1"/>
    <n v="654177"/>
  </r>
  <r>
    <x v="155"/>
    <x v="0"/>
    <x v="0"/>
    <x v="2"/>
    <n v="433700"/>
  </r>
  <r>
    <x v="155"/>
    <x v="0"/>
    <x v="0"/>
    <x v="3"/>
    <n v="835741"/>
  </r>
  <r>
    <x v="155"/>
    <x v="0"/>
    <x v="0"/>
    <x v="4"/>
    <n v="724319"/>
  </r>
  <r>
    <x v="155"/>
    <x v="0"/>
    <x v="0"/>
    <x v="5"/>
    <n v="488498"/>
  </r>
  <r>
    <x v="155"/>
    <x v="0"/>
    <x v="0"/>
    <x v="6"/>
    <n v="598830"/>
  </r>
  <r>
    <x v="155"/>
    <x v="0"/>
    <x v="0"/>
    <x v="7"/>
    <n v="348618"/>
  </r>
  <r>
    <x v="155"/>
    <x v="0"/>
    <x v="0"/>
    <x v="8"/>
    <n v="795028"/>
  </r>
  <r>
    <x v="155"/>
    <x v="0"/>
    <x v="0"/>
    <x v="9"/>
    <n v="445469"/>
  </r>
  <r>
    <x v="155"/>
    <x v="0"/>
    <x v="0"/>
    <x v="10"/>
    <n v="496338"/>
  </r>
  <r>
    <x v="155"/>
    <x v="0"/>
    <x v="0"/>
    <x v="11"/>
    <n v="475254"/>
  </r>
  <r>
    <x v="155"/>
    <x v="0"/>
    <x v="0"/>
    <x v="12"/>
    <n v="502255"/>
  </r>
  <r>
    <x v="155"/>
    <x v="0"/>
    <x v="0"/>
    <x v="13"/>
    <n v="398392"/>
  </r>
  <r>
    <x v="155"/>
    <x v="0"/>
    <x v="0"/>
    <x v="14"/>
    <n v="561588"/>
  </r>
  <r>
    <x v="155"/>
    <x v="0"/>
    <x v="0"/>
    <x v="15"/>
    <n v="402061"/>
  </r>
  <r>
    <x v="155"/>
    <x v="0"/>
    <x v="0"/>
    <x v="16"/>
    <n v="608356"/>
  </r>
  <r>
    <x v="155"/>
    <x v="0"/>
    <x v="0"/>
    <x v="17"/>
    <n v="918440"/>
  </r>
  <r>
    <x v="155"/>
    <x v="0"/>
    <x v="0"/>
    <x v="18"/>
    <n v="636429"/>
  </r>
  <r>
    <x v="155"/>
    <x v="0"/>
    <x v="0"/>
    <x v="19"/>
    <n v="554574"/>
  </r>
  <r>
    <x v="155"/>
    <x v="0"/>
    <x v="0"/>
    <x v="20"/>
    <n v="290883"/>
  </r>
  <r>
    <x v="155"/>
    <x v="0"/>
    <x v="0"/>
    <x v="21"/>
    <n v="647815"/>
  </r>
  <r>
    <x v="155"/>
    <x v="0"/>
    <x v="0"/>
    <x v="22"/>
    <n v="194366"/>
  </r>
  <r>
    <x v="155"/>
    <x v="0"/>
    <x v="0"/>
    <x v="23"/>
    <n v="181963"/>
  </r>
  <r>
    <x v="155"/>
    <x v="0"/>
    <x v="0"/>
    <x v="24"/>
    <n v="561197"/>
  </r>
  <r>
    <x v="155"/>
    <x v="0"/>
    <x v="1"/>
    <x v="25"/>
    <n v="131696"/>
  </r>
  <r>
    <x v="155"/>
    <x v="0"/>
    <x v="1"/>
    <x v="26"/>
    <n v="367913"/>
  </r>
  <r>
    <x v="155"/>
    <x v="0"/>
    <x v="1"/>
    <x v="27"/>
    <n v="168141"/>
  </r>
  <r>
    <x v="155"/>
    <x v="0"/>
    <x v="1"/>
    <x v="28"/>
    <n v="416917"/>
  </r>
  <r>
    <x v="155"/>
    <x v="0"/>
    <x v="1"/>
    <x v="29"/>
    <n v="122402"/>
  </r>
  <r>
    <x v="155"/>
    <x v="0"/>
    <x v="1"/>
    <x v="30"/>
    <n v="360416"/>
  </r>
  <r>
    <x v="155"/>
    <x v="0"/>
    <x v="1"/>
    <x v="31"/>
    <n v="578362"/>
  </r>
  <r>
    <x v="155"/>
    <x v="0"/>
    <x v="1"/>
    <x v="32"/>
    <n v="438708"/>
  </r>
  <r>
    <x v="155"/>
    <x v="0"/>
    <x v="1"/>
    <x v="33"/>
    <n v="332587"/>
  </r>
  <r>
    <x v="155"/>
    <x v="0"/>
    <x v="1"/>
    <x v="34"/>
    <n v="499734"/>
  </r>
  <r>
    <x v="155"/>
    <x v="0"/>
    <x v="1"/>
    <x v="35"/>
    <n v="160749"/>
  </r>
  <r>
    <x v="155"/>
    <x v="0"/>
    <x v="1"/>
    <x v="36"/>
    <n v="243934"/>
  </r>
  <r>
    <x v="155"/>
    <x v="0"/>
    <x v="1"/>
    <x v="37"/>
    <n v="280220"/>
  </r>
  <r>
    <x v="155"/>
    <x v="0"/>
    <x v="1"/>
    <x v="38"/>
    <n v="188955"/>
  </r>
  <r>
    <x v="155"/>
    <x v="0"/>
    <x v="1"/>
    <x v="39"/>
    <n v="60189"/>
  </r>
  <r>
    <x v="155"/>
    <x v="0"/>
    <x v="1"/>
    <x v="40"/>
    <n v="661326"/>
  </r>
  <r>
    <x v="155"/>
    <x v="0"/>
    <x v="2"/>
    <x v="41"/>
    <n v="202151"/>
  </r>
  <r>
    <x v="155"/>
    <x v="0"/>
    <x v="2"/>
    <x v="42"/>
    <n v="931584"/>
  </r>
  <r>
    <x v="155"/>
    <x v="0"/>
    <x v="2"/>
    <x v="43"/>
    <n v="233422"/>
  </r>
  <r>
    <x v="155"/>
    <x v="0"/>
    <x v="2"/>
    <x v="44"/>
    <n v="481872"/>
  </r>
  <r>
    <x v="155"/>
    <x v="0"/>
    <x v="2"/>
    <x v="45"/>
    <n v="703596"/>
  </r>
  <r>
    <x v="155"/>
    <x v="0"/>
    <x v="2"/>
    <x v="46"/>
    <n v="282086"/>
  </r>
  <r>
    <x v="155"/>
    <x v="0"/>
    <x v="2"/>
    <x v="47"/>
    <n v="655821"/>
  </r>
  <r>
    <x v="155"/>
    <x v="0"/>
    <x v="2"/>
    <x v="48"/>
    <n v="109813"/>
  </r>
  <r>
    <x v="155"/>
    <x v="0"/>
    <x v="3"/>
    <x v="49"/>
    <n v="78598"/>
  </r>
  <r>
    <x v="155"/>
    <x v="0"/>
    <x v="3"/>
    <x v="50"/>
    <n v="466241"/>
  </r>
  <r>
    <x v="155"/>
    <x v="0"/>
    <x v="3"/>
    <x v="51"/>
    <n v="793688"/>
  </r>
  <r>
    <x v="155"/>
    <x v="0"/>
    <x v="3"/>
    <x v="52"/>
    <n v="99207"/>
  </r>
  <r>
    <x v="155"/>
    <x v="0"/>
    <x v="3"/>
    <x v="53"/>
    <n v="569236"/>
  </r>
  <r>
    <x v="155"/>
    <x v="0"/>
    <x v="3"/>
    <x v="54"/>
    <n v="800658"/>
  </r>
  <r>
    <x v="155"/>
    <x v="0"/>
    <x v="3"/>
    <x v="55"/>
    <n v="748108"/>
  </r>
  <r>
    <x v="155"/>
    <x v="0"/>
    <x v="3"/>
    <x v="56"/>
    <n v="495065"/>
  </r>
  <r>
    <x v="155"/>
    <x v="0"/>
    <x v="3"/>
    <x v="57"/>
    <n v="16075"/>
  </r>
  <r>
    <x v="155"/>
    <x v="0"/>
    <x v="3"/>
    <x v="58"/>
    <n v="142853"/>
  </r>
  <r>
    <x v="155"/>
    <x v="0"/>
    <x v="4"/>
    <x v="59"/>
    <n v="661643"/>
  </r>
  <r>
    <x v="155"/>
    <x v="0"/>
    <x v="4"/>
    <x v="60"/>
    <n v="303552"/>
  </r>
  <r>
    <x v="155"/>
    <x v="0"/>
    <x v="4"/>
    <x v="61"/>
    <n v="151618"/>
  </r>
  <r>
    <x v="155"/>
    <x v="0"/>
    <x v="4"/>
    <x v="62"/>
    <n v="678819"/>
  </r>
  <r>
    <x v="155"/>
    <x v="0"/>
    <x v="4"/>
    <x v="63"/>
    <n v="466307"/>
  </r>
  <r>
    <x v="155"/>
    <x v="0"/>
    <x v="5"/>
    <x v="64"/>
    <n v="259939"/>
  </r>
  <r>
    <x v="155"/>
    <x v="0"/>
    <x v="5"/>
    <x v="65"/>
    <n v="326611"/>
  </r>
  <r>
    <x v="155"/>
    <x v="0"/>
    <x v="5"/>
    <x v="66"/>
    <n v="725777"/>
  </r>
  <r>
    <x v="155"/>
    <x v="0"/>
    <x v="5"/>
    <x v="67"/>
    <n v="453727"/>
  </r>
  <r>
    <x v="155"/>
    <x v="0"/>
    <x v="5"/>
    <x v="68"/>
    <n v="360920"/>
  </r>
  <r>
    <x v="155"/>
    <x v="0"/>
    <x v="6"/>
    <x v="69"/>
    <n v="553748"/>
  </r>
  <r>
    <x v="155"/>
    <x v="0"/>
    <x v="6"/>
    <x v="70"/>
    <n v="296604"/>
  </r>
  <r>
    <x v="155"/>
    <x v="0"/>
    <x v="6"/>
    <x v="71"/>
    <n v="275916"/>
  </r>
  <r>
    <x v="155"/>
    <x v="0"/>
    <x v="6"/>
    <x v="72"/>
    <n v="273315"/>
  </r>
  <r>
    <x v="155"/>
    <x v="0"/>
    <x v="6"/>
    <x v="73"/>
    <n v="338945"/>
  </r>
  <r>
    <x v="155"/>
    <x v="0"/>
    <x v="7"/>
    <x v="74"/>
    <n v="406048"/>
  </r>
  <r>
    <x v="155"/>
    <x v="0"/>
    <x v="8"/>
    <x v="75"/>
    <n v="64716"/>
  </r>
  <r>
    <x v="155"/>
    <x v="0"/>
    <x v="8"/>
    <x v="76"/>
    <n v="618949"/>
  </r>
  <r>
    <x v="155"/>
    <x v="0"/>
    <x v="8"/>
    <x v="77"/>
    <n v="382752"/>
  </r>
  <r>
    <x v="155"/>
    <x v="0"/>
    <x v="8"/>
    <x v="78"/>
    <n v="380084"/>
  </r>
  <r>
    <x v="155"/>
    <x v="0"/>
    <x v="8"/>
    <x v="79"/>
    <n v="97005"/>
  </r>
  <r>
    <x v="155"/>
    <x v="0"/>
    <x v="8"/>
    <x v="80"/>
    <n v="485544"/>
  </r>
  <r>
    <x v="155"/>
    <x v="0"/>
    <x v="8"/>
    <x v="81"/>
    <n v="394474"/>
  </r>
  <r>
    <x v="155"/>
    <x v="0"/>
    <x v="8"/>
    <x v="82"/>
    <n v="266829"/>
  </r>
  <r>
    <x v="155"/>
    <x v="0"/>
    <x v="8"/>
    <x v="83"/>
    <n v="414110"/>
  </r>
  <r>
    <x v="155"/>
    <x v="0"/>
    <x v="8"/>
    <x v="84"/>
    <n v="504191"/>
  </r>
  <r>
    <x v="155"/>
    <x v="0"/>
    <x v="8"/>
    <x v="85"/>
    <n v="767028"/>
  </r>
  <r>
    <x v="155"/>
    <x v="0"/>
    <x v="8"/>
    <x v="86"/>
    <n v="144117"/>
  </r>
  <r>
    <x v="155"/>
    <x v="0"/>
    <x v="8"/>
    <x v="87"/>
    <n v="1307099"/>
  </r>
  <r>
    <x v="155"/>
    <x v="0"/>
    <x v="8"/>
    <x v="88"/>
    <n v="754370"/>
  </r>
  <r>
    <x v="155"/>
    <x v="0"/>
    <x v="8"/>
    <x v="89"/>
    <n v="337285"/>
  </r>
  <r>
    <x v="155"/>
    <x v="0"/>
    <x v="8"/>
    <x v="90"/>
    <n v="292316"/>
  </r>
  <r>
    <x v="155"/>
    <x v="0"/>
    <x v="8"/>
    <x v="91"/>
    <n v="455535"/>
  </r>
  <r>
    <x v="155"/>
    <x v="0"/>
    <x v="8"/>
    <x v="92"/>
    <n v="467078"/>
  </r>
  <r>
    <x v="155"/>
    <x v="0"/>
    <x v="8"/>
    <x v="93"/>
    <n v="409813"/>
  </r>
  <r>
    <x v="155"/>
    <x v="0"/>
    <x v="8"/>
    <x v="94"/>
    <n v="256282"/>
  </r>
  <r>
    <x v="155"/>
    <x v="0"/>
    <x v="8"/>
    <x v="95"/>
    <n v="624952"/>
  </r>
  <r>
    <x v="155"/>
    <x v="0"/>
    <x v="8"/>
    <x v="96"/>
    <n v="560234"/>
  </r>
  <r>
    <x v="155"/>
    <x v="0"/>
    <x v="8"/>
    <x v="97"/>
    <n v="488230"/>
  </r>
  <r>
    <x v="155"/>
    <x v="0"/>
    <x v="8"/>
    <x v="98"/>
    <n v="272138"/>
  </r>
  <r>
    <x v="155"/>
    <x v="0"/>
    <x v="8"/>
    <x v="99"/>
    <n v="494525"/>
  </r>
  <r>
    <x v="155"/>
    <x v="0"/>
    <x v="8"/>
    <x v="100"/>
    <n v="370589"/>
  </r>
  <r>
    <x v="155"/>
    <x v="0"/>
    <x v="8"/>
    <x v="101"/>
    <n v="278639"/>
  </r>
  <r>
    <x v="155"/>
    <x v="0"/>
    <x v="8"/>
    <x v="102"/>
    <n v="126445"/>
  </r>
  <r>
    <x v="155"/>
    <x v="0"/>
    <x v="8"/>
    <x v="103"/>
    <n v="147297"/>
  </r>
  <r>
    <x v="155"/>
    <x v="0"/>
    <x v="8"/>
    <x v="104"/>
    <n v="56483"/>
  </r>
  <r>
    <x v="155"/>
    <x v="0"/>
    <x v="8"/>
    <x v="105"/>
    <n v="255556"/>
  </r>
  <r>
    <x v="155"/>
    <x v="0"/>
    <x v="8"/>
    <x v="106"/>
    <n v="498365"/>
  </r>
  <r>
    <x v="155"/>
    <x v="0"/>
    <x v="8"/>
    <x v="107"/>
    <n v="438288"/>
  </r>
  <r>
    <x v="155"/>
    <x v="0"/>
    <x v="8"/>
    <x v="108"/>
    <n v="308748"/>
  </r>
  <r>
    <x v="155"/>
    <x v="0"/>
    <x v="8"/>
    <x v="109"/>
    <n v="171142"/>
  </r>
  <r>
    <x v="155"/>
    <x v="0"/>
    <x v="8"/>
    <x v="110"/>
    <n v="623999"/>
  </r>
  <r>
    <x v="155"/>
    <x v="0"/>
    <x v="8"/>
    <x v="111"/>
    <n v="317197"/>
  </r>
  <r>
    <x v="155"/>
    <x v="0"/>
    <x v="8"/>
    <x v="112"/>
    <n v="605810"/>
  </r>
  <r>
    <x v="155"/>
    <x v="0"/>
    <x v="8"/>
    <x v="113"/>
    <n v="702983"/>
  </r>
  <r>
    <x v="155"/>
    <x v="0"/>
    <x v="8"/>
    <x v="114"/>
    <n v="222497"/>
  </r>
  <r>
    <x v="155"/>
    <x v="0"/>
    <x v="8"/>
    <x v="115"/>
    <n v="312582"/>
  </r>
  <r>
    <x v="155"/>
    <x v="0"/>
    <x v="8"/>
    <x v="116"/>
    <n v="899211"/>
  </r>
  <r>
    <x v="155"/>
    <x v="0"/>
    <x v="9"/>
    <x v="117"/>
    <n v="382625"/>
  </r>
  <r>
    <x v="155"/>
    <x v="0"/>
    <x v="9"/>
    <x v="118"/>
    <n v="33585"/>
  </r>
  <r>
    <x v="155"/>
    <x v="0"/>
    <x v="9"/>
    <x v="119"/>
    <n v="135335"/>
  </r>
  <r>
    <x v="155"/>
    <x v="0"/>
    <x v="9"/>
    <x v="120"/>
    <n v="92850"/>
  </r>
  <r>
    <x v="155"/>
    <x v="0"/>
    <x v="9"/>
    <x v="121"/>
    <n v="132118"/>
  </r>
  <r>
    <x v="155"/>
    <x v="0"/>
    <x v="9"/>
    <x v="122"/>
    <n v="26306"/>
  </r>
  <r>
    <x v="155"/>
    <x v="0"/>
    <x v="9"/>
    <x v="123"/>
    <n v="29861"/>
  </r>
  <r>
    <x v="155"/>
    <x v="0"/>
    <x v="9"/>
    <x v="124"/>
    <n v="39029"/>
  </r>
  <r>
    <x v="155"/>
    <x v="0"/>
    <x v="9"/>
    <x v="125"/>
    <n v="611030"/>
  </r>
  <r>
    <x v="155"/>
    <x v="0"/>
    <x v="9"/>
    <x v="126"/>
    <n v="38400"/>
  </r>
  <r>
    <x v="155"/>
    <x v="0"/>
    <x v="9"/>
    <x v="127"/>
    <n v="41021"/>
  </r>
  <r>
    <x v="155"/>
    <x v="0"/>
    <x v="9"/>
    <x v="128"/>
    <n v="58822"/>
  </r>
  <r>
    <x v="155"/>
    <x v="0"/>
    <x v="9"/>
    <x v="129"/>
    <n v="543626"/>
  </r>
  <r>
    <x v="155"/>
    <x v="0"/>
    <x v="9"/>
    <x v="130"/>
    <n v="73791"/>
  </r>
  <r>
    <x v="155"/>
    <x v="0"/>
    <x v="9"/>
    <x v="131"/>
    <n v="42886"/>
  </r>
  <r>
    <x v="155"/>
    <x v="0"/>
    <x v="9"/>
    <x v="132"/>
    <n v="78194"/>
  </r>
  <r>
    <x v="155"/>
    <x v="0"/>
    <x v="9"/>
    <x v="133"/>
    <n v="30847"/>
  </r>
  <r>
    <x v="155"/>
    <x v="0"/>
    <x v="9"/>
    <x v="134"/>
    <n v="46417"/>
  </r>
  <r>
    <x v="155"/>
    <x v="0"/>
    <x v="10"/>
    <x v="135"/>
    <n v="41293"/>
  </r>
  <r>
    <x v="155"/>
    <x v="0"/>
    <x v="10"/>
    <x v="136"/>
    <n v="32342"/>
  </r>
  <r>
    <x v="155"/>
    <x v="0"/>
    <x v="10"/>
    <x v="137"/>
    <n v="37884"/>
  </r>
  <r>
    <x v="155"/>
    <x v="0"/>
    <x v="10"/>
    <x v="138"/>
    <n v="57903"/>
  </r>
  <r>
    <x v="155"/>
    <x v="0"/>
    <x v="10"/>
    <x v="139"/>
    <n v="56733"/>
  </r>
  <r>
    <x v="155"/>
    <x v="0"/>
    <x v="10"/>
    <x v="140"/>
    <n v="118311"/>
  </r>
  <r>
    <x v="155"/>
    <x v="0"/>
    <x v="10"/>
    <x v="141"/>
    <n v="233124"/>
  </r>
  <r>
    <x v="155"/>
    <x v="0"/>
    <x v="10"/>
    <x v="142"/>
    <n v="35737"/>
  </r>
  <r>
    <x v="155"/>
    <x v="0"/>
    <x v="10"/>
    <x v="143"/>
    <n v="88202"/>
  </r>
  <r>
    <x v="155"/>
    <x v="0"/>
    <x v="10"/>
    <x v="144"/>
    <n v="248954"/>
  </r>
  <r>
    <x v="155"/>
    <x v="0"/>
    <x v="10"/>
    <x v="145"/>
    <n v="285723"/>
  </r>
  <r>
    <x v="155"/>
    <x v="0"/>
    <x v="10"/>
    <x v="146"/>
    <n v="228974"/>
  </r>
  <r>
    <x v="155"/>
    <x v="0"/>
    <x v="10"/>
    <x v="147"/>
    <n v="365182"/>
  </r>
  <r>
    <x v="155"/>
    <x v="0"/>
    <x v="10"/>
    <x v="148"/>
    <n v="362261"/>
  </r>
  <r>
    <x v="155"/>
    <x v="0"/>
    <x v="11"/>
    <x v="149"/>
    <n v="50192"/>
  </r>
  <r>
    <x v="155"/>
    <x v="0"/>
    <x v="11"/>
    <x v="150"/>
    <n v="161581"/>
  </r>
  <r>
    <x v="155"/>
    <x v="0"/>
    <x v="11"/>
    <x v="151"/>
    <n v="65422"/>
  </r>
  <r>
    <x v="155"/>
    <x v="0"/>
    <x v="11"/>
    <x v="152"/>
    <n v="171120"/>
  </r>
  <r>
    <x v="155"/>
    <x v="0"/>
    <x v="11"/>
    <x v="153"/>
    <n v="244215"/>
  </r>
  <r>
    <x v="155"/>
    <x v="0"/>
    <x v="11"/>
    <x v="154"/>
    <n v="161246"/>
  </r>
  <r>
    <x v="155"/>
    <x v="0"/>
    <x v="11"/>
    <x v="155"/>
    <n v="85396"/>
  </r>
  <r>
    <x v="155"/>
    <x v="0"/>
    <x v="11"/>
    <x v="156"/>
    <n v="274366"/>
  </r>
  <r>
    <x v="155"/>
    <x v="0"/>
    <x v="11"/>
    <x v="157"/>
    <n v="69078"/>
  </r>
  <r>
    <x v="155"/>
    <x v="0"/>
    <x v="11"/>
    <x v="158"/>
    <n v="455471"/>
  </r>
  <r>
    <x v="155"/>
    <x v="0"/>
    <x v="11"/>
    <x v="159"/>
    <n v="101340"/>
  </r>
  <r>
    <x v="155"/>
    <x v="0"/>
    <x v="11"/>
    <x v="160"/>
    <n v="369719"/>
  </r>
  <r>
    <x v="155"/>
    <x v="0"/>
    <x v="11"/>
    <x v="161"/>
    <n v="488692"/>
  </r>
  <r>
    <x v="155"/>
    <x v="0"/>
    <x v="11"/>
    <x v="162"/>
    <n v="34947"/>
  </r>
  <r>
    <x v="155"/>
    <x v="0"/>
    <x v="11"/>
    <x v="163"/>
    <n v="67438"/>
  </r>
  <r>
    <x v="155"/>
    <x v="0"/>
    <x v="11"/>
    <x v="164"/>
    <n v="121808"/>
  </r>
  <r>
    <x v="155"/>
    <x v="0"/>
    <x v="12"/>
    <x v="165"/>
    <n v="66422"/>
  </r>
  <r>
    <x v="155"/>
    <x v="0"/>
    <x v="12"/>
    <x v="166"/>
    <n v="481647"/>
  </r>
  <r>
    <x v="155"/>
    <x v="0"/>
    <x v="12"/>
    <x v="167"/>
    <n v="124482"/>
  </r>
  <r>
    <x v="155"/>
    <x v="0"/>
    <x v="12"/>
    <x v="168"/>
    <n v="134905"/>
  </r>
  <r>
    <x v="155"/>
    <x v="0"/>
    <x v="12"/>
    <x v="169"/>
    <n v="26108"/>
  </r>
  <r>
    <x v="155"/>
    <x v="0"/>
    <x v="12"/>
    <x v="170"/>
    <n v="64089"/>
  </r>
  <r>
    <x v="155"/>
    <x v="0"/>
    <x v="12"/>
    <x v="171"/>
    <n v="29529"/>
  </r>
  <r>
    <x v="155"/>
    <x v="0"/>
    <x v="12"/>
    <x v="172"/>
    <n v="102568"/>
  </r>
  <r>
    <x v="155"/>
    <x v="0"/>
    <x v="12"/>
    <x v="173"/>
    <n v="509219"/>
  </r>
  <r>
    <x v="155"/>
    <x v="0"/>
    <x v="12"/>
    <x v="174"/>
    <n v="27926"/>
  </r>
  <r>
    <x v="155"/>
    <x v="0"/>
    <x v="12"/>
    <x v="175"/>
    <n v="23905"/>
  </r>
  <r>
    <x v="155"/>
    <x v="0"/>
    <x v="12"/>
    <x v="176"/>
    <n v="436233"/>
  </r>
  <r>
    <x v="155"/>
    <x v="0"/>
    <x v="12"/>
    <x v="177"/>
    <n v="585819"/>
  </r>
  <r>
    <x v="155"/>
    <x v="0"/>
    <x v="12"/>
    <x v="178"/>
    <n v="173153"/>
  </r>
  <r>
    <x v="155"/>
    <x v="0"/>
    <x v="12"/>
    <x v="179"/>
    <n v="23347"/>
  </r>
  <r>
    <x v="155"/>
    <x v="0"/>
    <x v="13"/>
    <x v="180"/>
    <n v="42385"/>
  </r>
  <r>
    <x v="155"/>
    <x v="0"/>
    <x v="13"/>
    <x v="181"/>
    <n v="77215"/>
  </r>
  <r>
    <x v="155"/>
    <x v="0"/>
    <x v="13"/>
    <x v="182"/>
    <n v="32978"/>
  </r>
  <r>
    <x v="155"/>
    <x v="0"/>
    <x v="13"/>
    <x v="183"/>
    <n v="197822"/>
  </r>
  <r>
    <x v="155"/>
    <x v="0"/>
    <x v="13"/>
    <x v="184"/>
    <n v="32232"/>
  </r>
  <r>
    <x v="155"/>
    <x v="0"/>
    <x v="13"/>
    <x v="185"/>
    <n v="150180"/>
  </r>
  <r>
    <x v="155"/>
    <x v="0"/>
    <x v="13"/>
    <x v="186"/>
    <n v="50166"/>
  </r>
  <r>
    <x v="155"/>
    <x v="0"/>
    <x v="13"/>
    <x v="187"/>
    <n v="430320"/>
  </r>
  <r>
    <x v="155"/>
    <x v="0"/>
    <x v="13"/>
    <x v="188"/>
    <n v="94172"/>
  </r>
  <r>
    <x v="155"/>
    <x v="0"/>
    <x v="13"/>
    <x v="189"/>
    <n v="46081"/>
  </r>
  <r>
    <x v="155"/>
    <x v="0"/>
    <x v="13"/>
    <x v="190"/>
    <n v="441856"/>
  </r>
  <r>
    <x v="155"/>
    <x v="0"/>
    <x v="13"/>
    <x v="191"/>
    <n v="33846"/>
  </r>
  <r>
    <x v="155"/>
    <x v="0"/>
    <x v="13"/>
    <x v="192"/>
    <n v="518076"/>
  </r>
  <r>
    <x v="155"/>
    <x v="0"/>
    <x v="13"/>
    <x v="193"/>
    <n v="61968"/>
  </r>
  <r>
    <x v="155"/>
    <x v="0"/>
    <x v="13"/>
    <x v="194"/>
    <n v="68725"/>
  </r>
  <r>
    <x v="155"/>
    <x v="0"/>
    <x v="13"/>
    <x v="195"/>
    <n v="52482"/>
  </r>
  <r>
    <x v="155"/>
    <x v="0"/>
    <x v="13"/>
    <x v="196"/>
    <n v="51795"/>
  </r>
  <r>
    <x v="155"/>
    <x v="0"/>
    <x v="13"/>
    <x v="197"/>
    <n v="43289"/>
  </r>
  <r>
    <x v="155"/>
    <x v="0"/>
    <x v="13"/>
    <x v="198"/>
    <n v="36705"/>
  </r>
  <r>
    <x v="155"/>
    <x v="0"/>
    <x v="13"/>
    <x v="199"/>
    <n v="37394"/>
  </r>
  <r>
    <x v="155"/>
    <x v="0"/>
    <x v="13"/>
    <x v="200"/>
    <n v="83483"/>
  </r>
  <r>
    <x v="155"/>
    <x v="0"/>
    <x v="13"/>
    <x v="201"/>
    <n v="66290"/>
  </r>
  <r>
    <x v="155"/>
    <x v="0"/>
    <x v="14"/>
    <x v="202"/>
    <n v="395319"/>
  </r>
  <r>
    <x v="155"/>
    <x v="0"/>
    <x v="14"/>
    <x v="203"/>
    <n v="413405"/>
  </r>
  <r>
    <x v="155"/>
    <x v="0"/>
    <x v="14"/>
    <x v="204"/>
    <n v="37235"/>
  </r>
  <r>
    <x v="155"/>
    <x v="0"/>
    <x v="14"/>
    <x v="205"/>
    <n v="722989"/>
  </r>
  <r>
    <x v="155"/>
    <x v="0"/>
    <x v="14"/>
    <x v="206"/>
    <n v="22545"/>
  </r>
  <r>
    <x v="155"/>
    <x v="0"/>
    <x v="14"/>
    <x v="207"/>
    <n v="240014"/>
  </r>
  <r>
    <x v="155"/>
    <x v="0"/>
    <x v="14"/>
    <x v="208"/>
    <n v="115534"/>
  </r>
  <r>
    <x v="155"/>
    <x v="0"/>
    <x v="14"/>
    <x v="209"/>
    <n v="33736"/>
  </r>
  <r>
    <x v="155"/>
    <x v="0"/>
    <x v="14"/>
    <x v="210"/>
    <n v="155070"/>
  </r>
  <r>
    <x v="155"/>
    <x v="0"/>
    <x v="14"/>
    <x v="211"/>
    <n v="47848"/>
  </r>
  <r>
    <x v="155"/>
    <x v="0"/>
    <x v="14"/>
    <x v="212"/>
    <n v="297623"/>
  </r>
  <r>
    <x v="155"/>
    <x v="0"/>
    <x v="14"/>
    <x v="213"/>
    <n v="43243"/>
  </r>
  <r>
    <x v="155"/>
    <x v="0"/>
    <x v="14"/>
    <x v="214"/>
    <n v="17269"/>
  </r>
  <r>
    <x v="155"/>
    <x v="0"/>
    <x v="14"/>
    <x v="215"/>
    <n v="198296"/>
  </r>
  <r>
    <x v="155"/>
    <x v="0"/>
    <x v="14"/>
    <x v="216"/>
    <n v="150892"/>
  </r>
  <r>
    <x v="155"/>
    <x v="0"/>
    <x v="14"/>
    <x v="217"/>
    <n v="57141"/>
  </r>
  <r>
    <x v="155"/>
    <x v="0"/>
    <x v="14"/>
    <x v="218"/>
    <n v="7775"/>
  </r>
  <r>
    <x v="155"/>
    <x v="0"/>
    <x v="14"/>
    <x v="219"/>
    <n v="60636"/>
  </r>
  <r>
    <x v="155"/>
    <x v="0"/>
    <x v="14"/>
    <x v="220"/>
    <n v="56362"/>
  </r>
  <r>
    <x v="155"/>
    <x v="0"/>
    <x v="14"/>
    <x v="221"/>
    <n v="51384"/>
  </r>
  <r>
    <x v="155"/>
    <x v="0"/>
    <x v="14"/>
    <x v="222"/>
    <n v="26207"/>
  </r>
  <r>
    <x v="155"/>
    <x v="0"/>
    <x v="14"/>
    <x v="223"/>
    <n v="135064"/>
  </r>
  <r>
    <x v="155"/>
    <x v="0"/>
    <x v="14"/>
    <x v="224"/>
    <n v="347555"/>
  </r>
  <r>
    <x v="155"/>
    <x v="0"/>
    <x v="14"/>
    <x v="225"/>
    <n v="395773"/>
  </r>
  <r>
    <x v="155"/>
    <x v="0"/>
    <x v="15"/>
    <x v="226"/>
    <n v="400984"/>
  </r>
  <r>
    <x v="155"/>
    <x v="0"/>
    <x v="15"/>
    <x v="227"/>
    <n v="69732"/>
  </r>
  <r>
    <x v="155"/>
    <x v="0"/>
    <x v="15"/>
    <x v="228"/>
    <n v="62255"/>
  </r>
  <r>
    <x v="155"/>
    <x v="0"/>
    <x v="15"/>
    <x v="229"/>
    <n v="796521"/>
  </r>
  <r>
    <x v="155"/>
    <x v="0"/>
    <x v="15"/>
    <x v="230"/>
    <n v="54529"/>
  </r>
  <r>
    <x v="155"/>
    <x v="0"/>
    <x v="15"/>
    <x v="231"/>
    <n v="162150"/>
  </r>
  <r>
    <x v="155"/>
    <x v="0"/>
    <x v="15"/>
    <x v="232"/>
    <n v="172217"/>
  </r>
  <r>
    <x v="155"/>
    <x v="0"/>
    <x v="15"/>
    <x v="233"/>
    <n v="40319"/>
  </r>
  <r>
    <x v="155"/>
    <x v="0"/>
    <x v="15"/>
    <x v="234"/>
    <n v="432002"/>
  </r>
  <r>
    <x v="155"/>
    <x v="0"/>
    <x v="15"/>
    <x v="235"/>
    <n v="28558"/>
  </r>
  <r>
    <x v="155"/>
    <x v="0"/>
    <x v="15"/>
    <x v="236"/>
    <n v="625924"/>
  </r>
  <r>
    <x v="155"/>
    <x v="0"/>
    <x v="15"/>
    <x v="237"/>
    <n v="76166"/>
  </r>
  <r>
    <x v="155"/>
    <x v="0"/>
    <x v="15"/>
    <x v="238"/>
    <n v="286510"/>
  </r>
  <r>
    <x v="155"/>
    <x v="0"/>
    <x v="15"/>
    <x v="239"/>
    <n v="265854"/>
  </r>
  <r>
    <x v="155"/>
    <x v="0"/>
    <x v="15"/>
    <x v="240"/>
    <n v="351637"/>
  </r>
  <r>
    <x v="155"/>
    <x v="0"/>
    <x v="15"/>
    <x v="241"/>
    <n v="334000"/>
  </r>
  <r>
    <x v="155"/>
    <x v="0"/>
    <x v="15"/>
    <x v="242"/>
    <n v="279649"/>
  </r>
  <r>
    <x v="155"/>
    <x v="0"/>
    <x v="15"/>
    <x v="243"/>
    <n v="239948"/>
  </r>
  <r>
    <x v="155"/>
    <x v="0"/>
    <x v="15"/>
    <x v="244"/>
    <n v="51535"/>
  </r>
  <r>
    <x v="155"/>
    <x v="0"/>
    <x v="15"/>
    <x v="245"/>
    <n v="81445"/>
  </r>
  <r>
    <x v="155"/>
    <x v="0"/>
    <x v="15"/>
    <x v="246"/>
    <n v="43944"/>
  </r>
  <r>
    <x v="155"/>
    <x v="0"/>
    <x v="15"/>
    <x v="247"/>
    <n v="51468"/>
  </r>
  <r>
    <x v="155"/>
    <x v="0"/>
    <x v="16"/>
    <x v="248"/>
    <n v="254229"/>
  </r>
  <r>
    <x v="155"/>
    <x v="0"/>
    <x v="16"/>
    <x v="249"/>
    <n v="867831"/>
  </r>
  <r>
    <x v="155"/>
    <x v="1"/>
    <x v="0"/>
    <x v="0"/>
    <n v="1012656"/>
  </r>
  <r>
    <x v="155"/>
    <x v="1"/>
    <x v="0"/>
    <x v="1"/>
    <n v="205718"/>
  </r>
  <r>
    <x v="155"/>
    <x v="1"/>
    <x v="0"/>
    <x v="2"/>
    <n v="156929"/>
  </r>
  <r>
    <x v="155"/>
    <x v="1"/>
    <x v="0"/>
    <x v="3"/>
    <n v="345916"/>
  </r>
  <r>
    <x v="155"/>
    <x v="1"/>
    <x v="0"/>
    <x v="4"/>
    <n v="323166"/>
  </r>
  <r>
    <x v="155"/>
    <x v="1"/>
    <x v="0"/>
    <x v="5"/>
    <n v="219343"/>
  </r>
  <r>
    <x v="155"/>
    <x v="1"/>
    <x v="0"/>
    <x v="6"/>
    <n v="298699"/>
  </r>
  <r>
    <x v="155"/>
    <x v="1"/>
    <x v="0"/>
    <x v="7"/>
    <n v="224890"/>
  </r>
  <r>
    <x v="155"/>
    <x v="1"/>
    <x v="0"/>
    <x v="8"/>
    <n v="226756"/>
  </r>
  <r>
    <x v="155"/>
    <x v="1"/>
    <x v="0"/>
    <x v="9"/>
    <n v="124244"/>
  </r>
  <r>
    <x v="155"/>
    <x v="1"/>
    <x v="0"/>
    <x v="10"/>
    <n v="239722"/>
  </r>
  <r>
    <x v="155"/>
    <x v="1"/>
    <x v="0"/>
    <x v="11"/>
    <n v="189234"/>
  </r>
  <r>
    <x v="155"/>
    <x v="1"/>
    <x v="0"/>
    <x v="12"/>
    <n v="402920"/>
  </r>
  <r>
    <x v="155"/>
    <x v="1"/>
    <x v="0"/>
    <x v="13"/>
    <n v="260591"/>
  </r>
  <r>
    <x v="155"/>
    <x v="1"/>
    <x v="0"/>
    <x v="14"/>
    <n v="567619"/>
  </r>
  <r>
    <x v="155"/>
    <x v="1"/>
    <x v="0"/>
    <x v="15"/>
    <n v="285690"/>
  </r>
  <r>
    <x v="155"/>
    <x v="1"/>
    <x v="0"/>
    <x v="16"/>
    <n v="219139"/>
  </r>
  <r>
    <x v="155"/>
    <x v="1"/>
    <x v="0"/>
    <x v="17"/>
    <n v="460390"/>
  </r>
  <r>
    <x v="155"/>
    <x v="1"/>
    <x v="0"/>
    <x v="18"/>
    <n v="213834"/>
  </r>
  <r>
    <x v="155"/>
    <x v="1"/>
    <x v="0"/>
    <x v="19"/>
    <n v="498143"/>
  </r>
  <r>
    <x v="155"/>
    <x v="1"/>
    <x v="0"/>
    <x v="20"/>
    <n v="281513"/>
  </r>
  <r>
    <x v="155"/>
    <x v="1"/>
    <x v="0"/>
    <x v="21"/>
    <n v="145639"/>
  </r>
  <r>
    <x v="155"/>
    <x v="1"/>
    <x v="0"/>
    <x v="22"/>
    <n v="414150"/>
  </r>
  <r>
    <x v="155"/>
    <x v="1"/>
    <x v="0"/>
    <x v="23"/>
    <n v="622382"/>
  </r>
  <r>
    <x v="155"/>
    <x v="1"/>
    <x v="0"/>
    <x v="24"/>
    <n v="155020"/>
  </r>
  <r>
    <x v="155"/>
    <x v="1"/>
    <x v="1"/>
    <x v="25"/>
    <n v="204641"/>
  </r>
  <r>
    <x v="155"/>
    <x v="1"/>
    <x v="1"/>
    <x v="26"/>
    <n v="143931"/>
  </r>
  <r>
    <x v="155"/>
    <x v="1"/>
    <x v="1"/>
    <x v="27"/>
    <n v="161343"/>
  </r>
  <r>
    <x v="155"/>
    <x v="1"/>
    <x v="1"/>
    <x v="28"/>
    <n v="138395"/>
  </r>
  <r>
    <x v="155"/>
    <x v="1"/>
    <x v="1"/>
    <x v="29"/>
    <n v="116867"/>
  </r>
  <r>
    <x v="155"/>
    <x v="1"/>
    <x v="1"/>
    <x v="30"/>
    <n v="184892"/>
  </r>
  <r>
    <x v="155"/>
    <x v="1"/>
    <x v="1"/>
    <x v="31"/>
    <n v="326489"/>
  </r>
  <r>
    <x v="155"/>
    <x v="1"/>
    <x v="1"/>
    <x v="32"/>
    <n v="94206"/>
  </r>
  <r>
    <x v="155"/>
    <x v="1"/>
    <x v="1"/>
    <x v="33"/>
    <n v="159592"/>
  </r>
  <r>
    <x v="155"/>
    <x v="1"/>
    <x v="1"/>
    <x v="34"/>
    <n v="113324"/>
  </r>
  <r>
    <x v="155"/>
    <x v="1"/>
    <x v="1"/>
    <x v="35"/>
    <n v="96173"/>
  </r>
  <r>
    <x v="155"/>
    <x v="1"/>
    <x v="1"/>
    <x v="36"/>
    <n v="163512"/>
  </r>
  <r>
    <x v="155"/>
    <x v="1"/>
    <x v="1"/>
    <x v="37"/>
    <n v="170968"/>
  </r>
  <r>
    <x v="155"/>
    <x v="1"/>
    <x v="1"/>
    <x v="38"/>
    <n v="54326"/>
  </r>
  <r>
    <x v="155"/>
    <x v="1"/>
    <x v="1"/>
    <x v="39"/>
    <n v="145542"/>
  </r>
  <r>
    <x v="155"/>
    <x v="1"/>
    <x v="1"/>
    <x v="40"/>
    <n v="286370"/>
  </r>
  <r>
    <x v="155"/>
    <x v="1"/>
    <x v="2"/>
    <x v="41"/>
    <n v="118316"/>
  </r>
  <r>
    <x v="155"/>
    <x v="1"/>
    <x v="2"/>
    <x v="42"/>
    <n v="287937"/>
  </r>
  <r>
    <x v="155"/>
    <x v="1"/>
    <x v="2"/>
    <x v="43"/>
    <n v="146562"/>
  </r>
  <r>
    <x v="155"/>
    <x v="1"/>
    <x v="2"/>
    <x v="44"/>
    <n v="251051"/>
  </r>
  <r>
    <x v="155"/>
    <x v="1"/>
    <x v="2"/>
    <x v="45"/>
    <n v="239388"/>
  </r>
  <r>
    <x v="155"/>
    <x v="1"/>
    <x v="2"/>
    <x v="46"/>
    <n v="125895"/>
  </r>
  <r>
    <x v="155"/>
    <x v="1"/>
    <x v="2"/>
    <x v="47"/>
    <n v="247233"/>
  </r>
  <r>
    <x v="155"/>
    <x v="1"/>
    <x v="2"/>
    <x v="48"/>
    <n v="273382"/>
  </r>
  <r>
    <x v="155"/>
    <x v="1"/>
    <x v="3"/>
    <x v="49"/>
    <n v="49689"/>
  </r>
  <r>
    <x v="155"/>
    <x v="1"/>
    <x v="3"/>
    <x v="50"/>
    <n v="124914"/>
  </r>
  <r>
    <x v="155"/>
    <x v="1"/>
    <x v="3"/>
    <x v="51"/>
    <n v="306539"/>
  </r>
  <r>
    <x v="155"/>
    <x v="1"/>
    <x v="3"/>
    <x v="52"/>
    <n v="61534"/>
  </r>
  <r>
    <x v="155"/>
    <x v="1"/>
    <x v="3"/>
    <x v="53"/>
    <n v="219274"/>
  </r>
  <r>
    <x v="155"/>
    <x v="1"/>
    <x v="3"/>
    <x v="54"/>
    <n v="232996"/>
  </r>
  <r>
    <x v="155"/>
    <x v="1"/>
    <x v="3"/>
    <x v="55"/>
    <n v="248499"/>
  </r>
  <r>
    <x v="155"/>
    <x v="1"/>
    <x v="3"/>
    <x v="56"/>
    <n v="220896"/>
  </r>
  <r>
    <x v="155"/>
    <x v="1"/>
    <x v="3"/>
    <x v="57"/>
    <n v="14545"/>
  </r>
  <r>
    <x v="155"/>
    <x v="1"/>
    <x v="3"/>
    <x v="58"/>
    <n v="208100"/>
  </r>
  <r>
    <x v="155"/>
    <x v="1"/>
    <x v="4"/>
    <x v="59"/>
    <n v="231185"/>
  </r>
  <r>
    <x v="155"/>
    <x v="1"/>
    <x v="4"/>
    <x v="60"/>
    <n v="108680"/>
  </r>
  <r>
    <x v="155"/>
    <x v="1"/>
    <x v="4"/>
    <x v="61"/>
    <n v="161373"/>
  </r>
  <r>
    <x v="155"/>
    <x v="1"/>
    <x v="4"/>
    <x v="62"/>
    <n v="202174"/>
  </r>
  <r>
    <x v="155"/>
    <x v="1"/>
    <x v="4"/>
    <x v="63"/>
    <n v="247700"/>
  </r>
  <r>
    <x v="155"/>
    <x v="1"/>
    <x v="5"/>
    <x v="64"/>
    <n v="119260"/>
  </r>
  <r>
    <x v="155"/>
    <x v="1"/>
    <x v="5"/>
    <x v="65"/>
    <n v="148685"/>
  </r>
  <r>
    <x v="155"/>
    <x v="1"/>
    <x v="5"/>
    <x v="66"/>
    <n v="275859"/>
  </r>
  <r>
    <x v="155"/>
    <x v="1"/>
    <x v="5"/>
    <x v="67"/>
    <n v="250812"/>
  </r>
  <r>
    <x v="155"/>
    <x v="1"/>
    <x v="5"/>
    <x v="68"/>
    <n v="176983"/>
  </r>
  <r>
    <x v="155"/>
    <x v="1"/>
    <x v="6"/>
    <x v="69"/>
    <n v="246584"/>
  </r>
  <r>
    <x v="155"/>
    <x v="1"/>
    <x v="6"/>
    <x v="70"/>
    <n v="66235"/>
  </r>
  <r>
    <x v="155"/>
    <x v="1"/>
    <x v="6"/>
    <x v="71"/>
    <n v="151543"/>
  </r>
  <r>
    <x v="155"/>
    <x v="1"/>
    <x v="6"/>
    <x v="72"/>
    <n v="166015"/>
  </r>
  <r>
    <x v="155"/>
    <x v="1"/>
    <x v="6"/>
    <x v="73"/>
    <n v="103280"/>
  </r>
  <r>
    <x v="155"/>
    <x v="1"/>
    <x v="7"/>
    <x v="74"/>
    <n v="142489"/>
  </r>
  <r>
    <x v="155"/>
    <x v="1"/>
    <x v="8"/>
    <x v="75"/>
    <n v="73709"/>
  </r>
  <r>
    <x v="155"/>
    <x v="1"/>
    <x v="8"/>
    <x v="76"/>
    <n v="232796"/>
  </r>
  <r>
    <x v="155"/>
    <x v="1"/>
    <x v="8"/>
    <x v="77"/>
    <n v="255588"/>
  </r>
  <r>
    <x v="155"/>
    <x v="1"/>
    <x v="8"/>
    <x v="78"/>
    <n v="135983"/>
  </r>
  <r>
    <x v="155"/>
    <x v="1"/>
    <x v="8"/>
    <x v="79"/>
    <n v="61563"/>
  </r>
  <r>
    <x v="155"/>
    <x v="1"/>
    <x v="8"/>
    <x v="80"/>
    <n v="174878"/>
  </r>
  <r>
    <x v="155"/>
    <x v="1"/>
    <x v="8"/>
    <x v="81"/>
    <n v="170689"/>
  </r>
  <r>
    <x v="155"/>
    <x v="1"/>
    <x v="8"/>
    <x v="82"/>
    <n v="130228"/>
  </r>
  <r>
    <x v="155"/>
    <x v="1"/>
    <x v="8"/>
    <x v="83"/>
    <n v="133645"/>
  </r>
  <r>
    <x v="155"/>
    <x v="1"/>
    <x v="8"/>
    <x v="84"/>
    <n v="221608"/>
  </r>
  <r>
    <x v="155"/>
    <x v="1"/>
    <x v="8"/>
    <x v="85"/>
    <n v="246719"/>
  </r>
  <r>
    <x v="155"/>
    <x v="1"/>
    <x v="8"/>
    <x v="86"/>
    <n v="35112"/>
  </r>
  <r>
    <x v="155"/>
    <x v="1"/>
    <x v="8"/>
    <x v="87"/>
    <n v="312141"/>
  </r>
  <r>
    <x v="155"/>
    <x v="1"/>
    <x v="8"/>
    <x v="88"/>
    <n v="419961"/>
  </r>
  <r>
    <x v="155"/>
    <x v="1"/>
    <x v="8"/>
    <x v="89"/>
    <n v="217206"/>
  </r>
  <r>
    <x v="155"/>
    <x v="1"/>
    <x v="8"/>
    <x v="90"/>
    <n v="121305"/>
  </r>
  <r>
    <x v="155"/>
    <x v="1"/>
    <x v="8"/>
    <x v="91"/>
    <n v="226378"/>
  </r>
  <r>
    <x v="155"/>
    <x v="1"/>
    <x v="8"/>
    <x v="92"/>
    <n v="260456"/>
  </r>
  <r>
    <x v="155"/>
    <x v="1"/>
    <x v="8"/>
    <x v="93"/>
    <n v="115100"/>
  </r>
  <r>
    <x v="155"/>
    <x v="1"/>
    <x v="8"/>
    <x v="94"/>
    <n v="234926"/>
  </r>
  <r>
    <x v="155"/>
    <x v="1"/>
    <x v="8"/>
    <x v="95"/>
    <n v="272392"/>
  </r>
  <r>
    <x v="155"/>
    <x v="1"/>
    <x v="8"/>
    <x v="96"/>
    <n v="278957"/>
  </r>
  <r>
    <x v="155"/>
    <x v="1"/>
    <x v="8"/>
    <x v="97"/>
    <n v="115908"/>
  </r>
  <r>
    <x v="155"/>
    <x v="1"/>
    <x v="8"/>
    <x v="98"/>
    <n v="107568"/>
  </r>
  <r>
    <x v="155"/>
    <x v="1"/>
    <x v="8"/>
    <x v="99"/>
    <n v="236145"/>
  </r>
  <r>
    <x v="155"/>
    <x v="1"/>
    <x v="8"/>
    <x v="100"/>
    <n v="155470"/>
  </r>
  <r>
    <x v="155"/>
    <x v="1"/>
    <x v="8"/>
    <x v="101"/>
    <n v="126811"/>
  </r>
  <r>
    <x v="155"/>
    <x v="1"/>
    <x v="8"/>
    <x v="102"/>
    <n v="75422"/>
  </r>
  <r>
    <x v="155"/>
    <x v="1"/>
    <x v="8"/>
    <x v="103"/>
    <n v="67820"/>
  </r>
  <r>
    <x v="155"/>
    <x v="1"/>
    <x v="8"/>
    <x v="104"/>
    <n v="27100"/>
  </r>
  <r>
    <x v="155"/>
    <x v="1"/>
    <x v="8"/>
    <x v="105"/>
    <n v="153935"/>
  </r>
  <r>
    <x v="155"/>
    <x v="1"/>
    <x v="8"/>
    <x v="106"/>
    <n v="239356"/>
  </r>
  <r>
    <x v="155"/>
    <x v="1"/>
    <x v="8"/>
    <x v="107"/>
    <n v="143297"/>
  </r>
  <r>
    <x v="155"/>
    <x v="1"/>
    <x v="8"/>
    <x v="108"/>
    <n v="169919"/>
  </r>
  <r>
    <x v="155"/>
    <x v="1"/>
    <x v="8"/>
    <x v="109"/>
    <n v="115457"/>
  </r>
  <r>
    <x v="155"/>
    <x v="1"/>
    <x v="8"/>
    <x v="110"/>
    <n v="166286"/>
  </r>
  <r>
    <x v="155"/>
    <x v="1"/>
    <x v="8"/>
    <x v="111"/>
    <n v="150281"/>
  </r>
  <r>
    <x v="155"/>
    <x v="1"/>
    <x v="8"/>
    <x v="112"/>
    <n v="224518"/>
  </r>
  <r>
    <x v="155"/>
    <x v="1"/>
    <x v="8"/>
    <x v="113"/>
    <n v="237582"/>
  </r>
  <r>
    <x v="155"/>
    <x v="1"/>
    <x v="8"/>
    <x v="114"/>
    <n v="116120"/>
  </r>
  <r>
    <x v="155"/>
    <x v="1"/>
    <x v="8"/>
    <x v="115"/>
    <n v="212452"/>
  </r>
  <r>
    <x v="155"/>
    <x v="1"/>
    <x v="8"/>
    <x v="116"/>
    <n v="455776"/>
  </r>
  <r>
    <x v="155"/>
    <x v="1"/>
    <x v="9"/>
    <x v="117"/>
    <n v="124880"/>
  </r>
  <r>
    <x v="155"/>
    <x v="1"/>
    <x v="9"/>
    <x v="118"/>
    <n v="34696"/>
  </r>
  <r>
    <x v="155"/>
    <x v="1"/>
    <x v="9"/>
    <x v="119"/>
    <n v="29957"/>
  </r>
  <r>
    <x v="155"/>
    <x v="1"/>
    <x v="9"/>
    <x v="120"/>
    <n v="33721"/>
  </r>
  <r>
    <x v="155"/>
    <x v="1"/>
    <x v="9"/>
    <x v="121"/>
    <n v="77629"/>
  </r>
  <r>
    <x v="155"/>
    <x v="1"/>
    <x v="9"/>
    <x v="122"/>
    <n v="6438"/>
  </r>
  <r>
    <x v="155"/>
    <x v="1"/>
    <x v="9"/>
    <x v="123"/>
    <n v="38327"/>
  </r>
  <r>
    <x v="155"/>
    <x v="1"/>
    <x v="9"/>
    <x v="124"/>
    <n v="19396"/>
  </r>
  <r>
    <x v="155"/>
    <x v="1"/>
    <x v="9"/>
    <x v="125"/>
    <n v="99732"/>
  </r>
  <r>
    <x v="155"/>
    <x v="1"/>
    <x v="9"/>
    <x v="126"/>
    <n v="20028"/>
  </r>
  <r>
    <x v="155"/>
    <x v="1"/>
    <x v="9"/>
    <x v="127"/>
    <n v="30112"/>
  </r>
  <r>
    <x v="155"/>
    <x v="1"/>
    <x v="9"/>
    <x v="128"/>
    <n v="18825"/>
  </r>
  <r>
    <x v="155"/>
    <x v="1"/>
    <x v="9"/>
    <x v="129"/>
    <n v="90747"/>
  </r>
  <r>
    <x v="155"/>
    <x v="1"/>
    <x v="9"/>
    <x v="130"/>
    <n v="13132"/>
  </r>
  <r>
    <x v="155"/>
    <x v="1"/>
    <x v="9"/>
    <x v="131"/>
    <n v="52514"/>
  </r>
  <r>
    <x v="155"/>
    <x v="1"/>
    <x v="9"/>
    <x v="132"/>
    <n v="55753"/>
  </r>
  <r>
    <x v="155"/>
    <x v="1"/>
    <x v="9"/>
    <x v="133"/>
    <n v="11272"/>
  </r>
  <r>
    <x v="155"/>
    <x v="1"/>
    <x v="9"/>
    <x v="134"/>
    <n v="35532"/>
  </r>
  <r>
    <x v="155"/>
    <x v="1"/>
    <x v="10"/>
    <x v="135"/>
    <n v="25803"/>
  </r>
  <r>
    <x v="155"/>
    <x v="1"/>
    <x v="10"/>
    <x v="136"/>
    <n v="19826"/>
  </r>
  <r>
    <x v="155"/>
    <x v="1"/>
    <x v="10"/>
    <x v="137"/>
    <n v="16672"/>
  </r>
  <r>
    <x v="155"/>
    <x v="1"/>
    <x v="10"/>
    <x v="138"/>
    <n v="16909"/>
  </r>
  <r>
    <x v="155"/>
    <x v="1"/>
    <x v="10"/>
    <x v="139"/>
    <n v="28226"/>
  </r>
  <r>
    <x v="155"/>
    <x v="1"/>
    <x v="10"/>
    <x v="140"/>
    <n v="67065"/>
  </r>
  <r>
    <x v="155"/>
    <x v="1"/>
    <x v="10"/>
    <x v="141"/>
    <n v="48503"/>
  </r>
  <r>
    <x v="155"/>
    <x v="1"/>
    <x v="10"/>
    <x v="142"/>
    <n v="20306"/>
  </r>
  <r>
    <x v="155"/>
    <x v="1"/>
    <x v="10"/>
    <x v="143"/>
    <n v="53687"/>
  </r>
  <r>
    <x v="155"/>
    <x v="1"/>
    <x v="10"/>
    <x v="144"/>
    <n v="119039"/>
  </r>
  <r>
    <x v="155"/>
    <x v="1"/>
    <x v="10"/>
    <x v="145"/>
    <n v="123607"/>
  </r>
  <r>
    <x v="155"/>
    <x v="1"/>
    <x v="10"/>
    <x v="146"/>
    <n v="118658"/>
  </r>
  <r>
    <x v="155"/>
    <x v="1"/>
    <x v="10"/>
    <x v="147"/>
    <n v="192370"/>
  </r>
  <r>
    <x v="155"/>
    <x v="1"/>
    <x v="10"/>
    <x v="148"/>
    <n v="62965"/>
  </r>
  <r>
    <x v="155"/>
    <x v="1"/>
    <x v="11"/>
    <x v="149"/>
    <n v="19608"/>
  </r>
  <r>
    <x v="155"/>
    <x v="1"/>
    <x v="11"/>
    <x v="150"/>
    <n v="71122"/>
  </r>
  <r>
    <x v="155"/>
    <x v="1"/>
    <x v="11"/>
    <x v="151"/>
    <n v="35206"/>
  </r>
  <r>
    <x v="155"/>
    <x v="1"/>
    <x v="11"/>
    <x v="152"/>
    <n v="53479"/>
  </r>
  <r>
    <x v="155"/>
    <x v="1"/>
    <x v="11"/>
    <x v="153"/>
    <n v="65258"/>
  </r>
  <r>
    <x v="155"/>
    <x v="1"/>
    <x v="11"/>
    <x v="154"/>
    <n v="53991"/>
  </r>
  <r>
    <x v="155"/>
    <x v="1"/>
    <x v="11"/>
    <x v="155"/>
    <n v="27452"/>
  </r>
  <r>
    <x v="155"/>
    <x v="1"/>
    <x v="11"/>
    <x v="156"/>
    <n v="54440"/>
  </r>
  <r>
    <x v="155"/>
    <x v="1"/>
    <x v="11"/>
    <x v="157"/>
    <n v="25502"/>
  </r>
  <r>
    <x v="155"/>
    <x v="1"/>
    <x v="11"/>
    <x v="158"/>
    <n v="167120"/>
  </r>
  <r>
    <x v="155"/>
    <x v="1"/>
    <x v="11"/>
    <x v="159"/>
    <n v="43398"/>
  </r>
  <r>
    <x v="155"/>
    <x v="1"/>
    <x v="11"/>
    <x v="160"/>
    <n v="165485"/>
  </r>
  <r>
    <x v="155"/>
    <x v="1"/>
    <x v="11"/>
    <x v="161"/>
    <n v="212767"/>
  </r>
  <r>
    <x v="155"/>
    <x v="1"/>
    <x v="11"/>
    <x v="162"/>
    <n v="14843"/>
  </r>
  <r>
    <x v="155"/>
    <x v="1"/>
    <x v="11"/>
    <x v="163"/>
    <n v="46799"/>
  </r>
  <r>
    <x v="155"/>
    <x v="1"/>
    <x v="11"/>
    <x v="164"/>
    <n v="42922"/>
  </r>
  <r>
    <x v="155"/>
    <x v="1"/>
    <x v="12"/>
    <x v="165"/>
    <n v="23039"/>
  </r>
  <r>
    <x v="155"/>
    <x v="1"/>
    <x v="12"/>
    <x v="166"/>
    <n v="77547"/>
  </r>
  <r>
    <x v="155"/>
    <x v="1"/>
    <x v="12"/>
    <x v="167"/>
    <n v="49423"/>
  </r>
  <r>
    <x v="155"/>
    <x v="1"/>
    <x v="12"/>
    <x v="168"/>
    <n v="30923"/>
  </r>
  <r>
    <x v="155"/>
    <x v="1"/>
    <x v="12"/>
    <x v="169"/>
    <n v="26336"/>
  </r>
  <r>
    <x v="155"/>
    <x v="1"/>
    <x v="12"/>
    <x v="170"/>
    <n v="28740"/>
  </r>
  <r>
    <x v="155"/>
    <x v="1"/>
    <x v="12"/>
    <x v="171"/>
    <n v="12671"/>
  </r>
  <r>
    <x v="155"/>
    <x v="1"/>
    <x v="12"/>
    <x v="172"/>
    <n v="91476"/>
  </r>
  <r>
    <x v="155"/>
    <x v="1"/>
    <x v="12"/>
    <x v="173"/>
    <n v="80536"/>
  </r>
  <r>
    <x v="155"/>
    <x v="1"/>
    <x v="12"/>
    <x v="174"/>
    <n v="19578"/>
  </r>
  <r>
    <x v="155"/>
    <x v="1"/>
    <x v="12"/>
    <x v="175"/>
    <n v="7666"/>
  </r>
  <r>
    <x v="155"/>
    <x v="1"/>
    <x v="12"/>
    <x v="176"/>
    <n v="174367"/>
  </r>
  <r>
    <x v="155"/>
    <x v="1"/>
    <x v="12"/>
    <x v="177"/>
    <n v="177634"/>
  </r>
  <r>
    <x v="155"/>
    <x v="1"/>
    <x v="12"/>
    <x v="178"/>
    <n v="36336"/>
  </r>
  <r>
    <x v="155"/>
    <x v="1"/>
    <x v="12"/>
    <x v="179"/>
    <n v="13806"/>
  </r>
  <r>
    <x v="155"/>
    <x v="1"/>
    <x v="13"/>
    <x v="180"/>
    <n v="15301"/>
  </r>
  <r>
    <x v="155"/>
    <x v="1"/>
    <x v="13"/>
    <x v="181"/>
    <n v="23022"/>
  </r>
  <r>
    <x v="155"/>
    <x v="1"/>
    <x v="13"/>
    <x v="182"/>
    <n v="17643"/>
  </r>
  <r>
    <x v="155"/>
    <x v="1"/>
    <x v="13"/>
    <x v="183"/>
    <n v="67253"/>
  </r>
  <r>
    <x v="155"/>
    <x v="1"/>
    <x v="13"/>
    <x v="184"/>
    <n v="14422"/>
  </r>
  <r>
    <x v="155"/>
    <x v="1"/>
    <x v="13"/>
    <x v="185"/>
    <n v="64448"/>
  </r>
  <r>
    <x v="155"/>
    <x v="1"/>
    <x v="13"/>
    <x v="186"/>
    <n v="51199"/>
  </r>
  <r>
    <x v="155"/>
    <x v="1"/>
    <x v="13"/>
    <x v="187"/>
    <n v="99692"/>
  </r>
  <r>
    <x v="155"/>
    <x v="1"/>
    <x v="13"/>
    <x v="188"/>
    <n v="56102"/>
  </r>
  <r>
    <x v="155"/>
    <x v="1"/>
    <x v="13"/>
    <x v="189"/>
    <n v="22739"/>
  </r>
  <r>
    <x v="155"/>
    <x v="1"/>
    <x v="13"/>
    <x v="190"/>
    <n v="93933"/>
  </r>
  <r>
    <x v="155"/>
    <x v="1"/>
    <x v="13"/>
    <x v="191"/>
    <n v="17069"/>
  </r>
  <r>
    <x v="155"/>
    <x v="1"/>
    <x v="13"/>
    <x v="192"/>
    <n v="123569"/>
  </r>
  <r>
    <x v="155"/>
    <x v="1"/>
    <x v="13"/>
    <x v="193"/>
    <n v="22014"/>
  </r>
  <r>
    <x v="155"/>
    <x v="1"/>
    <x v="13"/>
    <x v="194"/>
    <n v="40020"/>
  </r>
  <r>
    <x v="155"/>
    <x v="1"/>
    <x v="13"/>
    <x v="195"/>
    <n v="16756"/>
  </r>
  <r>
    <x v="155"/>
    <x v="1"/>
    <x v="13"/>
    <x v="196"/>
    <n v="31617"/>
  </r>
  <r>
    <x v="155"/>
    <x v="1"/>
    <x v="13"/>
    <x v="197"/>
    <n v="14584"/>
  </r>
  <r>
    <x v="155"/>
    <x v="1"/>
    <x v="13"/>
    <x v="198"/>
    <n v="16429"/>
  </r>
  <r>
    <x v="155"/>
    <x v="1"/>
    <x v="13"/>
    <x v="199"/>
    <n v="19809"/>
  </r>
  <r>
    <x v="155"/>
    <x v="1"/>
    <x v="13"/>
    <x v="200"/>
    <n v="28487"/>
  </r>
  <r>
    <x v="155"/>
    <x v="1"/>
    <x v="13"/>
    <x v="201"/>
    <n v="38256"/>
  </r>
  <r>
    <x v="155"/>
    <x v="1"/>
    <x v="14"/>
    <x v="202"/>
    <n v="137994"/>
  </r>
  <r>
    <x v="155"/>
    <x v="1"/>
    <x v="14"/>
    <x v="203"/>
    <n v="180250"/>
  </r>
  <r>
    <x v="155"/>
    <x v="1"/>
    <x v="14"/>
    <x v="204"/>
    <n v="25770"/>
  </r>
  <r>
    <x v="155"/>
    <x v="1"/>
    <x v="14"/>
    <x v="205"/>
    <n v="126618"/>
  </r>
  <r>
    <x v="155"/>
    <x v="1"/>
    <x v="14"/>
    <x v="206"/>
    <n v="21622"/>
  </r>
  <r>
    <x v="155"/>
    <x v="1"/>
    <x v="14"/>
    <x v="207"/>
    <n v="52633"/>
  </r>
  <r>
    <x v="155"/>
    <x v="1"/>
    <x v="14"/>
    <x v="208"/>
    <n v="30244"/>
  </r>
  <r>
    <x v="155"/>
    <x v="1"/>
    <x v="14"/>
    <x v="209"/>
    <n v="13823"/>
  </r>
  <r>
    <x v="155"/>
    <x v="1"/>
    <x v="14"/>
    <x v="210"/>
    <n v="37182"/>
  </r>
  <r>
    <x v="155"/>
    <x v="1"/>
    <x v="14"/>
    <x v="211"/>
    <n v="32522"/>
  </r>
  <r>
    <x v="155"/>
    <x v="1"/>
    <x v="14"/>
    <x v="212"/>
    <n v="50977"/>
  </r>
  <r>
    <x v="155"/>
    <x v="1"/>
    <x v="14"/>
    <x v="213"/>
    <n v="28447"/>
  </r>
  <r>
    <x v="155"/>
    <x v="1"/>
    <x v="14"/>
    <x v="214"/>
    <n v="4576"/>
  </r>
  <r>
    <x v="155"/>
    <x v="1"/>
    <x v="14"/>
    <x v="215"/>
    <n v="30788"/>
  </r>
  <r>
    <x v="155"/>
    <x v="1"/>
    <x v="14"/>
    <x v="216"/>
    <n v="53309"/>
  </r>
  <r>
    <x v="155"/>
    <x v="1"/>
    <x v="14"/>
    <x v="217"/>
    <n v="21109"/>
  </r>
  <r>
    <x v="155"/>
    <x v="1"/>
    <x v="14"/>
    <x v="218"/>
    <n v="1322"/>
  </r>
  <r>
    <x v="155"/>
    <x v="1"/>
    <x v="14"/>
    <x v="219"/>
    <n v="21852"/>
  </r>
  <r>
    <x v="155"/>
    <x v="1"/>
    <x v="14"/>
    <x v="220"/>
    <n v="20624"/>
  </r>
  <r>
    <x v="155"/>
    <x v="1"/>
    <x v="14"/>
    <x v="221"/>
    <n v="37236"/>
  </r>
  <r>
    <x v="155"/>
    <x v="1"/>
    <x v="14"/>
    <x v="222"/>
    <n v="12560"/>
  </r>
  <r>
    <x v="155"/>
    <x v="1"/>
    <x v="14"/>
    <x v="223"/>
    <n v="93796"/>
  </r>
  <r>
    <x v="155"/>
    <x v="1"/>
    <x v="14"/>
    <x v="224"/>
    <n v="157964"/>
  </r>
  <r>
    <x v="155"/>
    <x v="1"/>
    <x v="14"/>
    <x v="225"/>
    <n v="150583"/>
  </r>
  <r>
    <x v="155"/>
    <x v="1"/>
    <x v="15"/>
    <x v="226"/>
    <n v="76829"/>
  </r>
  <r>
    <x v="155"/>
    <x v="1"/>
    <x v="15"/>
    <x v="227"/>
    <n v="17878"/>
  </r>
  <r>
    <x v="155"/>
    <x v="1"/>
    <x v="15"/>
    <x v="228"/>
    <n v="36444"/>
  </r>
  <r>
    <x v="155"/>
    <x v="1"/>
    <x v="15"/>
    <x v="229"/>
    <n v="195682"/>
  </r>
  <r>
    <x v="155"/>
    <x v="1"/>
    <x v="15"/>
    <x v="230"/>
    <n v="32456"/>
  </r>
  <r>
    <x v="155"/>
    <x v="1"/>
    <x v="15"/>
    <x v="231"/>
    <n v="51047"/>
  </r>
  <r>
    <x v="155"/>
    <x v="1"/>
    <x v="15"/>
    <x v="232"/>
    <n v="60012"/>
  </r>
  <r>
    <x v="155"/>
    <x v="1"/>
    <x v="15"/>
    <x v="233"/>
    <n v="26119"/>
  </r>
  <r>
    <x v="155"/>
    <x v="1"/>
    <x v="15"/>
    <x v="234"/>
    <n v="153757"/>
  </r>
  <r>
    <x v="155"/>
    <x v="1"/>
    <x v="15"/>
    <x v="235"/>
    <n v="15098"/>
  </r>
  <r>
    <x v="155"/>
    <x v="1"/>
    <x v="15"/>
    <x v="236"/>
    <n v="91808"/>
  </r>
  <r>
    <x v="155"/>
    <x v="1"/>
    <x v="15"/>
    <x v="237"/>
    <n v="37780"/>
  </r>
  <r>
    <x v="155"/>
    <x v="1"/>
    <x v="15"/>
    <x v="238"/>
    <n v="113491"/>
  </r>
  <r>
    <x v="155"/>
    <x v="1"/>
    <x v="15"/>
    <x v="239"/>
    <n v="106655"/>
  </r>
  <r>
    <x v="155"/>
    <x v="1"/>
    <x v="15"/>
    <x v="240"/>
    <n v="190485"/>
  </r>
  <r>
    <x v="155"/>
    <x v="1"/>
    <x v="15"/>
    <x v="241"/>
    <n v="178902"/>
  </r>
  <r>
    <x v="155"/>
    <x v="1"/>
    <x v="15"/>
    <x v="242"/>
    <n v="81536"/>
  </r>
  <r>
    <x v="155"/>
    <x v="1"/>
    <x v="15"/>
    <x v="243"/>
    <n v="63631"/>
  </r>
  <r>
    <x v="155"/>
    <x v="1"/>
    <x v="15"/>
    <x v="244"/>
    <n v="23397"/>
  </r>
  <r>
    <x v="155"/>
    <x v="1"/>
    <x v="15"/>
    <x v="245"/>
    <n v="53907"/>
  </r>
  <r>
    <x v="155"/>
    <x v="1"/>
    <x v="15"/>
    <x v="246"/>
    <n v="14791"/>
  </r>
  <r>
    <x v="155"/>
    <x v="1"/>
    <x v="15"/>
    <x v="247"/>
    <n v="19966"/>
  </r>
  <r>
    <x v="155"/>
    <x v="1"/>
    <x v="16"/>
    <x v="248"/>
    <n v="197079"/>
  </r>
  <r>
    <x v="155"/>
    <x v="1"/>
    <x v="16"/>
    <x v="249"/>
    <n v="260059"/>
  </r>
  <r>
    <x v="156"/>
    <x v="0"/>
    <x v="0"/>
    <x v="0"/>
    <n v="764750"/>
  </r>
  <r>
    <x v="156"/>
    <x v="0"/>
    <x v="0"/>
    <x v="1"/>
    <n v="639673"/>
  </r>
  <r>
    <x v="156"/>
    <x v="0"/>
    <x v="0"/>
    <x v="2"/>
    <n v="427649"/>
  </r>
  <r>
    <x v="156"/>
    <x v="0"/>
    <x v="0"/>
    <x v="3"/>
    <n v="827902"/>
  </r>
  <r>
    <x v="156"/>
    <x v="0"/>
    <x v="0"/>
    <x v="4"/>
    <n v="689301"/>
  </r>
  <r>
    <x v="156"/>
    <x v="0"/>
    <x v="0"/>
    <x v="5"/>
    <n v="477445"/>
  </r>
  <r>
    <x v="156"/>
    <x v="0"/>
    <x v="0"/>
    <x v="6"/>
    <n v="587520"/>
  </r>
  <r>
    <x v="156"/>
    <x v="0"/>
    <x v="0"/>
    <x v="7"/>
    <n v="344020"/>
  </r>
  <r>
    <x v="156"/>
    <x v="0"/>
    <x v="0"/>
    <x v="8"/>
    <n v="795513"/>
  </r>
  <r>
    <x v="156"/>
    <x v="0"/>
    <x v="0"/>
    <x v="9"/>
    <n v="442389"/>
  </r>
  <r>
    <x v="156"/>
    <x v="0"/>
    <x v="0"/>
    <x v="10"/>
    <n v="481079"/>
  </r>
  <r>
    <x v="156"/>
    <x v="0"/>
    <x v="0"/>
    <x v="11"/>
    <n v="507941"/>
  </r>
  <r>
    <x v="156"/>
    <x v="0"/>
    <x v="0"/>
    <x v="12"/>
    <n v="495401"/>
  </r>
  <r>
    <x v="156"/>
    <x v="0"/>
    <x v="0"/>
    <x v="13"/>
    <n v="387014"/>
  </r>
  <r>
    <x v="156"/>
    <x v="0"/>
    <x v="0"/>
    <x v="14"/>
    <n v="556289"/>
  </r>
  <r>
    <x v="156"/>
    <x v="0"/>
    <x v="0"/>
    <x v="15"/>
    <n v="392225"/>
  </r>
  <r>
    <x v="156"/>
    <x v="0"/>
    <x v="0"/>
    <x v="16"/>
    <n v="593282"/>
  </r>
  <r>
    <x v="156"/>
    <x v="0"/>
    <x v="0"/>
    <x v="17"/>
    <n v="930952"/>
  </r>
  <r>
    <x v="156"/>
    <x v="0"/>
    <x v="0"/>
    <x v="18"/>
    <n v="629155"/>
  </r>
  <r>
    <x v="156"/>
    <x v="0"/>
    <x v="0"/>
    <x v="19"/>
    <n v="553621"/>
  </r>
  <r>
    <x v="156"/>
    <x v="0"/>
    <x v="0"/>
    <x v="20"/>
    <n v="283983"/>
  </r>
  <r>
    <x v="156"/>
    <x v="0"/>
    <x v="0"/>
    <x v="21"/>
    <n v="640053"/>
  </r>
  <r>
    <x v="156"/>
    <x v="0"/>
    <x v="0"/>
    <x v="22"/>
    <n v="192943"/>
  </r>
  <r>
    <x v="156"/>
    <x v="0"/>
    <x v="0"/>
    <x v="23"/>
    <n v="175212"/>
  </r>
  <r>
    <x v="156"/>
    <x v="0"/>
    <x v="0"/>
    <x v="24"/>
    <n v="557821"/>
  </r>
  <r>
    <x v="156"/>
    <x v="0"/>
    <x v="1"/>
    <x v="25"/>
    <n v="128154"/>
  </r>
  <r>
    <x v="156"/>
    <x v="0"/>
    <x v="1"/>
    <x v="26"/>
    <n v="354947"/>
  </r>
  <r>
    <x v="156"/>
    <x v="0"/>
    <x v="1"/>
    <x v="27"/>
    <n v="165863"/>
  </r>
  <r>
    <x v="156"/>
    <x v="0"/>
    <x v="1"/>
    <x v="28"/>
    <n v="403636"/>
  </r>
  <r>
    <x v="156"/>
    <x v="0"/>
    <x v="1"/>
    <x v="29"/>
    <n v="119006"/>
  </r>
  <r>
    <x v="156"/>
    <x v="0"/>
    <x v="1"/>
    <x v="30"/>
    <n v="353983"/>
  </r>
  <r>
    <x v="156"/>
    <x v="0"/>
    <x v="1"/>
    <x v="31"/>
    <n v="558183"/>
  </r>
  <r>
    <x v="156"/>
    <x v="0"/>
    <x v="1"/>
    <x v="32"/>
    <n v="433169"/>
  </r>
  <r>
    <x v="156"/>
    <x v="0"/>
    <x v="1"/>
    <x v="33"/>
    <n v="324136"/>
  </r>
  <r>
    <x v="156"/>
    <x v="0"/>
    <x v="1"/>
    <x v="34"/>
    <n v="488357"/>
  </r>
  <r>
    <x v="156"/>
    <x v="0"/>
    <x v="1"/>
    <x v="35"/>
    <n v="155078"/>
  </r>
  <r>
    <x v="156"/>
    <x v="0"/>
    <x v="1"/>
    <x v="36"/>
    <n v="237543"/>
  </r>
  <r>
    <x v="156"/>
    <x v="0"/>
    <x v="1"/>
    <x v="37"/>
    <n v="274126"/>
  </r>
  <r>
    <x v="156"/>
    <x v="0"/>
    <x v="1"/>
    <x v="38"/>
    <n v="184900"/>
  </r>
  <r>
    <x v="156"/>
    <x v="0"/>
    <x v="1"/>
    <x v="39"/>
    <n v="58337"/>
  </r>
  <r>
    <x v="156"/>
    <x v="0"/>
    <x v="1"/>
    <x v="40"/>
    <n v="642965"/>
  </r>
  <r>
    <x v="156"/>
    <x v="0"/>
    <x v="2"/>
    <x v="41"/>
    <n v="195663"/>
  </r>
  <r>
    <x v="156"/>
    <x v="0"/>
    <x v="2"/>
    <x v="42"/>
    <n v="906916"/>
  </r>
  <r>
    <x v="156"/>
    <x v="0"/>
    <x v="2"/>
    <x v="43"/>
    <n v="228299"/>
  </r>
  <r>
    <x v="156"/>
    <x v="0"/>
    <x v="2"/>
    <x v="44"/>
    <n v="472522"/>
  </r>
  <r>
    <x v="156"/>
    <x v="0"/>
    <x v="2"/>
    <x v="45"/>
    <n v="681084"/>
  </r>
  <r>
    <x v="156"/>
    <x v="0"/>
    <x v="2"/>
    <x v="46"/>
    <n v="274211"/>
  </r>
  <r>
    <x v="156"/>
    <x v="0"/>
    <x v="2"/>
    <x v="47"/>
    <n v="637395"/>
  </r>
  <r>
    <x v="156"/>
    <x v="0"/>
    <x v="2"/>
    <x v="48"/>
    <n v="104981"/>
  </r>
  <r>
    <x v="156"/>
    <x v="0"/>
    <x v="3"/>
    <x v="49"/>
    <n v="77823"/>
  </r>
  <r>
    <x v="156"/>
    <x v="0"/>
    <x v="3"/>
    <x v="50"/>
    <n v="462472"/>
  </r>
  <r>
    <x v="156"/>
    <x v="0"/>
    <x v="3"/>
    <x v="51"/>
    <n v="785556"/>
  </r>
  <r>
    <x v="156"/>
    <x v="0"/>
    <x v="3"/>
    <x v="52"/>
    <n v="97576"/>
  </r>
  <r>
    <x v="156"/>
    <x v="0"/>
    <x v="3"/>
    <x v="53"/>
    <n v="562799"/>
  </r>
  <r>
    <x v="156"/>
    <x v="0"/>
    <x v="3"/>
    <x v="54"/>
    <n v="778446"/>
  </r>
  <r>
    <x v="156"/>
    <x v="0"/>
    <x v="3"/>
    <x v="55"/>
    <n v="727527"/>
  </r>
  <r>
    <x v="156"/>
    <x v="0"/>
    <x v="3"/>
    <x v="56"/>
    <n v="486790"/>
  </r>
  <r>
    <x v="156"/>
    <x v="0"/>
    <x v="3"/>
    <x v="57"/>
    <n v="15489"/>
  </r>
  <r>
    <x v="156"/>
    <x v="0"/>
    <x v="3"/>
    <x v="58"/>
    <n v="140425"/>
  </r>
  <r>
    <x v="156"/>
    <x v="0"/>
    <x v="4"/>
    <x v="59"/>
    <n v="643079"/>
  </r>
  <r>
    <x v="156"/>
    <x v="0"/>
    <x v="4"/>
    <x v="60"/>
    <n v="299534"/>
  </r>
  <r>
    <x v="156"/>
    <x v="0"/>
    <x v="4"/>
    <x v="61"/>
    <n v="144618"/>
  </r>
  <r>
    <x v="156"/>
    <x v="0"/>
    <x v="4"/>
    <x v="62"/>
    <n v="661677"/>
  </r>
  <r>
    <x v="156"/>
    <x v="0"/>
    <x v="4"/>
    <x v="63"/>
    <n v="455515"/>
  </r>
  <r>
    <x v="156"/>
    <x v="0"/>
    <x v="5"/>
    <x v="64"/>
    <n v="254106"/>
  </r>
  <r>
    <x v="156"/>
    <x v="0"/>
    <x v="5"/>
    <x v="65"/>
    <n v="317594"/>
  </r>
  <r>
    <x v="156"/>
    <x v="0"/>
    <x v="5"/>
    <x v="66"/>
    <n v="710551"/>
  </r>
  <r>
    <x v="156"/>
    <x v="0"/>
    <x v="5"/>
    <x v="67"/>
    <n v="435459"/>
  </r>
  <r>
    <x v="156"/>
    <x v="0"/>
    <x v="5"/>
    <x v="68"/>
    <n v="356202"/>
  </r>
  <r>
    <x v="156"/>
    <x v="0"/>
    <x v="6"/>
    <x v="69"/>
    <n v="540945"/>
  </r>
  <r>
    <x v="156"/>
    <x v="0"/>
    <x v="6"/>
    <x v="70"/>
    <n v="291097"/>
  </r>
  <r>
    <x v="156"/>
    <x v="0"/>
    <x v="6"/>
    <x v="71"/>
    <n v="269853"/>
  </r>
  <r>
    <x v="156"/>
    <x v="0"/>
    <x v="6"/>
    <x v="72"/>
    <n v="269905"/>
  </r>
  <r>
    <x v="156"/>
    <x v="0"/>
    <x v="6"/>
    <x v="73"/>
    <n v="334639"/>
  </r>
  <r>
    <x v="156"/>
    <x v="0"/>
    <x v="7"/>
    <x v="74"/>
    <n v="394896"/>
  </r>
  <r>
    <x v="156"/>
    <x v="0"/>
    <x v="8"/>
    <x v="75"/>
    <n v="63538"/>
  </r>
  <r>
    <x v="156"/>
    <x v="0"/>
    <x v="8"/>
    <x v="76"/>
    <n v="611224"/>
  </r>
  <r>
    <x v="156"/>
    <x v="0"/>
    <x v="8"/>
    <x v="77"/>
    <n v="376843"/>
  </r>
  <r>
    <x v="156"/>
    <x v="0"/>
    <x v="8"/>
    <x v="78"/>
    <n v="375033"/>
  </r>
  <r>
    <x v="156"/>
    <x v="0"/>
    <x v="8"/>
    <x v="79"/>
    <n v="96012"/>
  </r>
  <r>
    <x v="156"/>
    <x v="0"/>
    <x v="8"/>
    <x v="80"/>
    <n v="482036"/>
  </r>
  <r>
    <x v="156"/>
    <x v="0"/>
    <x v="8"/>
    <x v="81"/>
    <n v="389290"/>
  </r>
  <r>
    <x v="156"/>
    <x v="0"/>
    <x v="8"/>
    <x v="82"/>
    <n v="262841"/>
  </r>
  <r>
    <x v="156"/>
    <x v="0"/>
    <x v="8"/>
    <x v="83"/>
    <n v="412503"/>
  </r>
  <r>
    <x v="156"/>
    <x v="0"/>
    <x v="8"/>
    <x v="84"/>
    <n v="496464"/>
  </r>
  <r>
    <x v="156"/>
    <x v="0"/>
    <x v="8"/>
    <x v="85"/>
    <n v="757857"/>
  </r>
  <r>
    <x v="156"/>
    <x v="0"/>
    <x v="8"/>
    <x v="86"/>
    <n v="141157"/>
  </r>
  <r>
    <x v="156"/>
    <x v="0"/>
    <x v="8"/>
    <x v="87"/>
    <n v="1296289"/>
  </r>
  <r>
    <x v="156"/>
    <x v="0"/>
    <x v="8"/>
    <x v="88"/>
    <n v="738877"/>
  </r>
  <r>
    <x v="156"/>
    <x v="0"/>
    <x v="8"/>
    <x v="89"/>
    <n v="338442"/>
  </r>
  <r>
    <x v="156"/>
    <x v="0"/>
    <x v="8"/>
    <x v="90"/>
    <n v="307352"/>
  </r>
  <r>
    <x v="156"/>
    <x v="0"/>
    <x v="8"/>
    <x v="91"/>
    <n v="451892"/>
  </r>
  <r>
    <x v="156"/>
    <x v="0"/>
    <x v="8"/>
    <x v="92"/>
    <n v="455071"/>
  </r>
  <r>
    <x v="156"/>
    <x v="0"/>
    <x v="8"/>
    <x v="93"/>
    <n v="405184"/>
  </r>
  <r>
    <x v="156"/>
    <x v="0"/>
    <x v="8"/>
    <x v="94"/>
    <n v="252318"/>
  </r>
  <r>
    <x v="156"/>
    <x v="0"/>
    <x v="8"/>
    <x v="95"/>
    <n v="615675"/>
  </r>
  <r>
    <x v="156"/>
    <x v="0"/>
    <x v="8"/>
    <x v="96"/>
    <n v="555501"/>
  </r>
  <r>
    <x v="156"/>
    <x v="0"/>
    <x v="8"/>
    <x v="97"/>
    <n v="484579"/>
  </r>
  <r>
    <x v="156"/>
    <x v="0"/>
    <x v="8"/>
    <x v="98"/>
    <n v="266383"/>
  </r>
  <r>
    <x v="156"/>
    <x v="0"/>
    <x v="8"/>
    <x v="99"/>
    <n v="512331"/>
  </r>
  <r>
    <x v="156"/>
    <x v="0"/>
    <x v="8"/>
    <x v="100"/>
    <n v="354321"/>
  </r>
  <r>
    <x v="156"/>
    <x v="0"/>
    <x v="8"/>
    <x v="101"/>
    <n v="275136"/>
  </r>
  <r>
    <x v="156"/>
    <x v="0"/>
    <x v="8"/>
    <x v="102"/>
    <n v="123873"/>
  </r>
  <r>
    <x v="156"/>
    <x v="0"/>
    <x v="8"/>
    <x v="103"/>
    <n v="143889"/>
  </r>
  <r>
    <x v="156"/>
    <x v="0"/>
    <x v="8"/>
    <x v="104"/>
    <n v="55587"/>
  </r>
  <r>
    <x v="156"/>
    <x v="0"/>
    <x v="8"/>
    <x v="105"/>
    <n v="249911"/>
  </r>
  <r>
    <x v="156"/>
    <x v="0"/>
    <x v="8"/>
    <x v="106"/>
    <n v="487713"/>
  </r>
  <r>
    <x v="156"/>
    <x v="0"/>
    <x v="8"/>
    <x v="107"/>
    <n v="428614"/>
  </r>
  <r>
    <x v="156"/>
    <x v="0"/>
    <x v="8"/>
    <x v="108"/>
    <n v="300746"/>
  </r>
  <r>
    <x v="156"/>
    <x v="0"/>
    <x v="8"/>
    <x v="109"/>
    <n v="170541"/>
  </r>
  <r>
    <x v="156"/>
    <x v="0"/>
    <x v="8"/>
    <x v="110"/>
    <n v="616368"/>
  </r>
  <r>
    <x v="156"/>
    <x v="0"/>
    <x v="8"/>
    <x v="111"/>
    <n v="311167"/>
  </r>
  <r>
    <x v="156"/>
    <x v="0"/>
    <x v="8"/>
    <x v="112"/>
    <n v="599606"/>
  </r>
  <r>
    <x v="156"/>
    <x v="0"/>
    <x v="8"/>
    <x v="113"/>
    <n v="683689"/>
  </r>
  <r>
    <x v="156"/>
    <x v="0"/>
    <x v="8"/>
    <x v="114"/>
    <n v="219278"/>
  </r>
  <r>
    <x v="156"/>
    <x v="0"/>
    <x v="8"/>
    <x v="115"/>
    <n v="315691"/>
  </r>
  <r>
    <x v="156"/>
    <x v="0"/>
    <x v="8"/>
    <x v="116"/>
    <n v="920726"/>
  </r>
  <r>
    <x v="156"/>
    <x v="0"/>
    <x v="9"/>
    <x v="117"/>
    <n v="375562"/>
  </r>
  <r>
    <x v="156"/>
    <x v="0"/>
    <x v="9"/>
    <x v="118"/>
    <n v="33055"/>
  </r>
  <r>
    <x v="156"/>
    <x v="0"/>
    <x v="9"/>
    <x v="119"/>
    <n v="134140"/>
  </r>
  <r>
    <x v="156"/>
    <x v="0"/>
    <x v="9"/>
    <x v="120"/>
    <n v="88371"/>
  </r>
  <r>
    <x v="156"/>
    <x v="0"/>
    <x v="9"/>
    <x v="121"/>
    <n v="129487"/>
  </r>
  <r>
    <x v="156"/>
    <x v="0"/>
    <x v="9"/>
    <x v="122"/>
    <n v="25748"/>
  </r>
  <r>
    <x v="156"/>
    <x v="0"/>
    <x v="9"/>
    <x v="123"/>
    <n v="29424"/>
  </r>
  <r>
    <x v="156"/>
    <x v="0"/>
    <x v="9"/>
    <x v="124"/>
    <n v="38569"/>
  </r>
  <r>
    <x v="156"/>
    <x v="0"/>
    <x v="9"/>
    <x v="125"/>
    <n v="586914"/>
  </r>
  <r>
    <x v="156"/>
    <x v="0"/>
    <x v="9"/>
    <x v="126"/>
    <n v="37810"/>
  </r>
  <r>
    <x v="156"/>
    <x v="0"/>
    <x v="9"/>
    <x v="127"/>
    <n v="40437"/>
  </r>
  <r>
    <x v="156"/>
    <x v="0"/>
    <x v="9"/>
    <x v="128"/>
    <n v="57680"/>
  </r>
  <r>
    <x v="156"/>
    <x v="0"/>
    <x v="9"/>
    <x v="129"/>
    <n v="527459"/>
  </r>
  <r>
    <x v="156"/>
    <x v="0"/>
    <x v="9"/>
    <x v="130"/>
    <n v="72493"/>
  </r>
  <r>
    <x v="156"/>
    <x v="0"/>
    <x v="9"/>
    <x v="131"/>
    <n v="41781"/>
  </r>
  <r>
    <x v="156"/>
    <x v="0"/>
    <x v="9"/>
    <x v="132"/>
    <n v="77063"/>
  </r>
  <r>
    <x v="156"/>
    <x v="0"/>
    <x v="9"/>
    <x v="133"/>
    <n v="30284"/>
  </r>
  <r>
    <x v="156"/>
    <x v="0"/>
    <x v="9"/>
    <x v="134"/>
    <n v="45319"/>
  </r>
  <r>
    <x v="156"/>
    <x v="0"/>
    <x v="10"/>
    <x v="135"/>
    <n v="40188"/>
  </r>
  <r>
    <x v="156"/>
    <x v="0"/>
    <x v="10"/>
    <x v="136"/>
    <n v="31710"/>
  </r>
  <r>
    <x v="156"/>
    <x v="0"/>
    <x v="10"/>
    <x v="137"/>
    <n v="37215"/>
  </r>
  <r>
    <x v="156"/>
    <x v="0"/>
    <x v="10"/>
    <x v="138"/>
    <n v="56258"/>
  </r>
  <r>
    <x v="156"/>
    <x v="0"/>
    <x v="10"/>
    <x v="139"/>
    <n v="55889"/>
  </r>
  <r>
    <x v="156"/>
    <x v="0"/>
    <x v="10"/>
    <x v="140"/>
    <n v="115242"/>
  </r>
  <r>
    <x v="156"/>
    <x v="0"/>
    <x v="10"/>
    <x v="141"/>
    <n v="230297"/>
  </r>
  <r>
    <x v="156"/>
    <x v="0"/>
    <x v="10"/>
    <x v="142"/>
    <n v="35211"/>
  </r>
  <r>
    <x v="156"/>
    <x v="0"/>
    <x v="10"/>
    <x v="143"/>
    <n v="86170"/>
  </r>
  <r>
    <x v="156"/>
    <x v="0"/>
    <x v="10"/>
    <x v="144"/>
    <n v="244102"/>
  </r>
  <r>
    <x v="156"/>
    <x v="0"/>
    <x v="10"/>
    <x v="145"/>
    <n v="280733"/>
  </r>
  <r>
    <x v="156"/>
    <x v="0"/>
    <x v="10"/>
    <x v="146"/>
    <n v="223749"/>
  </r>
  <r>
    <x v="156"/>
    <x v="0"/>
    <x v="10"/>
    <x v="147"/>
    <n v="356670"/>
  </r>
  <r>
    <x v="156"/>
    <x v="0"/>
    <x v="10"/>
    <x v="148"/>
    <n v="354484"/>
  </r>
  <r>
    <x v="156"/>
    <x v="0"/>
    <x v="11"/>
    <x v="149"/>
    <n v="48751"/>
  </r>
  <r>
    <x v="156"/>
    <x v="0"/>
    <x v="11"/>
    <x v="150"/>
    <n v="157165"/>
  </r>
  <r>
    <x v="156"/>
    <x v="0"/>
    <x v="11"/>
    <x v="151"/>
    <n v="63716"/>
  </r>
  <r>
    <x v="156"/>
    <x v="0"/>
    <x v="11"/>
    <x v="152"/>
    <n v="168612"/>
  </r>
  <r>
    <x v="156"/>
    <x v="0"/>
    <x v="11"/>
    <x v="153"/>
    <n v="237509"/>
  </r>
  <r>
    <x v="156"/>
    <x v="0"/>
    <x v="11"/>
    <x v="154"/>
    <n v="158505"/>
  </r>
  <r>
    <x v="156"/>
    <x v="0"/>
    <x v="11"/>
    <x v="155"/>
    <n v="83379"/>
  </r>
  <r>
    <x v="156"/>
    <x v="0"/>
    <x v="11"/>
    <x v="156"/>
    <n v="269895"/>
  </r>
  <r>
    <x v="156"/>
    <x v="0"/>
    <x v="11"/>
    <x v="157"/>
    <n v="68015"/>
  </r>
  <r>
    <x v="156"/>
    <x v="0"/>
    <x v="11"/>
    <x v="158"/>
    <n v="445436"/>
  </r>
  <r>
    <x v="156"/>
    <x v="0"/>
    <x v="11"/>
    <x v="159"/>
    <n v="99112"/>
  </r>
  <r>
    <x v="156"/>
    <x v="0"/>
    <x v="11"/>
    <x v="160"/>
    <n v="360312"/>
  </r>
  <r>
    <x v="156"/>
    <x v="0"/>
    <x v="11"/>
    <x v="161"/>
    <n v="477896"/>
  </r>
  <r>
    <x v="156"/>
    <x v="0"/>
    <x v="11"/>
    <x v="162"/>
    <n v="34350"/>
  </r>
  <r>
    <x v="156"/>
    <x v="0"/>
    <x v="11"/>
    <x v="163"/>
    <n v="65599"/>
  </r>
  <r>
    <x v="156"/>
    <x v="0"/>
    <x v="11"/>
    <x v="164"/>
    <n v="119126"/>
  </r>
  <r>
    <x v="156"/>
    <x v="0"/>
    <x v="12"/>
    <x v="165"/>
    <n v="65621"/>
  </r>
  <r>
    <x v="156"/>
    <x v="0"/>
    <x v="12"/>
    <x v="166"/>
    <n v="469322"/>
  </r>
  <r>
    <x v="156"/>
    <x v="0"/>
    <x v="12"/>
    <x v="167"/>
    <n v="122184"/>
  </r>
  <r>
    <x v="156"/>
    <x v="0"/>
    <x v="12"/>
    <x v="168"/>
    <n v="131765"/>
  </r>
  <r>
    <x v="156"/>
    <x v="0"/>
    <x v="12"/>
    <x v="169"/>
    <n v="25621"/>
  </r>
  <r>
    <x v="156"/>
    <x v="0"/>
    <x v="12"/>
    <x v="170"/>
    <n v="63326"/>
  </r>
  <r>
    <x v="156"/>
    <x v="0"/>
    <x v="12"/>
    <x v="171"/>
    <n v="29104"/>
  </r>
  <r>
    <x v="156"/>
    <x v="0"/>
    <x v="12"/>
    <x v="172"/>
    <n v="99635"/>
  </r>
  <r>
    <x v="156"/>
    <x v="0"/>
    <x v="12"/>
    <x v="173"/>
    <n v="502563"/>
  </r>
  <r>
    <x v="156"/>
    <x v="0"/>
    <x v="12"/>
    <x v="174"/>
    <n v="27075"/>
  </r>
  <r>
    <x v="156"/>
    <x v="0"/>
    <x v="12"/>
    <x v="175"/>
    <n v="23462"/>
  </r>
  <r>
    <x v="156"/>
    <x v="0"/>
    <x v="12"/>
    <x v="176"/>
    <n v="424167"/>
  </r>
  <r>
    <x v="156"/>
    <x v="0"/>
    <x v="12"/>
    <x v="177"/>
    <n v="570511"/>
  </r>
  <r>
    <x v="156"/>
    <x v="0"/>
    <x v="12"/>
    <x v="178"/>
    <n v="169410"/>
  </r>
  <r>
    <x v="156"/>
    <x v="0"/>
    <x v="12"/>
    <x v="179"/>
    <n v="22876"/>
  </r>
  <r>
    <x v="156"/>
    <x v="0"/>
    <x v="13"/>
    <x v="180"/>
    <n v="41983"/>
  </r>
  <r>
    <x v="156"/>
    <x v="0"/>
    <x v="13"/>
    <x v="181"/>
    <n v="77103"/>
  </r>
  <r>
    <x v="156"/>
    <x v="0"/>
    <x v="13"/>
    <x v="182"/>
    <n v="32238"/>
  </r>
  <r>
    <x v="156"/>
    <x v="0"/>
    <x v="13"/>
    <x v="183"/>
    <n v="192388"/>
  </r>
  <r>
    <x v="156"/>
    <x v="0"/>
    <x v="13"/>
    <x v="184"/>
    <n v="31702"/>
  </r>
  <r>
    <x v="156"/>
    <x v="0"/>
    <x v="13"/>
    <x v="185"/>
    <n v="147742"/>
  </r>
  <r>
    <x v="156"/>
    <x v="0"/>
    <x v="13"/>
    <x v="186"/>
    <n v="49930"/>
  </r>
  <r>
    <x v="156"/>
    <x v="0"/>
    <x v="13"/>
    <x v="187"/>
    <n v="428566"/>
  </r>
  <r>
    <x v="156"/>
    <x v="0"/>
    <x v="13"/>
    <x v="188"/>
    <n v="91168"/>
  </r>
  <r>
    <x v="156"/>
    <x v="0"/>
    <x v="13"/>
    <x v="189"/>
    <n v="46034"/>
  </r>
  <r>
    <x v="156"/>
    <x v="0"/>
    <x v="13"/>
    <x v="190"/>
    <n v="435499"/>
  </r>
  <r>
    <x v="156"/>
    <x v="0"/>
    <x v="13"/>
    <x v="191"/>
    <n v="33009"/>
  </r>
  <r>
    <x v="156"/>
    <x v="0"/>
    <x v="13"/>
    <x v="192"/>
    <n v="508027"/>
  </r>
  <r>
    <x v="156"/>
    <x v="0"/>
    <x v="13"/>
    <x v="193"/>
    <n v="61963"/>
  </r>
  <r>
    <x v="156"/>
    <x v="0"/>
    <x v="13"/>
    <x v="194"/>
    <n v="67308"/>
  </r>
  <r>
    <x v="156"/>
    <x v="0"/>
    <x v="13"/>
    <x v="195"/>
    <n v="51995"/>
  </r>
  <r>
    <x v="156"/>
    <x v="0"/>
    <x v="13"/>
    <x v="196"/>
    <n v="50675"/>
  </r>
  <r>
    <x v="156"/>
    <x v="0"/>
    <x v="13"/>
    <x v="197"/>
    <n v="42941"/>
  </r>
  <r>
    <x v="156"/>
    <x v="0"/>
    <x v="13"/>
    <x v="198"/>
    <n v="36609"/>
  </r>
  <r>
    <x v="156"/>
    <x v="0"/>
    <x v="13"/>
    <x v="199"/>
    <n v="37113"/>
  </r>
  <r>
    <x v="156"/>
    <x v="0"/>
    <x v="13"/>
    <x v="200"/>
    <n v="83595"/>
  </r>
  <r>
    <x v="156"/>
    <x v="0"/>
    <x v="13"/>
    <x v="201"/>
    <n v="65266"/>
  </r>
  <r>
    <x v="156"/>
    <x v="0"/>
    <x v="14"/>
    <x v="202"/>
    <n v="379098"/>
  </r>
  <r>
    <x v="156"/>
    <x v="0"/>
    <x v="14"/>
    <x v="203"/>
    <n v="408220"/>
  </r>
  <r>
    <x v="156"/>
    <x v="0"/>
    <x v="14"/>
    <x v="204"/>
    <n v="36699"/>
  </r>
  <r>
    <x v="156"/>
    <x v="0"/>
    <x v="14"/>
    <x v="205"/>
    <n v="695067"/>
  </r>
  <r>
    <x v="156"/>
    <x v="0"/>
    <x v="14"/>
    <x v="206"/>
    <n v="22065"/>
  </r>
  <r>
    <x v="156"/>
    <x v="0"/>
    <x v="14"/>
    <x v="207"/>
    <n v="234987"/>
  </r>
  <r>
    <x v="156"/>
    <x v="0"/>
    <x v="14"/>
    <x v="208"/>
    <n v="112938"/>
  </r>
  <r>
    <x v="156"/>
    <x v="0"/>
    <x v="14"/>
    <x v="209"/>
    <n v="33016"/>
  </r>
  <r>
    <x v="156"/>
    <x v="0"/>
    <x v="14"/>
    <x v="210"/>
    <n v="150526"/>
  </r>
  <r>
    <x v="156"/>
    <x v="0"/>
    <x v="14"/>
    <x v="211"/>
    <n v="47551"/>
  </r>
  <r>
    <x v="156"/>
    <x v="0"/>
    <x v="14"/>
    <x v="212"/>
    <n v="285527"/>
  </r>
  <r>
    <x v="156"/>
    <x v="0"/>
    <x v="14"/>
    <x v="213"/>
    <n v="42685"/>
  </r>
  <r>
    <x v="156"/>
    <x v="0"/>
    <x v="14"/>
    <x v="214"/>
    <n v="16833"/>
  </r>
  <r>
    <x v="156"/>
    <x v="0"/>
    <x v="14"/>
    <x v="215"/>
    <n v="193041"/>
  </r>
  <r>
    <x v="156"/>
    <x v="0"/>
    <x v="14"/>
    <x v="216"/>
    <n v="146147"/>
  </r>
  <r>
    <x v="156"/>
    <x v="0"/>
    <x v="14"/>
    <x v="217"/>
    <n v="56502"/>
  </r>
  <r>
    <x v="156"/>
    <x v="0"/>
    <x v="14"/>
    <x v="218"/>
    <n v="7254"/>
  </r>
  <r>
    <x v="156"/>
    <x v="0"/>
    <x v="14"/>
    <x v="219"/>
    <n v="60184"/>
  </r>
  <r>
    <x v="156"/>
    <x v="0"/>
    <x v="14"/>
    <x v="220"/>
    <n v="55255"/>
  </r>
  <r>
    <x v="156"/>
    <x v="0"/>
    <x v="14"/>
    <x v="221"/>
    <n v="50261"/>
  </r>
  <r>
    <x v="156"/>
    <x v="0"/>
    <x v="14"/>
    <x v="222"/>
    <n v="25455"/>
  </r>
  <r>
    <x v="156"/>
    <x v="0"/>
    <x v="14"/>
    <x v="223"/>
    <n v="131708"/>
  </r>
  <r>
    <x v="156"/>
    <x v="0"/>
    <x v="14"/>
    <x v="224"/>
    <n v="341722"/>
  </r>
  <r>
    <x v="156"/>
    <x v="0"/>
    <x v="14"/>
    <x v="225"/>
    <n v="390966"/>
  </r>
  <r>
    <x v="156"/>
    <x v="0"/>
    <x v="15"/>
    <x v="226"/>
    <n v="394088"/>
  </r>
  <r>
    <x v="156"/>
    <x v="0"/>
    <x v="15"/>
    <x v="227"/>
    <n v="68519"/>
  </r>
  <r>
    <x v="156"/>
    <x v="0"/>
    <x v="15"/>
    <x v="228"/>
    <n v="61448"/>
  </r>
  <r>
    <x v="156"/>
    <x v="0"/>
    <x v="15"/>
    <x v="229"/>
    <n v="780832"/>
  </r>
  <r>
    <x v="156"/>
    <x v="0"/>
    <x v="15"/>
    <x v="230"/>
    <n v="54048"/>
  </r>
  <r>
    <x v="156"/>
    <x v="0"/>
    <x v="15"/>
    <x v="231"/>
    <n v="159049"/>
  </r>
  <r>
    <x v="156"/>
    <x v="0"/>
    <x v="15"/>
    <x v="232"/>
    <n v="170676"/>
  </r>
  <r>
    <x v="156"/>
    <x v="0"/>
    <x v="15"/>
    <x v="233"/>
    <n v="39769"/>
  </r>
  <r>
    <x v="156"/>
    <x v="0"/>
    <x v="15"/>
    <x v="234"/>
    <n v="426318"/>
  </r>
  <r>
    <x v="156"/>
    <x v="0"/>
    <x v="15"/>
    <x v="235"/>
    <n v="27877"/>
  </r>
  <r>
    <x v="156"/>
    <x v="0"/>
    <x v="15"/>
    <x v="236"/>
    <n v="602086"/>
  </r>
  <r>
    <x v="156"/>
    <x v="0"/>
    <x v="15"/>
    <x v="237"/>
    <n v="74929"/>
  </r>
  <r>
    <x v="156"/>
    <x v="0"/>
    <x v="15"/>
    <x v="238"/>
    <n v="280833"/>
  </r>
  <r>
    <x v="156"/>
    <x v="0"/>
    <x v="15"/>
    <x v="239"/>
    <n v="259592"/>
  </r>
  <r>
    <x v="156"/>
    <x v="0"/>
    <x v="15"/>
    <x v="240"/>
    <n v="338677"/>
  </r>
  <r>
    <x v="156"/>
    <x v="0"/>
    <x v="15"/>
    <x v="241"/>
    <n v="328044"/>
  </r>
  <r>
    <x v="156"/>
    <x v="0"/>
    <x v="15"/>
    <x v="242"/>
    <n v="273713"/>
  </r>
  <r>
    <x v="156"/>
    <x v="0"/>
    <x v="15"/>
    <x v="243"/>
    <n v="235449"/>
  </r>
  <r>
    <x v="156"/>
    <x v="0"/>
    <x v="15"/>
    <x v="244"/>
    <n v="51261"/>
  </r>
  <r>
    <x v="156"/>
    <x v="0"/>
    <x v="15"/>
    <x v="245"/>
    <n v="79730"/>
  </r>
  <r>
    <x v="156"/>
    <x v="0"/>
    <x v="15"/>
    <x v="246"/>
    <n v="42939"/>
  </r>
  <r>
    <x v="156"/>
    <x v="0"/>
    <x v="15"/>
    <x v="247"/>
    <n v="50695"/>
  </r>
  <r>
    <x v="156"/>
    <x v="0"/>
    <x v="16"/>
    <x v="248"/>
    <n v="251548"/>
  </r>
  <r>
    <x v="156"/>
    <x v="0"/>
    <x v="16"/>
    <x v="249"/>
    <n v="859655"/>
  </r>
  <r>
    <x v="156"/>
    <x v="1"/>
    <x v="0"/>
    <x v="0"/>
    <n v="940587"/>
  </r>
  <r>
    <x v="156"/>
    <x v="1"/>
    <x v="0"/>
    <x v="1"/>
    <n v="204233"/>
  </r>
  <r>
    <x v="156"/>
    <x v="1"/>
    <x v="0"/>
    <x v="2"/>
    <n v="158554"/>
  </r>
  <r>
    <x v="156"/>
    <x v="1"/>
    <x v="0"/>
    <x v="3"/>
    <n v="359654"/>
  </r>
  <r>
    <x v="156"/>
    <x v="1"/>
    <x v="0"/>
    <x v="4"/>
    <n v="242420"/>
  </r>
  <r>
    <x v="156"/>
    <x v="1"/>
    <x v="0"/>
    <x v="5"/>
    <n v="220686"/>
  </r>
  <r>
    <x v="156"/>
    <x v="1"/>
    <x v="0"/>
    <x v="6"/>
    <n v="286370"/>
  </r>
  <r>
    <x v="156"/>
    <x v="1"/>
    <x v="0"/>
    <x v="7"/>
    <n v="220909"/>
  </r>
  <r>
    <x v="156"/>
    <x v="1"/>
    <x v="0"/>
    <x v="8"/>
    <n v="237639"/>
  </r>
  <r>
    <x v="156"/>
    <x v="1"/>
    <x v="0"/>
    <x v="9"/>
    <n v="129208"/>
  </r>
  <r>
    <x v="156"/>
    <x v="1"/>
    <x v="0"/>
    <x v="10"/>
    <n v="233375"/>
  </r>
  <r>
    <x v="156"/>
    <x v="1"/>
    <x v="0"/>
    <x v="11"/>
    <n v="211132"/>
  </r>
  <r>
    <x v="156"/>
    <x v="1"/>
    <x v="0"/>
    <x v="12"/>
    <n v="399844"/>
  </r>
  <r>
    <x v="156"/>
    <x v="1"/>
    <x v="0"/>
    <x v="13"/>
    <n v="220139"/>
  </r>
  <r>
    <x v="156"/>
    <x v="1"/>
    <x v="0"/>
    <x v="14"/>
    <n v="561155"/>
  </r>
  <r>
    <x v="156"/>
    <x v="1"/>
    <x v="0"/>
    <x v="15"/>
    <n v="275858"/>
  </r>
  <r>
    <x v="156"/>
    <x v="1"/>
    <x v="0"/>
    <x v="16"/>
    <n v="216061"/>
  </r>
  <r>
    <x v="156"/>
    <x v="1"/>
    <x v="0"/>
    <x v="17"/>
    <n v="481496"/>
  </r>
  <r>
    <x v="156"/>
    <x v="1"/>
    <x v="0"/>
    <x v="18"/>
    <n v="218368"/>
  </r>
  <r>
    <x v="156"/>
    <x v="1"/>
    <x v="0"/>
    <x v="19"/>
    <n v="483811"/>
  </r>
  <r>
    <x v="156"/>
    <x v="1"/>
    <x v="0"/>
    <x v="20"/>
    <n v="271505"/>
  </r>
  <r>
    <x v="156"/>
    <x v="1"/>
    <x v="0"/>
    <x v="21"/>
    <n v="150748"/>
  </r>
  <r>
    <x v="156"/>
    <x v="1"/>
    <x v="0"/>
    <x v="22"/>
    <n v="403053"/>
  </r>
  <r>
    <x v="156"/>
    <x v="1"/>
    <x v="0"/>
    <x v="23"/>
    <n v="553987"/>
  </r>
  <r>
    <x v="156"/>
    <x v="1"/>
    <x v="0"/>
    <x v="24"/>
    <n v="159553"/>
  </r>
  <r>
    <x v="156"/>
    <x v="1"/>
    <x v="1"/>
    <x v="25"/>
    <n v="205698"/>
  </r>
  <r>
    <x v="156"/>
    <x v="1"/>
    <x v="1"/>
    <x v="26"/>
    <n v="143671"/>
  </r>
  <r>
    <x v="156"/>
    <x v="1"/>
    <x v="1"/>
    <x v="27"/>
    <n v="190147"/>
  </r>
  <r>
    <x v="156"/>
    <x v="1"/>
    <x v="1"/>
    <x v="28"/>
    <n v="137104"/>
  </r>
  <r>
    <x v="156"/>
    <x v="1"/>
    <x v="1"/>
    <x v="29"/>
    <n v="113640"/>
  </r>
  <r>
    <x v="156"/>
    <x v="1"/>
    <x v="1"/>
    <x v="30"/>
    <n v="191886"/>
  </r>
  <r>
    <x v="156"/>
    <x v="1"/>
    <x v="1"/>
    <x v="31"/>
    <n v="318403"/>
  </r>
  <r>
    <x v="156"/>
    <x v="1"/>
    <x v="1"/>
    <x v="32"/>
    <n v="100484"/>
  </r>
  <r>
    <x v="156"/>
    <x v="1"/>
    <x v="1"/>
    <x v="33"/>
    <n v="157779"/>
  </r>
  <r>
    <x v="156"/>
    <x v="1"/>
    <x v="1"/>
    <x v="34"/>
    <n v="117775"/>
  </r>
  <r>
    <x v="156"/>
    <x v="1"/>
    <x v="1"/>
    <x v="35"/>
    <n v="96467"/>
  </r>
  <r>
    <x v="156"/>
    <x v="1"/>
    <x v="1"/>
    <x v="36"/>
    <n v="170218"/>
  </r>
  <r>
    <x v="156"/>
    <x v="1"/>
    <x v="1"/>
    <x v="37"/>
    <n v="173260"/>
  </r>
  <r>
    <x v="156"/>
    <x v="1"/>
    <x v="1"/>
    <x v="38"/>
    <n v="58398"/>
  </r>
  <r>
    <x v="156"/>
    <x v="1"/>
    <x v="1"/>
    <x v="39"/>
    <n v="137573"/>
  </r>
  <r>
    <x v="156"/>
    <x v="1"/>
    <x v="1"/>
    <x v="40"/>
    <n v="303403"/>
  </r>
  <r>
    <x v="156"/>
    <x v="1"/>
    <x v="2"/>
    <x v="41"/>
    <n v="114805"/>
  </r>
  <r>
    <x v="156"/>
    <x v="1"/>
    <x v="2"/>
    <x v="42"/>
    <n v="290831"/>
  </r>
  <r>
    <x v="156"/>
    <x v="1"/>
    <x v="2"/>
    <x v="43"/>
    <n v="147203"/>
  </r>
  <r>
    <x v="156"/>
    <x v="1"/>
    <x v="2"/>
    <x v="44"/>
    <n v="252781"/>
  </r>
  <r>
    <x v="156"/>
    <x v="1"/>
    <x v="2"/>
    <x v="45"/>
    <n v="237844"/>
  </r>
  <r>
    <x v="156"/>
    <x v="1"/>
    <x v="2"/>
    <x v="46"/>
    <n v="127531"/>
  </r>
  <r>
    <x v="156"/>
    <x v="1"/>
    <x v="2"/>
    <x v="47"/>
    <n v="251581"/>
  </r>
  <r>
    <x v="156"/>
    <x v="1"/>
    <x v="2"/>
    <x v="48"/>
    <n v="254414"/>
  </r>
  <r>
    <x v="156"/>
    <x v="1"/>
    <x v="3"/>
    <x v="49"/>
    <n v="66614"/>
  </r>
  <r>
    <x v="156"/>
    <x v="1"/>
    <x v="3"/>
    <x v="50"/>
    <n v="130983"/>
  </r>
  <r>
    <x v="156"/>
    <x v="1"/>
    <x v="3"/>
    <x v="51"/>
    <n v="311981"/>
  </r>
  <r>
    <x v="156"/>
    <x v="1"/>
    <x v="3"/>
    <x v="52"/>
    <n v="63144"/>
  </r>
  <r>
    <x v="156"/>
    <x v="1"/>
    <x v="3"/>
    <x v="53"/>
    <n v="219069"/>
  </r>
  <r>
    <x v="156"/>
    <x v="1"/>
    <x v="3"/>
    <x v="54"/>
    <n v="240312"/>
  </r>
  <r>
    <x v="156"/>
    <x v="1"/>
    <x v="3"/>
    <x v="55"/>
    <n v="255077"/>
  </r>
  <r>
    <x v="156"/>
    <x v="1"/>
    <x v="3"/>
    <x v="56"/>
    <n v="221454"/>
  </r>
  <r>
    <x v="156"/>
    <x v="1"/>
    <x v="3"/>
    <x v="57"/>
    <n v="16651"/>
  </r>
  <r>
    <x v="156"/>
    <x v="1"/>
    <x v="3"/>
    <x v="58"/>
    <n v="227495"/>
  </r>
  <r>
    <x v="156"/>
    <x v="1"/>
    <x v="4"/>
    <x v="59"/>
    <n v="231563"/>
  </r>
  <r>
    <x v="156"/>
    <x v="1"/>
    <x v="4"/>
    <x v="60"/>
    <n v="112606"/>
  </r>
  <r>
    <x v="156"/>
    <x v="1"/>
    <x v="4"/>
    <x v="61"/>
    <n v="151513"/>
  </r>
  <r>
    <x v="156"/>
    <x v="1"/>
    <x v="4"/>
    <x v="62"/>
    <n v="205467"/>
  </r>
  <r>
    <x v="156"/>
    <x v="1"/>
    <x v="4"/>
    <x v="63"/>
    <n v="244425"/>
  </r>
  <r>
    <x v="156"/>
    <x v="1"/>
    <x v="5"/>
    <x v="64"/>
    <n v="117850"/>
  </r>
  <r>
    <x v="156"/>
    <x v="1"/>
    <x v="5"/>
    <x v="65"/>
    <n v="149256"/>
  </r>
  <r>
    <x v="156"/>
    <x v="1"/>
    <x v="5"/>
    <x v="66"/>
    <n v="274157"/>
  </r>
  <r>
    <x v="156"/>
    <x v="1"/>
    <x v="5"/>
    <x v="67"/>
    <n v="241929"/>
  </r>
  <r>
    <x v="156"/>
    <x v="1"/>
    <x v="5"/>
    <x v="68"/>
    <n v="175497"/>
  </r>
  <r>
    <x v="156"/>
    <x v="1"/>
    <x v="6"/>
    <x v="69"/>
    <n v="252616"/>
  </r>
  <r>
    <x v="156"/>
    <x v="1"/>
    <x v="6"/>
    <x v="70"/>
    <n v="74256"/>
  </r>
  <r>
    <x v="156"/>
    <x v="1"/>
    <x v="6"/>
    <x v="71"/>
    <n v="153141"/>
  </r>
  <r>
    <x v="156"/>
    <x v="1"/>
    <x v="6"/>
    <x v="72"/>
    <n v="178556"/>
  </r>
  <r>
    <x v="156"/>
    <x v="1"/>
    <x v="6"/>
    <x v="73"/>
    <n v="107725"/>
  </r>
  <r>
    <x v="156"/>
    <x v="1"/>
    <x v="7"/>
    <x v="74"/>
    <n v="143604"/>
  </r>
  <r>
    <x v="156"/>
    <x v="1"/>
    <x v="8"/>
    <x v="75"/>
    <n v="82543"/>
  </r>
  <r>
    <x v="156"/>
    <x v="1"/>
    <x v="8"/>
    <x v="76"/>
    <n v="240374"/>
  </r>
  <r>
    <x v="156"/>
    <x v="1"/>
    <x v="8"/>
    <x v="77"/>
    <n v="252681"/>
  </r>
  <r>
    <x v="156"/>
    <x v="1"/>
    <x v="8"/>
    <x v="78"/>
    <n v="137528"/>
  </r>
  <r>
    <x v="156"/>
    <x v="1"/>
    <x v="8"/>
    <x v="79"/>
    <n v="59010"/>
  </r>
  <r>
    <x v="156"/>
    <x v="1"/>
    <x v="8"/>
    <x v="80"/>
    <n v="179132"/>
  </r>
  <r>
    <x v="156"/>
    <x v="1"/>
    <x v="8"/>
    <x v="81"/>
    <n v="178625"/>
  </r>
  <r>
    <x v="156"/>
    <x v="1"/>
    <x v="8"/>
    <x v="82"/>
    <n v="129912"/>
  </r>
  <r>
    <x v="156"/>
    <x v="1"/>
    <x v="8"/>
    <x v="83"/>
    <n v="135603"/>
  </r>
  <r>
    <x v="156"/>
    <x v="1"/>
    <x v="8"/>
    <x v="84"/>
    <n v="226081"/>
  </r>
  <r>
    <x v="156"/>
    <x v="1"/>
    <x v="8"/>
    <x v="85"/>
    <n v="257167"/>
  </r>
  <r>
    <x v="156"/>
    <x v="1"/>
    <x v="8"/>
    <x v="86"/>
    <n v="36776"/>
  </r>
  <r>
    <x v="156"/>
    <x v="1"/>
    <x v="8"/>
    <x v="87"/>
    <n v="321486"/>
  </r>
  <r>
    <x v="156"/>
    <x v="1"/>
    <x v="8"/>
    <x v="88"/>
    <n v="369084"/>
  </r>
  <r>
    <x v="156"/>
    <x v="1"/>
    <x v="8"/>
    <x v="89"/>
    <n v="172521"/>
  </r>
  <r>
    <x v="156"/>
    <x v="1"/>
    <x v="8"/>
    <x v="90"/>
    <n v="130009"/>
  </r>
  <r>
    <x v="156"/>
    <x v="1"/>
    <x v="8"/>
    <x v="91"/>
    <n v="212292"/>
  </r>
  <r>
    <x v="156"/>
    <x v="1"/>
    <x v="8"/>
    <x v="92"/>
    <n v="250413"/>
  </r>
  <r>
    <x v="156"/>
    <x v="1"/>
    <x v="8"/>
    <x v="93"/>
    <n v="117793"/>
  </r>
  <r>
    <x v="156"/>
    <x v="1"/>
    <x v="8"/>
    <x v="94"/>
    <n v="225919"/>
  </r>
  <r>
    <x v="156"/>
    <x v="1"/>
    <x v="8"/>
    <x v="95"/>
    <n v="271853"/>
  </r>
  <r>
    <x v="156"/>
    <x v="1"/>
    <x v="8"/>
    <x v="96"/>
    <n v="277230"/>
  </r>
  <r>
    <x v="156"/>
    <x v="1"/>
    <x v="8"/>
    <x v="97"/>
    <n v="120282"/>
  </r>
  <r>
    <x v="156"/>
    <x v="1"/>
    <x v="8"/>
    <x v="98"/>
    <n v="108199"/>
  </r>
  <r>
    <x v="156"/>
    <x v="1"/>
    <x v="8"/>
    <x v="99"/>
    <n v="244121"/>
  </r>
  <r>
    <x v="156"/>
    <x v="1"/>
    <x v="8"/>
    <x v="100"/>
    <n v="125431"/>
  </r>
  <r>
    <x v="156"/>
    <x v="1"/>
    <x v="8"/>
    <x v="101"/>
    <n v="127368"/>
  </r>
  <r>
    <x v="156"/>
    <x v="1"/>
    <x v="8"/>
    <x v="102"/>
    <n v="83729"/>
  </r>
  <r>
    <x v="156"/>
    <x v="1"/>
    <x v="8"/>
    <x v="103"/>
    <n v="71254"/>
  </r>
  <r>
    <x v="156"/>
    <x v="1"/>
    <x v="8"/>
    <x v="104"/>
    <n v="28524"/>
  </r>
  <r>
    <x v="156"/>
    <x v="1"/>
    <x v="8"/>
    <x v="105"/>
    <n v="118501"/>
  </r>
  <r>
    <x v="156"/>
    <x v="1"/>
    <x v="8"/>
    <x v="106"/>
    <n v="235059"/>
  </r>
  <r>
    <x v="156"/>
    <x v="1"/>
    <x v="8"/>
    <x v="107"/>
    <n v="142929"/>
  </r>
  <r>
    <x v="156"/>
    <x v="1"/>
    <x v="8"/>
    <x v="108"/>
    <n v="163325"/>
  </r>
  <r>
    <x v="156"/>
    <x v="1"/>
    <x v="8"/>
    <x v="109"/>
    <n v="120614"/>
  </r>
  <r>
    <x v="156"/>
    <x v="1"/>
    <x v="8"/>
    <x v="110"/>
    <n v="169840"/>
  </r>
  <r>
    <x v="156"/>
    <x v="1"/>
    <x v="8"/>
    <x v="111"/>
    <n v="152468"/>
  </r>
  <r>
    <x v="156"/>
    <x v="1"/>
    <x v="8"/>
    <x v="112"/>
    <n v="237610"/>
  </r>
  <r>
    <x v="156"/>
    <x v="1"/>
    <x v="8"/>
    <x v="113"/>
    <n v="237744"/>
  </r>
  <r>
    <x v="156"/>
    <x v="1"/>
    <x v="8"/>
    <x v="114"/>
    <n v="120002"/>
  </r>
  <r>
    <x v="156"/>
    <x v="1"/>
    <x v="8"/>
    <x v="115"/>
    <n v="223053"/>
  </r>
  <r>
    <x v="156"/>
    <x v="1"/>
    <x v="8"/>
    <x v="116"/>
    <n v="476672"/>
  </r>
  <r>
    <x v="156"/>
    <x v="1"/>
    <x v="9"/>
    <x v="117"/>
    <n v="178270"/>
  </r>
  <r>
    <x v="156"/>
    <x v="1"/>
    <x v="9"/>
    <x v="118"/>
    <n v="54063"/>
  </r>
  <r>
    <x v="156"/>
    <x v="1"/>
    <x v="9"/>
    <x v="119"/>
    <n v="43377"/>
  </r>
  <r>
    <x v="156"/>
    <x v="1"/>
    <x v="9"/>
    <x v="120"/>
    <n v="45464"/>
  </r>
  <r>
    <x v="156"/>
    <x v="1"/>
    <x v="9"/>
    <x v="121"/>
    <n v="116765"/>
  </r>
  <r>
    <x v="156"/>
    <x v="1"/>
    <x v="9"/>
    <x v="122"/>
    <n v="6861"/>
  </r>
  <r>
    <x v="156"/>
    <x v="1"/>
    <x v="9"/>
    <x v="123"/>
    <n v="63000"/>
  </r>
  <r>
    <x v="156"/>
    <x v="1"/>
    <x v="9"/>
    <x v="124"/>
    <n v="21925"/>
  </r>
  <r>
    <x v="156"/>
    <x v="1"/>
    <x v="9"/>
    <x v="125"/>
    <n v="107723"/>
  </r>
  <r>
    <x v="156"/>
    <x v="1"/>
    <x v="9"/>
    <x v="126"/>
    <n v="29280"/>
  </r>
  <r>
    <x v="156"/>
    <x v="1"/>
    <x v="9"/>
    <x v="127"/>
    <n v="37527"/>
  </r>
  <r>
    <x v="156"/>
    <x v="1"/>
    <x v="9"/>
    <x v="128"/>
    <n v="21069"/>
  </r>
  <r>
    <x v="156"/>
    <x v="1"/>
    <x v="9"/>
    <x v="129"/>
    <n v="101947"/>
  </r>
  <r>
    <x v="156"/>
    <x v="1"/>
    <x v="9"/>
    <x v="130"/>
    <n v="16934"/>
  </r>
  <r>
    <x v="156"/>
    <x v="1"/>
    <x v="9"/>
    <x v="131"/>
    <n v="72584"/>
  </r>
  <r>
    <x v="156"/>
    <x v="1"/>
    <x v="9"/>
    <x v="132"/>
    <n v="75372"/>
  </r>
  <r>
    <x v="156"/>
    <x v="1"/>
    <x v="9"/>
    <x v="133"/>
    <n v="11595"/>
  </r>
  <r>
    <x v="156"/>
    <x v="1"/>
    <x v="9"/>
    <x v="134"/>
    <n v="43131"/>
  </r>
  <r>
    <x v="156"/>
    <x v="1"/>
    <x v="10"/>
    <x v="135"/>
    <n v="31279"/>
  </r>
  <r>
    <x v="156"/>
    <x v="1"/>
    <x v="10"/>
    <x v="136"/>
    <n v="23802"/>
  </r>
  <r>
    <x v="156"/>
    <x v="1"/>
    <x v="10"/>
    <x v="137"/>
    <n v="19234"/>
  </r>
  <r>
    <x v="156"/>
    <x v="1"/>
    <x v="10"/>
    <x v="138"/>
    <n v="18640"/>
  </r>
  <r>
    <x v="156"/>
    <x v="1"/>
    <x v="10"/>
    <x v="139"/>
    <n v="29642"/>
  </r>
  <r>
    <x v="156"/>
    <x v="1"/>
    <x v="10"/>
    <x v="140"/>
    <n v="66428"/>
  </r>
  <r>
    <x v="156"/>
    <x v="1"/>
    <x v="10"/>
    <x v="141"/>
    <n v="56437"/>
  </r>
  <r>
    <x v="156"/>
    <x v="1"/>
    <x v="10"/>
    <x v="142"/>
    <n v="20758"/>
  </r>
  <r>
    <x v="156"/>
    <x v="1"/>
    <x v="10"/>
    <x v="143"/>
    <n v="53210"/>
  </r>
  <r>
    <x v="156"/>
    <x v="1"/>
    <x v="10"/>
    <x v="144"/>
    <n v="120360"/>
  </r>
  <r>
    <x v="156"/>
    <x v="1"/>
    <x v="10"/>
    <x v="145"/>
    <n v="126881"/>
  </r>
  <r>
    <x v="156"/>
    <x v="1"/>
    <x v="10"/>
    <x v="146"/>
    <n v="118062"/>
  </r>
  <r>
    <x v="156"/>
    <x v="1"/>
    <x v="10"/>
    <x v="147"/>
    <n v="188256"/>
  </r>
  <r>
    <x v="156"/>
    <x v="1"/>
    <x v="10"/>
    <x v="148"/>
    <n v="70263"/>
  </r>
  <r>
    <x v="156"/>
    <x v="1"/>
    <x v="11"/>
    <x v="149"/>
    <n v="20441"/>
  </r>
  <r>
    <x v="156"/>
    <x v="1"/>
    <x v="11"/>
    <x v="150"/>
    <n v="78235"/>
  </r>
  <r>
    <x v="156"/>
    <x v="1"/>
    <x v="11"/>
    <x v="151"/>
    <n v="36481"/>
  </r>
  <r>
    <x v="156"/>
    <x v="1"/>
    <x v="11"/>
    <x v="152"/>
    <n v="57417"/>
  </r>
  <r>
    <x v="156"/>
    <x v="1"/>
    <x v="11"/>
    <x v="153"/>
    <n v="76236"/>
  </r>
  <r>
    <x v="156"/>
    <x v="1"/>
    <x v="11"/>
    <x v="154"/>
    <n v="67790"/>
  </r>
  <r>
    <x v="156"/>
    <x v="1"/>
    <x v="11"/>
    <x v="155"/>
    <n v="30635"/>
  </r>
  <r>
    <x v="156"/>
    <x v="1"/>
    <x v="11"/>
    <x v="156"/>
    <n v="60065"/>
  </r>
  <r>
    <x v="156"/>
    <x v="1"/>
    <x v="11"/>
    <x v="157"/>
    <n v="30674"/>
  </r>
  <r>
    <x v="156"/>
    <x v="1"/>
    <x v="11"/>
    <x v="158"/>
    <n v="168593"/>
  </r>
  <r>
    <x v="156"/>
    <x v="1"/>
    <x v="11"/>
    <x v="159"/>
    <n v="47938"/>
  </r>
  <r>
    <x v="156"/>
    <x v="1"/>
    <x v="11"/>
    <x v="160"/>
    <n v="164895"/>
  </r>
  <r>
    <x v="156"/>
    <x v="1"/>
    <x v="11"/>
    <x v="161"/>
    <n v="209525"/>
  </r>
  <r>
    <x v="156"/>
    <x v="1"/>
    <x v="11"/>
    <x v="162"/>
    <n v="18589"/>
  </r>
  <r>
    <x v="156"/>
    <x v="1"/>
    <x v="11"/>
    <x v="163"/>
    <n v="56513"/>
  </r>
  <r>
    <x v="156"/>
    <x v="1"/>
    <x v="11"/>
    <x v="164"/>
    <n v="46893"/>
  </r>
  <r>
    <x v="156"/>
    <x v="1"/>
    <x v="12"/>
    <x v="165"/>
    <n v="26037"/>
  </r>
  <r>
    <x v="156"/>
    <x v="1"/>
    <x v="12"/>
    <x v="166"/>
    <n v="90085"/>
  </r>
  <r>
    <x v="156"/>
    <x v="1"/>
    <x v="12"/>
    <x v="167"/>
    <n v="52067"/>
  </r>
  <r>
    <x v="156"/>
    <x v="1"/>
    <x v="12"/>
    <x v="168"/>
    <n v="34847"/>
  </r>
  <r>
    <x v="156"/>
    <x v="1"/>
    <x v="12"/>
    <x v="169"/>
    <n v="36239"/>
  </r>
  <r>
    <x v="156"/>
    <x v="1"/>
    <x v="12"/>
    <x v="170"/>
    <n v="37806"/>
  </r>
  <r>
    <x v="156"/>
    <x v="1"/>
    <x v="12"/>
    <x v="171"/>
    <n v="13577"/>
  </r>
  <r>
    <x v="156"/>
    <x v="1"/>
    <x v="12"/>
    <x v="172"/>
    <n v="88672"/>
  </r>
  <r>
    <x v="156"/>
    <x v="1"/>
    <x v="12"/>
    <x v="173"/>
    <n v="85322"/>
  </r>
  <r>
    <x v="156"/>
    <x v="1"/>
    <x v="12"/>
    <x v="174"/>
    <n v="20251"/>
  </r>
  <r>
    <x v="156"/>
    <x v="1"/>
    <x v="12"/>
    <x v="175"/>
    <n v="8335"/>
  </r>
  <r>
    <x v="156"/>
    <x v="1"/>
    <x v="12"/>
    <x v="176"/>
    <n v="175199"/>
  </r>
  <r>
    <x v="156"/>
    <x v="1"/>
    <x v="12"/>
    <x v="177"/>
    <n v="179477"/>
  </r>
  <r>
    <x v="156"/>
    <x v="1"/>
    <x v="12"/>
    <x v="178"/>
    <n v="40069"/>
  </r>
  <r>
    <x v="156"/>
    <x v="1"/>
    <x v="12"/>
    <x v="179"/>
    <n v="14706"/>
  </r>
  <r>
    <x v="156"/>
    <x v="1"/>
    <x v="13"/>
    <x v="180"/>
    <n v="18614"/>
  </r>
  <r>
    <x v="156"/>
    <x v="1"/>
    <x v="13"/>
    <x v="181"/>
    <n v="29762"/>
  </r>
  <r>
    <x v="156"/>
    <x v="1"/>
    <x v="13"/>
    <x v="182"/>
    <n v="18445"/>
  </r>
  <r>
    <x v="156"/>
    <x v="1"/>
    <x v="13"/>
    <x v="183"/>
    <n v="69381"/>
  </r>
  <r>
    <x v="156"/>
    <x v="1"/>
    <x v="13"/>
    <x v="184"/>
    <n v="17437"/>
  </r>
  <r>
    <x v="156"/>
    <x v="1"/>
    <x v="13"/>
    <x v="185"/>
    <n v="65355"/>
  </r>
  <r>
    <x v="156"/>
    <x v="1"/>
    <x v="13"/>
    <x v="186"/>
    <n v="54354"/>
  </r>
  <r>
    <x v="156"/>
    <x v="1"/>
    <x v="13"/>
    <x v="187"/>
    <n v="117466"/>
  </r>
  <r>
    <x v="156"/>
    <x v="1"/>
    <x v="13"/>
    <x v="188"/>
    <n v="58219"/>
  </r>
  <r>
    <x v="156"/>
    <x v="1"/>
    <x v="13"/>
    <x v="189"/>
    <n v="27685"/>
  </r>
  <r>
    <x v="156"/>
    <x v="1"/>
    <x v="13"/>
    <x v="190"/>
    <n v="103305"/>
  </r>
  <r>
    <x v="156"/>
    <x v="1"/>
    <x v="13"/>
    <x v="191"/>
    <n v="20546"/>
  </r>
  <r>
    <x v="156"/>
    <x v="1"/>
    <x v="13"/>
    <x v="192"/>
    <n v="153167"/>
  </r>
  <r>
    <x v="156"/>
    <x v="1"/>
    <x v="13"/>
    <x v="193"/>
    <n v="26824"/>
  </r>
  <r>
    <x v="156"/>
    <x v="1"/>
    <x v="13"/>
    <x v="194"/>
    <n v="41032"/>
  </r>
  <r>
    <x v="156"/>
    <x v="1"/>
    <x v="13"/>
    <x v="195"/>
    <n v="21696"/>
  </r>
  <r>
    <x v="156"/>
    <x v="1"/>
    <x v="13"/>
    <x v="196"/>
    <n v="33202"/>
  </r>
  <r>
    <x v="156"/>
    <x v="1"/>
    <x v="13"/>
    <x v="197"/>
    <n v="18743"/>
  </r>
  <r>
    <x v="156"/>
    <x v="1"/>
    <x v="13"/>
    <x v="198"/>
    <n v="20013"/>
  </r>
  <r>
    <x v="156"/>
    <x v="1"/>
    <x v="13"/>
    <x v="199"/>
    <n v="21593"/>
  </r>
  <r>
    <x v="156"/>
    <x v="1"/>
    <x v="13"/>
    <x v="200"/>
    <n v="32842"/>
  </r>
  <r>
    <x v="156"/>
    <x v="1"/>
    <x v="13"/>
    <x v="201"/>
    <n v="40723"/>
  </r>
  <r>
    <x v="156"/>
    <x v="1"/>
    <x v="14"/>
    <x v="202"/>
    <n v="136196"/>
  </r>
  <r>
    <x v="156"/>
    <x v="1"/>
    <x v="14"/>
    <x v="203"/>
    <n v="216307"/>
  </r>
  <r>
    <x v="156"/>
    <x v="1"/>
    <x v="14"/>
    <x v="204"/>
    <n v="26446"/>
  </r>
  <r>
    <x v="156"/>
    <x v="1"/>
    <x v="14"/>
    <x v="205"/>
    <n v="132000"/>
  </r>
  <r>
    <x v="156"/>
    <x v="1"/>
    <x v="14"/>
    <x v="206"/>
    <n v="24564"/>
  </r>
  <r>
    <x v="156"/>
    <x v="1"/>
    <x v="14"/>
    <x v="207"/>
    <n v="56958"/>
  </r>
  <r>
    <x v="156"/>
    <x v="1"/>
    <x v="14"/>
    <x v="208"/>
    <n v="36844"/>
  </r>
  <r>
    <x v="156"/>
    <x v="1"/>
    <x v="14"/>
    <x v="209"/>
    <n v="15485"/>
  </r>
  <r>
    <x v="156"/>
    <x v="1"/>
    <x v="14"/>
    <x v="210"/>
    <n v="41196"/>
  </r>
  <r>
    <x v="156"/>
    <x v="1"/>
    <x v="14"/>
    <x v="211"/>
    <n v="34840"/>
  </r>
  <r>
    <x v="156"/>
    <x v="1"/>
    <x v="14"/>
    <x v="212"/>
    <n v="58309"/>
  </r>
  <r>
    <x v="156"/>
    <x v="1"/>
    <x v="14"/>
    <x v="213"/>
    <n v="51244"/>
  </r>
  <r>
    <x v="156"/>
    <x v="1"/>
    <x v="14"/>
    <x v="214"/>
    <n v="5698"/>
  </r>
  <r>
    <x v="156"/>
    <x v="1"/>
    <x v="14"/>
    <x v="215"/>
    <n v="36951"/>
  </r>
  <r>
    <x v="156"/>
    <x v="1"/>
    <x v="14"/>
    <x v="216"/>
    <n v="59724"/>
  </r>
  <r>
    <x v="156"/>
    <x v="1"/>
    <x v="14"/>
    <x v="217"/>
    <n v="24164"/>
  </r>
  <r>
    <x v="156"/>
    <x v="1"/>
    <x v="14"/>
    <x v="218"/>
    <n v="1631"/>
  </r>
  <r>
    <x v="156"/>
    <x v="1"/>
    <x v="14"/>
    <x v="219"/>
    <n v="39045"/>
  </r>
  <r>
    <x v="156"/>
    <x v="1"/>
    <x v="14"/>
    <x v="220"/>
    <n v="24623"/>
  </r>
  <r>
    <x v="156"/>
    <x v="1"/>
    <x v="14"/>
    <x v="221"/>
    <n v="40974"/>
  </r>
  <r>
    <x v="156"/>
    <x v="1"/>
    <x v="14"/>
    <x v="222"/>
    <n v="16686"/>
  </r>
  <r>
    <x v="156"/>
    <x v="1"/>
    <x v="14"/>
    <x v="223"/>
    <n v="94958"/>
  </r>
  <r>
    <x v="156"/>
    <x v="1"/>
    <x v="14"/>
    <x v="224"/>
    <n v="178067"/>
  </r>
  <r>
    <x v="156"/>
    <x v="1"/>
    <x v="14"/>
    <x v="225"/>
    <n v="180884"/>
  </r>
  <r>
    <x v="156"/>
    <x v="1"/>
    <x v="15"/>
    <x v="226"/>
    <n v="103196"/>
  </r>
  <r>
    <x v="156"/>
    <x v="1"/>
    <x v="15"/>
    <x v="227"/>
    <n v="22168"/>
  </r>
  <r>
    <x v="156"/>
    <x v="1"/>
    <x v="15"/>
    <x v="228"/>
    <n v="41054"/>
  </r>
  <r>
    <x v="156"/>
    <x v="1"/>
    <x v="15"/>
    <x v="229"/>
    <n v="204443"/>
  </r>
  <r>
    <x v="156"/>
    <x v="1"/>
    <x v="15"/>
    <x v="230"/>
    <n v="46294"/>
  </r>
  <r>
    <x v="156"/>
    <x v="1"/>
    <x v="15"/>
    <x v="231"/>
    <n v="58377"/>
  </r>
  <r>
    <x v="156"/>
    <x v="1"/>
    <x v="15"/>
    <x v="232"/>
    <n v="71007"/>
  </r>
  <r>
    <x v="156"/>
    <x v="1"/>
    <x v="15"/>
    <x v="233"/>
    <n v="29409"/>
  </r>
  <r>
    <x v="156"/>
    <x v="1"/>
    <x v="15"/>
    <x v="234"/>
    <n v="165275"/>
  </r>
  <r>
    <x v="156"/>
    <x v="1"/>
    <x v="15"/>
    <x v="235"/>
    <n v="16767"/>
  </r>
  <r>
    <x v="156"/>
    <x v="1"/>
    <x v="15"/>
    <x v="236"/>
    <n v="101493"/>
  </r>
  <r>
    <x v="156"/>
    <x v="1"/>
    <x v="15"/>
    <x v="237"/>
    <n v="42355"/>
  </r>
  <r>
    <x v="156"/>
    <x v="1"/>
    <x v="15"/>
    <x v="238"/>
    <n v="121721"/>
  </r>
  <r>
    <x v="156"/>
    <x v="1"/>
    <x v="15"/>
    <x v="239"/>
    <n v="108877"/>
  </r>
  <r>
    <x v="156"/>
    <x v="1"/>
    <x v="15"/>
    <x v="240"/>
    <n v="181960"/>
  </r>
  <r>
    <x v="156"/>
    <x v="1"/>
    <x v="15"/>
    <x v="241"/>
    <n v="180257"/>
  </r>
  <r>
    <x v="156"/>
    <x v="1"/>
    <x v="15"/>
    <x v="242"/>
    <n v="87105"/>
  </r>
  <r>
    <x v="156"/>
    <x v="1"/>
    <x v="15"/>
    <x v="243"/>
    <n v="83434"/>
  </r>
  <r>
    <x v="156"/>
    <x v="1"/>
    <x v="15"/>
    <x v="244"/>
    <n v="28424"/>
  </r>
  <r>
    <x v="156"/>
    <x v="1"/>
    <x v="15"/>
    <x v="245"/>
    <n v="54098"/>
  </r>
  <r>
    <x v="156"/>
    <x v="1"/>
    <x v="15"/>
    <x v="246"/>
    <n v="17406"/>
  </r>
  <r>
    <x v="156"/>
    <x v="1"/>
    <x v="15"/>
    <x v="247"/>
    <n v="24723"/>
  </r>
  <r>
    <x v="156"/>
    <x v="1"/>
    <x v="16"/>
    <x v="248"/>
    <n v="251300"/>
  </r>
  <r>
    <x v="156"/>
    <x v="1"/>
    <x v="16"/>
    <x v="249"/>
    <n v="317342"/>
  </r>
  <r>
    <x v="157"/>
    <x v="0"/>
    <x v="0"/>
    <x v="0"/>
    <n v="798351"/>
  </r>
  <r>
    <x v="157"/>
    <x v="0"/>
    <x v="0"/>
    <x v="1"/>
    <n v="656364"/>
  </r>
  <r>
    <x v="157"/>
    <x v="0"/>
    <x v="0"/>
    <x v="2"/>
    <n v="435420"/>
  </r>
  <r>
    <x v="157"/>
    <x v="0"/>
    <x v="0"/>
    <x v="3"/>
    <n v="799687"/>
  </r>
  <r>
    <x v="157"/>
    <x v="0"/>
    <x v="0"/>
    <x v="4"/>
    <n v="702575"/>
  </r>
  <r>
    <x v="157"/>
    <x v="0"/>
    <x v="0"/>
    <x v="5"/>
    <n v="491934"/>
  </r>
  <r>
    <x v="157"/>
    <x v="0"/>
    <x v="0"/>
    <x v="6"/>
    <n v="597390"/>
  </r>
  <r>
    <x v="157"/>
    <x v="0"/>
    <x v="0"/>
    <x v="7"/>
    <n v="350136"/>
  </r>
  <r>
    <x v="157"/>
    <x v="0"/>
    <x v="0"/>
    <x v="8"/>
    <n v="813253"/>
  </r>
  <r>
    <x v="157"/>
    <x v="0"/>
    <x v="0"/>
    <x v="9"/>
    <n v="447904"/>
  </r>
  <r>
    <x v="157"/>
    <x v="0"/>
    <x v="0"/>
    <x v="10"/>
    <n v="497264"/>
  </r>
  <r>
    <x v="157"/>
    <x v="0"/>
    <x v="0"/>
    <x v="11"/>
    <n v="522792"/>
  </r>
  <r>
    <x v="157"/>
    <x v="0"/>
    <x v="0"/>
    <x v="12"/>
    <n v="514463"/>
  </r>
  <r>
    <x v="157"/>
    <x v="0"/>
    <x v="0"/>
    <x v="13"/>
    <n v="391302"/>
  </r>
  <r>
    <x v="157"/>
    <x v="0"/>
    <x v="0"/>
    <x v="14"/>
    <n v="583526"/>
  </r>
  <r>
    <x v="157"/>
    <x v="0"/>
    <x v="0"/>
    <x v="15"/>
    <n v="404245"/>
  </r>
  <r>
    <x v="157"/>
    <x v="0"/>
    <x v="0"/>
    <x v="16"/>
    <n v="608914"/>
  </r>
  <r>
    <x v="157"/>
    <x v="0"/>
    <x v="0"/>
    <x v="17"/>
    <n v="963992"/>
  </r>
  <r>
    <x v="157"/>
    <x v="0"/>
    <x v="0"/>
    <x v="18"/>
    <n v="650136"/>
  </r>
  <r>
    <x v="157"/>
    <x v="0"/>
    <x v="0"/>
    <x v="19"/>
    <n v="574898"/>
  </r>
  <r>
    <x v="157"/>
    <x v="0"/>
    <x v="0"/>
    <x v="20"/>
    <n v="295469"/>
  </r>
  <r>
    <x v="157"/>
    <x v="0"/>
    <x v="0"/>
    <x v="21"/>
    <n v="654566"/>
  </r>
  <r>
    <x v="157"/>
    <x v="0"/>
    <x v="0"/>
    <x v="22"/>
    <n v="204915"/>
  </r>
  <r>
    <x v="157"/>
    <x v="0"/>
    <x v="0"/>
    <x v="23"/>
    <n v="179796"/>
  </r>
  <r>
    <x v="157"/>
    <x v="0"/>
    <x v="0"/>
    <x v="24"/>
    <n v="568413"/>
  </r>
  <r>
    <x v="157"/>
    <x v="0"/>
    <x v="1"/>
    <x v="25"/>
    <n v="131598"/>
  </r>
  <r>
    <x v="157"/>
    <x v="0"/>
    <x v="1"/>
    <x v="26"/>
    <n v="365111"/>
  </r>
  <r>
    <x v="157"/>
    <x v="0"/>
    <x v="1"/>
    <x v="27"/>
    <n v="168742"/>
  </r>
  <r>
    <x v="157"/>
    <x v="0"/>
    <x v="1"/>
    <x v="28"/>
    <n v="414866"/>
  </r>
  <r>
    <x v="157"/>
    <x v="0"/>
    <x v="1"/>
    <x v="29"/>
    <n v="123836"/>
  </r>
  <r>
    <x v="157"/>
    <x v="0"/>
    <x v="1"/>
    <x v="30"/>
    <n v="364728"/>
  </r>
  <r>
    <x v="157"/>
    <x v="0"/>
    <x v="1"/>
    <x v="31"/>
    <n v="573767"/>
  </r>
  <r>
    <x v="157"/>
    <x v="0"/>
    <x v="1"/>
    <x v="32"/>
    <n v="444479"/>
  </r>
  <r>
    <x v="157"/>
    <x v="0"/>
    <x v="1"/>
    <x v="33"/>
    <n v="333831"/>
  </r>
  <r>
    <x v="157"/>
    <x v="0"/>
    <x v="1"/>
    <x v="34"/>
    <n v="498830"/>
  </r>
  <r>
    <x v="157"/>
    <x v="0"/>
    <x v="1"/>
    <x v="35"/>
    <n v="162115"/>
  </r>
  <r>
    <x v="157"/>
    <x v="0"/>
    <x v="1"/>
    <x v="36"/>
    <n v="244908"/>
  </r>
  <r>
    <x v="157"/>
    <x v="0"/>
    <x v="1"/>
    <x v="37"/>
    <n v="281679"/>
  </r>
  <r>
    <x v="157"/>
    <x v="0"/>
    <x v="1"/>
    <x v="38"/>
    <n v="189653"/>
  </r>
  <r>
    <x v="157"/>
    <x v="0"/>
    <x v="1"/>
    <x v="39"/>
    <n v="60072"/>
  </r>
  <r>
    <x v="157"/>
    <x v="0"/>
    <x v="1"/>
    <x v="40"/>
    <n v="661835"/>
  </r>
  <r>
    <x v="157"/>
    <x v="0"/>
    <x v="2"/>
    <x v="41"/>
    <n v="201456"/>
  </r>
  <r>
    <x v="157"/>
    <x v="0"/>
    <x v="2"/>
    <x v="42"/>
    <n v="929260"/>
  </r>
  <r>
    <x v="157"/>
    <x v="0"/>
    <x v="2"/>
    <x v="43"/>
    <n v="233801"/>
  </r>
  <r>
    <x v="157"/>
    <x v="0"/>
    <x v="2"/>
    <x v="44"/>
    <n v="489496"/>
  </r>
  <r>
    <x v="157"/>
    <x v="0"/>
    <x v="2"/>
    <x v="45"/>
    <n v="697548"/>
  </r>
  <r>
    <x v="157"/>
    <x v="0"/>
    <x v="2"/>
    <x v="46"/>
    <n v="280068"/>
  </r>
  <r>
    <x v="157"/>
    <x v="0"/>
    <x v="2"/>
    <x v="47"/>
    <n v="656802"/>
  </r>
  <r>
    <x v="157"/>
    <x v="0"/>
    <x v="2"/>
    <x v="48"/>
    <n v="108717"/>
  </r>
  <r>
    <x v="157"/>
    <x v="0"/>
    <x v="3"/>
    <x v="49"/>
    <n v="79330"/>
  </r>
  <r>
    <x v="157"/>
    <x v="0"/>
    <x v="3"/>
    <x v="50"/>
    <n v="466817"/>
  </r>
  <r>
    <x v="157"/>
    <x v="0"/>
    <x v="3"/>
    <x v="51"/>
    <n v="796602"/>
  </r>
  <r>
    <x v="157"/>
    <x v="0"/>
    <x v="3"/>
    <x v="52"/>
    <n v="99577"/>
  </r>
  <r>
    <x v="157"/>
    <x v="0"/>
    <x v="3"/>
    <x v="53"/>
    <n v="574098"/>
  </r>
  <r>
    <x v="157"/>
    <x v="0"/>
    <x v="3"/>
    <x v="54"/>
    <n v="791090"/>
  </r>
  <r>
    <x v="157"/>
    <x v="0"/>
    <x v="3"/>
    <x v="55"/>
    <n v="740952"/>
  </r>
  <r>
    <x v="157"/>
    <x v="0"/>
    <x v="3"/>
    <x v="56"/>
    <n v="500458"/>
  </r>
  <r>
    <x v="157"/>
    <x v="0"/>
    <x v="3"/>
    <x v="57"/>
    <n v="16367"/>
  </r>
  <r>
    <x v="157"/>
    <x v="0"/>
    <x v="3"/>
    <x v="58"/>
    <n v="144483"/>
  </r>
  <r>
    <x v="157"/>
    <x v="0"/>
    <x v="4"/>
    <x v="59"/>
    <n v="668105"/>
  </r>
  <r>
    <x v="157"/>
    <x v="0"/>
    <x v="4"/>
    <x v="60"/>
    <n v="308505"/>
  </r>
  <r>
    <x v="157"/>
    <x v="0"/>
    <x v="4"/>
    <x v="61"/>
    <n v="151318"/>
  </r>
  <r>
    <x v="157"/>
    <x v="0"/>
    <x v="4"/>
    <x v="62"/>
    <n v="683687"/>
  </r>
  <r>
    <x v="157"/>
    <x v="0"/>
    <x v="4"/>
    <x v="63"/>
    <n v="465958"/>
  </r>
  <r>
    <x v="157"/>
    <x v="0"/>
    <x v="5"/>
    <x v="64"/>
    <n v="261004"/>
  </r>
  <r>
    <x v="157"/>
    <x v="0"/>
    <x v="5"/>
    <x v="65"/>
    <n v="325549"/>
  </r>
  <r>
    <x v="157"/>
    <x v="0"/>
    <x v="5"/>
    <x v="66"/>
    <n v="736037"/>
  </r>
  <r>
    <x v="157"/>
    <x v="0"/>
    <x v="5"/>
    <x v="67"/>
    <n v="454746"/>
  </r>
  <r>
    <x v="157"/>
    <x v="0"/>
    <x v="5"/>
    <x v="68"/>
    <n v="363466"/>
  </r>
  <r>
    <x v="157"/>
    <x v="0"/>
    <x v="6"/>
    <x v="69"/>
    <n v="557045"/>
  </r>
  <r>
    <x v="157"/>
    <x v="0"/>
    <x v="6"/>
    <x v="70"/>
    <n v="298101"/>
  </r>
  <r>
    <x v="157"/>
    <x v="0"/>
    <x v="6"/>
    <x v="71"/>
    <n v="274631"/>
  </r>
  <r>
    <x v="157"/>
    <x v="0"/>
    <x v="6"/>
    <x v="72"/>
    <n v="275874"/>
  </r>
  <r>
    <x v="157"/>
    <x v="0"/>
    <x v="6"/>
    <x v="73"/>
    <n v="342256"/>
  </r>
  <r>
    <x v="157"/>
    <x v="0"/>
    <x v="7"/>
    <x v="74"/>
    <n v="408052"/>
  </r>
  <r>
    <x v="157"/>
    <x v="0"/>
    <x v="8"/>
    <x v="75"/>
    <n v="65203"/>
  </r>
  <r>
    <x v="157"/>
    <x v="0"/>
    <x v="8"/>
    <x v="76"/>
    <n v="621592"/>
  </r>
  <r>
    <x v="157"/>
    <x v="0"/>
    <x v="8"/>
    <x v="77"/>
    <n v="385598"/>
  </r>
  <r>
    <x v="157"/>
    <x v="0"/>
    <x v="8"/>
    <x v="78"/>
    <n v="381430"/>
  </r>
  <r>
    <x v="157"/>
    <x v="0"/>
    <x v="8"/>
    <x v="79"/>
    <n v="97544"/>
  </r>
  <r>
    <x v="157"/>
    <x v="0"/>
    <x v="8"/>
    <x v="80"/>
    <n v="492067"/>
  </r>
  <r>
    <x v="157"/>
    <x v="0"/>
    <x v="8"/>
    <x v="81"/>
    <n v="395782"/>
  </r>
  <r>
    <x v="157"/>
    <x v="0"/>
    <x v="8"/>
    <x v="82"/>
    <n v="269609"/>
  </r>
  <r>
    <x v="157"/>
    <x v="0"/>
    <x v="8"/>
    <x v="83"/>
    <n v="422326"/>
  </r>
  <r>
    <x v="157"/>
    <x v="0"/>
    <x v="8"/>
    <x v="84"/>
    <n v="506403"/>
  </r>
  <r>
    <x v="157"/>
    <x v="0"/>
    <x v="8"/>
    <x v="85"/>
    <n v="768841"/>
  </r>
  <r>
    <x v="157"/>
    <x v="0"/>
    <x v="8"/>
    <x v="86"/>
    <n v="141890"/>
  </r>
  <r>
    <x v="157"/>
    <x v="0"/>
    <x v="8"/>
    <x v="87"/>
    <n v="1319976"/>
  </r>
  <r>
    <x v="157"/>
    <x v="0"/>
    <x v="8"/>
    <x v="88"/>
    <n v="758820"/>
  </r>
  <r>
    <x v="157"/>
    <x v="0"/>
    <x v="8"/>
    <x v="89"/>
    <n v="345726"/>
  </r>
  <r>
    <x v="157"/>
    <x v="0"/>
    <x v="8"/>
    <x v="90"/>
    <n v="312907"/>
  </r>
  <r>
    <x v="157"/>
    <x v="0"/>
    <x v="8"/>
    <x v="91"/>
    <n v="457355"/>
  </r>
  <r>
    <x v="157"/>
    <x v="0"/>
    <x v="8"/>
    <x v="92"/>
    <n v="466668"/>
  </r>
  <r>
    <x v="157"/>
    <x v="0"/>
    <x v="8"/>
    <x v="93"/>
    <n v="411959"/>
  </r>
  <r>
    <x v="157"/>
    <x v="0"/>
    <x v="8"/>
    <x v="94"/>
    <n v="260221"/>
  </r>
  <r>
    <x v="157"/>
    <x v="0"/>
    <x v="8"/>
    <x v="95"/>
    <n v="633262"/>
  </r>
  <r>
    <x v="157"/>
    <x v="0"/>
    <x v="8"/>
    <x v="96"/>
    <n v="538525"/>
  </r>
  <r>
    <x v="157"/>
    <x v="0"/>
    <x v="8"/>
    <x v="97"/>
    <n v="501024"/>
  </r>
  <r>
    <x v="157"/>
    <x v="0"/>
    <x v="8"/>
    <x v="98"/>
    <n v="272017"/>
  </r>
  <r>
    <x v="157"/>
    <x v="0"/>
    <x v="8"/>
    <x v="99"/>
    <n v="519033"/>
  </r>
  <r>
    <x v="157"/>
    <x v="0"/>
    <x v="8"/>
    <x v="100"/>
    <n v="356411"/>
  </r>
  <r>
    <x v="157"/>
    <x v="0"/>
    <x v="8"/>
    <x v="101"/>
    <n v="282621"/>
  </r>
  <r>
    <x v="157"/>
    <x v="0"/>
    <x v="8"/>
    <x v="102"/>
    <n v="126937"/>
  </r>
  <r>
    <x v="157"/>
    <x v="0"/>
    <x v="8"/>
    <x v="103"/>
    <n v="147598"/>
  </r>
  <r>
    <x v="157"/>
    <x v="0"/>
    <x v="8"/>
    <x v="104"/>
    <n v="57556"/>
  </r>
  <r>
    <x v="157"/>
    <x v="0"/>
    <x v="8"/>
    <x v="105"/>
    <n v="259473"/>
  </r>
  <r>
    <x v="157"/>
    <x v="0"/>
    <x v="8"/>
    <x v="106"/>
    <n v="500993"/>
  </r>
  <r>
    <x v="157"/>
    <x v="0"/>
    <x v="8"/>
    <x v="107"/>
    <n v="439927"/>
  </r>
  <r>
    <x v="157"/>
    <x v="0"/>
    <x v="8"/>
    <x v="108"/>
    <n v="308975"/>
  </r>
  <r>
    <x v="157"/>
    <x v="0"/>
    <x v="8"/>
    <x v="109"/>
    <n v="178739"/>
  </r>
  <r>
    <x v="157"/>
    <x v="0"/>
    <x v="8"/>
    <x v="110"/>
    <n v="626024"/>
  </r>
  <r>
    <x v="157"/>
    <x v="0"/>
    <x v="8"/>
    <x v="111"/>
    <n v="321237"/>
  </r>
  <r>
    <x v="157"/>
    <x v="0"/>
    <x v="8"/>
    <x v="112"/>
    <n v="611573"/>
  </r>
  <r>
    <x v="157"/>
    <x v="0"/>
    <x v="8"/>
    <x v="113"/>
    <n v="706577"/>
  </r>
  <r>
    <x v="157"/>
    <x v="0"/>
    <x v="8"/>
    <x v="114"/>
    <n v="223600"/>
  </r>
  <r>
    <x v="157"/>
    <x v="0"/>
    <x v="8"/>
    <x v="115"/>
    <n v="328912"/>
  </r>
  <r>
    <x v="157"/>
    <x v="0"/>
    <x v="8"/>
    <x v="116"/>
    <n v="942640"/>
  </r>
  <r>
    <x v="157"/>
    <x v="0"/>
    <x v="9"/>
    <x v="117"/>
    <n v="384222"/>
  </r>
  <r>
    <x v="157"/>
    <x v="0"/>
    <x v="9"/>
    <x v="118"/>
    <n v="34026"/>
  </r>
  <r>
    <x v="157"/>
    <x v="0"/>
    <x v="9"/>
    <x v="119"/>
    <n v="136665"/>
  </r>
  <r>
    <x v="157"/>
    <x v="0"/>
    <x v="9"/>
    <x v="120"/>
    <n v="91821"/>
  </r>
  <r>
    <x v="157"/>
    <x v="0"/>
    <x v="9"/>
    <x v="121"/>
    <n v="132010"/>
  </r>
  <r>
    <x v="157"/>
    <x v="0"/>
    <x v="9"/>
    <x v="122"/>
    <n v="26501"/>
  </r>
  <r>
    <x v="157"/>
    <x v="0"/>
    <x v="9"/>
    <x v="123"/>
    <n v="30384"/>
  </r>
  <r>
    <x v="157"/>
    <x v="0"/>
    <x v="9"/>
    <x v="124"/>
    <n v="39246"/>
  </r>
  <r>
    <x v="157"/>
    <x v="0"/>
    <x v="9"/>
    <x v="125"/>
    <n v="592933"/>
  </r>
  <r>
    <x v="157"/>
    <x v="0"/>
    <x v="9"/>
    <x v="126"/>
    <n v="38913"/>
  </r>
  <r>
    <x v="157"/>
    <x v="0"/>
    <x v="9"/>
    <x v="127"/>
    <n v="41143"/>
  </r>
  <r>
    <x v="157"/>
    <x v="0"/>
    <x v="9"/>
    <x v="128"/>
    <n v="59011"/>
  </r>
  <r>
    <x v="157"/>
    <x v="0"/>
    <x v="9"/>
    <x v="129"/>
    <n v="529282"/>
  </r>
  <r>
    <x v="157"/>
    <x v="0"/>
    <x v="9"/>
    <x v="130"/>
    <n v="72980"/>
  </r>
  <r>
    <x v="157"/>
    <x v="0"/>
    <x v="9"/>
    <x v="131"/>
    <n v="42511"/>
  </r>
  <r>
    <x v="157"/>
    <x v="0"/>
    <x v="9"/>
    <x v="132"/>
    <n v="78622"/>
  </r>
  <r>
    <x v="157"/>
    <x v="0"/>
    <x v="9"/>
    <x v="133"/>
    <n v="31081"/>
  </r>
  <r>
    <x v="157"/>
    <x v="0"/>
    <x v="9"/>
    <x v="134"/>
    <n v="46568"/>
  </r>
  <r>
    <x v="157"/>
    <x v="0"/>
    <x v="10"/>
    <x v="135"/>
    <n v="41856"/>
  </r>
  <r>
    <x v="157"/>
    <x v="0"/>
    <x v="10"/>
    <x v="136"/>
    <n v="32512"/>
  </r>
  <r>
    <x v="157"/>
    <x v="0"/>
    <x v="10"/>
    <x v="137"/>
    <n v="38355"/>
  </r>
  <r>
    <x v="157"/>
    <x v="0"/>
    <x v="10"/>
    <x v="138"/>
    <n v="57711"/>
  </r>
  <r>
    <x v="157"/>
    <x v="0"/>
    <x v="10"/>
    <x v="139"/>
    <n v="57197"/>
  </r>
  <r>
    <x v="157"/>
    <x v="0"/>
    <x v="10"/>
    <x v="140"/>
    <n v="119945"/>
  </r>
  <r>
    <x v="157"/>
    <x v="0"/>
    <x v="10"/>
    <x v="141"/>
    <n v="238348"/>
  </r>
  <r>
    <x v="157"/>
    <x v="0"/>
    <x v="10"/>
    <x v="142"/>
    <n v="35849"/>
  </r>
  <r>
    <x v="157"/>
    <x v="0"/>
    <x v="10"/>
    <x v="143"/>
    <n v="88739"/>
  </r>
  <r>
    <x v="157"/>
    <x v="0"/>
    <x v="10"/>
    <x v="144"/>
    <n v="247253"/>
  </r>
  <r>
    <x v="157"/>
    <x v="0"/>
    <x v="10"/>
    <x v="145"/>
    <n v="289451"/>
  </r>
  <r>
    <x v="157"/>
    <x v="0"/>
    <x v="10"/>
    <x v="146"/>
    <n v="230848"/>
  </r>
  <r>
    <x v="157"/>
    <x v="0"/>
    <x v="10"/>
    <x v="147"/>
    <n v="369638"/>
  </r>
  <r>
    <x v="157"/>
    <x v="0"/>
    <x v="10"/>
    <x v="148"/>
    <n v="364421"/>
  </r>
  <r>
    <x v="157"/>
    <x v="0"/>
    <x v="11"/>
    <x v="149"/>
    <n v="49874"/>
  </r>
  <r>
    <x v="157"/>
    <x v="0"/>
    <x v="11"/>
    <x v="150"/>
    <n v="160583"/>
  </r>
  <r>
    <x v="157"/>
    <x v="0"/>
    <x v="11"/>
    <x v="151"/>
    <n v="65831"/>
  </r>
  <r>
    <x v="157"/>
    <x v="0"/>
    <x v="11"/>
    <x v="152"/>
    <n v="174063"/>
  </r>
  <r>
    <x v="157"/>
    <x v="0"/>
    <x v="11"/>
    <x v="153"/>
    <n v="246041"/>
  </r>
  <r>
    <x v="157"/>
    <x v="0"/>
    <x v="11"/>
    <x v="154"/>
    <n v="163175"/>
  </r>
  <r>
    <x v="157"/>
    <x v="0"/>
    <x v="11"/>
    <x v="155"/>
    <n v="85813"/>
  </r>
  <r>
    <x v="157"/>
    <x v="0"/>
    <x v="11"/>
    <x v="156"/>
    <n v="277528"/>
  </r>
  <r>
    <x v="157"/>
    <x v="0"/>
    <x v="11"/>
    <x v="157"/>
    <n v="69892"/>
  </r>
  <r>
    <x v="157"/>
    <x v="0"/>
    <x v="11"/>
    <x v="158"/>
    <n v="457518"/>
  </r>
  <r>
    <x v="157"/>
    <x v="0"/>
    <x v="11"/>
    <x v="159"/>
    <n v="102626"/>
  </r>
  <r>
    <x v="157"/>
    <x v="0"/>
    <x v="11"/>
    <x v="160"/>
    <n v="371075"/>
  </r>
  <r>
    <x v="157"/>
    <x v="0"/>
    <x v="11"/>
    <x v="161"/>
    <n v="492523"/>
  </r>
  <r>
    <x v="157"/>
    <x v="0"/>
    <x v="11"/>
    <x v="162"/>
    <n v="35299"/>
  </r>
  <r>
    <x v="157"/>
    <x v="0"/>
    <x v="11"/>
    <x v="163"/>
    <n v="68057"/>
  </r>
  <r>
    <x v="157"/>
    <x v="0"/>
    <x v="11"/>
    <x v="164"/>
    <n v="122021"/>
  </r>
  <r>
    <x v="157"/>
    <x v="0"/>
    <x v="12"/>
    <x v="165"/>
    <n v="67082"/>
  </r>
  <r>
    <x v="157"/>
    <x v="0"/>
    <x v="12"/>
    <x v="166"/>
    <n v="482099"/>
  </r>
  <r>
    <x v="157"/>
    <x v="0"/>
    <x v="12"/>
    <x v="167"/>
    <n v="126205"/>
  </r>
  <r>
    <x v="157"/>
    <x v="0"/>
    <x v="12"/>
    <x v="168"/>
    <n v="134875"/>
  </r>
  <r>
    <x v="157"/>
    <x v="0"/>
    <x v="12"/>
    <x v="169"/>
    <n v="25953"/>
  </r>
  <r>
    <x v="157"/>
    <x v="0"/>
    <x v="12"/>
    <x v="170"/>
    <n v="65472"/>
  </r>
  <r>
    <x v="157"/>
    <x v="0"/>
    <x v="12"/>
    <x v="171"/>
    <n v="29977"/>
  </r>
  <r>
    <x v="157"/>
    <x v="0"/>
    <x v="12"/>
    <x v="172"/>
    <n v="103815"/>
  </r>
  <r>
    <x v="157"/>
    <x v="0"/>
    <x v="12"/>
    <x v="173"/>
    <n v="524604"/>
  </r>
  <r>
    <x v="157"/>
    <x v="0"/>
    <x v="12"/>
    <x v="174"/>
    <n v="27898"/>
  </r>
  <r>
    <x v="157"/>
    <x v="0"/>
    <x v="12"/>
    <x v="175"/>
    <n v="23992"/>
  </r>
  <r>
    <x v="157"/>
    <x v="0"/>
    <x v="12"/>
    <x v="176"/>
    <n v="436091"/>
  </r>
  <r>
    <x v="157"/>
    <x v="0"/>
    <x v="12"/>
    <x v="177"/>
    <n v="583520"/>
  </r>
  <r>
    <x v="157"/>
    <x v="0"/>
    <x v="12"/>
    <x v="178"/>
    <n v="173485"/>
  </r>
  <r>
    <x v="157"/>
    <x v="0"/>
    <x v="12"/>
    <x v="179"/>
    <n v="23185"/>
  </r>
  <r>
    <x v="157"/>
    <x v="0"/>
    <x v="13"/>
    <x v="180"/>
    <n v="43052"/>
  </r>
  <r>
    <x v="157"/>
    <x v="0"/>
    <x v="13"/>
    <x v="181"/>
    <n v="78099"/>
  </r>
  <r>
    <x v="157"/>
    <x v="0"/>
    <x v="13"/>
    <x v="182"/>
    <n v="33144"/>
  </r>
  <r>
    <x v="157"/>
    <x v="0"/>
    <x v="13"/>
    <x v="183"/>
    <n v="197658"/>
  </r>
  <r>
    <x v="157"/>
    <x v="0"/>
    <x v="13"/>
    <x v="184"/>
    <n v="32829"/>
  </r>
  <r>
    <x v="157"/>
    <x v="0"/>
    <x v="13"/>
    <x v="185"/>
    <n v="150562"/>
  </r>
  <r>
    <x v="157"/>
    <x v="0"/>
    <x v="13"/>
    <x v="186"/>
    <n v="50873"/>
  </r>
  <r>
    <x v="157"/>
    <x v="0"/>
    <x v="13"/>
    <x v="187"/>
    <n v="421933"/>
  </r>
  <r>
    <x v="157"/>
    <x v="0"/>
    <x v="13"/>
    <x v="188"/>
    <n v="93146"/>
  </r>
  <r>
    <x v="157"/>
    <x v="0"/>
    <x v="13"/>
    <x v="189"/>
    <n v="46421"/>
  </r>
  <r>
    <x v="157"/>
    <x v="0"/>
    <x v="13"/>
    <x v="190"/>
    <n v="439968"/>
  </r>
  <r>
    <x v="157"/>
    <x v="0"/>
    <x v="13"/>
    <x v="191"/>
    <n v="34180"/>
  </r>
  <r>
    <x v="157"/>
    <x v="0"/>
    <x v="13"/>
    <x v="192"/>
    <n v="521418"/>
  </r>
  <r>
    <x v="157"/>
    <x v="0"/>
    <x v="13"/>
    <x v="193"/>
    <n v="63805"/>
  </r>
  <r>
    <x v="157"/>
    <x v="0"/>
    <x v="13"/>
    <x v="194"/>
    <n v="69093"/>
  </r>
  <r>
    <x v="157"/>
    <x v="0"/>
    <x v="13"/>
    <x v="195"/>
    <n v="52707"/>
  </r>
  <r>
    <x v="157"/>
    <x v="0"/>
    <x v="13"/>
    <x v="196"/>
    <n v="53177"/>
  </r>
  <r>
    <x v="157"/>
    <x v="0"/>
    <x v="13"/>
    <x v="197"/>
    <n v="43124"/>
  </r>
  <r>
    <x v="157"/>
    <x v="0"/>
    <x v="13"/>
    <x v="198"/>
    <n v="36873"/>
  </r>
  <r>
    <x v="157"/>
    <x v="0"/>
    <x v="13"/>
    <x v="199"/>
    <n v="38108"/>
  </r>
  <r>
    <x v="157"/>
    <x v="0"/>
    <x v="13"/>
    <x v="200"/>
    <n v="84809"/>
  </r>
  <r>
    <x v="157"/>
    <x v="0"/>
    <x v="13"/>
    <x v="201"/>
    <n v="67074"/>
  </r>
  <r>
    <x v="157"/>
    <x v="0"/>
    <x v="14"/>
    <x v="202"/>
    <n v="389548"/>
  </r>
  <r>
    <x v="157"/>
    <x v="0"/>
    <x v="14"/>
    <x v="203"/>
    <n v="420487"/>
  </r>
  <r>
    <x v="157"/>
    <x v="0"/>
    <x v="14"/>
    <x v="204"/>
    <n v="37847"/>
  </r>
  <r>
    <x v="157"/>
    <x v="0"/>
    <x v="14"/>
    <x v="205"/>
    <n v="721626"/>
  </r>
  <r>
    <x v="157"/>
    <x v="0"/>
    <x v="14"/>
    <x v="206"/>
    <n v="22774"/>
  </r>
  <r>
    <x v="157"/>
    <x v="0"/>
    <x v="14"/>
    <x v="207"/>
    <n v="235518"/>
  </r>
  <r>
    <x v="157"/>
    <x v="0"/>
    <x v="14"/>
    <x v="208"/>
    <n v="115553"/>
  </r>
  <r>
    <x v="157"/>
    <x v="0"/>
    <x v="14"/>
    <x v="209"/>
    <n v="34272"/>
  </r>
  <r>
    <x v="157"/>
    <x v="0"/>
    <x v="14"/>
    <x v="210"/>
    <n v="156515"/>
  </r>
  <r>
    <x v="157"/>
    <x v="0"/>
    <x v="14"/>
    <x v="211"/>
    <n v="48426"/>
  </r>
  <r>
    <x v="157"/>
    <x v="0"/>
    <x v="14"/>
    <x v="212"/>
    <n v="285250"/>
  </r>
  <r>
    <x v="157"/>
    <x v="0"/>
    <x v="14"/>
    <x v="213"/>
    <n v="43598"/>
  </r>
  <r>
    <x v="157"/>
    <x v="0"/>
    <x v="14"/>
    <x v="214"/>
    <n v="17301"/>
  </r>
  <r>
    <x v="157"/>
    <x v="0"/>
    <x v="14"/>
    <x v="215"/>
    <n v="197364"/>
  </r>
  <r>
    <x v="157"/>
    <x v="0"/>
    <x v="14"/>
    <x v="216"/>
    <n v="151227"/>
  </r>
  <r>
    <x v="157"/>
    <x v="0"/>
    <x v="14"/>
    <x v="217"/>
    <n v="58200"/>
  </r>
  <r>
    <x v="157"/>
    <x v="0"/>
    <x v="14"/>
    <x v="218"/>
    <n v="7653"/>
  </r>
  <r>
    <x v="157"/>
    <x v="0"/>
    <x v="14"/>
    <x v="219"/>
    <n v="61154"/>
  </r>
  <r>
    <x v="157"/>
    <x v="0"/>
    <x v="14"/>
    <x v="220"/>
    <n v="57142"/>
  </r>
  <r>
    <x v="157"/>
    <x v="0"/>
    <x v="14"/>
    <x v="221"/>
    <n v="51237"/>
  </r>
  <r>
    <x v="157"/>
    <x v="0"/>
    <x v="14"/>
    <x v="222"/>
    <n v="26397"/>
  </r>
  <r>
    <x v="157"/>
    <x v="0"/>
    <x v="14"/>
    <x v="223"/>
    <n v="134994"/>
  </r>
  <r>
    <x v="157"/>
    <x v="0"/>
    <x v="14"/>
    <x v="224"/>
    <n v="347234"/>
  </r>
  <r>
    <x v="157"/>
    <x v="0"/>
    <x v="14"/>
    <x v="225"/>
    <n v="396630"/>
  </r>
  <r>
    <x v="157"/>
    <x v="0"/>
    <x v="15"/>
    <x v="226"/>
    <n v="405439"/>
  </r>
  <r>
    <x v="157"/>
    <x v="0"/>
    <x v="15"/>
    <x v="227"/>
    <n v="69828"/>
  </r>
  <r>
    <x v="157"/>
    <x v="0"/>
    <x v="15"/>
    <x v="228"/>
    <n v="62596"/>
  </r>
  <r>
    <x v="157"/>
    <x v="0"/>
    <x v="15"/>
    <x v="229"/>
    <n v="797679"/>
  </r>
  <r>
    <x v="157"/>
    <x v="0"/>
    <x v="15"/>
    <x v="230"/>
    <n v="54733"/>
  </r>
  <r>
    <x v="157"/>
    <x v="0"/>
    <x v="15"/>
    <x v="231"/>
    <n v="164244"/>
  </r>
  <r>
    <x v="157"/>
    <x v="0"/>
    <x v="15"/>
    <x v="232"/>
    <n v="173818"/>
  </r>
  <r>
    <x v="157"/>
    <x v="0"/>
    <x v="15"/>
    <x v="233"/>
    <n v="41499"/>
  </r>
  <r>
    <x v="157"/>
    <x v="0"/>
    <x v="15"/>
    <x v="234"/>
    <n v="436440"/>
  </r>
  <r>
    <x v="157"/>
    <x v="0"/>
    <x v="15"/>
    <x v="235"/>
    <n v="28501"/>
  </r>
  <r>
    <x v="157"/>
    <x v="0"/>
    <x v="15"/>
    <x v="236"/>
    <n v="624222"/>
  </r>
  <r>
    <x v="157"/>
    <x v="0"/>
    <x v="15"/>
    <x v="237"/>
    <n v="76522"/>
  </r>
  <r>
    <x v="157"/>
    <x v="0"/>
    <x v="15"/>
    <x v="238"/>
    <n v="287497"/>
  </r>
  <r>
    <x v="157"/>
    <x v="0"/>
    <x v="15"/>
    <x v="239"/>
    <n v="265305"/>
  </r>
  <r>
    <x v="157"/>
    <x v="0"/>
    <x v="15"/>
    <x v="240"/>
    <n v="352153"/>
  </r>
  <r>
    <x v="157"/>
    <x v="0"/>
    <x v="15"/>
    <x v="241"/>
    <n v="335155"/>
  </r>
  <r>
    <x v="157"/>
    <x v="0"/>
    <x v="15"/>
    <x v="242"/>
    <n v="282075"/>
  </r>
  <r>
    <x v="157"/>
    <x v="0"/>
    <x v="15"/>
    <x v="243"/>
    <n v="238388"/>
  </r>
  <r>
    <x v="157"/>
    <x v="0"/>
    <x v="15"/>
    <x v="244"/>
    <n v="51933"/>
  </r>
  <r>
    <x v="157"/>
    <x v="0"/>
    <x v="15"/>
    <x v="245"/>
    <n v="81613"/>
  </r>
  <r>
    <x v="157"/>
    <x v="0"/>
    <x v="15"/>
    <x v="246"/>
    <n v="43795"/>
  </r>
  <r>
    <x v="157"/>
    <x v="0"/>
    <x v="15"/>
    <x v="247"/>
    <n v="51844"/>
  </r>
  <r>
    <x v="157"/>
    <x v="0"/>
    <x v="16"/>
    <x v="248"/>
    <n v="255856"/>
  </r>
  <r>
    <x v="157"/>
    <x v="0"/>
    <x v="16"/>
    <x v="249"/>
    <n v="874522"/>
  </r>
  <r>
    <x v="157"/>
    <x v="1"/>
    <x v="0"/>
    <x v="0"/>
    <n v="1054491"/>
  </r>
  <r>
    <x v="157"/>
    <x v="1"/>
    <x v="0"/>
    <x v="1"/>
    <n v="204034"/>
  </r>
  <r>
    <x v="157"/>
    <x v="1"/>
    <x v="0"/>
    <x v="2"/>
    <n v="155410"/>
  </r>
  <r>
    <x v="157"/>
    <x v="1"/>
    <x v="0"/>
    <x v="3"/>
    <n v="349461"/>
  </r>
  <r>
    <x v="157"/>
    <x v="1"/>
    <x v="0"/>
    <x v="4"/>
    <n v="234682"/>
  </r>
  <r>
    <x v="157"/>
    <x v="1"/>
    <x v="0"/>
    <x v="5"/>
    <n v="218768"/>
  </r>
  <r>
    <x v="157"/>
    <x v="1"/>
    <x v="0"/>
    <x v="6"/>
    <n v="292480"/>
  </r>
  <r>
    <x v="157"/>
    <x v="1"/>
    <x v="0"/>
    <x v="7"/>
    <n v="224495"/>
  </r>
  <r>
    <x v="157"/>
    <x v="1"/>
    <x v="0"/>
    <x v="8"/>
    <n v="227647"/>
  </r>
  <r>
    <x v="157"/>
    <x v="1"/>
    <x v="0"/>
    <x v="9"/>
    <n v="122232"/>
  </r>
  <r>
    <x v="157"/>
    <x v="1"/>
    <x v="0"/>
    <x v="10"/>
    <n v="239664"/>
  </r>
  <r>
    <x v="157"/>
    <x v="1"/>
    <x v="0"/>
    <x v="11"/>
    <n v="221161"/>
  </r>
  <r>
    <x v="157"/>
    <x v="1"/>
    <x v="0"/>
    <x v="12"/>
    <n v="418400"/>
  </r>
  <r>
    <x v="157"/>
    <x v="1"/>
    <x v="0"/>
    <x v="13"/>
    <n v="226110"/>
  </r>
  <r>
    <x v="157"/>
    <x v="1"/>
    <x v="0"/>
    <x v="14"/>
    <n v="608800"/>
  </r>
  <r>
    <x v="157"/>
    <x v="1"/>
    <x v="0"/>
    <x v="15"/>
    <n v="287575"/>
  </r>
  <r>
    <x v="157"/>
    <x v="1"/>
    <x v="0"/>
    <x v="16"/>
    <n v="213531"/>
  </r>
  <r>
    <x v="157"/>
    <x v="1"/>
    <x v="0"/>
    <x v="17"/>
    <n v="491517"/>
  </r>
  <r>
    <x v="157"/>
    <x v="1"/>
    <x v="0"/>
    <x v="18"/>
    <n v="215335"/>
  </r>
  <r>
    <x v="157"/>
    <x v="1"/>
    <x v="0"/>
    <x v="19"/>
    <n v="507816"/>
  </r>
  <r>
    <x v="157"/>
    <x v="1"/>
    <x v="0"/>
    <x v="20"/>
    <n v="274440"/>
  </r>
  <r>
    <x v="157"/>
    <x v="1"/>
    <x v="0"/>
    <x v="21"/>
    <n v="141994"/>
  </r>
  <r>
    <x v="157"/>
    <x v="1"/>
    <x v="0"/>
    <x v="22"/>
    <n v="449008"/>
  </r>
  <r>
    <x v="157"/>
    <x v="1"/>
    <x v="0"/>
    <x v="23"/>
    <n v="547104"/>
  </r>
  <r>
    <x v="157"/>
    <x v="1"/>
    <x v="0"/>
    <x v="24"/>
    <n v="153040"/>
  </r>
  <r>
    <x v="157"/>
    <x v="1"/>
    <x v="1"/>
    <x v="25"/>
    <n v="205094"/>
  </r>
  <r>
    <x v="157"/>
    <x v="1"/>
    <x v="1"/>
    <x v="26"/>
    <n v="140020"/>
  </r>
  <r>
    <x v="157"/>
    <x v="1"/>
    <x v="1"/>
    <x v="27"/>
    <n v="163285"/>
  </r>
  <r>
    <x v="157"/>
    <x v="1"/>
    <x v="1"/>
    <x v="28"/>
    <n v="132399"/>
  </r>
  <r>
    <x v="157"/>
    <x v="1"/>
    <x v="1"/>
    <x v="29"/>
    <n v="113483"/>
  </r>
  <r>
    <x v="157"/>
    <x v="1"/>
    <x v="1"/>
    <x v="30"/>
    <n v="191795"/>
  </r>
  <r>
    <x v="157"/>
    <x v="1"/>
    <x v="1"/>
    <x v="31"/>
    <n v="322757"/>
  </r>
  <r>
    <x v="157"/>
    <x v="1"/>
    <x v="1"/>
    <x v="32"/>
    <n v="94695"/>
  </r>
  <r>
    <x v="157"/>
    <x v="1"/>
    <x v="1"/>
    <x v="33"/>
    <n v="159326"/>
  </r>
  <r>
    <x v="157"/>
    <x v="1"/>
    <x v="1"/>
    <x v="34"/>
    <n v="111556"/>
  </r>
  <r>
    <x v="157"/>
    <x v="1"/>
    <x v="1"/>
    <x v="35"/>
    <n v="96218"/>
  </r>
  <r>
    <x v="157"/>
    <x v="1"/>
    <x v="1"/>
    <x v="36"/>
    <n v="157173"/>
  </r>
  <r>
    <x v="157"/>
    <x v="1"/>
    <x v="1"/>
    <x v="37"/>
    <n v="171937"/>
  </r>
  <r>
    <x v="157"/>
    <x v="1"/>
    <x v="1"/>
    <x v="38"/>
    <n v="55516"/>
  </r>
  <r>
    <x v="157"/>
    <x v="1"/>
    <x v="1"/>
    <x v="39"/>
    <n v="130843"/>
  </r>
  <r>
    <x v="157"/>
    <x v="1"/>
    <x v="1"/>
    <x v="40"/>
    <n v="274179"/>
  </r>
  <r>
    <x v="157"/>
    <x v="1"/>
    <x v="2"/>
    <x v="41"/>
    <n v="119085"/>
  </r>
  <r>
    <x v="157"/>
    <x v="1"/>
    <x v="2"/>
    <x v="42"/>
    <n v="279115"/>
  </r>
  <r>
    <x v="157"/>
    <x v="1"/>
    <x v="2"/>
    <x v="43"/>
    <n v="149850"/>
  </r>
  <r>
    <x v="157"/>
    <x v="1"/>
    <x v="2"/>
    <x v="44"/>
    <n v="240741"/>
  </r>
  <r>
    <x v="157"/>
    <x v="1"/>
    <x v="2"/>
    <x v="45"/>
    <n v="234651"/>
  </r>
  <r>
    <x v="157"/>
    <x v="1"/>
    <x v="2"/>
    <x v="46"/>
    <n v="121635"/>
  </r>
  <r>
    <x v="157"/>
    <x v="1"/>
    <x v="2"/>
    <x v="47"/>
    <n v="245734"/>
  </r>
  <r>
    <x v="157"/>
    <x v="1"/>
    <x v="2"/>
    <x v="48"/>
    <n v="269859"/>
  </r>
  <r>
    <x v="157"/>
    <x v="1"/>
    <x v="3"/>
    <x v="49"/>
    <n v="49779"/>
  </r>
  <r>
    <x v="157"/>
    <x v="1"/>
    <x v="3"/>
    <x v="50"/>
    <n v="124793"/>
  </r>
  <r>
    <x v="157"/>
    <x v="1"/>
    <x v="3"/>
    <x v="51"/>
    <n v="310684"/>
  </r>
  <r>
    <x v="157"/>
    <x v="1"/>
    <x v="3"/>
    <x v="52"/>
    <n v="60559"/>
  </r>
  <r>
    <x v="157"/>
    <x v="1"/>
    <x v="3"/>
    <x v="53"/>
    <n v="213286"/>
  </r>
  <r>
    <x v="157"/>
    <x v="1"/>
    <x v="3"/>
    <x v="54"/>
    <n v="237892"/>
  </r>
  <r>
    <x v="157"/>
    <x v="1"/>
    <x v="3"/>
    <x v="55"/>
    <n v="255810"/>
  </r>
  <r>
    <x v="157"/>
    <x v="1"/>
    <x v="3"/>
    <x v="56"/>
    <n v="210548"/>
  </r>
  <r>
    <x v="157"/>
    <x v="1"/>
    <x v="3"/>
    <x v="57"/>
    <n v="14734"/>
  </r>
  <r>
    <x v="157"/>
    <x v="1"/>
    <x v="3"/>
    <x v="58"/>
    <n v="203451"/>
  </r>
  <r>
    <x v="157"/>
    <x v="1"/>
    <x v="4"/>
    <x v="59"/>
    <n v="232682"/>
  </r>
  <r>
    <x v="157"/>
    <x v="1"/>
    <x v="4"/>
    <x v="60"/>
    <n v="107301"/>
  </r>
  <r>
    <x v="157"/>
    <x v="1"/>
    <x v="4"/>
    <x v="61"/>
    <n v="152763"/>
  </r>
  <r>
    <x v="157"/>
    <x v="1"/>
    <x v="4"/>
    <x v="62"/>
    <n v="205415"/>
  </r>
  <r>
    <x v="157"/>
    <x v="1"/>
    <x v="4"/>
    <x v="63"/>
    <n v="244199"/>
  </r>
  <r>
    <x v="157"/>
    <x v="1"/>
    <x v="5"/>
    <x v="64"/>
    <n v="120116"/>
  </r>
  <r>
    <x v="157"/>
    <x v="1"/>
    <x v="5"/>
    <x v="65"/>
    <n v="145475"/>
  </r>
  <r>
    <x v="157"/>
    <x v="1"/>
    <x v="5"/>
    <x v="66"/>
    <n v="279234"/>
  </r>
  <r>
    <x v="157"/>
    <x v="1"/>
    <x v="5"/>
    <x v="67"/>
    <n v="248600"/>
  </r>
  <r>
    <x v="157"/>
    <x v="1"/>
    <x v="5"/>
    <x v="68"/>
    <n v="172753"/>
  </r>
  <r>
    <x v="157"/>
    <x v="1"/>
    <x v="6"/>
    <x v="69"/>
    <n v="249244"/>
  </r>
  <r>
    <x v="157"/>
    <x v="1"/>
    <x v="6"/>
    <x v="70"/>
    <n v="66470"/>
  </r>
  <r>
    <x v="157"/>
    <x v="1"/>
    <x v="6"/>
    <x v="71"/>
    <n v="148524"/>
  </r>
  <r>
    <x v="157"/>
    <x v="1"/>
    <x v="6"/>
    <x v="72"/>
    <n v="168490"/>
  </r>
  <r>
    <x v="157"/>
    <x v="1"/>
    <x v="6"/>
    <x v="73"/>
    <n v="102084"/>
  </r>
  <r>
    <x v="157"/>
    <x v="1"/>
    <x v="7"/>
    <x v="74"/>
    <n v="138270"/>
  </r>
  <r>
    <x v="157"/>
    <x v="1"/>
    <x v="8"/>
    <x v="75"/>
    <n v="66646"/>
  </r>
  <r>
    <x v="157"/>
    <x v="1"/>
    <x v="8"/>
    <x v="76"/>
    <n v="227923"/>
  </r>
  <r>
    <x v="157"/>
    <x v="1"/>
    <x v="8"/>
    <x v="77"/>
    <n v="253123"/>
  </r>
  <r>
    <x v="157"/>
    <x v="1"/>
    <x v="8"/>
    <x v="78"/>
    <n v="133629"/>
  </r>
  <r>
    <x v="157"/>
    <x v="1"/>
    <x v="8"/>
    <x v="79"/>
    <n v="65843"/>
  </r>
  <r>
    <x v="157"/>
    <x v="1"/>
    <x v="8"/>
    <x v="80"/>
    <n v="174015"/>
  </r>
  <r>
    <x v="157"/>
    <x v="1"/>
    <x v="8"/>
    <x v="81"/>
    <n v="170343"/>
  </r>
  <r>
    <x v="157"/>
    <x v="1"/>
    <x v="8"/>
    <x v="82"/>
    <n v="125766"/>
  </r>
  <r>
    <x v="157"/>
    <x v="1"/>
    <x v="8"/>
    <x v="83"/>
    <n v="132229"/>
  </r>
  <r>
    <x v="157"/>
    <x v="1"/>
    <x v="8"/>
    <x v="84"/>
    <n v="217941"/>
  </r>
  <r>
    <x v="157"/>
    <x v="1"/>
    <x v="8"/>
    <x v="85"/>
    <n v="242483"/>
  </r>
  <r>
    <x v="157"/>
    <x v="1"/>
    <x v="8"/>
    <x v="86"/>
    <n v="34986"/>
  </r>
  <r>
    <x v="157"/>
    <x v="1"/>
    <x v="8"/>
    <x v="87"/>
    <n v="314301"/>
  </r>
  <r>
    <x v="157"/>
    <x v="1"/>
    <x v="8"/>
    <x v="88"/>
    <n v="390208"/>
  </r>
  <r>
    <x v="157"/>
    <x v="1"/>
    <x v="8"/>
    <x v="89"/>
    <n v="174526"/>
  </r>
  <r>
    <x v="157"/>
    <x v="1"/>
    <x v="8"/>
    <x v="90"/>
    <n v="138107"/>
  </r>
  <r>
    <x v="157"/>
    <x v="1"/>
    <x v="8"/>
    <x v="91"/>
    <n v="209741"/>
  </r>
  <r>
    <x v="157"/>
    <x v="1"/>
    <x v="8"/>
    <x v="92"/>
    <n v="258095"/>
  </r>
  <r>
    <x v="157"/>
    <x v="1"/>
    <x v="8"/>
    <x v="93"/>
    <n v="115662"/>
  </r>
  <r>
    <x v="157"/>
    <x v="1"/>
    <x v="8"/>
    <x v="94"/>
    <n v="230550"/>
  </r>
  <r>
    <x v="157"/>
    <x v="1"/>
    <x v="8"/>
    <x v="95"/>
    <n v="260868"/>
  </r>
  <r>
    <x v="157"/>
    <x v="1"/>
    <x v="8"/>
    <x v="96"/>
    <n v="268417"/>
  </r>
  <r>
    <x v="157"/>
    <x v="1"/>
    <x v="8"/>
    <x v="97"/>
    <n v="116210"/>
  </r>
  <r>
    <x v="157"/>
    <x v="1"/>
    <x v="8"/>
    <x v="98"/>
    <n v="105418"/>
  </r>
  <r>
    <x v="157"/>
    <x v="1"/>
    <x v="8"/>
    <x v="99"/>
    <n v="256820"/>
  </r>
  <r>
    <x v="157"/>
    <x v="1"/>
    <x v="8"/>
    <x v="100"/>
    <n v="120969"/>
  </r>
  <r>
    <x v="157"/>
    <x v="1"/>
    <x v="8"/>
    <x v="101"/>
    <n v="124750"/>
  </r>
  <r>
    <x v="157"/>
    <x v="1"/>
    <x v="8"/>
    <x v="102"/>
    <n v="73989"/>
  </r>
  <r>
    <x v="157"/>
    <x v="1"/>
    <x v="8"/>
    <x v="103"/>
    <n v="63753"/>
  </r>
  <r>
    <x v="157"/>
    <x v="1"/>
    <x v="8"/>
    <x v="104"/>
    <n v="26312"/>
  </r>
  <r>
    <x v="157"/>
    <x v="1"/>
    <x v="8"/>
    <x v="105"/>
    <n v="119029"/>
  </r>
  <r>
    <x v="157"/>
    <x v="1"/>
    <x v="8"/>
    <x v="106"/>
    <n v="230297"/>
  </r>
  <r>
    <x v="157"/>
    <x v="1"/>
    <x v="8"/>
    <x v="107"/>
    <n v="136936"/>
  </r>
  <r>
    <x v="157"/>
    <x v="1"/>
    <x v="8"/>
    <x v="108"/>
    <n v="159873"/>
  </r>
  <r>
    <x v="157"/>
    <x v="1"/>
    <x v="8"/>
    <x v="109"/>
    <n v="115083"/>
  </r>
  <r>
    <x v="157"/>
    <x v="1"/>
    <x v="8"/>
    <x v="110"/>
    <n v="161923"/>
  </r>
  <r>
    <x v="157"/>
    <x v="1"/>
    <x v="8"/>
    <x v="111"/>
    <n v="149014"/>
  </r>
  <r>
    <x v="157"/>
    <x v="1"/>
    <x v="8"/>
    <x v="112"/>
    <n v="223404"/>
  </r>
  <r>
    <x v="157"/>
    <x v="1"/>
    <x v="8"/>
    <x v="113"/>
    <n v="229016"/>
  </r>
  <r>
    <x v="157"/>
    <x v="1"/>
    <x v="8"/>
    <x v="114"/>
    <n v="115983"/>
  </r>
  <r>
    <x v="157"/>
    <x v="1"/>
    <x v="8"/>
    <x v="115"/>
    <n v="213815"/>
  </r>
  <r>
    <x v="157"/>
    <x v="1"/>
    <x v="8"/>
    <x v="116"/>
    <n v="482772"/>
  </r>
  <r>
    <x v="157"/>
    <x v="1"/>
    <x v="9"/>
    <x v="117"/>
    <n v="129798"/>
  </r>
  <r>
    <x v="157"/>
    <x v="1"/>
    <x v="9"/>
    <x v="118"/>
    <n v="35409"/>
  </r>
  <r>
    <x v="157"/>
    <x v="1"/>
    <x v="9"/>
    <x v="119"/>
    <n v="34448"/>
  </r>
  <r>
    <x v="157"/>
    <x v="1"/>
    <x v="9"/>
    <x v="120"/>
    <n v="37307"/>
  </r>
  <r>
    <x v="157"/>
    <x v="1"/>
    <x v="9"/>
    <x v="121"/>
    <n v="82756"/>
  </r>
  <r>
    <x v="157"/>
    <x v="1"/>
    <x v="9"/>
    <x v="122"/>
    <n v="6316"/>
  </r>
  <r>
    <x v="157"/>
    <x v="1"/>
    <x v="9"/>
    <x v="123"/>
    <n v="41786"/>
  </r>
  <r>
    <x v="157"/>
    <x v="1"/>
    <x v="9"/>
    <x v="124"/>
    <n v="18561"/>
  </r>
  <r>
    <x v="157"/>
    <x v="1"/>
    <x v="9"/>
    <x v="125"/>
    <n v="95696"/>
  </r>
  <r>
    <x v="157"/>
    <x v="1"/>
    <x v="9"/>
    <x v="126"/>
    <n v="19639"/>
  </r>
  <r>
    <x v="157"/>
    <x v="1"/>
    <x v="9"/>
    <x v="127"/>
    <n v="31048"/>
  </r>
  <r>
    <x v="157"/>
    <x v="1"/>
    <x v="9"/>
    <x v="128"/>
    <n v="19079"/>
  </r>
  <r>
    <x v="157"/>
    <x v="1"/>
    <x v="9"/>
    <x v="129"/>
    <n v="89097"/>
  </r>
  <r>
    <x v="157"/>
    <x v="1"/>
    <x v="9"/>
    <x v="130"/>
    <n v="14362"/>
  </r>
  <r>
    <x v="157"/>
    <x v="1"/>
    <x v="9"/>
    <x v="131"/>
    <n v="54482"/>
  </r>
  <r>
    <x v="157"/>
    <x v="1"/>
    <x v="9"/>
    <x v="132"/>
    <n v="56768"/>
  </r>
  <r>
    <x v="157"/>
    <x v="1"/>
    <x v="9"/>
    <x v="133"/>
    <n v="10527"/>
  </r>
  <r>
    <x v="157"/>
    <x v="1"/>
    <x v="9"/>
    <x v="134"/>
    <n v="35999"/>
  </r>
  <r>
    <x v="157"/>
    <x v="1"/>
    <x v="10"/>
    <x v="135"/>
    <n v="29925"/>
  </r>
  <r>
    <x v="157"/>
    <x v="1"/>
    <x v="10"/>
    <x v="136"/>
    <n v="19160"/>
  </r>
  <r>
    <x v="157"/>
    <x v="1"/>
    <x v="10"/>
    <x v="137"/>
    <n v="16278"/>
  </r>
  <r>
    <x v="157"/>
    <x v="1"/>
    <x v="10"/>
    <x v="138"/>
    <n v="17392"/>
  </r>
  <r>
    <x v="157"/>
    <x v="1"/>
    <x v="10"/>
    <x v="139"/>
    <n v="28353"/>
  </r>
  <r>
    <x v="157"/>
    <x v="1"/>
    <x v="10"/>
    <x v="140"/>
    <n v="66254"/>
  </r>
  <r>
    <x v="157"/>
    <x v="1"/>
    <x v="10"/>
    <x v="141"/>
    <n v="48014"/>
  </r>
  <r>
    <x v="157"/>
    <x v="1"/>
    <x v="10"/>
    <x v="142"/>
    <n v="19971"/>
  </r>
  <r>
    <x v="157"/>
    <x v="1"/>
    <x v="10"/>
    <x v="143"/>
    <n v="54346"/>
  </r>
  <r>
    <x v="157"/>
    <x v="1"/>
    <x v="10"/>
    <x v="144"/>
    <n v="115166"/>
  </r>
  <r>
    <x v="157"/>
    <x v="1"/>
    <x v="10"/>
    <x v="145"/>
    <n v="126118"/>
  </r>
  <r>
    <x v="157"/>
    <x v="1"/>
    <x v="10"/>
    <x v="146"/>
    <n v="118479"/>
  </r>
  <r>
    <x v="157"/>
    <x v="1"/>
    <x v="10"/>
    <x v="147"/>
    <n v="189500"/>
  </r>
  <r>
    <x v="157"/>
    <x v="1"/>
    <x v="10"/>
    <x v="148"/>
    <n v="62760"/>
  </r>
  <r>
    <x v="157"/>
    <x v="1"/>
    <x v="11"/>
    <x v="149"/>
    <n v="19661"/>
  </r>
  <r>
    <x v="157"/>
    <x v="1"/>
    <x v="11"/>
    <x v="150"/>
    <n v="69350"/>
  </r>
  <r>
    <x v="157"/>
    <x v="1"/>
    <x v="11"/>
    <x v="151"/>
    <n v="35470"/>
  </r>
  <r>
    <x v="157"/>
    <x v="1"/>
    <x v="11"/>
    <x v="152"/>
    <n v="54324"/>
  </r>
  <r>
    <x v="157"/>
    <x v="1"/>
    <x v="11"/>
    <x v="153"/>
    <n v="63373"/>
  </r>
  <r>
    <x v="157"/>
    <x v="1"/>
    <x v="11"/>
    <x v="154"/>
    <n v="51796"/>
  </r>
  <r>
    <x v="157"/>
    <x v="1"/>
    <x v="11"/>
    <x v="155"/>
    <n v="27304"/>
  </r>
  <r>
    <x v="157"/>
    <x v="1"/>
    <x v="11"/>
    <x v="156"/>
    <n v="53452"/>
  </r>
  <r>
    <x v="157"/>
    <x v="1"/>
    <x v="11"/>
    <x v="157"/>
    <n v="26671"/>
  </r>
  <r>
    <x v="157"/>
    <x v="1"/>
    <x v="11"/>
    <x v="158"/>
    <n v="164352"/>
  </r>
  <r>
    <x v="157"/>
    <x v="1"/>
    <x v="11"/>
    <x v="159"/>
    <n v="44303"/>
  </r>
  <r>
    <x v="157"/>
    <x v="1"/>
    <x v="11"/>
    <x v="160"/>
    <n v="164035"/>
  </r>
  <r>
    <x v="157"/>
    <x v="1"/>
    <x v="11"/>
    <x v="161"/>
    <n v="209590"/>
  </r>
  <r>
    <x v="157"/>
    <x v="1"/>
    <x v="11"/>
    <x v="162"/>
    <n v="18321"/>
  </r>
  <r>
    <x v="157"/>
    <x v="1"/>
    <x v="11"/>
    <x v="163"/>
    <n v="40455"/>
  </r>
  <r>
    <x v="157"/>
    <x v="1"/>
    <x v="11"/>
    <x v="164"/>
    <n v="42314"/>
  </r>
  <r>
    <x v="157"/>
    <x v="1"/>
    <x v="12"/>
    <x v="165"/>
    <n v="23099"/>
  </r>
  <r>
    <x v="157"/>
    <x v="1"/>
    <x v="12"/>
    <x v="166"/>
    <n v="78216"/>
  </r>
  <r>
    <x v="157"/>
    <x v="1"/>
    <x v="12"/>
    <x v="167"/>
    <n v="49937"/>
  </r>
  <r>
    <x v="157"/>
    <x v="1"/>
    <x v="12"/>
    <x v="168"/>
    <n v="29855"/>
  </r>
  <r>
    <x v="157"/>
    <x v="1"/>
    <x v="12"/>
    <x v="169"/>
    <n v="30172"/>
  </r>
  <r>
    <x v="157"/>
    <x v="1"/>
    <x v="12"/>
    <x v="170"/>
    <n v="28506"/>
  </r>
  <r>
    <x v="157"/>
    <x v="1"/>
    <x v="12"/>
    <x v="171"/>
    <n v="13214"/>
  </r>
  <r>
    <x v="157"/>
    <x v="1"/>
    <x v="12"/>
    <x v="172"/>
    <n v="91404"/>
  </r>
  <r>
    <x v="157"/>
    <x v="1"/>
    <x v="12"/>
    <x v="173"/>
    <n v="81678"/>
  </r>
  <r>
    <x v="157"/>
    <x v="1"/>
    <x v="12"/>
    <x v="174"/>
    <n v="18613"/>
  </r>
  <r>
    <x v="157"/>
    <x v="1"/>
    <x v="12"/>
    <x v="175"/>
    <n v="7969"/>
  </r>
  <r>
    <x v="157"/>
    <x v="1"/>
    <x v="12"/>
    <x v="176"/>
    <n v="173435"/>
  </r>
  <r>
    <x v="157"/>
    <x v="1"/>
    <x v="12"/>
    <x v="177"/>
    <n v="170098"/>
  </r>
  <r>
    <x v="157"/>
    <x v="1"/>
    <x v="12"/>
    <x v="178"/>
    <n v="37119"/>
  </r>
  <r>
    <x v="157"/>
    <x v="1"/>
    <x v="12"/>
    <x v="179"/>
    <n v="13606"/>
  </r>
  <r>
    <x v="157"/>
    <x v="1"/>
    <x v="13"/>
    <x v="180"/>
    <n v="16931"/>
  </r>
  <r>
    <x v="157"/>
    <x v="1"/>
    <x v="13"/>
    <x v="181"/>
    <n v="22720"/>
  </r>
  <r>
    <x v="157"/>
    <x v="1"/>
    <x v="13"/>
    <x v="182"/>
    <n v="17084"/>
  </r>
  <r>
    <x v="157"/>
    <x v="1"/>
    <x v="13"/>
    <x v="183"/>
    <n v="64769"/>
  </r>
  <r>
    <x v="157"/>
    <x v="1"/>
    <x v="13"/>
    <x v="184"/>
    <n v="14872"/>
  </r>
  <r>
    <x v="157"/>
    <x v="1"/>
    <x v="13"/>
    <x v="185"/>
    <n v="62725"/>
  </r>
  <r>
    <x v="157"/>
    <x v="1"/>
    <x v="13"/>
    <x v="186"/>
    <n v="50239"/>
  </r>
  <r>
    <x v="157"/>
    <x v="1"/>
    <x v="13"/>
    <x v="187"/>
    <n v="98401"/>
  </r>
  <r>
    <x v="157"/>
    <x v="1"/>
    <x v="13"/>
    <x v="188"/>
    <n v="54733"/>
  </r>
  <r>
    <x v="157"/>
    <x v="1"/>
    <x v="13"/>
    <x v="189"/>
    <n v="22029"/>
  </r>
  <r>
    <x v="157"/>
    <x v="1"/>
    <x v="13"/>
    <x v="190"/>
    <n v="92005"/>
  </r>
  <r>
    <x v="157"/>
    <x v="1"/>
    <x v="13"/>
    <x v="191"/>
    <n v="19075"/>
  </r>
  <r>
    <x v="157"/>
    <x v="1"/>
    <x v="13"/>
    <x v="192"/>
    <n v="118017"/>
  </r>
  <r>
    <x v="157"/>
    <x v="1"/>
    <x v="13"/>
    <x v="193"/>
    <n v="23201"/>
  </r>
  <r>
    <x v="157"/>
    <x v="1"/>
    <x v="13"/>
    <x v="194"/>
    <n v="40397"/>
  </r>
  <r>
    <x v="157"/>
    <x v="1"/>
    <x v="13"/>
    <x v="195"/>
    <n v="18340"/>
  </r>
  <r>
    <x v="157"/>
    <x v="1"/>
    <x v="13"/>
    <x v="196"/>
    <n v="31900"/>
  </r>
  <r>
    <x v="157"/>
    <x v="1"/>
    <x v="13"/>
    <x v="197"/>
    <n v="14942"/>
  </r>
  <r>
    <x v="157"/>
    <x v="1"/>
    <x v="13"/>
    <x v="198"/>
    <n v="18369"/>
  </r>
  <r>
    <x v="157"/>
    <x v="1"/>
    <x v="13"/>
    <x v="199"/>
    <n v="20284"/>
  </r>
  <r>
    <x v="157"/>
    <x v="1"/>
    <x v="13"/>
    <x v="200"/>
    <n v="29930"/>
  </r>
  <r>
    <x v="157"/>
    <x v="1"/>
    <x v="13"/>
    <x v="201"/>
    <n v="38690"/>
  </r>
  <r>
    <x v="157"/>
    <x v="1"/>
    <x v="14"/>
    <x v="202"/>
    <n v="135778"/>
  </r>
  <r>
    <x v="157"/>
    <x v="1"/>
    <x v="14"/>
    <x v="203"/>
    <n v="174061"/>
  </r>
  <r>
    <x v="157"/>
    <x v="1"/>
    <x v="14"/>
    <x v="204"/>
    <n v="27478"/>
  </r>
  <r>
    <x v="157"/>
    <x v="1"/>
    <x v="14"/>
    <x v="205"/>
    <n v="125296"/>
  </r>
  <r>
    <x v="157"/>
    <x v="1"/>
    <x v="14"/>
    <x v="206"/>
    <n v="22341"/>
  </r>
  <r>
    <x v="157"/>
    <x v="1"/>
    <x v="14"/>
    <x v="207"/>
    <n v="51687"/>
  </r>
  <r>
    <x v="157"/>
    <x v="1"/>
    <x v="14"/>
    <x v="208"/>
    <n v="32319"/>
  </r>
  <r>
    <x v="157"/>
    <x v="1"/>
    <x v="14"/>
    <x v="209"/>
    <n v="13404"/>
  </r>
  <r>
    <x v="157"/>
    <x v="1"/>
    <x v="14"/>
    <x v="210"/>
    <n v="36753"/>
  </r>
  <r>
    <x v="157"/>
    <x v="1"/>
    <x v="14"/>
    <x v="211"/>
    <n v="32975"/>
  </r>
  <r>
    <x v="157"/>
    <x v="1"/>
    <x v="14"/>
    <x v="212"/>
    <n v="51991"/>
  </r>
  <r>
    <x v="157"/>
    <x v="1"/>
    <x v="14"/>
    <x v="213"/>
    <n v="30945"/>
  </r>
  <r>
    <x v="157"/>
    <x v="1"/>
    <x v="14"/>
    <x v="214"/>
    <n v="4532"/>
  </r>
  <r>
    <x v="157"/>
    <x v="1"/>
    <x v="14"/>
    <x v="215"/>
    <n v="31029"/>
  </r>
  <r>
    <x v="157"/>
    <x v="1"/>
    <x v="14"/>
    <x v="216"/>
    <n v="53159"/>
  </r>
  <r>
    <x v="157"/>
    <x v="1"/>
    <x v="14"/>
    <x v="217"/>
    <n v="21767"/>
  </r>
  <r>
    <x v="157"/>
    <x v="1"/>
    <x v="14"/>
    <x v="218"/>
    <n v="1994"/>
  </r>
  <r>
    <x v="157"/>
    <x v="1"/>
    <x v="14"/>
    <x v="219"/>
    <n v="24731"/>
  </r>
  <r>
    <x v="157"/>
    <x v="1"/>
    <x v="14"/>
    <x v="220"/>
    <n v="21127"/>
  </r>
  <r>
    <x v="157"/>
    <x v="1"/>
    <x v="14"/>
    <x v="221"/>
    <n v="36158"/>
  </r>
  <r>
    <x v="157"/>
    <x v="1"/>
    <x v="14"/>
    <x v="222"/>
    <n v="14372"/>
  </r>
  <r>
    <x v="157"/>
    <x v="1"/>
    <x v="14"/>
    <x v="223"/>
    <n v="93354"/>
  </r>
  <r>
    <x v="157"/>
    <x v="1"/>
    <x v="14"/>
    <x v="224"/>
    <n v="157258"/>
  </r>
  <r>
    <x v="157"/>
    <x v="1"/>
    <x v="14"/>
    <x v="225"/>
    <n v="154006"/>
  </r>
  <r>
    <x v="157"/>
    <x v="1"/>
    <x v="15"/>
    <x v="226"/>
    <n v="77069"/>
  </r>
  <r>
    <x v="157"/>
    <x v="1"/>
    <x v="15"/>
    <x v="227"/>
    <n v="18866"/>
  </r>
  <r>
    <x v="157"/>
    <x v="1"/>
    <x v="15"/>
    <x v="228"/>
    <n v="36050"/>
  </r>
  <r>
    <x v="157"/>
    <x v="1"/>
    <x v="15"/>
    <x v="229"/>
    <n v="197492"/>
  </r>
  <r>
    <x v="157"/>
    <x v="1"/>
    <x v="15"/>
    <x v="230"/>
    <n v="30397"/>
  </r>
  <r>
    <x v="157"/>
    <x v="1"/>
    <x v="15"/>
    <x v="231"/>
    <n v="52018"/>
  </r>
  <r>
    <x v="157"/>
    <x v="1"/>
    <x v="15"/>
    <x v="232"/>
    <n v="58705"/>
  </r>
  <r>
    <x v="157"/>
    <x v="1"/>
    <x v="15"/>
    <x v="233"/>
    <n v="25655"/>
  </r>
  <r>
    <x v="157"/>
    <x v="1"/>
    <x v="15"/>
    <x v="234"/>
    <n v="154604"/>
  </r>
  <r>
    <x v="157"/>
    <x v="1"/>
    <x v="15"/>
    <x v="235"/>
    <n v="15007"/>
  </r>
  <r>
    <x v="157"/>
    <x v="1"/>
    <x v="15"/>
    <x v="236"/>
    <n v="91147"/>
  </r>
  <r>
    <x v="157"/>
    <x v="1"/>
    <x v="15"/>
    <x v="237"/>
    <n v="38356"/>
  </r>
  <r>
    <x v="157"/>
    <x v="1"/>
    <x v="15"/>
    <x v="238"/>
    <n v="109751"/>
  </r>
  <r>
    <x v="157"/>
    <x v="1"/>
    <x v="15"/>
    <x v="239"/>
    <n v="106331"/>
  </r>
  <r>
    <x v="157"/>
    <x v="1"/>
    <x v="15"/>
    <x v="240"/>
    <n v="189098"/>
  </r>
  <r>
    <x v="157"/>
    <x v="1"/>
    <x v="15"/>
    <x v="241"/>
    <n v="177572"/>
  </r>
  <r>
    <x v="157"/>
    <x v="1"/>
    <x v="15"/>
    <x v="242"/>
    <n v="81060"/>
  </r>
  <r>
    <x v="157"/>
    <x v="1"/>
    <x v="15"/>
    <x v="243"/>
    <n v="69998"/>
  </r>
  <r>
    <x v="157"/>
    <x v="1"/>
    <x v="15"/>
    <x v="244"/>
    <n v="23675"/>
  </r>
  <r>
    <x v="157"/>
    <x v="1"/>
    <x v="15"/>
    <x v="245"/>
    <n v="53754"/>
  </r>
  <r>
    <x v="157"/>
    <x v="1"/>
    <x v="15"/>
    <x v="246"/>
    <n v="15665"/>
  </r>
  <r>
    <x v="157"/>
    <x v="1"/>
    <x v="15"/>
    <x v="247"/>
    <n v="20521"/>
  </r>
  <r>
    <x v="157"/>
    <x v="1"/>
    <x v="16"/>
    <x v="248"/>
    <n v="237634"/>
  </r>
  <r>
    <x v="157"/>
    <x v="1"/>
    <x v="16"/>
    <x v="249"/>
    <n v="309172"/>
  </r>
  <r>
    <x v="158"/>
    <x v="0"/>
    <x v="0"/>
    <x v="0"/>
    <n v="793108"/>
  </r>
  <r>
    <x v="158"/>
    <x v="0"/>
    <x v="0"/>
    <x v="1"/>
    <n v="651124"/>
  </r>
  <r>
    <x v="158"/>
    <x v="0"/>
    <x v="0"/>
    <x v="2"/>
    <n v="423003"/>
  </r>
  <r>
    <x v="158"/>
    <x v="0"/>
    <x v="0"/>
    <x v="3"/>
    <n v="797258"/>
  </r>
  <r>
    <x v="158"/>
    <x v="0"/>
    <x v="0"/>
    <x v="4"/>
    <n v="695649"/>
  </r>
  <r>
    <x v="158"/>
    <x v="0"/>
    <x v="0"/>
    <x v="5"/>
    <n v="489396"/>
  </r>
  <r>
    <x v="158"/>
    <x v="0"/>
    <x v="0"/>
    <x v="6"/>
    <n v="593582"/>
  </r>
  <r>
    <x v="158"/>
    <x v="0"/>
    <x v="0"/>
    <x v="7"/>
    <n v="348749"/>
  </r>
  <r>
    <x v="158"/>
    <x v="0"/>
    <x v="0"/>
    <x v="8"/>
    <n v="796784"/>
  </r>
  <r>
    <x v="158"/>
    <x v="0"/>
    <x v="0"/>
    <x v="9"/>
    <n v="440409"/>
  </r>
  <r>
    <x v="158"/>
    <x v="0"/>
    <x v="0"/>
    <x v="10"/>
    <n v="495662"/>
  </r>
  <r>
    <x v="158"/>
    <x v="0"/>
    <x v="0"/>
    <x v="11"/>
    <n v="520057"/>
  </r>
  <r>
    <x v="158"/>
    <x v="0"/>
    <x v="0"/>
    <x v="12"/>
    <n v="518157"/>
  </r>
  <r>
    <x v="158"/>
    <x v="0"/>
    <x v="0"/>
    <x v="13"/>
    <n v="385978"/>
  </r>
  <r>
    <x v="158"/>
    <x v="0"/>
    <x v="0"/>
    <x v="14"/>
    <n v="581664"/>
  </r>
  <r>
    <x v="158"/>
    <x v="0"/>
    <x v="0"/>
    <x v="15"/>
    <n v="402767"/>
  </r>
  <r>
    <x v="158"/>
    <x v="0"/>
    <x v="0"/>
    <x v="16"/>
    <n v="598665"/>
  </r>
  <r>
    <x v="158"/>
    <x v="0"/>
    <x v="0"/>
    <x v="17"/>
    <n v="960540"/>
  </r>
  <r>
    <x v="158"/>
    <x v="0"/>
    <x v="0"/>
    <x v="18"/>
    <n v="646052"/>
  </r>
  <r>
    <x v="158"/>
    <x v="0"/>
    <x v="0"/>
    <x v="19"/>
    <n v="572690"/>
  </r>
  <r>
    <x v="158"/>
    <x v="0"/>
    <x v="0"/>
    <x v="20"/>
    <n v="293402"/>
  </r>
  <r>
    <x v="158"/>
    <x v="0"/>
    <x v="0"/>
    <x v="21"/>
    <n v="651734"/>
  </r>
  <r>
    <x v="158"/>
    <x v="0"/>
    <x v="0"/>
    <x v="22"/>
    <n v="203725"/>
  </r>
  <r>
    <x v="158"/>
    <x v="0"/>
    <x v="0"/>
    <x v="23"/>
    <n v="178765"/>
  </r>
  <r>
    <x v="158"/>
    <x v="0"/>
    <x v="0"/>
    <x v="24"/>
    <n v="565253"/>
  </r>
  <r>
    <x v="158"/>
    <x v="0"/>
    <x v="1"/>
    <x v="25"/>
    <n v="131462"/>
  </r>
  <r>
    <x v="158"/>
    <x v="0"/>
    <x v="1"/>
    <x v="26"/>
    <n v="364135"/>
  </r>
  <r>
    <x v="158"/>
    <x v="0"/>
    <x v="1"/>
    <x v="27"/>
    <n v="168195"/>
  </r>
  <r>
    <x v="158"/>
    <x v="0"/>
    <x v="1"/>
    <x v="28"/>
    <n v="412836"/>
  </r>
  <r>
    <x v="158"/>
    <x v="0"/>
    <x v="1"/>
    <x v="29"/>
    <n v="124321"/>
  </r>
  <r>
    <x v="158"/>
    <x v="0"/>
    <x v="1"/>
    <x v="30"/>
    <n v="362764"/>
  </r>
  <r>
    <x v="158"/>
    <x v="0"/>
    <x v="1"/>
    <x v="31"/>
    <n v="570946"/>
  </r>
  <r>
    <x v="158"/>
    <x v="0"/>
    <x v="1"/>
    <x v="32"/>
    <n v="443394"/>
  </r>
  <r>
    <x v="158"/>
    <x v="0"/>
    <x v="1"/>
    <x v="33"/>
    <n v="334038"/>
  </r>
  <r>
    <x v="158"/>
    <x v="0"/>
    <x v="1"/>
    <x v="34"/>
    <n v="496765"/>
  </r>
  <r>
    <x v="158"/>
    <x v="0"/>
    <x v="1"/>
    <x v="35"/>
    <n v="159545"/>
  </r>
  <r>
    <x v="158"/>
    <x v="0"/>
    <x v="1"/>
    <x v="36"/>
    <n v="243252"/>
  </r>
  <r>
    <x v="158"/>
    <x v="0"/>
    <x v="1"/>
    <x v="37"/>
    <n v="281410"/>
  </r>
  <r>
    <x v="158"/>
    <x v="0"/>
    <x v="1"/>
    <x v="38"/>
    <n v="189854"/>
  </r>
  <r>
    <x v="158"/>
    <x v="0"/>
    <x v="1"/>
    <x v="39"/>
    <n v="60184"/>
  </r>
  <r>
    <x v="158"/>
    <x v="0"/>
    <x v="1"/>
    <x v="40"/>
    <n v="659504"/>
  </r>
  <r>
    <x v="158"/>
    <x v="0"/>
    <x v="2"/>
    <x v="41"/>
    <n v="200623"/>
  </r>
  <r>
    <x v="158"/>
    <x v="0"/>
    <x v="2"/>
    <x v="42"/>
    <n v="923424"/>
  </r>
  <r>
    <x v="158"/>
    <x v="0"/>
    <x v="2"/>
    <x v="43"/>
    <n v="234238"/>
  </r>
  <r>
    <x v="158"/>
    <x v="0"/>
    <x v="2"/>
    <x v="44"/>
    <n v="488082"/>
  </r>
  <r>
    <x v="158"/>
    <x v="0"/>
    <x v="2"/>
    <x v="45"/>
    <n v="695024"/>
  </r>
  <r>
    <x v="158"/>
    <x v="0"/>
    <x v="2"/>
    <x v="46"/>
    <n v="279798"/>
  </r>
  <r>
    <x v="158"/>
    <x v="0"/>
    <x v="2"/>
    <x v="47"/>
    <n v="652788"/>
  </r>
  <r>
    <x v="158"/>
    <x v="0"/>
    <x v="2"/>
    <x v="48"/>
    <n v="107928"/>
  </r>
  <r>
    <x v="158"/>
    <x v="0"/>
    <x v="3"/>
    <x v="49"/>
    <n v="77709"/>
  </r>
  <r>
    <x v="158"/>
    <x v="0"/>
    <x v="3"/>
    <x v="50"/>
    <n v="465529"/>
  </r>
  <r>
    <x v="158"/>
    <x v="0"/>
    <x v="3"/>
    <x v="51"/>
    <n v="792717"/>
  </r>
  <r>
    <x v="158"/>
    <x v="0"/>
    <x v="3"/>
    <x v="52"/>
    <n v="98198"/>
  </r>
  <r>
    <x v="158"/>
    <x v="0"/>
    <x v="3"/>
    <x v="53"/>
    <n v="568608"/>
  </r>
  <r>
    <x v="158"/>
    <x v="0"/>
    <x v="3"/>
    <x v="54"/>
    <n v="785326"/>
  </r>
  <r>
    <x v="158"/>
    <x v="0"/>
    <x v="3"/>
    <x v="55"/>
    <n v="735880"/>
  </r>
  <r>
    <x v="158"/>
    <x v="0"/>
    <x v="3"/>
    <x v="56"/>
    <n v="497929"/>
  </r>
  <r>
    <x v="158"/>
    <x v="0"/>
    <x v="3"/>
    <x v="57"/>
    <n v="15666"/>
  </r>
  <r>
    <x v="158"/>
    <x v="0"/>
    <x v="3"/>
    <x v="58"/>
    <n v="144041"/>
  </r>
  <r>
    <x v="158"/>
    <x v="0"/>
    <x v="4"/>
    <x v="59"/>
    <n v="658763"/>
  </r>
  <r>
    <x v="158"/>
    <x v="0"/>
    <x v="4"/>
    <x v="60"/>
    <n v="306198"/>
  </r>
  <r>
    <x v="158"/>
    <x v="0"/>
    <x v="4"/>
    <x v="61"/>
    <n v="151712"/>
  </r>
  <r>
    <x v="158"/>
    <x v="0"/>
    <x v="4"/>
    <x v="62"/>
    <n v="675294"/>
  </r>
  <r>
    <x v="158"/>
    <x v="0"/>
    <x v="4"/>
    <x v="63"/>
    <n v="460314"/>
  </r>
  <r>
    <x v="158"/>
    <x v="0"/>
    <x v="5"/>
    <x v="64"/>
    <n v="259105"/>
  </r>
  <r>
    <x v="158"/>
    <x v="0"/>
    <x v="5"/>
    <x v="65"/>
    <n v="323226"/>
  </r>
  <r>
    <x v="158"/>
    <x v="0"/>
    <x v="5"/>
    <x v="66"/>
    <n v="731766"/>
  </r>
  <r>
    <x v="158"/>
    <x v="0"/>
    <x v="5"/>
    <x v="67"/>
    <n v="452917"/>
  </r>
  <r>
    <x v="158"/>
    <x v="0"/>
    <x v="5"/>
    <x v="68"/>
    <n v="358818"/>
  </r>
  <r>
    <x v="158"/>
    <x v="0"/>
    <x v="6"/>
    <x v="69"/>
    <n v="552809"/>
  </r>
  <r>
    <x v="158"/>
    <x v="0"/>
    <x v="6"/>
    <x v="70"/>
    <n v="296105"/>
  </r>
  <r>
    <x v="158"/>
    <x v="0"/>
    <x v="6"/>
    <x v="71"/>
    <n v="273172"/>
  </r>
  <r>
    <x v="158"/>
    <x v="0"/>
    <x v="6"/>
    <x v="72"/>
    <n v="274262"/>
  </r>
  <r>
    <x v="158"/>
    <x v="0"/>
    <x v="6"/>
    <x v="73"/>
    <n v="339046"/>
  </r>
  <r>
    <x v="158"/>
    <x v="0"/>
    <x v="7"/>
    <x v="74"/>
    <n v="405712"/>
  </r>
  <r>
    <x v="158"/>
    <x v="0"/>
    <x v="8"/>
    <x v="75"/>
    <n v="64184"/>
  </r>
  <r>
    <x v="158"/>
    <x v="0"/>
    <x v="8"/>
    <x v="76"/>
    <n v="615402"/>
  </r>
  <r>
    <x v="158"/>
    <x v="0"/>
    <x v="8"/>
    <x v="77"/>
    <n v="380075"/>
  </r>
  <r>
    <x v="158"/>
    <x v="0"/>
    <x v="8"/>
    <x v="78"/>
    <n v="377352"/>
  </r>
  <r>
    <x v="158"/>
    <x v="0"/>
    <x v="8"/>
    <x v="79"/>
    <n v="95920"/>
  </r>
  <r>
    <x v="158"/>
    <x v="0"/>
    <x v="8"/>
    <x v="80"/>
    <n v="488549"/>
  </r>
  <r>
    <x v="158"/>
    <x v="0"/>
    <x v="8"/>
    <x v="81"/>
    <n v="392630"/>
  </r>
  <r>
    <x v="158"/>
    <x v="0"/>
    <x v="8"/>
    <x v="82"/>
    <n v="266672"/>
  </r>
  <r>
    <x v="158"/>
    <x v="0"/>
    <x v="8"/>
    <x v="83"/>
    <n v="417855"/>
  </r>
  <r>
    <x v="158"/>
    <x v="0"/>
    <x v="8"/>
    <x v="84"/>
    <n v="502293"/>
  </r>
  <r>
    <x v="158"/>
    <x v="0"/>
    <x v="8"/>
    <x v="85"/>
    <n v="763936"/>
  </r>
  <r>
    <x v="158"/>
    <x v="0"/>
    <x v="8"/>
    <x v="86"/>
    <n v="138394"/>
  </r>
  <r>
    <x v="158"/>
    <x v="0"/>
    <x v="8"/>
    <x v="87"/>
    <n v="1304949"/>
  </r>
  <r>
    <x v="158"/>
    <x v="0"/>
    <x v="8"/>
    <x v="88"/>
    <n v="750019"/>
  </r>
  <r>
    <x v="158"/>
    <x v="0"/>
    <x v="8"/>
    <x v="89"/>
    <n v="345989"/>
  </r>
  <r>
    <x v="158"/>
    <x v="0"/>
    <x v="8"/>
    <x v="90"/>
    <n v="307698"/>
  </r>
  <r>
    <x v="158"/>
    <x v="0"/>
    <x v="8"/>
    <x v="91"/>
    <n v="452848"/>
  </r>
  <r>
    <x v="158"/>
    <x v="0"/>
    <x v="8"/>
    <x v="92"/>
    <n v="461033"/>
  </r>
  <r>
    <x v="158"/>
    <x v="0"/>
    <x v="8"/>
    <x v="93"/>
    <n v="405080"/>
  </r>
  <r>
    <x v="158"/>
    <x v="0"/>
    <x v="8"/>
    <x v="94"/>
    <n v="258006"/>
  </r>
  <r>
    <x v="158"/>
    <x v="0"/>
    <x v="8"/>
    <x v="95"/>
    <n v="628608"/>
  </r>
  <r>
    <x v="158"/>
    <x v="0"/>
    <x v="8"/>
    <x v="96"/>
    <n v="531982"/>
  </r>
  <r>
    <x v="158"/>
    <x v="0"/>
    <x v="8"/>
    <x v="97"/>
    <n v="493684"/>
  </r>
  <r>
    <x v="158"/>
    <x v="0"/>
    <x v="8"/>
    <x v="98"/>
    <n v="267353"/>
  </r>
  <r>
    <x v="158"/>
    <x v="0"/>
    <x v="8"/>
    <x v="99"/>
    <n v="510902"/>
  </r>
  <r>
    <x v="158"/>
    <x v="0"/>
    <x v="8"/>
    <x v="100"/>
    <n v="349071"/>
  </r>
  <r>
    <x v="158"/>
    <x v="0"/>
    <x v="8"/>
    <x v="101"/>
    <n v="279870"/>
  </r>
  <r>
    <x v="158"/>
    <x v="0"/>
    <x v="8"/>
    <x v="102"/>
    <n v="125854"/>
  </r>
  <r>
    <x v="158"/>
    <x v="0"/>
    <x v="8"/>
    <x v="103"/>
    <n v="145235"/>
  </r>
  <r>
    <x v="158"/>
    <x v="0"/>
    <x v="8"/>
    <x v="104"/>
    <n v="56492"/>
  </r>
  <r>
    <x v="158"/>
    <x v="0"/>
    <x v="8"/>
    <x v="105"/>
    <n v="255688"/>
  </r>
  <r>
    <x v="158"/>
    <x v="0"/>
    <x v="8"/>
    <x v="106"/>
    <n v="497220"/>
  </r>
  <r>
    <x v="158"/>
    <x v="0"/>
    <x v="8"/>
    <x v="107"/>
    <n v="438641"/>
  </r>
  <r>
    <x v="158"/>
    <x v="0"/>
    <x v="8"/>
    <x v="108"/>
    <n v="304637"/>
  </r>
  <r>
    <x v="158"/>
    <x v="0"/>
    <x v="8"/>
    <x v="109"/>
    <n v="176200"/>
  </r>
  <r>
    <x v="158"/>
    <x v="0"/>
    <x v="8"/>
    <x v="110"/>
    <n v="619431"/>
  </r>
  <r>
    <x v="158"/>
    <x v="0"/>
    <x v="8"/>
    <x v="111"/>
    <n v="317139"/>
  </r>
  <r>
    <x v="158"/>
    <x v="0"/>
    <x v="8"/>
    <x v="112"/>
    <n v="604327"/>
  </r>
  <r>
    <x v="158"/>
    <x v="0"/>
    <x v="8"/>
    <x v="113"/>
    <n v="689403"/>
  </r>
  <r>
    <x v="158"/>
    <x v="0"/>
    <x v="8"/>
    <x v="114"/>
    <n v="220732"/>
  </r>
  <r>
    <x v="158"/>
    <x v="0"/>
    <x v="8"/>
    <x v="115"/>
    <n v="327182"/>
  </r>
  <r>
    <x v="158"/>
    <x v="0"/>
    <x v="8"/>
    <x v="116"/>
    <n v="919994"/>
  </r>
  <r>
    <x v="158"/>
    <x v="0"/>
    <x v="9"/>
    <x v="117"/>
    <n v="384320"/>
  </r>
  <r>
    <x v="158"/>
    <x v="0"/>
    <x v="9"/>
    <x v="118"/>
    <n v="33702"/>
  </r>
  <r>
    <x v="158"/>
    <x v="0"/>
    <x v="9"/>
    <x v="119"/>
    <n v="134902"/>
  </r>
  <r>
    <x v="158"/>
    <x v="0"/>
    <x v="9"/>
    <x v="120"/>
    <n v="91059"/>
  </r>
  <r>
    <x v="158"/>
    <x v="0"/>
    <x v="9"/>
    <x v="121"/>
    <n v="130742"/>
  </r>
  <r>
    <x v="158"/>
    <x v="0"/>
    <x v="9"/>
    <x v="122"/>
    <n v="26286"/>
  </r>
  <r>
    <x v="158"/>
    <x v="0"/>
    <x v="9"/>
    <x v="123"/>
    <n v="30133"/>
  </r>
  <r>
    <x v="158"/>
    <x v="0"/>
    <x v="9"/>
    <x v="124"/>
    <n v="39070"/>
  </r>
  <r>
    <x v="158"/>
    <x v="0"/>
    <x v="9"/>
    <x v="125"/>
    <n v="589601"/>
  </r>
  <r>
    <x v="158"/>
    <x v="0"/>
    <x v="9"/>
    <x v="126"/>
    <n v="38080"/>
  </r>
  <r>
    <x v="158"/>
    <x v="0"/>
    <x v="9"/>
    <x v="127"/>
    <n v="40543"/>
  </r>
  <r>
    <x v="158"/>
    <x v="0"/>
    <x v="9"/>
    <x v="128"/>
    <n v="58546"/>
  </r>
  <r>
    <x v="158"/>
    <x v="0"/>
    <x v="9"/>
    <x v="129"/>
    <n v="527688"/>
  </r>
  <r>
    <x v="158"/>
    <x v="0"/>
    <x v="9"/>
    <x v="130"/>
    <n v="70747"/>
  </r>
  <r>
    <x v="158"/>
    <x v="0"/>
    <x v="9"/>
    <x v="131"/>
    <n v="42445"/>
  </r>
  <r>
    <x v="158"/>
    <x v="0"/>
    <x v="9"/>
    <x v="132"/>
    <n v="77652"/>
  </r>
  <r>
    <x v="158"/>
    <x v="0"/>
    <x v="9"/>
    <x v="133"/>
    <n v="30721"/>
  </r>
  <r>
    <x v="158"/>
    <x v="0"/>
    <x v="9"/>
    <x v="134"/>
    <n v="45644"/>
  </r>
  <r>
    <x v="158"/>
    <x v="0"/>
    <x v="10"/>
    <x v="135"/>
    <n v="41441"/>
  </r>
  <r>
    <x v="158"/>
    <x v="0"/>
    <x v="10"/>
    <x v="136"/>
    <n v="32027"/>
  </r>
  <r>
    <x v="158"/>
    <x v="0"/>
    <x v="10"/>
    <x v="137"/>
    <n v="38004"/>
  </r>
  <r>
    <x v="158"/>
    <x v="0"/>
    <x v="10"/>
    <x v="138"/>
    <n v="57381"/>
  </r>
  <r>
    <x v="158"/>
    <x v="0"/>
    <x v="10"/>
    <x v="139"/>
    <n v="56918"/>
  </r>
  <r>
    <x v="158"/>
    <x v="0"/>
    <x v="10"/>
    <x v="140"/>
    <n v="119254"/>
  </r>
  <r>
    <x v="158"/>
    <x v="0"/>
    <x v="10"/>
    <x v="141"/>
    <n v="234271"/>
  </r>
  <r>
    <x v="158"/>
    <x v="0"/>
    <x v="10"/>
    <x v="142"/>
    <n v="35717"/>
  </r>
  <r>
    <x v="158"/>
    <x v="0"/>
    <x v="10"/>
    <x v="143"/>
    <n v="87802"/>
  </r>
  <r>
    <x v="158"/>
    <x v="0"/>
    <x v="10"/>
    <x v="144"/>
    <n v="244929"/>
  </r>
  <r>
    <x v="158"/>
    <x v="0"/>
    <x v="10"/>
    <x v="145"/>
    <n v="285071"/>
  </r>
  <r>
    <x v="158"/>
    <x v="0"/>
    <x v="10"/>
    <x v="146"/>
    <n v="228374"/>
  </r>
  <r>
    <x v="158"/>
    <x v="0"/>
    <x v="10"/>
    <x v="147"/>
    <n v="366672"/>
  </r>
  <r>
    <x v="158"/>
    <x v="0"/>
    <x v="10"/>
    <x v="148"/>
    <n v="359390"/>
  </r>
  <r>
    <x v="158"/>
    <x v="0"/>
    <x v="11"/>
    <x v="149"/>
    <n v="49706"/>
  </r>
  <r>
    <x v="158"/>
    <x v="0"/>
    <x v="11"/>
    <x v="150"/>
    <n v="157809"/>
  </r>
  <r>
    <x v="158"/>
    <x v="0"/>
    <x v="11"/>
    <x v="151"/>
    <n v="64765"/>
  </r>
  <r>
    <x v="158"/>
    <x v="0"/>
    <x v="11"/>
    <x v="152"/>
    <n v="171943"/>
  </r>
  <r>
    <x v="158"/>
    <x v="0"/>
    <x v="11"/>
    <x v="153"/>
    <n v="242931"/>
  </r>
  <r>
    <x v="158"/>
    <x v="0"/>
    <x v="11"/>
    <x v="154"/>
    <n v="159106"/>
  </r>
  <r>
    <x v="158"/>
    <x v="0"/>
    <x v="11"/>
    <x v="155"/>
    <n v="84825"/>
  </r>
  <r>
    <x v="158"/>
    <x v="0"/>
    <x v="11"/>
    <x v="156"/>
    <n v="273181"/>
  </r>
  <r>
    <x v="158"/>
    <x v="0"/>
    <x v="11"/>
    <x v="157"/>
    <n v="68691"/>
  </r>
  <r>
    <x v="158"/>
    <x v="0"/>
    <x v="11"/>
    <x v="158"/>
    <n v="452782"/>
  </r>
  <r>
    <x v="158"/>
    <x v="0"/>
    <x v="11"/>
    <x v="159"/>
    <n v="101260"/>
  </r>
  <r>
    <x v="158"/>
    <x v="0"/>
    <x v="11"/>
    <x v="160"/>
    <n v="365284"/>
  </r>
  <r>
    <x v="158"/>
    <x v="0"/>
    <x v="11"/>
    <x v="161"/>
    <n v="488779"/>
  </r>
  <r>
    <x v="158"/>
    <x v="0"/>
    <x v="11"/>
    <x v="162"/>
    <n v="34833"/>
  </r>
  <r>
    <x v="158"/>
    <x v="0"/>
    <x v="11"/>
    <x v="163"/>
    <n v="66876"/>
  </r>
  <r>
    <x v="158"/>
    <x v="0"/>
    <x v="11"/>
    <x v="164"/>
    <n v="119859"/>
  </r>
  <r>
    <x v="158"/>
    <x v="0"/>
    <x v="12"/>
    <x v="165"/>
    <n v="65216"/>
  </r>
  <r>
    <x v="158"/>
    <x v="0"/>
    <x v="12"/>
    <x v="166"/>
    <n v="478543"/>
  </r>
  <r>
    <x v="158"/>
    <x v="0"/>
    <x v="12"/>
    <x v="167"/>
    <n v="122660"/>
  </r>
  <r>
    <x v="158"/>
    <x v="0"/>
    <x v="12"/>
    <x v="168"/>
    <n v="133526"/>
  </r>
  <r>
    <x v="158"/>
    <x v="0"/>
    <x v="12"/>
    <x v="169"/>
    <n v="25850"/>
  </r>
  <r>
    <x v="158"/>
    <x v="0"/>
    <x v="12"/>
    <x v="170"/>
    <n v="64311"/>
  </r>
  <r>
    <x v="158"/>
    <x v="0"/>
    <x v="12"/>
    <x v="171"/>
    <n v="30013"/>
  </r>
  <r>
    <x v="158"/>
    <x v="0"/>
    <x v="12"/>
    <x v="172"/>
    <n v="102859"/>
  </r>
  <r>
    <x v="158"/>
    <x v="0"/>
    <x v="12"/>
    <x v="173"/>
    <n v="524908"/>
  </r>
  <r>
    <x v="158"/>
    <x v="0"/>
    <x v="12"/>
    <x v="174"/>
    <n v="27836"/>
  </r>
  <r>
    <x v="158"/>
    <x v="0"/>
    <x v="12"/>
    <x v="175"/>
    <n v="23744"/>
  </r>
  <r>
    <x v="158"/>
    <x v="0"/>
    <x v="12"/>
    <x v="176"/>
    <n v="435387"/>
  </r>
  <r>
    <x v="158"/>
    <x v="0"/>
    <x v="12"/>
    <x v="177"/>
    <n v="581008"/>
  </r>
  <r>
    <x v="158"/>
    <x v="0"/>
    <x v="12"/>
    <x v="178"/>
    <n v="172443"/>
  </r>
  <r>
    <x v="158"/>
    <x v="0"/>
    <x v="12"/>
    <x v="179"/>
    <n v="22975"/>
  </r>
  <r>
    <x v="158"/>
    <x v="0"/>
    <x v="13"/>
    <x v="180"/>
    <n v="41541"/>
  </r>
  <r>
    <x v="158"/>
    <x v="0"/>
    <x v="13"/>
    <x v="181"/>
    <n v="77243"/>
  </r>
  <r>
    <x v="158"/>
    <x v="0"/>
    <x v="13"/>
    <x v="182"/>
    <n v="32650"/>
  </r>
  <r>
    <x v="158"/>
    <x v="0"/>
    <x v="13"/>
    <x v="183"/>
    <n v="197908"/>
  </r>
  <r>
    <x v="158"/>
    <x v="0"/>
    <x v="13"/>
    <x v="184"/>
    <n v="32363"/>
  </r>
  <r>
    <x v="158"/>
    <x v="0"/>
    <x v="13"/>
    <x v="185"/>
    <n v="146535"/>
  </r>
  <r>
    <x v="158"/>
    <x v="0"/>
    <x v="13"/>
    <x v="186"/>
    <n v="49928"/>
  </r>
  <r>
    <x v="158"/>
    <x v="0"/>
    <x v="13"/>
    <x v="187"/>
    <n v="405137"/>
  </r>
  <r>
    <x v="158"/>
    <x v="0"/>
    <x v="13"/>
    <x v="188"/>
    <n v="91256"/>
  </r>
  <r>
    <x v="158"/>
    <x v="0"/>
    <x v="13"/>
    <x v="189"/>
    <n v="45605"/>
  </r>
  <r>
    <x v="158"/>
    <x v="0"/>
    <x v="13"/>
    <x v="190"/>
    <n v="436048"/>
  </r>
  <r>
    <x v="158"/>
    <x v="0"/>
    <x v="13"/>
    <x v="191"/>
    <n v="32997"/>
  </r>
  <r>
    <x v="158"/>
    <x v="0"/>
    <x v="13"/>
    <x v="192"/>
    <n v="516293"/>
  </r>
  <r>
    <x v="158"/>
    <x v="0"/>
    <x v="13"/>
    <x v="193"/>
    <n v="62443"/>
  </r>
  <r>
    <x v="158"/>
    <x v="0"/>
    <x v="13"/>
    <x v="194"/>
    <n v="68327"/>
  </r>
  <r>
    <x v="158"/>
    <x v="0"/>
    <x v="13"/>
    <x v="195"/>
    <n v="51900"/>
  </r>
  <r>
    <x v="158"/>
    <x v="0"/>
    <x v="13"/>
    <x v="196"/>
    <n v="52227"/>
  </r>
  <r>
    <x v="158"/>
    <x v="0"/>
    <x v="13"/>
    <x v="197"/>
    <n v="42286"/>
  </r>
  <r>
    <x v="158"/>
    <x v="0"/>
    <x v="13"/>
    <x v="198"/>
    <n v="35603"/>
  </r>
  <r>
    <x v="158"/>
    <x v="0"/>
    <x v="13"/>
    <x v="199"/>
    <n v="37309"/>
  </r>
  <r>
    <x v="158"/>
    <x v="0"/>
    <x v="13"/>
    <x v="200"/>
    <n v="83335"/>
  </r>
  <r>
    <x v="158"/>
    <x v="0"/>
    <x v="13"/>
    <x v="201"/>
    <n v="66111"/>
  </r>
  <r>
    <x v="158"/>
    <x v="0"/>
    <x v="14"/>
    <x v="202"/>
    <n v="388080"/>
  </r>
  <r>
    <x v="158"/>
    <x v="0"/>
    <x v="14"/>
    <x v="203"/>
    <n v="416719"/>
  </r>
  <r>
    <x v="158"/>
    <x v="0"/>
    <x v="14"/>
    <x v="204"/>
    <n v="37626"/>
  </r>
  <r>
    <x v="158"/>
    <x v="0"/>
    <x v="14"/>
    <x v="205"/>
    <n v="716212"/>
  </r>
  <r>
    <x v="158"/>
    <x v="0"/>
    <x v="14"/>
    <x v="206"/>
    <n v="22532"/>
  </r>
  <r>
    <x v="158"/>
    <x v="0"/>
    <x v="14"/>
    <x v="207"/>
    <n v="232871"/>
  </r>
  <r>
    <x v="158"/>
    <x v="0"/>
    <x v="14"/>
    <x v="208"/>
    <n v="114161"/>
  </r>
  <r>
    <x v="158"/>
    <x v="0"/>
    <x v="14"/>
    <x v="209"/>
    <n v="34060"/>
  </r>
  <r>
    <x v="158"/>
    <x v="0"/>
    <x v="14"/>
    <x v="210"/>
    <n v="155970"/>
  </r>
  <r>
    <x v="158"/>
    <x v="0"/>
    <x v="14"/>
    <x v="211"/>
    <n v="48009"/>
  </r>
  <r>
    <x v="158"/>
    <x v="0"/>
    <x v="14"/>
    <x v="212"/>
    <n v="296368"/>
  </r>
  <r>
    <x v="158"/>
    <x v="0"/>
    <x v="14"/>
    <x v="213"/>
    <n v="43583"/>
  </r>
  <r>
    <x v="158"/>
    <x v="0"/>
    <x v="14"/>
    <x v="214"/>
    <n v="17201"/>
  </r>
  <r>
    <x v="158"/>
    <x v="0"/>
    <x v="14"/>
    <x v="215"/>
    <n v="194370"/>
  </r>
  <r>
    <x v="158"/>
    <x v="0"/>
    <x v="14"/>
    <x v="216"/>
    <n v="150439"/>
  </r>
  <r>
    <x v="158"/>
    <x v="0"/>
    <x v="14"/>
    <x v="217"/>
    <n v="57745"/>
  </r>
  <r>
    <x v="158"/>
    <x v="0"/>
    <x v="14"/>
    <x v="218"/>
    <n v="6881"/>
  </r>
  <r>
    <x v="158"/>
    <x v="0"/>
    <x v="14"/>
    <x v="219"/>
    <n v="60520"/>
  </r>
  <r>
    <x v="158"/>
    <x v="0"/>
    <x v="14"/>
    <x v="220"/>
    <n v="57004"/>
  </r>
  <r>
    <x v="158"/>
    <x v="0"/>
    <x v="14"/>
    <x v="221"/>
    <n v="51101"/>
  </r>
  <r>
    <x v="158"/>
    <x v="0"/>
    <x v="14"/>
    <x v="222"/>
    <n v="26571"/>
  </r>
  <r>
    <x v="158"/>
    <x v="0"/>
    <x v="14"/>
    <x v="223"/>
    <n v="134646"/>
  </r>
  <r>
    <x v="158"/>
    <x v="0"/>
    <x v="14"/>
    <x v="224"/>
    <n v="345090"/>
  </r>
  <r>
    <x v="158"/>
    <x v="0"/>
    <x v="14"/>
    <x v="225"/>
    <n v="393606"/>
  </r>
  <r>
    <x v="158"/>
    <x v="0"/>
    <x v="15"/>
    <x v="226"/>
    <n v="403882"/>
  </r>
  <r>
    <x v="158"/>
    <x v="0"/>
    <x v="15"/>
    <x v="227"/>
    <n v="69898"/>
  </r>
  <r>
    <x v="158"/>
    <x v="0"/>
    <x v="15"/>
    <x v="228"/>
    <n v="62175"/>
  </r>
  <r>
    <x v="158"/>
    <x v="0"/>
    <x v="15"/>
    <x v="229"/>
    <n v="795248"/>
  </r>
  <r>
    <x v="158"/>
    <x v="0"/>
    <x v="15"/>
    <x v="230"/>
    <n v="54080"/>
  </r>
  <r>
    <x v="158"/>
    <x v="0"/>
    <x v="15"/>
    <x v="231"/>
    <n v="163559"/>
  </r>
  <r>
    <x v="158"/>
    <x v="0"/>
    <x v="15"/>
    <x v="232"/>
    <n v="172115"/>
  </r>
  <r>
    <x v="158"/>
    <x v="0"/>
    <x v="15"/>
    <x v="233"/>
    <n v="41213"/>
  </r>
  <r>
    <x v="158"/>
    <x v="0"/>
    <x v="15"/>
    <x v="234"/>
    <n v="435935"/>
  </r>
  <r>
    <x v="158"/>
    <x v="0"/>
    <x v="15"/>
    <x v="235"/>
    <n v="28253"/>
  </r>
  <r>
    <x v="158"/>
    <x v="0"/>
    <x v="15"/>
    <x v="236"/>
    <n v="622665"/>
  </r>
  <r>
    <x v="158"/>
    <x v="0"/>
    <x v="15"/>
    <x v="237"/>
    <n v="76132"/>
  </r>
  <r>
    <x v="158"/>
    <x v="0"/>
    <x v="15"/>
    <x v="238"/>
    <n v="287472"/>
  </r>
  <r>
    <x v="158"/>
    <x v="0"/>
    <x v="15"/>
    <x v="239"/>
    <n v="265021"/>
  </r>
  <r>
    <x v="158"/>
    <x v="0"/>
    <x v="15"/>
    <x v="240"/>
    <n v="350807"/>
  </r>
  <r>
    <x v="158"/>
    <x v="0"/>
    <x v="15"/>
    <x v="241"/>
    <n v="335129"/>
  </r>
  <r>
    <x v="158"/>
    <x v="0"/>
    <x v="15"/>
    <x v="242"/>
    <n v="280292"/>
  </r>
  <r>
    <x v="158"/>
    <x v="0"/>
    <x v="15"/>
    <x v="243"/>
    <n v="237943"/>
  </r>
  <r>
    <x v="158"/>
    <x v="0"/>
    <x v="15"/>
    <x v="244"/>
    <n v="51694"/>
  </r>
  <r>
    <x v="158"/>
    <x v="0"/>
    <x v="15"/>
    <x v="245"/>
    <n v="81528"/>
  </r>
  <r>
    <x v="158"/>
    <x v="0"/>
    <x v="15"/>
    <x v="246"/>
    <n v="43487"/>
  </r>
  <r>
    <x v="158"/>
    <x v="0"/>
    <x v="15"/>
    <x v="247"/>
    <n v="51684"/>
  </r>
  <r>
    <x v="158"/>
    <x v="0"/>
    <x v="16"/>
    <x v="248"/>
    <n v="256650"/>
  </r>
  <r>
    <x v="158"/>
    <x v="0"/>
    <x v="16"/>
    <x v="249"/>
    <n v="868619"/>
  </r>
  <r>
    <x v="158"/>
    <x v="1"/>
    <x v="0"/>
    <x v="0"/>
    <n v="1073824"/>
  </r>
  <r>
    <x v="158"/>
    <x v="1"/>
    <x v="0"/>
    <x v="1"/>
    <n v="204722"/>
  </r>
  <r>
    <x v="158"/>
    <x v="1"/>
    <x v="0"/>
    <x v="2"/>
    <n v="151152"/>
  </r>
  <r>
    <x v="158"/>
    <x v="1"/>
    <x v="0"/>
    <x v="3"/>
    <n v="356814"/>
  </r>
  <r>
    <x v="158"/>
    <x v="1"/>
    <x v="0"/>
    <x v="4"/>
    <n v="233603"/>
  </r>
  <r>
    <x v="158"/>
    <x v="1"/>
    <x v="0"/>
    <x v="5"/>
    <n v="221318"/>
  </r>
  <r>
    <x v="158"/>
    <x v="1"/>
    <x v="0"/>
    <x v="6"/>
    <n v="292010"/>
  </r>
  <r>
    <x v="158"/>
    <x v="1"/>
    <x v="0"/>
    <x v="7"/>
    <n v="226018"/>
  </r>
  <r>
    <x v="158"/>
    <x v="1"/>
    <x v="0"/>
    <x v="8"/>
    <n v="228042"/>
  </r>
  <r>
    <x v="158"/>
    <x v="1"/>
    <x v="0"/>
    <x v="9"/>
    <n v="120708"/>
  </r>
  <r>
    <x v="158"/>
    <x v="1"/>
    <x v="0"/>
    <x v="10"/>
    <n v="239916"/>
  </r>
  <r>
    <x v="158"/>
    <x v="1"/>
    <x v="0"/>
    <x v="11"/>
    <n v="222962"/>
  </r>
  <r>
    <x v="158"/>
    <x v="1"/>
    <x v="0"/>
    <x v="12"/>
    <n v="429560"/>
  </r>
  <r>
    <x v="158"/>
    <x v="1"/>
    <x v="0"/>
    <x v="13"/>
    <n v="228222"/>
  </r>
  <r>
    <x v="158"/>
    <x v="1"/>
    <x v="0"/>
    <x v="14"/>
    <n v="620119"/>
  </r>
  <r>
    <x v="158"/>
    <x v="1"/>
    <x v="0"/>
    <x v="15"/>
    <n v="291994"/>
  </r>
  <r>
    <x v="158"/>
    <x v="1"/>
    <x v="0"/>
    <x v="16"/>
    <n v="214197"/>
  </r>
  <r>
    <x v="158"/>
    <x v="1"/>
    <x v="0"/>
    <x v="17"/>
    <n v="501830"/>
  </r>
  <r>
    <x v="158"/>
    <x v="1"/>
    <x v="0"/>
    <x v="18"/>
    <n v="217230"/>
  </r>
  <r>
    <x v="158"/>
    <x v="1"/>
    <x v="0"/>
    <x v="19"/>
    <n v="514450"/>
  </r>
  <r>
    <x v="158"/>
    <x v="1"/>
    <x v="0"/>
    <x v="20"/>
    <n v="280010"/>
  </r>
  <r>
    <x v="158"/>
    <x v="1"/>
    <x v="0"/>
    <x v="21"/>
    <n v="142086"/>
  </r>
  <r>
    <x v="158"/>
    <x v="1"/>
    <x v="0"/>
    <x v="22"/>
    <n v="456669"/>
  </r>
  <r>
    <x v="158"/>
    <x v="1"/>
    <x v="0"/>
    <x v="23"/>
    <n v="550132"/>
  </r>
  <r>
    <x v="158"/>
    <x v="1"/>
    <x v="0"/>
    <x v="24"/>
    <n v="154301"/>
  </r>
  <r>
    <x v="158"/>
    <x v="1"/>
    <x v="1"/>
    <x v="25"/>
    <n v="206527"/>
  </r>
  <r>
    <x v="158"/>
    <x v="1"/>
    <x v="1"/>
    <x v="26"/>
    <n v="139059"/>
  </r>
  <r>
    <x v="158"/>
    <x v="1"/>
    <x v="1"/>
    <x v="27"/>
    <n v="164402"/>
  </r>
  <r>
    <x v="158"/>
    <x v="1"/>
    <x v="1"/>
    <x v="28"/>
    <n v="132859"/>
  </r>
  <r>
    <x v="158"/>
    <x v="1"/>
    <x v="1"/>
    <x v="29"/>
    <n v="116680"/>
  </r>
  <r>
    <x v="158"/>
    <x v="1"/>
    <x v="1"/>
    <x v="30"/>
    <n v="194437"/>
  </r>
  <r>
    <x v="158"/>
    <x v="1"/>
    <x v="1"/>
    <x v="31"/>
    <n v="326686"/>
  </r>
  <r>
    <x v="158"/>
    <x v="1"/>
    <x v="1"/>
    <x v="32"/>
    <n v="94440"/>
  </r>
  <r>
    <x v="158"/>
    <x v="1"/>
    <x v="1"/>
    <x v="33"/>
    <n v="161563"/>
  </r>
  <r>
    <x v="158"/>
    <x v="1"/>
    <x v="1"/>
    <x v="34"/>
    <n v="112910"/>
  </r>
  <r>
    <x v="158"/>
    <x v="1"/>
    <x v="1"/>
    <x v="35"/>
    <n v="96129"/>
  </r>
  <r>
    <x v="158"/>
    <x v="1"/>
    <x v="1"/>
    <x v="36"/>
    <n v="161471"/>
  </r>
  <r>
    <x v="158"/>
    <x v="1"/>
    <x v="1"/>
    <x v="37"/>
    <n v="174693"/>
  </r>
  <r>
    <x v="158"/>
    <x v="1"/>
    <x v="1"/>
    <x v="38"/>
    <n v="55913"/>
  </r>
  <r>
    <x v="158"/>
    <x v="1"/>
    <x v="1"/>
    <x v="39"/>
    <n v="133294"/>
  </r>
  <r>
    <x v="158"/>
    <x v="1"/>
    <x v="1"/>
    <x v="40"/>
    <n v="281800"/>
  </r>
  <r>
    <x v="158"/>
    <x v="1"/>
    <x v="2"/>
    <x v="41"/>
    <n v="118357"/>
  </r>
  <r>
    <x v="158"/>
    <x v="1"/>
    <x v="2"/>
    <x v="42"/>
    <n v="279707"/>
  </r>
  <r>
    <x v="158"/>
    <x v="1"/>
    <x v="2"/>
    <x v="43"/>
    <n v="150234"/>
  </r>
  <r>
    <x v="158"/>
    <x v="1"/>
    <x v="2"/>
    <x v="44"/>
    <n v="239820"/>
  </r>
  <r>
    <x v="158"/>
    <x v="1"/>
    <x v="2"/>
    <x v="45"/>
    <n v="240458"/>
  </r>
  <r>
    <x v="158"/>
    <x v="1"/>
    <x v="2"/>
    <x v="46"/>
    <n v="122609"/>
  </r>
  <r>
    <x v="158"/>
    <x v="1"/>
    <x v="2"/>
    <x v="47"/>
    <n v="246712"/>
  </r>
  <r>
    <x v="158"/>
    <x v="1"/>
    <x v="2"/>
    <x v="48"/>
    <n v="265832"/>
  </r>
  <r>
    <x v="158"/>
    <x v="1"/>
    <x v="3"/>
    <x v="49"/>
    <n v="49454"/>
  </r>
  <r>
    <x v="158"/>
    <x v="1"/>
    <x v="3"/>
    <x v="50"/>
    <n v="125012"/>
  </r>
  <r>
    <x v="158"/>
    <x v="1"/>
    <x v="3"/>
    <x v="51"/>
    <n v="312446"/>
  </r>
  <r>
    <x v="158"/>
    <x v="1"/>
    <x v="3"/>
    <x v="52"/>
    <n v="61001"/>
  </r>
  <r>
    <x v="158"/>
    <x v="1"/>
    <x v="3"/>
    <x v="53"/>
    <n v="210714"/>
  </r>
  <r>
    <x v="158"/>
    <x v="1"/>
    <x v="3"/>
    <x v="54"/>
    <n v="240681"/>
  </r>
  <r>
    <x v="158"/>
    <x v="1"/>
    <x v="3"/>
    <x v="55"/>
    <n v="257017"/>
  </r>
  <r>
    <x v="158"/>
    <x v="1"/>
    <x v="3"/>
    <x v="56"/>
    <n v="214979"/>
  </r>
  <r>
    <x v="158"/>
    <x v="1"/>
    <x v="3"/>
    <x v="57"/>
    <n v="12893"/>
  </r>
  <r>
    <x v="158"/>
    <x v="1"/>
    <x v="3"/>
    <x v="58"/>
    <n v="201196"/>
  </r>
  <r>
    <x v="158"/>
    <x v="1"/>
    <x v="4"/>
    <x v="59"/>
    <n v="225284"/>
  </r>
  <r>
    <x v="158"/>
    <x v="1"/>
    <x v="4"/>
    <x v="60"/>
    <n v="104563"/>
  </r>
  <r>
    <x v="158"/>
    <x v="1"/>
    <x v="4"/>
    <x v="61"/>
    <n v="151343"/>
  </r>
  <r>
    <x v="158"/>
    <x v="1"/>
    <x v="4"/>
    <x v="62"/>
    <n v="201552"/>
  </r>
  <r>
    <x v="158"/>
    <x v="1"/>
    <x v="4"/>
    <x v="63"/>
    <n v="241972"/>
  </r>
  <r>
    <x v="158"/>
    <x v="1"/>
    <x v="5"/>
    <x v="64"/>
    <n v="118569"/>
  </r>
  <r>
    <x v="158"/>
    <x v="1"/>
    <x v="5"/>
    <x v="65"/>
    <n v="145013"/>
  </r>
  <r>
    <x v="158"/>
    <x v="1"/>
    <x v="5"/>
    <x v="66"/>
    <n v="282137"/>
  </r>
  <r>
    <x v="158"/>
    <x v="1"/>
    <x v="5"/>
    <x v="67"/>
    <n v="250934"/>
  </r>
  <r>
    <x v="158"/>
    <x v="1"/>
    <x v="5"/>
    <x v="68"/>
    <n v="173875"/>
  </r>
  <r>
    <x v="158"/>
    <x v="1"/>
    <x v="6"/>
    <x v="69"/>
    <n v="250163"/>
  </r>
  <r>
    <x v="158"/>
    <x v="1"/>
    <x v="6"/>
    <x v="70"/>
    <n v="66877"/>
  </r>
  <r>
    <x v="158"/>
    <x v="1"/>
    <x v="6"/>
    <x v="71"/>
    <n v="146476"/>
  </r>
  <r>
    <x v="158"/>
    <x v="1"/>
    <x v="6"/>
    <x v="72"/>
    <n v="168144"/>
  </r>
  <r>
    <x v="158"/>
    <x v="1"/>
    <x v="6"/>
    <x v="73"/>
    <n v="103427"/>
  </r>
  <r>
    <x v="158"/>
    <x v="1"/>
    <x v="7"/>
    <x v="74"/>
    <n v="141786"/>
  </r>
  <r>
    <x v="158"/>
    <x v="1"/>
    <x v="8"/>
    <x v="75"/>
    <n v="71685"/>
  </r>
  <r>
    <x v="158"/>
    <x v="1"/>
    <x v="8"/>
    <x v="76"/>
    <n v="225663"/>
  </r>
  <r>
    <x v="158"/>
    <x v="1"/>
    <x v="8"/>
    <x v="77"/>
    <n v="251265"/>
  </r>
  <r>
    <x v="158"/>
    <x v="1"/>
    <x v="8"/>
    <x v="78"/>
    <n v="132101"/>
  </r>
  <r>
    <x v="158"/>
    <x v="1"/>
    <x v="8"/>
    <x v="79"/>
    <n v="66171"/>
  </r>
  <r>
    <x v="158"/>
    <x v="1"/>
    <x v="8"/>
    <x v="80"/>
    <n v="174793"/>
  </r>
  <r>
    <x v="158"/>
    <x v="1"/>
    <x v="8"/>
    <x v="81"/>
    <n v="172885"/>
  </r>
  <r>
    <x v="158"/>
    <x v="1"/>
    <x v="8"/>
    <x v="82"/>
    <n v="124293"/>
  </r>
  <r>
    <x v="158"/>
    <x v="1"/>
    <x v="8"/>
    <x v="83"/>
    <n v="132733"/>
  </r>
  <r>
    <x v="158"/>
    <x v="1"/>
    <x v="8"/>
    <x v="84"/>
    <n v="217679"/>
  </r>
  <r>
    <x v="158"/>
    <x v="1"/>
    <x v="8"/>
    <x v="85"/>
    <n v="239831"/>
  </r>
  <r>
    <x v="158"/>
    <x v="1"/>
    <x v="8"/>
    <x v="86"/>
    <n v="34640"/>
  </r>
  <r>
    <x v="158"/>
    <x v="1"/>
    <x v="8"/>
    <x v="87"/>
    <n v="313850"/>
  </r>
  <r>
    <x v="158"/>
    <x v="1"/>
    <x v="8"/>
    <x v="88"/>
    <n v="389809"/>
  </r>
  <r>
    <x v="158"/>
    <x v="1"/>
    <x v="8"/>
    <x v="89"/>
    <n v="176480"/>
  </r>
  <r>
    <x v="158"/>
    <x v="1"/>
    <x v="8"/>
    <x v="90"/>
    <n v="132406"/>
  </r>
  <r>
    <x v="158"/>
    <x v="1"/>
    <x v="8"/>
    <x v="91"/>
    <n v="211247"/>
  </r>
  <r>
    <x v="158"/>
    <x v="1"/>
    <x v="8"/>
    <x v="92"/>
    <n v="260590"/>
  </r>
  <r>
    <x v="158"/>
    <x v="1"/>
    <x v="8"/>
    <x v="93"/>
    <n v="112732"/>
  </r>
  <r>
    <x v="158"/>
    <x v="1"/>
    <x v="8"/>
    <x v="94"/>
    <n v="227893"/>
  </r>
  <r>
    <x v="158"/>
    <x v="1"/>
    <x v="8"/>
    <x v="95"/>
    <n v="259008"/>
  </r>
  <r>
    <x v="158"/>
    <x v="1"/>
    <x v="8"/>
    <x v="96"/>
    <n v="267645"/>
  </r>
  <r>
    <x v="158"/>
    <x v="1"/>
    <x v="8"/>
    <x v="97"/>
    <n v="113120"/>
  </r>
  <r>
    <x v="158"/>
    <x v="1"/>
    <x v="8"/>
    <x v="98"/>
    <n v="107586"/>
  </r>
  <r>
    <x v="158"/>
    <x v="1"/>
    <x v="8"/>
    <x v="99"/>
    <n v="257779"/>
  </r>
  <r>
    <x v="158"/>
    <x v="1"/>
    <x v="8"/>
    <x v="100"/>
    <n v="122891"/>
  </r>
  <r>
    <x v="158"/>
    <x v="1"/>
    <x v="8"/>
    <x v="101"/>
    <n v="124891"/>
  </r>
  <r>
    <x v="158"/>
    <x v="1"/>
    <x v="8"/>
    <x v="102"/>
    <n v="76476"/>
  </r>
  <r>
    <x v="158"/>
    <x v="1"/>
    <x v="8"/>
    <x v="103"/>
    <n v="63995"/>
  </r>
  <r>
    <x v="158"/>
    <x v="1"/>
    <x v="8"/>
    <x v="104"/>
    <n v="25630"/>
  </r>
  <r>
    <x v="158"/>
    <x v="1"/>
    <x v="8"/>
    <x v="105"/>
    <n v="118028"/>
  </r>
  <r>
    <x v="158"/>
    <x v="1"/>
    <x v="8"/>
    <x v="106"/>
    <n v="231778"/>
  </r>
  <r>
    <x v="158"/>
    <x v="1"/>
    <x v="8"/>
    <x v="107"/>
    <n v="138977"/>
  </r>
  <r>
    <x v="158"/>
    <x v="1"/>
    <x v="8"/>
    <x v="108"/>
    <n v="160568"/>
  </r>
  <r>
    <x v="158"/>
    <x v="1"/>
    <x v="8"/>
    <x v="109"/>
    <n v="111454"/>
  </r>
  <r>
    <x v="158"/>
    <x v="1"/>
    <x v="8"/>
    <x v="110"/>
    <n v="164299"/>
  </r>
  <r>
    <x v="158"/>
    <x v="1"/>
    <x v="8"/>
    <x v="111"/>
    <n v="152141"/>
  </r>
  <r>
    <x v="158"/>
    <x v="1"/>
    <x v="8"/>
    <x v="112"/>
    <n v="221956"/>
  </r>
  <r>
    <x v="158"/>
    <x v="1"/>
    <x v="8"/>
    <x v="113"/>
    <n v="228310"/>
  </r>
  <r>
    <x v="158"/>
    <x v="1"/>
    <x v="8"/>
    <x v="114"/>
    <n v="118720"/>
  </r>
  <r>
    <x v="158"/>
    <x v="1"/>
    <x v="8"/>
    <x v="115"/>
    <n v="212213"/>
  </r>
  <r>
    <x v="158"/>
    <x v="1"/>
    <x v="8"/>
    <x v="116"/>
    <n v="483315"/>
  </r>
  <r>
    <x v="158"/>
    <x v="1"/>
    <x v="9"/>
    <x v="117"/>
    <n v="144649"/>
  </r>
  <r>
    <x v="158"/>
    <x v="1"/>
    <x v="9"/>
    <x v="118"/>
    <n v="39191"/>
  </r>
  <r>
    <x v="158"/>
    <x v="1"/>
    <x v="9"/>
    <x v="119"/>
    <n v="36259"/>
  </r>
  <r>
    <x v="158"/>
    <x v="1"/>
    <x v="9"/>
    <x v="120"/>
    <n v="39503"/>
  </r>
  <r>
    <x v="158"/>
    <x v="1"/>
    <x v="9"/>
    <x v="121"/>
    <n v="91836"/>
  </r>
  <r>
    <x v="158"/>
    <x v="1"/>
    <x v="9"/>
    <x v="122"/>
    <n v="6183"/>
  </r>
  <r>
    <x v="158"/>
    <x v="1"/>
    <x v="9"/>
    <x v="123"/>
    <n v="42663"/>
  </r>
  <r>
    <x v="158"/>
    <x v="1"/>
    <x v="9"/>
    <x v="124"/>
    <n v="18690"/>
  </r>
  <r>
    <x v="158"/>
    <x v="1"/>
    <x v="9"/>
    <x v="125"/>
    <n v="98999"/>
  </r>
  <r>
    <x v="158"/>
    <x v="1"/>
    <x v="9"/>
    <x v="126"/>
    <n v="21064"/>
  </r>
  <r>
    <x v="158"/>
    <x v="1"/>
    <x v="9"/>
    <x v="127"/>
    <n v="35836"/>
  </r>
  <r>
    <x v="158"/>
    <x v="1"/>
    <x v="9"/>
    <x v="128"/>
    <n v="19371"/>
  </r>
  <r>
    <x v="158"/>
    <x v="1"/>
    <x v="9"/>
    <x v="129"/>
    <n v="96035"/>
  </r>
  <r>
    <x v="158"/>
    <x v="1"/>
    <x v="9"/>
    <x v="130"/>
    <n v="15228"/>
  </r>
  <r>
    <x v="158"/>
    <x v="1"/>
    <x v="9"/>
    <x v="131"/>
    <n v="59832"/>
  </r>
  <r>
    <x v="158"/>
    <x v="1"/>
    <x v="9"/>
    <x v="132"/>
    <n v="61202"/>
  </r>
  <r>
    <x v="158"/>
    <x v="1"/>
    <x v="9"/>
    <x v="133"/>
    <n v="10301"/>
  </r>
  <r>
    <x v="158"/>
    <x v="1"/>
    <x v="9"/>
    <x v="134"/>
    <n v="37046"/>
  </r>
  <r>
    <x v="158"/>
    <x v="1"/>
    <x v="10"/>
    <x v="135"/>
    <n v="29623"/>
  </r>
  <r>
    <x v="158"/>
    <x v="1"/>
    <x v="10"/>
    <x v="136"/>
    <n v="19470"/>
  </r>
  <r>
    <x v="158"/>
    <x v="1"/>
    <x v="10"/>
    <x v="137"/>
    <n v="16683"/>
  </r>
  <r>
    <x v="158"/>
    <x v="1"/>
    <x v="10"/>
    <x v="138"/>
    <n v="17652"/>
  </r>
  <r>
    <x v="158"/>
    <x v="1"/>
    <x v="10"/>
    <x v="139"/>
    <n v="28221"/>
  </r>
  <r>
    <x v="158"/>
    <x v="1"/>
    <x v="10"/>
    <x v="140"/>
    <n v="66429"/>
  </r>
  <r>
    <x v="158"/>
    <x v="1"/>
    <x v="10"/>
    <x v="141"/>
    <n v="48842"/>
  </r>
  <r>
    <x v="158"/>
    <x v="1"/>
    <x v="10"/>
    <x v="142"/>
    <n v="19876"/>
  </r>
  <r>
    <x v="158"/>
    <x v="1"/>
    <x v="10"/>
    <x v="143"/>
    <n v="54378"/>
  </r>
  <r>
    <x v="158"/>
    <x v="1"/>
    <x v="10"/>
    <x v="144"/>
    <n v="115411"/>
  </r>
  <r>
    <x v="158"/>
    <x v="1"/>
    <x v="10"/>
    <x v="145"/>
    <n v="124443"/>
  </r>
  <r>
    <x v="158"/>
    <x v="1"/>
    <x v="10"/>
    <x v="146"/>
    <n v="120533"/>
  </r>
  <r>
    <x v="158"/>
    <x v="1"/>
    <x v="10"/>
    <x v="147"/>
    <n v="191467"/>
  </r>
  <r>
    <x v="158"/>
    <x v="1"/>
    <x v="10"/>
    <x v="148"/>
    <n v="64492"/>
  </r>
  <r>
    <x v="158"/>
    <x v="1"/>
    <x v="11"/>
    <x v="149"/>
    <n v="19915"/>
  </r>
  <r>
    <x v="158"/>
    <x v="1"/>
    <x v="11"/>
    <x v="150"/>
    <n v="71227"/>
  </r>
  <r>
    <x v="158"/>
    <x v="1"/>
    <x v="11"/>
    <x v="151"/>
    <n v="35044"/>
  </r>
  <r>
    <x v="158"/>
    <x v="1"/>
    <x v="11"/>
    <x v="152"/>
    <n v="54276"/>
  </r>
  <r>
    <x v="158"/>
    <x v="1"/>
    <x v="11"/>
    <x v="153"/>
    <n v="63297"/>
  </r>
  <r>
    <x v="158"/>
    <x v="1"/>
    <x v="11"/>
    <x v="154"/>
    <n v="50247"/>
  </r>
  <r>
    <x v="158"/>
    <x v="1"/>
    <x v="11"/>
    <x v="155"/>
    <n v="27361"/>
  </r>
  <r>
    <x v="158"/>
    <x v="1"/>
    <x v="11"/>
    <x v="156"/>
    <n v="53744"/>
  </r>
  <r>
    <x v="158"/>
    <x v="1"/>
    <x v="11"/>
    <x v="157"/>
    <n v="25252"/>
  </r>
  <r>
    <x v="158"/>
    <x v="1"/>
    <x v="11"/>
    <x v="158"/>
    <n v="167673"/>
  </r>
  <r>
    <x v="158"/>
    <x v="1"/>
    <x v="11"/>
    <x v="159"/>
    <n v="44782"/>
  </r>
  <r>
    <x v="158"/>
    <x v="1"/>
    <x v="11"/>
    <x v="160"/>
    <n v="160848"/>
  </r>
  <r>
    <x v="158"/>
    <x v="1"/>
    <x v="11"/>
    <x v="161"/>
    <n v="212775"/>
  </r>
  <r>
    <x v="158"/>
    <x v="1"/>
    <x v="11"/>
    <x v="162"/>
    <n v="18734"/>
  </r>
  <r>
    <x v="158"/>
    <x v="1"/>
    <x v="11"/>
    <x v="163"/>
    <n v="38495"/>
  </r>
  <r>
    <x v="158"/>
    <x v="1"/>
    <x v="11"/>
    <x v="164"/>
    <n v="40066"/>
  </r>
  <r>
    <x v="158"/>
    <x v="1"/>
    <x v="12"/>
    <x v="165"/>
    <n v="21551"/>
  </r>
  <r>
    <x v="158"/>
    <x v="1"/>
    <x v="12"/>
    <x v="166"/>
    <n v="78742"/>
  </r>
  <r>
    <x v="158"/>
    <x v="1"/>
    <x v="12"/>
    <x v="167"/>
    <n v="47842"/>
  </r>
  <r>
    <x v="158"/>
    <x v="1"/>
    <x v="12"/>
    <x v="168"/>
    <n v="30541"/>
  </r>
  <r>
    <x v="158"/>
    <x v="1"/>
    <x v="12"/>
    <x v="169"/>
    <n v="35856"/>
  </r>
  <r>
    <x v="158"/>
    <x v="1"/>
    <x v="12"/>
    <x v="170"/>
    <n v="27219"/>
  </r>
  <r>
    <x v="158"/>
    <x v="1"/>
    <x v="12"/>
    <x v="171"/>
    <n v="13121"/>
  </r>
  <r>
    <x v="158"/>
    <x v="1"/>
    <x v="12"/>
    <x v="172"/>
    <n v="89763"/>
  </r>
  <r>
    <x v="158"/>
    <x v="1"/>
    <x v="12"/>
    <x v="173"/>
    <n v="83535"/>
  </r>
  <r>
    <x v="158"/>
    <x v="1"/>
    <x v="12"/>
    <x v="174"/>
    <n v="18584"/>
  </r>
  <r>
    <x v="158"/>
    <x v="1"/>
    <x v="12"/>
    <x v="175"/>
    <n v="7945"/>
  </r>
  <r>
    <x v="158"/>
    <x v="1"/>
    <x v="12"/>
    <x v="176"/>
    <n v="176144"/>
  </r>
  <r>
    <x v="158"/>
    <x v="1"/>
    <x v="12"/>
    <x v="177"/>
    <n v="172431"/>
  </r>
  <r>
    <x v="158"/>
    <x v="1"/>
    <x v="12"/>
    <x v="178"/>
    <n v="36120"/>
  </r>
  <r>
    <x v="158"/>
    <x v="1"/>
    <x v="12"/>
    <x v="179"/>
    <n v="13329"/>
  </r>
  <r>
    <x v="158"/>
    <x v="1"/>
    <x v="13"/>
    <x v="180"/>
    <n v="16452"/>
  </r>
  <r>
    <x v="158"/>
    <x v="1"/>
    <x v="13"/>
    <x v="181"/>
    <n v="22294"/>
  </r>
  <r>
    <x v="158"/>
    <x v="1"/>
    <x v="13"/>
    <x v="182"/>
    <n v="15865"/>
  </r>
  <r>
    <x v="158"/>
    <x v="1"/>
    <x v="13"/>
    <x v="183"/>
    <n v="65592"/>
  </r>
  <r>
    <x v="158"/>
    <x v="1"/>
    <x v="13"/>
    <x v="184"/>
    <n v="14983"/>
  </r>
  <r>
    <x v="158"/>
    <x v="1"/>
    <x v="13"/>
    <x v="185"/>
    <n v="61057"/>
  </r>
  <r>
    <x v="158"/>
    <x v="1"/>
    <x v="13"/>
    <x v="186"/>
    <n v="48365"/>
  </r>
  <r>
    <x v="158"/>
    <x v="1"/>
    <x v="13"/>
    <x v="187"/>
    <n v="91706"/>
  </r>
  <r>
    <x v="158"/>
    <x v="1"/>
    <x v="13"/>
    <x v="188"/>
    <n v="51191"/>
  </r>
  <r>
    <x v="158"/>
    <x v="1"/>
    <x v="13"/>
    <x v="189"/>
    <n v="22137"/>
  </r>
  <r>
    <x v="158"/>
    <x v="1"/>
    <x v="13"/>
    <x v="190"/>
    <n v="93235"/>
  </r>
  <r>
    <x v="158"/>
    <x v="1"/>
    <x v="13"/>
    <x v="191"/>
    <n v="16533"/>
  </r>
  <r>
    <x v="158"/>
    <x v="1"/>
    <x v="13"/>
    <x v="192"/>
    <n v="121921"/>
  </r>
  <r>
    <x v="158"/>
    <x v="1"/>
    <x v="13"/>
    <x v="193"/>
    <n v="22666"/>
  </r>
  <r>
    <x v="158"/>
    <x v="1"/>
    <x v="13"/>
    <x v="194"/>
    <n v="40140"/>
  </r>
  <r>
    <x v="158"/>
    <x v="1"/>
    <x v="13"/>
    <x v="195"/>
    <n v="17554"/>
  </r>
  <r>
    <x v="158"/>
    <x v="1"/>
    <x v="13"/>
    <x v="196"/>
    <n v="29489"/>
  </r>
  <r>
    <x v="158"/>
    <x v="1"/>
    <x v="13"/>
    <x v="197"/>
    <n v="14661"/>
  </r>
  <r>
    <x v="158"/>
    <x v="1"/>
    <x v="13"/>
    <x v="198"/>
    <n v="18116"/>
  </r>
  <r>
    <x v="158"/>
    <x v="1"/>
    <x v="13"/>
    <x v="199"/>
    <n v="19029"/>
  </r>
  <r>
    <x v="158"/>
    <x v="1"/>
    <x v="13"/>
    <x v="200"/>
    <n v="28612"/>
  </r>
  <r>
    <x v="158"/>
    <x v="1"/>
    <x v="13"/>
    <x v="201"/>
    <n v="37098"/>
  </r>
  <r>
    <x v="158"/>
    <x v="1"/>
    <x v="14"/>
    <x v="202"/>
    <n v="135107"/>
  </r>
  <r>
    <x v="158"/>
    <x v="1"/>
    <x v="14"/>
    <x v="203"/>
    <n v="179546"/>
  </r>
  <r>
    <x v="158"/>
    <x v="1"/>
    <x v="14"/>
    <x v="204"/>
    <n v="26335"/>
  </r>
  <r>
    <x v="158"/>
    <x v="1"/>
    <x v="14"/>
    <x v="205"/>
    <n v="126675"/>
  </r>
  <r>
    <x v="158"/>
    <x v="1"/>
    <x v="14"/>
    <x v="206"/>
    <n v="21924"/>
  </r>
  <r>
    <x v="158"/>
    <x v="1"/>
    <x v="14"/>
    <x v="207"/>
    <n v="51938"/>
  </r>
  <r>
    <x v="158"/>
    <x v="1"/>
    <x v="14"/>
    <x v="208"/>
    <n v="32764"/>
  </r>
  <r>
    <x v="158"/>
    <x v="1"/>
    <x v="14"/>
    <x v="209"/>
    <n v="13108"/>
  </r>
  <r>
    <x v="158"/>
    <x v="1"/>
    <x v="14"/>
    <x v="210"/>
    <n v="37190"/>
  </r>
  <r>
    <x v="158"/>
    <x v="1"/>
    <x v="14"/>
    <x v="211"/>
    <n v="32765"/>
  </r>
  <r>
    <x v="158"/>
    <x v="1"/>
    <x v="14"/>
    <x v="212"/>
    <n v="55655"/>
  </r>
  <r>
    <x v="158"/>
    <x v="1"/>
    <x v="14"/>
    <x v="213"/>
    <n v="30398"/>
  </r>
  <r>
    <x v="158"/>
    <x v="1"/>
    <x v="14"/>
    <x v="214"/>
    <n v="4582"/>
  </r>
  <r>
    <x v="158"/>
    <x v="1"/>
    <x v="14"/>
    <x v="215"/>
    <n v="30410"/>
  </r>
  <r>
    <x v="158"/>
    <x v="1"/>
    <x v="14"/>
    <x v="216"/>
    <n v="53659"/>
  </r>
  <r>
    <x v="158"/>
    <x v="1"/>
    <x v="14"/>
    <x v="217"/>
    <n v="21780"/>
  </r>
  <r>
    <x v="158"/>
    <x v="1"/>
    <x v="14"/>
    <x v="218"/>
    <n v="1457"/>
  </r>
  <r>
    <x v="158"/>
    <x v="1"/>
    <x v="14"/>
    <x v="219"/>
    <n v="25467"/>
  </r>
  <r>
    <x v="158"/>
    <x v="1"/>
    <x v="14"/>
    <x v="220"/>
    <n v="21272"/>
  </r>
  <r>
    <x v="158"/>
    <x v="1"/>
    <x v="14"/>
    <x v="221"/>
    <n v="36454"/>
  </r>
  <r>
    <x v="158"/>
    <x v="1"/>
    <x v="14"/>
    <x v="222"/>
    <n v="14981"/>
  </r>
  <r>
    <x v="158"/>
    <x v="1"/>
    <x v="14"/>
    <x v="223"/>
    <n v="93287"/>
  </r>
  <r>
    <x v="158"/>
    <x v="1"/>
    <x v="14"/>
    <x v="224"/>
    <n v="157337"/>
  </r>
  <r>
    <x v="158"/>
    <x v="1"/>
    <x v="14"/>
    <x v="225"/>
    <n v="153370"/>
  </r>
  <r>
    <x v="158"/>
    <x v="1"/>
    <x v="15"/>
    <x v="226"/>
    <n v="79588"/>
  </r>
  <r>
    <x v="158"/>
    <x v="1"/>
    <x v="15"/>
    <x v="227"/>
    <n v="19273"/>
  </r>
  <r>
    <x v="158"/>
    <x v="1"/>
    <x v="15"/>
    <x v="228"/>
    <n v="35970"/>
  </r>
  <r>
    <x v="158"/>
    <x v="1"/>
    <x v="15"/>
    <x v="229"/>
    <n v="199767"/>
  </r>
  <r>
    <x v="158"/>
    <x v="1"/>
    <x v="15"/>
    <x v="230"/>
    <n v="31331"/>
  </r>
  <r>
    <x v="158"/>
    <x v="1"/>
    <x v="15"/>
    <x v="231"/>
    <n v="52081"/>
  </r>
  <r>
    <x v="158"/>
    <x v="1"/>
    <x v="15"/>
    <x v="232"/>
    <n v="59589"/>
  </r>
  <r>
    <x v="158"/>
    <x v="1"/>
    <x v="15"/>
    <x v="233"/>
    <n v="25369"/>
  </r>
  <r>
    <x v="158"/>
    <x v="1"/>
    <x v="15"/>
    <x v="234"/>
    <n v="158170"/>
  </r>
  <r>
    <x v="158"/>
    <x v="1"/>
    <x v="15"/>
    <x v="235"/>
    <n v="14939"/>
  </r>
  <r>
    <x v="158"/>
    <x v="1"/>
    <x v="15"/>
    <x v="236"/>
    <n v="95250"/>
  </r>
  <r>
    <x v="158"/>
    <x v="1"/>
    <x v="15"/>
    <x v="237"/>
    <n v="38133"/>
  </r>
  <r>
    <x v="158"/>
    <x v="1"/>
    <x v="15"/>
    <x v="238"/>
    <n v="109789"/>
  </r>
  <r>
    <x v="158"/>
    <x v="1"/>
    <x v="15"/>
    <x v="239"/>
    <n v="107592"/>
  </r>
  <r>
    <x v="158"/>
    <x v="1"/>
    <x v="15"/>
    <x v="240"/>
    <n v="189670"/>
  </r>
  <r>
    <x v="158"/>
    <x v="1"/>
    <x v="15"/>
    <x v="241"/>
    <n v="179066"/>
  </r>
  <r>
    <x v="158"/>
    <x v="1"/>
    <x v="15"/>
    <x v="242"/>
    <n v="81299"/>
  </r>
  <r>
    <x v="158"/>
    <x v="1"/>
    <x v="15"/>
    <x v="243"/>
    <n v="68623"/>
  </r>
  <r>
    <x v="158"/>
    <x v="1"/>
    <x v="15"/>
    <x v="244"/>
    <n v="24074"/>
  </r>
  <r>
    <x v="158"/>
    <x v="1"/>
    <x v="15"/>
    <x v="245"/>
    <n v="54835"/>
  </r>
  <r>
    <x v="158"/>
    <x v="1"/>
    <x v="15"/>
    <x v="246"/>
    <n v="15245"/>
  </r>
  <r>
    <x v="158"/>
    <x v="1"/>
    <x v="15"/>
    <x v="247"/>
    <n v="20633"/>
  </r>
  <r>
    <x v="158"/>
    <x v="1"/>
    <x v="16"/>
    <x v="248"/>
    <n v="272443"/>
  </r>
  <r>
    <x v="158"/>
    <x v="1"/>
    <x v="16"/>
    <x v="249"/>
    <n v="354573"/>
  </r>
  <r>
    <x v="159"/>
    <x v="0"/>
    <x v="0"/>
    <x v="0"/>
    <n v="790125"/>
  </r>
  <r>
    <x v="159"/>
    <x v="0"/>
    <x v="0"/>
    <x v="1"/>
    <n v="650172"/>
  </r>
  <r>
    <x v="159"/>
    <x v="0"/>
    <x v="0"/>
    <x v="2"/>
    <n v="429243"/>
  </r>
  <r>
    <x v="159"/>
    <x v="0"/>
    <x v="0"/>
    <x v="3"/>
    <n v="793580"/>
  </r>
  <r>
    <x v="159"/>
    <x v="0"/>
    <x v="0"/>
    <x v="4"/>
    <n v="695269"/>
  </r>
  <r>
    <x v="159"/>
    <x v="0"/>
    <x v="0"/>
    <x v="5"/>
    <n v="488688"/>
  </r>
  <r>
    <x v="159"/>
    <x v="0"/>
    <x v="0"/>
    <x v="6"/>
    <n v="594656"/>
  </r>
  <r>
    <x v="159"/>
    <x v="0"/>
    <x v="0"/>
    <x v="7"/>
    <n v="349184"/>
  </r>
  <r>
    <x v="159"/>
    <x v="0"/>
    <x v="0"/>
    <x v="8"/>
    <n v="803819"/>
  </r>
  <r>
    <x v="159"/>
    <x v="0"/>
    <x v="0"/>
    <x v="9"/>
    <n v="443946"/>
  </r>
  <r>
    <x v="159"/>
    <x v="0"/>
    <x v="0"/>
    <x v="10"/>
    <n v="496541"/>
  </r>
  <r>
    <x v="159"/>
    <x v="0"/>
    <x v="0"/>
    <x v="11"/>
    <n v="518326"/>
  </r>
  <r>
    <x v="159"/>
    <x v="0"/>
    <x v="0"/>
    <x v="12"/>
    <n v="519047"/>
  </r>
  <r>
    <x v="159"/>
    <x v="0"/>
    <x v="0"/>
    <x v="13"/>
    <n v="384546"/>
  </r>
  <r>
    <x v="159"/>
    <x v="0"/>
    <x v="0"/>
    <x v="14"/>
    <n v="578753"/>
  </r>
  <r>
    <x v="159"/>
    <x v="0"/>
    <x v="0"/>
    <x v="15"/>
    <n v="401462"/>
  </r>
  <r>
    <x v="159"/>
    <x v="0"/>
    <x v="0"/>
    <x v="16"/>
    <n v="603971"/>
  </r>
  <r>
    <x v="159"/>
    <x v="0"/>
    <x v="0"/>
    <x v="17"/>
    <n v="959984"/>
  </r>
  <r>
    <x v="159"/>
    <x v="0"/>
    <x v="0"/>
    <x v="18"/>
    <n v="645793"/>
  </r>
  <r>
    <x v="159"/>
    <x v="0"/>
    <x v="0"/>
    <x v="19"/>
    <n v="570123"/>
  </r>
  <r>
    <x v="159"/>
    <x v="0"/>
    <x v="0"/>
    <x v="20"/>
    <n v="292701"/>
  </r>
  <r>
    <x v="159"/>
    <x v="0"/>
    <x v="0"/>
    <x v="21"/>
    <n v="650669"/>
  </r>
  <r>
    <x v="159"/>
    <x v="0"/>
    <x v="0"/>
    <x v="22"/>
    <n v="204326"/>
  </r>
  <r>
    <x v="159"/>
    <x v="0"/>
    <x v="0"/>
    <x v="23"/>
    <n v="178167"/>
  </r>
  <r>
    <x v="159"/>
    <x v="0"/>
    <x v="0"/>
    <x v="24"/>
    <n v="564684"/>
  </r>
  <r>
    <x v="159"/>
    <x v="0"/>
    <x v="1"/>
    <x v="25"/>
    <n v="131456"/>
  </r>
  <r>
    <x v="159"/>
    <x v="0"/>
    <x v="1"/>
    <x v="26"/>
    <n v="364405"/>
  </r>
  <r>
    <x v="159"/>
    <x v="0"/>
    <x v="1"/>
    <x v="27"/>
    <n v="167819"/>
  </r>
  <r>
    <x v="159"/>
    <x v="0"/>
    <x v="1"/>
    <x v="28"/>
    <n v="411971"/>
  </r>
  <r>
    <x v="159"/>
    <x v="0"/>
    <x v="1"/>
    <x v="29"/>
    <n v="124323"/>
  </r>
  <r>
    <x v="159"/>
    <x v="0"/>
    <x v="1"/>
    <x v="30"/>
    <n v="363004"/>
  </r>
  <r>
    <x v="159"/>
    <x v="0"/>
    <x v="1"/>
    <x v="31"/>
    <n v="571043"/>
  </r>
  <r>
    <x v="159"/>
    <x v="0"/>
    <x v="1"/>
    <x v="32"/>
    <n v="444739"/>
  </r>
  <r>
    <x v="159"/>
    <x v="0"/>
    <x v="1"/>
    <x v="33"/>
    <n v="332911"/>
  </r>
  <r>
    <x v="159"/>
    <x v="0"/>
    <x v="1"/>
    <x v="34"/>
    <n v="498249"/>
  </r>
  <r>
    <x v="159"/>
    <x v="0"/>
    <x v="1"/>
    <x v="35"/>
    <n v="159890"/>
  </r>
  <r>
    <x v="159"/>
    <x v="0"/>
    <x v="1"/>
    <x v="36"/>
    <n v="242354"/>
  </r>
  <r>
    <x v="159"/>
    <x v="0"/>
    <x v="1"/>
    <x v="37"/>
    <n v="280060"/>
  </r>
  <r>
    <x v="159"/>
    <x v="0"/>
    <x v="1"/>
    <x v="38"/>
    <n v="190020"/>
  </r>
  <r>
    <x v="159"/>
    <x v="0"/>
    <x v="1"/>
    <x v="39"/>
    <n v="60536"/>
  </r>
  <r>
    <x v="159"/>
    <x v="0"/>
    <x v="1"/>
    <x v="40"/>
    <n v="659132"/>
  </r>
  <r>
    <x v="159"/>
    <x v="0"/>
    <x v="2"/>
    <x v="41"/>
    <n v="199878"/>
  </r>
  <r>
    <x v="159"/>
    <x v="0"/>
    <x v="2"/>
    <x v="42"/>
    <n v="921974"/>
  </r>
  <r>
    <x v="159"/>
    <x v="0"/>
    <x v="2"/>
    <x v="43"/>
    <n v="232843"/>
  </r>
  <r>
    <x v="159"/>
    <x v="0"/>
    <x v="2"/>
    <x v="44"/>
    <n v="487733"/>
  </r>
  <r>
    <x v="159"/>
    <x v="0"/>
    <x v="2"/>
    <x v="45"/>
    <n v="693311"/>
  </r>
  <r>
    <x v="159"/>
    <x v="0"/>
    <x v="2"/>
    <x v="46"/>
    <n v="278193"/>
  </r>
  <r>
    <x v="159"/>
    <x v="0"/>
    <x v="2"/>
    <x v="47"/>
    <n v="652538"/>
  </r>
  <r>
    <x v="159"/>
    <x v="0"/>
    <x v="2"/>
    <x v="48"/>
    <n v="106913"/>
  </r>
  <r>
    <x v="159"/>
    <x v="0"/>
    <x v="3"/>
    <x v="49"/>
    <n v="78018"/>
  </r>
  <r>
    <x v="159"/>
    <x v="0"/>
    <x v="3"/>
    <x v="50"/>
    <n v="463288"/>
  </r>
  <r>
    <x v="159"/>
    <x v="0"/>
    <x v="3"/>
    <x v="51"/>
    <n v="791923"/>
  </r>
  <r>
    <x v="159"/>
    <x v="0"/>
    <x v="3"/>
    <x v="52"/>
    <n v="98628"/>
  </r>
  <r>
    <x v="159"/>
    <x v="0"/>
    <x v="3"/>
    <x v="53"/>
    <n v="567078"/>
  </r>
  <r>
    <x v="159"/>
    <x v="0"/>
    <x v="3"/>
    <x v="54"/>
    <n v="783017"/>
  </r>
  <r>
    <x v="159"/>
    <x v="0"/>
    <x v="3"/>
    <x v="55"/>
    <n v="734199"/>
  </r>
  <r>
    <x v="159"/>
    <x v="0"/>
    <x v="3"/>
    <x v="56"/>
    <n v="494583"/>
  </r>
  <r>
    <x v="159"/>
    <x v="0"/>
    <x v="3"/>
    <x v="57"/>
    <n v="15632"/>
  </r>
  <r>
    <x v="159"/>
    <x v="0"/>
    <x v="3"/>
    <x v="58"/>
    <n v="144033"/>
  </r>
  <r>
    <x v="159"/>
    <x v="0"/>
    <x v="4"/>
    <x v="59"/>
    <n v="656494"/>
  </r>
  <r>
    <x v="159"/>
    <x v="0"/>
    <x v="4"/>
    <x v="60"/>
    <n v="305431"/>
  </r>
  <r>
    <x v="159"/>
    <x v="0"/>
    <x v="4"/>
    <x v="61"/>
    <n v="149654"/>
  </r>
  <r>
    <x v="159"/>
    <x v="0"/>
    <x v="4"/>
    <x v="62"/>
    <n v="674302"/>
  </r>
  <r>
    <x v="159"/>
    <x v="0"/>
    <x v="4"/>
    <x v="63"/>
    <n v="460029"/>
  </r>
  <r>
    <x v="159"/>
    <x v="0"/>
    <x v="5"/>
    <x v="64"/>
    <n v="258729"/>
  </r>
  <r>
    <x v="159"/>
    <x v="0"/>
    <x v="5"/>
    <x v="65"/>
    <n v="322466"/>
  </r>
  <r>
    <x v="159"/>
    <x v="0"/>
    <x v="5"/>
    <x v="66"/>
    <n v="730144"/>
  </r>
  <r>
    <x v="159"/>
    <x v="0"/>
    <x v="5"/>
    <x v="67"/>
    <n v="449959"/>
  </r>
  <r>
    <x v="159"/>
    <x v="0"/>
    <x v="5"/>
    <x v="68"/>
    <n v="359243"/>
  </r>
  <r>
    <x v="159"/>
    <x v="0"/>
    <x v="6"/>
    <x v="69"/>
    <n v="553027"/>
  </r>
  <r>
    <x v="159"/>
    <x v="0"/>
    <x v="6"/>
    <x v="70"/>
    <n v="294713"/>
  </r>
  <r>
    <x v="159"/>
    <x v="0"/>
    <x v="6"/>
    <x v="71"/>
    <n v="272378"/>
  </r>
  <r>
    <x v="159"/>
    <x v="0"/>
    <x v="6"/>
    <x v="72"/>
    <n v="274485"/>
  </r>
  <r>
    <x v="159"/>
    <x v="0"/>
    <x v="6"/>
    <x v="73"/>
    <n v="338500"/>
  </r>
  <r>
    <x v="159"/>
    <x v="0"/>
    <x v="7"/>
    <x v="74"/>
    <n v="403431"/>
  </r>
  <r>
    <x v="159"/>
    <x v="0"/>
    <x v="8"/>
    <x v="75"/>
    <n v="63928"/>
  </r>
  <r>
    <x v="159"/>
    <x v="0"/>
    <x v="8"/>
    <x v="76"/>
    <n v="614320"/>
  </r>
  <r>
    <x v="159"/>
    <x v="0"/>
    <x v="8"/>
    <x v="77"/>
    <n v="380660"/>
  </r>
  <r>
    <x v="159"/>
    <x v="0"/>
    <x v="8"/>
    <x v="78"/>
    <n v="375248"/>
  </r>
  <r>
    <x v="159"/>
    <x v="0"/>
    <x v="8"/>
    <x v="79"/>
    <n v="96164"/>
  </r>
  <r>
    <x v="159"/>
    <x v="0"/>
    <x v="8"/>
    <x v="80"/>
    <n v="486464"/>
  </r>
  <r>
    <x v="159"/>
    <x v="0"/>
    <x v="8"/>
    <x v="81"/>
    <n v="390291"/>
  </r>
  <r>
    <x v="159"/>
    <x v="0"/>
    <x v="8"/>
    <x v="82"/>
    <n v="266643"/>
  </r>
  <r>
    <x v="159"/>
    <x v="0"/>
    <x v="8"/>
    <x v="83"/>
    <n v="417645"/>
  </r>
  <r>
    <x v="159"/>
    <x v="0"/>
    <x v="8"/>
    <x v="84"/>
    <n v="502810"/>
  </r>
  <r>
    <x v="159"/>
    <x v="0"/>
    <x v="8"/>
    <x v="85"/>
    <n v="761415"/>
  </r>
  <r>
    <x v="159"/>
    <x v="0"/>
    <x v="8"/>
    <x v="86"/>
    <n v="137687"/>
  </r>
  <r>
    <x v="159"/>
    <x v="0"/>
    <x v="8"/>
    <x v="87"/>
    <n v="1301549"/>
  </r>
  <r>
    <x v="159"/>
    <x v="0"/>
    <x v="8"/>
    <x v="88"/>
    <n v="749181"/>
  </r>
  <r>
    <x v="159"/>
    <x v="0"/>
    <x v="8"/>
    <x v="89"/>
    <n v="339513"/>
  </r>
  <r>
    <x v="159"/>
    <x v="0"/>
    <x v="8"/>
    <x v="90"/>
    <n v="306387"/>
  </r>
  <r>
    <x v="159"/>
    <x v="0"/>
    <x v="8"/>
    <x v="91"/>
    <n v="452100"/>
  </r>
  <r>
    <x v="159"/>
    <x v="0"/>
    <x v="8"/>
    <x v="92"/>
    <n v="457866"/>
  </r>
  <r>
    <x v="159"/>
    <x v="0"/>
    <x v="8"/>
    <x v="93"/>
    <n v="404873"/>
  </r>
  <r>
    <x v="159"/>
    <x v="0"/>
    <x v="8"/>
    <x v="94"/>
    <n v="256534"/>
  </r>
  <r>
    <x v="159"/>
    <x v="0"/>
    <x v="8"/>
    <x v="95"/>
    <n v="625362"/>
  </r>
  <r>
    <x v="159"/>
    <x v="0"/>
    <x v="8"/>
    <x v="96"/>
    <n v="529908"/>
  </r>
  <r>
    <x v="159"/>
    <x v="0"/>
    <x v="8"/>
    <x v="97"/>
    <n v="491642"/>
  </r>
  <r>
    <x v="159"/>
    <x v="0"/>
    <x v="8"/>
    <x v="98"/>
    <n v="267925"/>
  </r>
  <r>
    <x v="159"/>
    <x v="0"/>
    <x v="8"/>
    <x v="99"/>
    <n v="510542"/>
  </r>
  <r>
    <x v="159"/>
    <x v="0"/>
    <x v="8"/>
    <x v="100"/>
    <n v="350183"/>
  </r>
  <r>
    <x v="159"/>
    <x v="0"/>
    <x v="8"/>
    <x v="101"/>
    <n v="277835"/>
  </r>
  <r>
    <x v="159"/>
    <x v="0"/>
    <x v="8"/>
    <x v="102"/>
    <n v="124465"/>
  </r>
  <r>
    <x v="159"/>
    <x v="0"/>
    <x v="8"/>
    <x v="103"/>
    <n v="145533"/>
  </r>
  <r>
    <x v="159"/>
    <x v="0"/>
    <x v="8"/>
    <x v="104"/>
    <n v="55378"/>
  </r>
  <r>
    <x v="159"/>
    <x v="0"/>
    <x v="8"/>
    <x v="105"/>
    <n v="255450"/>
  </r>
  <r>
    <x v="159"/>
    <x v="0"/>
    <x v="8"/>
    <x v="106"/>
    <n v="495118"/>
  </r>
  <r>
    <x v="159"/>
    <x v="0"/>
    <x v="8"/>
    <x v="107"/>
    <n v="436958"/>
  </r>
  <r>
    <x v="159"/>
    <x v="0"/>
    <x v="8"/>
    <x v="108"/>
    <n v="303676"/>
  </r>
  <r>
    <x v="159"/>
    <x v="0"/>
    <x v="8"/>
    <x v="109"/>
    <n v="176842"/>
  </r>
  <r>
    <x v="159"/>
    <x v="0"/>
    <x v="8"/>
    <x v="110"/>
    <n v="617382"/>
  </r>
  <r>
    <x v="159"/>
    <x v="0"/>
    <x v="8"/>
    <x v="111"/>
    <n v="316273"/>
  </r>
  <r>
    <x v="159"/>
    <x v="0"/>
    <x v="8"/>
    <x v="112"/>
    <n v="603285"/>
  </r>
  <r>
    <x v="159"/>
    <x v="0"/>
    <x v="8"/>
    <x v="113"/>
    <n v="691209"/>
  </r>
  <r>
    <x v="159"/>
    <x v="0"/>
    <x v="8"/>
    <x v="114"/>
    <n v="219048"/>
  </r>
  <r>
    <x v="159"/>
    <x v="0"/>
    <x v="8"/>
    <x v="115"/>
    <n v="327185"/>
  </r>
  <r>
    <x v="159"/>
    <x v="0"/>
    <x v="8"/>
    <x v="116"/>
    <n v="927088"/>
  </r>
  <r>
    <x v="159"/>
    <x v="0"/>
    <x v="9"/>
    <x v="117"/>
    <n v="382069"/>
  </r>
  <r>
    <x v="159"/>
    <x v="0"/>
    <x v="9"/>
    <x v="118"/>
    <n v="33358"/>
  </r>
  <r>
    <x v="159"/>
    <x v="0"/>
    <x v="9"/>
    <x v="119"/>
    <n v="134681"/>
  </r>
  <r>
    <x v="159"/>
    <x v="0"/>
    <x v="9"/>
    <x v="120"/>
    <n v="91197"/>
  </r>
  <r>
    <x v="159"/>
    <x v="0"/>
    <x v="9"/>
    <x v="121"/>
    <n v="132079"/>
  </r>
  <r>
    <x v="159"/>
    <x v="0"/>
    <x v="9"/>
    <x v="122"/>
    <n v="26065"/>
  </r>
  <r>
    <x v="159"/>
    <x v="0"/>
    <x v="9"/>
    <x v="123"/>
    <n v="29762"/>
  </r>
  <r>
    <x v="159"/>
    <x v="0"/>
    <x v="9"/>
    <x v="124"/>
    <n v="38880"/>
  </r>
  <r>
    <x v="159"/>
    <x v="0"/>
    <x v="9"/>
    <x v="125"/>
    <n v="599210"/>
  </r>
  <r>
    <x v="159"/>
    <x v="0"/>
    <x v="9"/>
    <x v="126"/>
    <n v="37865"/>
  </r>
  <r>
    <x v="159"/>
    <x v="0"/>
    <x v="9"/>
    <x v="127"/>
    <n v="40511"/>
  </r>
  <r>
    <x v="159"/>
    <x v="0"/>
    <x v="9"/>
    <x v="128"/>
    <n v="57839"/>
  </r>
  <r>
    <x v="159"/>
    <x v="0"/>
    <x v="9"/>
    <x v="129"/>
    <n v="534910"/>
  </r>
  <r>
    <x v="159"/>
    <x v="0"/>
    <x v="9"/>
    <x v="130"/>
    <n v="70766"/>
  </r>
  <r>
    <x v="159"/>
    <x v="0"/>
    <x v="9"/>
    <x v="131"/>
    <n v="42070"/>
  </r>
  <r>
    <x v="159"/>
    <x v="0"/>
    <x v="9"/>
    <x v="132"/>
    <n v="77666"/>
  </r>
  <r>
    <x v="159"/>
    <x v="0"/>
    <x v="9"/>
    <x v="133"/>
    <n v="30645"/>
  </r>
  <r>
    <x v="159"/>
    <x v="0"/>
    <x v="9"/>
    <x v="134"/>
    <n v="45535"/>
  </r>
  <r>
    <x v="159"/>
    <x v="0"/>
    <x v="10"/>
    <x v="135"/>
    <n v="41598"/>
  </r>
  <r>
    <x v="159"/>
    <x v="0"/>
    <x v="10"/>
    <x v="136"/>
    <n v="31889"/>
  </r>
  <r>
    <x v="159"/>
    <x v="0"/>
    <x v="10"/>
    <x v="137"/>
    <n v="37882"/>
  </r>
  <r>
    <x v="159"/>
    <x v="0"/>
    <x v="10"/>
    <x v="138"/>
    <n v="57215"/>
  </r>
  <r>
    <x v="159"/>
    <x v="0"/>
    <x v="10"/>
    <x v="139"/>
    <n v="56530"/>
  </r>
  <r>
    <x v="159"/>
    <x v="0"/>
    <x v="10"/>
    <x v="140"/>
    <n v="118795"/>
  </r>
  <r>
    <x v="159"/>
    <x v="0"/>
    <x v="10"/>
    <x v="141"/>
    <n v="234971"/>
  </r>
  <r>
    <x v="159"/>
    <x v="0"/>
    <x v="10"/>
    <x v="142"/>
    <n v="35529"/>
  </r>
  <r>
    <x v="159"/>
    <x v="0"/>
    <x v="10"/>
    <x v="143"/>
    <n v="87075"/>
  </r>
  <r>
    <x v="159"/>
    <x v="0"/>
    <x v="10"/>
    <x v="144"/>
    <n v="244630"/>
  </r>
  <r>
    <x v="159"/>
    <x v="0"/>
    <x v="10"/>
    <x v="145"/>
    <n v="282313"/>
  </r>
  <r>
    <x v="159"/>
    <x v="0"/>
    <x v="10"/>
    <x v="146"/>
    <n v="227651"/>
  </r>
  <r>
    <x v="159"/>
    <x v="0"/>
    <x v="10"/>
    <x v="147"/>
    <n v="364569"/>
  </r>
  <r>
    <x v="159"/>
    <x v="0"/>
    <x v="10"/>
    <x v="148"/>
    <n v="361031"/>
  </r>
  <r>
    <x v="159"/>
    <x v="0"/>
    <x v="11"/>
    <x v="149"/>
    <n v="49426"/>
  </r>
  <r>
    <x v="159"/>
    <x v="0"/>
    <x v="11"/>
    <x v="150"/>
    <n v="158264"/>
  </r>
  <r>
    <x v="159"/>
    <x v="0"/>
    <x v="11"/>
    <x v="151"/>
    <n v="64973"/>
  </r>
  <r>
    <x v="159"/>
    <x v="0"/>
    <x v="11"/>
    <x v="152"/>
    <n v="171211"/>
  </r>
  <r>
    <x v="159"/>
    <x v="0"/>
    <x v="11"/>
    <x v="153"/>
    <n v="242081"/>
  </r>
  <r>
    <x v="159"/>
    <x v="0"/>
    <x v="11"/>
    <x v="154"/>
    <n v="160077"/>
  </r>
  <r>
    <x v="159"/>
    <x v="0"/>
    <x v="11"/>
    <x v="155"/>
    <n v="84490"/>
  </r>
  <r>
    <x v="159"/>
    <x v="0"/>
    <x v="11"/>
    <x v="156"/>
    <n v="274409"/>
  </r>
  <r>
    <x v="159"/>
    <x v="0"/>
    <x v="11"/>
    <x v="157"/>
    <n v="69248"/>
  </r>
  <r>
    <x v="159"/>
    <x v="0"/>
    <x v="11"/>
    <x v="158"/>
    <n v="451884"/>
  </r>
  <r>
    <x v="159"/>
    <x v="0"/>
    <x v="11"/>
    <x v="159"/>
    <n v="101137"/>
  </r>
  <r>
    <x v="159"/>
    <x v="0"/>
    <x v="11"/>
    <x v="160"/>
    <n v="364293"/>
  </r>
  <r>
    <x v="159"/>
    <x v="0"/>
    <x v="11"/>
    <x v="161"/>
    <n v="486776"/>
  </r>
  <r>
    <x v="159"/>
    <x v="0"/>
    <x v="11"/>
    <x v="162"/>
    <n v="35247"/>
  </r>
  <r>
    <x v="159"/>
    <x v="0"/>
    <x v="11"/>
    <x v="163"/>
    <n v="66687"/>
  </r>
  <r>
    <x v="159"/>
    <x v="0"/>
    <x v="11"/>
    <x v="164"/>
    <n v="119998"/>
  </r>
  <r>
    <x v="159"/>
    <x v="0"/>
    <x v="12"/>
    <x v="165"/>
    <n v="66939"/>
  </r>
  <r>
    <x v="159"/>
    <x v="0"/>
    <x v="12"/>
    <x v="166"/>
    <n v="478389"/>
  </r>
  <r>
    <x v="159"/>
    <x v="0"/>
    <x v="12"/>
    <x v="167"/>
    <n v="124493"/>
  </r>
  <r>
    <x v="159"/>
    <x v="0"/>
    <x v="12"/>
    <x v="168"/>
    <n v="134792"/>
  </r>
  <r>
    <x v="159"/>
    <x v="0"/>
    <x v="12"/>
    <x v="169"/>
    <n v="26011"/>
  </r>
  <r>
    <x v="159"/>
    <x v="0"/>
    <x v="12"/>
    <x v="170"/>
    <n v="65023"/>
  </r>
  <r>
    <x v="159"/>
    <x v="0"/>
    <x v="12"/>
    <x v="171"/>
    <n v="30053"/>
  </r>
  <r>
    <x v="159"/>
    <x v="0"/>
    <x v="12"/>
    <x v="172"/>
    <n v="102527"/>
  </r>
  <r>
    <x v="159"/>
    <x v="0"/>
    <x v="12"/>
    <x v="173"/>
    <n v="522274"/>
  </r>
  <r>
    <x v="159"/>
    <x v="0"/>
    <x v="12"/>
    <x v="174"/>
    <n v="27955"/>
  </r>
  <r>
    <x v="159"/>
    <x v="0"/>
    <x v="12"/>
    <x v="175"/>
    <n v="23852"/>
  </r>
  <r>
    <x v="159"/>
    <x v="0"/>
    <x v="12"/>
    <x v="176"/>
    <n v="437403"/>
  </r>
  <r>
    <x v="159"/>
    <x v="0"/>
    <x v="12"/>
    <x v="177"/>
    <n v="580162"/>
  </r>
  <r>
    <x v="159"/>
    <x v="0"/>
    <x v="12"/>
    <x v="178"/>
    <n v="172758"/>
  </r>
  <r>
    <x v="159"/>
    <x v="0"/>
    <x v="12"/>
    <x v="179"/>
    <n v="23187"/>
  </r>
  <r>
    <x v="159"/>
    <x v="0"/>
    <x v="13"/>
    <x v="180"/>
    <n v="41961"/>
  </r>
  <r>
    <x v="159"/>
    <x v="0"/>
    <x v="13"/>
    <x v="181"/>
    <n v="77545"/>
  </r>
  <r>
    <x v="159"/>
    <x v="0"/>
    <x v="13"/>
    <x v="182"/>
    <n v="33153"/>
  </r>
  <r>
    <x v="159"/>
    <x v="0"/>
    <x v="13"/>
    <x v="183"/>
    <n v="197198"/>
  </r>
  <r>
    <x v="159"/>
    <x v="0"/>
    <x v="13"/>
    <x v="184"/>
    <n v="32732"/>
  </r>
  <r>
    <x v="159"/>
    <x v="0"/>
    <x v="13"/>
    <x v="185"/>
    <n v="147896"/>
  </r>
  <r>
    <x v="159"/>
    <x v="0"/>
    <x v="13"/>
    <x v="186"/>
    <n v="50025"/>
  </r>
  <r>
    <x v="159"/>
    <x v="0"/>
    <x v="13"/>
    <x v="187"/>
    <n v="410047"/>
  </r>
  <r>
    <x v="159"/>
    <x v="0"/>
    <x v="13"/>
    <x v="188"/>
    <n v="91819"/>
  </r>
  <r>
    <x v="159"/>
    <x v="0"/>
    <x v="13"/>
    <x v="189"/>
    <n v="46099"/>
  </r>
  <r>
    <x v="159"/>
    <x v="0"/>
    <x v="13"/>
    <x v="190"/>
    <n v="435661"/>
  </r>
  <r>
    <x v="159"/>
    <x v="0"/>
    <x v="13"/>
    <x v="191"/>
    <n v="33557"/>
  </r>
  <r>
    <x v="159"/>
    <x v="0"/>
    <x v="13"/>
    <x v="192"/>
    <n v="516159"/>
  </r>
  <r>
    <x v="159"/>
    <x v="0"/>
    <x v="13"/>
    <x v="193"/>
    <n v="63710"/>
  </r>
  <r>
    <x v="159"/>
    <x v="0"/>
    <x v="13"/>
    <x v="194"/>
    <n v="68403"/>
  </r>
  <r>
    <x v="159"/>
    <x v="0"/>
    <x v="13"/>
    <x v="195"/>
    <n v="52290"/>
  </r>
  <r>
    <x v="159"/>
    <x v="0"/>
    <x v="13"/>
    <x v="196"/>
    <n v="53283"/>
  </r>
  <r>
    <x v="159"/>
    <x v="0"/>
    <x v="13"/>
    <x v="197"/>
    <n v="42391"/>
  </r>
  <r>
    <x v="159"/>
    <x v="0"/>
    <x v="13"/>
    <x v="198"/>
    <n v="36407"/>
  </r>
  <r>
    <x v="159"/>
    <x v="0"/>
    <x v="13"/>
    <x v="199"/>
    <n v="38152"/>
  </r>
  <r>
    <x v="159"/>
    <x v="0"/>
    <x v="13"/>
    <x v="200"/>
    <n v="84306"/>
  </r>
  <r>
    <x v="159"/>
    <x v="0"/>
    <x v="13"/>
    <x v="201"/>
    <n v="66602"/>
  </r>
  <r>
    <x v="159"/>
    <x v="0"/>
    <x v="14"/>
    <x v="202"/>
    <n v="388028"/>
  </r>
  <r>
    <x v="159"/>
    <x v="0"/>
    <x v="14"/>
    <x v="203"/>
    <n v="418898"/>
  </r>
  <r>
    <x v="159"/>
    <x v="0"/>
    <x v="14"/>
    <x v="204"/>
    <n v="37426"/>
  </r>
  <r>
    <x v="159"/>
    <x v="0"/>
    <x v="14"/>
    <x v="205"/>
    <n v="718352"/>
  </r>
  <r>
    <x v="159"/>
    <x v="0"/>
    <x v="14"/>
    <x v="206"/>
    <n v="22656"/>
  </r>
  <r>
    <x v="159"/>
    <x v="0"/>
    <x v="14"/>
    <x v="207"/>
    <n v="234042"/>
  </r>
  <r>
    <x v="159"/>
    <x v="0"/>
    <x v="14"/>
    <x v="208"/>
    <n v="114149"/>
  </r>
  <r>
    <x v="159"/>
    <x v="0"/>
    <x v="14"/>
    <x v="209"/>
    <n v="33773"/>
  </r>
  <r>
    <x v="159"/>
    <x v="0"/>
    <x v="14"/>
    <x v="210"/>
    <n v="157011"/>
  </r>
  <r>
    <x v="159"/>
    <x v="0"/>
    <x v="14"/>
    <x v="211"/>
    <n v="48219"/>
  </r>
  <r>
    <x v="159"/>
    <x v="0"/>
    <x v="14"/>
    <x v="212"/>
    <n v="299366"/>
  </r>
  <r>
    <x v="159"/>
    <x v="0"/>
    <x v="14"/>
    <x v="213"/>
    <n v="43453"/>
  </r>
  <r>
    <x v="159"/>
    <x v="0"/>
    <x v="14"/>
    <x v="214"/>
    <n v="17200"/>
  </r>
  <r>
    <x v="159"/>
    <x v="0"/>
    <x v="14"/>
    <x v="215"/>
    <n v="194278"/>
  </r>
  <r>
    <x v="159"/>
    <x v="0"/>
    <x v="14"/>
    <x v="216"/>
    <n v="151632"/>
  </r>
  <r>
    <x v="159"/>
    <x v="0"/>
    <x v="14"/>
    <x v="217"/>
    <n v="58544"/>
  </r>
  <r>
    <x v="159"/>
    <x v="0"/>
    <x v="14"/>
    <x v="218"/>
    <n v="6713"/>
  </r>
  <r>
    <x v="159"/>
    <x v="0"/>
    <x v="14"/>
    <x v="219"/>
    <n v="60253"/>
  </r>
  <r>
    <x v="159"/>
    <x v="0"/>
    <x v="14"/>
    <x v="220"/>
    <n v="57104"/>
  </r>
  <r>
    <x v="159"/>
    <x v="0"/>
    <x v="14"/>
    <x v="221"/>
    <n v="51345"/>
  </r>
  <r>
    <x v="159"/>
    <x v="0"/>
    <x v="14"/>
    <x v="222"/>
    <n v="26602"/>
  </r>
  <r>
    <x v="159"/>
    <x v="0"/>
    <x v="14"/>
    <x v="223"/>
    <n v="134207"/>
  </r>
  <r>
    <x v="159"/>
    <x v="0"/>
    <x v="14"/>
    <x v="224"/>
    <n v="343769"/>
  </r>
  <r>
    <x v="159"/>
    <x v="0"/>
    <x v="14"/>
    <x v="225"/>
    <n v="391406"/>
  </r>
  <r>
    <x v="159"/>
    <x v="0"/>
    <x v="15"/>
    <x v="226"/>
    <n v="404978"/>
  </r>
  <r>
    <x v="159"/>
    <x v="0"/>
    <x v="15"/>
    <x v="227"/>
    <n v="69932"/>
  </r>
  <r>
    <x v="159"/>
    <x v="0"/>
    <x v="15"/>
    <x v="228"/>
    <n v="62183"/>
  </r>
  <r>
    <x v="159"/>
    <x v="0"/>
    <x v="15"/>
    <x v="229"/>
    <n v="795801"/>
  </r>
  <r>
    <x v="159"/>
    <x v="0"/>
    <x v="15"/>
    <x v="230"/>
    <n v="53948"/>
  </r>
  <r>
    <x v="159"/>
    <x v="0"/>
    <x v="15"/>
    <x v="231"/>
    <n v="163797"/>
  </r>
  <r>
    <x v="159"/>
    <x v="0"/>
    <x v="15"/>
    <x v="232"/>
    <n v="172140"/>
  </r>
  <r>
    <x v="159"/>
    <x v="0"/>
    <x v="15"/>
    <x v="233"/>
    <n v="41686"/>
  </r>
  <r>
    <x v="159"/>
    <x v="0"/>
    <x v="15"/>
    <x v="234"/>
    <n v="434602"/>
  </r>
  <r>
    <x v="159"/>
    <x v="0"/>
    <x v="15"/>
    <x v="235"/>
    <n v="28421"/>
  </r>
  <r>
    <x v="159"/>
    <x v="0"/>
    <x v="15"/>
    <x v="236"/>
    <n v="624870"/>
  </r>
  <r>
    <x v="159"/>
    <x v="0"/>
    <x v="15"/>
    <x v="237"/>
    <n v="76314"/>
  </r>
  <r>
    <x v="159"/>
    <x v="0"/>
    <x v="15"/>
    <x v="238"/>
    <n v="287212"/>
  </r>
  <r>
    <x v="159"/>
    <x v="0"/>
    <x v="15"/>
    <x v="239"/>
    <n v="265774"/>
  </r>
  <r>
    <x v="159"/>
    <x v="0"/>
    <x v="15"/>
    <x v="240"/>
    <n v="349448"/>
  </r>
  <r>
    <x v="159"/>
    <x v="0"/>
    <x v="15"/>
    <x v="241"/>
    <n v="334509"/>
  </r>
  <r>
    <x v="159"/>
    <x v="0"/>
    <x v="15"/>
    <x v="242"/>
    <n v="279998"/>
  </r>
  <r>
    <x v="159"/>
    <x v="0"/>
    <x v="15"/>
    <x v="243"/>
    <n v="238335"/>
  </r>
  <r>
    <x v="159"/>
    <x v="0"/>
    <x v="15"/>
    <x v="244"/>
    <n v="51838"/>
  </r>
  <r>
    <x v="159"/>
    <x v="0"/>
    <x v="15"/>
    <x v="245"/>
    <n v="81539"/>
  </r>
  <r>
    <x v="159"/>
    <x v="0"/>
    <x v="15"/>
    <x v="246"/>
    <n v="43870"/>
  </r>
  <r>
    <x v="159"/>
    <x v="0"/>
    <x v="15"/>
    <x v="247"/>
    <n v="51974"/>
  </r>
  <r>
    <x v="159"/>
    <x v="0"/>
    <x v="16"/>
    <x v="248"/>
    <n v="254904"/>
  </r>
  <r>
    <x v="159"/>
    <x v="0"/>
    <x v="16"/>
    <x v="249"/>
    <n v="874585"/>
  </r>
  <r>
    <x v="159"/>
    <x v="1"/>
    <x v="0"/>
    <x v="0"/>
    <n v="1079179"/>
  </r>
  <r>
    <x v="159"/>
    <x v="1"/>
    <x v="0"/>
    <x v="1"/>
    <n v="206004"/>
  </r>
  <r>
    <x v="159"/>
    <x v="1"/>
    <x v="0"/>
    <x v="2"/>
    <n v="153901"/>
  </r>
  <r>
    <x v="159"/>
    <x v="1"/>
    <x v="0"/>
    <x v="3"/>
    <n v="354639"/>
  </r>
  <r>
    <x v="159"/>
    <x v="1"/>
    <x v="0"/>
    <x v="4"/>
    <n v="236552"/>
  </r>
  <r>
    <x v="159"/>
    <x v="1"/>
    <x v="0"/>
    <x v="5"/>
    <n v="224202"/>
  </r>
  <r>
    <x v="159"/>
    <x v="1"/>
    <x v="0"/>
    <x v="6"/>
    <n v="295763"/>
  </r>
  <r>
    <x v="159"/>
    <x v="1"/>
    <x v="0"/>
    <x v="7"/>
    <n v="226903"/>
  </r>
  <r>
    <x v="159"/>
    <x v="1"/>
    <x v="0"/>
    <x v="8"/>
    <n v="228262"/>
  </r>
  <r>
    <x v="159"/>
    <x v="1"/>
    <x v="0"/>
    <x v="9"/>
    <n v="123104"/>
  </r>
  <r>
    <x v="159"/>
    <x v="1"/>
    <x v="0"/>
    <x v="10"/>
    <n v="247190"/>
  </r>
  <r>
    <x v="159"/>
    <x v="1"/>
    <x v="0"/>
    <x v="11"/>
    <n v="224417"/>
  </r>
  <r>
    <x v="159"/>
    <x v="1"/>
    <x v="0"/>
    <x v="12"/>
    <n v="432792"/>
  </r>
  <r>
    <x v="159"/>
    <x v="1"/>
    <x v="0"/>
    <x v="13"/>
    <n v="230037"/>
  </r>
  <r>
    <x v="159"/>
    <x v="1"/>
    <x v="0"/>
    <x v="14"/>
    <n v="622695"/>
  </r>
  <r>
    <x v="159"/>
    <x v="1"/>
    <x v="0"/>
    <x v="15"/>
    <n v="296816"/>
  </r>
  <r>
    <x v="159"/>
    <x v="1"/>
    <x v="0"/>
    <x v="16"/>
    <n v="215724"/>
  </r>
  <r>
    <x v="159"/>
    <x v="1"/>
    <x v="0"/>
    <x v="17"/>
    <n v="500265"/>
  </r>
  <r>
    <x v="159"/>
    <x v="1"/>
    <x v="0"/>
    <x v="18"/>
    <n v="217257"/>
  </r>
  <r>
    <x v="159"/>
    <x v="1"/>
    <x v="0"/>
    <x v="19"/>
    <n v="513588"/>
  </r>
  <r>
    <x v="159"/>
    <x v="1"/>
    <x v="0"/>
    <x v="20"/>
    <n v="282213"/>
  </r>
  <r>
    <x v="159"/>
    <x v="1"/>
    <x v="0"/>
    <x v="21"/>
    <n v="142086"/>
  </r>
  <r>
    <x v="159"/>
    <x v="1"/>
    <x v="0"/>
    <x v="22"/>
    <n v="467243"/>
  </r>
  <r>
    <x v="159"/>
    <x v="1"/>
    <x v="0"/>
    <x v="23"/>
    <n v="555963"/>
  </r>
  <r>
    <x v="159"/>
    <x v="1"/>
    <x v="0"/>
    <x v="24"/>
    <n v="154531"/>
  </r>
  <r>
    <x v="159"/>
    <x v="1"/>
    <x v="1"/>
    <x v="25"/>
    <n v="209346"/>
  </r>
  <r>
    <x v="159"/>
    <x v="1"/>
    <x v="1"/>
    <x v="26"/>
    <n v="143199"/>
  </r>
  <r>
    <x v="159"/>
    <x v="1"/>
    <x v="1"/>
    <x v="27"/>
    <n v="168519"/>
  </r>
  <r>
    <x v="159"/>
    <x v="1"/>
    <x v="1"/>
    <x v="28"/>
    <n v="134431"/>
  </r>
  <r>
    <x v="159"/>
    <x v="1"/>
    <x v="1"/>
    <x v="29"/>
    <n v="117649"/>
  </r>
  <r>
    <x v="159"/>
    <x v="1"/>
    <x v="1"/>
    <x v="30"/>
    <n v="198864"/>
  </r>
  <r>
    <x v="159"/>
    <x v="1"/>
    <x v="1"/>
    <x v="31"/>
    <n v="330925"/>
  </r>
  <r>
    <x v="159"/>
    <x v="1"/>
    <x v="1"/>
    <x v="32"/>
    <n v="96987"/>
  </r>
  <r>
    <x v="159"/>
    <x v="1"/>
    <x v="1"/>
    <x v="33"/>
    <n v="163617"/>
  </r>
  <r>
    <x v="159"/>
    <x v="1"/>
    <x v="1"/>
    <x v="34"/>
    <n v="114656"/>
  </r>
  <r>
    <x v="159"/>
    <x v="1"/>
    <x v="1"/>
    <x v="35"/>
    <n v="97508"/>
  </r>
  <r>
    <x v="159"/>
    <x v="1"/>
    <x v="1"/>
    <x v="36"/>
    <n v="161082"/>
  </r>
  <r>
    <x v="159"/>
    <x v="1"/>
    <x v="1"/>
    <x v="37"/>
    <n v="174510"/>
  </r>
  <r>
    <x v="159"/>
    <x v="1"/>
    <x v="1"/>
    <x v="38"/>
    <n v="56930"/>
  </r>
  <r>
    <x v="159"/>
    <x v="1"/>
    <x v="1"/>
    <x v="39"/>
    <n v="136407"/>
  </r>
  <r>
    <x v="159"/>
    <x v="1"/>
    <x v="1"/>
    <x v="40"/>
    <n v="284612"/>
  </r>
  <r>
    <x v="159"/>
    <x v="1"/>
    <x v="2"/>
    <x v="41"/>
    <n v="121011"/>
  </r>
  <r>
    <x v="159"/>
    <x v="1"/>
    <x v="2"/>
    <x v="42"/>
    <n v="280058"/>
  </r>
  <r>
    <x v="159"/>
    <x v="1"/>
    <x v="2"/>
    <x v="43"/>
    <n v="151074"/>
  </r>
  <r>
    <x v="159"/>
    <x v="1"/>
    <x v="2"/>
    <x v="44"/>
    <n v="237851"/>
  </r>
  <r>
    <x v="159"/>
    <x v="1"/>
    <x v="2"/>
    <x v="45"/>
    <n v="239026"/>
  </r>
  <r>
    <x v="159"/>
    <x v="1"/>
    <x v="2"/>
    <x v="46"/>
    <n v="123668"/>
  </r>
  <r>
    <x v="159"/>
    <x v="1"/>
    <x v="2"/>
    <x v="47"/>
    <n v="247557"/>
  </r>
  <r>
    <x v="159"/>
    <x v="1"/>
    <x v="2"/>
    <x v="48"/>
    <n v="263083"/>
  </r>
  <r>
    <x v="159"/>
    <x v="1"/>
    <x v="3"/>
    <x v="49"/>
    <n v="50114"/>
  </r>
  <r>
    <x v="159"/>
    <x v="1"/>
    <x v="3"/>
    <x v="50"/>
    <n v="124152"/>
  </r>
  <r>
    <x v="159"/>
    <x v="1"/>
    <x v="3"/>
    <x v="51"/>
    <n v="313475"/>
  </r>
  <r>
    <x v="159"/>
    <x v="1"/>
    <x v="3"/>
    <x v="52"/>
    <n v="60383"/>
  </r>
  <r>
    <x v="159"/>
    <x v="1"/>
    <x v="3"/>
    <x v="53"/>
    <n v="213745"/>
  </r>
  <r>
    <x v="159"/>
    <x v="1"/>
    <x v="3"/>
    <x v="54"/>
    <n v="242293"/>
  </r>
  <r>
    <x v="159"/>
    <x v="1"/>
    <x v="3"/>
    <x v="55"/>
    <n v="261360"/>
  </r>
  <r>
    <x v="159"/>
    <x v="1"/>
    <x v="3"/>
    <x v="56"/>
    <n v="212823"/>
  </r>
  <r>
    <x v="159"/>
    <x v="1"/>
    <x v="3"/>
    <x v="57"/>
    <n v="14190"/>
  </r>
  <r>
    <x v="159"/>
    <x v="1"/>
    <x v="3"/>
    <x v="58"/>
    <n v="203141"/>
  </r>
  <r>
    <x v="159"/>
    <x v="1"/>
    <x v="4"/>
    <x v="59"/>
    <n v="229082"/>
  </r>
  <r>
    <x v="159"/>
    <x v="1"/>
    <x v="4"/>
    <x v="60"/>
    <n v="106630"/>
  </r>
  <r>
    <x v="159"/>
    <x v="1"/>
    <x v="4"/>
    <x v="61"/>
    <n v="151128"/>
  </r>
  <r>
    <x v="159"/>
    <x v="1"/>
    <x v="4"/>
    <x v="62"/>
    <n v="206592"/>
  </r>
  <r>
    <x v="159"/>
    <x v="1"/>
    <x v="4"/>
    <x v="63"/>
    <n v="245959"/>
  </r>
  <r>
    <x v="159"/>
    <x v="1"/>
    <x v="5"/>
    <x v="64"/>
    <n v="121473"/>
  </r>
  <r>
    <x v="159"/>
    <x v="1"/>
    <x v="5"/>
    <x v="65"/>
    <n v="146737"/>
  </r>
  <r>
    <x v="159"/>
    <x v="1"/>
    <x v="5"/>
    <x v="66"/>
    <n v="283551"/>
  </r>
  <r>
    <x v="159"/>
    <x v="1"/>
    <x v="5"/>
    <x v="67"/>
    <n v="255902"/>
  </r>
  <r>
    <x v="159"/>
    <x v="1"/>
    <x v="5"/>
    <x v="68"/>
    <n v="176640"/>
  </r>
  <r>
    <x v="159"/>
    <x v="1"/>
    <x v="6"/>
    <x v="69"/>
    <n v="252272"/>
  </r>
  <r>
    <x v="159"/>
    <x v="1"/>
    <x v="6"/>
    <x v="70"/>
    <n v="67521"/>
  </r>
  <r>
    <x v="159"/>
    <x v="1"/>
    <x v="6"/>
    <x v="71"/>
    <n v="145685"/>
  </r>
  <r>
    <x v="159"/>
    <x v="1"/>
    <x v="6"/>
    <x v="72"/>
    <n v="173235"/>
  </r>
  <r>
    <x v="159"/>
    <x v="1"/>
    <x v="6"/>
    <x v="73"/>
    <n v="105606"/>
  </r>
  <r>
    <x v="159"/>
    <x v="1"/>
    <x v="7"/>
    <x v="74"/>
    <n v="143928"/>
  </r>
  <r>
    <x v="159"/>
    <x v="1"/>
    <x v="8"/>
    <x v="75"/>
    <n v="68648"/>
  </r>
  <r>
    <x v="159"/>
    <x v="1"/>
    <x v="8"/>
    <x v="76"/>
    <n v="230085"/>
  </r>
  <r>
    <x v="159"/>
    <x v="1"/>
    <x v="8"/>
    <x v="77"/>
    <n v="255943"/>
  </r>
  <r>
    <x v="159"/>
    <x v="1"/>
    <x v="8"/>
    <x v="78"/>
    <n v="135692"/>
  </r>
  <r>
    <x v="159"/>
    <x v="1"/>
    <x v="8"/>
    <x v="79"/>
    <n v="69171"/>
  </r>
  <r>
    <x v="159"/>
    <x v="1"/>
    <x v="8"/>
    <x v="80"/>
    <n v="173957"/>
  </r>
  <r>
    <x v="159"/>
    <x v="1"/>
    <x v="8"/>
    <x v="81"/>
    <n v="176853"/>
  </r>
  <r>
    <x v="159"/>
    <x v="1"/>
    <x v="8"/>
    <x v="82"/>
    <n v="126196"/>
  </r>
  <r>
    <x v="159"/>
    <x v="1"/>
    <x v="8"/>
    <x v="83"/>
    <n v="134321"/>
  </r>
  <r>
    <x v="159"/>
    <x v="1"/>
    <x v="8"/>
    <x v="84"/>
    <n v="218979"/>
  </r>
  <r>
    <x v="159"/>
    <x v="1"/>
    <x v="8"/>
    <x v="85"/>
    <n v="240449"/>
  </r>
  <r>
    <x v="159"/>
    <x v="1"/>
    <x v="8"/>
    <x v="86"/>
    <n v="34415"/>
  </r>
  <r>
    <x v="159"/>
    <x v="1"/>
    <x v="8"/>
    <x v="87"/>
    <n v="313745"/>
  </r>
  <r>
    <x v="159"/>
    <x v="1"/>
    <x v="8"/>
    <x v="88"/>
    <n v="391911"/>
  </r>
  <r>
    <x v="159"/>
    <x v="1"/>
    <x v="8"/>
    <x v="89"/>
    <n v="173672"/>
  </r>
  <r>
    <x v="159"/>
    <x v="1"/>
    <x v="8"/>
    <x v="90"/>
    <n v="132804"/>
  </r>
  <r>
    <x v="159"/>
    <x v="1"/>
    <x v="8"/>
    <x v="91"/>
    <n v="212498"/>
  </r>
  <r>
    <x v="159"/>
    <x v="1"/>
    <x v="8"/>
    <x v="92"/>
    <n v="261046"/>
  </r>
  <r>
    <x v="159"/>
    <x v="1"/>
    <x v="8"/>
    <x v="93"/>
    <n v="115553"/>
  </r>
  <r>
    <x v="159"/>
    <x v="1"/>
    <x v="8"/>
    <x v="94"/>
    <n v="231508"/>
  </r>
  <r>
    <x v="159"/>
    <x v="1"/>
    <x v="8"/>
    <x v="95"/>
    <n v="260342"/>
  </r>
  <r>
    <x v="159"/>
    <x v="1"/>
    <x v="8"/>
    <x v="96"/>
    <n v="270199"/>
  </r>
  <r>
    <x v="159"/>
    <x v="1"/>
    <x v="8"/>
    <x v="97"/>
    <n v="113017"/>
  </r>
  <r>
    <x v="159"/>
    <x v="1"/>
    <x v="8"/>
    <x v="98"/>
    <n v="109219"/>
  </r>
  <r>
    <x v="159"/>
    <x v="1"/>
    <x v="8"/>
    <x v="99"/>
    <n v="261280"/>
  </r>
  <r>
    <x v="159"/>
    <x v="1"/>
    <x v="8"/>
    <x v="100"/>
    <n v="121423"/>
  </r>
  <r>
    <x v="159"/>
    <x v="1"/>
    <x v="8"/>
    <x v="101"/>
    <n v="125740"/>
  </r>
  <r>
    <x v="159"/>
    <x v="1"/>
    <x v="8"/>
    <x v="102"/>
    <n v="76200"/>
  </r>
  <r>
    <x v="159"/>
    <x v="1"/>
    <x v="8"/>
    <x v="103"/>
    <n v="64947"/>
  </r>
  <r>
    <x v="159"/>
    <x v="1"/>
    <x v="8"/>
    <x v="104"/>
    <n v="25524"/>
  </r>
  <r>
    <x v="159"/>
    <x v="1"/>
    <x v="8"/>
    <x v="105"/>
    <n v="118208"/>
  </r>
  <r>
    <x v="159"/>
    <x v="1"/>
    <x v="8"/>
    <x v="106"/>
    <n v="231442"/>
  </r>
  <r>
    <x v="159"/>
    <x v="1"/>
    <x v="8"/>
    <x v="107"/>
    <n v="137954"/>
  </r>
  <r>
    <x v="159"/>
    <x v="1"/>
    <x v="8"/>
    <x v="108"/>
    <n v="164296"/>
  </r>
  <r>
    <x v="159"/>
    <x v="1"/>
    <x v="8"/>
    <x v="109"/>
    <n v="115312"/>
  </r>
  <r>
    <x v="159"/>
    <x v="1"/>
    <x v="8"/>
    <x v="110"/>
    <n v="161431"/>
  </r>
  <r>
    <x v="159"/>
    <x v="1"/>
    <x v="8"/>
    <x v="111"/>
    <n v="156521"/>
  </r>
  <r>
    <x v="159"/>
    <x v="1"/>
    <x v="8"/>
    <x v="112"/>
    <n v="228402"/>
  </r>
  <r>
    <x v="159"/>
    <x v="1"/>
    <x v="8"/>
    <x v="113"/>
    <n v="231412"/>
  </r>
  <r>
    <x v="159"/>
    <x v="1"/>
    <x v="8"/>
    <x v="114"/>
    <n v="117423"/>
  </r>
  <r>
    <x v="159"/>
    <x v="1"/>
    <x v="8"/>
    <x v="115"/>
    <n v="212488"/>
  </r>
  <r>
    <x v="159"/>
    <x v="1"/>
    <x v="8"/>
    <x v="116"/>
    <n v="488971"/>
  </r>
  <r>
    <x v="159"/>
    <x v="1"/>
    <x v="9"/>
    <x v="117"/>
    <n v="139073"/>
  </r>
  <r>
    <x v="159"/>
    <x v="1"/>
    <x v="9"/>
    <x v="118"/>
    <n v="37958"/>
  </r>
  <r>
    <x v="159"/>
    <x v="1"/>
    <x v="9"/>
    <x v="119"/>
    <n v="34484"/>
  </r>
  <r>
    <x v="159"/>
    <x v="1"/>
    <x v="9"/>
    <x v="120"/>
    <n v="38044"/>
  </r>
  <r>
    <x v="159"/>
    <x v="1"/>
    <x v="9"/>
    <x v="121"/>
    <n v="86433"/>
  </r>
  <r>
    <x v="159"/>
    <x v="1"/>
    <x v="9"/>
    <x v="122"/>
    <n v="7263"/>
  </r>
  <r>
    <x v="159"/>
    <x v="1"/>
    <x v="9"/>
    <x v="123"/>
    <n v="39189"/>
  </r>
  <r>
    <x v="159"/>
    <x v="1"/>
    <x v="9"/>
    <x v="124"/>
    <n v="18263"/>
  </r>
  <r>
    <x v="159"/>
    <x v="1"/>
    <x v="9"/>
    <x v="125"/>
    <n v="100987"/>
  </r>
  <r>
    <x v="159"/>
    <x v="1"/>
    <x v="9"/>
    <x v="126"/>
    <n v="23425"/>
  </r>
  <r>
    <x v="159"/>
    <x v="1"/>
    <x v="9"/>
    <x v="127"/>
    <n v="35188"/>
  </r>
  <r>
    <x v="159"/>
    <x v="1"/>
    <x v="9"/>
    <x v="128"/>
    <n v="19838"/>
  </r>
  <r>
    <x v="159"/>
    <x v="1"/>
    <x v="9"/>
    <x v="129"/>
    <n v="97058"/>
  </r>
  <r>
    <x v="159"/>
    <x v="1"/>
    <x v="9"/>
    <x v="130"/>
    <n v="14759"/>
  </r>
  <r>
    <x v="159"/>
    <x v="1"/>
    <x v="9"/>
    <x v="131"/>
    <n v="61408"/>
  </r>
  <r>
    <x v="159"/>
    <x v="1"/>
    <x v="9"/>
    <x v="132"/>
    <n v="60285"/>
  </r>
  <r>
    <x v="159"/>
    <x v="1"/>
    <x v="9"/>
    <x v="133"/>
    <n v="10583"/>
  </r>
  <r>
    <x v="159"/>
    <x v="1"/>
    <x v="9"/>
    <x v="134"/>
    <n v="36074"/>
  </r>
  <r>
    <x v="159"/>
    <x v="1"/>
    <x v="10"/>
    <x v="135"/>
    <n v="29426"/>
  </r>
  <r>
    <x v="159"/>
    <x v="1"/>
    <x v="10"/>
    <x v="136"/>
    <n v="19437"/>
  </r>
  <r>
    <x v="159"/>
    <x v="1"/>
    <x v="10"/>
    <x v="137"/>
    <n v="17268"/>
  </r>
  <r>
    <x v="159"/>
    <x v="1"/>
    <x v="10"/>
    <x v="138"/>
    <n v="17320"/>
  </r>
  <r>
    <x v="159"/>
    <x v="1"/>
    <x v="10"/>
    <x v="139"/>
    <n v="28193"/>
  </r>
  <r>
    <x v="159"/>
    <x v="1"/>
    <x v="10"/>
    <x v="140"/>
    <n v="67429"/>
  </r>
  <r>
    <x v="159"/>
    <x v="1"/>
    <x v="10"/>
    <x v="141"/>
    <n v="49903"/>
  </r>
  <r>
    <x v="159"/>
    <x v="1"/>
    <x v="10"/>
    <x v="142"/>
    <n v="20239"/>
  </r>
  <r>
    <x v="159"/>
    <x v="1"/>
    <x v="10"/>
    <x v="143"/>
    <n v="55628"/>
  </r>
  <r>
    <x v="159"/>
    <x v="1"/>
    <x v="10"/>
    <x v="144"/>
    <n v="117319"/>
  </r>
  <r>
    <x v="159"/>
    <x v="1"/>
    <x v="10"/>
    <x v="145"/>
    <n v="125375"/>
  </r>
  <r>
    <x v="159"/>
    <x v="1"/>
    <x v="10"/>
    <x v="146"/>
    <n v="121637"/>
  </r>
  <r>
    <x v="159"/>
    <x v="1"/>
    <x v="10"/>
    <x v="147"/>
    <n v="191795"/>
  </r>
  <r>
    <x v="159"/>
    <x v="1"/>
    <x v="10"/>
    <x v="148"/>
    <n v="66737"/>
  </r>
  <r>
    <x v="159"/>
    <x v="1"/>
    <x v="11"/>
    <x v="149"/>
    <n v="20295"/>
  </r>
  <r>
    <x v="159"/>
    <x v="1"/>
    <x v="11"/>
    <x v="150"/>
    <n v="71949"/>
  </r>
  <r>
    <x v="159"/>
    <x v="1"/>
    <x v="11"/>
    <x v="151"/>
    <n v="36520"/>
  </r>
  <r>
    <x v="159"/>
    <x v="1"/>
    <x v="11"/>
    <x v="152"/>
    <n v="54064"/>
  </r>
  <r>
    <x v="159"/>
    <x v="1"/>
    <x v="11"/>
    <x v="153"/>
    <n v="66598"/>
  </r>
  <r>
    <x v="159"/>
    <x v="1"/>
    <x v="11"/>
    <x v="154"/>
    <n v="49842"/>
  </r>
  <r>
    <x v="159"/>
    <x v="1"/>
    <x v="11"/>
    <x v="155"/>
    <n v="27700"/>
  </r>
  <r>
    <x v="159"/>
    <x v="1"/>
    <x v="11"/>
    <x v="156"/>
    <n v="54101"/>
  </r>
  <r>
    <x v="159"/>
    <x v="1"/>
    <x v="11"/>
    <x v="157"/>
    <n v="26094"/>
  </r>
  <r>
    <x v="159"/>
    <x v="1"/>
    <x v="11"/>
    <x v="158"/>
    <n v="168687"/>
  </r>
  <r>
    <x v="159"/>
    <x v="1"/>
    <x v="11"/>
    <x v="159"/>
    <n v="45309"/>
  </r>
  <r>
    <x v="159"/>
    <x v="1"/>
    <x v="11"/>
    <x v="160"/>
    <n v="163727"/>
  </r>
  <r>
    <x v="159"/>
    <x v="1"/>
    <x v="11"/>
    <x v="161"/>
    <n v="212344"/>
  </r>
  <r>
    <x v="159"/>
    <x v="1"/>
    <x v="11"/>
    <x v="162"/>
    <n v="20117"/>
  </r>
  <r>
    <x v="159"/>
    <x v="1"/>
    <x v="11"/>
    <x v="163"/>
    <n v="38042"/>
  </r>
  <r>
    <x v="159"/>
    <x v="1"/>
    <x v="11"/>
    <x v="164"/>
    <n v="39982"/>
  </r>
  <r>
    <x v="159"/>
    <x v="1"/>
    <x v="12"/>
    <x v="165"/>
    <n v="23326"/>
  </r>
  <r>
    <x v="159"/>
    <x v="1"/>
    <x v="12"/>
    <x v="166"/>
    <n v="79440"/>
  </r>
  <r>
    <x v="159"/>
    <x v="1"/>
    <x v="12"/>
    <x v="167"/>
    <n v="49063"/>
  </r>
  <r>
    <x v="159"/>
    <x v="1"/>
    <x v="12"/>
    <x v="168"/>
    <n v="30374"/>
  </r>
  <r>
    <x v="159"/>
    <x v="1"/>
    <x v="12"/>
    <x v="169"/>
    <n v="34964"/>
  </r>
  <r>
    <x v="159"/>
    <x v="1"/>
    <x v="12"/>
    <x v="170"/>
    <n v="27899"/>
  </r>
  <r>
    <x v="159"/>
    <x v="1"/>
    <x v="12"/>
    <x v="171"/>
    <n v="13486"/>
  </r>
  <r>
    <x v="159"/>
    <x v="1"/>
    <x v="12"/>
    <x v="172"/>
    <n v="92124"/>
  </r>
  <r>
    <x v="159"/>
    <x v="1"/>
    <x v="12"/>
    <x v="173"/>
    <n v="83239"/>
  </r>
  <r>
    <x v="159"/>
    <x v="1"/>
    <x v="12"/>
    <x v="174"/>
    <n v="19294"/>
  </r>
  <r>
    <x v="159"/>
    <x v="1"/>
    <x v="12"/>
    <x v="175"/>
    <n v="8315"/>
  </r>
  <r>
    <x v="159"/>
    <x v="1"/>
    <x v="12"/>
    <x v="176"/>
    <n v="180309"/>
  </r>
  <r>
    <x v="159"/>
    <x v="1"/>
    <x v="12"/>
    <x v="177"/>
    <n v="171191"/>
  </r>
  <r>
    <x v="159"/>
    <x v="1"/>
    <x v="12"/>
    <x v="178"/>
    <n v="36661"/>
  </r>
  <r>
    <x v="159"/>
    <x v="1"/>
    <x v="12"/>
    <x v="179"/>
    <n v="13259"/>
  </r>
  <r>
    <x v="159"/>
    <x v="1"/>
    <x v="13"/>
    <x v="180"/>
    <n v="16434"/>
  </r>
  <r>
    <x v="159"/>
    <x v="1"/>
    <x v="13"/>
    <x v="181"/>
    <n v="23120"/>
  </r>
  <r>
    <x v="159"/>
    <x v="1"/>
    <x v="13"/>
    <x v="182"/>
    <n v="16726"/>
  </r>
  <r>
    <x v="159"/>
    <x v="1"/>
    <x v="13"/>
    <x v="183"/>
    <n v="65572"/>
  </r>
  <r>
    <x v="159"/>
    <x v="1"/>
    <x v="13"/>
    <x v="184"/>
    <n v="15441"/>
  </r>
  <r>
    <x v="159"/>
    <x v="1"/>
    <x v="13"/>
    <x v="185"/>
    <n v="64614"/>
  </r>
  <r>
    <x v="159"/>
    <x v="1"/>
    <x v="13"/>
    <x v="186"/>
    <n v="50503"/>
  </r>
  <r>
    <x v="159"/>
    <x v="1"/>
    <x v="13"/>
    <x v="187"/>
    <n v="92035"/>
  </r>
  <r>
    <x v="159"/>
    <x v="1"/>
    <x v="13"/>
    <x v="188"/>
    <n v="53596"/>
  </r>
  <r>
    <x v="159"/>
    <x v="1"/>
    <x v="13"/>
    <x v="189"/>
    <n v="22625"/>
  </r>
  <r>
    <x v="159"/>
    <x v="1"/>
    <x v="13"/>
    <x v="190"/>
    <n v="93775"/>
  </r>
  <r>
    <x v="159"/>
    <x v="1"/>
    <x v="13"/>
    <x v="191"/>
    <n v="18779"/>
  </r>
  <r>
    <x v="159"/>
    <x v="1"/>
    <x v="13"/>
    <x v="192"/>
    <n v="121094"/>
  </r>
  <r>
    <x v="159"/>
    <x v="1"/>
    <x v="13"/>
    <x v="193"/>
    <n v="27173"/>
  </r>
  <r>
    <x v="159"/>
    <x v="1"/>
    <x v="13"/>
    <x v="194"/>
    <n v="41368"/>
  </r>
  <r>
    <x v="159"/>
    <x v="1"/>
    <x v="13"/>
    <x v="195"/>
    <n v="18066"/>
  </r>
  <r>
    <x v="159"/>
    <x v="1"/>
    <x v="13"/>
    <x v="196"/>
    <n v="32626"/>
  </r>
  <r>
    <x v="159"/>
    <x v="1"/>
    <x v="13"/>
    <x v="197"/>
    <n v="14442"/>
  </r>
  <r>
    <x v="159"/>
    <x v="1"/>
    <x v="13"/>
    <x v="198"/>
    <n v="18454"/>
  </r>
  <r>
    <x v="159"/>
    <x v="1"/>
    <x v="13"/>
    <x v="199"/>
    <n v="20977"/>
  </r>
  <r>
    <x v="159"/>
    <x v="1"/>
    <x v="13"/>
    <x v="200"/>
    <n v="29812"/>
  </r>
  <r>
    <x v="159"/>
    <x v="1"/>
    <x v="13"/>
    <x v="201"/>
    <n v="39406"/>
  </r>
  <r>
    <x v="159"/>
    <x v="1"/>
    <x v="14"/>
    <x v="202"/>
    <n v="135831"/>
  </r>
  <r>
    <x v="159"/>
    <x v="1"/>
    <x v="14"/>
    <x v="203"/>
    <n v="181602"/>
  </r>
  <r>
    <x v="159"/>
    <x v="1"/>
    <x v="14"/>
    <x v="204"/>
    <n v="26483"/>
  </r>
  <r>
    <x v="159"/>
    <x v="1"/>
    <x v="14"/>
    <x v="205"/>
    <n v="128771"/>
  </r>
  <r>
    <x v="159"/>
    <x v="1"/>
    <x v="14"/>
    <x v="206"/>
    <n v="22418"/>
  </r>
  <r>
    <x v="159"/>
    <x v="1"/>
    <x v="14"/>
    <x v="207"/>
    <n v="51789"/>
  </r>
  <r>
    <x v="159"/>
    <x v="1"/>
    <x v="14"/>
    <x v="208"/>
    <n v="32582"/>
  </r>
  <r>
    <x v="159"/>
    <x v="1"/>
    <x v="14"/>
    <x v="209"/>
    <n v="13040"/>
  </r>
  <r>
    <x v="159"/>
    <x v="1"/>
    <x v="14"/>
    <x v="210"/>
    <n v="37422"/>
  </r>
  <r>
    <x v="159"/>
    <x v="1"/>
    <x v="14"/>
    <x v="211"/>
    <n v="33036"/>
  </r>
  <r>
    <x v="159"/>
    <x v="1"/>
    <x v="14"/>
    <x v="212"/>
    <n v="56156"/>
  </r>
  <r>
    <x v="159"/>
    <x v="1"/>
    <x v="14"/>
    <x v="213"/>
    <n v="29857"/>
  </r>
  <r>
    <x v="159"/>
    <x v="1"/>
    <x v="14"/>
    <x v="214"/>
    <n v="4545"/>
  </r>
  <r>
    <x v="159"/>
    <x v="1"/>
    <x v="14"/>
    <x v="215"/>
    <n v="30871"/>
  </r>
  <r>
    <x v="159"/>
    <x v="1"/>
    <x v="14"/>
    <x v="216"/>
    <n v="55644"/>
  </r>
  <r>
    <x v="159"/>
    <x v="1"/>
    <x v="14"/>
    <x v="217"/>
    <n v="22004"/>
  </r>
  <r>
    <x v="159"/>
    <x v="1"/>
    <x v="14"/>
    <x v="218"/>
    <n v="1652"/>
  </r>
  <r>
    <x v="159"/>
    <x v="1"/>
    <x v="14"/>
    <x v="219"/>
    <n v="24826"/>
  </r>
  <r>
    <x v="159"/>
    <x v="1"/>
    <x v="14"/>
    <x v="220"/>
    <n v="21218"/>
  </r>
  <r>
    <x v="159"/>
    <x v="1"/>
    <x v="14"/>
    <x v="221"/>
    <n v="35941"/>
  </r>
  <r>
    <x v="159"/>
    <x v="1"/>
    <x v="14"/>
    <x v="222"/>
    <n v="15017"/>
  </r>
  <r>
    <x v="159"/>
    <x v="1"/>
    <x v="14"/>
    <x v="223"/>
    <n v="94915"/>
  </r>
  <r>
    <x v="159"/>
    <x v="1"/>
    <x v="14"/>
    <x v="224"/>
    <n v="155619"/>
  </r>
  <r>
    <x v="159"/>
    <x v="1"/>
    <x v="14"/>
    <x v="225"/>
    <n v="151398"/>
  </r>
  <r>
    <x v="159"/>
    <x v="1"/>
    <x v="15"/>
    <x v="226"/>
    <n v="79025"/>
  </r>
  <r>
    <x v="159"/>
    <x v="1"/>
    <x v="15"/>
    <x v="227"/>
    <n v="19230"/>
  </r>
  <r>
    <x v="159"/>
    <x v="1"/>
    <x v="15"/>
    <x v="228"/>
    <n v="35671"/>
  </r>
  <r>
    <x v="159"/>
    <x v="1"/>
    <x v="15"/>
    <x v="229"/>
    <n v="203898"/>
  </r>
  <r>
    <x v="159"/>
    <x v="1"/>
    <x v="15"/>
    <x v="230"/>
    <n v="31508"/>
  </r>
  <r>
    <x v="159"/>
    <x v="1"/>
    <x v="15"/>
    <x v="231"/>
    <n v="52936"/>
  </r>
  <r>
    <x v="159"/>
    <x v="1"/>
    <x v="15"/>
    <x v="232"/>
    <n v="60173"/>
  </r>
  <r>
    <x v="159"/>
    <x v="1"/>
    <x v="15"/>
    <x v="233"/>
    <n v="25827"/>
  </r>
  <r>
    <x v="159"/>
    <x v="1"/>
    <x v="15"/>
    <x v="234"/>
    <n v="160540"/>
  </r>
  <r>
    <x v="159"/>
    <x v="1"/>
    <x v="15"/>
    <x v="235"/>
    <n v="15118"/>
  </r>
  <r>
    <x v="159"/>
    <x v="1"/>
    <x v="15"/>
    <x v="236"/>
    <n v="92987"/>
  </r>
  <r>
    <x v="159"/>
    <x v="1"/>
    <x v="15"/>
    <x v="237"/>
    <n v="39132"/>
  </r>
  <r>
    <x v="159"/>
    <x v="1"/>
    <x v="15"/>
    <x v="238"/>
    <n v="112404"/>
  </r>
  <r>
    <x v="159"/>
    <x v="1"/>
    <x v="15"/>
    <x v="239"/>
    <n v="107313"/>
  </r>
  <r>
    <x v="159"/>
    <x v="1"/>
    <x v="15"/>
    <x v="240"/>
    <n v="192283"/>
  </r>
  <r>
    <x v="159"/>
    <x v="1"/>
    <x v="15"/>
    <x v="241"/>
    <n v="181316"/>
  </r>
  <r>
    <x v="159"/>
    <x v="1"/>
    <x v="15"/>
    <x v="242"/>
    <n v="81714"/>
  </r>
  <r>
    <x v="159"/>
    <x v="1"/>
    <x v="15"/>
    <x v="243"/>
    <n v="66314"/>
  </r>
  <r>
    <x v="159"/>
    <x v="1"/>
    <x v="15"/>
    <x v="244"/>
    <n v="24827"/>
  </r>
  <r>
    <x v="159"/>
    <x v="1"/>
    <x v="15"/>
    <x v="245"/>
    <n v="55574"/>
  </r>
  <r>
    <x v="159"/>
    <x v="1"/>
    <x v="15"/>
    <x v="246"/>
    <n v="15333"/>
  </r>
  <r>
    <x v="159"/>
    <x v="1"/>
    <x v="15"/>
    <x v="247"/>
    <n v="20490"/>
  </r>
  <r>
    <x v="159"/>
    <x v="1"/>
    <x v="16"/>
    <x v="248"/>
    <n v="270970"/>
  </r>
  <r>
    <x v="159"/>
    <x v="1"/>
    <x v="16"/>
    <x v="249"/>
    <n v="355223"/>
  </r>
  <r>
    <x v="160"/>
    <x v="0"/>
    <x v="0"/>
    <x v="0"/>
    <n v="770935"/>
  </r>
  <r>
    <x v="160"/>
    <x v="0"/>
    <x v="0"/>
    <x v="1"/>
    <n v="646472"/>
  </r>
  <r>
    <x v="160"/>
    <x v="0"/>
    <x v="0"/>
    <x v="2"/>
    <n v="429581"/>
  </r>
  <r>
    <x v="160"/>
    <x v="0"/>
    <x v="0"/>
    <x v="3"/>
    <n v="784747"/>
  </r>
  <r>
    <x v="160"/>
    <x v="0"/>
    <x v="0"/>
    <x v="4"/>
    <n v="676488"/>
  </r>
  <r>
    <x v="160"/>
    <x v="0"/>
    <x v="0"/>
    <x v="5"/>
    <n v="480634"/>
  </r>
  <r>
    <x v="160"/>
    <x v="0"/>
    <x v="0"/>
    <x v="6"/>
    <n v="586553"/>
  </r>
  <r>
    <x v="160"/>
    <x v="0"/>
    <x v="0"/>
    <x v="7"/>
    <n v="346282"/>
  </r>
  <r>
    <x v="160"/>
    <x v="0"/>
    <x v="0"/>
    <x v="8"/>
    <n v="801020"/>
  </r>
  <r>
    <x v="160"/>
    <x v="0"/>
    <x v="0"/>
    <x v="9"/>
    <n v="447690"/>
  </r>
  <r>
    <x v="160"/>
    <x v="0"/>
    <x v="0"/>
    <x v="10"/>
    <n v="489693"/>
  </r>
  <r>
    <x v="160"/>
    <x v="0"/>
    <x v="0"/>
    <x v="11"/>
    <n v="509285"/>
  </r>
  <r>
    <x v="160"/>
    <x v="0"/>
    <x v="0"/>
    <x v="12"/>
    <n v="508236"/>
  </r>
  <r>
    <x v="160"/>
    <x v="0"/>
    <x v="0"/>
    <x v="13"/>
    <n v="378648"/>
  </r>
  <r>
    <x v="160"/>
    <x v="0"/>
    <x v="0"/>
    <x v="14"/>
    <n v="566585"/>
  </r>
  <r>
    <x v="160"/>
    <x v="0"/>
    <x v="0"/>
    <x v="15"/>
    <n v="394181"/>
  </r>
  <r>
    <x v="160"/>
    <x v="0"/>
    <x v="0"/>
    <x v="16"/>
    <n v="598382"/>
  </r>
  <r>
    <x v="160"/>
    <x v="0"/>
    <x v="0"/>
    <x v="17"/>
    <n v="944307"/>
  </r>
  <r>
    <x v="160"/>
    <x v="0"/>
    <x v="0"/>
    <x v="18"/>
    <n v="641182"/>
  </r>
  <r>
    <x v="160"/>
    <x v="0"/>
    <x v="0"/>
    <x v="19"/>
    <n v="561305"/>
  </r>
  <r>
    <x v="160"/>
    <x v="0"/>
    <x v="0"/>
    <x v="20"/>
    <n v="287790"/>
  </r>
  <r>
    <x v="160"/>
    <x v="0"/>
    <x v="0"/>
    <x v="21"/>
    <n v="648077"/>
  </r>
  <r>
    <x v="160"/>
    <x v="0"/>
    <x v="0"/>
    <x v="22"/>
    <n v="200449"/>
  </r>
  <r>
    <x v="160"/>
    <x v="0"/>
    <x v="0"/>
    <x v="23"/>
    <n v="173458"/>
  </r>
  <r>
    <x v="160"/>
    <x v="0"/>
    <x v="0"/>
    <x v="24"/>
    <n v="563147"/>
  </r>
  <r>
    <x v="160"/>
    <x v="0"/>
    <x v="1"/>
    <x v="25"/>
    <n v="130681"/>
  </r>
  <r>
    <x v="160"/>
    <x v="0"/>
    <x v="1"/>
    <x v="26"/>
    <n v="359450"/>
  </r>
  <r>
    <x v="160"/>
    <x v="0"/>
    <x v="1"/>
    <x v="27"/>
    <n v="166436"/>
  </r>
  <r>
    <x v="160"/>
    <x v="0"/>
    <x v="1"/>
    <x v="28"/>
    <n v="409777"/>
  </r>
  <r>
    <x v="160"/>
    <x v="0"/>
    <x v="1"/>
    <x v="29"/>
    <n v="123252"/>
  </r>
  <r>
    <x v="160"/>
    <x v="0"/>
    <x v="1"/>
    <x v="30"/>
    <n v="361285"/>
  </r>
  <r>
    <x v="160"/>
    <x v="0"/>
    <x v="1"/>
    <x v="31"/>
    <n v="568553"/>
  </r>
  <r>
    <x v="160"/>
    <x v="0"/>
    <x v="1"/>
    <x v="32"/>
    <n v="445525"/>
  </r>
  <r>
    <x v="160"/>
    <x v="0"/>
    <x v="1"/>
    <x v="33"/>
    <n v="332120"/>
  </r>
  <r>
    <x v="160"/>
    <x v="0"/>
    <x v="1"/>
    <x v="34"/>
    <n v="495950"/>
  </r>
  <r>
    <x v="160"/>
    <x v="0"/>
    <x v="1"/>
    <x v="35"/>
    <n v="159328"/>
  </r>
  <r>
    <x v="160"/>
    <x v="0"/>
    <x v="1"/>
    <x v="36"/>
    <n v="241991"/>
  </r>
  <r>
    <x v="160"/>
    <x v="0"/>
    <x v="1"/>
    <x v="37"/>
    <n v="280160"/>
  </r>
  <r>
    <x v="160"/>
    <x v="0"/>
    <x v="1"/>
    <x v="38"/>
    <n v="189651"/>
  </r>
  <r>
    <x v="160"/>
    <x v="0"/>
    <x v="1"/>
    <x v="39"/>
    <n v="60088"/>
  </r>
  <r>
    <x v="160"/>
    <x v="0"/>
    <x v="1"/>
    <x v="40"/>
    <n v="655542"/>
  </r>
  <r>
    <x v="160"/>
    <x v="0"/>
    <x v="2"/>
    <x v="41"/>
    <n v="198179"/>
  </r>
  <r>
    <x v="160"/>
    <x v="0"/>
    <x v="2"/>
    <x v="42"/>
    <n v="912396"/>
  </r>
  <r>
    <x v="160"/>
    <x v="0"/>
    <x v="2"/>
    <x v="43"/>
    <n v="231059"/>
  </r>
  <r>
    <x v="160"/>
    <x v="0"/>
    <x v="2"/>
    <x v="44"/>
    <n v="477378"/>
  </r>
  <r>
    <x v="160"/>
    <x v="0"/>
    <x v="2"/>
    <x v="45"/>
    <n v="680251"/>
  </r>
  <r>
    <x v="160"/>
    <x v="0"/>
    <x v="2"/>
    <x v="46"/>
    <n v="275259"/>
  </r>
  <r>
    <x v="160"/>
    <x v="0"/>
    <x v="2"/>
    <x v="47"/>
    <n v="642537"/>
  </r>
  <r>
    <x v="160"/>
    <x v="0"/>
    <x v="2"/>
    <x v="48"/>
    <n v="106722"/>
  </r>
  <r>
    <x v="160"/>
    <x v="0"/>
    <x v="3"/>
    <x v="49"/>
    <n v="78455"/>
  </r>
  <r>
    <x v="160"/>
    <x v="0"/>
    <x v="3"/>
    <x v="50"/>
    <n v="459171"/>
  </r>
  <r>
    <x v="160"/>
    <x v="0"/>
    <x v="3"/>
    <x v="51"/>
    <n v="784360"/>
  </r>
  <r>
    <x v="160"/>
    <x v="0"/>
    <x v="3"/>
    <x v="52"/>
    <n v="97636"/>
  </r>
  <r>
    <x v="160"/>
    <x v="0"/>
    <x v="3"/>
    <x v="53"/>
    <n v="561763"/>
  </r>
  <r>
    <x v="160"/>
    <x v="0"/>
    <x v="3"/>
    <x v="54"/>
    <n v="775508"/>
  </r>
  <r>
    <x v="160"/>
    <x v="0"/>
    <x v="3"/>
    <x v="55"/>
    <n v="726818"/>
  </r>
  <r>
    <x v="160"/>
    <x v="0"/>
    <x v="3"/>
    <x v="56"/>
    <n v="486656"/>
  </r>
  <r>
    <x v="160"/>
    <x v="0"/>
    <x v="3"/>
    <x v="57"/>
    <n v="15186"/>
  </r>
  <r>
    <x v="160"/>
    <x v="0"/>
    <x v="3"/>
    <x v="58"/>
    <n v="141754"/>
  </r>
  <r>
    <x v="160"/>
    <x v="0"/>
    <x v="4"/>
    <x v="59"/>
    <n v="650264"/>
  </r>
  <r>
    <x v="160"/>
    <x v="0"/>
    <x v="4"/>
    <x v="60"/>
    <n v="301916"/>
  </r>
  <r>
    <x v="160"/>
    <x v="0"/>
    <x v="4"/>
    <x v="61"/>
    <n v="146997"/>
  </r>
  <r>
    <x v="160"/>
    <x v="0"/>
    <x v="4"/>
    <x v="62"/>
    <n v="669925"/>
  </r>
  <r>
    <x v="160"/>
    <x v="0"/>
    <x v="4"/>
    <x v="63"/>
    <n v="459040"/>
  </r>
  <r>
    <x v="160"/>
    <x v="0"/>
    <x v="5"/>
    <x v="64"/>
    <n v="256171"/>
  </r>
  <r>
    <x v="160"/>
    <x v="0"/>
    <x v="5"/>
    <x v="65"/>
    <n v="319171"/>
  </r>
  <r>
    <x v="160"/>
    <x v="0"/>
    <x v="5"/>
    <x v="66"/>
    <n v="719413"/>
  </r>
  <r>
    <x v="160"/>
    <x v="0"/>
    <x v="5"/>
    <x v="67"/>
    <n v="438998"/>
  </r>
  <r>
    <x v="160"/>
    <x v="0"/>
    <x v="5"/>
    <x v="68"/>
    <n v="357299"/>
  </r>
  <r>
    <x v="160"/>
    <x v="0"/>
    <x v="6"/>
    <x v="69"/>
    <n v="546217"/>
  </r>
  <r>
    <x v="160"/>
    <x v="0"/>
    <x v="6"/>
    <x v="70"/>
    <n v="287528"/>
  </r>
  <r>
    <x v="160"/>
    <x v="0"/>
    <x v="6"/>
    <x v="71"/>
    <n v="269023"/>
  </r>
  <r>
    <x v="160"/>
    <x v="0"/>
    <x v="6"/>
    <x v="72"/>
    <n v="269880"/>
  </r>
  <r>
    <x v="160"/>
    <x v="0"/>
    <x v="6"/>
    <x v="73"/>
    <n v="335907"/>
  </r>
  <r>
    <x v="160"/>
    <x v="0"/>
    <x v="7"/>
    <x v="74"/>
    <n v="395147"/>
  </r>
  <r>
    <x v="160"/>
    <x v="0"/>
    <x v="8"/>
    <x v="75"/>
    <n v="64084"/>
  </r>
  <r>
    <x v="160"/>
    <x v="0"/>
    <x v="8"/>
    <x v="76"/>
    <n v="607899"/>
  </r>
  <r>
    <x v="160"/>
    <x v="0"/>
    <x v="8"/>
    <x v="77"/>
    <n v="374163"/>
  </r>
  <r>
    <x v="160"/>
    <x v="0"/>
    <x v="8"/>
    <x v="78"/>
    <n v="370692"/>
  </r>
  <r>
    <x v="160"/>
    <x v="0"/>
    <x v="8"/>
    <x v="79"/>
    <n v="94801"/>
  </r>
  <r>
    <x v="160"/>
    <x v="0"/>
    <x v="8"/>
    <x v="80"/>
    <n v="480241"/>
  </r>
  <r>
    <x v="160"/>
    <x v="0"/>
    <x v="8"/>
    <x v="81"/>
    <n v="385423"/>
  </r>
  <r>
    <x v="160"/>
    <x v="0"/>
    <x v="8"/>
    <x v="82"/>
    <n v="263478"/>
  </r>
  <r>
    <x v="160"/>
    <x v="0"/>
    <x v="8"/>
    <x v="83"/>
    <n v="413009"/>
  </r>
  <r>
    <x v="160"/>
    <x v="0"/>
    <x v="8"/>
    <x v="84"/>
    <n v="493842"/>
  </r>
  <r>
    <x v="160"/>
    <x v="0"/>
    <x v="8"/>
    <x v="85"/>
    <n v="755415"/>
  </r>
  <r>
    <x v="160"/>
    <x v="0"/>
    <x v="8"/>
    <x v="86"/>
    <n v="137662"/>
  </r>
  <r>
    <x v="160"/>
    <x v="0"/>
    <x v="8"/>
    <x v="87"/>
    <n v="1289378"/>
  </r>
  <r>
    <x v="160"/>
    <x v="0"/>
    <x v="8"/>
    <x v="88"/>
    <n v="736426"/>
  </r>
  <r>
    <x v="160"/>
    <x v="0"/>
    <x v="8"/>
    <x v="89"/>
    <n v="334712"/>
  </r>
  <r>
    <x v="160"/>
    <x v="0"/>
    <x v="8"/>
    <x v="90"/>
    <n v="302625"/>
  </r>
  <r>
    <x v="160"/>
    <x v="0"/>
    <x v="8"/>
    <x v="91"/>
    <n v="447448"/>
  </r>
  <r>
    <x v="160"/>
    <x v="0"/>
    <x v="8"/>
    <x v="92"/>
    <n v="444825"/>
  </r>
  <r>
    <x v="160"/>
    <x v="0"/>
    <x v="8"/>
    <x v="93"/>
    <n v="396842"/>
  </r>
  <r>
    <x v="160"/>
    <x v="0"/>
    <x v="8"/>
    <x v="94"/>
    <n v="252113"/>
  </r>
  <r>
    <x v="160"/>
    <x v="0"/>
    <x v="8"/>
    <x v="95"/>
    <n v="610411"/>
  </r>
  <r>
    <x v="160"/>
    <x v="0"/>
    <x v="8"/>
    <x v="96"/>
    <n v="519634"/>
  </r>
  <r>
    <x v="160"/>
    <x v="0"/>
    <x v="8"/>
    <x v="97"/>
    <n v="485180"/>
  </r>
  <r>
    <x v="160"/>
    <x v="0"/>
    <x v="8"/>
    <x v="98"/>
    <n v="262867"/>
  </r>
  <r>
    <x v="160"/>
    <x v="0"/>
    <x v="8"/>
    <x v="99"/>
    <n v="502523"/>
  </r>
  <r>
    <x v="160"/>
    <x v="0"/>
    <x v="8"/>
    <x v="100"/>
    <n v="344809"/>
  </r>
  <r>
    <x v="160"/>
    <x v="0"/>
    <x v="8"/>
    <x v="101"/>
    <n v="274741"/>
  </r>
  <r>
    <x v="160"/>
    <x v="0"/>
    <x v="8"/>
    <x v="102"/>
    <n v="125348"/>
  </r>
  <r>
    <x v="160"/>
    <x v="0"/>
    <x v="8"/>
    <x v="103"/>
    <n v="145243"/>
  </r>
  <r>
    <x v="160"/>
    <x v="0"/>
    <x v="8"/>
    <x v="104"/>
    <n v="55604"/>
  </r>
  <r>
    <x v="160"/>
    <x v="0"/>
    <x v="8"/>
    <x v="105"/>
    <n v="249372"/>
  </r>
  <r>
    <x v="160"/>
    <x v="0"/>
    <x v="8"/>
    <x v="106"/>
    <n v="486419"/>
  </r>
  <r>
    <x v="160"/>
    <x v="0"/>
    <x v="8"/>
    <x v="107"/>
    <n v="426935"/>
  </r>
  <r>
    <x v="160"/>
    <x v="0"/>
    <x v="8"/>
    <x v="108"/>
    <n v="300293"/>
  </r>
  <r>
    <x v="160"/>
    <x v="0"/>
    <x v="8"/>
    <x v="109"/>
    <n v="174653"/>
  </r>
  <r>
    <x v="160"/>
    <x v="0"/>
    <x v="8"/>
    <x v="110"/>
    <n v="618405"/>
  </r>
  <r>
    <x v="160"/>
    <x v="0"/>
    <x v="8"/>
    <x v="111"/>
    <n v="309941"/>
  </r>
  <r>
    <x v="160"/>
    <x v="0"/>
    <x v="8"/>
    <x v="112"/>
    <n v="596032"/>
  </r>
  <r>
    <x v="160"/>
    <x v="0"/>
    <x v="8"/>
    <x v="113"/>
    <n v="669674"/>
  </r>
  <r>
    <x v="160"/>
    <x v="0"/>
    <x v="8"/>
    <x v="114"/>
    <n v="219091"/>
  </r>
  <r>
    <x v="160"/>
    <x v="0"/>
    <x v="8"/>
    <x v="115"/>
    <n v="323658"/>
  </r>
  <r>
    <x v="160"/>
    <x v="0"/>
    <x v="8"/>
    <x v="116"/>
    <n v="905978"/>
  </r>
  <r>
    <x v="160"/>
    <x v="0"/>
    <x v="9"/>
    <x v="117"/>
    <n v="383393"/>
  </r>
  <r>
    <x v="160"/>
    <x v="0"/>
    <x v="9"/>
    <x v="118"/>
    <n v="33516"/>
  </r>
  <r>
    <x v="160"/>
    <x v="0"/>
    <x v="9"/>
    <x v="119"/>
    <n v="135270"/>
  </r>
  <r>
    <x v="160"/>
    <x v="0"/>
    <x v="9"/>
    <x v="120"/>
    <n v="90455"/>
  </r>
  <r>
    <x v="160"/>
    <x v="0"/>
    <x v="9"/>
    <x v="121"/>
    <n v="132551"/>
  </r>
  <r>
    <x v="160"/>
    <x v="0"/>
    <x v="9"/>
    <x v="122"/>
    <n v="26144"/>
  </r>
  <r>
    <x v="160"/>
    <x v="0"/>
    <x v="9"/>
    <x v="123"/>
    <n v="29895"/>
  </r>
  <r>
    <x v="160"/>
    <x v="0"/>
    <x v="9"/>
    <x v="124"/>
    <n v="39019"/>
  </r>
  <r>
    <x v="160"/>
    <x v="0"/>
    <x v="9"/>
    <x v="125"/>
    <n v="596957"/>
  </r>
  <r>
    <x v="160"/>
    <x v="0"/>
    <x v="9"/>
    <x v="126"/>
    <n v="37899"/>
  </r>
  <r>
    <x v="160"/>
    <x v="0"/>
    <x v="9"/>
    <x v="127"/>
    <n v="40501"/>
  </r>
  <r>
    <x v="160"/>
    <x v="0"/>
    <x v="9"/>
    <x v="128"/>
    <n v="57649"/>
  </r>
  <r>
    <x v="160"/>
    <x v="0"/>
    <x v="9"/>
    <x v="129"/>
    <n v="534327"/>
  </r>
  <r>
    <x v="160"/>
    <x v="0"/>
    <x v="9"/>
    <x v="130"/>
    <n v="70654"/>
  </r>
  <r>
    <x v="160"/>
    <x v="0"/>
    <x v="9"/>
    <x v="131"/>
    <n v="42407"/>
  </r>
  <r>
    <x v="160"/>
    <x v="0"/>
    <x v="9"/>
    <x v="132"/>
    <n v="77669"/>
  </r>
  <r>
    <x v="160"/>
    <x v="0"/>
    <x v="9"/>
    <x v="133"/>
    <n v="29850"/>
  </r>
  <r>
    <x v="160"/>
    <x v="0"/>
    <x v="9"/>
    <x v="134"/>
    <n v="45777"/>
  </r>
  <r>
    <x v="160"/>
    <x v="0"/>
    <x v="10"/>
    <x v="135"/>
    <n v="41380"/>
  </r>
  <r>
    <x v="160"/>
    <x v="0"/>
    <x v="10"/>
    <x v="136"/>
    <n v="32153"/>
  </r>
  <r>
    <x v="160"/>
    <x v="0"/>
    <x v="10"/>
    <x v="137"/>
    <n v="38258"/>
  </r>
  <r>
    <x v="160"/>
    <x v="0"/>
    <x v="10"/>
    <x v="138"/>
    <n v="57117"/>
  </r>
  <r>
    <x v="160"/>
    <x v="0"/>
    <x v="10"/>
    <x v="139"/>
    <n v="56479"/>
  </r>
  <r>
    <x v="160"/>
    <x v="0"/>
    <x v="10"/>
    <x v="140"/>
    <n v="116501"/>
  </r>
  <r>
    <x v="160"/>
    <x v="0"/>
    <x v="10"/>
    <x v="141"/>
    <n v="234886"/>
  </r>
  <r>
    <x v="160"/>
    <x v="0"/>
    <x v="10"/>
    <x v="142"/>
    <n v="35041"/>
  </r>
  <r>
    <x v="160"/>
    <x v="0"/>
    <x v="10"/>
    <x v="143"/>
    <n v="85778"/>
  </r>
  <r>
    <x v="160"/>
    <x v="0"/>
    <x v="10"/>
    <x v="144"/>
    <n v="244777"/>
  </r>
  <r>
    <x v="160"/>
    <x v="0"/>
    <x v="10"/>
    <x v="145"/>
    <n v="279705"/>
  </r>
  <r>
    <x v="160"/>
    <x v="0"/>
    <x v="10"/>
    <x v="146"/>
    <n v="223585"/>
  </r>
  <r>
    <x v="160"/>
    <x v="0"/>
    <x v="10"/>
    <x v="147"/>
    <n v="357767"/>
  </r>
  <r>
    <x v="160"/>
    <x v="0"/>
    <x v="10"/>
    <x v="148"/>
    <n v="357385"/>
  </r>
  <r>
    <x v="160"/>
    <x v="0"/>
    <x v="11"/>
    <x v="149"/>
    <n v="48811"/>
  </r>
  <r>
    <x v="160"/>
    <x v="0"/>
    <x v="11"/>
    <x v="150"/>
    <n v="157737"/>
  </r>
  <r>
    <x v="160"/>
    <x v="0"/>
    <x v="11"/>
    <x v="151"/>
    <n v="64250"/>
  </r>
  <r>
    <x v="160"/>
    <x v="0"/>
    <x v="11"/>
    <x v="152"/>
    <n v="170392"/>
  </r>
  <r>
    <x v="160"/>
    <x v="0"/>
    <x v="11"/>
    <x v="153"/>
    <n v="239859"/>
  </r>
  <r>
    <x v="160"/>
    <x v="0"/>
    <x v="11"/>
    <x v="154"/>
    <n v="159732"/>
  </r>
  <r>
    <x v="160"/>
    <x v="0"/>
    <x v="11"/>
    <x v="155"/>
    <n v="83899"/>
  </r>
  <r>
    <x v="160"/>
    <x v="0"/>
    <x v="11"/>
    <x v="156"/>
    <n v="272474"/>
  </r>
  <r>
    <x v="160"/>
    <x v="0"/>
    <x v="11"/>
    <x v="157"/>
    <n v="69122"/>
  </r>
  <r>
    <x v="160"/>
    <x v="0"/>
    <x v="11"/>
    <x v="158"/>
    <n v="442836"/>
  </r>
  <r>
    <x v="160"/>
    <x v="0"/>
    <x v="11"/>
    <x v="159"/>
    <n v="100704"/>
  </r>
  <r>
    <x v="160"/>
    <x v="0"/>
    <x v="11"/>
    <x v="160"/>
    <n v="361813"/>
  </r>
  <r>
    <x v="160"/>
    <x v="0"/>
    <x v="11"/>
    <x v="161"/>
    <n v="477745"/>
  </r>
  <r>
    <x v="160"/>
    <x v="0"/>
    <x v="11"/>
    <x v="162"/>
    <n v="34454"/>
  </r>
  <r>
    <x v="160"/>
    <x v="0"/>
    <x v="11"/>
    <x v="163"/>
    <n v="66837"/>
  </r>
  <r>
    <x v="160"/>
    <x v="0"/>
    <x v="11"/>
    <x v="164"/>
    <n v="119874"/>
  </r>
  <r>
    <x v="160"/>
    <x v="0"/>
    <x v="12"/>
    <x v="165"/>
    <n v="66925"/>
  </r>
  <r>
    <x v="160"/>
    <x v="0"/>
    <x v="12"/>
    <x v="166"/>
    <n v="479682"/>
  </r>
  <r>
    <x v="160"/>
    <x v="0"/>
    <x v="12"/>
    <x v="167"/>
    <n v="124192"/>
  </r>
  <r>
    <x v="160"/>
    <x v="0"/>
    <x v="12"/>
    <x v="168"/>
    <n v="132828"/>
  </r>
  <r>
    <x v="160"/>
    <x v="0"/>
    <x v="12"/>
    <x v="169"/>
    <n v="25987"/>
  </r>
  <r>
    <x v="160"/>
    <x v="0"/>
    <x v="12"/>
    <x v="170"/>
    <n v="63511"/>
  </r>
  <r>
    <x v="160"/>
    <x v="0"/>
    <x v="12"/>
    <x v="171"/>
    <n v="29685"/>
  </r>
  <r>
    <x v="160"/>
    <x v="0"/>
    <x v="12"/>
    <x v="172"/>
    <n v="101272"/>
  </r>
  <r>
    <x v="160"/>
    <x v="0"/>
    <x v="12"/>
    <x v="173"/>
    <n v="521472"/>
  </r>
  <r>
    <x v="160"/>
    <x v="0"/>
    <x v="12"/>
    <x v="174"/>
    <n v="27985"/>
  </r>
  <r>
    <x v="160"/>
    <x v="0"/>
    <x v="12"/>
    <x v="175"/>
    <n v="23611"/>
  </r>
  <r>
    <x v="160"/>
    <x v="0"/>
    <x v="12"/>
    <x v="176"/>
    <n v="434325"/>
  </r>
  <r>
    <x v="160"/>
    <x v="0"/>
    <x v="12"/>
    <x v="177"/>
    <n v="575984"/>
  </r>
  <r>
    <x v="160"/>
    <x v="0"/>
    <x v="12"/>
    <x v="178"/>
    <n v="172628"/>
  </r>
  <r>
    <x v="160"/>
    <x v="0"/>
    <x v="12"/>
    <x v="179"/>
    <n v="23366"/>
  </r>
  <r>
    <x v="160"/>
    <x v="0"/>
    <x v="13"/>
    <x v="180"/>
    <n v="41994"/>
  </r>
  <r>
    <x v="160"/>
    <x v="0"/>
    <x v="13"/>
    <x v="181"/>
    <n v="77666"/>
  </r>
  <r>
    <x v="160"/>
    <x v="0"/>
    <x v="13"/>
    <x v="182"/>
    <n v="32964"/>
  </r>
  <r>
    <x v="160"/>
    <x v="0"/>
    <x v="13"/>
    <x v="183"/>
    <n v="193863"/>
  </r>
  <r>
    <x v="160"/>
    <x v="0"/>
    <x v="13"/>
    <x v="184"/>
    <n v="32345"/>
  </r>
  <r>
    <x v="160"/>
    <x v="0"/>
    <x v="13"/>
    <x v="185"/>
    <n v="146623"/>
  </r>
  <r>
    <x v="160"/>
    <x v="0"/>
    <x v="13"/>
    <x v="186"/>
    <n v="50070"/>
  </r>
  <r>
    <x v="160"/>
    <x v="0"/>
    <x v="13"/>
    <x v="187"/>
    <n v="414261"/>
  </r>
  <r>
    <x v="160"/>
    <x v="0"/>
    <x v="13"/>
    <x v="188"/>
    <n v="90866"/>
  </r>
  <r>
    <x v="160"/>
    <x v="0"/>
    <x v="13"/>
    <x v="189"/>
    <n v="46065"/>
  </r>
  <r>
    <x v="160"/>
    <x v="0"/>
    <x v="13"/>
    <x v="190"/>
    <n v="429796"/>
  </r>
  <r>
    <x v="160"/>
    <x v="0"/>
    <x v="13"/>
    <x v="191"/>
    <n v="32851"/>
  </r>
  <r>
    <x v="160"/>
    <x v="0"/>
    <x v="13"/>
    <x v="192"/>
    <n v="504515"/>
  </r>
  <r>
    <x v="160"/>
    <x v="0"/>
    <x v="13"/>
    <x v="193"/>
    <n v="63090"/>
  </r>
  <r>
    <x v="160"/>
    <x v="0"/>
    <x v="13"/>
    <x v="194"/>
    <n v="67722"/>
  </r>
  <r>
    <x v="160"/>
    <x v="0"/>
    <x v="13"/>
    <x v="195"/>
    <n v="51872"/>
  </r>
  <r>
    <x v="160"/>
    <x v="0"/>
    <x v="13"/>
    <x v="196"/>
    <n v="52574"/>
  </r>
  <r>
    <x v="160"/>
    <x v="0"/>
    <x v="13"/>
    <x v="197"/>
    <n v="42567"/>
  </r>
  <r>
    <x v="160"/>
    <x v="0"/>
    <x v="13"/>
    <x v="198"/>
    <n v="35279"/>
  </r>
  <r>
    <x v="160"/>
    <x v="0"/>
    <x v="13"/>
    <x v="199"/>
    <n v="37709"/>
  </r>
  <r>
    <x v="160"/>
    <x v="0"/>
    <x v="13"/>
    <x v="200"/>
    <n v="84065"/>
  </r>
  <r>
    <x v="160"/>
    <x v="0"/>
    <x v="13"/>
    <x v="201"/>
    <n v="66085"/>
  </r>
  <r>
    <x v="160"/>
    <x v="0"/>
    <x v="14"/>
    <x v="202"/>
    <n v="378536"/>
  </r>
  <r>
    <x v="160"/>
    <x v="0"/>
    <x v="14"/>
    <x v="203"/>
    <n v="409808"/>
  </r>
  <r>
    <x v="160"/>
    <x v="0"/>
    <x v="14"/>
    <x v="204"/>
    <n v="37527"/>
  </r>
  <r>
    <x v="160"/>
    <x v="0"/>
    <x v="14"/>
    <x v="205"/>
    <n v="698957"/>
  </r>
  <r>
    <x v="160"/>
    <x v="0"/>
    <x v="14"/>
    <x v="206"/>
    <n v="22615"/>
  </r>
  <r>
    <x v="160"/>
    <x v="0"/>
    <x v="14"/>
    <x v="207"/>
    <n v="229929"/>
  </r>
  <r>
    <x v="160"/>
    <x v="0"/>
    <x v="14"/>
    <x v="208"/>
    <n v="113368"/>
  </r>
  <r>
    <x v="160"/>
    <x v="0"/>
    <x v="14"/>
    <x v="209"/>
    <n v="33825"/>
  </r>
  <r>
    <x v="160"/>
    <x v="0"/>
    <x v="14"/>
    <x v="210"/>
    <n v="154213"/>
  </r>
  <r>
    <x v="160"/>
    <x v="0"/>
    <x v="14"/>
    <x v="211"/>
    <n v="48002"/>
  </r>
  <r>
    <x v="160"/>
    <x v="0"/>
    <x v="14"/>
    <x v="212"/>
    <n v="282577"/>
  </r>
  <r>
    <x v="160"/>
    <x v="0"/>
    <x v="14"/>
    <x v="213"/>
    <n v="43808"/>
  </r>
  <r>
    <x v="160"/>
    <x v="0"/>
    <x v="14"/>
    <x v="214"/>
    <n v="17366"/>
  </r>
  <r>
    <x v="160"/>
    <x v="0"/>
    <x v="14"/>
    <x v="215"/>
    <n v="190156"/>
  </r>
  <r>
    <x v="160"/>
    <x v="0"/>
    <x v="14"/>
    <x v="216"/>
    <n v="149060"/>
  </r>
  <r>
    <x v="160"/>
    <x v="0"/>
    <x v="14"/>
    <x v="217"/>
    <n v="58031"/>
  </r>
  <r>
    <x v="160"/>
    <x v="0"/>
    <x v="14"/>
    <x v="218"/>
    <n v="6437"/>
  </r>
  <r>
    <x v="160"/>
    <x v="0"/>
    <x v="14"/>
    <x v="219"/>
    <n v="59545"/>
  </r>
  <r>
    <x v="160"/>
    <x v="0"/>
    <x v="14"/>
    <x v="220"/>
    <n v="57102"/>
  </r>
  <r>
    <x v="160"/>
    <x v="0"/>
    <x v="14"/>
    <x v="221"/>
    <n v="51419"/>
  </r>
  <r>
    <x v="160"/>
    <x v="0"/>
    <x v="14"/>
    <x v="222"/>
    <n v="26382"/>
  </r>
  <r>
    <x v="160"/>
    <x v="0"/>
    <x v="14"/>
    <x v="223"/>
    <n v="133318"/>
  </r>
  <r>
    <x v="160"/>
    <x v="0"/>
    <x v="14"/>
    <x v="224"/>
    <n v="340814"/>
  </r>
  <r>
    <x v="160"/>
    <x v="0"/>
    <x v="14"/>
    <x v="225"/>
    <n v="385974"/>
  </r>
  <r>
    <x v="160"/>
    <x v="0"/>
    <x v="15"/>
    <x v="226"/>
    <n v="396248"/>
  </r>
  <r>
    <x v="160"/>
    <x v="0"/>
    <x v="15"/>
    <x v="227"/>
    <n v="69765"/>
  </r>
  <r>
    <x v="160"/>
    <x v="0"/>
    <x v="15"/>
    <x v="228"/>
    <n v="62288"/>
  </r>
  <r>
    <x v="160"/>
    <x v="0"/>
    <x v="15"/>
    <x v="229"/>
    <n v="791789"/>
  </r>
  <r>
    <x v="160"/>
    <x v="0"/>
    <x v="15"/>
    <x v="230"/>
    <n v="54025"/>
  </r>
  <r>
    <x v="160"/>
    <x v="0"/>
    <x v="15"/>
    <x v="231"/>
    <n v="163427"/>
  </r>
  <r>
    <x v="160"/>
    <x v="0"/>
    <x v="15"/>
    <x v="232"/>
    <n v="173223"/>
  </r>
  <r>
    <x v="160"/>
    <x v="0"/>
    <x v="15"/>
    <x v="233"/>
    <n v="40661"/>
  </r>
  <r>
    <x v="160"/>
    <x v="0"/>
    <x v="15"/>
    <x v="234"/>
    <n v="429742"/>
  </r>
  <r>
    <x v="160"/>
    <x v="0"/>
    <x v="15"/>
    <x v="235"/>
    <n v="28221"/>
  </r>
  <r>
    <x v="160"/>
    <x v="0"/>
    <x v="15"/>
    <x v="236"/>
    <n v="625212"/>
  </r>
  <r>
    <x v="160"/>
    <x v="0"/>
    <x v="15"/>
    <x v="237"/>
    <n v="75964"/>
  </r>
  <r>
    <x v="160"/>
    <x v="0"/>
    <x v="15"/>
    <x v="238"/>
    <n v="285607"/>
  </r>
  <r>
    <x v="160"/>
    <x v="0"/>
    <x v="15"/>
    <x v="239"/>
    <n v="264640"/>
  </r>
  <r>
    <x v="160"/>
    <x v="0"/>
    <x v="15"/>
    <x v="240"/>
    <n v="346845"/>
  </r>
  <r>
    <x v="160"/>
    <x v="0"/>
    <x v="15"/>
    <x v="241"/>
    <n v="331223"/>
  </r>
  <r>
    <x v="160"/>
    <x v="0"/>
    <x v="15"/>
    <x v="242"/>
    <n v="278082"/>
  </r>
  <r>
    <x v="160"/>
    <x v="0"/>
    <x v="15"/>
    <x v="243"/>
    <n v="237941"/>
  </r>
  <r>
    <x v="160"/>
    <x v="0"/>
    <x v="15"/>
    <x v="244"/>
    <n v="51796"/>
  </r>
  <r>
    <x v="160"/>
    <x v="0"/>
    <x v="15"/>
    <x v="245"/>
    <n v="81518"/>
  </r>
  <r>
    <x v="160"/>
    <x v="0"/>
    <x v="15"/>
    <x v="246"/>
    <n v="43606"/>
  </r>
  <r>
    <x v="160"/>
    <x v="0"/>
    <x v="15"/>
    <x v="247"/>
    <n v="50898"/>
  </r>
  <r>
    <x v="160"/>
    <x v="0"/>
    <x v="16"/>
    <x v="248"/>
    <n v="251974"/>
  </r>
  <r>
    <x v="160"/>
    <x v="0"/>
    <x v="16"/>
    <x v="249"/>
    <n v="866916"/>
  </r>
  <r>
    <x v="160"/>
    <x v="1"/>
    <x v="0"/>
    <x v="0"/>
    <n v="1015389"/>
  </r>
  <r>
    <x v="160"/>
    <x v="1"/>
    <x v="0"/>
    <x v="1"/>
    <n v="205499"/>
  </r>
  <r>
    <x v="160"/>
    <x v="1"/>
    <x v="0"/>
    <x v="2"/>
    <n v="159504"/>
  </r>
  <r>
    <x v="160"/>
    <x v="1"/>
    <x v="0"/>
    <x v="3"/>
    <n v="363212"/>
  </r>
  <r>
    <x v="160"/>
    <x v="1"/>
    <x v="0"/>
    <x v="4"/>
    <n v="232070"/>
  </r>
  <r>
    <x v="160"/>
    <x v="1"/>
    <x v="0"/>
    <x v="5"/>
    <n v="218680"/>
  </r>
  <r>
    <x v="160"/>
    <x v="1"/>
    <x v="0"/>
    <x v="6"/>
    <n v="293289"/>
  </r>
  <r>
    <x v="160"/>
    <x v="1"/>
    <x v="0"/>
    <x v="7"/>
    <n v="226862"/>
  </r>
  <r>
    <x v="160"/>
    <x v="1"/>
    <x v="0"/>
    <x v="8"/>
    <n v="237386"/>
  </r>
  <r>
    <x v="160"/>
    <x v="1"/>
    <x v="0"/>
    <x v="9"/>
    <n v="132562"/>
  </r>
  <r>
    <x v="160"/>
    <x v="1"/>
    <x v="0"/>
    <x v="10"/>
    <n v="250167"/>
  </r>
  <r>
    <x v="160"/>
    <x v="1"/>
    <x v="0"/>
    <x v="11"/>
    <n v="222066"/>
  </r>
  <r>
    <x v="160"/>
    <x v="1"/>
    <x v="0"/>
    <x v="12"/>
    <n v="414232"/>
  </r>
  <r>
    <x v="160"/>
    <x v="1"/>
    <x v="0"/>
    <x v="13"/>
    <n v="223515"/>
  </r>
  <r>
    <x v="160"/>
    <x v="1"/>
    <x v="0"/>
    <x v="14"/>
    <n v="608792"/>
  </r>
  <r>
    <x v="160"/>
    <x v="1"/>
    <x v="0"/>
    <x v="15"/>
    <n v="290177"/>
  </r>
  <r>
    <x v="160"/>
    <x v="1"/>
    <x v="0"/>
    <x v="16"/>
    <n v="216508"/>
  </r>
  <r>
    <x v="160"/>
    <x v="1"/>
    <x v="0"/>
    <x v="17"/>
    <n v="488586"/>
  </r>
  <r>
    <x v="160"/>
    <x v="1"/>
    <x v="0"/>
    <x v="18"/>
    <n v="221463"/>
  </r>
  <r>
    <x v="160"/>
    <x v="1"/>
    <x v="0"/>
    <x v="19"/>
    <n v="502203"/>
  </r>
  <r>
    <x v="160"/>
    <x v="1"/>
    <x v="0"/>
    <x v="20"/>
    <n v="269008"/>
  </r>
  <r>
    <x v="160"/>
    <x v="1"/>
    <x v="0"/>
    <x v="21"/>
    <n v="149579"/>
  </r>
  <r>
    <x v="160"/>
    <x v="1"/>
    <x v="0"/>
    <x v="22"/>
    <n v="446292"/>
  </r>
  <r>
    <x v="160"/>
    <x v="1"/>
    <x v="0"/>
    <x v="23"/>
    <n v="526476"/>
  </r>
  <r>
    <x v="160"/>
    <x v="1"/>
    <x v="0"/>
    <x v="24"/>
    <n v="162594"/>
  </r>
  <r>
    <x v="160"/>
    <x v="1"/>
    <x v="1"/>
    <x v="25"/>
    <n v="212616"/>
  </r>
  <r>
    <x v="160"/>
    <x v="1"/>
    <x v="1"/>
    <x v="26"/>
    <n v="145855"/>
  </r>
  <r>
    <x v="160"/>
    <x v="1"/>
    <x v="1"/>
    <x v="27"/>
    <n v="163193"/>
  </r>
  <r>
    <x v="160"/>
    <x v="1"/>
    <x v="1"/>
    <x v="28"/>
    <n v="140492"/>
  </r>
  <r>
    <x v="160"/>
    <x v="1"/>
    <x v="1"/>
    <x v="29"/>
    <n v="114233"/>
  </r>
  <r>
    <x v="160"/>
    <x v="1"/>
    <x v="1"/>
    <x v="30"/>
    <n v="207236"/>
  </r>
  <r>
    <x v="160"/>
    <x v="1"/>
    <x v="1"/>
    <x v="31"/>
    <n v="333818"/>
  </r>
  <r>
    <x v="160"/>
    <x v="1"/>
    <x v="1"/>
    <x v="32"/>
    <n v="104842"/>
  </r>
  <r>
    <x v="160"/>
    <x v="1"/>
    <x v="1"/>
    <x v="33"/>
    <n v="170397"/>
  </r>
  <r>
    <x v="160"/>
    <x v="1"/>
    <x v="1"/>
    <x v="34"/>
    <n v="122394"/>
  </r>
  <r>
    <x v="160"/>
    <x v="1"/>
    <x v="1"/>
    <x v="35"/>
    <n v="97929"/>
  </r>
  <r>
    <x v="160"/>
    <x v="1"/>
    <x v="1"/>
    <x v="36"/>
    <n v="169563"/>
  </r>
  <r>
    <x v="160"/>
    <x v="1"/>
    <x v="1"/>
    <x v="37"/>
    <n v="183737"/>
  </r>
  <r>
    <x v="160"/>
    <x v="1"/>
    <x v="1"/>
    <x v="38"/>
    <n v="59421"/>
  </r>
  <r>
    <x v="160"/>
    <x v="1"/>
    <x v="1"/>
    <x v="39"/>
    <n v="134330"/>
  </r>
  <r>
    <x v="160"/>
    <x v="1"/>
    <x v="1"/>
    <x v="40"/>
    <n v="286228"/>
  </r>
  <r>
    <x v="160"/>
    <x v="1"/>
    <x v="2"/>
    <x v="41"/>
    <n v="122706"/>
  </r>
  <r>
    <x v="160"/>
    <x v="1"/>
    <x v="2"/>
    <x v="42"/>
    <n v="296564"/>
  </r>
  <r>
    <x v="160"/>
    <x v="1"/>
    <x v="2"/>
    <x v="43"/>
    <n v="156679"/>
  </r>
  <r>
    <x v="160"/>
    <x v="1"/>
    <x v="2"/>
    <x v="44"/>
    <n v="243792"/>
  </r>
  <r>
    <x v="160"/>
    <x v="1"/>
    <x v="2"/>
    <x v="45"/>
    <n v="249269"/>
  </r>
  <r>
    <x v="160"/>
    <x v="1"/>
    <x v="2"/>
    <x v="46"/>
    <n v="131269"/>
  </r>
  <r>
    <x v="160"/>
    <x v="1"/>
    <x v="2"/>
    <x v="47"/>
    <n v="255000"/>
  </r>
  <r>
    <x v="160"/>
    <x v="1"/>
    <x v="2"/>
    <x v="48"/>
    <n v="255379"/>
  </r>
  <r>
    <x v="160"/>
    <x v="1"/>
    <x v="3"/>
    <x v="49"/>
    <n v="56354"/>
  </r>
  <r>
    <x v="160"/>
    <x v="1"/>
    <x v="3"/>
    <x v="50"/>
    <n v="128023"/>
  </r>
  <r>
    <x v="160"/>
    <x v="1"/>
    <x v="3"/>
    <x v="51"/>
    <n v="317377"/>
  </r>
  <r>
    <x v="160"/>
    <x v="1"/>
    <x v="3"/>
    <x v="52"/>
    <n v="64985"/>
  </r>
  <r>
    <x v="160"/>
    <x v="1"/>
    <x v="3"/>
    <x v="53"/>
    <n v="218001"/>
  </r>
  <r>
    <x v="160"/>
    <x v="1"/>
    <x v="3"/>
    <x v="54"/>
    <n v="246093"/>
  </r>
  <r>
    <x v="160"/>
    <x v="1"/>
    <x v="3"/>
    <x v="55"/>
    <n v="262183"/>
  </r>
  <r>
    <x v="160"/>
    <x v="1"/>
    <x v="3"/>
    <x v="56"/>
    <n v="213796"/>
  </r>
  <r>
    <x v="160"/>
    <x v="1"/>
    <x v="3"/>
    <x v="57"/>
    <n v="14647"/>
  </r>
  <r>
    <x v="160"/>
    <x v="1"/>
    <x v="3"/>
    <x v="58"/>
    <n v="205582"/>
  </r>
  <r>
    <x v="160"/>
    <x v="1"/>
    <x v="4"/>
    <x v="59"/>
    <n v="239656"/>
  </r>
  <r>
    <x v="160"/>
    <x v="1"/>
    <x v="4"/>
    <x v="60"/>
    <n v="116495"/>
  </r>
  <r>
    <x v="160"/>
    <x v="1"/>
    <x v="4"/>
    <x v="61"/>
    <n v="155086"/>
  </r>
  <r>
    <x v="160"/>
    <x v="1"/>
    <x v="4"/>
    <x v="62"/>
    <n v="223422"/>
  </r>
  <r>
    <x v="160"/>
    <x v="1"/>
    <x v="4"/>
    <x v="63"/>
    <n v="261364"/>
  </r>
  <r>
    <x v="160"/>
    <x v="1"/>
    <x v="5"/>
    <x v="64"/>
    <n v="124247"/>
  </r>
  <r>
    <x v="160"/>
    <x v="1"/>
    <x v="5"/>
    <x v="65"/>
    <n v="151648"/>
  </r>
  <r>
    <x v="160"/>
    <x v="1"/>
    <x v="5"/>
    <x v="66"/>
    <n v="287227"/>
  </r>
  <r>
    <x v="160"/>
    <x v="1"/>
    <x v="5"/>
    <x v="67"/>
    <n v="251084"/>
  </r>
  <r>
    <x v="160"/>
    <x v="1"/>
    <x v="5"/>
    <x v="68"/>
    <n v="181341"/>
  </r>
  <r>
    <x v="160"/>
    <x v="1"/>
    <x v="6"/>
    <x v="69"/>
    <n v="260691"/>
  </r>
  <r>
    <x v="160"/>
    <x v="1"/>
    <x v="6"/>
    <x v="70"/>
    <n v="68597"/>
  </r>
  <r>
    <x v="160"/>
    <x v="1"/>
    <x v="6"/>
    <x v="71"/>
    <n v="155037"/>
  </r>
  <r>
    <x v="160"/>
    <x v="1"/>
    <x v="6"/>
    <x v="72"/>
    <n v="171356"/>
  </r>
  <r>
    <x v="160"/>
    <x v="1"/>
    <x v="6"/>
    <x v="73"/>
    <n v="111299"/>
  </r>
  <r>
    <x v="160"/>
    <x v="1"/>
    <x v="7"/>
    <x v="74"/>
    <n v="148960"/>
  </r>
  <r>
    <x v="160"/>
    <x v="1"/>
    <x v="8"/>
    <x v="75"/>
    <n v="69341"/>
  </r>
  <r>
    <x v="160"/>
    <x v="1"/>
    <x v="8"/>
    <x v="76"/>
    <n v="232696"/>
  </r>
  <r>
    <x v="160"/>
    <x v="1"/>
    <x v="8"/>
    <x v="77"/>
    <n v="254801"/>
  </r>
  <r>
    <x v="160"/>
    <x v="1"/>
    <x v="8"/>
    <x v="78"/>
    <n v="138548"/>
  </r>
  <r>
    <x v="160"/>
    <x v="1"/>
    <x v="8"/>
    <x v="79"/>
    <n v="67616"/>
  </r>
  <r>
    <x v="160"/>
    <x v="1"/>
    <x v="8"/>
    <x v="80"/>
    <n v="178519"/>
  </r>
  <r>
    <x v="160"/>
    <x v="1"/>
    <x v="8"/>
    <x v="81"/>
    <n v="181489"/>
  </r>
  <r>
    <x v="160"/>
    <x v="1"/>
    <x v="8"/>
    <x v="82"/>
    <n v="129213"/>
  </r>
  <r>
    <x v="160"/>
    <x v="1"/>
    <x v="8"/>
    <x v="83"/>
    <n v="135210"/>
  </r>
  <r>
    <x v="160"/>
    <x v="1"/>
    <x v="8"/>
    <x v="84"/>
    <n v="223714"/>
  </r>
  <r>
    <x v="160"/>
    <x v="1"/>
    <x v="8"/>
    <x v="85"/>
    <n v="248356"/>
  </r>
  <r>
    <x v="160"/>
    <x v="1"/>
    <x v="8"/>
    <x v="86"/>
    <n v="37764"/>
  </r>
  <r>
    <x v="160"/>
    <x v="1"/>
    <x v="8"/>
    <x v="87"/>
    <n v="322089"/>
  </r>
  <r>
    <x v="160"/>
    <x v="1"/>
    <x v="8"/>
    <x v="88"/>
    <n v="389875"/>
  </r>
  <r>
    <x v="160"/>
    <x v="1"/>
    <x v="8"/>
    <x v="89"/>
    <n v="175719"/>
  </r>
  <r>
    <x v="160"/>
    <x v="1"/>
    <x v="8"/>
    <x v="90"/>
    <n v="136348"/>
  </r>
  <r>
    <x v="160"/>
    <x v="1"/>
    <x v="8"/>
    <x v="91"/>
    <n v="217083"/>
  </r>
  <r>
    <x v="160"/>
    <x v="1"/>
    <x v="8"/>
    <x v="92"/>
    <n v="257551"/>
  </r>
  <r>
    <x v="160"/>
    <x v="1"/>
    <x v="8"/>
    <x v="93"/>
    <n v="115010"/>
  </r>
  <r>
    <x v="160"/>
    <x v="1"/>
    <x v="8"/>
    <x v="94"/>
    <n v="223528"/>
  </r>
  <r>
    <x v="160"/>
    <x v="1"/>
    <x v="8"/>
    <x v="95"/>
    <n v="260828"/>
  </r>
  <r>
    <x v="160"/>
    <x v="1"/>
    <x v="8"/>
    <x v="96"/>
    <n v="267951"/>
  </r>
  <r>
    <x v="160"/>
    <x v="1"/>
    <x v="8"/>
    <x v="97"/>
    <n v="118323"/>
  </r>
  <r>
    <x v="160"/>
    <x v="1"/>
    <x v="8"/>
    <x v="98"/>
    <n v="109099"/>
  </r>
  <r>
    <x v="160"/>
    <x v="1"/>
    <x v="8"/>
    <x v="99"/>
    <n v="258282"/>
  </r>
  <r>
    <x v="160"/>
    <x v="1"/>
    <x v="8"/>
    <x v="100"/>
    <n v="122756"/>
  </r>
  <r>
    <x v="160"/>
    <x v="1"/>
    <x v="8"/>
    <x v="101"/>
    <n v="130245"/>
  </r>
  <r>
    <x v="160"/>
    <x v="1"/>
    <x v="8"/>
    <x v="102"/>
    <n v="78115"/>
  </r>
  <r>
    <x v="160"/>
    <x v="1"/>
    <x v="8"/>
    <x v="103"/>
    <n v="74052"/>
  </r>
  <r>
    <x v="160"/>
    <x v="1"/>
    <x v="8"/>
    <x v="104"/>
    <n v="28397"/>
  </r>
  <r>
    <x v="160"/>
    <x v="1"/>
    <x v="8"/>
    <x v="105"/>
    <n v="115777"/>
  </r>
  <r>
    <x v="160"/>
    <x v="1"/>
    <x v="8"/>
    <x v="106"/>
    <n v="236075"/>
  </r>
  <r>
    <x v="160"/>
    <x v="1"/>
    <x v="8"/>
    <x v="107"/>
    <n v="140636"/>
  </r>
  <r>
    <x v="160"/>
    <x v="1"/>
    <x v="8"/>
    <x v="108"/>
    <n v="168481"/>
  </r>
  <r>
    <x v="160"/>
    <x v="1"/>
    <x v="8"/>
    <x v="109"/>
    <n v="114265"/>
  </r>
  <r>
    <x v="160"/>
    <x v="1"/>
    <x v="8"/>
    <x v="110"/>
    <n v="173403"/>
  </r>
  <r>
    <x v="160"/>
    <x v="1"/>
    <x v="8"/>
    <x v="111"/>
    <n v="150338"/>
  </r>
  <r>
    <x v="160"/>
    <x v="1"/>
    <x v="8"/>
    <x v="112"/>
    <n v="233969"/>
  </r>
  <r>
    <x v="160"/>
    <x v="1"/>
    <x v="8"/>
    <x v="113"/>
    <n v="232415"/>
  </r>
  <r>
    <x v="160"/>
    <x v="1"/>
    <x v="8"/>
    <x v="114"/>
    <n v="119869"/>
  </r>
  <r>
    <x v="160"/>
    <x v="1"/>
    <x v="8"/>
    <x v="115"/>
    <n v="215596"/>
  </r>
  <r>
    <x v="160"/>
    <x v="1"/>
    <x v="8"/>
    <x v="116"/>
    <n v="481326"/>
  </r>
  <r>
    <x v="160"/>
    <x v="1"/>
    <x v="9"/>
    <x v="117"/>
    <n v="151808"/>
  </r>
  <r>
    <x v="160"/>
    <x v="1"/>
    <x v="9"/>
    <x v="118"/>
    <n v="41764"/>
  </r>
  <r>
    <x v="160"/>
    <x v="1"/>
    <x v="9"/>
    <x v="119"/>
    <n v="43029"/>
  </r>
  <r>
    <x v="160"/>
    <x v="1"/>
    <x v="9"/>
    <x v="120"/>
    <n v="45242"/>
  </r>
  <r>
    <x v="160"/>
    <x v="1"/>
    <x v="9"/>
    <x v="121"/>
    <n v="93288"/>
  </r>
  <r>
    <x v="160"/>
    <x v="1"/>
    <x v="9"/>
    <x v="122"/>
    <n v="8189"/>
  </r>
  <r>
    <x v="160"/>
    <x v="1"/>
    <x v="9"/>
    <x v="123"/>
    <n v="43328"/>
  </r>
  <r>
    <x v="160"/>
    <x v="1"/>
    <x v="9"/>
    <x v="124"/>
    <n v="23453"/>
  </r>
  <r>
    <x v="160"/>
    <x v="1"/>
    <x v="9"/>
    <x v="125"/>
    <n v="115526"/>
  </r>
  <r>
    <x v="160"/>
    <x v="1"/>
    <x v="9"/>
    <x v="126"/>
    <n v="21592"/>
  </r>
  <r>
    <x v="160"/>
    <x v="1"/>
    <x v="9"/>
    <x v="127"/>
    <n v="38168"/>
  </r>
  <r>
    <x v="160"/>
    <x v="1"/>
    <x v="9"/>
    <x v="128"/>
    <n v="23217"/>
  </r>
  <r>
    <x v="160"/>
    <x v="1"/>
    <x v="9"/>
    <x v="129"/>
    <n v="109670"/>
  </r>
  <r>
    <x v="160"/>
    <x v="1"/>
    <x v="9"/>
    <x v="130"/>
    <n v="19111"/>
  </r>
  <r>
    <x v="160"/>
    <x v="1"/>
    <x v="9"/>
    <x v="131"/>
    <n v="59569"/>
  </r>
  <r>
    <x v="160"/>
    <x v="1"/>
    <x v="9"/>
    <x v="132"/>
    <n v="63407"/>
  </r>
  <r>
    <x v="160"/>
    <x v="1"/>
    <x v="9"/>
    <x v="133"/>
    <n v="11913"/>
  </r>
  <r>
    <x v="160"/>
    <x v="1"/>
    <x v="9"/>
    <x v="134"/>
    <n v="38772"/>
  </r>
  <r>
    <x v="160"/>
    <x v="1"/>
    <x v="10"/>
    <x v="135"/>
    <n v="29496"/>
  </r>
  <r>
    <x v="160"/>
    <x v="1"/>
    <x v="10"/>
    <x v="136"/>
    <n v="22910"/>
  </r>
  <r>
    <x v="160"/>
    <x v="1"/>
    <x v="10"/>
    <x v="137"/>
    <n v="20285"/>
  </r>
  <r>
    <x v="160"/>
    <x v="1"/>
    <x v="10"/>
    <x v="138"/>
    <n v="21003"/>
  </r>
  <r>
    <x v="160"/>
    <x v="1"/>
    <x v="10"/>
    <x v="139"/>
    <n v="30933"/>
  </r>
  <r>
    <x v="160"/>
    <x v="1"/>
    <x v="10"/>
    <x v="140"/>
    <n v="70641"/>
  </r>
  <r>
    <x v="160"/>
    <x v="1"/>
    <x v="10"/>
    <x v="141"/>
    <n v="60640"/>
  </r>
  <r>
    <x v="160"/>
    <x v="1"/>
    <x v="10"/>
    <x v="142"/>
    <n v="20854"/>
  </r>
  <r>
    <x v="160"/>
    <x v="1"/>
    <x v="10"/>
    <x v="143"/>
    <n v="57474"/>
  </r>
  <r>
    <x v="160"/>
    <x v="1"/>
    <x v="10"/>
    <x v="144"/>
    <n v="124775"/>
  </r>
  <r>
    <x v="160"/>
    <x v="1"/>
    <x v="10"/>
    <x v="145"/>
    <n v="128474"/>
  </r>
  <r>
    <x v="160"/>
    <x v="1"/>
    <x v="10"/>
    <x v="146"/>
    <n v="123096"/>
  </r>
  <r>
    <x v="160"/>
    <x v="1"/>
    <x v="10"/>
    <x v="147"/>
    <n v="200446"/>
  </r>
  <r>
    <x v="160"/>
    <x v="1"/>
    <x v="10"/>
    <x v="148"/>
    <n v="80737"/>
  </r>
  <r>
    <x v="160"/>
    <x v="1"/>
    <x v="11"/>
    <x v="149"/>
    <n v="21664"/>
  </r>
  <r>
    <x v="160"/>
    <x v="1"/>
    <x v="11"/>
    <x v="150"/>
    <n v="80503"/>
  </r>
  <r>
    <x v="160"/>
    <x v="1"/>
    <x v="11"/>
    <x v="151"/>
    <n v="38322"/>
  </r>
  <r>
    <x v="160"/>
    <x v="1"/>
    <x v="11"/>
    <x v="152"/>
    <n v="63114"/>
  </r>
  <r>
    <x v="160"/>
    <x v="1"/>
    <x v="11"/>
    <x v="153"/>
    <n v="70313"/>
  </r>
  <r>
    <x v="160"/>
    <x v="1"/>
    <x v="11"/>
    <x v="154"/>
    <n v="56064"/>
  </r>
  <r>
    <x v="160"/>
    <x v="1"/>
    <x v="11"/>
    <x v="155"/>
    <n v="34943"/>
  </r>
  <r>
    <x v="160"/>
    <x v="1"/>
    <x v="11"/>
    <x v="156"/>
    <n v="64821"/>
  </r>
  <r>
    <x v="160"/>
    <x v="1"/>
    <x v="11"/>
    <x v="157"/>
    <n v="32379"/>
  </r>
  <r>
    <x v="160"/>
    <x v="1"/>
    <x v="11"/>
    <x v="158"/>
    <n v="171034"/>
  </r>
  <r>
    <x v="160"/>
    <x v="1"/>
    <x v="11"/>
    <x v="159"/>
    <n v="51245"/>
  </r>
  <r>
    <x v="160"/>
    <x v="1"/>
    <x v="11"/>
    <x v="160"/>
    <n v="167071"/>
  </r>
  <r>
    <x v="160"/>
    <x v="1"/>
    <x v="11"/>
    <x v="161"/>
    <n v="215911"/>
  </r>
  <r>
    <x v="160"/>
    <x v="1"/>
    <x v="11"/>
    <x v="162"/>
    <n v="20908"/>
  </r>
  <r>
    <x v="160"/>
    <x v="1"/>
    <x v="11"/>
    <x v="163"/>
    <n v="44790"/>
  </r>
  <r>
    <x v="160"/>
    <x v="1"/>
    <x v="11"/>
    <x v="164"/>
    <n v="47193"/>
  </r>
  <r>
    <x v="160"/>
    <x v="1"/>
    <x v="12"/>
    <x v="165"/>
    <n v="31910"/>
  </r>
  <r>
    <x v="160"/>
    <x v="1"/>
    <x v="12"/>
    <x v="166"/>
    <n v="93213"/>
  </r>
  <r>
    <x v="160"/>
    <x v="1"/>
    <x v="12"/>
    <x v="167"/>
    <n v="57024"/>
  </r>
  <r>
    <x v="160"/>
    <x v="1"/>
    <x v="12"/>
    <x v="168"/>
    <n v="40059"/>
  </r>
  <r>
    <x v="160"/>
    <x v="1"/>
    <x v="12"/>
    <x v="169"/>
    <n v="33353"/>
  </r>
  <r>
    <x v="160"/>
    <x v="1"/>
    <x v="12"/>
    <x v="170"/>
    <n v="33546"/>
  </r>
  <r>
    <x v="160"/>
    <x v="1"/>
    <x v="12"/>
    <x v="171"/>
    <n v="16655"/>
  </r>
  <r>
    <x v="160"/>
    <x v="1"/>
    <x v="12"/>
    <x v="172"/>
    <n v="95225"/>
  </r>
  <r>
    <x v="160"/>
    <x v="1"/>
    <x v="12"/>
    <x v="173"/>
    <n v="99569"/>
  </r>
  <r>
    <x v="160"/>
    <x v="1"/>
    <x v="12"/>
    <x v="174"/>
    <n v="22347"/>
  </r>
  <r>
    <x v="160"/>
    <x v="1"/>
    <x v="12"/>
    <x v="175"/>
    <n v="10546"/>
  </r>
  <r>
    <x v="160"/>
    <x v="1"/>
    <x v="12"/>
    <x v="176"/>
    <n v="193395"/>
  </r>
  <r>
    <x v="160"/>
    <x v="1"/>
    <x v="12"/>
    <x v="177"/>
    <n v="185965"/>
  </r>
  <r>
    <x v="160"/>
    <x v="1"/>
    <x v="12"/>
    <x v="178"/>
    <n v="49470"/>
  </r>
  <r>
    <x v="160"/>
    <x v="1"/>
    <x v="12"/>
    <x v="179"/>
    <n v="16202"/>
  </r>
  <r>
    <x v="160"/>
    <x v="1"/>
    <x v="13"/>
    <x v="180"/>
    <n v="21908"/>
  </r>
  <r>
    <x v="160"/>
    <x v="1"/>
    <x v="13"/>
    <x v="181"/>
    <n v="38252"/>
  </r>
  <r>
    <x v="160"/>
    <x v="1"/>
    <x v="13"/>
    <x v="182"/>
    <n v="20619"/>
  </r>
  <r>
    <x v="160"/>
    <x v="1"/>
    <x v="13"/>
    <x v="183"/>
    <n v="71676"/>
  </r>
  <r>
    <x v="160"/>
    <x v="1"/>
    <x v="13"/>
    <x v="184"/>
    <n v="18249"/>
  </r>
  <r>
    <x v="160"/>
    <x v="1"/>
    <x v="13"/>
    <x v="185"/>
    <n v="70495"/>
  </r>
  <r>
    <x v="160"/>
    <x v="1"/>
    <x v="13"/>
    <x v="186"/>
    <n v="53953"/>
  </r>
  <r>
    <x v="160"/>
    <x v="1"/>
    <x v="13"/>
    <x v="187"/>
    <n v="110785"/>
  </r>
  <r>
    <x v="160"/>
    <x v="1"/>
    <x v="13"/>
    <x v="188"/>
    <n v="61917"/>
  </r>
  <r>
    <x v="160"/>
    <x v="1"/>
    <x v="13"/>
    <x v="189"/>
    <n v="30030"/>
  </r>
  <r>
    <x v="160"/>
    <x v="1"/>
    <x v="13"/>
    <x v="190"/>
    <n v="111604"/>
  </r>
  <r>
    <x v="160"/>
    <x v="1"/>
    <x v="13"/>
    <x v="191"/>
    <n v="22828"/>
  </r>
  <r>
    <x v="160"/>
    <x v="1"/>
    <x v="13"/>
    <x v="192"/>
    <n v="137500"/>
  </r>
  <r>
    <x v="160"/>
    <x v="1"/>
    <x v="13"/>
    <x v="193"/>
    <n v="32259"/>
  </r>
  <r>
    <x v="160"/>
    <x v="1"/>
    <x v="13"/>
    <x v="194"/>
    <n v="45105"/>
  </r>
  <r>
    <x v="160"/>
    <x v="1"/>
    <x v="13"/>
    <x v="195"/>
    <n v="27498"/>
  </r>
  <r>
    <x v="160"/>
    <x v="1"/>
    <x v="13"/>
    <x v="196"/>
    <n v="35743"/>
  </r>
  <r>
    <x v="160"/>
    <x v="1"/>
    <x v="13"/>
    <x v="197"/>
    <n v="20643"/>
  </r>
  <r>
    <x v="160"/>
    <x v="1"/>
    <x v="13"/>
    <x v="198"/>
    <n v="21776"/>
  </r>
  <r>
    <x v="160"/>
    <x v="1"/>
    <x v="13"/>
    <x v="199"/>
    <n v="25007"/>
  </r>
  <r>
    <x v="160"/>
    <x v="1"/>
    <x v="13"/>
    <x v="200"/>
    <n v="40259"/>
  </r>
  <r>
    <x v="160"/>
    <x v="1"/>
    <x v="13"/>
    <x v="201"/>
    <n v="43390"/>
  </r>
  <r>
    <x v="160"/>
    <x v="1"/>
    <x v="14"/>
    <x v="202"/>
    <n v="142016"/>
  </r>
  <r>
    <x v="160"/>
    <x v="1"/>
    <x v="14"/>
    <x v="203"/>
    <n v="182122"/>
  </r>
  <r>
    <x v="160"/>
    <x v="1"/>
    <x v="14"/>
    <x v="204"/>
    <n v="28117"/>
  </r>
  <r>
    <x v="160"/>
    <x v="1"/>
    <x v="14"/>
    <x v="205"/>
    <n v="137858"/>
  </r>
  <r>
    <x v="160"/>
    <x v="1"/>
    <x v="14"/>
    <x v="206"/>
    <n v="22637"/>
  </r>
  <r>
    <x v="160"/>
    <x v="1"/>
    <x v="14"/>
    <x v="207"/>
    <n v="59422"/>
  </r>
  <r>
    <x v="160"/>
    <x v="1"/>
    <x v="14"/>
    <x v="208"/>
    <n v="41290"/>
  </r>
  <r>
    <x v="160"/>
    <x v="1"/>
    <x v="14"/>
    <x v="209"/>
    <n v="17317"/>
  </r>
  <r>
    <x v="160"/>
    <x v="1"/>
    <x v="14"/>
    <x v="210"/>
    <n v="47616"/>
  </r>
  <r>
    <x v="160"/>
    <x v="1"/>
    <x v="14"/>
    <x v="211"/>
    <n v="34259"/>
  </r>
  <r>
    <x v="160"/>
    <x v="1"/>
    <x v="14"/>
    <x v="212"/>
    <n v="61600"/>
  </r>
  <r>
    <x v="160"/>
    <x v="1"/>
    <x v="14"/>
    <x v="213"/>
    <n v="33390"/>
  </r>
  <r>
    <x v="160"/>
    <x v="1"/>
    <x v="14"/>
    <x v="214"/>
    <n v="6340"/>
  </r>
  <r>
    <x v="160"/>
    <x v="1"/>
    <x v="14"/>
    <x v="215"/>
    <n v="41441"/>
  </r>
  <r>
    <x v="160"/>
    <x v="1"/>
    <x v="14"/>
    <x v="216"/>
    <n v="57193"/>
  </r>
  <r>
    <x v="160"/>
    <x v="1"/>
    <x v="14"/>
    <x v="217"/>
    <n v="27397"/>
  </r>
  <r>
    <x v="160"/>
    <x v="1"/>
    <x v="14"/>
    <x v="218"/>
    <n v="1816"/>
  </r>
  <r>
    <x v="160"/>
    <x v="1"/>
    <x v="14"/>
    <x v="219"/>
    <n v="31425"/>
  </r>
  <r>
    <x v="160"/>
    <x v="1"/>
    <x v="14"/>
    <x v="220"/>
    <n v="25523"/>
  </r>
  <r>
    <x v="160"/>
    <x v="1"/>
    <x v="14"/>
    <x v="221"/>
    <n v="36637"/>
  </r>
  <r>
    <x v="160"/>
    <x v="1"/>
    <x v="14"/>
    <x v="222"/>
    <n v="15702"/>
  </r>
  <r>
    <x v="160"/>
    <x v="1"/>
    <x v="14"/>
    <x v="223"/>
    <n v="95567"/>
  </r>
  <r>
    <x v="160"/>
    <x v="1"/>
    <x v="14"/>
    <x v="224"/>
    <n v="166718"/>
  </r>
  <r>
    <x v="160"/>
    <x v="1"/>
    <x v="14"/>
    <x v="225"/>
    <n v="159745"/>
  </r>
  <r>
    <x v="160"/>
    <x v="1"/>
    <x v="15"/>
    <x v="226"/>
    <n v="83844"/>
  </r>
  <r>
    <x v="160"/>
    <x v="1"/>
    <x v="15"/>
    <x v="227"/>
    <n v="24081"/>
  </r>
  <r>
    <x v="160"/>
    <x v="1"/>
    <x v="15"/>
    <x v="228"/>
    <n v="39426"/>
  </r>
  <r>
    <x v="160"/>
    <x v="1"/>
    <x v="15"/>
    <x v="229"/>
    <n v="214421"/>
  </r>
  <r>
    <x v="160"/>
    <x v="1"/>
    <x v="15"/>
    <x v="230"/>
    <n v="38295"/>
  </r>
  <r>
    <x v="160"/>
    <x v="1"/>
    <x v="15"/>
    <x v="231"/>
    <n v="56071"/>
  </r>
  <r>
    <x v="160"/>
    <x v="1"/>
    <x v="15"/>
    <x v="232"/>
    <n v="69589"/>
  </r>
  <r>
    <x v="160"/>
    <x v="1"/>
    <x v="15"/>
    <x v="233"/>
    <n v="27127"/>
  </r>
  <r>
    <x v="160"/>
    <x v="1"/>
    <x v="15"/>
    <x v="234"/>
    <n v="164928"/>
  </r>
  <r>
    <x v="160"/>
    <x v="1"/>
    <x v="15"/>
    <x v="235"/>
    <n v="16890"/>
  </r>
  <r>
    <x v="160"/>
    <x v="1"/>
    <x v="15"/>
    <x v="236"/>
    <n v="111421"/>
  </r>
  <r>
    <x v="160"/>
    <x v="1"/>
    <x v="15"/>
    <x v="237"/>
    <n v="41036"/>
  </r>
  <r>
    <x v="160"/>
    <x v="1"/>
    <x v="15"/>
    <x v="238"/>
    <n v="119944"/>
  </r>
  <r>
    <x v="160"/>
    <x v="1"/>
    <x v="15"/>
    <x v="239"/>
    <n v="113929"/>
  </r>
  <r>
    <x v="160"/>
    <x v="1"/>
    <x v="15"/>
    <x v="240"/>
    <n v="196198"/>
  </r>
  <r>
    <x v="160"/>
    <x v="1"/>
    <x v="15"/>
    <x v="241"/>
    <n v="186074"/>
  </r>
  <r>
    <x v="160"/>
    <x v="1"/>
    <x v="15"/>
    <x v="242"/>
    <n v="87921"/>
  </r>
  <r>
    <x v="160"/>
    <x v="1"/>
    <x v="15"/>
    <x v="243"/>
    <n v="76159"/>
  </r>
  <r>
    <x v="160"/>
    <x v="1"/>
    <x v="15"/>
    <x v="244"/>
    <n v="29628"/>
  </r>
  <r>
    <x v="160"/>
    <x v="1"/>
    <x v="15"/>
    <x v="245"/>
    <n v="56839"/>
  </r>
  <r>
    <x v="160"/>
    <x v="1"/>
    <x v="15"/>
    <x v="246"/>
    <n v="18731"/>
  </r>
  <r>
    <x v="160"/>
    <x v="1"/>
    <x v="15"/>
    <x v="247"/>
    <n v="23477"/>
  </r>
  <r>
    <x v="160"/>
    <x v="1"/>
    <x v="16"/>
    <x v="248"/>
    <n v="244499"/>
  </r>
  <r>
    <x v="160"/>
    <x v="1"/>
    <x v="16"/>
    <x v="249"/>
    <n v="324877"/>
  </r>
  <r>
    <x v="161"/>
    <x v="0"/>
    <x v="0"/>
    <x v="0"/>
    <n v="716191"/>
  </r>
  <r>
    <x v="161"/>
    <x v="0"/>
    <x v="0"/>
    <x v="1"/>
    <n v="612431"/>
  </r>
  <r>
    <x v="161"/>
    <x v="0"/>
    <x v="0"/>
    <x v="2"/>
    <n v="417381"/>
  </r>
  <r>
    <x v="161"/>
    <x v="0"/>
    <x v="0"/>
    <x v="3"/>
    <n v="743144"/>
  </r>
  <r>
    <x v="161"/>
    <x v="0"/>
    <x v="0"/>
    <x v="4"/>
    <n v="652976"/>
  </r>
  <r>
    <x v="161"/>
    <x v="0"/>
    <x v="0"/>
    <x v="5"/>
    <n v="457729"/>
  </r>
  <r>
    <x v="161"/>
    <x v="0"/>
    <x v="0"/>
    <x v="6"/>
    <n v="559631"/>
  </r>
  <r>
    <x v="161"/>
    <x v="0"/>
    <x v="0"/>
    <x v="7"/>
    <n v="329985"/>
  </r>
  <r>
    <x v="161"/>
    <x v="0"/>
    <x v="0"/>
    <x v="8"/>
    <n v="768014"/>
  </r>
  <r>
    <x v="161"/>
    <x v="0"/>
    <x v="0"/>
    <x v="9"/>
    <n v="432445"/>
  </r>
  <r>
    <x v="161"/>
    <x v="0"/>
    <x v="0"/>
    <x v="10"/>
    <n v="462186"/>
  </r>
  <r>
    <x v="161"/>
    <x v="0"/>
    <x v="0"/>
    <x v="11"/>
    <n v="493494"/>
  </r>
  <r>
    <x v="161"/>
    <x v="0"/>
    <x v="0"/>
    <x v="12"/>
    <n v="475739"/>
  </r>
  <r>
    <x v="161"/>
    <x v="0"/>
    <x v="0"/>
    <x v="13"/>
    <n v="370419"/>
  </r>
  <r>
    <x v="161"/>
    <x v="0"/>
    <x v="0"/>
    <x v="14"/>
    <n v="524663"/>
  </r>
  <r>
    <x v="161"/>
    <x v="0"/>
    <x v="0"/>
    <x v="15"/>
    <n v="377763"/>
  </r>
  <r>
    <x v="161"/>
    <x v="0"/>
    <x v="0"/>
    <x v="16"/>
    <n v="576818"/>
  </r>
  <r>
    <x v="161"/>
    <x v="0"/>
    <x v="0"/>
    <x v="17"/>
    <n v="890289"/>
  </r>
  <r>
    <x v="161"/>
    <x v="0"/>
    <x v="0"/>
    <x v="18"/>
    <n v="610901"/>
  </r>
  <r>
    <x v="161"/>
    <x v="0"/>
    <x v="0"/>
    <x v="19"/>
    <n v="523147"/>
  </r>
  <r>
    <x v="161"/>
    <x v="0"/>
    <x v="0"/>
    <x v="20"/>
    <n v="277439"/>
  </r>
  <r>
    <x v="161"/>
    <x v="0"/>
    <x v="0"/>
    <x v="21"/>
    <n v="620211"/>
  </r>
  <r>
    <x v="161"/>
    <x v="0"/>
    <x v="0"/>
    <x v="22"/>
    <n v="187123"/>
  </r>
  <r>
    <x v="161"/>
    <x v="0"/>
    <x v="0"/>
    <x v="23"/>
    <n v="160319"/>
  </r>
  <r>
    <x v="161"/>
    <x v="0"/>
    <x v="0"/>
    <x v="24"/>
    <n v="540047"/>
  </r>
  <r>
    <x v="161"/>
    <x v="0"/>
    <x v="1"/>
    <x v="25"/>
    <n v="125747"/>
  </r>
  <r>
    <x v="161"/>
    <x v="0"/>
    <x v="1"/>
    <x v="26"/>
    <n v="346070"/>
  </r>
  <r>
    <x v="161"/>
    <x v="0"/>
    <x v="1"/>
    <x v="27"/>
    <n v="163275"/>
  </r>
  <r>
    <x v="161"/>
    <x v="0"/>
    <x v="1"/>
    <x v="28"/>
    <n v="392177"/>
  </r>
  <r>
    <x v="161"/>
    <x v="0"/>
    <x v="1"/>
    <x v="29"/>
    <n v="115978"/>
  </r>
  <r>
    <x v="161"/>
    <x v="0"/>
    <x v="1"/>
    <x v="30"/>
    <n v="344875"/>
  </r>
  <r>
    <x v="161"/>
    <x v="0"/>
    <x v="1"/>
    <x v="31"/>
    <n v="539853"/>
  </r>
  <r>
    <x v="161"/>
    <x v="0"/>
    <x v="1"/>
    <x v="32"/>
    <n v="425845"/>
  </r>
  <r>
    <x v="161"/>
    <x v="0"/>
    <x v="1"/>
    <x v="33"/>
    <n v="314319"/>
  </r>
  <r>
    <x v="161"/>
    <x v="0"/>
    <x v="1"/>
    <x v="34"/>
    <n v="472302"/>
  </r>
  <r>
    <x v="161"/>
    <x v="0"/>
    <x v="1"/>
    <x v="35"/>
    <n v="151955"/>
  </r>
  <r>
    <x v="161"/>
    <x v="0"/>
    <x v="1"/>
    <x v="36"/>
    <n v="230216"/>
  </r>
  <r>
    <x v="161"/>
    <x v="0"/>
    <x v="1"/>
    <x v="37"/>
    <n v="268474"/>
  </r>
  <r>
    <x v="161"/>
    <x v="0"/>
    <x v="1"/>
    <x v="38"/>
    <n v="181941"/>
  </r>
  <r>
    <x v="161"/>
    <x v="0"/>
    <x v="1"/>
    <x v="39"/>
    <n v="56937"/>
  </r>
  <r>
    <x v="161"/>
    <x v="0"/>
    <x v="1"/>
    <x v="40"/>
    <n v="619159"/>
  </r>
  <r>
    <x v="161"/>
    <x v="0"/>
    <x v="2"/>
    <x v="41"/>
    <n v="192519"/>
  </r>
  <r>
    <x v="161"/>
    <x v="0"/>
    <x v="2"/>
    <x v="42"/>
    <n v="842378"/>
  </r>
  <r>
    <x v="161"/>
    <x v="0"/>
    <x v="2"/>
    <x v="43"/>
    <n v="223248"/>
  </r>
  <r>
    <x v="161"/>
    <x v="0"/>
    <x v="2"/>
    <x v="44"/>
    <n v="444735"/>
  </r>
  <r>
    <x v="161"/>
    <x v="0"/>
    <x v="2"/>
    <x v="45"/>
    <n v="625803"/>
  </r>
  <r>
    <x v="161"/>
    <x v="0"/>
    <x v="2"/>
    <x v="46"/>
    <n v="258867"/>
  </r>
  <r>
    <x v="161"/>
    <x v="0"/>
    <x v="2"/>
    <x v="47"/>
    <n v="595363"/>
  </r>
  <r>
    <x v="161"/>
    <x v="0"/>
    <x v="2"/>
    <x v="48"/>
    <n v="100972"/>
  </r>
  <r>
    <x v="161"/>
    <x v="0"/>
    <x v="3"/>
    <x v="49"/>
    <n v="75670"/>
  </r>
  <r>
    <x v="161"/>
    <x v="0"/>
    <x v="3"/>
    <x v="50"/>
    <n v="443756"/>
  </r>
  <r>
    <x v="161"/>
    <x v="0"/>
    <x v="3"/>
    <x v="51"/>
    <n v="742206"/>
  </r>
  <r>
    <x v="161"/>
    <x v="0"/>
    <x v="3"/>
    <x v="52"/>
    <n v="93474"/>
  </r>
  <r>
    <x v="161"/>
    <x v="0"/>
    <x v="3"/>
    <x v="53"/>
    <n v="545264"/>
  </r>
  <r>
    <x v="161"/>
    <x v="0"/>
    <x v="3"/>
    <x v="54"/>
    <n v="740965"/>
  </r>
  <r>
    <x v="161"/>
    <x v="0"/>
    <x v="3"/>
    <x v="55"/>
    <n v="685684"/>
  </r>
  <r>
    <x v="161"/>
    <x v="0"/>
    <x v="3"/>
    <x v="56"/>
    <n v="461067"/>
  </r>
  <r>
    <x v="161"/>
    <x v="0"/>
    <x v="3"/>
    <x v="57"/>
    <n v="14978"/>
  </r>
  <r>
    <x v="161"/>
    <x v="0"/>
    <x v="3"/>
    <x v="58"/>
    <n v="135832"/>
  </r>
  <r>
    <x v="161"/>
    <x v="0"/>
    <x v="4"/>
    <x v="59"/>
    <n v="597697"/>
  </r>
  <r>
    <x v="161"/>
    <x v="0"/>
    <x v="4"/>
    <x v="60"/>
    <n v="288963"/>
  </r>
  <r>
    <x v="161"/>
    <x v="0"/>
    <x v="4"/>
    <x v="61"/>
    <n v="140910"/>
  </r>
  <r>
    <x v="161"/>
    <x v="0"/>
    <x v="4"/>
    <x v="62"/>
    <n v="630070"/>
  </r>
  <r>
    <x v="161"/>
    <x v="0"/>
    <x v="4"/>
    <x v="63"/>
    <n v="425376"/>
  </r>
  <r>
    <x v="161"/>
    <x v="0"/>
    <x v="5"/>
    <x v="64"/>
    <n v="241891"/>
  </r>
  <r>
    <x v="161"/>
    <x v="0"/>
    <x v="5"/>
    <x v="65"/>
    <n v="309883"/>
  </r>
  <r>
    <x v="161"/>
    <x v="0"/>
    <x v="5"/>
    <x v="66"/>
    <n v="668786"/>
  </r>
  <r>
    <x v="161"/>
    <x v="0"/>
    <x v="5"/>
    <x v="67"/>
    <n v="409451"/>
  </r>
  <r>
    <x v="161"/>
    <x v="0"/>
    <x v="5"/>
    <x v="68"/>
    <n v="338943"/>
  </r>
  <r>
    <x v="161"/>
    <x v="0"/>
    <x v="6"/>
    <x v="69"/>
    <n v="496022"/>
  </r>
  <r>
    <x v="161"/>
    <x v="0"/>
    <x v="6"/>
    <x v="70"/>
    <n v="257753"/>
  </r>
  <r>
    <x v="161"/>
    <x v="0"/>
    <x v="6"/>
    <x v="71"/>
    <n v="245852"/>
  </r>
  <r>
    <x v="161"/>
    <x v="0"/>
    <x v="6"/>
    <x v="72"/>
    <n v="257411"/>
  </r>
  <r>
    <x v="161"/>
    <x v="0"/>
    <x v="6"/>
    <x v="73"/>
    <n v="315814"/>
  </r>
  <r>
    <x v="161"/>
    <x v="0"/>
    <x v="7"/>
    <x v="74"/>
    <n v="363602"/>
  </r>
  <r>
    <x v="161"/>
    <x v="0"/>
    <x v="8"/>
    <x v="75"/>
    <n v="63357"/>
  </r>
  <r>
    <x v="161"/>
    <x v="0"/>
    <x v="8"/>
    <x v="76"/>
    <n v="584389"/>
  </r>
  <r>
    <x v="161"/>
    <x v="0"/>
    <x v="8"/>
    <x v="77"/>
    <n v="357190"/>
  </r>
  <r>
    <x v="161"/>
    <x v="0"/>
    <x v="8"/>
    <x v="78"/>
    <n v="356068"/>
  </r>
  <r>
    <x v="161"/>
    <x v="0"/>
    <x v="8"/>
    <x v="79"/>
    <n v="90763"/>
  </r>
  <r>
    <x v="161"/>
    <x v="0"/>
    <x v="8"/>
    <x v="80"/>
    <n v="455966"/>
  </r>
  <r>
    <x v="161"/>
    <x v="0"/>
    <x v="8"/>
    <x v="81"/>
    <n v="367139"/>
  </r>
  <r>
    <x v="161"/>
    <x v="0"/>
    <x v="8"/>
    <x v="82"/>
    <n v="250966"/>
  </r>
  <r>
    <x v="161"/>
    <x v="0"/>
    <x v="8"/>
    <x v="83"/>
    <n v="390538"/>
  </r>
  <r>
    <x v="161"/>
    <x v="0"/>
    <x v="8"/>
    <x v="84"/>
    <n v="468660"/>
  </r>
  <r>
    <x v="161"/>
    <x v="0"/>
    <x v="8"/>
    <x v="85"/>
    <n v="728833"/>
  </r>
  <r>
    <x v="161"/>
    <x v="0"/>
    <x v="8"/>
    <x v="86"/>
    <n v="133547"/>
  </r>
  <r>
    <x v="161"/>
    <x v="0"/>
    <x v="8"/>
    <x v="87"/>
    <n v="1214828"/>
  </r>
  <r>
    <x v="161"/>
    <x v="0"/>
    <x v="8"/>
    <x v="88"/>
    <n v="686409"/>
  </r>
  <r>
    <x v="161"/>
    <x v="0"/>
    <x v="8"/>
    <x v="89"/>
    <n v="325219"/>
  </r>
  <r>
    <x v="161"/>
    <x v="0"/>
    <x v="8"/>
    <x v="90"/>
    <n v="293044"/>
  </r>
  <r>
    <x v="161"/>
    <x v="0"/>
    <x v="8"/>
    <x v="91"/>
    <n v="431022"/>
  </r>
  <r>
    <x v="161"/>
    <x v="0"/>
    <x v="8"/>
    <x v="92"/>
    <n v="418841"/>
  </r>
  <r>
    <x v="161"/>
    <x v="0"/>
    <x v="8"/>
    <x v="93"/>
    <n v="383819"/>
  </r>
  <r>
    <x v="161"/>
    <x v="0"/>
    <x v="8"/>
    <x v="94"/>
    <n v="242070"/>
  </r>
  <r>
    <x v="161"/>
    <x v="0"/>
    <x v="8"/>
    <x v="95"/>
    <n v="574013"/>
  </r>
  <r>
    <x v="161"/>
    <x v="0"/>
    <x v="8"/>
    <x v="96"/>
    <n v="489624"/>
  </r>
  <r>
    <x v="161"/>
    <x v="0"/>
    <x v="8"/>
    <x v="97"/>
    <n v="464126"/>
  </r>
  <r>
    <x v="161"/>
    <x v="0"/>
    <x v="8"/>
    <x v="98"/>
    <n v="249223"/>
  </r>
  <r>
    <x v="161"/>
    <x v="0"/>
    <x v="8"/>
    <x v="99"/>
    <n v="477520"/>
  </r>
  <r>
    <x v="161"/>
    <x v="0"/>
    <x v="8"/>
    <x v="100"/>
    <n v="335817"/>
  </r>
  <r>
    <x v="161"/>
    <x v="0"/>
    <x v="8"/>
    <x v="101"/>
    <n v="262747"/>
  </r>
  <r>
    <x v="161"/>
    <x v="0"/>
    <x v="8"/>
    <x v="102"/>
    <n v="119803"/>
  </r>
  <r>
    <x v="161"/>
    <x v="0"/>
    <x v="8"/>
    <x v="103"/>
    <n v="138543"/>
  </r>
  <r>
    <x v="161"/>
    <x v="0"/>
    <x v="8"/>
    <x v="104"/>
    <n v="53724"/>
  </r>
  <r>
    <x v="161"/>
    <x v="0"/>
    <x v="8"/>
    <x v="105"/>
    <n v="237484"/>
  </r>
  <r>
    <x v="161"/>
    <x v="0"/>
    <x v="8"/>
    <x v="106"/>
    <n v="461902"/>
  </r>
  <r>
    <x v="161"/>
    <x v="0"/>
    <x v="8"/>
    <x v="107"/>
    <n v="406944"/>
  </r>
  <r>
    <x v="161"/>
    <x v="0"/>
    <x v="8"/>
    <x v="108"/>
    <n v="286167"/>
  </r>
  <r>
    <x v="161"/>
    <x v="0"/>
    <x v="8"/>
    <x v="109"/>
    <n v="168491"/>
  </r>
  <r>
    <x v="161"/>
    <x v="0"/>
    <x v="8"/>
    <x v="110"/>
    <n v="590005"/>
  </r>
  <r>
    <x v="161"/>
    <x v="0"/>
    <x v="8"/>
    <x v="111"/>
    <n v="283898"/>
  </r>
  <r>
    <x v="161"/>
    <x v="0"/>
    <x v="8"/>
    <x v="112"/>
    <n v="560191"/>
  </r>
  <r>
    <x v="161"/>
    <x v="0"/>
    <x v="8"/>
    <x v="113"/>
    <n v="613575"/>
  </r>
  <r>
    <x v="161"/>
    <x v="0"/>
    <x v="8"/>
    <x v="114"/>
    <n v="206827"/>
  </r>
  <r>
    <x v="161"/>
    <x v="0"/>
    <x v="8"/>
    <x v="115"/>
    <n v="301583"/>
  </r>
  <r>
    <x v="161"/>
    <x v="0"/>
    <x v="8"/>
    <x v="116"/>
    <n v="844043"/>
  </r>
  <r>
    <x v="161"/>
    <x v="0"/>
    <x v="9"/>
    <x v="117"/>
    <n v="357918"/>
  </r>
  <r>
    <x v="161"/>
    <x v="0"/>
    <x v="9"/>
    <x v="118"/>
    <n v="32673"/>
  </r>
  <r>
    <x v="161"/>
    <x v="0"/>
    <x v="9"/>
    <x v="119"/>
    <n v="125714"/>
  </r>
  <r>
    <x v="161"/>
    <x v="0"/>
    <x v="9"/>
    <x v="120"/>
    <n v="87855"/>
  </r>
  <r>
    <x v="161"/>
    <x v="0"/>
    <x v="9"/>
    <x v="121"/>
    <n v="123442"/>
  </r>
  <r>
    <x v="161"/>
    <x v="0"/>
    <x v="9"/>
    <x v="122"/>
    <n v="24926"/>
  </r>
  <r>
    <x v="161"/>
    <x v="0"/>
    <x v="9"/>
    <x v="123"/>
    <n v="28780"/>
  </r>
  <r>
    <x v="161"/>
    <x v="0"/>
    <x v="9"/>
    <x v="124"/>
    <n v="37888"/>
  </r>
  <r>
    <x v="161"/>
    <x v="0"/>
    <x v="9"/>
    <x v="125"/>
    <n v="556423"/>
  </r>
  <r>
    <x v="161"/>
    <x v="0"/>
    <x v="9"/>
    <x v="126"/>
    <n v="36619"/>
  </r>
  <r>
    <x v="161"/>
    <x v="0"/>
    <x v="9"/>
    <x v="127"/>
    <n v="39292"/>
  </r>
  <r>
    <x v="161"/>
    <x v="0"/>
    <x v="9"/>
    <x v="128"/>
    <n v="55766"/>
  </r>
  <r>
    <x v="161"/>
    <x v="0"/>
    <x v="9"/>
    <x v="129"/>
    <n v="497826"/>
  </r>
  <r>
    <x v="161"/>
    <x v="0"/>
    <x v="9"/>
    <x v="130"/>
    <n v="64557"/>
  </r>
  <r>
    <x v="161"/>
    <x v="0"/>
    <x v="9"/>
    <x v="131"/>
    <n v="40864"/>
  </r>
  <r>
    <x v="161"/>
    <x v="0"/>
    <x v="9"/>
    <x v="132"/>
    <n v="76010"/>
  </r>
  <r>
    <x v="161"/>
    <x v="0"/>
    <x v="9"/>
    <x v="133"/>
    <n v="29555"/>
  </r>
  <r>
    <x v="161"/>
    <x v="0"/>
    <x v="9"/>
    <x v="134"/>
    <n v="44767"/>
  </r>
  <r>
    <x v="161"/>
    <x v="0"/>
    <x v="10"/>
    <x v="135"/>
    <n v="39149"/>
  </r>
  <r>
    <x v="161"/>
    <x v="0"/>
    <x v="10"/>
    <x v="136"/>
    <n v="30927"/>
  </r>
  <r>
    <x v="161"/>
    <x v="0"/>
    <x v="10"/>
    <x v="137"/>
    <n v="35641"/>
  </r>
  <r>
    <x v="161"/>
    <x v="0"/>
    <x v="10"/>
    <x v="138"/>
    <n v="55101"/>
  </r>
  <r>
    <x v="161"/>
    <x v="0"/>
    <x v="10"/>
    <x v="139"/>
    <n v="55176"/>
  </r>
  <r>
    <x v="161"/>
    <x v="0"/>
    <x v="10"/>
    <x v="140"/>
    <n v="108672"/>
  </r>
  <r>
    <x v="161"/>
    <x v="0"/>
    <x v="10"/>
    <x v="141"/>
    <n v="217331"/>
  </r>
  <r>
    <x v="161"/>
    <x v="0"/>
    <x v="10"/>
    <x v="142"/>
    <n v="34696"/>
  </r>
  <r>
    <x v="161"/>
    <x v="0"/>
    <x v="10"/>
    <x v="143"/>
    <n v="80946"/>
  </r>
  <r>
    <x v="161"/>
    <x v="0"/>
    <x v="10"/>
    <x v="144"/>
    <n v="234563"/>
  </r>
  <r>
    <x v="161"/>
    <x v="0"/>
    <x v="10"/>
    <x v="145"/>
    <n v="268404"/>
  </r>
  <r>
    <x v="161"/>
    <x v="0"/>
    <x v="10"/>
    <x v="146"/>
    <n v="213790"/>
  </r>
  <r>
    <x v="161"/>
    <x v="0"/>
    <x v="10"/>
    <x v="147"/>
    <n v="332262"/>
  </r>
  <r>
    <x v="161"/>
    <x v="0"/>
    <x v="10"/>
    <x v="148"/>
    <n v="331508"/>
  </r>
  <r>
    <x v="161"/>
    <x v="0"/>
    <x v="11"/>
    <x v="149"/>
    <n v="46762"/>
  </r>
  <r>
    <x v="161"/>
    <x v="0"/>
    <x v="11"/>
    <x v="150"/>
    <n v="151019"/>
  </r>
  <r>
    <x v="161"/>
    <x v="0"/>
    <x v="11"/>
    <x v="151"/>
    <n v="61728"/>
  </r>
  <r>
    <x v="161"/>
    <x v="0"/>
    <x v="11"/>
    <x v="152"/>
    <n v="161929"/>
  </r>
  <r>
    <x v="161"/>
    <x v="0"/>
    <x v="11"/>
    <x v="153"/>
    <n v="219112"/>
  </r>
  <r>
    <x v="161"/>
    <x v="0"/>
    <x v="11"/>
    <x v="154"/>
    <n v="147349"/>
  </r>
  <r>
    <x v="161"/>
    <x v="0"/>
    <x v="11"/>
    <x v="155"/>
    <n v="80717"/>
  </r>
  <r>
    <x v="161"/>
    <x v="0"/>
    <x v="11"/>
    <x v="156"/>
    <n v="249447"/>
  </r>
  <r>
    <x v="161"/>
    <x v="0"/>
    <x v="11"/>
    <x v="157"/>
    <n v="65022"/>
  </r>
  <r>
    <x v="161"/>
    <x v="0"/>
    <x v="11"/>
    <x v="158"/>
    <n v="410691"/>
  </r>
  <r>
    <x v="161"/>
    <x v="0"/>
    <x v="11"/>
    <x v="159"/>
    <n v="95879"/>
  </r>
  <r>
    <x v="161"/>
    <x v="0"/>
    <x v="11"/>
    <x v="160"/>
    <n v="342417"/>
  </r>
  <r>
    <x v="161"/>
    <x v="0"/>
    <x v="11"/>
    <x v="161"/>
    <n v="443704"/>
  </r>
  <r>
    <x v="161"/>
    <x v="0"/>
    <x v="11"/>
    <x v="162"/>
    <n v="33232"/>
  </r>
  <r>
    <x v="161"/>
    <x v="0"/>
    <x v="11"/>
    <x v="163"/>
    <n v="64762"/>
  </r>
  <r>
    <x v="161"/>
    <x v="0"/>
    <x v="11"/>
    <x v="164"/>
    <n v="116001"/>
  </r>
  <r>
    <x v="161"/>
    <x v="0"/>
    <x v="12"/>
    <x v="165"/>
    <n v="63809"/>
  </r>
  <r>
    <x v="161"/>
    <x v="0"/>
    <x v="12"/>
    <x v="166"/>
    <n v="445294"/>
  </r>
  <r>
    <x v="161"/>
    <x v="0"/>
    <x v="12"/>
    <x v="167"/>
    <n v="115673"/>
  </r>
  <r>
    <x v="161"/>
    <x v="0"/>
    <x v="12"/>
    <x v="168"/>
    <n v="122753"/>
  </r>
  <r>
    <x v="161"/>
    <x v="0"/>
    <x v="12"/>
    <x v="169"/>
    <n v="24688"/>
  </r>
  <r>
    <x v="161"/>
    <x v="0"/>
    <x v="12"/>
    <x v="170"/>
    <n v="60434"/>
  </r>
  <r>
    <x v="161"/>
    <x v="0"/>
    <x v="12"/>
    <x v="171"/>
    <n v="27945"/>
  </r>
  <r>
    <x v="161"/>
    <x v="0"/>
    <x v="12"/>
    <x v="172"/>
    <n v="98896"/>
  </r>
  <r>
    <x v="161"/>
    <x v="0"/>
    <x v="12"/>
    <x v="173"/>
    <n v="485969"/>
  </r>
  <r>
    <x v="161"/>
    <x v="0"/>
    <x v="12"/>
    <x v="174"/>
    <n v="26565"/>
  </r>
  <r>
    <x v="161"/>
    <x v="0"/>
    <x v="12"/>
    <x v="175"/>
    <n v="22584"/>
  </r>
  <r>
    <x v="161"/>
    <x v="0"/>
    <x v="12"/>
    <x v="176"/>
    <n v="408154"/>
  </r>
  <r>
    <x v="161"/>
    <x v="0"/>
    <x v="12"/>
    <x v="177"/>
    <n v="542378"/>
  </r>
  <r>
    <x v="161"/>
    <x v="0"/>
    <x v="12"/>
    <x v="178"/>
    <n v="158135"/>
  </r>
  <r>
    <x v="161"/>
    <x v="0"/>
    <x v="12"/>
    <x v="179"/>
    <n v="22259"/>
  </r>
  <r>
    <x v="161"/>
    <x v="0"/>
    <x v="13"/>
    <x v="180"/>
    <n v="39509"/>
  </r>
  <r>
    <x v="161"/>
    <x v="0"/>
    <x v="13"/>
    <x v="181"/>
    <n v="73056"/>
  </r>
  <r>
    <x v="161"/>
    <x v="0"/>
    <x v="13"/>
    <x v="182"/>
    <n v="31377"/>
  </r>
  <r>
    <x v="161"/>
    <x v="0"/>
    <x v="13"/>
    <x v="183"/>
    <n v="182152"/>
  </r>
  <r>
    <x v="161"/>
    <x v="0"/>
    <x v="13"/>
    <x v="184"/>
    <n v="30483"/>
  </r>
  <r>
    <x v="161"/>
    <x v="0"/>
    <x v="13"/>
    <x v="185"/>
    <n v="137582"/>
  </r>
  <r>
    <x v="161"/>
    <x v="0"/>
    <x v="13"/>
    <x v="186"/>
    <n v="48576"/>
  </r>
  <r>
    <x v="161"/>
    <x v="0"/>
    <x v="13"/>
    <x v="187"/>
    <n v="396937"/>
  </r>
  <r>
    <x v="161"/>
    <x v="0"/>
    <x v="13"/>
    <x v="188"/>
    <n v="88208"/>
  </r>
  <r>
    <x v="161"/>
    <x v="0"/>
    <x v="13"/>
    <x v="189"/>
    <n v="43576"/>
  </r>
  <r>
    <x v="161"/>
    <x v="0"/>
    <x v="13"/>
    <x v="190"/>
    <n v="398591"/>
  </r>
  <r>
    <x v="161"/>
    <x v="0"/>
    <x v="13"/>
    <x v="191"/>
    <n v="32024"/>
  </r>
  <r>
    <x v="161"/>
    <x v="0"/>
    <x v="13"/>
    <x v="192"/>
    <n v="470706"/>
  </r>
  <r>
    <x v="161"/>
    <x v="0"/>
    <x v="13"/>
    <x v="193"/>
    <n v="59828"/>
  </r>
  <r>
    <x v="161"/>
    <x v="0"/>
    <x v="13"/>
    <x v="194"/>
    <n v="64978"/>
  </r>
  <r>
    <x v="161"/>
    <x v="0"/>
    <x v="13"/>
    <x v="195"/>
    <n v="49902"/>
  </r>
  <r>
    <x v="161"/>
    <x v="0"/>
    <x v="13"/>
    <x v="196"/>
    <n v="49488"/>
  </r>
  <r>
    <x v="161"/>
    <x v="0"/>
    <x v="13"/>
    <x v="197"/>
    <n v="40733"/>
  </r>
  <r>
    <x v="161"/>
    <x v="0"/>
    <x v="13"/>
    <x v="198"/>
    <n v="33952"/>
  </r>
  <r>
    <x v="161"/>
    <x v="0"/>
    <x v="13"/>
    <x v="199"/>
    <n v="35835"/>
  </r>
  <r>
    <x v="161"/>
    <x v="0"/>
    <x v="13"/>
    <x v="200"/>
    <n v="80225"/>
  </r>
  <r>
    <x v="161"/>
    <x v="0"/>
    <x v="13"/>
    <x v="201"/>
    <n v="64277"/>
  </r>
  <r>
    <x v="161"/>
    <x v="0"/>
    <x v="14"/>
    <x v="202"/>
    <n v="355640"/>
  </r>
  <r>
    <x v="161"/>
    <x v="0"/>
    <x v="14"/>
    <x v="203"/>
    <n v="378511"/>
  </r>
  <r>
    <x v="161"/>
    <x v="0"/>
    <x v="14"/>
    <x v="204"/>
    <n v="35817"/>
  </r>
  <r>
    <x v="161"/>
    <x v="0"/>
    <x v="14"/>
    <x v="205"/>
    <n v="612198"/>
  </r>
  <r>
    <x v="161"/>
    <x v="0"/>
    <x v="14"/>
    <x v="206"/>
    <n v="21830"/>
  </r>
  <r>
    <x v="161"/>
    <x v="0"/>
    <x v="14"/>
    <x v="207"/>
    <n v="207191"/>
  </r>
  <r>
    <x v="161"/>
    <x v="0"/>
    <x v="14"/>
    <x v="208"/>
    <n v="101167"/>
  </r>
  <r>
    <x v="161"/>
    <x v="0"/>
    <x v="14"/>
    <x v="209"/>
    <n v="32581"/>
  </r>
  <r>
    <x v="161"/>
    <x v="0"/>
    <x v="14"/>
    <x v="210"/>
    <n v="141180"/>
  </r>
  <r>
    <x v="161"/>
    <x v="0"/>
    <x v="14"/>
    <x v="211"/>
    <n v="46129"/>
  </r>
  <r>
    <x v="161"/>
    <x v="0"/>
    <x v="14"/>
    <x v="212"/>
    <n v="254669"/>
  </r>
  <r>
    <x v="161"/>
    <x v="0"/>
    <x v="14"/>
    <x v="213"/>
    <n v="40457"/>
  </r>
  <r>
    <x v="161"/>
    <x v="0"/>
    <x v="14"/>
    <x v="214"/>
    <n v="16575"/>
  </r>
  <r>
    <x v="161"/>
    <x v="0"/>
    <x v="14"/>
    <x v="215"/>
    <n v="170777"/>
  </r>
  <r>
    <x v="161"/>
    <x v="0"/>
    <x v="14"/>
    <x v="216"/>
    <n v="132077"/>
  </r>
  <r>
    <x v="161"/>
    <x v="0"/>
    <x v="14"/>
    <x v="217"/>
    <n v="54985"/>
  </r>
  <r>
    <x v="161"/>
    <x v="0"/>
    <x v="14"/>
    <x v="218"/>
    <n v="6462"/>
  </r>
  <r>
    <x v="161"/>
    <x v="0"/>
    <x v="14"/>
    <x v="219"/>
    <n v="54994"/>
  </r>
  <r>
    <x v="161"/>
    <x v="0"/>
    <x v="14"/>
    <x v="220"/>
    <n v="54068"/>
  </r>
  <r>
    <x v="161"/>
    <x v="0"/>
    <x v="14"/>
    <x v="221"/>
    <n v="48438"/>
  </r>
  <r>
    <x v="161"/>
    <x v="0"/>
    <x v="14"/>
    <x v="222"/>
    <n v="24944"/>
  </r>
  <r>
    <x v="161"/>
    <x v="0"/>
    <x v="14"/>
    <x v="223"/>
    <n v="128313"/>
  </r>
  <r>
    <x v="161"/>
    <x v="0"/>
    <x v="14"/>
    <x v="224"/>
    <n v="318604"/>
  </r>
  <r>
    <x v="161"/>
    <x v="0"/>
    <x v="14"/>
    <x v="225"/>
    <n v="357102"/>
  </r>
  <r>
    <x v="161"/>
    <x v="0"/>
    <x v="15"/>
    <x v="226"/>
    <n v="351476"/>
  </r>
  <r>
    <x v="161"/>
    <x v="0"/>
    <x v="15"/>
    <x v="227"/>
    <n v="67440"/>
  </r>
  <r>
    <x v="161"/>
    <x v="0"/>
    <x v="15"/>
    <x v="228"/>
    <n v="59677"/>
  </r>
  <r>
    <x v="161"/>
    <x v="0"/>
    <x v="15"/>
    <x v="229"/>
    <n v="738548"/>
  </r>
  <r>
    <x v="161"/>
    <x v="0"/>
    <x v="15"/>
    <x v="230"/>
    <n v="51094"/>
  </r>
  <r>
    <x v="161"/>
    <x v="0"/>
    <x v="15"/>
    <x v="231"/>
    <n v="152534"/>
  </r>
  <r>
    <x v="161"/>
    <x v="0"/>
    <x v="15"/>
    <x v="232"/>
    <n v="162056"/>
  </r>
  <r>
    <x v="161"/>
    <x v="0"/>
    <x v="15"/>
    <x v="233"/>
    <n v="39262"/>
  </r>
  <r>
    <x v="161"/>
    <x v="0"/>
    <x v="15"/>
    <x v="234"/>
    <n v="403917"/>
  </r>
  <r>
    <x v="161"/>
    <x v="0"/>
    <x v="15"/>
    <x v="235"/>
    <n v="27037"/>
  </r>
  <r>
    <x v="161"/>
    <x v="0"/>
    <x v="15"/>
    <x v="236"/>
    <n v="583823"/>
  </r>
  <r>
    <x v="161"/>
    <x v="0"/>
    <x v="15"/>
    <x v="237"/>
    <n v="72246"/>
  </r>
  <r>
    <x v="161"/>
    <x v="0"/>
    <x v="15"/>
    <x v="238"/>
    <n v="270947"/>
  </r>
  <r>
    <x v="161"/>
    <x v="0"/>
    <x v="15"/>
    <x v="239"/>
    <n v="255848"/>
  </r>
  <r>
    <x v="161"/>
    <x v="0"/>
    <x v="15"/>
    <x v="240"/>
    <n v="312903"/>
  </r>
  <r>
    <x v="161"/>
    <x v="0"/>
    <x v="15"/>
    <x v="241"/>
    <n v="315918"/>
  </r>
  <r>
    <x v="161"/>
    <x v="0"/>
    <x v="15"/>
    <x v="242"/>
    <n v="262166"/>
  </r>
  <r>
    <x v="161"/>
    <x v="0"/>
    <x v="15"/>
    <x v="243"/>
    <n v="217839"/>
  </r>
  <r>
    <x v="161"/>
    <x v="0"/>
    <x v="15"/>
    <x v="244"/>
    <n v="49138"/>
  </r>
  <r>
    <x v="161"/>
    <x v="0"/>
    <x v="15"/>
    <x v="245"/>
    <n v="77347"/>
  </r>
  <r>
    <x v="161"/>
    <x v="0"/>
    <x v="15"/>
    <x v="246"/>
    <n v="41488"/>
  </r>
  <r>
    <x v="161"/>
    <x v="0"/>
    <x v="15"/>
    <x v="247"/>
    <n v="48419"/>
  </r>
  <r>
    <x v="161"/>
    <x v="0"/>
    <x v="16"/>
    <x v="248"/>
    <n v="235870"/>
  </r>
  <r>
    <x v="161"/>
    <x v="0"/>
    <x v="16"/>
    <x v="249"/>
    <n v="807837"/>
  </r>
  <r>
    <x v="161"/>
    <x v="1"/>
    <x v="0"/>
    <x v="0"/>
    <n v="641810"/>
  </r>
  <r>
    <x v="161"/>
    <x v="1"/>
    <x v="0"/>
    <x v="1"/>
    <n v="181335"/>
  </r>
  <r>
    <x v="161"/>
    <x v="1"/>
    <x v="0"/>
    <x v="2"/>
    <n v="164216"/>
  </r>
  <r>
    <x v="161"/>
    <x v="1"/>
    <x v="0"/>
    <x v="3"/>
    <n v="310140"/>
  </r>
  <r>
    <x v="161"/>
    <x v="1"/>
    <x v="0"/>
    <x v="4"/>
    <n v="216841"/>
  </r>
  <r>
    <x v="161"/>
    <x v="1"/>
    <x v="0"/>
    <x v="5"/>
    <n v="194858"/>
  </r>
  <r>
    <x v="161"/>
    <x v="1"/>
    <x v="0"/>
    <x v="6"/>
    <n v="248037"/>
  </r>
  <r>
    <x v="161"/>
    <x v="1"/>
    <x v="0"/>
    <x v="7"/>
    <n v="169726"/>
  </r>
  <r>
    <x v="161"/>
    <x v="1"/>
    <x v="0"/>
    <x v="8"/>
    <n v="227318"/>
  </r>
  <r>
    <x v="161"/>
    <x v="1"/>
    <x v="0"/>
    <x v="9"/>
    <n v="136030"/>
  </r>
  <r>
    <x v="161"/>
    <x v="1"/>
    <x v="0"/>
    <x v="10"/>
    <n v="203253"/>
  </r>
  <r>
    <x v="161"/>
    <x v="1"/>
    <x v="0"/>
    <x v="11"/>
    <n v="190449"/>
  </r>
  <r>
    <x v="161"/>
    <x v="1"/>
    <x v="0"/>
    <x v="12"/>
    <n v="326858"/>
  </r>
  <r>
    <x v="161"/>
    <x v="1"/>
    <x v="0"/>
    <x v="13"/>
    <n v="183577"/>
  </r>
  <r>
    <x v="161"/>
    <x v="1"/>
    <x v="0"/>
    <x v="14"/>
    <n v="396577"/>
  </r>
  <r>
    <x v="161"/>
    <x v="1"/>
    <x v="0"/>
    <x v="15"/>
    <n v="220394"/>
  </r>
  <r>
    <x v="161"/>
    <x v="1"/>
    <x v="0"/>
    <x v="16"/>
    <n v="204700"/>
  </r>
  <r>
    <x v="161"/>
    <x v="1"/>
    <x v="0"/>
    <x v="17"/>
    <n v="392577"/>
  </r>
  <r>
    <x v="161"/>
    <x v="1"/>
    <x v="0"/>
    <x v="18"/>
    <n v="202699"/>
  </r>
  <r>
    <x v="161"/>
    <x v="1"/>
    <x v="0"/>
    <x v="19"/>
    <n v="368880"/>
  </r>
  <r>
    <x v="161"/>
    <x v="1"/>
    <x v="0"/>
    <x v="20"/>
    <n v="215849"/>
  </r>
  <r>
    <x v="161"/>
    <x v="1"/>
    <x v="0"/>
    <x v="21"/>
    <n v="154726"/>
  </r>
  <r>
    <x v="161"/>
    <x v="1"/>
    <x v="0"/>
    <x v="22"/>
    <n v="307447"/>
  </r>
  <r>
    <x v="161"/>
    <x v="1"/>
    <x v="0"/>
    <x v="23"/>
    <n v="333289"/>
  </r>
  <r>
    <x v="161"/>
    <x v="1"/>
    <x v="0"/>
    <x v="24"/>
    <n v="164433"/>
  </r>
  <r>
    <x v="161"/>
    <x v="1"/>
    <x v="1"/>
    <x v="25"/>
    <n v="164440"/>
  </r>
  <r>
    <x v="161"/>
    <x v="1"/>
    <x v="1"/>
    <x v="26"/>
    <n v="144856"/>
  </r>
  <r>
    <x v="161"/>
    <x v="1"/>
    <x v="1"/>
    <x v="27"/>
    <n v="183999"/>
  </r>
  <r>
    <x v="161"/>
    <x v="1"/>
    <x v="1"/>
    <x v="28"/>
    <n v="138934"/>
  </r>
  <r>
    <x v="161"/>
    <x v="1"/>
    <x v="1"/>
    <x v="29"/>
    <n v="97953"/>
  </r>
  <r>
    <x v="161"/>
    <x v="1"/>
    <x v="1"/>
    <x v="30"/>
    <n v="193846"/>
  </r>
  <r>
    <x v="161"/>
    <x v="1"/>
    <x v="1"/>
    <x v="31"/>
    <n v="295709"/>
  </r>
  <r>
    <x v="161"/>
    <x v="1"/>
    <x v="1"/>
    <x v="32"/>
    <n v="116492"/>
  </r>
  <r>
    <x v="161"/>
    <x v="1"/>
    <x v="1"/>
    <x v="33"/>
    <n v="146170"/>
  </r>
  <r>
    <x v="161"/>
    <x v="1"/>
    <x v="1"/>
    <x v="34"/>
    <n v="125607"/>
  </r>
  <r>
    <x v="161"/>
    <x v="1"/>
    <x v="1"/>
    <x v="35"/>
    <n v="89060"/>
  </r>
  <r>
    <x v="161"/>
    <x v="1"/>
    <x v="1"/>
    <x v="36"/>
    <n v="161451"/>
  </r>
  <r>
    <x v="161"/>
    <x v="1"/>
    <x v="1"/>
    <x v="37"/>
    <n v="163482"/>
  </r>
  <r>
    <x v="161"/>
    <x v="1"/>
    <x v="1"/>
    <x v="38"/>
    <n v="66507"/>
  </r>
  <r>
    <x v="161"/>
    <x v="1"/>
    <x v="1"/>
    <x v="39"/>
    <n v="113185"/>
  </r>
  <r>
    <x v="161"/>
    <x v="1"/>
    <x v="1"/>
    <x v="40"/>
    <n v="285404"/>
  </r>
  <r>
    <x v="161"/>
    <x v="1"/>
    <x v="2"/>
    <x v="41"/>
    <n v="115713"/>
  </r>
  <r>
    <x v="161"/>
    <x v="1"/>
    <x v="2"/>
    <x v="42"/>
    <n v="271272"/>
  </r>
  <r>
    <x v="161"/>
    <x v="1"/>
    <x v="2"/>
    <x v="43"/>
    <n v="152605"/>
  </r>
  <r>
    <x v="161"/>
    <x v="1"/>
    <x v="2"/>
    <x v="44"/>
    <n v="251383"/>
  </r>
  <r>
    <x v="161"/>
    <x v="1"/>
    <x v="2"/>
    <x v="45"/>
    <n v="226896"/>
  </r>
  <r>
    <x v="161"/>
    <x v="1"/>
    <x v="2"/>
    <x v="46"/>
    <n v="123095"/>
  </r>
  <r>
    <x v="161"/>
    <x v="1"/>
    <x v="2"/>
    <x v="47"/>
    <n v="232545"/>
  </r>
  <r>
    <x v="161"/>
    <x v="1"/>
    <x v="2"/>
    <x v="48"/>
    <n v="203233"/>
  </r>
  <r>
    <x v="161"/>
    <x v="1"/>
    <x v="3"/>
    <x v="49"/>
    <n v="82959"/>
  </r>
  <r>
    <x v="161"/>
    <x v="1"/>
    <x v="3"/>
    <x v="50"/>
    <n v="123382"/>
  </r>
  <r>
    <x v="161"/>
    <x v="1"/>
    <x v="3"/>
    <x v="51"/>
    <n v="281710"/>
  </r>
  <r>
    <x v="161"/>
    <x v="1"/>
    <x v="3"/>
    <x v="52"/>
    <n v="52640"/>
  </r>
  <r>
    <x v="161"/>
    <x v="1"/>
    <x v="3"/>
    <x v="53"/>
    <n v="206253"/>
  </r>
  <r>
    <x v="161"/>
    <x v="1"/>
    <x v="3"/>
    <x v="54"/>
    <n v="225317"/>
  </r>
  <r>
    <x v="161"/>
    <x v="1"/>
    <x v="3"/>
    <x v="55"/>
    <n v="220010"/>
  </r>
  <r>
    <x v="161"/>
    <x v="1"/>
    <x v="3"/>
    <x v="56"/>
    <n v="198471"/>
  </r>
  <r>
    <x v="161"/>
    <x v="1"/>
    <x v="3"/>
    <x v="57"/>
    <n v="17351"/>
  </r>
  <r>
    <x v="161"/>
    <x v="1"/>
    <x v="3"/>
    <x v="58"/>
    <n v="193051"/>
  </r>
  <r>
    <x v="161"/>
    <x v="1"/>
    <x v="4"/>
    <x v="59"/>
    <n v="202816"/>
  </r>
  <r>
    <x v="161"/>
    <x v="1"/>
    <x v="4"/>
    <x v="60"/>
    <n v="112128"/>
  </r>
  <r>
    <x v="161"/>
    <x v="1"/>
    <x v="4"/>
    <x v="61"/>
    <n v="131168"/>
  </r>
  <r>
    <x v="161"/>
    <x v="1"/>
    <x v="4"/>
    <x v="62"/>
    <n v="212209"/>
  </r>
  <r>
    <x v="161"/>
    <x v="1"/>
    <x v="4"/>
    <x v="63"/>
    <n v="222509"/>
  </r>
  <r>
    <x v="161"/>
    <x v="1"/>
    <x v="5"/>
    <x v="64"/>
    <n v="104212"/>
  </r>
  <r>
    <x v="161"/>
    <x v="1"/>
    <x v="5"/>
    <x v="65"/>
    <n v="152069"/>
  </r>
  <r>
    <x v="161"/>
    <x v="1"/>
    <x v="5"/>
    <x v="66"/>
    <n v="251383"/>
  </r>
  <r>
    <x v="161"/>
    <x v="1"/>
    <x v="5"/>
    <x v="67"/>
    <n v="201168"/>
  </r>
  <r>
    <x v="161"/>
    <x v="1"/>
    <x v="5"/>
    <x v="68"/>
    <n v="169162"/>
  </r>
  <r>
    <x v="161"/>
    <x v="1"/>
    <x v="6"/>
    <x v="69"/>
    <n v="217939"/>
  </r>
  <r>
    <x v="161"/>
    <x v="1"/>
    <x v="6"/>
    <x v="70"/>
    <n v="66558"/>
  </r>
  <r>
    <x v="161"/>
    <x v="1"/>
    <x v="6"/>
    <x v="71"/>
    <n v="131709"/>
  </r>
  <r>
    <x v="161"/>
    <x v="1"/>
    <x v="6"/>
    <x v="72"/>
    <n v="165564"/>
  </r>
  <r>
    <x v="161"/>
    <x v="1"/>
    <x v="6"/>
    <x v="73"/>
    <n v="108907"/>
  </r>
  <r>
    <x v="161"/>
    <x v="1"/>
    <x v="7"/>
    <x v="74"/>
    <n v="136205"/>
  </r>
  <r>
    <x v="161"/>
    <x v="1"/>
    <x v="8"/>
    <x v="75"/>
    <n v="91923"/>
  </r>
  <r>
    <x v="161"/>
    <x v="1"/>
    <x v="8"/>
    <x v="76"/>
    <n v="235491"/>
  </r>
  <r>
    <x v="161"/>
    <x v="1"/>
    <x v="8"/>
    <x v="77"/>
    <n v="218168"/>
  </r>
  <r>
    <x v="161"/>
    <x v="1"/>
    <x v="8"/>
    <x v="78"/>
    <n v="126680"/>
  </r>
  <r>
    <x v="161"/>
    <x v="1"/>
    <x v="8"/>
    <x v="79"/>
    <n v="49487"/>
  </r>
  <r>
    <x v="161"/>
    <x v="1"/>
    <x v="8"/>
    <x v="80"/>
    <n v="165107"/>
  </r>
  <r>
    <x v="161"/>
    <x v="1"/>
    <x v="8"/>
    <x v="81"/>
    <n v="177696"/>
  </r>
  <r>
    <x v="161"/>
    <x v="1"/>
    <x v="8"/>
    <x v="82"/>
    <n v="121492"/>
  </r>
  <r>
    <x v="161"/>
    <x v="1"/>
    <x v="8"/>
    <x v="83"/>
    <n v="118119"/>
  </r>
  <r>
    <x v="161"/>
    <x v="1"/>
    <x v="8"/>
    <x v="84"/>
    <n v="206859"/>
  </r>
  <r>
    <x v="161"/>
    <x v="1"/>
    <x v="8"/>
    <x v="85"/>
    <n v="256887"/>
  </r>
  <r>
    <x v="161"/>
    <x v="1"/>
    <x v="8"/>
    <x v="86"/>
    <n v="40682"/>
  </r>
  <r>
    <x v="161"/>
    <x v="1"/>
    <x v="8"/>
    <x v="87"/>
    <n v="302117"/>
  </r>
  <r>
    <x v="161"/>
    <x v="1"/>
    <x v="8"/>
    <x v="88"/>
    <n v="278813"/>
  </r>
  <r>
    <x v="161"/>
    <x v="1"/>
    <x v="8"/>
    <x v="89"/>
    <n v="150751"/>
  </r>
  <r>
    <x v="161"/>
    <x v="1"/>
    <x v="8"/>
    <x v="90"/>
    <n v="114890"/>
  </r>
  <r>
    <x v="161"/>
    <x v="1"/>
    <x v="8"/>
    <x v="91"/>
    <n v="194901"/>
  </r>
  <r>
    <x v="161"/>
    <x v="1"/>
    <x v="8"/>
    <x v="92"/>
    <n v="198429"/>
  </r>
  <r>
    <x v="161"/>
    <x v="1"/>
    <x v="8"/>
    <x v="93"/>
    <n v="107857"/>
  </r>
  <r>
    <x v="161"/>
    <x v="1"/>
    <x v="8"/>
    <x v="94"/>
    <n v="202663"/>
  </r>
  <r>
    <x v="161"/>
    <x v="1"/>
    <x v="8"/>
    <x v="95"/>
    <n v="231474"/>
  </r>
  <r>
    <x v="161"/>
    <x v="1"/>
    <x v="8"/>
    <x v="96"/>
    <n v="213034"/>
  </r>
  <r>
    <x v="161"/>
    <x v="1"/>
    <x v="8"/>
    <x v="97"/>
    <n v="118124"/>
  </r>
  <r>
    <x v="161"/>
    <x v="1"/>
    <x v="8"/>
    <x v="98"/>
    <n v="104674"/>
  </r>
  <r>
    <x v="161"/>
    <x v="1"/>
    <x v="8"/>
    <x v="99"/>
    <n v="199162"/>
  </r>
  <r>
    <x v="161"/>
    <x v="1"/>
    <x v="8"/>
    <x v="100"/>
    <n v="115886"/>
  </r>
  <r>
    <x v="161"/>
    <x v="1"/>
    <x v="8"/>
    <x v="101"/>
    <n v="127502"/>
  </r>
  <r>
    <x v="161"/>
    <x v="1"/>
    <x v="8"/>
    <x v="102"/>
    <n v="107757"/>
  </r>
  <r>
    <x v="161"/>
    <x v="1"/>
    <x v="8"/>
    <x v="103"/>
    <n v="82998"/>
  </r>
  <r>
    <x v="161"/>
    <x v="1"/>
    <x v="8"/>
    <x v="104"/>
    <n v="34716"/>
  </r>
  <r>
    <x v="161"/>
    <x v="1"/>
    <x v="8"/>
    <x v="105"/>
    <n v="93553"/>
  </r>
  <r>
    <x v="161"/>
    <x v="1"/>
    <x v="8"/>
    <x v="106"/>
    <n v="207106"/>
  </r>
  <r>
    <x v="161"/>
    <x v="1"/>
    <x v="8"/>
    <x v="107"/>
    <n v="130480"/>
  </r>
  <r>
    <x v="161"/>
    <x v="1"/>
    <x v="8"/>
    <x v="108"/>
    <n v="154526"/>
  </r>
  <r>
    <x v="161"/>
    <x v="1"/>
    <x v="8"/>
    <x v="109"/>
    <n v="107954"/>
  </r>
  <r>
    <x v="161"/>
    <x v="1"/>
    <x v="8"/>
    <x v="110"/>
    <n v="175069"/>
  </r>
  <r>
    <x v="161"/>
    <x v="1"/>
    <x v="8"/>
    <x v="111"/>
    <n v="132864"/>
  </r>
  <r>
    <x v="161"/>
    <x v="1"/>
    <x v="8"/>
    <x v="112"/>
    <n v="238247"/>
  </r>
  <r>
    <x v="161"/>
    <x v="1"/>
    <x v="8"/>
    <x v="113"/>
    <n v="185015"/>
  </r>
  <r>
    <x v="161"/>
    <x v="1"/>
    <x v="8"/>
    <x v="114"/>
    <n v="119849"/>
  </r>
  <r>
    <x v="161"/>
    <x v="1"/>
    <x v="8"/>
    <x v="115"/>
    <n v="203447"/>
  </r>
  <r>
    <x v="161"/>
    <x v="1"/>
    <x v="8"/>
    <x v="116"/>
    <n v="384667"/>
  </r>
  <r>
    <x v="161"/>
    <x v="1"/>
    <x v="9"/>
    <x v="117"/>
    <n v="183427"/>
  </r>
  <r>
    <x v="161"/>
    <x v="1"/>
    <x v="9"/>
    <x v="118"/>
    <n v="52867"/>
  </r>
  <r>
    <x v="161"/>
    <x v="1"/>
    <x v="9"/>
    <x v="119"/>
    <n v="48621"/>
  </r>
  <r>
    <x v="161"/>
    <x v="1"/>
    <x v="9"/>
    <x v="120"/>
    <n v="54278"/>
  </r>
  <r>
    <x v="161"/>
    <x v="1"/>
    <x v="9"/>
    <x v="121"/>
    <n v="112550"/>
  </r>
  <r>
    <x v="161"/>
    <x v="1"/>
    <x v="9"/>
    <x v="122"/>
    <n v="9505"/>
  </r>
  <r>
    <x v="161"/>
    <x v="1"/>
    <x v="9"/>
    <x v="123"/>
    <n v="54159"/>
  </r>
  <r>
    <x v="161"/>
    <x v="1"/>
    <x v="9"/>
    <x v="124"/>
    <n v="28824"/>
  </r>
  <r>
    <x v="161"/>
    <x v="1"/>
    <x v="9"/>
    <x v="125"/>
    <n v="128236"/>
  </r>
  <r>
    <x v="161"/>
    <x v="1"/>
    <x v="9"/>
    <x v="126"/>
    <n v="27184"/>
  </r>
  <r>
    <x v="161"/>
    <x v="1"/>
    <x v="9"/>
    <x v="127"/>
    <n v="45700"/>
  </r>
  <r>
    <x v="161"/>
    <x v="1"/>
    <x v="9"/>
    <x v="128"/>
    <n v="30961"/>
  </r>
  <r>
    <x v="161"/>
    <x v="1"/>
    <x v="9"/>
    <x v="129"/>
    <n v="130479"/>
  </r>
  <r>
    <x v="161"/>
    <x v="1"/>
    <x v="9"/>
    <x v="130"/>
    <n v="23324"/>
  </r>
  <r>
    <x v="161"/>
    <x v="1"/>
    <x v="9"/>
    <x v="131"/>
    <n v="74938"/>
  </r>
  <r>
    <x v="161"/>
    <x v="1"/>
    <x v="9"/>
    <x v="132"/>
    <n v="82777"/>
  </r>
  <r>
    <x v="161"/>
    <x v="1"/>
    <x v="9"/>
    <x v="133"/>
    <n v="13337"/>
  </r>
  <r>
    <x v="161"/>
    <x v="1"/>
    <x v="9"/>
    <x v="134"/>
    <n v="51553"/>
  </r>
  <r>
    <x v="161"/>
    <x v="1"/>
    <x v="10"/>
    <x v="135"/>
    <n v="40489"/>
  </r>
  <r>
    <x v="161"/>
    <x v="1"/>
    <x v="10"/>
    <x v="136"/>
    <n v="29483"/>
  </r>
  <r>
    <x v="161"/>
    <x v="1"/>
    <x v="10"/>
    <x v="137"/>
    <n v="28287"/>
  </r>
  <r>
    <x v="161"/>
    <x v="1"/>
    <x v="10"/>
    <x v="138"/>
    <n v="30967"/>
  </r>
  <r>
    <x v="161"/>
    <x v="1"/>
    <x v="10"/>
    <x v="139"/>
    <n v="38974"/>
  </r>
  <r>
    <x v="161"/>
    <x v="1"/>
    <x v="10"/>
    <x v="140"/>
    <n v="62961"/>
  </r>
  <r>
    <x v="161"/>
    <x v="1"/>
    <x v="10"/>
    <x v="141"/>
    <n v="75576"/>
  </r>
  <r>
    <x v="161"/>
    <x v="1"/>
    <x v="10"/>
    <x v="142"/>
    <n v="21447"/>
  </r>
  <r>
    <x v="161"/>
    <x v="1"/>
    <x v="10"/>
    <x v="143"/>
    <n v="50460"/>
  </r>
  <r>
    <x v="161"/>
    <x v="1"/>
    <x v="10"/>
    <x v="144"/>
    <n v="128200"/>
  </r>
  <r>
    <x v="161"/>
    <x v="1"/>
    <x v="10"/>
    <x v="145"/>
    <n v="117653"/>
  </r>
  <r>
    <x v="161"/>
    <x v="1"/>
    <x v="10"/>
    <x v="146"/>
    <n v="112437"/>
  </r>
  <r>
    <x v="161"/>
    <x v="1"/>
    <x v="10"/>
    <x v="147"/>
    <n v="166310"/>
  </r>
  <r>
    <x v="161"/>
    <x v="1"/>
    <x v="10"/>
    <x v="148"/>
    <n v="93695"/>
  </r>
  <r>
    <x v="161"/>
    <x v="1"/>
    <x v="11"/>
    <x v="149"/>
    <n v="18528"/>
  </r>
  <r>
    <x v="161"/>
    <x v="1"/>
    <x v="11"/>
    <x v="150"/>
    <n v="105766"/>
  </r>
  <r>
    <x v="161"/>
    <x v="1"/>
    <x v="11"/>
    <x v="151"/>
    <n v="45983"/>
  </r>
  <r>
    <x v="161"/>
    <x v="1"/>
    <x v="11"/>
    <x v="152"/>
    <n v="76191"/>
  </r>
  <r>
    <x v="161"/>
    <x v="1"/>
    <x v="11"/>
    <x v="153"/>
    <n v="94576"/>
  </r>
  <r>
    <x v="161"/>
    <x v="1"/>
    <x v="11"/>
    <x v="154"/>
    <n v="76212"/>
  </r>
  <r>
    <x v="161"/>
    <x v="1"/>
    <x v="11"/>
    <x v="155"/>
    <n v="49525"/>
  </r>
  <r>
    <x v="161"/>
    <x v="1"/>
    <x v="11"/>
    <x v="156"/>
    <n v="72863"/>
  </r>
  <r>
    <x v="161"/>
    <x v="1"/>
    <x v="11"/>
    <x v="157"/>
    <n v="42410"/>
  </r>
  <r>
    <x v="161"/>
    <x v="1"/>
    <x v="11"/>
    <x v="158"/>
    <n v="153998"/>
  </r>
  <r>
    <x v="161"/>
    <x v="1"/>
    <x v="11"/>
    <x v="159"/>
    <n v="63078"/>
  </r>
  <r>
    <x v="161"/>
    <x v="1"/>
    <x v="11"/>
    <x v="160"/>
    <n v="156543"/>
  </r>
  <r>
    <x v="161"/>
    <x v="1"/>
    <x v="11"/>
    <x v="161"/>
    <n v="186301"/>
  </r>
  <r>
    <x v="161"/>
    <x v="1"/>
    <x v="11"/>
    <x v="162"/>
    <n v="29998"/>
  </r>
  <r>
    <x v="161"/>
    <x v="1"/>
    <x v="11"/>
    <x v="163"/>
    <n v="61443"/>
  </r>
  <r>
    <x v="161"/>
    <x v="1"/>
    <x v="11"/>
    <x v="164"/>
    <n v="56146"/>
  </r>
  <r>
    <x v="161"/>
    <x v="1"/>
    <x v="12"/>
    <x v="165"/>
    <n v="41976"/>
  </r>
  <r>
    <x v="161"/>
    <x v="1"/>
    <x v="12"/>
    <x v="166"/>
    <n v="108015"/>
  </r>
  <r>
    <x v="161"/>
    <x v="1"/>
    <x v="12"/>
    <x v="167"/>
    <n v="66277"/>
  </r>
  <r>
    <x v="161"/>
    <x v="1"/>
    <x v="12"/>
    <x v="168"/>
    <n v="51774"/>
  </r>
  <r>
    <x v="161"/>
    <x v="1"/>
    <x v="12"/>
    <x v="169"/>
    <n v="45088"/>
  </r>
  <r>
    <x v="161"/>
    <x v="1"/>
    <x v="12"/>
    <x v="170"/>
    <n v="47429"/>
  </r>
  <r>
    <x v="161"/>
    <x v="1"/>
    <x v="12"/>
    <x v="171"/>
    <n v="23230"/>
  </r>
  <r>
    <x v="161"/>
    <x v="1"/>
    <x v="12"/>
    <x v="172"/>
    <n v="90907"/>
  </r>
  <r>
    <x v="161"/>
    <x v="1"/>
    <x v="12"/>
    <x v="173"/>
    <n v="110242"/>
  </r>
  <r>
    <x v="161"/>
    <x v="1"/>
    <x v="12"/>
    <x v="174"/>
    <n v="28198"/>
  </r>
  <r>
    <x v="161"/>
    <x v="1"/>
    <x v="12"/>
    <x v="175"/>
    <n v="14934"/>
  </r>
  <r>
    <x v="161"/>
    <x v="1"/>
    <x v="12"/>
    <x v="176"/>
    <n v="175682"/>
  </r>
  <r>
    <x v="161"/>
    <x v="1"/>
    <x v="12"/>
    <x v="177"/>
    <n v="182500"/>
  </r>
  <r>
    <x v="161"/>
    <x v="1"/>
    <x v="12"/>
    <x v="178"/>
    <n v="61238"/>
  </r>
  <r>
    <x v="161"/>
    <x v="1"/>
    <x v="12"/>
    <x v="179"/>
    <n v="22200"/>
  </r>
  <r>
    <x v="161"/>
    <x v="1"/>
    <x v="13"/>
    <x v="180"/>
    <n v="27923"/>
  </r>
  <r>
    <x v="161"/>
    <x v="1"/>
    <x v="13"/>
    <x v="181"/>
    <n v="51402"/>
  </r>
  <r>
    <x v="161"/>
    <x v="1"/>
    <x v="13"/>
    <x v="182"/>
    <n v="26390"/>
  </r>
  <r>
    <x v="161"/>
    <x v="1"/>
    <x v="13"/>
    <x v="183"/>
    <n v="66025"/>
  </r>
  <r>
    <x v="161"/>
    <x v="1"/>
    <x v="13"/>
    <x v="184"/>
    <n v="25785"/>
  </r>
  <r>
    <x v="161"/>
    <x v="1"/>
    <x v="13"/>
    <x v="185"/>
    <n v="76186"/>
  </r>
  <r>
    <x v="161"/>
    <x v="1"/>
    <x v="13"/>
    <x v="186"/>
    <n v="65517"/>
  </r>
  <r>
    <x v="161"/>
    <x v="1"/>
    <x v="13"/>
    <x v="187"/>
    <n v="111284"/>
  </r>
  <r>
    <x v="161"/>
    <x v="1"/>
    <x v="13"/>
    <x v="188"/>
    <n v="65225"/>
  </r>
  <r>
    <x v="161"/>
    <x v="1"/>
    <x v="13"/>
    <x v="189"/>
    <n v="39433"/>
  </r>
  <r>
    <x v="161"/>
    <x v="1"/>
    <x v="13"/>
    <x v="190"/>
    <n v="117181"/>
  </r>
  <r>
    <x v="161"/>
    <x v="1"/>
    <x v="13"/>
    <x v="191"/>
    <n v="26839"/>
  </r>
  <r>
    <x v="161"/>
    <x v="1"/>
    <x v="13"/>
    <x v="192"/>
    <n v="152025"/>
  </r>
  <r>
    <x v="161"/>
    <x v="1"/>
    <x v="13"/>
    <x v="193"/>
    <n v="39177"/>
  </r>
  <r>
    <x v="161"/>
    <x v="1"/>
    <x v="13"/>
    <x v="194"/>
    <n v="44638"/>
  </r>
  <r>
    <x v="161"/>
    <x v="1"/>
    <x v="13"/>
    <x v="195"/>
    <n v="31004"/>
  </r>
  <r>
    <x v="161"/>
    <x v="1"/>
    <x v="13"/>
    <x v="196"/>
    <n v="41162"/>
  </r>
  <r>
    <x v="161"/>
    <x v="1"/>
    <x v="13"/>
    <x v="197"/>
    <n v="27733"/>
  </r>
  <r>
    <x v="161"/>
    <x v="1"/>
    <x v="13"/>
    <x v="198"/>
    <n v="27048"/>
  </r>
  <r>
    <x v="161"/>
    <x v="1"/>
    <x v="13"/>
    <x v="199"/>
    <n v="31660"/>
  </r>
  <r>
    <x v="161"/>
    <x v="1"/>
    <x v="13"/>
    <x v="200"/>
    <n v="49525"/>
  </r>
  <r>
    <x v="161"/>
    <x v="1"/>
    <x v="13"/>
    <x v="201"/>
    <n v="52235"/>
  </r>
  <r>
    <x v="161"/>
    <x v="1"/>
    <x v="14"/>
    <x v="202"/>
    <n v="147331"/>
  </r>
  <r>
    <x v="161"/>
    <x v="1"/>
    <x v="14"/>
    <x v="203"/>
    <n v="227287"/>
  </r>
  <r>
    <x v="161"/>
    <x v="1"/>
    <x v="14"/>
    <x v="204"/>
    <n v="31724"/>
  </r>
  <r>
    <x v="161"/>
    <x v="1"/>
    <x v="14"/>
    <x v="205"/>
    <n v="125188"/>
  </r>
  <r>
    <x v="161"/>
    <x v="1"/>
    <x v="14"/>
    <x v="206"/>
    <n v="32503"/>
  </r>
  <r>
    <x v="161"/>
    <x v="1"/>
    <x v="14"/>
    <x v="207"/>
    <n v="71096"/>
  </r>
  <r>
    <x v="161"/>
    <x v="1"/>
    <x v="14"/>
    <x v="208"/>
    <n v="55277"/>
  </r>
  <r>
    <x v="161"/>
    <x v="1"/>
    <x v="14"/>
    <x v="209"/>
    <n v="24027"/>
  </r>
  <r>
    <x v="161"/>
    <x v="1"/>
    <x v="14"/>
    <x v="210"/>
    <n v="63699"/>
  </r>
  <r>
    <x v="161"/>
    <x v="1"/>
    <x v="14"/>
    <x v="211"/>
    <n v="44026"/>
  </r>
  <r>
    <x v="161"/>
    <x v="1"/>
    <x v="14"/>
    <x v="212"/>
    <n v="79008"/>
  </r>
  <r>
    <x v="161"/>
    <x v="1"/>
    <x v="14"/>
    <x v="213"/>
    <n v="46587"/>
  </r>
  <r>
    <x v="161"/>
    <x v="1"/>
    <x v="14"/>
    <x v="214"/>
    <n v="9827"/>
  </r>
  <r>
    <x v="161"/>
    <x v="1"/>
    <x v="14"/>
    <x v="215"/>
    <n v="54345"/>
  </r>
  <r>
    <x v="161"/>
    <x v="1"/>
    <x v="14"/>
    <x v="216"/>
    <n v="75277"/>
  </r>
  <r>
    <x v="161"/>
    <x v="1"/>
    <x v="14"/>
    <x v="217"/>
    <n v="37309"/>
  </r>
  <r>
    <x v="161"/>
    <x v="1"/>
    <x v="14"/>
    <x v="218"/>
    <n v="1812"/>
  </r>
  <r>
    <x v="161"/>
    <x v="1"/>
    <x v="14"/>
    <x v="219"/>
    <n v="42452"/>
  </r>
  <r>
    <x v="161"/>
    <x v="1"/>
    <x v="14"/>
    <x v="220"/>
    <n v="40887"/>
  </r>
  <r>
    <x v="161"/>
    <x v="1"/>
    <x v="14"/>
    <x v="221"/>
    <n v="57703"/>
  </r>
  <r>
    <x v="161"/>
    <x v="1"/>
    <x v="14"/>
    <x v="222"/>
    <n v="23002"/>
  </r>
  <r>
    <x v="161"/>
    <x v="1"/>
    <x v="14"/>
    <x v="223"/>
    <n v="89966"/>
  </r>
  <r>
    <x v="161"/>
    <x v="1"/>
    <x v="14"/>
    <x v="224"/>
    <n v="165574"/>
  </r>
  <r>
    <x v="161"/>
    <x v="1"/>
    <x v="14"/>
    <x v="225"/>
    <n v="160454"/>
  </r>
  <r>
    <x v="161"/>
    <x v="1"/>
    <x v="15"/>
    <x v="226"/>
    <n v="99381"/>
  </r>
  <r>
    <x v="161"/>
    <x v="1"/>
    <x v="15"/>
    <x v="227"/>
    <n v="34432"/>
  </r>
  <r>
    <x v="161"/>
    <x v="1"/>
    <x v="15"/>
    <x v="228"/>
    <n v="52789"/>
  </r>
  <r>
    <x v="161"/>
    <x v="1"/>
    <x v="15"/>
    <x v="229"/>
    <n v="202872"/>
  </r>
  <r>
    <x v="161"/>
    <x v="1"/>
    <x v="15"/>
    <x v="230"/>
    <n v="56214"/>
  </r>
  <r>
    <x v="161"/>
    <x v="1"/>
    <x v="15"/>
    <x v="231"/>
    <n v="81847"/>
  </r>
  <r>
    <x v="161"/>
    <x v="1"/>
    <x v="15"/>
    <x v="232"/>
    <n v="81776"/>
  </r>
  <r>
    <x v="161"/>
    <x v="1"/>
    <x v="15"/>
    <x v="233"/>
    <n v="41018"/>
  </r>
  <r>
    <x v="161"/>
    <x v="1"/>
    <x v="15"/>
    <x v="234"/>
    <n v="166221"/>
  </r>
  <r>
    <x v="161"/>
    <x v="1"/>
    <x v="15"/>
    <x v="235"/>
    <n v="27074"/>
  </r>
  <r>
    <x v="161"/>
    <x v="1"/>
    <x v="15"/>
    <x v="236"/>
    <n v="132504"/>
  </r>
  <r>
    <x v="161"/>
    <x v="1"/>
    <x v="15"/>
    <x v="237"/>
    <n v="56650"/>
  </r>
  <r>
    <x v="161"/>
    <x v="1"/>
    <x v="15"/>
    <x v="238"/>
    <n v="129072"/>
  </r>
  <r>
    <x v="161"/>
    <x v="1"/>
    <x v="15"/>
    <x v="239"/>
    <n v="112029"/>
  </r>
  <r>
    <x v="161"/>
    <x v="1"/>
    <x v="15"/>
    <x v="240"/>
    <n v="148036"/>
  </r>
  <r>
    <x v="161"/>
    <x v="1"/>
    <x v="15"/>
    <x v="241"/>
    <n v="168879"/>
  </r>
  <r>
    <x v="161"/>
    <x v="1"/>
    <x v="15"/>
    <x v="242"/>
    <n v="83941"/>
  </r>
  <r>
    <x v="161"/>
    <x v="1"/>
    <x v="15"/>
    <x v="243"/>
    <n v="88369"/>
  </r>
  <r>
    <x v="161"/>
    <x v="1"/>
    <x v="15"/>
    <x v="244"/>
    <n v="43084"/>
  </r>
  <r>
    <x v="161"/>
    <x v="1"/>
    <x v="15"/>
    <x v="245"/>
    <n v="59659"/>
  </r>
  <r>
    <x v="161"/>
    <x v="1"/>
    <x v="15"/>
    <x v="246"/>
    <n v="28809"/>
  </r>
  <r>
    <x v="161"/>
    <x v="1"/>
    <x v="15"/>
    <x v="247"/>
    <n v="42195"/>
  </r>
  <r>
    <x v="161"/>
    <x v="1"/>
    <x v="16"/>
    <x v="248"/>
    <n v="256695"/>
  </r>
  <r>
    <x v="161"/>
    <x v="1"/>
    <x v="16"/>
    <x v="249"/>
    <n v="325395"/>
  </r>
  <r>
    <x v="162"/>
    <x v="0"/>
    <x v="0"/>
    <x v="0"/>
    <n v="801386"/>
  </r>
  <r>
    <x v="162"/>
    <x v="0"/>
    <x v="0"/>
    <x v="1"/>
    <n v="660207"/>
  </r>
  <r>
    <x v="162"/>
    <x v="0"/>
    <x v="0"/>
    <x v="2"/>
    <n v="440512"/>
  </r>
  <r>
    <x v="162"/>
    <x v="0"/>
    <x v="0"/>
    <x v="3"/>
    <n v="807401"/>
  </r>
  <r>
    <x v="162"/>
    <x v="0"/>
    <x v="0"/>
    <x v="4"/>
    <n v="714507"/>
  </r>
  <r>
    <x v="162"/>
    <x v="0"/>
    <x v="0"/>
    <x v="5"/>
    <n v="497316"/>
  </r>
  <r>
    <x v="162"/>
    <x v="0"/>
    <x v="0"/>
    <x v="6"/>
    <n v="596072"/>
  </r>
  <r>
    <x v="162"/>
    <x v="0"/>
    <x v="0"/>
    <x v="7"/>
    <n v="353312"/>
  </r>
  <r>
    <x v="162"/>
    <x v="0"/>
    <x v="0"/>
    <x v="8"/>
    <n v="822921"/>
  </r>
  <r>
    <x v="162"/>
    <x v="0"/>
    <x v="0"/>
    <x v="9"/>
    <n v="454725"/>
  </r>
  <r>
    <x v="162"/>
    <x v="0"/>
    <x v="0"/>
    <x v="10"/>
    <n v="505347"/>
  </r>
  <r>
    <x v="162"/>
    <x v="0"/>
    <x v="0"/>
    <x v="11"/>
    <n v="531360"/>
  </r>
  <r>
    <x v="162"/>
    <x v="0"/>
    <x v="0"/>
    <x v="12"/>
    <n v="522440"/>
  </r>
  <r>
    <x v="162"/>
    <x v="0"/>
    <x v="0"/>
    <x v="13"/>
    <n v="404122"/>
  </r>
  <r>
    <x v="162"/>
    <x v="0"/>
    <x v="0"/>
    <x v="14"/>
    <n v="572988"/>
  </r>
  <r>
    <x v="162"/>
    <x v="0"/>
    <x v="0"/>
    <x v="15"/>
    <n v="411382"/>
  </r>
  <r>
    <x v="162"/>
    <x v="0"/>
    <x v="0"/>
    <x v="16"/>
    <n v="621804"/>
  </r>
  <r>
    <x v="162"/>
    <x v="0"/>
    <x v="0"/>
    <x v="17"/>
    <n v="968082"/>
  </r>
  <r>
    <x v="162"/>
    <x v="0"/>
    <x v="0"/>
    <x v="18"/>
    <n v="653583"/>
  </r>
  <r>
    <x v="162"/>
    <x v="0"/>
    <x v="0"/>
    <x v="19"/>
    <n v="566686"/>
  </r>
  <r>
    <x v="162"/>
    <x v="0"/>
    <x v="0"/>
    <x v="20"/>
    <n v="300011"/>
  </r>
  <r>
    <x v="162"/>
    <x v="0"/>
    <x v="0"/>
    <x v="21"/>
    <n v="658726"/>
  </r>
  <r>
    <x v="162"/>
    <x v="0"/>
    <x v="0"/>
    <x v="22"/>
    <n v="207328"/>
  </r>
  <r>
    <x v="162"/>
    <x v="0"/>
    <x v="0"/>
    <x v="23"/>
    <n v="181377"/>
  </r>
  <r>
    <x v="162"/>
    <x v="0"/>
    <x v="0"/>
    <x v="24"/>
    <n v="572206"/>
  </r>
  <r>
    <x v="162"/>
    <x v="0"/>
    <x v="1"/>
    <x v="25"/>
    <n v="136380"/>
  </r>
  <r>
    <x v="162"/>
    <x v="0"/>
    <x v="1"/>
    <x v="26"/>
    <n v="373269"/>
  </r>
  <r>
    <x v="162"/>
    <x v="0"/>
    <x v="1"/>
    <x v="27"/>
    <n v="169858"/>
  </r>
  <r>
    <x v="162"/>
    <x v="0"/>
    <x v="1"/>
    <x v="28"/>
    <n v="418902"/>
  </r>
  <r>
    <x v="162"/>
    <x v="0"/>
    <x v="1"/>
    <x v="29"/>
    <n v="124386"/>
  </r>
  <r>
    <x v="162"/>
    <x v="0"/>
    <x v="1"/>
    <x v="30"/>
    <n v="364309"/>
  </r>
  <r>
    <x v="162"/>
    <x v="0"/>
    <x v="1"/>
    <x v="31"/>
    <n v="582269"/>
  </r>
  <r>
    <x v="162"/>
    <x v="0"/>
    <x v="1"/>
    <x v="32"/>
    <n v="448660"/>
  </r>
  <r>
    <x v="162"/>
    <x v="0"/>
    <x v="1"/>
    <x v="33"/>
    <n v="336950"/>
  </r>
  <r>
    <x v="162"/>
    <x v="0"/>
    <x v="1"/>
    <x v="34"/>
    <n v="505571"/>
  </r>
  <r>
    <x v="162"/>
    <x v="0"/>
    <x v="1"/>
    <x v="35"/>
    <n v="160293"/>
  </r>
  <r>
    <x v="162"/>
    <x v="0"/>
    <x v="1"/>
    <x v="36"/>
    <n v="243369"/>
  </r>
  <r>
    <x v="162"/>
    <x v="0"/>
    <x v="1"/>
    <x v="37"/>
    <n v="283334"/>
  </r>
  <r>
    <x v="162"/>
    <x v="0"/>
    <x v="1"/>
    <x v="38"/>
    <n v="195894"/>
  </r>
  <r>
    <x v="162"/>
    <x v="0"/>
    <x v="1"/>
    <x v="39"/>
    <n v="61290"/>
  </r>
  <r>
    <x v="162"/>
    <x v="0"/>
    <x v="1"/>
    <x v="40"/>
    <n v="663836"/>
  </r>
  <r>
    <x v="162"/>
    <x v="0"/>
    <x v="2"/>
    <x v="41"/>
    <n v="204302"/>
  </r>
  <r>
    <x v="162"/>
    <x v="0"/>
    <x v="2"/>
    <x v="42"/>
    <n v="907240"/>
  </r>
  <r>
    <x v="162"/>
    <x v="0"/>
    <x v="2"/>
    <x v="43"/>
    <n v="235745"/>
  </r>
  <r>
    <x v="162"/>
    <x v="0"/>
    <x v="2"/>
    <x v="44"/>
    <n v="469458"/>
  </r>
  <r>
    <x v="162"/>
    <x v="0"/>
    <x v="2"/>
    <x v="45"/>
    <n v="678222"/>
  </r>
  <r>
    <x v="162"/>
    <x v="0"/>
    <x v="2"/>
    <x v="46"/>
    <n v="274899"/>
  </r>
  <r>
    <x v="162"/>
    <x v="0"/>
    <x v="2"/>
    <x v="47"/>
    <n v="641471"/>
  </r>
  <r>
    <x v="162"/>
    <x v="0"/>
    <x v="2"/>
    <x v="48"/>
    <n v="110772"/>
  </r>
  <r>
    <x v="162"/>
    <x v="0"/>
    <x v="3"/>
    <x v="49"/>
    <n v="79355"/>
  </r>
  <r>
    <x v="162"/>
    <x v="0"/>
    <x v="3"/>
    <x v="50"/>
    <n v="467767"/>
  </r>
  <r>
    <x v="162"/>
    <x v="0"/>
    <x v="3"/>
    <x v="51"/>
    <n v="792930"/>
  </r>
  <r>
    <x v="162"/>
    <x v="0"/>
    <x v="3"/>
    <x v="52"/>
    <n v="99135"/>
  </r>
  <r>
    <x v="162"/>
    <x v="0"/>
    <x v="3"/>
    <x v="53"/>
    <n v="573977"/>
  </r>
  <r>
    <x v="162"/>
    <x v="0"/>
    <x v="3"/>
    <x v="54"/>
    <n v="787919"/>
  </r>
  <r>
    <x v="162"/>
    <x v="0"/>
    <x v="3"/>
    <x v="55"/>
    <n v="741690"/>
  </r>
  <r>
    <x v="162"/>
    <x v="0"/>
    <x v="3"/>
    <x v="56"/>
    <n v="499986"/>
  </r>
  <r>
    <x v="162"/>
    <x v="0"/>
    <x v="3"/>
    <x v="57"/>
    <n v="16915"/>
  </r>
  <r>
    <x v="162"/>
    <x v="0"/>
    <x v="3"/>
    <x v="58"/>
    <n v="145935"/>
  </r>
  <r>
    <x v="162"/>
    <x v="0"/>
    <x v="4"/>
    <x v="59"/>
    <n v="658177"/>
  </r>
  <r>
    <x v="162"/>
    <x v="0"/>
    <x v="4"/>
    <x v="60"/>
    <n v="305909"/>
  </r>
  <r>
    <x v="162"/>
    <x v="0"/>
    <x v="4"/>
    <x v="61"/>
    <n v="153653"/>
  </r>
  <r>
    <x v="162"/>
    <x v="0"/>
    <x v="4"/>
    <x v="62"/>
    <n v="679138"/>
  </r>
  <r>
    <x v="162"/>
    <x v="0"/>
    <x v="4"/>
    <x v="63"/>
    <n v="461883"/>
  </r>
  <r>
    <x v="162"/>
    <x v="0"/>
    <x v="5"/>
    <x v="64"/>
    <n v="261682"/>
  </r>
  <r>
    <x v="162"/>
    <x v="0"/>
    <x v="5"/>
    <x v="65"/>
    <n v="330588"/>
  </r>
  <r>
    <x v="162"/>
    <x v="0"/>
    <x v="5"/>
    <x v="66"/>
    <n v="733974"/>
  </r>
  <r>
    <x v="162"/>
    <x v="0"/>
    <x v="5"/>
    <x v="67"/>
    <n v="461022"/>
  </r>
  <r>
    <x v="162"/>
    <x v="0"/>
    <x v="5"/>
    <x v="68"/>
    <n v="362459"/>
  </r>
  <r>
    <x v="162"/>
    <x v="0"/>
    <x v="6"/>
    <x v="69"/>
    <n v="546938"/>
  </r>
  <r>
    <x v="162"/>
    <x v="0"/>
    <x v="6"/>
    <x v="70"/>
    <n v="291064"/>
  </r>
  <r>
    <x v="162"/>
    <x v="0"/>
    <x v="6"/>
    <x v="71"/>
    <n v="268843"/>
  </r>
  <r>
    <x v="162"/>
    <x v="0"/>
    <x v="6"/>
    <x v="72"/>
    <n v="275995"/>
  </r>
  <r>
    <x v="162"/>
    <x v="0"/>
    <x v="6"/>
    <x v="73"/>
    <n v="334720"/>
  </r>
  <r>
    <x v="162"/>
    <x v="0"/>
    <x v="7"/>
    <x v="74"/>
    <n v="412316"/>
  </r>
  <r>
    <x v="162"/>
    <x v="0"/>
    <x v="8"/>
    <x v="75"/>
    <n v="66123"/>
  </r>
  <r>
    <x v="162"/>
    <x v="0"/>
    <x v="8"/>
    <x v="76"/>
    <n v="620519"/>
  </r>
  <r>
    <x v="162"/>
    <x v="0"/>
    <x v="8"/>
    <x v="77"/>
    <n v="382855"/>
  </r>
  <r>
    <x v="162"/>
    <x v="0"/>
    <x v="8"/>
    <x v="78"/>
    <n v="378412"/>
  </r>
  <r>
    <x v="162"/>
    <x v="0"/>
    <x v="8"/>
    <x v="79"/>
    <n v="97236"/>
  </r>
  <r>
    <x v="162"/>
    <x v="0"/>
    <x v="8"/>
    <x v="80"/>
    <n v="488173"/>
  </r>
  <r>
    <x v="162"/>
    <x v="0"/>
    <x v="8"/>
    <x v="81"/>
    <n v="393839"/>
  </r>
  <r>
    <x v="162"/>
    <x v="0"/>
    <x v="8"/>
    <x v="82"/>
    <n v="268778"/>
  </r>
  <r>
    <x v="162"/>
    <x v="0"/>
    <x v="8"/>
    <x v="83"/>
    <n v="418316"/>
  </r>
  <r>
    <x v="162"/>
    <x v="0"/>
    <x v="8"/>
    <x v="84"/>
    <n v="506392"/>
  </r>
  <r>
    <x v="162"/>
    <x v="0"/>
    <x v="8"/>
    <x v="85"/>
    <n v="767949"/>
  </r>
  <r>
    <x v="162"/>
    <x v="0"/>
    <x v="8"/>
    <x v="86"/>
    <n v="141061"/>
  </r>
  <r>
    <x v="162"/>
    <x v="0"/>
    <x v="8"/>
    <x v="87"/>
    <n v="1305379"/>
  </r>
  <r>
    <x v="162"/>
    <x v="0"/>
    <x v="8"/>
    <x v="88"/>
    <n v="754062"/>
  </r>
  <r>
    <x v="162"/>
    <x v="0"/>
    <x v="8"/>
    <x v="89"/>
    <n v="345387"/>
  </r>
  <r>
    <x v="162"/>
    <x v="0"/>
    <x v="8"/>
    <x v="90"/>
    <n v="314034"/>
  </r>
  <r>
    <x v="162"/>
    <x v="0"/>
    <x v="8"/>
    <x v="91"/>
    <n v="457548"/>
  </r>
  <r>
    <x v="162"/>
    <x v="0"/>
    <x v="8"/>
    <x v="92"/>
    <n v="466170"/>
  </r>
  <r>
    <x v="162"/>
    <x v="0"/>
    <x v="8"/>
    <x v="93"/>
    <n v="411243"/>
  </r>
  <r>
    <x v="162"/>
    <x v="0"/>
    <x v="8"/>
    <x v="94"/>
    <n v="257674"/>
  </r>
  <r>
    <x v="162"/>
    <x v="0"/>
    <x v="8"/>
    <x v="95"/>
    <n v="629013"/>
  </r>
  <r>
    <x v="162"/>
    <x v="0"/>
    <x v="8"/>
    <x v="96"/>
    <n v="538503"/>
  </r>
  <r>
    <x v="162"/>
    <x v="0"/>
    <x v="8"/>
    <x v="97"/>
    <n v="494205"/>
  </r>
  <r>
    <x v="162"/>
    <x v="0"/>
    <x v="8"/>
    <x v="98"/>
    <n v="275414"/>
  </r>
  <r>
    <x v="162"/>
    <x v="0"/>
    <x v="8"/>
    <x v="99"/>
    <n v="521237"/>
  </r>
  <r>
    <x v="162"/>
    <x v="0"/>
    <x v="8"/>
    <x v="100"/>
    <n v="355474"/>
  </r>
  <r>
    <x v="162"/>
    <x v="0"/>
    <x v="8"/>
    <x v="101"/>
    <n v="280378"/>
  </r>
  <r>
    <x v="162"/>
    <x v="0"/>
    <x v="8"/>
    <x v="102"/>
    <n v="127199"/>
  </r>
  <r>
    <x v="162"/>
    <x v="0"/>
    <x v="8"/>
    <x v="103"/>
    <n v="148535"/>
  </r>
  <r>
    <x v="162"/>
    <x v="0"/>
    <x v="8"/>
    <x v="104"/>
    <n v="57247"/>
  </r>
  <r>
    <x v="162"/>
    <x v="0"/>
    <x v="8"/>
    <x v="105"/>
    <n v="257880"/>
  </r>
  <r>
    <x v="162"/>
    <x v="0"/>
    <x v="8"/>
    <x v="106"/>
    <n v="495707"/>
  </r>
  <r>
    <x v="162"/>
    <x v="0"/>
    <x v="8"/>
    <x v="107"/>
    <n v="438727"/>
  </r>
  <r>
    <x v="162"/>
    <x v="0"/>
    <x v="8"/>
    <x v="108"/>
    <n v="310891"/>
  </r>
  <r>
    <x v="162"/>
    <x v="0"/>
    <x v="8"/>
    <x v="109"/>
    <n v="175131"/>
  </r>
  <r>
    <x v="162"/>
    <x v="0"/>
    <x v="8"/>
    <x v="110"/>
    <n v="622635"/>
  </r>
  <r>
    <x v="162"/>
    <x v="0"/>
    <x v="8"/>
    <x v="111"/>
    <n v="319717"/>
  </r>
  <r>
    <x v="162"/>
    <x v="0"/>
    <x v="8"/>
    <x v="112"/>
    <n v="606696"/>
  </r>
  <r>
    <x v="162"/>
    <x v="0"/>
    <x v="8"/>
    <x v="113"/>
    <n v="700461"/>
  </r>
  <r>
    <x v="162"/>
    <x v="0"/>
    <x v="8"/>
    <x v="114"/>
    <n v="222743"/>
  </r>
  <r>
    <x v="162"/>
    <x v="0"/>
    <x v="8"/>
    <x v="115"/>
    <n v="321991"/>
  </r>
  <r>
    <x v="162"/>
    <x v="0"/>
    <x v="8"/>
    <x v="116"/>
    <n v="947314"/>
  </r>
  <r>
    <x v="162"/>
    <x v="0"/>
    <x v="9"/>
    <x v="117"/>
    <n v="391160"/>
  </r>
  <r>
    <x v="162"/>
    <x v="0"/>
    <x v="9"/>
    <x v="118"/>
    <n v="34351"/>
  </r>
  <r>
    <x v="162"/>
    <x v="0"/>
    <x v="9"/>
    <x v="119"/>
    <n v="132726"/>
  </r>
  <r>
    <x v="162"/>
    <x v="0"/>
    <x v="9"/>
    <x v="120"/>
    <n v="95620"/>
  </r>
  <r>
    <x v="162"/>
    <x v="0"/>
    <x v="9"/>
    <x v="121"/>
    <n v="132974"/>
  </r>
  <r>
    <x v="162"/>
    <x v="0"/>
    <x v="9"/>
    <x v="122"/>
    <n v="26746"/>
  </r>
  <r>
    <x v="162"/>
    <x v="0"/>
    <x v="9"/>
    <x v="123"/>
    <n v="30440"/>
  </r>
  <r>
    <x v="162"/>
    <x v="0"/>
    <x v="9"/>
    <x v="124"/>
    <n v="39562"/>
  </r>
  <r>
    <x v="162"/>
    <x v="0"/>
    <x v="9"/>
    <x v="125"/>
    <n v="616613"/>
  </r>
  <r>
    <x v="162"/>
    <x v="0"/>
    <x v="9"/>
    <x v="126"/>
    <n v="38873"/>
  </r>
  <r>
    <x v="162"/>
    <x v="0"/>
    <x v="9"/>
    <x v="127"/>
    <n v="41078"/>
  </r>
  <r>
    <x v="162"/>
    <x v="0"/>
    <x v="9"/>
    <x v="128"/>
    <n v="59052"/>
  </r>
  <r>
    <x v="162"/>
    <x v="0"/>
    <x v="9"/>
    <x v="129"/>
    <n v="548443"/>
  </r>
  <r>
    <x v="162"/>
    <x v="0"/>
    <x v="9"/>
    <x v="130"/>
    <n v="71756"/>
  </r>
  <r>
    <x v="162"/>
    <x v="0"/>
    <x v="9"/>
    <x v="131"/>
    <n v="42862"/>
  </r>
  <r>
    <x v="162"/>
    <x v="0"/>
    <x v="9"/>
    <x v="132"/>
    <n v="78930"/>
  </r>
  <r>
    <x v="162"/>
    <x v="0"/>
    <x v="9"/>
    <x v="133"/>
    <n v="31313"/>
  </r>
  <r>
    <x v="162"/>
    <x v="0"/>
    <x v="9"/>
    <x v="134"/>
    <n v="47096"/>
  </r>
  <r>
    <x v="162"/>
    <x v="0"/>
    <x v="10"/>
    <x v="135"/>
    <n v="42394"/>
  </r>
  <r>
    <x v="162"/>
    <x v="0"/>
    <x v="10"/>
    <x v="136"/>
    <n v="32858"/>
  </r>
  <r>
    <x v="162"/>
    <x v="0"/>
    <x v="10"/>
    <x v="137"/>
    <n v="38409"/>
  </r>
  <r>
    <x v="162"/>
    <x v="0"/>
    <x v="10"/>
    <x v="138"/>
    <n v="57945"/>
  </r>
  <r>
    <x v="162"/>
    <x v="0"/>
    <x v="10"/>
    <x v="139"/>
    <n v="57538"/>
  </r>
  <r>
    <x v="162"/>
    <x v="0"/>
    <x v="10"/>
    <x v="140"/>
    <n v="120005"/>
  </r>
  <r>
    <x v="162"/>
    <x v="0"/>
    <x v="10"/>
    <x v="141"/>
    <n v="235726"/>
  </r>
  <r>
    <x v="162"/>
    <x v="0"/>
    <x v="10"/>
    <x v="142"/>
    <n v="36384"/>
  </r>
  <r>
    <x v="162"/>
    <x v="0"/>
    <x v="10"/>
    <x v="143"/>
    <n v="89688"/>
  </r>
  <r>
    <x v="162"/>
    <x v="0"/>
    <x v="10"/>
    <x v="144"/>
    <n v="247236"/>
  </r>
  <r>
    <x v="162"/>
    <x v="0"/>
    <x v="10"/>
    <x v="145"/>
    <n v="287000"/>
  </r>
  <r>
    <x v="162"/>
    <x v="0"/>
    <x v="10"/>
    <x v="146"/>
    <n v="231113"/>
  </r>
  <r>
    <x v="162"/>
    <x v="0"/>
    <x v="10"/>
    <x v="147"/>
    <n v="366425"/>
  </r>
  <r>
    <x v="162"/>
    <x v="0"/>
    <x v="10"/>
    <x v="148"/>
    <n v="366872"/>
  </r>
  <r>
    <x v="162"/>
    <x v="0"/>
    <x v="11"/>
    <x v="149"/>
    <n v="52661"/>
  </r>
  <r>
    <x v="162"/>
    <x v="0"/>
    <x v="11"/>
    <x v="150"/>
    <n v="163013"/>
  </r>
  <r>
    <x v="162"/>
    <x v="0"/>
    <x v="11"/>
    <x v="151"/>
    <n v="66887"/>
  </r>
  <r>
    <x v="162"/>
    <x v="0"/>
    <x v="11"/>
    <x v="152"/>
    <n v="174594"/>
  </r>
  <r>
    <x v="162"/>
    <x v="0"/>
    <x v="11"/>
    <x v="153"/>
    <n v="247053"/>
  </r>
  <r>
    <x v="162"/>
    <x v="0"/>
    <x v="11"/>
    <x v="154"/>
    <n v="162130"/>
  </r>
  <r>
    <x v="162"/>
    <x v="0"/>
    <x v="11"/>
    <x v="155"/>
    <n v="85854"/>
  </r>
  <r>
    <x v="162"/>
    <x v="0"/>
    <x v="11"/>
    <x v="156"/>
    <n v="277268"/>
  </r>
  <r>
    <x v="162"/>
    <x v="0"/>
    <x v="11"/>
    <x v="157"/>
    <n v="69683"/>
  </r>
  <r>
    <x v="162"/>
    <x v="0"/>
    <x v="11"/>
    <x v="158"/>
    <n v="459019"/>
  </r>
  <r>
    <x v="162"/>
    <x v="0"/>
    <x v="11"/>
    <x v="159"/>
    <n v="101983"/>
  </r>
  <r>
    <x v="162"/>
    <x v="0"/>
    <x v="11"/>
    <x v="160"/>
    <n v="374321"/>
  </r>
  <r>
    <x v="162"/>
    <x v="0"/>
    <x v="11"/>
    <x v="161"/>
    <n v="491784"/>
  </r>
  <r>
    <x v="162"/>
    <x v="0"/>
    <x v="11"/>
    <x v="162"/>
    <n v="35955"/>
  </r>
  <r>
    <x v="162"/>
    <x v="0"/>
    <x v="11"/>
    <x v="163"/>
    <n v="69101"/>
  </r>
  <r>
    <x v="162"/>
    <x v="0"/>
    <x v="11"/>
    <x v="164"/>
    <n v="123298"/>
  </r>
  <r>
    <x v="162"/>
    <x v="0"/>
    <x v="12"/>
    <x v="165"/>
    <n v="68543"/>
  </r>
  <r>
    <x v="162"/>
    <x v="0"/>
    <x v="12"/>
    <x v="166"/>
    <n v="487777"/>
  </r>
  <r>
    <x v="162"/>
    <x v="0"/>
    <x v="12"/>
    <x v="167"/>
    <n v="126728"/>
  </r>
  <r>
    <x v="162"/>
    <x v="0"/>
    <x v="12"/>
    <x v="168"/>
    <n v="134743"/>
  </r>
  <r>
    <x v="162"/>
    <x v="0"/>
    <x v="12"/>
    <x v="169"/>
    <n v="26006"/>
  </r>
  <r>
    <x v="162"/>
    <x v="0"/>
    <x v="12"/>
    <x v="170"/>
    <n v="65401"/>
  </r>
  <r>
    <x v="162"/>
    <x v="0"/>
    <x v="12"/>
    <x v="171"/>
    <n v="29714"/>
  </r>
  <r>
    <x v="162"/>
    <x v="0"/>
    <x v="12"/>
    <x v="172"/>
    <n v="105469"/>
  </r>
  <r>
    <x v="162"/>
    <x v="0"/>
    <x v="12"/>
    <x v="173"/>
    <n v="529523"/>
  </r>
  <r>
    <x v="162"/>
    <x v="0"/>
    <x v="12"/>
    <x v="174"/>
    <n v="28527"/>
  </r>
  <r>
    <x v="162"/>
    <x v="0"/>
    <x v="12"/>
    <x v="175"/>
    <n v="24392"/>
  </r>
  <r>
    <x v="162"/>
    <x v="0"/>
    <x v="12"/>
    <x v="176"/>
    <n v="443456"/>
  </r>
  <r>
    <x v="162"/>
    <x v="0"/>
    <x v="12"/>
    <x v="177"/>
    <n v="589051"/>
  </r>
  <r>
    <x v="162"/>
    <x v="0"/>
    <x v="12"/>
    <x v="178"/>
    <n v="172546"/>
  </r>
  <r>
    <x v="162"/>
    <x v="0"/>
    <x v="12"/>
    <x v="179"/>
    <n v="23606"/>
  </r>
  <r>
    <x v="162"/>
    <x v="0"/>
    <x v="13"/>
    <x v="180"/>
    <n v="41915"/>
  </r>
  <r>
    <x v="162"/>
    <x v="0"/>
    <x v="13"/>
    <x v="181"/>
    <n v="77799"/>
  </r>
  <r>
    <x v="162"/>
    <x v="0"/>
    <x v="13"/>
    <x v="182"/>
    <n v="33368"/>
  </r>
  <r>
    <x v="162"/>
    <x v="0"/>
    <x v="13"/>
    <x v="183"/>
    <n v="199034"/>
  </r>
  <r>
    <x v="162"/>
    <x v="0"/>
    <x v="13"/>
    <x v="184"/>
    <n v="32541"/>
  </r>
  <r>
    <x v="162"/>
    <x v="0"/>
    <x v="13"/>
    <x v="185"/>
    <n v="150129"/>
  </r>
  <r>
    <x v="162"/>
    <x v="0"/>
    <x v="13"/>
    <x v="186"/>
    <n v="50787"/>
  </r>
  <r>
    <x v="162"/>
    <x v="0"/>
    <x v="13"/>
    <x v="187"/>
    <n v="425644"/>
  </r>
  <r>
    <x v="162"/>
    <x v="0"/>
    <x v="13"/>
    <x v="188"/>
    <n v="93912"/>
  </r>
  <r>
    <x v="162"/>
    <x v="0"/>
    <x v="13"/>
    <x v="189"/>
    <n v="45795"/>
  </r>
  <r>
    <x v="162"/>
    <x v="0"/>
    <x v="13"/>
    <x v="190"/>
    <n v="428904"/>
  </r>
  <r>
    <x v="162"/>
    <x v="0"/>
    <x v="13"/>
    <x v="191"/>
    <n v="34933"/>
  </r>
  <r>
    <x v="162"/>
    <x v="0"/>
    <x v="13"/>
    <x v="192"/>
    <n v="509252"/>
  </r>
  <r>
    <x v="162"/>
    <x v="0"/>
    <x v="13"/>
    <x v="193"/>
    <n v="63528"/>
  </r>
  <r>
    <x v="162"/>
    <x v="0"/>
    <x v="13"/>
    <x v="194"/>
    <n v="69433"/>
  </r>
  <r>
    <x v="162"/>
    <x v="0"/>
    <x v="13"/>
    <x v="195"/>
    <n v="52579"/>
  </r>
  <r>
    <x v="162"/>
    <x v="0"/>
    <x v="13"/>
    <x v="196"/>
    <n v="53184"/>
  </r>
  <r>
    <x v="162"/>
    <x v="0"/>
    <x v="13"/>
    <x v="197"/>
    <n v="42860"/>
  </r>
  <r>
    <x v="162"/>
    <x v="0"/>
    <x v="13"/>
    <x v="198"/>
    <n v="36416"/>
  </r>
  <r>
    <x v="162"/>
    <x v="0"/>
    <x v="13"/>
    <x v="199"/>
    <n v="38312"/>
  </r>
  <r>
    <x v="162"/>
    <x v="0"/>
    <x v="13"/>
    <x v="200"/>
    <n v="84514"/>
  </r>
  <r>
    <x v="162"/>
    <x v="0"/>
    <x v="13"/>
    <x v="201"/>
    <n v="67184"/>
  </r>
  <r>
    <x v="162"/>
    <x v="0"/>
    <x v="14"/>
    <x v="202"/>
    <n v="387592"/>
  </r>
  <r>
    <x v="162"/>
    <x v="0"/>
    <x v="14"/>
    <x v="203"/>
    <n v="406054"/>
  </r>
  <r>
    <x v="162"/>
    <x v="0"/>
    <x v="14"/>
    <x v="204"/>
    <n v="37441"/>
  </r>
  <r>
    <x v="162"/>
    <x v="0"/>
    <x v="14"/>
    <x v="205"/>
    <n v="687518"/>
  </r>
  <r>
    <x v="162"/>
    <x v="0"/>
    <x v="14"/>
    <x v="206"/>
    <n v="23335"/>
  </r>
  <r>
    <x v="162"/>
    <x v="0"/>
    <x v="14"/>
    <x v="207"/>
    <n v="224561"/>
  </r>
  <r>
    <x v="162"/>
    <x v="0"/>
    <x v="14"/>
    <x v="208"/>
    <n v="108520"/>
  </r>
  <r>
    <x v="162"/>
    <x v="0"/>
    <x v="14"/>
    <x v="209"/>
    <n v="34673"/>
  </r>
  <r>
    <x v="162"/>
    <x v="0"/>
    <x v="14"/>
    <x v="210"/>
    <n v="154259"/>
  </r>
  <r>
    <x v="162"/>
    <x v="0"/>
    <x v="14"/>
    <x v="211"/>
    <n v="49299"/>
  </r>
  <r>
    <x v="162"/>
    <x v="0"/>
    <x v="14"/>
    <x v="212"/>
    <n v="279266"/>
  </r>
  <r>
    <x v="162"/>
    <x v="0"/>
    <x v="14"/>
    <x v="213"/>
    <n v="43804"/>
  </r>
  <r>
    <x v="162"/>
    <x v="0"/>
    <x v="14"/>
    <x v="214"/>
    <n v="17617"/>
  </r>
  <r>
    <x v="162"/>
    <x v="0"/>
    <x v="14"/>
    <x v="215"/>
    <n v="184045"/>
  </r>
  <r>
    <x v="162"/>
    <x v="0"/>
    <x v="14"/>
    <x v="216"/>
    <n v="143955"/>
  </r>
  <r>
    <x v="162"/>
    <x v="0"/>
    <x v="14"/>
    <x v="217"/>
    <n v="58130"/>
  </r>
  <r>
    <x v="162"/>
    <x v="0"/>
    <x v="14"/>
    <x v="218"/>
    <n v="8033"/>
  </r>
  <r>
    <x v="162"/>
    <x v="0"/>
    <x v="14"/>
    <x v="219"/>
    <n v="61219"/>
  </r>
  <r>
    <x v="162"/>
    <x v="0"/>
    <x v="14"/>
    <x v="220"/>
    <n v="57823"/>
  </r>
  <r>
    <x v="162"/>
    <x v="0"/>
    <x v="14"/>
    <x v="221"/>
    <n v="51721"/>
  </r>
  <r>
    <x v="162"/>
    <x v="0"/>
    <x v="14"/>
    <x v="222"/>
    <n v="27051"/>
  </r>
  <r>
    <x v="162"/>
    <x v="0"/>
    <x v="14"/>
    <x v="223"/>
    <n v="136098"/>
  </r>
  <r>
    <x v="162"/>
    <x v="0"/>
    <x v="14"/>
    <x v="224"/>
    <n v="346670"/>
  </r>
  <r>
    <x v="162"/>
    <x v="0"/>
    <x v="14"/>
    <x v="225"/>
    <n v="377434"/>
  </r>
  <r>
    <x v="162"/>
    <x v="0"/>
    <x v="15"/>
    <x v="226"/>
    <n v="398518"/>
  </r>
  <r>
    <x v="162"/>
    <x v="0"/>
    <x v="15"/>
    <x v="227"/>
    <n v="70669"/>
  </r>
  <r>
    <x v="162"/>
    <x v="0"/>
    <x v="15"/>
    <x v="228"/>
    <n v="62890"/>
  </r>
  <r>
    <x v="162"/>
    <x v="0"/>
    <x v="15"/>
    <x v="229"/>
    <n v="796226"/>
  </r>
  <r>
    <x v="162"/>
    <x v="0"/>
    <x v="15"/>
    <x v="230"/>
    <n v="53174"/>
  </r>
  <r>
    <x v="162"/>
    <x v="0"/>
    <x v="15"/>
    <x v="231"/>
    <n v="162639"/>
  </r>
  <r>
    <x v="162"/>
    <x v="0"/>
    <x v="15"/>
    <x v="232"/>
    <n v="172259"/>
  </r>
  <r>
    <x v="162"/>
    <x v="0"/>
    <x v="15"/>
    <x v="233"/>
    <n v="42023"/>
  </r>
  <r>
    <x v="162"/>
    <x v="0"/>
    <x v="15"/>
    <x v="234"/>
    <n v="436064"/>
  </r>
  <r>
    <x v="162"/>
    <x v="0"/>
    <x v="15"/>
    <x v="235"/>
    <n v="28998"/>
  </r>
  <r>
    <x v="162"/>
    <x v="0"/>
    <x v="15"/>
    <x v="236"/>
    <n v="627187"/>
  </r>
  <r>
    <x v="162"/>
    <x v="0"/>
    <x v="15"/>
    <x v="237"/>
    <n v="76877"/>
  </r>
  <r>
    <x v="162"/>
    <x v="0"/>
    <x v="15"/>
    <x v="238"/>
    <n v="287310"/>
  </r>
  <r>
    <x v="162"/>
    <x v="0"/>
    <x v="15"/>
    <x v="239"/>
    <n v="269962"/>
  </r>
  <r>
    <x v="162"/>
    <x v="0"/>
    <x v="15"/>
    <x v="240"/>
    <n v="351088"/>
  </r>
  <r>
    <x v="162"/>
    <x v="0"/>
    <x v="15"/>
    <x v="241"/>
    <n v="337414"/>
  </r>
  <r>
    <x v="162"/>
    <x v="0"/>
    <x v="15"/>
    <x v="242"/>
    <n v="281817"/>
  </r>
  <r>
    <x v="162"/>
    <x v="0"/>
    <x v="15"/>
    <x v="243"/>
    <n v="233136"/>
  </r>
  <r>
    <x v="162"/>
    <x v="0"/>
    <x v="15"/>
    <x v="244"/>
    <n v="52292"/>
  </r>
  <r>
    <x v="162"/>
    <x v="0"/>
    <x v="15"/>
    <x v="245"/>
    <n v="82521"/>
  </r>
  <r>
    <x v="162"/>
    <x v="0"/>
    <x v="15"/>
    <x v="246"/>
    <n v="44057"/>
  </r>
  <r>
    <x v="162"/>
    <x v="0"/>
    <x v="15"/>
    <x v="247"/>
    <n v="51863"/>
  </r>
  <r>
    <x v="162"/>
    <x v="0"/>
    <x v="16"/>
    <x v="248"/>
    <n v="247994"/>
  </r>
  <r>
    <x v="162"/>
    <x v="0"/>
    <x v="16"/>
    <x v="249"/>
    <n v="859986"/>
  </r>
  <r>
    <x v="162"/>
    <x v="1"/>
    <x v="0"/>
    <x v="0"/>
    <n v="1014120"/>
  </r>
  <r>
    <x v="162"/>
    <x v="1"/>
    <x v="0"/>
    <x v="1"/>
    <n v="197083"/>
  </r>
  <r>
    <x v="162"/>
    <x v="1"/>
    <x v="0"/>
    <x v="2"/>
    <n v="151793"/>
  </r>
  <r>
    <x v="162"/>
    <x v="1"/>
    <x v="0"/>
    <x v="3"/>
    <n v="334613"/>
  </r>
  <r>
    <x v="162"/>
    <x v="1"/>
    <x v="0"/>
    <x v="4"/>
    <n v="219883"/>
  </r>
  <r>
    <x v="162"/>
    <x v="1"/>
    <x v="0"/>
    <x v="5"/>
    <n v="214934"/>
  </r>
  <r>
    <x v="162"/>
    <x v="1"/>
    <x v="0"/>
    <x v="6"/>
    <n v="280001"/>
  </r>
  <r>
    <x v="162"/>
    <x v="1"/>
    <x v="0"/>
    <x v="7"/>
    <n v="217871"/>
  </r>
  <r>
    <x v="162"/>
    <x v="1"/>
    <x v="0"/>
    <x v="8"/>
    <n v="225320"/>
  </r>
  <r>
    <x v="162"/>
    <x v="1"/>
    <x v="0"/>
    <x v="9"/>
    <n v="120546"/>
  </r>
  <r>
    <x v="162"/>
    <x v="1"/>
    <x v="0"/>
    <x v="10"/>
    <n v="239603"/>
  </r>
  <r>
    <x v="162"/>
    <x v="1"/>
    <x v="0"/>
    <x v="11"/>
    <n v="208663"/>
  </r>
  <r>
    <x v="162"/>
    <x v="1"/>
    <x v="0"/>
    <x v="12"/>
    <n v="412103"/>
  </r>
  <r>
    <x v="162"/>
    <x v="1"/>
    <x v="0"/>
    <x v="13"/>
    <n v="220961"/>
  </r>
  <r>
    <x v="162"/>
    <x v="1"/>
    <x v="0"/>
    <x v="14"/>
    <n v="586950"/>
  </r>
  <r>
    <x v="162"/>
    <x v="1"/>
    <x v="0"/>
    <x v="15"/>
    <n v="283986"/>
  </r>
  <r>
    <x v="162"/>
    <x v="1"/>
    <x v="0"/>
    <x v="16"/>
    <n v="214453"/>
  </r>
  <r>
    <x v="162"/>
    <x v="1"/>
    <x v="0"/>
    <x v="17"/>
    <n v="466652"/>
  </r>
  <r>
    <x v="162"/>
    <x v="1"/>
    <x v="0"/>
    <x v="18"/>
    <n v="212839"/>
  </r>
  <r>
    <x v="162"/>
    <x v="1"/>
    <x v="0"/>
    <x v="19"/>
    <n v="489261"/>
  </r>
  <r>
    <x v="162"/>
    <x v="1"/>
    <x v="0"/>
    <x v="20"/>
    <n v="262815"/>
  </r>
  <r>
    <x v="162"/>
    <x v="1"/>
    <x v="0"/>
    <x v="21"/>
    <n v="137361"/>
  </r>
  <r>
    <x v="162"/>
    <x v="1"/>
    <x v="0"/>
    <x v="22"/>
    <n v="447640"/>
  </r>
  <r>
    <x v="162"/>
    <x v="1"/>
    <x v="0"/>
    <x v="23"/>
    <n v="524635"/>
  </r>
  <r>
    <x v="162"/>
    <x v="1"/>
    <x v="0"/>
    <x v="24"/>
    <n v="149626"/>
  </r>
  <r>
    <x v="162"/>
    <x v="1"/>
    <x v="1"/>
    <x v="25"/>
    <n v="204045"/>
  </r>
  <r>
    <x v="162"/>
    <x v="1"/>
    <x v="1"/>
    <x v="26"/>
    <n v="137038"/>
  </r>
  <r>
    <x v="162"/>
    <x v="1"/>
    <x v="1"/>
    <x v="27"/>
    <n v="156147"/>
  </r>
  <r>
    <x v="162"/>
    <x v="1"/>
    <x v="1"/>
    <x v="28"/>
    <n v="130200"/>
  </r>
  <r>
    <x v="162"/>
    <x v="1"/>
    <x v="1"/>
    <x v="29"/>
    <n v="112146"/>
  </r>
  <r>
    <x v="162"/>
    <x v="1"/>
    <x v="1"/>
    <x v="30"/>
    <n v="187845"/>
  </r>
  <r>
    <x v="162"/>
    <x v="1"/>
    <x v="1"/>
    <x v="31"/>
    <n v="306489"/>
  </r>
  <r>
    <x v="162"/>
    <x v="1"/>
    <x v="1"/>
    <x v="32"/>
    <n v="88841"/>
  </r>
  <r>
    <x v="162"/>
    <x v="1"/>
    <x v="1"/>
    <x v="33"/>
    <n v="156794"/>
  </r>
  <r>
    <x v="162"/>
    <x v="1"/>
    <x v="1"/>
    <x v="34"/>
    <n v="109362"/>
  </r>
  <r>
    <x v="162"/>
    <x v="1"/>
    <x v="1"/>
    <x v="35"/>
    <n v="95725"/>
  </r>
  <r>
    <x v="162"/>
    <x v="1"/>
    <x v="1"/>
    <x v="36"/>
    <n v="152492"/>
  </r>
  <r>
    <x v="162"/>
    <x v="1"/>
    <x v="1"/>
    <x v="37"/>
    <n v="168708"/>
  </r>
  <r>
    <x v="162"/>
    <x v="1"/>
    <x v="1"/>
    <x v="38"/>
    <n v="55417"/>
  </r>
  <r>
    <x v="162"/>
    <x v="1"/>
    <x v="1"/>
    <x v="39"/>
    <n v="122738"/>
  </r>
  <r>
    <x v="162"/>
    <x v="1"/>
    <x v="1"/>
    <x v="40"/>
    <n v="258722"/>
  </r>
  <r>
    <x v="162"/>
    <x v="1"/>
    <x v="2"/>
    <x v="41"/>
    <n v="117246"/>
  </r>
  <r>
    <x v="162"/>
    <x v="1"/>
    <x v="2"/>
    <x v="42"/>
    <n v="256320"/>
  </r>
  <r>
    <x v="162"/>
    <x v="1"/>
    <x v="2"/>
    <x v="43"/>
    <n v="152336"/>
  </r>
  <r>
    <x v="162"/>
    <x v="1"/>
    <x v="2"/>
    <x v="44"/>
    <n v="219154"/>
  </r>
  <r>
    <x v="162"/>
    <x v="1"/>
    <x v="2"/>
    <x v="45"/>
    <n v="219354"/>
  </r>
  <r>
    <x v="162"/>
    <x v="1"/>
    <x v="2"/>
    <x v="46"/>
    <n v="114836"/>
  </r>
  <r>
    <x v="162"/>
    <x v="1"/>
    <x v="2"/>
    <x v="47"/>
    <n v="227275"/>
  </r>
  <r>
    <x v="162"/>
    <x v="1"/>
    <x v="2"/>
    <x v="48"/>
    <n v="245392"/>
  </r>
  <r>
    <x v="162"/>
    <x v="1"/>
    <x v="3"/>
    <x v="49"/>
    <n v="50099"/>
  </r>
  <r>
    <x v="162"/>
    <x v="1"/>
    <x v="3"/>
    <x v="50"/>
    <n v="118042"/>
  </r>
  <r>
    <x v="162"/>
    <x v="1"/>
    <x v="3"/>
    <x v="51"/>
    <n v="298585"/>
  </r>
  <r>
    <x v="162"/>
    <x v="1"/>
    <x v="3"/>
    <x v="52"/>
    <n v="57383"/>
  </r>
  <r>
    <x v="162"/>
    <x v="1"/>
    <x v="3"/>
    <x v="53"/>
    <n v="200445"/>
  </r>
  <r>
    <x v="162"/>
    <x v="1"/>
    <x v="3"/>
    <x v="54"/>
    <n v="225831"/>
  </r>
  <r>
    <x v="162"/>
    <x v="1"/>
    <x v="3"/>
    <x v="55"/>
    <n v="251649"/>
  </r>
  <r>
    <x v="162"/>
    <x v="1"/>
    <x v="3"/>
    <x v="56"/>
    <n v="201526"/>
  </r>
  <r>
    <x v="162"/>
    <x v="1"/>
    <x v="3"/>
    <x v="57"/>
    <n v="15730"/>
  </r>
  <r>
    <x v="162"/>
    <x v="1"/>
    <x v="3"/>
    <x v="58"/>
    <n v="199229"/>
  </r>
  <r>
    <x v="162"/>
    <x v="1"/>
    <x v="4"/>
    <x v="59"/>
    <n v="210274"/>
  </r>
  <r>
    <x v="162"/>
    <x v="1"/>
    <x v="4"/>
    <x v="60"/>
    <n v="99924"/>
  </r>
  <r>
    <x v="162"/>
    <x v="1"/>
    <x v="4"/>
    <x v="61"/>
    <n v="141684"/>
  </r>
  <r>
    <x v="162"/>
    <x v="1"/>
    <x v="4"/>
    <x v="62"/>
    <n v="192553"/>
  </r>
  <r>
    <x v="162"/>
    <x v="1"/>
    <x v="4"/>
    <x v="63"/>
    <n v="231263"/>
  </r>
  <r>
    <x v="162"/>
    <x v="1"/>
    <x v="5"/>
    <x v="64"/>
    <n v="115765"/>
  </r>
  <r>
    <x v="162"/>
    <x v="1"/>
    <x v="5"/>
    <x v="65"/>
    <n v="137455"/>
  </r>
  <r>
    <x v="162"/>
    <x v="1"/>
    <x v="5"/>
    <x v="66"/>
    <n v="262218"/>
  </r>
  <r>
    <x v="162"/>
    <x v="1"/>
    <x v="5"/>
    <x v="67"/>
    <n v="234733"/>
  </r>
  <r>
    <x v="162"/>
    <x v="1"/>
    <x v="5"/>
    <x v="68"/>
    <n v="165261"/>
  </r>
  <r>
    <x v="162"/>
    <x v="1"/>
    <x v="6"/>
    <x v="69"/>
    <n v="230801"/>
  </r>
  <r>
    <x v="162"/>
    <x v="1"/>
    <x v="6"/>
    <x v="70"/>
    <n v="60299"/>
  </r>
  <r>
    <x v="162"/>
    <x v="1"/>
    <x v="6"/>
    <x v="71"/>
    <n v="138778"/>
  </r>
  <r>
    <x v="162"/>
    <x v="1"/>
    <x v="6"/>
    <x v="72"/>
    <n v="161071"/>
  </r>
  <r>
    <x v="162"/>
    <x v="1"/>
    <x v="6"/>
    <x v="73"/>
    <n v="94330"/>
  </r>
  <r>
    <x v="162"/>
    <x v="1"/>
    <x v="7"/>
    <x v="74"/>
    <n v="134034"/>
  </r>
  <r>
    <x v="162"/>
    <x v="1"/>
    <x v="8"/>
    <x v="75"/>
    <n v="74553"/>
  </r>
  <r>
    <x v="162"/>
    <x v="1"/>
    <x v="8"/>
    <x v="76"/>
    <n v="219454"/>
  </r>
  <r>
    <x v="162"/>
    <x v="1"/>
    <x v="8"/>
    <x v="77"/>
    <n v="242572"/>
  </r>
  <r>
    <x v="162"/>
    <x v="1"/>
    <x v="8"/>
    <x v="78"/>
    <n v="127141"/>
  </r>
  <r>
    <x v="162"/>
    <x v="1"/>
    <x v="8"/>
    <x v="79"/>
    <n v="66301"/>
  </r>
  <r>
    <x v="162"/>
    <x v="1"/>
    <x v="8"/>
    <x v="80"/>
    <n v="166573"/>
  </r>
  <r>
    <x v="162"/>
    <x v="1"/>
    <x v="8"/>
    <x v="81"/>
    <n v="168425"/>
  </r>
  <r>
    <x v="162"/>
    <x v="1"/>
    <x v="8"/>
    <x v="82"/>
    <n v="123573"/>
  </r>
  <r>
    <x v="162"/>
    <x v="1"/>
    <x v="8"/>
    <x v="83"/>
    <n v="128504"/>
  </r>
  <r>
    <x v="162"/>
    <x v="1"/>
    <x v="8"/>
    <x v="84"/>
    <n v="212073"/>
  </r>
  <r>
    <x v="162"/>
    <x v="1"/>
    <x v="8"/>
    <x v="85"/>
    <n v="232037"/>
  </r>
  <r>
    <x v="162"/>
    <x v="1"/>
    <x v="8"/>
    <x v="86"/>
    <n v="32506"/>
  </r>
  <r>
    <x v="162"/>
    <x v="1"/>
    <x v="8"/>
    <x v="87"/>
    <n v="299597"/>
  </r>
  <r>
    <x v="162"/>
    <x v="1"/>
    <x v="8"/>
    <x v="88"/>
    <n v="368993"/>
  </r>
  <r>
    <x v="162"/>
    <x v="1"/>
    <x v="8"/>
    <x v="89"/>
    <n v="164294"/>
  </r>
  <r>
    <x v="162"/>
    <x v="1"/>
    <x v="8"/>
    <x v="90"/>
    <n v="128909"/>
  </r>
  <r>
    <x v="162"/>
    <x v="1"/>
    <x v="8"/>
    <x v="91"/>
    <n v="200239"/>
  </r>
  <r>
    <x v="162"/>
    <x v="1"/>
    <x v="8"/>
    <x v="92"/>
    <n v="251193"/>
  </r>
  <r>
    <x v="162"/>
    <x v="1"/>
    <x v="8"/>
    <x v="93"/>
    <n v="106409"/>
  </r>
  <r>
    <x v="162"/>
    <x v="1"/>
    <x v="8"/>
    <x v="94"/>
    <n v="222939"/>
  </r>
  <r>
    <x v="162"/>
    <x v="1"/>
    <x v="8"/>
    <x v="95"/>
    <n v="251000"/>
  </r>
  <r>
    <x v="162"/>
    <x v="1"/>
    <x v="8"/>
    <x v="96"/>
    <n v="255752"/>
  </r>
  <r>
    <x v="162"/>
    <x v="1"/>
    <x v="8"/>
    <x v="97"/>
    <n v="108058"/>
  </r>
  <r>
    <x v="162"/>
    <x v="1"/>
    <x v="8"/>
    <x v="98"/>
    <n v="103894"/>
  </r>
  <r>
    <x v="162"/>
    <x v="1"/>
    <x v="8"/>
    <x v="99"/>
    <n v="242397"/>
  </r>
  <r>
    <x v="162"/>
    <x v="1"/>
    <x v="8"/>
    <x v="100"/>
    <n v="114181"/>
  </r>
  <r>
    <x v="162"/>
    <x v="1"/>
    <x v="8"/>
    <x v="101"/>
    <n v="122554"/>
  </r>
  <r>
    <x v="162"/>
    <x v="1"/>
    <x v="8"/>
    <x v="102"/>
    <n v="76746"/>
  </r>
  <r>
    <x v="162"/>
    <x v="1"/>
    <x v="8"/>
    <x v="103"/>
    <n v="68286"/>
  </r>
  <r>
    <x v="162"/>
    <x v="1"/>
    <x v="8"/>
    <x v="104"/>
    <n v="25344"/>
  </r>
  <r>
    <x v="162"/>
    <x v="1"/>
    <x v="8"/>
    <x v="105"/>
    <n v="112652"/>
  </r>
  <r>
    <x v="162"/>
    <x v="1"/>
    <x v="8"/>
    <x v="106"/>
    <n v="222798"/>
  </r>
  <r>
    <x v="162"/>
    <x v="1"/>
    <x v="8"/>
    <x v="107"/>
    <n v="130832"/>
  </r>
  <r>
    <x v="162"/>
    <x v="1"/>
    <x v="8"/>
    <x v="108"/>
    <n v="160822"/>
  </r>
  <r>
    <x v="162"/>
    <x v="1"/>
    <x v="8"/>
    <x v="109"/>
    <n v="109991"/>
  </r>
  <r>
    <x v="162"/>
    <x v="1"/>
    <x v="8"/>
    <x v="110"/>
    <n v="153056"/>
  </r>
  <r>
    <x v="162"/>
    <x v="1"/>
    <x v="8"/>
    <x v="111"/>
    <n v="146102"/>
  </r>
  <r>
    <x v="162"/>
    <x v="1"/>
    <x v="8"/>
    <x v="112"/>
    <n v="216756"/>
  </r>
  <r>
    <x v="162"/>
    <x v="1"/>
    <x v="8"/>
    <x v="113"/>
    <n v="223547"/>
  </r>
  <r>
    <x v="162"/>
    <x v="1"/>
    <x v="8"/>
    <x v="114"/>
    <n v="111918"/>
  </r>
  <r>
    <x v="162"/>
    <x v="1"/>
    <x v="8"/>
    <x v="115"/>
    <n v="199712"/>
  </r>
  <r>
    <x v="162"/>
    <x v="1"/>
    <x v="8"/>
    <x v="116"/>
    <n v="467048"/>
  </r>
  <r>
    <x v="162"/>
    <x v="1"/>
    <x v="9"/>
    <x v="117"/>
    <n v="128148"/>
  </r>
  <r>
    <x v="162"/>
    <x v="1"/>
    <x v="9"/>
    <x v="118"/>
    <n v="35256"/>
  </r>
  <r>
    <x v="162"/>
    <x v="1"/>
    <x v="9"/>
    <x v="119"/>
    <n v="31441"/>
  </r>
  <r>
    <x v="162"/>
    <x v="1"/>
    <x v="9"/>
    <x v="120"/>
    <n v="37813"/>
  </r>
  <r>
    <x v="162"/>
    <x v="1"/>
    <x v="9"/>
    <x v="121"/>
    <n v="78437"/>
  </r>
  <r>
    <x v="162"/>
    <x v="1"/>
    <x v="9"/>
    <x v="122"/>
    <n v="5392"/>
  </r>
  <r>
    <x v="162"/>
    <x v="1"/>
    <x v="9"/>
    <x v="123"/>
    <n v="39698"/>
  </r>
  <r>
    <x v="162"/>
    <x v="1"/>
    <x v="9"/>
    <x v="124"/>
    <n v="17889"/>
  </r>
  <r>
    <x v="162"/>
    <x v="1"/>
    <x v="9"/>
    <x v="125"/>
    <n v="91916"/>
  </r>
  <r>
    <x v="162"/>
    <x v="1"/>
    <x v="9"/>
    <x v="126"/>
    <n v="19904"/>
  </r>
  <r>
    <x v="162"/>
    <x v="1"/>
    <x v="9"/>
    <x v="127"/>
    <n v="31414"/>
  </r>
  <r>
    <x v="162"/>
    <x v="1"/>
    <x v="9"/>
    <x v="128"/>
    <n v="18472"/>
  </r>
  <r>
    <x v="162"/>
    <x v="1"/>
    <x v="9"/>
    <x v="129"/>
    <n v="91440"/>
  </r>
  <r>
    <x v="162"/>
    <x v="1"/>
    <x v="9"/>
    <x v="130"/>
    <n v="15670"/>
  </r>
  <r>
    <x v="162"/>
    <x v="1"/>
    <x v="9"/>
    <x v="131"/>
    <n v="50537"/>
  </r>
  <r>
    <x v="162"/>
    <x v="1"/>
    <x v="9"/>
    <x v="132"/>
    <n v="55614"/>
  </r>
  <r>
    <x v="162"/>
    <x v="1"/>
    <x v="9"/>
    <x v="133"/>
    <n v="10565"/>
  </r>
  <r>
    <x v="162"/>
    <x v="1"/>
    <x v="9"/>
    <x v="134"/>
    <n v="34535"/>
  </r>
  <r>
    <x v="162"/>
    <x v="1"/>
    <x v="10"/>
    <x v="135"/>
    <n v="30807"/>
  </r>
  <r>
    <x v="162"/>
    <x v="1"/>
    <x v="10"/>
    <x v="136"/>
    <n v="19798"/>
  </r>
  <r>
    <x v="162"/>
    <x v="1"/>
    <x v="10"/>
    <x v="137"/>
    <n v="17688"/>
  </r>
  <r>
    <x v="162"/>
    <x v="1"/>
    <x v="10"/>
    <x v="138"/>
    <n v="16122"/>
  </r>
  <r>
    <x v="162"/>
    <x v="1"/>
    <x v="10"/>
    <x v="139"/>
    <n v="28456"/>
  </r>
  <r>
    <x v="162"/>
    <x v="1"/>
    <x v="10"/>
    <x v="140"/>
    <n v="66439"/>
  </r>
  <r>
    <x v="162"/>
    <x v="1"/>
    <x v="10"/>
    <x v="141"/>
    <n v="43910"/>
  </r>
  <r>
    <x v="162"/>
    <x v="1"/>
    <x v="10"/>
    <x v="142"/>
    <n v="19305"/>
  </r>
  <r>
    <x v="162"/>
    <x v="1"/>
    <x v="10"/>
    <x v="143"/>
    <n v="54695"/>
  </r>
  <r>
    <x v="162"/>
    <x v="1"/>
    <x v="10"/>
    <x v="144"/>
    <n v="113337"/>
  </r>
  <r>
    <x v="162"/>
    <x v="1"/>
    <x v="10"/>
    <x v="145"/>
    <n v="118304"/>
  </r>
  <r>
    <x v="162"/>
    <x v="1"/>
    <x v="10"/>
    <x v="146"/>
    <n v="118187"/>
  </r>
  <r>
    <x v="162"/>
    <x v="1"/>
    <x v="10"/>
    <x v="147"/>
    <n v="185419"/>
  </r>
  <r>
    <x v="162"/>
    <x v="1"/>
    <x v="10"/>
    <x v="148"/>
    <n v="63048"/>
  </r>
  <r>
    <x v="162"/>
    <x v="1"/>
    <x v="11"/>
    <x v="149"/>
    <n v="18330"/>
  </r>
  <r>
    <x v="162"/>
    <x v="1"/>
    <x v="11"/>
    <x v="150"/>
    <n v="68190"/>
  </r>
  <r>
    <x v="162"/>
    <x v="1"/>
    <x v="11"/>
    <x v="151"/>
    <n v="34606"/>
  </r>
  <r>
    <x v="162"/>
    <x v="1"/>
    <x v="11"/>
    <x v="152"/>
    <n v="54397"/>
  </r>
  <r>
    <x v="162"/>
    <x v="1"/>
    <x v="11"/>
    <x v="153"/>
    <n v="63599"/>
  </r>
  <r>
    <x v="162"/>
    <x v="1"/>
    <x v="11"/>
    <x v="154"/>
    <n v="47560"/>
  </r>
  <r>
    <x v="162"/>
    <x v="1"/>
    <x v="11"/>
    <x v="155"/>
    <n v="27006"/>
  </r>
  <r>
    <x v="162"/>
    <x v="1"/>
    <x v="11"/>
    <x v="156"/>
    <n v="51194"/>
  </r>
  <r>
    <x v="162"/>
    <x v="1"/>
    <x v="11"/>
    <x v="157"/>
    <n v="25181"/>
  </r>
  <r>
    <x v="162"/>
    <x v="1"/>
    <x v="11"/>
    <x v="158"/>
    <n v="164460"/>
  </r>
  <r>
    <x v="162"/>
    <x v="1"/>
    <x v="11"/>
    <x v="159"/>
    <n v="42801"/>
  </r>
  <r>
    <x v="162"/>
    <x v="1"/>
    <x v="11"/>
    <x v="160"/>
    <n v="158458"/>
  </r>
  <r>
    <x v="162"/>
    <x v="1"/>
    <x v="11"/>
    <x v="161"/>
    <n v="204875"/>
  </r>
  <r>
    <x v="162"/>
    <x v="1"/>
    <x v="11"/>
    <x v="162"/>
    <n v="17650"/>
  </r>
  <r>
    <x v="162"/>
    <x v="1"/>
    <x v="11"/>
    <x v="163"/>
    <n v="39422"/>
  </r>
  <r>
    <x v="162"/>
    <x v="1"/>
    <x v="11"/>
    <x v="164"/>
    <n v="38737"/>
  </r>
  <r>
    <x v="162"/>
    <x v="1"/>
    <x v="12"/>
    <x v="165"/>
    <n v="22670"/>
  </r>
  <r>
    <x v="162"/>
    <x v="1"/>
    <x v="12"/>
    <x v="166"/>
    <n v="74411"/>
  </r>
  <r>
    <x v="162"/>
    <x v="1"/>
    <x v="12"/>
    <x v="167"/>
    <n v="48173"/>
  </r>
  <r>
    <x v="162"/>
    <x v="1"/>
    <x v="12"/>
    <x v="168"/>
    <n v="27819"/>
  </r>
  <r>
    <x v="162"/>
    <x v="1"/>
    <x v="12"/>
    <x v="169"/>
    <n v="25840"/>
  </r>
  <r>
    <x v="162"/>
    <x v="1"/>
    <x v="12"/>
    <x v="170"/>
    <n v="27338"/>
  </r>
  <r>
    <x v="162"/>
    <x v="1"/>
    <x v="12"/>
    <x v="171"/>
    <n v="13159"/>
  </r>
  <r>
    <x v="162"/>
    <x v="1"/>
    <x v="12"/>
    <x v="172"/>
    <n v="90913"/>
  </r>
  <r>
    <x v="162"/>
    <x v="1"/>
    <x v="12"/>
    <x v="173"/>
    <n v="78085"/>
  </r>
  <r>
    <x v="162"/>
    <x v="1"/>
    <x v="12"/>
    <x v="174"/>
    <n v="18949"/>
  </r>
  <r>
    <x v="162"/>
    <x v="1"/>
    <x v="12"/>
    <x v="175"/>
    <n v="7182"/>
  </r>
  <r>
    <x v="162"/>
    <x v="1"/>
    <x v="12"/>
    <x v="176"/>
    <n v="167475"/>
  </r>
  <r>
    <x v="162"/>
    <x v="1"/>
    <x v="12"/>
    <x v="177"/>
    <n v="159979"/>
  </r>
  <r>
    <x v="162"/>
    <x v="1"/>
    <x v="12"/>
    <x v="178"/>
    <n v="34213"/>
  </r>
  <r>
    <x v="162"/>
    <x v="1"/>
    <x v="12"/>
    <x v="179"/>
    <n v="13328"/>
  </r>
  <r>
    <x v="162"/>
    <x v="1"/>
    <x v="13"/>
    <x v="180"/>
    <n v="15017"/>
  </r>
  <r>
    <x v="162"/>
    <x v="1"/>
    <x v="13"/>
    <x v="181"/>
    <n v="21474"/>
  </r>
  <r>
    <x v="162"/>
    <x v="1"/>
    <x v="13"/>
    <x v="182"/>
    <n v="16552"/>
  </r>
  <r>
    <x v="162"/>
    <x v="1"/>
    <x v="13"/>
    <x v="183"/>
    <n v="60071"/>
  </r>
  <r>
    <x v="162"/>
    <x v="1"/>
    <x v="13"/>
    <x v="184"/>
    <n v="13860"/>
  </r>
  <r>
    <x v="162"/>
    <x v="1"/>
    <x v="13"/>
    <x v="185"/>
    <n v="62032"/>
  </r>
  <r>
    <x v="162"/>
    <x v="1"/>
    <x v="13"/>
    <x v="186"/>
    <n v="49260"/>
  </r>
  <r>
    <x v="162"/>
    <x v="1"/>
    <x v="13"/>
    <x v="187"/>
    <n v="85711"/>
  </r>
  <r>
    <x v="162"/>
    <x v="1"/>
    <x v="13"/>
    <x v="188"/>
    <n v="54930"/>
  </r>
  <r>
    <x v="162"/>
    <x v="1"/>
    <x v="13"/>
    <x v="189"/>
    <n v="20582"/>
  </r>
  <r>
    <x v="162"/>
    <x v="1"/>
    <x v="13"/>
    <x v="190"/>
    <n v="79132"/>
  </r>
  <r>
    <x v="162"/>
    <x v="1"/>
    <x v="13"/>
    <x v="191"/>
    <n v="19161"/>
  </r>
  <r>
    <x v="162"/>
    <x v="1"/>
    <x v="13"/>
    <x v="192"/>
    <n v="105819"/>
  </r>
  <r>
    <x v="162"/>
    <x v="1"/>
    <x v="13"/>
    <x v="193"/>
    <n v="22590"/>
  </r>
  <r>
    <x v="162"/>
    <x v="1"/>
    <x v="13"/>
    <x v="194"/>
    <n v="39637"/>
  </r>
  <r>
    <x v="162"/>
    <x v="1"/>
    <x v="13"/>
    <x v="195"/>
    <n v="16073"/>
  </r>
  <r>
    <x v="162"/>
    <x v="1"/>
    <x v="13"/>
    <x v="196"/>
    <n v="31655"/>
  </r>
  <r>
    <x v="162"/>
    <x v="1"/>
    <x v="13"/>
    <x v="197"/>
    <n v="13134"/>
  </r>
  <r>
    <x v="162"/>
    <x v="1"/>
    <x v="13"/>
    <x v="198"/>
    <n v="17189"/>
  </r>
  <r>
    <x v="162"/>
    <x v="1"/>
    <x v="13"/>
    <x v="199"/>
    <n v="20480"/>
  </r>
  <r>
    <x v="162"/>
    <x v="1"/>
    <x v="13"/>
    <x v="200"/>
    <n v="26779"/>
  </r>
  <r>
    <x v="162"/>
    <x v="1"/>
    <x v="13"/>
    <x v="201"/>
    <n v="39021"/>
  </r>
  <r>
    <x v="162"/>
    <x v="1"/>
    <x v="14"/>
    <x v="202"/>
    <n v="135132"/>
  </r>
  <r>
    <x v="162"/>
    <x v="1"/>
    <x v="14"/>
    <x v="203"/>
    <n v="161979"/>
  </r>
  <r>
    <x v="162"/>
    <x v="1"/>
    <x v="14"/>
    <x v="204"/>
    <n v="26945"/>
  </r>
  <r>
    <x v="162"/>
    <x v="1"/>
    <x v="14"/>
    <x v="205"/>
    <n v="112486"/>
  </r>
  <r>
    <x v="162"/>
    <x v="1"/>
    <x v="14"/>
    <x v="206"/>
    <n v="21407"/>
  </r>
  <r>
    <x v="162"/>
    <x v="1"/>
    <x v="14"/>
    <x v="207"/>
    <n v="48932"/>
  </r>
  <r>
    <x v="162"/>
    <x v="1"/>
    <x v="14"/>
    <x v="208"/>
    <n v="29048"/>
  </r>
  <r>
    <x v="162"/>
    <x v="1"/>
    <x v="14"/>
    <x v="209"/>
    <n v="13047"/>
  </r>
  <r>
    <x v="162"/>
    <x v="1"/>
    <x v="14"/>
    <x v="210"/>
    <n v="35428"/>
  </r>
  <r>
    <x v="162"/>
    <x v="1"/>
    <x v="14"/>
    <x v="211"/>
    <n v="32879"/>
  </r>
  <r>
    <x v="162"/>
    <x v="1"/>
    <x v="14"/>
    <x v="212"/>
    <n v="48597"/>
  </r>
  <r>
    <x v="162"/>
    <x v="1"/>
    <x v="14"/>
    <x v="213"/>
    <n v="28551"/>
  </r>
  <r>
    <x v="162"/>
    <x v="1"/>
    <x v="14"/>
    <x v="214"/>
    <n v="4174"/>
  </r>
  <r>
    <x v="162"/>
    <x v="1"/>
    <x v="14"/>
    <x v="215"/>
    <n v="25792"/>
  </r>
  <r>
    <x v="162"/>
    <x v="1"/>
    <x v="14"/>
    <x v="216"/>
    <n v="52852"/>
  </r>
  <r>
    <x v="162"/>
    <x v="1"/>
    <x v="14"/>
    <x v="217"/>
    <n v="20707"/>
  </r>
  <r>
    <x v="162"/>
    <x v="1"/>
    <x v="14"/>
    <x v="218"/>
    <n v="2198"/>
  </r>
  <r>
    <x v="162"/>
    <x v="1"/>
    <x v="14"/>
    <x v="219"/>
    <n v="25790"/>
  </r>
  <r>
    <x v="162"/>
    <x v="1"/>
    <x v="14"/>
    <x v="220"/>
    <n v="19989"/>
  </r>
  <r>
    <x v="162"/>
    <x v="1"/>
    <x v="14"/>
    <x v="221"/>
    <n v="37117"/>
  </r>
  <r>
    <x v="162"/>
    <x v="1"/>
    <x v="14"/>
    <x v="222"/>
    <n v="12595"/>
  </r>
  <r>
    <x v="162"/>
    <x v="1"/>
    <x v="14"/>
    <x v="223"/>
    <n v="90275"/>
  </r>
  <r>
    <x v="162"/>
    <x v="1"/>
    <x v="14"/>
    <x v="224"/>
    <n v="151881"/>
  </r>
  <r>
    <x v="162"/>
    <x v="1"/>
    <x v="14"/>
    <x v="225"/>
    <n v="122810"/>
  </r>
  <r>
    <x v="162"/>
    <x v="1"/>
    <x v="15"/>
    <x v="226"/>
    <n v="69125"/>
  </r>
  <r>
    <x v="162"/>
    <x v="1"/>
    <x v="15"/>
    <x v="227"/>
    <n v="16332"/>
  </r>
  <r>
    <x v="162"/>
    <x v="1"/>
    <x v="15"/>
    <x v="228"/>
    <n v="33459"/>
  </r>
  <r>
    <x v="162"/>
    <x v="1"/>
    <x v="15"/>
    <x v="229"/>
    <n v="186621"/>
  </r>
  <r>
    <x v="162"/>
    <x v="1"/>
    <x v="15"/>
    <x v="230"/>
    <n v="28520"/>
  </r>
  <r>
    <x v="162"/>
    <x v="1"/>
    <x v="15"/>
    <x v="231"/>
    <n v="48769"/>
  </r>
  <r>
    <x v="162"/>
    <x v="1"/>
    <x v="15"/>
    <x v="232"/>
    <n v="54866"/>
  </r>
  <r>
    <x v="162"/>
    <x v="1"/>
    <x v="15"/>
    <x v="233"/>
    <n v="24101"/>
  </r>
  <r>
    <x v="162"/>
    <x v="1"/>
    <x v="15"/>
    <x v="234"/>
    <n v="148653"/>
  </r>
  <r>
    <x v="162"/>
    <x v="1"/>
    <x v="15"/>
    <x v="235"/>
    <n v="14638"/>
  </r>
  <r>
    <x v="162"/>
    <x v="1"/>
    <x v="15"/>
    <x v="236"/>
    <n v="82834"/>
  </r>
  <r>
    <x v="162"/>
    <x v="1"/>
    <x v="15"/>
    <x v="237"/>
    <n v="37292"/>
  </r>
  <r>
    <x v="162"/>
    <x v="1"/>
    <x v="15"/>
    <x v="238"/>
    <n v="102414"/>
  </r>
  <r>
    <x v="162"/>
    <x v="1"/>
    <x v="15"/>
    <x v="239"/>
    <n v="101057"/>
  </r>
  <r>
    <x v="162"/>
    <x v="1"/>
    <x v="15"/>
    <x v="240"/>
    <n v="178577"/>
  </r>
  <r>
    <x v="162"/>
    <x v="1"/>
    <x v="15"/>
    <x v="241"/>
    <n v="170162"/>
  </r>
  <r>
    <x v="162"/>
    <x v="1"/>
    <x v="15"/>
    <x v="242"/>
    <n v="76386"/>
  </r>
  <r>
    <x v="162"/>
    <x v="1"/>
    <x v="15"/>
    <x v="243"/>
    <n v="61107"/>
  </r>
  <r>
    <x v="162"/>
    <x v="1"/>
    <x v="15"/>
    <x v="244"/>
    <n v="23312"/>
  </r>
  <r>
    <x v="162"/>
    <x v="1"/>
    <x v="15"/>
    <x v="245"/>
    <n v="53005"/>
  </r>
  <r>
    <x v="162"/>
    <x v="1"/>
    <x v="15"/>
    <x v="246"/>
    <n v="12949"/>
  </r>
  <r>
    <x v="162"/>
    <x v="1"/>
    <x v="15"/>
    <x v="247"/>
    <n v="20117"/>
  </r>
  <r>
    <x v="162"/>
    <x v="1"/>
    <x v="16"/>
    <x v="248"/>
    <n v="235288"/>
  </r>
  <r>
    <x v="162"/>
    <x v="1"/>
    <x v="16"/>
    <x v="249"/>
    <n v="319897"/>
  </r>
  <r>
    <x v="163"/>
    <x v="0"/>
    <x v="0"/>
    <x v="0"/>
    <n v="784676"/>
  </r>
  <r>
    <x v="163"/>
    <x v="0"/>
    <x v="0"/>
    <x v="1"/>
    <n v="645837"/>
  </r>
  <r>
    <x v="163"/>
    <x v="0"/>
    <x v="0"/>
    <x v="2"/>
    <n v="431210"/>
  </r>
  <r>
    <x v="163"/>
    <x v="0"/>
    <x v="0"/>
    <x v="3"/>
    <n v="789095"/>
  </r>
  <r>
    <x v="163"/>
    <x v="0"/>
    <x v="0"/>
    <x v="4"/>
    <n v="699651"/>
  </r>
  <r>
    <x v="163"/>
    <x v="0"/>
    <x v="0"/>
    <x v="5"/>
    <n v="487573"/>
  </r>
  <r>
    <x v="163"/>
    <x v="0"/>
    <x v="0"/>
    <x v="6"/>
    <n v="587513"/>
  </r>
  <r>
    <x v="163"/>
    <x v="0"/>
    <x v="0"/>
    <x v="7"/>
    <n v="347257"/>
  </r>
  <r>
    <x v="163"/>
    <x v="0"/>
    <x v="0"/>
    <x v="8"/>
    <n v="804438"/>
  </r>
  <r>
    <x v="163"/>
    <x v="0"/>
    <x v="0"/>
    <x v="9"/>
    <n v="443158"/>
  </r>
  <r>
    <x v="163"/>
    <x v="0"/>
    <x v="0"/>
    <x v="10"/>
    <n v="492068"/>
  </r>
  <r>
    <x v="163"/>
    <x v="0"/>
    <x v="0"/>
    <x v="11"/>
    <n v="520785"/>
  </r>
  <r>
    <x v="163"/>
    <x v="0"/>
    <x v="0"/>
    <x v="12"/>
    <n v="512637"/>
  </r>
  <r>
    <x v="163"/>
    <x v="0"/>
    <x v="0"/>
    <x v="13"/>
    <n v="394044"/>
  </r>
  <r>
    <x v="163"/>
    <x v="0"/>
    <x v="0"/>
    <x v="14"/>
    <n v="561636"/>
  </r>
  <r>
    <x v="163"/>
    <x v="0"/>
    <x v="0"/>
    <x v="15"/>
    <n v="403484"/>
  </r>
  <r>
    <x v="163"/>
    <x v="0"/>
    <x v="0"/>
    <x v="16"/>
    <n v="606548"/>
  </r>
  <r>
    <x v="163"/>
    <x v="0"/>
    <x v="0"/>
    <x v="17"/>
    <n v="949284"/>
  </r>
  <r>
    <x v="163"/>
    <x v="0"/>
    <x v="0"/>
    <x v="18"/>
    <n v="638328"/>
  </r>
  <r>
    <x v="163"/>
    <x v="0"/>
    <x v="0"/>
    <x v="19"/>
    <n v="556570"/>
  </r>
  <r>
    <x v="163"/>
    <x v="0"/>
    <x v="0"/>
    <x v="20"/>
    <n v="292506"/>
  </r>
  <r>
    <x v="163"/>
    <x v="0"/>
    <x v="0"/>
    <x v="21"/>
    <n v="643799"/>
  </r>
  <r>
    <x v="163"/>
    <x v="0"/>
    <x v="0"/>
    <x v="22"/>
    <n v="201258"/>
  </r>
  <r>
    <x v="163"/>
    <x v="0"/>
    <x v="0"/>
    <x v="23"/>
    <n v="179823"/>
  </r>
  <r>
    <x v="163"/>
    <x v="0"/>
    <x v="0"/>
    <x v="24"/>
    <n v="562957"/>
  </r>
  <r>
    <x v="163"/>
    <x v="0"/>
    <x v="1"/>
    <x v="25"/>
    <n v="134726"/>
  </r>
  <r>
    <x v="163"/>
    <x v="0"/>
    <x v="1"/>
    <x v="26"/>
    <n v="366779"/>
  </r>
  <r>
    <x v="163"/>
    <x v="0"/>
    <x v="1"/>
    <x v="27"/>
    <n v="168022"/>
  </r>
  <r>
    <x v="163"/>
    <x v="0"/>
    <x v="1"/>
    <x v="28"/>
    <n v="411100"/>
  </r>
  <r>
    <x v="163"/>
    <x v="0"/>
    <x v="1"/>
    <x v="29"/>
    <n v="121747"/>
  </r>
  <r>
    <x v="163"/>
    <x v="0"/>
    <x v="1"/>
    <x v="30"/>
    <n v="358313"/>
  </r>
  <r>
    <x v="163"/>
    <x v="0"/>
    <x v="1"/>
    <x v="31"/>
    <n v="571999"/>
  </r>
  <r>
    <x v="163"/>
    <x v="0"/>
    <x v="1"/>
    <x v="32"/>
    <n v="440383"/>
  </r>
  <r>
    <x v="163"/>
    <x v="0"/>
    <x v="1"/>
    <x v="33"/>
    <n v="332059"/>
  </r>
  <r>
    <x v="163"/>
    <x v="0"/>
    <x v="1"/>
    <x v="34"/>
    <n v="496291"/>
  </r>
  <r>
    <x v="163"/>
    <x v="0"/>
    <x v="1"/>
    <x v="35"/>
    <n v="158546"/>
  </r>
  <r>
    <x v="163"/>
    <x v="0"/>
    <x v="1"/>
    <x v="36"/>
    <n v="238655"/>
  </r>
  <r>
    <x v="163"/>
    <x v="0"/>
    <x v="1"/>
    <x v="37"/>
    <n v="279034"/>
  </r>
  <r>
    <x v="163"/>
    <x v="0"/>
    <x v="1"/>
    <x v="38"/>
    <n v="193541"/>
  </r>
  <r>
    <x v="163"/>
    <x v="0"/>
    <x v="1"/>
    <x v="39"/>
    <n v="59950"/>
  </r>
  <r>
    <x v="163"/>
    <x v="0"/>
    <x v="1"/>
    <x v="40"/>
    <n v="651789"/>
  </r>
  <r>
    <x v="163"/>
    <x v="0"/>
    <x v="2"/>
    <x v="41"/>
    <n v="200480"/>
  </r>
  <r>
    <x v="163"/>
    <x v="0"/>
    <x v="2"/>
    <x v="42"/>
    <n v="892167"/>
  </r>
  <r>
    <x v="163"/>
    <x v="0"/>
    <x v="2"/>
    <x v="43"/>
    <n v="232665"/>
  </r>
  <r>
    <x v="163"/>
    <x v="0"/>
    <x v="2"/>
    <x v="44"/>
    <n v="461679"/>
  </r>
  <r>
    <x v="163"/>
    <x v="0"/>
    <x v="2"/>
    <x v="45"/>
    <n v="665290"/>
  </r>
  <r>
    <x v="163"/>
    <x v="0"/>
    <x v="2"/>
    <x v="46"/>
    <n v="268481"/>
  </r>
  <r>
    <x v="163"/>
    <x v="0"/>
    <x v="2"/>
    <x v="47"/>
    <n v="630117"/>
  </r>
  <r>
    <x v="163"/>
    <x v="0"/>
    <x v="2"/>
    <x v="48"/>
    <n v="107849"/>
  </r>
  <r>
    <x v="163"/>
    <x v="0"/>
    <x v="3"/>
    <x v="49"/>
    <n v="77772"/>
  </r>
  <r>
    <x v="163"/>
    <x v="0"/>
    <x v="3"/>
    <x v="50"/>
    <n v="459772"/>
  </r>
  <r>
    <x v="163"/>
    <x v="0"/>
    <x v="3"/>
    <x v="51"/>
    <n v="777892"/>
  </r>
  <r>
    <x v="163"/>
    <x v="0"/>
    <x v="3"/>
    <x v="52"/>
    <n v="96941"/>
  </r>
  <r>
    <x v="163"/>
    <x v="0"/>
    <x v="3"/>
    <x v="53"/>
    <n v="563840"/>
  </r>
  <r>
    <x v="163"/>
    <x v="0"/>
    <x v="3"/>
    <x v="54"/>
    <n v="771357"/>
  </r>
  <r>
    <x v="163"/>
    <x v="0"/>
    <x v="3"/>
    <x v="55"/>
    <n v="728763"/>
  </r>
  <r>
    <x v="163"/>
    <x v="0"/>
    <x v="3"/>
    <x v="56"/>
    <n v="493532"/>
  </r>
  <r>
    <x v="163"/>
    <x v="0"/>
    <x v="3"/>
    <x v="57"/>
    <n v="16095"/>
  </r>
  <r>
    <x v="163"/>
    <x v="0"/>
    <x v="3"/>
    <x v="58"/>
    <n v="143137"/>
  </r>
  <r>
    <x v="163"/>
    <x v="0"/>
    <x v="4"/>
    <x v="59"/>
    <n v="651152"/>
  </r>
  <r>
    <x v="163"/>
    <x v="0"/>
    <x v="4"/>
    <x v="60"/>
    <n v="302131"/>
  </r>
  <r>
    <x v="163"/>
    <x v="0"/>
    <x v="4"/>
    <x v="61"/>
    <n v="151647"/>
  </r>
  <r>
    <x v="163"/>
    <x v="0"/>
    <x v="4"/>
    <x v="62"/>
    <n v="668618"/>
  </r>
  <r>
    <x v="163"/>
    <x v="0"/>
    <x v="4"/>
    <x v="63"/>
    <n v="454268"/>
  </r>
  <r>
    <x v="163"/>
    <x v="0"/>
    <x v="5"/>
    <x v="64"/>
    <n v="257587"/>
  </r>
  <r>
    <x v="163"/>
    <x v="0"/>
    <x v="5"/>
    <x v="65"/>
    <n v="325541"/>
  </r>
  <r>
    <x v="163"/>
    <x v="0"/>
    <x v="5"/>
    <x v="66"/>
    <n v="722003"/>
  </r>
  <r>
    <x v="163"/>
    <x v="0"/>
    <x v="5"/>
    <x v="67"/>
    <n v="453565"/>
  </r>
  <r>
    <x v="163"/>
    <x v="0"/>
    <x v="5"/>
    <x v="68"/>
    <n v="356485"/>
  </r>
  <r>
    <x v="163"/>
    <x v="0"/>
    <x v="6"/>
    <x v="69"/>
    <n v="537411"/>
  </r>
  <r>
    <x v="163"/>
    <x v="0"/>
    <x v="6"/>
    <x v="70"/>
    <n v="285698"/>
  </r>
  <r>
    <x v="163"/>
    <x v="0"/>
    <x v="6"/>
    <x v="71"/>
    <n v="264663"/>
  </r>
  <r>
    <x v="163"/>
    <x v="0"/>
    <x v="6"/>
    <x v="72"/>
    <n v="271498"/>
  </r>
  <r>
    <x v="163"/>
    <x v="0"/>
    <x v="6"/>
    <x v="73"/>
    <n v="328721"/>
  </r>
  <r>
    <x v="163"/>
    <x v="0"/>
    <x v="7"/>
    <x v="74"/>
    <n v="407027"/>
  </r>
  <r>
    <x v="163"/>
    <x v="0"/>
    <x v="8"/>
    <x v="75"/>
    <n v="64894"/>
  </r>
  <r>
    <x v="163"/>
    <x v="0"/>
    <x v="8"/>
    <x v="76"/>
    <n v="611378"/>
  </r>
  <r>
    <x v="163"/>
    <x v="0"/>
    <x v="8"/>
    <x v="77"/>
    <n v="377060"/>
  </r>
  <r>
    <x v="163"/>
    <x v="0"/>
    <x v="8"/>
    <x v="78"/>
    <n v="372850"/>
  </r>
  <r>
    <x v="163"/>
    <x v="0"/>
    <x v="8"/>
    <x v="79"/>
    <n v="95653"/>
  </r>
  <r>
    <x v="163"/>
    <x v="0"/>
    <x v="8"/>
    <x v="80"/>
    <n v="481823"/>
  </r>
  <r>
    <x v="163"/>
    <x v="0"/>
    <x v="8"/>
    <x v="81"/>
    <n v="388742"/>
  </r>
  <r>
    <x v="163"/>
    <x v="0"/>
    <x v="8"/>
    <x v="82"/>
    <n v="264287"/>
  </r>
  <r>
    <x v="163"/>
    <x v="0"/>
    <x v="8"/>
    <x v="83"/>
    <n v="411345"/>
  </r>
  <r>
    <x v="163"/>
    <x v="0"/>
    <x v="8"/>
    <x v="84"/>
    <n v="499339"/>
  </r>
  <r>
    <x v="163"/>
    <x v="0"/>
    <x v="8"/>
    <x v="85"/>
    <n v="760427"/>
  </r>
  <r>
    <x v="163"/>
    <x v="0"/>
    <x v="8"/>
    <x v="86"/>
    <n v="138612"/>
  </r>
  <r>
    <x v="163"/>
    <x v="0"/>
    <x v="8"/>
    <x v="87"/>
    <n v="1285904"/>
  </r>
  <r>
    <x v="163"/>
    <x v="0"/>
    <x v="8"/>
    <x v="88"/>
    <n v="742705"/>
  </r>
  <r>
    <x v="163"/>
    <x v="0"/>
    <x v="8"/>
    <x v="89"/>
    <n v="339404"/>
  </r>
  <r>
    <x v="163"/>
    <x v="0"/>
    <x v="8"/>
    <x v="90"/>
    <n v="309585"/>
  </r>
  <r>
    <x v="163"/>
    <x v="0"/>
    <x v="8"/>
    <x v="91"/>
    <n v="452554"/>
  </r>
  <r>
    <x v="163"/>
    <x v="0"/>
    <x v="8"/>
    <x v="92"/>
    <n v="459314"/>
  </r>
  <r>
    <x v="163"/>
    <x v="0"/>
    <x v="8"/>
    <x v="93"/>
    <n v="406362"/>
  </r>
  <r>
    <x v="163"/>
    <x v="0"/>
    <x v="8"/>
    <x v="94"/>
    <n v="253434"/>
  </r>
  <r>
    <x v="163"/>
    <x v="0"/>
    <x v="8"/>
    <x v="95"/>
    <n v="620335"/>
  </r>
  <r>
    <x v="163"/>
    <x v="0"/>
    <x v="8"/>
    <x v="96"/>
    <n v="530542"/>
  </r>
  <r>
    <x v="163"/>
    <x v="0"/>
    <x v="8"/>
    <x v="97"/>
    <n v="488902"/>
  </r>
  <r>
    <x v="163"/>
    <x v="0"/>
    <x v="8"/>
    <x v="98"/>
    <n v="271833"/>
  </r>
  <r>
    <x v="163"/>
    <x v="0"/>
    <x v="8"/>
    <x v="99"/>
    <n v="512462"/>
  </r>
  <r>
    <x v="163"/>
    <x v="0"/>
    <x v="8"/>
    <x v="100"/>
    <n v="347233"/>
  </r>
  <r>
    <x v="163"/>
    <x v="0"/>
    <x v="8"/>
    <x v="101"/>
    <n v="276774"/>
  </r>
  <r>
    <x v="163"/>
    <x v="0"/>
    <x v="8"/>
    <x v="102"/>
    <n v="125684"/>
  </r>
  <r>
    <x v="163"/>
    <x v="0"/>
    <x v="8"/>
    <x v="103"/>
    <n v="143527"/>
  </r>
  <r>
    <x v="163"/>
    <x v="0"/>
    <x v="8"/>
    <x v="104"/>
    <n v="56159"/>
  </r>
  <r>
    <x v="163"/>
    <x v="0"/>
    <x v="8"/>
    <x v="105"/>
    <n v="254378"/>
  </r>
  <r>
    <x v="163"/>
    <x v="0"/>
    <x v="8"/>
    <x v="106"/>
    <n v="490136"/>
  </r>
  <r>
    <x v="163"/>
    <x v="0"/>
    <x v="8"/>
    <x v="107"/>
    <n v="435748"/>
  </r>
  <r>
    <x v="163"/>
    <x v="0"/>
    <x v="8"/>
    <x v="108"/>
    <n v="306738"/>
  </r>
  <r>
    <x v="163"/>
    <x v="0"/>
    <x v="8"/>
    <x v="109"/>
    <n v="173168"/>
  </r>
  <r>
    <x v="163"/>
    <x v="0"/>
    <x v="8"/>
    <x v="110"/>
    <n v="614542"/>
  </r>
  <r>
    <x v="163"/>
    <x v="0"/>
    <x v="8"/>
    <x v="111"/>
    <n v="315377"/>
  </r>
  <r>
    <x v="163"/>
    <x v="0"/>
    <x v="8"/>
    <x v="112"/>
    <n v="597339"/>
  </r>
  <r>
    <x v="163"/>
    <x v="0"/>
    <x v="8"/>
    <x v="113"/>
    <n v="692961"/>
  </r>
  <r>
    <x v="163"/>
    <x v="0"/>
    <x v="8"/>
    <x v="114"/>
    <n v="219238"/>
  </r>
  <r>
    <x v="163"/>
    <x v="0"/>
    <x v="8"/>
    <x v="115"/>
    <n v="316591"/>
  </r>
  <r>
    <x v="163"/>
    <x v="0"/>
    <x v="8"/>
    <x v="116"/>
    <n v="934647"/>
  </r>
  <r>
    <x v="163"/>
    <x v="0"/>
    <x v="9"/>
    <x v="117"/>
    <n v="386385"/>
  </r>
  <r>
    <x v="163"/>
    <x v="0"/>
    <x v="9"/>
    <x v="118"/>
    <n v="33627"/>
  </r>
  <r>
    <x v="163"/>
    <x v="0"/>
    <x v="9"/>
    <x v="119"/>
    <n v="132723"/>
  </r>
  <r>
    <x v="163"/>
    <x v="0"/>
    <x v="9"/>
    <x v="120"/>
    <n v="93986"/>
  </r>
  <r>
    <x v="163"/>
    <x v="0"/>
    <x v="9"/>
    <x v="121"/>
    <n v="130983"/>
  </r>
  <r>
    <x v="163"/>
    <x v="0"/>
    <x v="9"/>
    <x v="122"/>
    <n v="26206"/>
  </r>
  <r>
    <x v="163"/>
    <x v="0"/>
    <x v="9"/>
    <x v="123"/>
    <n v="29797"/>
  </r>
  <r>
    <x v="163"/>
    <x v="0"/>
    <x v="9"/>
    <x v="124"/>
    <n v="39266"/>
  </r>
  <r>
    <x v="163"/>
    <x v="0"/>
    <x v="9"/>
    <x v="125"/>
    <n v="608417"/>
  </r>
  <r>
    <x v="163"/>
    <x v="0"/>
    <x v="9"/>
    <x v="126"/>
    <n v="38274"/>
  </r>
  <r>
    <x v="163"/>
    <x v="0"/>
    <x v="9"/>
    <x v="127"/>
    <n v="40764"/>
  </r>
  <r>
    <x v="163"/>
    <x v="0"/>
    <x v="9"/>
    <x v="128"/>
    <n v="57963"/>
  </r>
  <r>
    <x v="163"/>
    <x v="0"/>
    <x v="9"/>
    <x v="129"/>
    <n v="541470"/>
  </r>
  <r>
    <x v="163"/>
    <x v="0"/>
    <x v="9"/>
    <x v="130"/>
    <n v="69015"/>
  </r>
  <r>
    <x v="163"/>
    <x v="0"/>
    <x v="9"/>
    <x v="131"/>
    <n v="42115"/>
  </r>
  <r>
    <x v="163"/>
    <x v="0"/>
    <x v="9"/>
    <x v="132"/>
    <n v="77806"/>
  </r>
  <r>
    <x v="163"/>
    <x v="0"/>
    <x v="9"/>
    <x v="133"/>
    <n v="31116"/>
  </r>
  <r>
    <x v="163"/>
    <x v="0"/>
    <x v="9"/>
    <x v="134"/>
    <n v="46456"/>
  </r>
  <r>
    <x v="163"/>
    <x v="0"/>
    <x v="10"/>
    <x v="135"/>
    <n v="41610"/>
  </r>
  <r>
    <x v="163"/>
    <x v="0"/>
    <x v="10"/>
    <x v="136"/>
    <n v="32331"/>
  </r>
  <r>
    <x v="163"/>
    <x v="0"/>
    <x v="10"/>
    <x v="137"/>
    <n v="37708"/>
  </r>
  <r>
    <x v="163"/>
    <x v="0"/>
    <x v="10"/>
    <x v="138"/>
    <n v="57038"/>
  </r>
  <r>
    <x v="163"/>
    <x v="0"/>
    <x v="10"/>
    <x v="139"/>
    <n v="56708"/>
  </r>
  <r>
    <x v="163"/>
    <x v="0"/>
    <x v="10"/>
    <x v="140"/>
    <n v="118269"/>
  </r>
  <r>
    <x v="163"/>
    <x v="0"/>
    <x v="10"/>
    <x v="141"/>
    <n v="231544"/>
  </r>
  <r>
    <x v="163"/>
    <x v="0"/>
    <x v="10"/>
    <x v="142"/>
    <n v="35881"/>
  </r>
  <r>
    <x v="163"/>
    <x v="0"/>
    <x v="10"/>
    <x v="143"/>
    <n v="88358"/>
  </r>
  <r>
    <x v="163"/>
    <x v="0"/>
    <x v="10"/>
    <x v="144"/>
    <n v="241111"/>
  </r>
  <r>
    <x v="163"/>
    <x v="0"/>
    <x v="10"/>
    <x v="145"/>
    <n v="281990"/>
  </r>
  <r>
    <x v="163"/>
    <x v="0"/>
    <x v="10"/>
    <x v="146"/>
    <n v="228123"/>
  </r>
  <r>
    <x v="163"/>
    <x v="0"/>
    <x v="10"/>
    <x v="147"/>
    <n v="360931"/>
  </r>
  <r>
    <x v="163"/>
    <x v="0"/>
    <x v="10"/>
    <x v="148"/>
    <n v="360814"/>
  </r>
  <r>
    <x v="163"/>
    <x v="0"/>
    <x v="11"/>
    <x v="149"/>
    <n v="51073"/>
  </r>
  <r>
    <x v="163"/>
    <x v="0"/>
    <x v="11"/>
    <x v="150"/>
    <n v="158426"/>
  </r>
  <r>
    <x v="163"/>
    <x v="0"/>
    <x v="11"/>
    <x v="151"/>
    <n v="65111"/>
  </r>
  <r>
    <x v="163"/>
    <x v="0"/>
    <x v="11"/>
    <x v="152"/>
    <n v="171354"/>
  </r>
  <r>
    <x v="163"/>
    <x v="0"/>
    <x v="11"/>
    <x v="153"/>
    <n v="243160"/>
  </r>
  <r>
    <x v="163"/>
    <x v="0"/>
    <x v="11"/>
    <x v="154"/>
    <n v="157832"/>
  </r>
  <r>
    <x v="163"/>
    <x v="0"/>
    <x v="11"/>
    <x v="155"/>
    <n v="85009"/>
  </r>
  <r>
    <x v="163"/>
    <x v="0"/>
    <x v="11"/>
    <x v="156"/>
    <n v="271903"/>
  </r>
  <r>
    <x v="163"/>
    <x v="0"/>
    <x v="11"/>
    <x v="157"/>
    <n v="68079"/>
  </r>
  <r>
    <x v="163"/>
    <x v="0"/>
    <x v="11"/>
    <x v="158"/>
    <n v="453108"/>
  </r>
  <r>
    <x v="163"/>
    <x v="0"/>
    <x v="11"/>
    <x v="159"/>
    <n v="100694"/>
  </r>
  <r>
    <x v="163"/>
    <x v="0"/>
    <x v="11"/>
    <x v="160"/>
    <n v="366220"/>
  </r>
  <r>
    <x v="163"/>
    <x v="0"/>
    <x v="11"/>
    <x v="161"/>
    <n v="486684"/>
  </r>
  <r>
    <x v="163"/>
    <x v="0"/>
    <x v="11"/>
    <x v="162"/>
    <n v="35143"/>
  </r>
  <r>
    <x v="163"/>
    <x v="0"/>
    <x v="11"/>
    <x v="163"/>
    <n v="68022"/>
  </r>
  <r>
    <x v="163"/>
    <x v="0"/>
    <x v="11"/>
    <x v="164"/>
    <n v="121616"/>
  </r>
  <r>
    <x v="163"/>
    <x v="0"/>
    <x v="12"/>
    <x v="165"/>
    <n v="66796"/>
  </r>
  <r>
    <x v="163"/>
    <x v="0"/>
    <x v="12"/>
    <x v="166"/>
    <n v="474871"/>
  </r>
  <r>
    <x v="163"/>
    <x v="0"/>
    <x v="12"/>
    <x v="167"/>
    <n v="123685"/>
  </r>
  <r>
    <x v="163"/>
    <x v="0"/>
    <x v="12"/>
    <x v="168"/>
    <n v="130421"/>
  </r>
  <r>
    <x v="163"/>
    <x v="0"/>
    <x v="12"/>
    <x v="169"/>
    <n v="25431"/>
  </r>
  <r>
    <x v="163"/>
    <x v="0"/>
    <x v="12"/>
    <x v="170"/>
    <n v="63434"/>
  </r>
  <r>
    <x v="163"/>
    <x v="0"/>
    <x v="12"/>
    <x v="171"/>
    <n v="28925"/>
  </r>
  <r>
    <x v="163"/>
    <x v="0"/>
    <x v="12"/>
    <x v="172"/>
    <n v="104820"/>
  </r>
  <r>
    <x v="163"/>
    <x v="0"/>
    <x v="12"/>
    <x v="173"/>
    <n v="521958"/>
  </r>
  <r>
    <x v="163"/>
    <x v="0"/>
    <x v="12"/>
    <x v="174"/>
    <n v="27783"/>
  </r>
  <r>
    <x v="163"/>
    <x v="0"/>
    <x v="12"/>
    <x v="175"/>
    <n v="24007"/>
  </r>
  <r>
    <x v="163"/>
    <x v="0"/>
    <x v="12"/>
    <x v="176"/>
    <n v="435089"/>
  </r>
  <r>
    <x v="163"/>
    <x v="0"/>
    <x v="12"/>
    <x v="177"/>
    <n v="577546"/>
  </r>
  <r>
    <x v="163"/>
    <x v="0"/>
    <x v="12"/>
    <x v="178"/>
    <n v="166516"/>
  </r>
  <r>
    <x v="163"/>
    <x v="0"/>
    <x v="12"/>
    <x v="179"/>
    <n v="23366"/>
  </r>
  <r>
    <x v="163"/>
    <x v="0"/>
    <x v="13"/>
    <x v="180"/>
    <n v="41864"/>
  </r>
  <r>
    <x v="163"/>
    <x v="0"/>
    <x v="13"/>
    <x v="181"/>
    <n v="76864"/>
  </r>
  <r>
    <x v="163"/>
    <x v="0"/>
    <x v="13"/>
    <x v="182"/>
    <n v="32780"/>
  </r>
  <r>
    <x v="163"/>
    <x v="0"/>
    <x v="13"/>
    <x v="183"/>
    <n v="197063"/>
  </r>
  <r>
    <x v="163"/>
    <x v="0"/>
    <x v="13"/>
    <x v="184"/>
    <n v="31868"/>
  </r>
  <r>
    <x v="163"/>
    <x v="0"/>
    <x v="13"/>
    <x v="185"/>
    <n v="148320"/>
  </r>
  <r>
    <x v="163"/>
    <x v="0"/>
    <x v="13"/>
    <x v="186"/>
    <n v="49768"/>
  </r>
  <r>
    <x v="163"/>
    <x v="0"/>
    <x v="13"/>
    <x v="187"/>
    <n v="420243"/>
  </r>
  <r>
    <x v="163"/>
    <x v="0"/>
    <x v="13"/>
    <x v="188"/>
    <n v="92522"/>
  </r>
  <r>
    <x v="163"/>
    <x v="0"/>
    <x v="13"/>
    <x v="189"/>
    <n v="44842"/>
  </r>
  <r>
    <x v="163"/>
    <x v="0"/>
    <x v="13"/>
    <x v="190"/>
    <n v="425654"/>
  </r>
  <r>
    <x v="163"/>
    <x v="0"/>
    <x v="13"/>
    <x v="191"/>
    <n v="33665"/>
  </r>
  <r>
    <x v="163"/>
    <x v="0"/>
    <x v="13"/>
    <x v="192"/>
    <n v="502207"/>
  </r>
  <r>
    <x v="163"/>
    <x v="0"/>
    <x v="13"/>
    <x v="193"/>
    <n v="61986"/>
  </r>
  <r>
    <x v="163"/>
    <x v="0"/>
    <x v="13"/>
    <x v="194"/>
    <n v="68072"/>
  </r>
  <r>
    <x v="163"/>
    <x v="0"/>
    <x v="13"/>
    <x v="195"/>
    <n v="51386"/>
  </r>
  <r>
    <x v="163"/>
    <x v="0"/>
    <x v="13"/>
    <x v="196"/>
    <n v="52206"/>
  </r>
  <r>
    <x v="163"/>
    <x v="0"/>
    <x v="13"/>
    <x v="197"/>
    <n v="42162"/>
  </r>
  <r>
    <x v="163"/>
    <x v="0"/>
    <x v="13"/>
    <x v="198"/>
    <n v="35551"/>
  </r>
  <r>
    <x v="163"/>
    <x v="0"/>
    <x v="13"/>
    <x v="199"/>
    <n v="37707"/>
  </r>
  <r>
    <x v="163"/>
    <x v="0"/>
    <x v="13"/>
    <x v="200"/>
    <n v="82718"/>
  </r>
  <r>
    <x v="163"/>
    <x v="0"/>
    <x v="13"/>
    <x v="201"/>
    <n v="65775"/>
  </r>
  <r>
    <x v="163"/>
    <x v="0"/>
    <x v="14"/>
    <x v="202"/>
    <n v="380217"/>
  </r>
  <r>
    <x v="163"/>
    <x v="0"/>
    <x v="14"/>
    <x v="203"/>
    <n v="399861"/>
  </r>
  <r>
    <x v="163"/>
    <x v="0"/>
    <x v="14"/>
    <x v="204"/>
    <n v="37339"/>
  </r>
  <r>
    <x v="163"/>
    <x v="0"/>
    <x v="14"/>
    <x v="205"/>
    <n v="675238"/>
  </r>
  <r>
    <x v="163"/>
    <x v="0"/>
    <x v="14"/>
    <x v="206"/>
    <n v="22933"/>
  </r>
  <r>
    <x v="163"/>
    <x v="0"/>
    <x v="14"/>
    <x v="207"/>
    <n v="221296"/>
  </r>
  <r>
    <x v="163"/>
    <x v="0"/>
    <x v="14"/>
    <x v="208"/>
    <n v="104882"/>
  </r>
  <r>
    <x v="163"/>
    <x v="0"/>
    <x v="14"/>
    <x v="209"/>
    <n v="34187"/>
  </r>
  <r>
    <x v="163"/>
    <x v="0"/>
    <x v="14"/>
    <x v="210"/>
    <n v="150598"/>
  </r>
  <r>
    <x v="163"/>
    <x v="0"/>
    <x v="14"/>
    <x v="211"/>
    <n v="48522"/>
  </r>
  <r>
    <x v="163"/>
    <x v="0"/>
    <x v="14"/>
    <x v="212"/>
    <n v="273903"/>
  </r>
  <r>
    <x v="163"/>
    <x v="0"/>
    <x v="14"/>
    <x v="213"/>
    <n v="43122"/>
  </r>
  <r>
    <x v="163"/>
    <x v="0"/>
    <x v="14"/>
    <x v="214"/>
    <n v="17631"/>
  </r>
  <r>
    <x v="163"/>
    <x v="0"/>
    <x v="14"/>
    <x v="215"/>
    <n v="179809"/>
  </r>
  <r>
    <x v="163"/>
    <x v="0"/>
    <x v="14"/>
    <x v="216"/>
    <n v="141462"/>
  </r>
  <r>
    <x v="163"/>
    <x v="0"/>
    <x v="14"/>
    <x v="217"/>
    <n v="57483"/>
  </r>
  <r>
    <x v="163"/>
    <x v="0"/>
    <x v="14"/>
    <x v="218"/>
    <n v="7515"/>
  </r>
  <r>
    <x v="163"/>
    <x v="0"/>
    <x v="14"/>
    <x v="219"/>
    <n v="59427"/>
  </r>
  <r>
    <x v="163"/>
    <x v="0"/>
    <x v="14"/>
    <x v="220"/>
    <n v="56943"/>
  </r>
  <r>
    <x v="163"/>
    <x v="0"/>
    <x v="14"/>
    <x v="221"/>
    <n v="50952"/>
  </r>
  <r>
    <x v="163"/>
    <x v="0"/>
    <x v="14"/>
    <x v="222"/>
    <n v="26796"/>
  </r>
  <r>
    <x v="163"/>
    <x v="0"/>
    <x v="14"/>
    <x v="223"/>
    <n v="134008"/>
  </r>
  <r>
    <x v="163"/>
    <x v="0"/>
    <x v="14"/>
    <x v="224"/>
    <n v="344312"/>
  </r>
  <r>
    <x v="163"/>
    <x v="0"/>
    <x v="14"/>
    <x v="225"/>
    <n v="372098"/>
  </r>
  <r>
    <x v="163"/>
    <x v="0"/>
    <x v="15"/>
    <x v="226"/>
    <n v="391276"/>
  </r>
  <r>
    <x v="163"/>
    <x v="0"/>
    <x v="15"/>
    <x v="227"/>
    <n v="69575"/>
  </r>
  <r>
    <x v="163"/>
    <x v="0"/>
    <x v="15"/>
    <x v="228"/>
    <n v="61820"/>
  </r>
  <r>
    <x v="163"/>
    <x v="0"/>
    <x v="15"/>
    <x v="229"/>
    <n v="784195"/>
  </r>
  <r>
    <x v="163"/>
    <x v="0"/>
    <x v="15"/>
    <x v="230"/>
    <n v="52408"/>
  </r>
  <r>
    <x v="163"/>
    <x v="0"/>
    <x v="15"/>
    <x v="231"/>
    <n v="160069"/>
  </r>
  <r>
    <x v="163"/>
    <x v="0"/>
    <x v="15"/>
    <x v="232"/>
    <n v="170663"/>
  </r>
  <r>
    <x v="163"/>
    <x v="0"/>
    <x v="15"/>
    <x v="233"/>
    <n v="41103"/>
  </r>
  <r>
    <x v="163"/>
    <x v="0"/>
    <x v="15"/>
    <x v="234"/>
    <n v="429026"/>
  </r>
  <r>
    <x v="163"/>
    <x v="0"/>
    <x v="15"/>
    <x v="235"/>
    <n v="28391"/>
  </r>
  <r>
    <x v="163"/>
    <x v="0"/>
    <x v="15"/>
    <x v="236"/>
    <n v="614689"/>
  </r>
  <r>
    <x v="163"/>
    <x v="0"/>
    <x v="15"/>
    <x v="237"/>
    <n v="75429"/>
  </r>
  <r>
    <x v="163"/>
    <x v="0"/>
    <x v="15"/>
    <x v="238"/>
    <n v="283019"/>
  </r>
  <r>
    <x v="163"/>
    <x v="0"/>
    <x v="15"/>
    <x v="239"/>
    <n v="266485"/>
  </r>
  <r>
    <x v="163"/>
    <x v="0"/>
    <x v="15"/>
    <x v="240"/>
    <n v="346189"/>
  </r>
  <r>
    <x v="163"/>
    <x v="0"/>
    <x v="15"/>
    <x v="241"/>
    <n v="333352"/>
  </r>
  <r>
    <x v="163"/>
    <x v="0"/>
    <x v="15"/>
    <x v="242"/>
    <n v="276421"/>
  </r>
  <r>
    <x v="163"/>
    <x v="0"/>
    <x v="15"/>
    <x v="243"/>
    <n v="225828"/>
  </r>
  <r>
    <x v="163"/>
    <x v="0"/>
    <x v="15"/>
    <x v="244"/>
    <n v="51540"/>
  </r>
  <r>
    <x v="163"/>
    <x v="0"/>
    <x v="15"/>
    <x v="245"/>
    <n v="81875"/>
  </r>
  <r>
    <x v="163"/>
    <x v="0"/>
    <x v="15"/>
    <x v="246"/>
    <n v="43121"/>
  </r>
  <r>
    <x v="163"/>
    <x v="0"/>
    <x v="15"/>
    <x v="247"/>
    <n v="51156"/>
  </r>
  <r>
    <x v="163"/>
    <x v="0"/>
    <x v="16"/>
    <x v="248"/>
    <n v="242797"/>
  </r>
  <r>
    <x v="163"/>
    <x v="0"/>
    <x v="16"/>
    <x v="249"/>
    <n v="836803"/>
  </r>
  <r>
    <x v="163"/>
    <x v="1"/>
    <x v="0"/>
    <x v="0"/>
    <n v="990026"/>
  </r>
  <r>
    <x v="163"/>
    <x v="1"/>
    <x v="0"/>
    <x v="1"/>
    <n v="191298"/>
  </r>
  <r>
    <x v="163"/>
    <x v="1"/>
    <x v="0"/>
    <x v="2"/>
    <n v="147013"/>
  </r>
  <r>
    <x v="163"/>
    <x v="1"/>
    <x v="0"/>
    <x v="3"/>
    <n v="332981"/>
  </r>
  <r>
    <x v="163"/>
    <x v="1"/>
    <x v="0"/>
    <x v="4"/>
    <n v="218694"/>
  </r>
  <r>
    <x v="163"/>
    <x v="1"/>
    <x v="0"/>
    <x v="5"/>
    <n v="209982"/>
  </r>
  <r>
    <x v="163"/>
    <x v="1"/>
    <x v="0"/>
    <x v="6"/>
    <n v="273642"/>
  </r>
  <r>
    <x v="163"/>
    <x v="1"/>
    <x v="0"/>
    <x v="7"/>
    <n v="214410"/>
  </r>
  <r>
    <x v="163"/>
    <x v="1"/>
    <x v="0"/>
    <x v="8"/>
    <n v="223945"/>
  </r>
  <r>
    <x v="163"/>
    <x v="1"/>
    <x v="0"/>
    <x v="9"/>
    <n v="115241"/>
  </r>
  <r>
    <x v="163"/>
    <x v="1"/>
    <x v="0"/>
    <x v="10"/>
    <n v="235192"/>
  </r>
  <r>
    <x v="163"/>
    <x v="1"/>
    <x v="0"/>
    <x v="11"/>
    <n v="206183"/>
  </r>
  <r>
    <x v="163"/>
    <x v="1"/>
    <x v="0"/>
    <x v="12"/>
    <n v="401693"/>
  </r>
  <r>
    <x v="163"/>
    <x v="1"/>
    <x v="0"/>
    <x v="13"/>
    <n v="215551"/>
  </r>
  <r>
    <x v="163"/>
    <x v="1"/>
    <x v="0"/>
    <x v="14"/>
    <n v="572338"/>
  </r>
  <r>
    <x v="163"/>
    <x v="1"/>
    <x v="0"/>
    <x v="15"/>
    <n v="278211"/>
  </r>
  <r>
    <x v="163"/>
    <x v="1"/>
    <x v="0"/>
    <x v="16"/>
    <n v="208770"/>
  </r>
  <r>
    <x v="163"/>
    <x v="1"/>
    <x v="0"/>
    <x v="17"/>
    <n v="460473"/>
  </r>
  <r>
    <x v="163"/>
    <x v="1"/>
    <x v="0"/>
    <x v="18"/>
    <n v="208396"/>
  </r>
  <r>
    <x v="163"/>
    <x v="1"/>
    <x v="0"/>
    <x v="19"/>
    <n v="479538"/>
  </r>
  <r>
    <x v="163"/>
    <x v="1"/>
    <x v="0"/>
    <x v="20"/>
    <n v="257533"/>
  </r>
  <r>
    <x v="163"/>
    <x v="1"/>
    <x v="0"/>
    <x v="21"/>
    <n v="133651"/>
  </r>
  <r>
    <x v="163"/>
    <x v="1"/>
    <x v="0"/>
    <x v="22"/>
    <n v="426825"/>
  </r>
  <r>
    <x v="163"/>
    <x v="1"/>
    <x v="0"/>
    <x v="23"/>
    <n v="507324"/>
  </r>
  <r>
    <x v="163"/>
    <x v="1"/>
    <x v="0"/>
    <x v="24"/>
    <n v="148343"/>
  </r>
  <r>
    <x v="163"/>
    <x v="1"/>
    <x v="1"/>
    <x v="25"/>
    <n v="203386"/>
  </r>
  <r>
    <x v="163"/>
    <x v="1"/>
    <x v="1"/>
    <x v="26"/>
    <n v="133174"/>
  </r>
  <r>
    <x v="163"/>
    <x v="1"/>
    <x v="1"/>
    <x v="27"/>
    <n v="154608"/>
  </r>
  <r>
    <x v="163"/>
    <x v="1"/>
    <x v="1"/>
    <x v="28"/>
    <n v="128826"/>
  </r>
  <r>
    <x v="163"/>
    <x v="1"/>
    <x v="1"/>
    <x v="29"/>
    <n v="111080"/>
  </r>
  <r>
    <x v="163"/>
    <x v="1"/>
    <x v="1"/>
    <x v="30"/>
    <n v="184234"/>
  </r>
  <r>
    <x v="163"/>
    <x v="1"/>
    <x v="1"/>
    <x v="31"/>
    <n v="303693"/>
  </r>
  <r>
    <x v="163"/>
    <x v="1"/>
    <x v="1"/>
    <x v="32"/>
    <n v="87647"/>
  </r>
  <r>
    <x v="163"/>
    <x v="1"/>
    <x v="1"/>
    <x v="33"/>
    <n v="155736"/>
  </r>
  <r>
    <x v="163"/>
    <x v="1"/>
    <x v="1"/>
    <x v="34"/>
    <n v="106804"/>
  </r>
  <r>
    <x v="163"/>
    <x v="1"/>
    <x v="1"/>
    <x v="35"/>
    <n v="92456"/>
  </r>
  <r>
    <x v="163"/>
    <x v="1"/>
    <x v="1"/>
    <x v="36"/>
    <n v="154007"/>
  </r>
  <r>
    <x v="163"/>
    <x v="1"/>
    <x v="1"/>
    <x v="37"/>
    <n v="167494"/>
  </r>
  <r>
    <x v="163"/>
    <x v="1"/>
    <x v="1"/>
    <x v="38"/>
    <n v="54374"/>
  </r>
  <r>
    <x v="163"/>
    <x v="1"/>
    <x v="1"/>
    <x v="39"/>
    <n v="120111"/>
  </r>
  <r>
    <x v="163"/>
    <x v="1"/>
    <x v="1"/>
    <x v="40"/>
    <n v="265009"/>
  </r>
  <r>
    <x v="163"/>
    <x v="1"/>
    <x v="2"/>
    <x v="41"/>
    <n v="114662"/>
  </r>
  <r>
    <x v="163"/>
    <x v="1"/>
    <x v="2"/>
    <x v="42"/>
    <n v="256756"/>
  </r>
  <r>
    <x v="163"/>
    <x v="1"/>
    <x v="2"/>
    <x v="43"/>
    <n v="148073"/>
  </r>
  <r>
    <x v="163"/>
    <x v="1"/>
    <x v="2"/>
    <x v="44"/>
    <n v="221574"/>
  </r>
  <r>
    <x v="163"/>
    <x v="1"/>
    <x v="2"/>
    <x v="45"/>
    <n v="224809"/>
  </r>
  <r>
    <x v="163"/>
    <x v="1"/>
    <x v="2"/>
    <x v="46"/>
    <n v="113844"/>
  </r>
  <r>
    <x v="163"/>
    <x v="1"/>
    <x v="2"/>
    <x v="47"/>
    <n v="226761"/>
  </r>
  <r>
    <x v="163"/>
    <x v="1"/>
    <x v="2"/>
    <x v="48"/>
    <n v="241589"/>
  </r>
  <r>
    <x v="163"/>
    <x v="1"/>
    <x v="3"/>
    <x v="49"/>
    <n v="48012"/>
  </r>
  <r>
    <x v="163"/>
    <x v="1"/>
    <x v="3"/>
    <x v="50"/>
    <n v="115622"/>
  </r>
  <r>
    <x v="163"/>
    <x v="1"/>
    <x v="3"/>
    <x v="51"/>
    <n v="292795"/>
  </r>
  <r>
    <x v="163"/>
    <x v="1"/>
    <x v="3"/>
    <x v="52"/>
    <n v="57817"/>
  </r>
  <r>
    <x v="163"/>
    <x v="1"/>
    <x v="3"/>
    <x v="53"/>
    <n v="199901"/>
  </r>
  <r>
    <x v="163"/>
    <x v="1"/>
    <x v="3"/>
    <x v="54"/>
    <n v="219660"/>
  </r>
  <r>
    <x v="163"/>
    <x v="1"/>
    <x v="3"/>
    <x v="55"/>
    <n v="249107"/>
  </r>
  <r>
    <x v="163"/>
    <x v="1"/>
    <x v="3"/>
    <x v="56"/>
    <n v="206566"/>
  </r>
  <r>
    <x v="163"/>
    <x v="1"/>
    <x v="3"/>
    <x v="57"/>
    <n v="13879"/>
  </r>
  <r>
    <x v="163"/>
    <x v="1"/>
    <x v="3"/>
    <x v="58"/>
    <n v="191833"/>
  </r>
  <r>
    <x v="163"/>
    <x v="1"/>
    <x v="4"/>
    <x v="59"/>
    <n v="211756"/>
  </r>
  <r>
    <x v="163"/>
    <x v="1"/>
    <x v="4"/>
    <x v="60"/>
    <n v="99134"/>
  </r>
  <r>
    <x v="163"/>
    <x v="1"/>
    <x v="4"/>
    <x v="61"/>
    <n v="143397"/>
  </r>
  <r>
    <x v="163"/>
    <x v="1"/>
    <x v="4"/>
    <x v="62"/>
    <n v="192679"/>
  </r>
  <r>
    <x v="163"/>
    <x v="1"/>
    <x v="4"/>
    <x v="63"/>
    <n v="232475"/>
  </r>
  <r>
    <x v="163"/>
    <x v="1"/>
    <x v="5"/>
    <x v="64"/>
    <n v="113562"/>
  </r>
  <r>
    <x v="163"/>
    <x v="1"/>
    <x v="5"/>
    <x v="65"/>
    <n v="138808"/>
  </r>
  <r>
    <x v="163"/>
    <x v="1"/>
    <x v="5"/>
    <x v="66"/>
    <n v="260383"/>
  </r>
  <r>
    <x v="163"/>
    <x v="1"/>
    <x v="5"/>
    <x v="67"/>
    <n v="235709"/>
  </r>
  <r>
    <x v="163"/>
    <x v="1"/>
    <x v="5"/>
    <x v="68"/>
    <n v="164051"/>
  </r>
  <r>
    <x v="163"/>
    <x v="1"/>
    <x v="6"/>
    <x v="69"/>
    <n v="230825"/>
  </r>
  <r>
    <x v="163"/>
    <x v="1"/>
    <x v="6"/>
    <x v="70"/>
    <n v="59832"/>
  </r>
  <r>
    <x v="163"/>
    <x v="1"/>
    <x v="6"/>
    <x v="71"/>
    <n v="136089"/>
  </r>
  <r>
    <x v="163"/>
    <x v="1"/>
    <x v="6"/>
    <x v="72"/>
    <n v="156371"/>
  </r>
  <r>
    <x v="163"/>
    <x v="1"/>
    <x v="6"/>
    <x v="73"/>
    <n v="93408"/>
  </r>
  <r>
    <x v="163"/>
    <x v="1"/>
    <x v="7"/>
    <x v="74"/>
    <n v="135830"/>
  </r>
  <r>
    <x v="163"/>
    <x v="1"/>
    <x v="8"/>
    <x v="75"/>
    <n v="70842"/>
  </r>
  <r>
    <x v="163"/>
    <x v="1"/>
    <x v="8"/>
    <x v="76"/>
    <n v="214859"/>
  </r>
  <r>
    <x v="163"/>
    <x v="1"/>
    <x v="8"/>
    <x v="77"/>
    <n v="236985"/>
  </r>
  <r>
    <x v="163"/>
    <x v="1"/>
    <x v="8"/>
    <x v="78"/>
    <n v="124393"/>
  </r>
  <r>
    <x v="163"/>
    <x v="1"/>
    <x v="8"/>
    <x v="79"/>
    <n v="62492"/>
  </r>
  <r>
    <x v="163"/>
    <x v="1"/>
    <x v="8"/>
    <x v="80"/>
    <n v="164178"/>
  </r>
  <r>
    <x v="163"/>
    <x v="1"/>
    <x v="8"/>
    <x v="81"/>
    <n v="162415"/>
  </r>
  <r>
    <x v="163"/>
    <x v="1"/>
    <x v="8"/>
    <x v="82"/>
    <n v="121851"/>
  </r>
  <r>
    <x v="163"/>
    <x v="1"/>
    <x v="8"/>
    <x v="83"/>
    <n v="125456"/>
  </r>
  <r>
    <x v="163"/>
    <x v="1"/>
    <x v="8"/>
    <x v="84"/>
    <n v="207705"/>
  </r>
  <r>
    <x v="163"/>
    <x v="1"/>
    <x v="8"/>
    <x v="85"/>
    <n v="227620"/>
  </r>
  <r>
    <x v="163"/>
    <x v="1"/>
    <x v="8"/>
    <x v="86"/>
    <n v="31790"/>
  </r>
  <r>
    <x v="163"/>
    <x v="1"/>
    <x v="8"/>
    <x v="87"/>
    <n v="295242"/>
  </r>
  <r>
    <x v="163"/>
    <x v="1"/>
    <x v="8"/>
    <x v="88"/>
    <n v="362497"/>
  </r>
  <r>
    <x v="163"/>
    <x v="1"/>
    <x v="8"/>
    <x v="89"/>
    <n v="159707"/>
  </r>
  <r>
    <x v="163"/>
    <x v="1"/>
    <x v="8"/>
    <x v="90"/>
    <n v="126962"/>
  </r>
  <r>
    <x v="163"/>
    <x v="1"/>
    <x v="8"/>
    <x v="91"/>
    <n v="199801"/>
  </r>
  <r>
    <x v="163"/>
    <x v="1"/>
    <x v="8"/>
    <x v="92"/>
    <n v="244604"/>
  </r>
  <r>
    <x v="163"/>
    <x v="1"/>
    <x v="8"/>
    <x v="93"/>
    <n v="106552"/>
  </r>
  <r>
    <x v="163"/>
    <x v="1"/>
    <x v="8"/>
    <x v="94"/>
    <n v="218400"/>
  </r>
  <r>
    <x v="163"/>
    <x v="1"/>
    <x v="8"/>
    <x v="95"/>
    <n v="246661"/>
  </r>
  <r>
    <x v="163"/>
    <x v="1"/>
    <x v="8"/>
    <x v="96"/>
    <n v="251049"/>
  </r>
  <r>
    <x v="163"/>
    <x v="1"/>
    <x v="8"/>
    <x v="97"/>
    <n v="107775"/>
  </r>
  <r>
    <x v="163"/>
    <x v="1"/>
    <x v="8"/>
    <x v="98"/>
    <n v="101803"/>
  </r>
  <r>
    <x v="163"/>
    <x v="1"/>
    <x v="8"/>
    <x v="99"/>
    <n v="239020"/>
  </r>
  <r>
    <x v="163"/>
    <x v="1"/>
    <x v="8"/>
    <x v="100"/>
    <n v="112086"/>
  </r>
  <r>
    <x v="163"/>
    <x v="1"/>
    <x v="8"/>
    <x v="101"/>
    <n v="118757"/>
  </r>
  <r>
    <x v="163"/>
    <x v="1"/>
    <x v="8"/>
    <x v="102"/>
    <n v="73179"/>
  </r>
  <r>
    <x v="163"/>
    <x v="1"/>
    <x v="8"/>
    <x v="103"/>
    <n v="66479"/>
  </r>
  <r>
    <x v="163"/>
    <x v="1"/>
    <x v="8"/>
    <x v="104"/>
    <n v="25059"/>
  </r>
  <r>
    <x v="163"/>
    <x v="1"/>
    <x v="8"/>
    <x v="105"/>
    <n v="110133"/>
  </r>
  <r>
    <x v="163"/>
    <x v="1"/>
    <x v="8"/>
    <x v="106"/>
    <n v="221946"/>
  </r>
  <r>
    <x v="163"/>
    <x v="1"/>
    <x v="8"/>
    <x v="107"/>
    <n v="131900"/>
  </r>
  <r>
    <x v="163"/>
    <x v="1"/>
    <x v="8"/>
    <x v="108"/>
    <n v="158558"/>
  </r>
  <r>
    <x v="163"/>
    <x v="1"/>
    <x v="8"/>
    <x v="109"/>
    <n v="107678"/>
  </r>
  <r>
    <x v="163"/>
    <x v="1"/>
    <x v="8"/>
    <x v="110"/>
    <n v="151958"/>
  </r>
  <r>
    <x v="163"/>
    <x v="1"/>
    <x v="8"/>
    <x v="111"/>
    <n v="144020"/>
  </r>
  <r>
    <x v="163"/>
    <x v="1"/>
    <x v="8"/>
    <x v="112"/>
    <n v="212042"/>
  </r>
  <r>
    <x v="163"/>
    <x v="1"/>
    <x v="8"/>
    <x v="113"/>
    <n v="225860"/>
  </r>
  <r>
    <x v="163"/>
    <x v="1"/>
    <x v="8"/>
    <x v="114"/>
    <n v="107658"/>
  </r>
  <r>
    <x v="163"/>
    <x v="1"/>
    <x v="8"/>
    <x v="115"/>
    <n v="200188"/>
  </r>
  <r>
    <x v="163"/>
    <x v="1"/>
    <x v="8"/>
    <x v="116"/>
    <n v="463827"/>
  </r>
  <r>
    <x v="163"/>
    <x v="1"/>
    <x v="9"/>
    <x v="117"/>
    <n v="137806"/>
  </r>
  <r>
    <x v="163"/>
    <x v="1"/>
    <x v="9"/>
    <x v="118"/>
    <n v="37138"/>
  </r>
  <r>
    <x v="163"/>
    <x v="1"/>
    <x v="9"/>
    <x v="119"/>
    <n v="32449"/>
  </r>
  <r>
    <x v="163"/>
    <x v="1"/>
    <x v="9"/>
    <x v="120"/>
    <n v="37636"/>
  </r>
  <r>
    <x v="163"/>
    <x v="1"/>
    <x v="9"/>
    <x v="121"/>
    <n v="88935"/>
  </r>
  <r>
    <x v="163"/>
    <x v="1"/>
    <x v="9"/>
    <x v="122"/>
    <n v="6108"/>
  </r>
  <r>
    <x v="163"/>
    <x v="1"/>
    <x v="9"/>
    <x v="123"/>
    <n v="42504"/>
  </r>
  <r>
    <x v="163"/>
    <x v="1"/>
    <x v="9"/>
    <x v="124"/>
    <n v="17974"/>
  </r>
  <r>
    <x v="163"/>
    <x v="1"/>
    <x v="9"/>
    <x v="125"/>
    <n v="94212"/>
  </r>
  <r>
    <x v="163"/>
    <x v="1"/>
    <x v="9"/>
    <x v="126"/>
    <n v="19545"/>
  </r>
  <r>
    <x v="163"/>
    <x v="1"/>
    <x v="9"/>
    <x v="127"/>
    <n v="31919"/>
  </r>
  <r>
    <x v="163"/>
    <x v="1"/>
    <x v="9"/>
    <x v="128"/>
    <n v="17994"/>
  </r>
  <r>
    <x v="163"/>
    <x v="1"/>
    <x v="9"/>
    <x v="129"/>
    <n v="91941"/>
  </r>
  <r>
    <x v="163"/>
    <x v="1"/>
    <x v="9"/>
    <x v="130"/>
    <n v="13657"/>
  </r>
  <r>
    <x v="163"/>
    <x v="1"/>
    <x v="9"/>
    <x v="131"/>
    <n v="50753"/>
  </r>
  <r>
    <x v="163"/>
    <x v="1"/>
    <x v="9"/>
    <x v="132"/>
    <n v="54268"/>
  </r>
  <r>
    <x v="163"/>
    <x v="1"/>
    <x v="9"/>
    <x v="133"/>
    <n v="9980"/>
  </r>
  <r>
    <x v="163"/>
    <x v="1"/>
    <x v="9"/>
    <x v="134"/>
    <n v="34313"/>
  </r>
  <r>
    <x v="163"/>
    <x v="1"/>
    <x v="10"/>
    <x v="135"/>
    <n v="29273"/>
  </r>
  <r>
    <x v="163"/>
    <x v="1"/>
    <x v="10"/>
    <x v="136"/>
    <n v="19669"/>
  </r>
  <r>
    <x v="163"/>
    <x v="1"/>
    <x v="10"/>
    <x v="137"/>
    <n v="16734"/>
  </r>
  <r>
    <x v="163"/>
    <x v="1"/>
    <x v="10"/>
    <x v="138"/>
    <n v="15451"/>
  </r>
  <r>
    <x v="163"/>
    <x v="1"/>
    <x v="10"/>
    <x v="139"/>
    <n v="26913"/>
  </r>
  <r>
    <x v="163"/>
    <x v="1"/>
    <x v="10"/>
    <x v="140"/>
    <n v="64883"/>
  </r>
  <r>
    <x v="163"/>
    <x v="1"/>
    <x v="10"/>
    <x v="141"/>
    <n v="44526"/>
  </r>
  <r>
    <x v="163"/>
    <x v="1"/>
    <x v="10"/>
    <x v="142"/>
    <n v="18595"/>
  </r>
  <r>
    <x v="163"/>
    <x v="1"/>
    <x v="10"/>
    <x v="143"/>
    <n v="52175"/>
  </r>
  <r>
    <x v="163"/>
    <x v="1"/>
    <x v="10"/>
    <x v="144"/>
    <n v="108727"/>
  </r>
  <r>
    <x v="163"/>
    <x v="1"/>
    <x v="10"/>
    <x v="145"/>
    <n v="116343"/>
  </r>
  <r>
    <x v="163"/>
    <x v="1"/>
    <x v="10"/>
    <x v="146"/>
    <n v="117355"/>
  </r>
  <r>
    <x v="163"/>
    <x v="1"/>
    <x v="10"/>
    <x v="147"/>
    <n v="184547"/>
  </r>
  <r>
    <x v="163"/>
    <x v="1"/>
    <x v="10"/>
    <x v="148"/>
    <n v="65177"/>
  </r>
  <r>
    <x v="163"/>
    <x v="1"/>
    <x v="11"/>
    <x v="149"/>
    <n v="17967"/>
  </r>
  <r>
    <x v="163"/>
    <x v="1"/>
    <x v="11"/>
    <x v="150"/>
    <n v="65782"/>
  </r>
  <r>
    <x v="163"/>
    <x v="1"/>
    <x v="11"/>
    <x v="151"/>
    <n v="33104"/>
  </r>
  <r>
    <x v="163"/>
    <x v="1"/>
    <x v="11"/>
    <x v="152"/>
    <n v="52995"/>
  </r>
  <r>
    <x v="163"/>
    <x v="1"/>
    <x v="11"/>
    <x v="153"/>
    <n v="62963"/>
  </r>
  <r>
    <x v="163"/>
    <x v="1"/>
    <x v="11"/>
    <x v="154"/>
    <n v="45457"/>
  </r>
  <r>
    <x v="163"/>
    <x v="1"/>
    <x v="11"/>
    <x v="155"/>
    <n v="26315"/>
  </r>
  <r>
    <x v="163"/>
    <x v="1"/>
    <x v="11"/>
    <x v="156"/>
    <n v="50676"/>
  </r>
  <r>
    <x v="163"/>
    <x v="1"/>
    <x v="11"/>
    <x v="157"/>
    <n v="24019"/>
  </r>
  <r>
    <x v="163"/>
    <x v="1"/>
    <x v="11"/>
    <x v="158"/>
    <n v="165459"/>
  </r>
  <r>
    <x v="163"/>
    <x v="1"/>
    <x v="11"/>
    <x v="159"/>
    <n v="41730"/>
  </r>
  <r>
    <x v="163"/>
    <x v="1"/>
    <x v="11"/>
    <x v="160"/>
    <n v="155239"/>
  </r>
  <r>
    <x v="163"/>
    <x v="1"/>
    <x v="11"/>
    <x v="161"/>
    <n v="206105"/>
  </r>
  <r>
    <x v="163"/>
    <x v="1"/>
    <x v="11"/>
    <x v="162"/>
    <n v="14523"/>
  </r>
  <r>
    <x v="163"/>
    <x v="1"/>
    <x v="11"/>
    <x v="163"/>
    <n v="39383"/>
  </r>
  <r>
    <x v="163"/>
    <x v="1"/>
    <x v="11"/>
    <x v="164"/>
    <n v="38638"/>
  </r>
  <r>
    <x v="163"/>
    <x v="1"/>
    <x v="12"/>
    <x v="165"/>
    <n v="21241"/>
  </r>
  <r>
    <x v="163"/>
    <x v="1"/>
    <x v="12"/>
    <x v="166"/>
    <n v="75080"/>
  </r>
  <r>
    <x v="163"/>
    <x v="1"/>
    <x v="12"/>
    <x v="167"/>
    <n v="45110"/>
  </r>
  <r>
    <x v="163"/>
    <x v="1"/>
    <x v="12"/>
    <x v="168"/>
    <n v="27503"/>
  </r>
  <r>
    <x v="163"/>
    <x v="1"/>
    <x v="12"/>
    <x v="169"/>
    <n v="24340"/>
  </r>
  <r>
    <x v="163"/>
    <x v="1"/>
    <x v="12"/>
    <x v="170"/>
    <n v="26632"/>
  </r>
  <r>
    <x v="163"/>
    <x v="1"/>
    <x v="12"/>
    <x v="171"/>
    <n v="12067"/>
  </r>
  <r>
    <x v="163"/>
    <x v="1"/>
    <x v="12"/>
    <x v="172"/>
    <n v="89312"/>
  </r>
  <r>
    <x v="163"/>
    <x v="1"/>
    <x v="12"/>
    <x v="173"/>
    <n v="78928"/>
  </r>
  <r>
    <x v="163"/>
    <x v="1"/>
    <x v="12"/>
    <x v="174"/>
    <n v="17227"/>
  </r>
  <r>
    <x v="163"/>
    <x v="1"/>
    <x v="12"/>
    <x v="175"/>
    <n v="6804"/>
  </r>
  <r>
    <x v="163"/>
    <x v="1"/>
    <x v="12"/>
    <x v="176"/>
    <n v="170717"/>
  </r>
  <r>
    <x v="163"/>
    <x v="1"/>
    <x v="12"/>
    <x v="177"/>
    <n v="162348"/>
  </r>
  <r>
    <x v="163"/>
    <x v="1"/>
    <x v="12"/>
    <x v="178"/>
    <n v="32617"/>
  </r>
  <r>
    <x v="163"/>
    <x v="1"/>
    <x v="12"/>
    <x v="179"/>
    <n v="12384"/>
  </r>
  <r>
    <x v="163"/>
    <x v="1"/>
    <x v="13"/>
    <x v="180"/>
    <n v="15080"/>
  </r>
  <r>
    <x v="163"/>
    <x v="1"/>
    <x v="13"/>
    <x v="181"/>
    <n v="20781"/>
  </r>
  <r>
    <x v="163"/>
    <x v="1"/>
    <x v="13"/>
    <x v="182"/>
    <n v="15502"/>
  </r>
  <r>
    <x v="163"/>
    <x v="1"/>
    <x v="13"/>
    <x v="183"/>
    <n v="62499"/>
  </r>
  <r>
    <x v="163"/>
    <x v="1"/>
    <x v="13"/>
    <x v="184"/>
    <n v="13386"/>
  </r>
  <r>
    <x v="163"/>
    <x v="1"/>
    <x v="13"/>
    <x v="185"/>
    <n v="60181"/>
  </r>
  <r>
    <x v="163"/>
    <x v="1"/>
    <x v="13"/>
    <x v="186"/>
    <n v="45873"/>
  </r>
  <r>
    <x v="163"/>
    <x v="1"/>
    <x v="13"/>
    <x v="187"/>
    <n v="88251"/>
  </r>
  <r>
    <x v="163"/>
    <x v="1"/>
    <x v="13"/>
    <x v="188"/>
    <n v="53947"/>
  </r>
  <r>
    <x v="163"/>
    <x v="1"/>
    <x v="13"/>
    <x v="189"/>
    <n v="19633"/>
  </r>
  <r>
    <x v="163"/>
    <x v="1"/>
    <x v="13"/>
    <x v="190"/>
    <n v="82561"/>
  </r>
  <r>
    <x v="163"/>
    <x v="1"/>
    <x v="13"/>
    <x v="191"/>
    <n v="16218"/>
  </r>
  <r>
    <x v="163"/>
    <x v="1"/>
    <x v="13"/>
    <x v="192"/>
    <n v="112090"/>
  </r>
  <r>
    <x v="163"/>
    <x v="1"/>
    <x v="13"/>
    <x v="193"/>
    <n v="21368"/>
  </r>
  <r>
    <x v="163"/>
    <x v="1"/>
    <x v="13"/>
    <x v="194"/>
    <n v="37549"/>
  </r>
  <r>
    <x v="163"/>
    <x v="1"/>
    <x v="13"/>
    <x v="195"/>
    <n v="14008"/>
  </r>
  <r>
    <x v="163"/>
    <x v="1"/>
    <x v="13"/>
    <x v="196"/>
    <n v="29611"/>
  </r>
  <r>
    <x v="163"/>
    <x v="1"/>
    <x v="13"/>
    <x v="197"/>
    <n v="12825"/>
  </r>
  <r>
    <x v="163"/>
    <x v="1"/>
    <x v="13"/>
    <x v="198"/>
    <n v="16720"/>
  </r>
  <r>
    <x v="163"/>
    <x v="1"/>
    <x v="13"/>
    <x v="199"/>
    <n v="18772"/>
  </r>
  <r>
    <x v="163"/>
    <x v="1"/>
    <x v="13"/>
    <x v="200"/>
    <n v="25014"/>
  </r>
  <r>
    <x v="163"/>
    <x v="1"/>
    <x v="13"/>
    <x v="201"/>
    <n v="35217"/>
  </r>
  <r>
    <x v="163"/>
    <x v="1"/>
    <x v="14"/>
    <x v="202"/>
    <n v="135295"/>
  </r>
  <r>
    <x v="163"/>
    <x v="1"/>
    <x v="14"/>
    <x v="203"/>
    <n v="172580"/>
  </r>
  <r>
    <x v="163"/>
    <x v="1"/>
    <x v="14"/>
    <x v="204"/>
    <n v="26448"/>
  </r>
  <r>
    <x v="163"/>
    <x v="1"/>
    <x v="14"/>
    <x v="205"/>
    <n v="113994"/>
  </r>
  <r>
    <x v="163"/>
    <x v="1"/>
    <x v="14"/>
    <x v="206"/>
    <n v="20368"/>
  </r>
  <r>
    <x v="163"/>
    <x v="1"/>
    <x v="14"/>
    <x v="207"/>
    <n v="48442"/>
  </r>
  <r>
    <x v="163"/>
    <x v="1"/>
    <x v="14"/>
    <x v="208"/>
    <n v="28518"/>
  </r>
  <r>
    <x v="163"/>
    <x v="1"/>
    <x v="14"/>
    <x v="209"/>
    <n v="12645"/>
  </r>
  <r>
    <x v="163"/>
    <x v="1"/>
    <x v="14"/>
    <x v="210"/>
    <n v="34765"/>
  </r>
  <r>
    <x v="163"/>
    <x v="1"/>
    <x v="14"/>
    <x v="211"/>
    <n v="32465"/>
  </r>
  <r>
    <x v="163"/>
    <x v="1"/>
    <x v="14"/>
    <x v="212"/>
    <n v="48355"/>
  </r>
  <r>
    <x v="163"/>
    <x v="1"/>
    <x v="14"/>
    <x v="213"/>
    <n v="28217"/>
  </r>
  <r>
    <x v="163"/>
    <x v="1"/>
    <x v="14"/>
    <x v="214"/>
    <n v="4273"/>
  </r>
  <r>
    <x v="163"/>
    <x v="1"/>
    <x v="14"/>
    <x v="215"/>
    <n v="25599"/>
  </r>
  <r>
    <x v="163"/>
    <x v="1"/>
    <x v="14"/>
    <x v="216"/>
    <n v="51655"/>
  </r>
  <r>
    <x v="163"/>
    <x v="1"/>
    <x v="14"/>
    <x v="217"/>
    <n v="20750"/>
  </r>
  <r>
    <x v="163"/>
    <x v="1"/>
    <x v="14"/>
    <x v="218"/>
    <n v="1738"/>
  </r>
  <r>
    <x v="163"/>
    <x v="1"/>
    <x v="14"/>
    <x v="219"/>
    <n v="23292"/>
  </r>
  <r>
    <x v="163"/>
    <x v="1"/>
    <x v="14"/>
    <x v="220"/>
    <n v="20152"/>
  </r>
  <r>
    <x v="163"/>
    <x v="1"/>
    <x v="14"/>
    <x v="221"/>
    <n v="36667"/>
  </r>
  <r>
    <x v="163"/>
    <x v="1"/>
    <x v="14"/>
    <x v="222"/>
    <n v="12723"/>
  </r>
  <r>
    <x v="163"/>
    <x v="1"/>
    <x v="14"/>
    <x v="223"/>
    <n v="87882"/>
  </r>
  <r>
    <x v="163"/>
    <x v="1"/>
    <x v="14"/>
    <x v="224"/>
    <n v="154086"/>
  </r>
  <r>
    <x v="163"/>
    <x v="1"/>
    <x v="14"/>
    <x v="225"/>
    <n v="122439"/>
  </r>
  <r>
    <x v="163"/>
    <x v="1"/>
    <x v="15"/>
    <x v="226"/>
    <n v="72246"/>
  </r>
  <r>
    <x v="163"/>
    <x v="1"/>
    <x v="15"/>
    <x v="227"/>
    <n v="15883"/>
  </r>
  <r>
    <x v="163"/>
    <x v="1"/>
    <x v="15"/>
    <x v="228"/>
    <n v="33340"/>
  </r>
  <r>
    <x v="163"/>
    <x v="1"/>
    <x v="15"/>
    <x v="229"/>
    <n v="187997"/>
  </r>
  <r>
    <x v="163"/>
    <x v="1"/>
    <x v="15"/>
    <x v="230"/>
    <n v="28195"/>
  </r>
  <r>
    <x v="163"/>
    <x v="1"/>
    <x v="15"/>
    <x v="231"/>
    <n v="48365"/>
  </r>
  <r>
    <x v="163"/>
    <x v="1"/>
    <x v="15"/>
    <x v="232"/>
    <n v="55971"/>
  </r>
  <r>
    <x v="163"/>
    <x v="1"/>
    <x v="15"/>
    <x v="233"/>
    <n v="23170"/>
  </r>
  <r>
    <x v="163"/>
    <x v="1"/>
    <x v="15"/>
    <x v="234"/>
    <n v="149291"/>
  </r>
  <r>
    <x v="163"/>
    <x v="1"/>
    <x v="15"/>
    <x v="235"/>
    <n v="14172"/>
  </r>
  <r>
    <x v="163"/>
    <x v="1"/>
    <x v="15"/>
    <x v="236"/>
    <n v="86124"/>
  </r>
  <r>
    <x v="163"/>
    <x v="1"/>
    <x v="15"/>
    <x v="237"/>
    <n v="37123"/>
  </r>
  <r>
    <x v="163"/>
    <x v="1"/>
    <x v="15"/>
    <x v="238"/>
    <n v="101040"/>
  </r>
  <r>
    <x v="163"/>
    <x v="1"/>
    <x v="15"/>
    <x v="239"/>
    <n v="101271"/>
  </r>
  <r>
    <x v="163"/>
    <x v="1"/>
    <x v="15"/>
    <x v="240"/>
    <n v="178238"/>
  </r>
  <r>
    <x v="163"/>
    <x v="1"/>
    <x v="15"/>
    <x v="241"/>
    <n v="170772"/>
  </r>
  <r>
    <x v="163"/>
    <x v="1"/>
    <x v="15"/>
    <x v="242"/>
    <n v="75895"/>
  </r>
  <r>
    <x v="163"/>
    <x v="1"/>
    <x v="15"/>
    <x v="243"/>
    <n v="59764"/>
  </r>
  <r>
    <x v="163"/>
    <x v="1"/>
    <x v="15"/>
    <x v="244"/>
    <n v="23443"/>
  </r>
  <r>
    <x v="163"/>
    <x v="1"/>
    <x v="15"/>
    <x v="245"/>
    <n v="53346"/>
  </r>
  <r>
    <x v="163"/>
    <x v="1"/>
    <x v="15"/>
    <x v="246"/>
    <n v="13052"/>
  </r>
  <r>
    <x v="163"/>
    <x v="1"/>
    <x v="15"/>
    <x v="247"/>
    <n v="19293"/>
  </r>
  <r>
    <x v="163"/>
    <x v="1"/>
    <x v="16"/>
    <x v="248"/>
    <n v="251587"/>
  </r>
  <r>
    <x v="163"/>
    <x v="1"/>
    <x v="16"/>
    <x v="249"/>
    <n v="349226"/>
  </r>
  <r>
    <x v="164"/>
    <x v="0"/>
    <x v="0"/>
    <x v="0"/>
    <n v="775617"/>
  </r>
  <r>
    <x v="164"/>
    <x v="0"/>
    <x v="0"/>
    <x v="1"/>
    <n v="641827"/>
  </r>
  <r>
    <x v="164"/>
    <x v="0"/>
    <x v="0"/>
    <x v="2"/>
    <n v="428105"/>
  </r>
  <r>
    <x v="164"/>
    <x v="0"/>
    <x v="0"/>
    <x v="3"/>
    <n v="783556"/>
  </r>
  <r>
    <x v="164"/>
    <x v="0"/>
    <x v="0"/>
    <x v="4"/>
    <n v="697814"/>
  </r>
  <r>
    <x v="164"/>
    <x v="0"/>
    <x v="0"/>
    <x v="5"/>
    <n v="484229"/>
  </r>
  <r>
    <x v="164"/>
    <x v="0"/>
    <x v="0"/>
    <x v="6"/>
    <n v="583879"/>
  </r>
  <r>
    <x v="164"/>
    <x v="0"/>
    <x v="0"/>
    <x v="7"/>
    <n v="343671"/>
  </r>
  <r>
    <x v="164"/>
    <x v="0"/>
    <x v="0"/>
    <x v="8"/>
    <n v="799041"/>
  </r>
  <r>
    <x v="164"/>
    <x v="0"/>
    <x v="0"/>
    <x v="9"/>
    <n v="442508"/>
  </r>
  <r>
    <x v="164"/>
    <x v="0"/>
    <x v="0"/>
    <x v="10"/>
    <n v="488830"/>
  </r>
  <r>
    <x v="164"/>
    <x v="0"/>
    <x v="0"/>
    <x v="11"/>
    <n v="516554"/>
  </r>
  <r>
    <x v="164"/>
    <x v="0"/>
    <x v="0"/>
    <x v="12"/>
    <n v="506573"/>
  </r>
  <r>
    <x v="164"/>
    <x v="0"/>
    <x v="0"/>
    <x v="13"/>
    <n v="391082"/>
  </r>
  <r>
    <x v="164"/>
    <x v="0"/>
    <x v="0"/>
    <x v="14"/>
    <n v="553029"/>
  </r>
  <r>
    <x v="164"/>
    <x v="0"/>
    <x v="0"/>
    <x v="15"/>
    <n v="397919"/>
  </r>
  <r>
    <x v="164"/>
    <x v="0"/>
    <x v="0"/>
    <x v="16"/>
    <n v="600394"/>
  </r>
  <r>
    <x v="164"/>
    <x v="0"/>
    <x v="0"/>
    <x v="17"/>
    <n v="939658"/>
  </r>
  <r>
    <x v="164"/>
    <x v="0"/>
    <x v="0"/>
    <x v="18"/>
    <n v="630705"/>
  </r>
  <r>
    <x v="164"/>
    <x v="0"/>
    <x v="0"/>
    <x v="19"/>
    <n v="551491"/>
  </r>
  <r>
    <x v="164"/>
    <x v="0"/>
    <x v="0"/>
    <x v="20"/>
    <n v="289610"/>
  </r>
  <r>
    <x v="164"/>
    <x v="0"/>
    <x v="0"/>
    <x v="21"/>
    <n v="642228"/>
  </r>
  <r>
    <x v="164"/>
    <x v="0"/>
    <x v="0"/>
    <x v="22"/>
    <n v="198231"/>
  </r>
  <r>
    <x v="164"/>
    <x v="0"/>
    <x v="0"/>
    <x v="23"/>
    <n v="177485"/>
  </r>
  <r>
    <x v="164"/>
    <x v="0"/>
    <x v="0"/>
    <x v="24"/>
    <n v="558239"/>
  </r>
  <r>
    <x v="164"/>
    <x v="0"/>
    <x v="1"/>
    <x v="25"/>
    <n v="132893"/>
  </r>
  <r>
    <x v="164"/>
    <x v="0"/>
    <x v="1"/>
    <x v="26"/>
    <n v="361660"/>
  </r>
  <r>
    <x v="164"/>
    <x v="0"/>
    <x v="1"/>
    <x v="27"/>
    <n v="165785"/>
  </r>
  <r>
    <x v="164"/>
    <x v="0"/>
    <x v="1"/>
    <x v="28"/>
    <n v="403649"/>
  </r>
  <r>
    <x v="164"/>
    <x v="0"/>
    <x v="1"/>
    <x v="29"/>
    <n v="119923"/>
  </r>
  <r>
    <x v="164"/>
    <x v="0"/>
    <x v="1"/>
    <x v="30"/>
    <n v="353605"/>
  </r>
  <r>
    <x v="164"/>
    <x v="0"/>
    <x v="1"/>
    <x v="31"/>
    <n v="562393"/>
  </r>
  <r>
    <x v="164"/>
    <x v="0"/>
    <x v="1"/>
    <x v="32"/>
    <n v="432782"/>
  </r>
  <r>
    <x v="164"/>
    <x v="0"/>
    <x v="1"/>
    <x v="33"/>
    <n v="327174"/>
  </r>
  <r>
    <x v="164"/>
    <x v="0"/>
    <x v="1"/>
    <x v="34"/>
    <n v="489281"/>
  </r>
  <r>
    <x v="164"/>
    <x v="0"/>
    <x v="1"/>
    <x v="35"/>
    <n v="157139"/>
  </r>
  <r>
    <x v="164"/>
    <x v="0"/>
    <x v="1"/>
    <x v="36"/>
    <n v="235004"/>
  </r>
  <r>
    <x v="164"/>
    <x v="0"/>
    <x v="1"/>
    <x v="37"/>
    <n v="273763"/>
  </r>
  <r>
    <x v="164"/>
    <x v="0"/>
    <x v="1"/>
    <x v="38"/>
    <n v="189645"/>
  </r>
  <r>
    <x v="164"/>
    <x v="0"/>
    <x v="1"/>
    <x v="39"/>
    <n v="58952"/>
  </r>
  <r>
    <x v="164"/>
    <x v="0"/>
    <x v="1"/>
    <x v="40"/>
    <n v="639325"/>
  </r>
  <r>
    <x v="164"/>
    <x v="0"/>
    <x v="2"/>
    <x v="41"/>
    <n v="199469"/>
  </r>
  <r>
    <x v="164"/>
    <x v="0"/>
    <x v="2"/>
    <x v="42"/>
    <n v="890344"/>
  </r>
  <r>
    <x v="164"/>
    <x v="0"/>
    <x v="2"/>
    <x v="43"/>
    <n v="231696"/>
  </r>
  <r>
    <x v="164"/>
    <x v="0"/>
    <x v="2"/>
    <x v="44"/>
    <n v="458897"/>
  </r>
  <r>
    <x v="164"/>
    <x v="0"/>
    <x v="2"/>
    <x v="45"/>
    <n v="662204"/>
  </r>
  <r>
    <x v="164"/>
    <x v="0"/>
    <x v="2"/>
    <x v="46"/>
    <n v="266994"/>
  </r>
  <r>
    <x v="164"/>
    <x v="0"/>
    <x v="2"/>
    <x v="47"/>
    <n v="627455"/>
  </r>
  <r>
    <x v="164"/>
    <x v="0"/>
    <x v="2"/>
    <x v="48"/>
    <n v="107391"/>
  </r>
  <r>
    <x v="164"/>
    <x v="0"/>
    <x v="3"/>
    <x v="49"/>
    <n v="78456"/>
  </r>
  <r>
    <x v="164"/>
    <x v="0"/>
    <x v="3"/>
    <x v="50"/>
    <n v="459413"/>
  </r>
  <r>
    <x v="164"/>
    <x v="0"/>
    <x v="3"/>
    <x v="51"/>
    <n v="774200"/>
  </r>
  <r>
    <x v="164"/>
    <x v="0"/>
    <x v="3"/>
    <x v="52"/>
    <n v="96266"/>
  </r>
  <r>
    <x v="164"/>
    <x v="0"/>
    <x v="3"/>
    <x v="53"/>
    <n v="562364"/>
  </r>
  <r>
    <x v="164"/>
    <x v="0"/>
    <x v="3"/>
    <x v="54"/>
    <n v="768036"/>
  </r>
  <r>
    <x v="164"/>
    <x v="0"/>
    <x v="3"/>
    <x v="55"/>
    <n v="722798"/>
  </r>
  <r>
    <x v="164"/>
    <x v="0"/>
    <x v="3"/>
    <x v="56"/>
    <n v="490514"/>
  </r>
  <r>
    <x v="164"/>
    <x v="0"/>
    <x v="3"/>
    <x v="57"/>
    <n v="16194"/>
  </r>
  <r>
    <x v="164"/>
    <x v="0"/>
    <x v="3"/>
    <x v="58"/>
    <n v="142645"/>
  </r>
  <r>
    <x v="164"/>
    <x v="0"/>
    <x v="4"/>
    <x v="59"/>
    <n v="652044"/>
  </r>
  <r>
    <x v="164"/>
    <x v="0"/>
    <x v="4"/>
    <x v="60"/>
    <n v="301009"/>
  </r>
  <r>
    <x v="164"/>
    <x v="0"/>
    <x v="4"/>
    <x v="61"/>
    <n v="151688"/>
  </r>
  <r>
    <x v="164"/>
    <x v="0"/>
    <x v="4"/>
    <x v="62"/>
    <n v="669974"/>
  </r>
  <r>
    <x v="164"/>
    <x v="0"/>
    <x v="4"/>
    <x v="63"/>
    <n v="453909"/>
  </r>
  <r>
    <x v="164"/>
    <x v="0"/>
    <x v="5"/>
    <x v="64"/>
    <n v="255007"/>
  </r>
  <r>
    <x v="164"/>
    <x v="0"/>
    <x v="5"/>
    <x v="65"/>
    <n v="322912"/>
  </r>
  <r>
    <x v="164"/>
    <x v="0"/>
    <x v="5"/>
    <x v="66"/>
    <n v="714886"/>
  </r>
  <r>
    <x v="164"/>
    <x v="0"/>
    <x v="5"/>
    <x v="67"/>
    <n v="449002"/>
  </r>
  <r>
    <x v="164"/>
    <x v="0"/>
    <x v="5"/>
    <x v="68"/>
    <n v="354389"/>
  </r>
  <r>
    <x v="164"/>
    <x v="0"/>
    <x v="6"/>
    <x v="69"/>
    <n v="532185"/>
  </r>
  <r>
    <x v="164"/>
    <x v="0"/>
    <x v="6"/>
    <x v="70"/>
    <n v="283876"/>
  </r>
  <r>
    <x v="164"/>
    <x v="0"/>
    <x v="6"/>
    <x v="71"/>
    <n v="262450"/>
  </r>
  <r>
    <x v="164"/>
    <x v="0"/>
    <x v="6"/>
    <x v="72"/>
    <n v="270346"/>
  </r>
  <r>
    <x v="164"/>
    <x v="0"/>
    <x v="6"/>
    <x v="73"/>
    <n v="326196"/>
  </r>
  <r>
    <x v="164"/>
    <x v="0"/>
    <x v="7"/>
    <x v="74"/>
    <n v="404735"/>
  </r>
  <r>
    <x v="164"/>
    <x v="0"/>
    <x v="8"/>
    <x v="75"/>
    <n v="64900"/>
  </r>
  <r>
    <x v="164"/>
    <x v="0"/>
    <x v="8"/>
    <x v="76"/>
    <n v="611177"/>
  </r>
  <r>
    <x v="164"/>
    <x v="0"/>
    <x v="8"/>
    <x v="77"/>
    <n v="374580"/>
  </r>
  <r>
    <x v="164"/>
    <x v="0"/>
    <x v="8"/>
    <x v="78"/>
    <n v="370698"/>
  </r>
  <r>
    <x v="164"/>
    <x v="0"/>
    <x v="8"/>
    <x v="79"/>
    <n v="95121"/>
  </r>
  <r>
    <x v="164"/>
    <x v="0"/>
    <x v="8"/>
    <x v="80"/>
    <n v="479489"/>
  </r>
  <r>
    <x v="164"/>
    <x v="0"/>
    <x v="8"/>
    <x v="81"/>
    <n v="387515"/>
  </r>
  <r>
    <x v="164"/>
    <x v="0"/>
    <x v="8"/>
    <x v="82"/>
    <n v="262894"/>
  </r>
  <r>
    <x v="164"/>
    <x v="0"/>
    <x v="8"/>
    <x v="83"/>
    <n v="408763"/>
  </r>
  <r>
    <x v="164"/>
    <x v="0"/>
    <x v="8"/>
    <x v="84"/>
    <n v="497197"/>
  </r>
  <r>
    <x v="164"/>
    <x v="0"/>
    <x v="8"/>
    <x v="85"/>
    <n v="758338"/>
  </r>
  <r>
    <x v="164"/>
    <x v="0"/>
    <x v="8"/>
    <x v="86"/>
    <n v="137878"/>
  </r>
  <r>
    <x v="164"/>
    <x v="0"/>
    <x v="8"/>
    <x v="87"/>
    <n v="1278541"/>
  </r>
  <r>
    <x v="164"/>
    <x v="0"/>
    <x v="8"/>
    <x v="88"/>
    <n v="737985"/>
  </r>
  <r>
    <x v="164"/>
    <x v="0"/>
    <x v="8"/>
    <x v="89"/>
    <n v="337783"/>
  </r>
  <r>
    <x v="164"/>
    <x v="0"/>
    <x v="8"/>
    <x v="90"/>
    <n v="307436"/>
  </r>
  <r>
    <x v="164"/>
    <x v="0"/>
    <x v="8"/>
    <x v="91"/>
    <n v="447947"/>
  </r>
  <r>
    <x v="164"/>
    <x v="0"/>
    <x v="8"/>
    <x v="92"/>
    <n v="453351"/>
  </r>
  <r>
    <x v="164"/>
    <x v="0"/>
    <x v="8"/>
    <x v="93"/>
    <n v="404892"/>
  </r>
  <r>
    <x v="164"/>
    <x v="0"/>
    <x v="8"/>
    <x v="94"/>
    <n v="252189"/>
  </r>
  <r>
    <x v="164"/>
    <x v="0"/>
    <x v="8"/>
    <x v="95"/>
    <n v="617054"/>
  </r>
  <r>
    <x v="164"/>
    <x v="0"/>
    <x v="8"/>
    <x v="96"/>
    <n v="527781"/>
  </r>
  <r>
    <x v="164"/>
    <x v="0"/>
    <x v="8"/>
    <x v="97"/>
    <n v="487219"/>
  </r>
  <r>
    <x v="164"/>
    <x v="0"/>
    <x v="8"/>
    <x v="98"/>
    <n v="270375"/>
  </r>
  <r>
    <x v="164"/>
    <x v="0"/>
    <x v="8"/>
    <x v="99"/>
    <n v="508529"/>
  </r>
  <r>
    <x v="164"/>
    <x v="0"/>
    <x v="8"/>
    <x v="100"/>
    <n v="346422"/>
  </r>
  <r>
    <x v="164"/>
    <x v="0"/>
    <x v="8"/>
    <x v="101"/>
    <n v="276496"/>
  </r>
  <r>
    <x v="164"/>
    <x v="0"/>
    <x v="8"/>
    <x v="102"/>
    <n v="125426"/>
  </r>
  <r>
    <x v="164"/>
    <x v="0"/>
    <x v="8"/>
    <x v="103"/>
    <n v="143223"/>
  </r>
  <r>
    <x v="164"/>
    <x v="0"/>
    <x v="8"/>
    <x v="104"/>
    <n v="55747"/>
  </r>
  <r>
    <x v="164"/>
    <x v="0"/>
    <x v="8"/>
    <x v="105"/>
    <n v="253233"/>
  </r>
  <r>
    <x v="164"/>
    <x v="0"/>
    <x v="8"/>
    <x v="106"/>
    <n v="486155"/>
  </r>
  <r>
    <x v="164"/>
    <x v="0"/>
    <x v="8"/>
    <x v="107"/>
    <n v="430172"/>
  </r>
  <r>
    <x v="164"/>
    <x v="0"/>
    <x v="8"/>
    <x v="108"/>
    <n v="306188"/>
  </r>
  <r>
    <x v="164"/>
    <x v="0"/>
    <x v="8"/>
    <x v="109"/>
    <n v="171478"/>
  </r>
  <r>
    <x v="164"/>
    <x v="0"/>
    <x v="8"/>
    <x v="110"/>
    <n v="609237"/>
  </r>
  <r>
    <x v="164"/>
    <x v="0"/>
    <x v="8"/>
    <x v="111"/>
    <n v="313537"/>
  </r>
  <r>
    <x v="164"/>
    <x v="0"/>
    <x v="8"/>
    <x v="112"/>
    <n v="593569"/>
  </r>
  <r>
    <x v="164"/>
    <x v="0"/>
    <x v="8"/>
    <x v="113"/>
    <n v="689904"/>
  </r>
  <r>
    <x v="164"/>
    <x v="0"/>
    <x v="8"/>
    <x v="114"/>
    <n v="217639"/>
  </r>
  <r>
    <x v="164"/>
    <x v="0"/>
    <x v="8"/>
    <x v="115"/>
    <n v="314461"/>
  </r>
  <r>
    <x v="164"/>
    <x v="0"/>
    <x v="8"/>
    <x v="116"/>
    <n v="929149"/>
  </r>
  <r>
    <x v="164"/>
    <x v="0"/>
    <x v="9"/>
    <x v="117"/>
    <n v="385635"/>
  </r>
  <r>
    <x v="164"/>
    <x v="0"/>
    <x v="9"/>
    <x v="118"/>
    <n v="33202"/>
  </r>
  <r>
    <x v="164"/>
    <x v="0"/>
    <x v="9"/>
    <x v="119"/>
    <n v="133094"/>
  </r>
  <r>
    <x v="164"/>
    <x v="0"/>
    <x v="9"/>
    <x v="120"/>
    <n v="93913"/>
  </r>
  <r>
    <x v="164"/>
    <x v="0"/>
    <x v="9"/>
    <x v="121"/>
    <n v="130266"/>
  </r>
  <r>
    <x v="164"/>
    <x v="0"/>
    <x v="9"/>
    <x v="122"/>
    <n v="25886"/>
  </r>
  <r>
    <x v="164"/>
    <x v="0"/>
    <x v="9"/>
    <x v="123"/>
    <n v="29726"/>
  </r>
  <r>
    <x v="164"/>
    <x v="0"/>
    <x v="9"/>
    <x v="124"/>
    <n v="39264"/>
  </r>
  <r>
    <x v="164"/>
    <x v="0"/>
    <x v="9"/>
    <x v="125"/>
    <n v="607822"/>
  </r>
  <r>
    <x v="164"/>
    <x v="0"/>
    <x v="9"/>
    <x v="126"/>
    <n v="38211"/>
  </r>
  <r>
    <x v="164"/>
    <x v="0"/>
    <x v="9"/>
    <x v="127"/>
    <n v="40495"/>
  </r>
  <r>
    <x v="164"/>
    <x v="0"/>
    <x v="9"/>
    <x v="128"/>
    <n v="57824"/>
  </r>
  <r>
    <x v="164"/>
    <x v="0"/>
    <x v="9"/>
    <x v="129"/>
    <n v="536608"/>
  </r>
  <r>
    <x v="164"/>
    <x v="0"/>
    <x v="9"/>
    <x v="130"/>
    <n v="69715"/>
  </r>
  <r>
    <x v="164"/>
    <x v="0"/>
    <x v="9"/>
    <x v="131"/>
    <n v="41870"/>
  </r>
  <r>
    <x v="164"/>
    <x v="0"/>
    <x v="9"/>
    <x v="132"/>
    <n v="77252"/>
  </r>
  <r>
    <x v="164"/>
    <x v="0"/>
    <x v="9"/>
    <x v="133"/>
    <n v="29982"/>
  </r>
  <r>
    <x v="164"/>
    <x v="0"/>
    <x v="9"/>
    <x v="134"/>
    <n v="46319"/>
  </r>
  <r>
    <x v="164"/>
    <x v="0"/>
    <x v="10"/>
    <x v="135"/>
    <n v="41441"/>
  </r>
  <r>
    <x v="164"/>
    <x v="0"/>
    <x v="10"/>
    <x v="136"/>
    <n v="32396"/>
  </r>
  <r>
    <x v="164"/>
    <x v="0"/>
    <x v="10"/>
    <x v="137"/>
    <n v="37865"/>
  </r>
  <r>
    <x v="164"/>
    <x v="0"/>
    <x v="10"/>
    <x v="138"/>
    <n v="56866"/>
  </r>
  <r>
    <x v="164"/>
    <x v="0"/>
    <x v="10"/>
    <x v="139"/>
    <n v="56579"/>
  </r>
  <r>
    <x v="164"/>
    <x v="0"/>
    <x v="10"/>
    <x v="140"/>
    <n v="117660"/>
  </r>
  <r>
    <x v="164"/>
    <x v="0"/>
    <x v="10"/>
    <x v="141"/>
    <n v="232840"/>
  </r>
  <r>
    <x v="164"/>
    <x v="0"/>
    <x v="10"/>
    <x v="142"/>
    <n v="35597"/>
  </r>
  <r>
    <x v="164"/>
    <x v="0"/>
    <x v="10"/>
    <x v="143"/>
    <n v="87786"/>
  </r>
  <r>
    <x v="164"/>
    <x v="0"/>
    <x v="10"/>
    <x v="144"/>
    <n v="241855"/>
  </r>
  <r>
    <x v="164"/>
    <x v="0"/>
    <x v="10"/>
    <x v="145"/>
    <n v="280686"/>
  </r>
  <r>
    <x v="164"/>
    <x v="0"/>
    <x v="10"/>
    <x v="146"/>
    <n v="225846"/>
  </r>
  <r>
    <x v="164"/>
    <x v="0"/>
    <x v="10"/>
    <x v="147"/>
    <n v="358791"/>
  </r>
  <r>
    <x v="164"/>
    <x v="0"/>
    <x v="10"/>
    <x v="148"/>
    <n v="361612"/>
  </r>
  <r>
    <x v="164"/>
    <x v="0"/>
    <x v="11"/>
    <x v="149"/>
    <n v="50967"/>
  </r>
  <r>
    <x v="164"/>
    <x v="0"/>
    <x v="11"/>
    <x v="150"/>
    <n v="158783"/>
  </r>
  <r>
    <x v="164"/>
    <x v="0"/>
    <x v="11"/>
    <x v="151"/>
    <n v="64903"/>
  </r>
  <r>
    <x v="164"/>
    <x v="0"/>
    <x v="11"/>
    <x v="152"/>
    <n v="170559"/>
  </r>
  <r>
    <x v="164"/>
    <x v="0"/>
    <x v="11"/>
    <x v="153"/>
    <n v="242812"/>
  </r>
  <r>
    <x v="164"/>
    <x v="0"/>
    <x v="11"/>
    <x v="154"/>
    <n v="158397"/>
  </r>
  <r>
    <x v="164"/>
    <x v="0"/>
    <x v="11"/>
    <x v="155"/>
    <n v="84309"/>
  </r>
  <r>
    <x v="164"/>
    <x v="0"/>
    <x v="11"/>
    <x v="156"/>
    <n v="271996"/>
  </r>
  <r>
    <x v="164"/>
    <x v="0"/>
    <x v="11"/>
    <x v="157"/>
    <n v="68483"/>
  </r>
  <r>
    <x v="164"/>
    <x v="0"/>
    <x v="11"/>
    <x v="158"/>
    <n v="453572"/>
  </r>
  <r>
    <x v="164"/>
    <x v="0"/>
    <x v="11"/>
    <x v="159"/>
    <n v="101257"/>
  </r>
  <r>
    <x v="164"/>
    <x v="0"/>
    <x v="11"/>
    <x v="160"/>
    <n v="366141"/>
  </r>
  <r>
    <x v="164"/>
    <x v="0"/>
    <x v="11"/>
    <x v="161"/>
    <n v="483805"/>
  </r>
  <r>
    <x v="164"/>
    <x v="0"/>
    <x v="11"/>
    <x v="162"/>
    <n v="35101"/>
  </r>
  <r>
    <x v="164"/>
    <x v="0"/>
    <x v="11"/>
    <x v="163"/>
    <n v="68370"/>
  </r>
  <r>
    <x v="164"/>
    <x v="0"/>
    <x v="11"/>
    <x v="164"/>
    <n v="121508"/>
  </r>
  <r>
    <x v="164"/>
    <x v="0"/>
    <x v="12"/>
    <x v="165"/>
    <n v="67794"/>
  </r>
  <r>
    <x v="164"/>
    <x v="0"/>
    <x v="12"/>
    <x v="166"/>
    <n v="477176"/>
  </r>
  <r>
    <x v="164"/>
    <x v="0"/>
    <x v="12"/>
    <x v="167"/>
    <n v="124093"/>
  </r>
  <r>
    <x v="164"/>
    <x v="0"/>
    <x v="12"/>
    <x v="168"/>
    <n v="130951"/>
  </r>
  <r>
    <x v="164"/>
    <x v="0"/>
    <x v="12"/>
    <x v="169"/>
    <n v="25400"/>
  </r>
  <r>
    <x v="164"/>
    <x v="0"/>
    <x v="12"/>
    <x v="170"/>
    <n v="64775"/>
  </r>
  <r>
    <x v="164"/>
    <x v="0"/>
    <x v="12"/>
    <x v="171"/>
    <n v="29347"/>
  </r>
  <r>
    <x v="164"/>
    <x v="0"/>
    <x v="12"/>
    <x v="172"/>
    <n v="104009"/>
  </r>
  <r>
    <x v="164"/>
    <x v="0"/>
    <x v="12"/>
    <x v="173"/>
    <n v="523290"/>
  </r>
  <r>
    <x v="164"/>
    <x v="0"/>
    <x v="12"/>
    <x v="174"/>
    <n v="28212"/>
  </r>
  <r>
    <x v="164"/>
    <x v="0"/>
    <x v="12"/>
    <x v="175"/>
    <n v="24150"/>
  </r>
  <r>
    <x v="164"/>
    <x v="0"/>
    <x v="12"/>
    <x v="176"/>
    <n v="433363"/>
  </r>
  <r>
    <x v="164"/>
    <x v="0"/>
    <x v="12"/>
    <x v="177"/>
    <n v="576334"/>
  </r>
  <r>
    <x v="164"/>
    <x v="0"/>
    <x v="12"/>
    <x v="178"/>
    <n v="167492"/>
  </r>
  <r>
    <x v="164"/>
    <x v="0"/>
    <x v="12"/>
    <x v="179"/>
    <n v="23528"/>
  </r>
  <r>
    <x v="164"/>
    <x v="0"/>
    <x v="13"/>
    <x v="180"/>
    <n v="41880"/>
  </r>
  <r>
    <x v="164"/>
    <x v="0"/>
    <x v="13"/>
    <x v="181"/>
    <n v="77491"/>
  </r>
  <r>
    <x v="164"/>
    <x v="0"/>
    <x v="13"/>
    <x v="182"/>
    <n v="33006"/>
  </r>
  <r>
    <x v="164"/>
    <x v="0"/>
    <x v="13"/>
    <x v="183"/>
    <n v="196472"/>
  </r>
  <r>
    <x v="164"/>
    <x v="0"/>
    <x v="13"/>
    <x v="184"/>
    <n v="32058"/>
  </r>
  <r>
    <x v="164"/>
    <x v="0"/>
    <x v="13"/>
    <x v="185"/>
    <n v="148672"/>
  </r>
  <r>
    <x v="164"/>
    <x v="0"/>
    <x v="13"/>
    <x v="186"/>
    <n v="50234"/>
  </r>
  <r>
    <x v="164"/>
    <x v="0"/>
    <x v="13"/>
    <x v="187"/>
    <n v="425468"/>
  </r>
  <r>
    <x v="164"/>
    <x v="0"/>
    <x v="13"/>
    <x v="188"/>
    <n v="92806"/>
  </r>
  <r>
    <x v="164"/>
    <x v="0"/>
    <x v="13"/>
    <x v="189"/>
    <n v="45316"/>
  </r>
  <r>
    <x v="164"/>
    <x v="0"/>
    <x v="13"/>
    <x v="190"/>
    <n v="427796"/>
  </r>
  <r>
    <x v="164"/>
    <x v="0"/>
    <x v="13"/>
    <x v="191"/>
    <n v="34286"/>
  </r>
  <r>
    <x v="164"/>
    <x v="0"/>
    <x v="13"/>
    <x v="192"/>
    <n v="505113"/>
  </r>
  <r>
    <x v="164"/>
    <x v="0"/>
    <x v="13"/>
    <x v="193"/>
    <n v="62549"/>
  </r>
  <r>
    <x v="164"/>
    <x v="0"/>
    <x v="13"/>
    <x v="194"/>
    <n v="68151"/>
  </r>
  <r>
    <x v="164"/>
    <x v="0"/>
    <x v="13"/>
    <x v="195"/>
    <n v="52051"/>
  </r>
  <r>
    <x v="164"/>
    <x v="0"/>
    <x v="13"/>
    <x v="196"/>
    <n v="52152"/>
  </r>
  <r>
    <x v="164"/>
    <x v="0"/>
    <x v="13"/>
    <x v="197"/>
    <n v="42507"/>
  </r>
  <r>
    <x v="164"/>
    <x v="0"/>
    <x v="13"/>
    <x v="198"/>
    <n v="36356"/>
  </r>
  <r>
    <x v="164"/>
    <x v="0"/>
    <x v="13"/>
    <x v="199"/>
    <n v="38111"/>
  </r>
  <r>
    <x v="164"/>
    <x v="0"/>
    <x v="13"/>
    <x v="200"/>
    <n v="84248"/>
  </r>
  <r>
    <x v="164"/>
    <x v="0"/>
    <x v="13"/>
    <x v="201"/>
    <n v="65848"/>
  </r>
  <r>
    <x v="164"/>
    <x v="0"/>
    <x v="14"/>
    <x v="202"/>
    <n v="379158"/>
  </r>
  <r>
    <x v="164"/>
    <x v="0"/>
    <x v="14"/>
    <x v="203"/>
    <n v="398521"/>
  </r>
  <r>
    <x v="164"/>
    <x v="0"/>
    <x v="14"/>
    <x v="204"/>
    <n v="37054"/>
  </r>
  <r>
    <x v="164"/>
    <x v="0"/>
    <x v="14"/>
    <x v="205"/>
    <n v="675147"/>
  </r>
  <r>
    <x v="164"/>
    <x v="0"/>
    <x v="14"/>
    <x v="206"/>
    <n v="22941"/>
  </r>
  <r>
    <x v="164"/>
    <x v="0"/>
    <x v="14"/>
    <x v="207"/>
    <n v="222300"/>
  </r>
  <r>
    <x v="164"/>
    <x v="0"/>
    <x v="14"/>
    <x v="208"/>
    <n v="104994"/>
  </r>
  <r>
    <x v="164"/>
    <x v="0"/>
    <x v="14"/>
    <x v="209"/>
    <n v="33869"/>
  </r>
  <r>
    <x v="164"/>
    <x v="0"/>
    <x v="14"/>
    <x v="210"/>
    <n v="149637"/>
  </r>
  <r>
    <x v="164"/>
    <x v="0"/>
    <x v="14"/>
    <x v="211"/>
    <n v="48726"/>
  </r>
  <r>
    <x v="164"/>
    <x v="0"/>
    <x v="14"/>
    <x v="212"/>
    <n v="274979"/>
  </r>
  <r>
    <x v="164"/>
    <x v="0"/>
    <x v="14"/>
    <x v="213"/>
    <n v="43005"/>
  </r>
  <r>
    <x v="164"/>
    <x v="0"/>
    <x v="14"/>
    <x v="214"/>
    <n v="17430"/>
  </r>
  <r>
    <x v="164"/>
    <x v="0"/>
    <x v="14"/>
    <x v="215"/>
    <n v="180268"/>
  </r>
  <r>
    <x v="164"/>
    <x v="0"/>
    <x v="14"/>
    <x v="216"/>
    <n v="142431"/>
  </r>
  <r>
    <x v="164"/>
    <x v="0"/>
    <x v="14"/>
    <x v="217"/>
    <n v="57192"/>
  </r>
  <r>
    <x v="164"/>
    <x v="0"/>
    <x v="14"/>
    <x v="218"/>
    <n v="7678"/>
  </r>
  <r>
    <x v="164"/>
    <x v="0"/>
    <x v="14"/>
    <x v="219"/>
    <n v="59665"/>
  </r>
  <r>
    <x v="164"/>
    <x v="0"/>
    <x v="14"/>
    <x v="220"/>
    <n v="57044"/>
  </r>
  <r>
    <x v="164"/>
    <x v="0"/>
    <x v="14"/>
    <x v="221"/>
    <n v="50975"/>
  </r>
  <r>
    <x v="164"/>
    <x v="0"/>
    <x v="14"/>
    <x v="222"/>
    <n v="26551"/>
  </r>
  <r>
    <x v="164"/>
    <x v="0"/>
    <x v="14"/>
    <x v="223"/>
    <n v="133149"/>
  </r>
  <r>
    <x v="164"/>
    <x v="0"/>
    <x v="14"/>
    <x v="224"/>
    <n v="343830"/>
  </r>
  <r>
    <x v="164"/>
    <x v="0"/>
    <x v="14"/>
    <x v="225"/>
    <n v="374085"/>
  </r>
  <r>
    <x v="164"/>
    <x v="0"/>
    <x v="15"/>
    <x v="226"/>
    <n v="389471"/>
  </r>
  <r>
    <x v="164"/>
    <x v="0"/>
    <x v="15"/>
    <x v="227"/>
    <n v="69536"/>
  </r>
  <r>
    <x v="164"/>
    <x v="0"/>
    <x v="15"/>
    <x v="228"/>
    <n v="61463"/>
  </r>
  <r>
    <x v="164"/>
    <x v="0"/>
    <x v="15"/>
    <x v="229"/>
    <n v="783984"/>
  </r>
  <r>
    <x v="164"/>
    <x v="0"/>
    <x v="15"/>
    <x v="230"/>
    <n v="52981"/>
  </r>
  <r>
    <x v="164"/>
    <x v="0"/>
    <x v="15"/>
    <x v="231"/>
    <n v="160077"/>
  </r>
  <r>
    <x v="164"/>
    <x v="0"/>
    <x v="15"/>
    <x v="232"/>
    <n v="169674"/>
  </r>
  <r>
    <x v="164"/>
    <x v="0"/>
    <x v="15"/>
    <x v="233"/>
    <n v="41162"/>
  </r>
  <r>
    <x v="164"/>
    <x v="0"/>
    <x v="15"/>
    <x v="234"/>
    <n v="427314"/>
  </r>
  <r>
    <x v="164"/>
    <x v="0"/>
    <x v="15"/>
    <x v="235"/>
    <n v="28411"/>
  </r>
  <r>
    <x v="164"/>
    <x v="0"/>
    <x v="15"/>
    <x v="236"/>
    <n v="614023"/>
  </r>
  <r>
    <x v="164"/>
    <x v="0"/>
    <x v="15"/>
    <x v="237"/>
    <n v="75156"/>
  </r>
  <r>
    <x v="164"/>
    <x v="0"/>
    <x v="15"/>
    <x v="238"/>
    <n v="281938"/>
  </r>
  <r>
    <x v="164"/>
    <x v="0"/>
    <x v="15"/>
    <x v="239"/>
    <n v="263812"/>
  </r>
  <r>
    <x v="164"/>
    <x v="0"/>
    <x v="15"/>
    <x v="240"/>
    <n v="343003"/>
  </r>
  <r>
    <x v="164"/>
    <x v="0"/>
    <x v="15"/>
    <x v="241"/>
    <n v="330829"/>
  </r>
  <r>
    <x v="164"/>
    <x v="0"/>
    <x v="15"/>
    <x v="242"/>
    <n v="275584"/>
  </r>
  <r>
    <x v="164"/>
    <x v="0"/>
    <x v="15"/>
    <x v="243"/>
    <n v="223255"/>
  </r>
  <r>
    <x v="164"/>
    <x v="0"/>
    <x v="15"/>
    <x v="244"/>
    <n v="51742"/>
  </r>
  <r>
    <x v="164"/>
    <x v="0"/>
    <x v="15"/>
    <x v="245"/>
    <n v="81312"/>
  </r>
  <r>
    <x v="164"/>
    <x v="0"/>
    <x v="15"/>
    <x v="246"/>
    <n v="43171"/>
  </r>
  <r>
    <x v="164"/>
    <x v="0"/>
    <x v="15"/>
    <x v="247"/>
    <n v="50852"/>
  </r>
  <r>
    <x v="164"/>
    <x v="0"/>
    <x v="16"/>
    <x v="248"/>
    <n v="243522"/>
  </r>
  <r>
    <x v="164"/>
    <x v="0"/>
    <x v="16"/>
    <x v="249"/>
    <n v="848482"/>
  </r>
  <r>
    <x v="164"/>
    <x v="1"/>
    <x v="0"/>
    <x v="0"/>
    <n v="980848"/>
  </r>
  <r>
    <x v="164"/>
    <x v="1"/>
    <x v="0"/>
    <x v="1"/>
    <n v="191966"/>
  </r>
  <r>
    <x v="164"/>
    <x v="1"/>
    <x v="0"/>
    <x v="2"/>
    <n v="149214"/>
  </r>
  <r>
    <x v="164"/>
    <x v="1"/>
    <x v="0"/>
    <x v="3"/>
    <n v="334656"/>
  </r>
  <r>
    <x v="164"/>
    <x v="1"/>
    <x v="0"/>
    <x v="4"/>
    <n v="224477"/>
  </r>
  <r>
    <x v="164"/>
    <x v="1"/>
    <x v="0"/>
    <x v="5"/>
    <n v="213362"/>
  </r>
  <r>
    <x v="164"/>
    <x v="1"/>
    <x v="0"/>
    <x v="6"/>
    <n v="271077"/>
  </r>
  <r>
    <x v="164"/>
    <x v="1"/>
    <x v="0"/>
    <x v="7"/>
    <n v="212426"/>
  </r>
  <r>
    <x v="164"/>
    <x v="1"/>
    <x v="0"/>
    <x v="8"/>
    <n v="228185"/>
  </r>
  <r>
    <x v="164"/>
    <x v="1"/>
    <x v="0"/>
    <x v="9"/>
    <n v="116711"/>
  </r>
  <r>
    <x v="164"/>
    <x v="1"/>
    <x v="0"/>
    <x v="10"/>
    <n v="241143"/>
  </r>
  <r>
    <x v="164"/>
    <x v="1"/>
    <x v="0"/>
    <x v="11"/>
    <n v="207778"/>
  </r>
  <r>
    <x v="164"/>
    <x v="1"/>
    <x v="0"/>
    <x v="12"/>
    <n v="403563"/>
  </r>
  <r>
    <x v="164"/>
    <x v="1"/>
    <x v="0"/>
    <x v="13"/>
    <n v="217185"/>
  </r>
  <r>
    <x v="164"/>
    <x v="1"/>
    <x v="0"/>
    <x v="14"/>
    <n v="568878"/>
  </r>
  <r>
    <x v="164"/>
    <x v="1"/>
    <x v="0"/>
    <x v="15"/>
    <n v="277756"/>
  </r>
  <r>
    <x v="164"/>
    <x v="1"/>
    <x v="0"/>
    <x v="16"/>
    <n v="213750"/>
  </r>
  <r>
    <x v="164"/>
    <x v="1"/>
    <x v="0"/>
    <x v="17"/>
    <n v="462319"/>
  </r>
  <r>
    <x v="164"/>
    <x v="1"/>
    <x v="0"/>
    <x v="18"/>
    <n v="208558"/>
  </r>
  <r>
    <x v="164"/>
    <x v="1"/>
    <x v="0"/>
    <x v="19"/>
    <n v="479026"/>
  </r>
  <r>
    <x v="164"/>
    <x v="1"/>
    <x v="0"/>
    <x v="20"/>
    <n v="258224"/>
  </r>
  <r>
    <x v="164"/>
    <x v="1"/>
    <x v="0"/>
    <x v="21"/>
    <n v="136182"/>
  </r>
  <r>
    <x v="164"/>
    <x v="1"/>
    <x v="0"/>
    <x v="22"/>
    <n v="429621"/>
  </r>
  <r>
    <x v="164"/>
    <x v="1"/>
    <x v="0"/>
    <x v="23"/>
    <n v="507938"/>
  </r>
  <r>
    <x v="164"/>
    <x v="1"/>
    <x v="0"/>
    <x v="24"/>
    <n v="148456"/>
  </r>
  <r>
    <x v="164"/>
    <x v="1"/>
    <x v="1"/>
    <x v="25"/>
    <n v="204170"/>
  </r>
  <r>
    <x v="164"/>
    <x v="1"/>
    <x v="1"/>
    <x v="26"/>
    <n v="138835"/>
  </r>
  <r>
    <x v="164"/>
    <x v="1"/>
    <x v="1"/>
    <x v="27"/>
    <n v="162383"/>
  </r>
  <r>
    <x v="164"/>
    <x v="1"/>
    <x v="1"/>
    <x v="28"/>
    <n v="132615"/>
  </r>
  <r>
    <x v="164"/>
    <x v="1"/>
    <x v="1"/>
    <x v="29"/>
    <n v="111637"/>
  </r>
  <r>
    <x v="164"/>
    <x v="1"/>
    <x v="1"/>
    <x v="30"/>
    <n v="184496"/>
  </r>
  <r>
    <x v="164"/>
    <x v="1"/>
    <x v="1"/>
    <x v="31"/>
    <n v="302482"/>
  </r>
  <r>
    <x v="164"/>
    <x v="1"/>
    <x v="1"/>
    <x v="32"/>
    <n v="87466"/>
  </r>
  <r>
    <x v="164"/>
    <x v="1"/>
    <x v="1"/>
    <x v="33"/>
    <n v="156401"/>
  </r>
  <r>
    <x v="164"/>
    <x v="1"/>
    <x v="1"/>
    <x v="34"/>
    <n v="111097"/>
  </r>
  <r>
    <x v="164"/>
    <x v="1"/>
    <x v="1"/>
    <x v="35"/>
    <n v="95347"/>
  </r>
  <r>
    <x v="164"/>
    <x v="1"/>
    <x v="1"/>
    <x v="36"/>
    <n v="153200"/>
  </r>
  <r>
    <x v="164"/>
    <x v="1"/>
    <x v="1"/>
    <x v="37"/>
    <n v="162930"/>
  </r>
  <r>
    <x v="164"/>
    <x v="1"/>
    <x v="1"/>
    <x v="38"/>
    <n v="56716"/>
  </r>
  <r>
    <x v="164"/>
    <x v="1"/>
    <x v="1"/>
    <x v="39"/>
    <n v="123361"/>
  </r>
  <r>
    <x v="164"/>
    <x v="1"/>
    <x v="1"/>
    <x v="40"/>
    <n v="271284"/>
  </r>
  <r>
    <x v="164"/>
    <x v="1"/>
    <x v="2"/>
    <x v="41"/>
    <n v="116490"/>
  </r>
  <r>
    <x v="164"/>
    <x v="1"/>
    <x v="2"/>
    <x v="42"/>
    <n v="264001"/>
  </r>
  <r>
    <x v="164"/>
    <x v="1"/>
    <x v="2"/>
    <x v="43"/>
    <n v="155693"/>
  </r>
  <r>
    <x v="164"/>
    <x v="1"/>
    <x v="2"/>
    <x v="44"/>
    <n v="223864"/>
  </r>
  <r>
    <x v="164"/>
    <x v="1"/>
    <x v="2"/>
    <x v="45"/>
    <n v="228179"/>
  </r>
  <r>
    <x v="164"/>
    <x v="1"/>
    <x v="2"/>
    <x v="46"/>
    <n v="115514"/>
  </r>
  <r>
    <x v="164"/>
    <x v="1"/>
    <x v="2"/>
    <x v="47"/>
    <n v="232113"/>
  </r>
  <r>
    <x v="164"/>
    <x v="1"/>
    <x v="2"/>
    <x v="48"/>
    <n v="248253"/>
  </r>
  <r>
    <x v="164"/>
    <x v="1"/>
    <x v="3"/>
    <x v="49"/>
    <n v="54243"/>
  </r>
  <r>
    <x v="164"/>
    <x v="1"/>
    <x v="3"/>
    <x v="50"/>
    <n v="116508"/>
  </r>
  <r>
    <x v="164"/>
    <x v="1"/>
    <x v="3"/>
    <x v="51"/>
    <n v="296194"/>
  </r>
  <r>
    <x v="164"/>
    <x v="1"/>
    <x v="3"/>
    <x v="52"/>
    <n v="55997"/>
  </r>
  <r>
    <x v="164"/>
    <x v="1"/>
    <x v="3"/>
    <x v="53"/>
    <n v="203048"/>
  </r>
  <r>
    <x v="164"/>
    <x v="1"/>
    <x v="3"/>
    <x v="54"/>
    <n v="221736"/>
  </r>
  <r>
    <x v="164"/>
    <x v="1"/>
    <x v="3"/>
    <x v="55"/>
    <n v="253157"/>
  </r>
  <r>
    <x v="164"/>
    <x v="1"/>
    <x v="3"/>
    <x v="56"/>
    <n v="207536"/>
  </r>
  <r>
    <x v="164"/>
    <x v="1"/>
    <x v="3"/>
    <x v="57"/>
    <n v="15810"/>
  </r>
  <r>
    <x v="164"/>
    <x v="1"/>
    <x v="3"/>
    <x v="58"/>
    <n v="202453"/>
  </r>
  <r>
    <x v="164"/>
    <x v="1"/>
    <x v="4"/>
    <x v="59"/>
    <n v="219023"/>
  </r>
  <r>
    <x v="164"/>
    <x v="1"/>
    <x v="4"/>
    <x v="60"/>
    <n v="101875"/>
  </r>
  <r>
    <x v="164"/>
    <x v="1"/>
    <x v="4"/>
    <x v="61"/>
    <n v="150602"/>
  </r>
  <r>
    <x v="164"/>
    <x v="1"/>
    <x v="4"/>
    <x v="62"/>
    <n v="202445"/>
  </r>
  <r>
    <x v="164"/>
    <x v="1"/>
    <x v="4"/>
    <x v="63"/>
    <n v="236964"/>
  </r>
  <r>
    <x v="164"/>
    <x v="1"/>
    <x v="5"/>
    <x v="64"/>
    <n v="114717"/>
  </r>
  <r>
    <x v="164"/>
    <x v="1"/>
    <x v="5"/>
    <x v="65"/>
    <n v="144431"/>
  </r>
  <r>
    <x v="164"/>
    <x v="1"/>
    <x v="5"/>
    <x v="66"/>
    <n v="267420"/>
  </r>
  <r>
    <x v="164"/>
    <x v="1"/>
    <x v="5"/>
    <x v="67"/>
    <n v="244807"/>
  </r>
  <r>
    <x v="164"/>
    <x v="1"/>
    <x v="5"/>
    <x v="68"/>
    <n v="167982"/>
  </r>
  <r>
    <x v="164"/>
    <x v="1"/>
    <x v="6"/>
    <x v="69"/>
    <n v="230674"/>
  </r>
  <r>
    <x v="164"/>
    <x v="1"/>
    <x v="6"/>
    <x v="70"/>
    <n v="63714"/>
  </r>
  <r>
    <x v="164"/>
    <x v="1"/>
    <x v="6"/>
    <x v="71"/>
    <n v="138788"/>
  </r>
  <r>
    <x v="164"/>
    <x v="1"/>
    <x v="6"/>
    <x v="72"/>
    <n v="163977"/>
  </r>
  <r>
    <x v="164"/>
    <x v="1"/>
    <x v="6"/>
    <x v="73"/>
    <n v="95486"/>
  </r>
  <r>
    <x v="164"/>
    <x v="1"/>
    <x v="7"/>
    <x v="74"/>
    <n v="144180"/>
  </r>
  <r>
    <x v="164"/>
    <x v="1"/>
    <x v="8"/>
    <x v="75"/>
    <n v="79518"/>
  </r>
  <r>
    <x v="164"/>
    <x v="1"/>
    <x v="8"/>
    <x v="76"/>
    <n v="221725"/>
  </r>
  <r>
    <x v="164"/>
    <x v="1"/>
    <x v="8"/>
    <x v="77"/>
    <n v="241529"/>
  </r>
  <r>
    <x v="164"/>
    <x v="1"/>
    <x v="8"/>
    <x v="78"/>
    <n v="127579"/>
  </r>
  <r>
    <x v="164"/>
    <x v="1"/>
    <x v="8"/>
    <x v="79"/>
    <n v="64723"/>
  </r>
  <r>
    <x v="164"/>
    <x v="1"/>
    <x v="8"/>
    <x v="80"/>
    <n v="163324"/>
  </r>
  <r>
    <x v="164"/>
    <x v="1"/>
    <x v="8"/>
    <x v="81"/>
    <n v="165346"/>
  </r>
  <r>
    <x v="164"/>
    <x v="1"/>
    <x v="8"/>
    <x v="82"/>
    <n v="123921"/>
  </r>
  <r>
    <x v="164"/>
    <x v="1"/>
    <x v="8"/>
    <x v="83"/>
    <n v="125275"/>
  </r>
  <r>
    <x v="164"/>
    <x v="1"/>
    <x v="8"/>
    <x v="84"/>
    <n v="216075"/>
  </r>
  <r>
    <x v="164"/>
    <x v="1"/>
    <x v="8"/>
    <x v="85"/>
    <n v="234614"/>
  </r>
  <r>
    <x v="164"/>
    <x v="1"/>
    <x v="8"/>
    <x v="86"/>
    <n v="33163"/>
  </r>
  <r>
    <x v="164"/>
    <x v="1"/>
    <x v="8"/>
    <x v="87"/>
    <n v="297347"/>
  </r>
  <r>
    <x v="164"/>
    <x v="1"/>
    <x v="8"/>
    <x v="88"/>
    <n v="360879"/>
  </r>
  <r>
    <x v="164"/>
    <x v="1"/>
    <x v="8"/>
    <x v="89"/>
    <n v="161748"/>
  </r>
  <r>
    <x v="164"/>
    <x v="1"/>
    <x v="8"/>
    <x v="90"/>
    <n v="125841"/>
  </r>
  <r>
    <x v="164"/>
    <x v="1"/>
    <x v="8"/>
    <x v="91"/>
    <n v="198104"/>
  </r>
  <r>
    <x v="164"/>
    <x v="1"/>
    <x v="8"/>
    <x v="92"/>
    <n v="245200"/>
  </r>
  <r>
    <x v="164"/>
    <x v="1"/>
    <x v="8"/>
    <x v="93"/>
    <n v="111144"/>
  </r>
  <r>
    <x v="164"/>
    <x v="1"/>
    <x v="8"/>
    <x v="94"/>
    <n v="225653"/>
  </r>
  <r>
    <x v="164"/>
    <x v="1"/>
    <x v="8"/>
    <x v="95"/>
    <n v="251557"/>
  </r>
  <r>
    <x v="164"/>
    <x v="1"/>
    <x v="8"/>
    <x v="96"/>
    <n v="253643"/>
  </r>
  <r>
    <x v="164"/>
    <x v="1"/>
    <x v="8"/>
    <x v="97"/>
    <n v="110469"/>
  </r>
  <r>
    <x v="164"/>
    <x v="1"/>
    <x v="8"/>
    <x v="98"/>
    <n v="107904"/>
  </r>
  <r>
    <x v="164"/>
    <x v="1"/>
    <x v="8"/>
    <x v="99"/>
    <n v="239901"/>
  </r>
  <r>
    <x v="164"/>
    <x v="1"/>
    <x v="8"/>
    <x v="100"/>
    <n v="112077"/>
  </r>
  <r>
    <x v="164"/>
    <x v="1"/>
    <x v="8"/>
    <x v="101"/>
    <n v="122072"/>
  </r>
  <r>
    <x v="164"/>
    <x v="1"/>
    <x v="8"/>
    <x v="102"/>
    <n v="75696"/>
  </r>
  <r>
    <x v="164"/>
    <x v="1"/>
    <x v="8"/>
    <x v="103"/>
    <n v="72649"/>
  </r>
  <r>
    <x v="164"/>
    <x v="1"/>
    <x v="8"/>
    <x v="104"/>
    <n v="26037"/>
  </r>
  <r>
    <x v="164"/>
    <x v="1"/>
    <x v="8"/>
    <x v="105"/>
    <n v="110540"/>
  </r>
  <r>
    <x v="164"/>
    <x v="1"/>
    <x v="8"/>
    <x v="106"/>
    <n v="222842"/>
  </r>
  <r>
    <x v="164"/>
    <x v="1"/>
    <x v="8"/>
    <x v="107"/>
    <n v="131526"/>
  </r>
  <r>
    <x v="164"/>
    <x v="1"/>
    <x v="8"/>
    <x v="108"/>
    <n v="167991"/>
  </r>
  <r>
    <x v="164"/>
    <x v="1"/>
    <x v="8"/>
    <x v="109"/>
    <n v="108960"/>
  </r>
  <r>
    <x v="164"/>
    <x v="1"/>
    <x v="8"/>
    <x v="110"/>
    <n v="153059"/>
  </r>
  <r>
    <x v="164"/>
    <x v="1"/>
    <x v="8"/>
    <x v="111"/>
    <n v="148627"/>
  </r>
  <r>
    <x v="164"/>
    <x v="1"/>
    <x v="8"/>
    <x v="112"/>
    <n v="219610"/>
  </r>
  <r>
    <x v="164"/>
    <x v="1"/>
    <x v="8"/>
    <x v="113"/>
    <n v="234614"/>
  </r>
  <r>
    <x v="164"/>
    <x v="1"/>
    <x v="8"/>
    <x v="114"/>
    <n v="112056"/>
  </r>
  <r>
    <x v="164"/>
    <x v="1"/>
    <x v="8"/>
    <x v="115"/>
    <n v="205153"/>
  </r>
  <r>
    <x v="164"/>
    <x v="1"/>
    <x v="8"/>
    <x v="116"/>
    <n v="473035"/>
  </r>
  <r>
    <x v="164"/>
    <x v="1"/>
    <x v="9"/>
    <x v="117"/>
    <n v="155518"/>
  </r>
  <r>
    <x v="164"/>
    <x v="1"/>
    <x v="9"/>
    <x v="118"/>
    <n v="43706"/>
  </r>
  <r>
    <x v="164"/>
    <x v="1"/>
    <x v="9"/>
    <x v="119"/>
    <n v="36206"/>
  </r>
  <r>
    <x v="164"/>
    <x v="1"/>
    <x v="9"/>
    <x v="120"/>
    <n v="42114"/>
  </r>
  <r>
    <x v="164"/>
    <x v="1"/>
    <x v="9"/>
    <x v="121"/>
    <n v="101996"/>
  </r>
  <r>
    <x v="164"/>
    <x v="1"/>
    <x v="9"/>
    <x v="122"/>
    <n v="7160"/>
  </r>
  <r>
    <x v="164"/>
    <x v="1"/>
    <x v="9"/>
    <x v="123"/>
    <n v="46609"/>
  </r>
  <r>
    <x v="164"/>
    <x v="1"/>
    <x v="9"/>
    <x v="124"/>
    <n v="19710"/>
  </r>
  <r>
    <x v="164"/>
    <x v="1"/>
    <x v="9"/>
    <x v="125"/>
    <n v="100603"/>
  </r>
  <r>
    <x v="164"/>
    <x v="1"/>
    <x v="9"/>
    <x v="126"/>
    <n v="22045"/>
  </r>
  <r>
    <x v="164"/>
    <x v="1"/>
    <x v="9"/>
    <x v="127"/>
    <n v="32324"/>
  </r>
  <r>
    <x v="164"/>
    <x v="1"/>
    <x v="9"/>
    <x v="128"/>
    <n v="18647"/>
  </r>
  <r>
    <x v="164"/>
    <x v="1"/>
    <x v="9"/>
    <x v="129"/>
    <n v="103964"/>
  </r>
  <r>
    <x v="164"/>
    <x v="1"/>
    <x v="9"/>
    <x v="130"/>
    <n v="13051"/>
  </r>
  <r>
    <x v="164"/>
    <x v="1"/>
    <x v="9"/>
    <x v="131"/>
    <n v="51026"/>
  </r>
  <r>
    <x v="164"/>
    <x v="1"/>
    <x v="9"/>
    <x v="132"/>
    <n v="53262"/>
  </r>
  <r>
    <x v="164"/>
    <x v="1"/>
    <x v="9"/>
    <x v="133"/>
    <n v="10179"/>
  </r>
  <r>
    <x v="164"/>
    <x v="1"/>
    <x v="9"/>
    <x v="134"/>
    <n v="35010"/>
  </r>
  <r>
    <x v="164"/>
    <x v="1"/>
    <x v="10"/>
    <x v="135"/>
    <n v="28389"/>
  </r>
  <r>
    <x v="164"/>
    <x v="1"/>
    <x v="10"/>
    <x v="136"/>
    <n v="22179"/>
  </r>
  <r>
    <x v="164"/>
    <x v="1"/>
    <x v="10"/>
    <x v="137"/>
    <n v="18388"/>
  </r>
  <r>
    <x v="164"/>
    <x v="1"/>
    <x v="10"/>
    <x v="138"/>
    <n v="16697"/>
  </r>
  <r>
    <x v="164"/>
    <x v="1"/>
    <x v="10"/>
    <x v="139"/>
    <n v="29187"/>
  </r>
  <r>
    <x v="164"/>
    <x v="1"/>
    <x v="10"/>
    <x v="140"/>
    <n v="67901"/>
  </r>
  <r>
    <x v="164"/>
    <x v="1"/>
    <x v="10"/>
    <x v="141"/>
    <n v="49438"/>
  </r>
  <r>
    <x v="164"/>
    <x v="1"/>
    <x v="10"/>
    <x v="142"/>
    <n v="20143"/>
  </r>
  <r>
    <x v="164"/>
    <x v="1"/>
    <x v="10"/>
    <x v="143"/>
    <n v="55019"/>
  </r>
  <r>
    <x v="164"/>
    <x v="1"/>
    <x v="10"/>
    <x v="144"/>
    <n v="114461"/>
  </r>
  <r>
    <x v="164"/>
    <x v="1"/>
    <x v="10"/>
    <x v="145"/>
    <n v="119429"/>
  </r>
  <r>
    <x v="164"/>
    <x v="1"/>
    <x v="10"/>
    <x v="146"/>
    <n v="119915"/>
  </r>
  <r>
    <x v="164"/>
    <x v="1"/>
    <x v="10"/>
    <x v="147"/>
    <n v="190345"/>
  </r>
  <r>
    <x v="164"/>
    <x v="1"/>
    <x v="10"/>
    <x v="148"/>
    <n v="72274"/>
  </r>
  <r>
    <x v="164"/>
    <x v="1"/>
    <x v="11"/>
    <x v="149"/>
    <n v="19292"/>
  </r>
  <r>
    <x v="164"/>
    <x v="1"/>
    <x v="11"/>
    <x v="150"/>
    <n v="73398"/>
  </r>
  <r>
    <x v="164"/>
    <x v="1"/>
    <x v="11"/>
    <x v="151"/>
    <n v="35153"/>
  </r>
  <r>
    <x v="164"/>
    <x v="1"/>
    <x v="11"/>
    <x v="152"/>
    <n v="56335"/>
  </r>
  <r>
    <x v="164"/>
    <x v="1"/>
    <x v="11"/>
    <x v="153"/>
    <n v="68159"/>
  </r>
  <r>
    <x v="164"/>
    <x v="1"/>
    <x v="11"/>
    <x v="154"/>
    <n v="50972"/>
  </r>
  <r>
    <x v="164"/>
    <x v="1"/>
    <x v="11"/>
    <x v="155"/>
    <n v="28594"/>
  </r>
  <r>
    <x v="164"/>
    <x v="1"/>
    <x v="11"/>
    <x v="156"/>
    <n v="54823"/>
  </r>
  <r>
    <x v="164"/>
    <x v="1"/>
    <x v="11"/>
    <x v="157"/>
    <n v="27097"/>
  </r>
  <r>
    <x v="164"/>
    <x v="1"/>
    <x v="11"/>
    <x v="158"/>
    <n v="174404"/>
  </r>
  <r>
    <x v="164"/>
    <x v="1"/>
    <x v="11"/>
    <x v="159"/>
    <n v="45215"/>
  </r>
  <r>
    <x v="164"/>
    <x v="1"/>
    <x v="11"/>
    <x v="160"/>
    <n v="164080"/>
  </r>
  <r>
    <x v="164"/>
    <x v="1"/>
    <x v="11"/>
    <x v="161"/>
    <n v="209898"/>
  </r>
  <r>
    <x v="164"/>
    <x v="1"/>
    <x v="11"/>
    <x v="162"/>
    <n v="14567"/>
  </r>
  <r>
    <x v="164"/>
    <x v="1"/>
    <x v="11"/>
    <x v="163"/>
    <n v="46456"/>
  </r>
  <r>
    <x v="164"/>
    <x v="1"/>
    <x v="11"/>
    <x v="164"/>
    <n v="40984"/>
  </r>
  <r>
    <x v="164"/>
    <x v="1"/>
    <x v="12"/>
    <x v="165"/>
    <n v="25160"/>
  </r>
  <r>
    <x v="164"/>
    <x v="1"/>
    <x v="12"/>
    <x v="166"/>
    <n v="84300"/>
  </r>
  <r>
    <x v="164"/>
    <x v="1"/>
    <x v="12"/>
    <x v="167"/>
    <n v="48211"/>
  </r>
  <r>
    <x v="164"/>
    <x v="1"/>
    <x v="12"/>
    <x v="168"/>
    <n v="30700"/>
  </r>
  <r>
    <x v="164"/>
    <x v="1"/>
    <x v="12"/>
    <x v="169"/>
    <n v="21234"/>
  </r>
  <r>
    <x v="164"/>
    <x v="1"/>
    <x v="12"/>
    <x v="170"/>
    <n v="31009"/>
  </r>
  <r>
    <x v="164"/>
    <x v="1"/>
    <x v="12"/>
    <x v="171"/>
    <n v="14699"/>
  </r>
  <r>
    <x v="164"/>
    <x v="1"/>
    <x v="12"/>
    <x v="172"/>
    <n v="92942"/>
  </r>
  <r>
    <x v="164"/>
    <x v="1"/>
    <x v="12"/>
    <x v="173"/>
    <n v="84319"/>
  </r>
  <r>
    <x v="164"/>
    <x v="1"/>
    <x v="12"/>
    <x v="174"/>
    <n v="19427"/>
  </r>
  <r>
    <x v="164"/>
    <x v="1"/>
    <x v="12"/>
    <x v="175"/>
    <n v="7690"/>
  </r>
  <r>
    <x v="164"/>
    <x v="1"/>
    <x v="12"/>
    <x v="176"/>
    <n v="175273"/>
  </r>
  <r>
    <x v="164"/>
    <x v="1"/>
    <x v="12"/>
    <x v="177"/>
    <n v="173346"/>
  </r>
  <r>
    <x v="164"/>
    <x v="1"/>
    <x v="12"/>
    <x v="178"/>
    <n v="35421"/>
  </r>
  <r>
    <x v="164"/>
    <x v="1"/>
    <x v="12"/>
    <x v="179"/>
    <n v="13723"/>
  </r>
  <r>
    <x v="164"/>
    <x v="1"/>
    <x v="13"/>
    <x v="180"/>
    <n v="16936"/>
  </r>
  <r>
    <x v="164"/>
    <x v="1"/>
    <x v="13"/>
    <x v="181"/>
    <n v="24813"/>
  </r>
  <r>
    <x v="164"/>
    <x v="1"/>
    <x v="13"/>
    <x v="182"/>
    <n v="18015"/>
  </r>
  <r>
    <x v="164"/>
    <x v="1"/>
    <x v="13"/>
    <x v="183"/>
    <n v="65661"/>
  </r>
  <r>
    <x v="164"/>
    <x v="1"/>
    <x v="13"/>
    <x v="184"/>
    <n v="15824"/>
  </r>
  <r>
    <x v="164"/>
    <x v="1"/>
    <x v="13"/>
    <x v="185"/>
    <n v="66210"/>
  </r>
  <r>
    <x v="164"/>
    <x v="1"/>
    <x v="13"/>
    <x v="186"/>
    <n v="53127"/>
  </r>
  <r>
    <x v="164"/>
    <x v="1"/>
    <x v="13"/>
    <x v="187"/>
    <n v="96782"/>
  </r>
  <r>
    <x v="164"/>
    <x v="1"/>
    <x v="13"/>
    <x v="188"/>
    <n v="58491"/>
  </r>
  <r>
    <x v="164"/>
    <x v="1"/>
    <x v="13"/>
    <x v="189"/>
    <n v="22184"/>
  </r>
  <r>
    <x v="164"/>
    <x v="1"/>
    <x v="13"/>
    <x v="190"/>
    <n v="89933"/>
  </r>
  <r>
    <x v="164"/>
    <x v="1"/>
    <x v="13"/>
    <x v="191"/>
    <n v="21014"/>
  </r>
  <r>
    <x v="164"/>
    <x v="1"/>
    <x v="13"/>
    <x v="192"/>
    <n v="129839"/>
  </r>
  <r>
    <x v="164"/>
    <x v="1"/>
    <x v="13"/>
    <x v="193"/>
    <n v="25230"/>
  </r>
  <r>
    <x v="164"/>
    <x v="1"/>
    <x v="13"/>
    <x v="194"/>
    <n v="41335"/>
  </r>
  <r>
    <x v="164"/>
    <x v="1"/>
    <x v="13"/>
    <x v="195"/>
    <n v="17405"/>
  </r>
  <r>
    <x v="164"/>
    <x v="1"/>
    <x v="13"/>
    <x v="196"/>
    <n v="32968"/>
  </r>
  <r>
    <x v="164"/>
    <x v="1"/>
    <x v="13"/>
    <x v="197"/>
    <n v="13880"/>
  </r>
  <r>
    <x v="164"/>
    <x v="1"/>
    <x v="13"/>
    <x v="198"/>
    <n v="19819"/>
  </r>
  <r>
    <x v="164"/>
    <x v="1"/>
    <x v="13"/>
    <x v="199"/>
    <n v="21509"/>
  </r>
  <r>
    <x v="164"/>
    <x v="1"/>
    <x v="13"/>
    <x v="200"/>
    <n v="29420"/>
  </r>
  <r>
    <x v="164"/>
    <x v="1"/>
    <x v="13"/>
    <x v="201"/>
    <n v="38935"/>
  </r>
  <r>
    <x v="164"/>
    <x v="1"/>
    <x v="14"/>
    <x v="202"/>
    <n v="145482"/>
  </r>
  <r>
    <x v="164"/>
    <x v="1"/>
    <x v="14"/>
    <x v="203"/>
    <n v="195646"/>
  </r>
  <r>
    <x v="164"/>
    <x v="1"/>
    <x v="14"/>
    <x v="204"/>
    <n v="26669"/>
  </r>
  <r>
    <x v="164"/>
    <x v="1"/>
    <x v="14"/>
    <x v="205"/>
    <n v="121030"/>
  </r>
  <r>
    <x v="164"/>
    <x v="1"/>
    <x v="14"/>
    <x v="206"/>
    <n v="22348"/>
  </r>
  <r>
    <x v="164"/>
    <x v="1"/>
    <x v="14"/>
    <x v="207"/>
    <n v="52932"/>
  </r>
  <r>
    <x v="164"/>
    <x v="1"/>
    <x v="14"/>
    <x v="208"/>
    <n v="31882"/>
  </r>
  <r>
    <x v="164"/>
    <x v="1"/>
    <x v="14"/>
    <x v="209"/>
    <n v="12922"/>
  </r>
  <r>
    <x v="164"/>
    <x v="1"/>
    <x v="14"/>
    <x v="210"/>
    <n v="37086"/>
  </r>
  <r>
    <x v="164"/>
    <x v="1"/>
    <x v="14"/>
    <x v="211"/>
    <n v="34083"/>
  </r>
  <r>
    <x v="164"/>
    <x v="1"/>
    <x v="14"/>
    <x v="212"/>
    <n v="51761"/>
  </r>
  <r>
    <x v="164"/>
    <x v="1"/>
    <x v="14"/>
    <x v="213"/>
    <n v="30341"/>
  </r>
  <r>
    <x v="164"/>
    <x v="1"/>
    <x v="14"/>
    <x v="214"/>
    <n v="4531"/>
  </r>
  <r>
    <x v="164"/>
    <x v="1"/>
    <x v="14"/>
    <x v="215"/>
    <n v="27374"/>
  </r>
  <r>
    <x v="164"/>
    <x v="1"/>
    <x v="14"/>
    <x v="216"/>
    <n v="54938"/>
  </r>
  <r>
    <x v="164"/>
    <x v="1"/>
    <x v="14"/>
    <x v="217"/>
    <n v="21577"/>
  </r>
  <r>
    <x v="164"/>
    <x v="1"/>
    <x v="14"/>
    <x v="218"/>
    <n v="2790"/>
  </r>
  <r>
    <x v="164"/>
    <x v="1"/>
    <x v="14"/>
    <x v="219"/>
    <n v="27438"/>
  </r>
  <r>
    <x v="164"/>
    <x v="1"/>
    <x v="14"/>
    <x v="220"/>
    <n v="21849"/>
  </r>
  <r>
    <x v="164"/>
    <x v="1"/>
    <x v="14"/>
    <x v="221"/>
    <n v="40718"/>
  </r>
  <r>
    <x v="164"/>
    <x v="1"/>
    <x v="14"/>
    <x v="222"/>
    <n v="13021"/>
  </r>
  <r>
    <x v="164"/>
    <x v="1"/>
    <x v="14"/>
    <x v="223"/>
    <n v="90776"/>
  </r>
  <r>
    <x v="164"/>
    <x v="1"/>
    <x v="14"/>
    <x v="224"/>
    <n v="161664"/>
  </r>
  <r>
    <x v="164"/>
    <x v="1"/>
    <x v="14"/>
    <x v="225"/>
    <n v="135764"/>
  </r>
  <r>
    <x v="164"/>
    <x v="1"/>
    <x v="15"/>
    <x v="226"/>
    <n v="83714"/>
  </r>
  <r>
    <x v="164"/>
    <x v="1"/>
    <x v="15"/>
    <x v="227"/>
    <n v="16905"/>
  </r>
  <r>
    <x v="164"/>
    <x v="1"/>
    <x v="15"/>
    <x v="228"/>
    <n v="35460"/>
  </r>
  <r>
    <x v="164"/>
    <x v="1"/>
    <x v="15"/>
    <x v="229"/>
    <n v="191434"/>
  </r>
  <r>
    <x v="164"/>
    <x v="1"/>
    <x v="15"/>
    <x v="230"/>
    <n v="34244"/>
  </r>
  <r>
    <x v="164"/>
    <x v="1"/>
    <x v="15"/>
    <x v="231"/>
    <n v="52673"/>
  </r>
  <r>
    <x v="164"/>
    <x v="1"/>
    <x v="15"/>
    <x v="232"/>
    <n v="59375"/>
  </r>
  <r>
    <x v="164"/>
    <x v="1"/>
    <x v="15"/>
    <x v="233"/>
    <n v="24453"/>
  </r>
  <r>
    <x v="164"/>
    <x v="1"/>
    <x v="15"/>
    <x v="234"/>
    <n v="152203"/>
  </r>
  <r>
    <x v="164"/>
    <x v="1"/>
    <x v="15"/>
    <x v="235"/>
    <n v="15135"/>
  </r>
  <r>
    <x v="164"/>
    <x v="1"/>
    <x v="15"/>
    <x v="236"/>
    <n v="92501"/>
  </r>
  <r>
    <x v="164"/>
    <x v="1"/>
    <x v="15"/>
    <x v="237"/>
    <n v="40146"/>
  </r>
  <r>
    <x v="164"/>
    <x v="1"/>
    <x v="15"/>
    <x v="238"/>
    <n v="105367"/>
  </r>
  <r>
    <x v="164"/>
    <x v="1"/>
    <x v="15"/>
    <x v="239"/>
    <n v="102326"/>
  </r>
  <r>
    <x v="164"/>
    <x v="1"/>
    <x v="15"/>
    <x v="240"/>
    <n v="178450"/>
  </r>
  <r>
    <x v="164"/>
    <x v="1"/>
    <x v="15"/>
    <x v="241"/>
    <n v="171714"/>
  </r>
  <r>
    <x v="164"/>
    <x v="1"/>
    <x v="15"/>
    <x v="242"/>
    <n v="78309"/>
  </r>
  <r>
    <x v="164"/>
    <x v="1"/>
    <x v="15"/>
    <x v="243"/>
    <n v="63185"/>
  </r>
  <r>
    <x v="164"/>
    <x v="1"/>
    <x v="15"/>
    <x v="244"/>
    <n v="27054"/>
  </r>
  <r>
    <x v="164"/>
    <x v="1"/>
    <x v="15"/>
    <x v="245"/>
    <n v="53820"/>
  </r>
  <r>
    <x v="164"/>
    <x v="1"/>
    <x v="15"/>
    <x v="246"/>
    <n v="14048"/>
  </r>
  <r>
    <x v="164"/>
    <x v="1"/>
    <x v="15"/>
    <x v="247"/>
    <n v="20318"/>
  </r>
  <r>
    <x v="164"/>
    <x v="1"/>
    <x v="16"/>
    <x v="248"/>
    <n v="259648"/>
  </r>
  <r>
    <x v="164"/>
    <x v="1"/>
    <x v="16"/>
    <x v="249"/>
    <n v="353125"/>
  </r>
  <r>
    <x v="165"/>
    <x v="0"/>
    <x v="0"/>
    <x v="0"/>
    <n v="790568"/>
  </r>
  <r>
    <x v="165"/>
    <x v="0"/>
    <x v="0"/>
    <x v="1"/>
    <n v="660231"/>
  </r>
  <r>
    <x v="165"/>
    <x v="0"/>
    <x v="0"/>
    <x v="2"/>
    <n v="438485"/>
  </r>
  <r>
    <x v="165"/>
    <x v="0"/>
    <x v="0"/>
    <x v="3"/>
    <n v="802009"/>
  </r>
  <r>
    <x v="165"/>
    <x v="0"/>
    <x v="0"/>
    <x v="4"/>
    <n v="717830"/>
  </r>
  <r>
    <x v="165"/>
    <x v="0"/>
    <x v="0"/>
    <x v="5"/>
    <n v="498280"/>
  </r>
  <r>
    <x v="165"/>
    <x v="0"/>
    <x v="0"/>
    <x v="6"/>
    <n v="596078"/>
  </r>
  <r>
    <x v="165"/>
    <x v="0"/>
    <x v="0"/>
    <x v="7"/>
    <n v="351853"/>
  </r>
  <r>
    <x v="165"/>
    <x v="0"/>
    <x v="0"/>
    <x v="8"/>
    <n v="819379"/>
  </r>
  <r>
    <x v="165"/>
    <x v="0"/>
    <x v="0"/>
    <x v="9"/>
    <n v="452351"/>
  </r>
  <r>
    <x v="165"/>
    <x v="0"/>
    <x v="0"/>
    <x v="10"/>
    <n v="501668"/>
  </r>
  <r>
    <x v="165"/>
    <x v="0"/>
    <x v="0"/>
    <x v="11"/>
    <n v="529813"/>
  </r>
  <r>
    <x v="165"/>
    <x v="0"/>
    <x v="0"/>
    <x v="12"/>
    <n v="520595"/>
  </r>
  <r>
    <x v="165"/>
    <x v="0"/>
    <x v="0"/>
    <x v="13"/>
    <n v="401710"/>
  </r>
  <r>
    <x v="165"/>
    <x v="0"/>
    <x v="0"/>
    <x v="14"/>
    <n v="569443"/>
  </r>
  <r>
    <x v="165"/>
    <x v="0"/>
    <x v="0"/>
    <x v="15"/>
    <n v="409173"/>
  </r>
  <r>
    <x v="165"/>
    <x v="0"/>
    <x v="0"/>
    <x v="16"/>
    <n v="618957"/>
  </r>
  <r>
    <x v="165"/>
    <x v="0"/>
    <x v="0"/>
    <x v="17"/>
    <n v="962762"/>
  </r>
  <r>
    <x v="165"/>
    <x v="0"/>
    <x v="0"/>
    <x v="18"/>
    <n v="646939"/>
  </r>
  <r>
    <x v="165"/>
    <x v="0"/>
    <x v="0"/>
    <x v="19"/>
    <n v="568504"/>
  </r>
  <r>
    <x v="165"/>
    <x v="0"/>
    <x v="0"/>
    <x v="20"/>
    <n v="297523"/>
  </r>
  <r>
    <x v="165"/>
    <x v="0"/>
    <x v="0"/>
    <x v="21"/>
    <n v="656422"/>
  </r>
  <r>
    <x v="165"/>
    <x v="0"/>
    <x v="0"/>
    <x v="22"/>
    <n v="205012"/>
  </r>
  <r>
    <x v="165"/>
    <x v="0"/>
    <x v="0"/>
    <x v="23"/>
    <n v="182265"/>
  </r>
  <r>
    <x v="165"/>
    <x v="0"/>
    <x v="0"/>
    <x v="24"/>
    <n v="574272"/>
  </r>
  <r>
    <x v="165"/>
    <x v="0"/>
    <x v="1"/>
    <x v="25"/>
    <n v="134365"/>
  </r>
  <r>
    <x v="165"/>
    <x v="0"/>
    <x v="1"/>
    <x v="26"/>
    <n v="371327"/>
  </r>
  <r>
    <x v="165"/>
    <x v="0"/>
    <x v="1"/>
    <x v="27"/>
    <n v="168778"/>
  </r>
  <r>
    <x v="165"/>
    <x v="0"/>
    <x v="1"/>
    <x v="28"/>
    <n v="413119"/>
  </r>
  <r>
    <x v="165"/>
    <x v="0"/>
    <x v="1"/>
    <x v="29"/>
    <n v="121582"/>
  </r>
  <r>
    <x v="165"/>
    <x v="0"/>
    <x v="1"/>
    <x v="30"/>
    <n v="360619"/>
  </r>
  <r>
    <x v="165"/>
    <x v="0"/>
    <x v="1"/>
    <x v="31"/>
    <n v="574336"/>
  </r>
  <r>
    <x v="165"/>
    <x v="0"/>
    <x v="1"/>
    <x v="32"/>
    <n v="438747"/>
  </r>
  <r>
    <x v="165"/>
    <x v="0"/>
    <x v="1"/>
    <x v="33"/>
    <n v="334297"/>
  </r>
  <r>
    <x v="165"/>
    <x v="0"/>
    <x v="1"/>
    <x v="34"/>
    <n v="494721"/>
  </r>
  <r>
    <x v="165"/>
    <x v="0"/>
    <x v="1"/>
    <x v="35"/>
    <n v="160066"/>
  </r>
  <r>
    <x v="165"/>
    <x v="0"/>
    <x v="1"/>
    <x v="36"/>
    <n v="239253"/>
  </r>
  <r>
    <x v="165"/>
    <x v="0"/>
    <x v="1"/>
    <x v="37"/>
    <n v="279905"/>
  </r>
  <r>
    <x v="165"/>
    <x v="0"/>
    <x v="1"/>
    <x v="38"/>
    <n v="193456"/>
  </r>
  <r>
    <x v="165"/>
    <x v="0"/>
    <x v="1"/>
    <x v="39"/>
    <n v="59614"/>
  </r>
  <r>
    <x v="165"/>
    <x v="0"/>
    <x v="1"/>
    <x v="40"/>
    <n v="650213"/>
  </r>
  <r>
    <x v="165"/>
    <x v="0"/>
    <x v="2"/>
    <x v="41"/>
    <n v="204685"/>
  </r>
  <r>
    <x v="165"/>
    <x v="0"/>
    <x v="2"/>
    <x v="42"/>
    <n v="912989"/>
  </r>
  <r>
    <x v="165"/>
    <x v="0"/>
    <x v="2"/>
    <x v="43"/>
    <n v="236909"/>
  </r>
  <r>
    <x v="165"/>
    <x v="0"/>
    <x v="2"/>
    <x v="44"/>
    <n v="468231"/>
  </r>
  <r>
    <x v="165"/>
    <x v="0"/>
    <x v="2"/>
    <x v="45"/>
    <n v="692387"/>
  </r>
  <r>
    <x v="165"/>
    <x v="0"/>
    <x v="2"/>
    <x v="46"/>
    <n v="275106"/>
  </r>
  <r>
    <x v="165"/>
    <x v="0"/>
    <x v="2"/>
    <x v="47"/>
    <n v="646768"/>
  </r>
  <r>
    <x v="165"/>
    <x v="0"/>
    <x v="2"/>
    <x v="48"/>
    <n v="110852"/>
  </r>
  <r>
    <x v="165"/>
    <x v="0"/>
    <x v="3"/>
    <x v="49"/>
    <n v="79138"/>
  </r>
  <r>
    <x v="165"/>
    <x v="0"/>
    <x v="3"/>
    <x v="50"/>
    <n v="468428"/>
  </r>
  <r>
    <x v="165"/>
    <x v="0"/>
    <x v="3"/>
    <x v="51"/>
    <n v="786297"/>
  </r>
  <r>
    <x v="165"/>
    <x v="0"/>
    <x v="3"/>
    <x v="52"/>
    <n v="98103"/>
  </r>
  <r>
    <x v="165"/>
    <x v="0"/>
    <x v="3"/>
    <x v="53"/>
    <n v="575600"/>
  </r>
  <r>
    <x v="165"/>
    <x v="0"/>
    <x v="3"/>
    <x v="54"/>
    <n v="781074"/>
  </r>
  <r>
    <x v="165"/>
    <x v="0"/>
    <x v="3"/>
    <x v="55"/>
    <n v="738669"/>
  </r>
  <r>
    <x v="165"/>
    <x v="0"/>
    <x v="3"/>
    <x v="56"/>
    <n v="498509"/>
  </r>
  <r>
    <x v="165"/>
    <x v="0"/>
    <x v="3"/>
    <x v="57"/>
    <n v="16415"/>
  </r>
  <r>
    <x v="165"/>
    <x v="0"/>
    <x v="3"/>
    <x v="58"/>
    <n v="146920"/>
  </r>
  <r>
    <x v="165"/>
    <x v="0"/>
    <x v="4"/>
    <x v="59"/>
    <n v="660377"/>
  </r>
  <r>
    <x v="165"/>
    <x v="0"/>
    <x v="4"/>
    <x v="60"/>
    <n v="307190"/>
  </r>
  <r>
    <x v="165"/>
    <x v="0"/>
    <x v="4"/>
    <x v="61"/>
    <n v="155290"/>
  </r>
  <r>
    <x v="165"/>
    <x v="0"/>
    <x v="4"/>
    <x v="62"/>
    <n v="682586"/>
  </r>
  <r>
    <x v="165"/>
    <x v="0"/>
    <x v="4"/>
    <x v="63"/>
    <n v="456780"/>
  </r>
  <r>
    <x v="165"/>
    <x v="0"/>
    <x v="5"/>
    <x v="64"/>
    <n v="259498"/>
  </r>
  <r>
    <x v="165"/>
    <x v="0"/>
    <x v="5"/>
    <x v="65"/>
    <n v="334351"/>
  </r>
  <r>
    <x v="165"/>
    <x v="0"/>
    <x v="5"/>
    <x v="66"/>
    <n v="727213"/>
  </r>
  <r>
    <x v="165"/>
    <x v="0"/>
    <x v="5"/>
    <x v="67"/>
    <n v="460711"/>
  </r>
  <r>
    <x v="165"/>
    <x v="0"/>
    <x v="5"/>
    <x v="68"/>
    <n v="362420"/>
  </r>
  <r>
    <x v="165"/>
    <x v="0"/>
    <x v="6"/>
    <x v="69"/>
    <n v="536745"/>
  </r>
  <r>
    <x v="165"/>
    <x v="0"/>
    <x v="6"/>
    <x v="70"/>
    <n v="288039"/>
  </r>
  <r>
    <x v="165"/>
    <x v="0"/>
    <x v="6"/>
    <x v="71"/>
    <n v="261478"/>
  </r>
  <r>
    <x v="165"/>
    <x v="0"/>
    <x v="6"/>
    <x v="72"/>
    <n v="273274"/>
  </r>
  <r>
    <x v="165"/>
    <x v="0"/>
    <x v="6"/>
    <x v="73"/>
    <n v="332246"/>
  </r>
  <r>
    <x v="165"/>
    <x v="0"/>
    <x v="7"/>
    <x v="74"/>
    <n v="411705"/>
  </r>
  <r>
    <x v="165"/>
    <x v="0"/>
    <x v="8"/>
    <x v="75"/>
    <n v="65758"/>
  </r>
  <r>
    <x v="165"/>
    <x v="0"/>
    <x v="8"/>
    <x v="76"/>
    <n v="623719"/>
  </r>
  <r>
    <x v="165"/>
    <x v="0"/>
    <x v="8"/>
    <x v="77"/>
    <n v="384254"/>
  </r>
  <r>
    <x v="165"/>
    <x v="0"/>
    <x v="8"/>
    <x v="78"/>
    <n v="376846"/>
  </r>
  <r>
    <x v="165"/>
    <x v="0"/>
    <x v="8"/>
    <x v="79"/>
    <n v="97396"/>
  </r>
  <r>
    <x v="165"/>
    <x v="0"/>
    <x v="8"/>
    <x v="80"/>
    <n v="489778"/>
  </r>
  <r>
    <x v="165"/>
    <x v="0"/>
    <x v="8"/>
    <x v="81"/>
    <n v="394228"/>
  </r>
  <r>
    <x v="165"/>
    <x v="0"/>
    <x v="8"/>
    <x v="82"/>
    <n v="268181"/>
  </r>
  <r>
    <x v="165"/>
    <x v="0"/>
    <x v="8"/>
    <x v="83"/>
    <n v="420131"/>
  </r>
  <r>
    <x v="165"/>
    <x v="0"/>
    <x v="8"/>
    <x v="84"/>
    <n v="505859"/>
  </r>
  <r>
    <x v="165"/>
    <x v="0"/>
    <x v="8"/>
    <x v="85"/>
    <n v="770014"/>
  </r>
  <r>
    <x v="165"/>
    <x v="0"/>
    <x v="8"/>
    <x v="86"/>
    <n v="143162"/>
  </r>
  <r>
    <x v="165"/>
    <x v="0"/>
    <x v="8"/>
    <x v="87"/>
    <n v="1310821"/>
  </r>
  <r>
    <x v="165"/>
    <x v="0"/>
    <x v="8"/>
    <x v="88"/>
    <n v="754362"/>
  </r>
  <r>
    <x v="165"/>
    <x v="0"/>
    <x v="8"/>
    <x v="89"/>
    <n v="346273"/>
  </r>
  <r>
    <x v="165"/>
    <x v="0"/>
    <x v="8"/>
    <x v="90"/>
    <n v="313976"/>
  </r>
  <r>
    <x v="165"/>
    <x v="0"/>
    <x v="8"/>
    <x v="91"/>
    <n v="458337"/>
  </r>
  <r>
    <x v="165"/>
    <x v="0"/>
    <x v="8"/>
    <x v="92"/>
    <n v="466659"/>
  </r>
  <r>
    <x v="165"/>
    <x v="0"/>
    <x v="8"/>
    <x v="93"/>
    <n v="417550"/>
  </r>
  <r>
    <x v="165"/>
    <x v="0"/>
    <x v="8"/>
    <x v="94"/>
    <n v="257767"/>
  </r>
  <r>
    <x v="165"/>
    <x v="0"/>
    <x v="8"/>
    <x v="95"/>
    <n v="629169"/>
  </r>
  <r>
    <x v="165"/>
    <x v="0"/>
    <x v="8"/>
    <x v="96"/>
    <n v="537253"/>
  </r>
  <r>
    <x v="165"/>
    <x v="0"/>
    <x v="8"/>
    <x v="97"/>
    <n v="498271"/>
  </r>
  <r>
    <x v="165"/>
    <x v="0"/>
    <x v="8"/>
    <x v="98"/>
    <n v="275883"/>
  </r>
  <r>
    <x v="165"/>
    <x v="0"/>
    <x v="8"/>
    <x v="99"/>
    <n v="519885"/>
  </r>
  <r>
    <x v="165"/>
    <x v="0"/>
    <x v="8"/>
    <x v="100"/>
    <n v="356596"/>
  </r>
  <r>
    <x v="165"/>
    <x v="0"/>
    <x v="8"/>
    <x v="101"/>
    <n v="280751"/>
  </r>
  <r>
    <x v="165"/>
    <x v="0"/>
    <x v="8"/>
    <x v="102"/>
    <n v="127554"/>
  </r>
  <r>
    <x v="165"/>
    <x v="0"/>
    <x v="8"/>
    <x v="103"/>
    <n v="145767"/>
  </r>
  <r>
    <x v="165"/>
    <x v="0"/>
    <x v="8"/>
    <x v="104"/>
    <n v="55949"/>
  </r>
  <r>
    <x v="165"/>
    <x v="0"/>
    <x v="8"/>
    <x v="105"/>
    <n v="258949"/>
  </r>
  <r>
    <x v="165"/>
    <x v="0"/>
    <x v="8"/>
    <x v="106"/>
    <n v="498239"/>
  </r>
  <r>
    <x v="165"/>
    <x v="0"/>
    <x v="8"/>
    <x v="107"/>
    <n v="441236"/>
  </r>
  <r>
    <x v="165"/>
    <x v="0"/>
    <x v="8"/>
    <x v="108"/>
    <n v="312469"/>
  </r>
  <r>
    <x v="165"/>
    <x v="0"/>
    <x v="8"/>
    <x v="109"/>
    <n v="176537"/>
  </r>
  <r>
    <x v="165"/>
    <x v="0"/>
    <x v="8"/>
    <x v="110"/>
    <n v="625414"/>
  </r>
  <r>
    <x v="165"/>
    <x v="0"/>
    <x v="8"/>
    <x v="111"/>
    <n v="317388"/>
  </r>
  <r>
    <x v="165"/>
    <x v="0"/>
    <x v="8"/>
    <x v="112"/>
    <n v="605776"/>
  </r>
  <r>
    <x v="165"/>
    <x v="0"/>
    <x v="8"/>
    <x v="113"/>
    <n v="702520"/>
  </r>
  <r>
    <x v="165"/>
    <x v="0"/>
    <x v="8"/>
    <x v="114"/>
    <n v="221011"/>
  </r>
  <r>
    <x v="165"/>
    <x v="0"/>
    <x v="8"/>
    <x v="115"/>
    <n v="320301"/>
  </r>
  <r>
    <x v="165"/>
    <x v="0"/>
    <x v="8"/>
    <x v="116"/>
    <n v="943964"/>
  </r>
  <r>
    <x v="165"/>
    <x v="0"/>
    <x v="9"/>
    <x v="117"/>
    <n v="392168"/>
  </r>
  <r>
    <x v="165"/>
    <x v="0"/>
    <x v="9"/>
    <x v="118"/>
    <n v="33692"/>
  </r>
  <r>
    <x v="165"/>
    <x v="0"/>
    <x v="9"/>
    <x v="119"/>
    <n v="135904"/>
  </r>
  <r>
    <x v="165"/>
    <x v="0"/>
    <x v="9"/>
    <x v="120"/>
    <n v="96029"/>
  </r>
  <r>
    <x v="165"/>
    <x v="0"/>
    <x v="9"/>
    <x v="121"/>
    <n v="132237"/>
  </r>
  <r>
    <x v="165"/>
    <x v="0"/>
    <x v="9"/>
    <x v="122"/>
    <n v="25753"/>
  </r>
  <r>
    <x v="165"/>
    <x v="0"/>
    <x v="9"/>
    <x v="123"/>
    <n v="30243"/>
  </r>
  <r>
    <x v="165"/>
    <x v="0"/>
    <x v="9"/>
    <x v="124"/>
    <n v="39889"/>
  </r>
  <r>
    <x v="165"/>
    <x v="0"/>
    <x v="9"/>
    <x v="125"/>
    <n v="613277"/>
  </r>
  <r>
    <x v="165"/>
    <x v="0"/>
    <x v="9"/>
    <x v="126"/>
    <n v="37281"/>
  </r>
  <r>
    <x v="165"/>
    <x v="0"/>
    <x v="9"/>
    <x v="127"/>
    <n v="40520"/>
  </r>
  <r>
    <x v="165"/>
    <x v="0"/>
    <x v="9"/>
    <x v="128"/>
    <n v="57130"/>
  </r>
  <r>
    <x v="165"/>
    <x v="0"/>
    <x v="9"/>
    <x v="129"/>
    <n v="546096"/>
  </r>
  <r>
    <x v="165"/>
    <x v="0"/>
    <x v="9"/>
    <x v="130"/>
    <n v="71140"/>
  </r>
  <r>
    <x v="165"/>
    <x v="0"/>
    <x v="9"/>
    <x v="131"/>
    <n v="41318"/>
  </r>
  <r>
    <x v="165"/>
    <x v="0"/>
    <x v="9"/>
    <x v="132"/>
    <n v="77664"/>
  </r>
  <r>
    <x v="165"/>
    <x v="0"/>
    <x v="9"/>
    <x v="133"/>
    <n v="30695"/>
  </r>
  <r>
    <x v="165"/>
    <x v="0"/>
    <x v="9"/>
    <x v="134"/>
    <n v="46698"/>
  </r>
  <r>
    <x v="165"/>
    <x v="0"/>
    <x v="10"/>
    <x v="135"/>
    <n v="41387"/>
  </r>
  <r>
    <x v="165"/>
    <x v="0"/>
    <x v="10"/>
    <x v="136"/>
    <n v="32531"/>
  </r>
  <r>
    <x v="165"/>
    <x v="0"/>
    <x v="10"/>
    <x v="137"/>
    <n v="38117"/>
  </r>
  <r>
    <x v="165"/>
    <x v="0"/>
    <x v="10"/>
    <x v="138"/>
    <n v="57949"/>
  </r>
  <r>
    <x v="165"/>
    <x v="0"/>
    <x v="10"/>
    <x v="139"/>
    <n v="57405"/>
  </r>
  <r>
    <x v="165"/>
    <x v="0"/>
    <x v="10"/>
    <x v="140"/>
    <n v="118577"/>
  </r>
  <r>
    <x v="165"/>
    <x v="0"/>
    <x v="10"/>
    <x v="141"/>
    <n v="237330"/>
  </r>
  <r>
    <x v="165"/>
    <x v="0"/>
    <x v="10"/>
    <x v="142"/>
    <n v="36420"/>
  </r>
  <r>
    <x v="165"/>
    <x v="0"/>
    <x v="10"/>
    <x v="143"/>
    <n v="88746"/>
  </r>
  <r>
    <x v="165"/>
    <x v="0"/>
    <x v="10"/>
    <x v="144"/>
    <n v="245822"/>
  </r>
  <r>
    <x v="165"/>
    <x v="0"/>
    <x v="10"/>
    <x v="145"/>
    <n v="287627"/>
  </r>
  <r>
    <x v="165"/>
    <x v="0"/>
    <x v="10"/>
    <x v="146"/>
    <n v="231151"/>
  </r>
  <r>
    <x v="165"/>
    <x v="0"/>
    <x v="10"/>
    <x v="147"/>
    <n v="363788"/>
  </r>
  <r>
    <x v="165"/>
    <x v="0"/>
    <x v="10"/>
    <x v="148"/>
    <n v="366955"/>
  </r>
  <r>
    <x v="165"/>
    <x v="0"/>
    <x v="11"/>
    <x v="149"/>
    <n v="50264"/>
  </r>
  <r>
    <x v="165"/>
    <x v="0"/>
    <x v="11"/>
    <x v="150"/>
    <n v="163114"/>
  </r>
  <r>
    <x v="165"/>
    <x v="0"/>
    <x v="11"/>
    <x v="151"/>
    <n v="66350"/>
  </r>
  <r>
    <x v="165"/>
    <x v="0"/>
    <x v="11"/>
    <x v="152"/>
    <n v="173341"/>
  </r>
  <r>
    <x v="165"/>
    <x v="0"/>
    <x v="11"/>
    <x v="153"/>
    <n v="247353"/>
  </r>
  <r>
    <x v="165"/>
    <x v="0"/>
    <x v="11"/>
    <x v="154"/>
    <n v="161517"/>
  </r>
  <r>
    <x v="165"/>
    <x v="0"/>
    <x v="11"/>
    <x v="155"/>
    <n v="85029"/>
  </r>
  <r>
    <x v="165"/>
    <x v="0"/>
    <x v="11"/>
    <x v="156"/>
    <n v="273782"/>
  </r>
  <r>
    <x v="165"/>
    <x v="0"/>
    <x v="11"/>
    <x v="157"/>
    <n v="69155"/>
  </r>
  <r>
    <x v="165"/>
    <x v="0"/>
    <x v="11"/>
    <x v="158"/>
    <n v="462452"/>
  </r>
  <r>
    <x v="165"/>
    <x v="0"/>
    <x v="11"/>
    <x v="159"/>
    <n v="102066"/>
  </r>
  <r>
    <x v="165"/>
    <x v="0"/>
    <x v="11"/>
    <x v="160"/>
    <n v="376130"/>
  </r>
  <r>
    <x v="165"/>
    <x v="0"/>
    <x v="11"/>
    <x v="161"/>
    <n v="491593"/>
  </r>
  <r>
    <x v="165"/>
    <x v="0"/>
    <x v="11"/>
    <x v="162"/>
    <n v="35463"/>
  </r>
  <r>
    <x v="165"/>
    <x v="0"/>
    <x v="11"/>
    <x v="163"/>
    <n v="69352"/>
  </r>
  <r>
    <x v="165"/>
    <x v="0"/>
    <x v="11"/>
    <x v="164"/>
    <n v="122662"/>
  </r>
  <r>
    <x v="165"/>
    <x v="0"/>
    <x v="12"/>
    <x v="165"/>
    <n v="68603"/>
  </r>
  <r>
    <x v="165"/>
    <x v="0"/>
    <x v="12"/>
    <x v="166"/>
    <n v="484701"/>
  </r>
  <r>
    <x v="165"/>
    <x v="0"/>
    <x v="12"/>
    <x v="167"/>
    <n v="126085"/>
  </r>
  <r>
    <x v="165"/>
    <x v="0"/>
    <x v="12"/>
    <x v="168"/>
    <n v="131278"/>
  </r>
  <r>
    <x v="165"/>
    <x v="0"/>
    <x v="12"/>
    <x v="169"/>
    <n v="25430"/>
  </r>
  <r>
    <x v="165"/>
    <x v="0"/>
    <x v="12"/>
    <x v="170"/>
    <n v="65526"/>
  </r>
  <r>
    <x v="165"/>
    <x v="0"/>
    <x v="12"/>
    <x v="171"/>
    <n v="29940"/>
  </r>
  <r>
    <x v="165"/>
    <x v="0"/>
    <x v="12"/>
    <x v="172"/>
    <n v="105398"/>
  </r>
  <r>
    <x v="165"/>
    <x v="0"/>
    <x v="12"/>
    <x v="173"/>
    <n v="530957"/>
  </r>
  <r>
    <x v="165"/>
    <x v="0"/>
    <x v="12"/>
    <x v="174"/>
    <n v="27989"/>
  </r>
  <r>
    <x v="165"/>
    <x v="0"/>
    <x v="12"/>
    <x v="175"/>
    <n v="24162"/>
  </r>
  <r>
    <x v="165"/>
    <x v="0"/>
    <x v="12"/>
    <x v="176"/>
    <n v="442719"/>
  </r>
  <r>
    <x v="165"/>
    <x v="0"/>
    <x v="12"/>
    <x v="177"/>
    <n v="586575"/>
  </r>
  <r>
    <x v="165"/>
    <x v="0"/>
    <x v="12"/>
    <x v="178"/>
    <n v="168821"/>
  </r>
  <r>
    <x v="165"/>
    <x v="0"/>
    <x v="12"/>
    <x v="179"/>
    <n v="23497"/>
  </r>
  <r>
    <x v="165"/>
    <x v="0"/>
    <x v="13"/>
    <x v="180"/>
    <n v="42009"/>
  </r>
  <r>
    <x v="165"/>
    <x v="0"/>
    <x v="13"/>
    <x v="181"/>
    <n v="77489"/>
  </r>
  <r>
    <x v="165"/>
    <x v="0"/>
    <x v="13"/>
    <x v="182"/>
    <n v="33920"/>
  </r>
  <r>
    <x v="165"/>
    <x v="0"/>
    <x v="13"/>
    <x v="183"/>
    <n v="196354"/>
  </r>
  <r>
    <x v="165"/>
    <x v="0"/>
    <x v="13"/>
    <x v="184"/>
    <n v="32139"/>
  </r>
  <r>
    <x v="165"/>
    <x v="0"/>
    <x v="13"/>
    <x v="185"/>
    <n v="149920"/>
  </r>
  <r>
    <x v="165"/>
    <x v="0"/>
    <x v="13"/>
    <x v="186"/>
    <n v="51044"/>
  </r>
  <r>
    <x v="165"/>
    <x v="0"/>
    <x v="13"/>
    <x v="187"/>
    <n v="429540"/>
  </r>
  <r>
    <x v="165"/>
    <x v="0"/>
    <x v="13"/>
    <x v="188"/>
    <n v="94509"/>
  </r>
  <r>
    <x v="165"/>
    <x v="0"/>
    <x v="13"/>
    <x v="189"/>
    <n v="46213"/>
  </r>
  <r>
    <x v="165"/>
    <x v="0"/>
    <x v="13"/>
    <x v="190"/>
    <n v="434188"/>
  </r>
  <r>
    <x v="165"/>
    <x v="0"/>
    <x v="13"/>
    <x v="191"/>
    <n v="35325"/>
  </r>
  <r>
    <x v="165"/>
    <x v="0"/>
    <x v="13"/>
    <x v="192"/>
    <n v="507204"/>
  </r>
  <r>
    <x v="165"/>
    <x v="0"/>
    <x v="13"/>
    <x v="193"/>
    <n v="63055"/>
  </r>
  <r>
    <x v="165"/>
    <x v="0"/>
    <x v="13"/>
    <x v="194"/>
    <n v="69267"/>
  </r>
  <r>
    <x v="165"/>
    <x v="0"/>
    <x v="13"/>
    <x v="195"/>
    <n v="52719"/>
  </r>
  <r>
    <x v="165"/>
    <x v="0"/>
    <x v="13"/>
    <x v="196"/>
    <n v="52872"/>
  </r>
  <r>
    <x v="165"/>
    <x v="0"/>
    <x v="13"/>
    <x v="197"/>
    <n v="42392"/>
  </r>
  <r>
    <x v="165"/>
    <x v="0"/>
    <x v="13"/>
    <x v="198"/>
    <n v="36279"/>
  </r>
  <r>
    <x v="165"/>
    <x v="0"/>
    <x v="13"/>
    <x v="199"/>
    <n v="37933"/>
  </r>
  <r>
    <x v="165"/>
    <x v="0"/>
    <x v="13"/>
    <x v="200"/>
    <n v="83969"/>
  </r>
  <r>
    <x v="165"/>
    <x v="0"/>
    <x v="13"/>
    <x v="201"/>
    <n v="66922"/>
  </r>
  <r>
    <x v="165"/>
    <x v="0"/>
    <x v="14"/>
    <x v="202"/>
    <n v="390850"/>
  </r>
  <r>
    <x v="165"/>
    <x v="0"/>
    <x v="14"/>
    <x v="203"/>
    <n v="404462"/>
  </r>
  <r>
    <x v="165"/>
    <x v="0"/>
    <x v="14"/>
    <x v="204"/>
    <n v="37644"/>
  </r>
  <r>
    <x v="165"/>
    <x v="0"/>
    <x v="14"/>
    <x v="205"/>
    <n v="692378"/>
  </r>
  <r>
    <x v="165"/>
    <x v="0"/>
    <x v="14"/>
    <x v="206"/>
    <n v="23379"/>
  </r>
  <r>
    <x v="165"/>
    <x v="0"/>
    <x v="14"/>
    <x v="207"/>
    <n v="229254"/>
  </r>
  <r>
    <x v="165"/>
    <x v="0"/>
    <x v="14"/>
    <x v="208"/>
    <n v="109885"/>
  </r>
  <r>
    <x v="165"/>
    <x v="0"/>
    <x v="14"/>
    <x v="209"/>
    <n v="34359"/>
  </r>
  <r>
    <x v="165"/>
    <x v="0"/>
    <x v="14"/>
    <x v="210"/>
    <n v="151579"/>
  </r>
  <r>
    <x v="165"/>
    <x v="0"/>
    <x v="14"/>
    <x v="211"/>
    <n v="49170"/>
  </r>
  <r>
    <x v="165"/>
    <x v="0"/>
    <x v="14"/>
    <x v="212"/>
    <n v="275259"/>
  </r>
  <r>
    <x v="165"/>
    <x v="0"/>
    <x v="14"/>
    <x v="213"/>
    <n v="43758"/>
  </r>
  <r>
    <x v="165"/>
    <x v="0"/>
    <x v="14"/>
    <x v="214"/>
    <n v="17495"/>
  </r>
  <r>
    <x v="165"/>
    <x v="0"/>
    <x v="14"/>
    <x v="215"/>
    <n v="181410"/>
  </r>
  <r>
    <x v="165"/>
    <x v="0"/>
    <x v="14"/>
    <x v="216"/>
    <n v="144342"/>
  </r>
  <r>
    <x v="165"/>
    <x v="0"/>
    <x v="14"/>
    <x v="217"/>
    <n v="57743"/>
  </r>
  <r>
    <x v="165"/>
    <x v="0"/>
    <x v="14"/>
    <x v="218"/>
    <n v="8783"/>
  </r>
  <r>
    <x v="165"/>
    <x v="0"/>
    <x v="14"/>
    <x v="219"/>
    <n v="62148"/>
  </r>
  <r>
    <x v="165"/>
    <x v="0"/>
    <x v="14"/>
    <x v="220"/>
    <n v="57817"/>
  </r>
  <r>
    <x v="165"/>
    <x v="0"/>
    <x v="14"/>
    <x v="221"/>
    <n v="51706"/>
  </r>
  <r>
    <x v="165"/>
    <x v="0"/>
    <x v="14"/>
    <x v="222"/>
    <n v="26851"/>
  </r>
  <r>
    <x v="165"/>
    <x v="0"/>
    <x v="14"/>
    <x v="223"/>
    <n v="135125"/>
  </r>
  <r>
    <x v="165"/>
    <x v="0"/>
    <x v="14"/>
    <x v="224"/>
    <n v="343453"/>
  </r>
  <r>
    <x v="165"/>
    <x v="0"/>
    <x v="14"/>
    <x v="225"/>
    <n v="380416"/>
  </r>
  <r>
    <x v="165"/>
    <x v="0"/>
    <x v="15"/>
    <x v="226"/>
    <n v="391566"/>
  </r>
  <r>
    <x v="165"/>
    <x v="0"/>
    <x v="15"/>
    <x v="227"/>
    <n v="70482"/>
  </r>
  <r>
    <x v="165"/>
    <x v="0"/>
    <x v="15"/>
    <x v="228"/>
    <n v="62024"/>
  </r>
  <r>
    <x v="165"/>
    <x v="0"/>
    <x v="15"/>
    <x v="229"/>
    <n v="788561"/>
  </r>
  <r>
    <x v="165"/>
    <x v="0"/>
    <x v="15"/>
    <x v="230"/>
    <n v="53259"/>
  </r>
  <r>
    <x v="165"/>
    <x v="0"/>
    <x v="15"/>
    <x v="231"/>
    <n v="159258"/>
  </r>
  <r>
    <x v="165"/>
    <x v="0"/>
    <x v="15"/>
    <x v="232"/>
    <n v="172809"/>
  </r>
  <r>
    <x v="165"/>
    <x v="0"/>
    <x v="15"/>
    <x v="233"/>
    <n v="41215"/>
  </r>
  <r>
    <x v="165"/>
    <x v="0"/>
    <x v="15"/>
    <x v="234"/>
    <n v="431289"/>
  </r>
  <r>
    <x v="165"/>
    <x v="0"/>
    <x v="15"/>
    <x v="235"/>
    <n v="28863"/>
  </r>
  <r>
    <x v="165"/>
    <x v="0"/>
    <x v="15"/>
    <x v="236"/>
    <n v="620246"/>
  </r>
  <r>
    <x v="165"/>
    <x v="0"/>
    <x v="15"/>
    <x v="237"/>
    <n v="76054"/>
  </r>
  <r>
    <x v="165"/>
    <x v="0"/>
    <x v="15"/>
    <x v="238"/>
    <n v="284623"/>
  </r>
  <r>
    <x v="165"/>
    <x v="0"/>
    <x v="15"/>
    <x v="239"/>
    <n v="265569"/>
  </r>
  <r>
    <x v="165"/>
    <x v="0"/>
    <x v="15"/>
    <x v="240"/>
    <n v="342832"/>
  </r>
  <r>
    <x v="165"/>
    <x v="0"/>
    <x v="15"/>
    <x v="241"/>
    <n v="333481"/>
  </r>
  <r>
    <x v="165"/>
    <x v="0"/>
    <x v="15"/>
    <x v="242"/>
    <n v="278487"/>
  </r>
  <r>
    <x v="165"/>
    <x v="0"/>
    <x v="15"/>
    <x v="243"/>
    <n v="221558"/>
  </r>
  <r>
    <x v="165"/>
    <x v="0"/>
    <x v="15"/>
    <x v="244"/>
    <n v="51593"/>
  </r>
  <r>
    <x v="165"/>
    <x v="0"/>
    <x v="15"/>
    <x v="245"/>
    <n v="81633"/>
  </r>
  <r>
    <x v="165"/>
    <x v="0"/>
    <x v="15"/>
    <x v="246"/>
    <n v="44170"/>
  </r>
  <r>
    <x v="165"/>
    <x v="0"/>
    <x v="15"/>
    <x v="247"/>
    <n v="51366"/>
  </r>
  <r>
    <x v="165"/>
    <x v="0"/>
    <x v="16"/>
    <x v="248"/>
    <n v="248506"/>
  </r>
  <r>
    <x v="165"/>
    <x v="0"/>
    <x v="16"/>
    <x v="249"/>
    <n v="857384"/>
  </r>
  <r>
    <x v="165"/>
    <x v="1"/>
    <x v="0"/>
    <x v="0"/>
    <n v="875817"/>
  </r>
  <r>
    <x v="165"/>
    <x v="1"/>
    <x v="0"/>
    <x v="1"/>
    <n v="185337"/>
  </r>
  <r>
    <x v="165"/>
    <x v="1"/>
    <x v="0"/>
    <x v="2"/>
    <n v="151780"/>
  </r>
  <r>
    <x v="165"/>
    <x v="1"/>
    <x v="0"/>
    <x v="3"/>
    <n v="313408"/>
  </r>
  <r>
    <x v="165"/>
    <x v="1"/>
    <x v="0"/>
    <x v="4"/>
    <n v="230229"/>
  </r>
  <r>
    <x v="165"/>
    <x v="1"/>
    <x v="0"/>
    <x v="5"/>
    <n v="218698"/>
  </r>
  <r>
    <x v="165"/>
    <x v="1"/>
    <x v="0"/>
    <x v="6"/>
    <n v="260931"/>
  </r>
  <r>
    <x v="165"/>
    <x v="1"/>
    <x v="0"/>
    <x v="7"/>
    <n v="197541"/>
  </r>
  <r>
    <x v="165"/>
    <x v="1"/>
    <x v="0"/>
    <x v="8"/>
    <n v="233485"/>
  </r>
  <r>
    <x v="165"/>
    <x v="1"/>
    <x v="0"/>
    <x v="9"/>
    <n v="118893"/>
  </r>
  <r>
    <x v="165"/>
    <x v="1"/>
    <x v="0"/>
    <x v="10"/>
    <n v="241157"/>
  </r>
  <r>
    <x v="165"/>
    <x v="1"/>
    <x v="0"/>
    <x v="11"/>
    <n v="212187"/>
  </r>
  <r>
    <x v="165"/>
    <x v="1"/>
    <x v="0"/>
    <x v="12"/>
    <n v="391770"/>
  </r>
  <r>
    <x v="165"/>
    <x v="1"/>
    <x v="0"/>
    <x v="13"/>
    <n v="218854"/>
  </r>
  <r>
    <x v="165"/>
    <x v="1"/>
    <x v="0"/>
    <x v="14"/>
    <n v="524240"/>
  </r>
  <r>
    <x v="165"/>
    <x v="1"/>
    <x v="0"/>
    <x v="15"/>
    <n v="273293"/>
  </r>
  <r>
    <x v="165"/>
    <x v="1"/>
    <x v="0"/>
    <x v="16"/>
    <n v="221998"/>
  </r>
  <r>
    <x v="165"/>
    <x v="1"/>
    <x v="0"/>
    <x v="17"/>
    <n v="439770"/>
  </r>
  <r>
    <x v="165"/>
    <x v="1"/>
    <x v="0"/>
    <x v="18"/>
    <n v="199226"/>
  </r>
  <r>
    <x v="165"/>
    <x v="1"/>
    <x v="0"/>
    <x v="19"/>
    <n v="457930"/>
  </r>
  <r>
    <x v="165"/>
    <x v="1"/>
    <x v="0"/>
    <x v="20"/>
    <n v="252698"/>
  </r>
  <r>
    <x v="165"/>
    <x v="1"/>
    <x v="0"/>
    <x v="21"/>
    <n v="135987"/>
  </r>
  <r>
    <x v="165"/>
    <x v="1"/>
    <x v="0"/>
    <x v="22"/>
    <n v="412120"/>
  </r>
  <r>
    <x v="165"/>
    <x v="1"/>
    <x v="0"/>
    <x v="23"/>
    <n v="480755"/>
  </r>
  <r>
    <x v="165"/>
    <x v="1"/>
    <x v="0"/>
    <x v="24"/>
    <n v="150263"/>
  </r>
  <r>
    <x v="165"/>
    <x v="1"/>
    <x v="1"/>
    <x v="25"/>
    <n v="184320"/>
  </r>
  <r>
    <x v="165"/>
    <x v="1"/>
    <x v="1"/>
    <x v="26"/>
    <n v="151901"/>
  </r>
  <r>
    <x v="165"/>
    <x v="1"/>
    <x v="1"/>
    <x v="27"/>
    <n v="159989"/>
  </r>
  <r>
    <x v="165"/>
    <x v="1"/>
    <x v="1"/>
    <x v="28"/>
    <n v="136012"/>
  </r>
  <r>
    <x v="165"/>
    <x v="1"/>
    <x v="1"/>
    <x v="29"/>
    <n v="100582"/>
  </r>
  <r>
    <x v="165"/>
    <x v="1"/>
    <x v="1"/>
    <x v="30"/>
    <n v="177159"/>
  </r>
  <r>
    <x v="165"/>
    <x v="1"/>
    <x v="1"/>
    <x v="31"/>
    <n v="296311"/>
  </r>
  <r>
    <x v="165"/>
    <x v="1"/>
    <x v="1"/>
    <x v="32"/>
    <n v="83985"/>
  </r>
  <r>
    <x v="165"/>
    <x v="1"/>
    <x v="1"/>
    <x v="33"/>
    <n v="155211"/>
  </r>
  <r>
    <x v="165"/>
    <x v="1"/>
    <x v="1"/>
    <x v="34"/>
    <n v="105688"/>
  </r>
  <r>
    <x v="165"/>
    <x v="1"/>
    <x v="1"/>
    <x v="35"/>
    <n v="89935"/>
  </r>
  <r>
    <x v="165"/>
    <x v="1"/>
    <x v="1"/>
    <x v="36"/>
    <n v="143227"/>
  </r>
  <r>
    <x v="165"/>
    <x v="1"/>
    <x v="1"/>
    <x v="37"/>
    <n v="157194"/>
  </r>
  <r>
    <x v="165"/>
    <x v="1"/>
    <x v="1"/>
    <x v="38"/>
    <n v="58866"/>
  </r>
  <r>
    <x v="165"/>
    <x v="1"/>
    <x v="1"/>
    <x v="39"/>
    <n v="117899"/>
  </r>
  <r>
    <x v="165"/>
    <x v="1"/>
    <x v="1"/>
    <x v="40"/>
    <n v="236488"/>
  </r>
  <r>
    <x v="165"/>
    <x v="1"/>
    <x v="2"/>
    <x v="41"/>
    <n v="118046"/>
  </r>
  <r>
    <x v="165"/>
    <x v="1"/>
    <x v="2"/>
    <x v="42"/>
    <n v="263439"/>
  </r>
  <r>
    <x v="165"/>
    <x v="1"/>
    <x v="2"/>
    <x v="43"/>
    <n v="150530"/>
  </r>
  <r>
    <x v="165"/>
    <x v="1"/>
    <x v="2"/>
    <x v="44"/>
    <n v="225897"/>
  </r>
  <r>
    <x v="165"/>
    <x v="1"/>
    <x v="2"/>
    <x v="45"/>
    <n v="235466"/>
  </r>
  <r>
    <x v="165"/>
    <x v="1"/>
    <x v="2"/>
    <x v="46"/>
    <n v="115682"/>
  </r>
  <r>
    <x v="165"/>
    <x v="1"/>
    <x v="2"/>
    <x v="47"/>
    <n v="224677"/>
  </r>
  <r>
    <x v="165"/>
    <x v="1"/>
    <x v="2"/>
    <x v="48"/>
    <n v="245339"/>
  </r>
  <r>
    <x v="165"/>
    <x v="1"/>
    <x v="3"/>
    <x v="49"/>
    <n v="56164"/>
  </r>
  <r>
    <x v="165"/>
    <x v="1"/>
    <x v="3"/>
    <x v="50"/>
    <n v="115886"/>
  </r>
  <r>
    <x v="165"/>
    <x v="1"/>
    <x v="3"/>
    <x v="51"/>
    <n v="291154"/>
  </r>
  <r>
    <x v="165"/>
    <x v="1"/>
    <x v="3"/>
    <x v="52"/>
    <n v="56115"/>
  </r>
  <r>
    <x v="165"/>
    <x v="1"/>
    <x v="3"/>
    <x v="53"/>
    <n v="201601"/>
  </r>
  <r>
    <x v="165"/>
    <x v="1"/>
    <x v="3"/>
    <x v="54"/>
    <n v="214638"/>
  </r>
  <r>
    <x v="165"/>
    <x v="1"/>
    <x v="3"/>
    <x v="55"/>
    <n v="239586"/>
  </r>
  <r>
    <x v="165"/>
    <x v="1"/>
    <x v="3"/>
    <x v="56"/>
    <n v="214553"/>
  </r>
  <r>
    <x v="165"/>
    <x v="1"/>
    <x v="3"/>
    <x v="57"/>
    <n v="16426"/>
  </r>
  <r>
    <x v="165"/>
    <x v="1"/>
    <x v="3"/>
    <x v="58"/>
    <n v="203055"/>
  </r>
  <r>
    <x v="165"/>
    <x v="1"/>
    <x v="4"/>
    <x v="59"/>
    <n v="216325"/>
  </r>
  <r>
    <x v="165"/>
    <x v="1"/>
    <x v="4"/>
    <x v="60"/>
    <n v="100567"/>
  </r>
  <r>
    <x v="165"/>
    <x v="1"/>
    <x v="4"/>
    <x v="61"/>
    <n v="159575"/>
  </r>
  <r>
    <x v="165"/>
    <x v="1"/>
    <x v="4"/>
    <x v="62"/>
    <n v="203211"/>
  </r>
  <r>
    <x v="165"/>
    <x v="1"/>
    <x v="4"/>
    <x v="63"/>
    <n v="227182"/>
  </r>
  <r>
    <x v="165"/>
    <x v="1"/>
    <x v="5"/>
    <x v="64"/>
    <n v="114349"/>
  </r>
  <r>
    <x v="165"/>
    <x v="1"/>
    <x v="5"/>
    <x v="65"/>
    <n v="158860"/>
  </r>
  <r>
    <x v="165"/>
    <x v="1"/>
    <x v="5"/>
    <x v="66"/>
    <n v="271883"/>
  </r>
  <r>
    <x v="165"/>
    <x v="1"/>
    <x v="5"/>
    <x v="67"/>
    <n v="252876"/>
  </r>
  <r>
    <x v="165"/>
    <x v="1"/>
    <x v="5"/>
    <x v="68"/>
    <n v="168822"/>
  </r>
  <r>
    <x v="165"/>
    <x v="1"/>
    <x v="6"/>
    <x v="69"/>
    <n v="224147"/>
  </r>
  <r>
    <x v="165"/>
    <x v="1"/>
    <x v="6"/>
    <x v="70"/>
    <n v="61444"/>
  </r>
  <r>
    <x v="165"/>
    <x v="1"/>
    <x v="6"/>
    <x v="71"/>
    <n v="128257"/>
  </r>
  <r>
    <x v="165"/>
    <x v="1"/>
    <x v="6"/>
    <x v="72"/>
    <n v="157986"/>
  </r>
  <r>
    <x v="165"/>
    <x v="1"/>
    <x v="6"/>
    <x v="73"/>
    <n v="93442"/>
  </r>
  <r>
    <x v="165"/>
    <x v="1"/>
    <x v="7"/>
    <x v="74"/>
    <n v="143667"/>
  </r>
  <r>
    <x v="165"/>
    <x v="1"/>
    <x v="8"/>
    <x v="75"/>
    <n v="68114"/>
  </r>
  <r>
    <x v="165"/>
    <x v="1"/>
    <x v="8"/>
    <x v="76"/>
    <n v="227565"/>
  </r>
  <r>
    <x v="165"/>
    <x v="1"/>
    <x v="8"/>
    <x v="77"/>
    <n v="240310"/>
  </r>
  <r>
    <x v="165"/>
    <x v="1"/>
    <x v="8"/>
    <x v="78"/>
    <n v="130907"/>
  </r>
  <r>
    <x v="165"/>
    <x v="1"/>
    <x v="8"/>
    <x v="79"/>
    <n v="61571"/>
  </r>
  <r>
    <x v="165"/>
    <x v="1"/>
    <x v="8"/>
    <x v="80"/>
    <n v="163657"/>
  </r>
  <r>
    <x v="165"/>
    <x v="1"/>
    <x v="8"/>
    <x v="81"/>
    <n v="157145"/>
  </r>
  <r>
    <x v="165"/>
    <x v="1"/>
    <x v="8"/>
    <x v="82"/>
    <n v="123698"/>
  </r>
  <r>
    <x v="165"/>
    <x v="1"/>
    <x v="8"/>
    <x v="83"/>
    <n v="121095"/>
  </r>
  <r>
    <x v="165"/>
    <x v="1"/>
    <x v="8"/>
    <x v="84"/>
    <n v="208737"/>
  </r>
  <r>
    <x v="165"/>
    <x v="1"/>
    <x v="8"/>
    <x v="85"/>
    <n v="235761"/>
  </r>
  <r>
    <x v="165"/>
    <x v="1"/>
    <x v="8"/>
    <x v="86"/>
    <n v="34524"/>
  </r>
  <r>
    <x v="165"/>
    <x v="1"/>
    <x v="8"/>
    <x v="87"/>
    <n v="292846"/>
  </r>
  <r>
    <x v="165"/>
    <x v="1"/>
    <x v="8"/>
    <x v="88"/>
    <n v="339564"/>
  </r>
  <r>
    <x v="165"/>
    <x v="1"/>
    <x v="8"/>
    <x v="89"/>
    <n v="161030"/>
  </r>
  <r>
    <x v="165"/>
    <x v="1"/>
    <x v="8"/>
    <x v="90"/>
    <n v="125060"/>
  </r>
  <r>
    <x v="165"/>
    <x v="1"/>
    <x v="8"/>
    <x v="91"/>
    <n v="197479"/>
  </r>
  <r>
    <x v="165"/>
    <x v="1"/>
    <x v="8"/>
    <x v="92"/>
    <n v="239911"/>
  </r>
  <r>
    <x v="165"/>
    <x v="1"/>
    <x v="8"/>
    <x v="93"/>
    <n v="114515"/>
  </r>
  <r>
    <x v="165"/>
    <x v="1"/>
    <x v="8"/>
    <x v="94"/>
    <n v="227220"/>
  </r>
  <r>
    <x v="165"/>
    <x v="1"/>
    <x v="8"/>
    <x v="95"/>
    <n v="253540"/>
  </r>
  <r>
    <x v="165"/>
    <x v="1"/>
    <x v="8"/>
    <x v="96"/>
    <n v="245066"/>
  </r>
  <r>
    <x v="165"/>
    <x v="1"/>
    <x v="8"/>
    <x v="97"/>
    <n v="116924"/>
  </r>
  <r>
    <x v="165"/>
    <x v="1"/>
    <x v="8"/>
    <x v="98"/>
    <n v="114801"/>
  </r>
  <r>
    <x v="165"/>
    <x v="1"/>
    <x v="8"/>
    <x v="99"/>
    <n v="226707"/>
  </r>
  <r>
    <x v="165"/>
    <x v="1"/>
    <x v="8"/>
    <x v="100"/>
    <n v="116472"/>
  </r>
  <r>
    <x v="165"/>
    <x v="1"/>
    <x v="8"/>
    <x v="101"/>
    <n v="122997"/>
  </r>
  <r>
    <x v="165"/>
    <x v="1"/>
    <x v="8"/>
    <x v="102"/>
    <n v="76894"/>
  </r>
  <r>
    <x v="165"/>
    <x v="1"/>
    <x v="8"/>
    <x v="103"/>
    <n v="73190"/>
  </r>
  <r>
    <x v="165"/>
    <x v="1"/>
    <x v="8"/>
    <x v="104"/>
    <n v="26002"/>
  </r>
  <r>
    <x v="165"/>
    <x v="1"/>
    <x v="8"/>
    <x v="105"/>
    <n v="106420"/>
  </r>
  <r>
    <x v="165"/>
    <x v="1"/>
    <x v="8"/>
    <x v="106"/>
    <n v="223776"/>
  </r>
  <r>
    <x v="165"/>
    <x v="1"/>
    <x v="8"/>
    <x v="107"/>
    <n v="132133"/>
  </r>
  <r>
    <x v="165"/>
    <x v="1"/>
    <x v="8"/>
    <x v="108"/>
    <n v="172593"/>
  </r>
  <r>
    <x v="165"/>
    <x v="1"/>
    <x v="8"/>
    <x v="109"/>
    <n v="110080"/>
  </r>
  <r>
    <x v="165"/>
    <x v="1"/>
    <x v="8"/>
    <x v="110"/>
    <n v="153176"/>
  </r>
  <r>
    <x v="165"/>
    <x v="1"/>
    <x v="8"/>
    <x v="111"/>
    <n v="139698"/>
  </r>
  <r>
    <x v="165"/>
    <x v="1"/>
    <x v="8"/>
    <x v="112"/>
    <n v="223272"/>
  </r>
  <r>
    <x v="165"/>
    <x v="1"/>
    <x v="8"/>
    <x v="113"/>
    <n v="218873"/>
  </r>
  <r>
    <x v="165"/>
    <x v="1"/>
    <x v="8"/>
    <x v="114"/>
    <n v="114928"/>
  </r>
  <r>
    <x v="165"/>
    <x v="1"/>
    <x v="8"/>
    <x v="115"/>
    <n v="207182"/>
  </r>
  <r>
    <x v="165"/>
    <x v="1"/>
    <x v="8"/>
    <x v="116"/>
    <n v="449810"/>
  </r>
  <r>
    <x v="165"/>
    <x v="1"/>
    <x v="9"/>
    <x v="117"/>
    <n v="121925"/>
  </r>
  <r>
    <x v="165"/>
    <x v="1"/>
    <x v="9"/>
    <x v="118"/>
    <n v="31880"/>
  </r>
  <r>
    <x v="165"/>
    <x v="1"/>
    <x v="9"/>
    <x v="119"/>
    <n v="28717"/>
  </r>
  <r>
    <x v="165"/>
    <x v="1"/>
    <x v="9"/>
    <x v="120"/>
    <n v="38866"/>
  </r>
  <r>
    <x v="165"/>
    <x v="1"/>
    <x v="9"/>
    <x v="121"/>
    <n v="74120"/>
  </r>
  <r>
    <x v="165"/>
    <x v="1"/>
    <x v="9"/>
    <x v="122"/>
    <n v="6132"/>
  </r>
  <r>
    <x v="165"/>
    <x v="1"/>
    <x v="9"/>
    <x v="123"/>
    <n v="37027"/>
  </r>
  <r>
    <x v="165"/>
    <x v="1"/>
    <x v="9"/>
    <x v="124"/>
    <n v="17626"/>
  </r>
  <r>
    <x v="165"/>
    <x v="1"/>
    <x v="9"/>
    <x v="125"/>
    <n v="100917"/>
  </r>
  <r>
    <x v="165"/>
    <x v="1"/>
    <x v="9"/>
    <x v="126"/>
    <n v="16587"/>
  </r>
  <r>
    <x v="165"/>
    <x v="1"/>
    <x v="9"/>
    <x v="127"/>
    <n v="24437"/>
  </r>
  <r>
    <x v="165"/>
    <x v="1"/>
    <x v="9"/>
    <x v="128"/>
    <n v="18038"/>
  </r>
  <r>
    <x v="165"/>
    <x v="1"/>
    <x v="9"/>
    <x v="129"/>
    <n v="109302"/>
  </r>
  <r>
    <x v="165"/>
    <x v="1"/>
    <x v="9"/>
    <x v="130"/>
    <n v="11123"/>
  </r>
  <r>
    <x v="165"/>
    <x v="1"/>
    <x v="9"/>
    <x v="131"/>
    <n v="34922"/>
  </r>
  <r>
    <x v="165"/>
    <x v="1"/>
    <x v="9"/>
    <x v="132"/>
    <n v="40847"/>
  </r>
  <r>
    <x v="165"/>
    <x v="1"/>
    <x v="9"/>
    <x v="133"/>
    <n v="9743"/>
  </r>
  <r>
    <x v="165"/>
    <x v="1"/>
    <x v="9"/>
    <x v="134"/>
    <n v="29668"/>
  </r>
  <r>
    <x v="165"/>
    <x v="1"/>
    <x v="10"/>
    <x v="135"/>
    <n v="26722"/>
  </r>
  <r>
    <x v="165"/>
    <x v="1"/>
    <x v="10"/>
    <x v="136"/>
    <n v="19857"/>
  </r>
  <r>
    <x v="165"/>
    <x v="1"/>
    <x v="10"/>
    <x v="137"/>
    <n v="16830"/>
  </r>
  <r>
    <x v="165"/>
    <x v="1"/>
    <x v="10"/>
    <x v="138"/>
    <n v="17607"/>
  </r>
  <r>
    <x v="165"/>
    <x v="1"/>
    <x v="10"/>
    <x v="139"/>
    <n v="30697"/>
  </r>
  <r>
    <x v="165"/>
    <x v="1"/>
    <x v="10"/>
    <x v="140"/>
    <n v="64928"/>
  </r>
  <r>
    <x v="165"/>
    <x v="1"/>
    <x v="10"/>
    <x v="141"/>
    <n v="55255"/>
  </r>
  <r>
    <x v="165"/>
    <x v="1"/>
    <x v="10"/>
    <x v="142"/>
    <n v="19796"/>
  </r>
  <r>
    <x v="165"/>
    <x v="1"/>
    <x v="10"/>
    <x v="143"/>
    <n v="53272"/>
  </r>
  <r>
    <x v="165"/>
    <x v="1"/>
    <x v="10"/>
    <x v="144"/>
    <n v="114473"/>
  </r>
  <r>
    <x v="165"/>
    <x v="1"/>
    <x v="10"/>
    <x v="145"/>
    <n v="130718"/>
  </r>
  <r>
    <x v="165"/>
    <x v="1"/>
    <x v="10"/>
    <x v="146"/>
    <n v="122747"/>
  </r>
  <r>
    <x v="165"/>
    <x v="1"/>
    <x v="10"/>
    <x v="147"/>
    <n v="188757"/>
  </r>
  <r>
    <x v="165"/>
    <x v="1"/>
    <x v="10"/>
    <x v="148"/>
    <n v="76845"/>
  </r>
  <r>
    <x v="165"/>
    <x v="1"/>
    <x v="11"/>
    <x v="149"/>
    <n v="17237"/>
  </r>
  <r>
    <x v="165"/>
    <x v="1"/>
    <x v="11"/>
    <x v="150"/>
    <n v="78635"/>
  </r>
  <r>
    <x v="165"/>
    <x v="1"/>
    <x v="11"/>
    <x v="151"/>
    <n v="35600"/>
  </r>
  <r>
    <x v="165"/>
    <x v="1"/>
    <x v="11"/>
    <x v="152"/>
    <n v="59034"/>
  </r>
  <r>
    <x v="165"/>
    <x v="1"/>
    <x v="11"/>
    <x v="153"/>
    <n v="68992"/>
  </r>
  <r>
    <x v="165"/>
    <x v="1"/>
    <x v="11"/>
    <x v="154"/>
    <n v="47322"/>
  </r>
  <r>
    <x v="165"/>
    <x v="1"/>
    <x v="11"/>
    <x v="155"/>
    <n v="27865"/>
  </r>
  <r>
    <x v="165"/>
    <x v="1"/>
    <x v="11"/>
    <x v="156"/>
    <n v="51990"/>
  </r>
  <r>
    <x v="165"/>
    <x v="1"/>
    <x v="11"/>
    <x v="157"/>
    <n v="27040"/>
  </r>
  <r>
    <x v="165"/>
    <x v="1"/>
    <x v="11"/>
    <x v="158"/>
    <n v="178717"/>
  </r>
  <r>
    <x v="165"/>
    <x v="1"/>
    <x v="11"/>
    <x v="159"/>
    <n v="44604"/>
  </r>
  <r>
    <x v="165"/>
    <x v="1"/>
    <x v="11"/>
    <x v="160"/>
    <n v="182739"/>
  </r>
  <r>
    <x v="165"/>
    <x v="1"/>
    <x v="11"/>
    <x v="161"/>
    <n v="214632"/>
  </r>
  <r>
    <x v="165"/>
    <x v="1"/>
    <x v="11"/>
    <x v="162"/>
    <n v="14652"/>
  </r>
  <r>
    <x v="165"/>
    <x v="1"/>
    <x v="11"/>
    <x v="163"/>
    <n v="43746"/>
  </r>
  <r>
    <x v="165"/>
    <x v="1"/>
    <x v="11"/>
    <x v="164"/>
    <n v="42070"/>
  </r>
  <r>
    <x v="165"/>
    <x v="1"/>
    <x v="12"/>
    <x v="165"/>
    <n v="24695"/>
  </r>
  <r>
    <x v="165"/>
    <x v="1"/>
    <x v="12"/>
    <x v="166"/>
    <n v="79494"/>
  </r>
  <r>
    <x v="165"/>
    <x v="1"/>
    <x v="12"/>
    <x v="167"/>
    <n v="48341"/>
  </r>
  <r>
    <x v="165"/>
    <x v="1"/>
    <x v="12"/>
    <x v="168"/>
    <n v="27968"/>
  </r>
  <r>
    <x v="165"/>
    <x v="1"/>
    <x v="12"/>
    <x v="169"/>
    <n v="13957"/>
  </r>
  <r>
    <x v="165"/>
    <x v="1"/>
    <x v="12"/>
    <x v="170"/>
    <n v="28750"/>
  </r>
  <r>
    <x v="165"/>
    <x v="1"/>
    <x v="12"/>
    <x v="171"/>
    <n v="14480"/>
  </r>
  <r>
    <x v="165"/>
    <x v="1"/>
    <x v="12"/>
    <x v="172"/>
    <n v="93681"/>
  </r>
  <r>
    <x v="165"/>
    <x v="1"/>
    <x v="12"/>
    <x v="173"/>
    <n v="89527"/>
  </r>
  <r>
    <x v="165"/>
    <x v="1"/>
    <x v="12"/>
    <x v="174"/>
    <n v="19159"/>
  </r>
  <r>
    <x v="165"/>
    <x v="1"/>
    <x v="12"/>
    <x v="175"/>
    <n v="7478"/>
  </r>
  <r>
    <x v="165"/>
    <x v="1"/>
    <x v="12"/>
    <x v="176"/>
    <n v="180259"/>
  </r>
  <r>
    <x v="165"/>
    <x v="1"/>
    <x v="12"/>
    <x v="177"/>
    <n v="173905"/>
  </r>
  <r>
    <x v="165"/>
    <x v="1"/>
    <x v="12"/>
    <x v="178"/>
    <n v="33865"/>
  </r>
  <r>
    <x v="165"/>
    <x v="1"/>
    <x v="12"/>
    <x v="179"/>
    <n v="13542"/>
  </r>
  <r>
    <x v="165"/>
    <x v="1"/>
    <x v="13"/>
    <x v="180"/>
    <n v="15827"/>
  </r>
  <r>
    <x v="165"/>
    <x v="1"/>
    <x v="13"/>
    <x v="181"/>
    <n v="21351"/>
  </r>
  <r>
    <x v="165"/>
    <x v="1"/>
    <x v="13"/>
    <x v="182"/>
    <n v="19620"/>
  </r>
  <r>
    <x v="165"/>
    <x v="1"/>
    <x v="13"/>
    <x v="183"/>
    <n v="61668"/>
  </r>
  <r>
    <x v="165"/>
    <x v="1"/>
    <x v="13"/>
    <x v="184"/>
    <n v="16193"/>
  </r>
  <r>
    <x v="165"/>
    <x v="1"/>
    <x v="13"/>
    <x v="185"/>
    <n v="64068"/>
  </r>
  <r>
    <x v="165"/>
    <x v="1"/>
    <x v="13"/>
    <x v="186"/>
    <n v="53788"/>
  </r>
  <r>
    <x v="165"/>
    <x v="1"/>
    <x v="13"/>
    <x v="187"/>
    <n v="90051"/>
  </r>
  <r>
    <x v="165"/>
    <x v="1"/>
    <x v="13"/>
    <x v="188"/>
    <n v="61586"/>
  </r>
  <r>
    <x v="165"/>
    <x v="1"/>
    <x v="13"/>
    <x v="189"/>
    <n v="21708"/>
  </r>
  <r>
    <x v="165"/>
    <x v="1"/>
    <x v="13"/>
    <x v="190"/>
    <n v="86493"/>
  </r>
  <r>
    <x v="165"/>
    <x v="1"/>
    <x v="13"/>
    <x v="191"/>
    <n v="18212"/>
  </r>
  <r>
    <x v="165"/>
    <x v="1"/>
    <x v="13"/>
    <x v="192"/>
    <n v="98848"/>
  </r>
  <r>
    <x v="165"/>
    <x v="1"/>
    <x v="13"/>
    <x v="193"/>
    <n v="23265"/>
  </r>
  <r>
    <x v="165"/>
    <x v="1"/>
    <x v="13"/>
    <x v="194"/>
    <n v="38868"/>
  </r>
  <r>
    <x v="165"/>
    <x v="1"/>
    <x v="13"/>
    <x v="195"/>
    <n v="14964"/>
  </r>
  <r>
    <x v="165"/>
    <x v="1"/>
    <x v="13"/>
    <x v="196"/>
    <n v="32183"/>
  </r>
  <r>
    <x v="165"/>
    <x v="1"/>
    <x v="13"/>
    <x v="197"/>
    <n v="12529"/>
  </r>
  <r>
    <x v="165"/>
    <x v="1"/>
    <x v="13"/>
    <x v="198"/>
    <n v="13920"/>
  </r>
  <r>
    <x v="165"/>
    <x v="1"/>
    <x v="13"/>
    <x v="199"/>
    <n v="20680"/>
  </r>
  <r>
    <x v="165"/>
    <x v="1"/>
    <x v="13"/>
    <x v="200"/>
    <n v="25478"/>
  </r>
  <r>
    <x v="165"/>
    <x v="1"/>
    <x v="13"/>
    <x v="201"/>
    <n v="38308"/>
  </r>
  <r>
    <x v="165"/>
    <x v="1"/>
    <x v="14"/>
    <x v="202"/>
    <n v="168542"/>
  </r>
  <r>
    <x v="165"/>
    <x v="1"/>
    <x v="14"/>
    <x v="203"/>
    <n v="164857"/>
  </r>
  <r>
    <x v="165"/>
    <x v="1"/>
    <x v="14"/>
    <x v="204"/>
    <n v="27670"/>
  </r>
  <r>
    <x v="165"/>
    <x v="1"/>
    <x v="14"/>
    <x v="205"/>
    <n v="119226"/>
  </r>
  <r>
    <x v="165"/>
    <x v="1"/>
    <x v="14"/>
    <x v="206"/>
    <n v="22116"/>
  </r>
  <r>
    <x v="165"/>
    <x v="1"/>
    <x v="14"/>
    <x v="207"/>
    <n v="51597"/>
  </r>
  <r>
    <x v="165"/>
    <x v="1"/>
    <x v="14"/>
    <x v="208"/>
    <n v="30408"/>
  </r>
  <r>
    <x v="165"/>
    <x v="1"/>
    <x v="14"/>
    <x v="209"/>
    <n v="12111"/>
  </r>
  <r>
    <x v="165"/>
    <x v="1"/>
    <x v="14"/>
    <x v="210"/>
    <n v="36922"/>
  </r>
  <r>
    <x v="165"/>
    <x v="1"/>
    <x v="14"/>
    <x v="211"/>
    <n v="32706"/>
  </r>
  <r>
    <x v="165"/>
    <x v="1"/>
    <x v="14"/>
    <x v="212"/>
    <n v="53134"/>
  </r>
  <r>
    <x v="165"/>
    <x v="1"/>
    <x v="14"/>
    <x v="213"/>
    <n v="24992"/>
  </r>
  <r>
    <x v="165"/>
    <x v="1"/>
    <x v="14"/>
    <x v="214"/>
    <n v="4231"/>
  </r>
  <r>
    <x v="165"/>
    <x v="1"/>
    <x v="14"/>
    <x v="215"/>
    <n v="29795"/>
  </r>
  <r>
    <x v="165"/>
    <x v="1"/>
    <x v="14"/>
    <x v="216"/>
    <n v="52544"/>
  </r>
  <r>
    <x v="165"/>
    <x v="1"/>
    <x v="14"/>
    <x v="217"/>
    <n v="21238"/>
  </r>
  <r>
    <x v="165"/>
    <x v="1"/>
    <x v="14"/>
    <x v="218"/>
    <n v="2661"/>
  </r>
  <r>
    <x v="165"/>
    <x v="1"/>
    <x v="14"/>
    <x v="219"/>
    <n v="23198"/>
  </r>
  <r>
    <x v="165"/>
    <x v="1"/>
    <x v="14"/>
    <x v="220"/>
    <n v="21461"/>
  </r>
  <r>
    <x v="165"/>
    <x v="1"/>
    <x v="14"/>
    <x v="221"/>
    <n v="41807"/>
  </r>
  <r>
    <x v="165"/>
    <x v="1"/>
    <x v="14"/>
    <x v="222"/>
    <n v="11524"/>
  </r>
  <r>
    <x v="165"/>
    <x v="1"/>
    <x v="14"/>
    <x v="223"/>
    <n v="90204"/>
  </r>
  <r>
    <x v="165"/>
    <x v="1"/>
    <x v="14"/>
    <x v="224"/>
    <n v="140310"/>
  </r>
  <r>
    <x v="165"/>
    <x v="1"/>
    <x v="14"/>
    <x v="225"/>
    <n v="127847"/>
  </r>
  <r>
    <x v="165"/>
    <x v="1"/>
    <x v="15"/>
    <x v="226"/>
    <n v="69382"/>
  </r>
  <r>
    <x v="165"/>
    <x v="1"/>
    <x v="15"/>
    <x v="227"/>
    <n v="17201"/>
  </r>
  <r>
    <x v="165"/>
    <x v="1"/>
    <x v="15"/>
    <x v="228"/>
    <n v="33808"/>
  </r>
  <r>
    <x v="165"/>
    <x v="1"/>
    <x v="15"/>
    <x v="229"/>
    <n v="186779"/>
  </r>
  <r>
    <x v="165"/>
    <x v="1"/>
    <x v="15"/>
    <x v="230"/>
    <n v="28724"/>
  </r>
  <r>
    <x v="165"/>
    <x v="1"/>
    <x v="15"/>
    <x v="231"/>
    <n v="52812"/>
  </r>
  <r>
    <x v="165"/>
    <x v="1"/>
    <x v="15"/>
    <x v="232"/>
    <n v="56574"/>
  </r>
  <r>
    <x v="165"/>
    <x v="1"/>
    <x v="15"/>
    <x v="233"/>
    <n v="23787"/>
  </r>
  <r>
    <x v="165"/>
    <x v="1"/>
    <x v="15"/>
    <x v="234"/>
    <n v="148076"/>
  </r>
  <r>
    <x v="165"/>
    <x v="1"/>
    <x v="15"/>
    <x v="235"/>
    <n v="15007"/>
  </r>
  <r>
    <x v="165"/>
    <x v="1"/>
    <x v="15"/>
    <x v="236"/>
    <n v="94865"/>
  </r>
  <r>
    <x v="165"/>
    <x v="1"/>
    <x v="15"/>
    <x v="237"/>
    <n v="37827"/>
  </r>
  <r>
    <x v="165"/>
    <x v="1"/>
    <x v="15"/>
    <x v="238"/>
    <n v="109011"/>
  </r>
  <r>
    <x v="165"/>
    <x v="1"/>
    <x v="15"/>
    <x v="239"/>
    <n v="99037"/>
  </r>
  <r>
    <x v="165"/>
    <x v="1"/>
    <x v="15"/>
    <x v="240"/>
    <n v="166080"/>
  </r>
  <r>
    <x v="165"/>
    <x v="1"/>
    <x v="15"/>
    <x v="241"/>
    <n v="169477"/>
  </r>
  <r>
    <x v="165"/>
    <x v="1"/>
    <x v="15"/>
    <x v="242"/>
    <n v="70364"/>
  </r>
  <r>
    <x v="165"/>
    <x v="1"/>
    <x v="15"/>
    <x v="243"/>
    <n v="53059"/>
  </r>
  <r>
    <x v="165"/>
    <x v="1"/>
    <x v="15"/>
    <x v="244"/>
    <n v="26770"/>
  </r>
  <r>
    <x v="165"/>
    <x v="1"/>
    <x v="15"/>
    <x v="245"/>
    <n v="51572"/>
  </r>
  <r>
    <x v="165"/>
    <x v="1"/>
    <x v="15"/>
    <x v="246"/>
    <n v="13519"/>
  </r>
  <r>
    <x v="165"/>
    <x v="1"/>
    <x v="15"/>
    <x v="247"/>
    <n v="20114"/>
  </r>
  <r>
    <x v="165"/>
    <x v="1"/>
    <x v="16"/>
    <x v="248"/>
    <n v="169607"/>
  </r>
  <r>
    <x v="165"/>
    <x v="1"/>
    <x v="16"/>
    <x v="249"/>
    <n v="238306"/>
  </r>
  <r>
    <x v="166"/>
    <x v="0"/>
    <x v="0"/>
    <x v="0"/>
    <n v="788501"/>
  </r>
  <r>
    <x v="166"/>
    <x v="0"/>
    <x v="0"/>
    <x v="1"/>
    <n v="654538"/>
  </r>
  <r>
    <x v="166"/>
    <x v="0"/>
    <x v="0"/>
    <x v="2"/>
    <n v="436296"/>
  </r>
  <r>
    <x v="166"/>
    <x v="0"/>
    <x v="0"/>
    <x v="3"/>
    <n v="795973"/>
  </r>
  <r>
    <x v="166"/>
    <x v="0"/>
    <x v="0"/>
    <x v="4"/>
    <n v="715936"/>
  </r>
  <r>
    <x v="166"/>
    <x v="0"/>
    <x v="0"/>
    <x v="5"/>
    <n v="496469"/>
  </r>
  <r>
    <x v="166"/>
    <x v="0"/>
    <x v="0"/>
    <x v="6"/>
    <n v="595279"/>
  </r>
  <r>
    <x v="166"/>
    <x v="0"/>
    <x v="0"/>
    <x v="7"/>
    <n v="349163"/>
  </r>
  <r>
    <x v="166"/>
    <x v="0"/>
    <x v="0"/>
    <x v="8"/>
    <n v="813536"/>
  </r>
  <r>
    <x v="166"/>
    <x v="0"/>
    <x v="0"/>
    <x v="9"/>
    <n v="451785"/>
  </r>
  <r>
    <x v="166"/>
    <x v="0"/>
    <x v="0"/>
    <x v="10"/>
    <n v="499922"/>
  </r>
  <r>
    <x v="166"/>
    <x v="0"/>
    <x v="0"/>
    <x v="11"/>
    <n v="528451"/>
  </r>
  <r>
    <x v="166"/>
    <x v="0"/>
    <x v="0"/>
    <x v="12"/>
    <n v="518074"/>
  </r>
  <r>
    <x v="166"/>
    <x v="0"/>
    <x v="0"/>
    <x v="13"/>
    <n v="399512"/>
  </r>
  <r>
    <x v="166"/>
    <x v="0"/>
    <x v="0"/>
    <x v="14"/>
    <n v="567304"/>
  </r>
  <r>
    <x v="166"/>
    <x v="0"/>
    <x v="0"/>
    <x v="15"/>
    <n v="406941"/>
  </r>
  <r>
    <x v="166"/>
    <x v="0"/>
    <x v="0"/>
    <x v="16"/>
    <n v="615581"/>
  </r>
  <r>
    <x v="166"/>
    <x v="0"/>
    <x v="0"/>
    <x v="17"/>
    <n v="959295"/>
  </r>
  <r>
    <x v="166"/>
    <x v="0"/>
    <x v="0"/>
    <x v="18"/>
    <n v="642956"/>
  </r>
  <r>
    <x v="166"/>
    <x v="0"/>
    <x v="0"/>
    <x v="19"/>
    <n v="562736"/>
  </r>
  <r>
    <x v="166"/>
    <x v="0"/>
    <x v="0"/>
    <x v="20"/>
    <n v="296091"/>
  </r>
  <r>
    <x v="166"/>
    <x v="0"/>
    <x v="0"/>
    <x v="21"/>
    <n v="651992"/>
  </r>
  <r>
    <x v="166"/>
    <x v="0"/>
    <x v="0"/>
    <x v="22"/>
    <n v="203970"/>
  </r>
  <r>
    <x v="166"/>
    <x v="0"/>
    <x v="0"/>
    <x v="23"/>
    <n v="181098"/>
  </r>
  <r>
    <x v="166"/>
    <x v="0"/>
    <x v="0"/>
    <x v="24"/>
    <n v="569347"/>
  </r>
  <r>
    <x v="166"/>
    <x v="0"/>
    <x v="1"/>
    <x v="25"/>
    <n v="133101"/>
  </r>
  <r>
    <x v="166"/>
    <x v="0"/>
    <x v="1"/>
    <x v="26"/>
    <n v="367431"/>
  </r>
  <r>
    <x v="166"/>
    <x v="0"/>
    <x v="1"/>
    <x v="27"/>
    <n v="167646"/>
  </r>
  <r>
    <x v="166"/>
    <x v="0"/>
    <x v="1"/>
    <x v="28"/>
    <n v="409413"/>
  </r>
  <r>
    <x v="166"/>
    <x v="0"/>
    <x v="1"/>
    <x v="29"/>
    <n v="120505"/>
  </r>
  <r>
    <x v="166"/>
    <x v="0"/>
    <x v="1"/>
    <x v="30"/>
    <n v="357683"/>
  </r>
  <r>
    <x v="166"/>
    <x v="0"/>
    <x v="1"/>
    <x v="31"/>
    <n v="567255"/>
  </r>
  <r>
    <x v="166"/>
    <x v="0"/>
    <x v="1"/>
    <x v="32"/>
    <n v="436329"/>
  </r>
  <r>
    <x v="166"/>
    <x v="0"/>
    <x v="1"/>
    <x v="33"/>
    <n v="331693"/>
  </r>
  <r>
    <x v="166"/>
    <x v="0"/>
    <x v="1"/>
    <x v="34"/>
    <n v="489287"/>
  </r>
  <r>
    <x v="166"/>
    <x v="0"/>
    <x v="1"/>
    <x v="35"/>
    <n v="158682"/>
  </r>
  <r>
    <x v="166"/>
    <x v="0"/>
    <x v="1"/>
    <x v="36"/>
    <n v="237558"/>
  </r>
  <r>
    <x v="166"/>
    <x v="0"/>
    <x v="1"/>
    <x v="37"/>
    <n v="277256"/>
  </r>
  <r>
    <x v="166"/>
    <x v="0"/>
    <x v="1"/>
    <x v="38"/>
    <n v="191637"/>
  </r>
  <r>
    <x v="166"/>
    <x v="0"/>
    <x v="1"/>
    <x v="39"/>
    <n v="59020"/>
  </r>
  <r>
    <x v="166"/>
    <x v="0"/>
    <x v="1"/>
    <x v="40"/>
    <n v="643617"/>
  </r>
  <r>
    <x v="166"/>
    <x v="0"/>
    <x v="2"/>
    <x v="41"/>
    <n v="204208"/>
  </r>
  <r>
    <x v="166"/>
    <x v="0"/>
    <x v="2"/>
    <x v="42"/>
    <n v="908961"/>
  </r>
  <r>
    <x v="166"/>
    <x v="0"/>
    <x v="2"/>
    <x v="43"/>
    <n v="233694"/>
  </r>
  <r>
    <x v="166"/>
    <x v="0"/>
    <x v="2"/>
    <x v="44"/>
    <n v="461852"/>
  </r>
  <r>
    <x v="166"/>
    <x v="0"/>
    <x v="2"/>
    <x v="45"/>
    <n v="683012"/>
  </r>
  <r>
    <x v="166"/>
    <x v="0"/>
    <x v="2"/>
    <x v="46"/>
    <n v="275273"/>
  </r>
  <r>
    <x v="166"/>
    <x v="0"/>
    <x v="2"/>
    <x v="47"/>
    <n v="641722"/>
  </r>
  <r>
    <x v="166"/>
    <x v="0"/>
    <x v="2"/>
    <x v="48"/>
    <n v="109910"/>
  </r>
  <r>
    <x v="166"/>
    <x v="0"/>
    <x v="3"/>
    <x v="49"/>
    <n v="79216"/>
  </r>
  <r>
    <x v="166"/>
    <x v="0"/>
    <x v="3"/>
    <x v="50"/>
    <n v="463873"/>
  </r>
  <r>
    <x v="166"/>
    <x v="0"/>
    <x v="3"/>
    <x v="51"/>
    <n v="784663"/>
  </r>
  <r>
    <x v="166"/>
    <x v="0"/>
    <x v="3"/>
    <x v="52"/>
    <n v="98095"/>
  </r>
  <r>
    <x v="166"/>
    <x v="0"/>
    <x v="3"/>
    <x v="53"/>
    <n v="572310"/>
  </r>
  <r>
    <x v="166"/>
    <x v="0"/>
    <x v="3"/>
    <x v="54"/>
    <n v="777654"/>
  </r>
  <r>
    <x v="166"/>
    <x v="0"/>
    <x v="3"/>
    <x v="55"/>
    <n v="734534"/>
  </r>
  <r>
    <x v="166"/>
    <x v="0"/>
    <x v="3"/>
    <x v="56"/>
    <n v="494053"/>
  </r>
  <r>
    <x v="166"/>
    <x v="0"/>
    <x v="3"/>
    <x v="57"/>
    <n v="16605"/>
  </r>
  <r>
    <x v="166"/>
    <x v="0"/>
    <x v="3"/>
    <x v="58"/>
    <n v="145880"/>
  </r>
  <r>
    <x v="166"/>
    <x v="0"/>
    <x v="4"/>
    <x v="59"/>
    <n v="661115"/>
  </r>
  <r>
    <x v="166"/>
    <x v="0"/>
    <x v="4"/>
    <x v="60"/>
    <n v="305818"/>
  </r>
  <r>
    <x v="166"/>
    <x v="0"/>
    <x v="4"/>
    <x v="61"/>
    <n v="155189"/>
  </r>
  <r>
    <x v="166"/>
    <x v="0"/>
    <x v="4"/>
    <x v="62"/>
    <n v="679352"/>
  </r>
  <r>
    <x v="166"/>
    <x v="0"/>
    <x v="4"/>
    <x v="63"/>
    <n v="453478"/>
  </r>
  <r>
    <x v="166"/>
    <x v="0"/>
    <x v="5"/>
    <x v="64"/>
    <n v="259570"/>
  </r>
  <r>
    <x v="166"/>
    <x v="0"/>
    <x v="5"/>
    <x v="65"/>
    <n v="332834"/>
  </r>
  <r>
    <x v="166"/>
    <x v="0"/>
    <x v="5"/>
    <x v="66"/>
    <n v="725943"/>
  </r>
  <r>
    <x v="166"/>
    <x v="0"/>
    <x v="5"/>
    <x v="67"/>
    <n v="459635"/>
  </r>
  <r>
    <x v="166"/>
    <x v="0"/>
    <x v="5"/>
    <x v="68"/>
    <n v="360000"/>
  </r>
  <r>
    <x v="166"/>
    <x v="0"/>
    <x v="6"/>
    <x v="69"/>
    <n v="532562"/>
  </r>
  <r>
    <x v="166"/>
    <x v="0"/>
    <x v="6"/>
    <x v="70"/>
    <n v="285820"/>
  </r>
  <r>
    <x v="166"/>
    <x v="0"/>
    <x v="6"/>
    <x v="71"/>
    <n v="261097"/>
  </r>
  <r>
    <x v="166"/>
    <x v="0"/>
    <x v="6"/>
    <x v="72"/>
    <n v="272859"/>
  </r>
  <r>
    <x v="166"/>
    <x v="0"/>
    <x v="6"/>
    <x v="73"/>
    <n v="329051"/>
  </r>
  <r>
    <x v="166"/>
    <x v="0"/>
    <x v="7"/>
    <x v="74"/>
    <n v="408611"/>
  </r>
  <r>
    <x v="166"/>
    <x v="0"/>
    <x v="8"/>
    <x v="75"/>
    <n v="65370"/>
  </r>
  <r>
    <x v="166"/>
    <x v="0"/>
    <x v="8"/>
    <x v="76"/>
    <n v="620491"/>
  </r>
  <r>
    <x v="166"/>
    <x v="0"/>
    <x v="8"/>
    <x v="77"/>
    <n v="380656"/>
  </r>
  <r>
    <x v="166"/>
    <x v="0"/>
    <x v="8"/>
    <x v="78"/>
    <n v="375562"/>
  </r>
  <r>
    <x v="166"/>
    <x v="0"/>
    <x v="8"/>
    <x v="79"/>
    <n v="97190"/>
  </r>
  <r>
    <x v="166"/>
    <x v="0"/>
    <x v="8"/>
    <x v="80"/>
    <n v="486959"/>
  </r>
  <r>
    <x v="166"/>
    <x v="0"/>
    <x v="8"/>
    <x v="81"/>
    <n v="392324"/>
  </r>
  <r>
    <x v="166"/>
    <x v="0"/>
    <x v="8"/>
    <x v="82"/>
    <n v="266900"/>
  </r>
  <r>
    <x v="166"/>
    <x v="0"/>
    <x v="8"/>
    <x v="83"/>
    <n v="419307"/>
  </r>
  <r>
    <x v="166"/>
    <x v="0"/>
    <x v="8"/>
    <x v="84"/>
    <n v="503613"/>
  </r>
  <r>
    <x v="166"/>
    <x v="0"/>
    <x v="8"/>
    <x v="85"/>
    <n v="767768"/>
  </r>
  <r>
    <x v="166"/>
    <x v="0"/>
    <x v="8"/>
    <x v="86"/>
    <n v="143042"/>
  </r>
  <r>
    <x v="166"/>
    <x v="0"/>
    <x v="8"/>
    <x v="87"/>
    <n v="1301686"/>
  </r>
  <r>
    <x v="166"/>
    <x v="0"/>
    <x v="8"/>
    <x v="88"/>
    <n v="748702"/>
  </r>
  <r>
    <x v="166"/>
    <x v="0"/>
    <x v="8"/>
    <x v="89"/>
    <n v="345622"/>
  </r>
  <r>
    <x v="166"/>
    <x v="0"/>
    <x v="8"/>
    <x v="90"/>
    <n v="313531"/>
  </r>
  <r>
    <x v="166"/>
    <x v="0"/>
    <x v="8"/>
    <x v="91"/>
    <n v="455497"/>
  </r>
  <r>
    <x v="166"/>
    <x v="0"/>
    <x v="8"/>
    <x v="92"/>
    <n v="465766"/>
  </r>
  <r>
    <x v="166"/>
    <x v="0"/>
    <x v="8"/>
    <x v="93"/>
    <n v="415730"/>
  </r>
  <r>
    <x v="166"/>
    <x v="0"/>
    <x v="8"/>
    <x v="94"/>
    <n v="256676"/>
  </r>
  <r>
    <x v="166"/>
    <x v="0"/>
    <x v="8"/>
    <x v="95"/>
    <n v="628174"/>
  </r>
  <r>
    <x v="166"/>
    <x v="0"/>
    <x v="8"/>
    <x v="96"/>
    <n v="536031"/>
  </r>
  <r>
    <x v="166"/>
    <x v="0"/>
    <x v="8"/>
    <x v="97"/>
    <n v="500152"/>
  </r>
  <r>
    <x v="166"/>
    <x v="0"/>
    <x v="8"/>
    <x v="98"/>
    <n v="275351"/>
  </r>
  <r>
    <x v="166"/>
    <x v="0"/>
    <x v="8"/>
    <x v="99"/>
    <n v="516989"/>
  </r>
  <r>
    <x v="166"/>
    <x v="0"/>
    <x v="8"/>
    <x v="100"/>
    <n v="356907"/>
  </r>
  <r>
    <x v="166"/>
    <x v="0"/>
    <x v="8"/>
    <x v="101"/>
    <n v="279717"/>
  </r>
  <r>
    <x v="166"/>
    <x v="0"/>
    <x v="8"/>
    <x v="102"/>
    <n v="126476"/>
  </r>
  <r>
    <x v="166"/>
    <x v="0"/>
    <x v="8"/>
    <x v="103"/>
    <n v="147773"/>
  </r>
  <r>
    <x v="166"/>
    <x v="0"/>
    <x v="8"/>
    <x v="104"/>
    <n v="55708"/>
  </r>
  <r>
    <x v="166"/>
    <x v="0"/>
    <x v="8"/>
    <x v="105"/>
    <n v="257947"/>
  </r>
  <r>
    <x v="166"/>
    <x v="0"/>
    <x v="8"/>
    <x v="106"/>
    <n v="496306"/>
  </r>
  <r>
    <x v="166"/>
    <x v="0"/>
    <x v="8"/>
    <x v="107"/>
    <n v="438049"/>
  </r>
  <r>
    <x v="166"/>
    <x v="0"/>
    <x v="8"/>
    <x v="108"/>
    <n v="311090"/>
  </r>
  <r>
    <x v="166"/>
    <x v="0"/>
    <x v="8"/>
    <x v="109"/>
    <n v="175703"/>
  </r>
  <r>
    <x v="166"/>
    <x v="0"/>
    <x v="8"/>
    <x v="110"/>
    <n v="620930"/>
  </r>
  <r>
    <x v="166"/>
    <x v="0"/>
    <x v="8"/>
    <x v="111"/>
    <n v="314875"/>
  </r>
  <r>
    <x v="166"/>
    <x v="0"/>
    <x v="8"/>
    <x v="112"/>
    <n v="604361"/>
  </r>
  <r>
    <x v="166"/>
    <x v="0"/>
    <x v="8"/>
    <x v="113"/>
    <n v="697400"/>
  </r>
  <r>
    <x v="166"/>
    <x v="0"/>
    <x v="8"/>
    <x v="114"/>
    <n v="220005"/>
  </r>
  <r>
    <x v="166"/>
    <x v="0"/>
    <x v="8"/>
    <x v="115"/>
    <n v="318744"/>
  </r>
  <r>
    <x v="166"/>
    <x v="0"/>
    <x v="8"/>
    <x v="116"/>
    <n v="942802"/>
  </r>
  <r>
    <x v="166"/>
    <x v="0"/>
    <x v="9"/>
    <x v="117"/>
    <n v="388620"/>
  </r>
  <r>
    <x v="166"/>
    <x v="0"/>
    <x v="9"/>
    <x v="118"/>
    <n v="33339"/>
  </r>
  <r>
    <x v="166"/>
    <x v="0"/>
    <x v="9"/>
    <x v="119"/>
    <n v="134083"/>
  </r>
  <r>
    <x v="166"/>
    <x v="0"/>
    <x v="9"/>
    <x v="120"/>
    <n v="94952"/>
  </r>
  <r>
    <x v="166"/>
    <x v="0"/>
    <x v="9"/>
    <x v="121"/>
    <n v="129772"/>
  </r>
  <r>
    <x v="166"/>
    <x v="0"/>
    <x v="9"/>
    <x v="122"/>
    <n v="25561"/>
  </r>
  <r>
    <x v="166"/>
    <x v="0"/>
    <x v="9"/>
    <x v="123"/>
    <n v="29817"/>
  </r>
  <r>
    <x v="166"/>
    <x v="0"/>
    <x v="9"/>
    <x v="124"/>
    <n v="39594"/>
  </r>
  <r>
    <x v="166"/>
    <x v="0"/>
    <x v="9"/>
    <x v="125"/>
    <n v="604218"/>
  </r>
  <r>
    <x v="166"/>
    <x v="0"/>
    <x v="9"/>
    <x v="126"/>
    <n v="36727"/>
  </r>
  <r>
    <x v="166"/>
    <x v="0"/>
    <x v="9"/>
    <x v="127"/>
    <n v="40058"/>
  </r>
  <r>
    <x v="166"/>
    <x v="0"/>
    <x v="9"/>
    <x v="128"/>
    <n v="56626"/>
  </r>
  <r>
    <x v="166"/>
    <x v="0"/>
    <x v="9"/>
    <x v="129"/>
    <n v="540480"/>
  </r>
  <r>
    <x v="166"/>
    <x v="0"/>
    <x v="9"/>
    <x v="130"/>
    <n v="70021"/>
  </r>
  <r>
    <x v="166"/>
    <x v="0"/>
    <x v="9"/>
    <x v="131"/>
    <n v="40329"/>
  </r>
  <r>
    <x v="166"/>
    <x v="0"/>
    <x v="9"/>
    <x v="132"/>
    <n v="76989"/>
  </r>
  <r>
    <x v="166"/>
    <x v="0"/>
    <x v="9"/>
    <x v="133"/>
    <n v="30333"/>
  </r>
  <r>
    <x v="166"/>
    <x v="0"/>
    <x v="9"/>
    <x v="134"/>
    <n v="46233"/>
  </r>
  <r>
    <x v="166"/>
    <x v="0"/>
    <x v="10"/>
    <x v="135"/>
    <n v="41069"/>
  </r>
  <r>
    <x v="166"/>
    <x v="0"/>
    <x v="10"/>
    <x v="136"/>
    <n v="32529"/>
  </r>
  <r>
    <x v="166"/>
    <x v="0"/>
    <x v="10"/>
    <x v="137"/>
    <n v="37923"/>
  </r>
  <r>
    <x v="166"/>
    <x v="0"/>
    <x v="10"/>
    <x v="138"/>
    <n v="57480"/>
  </r>
  <r>
    <x v="166"/>
    <x v="0"/>
    <x v="10"/>
    <x v="139"/>
    <n v="57132"/>
  </r>
  <r>
    <x v="166"/>
    <x v="0"/>
    <x v="10"/>
    <x v="140"/>
    <n v="118307"/>
  </r>
  <r>
    <x v="166"/>
    <x v="0"/>
    <x v="10"/>
    <x v="141"/>
    <n v="234799"/>
  </r>
  <r>
    <x v="166"/>
    <x v="0"/>
    <x v="10"/>
    <x v="142"/>
    <n v="36235"/>
  </r>
  <r>
    <x v="166"/>
    <x v="0"/>
    <x v="10"/>
    <x v="143"/>
    <n v="88828"/>
  </r>
  <r>
    <x v="166"/>
    <x v="0"/>
    <x v="10"/>
    <x v="144"/>
    <n v="244610"/>
  </r>
  <r>
    <x v="166"/>
    <x v="0"/>
    <x v="10"/>
    <x v="145"/>
    <n v="286309"/>
  </r>
  <r>
    <x v="166"/>
    <x v="0"/>
    <x v="10"/>
    <x v="146"/>
    <n v="230920"/>
  </r>
  <r>
    <x v="166"/>
    <x v="0"/>
    <x v="10"/>
    <x v="147"/>
    <n v="359868"/>
  </r>
  <r>
    <x v="166"/>
    <x v="0"/>
    <x v="10"/>
    <x v="148"/>
    <n v="364673"/>
  </r>
  <r>
    <x v="166"/>
    <x v="0"/>
    <x v="11"/>
    <x v="149"/>
    <n v="49810"/>
  </r>
  <r>
    <x v="166"/>
    <x v="0"/>
    <x v="11"/>
    <x v="150"/>
    <n v="161735"/>
  </r>
  <r>
    <x v="166"/>
    <x v="0"/>
    <x v="11"/>
    <x v="151"/>
    <n v="66427"/>
  </r>
  <r>
    <x v="166"/>
    <x v="0"/>
    <x v="11"/>
    <x v="152"/>
    <n v="172717"/>
  </r>
  <r>
    <x v="166"/>
    <x v="0"/>
    <x v="11"/>
    <x v="153"/>
    <n v="247683"/>
  </r>
  <r>
    <x v="166"/>
    <x v="0"/>
    <x v="11"/>
    <x v="154"/>
    <n v="160314"/>
  </r>
  <r>
    <x v="166"/>
    <x v="0"/>
    <x v="11"/>
    <x v="155"/>
    <n v="84662"/>
  </r>
  <r>
    <x v="166"/>
    <x v="0"/>
    <x v="11"/>
    <x v="156"/>
    <n v="271386"/>
  </r>
  <r>
    <x v="166"/>
    <x v="0"/>
    <x v="11"/>
    <x v="157"/>
    <n v="69360"/>
  </r>
  <r>
    <x v="166"/>
    <x v="0"/>
    <x v="11"/>
    <x v="158"/>
    <n v="462081"/>
  </r>
  <r>
    <x v="166"/>
    <x v="0"/>
    <x v="11"/>
    <x v="159"/>
    <n v="101888"/>
  </r>
  <r>
    <x v="166"/>
    <x v="0"/>
    <x v="11"/>
    <x v="160"/>
    <n v="373739"/>
  </r>
  <r>
    <x v="166"/>
    <x v="0"/>
    <x v="11"/>
    <x v="161"/>
    <n v="488649"/>
  </r>
  <r>
    <x v="166"/>
    <x v="0"/>
    <x v="11"/>
    <x v="162"/>
    <n v="35501"/>
  </r>
  <r>
    <x v="166"/>
    <x v="0"/>
    <x v="11"/>
    <x v="163"/>
    <n v="68727"/>
  </r>
  <r>
    <x v="166"/>
    <x v="0"/>
    <x v="11"/>
    <x v="164"/>
    <n v="121824"/>
  </r>
  <r>
    <x v="166"/>
    <x v="0"/>
    <x v="12"/>
    <x v="165"/>
    <n v="68385"/>
  </r>
  <r>
    <x v="166"/>
    <x v="0"/>
    <x v="12"/>
    <x v="166"/>
    <n v="481202"/>
  </r>
  <r>
    <x v="166"/>
    <x v="0"/>
    <x v="12"/>
    <x v="167"/>
    <n v="125408"/>
  </r>
  <r>
    <x v="166"/>
    <x v="0"/>
    <x v="12"/>
    <x v="168"/>
    <n v="129891"/>
  </r>
  <r>
    <x v="166"/>
    <x v="0"/>
    <x v="12"/>
    <x v="169"/>
    <n v="25217"/>
  </r>
  <r>
    <x v="166"/>
    <x v="0"/>
    <x v="12"/>
    <x v="170"/>
    <n v="65191"/>
  </r>
  <r>
    <x v="166"/>
    <x v="0"/>
    <x v="12"/>
    <x v="171"/>
    <n v="29801"/>
  </r>
  <r>
    <x v="166"/>
    <x v="0"/>
    <x v="12"/>
    <x v="172"/>
    <n v="105087"/>
  </r>
  <r>
    <x v="166"/>
    <x v="0"/>
    <x v="12"/>
    <x v="173"/>
    <n v="529226"/>
  </r>
  <r>
    <x v="166"/>
    <x v="0"/>
    <x v="12"/>
    <x v="174"/>
    <n v="27669"/>
  </r>
  <r>
    <x v="166"/>
    <x v="0"/>
    <x v="12"/>
    <x v="175"/>
    <n v="24158"/>
  </r>
  <r>
    <x v="166"/>
    <x v="0"/>
    <x v="12"/>
    <x v="176"/>
    <n v="442045"/>
  </r>
  <r>
    <x v="166"/>
    <x v="0"/>
    <x v="12"/>
    <x v="177"/>
    <n v="583311"/>
  </r>
  <r>
    <x v="166"/>
    <x v="0"/>
    <x v="12"/>
    <x v="178"/>
    <n v="167509"/>
  </r>
  <r>
    <x v="166"/>
    <x v="0"/>
    <x v="12"/>
    <x v="179"/>
    <n v="23477"/>
  </r>
  <r>
    <x v="166"/>
    <x v="0"/>
    <x v="13"/>
    <x v="180"/>
    <n v="41732"/>
  </r>
  <r>
    <x v="166"/>
    <x v="0"/>
    <x v="13"/>
    <x v="181"/>
    <n v="76895"/>
  </r>
  <r>
    <x v="166"/>
    <x v="0"/>
    <x v="13"/>
    <x v="182"/>
    <n v="33793"/>
  </r>
  <r>
    <x v="166"/>
    <x v="0"/>
    <x v="13"/>
    <x v="183"/>
    <n v="194889"/>
  </r>
  <r>
    <x v="166"/>
    <x v="0"/>
    <x v="13"/>
    <x v="184"/>
    <n v="32488"/>
  </r>
  <r>
    <x v="166"/>
    <x v="0"/>
    <x v="13"/>
    <x v="185"/>
    <n v="149722"/>
  </r>
  <r>
    <x v="166"/>
    <x v="0"/>
    <x v="13"/>
    <x v="186"/>
    <n v="50601"/>
  </r>
  <r>
    <x v="166"/>
    <x v="0"/>
    <x v="13"/>
    <x v="187"/>
    <n v="427694"/>
  </r>
  <r>
    <x v="166"/>
    <x v="0"/>
    <x v="13"/>
    <x v="188"/>
    <n v="94311"/>
  </r>
  <r>
    <x v="166"/>
    <x v="0"/>
    <x v="13"/>
    <x v="189"/>
    <n v="46084"/>
  </r>
  <r>
    <x v="166"/>
    <x v="0"/>
    <x v="13"/>
    <x v="190"/>
    <n v="431178"/>
  </r>
  <r>
    <x v="166"/>
    <x v="0"/>
    <x v="13"/>
    <x v="191"/>
    <n v="35318"/>
  </r>
  <r>
    <x v="166"/>
    <x v="0"/>
    <x v="13"/>
    <x v="192"/>
    <n v="501718"/>
  </r>
  <r>
    <x v="166"/>
    <x v="0"/>
    <x v="13"/>
    <x v="193"/>
    <n v="62670"/>
  </r>
  <r>
    <x v="166"/>
    <x v="0"/>
    <x v="13"/>
    <x v="194"/>
    <n v="68660"/>
  </r>
  <r>
    <x v="166"/>
    <x v="0"/>
    <x v="13"/>
    <x v="195"/>
    <n v="52817"/>
  </r>
  <r>
    <x v="166"/>
    <x v="0"/>
    <x v="13"/>
    <x v="196"/>
    <n v="52662"/>
  </r>
  <r>
    <x v="166"/>
    <x v="0"/>
    <x v="13"/>
    <x v="197"/>
    <n v="42333"/>
  </r>
  <r>
    <x v="166"/>
    <x v="0"/>
    <x v="13"/>
    <x v="198"/>
    <n v="36211"/>
  </r>
  <r>
    <x v="166"/>
    <x v="0"/>
    <x v="13"/>
    <x v="199"/>
    <n v="37817"/>
  </r>
  <r>
    <x v="166"/>
    <x v="0"/>
    <x v="13"/>
    <x v="200"/>
    <n v="83475"/>
  </r>
  <r>
    <x v="166"/>
    <x v="0"/>
    <x v="13"/>
    <x v="201"/>
    <n v="66821"/>
  </r>
  <r>
    <x v="166"/>
    <x v="0"/>
    <x v="14"/>
    <x v="202"/>
    <n v="388573"/>
  </r>
  <r>
    <x v="166"/>
    <x v="0"/>
    <x v="14"/>
    <x v="203"/>
    <n v="399288"/>
  </r>
  <r>
    <x v="166"/>
    <x v="0"/>
    <x v="14"/>
    <x v="204"/>
    <n v="37361"/>
  </r>
  <r>
    <x v="166"/>
    <x v="0"/>
    <x v="14"/>
    <x v="205"/>
    <n v="687641"/>
  </r>
  <r>
    <x v="166"/>
    <x v="0"/>
    <x v="14"/>
    <x v="206"/>
    <n v="23294"/>
  </r>
  <r>
    <x v="166"/>
    <x v="0"/>
    <x v="14"/>
    <x v="207"/>
    <n v="226352"/>
  </r>
  <r>
    <x v="166"/>
    <x v="0"/>
    <x v="14"/>
    <x v="208"/>
    <n v="108429"/>
  </r>
  <r>
    <x v="166"/>
    <x v="0"/>
    <x v="14"/>
    <x v="209"/>
    <n v="34420"/>
  </r>
  <r>
    <x v="166"/>
    <x v="0"/>
    <x v="14"/>
    <x v="210"/>
    <n v="148545"/>
  </r>
  <r>
    <x v="166"/>
    <x v="0"/>
    <x v="14"/>
    <x v="211"/>
    <n v="49131"/>
  </r>
  <r>
    <x v="166"/>
    <x v="0"/>
    <x v="14"/>
    <x v="212"/>
    <n v="270794"/>
  </r>
  <r>
    <x v="166"/>
    <x v="0"/>
    <x v="14"/>
    <x v="213"/>
    <n v="43357"/>
  </r>
  <r>
    <x v="166"/>
    <x v="0"/>
    <x v="14"/>
    <x v="214"/>
    <n v="17331"/>
  </r>
  <r>
    <x v="166"/>
    <x v="0"/>
    <x v="14"/>
    <x v="215"/>
    <n v="180262"/>
  </r>
  <r>
    <x v="166"/>
    <x v="0"/>
    <x v="14"/>
    <x v="216"/>
    <n v="143680"/>
  </r>
  <r>
    <x v="166"/>
    <x v="0"/>
    <x v="14"/>
    <x v="217"/>
    <n v="57672"/>
  </r>
  <r>
    <x v="166"/>
    <x v="0"/>
    <x v="14"/>
    <x v="218"/>
    <n v="9048"/>
  </r>
  <r>
    <x v="166"/>
    <x v="0"/>
    <x v="14"/>
    <x v="219"/>
    <n v="60004"/>
  </r>
  <r>
    <x v="166"/>
    <x v="0"/>
    <x v="14"/>
    <x v="220"/>
    <n v="57949"/>
  </r>
  <r>
    <x v="166"/>
    <x v="0"/>
    <x v="14"/>
    <x v="221"/>
    <n v="51083"/>
  </r>
  <r>
    <x v="166"/>
    <x v="0"/>
    <x v="14"/>
    <x v="222"/>
    <n v="26669"/>
  </r>
  <r>
    <x v="166"/>
    <x v="0"/>
    <x v="14"/>
    <x v="223"/>
    <n v="134805"/>
  </r>
  <r>
    <x v="166"/>
    <x v="0"/>
    <x v="14"/>
    <x v="224"/>
    <n v="340353"/>
  </r>
  <r>
    <x v="166"/>
    <x v="0"/>
    <x v="14"/>
    <x v="225"/>
    <n v="375766"/>
  </r>
  <r>
    <x v="166"/>
    <x v="0"/>
    <x v="15"/>
    <x v="226"/>
    <n v="386973"/>
  </r>
  <r>
    <x v="166"/>
    <x v="0"/>
    <x v="15"/>
    <x v="227"/>
    <n v="70326"/>
  </r>
  <r>
    <x v="166"/>
    <x v="0"/>
    <x v="15"/>
    <x v="228"/>
    <n v="61904"/>
  </r>
  <r>
    <x v="166"/>
    <x v="0"/>
    <x v="15"/>
    <x v="229"/>
    <n v="780157"/>
  </r>
  <r>
    <x v="166"/>
    <x v="0"/>
    <x v="15"/>
    <x v="230"/>
    <n v="53113"/>
  </r>
  <r>
    <x v="166"/>
    <x v="0"/>
    <x v="15"/>
    <x v="231"/>
    <n v="156825"/>
  </r>
  <r>
    <x v="166"/>
    <x v="0"/>
    <x v="15"/>
    <x v="232"/>
    <n v="169664"/>
  </r>
  <r>
    <x v="166"/>
    <x v="0"/>
    <x v="15"/>
    <x v="233"/>
    <n v="41250"/>
  </r>
  <r>
    <x v="166"/>
    <x v="0"/>
    <x v="15"/>
    <x v="234"/>
    <n v="426628"/>
  </r>
  <r>
    <x v="166"/>
    <x v="0"/>
    <x v="15"/>
    <x v="235"/>
    <n v="28853"/>
  </r>
  <r>
    <x v="166"/>
    <x v="0"/>
    <x v="15"/>
    <x v="236"/>
    <n v="611743"/>
  </r>
  <r>
    <x v="166"/>
    <x v="0"/>
    <x v="15"/>
    <x v="237"/>
    <n v="75578"/>
  </r>
  <r>
    <x v="166"/>
    <x v="0"/>
    <x v="15"/>
    <x v="238"/>
    <n v="281095"/>
  </r>
  <r>
    <x v="166"/>
    <x v="0"/>
    <x v="15"/>
    <x v="239"/>
    <n v="262358"/>
  </r>
  <r>
    <x v="166"/>
    <x v="0"/>
    <x v="15"/>
    <x v="240"/>
    <n v="339262"/>
  </r>
  <r>
    <x v="166"/>
    <x v="0"/>
    <x v="15"/>
    <x v="241"/>
    <n v="331542"/>
  </r>
  <r>
    <x v="166"/>
    <x v="0"/>
    <x v="15"/>
    <x v="242"/>
    <n v="275417"/>
  </r>
  <r>
    <x v="166"/>
    <x v="0"/>
    <x v="15"/>
    <x v="243"/>
    <n v="219292"/>
  </r>
  <r>
    <x v="166"/>
    <x v="0"/>
    <x v="15"/>
    <x v="244"/>
    <n v="51480"/>
  </r>
  <r>
    <x v="166"/>
    <x v="0"/>
    <x v="15"/>
    <x v="245"/>
    <n v="80900"/>
  </r>
  <r>
    <x v="166"/>
    <x v="0"/>
    <x v="15"/>
    <x v="246"/>
    <n v="44140"/>
  </r>
  <r>
    <x v="166"/>
    <x v="0"/>
    <x v="15"/>
    <x v="247"/>
    <n v="51132"/>
  </r>
  <r>
    <x v="166"/>
    <x v="0"/>
    <x v="16"/>
    <x v="248"/>
    <n v="242165"/>
  </r>
  <r>
    <x v="166"/>
    <x v="0"/>
    <x v="16"/>
    <x v="249"/>
    <n v="846659"/>
  </r>
  <r>
    <x v="166"/>
    <x v="1"/>
    <x v="0"/>
    <x v="0"/>
    <n v="884090"/>
  </r>
  <r>
    <x v="166"/>
    <x v="1"/>
    <x v="0"/>
    <x v="1"/>
    <n v="184991"/>
  </r>
  <r>
    <x v="166"/>
    <x v="1"/>
    <x v="0"/>
    <x v="2"/>
    <n v="150480"/>
  </r>
  <r>
    <x v="166"/>
    <x v="1"/>
    <x v="0"/>
    <x v="3"/>
    <n v="309319"/>
  </r>
  <r>
    <x v="166"/>
    <x v="1"/>
    <x v="0"/>
    <x v="4"/>
    <n v="229054"/>
  </r>
  <r>
    <x v="166"/>
    <x v="1"/>
    <x v="0"/>
    <x v="5"/>
    <n v="218965"/>
  </r>
  <r>
    <x v="166"/>
    <x v="1"/>
    <x v="0"/>
    <x v="6"/>
    <n v="259767"/>
  </r>
  <r>
    <x v="166"/>
    <x v="1"/>
    <x v="0"/>
    <x v="7"/>
    <n v="195297"/>
  </r>
  <r>
    <x v="166"/>
    <x v="1"/>
    <x v="0"/>
    <x v="8"/>
    <n v="230354"/>
  </r>
  <r>
    <x v="166"/>
    <x v="1"/>
    <x v="0"/>
    <x v="9"/>
    <n v="118009"/>
  </r>
  <r>
    <x v="166"/>
    <x v="1"/>
    <x v="0"/>
    <x v="10"/>
    <n v="238745"/>
  </r>
  <r>
    <x v="166"/>
    <x v="1"/>
    <x v="0"/>
    <x v="11"/>
    <n v="212240"/>
  </r>
  <r>
    <x v="166"/>
    <x v="1"/>
    <x v="0"/>
    <x v="12"/>
    <n v="394356"/>
  </r>
  <r>
    <x v="166"/>
    <x v="1"/>
    <x v="0"/>
    <x v="13"/>
    <n v="218328"/>
  </r>
  <r>
    <x v="166"/>
    <x v="1"/>
    <x v="0"/>
    <x v="14"/>
    <n v="529367"/>
  </r>
  <r>
    <x v="166"/>
    <x v="1"/>
    <x v="0"/>
    <x v="15"/>
    <n v="277217"/>
  </r>
  <r>
    <x v="166"/>
    <x v="1"/>
    <x v="0"/>
    <x v="16"/>
    <n v="222877"/>
  </r>
  <r>
    <x v="166"/>
    <x v="1"/>
    <x v="0"/>
    <x v="17"/>
    <n v="447565"/>
  </r>
  <r>
    <x v="166"/>
    <x v="1"/>
    <x v="0"/>
    <x v="18"/>
    <n v="197337"/>
  </r>
  <r>
    <x v="166"/>
    <x v="1"/>
    <x v="0"/>
    <x v="19"/>
    <n v="448373"/>
  </r>
  <r>
    <x v="166"/>
    <x v="1"/>
    <x v="0"/>
    <x v="20"/>
    <n v="250036"/>
  </r>
  <r>
    <x v="166"/>
    <x v="1"/>
    <x v="0"/>
    <x v="21"/>
    <n v="133592"/>
  </r>
  <r>
    <x v="166"/>
    <x v="1"/>
    <x v="0"/>
    <x v="22"/>
    <n v="413921"/>
  </r>
  <r>
    <x v="166"/>
    <x v="1"/>
    <x v="0"/>
    <x v="23"/>
    <n v="477710"/>
  </r>
  <r>
    <x v="166"/>
    <x v="1"/>
    <x v="0"/>
    <x v="24"/>
    <n v="146551"/>
  </r>
  <r>
    <x v="166"/>
    <x v="1"/>
    <x v="1"/>
    <x v="25"/>
    <n v="182190"/>
  </r>
  <r>
    <x v="166"/>
    <x v="1"/>
    <x v="1"/>
    <x v="26"/>
    <n v="146899"/>
  </r>
  <r>
    <x v="166"/>
    <x v="1"/>
    <x v="1"/>
    <x v="27"/>
    <n v="149239"/>
  </r>
  <r>
    <x v="166"/>
    <x v="1"/>
    <x v="1"/>
    <x v="28"/>
    <n v="134276"/>
  </r>
  <r>
    <x v="166"/>
    <x v="1"/>
    <x v="1"/>
    <x v="29"/>
    <n v="97619"/>
  </r>
  <r>
    <x v="166"/>
    <x v="1"/>
    <x v="1"/>
    <x v="30"/>
    <n v="171450"/>
  </r>
  <r>
    <x v="166"/>
    <x v="1"/>
    <x v="1"/>
    <x v="31"/>
    <n v="290293"/>
  </r>
  <r>
    <x v="166"/>
    <x v="1"/>
    <x v="1"/>
    <x v="32"/>
    <n v="81562"/>
  </r>
  <r>
    <x v="166"/>
    <x v="1"/>
    <x v="1"/>
    <x v="33"/>
    <n v="152509"/>
  </r>
  <r>
    <x v="166"/>
    <x v="1"/>
    <x v="1"/>
    <x v="34"/>
    <n v="104206"/>
  </r>
  <r>
    <x v="166"/>
    <x v="1"/>
    <x v="1"/>
    <x v="35"/>
    <n v="88876"/>
  </r>
  <r>
    <x v="166"/>
    <x v="1"/>
    <x v="1"/>
    <x v="36"/>
    <n v="136879"/>
  </r>
  <r>
    <x v="166"/>
    <x v="1"/>
    <x v="1"/>
    <x v="37"/>
    <n v="150495"/>
  </r>
  <r>
    <x v="166"/>
    <x v="1"/>
    <x v="1"/>
    <x v="38"/>
    <n v="57303"/>
  </r>
  <r>
    <x v="166"/>
    <x v="1"/>
    <x v="1"/>
    <x v="39"/>
    <n v="111689"/>
  </r>
  <r>
    <x v="166"/>
    <x v="1"/>
    <x v="1"/>
    <x v="40"/>
    <n v="224432"/>
  </r>
  <r>
    <x v="166"/>
    <x v="1"/>
    <x v="2"/>
    <x v="41"/>
    <n v="115724"/>
  </r>
  <r>
    <x v="166"/>
    <x v="1"/>
    <x v="2"/>
    <x v="42"/>
    <n v="263428"/>
  </r>
  <r>
    <x v="166"/>
    <x v="1"/>
    <x v="2"/>
    <x v="43"/>
    <n v="147689"/>
  </r>
  <r>
    <x v="166"/>
    <x v="1"/>
    <x v="2"/>
    <x v="44"/>
    <n v="214489"/>
  </r>
  <r>
    <x v="166"/>
    <x v="1"/>
    <x v="2"/>
    <x v="45"/>
    <n v="231744"/>
  </r>
  <r>
    <x v="166"/>
    <x v="1"/>
    <x v="2"/>
    <x v="46"/>
    <n v="114704"/>
  </r>
  <r>
    <x v="166"/>
    <x v="1"/>
    <x v="2"/>
    <x v="47"/>
    <n v="223420"/>
  </r>
  <r>
    <x v="166"/>
    <x v="1"/>
    <x v="2"/>
    <x v="48"/>
    <n v="244629"/>
  </r>
  <r>
    <x v="166"/>
    <x v="1"/>
    <x v="3"/>
    <x v="49"/>
    <n v="53905"/>
  </r>
  <r>
    <x v="166"/>
    <x v="1"/>
    <x v="3"/>
    <x v="50"/>
    <n v="116149"/>
  </r>
  <r>
    <x v="166"/>
    <x v="1"/>
    <x v="3"/>
    <x v="51"/>
    <n v="288493"/>
  </r>
  <r>
    <x v="166"/>
    <x v="1"/>
    <x v="3"/>
    <x v="52"/>
    <n v="54323"/>
  </r>
  <r>
    <x v="166"/>
    <x v="1"/>
    <x v="3"/>
    <x v="53"/>
    <n v="199546"/>
  </r>
  <r>
    <x v="166"/>
    <x v="1"/>
    <x v="3"/>
    <x v="54"/>
    <n v="215467"/>
  </r>
  <r>
    <x v="166"/>
    <x v="1"/>
    <x v="3"/>
    <x v="55"/>
    <n v="241680"/>
  </r>
  <r>
    <x v="166"/>
    <x v="1"/>
    <x v="3"/>
    <x v="56"/>
    <n v="213031"/>
  </r>
  <r>
    <x v="166"/>
    <x v="1"/>
    <x v="3"/>
    <x v="57"/>
    <n v="17349"/>
  </r>
  <r>
    <x v="166"/>
    <x v="1"/>
    <x v="3"/>
    <x v="58"/>
    <n v="198718"/>
  </r>
  <r>
    <x v="166"/>
    <x v="1"/>
    <x v="4"/>
    <x v="59"/>
    <n v="215255"/>
  </r>
  <r>
    <x v="166"/>
    <x v="1"/>
    <x v="4"/>
    <x v="60"/>
    <n v="100152"/>
  </r>
  <r>
    <x v="166"/>
    <x v="1"/>
    <x v="4"/>
    <x v="61"/>
    <n v="161703"/>
  </r>
  <r>
    <x v="166"/>
    <x v="1"/>
    <x v="4"/>
    <x v="62"/>
    <n v="205596"/>
  </r>
  <r>
    <x v="166"/>
    <x v="1"/>
    <x v="4"/>
    <x v="63"/>
    <n v="223333"/>
  </r>
  <r>
    <x v="166"/>
    <x v="1"/>
    <x v="5"/>
    <x v="64"/>
    <n v="115702"/>
  </r>
  <r>
    <x v="166"/>
    <x v="1"/>
    <x v="5"/>
    <x v="65"/>
    <n v="158072"/>
  </r>
  <r>
    <x v="166"/>
    <x v="1"/>
    <x v="5"/>
    <x v="66"/>
    <n v="269460"/>
  </r>
  <r>
    <x v="166"/>
    <x v="1"/>
    <x v="5"/>
    <x v="67"/>
    <n v="252558"/>
  </r>
  <r>
    <x v="166"/>
    <x v="1"/>
    <x v="5"/>
    <x v="68"/>
    <n v="164980"/>
  </r>
  <r>
    <x v="166"/>
    <x v="1"/>
    <x v="6"/>
    <x v="69"/>
    <n v="218420"/>
  </r>
  <r>
    <x v="166"/>
    <x v="1"/>
    <x v="6"/>
    <x v="70"/>
    <n v="59805"/>
  </r>
  <r>
    <x v="166"/>
    <x v="1"/>
    <x v="6"/>
    <x v="71"/>
    <n v="130212"/>
  </r>
  <r>
    <x v="166"/>
    <x v="1"/>
    <x v="6"/>
    <x v="72"/>
    <n v="155942"/>
  </r>
  <r>
    <x v="166"/>
    <x v="1"/>
    <x v="6"/>
    <x v="73"/>
    <n v="89066"/>
  </r>
  <r>
    <x v="166"/>
    <x v="1"/>
    <x v="7"/>
    <x v="74"/>
    <n v="141236"/>
  </r>
  <r>
    <x v="166"/>
    <x v="1"/>
    <x v="8"/>
    <x v="75"/>
    <n v="63996"/>
  </r>
  <r>
    <x v="166"/>
    <x v="1"/>
    <x v="8"/>
    <x v="76"/>
    <n v="223841"/>
  </r>
  <r>
    <x v="166"/>
    <x v="1"/>
    <x v="8"/>
    <x v="77"/>
    <n v="239136"/>
  </r>
  <r>
    <x v="166"/>
    <x v="1"/>
    <x v="8"/>
    <x v="78"/>
    <n v="133110"/>
  </r>
  <r>
    <x v="166"/>
    <x v="1"/>
    <x v="8"/>
    <x v="79"/>
    <n v="63534"/>
  </r>
  <r>
    <x v="166"/>
    <x v="1"/>
    <x v="8"/>
    <x v="80"/>
    <n v="158549"/>
  </r>
  <r>
    <x v="166"/>
    <x v="1"/>
    <x v="8"/>
    <x v="81"/>
    <n v="157573"/>
  </r>
  <r>
    <x v="166"/>
    <x v="1"/>
    <x v="8"/>
    <x v="82"/>
    <n v="122144"/>
  </r>
  <r>
    <x v="166"/>
    <x v="1"/>
    <x v="8"/>
    <x v="83"/>
    <n v="120905"/>
  </r>
  <r>
    <x v="166"/>
    <x v="1"/>
    <x v="8"/>
    <x v="84"/>
    <n v="207864"/>
  </r>
  <r>
    <x v="166"/>
    <x v="1"/>
    <x v="8"/>
    <x v="85"/>
    <n v="234845"/>
  </r>
  <r>
    <x v="166"/>
    <x v="1"/>
    <x v="8"/>
    <x v="86"/>
    <n v="34677"/>
  </r>
  <r>
    <x v="166"/>
    <x v="1"/>
    <x v="8"/>
    <x v="87"/>
    <n v="288082"/>
  </r>
  <r>
    <x v="166"/>
    <x v="1"/>
    <x v="8"/>
    <x v="88"/>
    <n v="338087"/>
  </r>
  <r>
    <x v="166"/>
    <x v="1"/>
    <x v="8"/>
    <x v="89"/>
    <n v="160760"/>
  </r>
  <r>
    <x v="166"/>
    <x v="1"/>
    <x v="8"/>
    <x v="90"/>
    <n v="126985"/>
  </r>
  <r>
    <x v="166"/>
    <x v="1"/>
    <x v="8"/>
    <x v="91"/>
    <n v="193351"/>
  </r>
  <r>
    <x v="166"/>
    <x v="1"/>
    <x v="8"/>
    <x v="92"/>
    <n v="238715"/>
  </r>
  <r>
    <x v="166"/>
    <x v="1"/>
    <x v="8"/>
    <x v="93"/>
    <n v="116340"/>
  </r>
  <r>
    <x v="166"/>
    <x v="1"/>
    <x v="8"/>
    <x v="94"/>
    <n v="225837"/>
  </r>
  <r>
    <x v="166"/>
    <x v="1"/>
    <x v="8"/>
    <x v="95"/>
    <n v="254466"/>
  </r>
  <r>
    <x v="166"/>
    <x v="1"/>
    <x v="8"/>
    <x v="96"/>
    <n v="245927"/>
  </r>
  <r>
    <x v="166"/>
    <x v="1"/>
    <x v="8"/>
    <x v="97"/>
    <n v="117554"/>
  </r>
  <r>
    <x v="166"/>
    <x v="1"/>
    <x v="8"/>
    <x v="98"/>
    <n v="114410"/>
  </r>
  <r>
    <x v="166"/>
    <x v="1"/>
    <x v="8"/>
    <x v="99"/>
    <n v="224782"/>
  </r>
  <r>
    <x v="166"/>
    <x v="1"/>
    <x v="8"/>
    <x v="100"/>
    <n v="118947"/>
  </r>
  <r>
    <x v="166"/>
    <x v="1"/>
    <x v="8"/>
    <x v="101"/>
    <n v="124538"/>
  </r>
  <r>
    <x v="166"/>
    <x v="1"/>
    <x v="8"/>
    <x v="102"/>
    <n v="74382"/>
  </r>
  <r>
    <x v="166"/>
    <x v="1"/>
    <x v="8"/>
    <x v="103"/>
    <n v="74917"/>
  </r>
  <r>
    <x v="166"/>
    <x v="1"/>
    <x v="8"/>
    <x v="104"/>
    <n v="26372"/>
  </r>
  <r>
    <x v="166"/>
    <x v="1"/>
    <x v="8"/>
    <x v="105"/>
    <n v="109516"/>
  </r>
  <r>
    <x v="166"/>
    <x v="1"/>
    <x v="8"/>
    <x v="106"/>
    <n v="219323"/>
  </r>
  <r>
    <x v="166"/>
    <x v="1"/>
    <x v="8"/>
    <x v="107"/>
    <n v="130159"/>
  </r>
  <r>
    <x v="166"/>
    <x v="1"/>
    <x v="8"/>
    <x v="108"/>
    <n v="174513"/>
  </r>
  <r>
    <x v="166"/>
    <x v="1"/>
    <x v="8"/>
    <x v="109"/>
    <n v="110715"/>
  </r>
  <r>
    <x v="166"/>
    <x v="1"/>
    <x v="8"/>
    <x v="110"/>
    <n v="150295"/>
  </r>
  <r>
    <x v="166"/>
    <x v="1"/>
    <x v="8"/>
    <x v="111"/>
    <n v="137867"/>
  </r>
  <r>
    <x v="166"/>
    <x v="1"/>
    <x v="8"/>
    <x v="112"/>
    <n v="219540"/>
  </r>
  <r>
    <x v="166"/>
    <x v="1"/>
    <x v="8"/>
    <x v="113"/>
    <n v="222303"/>
  </r>
  <r>
    <x v="166"/>
    <x v="1"/>
    <x v="8"/>
    <x v="114"/>
    <n v="115257"/>
  </r>
  <r>
    <x v="166"/>
    <x v="1"/>
    <x v="8"/>
    <x v="115"/>
    <n v="200767"/>
  </r>
  <r>
    <x v="166"/>
    <x v="1"/>
    <x v="8"/>
    <x v="116"/>
    <n v="456200"/>
  </r>
  <r>
    <x v="166"/>
    <x v="1"/>
    <x v="9"/>
    <x v="117"/>
    <n v="95846"/>
  </r>
  <r>
    <x v="166"/>
    <x v="1"/>
    <x v="9"/>
    <x v="118"/>
    <n v="27016"/>
  </r>
  <r>
    <x v="166"/>
    <x v="1"/>
    <x v="9"/>
    <x v="119"/>
    <n v="25320"/>
  </r>
  <r>
    <x v="166"/>
    <x v="1"/>
    <x v="9"/>
    <x v="120"/>
    <n v="34062"/>
  </r>
  <r>
    <x v="166"/>
    <x v="1"/>
    <x v="9"/>
    <x v="121"/>
    <n v="56669"/>
  </r>
  <r>
    <x v="166"/>
    <x v="1"/>
    <x v="9"/>
    <x v="122"/>
    <n v="6033"/>
  </r>
  <r>
    <x v="166"/>
    <x v="1"/>
    <x v="9"/>
    <x v="123"/>
    <n v="30883"/>
  </r>
  <r>
    <x v="166"/>
    <x v="1"/>
    <x v="9"/>
    <x v="124"/>
    <n v="16979"/>
  </r>
  <r>
    <x v="166"/>
    <x v="1"/>
    <x v="9"/>
    <x v="125"/>
    <n v="99317"/>
  </r>
  <r>
    <x v="166"/>
    <x v="1"/>
    <x v="9"/>
    <x v="126"/>
    <n v="13809"/>
  </r>
  <r>
    <x v="166"/>
    <x v="1"/>
    <x v="9"/>
    <x v="127"/>
    <n v="20093"/>
  </r>
  <r>
    <x v="166"/>
    <x v="1"/>
    <x v="9"/>
    <x v="128"/>
    <n v="17697"/>
  </r>
  <r>
    <x v="166"/>
    <x v="1"/>
    <x v="9"/>
    <x v="129"/>
    <n v="105592"/>
  </r>
  <r>
    <x v="166"/>
    <x v="1"/>
    <x v="9"/>
    <x v="130"/>
    <n v="10092"/>
  </r>
  <r>
    <x v="166"/>
    <x v="1"/>
    <x v="9"/>
    <x v="131"/>
    <n v="24112"/>
  </r>
  <r>
    <x v="166"/>
    <x v="1"/>
    <x v="9"/>
    <x v="132"/>
    <n v="36185"/>
  </r>
  <r>
    <x v="166"/>
    <x v="1"/>
    <x v="9"/>
    <x v="133"/>
    <n v="10130"/>
  </r>
  <r>
    <x v="166"/>
    <x v="1"/>
    <x v="9"/>
    <x v="134"/>
    <n v="27181"/>
  </r>
  <r>
    <x v="166"/>
    <x v="1"/>
    <x v="10"/>
    <x v="135"/>
    <n v="27371"/>
  </r>
  <r>
    <x v="166"/>
    <x v="1"/>
    <x v="10"/>
    <x v="136"/>
    <n v="18785"/>
  </r>
  <r>
    <x v="166"/>
    <x v="1"/>
    <x v="10"/>
    <x v="137"/>
    <n v="18240"/>
  </r>
  <r>
    <x v="166"/>
    <x v="1"/>
    <x v="10"/>
    <x v="138"/>
    <n v="17738"/>
  </r>
  <r>
    <x v="166"/>
    <x v="1"/>
    <x v="10"/>
    <x v="139"/>
    <n v="31427"/>
  </r>
  <r>
    <x v="166"/>
    <x v="1"/>
    <x v="10"/>
    <x v="140"/>
    <n v="66304"/>
  </r>
  <r>
    <x v="166"/>
    <x v="1"/>
    <x v="10"/>
    <x v="141"/>
    <n v="52779"/>
  </r>
  <r>
    <x v="166"/>
    <x v="1"/>
    <x v="10"/>
    <x v="142"/>
    <n v="20005"/>
  </r>
  <r>
    <x v="166"/>
    <x v="1"/>
    <x v="10"/>
    <x v="143"/>
    <n v="54439"/>
  </r>
  <r>
    <x v="166"/>
    <x v="1"/>
    <x v="10"/>
    <x v="144"/>
    <n v="112331"/>
  </r>
  <r>
    <x v="166"/>
    <x v="1"/>
    <x v="10"/>
    <x v="145"/>
    <n v="130232"/>
  </r>
  <r>
    <x v="166"/>
    <x v="1"/>
    <x v="10"/>
    <x v="146"/>
    <n v="122882"/>
  </r>
  <r>
    <x v="166"/>
    <x v="1"/>
    <x v="10"/>
    <x v="147"/>
    <n v="185503"/>
  </r>
  <r>
    <x v="166"/>
    <x v="1"/>
    <x v="10"/>
    <x v="148"/>
    <n v="74391"/>
  </r>
  <r>
    <x v="166"/>
    <x v="1"/>
    <x v="11"/>
    <x v="149"/>
    <n v="17138"/>
  </r>
  <r>
    <x v="166"/>
    <x v="1"/>
    <x v="11"/>
    <x v="150"/>
    <n v="74054"/>
  </r>
  <r>
    <x v="166"/>
    <x v="1"/>
    <x v="11"/>
    <x v="151"/>
    <n v="36865"/>
  </r>
  <r>
    <x v="166"/>
    <x v="1"/>
    <x v="11"/>
    <x v="152"/>
    <n v="56389"/>
  </r>
  <r>
    <x v="166"/>
    <x v="1"/>
    <x v="11"/>
    <x v="153"/>
    <n v="72410"/>
  </r>
  <r>
    <x v="166"/>
    <x v="1"/>
    <x v="11"/>
    <x v="154"/>
    <n v="44699"/>
  </r>
  <r>
    <x v="166"/>
    <x v="1"/>
    <x v="11"/>
    <x v="155"/>
    <n v="27236"/>
  </r>
  <r>
    <x v="166"/>
    <x v="1"/>
    <x v="11"/>
    <x v="156"/>
    <n v="53195"/>
  </r>
  <r>
    <x v="166"/>
    <x v="1"/>
    <x v="11"/>
    <x v="157"/>
    <n v="27268"/>
  </r>
  <r>
    <x v="166"/>
    <x v="1"/>
    <x v="11"/>
    <x v="158"/>
    <n v="178846"/>
  </r>
  <r>
    <x v="166"/>
    <x v="1"/>
    <x v="11"/>
    <x v="159"/>
    <n v="44177"/>
  </r>
  <r>
    <x v="166"/>
    <x v="1"/>
    <x v="11"/>
    <x v="160"/>
    <n v="178476"/>
  </r>
  <r>
    <x v="166"/>
    <x v="1"/>
    <x v="11"/>
    <x v="161"/>
    <n v="209941"/>
  </r>
  <r>
    <x v="166"/>
    <x v="1"/>
    <x v="11"/>
    <x v="162"/>
    <n v="15026"/>
  </r>
  <r>
    <x v="166"/>
    <x v="1"/>
    <x v="11"/>
    <x v="163"/>
    <n v="41260"/>
  </r>
  <r>
    <x v="166"/>
    <x v="1"/>
    <x v="11"/>
    <x v="164"/>
    <n v="40614"/>
  </r>
  <r>
    <x v="166"/>
    <x v="1"/>
    <x v="12"/>
    <x v="165"/>
    <n v="24757"/>
  </r>
  <r>
    <x v="166"/>
    <x v="1"/>
    <x v="12"/>
    <x v="166"/>
    <n v="75863"/>
  </r>
  <r>
    <x v="166"/>
    <x v="1"/>
    <x v="12"/>
    <x v="167"/>
    <n v="49145"/>
  </r>
  <r>
    <x v="166"/>
    <x v="1"/>
    <x v="12"/>
    <x v="168"/>
    <n v="27788"/>
  </r>
  <r>
    <x v="166"/>
    <x v="1"/>
    <x v="12"/>
    <x v="169"/>
    <n v="11297"/>
  </r>
  <r>
    <x v="166"/>
    <x v="1"/>
    <x v="12"/>
    <x v="170"/>
    <n v="28162"/>
  </r>
  <r>
    <x v="166"/>
    <x v="1"/>
    <x v="12"/>
    <x v="171"/>
    <n v="13352"/>
  </r>
  <r>
    <x v="166"/>
    <x v="1"/>
    <x v="12"/>
    <x v="172"/>
    <n v="94121"/>
  </r>
  <r>
    <x v="166"/>
    <x v="1"/>
    <x v="12"/>
    <x v="173"/>
    <n v="89764"/>
  </r>
  <r>
    <x v="166"/>
    <x v="1"/>
    <x v="12"/>
    <x v="174"/>
    <n v="19479"/>
  </r>
  <r>
    <x v="166"/>
    <x v="1"/>
    <x v="12"/>
    <x v="175"/>
    <n v="7597"/>
  </r>
  <r>
    <x v="166"/>
    <x v="1"/>
    <x v="12"/>
    <x v="176"/>
    <n v="175991"/>
  </r>
  <r>
    <x v="166"/>
    <x v="1"/>
    <x v="12"/>
    <x v="177"/>
    <n v="167246"/>
  </r>
  <r>
    <x v="166"/>
    <x v="1"/>
    <x v="12"/>
    <x v="178"/>
    <n v="33910"/>
  </r>
  <r>
    <x v="166"/>
    <x v="1"/>
    <x v="12"/>
    <x v="179"/>
    <n v="13688"/>
  </r>
  <r>
    <x v="166"/>
    <x v="1"/>
    <x v="13"/>
    <x v="180"/>
    <n v="15344"/>
  </r>
  <r>
    <x v="166"/>
    <x v="1"/>
    <x v="13"/>
    <x v="181"/>
    <n v="20664"/>
  </r>
  <r>
    <x v="166"/>
    <x v="1"/>
    <x v="13"/>
    <x v="182"/>
    <n v="19734"/>
  </r>
  <r>
    <x v="166"/>
    <x v="1"/>
    <x v="13"/>
    <x v="183"/>
    <n v="65539"/>
  </r>
  <r>
    <x v="166"/>
    <x v="1"/>
    <x v="13"/>
    <x v="184"/>
    <n v="21606"/>
  </r>
  <r>
    <x v="166"/>
    <x v="1"/>
    <x v="13"/>
    <x v="185"/>
    <n v="64368"/>
  </r>
  <r>
    <x v="166"/>
    <x v="1"/>
    <x v="13"/>
    <x v="186"/>
    <n v="52879"/>
  </r>
  <r>
    <x v="166"/>
    <x v="1"/>
    <x v="13"/>
    <x v="187"/>
    <n v="87546"/>
  </r>
  <r>
    <x v="166"/>
    <x v="1"/>
    <x v="13"/>
    <x v="188"/>
    <n v="61511"/>
  </r>
  <r>
    <x v="166"/>
    <x v="1"/>
    <x v="13"/>
    <x v="189"/>
    <n v="21358"/>
  </r>
  <r>
    <x v="166"/>
    <x v="1"/>
    <x v="13"/>
    <x v="190"/>
    <n v="84626"/>
  </r>
  <r>
    <x v="166"/>
    <x v="1"/>
    <x v="13"/>
    <x v="191"/>
    <n v="19474"/>
  </r>
  <r>
    <x v="166"/>
    <x v="1"/>
    <x v="13"/>
    <x v="192"/>
    <n v="93255"/>
  </r>
  <r>
    <x v="166"/>
    <x v="1"/>
    <x v="13"/>
    <x v="193"/>
    <n v="23030"/>
  </r>
  <r>
    <x v="166"/>
    <x v="1"/>
    <x v="13"/>
    <x v="194"/>
    <n v="38805"/>
  </r>
  <r>
    <x v="166"/>
    <x v="1"/>
    <x v="13"/>
    <x v="195"/>
    <n v="15661"/>
  </r>
  <r>
    <x v="166"/>
    <x v="1"/>
    <x v="13"/>
    <x v="196"/>
    <n v="33974"/>
  </r>
  <r>
    <x v="166"/>
    <x v="1"/>
    <x v="13"/>
    <x v="197"/>
    <n v="12692"/>
  </r>
  <r>
    <x v="166"/>
    <x v="1"/>
    <x v="13"/>
    <x v="198"/>
    <n v="13801"/>
  </r>
  <r>
    <x v="166"/>
    <x v="1"/>
    <x v="13"/>
    <x v="199"/>
    <n v="21014"/>
  </r>
  <r>
    <x v="166"/>
    <x v="1"/>
    <x v="13"/>
    <x v="200"/>
    <n v="25410"/>
  </r>
  <r>
    <x v="166"/>
    <x v="1"/>
    <x v="13"/>
    <x v="201"/>
    <n v="38253"/>
  </r>
  <r>
    <x v="166"/>
    <x v="1"/>
    <x v="14"/>
    <x v="202"/>
    <n v="167979"/>
  </r>
  <r>
    <x v="166"/>
    <x v="1"/>
    <x v="14"/>
    <x v="203"/>
    <n v="149136"/>
  </r>
  <r>
    <x v="166"/>
    <x v="1"/>
    <x v="14"/>
    <x v="204"/>
    <n v="27633"/>
  </r>
  <r>
    <x v="166"/>
    <x v="1"/>
    <x v="14"/>
    <x v="205"/>
    <n v="118120"/>
  </r>
  <r>
    <x v="166"/>
    <x v="1"/>
    <x v="14"/>
    <x v="206"/>
    <n v="22335"/>
  </r>
  <r>
    <x v="166"/>
    <x v="1"/>
    <x v="14"/>
    <x v="207"/>
    <n v="52744"/>
  </r>
  <r>
    <x v="166"/>
    <x v="1"/>
    <x v="14"/>
    <x v="208"/>
    <n v="29057"/>
  </r>
  <r>
    <x v="166"/>
    <x v="1"/>
    <x v="14"/>
    <x v="209"/>
    <n v="12294"/>
  </r>
  <r>
    <x v="166"/>
    <x v="1"/>
    <x v="14"/>
    <x v="210"/>
    <n v="37660"/>
  </r>
  <r>
    <x v="166"/>
    <x v="1"/>
    <x v="14"/>
    <x v="211"/>
    <n v="33591"/>
  </r>
  <r>
    <x v="166"/>
    <x v="1"/>
    <x v="14"/>
    <x v="212"/>
    <n v="50942"/>
  </r>
  <r>
    <x v="166"/>
    <x v="1"/>
    <x v="14"/>
    <x v="213"/>
    <n v="22257"/>
  </r>
  <r>
    <x v="166"/>
    <x v="1"/>
    <x v="14"/>
    <x v="214"/>
    <n v="4503"/>
  </r>
  <r>
    <x v="166"/>
    <x v="1"/>
    <x v="14"/>
    <x v="215"/>
    <n v="28900"/>
  </r>
  <r>
    <x v="166"/>
    <x v="1"/>
    <x v="14"/>
    <x v="216"/>
    <n v="52273"/>
  </r>
  <r>
    <x v="166"/>
    <x v="1"/>
    <x v="14"/>
    <x v="217"/>
    <n v="21067"/>
  </r>
  <r>
    <x v="166"/>
    <x v="1"/>
    <x v="14"/>
    <x v="218"/>
    <n v="3039"/>
  </r>
  <r>
    <x v="166"/>
    <x v="1"/>
    <x v="14"/>
    <x v="219"/>
    <n v="23138"/>
  </r>
  <r>
    <x v="166"/>
    <x v="1"/>
    <x v="14"/>
    <x v="220"/>
    <n v="21619"/>
  </r>
  <r>
    <x v="166"/>
    <x v="1"/>
    <x v="14"/>
    <x v="221"/>
    <n v="38832"/>
  </r>
  <r>
    <x v="166"/>
    <x v="1"/>
    <x v="14"/>
    <x v="222"/>
    <n v="10850"/>
  </r>
  <r>
    <x v="166"/>
    <x v="1"/>
    <x v="14"/>
    <x v="223"/>
    <n v="91977"/>
  </r>
  <r>
    <x v="166"/>
    <x v="1"/>
    <x v="14"/>
    <x v="224"/>
    <n v="132148"/>
  </r>
  <r>
    <x v="166"/>
    <x v="1"/>
    <x v="14"/>
    <x v="225"/>
    <n v="120615"/>
  </r>
  <r>
    <x v="166"/>
    <x v="1"/>
    <x v="15"/>
    <x v="226"/>
    <n v="63595"/>
  </r>
  <r>
    <x v="166"/>
    <x v="1"/>
    <x v="15"/>
    <x v="227"/>
    <n v="16532"/>
  </r>
  <r>
    <x v="166"/>
    <x v="1"/>
    <x v="15"/>
    <x v="228"/>
    <n v="31852"/>
  </r>
  <r>
    <x v="166"/>
    <x v="1"/>
    <x v="15"/>
    <x v="229"/>
    <n v="181652"/>
  </r>
  <r>
    <x v="166"/>
    <x v="1"/>
    <x v="15"/>
    <x v="230"/>
    <n v="25631"/>
  </r>
  <r>
    <x v="166"/>
    <x v="1"/>
    <x v="15"/>
    <x v="231"/>
    <n v="49881"/>
  </r>
  <r>
    <x v="166"/>
    <x v="1"/>
    <x v="15"/>
    <x v="232"/>
    <n v="53723"/>
  </r>
  <r>
    <x v="166"/>
    <x v="1"/>
    <x v="15"/>
    <x v="233"/>
    <n v="22848"/>
  </r>
  <r>
    <x v="166"/>
    <x v="1"/>
    <x v="15"/>
    <x v="234"/>
    <n v="145742"/>
  </r>
  <r>
    <x v="166"/>
    <x v="1"/>
    <x v="15"/>
    <x v="235"/>
    <n v="14776"/>
  </r>
  <r>
    <x v="166"/>
    <x v="1"/>
    <x v="15"/>
    <x v="236"/>
    <n v="91885"/>
  </r>
  <r>
    <x v="166"/>
    <x v="1"/>
    <x v="15"/>
    <x v="237"/>
    <n v="37588"/>
  </r>
  <r>
    <x v="166"/>
    <x v="1"/>
    <x v="15"/>
    <x v="238"/>
    <n v="105944"/>
  </r>
  <r>
    <x v="166"/>
    <x v="1"/>
    <x v="15"/>
    <x v="239"/>
    <n v="95728"/>
  </r>
  <r>
    <x v="166"/>
    <x v="1"/>
    <x v="15"/>
    <x v="240"/>
    <n v="162170"/>
  </r>
  <r>
    <x v="166"/>
    <x v="1"/>
    <x v="15"/>
    <x v="241"/>
    <n v="167099"/>
  </r>
  <r>
    <x v="166"/>
    <x v="1"/>
    <x v="15"/>
    <x v="242"/>
    <n v="70031"/>
  </r>
  <r>
    <x v="166"/>
    <x v="1"/>
    <x v="15"/>
    <x v="243"/>
    <n v="49516"/>
  </r>
  <r>
    <x v="166"/>
    <x v="1"/>
    <x v="15"/>
    <x v="244"/>
    <n v="30673"/>
  </r>
  <r>
    <x v="166"/>
    <x v="1"/>
    <x v="15"/>
    <x v="245"/>
    <n v="50658"/>
  </r>
  <r>
    <x v="166"/>
    <x v="1"/>
    <x v="15"/>
    <x v="246"/>
    <n v="13066"/>
  </r>
  <r>
    <x v="166"/>
    <x v="1"/>
    <x v="15"/>
    <x v="247"/>
    <n v="19526"/>
  </r>
  <r>
    <x v="166"/>
    <x v="1"/>
    <x v="16"/>
    <x v="248"/>
    <n v="165135"/>
  </r>
  <r>
    <x v="166"/>
    <x v="1"/>
    <x v="16"/>
    <x v="249"/>
    <n v="227354"/>
  </r>
  <r>
    <x v="167"/>
    <x v="0"/>
    <x v="0"/>
    <x v="0"/>
    <n v="787104"/>
  </r>
  <r>
    <x v="167"/>
    <x v="0"/>
    <x v="0"/>
    <x v="1"/>
    <n v="652387"/>
  </r>
  <r>
    <x v="167"/>
    <x v="0"/>
    <x v="0"/>
    <x v="2"/>
    <n v="431591"/>
  </r>
  <r>
    <x v="167"/>
    <x v="0"/>
    <x v="0"/>
    <x v="3"/>
    <n v="794614"/>
  </r>
  <r>
    <x v="167"/>
    <x v="0"/>
    <x v="0"/>
    <x v="4"/>
    <n v="708754"/>
  </r>
  <r>
    <x v="167"/>
    <x v="0"/>
    <x v="0"/>
    <x v="5"/>
    <n v="492843"/>
  </r>
  <r>
    <x v="167"/>
    <x v="0"/>
    <x v="0"/>
    <x v="6"/>
    <n v="590585"/>
  </r>
  <r>
    <x v="167"/>
    <x v="0"/>
    <x v="0"/>
    <x v="7"/>
    <n v="348439"/>
  </r>
  <r>
    <x v="167"/>
    <x v="0"/>
    <x v="0"/>
    <x v="8"/>
    <n v="810665"/>
  </r>
  <r>
    <x v="167"/>
    <x v="0"/>
    <x v="0"/>
    <x v="9"/>
    <n v="448507"/>
  </r>
  <r>
    <x v="167"/>
    <x v="0"/>
    <x v="0"/>
    <x v="10"/>
    <n v="498049"/>
  </r>
  <r>
    <x v="167"/>
    <x v="0"/>
    <x v="0"/>
    <x v="11"/>
    <n v="524641"/>
  </r>
  <r>
    <x v="167"/>
    <x v="0"/>
    <x v="0"/>
    <x v="12"/>
    <n v="516031"/>
  </r>
  <r>
    <x v="167"/>
    <x v="0"/>
    <x v="0"/>
    <x v="13"/>
    <n v="397296"/>
  </r>
  <r>
    <x v="167"/>
    <x v="0"/>
    <x v="0"/>
    <x v="14"/>
    <n v="564807"/>
  </r>
  <r>
    <x v="167"/>
    <x v="0"/>
    <x v="0"/>
    <x v="15"/>
    <n v="404858"/>
  </r>
  <r>
    <x v="167"/>
    <x v="0"/>
    <x v="0"/>
    <x v="16"/>
    <n v="613100"/>
  </r>
  <r>
    <x v="167"/>
    <x v="0"/>
    <x v="0"/>
    <x v="17"/>
    <n v="952503"/>
  </r>
  <r>
    <x v="167"/>
    <x v="0"/>
    <x v="0"/>
    <x v="18"/>
    <n v="642026"/>
  </r>
  <r>
    <x v="167"/>
    <x v="0"/>
    <x v="0"/>
    <x v="19"/>
    <n v="559414"/>
  </r>
  <r>
    <x v="167"/>
    <x v="0"/>
    <x v="0"/>
    <x v="20"/>
    <n v="293096"/>
  </r>
  <r>
    <x v="167"/>
    <x v="0"/>
    <x v="0"/>
    <x v="21"/>
    <n v="650473"/>
  </r>
  <r>
    <x v="167"/>
    <x v="0"/>
    <x v="0"/>
    <x v="22"/>
    <n v="203207"/>
  </r>
  <r>
    <x v="167"/>
    <x v="0"/>
    <x v="0"/>
    <x v="23"/>
    <n v="179775"/>
  </r>
  <r>
    <x v="167"/>
    <x v="0"/>
    <x v="0"/>
    <x v="24"/>
    <n v="564825"/>
  </r>
  <r>
    <x v="167"/>
    <x v="0"/>
    <x v="1"/>
    <x v="25"/>
    <n v="132837"/>
  </r>
  <r>
    <x v="167"/>
    <x v="0"/>
    <x v="1"/>
    <x v="26"/>
    <n v="368367"/>
  </r>
  <r>
    <x v="167"/>
    <x v="0"/>
    <x v="1"/>
    <x v="27"/>
    <n v="166047"/>
  </r>
  <r>
    <x v="167"/>
    <x v="0"/>
    <x v="1"/>
    <x v="28"/>
    <n v="411050"/>
  </r>
  <r>
    <x v="167"/>
    <x v="0"/>
    <x v="1"/>
    <x v="29"/>
    <n v="121274"/>
  </r>
  <r>
    <x v="167"/>
    <x v="0"/>
    <x v="1"/>
    <x v="30"/>
    <n v="356853"/>
  </r>
  <r>
    <x v="167"/>
    <x v="0"/>
    <x v="1"/>
    <x v="31"/>
    <n v="567316"/>
  </r>
  <r>
    <x v="167"/>
    <x v="0"/>
    <x v="1"/>
    <x v="32"/>
    <n v="437570"/>
  </r>
  <r>
    <x v="167"/>
    <x v="0"/>
    <x v="1"/>
    <x v="33"/>
    <n v="330517"/>
  </r>
  <r>
    <x v="167"/>
    <x v="0"/>
    <x v="1"/>
    <x v="34"/>
    <n v="492439"/>
  </r>
  <r>
    <x v="167"/>
    <x v="0"/>
    <x v="1"/>
    <x v="35"/>
    <n v="159483"/>
  </r>
  <r>
    <x v="167"/>
    <x v="0"/>
    <x v="1"/>
    <x v="36"/>
    <n v="237040"/>
  </r>
  <r>
    <x v="167"/>
    <x v="0"/>
    <x v="1"/>
    <x v="37"/>
    <n v="277072"/>
  </r>
  <r>
    <x v="167"/>
    <x v="0"/>
    <x v="1"/>
    <x v="38"/>
    <n v="190859"/>
  </r>
  <r>
    <x v="167"/>
    <x v="0"/>
    <x v="1"/>
    <x v="39"/>
    <n v="59209"/>
  </r>
  <r>
    <x v="167"/>
    <x v="0"/>
    <x v="1"/>
    <x v="40"/>
    <n v="641962"/>
  </r>
  <r>
    <x v="167"/>
    <x v="0"/>
    <x v="2"/>
    <x v="41"/>
    <n v="203178"/>
  </r>
  <r>
    <x v="167"/>
    <x v="0"/>
    <x v="2"/>
    <x v="42"/>
    <n v="909163"/>
  </r>
  <r>
    <x v="167"/>
    <x v="0"/>
    <x v="2"/>
    <x v="43"/>
    <n v="232451"/>
  </r>
  <r>
    <x v="167"/>
    <x v="0"/>
    <x v="2"/>
    <x v="44"/>
    <n v="460902"/>
  </r>
  <r>
    <x v="167"/>
    <x v="0"/>
    <x v="2"/>
    <x v="45"/>
    <n v="682907"/>
  </r>
  <r>
    <x v="167"/>
    <x v="0"/>
    <x v="2"/>
    <x v="46"/>
    <n v="273992"/>
  </r>
  <r>
    <x v="167"/>
    <x v="0"/>
    <x v="2"/>
    <x v="47"/>
    <n v="640351"/>
  </r>
  <r>
    <x v="167"/>
    <x v="0"/>
    <x v="2"/>
    <x v="48"/>
    <n v="109259"/>
  </r>
  <r>
    <x v="167"/>
    <x v="0"/>
    <x v="3"/>
    <x v="49"/>
    <n v="78360"/>
  </r>
  <r>
    <x v="167"/>
    <x v="0"/>
    <x v="3"/>
    <x v="50"/>
    <n v="461220"/>
  </r>
  <r>
    <x v="167"/>
    <x v="0"/>
    <x v="3"/>
    <x v="51"/>
    <n v="784148"/>
  </r>
  <r>
    <x v="167"/>
    <x v="0"/>
    <x v="3"/>
    <x v="52"/>
    <n v="98163"/>
  </r>
  <r>
    <x v="167"/>
    <x v="0"/>
    <x v="3"/>
    <x v="53"/>
    <n v="570788"/>
  </r>
  <r>
    <x v="167"/>
    <x v="0"/>
    <x v="3"/>
    <x v="54"/>
    <n v="774932"/>
  </r>
  <r>
    <x v="167"/>
    <x v="0"/>
    <x v="3"/>
    <x v="55"/>
    <n v="731961"/>
  </r>
  <r>
    <x v="167"/>
    <x v="0"/>
    <x v="3"/>
    <x v="56"/>
    <n v="496172"/>
  </r>
  <r>
    <x v="167"/>
    <x v="0"/>
    <x v="3"/>
    <x v="57"/>
    <n v="16348"/>
  </r>
  <r>
    <x v="167"/>
    <x v="0"/>
    <x v="3"/>
    <x v="58"/>
    <n v="145619"/>
  </r>
  <r>
    <x v="167"/>
    <x v="0"/>
    <x v="4"/>
    <x v="59"/>
    <n v="658646"/>
  </r>
  <r>
    <x v="167"/>
    <x v="0"/>
    <x v="4"/>
    <x v="60"/>
    <n v="303732"/>
  </r>
  <r>
    <x v="167"/>
    <x v="0"/>
    <x v="4"/>
    <x v="61"/>
    <n v="154568"/>
  </r>
  <r>
    <x v="167"/>
    <x v="0"/>
    <x v="4"/>
    <x v="62"/>
    <n v="680049"/>
  </r>
  <r>
    <x v="167"/>
    <x v="0"/>
    <x v="4"/>
    <x v="63"/>
    <n v="452489"/>
  </r>
  <r>
    <x v="167"/>
    <x v="0"/>
    <x v="5"/>
    <x v="64"/>
    <n v="258803"/>
  </r>
  <r>
    <x v="167"/>
    <x v="0"/>
    <x v="5"/>
    <x v="65"/>
    <n v="330499"/>
  </r>
  <r>
    <x v="167"/>
    <x v="0"/>
    <x v="5"/>
    <x v="66"/>
    <n v="721473"/>
  </r>
  <r>
    <x v="167"/>
    <x v="0"/>
    <x v="5"/>
    <x v="67"/>
    <n v="455871"/>
  </r>
  <r>
    <x v="167"/>
    <x v="0"/>
    <x v="5"/>
    <x v="68"/>
    <n v="358291"/>
  </r>
  <r>
    <x v="167"/>
    <x v="0"/>
    <x v="6"/>
    <x v="69"/>
    <n v="531020"/>
  </r>
  <r>
    <x v="167"/>
    <x v="0"/>
    <x v="6"/>
    <x v="70"/>
    <n v="284470"/>
  </r>
  <r>
    <x v="167"/>
    <x v="0"/>
    <x v="6"/>
    <x v="71"/>
    <n v="259829"/>
  </r>
  <r>
    <x v="167"/>
    <x v="0"/>
    <x v="6"/>
    <x v="72"/>
    <n v="269171"/>
  </r>
  <r>
    <x v="167"/>
    <x v="0"/>
    <x v="6"/>
    <x v="73"/>
    <n v="328266"/>
  </r>
  <r>
    <x v="167"/>
    <x v="0"/>
    <x v="7"/>
    <x v="74"/>
    <n v="408152"/>
  </r>
  <r>
    <x v="167"/>
    <x v="0"/>
    <x v="8"/>
    <x v="75"/>
    <n v="64782"/>
  </r>
  <r>
    <x v="167"/>
    <x v="0"/>
    <x v="8"/>
    <x v="76"/>
    <n v="615543"/>
  </r>
  <r>
    <x v="167"/>
    <x v="0"/>
    <x v="8"/>
    <x v="77"/>
    <n v="378767"/>
  </r>
  <r>
    <x v="167"/>
    <x v="0"/>
    <x v="8"/>
    <x v="78"/>
    <n v="372919"/>
  </r>
  <r>
    <x v="167"/>
    <x v="0"/>
    <x v="8"/>
    <x v="79"/>
    <n v="95954"/>
  </r>
  <r>
    <x v="167"/>
    <x v="0"/>
    <x v="8"/>
    <x v="80"/>
    <n v="486710"/>
  </r>
  <r>
    <x v="167"/>
    <x v="0"/>
    <x v="8"/>
    <x v="81"/>
    <n v="391118"/>
  </r>
  <r>
    <x v="167"/>
    <x v="0"/>
    <x v="8"/>
    <x v="82"/>
    <n v="264750"/>
  </r>
  <r>
    <x v="167"/>
    <x v="0"/>
    <x v="8"/>
    <x v="83"/>
    <n v="417488"/>
  </r>
  <r>
    <x v="167"/>
    <x v="0"/>
    <x v="8"/>
    <x v="84"/>
    <n v="500394"/>
  </r>
  <r>
    <x v="167"/>
    <x v="0"/>
    <x v="8"/>
    <x v="85"/>
    <n v="763030"/>
  </r>
  <r>
    <x v="167"/>
    <x v="0"/>
    <x v="8"/>
    <x v="86"/>
    <n v="142937"/>
  </r>
  <r>
    <x v="167"/>
    <x v="0"/>
    <x v="8"/>
    <x v="87"/>
    <n v="1298085"/>
  </r>
  <r>
    <x v="167"/>
    <x v="0"/>
    <x v="8"/>
    <x v="88"/>
    <n v="744821"/>
  </r>
  <r>
    <x v="167"/>
    <x v="0"/>
    <x v="8"/>
    <x v="89"/>
    <n v="343049"/>
  </r>
  <r>
    <x v="167"/>
    <x v="0"/>
    <x v="8"/>
    <x v="90"/>
    <n v="310873"/>
  </r>
  <r>
    <x v="167"/>
    <x v="0"/>
    <x v="8"/>
    <x v="91"/>
    <n v="451949"/>
  </r>
  <r>
    <x v="167"/>
    <x v="0"/>
    <x v="8"/>
    <x v="92"/>
    <n v="464164"/>
  </r>
  <r>
    <x v="167"/>
    <x v="0"/>
    <x v="8"/>
    <x v="93"/>
    <n v="412701"/>
  </r>
  <r>
    <x v="167"/>
    <x v="0"/>
    <x v="8"/>
    <x v="94"/>
    <n v="253602"/>
  </r>
  <r>
    <x v="167"/>
    <x v="0"/>
    <x v="8"/>
    <x v="95"/>
    <n v="625416"/>
  </r>
  <r>
    <x v="167"/>
    <x v="0"/>
    <x v="8"/>
    <x v="96"/>
    <n v="534468"/>
  </r>
  <r>
    <x v="167"/>
    <x v="0"/>
    <x v="8"/>
    <x v="97"/>
    <n v="495575"/>
  </r>
  <r>
    <x v="167"/>
    <x v="0"/>
    <x v="8"/>
    <x v="98"/>
    <n v="274452"/>
  </r>
  <r>
    <x v="167"/>
    <x v="0"/>
    <x v="8"/>
    <x v="99"/>
    <n v="513000"/>
  </r>
  <r>
    <x v="167"/>
    <x v="0"/>
    <x v="8"/>
    <x v="100"/>
    <n v="352202"/>
  </r>
  <r>
    <x v="167"/>
    <x v="0"/>
    <x v="8"/>
    <x v="101"/>
    <n v="277052"/>
  </r>
  <r>
    <x v="167"/>
    <x v="0"/>
    <x v="8"/>
    <x v="102"/>
    <n v="125228"/>
  </r>
  <r>
    <x v="167"/>
    <x v="0"/>
    <x v="8"/>
    <x v="103"/>
    <n v="147979"/>
  </r>
  <r>
    <x v="167"/>
    <x v="0"/>
    <x v="8"/>
    <x v="104"/>
    <n v="55524"/>
  </r>
  <r>
    <x v="167"/>
    <x v="0"/>
    <x v="8"/>
    <x v="105"/>
    <n v="255974"/>
  </r>
  <r>
    <x v="167"/>
    <x v="0"/>
    <x v="8"/>
    <x v="106"/>
    <n v="493024"/>
  </r>
  <r>
    <x v="167"/>
    <x v="0"/>
    <x v="8"/>
    <x v="107"/>
    <n v="435699"/>
  </r>
  <r>
    <x v="167"/>
    <x v="0"/>
    <x v="8"/>
    <x v="108"/>
    <n v="309272"/>
  </r>
  <r>
    <x v="167"/>
    <x v="0"/>
    <x v="8"/>
    <x v="109"/>
    <n v="173662"/>
  </r>
  <r>
    <x v="167"/>
    <x v="0"/>
    <x v="8"/>
    <x v="110"/>
    <n v="617384"/>
  </r>
  <r>
    <x v="167"/>
    <x v="0"/>
    <x v="8"/>
    <x v="111"/>
    <n v="314008"/>
  </r>
  <r>
    <x v="167"/>
    <x v="0"/>
    <x v="8"/>
    <x v="112"/>
    <n v="601202"/>
  </r>
  <r>
    <x v="167"/>
    <x v="0"/>
    <x v="8"/>
    <x v="113"/>
    <n v="696114"/>
  </r>
  <r>
    <x v="167"/>
    <x v="0"/>
    <x v="8"/>
    <x v="114"/>
    <n v="219821"/>
  </r>
  <r>
    <x v="167"/>
    <x v="0"/>
    <x v="8"/>
    <x v="115"/>
    <n v="317568"/>
  </r>
  <r>
    <x v="167"/>
    <x v="0"/>
    <x v="8"/>
    <x v="116"/>
    <n v="939284"/>
  </r>
  <r>
    <x v="167"/>
    <x v="0"/>
    <x v="9"/>
    <x v="117"/>
    <n v="380163"/>
  </r>
  <r>
    <x v="167"/>
    <x v="0"/>
    <x v="9"/>
    <x v="118"/>
    <n v="32727"/>
  </r>
  <r>
    <x v="167"/>
    <x v="0"/>
    <x v="9"/>
    <x v="119"/>
    <n v="132008"/>
  </r>
  <r>
    <x v="167"/>
    <x v="0"/>
    <x v="9"/>
    <x v="120"/>
    <n v="93483"/>
  </r>
  <r>
    <x v="167"/>
    <x v="0"/>
    <x v="9"/>
    <x v="121"/>
    <n v="129064"/>
  </r>
  <r>
    <x v="167"/>
    <x v="0"/>
    <x v="9"/>
    <x v="122"/>
    <n v="25648"/>
  </r>
  <r>
    <x v="167"/>
    <x v="0"/>
    <x v="9"/>
    <x v="123"/>
    <n v="29047"/>
  </r>
  <r>
    <x v="167"/>
    <x v="0"/>
    <x v="9"/>
    <x v="124"/>
    <n v="39164"/>
  </r>
  <r>
    <x v="167"/>
    <x v="0"/>
    <x v="9"/>
    <x v="125"/>
    <n v="608780"/>
  </r>
  <r>
    <x v="167"/>
    <x v="0"/>
    <x v="9"/>
    <x v="126"/>
    <n v="36421"/>
  </r>
  <r>
    <x v="167"/>
    <x v="0"/>
    <x v="9"/>
    <x v="127"/>
    <n v="39823"/>
  </r>
  <r>
    <x v="167"/>
    <x v="0"/>
    <x v="9"/>
    <x v="128"/>
    <n v="56885"/>
  </r>
  <r>
    <x v="167"/>
    <x v="0"/>
    <x v="9"/>
    <x v="129"/>
    <n v="542926"/>
  </r>
  <r>
    <x v="167"/>
    <x v="0"/>
    <x v="9"/>
    <x v="130"/>
    <n v="69497"/>
  </r>
  <r>
    <x v="167"/>
    <x v="0"/>
    <x v="9"/>
    <x v="131"/>
    <n v="39964"/>
  </r>
  <r>
    <x v="167"/>
    <x v="0"/>
    <x v="9"/>
    <x v="132"/>
    <n v="76644"/>
  </r>
  <r>
    <x v="167"/>
    <x v="0"/>
    <x v="9"/>
    <x v="133"/>
    <n v="30419"/>
  </r>
  <r>
    <x v="167"/>
    <x v="0"/>
    <x v="9"/>
    <x v="134"/>
    <n v="46189"/>
  </r>
  <r>
    <x v="167"/>
    <x v="0"/>
    <x v="10"/>
    <x v="135"/>
    <n v="40965"/>
  </r>
  <r>
    <x v="167"/>
    <x v="0"/>
    <x v="10"/>
    <x v="136"/>
    <n v="32372"/>
  </r>
  <r>
    <x v="167"/>
    <x v="0"/>
    <x v="10"/>
    <x v="137"/>
    <n v="37325"/>
  </r>
  <r>
    <x v="167"/>
    <x v="0"/>
    <x v="10"/>
    <x v="138"/>
    <n v="57503"/>
  </r>
  <r>
    <x v="167"/>
    <x v="0"/>
    <x v="10"/>
    <x v="139"/>
    <n v="56881"/>
  </r>
  <r>
    <x v="167"/>
    <x v="0"/>
    <x v="10"/>
    <x v="140"/>
    <n v="117905"/>
  </r>
  <r>
    <x v="167"/>
    <x v="0"/>
    <x v="10"/>
    <x v="141"/>
    <n v="231791"/>
  </r>
  <r>
    <x v="167"/>
    <x v="0"/>
    <x v="10"/>
    <x v="142"/>
    <n v="35944"/>
  </r>
  <r>
    <x v="167"/>
    <x v="0"/>
    <x v="10"/>
    <x v="143"/>
    <n v="88362"/>
  </r>
  <r>
    <x v="167"/>
    <x v="0"/>
    <x v="10"/>
    <x v="144"/>
    <n v="241118"/>
  </r>
  <r>
    <x v="167"/>
    <x v="0"/>
    <x v="10"/>
    <x v="145"/>
    <n v="286101"/>
  </r>
  <r>
    <x v="167"/>
    <x v="0"/>
    <x v="10"/>
    <x v="146"/>
    <n v="229618"/>
  </r>
  <r>
    <x v="167"/>
    <x v="0"/>
    <x v="10"/>
    <x v="147"/>
    <n v="360648"/>
  </r>
  <r>
    <x v="167"/>
    <x v="0"/>
    <x v="10"/>
    <x v="148"/>
    <n v="363081"/>
  </r>
  <r>
    <x v="167"/>
    <x v="0"/>
    <x v="11"/>
    <x v="149"/>
    <n v="49637"/>
  </r>
  <r>
    <x v="167"/>
    <x v="0"/>
    <x v="11"/>
    <x v="150"/>
    <n v="160501"/>
  </r>
  <r>
    <x v="167"/>
    <x v="0"/>
    <x v="11"/>
    <x v="151"/>
    <n v="65942"/>
  </r>
  <r>
    <x v="167"/>
    <x v="0"/>
    <x v="11"/>
    <x v="152"/>
    <n v="172196"/>
  </r>
  <r>
    <x v="167"/>
    <x v="0"/>
    <x v="11"/>
    <x v="153"/>
    <n v="245934"/>
  </r>
  <r>
    <x v="167"/>
    <x v="0"/>
    <x v="11"/>
    <x v="154"/>
    <n v="158451"/>
  </r>
  <r>
    <x v="167"/>
    <x v="0"/>
    <x v="11"/>
    <x v="155"/>
    <n v="83979"/>
  </r>
  <r>
    <x v="167"/>
    <x v="0"/>
    <x v="11"/>
    <x v="156"/>
    <n v="270708"/>
  </r>
  <r>
    <x v="167"/>
    <x v="0"/>
    <x v="11"/>
    <x v="157"/>
    <n v="69119"/>
  </r>
  <r>
    <x v="167"/>
    <x v="0"/>
    <x v="11"/>
    <x v="158"/>
    <n v="459676"/>
  </r>
  <r>
    <x v="167"/>
    <x v="0"/>
    <x v="11"/>
    <x v="159"/>
    <n v="101070"/>
  </r>
  <r>
    <x v="167"/>
    <x v="0"/>
    <x v="11"/>
    <x v="160"/>
    <n v="371701"/>
  </r>
  <r>
    <x v="167"/>
    <x v="0"/>
    <x v="11"/>
    <x v="161"/>
    <n v="487742"/>
  </r>
  <r>
    <x v="167"/>
    <x v="0"/>
    <x v="11"/>
    <x v="162"/>
    <n v="35349"/>
  </r>
  <r>
    <x v="167"/>
    <x v="0"/>
    <x v="11"/>
    <x v="163"/>
    <n v="68506"/>
  </r>
  <r>
    <x v="167"/>
    <x v="0"/>
    <x v="11"/>
    <x v="164"/>
    <n v="121155"/>
  </r>
  <r>
    <x v="167"/>
    <x v="0"/>
    <x v="12"/>
    <x v="165"/>
    <n v="67795"/>
  </r>
  <r>
    <x v="167"/>
    <x v="0"/>
    <x v="12"/>
    <x v="166"/>
    <n v="478390"/>
  </r>
  <r>
    <x v="167"/>
    <x v="0"/>
    <x v="12"/>
    <x v="167"/>
    <n v="124763"/>
  </r>
  <r>
    <x v="167"/>
    <x v="0"/>
    <x v="12"/>
    <x v="168"/>
    <n v="131200"/>
  </r>
  <r>
    <x v="167"/>
    <x v="0"/>
    <x v="12"/>
    <x v="169"/>
    <n v="25003"/>
  </r>
  <r>
    <x v="167"/>
    <x v="0"/>
    <x v="12"/>
    <x v="170"/>
    <n v="65010"/>
  </r>
  <r>
    <x v="167"/>
    <x v="0"/>
    <x v="12"/>
    <x v="171"/>
    <n v="29497"/>
  </r>
  <r>
    <x v="167"/>
    <x v="0"/>
    <x v="12"/>
    <x v="172"/>
    <n v="104022"/>
  </r>
  <r>
    <x v="167"/>
    <x v="0"/>
    <x v="12"/>
    <x v="173"/>
    <n v="528399"/>
  </r>
  <r>
    <x v="167"/>
    <x v="0"/>
    <x v="12"/>
    <x v="174"/>
    <n v="27592"/>
  </r>
  <r>
    <x v="167"/>
    <x v="0"/>
    <x v="12"/>
    <x v="175"/>
    <n v="23893"/>
  </r>
  <r>
    <x v="167"/>
    <x v="0"/>
    <x v="12"/>
    <x v="176"/>
    <n v="440355"/>
  </r>
  <r>
    <x v="167"/>
    <x v="0"/>
    <x v="12"/>
    <x v="177"/>
    <n v="582618"/>
  </r>
  <r>
    <x v="167"/>
    <x v="0"/>
    <x v="12"/>
    <x v="178"/>
    <n v="167308"/>
  </r>
  <r>
    <x v="167"/>
    <x v="0"/>
    <x v="12"/>
    <x v="179"/>
    <n v="23532"/>
  </r>
  <r>
    <x v="167"/>
    <x v="0"/>
    <x v="13"/>
    <x v="180"/>
    <n v="41648"/>
  </r>
  <r>
    <x v="167"/>
    <x v="0"/>
    <x v="13"/>
    <x v="181"/>
    <n v="76541"/>
  </r>
  <r>
    <x v="167"/>
    <x v="0"/>
    <x v="13"/>
    <x v="182"/>
    <n v="33643"/>
  </r>
  <r>
    <x v="167"/>
    <x v="0"/>
    <x v="13"/>
    <x v="183"/>
    <n v="195511"/>
  </r>
  <r>
    <x v="167"/>
    <x v="0"/>
    <x v="13"/>
    <x v="184"/>
    <n v="32176"/>
  </r>
  <r>
    <x v="167"/>
    <x v="0"/>
    <x v="13"/>
    <x v="185"/>
    <n v="150119"/>
  </r>
  <r>
    <x v="167"/>
    <x v="0"/>
    <x v="13"/>
    <x v="186"/>
    <n v="50060"/>
  </r>
  <r>
    <x v="167"/>
    <x v="0"/>
    <x v="13"/>
    <x v="187"/>
    <n v="426998"/>
  </r>
  <r>
    <x v="167"/>
    <x v="0"/>
    <x v="13"/>
    <x v="188"/>
    <n v="93499"/>
  </r>
  <r>
    <x v="167"/>
    <x v="0"/>
    <x v="13"/>
    <x v="189"/>
    <n v="45958"/>
  </r>
  <r>
    <x v="167"/>
    <x v="0"/>
    <x v="13"/>
    <x v="190"/>
    <n v="429601"/>
  </r>
  <r>
    <x v="167"/>
    <x v="0"/>
    <x v="13"/>
    <x v="191"/>
    <n v="34935"/>
  </r>
  <r>
    <x v="167"/>
    <x v="0"/>
    <x v="13"/>
    <x v="192"/>
    <n v="500878"/>
  </r>
  <r>
    <x v="167"/>
    <x v="0"/>
    <x v="13"/>
    <x v="193"/>
    <n v="61913"/>
  </r>
  <r>
    <x v="167"/>
    <x v="0"/>
    <x v="13"/>
    <x v="194"/>
    <n v="68155"/>
  </r>
  <r>
    <x v="167"/>
    <x v="0"/>
    <x v="13"/>
    <x v="195"/>
    <n v="52043"/>
  </r>
  <r>
    <x v="167"/>
    <x v="0"/>
    <x v="13"/>
    <x v="196"/>
    <n v="52231"/>
  </r>
  <r>
    <x v="167"/>
    <x v="0"/>
    <x v="13"/>
    <x v="197"/>
    <n v="42108"/>
  </r>
  <r>
    <x v="167"/>
    <x v="0"/>
    <x v="13"/>
    <x v="198"/>
    <n v="35695"/>
  </r>
  <r>
    <x v="167"/>
    <x v="0"/>
    <x v="13"/>
    <x v="199"/>
    <n v="37753"/>
  </r>
  <r>
    <x v="167"/>
    <x v="0"/>
    <x v="13"/>
    <x v="200"/>
    <n v="82685"/>
  </r>
  <r>
    <x v="167"/>
    <x v="0"/>
    <x v="13"/>
    <x v="201"/>
    <n v="66253"/>
  </r>
  <r>
    <x v="167"/>
    <x v="0"/>
    <x v="14"/>
    <x v="202"/>
    <n v="386233"/>
  </r>
  <r>
    <x v="167"/>
    <x v="0"/>
    <x v="14"/>
    <x v="203"/>
    <n v="397586"/>
  </r>
  <r>
    <x v="167"/>
    <x v="0"/>
    <x v="14"/>
    <x v="204"/>
    <n v="37388"/>
  </r>
  <r>
    <x v="167"/>
    <x v="0"/>
    <x v="14"/>
    <x v="205"/>
    <n v="687859"/>
  </r>
  <r>
    <x v="167"/>
    <x v="0"/>
    <x v="14"/>
    <x v="206"/>
    <n v="23101"/>
  </r>
  <r>
    <x v="167"/>
    <x v="0"/>
    <x v="14"/>
    <x v="207"/>
    <n v="226643"/>
  </r>
  <r>
    <x v="167"/>
    <x v="0"/>
    <x v="14"/>
    <x v="208"/>
    <n v="107915"/>
  </r>
  <r>
    <x v="167"/>
    <x v="0"/>
    <x v="14"/>
    <x v="209"/>
    <n v="34166"/>
  </r>
  <r>
    <x v="167"/>
    <x v="0"/>
    <x v="14"/>
    <x v="210"/>
    <n v="146583"/>
  </r>
  <r>
    <x v="167"/>
    <x v="0"/>
    <x v="14"/>
    <x v="211"/>
    <n v="48437"/>
  </r>
  <r>
    <x v="167"/>
    <x v="0"/>
    <x v="14"/>
    <x v="212"/>
    <n v="269116"/>
  </r>
  <r>
    <x v="167"/>
    <x v="0"/>
    <x v="14"/>
    <x v="213"/>
    <n v="42768"/>
  </r>
  <r>
    <x v="167"/>
    <x v="0"/>
    <x v="14"/>
    <x v="214"/>
    <n v="17158"/>
  </r>
  <r>
    <x v="167"/>
    <x v="0"/>
    <x v="14"/>
    <x v="215"/>
    <n v="179865"/>
  </r>
  <r>
    <x v="167"/>
    <x v="0"/>
    <x v="14"/>
    <x v="216"/>
    <n v="142641"/>
  </r>
  <r>
    <x v="167"/>
    <x v="0"/>
    <x v="14"/>
    <x v="217"/>
    <n v="56812"/>
  </r>
  <r>
    <x v="167"/>
    <x v="0"/>
    <x v="14"/>
    <x v="218"/>
    <n v="8882"/>
  </r>
  <r>
    <x v="167"/>
    <x v="0"/>
    <x v="14"/>
    <x v="219"/>
    <n v="58943"/>
  </r>
  <r>
    <x v="167"/>
    <x v="0"/>
    <x v="14"/>
    <x v="220"/>
    <n v="57158"/>
  </r>
  <r>
    <x v="167"/>
    <x v="0"/>
    <x v="14"/>
    <x v="221"/>
    <n v="51055"/>
  </r>
  <r>
    <x v="167"/>
    <x v="0"/>
    <x v="14"/>
    <x v="222"/>
    <n v="26709"/>
  </r>
  <r>
    <x v="167"/>
    <x v="0"/>
    <x v="14"/>
    <x v="223"/>
    <n v="133424"/>
  </r>
  <r>
    <x v="167"/>
    <x v="0"/>
    <x v="14"/>
    <x v="224"/>
    <n v="339393"/>
  </r>
  <r>
    <x v="167"/>
    <x v="0"/>
    <x v="14"/>
    <x v="225"/>
    <n v="371495"/>
  </r>
  <r>
    <x v="167"/>
    <x v="0"/>
    <x v="15"/>
    <x v="226"/>
    <n v="385553"/>
  </r>
  <r>
    <x v="167"/>
    <x v="0"/>
    <x v="15"/>
    <x v="227"/>
    <n v="69844"/>
  </r>
  <r>
    <x v="167"/>
    <x v="0"/>
    <x v="15"/>
    <x v="228"/>
    <n v="61632"/>
  </r>
  <r>
    <x v="167"/>
    <x v="0"/>
    <x v="15"/>
    <x v="229"/>
    <n v="780417"/>
  </r>
  <r>
    <x v="167"/>
    <x v="0"/>
    <x v="15"/>
    <x v="230"/>
    <n v="52869"/>
  </r>
  <r>
    <x v="167"/>
    <x v="0"/>
    <x v="15"/>
    <x v="231"/>
    <n v="155353"/>
  </r>
  <r>
    <x v="167"/>
    <x v="0"/>
    <x v="15"/>
    <x v="232"/>
    <n v="169980"/>
  </r>
  <r>
    <x v="167"/>
    <x v="0"/>
    <x v="15"/>
    <x v="233"/>
    <n v="40801"/>
  </r>
  <r>
    <x v="167"/>
    <x v="0"/>
    <x v="15"/>
    <x v="234"/>
    <n v="423973"/>
  </r>
  <r>
    <x v="167"/>
    <x v="0"/>
    <x v="15"/>
    <x v="235"/>
    <n v="28658"/>
  </r>
  <r>
    <x v="167"/>
    <x v="0"/>
    <x v="15"/>
    <x v="236"/>
    <n v="611416"/>
  </r>
  <r>
    <x v="167"/>
    <x v="0"/>
    <x v="15"/>
    <x v="237"/>
    <n v="74926"/>
  </r>
  <r>
    <x v="167"/>
    <x v="0"/>
    <x v="15"/>
    <x v="238"/>
    <n v="280163"/>
  </r>
  <r>
    <x v="167"/>
    <x v="0"/>
    <x v="15"/>
    <x v="239"/>
    <n v="261768"/>
  </r>
  <r>
    <x v="167"/>
    <x v="0"/>
    <x v="15"/>
    <x v="240"/>
    <n v="340326"/>
  </r>
  <r>
    <x v="167"/>
    <x v="0"/>
    <x v="15"/>
    <x v="241"/>
    <n v="330046"/>
  </r>
  <r>
    <x v="167"/>
    <x v="0"/>
    <x v="15"/>
    <x v="242"/>
    <n v="272458"/>
  </r>
  <r>
    <x v="167"/>
    <x v="0"/>
    <x v="15"/>
    <x v="243"/>
    <n v="219084"/>
  </r>
  <r>
    <x v="167"/>
    <x v="0"/>
    <x v="15"/>
    <x v="244"/>
    <n v="51097"/>
  </r>
  <r>
    <x v="167"/>
    <x v="0"/>
    <x v="15"/>
    <x v="245"/>
    <n v="80869"/>
  </r>
  <r>
    <x v="167"/>
    <x v="0"/>
    <x v="15"/>
    <x v="246"/>
    <n v="43882"/>
  </r>
  <r>
    <x v="167"/>
    <x v="0"/>
    <x v="15"/>
    <x v="247"/>
    <n v="50551"/>
  </r>
  <r>
    <x v="167"/>
    <x v="0"/>
    <x v="16"/>
    <x v="248"/>
    <n v="242287"/>
  </r>
  <r>
    <x v="167"/>
    <x v="0"/>
    <x v="16"/>
    <x v="249"/>
    <n v="840635"/>
  </r>
  <r>
    <x v="167"/>
    <x v="1"/>
    <x v="0"/>
    <x v="0"/>
    <n v="941207"/>
  </r>
  <r>
    <x v="167"/>
    <x v="1"/>
    <x v="0"/>
    <x v="1"/>
    <n v="189668"/>
  </r>
  <r>
    <x v="167"/>
    <x v="1"/>
    <x v="0"/>
    <x v="2"/>
    <n v="147424"/>
  </r>
  <r>
    <x v="167"/>
    <x v="1"/>
    <x v="0"/>
    <x v="3"/>
    <n v="318024"/>
  </r>
  <r>
    <x v="167"/>
    <x v="1"/>
    <x v="0"/>
    <x v="4"/>
    <n v="230963"/>
  </r>
  <r>
    <x v="167"/>
    <x v="1"/>
    <x v="0"/>
    <x v="5"/>
    <n v="217278"/>
  </r>
  <r>
    <x v="167"/>
    <x v="1"/>
    <x v="0"/>
    <x v="6"/>
    <n v="270566"/>
  </r>
  <r>
    <x v="167"/>
    <x v="1"/>
    <x v="0"/>
    <x v="7"/>
    <n v="206525"/>
  </r>
  <r>
    <x v="167"/>
    <x v="1"/>
    <x v="0"/>
    <x v="8"/>
    <n v="236221"/>
  </r>
  <r>
    <x v="167"/>
    <x v="1"/>
    <x v="0"/>
    <x v="9"/>
    <n v="114441"/>
  </r>
  <r>
    <x v="167"/>
    <x v="1"/>
    <x v="0"/>
    <x v="10"/>
    <n v="246342"/>
  </r>
  <r>
    <x v="167"/>
    <x v="1"/>
    <x v="0"/>
    <x v="11"/>
    <n v="213673"/>
  </r>
  <r>
    <x v="167"/>
    <x v="1"/>
    <x v="0"/>
    <x v="12"/>
    <n v="398281"/>
  </r>
  <r>
    <x v="167"/>
    <x v="1"/>
    <x v="0"/>
    <x v="13"/>
    <n v="226161"/>
  </r>
  <r>
    <x v="167"/>
    <x v="1"/>
    <x v="0"/>
    <x v="14"/>
    <n v="559192"/>
  </r>
  <r>
    <x v="167"/>
    <x v="1"/>
    <x v="0"/>
    <x v="15"/>
    <n v="287751"/>
  </r>
  <r>
    <x v="167"/>
    <x v="1"/>
    <x v="0"/>
    <x v="16"/>
    <n v="232339"/>
  </r>
  <r>
    <x v="167"/>
    <x v="1"/>
    <x v="0"/>
    <x v="17"/>
    <n v="442295"/>
  </r>
  <r>
    <x v="167"/>
    <x v="1"/>
    <x v="0"/>
    <x v="18"/>
    <n v="199234"/>
  </r>
  <r>
    <x v="167"/>
    <x v="1"/>
    <x v="0"/>
    <x v="19"/>
    <n v="462446"/>
  </r>
  <r>
    <x v="167"/>
    <x v="1"/>
    <x v="0"/>
    <x v="20"/>
    <n v="254423"/>
  </r>
  <r>
    <x v="167"/>
    <x v="1"/>
    <x v="0"/>
    <x v="21"/>
    <n v="132998"/>
  </r>
  <r>
    <x v="167"/>
    <x v="1"/>
    <x v="0"/>
    <x v="22"/>
    <n v="420778"/>
  </r>
  <r>
    <x v="167"/>
    <x v="1"/>
    <x v="0"/>
    <x v="23"/>
    <n v="502233"/>
  </r>
  <r>
    <x v="167"/>
    <x v="1"/>
    <x v="0"/>
    <x v="24"/>
    <n v="148285"/>
  </r>
  <r>
    <x v="167"/>
    <x v="1"/>
    <x v="1"/>
    <x v="25"/>
    <n v="191486"/>
  </r>
  <r>
    <x v="167"/>
    <x v="1"/>
    <x v="1"/>
    <x v="26"/>
    <n v="151994"/>
  </r>
  <r>
    <x v="167"/>
    <x v="1"/>
    <x v="1"/>
    <x v="27"/>
    <n v="142563"/>
  </r>
  <r>
    <x v="167"/>
    <x v="1"/>
    <x v="1"/>
    <x v="28"/>
    <n v="140029"/>
  </r>
  <r>
    <x v="167"/>
    <x v="1"/>
    <x v="1"/>
    <x v="29"/>
    <n v="102348"/>
  </r>
  <r>
    <x v="167"/>
    <x v="1"/>
    <x v="1"/>
    <x v="30"/>
    <n v="177234"/>
  </r>
  <r>
    <x v="167"/>
    <x v="1"/>
    <x v="1"/>
    <x v="31"/>
    <n v="301258"/>
  </r>
  <r>
    <x v="167"/>
    <x v="1"/>
    <x v="1"/>
    <x v="32"/>
    <n v="83935"/>
  </r>
  <r>
    <x v="167"/>
    <x v="1"/>
    <x v="1"/>
    <x v="33"/>
    <n v="159378"/>
  </r>
  <r>
    <x v="167"/>
    <x v="1"/>
    <x v="1"/>
    <x v="34"/>
    <n v="109001"/>
  </r>
  <r>
    <x v="167"/>
    <x v="1"/>
    <x v="1"/>
    <x v="35"/>
    <n v="93239"/>
  </r>
  <r>
    <x v="167"/>
    <x v="1"/>
    <x v="1"/>
    <x v="36"/>
    <n v="140815"/>
  </r>
  <r>
    <x v="167"/>
    <x v="1"/>
    <x v="1"/>
    <x v="37"/>
    <n v="157051"/>
  </r>
  <r>
    <x v="167"/>
    <x v="1"/>
    <x v="1"/>
    <x v="38"/>
    <n v="56966"/>
  </r>
  <r>
    <x v="167"/>
    <x v="1"/>
    <x v="1"/>
    <x v="39"/>
    <n v="113918"/>
  </r>
  <r>
    <x v="167"/>
    <x v="1"/>
    <x v="1"/>
    <x v="40"/>
    <n v="227888"/>
  </r>
  <r>
    <x v="167"/>
    <x v="1"/>
    <x v="2"/>
    <x v="41"/>
    <n v="117099"/>
  </r>
  <r>
    <x v="167"/>
    <x v="1"/>
    <x v="2"/>
    <x v="42"/>
    <n v="266983"/>
  </r>
  <r>
    <x v="167"/>
    <x v="1"/>
    <x v="2"/>
    <x v="43"/>
    <n v="146209"/>
  </r>
  <r>
    <x v="167"/>
    <x v="1"/>
    <x v="2"/>
    <x v="44"/>
    <n v="213627"/>
  </r>
  <r>
    <x v="167"/>
    <x v="1"/>
    <x v="2"/>
    <x v="45"/>
    <n v="236899"/>
  </r>
  <r>
    <x v="167"/>
    <x v="1"/>
    <x v="2"/>
    <x v="46"/>
    <n v="116502"/>
  </r>
  <r>
    <x v="167"/>
    <x v="1"/>
    <x v="2"/>
    <x v="47"/>
    <n v="224743"/>
  </r>
  <r>
    <x v="167"/>
    <x v="1"/>
    <x v="2"/>
    <x v="48"/>
    <n v="236817"/>
  </r>
  <r>
    <x v="167"/>
    <x v="1"/>
    <x v="3"/>
    <x v="49"/>
    <n v="46058"/>
  </r>
  <r>
    <x v="167"/>
    <x v="1"/>
    <x v="3"/>
    <x v="50"/>
    <n v="116916"/>
  </r>
  <r>
    <x v="167"/>
    <x v="1"/>
    <x v="3"/>
    <x v="51"/>
    <n v="296949"/>
  </r>
  <r>
    <x v="167"/>
    <x v="1"/>
    <x v="3"/>
    <x v="52"/>
    <n v="57990"/>
  </r>
  <r>
    <x v="167"/>
    <x v="1"/>
    <x v="3"/>
    <x v="53"/>
    <n v="208655"/>
  </r>
  <r>
    <x v="167"/>
    <x v="1"/>
    <x v="3"/>
    <x v="54"/>
    <n v="218943"/>
  </r>
  <r>
    <x v="167"/>
    <x v="1"/>
    <x v="3"/>
    <x v="55"/>
    <n v="247215"/>
  </r>
  <r>
    <x v="167"/>
    <x v="1"/>
    <x v="3"/>
    <x v="56"/>
    <n v="214966"/>
  </r>
  <r>
    <x v="167"/>
    <x v="1"/>
    <x v="3"/>
    <x v="57"/>
    <n v="16145"/>
  </r>
  <r>
    <x v="167"/>
    <x v="1"/>
    <x v="3"/>
    <x v="58"/>
    <n v="192235"/>
  </r>
  <r>
    <x v="167"/>
    <x v="1"/>
    <x v="4"/>
    <x v="59"/>
    <n v="221372"/>
  </r>
  <r>
    <x v="167"/>
    <x v="1"/>
    <x v="4"/>
    <x v="60"/>
    <n v="104134"/>
  </r>
  <r>
    <x v="167"/>
    <x v="1"/>
    <x v="4"/>
    <x v="61"/>
    <n v="164731"/>
  </r>
  <r>
    <x v="167"/>
    <x v="1"/>
    <x v="4"/>
    <x v="62"/>
    <n v="208235"/>
  </r>
  <r>
    <x v="167"/>
    <x v="1"/>
    <x v="4"/>
    <x v="63"/>
    <n v="231044"/>
  </r>
  <r>
    <x v="167"/>
    <x v="1"/>
    <x v="5"/>
    <x v="64"/>
    <n v="118345"/>
  </r>
  <r>
    <x v="167"/>
    <x v="1"/>
    <x v="5"/>
    <x v="65"/>
    <n v="158417"/>
  </r>
  <r>
    <x v="167"/>
    <x v="1"/>
    <x v="5"/>
    <x v="66"/>
    <n v="269610"/>
  </r>
  <r>
    <x v="167"/>
    <x v="1"/>
    <x v="5"/>
    <x v="67"/>
    <n v="256026"/>
  </r>
  <r>
    <x v="167"/>
    <x v="1"/>
    <x v="5"/>
    <x v="68"/>
    <n v="162124"/>
  </r>
  <r>
    <x v="167"/>
    <x v="1"/>
    <x v="6"/>
    <x v="69"/>
    <n v="221323"/>
  </r>
  <r>
    <x v="167"/>
    <x v="1"/>
    <x v="6"/>
    <x v="70"/>
    <n v="59869"/>
  </r>
  <r>
    <x v="167"/>
    <x v="1"/>
    <x v="6"/>
    <x v="71"/>
    <n v="130510"/>
  </r>
  <r>
    <x v="167"/>
    <x v="1"/>
    <x v="6"/>
    <x v="72"/>
    <n v="151743"/>
  </r>
  <r>
    <x v="167"/>
    <x v="1"/>
    <x v="6"/>
    <x v="73"/>
    <n v="88771"/>
  </r>
  <r>
    <x v="167"/>
    <x v="1"/>
    <x v="7"/>
    <x v="74"/>
    <n v="140890"/>
  </r>
  <r>
    <x v="167"/>
    <x v="1"/>
    <x v="8"/>
    <x v="75"/>
    <n v="59470"/>
  </r>
  <r>
    <x v="167"/>
    <x v="1"/>
    <x v="8"/>
    <x v="76"/>
    <n v="220565"/>
  </r>
  <r>
    <x v="167"/>
    <x v="1"/>
    <x v="8"/>
    <x v="77"/>
    <n v="236467"/>
  </r>
  <r>
    <x v="167"/>
    <x v="1"/>
    <x v="8"/>
    <x v="78"/>
    <n v="122541"/>
  </r>
  <r>
    <x v="167"/>
    <x v="1"/>
    <x v="8"/>
    <x v="79"/>
    <n v="58704"/>
  </r>
  <r>
    <x v="167"/>
    <x v="1"/>
    <x v="8"/>
    <x v="80"/>
    <n v="159673"/>
  </r>
  <r>
    <x v="167"/>
    <x v="1"/>
    <x v="8"/>
    <x v="81"/>
    <n v="155879"/>
  </r>
  <r>
    <x v="167"/>
    <x v="1"/>
    <x v="8"/>
    <x v="82"/>
    <n v="119205"/>
  </r>
  <r>
    <x v="167"/>
    <x v="1"/>
    <x v="8"/>
    <x v="83"/>
    <n v="123999"/>
  </r>
  <r>
    <x v="167"/>
    <x v="1"/>
    <x v="8"/>
    <x v="84"/>
    <n v="205133"/>
  </r>
  <r>
    <x v="167"/>
    <x v="1"/>
    <x v="8"/>
    <x v="85"/>
    <n v="229708"/>
  </r>
  <r>
    <x v="167"/>
    <x v="1"/>
    <x v="8"/>
    <x v="86"/>
    <n v="34418"/>
  </r>
  <r>
    <x v="167"/>
    <x v="1"/>
    <x v="8"/>
    <x v="87"/>
    <n v="296650"/>
  </r>
  <r>
    <x v="167"/>
    <x v="1"/>
    <x v="8"/>
    <x v="88"/>
    <n v="351992"/>
  </r>
  <r>
    <x v="167"/>
    <x v="1"/>
    <x v="8"/>
    <x v="89"/>
    <n v="167265"/>
  </r>
  <r>
    <x v="167"/>
    <x v="1"/>
    <x v="8"/>
    <x v="90"/>
    <n v="129274"/>
  </r>
  <r>
    <x v="167"/>
    <x v="1"/>
    <x v="8"/>
    <x v="91"/>
    <n v="195996"/>
  </r>
  <r>
    <x v="167"/>
    <x v="1"/>
    <x v="8"/>
    <x v="92"/>
    <n v="251652"/>
  </r>
  <r>
    <x v="167"/>
    <x v="1"/>
    <x v="8"/>
    <x v="93"/>
    <n v="115829"/>
  </r>
  <r>
    <x v="167"/>
    <x v="1"/>
    <x v="8"/>
    <x v="94"/>
    <n v="221261"/>
  </r>
  <r>
    <x v="167"/>
    <x v="1"/>
    <x v="8"/>
    <x v="95"/>
    <n v="255018"/>
  </r>
  <r>
    <x v="167"/>
    <x v="1"/>
    <x v="8"/>
    <x v="96"/>
    <n v="249749"/>
  </r>
  <r>
    <x v="167"/>
    <x v="1"/>
    <x v="8"/>
    <x v="97"/>
    <n v="118845"/>
  </r>
  <r>
    <x v="167"/>
    <x v="1"/>
    <x v="8"/>
    <x v="98"/>
    <n v="113306"/>
  </r>
  <r>
    <x v="167"/>
    <x v="1"/>
    <x v="8"/>
    <x v="99"/>
    <n v="232004"/>
  </r>
  <r>
    <x v="167"/>
    <x v="1"/>
    <x v="8"/>
    <x v="100"/>
    <n v="119021"/>
  </r>
  <r>
    <x v="167"/>
    <x v="1"/>
    <x v="8"/>
    <x v="101"/>
    <n v="124135"/>
  </r>
  <r>
    <x v="167"/>
    <x v="1"/>
    <x v="8"/>
    <x v="102"/>
    <n v="67147"/>
  </r>
  <r>
    <x v="167"/>
    <x v="1"/>
    <x v="8"/>
    <x v="103"/>
    <n v="71613"/>
  </r>
  <r>
    <x v="167"/>
    <x v="1"/>
    <x v="8"/>
    <x v="104"/>
    <n v="25137"/>
  </r>
  <r>
    <x v="167"/>
    <x v="1"/>
    <x v="8"/>
    <x v="105"/>
    <n v="115948"/>
  </r>
  <r>
    <x v="167"/>
    <x v="1"/>
    <x v="8"/>
    <x v="106"/>
    <n v="221985"/>
  </r>
  <r>
    <x v="167"/>
    <x v="1"/>
    <x v="8"/>
    <x v="107"/>
    <n v="130700"/>
  </r>
  <r>
    <x v="167"/>
    <x v="1"/>
    <x v="8"/>
    <x v="108"/>
    <n v="168503"/>
  </r>
  <r>
    <x v="167"/>
    <x v="1"/>
    <x v="8"/>
    <x v="109"/>
    <n v="106736"/>
  </r>
  <r>
    <x v="167"/>
    <x v="1"/>
    <x v="8"/>
    <x v="110"/>
    <n v="150101"/>
  </r>
  <r>
    <x v="167"/>
    <x v="1"/>
    <x v="8"/>
    <x v="111"/>
    <n v="140249"/>
  </r>
  <r>
    <x v="167"/>
    <x v="1"/>
    <x v="8"/>
    <x v="112"/>
    <n v="212880"/>
  </r>
  <r>
    <x v="167"/>
    <x v="1"/>
    <x v="8"/>
    <x v="113"/>
    <n v="229880"/>
  </r>
  <r>
    <x v="167"/>
    <x v="1"/>
    <x v="8"/>
    <x v="114"/>
    <n v="111251"/>
  </r>
  <r>
    <x v="167"/>
    <x v="1"/>
    <x v="8"/>
    <x v="115"/>
    <n v="198725"/>
  </r>
  <r>
    <x v="167"/>
    <x v="1"/>
    <x v="8"/>
    <x v="116"/>
    <n v="464970"/>
  </r>
  <r>
    <x v="167"/>
    <x v="1"/>
    <x v="9"/>
    <x v="117"/>
    <n v="90829"/>
  </r>
  <r>
    <x v="167"/>
    <x v="1"/>
    <x v="9"/>
    <x v="118"/>
    <n v="23193"/>
  </r>
  <r>
    <x v="167"/>
    <x v="1"/>
    <x v="9"/>
    <x v="119"/>
    <n v="24100"/>
  </r>
  <r>
    <x v="167"/>
    <x v="1"/>
    <x v="9"/>
    <x v="120"/>
    <n v="32010"/>
  </r>
  <r>
    <x v="167"/>
    <x v="1"/>
    <x v="9"/>
    <x v="121"/>
    <n v="50842"/>
  </r>
  <r>
    <x v="167"/>
    <x v="1"/>
    <x v="9"/>
    <x v="122"/>
    <n v="6873"/>
  </r>
  <r>
    <x v="167"/>
    <x v="1"/>
    <x v="9"/>
    <x v="123"/>
    <n v="27041"/>
  </r>
  <r>
    <x v="167"/>
    <x v="1"/>
    <x v="9"/>
    <x v="124"/>
    <n v="16502"/>
  </r>
  <r>
    <x v="167"/>
    <x v="1"/>
    <x v="9"/>
    <x v="125"/>
    <n v="98823"/>
  </r>
  <r>
    <x v="167"/>
    <x v="1"/>
    <x v="9"/>
    <x v="126"/>
    <n v="14209"/>
  </r>
  <r>
    <x v="167"/>
    <x v="1"/>
    <x v="9"/>
    <x v="127"/>
    <n v="19212"/>
  </r>
  <r>
    <x v="167"/>
    <x v="1"/>
    <x v="9"/>
    <x v="128"/>
    <n v="16459"/>
  </r>
  <r>
    <x v="167"/>
    <x v="1"/>
    <x v="9"/>
    <x v="129"/>
    <n v="99597"/>
  </r>
  <r>
    <x v="167"/>
    <x v="1"/>
    <x v="9"/>
    <x v="130"/>
    <n v="13552"/>
  </r>
  <r>
    <x v="167"/>
    <x v="1"/>
    <x v="9"/>
    <x v="131"/>
    <n v="26344"/>
  </r>
  <r>
    <x v="167"/>
    <x v="1"/>
    <x v="9"/>
    <x v="132"/>
    <n v="34638"/>
  </r>
  <r>
    <x v="167"/>
    <x v="1"/>
    <x v="9"/>
    <x v="133"/>
    <n v="10578"/>
  </r>
  <r>
    <x v="167"/>
    <x v="1"/>
    <x v="9"/>
    <x v="134"/>
    <n v="27127"/>
  </r>
  <r>
    <x v="167"/>
    <x v="1"/>
    <x v="10"/>
    <x v="135"/>
    <n v="26881"/>
  </r>
  <r>
    <x v="167"/>
    <x v="1"/>
    <x v="10"/>
    <x v="136"/>
    <n v="17042"/>
  </r>
  <r>
    <x v="167"/>
    <x v="1"/>
    <x v="10"/>
    <x v="137"/>
    <n v="16614"/>
  </r>
  <r>
    <x v="167"/>
    <x v="1"/>
    <x v="10"/>
    <x v="138"/>
    <n v="17397"/>
  </r>
  <r>
    <x v="167"/>
    <x v="1"/>
    <x v="10"/>
    <x v="139"/>
    <n v="30682"/>
  </r>
  <r>
    <x v="167"/>
    <x v="1"/>
    <x v="10"/>
    <x v="140"/>
    <n v="67432"/>
  </r>
  <r>
    <x v="167"/>
    <x v="1"/>
    <x v="10"/>
    <x v="141"/>
    <n v="50768"/>
  </r>
  <r>
    <x v="167"/>
    <x v="1"/>
    <x v="10"/>
    <x v="142"/>
    <n v="19157"/>
  </r>
  <r>
    <x v="167"/>
    <x v="1"/>
    <x v="10"/>
    <x v="143"/>
    <n v="55258"/>
  </r>
  <r>
    <x v="167"/>
    <x v="1"/>
    <x v="10"/>
    <x v="144"/>
    <n v="104809"/>
  </r>
  <r>
    <x v="167"/>
    <x v="1"/>
    <x v="10"/>
    <x v="145"/>
    <n v="130367"/>
  </r>
  <r>
    <x v="167"/>
    <x v="1"/>
    <x v="10"/>
    <x v="146"/>
    <n v="125261"/>
  </r>
  <r>
    <x v="167"/>
    <x v="1"/>
    <x v="10"/>
    <x v="147"/>
    <n v="190167"/>
  </r>
  <r>
    <x v="167"/>
    <x v="1"/>
    <x v="10"/>
    <x v="148"/>
    <n v="71696"/>
  </r>
  <r>
    <x v="167"/>
    <x v="1"/>
    <x v="11"/>
    <x v="149"/>
    <n v="17137"/>
  </r>
  <r>
    <x v="167"/>
    <x v="1"/>
    <x v="11"/>
    <x v="150"/>
    <n v="71563"/>
  </r>
  <r>
    <x v="167"/>
    <x v="1"/>
    <x v="11"/>
    <x v="151"/>
    <n v="35547"/>
  </r>
  <r>
    <x v="167"/>
    <x v="1"/>
    <x v="11"/>
    <x v="152"/>
    <n v="56165"/>
  </r>
  <r>
    <x v="167"/>
    <x v="1"/>
    <x v="11"/>
    <x v="153"/>
    <n v="69693"/>
  </r>
  <r>
    <x v="167"/>
    <x v="1"/>
    <x v="11"/>
    <x v="154"/>
    <n v="39403"/>
  </r>
  <r>
    <x v="167"/>
    <x v="1"/>
    <x v="11"/>
    <x v="155"/>
    <n v="25415"/>
  </r>
  <r>
    <x v="167"/>
    <x v="1"/>
    <x v="11"/>
    <x v="156"/>
    <n v="52679"/>
  </r>
  <r>
    <x v="167"/>
    <x v="1"/>
    <x v="11"/>
    <x v="157"/>
    <n v="25237"/>
  </r>
  <r>
    <x v="167"/>
    <x v="1"/>
    <x v="11"/>
    <x v="158"/>
    <n v="182385"/>
  </r>
  <r>
    <x v="167"/>
    <x v="1"/>
    <x v="11"/>
    <x v="159"/>
    <n v="43212"/>
  </r>
  <r>
    <x v="167"/>
    <x v="1"/>
    <x v="11"/>
    <x v="160"/>
    <n v="177800"/>
  </r>
  <r>
    <x v="167"/>
    <x v="1"/>
    <x v="11"/>
    <x v="161"/>
    <n v="215209"/>
  </r>
  <r>
    <x v="167"/>
    <x v="1"/>
    <x v="11"/>
    <x v="162"/>
    <n v="14569"/>
  </r>
  <r>
    <x v="167"/>
    <x v="1"/>
    <x v="11"/>
    <x v="163"/>
    <n v="39156"/>
  </r>
  <r>
    <x v="167"/>
    <x v="1"/>
    <x v="11"/>
    <x v="164"/>
    <n v="38897"/>
  </r>
  <r>
    <x v="167"/>
    <x v="1"/>
    <x v="12"/>
    <x v="165"/>
    <n v="23630"/>
  </r>
  <r>
    <x v="167"/>
    <x v="1"/>
    <x v="12"/>
    <x v="166"/>
    <n v="72561"/>
  </r>
  <r>
    <x v="167"/>
    <x v="1"/>
    <x v="12"/>
    <x v="167"/>
    <n v="47387"/>
  </r>
  <r>
    <x v="167"/>
    <x v="1"/>
    <x v="12"/>
    <x v="168"/>
    <n v="28131"/>
  </r>
  <r>
    <x v="167"/>
    <x v="1"/>
    <x v="12"/>
    <x v="169"/>
    <n v="10974"/>
  </r>
  <r>
    <x v="167"/>
    <x v="1"/>
    <x v="12"/>
    <x v="170"/>
    <n v="25438"/>
  </r>
  <r>
    <x v="167"/>
    <x v="1"/>
    <x v="12"/>
    <x v="171"/>
    <n v="12492"/>
  </r>
  <r>
    <x v="167"/>
    <x v="1"/>
    <x v="12"/>
    <x v="172"/>
    <n v="92768"/>
  </r>
  <r>
    <x v="167"/>
    <x v="1"/>
    <x v="12"/>
    <x v="173"/>
    <n v="90543"/>
  </r>
  <r>
    <x v="167"/>
    <x v="1"/>
    <x v="12"/>
    <x v="174"/>
    <n v="18574"/>
  </r>
  <r>
    <x v="167"/>
    <x v="1"/>
    <x v="12"/>
    <x v="175"/>
    <n v="7431"/>
  </r>
  <r>
    <x v="167"/>
    <x v="1"/>
    <x v="12"/>
    <x v="176"/>
    <n v="180662"/>
  </r>
  <r>
    <x v="167"/>
    <x v="1"/>
    <x v="12"/>
    <x v="177"/>
    <n v="167758"/>
  </r>
  <r>
    <x v="167"/>
    <x v="1"/>
    <x v="12"/>
    <x v="178"/>
    <n v="33878"/>
  </r>
  <r>
    <x v="167"/>
    <x v="1"/>
    <x v="12"/>
    <x v="179"/>
    <n v="12954"/>
  </r>
  <r>
    <x v="167"/>
    <x v="1"/>
    <x v="13"/>
    <x v="180"/>
    <n v="14653"/>
  </r>
  <r>
    <x v="167"/>
    <x v="1"/>
    <x v="13"/>
    <x v="181"/>
    <n v="19796"/>
  </r>
  <r>
    <x v="167"/>
    <x v="1"/>
    <x v="13"/>
    <x v="182"/>
    <n v="19014"/>
  </r>
  <r>
    <x v="167"/>
    <x v="1"/>
    <x v="13"/>
    <x v="183"/>
    <n v="70934"/>
  </r>
  <r>
    <x v="167"/>
    <x v="1"/>
    <x v="13"/>
    <x v="184"/>
    <n v="29327"/>
  </r>
  <r>
    <x v="167"/>
    <x v="1"/>
    <x v="13"/>
    <x v="185"/>
    <n v="64865"/>
  </r>
  <r>
    <x v="167"/>
    <x v="1"/>
    <x v="13"/>
    <x v="186"/>
    <n v="46983"/>
  </r>
  <r>
    <x v="167"/>
    <x v="1"/>
    <x v="13"/>
    <x v="187"/>
    <n v="88828"/>
  </r>
  <r>
    <x v="167"/>
    <x v="1"/>
    <x v="13"/>
    <x v="188"/>
    <n v="60905"/>
  </r>
  <r>
    <x v="167"/>
    <x v="1"/>
    <x v="13"/>
    <x v="189"/>
    <n v="20421"/>
  </r>
  <r>
    <x v="167"/>
    <x v="1"/>
    <x v="13"/>
    <x v="190"/>
    <n v="88220"/>
  </r>
  <r>
    <x v="167"/>
    <x v="1"/>
    <x v="13"/>
    <x v="191"/>
    <n v="17365"/>
  </r>
  <r>
    <x v="167"/>
    <x v="1"/>
    <x v="13"/>
    <x v="192"/>
    <n v="93281"/>
  </r>
  <r>
    <x v="167"/>
    <x v="1"/>
    <x v="13"/>
    <x v="193"/>
    <n v="21478"/>
  </r>
  <r>
    <x v="167"/>
    <x v="1"/>
    <x v="13"/>
    <x v="194"/>
    <n v="38846"/>
  </r>
  <r>
    <x v="167"/>
    <x v="1"/>
    <x v="13"/>
    <x v="195"/>
    <n v="14317"/>
  </r>
  <r>
    <x v="167"/>
    <x v="1"/>
    <x v="13"/>
    <x v="196"/>
    <n v="34321"/>
  </r>
  <r>
    <x v="167"/>
    <x v="1"/>
    <x v="13"/>
    <x v="197"/>
    <n v="12522"/>
  </r>
  <r>
    <x v="167"/>
    <x v="1"/>
    <x v="13"/>
    <x v="198"/>
    <n v="12353"/>
  </r>
  <r>
    <x v="167"/>
    <x v="1"/>
    <x v="13"/>
    <x v="199"/>
    <n v="20319"/>
  </r>
  <r>
    <x v="167"/>
    <x v="1"/>
    <x v="13"/>
    <x v="200"/>
    <n v="24998"/>
  </r>
  <r>
    <x v="167"/>
    <x v="1"/>
    <x v="13"/>
    <x v="201"/>
    <n v="36618"/>
  </r>
  <r>
    <x v="167"/>
    <x v="1"/>
    <x v="14"/>
    <x v="202"/>
    <n v="169774"/>
  </r>
  <r>
    <x v="167"/>
    <x v="1"/>
    <x v="14"/>
    <x v="203"/>
    <n v="137869"/>
  </r>
  <r>
    <x v="167"/>
    <x v="1"/>
    <x v="14"/>
    <x v="204"/>
    <n v="26954"/>
  </r>
  <r>
    <x v="167"/>
    <x v="1"/>
    <x v="14"/>
    <x v="205"/>
    <n v="119378"/>
  </r>
  <r>
    <x v="167"/>
    <x v="1"/>
    <x v="14"/>
    <x v="206"/>
    <n v="20526"/>
  </r>
  <r>
    <x v="167"/>
    <x v="1"/>
    <x v="14"/>
    <x v="207"/>
    <n v="52890"/>
  </r>
  <r>
    <x v="167"/>
    <x v="1"/>
    <x v="14"/>
    <x v="208"/>
    <n v="28230"/>
  </r>
  <r>
    <x v="167"/>
    <x v="1"/>
    <x v="14"/>
    <x v="209"/>
    <n v="11724"/>
  </r>
  <r>
    <x v="167"/>
    <x v="1"/>
    <x v="14"/>
    <x v="210"/>
    <n v="35758"/>
  </r>
  <r>
    <x v="167"/>
    <x v="1"/>
    <x v="14"/>
    <x v="211"/>
    <n v="32705"/>
  </r>
  <r>
    <x v="167"/>
    <x v="1"/>
    <x v="14"/>
    <x v="212"/>
    <n v="48630"/>
  </r>
  <r>
    <x v="167"/>
    <x v="1"/>
    <x v="14"/>
    <x v="213"/>
    <n v="17650"/>
  </r>
  <r>
    <x v="167"/>
    <x v="1"/>
    <x v="14"/>
    <x v="214"/>
    <n v="4075"/>
  </r>
  <r>
    <x v="167"/>
    <x v="1"/>
    <x v="14"/>
    <x v="215"/>
    <n v="27862"/>
  </r>
  <r>
    <x v="167"/>
    <x v="1"/>
    <x v="14"/>
    <x v="216"/>
    <n v="49672"/>
  </r>
  <r>
    <x v="167"/>
    <x v="1"/>
    <x v="14"/>
    <x v="217"/>
    <n v="20230"/>
  </r>
  <r>
    <x v="167"/>
    <x v="1"/>
    <x v="14"/>
    <x v="218"/>
    <n v="2588"/>
  </r>
  <r>
    <x v="167"/>
    <x v="1"/>
    <x v="14"/>
    <x v="219"/>
    <n v="16735"/>
  </r>
  <r>
    <x v="167"/>
    <x v="1"/>
    <x v="14"/>
    <x v="220"/>
    <n v="21409"/>
  </r>
  <r>
    <x v="167"/>
    <x v="1"/>
    <x v="14"/>
    <x v="221"/>
    <n v="34731"/>
  </r>
  <r>
    <x v="167"/>
    <x v="1"/>
    <x v="14"/>
    <x v="222"/>
    <n v="10231"/>
  </r>
  <r>
    <x v="167"/>
    <x v="1"/>
    <x v="14"/>
    <x v="223"/>
    <n v="90761"/>
  </r>
  <r>
    <x v="167"/>
    <x v="1"/>
    <x v="14"/>
    <x v="224"/>
    <n v="130481"/>
  </r>
  <r>
    <x v="167"/>
    <x v="1"/>
    <x v="14"/>
    <x v="225"/>
    <n v="112531"/>
  </r>
  <r>
    <x v="167"/>
    <x v="1"/>
    <x v="15"/>
    <x v="226"/>
    <n v="59655"/>
  </r>
  <r>
    <x v="167"/>
    <x v="1"/>
    <x v="15"/>
    <x v="227"/>
    <n v="16890"/>
  </r>
  <r>
    <x v="167"/>
    <x v="1"/>
    <x v="15"/>
    <x v="228"/>
    <n v="32108"/>
  </r>
  <r>
    <x v="167"/>
    <x v="1"/>
    <x v="15"/>
    <x v="229"/>
    <n v="185329"/>
  </r>
  <r>
    <x v="167"/>
    <x v="1"/>
    <x v="15"/>
    <x v="230"/>
    <n v="24607"/>
  </r>
  <r>
    <x v="167"/>
    <x v="1"/>
    <x v="15"/>
    <x v="231"/>
    <n v="47942"/>
  </r>
  <r>
    <x v="167"/>
    <x v="1"/>
    <x v="15"/>
    <x v="232"/>
    <n v="53978"/>
  </r>
  <r>
    <x v="167"/>
    <x v="1"/>
    <x v="15"/>
    <x v="233"/>
    <n v="22325"/>
  </r>
  <r>
    <x v="167"/>
    <x v="1"/>
    <x v="15"/>
    <x v="234"/>
    <n v="144612"/>
  </r>
  <r>
    <x v="167"/>
    <x v="1"/>
    <x v="15"/>
    <x v="235"/>
    <n v="14257"/>
  </r>
  <r>
    <x v="167"/>
    <x v="1"/>
    <x v="15"/>
    <x v="236"/>
    <n v="91640"/>
  </r>
  <r>
    <x v="167"/>
    <x v="1"/>
    <x v="15"/>
    <x v="237"/>
    <n v="36063"/>
  </r>
  <r>
    <x v="167"/>
    <x v="1"/>
    <x v="15"/>
    <x v="238"/>
    <n v="102848"/>
  </r>
  <r>
    <x v="167"/>
    <x v="1"/>
    <x v="15"/>
    <x v="239"/>
    <n v="98484"/>
  </r>
  <r>
    <x v="167"/>
    <x v="1"/>
    <x v="15"/>
    <x v="240"/>
    <n v="170155"/>
  </r>
  <r>
    <x v="167"/>
    <x v="1"/>
    <x v="15"/>
    <x v="241"/>
    <n v="168556"/>
  </r>
  <r>
    <x v="167"/>
    <x v="1"/>
    <x v="15"/>
    <x v="242"/>
    <n v="70690"/>
  </r>
  <r>
    <x v="167"/>
    <x v="1"/>
    <x v="15"/>
    <x v="243"/>
    <n v="47389"/>
  </r>
  <r>
    <x v="167"/>
    <x v="1"/>
    <x v="15"/>
    <x v="244"/>
    <n v="34045"/>
  </r>
  <r>
    <x v="167"/>
    <x v="1"/>
    <x v="15"/>
    <x v="245"/>
    <n v="52318"/>
  </r>
  <r>
    <x v="167"/>
    <x v="1"/>
    <x v="15"/>
    <x v="246"/>
    <n v="13226"/>
  </r>
  <r>
    <x v="167"/>
    <x v="1"/>
    <x v="15"/>
    <x v="247"/>
    <n v="18261"/>
  </r>
  <r>
    <x v="167"/>
    <x v="1"/>
    <x v="16"/>
    <x v="248"/>
    <n v="170381"/>
  </r>
  <r>
    <x v="167"/>
    <x v="1"/>
    <x v="16"/>
    <x v="249"/>
    <n v="235707"/>
  </r>
  <r>
    <x v="168"/>
    <x v="0"/>
    <x v="0"/>
    <x v="0"/>
    <n v="787301"/>
  </r>
  <r>
    <x v="168"/>
    <x v="0"/>
    <x v="0"/>
    <x v="1"/>
    <n v="652461"/>
  </r>
  <r>
    <x v="168"/>
    <x v="0"/>
    <x v="0"/>
    <x v="2"/>
    <n v="432575"/>
  </r>
  <r>
    <x v="168"/>
    <x v="0"/>
    <x v="0"/>
    <x v="3"/>
    <n v="795886"/>
  </r>
  <r>
    <x v="168"/>
    <x v="0"/>
    <x v="0"/>
    <x v="4"/>
    <n v="708763"/>
  </r>
  <r>
    <x v="168"/>
    <x v="0"/>
    <x v="0"/>
    <x v="5"/>
    <n v="493893"/>
  </r>
  <r>
    <x v="168"/>
    <x v="0"/>
    <x v="0"/>
    <x v="6"/>
    <n v="589263"/>
  </r>
  <r>
    <x v="168"/>
    <x v="0"/>
    <x v="0"/>
    <x v="7"/>
    <n v="347766"/>
  </r>
  <r>
    <x v="168"/>
    <x v="0"/>
    <x v="0"/>
    <x v="8"/>
    <n v="811639"/>
  </r>
  <r>
    <x v="168"/>
    <x v="0"/>
    <x v="0"/>
    <x v="9"/>
    <n v="447280"/>
  </r>
  <r>
    <x v="168"/>
    <x v="0"/>
    <x v="0"/>
    <x v="10"/>
    <n v="497038"/>
  </r>
  <r>
    <x v="168"/>
    <x v="0"/>
    <x v="0"/>
    <x v="11"/>
    <n v="525493"/>
  </r>
  <r>
    <x v="168"/>
    <x v="0"/>
    <x v="0"/>
    <x v="12"/>
    <n v="516837"/>
  </r>
  <r>
    <x v="168"/>
    <x v="0"/>
    <x v="0"/>
    <x v="13"/>
    <n v="398552"/>
  </r>
  <r>
    <x v="168"/>
    <x v="0"/>
    <x v="0"/>
    <x v="14"/>
    <n v="564354"/>
  </r>
  <r>
    <x v="168"/>
    <x v="0"/>
    <x v="0"/>
    <x v="15"/>
    <n v="404891"/>
  </r>
  <r>
    <x v="168"/>
    <x v="0"/>
    <x v="0"/>
    <x v="16"/>
    <n v="612777"/>
  </r>
  <r>
    <x v="168"/>
    <x v="0"/>
    <x v="0"/>
    <x v="17"/>
    <n v="955271"/>
  </r>
  <r>
    <x v="168"/>
    <x v="0"/>
    <x v="0"/>
    <x v="18"/>
    <n v="644123"/>
  </r>
  <r>
    <x v="168"/>
    <x v="0"/>
    <x v="0"/>
    <x v="19"/>
    <n v="557981"/>
  </r>
  <r>
    <x v="168"/>
    <x v="0"/>
    <x v="0"/>
    <x v="20"/>
    <n v="293527"/>
  </r>
  <r>
    <x v="168"/>
    <x v="0"/>
    <x v="0"/>
    <x v="21"/>
    <n v="649622"/>
  </r>
  <r>
    <x v="168"/>
    <x v="0"/>
    <x v="0"/>
    <x v="22"/>
    <n v="202905"/>
  </r>
  <r>
    <x v="168"/>
    <x v="0"/>
    <x v="0"/>
    <x v="23"/>
    <n v="180266"/>
  </r>
  <r>
    <x v="168"/>
    <x v="0"/>
    <x v="0"/>
    <x v="24"/>
    <n v="565138"/>
  </r>
  <r>
    <x v="168"/>
    <x v="0"/>
    <x v="1"/>
    <x v="25"/>
    <n v="134172"/>
  </r>
  <r>
    <x v="168"/>
    <x v="0"/>
    <x v="1"/>
    <x v="26"/>
    <n v="373325"/>
  </r>
  <r>
    <x v="168"/>
    <x v="0"/>
    <x v="1"/>
    <x v="27"/>
    <n v="166978"/>
  </r>
  <r>
    <x v="168"/>
    <x v="0"/>
    <x v="1"/>
    <x v="28"/>
    <n v="415929"/>
  </r>
  <r>
    <x v="168"/>
    <x v="0"/>
    <x v="1"/>
    <x v="29"/>
    <n v="120985"/>
  </r>
  <r>
    <x v="168"/>
    <x v="0"/>
    <x v="1"/>
    <x v="30"/>
    <n v="359046"/>
  </r>
  <r>
    <x v="168"/>
    <x v="0"/>
    <x v="1"/>
    <x v="31"/>
    <n v="570179"/>
  </r>
  <r>
    <x v="168"/>
    <x v="0"/>
    <x v="1"/>
    <x v="32"/>
    <n v="442798"/>
  </r>
  <r>
    <x v="168"/>
    <x v="0"/>
    <x v="1"/>
    <x v="33"/>
    <n v="333876"/>
  </r>
  <r>
    <x v="168"/>
    <x v="0"/>
    <x v="1"/>
    <x v="34"/>
    <n v="498140"/>
  </r>
  <r>
    <x v="168"/>
    <x v="0"/>
    <x v="1"/>
    <x v="35"/>
    <n v="160364"/>
  </r>
  <r>
    <x v="168"/>
    <x v="0"/>
    <x v="1"/>
    <x v="36"/>
    <n v="238126"/>
  </r>
  <r>
    <x v="168"/>
    <x v="0"/>
    <x v="1"/>
    <x v="37"/>
    <n v="278617"/>
  </r>
  <r>
    <x v="168"/>
    <x v="0"/>
    <x v="1"/>
    <x v="38"/>
    <n v="192097"/>
  </r>
  <r>
    <x v="168"/>
    <x v="0"/>
    <x v="1"/>
    <x v="39"/>
    <n v="59453"/>
  </r>
  <r>
    <x v="168"/>
    <x v="0"/>
    <x v="1"/>
    <x v="40"/>
    <n v="649107"/>
  </r>
  <r>
    <x v="168"/>
    <x v="0"/>
    <x v="2"/>
    <x v="41"/>
    <n v="203447"/>
  </r>
  <r>
    <x v="168"/>
    <x v="0"/>
    <x v="2"/>
    <x v="42"/>
    <n v="910883"/>
  </r>
  <r>
    <x v="168"/>
    <x v="0"/>
    <x v="2"/>
    <x v="43"/>
    <n v="232889"/>
  </r>
  <r>
    <x v="168"/>
    <x v="0"/>
    <x v="2"/>
    <x v="44"/>
    <n v="462701"/>
  </r>
  <r>
    <x v="168"/>
    <x v="0"/>
    <x v="2"/>
    <x v="45"/>
    <n v="678140"/>
  </r>
  <r>
    <x v="168"/>
    <x v="0"/>
    <x v="2"/>
    <x v="46"/>
    <n v="274344"/>
  </r>
  <r>
    <x v="168"/>
    <x v="0"/>
    <x v="2"/>
    <x v="47"/>
    <n v="641679"/>
  </r>
  <r>
    <x v="168"/>
    <x v="0"/>
    <x v="2"/>
    <x v="48"/>
    <n v="108927"/>
  </r>
  <r>
    <x v="168"/>
    <x v="0"/>
    <x v="3"/>
    <x v="49"/>
    <n v="79168"/>
  </r>
  <r>
    <x v="168"/>
    <x v="0"/>
    <x v="3"/>
    <x v="50"/>
    <n v="460588"/>
  </r>
  <r>
    <x v="168"/>
    <x v="0"/>
    <x v="3"/>
    <x v="51"/>
    <n v="784549"/>
  </r>
  <r>
    <x v="168"/>
    <x v="0"/>
    <x v="3"/>
    <x v="52"/>
    <n v="98044"/>
  </r>
  <r>
    <x v="168"/>
    <x v="0"/>
    <x v="3"/>
    <x v="53"/>
    <n v="570766"/>
  </r>
  <r>
    <x v="168"/>
    <x v="0"/>
    <x v="3"/>
    <x v="54"/>
    <n v="777525"/>
  </r>
  <r>
    <x v="168"/>
    <x v="0"/>
    <x v="3"/>
    <x v="55"/>
    <n v="732017"/>
  </r>
  <r>
    <x v="168"/>
    <x v="0"/>
    <x v="3"/>
    <x v="56"/>
    <n v="493137"/>
  </r>
  <r>
    <x v="168"/>
    <x v="0"/>
    <x v="3"/>
    <x v="57"/>
    <n v="15985"/>
  </r>
  <r>
    <x v="168"/>
    <x v="0"/>
    <x v="3"/>
    <x v="58"/>
    <n v="145595"/>
  </r>
  <r>
    <x v="168"/>
    <x v="0"/>
    <x v="4"/>
    <x v="59"/>
    <n v="663304"/>
  </r>
  <r>
    <x v="168"/>
    <x v="0"/>
    <x v="4"/>
    <x v="60"/>
    <n v="304936"/>
  </r>
  <r>
    <x v="168"/>
    <x v="0"/>
    <x v="4"/>
    <x v="61"/>
    <n v="154928"/>
  </r>
  <r>
    <x v="168"/>
    <x v="0"/>
    <x v="4"/>
    <x v="62"/>
    <n v="684294"/>
  </r>
  <r>
    <x v="168"/>
    <x v="0"/>
    <x v="4"/>
    <x v="63"/>
    <n v="451327"/>
  </r>
  <r>
    <x v="168"/>
    <x v="0"/>
    <x v="5"/>
    <x v="64"/>
    <n v="258797"/>
  </r>
  <r>
    <x v="168"/>
    <x v="0"/>
    <x v="5"/>
    <x v="65"/>
    <n v="331071"/>
  </r>
  <r>
    <x v="168"/>
    <x v="0"/>
    <x v="5"/>
    <x v="66"/>
    <n v="724086"/>
  </r>
  <r>
    <x v="168"/>
    <x v="0"/>
    <x v="5"/>
    <x v="67"/>
    <n v="456833"/>
  </r>
  <r>
    <x v="168"/>
    <x v="0"/>
    <x v="5"/>
    <x v="68"/>
    <n v="358654"/>
  </r>
  <r>
    <x v="168"/>
    <x v="0"/>
    <x v="6"/>
    <x v="69"/>
    <n v="533456"/>
  </r>
  <r>
    <x v="168"/>
    <x v="0"/>
    <x v="6"/>
    <x v="70"/>
    <n v="287302"/>
  </r>
  <r>
    <x v="168"/>
    <x v="0"/>
    <x v="6"/>
    <x v="71"/>
    <n v="260544"/>
  </r>
  <r>
    <x v="168"/>
    <x v="0"/>
    <x v="6"/>
    <x v="72"/>
    <n v="270723"/>
  </r>
  <r>
    <x v="168"/>
    <x v="0"/>
    <x v="6"/>
    <x v="73"/>
    <n v="329655"/>
  </r>
  <r>
    <x v="168"/>
    <x v="0"/>
    <x v="7"/>
    <x v="74"/>
    <n v="408394"/>
  </r>
  <r>
    <x v="168"/>
    <x v="0"/>
    <x v="8"/>
    <x v="75"/>
    <n v="65141"/>
  </r>
  <r>
    <x v="168"/>
    <x v="0"/>
    <x v="8"/>
    <x v="76"/>
    <n v="616061"/>
  </r>
  <r>
    <x v="168"/>
    <x v="0"/>
    <x v="8"/>
    <x v="77"/>
    <n v="378289"/>
  </r>
  <r>
    <x v="168"/>
    <x v="0"/>
    <x v="8"/>
    <x v="78"/>
    <n v="372502"/>
  </r>
  <r>
    <x v="168"/>
    <x v="0"/>
    <x v="8"/>
    <x v="79"/>
    <n v="95963"/>
  </r>
  <r>
    <x v="168"/>
    <x v="0"/>
    <x v="8"/>
    <x v="80"/>
    <n v="485270"/>
  </r>
  <r>
    <x v="168"/>
    <x v="0"/>
    <x v="8"/>
    <x v="81"/>
    <n v="392952"/>
  </r>
  <r>
    <x v="168"/>
    <x v="0"/>
    <x v="8"/>
    <x v="82"/>
    <n v="266087"/>
  </r>
  <r>
    <x v="168"/>
    <x v="0"/>
    <x v="8"/>
    <x v="83"/>
    <n v="419929"/>
  </r>
  <r>
    <x v="168"/>
    <x v="0"/>
    <x v="8"/>
    <x v="84"/>
    <n v="501420"/>
  </r>
  <r>
    <x v="168"/>
    <x v="0"/>
    <x v="8"/>
    <x v="85"/>
    <n v="765007"/>
  </r>
  <r>
    <x v="168"/>
    <x v="0"/>
    <x v="8"/>
    <x v="86"/>
    <n v="142184"/>
  </r>
  <r>
    <x v="168"/>
    <x v="0"/>
    <x v="8"/>
    <x v="87"/>
    <n v="1302343"/>
  </r>
  <r>
    <x v="168"/>
    <x v="0"/>
    <x v="8"/>
    <x v="88"/>
    <n v="745424"/>
  </r>
  <r>
    <x v="168"/>
    <x v="0"/>
    <x v="8"/>
    <x v="89"/>
    <n v="343000"/>
  </r>
  <r>
    <x v="168"/>
    <x v="0"/>
    <x v="8"/>
    <x v="90"/>
    <n v="311086"/>
  </r>
  <r>
    <x v="168"/>
    <x v="0"/>
    <x v="8"/>
    <x v="91"/>
    <n v="450511"/>
  </r>
  <r>
    <x v="168"/>
    <x v="0"/>
    <x v="8"/>
    <x v="92"/>
    <n v="463942"/>
  </r>
  <r>
    <x v="168"/>
    <x v="0"/>
    <x v="8"/>
    <x v="93"/>
    <n v="412009"/>
  </r>
  <r>
    <x v="168"/>
    <x v="0"/>
    <x v="8"/>
    <x v="94"/>
    <n v="253360"/>
  </r>
  <r>
    <x v="168"/>
    <x v="0"/>
    <x v="8"/>
    <x v="95"/>
    <n v="625068"/>
  </r>
  <r>
    <x v="168"/>
    <x v="0"/>
    <x v="8"/>
    <x v="96"/>
    <n v="535148"/>
  </r>
  <r>
    <x v="168"/>
    <x v="0"/>
    <x v="8"/>
    <x v="97"/>
    <n v="495473"/>
  </r>
  <r>
    <x v="168"/>
    <x v="0"/>
    <x v="8"/>
    <x v="98"/>
    <n v="275343"/>
  </r>
  <r>
    <x v="168"/>
    <x v="0"/>
    <x v="8"/>
    <x v="99"/>
    <n v="514453"/>
  </r>
  <r>
    <x v="168"/>
    <x v="0"/>
    <x v="8"/>
    <x v="100"/>
    <n v="352893"/>
  </r>
  <r>
    <x v="168"/>
    <x v="0"/>
    <x v="8"/>
    <x v="101"/>
    <n v="277817"/>
  </r>
  <r>
    <x v="168"/>
    <x v="0"/>
    <x v="8"/>
    <x v="102"/>
    <n v="126148"/>
  </r>
  <r>
    <x v="168"/>
    <x v="0"/>
    <x v="8"/>
    <x v="103"/>
    <n v="148984"/>
  </r>
  <r>
    <x v="168"/>
    <x v="0"/>
    <x v="8"/>
    <x v="104"/>
    <n v="55370"/>
  </r>
  <r>
    <x v="168"/>
    <x v="0"/>
    <x v="8"/>
    <x v="105"/>
    <n v="255512"/>
  </r>
  <r>
    <x v="168"/>
    <x v="0"/>
    <x v="8"/>
    <x v="106"/>
    <n v="492552"/>
  </r>
  <r>
    <x v="168"/>
    <x v="0"/>
    <x v="8"/>
    <x v="107"/>
    <n v="434138"/>
  </r>
  <r>
    <x v="168"/>
    <x v="0"/>
    <x v="8"/>
    <x v="108"/>
    <n v="309813"/>
  </r>
  <r>
    <x v="168"/>
    <x v="0"/>
    <x v="8"/>
    <x v="109"/>
    <n v="173248"/>
  </r>
  <r>
    <x v="168"/>
    <x v="0"/>
    <x v="8"/>
    <x v="110"/>
    <n v="616421"/>
  </r>
  <r>
    <x v="168"/>
    <x v="0"/>
    <x v="8"/>
    <x v="111"/>
    <n v="317758"/>
  </r>
  <r>
    <x v="168"/>
    <x v="0"/>
    <x v="8"/>
    <x v="112"/>
    <n v="603378"/>
  </r>
  <r>
    <x v="168"/>
    <x v="0"/>
    <x v="8"/>
    <x v="113"/>
    <n v="698132"/>
  </r>
  <r>
    <x v="168"/>
    <x v="0"/>
    <x v="8"/>
    <x v="114"/>
    <n v="220002"/>
  </r>
  <r>
    <x v="168"/>
    <x v="0"/>
    <x v="8"/>
    <x v="115"/>
    <n v="318282"/>
  </r>
  <r>
    <x v="168"/>
    <x v="0"/>
    <x v="8"/>
    <x v="116"/>
    <n v="937999"/>
  </r>
  <r>
    <x v="168"/>
    <x v="0"/>
    <x v="9"/>
    <x v="117"/>
    <n v="385872"/>
  </r>
  <r>
    <x v="168"/>
    <x v="0"/>
    <x v="9"/>
    <x v="118"/>
    <n v="33028"/>
  </r>
  <r>
    <x v="168"/>
    <x v="0"/>
    <x v="9"/>
    <x v="119"/>
    <n v="134345"/>
  </r>
  <r>
    <x v="168"/>
    <x v="0"/>
    <x v="9"/>
    <x v="120"/>
    <n v="95059"/>
  </r>
  <r>
    <x v="168"/>
    <x v="0"/>
    <x v="9"/>
    <x v="121"/>
    <n v="132206"/>
  </r>
  <r>
    <x v="168"/>
    <x v="0"/>
    <x v="9"/>
    <x v="122"/>
    <n v="25681"/>
  </r>
  <r>
    <x v="168"/>
    <x v="0"/>
    <x v="9"/>
    <x v="123"/>
    <n v="29760"/>
  </r>
  <r>
    <x v="168"/>
    <x v="0"/>
    <x v="9"/>
    <x v="124"/>
    <n v="39187"/>
  </r>
  <r>
    <x v="168"/>
    <x v="0"/>
    <x v="9"/>
    <x v="125"/>
    <n v="612904"/>
  </r>
  <r>
    <x v="168"/>
    <x v="0"/>
    <x v="9"/>
    <x v="126"/>
    <n v="36694"/>
  </r>
  <r>
    <x v="168"/>
    <x v="0"/>
    <x v="9"/>
    <x v="127"/>
    <n v="39988"/>
  </r>
  <r>
    <x v="168"/>
    <x v="0"/>
    <x v="9"/>
    <x v="128"/>
    <n v="56095"/>
  </r>
  <r>
    <x v="168"/>
    <x v="0"/>
    <x v="9"/>
    <x v="129"/>
    <n v="546197"/>
  </r>
  <r>
    <x v="168"/>
    <x v="0"/>
    <x v="9"/>
    <x v="130"/>
    <n v="70568"/>
  </r>
  <r>
    <x v="168"/>
    <x v="0"/>
    <x v="9"/>
    <x v="131"/>
    <n v="39772"/>
  </r>
  <r>
    <x v="168"/>
    <x v="0"/>
    <x v="9"/>
    <x v="132"/>
    <n v="77234"/>
  </r>
  <r>
    <x v="168"/>
    <x v="0"/>
    <x v="9"/>
    <x v="133"/>
    <n v="29954"/>
  </r>
  <r>
    <x v="168"/>
    <x v="0"/>
    <x v="9"/>
    <x v="134"/>
    <n v="46239"/>
  </r>
  <r>
    <x v="168"/>
    <x v="0"/>
    <x v="10"/>
    <x v="135"/>
    <n v="41132"/>
  </r>
  <r>
    <x v="168"/>
    <x v="0"/>
    <x v="10"/>
    <x v="136"/>
    <n v="32656"/>
  </r>
  <r>
    <x v="168"/>
    <x v="0"/>
    <x v="10"/>
    <x v="137"/>
    <n v="37852"/>
  </r>
  <r>
    <x v="168"/>
    <x v="0"/>
    <x v="10"/>
    <x v="138"/>
    <n v="57732"/>
  </r>
  <r>
    <x v="168"/>
    <x v="0"/>
    <x v="10"/>
    <x v="139"/>
    <n v="56766"/>
  </r>
  <r>
    <x v="168"/>
    <x v="0"/>
    <x v="10"/>
    <x v="140"/>
    <n v="118136"/>
  </r>
  <r>
    <x v="168"/>
    <x v="0"/>
    <x v="10"/>
    <x v="141"/>
    <n v="235627"/>
  </r>
  <r>
    <x v="168"/>
    <x v="0"/>
    <x v="10"/>
    <x v="142"/>
    <n v="35968"/>
  </r>
  <r>
    <x v="168"/>
    <x v="0"/>
    <x v="10"/>
    <x v="143"/>
    <n v="88351"/>
  </r>
  <r>
    <x v="168"/>
    <x v="0"/>
    <x v="10"/>
    <x v="144"/>
    <n v="242277"/>
  </r>
  <r>
    <x v="168"/>
    <x v="0"/>
    <x v="10"/>
    <x v="145"/>
    <n v="285763"/>
  </r>
  <r>
    <x v="168"/>
    <x v="0"/>
    <x v="10"/>
    <x v="146"/>
    <n v="229667"/>
  </r>
  <r>
    <x v="168"/>
    <x v="0"/>
    <x v="10"/>
    <x v="147"/>
    <n v="359620"/>
  </r>
  <r>
    <x v="168"/>
    <x v="0"/>
    <x v="10"/>
    <x v="148"/>
    <n v="364878"/>
  </r>
  <r>
    <x v="168"/>
    <x v="0"/>
    <x v="11"/>
    <x v="149"/>
    <n v="49534"/>
  </r>
  <r>
    <x v="168"/>
    <x v="0"/>
    <x v="11"/>
    <x v="150"/>
    <n v="162161"/>
  </r>
  <r>
    <x v="168"/>
    <x v="0"/>
    <x v="11"/>
    <x v="151"/>
    <n v="66471"/>
  </r>
  <r>
    <x v="168"/>
    <x v="0"/>
    <x v="11"/>
    <x v="152"/>
    <n v="173073"/>
  </r>
  <r>
    <x v="168"/>
    <x v="0"/>
    <x v="11"/>
    <x v="153"/>
    <n v="247192"/>
  </r>
  <r>
    <x v="168"/>
    <x v="0"/>
    <x v="11"/>
    <x v="154"/>
    <n v="159776"/>
  </r>
  <r>
    <x v="168"/>
    <x v="0"/>
    <x v="11"/>
    <x v="155"/>
    <n v="84032"/>
  </r>
  <r>
    <x v="168"/>
    <x v="0"/>
    <x v="11"/>
    <x v="156"/>
    <n v="272212"/>
  </r>
  <r>
    <x v="168"/>
    <x v="0"/>
    <x v="11"/>
    <x v="157"/>
    <n v="69417"/>
  </r>
  <r>
    <x v="168"/>
    <x v="0"/>
    <x v="11"/>
    <x v="158"/>
    <n v="461009"/>
  </r>
  <r>
    <x v="168"/>
    <x v="0"/>
    <x v="11"/>
    <x v="159"/>
    <n v="101605"/>
  </r>
  <r>
    <x v="168"/>
    <x v="0"/>
    <x v="11"/>
    <x v="160"/>
    <n v="371824"/>
  </r>
  <r>
    <x v="168"/>
    <x v="0"/>
    <x v="11"/>
    <x v="161"/>
    <n v="486314"/>
  </r>
  <r>
    <x v="168"/>
    <x v="0"/>
    <x v="11"/>
    <x v="162"/>
    <n v="35696"/>
  </r>
  <r>
    <x v="168"/>
    <x v="0"/>
    <x v="11"/>
    <x v="163"/>
    <n v="68682"/>
  </r>
  <r>
    <x v="168"/>
    <x v="0"/>
    <x v="11"/>
    <x v="164"/>
    <n v="122332"/>
  </r>
  <r>
    <x v="168"/>
    <x v="0"/>
    <x v="12"/>
    <x v="165"/>
    <n v="68276"/>
  </r>
  <r>
    <x v="168"/>
    <x v="0"/>
    <x v="12"/>
    <x v="166"/>
    <n v="480442"/>
  </r>
  <r>
    <x v="168"/>
    <x v="0"/>
    <x v="12"/>
    <x v="167"/>
    <n v="125240"/>
  </r>
  <r>
    <x v="168"/>
    <x v="0"/>
    <x v="12"/>
    <x v="168"/>
    <n v="131814"/>
  </r>
  <r>
    <x v="168"/>
    <x v="0"/>
    <x v="12"/>
    <x v="169"/>
    <n v="25272"/>
  </r>
  <r>
    <x v="168"/>
    <x v="0"/>
    <x v="12"/>
    <x v="170"/>
    <n v="65119"/>
  </r>
  <r>
    <x v="168"/>
    <x v="0"/>
    <x v="12"/>
    <x v="171"/>
    <n v="29759"/>
  </r>
  <r>
    <x v="168"/>
    <x v="0"/>
    <x v="12"/>
    <x v="172"/>
    <n v="103850"/>
  </r>
  <r>
    <x v="168"/>
    <x v="0"/>
    <x v="12"/>
    <x v="173"/>
    <n v="531190"/>
  </r>
  <r>
    <x v="168"/>
    <x v="0"/>
    <x v="12"/>
    <x v="174"/>
    <n v="27757"/>
  </r>
  <r>
    <x v="168"/>
    <x v="0"/>
    <x v="12"/>
    <x v="175"/>
    <n v="24061"/>
  </r>
  <r>
    <x v="168"/>
    <x v="0"/>
    <x v="12"/>
    <x v="176"/>
    <n v="439242"/>
  </r>
  <r>
    <x v="168"/>
    <x v="0"/>
    <x v="12"/>
    <x v="177"/>
    <n v="581844"/>
  </r>
  <r>
    <x v="168"/>
    <x v="0"/>
    <x v="12"/>
    <x v="178"/>
    <n v="168509"/>
  </r>
  <r>
    <x v="168"/>
    <x v="0"/>
    <x v="12"/>
    <x v="179"/>
    <n v="23540"/>
  </r>
  <r>
    <x v="168"/>
    <x v="0"/>
    <x v="13"/>
    <x v="180"/>
    <n v="41487"/>
  </r>
  <r>
    <x v="168"/>
    <x v="0"/>
    <x v="13"/>
    <x v="181"/>
    <n v="76942"/>
  </r>
  <r>
    <x v="168"/>
    <x v="0"/>
    <x v="13"/>
    <x v="182"/>
    <n v="33686"/>
  </r>
  <r>
    <x v="168"/>
    <x v="0"/>
    <x v="13"/>
    <x v="183"/>
    <n v="195364"/>
  </r>
  <r>
    <x v="168"/>
    <x v="0"/>
    <x v="13"/>
    <x v="184"/>
    <n v="32047"/>
  </r>
  <r>
    <x v="168"/>
    <x v="0"/>
    <x v="13"/>
    <x v="185"/>
    <n v="151111"/>
  </r>
  <r>
    <x v="168"/>
    <x v="0"/>
    <x v="13"/>
    <x v="186"/>
    <n v="50253"/>
  </r>
  <r>
    <x v="168"/>
    <x v="0"/>
    <x v="13"/>
    <x v="187"/>
    <n v="425953"/>
  </r>
  <r>
    <x v="168"/>
    <x v="0"/>
    <x v="13"/>
    <x v="188"/>
    <n v="93467"/>
  </r>
  <r>
    <x v="168"/>
    <x v="0"/>
    <x v="13"/>
    <x v="189"/>
    <n v="46107"/>
  </r>
  <r>
    <x v="168"/>
    <x v="0"/>
    <x v="13"/>
    <x v="190"/>
    <n v="430976"/>
  </r>
  <r>
    <x v="168"/>
    <x v="0"/>
    <x v="13"/>
    <x v="191"/>
    <n v="34522"/>
  </r>
  <r>
    <x v="168"/>
    <x v="0"/>
    <x v="13"/>
    <x v="192"/>
    <n v="502344"/>
  </r>
  <r>
    <x v="168"/>
    <x v="0"/>
    <x v="13"/>
    <x v="193"/>
    <n v="62488"/>
  </r>
  <r>
    <x v="168"/>
    <x v="0"/>
    <x v="13"/>
    <x v="194"/>
    <n v="68035"/>
  </r>
  <r>
    <x v="168"/>
    <x v="0"/>
    <x v="13"/>
    <x v="195"/>
    <n v="52446"/>
  </r>
  <r>
    <x v="168"/>
    <x v="0"/>
    <x v="13"/>
    <x v="196"/>
    <n v="52336"/>
  </r>
  <r>
    <x v="168"/>
    <x v="0"/>
    <x v="13"/>
    <x v="197"/>
    <n v="42348"/>
  </r>
  <r>
    <x v="168"/>
    <x v="0"/>
    <x v="13"/>
    <x v="198"/>
    <n v="36049"/>
  </r>
  <r>
    <x v="168"/>
    <x v="0"/>
    <x v="13"/>
    <x v="199"/>
    <n v="38062"/>
  </r>
  <r>
    <x v="168"/>
    <x v="0"/>
    <x v="13"/>
    <x v="200"/>
    <n v="82937"/>
  </r>
  <r>
    <x v="168"/>
    <x v="0"/>
    <x v="13"/>
    <x v="201"/>
    <n v="66511"/>
  </r>
  <r>
    <x v="168"/>
    <x v="0"/>
    <x v="14"/>
    <x v="202"/>
    <n v="389264"/>
  </r>
  <r>
    <x v="168"/>
    <x v="0"/>
    <x v="14"/>
    <x v="203"/>
    <n v="404762"/>
  </r>
  <r>
    <x v="168"/>
    <x v="0"/>
    <x v="14"/>
    <x v="204"/>
    <n v="37177"/>
  </r>
  <r>
    <x v="168"/>
    <x v="0"/>
    <x v="14"/>
    <x v="205"/>
    <n v="691258"/>
  </r>
  <r>
    <x v="168"/>
    <x v="0"/>
    <x v="14"/>
    <x v="206"/>
    <n v="23344"/>
  </r>
  <r>
    <x v="168"/>
    <x v="0"/>
    <x v="14"/>
    <x v="207"/>
    <n v="228049"/>
  </r>
  <r>
    <x v="168"/>
    <x v="0"/>
    <x v="14"/>
    <x v="208"/>
    <n v="108120"/>
  </r>
  <r>
    <x v="168"/>
    <x v="0"/>
    <x v="14"/>
    <x v="209"/>
    <n v="34588"/>
  </r>
  <r>
    <x v="168"/>
    <x v="0"/>
    <x v="14"/>
    <x v="210"/>
    <n v="148994"/>
  </r>
  <r>
    <x v="168"/>
    <x v="0"/>
    <x v="14"/>
    <x v="211"/>
    <n v="48684"/>
  </r>
  <r>
    <x v="168"/>
    <x v="0"/>
    <x v="14"/>
    <x v="212"/>
    <n v="275139"/>
  </r>
  <r>
    <x v="168"/>
    <x v="0"/>
    <x v="14"/>
    <x v="213"/>
    <n v="43062"/>
  </r>
  <r>
    <x v="168"/>
    <x v="0"/>
    <x v="14"/>
    <x v="214"/>
    <n v="17386"/>
  </r>
  <r>
    <x v="168"/>
    <x v="0"/>
    <x v="14"/>
    <x v="215"/>
    <n v="182780"/>
  </r>
  <r>
    <x v="168"/>
    <x v="0"/>
    <x v="14"/>
    <x v="216"/>
    <n v="143662"/>
  </r>
  <r>
    <x v="168"/>
    <x v="0"/>
    <x v="14"/>
    <x v="217"/>
    <n v="57494"/>
  </r>
  <r>
    <x v="168"/>
    <x v="0"/>
    <x v="14"/>
    <x v="218"/>
    <n v="8773"/>
  </r>
  <r>
    <x v="168"/>
    <x v="0"/>
    <x v="14"/>
    <x v="219"/>
    <n v="59914"/>
  </r>
  <r>
    <x v="168"/>
    <x v="0"/>
    <x v="14"/>
    <x v="220"/>
    <n v="58032"/>
  </r>
  <r>
    <x v="168"/>
    <x v="0"/>
    <x v="14"/>
    <x v="221"/>
    <n v="51287"/>
  </r>
  <r>
    <x v="168"/>
    <x v="0"/>
    <x v="14"/>
    <x v="222"/>
    <n v="26740"/>
  </r>
  <r>
    <x v="168"/>
    <x v="0"/>
    <x v="14"/>
    <x v="223"/>
    <n v="133317"/>
  </r>
  <r>
    <x v="168"/>
    <x v="0"/>
    <x v="14"/>
    <x v="224"/>
    <n v="341859"/>
  </r>
  <r>
    <x v="168"/>
    <x v="0"/>
    <x v="14"/>
    <x v="225"/>
    <n v="376678"/>
  </r>
  <r>
    <x v="168"/>
    <x v="0"/>
    <x v="15"/>
    <x v="226"/>
    <n v="390495"/>
  </r>
  <r>
    <x v="168"/>
    <x v="0"/>
    <x v="15"/>
    <x v="227"/>
    <n v="70425"/>
  </r>
  <r>
    <x v="168"/>
    <x v="0"/>
    <x v="15"/>
    <x v="228"/>
    <n v="62206"/>
  </r>
  <r>
    <x v="168"/>
    <x v="0"/>
    <x v="15"/>
    <x v="229"/>
    <n v="788129"/>
  </r>
  <r>
    <x v="168"/>
    <x v="0"/>
    <x v="15"/>
    <x v="230"/>
    <n v="52906"/>
  </r>
  <r>
    <x v="168"/>
    <x v="0"/>
    <x v="15"/>
    <x v="231"/>
    <n v="156795"/>
  </r>
  <r>
    <x v="168"/>
    <x v="0"/>
    <x v="15"/>
    <x v="232"/>
    <n v="170753"/>
  </r>
  <r>
    <x v="168"/>
    <x v="0"/>
    <x v="15"/>
    <x v="233"/>
    <n v="41045"/>
  </r>
  <r>
    <x v="168"/>
    <x v="0"/>
    <x v="15"/>
    <x v="234"/>
    <n v="428963"/>
  </r>
  <r>
    <x v="168"/>
    <x v="0"/>
    <x v="15"/>
    <x v="235"/>
    <n v="28707"/>
  </r>
  <r>
    <x v="168"/>
    <x v="0"/>
    <x v="15"/>
    <x v="236"/>
    <n v="619917"/>
  </r>
  <r>
    <x v="168"/>
    <x v="0"/>
    <x v="15"/>
    <x v="237"/>
    <n v="75444"/>
  </r>
  <r>
    <x v="168"/>
    <x v="0"/>
    <x v="15"/>
    <x v="238"/>
    <n v="281725"/>
  </r>
  <r>
    <x v="168"/>
    <x v="0"/>
    <x v="15"/>
    <x v="239"/>
    <n v="261840"/>
  </r>
  <r>
    <x v="168"/>
    <x v="0"/>
    <x v="15"/>
    <x v="240"/>
    <n v="341631"/>
  </r>
  <r>
    <x v="168"/>
    <x v="0"/>
    <x v="15"/>
    <x v="241"/>
    <n v="330966"/>
  </r>
  <r>
    <x v="168"/>
    <x v="0"/>
    <x v="15"/>
    <x v="242"/>
    <n v="273716"/>
  </r>
  <r>
    <x v="168"/>
    <x v="0"/>
    <x v="15"/>
    <x v="243"/>
    <n v="221271"/>
  </r>
  <r>
    <x v="168"/>
    <x v="0"/>
    <x v="15"/>
    <x v="244"/>
    <n v="51632"/>
  </r>
  <r>
    <x v="168"/>
    <x v="0"/>
    <x v="15"/>
    <x v="245"/>
    <n v="80964"/>
  </r>
  <r>
    <x v="168"/>
    <x v="0"/>
    <x v="15"/>
    <x v="246"/>
    <n v="44292"/>
  </r>
  <r>
    <x v="168"/>
    <x v="0"/>
    <x v="15"/>
    <x v="247"/>
    <n v="50954"/>
  </r>
  <r>
    <x v="168"/>
    <x v="0"/>
    <x v="16"/>
    <x v="248"/>
    <n v="245151"/>
  </r>
  <r>
    <x v="168"/>
    <x v="0"/>
    <x v="16"/>
    <x v="249"/>
    <n v="854254"/>
  </r>
  <r>
    <x v="168"/>
    <x v="1"/>
    <x v="0"/>
    <x v="0"/>
    <n v="969169"/>
  </r>
  <r>
    <x v="168"/>
    <x v="1"/>
    <x v="0"/>
    <x v="1"/>
    <n v="196249"/>
  </r>
  <r>
    <x v="168"/>
    <x v="1"/>
    <x v="0"/>
    <x v="2"/>
    <n v="153705"/>
  </r>
  <r>
    <x v="168"/>
    <x v="1"/>
    <x v="0"/>
    <x v="3"/>
    <n v="328837"/>
  </r>
  <r>
    <x v="168"/>
    <x v="1"/>
    <x v="0"/>
    <x v="4"/>
    <n v="239625"/>
  </r>
  <r>
    <x v="168"/>
    <x v="1"/>
    <x v="0"/>
    <x v="5"/>
    <n v="227863"/>
  </r>
  <r>
    <x v="168"/>
    <x v="1"/>
    <x v="0"/>
    <x v="6"/>
    <n v="275491"/>
  </r>
  <r>
    <x v="168"/>
    <x v="1"/>
    <x v="0"/>
    <x v="7"/>
    <n v="209593"/>
  </r>
  <r>
    <x v="168"/>
    <x v="1"/>
    <x v="0"/>
    <x v="8"/>
    <n v="242649"/>
  </r>
  <r>
    <x v="168"/>
    <x v="1"/>
    <x v="0"/>
    <x v="9"/>
    <n v="118627"/>
  </r>
  <r>
    <x v="168"/>
    <x v="1"/>
    <x v="0"/>
    <x v="10"/>
    <n v="255054"/>
  </r>
  <r>
    <x v="168"/>
    <x v="1"/>
    <x v="0"/>
    <x v="11"/>
    <n v="221774"/>
  </r>
  <r>
    <x v="168"/>
    <x v="1"/>
    <x v="0"/>
    <x v="12"/>
    <n v="423873"/>
  </r>
  <r>
    <x v="168"/>
    <x v="1"/>
    <x v="0"/>
    <x v="13"/>
    <n v="235447"/>
  </r>
  <r>
    <x v="168"/>
    <x v="1"/>
    <x v="0"/>
    <x v="14"/>
    <n v="577055"/>
  </r>
  <r>
    <x v="168"/>
    <x v="1"/>
    <x v="0"/>
    <x v="15"/>
    <n v="298023"/>
  </r>
  <r>
    <x v="168"/>
    <x v="1"/>
    <x v="0"/>
    <x v="16"/>
    <n v="241590"/>
  </r>
  <r>
    <x v="168"/>
    <x v="1"/>
    <x v="0"/>
    <x v="17"/>
    <n v="462108"/>
  </r>
  <r>
    <x v="168"/>
    <x v="1"/>
    <x v="0"/>
    <x v="18"/>
    <n v="204717"/>
  </r>
  <r>
    <x v="168"/>
    <x v="1"/>
    <x v="0"/>
    <x v="19"/>
    <n v="479102"/>
  </r>
  <r>
    <x v="168"/>
    <x v="1"/>
    <x v="0"/>
    <x v="20"/>
    <n v="265544"/>
  </r>
  <r>
    <x v="168"/>
    <x v="1"/>
    <x v="0"/>
    <x v="21"/>
    <n v="137283"/>
  </r>
  <r>
    <x v="168"/>
    <x v="1"/>
    <x v="0"/>
    <x v="22"/>
    <n v="447020"/>
  </r>
  <r>
    <x v="168"/>
    <x v="1"/>
    <x v="0"/>
    <x v="23"/>
    <n v="524357"/>
  </r>
  <r>
    <x v="168"/>
    <x v="1"/>
    <x v="0"/>
    <x v="24"/>
    <n v="150727"/>
  </r>
  <r>
    <x v="168"/>
    <x v="1"/>
    <x v="1"/>
    <x v="25"/>
    <n v="202858"/>
  </r>
  <r>
    <x v="168"/>
    <x v="1"/>
    <x v="1"/>
    <x v="26"/>
    <n v="163704"/>
  </r>
  <r>
    <x v="168"/>
    <x v="1"/>
    <x v="1"/>
    <x v="27"/>
    <n v="158425"/>
  </r>
  <r>
    <x v="168"/>
    <x v="1"/>
    <x v="1"/>
    <x v="28"/>
    <n v="149537"/>
  </r>
  <r>
    <x v="168"/>
    <x v="1"/>
    <x v="1"/>
    <x v="29"/>
    <n v="109633"/>
  </r>
  <r>
    <x v="168"/>
    <x v="1"/>
    <x v="1"/>
    <x v="30"/>
    <n v="187822"/>
  </r>
  <r>
    <x v="168"/>
    <x v="1"/>
    <x v="1"/>
    <x v="31"/>
    <n v="321565"/>
  </r>
  <r>
    <x v="168"/>
    <x v="1"/>
    <x v="1"/>
    <x v="32"/>
    <n v="90371"/>
  </r>
  <r>
    <x v="168"/>
    <x v="1"/>
    <x v="1"/>
    <x v="33"/>
    <n v="168002"/>
  </r>
  <r>
    <x v="168"/>
    <x v="1"/>
    <x v="1"/>
    <x v="34"/>
    <n v="116702"/>
  </r>
  <r>
    <x v="168"/>
    <x v="1"/>
    <x v="1"/>
    <x v="35"/>
    <n v="99242"/>
  </r>
  <r>
    <x v="168"/>
    <x v="1"/>
    <x v="1"/>
    <x v="36"/>
    <n v="150306"/>
  </r>
  <r>
    <x v="168"/>
    <x v="1"/>
    <x v="1"/>
    <x v="37"/>
    <n v="165237"/>
  </r>
  <r>
    <x v="168"/>
    <x v="1"/>
    <x v="1"/>
    <x v="38"/>
    <n v="58324"/>
  </r>
  <r>
    <x v="168"/>
    <x v="1"/>
    <x v="1"/>
    <x v="39"/>
    <n v="125395"/>
  </r>
  <r>
    <x v="168"/>
    <x v="1"/>
    <x v="1"/>
    <x v="40"/>
    <n v="250720"/>
  </r>
  <r>
    <x v="168"/>
    <x v="1"/>
    <x v="2"/>
    <x v="41"/>
    <n v="122537"/>
  </r>
  <r>
    <x v="168"/>
    <x v="1"/>
    <x v="2"/>
    <x v="42"/>
    <n v="276697"/>
  </r>
  <r>
    <x v="168"/>
    <x v="1"/>
    <x v="2"/>
    <x v="43"/>
    <n v="160490"/>
  </r>
  <r>
    <x v="168"/>
    <x v="1"/>
    <x v="2"/>
    <x v="44"/>
    <n v="223147"/>
  </r>
  <r>
    <x v="168"/>
    <x v="1"/>
    <x v="2"/>
    <x v="45"/>
    <n v="236921"/>
  </r>
  <r>
    <x v="168"/>
    <x v="1"/>
    <x v="2"/>
    <x v="46"/>
    <n v="119190"/>
  </r>
  <r>
    <x v="168"/>
    <x v="1"/>
    <x v="2"/>
    <x v="47"/>
    <n v="234399"/>
  </r>
  <r>
    <x v="168"/>
    <x v="1"/>
    <x v="2"/>
    <x v="48"/>
    <n v="249637"/>
  </r>
  <r>
    <x v="168"/>
    <x v="1"/>
    <x v="3"/>
    <x v="49"/>
    <n v="53242"/>
  </r>
  <r>
    <x v="168"/>
    <x v="1"/>
    <x v="3"/>
    <x v="50"/>
    <n v="120881"/>
  </r>
  <r>
    <x v="168"/>
    <x v="1"/>
    <x v="3"/>
    <x v="51"/>
    <n v="306857"/>
  </r>
  <r>
    <x v="168"/>
    <x v="1"/>
    <x v="3"/>
    <x v="52"/>
    <n v="58461"/>
  </r>
  <r>
    <x v="168"/>
    <x v="1"/>
    <x v="3"/>
    <x v="53"/>
    <n v="214952"/>
  </r>
  <r>
    <x v="168"/>
    <x v="1"/>
    <x v="3"/>
    <x v="54"/>
    <n v="225251"/>
  </r>
  <r>
    <x v="168"/>
    <x v="1"/>
    <x v="3"/>
    <x v="55"/>
    <n v="255656"/>
  </r>
  <r>
    <x v="168"/>
    <x v="1"/>
    <x v="3"/>
    <x v="56"/>
    <n v="220181"/>
  </r>
  <r>
    <x v="168"/>
    <x v="1"/>
    <x v="3"/>
    <x v="57"/>
    <n v="17309"/>
  </r>
  <r>
    <x v="168"/>
    <x v="1"/>
    <x v="3"/>
    <x v="58"/>
    <n v="205919"/>
  </r>
  <r>
    <x v="168"/>
    <x v="1"/>
    <x v="4"/>
    <x v="59"/>
    <n v="226740"/>
  </r>
  <r>
    <x v="168"/>
    <x v="1"/>
    <x v="4"/>
    <x v="60"/>
    <n v="106483"/>
  </r>
  <r>
    <x v="168"/>
    <x v="1"/>
    <x v="4"/>
    <x v="61"/>
    <n v="168815"/>
  </r>
  <r>
    <x v="168"/>
    <x v="1"/>
    <x v="4"/>
    <x v="62"/>
    <n v="216291"/>
  </r>
  <r>
    <x v="168"/>
    <x v="1"/>
    <x v="4"/>
    <x v="63"/>
    <n v="234305"/>
  </r>
  <r>
    <x v="168"/>
    <x v="1"/>
    <x v="5"/>
    <x v="64"/>
    <n v="121680"/>
  </r>
  <r>
    <x v="168"/>
    <x v="1"/>
    <x v="5"/>
    <x v="65"/>
    <n v="163441"/>
  </r>
  <r>
    <x v="168"/>
    <x v="1"/>
    <x v="5"/>
    <x v="66"/>
    <n v="274211"/>
  </r>
  <r>
    <x v="168"/>
    <x v="1"/>
    <x v="5"/>
    <x v="67"/>
    <n v="262950"/>
  </r>
  <r>
    <x v="168"/>
    <x v="1"/>
    <x v="5"/>
    <x v="68"/>
    <n v="168696"/>
  </r>
  <r>
    <x v="168"/>
    <x v="1"/>
    <x v="6"/>
    <x v="69"/>
    <n v="234596"/>
  </r>
  <r>
    <x v="168"/>
    <x v="1"/>
    <x v="6"/>
    <x v="70"/>
    <n v="65185"/>
  </r>
  <r>
    <x v="168"/>
    <x v="1"/>
    <x v="6"/>
    <x v="71"/>
    <n v="135801"/>
  </r>
  <r>
    <x v="168"/>
    <x v="1"/>
    <x v="6"/>
    <x v="72"/>
    <n v="165798"/>
  </r>
  <r>
    <x v="168"/>
    <x v="1"/>
    <x v="6"/>
    <x v="73"/>
    <n v="94399"/>
  </r>
  <r>
    <x v="168"/>
    <x v="1"/>
    <x v="7"/>
    <x v="74"/>
    <n v="149173"/>
  </r>
  <r>
    <x v="168"/>
    <x v="1"/>
    <x v="8"/>
    <x v="75"/>
    <n v="74564"/>
  </r>
  <r>
    <x v="168"/>
    <x v="1"/>
    <x v="8"/>
    <x v="76"/>
    <n v="230079"/>
  </r>
  <r>
    <x v="168"/>
    <x v="1"/>
    <x v="8"/>
    <x v="77"/>
    <n v="244875"/>
  </r>
  <r>
    <x v="168"/>
    <x v="1"/>
    <x v="8"/>
    <x v="78"/>
    <n v="124478"/>
  </r>
  <r>
    <x v="168"/>
    <x v="1"/>
    <x v="8"/>
    <x v="79"/>
    <n v="66609"/>
  </r>
  <r>
    <x v="168"/>
    <x v="1"/>
    <x v="8"/>
    <x v="80"/>
    <n v="162396"/>
  </r>
  <r>
    <x v="168"/>
    <x v="1"/>
    <x v="8"/>
    <x v="81"/>
    <n v="166696"/>
  </r>
  <r>
    <x v="168"/>
    <x v="1"/>
    <x v="8"/>
    <x v="82"/>
    <n v="123432"/>
  </r>
  <r>
    <x v="168"/>
    <x v="1"/>
    <x v="8"/>
    <x v="83"/>
    <n v="126765"/>
  </r>
  <r>
    <x v="168"/>
    <x v="1"/>
    <x v="8"/>
    <x v="84"/>
    <n v="215984"/>
  </r>
  <r>
    <x v="168"/>
    <x v="1"/>
    <x v="8"/>
    <x v="85"/>
    <n v="244638"/>
  </r>
  <r>
    <x v="168"/>
    <x v="1"/>
    <x v="8"/>
    <x v="86"/>
    <n v="36079"/>
  </r>
  <r>
    <x v="168"/>
    <x v="1"/>
    <x v="8"/>
    <x v="87"/>
    <n v="305842"/>
  </r>
  <r>
    <x v="168"/>
    <x v="1"/>
    <x v="8"/>
    <x v="88"/>
    <n v="360946"/>
  </r>
  <r>
    <x v="168"/>
    <x v="1"/>
    <x v="8"/>
    <x v="89"/>
    <n v="175205"/>
  </r>
  <r>
    <x v="168"/>
    <x v="1"/>
    <x v="8"/>
    <x v="90"/>
    <n v="133738"/>
  </r>
  <r>
    <x v="168"/>
    <x v="1"/>
    <x v="8"/>
    <x v="91"/>
    <n v="199800"/>
  </r>
  <r>
    <x v="168"/>
    <x v="1"/>
    <x v="8"/>
    <x v="92"/>
    <n v="260203"/>
  </r>
  <r>
    <x v="168"/>
    <x v="1"/>
    <x v="8"/>
    <x v="93"/>
    <n v="120024"/>
  </r>
  <r>
    <x v="168"/>
    <x v="1"/>
    <x v="8"/>
    <x v="94"/>
    <n v="229299"/>
  </r>
  <r>
    <x v="168"/>
    <x v="1"/>
    <x v="8"/>
    <x v="95"/>
    <n v="264480"/>
  </r>
  <r>
    <x v="168"/>
    <x v="1"/>
    <x v="8"/>
    <x v="96"/>
    <n v="257252"/>
  </r>
  <r>
    <x v="168"/>
    <x v="1"/>
    <x v="8"/>
    <x v="97"/>
    <n v="122310"/>
  </r>
  <r>
    <x v="168"/>
    <x v="1"/>
    <x v="8"/>
    <x v="98"/>
    <n v="121910"/>
  </r>
  <r>
    <x v="168"/>
    <x v="1"/>
    <x v="8"/>
    <x v="99"/>
    <n v="239177"/>
  </r>
  <r>
    <x v="168"/>
    <x v="1"/>
    <x v="8"/>
    <x v="100"/>
    <n v="122899"/>
  </r>
  <r>
    <x v="168"/>
    <x v="1"/>
    <x v="8"/>
    <x v="101"/>
    <n v="129683"/>
  </r>
  <r>
    <x v="168"/>
    <x v="1"/>
    <x v="8"/>
    <x v="102"/>
    <n v="82258"/>
  </r>
  <r>
    <x v="168"/>
    <x v="1"/>
    <x v="8"/>
    <x v="103"/>
    <n v="79971"/>
  </r>
  <r>
    <x v="168"/>
    <x v="1"/>
    <x v="8"/>
    <x v="104"/>
    <n v="28851"/>
  </r>
  <r>
    <x v="168"/>
    <x v="1"/>
    <x v="8"/>
    <x v="105"/>
    <n v="117828"/>
  </r>
  <r>
    <x v="168"/>
    <x v="1"/>
    <x v="8"/>
    <x v="106"/>
    <n v="227939"/>
  </r>
  <r>
    <x v="168"/>
    <x v="1"/>
    <x v="8"/>
    <x v="107"/>
    <n v="132851"/>
  </r>
  <r>
    <x v="168"/>
    <x v="1"/>
    <x v="8"/>
    <x v="108"/>
    <n v="183494"/>
  </r>
  <r>
    <x v="168"/>
    <x v="1"/>
    <x v="8"/>
    <x v="109"/>
    <n v="112158"/>
  </r>
  <r>
    <x v="168"/>
    <x v="1"/>
    <x v="8"/>
    <x v="110"/>
    <n v="154923"/>
  </r>
  <r>
    <x v="168"/>
    <x v="1"/>
    <x v="8"/>
    <x v="111"/>
    <n v="151559"/>
  </r>
  <r>
    <x v="168"/>
    <x v="1"/>
    <x v="8"/>
    <x v="112"/>
    <n v="227070"/>
  </r>
  <r>
    <x v="168"/>
    <x v="1"/>
    <x v="8"/>
    <x v="113"/>
    <n v="242089"/>
  </r>
  <r>
    <x v="168"/>
    <x v="1"/>
    <x v="8"/>
    <x v="114"/>
    <n v="119798"/>
  </r>
  <r>
    <x v="168"/>
    <x v="1"/>
    <x v="8"/>
    <x v="115"/>
    <n v="202586"/>
  </r>
  <r>
    <x v="168"/>
    <x v="1"/>
    <x v="8"/>
    <x v="116"/>
    <n v="481550"/>
  </r>
  <r>
    <x v="168"/>
    <x v="1"/>
    <x v="9"/>
    <x v="117"/>
    <n v="102979"/>
  </r>
  <r>
    <x v="168"/>
    <x v="1"/>
    <x v="9"/>
    <x v="118"/>
    <n v="28084"/>
  </r>
  <r>
    <x v="168"/>
    <x v="1"/>
    <x v="9"/>
    <x v="119"/>
    <n v="28548"/>
  </r>
  <r>
    <x v="168"/>
    <x v="1"/>
    <x v="9"/>
    <x v="120"/>
    <n v="36232"/>
  </r>
  <r>
    <x v="168"/>
    <x v="1"/>
    <x v="9"/>
    <x v="121"/>
    <n v="60793"/>
  </r>
  <r>
    <x v="168"/>
    <x v="1"/>
    <x v="9"/>
    <x v="122"/>
    <n v="7095"/>
  </r>
  <r>
    <x v="168"/>
    <x v="1"/>
    <x v="9"/>
    <x v="123"/>
    <n v="32406"/>
  </r>
  <r>
    <x v="168"/>
    <x v="1"/>
    <x v="9"/>
    <x v="124"/>
    <n v="18476"/>
  </r>
  <r>
    <x v="168"/>
    <x v="1"/>
    <x v="9"/>
    <x v="125"/>
    <n v="103951"/>
  </r>
  <r>
    <x v="168"/>
    <x v="1"/>
    <x v="9"/>
    <x v="126"/>
    <n v="16214"/>
  </r>
  <r>
    <x v="168"/>
    <x v="1"/>
    <x v="9"/>
    <x v="127"/>
    <n v="20382"/>
  </r>
  <r>
    <x v="168"/>
    <x v="1"/>
    <x v="9"/>
    <x v="128"/>
    <n v="19073"/>
  </r>
  <r>
    <x v="168"/>
    <x v="1"/>
    <x v="9"/>
    <x v="129"/>
    <n v="108096"/>
  </r>
  <r>
    <x v="168"/>
    <x v="1"/>
    <x v="9"/>
    <x v="130"/>
    <n v="11761"/>
  </r>
  <r>
    <x v="168"/>
    <x v="1"/>
    <x v="9"/>
    <x v="131"/>
    <n v="24157"/>
  </r>
  <r>
    <x v="168"/>
    <x v="1"/>
    <x v="9"/>
    <x v="132"/>
    <n v="40680"/>
  </r>
  <r>
    <x v="168"/>
    <x v="1"/>
    <x v="9"/>
    <x v="133"/>
    <n v="10642"/>
  </r>
  <r>
    <x v="168"/>
    <x v="1"/>
    <x v="9"/>
    <x v="134"/>
    <n v="30007"/>
  </r>
  <r>
    <x v="168"/>
    <x v="1"/>
    <x v="10"/>
    <x v="135"/>
    <n v="29692"/>
  </r>
  <r>
    <x v="168"/>
    <x v="1"/>
    <x v="10"/>
    <x v="136"/>
    <n v="20148"/>
  </r>
  <r>
    <x v="168"/>
    <x v="1"/>
    <x v="10"/>
    <x v="137"/>
    <n v="19105"/>
  </r>
  <r>
    <x v="168"/>
    <x v="1"/>
    <x v="10"/>
    <x v="138"/>
    <n v="18992"/>
  </r>
  <r>
    <x v="168"/>
    <x v="1"/>
    <x v="10"/>
    <x v="139"/>
    <n v="32851"/>
  </r>
  <r>
    <x v="168"/>
    <x v="1"/>
    <x v="10"/>
    <x v="140"/>
    <n v="71112"/>
  </r>
  <r>
    <x v="168"/>
    <x v="1"/>
    <x v="10"/>
    <x v="141"/>
    <n v="58357"/>
  </r>
  <r>
    <x v="168"/>
    <x v="1"/>
    <x v="10"/>
    <x v="142"/>
    <n v="20729"/>
  </r>
  <r>
    <x v="168"/>
    <x v="1"/>
    <x v="10"/>
    <x v="143"/>
    <n v="58389"/>
  </r>
  <r>
    <x v="168"/>
    <x v="1"/>
    <x v="10"/>
    <x v="144"/>
    <n v="112794"/>
  </r>
  <r>
    <x v="168"/>
    <x v="1"/>
    <x v="10"/>
    <x v="145"/>
    <n v="134002"/>
  </r>
  <r>
    <x v="168"/>
    <x v="1"/>
    <x v="10"/>
    <x v="146"/>
    <n v="129911"/>
  </r>
  <r>
    <x v="168"/>
    <x v="1"/>
    <x v="10"/>
    <x v="147"/>
    <n v="194302"/>
  </r>
  <r>
    <x v="168"/>
    <x v="1"/>
    <x v="10"/>
    <x v="148"/>
    <n v="78854"/>
  </r>
  <r>
    <x v="168"/>
    <x v="1"/>
    <x v="11"/>
    <x v="149"/>
    <n v="18241"/>
  </r>
  <r>
    <x v="168"/>
    <x v="1"/>
    <x v="11"/>
    <x v="150"/>
    <n v="78374"/>
  </r>
  <r>
    <x v="168"/>
    <x v="1"/>
    <x v="11"/>
    <x v="151"/>
    <n v="38505"/>
  </r>
  <r>
    <x v="168"/>
    <x v="1"/>
    <x v="11"/>
    <x v="152"/>
    <n v="60932"/>
  </r>
  <r>
    <x v="168"/>
    <x v="1"/>
    <x v="11"/>
    <x v="153"/>
    <n v="79301"/>
  </r>
  <r>
    <x v="168"/>
    <x v="1"/>
    <x v="11"/>
    <x v="154"/>
    <n v="43507"/>
  </r>
  <r>
    <x v="168"/>
    <x v="1"/>
    <x v="11"/>
    <x v="155"/>
    <n v="27783"/>
  </r>
  <r>
    <x v="168"/>
    <x v="1"/>
    <x v="11"/>
    <x v="156"/>
    <n v="57836"/>
  </r>
  <r>
    <x v="168"/>
    <x v="1"/>
    <x v="11"/>
    <x v="157"/>
    <n v="28830"/>
  </r>
  <r>
    <x v="168"/>
    <x v="1"/>
    <x v="11"/>
    <x v="158"/>
    <n v="190407"/>
  </r>
  <r>
    <x v="168"/>
    <x v="1"/>
    <x v="11"/>
    <x v="159"/>
    <n v="47346"/>
  </r>
  <r>
    <x v="168"/>
    <x v="1"/>
    <x v="11"/>
    <x v="160"/>
    <n v="183900"/>
  </r>
  <r>
    <x v="168"/>
    <x v="1"/>
    <x v="11"/>
    <x v="161"/>
    <n v="217846"/>
  </r>
  <r>
    <x v="168"/>
    <x v="1"/>
    <x v="11"/>
    <x v="162"/>
    <n v="16298"/>
  </r>
  <r>
    <x v="168"/>
    <x v="1"/>
    <x v="11"/>
    <x v="163"/>
    <n v="42868"/>
  </r>
  <r>
    <x v="168"/>
    <x v="1"/>
    <x v="11"/>
    <x v="164"/>
    <n v="42503"/>
  </r>
  <r>
    <x v="168"/>
    <x v="1"/>
    <x v="12"/>
    <x v="165"/>
    <n v="25239"/>
  </r>
  <r>
    <x v="168"/>
    <x v="1"/>
    <x v="12"/>
    <x v="166"/>
    <n v="78457"/>
  </r>
  <r>
    <x v="168"/>
    <x v="1"/>
    <x v="12"/>
    <x v="167"/>
    <n v="50214"/>
  </r>
  <r>
    <x v="168"/>
    <x v="1"/>
    <x v="12"/>
    <x v="168"/>
    <n v="30990"/>
  </r>
  <r>
    <x v="168"/>
    <x v="1"/>
    <x v="12"/>
    <x v="169"/>
    <n v="12192"/>
  </r>
  <r>
    <x v="168"/>
    <x v="1"/>
    <x v="12"/>
    <x v="170"/>
    <n v="27445"/>
  </r>
  <r>
    <x v="168"/>
    <x v="1"/>
    <x v="12"/>
    <x v="171"/>
    <n v="14302"/>
  </r>
  <r>
    <x v="168"/>
    <x v="1"/>
    <x v="12"/>
    <x v="172"/>
    <n v="98326"/>
  </r>
  <r>
    <x v="168"/>
    <x v="1"/>
    <x v="12"/>
    <x v="173"/>
    <n v="93800"/>
  </r>
  <r>
    <x v="168"/>
    <x v="1"/>
    <x v="12"/>
    <x v="174"/>
    <n v="20507"/>
  </r>
  <r>
    <x v="168"/>
    <x v="1"/>
    <x v="12"/>
    <x v="175"/>
    <n v="8480"/>
  </r>
  <r>
    <x v="168"/>
    <x v="1"/>
    <x v="12"/>
    <x v="176"/>
    <n v="185266"/>
  </r>
  <r>
    <x v="168"/>
    <x v="1"/>
    <x v="12"/>
    <x v="177"/>
    <n v="173947"/>
  </r>
  <r>
    <x v="168"/>
    <x v="1"/>
    <x v="12"/>
    <x v="178"/>
    <n v="36115"/>
  </r>
  <r>
    <x v="168"/>
    <x v="1"/>
    <x v="12"/>
    <x v="179"/>
    <n v="14890"/>
  </r>
  <r>
    <x v="168"/>
    <x v="1"/>
    <x v="13"/>
    <x v="180"/>
    <n v="16874"/>
  </r>
  <r>
    <x v="168"/>
    <x v="1"/>
    <x v="13"/>
    <x v="181"/>
    <n v="21781"/>
  </r>
  <r>
    <x v="168"/>
    <x v="1"/>
    <x v="13"/>
    <x v="182"/>
    <n v="21259"/>
  </r>
  <r>
    <x v="168"/>
    <x v="1"/>
    <x v="13"/>
    <x v="183"/>
    <n v="72187"/>
  </r>
  <r>
    <x v="168"/>
    <x v="1"/>
    <x v="13"/>
    <x v="184"/>
    <n v="35754"/>
  </r>
  <r>
    <x v="168"/>
    <x v="1"/>
    <x v="13"/>
    <x v="185"/>
    <n v="69941"/>
  </r>
  <r>
    <x v="168"/>
    <x v="1"/>
    <x v="13"/>
    <x v="186"/>
    <n v="52368"/>
  </r>
  <r>
    <x v="168"/>
    <x v="1"/>
    <x v="13"/>
    <x v="187"/>
    <n v="91675"/>
  </r>
  <r>
    <x v="168"/>
    <x v="1"/>
    <x v="13"/>
    <x v="188"/>
    <n v="64659"/>
  </r>
  <r>
    <x v="168"/>
    <x v="1"/>
    <x v="13"/>
    <x v="189"/>
    <n v="22658"/>
  </r>
  <r>
    <x v="168"/>
    <x v="1"/>
    <x v="13"/>
    <x v="190"/>
    <n v="91671"/>
  </r>
  <r>
    <x v="168"/>
    <x v="1"/>
    <x v="13"/>
    <x v="191"/>
    <n v="18367"/>
  </r>
  <r>
    <x v="168"/>
    <x v="1"/>
    <x v="13"/>
    <x v="192"/>
    <n v="102509"/>
  </r>
  <r>
    <x v="168"/>
    <x v="1"/>
    <x v="13"/>
    <x v="193"/>
    <n v="23958"/>
  </r>
  <r>
    <x v="168"/>
    <x v="1"/>
    <x v="13"/>
    <x v="194"/>
    <n v="41155"/>
  </r>
  <r>
    <x v="168"/>
    <x v="1"/>
    <x v="13"/>
    <x v="195"/>
    <n v="15383"/>
  </r>
  <r>
    <x v="168"/>
    <x v="1"/>
    <x v="13"/>
    <x v="196"/>
    <n v="37907"/>
  </r>
  <r>
    <x v="168"/>
    <x v="1"/>
    <x v="13"/>
    <x v="197"/>
    <n v="13431"/>
  </r>
  <r>
    <x v="168"/>
    <x v="1"/>
    <x v="13"/>
    <x v="198"/>
    <n v="13835"/>
  </r>
  <r>
    <x v="168"/>
    <x v="1"/>
    <x v="13"/>
    <x v="199"/>
    <n v="22986"/>
  </r>
  <r>
    <x v="168"/>
    <x v="1"/>
    <x v="13"/>
    <x v="200"/>
    <n v="27228"/>
  </r>
  <r>
    <x v="168"/>
    <x v="1"/>
    <x v="13"/>
    <x v="201"/>
    <n v="39645"/>
  </r>
  <r>
    <x v="168"/>
    <x v="1"/>
    <x v="14"/>
    <x v="202"/>
    <n v="177908"/>
  </r>
  <r>
    <x v="168"/>
    <x v="1"/>
    <x v="14"/>
    <x v="203"/>
    <n v="176288"/>
  </r>
  <r>
    <x v="168"/>
    <x v="1"/>
    <x v="14"/>
    <x v="204"/>
    <n v="28481"/>
  </r>
  <r>
    <x v="168"/>
    <x v="1"/>
    <x v="14"/>
    <x v="205"/>
    <n v="125950"/>
  </r>
  <r>
    <x v="168"/>
    <x v="1"/>
    <x v="14"/>
    <x v="206"/>
    <n v="23521"/>
  </r>
  <r>
    <x v="168"/>
    <x v="1"/>
    <x v="14"/>
    <x v="207"/>
    <n v="56860"/>
  </r>
  <r>
    <x v="168"/>
    <x v="1"/>
    <x v="14"/>
    <x v="208"/>
    <n v="30722"/>
  </r>
  <r>
    <x v="168"/>
    <x v="1"/>
    <x v="14"/>
    <x v="209"/>
    <n v="13610"/>
  </r>
  <r>
    <x v="168"/>
    <x v="1"/>
    <x v="14"/>
    <x v="210"/>
    <n v="40253"/>
  </r>
  <r>
    <x v="168"/>
    <x v="1"/>
    <x v="14"/>
    <x v="211"/>
    <n v="36296"/>
  </r>
  <r>
    <x v="168"/>
    <x v="1"/>
    <x v="14"/>
    <x v="212"/>
    <n v="55098"/>
  </r>
  <r>
    <x v="168"/>
    <x v="1"/>
    <x v="14"/>
    <x v="213"/>
    <n v="21886"/>
  </r>
  <r>
    <x v="168"/>
    <x v="1"/>
    <x v="14"/>
    <x v="214"/>
    <n v="4877"/>
  </r>
  <r>
    <x v="168"/>
    <x v="1"/>
    <x v="14"/>
    <x v="215"/>
    <n v="31407"/>
  </r>
  <r>
    <x v="168"/>
    <x v="1"/>
    <x v="14"/>
    <x v="216"/>
    <n v="55690"/>
  </r>
  <r>
    <x v="168"/>
    <x v="1"/>
    <x v="14"/>
    <x v="217"/>
    <n v="22526"/>
  </r>
  <r>
    <x v="168"/>
    <x v="1"/>
    <x v="14"/>
    <x v="218"/>
    <n v="4549"/>
  </r>
  <r>
    <x v="168"/>
    <x v="1"/>
    <x v="14"/>
    <x v="219"/>
    <n v="20211"/>
  </r>
  <r>
    <x v="168"/>
    <x v="1"/>
    <x v="14"/>
    <x v="220"/>
    <n v="24922"/>
  </r>
  <r>
    <x v="168"/>
    <x v="1"/>
    <x v="14"/>
    <x v="221"/>
    <n v="40782"/>
  </r>
  <r>
    <x v="168"/>
    <x v="1"/>
    <x v="14"/>
    <x v="222"/>
    <n v="11661"/>
  </r>
  <r>
    <x v="168"/>
    <x v="1"/>
    <x v="14"/>
    <x v="223"/>
    <n v="96089"/>
  </r>
  <r>
    <x v="168"/>
    <x v="1"/>
    <x v="14"/>
    <x v="224"/>
    <n v="140262"/>
  </r>
  <r>
    <x v="168"/>
    <x v="1"/>
    <x v="14"/>
    <x v="225"/>
    <n v="128222"/>
  </r>
  <r>
    <x v="168"/>
    <x v="1"/>
    <x v="15"/>
    <x v="226"/>
    <n v="69295"/>
  </r>
  <r>
    <x v="168"/>
    <x v="1"/>
    <x v="15"/>
    <x v="227"/>
    <n v="18589"/>
  </r>
  <r>
    <x v="168"/>
    <x v="1"/>
    <x v="15"/>
    <x v="228"/>
    <n v="35817"/>
  </r>
  <r>
    <x v="168"/>
    <x v="1"/>
    <x v="15"/>
    <x v="229"/>
    <n v="197393"/>
  </r>
  <r>
    <x v="168"/>
    <x v="1"/>
    <x v="15"/>
    <x v="230"/>
    <n v="29376"/>
  </r>
  <r>
    <x v="168"/>
    <x v="1"/>
    <x v="15"/>
    <x v="231"/>
    <n v="54692"/>
  </r>
  <r>
    <x v="168"/>
    <x v="1"/>
    <x v="15"/>
    <x v="232"/>
    <n v="58975"/>
  </r>
  <r>
    <x v="168"/>
    <x v="1"/>
    <x v="15"/>
    <x v="233"/>
    <n v="25060"/>
  </r>
  <r>
    <x v="168"/>
    <x v="1"/>
    <x v="15"/>
    <x v="234"/>
    <n v="154446"/>
  </r>
  <r>
    <x v="168"/>
    <x v="1"/>
    <x v="15"/>
    <x v="235"/>
    <n v="16133"/>
  </r>
  <r>
    <x v="168"/>
    <x v="1"/>
    <x v="15"/>
    <x v="236"/>
    <n v="99658"/>
  </r>
  <r>
    <x v="168"/>
    <x v="1"/>
    <x v="15"/>
    <x v="237"/>
    <n v="39551"/>
  </r>
  <r>
    <x v="168"/>
    <x v="1"/>
    <x v="15"/>
    <x v="238"/>
    <n v="109333"/>
  </r>
  <r>
    <x v="168"/>
    <x v="1"/>
    <x v="15"/>
    <x v="239"/>
    <n v="99814"/>
  </r>
  <r>
    <x v="168"/>
    <x v="1"/>
    <x v="15"/>
    <x v="240"/>
    <n v="176955"/>
  </r>
  <r>
    <x v="168"/>
    <x v="1"/>
    <x v="15"/>
    <x v="241"/>
    <n v="174791"/>
  </r>
  <r>
    <x v="168"/>
    <x v="1"/>
    <x v="15"/>
    <x v="242"/>
    <n v="80547"/>
  </r>
  <r>
    <x v="168"/>
    <x v="1"/>
    <x v="15"/>
    <x v="243"/>
    <n v="51612"/>
  </r>
  <r>
    <x v="168"/>
    <x v="1"/>
    <x v="15"/>
    <x v="244"/>
    <n v="37394"/>
  </r>
  <r>
    <x v="168"/>
    <x v="1"/>
    <x v="15"/>
    <x v="245"/>
    <n v="55284"/>
  </r>
  <r>
    <x v="168"/>
    <x v="1"/>
    <x v="15"/>
    <x v="246"/>
    <n v="14996"/>
  </r>
  <r>
    <x v="168"/>
    <x v="1"/>
    <x v="15"/>
    <x v="247"/>
    <n v="21477"/>
  </r>
  <r>
    <x v="168"/>
    <x v="1"/>
    <x v="16"/>
    <x v="248"/>
    <n v="189644"/>
  </r>
  <r>
    <x v="168"/>
    <x v="1"/>
    <x v="16"/>
    <x v="249"/>
    <n v="259189"/>
  </r>
  <r>
    <x v="169"/>
    <x v="0"/>
    <x v="0"/>
    <x v="0"/>
    <n v="799590"/>
  </r>
  <r>
    <x v="169"/>
    <x v="0"/>
    <x v="0"/>
    <x v="1"/>
    <n v="664928"/>
  </r>
  <r>
    <x v="169"/>
    <x v="0"/>
    <x v="0"/>
    <x v="2"/>
    <n v="439509"/>
  </r>
  <r>
    <x v="169"/>
    <x v="0"/>
    <x v="0"/>
    <x v="3"/>
    <n v="807314"/>
  </r>
  <r>
    <x v="169"/>
    <x v="0"/>
    <x v="0"/>
    <x v="4"/>
    <n v="717737"/>
  </r>
  <r>
    <x v="169"/>
    <x v="0"/>
    <x v="0"/>
    <x v="5"/>
    <n v="503201"/>
  </r>
  <r>
    <x v="169"/>
    <x v="0"/>
    <x v="0"/>
    <x v="6"/>
    <n v="593771"/>
  </r>
  <r>
    <x v="169"/>
    <x v="0"/>
    <x v="0"/>
    <x v="7"/>
    <n v="352994"/>
  </r>
  <r>
    <x v="169"/>
    <x v="0"/>
    <x v="0"/>
    <x v="8"/>
    <n v="826858"/>
  </r>
  <r>
    <x v="169"/>
    <x v="0"/>
    <x v="0"/>
    <x v="9"/>
    <n v="453844"/>
  </r>
  <r>
    <x v="169"/>
    <x v="0"/>
    <x v="0"/>
    <x v="10"/>
    <n v="503369"/>
  </r>
  <r>
    <x v="169"/>
    <x v="0"/>
    <x v="0"/>
    <x v="11"/>
    <n v="529290"/>
  </r>
  <r>
    <x v="169"/>
    <x v="0"/>
    <x v="0"/>
    <x v="12"/>
    <n v="524315"/>
  </r>
  <r>
    <x v="169"/>
    <x v="0"/>
    <x v="0"/>
    <x v="13"/>
    <n v="403317"/>
  </r>
  <r>
    <x v="169"/>
    <x v="0"/>
    <x v="0"/>
    <x v="14"/>
    <n v="574621"/>
  </r>
  <r>
    <x v="169"/>
    <x v="0"/>
    <x v="0"/>
    <x v="15"/>
    <n v="411898"/>
  </r>
  <r>
    <x v="169"/>
    <x v="0"/>
    <x v="0"/>
    <x v="16"/>
    <n v="618974"/>
  </r>
  <r>
    <x v="169"/>
    <x v="0"/>
    <x v="0"/>
    <x v="17"/>
    <n v="975325"/>
  </r>
  <r>
    <x v="169"/>
    <x v="0"/>
    <x v="0"/>
    <x v="18"/>
    <n v="654594"/>
  </r>
  <r>
    <x v="169"/>
    <x v="0"/>
    <x v="0"/>
    <x v="19"/>
    <n v="568847"/>
  </r>
  <r>
    <x v="169"/>
    <x v="0"/>
    <x v="0"/>
    <x v="20"/>
    <n v="298539"/>
  </r>
  <r>
    <x v="169"/>
    <x v="0"/>
    <x v="0"/>
    <x v="21"/>
    <n v="657304"/>
  </r>
  <r>
    <x v="169"/>
    <x v="0"/>
    <x v="0"/>
    <x v="22"/>
    <n v="205986"/>
  </r>
  <r>
    <x v="169"/>
    <x v="0"/>
    <x v="0"/>
    <x v="23"/>
    <n v="183043"/>
  </r>
  <r>
    <x v="169"/>
    <x v="0"/>
    <x v="0"/>
    <x v="24"/>
    <n v="574678"/>
  </r>
  <r>
    <x v="169"/>
    <x v="0"/>
    <x v="1"/>
    <x v="25"/>
    <n v="136197"/>
  </r>
  <r>
    <x v="169"/>
    <x v="0"/>
    <x v="1"/>
    <x v="26"/>
    <n v="378002"/>
  </r>
  <r>
    <x v="169"/>
    <x v="0"/>
    <x v="1"/>
    <x v="27"/>
    <n v="169073"/>
  </r>
  <r>
    <x v="169"/>
    <x v="0"/>
    <x v="1"/>
    <x v="28"/>
    <n v="420347"/>
  </r>
  <r>
    <x v="169"/>
    <x v="0"/>
    <x v="1"/>
    <x v="29"/>
    <n v="122661"/>
  </r>
  <r>
    <x v="169"/>
    <x v="0"/>
    <x v="1"/>
    <x v="30"/>
    <n v="364625"/>
  </r>
  <r>
    <x v="169"/>
    <x v="0"/>
    <x v="1"/>
    <x v="31"/>
    <n v="582556"/>
  </r>
  <r>
    <x v="169"/>
    <x v="0"/>
    <x v="1"/>
    <x v="32"/>
    <n v="449243"/>
  </r>
  <r>
    <x v="169"/>
    <x v="0"/>
    <x v="1"/>
    <x v="33"/>
    <n v="339989"/>
  </r>
  <r>
    <x v="169"/>
    <x v="0"/>
    <x v="1"/>
    <x v="34"/>
    <n v="504680"/>
  </r>
  <r>
    <x v="169"/>
    <x v="0"/>
    <x v="1"/>
    <x v="35"/>
    <n v="162224"/>
  </r>
  <r>
    <x v="169"/>
    <x v="0"/>
    <x v="1"/>
    <x v="36"/>
    <n v="243029"/>
  </r>
  <r>
    <x v="169"/>
    <x v="0"/>
    <x v="1"/>
    <x v="37"/>
    <n v="282812"/>
  </r>
  <r>
    <x v="169"/>
    <x v="0"/>
    <x v="1"/>
    <x v="38"/>
    <n v="193694"/>
  </r>
  <r>
    <x v="169"/>
    <x v="0"/>
    <x v="1"/>
    <x v="39"/>
    <n v="60365"/>
  </r>
  <r>
    <x v="169"/>
    <x v="0"/>
    <x v="1"/>
    <x v="40"/>
    <n v="661222"/>
  </r>
  <r>
    <x v="169"/>
    <x v="0"/>
    <x v="2"/>
    <x v="41"/>
    <n v="206435"/>
  </r>
  <r>
    <x v="169"/>
    <x v="0"/>
    <x v="2"/>
    <x v="42"/>
    <n v="925999"/>
  </r>
  <r>
    <x v="169"/>
    <x v="0"/>
    <x v="2"/>
    <x v="43"/>
    <n v="237230"/>
  </r>
  <r>
    <x v="169"/>
    <x v="0"/>
    <x v="2"/>
    <x v="44"/>
    <n v="471290"/>
  </r>
  <r>
    <x v="169"/>
    <x v="0"/>
    <x v="2"/>
    <x v="45"/>
    <n v="694579"/>
  </r>
  <r>
    <x v="169"/>
    <x v="0"/>
    <x v="2"/>
    <x v="46"/>
    <n v="276039"/>
  </r>
  <r>
    <x v="169"/>
    <x v="0"/>
    <x v="2"/>
    <x v="47"/>
    <n v="653856"/>
  </r>
  <r>
    <x v="169"/>
    <x v="0"/>
    <x v="2"/>
    <x v="48"/>
    <n v="110178"/>
  </r>
  <r>
    <x v="169"/>
    <x v="0"/>
    <x v="3"/>
    <x v="49"/>
    <n v="80831"/>
  </r>
  <r>
    <x v="169"/>
    <x v="0"/>
    <x v="3"/>
    <x v="50"/>
    <n v="470281"/>
  </r>
  <r>
    <x v="169"/>
    <x v="0"/>
    <x v="3"/>
    <x v="51"/>
    <n v="796964"/>
  </r>
  <r>
    <x v="169"/>
    <x v="0"/>
    <x v="3"/>
    <x v="52"/>
    <n v="99923"/>
  </r>
  <r>
    <x v="169"/>
    <x v="0"/>
    <x v="3"/>
    <x v="53"/>
    <n v="579172"/>
  </r>
  <r>
    <x v="169"/>
    <x v="0"/>
    <x v="3"/>
    <x v="54"/>
    <n v="790003"/>
  </r>
  <r>
    <x v="169"/>
    <x v="0"/>
    <x v="3"/>
    <x v="55"/>
    <n v="743839"/>
  </r>
  <r>
    <x v="169"/>
    <x v="0"/>
    <x v="3"/>
    <x v="56"/>
    <n v="501785"/>
  </r>
  <r>
    <x v="169"/>
    <x v="0"/>
    <x v="3"/>
    <x v="57"/>
    <n v="16641"/>
  </r>
  <r>
    <x v="169"/>
    <x v="0"/>
    <x v="3"/>
    <x v="58"/>
    <n v="147419"/>
  </r>
  <r>
    <x v="169"/>
    <x v="0"/>
    <x v="4"/>
    <x v="59"/>
    <n v="672257"/>
  </r>
  <r>
    <x v="169"/>
    <x v="0"/>
    <x v="4"/>
    <x v="60"/>
    <n v="310548"/>
  </r>
  <r>
    <x v="169"/>
    <x v="0"/>
    <x v="4"/>
    <x v="61"/>
    <n v="157892"/>
  </r>
  <r>
    <x v="169"/>
    <x v="0"/>
    <x v="4"/>
    <x v="62"/>
    <n v="690911"/>
  </r>
  <r>
    <x v="169"/>
    <x v="0"/>
    <x v="4"/>
    <x v="63"/>
    <n v="463172"/>
  </r>
  <r>
    <x v="169"/>
    <x v="0"/>
    <x v="5"/>
    <x v="64"/>
    <n v="262482"/>
  </r>
  <r>
    <x v="169"/>
    <x v="0"/>
    <x v="5"/>
    <x v="65"/>
    <n v="336380"/>
  </r>
  <r>
    <x v="169"/>
    <x v="0"/>
    <x v="5"/>
    <x v="66"/>
    <n v="735237"/>
  </r>
  <r>
    <x v="169"/>
    <x v="0"/>
    <x v="5"/>
    <x v="67"/>
    <n v="464060"/>
  </r>
  <r>
    <x v="169"/>
    <x v="0"/>
    <x v="5"/>
    <x v="68"/>
    <n v="363189"/>
  </r>
  <r>
    <x v="169"/>
    <x v="0"/>
    <x v="6"/>
    <x v="69"/>
    <n v="553173"/>
  </r>
  <r>
    <x v="169"/>
    <x v="0"/>
    <x v="6"/>
    <x v="70"/>
    <n v="293003"/>
  </r>
  <r>
    <x v="169"/>
    <x v="0"/>
    <x v="6"/>
    <x v="71"/>
    <n v="264912"/>
  </r>
  <r>
    <x v="169"/>
    <x v="0"/>
    <x v="6"/>
    <x v="72"/>
    <n v="276452"/>
  </r>
  <r>
    <x v="169"/>
    <x v="0"/>
    <x v="6"/>
    <x v="73"/>
    <n v="335660"/>
  </r>
  <r>
    <x v="169"/>
    <x v="0"/>
    <x v="7"/>
    <x v="74"/>
    <n v="414218"/>
  </r>
  <r>
    <x v="169"/>
    <x v="0"/>
    <x v="8"/>
    <x v="75"/>
    <n v="66088"/>
  </r>
  <r>
    <x v="169"/>
    <x v="0"/>
    <x v="8"/>
    <x v="76"/>
    <n v="624579"/>
  </r>
  <r>
    <x v="169"/>
    <x v="0"/>
    <x v="8"/>
    <x v="77"/>
    <n v="384068"/>
  </r>
  <r>
    <x v="169"/>
    <x v="0"/>
    <x v="8"/>
    <x v="78"/>
    <n v="377846"/>
  </r>
  <r>
    <x v="169"/>
    <x v="0"/>
    <x v="8"/>
    <x v="79"/>
    <n v="97585"/>
  </r>
  <r>
    <x v="169"/>
    <x v="0"/>
    <x v="8"/>
    <x v="80"/>
    <n v="493372"/>
  </r>
  <r>
    <x v="169"/>
    <x v="0"/>
    <x v="8"/>
    <x v="81"/>
    <n v="399848"/>
  </r>
  <r>
    <x v="169"/>
    <x v="0"/>
    <x v="8"/>
    <x v="82"/>
    <n v="269431"/>
  </r>
  <r>
    <x v="169"/>
    <x v="0"/>
    <x v="8"/>
    <x v="83"/>
    <n v="425565"/>
  </r>
  <r>
    <x v="169"/>
    <x v="0"/>
    <x v="8"/>
    <x v="84"/>
    <n v="508980"/>
  </r>
  <r>
    <x v="169"/>
    <x v="0"/>
    <x v="8"/>
    <x v="85"/>
    <n v="775788"/>
  </r>
  <r>
    <x v="169"/>
    <x v="0"/>
    <x v="8"/>
    <x v="86"/>
    <n v="144497"/>
  </r>
  <r>
    <x v="169"/>
    <x v="0"/>
    <x v="8"/>
    <x v="87"/>
    <n v="1331359"/>
  </r>
  <r>
    <x v="169"/>
    <x v="0"/>
    <x v="8"/>
    <x v="88"/>
    <n v="757996"/>
  </r>
  <r>
    <x v="169"/>
    <x v="0"/>
    <x v="8"/>
    <x v="89"/>
    <n v="347436"/>
  </r>
  <r>
    <x v="169"/>
    <x v="0"/>
    <x v="8"/>
    <x v="90"/>
    <n v="315345"/>
  </r>
  <r>
    <x v="169"/>
    <x v="0"/>
    <x v="8"/>
    <x v="91"/>
    <n v="457208"/>
  </r>
  <r>
    <x v="169"/>
    <x v="0"/>
    <x v="8"/>
    <x v="92"/>
    <n v="468630"/>
  </r>
  <r>
    <x v="169"/>
    <x v="0"/>
    <x v="8"/>
    <x v="93"/>
    <n v="417770"/>
  </r>
  <r>
    <x v="169"/>
    <x v="0"/>
    <x v="8"/>
    <x v="94"/>
    <n v="256721"/>
  </r>
  <r>
    <x v="169"/>
    <x v="0"/>
    <x v="8"/>
    <x v="95"/>
    <n v="633806"/>
  </r>
  <r>
    <x v="169"/>
    <x v="0"/>
    <x v="8"/>
    <x v="96"/>
    <n v="543105"/>
  </r>
  <r>
    <x v="169"/>
    <x v="0"/>
    <x v="8"/>
    <x v="97"/>
    <n v="503477"/>
  </r>
  <r>
    <x v="169"/>
    <x v="0"/>
    <x v="8"/>
    <x v="98"/>
    <n v="278867"/>
  </r>
  <r>
    <x v="169"/>
    <x v="0"/>
    <x v="8"/>
    <x v="99"/>
    <n v="521914"/>
  </r>
  <r>
    <x v="169"/>
    <x v="0"/>
    <x v="8"/>
    <x v="100"/>
    <n v="357545"/>
  </r>
  <r>
    <x v="169"/>
    <x v="0"/>
    <x v="8"/>
    <x v="101"/>
    <n v="282503"/>
  </r>
  <r>
    <x v="169"/>
    <x v="0"/>
    <x v="8"/>
    <x v="102"/>
    <n v="129131"/>
  </r>
  <r>
    <x v="169"/>
    <x v="0"/>
    <x v="8"/>
    <x v="103"/>
    <n v="151634"/>
  </r>
  <r>
    <x v="169"/>
    <x v="0"/>
    <x v="8"/>
    <x v="104"/>
    <n v="57295"/>
  </r>
  <r>
    <x v="169"/>
    <x v="0"/>
    <x v="8"/>
    <x v="105"/>
    <n v="258011"/>
  </r>
  <r>
    <x v="169"/>
    <x v="0"/>
    <x v="8"/>
    <x v="106"/>
    <n v="498885"/>
  </r>
  <r>
    <x v="169"/>
    <x v="0"/>
    <x v="8"/>
    <x v="107"/>
    <n v="441322"/>
  </r>
  <r>
    <x v="169"/>
    <x v="0"/>
    <x v="8"/>
    <x v="108"/>
    <n v="314705"/>
  </r>
  <r>
    <x v="169"/>
    <x v="0"/>
    <x v="8"/>
    <x v="109"/>
    <n v="175198"/>
  </r>
  <r>
    <x v="169"/>
    <x v="0"/>
    <x v="8"/>
    <x v="110"/>
    <n v="626642"/>
  </r>
  <r>
    <x v="169"/>
    <x v="0"/>
    <x v="8"/>
    <x v="111"/>
    <n v="324011"/>
  </r>
  <r>
    <x v="169"/>
    <x v="0"/>
    <x v="8"/>
    <x v="112"/>
    <n v="613255"/>
  </r>
  <r>
    <x v="169"/>
    <x v="0"/>
    <x v="8"/>
    <x v="113"/>
    <n v="709906"/>
  </r>
  <r>
    <x v="169"/>
    <x v="0"/>
    <x v="8"/>
    <x v="114"/>
    <n v="224545"/>
  </r>
  <r>
    <x v="169"/>
    <x v="0"/>
    <x v="8"/>
    <x v="115"/>
    <n v="322745"/>
  </r>
  <r>
    <x v="169"/>
    <x v="0"/>
    <x v="8"/>
    <x v="116"/>
    <n v="950932"/>
  </r>
  <r>
    <x v="169"/>
    <x v="0"/>
    <x v="9"/>
    <x v="117"/>
    <n v="393779"/>
  </r>
  <r>
    <x v="169"/>
    <x v="0"/>
    <x v="9"/>
    <x v="118"/>
    <n v="34106"/>
  </r>
  <r>
    <x v="169"/>
    <x v="0"/>
    <x v="9"/>
    <x v="119"/>
    <n v="137710"/>
  </r>
  <r>
    <x v="169"/>
    <x v="0"/>
    <x v="9"/>
    <x v="120"/>
    <n v="97399"/>
  </r>
  <r>
    <x v="169"/>
    <x v="0"/>
    <x v="9"/>
    <x v="121"/>
    <n v="135415"/>
  </r>
  <r>
    <x v="169"/>
    <x v="0"/>
    <x v="9"/>
    <x v="122"/>
    <n v="26504"/>
  </r>
  <r>
    <x v="169"/>
    <x v="0"/>
    <x v="9"/>
    <x v="123"/>
    <n v="30706"/>
  </r>
  <r>
    <x v="169"/>
    <x v="0"/>
    <x v="9"/>
    <x v="124"/>
    <n v="39898"/>
  </r>
  <r>
    <x v="169"/>
    <x v="0"/>
    <x v="9"/>
    <x v="125"/>
    <n v="625881"/>
  </r>
  <r>
    <x v="169"/>
    <x v="0"/>
    <x v="9"/>
    <x v="126"/>
    <n v="38057"/>
  </r>
  <r>
    <x v="169"/>
    <x v="0"/>
    <x v="9"/>
    <x v="127"/>
    <n v="40908"/>
  </r>
  <r>
    <x v="169"/>
    <x v="0"/>
    <x v="9"/>
    <x v="128"/>
    <n v="58651"/>
  </r>
  <r>
    <x v="169"/>
    <x v="0"/>
    <x v="9"/>
    <x v="129"/>
    <n v="559936"/>
  </r>
  <r>
    <x v="169"/>
    <x v="0"/>
    <x v="9"/>
    <x v="130"/>
    <n v="72495"/>
  </r>
  <r>
    <x v="169"/>
    <x v="0"/>
    <x v="9"/>
    <x v="131"/>
    <n v="41941"/>
  </r>
  <r>
    <x v="169"/>
    <x v="0"/>
    <x v="9"/>
    <x v="132"/>
    <n v="79483"/>
  </r>
  <r>
    <x v="169"/>
    <x v="0"/>
    <x v="9"/>
    <x v="133"/>
    <n v="30994"/>
  </r>
  <r>
    <x v="169"/>
    <x v="0"/>
    <x v="9"/>
    <x v="134"/>
    <n v="47317"/>
  </r>
  <r>
    <x v="169"/>
    <x v="0"/>
    <x v="10"/>
    <x v="135"/>
    <n v="42555"/>
  </r>
  <r>
    <x v="169"/>
    <x v="0"/>
    <x v="10"/>
    <x v="136"/>
    <n v="33248"/>
  </r>
  <r>
    <x v="169"/>
    <x v="0"/>
    <x v="10"/>
    <x v="137"/>
    <n v="38840"/>
  </r>
  <r>
    <x v="169"/>
    <x v="0"/>
    <x v="10"/>
    <x v="138"/>
    <n v="58476"/>
  </r>
  <r>
    <x v="169"/>
    <x v="0"/>
    <x v="10"/>
    <x v="139"/>
    <n v="57778"/>
  </r>
  <r>
    <x v="169"/>
    <x v="0"/>
    <x v="10"/>
    <x v="140"/>
    <n v="119599"/>
  </r>
  <r>
    <x v="169"/>
    <x v="0"/>
    <x v="10"/>
    <x v="141"/>
    <n v="239813"/>
  </r>
  <r>
    <x v="169"/>
    <x v="0"/>
    <x v="10"/>
    <x v="142"/>
    <n v="36025"/>
  </r>
  <r>
    <x v="169"/>
    <x v="0"/>
    <x v="10"/>
    <x v="143"/>
    <n v="89216"/>
  </r>
  <r>
    <x v="169"/>
    <x v="0"/>
    <x v="10"/>
    <x v="144"/>
    <n v="247265"/>
  </r>
  <r>
    <x v="169"/>
    <x v="0"/>
    <x v="10"/>
    <x v="145"/>
    <n v="288740"/>
  </r>
  <r>
    <x v="169"/>
    <x v="0"/>
    <x v="10"/>
    <x v="146"/>
    <n v="232528"/>
  </r>
  <r>
    <x v="169"/>
    <x v="0"/>
    <x v="10"/>
    <x v="147"/>
    <n v="364222"/>
  </r>
  <r>
    <x v="169"/>
    <x v="0"/>
    <x v="10"/>
    <x v="148"/>
    <n v="371815"/>
  </r>
  <r>
    <x v="169"/>
    <x v="0"/>
    <x v="11"/>
    <x v="149"/>
    <n v="50702"/>
  </r>
  <r>
    <x v="169"/>
    <x v="0"/>
    <x v="11"/>
    <x v="150"/>
    <n v="164784"/>
  </r>
  <r>
    <x v="169"/>
    <x v="0"/>
    <x v="11"/>
    <x v="151"/>
    <n v="66897"/>
  </r>
  <r>
    <x v="169"/>
    <x v="0"/>
    <x v="11"/>
    <x v="152"/>
    <n v="175750"/>
  </r>
  <r>
    <x v="169"/>
    <x v="0"/>
    <x v="11"/>
    <x v="153"/>
    <n v="250393"/>
  </r>
  <r>
    <x v="169"/>
    <x v="0"/>
    <x v="11"/>
    <x v="154"/>
    <n v="164240"/>
  </r>
  <r>
    <x v="169"/>
    <x v="0"/>
    <x v="11"/>
    <x v="155"/>
    <n v="86222"/>
  </r>
  <r>
    <x v="169"/>
    <x v="0"/>
    <x v="11"/>
    <x v="156"/>
    <n v="278212"/>
  </r>
  <r>
    <x v="169"/>
    <x v="0"/>
    <x v="11"/>
    <x v="157"/>
    <n v="70683"/>
  </r>
  <r>
    <x v="169"/>
    <x v="0"/>
    <x v="11"/>
    <x v="158"/>
    <n v="468458"/>
  </r>
  <r>
    <x v="169"/>
    <x v="0"/>
    <x v="11"/>
    <x v="159"/>
    <n v="103502"/>
  </r>
  <r>
    <x v="169"/>
    <x v="0"/>
    <x v="11"/>
    <x v="160"/>
    <n v="376224"/>
  </r>
  <r>
    <x v="169"/>
    <x v="0"/>
    <x v="11"/>
    <x v="161"/>
    <n v="491483"/>
  </r>
  <r>
    <x v="169"/>
    <x v="0"/>
    <x v="11"/>
    <x v="162"/>
    <n v="36131"/>
  </r>
  <r>
    <x v="169"/>
    <x v="0"/>
    <x v="11"/>
    <x v="163"/>
    <n v="69997"/>
  </r>
  <r>
    <x v="169"/>
    <x v="0"/>
    <x v="11"/>
    <x v="164"/>
    <n v="124117"/>
  </r>
  <r>
    <x v="169"/>
    <x v="0"/>
    <x v="12"/>
    <x v="165"/>
    <n v="69627"/>
  </r>
  <r>
    <x v="169"/>
    <x v="0"/>
    <x v="12"/>
    <x v="166"/>
    <n v="491001"/>
  </r>
  <r>
    <x v="169"/>
    <x v="0"/>
    <x v="12"/>
    <x v="167"/>
    <n v="127561"/>
  </r>
  <r>
    <x v="169"/>
    <x v="0"/>
    <x v="12"/>
    <x v="168"/>
    <n v="135786"/>
  </r>
  <r>
    <x v="169"/>
    <x v="0"/>
    <x v="12"/>
    <x v="169"/>
    <n v="25987"/>
  </r>
  <r>
    <x v="169"/>
    <x v="0"/>
    <x v="12"/>
    <x v="170"/>
    <n v="66544"/>
  </r>
  <r>
    <x v="169"/>
    <x v="0"/>
    <x v="12"/>
    <x v="171"/>
    <n v="30237"/>
  </r>
  <r>
    <x v="169"/>
    <x v="0"/>
    <x v="12"/>
    <x v="172"/>
    <n v="105287"/>
  </r>
  <r>
    <x v="169"/>
    <x v="0"/>
    <x v="12"/>
    <x v="173"/>
    <n v="540913"/>
  </r>
  <r>
    <x v="169"/>
    <x v="0"/>
    <x v="12"/>
    <x v="174"/>
    <n v="28015"/>
  </r>
  <r>
    <x v="169"/>
    <x v="0"/>
    <x v="12"/>
    <x v="175"/>
    <n v="24602"/>
  </r>
  <r>
    <x v="169"/>
    <x v="0"/>
    <x v="12"/>
    <x v="176"/>
    <n v="448442"/>
  </r>
  <r>
    <x v="169"/>
    <x v="0"/>
    <x v="12"/>
    <x v="177"/>
    <n v="594798"/>
  </r>
  <r>
    <x v="169"/>
    <x v="0"/>
    <x v="12"/>
    <x v="178"/>
    <n v="172640"/>
  </r>
  <r>
    <x v="169"/>
    <x v="0"/>
    <x v="12"/>
    <x v="179"/>
    <n v="23892"/>
  </r>
  <r>
    <x v="169"/>
    <x v="0"/>
    <x v="13"/>
    <x v="180"/>
    <n v="43073"/>
  </r>
  <r>
    <x v="169"/>
    <x v="0"/>
    <x v="13"/>
    <x v="181"/>
    <n v="79855"/>
  </r>
  <r>
    <x v="169"/>
    <x v="0"/>
    <x v="13"/>
    <x v="182"/>
    <n v="34715"/>
  </r>
  <r>
    <x v="169"/>
    <x v="0"/>
    <x v="13"/>
    <x v="183"/>
    <n v="197564"/>
  </r>
  <r>
    <x v="169"/>
    <x v="0"/>
    <x v="13"/>
    <x v="184"/>
    <n v="32897"/>
  </r>
  <r>
    <x v="169"/>
    <x v="0"/>
    <x v="13"/>
    <x v="185"/>
    <n v="153490"/>
  </r>
  <r>
    <x v="169"/>
    <x v="0"/>
    <x v="13"/>
    <x v="186"/>
    <n v="51215"/>
  </r>
  <r>
    <x v="169"/>
    <x v="0"/>
    <x v="13"/>
    <x v="187"/>
    <n v="435814"/>
  </r>
  <r>
    <x v="169"/>
    <x v="0"/>
    <x v="13"/>
    <x v="188"/>
    <n v="94650"/>
  </r>
  <r>
    <x v="169"/>
    <x v="0"/>
    <x v="13"/>
    <x v="189"/>
    <n v="46841"/>
  </r>
  <r>
    <x v="169"/>
    <x v="0"/>
    <x v="13"/>
    <x v="190"/>
    <n v="445049"/>
  </r>
  <r>
    <x v="169"/>
    <x v="0"/>
    <x v="13"/>
    <x v="191"/>
    <n v="35433"/>
  </r>
  <r>
    <x v="169"/>
    <x v="0"/>
    <x v="13"/>
    <x v="192"/>
    <n v="516102"/>
  </r>
  <r>
    <x v="169"/>
    <x v="0"/>
    <x v="13"/>
    <x v="193"/>
    <n v="63728"/>
  </r>
  <r>
    <x v="169"/>
    <x v="0"/>
    <x v="13"/>
    <x v="194"/>
    <n v="70149"/>
  </r>
  <r>
    <x v="169"/>
    <x v="0"/>
    <x v="13"/>
    <x v="195"/>
    <n v="53164"/>
  </r>
  <r>
    <x v="169"/>
    <x v="0"/>
    <x v="13"/>
    <x v="196"/>
    <n v="53785"/>
  </r>
  <r>
    <x v="169"/>
    <x v="0"/>
    <x v="13"/>
    <x v="197"/>
    <n v="43324"/>
  </r>
  <r>
    <x v="169"/>
    <x v="0"/>
    <x v="13"/>
    <x v="198"/>
    <n v="37111"/>
  </r>
  <r>
    <x v="169"/>
    <x v="0"/>
    <x v="13"/>
    <x v="199"/>
    <n v="38514"/>
  </r>
  <r>
    <x v="169"/>
    <x v="0"/>
    <x v="13"/>
    <x v="200"/>
    <n v="84797"/>
  </r>
  <r>
    <x v="169"/>
    <x v="0"/>
    <x v="13"/>
    <x v="201"/>
    <n v="67815"/>
  </r>
  <r>
    <x v="169"/>
    <x v="0"/>
    <x v="14"/>
    <x v="202"/>
    <n v="394122"/>
  </r>
  <r>
    <x v="169"/>
    <x v="0"/>
    <x v="14"/>
    <x v="203"/>
    <n v="417094"/>
  </r>
  <r>
    <x v="169"/>
    <x v="0"/>
    <x v="14"/>
    <x v="204"/>
    <n v="37619"/>
  </r>
  <r>
    <x v="169"/>
    <x v="0"/>
    <x v="14"/>
    <x v="205"/>
    <n v="707648"/>
  </r>
  <r>
    <x v="169"/>
    <x v="0"/>
    <x v="14"/>
    <x v="206"/>
    <n v="23770"/>
  </r>
  <r>
    <x v="169"/>
    <x v="0"/>
    <x v="14"/>
    <x v="207"/>
    <n v="233152"/>
  </r>
  <r>
    <x v="169"/>
    <x v="0"/>
    <x v="14"/>
    <x v="208"/>
    <n v="110944"/>
  </r>
  <r>
    <x v="169"/>
    <x v="0"/>
    <x v="14"/>
    <x v="209"/>
    <n v="35097"/>
  </r>
  <r>
    <x v="169"/>
    <x v="0"/>
    <x v="14"/>
    <x v="210"/>
    <n v="152117"/>
  </r>
  <r>
    <x v="169"/>
    <x v="0"/>
    <x v="14"/>
    <x v="211"/>
    <n v="49568"/>
  </r>
  <r>
    <x v="169"/>
    <x v="0"/>
    <x v="14"/>
    <x v="212"/>
    <n v="280770"/>
  </r>
  <r>
    <x v="169"/>
    <x v="0"/>
    <x v="14"/>
    <x v="213"/>
    <n v="43945"/>
  </r>
  <r>
    <x v="169"/>
    <x v="0"/>
    <x v="14"/>
    <x v="214"/>
    <n v="17817"/>
  </r>
  <r>
    <x v="169"/>
    <x v="0"/>
    <x v="14"/>
    <x v="215"/>
    <n v="187416"/>
  </r>
  <r>
    <x v="169"/>
    <x v="0"/>
    <x v="14"/>
    <x v="216"/>
    <n v="145308"/>
  </r>
  <r>
    <x v="169"/>
    <x v="0"/>
    <x v="14"/>
    <x v="217"/>
    <n v="58899"/>
  </r>
  <r>
    <x v="169"/>
    <x v="0"/>
    <x v="14"/>
    <x v="218"/>
    <n v="9307"/>
  </r>
  <r>
    <x v="169"/>
    <x v="0"/>
    <x v="14"/>
    <x v="219"/>
    <n v="60917"/>
  </r>
  <r>
    <x v="169"/>
    <x v="0"/>
    <x v="14"/>
    <x v="220"/>
    <n v="58764"/>
  </r>
  <r>
    <x v="169"/>
    <x v="0"/>
    <x v="14"/>
    <x v="221"/>
    <n v="52419"/>
  </r>
  <r>
    <x v="169"/>
    <x v="0"/>
    <x v="14"/>
    <x v="222"/>
    <n v="27074"/>
  </r>
  <r>
    <x v="169"/>
    <x v="0"/>
    <x v="14"/>
    <x v="223"/>
    <n v="135093"/>
  </r>
  <r>
    <x v="169"/>
    <x v="0"/>
    <x v="14"/>
    <x v="224"/>
    <n v="347784"/>
  </r>
  <r>
    <x v="169"/>
    <x v="0"/>
    <x v="14"/>
    <x v="225"/>
    <n v="383722"/>
  </r>
  <r>
    <x v="169"/>
    <x v="0"/>
    <x v="15"/>
    <x v="226"/>
    <n v="403636"/>
  </r>
  <r>
    <x v="169"/>
    <x v="0"/>
    <x v="15"/>
    <x v="227"/>
    <n v="71783"/>
  </r>
  <r>
    <x v="169"/>
    <x v="0"/>
    <x v="15"/>
    <x v="228"/>
    <n v="63621"/>
  </r>
  <r>
    <x v="169"/>
    <x v="0"/>
    <x v="15"/>
    <x v="229"/>
    <n v="802986"/>
  </r>
  <r>
    <x v="169"/>
    <x v="0"/>
    <x v="15"/>
    <x v="230"/>
    <n v="54615"/>
  </r>
  <r>
    <x v="169"/>
    <x v="0"/>
    <x v="15"/>
    <x v="231"/>
    <n v="161735"/>
  </r>
  <r>
    <x v="169"/>
    <x v="0"/>
    <x v="15"/>
    <x v="232"/>
    <n v="176243"/>
  </r>
  <r>
    <x v="169"/>
    <x v="0"/>
    <x v="15"/>
    <x v="233"/>
    <n v="41470"/>
  </r>
  <r>
    <x v="169"/>
    <x v="0"/>
    <x v="15"/>
    <x v="234"/>
    <n v="437199"/>
  </r>
  <r>
    <x v="169"/>
    <x v="0"/>
    <x v="15"/>
    <x v="235"/>
    <n v="29442"/>
  </r>
  <r>
    <x v="169"/>
    <x v="0"/>
    <x v="15"/>
    <x v="236"/>
    <n v="635978"/>
  </r>
  <r>
    <x v="169"/>
    <x v="0"/>
    <x v="15"/>
    <x v="237"/>
    <n v="77292"/>
  </r>
  <r>
    <x v="169"/>
    <x v="0"/>
    <x v="15"/>
    <x v="238"/>
    <n v="288481"/>
  </r>
  <r>
    <x v="169"/>
    <x v="0"/>
    <x v="15"/>
    <x v="239"/>
    <n v="266117"/>
  </r>
  <r>
    <x v="169"/>
    <x v="0"/>
    <x v="15"/>
    <x v="240"/>
    <n v="348719"/>
  </r>
  <r>
    <x v="169"/>
    <x v="0"/>
    <x v="15"/>
    <x v="241"/>
    <n v="335720"/>
  </r>
  <r>
    <x v="169"/>
    <x v="0"/>
    <x v="15"/>
    <x v="242"/>
    <n v="278613"/>
  </r>
  <r>
    <x v="169"/>
    <x v="0"/>
    <x v="15"/>
    <x v="243"/>
    <n v="229529"/>
  </r>
  <r>
    <x v="169"/>
    <x v="0"/>
    <x v="15"/>
    <x v="244"/>
    <n v="52835"/>
  </r>
  <r>
    <x v="169"/>
    <x v="0"/>
    <x v="15"/>
    <x v="245"/>
    <n v="82141"/>
  </r>
  <r>
    <x v="169"/>
    <x v="0"/>
    <x v="15"/>
    <x v="246"/>
    <n v="44945"/>
  </r>
  <r>
    <x v="169"/>
    <x v="0"/>
    <x v="15"/>
    <x v="247"/>
    <n v="52723"/>
  </r>
  <r>
    <x v="169"/>
    <x v="0"/>
    <x v="16"/>
    <x v="248"/>
    <n v="257784"/>
  </r>
  <r>
    <x v="169"/>
    <x v="0"/>
    <x v="16"/>
    <x v="249"/>
    <n v="889363"/>
  </r>
  <r>
    <x v="169"/>
    <x v="1"/>
    <x v="0"/>
    <x v="0"/>
    <n v="987698"/>
  </r>
  <r>
    <x v="169"/>
    <x v="1"/>
    <x v="0"/>
    <x v="1"/>
    <n v="202378"/>
  </r>
  <r>
    <x v="169"/>
    <x v="1"/>
    <x v="0"/>
    <x v="2"/>
    <n v="162886"/>
  </r>
  <r>
    <x v="169"/>
    <x v="1"/>
    <x v="0"/>
    <x v="3"/>
    <n v="335410"/>
  </r>
  <r>
    <x v="169"/>
    <x v="1"/>
    <x v="0"/>
    <x v="4"/>
    <n v="240985"/>
  </r>
  <r>
    <x v="169"/>
    <x v="1"/>
    <x v="0"/>
    <x v="5"/>
    <n v="242380"/>
  </r>
  <r>
    <x v="169"/>
    <x v="1"/>
    <x v="0"/>
    <x v="6"/>
    <n v="283965"/>
  </r>
  <r>
    <x v="169"/>
    <x v="1"/>
    <x v="0"/>
    <x v="7"/>
    <n v="215708"/>
  </r>
  <r>
    <x v="169"/>
    <x v="1"/>
    <x v="0"/>
    <x v="8"/>
    <n v="248308"/>
  </r>
  <r>
    <x v="169"/>
    <x v="1"/>
    <x v="0"/>
    <x v="9"/>
    <n v="123636"/>
  </r>
  <r>
    <x v="169"/>
    <x v="1"/>
    <x v="0"/>
    <x v="10"/>
    <n v="258699"/>
  </r>
  <r>
    <x v="169"/>
    <x v="1"/>
    <x v="0"/>
    <x v="11"/>
    <n v="227023"/>
  </r>
  <r>
    <x v="169"/>
    <x v="1"/>
    <x v="0"/>
    <x v="12"/>
    <n v="429849"/>
  </r>
  <r>
    <x v="169"/>
    <x v="1"/>
    <x v="0"/>
    <x v="13"/>
    <n v="233733"/>
  </r>
  <r>
    <x v="169"/>
    <x v="1"/>
    <x v="0"/>
    <x v="14"/>
    <n v="597040"/>
  </r>
  <r>
    <x v="169"/>
    <x v="1"/>
    <x v="0"/>
    <x v="15"/>
    <n v="315037"/>
  </r>
  <r>
    <x v="169"/>
    <x v="1"/>
    <x v="0"/>
    <x v="16"/>
    <n v="243115"/>
  </r>
  <r>
    <x v="169"/>
    <x v="1"/>
    <x v="0"/>
    <x v="17"/>
    <n v="498074"/>
  </r>
  <r>
    <x v="169"/>
    <x v="1"/>
    <x v="0"/>
    <x v="18"/>
    <n v="214438"/>
  </r>
  <r>
    <x v="169"/>
    <x v="1"/>
    <x v="0"/>
    <x v="19"/>
    <n v="511937"/>
  </r>
  <r>
    <x v="169"/>
    <x v="1"/>
    <x v="0"/>
    <x v="20"/>
    <n v="278742"/>
  </r>
  <r>
    <x v="169"/>
    <x v="1"/>
    <x v="0"/>
    <x v="21"/>
    <n v="142345"/>
  </r>
  <r>
    <x v="169"/>
    <x v="1"/>
    <x v="0"/>
    <x v="22"/>
    <n v="475672"/>
  </r>
  <r>
    <x v="169"/>
    <x v="1"/>
    <x v="0"/>
    <x v="23"/>
    <n v="555712"/>
  </r>
  <r>
    <x v="169"/>
    <x v="1"/>
    <x v="0"/>
    <x v="24"/>
    <n v="155041"/>
  </r>
  <r>
    <x v="169"/>
    <x v="1"/>
    <x v="1"/>
    <x v="25"/>
    <n v="218619"/>
  </r>
  <r>
    <x v="169"/>
    <x v="1"/>
    <x v="1"/>
    <x v="26"/>
    <n v="164350"/>
  </r>
  <r>
    <x v="169"/>
    <x v="1"/>
    <x v="1"/>
    <x v="27"/>
    <n v="164157"/>
  </r>
  <r>
    <x v="169"/>
    <x v="1"/>
    <x v="1"/>
    <x v="28"/>
    <n v="151591"/>
  </r>
  <r>
    <x v="169"/>
    <x v="1"/>
    <x v="1"/>
    <x v="29"/>
    <n v="111264"/>
  </r>
  <r>
    <x v="169"/>
    <x v="1"/>
    <x v="1"/>
    <x v="30"/>
    <n v="198076"/>
  </r>
  <r>
    <x v="169"/>
    <x v="1"/>
    <x v="1"/>
    <x v="31"/>
    <n v="328426"/>
  </r>
  <r>
    <x v="169"/>
    <x v="1"/>
    <x v="1"/>
    <x v="32"/>
    <n v="93759"/>
  </r>
  <r>
    <x v="169"/>
    <x v="1"/>
    <x v="1"/>
    <x v="33"/>
    <n v="184698"/>
  </r>
  <r>
    <x v="169"/>
    <x v="1"/>
    <x v="1"/>
    <x v="34"/>
    <n v="119275"/>
  </r>
  <r>
    <x v="169"/>
    <x v="1"/>
    <x v="1"/>
    <x v="35"/>
    <n v="100163"/>
  </r>
  <r>
    <x v="169"/>
    <x v="1"/>
    <x v="1"/>
    <x v="36"/>
    <n v="161218"/>
  </r>
  <r>
    <x v="169"/>
    <x v="1"/>
    <x v="1"/>
    <x v="37"/>
    <n v="177330"/>
  </r>
  <r>
    <x v="169"/>
    <x v="1"/>
    <x v="1"/>
    <x v="38"/>
    <n v="59505"/>
  </r>
  <r>
    <x v="169"/>
    <x v="1"/>
    <x v="1"/>
    <x v="39"/>
    <n v="128447"/>
  </r>
  <r>
    <x v="169"/>
    <x v="1"/>
    <x v="1"/>
    <x v="40"/>
    <n v="262533"/>
  </r>
  <r>
    <x v="169"/>
    <x v="1"/>
    <x v="2"/>
    <x v="41"/>
    <n v="127003"/>
  </r>
  <r>
    <x v="169"/>
    <x v="1"/>
    <x v="2"/>
    <x v="42"/>
    <n v="295477"/>
  </r>
  <r>
    <x v="169"/>
    <x v="1"/>
    <x v="2"/>
    <x v="43"/>
    <n v="175266"/>
  </r>
  <r>
    <x v="169"/>
    <x v="1"/>
    <x v="2"/>
    <x v="44"/>
    <n v="239900"/>
  </r>
  <r>
    <x v="169"/>
    <x v="1"/>
    <x v="2"/>
    <x v="45"/>
    <n v="243565"/>
  </r>
  <r>
    <x v="169"/>
    <x v="1"/>
    <x v="2"/>
    <x v="46"/>
    <n v="120383"/>
  </r>
  <r>
    <x v="169"/>
    <x v="1"/>
    <x v="2"/>
    <x v="47"/>
    <n v="244800"/>
  </r>
  <r>
    <x v="169"/>
    <x v="1"/>
    <x v="2"/>
    <x v="48"/>
    <n v="250068"/>
  </r>
  <r>
    <x v="169"/>
    <x v="1"/>
    <x v="3"/>
    <x v="49"/>
    <n v="62210"/>
  </r>
  <r>
    <x v="169"/>
    <x v="1"/>
    <x v="3"/>
    <x v="50"/>
    <n v="127584"/>
  </r>
  <r>
    <x v="169"/>
    <x v="1"/>
    <x v="3"/>
    <x v="51"/>
    <n v="318089"/>
  </r>
  <r>
    <x v="169"/>
    <x v="1"/>
    <x v="3"/>
    <x v="52"/>
    <n v="61107"/>
  </r>
  <r>
    <x v="169"/>
    <x v="1"/>
    <x v="3"/>
    <x v="53"/>
    <n v="217880"/>
  </r>
  <r>
    <x v="169"/>
    <x v="1"/>
    <x v="3"/>
    <x v="54"/>
    <n v="232083"/>
  </r>
  <r>
    <x v="169"/>
    <x v="1"/>
    <x v="3"/>
    <x v="55"/>
    <n v="262058"/>
  </r>
  <r>
    <x v="169"/>
    <x v="1"/>
    <x v="3"/>
    <x v="56"/>
    <n v="227635"/>
  </r>
  <r>
    <x v="169"/>
    <x v="1"/>
    <x v="3"/>
    <x v="57"/>
    <n v="20932"/>
  </r>
  <r>
    <x v="169"/>
    <x v="1"/>
    <x v="3"/>
    <x v="58"/>
    <n v="223623"/>
  </r>
  <r>
    <x v="169"/>
    <x v="1"/>
    <x v="4"/>
    <x v="59"/>
    <n v="230473"/>
  </r>
  <r>
    <x v="169"/>
    <x v="1"/>
    <x v="4"/>
    <x v="60"/>
    <n v="108851"/>
  </r>
  <r>
    <x v="169"/>
    <x v="1"/>
    <x v="4"/>
    <x v="61"/>
    <n v="170044"/>
  </r>
  <r>
    <x v="169"/>
    <x v="1"/>
    <x v="4"/>
    <x v="62"/>
    <n v="225584"/>
  </r>
  <r>
    <x v="169"/>
    <x v="1"/>
    <x v="4"/>
    <x v="63"/>
    <n v="249595"/>
  </r>
  <r>
    <x v="169"/>
    <x v="1"/>
    <x v="5"/>
    <x v="64"/>
    <n v="124219"/>
  </r>
  <r>
    <x v="169"/>
    <x v="1"/>
    <x v="5"/>
    <x v="65"/>
    <n v="168624"/>
  </r>
  <r>
    <x v="169"/>
    <x v="1"/>
    <x v="5"/>
    <x v="66"/>
    <n v="278390"/>
  </r>
  <r>
    <x v="169"/>
    <x v="1"/>
    <x v="5"/>
    <x v="67"/>
    <n v="266708"/>
  </r>
  <r>
    <x v="169"/>
    <x v="1"/>
    <x v="5"/>
    <x v="68"/>
    <n v="173511"/>
  </r>
  <r>
    <x v="169"/>
    <x v="1"/>
    <x v="6"/>
    <x v="69"/>
    <n v="251228"/>
  </r>
  <r>
    <x v="169"/>
    <x v="1"/>
    <x v="6"/>
    <x v="70"/>
    <n v="67295"/>
  </r>
  <r>
    <x v="169"/>
    <x v="1"/>
    <x v="6"/>
    <x v="71"/>
    <n v="141360"/>
  </r>
  <r>
    <x v="169"/>
    <x v="1"/>
    <x v="6"/>
    <x v="72"/>
    <n v="183966"/>
  </r>
  <r>
    <x v="169"/>
    <x v="1"/>
    <x v="6"/>
    <x v="73"/>
    <n v="99007"/>
  </r>
  <r>
    <x v="169"/>
    <x v="1"/>
    <x v="7"/>
    <x v="74"/>
    <n v="149993"/>
  </r>
  <r>
    <x v="169"/>
    <x v="1"/>
    <x v="8"/>
    <x v="75"/>
    <n v="84133"/>
  </r>
  <r>
    <x v="169"/>
    <x v="1"/>
    <x v="8"/>
    <x v="76"/>
    <n v="239717"/>
  </r>
  <r>
    <x v="169"/>
    <x v="1"/>
    <x v="8"/>
    <x v="77"/>
    <n v="254046"/>
  </r>
  <r>
    <x v="169"/>
    <x v="1"/>
    <x v="8"/>
    <x v="78"/>
    <n v="129318"/>
  </r>
  <r>
    <x v="169"/>
    <x v="1"/>
    <x v="8"/>
    <x v="79"/>
    <n v="77952"/>
  </r>
  <r>
    <x v="169"/>
    <x v="1"/>
    <x v="8"/>
    <x v="80"/>
    <n v="169776"/>
  </r>
  <r>
    <x v="169"/>
    <x v="1"/>
    <x v="8"/>
    <x v="81"/>
    <n v="183382"/>
  </r>
  <r>
    <x v="169"/>
    <x v="1"/>
    <x v="8"/>
    <x v="82"/>
    <n v="128792"/>
  </r>
  <r>
    <x v="169"/>
    <x v="1"/>
    <x v="8"/>
    <x v="83"/>
    <n v="132096"/>
  </r>
  <r>
    <x v="169"/>
    <x v="1"/>
    <x v="8"/>
    <x v="84"/>
    <n v="223412"/>
  </r>
  <r>
    <x v="169"/>
    <x v="1"/>
    <x v="8"/>
    <x v="85"/>
    <n v="261147"/>
  </r>
  <r>
    <x v="169"/>
    <x v="1"/>
    <x v="8"/>
    <x v="86"/>
    <n v="37793"/>
  </r>
  <r>
    <x v="169"/>
    <x v="1"/>
    <x v="8"/>
    <x v="87"/>
    <n v="318634"/>
  </r>
  <r>
    <x v="169"/>
    <x v="1"/>
    <x v="8"/>
    <x v="88"/>
    <n v="371922"/>
  </r>
  <r>
    <x v="169"/>
    <x v="1"/>
    <x v="8"/>
    <x v="89"/>
    <n v="179055"/>
  </r>
  <r>
    <x v="169"/>
    <x v="1"/>
    <x v="8"/>
    <x v="90"/>
    <n v="136626"/>
  </r>
  <r>
    <x v="169"/>
    <x v="1"/>
    <x v="8"/>
    <x v="91"/>
    <n v="207514"/>
  </r>
  <r>
    <x v="169"/>
    <x v="1"/>
    <x v="8"/>
    <x v="92"/>
    <n v="264133"/>
  </r>
  <r>
    <x v="169"/>
    <x v="1"/>
    <x v="8"/>
    <x v="93"/>
    <n v="129003"/>
  </r>
  <r>
    <x v="169"/>
    <x v="1"/>
    <x v="8"/>
    <x v="94"/>
    <n v="237057"/>
  </r>
  <r>
    <x v="169"/>
    <x v="1"/>
    <x v="8"/>
    <x v="95"/>
    <n v="274171"/>
  </r>
  <r>
    <x v="169"/>
    <x v="1"/>
    <x v="8"/>
    <x v="96"/>
    <n v="266188"/>
  </r>
  <r>
    <x v="169"/>
    <x v="1"/>
    <x v="8"/>
    <x v="97"/>
    <n v="124941"/>
  </r>
  <r>
    <x v="169"/>
    <x v="1"/>
    <x v="8"/>
    <x v="98"/>
    <n v="125215"/>
  </r>
  <r>
    <x v="169"/>
    <x v="1"/>
    <x v="8"/>
    <x v="99"/>
    <n v="244945"/>
  </r>
  <r>
    <x v="169"/>
    <x v="1"/>
    <x v="8"/>
    <x v="100"/>
    <n v="129555"/>
  </r>
  <r>
    <x v="169"/>
    <x v="1"/>
    <x v="8"/>
    <x v="101"/>
    <n v="140079"/>
  </r>
  <r>
    <x v="169"/>
    <x v="1"/>
    <x v="8"/>
    <x v="102"/>
    <n v="91693"/>
  </r>
  <r>
    <x v="169"/>
    <x v="1"/>
    <x v="8"/>
    <x v="103"/>
    <n v="88877"/>
  </r>
  <r>
    <x v="169"/>
    <x v="1"/>
    <x v="8"/>
    <x v="104"/>
    <n v="31545"/>
  </r>
  <r>
    <x v="169"/>
    <x v="1"/>
    <x v="8"/>
    <x v="105"/>
    <n v="119314"/>
  </r>
  <r>
    <x v="169"/>
    <x v="1"/>
    <x v="8"/>
    <x v="106"/>
    <n v="237818"/>
  </r>
  <r>
    <x v="169"/>
    <x v="1"/>
    <x v="8"/>
    <x v="107"/>
    <n v="138781"/>
  </r>
  <r>
    <x v="169"/>
    <x v="1"/>
    <x v="8"/>
    <x v="108"/>
    <n v="199266"/>
  </r>
  <r>
    <x v="169"/>
    <x v="1"/>
    <x v="8"/>
    <x v="109"/>
    <n v="119130"/>
  </r>
  <r>
    <x v="169"/>
    <x v="1"/>
    <x v="8"/>
    <x v="110"/>
    <n v="164536"/>
  </r>
  <r>
    <x v="169"/>
    <x v="1"/>
    <x v="8"/>
    <x v="111"/>
    <n v="158941"/>
  </r>
  <r>
    <x v="169"/>
    <x v="1"/>
    <x v="8"/>
    <x v="112"/>
    <n v="243480"/>
  </r>
  <r>
    <x v="169"/>
    <x v="1"/>
    <x v="8"/>
    <x v="113"/>
    <n v="249818"/>
  </r>
  <r>
    <x v="169"/>
    <x v="1"/>
    <x v="8"/>
    <x v="114"/>
    <n v="130937"/>
  </r>
  <r>
    <x v="169"/>
    <x v="1"/>
    <x v="8"/>
    <x v="115"/>
    <n v="211464"/>
  </r>
  <r>
    <x v="169"/>
    <x v="1"/>
    <x v="8"/>
    <x v="116"/>
    <n v="494674"/>
  </r>
  <r>
    <x v="169"/>
    <x v="1"/>
    <x v="9"/>
    <x v="117"/>
    <n v="116526"/>
  </r>
  <r>
    <x v="169"/>
    <x v="1"/>
    <x v="9"/>
    <x v="118"/>
    <n v="32302"/>
  </r>
  <r>
    <x v="169"/>
    <x v="1"/>
    <x v="9"/>
    <x v="119"/>
    <n v="31499"/>
  </r>
  <r>
    <x v="169"/>
    <x v="1"/>
    <x v="9"/>
    <x v="120"/>
    <n v="37808"/>
  </r>
  <r>
    <x v="169"/>
    <x v="1"/>
    <x v="9"/>
    <x v="121"/>
    <n v="72321"/>
  </r>
  <r>
    <x v="169"/>
    <x v="1"/>
    <x v="9"/>
    <x v="122"/>
    <n v="8805"/>
  </r>
  <r>
    <x v="169"/>
    <x v="1"/>
    <x v="9"/>
    <x v="123"/>
    <n v="38428"/>
  </r>
  <r>
    <x v="169"/>
    <x v="1"/>
    <x v="9"/>
    <x v="124"/>
    <n v="21388"/>
  </r>
  <r>
    <x v="169"/>
    <x v="1"/>
    <x v="9"/>
    <x v="125"/>
    <n v="107026"/>
  </r>
  <r>
    <x v="169"/>
    <x v="1"/>
    <x v="9"/>
    <x v="126"/>
    <n v="19226"/>
  </r>
  <r>
    <x v="169"/>
    <x v="1"/>
    <x v="9"/>
    <x v="127"/>
    <n v="21994"/>
  </r>
  <r>
    <x v="169"/>
    <x v="1"/>
    <x v="9"/>
    <x v="128"/>
    <n v="20424"/>
  </r>
  <r>
    <x v="169"/>
    <x v="1"/>
    <x v="9"/>
    <x v="129"/>
    <n v="115512"/>
  </r>
  <r>
    <x v="169"/>
    <x v="1"/>
    <x v="9"/>
    <x v="130"/>
    <n v="11950"/>
  </r>
  <r>
    <x v="169"/>
    <x v="1"/>
    <x v="9"/>
    <x v="131"/>
    <n v="27781"/>
  </r>
  <r>
    <x v="169"/>
    <x v="1"/>
    <x v="9"/>
    <x v="132"/>
    <n v="49110"/>
  </r>
  <r>
    <x v="169"/>
    <x v="1"/>
    <x v="9"/>
    <x v="133"/>
    <n v="12443"/>
  </r>
  <r>
    <x v="169"/>
    <x v="1"/>
    <x v="9"/>
    <x v="134"/>
    <n v="34299"/>
  </r>
  <r>
    <x v="169"/>
    <x v="1"/>
    <x v="10"/>
    <x v="135"/>
    <n v="32981"/>
  </r>
  <r>
    <x v="169"/>
    <x v="1"/>
    <x v="10"/>
    <x v="136"/>
    <n v="23770"/>
  </r>
  <r>
    <x v="169"/>
    <x v="1"/>
    <x v="10"/>
    <x v="137"/>
    <n v="20986"/>
  </r>
  <r>
    <x v="169"/>
    <x v="1"/>
    <x v="10"/>
    <x v="138"/>
    <n v="20471"/>
  </r>
  <r>
    <x v="169"/>
    <x v="1"/>
    <x v="10"/>
    <x v="139"/>
    <n v="37556"/>
  </r>
  <r>
    <x v="169"/>
    <x v="1"/>
    <x v="10"/>
    <x v="140"/>
    <n v="73984"/>
  </r>
  <r>
    <x v="169"/>
    <x v="1"/>
    <x v="10"/>
    <x v="141"/>
    <n v="61532"/>
  </r>
  <r>
    <x v="169"/>
    <x v="1"/>
    <x v="10"/>
    <x v="142"/>
    <n v="21385"/>
  </r>
  <r>
    <x v="169"/>
    <x v="1"/>
    <x v="10"/>
    <x v="143"/>
    <n v="60597"/>
  </r>
  <r>
    <x v="169"/>
    <x v="1"/>
    <x v="10"/>
    <x v="144"/>
    <n v="124914"/>
  </r>
  <r>
    <x v="169"/>
    <x v="1"/>
    <x v="10"/>
    <x v="145"/>
    <n v="136349"/>
  </r>
  <r>
    <x v="169"/>
    <x v="1"/>
    <x v="10"/>
    <x v="146"/>
    <n v="131746"/>
  </r>
  <r>
    <x v="169"/>
    <x v="1"/>
    <x v="10"/>
    <x v="147"/>
    <n v="197175"/>
  </r>
  <r>
    <x v="169"/>
    <x v="1"/>
    <x v="10"/>
    <x v="148"/>
    <n v="80378"/>
  </r>
  <r>
    <x v="169"/>
    <x v="1"/>
    <x v="11"/>
    <x v="149"/>
    <n v="19124"/>
  </r>
  <r>
    <x v="169"/>
    <x v="1"/>
    <x v="11"/>
    <x v="150"/>
    <n v="91662"/>
  </r>
  <r>
    <x v="169"/>
    <x v="1"/>
    <x v="11"/>
    <x v="151"/>
    <n v="41162"/>
  </r>
  <r>
    <x v="169"/>
    <x v="1"/>
    <x v="11"/>
    <x v="152"/>
    <n v="64419"/>
  </r>
  <r>
    <x v="169"/>
    <x v="1"/>
    <x v="11"/>
    <x v="153"/>
    <n v="97349"/>
  </r>
  <r>
    <x v="169"/>
    <x v="1"/>
    <x v="11"/>
    <x v="154"/>
    <n v="52568"/>
  </r>
  <r>
    <x v="169"/>
    <x v="1"/>
    <x v="11"/>
    <x v="155"/>
    <n v="31803"/>
  </r>
  <r>
    <x v="169"/>
    <x v="1"/>
    <x v="11"/>
    <x v="156"/>
    <n v="69675"/>
  </r>
  <r>
    <x v="169"/>
    <x v="1"/>
    <x v="11"/>
    <x v="157"/>
    <n v="33338"/>
  </r>
  <r>
    <x v="169"/>
    <x v="1"/>
    <x v="11"/>
    <x v="158"/>
    <n v="194571"/>
  </r>
  <r>
    <x v="169"/>
    <x v="1"/>
    <x v="11"/>
    <x v="159"/>
    <n v="53214"/>
  </r>
  <r>
    <x v="169"/>
    <x v="1"/>
    <x v="11"/>
    <x v="160"/>
    <n v="185655"/>
  </r>
  <r>
    <x v="169"/>
    <x v="1"/>
    <x v="11"/>
    <x v="161"/>
    <n v="217884"/>
  </r>
  <r>
    <x v="169"/>
    <x v="1"/>
    <x v="11"/>
    <x v="162"/>
    <n v="17851"/>
  </r>
  <r>
    <x v="169"/>
    <x v="1"/>
    <x v="11"/>
    <x v="163"/>
    <n v="55188"/>
  </r>
  <r>
    <x v="169"/>
    <x v="1"/>
    <x v="11"/>
    <x v="164"/>
    <n v="44790"/>
  </r>
  <r>
    <x v="169"/>
    <x v="1"/>
    <x v="12"/>
    <x v="165"/>
    <n v="29972"/>
  </r>
  <r>
    <x v="169"/>
    <x v="1"/>
    <x v="12"/>
    <x v="166"/>
    <n v="85231"/>
  </r>
  <r>
    <x v="169"/>
    <x v="1"/>
    <x v="12"/>
    <x v="167"/>
    <n v="54437"/>
  </r>
  <r>
    <x v="169"/>
    <x v="1"/>
    <x v="12"/>
    <x v="168"/>
    <n v="39372"/>
  </r>
  <r>
    <x v="169"/>
    <x v="1"/>
    <x v="12"/>
    <x v="169"/>
    <n v="13843"/>
  </r>
  <r>
    <x v="169"/>
    <x v="1"/>
    <x v="12"/>
    <x v="170"/>
    <n v="32540"/>
  </r>
  <r>
    <x v="169"/>
    <x v="1"/>
    <x v="12"/>
    <x v="171"/>
    <n v="17463"/>
  </r>
  <r>
    <x v="169"/>
    <x v="1"/>
    <x v="12"/>
    <x v="172"/>
    <n v="103780"/>
  </r>
  <r>
    <x v="169"/>
    <x v="1"/>
    <x v="12"/>
    <x v="173"/>
    <n v="96180"/>
  </r>
  <r>
    <x v="169"/>
    <x v="1"/>
    <x v="12"/>
    <x v="174"/>
    <n v="24458"/>
  </r>
  <r>
    <x v="169"/>
    <x v="1"/>
    <x v="12"/>
    <x v="175"/>
    <n v="9433"/>
  </r>
  <r>
    <x v="169"/>
    <x v="1"/>
    <x v="12"/>
    <x v="176"/>
    <n v="190625"/>
  </r>
  <r>
    <x v="169"/>
    <x v="1"/>
    <x v="12"/>
    <x v="177"/>
    <n v="179954"/>
  </r>
  <r>
    <x v="169"/>
    <x v="1"/>
    <x v="12"/>
    <x v="178"/>
    <n v="40272"/>
  </r>
  <r>
    <x v="169"/>
    <x v="1"/>
    <x v="12"/>
    <x v="179"/>
    <n v="17108"/>
  </r>
  <r>
    <x v="169"/>
    <x v="1"/>
    <x v="13"/>
    <x v="180"/>
    <n v="22844"/>
  </r>
  <r>
    <x v="169"/>
    <x v="1"/>
    <x v="13"/>
    <x v="181"/>
    <n v="27515"/>
  </r>
  <r>
    <x v="169"/>
    <x v="1"/>
    <x v="13"/>
    <x v="182"/>
    <n v="28166"/>
  </r>
  <r>
    <x v="169"/>
    <x v="1"/>
    <x v="13"/>
    <x v="183"/>
    <n v="68378"/>
  </r>
  <r>
    <x v="169"/>
    <x v="1"/>
    <x v="13"/>
    <x v="184"/>
    <n v="55921"/>
  </r>
  <r>
    <x v="169"/>
    <x v="1"/>
    <x v="13"/>
    <x v="185"/>
    <n v="76746"/>
  </r>
  <r>
    <x v="169"/>
    <x v="1"/>
    <x v="13"/>
    <x v="186"/>
    <n v="58985"/>
  </r>
  <r>
    <x v="169"/>
    <x v="1"/>
    <x v="13"/>
    <x v="187"/>
    <n v="96533"/>
  </r>
  <r>
    <x v="169"/>
    <x v="1"/>
    <x v="13"/>
    <x v="188"/>
    <n v="67498"/>
  </r>
  <r>
    <x v="169"/>
    <x v="1"/>
    <x v="13"/>
    <x v="189"/>
    <n v="28079"/>
  </r>
  <r>
    <x v="169"/>
    <x v="1"/>
    <x v="13"/>
    <x v="190"/>
    <n v="103805"/>
  </r>
  <r>
    <x v="169"/>
    <x v="1"/>
    <x v="13"/>
    <x v="191"/>
    <n v="22176"/>
  </r>
  <r>
    <x v="169"/>
    <x v="1"/>
    <x v="13"/>
    <x v="192"/>
    <n v="115086"/>
  </r>
  <r>
    <x v="169"/>
    <x v="1"/>
    <x v="13"/>
    <x v="193"/>
    <n v="26571"/>
  </r>
  <r>
    <x v="169"/>
    <x v="1"/>
    <x v="13"/>
    <x v="194"/>
    <n v="51219"/>
  </r>
  <r>
    <x v="169"/>
    <x v="1"/>
    <x v="13"/>
    <x v="195"/>
    <n v="17302"/>
  </r>
  <r>
    <x v="169"/>
    <x v="1"/>
    <x v="13"/>
    <x v="196"/>
    <n v="39272"/>
  </r>
  <r>
    <x v="169"/>
    <x v="1"/>
    <x v="13"/>
    <x v="197"/>
    <n v="15518"/>
  </r>
  <r>
    <x v="169"/>
    <x v="1"/>
    <x v="13"/>
    <x v="198"/>
    <n v="16354"/>
  </r>
  <r>
    <x v="169"/>
    <x v="1"/>
    <x v="13"/>
    <x v="199"/>
    <n v="24940"/>
  </r>
  <r>
    <x v="169"/>
    <x v="1"/>
    <x v="13"/>
    <x v="200"/>
    <n v="29477"/>
  </r>
  <r>
    <x v="169"/>
    <x v="1"/>
    <x v="13"/>
    <x v="201"/>
    <n v="46819"/>
  </r>
  <r>
    <x v="169"/>
    <x v="1"/>
    <x v="14"/>
    <x v="202"/>
    <n v="174581"/>
  </r>
  <r>
    <x v="169"/>
    <x v="1"/>
    <x v="14"/>
    <x v="203"/>
    <n v="250083"/>
  </r>
  <r>
    <x v="169"/>
    <x v="1"/>
    <x v="14"/>
    <x v="204"/>
    <n v="31230"/>
  </r>
  <r>
    <x v="169"/>
    <x v="1"/>
    <x v="14"/>
    <x v="205"/>
    <n v="130374"/>
  </r>
  <r>
    <x v="169"/>
    <x v="1"/>
    <x v="14"/>
    <x v="206"/>
    <n v="26204"/>
  </r>
  <r>
    <x v="169"/>
    <x v="1"/>
    <x v="14"/>
    <x v="207"/>
    <n v="64700"/>
  </r>
  <r>
    <x v="169"/>
    <x v="1"/>
    <x v="14"/>
    <x v="208"/>
    <n v="34533"/>
  </r>
  <r>
    <x v="169"/>
    <x v="1"/>
    <x v="14"/>
    <x v="209"/>
    <n v="15076"/>
  </r>
  <r>
    <x v="169"/>
    <x v="1"/>
    <x v="14"/>
    <x v="210"/>
    <n v="42066"/>
  </r>
  <r>
    <x v="169"/>
    <x v="1"/>
    <x v="14"/>
    <x v="211"/>
    <n v="38514"/>
  </r>
  <r>
    <x v="169"/>
    <x v="1"/>
    <x v="14"/>
    <x v="212"/>
    <n v="58121"/>
  </r>
  <r>
    <x v="169"/>
    <x v="1"/>
    <x v="14"/>
    <x v="213"/>
    <n v="25705"/>
  </r>
  <r>
    <x v="169"/>
    <x v="1"/>
    <x v="14"/>
    <x v="214"/>
    <n v="5189"/>
  </r>
  <r>
    <x v="169"/>
    <x v="1"/>
    <x v="14"/>
    <x v="215"/>
    <n v="31309"/>
  </r>
  <r>
    <x v="169"/>
    <x v="1"/>
    <x v="14"/>
    <x v="216"/>
    <n v="59003"/>
  </r>
  <r>
    <x v="169"/>
    <x v="1"/>
    <x v="14"/>
    <x v="217"/>
    <n v="24337"/>
  </r>
  <r>
    <x v="169"/>
    <x v="1"/>
    <x v="14"/>
    <x v="218"/>
    <n v="6181"/>
  </r>
  <r>
    <x v="169"/>
    <x v="1"/>
    <x v="14"/>
    <x v="219"/>
    <n v="22615"/>
  </r>
  <r>
    <x v="169"/>
    <x v="1"/>
    <x v="14"/>
    <x v="220"/>
    <n v="26729"/>
  </r>
  <r>
    <x v="169"/>
    <x v="1"/>
    <x v="14"/>
    <x v="221"/>
    <n v="47173"/>
  </r>
  <r>
    <x v="169"/>
    <x v="1"/>
    <x v="14"/>
    <x v="222"/>
    <n v="12709"/>
  </r>
  <r>
    <x v="169"/>
    <x v="1"/>
    <x v="14"/>
    <x v="223"/>
    <n v="100958"/>
  </r>
  <r>
    <x v="169"/>
    <x v="1"/>
    <x v="14"/>
    <x v="224"/>
    <n v="148556"/>
  </r>
  <r>
    <x v="169"/>
    <x v="1"/>
    <x v="14"/>
    <x v="225"/>
    <n v="131705"/>
  </r>
  <r>
    <x v="169"/>
    <x v="1"/>
    <x v="15"/>
    <x v="226"/>
    <n v="78084"/>
  </r>
  <r>
    <x v="169"/>
    <x v="1"/>
    <x v="15"/>
    <x v="227"/>
    <n v="19940"/>
  </r>
  <r>
    <x v="169"/>
    <x v="1"/>
    <x v="15"/>
    <x v="228"/>
    <n v="39379"/>
  </r>
  <r>
    <x v="169"/>
    <x v="1"/>
    <x v="15"/>
    <x v="229"/>
    <n v="209226"/>
  </r>
  <r>
    <x v="169"/>
    <x v="1"/>
    <x v="15"/>
    <x v="230"/>
    <n v="40963"/>
  </r>
  <r>
    <x v="169"/>
    <x v="1"/>
    <x v="15"/>
    <x v="231"/>
    <n v="64371"/>
  </r>
  <r>
    <x v="169"/>
    <x v="1"/>
    <x v="15"/>
    <x v="232"/>
    <n v="71651"/>
  </r>
  <r>
    <x v="169"/>
    <x v="1"/>
    <x v="15"/>
    <x v="233"/>
    <n v="28671"/>
  </r>
  <r>
    <x v="169"/>
    <x v="1"/>
    <x v="15"/>
    <x v="234"/>
    <n v="162921"/>
  </r>
  <r>
    <x v="169"/>
    <x v="1"/>
    <x v="15"/>
    <x v="235"/>
    <n v="19383"/>
  </r>
  <r>
    <x v="169"/>
    <x v="1"/>
    <x v="15"/>
    <x v="236"/>
    <n v="100928"/>
  </r>
  <r>
    <x v="169"/>
    <x v="1"/>
    <x v="15"/>
    <x v="237"/>
    <n v="45470"/>
  </r>
  <r>
    <x v="169"/>
    <x v="1"/>
    <x v="15"/>
    <x v="238"/>
    <n v="119254"/>
  </r>
  <r>
    <x v="169"/>
    <x v="1"/>
    <x v="15"/>
    <x v="239"/>
    <n v="107050"/>
  </r>
  <r>
    <x v="169"/>
    <x v="1"/>
    <x v="15"/>
    <x v="240"/>
    <n v="188621"/>
  </r>
  <r>
    <x v="169"/>
    <x v="1"/>
    <x v="15"/>
    <x v="241"/>
    <n v="184589"/>
  </r>
  <r>
    <x v="169"/>
    <x v="1"/>
    <x v="15"/>
    <x v="242"/>
    <n v="117940"/>
  </r>
  <r>
    <x v="169"/>
    <x v="1"/>
    <x v="15"/>
    <x v="243"/>
    <n v="62944"/>
  </r>
  <r>
    <x v="169"/>
    <x v="1"/>
    <x v="15"/>
    <x v="244"/>
    <n v="61048"/>
  </r>
  <r>
    <x v="169"/>
    <x v="1"/>
    <x v="15"/>
    <x v="245"/>
    <n v="59590"/>
  </r>
  <r>
    <x v="169"/>
    <x v="1"/>
    <x v="15"/>
    <x v="246"/>
    <n v="16188"/>
  </r>
  <r>
    <x v="169"/>
    <x v="1"/>
    <x v="15"/>
    <x v="247"/>
    <n v="29611"/>
  </r>
  <r>
    <x v="169"/>
    <x v="1"/>
    <x v="16"/>
    <x v="248"/>
    <n v="213790"/>
  </r>
  <r>
    <x v="169"/>
    <x v="1"/>
    <x v="16"/>
    <x v="249"/>
    <n v="274346"/>
  </r>
  <r>
    <x v="170"/>
    <x v="0"/>
    <x v="0"/>
    <x v="0"/>
    <n v="822847"/>
  </r>
  <r>
    <x v="170"/>
    <x v="0"/>
    <x v="0"/>
    <x v="1"/>
    <n v="679197"/>
  </r>
  <r>
    <x v="170"/>
    <x v="0"/>
    <x v="0"/>
    <x v="2"/>
    <n v="450491"/>
  </r>
  <r>
    <x v="170"/>
    <x v="0"/>
    <x v="0"/>
    <x v="3"/>
    <n v="822249"/>
  </r>
  <r>
    <x v="170"/>
    <x v="0"/>
    <x v="0"/>
    <x v="4"/>
    <n v="733862"/>
  </r>
  <r>
    <x v="170"/>
    <x v="0"/>
    <x v="0"/>
    <x v="5"/>
    <n v="515770"/>
  </r>
  <r>
    <x v="170"/>
    <x v="0"/>
    <x v="0"/>
    <x v="6"/>
    <n v="604570"/>
  </r>
  <r>
    <x v="170"/>
    <x v="0"/>
    <x v="0"/>
    <x v="7"/>
    <n v="359783"/>
  </r>
  <r>
    <x v="170"/>
    <x v="0"/>
    <x v="0"/>
    <x v="8"/>
    <n v="844415"/>
  </r>
  <r>
    <x v="170"/>
    <x v="0"/>
    <x v="0"/>
    <x v="9"/>
    <n v="462277"/>
  </r>
  <r>
    <x v="170"/>
    <x v="0"/>
    <x v="0"/>
    <x v="10"/>
    <n v="514219"/>
  </r>
  <r>
    <x v="170"/>
    <x v="0"/>
    <x v="0"/>
    <x v="11"/>
    <n v="542215"/>
  </r>
  <r>
    <x v="170"/>
    <x v="0"/>
    <x v="0"/>
    <x v="12"/>
    <n v="535625"/>
  </r>
  <r>
    <x v="170"/>
    <x v="0"/>
    <x v="0"/>
    <x v="13"/>
    <n v="414582"/>
  </r>
  <r>
    <x v="170"/>
    <x v="0"/>
    <x v="0"/>
    <x v="14"/>
    <n v="589788"/>
  </r>
  <r>
    <x v="170"/>
    <x v="0"/>
    <x v="0"/>
    <x v="15"/>
    <n v="420276"/>
  </r>
  <r>
    <x v="170"/>
    <x v="0"/>
    <x v="0"/>
    <x v="16"/>
    <n v="632229"/>
  </r>
  <r>
    <x v="170"/>
    <x v="0"/>
    <x v="0"/>
    <x v="17"/>
    <n v="1001875"/>
  </r>
  <r>
    <x v="170"/>
    <x v="0"/>
    <x v="0"/>
    <x v="18"/>
    <n v="667186"/>
  </r>
  <r>
    <x v="170"/>
    <x v="0"/>
    <x v="0"/>
    <x v="19"/>
    <n v="583022"/>
  </r>
  <r>
    <x v="170"/>
    <x v="0"/>
    <x v="0"/>
    <x v="20"/>
    <n v="304560"/>
  </r>
  <r>
    <x v="170"/>
    <x v="0"/>
    <x v="0"/>
    <x v="21"/>
    <n v="674112"/>
  </r>
  <r>
    <x v="170"/>
    <x v="0"/>
    <x v="0"/>
    <x v="22"/>
    <n v="211862"/>
  </r>
  <r>
    <x v="170"/>
    <x v="0"/>
    <x v="0"/>
    <x v="23"/>
    <n v="187252"/>
  </r>
  <r>
    <x v="170"/>
    <x v="0"/>
    <x v="0"/>
    <x v="24"/>
    <n v="584212"/>
  </r>
  <r>
    <x v="170"/>
    <x v="0"/>
    <x v="1"/>
    <x v="25"/>
    <n v="138881"/>
  </r>
  <r>
    <x v="170"/>
    <x v="0"/>
    <x v="1"/>
    <x v="26"/>
    <n v="387810"/>
  </r>
  <r>
    <x v="170"/>
    <x v="0"/>
    <x v="1"/>
    <x v="27"/>
    <n v="172546"/>
  </r>
  <r>
    <x v="170"/>
    <x v="0"/>
    <x v="1"/>
    <x v="28"/>
    <n v="429885"/>
  </r>
  <r>
    <x v="170"/>
    <x v="0"/>
    <x v="1"/>
    <x v="29"/>
    <n v="125304"/>
  </r>
  <r>
    <x v="170"/>
    <x v="0"/>
    <x v="1"/>
    <x v="30"/>
    <n v="372502"/>
  </r>
  <r>
    <x v="170"/>
    <x v="0"/>
    <x v="1"/>
    <x v="31"/>
    <n v="592082"/>
  </r>
  <r>
    <x v="170"/>
    <x v="0"/>
    <x v="1"/>
    <x v="32"/>
    <n v="460267"/>
  </r>
  <r>
    <x v="170"/>
    <x v="0"/>
    <x v="1"/>
    <x v="33"/>
    <n v="343514"/>
  </r>
  <r>
    <x v="170"/>
    <x v="0"/>
    <x v="1"/>
    <x v="34"/>
    <n v="515541"/>
  </r>
  <r>
    <x v="170"/>
    <x v="0"/>
    <x v="1"/>
    <x v="35"/>
    <n v="166414"/>
  </r>
  <r>
    <x v="170"/>
    <x v="0"/>
    <x v="1"/>
    <x v="36"/>
    <n v="248277"/>
  </r>
  <r>
    <x v="170"/>
    <x v="0"/>
    <x v="1"/>
    <x v="37"/>
    <n v="288176"/>
  </r>
  <r>
    <x v="170"/>
    <x v="0"/>
    <x v="1"/>
    <x v="38"/>
    <n v="198519"/>
  </r>
  <r>
    <x v="170"/>
    <x v="0"/>
    <x v="1"/>
    <x v="39"/>
    <n v="62499"/>
  </r>
  <r>
    <x v="170"/>
    <x v="0"/>
    <x v="1"/>
    <x v="40"/>
    <n v="679302"/>
  </r>
  <r>
    <x v="170"/>
    <x v="0"/>
    <x v="2"/>
    <x v="41"/>
    <n v="211517"/>
  </r>
  <r>
    <x v="170"/>
    <x v="0"/>
    <x v="2"/>
    <x v="42"/>
    <n v="944914"/>
  </r>
  <r>
    <x v="170"/>
    <x v="0"/>
    <x v="2"/>
    <x v="43"/>
    <n v="240278"/>
  </r>
  <r>
    <x v="170"/>
    <x v="0"/>
    <x v="2"/>
    <x v="44"/>
    <n v="477913"/>
  </r>
  <r>
    <x v="170"/>
    <x v="0"/>
    <x v="2"/>
    <x v="45"/>
    <n v="709941"/>
  </r>
  <r>
    <x v="170"/>
    <x v="0"/>
    <x v="2"/>
    <x v="46"/>
    <n v="280873"/>
  </r>
  <r>
    <x v="170"/>
    <x v="0"/>
    <x v="2"/>
    <x v="47"/>
    <n v="672421"/>
  </r>
  <r>
    <x v="170"/>
    <x v="0"/>
    <x v="2"/>
    <x v="48"/>
    <n v="113569"/>
  </r>
  <r>
    <x v="170"/>
    <x v="0"/>
    <x v="3"/>
    <x v="49"/>
    <n v="82431"/>
  </r>
  <r>
    <x v="170"/>
    <x v="0"/>
    <x v="3"/>
    <x v="50"/>
    <n v="481890"/>
  </r>
  <r>
    <x v="170"/>
    <x v="0"/>
    <x v="3"/>
    <x v="51"/>
    <n v="817668"/>
  </r>
  <r>
    <x v="170"/>
    <x v="0"/>
    <x v="3"/>
    <x v="52"/>
    <n v="101879"/>
  </r>
  <r>
    <x v="170"/>
    <x v="0"/>
    <x v="3"/>
    <x v="53"/>
    <n v="593832"/>
  </r>
  <r>
    <x v="170"/>
    <x v="0"/>
    <x v="3"/>
    <x v="54"/>
    <n v="808914"/>
  </r>
  <r>
    <x v="170"/>
    <x v="0"/>
    <x v="3"/>
    <x v="55"/>
    <n v="758255"/>
  </r>
  <r>
    <x v="170"/>
    <x v="0"/>
    <x v="3"/>
    <x v="56"/>
    <n v="514691"/>
  </r>
  <r>
    <x v="170"/>
    <x v="0"/>
    <x v="3"/>
    <x v="57"/>
    <n v="16853"/>
  </r>
  <r>
    <x v="170"/>
    <x v="0"/>
    <x v="3"/>
    <x v="58"/>
    <n v="150614"/>
  </r>
  <r>
    <x v="170"/>
    <x v="0"/>
    <x v="4"/>
    <x v="59"/>
    <n v="687889"/>
  </r>
  <r>
    <x v="170"/>
    <x v="0"/>
    <x v="4"/>
    <x v="60"/>
    <n v="318015"/>
  </r>
  <r>
    <x v="170"/>
    <x v="0"/>
    <x v="4"/>
    <x v="61"/>
    <n v="162107"/>
  </r>
  <r>
    <x v="170"/>
    <x v="0"/>
    <x v="4"/>
    <x v="62"/>
    <n v="711310"/>
  </r>
  <r>
    <x v="170"/>
    <x v="0"/>
    <x v="4"/>
    <x v="63"/>
    <n v="473434"/>
  </r>
  <r>
    <x v="170"/>
    <x v="0"/>
    <x v="5"/>
    <x v="64"/>
    <n v="269308"/>
  </r>
  <r>
    <x v="170"/>
    <x v="0"/>
    <x v="5"/>
    <x v="65"/>
    <n v="346042"/>
  </r>
  <r>
    <x v="170"/>
    <x v="0"/>
    <x v="5"/>
    <x v="66"/>
    <n v="753597"/>
  </r>
  <r>
    <x v="170"/>
    <x v="0"/>
    <x v="5"/>
    <x v="67"/>
    <n v="478034"/>
  </r>
  <r>
    <x v="170"/>
    <x v="0"/>
    <x v="5"/>
    <x v="68"/>
    <n v="373812"/>
  </r>
  <r>
    <x v="170"/>
    <x v="0"/>
    <x v="6"/>
    <x v="69"/>
    <n v="568600"/>
  </r>
  <r>
    <x v="170"/>
    <x v="0"/>
    <x v="6"/>
    <x v="70"/>
    <n v="301578"/>
  </r>
  <r>
    <x v="170"/>
    <x v="0"/>
    <x v="6"/>
    <x v="71"/>
    <n v="272432"/>
  </r>
  <r>
    <x v="170"/>
    <x v="0"/>
    <x v="6"/>
    <x v="72"/>
    <n v="281737"/>
  </r>
  <r>
    <x v="170"/>
    <x v="0"/>
    <x v="6"/>
    <x v="73"/>
    <n v="345976"/>
  </r>
  <r>
    <x v="170"/>
    <x v="0"/>
    <x v="7"/>
    <x v="74"/>
    <n v="428915"/>
  </r>
  <r>
    <x v="170"/>
    <x v="0"/>
    <x v="8"/>
    <x v="75"/>
    <n v="67916"/>
  </r>
  <r>
    <x v="170"/>
    <x v="0"/>
    <x v="8"/>
    <x v="76"/>
    <n v="638890"/>
  </r>
  <r>
    <x v="170"/>
    <x v="0"/>
    <x v="8"/>
    <x v="77"/>
    <n v="394759"/>
  </r>
  <r>
    <x v="170"/>
    <x v="0"/>
    <x v="8"/>
    <x v="78"/>
    <n v="385412"/>
  </r>
  <r>
    <x v="170"/>
    <x v="0"/>
    <x v="8"/>
    <x v="79"/>
    <n v="100495"/>
  </r>
  <r>
    <x v="170"/>
    <x v="0"/>
    <x v="8"/>
    <x v="80"/>
    <n v="502337"/>
  </r>
  <r>
    <x v="170"/>
    <x v="0"/>
    <x v="8"/>
    <x v="81"/>
    <n v="408692"/>
  </r>
  <r>
    <x v="170"/>
    <x v="0"/>
    <x v="8"/>
    <x v="82"/>
    <n v="275377"/>
  </r>
  <r>
    <x v="170"/>
    <x v="0"/>
    <x v="8"/>
    <x v="83"/>
    <n v="434134"/>
  </r>
  <r>
    <x v="170"/>
    <x v="0"/>
    <x v="8"/>
    <x v="84"/>
    <n v="518834"/>
  </r>
  <r>
    <x v="170"/>
    <x v="0"/>
    <x v="8"/>
    <x v="85"/>
    <n v="789015"/>
  </r>
  <r>
    <x v="170"/>
    <x v="0"/>
    <x v="8"/>
    <x v="86"/>
    <n v="147727"/>
  </r>
  <r>
    <x v="170"/>
    <x v="0"/>
    <x v="8"/>
    <x v="87"/>
    <n v="1365945"/>
  </r>
  <r>
    <x v="170"/>
    <x v="0"/>
    <x v="8"/>
    <x v="88"/>
    <n v="780054"/>
  </r>
  <r>
    <x v="170"/>
    <x v="0"/>
    <x v="8"/>
    <x v="89"/>
    <n v="353247"/>
  </r>
  <r>
    <x v="170"/>
    <x v="0"/>
    <x v="8"/>
    <x v="90"/>
    <n v="323396"/>
  </r>
  <r>
    <x v="170"/>
    <x v="0"/>
    <x v="8"/>
    <x v="91"/>
    <n v="464561"/>
  </r>
  <r>
    <x v="170"/>
    <x v="0"/>
    <x v="8"/>
    <x v="92"/>
    <n v="476083"/>
  </r>
  <r>
    <x v="170"/>
    <x v="0"/>
    <x v="8"/>
    <x v="93"/>
    <n v="427898"/>
  </r>
  <r>
    <x v="170"/>
    <x v="0"/>
    <x v="8"/>
    <x v="94"/>
    <n v="263822"/>
  </r>
  <r>
    <x v="170"/>
    <x v="0"/>
    <x v="8"/>
    <x v="95"/>
    <n v="647363"/>
  </r>
  <r>
    <x v="170"/>
    <x v="0"/>
    <x v="8"/>
    <x v="96"/>
    <n v="555004"/>
  </r>
  <r>
    <x v="170"/>
    <x v="0"/>
    <x v="8"/>
    <x v="97"/>
    <n v="516216"/>
  </r>
  <r>
    <x v="170"/>
    <x v="0"/>
    <x v="8"/>
    <x v="98"/>
    <n v="284417"/>
  </r>
  <r>
    <x v="170"/>
    <x v="0"/>
    <x v="8"/>
    <x v="99"/>
    <n v="532234"/>
  </r>
  <r>
    <x v="170"/>
    <x v="0"/>
    <x v="8"/>
    <x v="100"/>
    <n v="367630"/>
  </r>
  <r>
    <x v="170"/>
    <x v="0"/>
    <x v="8"/>
    <x v="101"/>
    <n v="287649"/>
  </r>
  <r>
    <x v="170"/>
    <x v="0"/>
    <x v="8"/>
    <x v="102"/>
    <n v="132156"/>
  </r>
  <r>
    <x v="170"/>
    <x v="0"/>
    <x v="8"/>
    <x v="103"/>
    <n v="156628"/>
  </r>
  <r>
    <x v="170"/>
    <x v="0"/>
    <x v="8"/>
    <x v="104"/>
    <n v="59555"/>
  </r>
  <r>
    <x v="170"/>
    <x v="0"/>
    <x v="8"/>
    <x v="105"/>
    <n v="263765"/>
  </r>
  <r>
    <x v="170"/>
    <x v="0"/>
    <x v="8"/>
    <x v="106"/>
    <n v="508414"/>
  </r>
  <r>
    <x v="170"/>
    <x v="0"/>
    <x v="8"/>
    <x v="107"/>
    <n v="447209"/>
  </r>
  <r>
    <x v="170"/>
    <x v="0"/>
    <x v="8"/>
    <x v="108"/>
    <n v="322520"/>
  </r>
  <r>
    <x v="170"/>
    <x v="0"/>
    <x v="8"/>
    <x v="109"/>
    <n v="178017"/>
  </r>
  <r>
    <x v="170"/>
    <x v="0"/>
    <x v="8"/>
    <x v="110"/>
    <n v="641687"/>
  </r>
  <r>
    <x v="170"/>
    <x v="0"/>
    <x v="8"/>
    <x v="111"/>
    <n v="333468"/>
  </r>
  <r>
    <x v="170"/>
    <x v="0"/>
    <x v="8"/>
    <x v="112"/>
    <n v="624362"/>
  </r>
  <r>
    <x v="170"/>
    <x v="0"/>
    <x v="8"/>
    <x v="113"/>
    <n v="732762"/>
  </r>
  <r>
    <x v="170"/>
    <x v="0"/>
    <x v="8"/>
    <x v="114"/>
    <n v="230149"/>
  </r>
  <r>
    <x v="170"/>
    <x v="0"/>
    <x v="8"/>
    <x v="115"/>
    <n v="330758"/>
  </r>
  <r>
    <x v="170"/>
    <x v="0"/>
    <x v="8"/>
    <x v="116"/>
    <n v="969231"/>
  </r>
  <r>
    <x v="170"/>
    <x v="0"/>
    <x v="9"/>
    <x v="117"/>
    <n v="413173"/>
  </r>
  <r>
    <x v="170"/>
    <x v="0"/>
    <x v="9"/>
    <x v="118"/>
    <n v="35584"/>
  </r>
  <r>
    <x v="170"/>
    <x v="0"/>
    <x v="9"/>
    <x v="119"/>
    <n v="142324"/>
  </r>
  <r>
    <x v="170"/>
    <x v="0"/>
    <x v="9"/>
    <x v="120"/>
    <n v="102973"/>
  </r>
  <r>
    <x v="170"/>
    <x v="0"/>
    <x v="9"/>
    <x v="121"/>
    <n v="140375"/>
  </r>
  <r>
    <x v="170"/>
    <x v="0"/>
    <x v="9"/>
    <x v="122"/>
    <n v="27942"/>
  </r>
  <r>
    <x v="170"/>
    <x v="0"/>
    <x v="9"/>
    <x v="123"/>
    <n v="32164"/>
  </r>
  <r>
    <x v="170"/>
    <x v="0"/>
    <x v="9"/>
    <x v="124"/>
    <n v="41011"/>
  </r>
  <r>
    <x v="170"/>
    <x v="0"/>
    <x v="9"/>
    <x v="125"/>
    <n v="647213"/>
  </r>
  <r>
    <x v="170"/>
    <x v="0"/>
    <x v="9"/>
    <x v="126"/>
    <n v="40253"/>
  </r>
  <r>
    <x v="170"/>
    <x v="0"/>
    <x v="9"/>
    <x v="127"/>
    <n v="42765"/>
  </r>
  <r>
    <x v="170"/>
    <x v="0"/>
    <x v="9"/>
    <x v="128"/>
    <n v="61091"/>
  </r>
  <r>
    <x v="170"/>
    <x v="0"/>
    <x v="9"/>
    <x v="129"/>
    <n v="579315"/>
  </r>
  <r>
    <x v="170"/>
    <x v="0"/>
    <x v="9"/>
    <x v="130"/>
    <n v="75473"/>
  </r>
  <r>
    <x v="170"/>
    <x v="0"/>
    <x v="9"/>
    <x v="131"/>
    <n v="44881"/>
  </r>
  <r>
    <x v="170"/>
    <x v="0"/>
    <x v="9"/>
    <x v="132"/>
    <n v="81640"/>
  </r>
  <r>
    <x v="170"/>
    <x v="0"/>
    <x v="9"/>
    <x v="133"/>
    <n v="32010"/>
  </r>
  <r>
    <x v="170"/>
    <x v="0"/>
    <x v="9"/>
    <x v="134"/>
    <n v="48861"/>
  </r>
  <r>
    <x v="170"/>
    <x v="0"/>
    <x v="10"/>
    <x v="135"/>
    <n v="44591"/>
  </r>
  <r>
    <x v="170"/>
    <x v="0"/>
    <x v="10"/>
    <x v="136"/>
    <n v="34494"/>
  </r>
  <r>
    <x v="170"/>
    <x v="0"/>
    <x v="10"/>
    <x v="137"/>
    <n v="39820"/>
  </r>
  <r>
    <x v="170"/>
    <x v="0"/>
    <x v="10"/>
    <x v="138"/>
    <n v="60193"/>
  </r>
  <r>
    <x v="170"/>
    <x v="0"/>
    <x v="10"/>
    <x v="139"/>
    <n v="59700"/>
  </r>
  <r>
    <x v="170"/>
    <x v="0"/>
    <x v="10"/>
    <x v="140"/>
    <n v="123148"/>
  </r>
  <r>
    <x v="170"/>
    <x v="0"/>
    <x v="10"/>
    <x v="141"/>
    <n v="248909"/>
  </r>
  <r>
    <x v="170"/>
    <x v="0"/>
    <x v="10"/>
    <x v="142"/>
    <n v="36548"/>
  </r>
  <r>
    <x v="170"/>
    <x v="0"/>
    <x v="10"/>
    <x v="143"/>
    <n v="91420"/>
  </r>
  <r>
    <x v="170"/>
    <x v="0"/>
    <x v="10"/>
    <x v="144"/>
    <n v="256418"/>
  </r>
  <r>
    <x v="170"/>
    <x v="0"/>
    <x v="10"/>
    <x v="145"/>
    <n v="296369"/>
  </r>
  <r>
    <x v="170"/>
    <x v="0"/>
    <x v="10"/>
    <x v="146"/>
    <n v="238964"/>
  </r>
  <r>
    <x v="170"/>
    <x v="0"/>
    <x v="10"/>
    <x v="147"/>
    <n v="372569"/>
  </r>
  <r>
    <x v="170"/>
    <x v="0"/>
    <x v="10"/>
    <x v="148"/>
    <n v="387991"/>
  </r>
  <r>
    <x v="170"/>
    <x v="0"/>
    <x v="11"/>
    <x v="149"/>
    <n v="52371"/>
  </r>
  <r>
    <x v="170"/>
    <x v="0"/>
    <x v="11"/>
    <x v="150"/>
    <n v="170809"/>
  </r>
  <r>
    <x v="170"/>
    <x v="0"/>
    <x v="11"/>
    <x v="151"/>
    <n v="68887"/>
  </r>
  <r>
    <x v="170"/>
    <x v="0"/>
    <x v="11"/>
    <x v="152"/>
    <n v="181326"/>
  </r>
  <r>
    <x v="170"/>
    <x v="0"/>
    <x v="11"/>
    <x v="153"/>
    <n v="258589"/>
  </r>
  <r>
    <x v="170"/>
    <x v="0"/>
    <x v="11"/>
    <x v="154"/>
    <n v="170086"/>
  </r>
  <r>
    <x v="170"/>
    <x v="0"/>
    <x v="11"/>
    <x v="155"/>
    <n v="89294"/>
  </r>
  <r>
    <x v="170"/>
    <x v="0"/>
    <x v="11"/>
    <x v="156"/>
    <n v="287664"/>
  </r>
  <r>
    <x v="170"/>
    <x v="0"/>
    <x v="11"/>
    <x v="157"/>
    <n v="72400"/>
  </r>
  <r>
    <x v="170"/>
    <x v="0"/>
    <x v="11"/>
    <x v="158"/>
    <n v="480886"/>
  </r>
  <r>
    <x v="170"/>
    <x v="0"/>
    <x v="11"/>
    <x v="159"/>
    <n v="106198"/>
  </r>
  <r>
    <x v="170"/>
    <x v="0"/>
    <x v="11"/>
    <x v="160"/>
    <n v="388729"/>
  </r>
  <r>
    <x v="170"/>
    <x v="0"/>
    <x v="11"/>
    <x v="161"/>
    <n v="502669"/>
  </r>
  <r>
    <x v="170"/>
    <x v="0"/>
    <x v="11"/>
    <x v="162"/>
    <n v="37356"/>
  </r>
  <r>
    <x v="170"/>
    <x v="0"/>
    <x v="11"/>
    <x v="163"/>
    <n v="71749"/>
  </r>
  <r>
    <x v="170"/>
    <x v="0"/>
    <x v="11"/>
    <x v="164"/>
    <n v="127097"/>
  </r>
  <r>
    <x v="170"/>
    <x v="0"/>
    <x v="12"/>
    <x v="165"/>
    <n v="71514"/>
  </r>
  <r>
    <x v="170"/>
    <x v="0"/>
    <x v="12"/>
    <x v="166"/>
    <n v="510683"/>
  </r>
  <r>
    <x v="170"/>
    <x v="0"/>
    <x v="12"/>
    <x v="167"/>
    <n v="131834"/>
  </r>
  <r>
    <x v="170"/>
    <x v="0"/>
    <x v="12"/>
    <x v="168"/>
    <n v="141354"/>
  </r>
  <r>
    <x v="170"/>
    <x v="0"/>
    <x v="12"/>
    <x v="169"/>
    <n v="27272"/>
  </r>
  <r>
    <x v="170"/>
    <x v="0"/>
    <x v="12"/>
    <x v="170"/>
    <n v="69600"/>
  </r>
  <r>
    <x v="170"/>
    <x v="0"/>
    <x v="12"/>
    <x v="171"/>
    <n v="31118"/>
  </r>
  <r>
    <x v="170"/>
    <x v="0"/>
    <x v="12"/>
    <x v="172"/>
    <n v="108572"/>
  </r>
  <r>
    <x v="170"/>
    <x v="0"/>
    <x v="12"/>
    <x v="173"/>
    <n v="559070"/>
  </r>
  <r>
    <x v="170"/>
    <x v="0"/>
    <x v="12"/>
    <x v="174"/>
    <n v="29033"/>
  </r>
  <r>
    <x v="170"/>
    <x v="0"/>
    <x v="12"/>
    <x v="175"/>
    <n v="25385"/>
  </r>
  <r>
    <x v="170"/>
    <x v="0"/>
    <x v="12"/>
    <x v="176"/>
    <n v="464916"/>
  </r>
  <r>
    <x v="170"/>
    <x v="0"/>
    <x v="12"/>
    <x v="177"/>
    <n v="612151"/>
  </r>
  <r>
    <x v="170"/>
    <x v="0"/>
    <x v="12"/>
    <x v="178"/>
    <n v="180415"/>
  </r>
  <r>
    <x v="170"/>
    <x v="0"/>
    <x v="12"/>
    <x v="179"/>
    <n v="24799"/>
  </r>
  <r>
    <x v="170"/>
    <x v="0"/>
    <x v="13"/>
    <x v="180"/>
    <n v="44953"/>
  </r>
  <r>
    <x v="170"/>
    <x v="0"/>
    <x v="13"/>
    <x v="181"/>
    <n v="81805"/>
  </r>
  <r>
    <x v="170"/>
    <x v="0"/>
    <x v="13"/>
    <x v="182"/>
    <n v="36322"/>
  </r>
  <r>
    <x v="170"/>
    <x v="0"/>
    <x v="13"/>
    <x v="183"/>
    <n v="204654"/>
  </r>
  <r>
    <x v="170"/>
    <x v="0"/>
    <x v="13"/>
    <x v="184"/>
    <n v="33790"/>
  </r>
  <r>
    <x v="170"/>
    <x v="0"/>
    <x v="13"/>
    <x v="185"/>
    <n v="158171"/>
  </r>
  <r>
    <x v="170"/>
    <x v="0"/>
    <x v="13"/>
    <x v="186"/>
    <n v="52565"/>
  </r>
  <r>
    <x v="170"/>
    <x v="0"/>
    <x v="13"/>
    <x v="187"/>
    <n v="456830"/>
  </r>
  <r>
    <x v="170"/>
    <x v="0"/>
    <x v="13"/>
    <x v="188"/>
    <n v="97702"/>
  </r>
  <r>
    <x v="170"/>
    <x v="0"/>
    <x v="13"/>
    <x v="189"/>
    <n v="48675"/>
  </r>
  <r>
    <x v="170"/>
    <x v="0"/>
    <x v="13"/>
    <x v="190"/>
    <n v="460180"/>
  </r>
  <r>
    <x v="170"/>
    <x v="0"/>
    <x v="13"/>
    <x v="191"/>
    <n v="36311"/>
  </r>
  <r>
    <x v="170"/>
    <x v="0"/>
    <x v="13"/>
    <x v="192"/>
    <n v="536283"/>
  </r>
  <r>
    <x v="170"/>
    <x v="0"/>
    <x v="13"/>
    <x v="193"/>
    <n v="66579"/>
  </r>
  <r>
    <x v="170"/>
    <x v="0"/>
    <x v="13"/>
    <x v="194"/>
    <n v="72398"/>
  </r>
  <r>
    <x v="170"/>
    <x v="0"/>
    <x v="13"/>
    <x v="195"/>
    <n v="54499"/>
  </r>
  <r>
    <x v="170"/>
    <x v="0"/>
    <x v="13"/>
    <x v="196"/>
    <n v="56498"/>
  </r>
  <r>
    <x v="170"/>
    <x v="0"/>
    <x v="13"/>
    <x v="197"/>
    <n v="44650"/>
  </r>
  <r>
    <x v="170"/>
    <x v="0"/>
    <x v="13"/>
    <x v="198"/>
    <n v="38295"/>
  </r>
  <r>
    <x v="170"/>
    <x v="0"/>
    <x v="13"/>
    <x v="199"/>
    <n v="39582"/>
  </r>
  <r>
    <x v="170"/>
    <x v="0"/>
    <x v="13"/>
    <x v="200"/>
    <n v="87534"/>
  </r>
  <r>
    <x v="170"/>
    <x v="0"/>
    <x v="13"/>
    <x v="201"/>
    <n v="69635"/>
  </r>
  <r>
    <x v="170"/>
    <x v="0"/>
    <x v="14"/>
    <x v="202"/>
    <n v="402900"/>
  </r>
  <r>
    <x v="170"/>
    <x v="0"/>
    <x v="14"/>
    <x v="203"/>
    <n v="430926"/>
  </r>
  <r>
    <x v="170"/>
    <x v="0"/>
    <x v="14"/>
    <x v="204"/>
    <n v="38651"/>
  </r>
  <r>
    <x v="170"/>
    <x v="0"/>
    <x v="14"/>
    <x v="205"/>
    <n v="725657"/>
  </r>
  <r>
    <x v="170"/>
    <x v="0"/>
    <x v="14"/>
    <x v="206"/>
    <n v="23994"/>
  </r>
  <r>
    <x v="170"/>
    <x v="0"/>
    <x v="14"/>
    <x v="207"/>
    <n v="242003"/>
  </r>
  <r>
    <x v="170"/>
    <x v="0"/>
    <x v="14"/>
    <x v="208"/>
    <n v="117725"/>
  </r>
  <r>
    <x v="170"/>
    <x v="0"/>
    <x v="14"/>
    <x v="209"/>
    <n v="36128"/>
  </r>
  <r>
    <x v="170"/>
    <x v="0"/>
    <x v="14"/>
    <x v="210"/>
    <n v="158432"/>
  </r>
  <r>
    <x v="170"/>
    <x v="0"/>
    <x v="14"/>
    <x v="211"/>
    <n v="50867"/>
  </r>
  <r>
    <x v="170"/>
    <x v="0"/>
    <x v="14"/>
    <x v="212"/>
    <n v="293627"/>
  </r>
  <r>
    <x v="170"/>
    <x v="0"/>
    <x v="14"/>
    <x v="213"/>
    <n v="45623"/>
  </r>
  <r>
    <x v="170"/>
    <x v="0"/>
    <x v="14"/>
    <x v="214"/>
    <n v="18646"/>
  </r>
  <r>
    <x v="170"/>
    <x v="0"/>
    <x v="14"/>
    <x v="215"/>
    <n v="196162"/>
  </r>
  <r>
    <x v="170"/>
    <x v="0"/>
    <x v="14"/>
    <x v="216"/>
    <n v="151460"/>
  </r>
  <r>
    <x v="170"/>
    <x v="0"/>
    <x v="14"/>
    <x v="217"/>
    <n v="60824"/>
  </r>
  <r>
    <x v="170"/>
    <x v="0"/>
    <x v="14"/>
    <x v="218"/>
    <n v="9538"/>
  </r>
  <r>
    <x v="170"/>
    <x v="0"/>
    <x v="14"/>
    <x v="219"/>
    <n v="63060"/>
  </r>
  <r>
    <x v="170"/>
    <x v="0"/>
    <x v="14"/>
    <x v="220"/>
    <n v="59859"/>
  </r>
  <r>
    <x v="170"/>
    <x v="0"/>
    <x v="14"/>
    <x v="221"/>
    <n v="54041"/>
  </r>
  <r>
    <x v="170"/>
    <x v="0"/>
    <x v="14"/>
    <x v="222"/>
    <n v="28140"/>
  </r>
  <r>
    <x v="170"/>
    <x v="0"/>
    <x v="14"/>
    <x v="223"/>
    <n v="137910"/>
  </r>
  <r>
    <x v="170"/>
    <x v="0"/>
    <x v="14"/>
    <x v="224"/>
    <n v="359906"/>
  </r>
  <r>
    <x v="170"/>
    <x v="0"/>
    <x v="14"/>
    <x v="225"/>
    <n v="397936"/>
  </r>
  <r>
    <x v="170"/>
    <x v="0"/>
    <x v="15"/>
    <x v="226"/>
    <n v="416253"/>
  </r>
  <r>
    <x v="170"/>
    <x v="0"/>
    <x v="15"/>
    <x v="227"/>
    <n v="74028"/>
  </r>
  <r>
    <x v="170"/>
    <x v="0"/>
    <x v="15"/>
    <x v="228"/>
    <n v="65281"/>
  </r>
  <r>
    <x v="170"/>
    <x v="0"/>
    <x v="15"/>
    <x v="229"/>
    <n v="819212"/>
  </r>
  <r>
    <x v="170"/>
    <x v="0"/>
    <x v="15"/>
    <x v="230"/>
    <n v="56276"/>
  </r>
  <r>
    <x v="170"/>
    <x v="0"/>
    <x v="15"/>
    <x v="231"/>
    <n v="166866"/>
  </r>
  <r>
    <x v="170"/>
    <x v="0"/>
    <x v="15"/>
    <x v="232"/>
    <n v="180722"/>
  </r>
  <r>
    <x v="170"/>
    <x v="0"/>
    <x v="15"/>
    <x v="233"/>
    <n v="42735"/>
  </r>
  <r>
    <x v="170"/>
    <x v="0"/>
    <x v="15"/>
    <x v="234"/>
    <n v="446915"/>
  </r>
  <r>
    <x v="170"/>
    <x v="0"/>
    <x v="15"/>
    <x v="235"/>
    <n v="29712"/>
  </r>
  <r>
    <x v="170"/>
    <x v="0"/>
    <x v="15"/>
    <x v="236"/>
    <n v="654415"/>
  </r>
  <r>
    <x v="170"/>
    <x v="0"/>
    <x v="15"/>
    <x v="237"/>
    <n v="79455"/>
  </r>
  <r>
    <x v="170"/>
    <x v="0"/>
    <x v="15"/>
    <x v="238"/>
    <n v="296696"/>
  </r>
  <r>
    <x v="170"/>
    <x v="0"/>
    <x v="15"/>
    <x v="239"/>
    <n v="272936"/>
  </r>
  <r>
    <x v="170"/>
    <x v="0"/>
    <x v="15"/>
    <x v="240"/>
    <n v="358572"/>
  </r>
  <r>
    <x v="170"/>
    <x v="0"/>
    <x v="15"/>
    <x v="241"/>
    <n v="345257"/>
  </r>
  <r>
    <x v="170"/>
    <x v="0"/>
    <x v="15"/>
    <x v="242"/>
    <n v="285779"/>
  </r>
  <r>
    <x v="170"/>
    <x v="0"/>
    <x v="15"/>
    <x v="243"/>
    <n v="238339"/>
  </r>
  <r>
    <x v="170"/>
    <x v="0"/>
    <x v="15"/>
    <x v="244"/>
    <n v="53971"/>
  </r>
  <r>
    <x v="170"/>
    <x v="0"/>
    <x v="15"/>
    <x v="245"/>
    <n v="84799"/>
  </r>
  <r>
    <x v="170"/>
    <x v="0"/>
    <x v="15"/>
    <x v="246"/>
    <n v="46420"/>
  </r>
  <r>
    <x v="170"/>
    <x v="0"/>
    <x v="15"/>
    <x v="247"/>
    <n v="53847"/>
  </r>
  <r>
    <x v="170"/>
    <x v="0"/>
    <x v="16"/>
    <x v="248"/>
    <n v="266398"/>
  </r>
  <r>
    <x v="170"/>
    <x v="0"/>
    <x v="16"/>
    <x v="249"/>
    <n v="917664"/>
  </r>
  <r>
    <x v="170"/>
    <x v="1"/>
    <x v="0"/>
    <x v="0"/>
    <n v="1024582"/>
  </r>
  <r>
    <x v="170"/>
    <x v="1"/>
    <x v="0"/>
    <x v="1"/>
    <n v="207626"/>
  </r>
  <r>
    <x v="170"/>
    <x v="1"/>
    <x v="0"/>
    <x v="2"/>
    <n v="170758"/>
  </r>
  <r>
    <x v="170"/>
    <x v="1"/>
    <x v="0"/>
    <x v="3"/>
    <n v="340873"/>
  </r>
  <r>
    <x v="170"/>
    <x v="1"/>
    <x v="0"/>
    <x v="4"/>
    <n v="239070"/>
  </r>
  <r>
    <x v="170"/>
    <x v="1"/>
    <x v="0"/>
    <x v="5"/>
    <n v="259268"/>
  </r>
  <r>
    <x v="170"/>
    <x v="1"/>
    <x v="0"/>
    <x v="6"/>
    <n v="291514"/>
  </r>
  <r>
    <x v="170"/>
    <x v="1"/>
    <x v="0"/>
    <x v="7"/>
    <n v="224803"/>
  </r>
  <r>
    <x v="170"/>
    <x v="1"/>
    <x v="0"/>
    <x v="8"/>
    <n v="247640"/>
  </r>
  <r>
    <x v="170"/>
    <x v="1"/>
    <x v="0"/>
    <x v="9"/>
    <n v="128315"/>
  </r>
  <r>
    <x v="170"/>
    <x v="1"/>
    <x v="0"/>
    <x v="10"/>
    <n v="259674"/>
  </r>
  <r>
    <x v="170"/>
    <x v="1"/>
    <x v="0"/>
    <x v="11"/>
    <n v="234884"/>
  </r>
  <r>
    <x v="170"/>
    <x v="1"/>
    <x v="0"/>
    <x v="12"/>
    <n v="451376"/>
  </r>
  <r>
    <x v="170"/>
    <x v="1"/>
    <x v="0"/>
    <x v="13"/>
    <n v="243330"/>
  </r>
  <r>
    <x v="170"/>
    <x v="1"/>
    <x v="0"/>
    <x v="14"/>
    <n v="627245"/>
  </r>
  <r>
    <x v="170"/>
    <x v="1"/>
    <x v="0"/>
    <x v="15"/>
    <n v="332489"/>
  </r>
  <r>
    <x v="170"/>
    <x v="1"/>
    <x v="0"/>
    <x v="16"/>
    <n v="240404"/>
  </r>
  <r>
    <x v="170"/>
    <x v="1"/>
    <x v="0"/>
    <x v="17"/>
    <n v="565300"/>
  </r>
  <r>
    <x v="170"/>
    <x v="1"/>
    <x v="0"/>
    <x v="18"/>
    <n v="221571"/>
  </r>
  <r>
    <x v="170"/>
    <x v="1"/>
    <x v="0"/>
    <x v="19"/>
    <n v="596792"/>
  </r>
  <r>
    <x v="170"/>
    <x v="1"/>
    <x v="0"/>
    <x v="20"/>
    <n v="288824"/>
  </r>
  <r>
    <x v="170"/>
    <x v="1"/>
    <x v="0"/>
    <x v="21"/>
    <n v="146135"/>
  </r>
  <r>
    <x v="170"/>
    <x v="1"/>
    <x v="0"/>
    <x v="22"/>
    <n v="497317"/>
  </r>
  <r>
    <x v="170"/>
    <x v="1"/>
    <x v="0"/>
    <x v="23"/>
    <n v="584224"/>
  </r>
  <r>
    <x v="170"/>
    <x v="1"/>
    <x v="0"/>
    <x v="24"/>
    <n v="156145"/>
  </r>
  <r>
    <x v="170"/>
    <x v="1"/>
    <x v="1"/>
    <x v="25"/>
    <n v="220603"/>
  </r>
  <r>
    <x v="170"/>
    <x v="1"/>
    <x v="1"/>
    <x v="26"/>
    <n v="159607"/>
  </r>
  <r>
    <x v="170"/>
    <x v="1"/>
    <x v="1"/>
    <x v="27"/>
    <n v="177817"/>
  </r>
  <r>
    <x v="170"/>
    <x v="1"/>
    <x v="1"/>
    <x v="28"/>
    <n v="147912"/>
  </r>
  <r>
    <x v="170"/>
    <x v="1"/>
    <x v="1"/>
    <x v="29"/>
    <n v="116163"/>
  </r>
  <r>
    <x v="170"/>
    <x v="1"/>
    <x v="1"/>
    <x v="30"/>
    <n v="203632"/>
  </r>
  <r>
    <x v="170"/>
    <x v="1"/>
    <x v="1"/>
    <x v="31"/>
    <n v="335412"/>
  </r>
  <r>
    <x v="170"/>
    <x v="1"/>
    <x v="1"/>
    <x v="32"/>
    <n v="95125"/>
  </r>
  <r>
    <x v="170"/>
    <x v="1"/>
    <x v="1"/>
    <x v="33"/>
    <n v="178754"/>
  </r>
  <r>
    <x v="170"/>
    <x v="1"/>
    <x v="1"/>
    <x v="34"/>
    <n v="119585"/>
  </r>
  <r>
    <x v="170"/>
    <x v="1"/>
    <x v="1"/>
    <x v="35"/>
    <n v="104456"/>
  </r>
  <r>
    <x v="170"/>
    <x v="1"/>
    <x v="1"/>
    <x v="36"/>
    <n v="161615"/>
  </r>
  <r>
    <x v="170"/>
    <x v="1"/>
    <x v="1"/>
    <x v="37"/>
    <n v="177833"/>
  </r>
  <r>
    <x v="170"/>
    <x v="1"/>
    <x v="1"/>
    <x v="38"/>
    <n v="61189"/>
  </r>
  <r>
    <x v="170"/>
    <x v="1"/>
    <x v="1"/>
    <x v="39"/>
    <n v="136274"/>
  </r>
  <r>
    <x v="170"/>
    <x v="1"/>
    <x v="1"/>
    <x v="40"/>
    <n v="276271"/>
  </r>
  <r>
    <x v="170"/>
    <x v="1"/>
    <x v="2"/>
    <x v="41"/>
    <n v="124752"/>
  </r>
  <r>
    <x v="170"/>
    <x v="1"/>
    <x v="2"/>
    <x v="42"/>
    <n v="291080"/>
  </r>
  <r>
    <x v="170"/>
    <x v="1"/>
    <x v="2"/>
    <x v="43"/>
    <n v="169824"/>
  </r>
  <r>
    <x v="170"/>
    <x v="1"/>
    <x v="2"/>
    <x v="44"/>
    <n v="243408"/>
  </r>
  <r>
    <x v="170"/>
    <x v="1"/>
    <x v="2"/>
    <x v="45"/>
    <n v="238154"/>
  </r>
  <r>
    <x v="170"/>
    <x v="1"/>
    <x v="2"/>
    <x v="46"/>
    <n v="119567"/>
  </r>
  <r>
    <x v="170"/>
    <x v="1"/>
    <x v="2"/>
    <x v="47"/>
    <n v="252304"/>
  </r>
  <r>
    <x v="170"/>
    <x v="1"/>
    <x v="2"/>
    <x v="48"/>
    <n v="264982"/>
  </r>
  <r>
    <x v="170"/>
    <x v="1"/>
    <x v="3"/>
    <x v="49"/>
    <n v="64176"/>
  </r>
  <r>
    <x v="170"/>
    <x v="1"/>
    <x v="3"/>
    <x v="50"/>
    <n v="132547"/>
  </r>
  <r>
    <x v="170"/>
    <x v="1"/>
    <x v="3"/>
    <x v="51"/>
    <n v="330118"/>
  </r>
  <r>
    <x v="170"/>
    <x v="1"/>
    <x v="3"/>
    <x v="52"/>
    <n v="60573"/>
  </r>
  <r>
    <x v="170"/>
    <x v="1"/>
    <x v="3"/>
    <x v="53"/>
    <n v="227220"/>
  </r>
  <r>
    <x v="170"/>
    <x v="1"/>
    <x v="3"/>
    <x v="54"/>
    <n v="239795"/>
  </r>
  <r>
    <x v="170"/>
    <x v="1"/>
    <x v="3"/>
    <x v="55"/>
    <n v="263213"/>
  </r>
  <r>
    <x v="170"/>
    <x v="1"/>
    <x v="3"/>
    <x v="56"/>
    <n v="224222"/>
  </r>
  <r>
    <x v="170"/>
    <x v="1"/>
    <x v="3"/>
    <x v="57"/>
    <n v="19848"/>
  </r>
  <r>
    <x v="170"/>
    <x v="1"/>
    <x v="3"/>
    <x v="58"/>
    <n v="230975"/>
  </r>
  <r>
    <x v="170"/>
    <x v="1"/>
    <x v="4"/>
    <x v="59"/>
    <n v="228950"/>
  </r>
  <r>
    <x v="170"/>
    <x v="1"/>
    <x v="4"/>
    <x v="60"/>
    <n v="108768"/>
  </r>
  <r>
    <x v="170"/>
    <x v="1"/>
    <x v="4"/>
    <x v="61"/>
    <n v="166405"/>
  </r>
  <r>
    <x v="170"/>
    <x v="1"/>
    <x v="4"/>
    <x v="62"/>
    <n v="222854"/>
  </r>
  <r>
    <x v="170"/>
    <x v="1"/>
    <x v="4"/>
    <x v="63"/>
    <n v="248980"/>
  </r>
  <r>
    <x v="170"/>
    <x v="1"/>
    <x v="5"/>
    <x v="64"/>
    <n v="127557"/>
  </r>
  <r>
    <x v="170"/>
    <x v="1"/>
    <x v="5"/>
    <x v="65"/>
    <n v="170682"/>
  </r>
  <r>
    <x v="170"/>
    <x v="1"/>
    <x v="5"/>
    <x v="66"/>
    <n v="268808"/>
  </r>
  <r>
    <x v="170"/>
    <x v="1"/>
    <x v="5"/>
    <x v="67"/>
    <n v="268529"/>
  </r>
  <r>
    <x v="170"/>
    <x v="1"/>
    <x v="5"/>
    <x v="68"/>
    <n v="179986"/>
  </r>
  <r>
    <x v="170"/>
    <x v="1"/>
    <x v="6"/>
    <x v="69"/>
    <n v="250698"/>
  </r>
  <r>
    <x v="170"/>
    <x v="1"/>
    <x v="6"/>
    <x v="70"/>
    <n v="68807"/>
  </r>
  <r>
    <x v="170"/>
    <x v="1"/>
    <x v="6"/>
    <x v="71"/>
    <n v="144801"/>
  </r>
  <r>
    <x v="170"/>
    <x v="1"/>
    <x v="6"/>
    <x v="72"/>
    <n v="182505"/>
  </r>
  <r>
    <x v="170"/>
    <x v="1"/>
    <x v="6"/>
    <x v="73"/>
    <n v="102577"/>
  </r>
  <r>
    <x v="170"/>
    <x v="1"/>
    <x v="7"/>
    <x v="74"/>
    <n v="141590"/>
  </r>
  <r>
    <x v="170"/>
    <x v="1"/>
    <x v="8"/>
    <x v="75"/>
    <n v="95959"/>
  </r>
  <r>
    <x v="170"/>
    <x v="1"/>
    <x v="8"/>
    <x v="76"/>
    <n v="240841"/>
  </r>
  <r>
    <x v="170"/>
    <x v="1"/>
    <x v="8"/>
    <x v="77"/>
    <n v="265371"/>
  </r>
  <r>
    <x v="170"/>
    <x v="1"/>
    <x v="8"/>
    <x v="78"/>
    <n v="129438"/>
  </r>
  <r>
    <x v="170"/>
    <x v="1"/>
    <x v="8"/>
    <x v="79"/>
    <n v="90756"/>
  </r>
  <r>
    <x v="170"/>
    <x v="1"/>
    <x v="8"/>
    <x v="80"/>
    <n v="171831"/>
  </r>
  <r>
    <x v="170"/>
    <x v="1"/>
    <x v="8"/>
    <x v="81"/>
    <n v="192121"/>
  </r>
  <r>
    <x v="170"/>
    <x v="1"/>
    <x v="8"/>
    <x v="82"/>
    <n v="133686"/>
  </r>
  <r>
    <x v="170"/>
    <x v="1"/>
    <x v="8"/>
    <x v="83"/>
    <n v="133802"/>
  </r>
  <r>
    <x v="170"/>
    <x v="1"/>
    <x v="8"/>
    <x v="84"/>
    <n v="224561"/>
  </r>
  <r>
    <x v="170"/>
    <x v="1"/>
    <x v="8"/>
    <x v="85"/>
    <n v="266454"/>
  </r>
  <r>
    <x v="170"/>
    <x v="1"/>
    <x v="8"/>
    <x v="86"/>
    <n v="38598"/>
  </r>
  <r>
    <x v="170"/>
    <x v="1"/>
    <x v="8"/>
    <x v="87"/>
    <n v="330690"/>
  </r>
  <r>
    <x v="170"/>
    <x v="1"/>
    <x v="8"/>
    <x v="88"/>
    <n v="389971"/>
  </r>
  <r>
    <x v="170"/>
    <x v="1"/>
    <x v="8"/>
    <x v="89"/>
    <n v="180019"/>
  </r>
  <r>
    <x v="170"/>
    <x v="1"/>
    <x v="8"/>
    <x v="90"/>
    <n v="142863"/>
  </r>
  <r>
    <x v="170"/>
    <x v="1"/>
    <x v="8"/>
    <x v="91"/>
    <n v="211217"/>
  </r>
  <r>
    <x v="170"/>
    <x v="1"/>
    <x v="8"/>
    <x v="92"/>
    <n v="266745"/>
  </r>
  <r>
    <x v="170"/>
    <x v="1"/>
    <x v="8"/>
    <x v="93"/>
    <n v="133329"/>
  </r>
  <r>
    <x v="170"/>
    <x v="1"/>
    <x v="8"/>
    <x v="94"/>
    <n v="252996"/>
  </r>
  <r>
    <x v="170"/>
    <x v="1"/>
    <x v="8"/>
    <x v="95"/>
    <n v="277216"/>
  </r>
  <r>
    <x v="170"/>
    <x v="1"/>
    <x v="8"/>
    <x v="96"/>
    <n v="270135"/>
  </r>
  <r>
    <x v="170"/>
    <x v="1"/>
    <x v="8"/>
    <x v="97"/>
    <n v="123541"/>
  </r>
  <r>
    <x v="170"/>
    <x v="1"/>
    <x v="8"/>
    <x v="98"/>
    <n v="122137"/>
  </r>
  <r>
    <x v="170"/>
    <x v="1"/>
    <x v="8"/>
    <x v="99"/>
    <n v="250969"/>
  </r>
  <r>
    <x v="170"/>
    <x v="1"/>
    <x v="8"/>
    <x v="100"/>
    <n v="137758"/>
  </r>
  <r>
    <x v="170"/>
    <x v="1"/>
    <x v="8"/>
    <x v="101"/>
    <n v="143892"/>
  </r>
  <r>
    <x v="170"/>
    <x v="1"/>
    <x v="8"/>
    <x v="102"/>
    <n v="99554"/>
  </r>
  <r>
    <x v="170"/>
    <x v="1"/>
    <x v="8"/>
    <x v="103"/>
    <n v="94178"/>
  </r>
  <r>
    <x v="170"/>
    <x v="1"/>
    <x v="8"/>
    <x v="104"/>
    <n v="33526"/>
  </r>
  <r>
    <x v="170"/>
    <x v="1"/>
    <x v="8"/>
    <x v="105"/>
    <n v="119587"/>
  </r>
  <r>
    <x v="170"/>
    <x v="1"/>
    <x v="8"/>
    <x v="106"/>
    <n v="242457"/>
  </r>
  <r>
    <x v="170"/>
    <x v="1"/>
    <x v="8"/>
    <x v="107"/>
    <n v="138515"/>
  </r>
  <r>
    <x v="170"/>
    <x v="1"/>
    <x v="8"/>
    <x v="108"/>
    <n v="207724"/>
  </r>
  <r>
    <x v="170"/>
    <x v="1"/>
    <x v="8"/>
    <x v="109"/>
    <n v="125578"/>
  </r>
  <r>
    <x v="170"/>
    <x v="1"/>
    <x v="8"/>
    <x v="110"/>
    <n v="166062"/>
  </r>
  <r>
    <x v="170"/>
    <x v="1"/>
    <x v="8"/>
    <x v="111"/>
    <n v="158323"/>
  </r>
  <r>
    <x v="170"/>
    <x v="1"/>
    <x v="8"/>
    <x v="112"/>
    <n v="247051"/>
  </r>
  <r>
    <x v="170"/>
    <x v="1"/>
    <x v="8"/>
    <x v="113"/>
    <n v="244767"/>
  </r>
  <r>
    <x v="170"/>
    <x v="1"/>
    <x v="8"/>
    <x v="114"/>
    <n v="138588"/>
  </r>
  <r>
    <x v="170"/>
    <x v="1"/>
    <x v="8"/>
    <x v="115"/>
    <n v="213708"/>
  </r>
  <r>
    <x v="170"/>
    <x v="1"/>
    <x v="8"/>
    <x v="116"/>
    <n v="497844"/>
  </r>
  <r>
    <x v="170"/>
    <x v="1"/>
    <x v="9"/>
    <x v="117"/>
    <n v="131537"/>
  </r>
  <r>
    <x v="170"/>
    <x v="1"/>
    <x v="9"/>
    <x v="118"/>
    <n v="35804"/>
  </r>
  <r>
    <x v="170"/>
    <x v="1"/>
    <x v="9"/>
    <x v="119"/>
    <n v="30699"/>
  </r>
  <r>
    <x v="170"/>
    <x v="1"/>
    <x v="9"/>
    <x v="120"/>
    <n v="42515"/>
  </r>
  <r>
    <x v="170"/>
    <x v="1"/>
    <x v="9"/>
    <x v="121"/>
    <n v="81778"/>
  </r>
  <r>
    <x v="170"/>
    <x v="1"/>
    <x v="9"/>
    <x v="122"/>
    <n v="8660"/>
  </r>
  <r>
    <x v="170"/>
    <x v="1"/>
    <x v="9"/>
    <x v="123"/>
    <n v="44991"/>
  </r>
  <r>
    <x v="170"/>
    <x v="1"/>
    <x v="9"/>
    <x v="124"/>
    <n v="22953"/>
  </r>
  <r>
    <x v="170"/>
    <x v="1"/>
    <x v="9"/>
    <x v="125"/>
    <n v="100748"/>
  </r>
  <r>
    <x v="170"/>
    <x v="1"/>
    <x v="9"/>
    <x v="126"/>
    <n v="19842"/>
  </r>
  <r>
    <x v="170"/>
    <x v="1"/>
    <x v="9"/>
    <x v="127"/>
    <n v="23133"/>
  </r>
  <r>
    <x v="170"/>
    <x v="1"/>
    <x v="9"/>
    <x v="128"/>
    <n v="21009"/>
  </r>
  <r>
    <x v="170"/>
    <x v="1"/>
    <x v="9"/>
    <x v="129"/>
    <n v="108321"/>
  </r>
  <r>
    <x v="170"/>
    <x v="1"/>
    <x v="9"/>
    <x v="130"/>
    <n v="11121"/>
  </r>
  <r>
    <x v="170"/>
    <x v="1"/>
    <x v="9"/>
    <x v="131"/>
    <n v="31536"/>
  </r>
  <r>
    <x v="170"/>
    <x v="1"/>
    <x v="9"/>
    <x v="132"/>
    <n v="52357"/>
  </r>
  <r>
    <x v="170"/>
    <x v="1"/>
    <x v="9"/>
    <x v="133"/>
    <n v="12404"/>
  </r>
  <r>
    <x v="170"/>
    <x v="1"/>
    <x v="9"/>
    <x v="134"/>
    <n v="36998"/>
  </r>
  <r>
    <x v="170"/>
    <x v="1"/>
    <x v="10"/>
    <x v="135"/>
    <n v="33423"/>
  </r>
  <r>
    <x v="170"/>
    <x v="1"/>
    <x v="10"/>
    <x v="136"/>
    <n v="27675"/>
  </r>
  <r>
    <x v="170"/>
    <x v="1"/>
    <x v="10"/>
    <x v="137"/>
    <n v="24336"/>
  </r>
  <r>
    <x v="170"/>
    <x v="1"/>
    <x v="10"/>
    <x v="138"/>
    <n v="21065"/>
  </r>
  <r>
    <x v="170"/>
    <x v="1"/>
    <x v="10"/>
    <x v="139"/>
    <n v="43031"/>
  </r>
  <r>
    <x v="170"/>
    <x v="1"/>
    <x v="10"/>
    <x v="140"/>
    <n v="74896"/>
  </r>
  <r>
    <x v="170"/>
    <x v="1"/>
    <x v="10"/>
    <x v="141"/>
    <n v="63511"/>
  </r>
  <r>
    <x v="170"/>
    <x v="1"/>
    <x v="10"/>
    <x v="142"/>
    <n v="22231"/>
  </r>
  <r>
    <x v="170"/>
    <x v="1"/>
    <x v="10"/>
    <x v="143"/>
    <n v="62333"/>
  </r>
  <r>
    <x v="170"/>
    <x v="1"/>
    <x v="10"/>
    <x v="144"/>
    <n v="140077"/>
  </r>
  <r>
    <x v="170"/>
    <x v="1"/>
    <x v="10"/>
    <x v="145"/>
    <n v="138507"/>
  </r>
  <r>
    <x v="170"/>
    <x v="1"/>
    <x v="10"/>
    <x v="146"/>
    <n v="131909"/>
  </r>
  <r>
    <x v="170"/>
    <x v="1"/>
    <x v="10"/>
    <x v="147"/>
    <n v="198453"/>
  </r>
  <r>
    <x v="170"/>
    <x v="1"/>
    <x v="10"/>
    <x v="148"/>
    <n v="81054"/>
  </r>
  <r>
    <x v="170"/>
    <x v="1"/>
    <x v="11"/>
    <x v="149"/>
    <n v="19521"/>
  </r>
  <r>
    <x v="170"/>
    <x v="1"/>
    <x v="11"/>
    <x v="150"/>
    <n v="101251"/>
  </r>
  <r>
    <x v="170"/>
    <x v="1"/>
    <x v="11"/>
    <x v="151"/>
    <n v="43668"/>
  </r>
  <r>
    <x v="170"/>
    <x v="1"/>
    <x v="11"/>
    <x v="152"/>
    <n v="65324"/>
  </r>
  <r>
    <x v="170"/>
    <x v="1"/>
    <x v="11"/>
    <x v="153"/>
    <n v="99426"/>
  </r>
  <r>
    <x v="170"/>
    <x v="1"/>
    <x v="11"/>
    <x v="154"/>
    <n v="56545"/>
  </r>
  <r>
    <x v="170"/>
    <x v="1"/>
    <x v="11"/>
    <x v="155"/>
    <n v="34583"/>
  </r>
  <r>
    <x v="170"/>
    <x v="1"/>
    <x v="11"/>
    <x v="156"/>
    <n v="73799"/>
  </r>
  <r>
    <x v="170"/>
    <x v="1"/>
    <x v="11"/>
    <x v="157"/>
    <n v="34038"/>
  </r>
  <r>
    <x v="170"/>
    <x v="1"/>
    <x v="11"/>
    <x v="158"/>
    <n v="190204"/>
  </r>
  <r>
    <x v="170"/>
    <x v="1"/>
    <x v="11"/>
    <x v="159"/>
    <n v="58484"/>
  </r>
  <r>
    <x v="170"/>
    <x v="1"/>
    <x v="11"/>
    <x v="160"/>
    <n v="191920"/>
  </r>
  <r>
    <x v="170"/>
    <x v="1"/>
    <x v="11"/>
    <x v="161"/>
    <n v="214492"/>
  </r>
  <r>
    <x v="170"/>
    <x v="1"/>
    <x v="11"/>
    <x v="162"/>
    <n v="20177"/>
  </r>
  <r>
    <x v="170"/>
    <x v="1"/>
    <x v="11"/>
    <x v="163"/>
    <n v="60616"/>
  </r>
  <r>
    <x v="170"/>
    <x v="1"/>
    <x v="11"/>
    <x v="164"/>
    <n v="44276"/>
  </r>
  <r>
    <x v="170"/>
    <x v="1"/>
    <x v="12"/>
    <x v="165"/>
    <n v="33378"/>
  </r>
  <r>
    <x v="170"/>
    <x v="1"/>
    <x v="12"/>
    <x v="166"/>
    <n v="90311"/>
  </r>
  <r>
    <x v="170"/>
    <x v="1"/>
    <x v="12"/>
    <x v="167"/>
    <n v="58838"/>
  </r>
  <r>
    <x v="170"/>
    <x v="1"/>
    <x v="12"/>
    <x v="168"/>
    <n v="39935"/>
  </r>
  <r>
    <x v="170"/>
    <x v="1"/>
    <x v="12"/>
    <x v="169"/>
    <n v="15157"/>
  </r>
  <r>
    <x v="170"/>
    <x v="1"/>
    <x v="12"/>
    <x v="170"/>
    <n v="36479"/>
  </r>
  <r>
    <x v="170"/>
    <x v="1"/>
    <x v="12"/>
    <x v="171"/>
    <n v="18521"/>
  </r>
  <r>
    <x v="170"/>
    <x v="1"/>
    <x v="12"/>
    <x v="172"/>
    <n v="111618"/>
  </r>
  <r>
    <x v="170"/>
    <x v="1"/>
    <x v="12"/>
    <x v="173"/>
    <n v="93970"/>
  </r>
  <r>
    <x v="170"/>
    <x v="1"/>
    <x v="12"/>
    <x v="174"/>
    <n v="27436"/>
  </r>
  <r>
    <x v="170"/>
    <x v="1"/>
    <x v="12"/>
    <x v="175"/>
    <n v="9743"/>
  </r>
  <r>
    <x v="170"/>
    <x v="1"/>
    <x v="12"/>
    <x v="176"/>
    <n v="188983"/>
  </r>
  <r>
    <x v="170"/>
    <x v="1"/>
    <x v="12"/>
    <x v="177"/>
    <n v="178595"/>
  </r>
  <r>
    <x v="170"/>
    <x v="1"/>
    <x v="12"/>
    <x v="178"/>
    <n v="45710"/>
  </r>
  <r>
    <x v="170"/>
    <x v="1"/>
    <x v="12"/>
    <x v="179"/>
    <n v="21234"/>
  </r>
  <r>
    <x v="170"/>
    <x v="1"/>
    <x v="13"/>
    <x v="180"/>
    <n v="23278"/>
  </r>
  <r>
    <x v="170"/>
    <x v="1"/>
    <x v="13"/>
    <x v="181"/>
    <n v="27739"/>
  </r>
  <r>
    <x v="170"/>
    <x v="1"/>
    <x v="13"/>
    <x v="182"/>
    <n v="26836"/>
  </r>
  <r>
    <x v="170"/>
    <x v="1"/>
    <x v="13"/>
    <x v="183"/>
    <n v="66449"/>
  </r>
  <r>
    <x v="170"/>
    <x v="1"/>
    <x v="13"/>
    <x v="184"/>
    <n v="36654"/>
  </r>
  <r>
    <x v="170"/>
    <x v="1"/>
    <x v="13"/>
    <x v="185"/>
    <n v="77535"/>
  </r>
  <r>
    <x v="170"/>
    <x v="1"/>
    <x v="13"/>
    <x v="186"/>
    <n v="63243"/>
  </r>
  <r>
    <x v="170"/>
    <x v="1"/>
    <x v="13"/>
    <x v="187"/>
    <n v="98268"/>
  </r>
  <r>
    <x v="170"/>
    <x v="1"/>
    <x v="13"/>
    <x v="188"/>
    <n v="70526"/>
  </r>
  <r>
    <x v="170"/>
    <x v="1"/>
    <x v="13"/>
    <x v="189"/>
    <n v="32295"/>
  </r>
  <r>
    <x v="170"/>
    <x v="1"/>
    <x v="13"/>
    <x v="190"/>
    <n v="102448"/>
  </r>
  <r>
    <x v="170"/>
    <x v="1"/>
    <x v="13"/>
    <x v="191"/>
    <n v="27420"/>
  </r>
  <r>
    <x v="170"/>
    <x v="1"/>
    <x v="13"/>
    <x v="192"/>
    <n v="115814"/>
  </r>
  <r>
    <x v="170"/>
    <x v="1"/>
    <x v="13"/>
    <x v="193"/>
    <n v="30126"/>
  </r>
  <r>
    <x v="170"/>
    <x v="1"/>
    <x v="13"/>
    <x v="194"/>
    <n v="53089"/>
  </r>
  <r>
    <x v="170"/>
    <x v="1"/>
    <x v="13"/>
    <x v="195"/>
    <n v="18717"/>
  </r>
  <r>
    <x v="170"/>
    <x v="1"/>
    <x v="13"/>
    <x v="196"/>
    <n v="40729"/>
  </r>
  <r>
    <x v="170"/>
    <x v="1"/>
    <x v="13"/>
    <x v="197"/>
    <n v="16318"/>
  </r>
  <r>
    <x v="170"/>
    <x v="1"/>
    <x v="13"/>
    <x v="198"/>
    <n v="16742"/>
  </r>
  <r>
    <x v="170"/>
    <x v="1"/>
    <x v="13"/>
    <x v="199"/>
    <n v="26377"/>
  </r>
  <r>
    <x v="170"/>
    <x v="1"/>
    <x v="13"/>
    <x v="200"/>
    <n v="31183"/>
  </r>
  <r>
    <x v="170"/>
    <x v="1"/>
    <x v="13"/>
    <x v="201"/>
    <n v="48431"/>
  </r>
  <r>
    <x v="170"/>
    <x v="1"/>
    <x v="14"/>
    <x v="202"/>
    <n v="158972"/>
  </r>
  <r>
    <x v="170"/>
    <x v="1"/>
    <x v="14"/>
    <x v="203"/>
    <n v="252954"/>
  </r>
  <r>
    <x v="170"/>
    <x v="1"/>
    <x v="14"/>
    <x v="204"/>
    <n v="32857"/>
  </r>
  <r>
    <x v="170"/>
    <x v="1"/>
    <x v="14"/>
    <x v="205"/>
    <n v="123816"/>
  </r>
  <r>
    <x v="170"/>
    <x v="1"/>
    <x v="14"/>
    <x v="206"/>
    <n v="27946"/>
  </r>
  <r>
    <x v="170"/>
    <x v="1"/>
    <x v="14"/>
    <x v="207"/>
    <n v="68404"/>
  </r>
  <r>
    <x v="170"/>
    <x v="1"/>
    <x v="14"/>
    <x v="208"/>
    <n v="39729"/>
  </r>
  <r>
    <x v="170"/>
    <x v="1"/>
    <x v="14"/>
    <x v="209"/>
    <n v="16566"/>
  </r>
  <r>
    <x v="170"/>
    <x v="1"/>
    <x v="14"/>
    <x v="210"/>
    <n v="44695"/>
  </r>
  <r>
    <x v="170"/>
    <x v="1"/>
    <x v="14"/>
    <x v="211"/>
    <n v="39915"/>
  </r>
  <r>
    <x v="170"/>
    <x v="1"/>
    <x v="14"/>
    <x v="212"/>
    <n v="60768"/>
  </r>
  <r>
    <x v="170"/>
    <x v="1"/>
    <x v="14"/>
    <x v="213"/>
    <n v="28340"/>
  </r>
  <r>
    <x v="170"/>
    <x v="1"/>
    <x v="14"/>
    <x v="214"/>
    <n v="5765"/>
  </r>
  <r>
    <x v="170"/>
    <x v="1"/>
    <x v="14"/>
    <x v="215"/>
    <n v="31489"/>
  </r>
  <r>
    <x v="170"/>
    <x v="1"/>
    <x v="14"/>
    <x v="216"/>
    <n v="65816"/>
  </r>
  <r>
    <x v="170"/>
    <x v="1"/>
    <x v="14"/>
    <x v="217"/>
    <n v="25417"/>
  </r>
  <r>
    <x v="170"/>
    <x v="1"/>
    <x v="14"/>
    <x v="218"/>
    <n v="7198"/>
  </r>
  <r>
    <x v="170"/>
    <x v="1"/>
    <x v="14"/>
    <x v="219"/>
    <n v="23935"/>
  </r>
  <r>
    <x v="170"/>
    <x v="1"/>
    <x v="14"/>
    <x v="220"/>
    <n v="27310"/>
  </r>
  <r>
    <x v="170"/>
    <x v="1"/>
    <x v="14"/>
    <x v="221"/>
    <n v="50289"/>
  </r>
  <r>
    <x v="170"/>
    <x v="1"/>
    <x v="14"/>
    <x v="222"/>
    <n v="13872"/>
  </r>
  <r>
    <x v="170"/>
    <x v="1"/>
    <x v="14"/>
    <x v="223"/>
    <n v="103566"/>
  </r>
  <r>
    <x v="170"/>
    <x v="1"/>
    <x v="14"/>
    <x v="224"/>
    <n v="154320"/>
  </r>
  <r>
    <x v="170"/>
    <x v="1"/>
    <x v="14"/>
    <x v="225"/>
    <n v="137444"/>
  </r>
  <r>
    <x v="170"/>
    <x v="1"/>
    <x v="15"/>
    <x v="226"/>
    <n v="79277"/>
  </r>
  <r>
    <x v="170"/>
    <x v="1"/>
    <x v="15"/>
    <x v="227"/>
    <n v="20424"/>
  </r>
  <r>
    <x v="170"/>
    <x v="1"/>
    <x v="15"/>
    <x v="228"/>
    <n v="41085"/>
  </r>
  <r>
    <x v="170"/>
    <x v="1"/>
    <x v="15"/>
    <x v="229"/>
    <n v="207957"/>
  </r>
  <r>
    <x v="170"/>
    <x v="1"/>
    <x v="15"/>
    <x v="230"/>
    <n v="38240"/>
  </r>
  <r>
    <x v="170"/>
    <x v="1"/>
    <x v="15"/>
    <x v="231"/>
    <n v="62741"/>
  </r>
  <r>
    <x v="170"/>
    <x v="1"/>
    <x v="15"/>
    <x v="232"/>
    <n v="68604"/>
  </r>
  <r>
    <x v="170"/>
    <x v="1"/>
    <x v="15"/>
    <x v="233"/>
    <n v="30768"/>
  </r>
  <r>
    <x v="170"/>
    <x v="1"/>
    <x v="15"/>
    <x v="234"/>
    <n v="161858"/>
  </r>
  <r>
    <x v="170"/>
    <x v="1"/>
    <x v="15"/>
    <x v="235"/>
    <n v="19280"/>
  </r>
  <r>
    <x v="170"/>
    <x v="1"/>
    <x v="15"/>
    <x v="236"/>
    <n v="95067"/>
  </r>
  <r>
    <x v="170"/>
    <x v="1"/>
    <x v="15"/>
    <x v="237"/>
    <n v="46516"/>
  </r>
  <r>
    <x v="170"/>
    <x v="1"/>
    <x v="15"/>
    <x v="238"/>
    <n v="119721"/>
  </r>
  <r>
    <x v="170"/>
    <x v="1"/>
    <x v="15"/>
    <x v="239"/>
    <n v="108465"/>
  </r>
  <r>
    <x v="170"/>
    <x v="1"/>
    <x v="15"/>
    <x v="240"/>
    <n v="189260"/>
  </r>
  <r>
    <x v="170"/>
    <x v="1"/>
    <x v="15"/>
    <x v="241"/>
    <n v="188719"/>
  </r>
  <r>
    <x v="170"/>
    <x v="1"/>
    <x v="15"/>
    <x v="242"/>
    <n v="95698"/>
  </r>
  <r>
    <x v="170"/>
    <x v="1"/>
    <x v="15"/>
    <x v="243"/>
    <n v="62607"/>
  </r>
  <r>
    <x v="170"/>
    <x v="1"/>
    <x v="15"/>
    <x v="244"/>
    <n v="49786"/>
  </r>
  <r>
    <x v="170"/>
    <x v="1"/>
    <x v="15"/>
    <x v="245"/>
    <n v="61477"/>
  </r>
  <r>
    <x v="170"/>
    <x v="1"/>
    <x v="15"/>
    <x v="246"/>
    <n v="18195"/>
  </r>
  <r>
    <x v="170"/>
    <x v="1"/>
    <x v="15"/>
    <x v="247"/>
    <n v="29577"/>
  </r>
  <r>
    <x v="170"/>
    <x v="1"/>
    <x v="16"/>
    <x v="248"/>
    <n v="234952"/>
  </r>
  <r>
    <x v="170"/>
    <x v="1"/>
    <x v="16"/>
    <x v="249"/>
    <n v="298278"/>
  </r>
  <r>
    <x v="171"/>
    <x v="0"/>
    <x v="0"/>
    <x v="0"/>
    <n v="811417"/>
  </r>
  <r>
    <x v="171"/>
    <x v="0"/>
    <x v="0"/>
    <x v="1"/>
    <n v="672758"/>
  </r>
  <r>
    <x v="171"/>
    <x v="0"/>
    <x v="0"/>
    <x v="2"/>
    <n v="446122"/>
  </r>
  <r>
    <x v="171"/>
    <x v="0"/>
    <x v="0"/>
    <x v="3"/>
    <n v="817017"/>
  </r>
  <r>
    <x v="171"/>
    <x v="0"/>
    <x v="0"/>
    <x v="4"/>
    <n v="727991"/>
  </r>
  <r>
    <x v="171"/>
    <x v="0"/>
    <x v="0"/>
    <x v="5"/>
    <n v="509943"/>
  </r>
  <r>
    <x v="171"/>
    <x v="0"/>
    <x v="0"/>
    <x v="6"/>
    <n v="598601"/>
  </r>
  <r>
    <x v="171"/>
    <x v="0"/>
    <x v="0"/>
    <x v="7"/>
    <n v="356704"/>
  </r>
  <r>
    <x v="171"/>
    <x v="0"/>
    <x v="0"/>
    <x v="8"/>
    <n v="839437"/>
  </r>
  <r>
    <x v="171"/>
    <x v="0"/>
    <x v="0"/>
    <x v="9"/>
    <n v="459533"/>
  </r>
  <r>
    <x v="171"/>
    <x v="0"/>
    <x v="0"/>
    <x v="10"/>
    <n v="510325"/>
  </r>
  <r>
    <x v="171"/>
    <x v="0"/>
    <x v="0"/>
    <x v="11"/>
    <n v="536665"/>
  </r>
  <r>
    <x v="171"/>
    <x v="0"/>
    <x v="0"/>
    <x v="12"/>
    <n v="530388"/>
  </r>
  <r>
    <x v="171"/>
    <x v="0"/>
    <x v="0"/>
    <x v="13"/>
    <n v="411738"/>
  </r>
  <r>
    <x v="171"/>
    <x v="0"/>
    <x v="0"/>
    <x v="14"/>
    <n v="585681"/>
  </r>
  <r>
    <x v="171"/>
    <x v="0"/>
    <x v="0"/>
    <x v="15"/>
    <n v="415635"/>
  </r>
  <r>
    <x v="171"/>
    <x v="0"/>
    <x v="0"/>
    <x v="16"/>
    <n v="626955"/>
  </r>
  <r>
    <x v="171"/>
    <x v="0"/>
    <x v="0"/>
    <x v="17"/>
    <n v="985999"/>
  </r>
  <r>
    <x v="171"/>
    <x v="0"/>
    <x v="0"/>
    <x v="18"/>
    <n v="662818"/>
  </r>
  <r>
    <x v="171"/>
    <x v="0"/>
    <x v="0"/>
    <x v="19"/>
    <n v="574369"/>
  </r>
  <r>
    <x v="171"/>
    <x v="0"/>
    <x v="0"/>
    <x v="20"/>
    <n v="302674"/>
  </r>
  <r>
    <x v="171"/>
    <x v="0"/>
    <x v="0"/>
    <x v="21"/>
    <n v="663757"/>
  </r>
  <r>
    <x v="171"/>
    <x v="0"/>
    <x v="0"/>
    <x v="22"/>
    <n v="209357"/>
  </r>
  <r>
    <x v="171"/>
    <x v="0"/>
    <x v="0"/>
    <x v="23"/>
    <n v="185326"/>
  </r>
  <r>
    <x v="171"/>
    <x v="0"/>
    <x v="0"/>
    <x v="24"/>
    <n v="581378"/>
  </r>
  <r>
    <x v="171"/>
    <x v="0"/>
    <x v="1"/>
    <x v="25"/>
    <n v="137284"/>
  </r>
  <r>
    <x v="171"/>
    <x v="0"/>
    <x v="1"/>
    <x v="26"/>
    <n v="384587"/>
  </r>
  <r>
    <x v="171"/>
    <x v="0"/>
    <x v="1"/>
    <x v="27"/>
    <n v="171325"/>
  </r>
  <r>
    <x v="171"/>
    <x v="0"/>
    <x v="1"/>
    <x v="28"/>
    <n v="425520"/>
  </r>
  <r>
    <x v="171"/>
    <x v="0"/>
    <x v="1"/>
    <x v="29"/>
    <n v="124376"/>
  </r>
  <r>
    <x v="171"/>
    <x v="0"/>
    <x v="1"/>
    <x v="30"/>
    <n v="369164"/>
  </r>
  <r>
    <x v="171"/>
    <x v="0"/>
    <x v="1"/>
    <x v="31"/>
    <n v="586107"/>
  </r>
  <r>
    <x v="171"/>
    <x v="0"/>
    <x v="1"/>
    <x v="32"/>
    <n v="456136"/>
  </r>
  <r>
    <x v="171"/>
    <x v="0"/>
    <x v="1"/>
    <x v="33"/>
    <n v="339796"/>
  </r>
  <r>
    <x v="171"/>
    <x v="0"/>
    <x v="1"/>
    <x v="34"/>
    <n v="511517"/>
  </r>
  <r>
    <x v="171"/>
    <x v="0"/>
    <x v="1"/>
    <x v="35"/>
    <n v="164527"/>
  </r>
  <r>
    <x v="171"/>
    <x v="0"/>
    <x v="1"/>
    <x v="36"/>
    <n v="245104"/>
  </r>
  <r>
    <x v="171"/>
    <x v="0"/>
    <x v="1"/>
    <x v="37"/>
    <n v="285744"/>
  </r>
  <r>
    <x v="171"/>
    <x v="0"/>
    <x v="1"/>
    <x v="38"/>
    <n v="196434"/>
  </r>
  <r>
    <x v="171"/>
    <x v="0"/>
    <x v="1"/>
    <x v="39"/>
    <n v="61239"/>
  </r>
  <r>
    <x v="171"/>
    <x v="0"/>
    <x v="1"/>
    <x v="40"/>
    <n v="670878"/>
  </r>
  <r>
    <x v="171"/>
    <x v="0"/>
    <x v="2"/>
    <x v="41"/>
    <n v="209018"/>
  </r>
  <r>
    <x v="171"/>
    <x v="0"/>
    <x v="2"/>
    <x v="42"/>
    <n v="940347"/>
  </r>
  <r>
    <x v="171"/>
    <x v="0"/>
    <x v="2"/>
    <x v="43"/>
    <n v="238555"/>
  </r>
  <r>
    <x v="171"/>
    <x v="0"/>
    <x v="2"/>
    <x v="44"/>
    <n v="473614"/>
  </r>
  <r>
    <x v="171"/>
    <x v="0"/>
    <x v="2"/>
    <x v="45"/>
    <n v="704531"/>
  </r>
  <r>
    <x v="171"/>
    <x v="0"/>
    <x v="2"/>
    <x v="46"/>
    <n v="279373"/>
  </r>
  <r>
    <x v="171"/>
    <x v="0"/>
    <x v="2"/>
    <x v="47"/>
    <n v="667334"/>
  </r>
  <r>
    <x v="171"/>
    <x v="0"/>
    <x v="2"/>
    <x v="48"/>
    <n v="112668"/>
  </r>
  <r>
    <x v="171"/>
    <x v="0"/>
    <x v="3"/>
    <x v="49"/>
    <n v="82696"/>
  </r>
  <r>
    <x v="171"/>
    <x v="0"/>
    <x v="3"/>
    <x v="50"/>
    <n v="479580"/>
  </r>
  <r>
    <x v="171"/>
    <x v="0"/>
    <x v="3"/>
    <x v="51"/>
    <n v="810401"/>
  </r>
  <r>
    <x v="171"/>
    <x v="0"/>
    <x v="3"/>
    <x v="52"/>
    <n v="101333"/>
  </r>
  <r>
    <x v="171"/>
    <x v="0"/>
    <x v="3"/>
    <x v="53"/>
    <n v="590665"/>
  </r>
  <r>
    <x v="171"/>
    <x v="0"/>
    <x v="3"/>
    <x v="54"/>
    <n v="806249"/>
  </r>
  <r>
    <x v="171"/>
    <x v="0"/>
    <x v="3"/>
    <x v="55"/>
    <n v="756573"/>
  </r>
  <r>
    <x v="171"/>
    <x v="0"/>
    <x v="3"/>
    <x v="56"/>
    <n v="512837"/>
  </r>
  <r>
    <x v="171"/>
    <x v="0"/>
    <x v="3"/>
    <x v="57"/>
    <n v="16709"/>
  </r>
  <r>
    <x v="171"/>
    <x v="0"/>
    <x v="3"/>
    <x v="58"/>
    <n v="149904"/>
  </r>
  <r>
    <x v="171"/>
    <x v="0"/>
    <x v="4"/>
    <x v="59"/>
    <n v="692762"/>
  </r>
  <r>
    <x v="171"/>
    <x v="0"/>
    <x v="4"/>
    <x v="60"/>
    <n v="317963"/>
  </r>
  <r>
    <x v="171"/>
    <x v="0"/>
    <x v="4"/>
    <x v="61"/>
    <n v="161768"/>
  </r>
  <r>
    <x v="171"/>
    <x v="0"/>
    <x v="4"/>
    <x v="62"/>
    <n v="705389"/>
  </r>
  <r>
    <x v="171"/>
    <x v="0"/>
    <x v="4"/>
    <x v="63"/>
    <n v="476808"/>
  </r>
  <r>
    <x v="171"/>
    <x v="0"/>
    <x v="5"/>
    <x v="64"/>
    <n v="266023"/>
  </r>
  <r>
    <x v="171"/>
    <x v="0"/>
    <x v="5"/>
    <x v="65"/>
    <n v="340046"/>
  </r>
  <r>
    <x v="171"/>
    <x v="0"/>
    <x v="5"/>
    <x v="66"/>
    <n v="748875"/>
  </r>
  <r>
    <x v="171"/>
    <x v="0"/>
    <x v="5"/>
    <x v="67"/>
    <n v="472724"/>
  </r>
  <r>
    <x v="171"/>
    <x v="0"/>
    <x v="5"/>
    <x v="68"/>
    <n v="369859"/>
  </r>
  <r>
    <x v="171"/>
    <x v="0"/>
    <x v="6"/>
    <x v="69"/>
    <n v="562170"/>
  </r>
  <r>
    <x v="171"/>
    <x v="0"/>
    <x v="6"/>
    <x v="70"/>
    <n v="298255"/>
  </r>
  <r>
    <x v="171"/>
    <x v="0"/>
    <x v="6"/>
    <x v="71"/>
    <n v="272312"/>
  </r>
  <r>
    <x v="171"/>
    <x v="0"/>
    <x v="6"/>
    <x v="72"/>
    <n v="278753"/>
  </r>
  <r>
    <x v="171"/>
    <x v="0"/>
    <x v="6"/>
    <x v="73"/>
    <n v="341903"/>
  </r>
  <r>
    <x v="171"/>
    <x v="0"/>
    <x v="7"/>
    <x v="74"/>
    <n v="425454"/>
  </r>
  <r>
    <x v="171"/>
    <x v="0"/>
    <x v="8"/>
    <x v="75"/>
    <n v="68303"/>
  </r>
  <r>
    <x v="171"/>
    <x v="0"/>
    <x v="8"/>
    <x v="76"/>
    <n v="635381"/>
  </r>
  <r>
    <x v="171"/>
    <x v="0"/>
    <x v="8"/>
    <x v="77"/>
    <n v="391391"/>
  </r>
  <r>
    <x v="171"/>
    <x v="0"/>
    <x v="8"/>
    <x v="78"/>
    <n v="383097"/>
  </r>
  <r>
    <x v="171"/>
    <x v="0"/>
    <x v="8"/>
    <x v="79"/>
    <n v="100187"/>
  </r>
  <r>
    <x v="171"/>
    <x v="0"/>
    <x v="8"/>
    <x v="80"/>
    <n v="500620"/>
  </r>
  <r>
    <x v="171"/>
    <x v="0"/>
    <x v="8"/>
    <x v="81"/>
    <n v="405615"/>
  </r>
  <r>
    <x v="171"/>
    <x v="0"/>
    <x v="8"/>
    <x v="82"/>
    <n v="273419"/>
  </r>
  <r>
    <x v="171"/>
    <x v="0"/>
    <x v="8"/>
    <x v="83"/>
    <n v="430575"/>
  </r>
  <r>
    <x v="171"/>
    <x v="0"/>
    <x v="8"/>
    <x v="84"/>
    <n v="516620"/>
  </r>
  <r>
    <x v="171"/>
    <x v="0"/>
    <x v="8"/>
    <x v="85"/>
    <n v="784953"/>
  </r>
  <r>
    <x v="171"/>
    <x v="0"/>
    <x v="8"/>
    <x v="86"/>
    <n v="147554"/>
  </r>
  <r>
    <x v="171"/>
    <x v="0"/>
    <x v="8"/>
    <x v="87"/>
    <n v="1356976"/>
  </r>
  <r>
    <x v="171"/>
    <x v="0"/>
    <x v="8"/>
    <x v="88"/>
    <n v="773701"/>
  </r>
  <r>
    <x v="171"/>
    <x v="0"/>
    <x v="8"/>
    <x v="89"/>
    <n v="351960"/>
  </r>
  <r>
    <x v="171"/>
    <x v="0"/>
    <x v="8"/>
    <x v="90"/>
    <n v="320037"/>
  </r>
  <r>
    <x v="171"/>
    <x v="0"/>
    <x v="8"/>
    <x v="91"/>
    <n v="461870"/>
  </r>
  <r>
    <x v="171"/>
    <x v="0"/>
    <x v="8"/>
    <x v="92"/>
    <n v="471138"/>
  </r>
  <r>
    <x v="171"/>
    <x v="0"/>
    <x v="8"/>
    <x v="93"/>
    <n v="424732"/>
  </r>
  <r>
    <x v="171"/>
    <x v="0"/>
    <x v="8"/>
    <x v="94"/>
    <n v="260060"/>
  </r>
  <r>
    <x v="171"/>
    <x v="0"/>
    <x v="8"/>
    <x v="95"/>
    <n v="643767"/>
  </r>
  <r>
    <x v="171"/>
    <x v="0"/>
    <x v="8"/>
    <x v="96"/>
    <n v="551894"/>
  </r>
  <r>
    <x v="171"/>
    <x v="0"/>
    <x v="8"/>
    <x v="97"/>
    <n v="512285"/>
  </r>
  <r>
    <x v="171"/>
    <x v="0"/>
    <x v="8"/>
    <x v="98"/>
    <n v="283193"/>
  </r>
  <r>
    <x v="171"/>
    <x v="0"/>
    <x v="8"/>
    <x v="99"/>
    <n v="528730"/>
  </r>
  <r>
    <x v="171"/>
    <x v="0"/>
    <x v="8"/>
    <x v="100"/>
    <n v="365229"/>
  </r>
  <r>
    <x v="171"/>
    <x v="0"/>
    <x v="8"/>
    <x v="101"/>
    <n v="285719"/>
  </r>
  <r>
    <x v="171"/>
    <x v="0"/>
    <x v="8"/>
    <x v="102"/>
    <n v="131381"/>
  </r>
  <r>
    <x v="171"/>
    <x v="0"/>
    <x v="8"/>
    <x v="103"/>
    <n v="156128"/>
  </r>
  <r>
    <x v="171"/>
    <x v="0"/>
    <x v="8"/>
    <x v="104"/>
    <n v="59203"/>
  </r>
  <r>
    <x v="171"/>
    <x v="0"/>
    <x v="8"/>
    <x v="105"/>
    <n v="261274"/>
  </r>
  <r>
    <x v="171"/>
    <x v="0"/>
    <x v="8"/>
    <x v="106"/>
    <n v="505666"/>
  </r>
  <r>
    <x v="171"/>
    <x v="0"/>
    <x v="8"/>
    <x v="107"/>
    <n v="445702"/>
  </r>
  <r>
    <x v="171"/>
    <x v="0"/>
    <x v="8"/>
    <x v="108"/>
    <n v="322273"/>
  </r>
  <r>
    <x v="171"/>
    <x v="0"/>
    <x v="8"/>
    <x v="109"/>
    <n v="176451"/>
  </r>
  <r>
    <x v="171"/>
    <x v="0"/>
    <x v="8"/>
    <x v="110"/>
    <n v="639975"/>
  </r>
  <r>
    <x v="171"/>
    <x v="0"/>
    <x v="8"/>
    <x v="111"/>
    <n v="331062"/>
  </r>
  <r>
    <x v="171"/>
    <x v="0"/>
    <x v="8"/>
    <x v="112"/>
    <n v="623776"/>
  </r>
  <r>
    <x v="171"/>
    <x v="0"/>
    <x v="8"/>
    <x v="113"/>
    <n v="727028"/>
  </r>
  <r>
    <x v="171"/>
    <x v="0"/>
    <x v="8"/>
    <x v="114"/>
    <n v="229647"/>
  </r>
  <r>
    <x v="171"/>
    <x v="0"/>
    <x v="8"/>
    <x v="115"/>
    <n v="328510"/>
  </r>
  <r>
    <x v="171"/>
    <x v="0"/>
    <x v="8"/>
    <x v="116"/>
    <n v="963882"/>
  </r>
  <r>
    <x v="171"/>
    <x v="0"/>
    <x v="9"/>
    <x v="117"/>
    <n v="408290"/>
  </r>
  <r>
    <x v="171"/>
    <x v="0"/>
    <x v="9"/>
    <x v="118"/>
    <n v="35601"/>
  </r>
  <r>
    <x v="171"/>
    <x v="0"/>
    <x v="9"/>
    <x v="119"/>
    <n v="141117"/>
  </r>
  <r>
    <x v="171"/>
    <x v="0"/>
    <x v="9"/>
    <x v="120"/>
    <n v="101342"/>
  </r>
  <r>
    <x v="171"/>
    <x v="0"/>
    <x v="9"/>
    <x v="121"/>
    <n v="139937"/>
  </r>
  <r>
    <x v="171"/>
    <x v="0"/>
    <x v="9"/>
    <x v="122"/>
    <n v="27316"/>
  </r>
  <r>
    <x v="171"/>
    <x v="0"/>
    <x v="9"/>
    <x v="123"/>
    <n v="31748"/>
  </r>
  <r>
    <x v="171"/>
    <x v="0"/>
    <x v="9"/>
    <x v="124"/>
    <n v="40685"/>
  </r>
  <r>
    <x v="171"/>
    <x v="0"/>
    <x v="9"/>
    <x v="125"/>
    <n v="646396"/>
  </r>
  <r>
    <x v="171"/>
    <x v="0"/>
    <x v="9"/>
    <x v="126"/>
    <n v="39994"/>
  </r>
  <r>
    <x v="171"/>
    <x v="0"/>
    <x v="9"/>
    <x v="127"/>
    <n v="42951"/>
  </r>
  <r>
    <x v="171"/>
    <x v="0"/>
    <x v="9"/>
    <x v="128"/>
    <n v="61000"/>
  </r>
  <r>
    <x v="171"/>
    <x v="0"/>
    <x v="9"/>
    <x v="129"/>
    <n v="582229"/>
  </r>
  <r>
    <x v="171"/>
    <x v="0"/>
    <x v="9"/>
    <x v="130"/>
    <n v="75238"/>
  </r>
  <r>
    <x v="171"/>
    <x v="0"/>
    <x v="9"/>
    <x v="131"/>
    <n v="44583"/>
  </r>
  <r>
    <x v="171"/>
    <x v="0"/>
    <x v="9"/>
    <x v="132"/>
    <n v="81599"/>
  </r>
  <r>
    <x v="171"/>
    <x v="0"/>
    <x v="9"/>
    <x v="133"/>
    <n v="31878"/>
  </r>
  <r>
    <x v="171"/>
    <x v="0"/>
    <x v="9"/>
    <x v="134"/>
    <n v="48728"/>
  </r>
  <r>
    <x v="171"/>
    <x v="0"/>
    <x v="10"/>
    <x v="135"/>
    <n v="44428"/>
  </r>
  <r>
    <x v="171"/>
    <x v="0"/>
    <x v="10"/>
    <x v="136"/>
    <n v="34218"/>
  </r>
  <r>
    <x v="171"/>
    <x v="0"/>
    <x v="10"/>
    <x v="137"/>
    <n v="40038"/>
  </r>
  <r>
    <x v="171"/>
    <x v="0"/>
    <x v="10"/>
    <x v="138"/>
    <n v="60060"/>
  </r>
  <r>
    <x v="171"/>
    <x v="0"/>
    <x v="10"/>
    <x v="139"/>
    <n v="59279"/>
  </r>
  <r>
    <x v="171"/>
    <x v="0"/>
    <x v="10"/>
    <x v="140"/>
    <n v="122134"/>
  </r>
  <r>
    <x v="171"/>
    <x v="0"/>
    <x v="10"/>
    <x v="141"/>
    <n v="250400"/>
  </r>
  <r>
    <x v="171"/>
    <x v="0"/>
    <x v="10"/>
    <x v="142"/>
    <n v="36239"/>
  </r>
  <r>
    <x v="171"/>
    <x v="0"/>
    <x v="10"/>
    <x v="143"/>
    <n v="90938"/>
  </r>
  <r>
    <x v="171"/>
    <x v="0"/>
    <x v="10"/>
    <x v="144"/>
    <n v="252632"/>
  </r>
  <r>
    <x v="171"/>
    <x v="0"/>
    <x v="10"/>
    <x v="145"/>
    <n v="295636"/>
  </r>
  <r>
    <x v="171"/>
    <x v="0"/>
    <x v="10"/>
    <x v="146"/>
    <n v="237158"/>
  </r>
  <r>
    <x v="171"/>
    <x v="0"/>
    <x v="10"/>
    <x v="147"/>
    <n v="370381"/>
  </r>
  <r>
    <x v="171"/>
    <x v="0"/>
    <x v="10"/>
    <x v="148"/>
    <n v="387087"/>
  </r>
  <r>
    <x v="171"/>
    <x v="0"/>
    <x v="11"/>
    <x v="149"/>
    <n v="52124"/>
  </r>
  <r>
    <x v="171"/>
    <x v="0"/>
    <x v="11"/>
    <x v="150"/>
    <n v="170190"/>
  </r>
  <r>
    <x v="171"/>
    <x v="0"/>
    <x v="11"/>
    <x v="151"/>
    <n v="69183"/>
  </r>
  <r>
    <x v="171"/>
    <x v="0"/>
    <x v="11"/>
    <x v="152"/>
    <n v="179332"/>
  </r>
  <r>
    <x v="171"/>
    <x v="0"/>
    <x v="11"/>
    <x v="153"/>
    <n v="258831"/>
  </r>
  <r>
    <x v="171"/>
    <x v="0"/>
    <x v="11"/>
    <x v="154"/>
    <n v="170176"/>
  </r>
  <r>
    <x v="171"/>
    <x v="0"/>
    <x v="11"/>
    <x v="155"/>
    <n v="88378"/>
  </r>
  <r>
    <x v="171"/>
    <x v="0"/>
    <x v="11"/>
    <x v="156"/>
    <n v="287991"/>
  </r>
  <r>
    <x v="171"/>
    <x v="0"/>
    <x v="11"/>
    <x v="157"/>
    <n v="72145"/>
  </r>
  <r>
    <x v="171"/>
    <x v="0"/>
    <x v="11"/>
    <x v="158"/>
    <n v="477141"/>
  </r>
  <r>
    <x v="171"/>
    <x v="0"/>
    <x v="11"/>
    <x v="159"/>
    <n v="105672"/>
  </r>
  <r>
    <x v="171"/>
    <x v="0"/>
    <x v="11"/>
    <x v="160"/>
    <n v="384411"/>
  </r>
  <r>
    <x v="171"/>
    <x v="0"/>
    <x v="11"/>
    <x v="161"/>
    <n v="501256"/>
  </r>
  <r>
    <x v="171"/>
    <x v="0"/>
    <x v="11"/>
    <x v="162"/>
    <n v="37551"/>
  </r>
  <r>
    <x v="171"/>
    <x v="0"/>
    <x v="11"/>
    <x v="163"/>
    <n v="71580"/>
  </r>
  <r>
    <x v="171"/>
    <x v="0"/>
    <x v="11"/>
    <x v="164"/>
    <n v="126939"/>
  </r>
  <r>
    <x v="171"/>
    <x v="0"/>
    <x v="12"/>
    <x v="165"/>
    <n v="71164"/>
  </r>
  <r>
    <x v="171"/>
    <x v="0"/>
    <x v="12"/>
    <x v="166"/>
    <n v="509335"/>
  </r>
  <r>
    <x v="171"/>
    <x v="0"/>
    <x v="12"/>
    <x v="167"/>
    <n v="131219"/>
  </r>
  <r>
    <x v="171"/>
    <x v="0"/>
    <x v="12"/>
    <x v="168"/>
    <n v="140898"/>
  </r>
  <r>
    <x v="171"/>
    <x v="0"/>
    <x v="12"/>
    <x v="169"/>
    <n v="27439"/>
  </r>
  <r>
    <x v="171"/>
    <x v="0"/>
    <x v="12"/>
    <x v="170"/>
    <n v="68065"/>
  </r>
  <r>
    <x v="171"/>
    <x v="0"/>
    <x v="12"/>
    <x v="171"/>
    <n v="32173"/>
  </r>
  <r>
    <x v="171"/>
    <x v="0"/>
    <x v="12"/>
    <x v="172"/>
    <n v="107588"/>
  </r>
  <r>
    <x v="171"/>
    <x v="0"/>
    <x v="12"/>
    <x v="173"/>
    <n v="554512"/>
  </r>
  <r>
    <x v="171"/>
    <x v="0"/>
    <x v="12"/>
    <x v="174"/>
    <n v="28967"/>
  </r>
  <r>
    <x v="171"/>
    <x v="0"/>
    <x v="12"/>
    <x v="175"/>
    <n v="25470"/>
  </r>
  <r>
    <x v="171"/>
    <x v="0"/>
    <x v="12"/>
    <x v="176"/>
    <n v="460012"/>
  </r>
  <r>
    <x v="171"/>
    <x v="0"/>
    <x v="12"/>
    <x v="177"/>
    <n v="609944"/>
  </r>
  <r>
    <x v="171"/>
    <x v="0"/>
    <x v="12"/>
    <x v="178"/>
    <n v="179185"/>
  </r>
  <r>
    <x v="171"/>
    <x v="0"/>
    <x v="12"/>
    <x v="179"/>
    <n v="25088"/>
  </r>
  <r>
    <x v="171"/>
    <x v="0"/>
    <x v="13"/>
    <x v="180"/>
    <n v="44142"/>
  </r>
  <r>
    <x v="171"/>
    <x v="0"/>
    <x v="13"/>
    <x v="181"/>
    <n v="80484"/>
  </r>
  <r>
    <x v="171"/>
    <x v="0"/>
    <x v="13"/>
    <x v="182"/>
    <n v="35933"/>
  </r>
  <r>
    <x v="171"/>
    <x v="0"/>
    <x v="13"/>
    <x v="183"/>
    <n v="204787"/>
  </r>
  <r>
    <x v="171"/>
    <x v="0"/>
    <x v="13"/>
    <x v="184"/>
    <n v="33348"/>
  </r>
  <r>
    <x v="171"/>
    <x v="0"/>
    <x v="13"/>
    <x v="185"/>
    <n v="156824"/>
  </r>
  <r>
    <x v="171"/>
    <x v="0"/>
    <x v="13"/>
    <x v="186"/>
    <n v="52099"/>
  </r>
  <r>
    <x v="171"/>
    <x v="0"/>
    <x v="13"/>
    <x v="187"/>
    <n v="452800"/>
  </r>
  <r>
    <x v="171"/>
    <x v="0"/>
    <x v="13"/>
    <x v="188"/>
    <n v="97001"/>
  </r>
  <r>
    <x v="171"/>
    <x v="0"/>
    <x v="13"/>
    <x v="189"/>
    <n v="47910"/>
  </r>
  <r>
    <x v="171"/>
    <x v="0"/>
    <x v="13"/>
    <x v="190"/>
    <n v="457522"/>
  </r>
  <r>
    <x v="171"/>
    <x v="0"/>
    <x v="13"/>
    <x v="191"/>
    <n v="36039"/>
  </r>
  <r>
    <x v="171"/>
    <x v="0"/>
    <x v="13"/>
    <x v="192"/>
    <n v="536011"/>
  </r>
  <r>
    <x v="171"/>
    <x v="0"/>
    <x v="13"/>
    <x v="193"/>
    <n v="66173"/>
  </r>
  <r>
    <x v="171"/>
    <x v="0"/>
    <x v="13"/>
    <x v="194"/>
    <n v="71896"/>
  </r>
  <r>
    <x v="171"/>
    <x v="0"/>
    <x v="13"/>
    <x v="195"/>
    <n v="54118"/>
  </r>
  <r>
    <x v="171"/>
    <x v="0"/>
    <x v="13"/>
    <x v="196"/>
    <n v="55911"/>
  </r>
  <r>
    <x v="171"/>
    <x v="0"/>
    <x v="13"/>
    <x v="197"/>
    <n v="44532"/>
  </r>
  <r>
    <x v="171"/>
    <x v="0"/>
    <x v="13"/>
    <x v="198"/>
    <n v="38318"/>
  </r>
  <r>
    <x v="171"/>
    <x v="0"/>
    <x v="13"/>
    <x v="199"/>
    <n v="39799"/>
  </r>
  <r>
    <x v="171"/>
    <x v="0"/>
    <x v="13"/>
    <x v="200"/>
    <n v="87768"/>
  </r>
  <r>
    <x v="171"/>
    <x v="0"/>
    <x v="13"/>
    <x v="201"/>
    <n v="69156"/>
  </r>
  <r>
    <x v="171"/>
    <x v="0"/>
    <x v="14"/>
    <x v="202"/>
    <n v="400349"/>
  </r>
  <r>
    <x v="171"/>
    <x v="0"/>
    <x v="14"/>
    <x v="203"/>
    <n v="422092"/>
  </r>
  <r>
    <x v="171"/>
    <x v="0"/>
    <x v="14"/>
    <x v="204"/>
    <n v="38134"/>
  </r>
  <r>
    <x v="171"/>
    <x v="0"/>
    <x v="14"/>
    <x v="205"/>
    <n v="718557"/>
  </r>
  <r>
    <x v="171"/>
    <x v="0"/>
    <x v="14"/>
    <x v="206"/>
    <n v="23943"/>
  </r>
  <r>
    <x v="171"/>
    <x v="0"/>
    <x v="14"/>
    <x v="207"/>
    <n v="238400"/>
  </r>
  <r>
    <x v="171"/>
    <x v="0"/>
    <x v="14"/>
    <x v="208"/>
    <n v="115047"/>
  </r>
  <r>
    <x v="171"/>
    <x v="0"/>
    <x v="14"/>
    <x v="209"/>
    <n v="35956"/>
  </r>
  <r>
    <x v="171"/>
    <x v="0"/>
    <x v="14"/>
    <x v="210"/>
    <n v="157465"/>
  </r>
  <r>
    <x v="171"/>
    <x v="0"/>
    <x v="14"/>
    <x v="211"/>
    <n v="50558"/>
  </r>
  <r>
    <x v="171"/>
    <x v="0"/>
    <x v="14"/>
    <x v="212"/>
    <n v="289842"/>
  </r>
  <r>
    <x v="171"/>
    <x v="0"/>
    <x v="14"/>
    <x v="213"/>
    <n v="45081"/>
  </r>
  <r>
    <x v="171"/>
    <x v="0"/>
    <x v="14"/>
    <x v="214"/>
    <n v="18460"/>
  </r>
  <r>
    <x v="171"/>
    <x v="0"/>
    <x v="14"/>
    <x v="215"/>
    <n v="194927"/>
  </r>
  <r>
    <x v="171"/>
    <x v="0"/>
    <x v="14"/>
    <x v="216"/>
    <n v="149581"/>
  </r>
  <r>
    <x v="171"/>
    <x v="0"/>
    <x v="14"/>
    <x v="217"/>
    <n v="60761"/>
  </r>
  <r>
    <x v="171"/>
    <x v="0"/>
    <x v="14"/>
    <x v="218"/>
    <n v="9428"/>
  </r>
  <r>
    <x v="171"/>
    <x v="0"/>
    <x v="14"/>
    <x v="219"/>
    <n v="62075"/>
  </r>
  <r>
    <x v="171"/>
    <x v="0"/>
    <x v="14"/>
    <x v="220"/>
    <n v="60416"/>
  </r>
  <r>
    <x v="171"/>
    <x v="0"/>
    <x v="14"/>
    <x v="221"/>
    <n v="53181"/>
  </r>
  <r>
    <x v="171"/>
    <x v="0"/>
    <x v="14"/>
    <x v="222"/>
    <n v="28070"/>
  </r>
  <r>
    <x v="171"/>
    <x v="0"/>
    <x v="14"/>
    <x v="223"/>
    <n v="137484"/>
  </r>
  <r>
    <x v="171"/>
    <x v="0"/>
    <x v="14"/>
    <x v="224"/>
    <n v="355457"/>
  </r>
  <r>
    <x v="171"/>
    <x v="0"/>
    <x v="14"/>
    <x v="225"/>
    <n v="395963"/>
  </r>
  <r>
    <x v="171"/>
    <x v="0"/>
    <x v="15"/>
    <x v="226"/>
    <n v="413289"/>
  </r>
  <r>
    <x v="171"/>
    <x v="0"/>
    <x v="15"/>
    <x v="227"/>
    <n v="73922"/>
  </r>
  <r>
    <x v="171"/>
    <x v="0"/>
    <x v="15"/>
    <x v="228"/>
    <n v="64681"/>
  </r>
  <r>
    <x v="171"/>
    <x v="0"/>
    <x v="15"/>
    <x v="229"/>
    <n v="815221"/>
  </r>
  <r>
    <x v="171"/>
    <x v="0"/>
    <x v="15"/>
    <x v="230"/>
    <n v="56165"/>
  </r>
  <r>
    <x v="171"/>
    <x v="0"/>
    <x v="15"/>
    <x v="231"/>
    <n v="165935"/>
  </r>
  <r>
    <x v="171"/>
    <x v="0"/>
    <x v="15"/>
    <x v="232"/>
    <n v="178753"/>
  </r>
  <r>
    <x v="171"/>
    <x v="0"/>
    <x v="15"/>
    <x v="233"/>
    <n v="42942"/>
  </r>
  <r>
    <x v="171"/>
    <x v="0"/>
    <x v="15"/>
    <x v="234"/>
    <n v="444226"/>
  </r>
  <r>
    <x v="171"/>
    <x v="0"/>
    <x v="15"/>
    <x v="235"/>
    <n v="29279"/>
  </r>
  <r>
    <x v="171"/>
    <x v="0"/>
    <x v="15"/>
    <x v="236"/>
    <n v="651248"/>
  </r>
  <r>
    <x v="171"/>
    <x v="0"/>
    <x v="15"/>
    <x v="237"/>
    <n v="79019"/>
  </r>
  <r>
    <x v="171"/>
    <x v="0"/>
    <x v="15"/>
    <x v="238"/>
    <n v="295182"/>
  </r>
  <r>
    <x v="171"/>
    <x v="0"/>
    <x v="15"/>
    <x v="239"/>
    <n v="271491"/>
  </r>
  <r>
    <x v="171"/>
    <x v="0"/>
    <x v="15"/>
    <x v="240"/>
    <n v="356469"/>
  </r>
  <r>
    <x v="171"/>
    <x v="0"/>
    <x v="15"/>
    <x v="241"/>
    <n v="343813"/>
  </r>
  <r>
    <x v="171"/>
    <x v="0"/>
    <x v="15"/>
    <x v="242"/>
    <n v="281592"/>
  </r>
  <r>
    <x v="171"/>
    <x v="0"/>
    <x v="15"/>
    <x v="243"/>
    <n v="236766"/>
  </r>
  <r>
    <x v="171"/>
    <x v="0"/>
    <x v="15"/>
    <x v="244"/>
    <n v="53336"/>
  </r>
  <r>
    <x v="171"/>
    <x v="0"/>
    <x v="15"/>
    <x v="245"/>
    <n v="83660"/>
  </r>
  <r>
    <x v="171"/>
    <x v="0"/>
    <x v="15"/>
    <x v="246"/>
    <n v="45990"/>
  </r>
  <r>
    <x v="171"/>
    <x v="0"/>
    <x v="15"/>
    <x v="247"/>
    <n v="53140"/>
  </r>
  <r>
    <x v="171"/>
    <x v="0"/>
    <x v="16"/>
    <x v="248"/>
    <n v="261414"/>
  </r>
  <r>
    <x v="171"/>
    <x v="0"/>
    <x v="16"/>
    <x v="249"/>
    <n v="912027"/>
  </r>
  <r>
    <x v="171"/>
    <x v="1"/>
    <x v="0"/>
    <x v="0"/>
    <n v="1033215"/>
  </r>
  <r>
    <x v="171"/>
    <x v="1"/>
    <x v="0"/>
    <x v="1"/>
    <n v="208557"/>
  </r>
  <r>
    <x v="171"/>
    <x v="1"/>
    <x v="0"/>
    <x v="2"/>
    <n v="170099"/>
  </r>
  <r>
    <x v="171"/>
    <x v="1"/>
    <x v="0"/>
    <x v="3"/>
    <n v="348384"/>
  </r>
  <r>
    <x v="171"/>
    <x v="1"/>
    <x v="0"/>
    <x v="4"/>
    <n v="240460"/>
  </r>
  <r>
    <x v="171"/>
    <x v="1"/>
    <x v="0"/>
    <x v="5"/>
    <n v="246074"/>
  </r>
  <r>
    <x v="171"/>
    <x v="1"/>
    <x v="0"/>
    <x v="6"/>
    <n v="292754"/>
  </r>
  <r>
    <x v="171"/>
    <x v="1"/>
    <x v="0"/>
    <x v="7"/>
    <n v="223552"/>
  </r>
  <r>
    <x v="171"/>
    <x v="1"/>
    <x v="0"/>
    <x v="8"/>
    <n v="251019"/>
  </r>
  <r>
    <x v="171"/>
    <x v="1"/>
    <x v="0"/>
    <x v="9"/>
    <n v="128403"/>
  </r>
  <r>
    <x v="171"/>
    <x v="1"/>
    <x v="0"/>
    <x v="10"/>
    <n v="257296"/>
  </r>
  <r>
    <x v="171"/>
    <x v="1"/>
    <x v="0"/>
    <x v="11"/>
    <n v="232569"/>
  </r>
  <r>
    <x v="171"/>
    <x v="1"/>
    <x v="0"/>
    <x v="12"/>
    <n v="442600"/>
  </r>
  <r>
    <x v="171"/>
    <x v="1"/>
    <x v="0"/>
    <x v="13"/>
    <n v="246537"/>
  </r>
  <r>
    <x v="171"/>
    <x v="1"/>
    <x v="0"/>
    <x v="14"/>
    <n v="632574"/>
  </r>
  <r>
    <x v="171"/>
    <x v="1"/>
    <x v="0"/>
    <x v="15"/>
    <n v="321545"/>
  </r>
  <r>
    <x v="171"/>
    <x v="1"/>
    <x v="0"/>
    <x v="16"/>
    <n v="241823"/>
  </r>
  <r>
    <x v="171"/>
    <x v="1"/>
    <x v="0"/>
    <x v="17"/>
    <n v="513327"/>
  </r>
  <r>
    <x v="171"/>
    <x v="1"/>
    <x v="0"/>
    <x v="18"/>
    <n v="220471"/>
  </r>
  <r>
    <x v="171"/>
    <x v="1"/>
    <x v="0"/>
    <x v="19"/>
    <n v="546424"/>
  </r>
  <r>
    <x v="171"/>
    <x v="1"/>
    <x v="0"/>
    <x v="20"/>
    <n v="295775"/>
  </r>
  <r>
    <x v="171"/>
    <x v="1"/>
    <x v="0"/>
    <x v="21"/>
    <n v="145274"/>
  </r>
  <r>
    <x v="171"/>
    <x v="1"/>
    <x v="0"/>
    <x v="22"/>
    <n v="495653"/>
  </r>
  <r>
    <x v="171"/>
    <x v="1"/>
    <x v="0"/>
    <x v="23"/>
    <n v="589660"/>
  </r>
  <r>
    <x v="171"/>
    <x v="1"/>
    <x v="0"/>
    <x v="24"/>
    <n v="159170"/>
  </r>
  <r>
    <x v="171"/>
    <x v="1"/>
    <x v="1"/>
    <x v="25"/>
    <n v="215510"/>
  </r>
  <r>
    <x v="171"/>
    <x v="1"/>
    <x v="1"/>
    <x v="26"/>
    <n v="157554"/>
  </r>
  <r>
    <x v="171"/>
    <x v="1"/>
    <x v="1"/>
    <x v="27"/>
    <n v="174926"/>
  </r>
  <r>
    <x v="171"/>
    <x v="1"/>
    <x v="1"/>
    <x v="28"/>
    <n v="145544"/>
  </r>
  <r>
    <x v="171"/>
    <x v="1"/>
    <x v="1"/>
    <x v="29"/>
    <n v="116088"/>
  </r>
  <r>
    <x v="171"/>
    <x v="1"/>
    <x v="1"/>
    <x v="30"/>
    <n v="196656"/>
  </r>
  <r>
    <x v="171"/>
    <x v="1"/>
    <x v="1"/>
    <x v="31"/>
    <n v="331404"/>
  </r>
  <r>
    <x v="171"/>
    <x v="1"/>
    <x v="1"/>
    <x v="32"/>
    <n v="94081"/>
  </r>
  <r>
    <x v="171"/>
    <x v="1"/>
    <x v="1"/>
    <x v="33"/>
    <n v="175858"/>
  </r>
  <r>
    <x v="171"/>
    <x v="1"/>
    <x v="1"/>
    <x v="34"/>
    <n v="118927"/>
  </r>
  <r>
    <x v="171"/>
    <x v="1"/>
    <x v="1"/>
    <x v="35"/>
    <n v="103110"/>
  </r>
  <r>
    <x v="171"/>
    <x v="1"/>
    <x v="1"/>
    <x v="36"/>
    <n v="158729"/>
  </r>
  <r>
    <x v="171"/>
    <x v="1"/>
    <x v="1"/>
    <x v="37"/>
    <n v="176860"/>
  </r>
  <r>
    <x v="171"/>
    <x v="1"/>
    <x v="1"/>
    <x v="38"/>
    <n v="60089"/>
  </r>
  <r>
    <x v="171"/>
    <x v="1"/>
    <x v="1"/>
    <x v="39"/>
    <n v="134065"/>
  </r>
  <r>
    <x v="171"/>
    <x v="1"/>
    <x v="1"/>
    <x v="40"/>
    <n v="267223"/>
  </r>
  <r>
    <x v="171"/>
    <x v="1"/>
    <x v="2"/>
    <x v="41"/>
    <n v="124230"/>
  </r>
  <r>
    <x v="171"/>
    <x v="1"/>
    <x v="2"/>
    <x v="42"/>
    <n v="286046"/>
  </r>
  <r>
    <x v="171"/>
    <x v="1"/>
    <x v="2"/>
    <x v="43"/>
    <n v="169398"/>
  </r>
  <r>
    <x v="171"/>
    <x v="1"/>
    <x v="2"/>
    <x v="44"/>
    <n v="238545"/>
  </r>
  <r>
    <x v="171"/>
    <x v="1"/>
    <x v="2"/>
    <x v="45"/>
    <n v="239627"/>
  </r>
  <r>
    <x v="171"/>
    <x v="1"/>
    <x v="2"/>
    <x v="46"/>
    <n v="121465"/>
  </r>
  <r>
    <x v="171"/>
    <x v="1"/>
    <x v="2"/>
    <x v="47"/>
    <n v="247704"/>
  </r>
  <r>
    <x v="171"/>
    <x v="1"/>
    <x v="2"/>
    <x v="48"/>
    <n v="265451"/>
  </r>
  <r>
    <x v="171"/>
    <x v="1"/>
    <x v="3"/>
    <x v="49"/>
    <n v="69830"/>
  </r>
  <r>
    <x v="171"/>
    <x v="1"/>
    <x v="3"/>
    <x v="50"/>
    <n v="132548"/>
  </r>
  <r>
    <x v="171"/>
    <x v="1"/>
    <x v="3"/>
    <x v="51"/>
    <n v="334803"/>
  </r>
  <r>
    <x v="171"/>
    <x v="1"/>
    <x v="3"/>
    <x v="52"/>
    <n v="62953"/>
  </r>
  <r>
    <x v="171"/>
    <x v="1"/>
    <x v="3"/>
    <x v="53"/>
    <n v="226549"/>
  </r>
  <r>
    <x v="171"/>
    <x v="1"/>
    <x v="3"/>
    <x v="54"/>
    <n v="240358"/>
  </r>
  <r>
    <x v="171"/>
    <x v="1"/>
    <x v="3"/>
    <x v="55"/>
    <n v="265482"/>
  </r>
  <r>
    <x v="171"/>
    <x v="1"/>
    <x v="3"/>
    <x v="56"/>
    <n v="227145"/>
  </r>
  <r>
    <x v="171"/>
    <x v="1"/>
    <x v="3"/>
    <x v="57"/>
    <n v="22180"/>
  </r>
  <r>
    <x v="171"/>
    <x v="1"/>
    <x v="3"/>
    <x v="58"/>
    <n v="235967"/>
  </r>
  <r>
    <x v="171"/>
    <x v="1"/>
    <x v="4"/>
    <x v="59"/>
    <n v="234038"/>
  </r>
  <r>
    <x v="171"/>
    <x v="1"/>
    <x v="4"/>
    <x v="60"/>
    <n v="110727"/>
  </r>
  <r>
    <x v="171"/>
    <x v="1"/>
    <x v="4"/>
    <x v="61"/>
    <n v="167350"/>
  </r>
  <r>
    <x v="171"/>
    <x v="1"/>
    <x v="4"/>
    <x v="62"/>
    <n v="218965"/>
  </r>
  <r>
    <x v="171"/>
    <x v="1"/>
    <x v="4"/>
    <x v="63"/>
    <n v="248234"/>
  </r>
  <r>
    <x v="171"/>
    <x v="1"/>
    <x v="5"/>
    <x v="64"/>
    <n v="122882"/>
  </r>
  <r>
    <x v="171"/>
    <x v="1"/>
    <x v="5"/>
    <x v="65"/>
    <n v="162069"/>
  </r>
  <r>
    <x v="171"/>
    <x v="1"/>
    <x v="5"/>
    <x v="66"/>
    <n v="268660"/>
  </r>
  <r>
    <x v="171"/>
    <x v="1"/>
    <x v="5"/>
    <x v="67"/>
    <n v="260844"/>
  </r>
  <r>
    <x v="171"/>
    <x v="1"/>
    <x v="5"/>
    <x v="68"/>
    <n v="178266"/>
  </r>
  <r>
    <x v="171"/>
    <x v="1"/>
    <x v="6"/>
    <x v="69"/>
    <n v="247025"/>
  </r>
  <r>
    <x v="171"/>
    <x v="1"/>
    <x v="6"/>
    <x v="70"/>
    <n v="66277"/>
  </r>
  <r>
    <x v="171"/>
    <x v="1"/>
    <x v="6"/>
    <x v="71"/>
    <n v="143635"/>
  </r>
  <r>
    <x v="171"/>
    <x v="1"/>
    <x v="6"/>
    <x v="72"/>
    <n v="176225"/>
  </r>
  <r>
    <x v="171"/>
    <x v="1"/>
    <x v="6"/>
    <x v="73"/>
    <n v="101721"/>
  </r>
  <r>
    <x v="171"/>
    <x v="1"/>
    <x v="7"/>
    <x v="74"/>
    <n v="140813"/>
  </r>
  <r>
    <x v="171"/>
    <x v="1"/>
    <x v="8"/>
    <x v="75"/>
    <n v="108614"/>
  </r>
  <r>
    <x v="171"/>
    <x v="1"/>
    <x v="8"/>
    <x v="76"/>
    <n v="245693"/>
  </r>
  <r>
    <x v="171"/>
    <x v="1"/>
    <x v="8"/>
    <x v="77"/>
    <n v="267425"/>
  </r>
  <r>
    <x v="171"/>
    <x v="1"/>
    <x v="8"/>
    <x v="78"/>
    <n v="132504"/>
  </r>
  <r>
    <x v="171"/>
    <x v="1"/>
    <x v="8"/>
    <x v="79"/>
    <n v="89775"/>
  </r>
  <r>
    <x v="171"/>
    <x v="1"/>
    <x v="8"/>
    <x v="80"/>
    <n v="177456"/>
  </r>
  <r>
    <x v="171"/>
    <x v="1"/>
    <x v="8"/>
    <x v="81"/>
    <n v="194522"/>
  </r>
  <r>
    <x v="171"/>
    <x v="1"/>
    <x v="8"/>
    <x v="82"/>
    <n v="133291"/>
  </r>
  <r>
    <x v="171"/>
    <x v="1"/>
    <x v="8"/>
    <x v="83"/>
    <n v="135310"/>
  </r>
  <r>
    <x v="171"/>
    <x v="1"/>
    <x v="8"/>
    <x v="84"/>
    <n v="228011"/>
  </r>
  <r>
    <x v="171"/>
    <x v="1"/>
    <x v="8"/>
    <x v="85"/>
    <n v="266547"/>
  </r>
  <r>
    <x v="171"/>
    <x v="1"/>
    <x v="8"/>
    <x v="86"/>
    <n v="39779"/>
  </r>
  <r>
    <x v="171"/>
    <x v="1"/>
    <x v="8"/>
    <x v="87"/>
    <n v="335637"/>
  </r>
  <r>
    <x v="171"/>
    <x v="1"/>
    <x v="8"/>
    <x v="88"/>
    <n v="390633"/>
  </r>
  <r>
    <x v="171"/>
    <x v="1"/>
    <x v="8"/>
    <x v="89"/>
    <n v="184952"/>
  </r>
  <r>
    <x v="171"/>
    <x v="1"/>
    <x v="8"/>
    <x v="90"/>
    <n v="140976"/>
  </r>
  <r>
    <x v="171"/>
    <x v="1"/>
    <x v="8"/>
    <x v="91"/>
    <n v="214187"/>
  </r>
  <r>
    <x v="171"/>
    <x v="1"/>
    <x v="8"/>
    <x v="92"/>
    <n v="266060"/>
  </r>
  <r>
    <x v="171"/>
    <x v="1"/>
    <x v="8"/>
    <x v="93"/>
    <n v="130059"/>
  </r>
  <r>
    <x v="171"/>
    <x v="1"/>
    <x v="8"/>
    <x v="94"/>
    <n v="246913"/>
  </r>
  <r>
    <x v="171"/>
    <x v="1"/>
    <x v="8"/>
    <x v="95"/>
    <n v="280101"/>
  </r>
  <r>
    <x v="171"/>
    <x v="1"/>
    <x v="8"/>
    <x v="96"/>
    <n v="275612"/>
  </r>
  <r>
    <x v="171"/>
    <x v="1"/>
    <x v="8"/>
    <x v="97"/>
    <n v="124329"/>
  </r>
  <r>
    <x v="171"/>
    <x v="1"/>
    <x v="8"/>
    <x v="98"/>
    <n v="125191"/>
  </r>
  <r>
    <x v="171"/>
    <x v="1"/>
    <x v="8"/>
    <x v="99"/>
    <n v="250494"/>
  </r>
  <r>
    <x v="171"/>
    <x v="1"/>
    <x v="8"/>
    <x v="100"/>
    <n v="137317"/>
  </r>
  <r>
    <x v="171"/>
    <x v="1"/>
    <x v="8"/>
    <x v="101"/>
    <n v="144256"/>
  </r>
  <r>
    <x v="171"/>
    <x v="1"/>
    <x v="8"/>
    <x v="102"/>
    <n v="98971"/>
  </r>
  <r>
    <x v="171"/>
    <x v="1"/>
    <x v="8"/>
    <x v="103"/>
    <n v="94115"/>
  </r>
  <r>
    <x v="171"/>
    <x v="1"/>
    <x v="8"/>
    <x v="104"/>
    <n v="35020"/>
  </r>
  <r>
    <x v="171"/>
    <x v="1"/>
    <x v="8"/>
    <x v="105"/>
    <n v="120027"/>
  </r>
  <r>
    <x v="171"/>
    <x v="1"/>
    <x v="8"/>
    <x v="106"/>
    <n v="245373"/>
  </r>
  <r>
    <x v="171"/>
    <x v="1"/>
    <x v="8"/>
    <x v="107"/>
    <n v="140344"/>
  </r>
  <r>
    <x v="171"/>
    <x v="1"/>
    <x v="8"/>
    <x v="108"/>
    <n v="210443"/>
  </r>
  <r>
    <x v="171"/>
    <x v="1"/>
    <x v="8"/>
    <x v="109"/>
    <n v="125320"/>
  </r>
  <r>
    <x v="171"/>
    <x v="1"/>
    <x v="8"/>
    <x v="110"/>
    <n v="168312"/>
  </r>
  <r>
    <x v="171"/>
    <x v="1"/>
    <x v="8"/>
    <x v="111"/>
    <n v="155834"/>
  </r>
  <r>
    <x v="171"/>
    <x v="1"/>
    <x v="8"/>
    <x v="112"/>
    <n v="254402"/>
  </r>
  <r>
    <x v="171"/>
    <x v="1"/>
    <x v="8"/>
    <x v="113"/>
    <n v="248396"/>
  </r>
  <r>
    <x v="171"/>
    <x v="1"/>
    <x v="8"/>
    <x v="114"/>
    <n v="142499"/>
  </r>
  <r>
    <x v="171"/>
    <x v="1"/>
    <x v="8"/>
    <x v="115"/>
    <n v="214458"/>
  </r>
  <r>
    <x v="171"/>
    <x v="1"/>
    <x v="8"/>
    <x v="116"/>
    <n v="503949"/>
  </r>
  <r>
    <x v="171"/>
    <x v="1"/>
    <x v="9"/>
    <x v="117"/>
    <n v="119659"/>
  </r>
  <r>
    <x v="171"/>
    <x v="1"/>
    <x v="9"/>
    <x v="118"/>
    <n v="37677"/>
  </r>
  <r>
    <x v="171"/>
    <x v="1"/>
    <x v="9"/>
    <x v="119"/>
    <n v="31149"/>
  </r>
  <r>
    <x v="171"/>
    <x v="1"/>
    <x v="9"/>
    <x v="120"/>
    <n v="40128"/>
  </r>
  <r>
    <x v="171"/>
    <x v="1"/>
    <x v="9"/>
    <x v="121"/>
    <n v="83458"/>
  </r>
  <r>
    <x v="171"/>
    <x v="1"/>
    <x v="9"/>
    <x v="122"/>
    <n v="8893"/>
  </r>
  <r>
    <x v="171"/>
    <x v="1"/>
    <x v="9"/>
    <x v="123"/>
    <n v="45831"/>
  </r>
  <r>
    <x v="171"/>
    <x v="1"/>
    <x v="9"/>
    <x v="124"/>
    <n v="23848"/>
  </r>
  <r>
    <x v="171"/>
    <x v="1"/>
    <x v="9"/>
    <x v="125"/>
    <n v="103898"/>
  </r>
  <r>
    <x v="171"/>
    <x v="1"/>
    <x v="9"/>
    <x v="126"/>
    <n v="22493"/>
  </r>
  <r>
    <x v="171"/>
    <x v="1"/>
    <x v="9"/>
    <x v="127"/>
    <n v="25149"/>
  </r>
  <r>
    <x v="171"/>
    <x v="1"/>
    <x v="9"/>
    <x v="128"/>
    <n v="23722"/>
  </r>
  <r>
    <x v="171"/>
    <x v="1"/>
    <x v="9"/>
    <x v="129"/>
    <n v="117629"/>
  </r>
  <r>
    <x v="171"/>
    <x v="1"/>
    <x v="9"/>
    <x v="130"/>
    <n v="11627"/>
  </r>
  <r>
    <x v="171"/>
    <x v="1"/>
    <x v="9"/>
    <x v="131"/>
    <n v="32943"/>
  </r>
  <r>
    <x v="171"/>
    <x v="1"/>
    <x v="9"/>
    <x v="132"/>
    <n v="54963"/>
  </r>
  <r>
    <x v="171"/>
    <x v="1"/>
    <x v="9"/>
    <x v="133"/>
    <n v="14216"/>
  </r>
  <r>
    <x v="171"/>
    <x v="1"/>
    <x v="9"/>
    <x v="134"/>
    <n v="38436"/>
  </r>
  <r>
    <x v="171"/>
    <x v="1"/>
    <x v="10"/>
    <x v="135"/>
    <n v="34350"/>
  </r>
  <r>
    <x v="171"/>
    <x v="1"/>
    <x v="10"/>
    <x v="136"/>
    <n v="27978"/>
  </r>
  <r>
    <x v="171"/>
    <x v="1"/>
    <x v="10"/>
    <x v="137"/>
    <n v="23625"/>
  </r>
  <r>
    <x v="171"/>
    <x v="1"/>
    <x v="10"/>
    <x v="138"/>
    <n v="24934"/>
  </r>
  <r>
    <x v="171"/>
    <x v="1"/>
    <x v="10"/>
    <x v="139"/>
    <n v="39086"/>
  </r>
  <r>
    <x v="171"/>
    <x v="1"/>
    <x v="10"/>
    <x v="140"/>
    <n v="75270"/>
  </r>
  <r>
    <x v="171"/>
    <x v="1"/>
    <x v="10"/>
    <x v="141"/>
    <n v="63475"/>
  </r>
  <r>
    <x v="171"/>
    <x v="1"/>
    <x v="10"/>
    <x v="142"/>
    <n v="22072"/>
  </r>
  <r>
    <x v="171"/>
    <x v="1"/>
    <x v="10"/>
    <x v="143"/>
    <n v="61975"/>
  </r>
  <r>
    <x v="171"/>
    <x v="1"/>
    <x v="10"/>
    <x v="144"/>
    <n v="125898"/>
  </r>
  <r>
    <x v="171"/>
    <x v="1"/>
    <x v="10"/>
    <x v="145"/>
    <n v="132476"/>
  </r>
  <r>
    <x v="171"/>
    <x v="1"/>
    <x v="10"/>
    <x v="146"/>
    <n v="131956"/>
  </r>
  <r>
    <x v="171"/>
    <x v="1"/>
    <x v="10"/>
    <x v="147"/>
    <n v="199778"/>
  </r>
  <r>
    <x v="171"/>
    <x v="1"/>
    <x v="10"/>
    <x v="148"/>
    <n v="79597"/>
  </r>
  <r>
    <x v="171"/>
    <x v="1"/>
    <x v="11"/>
    <x v="149"/>
    <n v="19661"/>
  </r>
  <r>
    <x v="171"/>
    <x v="1"/>
    <x v="11"/>
    <x v="150"/>
    <n v="92270"/>
  </r>
  <r>
    <x v="171"/>
    <x v="1"/>
    <x v="11"/>
    <x v="151"/>
    <n v="45325"/>
  </r>
  <r>
    <x v="171"/>
    <x v="1"/>
    <x v="11"/>
    <x v="152"/>
    <n v="62606"/>
  </r>
  <r>
    <x v="171"/>
    <x v="1"/>
    <x v="11"/>
    <x v="153"/>
    <n v="98644"/>
  </r>
  <r>
    <x v="171"/>
    <x v="1"/>
    <x v="11"/>
    <x v="154"/>
    <n v="59517"/>
  </r>
  <r>
    <x v="171"/>
    <x v="1"/>
    <x v="11"/>
    <x v="155"/>
    <n v="34202"/>
  </r>
  <r>
    <x v="171"/>
    <x v="1"/>
    <x v="11"/>
    <x v="156"/>
    <n v="75655"/>
  </r>
  <r>
    <x v="171"/>
    <x v="1"/>
    <x v="11"/>
    <x v="157"/>
    <n v="34073"/>
  </r>
  <r>
    <x v="171"/>
    <x v="1"/>
    <x v="11"/>
    <x v="158"/>
    <n v="187644"/>
  </r>
  <r>
    <x v="171"/>
    <x v="1"/>
    <x v="11"/>
    <x v="159"/>
    <n v="56116"/>
  </r>
  <r>
    <x v="171"/>
    <x v="1"/>
    <x v="11"/>
    <x v="160"/>
    <n v="185983"/>
  </r>
  <r>
    <x v="171"/>
    <x v="1"/>
    <x v="11"/>
    <x v="161"/>
    <n v="217838"/>
  </r>
  <r>
    <x v="171"/>
    <x v="1"/>
    <x v="11"/>
    <x v="162"/>
    <n v="20587"/>
  </r>
  <r>
    <x v="171"/>
    <x v="1"/>
    <x v="11"/>
    <x v="163"/>
    <n v="72558"/>
  </r>
  <r>
    <x v="171"/>
    <x v="1"/>
    <x v="11"/>
    <x v="164"/>
    <n v="44709"/>
  </r>
  <r>
    <x v="171"/>
    <x v="1"/>
    <x v="12"/>
    <x v="165"/>
    <n v="34020"/>
  </r>
  <r>
    <x v="171"/>
    <x v="1"/>
    <x v="12"/>
    <x v="166"/>
    <n v="90284"/>
  </r>
  <r>
    <x v="171"/>
    <x v="1"/>
    <x v="12"/>
    <x v="167"/>
    <n v="56553"/>
  </r>
  <r>
    <x v="171"/>
    <x v="1"/>
    <x v="12"/>
    <x v="168"/>
    <n v="35330"/>
  </r>
  <r>
    <x v="171"/>
    <x v="1"/>
    <x v="12"/>
    <x v="169"/>
    <n v="15879"/>
  </r>
  <r>
    <x v="171"/>
    <x v="1"/>
    <x v="12"/>
    <x v="170"/>
    <n v="37053"/>
  </r>
  <r>
    <x v="171"/>
    <x v="1"/>
    <x v="12"/>
    <x v="171"/>
    <n v="18159"/>
  </r>
  <r>
    <x v="171"/>
    <x v="1"/>
    <x v="12"/>
    <x v="172"/>
    <n v="106494"/>
  </r>
  <r>
    <x v="171"/>
    <x v="1"/>
    <x v="12"/>
    <x v="173"/>
    <n v="92681"/>
  </r>
  <r>
    <x v="171"/>
    <x v="1"/>
    <x v="12"/>
    <x v="174"/>
    <n v="26797"/>
  </r>
  <r>
    <x v="171"/>
    <x v="1"/>
    <x v="12"/>
    <x v="175"/>
    <n v="10405"/>
  </r>
  <r>
    <x v="171"/>
    <x v="1"/>
    <x v="12"/>
    <x v="176"/>
    <n v="184822"/>
  </r>
  <r>
    <x v="171"/>
    <x v="1"/>
    <x v="12"/>
    <x v="177"/>
    <n v="178347"/>
  </r>
  <r>
    <x v="171"/>
    <x v="1"/>
    <x v="12"/>
    <x v="178"/>
    <n v="41172"/>
  </r>
  <r>
    <x v="171"/>
    <x v="1"/>
    <x v="12"/>
    <x v="179"/>
    <n v="24639"/>
  </r>
  <r>
    <x v="171"/>
    <x v="1"/>
    <x v="13"/>
    <x v="180"/>
    <n v="23395"/>
  </r>
  <r>
    <x v="171"/>
    <x v="1"/>
    <x v="13"/>
    <x v="181"/>
    <n v="26033"/>
  </r>
  <r>
    <x v="171"/>
    <x v="1"/>
    <x v="13"/>
    <x v="182"/>
    <n v="25279"/>
  </r>
  <r>
    <x v="171"/>
    <x v="1"/>
    <x v="13"/>
    <x v="183"/>
    <n v="64736"/>
  </r>
  <r>
    <x v="171"/>
    <x v="1"/>
    <x v="13"/>
    <x v="184"/>
    <n v="21638"/>
  </r>
  <r>
    <x v="171"/>
    <x v="1"/>
    <x v="13"/>
    <x v="185"/>
    <n v="75108"/>
  </r>
  <r>
    <x v="171"/>
    <x v="1"/>
    <x v="13"/>
    <x v="186"/>
    <n v="60830"/>
  </r>
  <r>
    <x v="171"/>
    <x v="1"/>
    <x v="13"/>
    <x v="187"/>
    <n v="99001"/>
  </r>
  <r>
    <x v="171"/>
    <x v="1"/>
    <x v="13"/>
    <x v="188"/>
    <n v="70718"/>
  </r>
  <r>
    <x v="171"/>
    <x v="1"/>
    <x v="13"/>
    <x v="189"/>
    <n v="27136"/>
  </r>
  <r>
    <x v="171"/>
    <x v="1"/>
    <x v="13"/>
    <x v="190"/>
    <n v="99635"/>
  </r>
  <r>
    <x v="171"/>
    <x v="1"/>
    <x v="13"/>
    <x v="191"/>
    <n v="31309"/>
  </r>
  <r>
    <x v="171"/>
    <x v="1"/>
    <x v="13"/>
    <x v="192"/>
    <n v="116582"/>
  </r>
  <r>
    <x v="171"/>
    <x v="1"/>
    <x v="13"/>
    <x v="193"/>
    <n v="30286"/>
  </r>
  <r>
    <x v="171"/>
    <x v="1"/>
    <x v="13"/>
    <x v="194"/>
    <n v="48845"/>
  </r>
  <r>
    <x v="171"/>
    <x v="1"/>
    <x v="13"/>
    <x v="195"/>
    <n v="18833"/>
  </r>
  <r>
    <x v="171"/>
    <x v="1"/>
    <x v="13"/>
    <x v="196"/>
    <n v="39218"/>
  </r>
  <r>
    <x v="171"/>
    <x v="1"/>
    <x v="13"/>
    <x v="197"/>
    <n v="16867"/>
  </r>
  <r>
    <x v="171"/>
    <x v="1"/>
    <x v="13"/>
    <x v="198"/>
    <n v="17790"/>
  </r>
  <r>
    <x v="171"/>
    <x v="1"/>
    <x v="13"/>
    <x v="199"/>
    <n v="27490"/>
  </r>
  <r>
    <x v="171"/>
    <x v="1"/>
    <x v="13"/>
    <x v="200"/>
    <n v="30479"/>
  </r>
  <r>
    <x v="171"/>
    <x v="1"/>
    <x v="13"/>
    <x v="201"/>
    <n v="46672"/>
  </r>
  <r>
    <x v="171"/>
    <x v="1"/>
    <x v="14"/>
    <x v="202"/>
    <n v="156483"/>
  </r>
  <r>
    <x v="171"/>
    <x v="1"/>
    <x v="14"/>
    <x v="203"/>
    <n v="203387"/>
  </r>
  <r>
    <x v="171"/>
    <x v="1"/>
    <x v="14"/>
    <x v="204"/>
    <n v="31225"/>
  </r>
  <r>
    <x v="171"/>
    <x v="1"/>
    <x v="14"/>
    <x v="205"/>
    <n v="122370"/>
  </r>
  <r>
    <x v="171"/>
    <x v="1"/>
    <x v="14"/>
    <x v="206"/>
    <n v="28344"/>
  </r>
  <r>
    <x v="171"/>
    <x v="1"/>
    <x v="14"/>
    <x v="207"/>
    <n v="58351"/>
  </r>
  <r>
    <x v="171"/>
    <x v="1"/>
    <x v="14"/>
    <x v="208"/>
    <n v="37116"/>
  </r>
  <r>
    <x v="171"/>
    <x v="1"/>
    <x v="14"/>
    <x v="209"/>
    <n v="16161"/>
  </r>
  <r>
    <x v="171"/>
    <x v="1"/>
    <x v="14"/>
    <x v="210"/>
    <n v="42998"/>
  </r>
  <r>
    <x v="171"/>
    <x v="1"/>
    <x v="14"/>
    <x v="211"/>
    <n v="39513"/>
  </r>
  <r>
    <x v="171"/>
    <x v="1"/>
    <x v="14"/>
    <x v="212"/>
    <n v="57048"/>
  </r>
  <r>
    <x v="171"/>
    <x v="1"/>
    <x v="14"/>
    <x v="213"/>
    <n v="28475"/>
  </r>
  <r>
    <x v="171"/>
    <x v="1"/>
    <x v="14"/>
    <x v="214"/>
    <n v="5736"/>
  </r>
  <r>
    <x v="171"/>
    <x v="1"/>
    <x v="14"/>
    <x v="215"/>
    <n v="30784"/>
  </r>
  <r>
    <x v="171"/>
    <x v="1"/>
    <x v="14"/>
    <x v="216"/>
    <n v="62153"/>
  </r>
  <r>
    <x v="171"/>
    <x v="1"/>
    <x v="14"/>
    <x v="217"/>
    <n v="26007"/>
  </r>
  <r>
    <x v="171"/>
    <x v="1"/>
    <x v="14"/>
    <x v="218"/>
    <n v="6505"/>
  </r>
  <r>
    <x v="171"/>
    <x v="1"/>
    <x v="14"/>
    <x v="219"/>
    <n v="24057"/>
  </r>
  <r>
    <x v="171"/>
    <x v="1"/>
    <x v="14"/>
    <x v="220"/>
    <n v="26559"/>
  </r>
  <r>
    <x v="171"/>
    <x v="1"/>
    <x v="14"/>
    <x v="221"/>
    <n v="45509"/>
  </r>
  <r>
    <x v="171"/>
    <x v="1"/>
    <x v="14"/>
    <x v="222"/>
    <n v="13634"/>
  </r>
  <r>
    <x v="171"/>
    <x v="1"/>
    <x v="14"/>
    <x v="223"/>
    <n v="103038"/>
  </r>
  <r>
    <x v="171"/>
    <x v="1"/>
    <x v="14"/>
    <x v="224"/>
    <n v="151089"/>
  </r>
  <r>
    <x v="171"/>
    <x v="1"/>
    <x v="14"/>
    <x v="225"/>
    <n v="137212"/>
  </r>
  <r>
    <x v="171"/>
    <x v="1"/>
    <x v="15"/>
    <x v="226"/>
    <n v="77818"/>
  </r>
  <r>
    <x v="171"/>
    <x v="1"/>
    <x v="15"/>
    <x v="227"/>
    <n v="21824"/>
  </r>
  <r>
    <x v="171"/>
    <x v="1"/>
    <x v="15"/>
    <x v="228"/>
    <n v="41208"/>
  </r>
  <r>
    <x v="171"/>
    <x v="1"/>
    <x v="15"/>
    <x v="229"/>
    <n v="205488"/>
  </r>
  <r>
    <x v="171"/>
    <x v="1"/>
    <x v="15"/>
    <x v="230"/>
    <n v="36613"/>
  </r>
  <r>
    <x v="171"/>
    <x v="1"/>
    <x v="15"/>
    <x v="231"/>
    <n v="60278"/>
  </r>
  <r>
    <x v="171"/>
    <x v="1"/>
    <x v="15"/>
    <x v="232"/>
    <n v="65570"/>
  </r>
  <r>
    <x v="171"/>
    <x v="1"/>
    <x v="15"/>
    <x v="233"/>
    <n v="32472"/>
  </r>
  <r>
    <x v="171"/>
    <x v="1"/>
    <x v="15"/>
    <x v="234"/>
    <n v="158626"/>
  </r>
  <r>
    <x v="171"/>
    <x v="1"/>
    <x v="15"/>
    <x v="235"/>
    <n v="18737"/>
  </r>
  <r>
    <x v="171"/>
    <x v="1"/>
    <x v="15"/>
    <x v="236"/>
    <n v="92993"/>
  </r>
  <r>
    <x v="171"/>
    <x v="1"/>
    <x v="15"/>
    <x v="237"/>
    <n v="47469"/>
  </r>
  <r>
    <x v="171"/>
    <x v="1"/>
    <x v="15"/>
    <x v="238"/>
    <n v="118464"/>
  </r>
  <r>
    <x v="171"/>
    <x v="1"/>
    <x v="15"/>
    <x v="239"/>
    <n v="109627"/>
  </r>
  <r>
    <x v="171"/>
    <x v="1"/>
    <x v="15"/>
    <x v="240"/>
    <n v="191959"/>
  </r>
  <r>
    <x v="171"/>
    <x v="1"/>
    <x v="15"/>
    <x v="241"/>
    <n v="189843"/>
  </r>
  <r>
    <x v="171"/>
    <x v="1"/>
    <x v="15"/>
    <x v="242"/>
    <n v="80883"/>
  </r>
  <r>
    <x v="171"/>
    <x v="1"/>
    <x v="15"/>
    <x v="243"/>
    <n v="61296"/>
  </r>
  <r>
    <x v="171"/>
    <x v="1"/>
    <x v="15"/>
    <x v="244"/>
    <n v="33252"/>
  </r>
  <r>
    <x v="171"/>
    <x v="1"/>
    <x v="15"/>
    <x v="245"/>
    <n v="59935"/>
  </r>
  <r>
    <x v="171"/>
    <x v="1"/>
    <x v="15"/>
    <x v="246"/>
    <n v="17971"/>
  </r>
  <r>
    <x v="171"/>
    <x v="1"/>
    <x v="15"/>
    <x v="247"/>
    <n v="26326"/>
  </r>
  <r>
    <x v="171"/>
    <x v="1"/>
    <x v="16"/>
    <x v="248"/>
    <n v="234589"/>
  </r>
  <r>
    <x v="171"/>
    <x v="1"/>
    <x v="16"/>
    <x v="249"/>
    <n v="312179"/>
  </r>
  <r>
    <x v="172"/>
    <x v="0"/>
    <x v="0"/>
    <x v="0"/>
    <n v="813790"/>
  </r>
  <r>
    <x v="172"/>
    <x v="0"/>
    <x v="0"/>
    <x v="1"/>
    <n v="678132"/>
  </r>
  <r>
    <x v="172"/>
    <x v="0"/>
    <x v="0"/>
    <x v="2"/>
    <n v="450377"/>
  </r>
  <r>
    <x v="172"/>
    <x v="0"/>
    <x v="0"/>
    <x v="3"/>
    <n v="824756"/>
  </r>
  <r>
    <x v="172"/>
    <x v="0"/>
    <x v="0"/>
    <x v="4"/>
    <n v="733981"/>
  </r>
  <r>
    <x v="172"/>
    <x v="0"/>
    <x v="0"/>
    <x v="5"/>
    <n v="513503"/>
  </r>
  <r>
    <x v="172"/>
    <x v="0"/>
    <x v="0"/>
    <x v="6"/>
    <n v="602712"/>
  </r>
  <r>
    <x v="172"/>
    <x v="0"/>
    <x v="0"/>
    <x v="7"/>
    <n v="357774"/>
  </r>
  <r>
    <x v="172"/>
    <x v="0"/>
    <x v="0"/>
    <x v="8"/>
    <n v="846178"/>
  </r>
  <r>
    <x v="172"/>
    <x v="0"/>
    <x v="0"/>
    <x v="9"/>
    <n v="462213"/>
  </r>
  <r>
    <x v="172"/>
    <x v="0"/>
    <x v="0"/>
    <x v="10"/>
    <n v="512570"/>
  </r>
  <r>
    <x v="172"/>
    <x v="0"/>
    <x v="0"/>
    <x v="11"/>
    <n v="537874"/>
  </r>
  <r>
    <x v="172"/>
    <x v="0"/>
    <x v="0"/>
    <x v="12"/>
    <n v="534183"/>
  </r>
  <r>
    <x v="172"/>
    <x v="0"/>
    <x v="0"/>
    <x v="13"/>
    <n v="412621"/>
  </r>
  <r>
    <x v="172"/>
    <x v="0"/>
    <x v="0"/>
    <x v="14"/>
    <n v="588030"/>
  </r>
  <r>
    <x v="172"/>
    <x v="0"/>
    <x v="0"/>
    <x v="15"/>
    <n v="416348"/>
  </r>
  <r>
    <x v="172"/>
    <x v="0"/>
    <x v="0"/>
    <x v="16"/>
    <n v="630416"/>
  </r>
  <r>
    <x v="172"/>
    <x v="0"/>
    <x v="0"/>
    <x v="17"/>
    <n v="990982"/>
  </r>
  <r>
    <x v="172"/>
    <x v="0"/>
    <x v="0"/>
    <x v="18"/>
    <n v="666521"/>
  </r>
  <r>
    <x v="172"/>
    <x v="0"/>
    <x v="0"/>
    <x v="19"/>
    <n v="575340"/>
  </r>
  <r>
    <x v="172"/>
    <x v="0"/>
    <x v="0"/>
    <x v="20"/>
    <n v="303967"/>
  </r>
  <r>
    <x v="172"/>
    <x v="0"/>
    <x v="0"/>
    <x v="21"/>
    <n v="669594"/>
  </r>
  <r>
    <x v="172"/>
    <x v="0"/>
    <x v="0"/>
    <x v="22"/>
    <n v="210650"/>
  </r>
  <r>
    <x v="172"/>
    <x v="0"/>
    <x v="0"/>
    <x v="23"/>
    <n v="187163"/>
  </r>
  <r>
    <x v="172"/>
    <x v="0"/>
    <x v="0"/>
    <x v="24"/>
    <n v="586369"/>
  </r>
  <r>
    <x v="172"/>
    <x v="0"/>
    <x v="1"/>
    <x v="25"/>
    <n v="137820"/>
  </r>
  <r>
    <x v="172"/>
    <x v="0"/>
    <x v="1"/>
    <x v="26"/>
    <n v="387179"/>
  </r>
  <r>
    <x v="172"/>
    <x v="0"/>
    <x v="1"/>
    <x v="27"/>
    <n v="170791"/>
  </r>
  <r>
    <x v="172"/>
    <x v="0"/>
    <x v="1"/>
    <x v="28"/>
    <n v="430149"/>
  </r>
  <r>
    <x v="172"/>
    <x v="0"/>
    <x v="1"/>
    <x v="29"/>
    <n v="125287"/>
  </r>
  <r>
    <x v="172"/>
    <x v="0"/>
    <x v="1"/>
    <x v="30"/>
    <n v="371119"/>
  </r>
  <r>
    <x v="172"/>
    <x v="0"/>
    <x v="1"/>
    <x v="31"/>
    <n v="589941"/>
  </r>
  <r>
    <x v="172"/>
    <x v="0"/>
    <x v="1"/>
    <x v="32"/>
    <n v="460912"/>
  </r>
  <r>
    <x v="172"/>
    <x v="0"/>
    <x v="1"/>
    <x v="33"/>
    <n v="341483"/>
  </r>
  <r>
    <x v="172"/>
    <x v="0"/>
    <x v="1"/>
    <x v="34"/>
    <n v="514607"/>
  </r>
  <r>
    <x v="172"/>
    <x v="0"/>
    <x v="1"/>
    <x v="35"/>
    <n v="165037"/>
  </r>
  <r>
    <x v="172"/>
    <x v="0"/>
    <x v="1"/>
    <x v="36"/>
    <n v="246897"/>
  </r>
  <r>
    <x v="172"/>
    <x v="0"/>
    <x v="1"/>
    <x v="37"/>
    <n v="286856"/>
  </r>
  <r>
    <x v="172"/>
    <x v="0"/>
    <x v="1"/>
    <x v="38"/>
    <n v="198385"/>
  </r>
  <r>
    <x v="172"/>
    <x v="0"/>
    <x v="1"/>
    <x v="39"/>
    <n v="61866"/>
  </r>
  <r>
    <x v="172"/>
    <x v="0"/>
    <x v="1"/>
    <x v="40"/>
    <n v="674781"/>
  </r>
  <r>
    <x v="172"/>
    <x v="0"/>
    <x v="2"/>
    <x v="41"/>
    <n v="210856"/>
  </r>
  <r>
    <x v="172"/>
    <x v="0"/>
    <x v="2"/>
    <x v="42"/>
    <n v="948346"/>
  </r>
  <r>
    <x v="172"/>
    <x v="0"/>
    <x v="2"/>
    <x v="43"/>
    <n v="238888"/>
  </r>
  <r>
    <x v="172"/>
    <x v="0"/>
    <x v="2"/>
    <x v="44"/>
    <n v="475572"/>
  </r>
  <r>
    <x v="172"/>
    <x v="0"/>
    <x v="2"/>
    <x v="45"/>
    <n v="710425"/>
  </r>
  <r>
    <x v="172"/>
    <x v="0"/>
    <x v="2"/>
    <x v="46"/>
    <n v="282135"/>
  </r>
  <r>
    <x v="172"/>
    <x v="0"/>
    <x v="2"/>
    <x v="47"/>
    <n v="673831"/>
  </r>
  <r>
    <x v="172"/>
    <x v="0"/>
    <x v="2"/>
    <x v="48"/>
    <n v="113206"/>
  </r>
  <r>
    <x v="172"/>
    <x v="0"/>
    <x v="3"/>
    <x v="49"/>
    <n v="82441"/>
  </r>
  <r>
    <x v="172"/>
    <x v="0"/>
    <x v="3"/>
    <x v="50"/>
    <n v="482281"/>
  </r>
  <r>
    <x v="172"/>
    <x v="0"/>
    <x v="3"/>
    <x v="51"/>
    <n v="813292"/>
  </r>
  <r>
    <x v="172"/>
    <x v="0"/>
    <x v="3"/>
    <x v="52"/>
    <n v="102019"/>
  </r>
  <r>
    <x v="172"/>
    <x v="0"/>
    <x v="3"/>
    <x v="53"/>
    <n v="593498"/>
  </r>
  <r>
    <x v="172"/>
    <x v="0"/>
    <x v="3"/>
    <x v="54"/>
    <n v="810735"/>
  </r>
  <r>
    <x v="172"/>
    <x v="0"/>
    <x v="3"/>
    <x v="55"/>
    <n v="760041"/>
  </r>
  <r>
    <x v="172"/>
    <x v="0"/>
    <x v="3"/>
    <x v="56"/>
    <n v="515461"/>
  </r>
  <r>
    <x v="172"/>
    <x v="0"/>
    <x v="3"/>
    <x v="57"/>
    <n v="16558"/>
  </r>
  <r>
    <x v="172"/>
    <x v="0"/>
    <x v="3"/>
    <x v="58"/>
    <n v="149663"/>
  </r>
  <r>
    <x v="172"/>
    <x v="0"/>
    <x v="4"/>
    <x v="59"/>
    <n v="690584"/>
  </r>
  <r>
    <x v="172"/>
    <x v="0"/>
    <x v="4"/>
    <x v="60"/>
    <n v="319133"/>
  </r>
  <r>
    <x v="172"/>
    <x v="0"/>
    <x v="4"/>
    <x v="61"/>
    <n v="163592"/>
  </r>
  <r>
    <x v="172"/>
    <x v="0"/>
    <x v="4"/>
    <x v="62"/>
    <n v="709484"/>
  </r>
  <r>
    <x v="172"/>
    <x v="0"/>
    <x v="4"/>
    <x v="63"/>
    <n v="472717"/>
  </r>
  <r>
    <x v="172"/>
    <x v="0"/>
    <x v="5"/>
    <x v="64"/>
    <n v="267654"/>
  </r>
  <r>
    <x v="172"/>
    <x v="0"/>
    <x v="5"/>
    <x v="65"/>
    <n v="339827"/>
  </r>
  <r>
    <x v="172"/>
    <x v="0"/>
    <x v="5"/>
    <x v="66"/>
    <n v="757719"/>
  </r>
  <r>
    <x v="172"/>
    <x v="0"/>
    <x v="5"/>
    <x v="67"/>
    <n v="475242"/>
  </r>
  <r>
    <x v="172"/>
    <x v="0"/>
    <x v="5"/>
    <x v="68"/>
    <n v="373826"/>
  </r>
  <r>
    <x v="172"/>
    <x v="0"/>
    <x v="6"/>
    <x v="69"/>
    <n v="568082"/>
  </r>
  <r>
    <x v="172"/>
    <x v="0"/>
    <x v="6"/>
    <x v="70"/>
    <n v="303008"/>
  </r>
  <r>
    <x v="172"/>
    <x v="0"/>
    <x v="6"/>
    <x v="71"/>
    <n v="273585"/>
  </r>
  <r>
    <x v="172"/>
    <x v="0"/>
    <x v="6"/>
    <x v="72"/>
    <n v="279381"/>
  </r>
  <r>
    <x v="172"/>
    <x v="0"/>
    <x v="6"/>
    <x v="73"/>
    <n v="344455"/>
  </r>
  <r>
    <x v="172"/>
    <x v="0"/>
    <x v="7"/>
    <x v="74"/>
    <n v="427562"/>
  </r>
  <r>
    <x v="172"/>
    <x v="0"/>
    <x v="8"/>
    <x v="75"/>
    <n v="67763"/>
  </r>
  <r>
    <x v="172"/>
    <x v="0"/>
    <x v="8"/>
    <x v="76"/>
    <n v="635983"/>
  </r>
  <r>
    <x v="172"/>
    <x v="0"/>
    <x v="8"/>
    <x v="77"/>
    <n v="393416"/>
  </r>
  <r>
    <x v="172"/>
    <x v="0"/>
    <x v="8"/>
    <x v="78"/>
    <n v="384558"/>
  </r>
  <r>
    <x v="172"/>
    <x v="0"/>
    <x v="8"/>
    <x v="79"/>
    <n v="99777"/>
  </r>
  <r>
    <x v="172"/>
    <x v="0"/>
    <x v="8"/>
    <x v="80"/>
    <n v="504231"/>
  </r>
  <r>
    <x v="172"/>
    <x v="0"/>
    <x v="8"/>
    <x v="81"/>
    <n v="405997"/>
  </r>
  <r>
    <x v="172"/>
    <x v="0"/>
    <x v="8"/>
    <x v="82"/>
    <n v="276545"/>
  </r>
  <r>
    <x v="172"/>
    <x v="0"/>
    <x v="8"/>
    <x v="83"/>
    <n v="434994"/>
  </r>
  <r>
    <x v="172"/>
    <x v="0"/>
    <x v="8"/>
    <x v="84"/>
    <n v="517609"/>
  </r>
  <r>
    <x v="172"/>
    <x v="0"/>
    <x v="8"/>
    <x v="85"/>
    <n v="786815"/>
  </r>
  <r>
    <x v="172"/>
    <x v="0"/>
    <x v="8"/>
    <x v="86"/>
    <n v="147615"/>
  </r>
  <r>
    <x v="172"/>
    <x v="0"/>
    <x v="8"/>
    <x v="87"/>
    <n v="1367240"/>
  </r>
  <r>
    <x v="172"/>
    <x v="0"/>
    <x v="8"/>
    <x v="88"/>
    <n v="777778"/>
  </r>
  <r>
    <x v="172"/>
    <x v="0"/>
    <x v="8"/>
    <x v="89"/>
    <n v="353999"/>
  </r>
  <r>
    <x v="172"/>
    <x v="0"/>
    <x v="8"/>
    <x v="90"/>
    <n v="323580"/>
  </r>
  <r>
    <x v="172"/>
    <x v="0"/>
    <x v="8"/>
    <x v="91"/>
    <n v="462486"/>
  </r>
  <r>
    <x v="172"/>
    <x v="0"/>
    <x v="8"/>
    <x v="92"/>
    <n v="473277"/>
  </r>
  <r>
    <x v="172"/>
    <x v="0"/>
    <x v="8"/>
    <x v="93"/>
    <n v="426888"/>
  </r>
  <r>
    <x v="172"/>
    <x v="0"/>
    <x v="8"/>
    <x v="94"/>
    <n v="261279"/>
  </r>
  <r>
    <x v="172"/>
    <x v="0"/>
    <x v="8"/>
    <x v="95"/>
    <n v="645497"/>
  </r>
  <r>
    <x v="172"/>
    <x v="0"/>
    <x v="8"/>
    <x v="96"/>
    <n v="555552"/>
  </r>
  <r>
    <x v="172"/>
    <x v="0"/>
    <x v="8"/>
    <x v="97"/>
    <n v="514538"/>
  </r>
  <r>
    <x v="172"/>
    <x v="0"/>
    <x v="8"/>
    <x v="98"/>
    <n v="286270"/>
  </r>
  <r>
    <x v="172"/>
    <x v="0"/>
    <x v="8"/>
    <x v="99"/>
    <n v="535618"/>
  </r>
  <r>
    <x v="172"/>
    <x v="0"/>
    <x v="8"/>
    <x v="100"/>
    <n v="367899"/>
  </r>
  <r>
    <x v="172"/>
    <x v="0"/>
    <x v="8"/>
    <x v="101"/>
    <n v="286593"/>
  </r>
  <r>
    <x v="172"/>
    <x v="0"/>
    <x v="8"/>
    <x v="102"/>
    <n v="132512"/>
  </r>
  <r>
    <x v="172"/>
    <x v="0"/>
    <x v="8"/>
    <x v="103"/>
    <n v="156188"/>
  </r>
  <r>
    <x v="172"/>
    <x v="0"/>
    <x v="8"/>
    <x v="104"/>
    <n v="58991"/>
  </r>
  <r>
    <x v="172"/>
    <x v="0"/>
    <x v="8"/>
    <x v="105"/>
    <n v="262107"/>
  </r>
  <r>
    <x v="172"/>
    <x v="0"/>
    <x v="8"/>
    <x v="106"/>
    <n v="508042"/>
  </r>
  <r>
    <x v="172"/>
    <x v="0"/>
    <x v="8"/>
    <x v="107"/>
    <n v="446068"/>
  </r>
  <r>
    <x v="172"/>
    <x v="0"/>
    <x v="8"/>
    <x v="108"/>
    <n v="324202"/>
  </r>
  <r>
    <x v="172"/>
    <x v="0"/>
    <x v="8"/>
    <x v="109"/>
    <n v="176679"/>
  </r>
  <r>
    <x v="172"/>
    <x v="0"/>
    <x v="8"/>
    <x v="110"/>
    <n v="642612"/>
  </r>
  <r>
    <x v="172"/>
    <x v="0"/>
    <x v="8"/>
    <x v="111"/>
    <n v="332780"/>
  </r>
  <r>
    <x v="172"/>
    <x v="0"/>
    <x v="8"/>
    <x v="112"/>
    <n v="623381"/>
  </r>
  <r>
    <x v="172"/>
    <x v="0"/>
    <x v="8"/>
    <x v="113"/>
    <n v="731458"/>
  </r>
  <r>
    <x v="172"/>
    <x v="0"/>
    <x v="8"/>
    <x v="114"/>
    <n v="230347"/>
  </r>
  <r>
    <x v="172"/>
    <x v="0"/>
    <x v="8"/>
    <x v="115"/>
    <n v="330714"/>
  </r>
  <r>
    <x v="172"/>
    <x v="0"/>
    <x v="8"/>
    <x v="116"/>
    <n v="969565"/>
  </r>
  <r>
    <x v="172"/>
    <x v="0"/>
    <x v="9"/>
    <x v="117"/>
    <n v="412742"/>
  </r>
  <r>
    <x v="172"/>
    <x v="0"/>
    <x v="9"/>
    <x v="118"/>
    <n v="35560"/>
  </r>
  <r>
    <x v="172"/>
    <x v="0"/>
    <x v="9"/>
    <x v="119"/>
    <n v="142428"/>
  </r>
  <r>
    <x v="172"/>
    <x v="0"/>
    <x v="9"/>
    <x v="120"/>
    <n v="101907"/>
  </r>
  <r>
    <x v="172"/>
    <x v="0"/>
    <x v="9"/>
    <x v="121"/>
    <n v="140901"/>
  </r>
  <r>
    <x v="172"/>
    <x v="0"/>
    <x v="9"/>
    <x v="122"/>
    <n v="27468"/>
  </r>
  <r>
    <x v="172"/>
    <x v="0"/>
    <x v="9"/>
    <x v="123"/>
    <n v="32084"/>
  </r>
  <r>
    <x v="172"/>
    <x v="0"/>
    <x v="9"/>
    <x v="124"/>
    <n v="41074"/>
  </r>
  <r>
    <x v="172"/>
    <x v="0"/>
    <x v="9"/>
    <x v="125"/>
    <n v="654919"/>
  </r>
  <r>
    <x v="172"/>
    <x v="0"/>
    <x v="9"/>
    <x v="126"/>
    <n v="39970"/>
  </r>
  <r>
    <x v="172"/>
    <x v="0"/>
    <x v="9"/>
    <x v="127"/>
    <n v="43060"/>
  </r>
  <r>
    <x v="172"/>
    <x v="0"/>
    <x v="9"/>
    <x v="128"/>
    <n v="61266"/>
  </r>
  <r>
    <x v="172"/>
    <x v="0"/>
    <x v="9"/>
    <x v="129"/>
    <n v="587293"/>
  </r>
  <r>
    <x v="172"/>
    <x v="0"/>
    <x v="9"/>
    <x v="130"/>
    <n v="76752"/>
  </r>
  <r>
    <x v="172"/>
    <x v="0"/>
    <x v="9"/>
    <x v="131"/>
    <n v="45164"/>
  </r>
  <r>
    <x v="172"/>
    <x v="0"/>
    <x v="9"/>
    <x v="132"/>
    <n v="81942"/>
  </r>
  <r>
    <x v="172"/>
    <x v="0"/>
    <x v="9"/>
    <x v="133"/>
    <n v="31704"/>
  </r>
  <r>
    <x v="172"/>
    <x v="0"/>
    <x v="9"/>
    <x v="134"/>
    <n v="48924"/>
  </r>
  <r>
    <x v="172"/>
    <x v="0"/>
    <x v="10"/>
    <x v="135"/>
    <n v="44644"/>
  </r>
  <r>
    <x v="172"/>
    <x v="0"/>
    <x v="10"/>
    <x v="136"/>
    <n v="34407"/>
  </r>
  <r>
    <x v="172"/>
    <x v="0"/>
    <x v="10"/>
    <x v="137"/>
    <n v="39973"/>
  </r>
  <r>
    <x v="172"/>
    <x v="0"/>
    <x v="10"/>
    <x v="138"/>
    <n v="60582"/>
  </r>
  <r>
    <x v="172"/>
    <x v="0"/>
    <x v="10"/>
    <x v="139"/>
    <n v="59512"/>
  </r>
  <r>
    <x v="172"/>
    <x v="0"/>
    <x v="10"/>
    <x v="140"/>
    <n v="122390"/>
  </r>
  <r>
    <x v="172"/>
    <x v="0"/>
    <x v="10"/>
    <x v="141"/>
    <n v="251979"/>
  </r>
  <r>
    <x v="172"/>
    <x v="0"/>
    <x v="10"/>
    <x v="142"/>
    <n v="36340"/>
  </r>
  <r>
    <x v="172"/>
    <x v="0"/>
    <x v="10"/>
    <x v="143"/>
    <n v="90959"/>
  </r>
  <r>
    <x v="172"/>
    <x v="0"/>
    <x v="10"/>
    <x v="144"/>
    <n v="256084"/>
  </r>
  <r>
    <x v="172"/>
    <x v="0"/>
    <x v="10"/>
    <x v="145"/>
    <n v="298208"/>
  </r>
  <r>
    <x v="172"/>
    <x v="0"/>
    <x v="10"/>
    <x v="146"/>
    <n v="239215"/>
  </r>
  <r>
    <x v="172"/>
    <x v="0"/>
    <x v="10"/>
    <x v="147"/>
    <n v="376812"/>
  </r>
  <r>
    <x v="172"/>
    <x v="0"/>
    <x v="10"/>
    <x v="148"/>
    <n v="390625"/>
  </r>
  <r>
    <x v="172"/>
    <x v="0"/>
    <x v="11"/>
    <x v="149"/>
    <n v="52448"/>
  </r>
  <r>
    <x v="172"/>
    <x v="0"/>
    <x v="11"/>
    <x v="150"/>
    <n v="171728"/>
  </r>
  <r>
    <x v="172"/>
    <x v="0"/>
    <x v="11"/>
    <x v="151"/>
    <n v="69491"/>
  </r>
  <r>
    <x v="172"/>
    <x v="0"/>
    <x v="11"/>
    <x v="152"/>
    <n v="181300"/>
  </r>
  <r>
    <x v="172"/>
    <x v="0"/>
    <x v="11"/>
    <x v="153"/>
    <n v="259486"/>
  </r>
  <r>
    <x v="172"/>
    <x v="0"/>
    <x v="11"/>
    <x v="154"/>
    <n v="171439"/>
  </r>
  <r>
    <x v="172"/>
    <x v="0"/>
    <x v="11"/>
    <x v="155"/>
    <n v="88788"/>
  </r>
  <r>
    <x v="172"/>
    <x v="0"/>
    <x v="11"/>
    <x v="156"/>
    <n v="290914"/>
  </r>
  <r>
    <x v="172"/>
    <x v="0"/>
    <x v="11"/>
    <x v="157"/>
    <n v="72248"/>
  </r>
  <r>
    <x v="172"/>
    <x v="0"/>
    <x v="11"/>
    <x v="158"/>
    <n v="481114"/>
  </r>
  <r>
    <x v="172"/>
    <x v="0"/>
    <x v="11"/>
    <x v="159"/>
    <n v="106362"/>
  </r>
  <r>
    <x v="172"/>
    <x v="0"/>
    <x v="11"/>
    <x v="160"/>
    <n v="384216"/>
  </r>
  <r>
    <x v="172"/>
    <x v="0"/>
    <x v="11"/>
    <x v="161"/>
    <n v="506423"/>
  </r>
  <r>
    <x v="172"/>
    <x v="0"/>
    <x v="11"/>
    <x v="162"/>
    <n v="37441"/>
  </r>
  <r>
    <x v="172"/>
    <x v="0"/>
    <x v="11"/>
    <x v="163"/>
    <n v="71784"/>
  </r>
  <r>
    <x v="172"/>
    <x v="0"/>
    <x v="11"/>
    <x v="164"/>
    <n v="127237"/>
  </r>
  <r>
    <x v="172"/>
    <x v="0"/>
    <x v="12"/>
    <x v="165"/>
    <n v="72116"/>
  </r>
  <r>
    <x v="172"/>
    <x v="0"/>
    <x v="12"/>
    <x v="166"/>
    <n v="512286"/>
  </r>
  <r>
    <x v="172"/>
    <x v="0"/>
    <x v="12"/>
    <x v="167"/>
    <n v="132331"/>
  </r>
  <r>
    <x v="172"/>
    <x v="0"/>
    <x v="12"/>
    <x v="168"/>
    <n v="142801"/>
  </r>
  <r>
    <x v="172"/>
    <x v="0"/>
    <x v="12"/>
    <x v="169"/>
    <n v="27340"/>
  </r>
  <r>
    <x v="172"/>
    <x v="0"/>
    <x v="12"/>
    <x v="170"/>
    <n v="68465"/>
  </r>
  <r>
    <x v="172"/>
    <x v="0"/>
    <x v="12"/>
    <x v="171"/>
    <n v="32787"/>
  </r>
  <r>
    <x v="172"/>
    <x v="0"/>
    <x v="12"/>
    <x v="172"/>
    <n v="107886"/>
  </r>
  <r>
    <x v="172"/>
    <x v="0"/>
    <x v="12"/>
    <x v="173"/>
    <n v="561498"/>
  </r>
  <r>
    <x v="172"/>
    <x v="0"/>
    <x v="12"/>
    <x v="174"/>
    <n v="29117"/>
  </r>
  <r>
    <x v="172"/>
    <x v="0"/>
    <x v="12"/>
    <x v="175"/>
    <n v="25422"/>
  </r>
  <r>
    <x v="172"/>
    <x v="0"/>
    <x v="12"/>
    <x v="176"/>
    <n v="463386"/>
  </r>
  <r>
    <x v="172"/>
    <x v="0"/>
    <x v="12"/>
    <x v="177"/>
    <n v="619339"/>
  </r>
  <r>
    <x v="172"/>
    <x v="0"/>
    <x v="12"/>
    <x v="178"/>
    <n v="180274"/>
  </r>
  <r>
    <x v="172"/>
    <x v="0"/>
    <x v="12"/>
    <x v="179"/>
    <n v="24808"/>
  </r>
  <r>
    <x v="172"/>
    <x v="0"/>
    <x v="13"/>
    <x v="180"/>
    <n v="44632"/>
  </r>
  <r>
    <x v="172"/>
    <x v="0"/>
    <x v="13"/>
    <x v="181"/>
    <n v="80858"/>
  </r>
  <r>
    <x v="172"/>
    <x v="0"/>
    <x v="13"/>
    <x v="182"/>
    <n v="36160"/>
  </r>
  <r>
    <x v="172"/>
    <x v="0"/>
    <x v="13"/>
    <x v="183"/>
    <n v="205841"/>
  </r>
  <r>
    <x v="172"/>
    <x v="0"/>
    <x v="13"/>
    <x v="184"/>
    <n v="33694"/>
  </r>
  <r>
    <x v="172"/>
    <x v="0"/>
    <x v="13"/>
    <x v="185"/>
    <n v="158358"/>
  </r>
  <r>
    <x v="172"/>
    <x v="0"/>
    <x v="13"/>
    <x v="186"/>
    <n v="51985"/>
  </r>
  <r>
    <x v="172"/>
    <x v="0"/>
    <x v="13"/>
    <x v="187"/>
    <n v="459480"/>
  </r>
  <r>
    <x v="172"/>
    <x v="0"/>
    <x v="13"/>
    <x v="188"/>
    <n v="97507"/>
  </r>
  <r>
    <x v="172"/>
    <x v="0"/>
    <x v="13"/>
    <x v="189"/>
    <n v="48192"/>
  </r>
  <r>
    <x v="172"/>
    <x v="0"/>
    <x v="13"/>
    <x v="190"/>
    <n v="462654"/>
  </r>
  <r>
    <x v="172"/>
    <x v="0"/>
    <x v="13"/>
    <x v="191"/>
    <n v="35959"/>
  </r>
  <r>
    <x v="172"/>
    <x v="0"/>
    <x v="13"/>
    <x v="192"/>
    <n v="544469"/>
  </r>
  <r>
    <x v="172"/>
    <x v="0"/>
    <x v="13"/>
    <x v="193"/>
    <n v="66367"/>
  </r>
  <r>
    <x v="172"/>
    <x v="0"/>
    <x v="13"/>
    <x v="194"/>
    <n v="72005"/>
  </r>
  <r>
    <x v="172"/>
    <x v="0"/>
    <x v="13"/>
    <x v="195"/>
    <n v="54140"/>
  </r>
  <r>
    <x v="172"/>
    <x v="0"/>
    <x v="13"/>
    <x v="196"/>
    <n v="56274"/>
  </r>
  <r>
    <x v="172"/>
    <x v="0"/>
    <x v="13"/>
    <x v="197"/>
    <n v="44480"/>
  </r>
  <r>
    <x v="172"/>
    <x v="0"/>
    <x v="13"/>
    <x v="198"/>
    <n v="38273"/>
  </r>
  <r>
    <x v="172"/>
    <x v="0"/>
    <x v="13"/>
    <x v="199"/>
    <n v="39718"/>
  </r>
  <r>
    <x v="172"/>
    <x v="0"/>
    <x v="13"/>
    <x v="200"/>
    <n v="88118"/>
  </r>
  <r>
    <x v="172"/>
    <x v="0"/>
    <x v="13"/>
    <x v="201"/>
    <n v="69118"/>
  </r>
  <r>
    <x v="172"/>
    <x v="0"/>
    <x v="14"/>
    <x v="202"/>
    <n v="402692"/>
  </r>
  <r>
    <x v="172"/>
    <x v="0"/>
    <x v="14"/>
    <x v="203"/>
    <n v="428281"/>
  </r>
  <r>
    <x v="172"/>
    <x v="0"/>
    <x v="14"/>
    <x v="204"/>
    <n v="38157"/>
  </r>
  <r>
    <x v="172"/>
    <x v="0"/>
    <x v="14"/>
    <x v="205"/>
    <n v="720255"/>
  </r>
  <r>
    <x v="172"/>
    <x v="0"/>
    <x v="14"/>
    <x v="206"/>
    <n v="23934"/>
  </r>
  <r>
    <x v="172"/>
    <x v="0"/>
    <x v="14"/>
    <x v="207"/>
    <n v="240453"/>
  </r>
  <r>
    <x v="172"/>
    <x v="0"/>
    <x v="14"/>
    <x v="208"/>
    <n v="116590"/>
  </r>
  <r>
    <x v="172"/>
    <x v="0"/>
    <x v="14"/>
    <x v="209"/>
    <n v="36141"/>
  </r>
  <r>
    <x v="172"/>
    <x v="0"/>
    <x v="14"/>
    <x v="210"/>
    <n v="158220"/>
  </r>
  <r>
    <x v="172"/>
    <x v="0"/>
    <x v="14"/>
    <x v="211"/>
    <n v="50785"/>
  </r>
  <r>
    <x v="172"/>
    <x v="0"/>
    <x v="14"/>
    <x v="212"/>
    <n v="292464"/>
  </r>
  <r>
    <x v="172"/>
    <x v="0"/>
    <x v="14"/>
    <x v="213"/>
    <n v="45352"/>
  </r>
  <r>
    <x v="172"/>
    <x v="0"/>
    <x v="14"/>
    <x v="214"/>
    <n v="18665"/>
  </r>
  <r>
    <x v="172"/>
    <x v="0"/>
    <x v="14"/>
    <x v="215"/>
    <n v="196941"/>
  </r>
  <r>
    <x v="172"/>
    <x v="0"/>
    <x v="14"/>
    <x v="216"/>
    <n v="150657"/>
  </r>
  <r>
    <x v="172"/>
    <x v="0"/>
    <x v="14"/>
    <x v="217"/>
    <n v="61039"/>
  </r>
  <r>
    <x v="172"/>
    <x v="0"/>
    <x v="14"/>
    <x v="218"/>
    <n v="9197"/>
  </r>
  <r>
    <x v="172"/>
    <x v="0"/>
    <x v="14"/>
    <x v="219"/>
    <n v="62802"/>
  </r>
  <r>
    <x v="172"/>
    <x v="0"/>
    <x v="14"/>
    <x v="220"/>
    <n v="60603"/>
  </r>
  <r>
    <x v="172"/>
    <x v="0"/>
    <x v="14"/>
    <x v="221"/>
    <n v="53400"/>
  </r>
  <r>
    <x v="172"/>
    <x v="0"/>
    <x v="14"/>
    <x v="222"/>
    <n v="28282"/>
  </r>
  <r>
    <x v="172"/>
    <x v="0"/>
    <x v="14"/>
    <x v="223"/>
    <n v="136937"/>
  </r>
  <r>
    <x v="172"/>
    <x v="0"/>
    <x v="14"/>
    <x v="224"/>
    <n v="359679"/>
  </r>
  <r>
    <x v="172"/>
    <x v="0"/>
    <x v="14"/>
    <x v="225"/>
    <n v="400767"/>
  </r>
  <r>
    <x v="172"/>
    <x v="0"/>
    <x v="15"/>
    <x v="226"/>
    <n v="416094"/>
  </r>
  <r>
    <x v="172"/>
    <x v="0"/>
    <x v="15"/>
    <x v="227"/>
    <n v="74084"/>
  </r>
  <r>
    <x v="172"/>
    <x v="0"/>
    <x v="15"/>
    <x v="228"/>
    <n v="64926"/>
  </r>
  <r>
    <x v="172"/>
    <x v="0"/>
    <x v="15"/>
    <x v="229"/>
    <n v="818993"/>
  </r>
  <r>
    <x v="172"/>
    <x v="0"/>
    <x v="15"/>
    <x v="230"/>
    <n v="56356"/>
  </r>
  <r>
    <x v="172"/>
    <x v="0"/>
    <x v="15"/>
    <x v="231"/>
    <n v="167502"/>
  </r>
  <r>
    <x v="172"/>
    <x v="0"/>
    <x v="15"/>
    <x v="232"/>
    <n v="180527"/>
  </r>
  <r>
    <x v="172"/>
    <x v="0"/>
    <x v="15"/>
    <x v="233"/>
    <n v="43218"/>
  </r>
  <r>
    <x v="172"/>
    <x v="0"/>
    <x v="15"/>
    <x v="234"/>
    <n v="446641"/>
  </r>
  <r>
    <x v="172"/>
    <x v="0"/>
    <x v="15"/>
    <x v="235"/>
    <n v="29433"/>
  </r>
  <r>
    <x v="172"/>
    <x v="0"/>
    <x v="15"/>
    <x v="236"/>
    <n v="656848"/>
  </r>
  <r>
    <x v="172"/>
    <x v="0"/>
    <x v="15"/>
    <x v="237"/>
    <n v="79055"/>
  </r>
  <r>
    <x v="172"/>
    <x v="0"/>
    <x v="15"/>
    <x v="238"/>
    <n v="296854"/>
  </r>
  <r>
    <x v="172"/>
    <x v="0"/>
    <x v="15"/>
    <x v="239"/>
    <n v="272579"/>
  </r>
  <r>
    <x v="172"/>
    <x v="0"/>
    <x v="15"/>
    <x v="240"/>
    <n v="358624"/>
  </r>
  <r>
    <x v="172"/>
    <x v="0"/>
    <x v="15"/>
    <x v="241"/>
    <n v="344539"/>
  </r>
  <r>
    <x v="172"/>
    <x v="0"/>
    <x v="15"/>
    <x v="242"/>
    <n v="283605"/>
  </r>
  <r>
    <x v="172"/>
    <x v="0"/>
    <x v="15"/>
    <x v="243"/>
    <n v="238307"/>
  </r>
  <r>
    <x v="172"/>
    <x v="0"/>
    <x v="15"/>
    <x v="244"/>
    <n v="53682"/>
  </r>
  <r>
    <x v="172"/>
    <x v="0"/>
    <x v="15"/>
    <x v="245"/>
    <n v="83949"/>
  </r>
  <r>
    <x v="172"/>
    <x v="0"/>
    <x v="15"/>
    <x v="246"/>
    <n v="46243"/>
  </r>
  <r>
    <x v="172"/>
    <x v="0"/>
    <x v="15"/>
    <x v="247"/>
    <n v="53413"/>
  </r>
  <r>
    <x v="172"/>
    <x v="0"/>
    <x v="16"/>
    <x v="248"/>
    <n v="265248"/>
  </r>
  <r>
    <x v="172"/>
    <x v="0"/>
    <x v="16"/>
    <x v="249"/>
    <n v="923697"/>
  </r>
  <r>
    <x v="172"/>
    <x v="1"/>
    <x v="0"/>
    <x v="0"/>
    <n v="1068706"/>
  </r>
  <r>
    <x v="172"/>
    <x v="1"/>
    <x v="0"/>
    <x v="1"/>
    <n v="214791"/>
  </r>
  <r>
    <x v="172"/>
    <x v="1"/>
    <x v="0"/>
    <x v="2"/>
    <n v="177625"/>
  </r>
  <r>
    <x v="172"/>
    <x v="1"/>
    <x v="0"/>
    <x v="3"/>
    <n v="363612"/>
  </r>
  <r>
    <x v="172"/>
    <x v="1"/>
    <x v="0"/>
    <x v="4"/>
    <n v="253015"/>
  </r>
  <r>
    <x v="172"/>
    <x v="1"/>
    <x v="0"/>
    <x v="5"/>
    <n v="250383"/>
  </r>
  <r>
    <x v="172"/>
    <x v="1"/>
    <x v="0"/>
    <x v="6"/>
    <n v="304279"/>
  </r>
  <r>
    <x v="172"/>
    <x v="1"/>
    <x v="0"/>
    <x v="7"/>
    <n v="228528"/>
  </r>
  <r>
    <x v="172"/>
    <x v="1"/>
    <x v="0"/>
    <x v="8"/>
    <n v="262007"/>
  </r>
  <r>
    <x v="172"/>
    <x v="1"/>
    <x v="0"/>
    <x v="9"/>
    <n v="131927"/>
  </r>
  <r>
    <x v="172"/>
    <x v="1"/>
    <x v="0"/>
    <x v="10"/>
    <n v="264544"/>
  </r>
  <r>
    <x v="172"/>
    <x v="1"/>
    <x v="0"/>
    <x v="11"/>
    <n v="240267"/>
  </r>
  <r>
    <x v="172"/>
    <x v="1"/>
    <x v="0"/>
    <x v="12"/>
    <n v="461552"/>
  </r>
  <r>
    <x v="172"/>
    <x v="1"/>
    <x v="0"/>
    <x v="13"/>
    <n v="250018"/>
  </r>
  <r>
    <x v="172"/>
    <x v="1"/>
    <x v="0"/>
    <x v="14"/>
    <n v="658359"/>
  </r>
  <r>
    <x v="172"/>
    <x v="1"/>
    <x v="0"/>
    <x v="15"/>
    <n v="325252"/>
  </r>
  <r>
    <x v="172"/>
    <x v="1"/>
    <x v="0"/>
    <x v="16"/>
    <n v="244666"/>
  </r>
  <r>
    <x v="172"/>
    <x v="1"/>
    <x v="0"/>
    <x v="17"/>
    <n v="518006"/>
  </r>
  <r>
    <x v="172"/>
    <x v="1"/>
    <x v="0"/>
    <x v="18"/>
    <n v="225812"/>
  </r>
  <r>
    <x v="172"/>
    <x v="1"/>
    <x v="0"/>
    <x v="19"/>
    <n v="539899"/>
  </r>
  <r>
    <x v="172"/>
    <x v="1"/>
    <x v="0"/>
    <x v="20"/>
    <n v="310294"/>
  </r>
  <r>
    <x v="172"/>
    <x v="1"/>
    <x v="0"/>
    <x v="21"/>
    <n v="152273"/>
  </r>
  <r>
    <x v="172"/>
    <x v="1"/>
    <x v="0"/>
    <x v="22"/>
    <n v="515022"/>
  </r>
  <r>
    <x v="172"/>
    <x v="1"/>
    <x v="0"/>
    <x v="23"/>
    <n v="605142"/>
  </r>
  <r>
    <x v="172"/>
    <x v="1"/>
    <x v="0"/>
    <x v="24"/>
    <n v="164301"/>
  </r>
  <r>
    <x v="172"/>
    <x v="1"/>
    <x v="1"/>
    <x v="25"/>
    <n v="217756"/>
  </r>
  <r>
    <x v="172"/>
    <x v="1"/>
    <x v="1"/>
    <x v="26"/>
    <n v="162484"/>
  </r>
  <r>
    <x v="172"/>
    <x v="1"/>
    <x v="1"/>
    <x v="27"/>
    <n v="180723"/>
  </r>
  <r>
    <x v="172"/>
    <x v="1"/>
    <x v="1"/>
    <x v="28"/>
    <n v="152732"/>
  </r>
  <r>
    <x v="172"/>
    <x v="1"/>
    <x v="1"/>
    <x v="29"/>
    <n v="122119"/>
  </r>
  <r>
    <x v="172"/>
    <x v="1"/>
    <x v="1"/>
    <x v="30"/>
    <n v="201308"/>
  </r>
  <r>
    <x v="172"/>
    <x v="1"/>
    <x v="1"/>
    <x v="31"/>
    <n v="348089"/>
  </r>
  <r>
    <x v="172"/>
    <x v="1"/>
    <x v="1"/>
    <x v="32"/>
    <n v="98620"/>
  </r>
  <r>
    <x v="172"/>
    <x v="1"/>
    <x v="1"/>
    <x v="33"/>
    <n v="178990"/>
  </r>
  <r>
    <x v="172"/>
    <x v="1"/>
    <x v="1"/>
    <x v="34"/>
    <n v="122741"/>
  </r>
  <r>
    <x v="172"/>
    <x v="1"/>
    <x v="1"/>
    <x v="35"/>
    <n v="105622"/>
  </r>
  <r>
    <x v="172"/>
    <x v="1"/>
    <x v="1"/>
    <x v="36"/>
    <n v="167044"/>
  </r>
  <r>
    <x v="172"/>
    <x v="1"/>
    <x v="1"/>
    <x v="37"/>
    <n v="180550"/>
  </r>
  <r>
    <x v="172"/>
    <x v="1"/>
    <x v="1"/>
    <x v="38"/>
    <n v="63064"/>
  </r>
  <r>
    <x v="172"/>
    <x v="1"/>
    <x v="1"/>
    <x v="39"/>
    <n v="143609"/>
  </r>
  <r>
    <x v="172"/>
    <x v="1"/>
    <x v="1"/>
    <x v="40"/>
    <n v="283839"/>
  </r>
  <r>
    <x v="172"/>
    <x v="1"/>
    <x v="2"/>
    <x v="41"/>
    <n v="129011"/>
  </r>
  <r>
    <x v="172"/>
    <x v="1"/>
    <x v="2"/>
    <x v="42"/>
    <n v="296792"/>
  </r>
  <r>
    <x v="172"/>
    <x v="1"/>
    <x v="2"/>
    <x v="43"/>
    <n v="177980"/>
  </r>
  <r>
    <x v="172"/>
    <x v="1"/>
    <x v="2"/>
    <x v="44"/>
    <n v="242422"/>
  </r>
  <r>
    <x v="172"/>
    <x v="1"/>
    <x v="2"/>
    <x v="45"/>
    <n v="244427"/>
  </r>
  <r>
    <x v="172"/>
    <x v="1"/>
    <x v="2"/>
    <x v="46"/>
    <n v="124382"/>
  </r>
  <r>
    <x v="172"/>
    <x v="1"/>
    <x v="2"/>
    <x v="47"/>
    <n v="262656"/>
  </r>
  <r>
    <x v="172"/>
    <x v="1"/>
    <x v="2"/>
    <x v="48"/>
    <n v="280895"/>
  </r>
  <r>
    <x v="172"/>
    <x v="1"/>
    <x v="3"/>
    <x v="49"/>
    <n v="68917"/>
  </r>
  <r>
    <x v="172"/>
    <x v="1"/>
    <x v="3"/>
    <x v="50"/>
    <n v="135139"/>
  </r>
  <r>
    <x v="172"/>
    <x v="1"/>
    <x v="3"/>
    <x v="51"/>
    <n v="334559"/>
  </r>
  <r>
    <x v="172"/>
    <x v="1"/>
    <x v="3"/>
    <x v="52"/>
    <n v="63147"/>
  </r>
  <r>
    <x v="172"/>
    <x v="1"/>
    <x v="3"/>
    <x v="53"/>
    <n v="231663"/>
  </r>
  <r>
    <x v="172"/>
    <x v="1"/>
    <x v="3"/>
    <x v="54"/>
    <n v="248114"/>
  </r>
  <r>
    <x v="172"/>
    <x v="1"/>
    <x v="3"/>
    <x v="55"/>
    <n v="273144"/>
  </r>
  <r>
    <x v="172"/>
    <x v="1"/>
    <x v="3"/>
    <x v="56"/>
    <n v="235649"/>
  </r>
  <r>
    <x v="172"/>
    <x v="1"/>
    <x v="3"/>
    <x v="57"/>
    <n v="23549"/>
  </r>
  <r>
    <x v="172"/>
    <x v="1"/>
    <x v="3"/>
    <x v="58"/>
    <n v="239785"/>
  </r>
  <r>
    <x v="172"/>
    <x v="1"/>
    <x v="4"/>
    <x v="59"/>
    <n v="243903"/>
  </r>
  <r>
    <x v="172"/>
    <x v="1"/>
    <x v="4"/>
    <x v="60"/>
    <n v="113230"/>
  </r>
  <r>
    <x v="172"/>
    <x v="1"/>
    <x v="4"/>
    <x v="61"/>
    <n v="176540"/>
  </r>
  <r>
    <x v="172"/>
    <x v="1"/>
    <x v="4"/>
    <x v="62"/>
    <n v="224622"/>
  </r>
  <r>
    <x v="172"/>
    <x v="1"/>
    <x v="4"/>
    <x v="63"/>
    <n v="260233"/>
  </r>
  <r>
    <x v="172"/>
    <x v="1"/>
    <x v="5"/>
    <x v="64"/>
    <n v="126908"/>
  </r>
  <r>
    <x v="172"/>
    <x v="1"/>
    <x v="5"/>
    <x v="65"/>
    <n v="163543"/>
  </r>
  <r>
    <x v="172"/>
    <x v="1"/>
    <x v="5"/>
    <x v="66"/>
    <n v="279258"/>
  </r>
  <r>
    <x v="172"/>
    <x v="1"/>
    <x v="5"/>
    <x v="67"/>
    <n v="271414"/>
  </r>
  <r>
    <x v="172"/>
    <x v="1"/>
    <x v="5"/>
    <x v="68"/>
    <n v="187379"/>
  </r>
  <r>
    <x v="172"/>
    <x v="1"/>
    <x v="6"/>
    <x v="69"/>
    <n v="258636"/>
  </r>
  <r>
    <x v="172"/>
    <x v="1"/>
    <x v="6"/>
    <x v="70"/>
    <n v="70905"/>
  </r>
  <r>
    <x v="172"/>
    <x v="1"/>
    <x v="6"/>
    <x v="71"/>
    <n v="148513"/>
  </r>
  <r>
    <x v="172"/>
    <x v="1"/>
    <x v="6"/>
    <x v="72"/>
    <n v="181170"/>
  </r>
  <r>
    <x v="172"/>
    <x v="1"/>
    <x v="6"/>
    <x v="73"/>
    <n v="105515"/>
  </r>
  <r>
    <x v="172"/>
    <x v="1"/>
    <x v="7"/>
    <x v="74"/>
    <n v="145627"/>
  </r>
  <r>
    <x v="172"/>
    <x v="1"/>
    <x v="8"/>
    <x v="75"/>
    <n v="102453"/>
  </r>
  <r>
    <x v="172"/>
    <x v="1"/>
    <x v="8"/>
    <x v="76"/>
    <n v="254588"/>
  </r>
  <r>
    <x v="172"/>
    <x v="1"/>
    <x v="8"/>
    <x v="77"/>
    <n v="282360"/>
  </r>
  <r>
    <x v="172"/>
    <x v="1"/>
    <x v="8"/>
    <x v="78"/>
    <n v="140655"/>
  </r>
  <r>
    <x v="172"/>
    <x v="1"/>
    <x v="8"/>
    <x v="79"/>
    <n v="85907"/>
  </r>
  <r>
    <x v="172"/>
    <x v="1"/>
    <x v="8"/>
    <x v="80"/>
    <n v="181797"/>
  </r>
  <r>
    <x v="172"/>
    <x v="1"/>
    <x v="8"/>
    <x v="81"/>
    <n v="195554"/>
  </r>
  <r>
    <x v="172"/>
    <x v="1"/>
    <x v="8"/>
    <x v="82"/>
    <n v="138277"/>
  </r>
  <r>
    <x v="172"/>
    <x v="1"/>
    <x v="8"/>
    <x v="83"/>
    <n v="142614"/>
  </r>
  <r>
    <x v="172"/>
    <x v="1"/>
    <x v="8"/>
    <x v="84"/>
    <n v="233971"/>
  </r>
  <r>
    <x v="172"/>
    <x v="1"/>
    <x v="8"/>
    <x v="85"/>
    <n v="273247"/>
  </r>
  <r>
    <x v="172"/>
    <x v="1"/>
    <x v="8"/>
    <x v="86"/>
    <n v="40083"/>
  </r>
  <r>
    <x v="172"/>
    <x v="1"/>
    <x v="8"/>
    <x v="87"/>
    <n v="343183"/>
  </r>
  <r>
    <x v="172"/>
    <x v="1"/>
    <x v="8"/>
    <x v="88"/>
    <n v="404494"/>
  </r>
  <r>
    <x v="172"/>
    <x v="1"/>
    <x v="8"/>
    <x v="89"/>
    <n v="191671"/>
  </r>
  <r>
    <x v="172"/>
    <x v="1"/>
    <x v="8"/>
    <x v="90"/>
    <n v="150293"/>
  </r>
  <r>
    <x v="172"/>
    <x v="1"/>
    <x v="8"/>
    <x v="91"/>
    <n v="221118"/>
  </r>
  <r>
    <x v="172"/>
    <x v="1"/>
    <x v="8"/>
    <x v="92"/>
    <n v="273182"/>
  </r>
  <r>
    <x v="172"/>
    <x v="1"/>
    <x v="8"/>
    <x v="93"/>
    <n v="132820"/>
  </r>
  <r>
    <x v="172"/>
    <x v="1"/>
    <x v="8"/>
    <x v="94"/>
    <n v="257989"/>
  </r>
  <r>
    <x v="172"/>
    <x v="1"/>
    <x v="8"/>
    <x v="95"/>
    <n v="285451"/>
  </r>
  <r>
    <x v="172"/>
    <x v="1"/>
    <x v="8"/>
    <x v="96"/>
    <n v="283741"/>
  </r>
  <r>
    <x v="172"/>
    <x v="1"/>
    <x v="8"/>
    <x v="97"/>
    <n v="128826"/>
  </r>
  <r>
    <x v="172"/>
    <x v="1"/>
    <x v="8"/>
    <x v="98"/>
    <n v="131120"/>
  </r>
  <r>
    <x v="172"/>
    <x v="1"/>
    <x v="8"/>
    <x v="99"/>
    <n v="261822"/>
  </r>
  <r>
    <x v="172"/>
    <x v="1"/>
    <x v="8"/>
    <x v="100"/>
    <n v="140873"/>
  </r>
  <r>
    <x v="172"/>
    <x v="1"/>
    <x v="8"/>
    <x v="101"/>
    <n v="146965"/>
  </r>
  <r>
    <x v="172"/>
    <x v="1"/>
    <x v="8"/>
    <x v="102"/>
    <n v="100606"/>
  </r>
  <r>
    <x v="172"/>
    <x v="1"/>
    <x v="8"/>
    <x v="103"/>
    <n v="94657"/>
  </r>
  <r>
    <x v="172"/>
    <x v="1"/>
    <x v="8"/>
    <x v="104"/>
    <n v="37508"/>
  </r>
  <r>
    <x v="172"/>
    <x v="1"/>
    <x v="8"/>
    <x v="105"/>
    <n v="124553"/>
  </r>
  <r>
    <x v="172"/>
    <x v="1"/>
    <x v="8"/>
    <x v="106"/>
    <n v="252526"/>
  </r>
  <r>
    <x v="172"/>
    <x v="1"/>
    <x v="8"/>
    <x v="107"/>
    <n v="143855"/>
  </r>
  <r>
    <x v="172"/>
    <x v="1"/>
    <x v="8"/>
    <x v="108"/>
    <n v="217188"/>
  </r>
  <r>
    <x v="172"/>
    <x v="1"/>
    <x v="8"/>
    <x v="109"/>
    <n v="127944"/>
  </r>
  <r>
    <x v="172"/>
    <x v="1"/>
    <x v="8"/>
    <x v="110"/>
    <n v="172551"/>
  </r>
  <r>
    <x v="172"/>
    <x v="1"/>
    <x v="8"/>
    <x v="111"/>
    <n v="163917"/>
  </r>
  <r>
    <x v="172"/>
    <x v="1"/>
    <x v="8"/>
    <x v="112"/>
    <n v="256274"/>
  </r>
  <r>
    <x v="172"/>
    <x v="1"/>
    <x v="8"/>
    <x v="113"/>
    <n v="261430"/>
  </r>
  <r>
    <x v="172"/>
    <x v="1"/>
    <x v="8"/>
    <x v="114"/>
    <n v="145278"/>
  </r>
  <r>
    <x v="172"/>
    <x v="1"/>
    <x v="8"/>
    <x v="115"/>
    <n v="222390"/>
  </r>
  <r>
    <x v="172"/>
    <x v="1"/>
    <x v="8"/>
    <x v="116"/>
    <n v="524859"/>
  </r>
  <r>
    <x v="172"/>
    <x v="1"/>
    <x v="9"/>
    <x v="117"/>
    <n v="122033"/>
  </r>
  <r>
    <x v="172"/>
    <x v="1"/>
    <x v="9"/>
    <x v="118"/>
    <n v="40778"/>
  </r>
  <r>
    <x v="172"/>
    <x v="1"/>
    <x v="9"/>
    <x v="119"/>
    <n v="34296"/>
  </r>
  <r>
    <x v="172"/>
    <x v="1"/>
    <x v="9"/>
    <x v="120"/>
    <n v="42269"/>
  </r>
  <r>
    <x v="172"/>
    <x v="1"/>
    <x v="9"/>
    <x v="121"/>
    <n v="88223"/>
  </r>
  <r>
    <x v="172"/>
    <x v="1"/>
    <x v="9"/>
    <x v="122"/>
    <n v="11685"/>
  </r>
  <r>
    <x v="172"/>
    <x v="1"/>
    <x v="9"/>
    <x v="123"/>
    <n v="49906"/>
  </r>
  <r>
    <x v="172"/>
    <x v="1"/>
    <x v="9"/>
    <x v="124"/>
    <n v="26996"/>
  </r>
  <r>
    <x v="172"/>
    <x v="1"/>
    <x v="9"/>
    <x v="125"/>
    <n v="110587"/>
  </r>
  <r>
    <x v="172"/>
    <x v="1"/>
    <x v="9"/>
    <x v="126"/>
    <n v="27175"/>
  </r>
  <r>
    <x v="172"/>
    <x v="1"/>
    <x v="9"/>
    <x v="127"/>
    <n v="28169"/>
  </r>
  <r>
    <x v="172"/>
    <x v="1"/>
    <x v="9"/>
    <x v="128"/>
    <n v="26735"/>
  </r>
  <r>
    <x v="172"/>
    <x v="1"/>
    <x v="9"/>
    <x v="129"/>
    <n v="122425"/>
  </r>
  <r>
    <x v="172"/>
    <x v="1"/>
    <x v="9"/>
    <x v="130"/>
    <n v="13255"/>
  </r>
  <r>
    <x v="172"/>
    <x v="1"/>
    <x v="9"/>
    <x v="131"/>
    <n v="37507"/>
  </r>
  <r>
    <x v="172"/>
    <x v="1"/>
    <x v="9"/>
    <x v="132"/>
    <n v="58813"/>
  </r>
  <r>
    <x v="172"/>
    <x v="1"/>
    <x v="9"/>
    <x v="133"/>
    <n v="16079"/>
  </r>
  <r>
    <x v="172"/>
    <x v="1"/>
    <x v="9"/>
    <x v="134"/>
    <n v="41493"/>
  </r>
  <r>
    <x v="172"/>
    <x v="1"/>
    <x v="10"/>
    <x v="135"/>
    <n v="37035"/>
  </r>
  <r>
    <x v="172"/>
    <x v="1"/>
    <x v="10"/>
    <x v="136"/>
    <n v="30092"/>
  </r>
  <r>
    <x v="172"/>
    <x v="1"/>
    <x v="10"/>
    <x v="137"/>
    <n v="23765"/>
  </r>
  <r>
    <x v="172"/>
    <x v="1"/>
    <x v="10"/>
    <x v="138"/>
    <n v="28692"/>
  </r>
  <r>
    <x v="172"/>
    <x v="1"/>
    <x v="10"/>
    <x v="139"/>
    <n v="41795"/>
  </r>
  <r>
    <x v="172"/>
    <x v="1"/>
    <x v="10"/>
    <x v="140"/>
    <n v="78919"/>
  </r>
  <r>
    <x v="172"/>
    <x v="1"/>
    <x v="10"/>
    <x v="141"/>
    <n v="62262"/>
  </r>
  <r>
    <x v="172"/>
    <x v="1"/>
    <x v="10"/>
    <x v="142"/>
    <n v="23001"/>
  </r>
  <r>
    <x v="172"/>
    <x v="1"/>
    <x v="10"/>
    <x v="143"/>
    <n v="64971"/>
  </r>
  <r>
    <x v="172"/>
    <x v="1"/>
    <x v="10"/>
    <x v="144"/>
    <n v="129585"/>
  </r>
  <r>
    <x v="172"/>
    <x v="1"/>
    <x v="10"/>
    <x v="145"/>
    <n v="135969"/>
  </r>
  <r>
    <x v="172"/>
    <x v="1"/>
    <x v="10"/>
    <x v="146"/>
    <n v="139097"/>
  </r>
  <r>
    <x v="172"/>
    <x v="1"/>
    <x v="10"/>
    <x v="147"/>
    <n v="211143"/>
  </r>
  <r>
    <x v="172"/>
    <x v="1"/>
    <x v="10"/>
    <x v="148"/>
    <n v="82977"/>
  </r>
  <r>
    <x v="172"/>
    <x v="1"/>
    <x v="11"/>
    <x v="149"/>
    <n v="20082"/>
  </r>
  <r>
    <x v="172"/>
    <x v="1"/>
    <x v="11"/>
    <x v="150"/>
    <n v="91885"/>
  </r>
  <r>
    <x v="172"/>
    <x v="1"/>
    <x v="11"/>
    <x v="151"/>
    <n v="46227"/>
  </r>
  <r>
    <x v="172"/>
    <x v="1"/>
    <x v="11"/>
    <x v="152"/>
    <n v="66611"/>
  </r>
  <r>
    <x v="172"/>
    <x v="1"/>
    <x v="11"/>
    <x v="153"/>
    <n v="99312"/>
  </r>
  <r>
    <x v="172"/>
    <x v="1"/>
    <x v="11"/>
    <x v="154"/>
    <n v="61326"/>
  </r>
  <r>
    <x v="172"/>
    <x v="1"/>
    <x v="11"/>
    <x v="155"/>
    <n v="35361"/>
  </r>
  <r>
    <x v="172"/>
    <x v="1"/>
    <x v="11"/>
    <x v="156"/>
    <n v="79315"/>
  </r>
  <r>
    <x v="172"/>
    <x v="1"/>
    <x v="11"/>
    <x v="157"/>
    <n v="35518"/>
  </r>
  <r>
    <x v="172"/>
    <x v="1"/>
    <x v="11"/>
    <x v="158"/>
    <n v="193003"/>
  </r>
  <r>
    <x v="172"/>
    <x v="1"/>
    <x v="11"/>
    <x v="159"/>
    <n v="58470"/>
  </r>
  <r>
    <x v="172"/>
    <x v="1"/>
    <x v="11"/>
    <x v="160"/>
    <n v="190300"/>
  </r>
  <r>
    <x v="172"/>
    <x v="1"/>
    <x v="11"/>
    <x v="161"/>
    <n v="229734"/>
  </r>
  <r>
    <x v="172"/>
    <x v="1"/>
    <x v="11"/>
    <x v="162"/>
    <n v="19154"/>
  </r>
  <r>
    <x v="172"/>
    <x v="1"/>
    <x v="11"/>
    <x v="163"/>
    <n v="78969"/>
  </r>
  <r>
    <x v="172"/>
    <x v="1"/>
    <x v="11"/>
    <x v="164"/>
    <n v="46691"/>
  </r>
  <r>
    <x v="172"/>
    <x v="1"/>
    <x v="12"/>
    <x v="165"/>
    <n v="37141"/>
  </r>
  <r>
    <x v="172"/>
    <x v="1"/>
    <x v="12"/>
    <x v="166"/>
    <n v="92583"/>
  </r>
  <r>
    <x v="172"/>
    <x v="1"/>
    <x v="12"/>
    <x v="167"/>
    <n v="56751"/>
  </r>
  <r>
    <x v="172"/>
    <x v="1"/>
    <x v="12"/>
    <x v="168"/>
    <n v="38109"/>
  </r>
  <r>
    <x v="172"/>
    <x v="1"/>
    <x v="12"/>
    <x v="169"/>
    <n v="16544"/>
  </r>
  <r>
    <x v="172"/>
    <x v="1"/>
    <x v="12"/>
    <x v="170"/>
    <n v="38944"/>
  </r>
  <r>
    <x v="172"/>
    <x v="1"/>
    <x v="12"/>
    <x v="171"/>
    <n v="18244"/>
  </r>
  <r>
    <x v="172"/>
    <x v="1"/>
    <x v="12"/>
    <x v="172"/>
    <n v="110801"/>
  </r>
  <r>
    <x v="172"/>
    <x v="1"/>
    <x v="12"/>
    <x v="173"/>
    <n v="96457"/>
  </r>
  <r>
    <x v="172"/>
    <x v="1"/>
    <x v="12"/>
    <x v="174"/>
    <n v="27498"/>
  </r>
  <r>
    <x v="172"/>
    <x v="1"/>
    <x v="12"/>
    <x v="175"/>
    <n v="11402"/>
  </r>
  <r>
    <x v="172"/>
    <x v="1"/>
    <x v="12"/>
    <x v="176"/>
    <n v="190410"/>
  </r>
  <r>
    <x v="172"/>
    <x v="1"/>
    <x v="12"/>
    <x v="177"/>
    <n v="189529"/>
  </r>
  <r>
    <x v="172"/>
    <x v="1"/>
    <x v="12"/>
    <x v="178"/>
    <n v="42704"/>
  </r>
  <r>
    <x v="172"/>
    <x v="1"/>
    <x v="12"/>
    <x v="179"/>
    <n v="24141"/>
  </r>
  <r>
    <x v="172"/>
    <x v="1"/>
    <x v="13"/>
    <x v="180"/>
    <n v="25063"/>
  </r>
  <r>
    <x v="172"/>
    <x v="1"/>
    <x v="13"/>
    <x v="181"/>
    <n v="27399"/>
  </r>
  <r>
    <x v="172"/>
    <x v="1"/>
    <x v="13"/>
    <x v="182"/>
    <n v="26691"/>
  </r>
  <r>
    <x v="172"/>
    <x v="1"/>
    <x v="13"/>
    <x v="183"/>
    <n v="67054"/>
  </r>
  <r>
    <x v="172"/>
    <x v="1"/>
    <x v="13"/>
    <x v="184"/>
    <n v="21346"/>
  </r>
  <r>
    <x v="172"/>
    <x v="1"/>
    <x v="13"/>
    <x v="185"/>
    <n v="77509"/>
  </r>
  <r>
    <x v="172"/>
    <x v="1"/>
    <x v="13"/>
    <x v="186"/>
    <n v="63213"/>
  </r>
  <r>
    <x v="172"/>
    <x v="1"/>
    <x v="13"/>
    <x v="187"/>
    <n v="103966"/>
  </r>
  <r>
    <x v="172"/>
    <x v="1"/>
    <x v="13"/>
    <x v="188"/>
    <n v="72754"/>
  </r>
  <r>
    <x v="172"/>
    <x v="1"/>
    <x v="13"/>
    <x v="189"/>
    <n v="28457"/>
  </r>
  <r>
    <x v="172"/>
    <x v="1"/>
    <x v="13"/>
    <x v="190"/>
    <n v="108996"/>
  </r>
  <r>
    <x v="172"/>
    <x v="1"/>
    <x v="13"/>
    <x v="191"/>
    <n v="29912"/>
  </r>
  <r>
    <x v="172"/>
    <x v="1"/>
    <x v="13"/>
    <x v="192"/>
    <n v="123918"/>
  </r>
  <r>
    <x v="172"/>
    <x v="1"/>
    <x v="13"/>
    <x v="193"/>
    <n v="29688"/>
  </r>
  <r>
    <x v="172"/>
    <x v="1"/>
    <x v="13"/>
    <x v="194"/>
    <n v="49102"/>
  </r>
  <r>
    <x v="172"/>
    <x v="1"/>
    <x v="13"/>
    <x v="195"/>
    <n v="19639"/>
  </r>
  <r>
    <x v="172"/>
    <x v="1"/>
    <x v="13"/>
    <x v="196"/>
    <n v="40525"/>
  </r>
  <r>
    <x v="172"/>
    <x v="1"/>
    <x v="13"/>
    <x v="197"/>
    <n v="17245"/>
  </r>
  <r>
    <x v="172"/>
    <x v="1"/>
    <x v="13"/>
    <x v="198"/>
    <n v="17847"/>
  </r>
  <r>
    <x v="172"/>
    <x v="1"/>
    <x v="13"/>
    <x v="199"/>
    <n v="27094"/>
  </r>
  <r>
    <x v="172"/>
    <x v="1"/>
    <x v="13"/>
    <x v="200"/>
    <n v="31914"/>
  </r>
  <r>
    <x v="172"/>
    <x v="1"/>
    <x v="13"/>
    <x v="201"/>
    <n v="49442"/>
  </r>
  <r>
    <x v="172"/>
    <x v="1"/>
    <x v="14"/>
    <x v="202"/>
    <n v="160872"/>
  </r>
  <r>
    <x v="172"/>
    <x v="1"/>
    <x v="14"/>
    <x v="203"/>
    <n v="221506"/>
  </r>
  <r>
    <x v="172"/>
    <x v="1"/>
    <x v="14"/>
    <x v="204"/>
    <n v="33543"/>
  </r>
  <r>
    <x v="172"/>
    <x v="1"/>
    <x v="14"/>
    <x v="205"/>
    <n v="128228"/>
  </r>
  <r>
    <x v="172"/>
    <x v="1"/>
    <x v="14"/>
    <x v="206"/>
    <n v="29178"/>
  </r>
  <r>
    <x v="172"/>
    <x v="1"/>
    <x v="14"/>
    <x v="207"/>
    <n v="62008"/>
  </r>
  <r>
    <x v="172"/>
    <x v="1"/>
    <x v="14"/>
    <x v="208"/>
    <n v="39711"/>
  </r>
  <r>
    <x v="172"/>
    <x v="1"/>
    <x v="14"/>
    <x v="209"/>
    <n v="17754"/>
  </r>
  <r>
    <x v="172"/>
    <x v="1"/>
    <x v="14"/>
    <x v="210"/>
    <n v="45516"/>
  </r>
  <r>
    <x v="172"/>
    <x v="1"/>
    <x v="14"/>
    <x v="211"/>
    <n v="41044"/>
  </r>
  <r>
    <x v="172"/>
    <x v="1"/>
    <x v="14"/>
    <x v="212"/>
    <n v="60245"/>
  </r>
  <r>
    <x v="172"/>
    <x v="1"/>
    <x v="14"/>
    <x v="213"/>
    <n v="29500"/>
  </r>
  <r>
    <x v="172"/>
    <x v="1"/>
    <x v="14"/>
    <x v="214"/>
    <n v="6870"/>
  </r>
  <r>
    <x v="172"/>
    <x v="1"/>
    <x v="14"/>
    <x v="215"/>
    <n v="32632"/>
  </r>
  <r>
    <x v="172"/>
    <x v="1"/>
    <x v="14"/>
    <x v="216"/>
    <n v="61831"/>
  </r>
  <r>
    <x v="172"/>
    <x v="1"/>
    <x v="14"/>
    <x v="217"/>
    <n v="28135"/>
  </r>
  <r>
    <x v="172"/>
    <x v="1"/>
    <x v="14"/>
    <x v="218"/>
    <n v="10638"/>
  </r>
  <r>
    <x v="172"/>
    <x v="1"/>
    <x v="14"/>
    <x v="219"/>
    <n v="25710"/>
  </r>
  <r>
    <x v="172"/>
    <x v="1"/>
    <x v="14"/>
    <x v="220"/>
    <n v="28528"/>
  </r>
  <r>
    <x v="172"/>
    <x v="1"/>
    <x v="14"/>
    <x v="221"/>
    <n v="46561"/>
  </r>
  <r>
    <x v="172"/>
    <x v="1"/>
    <x v="14"/>
    <x v="222"/>
    <n v="15640"/>
  </r>
  <r>
    <x v="172"/>
    <x v="1"/>
    <x v="14"/>
    <x v="223"/>
    <n v="103865"/>
  </r>
  <r>
    <x v="172"/>
    <x v="1"/>
    <x v="14"/>
    <x v="224"/>
    <n v="159301"/>
  </r>
  <r>
    <x v="172"/>
    <x v="1"/>
    <x v="14"/>
    <x v="225"/>
    <n v="146729"/>
  </r>
  <r>
    <x v="172"/>
    <x v="1"/>
    <x v="15"/>
    <x v="226"/>
    <n v="81733"/>
  </r>
  <r>
    <x v="172"/>
    <x v="1"/>
    <x v="15"/>
    <x v="227"/>
    <n v="22915"/>
  </r>
  <r>
    <x v="172"/>
    <x v="1"/>
    <x v="15"/>
    <x v="228"/>
    <n v="41958"/>
  </r>
  <r>
    <x v="172"/>
    <x v="1"/>
    <x v="15"/>
    <x v="229"/>
    <n v="212912"/>
  </r>
  <r>
    <x v="172"/>
    <x v="1"/>
    <x v="15"/>
    <x v="230"/>
    <n v="36642"/>
  </r>
  <r>
    <x v="172"/>
    <x v="1"/>
    <x v="15"/>
    <x v="231"/>
    <n v="63082"/>
  </r>
  <r>
    <x v="172"/>
    <x v="1"/>
    <x v="15"/>
    <x v="232"/>
    <n v="69799"/>
  </r>
  <r>
    <x v="172"/>
    <x v="1"/>
    <x v="15"/>
    <x v="233"/>
    <n v="34579"/>
  </r>
  <r>
    <x v="172"/>
    <x v="1"/>
    <x v="15"/>
    <x v="234"/>
    <n v="161777"/>
  </r>
  <r>
    <x v="172"/>
    <x v="1"/>
    <x v="15"/>
    <x v="235"/>
    <n v="19762"/>
  </r>
  <r>
    <x v="172"/>
    <x v="1"/>
    <x v="15"/>
    <x v="236"/>
    <n v="98160"/>
  </r>
  <r>
    <x v="172"/>
    <x v="1"/>
    <x v="15"/>
    <x v="237"/>
    <n v="48712"/>
  </r>
  <r>
    <x v="172"/>
    <x v="1"/>
    <x v="15"/>
    <x v="238"/>
    <n v="122074"/>
  </r>
  <r>
    <x v="172"/>
    <x v="1"/>
    <x v="15"/>
    <x v="239"/>
    <n v="112015"/>
  </r>
  <r>
    <x v="172"/>
    <x v="1"/>
    <x v="15"/>
    <x v="240"/>
    <n v="198289"/>
  </r>
  <r>
    <x v="172"/>
    <x v="1"/>
    <x v="15"/>
    <x v="241"/>
    <n v="193362"/>
  </r>
  <r>
    <x v="172"/>
    <x v="1"/>
    <x v="15"/>
    <x v="242"/>
    <n v="82963"/>
  </r>
  <r>
    <x v="172"/>
    <x v="1"/>
    <x v="15"/>
    <x v="243"/>
    <n v="66834"/>
  </r>
  <r>
    <x v="172"/>
    <x v="1"/>
    <x v="15"/>
    <x v="244"/>
    <n v="33451"/>
  </r>
  <r>
    <x v="172"/>
    <x v="1"/>
    <x v="15"/>
    <x v="245"/>
    <n v="61773"/>
  </r>
  <r>
    <x v="172"/>
    <x v="1"/>
    <x v="15"/>
    <x v="246"/>
    <n v="18725"/>
  </r>
  <r>
    <x v="172"/>
    <x v="1"/>
    <x v="15"/>
    <x v="247"/>
    <n v="28910"/>
  </r>
  <r>
    <x v="172"/>
    <x v="1"/>
    <x v="16"/>
    <x v="248"/>
    <n v="249107"/>
  </r>
  <r>
    <x v="172"/>
    <x v="1"/>
    <x v="16"/>
    <x v="249"/>
    <n v="328796"/>
  </r>
  <r>
    <x v="173"/>
    <x v="0"/>
    <x v="0"/>
    <x v="0"/>
    <n v="812491"/>
  </r>
  <r>
    <x v="173"/>
    <x v="0"/>
    <x v="0"/>
    <x v="1"/>
    <n v="678981"/>
  </r>
  <r>
    <x v="173"/>
    <x v="0"/>
    <x v="0"/>
    <x v="2"/>
    <n v="450063"/>
  </r>
  <r>
    <x v="173"/>
    <x v="0"/>
    <x v="0"/>
    <x v="3"/>
    <n v="826225"/>
  </r>
  <r>
    <x v="173"/>
    <x v="0"/>
    <x v="0"/>
    <x v="4"/>
    <n v="735206"/>
  </r>
  <r>
    <x v="173"/>
    <x v="0"/>
    <x v="0"/>
    <x v="5"/>
    <n v="513034"/>
  </r>
  <r>
    <x v="173"/>
    <x v="0"/>
    <x v="0"/>
    <x v="6"/>
    <n v="602876"/>
  </r>
  <r>
    <x v="173"/>
    <x v="0"/>
    <x v="0"/>
    <x v="7"/>
    <n v="357456"/>
  </r>
  <r>
    <x v="173"/>
    <x v="0"/>
    <x v="0"/>
    <x v="8"/>
    <n v="846037"/>
  </r>
  <r>
    <x v="173"/>
    <x v="0"/>
    <x v="0"/>
    <x v="9"/>
    <n v="462858"/>
  </r>
  <r>
    <x v="173"/>
    <x v="0"/>
    <x v="0"/>
    <x v="10"/>
    <n v="512657"/>
  </r>
  <r>
    <x v="173"/>
    <x v="0"/>
    <x v="0"/>
    <x v="11"/>
    <n v="536857"/>
  </r>
  <r>
    <x v="173"/>
    <x v="0"/>
    <x v="0"/>
    <x v="12"/>
    <n v="533948"/>
  </r>
  <r>
    <x v="173"/>
    <x v="0"/>
    <x v="0"/>
    <x v="13"/>
    <n v="410369"/>
  </r>
  <r>
    <x v="173"/>
    <x v="0"/>
    <x v="0"/>
    <x v="14"/>
    <n v="589849"/>
  </r>
  <r>
    <x v="173"/>
    <x v="0"/>
    <x v="0"/>
    <x v="15"/>
    <n v="417495"/>
  </r>
  <r>
    <x v="173"/>
    <x v="0"/>
    <x v="0"/>
    <x v="16"/>
    <n v="628967"/>
  </r>
  <r>
    <x v="173"/>
    <x v="0"/>
    <x v="0"/>
    <x v="17"/>
    <n v="993923"/>
  </r>
  <r>
    <x v="173"/>
    <x v="0"/>
    <x v="0"/>
    <x v="18"/>
    <n v="666690"/>
  </r>
  <r>
    <x v="173"/>
    <x v="0"/>
    <x v="0"/>
    <x v="19"/>
    <n v="576921"/>
  </r>
  <r>
    <x v="173"/>
    <x v="0"/>
    <x v="0"/>
    <x v="20"/>
    <n v="305737"/>
  </r>
  <r>
    <x v="173"/>
    <x v="0"/>
    <x v="0"/>
    <x v="21"/>
    <n v="671697"/>
  </r>
  <r>
    <x v="173"/>
    <x v="0"/>
    <x v="0"/>
    <x v="22"/>
    <n v="210932"/>
  </r>
  <r>
    <x v="173"/>
    <x v="0"/>
    <x v="0"/>
    <x v="23"/>
    <n v="186274"/>
  </r>
  <r>
    <x v="173"/>
    <x v="0"/>
    <x v="0"/>
    <x v="24"/>
    <n v="586437"/>
  </r>
  <r>
    <x v="173"/>
    <x v="0"/>
    <x v="1"/>
    <x v="25"/>
    <n v="137721"/>
  </r>
  <r>
    <x v="173"/>
    <x v="0"/>
    <x v="1"/>
    <x v="26"/>
    <n v="388191"/>
  </r>
  <r>
    <x v="173"/>
    <x v="0"/>
    <x v="1"/>
    <x v="27"/>
    <n v="171011"/>
  </r>
  <r>
    <x v="173"/>
    <x v="0"/>
    <x v="1"/>
    <x v="28"/>
    <n v="427963"/>
  </r>
  <r>
    <x v="173"/>
    <x v="0"/>
    <x v="1"/>
    <x v="29"/>
    <n v="124861"/>
  </r>
  <r>
    <x v="173"/>
    <x v="0"/>
    <x v="1"/>
    <x v="30"/>
    <n v="369570"/>
  </r>
  <r>
    <x v="173"/>
    <x v="0"/>
    <x v="1"/>
    <x v="31"/>
    <n v="595531"/>
  </r>
  <r>
    <x v="173"/>
    <x v="0"/>
    <x v="1"/>
    <x v="32"/>
    <n v="458967"/>
  </r>
  <r>
    <x v="173"/>
    <x v="0"/>
    <x v="1"/>
    <x v="33"/>
    <n v="340259"/>
  </r>
  <r>
    <x v="173"/>
    <x v="0"/>
    <x v="1"/>
    <x v="34"/>
    <n v="512420"/>
  </r>
  <r>
    <x v="173"/>
    <x v="0"/>
    <x v="1"/>
    <x v="35"/>
    <n v="163083"/>
  </r>
  <r>
    <x v="173"/>
    <x v="0"/>
    <x v="1"/>
    <x v="36"/>
    <n v="246437"/>
  </r>
  <r>
    <x v="173"/>
    <x v="0"/>
    <x v="1"/>
    <x v="37"/>
    <n v="285932"/>
  </r>
  <r>
    <x v="173"/>
    <x v="0"/>
    <x v="1"/>
    <x v="38"/>
    <n v="199235"/>
  </r>
  <r>
    <x v="173"/>
    <x v="0"/>
    <x v="1"/>
    <x v="39"/>
    <n v="61978"/>
  </r>
  <r>
    <x v="173"/>
    <x v="0"/>
    <x v="1"/>
    <x v="40"/>
    <n v="674320"/>
  </r>
  <r>
    <x v="173"/>
    <x v="0"/>
    <x v="2"/>
    <x v="41"/>
    <n v="209204"/>
  </r>
  <r>
    <x v="173"/>
    <x v="0"/>
    <x v="2"/>
    <x v="42"/>
    <n v="948086"/>
  </r>
  <r>
    <x v="173"/>
    <x v="0"/>
    <x v="2"/>
    <x v="43"/>
    <n v="238148"/>
  </r>
  <r>
    <x v="173"/>
    <x v="0"/>
    <x v="2"/>
    <x v="44"/>
    <n v="475925"/>
  </r>
  <r>
    <x v="173"/>
    <x v="0"/>
    <x v="2"/>
    <x v="45"/>
    <n v="711090"/>
  </r>
  <r>
    <x v="173"/>
    <x v="0"/>
    <x v="2"/>
    <x v="46"/>
    <n v="281616"/>
  </r>
  <r>
    <x v="173"/>
    <x v="0"/>
    <x v="2"/>
    <x v="47"/>
    <n v="671699"/>
  </r>
  <r>
    <x v="173"/>
    <x v="0"/>
    <x v="2"/>
    <x v="48"/>
    <n v="113332"/>
  </r>
  <r>
    <x v="173"/>
    <x v="0"/>
    <x v="3"/>
    <x v="49"/>
    <n v="82832"/>
  </r>
  <r>
    <x v="173"/>
    <x v="0"/>
    <x v="3"/>
    <x v="50"/>
    <n v="482372"/>
  </r>
  <r>
    <x v="173"/>
    <x v="0"/>
    <x v="3"/>
    <x v="51"/>
    <n v="814126"/>
  </r>
  <r>
    <x v="173"/>
    <x v="0"/>
    <x v="3"/>
    <x v="52"/>
    <n v="102097"/>
  </r>
  <r>
    <x v="173"/>
    <x v="0"/>
    <x v="3"/>
    <x v="53"/>
    <n v="595474"/>
  </r>
  <r>
    <x v="173"/>
    <x v="0"/>
    <x v="3"/>
    <x v="54"/>
    <n v="812919"/>
  </r>
  <r>
    <x v="173"/>
    <x v="0"/>
    <x v="3"/>
    <x v="55"/>
    <n v="762419"/>
  </r>
  <r>
    <x v="173"/>
    <x v="0"/>
    <x v="3"/>
    <x v="56"/>
    <n v="516565"/>
  </r>
  <r>
    <x v="173"/>
    <x v="0"/>
    <x v="3"/>
    <x v="57"/>
    <n v="16520"/>
  </r>
  <r>
    <x v="173"/>
    <x v="0"/>
    <x v="3"/>
    <x v="58"/>
    <n v="149643"/>
  </r>
  <r>
    <x v="173"/>
    <x v="0"/>
    <x v="4"/>
    <x v="59"/>
    <n v="691169"/>
  </r>
  <r>
    <x v="173"/>
    <x v="0"/>
    <x v="4"/>
    <x v="60"/>
    <n v="318528"/>
  </r>
  <r>
    <x v="173"/>
    <x v="0"/>
    <x v="4"/>
    <x v="61"/>
    <n v="163187"/>
  </r>
  <r>
    <x v="173"/>
    <x v="0"/>
    <x v="4"/>
    <x v="62"/>
    <n v="710919"/>
  </r>
  <r>
    <x v="173"/>
    <x v="0"/>
    <x v="4"/>
    <x v="63"/>
    <n v="475578"/>
  </r>
  <r>
    <x v="173"/>
    <x v="0"/>
    <x v="5"/>
    <x v="64"/>
    <n v="266223"/>
  </r>
  <r>
    <x v="173"/>
    <x v="0"/>
    <x v="5"/>
    <x v="65"/>
    <n v="339069"/>
  </r>
  <r>
    <x v="173"/>
    <x v="0"/>
    <x v="5"/>
    <x v="66"/>
    <n v="761103"/>
  </r>
  <r>
    <x v="173"/>
    <x v="0"/>
    <x v="5"/>
    <x v="67"/>
    <n v="476303"/>
  </r>
  <r>
    <x v="173"/>
    <x v="0"/>
    <x v="5"/>
    <x v="68"/>
    <n v="375301"/>
  </r>
  <r>
    <x v="173"/>
    <x v="0"/>
    <x v="6"/>
    <x v="69"/>
    <n v="568442"/>
  </r>
  <r>
    <x v="173"/>
    <x v="0"/>
    <x v="6"/>
    <x v="70"/>
    <n v="301844"/>
  </r>
  <r>
    <x v="173"/>
    <x v="0"/>
    <x v="6"/>
    <x v="71"/>
    <n v="275010"/>
  </r>
  <r>
    <x v="173"/>
    <x v="0"/>
    <x v="6"/>
    <x v="72"/>
    <n v="278829"/>
  </r>
  <r>
    <x v="173"/>
    <x v="0"/>
    <x v="6"/>
    <x v="73"/>
    <n v="343750"/>
  </r>
  <r>
    <x v="173"/>
    <x v="0"/>
    <x v="7"/>
    <x v="74"/>
    <n v="420195"/>
  </r>
  <r>
    <x v="173"/>
    <x v="0"/>
    <x v="8"/>
    <x v="75"/>
    <n v="67625"/>
  </r>
  <r>
    <x v="173"/>
    <x v="0"/>
    <x v="8"/>
    <x v="76"/>
    <n v="636689"/>
  </r>
  <r>
    <x v="173"/>
    <x v="0"/>
    <x v="8"/>
    <x v="77"/>
    <n v="393806"/>
  </r>
  <r>
    <x v="173"/>
    <x v="0"/>
    <x v="8"/>
    <x v="78"/>
    <n v="383325"/>
  </r>
  <r>
    <x v="173"/>
    <x v="0"/>
    <x v="8"/>
    <x v="79"/>
    <n v="99003"/>
  </r>
  <r>
    <x v="173"/>
    <x v="0"/>
    <x v="8"/>
    <x v="80"/>
    <n v="504457"/>
  </r>
  <r>
    <x v="173"/>
    <x v="0"/>
    <x v="8"/>
    <x v="81"/>
    <n v="406234"/>
  </r>
  <r>
    <x v="173"/>
    <x v="0"/>
    <x v="8"/>
    <x v="82"/>
    <n v="277368"/>
  </r>
  <r>
    <x v="173"/>
    <x v="0"/>
    <x v="8"/>
    <x v="83"/>
    <n v="435012"/>
  </r>
  <r>
    <x v="173"/>
    <x v="0"/>
    <x v="8"/>
    <x v="84"/>
    <n v="519072"/>
  </r>
  <r>
    <x v="173"/>
    <x v="0"/>
    <x v="8"/>
    <x v="85"/>
    <n v="788570"/>
  </r>
  <r>
    <x v="173"/>
    <x v="0"/>
    <x v="8"/>
    <x v="86"/>
    <n v="148153"/>
  </r>
  <r>
    <x v="173"/>
    <x v="0"/>
    <x v="8"/>
    <x v="87"/>
    <n v="1368676"/>
  </r>
  <r>
    <x v="173"/>
    <x v="0"/>
    <x v="8"/>
    <x v="88"/>
    <n v="778886"/>
  </r>
  <r>
    <x v="173"/>
    <x v="0"/>
    <x v="8"/>
    <x v="89"/>
    <n v="354136"/>
  </r>
  <r>
    <x v="173"/>
    <x v="0"/>
    <x v="8"/>
    <x v="90"/>
    <n v="322033"/>
  </r>
  <r>
    <x v="173"/>
    <x v="0"/>
    <x v="8"/>
    <x v="91"/>
    <n v="462905"/>
  </r>
  <r>
    <x v="173"/>
    <x v="0"/>
    <x v="8"/>
    <x v="92"/>
    <n v="474304"/>
  </r>
  <r>
    <x v="173"/>
    <x v="0"/>
    <x v="8"/>
    <x v="93"/>
    <n v="426924"/>
  </r>
  <r>
    <x v="173"/>
    <x v="0"/>
    <x v="8"/>
    <x v="94"/>
    <n v="261643"/>
  </r>
  <r>
    <x v="173"/>
    <x v="0"/>
    <x v="8"/>
    <x v="95"/>
    <n v="647263"/>
  </r>
  <r>
    <x v="173"/>
    <x v="0"/>
    <x v="8"/>
    <x v="96"/>
    <n v="557468"/>
  </r>
  <r>
    <x v="173"/>
    <x v="0"/>
    <x v="8"/>
    <x v="97"/>
    <n v="512415"/>
  </r>
  <r>
    <x v="173"/>
    <x v="0"/>
    <x v="8"/>
    <x v="98"/>
    <n v="285518"/>
  </r>
  <r>
    <x v="173"/>
    <x v="0"/>
    <x v="8"/>
    <x v="99"/>
    <n v="535856"/>
  </r>
  <r>
    <x v="173"/>
    <x v="0"/>
    <x v="8"/>
    <x v="100"/>
    <n v="370980"/>
  </r>
  <r>
    <x v="173"/>
    <x v="0"/>
    <x v="8"/>
    <x v="101"/>
    <n v="287481"/>
  </r>
  <r>
    <x v="173"/>
    <x v="0"/>
    <x v="8"/>
    <x v="102"/>
    <n v="132274"/>
  </r>
  <r>
    <x v="173"/>
    <x v="0"/>
    <x v="8"/>
    <x v="103"/>
    <n v="156500"/>
  </r>
  <r>
    <x v="173"/>
    <x v="0"/>
    <x v="8"/>
    <x v="104"/>
    <n v="59073"/>
  </r>
  <r>
    <x v="173"/>
    <x v="0"/>
    <x v="8"/>
    <x v="105"/>
    <n v="262425"/>
  </r>
  <r>
    <x v="173"/>
    <x v="0"/>
    <x v="8"/>
    <x v="106"/>
    <n v="508947"/>
  </r>
  <r>
    <x v="173"/>
    <x v="0"/>
    <x v="8"/>
    <x v="107"/>
    <n v="446921"/>
  </r>
  <r>
    <x v="173"/>
    <x v="0"/>
    <x v="8"/>
    <x v="108"/>
    <n v="324900"/>
  </r>
  <r>
    <x v="173"/>
    <x v="0"/>
    <x v="8"/>
    <x v="109"/>
    <n v="176788"/>
  </r>
  <r>
    <x v="173"/>
    <x v="0"/>
    <x v="8"/>
    <x v="110"/>
    <n v="645630"/>
  </r>
  <r>
    <x v="173"/>
    <x v="0"/>
    <x v="8"/>
    <x v="111"/>
    <n v="337013"/>
  </r>
  <r>
    <x v="173"/>
    <x v="0"/>
    <x v="8"/>
    <x v="112"/>
    <n v="628270"/>
  </r>
  <r>
    <x v="173"/>
    <x v="0"/>
    <x v="8"/>
    <x v="113"/>
    <n v="731590"/>
  </r>
  <r>
    <x v="173"/>
    <x v="0"/>
    <x v="8"/>
    <x v="114"/>
    <n v="231573"/>
  </r>
  <r>
    <x v="173"/>
    <x v="0"/>
    <x v="8"/>
    <x v="115"/>
    <n v="330992"/>
  </r>
  <r>
    <x v="173"/>
    <x v="0"/>
    <x v="8"/>
    <x v="116"/>
    <n v="970726"/>
  </r>
  <r>
    <x v="173"/>
    <x v="0"/>
    <x v="9"/>
    <x v="117"/>
    <n v="410377"/>
  </r>
  <r>
    <x v="173"/>
    <x v="0"/>
    <x v="9"/>
    <x v="118"/>
    <n v="35533"/>
  </r>
  <r>
    <x v="173"/>
    <x v="0"/>
    <x v="9"/>
    <x v="119"/>
    <n v="141468"/>
  </r>
  <r>
    <x v="173"/>
    <x v="0"/>
    <x v="9"/>
    <x v="120"/>
    <n v="100797"/>
  </r>
  <r>
    <x v="173"/>
    <x v="0"/>
    <x v="9"/>
    <x v="121"/>
    <n v="141055"/>
  </r>
  <r>
    <x v="173"/>
    <x v="0"/>
    <x v="9"/>
    <x v="122"/>
    <n v="27692"/>
  </r>
  <r>
    <x v="173"/>
    <x v="0"/>
    <x v="9"/>
    <x v="123"/>
    <n v="31665"/>
  </r>
  <r>
    <x v="173"/>
    <x v="0"/>
    <x v="9"/>
    <x v="124"/>
    <n v="41092"/>
  </r>
  <r>
    <x v="173"/>
    <x v="0"/>
    <x v="9"/>
    <x v="125"/>
    <n v="657045"/>
  </r>
  <r>
    <x v="173"/>
    <x v="0"/>
    <x v="9"/>
    <x v="126"/>
    <n v="40138"/>
  </r>
  <r>
    <x v="173"/>
    <x v="0"/>
    <x v="9"/>
    <x v="127"/>
    <n v="42754"/>
  </r>
  <r>
    <x v="173"/>
    <x v="0"/>
    <x v="9"/>
    <x v="128"/>
    <n v="61193"/>
  </r>
  <r>
    <x v="173"/>
    <x v="0"/>
    <x v="9"/>
    <x v="129"/>
    <n v="587684"/>
  </r>
  <r>
    <x v="173"/>
    <x v="0"/>
    <x v="9"/>
    <x v="130"/>
    <n v="76673"/>
  </r>
  <r>
    <x v="173"/>
    <x v="0"/>
    <x v="9"/>
    <x v="131"/>
    <n v="45165"/>
  </r>
  <r>
    <x v="173"/>
    <x v="0"/>
    <x v="9"/>
    <x v="132"/>
    <n v="82312"/>
  </r>
  <r>
    <x v="173"/>
    <x v="0"/>
    <x v="9"/>
    <x v="133"/>
    <n v="31852"/>
  </r>
  <r>
    <x v="173"/>
    <x v="0"/>
    <x v="9"/>
    <x v="134"/>
    <n v="49252"/>
  </r>
  <r>
    <x v="173"/>
    <x v="0"/>
    <x v="10"/>
    <x v="135"/>
    <n v="44180"/>
  </r>
  <r>
    <x v="173"/>
    <x v="0"/>
    <x v="10"/>
    <x v="136"/>
    <n v="34496"/>
  </r>
  <r>
    <x v="173"/>
    <x v="0"/>
    <x v="10"/>
    <x v="137"/>
    <n v="40189"/>
  </r>
  <r>
    <x v="173"/>
    <x v="0"/>
    <x v="10"/>
    <x v="138"/>
    <n v="60578"/>
  </r>
  <r>
    <x v="173"/>
    <x v="0"/>
    <x v="10"/>
    <x v="139"/>
    <n v="59230"/>
  </r>
  <r>
    <x v="173"/>
    <x v="0"/>
    <x v="10"/>
    <x v="140"/>
    <n v="123113"/>
  </r>
  <r>
    <x v="173"/>
    <x v="0"/>
    <x v="10"/>
    <x v="141"/>
    <n v="251563"/>
  </r>
  <r>
    <x v="173"/>
    <x v="0"/>
    <x v="10"/>
    <x v="142"/>
    <n v="36406"/>
  </r>
  <r>
    <x v="173"/>
    <x v="0"/>
    <x v="10"/>
    <x v="143"/>
    <n v="91074"/>
  </r>
  <r>
    <x v="173"/>
    <x v="0"/>
    <x v="10"/>
    <x v="144"/>
    <n v="255605"/>
  </r>
  <r>
    <x v="173"/>
    <x v="0"/>
    <x v="10"/>
    <x v="145"/>
    <n v="300887"/>
  </r>
  <r>
    <x v="173"/>
    <x v="0"/>
    <x v="10"/>
    <x v="146"/>
    <n v="237733"/>
  </r>
  <r>
    <x v="173"/>
    <x v="0"/>
    <x v="10"/>
    <x v="147"/>
    <n v="376119"/>
  </r>
  <r>
    <x v="173"/>
    <x v="0"/>
    <x v="10"/>
    <x v="148"/>
    <n v="392600"/>
  </r>
  <r>
    <x v="173"/>
    <x v="0"/>
    <x v="11"/>
    <x v="149"/>
    <n v="52075"/>
  </r>
  <r>
    <x v="173"/>
    <x v="0"/>
    <x v="11"/>
    <x v="150"/>
    <n v="171999"/>
  </r>
  <r>
    <x v="173"/>
    <x v="0"/>
    <x v="11"/>
    <x v="151"/>
    <n v="69192"/>
  </r>
  <r>
    <x v="173"/>
    <x v="0"/>
    <x v="11"/>
    <x v="152"/>
    <n v="180654"/>
  </r>
  <r>
    <x v="173"/>
    <x v="0"/>
    <x v="11"/>
    <x v="153"/>
    <n v="260947"/>
  </r>
  <r>
    <x v="173"/>
    <x v="0"/>
    <x v="11"/>
    <x v="154"/>
    <n v="174264"/>
  </r>
  <r>
    <x v="173"/>
    <x v="0"/>
    <x v="11"/>
    <x v="155"/>
    <n v="89248"/>
  </r>
  <r>
    <x v="173"/>
    <x v="0"/>
    <x v="11"/>
    <x v="156"/>
    <n v="292586"/>
  </r>
  <r>
    <x v="173"/>
    <x v="0"/>
    <x v="11"/>
    <x v="157"/>
    <n v="72506"/>
  </r>
  <r>
    <x v="173"/>
    <x v="0"/>
    <x v="11"/>
    <x v="158"/>
    <n v="482054"/>
  </r>
  <r>
    <x v="173"/>
    <x v="0"/>
    <x v="11"/>
    <x v="159"/>
    <n v="106508"/>
  </r>
  <r>
    <x v="173"/>
    <x v="0"/>
    <x v="11"/>
    <x v="160"/>
    <n v="386109"/>
  </r>
  <r>
    <x v="173"/>
    <x v="0"/>
    <x v="11"/>
    <x v="161"/>
    <n v="507883"/>
  </r>
  <r>
    <x v="173"/>
    <x v="0"/>
    <x v="11"/>
    <x v="162"/>
    <n v="37460"/>
  </r>
  <r>
    <x v="173"/>
    <x v="0"/>
    <x v="11"/>
    <x v="163"/>
    <n v="71759"/>
  </r>
  <r>
    <x v="173"/>
    <x v="0"/>
    <x v="11"/>
    <x v="164"/>
    <n v="127991"/>
  </r>
  <r>
    <x v="173"/>
    <x v="0"/>
    <x v="12"/>
    <x v="165"/>
    <n v="71796"/>
  </r>
  <r>
    <x v="173"/>
    <x v="0"/>
    <x v="12"/>
    <x v="166"/>
    <n v="515017"/>
  </r>
  <r>
    <x v="173"/>
    <x v="0"/>
    <x v="12"/>
    <x v="167"/>
    <n v="132009"/>
  </r>
  <r>
    <x v="173"/>
    <x v="0"/>
    <x v="12"/>
    <x v="168"/>
    <n v="142915"/>
  </r>
  <r>
    <x v="173"/>
    <x v="0"/>
    <x v="12"/>
    <x v="169"/>
    <n v="27411"/>
  </r>
  <r>
    <x v="173"/>
    <x v="0"/>
    <x v="12"/>
    <x v="170"/>
    <n v="68469"/>
  </r>
  <r>
    <x v="173"/>
    <x v="0"/>
    <x v="12"/>
    <x v="171"/>
    <n v="32895"/>
  </r>
  <r>
    <x v="173"/>
    <x v="0"/>
    <x v="12"/>
    <x v="172"/>
    <n v="107677"/>
  </r>
  <r>
    <x v="173"/>
    <x v="0"/>
    <x v="12"/>
    <x v="173"/>
    <n v="562602"/>
  </r>
  <r>
    <x v="173"/>
    <x v="0"/>
    <x v="12"/>
    <x v="174"/>
    <n v="29189"/>
  </r>
  <r>
    <x v="173"/>
    <x v="0"/>
    <x v="12"/>
    <x v="175"/>
    <n v="25360"/>
  </r>
  <r>
    <x v="173"/>
    <x v="0"/>
    <x v="12"/>
    <x v="176"/>
    <n v="464011"/>
  </r>
  <r>
    <x v="173"/>
    <x v="0"/>
    <x v="12"/>
    <x v="177"/>
    <n v="620879"/>
  </r>
  <r>
    <x v="173"/>
    <x v="0"/>
    <x v="12"/>
    <x v="178"/>
    <n v="181175"/>
  </r>
  <r>
    <x v="173"/>
    <x v="0"/>
    <x v="12"/>
    <x v="179"/>
    <n v="24684"/>
  </r>
  <r>
    <x v="173"/>
    <x v="0"/>
    <x v="13"/>
    <x v="180"/>
    <n v="44664"/>
  </r>
  <r>
    <x v="173"/>
    <x v="0"/>
    <x v="13"/>
    <x v="181"/>
    <n v="80844"/>
  </r>
  <r>
    <x v="173"/>
    <x v="0"/>
    <x v="13"/>
    <x v="182"/>
    <n v="36112"/>
  </r>
  <r>
    <x v="173"/>
    <x v="0"/>
    <x v="13"/>
    <x v="183"/>
    <n v="204754"/>
  </r>
  <r>
    <x v="173"/>
    <x v="0"/>
    <x v="13"/>
    <x v="184"/>
    <n v="33519"/>
  </r>
  <r>
    <x v="173"/>
    <x v="0"/>
    <x v="13"/>
    <x v="185"/>
    <n v="157948"/>
  </r>
  <r>
    <x v="173"/>
    <x v="0"/>
    <x v="13"/>
    <x v="186"/>
    <n v="52257"/>
  </r>
  <r>
    <x v="173"/>
    <x v="0"/>
    <x v="13"/>
    <x v="187"/>
    <n v="460951"/>
  </r>
  <r>
    <x v="173"/>
    <x v="0"/>
    <x v="13"/>
    <x v="188"/>
    <n v="97305"/>
  </r>
  <r>
    <x v="173"/>
    <x v="0"/>
    <x v="13"/>
    <x v="189"/>
    <n v="48086"/>
  </r>
  <r>
    <x v="173"/>
    <x v="0"/>
    <x v="13"/>
    <x v="190"/>
    <n v="464148"/>
  </r>
  <r>
    <x v="173"/>
    <x v="0"/>
    <x v="13"/>
    <x v="191"/>
    <n v="35225"/>
  </r>
  <r>
    <x v="173"/>
    <x v="0"/>
    <x v="13"/>
    <x v="192"/>
    <n v="542887"/>
  </r>
  <r>
    <x v="173"/>
    <x v="0"/>
    <x v="13"/>
    <x v="193"/>
    <n v="66536"/>
  </r>
  <r>
    <x v="173"/>
    <x v="0"/>
    <x v="13"/>
    <x v="194"/>
    <n v="71903"/>
  </r>
  <r>
    <x v="173"/>
    <x v="0"/>
    <x v="13"/>
    <x v="195"/>
    <n v="53927"/>
  </r>
  <r>
    <x v="173"/>
    <x v="0"/>
    <x v="13"/>
    <x v="196"/>
    <n v="56146"/>
  </r>
  <r>
    <x v="173"/>
    <x v="0"/>
    <x v="13"/>
    <x v="197"/>
    <n v="44396"/>
  </r>
  <r>
    <x v="173"/>
    <x v="0"/>
    <x v="13"/>
    <x v="198"/>
    <n v="38177"/>
  </r>
  <r>
    <x v="173"/>
    <x v="0"/>
    <x v="13"/>
    <x v="199"/>
    <n v="40452"/>
  </r>
  <r>
    <x v="173"/>
    <x v="0"/>
    <x v="13"/>
    <x v="200"/>
    <n v="87874"/>
  </r>
  <r>
    <x v="173"/>
    <x v="0"/>
    <x v="13"/>
    <x v="201"/>
    <n v="69155"/>
  </r>
  <r>
    <x v="173"/>
    <x v="0"/>
    <x v="14"/>
    <x v="202"/>
    <n v="401413"/>
  </r>
  <r>
    <x v="173"/>
    <x v="0"/>
    <x v="14"/>
    <x v="203"/>
    <n v="426348"/>
  </r>
  <r>
    <x v="173"/>
    <x v="0"/>
    <x v="14"/>
    <x v="204"/>
    <n v="37888"/>
  </r>
  <r>
    <x v="173"/>
    <x v="0"/>
    <x v="14"/>
    <x v="205"/>
    <n v="726067"/>
  </r>
  <r>
    <x v="173"/>
    <x v="0"/>
    <x v="14"/>
    <x v="206"/>
    <n v="23748"/>
  </r>
  <r>
    <x v="173"/>
    <x v="0"/>
    <x v="14"/>
    <x v="207"/>
    <n v="239621"/>
  </r>
  <r>
    <x v="173"/>
    <x v="0"/>
    <x v="14"/>
    <x v="208"/>
    <n v="115881"/>
  </r>
  <r>
    <x v="173"/>
    <x v="0"/>
    <x v="14"/>
    <x v="209"/>
    <n v="35936"/>
  </r>
  <r>
    <x v="173"/>
    <x v="0"/>
    <x v="14"/>
    <x v="210"/>
    <n v="159202"/>
  </r>
  <r>
    <x v="173"/>
    <x v="0"/>
    <x v="14"/>
    <x v="211"/>
    <n v="50671"/>
  </r>
  <r>
    <x v="173"/>
    <x v="0"/>
    <x v="14"/>
    <x v="212"/>
    <n v="293702"/>
  </r>
  <r>
    <x v="173"/>
    <x v="0"/>
    <x v="14"/>
    <x v="213"/>
    <n v="45112"/>
  </r>
  <r>
    <x v="173"/>
    <x v="0"/>
    <x v="14"/>
    <x v="214"/>
    <n v="18616"/>
  </r>
  <r>
    <x v="173"/>
    <x v="0"/>
    <x v="14"/>
    <x v="215"/>
    <n v="196959"/>
  </r>
  <r>
    <x v="173"/>
    <x v="0"/>
    <x v="14"/>
    <x v="216"/>
    <n v="150864"/>
  </r>
  <r>
    <x v="173"/>
    <x v="0"/>
    <x v="14"/>
    <x v="217"/>
    <n v="60880"/>
  </r>
  <r>
    <x v="173"/>
    <x v="0"/>
    <x v="14"/>
    <x v="218"/>
    <n v="9219"/>
  </r>
  <r>
    <x v="173"/>
    <x v="0"/>
    <x v="14"/>
    <x v="219"/>
    <n v="62570"/>
  </r>
  <r>
    <x v="173"/>
    <x v="0"/>
    <x v="14"/>
    <x v="220"/>
    <n v="60986"/>
  </r>
  <r>
    <x v="173"/>
    <x v="0"/>
    <x v="14"/>
    <x v="221"/>
    <n v="53283"/>
  </r>
  <r>
    <x v="173"/>
    <x v="0"/>
    <x v="14"/>
    <x v="222"/>
    <n v="28159"/>
  </r>
  <r>
    <x v="173"/>
    <x v="0"/>
    <x v="14"/>
    <x v="223"/>
    <n v="136530"/>
  </r>
  <r>
    <x v="173"/>
    <x v="0"/>
    <x v="14"/>
    <x v="224"/>
    <n v="358895"/>
  </r>
  <r>
    <x v="173"/>
    <x v="0"/>
    <x v="14"/>
    <x v="225"/>
    <n v="401808"/>
  </r>
  <r>
    <x v="173"/>
    <x v="0"/>
    <x v="15"/>
    <x v="226"/>
    <n v="415142"/>
  </r>
  <r>
    <x v="173"/>
    <x v="0"/>
    <x v="15"/>
    <x v="227"/>
    <n v="73760"/>
  </r>
  <r>
    <x v="173"/>
    <x v="0"/>
    <x v="15"/>
    <x v="228"/>
    <n v="64800"/>
  </r>
  <r>
    <x v="173"/>
    <x v="0"/>
    <x v="15"/>
    <x v="229"/>
    <n v="819675"/>
  </r>
  <r>
    <x v="173"/>
    <x v="0"/>
    <x v="15"/>
    <x v="230"/>
    <n v="55981"/>
  </r>
  <r>
    <x v="173"/>
    <x v="0"/>
    <x v="15"/>
    <x v="231"/>
    <n v="167267"/>
  </r>
  <r>
    <x v="173"/>
    <x v="0"/>
    <x v="15"/>
    <x v="232"/>
    <n v="180699"/>
  </r>
  <r>
    <x v="173"/>
    <x v="0"/>
    <x v="15"/>
    <x v="233"/>
    <n v="43454"/>
  </r>
  <r>
    <x v="173"/>
    <x v="0"/>
    <x v="15"/>
    <x v="234"/>
    <n v="446459"/>
  </r>
  <r>
    <x v="173"/>
    <x v="0"/>
    <x v="15"/>
    <x v="235"/>
    <n v="29225"/>
  </r>
  <r>
    <x v="173"/>
    <x v="0"/>
    <x v="15"/>
    <x v="236"/>
    <n v="662346"/>
  </r>
  <r>
    <x v="173"/>
    <x v="0"/>
    <x v="15"/>
    <x v="237"/>
    <n v="79012"/>
  </r>
  <r>
    <x v="173"/>
    <x v="0"/>
    <x v="15"/>
    <x v="238"/>
    <n v="297564"/>
  </r>
  <r>
    <x v="173"/>
    <x v="0"/>
    <x v="15"/>
    <x v="239"/>
    <n v="272950"/>
  </r>
  <r>
    <x v="173"/>
    <x v="0"/>
    <x v="15"/>
    <x v="240"/>
    <n v="361055"/>
  </r>
  <r>
    <x v="173"/>
    <x v="0"/>
    <x v="15"/>
    <x v="241"/>
    <n v="345585"/>
  </r>
  <r>
    <x v="173"/>
    <x v="0"/>
    <x v="15"/>
    <x v="242"/>
    <n v="284751"/>
  </r>
  <r>
    <x v="173"/>
    <x v="0"/>
    <x v="15"/>
    <x v="243"/>
    <n v="238515"/>
  </r>
  <r>
    <x v="173"/>
    <x v="0"/>
    <x v="15"/>
    <x v="244"/>
    <n v="53331"/>
  </r>
  <r>
    <x v="173"/>
    <x v="0"/>
    <x v="15"/>
    <x v="245"/>
    <n v="83567"/>
  </r>
  <r>
    <x v="173"/>
    <x v="0"/>
    <x v="15"/>
    <x v="246"/>
    <n v="46193"/>
  </r>
  <r>
    <x v="173"/>
    <x v="0"/>
    <x v="15"/>
    <x v="247"/>
    <n v="53454"/>
  </r>
  <r>
    <x v="173"/>
    <x v="0"/>
    <x v="16"/>
    <x v="248"/>
    <n v="264247"/>
  </r>
  <r>
    <x v="173"/>
    <x v="0"/>
    <x v="16"/>
    <x v="249"/>
    <n v="922137"/>
  </r>
  <r>
    <x v="173"/>
    <x v="1"/>
    <x v="0"/>
    <x v="0"/>
    <n v="1095326"/>
  </r>
  <r>
    <x v="173"/>
    <x v="1"/>
    <x v="0"/>
    <x v="1"/>
    <n v="220617"/>
  </r>
  <r>
    <x v="173"/>
    <x v="1"/>
    <x v="0"/>
    <x v="2"/>
    <n v="180663"/>
  </r>
  <r>
    <x v="173"/>
    <x v="1"/>
    <x v="0"/>
    <x v="3"/>
    <n v="371566"/>
  </r>
  <r>
    <x v="173"/>
    <x v="1"/>
    <x v="0"/>
    <x v="4"/>
    <n v="258499"/>
  </r>
  <r>
    <x v="173"/>
    <x v="1"/>
    <x v="0"/>
    <x v="5"/>
    <n v="265768"/>
  </r>
  <r>
    <x v="173"/>
    <x v="1"/>
    <x v="0"/>
    <x v="6"/>
    <n v="309150"/>
  </r>
  <r>
    <x v="173"/>
    <x v="1"/>
    <x v="0"/>
    <x v="7"/>
    <n v="233525"/>
  </r>
  <r>
    <x v="173"/>
    <x v="1"/>
    <x v="0"/>
    <x v="8"/>
    <n v="270416"/>
  </r>
  <r>
    <x v="173"/>
    <x v="1"/>
    <x v="0"/>
    <x v="9"/>
    <n v="134183"/>
  </r>
  <r>
    <x v="173"/>
    <x v="1"/>
    <x v="0"/>
    <x v="10"/>
    <n v="271320"/>
  </r>
  <r>
    <x v="173"/>
    <x v="1"/>
    <x v="0"/>
    <x v="11"/>
    <n v="247582"/>
  </r>
  <r>
    <x v="173"/>
    <x v="1"/>
    <x v="0"/>
    <x v="12"/>
    <n v="488503"/>
  </r>
  <r>
    <x v="173"/>
    <x v="1"/>
    <x v="0"/>
    <x v="13"/>
    <n v="255265"/>
  </r>
  <r>
    <x v="173"/>
    <x v="1"/>
    <x v="0"/>
    <x v="14"/>
    <n v="677157"/>
  </r>
  <r>
    <x v="173"/>
    <x v="1"/>
    <x v="0"/>
    <x v="15"/>
    <n v="338031"/>
  </r>
  <r>
    <x v="173"/>
    <x v="1"/>
    <x v="0"/>
    <x v="16"/>
    <n v="250184"/>
  </r>
  <r>
    <x v="173"/>
    <x v="1"/>
    <x v="0"/>
    <x v="17"/>
    <n v="550133"/>
  </r>
  <r>
    <x v="173"/>
    <x v="1"/>
    <x v="0"/>
    <x v="18"/>
    <n v="226741"/>
  </r>
  <r>
    <x v="173"/>
    <x v="1"/>
    <x v="0"/>
    <x v="19"/>
    <n v="563388"/>
  </r>
  <r>
    <x v="173"/>
    <x v="1"/>
    <x v="0"/>
    <x v="20"/>
    <n v="323912"/>
  </r>
  <r>
    <x v="173"/>
    <x v="1"/>
    <x v="0"/>
    <x v="21"/>
    <n v="156218"/>
  </r>
  <r>
    <x v="173"/>
    <x v="1"/>
    <x v="0"/>
    <x v="22"/>
    <n v="545546"/>
  </r>
  <r>
    <x v="173"/>
    <x v="1"/>
    <x v="0"/>
    <x v="23"/>
    <n v="629986"/>
  </r>
  <r>
    <x v="173"/>
    <x v="1"/>
    <x v="0"/>
    <x v="24"/>
    <n v="168242"/>
  </r>
  <r>
    <x v="173"/>
    <x v="1"/>
    <x v="1"/>
    <x v="25"/>
    <n v="216486"/>
  </r>
  <r>
    <x v="173"/>
    <x v="1"/>
    <x v="1"/>
    <x v="26"/>
    <n v="169001"/>
  </r>
  <r>
    <x v="173"/>
    <x v="1"/>
    <x v="1"/>
    <x v="27"/>
    <n v="183436"/>
  </r>
  <r>
    <x v="173"/>
    <x v="1"/>
    <x v="1"/>
    <x v="28"/>
    <n v="156648"/>
  </r>
  <r>
    <x v="173"/>
    <x v="1"/>
    <x v="1"/>
    <x v="29"/>
    <n v="126502"/>
  </r>
  <r>
    <x v="173"/>
    <x v="1"/>
    <x v="1"/>
    <x v="30"/>
    <n v="203091"/>
  </r>
  <r>
    <x v="173"/>
    <x v="1"/>
    <x v="1"/>
    <x v="31"/>
    <n v="370113"/>
  </r>
  <r>
    <x v="173"/>
    <x v="1"/>
    <x v="1"/>
    <x v="32"/>
    <n v="99839"/>
  </r>
  <r>
    <x v="173"/>
    <x v="1"/>
    <x v="1"/>
    <x v="33"/>
    <n v="181704"/>
  </r>
  <r>
    <x v="173"/>
    <x v="1"/>
    <x v="1"/>
    <x v="34"/>
    <n v="123382"/>
  </r>
  <r>
    <x v="173"/>
    <x v="1"/>
    <x v="1"/>
    <x v="35"/>
    <n v="102891"/>
  </r>
  <r>
    <x v="173"/>
    <x v="1"/>
    <x v="1"/>
    <x v="36"/>
    <n v="173871"/>
  </r>
  <r>
    <x v="173"/>
    <x v="1"/>
    <x v="1"/>
    <x v="37"/>
    <n v="183681"/>
  </r>
  <r>
    <x v="173"/>
    <x v="1"/>
    <x v="1"/>
    <x v="38"/>
    <n v="64068"/>
  </r>
  <r>
    <x v="173"/>
    <x v="1"/>
    <x v="1"/>
    <x v="39"/>
    <n v="151530"/>
  </r>
  <r>
    <x v="173"/>
    <x v="1"/>
    <x v="1"/>
    <x v="40"/>
    <n v="292682"/>
  </r>
  <r>
    <x v="173"/>
    <x v="1"/>
    <x v="2"/>
    <x v="41"/>
    <n v="128626"/>
  </r>
  <r>
    <x v="173"/>
    <x v="1"/>
    <x v="2"/>
    <x v="42"/>
    <n v="301089"/>
  </r>
  <r>
    <x v="173"/>
    <x v="1"/>
    <x v="2"/>
    <x v="43"/>
    <n v="171791"/>
  </r>
  <r>
    <x v="173"/>
    <x v="1"/>
    <x v="2"/>
    <x v="44"/>
    <n v="252556"/>
  </r>
  <r>
    <x v="173"/>
    <x v="1"/>
    <x v="2"/>
    <x v="45"/>
    <n v="255412"/>
  </r>
  <r>
    <x v="173"/>
    <x v="1"/>
    <x v="2"/>
    <x v="46"/>
    <n v="127049"/>
  </r>
  <r>
    <x v="173"/>
    <x v="1"/>
    <x v="2"/>
    <x v="47"/>
    <n v="259898"/>
  </r>
  <r>
    <x v="173"/>
    <x v="1"/>
    <x v="2"/>
    <x v="48"/>
    <n v="297719"/>
  </r>
  <r>
    <x v="173"/>
    <x v="1"/>
    <x v="3"/>
    <x v="49"/>
    <n v="71218"/>
  </r>
  <r>
    <x v="173"/>
    <x v="1"/>
    <x v="3"/>
    <x v="50"/>
    <n v="139171"/>
  </r>
  <r>
    <x v="173"/>
    <x v="1"/>
    <x v="3"/>
    <x v="51"/>
    <n v="341676"/>
  </r>
  <r>
    <x v="173"/>
    <x v="1"/>
    <x v="3"/>
    <x v="52"/>
    <n v="65110"/>
  </r>
  <r>
    <x v="173"/>
    <x v="1"/>
    <x v="3"/>
    <x v="53"/>
    <n v="244445"/>
  </r>
  <r>
    <x v="173"/>
    <x v="1"/>
    <x v="3"/>
    <x v="54"/>
    <n v="256174"/>
  </r>
  <r>
    <x v="173"/>
    <x v="1"/>
    <x v="3"/>
    <x v="55"/>
    <n v="276756"/>
  </r>
  <r>
    <x v="173"/>
    <x v="1"/>
    <x v="3"/>
    <x v="56"/>
    <n v="246345"/>
  </r>
  <r>
    <x v="173"/>
    <x v="1"/>
    <x v="3"/>
    <x v="57"/>
    <n v="24969"/>
  </r>
  <r>
    <x v="173"/>
    <x v="1"/>
    <x v="3"/>
    <x v="58"/>
    <n v="245992"/>
  </r>
  <r>
    <x v="173"/>
    <x v="1"/>
    <x v="4"/>
    <x v="59"/>
    <n v="248133"/>
  </r>
  <r>
    <x v="173"/>
    <x v="1"/>
    <x v="4"/>
    <x v="60"/>
    <n v="116513"/>
  </r>
  <r>
    <x v="173"/>
    <x v="1"/>
    <x v="4"/>
    <x v="61"/>
    <n v="180896"/>
  </r>
  <r>
    <x v="173"/>
    <x v="1"/>
    <x v="4"/>
    <x v="62"/>
    <n v="231518"/>
  </r>
  <r>
    <x v="173"/>
    <x v="1"/>
    <x v="4"/>
    <x v="63"/>
    <n v="268991"/>
  </r>
  <r>
    <x v="173"/>
    <x v="1"/>
    <x v="5"/>
    <x v="64"/>
    <n v="127716"/>
  </r>
  <r>
    <x v="173"/>
    <x v="1"/>
    <x v="5"/>
    <x v="65"/>
    <n v="167727"/>
  </r>
  <r>
    <x v="173"/>
    <x v="1"/>
    <x v="5"/>
    <x v="66"/>
    <n v="289379"/>
  </r>
  <r>
    <x v="173"/>
    <x v="1"/>
    <x v="5"/>
    <x v="67"/>
    <n v="277890"/>
  </r>
  <r>
    <x v="173"/>
    <x v="1"/>
    <x v="5"/>
    <x v="68"/>
    <n v="194270"/>
  </r>
  <r>
    <x v="173"/>
    <x v="1"/>
    <x v="6"/>
    <x v="69"/>
    <n v="262485"/>
  </r>
  <r>
    <x v="173"/>
    <x v="1"/>
    <x v="6"/>
    <x v="70"/>
    <n v="69897"/>
  </r>
  <r>
    <x v="173"/>
    <x v="1"/>
    <x v="6"/>
    <x v="71"/>
    <n v="151262"/>
  </r>
  <r>
    <x v="173"/>
    <x v="1"/>
    <x v="6"/>
    <x v="72"/>
    <n v="178061"/>
  </r>
  <r>
    <x v="173"/>
    <x v="1"/>
    <x v="6"/>
    <x v="73"/>
    <n v="107690"/>
  </r>
  <r>
    <x v="173"/>
    <x v="1"/>
    <x v="7"/>
    <x v="74"/>
    <n v="149583"/>
  </r>
  <r>
    <x v="173"/>
    <x v="1"/>
    <x v="8"/>
    <x v="75"/>
    <n v="110095"/>
  </r>
  <r>
    <x v="173"/>
    <x v="1"/>
    <x v="8"/>
    <x v="76"/>
    <n v="258081"/>
  </r>
  <r>
    <x v="173"/>
    <x v="1"/>
    <x v="8"/>
    <x v="77"/>
    <n v="282499"/>
  </r>
  <r>
    <x v="173"/>
    <x v="1"/>
    <x v="8"/>
    <x v="78"/>
    <n v="135482"/>
  </r>
  <r>
    <x v="173"/>
    <x v="1"/>
    <x v="8"/>
    <x v="79"/>
    <n v="86541"/>
  </r>
  <r>
    <x v="173"/>
    <x v="1"/>
    <x v="8"/>
    <x v="80"/>
    <n v="189411"/>
  </r>
  <r>
    <x v="173"/>
    <x v="1"/>
    <x v="8"/>
    <x v="81"/>
    <n v="198386"/>
  </r>
  <r>
    <x v="173"/>
    <x v="1"/>
    <x v="8"/>
    <x v="82"/>
    <n v="140746"/>
  </r>
  <r>
    <x v="173"/>
    <x v="1"/>
    <x v="8"/>
    <x v="83"/>
    <n v="146866"/>
  </r>
  <r>
    <x v="173"/>
    <x v="1"/>
    <x v="8"/>
    <x v="84"/>
    <n v="236022"/>
  </r>
  <r>
    <x v="173"/>
    <x v="1"/>
    <x v="8"/>
    <x v="85"/>
    <n v="284388"/>
  </r>
  <r>
    <x v="173"/>
    <x v="1"/>
    <x v="8"/>
    <x v="86"/>
    <n v="40890"/>
  </r>
  <r>
    <x v="173"/>
    <x v="1"/>
    <x v="8"/>
    <x v="87"/>
    <n v="350870"/>
  </r>
  <r>
    <x v="173"/>
    <x v="1"/>
    <x v="8"/>
    <x v="88"/>
    <n v="415792"/>
  </r>
  <r>
    <x v="173"/>
    <x v="1"/>
    <x v="8"/>
    <x v="89"/>
    <n v="196929"/>
  </r>
  <r>
    <x v="173"/>
    <x v="1"/>
    <x v="8"/>
    <x v="90"/>
    <n v="148749"/>
  </r>
  <r>
    <x v="173"/>
    <x v="1"/>
    <x v="8"/>
    <x v="91"/>
    <n v="225690"/>
  </r>
  <r>
    <x v="173"/>
    <x v="1"/>
    <x v="8"/>
    <x v="92"/>
    <n v="281503"/>
  </r>
  <r>
    <x v="173"/>
    <x v="1"/>
    <x v="8"/>
    <x v="93"/>
    <n v="134471"/>
  </r>
  <r>
    <x v="173"/>
    <x v="1"/>
    <x v="8"/>
    <x v="94"/>
    <n v="269584"/>
  </r>
  <r>
    <x v="173"/>
    <x v="1"/>
    <x v="8"/>
    <x v="95"/>
    <n v="290579"/>
  </r>
  <r>
    <x v="173"/>
    <x v="1"/>
    <x v="8"/>
    <x v="96"/>
    <n v="291348"/>
  </r>
  <r>
    <x v="173"/>
    <x v="1"/>
    <x v="8"/>
    <x v="97"/>
    <n v="131006"/>
  </r>
  <r>
    <x v="173"/>
    <x v="1"/>
    <x v="8"/>
    <x v="98"/>
    <n v="131686"/>
  </r>
  <r>
    <x v="173"/>
    <x v="1"/>
    <x v="8"/>
    <x v="99"/>
    <n v="267333"/>
  </r>
  <r>
    <x v="173"/>
    <x v="1"/>
    <x v="8"/>
    <x v="100"/>
    <n v="145707"/>
  </r>
  <r>
    <x v="173"/>
    <x v="1"/>
    <x v="8"/>
    <x v="101"/>
    <n v="150423"/>
  </r>
  <r>
    <x v="173"/>
    <x v="1"/>
    <x v="8"/>
    <x v="102"/>
    <n v="101128"/>
  </r>
  <r>
    <x v="173"/>
    <x v="1"/>
    <x v="8"/>
    <x v="103"/>
    <n v="97220"/>
  </r>
  <r>
    <x v="173"/>
    <x v="1"/>
    <x v="8"/>
    <x v="104"/>
    <n v="37194"/>
  </r>
  <r>
    <x v="173"/>
    <x v="1"/>
    <x v="8"/>
    <x v="105"/>
    <n v="126714"/>
  </r>
  <r>
    <x v="173"/>
    <x v="1"/>
    <x v="8"/>
    <x v="106"/>
    <n v="259683"/>
  </r>
  <r>
    <x v="173"/>
    <x v="1"/>
    <x v="8"/>
    <x v="107"/>
    <n v="148814"/>
  </r>
  <r>
    <x v="173"/>
    <x v="1"/>
    <x v="8"/>
    <x v="108"/>
    <n v="220882"/>
  </r>
  <r>
    <x v="173"/>
    <x v="1"/>
    <x v="8"/>
    <x v="109"/>
    <n v="129981"/>
  </r>
  <r>
    <x v="173"/>
    <x v="1"/>
    <x v="8"/>
    <x v="110"/>
    <n v="179260"/>
  </r>
  <r>
    <x v="173"/>
    <x v="1"/>
    <x v="8"/>
    <x v="111"/>
    <n v="169210"/>
  </r>
  <r>
    <x v="173"/>
    <x v="1"/>
    <x v="8"/>
    <x v="112"/>
    <n v="260706"/>
  </r>
  <r>
    <x v="173"/>
    <x v="1"/>
    <x v="8"/>
    <x v="113"/>
    <n v="266502"/>
  </r>
  <r>
    <x v="173"/>
    <x v="1"/>
    <x v="8"/>
    <x v="114"/>
    <n v="152310"/>
  </r>
  <r>
    <x v="173"/>
    <x v="1"/>
    <x v="8"/>
    <x v="115"/>
    <n v="230632"/>
  </r>
  <r>
    <x v="173"/>
    <x v="1"/>
    <x v="8"/>
    <x v="116"/>
    <n v="531826"/>
  </r>
  <r>
    <x v="173"/>
    <x v="1"/>
    <x v="9"/>
    <x v="117"/>
    <n v="124856"/>
  </r>
  <r>
    <x v="173"/>
    <x v="1"/>
    <x v="9"/>
    <x v="118"/>
    <n v="42032"/>
  </r>
  <r>
    <x v="173"/>
    <x v="1"/>
    <x v="9"/>
    <x v="119"/>
    <n v="36207"/>
  </r>
  <r>
    <x v="173"/>
    <x v="1"/>
    <x v="9"/>
    <x v="120"/>
    <n v="42018"/>
  </r>
  <r>
    <x v="173"/>
    <x v="1"/>
    <x v="9"/>
    <x v="121"/>
    <n v="91330"/>
  </r>
  <r>
    <x v="173"/>
    <x v="1"/>
    <x v="9"/>
    <x v="122"/>
    <n v="9374"/>
  </r>
  <r>
    <x v="173"/>
    <x v="1"/>
    <x v="9"/>
    <x v="123"/>
    <n v="48449"/>
  </r>
  <r>
    <x v="173"/>
    <x v="1"/>
    <x v="9"/>
    <x v="124"/>
    <n v="28617"/>
  </r>
  <r>
    <x v="173"/>
    <x v="1"/>
    <x v="9"/>
    <x v="125"/>
    <n v="115892"/>
  </r>
  <r>
    <x v="173"/>
    <x v="1"/>
    <x v="9"/>
    <x v="126"/>
    <n v="26453"/>
  </r>
  <r>
    <x v="173"/>
    <x v="1"/>
    <x v="9"/>
    <x v="127"/>
    <n v="30235"/>
  </r>
  <r>
    <x v="173"/>
    <x v="1"/>
    <x v="9"/>
    <x v="128"/>
    <n v="26366"/>
  </r>
  <r>
    <x v="173"/>
    <x v="1"/>
    <x v="9"/>
    <x v="129"/>
    <n v="133978"/>
  </r>
  <r>
    <x v="173"/>
    <x v="1"/>
    <x v="9"/>
    <x v="130"/>
    <n v="16607"/>
  </r>
  <r>
    <x v="173"/>
    <x v="1"/>
    <x v="9"/>
    <x v="131"/>
    <n v="40317"/>
  </r>
  <r>
    <x v="173"/>
    <x v="1"/>
    <x v="9"/>
    <x v="132"/>
    <n v="62732"/>
  </r>
  <r>
    <x v="173"/>
    <x v="1"/>
    <x v="9"/>
    <x v="133"/>
    <n v="14941"/>
  </r>
  <r>
    <x v="173"/>
    <x v="1"/>
    <x v="9"/>
    <x v="134"/>
    <n v="43513"/>
  </r>
  <r>
    <x v="173"/>
    <x v="1"/>
    <x v="10"/>
    <x v="135"/>
    <n v="36691"/>
  </r>
  <r>
    <x v="173"/>
    <x v="1"/>
    <x v="10"/>
    <x v="136"/>
    <n v="30458"/>
  </r>
  <r>
    <x v="173"/>
    <x v="1"/>
    <x v="10"/>
    <x v="137"/>
    <n v="23866"/>
  </r>
  <r>
    <x v="173"/>
    <x v="1"/>
    <x v="10"/>
    <x v="138"/>
    <n v="28220"/>
  </r>
  <r>
    <x v="173"/>
    <x v="1"/>
    <x v="10"/>
    <x v="139"/>
    <n v="42710"/>
  </r>
  <r>
    <x v="173"/>
    <x v="1"/>
    <x v="10"/>
    <x v="140"/>
    <n v="78674"/>
  </r>
  <r>
    <x v="173"/>
    <x v="1"/>
    <x v="10"/>
    <x v="141"/>
    <n v="65011"/>
  </r>
  <r>
    <x v="173"/>
    <x v="1"/>
    <x v="10"/>
    <x v="142"/>
    <n v="23248"/>
  </r>
  <r>
    <x v="173"/>
    <x v="1"/>
    <x v="10"/>
    <x v="143"/>
    <n v="64299"/>
  </r>
  <r>
    <x v="173"/>
    <x v="1"/>
    <x v="10"/>
    <x v="144"/>
    <n v="132732"/>
  </r>
  <r>
    <x v="173"/>
    <x v="1"/>
    <x v="10"/>
    <x v="145"/>
    <n v="138879"/>
  </r>
  <r>
    <x v="173"/>
    <x v="1"/>
    <x v="10"/>
    <x v="146"/>
    <n v="140358"/>
  </r>
  <r>
    <x v="173"/>
    <x v="1"/>
    <x v="10"/>
    <x v="147"/>
    <n v="214943"/>
  </r>
  <r>
    <x v="173"/>
    <x v="1"/>
    <x v="10"/>
    <x v="148"/>
    <n v="85596"/>
  </r>
  <r>
    <x v="173"/>
    <x v="1"/>
    <x v="11"/>
    <x v="149"/>
    <n v="20372"/>
  </r>
  <r>
    <x v="173"/>
    <x v="1"/>
    <x v="11"/>
    <x v="150"/>
    <n v="96827"/>
  </r>
  <r>
    <x v="173"/>
    <x v="1"/>
    <x v="11"/>
    <x v="151"/>
    <n v="47162"/>
  </r>
  <r>
    <x v="173"/>
    <x v="1"/>
    <x v="11"/>
    <x v="152"/>
    <n v="68119"/>
  </r>
  <r>
    <x v="173"/>
    <x v="1"/>
    <x v="11"/>
    <x v="153"/>
    <n v="101626"/>
  </r>
  <r>
    <x v="173"/>
    <x v="1"/>
    <x v="11"/>
    <x v="154"/>
    <n v="64670"/>
  </r>
  <r>
    <x v="173"/>
    <x v="1"/>
    <x v="11"/>
    <x v="155"/>
    <n v="37759"/>
  </r>
  <r>
    <x v="173"/>
    <x v="1"/>
    <x v="11"/>
    <x v="156"/>
    <n v="79628"/>
  </r>
  <r>
    <x v="173"/>
    <x v="1"/>
    <x v="11"/>
    <x v="157"/>
    <n v="36447"/>
  </r>
  <r>
    <x v="173"/>
    <x v="1"/>
    <x v="11"/>
    <x v="158"/>
    <n v="198776"/>
  </r>
  <r>
    <x v="173"/>
    <x v="1"/>
    <x v="11"/>
    <x v="159"/>
    <n v="60170"/>
  </r>
  <r>
    <x v="173"/>
    <x v="1"/>
    <x v="11"/>
    <x v="160"/>
    <n v="194787"/>
  </r>
  <r>
    <x v="173"/>
    <x v="1"/>
    <x v="11"/>
    <x v="161"/>
    <n v="234902"/>
  </r>
  <r>
    <x v="173"/>
    <x v="1"/>
    <x v="11"/>
    <x v="162"/>
    <n v="20551"/>
  </r>
  <r>
    <x v="173"/>
    <x v="1"/>
    <x v="11"/>
    <x v="163"/>
    <n v="79922"/>
  </r>
  <r>
    <x v="173"/>
    <x v="1"/>
    <x v="11"/>
    <x v="164"/>
    <n v="47410"/>
  </r>
  <r>
    <x v="173"/>
    <x v="1"/>
    <x v="12"/>
    <x v="165"/>
    <n v="36560"/>
  </r>
  <r>
    <x v="173"/>
    <x v="1"/>
    <x v="12"/>
    <x v="166"/>
    <n v="96938"/>
  </r>
  <r>
    <x v="173"/>
    <x v="1"/>
    <x v="12"/>
    <x v="167"/>
    <n v="57891"/>
  </r>
  <r>
    <x v="173"/>
    <x v="1"/>
    <x v="12"/>
    <x v="168"/>
    <n v="39218"/>
  </r>
  <r>
    <x v="173"/>
    <x v="1"/>
    <x v="12"/>
    <x v="169"/>
    <n v="17283"/>
  </r>
  <r>
    <x v="173"/>
    <x v="1"/>
    <x v="12"/>
    <x v="170"/>
    <n v="38386"/>
  </r>
  <r>
    <x v="173"/>
    <x v="1"/>
    <x v="12"/>
    <x v="171"/>
    <n v="18793"/>
  </r>
  <r>
    <x v="173"/>
    <x v="1"/>
    <x v="12"/>
    <x v="172"/>
    <n v="111463"/>
  </r>
  <r>
    <x v="173"/>
    <x v="1"/>
    <x v="12"/>
    <x v="173"/>
    <n v="99557"/>
  </r>
  <r>
    <x v="173"/>
    <x v="1"/>
    <x v="12"/>
    <x v="174"/>
    <n v="27941"/>
  </r>
  <r>
    <x v="173"/>
    <x v="1"/>
    <x v="12"/>
    <x v="175"/>
    <n v="11123"/>
  </r>
  <r>
    <x v="173"/>
    <x v="1"/>
    <x v="12"/>
    <x v="176"/>
    <n v="196734"/>
  </r>
  <r>
    <x v="173"/>
    <x v="1"/>
    <x v="12"/>
    <x v="177"/>
    <n v="198088"/>
  </r>
  <r>
    <x v="173"/>
    <x v="1"/>
    <x v="12"/>
    <x v="178"/>
    <n v="43529"/>
  </r>
  <r>
    <x v="173"/>
    <x v="1"/>
    <x v="12"/>
    <x v="179"/>
    <n v="21975"/>
  </r>
  <r>
    <x v="173"/>
    <x v="1"/>
    <x v="13"/>
    <x v="180"/>
    <n v="22020"/>
  </r>
  <r>
    <x v="173"/>
    <x v="1"/>
    <x v="13"/>
    <x v="181"/>
    <n v="27039"/>
  </r>
  <r>
    <x v="173"/>
    <x v="1"/>
    <x v="13"/>
    <x v="182"/>
    <n v="25277"/>
  </r>
  <r>
    <x v="173"/>
    <x v="1"/>
    <x v="13"/>
    <x v="183"/>
    <n v="67431"/>
  </r>
  <r>
    <x v="173"/>
    <x v="1"/>
    <x v="13"/>
    <x v="184"/>
    <n v="20565"/>
  </r>
  <r>
    <x v="173"/>
    <x v="1"/>
    <x v="13"/>
    <x v="185"/>
    <n v="75678"/>
  </r>
  <r>
    <x v="173"/>
    <x v="1"/>
    <x v="13"/>
    <x v="186"/>
    <n v="62899"/>
  </r>
  <r>
    <x v="173"/>
    <x v="1"/>
    <x v="13"/>
    <x v="187"/>
    <n v="109902"/>
  </r>
  <r>
    <x v="173"/>
    <x v="1"/>
    <x v="13"/>
    <x v="188"/>
    <n v="71951"/>
  </r>
  <r>
    <x v="173"/>
    <x v="1"/>
    <x v="13"/>
    <x v="189"/>
    <n v="29896"/>
  </r>
  <r>
    <x v="173"/>
    <x v="1"/>
    <x v="13"/>
    <x v="190"/>
    <n v="106609"/>
  </r>
  <r>
    <x v="173"/>
    <x v="1"/>
    <x v="13"/>
    <x v="191"/>
    <n v="26542"/>
  </r>
  <r>
    <x v="173"/>
    <x v="1"/>
    <x v="13"/>
    <x v="192"/>
    <n v="125688"/>
  </r>
  <r>
    <x v="173"/>
    <x v="1"/>
    <x v="13"/>
    <x v="193"/>
    <n v="29434"/>
  </r>
  <r>
    <x v="173"/>
    <x v="1"/>
    <x v="13"/>
    <x v="194"/>
    <n v="46902"/>
  </r>
  <r>
    <x v="173"/>
    <x v="1"/>
    <x v="13"/>
    <x v="195"/>
    <n v="18107"/>
  </r>
  <r>
    <x v="173"/>
    <x v="1"/>
    <x v="13"/>
    <x v="196"/>
    <n v="39765"/>
  </r>
  <r>
    <x v="173"/>
    <x v="1"/>
    <x v="13"/>
    <x v="197"/>
    <n v="16955"/>
  </r>
  <r>
    <x v="173"/>
    <x v="1"/>
    <x v="13"/>
    <x v="198"/>
    <n v="17499"/>
  </r>
  <r>
    <x v="173"/>
    <x v="1"/>
    <x v="13"/>
    <x v="199"/>
    <n v="32345"/>
  </r>
  <r>
    <x v="173"/>
    <x v="1"/>
    <x v="13"/>
    <x v="200"/>
    <n v="30861"/>
  </r>
  <r>
    <x v="173"/>
    <x v="1"/>
    <x v="13"/>
    <x v="201"/>
    <n v="48263"/>
  </r>
  <r>
    <x v="173"/>
    <x v="1"/>
    <x v="14"/>
    <x v="202"/>
    <n v="159690"/>
  </r>
  <r>
    <x v="173"/>
    <x v="1"/>
    <x v="14"/>
    <x v="203"/>
    <n v="203372"/>
  </r>
  <r>
    <x v="173"/>
    <x v="1"/>
    <x v="14"/>
    <x v="204"/>
    <n v="32108"/>
  </r>
  <r>
    <x v="173"/>
    <x v="1"/>
    <x v="14"/>
    <x v="205"/>
    <n v="131049"/>
  </r>
  <r>
    <x v="173"/>
    <x v="1"/>
    <x v="14"/>
    <x v="206"/>
    <n v="28591"/>
  </r>
  <r>
    <x v="173"/>
    <x v="1"/>
    <x v="14"/>
    <x v="207"/>
    <n v="63480"/>
  </r>
  <r>
    <x v="173"/>
    <x v="1"/>
    <x v="14"/>
    <x v="208"/>
    <n v="41603"/>
  </r>
  <r>
    <x v="173"/>
    <x v="1"/>
    <x v="14"/>
    <x v="209"/>
    <n v="17791"/>
  </r>
  <r>
    <x v="173"/>
    <x v="1"/>
    <x v="14"/>
    <x v="210"/>
    <n v="47504"/>
  </r>
  <r>
    <x v="173"/>
    <x v="1"/>
    <x v="14"/>
    <x v="211"/>
    <n v="41006"/>
  </r>
  <r>
    <x v="173"/>
    <x v="1"/>
    <x v="14"/>
    <x v="212"/>
    <n v="63563"/>
  </r>
  <r>
    <x v="173"/>
    <x v="1"/>
    <x v="14"/>
    <x v="213"/>
    <n v="29473"/>
  </r>
  <r>
    <x v="173"/>
    <x v="1"/>
    <x v="14"/>
    <x v="214"/>
    <n v="6866"/>
  </r>
  <r>
    <x v="173"/>
    <x v="1"/>
    <x v="14"/>
    <x v="215"/>
    <n v="34514"/>
  </r>
  <r>
    <x v="173"/>
    <x v="1"/>
    <x v="14"/>
    <x v="216"/>
    <n v="63097"/>
  </r>
  <r>
    <x v="173"/>
    <x v="1"/>
    <x v="14"/>
    <x v="217"/>
    <n v="28211"/>
  </r>
  <r>
    <x v="173"/>
    <x v="1"/>
    <x v="14"/>
    <x v="218"/>
    <n v="11034"/>
  </r>
  <r>
    <x v="173"/>
    <x v="1"/>
    <x v="14"/>
    <x v="219"/>
    <n v="25149"/>
  </r>
  <r>
    <x v="173"/>
    <x v="1"/>
    <x v="14"/>
    <x v="220"/>
    <n v="28664"/>
  </r>
  <r>
    <x v="173"/>
    <x v="1"/>
    <x v="14"/>
    <x v="221"/>
    <n v="46376"/>
  </r>
  <r>
    <x v="173"/>
    <x v="1"/>
    <x v="14"/>
    <x v="222"/>
    <n v="15496"/>
  </r>
  <r>
    <x v="173"/>
    <x v="1"/>
    <x v="14"/>
    <x v="223"/>
    <n v="105460"/>
  </r>
  <r>
    <x v="173"/>
    <x v="1"/>
    <x v="14"/>
    <x v="224"/>
    <n v="159594"/>
  </r>
  <r>
    <x v="173"/>
    <x v="1"/>
    <x v="14"/>
    <x v="225"/>
    <n v="148246"/>
  </r>
  <r>
    <x v="173"/>
    <x v="1"/>
    <x v="15"/>
    <x v="226"/>
    <n v="83955"/>
  </r>
  <r>
    <x v="173"/>
    <x v="1"/>
    <x v="15"/>
    <x v="227"/>
    <n v="22631"/>
  </r>
  <r>
    <x v="173"/>
    <x v="1"/>
    <x v="15"/>
    <x v="228"/>
    <n v="41374"/>
  </r>
  <r>
    <x v="173"/>
    <x v="1"/>
    <x v="15"/>
    <x v="229"/>
    <n v="213857"/>
  </r>
  <r>
    <x v="173"/>
    <x v="1"/>
    <x v="15"/>
    <x v="230"/>
    <n v="39311"/>
  </r>
  <r>
    <x v="173"/>
    <x v="1"/>
    <x v="15"/>
    <x v="231"/>
    <n v="64952"/>
  </r>
  <r>
    <x v="173"/>
    <x v="1"/>
    <x v="15"/>
    <x v="232"/>
    <n v="69596"/>
  </r>
  <r>
    <x v="173"/>
    <x v="1"/>
    <x v="15"/>
    <x v="233"/>
    <n v="38256"/>
  </r>
  <r>
    <x v="173"/>
    <x v="1"/>
    <x v="15"/>
    <x v="234"/>
    <n v="161678"/>
  </r>
  <r>
    <x v="173"/>
    <x v="1"/>
    <x v="15"/>
    <x v="235"/>
    <n v="19811"/>
  </r>
  <r>
    <x v="173"/>
    <x v="1"/>
    <x v="15"/>
    <x v="236"/>
    <n v="104208"/>
  </r>
  <r>
    <x v="173"/>
    <x v="1"/>
    <x v="15"/>
    <x v="237"/>
    <n v="46457"/>
  </r>
  <r>
    <x v="173"/>
    <x v="1"/>
    <x v="15"/>
    <x v="238"/>
    <n v="124642"/>
  </r>
  <r>
    <x v="173"/>
    <x v="1"/>
    <x v="15"/>
    <x v="239"/>
    <n v="116901"/>
  </r>
  <r>
    <x v="173"/>
    <x v="1"/>
    <x v="15"/>
    <x v="240"/>
    <n v="204180"/>
  </r>
  <r>
    <x v="173"/>
    <x v="1"/>
    <x v="15"/>
    <x v="241"/>
    <n v="196895"/>
  </r>
  <r>
    <x v="173"/>
    <x v="1"/>
    <x v="15"/>
    <x v="242"/>
    <n v="82478"/>
  </r>
  <r>
    <x v="173"/>
    <x v="1"/>
    <x v="15"/>
    <x v="243"/>
    <n v="69537"/>
  </r>
  <r>
    <x v="173"/>
    <x v="1"/>
    <x v="15"/>
    <x v="244"/>
    <n v="32902"/>
  </r>
  <r>
    <x v="173"/>
    <x v="1"/>
    <x v="15"/>
    <x v="245"/>
    <n v="62468"/>
  </r>
  <r>
    <x v="173"/>
    <x v="1"/>
    <x v="15"/>
    <x v="246"/>
    <n v="19571"/>
  </r>
  <r>
    <x v="173"/>
    <x v="1"/>
    <x v="15"/>
    <x v="247"/>
    <n v="34551"/>
  </r>
  <r>
    <x v="173"/>
    <x v="1"/>
    <x v="16"/>
    <x v="248"/>
    <n v="239248"/>
  </r>
  <r>
    <x v="173"/>
    <x v="1"/>
    <x v="16"/>
    <x v="249"/>
    <n v="322906"/>
  </r>
  <r>
    <x v="174"/>
    <x v="0"/>
    <x v="0"/>
    <x v="0"/>
    <n v="798373"/>
  </r>
  <r>
    <x v="174"/>
    <x v="0"/>
    <x v="0"/>
    <x v="1"/>
    <n v="672470"/>
  </r>
  <r>
    <x v="174"/>
    <x v="0"/>
    <x v="0"/>
    <x v="2"/>
    <n v="453083"/>
  </r>
  <r>
    <x v="174"/>
    <x v="0"/>
    <x v="0"/>
    <x v="3"/>
    <n v="823328"/>
  </r>
  <r>
    <x v="174"/>
    <x v="0"/>
    <x v="0"/>
    <x v="4"/>
    <n v="731794"/>
  </r>
  <r>
    <x v="174"/>
    <x v="0"/>
    <x v="0"/>
    <x v="5"/>
    <n v="510861"/>
  </r>
  <r>
    <x v="174"/>
    <x v="0"/>
    <x v="0"/>
    <x v="6"/>
    <n v="594566"/>
  </r>
  <r>
    <x v="174"/>
    <x v="0"/>
    <x v="0"/>
    <x v="7"/>
    <n v="355298"/>
  </r>
  <r>
    <x v="174"/>
    <x v="0"/>
    <x v="0"/>
    <x v="8"/>
    <n v="840729"/>
  </r>
  <r>
    <x v="174"/>
    <x v="0"/>
    <x v="0"/>
    <x v="9"/>
    <n v="462746"/>
  </r>
  <r>
    <x v="174"/>
    <x v="0"/>
    <x v="0"/>
    <x v="10"/>
    <n v="509056"/>
  </r>
  <r>
    <x v="174"/>
    <x v="0"/>
    <x v="0"/>
    <x v="11"/>
    <n v="530039"/>
  </r>
  <r>
    <x v="174"/>
    <x v="0"/>
    <x v="0"/>
    <x v="12"/>
    <n v="528977"/>
  </r>
  <r>
    <x v="174"/>
    <x v="0"/>
    <x v="0"/>
    <x v="13"/>
    <n v="404487"/>
  </r>
  <r>
    <x v="174"/>
    <x v="0"/>
    <x v="0"/>
    <x v="14"/>
    <n v="579887"/>
  </r>
  <r>
    <x v="174"/>
    <x v="0"/>
    <x v="0"/>
    <x v="15"/>
    <n v="412552"/>
  </r>
  <r>
    <x v="174"/>
    <x v="0"/>
    <x v="0"/>
    <x v="16"/>
    <n v="622741"/>
  </r>
  <r>
    <x v="174"/>
    <x v="0"/>
    <x v="0"/>
    <x v="17"/>
    <n v="987297"/>
  </r>
  <r>
    <x v="174"/>
    <x v="0"/>
    <x v="0"/>
    <x v="18"/>
    <n v="659740"/>
  </r>
  <r>
    <x v="174"/>
    <x v="0"/>
    <x v="0"/>
    <x v="19"/>
    <n v="571480"/>
  </r>
  <r>
    <x v="174"/>
    <x v="0"/>
    <x v="0"/>
    <x v="20"/>
    <n v="303754"/>
  </r>
  <r>
    <x v="174"/>
    <x v="0"/>
    <x v="0"/>
    <x v="21"/>
    <n v="671602"/>
  </r>
  <r>
    <x v="174"/>
    <x v="0"/>
    <x v="0"/>
    <x v="22"/>
    <n v="207661"/>
  </r>
  <r>
    <x v="174"/>
    <x v="0"/>
    <x v="0"/>
    <x v="23"/>
    <n v="184691"/>
  </r>
  <r>
    <x v="174"/>
    <x v="0"/>
    <x v="0"/>
    <x v="24"/>
    <n v="585425"/>
  </r>
  <r>
    <x v="174"/>
    <x v="0"/>
    <x v="1"/>
    <x v="25"/>
    <n v="136341"/>
  </r>
  <r>
    <x v="174"/>
    <x v="0"/>
    <x v="1"/>
    <x v="26"/>
    <n v="389715"/>
  </r>
  <r>
    <x v="174"/>
    <x v="0"/>
    <x v="1"/>
    <x v="27"/>
    <n v="174542"/>
  </r>
  <r>
    <x v="174"/>
    <x v="0"/>
    <x v="1"/>
    <x v="28"/>
    <n v="430145"/>
  </r>
  <r>
    <x v="174"/>
    <x v="0"/>
    <x v="1"/>
    <x v="29"/>
    <n v="125057"/>
  </r>
  <r>
    <x v="174"/>
    <x v="0"/>
    <x v="1"/>
    <x v="30"/>
    <n v="371755"/>
  </r>
  <r>
    <x v="174"/>
    <x v="0"/>
    <x v="1"/>
    <x v="31"/>
    <n v="603889"/>
  </r>
  <r>
    <x v="174"/>
    <x v="0"/>
    <x v="1"/>
    <x v="32"/>
    <n v="462582"/>
  </r>
  <r>
    <x v="174"/>
    <x v="0"/>
    <x v="1"/>
    <x v="33"/>
    <n v="342193"/>
  </r>
  <r>
    <x v="174"/>
    <x v="0"/>
    <x v="1"/>
    <x v="34"/>
    <n v="514546"/>
  </r>
  <r>
    <x v="174"/>
    <x v="0"/>
    <x v="1"/>
    <x v="35"/>
    <n v="163635"/>
  </r>
  <r>
    <x v="174"/>
    <x v="0"/>
    <x v="1"/>
    <x v="36"/>
    <n v="247790"/>
  </r>
  <r>
    <x v="174"/>
    <x v="0"/>
    <x v="1"/>
    <x v="37"/>
    <n v="285700"/>
  </r>
  <r>
    <x v="174"/>
    <x v="0"/>
    <x v="1"/>
    <x v="38"/>
    <n v="199663"/>
  </r>
  <r>
    <x v="174"/>
    <x v="0"/>
    <x v="1"/>
    <x v="39"/>
    <n v="62707"/>
  </r>
  <r>
    <x v="174"/>
    <x v="0"/>
    <x v="1"/>
    <x v="40"/>
    <n v="679522"/>
  </r>
  <r>
    <x v="174"/>
    <x v="0"/>
    <x v="2"/>
    <x v="41"/>
    <n v="208405"/>
  </r>
  <r>
    <x v="174"/>
    <x v="0"/>
    <x v="2"/>
    <x v="42"/>
    <n v="948537"/>
  </r>
  <r>
    <x v="174"/>
    <x v="0"/>
    <x v="2"/>
    <x v="43"/>
    <n v="239667"/>
  </r>
  <r>
    <x v="174"/>
    <x v="0"/>
    <x v="2"/>
    <x v="44"/>
    <n v="480272"/>
  </r>
  <r>
    <x v="174"/>
    <x v="0"/>
    <x v="2"/>
    <x v="45"/>
    <n v="707017"/>
  </r>
  <r>
    <x v="174"/>
    <x v="0"/>
    <x v="2"/>
    <x v="46"/>
    <n v="282625"/>
  </r>
  <r>
    <x v="174"/>
    <x v="0"/>
    <x v="2"/>
    <x v="47"/>
    <n v="665406"/>
  </r>
  <r>
    <x v="174"/>
    <x v="0"/>
    <x v="2"/>
    <x v="48"/>
    <n v="113296"/>
  </r>
  <r>
    <x v="174"/>
    <x v="0"/>
    <x v="3"/>
    <x v="49"/>
    <n v="83523"/>
  </r>
  <r>
    <x v="174"/>
    <x v="0"/>
    <x v="3"/>
    <x v="50"/>
    <n v="483570"/>
  </r>
  <r>
    <x v="174"/>
    <x v="0"/>
    <x v="3"/>
    <x v="51"/>
    <n v="812447"/>
  </r>
  <r>
    <x v="174"/>
    <x v="0"/>
    <x v="3"/>
    <x v="52"/>
    <n v="100954"/>
  </r>
  <r>
    <x v="174"/>
    <x v="0"/>
    <x v="3"/>
    <x v="53"/>
    <n v="595022"/>
  </r>
  <r>
    <x v="174"/>
    <x v="0"/>
    <x v="3"/>
    <x v="54"/>
    <n v="814551"/>
  </r>
  <r>
    <x v="174"/>
    <x v="0"/>
    <x v="3"/>
    <x v="55"/>
    <n v="760592"/>
  </r>
  <r>
    <x v="174"/>
    <x v="0"/>
    <x v="3"/>
    <x v="56"/>
    <n v="511357"/>
  </r>
  <r>
    <x v="174"/>
    <x v="0"/>
    <x v="3"/>
    <x v="57"/>
    <n v="16791"/>
  </r>
  <r>
    <x v="174"/>
    <x v="0"/>
    <x v="3"/>
    <x v="58"/>
    <n v="149791"/>
  </r>
  <r>
    <x v="174"/>
    <x v="0"/>
    <x v="4"/>
    <x v="59"/>
    <n v="684092"/>
  </r>
  <r>
    <x v="174"/>
    <x v="0"/>
    <x v="4"/>
    <x v="60"/>
    <n v="315917"/>
  </r>
  <r>
    <x v="174"/>
    <x v="0"/>
    <x v="4"/>
    <x v="61"/>
    <n v="163426"/>
  </r>
  <r>
    <x v="174"/>
    <x v="0"/>
    <x v="4"/>
    <x v="62"/>
    <n v="710988"/>
  </r>
  <r>
    <x v="174"/>
    <x v="0"/>
    <x v="4"/>
    <x v="63"/>
    <n v="475847"/>
  </r>
  <r>
    <x v="174"/>
    <x v="0"/>
    <x v="5"/>
    <x v="64"/>
    <n v="265636"/>
  </r>
  <r>
    <x v="174"/>
    <x v="0"/>
    <x v="5"/>
    <x v="65"/>
    <n v="343604"/>
  </r>
  <r>
    <x v="174"/>
    <x v="0"/>
    <x v="5"/>
    <x v="66"/>
    <n v="757157"/>
  </r>
  <r>
    <x v="174"/>
    <x v="0"/>
    <x v="5"/>
    <x v="67"/>
    <n v="471534"/>
  </r>
  <r>
    <x v="174"/>
    <x v="0"/>
    <x v="5"/>
    <x v="68"/>
    <n v="374745"/>
  </r>
  <r>
    <x v="174"/>
    <x v="0"/>
    <x v="6"/>
    <x v="69"/>
    <n v="565366"/>
  </r>
  <r>
    <x v="174"/>
    <x v="0"/>
    <x v="6"/>
    <x v="70"/>
    <n v="299279"/>
  </r>
  <r>
    <x v="174"/>
    <x v="0"/>
    <x v="6"/>
    <x v="71"/>
    <n v="269156"/>
  </r>
  <r>
    <x v="174"/>
    <x v="0"/>
    <x v="6"/>
    <x v="72"/>
    <n v="281412"/>
  </r>
  <r>
    <x v="174"/>
    <x v="0"/>
    <x v="6"/>
    <x v="73"/>
    <n v="344136"/>
  </r>
  <r>
    <x v="174"/>
    <x v="0"/>
    <x v="7"/>
    <x v="74"/>
    <n v="406036"/>
  </r>
  <r>
    <x v="174"/>
    <x v="0"/>
    <x v="8"/>
    <x v="75"/>
    <n v="67874"/>
  </r>
  <r>
    <x v="174"/>
    <x v="0"/>
    <x v="8"/>
    <x v="76"/>
    <n v="638870"/>
  </r>
  <r>
    <x v="174"/>
    <x v="0"/>
    <x v="8"/>
    <x v="77"/>
    <n v="392757"/>
  </r>
  <r>
    <x v="174"/>
    <x v="0"/>
    <x v="8"/>
    <x v="78"/>
    <n v="382784"/>
  </r>
  <r>
    <x v="174"/>
    <x v="0"/>
    <x v="8"/>
    <x v="79"/>
    <n v="97055"/>
  </r>
  <r>
    <x v="174"/>
    <x v="0"/>
    <x v="8"/>
    <x v="80"/>
    <n v="499093"/>
  </r>
  <r>
    <x v="174"/>
    <x v="0"/>
    <x v="8"/>
    <x v="81"/>
    <n v="406290"/>
  </r>
  <r>
    <x v="174"/>
    <x v="0"/>
    <x v="8"/>
    <x v="82"/>
    <n v="277563"/>
  </r>
  <r>
    <x v="174"/>
    <x v="0"/>
    <x v="8"/>
    <x v="83"/>
    <n v="430771"/>
  </r>
  <r>
    <x v="174"/>
    <x v="0"/>
    <x v="8"/>
    <x v="84"/>
    <n v="518866"/>
  </r>
  <r>
    <x v="174"/>
    <x v="0"/>
    <x v="8"/>
    <x v="85"/>
    <n v="791011"/>
  </r>
  <r>
    <x v="174"/>
    <x v="0"/>
    <x v="8"/>
    <x v="86"/>
    <n v="148161"/>
  </r>
  <r>
    <x v="174"/>
    <x v="0"/>
    <x v="8"/>
    <x v="87"/>
    <n v="1362399"/>
  </r>
  <r>
    <x v="174"/>
    <x v="0"/>
    <x v="8"/>
    <x v="88"/>
    <n v="768245"/>
  </r>
  <r>
    <x v="174"/>
    <x v="0"/>
    <x v="8"/>
    <x v="89"/>
    <n v="352770"/>
  </r>
  <r>
    <x v="174"/>
    <x v="0"/>
    <x v="8"/>
    <x v="90"/>
    <n v="319024"/>
  </r>
  <r>
    <x v="174"/>
    <x v="0"/>
    <x v="8"/>
    <x v="91"/>
    <n v="461966"/>
  </r>
  <r>
    <x v="174"/>
    <x v="0"/>
    <x v="8"/>
    <x v="92"/>
    <n v="463086"/>
  </r>
  <r>
    <x v="174"/>
    <x v="0"/>
    <x v="8"/>
    <x v="93"/>
    <n v="422245"/>
  </r>
  <r>
    <x v="174"/>
    <x v="0"/>
    <x v="8"/>
    <x v="94"/>
    <n v="261489"/>
  </r>
  <r>
    <x v="174"/>
    <x v="0"/>
    <x v="8"/>
    <x v="95"/>
    <n v="640367"/>
  </r>
  <r>
    <x v="174"/>
    <x v="0"/>
    <x v="8"/>
    <x v="96"/>
    <n v="556158"/>
  </r>
  <r>
    <x v="174"/>
    <x v="0"/>
    <x v="8"/>
    <x v="97"/>
    <n v="510381"/>
  </r>
  <r>
    <x v="174"/>
    <x v="0"/>
    <x v="8"/>
    <x v="98"/>
    <n v="284390"/>
  </r>
  <r>
    <x v="174"/>
    <x v="0"/>
    <x v="8"/>
    <x v="99"/>
    <n v="529032"/>
  </r>
  <r>
    <x v="174"/>
    <x v="0"/>
    <x v="8"/>
    <x v="100"/>
    <n v="365754"/>
  </r>
  <r>
    <x v="174"/>
    <x v="0"/>
    <x v="8"/>
    <x v="101"/>
    <n v="289229"/>
  </r>
  <r>
    <x v="174"/>
    <x v="0"/>
    <x v="8"/>
    <x v="102"/>
    <n v="133225"/>
  </r>
  <r>
    <x v="174"/>
    <x v="0"/>
    <x v="8"/>
    <x v="103"/>
    <n v="155984"/>
  </r>
  <r>
    <x v="174"/>
    <x v="0"/>
    <x v="8"/>
    <x v="104"/>
    <n v="59564"/>
  </r>
  <r>
    <x v="174"/>
    <x v="0"/>
    <x v="8"/>
    <x v="105"/>
    <n v="261121"/>
  </r>
  <r>
    <x v="174"/>
    <x v="0"/>
    <x v="8"/>
    <x v="106"/>
    <n v="504155"/>
  </r>
  <r>
    <x v="174"/>
    <x v="0"/>
    <x v="8"/>
    <x v="107"/>
    <n v="439627"/>
  </r>
  <r>
    <x v="174"/>
    <x v="0"/>
    <x v="8"/>
    <x v="108"/>
    <n v="325466"/>
  </r>
  <r>
    <x v="174"/>
    <x v="0"/>
    <x v="8"/>
    <x v="109"/>
    <n v="176557"/>
  </r>
  <r>
    <x v="174"/>
    <x v="0"/>
    <x v="8"/>
    <x v="110"/>
    <n v="648056"/>
  </r>
  <r>
    <x v="174"/>
    <x v="0"/>
    <x v="8"/>
    <x v="111"/>
    <n v="335024"/>
  </r>
  <r>
    <x v="174"/>
    <x v="0"/>
    <x v="8"/>
    <x v="112"/>
    <n v="628707"/>
  </r>
  <r>
    <x v="174"/>
    <x v="0"/>
    <x v="8"/>
    <x v="113"/>
    <n v="727902"/>
  </r>
  <r>
    <x v="174"/>
    <x v="0"/>
    <x v="8"/>
    <x v="114"/>
    <n v="232560"/>
  </r>
  <r>
    <x v="174"/>
    <x v="0"/>
    <x v="8"/>
    <x v="115"/>
    <n v="332106"/>
  </r>
  <r>
    <x v="174"/>
    <x v="0"/>
    <x v="8"/>
    <x v="116"/>
    <n v="946372"/>
  </r>
  <r>
    <x v="174"/>
    <x v="0"/>
    <x v="9"/>
    <x v="117"/>
    <n v="416517"/>
  </r>
  <r>
    <x v="174"/>
    <x v="0"/>
    <x v="9"/>
    <x v="118"/>
    <n v="36053"/>
  </r>
  <r>
    <x v="174"/>
    <x v="0"/>
    <x v="9"/>
    <x v="119"/>
    <n v="143276"/>
  </r>
  <r>
    <x v="174"/>
    <x v="0"/>
    <x v="9"/>
    <x v="120"/>
    <n v="100162"/>
  </r>
  <r>
    <x v="174"/>
    <x v="0"/>
    <x v="9"/>
    <x v="121"/>
    <n v="140761"/>
  </r>
  <r>
    <x v="174"/>
    <x v="0"/>
    <x v="9"/>
    <x v="122"/>
    <n v="27559"/>
  </r>
  <r>
    <x v="174"/>
    <x v="0"/>
    <x v="9"/>
    <x v="123"/>
    <n v="32289"/>
  </r>
  <r>
    <x v="174"/>
    <x v="0"/>
    <x v="9"/>
    <x v="124"/>
    <n v="41202"/>
  </r>
  <r>
    <x v="174"/>
    <x v="0"/>
    <x v="9"/>
    <x v="125"/>
    <n v="656796"/>
  </r>
  <r>
    <x v="174"/>
    <x v="0"/>
    <x v="9"/>
    <x v="126"/>
    <n v="40137"/>
  </r>
  <r>
    <x v="174"/>
    <x v="0"/>
    <x v="9"/>
    <x v="127"/>
    <n v="43484"/>
  </r>
  <r>
    <x v="174"/>
    <x v="0"/>
    <x v="9"/>
    <x v="128"/>
    <n v="62465"/>
  </r>
  <r>
    <x v="174"/>
    <x v="0"/>
    <x v="9"/>
    <x v="129"/>
    <n v="588514"/>
  </r>
  <r>
    <x v="174"/>
    <x v="0"/>
    <x v="9"/>
    <x v="130"/>
    <n v="74562"/>
  </r>
  <r>
    <x v="174"/>
    <x v="0"/>
    <x v="9"/>
    <x v="131"/>
    <n v="45917"/>
  </r>
  <r>
    <x v="174"/>
    <x v="0"/>
    <x v="9"/>
    <x v="132"/>
    <n v="83264"/>
  </r>
  <r>
    <x v="174"/>
    <x v="0"/>
    <x v="9"/>
    <x v="133"/>
    <n v="31575"/>
  </r>
  <r>
    <x v="174"/>
    <x v="0"/>
    <x v="9"/>
    <x v="134"/>
    <n v="49397"/>
  </r>
  <r>
    <x v="174"/>
    <x v="0"/>
    <x v="10"/>
    <x v="135"/>
    <n v="44117"/>
  </r>
  <r>
    <x v="174"/>
    <x v="0"/>
    <x v="10"/>
    <x v="136"/>
    <n v="34269"/>
  </r>
  <r>
    <x v="174"/>
    <x v="0"/>
    <x v="10"/>
    <x v="137"/>
    <n v="40559"/>
  </r>
  <r>
    <x v="174"/>
    <x v="0"/>
    <x v="10"/>
    <x v="138"/>
    <n v="60228"/>
  </r>
  <r>
    <x v="174"/>
    <x v="0"/>
    <x v="10"/>
    <x v="139"/>
    <n v="59514"/>
  </r>
  <r>
    <x v="174"/>
    <x v="0"/>
    <x v="10"/>
    <x v="140"/>
    <n v="122872"/>
  </r>
  <r>
    <x v="174"/>
    <x v="0"/>
    <x v="10"/>
    <x v="141"/>
    <n v="255119"/>
  </r>
  <r>
    <x v="174"/>
    <x v="0"/>
    <x v="10"/>
    <x v="142"/>
    <n v="36503"/>
  </r>
  <r>
    <x v="174"/>
    <x v="0"/>
    <x v="10"/>
    <x v="143"/>
    <n v="89977"/>
  </r>
  <r>
    <x v="174"/>
    <x v="0"/>
    <x v="10"/>
    <x v="144"/>
    <n v="258692"/>
  </r>
  <r>
    <x v="174"/>
    <x v="0"/>
    <x v="10"/>
    <x v="145"/>
    <n v="298153"/>
  </r>
  <r>
    <x v="174"/>
    <x v="0"/>
    <x v="10"/>
    <x v="146"/>
    <n v="236782"/>
  </r>
  <r>
    <x v="174"/>
    <x v="0"/>
    <x v="10"/>
    <x v="147"/>
    <n v="372159"/>
  </r>
  <r>
    <x v="174"/>
    <x v="0"/>
    <x v="10"/>
    <x v="148"/>
    <n v="393820"/>
  </r>
  <r>
    <x v="174"/>
    <x v="0"/>
    <x v="11"/>
    <x v="149"/>
    <n v="51061"/>
  </r>
  <r>
    <x v="174"/>
    <x v="0"/>
    <x v="11"/>
    <x v="150"/>
    <n v="172574"/>
  </r>
  <r>
    <x v="174"/>
    <x v="0"/>
    <x v="11"/>
    <x v="151"/>
    <n v="69968"/>
  </r>
  <r>
    <x v="174"/>
    <x v="0"/>
    <x v="11"/>
    <x v="152"/>
    <n v="181982"/>
  </r>
  <r>
    <x v="174"/>
    <x v="0"/>
    <x v="11"/>
    <x v="153"/>
    <n v="257539"/>
  </r>
  <r>
    <x v="174"/>
    <x v="0"/>
    <x v="11"/>
    <x v="154"/>
    <n v="172846"/>
  </r>
  <r>
    <x v="174"/>
    <x v="0"/>
    <x v="11"/>
    <x v="155"/>
    <n v="90138"/>
  </r>
  <r>
    <x v="174"/>
    <x v="0"/>
    <x v="11"/>
    <x v="156"/>
    <n v="289994"/>
  </r>
  <r>
    <x v="174"/>
    <x v="0"/>
    <x v="11"/>
    <x v="157"/>
    <n v="73430"/>
  </r>
  <r>
    <x v="174"/>
    <x v="0"/>
    <x v="11"/>
    <x v="158"/>
    <n v="475921"/>
  </r>
  <r>
    <x v="174"/>
    <x v="0"/>
    <x v="11"/>
    <x v="159"/>
    <n v="106780"/>
  </r>
  <r>
    <x v="174"/>
    <x v="0"/>
    <x v="11"/>
    <x v="160"/>
    <n v="386875"/>
  </r>
  <r>
    <x v="174"/>
    <x v="0"/>
    <x v="11"/>
    <x v="161"/>
    <n v="501319"/>
  </r>
  <r>
    <x v="174"/>
    <x v="0"/>
    <x v="11"/>
    <x v="162"/>
    <n v="37567"/>
  </r>
  <r>
    <x v="174"/>
    <x v="0"/>
    <x v="11"/>
    <x v="163"/>
    <n v="71625"/>
  </r>
  <r>
    <x v="174"/>
    <x v="0"/>
    <x v="11"/>
    <x v="164"/>
    <n v="128031"/>
  </r>
  <r>
    <x v="174"/>
    <x v="0"/>
    <x v="12"/>
    <x v="165"/>
    <n v="72768"/>
  </r>
  <r>
    <x v="174"/>
    <x v="0"/>
    <x v="12"/>
    <x v="166"/>
    <n v="515356"/>
  </r>
  <r>
    <x v="174"/>
    <x v="0"/>
    <x v="12"/>
    <x v="167"/>
    <n v="132943"/>
  </r>
  <r>
    <x v="174"/>
    <x v="0"/>
    <x v="12"/>
    <x v="168"/>
    <n v="147495"/>
  </r>
  <r>
    <x v="174"/>
    <x v="0"/>
    <x v="12"/>
    <x v="169"/>
    <n v="27405"/>
  </r>
  <r>
    <x v="174"/>
    <x v="0"/>
    <x v="12"/>
    <x v="170"/>
    <n v="70095"/>
  </r>
  <r>
    <x v="174"/>
    <x v="0"/>
    <x v="12"/>
    <x v="171"/>
    <n v="32847"/>
  </r>
  <r>
    <x v="174"/>
    <x v="0"/>
    <x v="12"/>
    <x v="172"/>
    <n v="108738"/>
  </r>
  <r>
    <x v="174"/>
    <x v="0"/>
    <x v="12"/>
    <x v="173"/>
    <n v="564094"/>
  </r>
  <r>
    <x v="174"/>
    <x v="0"/>
    <x v="12"/>
    <x v="174"/>
    <n v="29407"/>
  </r>
  <r>
    <x v="174"/>
    <x v="0"/>
    <x v="12"/>
    <x v="175"/>
    <n v="25523"/>
  </r>
  <r>
    <x v="174"/>
    <x v="0"/>
    <x v="12"/>
    <x v="176"/>
    <n v="459417"/>
  </r>
  <r>
    <x v="174"/>
    <x v="0"/>
    <x v="12"/>
    <x v="177"/>
    <n v="619273"/>
  </r>
  <r>
    <x v="174"/>
    <x v="0"/>
    <x v="12"/>
    <x v="178"/>
    <n v="182789"/>
  </r>
  <r>
    <x v="174"/>
    <x v="0"/>
    <x v="12"/>
    <x v="179"/>
    <n v="24559"/>
  </r>
  <r>
    <x v="174"/>
    <x v="0"/>
    <x v="13"/>
    <x v="180"/>
    <n v="44098"/>
  </r>
  <r>
    <x v="174"/>
    <x v="0"/>
    <x v="13"/>
    <x v="181"/>
    <n v="81923"/>
  </r>
  <r>
    <x v="174"/>
    <x v="0"/>
    <x v="13"/>
    <x v="182"/>
    <n v="35518"/>
  </r>
  <r>
    <x v="174"/>
    <x v="0"/>
    <x v="13"/>
    <x v="183"/>
    <n v="204173"/>
  </r>
  <r>
    <x v="174"/>
    <x v="0"/>
    <x v="13"/>
    <x v="184"/>
    <n v="34137"/>
  </r>
  <r>
    <x v="174"/>
    <x v="0"/>
    <x v="13"/>
    <x v="185"/>
    <n v="156516"/>
  </r>
  <r>
    <x v="174"/>
    <x v="0"/>
    <x v="13"/>
    <x v="186"/>
    <n v="53212"/>
  </r>
  <r>
    <x v="174"/>
    <x v="0"/>
    <x v="13"/>
    <x v="187"/>
    <n v="462675"/>
  </r>
  <r>
    <x v="174"/>
    <x v="0"/>
    <x v="13"/>
    <x v="188"/>
    <n v="96489"/>
  </r>
  <r>
    <x v="174"/>
    <x v="0"/>
    <x v="13"/>
    <x v="189"/>
    <n v="48686"/>
  </r>
  <r>
    <x v="174"/>
    <x v="0"/>
    <x v="13"/>
    <x v="190"/>
    <n v="467711"/>
  </r>
  <r>
    <x v="174"/>
    <x v="0"/>
    <x v="13"/>
    <x v="191"/>
    <n v="35657"/>
  </r>
  <r>
    <x v="174"/>
    <x v="0"/>
    <x v="13"/>
    <x v="192"/>
    <n v="547452"/>
  </r>
  <r>
    <x v="174"/>
    <x v="0"/>
    <x v="13"/>
    <x v="193"/>
    <n v="66929"/>
  </r>
  <r>
    <x v="174"/>
    <x v="0"/>
    <x v="13"/>
    <x v="194"/>
    <n v="71806"/>
  </r>
  <r>
    <x v="174"/>
    <x v="0"/>
    <x v="13"/>
    <x v="195"/>
    <n v="54985"/>
  </r>
  <r>
    <x v="174"/>
    <x v="0"/>
    <x v="13"/>
    <x v="196"/>
    <n v="56016"/>
  </r>
  <r>
    <x v="174"/>
    <x v="0"/>
    <x v="13"/>
    <x v="197"/>
    <n v="44652"/>
  </r>
  <r>
    <x v="174"/>
    <x v="0"/>
    <x v="13"/>
    <x v="198"/>
    <n v="38464"/>
  </r>
  <r>
    <x v="174"/>
    <x v="0"/>
    <x v="13"/>
    <x v="199"/>
    <n v="40679"/>
  </r>
  <r>
    <x v="174"/>
    <x v="0"/>
    <x v="13"/>
    <x v="200"/>
    <n v="89186"/>
  </r>
  <r>
    <x v="174"/>
    <x v="0"/>
    <x v="13"/>
    <x v="201"/>
    <n v="69808"/>
  </r>
  <r>
    <x v="174"/>
    <x v="0"/>
    <x v="14"/>
    <x v="202"/>
    <n v="403920"/>
  </r>
  <r>
    <x v="174"/>
    <x v="0"/>
    <x v="14"/>
    <x v="203"/>
    <n v="434407"/>
  </r>
  <r>
    <x v="174"/>
    <x v="0"/>
    <x v="14"/>
    <x v="204"/>
    <n v="39301"/>
  </r>
  <r>
    <x v="174"/>
    <x v="0"/>
    <x v="14"/>
    <x v="205"/>
    <n v="722981"/>
  </r>
  <r>
    <x v="174"/>
    <x v="0"/>
    <x v="14"/>
    <x v="206"/>
    <n v="24104"/>
  </r>
  <r>
    <x v="174"/>
    <x v="0"/>
    <x v="14"/>
    <x v="207"/>
    <n v="241527"/>
  </r>
  <r>
    <x v="174"/>
    <x v="0"/>
    <x v="14"/>
    <x v="208"/>
    <n v="117003"/>
  </r>
  <r>
    <x v="174"/>
    <x v="0"/>
    <x v="14"/>
    <x v="209"/>
    <n v="36367"/>
  </r>
  <r>
    <x v="174"/>
    <x v="0"/>
    <x v="14"/>
    <x v="210"/>
    <n v="159267"/>
  </r>
  <r>
    <x v="174"/>
    <x v="0"/>
    <x v="14"/>
    <x v="211"/>
    <n v="51684"/>
  </r>
  <r>
    <x v="174"/>
    <x v="0"/>
    <x v="14"/>
    <x v="212"/>
    <n v="297143"/>
  </r>
  <r>
    <x v="174"/>
    <x v="0"/>
    <x v="14"/>
    <x v="213"/>
    <n v="45797"/>
  </r>
  <r>
    <x v="174"/>
    <x v="0"/>
    <x v="14"/>
    <x v="214"/>
    <n v="18657"/>
  </r>
  <r>
    <x v="174"/>
    <x v="0"/>
    <x v="14"/>
    <x v="215"/>
    <n v="197283"/>
  </r>
  <r>
    <x v="174"/>
    <x v="0"/>
    <x v="14"/>
    <x v="216"/>
    <n v="152395"/>
  </r>
  <r>
    <x v="174"/>
    <x v="0"/>
    <x v="14"/>
    <x v="217"/>
    <n v="61611"/>
  </r>
  <r>
    <x v="174"/>
    <x v="0"/>
    <x v="14"/>
    <x v="218"/>
    <n v="9056"/>
  </r>
  <r>
    <x v="174"/>
    <x v="0"/>
    <x v="14"/>
    <x v="219"/>
    <n v="62862"/>
  </r>
  <r>
    <x v="174"/>
    <x v="0"/>
    <x v="14"/>
    <x v="220"/>
    <n v="61243"/>
  </r>
  <r>
    <x v="174"/>
    <x v="0"/>
    <x v="14"/>
    <x v="221"/>
    <n v="53663"/>
  </r>
  <r>
    <x v="174"/>
    <x v="0"/>
    <x v="14"/>
    <x v="222"/>
    <n v="28257"/>
  </r>
  <r>
    <x v="174"/>
    <x v="0"/>
    <x v="14"/>
    <x v="223"/>
    <n v="137542"/>
  </r>
  <r>
    <x v="174"/>
    <x v="0"/>
    <x v="14"/>
    <x v="224"/>
    <n v="359641"/>
  </r>
  <r>
    <x v="174"/>
    <x v="0"/>
    <x v="14"/>
    <x v="225"/>
    <n v="410950"/>
  </r>
  <r>
    <x v="174"/>
    <x v="0"/>
    <x v="15"/>
    <x v="226"/>
    <n v="417232"/>
  </r>
  <r>
    <x v="174"/>
    <x v="0"/>
    <x v="15"/>
    <x v="227"/>
    <n v="74721"/>
  </r>
  <r>
    <x v="174"/>
    <x v="0"/>
    <x v="15"/>
    <x v="228"/>
    <n v="65372"/>
  </r>
  <r>
    <x v="174"/>
    <x v="0"/>
    <x v="15"/>
    <x v="229"/>
    <n v="829984"/>
  </r>
  <r>
    <x v="174"/>
    <x v="0"/>
    <x v="15"/>
    <x v="230"/>
    <n v="57290"/>
  </r>
  <r>
    <x v="174"/>
    <x v="0"/>
    <x v="15"/>
    <x v="231"/>
    <n v="169929"/>
  </r>
  <r>
    <x v="174"/>
    <x v="0"/>
    <x v="15"/>
    <x v="232"/>
    <n v="182849"/>
  </r>
  <r>
    <x v="174"/>
    <x v="0"/>
    <x v="15"/>
    <x v="233"/>
    <n v="43505"/>
  </r>
  <r>
    <x v="174"/>
    <x v="0"/>
    <x v="15"/>
    <x v="234"/>
    <n v="449060"/>
  </r>
  <r>
    <x v="174"/>
    <x v="0"/>
    <x v="15"/>
    <x v="235"/>
    <n v="29733"/>
  </r>
  <r>
    <x v="174"/>
    <x v="0"/>
    <x v="15"/>
    <x v="236"/>
    <n v="666789"/>
  </r>
  <r>
    <x v="174"/>
    <x v="0"/>
    <x v="15"/>
    <x v="237"/>
    <n v="79923"/>
  </r>
  <r>
    <x v="174"/>
    <x v="0"/>
    <x v="15"/>
    <x v="238"/>
    <n v="301252"/>
  </r>
  <r>
    <x v="174"/>
    <x v="0"/>
    <x v="15"/>
    <x v="239"/>
    <n v="274155"/>
  </r>
  <r>
    <x v="174"/>
    <x v="0"/>
    <x v="15"/>
    <x v="240"/>
    <n v="356736"/>
  </r>
  <r>
    <x v="174"/>
    <x v="0"/>
    <x v="15"/>
    <x v="241"/>
    <n v="347806"/>
  </r>
  <r>
    <x v="174"/>
    <x v="0"/>
    <x v="15"/>
    <x v="242"/>
    <n v="286635"/>
  </r>
  <r>
    <x v="174"/>
    <x v="0"/>
    <x v="15"/>
    <x v="243"/>
    <n v="242088"/>
  </r>
  <r>
    <x v="174"/>
    <x v="0"/>
    <x v="15"/>
    <x v="244"/>
    <n v="55060"/>
  </r>
  <r>
    <x v="174"/>
    <x v="0"/>
    <x v="15"/>
    <x v="245"/>
    <n v="84844"/>
  </r>
  <r>
    <x v="174"/>
    <x v="0"/>
    <x v="15"/>
    <x v="246"/>
    <n v="46657"/>
  </r>
  <r>
    <x v="174"/>
    <x v="0"/>
    <x v="15"/>
    <x v="247"/>
    <n v="54418"/>
  </r>
  <r>
    <x v="174"/>
    <x v="0"/>
    <x v="16"/>
    <x v="248"/>
    <n v="272032"/>
  </r>
  <r>
    <x v="174"/>
    <x v="0"/>
    <x v="16"/>
    <x v="249"/>
    <n v="943358"/>
  </r>
  <r>
    <x v="174"/>
    <x v="1"/>
    <x v="0"/>
    <x v="0"/>
    <n v="1002123"/>
  </r>
  <r>
    <x v="174"/>
    <x v="1"/>
    <x v="0"/>
    <x v="1"/>
    <n v="221955"/>
  </r>
  <r>
    <x v="174"/>
    <x v="1"/>
    <x v="0"/>
    <x v="2"/>
    <n v="195444"/>
  </r>
  <r>
    <x v="174"/>
    <x v="1"/>
    <x v="0"/>
    <x v="3"/>
    <n v="379810"/>
  </r>
  <r>
    <x v="174"/>
    <x v="1"/>
    <x v="0"/>
    <x v="4"/>
    <n v="260634"/>
  </r>
  <r>
    <x v="174"/>
    <x v="1"/>
    <x v="0"/>
    <x v="5"/>
    <n v="286044"/>
  </r>
  <r>
    <x v="174"/>
    <x v="1"/>
    <x v="0"/>
    <x v="6"/>
    <n v="301332"/>
  </r>
  <r>
    <x v="174"/>
    <x v="1"/>
    <x v="0"/>
    <x v="7"/>
    <n v="220762"/>
  </r>
  <r>
    <x v="174"/>
    <x v="1"/>
    <x v="0"/>
    <x v="8"/>
    <n v="278360"/>
  </r>
  <r>
    <x v="174"/>
    <x v="1"/>
    <x v="0"/>
    <x v="9"/>
    <n v="145840"/>
  </r>
  <r>
    <x v="174"/>
    <x v="1"/>
    <x v="0"/>
    <x v="10"/>
    <n v="270857"/>
  </r>
  <r>
    <x v="174"/>
    <x v="1"/>
    <x v="0"/>
    <x v="11"/>
    <n v="245112"/>
  </r>
  <r>
    <x v="174"/>
    <x v="1"/>
    <x v="0"/>
    <x v="12"/>
    <n v="501992"/>
  </r>
  <r>
    <x v="174"/>
    <x v="1"/>
    <x v="0"/>
    <x v="13"/>
    <n v="253770"/>
  </r>
  <r>
    <x v="174"/>
    <x v="1"/>
    <x v="0"/>
    <x v="14"/>
    <n v="634152"/>
  </r>
  <r>
    <x v="174"/>
    <x v="1"/>
    <x v="0"/>
    <x v="15"/>
    <n v="328968"/>
  </r>
  <r>
    <x v="174"/>
    <x v="1"/>
    <x v="0"/>
    <x v="16"/>
    <n v="258731"/>
  </r>
  <r>
    <x v="174"/>
    <x v="1"/>
    <x v="0"/>
    <x v="17"/>
    <n v="558114"/>
  </r>
  <r>
    <x v="174"/>
    <x v="1"/>
    <x v="0"/>
    <x v="18"/>
    <n v="231060"/>
  </r>
  <r>
    <x v="174"/>
    <x v="1"/>
    <x v="0"/>
    <x v="19"/>
    <n v="555886"/>
  </r>
  <r>
    <x v="174"/>
    <x v="1"/>
    <x v="0"/>
    <x v="20"/>
    <n v="340119"/>
  </r>
  <r>
    <x v="174"/>
    <x v="1"/>
    <x v="0"/>
    <x v="21"/>
    <n v="169414"/>
  </r>
  <r>
    <x v="174"/>
    <x v="1"/>
    <x v="0"/>
    <x v="22"/>
    <n v="542915"/>
  </r>
  <r>
    <x v="174"/>
    <x v="1"/>
    <x v="0"/>
    <x v="23"/>
    <n v="603334"/>
  </r>
  <r>
    <x v="174"/>
    <x v="1"/>
    <x v="0"/>
    <x v="24"/>
    <n v="177845"/>
  </r>
  <r>
    <x v="174"/>
    <x v="1"/>
    <x v="1"/>
    <x v="25"/>
    <n v="217593"/>
  </r>
  <r>
    <x v="174"/>
    <x v="1"/>
    <x v="1"/>
    <x v="26"/>
    <n v="186763"/>
  </r>
  <r>
    <x v="174"/>
    <x v="1"/>
    <x v="1"/>
    <x v="27"/>
    <n v="239375"/>
  </r>
  <r>
    <x v="174"/>
    <x v="1"/>
    <x v="1"/>
    <x v="28"/>
    <n v="166742"/>
  </r>
  <r>
    <x v="174"/>
    <x v="1"/>
    <x v="1"/>
    <x v="29"/>
    <n v="129954"/>
  </r>
  <r>
    <x v="174"/>
    <x v="1"/>
    <x v="1"/>
    <x v="30"/>
    <n v="225491"/>
  </r>
  <r>
    <x v="174"/>
    <x v="1"/>
    <x v="1"/>
    <x v="31"/>
    <n v="405307"/>
  </r>
  <r>
    <x v="174"/>
    <x v="1"/>
    <x v="1"/>
    <x v="32"/>
    <n v="116007"/>
  </r>
  <r>
    <x v="174"/>
    <x v="1"/>
    <x v="1"/>
    <x v="33"/>
    <n v="189208"/>
  </r>
  <r>
    <x v="174"/>
    <x v="1"/>
    <x v="1"/>
    <x v="34"/>
    <n v="137880"/>
  </r>
  <r>
    <x v="174"/>
    <x v="1"/>
    <x v="1"/>
    <x v="35"/>
    <n v="111230"/>
  </r>
  <r>
    <x v="174"/>
    <x v="1"/>
    <x v="1"/>
    <x v="36"/>
    <n v="195049"/>
  </r>
  <r>
    <x v="174"/>
    <x v="1"/>
    <x v="1"/>
    <x v="37"/>
    <n v="188383"/>
  </r>
  <r>
    <x v="174"/>
    <x v="1"/>
    <x v="1"/>
    <x v="38"/>
    <n v="77150"/>
  </r>
  <r>
    <x v="174"/>
    <x v="1"/>
    <x v="1"/>
    <x v="39"/>
    <n v="174679"/>
  </r>
  <r>
    <x v="174"/>
    <x v="1"/>
    <x v="1"/>
    <x v="40"/>
    <n v="348102"/>
  </r>
  <r>
    <x v="174"/>
    <x v="1"/>
    <x v="2"/>
    <x v="41"/>
    <n v="133418"/>
  </r>
  <r>
    <x v="174"/>
    <x v="1"/>
    <x v="2"/>
    <x v="42"/>
    <n v="336240"/>
  </r>
  <r>
    <x v="174"/>
    <x v="1"/>
    <x v="2"/>
    <x v="43"/>
    <n v="189900"/>
  </r>
  <r>
    <x v="174"/>
    <x v="1"/>
    <x v="2"/>
    <x v="44"/>
    <n v="286694"/>
  </r>
  <r>
    <x v="174"/>
    <x v="1"/>
    <x v="2"/>
    <x v="45"/>
    <n v="265487"/>
  </r>
  <r>
    <x v="174"/>
    <x v="1"/>
    <x v="2"/>
    <x v="46"/>
    <n v="134178"/>
  </r>
  <r>
    <x v="174"/>
    <x v="1"/>
    <x v="2"/>
    <x v="47"/>
    <n v="277675"/>
  </r>
  <r>
    <x v="174"/>
    <x v="1"/>
    <x v="2"/>
    <x v="48"/>
    <n v="328459"/>
  </r>
  <r>
    <x v="174"/>
    <x v="1"/>
    <x v="3"/>
    <x v="49"/>
    <n v="103270"/>
  </r>
  <r>
    <x v="174"/>
    <x v="1"/>
    <x v="3"/>
    <x v="50"/>
    <n v="146092"/>
  </r>
  <r>
    <x v="174"/>
    <x v="1"/>
    <x v="3"/>
    <x v="51"/>
    <n v="352021"/>
  </r>
  <r>
    <x v="174"/>
    <x v="1"/>
    <x v="3"/>
    <x v="52"/>
    <n v="63083"/>
  </r>
  <r>
    <x v="174"/>
    <x v="1"/>
    <x v="3"/>
    <x v="53"/>
    <n v="254060"/>
  </r>
  <r>
    <x v="174"/>
    <x v="1"/>
    <x v="3"/>
    <x v="54"/>
    <n v="272768"/>
  </r>
  <r>
    <x v="174"/>
    <x v="1"/>
    <x v="3"/>
    <x v="55"/>
    <n v="279962"/>
  </r>
  <r>
    <x v="174"/>
    <x v="1"/>
    <x v="3"/>
    <x v="56"/>
    <n v="260359"/>
  </r>
  <r>
    <x v="174"/>
    <x v="1"/>
    <x v="3"/>
    <x v="57"/>
    <n v="31951"/>
  </r>
  <r>
    <x v="174"/>
    <x v="1"/>
    <x v="3"/>
    <x v="58"/>
    <n v="284405"/>
  </r>
  <r>
    <x v="174"/>
    <x v="1"/>
    <x v="4"/>
    <x v="59"/>
    <n v="262101"/>
  </r>
  <r>
    <x v="174"/>
    <x v="1"/>
    <x v="4"/>
    <x v="60"/>
    <n v="124139"/>
  </r>
  <r>
    <x v="174"/>
    <x v="1"/>
    <x v="4"/>
    <x v="61"/>
    <n v="199530"/>
  </r>
  <r>
    <x v="174"/>
    <x v="1"/>
    <x v="4"/>
    <x v="62"/>
    <n v="252411"/>
  </r>
  <r>
    <x v="174"/>
    <x v="1"/>
    <x v="4"/>
    <x v="63"/>
    <n v="284582"/>
  </r>
  <r>
    <x v="174"/>
    <x v="1"/>
    <x v="5"/>
    <x v="64"/>
    <n v="130033"/>
  </r>
  <r>
    <x v="174"/>
    <x v="1"/>
    <x v="5"/>
    <x v="65"/>
    <n v="185919"/>
  </r>
  <r>
    <x v="174"/>
    <x v="1"/>
    <x v="5"/>
    <x v="66"/>
    <n v="315902"/>
  </r>
  <r>
    <x v="174"/>
    <x v="1"/>
    <x v="5"/>
    <x v="67"/>
    <n v="292296"/>
  </r>
  <r>
    <x v="174"/>
    <x v="1"/>
    <x v="5"/>
    <x v="68"/>
    <n v="217488"/>
  </r>
  <r>
    <x v="174"/>
    <x v="1"/>
    <x v="6"/>
    <x v="69"/>
    <n v="283905"/>
  </r>
  <r>
    <x v="174"/>
    <x v="1"/>
    <x v="6"/>
    <x v="70"/>
    <n v="81463"/>
  </r>
  <r>
    <x v="174"/>
    <x v="1"/>
    <x v="6"/>
    <x v="71"/>
    <n v="158156"/>
  </r>
  <r>
    <x v="174"/>
    <x v="1"/>
    <x v="6"/>
    <x v="72"/>
    <n v="205328"/>
  </r>
  <r>
    <x v="174"/>
    <x v="1"/>
    <x v="6"/>
    <x v="73"/>
    <n v="121729"/>
  </r>
  <r>
    <x v="174"/>
    <x v="1"/>
    <x v="7"/>
    <x v="74"/>
    <n v="168730"/>
  </r>
  <r>
    <x v="174"/>
    <x v="1"/>
    <x v="8"/>
    <x v="75"/>
    <n v="160337"/>
  </r>
  <r>
    <x v="174"/>
    <x v="1"/>
    <x v="8"/>
    <x v="76"/>
    <n v="288073"/>
  </r>
  <r>
    <x v="174"/>
    <x v="1"/>
    <x v="8"/>
    <x v="77"/>
    <n v="299601"/>
  </r>
  <r>
    <x v="174"/>
    <x v="1"/>
    <x v="8"/>
    <x v="78"/>
    <n v="154029"/>
  </r>
  <r>
    <x v="174"/>
    <x v="1"/>
    <x v="8"/>
    <x v="79"/>
    <n v="99072"/>
  </r>
  <r>
    <x v="174"/>
    <x v="1"/>
    <x v="8"/>
    <x v="80"/>
    <n v="203991"/>
  </r>
  <r>
    <x v="174"/>
    <x v="1"/>
    <x v="8"/>
    <x v="81"/>
    <n v="239215"/>
  </r>
  <r>
    <x v="174"/>
    <x v="1"/>
    <x v="8"/>
    <x v="82"/>
    <n v="152840"/>
  </r>
  <r>
    <x v="174"/>
    <x v="1"/>
    <x v="8"/>
    <x v="83"/>
    <n v="144428"/>
  </r>
  <r>
    <x v="174"/>
    <x v="1"/>
    <x v="8"/>
    <x v="84"/>
    <n v="256976"/>
  </r>
  <r>
    <x v="174"/>
    <x v="1"/>
    <x v="8"/>
    <x v="85"/>
    <n v="328763"/>
  </r>
  <r>
    <x v="174"/>
    <x v="1"/>
    <x v="8"/>
    <x v="86"/>
    <n v="47322"/>
  </r>
  <r>
    <x v="174"/>
    <x v="1"/>
    <x v="8"/>
    <x v="87"/>
    <n v="369938"/>
  </r>
  <r>
    <x v="174"/>
    <x v="1"/>
    <x v="8"/>
    <x v="88"/>
    <n v="408586"/>
  </r>
  <r>
    <x v="174"/>
    <x v="1"/>
    <x v="8"/>
    <x v="89"/>
    <n v="199264"/>
  </r>
  <r>
    <x v="174"/>
    <x v="1"/>
    <x v="8"/>
    <x v="90"/>
    <n v="145131"/>
  </r>
  <r>
    <x v="174"/>
    <x v="1"/>
    <x v="8"/>
    <x v="91"/>
    <n v="232619"/>
  </r>
  <r>
    <x v="174"/>
    <x v="1"/>
    <x v="8"/>
    <x v="92"/>
    <n v="274488"/>
  </r>
  <r>
    <x v="174"/>
    <x v="1"/>
    <x v="8"/>
    <x v="93"/>
    <n v="144545"/>
  </r>
  <r>
    <x v="174"/>
    <x v="1"/>
    <x v="8"/>
    <x v="94"/>
    <n v="281412"/>
  </r>
  <r>
    <x v="174"/>
    <x v="1"/>
    <x v="8"/>
    <x v="95"/>
    <n v="303026"/>
  </r>
  <r>
    <x v="174"/>
    <x v="1"/>
    <x v="8"/>
    <x v="96"/>
    <n v="308339"/>
  </r>
  <r>
    <x v="174"/>
    <x v="1"/>
    <x v="8"/>
    <x v="97"/>
    <n v="136196"/>
  </r>
  <r>
    <x v="174"/>
    <x v="1"/>
    <x v="8"/>
    <x v="98"/>
    <n v="151488"/>
  </r>
  <r>
    <x v="174"/>
    <x v="1"/>
    <x v="8"/>
    <x v="99"/>
    <n v="264699"/>
  </r>
  <r>
    <x v="174"/>
    <x v="1"/>
    <x v="8"/>
    <x v="100"/>
    <n v="147884"/>
  </r>
  <r>
    <x v="174"/>
    <x v="1"/>
    <x v="8"/>
    <x v="101"/>
    <n v="169898"/>
  </r>
  <r>
    <x v="174"/>
    <x v="1"/>
    <x v="8"/>
    <x v="102"/>
    <n v="134860"/>
  </r>
  <r>
    <x v="174"/>
    <x v="1"/>
    <x v="8"/>
    <x v="103"/>
    <n v="118739"/>
  </r>
  <r>
    <x v="174"/>
    <x v="1"/>
    <x v="8"/>
    <x v="104"/>
    <n v="48092"/>
  </r>
  <r>
    <x v="174"/>
    <x v="1"/>
    <x v="8"/>
    <x v="105"/>
    <n v="123463"/>
  </r>
  <r>
    <x v="174"/>
    <x v="1"/>
    <x v="8"/>
    <x v="106"/>
    <n v="268827"/>
  </r>
  <r>
    <x v="174"/>
    <x v="1"/>
    <x v="8"/>
    <x v="107"/>
    <n v="156933"/>
  </r>
  <r>
    <x v="174"/>
    <x v="1"/>
    <x v="8"/>
    <x v="108"/>
    <n v="251327"/>
  </r>
  <r>
    <x v="174"/>
    <x v="1"/>
    <x v="8"/>
    <x v="109"/>
    <n v="144460"/>
  </r>
  <r>
    <x v="174"/>
    <x v="1"/>
    <x v="8"/>
    <x v="110"/>
    <n v="196832"/>
  </r>
  <r>
    <x v="174"/>
    <x v="1"/>
    <x v="8"/>
    <x v="111"/>
    <n v="189095"/>
  </r>
  <r>
    <x v="174"/>
    <x v="1"/>
    <x v="8"/>
    <x v="112"/>
    <n v="300286"/>
  </r>
  <r>
    <x v="174"/>
    <x v="1"/>
    <x v="8"/>
    <x v="113"/>
    <n v="276159"/>
  </r>
  <r>
    <x v="174"/>
    <x v="1"/>
    <x v="8"/>
    <x v="114"/>
    <n v="183028"/>
  </r>
  <r>
    <x v="174"/>
    <x v="1"/>
    <x v="8"/>
    <x v="115"/>
    <n v="253505"/>
  </r>
  <r>
    <x v="174"/>
    <x v="1"/>
    <x v="8"/>
    <x v="116"/>
    <n v="540443"/>
  </r>
  <r>
    <x v="174"/>
    <x v="1"/>
    <x v="9"/>
    <x v="117"/>
    <n v="194000"/>
  </r>
  <r>
    <x v="174"/>
    <x v="1"/>
    <x v="9"/>
    <x v="118"/>
    <n v="62953"/>
  </r>
  <r>
    <x v="174"/>
    <x v="1"/>
    <x v="9"/>
    <x v="119"/>
    <n v="52025"/>
  </r>
  <r>
    <x v="174"/>
    <x v="1"/>
    <x v="9"/>
    <x v="120"/>
    <n v="60571"/>
  </r>
  <r>
    <x v="174"/>
    <x v="1"/>
    <x v="9"/>
    <x v="121"/>
    <n v="143158"/>
  </r>
  <r>
    <x v="174"/>
    <x v="1"/>
    <x v="9"/>
    <x v="122"/>
    <n v="17635"/>
  </r>
  <r>
    <x v="174"/>
    <x v="1"/>
    <x v="9"/>
    <x v="123"/>
    <n v="76238"/>
  </r>
  <r>
    <x v="174"/>
    <x v="1"/>
    <x v="9"/>
    <x v="124"/>
    <n v="43930"/>
  </r>
  <r>
    <x v="174"/>
    <x v="1"/>
    <x v="9"/>
    <x v="125"/>
    <n v="151953"/>
  </r>
  <r>
    <x v="174"/>
    <x v="1"/>
    <x v="9"/>
    <x v="126"/>
    <n v="37405"/>
  </r>
  <r>
    <x v="174"/>
    <x v="1"/>
    <x v="9"/>
    <x v="127"/>
    <n v="44880"/>
  </r>
  <r>
    <x v="174"/>
    <x v="1"/>
    <x v="9"/>
    <x v="128"/>
    <n v="34510"/>
  </r>
  <r>
    <x v="174"/>
    <x v="1"/>
    <x v="9"/>
    <x v="129"/>
    <n v="177390"/>
  </r>
  <r>
    <x v="174"/>
    <x v="1"/>
    <x v="9"/>
    <x v="130"/>
    <n v="23725"/>
  </r>
  <r>
    <x v="174"/>
    <x v="1"/>
    <x v="9"/>
    <x v="131"/>
    <n v="68701"/>
  </r>
  <r>
    <x v="174"/>
    <x v="1"/>
    <x v="9"/>
    <x v="132"/>
    <n v="95817"/>
  </r>
  <r>
    <x v="174"/>
    <x v="1"/>
    <x v="9"/>
    <x v="133"/>
    <n v="17765"/>
  </r>
  <r>
    <x v="174"/>
    <x v="1"/>
    <x v="9"/>
    <x v="134"/>
    <n v="58186"/>
  </r>
  <r>
    <x v="174"/>
    <x v="1"/>
    <x v="10"/>
    <x v="135"/>
    <n v="51444"/>
  </r>
  <r>
    <x v="174"/>
    <x v="1"/>
    <x v="10"/>
    <x v="136"/>
    <n v="48498"/>
  </r>
  <r>
    <x v="174"/>
    <x v="1"/>
    <x v="10"/>
    <x v="137"/>
    <n v="34777"/>
  </r>
  <r>
    <x v="174"/>
    <x v="1"/>
    <x v="10"/>
    <x v="138"/>
    <n v="36274"/>
  </r>
  <r>
    <x v="174"/>
    <x v="1"/>
    <x v="10"/>
    <x v="139"/>
    <n v="50616"/>
  </r>
  <r>
    <x v="174"/>
    <x v="1"/>
    <x v="10"/>
    <x v="140"/>
    <n v="87097"/>
  </r>
  <r>
    <x v="174"/>
    <x v="1"/>
    <x v="10"/>
    <x v="141"/>
    <n v="99231"/>
  </r>
  <r>
    <x v="174"/>
    <x v="1"/>
    <x v="10"/>
    <x v="142"/>
    <n v="28231"/>
  </r>
  <r>
    <x v="174"/>
    <x v="1"/>
    <x v="10"/>
    <x v="143"/>
    <n v="69217"/>
  </r>
  <r>
    <x v="174"/>
    <x v="1"/>
    <x v="10"/>
    <x v="144"/>
    <n v="159665"/>
  </r>
  <r>
    <x v="174"/>
    <x v="1"/>
    <x v="10"/>
    <x v="145"/>
    <n v="147292"/>
  </r>
  <r>
    <x v="174"/>
    <x v="1"/>
    <x v="10"/>
    <x v="146"/>
    <n v="148195"/>
  </r>
  <r>
    <x v="174"/>
    <x v="1"/>
    <x v="10"/>
    <x v="147"/>
    <n v="223833"/>
  </r>
  <r>
    <x v="174"/>
    <x v="1"/>
    <x v="10"/>
    <x v="148"/>
    <n v="115186"/>
  </r>
  <r>
    <x v="174"/>
    <x v="1"/>
    <x v="11"/>
    <x v="149"/>
    <n v="22398"/>
  </r>
  <r>
    <x v="174"/>
    <x v="1"/>
    <x v="11"/>
    <x v="150"/>
    <n v="141305"/>
  </r>
  <r>
    <x v="174"/>
    <x v="1"/>
    <x v="11"/>
    <x v="151"/>
    <n v="61405"/>
  </r>
  <r>
    <x v="174"/>
    <x v="1"/>
    <x v="11"/>
    <x v="152"/>
    <n v="85536"/>
  </r>
  <r>
    <x v="174"/>
    <x v="1"/>
    <x v="11"/>
    <x v="153"/>
    <n v="130132"/>
  </r>
  <r>
    <x v="174"/>
    <x v="1"/>
    <x v="11"/>
    <x v="154"/>
    <n v="98466"/>
  </r>
  <r>
    <x v="174"/>
    <x v="1"/>
    <x v="11"/>
    <x v="155"/>
    <n v="55457"/>
  </r>
  <r>
    <x v="174"/>
    <x v="1"/>
    <x v="11"/>
    <x v="156"/>
    <n v="92021"/>
  </r>
  <r>
    <x v="174"/>
    <x v="1"/>
    <x v="11"/>
    <x v="157"/>
    <n v="55774"/>
  </r>
  <r>
    <x v="174"/>
    <x v="1"/>
    <x v="11"/>
    <x v="158"/>
    <n v="208726"/>
  </r>
  <r>
    <x v="174"/>
    <x v="1"/>
    <x v="11"/>
    <x v="159"/>
    <n v="76171"/>
  </r>
  <r>
    <x v="174"/>
    <x v="1"/>
    <x v="11"/>
    <x v="160"/>
    <n v="217856"/>
  </r>
  <r>
    <x v="174"/>
    <x v="1"/>
    <x v="11"/>
    <x v="161"/>
    <n v="241712"/>
  </r>
  <r>
    <x v="174"/>
    <x v="1"/>
    <x v="11"/>
    <x v="162"/>
    <n v="26293"/>
  </r>
  <r>
    <x v="174"/>
    <x v="1"/>
    <x v="11"/>
    <x v="163"/>
    <n v="117878"/>
  </r>
  <r>
    <x v="174"/>
    <x v="1"/>
    <x v="11"/>
    <x v="164"/>
    <n v="58517"/>
  </r>
  <r>
    <x v="174"/>
    <x v="1"/>
    <x v="12"/>
    <x v="165"/>
    <n v="57439"/>
  </r>
  <r>
    <x v="174"/>
    <x v="1"/>
    <x v="12"/>
    <x v="166"/>
    <n v="131164"/>
  </r>
  <r>
    <x v="174"/>
    <x v="1"/>
    <x v="12"/>
    <x v="167"/>
    <n v="75467"/>
  </r>
  <r>
    <x v="174"/>
    <x v="1"/>
    <x v="12"/>
    <x v="168"/>
    <n v="70263"/>
  </r>
  <r>
    <x v="174"/>
    <x v="1"/>
    <x v="12"/>
    <x v="169"/>
    <n v="28410"/>
  </r>
  <r>
    <x v="174"/>
    <x v="1"/>
    <x v="12"/>
    <x v="170"/>
    <n v="59747"/>
  </r>
  <r>
    <x v="174"/>
    <x v="1"/>
    <x v="12"/>
    <x v="171"/>
    <n v="27765"/>
  </r>
  <r>
    <x v="174"/>
    <x v="1"/>
    <x v="12"/>
    <x v="172"/>
    <n v="125293"/>
  </r>
  <r>
    <x v="174"/>
    <x v="1"/>
    <x v="12"/>
    <x v="173"/>
    <n v="121274"/>
  </r>
  <r>
    <x v="174"/>
    <x v="1"/>
    <x v="12"/>
    <x v="174"/>
    <n v="39595"/>
  </r>
  <r>
    <x v="174"/>
    <x v="1"/>
    <x v="12"/>
    <x v="175"/>
    <n v="16461"/>
  </r>
  <r>
    <x v="174"/>
    <x v="1"/>
    <x v="12"/>
    <x v="176"/>
    <n v="224881"/>
  </r>
  <r>
    <x v="174"/>
    <x v="1"/>
    <x v="12"/>
    <x v="177"/>
    <n v="237017"/>
  </r>
  <r>
    <x v="174"/>
    <x v="1"/>
    <x v="12"/>
    <x v="178"/>
    <n v="61796"/>
  </r>
  <r>
    <x v="174"/>
    <x v="1"/>
    <x v="12"/>
    <x v="179"/>
    <n v="29512"/>
  </r>
  <r>
    <x v="174"/>
    <x v="1"/>
    <x v="13"/>
    <x v="180"/>
    <n v="30805"/>
  </r>
  <r>
    <x v="174"/>
    <x v="1"/>
    <x v="13"/>
    <x v="181"/>
    <n v="46387"/>
  </r>
  <r>
    <x v="174"/>
    <x v="1"/>
    <x v="13"/>
    <x v="182"/>
    <n v="37940"/>
  </r>
  <r>
    <x v="174"/>
    <x v="1"/>
    <x v="13"/>
    <x v="183"/>
    <n v="80025"/>
  </r>
  <r>
    <x v="174"/>
    <x v="1"/>
    <x v="13"/>
    <x v="184"/>
    <n v="33646"/>
  </r>
  <r>
    <x v="174"/>
    <x v="1"/>
    <x v="13"/>
    <x v="185"/>
    <n v="91575"/>
  </r>
  <r>
    <x v="174"/>
    <x v="1"/>
    <x v="13"/>
    <x v="186"/>
    <n v="89219"/>
  </r>
  <r>
    <x v="174"/>
    <x v="1"/>
    <x v="13"/>
    <x v="187"/>
    <n v="139442"/>
  </r>
  <r>
    <x v="174"/>
    <x v="1"/>
    <x v="13"/>
    <x v="188"/>
    <n v="83045"/>
  </r>
  <r>
    <x v="174"/>
    <x v="1"/>
    <x v="13"/>
    <x v="189"/>
    <n v="44225"/>
  </r>
  <r>
    <x v="174"/>
    <x v="1"/>
    <x v="13"/>
    <x v="190"/>
    <n v="144765"/>
  </r>
  <r>
    <x v="174"/>
    <x v="1"/>
    <x v="13"/>
    <x v="191"/>
    <n v="37564"/>
  </r>
  <r>
    <x v="174"/>
    <x v="1"/>
    <x v="13"/>
    <x v="192"/>
    <n v="189446"/>
  </r>
  <r>
    <x v="174"/>
    <x v="1"/>
    <x v="13"/>
    <x v="193"/>
    <n v="42034"/>
  </r>
  <r>
    <x v="174"/>
    <x v="1"/>
    <x v="13"/>
    <x v="194"/>
    <n v="55005"/>
  </r>
  <r>
    <x v="174"/>
    <x v="1"/>
    <x v="13"/>
    <x v="195"/>
    <n v="30902"/>
  </r>
  <r>
    <x v="174"/>
    <x v="1"/>
    <x v="13"/>
    <x v="196"/>
    <n v="50872"/>
  </r>
  <r>
    <x v="174"/>
    <x v="1"/>
    <x v="13"/>
    <x v="197"/>
    <n v="25728"/>
  </r>
  <r>
    <x v="174"/>
    <x v="1"/>
    <x v="13"/>
    <x v="198"/>
    <n v="27477"/>
  </r>
  <r>
    <x v="174"/>
    <x v="1"/>
    <x v="13"/>
    <x v="199"/>
    <n v="51131"/>
  </r>
  <r>
    <x v="174"/>
    <x v="1"/>
    <x v="13"/>
    <x v="200"/>
    <n v="48599"/>
  </r>
  <r>
    <x v="174"/>
    <x v="1"/>
    <x v="13"/>
    <x v="201"/>
    <n v="61596"/>
  </r>
  <r>
    <x v="174"/>
    <x v="1"/>
    <x v="14"/>
    <x v="202"/>
    <n v="179481"/>
  </r>
  <r>
    <x v="174"/>
    <x v="1"/>
    <x v="14"/>
    <x v="203"/>
    <n v="306168"/>
  </r>
  <r>
    <x v="174"/>
    <x v="1"/>
    <x v="14"/>
    <x v="204"/>
    <n v="42939"/>
  </r>
  <r>
    <x v="174"/>
    <x v="1"/>
    <x v="14"/>
    <x v="205"/>
    <n v="147312"/>
  </r>
  <r>
    <x v="174"/>
    <x v="1"/>
    <x v="14"/>
    <x v="206"/>
    <n v="42334"/>
  </r>
  <r>
    <x v="174"/>
    <x v="1"/>
    <x v="14"/>
    <x v="207"/>
    <n v="81124"/>
  </r>
  <r>
    <x v="174"/>
    <x v="1"/>
    <x v="14"/>
    <x v="208"/>
    <n v="66317"/>
  </r>
  <r>
    <x v="174"/>
    <x v="1"/>
    <x v="14"/>
    <x v="209"/>
    <n v="27998"/>
  </r>
  <r>
    <x v="174"/>
    <x v="1"/>
    <x v="14"/>
    <x v="210"/>
    <n v="67409"/>
  </r>
  <r>
    <x v="174"/>
    <x v="1"/>
    <x v="14"/>
    <x v="211"/>
    <n v="54359"/>
  </r>
  <r>
    <x v="174"/>
    <x v="1"/>
    <x v="14"/>
    <x v="212"/>
    <n v="92667"/>
  </r>
  <r>
    <x v="174"/>
    <x v="1"/>
    <x v="14"/>
    <x v="213"/>
    <n v="46572"/>
  </r>
  <r>
    <x v="174"/>
    <x v="1"/>
    <x v="14"/>
    <x v="214"/>
    <n v="9872"/>
  </r>
  <r>
    <x v="174"/>
    <x v="1"/>
    <x v="14"/>
    <x v="215"/>
    <n v="53098"/>
  </r>
  <r>
    <x v="174"/>
    <x v="1"/>
    <x v="14"/>
    <x v="216"/>
    <n v="85075"/>
  </r>
  <r>
    <x v="174"/>
    <x v="1"/>
    <x v="14"/>
    <x v="217"/>
    <n v="39663"/>
  </r>
  <r>
    <x v="174"/>
    <x v="1"/>
    <x v="14"/>
    <x v="218"/>
    <n v="13160"/>
  </r>
  <r>
    <x v="174"/>
    <x v="1"/>
    <x v="14"/>
    <x v="219"/>
    <n v="41239"/>
  </r>
  <r>
    <x v="174"/>
    <x v="1"/>
    <x v="14"/>
    <x v="220"/>
    <n v="42813"/>
  </r>
  <r>
    <x v="174"/>
    <x v="1"/>
    <x v="14"/>
    <x v="221"/>
    <n v="67052"/>
  </r>
  <r>
    <x v="174"/>
    <x v="1"/>
    <x v="14"/>
    <x v="222"/>
    <n v="23931"/>
  </r>
  <r>
    <x v="174"/>
    <x v="1"/>
    <x v="14"/>
    <x v="223"/>
    <n v="121810"/>
  </r>
  <r>
    <x v="174"/>
    <x v="1"/>
    <x v="14"/>
    <x v="224"/>
    <n v="185824"/>
  </r>
  <r>
    <x v="174"/>
    <x v="1"/>
    <x v="14"/>
    <x v="225"/>
    <n v="191407"/>
  </r>
  <r>
    <x v="174"/>
    <x v="1"/>
    <x v="15"/>
    <x v="226"/>
    <n v="123110"/>
  </r>
  <r>
    <x v="174"/>
    <x v="1"/>
    <x v="15"/>
    <x v="227"/>
    <n v="34022"/>
  </r>
  <r>
    <x v="174"/>
    <x v="1"/>
    <x v="15"/>
    <x v="228"/>
    <n v="57568"/>
  </r>
  <r>
    <x v="174"/>
    <x v="1"/>
    <x v="15"/>
    <x v="229"/>
    <n v="245139"/>
  </r>
  <r>
    <x v="174"/>
    <x v="1"/>
    <x v="15"/>
    <x v="230"/>
    <n v="64174"/>
  </r>
  <r>
    <x v="174"/>
    <x v="1"/>
    <x v="15"/>
    <x v="231"/>
    <n v="93699"/>
  </r>
  <r>
    <x v="174"/>
    <x v="1"/>
    <x v="15"/>
    <x v="232"/>
    <n v="92469"/>
  </r>
  <r>
    <x v="174"/>
    <x v="1"/>
    <x v="15"/>
    <x v="233"/>
    <n v="56529"/>
  </r>
  <r>
    <x v="174"/>
    <x v="1"/>
    <x v="15"/>
    <x v="234"/>
    <n v="186938"/>
  </r>
  <r>
    <x v="174"/>
    <x v="1"/>
    <x v="15"/>
    <x v="235"/>
    <n v="27750"/>
  </r>
  <r>
    <x v="174"/>
    <x v="1"/>
    <x v="15"/>
    <x v="236"/>
    <n v="134876"/>
  </r>
  <r>
    <x v="174"/>
    <x v="1"/>
    <x v="15"/>
    <x v="237"/>
    <n v="60797"/>
  </r>
  <r>
    <x v="174"/>
    <x v="1"/>
    <x v="15"/>
    <x v="238"/>
    <n v="149846"/>
  </r>
  <r>
    <x v="174"/>
    <x v="1"/>
    <x v="15"/>
    <x v="239"/>
    <n v="126431"/>
  </r>
  <r>
    <x v="174"/>
    <x v="1"/>
    <x v="15"/>
    <x v="240"/>
    <n v="201843"/>
  </r>
  <r>
    <x v="174"/>
    <x v="1"/>
    <x v="15"/>
    <x v="241"/>
    <n v="210500"/>
  </r>
  <r>
    <x v="174"/>
    <x v="1"/>
    <x v="15"/>
    <x v="242"/>
    <n v="92160"/>
  </r>
  <r>
    <x v="174"/>
    <x v="1"/>
    <x v="15"/>
    <x v="243"/>
    <n v="99252"/>
  </r>
  <r>
    <x v="174"/>
    <x v="1"/>
    <x v="15"/>
    <x v="244"/>
    <n v="50050"/>
  </r>
  <r>
    <x v="174"/>
    <x v="1"/>
    <x v="15"/>
    <x v="245"/>
    <n v="77553"/>
  </r>
  <r>
    <x v="174"/>
    <x v="1"/>
    <x v="15"/>
    <x v="246"/>
    <n v="29905"/>
  </r>
  <r>
    <x v="174"/>
    <x v="1"/>
    <x v="15"/>
    <x v="247"/>
    <n v="60642"/>
  </r>
  <r>
    <x v="174"/>
    <x v="1"/>
    <x v="16"/>
    <x v="248"/>
    <n v="270566"/>
  </r>
  <r>
    <x v="174"/>
    <x v="1"/>
    <x v="16"/>
    <x v="249"/>
    <n v="335151"/>
  </r>
  <r>
    <x v="175"/>
    <x v="0"/>
    <x v="0"/>
    <x v="0"/>
    <n v="832055"/>
  </r>
  <r>
    <x v="175"/>
    <x v="0"/>
    <x v="0"/>
    <x v="1"/>
    <n v="691673"/>
  </r>
  <r>
    <x v="175"/>
    <x v="0"/>
    <x v="0"/>
    <x v="2"/>
    <n v="458090"/>
  </r>
  <r>
    <x v="175"/>
    <x v="0"/>
    <x v="0"/>
    <x v="3"/>
    <n v="843644"/>
  </r>
  <r>
    <x v="175"/>
    <x v="0"/>
    <x v="0"/>
    <x v="4"/>
    <n v="748676"/>
  </r>
  <r>
    <x v="175"/>
    <x v="0"/>
    <x v="0"/>
    <x v="5"/>
    <n v="523093"/>
  </r>
  <r>
    <x v="175"/>
    <x v="0"/>
    <x v="0"/>
    <x v="6"/>
    <n v="612068"/>
  </r>
  <r>
    <x v="175"/>
    <x v="0"/>
    <x v="0"/>
    <x v="7"/>
    <n v="362405"/>
  </r>
  <r>
    <x v="175"/>
    <x v="0"/>
    <x v="0"/>
    <x v="8"/>
    <n v="859043"/>
  </r>
  <r>
    <x v="175"/>
    <x v="0"/>
    <x v="0"/>
    <x v="9"/>
    <n v="471058"/>
  </r>
  <r>
    <x v="175"/>
    <x v="0"/>
    <x v="0"/>
    <x v="10"/>
    <n v="521736"/>
  </r>
  <r>
    <x v="175"/>
    <x v="0"/>
    <x v="0"/>
    <x v="11"/>
    <n v="546520"/>
  </r>
  <r>
    <x v="175"/>
    <x v="0"/>
    <x v="0"/>
    <x v="12"/>
    <n v="546128"/>
  </r>
  <r>
    <x v="175"/>
    <x v="0"/>
    <x v="0"/>
    <x v="13"/>
    <n v="416360"/>
  </r>
  <r>
    <x v="175"/>
    <x v="0"/>
    <x v="0"/>
    <x v="14"/>
    <n v="599428"/>
  </r>
  <r>
    <x v="175"/>
    <x v="0"/>
    <x v="0"/>
    <x v="15"/>
    <n v="423142"/>
  </r>
  <r>
    <x v="175"/>
    <x v="0"/>
    <x v="0"/>
    <x v="16"/>
    <n v="640681"/>
  </r>
  <r>
    <x v="175"/>
    <x v="0"/>
    <x v="0"/>
    <x v="17"/>
    <n v="1009711"/>
  </r>
  <r>
    <x v="175"/>
    <x v="0"/>
    <x v="0"/>
    <x v="18"/>
    <n v="677810"/>
  </r>
  <r>
    <x v="175"/>
    <x v="0"/>
    <x v="0"/>
    <x v="19"/>
    <n v="588617"/>
  </r>
  <r>
    <x v="175"/>
    <x v="0"/>
    <x v="0"/>
    <x v="20"/>
    <n v="310278"/>
  </r>
  <r>
    <x v="175"/>
    <x v="0"/>
    <x v="0"/>
    <x v="21"/>
    <n v="682615"/>
  </r>
  <r>
    <x v="175"/>
    <x v="0"/>
    <x v="0"/>
    <x v="22"/>
    <n v="213943"/>
  </r>
  <r>
    <x v="175"/>
    <x v="0"/>
    <x v="0"/>
    <x v="23"/>
    <n v="189703"/>
  </r>
  <r>
    <x v="175"/>
    <x v="0"/>
    <x v="0"/>
    <x v="24"/>
    <n v="597869"/>
  </r>
  <r>
    <x v="175"/>
    <x v="0"/>
    <x v="1"/>
    <x v="25"/>
    <n v="139091"/>
  </r>
  <r>
    <x v="175"/>
    <x v="0"/>
    <x v="1"/>
    <x v="26"/>
    <n v="396719"/>
  </r>
  <r>
    <x v="175"/>
    <x v="0"/>
    <x v="1"/>
    <x v="27"/>
    <n v="173660"/>
  </r>
  <r>
    <x v="175"/>
    <x v="0"/>
    <x v="1"/>
    <x v="28"/>
    <n v="438336"/>
  </r>
  <r>
    <x v="175"/>
    <x v="0"/>
    <x v="1"/>
    <x v="29"/>
    <n v="127430"/>
  </r>
  <r>
    <x v="175"/>
    <x v="0"/>
    <x v="1"/>
    <x v="30"/>
    <n v="377936"/>
  </r>
  <r>
    <x v="175"/>
    <x v="0"/>
    <x v="1"/>
    <x v="31"/>
    <n v="611735"/>
  </r>
  <r>
    <x v="175"/>
    <x v="0"/>
    <x v="1"/>
    <x v="32"/>
    <n v="470214"/>
  </r>
  <r>
    <x v="175"/>
    <x v="0"/>
    <x v="1"/>
    <x v="33"/>
    <n v="346945"/>
  </r>
  <r>
    <x v="175"/>
    <x v="0"/>
    <x v="1"/>
    <x v="34"/>
    <n v="524339"/>
  </r>
  <r>
    <x v="175"/>
    <x v="0"/>
    <x v="1"/>
    <x v="35"/>
    <n v="165674"/>
  </r>
  <r>
    <x v="175"/>
    <x v="0"/>
    <x v="1"/>
    <x v="36"/>
    <n v="250951"/>
  </r>
  <r>
    <x v="175"/>
    <x v="0"/>
    <x v="1"/>
    <x v="37"/>
    <n v="291879"/>
  </r>
  <r>
    <x v="175"/>
    <x v="0"/>
    <x v="1"/>
    <x v="38"/>
    <n v="204434"/>
  </r>
  <r>
    <x v="175"/>
    <x v="0"/>
    <x v="1"/>
    <x v="39"/>
    <n v="63410"/>
  </r>
  <r>
    <x v="175"/>
    <x v="0"/>
    <x v="1"/>
    <x v="40"/>
    <n v="691482"/>
  </r>
  <r>
    <x v="175"/>
    <x v="0"/>
    <x v="2"/>
    <x v="41"/>
    <n v="213441"/>
  </r>
  <r>
    <x v="175"/>
    <x v="0"/>
    <x v="2"/>
    <x v="42"/>
    <n v="972573"/>
  </r>
  <r>
    <x v="175"/>
    <x v="0"/>
    <x v="2"/>
    <x v="43"/>
    <n v="242067"/>
  </r>
  <r>
    <x v="175"/>
    <x v="0"/>
    <x v="2"/>
    <x v="44"/>
    <n v="485279"/>
  </r>
  <r>
    <x v="175"/>
    <x v="0"/>
    <x v="2"/>
    <x v="45"/>
    <n v="723621"/>
  </r>
  <r>
    <x v="175"/>
    <x v="0"/>
    <x v="2"/>
    <x v="46"/>
    <n v="287457"/>
  </r>
  <r>
    <x v="175"/>
    <x v="0"/>
    <x v="2"/>
    <x v="47"/>
    <n v="688039"/>
  </r>
  <r>
    <x v="175"/>
    <x v="0"/>
    <x v="2"/>
    <x v="48"/>
    <n v="115578"/>
  </r>
  <r>
    <x v="175"/>
    <x v="0"/>
    <x v="3"/>
    <x v="49"/>
    <n v="83842"/>
  </r>
  <r>
    <x v="175"/>
    <x v="0"/>
    <x v="3"/>
    <x v="50"/>
    <n v="492136"/>
  </r>
  <r>
    <x v="175"/>
    <x v="0"/>
    <x v="3"/>
    <x v="51"/>
    <n v="829642"/>
  </r>
  <r>
    <x v="175"/>
    <x v="0"/>
    <x v="3"/>
    <x v="52"/>
    <n v="103149"/>
  </r>
  <r>
    <x v="175"/>
    <x v="0"/>
    <x v="3"/>
    <x v="53"/>
    <n v="605382"/>
  </r>
  <r>
    <x v="175"/>
    <x v="0"/>
    <x v="3"/>
    <x v="54"/>
    <n v="828160"/>
  </r>
  <r>
    <x v="175"/>
    <x v="0"/>
    <x v="3"/>
    <x v="55"/>
    <n v="777105"/>
  </r>
  <r>
    <x v="175"/>
    <x v="0"/>
    <x v="3"/>
    <x v="56"/>
    <n v="524244"/>
  </r>
  <r>
    <x v="175"/>
    <x v="0"/>
    <x v="3"/>
    <x v="57"/>
    <n v="16995"/>
  </r>
  <r>
    <x v="175"/>
    <x v="0"/>
    <x v="3"/>
    <x v="58"/>
    <n v="152928"/>
  </r>
  <r>
    <x v="175"/>
    <x v="0"/>
    <x v="4"/>
    <x v="59"/>
    <n v="705973"/>
  </r>
  <r>
    <x v="175"/>
    <x v="0"/>
    <x v="4"/>
    <x v="60"/>
    <n v="323154"/>
  </r>
  <r>
    <x v="175"/>
    <x v="0"/>
    <x v="4"/>
    <x v="61"/>
    <n v="167262"/>
  </r>
  <r>
    <x v="175"/>
    <x v="0"/>
    <x v="4"/>
    <x v="62"/>
    <n v="725863"/>
  </r>
  <r>
    <x v="175"/>
    <x v="0"/>
    <x v="4"/>
    <x v="63"/>
    <n v="483600"/>
  </r>
  <r>
    <x v="175"/>
    <x v="0"/>
    <x v="5"/>
    <x v="64"/>
    <n v="272022"/>
  </r>
  <r>
    <x v="175"/>
    <x v="0"/>
    <x v="5"/>
    <x v="65"/>
    <n v="349127"/>
  </r>
  <r>
    <x v="175"/>
    <x v="0"/>
    <x v="5"/>
    <x v="66"/>
    <n v="780961"/>
  </r>
  <r>
    <x v="175"/>
    <x v="0"/>
    <x v="5"/>
    <x v="67"/>
    <n v="485513"/>
  </r>
  <r>
    <x v="175"/>
    <x v="0"/>
    <x v="5"/>
    <x v="68"/>
    <n v="380394"/>
  </r>
  <r>
    <x v="175"/>
    <x v="0"/>
    <x v="6"/>
    <x v="69"/>
    <n v="582245"/>
  </r>
  <r>
    <x v="175"/>
    <x v="0"/>
    <x v="6"/>
    <x v="70"/>
    <n v="310222"/>
  </r>
  <r>
    <x v="175"/>
    <x v="0"/>
    <x v="6"/>
    <x v="71"/>
    <n v="280968"/>
  </r>
  <r>
    <x v="175"/>
    <x v="0"/>
    <x v="6"/>
    <x v="72"/>
    <n v="282434"/>
  </r>
  <r>
    <x v="175"/>
    <x v="0"/>
    <x v="6"/>
    <x v="73"/>
    <n v="353433"/>
  </r>
  <r>
    <x v="175"/>
    <x v="0"/>
    <x v="7"/>
    <x v="74"/>
    <n v="428278"/>
  </r>
  <r>
    <x v="175"/>
    <x v="0"/>
    <x v="8"/>
    <x v="75"/>
    <n v="68086"/>
  </r>
  <r>
    <x v="175"/>
    <x v="0"/>
    <x v="8"/>
    <x v="76"/>
    <n v="651208"/>
  </r>
  <r>
    <x v="175"/>
    <x v="0"/>
    <x v="8"/>
    <x v="77"/>
    <n v="399906"/>
  </r>
  <r>
    <x v="175"/>
    <x v="0"/>
    <x v="8"/>
    <x v="78"/>
    <n v="392252"/>
  </r>
  <r>
    <x v="175"/>
    <x v="0"/>
    <x v="8"/>
    <x v="79"/>
    <n v="100991"/>
  </r>
  <r>
    <x v="175"/>
    <x v="0"/>
    <x v="8"/>
    <x v="80"/>
    <n v="511313"/>
  </r>
  <r>
    <x v="175"/>
    <x v="0"/>
    <x v="8"/>
    <x v="81"/>
    <n v="410623"/>
  </r>
  <r>
    <x v="175"/>
    <x v="0"/>
    <x v="8"/>
    <x v="82"/>
    <n v="281923"/>
  </r>
  <r>
    <x v="175"/>
    <x v="0"/>
    <x v="8"/>
    <x v="83"/>
    <n v="442508"/>
  </r>
  <r>
    <x v="175"/>
    <x v="0"/>
    <x v="8"/>
    <x v="84"/>
    <n v="530528"/>
  </r>
  <r>
    <x v="175"/>
    <x v="0"/>
    <x v="8"/>
    <x v="85"/>
    <n v="795683"/>
  </r>
  <r>
    <x v="175"/>
    <x v="0"/>
    <x v="8"/>
    <x v="86"/>
    <n v="150923"/>
  </r>
  <r>
    <x v="175"/>
    <x v="0"/>
    <x v="8"/>
    <x v="87"/>
    <n v="1393028"/>
  </r>
  <r>
    <x v="175"/>
    <x v="0"/>
    <x v="8"/>
    <x v="88"/>
    <n v="795009"/>
  </r>
  <r>
    <x v="175"/>
    <x v="0"/>
    <x v="8"/>
    <x v="89"/>
    <n v="360066"/>
  </r>
  <r>
    <x v="175"/>
    <x v="0"/>
    <x v="8"/>
    <x v="90"/>
    <n v="327114"/>
  </r>
  <r>
    <x v="175"/>
    <x v="0"/>
    <x v="8"/>
    <x v="91"/>
    <n v="470330"/>
  </r>
  <r>
    <x v="175"/>
    <x v="0"/>
    <x v="8"/>
    <x v="92"/>
    <n v="485276"/>
  </r>
  <r>
    <x v="175"/>
    <x v="0"/>
    <x v="8"/>
    <x v="93"/>
    <n v="433130"/>
  </r>
  <r>
    <x v="175"/>
    <x v="0"/>
    <x v="8"/>
    <x v="94"/>
    <n v="265027"/>
  </r>
  <r>
    <x v="175"/>
    <x v="0"/>
    <x v="8"/>
    <x v="95"/>
    <n v="659409"/>
  </r>
  <r>
    <x v="175"/>
    <x v="0"/>
    <x v="8"/>
    <x v="96"/>
    <n v="566286"/>
  </r>
  <r>
    <x v="175"/>
    <x v="0"/>
    <x v="8"/>
    <x v="97"/>
    <n v="523033"/>
  </r>
  <r>
    <x v="175"/>
    <x v="0"/>
    <x v="8"/>
    <x v="98"/>
    <n v="290870"/>
  </r>
  <r>
    <x v="175"/>
    <x v="0"/>
    <x v="8"/>
    <x v="99"/>
    <n v="544072"/>
  </r>
  <r>
    <x v="175"/>
    <x v="0"/>
    <x v="8"/>
    <x v="100"/>
    <n v="374427"/>
  </r>
  <r>
    <x v="175"/>
    <x v="0"/>
    <x v="8"/>
    <x v="101"/>
    <n v="291414"/>
  </r>
  <r>
    <x v="175"/>
    <x v="0"/>
    <x v="8"/>
    <x v="102"/>
    <n v="134752"/>
  </r>
  <r>
    <x v="175"/>
    <x v="0"/>
    <x v="8"/>
    <x v="103"/>
    <n v="158535"/>
  </r>
  <r>
    <x v="175"/>
    <x v="0"/>
    <x v="8"/>
    <x v="104"/>
    <n v="59953"/>
  </r>
  <r>
    <x v="175"/>
    <x v="0"/>
    <x v="8"/>
    <x v="105"/>
    <n v="267016"/>
  </r>
  <r>
    <x v="175"/>
    <x v="0"/>
    <x v="8"/>
    <x v="106"/>
    <n v="519432"/>
  </r>
  <r>
    <x v="175"/>
    <x v="0"/>
    <x v="8"/>
    <x v="107"/>
    <n v="456251"/>
  </r>
  <r>
    <x v="175"/>
    <x v="0"/>
    <x v="8"/>
    <x v="108"/>
    <n v="330676"/>
  </r>
  <r>
    <x v="175"/>
    <x v="0"/>
    <x v="8"/>
    <x v="109"/>
    <n v="179539"/>
  </r>
  <r>
    <x v="175"/>
    <x v="0"/>
    <x v="8"/>
    <x v="110"/>
    <n v="657774"/>
  </r>
  <r>
    <x v="175"/>
    <x v="0"/>
    <x v="8"/>
    <x v="111"/>
    <n v="343267"/>
  </r>
  <r>
    <x v="175"/>
    <x v="0"/>
    <x v="8"/>
    <x v="112"/>
    <n v="639576"/>
  </r>
  <r>
    <x v="175"/>
    <x v="0"/>
    <x v="8"/>
    <x v="113"/>
    <n v="748375"/>
  </r>
  <r>
    <x v="175"/>
    <x v="0"/>
    <x v="8"/>
    <x v="114"/>
    <n v="234503"/>
  </r>
  <r>
    <x v="175"/>
    <x v="0"/>
    <x v="8"/>
    <x v="115"/>
    <n v="339689"/>
  </r>
  <r>
    <x v="175"/>
    <x v="0"/>
    <x v="8"/>
    <x v="116"/>
    <n v="985742"/>
  </r>
  <r>
    <x v="175"/>
    <x v="0"/>
    <x v="9"/>
    <x v="117"/>
    <n v="424765"/>
  </r>
  <r>
    <x v="175"/>
    <x v="0"/>
    <x v="9"/>
    <x v="118"/>
    <n v="36229"/>
  </r>
  <r>
    <x v="175"/>
    <x v="0"/>
    <x v="9"/>
    <x v="119"/>
    <n v="146793"/>
  </r>
  <r>
    <x v="175"/>
    <x v="0"/>
    <x v="9"/>
    <x v="120"/>
    <n v="103339"/>
  </r>
  <r>
    <x v="175"/>
    <x v="0"/>
    <x v="9"/>
    <x v="121"/>
    <n v="144110"/>
  </r>
  <r>
    <x v="175"/>
    <x v="0"/>
    <x v="9"/>
    <x v="122"/>
    <n v="27558"/>
  </r>
  <r>
    <x v="175"/>
    <x v="0"/>
    <x v="9"/>
    <x v="123"/>
    <n v="32333"/>
  </r>
  <r>
    <x v="175"/>
    <x v="0"/>
    <x v="9"/>
    <x v="124"/>
    <n v="41206"/>
  </r>
  <r>
    <x v="175"/>
    <x v="0"/>
    <x v="9"/>
    <x v="125"/>
    <n v="671592"/>
  </r>
  <r>
    <x v="175"/>
    <x v="0"/>
    <x v="9"/>
    <x v="126"/>
    <n v="40378"/>
  </r>
  <r>
    <x v="175"/>
    <x v="0"/>
    <x v="9"/>
    <x v="127"/>
    <n v="43488"/>
  </r>
  <r>
    <x v="175"/>
    <x v="0"/>
    <x v="9"/>
    <x v="128"/>
    <n v="62866"/>
  </r>
  <r>
    <x v="175"/>
    <x v="0"/>
    <x v="9"/>
    <x v="129"/>
    <n v="601201"/>
  </r>
  <r>
    <x v="175"/>
    <x v="0"/>
    <x v="9"/>
    <x v="130"/>
    <n v="78579"/>
  </r>
  <r>
    <x v="175"/>
    <x v="0"/>
    <x v="9"/>
    <x v="131"/>
    <n v="46043"/>
  </r>
  <r>
    <x v="175"/>
    <x v="0"/>
    <x v="9"/>
    <x v="132"/>
    <n v="82873"/>
  </r>
  <r>
    <x v="175"/>
    <x v="0"/>
    <x v="9"/>
    <x v="133"/>
    <n v="31921"/>
  </r>
  <r>
    <x v="175"/>
    <x v="0"/>
    <x v="9"/>
    <x v="134"/>
    <n v="49284"/>
  </r>
  <r>
    <x v="175"/>
    <x v="0"/>
    <x v="10"/>
    <x v="135"/>
    <n v="44761"/>
  </r>
  <r>
    <x v="175"/>
    <x v="0"/>
    <x v="10"/>
    <x v="136"/>
    <n v="34607"/>
  </r>
  <r>
    <x v="175"/>
    <x v="0"/>
    <x v="10"/>
    <x v="137"/>
    <n v="40554"/>
  </r>
  <r>
    <x v="175"/>
    <x v="0"/>
    <x v="10"/>
    <x v="138"/>
    <n v="60543"/>
  </r>
  <r>
    <x v="175"/>
    <x v="0"/>
    <x v="10"/>
    <x v="139"/>
    <n v="59181"/>
  </r>
  <r>
    <x v="175"/>
    <x v="0"/>
    <x v="10"/>
    <x v="140"/>
    <n v="124601"/>
  </r>
  <r>
    <x v="175"/>
    <x v="0"/>
    <x v="10"/>
    <x v="141"/>
    <n v="259178"/>
  </r>
  <r>
    <x v="175"/>
    <x v="0"/>
    <x v="10"/>
    <x v="142"/>
    <n v="36757"/>
  </r>
  <r>
    <x v="175"/>
    <x v="0"/>
    <x v="10"/>
    <x v="143"/>
    <n v="92059"/>
  </r>
  <r>
    <x v="175"/>
    <x v="0"/>
    <x v="10"/>
    <x v="144"/>
    <n v="259913"/>
  </r>
  <r>
    <x v="175"/>
    <x v="0"/>
    <x v="10"/>
    <x v="145"/>
    <n v="307846"/>
  </r>
  <r>
    <x v="175"/>
    <x v="0"/>
    <x v="10"/>
    <x v="146"/>
    <n v="242081"/>
  </r>
  <r>
    <x v="175"/>
    <x v="0"/>
    <x v="10"/>
    <x v="147"/>
    <n v="382279"/>
  </r>
  <r>
    <x v="175"/>
    <x v="0"/>
    <x v="10"/>
    <x v="148"/>
    <n v="399288"/>
  </r>
  <r>
    <x v="175"/>
    <x v="0"/>
    <x v="11"/>
    <x v="149"/>
    <n v="53485"/>
  </r>
  <r>
    <x v="175"/>
    <x v="0"/>
    <x v="11"/>
    <x v="150"/>
    <n v="174430"/>
  </r>
  <r>
    <x v="175"/>
    <x v="0"/>
    <x v="11"/>
    <x v="151"/>
    <n v="70432"/>
  </r>
  <r>
    <x v="175"/>
    <x v="0"/>
    <x v="11"/>
    <x v="152"/>
    <n v="183092"/>
  </r>
  <r>
    <x v="175"/>
    <x v="0"/>
    <x v="11"/>
    <x v="153"/>
    <n v="264907"/>
  </r>
  <r>
    <x v="175"/>
    <x v="0"/>
    <x v="11"/>
    <x v="154"/>
    <n v="175478"/>
  </r>
  <r>
    <x v="175"/>
    <x v="0"/>
    <x v="11"/>
    <x v="155"/>
    <n v="90238"/>
  </r>
  <r>
    <x v="175"/>
    <x v="0"/>
    <x v="11"/>
    <x v="156"/>
    <n v="295838"/>
  </r>
  <r>
    <x v="175"/>
    <x v="0"/>
    <x v="11"/>
    <x v="157"/>
    <n v="74189"/>
  </r>
  <r>
    <x v="175"/>
    <x v="0"/>
    <x v="11"/>
    <x v="158"/>
    <n v="491280"/>
  </r>
  <r>
    <x v="175"/>
    <x v="0"/>
    <x v="11"/>
    <x v="159"/>
    <n v="107718"/>
  </r>
  <r>
    <x v="175"/>
    <x v="0"/>
    <x v="11"/>
    <x v="160"/>
    <n v="392378"/>
  </r>
  <r>
    <x v="175"/>
    <x v="0"/>
    <x v="11"/>
    <x v="161"/>
    <n v="516139"/>
  </r>
  <r>
    <x v="175"/>
    <x v="0"/>
    <x v="11"/>
    <x v="162"/>
    <n v="37613"/>
  </r>
  <r>
    <x v="175"/>
    <x v="0"/>
    <x v="11"/>
    <x v="163"/>
    <n v="71885"/>
  </r>
  <r>
    <x v="175"/>
    <x v="0"/>
    <x v="11"/>
    <x v="164"/>
    <n v="129180"/>
  </r>
  <r>
    <x v="175"/>
    <x v="0"/>
    <x v="12"/>
    <x v="165"/>
    <n v="72152"/>
  </r>
  <r>
    <x v="175"/>
    <x v="0"/>
    <x v="12"/>
    <x v="166"/>
    <n v="524487"/>
  </r>
  <r>
    <x v="175"/>
    <x v="0"/>
    <x v="12"/>
    <x v="167"/>
    <n v="134005"/>
  </r>
  <r>
    <x v="175"/>
    <x v="0"/>
    <x v="12"/>
    <x v="168"/>
    <n v="145629"/>
  </r>
  <r>
    <x v="175"/>
    <x v="0"/>
    <x v="12"/>
    <x v="169"/>
    <n v="27518"/>
  </r>
  <r>
    <x v="175"/>
    <x v="0"/>
    <x v="12"/>
    <x v="170"/>
    <n v="69905"/>
  </r>
  <r>
    <x v="175"/>
    <x v="0"/>
    <x v="12"/>
    <x v="171"/>
    <n v="33090"/>
  </r>
  <r>
    <x v="175"/>
    <x v="0"/>
    <x v="12"/>
    <x v="172"/>
    <n v="110054"/>
  </r>
  <r>
    <x v="175"/>
    <x v="0"/>
    <x v="12"/>
    <x v="173"/>
    <n v="573483"/>
  </r>
  <r>
    <x v="175"/>
    <x v="0"/>
    <x v="12"/>
    <x v="174"/>
    <n v="29012"/>
  </r>
  <r>
    <x v="175"/>
    <x v="0"/>
    <x v="12"/>
    <x v="175"/>
    <n v="25526"/>
  </r>
  <r>
    <x v="175"/>
    <x v="0"/>
    <x v="12"/>
    <x v="176"/>
    <n v="469417"/>
  </r>
  <r>
    <x v="175"/>
    <x v="0"/>
    <x v="12"/>
    <x v="177"/>
    <n v="630997"/>
  </r>
  <r>
    <x v="175"/>
    <x v="0"/>
    <x v="12"/>
    <x v="178"/>
    <n v="184261"/>
  </r>
  <r>
    <x v="175"/>
    <x v="0"/>
    <x v="12"/>
    <x v="179"/>
    <n v="24826"/>
  </r>
  <r>
    <x v="175"/>
    <x v="0"/>
    <x v="13"/>
    <x v="180"/>
    <n v="44255"/>
  </r>
  <r>
    <x v="175"/>
    <x v="0"/>
    <x v="13"/>
    <x v="181"/>
    <n v="81775"/>
  </r>
  <r>
    <x v="175"/>
    <x v="0"/>
    <x v="13"/>
    <x v="182"/>
    <n v="36230"/>
  </r>
  <r>
    <x v="175"/>
    <x v="0"/>
    <x v="13"/>
    <x v="183"/>
    <n v="208634"/>
  </r>
  <r>
    <x v="175"/>
    <x v="0"/>
    <x v="13"/>
    <x v="184"/>
    <n v="34227"/>
  </r>
  <r>
    <x v="175"/>
    <x v="0"/>
    <x v="13"/>
    <x v="185"/>
    <n v="160077"/>
  </r>
  <r>
    <x v="175"/>
    <x v="0"/>
    <x v="13"/>
    <x v="186"/>
    <n v="53347"/>
  </r>
  <r>
    <x v="175"/>
    <x v="0"/>
    <x v="13"/>
    <x v="187"/>
    <n v="471718"/>
  </r>
  <r>
    <x v="175"/>
    <x v="0"/>
    <x v="13"/>
    <x v="188"/>
    <n v="98067"/>
  </r>
  <r>
    <x v="175"/>
    <x v="0"/>
    <x v="13"/>
    <x v="189"/>
    <n v="48411"/>
  </r>
  <r>
    <x v="175"/>
    <x v="0"/>
    <x v="13"/>
    <x v="190"/>
    <n v="472085"/>
  </r>
  <r>
    <x v="175"/>
    <x v="0"/>
    <x v="13"/>
    <x v="191"/>
    <n v="35783"/>
  </r>
  <r>
    <x v="175"/>
    <x v="0"/>
    <x v="13"/>
    <x v="192"/>
    <n v="557080"/>
  </r>
  <r>
    <x v="175"/>
    <x v="0"/>
    <x v="13"/>
    <x v="193"/>
    <n v="66918"/>
  </r>
  <r>
    <x v="175"/>
    <x v="0"/>
    <x v="13"/>
    <x v="194"/>
    <n v="72580"/>
  </r>
  <r>
    <x v="175"/>
    <x v="0"/>
    <x v="13"/>
    <x v="195"/>
    <n v="54704"/>
  </r>
  <r>
    <x v="175"/>
    <x v="0"/>
    <x v="13"/>
    <x v="196"/>
    <n v="55362"/>
  </r>
  <r>
    <x v="175"/>
    <x v="0"/>
    <x v="13"/>
    <x v="197"/>
    <n v="44646"/>
  </r>
  <r>
    <x v="175"/>
    <x v="0"/>
    <x v="13"/>
    <x v="198"/>
    <n v="38277"/>
  </r>
  <r>
    <x v="175"/>
    <x v="0"/>
    <x v="13"/>
    <x v="199"/>
    <n v="40261"/>
  </r>
  <r>
    <x v="175"/>
    <x v="0"/>
    <x v="13"/>
    <x v="200"/>
    <n v="88802"/>
  </r>
  <r>
    <x v="175"/>
    <x v="0"/>
    <x v="13"/>
    <x v="201"/>
    <n v="69643"/>
  </r>
  <r>
    <x v="175"/>
    <x v="0"/>
    <x v="14"/>
    <x v="202"/>
    <n v="410152"/>
  </r>
  <r>
    <x v="175"/>
    <x v="0"/>
    <x v="14"/>
    <x v="203"/>
    <n v="435471"/>
  </r>
  <r>
    <x v="175"/>
    <x v="0"/>
    <x v="14"/>
    <x v="204"/>
    <n v="38522"/>
  </r>
  <r>
    <x v="175"/>
    <x v="0"/>
    <x v="14"/>
    <x v="205"/>
    <n v="741988"/>
  </r>
  <r>
    <x v="175"/>
    <x v="0"/>
    <x v="14"/>
    <x v="206"/>
    <n v="24053"/>
  </r>
  <r>
    <x v="175"/>
    <x v="0"/>
    <x v="14"/>
    <x v="207"/>
    <n v="244164"/>
  </r>
  <r>
    <x v="175"/>
    <x v="0"/>
    <x v="14"/>
    <x v="208"/>
    <n v="117391"/>
  </r>
  <r>
    <x v="175"/>
    <x v="0"/>
    <x v="14"/>
    <x v="209"/>
    <n v="36250"/>
  </r>
  <r>
    <x v="175"/>
    <x v="0"/>
    <x v="14"/>
    <x v="210"/>
    <n v="160202"/>
  </r>
  <r>
    <x v="175"/>
    <x v="0"/>
    <x v="14"/>
    <x v="211"/>
    <n v="50875"/>
  </r>
  <r>
    <x v="175"/>
    <x v="0"/>
    <x v="14"/>
    <x v="212"/>
    <n v="302464"/>
  </r>
  <r>
    <x v="175"/>
    <x v="0"/>
    <x v="14"/>
    <x v="213"/>
    <n v="46172"/>
  </r>
  <r>
    <x v="175"/>
    <x v="0"/>
    <x v="14"/>
    <x v="214"/>
    <n v="19264"/>
  </r>
  <r>
    <x v="175"/>
    <x v="0"/>
    <x v="14"/>
    <x v="215"/>
    <n v="199923"/>
  </r>
  <r>
    <x v="175"/>
    <x v="0"/>
    <x v="14"/>
    <x v="216"/>
    <n v="152831"/>
  </r>
  <r>
    <x v="175"/>
    <x v="0"/>
    <x v="14"/>
    <x v="217"/>
    <n v="61072"/>
  </r>
  <r>
    <x v="175"/>
    <x v="0"/>
    <x v="14"/>
    <x v="218"/>
    <n v="9158"/>
  </r>
  <r>
    <x v="175"/>
    <x v="0"/>
    <x v="14"/>
    <x v="219"/>
    <n v="63538"/>
  </r>
  <r>
    <x v="175"/>
    <x v="0"/>
    <x v="14"/>
    <x v="220"/>
    <n v="60797"/>
  </r>
  <r>
    <x v="175"/>
    <x v="0"/>
    <x v="14"/>
    <x v="221"/>
    <n v="54184"/>
  </r>
  <r>
    <x v="175"/>
    <x v="0"/>
    <x v="14"/>
    <x v="222"/>
    <n v="28095"/>
  </r>
  <r>
    <x v="175"/>
    <x v="0"/>
    <x v="14"/>
    <x v="223"/>
    <n v="138504"/>
  </r>
  <r>
    <x v="175"/>
    <x v="0"/>
    <x v="14"/>
    <x v="224"/>
    <n v="363725"/>
  </r>
  <r>
    <x v="175"/>
    <x v="0"/>
    <x v="14"/>
    <x v="225"/>
    <n v="411399"/>
  </r>
  <r>
    <x v="175"/>
    <x v="0"/>
    <x v="15"/>
    <x v="226"/>
    <n v="425761"/>
  </r>
  <r>
    <x v="175"/>
    <x v="0"/>
    <x v="15"/>
    <x v="227"/>
    <n v="74838"/>
  </r>
  <r>
    <x v="175"/>
    <x v="0"/>
    <x v="15"/>
    <x v="228"/>
    <n v="65298"/>
  </r>
  <r>
    <x v="175"/>
    <x v="0"/>
    <x v="15"/>
    <x v="229"/>
    <n v="837494"/>
  </r>
  <r>
    <x v="175"/>
    <x v="0"/>
    <x v="15"/>
    <x v="230"/>
    <n v="57445"/>
  </r>
  <r>
    <x v="175"/>
    <x v="0"/>
    <x v="15"/>
    <x v="231"/>
    <n v="169771"/>
  </r>
  <r>
    <x v="175"/>
    <x v="0"/>
    <x v="15"/>
    <x v="232"/>
    <n v="184918"/>
  </r>
  <r>
    <x v="175"/>
    <x v="0"/>
    <x v="15"/>
    <x v="233"/>
    <n v="43516"/>
  </r>
  <r>
    <x v="175"/>
    <x v="0"/>
    <x v="15"/>
    <x v="234"/>
    <n v="454291"/>
  </r>
  <r>
    <x v="175"/>
    <x v="0"/>
    <x v="15"/>
    <x v="235"/>
    <n v="29630"/>
  </r>
  <r>
    <x v="175"/>
    <x v="0"/>
    <x v="15"/>
    <x v="236"/>
    <n v="671177"/>
  </r>
  <r>
    <x v="175"/>
    <x v="0"/>
    <x v="15"/>
    <x v="237"/>
    <n v="79708"/>
  </r>
  <r>
    <x v="175"/>
    <x v="0"/>
    <x v="15"/>
    <x v="238"/>
    <n v="302549"/>
  </r>
  <r>
    <x v="175"/>
    <x v="0"/>
    <x v="15"/>
    <x v="239"/>
    <n v="276392"/>
  </r>
  <r>
    <x v="175"/>
    <x v="0"/>
    <x v="15"/>
    <x v="240"/>
    <n v="368491"/>
  </r>
  <r>
    <x v="175"/>
    <x v="0"/>
    <x v="15"/>
    <x v="241"/>
    <n v="350420"/>
  </r>
  <r>
    <x v="175"/>
    <x v="0"/>
    <x v="15"/>
    <x v="242"/>
    <n v="292149"/>
  </r>
  <r>
    <x v="175"/>
    <x v="0"/>
    <x v="15"/>
    <x v="243"/>
    <n v="243252"/>
  </r>
  <r>
    <x v="175"/>
    <x v="0"/>
    <x v="15"/>
    <x v="244"/>
    <n v="53607"/>
  </r>
  <r>
    <x v="175"/>
    <x v="0"/>
    <x v="15"/>
    <x v="245"/>
    <n v="85232"/>
  </r>
  <r>
    <x v="175"/>
    <x v="0"/>
    <x v="15"/>
    <x v="246"/>
    <n v="46455"/>
  </r>
  <r>
    <x v="175"/>
    <x v="0"/>
    <x v="15"/>
    <x v="247"/>
    <n v="53777"/>
  </r>
  <r>
    <x v="175"/>
    <x v="0"/>
    <x v="16"/>
    <x v="248"/>
    <n v="266619"/>
  </r>
  <r>
    <x v="175"/>
    <x v="0"/>
    <x v="16"/>
    <x v="249"/>
    <n v="933334"/>
  </r>
  <r>
    <x v="175"/>
    <x v="1"/>
    <x v="0"/>
    <x v="0"/>
    <n v="1144481"/>
  </r>
  <r>
    <x v="175"/>
    <x v="1"/>
    <x v="0"/>
    <x v="1"/>
    <n v="225120"/>
  </r>
  <r>
    <x v="175"/>
    <x v="1"/>
    <x v="0"/>
    <x v="2"/>
    <n v="184006"/>
  </r>
  <r>
    <x v="175"/>
    <x v="1"/>
    <x v="0"/>
    <x v="3"/>
    <n v="379411"/>
  </r>
  <r>
    <x v="175"/>
    <x v="1"/>
    <x v="0"/>
    <x v="4"/>
    <n v="262049"/>
  </r>
  <r>
    <x v="175"/>
    <x v="1"/>
    <x v="0"/>
    <x v="5"/>
    <n v="275493"/>
  </r>
  <r>
    <x v="175"/>
    <x v="1"/>
    <x v="0"/>
    <x v="6"/>
    <n v="315623"/>
  </r>
  <r>
    <x v="175"/>
    <x v="1"/>
    <x v="0"/>
    <x v="7"/>
    <n v="237948"/>
  </r>
  <r>
    <x v="175"/>
    <x v="1"/>
    <x v="0"/>
    <x v="8"/>
    <n v="274782"/>
  </r>
  <r>
    <x v="175"/>
    <x v="1"/>
    <x v="0"/>
    <x v="9"/>
    <n v="138119"/>
  </r>
  <r>
    <x v="175"/>
    <x v="1"/>
    <x v="0"/>
    <x v="10"/>
    <n v="279568"/>
  </r>
  <r>
    <x v="175"/>
    <x v="1"/>
    <x v="0"/>
    <x v="11"/>
    <n v="251753"/>
  </r>
  <r>
    <x v="175"/>
    <x v="1"/>
    <x v="0"/>
    <x v="12"/>
    <n v="513417"/>
  </r>
  <r>
    <x v="175"/>
    <x v="1"/>
    <x v="0"/>
    <x v="13"/>
    <n v="266726"/>
  </r>
  <r>
    <x v="175"/>
    <x v="1"/>
    <x v="0"/>
    <x v="14"/>
    <n v="699481"/>
  </r>
  <r>
    <x v="175"/>
    <x v="1"/>
    <x v="0"/>
    <x v="15"/>
    <n v="345878"/>
  </r>
  <r>
    <x v="175"/>
    <x v="1"/>
    <x v="0"/>
    <x v="16"/>
    <n v="264193"/>
  </r>
  <r>
    <x v="175"/>
    <x v="1"/>
    <x v="0"/>
    <x v="17"/>
    <n v="549647"/>
  </r>
  <r>
    <x v="175"/>
    <x v="1"/>
    <x v="0"/>
    <x v="18"/>
    <n v="233656"/>
  </r>
  <r>
    <x v="175"/>
    <x v="1"/>
    <x v="0"/>
    <x v="19"/>
    <n v="579136"/>
  </r>
  <r>
    <x v="175"/>
    <x v="1"/>
    <x v="0"/>
    <x v="20"/>
    <n v="350123"/>
  </r>
  <r>
    <x v="175"/>
    <x v="1"/>
    <x v="0"/>
    <x v="21"/>
    <n v="159143"/>
  </r>
  <r>
    <x v="175"/>
    <x v="1"/>
    <x v="0"/>
    <x v="22"/>
    <n v="599073"/>
  </r>
  <r>
    <x v="175"/>
    <x v="1"/>
    <x v="0"/>
    <x v="23"/>
    <n v="655087"/>
  </r>
  <r>
    <x v="175"/>
    <x v="1"/>
    <x v="0"/>
    <x v="24"/>
    <n v="173154"/>
  </r>
  <r>
    <x v="175"/>
    <x v="1"/>
    <x v="1"/>
    <x v="25"/>
    <n v="220647"/>
  </r>
  <r>
    <x v="175"/>
    <x v="1"/>
    <x v="1"/>
    <x v="26"/>
    <n v="174550"/>
  </r>
  <r>
    <x v="175"/>
    <x v="1"/>
    <x v="1"/>
    <x v="27"/>
    <n v="183333"/>
  </r>
  <r>
    <x v="175"/>
    <x v="1"/>
    <x v="1"/>
    <x v="28"/>
    <n v="158018"/>
  </r>
  <r>
    <x v="175"/>
    <x v="1"/>
    <x v="1"/>
    <x v="29"/>
    <n v="129713"/>
  </r>
  <r>
    <x v="175"/>
    <x v="1"/>
    <x v="1"/>
    <x v="30"/>
    <n v="211572"/>
  </r>
  <r>
    <x v="175"/>
    <x v="1"/>
    <x v="1"/>
    <x v="31"/>
    <n v="376370"/>
  </r>
  <r>
    <x v="175"/>
    <x v="1"/>
    <x v="1"/>
    <x v="32"/>
    <n v="102992"/>
  </r>
  <r>
    <x v="175"/>
    <x v="1"/>
    <x v="1"/>
    <x v="33"/>
    <n v="184858"/>
  </r>
  <r>
    <x v="175"/>
    <x v="1"/>
    <x v="1"/>
    <x v="34"/>
    <n v="127862"/>
  </r>
  <r>
    <x v="175"/>
    <x v="1"/>
    <x v="1"/>
    <x v="35"/>
    <n v="106574"/>
  </r>
  <r>
    <x v="175"/>
    <x v="1"/>
    <x v="1"/>
    <x v="36"/>
    <n v="179278"/>
  </r>
  <r>
    <x v="175"/>
    <x v="1"/>
    <x v="1"/>
    <x v="37"/>
    <n v="190103"/>
  </r>
  <r>
    <x v="175"/>
    <x v="1"/>
    <x v="1"/>
    <x v="38"/>
    <n v="67195"/>
  </r>
  <r>
    <x v="175"/>
    <x v="1"/>
    <x v="1"/>
    <x v="39"/>
    <n v="157422"/>
  </r>
  <r>
    <x v="175"/>
    <x v="1"/>
    <x v="1"/>
    <x v="40"/>
    <n v="304320"/>
  </r>
  <r>
    <x v="175"/>
    <x v="1"/>
    <x v="2"/>
    <x v="41"/>
    <n v="133462"/>
  </r>
  <r>
    <x v="175"/>
    <x v="1"/>
    <x v="2"/>
    <x v="42"/>
    <n v="314993"/>
  </r>
  <r>
    <x v="175"/>
    <x v="1"/>
    <x v="2"/>
    <x v="43"/>
    <n v="171406"/>
  </r>
  <r>
    <x v="175"/>
    <x v="1"/>
    <x v="2"/>
    <x v="44"/>
    <n v="256219"/>
  </r>
  <r>
    <x v="175"/>
    <x v="1"/>
    <x v="2"/>
    <x v="45"/>
    <n v="254691"/>
  </r>
  <r>
    <x v="175"/>
    <x v="1"/>
    <x v="2"/>
    <x v="46"/>
    <n v="130425"/>
  </r>
  <r>
    <x v="175"/>
    <x v="1"/>
    <x v="2"/>
    <x v="47"/>
    <n v="269981"/>
  </r>
  <r>
    <x v="175"/>
    <x v="1"/>
    <x v="2"/>
    <x v="48"/>
    <n v="306893"/>
  </r>
  <r>
    <x v="175"/>
    <x v="1"/>
    <x v="3"/>
    <x v="49"/>
    <n v="71355"/>
  </r>
  <r>
    <x v="175"/>
    <x v="1"/>
    <x v="3"/>
    <x v="50"/>
    <n v="143223"/>
  </r>
  <r>
    <x v="175"/>
    <x v="1"/>
    <x v="3"/>
    <x v="51"/>
    <n v="349343"/>
  </r>
  <r>
    <x v="175"/>
    <x v="1"/>
    <x v="3"/>
    <x v="52"/>
    <n v="66434"/>
  </r>
  <r>
    <x v="175"/>
    <x v="1"/>
    <x v="3"/>
    <x v="53"/>
    <n v="248337"/>
  </r>
  <r>
    <x v="175"/>
    <x v="1"/>
    <x v="3"/>
    <x v="54"/>
    <n v="266019"/>
  </r>
  <r>
    <x v="175"/>
    <x v="1"/>
    <x v="3"/>
    <x v="55"/>
    <n v="279254"/>
  </r>
  <r>
    <x v="175"/>
    <x v="1"/>
    <x v="3"/>
    <x v="56"/>
    <n v="246419"/>
  </r>
  <r>
    <x v="175"/>
    <x v="1"/>
    <x v="3"/>
    <x v="57"/>
    <n v="26666"/>
  </r>
  <r>
    <x v="175"/>
    <x v="1"/>
    <x v="3"/>
    <x v="58"/>
    <n v="255824"/>
  </r>
  <r>
    <x v="175"/>
    <x v="1"/>
    <x v="4"/>
    <x v="59"/>
    <n v="252960"/>
  </r>
  <r>
    <x v="175"/>
    <x v="1"/>
    <x v="4"/>
    <x v="60"/>
    <n v="118695"/>
  </r>
  <r>
    <x v="175"/>
    <x v="1"/>
    <x v="4"/>
    <x v="61"/>
    <n v="195319"/>
  </r>
  <r>
    <x v="175"/>
    <x v="1"/>
    <x v="4"/>
    <x v="62"/>
    <n v="231907"/>
  </r>
  <r>
    <x v="175"/>
    <x v="1"/>
    <x v="4"/>
    <x v="63"/>
    <n v="275913"/>
  </r>
  <r>
    <x v="175"/>
    <x v="1"/>
    <x v="5"/>
    <x v="64"/>
    <n v="131040"/>
  </r>
  <r>
    <x v="175"/>
    <x v="1"/>
    <x v="5"/>
    <x v="65"/>
    <n v="174050"/>
  </r>
  <r>
    <x v="175"/>
    <x v="1"/>
    <x v="5"/>
    <x v="66"/>
    <n v="304283"/>
  </r>
  <r>
    <x v="175"/>
    <x v="1"/>
    <x v="5"/>
    <x v="67"/>
    <n v="283749"/>
  </r>
  <r>
    <x v="175"/>
    <x v="1"/>
    <x v="5"/>
    <x v="68"/>
    <n v="199905"/>
  </r>
  <r>
    <x v="175"/>
    <x v="1"/>
    <x v="6"/>
    <x v="69"/>
    <n v="273447"/>
  </r>
  <r>
    <x v="175"/>
    <x v="1"/>
    <x v="6"/>
    <x v="70"/>
    <n v="72290"/>
  </r>
  <r>
    <x v="175"/>
    <x v="1"/>
    <x v="6"/>
    <x v="71"/>
    <n v="157455"/>
  </r>
  <r>
    <x v="175"/>
    <x v="1"/>
    <x v="6"/>
    <x v="72"/>
    <n v="182443"/>
  </r>
  <r>
    <x v="175"/>
    <x v="1"/>
    <x v="6"/>
    <x v="73"/>
    <n v="115964"/>
  </r>
  <r>
    <x v="175"/>
    <x v="1"/>
    <x v="7"/>
    <x v="74"/>
    <n v="149658"/>
  </r>
  <r>
    <x v="175"/>
    <x v="1"/>
    <x v="8"/>
    <x v="75"/>
    <n v="111374"/>
  </r>
  <r>
    <x v="175"/>
    <x v="1"/>
    <x v="8"/>
    <x v="76"/>
    <n v="259895"/>
  </r>
  <r>
    <x v="175"/>
    <x v="1"/>
    <x v="8"/>
    <x v="77"/>
    <n v="287108"/>
  </r>
  <r>
    <x v="175"/>
    <x v="1"/>
    <x v="8"/>
    <x v="78"/>
    <n v="154134"/>
  </r>
  <r>
    <x v="175"/>
    <x v="1"/>
    <x v="8"/>
    <x v="79"/>
    <n v="87571"/>
  </r>
  <r>
    <x v="175"/>
    <x v="1"/>
    <x v="8"/>
    <x v="80"/>
    <n v="191492"/>
  </r>
  <r>
    <x v="175"/>
    <x v="1"/>
    <x v="8"/>
    <x v="81"/>
    <n v="195628"/>
  </r>
  <r>
    <x v="175"/>
    <x v="1"/>
    <x v="8"/>
    <x v="82"/>
    <n v="143474"/>
  </r>
  <r>
    <x v="175"/>
    <x v="1"/>
    <x v="8"/>
    <x v="83"/>
    <n v="145683"/>
  </r>
  <r>
    <x v="175"/>
    <x v="1"/>
    <x v="8"/>
    <x v="84"/>
    <n v="237156"/>
  </r>
  <r>
    <x v="175"/>
    <x v="1"/>
    <x v="8"/>
    <x v="85"/>
    <n v="282506"/>
  </r>
  <r>
    <x v="175"/>
    <x v="1"/>
    <x v="8"/>
    <x v="86"/>
    <n v="41446"/>
  </r>
  <r>
    <x v="175"/>
    <x v="1"/>
    <x v="8"/>
    <x v="87"/>
    <n v="357280"/>
  </r>
  <r>
    <x v="175"/>
    <x v="1"/>
    <x v="8"/>
    <x v="88"/>
    <n v="428454"/>
  </r>
  <r>
    <x v="175"/>
    <x v="1"/>
    <x v="8"/>
    <x v="89"/>
    <n v="200330"/>
  </r>
  <r>
    <x v="175"/>
    <x v="1"/>
    <x v="8"/>
    <x v="90"/>
    <n v="153461"/>
  </r>
  <r>
    <x v="175"/>
    <x v="1"/>
    <x v="8"/>
    <x v="91"/>
    <n v="224797"/>
  </r>
  <r>
    <x v="175"/>
    <x v="1"/>
    <x v="8"/>
    <x v="92"/>
    <n v="290222"/>
  </r>
  <r>
    <x v="175"/>
    <x v="1"/>
    <x v="8"/>
    <x v="93"/>
    <n v="136800"/>
  </r>
  <r>
    <x v="175"/>
    <x v="1"/>
    <x v="8"/>
    <x v="94"/>
    <n v="272472"/>
  </r>
  <r>
    <x v="175"/>
    <x v="1"/>
    <x v="8"/>
    <x v="95"/>
    <n v="292544"/>
  </r>
  <r>
    <x v="175"/>
    <x v="1"/>
    <x v="8"/>
    <x v="96"/>
    <n v="295191"/>
  </r>
  <r>
    <x v="175"/>
    <x v="1"/>
    <x v="8"/>
    <x v="97"/>
    <n v="132017"/>
  </r>
  <r>
    <x v="175"/>
    <x v="1"/>
    <x v="8"/>
    <x v="98"/>
    <n v="131353"/>
  </r>
  <r>
    <x v="175"/>
    <x v="1"/>
    <x v="8"/>
    <x v="99"/>
    <n v="273207"/>
  </r>
  <r>
    <x v="175"/>
    <x v="1"/>
    <x v="8"/>
    <x v="100"/>
    <n v="149642"/>
  </r>
  <r>
    <x v="175"/>
    <x v="1"/>
    <x v="8"/>
    <x v="101"/>
    <n v="152742"/>
  </r>
  <r>
    <x v="175"/>
    <x v="1"/>
    <x v="8"/>
    <x v="102"/>
    <n v="100573"/>
  </r>
  <r>
    <x v="175"/>
    <x v="1"/>
    <x v="8"/>
    <x v="103"/>
    <n v="96134"/>
  </r>
  <r>
    <x v="175"/>
    <x v="1"/>
    <x v="8"/>
    <x v="104"/>
    <n v="37595"/>
  </r>
  <r>
    <x v="175"/>
    <x v="1"/>
    <x v="8"/>
    <x v="105"/>
    <n v="128863"/>
  </r>
  <r>
    <x v="175"/>
    <x v="1"/>
    <x v="8"/>
    <x v="106"/>
    <n v="265781"/>
  </r>
  <r>
    <x v="175"/>
    <x v="1"/>
    <x v="8"/>
    <x v="107"/>
    <n v="151837"/>
  </r>
  <r>
    <x v="175"/>
    <x v="1"/>
    <x v="8"/>
    <x v="108"/>
    <n v="223679"/>
  </r>
  <r>
    <x v="175"/>
    <x v="1"/>
    <x v="8"/>
    <x v="109"/>
    <n v="135889"/>
  </r>
  <r>
    <x v="175"/>
    <x v="1"/>
    <x v="8"/>
    <x v="110"/>
    <n v="180459"/>
  </r>
  <r>
    <x v="175"/>
    <x v="1"/>
    <x v="8"/>
    <x v="111"/>
    <n v="168272"/>
  </r>
  <r>
    <x v="175"/>
    <x v="1"/>
    <x v="8"/>
    <x v="112"/>
    <n v="257421"/>
  </r>
  <r>
    <x v="175"/>
    <x v="1"/>
    <x v="8"/>
    <x v="113"/>
    <n v="260109"/>
  </r>
  <r>
    <x v="175"/>
    <x v="1"/>
    <x v="8"/>
    <x v="114"/>
    <n v="150384"/>
  </r>
  <r>
    <x v="175"/>
    <x v="1"/>
    <x v="8"/>
    <x v="115"/>
    <n v="230858"/>
  </r>
  <r>
    <x v="175"/>
    <x v="1"/>
    <x v="8"/>
    <x v="116"/>
    <n v="537239"/>
  </r>
  <r>
    <x v="175"/>
    <x v="1"/>
    <x v="9"/>
    <x v="117"/>
    <n v="131261"/>
  </r>
  <r>
    <x v="175"/>
    <x v="1"/>
    <x v="9"/>
    <x v="118"/>
    <n v="43437"/>
  </r>
  <r>
    <x v="175"/>
    <x v="1"/>
    <x v="9"/>
    <x v="119"/>
    <n v="38416"/>
  </r>
  <r>
    <x v="175"/>
    <x v="1"/>
    <x v="9"/>
    <x v="120"/>
    <n v="44696"/>
  </r>
  <r>
    <x v="175"/>
    <x v="1"/>
    <x v="9"/>
    <x v="121"/>
    <n v="94663"/>
  </r>
  <r>
    <x v="175"/>
    <x v="1"/>
    <x v="9"/>
    <x v="122"/>
    <n v="9842"/>
  </r>
  <r>
    <x v="175"/>
    <x v="1"/>
    <x v="9"/>
    <x v="123"/>
    <n v="53153"/>
  </r>
  <r>
    <x v="175"/>
    <x v="1"/>
    <x v="9"/>
    <x v="124"/>
    <n v="27600"/>
  </r>
  <r>
    <x v="175"/>
    <x v="1"/>
    <x v="9"/>
    <x v="125"/>
    <n v="117867"/>
  </r>
  <r>
    <x v="175"/>
    <x v="1"/>
    <x v="9"/>
    <x v="126"/>
    <n v="28799"/>
  </r>
  <r>
    <x v="175"/>
    <x v="1"/>
    <x v="9"/>
    <x v="127"/>
    <n v="32531"/>
  </r>
  <r>
    <x v="175"/>
    <x v="1"/>
    <x v="9"/>
    <x v="128"/>
    <n v="28252"/>
  </r>
  <r>
    <x v="175"/>
    <x v="1"/>
    <x v="9"/>
    <x v="129"/>
    <n v="128063"/>
  </r>
  <r>
    <x v="175"/>
    <x v="1"/>
    <x v="9"/>
    <x v="130"/>
    <n v="15920"/>
  </r>
  <r>
    <x v="175"/>
    <x v="1"/>
    <x v="9"/>
    <x v="131"/>
    <n v="42737"/>
  </r>
  <r>
    <x v="175"/>
    <x v="1"/>
    <x v="9"/>
    <x v="132"/>
    <n v="63084"/>
  </r>
  <r>
    <x v="175"/>
    <x v="1"/>
    <x v="9"/>
    <x v="133"/>
    <n v="15176"/>
  </r>
  <r>
    <x v="175"/>
    <x v="1"/>
    <x v="9"/>
    <x v="134"/>
    <n v="43231"/>
  </r>
  <r>
    <x v="175"/>
    <x v="1"/>
    <x v="10"/>
    <x v="135"/>
    <n v="36830"/>
  </r>
  <r>
    <x v="175"/>
    <x v="1"/>
    <x v="10"/>
    <x v="136"/>
    <n v="33913"/>
  </r>
  <r>
    <x v="175"/>
    <x v="1"/>
    <x v="10"/>
    <x v="137"/>
    <n v="24355"/>
  </r>
  <r>
    <x v="175"/>
    <x v="1"/>
    <x v="10"/>
    <x v="138"/>
    <n v="28189"/>
  </r>
  <r>
    <x v="175"/>
    <x v="1"/>
    <x v="10"/>
    <x v="139"/>
    <n v="39912"/>
  </r>
  <r>
    <x v="175"/>
    <x v="1"/>
    <x v="10"/>
    <x v="140"/>
    <n v="80099"/>
  </r>
  <r>
    <x v="175"/>
    <x v="1"/>
    <x v="10"/>
    <x v="141"/>
    <n v="69273"/>
  </r>
  <r>
    <x v="175"/>
    <x v="1"/>
    <x v="10"/>
    <x v="142"/>
    <n v="23867"/>
  </r>
  <r>
    <x v="175"/>
    <x v="1"/>
    <x v="10"/>
    <x v="143"/>
    <n v="65652"/>
  </r>
  <r>
    <x v="175"/>
    <x v="1"/>
    <x v="10"/>
    <x v="144"/>
    <n v="137151"/>
  </r>
  <r>
    <x v="175"/>
    <x v="1"/>
    <x v="10"/>
    <x v="145"/>
    <n v="141282"/>
  </r>
  <r>
    <x v="175"/>
    <x v="1"/>
    <x v="10"/>
    <x v="146"/>
    <n v="142277"/>
  </r>
  <r>
    <x v="175"/>
    <x v="1"/>
    <x v="10"/>
    <x v="147"/>
    <n v="217034"/>
  </r>
  <r>
    <x v="175"/>
    <x v="1"/>
    <x v="10"/>
    <x v="148"/>
    <n v="83651"/>
  </r>
  <r>
    <x v="175"/>
    <x v="1"/>
    <x v="11"/>
    <x v="149"/>
    <n v="20625"/>
  </r>
  <r>
    <x v="175"/>
    <x v="1"/>
    <x v="11"/>
    <x v="150"/>
    <n v="96014"/>
  </r>
  <r>
    <x v="175"/>
    <x v="1"/>
    <x v="11"/>
    <x v="151"/>
    <n v="48260"/>
  </r>
  <r>
    <x v="175"/>
    <x v="1"/>
    <x v="11"/>
    <x v="152"/>
    <n v="66590"/>
  </r>
  <r>
    <x v="175"/>
    <x v="1"/>
    <x v="11"/>
    <x v="153"/>
    <n v="92197"/>
  </r>
  <r>
    <x v="175"/>
    <x v="1"/>
    <x v="11"/>
    <x v="154"/>
    <n v="68251"/>
  </r>
  <r>
    <x v="175"/>
    <x v="1"/>
    <x v="11"/>
    <x v="155"/>
    <n v="36424"/>
  </r>
  <r>
    <x v="175"/>
    <x v="1"/>
    <x v="11"/>
    <x v="156"/>
    <n v="68330"/>
  </r>
  <r>
    <x v="175"/>
    <x v="1"/>
    <x v="11"/>
    <x v="157"/>
    <n v="37392"/>
  </r>
  <r>
    <x v="175"/>
    <x v="1"/>
    <x v="11"/>
    <x v="158"/>
    <n v="195755"/>
  </r>
  <r>
    <x v="175"/>
    <x v="1"/>
    <x v="11"/>
    <x v="159"/>
    <n v="57876"/>
  </r>
  <r>
    <x v="175"/>
    <x v="1"/>
    <x v="11"/>
    <x v="160"/>
    <n v="197626"/>
  </r>
  <r>
    <x v="175"/>
    <x v="1"/>
    <x v="11"/>
    <x v="161"/>
    <n v="237595"/>
  </r>
  <r>
    <x v="175"/>
    <x v="1"/>
    <x v="11"/>
    <x v="162"/>
    <n v="18326"/>
  </r>
  <r>
    <x v="175"/>
    <x v="1"/>
    <x v="11"/>
    <x v="163"/>
    <n v="73366"/>
  </r>
  <r>
    <x v="175"/>
    <x v="1"/>
    <x v="11"/>
    <x v="164"/>
    <n v="45521"/>
  </r>
  <r>
    <x v="175"/>
    <x v="1"/>
    <x v="12"/>
    <x v="165"/>
    <n v="36562"/>
  </r>
  <r>
    <x v="175"/>
    <x v="1"/>
    <x v="12"/>
    <x v="166"/>
    <n v="96984"/>
  </r>
  <r>
    <x v="175"/>
    <x v="1"/>
    <x v="12"/>
    <x v="167"/>
    <n v="59037"/>
  </r>
  <r>
    <x v="175"/>
    <x v="1"/>
    <x v="12"/>
    <x v="168"/>
    <n v="42774"/>
  </r>
  <r>
    <x v="175"/>
    <x v="1"/>
    <x v="12"/>
    <x v="169"/>
    <n v="18322"/>
  </r>
  <r>
    <x v="175"/>
    <x v="1"/>
    <x v="12"/>
    <x v="170"/>
    <n v="39289"/>
  </r>
  <r>
    <x v="175"/>
    <x v="1"/>
    <x v="12"/>
    <x v="171"/>
    <n v="19101"/>
  </r>
  <r>
    <x v="175"/>
    <x v="1"/>
    <x v="12"/>
    <x v="172"/>
    <n v="112094"/>
  </r>
  <r>
    <x v="175"/>
    <x v="1"/>
    <x v="12"/>
    <x v="173"/>
    <n v="99241"/>
  </r>
  <r>
    <x v="175"/>
    <x v="1"/>
    <x v="12"/>
    <x v="174"/>
    <n v="28860"/>
  </r>
  <r>
    <x v="175"/>
    <x v="1"/>
    <x v="12"/>
    <x v="175"/>
    <n v="10975"/>
  </r>
  <r>
    <x v="175"/>
    <x v="1"/>
    <x v="12"/>
    <x v="176"/>
    <n v="203049"/>
  </r>
  <r>
    <x v="175"/>
    <x v="1"/>
    <x v="12"/>
    <x v="177"/>
    <n v="196232"/>
  </r>
  <r>
    <x v="175"/>
    <x v="1"/>
    <x v="12"/>
    <x v="178"/>
    <n v="43593"/>
  </r>
  <r>
    <x v="175"/>
    <x v="1"/>
    <x v="12"/>
    <x v="179"/>
    <n v="20041"/>
  </r>
  <r>
    <x v="175"/>
    <x v="1"/>
    <x v="13"/>
    <x v="180"/>
    <n v="20589"/>
  </r>
  <r>
    <x v="175"/>
    <x v="1"/>
    <x v="13"/>
    <x v="181"/>
    <n v="29151"/>
  </r>
  <r>
    <x v="175"/>
    <x v="1"/>
    <x v="13"/>
    <x v="182"/>
    <n v="28844"/>
  </r>
  <r>
    <x v="175"/>
    <x v="1"/>
    <x v="13"/>
    <x v="183"/>
    <n v="68452"/>
  </r>
  <r>
    <x v="175"/>
    <x v="1"/>
    <x v="13"/>
    <x v="184"/>
    <n v="20380"/>
  </r>
  <r>
    <x v="175"/>
    <x v="1"/>
    <x v="13"/>
    <x v="185"/>
    <n v="77244"/>
  </r>
  <r>
    <x v="175"/>
    <x v="1"/>
    <x v="13"/>
    <x v="186"/>
    <n v="65579"/>
  </r>
  <r>
    <x v="175"/>
    <x v="1"/>
    <x v="13"/>
    <x v="187"/>
    <n v="111627"/>
  </r>
  <r>
    <x v="175"/>
    <x v="1"/>
    <x v="13"/>
    <x v="188"/>
    <n v="72252"/>
  </r>
  <r>
    <x v="175"/>
    <x v="1"/>
    <x v="13"/>
    <x v="189"/>
    <n v="28916"/>
  </r>
  <r>
    <x v="175"/>
    <x v="1"/>
    <x v="13"/>
    <x v="190"/>
    <n v="109494"/>
  </r>
  <r>
    <x v="175"/>
    <x v="1"/>
    <x v="13"/>
    <x v="191"/>
    <n v="27949"/>
  </r>
  <r>
    <x v="175"/>
    <x v="1"/>
    <x v="13"/>
    <x v="192"/>
    <n v="131226"/>
  </r>
  <r>
    <x v="175"/>
    <x v="1"/>
    <x v="13"/>
    <x v="193"/>
    <n v="29036"/>
  </r>
  <r>
    <x v="175"/>
    <x v="1"/>
    <x v="13"/>
    <x v="194"/>
    <n v="47873"/>
  </r>
  <r>
    <x v="175"/>
    <x v="1"/>
    <x v="13"/>
    <x v="195"/>
    <n v="18075"/>
  </r>
  <r>
    <x v="175"/>
    <x v="1"/>
    <x v="13"/>
    <x v="196"/>
    <n v="42943"/>
  </r>
  <r>
    <x v="175"/>
    <x v="1"/>
    <x v="13"/>
    <x v="197"/>
    <n v="16616"/>
  </r>
  <r>
    <x v="175"/>
    <x v="1"/>
    <x v="13"/>
    <x v="198"/>
    <n v="19180"/>
  </r>
  <r>
    <x v="175"/>
    <x v="1"/>
    <x v="13"/>
    <x v="199"/>
    <n v="27893"/>
  </r>
  <r>
    <x v="175"/>
    <x v="1"/>
    <x v="13"/>
    <x v="200"/>
    <n v="31589"/>
  </r>
  <r>
    <x v="175"/>
    <x v="1"/>
    <x v="13"/>
    <x v="201"/>
    <n v="47347"/>
  </r>
  <r>
    <x v="175"/>
    <x v="1"/>
    <x v="14"/>
    <x v="202"/>
    <n v="164746"/>
  </r>
  <r>
    <x v="175"/>
    <x v="1"/>
    <x v="14"/>
    <x v="203"/>
    <n v="206634"/>
  </r>
  <r>
    <x v="175"/>
    <x v="1"/>
    <x v="14"/>
    <x v="204"/>
    <n v="32120"/>
  </r>
  <r>
    <x v="175"/>
    <x v="1"/>
    <x v="14"/>
    <x v="205"/>
    <n v="131296"/>
  </r>
  <r>
    <x v="175"/>
    <x v="1"/>
    <x v="14"/>
    <x v="206"/>
    <n v="29183"/>
  </r>
  <r>
    <x v="175"/>
    <x v="1"/>
    <x v="14"/>
    <x v="207"/>
    <n v="65899"/>
  </r>
  <r>
    <x v="175"/>
    <x v="1"/>
    <x v="14"/>
    <x v="208"/>
    <n v="41306"/>
  </r>
  <r>
    <x v="175"/>
    <x v="1"/>
    <x v="14"/>
    <x v="209"/>
    <n v="18318"/>
  </r>
  <r>
    <x v="175"/>
    <x v="1"/>
    <x v="14"/>
    <x v="210"/>
    <n v="46720"/>
  </r>
  <r>
    <x v="175"/>
    <x v="1"/>
    <x v="14"/>
    <x v="211"/>
    <n v="41522"/>
  </r>
  <r>
    <x v="175"/>
    <x v="1"/>
    <x v="14"/>
    <x v="212"/>
    <n v="67123"/>
  </r>
  <r>
    <x v="175"/>
    <x v="1"/>
    <x v="14"/>
    <x v="213"/>
    <n v="31098"/>
  </r>
  <r>
    <x v="175"/>
    <x v="1"/>
    <x v="14"/>
    <x v="214"/>
    <n v="9007"/>
  </r>
  <r>
    <x v="175"/>
    <x v="1"/>
    <x v="14"/>
    <x v="215"/>
    <n v="36031"/>
  </r>
  <r>
    <x v="175"/>
    <x v="1"/>
    <x v="14"/>
    <x v="216"/>
    <n v="64561"/>
  </r>
  <r>
    <x v="175"/>
    <x v="1"/>
    <x v="14"/>
    <x v="217"/>
    <n v="29673"/>
  </r>
  <r>
    <x v="175"/>
    <x v="1"/>
    <x v="14"/>
    <x v="218"/>
    <n v="13454"/>
  </r>
  <r>
    <x v="175"/>
    <x v="1"/>
    <x v="14"/>
    <x v="219"/>
    <n v="26759"/>
  </r>
  <r>
    <x v="175"/>
    <x v="1"/>
    <x v="14"/>
    <x v="220"/>
    <n v="29557"/>
  </r>
  <r>
    <x v="175"/>
    <x v="1"/>
    <x v="14"/>
    <x v="221"/>
    <n v="47277"/>
  </r>
  <r>
    <x v="175"/>
    <x v="1"/>
    <x v="14"/>
    <x v="222"/>
    <n v="16429"/>
  </r>
  <r>
    <x v="175"/>
    <x v="1"/>
    <x v="14"/>
    <x v="223"/>
    <n v="106125"/>
  </r>
  <r>
    <x v="175"/>
    <x v="1"/>
    <x v="14"/>
    <x v="224"/>
    <n v="161497"/>
  </r>
  <r>
    <x v="175"/>
    <x v="1"/>
    <x v="14"/>
    <x v="225"/>
    <n v="154446"/>
  </r>
  <r>
    <x v="175"/>
    <x v="1"/>
    <x v="15"/>
    <x v="226"/>
    <n v="87216"/>
  </r>
  <r>
    <x v="175"/>
    <x v="1"/>
    <x v="15"/>
    <x v="227"/>
    <n v="23195"/>
  </r>
  <r>
    <x v="175"/>
    <x v="1"/>
    <x v="15"/>
    <x v="228"/>
    <n v="41774"/>
  </r>
  <r>
    <x v="175"/>
    <x v="1"/>
    <x v="15"/>
    <x v="229"/>
    <n v="215524"/>
  </r>
  <r>
    <x v="175"/>
    <x v="1"/>
    <x v="15"/>
    <x v="230"/>
    <n v="40804"/>
  </r>
  <r>
    <x v="175"/>
    <x v="1"/>
    <x v="15"/>
    <x v="231"/>
    <n v="63664"/>
  </r>
  <r>
    <x v="175"/>
    <x v="1"/>
    <x v="15"/>
    <x v="232"/>
    <n v="70243"/>
  </r>
  <r>
    <x v="175"/>
    <x v="1"/>
    <x v="15"/>
    <x v="233"/>
    <n v="36423"/>
  </r>
  <r>
    <x v="175"/>
    <x v="1"/>
    <x v="15"/>
    <x v="234"/>
    <n v="164535"/>
  </r>
  <r>
    <x v="175"/>
    <x v="1"/>
    <x v="15"/>
    <x v="235"/>
    <n v="19061"/>
  </r>
  <r>
    <x v="175"/>
    <x v="1"/>
    <x v="15"/>
    <x v="236"/>
    <n v="101896"/>
  </r>
  <r>
    <x v="175"/>
    <x v="1"/>
    <x v="15"/>
    <x v="237"/>
    <n v="44293"/>
  </r>
  <r>
    <x v="175"/>
    <x v="1"/>
    <x v="15"/>
    <x v="238"/>
    <n v="125907"/>
  </r>
  <r>
    <x v="175"/>
    <x v="1"/>
    <x v="15"/>
    <x v="239"/>
    <n v="117863"/>
  </r>
  <r>
    <x v="175"/>
    <x v="1"/>
    <x v="15"/>
    <x v="240"/>
    <n v="206429"/>
  </r>
  <r>
    <x v="175"/>
    <x v="1"/>
    <x v="15"/>
    <x v="241"/>
    <n v="199395"/>
  </r>
  <r>
    <x v="175"/>
    <x v="1"/>
    <x v="15"/>
    <x v="242"/>
    <n v="85455"/>
  </r>
  <r>
    <x v="175"/>
    <x v="1"/>
    <x v="15"/>
    <x v="243"/>
    <n v="71171"/>
  </r>
  <r>
    <x v="175"/>
    <x v="1"/>
    <x v="15"/>
    <x v="244"/>
    <n v="33679"/>
  </r>
  <r>
    <x v="175"/>
    <x v="1"/>
    <x v="15"/>
    <x v="245"/>
    <n v="67984"/>
  </r>
  <r>
    <x v="175"/>
    <x v="1"/>
    <x v="15"/>
    <x v="246"/>
    <n v="19721"/>
  </r>
  <r>
    <x v="175"/>
    <x v="1"/>
    <x v="15"/>
    <x v="247"/>
    <n v="35273"/>
  </r>
  <r>
    <x v="175"/>
    <x v="1"/>
    <x v="16"/>
    <x v="248"/>
    <n v="244040"/>
  </r>
  <r>
    <x v="175"/>
    <x v="1"/>
    <x v="16"/>
    <x v="249"/>
    <n v="327975"/>
  </r>
  <r>
    <x v="176"/>
    <x v="0"/>
    <x v="0"/>
    <x v="0"/>
    <n v="825798"/>
  </r>
  <r>
    <x v="176"/>
    <x v="0"/>
    <x v="0"/>
    <x v="1"/>
    <n v="688554"/>
  </r>
  <r>
    <x v="176"/>
    <x v="0"/>
    <x v="0"/>
    <x v="2"/>
    <n v="454593"/>
  </r>
  <r>
    <x v="176"/>
    <x v="0"/>
    <x v="0"/>
    <x v="3"/>
    <n v="840925"/>
  </r>
  <r>
    <x v="176"/>
    <x v="0"/>
    <x v="0"/>
    <x v="4"/>
    <n v="745386"/>
  </r>
  <r>
    <x v="176"/>
    <x v="0"/>
    <x v="0"/>
    <x v="5"/>
    <n v="520150"/>
  </r>
  <r>
    <x v="176"/>
    <x v="0"/>
    <x v="0"/>
    <x v="6"/>
    <n v="609180"/>
  </r>
  <r>
    <x v="176"/>
    <x v="0"/>
    <x v="0"/>
    <x v="7"/>
    <n v="362039"/>
  </r>
  <r>
    <x v="176"/>
    <x v="0"/>
    <x v="0"/>
    <x v="8"/>
    <n v="856292"/>
  </r>
  <r>
    <x v="176"/>
    <x v="0"/>
    <x v="0"/>
    <x v="9"/>
    <n v="468208"/>
  </r>
  <r>
    <x v="176"/>
    <x v="0"/>
    <x v="0"/>
    <x v="10"/>
    <n v="520170"/>
  </r>
  <r>
    <x v="176"/>
    <x v="0"/>
    <x v="0"/>
    <x v="11"/>
    <n v="540764"/>
  </r>
  <r>
    <x v="176"/>
    <x v="0"/>
    <x v="0"/>
    <x v="12"/>
    <n v="542016"/>
  </r>
  <r>
    <x v="176"/>
    <x v="0"/>
    <x v="0"/>
    <x v="13"/>
    <n v="413415"/>
  </r>
  <r>
    <x v="176"/>
    <x v="0"/>
    <x v="0"/>
    <x v="14"/>
    <n v="593772"/>
  </r>
  <r>
    <x v="176"/>
    <x v="0"/>
    <x v="0"/>
    <x v="15"/>
    <n v="420364"/>
  </r>
  <r>
    <x v="176"/>
    <x v="0"/>
    <x v="0"/>
    <x v="16"/>
    <n v="638334"/>
  </r>
  <r>
    <x v="176"/>
    <x v="0"/>
    <x v="0"/>
    <x v="17"/>
    <n v="1004726"/>
  </r>
  <r>
    <x v="176"/>
    <x v="0"/>
    <x v="0"/>
    <x v="18"/>
    <n v="671793"/>
  </r>
  <r>
    <x v="176"/>
    <x v="0"/>
    <x v="0"/>
    <x v="19"/>
    <n v="583224"/>
  </r>
  <r>
    <x v="176"/>
    <x v="0"/>
    <x v="0"/>
    <x v="20"/>
    <n v="308382"/>
  </r>
  <r>
    <x v="176"/>
    <x v="0"/>
    <x v="0"/>
    <x v="21"/>
    <n v="678893"/>
  </r>
  <r>
    <x v="176"/>
    <x v="0"/>
    <x v="0"/>
    <x v="22"/>
    <n v="211816"/>
  </r>
  <r>
    <x v="176"/>
    <x v="0"/>
    <x v="0"/>
    <x v="23"/>
    <n v="187862"/>
  </r>
  <r>
    <x v="176"/>
    <x v="0"/>
    <x v="0"/>
    <x v="24"/>
    <n v="594024"/>
  </r>
  <r>
    <x v="176"/>
    <x v="0"/>
    <x v="1"/>
    <x v="25"/>
    <n v="138202"/>
  </r>
  <r>
    <x v="176"/>
    <x v="0"/>
    <x v="1"/>
    <x v="26"/>
    <n v="395199"/>
  </r>
  <r>
    <x v="176"/>
    <x v="0"/>
    <x v="1"/>
    <x v="27"/>
    <n v="173045"/>
  </r>
  <r>
    <x v="176"/>
    <x v="0"/>
    <x v="1"/>
    <x v="28"/>
    <n v="435066"/>
  </r>
  <r>
    <x v="176"/>
    <x v="0"/>
    <x v="1"/>
    <x v="29"/>
    <n v="127221"/>
  </r>
  <r>
    <x v="176"/>
    <x v="0"/>
    <x v="1"/>
    <x v="30"/>
    <n v="376496"/>
  </r>
  <r>
    <x v="176"/>
    <x v="0"/>
    <x v="1"/>
    <x v="31"/>
    <n v="609148"/>
  </r>
  <r>
    <x v="176"/>
    <x v="0"/>
    <x v="1"/>
    <x v="32"/>
    <n v="467210"/>
  </r>
  <r>
    <x v="176"/>
    <x v="0"/>
    <x v="1"/>
    <x v="33"/>
    <n v="344702"/>
  </r>
  <r>
    <x v="176"/>
    <x v="0"/>
    <x v="1"/>
    <x v="34"/>
    <n v="523392"/>
  </r>
  <r>
    <x v="176"/>
    <x v="0"/>
    <x v="1"/>
    <x v="35"/>
    <n v="164811"/>
  </r>
  <r>
    <x v="176"/>
    <x v="0"/>
    <x v="1"/>
    <x v="36"/>
    <n v="250385"/>
  </r>
  <r>
    <x v="176"/>
    <x v="0"/>
    <x v="1"/>
    <x v="37"/>
    <n v="289523"/>
  </r>
  <r>
    <x v="176"/>
    <x v="0"/>
    <x v="1"/>
    <x v="38"/>
    <n v="202295"/>
  </r>
  <r>
    <x v="176"/>
    <x v="0"/>
    <x v="1"/>
    <x v="39"/>
    <n v="63343"/>
  </r>
  <r>
    <x v="176"/>
    <x v="0"/>
    <x v="1"/>
    <x v="40"/>
    <n v="688199"/>
  </r>
  <r>
    <x v="176"/>
    <x v="0"/>
    <x v="2"/>
    <x v="41"/>
    <n v="211777"/>
  </r>
  <r>
    <x v="176"/>
    <x v="0"/>
    <x v="2"/>
    <x v="42"/>
    <n v="972666"/>
  </r>
  <r>
    <x v="176"/>
    <x v="0"/>
    <x v="2"/>
    <x v="43"/>
    <n v="240432"/>
  </r>
  <r>
    <x v="176"/>
    <x v="0"/>
    <x v="2"/>
    <x v="44"/>
    <n v="482745"/>
  </r>
  <r>
    <x v="176"/>
    <x v="0"/>
    <x v="2"/>
    <x v="45"/>
    <n v="718571"/>
  </r>
  <r>
    <x v="176"/>
    <x v="0"/>
    <x v="2"/>
    <x v="46"/>
    <n v="285596"/>
  </r>
  <r>
    <x v="176"/>
    <x v="0"/>
    <x v="2"/>
    <x v="47"/>
    <n v="681304"/>
  </r>
  <r>
    <x v="176"/>
    <x v="0"/>
    <x v="2"/>
    <x v="48"/>
    <n v="114918"/>
  </r>
  <r>
    <x v="176"/>
    <x v="0"/>
    <x v="3"/>
    <x v="49"/>
    <n v="82959"/>
  </r>
  <r>
    <x v="176"/>
    <x v="0"/>
    <x v="3"/>
    <x v="50"/>
    <n v="488495"/>
  </r>
  <r>
    <x v="176"/>
    <x v="0"/>
    <x v="3"/>
    <x v="51"/>
    <n v="824665"/>
  </r>
  <r>
    <x v="176"/>
    <x v="0"/>
    <x v="3"/>
    <x v="52"/>
    <n v="102303"/>
  </r>
  <r>
    <x v="176"/>
    <x v="0"/>
    <x v="3"/>
    <x v="53"/>
    <n v="602651"/>
  </r>
  <r>
    <x v="176"/>
    <x v="0"/>
    <x v="3"/>
    <x v="54"/>
    <n v="822343"/>
  </r>
  <r>
    <x v="176"/>
    <x v="0"/>
    <x v="3"/>
    <x v="55"/>
    <n v="771625"/>
  </r>
  <r>
    <x v="176"/>
    <x v="0"/>
    <x v="3"/>
    <x v="56"/>
    <n v="520994"/>
  </r>
  <r>
    <x v="176"/>
    <x v="0"/>
    <x v="3"/>
    <x v="57"/>
    <n v="16630"/>
  </r>
  <r>
    <x v="176"/>
    <x v="0"/>
    <x v="3"/>
    <x v="58"/>
    <n v="150740"/>
  </r>
  <r>
    <x v="176"/>
    <x v="0"/>
    <x v="4"/>
    <x v="59"/>
    <n v="704065"/>
  </r>
  <r>
    <x v="176"/>
    <x v="0"/>
    <x v="4"/>
    <x v="60"/>
    <n v="321298"/>
  </r>
  <r>
    <x v="176"/>
    <x v="0"/>
    <x v="4"/>
    <x v="61"/>
    <n v="167081"/>
  </r>
  <r>
    <x v="176"/>
    <x v="0"/>
    <x v="4"/>
    <x v="62"/>
    <n v="723662"/>
  </r>
  <r>
    <x v="176"/>
    <x v="0"/>
    <x v="4"/>
    <x v="63"/>
    <n v="479931"/>
  </r>
  <r>
    <x v="176"/>
    <x v="0"/>
    <x v="5"/>
    <x v="64"/>
    <n v="271599"/>
  </r>
  <r>
    <x v="176"/>
    <x v="0"/>
    <x v="5"/>
    <x v="65"/>
    <n v="348933"/>
  </r>
  <r>
    <x v="176"/>
    <x v="0"/>
    <x v="5"/>
    <x v="66"/>
    <n v="775485"/>
  </r>
  <r>
    <x v="176"/>
    <x v="0"/>
    <x v="5"/>
    <x v="67"/>
    <n v="482097"/>
  </r>
  <r>
    <x v="176"/>
    <x v="0"/>
    <x v="5"/>
    <x v="68"/>
    <n v="379489"/>
  </r>
  <r>
    <x v="176"/>
    <x v="0"/>
    <x v="6"/>
    <x v="69"/>
    <n v="577894"/>
  </r>
  <r>
    <x v="176"/>
    <x v="0"/>
    <x v="6"/>
    <x v="70"/>
    <n v="308621"/>
  </r>
  <r>
    <x v="176"/>
    <x v="0"/>
    <x v="6"/>
    <x v="71"/>
    <n v="279208"/>
  </r>
  <r>
    <x v="176"/>
    <x v="0"/>
    <x v="6"/>
    <x v="72"/>
    <n v="281525"/>
  </r>
  <r>
    <x v="176"/>
    <x v="0"/>
    <x v="6"/>
    <x v="73"/>
    <n v="350741"/>
  </r>
  <r>
    <x v="176"/>
    <x v="0"/>
    <x v="7"/>
    <x v="74"/>
    <n v="422233"/>
  </r>
  <r>
    <x v="176"/>
    <x v="0"/>
    <x v="8"/>
    <x v="75"/>
    <n v="68107"/>
  </r>
  <r>
    <x v="176"/>
    <x v="0"/>
    <x v="8"/>
    <x v="76"/>
    <n v="645507"/>
  </r>
  <r>
    <x v="176"/>
    <x v="0"/>
    <x v="8"/>
    <x v="77"/>
    <n v="397337"/>
  </r>
  <r>
    <x v="176"/>
    <x v="0"/>
    <x v="8"/>
    <x v="78"/>
    <n v="390075"/>
  </r>
  <r>
    <x v="176"/>
    <x v="0"/>
    <x v="8"/>
    <x v="79"/>
    <n v="99515"/>
  </r>
  <r>
    <x v="176"/>
    <x v="0"/>
    <x v="8"/>
    <x v="80"/>
    <n v="509823"/>
  </r>
  <r>
    <x v="176"/>
    <x v="0"/>
    <x v="8"/>
    <x v="81"/>
    <n v="409443"/>
  </r>
  <r>
    <x v="176"/>
    <x v="0"/>
    <x v="8"/>
    <x v="82"/>
    <n v="280516"/>
  </r>
  <r>
    <x v="176"/>
    <x v="0"/>
    <x v="8"/>
    <x v="83"/>
    <n v="439219"/>
  </r>
  <r>
    <x v="176"/>
    <x v="0"/>
    <x v="8"/>
    <x v="84"/>
    <n v="529970"/>
  </r>
  <r>
    <x v="176"/>
    <x v="0"/>
    <x v="8"/>
    <x v="85"/>
    <n v="790697"/>
  </r>
  <r>
    <x v="176"/>
    <x v="0"/>
    <x v="8"/>
    <x v="86"/>
    <n v="149064"/>
  </r>
  <r>
    <x v="176"/>
    <x v="0"/>
    <x v="8"/>
    <x v="87"/>
    <n v="1390278"/>
  </r>
  <r>
    <x v="176"/>
    <x v="0"/>
    <x v="8"/>
    <x v="88"/>
    <n v="791284"/>
  </r>
  <r>
    <x v="176"/>
    <x v="0"/>
    <x v="8"/>
    <x v="89"/>
    <n v="357124"/>
  </r>
  <r>
    <x v="176"/>
    <x v="0"/>
    <x v="8"/>
    <x v="90"/>
    <n v="323801"/>
  </r>
  <r>
    <x v="176"/>
    <x v="0"/>
    <x v="8"/>
    <x v="91"/>
    <n v="467372"/>
  </r>
  <r>
    <x v="176"/>
    <x v="0"/>
    <x v="8"/>
    <x v="92"/>
    <n v="480513"/>
  </r>
  <r>
    <x v="176"/>
    <x v="0"/>
    <x v="8"/>
    <x v="93"/>
    <n v="431127"/>
  </r>
  <r>
    <x v="176"/>
    <x v="0"/>
    <x v="8"/>
    <x v="94"/>
    <n v="263764"/>
  </r>
  <r>
    <x v="176"/>
    <x v="0"/>
    <x v="8"/>
    <x v="95"/>
    <n v="655950"/>
  </r>
  <r>
    <x v="176"/>
    <x v="0"/>
    <x v="8"/>
    <x v="96"/>
    <n v="563104"/>
  </r>
  <r>
    <x v="176"/>
    <x v="0"/>
    <x v="8"/>
    <x v="97"/>
    <n v="520825"/>
  </r>
  <r>
    <x v="176"/>
    <x v="0"/>
    <x v="8"/>
    <x v="98"/>
    <n v="289690"/>
  </r>
  <r>
    <x v="176"/>
    <x v="0"/>
    <x v="8"/>
    <x v="99"/>
    <n v="541678"/>
  </r>
  <r>
    <x v="176"/>
    <x v="0"/>
    <x v="8"/>
    <x v="100"/>
    <n v="372176"/>
  </r>
  <r>
    <x v="176"/>
    <x v="0"/>
    <x v="8"/>
    <x v="101"/>
    <n v="289995"/>
  </r>
  <r>
    <x v="176"/>
    <x v="0"/>
    <x v="8"/>
    <x v="102"/>
    <n v="133058"/>
  </r>
  <r>
    <x v="176"/>
    <x v="0"/>
    <x v="8"/>
    <x v="103"/>
    <n v="157046"/>
  </r>
  <r>
    <x v="176"/>
    <x v="0"/>
    <x v="8"/>
    <x v="104"/>
    <n v="59556"/>
  </r>
  <r>
    <x v="176"/>
    <x v="0"/>
    <x v="8"/>
    <x v="105"/>
    <n v="265166"/>
  </r>
  <r>
    <x v="176"/>
    <x v="0"/>
    <x v="8"/>
    <x v="106"/>
    <n v="514400"/>
  </r>
  <r>
    <x v="176"/>
    <x v="0"/>
    <x v="8"/>
    <x v="107"/>
    <n v="452115"/>
  </r>
  <r>
    <x v="176"/>
    <x v="0"/>
    <x v="8"/>
    <x v="108"/>
    <n v="331695"/>
  </r>
  <r>
    <x v="176"/>
    <x v="0"/>
    <x v="8"/>
    <x v="109"/>
    <n v="178149"/>
  </r>
  <r>
    <x v="176"/>
    <x v="0"/>
    <x v="8"/>
    <x v="110"/>
    <n v="651675"/>
  </r>
  <r>
    <x v="176"/>
    <x v="0"/>
    <x v="8"/>
    <x v="111"/>
    <n v="339969"/>
  </r>
  <r>
    <x v="176"/>
    <x v="0"/>
    <x v="8"/>
    <x v="112"/>
    <n v="633826"/>
  </r>
  <r>
    <x v="176"/>
    <x v="0"/>
    <x v="8"/>
    <x v="113"/>
    <n v="734915"/>
  </r>
  <r>
    <x v="176"/>
    <x v="0"/>
    <x v="8"/>
    <x v="114"/>
    <n v="232167"/>
  </r>
  <r>
    <x v="176"/>
    <x v="0"/>
    <x v="8"/>
    <x v="115"/>
    <n v="336789"/>
  </r>
  <r>
    <x v="176"/>
    <x v="0"/>
    <x v="8"/>
    <x v="116"/>
    <n v="979182"/>
  </r>
  <r>
    <x v="176"/>
    <x v="0"/>
    <x v="9"/>
    <x v="117"/>
    <n v="422363"/>
  </r>
  <r>
    <x v="176"/>
    <x v="0"/>
    <x v="9"/>
    <x v="118"/>
    <n v="35874"/>
  </r>
  <r>
    <x v="176"/>
    <x v="0"/>
    <x v="9"/>
    <x v="119"/>
    <n v="144839"/>
  </r>
  <r>
    <x v="176"/>
    <x v="0"/>
    <x v="9"/>
    <x v="120"/>
    <n v="103245"/>
  </r>
  <r>
    <x v="176"/>
    <x v="0"/>
    <x v="9"/>
    <x v="121"/>
    <n v="142567"/>
  </r>
  <r>
    <x v="176"/>
    <x v="0"/>
    <x v="9"/>
    <x v="122"/>
    <n v="27649"/>
  </r>
  <r>
    <x v="176"/>
    <x v="0"/>
    <x v="9"/>
    <x v="123"/>
    <n v="31959"/>
  </r>
  <r>
    <x v="176"/>
    <x v="0"/>
    <x v="9"/>
    <x v="124"/>
    <n v="41256"/>
  </r>
  <r>
    <x v="176"/>
    <x v="0"/>
    <x v="9"/>
    <x v="125"/>
    <n v="666249"/>
  </r>
  <r>
    <x v="176"/>
    <x v="0"/>
    <x v="9"/>
    <x v="126"/>
    <n v="40384"/>
  </r>
  <r>
    <x v="176"/>
    <x v="0"/>
    <x v="9"/>
    <x v="127"/>
    <n v="43682"/>
  </r>
  <r>
    <x v="176"/>
    <x v="0"/>
    <x v="9"/>
    <x v="128"/>
    <n v="62290"/>
  </r>
  <r>
    <x v="176"/>
    <x v="0"/>
    <x v="9"/>
    <x v="129"/>
    <n v="596166"/>
  </r>
  <r>
    <x v="176"/>
    <x v="0"/>
    <x v="9"/>
    <x v="130"/>
    <n v="78271"/>
  </r>
  <r>
    <x v="176"/>
    <x v="0"/>
    <x v="9"/>
    <x v="131"/>
    <n v="46019"/>
  </r>
  <r>
    <x v="176"/>
    <x v="0"/>
    <x v="9"/>
    <x v="132"/>
    <n v="82412"/>
  </r>
  <r>
    <x v="176"/>
    <x v="0"/>
    <x v="9"/>
    <x v="133"/>
    <n v="31850"/>
  </r>
  <r>
    <x v="176"/>
    <x v="0"/>
    <x v="9"/>
    <x v="134"/>
    <n v="49078"/>
  </r>
  <r>
    <x v="176"/>
    <x v="0"/>
    <x v="10"/>
    <x v="135"/>
    <n v="44717"/>
  </r>
  <r>
    <x v="176"/>
    <x v="0"/>
    <x v="10"/>
    <x v="136"/>
    <n v="34693"/>
  </r>
  <r>
    <x v="176"/>
    <x v="0"/>
    <x v="10"/>
    <x v="137"/>
    <n v="40711"/>
  </r>
  <r>
    <x v="176"/>
    <x v="0"/>
    <x v="10"/>
    <x v="138"/>
    <n v="60104"/>
  </r>
  <r>
    <x v="176"/>
    <x v="0"/>
    <x v="10"/>
    <x v="139"/>
    <n v="58967"/>
  </r>
  <r>
    <x v="176"/>
    <x v="0"/>
    <x v="10"/>
    <x v="140"/>
    <n v="124543"/>
  </r>
  <r>
    <x v="176"/>
    <x v="0"/>
    <x v="10"/>
    <x v="141"/>
    <n v="262415"/>
  </r>
  <r>
    <x v="176"/>
    <x v="0"/>
    <x v="10"/>
    <x v="142"/>
    <n v="36573"/>
  </r>
  <r>
    <x v="176"/>
    <x v="0"/>
    <x v="10"/>
    <x v="143"/>
    <n v="91169"/>
  </r>
  <r>
    <x v="176"/>
    <x v="0"/>
    <x v="10"/>
    <x v="144"/>
    <n v="260162"/>
  </r>
  <r>
    <x v="176"/>
    <x v="0"/>
    <x v="10"/>
    <x v="145"/>
    <n v="307846"/>
  </r>
  <r>
    <x v="176"/>
    <x v="0"/>
    <x v="10"/>
    <x v="146"/>
    <n v="241252"/>
  </r>
  <r>
    <x v="176"/>
    <x v="0"/>
    <x v="10"/>
    <x v="147"/>
    <n v="378685"/>
  </r>
  <r>
    <x v="176"/>
    <x v="0"/>
    <x v="10"/>
    <x v="148"/>
    <n v="399180"/>
  </r>
  <r>
    <x v="176"/>
    <x v="0"/>
    <x v="11"/>
    <x v="149"/>
    <n v="53758"/>
  </r>
  <r>
    <x v="176"/>
    <x v="0"/>
    <x v="11"/>
    <x v="150"/>
    <n v="173861"/>
  </r>
  <r>
    <x v="176"/>
    <x v="0"/>
    <x v="11"/>
    <x v="151"/>
    <n v="70547"/>
  </r>
  <r>
    <x v="176"/>
    <x v="0"/>
    <x v="11"/>
    <x v="152"/>
    <n v="181920"/>
  </r>
  <r>
    <x v="176"/>
    <x v="0"/>
    <x v="11"/>
    <x v="153"/>
    <n v="263243"/>
  </r>
  <r>
    <x v="176"/>
    <x v="0"/>
    <x v="11"/>
    <x v="154"/>
    <n v="174250"/>
  </r>
  <r>
    <x v="176"/>
    <x v="0"/>
    <x v="11"/>
    <x v="155"/>
    <n v="90003"/>
  </r>
  <r>
    <x v="176"/>
    <x v="0"/>
    <x v="11"/>
    <x v="156"/>
    <n v="293872"/>
  </r>
  <r>
    <x v="176"/>
    <x v="0"/>
    <x v="11"/>
    <x v="157"/>
    <n v="74034"/>
  </r>
  <r>
    <x v="176"/>
    <x v="0"/>
    <x v="11"/>
    <x v="158"/>
    <n v="488033"/>
  </r>
  <r>
    <x v="176"/>
    <x v="0"/>
    <x v="11"/>
    <x v="159"/>
    <n v="107019"/>
  </r>
  <r>
    <x v="176"/>
    <x v="0"/>
    <x v="11"/>
    <x v="160"/>
    <n v="392120"/>
  </r>
  <r>
    <x v="176"/>
    <x v="0"/>
    <x v="11"/>
    <x v="161"/>
    <n v="513321"/>
  </r>
  <r>
    <x v="176"/>
    <x v="0"/>
    <x v="11"/>
    <x v="162"/>
    <n v="37782"/>
  </r>
  <r>
    <x v="176"/>
    <x v="0"/>
    <x v="11"/>
    <x v="163"/>
    <n v="71287"/>
  </r>
  <r>
    <x v="176"/>
    <x v="0"/>
    <x v="11"/>
    <x v="164"/>
    <n v="128335"/>
  </r>
  <r>
    <x v="176"/>
    <x v="0"/>
    <x v="12"/>
    <x v="165"/>
    <n v="71708"/>
  </r>
  <r>
    <x v="176"/>
    <x v="0"/>
    <x v="12"/>
    <x v="166"/>
    <n v="522533"/>
  </r>
  <r>
    <x v="176"/>
    <x v="0"/>
    <x v="12"/>
    <x v="167"/>
    <n v="133835"/>
  </r>
  <r>
    <x v="176"/>
    <x v="0"/>
    <x v="12"/>
    <x v="168"/>
    <n v="145036"/>
  </r>
  <r>
    <x v="176"/>
    <x v="0"/>
    <x v="12"/>
    <x v="169"/>
    <n v="28034"/>
  </r>
  <r>
    <x v="176"/>
    <x v="0"/>
    <x v="12"/>
    <x v="170"/>
    <n v="69835"/>
  </r>
  <r>
    <x v="176"/>
    <x v="0"/>
    <x v="12"/>
    <x v="171"/>
    <n v="33245"/>
  </r>
  <r>
    <x v="176"/>
    <x v="0"/>
    <x v="12"/>
    <x v="172"/>
    <n v="109718"/>
  </r>
  <r>
    <x v="176"/>
    <x v="0"/>
    <x v="12"/>
    <x v="173"/>
    <n v="574525"/>
  </r>
  <r>
    <x v="176"/>
    <x v="0"/>
    <x v="12"/>
    <x v="174"/>
    <n v="29334"/>
  </r>
  <r>
    <x v="176"/>
    <x v="0"/>
    <x v="12"/>
    <x v="175"/>
    <n v="25719"/>
  </r>
  <r>
    <x v="176"/>
    <x v="0"/>
    <x v="12"/>
    <x v="176"/>
    <n v="469009"/>
  </r>
  <r>
    <x v="176"/>
    <x v="0"/>
    <x v="12"/>
    <x v="177"/>
    <n v="627503"/>
  </r>
  <r>
    <x v="176"/>
    <x v="0"/>
    <x v="12"/>
    <x v="178"/>
    <n v="184344"/>
  </r>
  <r>
    <x v="176"/>
    <x v="0"/>
    <x v="12"/>
    <x v="179"/>
    <n v="24985"/>
  </r>
  <r>
    <x v="176"/>
    <x v="0"/>
    <x v="13"/>
    <x v="180"/>
    <n v="44170"/>
  </r>
  <r>
    <x v="176"/>
    <x v="0"/>
    <x v="13"/>
    <x v="181"/>
    <n v="82033"/>
  </r>
  <r>
    <x v="176"/>
    <x v="0"/>
    <x v="13"/>
    <x v="182"/>
    <n v="36398"/>
  </r>
  <r>
    <x v="176"/>
    <x v="0"/>
    <x v="13"/>
    <x v="183"/>
    <n v="208347"/>
  </r>
  <r>
    <x v="176"/>
    <x v="0"/>
    <x v="13"/>
    <x v="184"/>
    <n v="34152"/>
  </r>
  <r>
    <x v="176"/>
    <x v="0"/>
    <x v="13"/>
    <x v="185"/>
    <n v="159818"/>
  </r>
  <r>
    <x v="176"/>
    <x v="0"/>
    <x v="13"/>
    <x v="186"/>
    <n v="53290"/>
  </r>
  <r>
    <x v="176"/>
    <x v="0"/>
    <x v="13"/>
    <x v="187"/>
    <n v="469841"/>
  </r>
  <r>
    <x v="176"/>
    <x v="0"/>
    <x v="13"/>
    <x v="188"/>
    <n v="97756"/>
  </r>
  <r>
    <x v="176"/>
    <x v="0"/>
    <x v="13"/>
    <x v="189"/>
    <n v="48415"/>
  </r>
  <r>
    <x v="176"/>
    <x v="0"/>
    <x v="13"/>
    <x v="190"/>
    <n v="472910"/>
  </r>
  <r>
    <x v="176"/>
    <x v="0"/>
    <x v="13"/>
    <x v="191"/>
    <n v="35981"/>
  </r>
  <r>
    <x v="176"/>
    <x v="0"/>
    <x v="13"/>
    <x v="192"/>
    <n v="554896"/>
  </r>
  <r>
    <x v="176"/>
    <x v="0"/>
    <x v="13"/>
    <x v="193"/>
    <n v="66946"/>
  </r>
  <r>
    <x v="176"/>
    <x v="0"/>
    <x v="13"/>
    <x v="194"/>
    <n v="72391"/>
  </r>
  <r>
    <x v="176"/>
    <x v="0"/>
    <x v="13"/>
    <x v="195"/>
    <n v="54733"/>
  </r>
  <r>
    <x v="176"/>
    <x v="0"/>
    <x v="13"/>
    <x v="196"/>
    <n v="56195"/>
  </r>
  <r>
    <x v="176"/>
    <x v="0"/>
    <x v="13"/>
    <x v="197"/>
    <n v="44713"/>
  </r>
  <r>
    <x v="176"/>
    <x v="0"/>
    <x v="13"/>
    <x v="198"/>
    <n v="38470"/>
  </r>
  <r>
    <x v="176"/>
    <x v="0"/>
    <x v="13"/>
    <x v="199"/>
    <n v="40379"/>
  </r>
  <r>
    <x v="176"/>
    <x v="0"/>
    <x v="13"/>
    <x v="200"/>
    <n v="88675"/>
  </r>
  <r>
    <x v="176"/>
    <x v="0"/>
    <x v="13"/>
    <x v="201"/>
    <n v="69417"/>
  </r>
  <r>
    <x v="176"/>
    <x v="0"/>
    <x v="14"/>
    <x v="202"/>
    <n v="411385"/>
  </r>
  <r>
    <x v="176"/>
    <x v="0"/>
    <x v="14"/>
    <x v="203"/>
    <n v="434575"/>
  </r>
  <r>
    <x v="176"/>
    <x v="0"/>
    <x v="14"/>
    <x v="204"/>
    <n v="38353"/>
  </r>
  <r>
    <x v="176"/>
    <x v="0"/>
    <x v="14"/>
    <x v="205"/>
    <n v="741952"/>
  </r>
  <r>
    <x v="176"/>
    <x v="0"/>
    <x v="14"/>
    <x v="206"/>
    <n v="24191"/>
  </r>
  <r>
    <x v="176"/>
    <x v="0"/>
    <x v="14"/>
    <x v="207"/>
    <n v="244360"/>
  </r>
  <r>
    <x v="176"/>
    <x v="0"/>
    <x v="14"/>
    <x v="208"/>
    <n v="117551"/>
  </r>
  <r>
    <x v="176"/>
    <x v="0"/>
    <x v="14"/>
    <x v="209"/>
    <n v="36394"/>
  </r>
  <r>
    <x v="176"/>
    <x v="0"/>
    <x v="14"/>
    <x v="210"/>
    <n v="160091"/>
  </r>
  <r>
    <x v="176"/>
    <x v="0"/>
    <x v="14"/>
    <x v="211"/>
    <n v="50859"/>
  </r>
  <r>
    <x v="176"/>
    <x v="0"/>
    <x v="14"/>
    <x v="212"/>
    <n v="300816"/>
  </r>
  <r>
    <x v="176"/>
    <x v="0"/>
    <x v="14"/>
    <x v="213"/>
    <n v="46022"/>
  </r>
  <r>
    <x v="176"/>
    <x v="0"/>
    <x v="14"/>
    <x v="214"/>
    <n v="18747"/>
  </r>
  <r>
    <x v="176"/>
    <x v="0"/>
    <x v="14"/>
    <x v="215"/>
    <n v="200475"/>
  </r>
  <r>
    <x v="176"/>
    <x v="0"/>
    <x v="14"/>
    <x v="216"/>
    <n v="152975"/>
  </r>
  <r>
    <x v="176"/>
    <x v="0"/>
    <x v="14"/>
    <x v="217"/>
    <n v="61523"/>
  </r>
  <r>
    <x v="176"/>
    <x v="0"/>
    <x v="14"/>
    <x v="218"/>
    <n v="9115"/>
  </r>
  <r>
    <x v="176"/>
    <x v="0"/>
    <x v="14"/>
    <x v="219"/>
    <n v="63730"/>
  </r>
  <r>
    <x v="176"/>
    <x v="0"/>
    <x v="14"/>
    <x v="220"/>
    <n v="60789"/>
  </r>
  <r>
    <x v="176"/>
    <x v="0"/>
    <x v="14"/>
    <x v="221"/>
    <n v="54025"/>
  </r>
  <r>
    <x v="176"/>
    <x v="0"/>
    <x v="14"/>
    <x v="222"/>
    <n v="28169"/>
  </r>
  <r>
    <x v="176"/>
    <x v="0"/>
    <x v="14"/>
    <x v="223"/>
    <n v="138169"/>
  </r>
  <r>
    <x v="176"/>
    <x v="0"/>
    <x v="14"/>
    <x v="224"/>
    <n v="362139"/>
  </r>
  <r>
    <x v="176"/>
    <x v="0"/>
    <x v="14"/>
    <x v="225"/>
    <n v="411334"/>
  </r>
  <r>
    <x v="176"/>
    <x v="0"/>
    <x v="15"/>
    <x v="226"/>
    <n v="424194"/>
  </r>
  <r>
    <x v="176"/>
    <x v="0"/>
    <x v="15"/>
    <x v="227"/>
    <n v="74818"/>
  </r>
  <r>
    <x v="176"/>
    <x v="0"/>
    <x v="15"/>
    <x v="228"/>
    <n v="64052"/>
  </r>
  <r>
    <x v="176"/>
    <x v="0"/>
    <x v="15"/>
    <x v="229"/>
    <n v="833873"/>
  </r>
  <r>
    <x v="176"/>
    <x v="0"/>
    <x v="15"/>
    <x v="230"/>
    <n v="56981"/>
  </r>
  <r>
    <x v="176"/>
    <x v="0"/>
    <x v="15"/>
    <x v="231"/>
    <n v="169328"/>
  </r>
  <r>
    <x v="176"/>
    <x v="0"/>
    <x v="15"/>
    <x v="232"/>
    <n v="184159"/>
  </r>
  <r>
    <x v="176"/>
    <x v="0"/>
    <x v="15"/>
    <x v="233"/>
    <n v="43519"/>
  </r>
  <r>
    <x v="176"/>
    <x v="0"/>
    <x v="15"/>
    <x v="234"/>
    <n v="451337"/>
  </r>
  <r>
    <x v="176"/>
    <x v="0"/>
    <x v="15"/>
    <x v="235"/>
    <n v="29730"/>
  </r>
  <r>
    <x v="176"/>
    <x v="0"/>
    <x v="15"/>
    <x v="236"/>
    <n v="670676"/>
  </r>
  <r>
    <x v="176"/>
    <x v="0"/>
    <x v="15"/>
    <x v="237"/>
    <n v="79721"/>
  </r>
  <r>
    <x v="176"/>
    <x v="0"/>
    <x v="15"/>
    <x v="238"/>
    <n v="301617"/>
  </r>
  <r>
    <x v="176"/>
    <x v="0"/>
    <x v="15"/>
    <x v="239"/>
    <n v="275172"/>
  </r>
  <r>
    <x v="176"/>
    <x v="0"/>
    <x v="15"/>
    <x v="240"/>
    <n v="365928"/>
  </r>
  <r>
    <x v="176"/>
    <x v="0"/>
    <x v="15"/>
    <x v="241"/>
    <n v="350052"/>
  </r>
  <r>
    <x v="176"/>
    <x v="0"/>
    <x v="15"/>
    <x v="242"/>
    <n v="289586"/>
  </r>
  <r>
    <x v="176"/>
    <x v="0"/>
    <x v="15"/>
    <x v="243"/>
    <n v="243184"/>
  </r>
  <r>
    <x v="176"/>
    <x v="0"/>
    <x v="15"/>
    <x v="244"/>
    <n v="54445"/>
  </r>
  <r>
    <x v="176"/>
    <x v="0"/>
    <x v="15"/>
    <x v="245"/>
    <n v="84439"/>
  </r>
  <r>
    <x v="176"/>
    <x v="0"/>
    <x v="15"/>
    <x v="246"/>
    <n v="46695"/>
  </r>
  <r>
    <x v="176"/>
    <x v="0"/>
    <x v="15"/>
    <x v="247"/>
    <n v="53757"/>
  </r>
  <r>
    <x v="176"/>
    <x v="0"/>
    <x v="16"/>
    <x v="248"/>
    <n v="265859"/>
  </r>
  <r>
    <x v="176"/>
    <x v="0"/>
    <x v="16"/>
    <x v="249"/>
    <n v="938524"/>
  </r>
  <r>
    <x v="176"/>
    <x v="1"/>
    <x v="0"/>
    <x v="0"/>
    <n v="1130492"/>
  </r>
  <r>
    <x v="176"/>
    <x v="1"/>
    <x v="0"/>
    <x v="1"/>
    <n v="224372"/>
  </r>
  <r>
    <x v="176"/>
    <x v="1"/>
    <x v="0"/>
    <x v="2"/>
    <n v="183494"/>
  </r>
  <r>
    <x v="176"/>
    <x v="1"/>
    <x v="0"/>
    <x v="3"/>
    <n v="386591"/>
  </r>
  <r>
    <x v="176"/>
    <x v="1"/>
    <x v="0"/>
    <x v="4"/>
    <n v="262426"/>
  </r>
  <r>
    <x v="176"/>
    <x v="1"/>
    <x v="0"/>
    <x v="5"/>
    <n v="274295"/>
  </r>
  <r>
    <x v="176"/>
    <x v="1"/>
    <x v="0"/>
    <x v="6"/>
    <n v="316893"/>
  </r>
  <r>
    <x v="176"/>
    <x v="1"/>
    <x v="0"/>
    <x v="7"/>
    <n v="237908"/>
  </r>
  <r>
    <x v="176"/>
    <x v="1"/>
    <x v="0"/>
    <x v="8"/>
    <n v="274605"/>
  </r>
  <r>
    <x v="176"/>
    <x v="1"/>
    <x v="0"/>
    <x v="9"/>
    <n v="138367"/>
  </r>
  <r>
    <x v="176"/>
    <x v="1"/>
    <x v="0"/>
    <x v="10"/>
    <n v="281290"/>
  </r>
  <r>
    <x v="176"/>
    <x v="1"/>
    <x v="0"/>
    <x v="11"/>
    <n v="249771"/>
  </r>
  <r>
    <x v="176"/>
    <x v="1"/>
    <x v="0"/>
    <x v="12"/>
    <n v="508419"/>
  </r>
  <r>
    <x v="176"/>
    <x v="1"/>
    <x v="0"/>
    <x v="13"/>
    <n v="265898"/>
  </r>
  <r>
    <x v="176"/>
    <x v="1"/>
    <x v="0"/>
    <x v="14"/>
    <n v="694171"/>
  </r>
  <r>
    <x v="176"/>
    <x v="1"/>
    <x v="0"/>
    <x v="15"/>
    <n v="344294"/>
  </r>
  <r>
    <x v="176"/>
    <x v="1"/>
    <x v="0"/>
    <x v="16"/>
    <n v="268117"/>
  </r>
  <r>
    <x v="176"/>
    <x v="1"/>
    <x v="0"/>
    <x v="17"/>
    <n v="549956"/>
  </r>
  <r>
    <x v="176"/>
    <x v="1"/>
    <x v="0"/>
    <x v="18"/>
    <n v="232542"/>
  </r>
  <r>
    <x v="176"/>
    <x v="1"/>
    <x v="0"/>
    <x v="19"/>
    <n v="569902"/>
  </r>
  <r>
    <x v="176"/>
    <x v="1"/>
    <x v="0"/>
    <x v="20"/>
    <n v="349594"/>
  </r>
  <r>
    <x v="176"/>
    <x v="1"/>
    <x v="0"/>
    <x v="21"/>
    <n v="159628"/>
  </r>
  <r>
    <x v="176"/>
    <x v="1"/>
    <x v="0"/>
    <x v="22"/>
    <n v="590302"/>
  </r>
  <r>
    <x v="176"/>
    <x v="1"/>
    <x v="0"/>
    <x v="23"/>
    <n v="644098"/>
  </r>
  <r>
    <x v="176"/>
    <x v="1"/>
    <x v="0"/>
    <x v="24"/>
    <n v="177635"/>
  </r>
  <r>
    <x v="176"/>
    <x v="1"/>
    <x v="1"/>
    <x v="25"/>
    <n v="221395"/>
  </r>
  <r>
    <x v="176"/>
    <x v="1"/>
    <x v="1"/>
    <x v="26"/>
    <n v="176172"/>
  </r>
  <r>
    <x v="176"/>
    <x v="1"/>
    <x v="1"/>
    <x v="27"/>
    <n v="188447"/>
  </r>
  <r>
    <x v="176"/>
    <x v="1"/>
    <x v="1"/>
    <x v="28"/>
    <n v="159780"/>
  </r>
  <r>
    <x v="176"/>
    <x v="1"/>
    <x v="1"/>
    <x v="29"/>
    <n v="131696"/>
  </r>
  <r>
    <x v="176"/>
    <x v="1"/>
    <x v="1"/>
    <x v="30"/>
    <n v="213317"/>
  </r>
  <r>
    <x v="176"/>
    <x v="1"/>
    <x v="1"/>
    <x v="31"/>
    <n v="375934"/>
  </r>
  <r>
    <x v="176"/>
    <x v="1"/>
    <x v="1"/>
    <x v="32"/>
    <n v="104259"/>
  </r>
  <r>
    <x v="176"/>
    <x v="1"/>
    <x v="1"/>
    <x v="33"/>
    <n v="183991"/>
  </r>
  <r>
    <x v="176"/>
    <x v="1"/>
    <x v="1"/>
    <x v="34"/>
    <n v="128029"/>
  </r>
  <r>
    <x v="176"/>
    <x v="1"/>
    <x v="1"/>
    <x v="35"/>
    <n v="107245"/>
  </r>
  <r>
    <x v="176"/>
    <x v="1"/>
    <x v="1"/>
    <x v="36"/>
    <n v="179428"/>
  </r>
  <r>
    <x v="176"/>
    <x v="1"/>
    <x v="1"/>
    <x v="37"/>
    <n v="186260"/>
  </r>
  <r>
    <x v="176"/>
    <x v="1"/>
    <x v="1"/>
    <x v="38"/>
    <n v="68356"/>
  </r>
  <r>
    <x v="176"/>
    <x v="1"/>
    <x v="1"/>
    <x v="39"/>
    <n v="160164"/>
  </r>
  <r>
    <x v="176"/>
    <x v="1"/>
    <x v="1"/>
    <x v="40"/>
    <n v="310855"/>
  </r>
  <r>
    <x v="176"/>
    <x v="1"/>
    <x v="2"/>
    <x v="41"/>
    <n v="133534"/>
  </r>
  <r>
    <x v="176"/>
    <x v="1"/>
    <x v="2"/>
    <x v="42"/>
    <n v="328605"/>
  </r>
  <r>
    <x v="176"/>
    <x v="1"/>
    <x v="2"/>
    <x v="43"/>
    <n v="170118"/>
  </r>
  <r>
    <x v="176"/>
    <x v="1"/>
    <x v="2"/>
    <x v="44"/>
    <n v="255176"/>
  </r>
  <r>
    <x v="176"/>
    <x v="1"/>
    <x v="2"/>
    <x v="45"/>
    <n v="252429"/>
  </r>
  <r>
    <x v="176"/>
    <x v="1"/>
    <x v="2"/>
    <x v="46"/>
    <n v="129554"/>
  </r>
  <r>
    <x v="176"/>
    <x v="1"/>
    <x v="2"/>
    <x v="47"/>
    <n v="266757"/>
  </r>
  <r>
    <x v="176"/>
    <x v="1"/>
    <x v="2"/>
    <x v="48"/>
    <n v="308082"/>
  </r>
  <r>
    <x v="176"/>
    <x v="1"/>
    <x v="3"/>
    <x v="49"/>
    <n v="73127"/>
  </r>
  <r>
    <x v="176"/>
    <x v="1"/>
    <x v="3"/>
    <x v="50"/>
    <n v="142133"/>
  </r>
  <r>
    <x v="176"/>
    <x v="1"/>
    <x v="3"/>
    <x v="51"/>
    <n v="347974"/>
  </r>
  <r>
    <x v="176"/>
    <x v="1"/>
    <x v="3"/>
    <x v="52"/>
    <n v="63785"/>
  </r>
  <r>
    <x v="176"/>
    <x v="1"/>
    <x v="3"/>
    <x v="53"/>
    <n v="254131"/>
  </r>
  <r>
    <x v="176"/>
    <x v="1"/>
    <x v="3"/>
    <x v="54"/>
    <n v="265046"/>
  </r>
  <r>
    <x v="176"/>
    <x v="1"/>
    <x v="3"/>
    <x v="55"/>
    <n v="279037"/>
  </r>
  <r>
    <x v="176"/>
    <x v="1"/>
    <x v="3"/>
    <x v="56"/>
    <n v="246055"/>
  </r>
  <r>
    <x v="176"/>
    <x v="1"/>
    <x v="3"/>
    <x v="57"/>
    <n v="27093"/>
  </r>
  <r>
    <x v="176"/>
    <x v="1"/>
    <x v="3"/>
    <x v="58"/>
    <n v="258400"/>
  </r>
  <r>
    <x v="176"/>
    <x v="1"/>
    <x v="4"/>
    <x v="59"/>
    <n v="254116"/>
  </r>
  <r>
    <x v="176"/>
    <x v="1"/>
    <x v="4"/>
    <x v="60"/>
    <n v="118970"/>
  </r>
  <r>
    <x v="176"/>
    <x v="1"/>
    <x v="4"/>
    <x v="61"/>
    <n v="201472"/>
  </r>
  <r>
    <x v="176"/>
    <x v="1"/>
    <x v="4"/>
    <x v="62"/>
    <n v="236658"/>
  </r>
  <r>
    <x v="176"/>
    <x v="1"/>
    <x v="4"/>
    <x v="63"/>
    <n v="277157"/>
  </r>
  <r>
    <x v="176"/>
    <x v="1"/>
    <x v="5"/>
    <x v="64"/>
    <n v="131567"/>
  </r>
  <r>
    <x v="176"/>
    <x v="1"/>
    <x v="5"/>
    <x v="65"/>
    <n v="177152"/>
  </r>
  <r>
    <x v="176"/>
    <x v="1"/>
    <x v="5"/>
    <x v="66"/>
    <n v="304359"/>
  </r>
  <r>
    <x v="176"/>
    <x v="1"/>
    <x v="5"/>
    <x v="67"/>
    <n v="285542"/>
  </r>
  <r>
    <x v="176"/>
    <x v="1"/>
    <x v="5"/>
    <x v="68"/>
    <n v="203379"/>
  </r>
  <r>
    <x v="176"/>
    <x v="1"/>
    <x v="6"/>
    <x v="69"/>
    <n v="275063"/>
  </r>
  <r>
    <x v="176"/>
    <x v="1"/>
    <x v="6"/>
    <x v="70"/>
    <n v="75313"/>
  </r>
  <r>
    <x v="176"/>
    <x v="1"/>
    <x v="6"/>
    <x v="71"/>
    <n v="156950"/>
  </r>
  <r>
    <x v="176"/>
    <x v="1"/>
    <x v="6"/>
    <x v="72"/>
    <n v="185299"/>
  </r>
  <r>
    <x v="176"/>
    <x v="1"/>
    <x v="6"/>
    <x v="73"/>
    <n v="113988"/>
  </r>
  <r>
    <x v="176"/>
    <x v="1"/>
    <x v="7"/>
    <x v="74"/>
    <n v="148914"/>
  </r>
  <r>
    <x v="176"/>
    <x v="1"/>
    <x v="8"/>
    <x v="75"/>
    <n v="117143"/>
  </r>
  <r>
    <x v="176"/>
    <x v="1"/>
    <x v="8"/>
    <x v="76"/>
    <n v="256684"/>
  </r>
  <r>
    <x v="176"/>
    <x v="1"/>
    <x v="8"/>
    <x v="77"/>
    <n v="287660"/>
  </r>
  <r>
    <x v="176"/>
    <x v="1"/>
    <x v="8"/>
    <x v="78"/>
    <n v="143457"/>
  </r>
  <r>
    <x v="176"/>
    <x v="1"/>
    <x v="8"/>
    <x v="79"/>
    <n v="87735"/>
  </r>
  <r>
    <x v="176"/>
    <x v="1"/>
    <x v="8"/>
    <x v="80"/>
    <n v="191558"/>
  </r>
  <r>
    <x v="176"/>
    <x v="1"/>
    <x v="8"/>
    <x v="81"/>
    <n v="194954"/>
  </r>
  <r>
    <x v="176"/>
    <x v="1"/>
    <x v="8"/>
    <x v="82"/>
    <n v="142665"/>
  </r>
  <r>
    <x v="176"/>
    <x v="1"/>
    <x v="8"/>
    <x v="83"/>
    <n v="144405"/>
  </r>
  <r>
    <x v="176"/>
    <x v="1"/>
    <x v="8"/>
    <x v="84"/>
    <n v="236737"/>
  </r>
  <r>
    <x v="176"/>
    <x v="1"/>
    <x v="8"/>
    <x v="85"/>
    <n v="279296"/>
  </r>
  <r>
    <x v="176"/>
    <x v="1"/>
    <x v="8"/>
    <x v="86"/>
    <n v="40369"/>
  </r>
  <r>
    <x v="176"/>
    <x v="1"/>
    <x v="8"/>
    <x v="87"/>
    <n v="361043"/>
  </r>
  <r>
    <x v="176"/>
    <x v="1"/>
    <x v="8"/>
    <x v="88"/>
    <n v="427829"/>
  </r>
  <r>
    <x v="176"/>
    <x v="1"/>
    <x v="8"/>
    <x v="89"/>
    <n v="201846"/>
  </r>
  <r>
    <x v="176"/>
    <x v="1"/>
    <x v="8"/>
    <x v="90"/>
    <n v="150438"/>
  </r>
  <r>
    <x v="176"/>
    <x v="1"/>
    <x v="8"/>
    <x v="91"/>
    <n v="224865"/>
  </r>
  <r>
    <x v="176"/>
    <x v="1"/>
    <x v="8"/>
    <x v="92"/>
    <n v="288783"/>
  </r>
  <r>
    <x v="176"/>
    <x v="1"/>
    <x v="8"/>
    <x v="93"/>
    <n v="137475"/>
  </r>
  <r>
    <x v="176"/>
    <x v="1"/>
    <x v="8"/>
    <x v="94"/>
    <n v="272819"/>
  </r>
  <r>
    <x v="176"/>
    <x v="1"/>
    <x v="8"/>
    <x v="95"/>
    <n v="292277"/>
  </r>
  <r>
    <x v="176"/>
    <x v="1"/>
    <x v="8"/>
    <x v="96"/>
    <n v="299194"/>
  </r>
  <r>
    <x v="176"/>
    <x v="1"/>
    <x v="8"/>
    <x v="97"/>
    <n v="133769"/>
  </r>
  <r>
    <x v="176"/>
    <x v="1"/>
    <x v="8"/>
    <x v="98"/>
    <n v="132734"/>
  </r>
  <r>
    <x v="176"/>
    <x v="1"/>
    <x v="8"/>
    <x v="99"/>
    <n v="273993"/>
  </r>
  <r>
    <x v="176"/>
    <x v="1"/>
    <x v="8"/>
    <x v="100"/>
    <n v="148142"/>
  </r>
  <r>
    <x v="176"/>
    <x v="1"/>
    <x v="8"/>
    <x v="101"/>
    <n v="154624"/>
  </r>
  <r>
    <x v="176"/>
    <x v="1"/>
    <x v="8"/>
    <x v="102"/>
    <n v="101243"/>
  </r>
  <r>
    <x v="176"/>
    <x v="1"/>
    <x v="8"/>
    <x v="103"/>
    <n v="92689"/>
  </r>
  <r>
    <x v="176"/>
    <x v="1"/>
    <x v="8"/>
    <x v="104"/>
    <n v="37845"/>
  </r>
  <r>
    <x v="176"/>
    <x v="1"/>
    <x v="8"/>
    <x v="105"/>
    <n v="128603"/>
  </r>
  <r>
    <x v="176"/>
    <x v="1"/>
    <x v="8"/>
    <x v="106"/>
    <n v="263608"/>
  </r>
  <r>
    <x v="176"/>
    <x v="1"/>
    <x v="8"/>
    <x v="107"/>
    <n v="151544"/>
  </r>
  <r>
    <x v="176"/>
    <x v="1"/>
    <x v="8"/>
    <x v="108"/>
    <n v="226185"/>
  </r>
  <r>
    <x v="176"/>
    <x v="1"/>
    <x v="8"/>
    <x v="109"/>
    <n v="134202"/>
  </r>
  <r>
    <x v="176"/>
    <x v="1"/>
    <x v="8"/>
    <x v="110"/>
    <n v="179110"/>
  </r>
  <r>
    <x v="176"/>
    <x v="1"/>
    <x v="8"/>
    <x v="111"/>
    <n v="168155"/>
  </r>
  <r>
    <x v="176"/>
    <x v="1"/>
    <x v="8"/>
    <x v="112"/>
    <n v="255945"/>
  </r>
  <r>
    <x v="176"/>
    <x v="1"/>
    <x v="8"/>
    <x v="113"/>
    <n v="259178"/>
  </r>
  <r>
    <x v="176"/>
    <x v="1"/>
    <x v="8"/>
    <x v="114"/>
    <n v="146761"/>
  </r>
  <r>
    <x v="176"/>
    <x v="1"/>
    <x v="8"/>
    <x v="115"/>
    <n v="228326"/>
  </r>
  <r>
    <x v="176"/>
    <x v="1"/>
    <x v="8"/>
    <x v="116"/>
    <n v="543131"/>
  </r>
  <r>
    <x v="176"/>
    <x v="1"/>
    <x v="9"/>
    <x v="117"/>
    <n v="137279"/>
  </r>
  <r>
    <x v="176"/>
    <x v="1"/>
    <x v="9"/>
    <x v="118"/>
    <n v="46728"/>
  </r>
  <r>
    <x v="176"/>
    <x v="1"/>
    <x v="9"/>
    <x v="119"/>
    <n v="38965"/>
  </r>
  <r>
    <x v="176"/>
    <x v="1"/>
    <x v="9"/>
    <x v="120"/>
    <n v="48786"/>
  </r>
  <r>
    <x v="176"/>
    <x v="1"/>
    <x v="9"/>
    <x v="121"/>
    <n v="101034"/>
  </r>
  <r>
    <x v="176"/>
    <x v="1"/>
    <x v="9"/>
    <x v="122"/>
    <n v="9740"/>
  </r>
  <r>
    <x v="176"/>
    <x v="1"/>
    <x v="9"/>
    <x v="123"/>
    <n v="56714"/>
  </r>
  <r>
    <x v="176"/>
    <x v="1"/>
    <x v="9"/>
    <x v="124"/>
    <n v="28963"/>
  </r>
  <r>
    <x v="176"/>
    <x v="1"/>
    <x v="9"/>
    <x v="125"/>
    <n v="121487"/>
  </r>
  <r>
    <x v="176"/>
    <x v="1"/>
    <x v="9"/>
    <x v="126"/>
    <n v="30958"/>
  </r>
  <r>
    <x v="176"/>
    <x v="1"/>
    <x v="9"/>
    <x v="127"/>
    <n v="34089"/>
  </r>
  <r>
    <x v="176"/>
    <x v="1"/>
    <x v="9"/>
    <x v="128"/>
    <n v="28089"/>
  </r>
  <r>
    <x v="176"/>
    <x v="1"/>
    <x v="9"/>
    <x v="129"/>
    <n v="132197"/>
  </r>
  <r>
    <x v="176"/>
    <x v="1"/>
    <x v="9"/>
    <x v="130"/>
    <n v="14962"/>
  </r>
  <r>
    <x v="176"/>
    <x v="1"/>
    <x v="9"/>
    <x v="131"/>
    <n v="45740"/>
  </r>
  <r>
    <x v="176"/>
    <x v="1"/>
    <x v="9"/>
    <x v="132"/>
    <n v="64805"/>
  </r>
  <r>
    <x v="176"/>
    <x v="1"/>
    <x v="9"/>
    <x v="133"/>
    <n v="15046"/>
  </r>
  <r>
    <x v="176"/>
    <x v="1"/>
    <x v="9"/>
    <x v="134"/>
    <n v="45647"/>
  </r>
  <r>
    <x v="176"/>
    <x v="1"/>
    <x v="10"/>
    <x v="135"/>
    <n v="37991"/>
  </r>
  <r>
    <x v="176"/>
    <x v="1"/>
    <x v="10"/>
    <x v="136"/>
    <n v="34622"/>
  </r>
  <r>
    <x v="176"/>
    <x v="1"/>
    <x v="10"/>
    <x v="137"/>
    <n v="23932"/>
  </r>
  <r>
    <x v="176"/>
    <x v="1"/>
    <x v="10"/>
    <x v="138"/>
    <n v="27769"/>
  </r>
  <r>
    <x v="176"/>
    <x v="1"/>
    <x v="10"/>
    <x v="139"/>
    <n v="38739"/>
  </r>
  <r>
    <x v="176"/>
    <x v="1"/>
    <x v="10"/>
    <x v="140"/>
    <n v="80946"/>
  </r>
  <r>
    <x v="176"/>
    <x v="1"/>
    <x v="10"/>
    <x v="141"/>
    <n v="69906"/>
  </r>
  <r>
    <x v="176"/>
    <x v="1"/>
    <x v="10"/>
    <x v="142"/>
    <n v="24102"/>
  </r>
  <r>
    <x v="176"/>
    <x v="1"/>
    <x v="10"/>
    <x v="143"/>
    <n v="64062"/>
  </r>
  <r>
    <x v="176"/>
    <x v="1"/>
    <x v="10"/>
    <x v="144"/>
    <n v="136886"/>
  </r>
  <r>
    <x v="176"/>
    <x v="1"/>
    <x v="10"/>
    <x v="145"/>
    <n v="141028"/>
  </r>
  <r>
    <x v="176"/>
    <x v="1"/>
    <x v="10"/>
    <x v="146"/>
    <n v="142872"/>
  </r>
  <r>
    <x v="176"/>
    <x v="1"/>
    <x v="10"/>
    <x v="147"/>
    <n v="217808"/>
  </r>
  <r>
    <x v="176"/>
    <x v="1"/>
    <x v="10"/>
    <x v="148"/>
    <n v="83756"/>
  </r>
  <r>
    <x v="176"/>
    <x v="1"/>
    <x v="11"/>
    <x v="149"/>
    <n v="20634"/>
  </r>
  <r>
    <x v="176"/>
    <x v="1"/>
    <x v="11"/>
    <x v="150"/>
    <n v="95661"/>
  </r>
  <r>
    <x v="176"/>
    <x v="1"/>
    <x v="11"/>
    <x v="151"/>
    <n v="49310"/>
  </r>
  <r>
    <x v="176"/>
    <x v="1"/>
    <x v="11"/>
    <x v="152"/>
    <n v="66985"/>
  </r>
  <r>
    <x v="176"/>
    <x v="1"/>
    <x v="11"/>
    <x v="153"/>
    <n v="93425"/>
  </r>
  <r>
    <x v="176"/>
    <x v="1"/>
    <x v="11"/>
    <x v="154"/>
    <n v="70789"/>
  </r>
  <r>
    <x v="176"/>
    <x v="1"/>
    <x v="11"/>
    <x v="155"/>
    <n v="35786"/>
  </r>
  <r>
    <x v="176"/>
    <x v="1"/>
    <x v="11"/>
    <x v="156"/>
    <n v="67917"/>
  </r>
  <r>
    <x v="176"/>
    <x v="1"/>
    <x v="11"/>
    <x v="157"/>
    <n v="37348"/>
  </r>
  <r>
    <x v="176"/>
    <x v="1"/>
    <x v="11"/>
    <x v="158"/>
    <n v="194629"/>
  </r>
  <r>
    <x v="176"/>
    <x v="1"/>
    <x v="11"/>
    <x v="159"/>
    <n v="57437"/>
  </r>
  <r>
    <x v="176"/>
    <x v="1"/>
    <x v="11"/>
    <x v="160"/>
    <n v="202506"/>
  </r>
  <r>
    <x v="176"/>
    <x v="1"/>
    <x v="11"/>
    <x v="161"/>
    <n v="238541"/>
  </r>
  <r>
    <x v="176"/>
    <x v="1"/>
    <x v="11"/>
    <x v="162"/>
    <n v="18895"/>
  </r>
  <r>
    <x v="176"/>
    <x v="1"/>
    <x v="11"/>
    <x v="163"/>
    <n v="76502"/>
  </r>
  <r>
    <x v="176"/>
    <x v="1"/>
    <x v="11"/>
    <x v="164"/>
    <n v="46089"/>
  </r>
  <r>
    <x v="176"/>
    <x v="1"/>
    <x v="12"/>
    <x v="165"/>
    <n v="34455"/>
  </r>
  <r>
    <x v="176"/>
    <x v="1"/>
    <x v="12"/>
    <x v="166"/>
    <n v="96821"/>
  </r>
  <r>
    <x v="176"/>
    <x v="1"/>
    <x v="12"/>
    <x v="167"/>
    <n v="58524"/>
  </r>
  <r>
    <x v="176"/>
    <x v="1"/>
    <x v="12"/>
    <x v="168"/>
    <n v="40276"/>
  </r>
  <r>
    <x v="176"/>
    <x v="1"/>
    <x v="12"/>
    <x v="169"/>
    <n v="18243"/>
  </r>
  <r>
    <x v="176"/>
    <x v="1"/>
    <x v="12"/>
    <x v="170"/>
    <n v="41750"/>
  </r>
  <r>
    <x v="176"/>
    <x v="1"/>
    <x v="12"/>
    <x v="171"/>
    <n v="19016"/>
  </r>
  <r>
    <x v="176"/>
    <x v="1"/>
    <x v="12"/>
    <x v="172"/>
    <n v="112851"/>
  </r>
  <r>
    <x v="176"/>
    <x v="1"/>
    <x v="12"/>
    <x v="173"/>
    <n v="98970"/>
  </r>
  <r>
    <x v="176"/>
    <x v="1"/>
    <x v="12"/>
    <x v="174"/>
    <n v="29315"/>
  </r>
  <r>
    <x v="176"/>
    <x v="1"/>
    <x v="12"/>
    <x v="175"/>
    <n v="10884"/>
  </r>
  <r>
    <x v="176"/>
    <x v="1"/>
    <x v="12"/>
    <x v="176"/>
    <n v="203167"/>
  </r>
  <r>
    <x v="176"/>
    <x v="1"/>
    <x v="12"/>
    <x v="177"/>
    <n v="195124"/>
  </r>
  <r>
    <x v="176"/>
    <x v="1"/>
    <x v="12"/>
    <x v="178"/>
    <n v="43801"/>
  </r>
  <r>
    <x v="176"/>
    <x v="1"/>
    <x v="12"/>
    <x v="179"/>
    <n v="20074"/>
  </r>
  <r>
    <x v="176"/>
    <x v="1"/>
    <x v="13"/>
    <x v="180"/>
    <n v="20927"/>
  </r>
  <r>
    <x v="176"/>
    <x v="1"/>
    <x v="13"/>
    <x v="181"/>
    <n v="30901"/>
  </r>
  <r>
    <x v="176"/>
    <x v="1"/>
    <x v="13"/>
    <x v="182"/>
    <n v="43305"/>
  </r>
  <r>
    <x v="176"/>
    <x v="1"/>
    <x v="13"/>
    <x v="183"/>
    <n v="69877"/>
  </r>
  <r>
    <x v="176"/>
    <x v="1"/>
    <x v="13"/>
    <x v="184"/>
    <n v="21276"/>
  </r>
  <r>
    <x v="176"/>
    <x v="1"/>
    <x v="13"/>
    <x v="185"/>
    <n v="77313"/>
  </r>
  <r>
    <x v="176"/>
    <x v="1"/>
    <x v="13"/>
    <x v="186"/>
    <n v="65928"/>
  </r>
  <r>
    <x v="176"/>
    <x v="1"/>
    <x v="13"/>
    <x v="187"/>
    <n v="111091"/>
  </r>
  <r>
    <x v="176"/>
    <x v="1"/>
    <x v="13"/>
    <x v="188"/>
    <n v="72309"/>
  </r>
  <r>
    <x v="176"/>
    <x v="1"/>
    <x v="13"/>
    <x v="189"/>
    <n v="28436"/>
  </r>
  <r>
    <x v="176"/>
    <x v="1"/>
    <x v="13"/>
    <x v="190"/>
    <n v="114983"/>
  </r>
  <r>
    <x v="176"/>
    <x v="1"/>
    <x v="13"/>
    <x v="191"/>
    <n v="29538"/>
  </r>
  <r>
    <x v="176"/>
    <x v="1"/>
    <x v="13"/>
    <x v="192"/>
    <n v="139410"/>
  </r>
  <r>
    <x v="176"/>
    <x v="1"/>
    <x v="13"/>
    <x v="193"/>
    <n v="29578"/>
  </r>
  <r>
    <x v="176"/>
    <x v="1"/>
    <x v="13"/>
    <x v="194"/>
    <n v="47807"/>
  </r>
  <r>
    <x v="176"/>
    <x v="1"/>
    <x v="13"/>
    <x v="195"/>
    <n v="18984"/>
  </r>
  <r>
    <x v="176"/>
    <x v="1"/>
    <x v="13"/>
    <x v="196"/>
    <n v="45094"/>
  </r>
  <r>
    <x v="176"/>
    <x v="1"/>
    <x v="13"/>
    <x v="197"/>
    <n v="16790"/>
  </r>
  <r>
    <x v="176"/>
    <x v="1"/>
    <x v="13"/>
    <x v="198"/>
    <n v="20028"/>
  </r>
  <r>
    <x v="176"/>
    <x v="1"/>
    <x v="13"/>
    <x v="199"/>
    <n v="28191"/>
  </r>
  <r>
    <x v="176"/>
    <x v="1"/>
    <x v="13"/>
    <x v="200"/>
    <n v="31881"/>
  </r>
  <r>
    <x v="176"/>
    <x v="1"/>
    <x v="13"/>
    <x v="201"/>
    <n v="47836"/>
  </r>
  <r>
    <x v="176"/>
    <x v="1"/>
    <x v="14"/>
    <x v="202"/>
    <n v="177023"/>
  </r>
  <r>
    <x v="176"/>
    <x v="1"/>
    <x v="14"/>
    <x v="203"/>
    <n v="213263"/>
  </r>
  <r>
    <x v="176"/>
    <x v="1"/>
    <x v="14"/>
    <x v="204"/>
    <n v="31784"/>
  </r>
  <r>
    <x v="176"/>
    <x v="1"/>
    <x v="14"/>
    <x v="205"/>
    <n v="136476"/>
  </r>
  <r>
    <x v="176"/>
    <x v="1"/>
    <x v="14"/>
    <x v="206"/>
    <n v="28932"/>
  </r>
  <r>
    <x v="176"/>
    <x v="1"/>
    <x v="14"/>
    <x v="207"/>
    <n v="63054"/>
  </r>
  <r>
    <x v="176"/>
    <x v="1"/>
    <x v="14"/>
    <x v="208"/>
    <n v="40855"/>
  </r>
  <r>
    <x v="176"/>
    <x v="1"/>
    <x v="14"/>
    <x v="209"/>
    <n v="18380"/>
  </r>
  <r>
    <x v="176"/>
    <x v="1"/>
    <x v="14"/>
    <x v="210"/>
    <n v="47079"/>
  </r>
  <r>
    <x v="176"/>
    <x v="1"/>
    <x v="14"/>
    <x v="211"/>
    <n v="41450"/>
  </r>
  <r>
    <x v="176"/>
    <x v="1"/>
    <x v="14"/>
    <x v="212"/>
    <n v="63396"/>
  </r>
  <r>
    <x v="176"/>
    <x v="1"/>
    <x v="14"/>
    <x v="213"/>
    <n v="31637"/>
  </r>
  <r>
    <x v="176"/>
    <x v="1"/>
    <x v="14"/>
    <x v="214"/>
    <n v="6077"/>
  </r>
  <r>
    <x v="176"/>
    <x v="1"/>
    <x v="14"/>
    <x v="215"/>
    <n v="35242"/>
  </r>
  <r>
    <x v="176"/>
    <x v="1"/>
    <x v="14"/>
    <x v="216"/>
    <n v="65986"/>
  </r>
  <r>
    <x v="176"/>
    <x v="1"/>
    <x v="14"/>
    <x v="217"/>
    <n v="27465"/>
  </r>
  <r>
    <x v="176"/>
    <x v="1"/>
    <x v="14"/>
    <x v="218"/>
    <n v="14214"/>
  </r>
  <r>
    <x v="176"/>
    <x v="1"/>
    <x v="14"/>
    <x v="219"/>
    <n v="27976"/>
  </r>
  <r>
    <x v="176"/>
    <x v="1"/>
    <x v="14"/>
    <x v="220"/>
    <n v="29632"/>
  </r>
  <r>
    <x v="176"/>
    <x v="1"/>
    <x v="14"/>
    <x v="221"/>
    <n v="48019"/>
  </r>
  <r>
    <x v="176"/>
    <x v="1"/>
    <x v="14"/>
    <x v="222"/>
    <n v="16268"/>
  </r>
  <r>
    <x v="176"/>
    <x v="1"/>
    <x v="14"/>
    <x v="223"/>
    <n v="106210"/>
  </r>
  <r>
    <x v="176"/>
    <x v="1"/>
    <x v="14"/>
    <x v="224"/>
    <n v="165251"/>
  </r>
  <r>
    <x v="176"/>
    <x v="1"/>
    <x v="14"/>
    <x v="225"/>
    <n v="160266"/>
  </r>
  <r>
    <x v="176"/>
    <x v="1"/>
    <x v="15"/>
    <x v="226"/>
    <n v="89554"/>
  </r>
  <r>
    <x v="176"/>
    <x v="1"/>
    <x v="15"/>
    <x v="227"/>
    <n v="23695"/>
  </r>
  <r>
    <x v="176"/>
    <x v="1"/>
    <x v="15"/>
    <x v="228"/>
    <n v="40704"/>
  </r>
  <r>
    <x v="176"/>
    <x v="1"/>
    <x v="15"/>
    <x v="229"/>
    <n v="219577"/>
  </r>
  <r>
    <x v="176"/>
    <x v="1"/>
    <x v="15"/>
    <x v="230"/>
    <n v="41236"/>
  </r>
  <r>
    <x v="176"/>
    <x v="1"/>
    <x v="15"/>
    <x v="231"/>
    <n v="63672"/>
  </r>
  <r>
    <x v="176"/>
    <x v="1"/>
    <x v="15"/>
    <x v="232"/>
    <n v="71069"/>
  </r>
  <r>
    <x v="176"/>
    <x v="1"/>
    <x v="15"/>
    <x v="233"/>
    <n v="35130"/>
  </r>
  <r>
    <x v="176"/>
    <x v="1"/>
    <x v="15"/>
    <x v="234"/>
    <n v="162718"/>
  </r>
  <r>
    <x v="176"/>
    <x v="1"/>
    <x v="15"/>
    <x v="235"/>
    <n v="19364"/>
  </r>
  <r>
    <x v="176"/>
    <x v="1"/>
    <x v="15"/>
    <x v="236"/>
    <n v="101946"/>
  </r>
  <r>
    <x v="176"/>
    <x v="1"/>
    <x v="15"/>
    <x v="237"/>
    <n v="46095"/>
  </r>
  <r>
    <x v="176"/>
    <x v="1"/>
    <x v="15"/>
    <x v="238"/>
    <n v="127066"/>
  </r>
  <r>
    <x v="176"/>
    <x v="1"/>
    <x v="15"/>
    <x v="239"/>
    <n v="117741"/>
  </r>
  <r>
    <x v="176"/>
    <x v="1"/>
    <x v="15"/>
    <x v="240"/>
    <n v="208221"/>
  </r>
  <r>
    <x v="176"/>
    <x v="1"/>
    <x v="15"/>
    <x v="241"/>
    <n v="203776"/>
  </r>
  <r>
    <x v="176"/>
    <x v="1"/>
    <x v="15"/>
    <x v="242"/>
    <n v="83842"/>
  </r>
  <r>
    <x v="176"/>
    <x v="1"/>
    <x v="15"/>
    <x v="243"/>
    <n v="71920"/>
  </r>
  <r>
    <x v="176"/>
    <x v="1"/>
    <x v="15"/>
    <x v="244"/>
    <n v="37611"/>
  </r>
  <r>
    <x v="176"/>
    <x v="1"/>
    <x v="15"/>
    <x v="245"/>
    <n v="69265"/>
  </r>
  <r>
    <x v="176"/>
    <x v="1"/>
    <x v="15"/>
    <x v="246"/>
    <n v="19895"/>
  </r>
  <r>
    <x v="176"/>
    <x v="1"/>
    <x v="15"/>
    <x v="247"/>
    <n v="28643"/>
  </r>
  <r>
    <x v="176"/>
    <x v="1"/>
    <x v="16"/>
    <x v="248"/>
    <n v="262927"/>
  </r>
  <r>
    <x v="176"/>
    <x v="1"/>
    <x v="16"/>
    <x v="249"/>
    <n v="351861"/>
  </r>
  <r>
    <x v="177"/>
    <x v="0"/>
    <x v="0"/>
    <x v="0"/>
    <n v="821244"/>
  </r>
  <r>
    <x v="177"/>
    <x v="0"/>
    <x v="0"/>
    <x v="1"/>
    <n v="684173"/>
  </r>
  <r>
    <x v="177"/>
    <x v="0"/>
    <x v="0"/>
    <x v="2"/>
    <n v="450431"/>
  </r>
  <r>
    <x v="177"/>
    <x v="0"/>
    <x v="0"/>
    <x v="3"/>
    <n v="838452"/>
  </r>
  <r>
    <x v="177"/>
    <x v="0"/>
    <x v="0"/>
    <x v="4"/>
    <n v="743273"/>
  </r>
  <r>
    <x v="177"/>
    <x v="0"/>
    <x v="0"/>
    <x v="5"/>
    <n v="517090"/>
  </r>
  <r>
    <x v="177"/>
    <x v="0"/>
    <x v="0"/>
    <x v="6"/>
    <n v="605509"/>
  </r>
  <r>
    <x v="177"/>
    <x v="0"/>
    <x v="0"/>
    <x v="7"/>
    <n v="359450"/>
  </r>
  <r>
    <x v="177"/>
    <x v="0"/>
    <x v="0"/>
    <x v="8"/>
    <n v="852131"/>
  </r>
  <r>
    <x v="177"/>
    <x v="0"/>
    <x v="0"/>
    <x v="9"/>
    <n v="465972"/>
  </r>
  <r>
    <x v="177"/>
    <x v="0"/>
    <x v="0"/>
    <x v="10"/>
    <n v="518412"/>
  </r>
  <r>
    <x v="177"/>
    <x v="0"/>
    <x v="0"/>
    <x v="11"/>
    <n v="538835"/>
  </r>
  <r>
    <x v="177"/>
    <x v="0"/>
    <x v="0"/>
    <x v="12"/>
    <n v="539630"/>
  </r>
  <r>
    <x v="177"/>
    <x v="0"/>
    <x v="0"/>
    <x v="13"/>
    <n v="411040"/>
  </r>
  <r>
    <x v="177"/>
    <x v="0"/>
    <x v="0"/>
    <x v="14"/>
    <n v="590944"/>
  </r>
  <r>
    <x v="177"/>
    <x v="0"/>
    <x v="0"/>
    <x v="15"/>
    <n v="420234"/>
  </r>
  <r>
    <x v="177"/>
    <x v="0"/>
    <x v="0"/>
    <x v="16"/>
    <n v="635227"/>
  </r>
  <r>
    <x v="177"/>
    <x v="0"/>
    <x v="0"/>
    <x v="17"/>
    <n v="1002708"/>
  </r>
  <r>
    <x v="177"/>
    <x v="0"/>
    <x v="0"/>
    <x v="18"/>
    <n v="668805"/>
  </r>
  <r>
    <x v="177"/>
    <x v="0"/>
    <x v="0"/>
    <x v="19"/>
    <n v="581166"/>
  </r>
  <r>
    <x v="177"/>
    <x v="0"/>
    <x v="0"/>
    <x v="20"/>
    <n v="306880"/>
  </r>
  <r>
    <x v="177"/>
    <x v="0"/>
    <x v="0"/>
    <x v="21"/>
    <n v="677213"/>
  </r>
  <r>
    <x v="177"/>
    <x v="0"/>
    <x v="0"/>
    <x v="22"/>
    <n v="210566"/>
  </r>
  <r>
    <x v="177"/>
    <x v="0"/>
    <x v="0"/>
    <x v="23"/>
    <n v="186407"/>
  </r>
  <r>
    <x v="177"/>
    <x v="0"/>
    <x v="0"/>
    <x v="24"/>
    <n v="591421"/>
  </r>
  <r>
    <x v="177"/>
    <x v="0"/>
    <x v="1"/>
    <x v="25"/>
    <n v="137559"/>
  </r>
  <r>
    <x v="177"/>
    <x v="0"/>
    <x v="1"/>
    <x v="26"/>
    <n v="391591"/>
  </r>
  <r>
    <x v="177"/>
    <x v="0"/>
    <x v="1"/>
    <x v="27"/>
    <n v="172261"/>
  </r>
  <r>
    <x v="177"/>
    <x v="0"/>
    <x v="1"/>
    <x v="28"/>
    <n v="431559"/>
  </r>
  <r>
    <x v="177"/>
    <x v="0"/>
    <x v="1"/>
    <x v="29"/>
    <n v="126181"/>
  </r>
  <r>
    <x v="177"/>
    <x v="0"/>
    <x v="1"/>
    <x v="30"/>
    <n v="374066"/>
  </r>
  <r>
    <x v="177"/>
    <x v="0"/>
    <x v="1"/>
    <x v="31"/>
    <n v="604457"/>
  </r>
  <r>
    <x v="177"/>
    <x v="0"/>
    <x v="1"/>
    <x v="32"/>
    <n v="464755"/>
  </r>
  <r>
    <x v="177"/>
    <x v="0"/>
    <x v="1"/>
    <x v="33"/>
    <n v="342496"/>
  </r>
  <r>
    <x v="177"/>
    <x v="0"/>
    <x v="1"/>
    <x v="34"/>
    <n v="518009"/>
  </r>
  <r>
    <x v="177"/>
    <x v="0"/>
    <x v="1"/>
    <x v="35"/>
    <n v="164112"/>
  </r>
  <r>
    <x v="177"/>
    <x v="0"/>
    <x v="1"/>
    <x v="36"/>
    <n v="248914"/>
  </r>
  <r>
    <x v="177"/>
    <x v="0"/>
    <x v="1"/>
    <x v="37"/>
    <n v="288080"/>
  </r>
  <r>
    <x v="177"/>
    <x v="0"/>
    <x v="1"/>
    <x v="38"/>
    <n v="202177"/>
  </r>
  <r>
    <x v="177"/>
    <x v="0"/>
    <x v="1"/>
    <x v="39"/>
    <n v="62743"/>
  </r>
  <r>
    <x v="177"/>
    <x v="0"/>
    <x v="1"/>
    <x v="40"/>
    <n v="683014"/>
  </r>
  <r>
    <x v="177"/>
    <x v="0"/>
    <x v="2"/>
    <x v="41"/>
    <n v="210931"/>
  </r>
  <r>
    <x v="177"/>
    <x v="0"/>
    <x v="2"/>
    <x v="42"/>
    <n v="963297"/>
  </r>
  <r>
    <x v="177"/>
    <x v="0"/>
    <x v="2"/>
    <x v="43"/>
    <n v="239041"/>
  </r>
  <r>
    <x v="177"/>
    <x v="0"/>
    <x v="2"/>
    <x v="44"/>
    <n v="479657"/>
  </r>
  <r>
    <x v="177"/>
    <x v="0"/>
    <x v="2"/>
    <x v="45"/>
    <n v="715757"/>
  </r>
  <r>
    <x v="177"/>
    <x v="0"/>
    <x v="2"/>
    <x v="46"/>
    <n v="283618"/>
  </r>
  <r>
    <x v="177"/>
    <x v="0"/>
    <x v="2"/>
    <x v="47"/>
    <n v="676913"/>
  </r>
  <r>
    <x v="177"/>
    <x v="0"/>
    <x v="2"/>
    <x v="48"/>
    <n v="113366"/>
  </r>
  <r>
    <x v="177"/>
    <x v="0"/>
    <x v="3"/>
    <x v="49"/>
    <n v="82714"/>
  </r>
  <r>
    <x v="177"/>
    <x v="0"/>
    <x v="3"/>
    <x v="50"/>
    <n v="487484"/>
  </r>
  <r>
    <x v="177"/>
    <x v="0"/>
    <x v="3"/>
    <x v="51"/>
    <n v="818619"/>
  </r>
  <r>
    <x v="177"/>
    <x v="0"/>
    <x v="3"/>
    <x v="52"/>
    <n v="102321"/>
  </r>
  <r>
    <x v="177"/>
    <x v="0"/>
    <x v="3"/>
    <x v="53"/>
    <n v="598043"/>
  </r>
  <r>
    <x v="177"/>
    <x v="0"/>
    <x v="3"/>
    <x v="54"/>
    <n v="818263"/>
  </r>
  <r>
    <x v="177"/>
    <x v="0"/>
    <x v="3"/>
    <x v="55"/>
    <n v="768425"/>
  </r>
  <r>
    <x v="177"/>
    <x v="0"/>
    <x v="3"/>
    <x v="56"/>
    <n v="519209"/>
  </r>
  <r>
    <x v="177"/>
    <x v="0"/>
    <x v="3"/>
    <x v="57"/>
    <n v="16584"/>
  </r>
  <r>
    <x v="177"/>
    <x v="0"/>
    <x v="3"/>
    <x v="58"/>
    <n v="149958"/>
  </r>
  <r>
    <x v="177"/>
    <x v="0"/>
    <x v="4"/>
    <x v="59"/>
    <n v="700575"/>
  </r>
  <r>
    <x v="177"/>
    <x v="0"/>
    <x v="4"/>
    <x v="60"/>
    <n v="318961"/>
  </r>
  <r>
    <x v="177"/>
    <x v="0"/>
    <x v="4"/>
    <x v="61"/>
    <n v="165229"/>
  </r>
  <r>
    <x v="177"/>
    <x v="0"/>
    <x v="4"/>
    <x v="62"/>
    <n v="717909"/>
  </r>
  <r>
    <x v="177"/>
    <x v="0"/>
    <x v="4"/>
    <x v="63"/>
    <n v="478500"/>
  </r>
  <r>
    <x v="177"/>
    <x v="0"/>
    <x v="5"/>
    <x v="64"/>
    <n v="269718"/>
  </r>
  <r>
    <x v="177"/>
    <x v="0"/>
    <x v="5"/>
    <x v="65"/>
    <n v="347507"/>
  </r>
  <r>
    <x v="177"/>
    <x v="0"/>
    <x v="5"/>
    <x v="66"/>
    <n v="773013"/>
  </r>
  <r>
    <x v="177"/>
    <x v="0"/>
    <x v="5"/>
    <x v="67"/>
    <n v="480095"/>
  </r>
  <r>
    <x v="177"/>
    <x v="0"/>
    <x v="5"/>
    <x v="68"/>
    <n v="376338"/>
  </r>
  <r>
    <x v="177"/>
    <x v="0"/>
    <x v="6"/>
    <x v="69"/>
    <n v="578517"/>
  </r>
  <r>
    <x v="177"/>
    <x v="0"/>
    <x v="6"/>
    <x v="70"/>
    <n v="307496"/>
  </r>
  <r>
    <x v="177"/>
    <x v="0"/>
    <x v="6"/>
    <x v="71"/>
    <n v="277250"/>
  </r>
  <r>
    <x v="177"/>
    <x v="0"/>
    <x v="6"/>
    <x v="72"/>
    <n v="279922"/>
  </r>
  <r>
    <x v="177"/>
    <x v="0"/>
    <x v="6"/>
    <x v="73"/>
    <n v="347810"/>
  </r>
  <r>
    <x v="177"/>
    <x v="0"/>
    <x v="7"/>
    <x v="74"/>
    <n v="421291"/>
  </r>
  <r>
    <x v="177"/>
    <x v="0"/>
    <x v="8"/>
    <x v="75"/>
    <n v="67734"/>
  </r>
  <r>
    <x v="177"/>
    <x v="0"/>
    <x v="8"/>
    <x v="76"/>
    <n v="641288"/>
  </r>
  <r>
    <x v="177"/>
    <x v="0"/>
    <x v="8"/>
    <x v="77"/>
    <n v="394011"/>
  </r>
  <r>
    <x v="177"/>
    <x v="0"/>
    <x v="8"/>
    <x v="78"/>
    <n v="388100"/>
  </r>
  <r>
    <x v="177"/>
    <x v="0"/>
    <x v="8"/>
    <x v="79"/>
    <n v="98979"/>
  </r>
  <r>
    <x v="177"/>
    <x v="0"/>
    <x v="8"/>
    <x v="80"/>
    <n v="508343"/>
  </r>
  <r>
    <x v="177"/>
    <x v="0"/>
    <x v="8"/>
    <x v="81"/>
    <n v="407344"/>
  </r>
  <r>
    <x v="177"/>
    <x v="0"/>
    <x v="8"/>
    <x v="82"/>
    <n v="278823"/>
  </r>
  <r>
    <x v="177"/>
    <x v="0"/>
    <x v="8"/>
    <x v="83"/>
    <n v="437438"/>
  </r>
  <r>
    <x v="177"/>
    <x v="0"/>
    <x v="8"/>
    <x v="84"/>
    <n v="522445"/>
  </r>
  <r>
    <x v="177"/>
    <x v="0"/>
    <x v="8"/>
    <x v="85"/>
    <n v="788146"/>
  </r>
  <r>
    <x v="177"/>
    <x v="0"/>
    <x v="8"/>
    <x v="86"/>
    <n v="148178"/>
  </r>
  <r>
    <x v="177"/>
    <x v="0"/>
    <x v="8"/>
    <x v="87"/>
    <n v="1384059"/>
  </r>
  <r>
    <x v="177"/>
    <x v="0"/>
    <x v="8"/>
    <x v="88"/>
    <n v="786036"/>
  </r>
  <r>
    <x v="177"/>
    <x v="0"/>
    <x v="8"/>
    <x v="89"/>
    <n v="355861"/>
  </r>
  <r>
    <x v="177"/>
    <x v="0"/>
    <x v="8"/>
    <x v="90"/>
    <n v="323012"/>
  </r>
  <r>
    <x v="177"/>
    <x v="0"/>
    <x v="8"/>
    <x v="91"/>
    <n v="463294"/>
  </r>
  <r>
    <x v="177"/>
    <x v="0"/>
    <x v="8"/>
    <x v="92"/>
    <n v="478700"/>
  </r>
  <r>
    <x v="177"/>
    <x v="0"/>
    <x v="8"/>
    <x v="93"/>
    <n v="429704"/>
  </r>
  <r>
    <x v="177"/>
    <x v="0"/>
    <x v="8"/>
    <x v="94"/>
    <n v="261349"/>
  </r>
  <r>
    <x v="177"/>
    <x v="0"/>
    <x v="8"/>
    <x v="95"/>
    <n v="652449"/>
  </r>
  <r>
    <x v="177"/>
    <x v="0"/>
    <x v="8"/>
    <x v="96"/>
    <n v="559063"/>
  </r>
  <r>
    <x v="177"/>
    <x v="0"/>
    <x v="8"/>
    <x v="97"/>
    <n v="521257"/>
  </r>
  <r>
    <x v="177"/>
    <x v="0"/>
    <x v="8"/>
    <x v="98"/>
    <n v="287713"/>
  </r>
  <r>
    <x v="177"/>
    <x v="0"/>
    <x v="8"/>
    <x v="99"/>
    <n v="539227"/>
  </r>
  <r>
    <x v="177"/>
    <x v="0"/>
    <x v="8"/>
    <x v="100"/>
    <n v="369574"/>
  </r>
  <r>
    <x v="177"/>
    <x v="0"/>
    <x v="8"/>
    <x v="101"/>
    <n v="288449"/>
  </r>
  <r>
    <x v="177"/>
    <x v="0"/>
    <x v="8"/>
    <x v="102"/>
    <n v="132565"/>
  </r>
  <r>
    <x v="177"/>
    <x v="0"/>
    <x v="8"/>
    <x v="103"/>
    <n v="156843"/>
  </r>
  <r>
    <x v="177"/>
    <x v="0"/>
    <x v="8"/>
    <x v="104"/>
    <n v="59305"/>
  </r>
  <r>
    <x v="177"/>
    <x v="0"/>
    <x v="8"/>
    <x v="105"/>
    <n v="264135"/>
  </r>
  <r>
    <x v="177"/>
    <x v="0"/>
    <x v="8"/>
    <x v="106"/>
    <n v="512007"/>
  </r>
  <r>
    <x v="177"/>
    <x v="0"/>
    <x v="8"/>
    <x v="107"/>
    <n v="450889"/>
  </r>
  <r>
    <x v="177"/>
    <x v="0"/>
    <x v="8"/>
    <x v="108"/>
    <n v="329048"/>
  </r>
  <r>
    <x v="177"/>
    <x v="0"/>
    <x v="8"/>
    <x v="109"/>
    <n v="177431"/>
  </r>
  <r>
    <x v="177"/>
    <x v="0"/>
    <x v="8"/>
    <x v="110"/>
    <n v="650089"/>
  </r>
  <r>
    <x v="177"/>
    <x v="0"/>
    <x v="8"/>
    <x v="111"/>
    <n v="346800"/>
  </r>
  <r>
    <x v="177"/>
    <x v="0"/>
    <x v="8"/>
    <x v="112"/>
    <n v="629914"/>
  </r>
  <r>
    <x v="177"/>
    <x v="0"/>
    <x v="8"/>
    <x v="113"/>
    <n v="741662"/>
  </r>
  <r>
    <x v="177"/>
    <x v="0"/>
    <x v="8"/>
    <x v="114"/>
    <n v="230687"/>
  </r>
  <r>
    <x v="177"/>
    <x v="0"/>
    <x v="8"/>
    <x v="115"/>
    <n v="334546"/>
  </r>
  <r>
    <x v="177"/>
    <x v="0"/>
    <x v="8"/>
    <x v="116"/>
    <n v="975175"/>
  </r>
  <r>
    <x v="177"/>
    <x v="0"/>
    <x v="9"/>
    <x v="117"/>
    <n v="420214"/>
  </r>
  <r>
    <x v="177"/>
    <x v="0"/>
    <x v="9"/>
    <x v="118"/>
    <n v="35710"/>
  </r>
  <r>
    <x v="177"/>
    <x v="0"/>
    <x v="9"/>
    <x v="119"/>
    <n v="144542"/>
  </r>
  <r>
    <x v="177"/>
    <x v="0"/>
    <x v="9"/>
    <x v="120"/>
    <n v="102969"/>
  </r>
  <r>
    <x v="177"/>
    <x v="0"/>
    <x v="9"/>
    <x v="121"/>
    <n v="142402"/>
  </r>
  <r>
    <x v="177"/>
    <x v="0"/>
    <x v="9"/>
    <x v="122"/>
    <n v="27557"/>
  </r>
  <r>
    <x v="177"/>
    <x v="0"/>
    <x v="9"/>
    <x v="123"/>
    <n v="31912"/>
  </r>
  <r>
    <x v="177"/>
    <x v="0"/>
    <x v="9"/>
    <x v="124"/>
    <n v="41042"/>
  </r>
  <r>
    <x v="177"/>
    <x v="0"/>
    <x v="9"/>
    <x v="125"/>
    <n v="662720"/>
  </r>
  <r>
    <x v="177"/>
    <x v="0"/>
    <x v="9"/>
    <x v="126"/>
    <n v="40118"/>
  </r>
  <r>
    <x v="177"/>
    <x v="0"/>
    <x v="9"/>
    <x v="127"/>
    <n v="43654"/>
  </r>
  <r>
    <x v="177"/>
    <x v="0"/>
    <x v="9"/>
    <x v="128"/>
    <n v="62133"/>
  </r>
  <r>
    <x v="177"/>
    <x v="0"/>
    <x v="9"/>
    <x v="129"/>
    <n v="593366"/>
  </r>
  <r>
    <x v="177"/>
    <x v="0"/>
    <x v="9"/>
    <x v="130"/>
    <n v="78266"/>
  </r>
  <r>
    <x v="177"/>
    <x v="0"/>
    <x v="9"/>
    <x v="131"/>
    <n v="45924"/>
  </r>
  <r>
    <x v="177"/>
    <x v="0"/>
    <x v="9"/>
    <x v="132"/>
    <n v="82101"/>
  </r>
  <r>
    <x v="177"/>
    <x v="0"/>
    <x v="9"/>
    <x v="133"/>
    <n v="31744"/>
  </r>
  <r>
    <x v="177"/>
    <x v="0"/>
    <x v="9"/>
    <x v="134"/>
    <n v="49155"/>
  </r>
  <r>
    <x v="177"/>
    <x v="0"/>
    <x v="10"/>
    <x v="135"/>
    <n v="44865"/>
  </r>
  <r>
    <x v="177"/>
    <x v="0"/>
    <x v="10"/>
    <x v="136"/>
    <n v="34584"/>
  </r>
  <r>
    <x v="177"/>
    <x v="0"/>
    <x v="10"/>
    <x v="137"/>
    <n v="40223"/>
  </r>
  <r>
    <x v="177"/>
    <x v="0"/>
    <x v="10"/>
    <x v="138"/>
    <n v="59810"/>
  </r>
  <r>
    <x v="177"/>
    <x v="0"/>
    <x v="10"/>
    <x v="139"/>
    <n v="58526"/>
  </r>
  <r>
    <x v="177"/>
    <x v="0"/>
    <x v="10"/>
    <x v="140"/>
    <n v="123338"/>
  </r>
  <r>
    <x v="177"/>
    <x v="0"/>
    <x v="10"/>
    <x v="141"/>
    <n v="259768"/>
  </r>
  <r>
    <x v="177"/>
    <x v="0"/>
    <x v="10"/>
    <x v="142"/>
    <n v="36378"/>
  </r>
  <r>
    <x v="177"/>
    <x v="0"/>
    <x v="10"/>
    <x v="143"/>
    <n v="90983"/>
  </r>
  <r>
    <x v="177"/>
    <x v="0"/>
    <x v="10"/>
    <x v="144"/>
    <n v="256438"/>
  </r>
  <r>
    <x v="177"/>
    <x v="0"/>
    <x v="10"/>
    <x v="145"/>
    <n v="301860"/>
  </r>
  <r>
    <x v="177"/>
    <x v="0"/>
    <x v="10"/>
    <x v="146"/>
    <n v="242343"/>
  </r>
  <r>
    <x v="177"/>
    <x v="0"/>
    <x v="10"/>
    <x v="147"/>
    <n v="377974"/>
  </r>
  <r>
    <x v="177"/>
    <x v="0"/>
    <x v="10"/>
    <x v="148"/>
    <n v="395883"/>
  </r>
  <r>
    <x v="177"/>
    <x v="0"/>
    <x v="11"/>
    <x v="149"/>
    <n v="53667"/>
  </r>
  <r>
    <x v="177"/>
    <x v="0"/>
    <x v="11"/>
    <x v="150"/>
    <n v="173999"/>
  </r>
  <r>
    <x v="177"/>
    <x v="0"/>
    <x v="11"/>
    <x v="151"/>
    <n v="70189"/>
  </r>
  <r>
    <x v="177"/>
    <x v="0"/>
    <x v="11"/>
    <x v="152"/>
    <n v="181590"/>
  </r>
  <r>
    <x v="177"/>
    <x v="0"/>
    <x v="11"/>
    <x v="153"/>
    <n v="261501"/>
  </r>
  <r>
    <x v="177"/>
    <x v="0"/>
    <x v="11"/>
    <x v="154"/>
    <n v="174308"/>
  </r>
  <r>
    <x v="177"/>
    <x v="0"/>
    <x v="11"/>
    <x v="155"/>
    <n v="90088"/>
  </r>
  <r>
    <x v="177"/>
    <x v="0"/>
    <x v="11"/>
    <x v="156"/>
    <n v="291362"/>
  </r>
  <r>
    <x v="177"/>
    <x v="0"/>
    <x v="11"/>
    <x v="157"/>
    <n v="73765"/>
  </r>
  <r>
    <x v="177"/>
    <x v="0"/>
    <x v="11"/>
    <x v="158"/>
    <n v="486145"/>
  </r>
  <r>
    <x v="177"/>
    <x v="0"/>
    <x v="11"/>
    <x v="159"/>
    <n v="106767"/>
  </r>
  <r>
    <x v="177"/>
    <x v="0"/>
    <x v="11"/>
    <x v="160"/>
    <n v="388651"/>
  </r>
  <r>
    <x v="177"/>
    <x v="0"/>
    <x v="11"/>
    <x v="161"/>
    <n v="510413"/>
  </r>
  <r>
    <x v="177"/>
    <x v="0"/>
    <x v="11"/>
    <x v="162"/>
    <n v="37786"/>
  </r>
  <r>
    <x v="177"/>
    <x v="0"/>
    <x v="11"/>
    <x v="163"/>
    <n v="70728"/>
  </r>
  <r>
    <x v="177"/>
    <x v="0"/>
    <x v="11"/>
    <x v="164"/>
    <n v="127967"/>
  </r>
  <r>
    <x v="177"/>
    <x v="0"/>
    <x v="12"/>
    <x v="165"/>
    <n v="71757"/>
  </r>
  <r>
    <x v="177"/>
    <x v="0"/>
    <x v="12"/>
    <x v="166"/>
    <n v="518869"/>
  </r>
  <r>
    <x v="177"/>
    <x v="0"/>
    <x v="12"/>
    <x v="167"/>
    <n v="133396"/>
  </r>
  <r>
    <x v="177"/>
    <x v="0"/>
    <x v="12"/>
    <x v="168"/>
    <n v="143963"/>
  </r>
  <r>
    <x v="177"/>
    <x v="0"/>
    <x v="12"/>
    <x v="169"/>
    <n v="28163"/>
  </r>
  <r>
    <x v="177"/>
    <x v="0"/>
    <x v="12"/>
    <x v="170"/>
    <n v="69483"/>
  </r>
  <r>
    <x v="177"/>
    <x v="0"/>
    <x v="12"/>
    <x v="171"/>
    <n v="33276"/>
  </r>
  <r>
    <x v="177"/>
    <x v="0"/>
    <x v="12"/>
    <x v="172"/>
    <n v="109349"/>
  </r>
  <r>
    <x v="177"/>
    <x v="0"/>
    <x v="12"/>
    <x v="173"/>
    <n v="569746"/>
  </r>
  <r>
    <x v="177"/>
    <x v="0"/>
    <x v="12"/>
    <x v="174"/>
    <n v="29018"/>
  </r>
  <r>
    <x v="177"/>
    <x v="0"/>
    <x v="12"/>
    <x v="175"/>
    <n v="25722"/>
  </r>
  <r>
    <x v="177"/>
    <x v="0"/>
    <x v="12"/>
    <x v="176"/>
    <n v="466279"/>
  </r>
  <r>
    <x v="177"/>
    <x v="0"/>
    <x v="12"/>
    <x v="177"/>
    <n v="627862"/>
  </r>
  <r>
    <x v="177"/>
    <x v="0"/>
    <x v="12"/>
    <x v="178"/>
    <n v="183093"/>
  </r>
  <r>
    <x v="177"/>
    <x v="0"/>
    <x v="12"/>
    <x v="179"/>
    <n v="24839"/>
  </r>
  <r>
    <x v="177"/>
    <x v="0"/>
    <x v="13"/>
    <x v="180"/>
    <n v="44279"/>
  </r>
  <r>
    <x v="177"/>
    <x v="0"/>
    <x v="13"/>
    <x v="181"/>
    <n v="81512"/>
  </r>
  <r>
    <x v="177"/>
    <x v="0"/>
    <x v="13"/>
    <x v="182"/>
    <n v="35718"/>
  </r>
  <r>
    <x v="177"/>
    <x v="0"/>
    <x v="13"/>
    <x v="183"/>
    <n v="208306"/>
  </r>
  <r>
    <x v="177"/>
    <x v="0"/>
    <x v="13"/>
    <x v="184"/>
    <n v="34364"/>
  </r>
  <r>
    <x v="177"/>
    <x v="0"/>
    <x v="13"/>
    <x v="185"/>
    <n v="159027"/>
  </r>
  <r>
    <x v="177"/>
    <x v="0"/>
    <x v="13"/>
    <x v="186"/>
    <n v="52862"/>
  </r>
  <r>
    <x v="177"/>
    <x v="0"/>
    <x v="13"/>
    <x v="187"/>
    <n v="466323"/>
  </r>
  <r>
    <x v="177"/>
    <x v="0"/>
    <x v="13"/>
    <x v="188"/>
    <n v="97527"/>
  </r>
  <r>
    <x v="177"/>
    <x v="0"/>
    <x v="13"/>
    <x v="189"/>
    <n v="47864"/>
  </r>
  <r>
    <x v="177"/>
    <x v="0"/>
    <x v="13"/>
    <x v="190"/>
    <n v="468420"/>
  </r>
  <r>
    <x v="177"/>
    <x v="0"/>
    <x v="13"/>
    <x v="191"/>
    <n v="35595"/>
  </r>
  <r>
    <x v="177"/>
    <x v="0"/>
    <x v="13"/>
    <x v="192"/>
    <n v="556789"/>
  </r>
  <r>
    <x v="177"/>
    <x v="0"/>
    <x v="13"/>
    <x v="193"/>
    <n v="66966"/>
  </r>
  <r>
    <x v="177"/>
    <x v="0"/>
    <x v="13"/>
    <x v="194"/>
    <n v="72087"/>
  </r>
  <r>
    <x v="177"/>
    <x v="0"/>
    <x v="13"/>
    <x v="195"/>
    <n v="54079"/>
  </r>
  <r>
    <x v="177"/>
    <x v="0"/>
    <x v="13"/>
    <x v="196"/>
    <n v="56877"/>
  </r>
  <r>
    <x v="177"/>
    <x v="0"/>
    <x v="13"/>
    <x v="197"/>
    <n v="44549"/>
  </r>
  <r>
    <x v="177"/>
    <x v="0"/>
    <x v="13"/>
    <x v="198"/>
    <n v="38133"/>
  </r>
  <r>
    <x v="177"/>
    <x v="0"/>
    <x v="13"/>
    <x v="199"/>
    <n v="40218"/>
  </r>
  <r>
    <x v="177"/>
    <x v="0"/>
    <x v="13"/>
    <x v="200"/>
    <n v="88515"/>
  </r>
  <r>
    <x v="177"/>
    <x v="0"/>
    <x v="13"/>
    <x v="201"/>
    <n v="69203"/>
  </r>
  <r>
    <x v="177"/>
    <x v="0"/>
    <x v="14"/>
    <x v="202"/>
    <n v="407115"/>
  </r>
  <r>
    <x v="177"/>
    <x v="0"/>
    <x v="14"/>
    <x v="203"/>
    <n v="430724"/>
  </r>
  <r>
    <x v="177"/>
    <x v="0"/>
    <x v="14"/>
    <x v="204"/>
    <n v="38517"/>
  </r>
  <r>
    <x v="177"/>
    <x v="0"/>
    <x v="14"/>
    <x v="205"/>
    <n v="734445"/>
  </r>
  <r>
    <x v="177"/>
    <x v="0"/>
    <x v="14"/>
    <x v="206"/>
    <n v="24158"/>
  </r>
  <r>
    <x v="177"/>
    <x v="0"/>
    <x v="14"/>
    <x v="207"/>
    <n v="243193"/>
  </r>
  <r>
    <x v="177"/>
    <x v="0"/>
    <x v="14"/>
    <x v="208"/>
    <n v="117752"/>
  </r>
  <r>
    <x v="177"/>
    <x v="0"/>
    <x v="14"/>
    <x v="209"/>
    <n v="36305"/>
  </r>
  <r>
    <x v="177"/>
    <x v="0"/>
    <x v="14"/>
    <x v="210"/>
    <n v="160133"/>
  </r>
  <r>
    <x v="177"/>
    <x v="0"/>
    <x v="14"/>
    <x v="211"/>
    <n v="50818"/>
  </r>
  <r>
    <x v="177"/>
    <x v="0"/>
    <x v="14"/>
    <x v="212"/>
    <n v="299143"/>
  </r>
  <r>
    <x v="177"/>
    <x v="0"/>
    <x v="14"/>
    <x v="213"/>
    <n v="45935"/>
  </r>
  <r>
    <x v="177"/>
    <x v="0"/>
    <x v="14"/>
    <x v="214"/>
    <n v="18744"/>
  </r>
  <r>
    <x v="177"/>
    <x v="0"/>
    <x v="14"/>
    <x v="215"/>
    <n v="199784"/>
  </r>
  <r>
    <x v="177"/>
    <x v="0"/>
    <x v="14"/>
    <x v="216"/>
    <n v="151172"/>
  </r>
  <r>
    <x v="177"/>
    <x v="0"/>
    <x v="14"/>
    <x v="217"/>
    <n v="61366"/>
  </r>
  <r>
    <x v="177"/>
    <x v="0"/>
    <x v="14"/>
    <x v="218"/>
    <n v="9153"/>
  </r>
  <r>
    <x v="177"/>
    <x v="0"/>
    <x v="14"/>
    <x v="219"/>
    <n v="63772"/>
  </r>
  <r>
    <x v="177"/>
    <x v="0"/>
    <x v="14"/>
    <x v="220"/>
    <n v="60728"/>
  </r>
  <r>
    <x v="177"/>
    <x v="0"/>
    <x v="14"/>
    <x v="221"/>
    <n v="54056"/>
  </r>
  <r>
    <x v="177"/>
    <x v="0"/>
    <x v="14"/>
    <x v="222"/>
    <n v="28152"/>
  </r>
  <r>
    <x v="177"/>
    <x v="0"/>
    <x v="14"/>
    <x v="223"/>
    <n v="137115"/>
  </r>
  <r>
    <x v="177"/>
    <x v="0"/>
    <x v="14"/>
    <x v="224"/>
    <n v="360837"/>
  </r>
  <r>
    <x v="177"/>
    <x v="0"/>
    <x v="14"/>
    <x v="225"/>
    <n v="409040"/>
  </r>
  <r>
    <x v="177"/>
    <x v="0"/>
    <x v="15"/>
    <x v="226"/>
    <n v="423285"/>
  </r>
  <r>
    <x v="177"/>
    <x v="0"/>
    <x v="15"/>
    <x v="227"/>
    <n v="74101"/>
  </r>
  <r>
    <x v="177"/>
    <x v="0"/>
    <x v="15"/>
    <x v="228"/>
    <n v="64713"/>
  </r>
  <r>
    <x v="177"/>
    <x v="0"/>
    <x v="15"/>
    <x v="229"/>
    <n v="829779"/>
  </r>
  <r>
    <x v="177"/>
    <x v="0"/>
    <x v="15"/>
    <x v="230"/>
    <n v="56678"/>
  </r>
  <r>
    <x v="177"/>
    <x v="0"/>
    <x v="15"/>
    <x v="231"/>
    <n v="168694"/>
  </r>
  <r>
    <x v="177"/>
    <x v="0"/>
    <x v="15"/>
    <x v="232"/>
    <n v="180605"/>
  </r>
  <r>
    <x v="177"/>
    <x v="0"/>
    <x v="15"/>
    <x v="233"/>
    <n v="43220"/>
  </r>
  <r>
    <x v="177"/>
    <x v="0"/>
    <x v="15"/>
    <x v="234"/>
    <n v="450423"/>
  </r>
  <r>
    <x v="177"/>
    <x v="0"/>
    <x v="15"/>
    <x v="235"/>
    <n v="29011"/>
  </r>
  <r>
    <x v="177"/>
    <x v="0"/>
    <x v="15"/>
    <x v="236"/>
    <n v="667353"/>
  </r>
  <r>
    <x v="177"/>
    <x v="0"/>
    <x v="15"/>
    <x v="237"/>
    <n v="79623"/>
  </r>
  <r>
    <x v="177"/>
    <x v="0"/>
    <x v="15"/>
    <x v="238"/>
    <n v="299540"/>
  </r>
  <r>
    <x v="177"/>
    <x v="0"/>
    <x v="15"/>
    <x v="239"/>
    <n v="274030"/>
  </r>
  <r>
    <x v="177"/>
    <x v="0"/>
    <x v="15"/>
    <x v="240"/>
    <n v="364084"/>
  </r>
  <r>
    <x v="177"/>
    <x v="0"/>
    <x v="15"/>
    <x v="241"/>
    <n v="347499"/>
  </r>
  <r>
    <x v="177"/>
    <x v="0"/>
    <x v="15"/>
    <x v="242"/>
    <n v="288227"/>
  </r>
  <r>
    <x v="177"/>
    <x v="0"/>
    <x v="15"/>
    <x v="243"/>
    <n v="242772"/>
  </r>
  <r>
    <x v="177"/>
    <x v="0"/>
    <x v="15"/>
    <x v="244"/>
    <n v="52121"/>
  </r>
  <r>
    <x v="177"/>
    <x v="0"/>
    <x v="15"/>
    <x v="245"/>
    <n v="83880"/>
  </r>
  <r>
    <x v="177"/>
    <x v="0"/>
    <x v="15"/>
    <x v="246"/>
    <n v="46680"/>
  </r>
  <r>
    <x v="177"/>
    <x v="0"/>
    <x v="15"/>
    <x v="247"/>
    <n v="53696"/>
  </r>
  <r>
    <x v="177"/>
    <x v="0"/>
    <x v="16"/>
    <x v="248"/>
    <n v="262254"/>
  </r>
  <r>
    <x v="177"/>
    <x v="0"/>
    <x v="16"/>
    <x v="249"/>
    <n v="929077"/>
  </r>
  <r>
    <x v="177"/>
    <x v="1"/>
    <x v="0"/>
    <x v="0"/>
    <n v="1125753"/>
  </r>
  <r>
    <x v="177"/>
    <x v="1"/>
    <x v="0"/>
    <x v="1"/>
    <n v="223058"/>
  </r>
  <r>
    <x v="177"/>
    <x v="1"/>
    <x v="0"/>
    <x v="2"/>
    <n v="179577"/>
  </r>
  <r>
    <x v="177"/>
    <x v="1"/>
    <x v="0"/>
    <x v="3"/>
    <n v="385032"/>
  </r>
  <r>
    <x v="177"/>
    <x v="1"/>
    <x v="0"/>
    <x v="4"/>
    <n v="261930"/>
  </r>
  <r>
    <x v="177"/>
    <x v="1"/>
    <x v="0"/>
    <x v="5"/>
    <n v="268519"/>
  </r>
  <r>
    <x v="177"/>
    <x v="1"/>
    <x v="0"/>
    <x v="6"/>
    <n v="311844"/>
  </r>
  <r>
    <x v="177"/>
    <x v="1"/>
    <x v="0"/>
    <x v="7"/>
    <n v="237471"/>
  </r>
  <r>
    <x v="177"/>
    <x v="1"/>
    <x v="0"/>
    <x v="8"/>
    <n v="273949"/>
  </r>
  <r>
    <x v="177"/>
    <x v="1"/>
    <x v="0"/>
    <x v="9"/>
    <n v="137451"/>
  </r>
  <r>
    <x v="177"/>
    <x v="1"/>
    <x v="0"/>
    <x v="10"/>
    <n v="286070"/>
  </r>
  <r>
    <x v="177"/>
    <x v="1"/>
    <x v="0"/>
    <x v="11"/>
    <n v="250385"/>
  </r>
  <r>
    <x v="177"/>
    <x v="1"/>
    <x v="0"/>
    <x v="12"/>
    <n v="499445"/>
  </r>
  <r>
    <x v="177"/>
    <x v="1"/>
    <x v="0"/>
    <x v="13"/>
    <n v="264252"/>
  </r>
  <r>
    <x v="177"/>
    <x v="1"/>
    <x v="0"/>
    <x v="14"/>
    <n v="688253"/>
  </r>
  <r>
    <x v="177"/>
    <x v="1"/>
    <x v="0"/>
    <x v="15"/>
    <n v="357331"/>
  </r>
  <r>
    <x v="177"/>
    <x v="1"/>
    <x v="0"/>
    <x v="16"/>
    <n v="275733"/>
  </r>
  <r>
    <x v="177"/>
    <x v="1"/>
    <x v="0"/>
    <x v="17"/>
    <n v="552551"/>
  </r>
  <r>
    <x v="177"/>
    <x v="1"/>
    <x v="0"/>
    <x v="18"/>
    <n v="232466"/>
  </r>
  <r>
    <x v="177"/>
    <x v="1"/>
    <x v="0"/>
    <x v="19"/>
    <n v="566340"/>
  </r>
  <r>
    <x v="177"/>
    <x v="1"/>
    <x v="0"/>
    <x v="20"/>
    <n v="343611"/>
  </r>
  <r>
    <x v="177"/>
    <x v="1"/>
    <x v="0"/>
    <x v="21"/>
    <n v="160452"/>
  </r>
  <r>
    <x v="177"/>
    <x v="1"/>
    <x v="0"/>
    <x v="22"/>
    <n v="579408"/>
  </r>
  <r>
    <x v="177"/>
    <x v="1"/>
    <x v="0"/>
    <x v="23"/>
    <n v="642445"/>
  </r>
  <r>
    <x v="177"/>
    <x v="1"/>
    <x v="0"/>
    <x v="24"/>
    <n v="174848"/>
  </r>
  <r>
    <x v="177"/>
    <x v="1"/>
    <x v="1"/>
    <x v="25"/>
    <n v="221550"/>
  </r>
  <r>
    <x v="177"/>
    <x v="1"/>
    <x v="1"/>
    <x v="26"/>
    <n v="170299"/>
  </r>
  <r>
    <x v="177"/>
    <x v="1"/>
    <x v="1"/>
    <x v="27"/>
    <n v="180673"/>
  </r>
  <r>
    <x v="177"/>
    <x v="1"/>
    <x v="1"/>
    <x v="28"/>
    <n v="157301"/>
  </r>
  <r>
    <x v="177"/>
    <x v="1"/>
    <x v="1"/>
    <x v="29"/>
    <n v="129709"/>
  </r>
  <r>
    <x v="177"/>
    <x v="1"/>
    <x v="1"/>
    <x v="30"/>
    <n v="214008"/>
  </r>
  <r>
    <x v="177"/>
    <x v="1"/>
    <x v="1"/>
    <x v="31"/>
    <n v="367091"/>
  </r>
  <r>
    <x v="177"/>
    <x v="1"/>
    <x v="1"/>
    <x v="32"/>
    <n v="102753"/>
  </r>
  <r>
    <x v="177"/>
    <x v="1"/>
    <x v="1"/>
    <x v="33"/>
    <n v="182722"/>
  </r>
  <r>
    <x v="177"/>
    <x v="1"/>
    <x v="1"/>
    <x v="34"/>
    <n v="127308"/>
  </r>
  <r>
    <x v="177"/>
    <x v="1"/>
    <x v="1"/>
    <x v="35"/>
    <n v="106574"/>
  </r>
  <r>
    <x v="177"/>
    <x v="1"/>
    <x v="1"/>
    <x v="36"/>
    <n v="181512"/>
  </r>
  <r>
    <x v="177"/>
    <x v="1"/>
    <x v="1"/>
    <x v="37"/>
    <n v="190570"/>
  </r>
  <r>
    <x v="177"/>
    <x v="1"/>
    <x v="1"/>
    <x v="38"/>
    <n v="67673"/>
  </r>
  <r>
    <x v="177"/>
    <x v="1"/>
    <x v="1"/>
    <x v="39"/>
    <n v="155513"/>
  </r>
  <r>
    <x v="177"/>
    <x v="1"/>
    <x v="1"/>
    <x v="40"/>
    <n v="310315"/>
  </r>
  <r>
    <x v="177"/>
    <x v="1"/>
    <x v="2"/>
    <x v="41"/>
    <n v="132100"/>
  </r>
  <r>
    <x v="177"/>
    <x v="1"/>
    <x v="2"/>
    <x v="42"/>
    <n v="311700"/>
  </r>
  <r>
    <x v="177"/>
    <x v="1"/>
    <x v="2"/>
    <x v="43"/>
    <n v="167115"/>
  </r>
  <r>
    <x v="177"/>
    <x v="1"/>
    <x v="2"/>
    <x v="44"/>
    <n v="254596"/>
  </r>
  <r>
    <x v="177"/>
    <x v="1"/>
    <x v="2"/>
    <x v="45"/>
    <n v="253981"/>
  </r>
  <r>
    <x v="177"/>
    <x v="1"/>
    <x v="2"/>
    <x v="46"/>
    <n v="129331"/>
  </r>
  <r>
    <x v="177"/>
    <x v="1"/>
    <x v="2"/>
    <x v="47"/>
    <n v="262150"/>
  </r>
  <r>
    <x v="177"/>
    <x v="1"/>
    <x v="2"/>
    <x v="48"/>
    <n v="298769"/>
  </r>
  <r>
    <x v="177"/>
    <x v="1"/>
    <x v="3"/>
    <x v="49"/>
    <n v="69903"/>
  </r>
  <r>
    <x v="177"/>
    <x v="1"/>
    <x v="3"/>
    <x v="50"/>
    <n v="142335"/>
  </r>
  <r>
    <x v="177"/>
    <x v="1"/>
    <x v="3"/>
    <x v="51"/>
    <n v="342518"/>
  </r>
  <r>
    <x v="177"/>
    <x v="1"/>
    <x v="3"/>
    <x v="52"/>
    <n v="65691"/>
  </r>
  <r>
    <x v="177"/>
    <x v="1"/>
    <x v="3"/>
    <x v="53"/>
    <n v="247981"/>
  </r>
  <r>
    <x v="177"/>
    <x v="1"/>
    <x v="3"/>
    <x v="54"/>
    <n v="264559"/>
  </r>
  <r>
    <x v="177"/>
    <x v="1"/>
    <x v="3"/>
    <x v="55"/>
    <n v="279160"/>
  </r>
  <r>
    <x v="177"/>
    <x v="1"/>
    <x v="3"/>
    <x v="56"/>
    <n v="247771"/>
  </r>
  <r>
    <x v="177"/>
    <x v="1"/>
    <x v="3"/>
    <x v="57"/>
    <n v="27088"/>
  </r>
  <r>
    <x v="177"/>
    <x v="1"/>
    <x v="3"/>
    <x v="58"/>
    <n v="258124"/>
  </r>
  <r>
    <x v="177"/>
    <x v="1"/>
    <x v="4"/>
    <x v="59"/>
    <n v="254365"/>
  </r>
  <r>
    <x v="177"/>
    <x v="1"/>
    <x v="4"/>
    <x v="60"/>
    <n v="118952"/>
  </r>
  <r>
    <x v="177"/>
    <x v="1"/>
    <x v="4"/>
    <x v="61"/>
    <n v="190953"/>
  </r>
  <r>
    <x v="177"/>
    <x v="1"/>
    <x v="4"/>
    <x v="62"/>
    <n v="230664"/>
  </r>
  <r>
    <x v="177"/>
    <x v="1"/>
    <x v="4"/>
    <x v="63"/>
    <n v="272431"/>
  </r>
  <r>
    <x v="177"/>
    <x v="1"/>
    <x v="5"/>
    <x v="64"/>
    <n v="130994"/>
  </r>
  <r>
    <x v="177"/>
    <x v="1"/>
    <x v="5"/>
    <x v="65"/>
    <n v="175551"/>
  </r>
  <r>
    <x v="177"/>
    <x v="1"/>
    <x v="5"/>
    <x v="66"/>
    <n v="300780"/>
  </r>
  <r>
    <x v="177"/>
    <x v="1"/>
    <x v="5"/>
    <x v="67"/>
    <n v="285389"/>
  </r>
  <r>
    <x v="177"/>
    <x v="1"/>
    <x v="5"/>
    <x v="68"/>
    <n v="193877"/>
  </r>
  <r>
    <x v="177"/>
    <x v="1"/>
    <x v="6"/>
    <x v="69"/>
    <n v="281622"/>
  </r>
  <r>
    <x v="177"/>
    <x v="1"/>
    <x v="6"/>
    <x v="70"/>
    <n v="74749"/>
  </r>
  <r>
    <x v="177"/>
    <x v="1"/>
    <x v="6"/>
    <x v="71"/>
    <n v="154861"/>
  </r>
  <r>
    <x v="177"/>
    <x v="1"/>
    <x v="6"/>
    <x v="72"/>
    <n v="182778"/>
  </r>
  <r>
    <x v="177"/>
    <x v="1"/>
    <x v="6"/>
    <x v="73"/>
    <n v="110994"/>
  </r>
  <r>
    <x v="177"/>
    <x v="1"/>
    <x v="7"/>
    <x v="74"/>
    <n v="149134"/>
  </r>
  <r>
    <x v="177"/>
    <x v="1"/>
    <x v="8"/>
    <x v="75"/>
    <n v="112329"/>
  </r>
  <r>
    <x v="177"/>
    <x v="1"/>
    <x v="8"/>
    <x v="76"/>
    <n v="256769"/>
  </r>
  <r>
    <x v="177"/>
    <x v="1"/>
    <x v="8"/>
    <x v="77"/>
    <n v="280815"/>
  </r>
  <r>
    <x v="177"/>
    <x v="1"/>
    <x v="8"/>
    <x v="78"/>
    <n v="149411"/>
  </r>
  <r>
    <x v="177"/>
    <x v="1"/>
    <x v="8"/>
    <x v="79"/>
    <n v="85266"/>
  </r>
  <r>
    <x v="177"/>
    <x v="1"/>
    <x v="8"/>
    <x v="80"/>
    <n v="191388"/>
  </r>
  <r>
    <x v="177"/>
    <x v="1"/>
    <x v="8"/>
    <x v="81"/>
    <n v="193223"/>
  </r>
  <r>
    <x v="177"/>
    <x v="1"/>
    <x v="8"/>
    <x v="82"/>
    <n v="141587"/>
  </r>
  <r>
    <x v="177"/>
    <x v="1"/>
    <x v="8"/>
    <x v="83"/>
    <n v="143602"/>
  </r>
  <r>
    <x v="177"/>
    <x v="1"/>
    <x v="8"/>
    <x v="84"/>
    <n v="234098"/>
  </r>
  <r>
    <x v="177"/>
    <x v="1"/>
    <x v="8"/>
    <x v="85"/>
    <n v="274228"/>
  </r>
  <r>
    <x v="177"/>
    <x v="1"/>
    <x v="8"/>
    <x v="86"/>
    <n v="40449"/>
  </r>
  <r>
    <x v="177"/>
    <x v="1"/>
    <x v="8"/>
    <x v="87"/>
    <n v="363259"/>
  </r>
  <r>
    <x v="177"/>
    <x v="1"/>
    <x v="8"/>
    <x v="88"/>
    <n v="424039"/>
  </r>
  <r>
    <x v="177"/>
    <x v="1"/>
    <x v="8"/>
    <x v="89"/>
    <n v="201246"/>
  </r>
  <r>
    <x v="177"/>
    <x v="1"/>
    <x v="8"/>
    <x v="90"/>
    <n v="153602"/>
  </r>
  <r>
    <x v="177"/>
    <x v="1"/>
    <x v="8"/>
    <x v="91"/>
    <n v="222906"/>
  </r>
  <r>
    <x v="177"/>
    <x v="1"/>
    <x v="8"/>
    <x v="92"/>
    <n v="289292"/>
  </r>
  <r>
    <x v="177"/>
    <x v="1"/>
    <x v="8"/>
    <x v="93"/>
    <n v="138596"/>
  </r>
  <r>
    <x v="177"/>
    <x v="1"/>
    <x v="8"/>
    <x v="94"/>
    <n v="269727"/>
  </r>
  <r>
    <x v="177"/>
    <x v="1"/>
    <x v="8"/>
    <x v="95"/>
    <n v="289054"/>
  </r>
  <r>
    <x v="177"/>
    <x v="1"/>
    <x v="8"/>
    <x v="96"/>
    <n v="297503"/>
  </r>
  <r>
    <x v="177"/>
    <x v="1"/>
    <x v="8"/>
    <x v="97"/>
    <n v="135728"/>
  </r>
  <r>
    <x v="177"/>
    <x v="1"/>
    <x v="8"/>
    <x v="98"/>
    <n v="131721"/>
  </r>
  <r>
    <x v="177"/>
    <x v="1"/>
    <x v="8"/>
    <x v="99"/>
    <n v="272022"/>
  </r>
  <r>
    <x v="177"/>
    <x v="1"/>
    <x v="8"/>
    <x v="100"/>
    <n v="146920"/>
  </r>
  <r>
    <x v="177"/>
    <x v="1"/>
    <x v="8"/>
    <x v="101"/>
    <n v="151921"/>
  </r>
  <r>
    <x v="177"/>
    <x v="1"/>
    <x v="8"/>
    <x v="102"/>
    <n v="100593"/>
  </r>
  <r>
    <x v="177"/>
    <x v="1"/>
    <x v="8"/>
    <x v="103"/>
    <n v="95762"/>
  </r>
  <r>
    <x v="177"/>
    <x v="1"/>
    <x v="8"/>
    <x v="104"/>
    <n v="37250"/>
  </r>
  <r>
    <x v="177"/>
    <x v="1"/>
    <x v="8"/>
    <x v="105"/>
    <n v="127408"/>
  </r>
  <r>
    <x v="177"/>
    <x v="1"/>
    <x v="8"/>
    <x v="106"/>
    <n v="262058"/>
  </r>
  <r>
    <x v="177"/>
    <x v="1"/>
    <x v="8"/>
    <x v="107"/>
    <n v="151722"/>
  </r>
  <r>
    <x v="177"/>
    <x v="1"/>
    <x v="8"/>
    <x v="108"/>
    <n v="219063"/>
  </r>
  <r>
    <x v="177"/>
    <x v="1"/>
    <x v="8"/>
    <x v="109"/>
    <n v="127646"/>
  </r>
  <r>
    <x v="177"/>
    <x v="1"/>
    <x v="8"/>
    <x v="110"/>
    <n v="179630"/>
  </r>
  <r>
    <x v="177"/>
    <x v="1"/>
    <x v="8"/>
    <x v="111"/>
    <n v="172212"/>
  </r>
  <r>
    <x v="177"/>
    <x v="1"/>
    <x v="8"/>
    <x v="112"/>
    <n v="254886"/>
  </r>
  <r>
    <x v="177"/>
    <x v="1"/>
    <x v="8"/>
    <x v="113"/>
    <n v="263936"/>
  </r>
  <r>
    <x v="177"/>
    <x v="1"/>
    <x v="8"/>
    <x v="114"/>
    <n v="144591"/>
  </r>
  <r>
    <x v="177"/>
    <x v="1"/>
    <x v="8"/>
    <x v="115"/>
    <n v="227764"/>
  </r>
  <r>
    <x v="177"/>
    <x v="1"/>
    <x v="8"/>
    <x v="116"/>
    <n v="540061"/>
  </r>
  <r>
    <x v="177"/>
    <x v="1"/>
    <x v="9"/>
    <x v="117"/>
    <n v="136560"/>
  </r>
  <r>
    <x v="177"/>
    <x v="1"/>
    <x v="9"/>
    <x v="118"/>
    <n v="47526"/>
  </r>
  <r>
    <x v="177"/>
    <x v="1"/>
    <x v="9"/>
    <x v="119"/>
    <n v="39225"/>
  </r>
  <r>
    <x v="177"/>
    <x v="1"/>
    <x v="9"/>
    <x v="120"/>
    <n v="49088"/>
  </r>
  <r>
    <x v="177"/>
    <x v="1"/>
    <x v="9"/>
    <x v="121"/>
    <n v="104290"/>
  </r>
  <r>
    <x v="177"/>
    <x v="1"/>
    <x v="9"/>
    <x v="122"/>
    <n v="9412"/>
  </r>
  <r>
    <x v="177"/>
    <x v="1"/>
    <x v="9"/>
    <x v="123"/>
    <n v="57457"/>
  </r>
  <r>
    <x v="177"/>
    <x v="1"/>
    <x v="9"/>
    <x v="124"/>
    <n v="28965"/>
  </r>
  <r>
    <x v="177"/>
    <x v="1"/>
    <x v="9"/>
    <x v="125"/>
    <n v="122101"/>
  </r>
  <r>
    <x v="177"/>
    <x v="1"/>
    <x v="9"/>
    <x v="126"/>
    <n v="29285"/>
  </r>
  <r>
    <x v="177"/>
    <x v="1"/>
    <x v="9"/>
    <x v="127"/>
    <n v="33361"/>
  </r>
  <r>
    <x v="177"/>
    <x v="1"/>
    <x v="9"/>
    <x v="128"/>
    <n v="26345"/>
  </r>
  <r>
    <x v="177"/>
    <x v="1"/>
    <x v="9"/>
    <x v="129"/>
    <n v="127271"/>
  </r>
  <r>
    <x v="177"/>
    <x v="1"/>
    <x v="9"/>
    <x v="130"/>
    <n v="15233"/>
  </r>
  <r>
    <x v="177"/>
    <x v="1"/>
    <x v="9"/>
    <x v="131"/>
    <n v="45988"/>
  </r>
  <r>
    <x v="177"/>
    <x v="1"/>
    <x v="9"/>
    <x v="132"/>
    <n v="63961"/>
  </r>
  <r>
    <x v="177"/>
    <x v="1"/>
    <x v="9"/>
    <x v="133"/>
    <n v="14708"/>
  </r>
  <r>
    <x v="177"/>
    <x v="1"/>
    <x v="9"/>
    <x v="134"/>
    <n v="43737"/>
  </r>
  <r>
    <x v="177"/>
    <x v="1"/>
    <x v="10"/>
    <x v="135"/>
    <n v="38918"/>
  </r>
  <r>
    <x v="177"/>
    <x v="1"/>
    <x v="10"/>
    <x v="136"/>
    <n v="35887"/>
  </r>
  <r>
    <x v="177"/>
    <x v="1"/>
    <x v="10"/>
    <x v="137"/>
    <n v="22649"/>
  </r>
  <r>
    <x v="177"/>
    <x v="1"/>
    <x v="10"/>
    <x v="138"/>
    <n v="27661"/>
  </r>
  <r>
    <x v="177"/>
    <x v="1"/>
    <x v="10"/>
    <x v="139"/>
    <n v="38283"/>
  </r>
  <r>
    <x v="177"/>
    <x v="1"/>
    <x v="10"/>
    <x v="140"/>
    <n v="82232"/>
  </r>
  <r>
    <x v="177"/>
    <x v="1"/>
    <x v="10"/>
    <x v="141"/>
    <n v="68997"/>
  </r>
  <r>
    <x v="177"/>
    <x v="1"/>
    <x v="10"/>
    <x v="142"/>
    <n v="23204"/>
  </r>
  <r>
    <x v="177"/>
    <x v="1"/>
    <x v="10"/>
    <x v="143"/>
    <n v="63580"/>
  </r>
  <r>
    <x v="177"/>
    <x v="1"/>
    <x v="10"/>
    <x v="144"/>
    <n v="134685"/>
  </r>
  <r>
    <x v="177"/>
    <x v="1"/>
    <x v="10"/>
    <x v="145"/>
    <n v="139421"/>
  </r>
  <r>
    <x v="177"/>
    <x v="1"/>
    <x v="10"/>
    <x v="146"/>
    <n v="149612"/>
  </r>
  <r>
    <x v="177"/>
    <x v="1"/>
    <x v="10"/>
    <x v="147"/>
    <n v="218355"/>
  </r>
  <r>
    <x v="177"/>
    <x v="1"/>
    <x v="10"/>
    <x v="148"/>
    <n v="84717"/>
  </r>
  <r>
    <x v="177"/>
    <x v="1"/>
    <x v="11"/>
    <x v="149"/>
    <n v="20940"/>
  </r>
  <r>
    <x v="177"/>
    <x v="1"/>
    <x v="11"/>
    <x v="150"/>
    <n v="95357"/>
  </r>
  <r>
    <x v="177"/>
    <x v="1"/>
    <x v="11"/>
    <x v="151"/>
    <n v="48062"/>
  </r>
  <r>
    <x v="177"/>
    <x v="1"/>
    <x v="11"/>
    <x v="152"/>
    <n v="65227"/>
  </r>
  <r>
    <x v="177"/>
    <x v="1"/>
    <x v="11"/>
    <x v="153"/>
    <n v="87671"/>
  </r>
  <r>
    <x v="177"/>
    <x v="1"/>
    <x v="11"/>
    <x v="154"/>
    <n v="69348"/>
  </r>
  <r>
    <x v="177"/>
    <x v="1"/>
    <x v="11"/>
    <x v="155"/>
    <n v="36021"/>
  </r>
  <r>
    <x v="177"/>
    <x v="1"/>
    <x v="11"/>
    <x v="156"/>
    <n v="66789"/>
  </r>
  <r>
    <x v="177"/>
    <x v="1"/>
    <x v="11"/>
    <x v="157"/>
    <n v="38012"/>
  </r>
  <r>
    <x v="177"/>
    <x v="1"/>
    <x v="11"/>
    <x v="158"/>
    <n v="194090"/>
  </r>
  <r>
    <x v="177"/>
    <x v="1"/>
    <x v="11"/>
    <x v="159"/>
    <n v="56145"/>
  </r>
  <r>
    <x v="177"/>
    <x v="1"/>
    <x v="11"/>
    <x v="160"/>
    <n v="195997"/>
  </r>
  <r>
    <x v="177"/>
    <x v="1"/>
    <x v="11"/>
    <x v="161"/>
    <n v="238984"/>
  </r>
  <r>
    <x v="177"/>
    <x v="1"/>
    <x v="11"/>
    <x v="162"/>
    <n v="18602"/>
  </r>
  <r>
    <x v="177"/>
    <x v="1"/>
    <x v="11"/>
    <x v="163"/>
    <n v="73507"/>
  </r>
  <r>
    <x v="177"/>
    <x v="1"/>
    <x v="11"/>
    <x v="164"/>
    <n v="44618"/>
  </r>
  <r>
    <x v="177"/>
    <x v="1"/>
    <x v="12"/>
    <x v="165"/>
    <n v="32941"/>
  </r>
  <r>
    <x v="177"/>
    <x v="1"/>
    <x v="12"/>
    <x v="166"/>
    <n v="94202"/>
  </r>
  <r>
    <x v="177"/>
    <x v="1"/>
    <x v="12"/>
    <x v="167"/>
    <n v="56961"/>
  </r>
  <r>
    <x v="177"/>
    <x v="1"/>
    <x v="12"/>
    <x v="168"/>
    <n v="39136"/>
  </r>
  <r>
    <x v="177"/>
    <x v="1"/>
    <x v="12"/>
    <x v="169"/>
    <n v="19094"/>
  </r>
  <r>
    <x v="177"/>
    <x v="1"/>
    <x v="12"/>
    <x v="170"/>
    <n v="41532"/>
  </r>
  <r>
    <x v="177"/>
    <x v="1"/>
    <x v="12"/>
    <x v="171"/>
    <n v="18117"/>
  </r>
  <r>
    <x v="177"/>
    <x v="1"/>
    <x v="12"/>
    <x v="172"/>
    <n v="112532"/>
  </r>
  <r>
    <x v="177"/>
    <x v="1"/>
    <x v="12"/>
    <x v="173"/>
    <n v="98885"/>
  </r>
  <r>
    <x v="177"/>
    <x v="1"/>
    <x v="12"/>
    <x v="174"/>
    <n v="27881"/>
  </r>
  <r>
    <x v="177"/>
    <x v="1"/>
    <x v="12"/>
    <x v="175"/>
    <n v="10782"/>
  </r>
  <r>
    <x v="177"/>
    <x v="1"/>
    <x v="12"/>
    <x v="176"/>
    <n v="202922"/>
  </r>
  <r>
    <x v="177"/>
    <x v="1"/>
    <x v="12"/>
    <x v="177"/>
    <n v="192386"/>
  </r>
  <r>
    <x v="177"/>
    <x v="1"/>
    <x v="12"/>
    <x v="178"/>
    <n v="42295"/>
  </r>
  <r>
    <x v="177"/>
    <x v="1"/>
    <x v="12"/>
    <x v="179"/>
    <n v="19642"/>
  </r>
  <r>
    <x v="177"/>
    <x v="1"/>
    <x v="13"/>
    <x v="180"/>
    <n v="21063"/>
  </r>
  <r>
    <x v="177"/>
    <x v="1"/>
    <x v="13"/>
    <x v="181"/>
    <n v="28972"/>
  </r>
  <r>
    <x v="177"/>
    <x v="1"/>
    <x v="13"/>
    <x v="182"/>
    <n v="42369"/>
  </r>
  <r>
    <x v="177"/>
    <x v="1"/>
    <x v="13"/>
    <x v="183"/>
    <n v="68698"/>
  </r>
  <r>
    <x v="177"/>
    <x v="1"/>
    <x v="13"/>
    <x v="184"/>
    <n v="20622"/>
  </r>
  <r>
    <x v="177"/>
    <x v="1"/>
    <x v="13"/>
    <x v="185"/>
    <n v="77022"/>
  </r>
  <r>
    <x v="177"/>
    <x v="1"/>
    <x v="13"/>
    <x v="186"/>
    <n v="64289"/>
  </r>
  <r>
    <x v="177"/>
    <x v="1"/>
    <x v="13"/>
    <x v="187"/>
    <n v="108289"/>
  </r>
  <r>
    <x v="177"/>
    <x v="1"/>
    <x v="13"/>
    <x v="188"/>
    <n v="71775"/>
  </r>
  <r>
    <x v="177"/>
    <x v="1"/>
    <x v="13"/>
    <x v="189"/>
    <n v="27996"/>
  </r>
  <r>
    <x v="177"/>
    <x v="1"/>
    <x v="13"/>
    <x v="190"/>
    <n v="105511"/>
  </r>
  <r>
    <x v="177"/>
    <x v="1"/>
    <x v="13"/>
    <x v="191"/>
    <n v="28315"/>
  </r>
  <r>
    <x v="177"/>
    <x v="1"/>
    <x v="13"/>
    <x v="192"/>
    <n v="134525"/>
  </r>
  <r>
    <x v="177"/>
    <x v="1"/>
    <x v="13"/>
    <x v="193"/>
    <n v="28687"/>
  </r>
  <r>
    <x v="177"/>
    <x v="1"/>
    <x v="13"/>
    <x v="194"/>
    <n v="46856"/>
  </r>
  <r>
    <x v="177"/>
    <x v="1"/>
    <x v="13"/>
    <x v="195"/>
    <n v="19279"/>
  </r>
  <r>
    <x v="177"/>
    <x v="1"/>
    <x v="13"/>
    <x v="196"/>
    <n v="45506"/>
  </r>
  <r>
    <x v="177"/>
    <x v="1"/>
    <x v="13"/>
    <x v="197"/>
    <n v="16409"/>
  </r>
  <r>
    <x v="177"/>
    <x v="1"/>
    <x v="13"/>
    <x v="198"/>
    <n v="19696"/>
  </r>
  <r>
    <x v="177"/>
    <x v="1"/>
    <x v="13"/>
    <x v="199"/>
    <n v="26932"/>
  </r>
  <r>
    <x v="177"/>
    <x v="1"/>
    <x v="13"/>
    <x v="200"/>
    <n v="32296"/>
  </r>
  <r>
    <x v="177"/>
    <x v="1"/>
    <x v="13"/>
    <x v="201"/>
    <n v="47270"/>
  </r>
  <r>
    <x v="177"/>
    <x v="1"/>
    <x v="14"/>
    <x v="202"/>
    <n v="166036"/>
  </r>
  <r>
    <x v="177"/>
    <x v="1"/>
    <x v="14"/>
    <x v="203"/>
    <n v="209151"/>
  </r>
  <r>
    <x v="177"/>
    <x v="1"/>
    <x v="14"/>
    <x v="204"/>
    <n v="32984"/>
  </r>
  <r>
    <x v="177"/>
    <x v="1"/>
    <x v="14"/>
    <x v="205"/>
    <n v="143795"/>
  </r>
  <r>
    <x v="177"/>
    <x v="1"/>
    <x v="14"/>
    <x v="206"/>
    <n v="29023"/>
  </r>
  <r>
    <x v="177"/>
    <x v="1"/>
    <x v="14"/>
    <x v="207"/>
    <n v="65709"/>
  </r>
  <r>
    <x v="177"/>
    <x v="1"/>
    <x v="14"/>
    <x v="208"/>
    <n v="42480"/>
  </r>
  <r>
    <x v="177"/>
    <x v="1"/>
    <x v="14"/>
    <x v="209"/>
    <n v="18253"/>
  </r>
  <r>
    <x v="177"/>
    <x v="1"/>
    <x v="14"/>
    <x v="210"/>
    <n v="46445"/>
  </r>
  <r>
    <x v="177"/>
    <x v="1"/>
    <x v="14"/>
    <x v="211"/>
    <n v="41974"/>
  </r>
  <r>
    <x v="177"/>
    <x v="1"/>
    <x v="14"/>
    <x v="212"/>
    <n v="64125"/>
  </r>
  <r>
    <x v="177"/>
    <x v="1"/>
    <x v="14"/>
    <x v="213"/>
    <n v="31939"/>
  </r>
  <r>
    <x v="177"/>
    <x v="1"/>
    <x v="14"/>
    <x v="214"/>
    <n v="6000"/>
  </r>
  <r>
    <x v="177"/>
    <x v="1"/>
    <x v="14"/>
    <x v="215"/>
    <n v="35866"/>
  </r>
  <r>
    <x v="177"/>
    <x v="1"/>
    <x v="14"/>
    <x v="216"/>
    <n v="63388"/>
  </r>
  <r>
    <x v="177"/>
    <x v="1"/>
    <x v="14"/>
    <x v="217"/>
    <n v="26855"/>
  </r>
  <r>
    <x v="177"/>
    <x v="1"/>
    <x v="14"/>
    <x v="218"/>
    <n v="14349"/>
  </r>
  <r>
    <x v="177"/>
    <x v="1"/>
    <x v="14"/>
    <x v="219"/>
    <n v="27323"/>
  </r>
  <r>
    <x v="177"/>
    <x v="1"/>
    <x v="14"/>
    <x v="220"/>
    <n v="28430"/>
  </r>
  <r>
    <x v="177"/>
    <x v="1"/>
    <x v="14"/>
    <x v="221"/>
    <n v="47007"/>
  </r>
  <r>
    <x v="177"/>
    <x v="1"/>
    <x v="14"/>
    <x v="222"/>
    <n v="15841"/>
  </r>
  <r>
    <x v="177"/>
    <x v="1"/>
    <x v="14"/>
    <x v="223"/>
    <n v="105160"/>
  </r>
  <r>
    <x v="177"/>
    <x v="1"/>
    <x v="14"/>
    <x v="224"/>
    <n v="169817"/>
  </r>
  <r>
    <x v="177"/>
    <x v="1"/>
    <x v="14"/>
    <x v="225"/>
    <n v="158285"/>
  </r>
  <r>
    <x v="177"/>
    <x v="1"/>
    <x v="15"/>
    <x v="226"/>
    <n v="89778"/>
  </r>
  <r>
    <x v="177"/>
    <x v="1"/>
    <x v="15"/>
    <x v="227"/>
    <n v="21989"/>
  </r>
  <r>
    <x v="177"/>
    <x v="1"/>
    <x v="15"/>
    <x v="228"/>
    <n v="41109"/>
  </r>
  <r>
    <x v="177"/>
    <x v="1"/>
    <x v="15"/>
    <x v="229"/>
    <n v="215597"/>
  </r>
  <r>
    <x v="177"/>
    <x v="1"/>
    <x v="15"/>
    <x v="230"/>
    <n v="39177"/>
  </r>
  <r>
    <x v="177"/>
    <x v="1"/>
    <x v="15"/>
    <x v="231"/>
    <n v="62460"/>
  </r>
  <r>
    <x v="177"/>
    <x v="1"/>
    <x v="15"/>
    <x v="232"/>
    <n v="68454"/>
  </r>
  <r>
    <x v="177"/>
    <x v="1"/>
    <x v="15"/>
    <x v="233"/>
    <n v="35336"/>
  </r>
  <r>
    <x v="177"/>
    <x v="1"/>
    <x v="15"/>
    <x v="234"/>
    <n v="162670"/>
  </r>
  <r>
    <x v="177"/>
    <x v="1"/>
    <x v="15"/>
    <x v="235"/>
    <n v="18829"/>
  </r>
  <r>
    <x v="177"/>
    <x v="1"/>
    <x v="15"/>
    <x v="236"/>
    <n v="104514"/>
  </r>
  <r>
    <x v="177"/>
    <x v="1"/>
    <x v="15"/>
    <x v="237"/>
    <n v="50060"/>
  </r>
  <r>
    <x v="177"/>
    <x v="1"/>
    <x v="15"/>
    <x v="238"/>
    <n v="125249"/>
  </r>
  <r>
    <x v="177"/>
    <x v="1"/>
    <x v="15"/>
    <x v="239"/>
    <n v="119158"/>
  </r>
  <r>
    <x v="177"/>
    <x v="1"/>
    <x v="15"/>
    <x v="240"/>
    <n v="203386"/>
  </r>
  <r>
    <x v="177"/>
    <x v="1"/>
    <x v="15"/>
    <x v="241"/>
    <n v="200206"/>
  </r>
  <r>
    <x v="177"/>
    <x v="1"/>
    <x v="15"/>
    <x v="242"/>
    <n v="84592"/>
  </r>
  <r>
    <x v="177"/>
    <x v="1"/>
    <x v="15"/>
    <x v="243"/>
    <n v="71743"/>
  </r>
  <r>
    <x v="177"/>
    <x v="1"/>
    <x v="15"/>
    <x v="244"/>
    <n v="32578"/>
  </r>
  <r>
    <x v="177"/>
    <x v="1"/>
    <x v="15"/>
    <x v="245"/>
    <n v="64686"/>
  </r>
  <r>
    <x v="177"/>
    <x v="1"/>
    <x v="15"/>
    <x v="246"/>
    <n v="19604"/>
  </r>
  <r>
    <x v="177"/>
    <x v="1"/>
    <x v="15"/>
    <x v="247"/>
    <n v="28358"/>
  </r>
  <r>
    <x v="177"/>
    <x v="1"/>
    <x v="16"/>
    <x v="248"/>
    <n v="260943"/>
  </r>
  <r>
    <x v="177"/>
    <x v="1"/>
    <x v="16"/>
    <x v="249"/>
    <n v="358268"/>
  </r>
  <r>
    <x v="178"/>
    <x v="0"/>
    <x v="0"/>
    <x v="0"/>
    <n v="814795"/>
  </r>
  <r>
    <x v="178"/>
    <x v="0"/>
    <x v="0"/>
    <x v="1"/>
    <n v="678564"/>
  </r>
  <r>
    <x v="178"/>
    <x v="0"/>
    <x v="0"/>
    <x v="2"/>
    <n v="451908"/>
  </r>
  <r>
    <x v="178"/>
    <x v="0"/>
    <x v="0"/>
    <x v="3"/>
    <n v="831952"/>
  </r>
  <r>
    <x v="178"/>
    <x v="0"/>
    <x v="0"/>
    <x v="4"/>
    <n v="741697"/>
  </r>
  <r>
    <x v="178"/>
    <x v="0"/>
    <x v="0"/>
    <x v="5"/>
    <n v="513865"/>
  </r>
  <r>
    <x v="178"/>
    <x v="0"/>
    <x v="0"/>
    <x v="6"/>
    <n v="600951"/>
  </r>
  <r>
    <x v="178"/>
    <x v="0"/>
    <x v="0"/>
    <x v="7"/>
    <n v="356349"/>
  </r>
  <r>
    <x v="178"/>
    <x v="0"/>
    <x v="0"/>
    <x v="8"/>
    <n v="847254"/>
  </r>
  <r>
    <x v="178"/>
    <x v="0"/>
    <x v="0"/>
    <x v="9"/>
    <n v="464385"/>
  </r>
  <r>
    <x v="178"/>
    <x v="0"/>
    <x v="0"/>
    <x v="10"/>
    <n v="513769"/>
  </r>
  <r>
    <x v="178"/>
    <x v="0"/>
    <x v="0"/>
    <x v="11"/>
    <n v="534283"/>
  </r>
  <r>
    <x v="178"/>
    <x v="0"/>
    <x v="0"/>
    <x v="12"/>
    <n v="537533"/>
  </r>
  <r>
    <x v="178"/>
    <x v="0"/>
    <x v="0"/>
    <x v="13"/>
    <n v="408719"/>
  </r>
  <r>
    <x v="178"/>
    <x v="0"/>
    <x v="0"/>
    <x v="14"/>
    <n v="584873"/>
  </r>
  <r>
    <x v="178"/>
    <x v="0"/>
    <x v="0"/>
    <x v="15"/>
    <n v="414754"/>
  </r>
  <r>
    <x v="178"/>
    <x v="0"/>
    <x v="0"/>
    <x v="16"/>
    <n v="628535"/>
  </r>
  <r>
    <x v="178"/>
    <x v="0"/>
    <x v="0"/>
    <x v="17"/>
    <n v="993423"/>
  </r>
  <r>
    <x v="178"/>
    <x v="0"/>
    <x v="0"/>
    <x v="18"/>
    <n v="664915"/>
  </r>
  <r>
    <x v="178"/>
    <x v="0"/>
    <x v="0"/>
    <x v="19"/>
    <n v="575829"/>
  </r>
  <r>
    <x v="178"/>
    <x v="0"/>
    <x v="0"/>
    <x v="20"/>
    <n v="305369"/>
  </r>
  <r>
    <x v="178"/>
    <x v="0"/>
    <x v="0"/>
    <x v="21"/>
    <n v="673232"/>
  </r>
  <r>
    <x v="178"/>
    <x v="0"/>
    <x v="0"/>
    <x v="22"/>
    <n v="208195"/>
  </r>
  <r>
    <x v="178"/>
    <x v="0"/>
    <x v="0"/>
    <x v="23"/>
    <n v="185664"/>
  </r>
  <r>
    <x v="178"/>
    <x v="0"/>
    <x v="0"/>
    <x v="24"/>
    <n v="587492"/>
  </r>
  <r>
    <x v="178"/>
    <x v="0"/>
    <x v="1"/>
    <x v="25"/>
    <n v="135753"/>
  </r>
  <r>
    <x v="178"/>
    <x v="0"/>
    <x v="1"/>
    <x v="26"/>
    <n v="388514"/>
  </r>
  <r>
    <x v="178"/>
    <x v="0"/>
    <x v="1"/>
    <x v="27"/>
    <n v="172888"/>
  </r>
  <r>
    <x v="178"/>
    <x v="0"/>
    <x v="1"/>
    <x v="28"/>
    <n v="428041"/>
  </r>
  <r>
    <x v="178"/>
    <x v="0"/>
    <x v="1"/>
    <x v="29"/>
    <n v="125293"/>
  </r>
  <r>
    <x v="178"/>
    <x v="0"/>
    <x v="1"/>
    <x v="30"/>
    <n v="372695"/>
  </r>
  <r>
    <x v="178"/>
    <x v="0"/>
    <x v="1"/>
    <x v="31"/>
    <n v="598177"/>
  </r>
  <r>
    <x v="178"/>
    <x v="0"/>
    <x v="1"/>
    <x v="32"/>
    <n v="462141"/>
  </r>
  <r>
    <x v="178"/>
    <x v="0"/>
    <x v="1"/>
    <x v="33"/>
    <n v="340263"/>
  </r>
  <r>
    <x v="178"/>
    <x v="0"/>
    <x v="1"/>
    <x v="34"/>
    <n v="515383"/>
  </r>
  <r>
    <x v="178"/>
    <x v="0"/>
    <x v="1"/>
    <x v="35"/>
    <n v="163191"/>
  </r>
  <r>
    <x v="178"/>
    <x v="0"/>
    <x v="1"/>
    <x v="36"/>
    <n v="248492"/>
  </r>
  <r>
    <x v="178"/>
    <x v="0"/>
    <x v="1"/>
    <x v="37"/>
    <n v="286501"/>
  </r>
  <r>
    <x v="178"/>
    <x v="0"/>
    <x v="1"/>
    <x v="38"/>
    <n v="198684"/>
  </r>
  <r>
    <x v="178"/>
    <x v="0"/>
    <x v="1"/>
    <x v="39"/>
    <n v="63141"/>
  </r>
  <r>
    <x v="178"/>
    <x v="0"/>
    <x v="1"/>
    <x v="40"/>
    <n v="678395"/>
  </r>
  <r>
    <x v="178"/>
    <x v="0"/>
    <x v="2"/>
    <x v="41"/>
    <n v="209994"/>
  </r>
  <r>
    <x v="178"/>
    <x v="0"/>
    <x v="2"/>
    <x v="42"/>
    <n v="955416"/>
  </r>
  <r>
    <x v="178"/>
    <x v="0"/>
    <x v="2"/>
    <x v="43"/>
    <n v="238715"/>
  </r>
  <r>
    <x v="178"/>
    <x v="0"/>
    <x v="2"/>
    <x v="44"/>
    <n v="478428"/>
  </r>
  <r>
    <x v="178"/>
    <x v="0"/>
    <x v="2"/>
    <x v="45"/>
    <n v="709681"/>
  </r>
  <r>
    <x v="178"/>
    <x v="0"/>
    <x v="2"/>
    <x v="46"/>
    <n v="283703"/>
  </r>
  <r>
    <x v="178"/>
    <x v="0"/>
    <x v="2"/>
    <x v="47"/>
    <n v="672793"/>
  </r>
  <r>
    <x v="178"/>
    <x v="0"/>
    <x v="2"/>
    <x v="48"/>
    <n v="112236"/>
  </r>
  <r>
    <x v="178"/>
    <x v="0"/>
    <x v="3"/>
    <x v="49"/>
    <n v="82802"/>
  </r>
  <r>
    <x v="178"/>
    <x v="0"/>
    <x v="3"/>
    <x v="50"/>
    <n v="486914"/>
  </r>
  <r>
    <x v="178"/>
    <x v="0"/>
    <x v="3"/>
    <x v="51"/>
    <n v="813911"/>
  </r>
  <r>
    <x v="178"/>
    <x v="0"/>
    <x v="3"/>
    <x v="52"/>
    <n v="101301"/>
  </r>
  <r>
    <x v="178"/>
    <x v="0"/>
    <x v="3"/>
    <x v="53"/>
    <n v="596042"/>
  </r>
  <r>
    <x v="178"/>
    <x v="0"/>
    <x v="3"/>
    <x v="54"/>
    <n v="815744"/>
  </r>
  <r>
    <x v="178"/>
    <x v="0"/>
    <x v="3"/>
    <x v="55"/>
    <n v="763694"/>
  </r>
  <r>
    <x v="178"/>
    <x v="0"/>
    <x v="3"/>
    <x v="56"/>
    <n v="515256"/>
  </r>
  <r>
    <x v="178"/>
    <x v="0"/>
    <x v="3"/>
    <x v="57"/>
    <n v="16787"/>
  </r>
  <r>
    <x v="178"/>
    <x v="0"/>
    <x v="3"/>
    <x v="58"/>
    <n v="151206"/>
  </r>
  <r>
    <x v="178"/>
    <x v="0"/>
    <x v="4"/>
    <x v="59"/>
    <n v="690904"/>
  </r>
  <r>
    <x v="178"/>
    <x v="0"/>
    <x v="4"/>
    <x v="60"/>
    <n v="317758"/>
  </r>
  <r>
    <x v="178"/>
    <x v="0"/>
    <x v="4"/>
    <x v="61"/>
    <n v="162864"/>
  </r>
  <r>
    <x v="178"/>
    <x v="0"/>
    <x v="4"/>
    <x v="62"/>
    <n v="709275"/>
  </r>
  <r>
    <x v="178"/>
    <x v="0"/>
    <x v="4"/>
    <x v="63"/>
    <n v="474536"/>
  </r>
  <r>
    <x v="178"/>
    <x v="0"/>
    <x v="5"/>
    <x v="64"/>
    <n v="266658"/>
  </r>
  <r>
    <x v="178"/>
    <x v="0"/>
    <x v="5"/>
    <x v="65"/>
    <n v="345659"/>
  </r>
  <r>
    <x v="178"/>
    <x v="0"/>
    <x v="5"/>
    <x v="66"/>
    <n v="762984"/>
  </r>
  <r>
    <x v="178"/>
    <x v="0"/>
    <x v="5"/>
    <x v="67"/>
    <n v="475516"/>
  </r>
  <r>
    <x v="178"/>
    <x v="0"/>
    <x v="5"/>
    <x v="68"/>
    <n v="375533"/>
  </r>
  <r>
    <x v="178"/>
    <x v="0"/>
    <x v="6"/>
    <x v="69"/>
    <n v="568226"/>
  </r>
  <r>
    <x v="178"/>
    <x v="0"/>
    <x v="6"/>
    <x v="70"/>
    <n v="301681"/>
  </r>
  <r>
    <x v="178"/>
    <x v="0"/>
    <x v="6"/>
    <x v="71"/>
    <n v="272452"/>
  </r>
  <r>
    <x v="178"/>
    <x v="0"/>
    <x v="6"/>
    <x v="72"/>
    <n v="278702"/>
  </r>
  <r>
    <x v="178"/>
    <x v="0"/>
    <x v="6"/>
    <x v="73"/>
    <n v="345017"/>
  </r>
  <r>
    <x v="178"/>
    <x v="0"/>
    <x v="7"/>
    <x v="74"/>
    <n v="412500"/>
  </r>
  <r>
    <x v="178"/>
    <x v="0"/>
    <x v="8"/>
    <x v="75"/>
    <n v="67496"/>
  </r>
  <r>
    <x v="178"/>
    <x v="0"/>
    <x v="8"/>
    <x v="76"/>
    <n v="641551"/>
  </r>
  <r>
    <x v="178"/>
    <x v="0"/>
    <x v="8"/>
    <x v="77"/>
    <n v="392722"/>
  </r>
  <r>
    <x v="178"/>
    <x v="0"/>
    <x v="8"/>
    <x v="78"/>
    <n v="386678"/>
  </r>
  <r>
    <x v="178"/>
    <x v="0"/>
    <x v="8"/>
    <x v="79"/>
    <n v="98905"/>
  </r>
  <r>
    <x v="178"/>
    <x v="0"/>
    <x v="8"/>
    <x v="80"/>
    <n v="504519"/>
  </r>
  <r>
    <x v="178"/>
    <x v="0"/>
    <x v="8"/>
    <x v="81"/>
    <n v="405222"/>
  </r>
  <r>
    <x v="178"/>
    <x v="0"/>
    <x v="8"/>
    <x v="82"/>
    <n v="279144"/>
  </r>
  <r>
    <x v="178"/>
    <x v="0"/>
    <x v="8"/>
    <x v="83"/>
    <n v="434544"/>
  </r>
  <r>
    <x v="178"/>
    <x v="0"/>
    <x v="8"/>
    <x v="84"/>
    <n v="519819"/>
  </r>
  <r>
    <x v="178"/>
    <x v="0"/>
    <x v="8"/>
    <x v="85"/>
    <n v="786546"/>
  </r>
  <r>
    <x v="178"/>
    <x v="0"/>
    <x v="8"/>
    <x v="86"/>
    <n v="147611"/>
  </r>
  <r>
    <x v="178"/>
    <x v="0"/>
    <x v="8"/>
    <x v="87"/>
    <n v="1372121"/>
  </r>
  <r>
    <x v="178"/>
    <x v="0"/>
    <x v="8"/>
    <x v="88"/>
    <n v="776389"/>
  </r>
  <r>
    <x v="178"/>
    <x v="0"/>
    <x v="8"/>
    <x v="89"/>
    <n v="354491"/>
  </r>
  <r>
    <x v="178"/>
    <x v="0"/>
    <x v="8"/>
    <x v="90"/>
    <n v="320324"/>
  </r>
  <r>
    <x v="178"/>
    <x v="0"/>
    <x v="8"/>
    <x v="91"/>
    <n v="460731"/>
  </r>
  <r>
    <x v="178"/>
    <x v="0"/>
    <x v="8"/>
    <x v="92"/>
    <n v="467805"/>
  </r>
  <r>
    <x v="178"/>
    <x v="0"/>
    <x v="8"/>
    <x v="93"/>
    <n v="425316"/>
  </r>
  <r>
    <x v="178"/>
    <x v="0"/>
    <x v="8"/>
    <x v="94"/>
    <n v="261858"/>
  </r>
  <r>
    <x v="178"/>
    <x v="0"/>
    <x v="8"/>
    <x v="95"/>
    <n v="648315"/>
  </r>
  <r>
    <x v="178"/>
    <x v="0"/>
    <x v="8"/>
    <x v="96"/>
    <n v="554195"/>
  </r>
  <r>
    <x v="178"/>
    <x v="0"/>
    <x v="8"/>
    <x v="97"/>
    <n v="516336"/>
  </r>
  <r>
    <x v="178"/>
    <x v="0"/>
    <x v="8"/>
    <x v="98"/>
    <n v="282903"/>
  </r>
  <r>
    <x v="178"/>
    <x v="0"/>
    <x v="8"/>
    <x v="99"/>
    <n v="536667"/>
  </r>
  <r>
    <x v="178"/>
    <x v="0"/>
    <x v="8"/>
    <x v="100"/>
    <n v="368302"/>
  </r>
  <r>
    <x v="178"/>
    <x v="0"/>
    <x v="8"/>
    <x v="101"/>
    <n v="288471"/>
  </r>
  <r>
    <x v="178"/>
    <x v="0"/>
    <x v="8"/>
    <x v="102"/>
    <n v="131502"/>
  </r>
  <r>
    <x v="178"/>
    <x v="0"/>
    <x v="8"/>
    <x v="103"/>
    <n v="155300"/>
  </r>
  <r>
    <x v="178"/>
    <x v="0"/>
    <x v="8"/>
    <x v="104"/>
    <n v="58719"/>
  </r>
  <r>
    <x v="178"/>
    <x v="0"/>
    <x v="8"/>
    <x v="105"/>
    <n v="261545"/>
  </r>
  <r>
    <x v="178"/>
    <x v="0"/>
    <x v="8"/>
    <x v="106"/>
    <n v="508666"/>
  </r>
  <r>
    <x v="178"/>
    <x v="0"/>
    <x v="8"/>
    <x v="107"/>
    <n v="447371"/>
  </r>
  <r>
    <x v="178"/>
    <x v="0"/>
    <x v="8"/>
    <x v="108"/>
    <n v="326192"/>
  </r>
  <r>
    <x v="178"/>
    <x v="0"/>
    <x v="8"/>
    <x v="109"/>
    <n v="176057"/>
  </r>
  <r>
    <x v="178"/>
    <x v="0"/>
    <x v="8"/>
    <x v="110"/>
    <n v="652104"/>
  </r>
  <r>
    <x v="178"/>
    <x v="0"/>
    <x v="8"/>
    <x v="111"/>
    <n v="340057"/>
  </r>
  <r>
    <x v="178"/>
    <x v="0"/>
    <x v="8"/>
    <x v="112"/>
    <n v="626808"/>
  </r>
  <r>
    <x v="178"/>
    <x v="0"/>
    <x v="8"/>
    <x v="113"/>
    <n v="730140"/>
  </r>
  <r>
    <x v="178"/>
    <x v="0"/>
    <x v="8"/>
    <x v="114"/>
    <n v="230680"/>
  </r>
  <r>
    <x v="178"/>
    <x v="0"/>
    <x v="8"/>
    <x v="115"/>
    <n v="332452"/>
  </r>
  <r>
    <x v="178"/>
    <x v="0"/>
    <x v="8"/>
    <x v="116"/>
    <n v="957418"/>
  </r>
  <r>
    <x v="178"/>
    <x v="0"/>
    <x v="9"/>
    <x v="117"/>
    <n v="428638"/>
  </r>
  <r>
    <x v="178"/>
    <x v="0"/>
    <x v="9"/>
    <x v="118"/>
    <n v="35589"/>
  </r>
  <r>
    <x v="178"/>
    <x v="0"/>
    <x v="9"/>
    <x v="119"/>
    <n v="142853"/>
  </r>
  <r>
    <x v="178"/>
    <x v="0"/>
    <x v="9"/>
    <x v="120"/>
    <n v="99876"/>
  </r>
  <r>
    <x v="178"/>
    <x v="0"/>
    <x v="9"/>
    <x v="121"/>
    <n v="140332"/>
  </r>
  <r>
    <x v="178"/>
    <x v="0"/>
    <x v="9"/>
    <x v="122"/>
    <n v="26851"/>
  </r>
  <r>
    <x v="178"/>
    <x v="0"/>
    <x v="9"/>
    <x v="123"/>
    <n v="31697"/>
  </r>
  <r>
    <x v="178"/>
    <x v="0"/>
    <x v="9"/>
    <x v="124"/>
    <n v="40904"/>
  </r>
  <r>
    <x v="178"/>
    <x v="0"/>
    <x v="9"/>
    <x v="125"/>
    <n v="653545"/>
  </r>
  <r>
    <x v="178"/>
    <x v="0"/>
    <x v="9"/>
    <x v="126"/>
    <n v="39441"/>
  </r>
  <r>
    <x v="178"/>
    <x v="0"/>
    <x v="9"/>
    <x v="127"/>
    <n v="42941"/>
  </r>
  <r>
    <x v="178"/>
    <x v="0"/>
    <x v="9"/>
    <x v="128"/>
    <n v="61433"/>
  </r>
  <r>
    <x v="178"/>
    <x v="0"/>
    <x v="9"/>
    <x v="129"/>
    <n v="582520"/>
  </r>
  <r>
    <x v="178"/>
    <x v="0"/>
    <x v="9"/>
    <x v="130"/>
    <n v="76335"/>
  </r>
  <r>
    <x v="178"/>
    <x v="0"/>
    <x v="9"/>
    <x v="131"/>
    <n v="45740"/>
  </r>
  <r>
    <x v="178"/>
    <x v="0"/>
    <x v="9"/>
    <x v="132"/>
    <n v="81421"/>
  </r>
  <r>
    <x v="178"/>
    <x v="0"/>
    <x v="9"/>
    <x v="133"/>
    <n v="31601"/>
  </r>
  <r>
    <x v="178"/>
    <x v="0"/>
    <x v="9"/>
    <x v="134"/>
    <n v="48645"/>
  </r>
  <r>
    <x v="178"/>
    <x v="0"/>
    <x v="10"/>
    <x v="135"/>
    <n v="44423"/>
  </r>
  <r>
    <x v="178"/>
    <x v="0"/>
    <x v="10"/>
    <x v="136"/>
    <n v="34678"/>
  </r>
  <r>
    <x v="178"/>
    <x v="0"/>
    <x v="10"/>
    <x v="137"/>
    <n v="40025"/>
  </r>
  <r>
    <x v="178"/>
    <x v="0"/>
    <x v="10"/>
    <x v="138"/>
    <n v="59261"/>
  </r>
  <r>
    <x v="178"/>
    <x v="0"/>
    <x v="10"/>
    <x v="139"/>
    <n v="58852"/>
  </r>
  <r>
    <x v="178"/>
    <x v="0"/>
    <x v="10"/>
    <x v="140"/>
    <n v="122653"/>
  </r>
  <r>
    <x v="178"/>
    <x v="0"/>
    <x v="10"/>
    <x v="141"/>
    <n v="256335"/>
  </r>
  <r>
    <x v="178"/>
    <x v="0"/>
    <x v="10"/>
    <x v="142"/>
    <n v="36254"/>
  </r>
  <r>
    <x v="178"/>
    <x v="0"/>
    <x v="10"/>
    <x v="143"/>
    <n v="89492"/>
  </r>
  <r>
    <x v="178"/>
    <x v="0"/>
    <x v="10"/>
    <x v="144"/>
    <n v="257211"/>
  </r>
  <r>
    <x v="178"/>
    <x v="0"/>
    <x v="10"/>
    <x v="145"/>
    <n v="299613"/>
  </r>
  <r>
    <x v="178"/>
    <x v="0"/>
    <x v="10"/>
    <x v="146"/>
    <n v="237960"/>
  </r>
  <r>
    <x v="178"/>
    <x v="0"/>
    <x v="10"/>
    <x v="147"/>
    <n v="377314"/>
  </r>
  <r>
    <x v="178"/>
    <x v="0"/>
    <x v="10"/>
    <x v="148"/>
    <n v="391834"/>
  </r>
  <r>
    <x v="178"/>
    <x v="0"/>
    <x v="11"/>
    <x v="149"/>
    <n v="52375"/>
  </r>
  <r>
    <x v="178"/>
    <x v="0"/>
    <x v="11"/>
    <x v="150"/>
    <n v="171057"/>
  </r>
  <r>
    <x v="178"/>
    <x v="0"/>
    <x v="11"/>
    <x v="151"/>
    <n v="69072"/>
  </r>
  <r>
    <x v="178"/>
    <x v="0"/>
    <x v="11"/>
    <x v="152"/>
    <n v="179920"/>
  </r>
  <r>
    <x v="178"/>
    <x v="0"/>
    <x v="11"/>
    <x v="153"/>
    <n v="258387"/>
  </r>
  <r>
    <x v="178"/>
    <x v="0"/>
    <x v="11"/>
    <x v="154"/>
    <n v="172019"/>
  </r>
  <r>
    <x v="178"/>
    <x v="0"/>
    <x v="11"/>
    <x v="155"/>
    <n v="89143"/>
  </r>
  <r>
    <x v="178"/>
    <x v="0"/>
    <x v="11"/>
    <x v="156"/>
    <n v="288841"/>
  </r>
  <r>
    <x v="178"/>
    <x v="0"/>
    <x v="11"/>
    <x v="157"/>
    <n v="72853"/>
  </r>
  <r>
    <x v="178"/>
    <x v="0"/>
    <x v="11"/>
    <x v="158"/>
    <n v="479610"/>
  </r>
  <r>
    <x v="178"/>
    <x v="0"/>
    <x v="11"/>
    <x v="159"/>
    <n v="105917"/>
  </r>
  <r>
    <x v="178"/>
    <x v="0"/>
    <x v="11"/>
    <x v="160"/>
    <n v="385129"/>
  </r>
  <r>
    <x v="178"/>
    <x v="0"/>
    <x v="11"/>
    <x v="161"/>
    <n v="507553"/>
  </r>
  <r>
    <x v="178"/>
    <x v="0"/>
    <x v="11"/>
    <x v="162"/>
    <n v="37335"/>
  </r>
  <r>
    <x v="178"/>
    <x v="0"/>
    <x v="11"/>
    <x v="163"/>
    <n v="70601"/>
  </r>
  <r>
    <x v="178"/>
    <x v="0"/>
    <x v="11"/>
    <x v="164"/>
    <n v="126918"/>
  </r>
  <r>
    <x v="178"/>
    <x v="0"/>
    <x v="12"/>
    <x v="165"/>
    <n v="71000"/>
  </r>
  <r>
    <x v="178"/>
    <x v="0"/>
    <x v="12"/>
    <x v="166"/>
    <n v="514025"/>
  </r>
  <r>
    <x v="178"/>
    <x v="0"/>
    <x v="12"/>
    <x v="167"/>
    <n v="131461"/>
  </r>
  <r>
    <x v="178"/>
    <x v="0"/>
    <x v="12"/>
    <x v="168"/>
    <n v="141638"/>
  </r>
  <r>
    <x v="178"/>
    <x v="0"/>
    <x v="12"/>
    <x v="169"/>
    <n v="27637"/>
  </r>
  <r>
    <x v="178"/>
    <x v="0"/>
    <x v="12"/>
    <x v="170"/>
    <n v="69145"/>
  </r>
  <r>
    <x v="178"/>
    <x v="0"/>
    <x v="12"/>
    <x v="171"/>
    <n v="32854"/>
  </r>
  <r>
    <x v="178"/>
    <x v="0"/>
    <x v="12"/>
    <x v="172"/>
    <n v="107444"/>
  </r>
  <r>
    <x v="178"/>
    <x v="0"/>
    <x v="12"/>
    <x v="173"/>
    <n v="562689"/>
  </r>
  <r>
    <x v="178"/>
    <x v="0"/>
    <x v="12"/>
    <x v="174"/>
    <n v="28798"/>
  </r>
  <r>
    <x v="178"/>
    <x v="0"/>
    <x v="12"/>
    <x v="175"/>
    <n v="25283"/>
  </r>
  <r>
    <x v="178"/>
    <x v="0"/>
    <x v="12"/>
    <x v="176"/>
    <n v="461213"/>
  </r>
  <r>
    <x v="178"/>
    <x v="0"/>
    <x v="12"/>
    <x v="177"/>
    <n v="621782"/>
  </r>
  <r>
    <x v="178"/>
    <x v="0"/>
    <x v="12"/>
    <x v="178"/>
    <n v="181012"/>
  </r>
  <r>
    <x v="178"/>
    <x v="0"/>
    <x v="12"/>
    <x v="179"/>
    <n v="24328"/>
  </r>
  <r>
    <x v="178"/>
    <x v="0"/>
    <x v="13"/>
    <x v="180"/>
    <n v="43218"/>
  </r>
  <r>
    <x v="178"/>
    <x v="0"/>
    <x v="13"/>
    <x v="181"/>
    <n v="80883"/>
  </r>
  <r>
    <x v="178"/>
    <x v="0"/>
    <x v="13"/>
    <x v="182"/>
    <n v="34933"/>
  </r>
  <r>
    <x v="178"/>
    <x v="0"/>
    <x v="13"/>
    <x v="183"/>
    <n v="203900"/>
  </r>
  <r>
    <x v="178"/>
    <x v="0"/>
    <x v="13"/>
    <x v="184"/>
    <n v="33782"/>
  </r>
  <r>
    <x v="178"/>
    <x v="0"/>
    <x v="13"/>
    <x v="185"/>
    <n v="155681"/>
  </r>
  <r>
    <x v="178"/>
    <x v="0"/>
    <x v="13"/>
    <x v="186"/>
    <n v="52701"/>
  </r>
  <r>
    <x v="178"/>
    <x v="0"/>
    <x v="13"/>
    <x v="187"/>
    <n v="463418"/>
  </r>
  <r>
    <x v="178"/>
    <x v="0"/>
    <x v="13"/>
    <x v="188"/>
    <n v="96374"/>
  </r>
  <r>
    <x v="178"/>
    <x v="0"/>
    <x v="13"/>
    <x v="189"/>
    <n v="47631"/>
  </r>
  <r>
    <x v="178"/>
    <x v="0"/>
    <x v="13"/>
    <x v="190"/>
    <n v="463854"/>
  </r>
  <r>
    <x v="178"/>
    <x v="0"/>
    <x v="13"/>
    <x v="191"/>
    <n v="35658"/>
  </r>
  <r>
    <x v="178"/>
    <x v="0"/>
    <x v="13"/>
    <x v="192"/>
    <n v="548602"/>
  </r>
  <r>
    <x v="178"/>
    <x v="0"/>
    <x v="13"/>
    <x v="193"/>
    <n v="68449"/>
  </r>
  <r>
    <x v="178"/>
    <x v="0"/>
    <x v="13"/>
    <x v="194"/>
    <n v="71362"/>
  </r>
  <r>
    <x v="178"/>
    <x v="0"/>
    <x v="13"/>
    <x v="195"/>
    <n v="53629"/>
  </r>
  <r>
    <x v="178"/>
    <x v="0"/>
    <x v="13"/>
    <x v="196"/>
    <n v="55165"/>
  </r>
  <r>
    <x v="178"/>
    <x v="0"/>
    <x v="13"/>
    <x v="197"/>
    <n v="44110"/>
  </r>
  <r>
    <x v="178"/>
    <x v="0"/>
    <x v="13"/>
    <x v="198"/>
    <n v="37874"/>
  </r>
  <r>
    <x v="178"/>
    <x v="0"/>
    <x v="13"/>
    <x v="199"/>
    <n v="39635"/>
  </r>
  <r>
    <x v="178"/>
    <x v="0"/>
    <x v="13"/>
    <x v="200"/>
    <n v="87387"/>
  </r>
  <r>
    <x v="178"/>
    <x v="0"/>
    <x v="13"/>
    <x v="201"/>
    <n v="68704"/>
  </r>
  <r>
    <x v="178"/>
    <x v="0"/>
    <x v="14"/>
    <x v="202"/>
    <n v="403690"/>
  </r>
  <r>
    <x v="178"/>
    <x v="0"/>
    <x v="14"/>
    <x v="203"/>
    <n v="427128"/>
  </r>
  <r>
    <x v="178"/>
    <x v="0"/>
    <x v="14"/>
    <x v="204"/>
    <n v="38159"/>
  </r>
  <r>
    <x v="178"/>
    <x v="0"/>
    <x v="14"/>
    <x v="205"/>
    <n v="725117"/>
  </r>
  <r>
    <x v="178"/>
    <x v="0"/>
    <x v="14"/>
    <x v="206"/>
    <n v="23871"/>
  </r>
  <r>
    <x v="178"/>
    <x v="0"/>
    <x v="14"/>
    <x v="207"/>
    <n v="240903"/>
  </r>
  <r>
    <x v="178"/>
    <x v="0"/>
    <x v="14"/>
    <x v="208"/>
    <n v="115180"/>
  </r>
  <r>
    <x v="178"/>
    <x v="0"/>
    <x v="14"/>
    <x v="209"/>
    <n v="35903"/>
  </r>
  <r>
    <x v="178"/>
    <x v="0"/>
    <x v="14"/>
    <x v="210"/>
    <n v="157881"/>
  </r>
  <r>
    <x v="178"/>
    <x v="0"/>
    <x v="14"/>
    <x v="211"/>
    <n v="50601"/>
  </r>
  <r>
    <x v="178"/>
    <x v="0"/>
    <x v="14"/>
    <x v="212"/>
    <n v="293903"/>
  </r>
  <r>
    <x v="178"/>
    <x v="0"/>
    <x v="14"/>
    <x v="213"/>
    <n v="45768"/>
  </r>
  <r>
    <x v="178"/>
    <x v="0"/>
    <x v="14"/>
    <x v="214"/>
    <n v="18373"/>
  </r>
  <r>
    <x v="178"/>
    <x v="0"/>
    <x v="14"/>
    <x v="215"/>
    <n v="195197"/>
  </r>
  <r>
    <x v="178"/>
    <x v="0"/>
    <x v="14"/>
    <x v="216"/>
    <n v="149237"/>
  </r>
  <r>
    <x v="178"/>
    <x v="0"/>
    <x v="14"/>
    <x v="217"/>
    <n v="60647"/>
  </r>
  <r>
    <x v="178"/>
    <x v="0"/>
    <x v="14"/>
    <x v="218"/>
    <n v="9107"/>
  </r>
  <r>
    <x v="178"/>
    <x v="0"/>
    <x v="14"/>
    <x v="219"/>
    <n v="62468"/>
  </r>
  <r>
    <x v="178"/>
    <x v="0"/>
    <x v="14"/>
    <x v="220"/>
    <n v="59802"/>
  </r>
  <r>
    <x v="178"/>
    <x v="0"/>
    <x v="14"/>
    <x v="221"/>
    <n v="53026"/>
  </r>
  <r>
    <x v="178"/>
    <x v="0"/>
    <x v="14"/>
    <x v="222"/>
    <n v="27717"/>
  </r>
  <r>
    <x v="178"/>
    <x v="0"/>
    <x v="14"/>
    <x v="223"/>
    <n v="136996"/>
  </r>
  <r>
    <x v="178"/>
    <x v="0"/>
    <x v="14"/>
    <x v="224"/>
    <n v="358428"/>
  </r>
  <r>
    <x v="178"/>
    <x v="0"/>
    <x v="14"/>
    <x v="225"/>
    <n v="406792"/>
  </r>
  <r>
    <x v="178"/>
    <x v="0"/>
    <x v="15"/>
    <x v="226"/>
    <n v="418040"/>
  </r>
  <r>
    <x v="178"/>
    <x v="0"/>
    <x v="15"/>
    <x v="227"/>
    <n v="72928"/>
  </r>
  <r>
    <x v="178"/>
    <x v="0"/>
    <x v="15"/>
    <x v="228"/>
    <n v="64382"/>
  </r>
  <r>
    <x v="178"/>
    <x v="0"/>
    <x v="15"/>
    <x v="229"/>
    <n v="825844"/>
  </r>
  <r>
    <x v="178"/>
    <x v="0"/>
    <x v="15"/>
    <x v="230"/>
    <n v="55785"/>
  </r>
  <r>
    <x v="178"/>
    <x v="0"/>
    <x v="15"/>
    <x v="231"/>
    <n v="167229"/>
  </r>
  <r>
    <x v="178"/>
    <x v="0"/>
    <x v="15"/>
    <x v="232"/>
    <n v="179343"/>
  </r>
  <r>
    <x v="178"/>
    <x v="0"/>
    <x v="15"/>
    <x v="233"/>
    <n v="42600"/>
  </r>
  <r>
    <x v="178"/>
    <x v="0"/>
    <x v="15"/>
    <x v="234"/>
    <n v="446694"/>
  </r>
  <r>
    <x v="178"/>
    <x v="0"/>
    <x v="15"/>
    <x v="235"/>
    <n v="28651"/>
  </r>
  <r>
    <x v="178"/>
    <x v="0"/>
    <x v="15"/>
    <x v="236"/>
    <n v="659540"/>
  </r>
  <r>
    <x v="178"/>
    <x v="0"/>
    <x v="15"/>
    <x v="237"/>
    <n v="78717"/>
  </r>
  <r>
    <x v="178"/>
    <x v="0"/>
    <x v="15"/>
    <x v="238"/>
    <n v="298035"/>
  </r>
  <r>
    <x v="178"/>
    <x v="0"/>
    <x v="15"/>
    <x v="239"/>
    <n v="273596"/>
  </r>
  <r>
    <x v="178"/>
    <x v="0"/>
    <x v="15"/>
    <x v="240"/>
    <n v="358286"/>
  </r>
  <r>
    <x v="178"/>
    <x v="0"/>
    <x v="15"/>
    <x v="241"/>
    <n v="345970"/>
  </r>
  <r>
    <x v="178"/>
    <x v="0"/>
    <x v="15"/>
    <x v="242"/>
    <n v="287249"/>
  </r>
  <r>
    <x v="178"/>
    <x v="0"/>
    <x v="15"/>
    <x v="243"/>
    <n v="240815"/>
  </r>
  <r>
    <x v="178"/>
    <x v="0"/>
    <x v="15"/>
    <x v="244"/>
    <n v="51701"/>
  </r>
  <r>
    <x v="178"/>
    <x v="0"/>
    <x v="15"/>
    <x v="245"/>
    <n v="83569"/>
  </r>
  <r>
    <x v="178"/>
    <x v="0"/>
    <x v="15"/>
    <x v="246"/>
    <n v="45825"/>
  </r>
  <r>
    <x v="178"/>
    <x v="0"/>
    <x v="15"/>
    <x v="247"/>
    <n v="52988"/>
  </r>
  <r>
    <x v="178"/>
    <x v="0"/>
    <x v="16"/>
    <x v="248"/>
    <n v="266628"/>
  </r>
  <r>
    <x v="178"/>
    <x v="0"/>
    <x v="16"/>
    <x v="249"/>
    <n v="923409"/>
  </r>
  <r>
    <x v="178"/>
    <x v="1"/>
    <x v="0"/>
    <x v="0"/>
    <n v="1039440"/>
  </r>
  <r>
    <x v="178"/>
    <x v="1"/>
    <x v="0"/>
    <x v="1"/>
    <n v="215142"/>
  </r>
  <r>
    <x v="178"/>
    <x v="1"/>
    <x v="0"/>
    <x v="2"/>
    <n v="181796"/>
  </r>
  <r>
    <x v="178"/>
    <x v="1"/>
    <x v="0"/>
    <x v="3"/>
    <n v="377305"/>
  </r>
  <r>
    <x v="178"/>
    <x v="1"/>
    <x v="0"/>
    <x v="4"/>
    <n v="258801"/>
  </r>
  <r>
    <x v="178"/>
    <x v="1"/>
    <x v="0"/>
    <x v="5"/>
    <n v="266093"/>
  </r>
  <r>
    <x v="178"/>
    <x v="1"/>
    <x v="0"/>
    <x v="6"/>
    <n v="302928"/>
  </r>
  <r>
    <x v="178"/>
    <x v="1"/>
    <x v="0"/>
    <x v="7"/>
    <n v="221521"/>
  </r>
  <r>
    <x v="178"/>
    <x v="1"/>
    <x v="0"/>
    <x v="8"/>
    <n v="268815"/>
  </r>
  <r>
    <x v="178"/>
    <x v="1"/>
    <x v="0"/>
    <x v="9"/>
    <n v="136482"/>
  </r>
  <r>
    <x v="178"/>
    <x v="1"/>
    <x v="0"/>
    <x v="10"/>
    <n v="269523"/>
  </r>
  <r>
    <x v="178"/>
    <x v="1"/>
    <x v="0"/>
    <x v="11"/>
    <n v="242740"/>
  </r>
  <r>
    <x v="178"/>
    <x v="1"/>
    <x v="0"/>
    <x v="12"/>
    <n v="500711"/>
  </r>
  <r>
    <x v="178"/>
    <x v="1"/>
    <x v="0"/>
    <x v="13"/>
    <n v="253940"/>
  </r>
  <r>
    <x v="178"/>
    <x v="1"/>
    <x v="0"/>
    <x v="14"/>
    <n v="637941"/>
  </r>
  <r>
    <x v="178"/>
    <x v="1"/>
    <x v="0"/>
    <x v="15"/>
    <n v="321130"/>
  </r>
  <r>
    <x v="178"/>
    <x v="1"/>
    <x v="0"/>
    <x v="16"/>
    <n v="251768"/>
  </r>
  <r>
    <x v="178"/>
    <x v="1"/>
    <x v="0"/>
    <x v="17"/>
    <n v="536245"/>
  </r>
  <r>
    <x v="178"/>
    <x v="1"/>
    <x v="0"/>
    <x v="18"/>
    <n v="227647"/>
  </r>
  <r>
    <x v="178"/>
    <x v="1"/>
    <x v="0"/>
    <x v="19"/>
    <n v="541705"/>
  </r>
  <r>
    <x v="178"/>
    <x v="1"/>
    <x v="0"/>
    <x v="20"/>
    <n v="342254"/>
  </r>
  <r>
    <x v="178"/>
    <x v="1"/>
    <x v="0"/>
    <x v="21"/>
    <n v="159575"/>
  </r>
  <r>
    <x v="178"/>
    <x v="1"/>
    <x v="0"/>
    <x v="22"/>
    <n v="563441"/>
  </r>
  <r>
    <x v="178"/>
    <x v="1"/>
    <x v="0"/>
    <x v="23"/>
    <n v="609623"/>
  </r>
  <r>
    <x v="178"/>
    <x v="1"/>
    <x v="0"/>
    <x v="24"/>
    <n v="171139"/>
  </r>
  <r>
    <x v="178"/>
    <x v="1"/>
    <x v="1"/>
    <x v="25"/>
    <n v="216505"/>
  </r>
  <r>
    <x v="178"/>
    <x v="1"/>
    <x v="1"/>
    <x v="26"/>
    <n v="167533"/>
  </r>
  <r>
    <x v="178"/>
    <x v="1"/>
    <x v="1"/>
    <x v="27"/>
    <n v="202545"/>
  </r>
  <r>
    <x v="178"/>
    <x v="1"/>
    <x v="1"/>
    <x v="28"/>
    <n v="154541"/>
  </r>
  <r>
    <x v="178"/>
    <x v="1"/>
    <x v="1"/>
    <x v="29"/>
    <n v="128901"/>
  </r>
  <r>
    <x v="178"/>
    <x v="1"/>
    <x v="1"/>
    <x v="30"/>
    <n v="213339"/>
  </r>
  <r>
    <x v="178"/>
    <x v="1"/>
    <x v="1"/>
    <x v="31"/>
    <n v="367348"/>
  </r>
  <r>
    <x v="178"/>
    <x v="1"/>
    <x v="1"/>
    <x v="32"/>
    <n v="104553"/>
  </r>
  <r>
    <x v="178"/>
    <x v="1"/>
    <x v="1"/>
    <x v="33"/>
    <n v="178229"/>
  </r>
  <r>
    <x v="178"/>
    <x v="1"/>
    <x v="1"/>
    <x v="34"/>
    <n v="126840"/>
  </r>
  <r>
    <x v="178"/>
    <x v="1"/>
    <x v="1"/>
    <x v="35"/>
    <n v="103852"/>
  </r>
  <r>
    <x v="178"/>
    <x v="1"/>
    <x v="1"/>
    <x v="36"/>
    <n v="190968"/>
  </r>
  <r>
    <x v="178"/>
    <x v="1"/>
    <x v="1"/>
    <x v="37"/>
    <n v="185343"/>
  </r>
  <r>
    <x v="178"/>
    <x v="1"/>
    <x v="1"/>
    <x v="38"/>
    <n v="68694"/>
  </r>
  <r>
    <x v="178"/>
    <x v="1"/>
    <x v="1"/>
    <x v="39"/>
    <n v="161679"/>
  </r>
  <r>
    <x v="178"/>
    <x v="1"/>
    <x v="1"/>
    <x v="40"/>
    <n v="332497"/>
  </r>
  <r>
    <x v="178"/>
    <x v="1"/>
    <x v="2"/>
    <x v="41"/>
    <n v="127700"/>
  </r>
  <r>
    <x v="178"/>
    <x v="1"/>
    <x v="2"/>
    <x v="42"/>
    <n v="309278"/>
  </r>
  <r>
    <x v="178"/>
    <x v="1"/>
    <x v="2"/>
    <x v="43"/>
    <n v="168481"/>
  </r>
  <r>
    <x v="178"/>
    <x v="1"/>
    <x v="2"/>
    <x v="44"/>
    <n v="263327"/>
  </r>
  <r>
    <x v="178"/>
    <x v="1"/>
    <x v="2"/>
    <x v="45"/>
    <n v="250564"/>
  </r>
  <r>
    <x v="178"/>
    <x v="1"/>
    <x v="2"/>
    <x v="46"/>
    <n v="127328"/>
  </r>
  <r>
    <x v="178"/>
    <x v="1"/>
    <x v="2"/>
    <x v="47"/>
    <n v="262072"/>
  </r>
  <r>
    <x v="178"/>
    <x v="1"/>
    <x v="2"/>
    <x v="48"/>
    <n v="300654"/>
  </r>
  <r>
    <x v="178"/>
    <x v="1"/>
    <x v="3"/>
    <x v="49"/>
    <n v="94154"/>
  </r>
  <r>
    <x v="178"/>
    <x v="1"/>
    <x v="3"/>
    <x v="50"/>
    <n v="141454"/>
  </r>
  <r>
    <x v="178"/>
    <x v="1"/>
    <x v="3"/>
    <x v="51"/>
    <n v="340889"/>
  </r>
  <r>
    <x v="178"/>
    <x v="1"/>
    <x v="3"/>
    <x v="52"/>
    <n v="63769"/>
  </r>
  <r>
    <x v="178"/>
    <x v="1"/>
    <x v="3"/>
    <x v="53"/>
    <n v="241799"/>
  </r>
  <r>
    <x v="178"/>
    <x v="1"/>
    <x v="3"/>
    <x v="54"/>
    <n v="262714"/>
  </r>
  <r>
    <x v="178"/>
    <x v="1"/>
    <x v="3"/>
    <x v="55"/>
    <n v="273438"/>
  </r>
  <r>
    <x v="178"/>
    <x v="1"/>
    <x v="3"/>
    <x v="56"/>
    <n v="247444"/>
  </r>
  <r>
    <x v="178"/>
    <x v="1"/>
    <x v="3"/>
    <x v="57"/>
    <n v="34721"/>
  </r>
  <r>
    <x v="178"/>
    <x v="1"/>
    <x v="3"/>
    <x v="58"/>
    <n v="287684"/>
  </r>
  <r>
    <x v="178"/>
    <x v="1"/>
    <x v="4"/>
    <x v="59"/>
    <n v="251192"/>
  </r>
  <r>
    <x v="178"/>
    <x v="1"/>
    <x v="4"/>
    <x v="60"/>
    <n v="116908"/>
  </r>
  <r>
    <x v="178"/>
    <x v="1"/>
    <x v="4"/>
    <x v="61"/>
    <n v="186242"/>
  </r>
  <r>
    <x v="178"/>
    <x v="1"/>
    <x v="4"/>
    <x v="62"/>
    <n v="225753"/>
  </r>
  <r>
    <x v="178"/>
    <x v="1"/>
    <x v="4"/>
    <x v="63"/>
    <n v="267482"/>
  </r>
  <r>
    <x v="178"/>
    <x v="1"/>
    <x v="5"/>
    <x v="64"/>
    <n v="125474"/>
  </r>
  <r>
    <x v="178"/>
    <x v="1"/>
    <x v="5"/>
    <x v="65"/>
    <n v="176499"/>
  </r>
  <r>
    <x v="178"/>
    <x v="1"/>
    <x v="5"/>
    <x v="66"/>
    <n v="300914"/>
  </r>
  <r>
    <x v="178"/>
    <x v="1"/>
    <x v="5"/>
    <x v="67"/>
    <n v="285509"/>
  </r>
  <r>
    <x v="178"/>
    <x v="1"/>
    <x v="5"/>
    <x v="68"/>
    <n v="199376"/>
  </r>
  <r>
    <x v="178"/>
    <x v="1"/>
    <x v="6"/>
    <x v="69"/>
    <n v="270415"/>
  </r>
  <r>
    <x v="178"/>
    <x v="1"/>
    <x v="6"/>
    <x v="70"/>
    <n v="75405"/>
  </r>
  <r>
    <x v="178"/>
    <x v="1"/>
    <x v="6"/>
    <x v="71"/>
    <n v="152763"/>
  </r>
  <r>
    <x v="178"/>
    <x v="1"/>
    <x v="6"/>
    <x v="72"/>
    <n v="185991"/>
  </r>
  <r>
    <x v="178"/>
    <x v="1"/>
    <x v="6"/>
    <x v="73"/>
    <n v="111664"/>
  </r>
  <r>
    <x v="178"/>
    <x v="1"/>
    <x v="7"/>
    <x v="74"/>
    <n v="151383"/>
  </r>
  <r>
    <x v="178"/>
    <x v="1"/>
    <x v="8"/>
    <x v="75"/>
    <n v="159617"/>
  </r>
  <r>
    <x v="178"/>
    <x v="1"/>
    <x v="8"/>
    <x v="76"/>
    <n v="264453"/>
  </r>
  <r>
    <x v="178"/>
    <x v="1"/>
    <x v="8"/>
    <x v="77"/>
    <n v="284179"/>
  </r>
  <r>
    <x v="178"/>
    <x v="1"/>
    <x v="8"/>
    <x v="78"/>
    <n v="144726"/>
  </r>
  <r>
    <x v="178"/>
    <x v="1"/>
    <x v="8"/>
    <x v="79"/>
    <n v="87487"/>
  </r>
  <r>
    <x v="178"/>
    <x v="1"/>
    <x v="8"/>
    <x v="80"/>
    <n v="195549"/>
  </r>
  <r>
    <x v="178"/>
    <x v="1"/>
    <x v="8"/>
    <x v="81"/>
    <n v="207642"/>
  </r>
  <r>
    <x v="178"/>
    <x v="1"/>
    <x v="8"/>
    <x v="82"/>
    <n v="146964"/>
  </r>
  <r>
    <x v="178"/>
    <x v="1"/>
    <x v="8"/>
    <x v="83"/>
    <n v="139554"/>
  </r>
  <r>
    <x v="178"/>
    <x v="1"/>
    <x v="8"/>
    <x v="84"/>
    <n v="243330"/>
  </r>
  <r>
    <x v="178"/>
    <x v="1"/>
    <x v="8"/>
    <x v="85"/>
    <n v="299996"/>
  </r>
  <r>
    <x v="178"/>
    <x v="1"/>
    <x v="8"/>
    <x v="86"/>
    <n v="41665"/>
  </r>
  <r>
    <x v="178"/>
    <x v="1"/>
    <x v="8"/>
    <x v="87"/>
    <n v="357499"/>
  </r>
  <r>
    <x v="178"/>
    <x v="1"/>
    <x v="8"/>
    <x v="88"/>
    <n v="404139"/>
  </r>
  <r>
    <x v="178"/>
    <x v="1"/>
    <x v="8"/>
    <x v="89"/>
    <n v="195581"/>
  </r>
  <r>
    <x v="178"/>
    <x v="1"/>
    <x v="8"/>
    <x v="90"/>
    <n v="144417"/>
  </r>
  <r>
    <x v="178"/>
    <x v="1"/>
    <x v="8"/>
    <x v="91"/>
    <n v="220143"/>
  </r>
  <r>
    <x v="178"/>
    <x v="1"/>
    <x v="8"/>
    <x v="92"/>
    <n v="271687"/>
  </r>
  <r>
    <x v="178"/>
    <x v="1"/>
    <x v="8"/>
    <x v="93"/>
    <n v="138254"/>
  </r>
  <r>
    <x v="178"/>
    <x v="1"/>
    <x v="8"/>
    <x v="94"/>
    <n v="274277"/>
  </r>
  <r>
    <x v="178"/>
    <x v="1"/>
    <x v="8"/>
    <x v="95"/>
    <n v="294561"/>
  </r>
  <r>
    <x v="178"/>
    <x v="1"/>
    <x v="8"/>
    <x v="96"/>
    <n v="297980"/>
  </r>
  <r>
    <x v="178"/>
    <x v="1"/>
    <x v="8"/>
    <x v="97"/>
    <n v="132263"/>
  </r>
  <r>
    <x v="178"/>
    <x v="1"/>
    <x v="8"/>
    <x v="98"/>
    <n v="136062"/>
  </r>
  <r>
    <x v="178"/>
    <x v="1"/>
    <x v="8"/>
    <x v="99"/>
    <n v="262041"/>
  </r>
  <r>
    <x v="178"/>
    <x v="1"/>
    <x v="8"/>
    <x v="100"/>
    <n v="142531"/>
  </r>
  <r>
    <x v="178"/>
    <x v="1"/>
    <x v="8"/>
    <x v="101"/>
    <n v="157442"/>
  </r>
  <r>
    <x v="178"/>
    <x v="1"/>
    <x v="8"/>
    <x v="102"/>
    <n v="121551"/>
  </r>
  <r>
    <x v="178"/>
    <x v="1"/>
    <x v="8"/>
    <x v="103"/>
    <n v="108356"/>
  </r>
  <r>
    <x v="178"/>
    <x v="1"/>
    <x v="8"/>
    <x v="104"/>
    <n v="42230"/>
  </r>
  <r>
    <x v="178"/>
    <x v="1"/>
    <x v="8"/>
    <x v="105"/>
    <n v="119904"/>
  </r>
  <r>
    <x v="178"/>
    <x v="1"/>
    <x v="8"/>
    <x v="106"/>
    <n v="260501"/>
  </r>
  <r>
    <x v="178"/>
    <x v="1"/>
    <x v="8"/>
    <x v="107"/>
    <n v="150819"/>
  </r>
  <r>
    <x v="178"/>
    <x v="1"/>
    <x v="8"/>
    <x v="108"/>
    <n v="230600"/>
  </r>
  <r>
    <x v="178"/>
    <x v="1"/>
    <x v="8"/>
    <x v="109"/>
    <n v="130469"/>
  </r>
  <r>
    <x v="178"/>
    <x v="1"/>
    <x v="8"/>
    <x v="110"/>
    <n v="183694"/>
  </r>
  <r>
    <x v="178"/>
    <x v="1"/>
    <x v="8"/>
    <x v="111"/>
    <n v="171974"/>
  </r>
  <r>
    <x v="178"/>
    <x v="1"/>
    <x v="8"/>
    <x v="112"/>
    <n v="273936"/>
  </r>
  <r>
    <x v="178"/>
    <x v="1"/>
    <x v="8"/>
    <x v="113"/>
    <n v="272628"/>
  </r>
  <r>
    <x v="178"/>
    <x v="1"/>
    <x v="8"/>
    <x v="114"/>
    <n v="167332"/>
  </r>
  <r>
    <x v="178"/>
    <x v="1"/>
    <x v="8"/>
    <x v="115"/>
    <n v="242416"/>
  </r>
  <r>
    <x v="178"/>
    <x v="1"/>
    <x v="8"/>
    <x v="116"/>
    <n v="535824"/>
  </r>
  <r>
    <x v="178"/>
    <x v="1"/>
    <x v="9"/>
    <x v="117"/>
    <n v="219208"/>
  </r>
  <r>
    <x v="178"/>
    <x v="1"/>
    <x v="9"/>
    <x v="118"/>
    <n v="67224"/>
  </r>
  <r>
    <x v="178"/>
    <x v="1"/>
    <x v="9"/>
    <x v="119"/>
    <n v="52055"/>
  </r>
  <r>
    <x v="178"/>
    <x v="1"/>
    <x v="9"/>
    <x v="120"/>
    <n v="61430"/>
  </r>
  <r>
    <x v="178"/>
    <x v="1"/>
    <x v="9"/>
    <x v="121"/>
    <n v="152701"/>
  </r>
  <r>
    <x v="178"/>
    <x v="1"/>
    <x v="9"/>
    <x v="122"/>
    <n v="10926"/>
  </r>
  <r>
    <x v="178"/>
    <x v="1"/>
    <x v="9"/>
    <x v="123"/>
    <n v="81291"/>
  </r>
  <r>
    <x v="178"/>
    <x v="1"/>
    <x v="9"/>
    <x v="124"/>
    <n v="41890"/>
  </r>
  <r>
    <x v="178"/>
    <x v="1"/>
    <x v="9"/>
    <x v="125"/>
    <n v="135947"/>
  </r>
  <r>
    <x v="178"/>
    <x v="1"/>
    <x v="9"/>
    <x v="126"/>
    <n v="41174"/>
  </r>
  <r>
    <x v="178"/>
    <x v="1"/>
    <x v="9"/>
    <x v="127"/>
    <n v="47421"/>
  </r>
  <r>
    <x v="178"/>
    <x v="1"/>
    <x v="9"/>
    <x v="128"/>
    <n v="32085"/>
  </r>
  <r>
    <x v="178"/>
    <x v="1"/>
    <x v="9"/>
    <x v="129"/>
    <n v="160451"/>
  </r>
  <r>
    <x v="178"/>
    <x v="1"/>
    <x v="9"/>
    <x v="130"/>
    <n v="19857"/>
  </r>
  <r>
    <x v="178"/>
    <x v="1"/>
    <x v="9"/>
    <x v="131"/>
    <n v="70788"/>
  </r>
  <r>
    <x v="178"/>
    <x v="1"/>
    <x v="9"/>
    <x v="132"/>
    <n v="91821"/>
  </r>
  <r>
    <x v="178"/>
    <x v="1"/>
    <x v="9"/>
    <x v="133"/>
    <n v="17910"/>
  </r>
  <r>
    <x v="178"/>
    <x v="1"/>
    <x v="9"/>
    <x v="134"/>
    <n v="55688"/>
  </r>
  <r>
    <x v="178"/>
    <x v="1"/>
    <x v="10"/>
    <x v="135"/>
    <n v="44894"/>
  </r>
  <r>
    <x v="178"/>
    <x v="1"/>
    <x v="10"/>
    <x v="136"/>
    <n v="49020"/>
  </r>
  <r>
    <x v="178"/>
    <x v="1"/>
    <x v="10"/>
    <x v="137"/>
    <n v="26132"/>
  </r>
  <r>
    <x v="178"/>
    <x v="1"/>
    <x v="10"/>
    <x v="138"/>
    <n v="29369"/>
  </r>
  <r>
    <x v="178"/>
    <x v="1"/>
    <x v="10"/>
    <x v="139"/>
    <n v="42366"/>
  </r>
  <r>
    <x v="178"/>
    <x v="1"/>
    <x v="10"/>
    <x v="140"/>
    <n v="81912"/>
  </r>
  <r>
    <x v="178"/>
    <x v="1"/>
    <x v="10"/>
    <x v="141"/>
    <n v="81101"/>
  </r>
  <r>
    <x v="178"/>
    <x v="1"/>
    <x v="10"/>
    <x v="142"/>
    <n v="23598"/>
  </r>
  <r>
    <x v="178"/>
    <x v="1"/>
    <x v="10"/>
    <x v="143"/>
    <n v="62844"/>
  </r>
  <r>
    <x v="178"/>
    <x v="1"/>
    <x v="10"/>
    <x v="144"/>
    <n v="139079"/>
  </r>
  <r>
    <x v="178"/>
    <x v="1"/>
    <x v="10"/>
    <x v="145"/>
    <n v="141052"/>
  </r>
  <r>
    <x v="178"/>
    <x v="1"/>
    <x v="10"/>
    <x v="146"/>
    <n v="139652"/>
  </r>
  <r>
    <x v="178"/>
    <x v="1"/>
    <x v="10"/>
    <x v="147"/>
    <n v="216727"/>
  </r>
  <r>
    <x v="178"/>
    <x v="1"/>
    <x v="10"/>
    <x v="148"/>
    <n v="96461"/>
  </r>
  <r>
    <x v="178"/>
    <x v="1"/>
    <x v="11"/>
    <x v="149"/>
    <n v="20917"/>
  </r>
  <r>
    <x v="178"/>
    <x v="1"/>
    <x v="11"/>
    <x v="150"/>
    <n v="115817"/>
  </r>
  <r>
    <x v="178"/>
    <x v="1"/>
    <x v="11"/>
    <x v="151"/>
    <n v="53152"/>
  </r>
  <r>
    <x v="178"/>
    <x v="1"/>
    <x v="11"/>
    <x v="152"/>
    <n v="68969"/>
  </r>
  <r>
    <x v="178"/>
    <x v="1"/>
    <x v="11"/>
    <x v="153"/>
    <n v="105193"/>
  </r>
  <r>
    <x v="178"/>
    <x v="1"/>
    <x v="11"/>
    <x v="154"/>
    <n v="90783"/>
  </r>
  <r>
    <x v="178"/>
    <x v="1"/>
    <x v="11"/>
    <x v="155"/>
    <n v="44076"/>
  </r>
  <r>
    <x v="178"/>
    <x v="1"/>
    <x v="11"/>
    <x v="156"/>
    <n v="77423"/>
  </r>
  <r>
    <x v="178"/>
    <x v="1"/>
    <x v="11"/>
    <x v="157"/>
    <n v="48745"/>
  </r>
  <r>
    <x v="178"/>
    <x v="1"/>
    <x v="11"/>
    <x v="158"/>
    <n v="199719"/>
  </r>
  <r>
    <x v="178"/>
    <x v="1"/>
    <x v="11"/>
    <x v="159"/>
    <n v="63258"/>
  </r>
  <r>
    <x v="178"/>
    <x v="1"/>
    <x v="11"/>
    <x v="160"/>
    <n v="198658"/>
  </r>
  <r>
    <x v="178"/>
    <x v="1"/>
    <x v="11"/>
    <x v="161"/>
    <n v="237513"/>
  </r>
  <r>
    <x v="178"/>
    <x v="1"/>
    <x v="11"/>
    <x v="162"/>
    <n v="20816"/>
  </r>
  <r>
    <x v="178"/>
    <x v="1"/>
    <x v="11"/>
    <x v="163"/>
    <n v="105933"/>
  </r>
  <r>
    <x v="178"/>
    <x v="1"/>
    <x v="11"/>
    <x v="164"/>
    <n v="49410"/>
  </r>
  <r>
    <x v="178"/>
    <x v="1"/>
    <x v="12"/>
    <x v="165"/>
    <n v="40320"/>
  </r>
  <r>
    <x v="178"/>
    <x v="1"/>
    <x v="12"/>
    <x v="166"/>
    <n v="117877"/>
  </r>
  <r>
    <x v="178"/>
    <x v="1"/>
    <x v="12"/>
    <x v="167"/>
    <n v="60716"/>
  </r>
  <r>
    <x v="178"/>
    <x v="1"/>
    <x v="12"/>
    <x v="168"/>
    <n v="46644"/>
  </r>
  <r>
    <x v="178"/>
    <x v="1"/>
    <x v="12"/>
    <x v="169"/>
    <n v="27697"/>
  </r>
  <r>
    <x v="178"/>
    <x v="1"/>
    <x v="12"/>
    <x v="170"/>
    <n v="53638"/>
  </r>
  <r>
    <x v="178"/>
    <x v="1"/>
    <x v="12"/>
    <x v="171"/>
    <n v="21099"/>
  </r>
  <r>
    <x v="178"/>
    <x v="1"/>
    <x v="12"/>
    <x v="172"/>
    <n v="116494"/>
  </r>
  <r>
    <x v="178"/>
    <x v="1"/>
    <x v="12"/>
    <x v="173"/>
    <n v="103242"/>
  </r>
  <r>
    <x v="178"/>
    <x v="1"/>
    <x v="12"/>
    <x v="174"/>
    <n v="30591"/>
  </r>
  <r>
    <x v="178"/>
    <x v="1"/>
    <x v="12"/>
    <x v="175"/>
    <n v="12053"/>
  </r>
  <r>
    <x v="178"/>
    <x v="1"/>
    <x v="12"/>
    <x v="176"/>
    <n v="202862"/>
  </r>
  <r>
    <x v="178"/>
    <x v="1"/>
    <x v="12"/>
    <x v="177"/>
    <n v="208501"/>
  </r>
  <r>
    <x v="178"/>
    <x v="1"/>
    <x v="12"/>
    <x v="178"/>
    <n v="48259"/>
  </r>
  <r>
    <x v="178"/>
    <x v="1"/>
    <x v="12"/>
    <x v="179"/>
    <n v="22660"/>
  </r>
  <r>
    <x v="178"/>
    <x v="1"/>
    <x v="13"/>
    <x v="180"/>
    <n v="23257"/>
  </r>
  <r>
    <x v="178"/>
    <x v="1"/>
    <x v="13"/>
    <x v="181"/>
    <n v="37652"/>
  </r>
  <r>
    <x v="178"/>
    <x v="1"/>
    <x v="13"/>
    <x v="182"/>
    <n v="39017"/>
  </r>
  <r>
    <x v="178"/>
    <x v="1"/>
    <x v="13"/>
    <x v="183"/>
    <n v="74519"/>
  </r>
  <r>
    <x v="178"/>
    <x v="1"/>
    <x v="13"/>
    <x v="184"/>
    <n v="25800"/>
  </r>
  <r>
    <x v="178"/>
    <x v="1"/>
    <x v="13"/>
    <x v="185"/>
    <n v="79212"/>
  </r>
  <r>
    <x v="178"/>
    <x v="1"/>
    <x v="13"/>
    <x v="186"/>
    <n v="73280"/>
  </r>
  <r>
    <x v="178"/>
    <x v="1"/>
    <x v="13"/>
    <x v="187"/>
    <n v="126538"/>
  </r>
  <r>
    <x v="178"/>
    <x v="1"/>
    <x v="13"/>
    <x v="188"/>
    <n v="75946"/>
  </r>
  <r>
    <x v="178"/>
    <x v="1"/>
    <x v="13"/>
    <x v="189"/>
    <n v="33831"/>
  </r>
  <r>
    <x v="178"/>
    <x v="1"/>
    <x v="13"/>
    <x v="190"/>
    <n v="118647"/>
  </r>
  <r>
    <x v="178"/>
    <x v="1"/>
    <x v="13"/>
    <x v="191"/>
    <n v="35861"/>
  </r>
  <r>
    <x v="178"/>
    <x v="1"/>
    <x v="13"/>
    <x v="192"/>
    <n v="175546"/>
  </r>
  <r>
    <x v="178"/>
    <x v="1"/>
    <x v="13"/>
    <x v="193"/>
    <n v="37717"/>
  </r>
  <r>
    <x v="178"/>
    <x v="1"/>
    <x v="13"/>
    <x v="194"/>
    <n v="48007"/>
  </r>
  <r>
    <x v="178"/>
    <x v="1"/>
    <x v="13"/>
    <x v="195"/>
    <n v="25924"/>
  </r>
  <r>
    <x v="178"/>
    <x v="1"/>
    <x v="13"/>
    <x v="196"/>
    <n v="44295"/>
  </r>
  <r>
    <x v="178"/>
    <x v="1"/>
    <x v="13"/>
    <x v="197"/>
    <n v="19714"/>
  </r>
  <r>
    <x v="178"/>
    <x v="1"/>
    <x v="13"/>
    <x v="198"/>
    <n v="25004"/>
  </r>
  <r>
    <x v="178"/>
    <x v="1"/>
    <x v="13"/>
    <x v="199"/>
    <n v="30209"/>
  </r>
  <r>
    <x v="178"/>
    <x v="1"/>
    <x v="13"/>
    <x v="200"/>
    <n v="40695"/>
  </r>
  <r>
    <x v="178"/>
    <x v="1"/>
    <x v="13"/>
    <x v="201"/>
    <n v="49935"/>
  </r>
  <r>
    <x v="178"/>
    <x v="1"/>
    <x v="14"/>
    <x v="202"/>
    <n v="163978"/>
  </r>
  <r>
    <x v="178"/>
    <x v="1"/>
    <x v="14"/>
    <x v="203"/>
    <n v="254066"/>
  </r>
  <r>
    <x v="178"/>
    <x v="1"/>
    <x v="14"/>
    <x v="204"/>
    <n v="31973"/>
  </r>
  <r>
    <x v="178"/>
    <x v="1"/>
    <x v="14"/>
    <x v="205"/>
    <n v="137385"/>
  </r>
  <r>
    <x v="178"/>
    <x v="1"/>
    <x v="14"/>
    <x v="206"/>
    <n v="32522"/>
  </r>
  <r>
    <x v="178"/>
    <x v="1"/>
    <x v="14"/>
    <x v="207"/>
    <n v="69877"/>
  </r>
  <r>
    <x v="178"/>
    <x v="1"/>
    <x v="14"/>
    <x v="208"/>
    <n v="52500"/>
  </r>
  <r>
    <x v="178"/>
    <x v="1"/>
    <x v="14"/>
    <x v="209"/>
    <n v="21828"/>
  </r>
  <r>
    <x v="178"/>
    <x v="1"/>
    <x v="14"/>
    <x v="210"/>
    <n v="52479"/>
  </r>
  <r>
    <x v="178"/>
    <x v="1"/>
    <x v="14"/>
    <x v="211"/>
    <n v="43137"/>
  </r>
  <r>
    <x v="178"/>
    <x v="1"/>
    <x v="14"/>
    <x v="212"/>
    <n v="73925"/>
  </r>
  <r>
    <x v="178"/>
    <x v="1"/>
    <x v="14"/>
    <x v="213"/>
    <n v="44982"/>
  </r>
  <r>
    <x v="178"/>
    <x v="1"/>
    <x v="14"/>
    <x v="214"/>
    <n v="7329"/>
  </r>
  <r>
    <x v="178"/>
    <x v="1"/>
    <x v="14"/>
    <x v="215"/>
    <n v="41044"/>
  </r>
  <r>
    <x v="178"/>
    <x v="1"/>
    <x v="14"/>
    <x v="216"/>
    <n v="69636"/>
  </r>
  <r>
    <x v="178"/>
    <x v="1"/>
    <x v="14"/>
    <x v="217"/>
    <n v="31280"/>
  </r>
  <r>
    <x v="178"/>
    <x v="1"/>
    <x v="14"/>
    <x v="218"/>
    <n v="13980"/>
  </r>
  <r>
    <x v="178"/>
    <x v="1"/>
    <x v="14"/>
    <x v="219"/>
    <n v="39565"/>
  </r>
  <r>
    <x v="178"/>
    <x v="1"/>
    <x v="14"/>
    <x v="220"/>
    <n v="31650"/>
  </r>
  <r>
    <x v="178"/>
    <x v="1"/>
    <x v="14"/>
    <x v="221"/>
    <n v="55397"/>
  </r>
  <r>
    <x v="178"/>
    <x v="1"/>
    <x v="14"/>
    <x v="222"/>
    <n v="19430"/>
  </r>
  <r>
    <x v="178"/>
    <x v="1"/>
    <x v="14"/>
    <x v="223"/>
    <n v="106424"/>
  </r>
  <r>
    <x v="178"/>
    <x v="1"/>
    <x v="14"/>
    <x v="224"/>
    <n v="171386"/>
  </r>
  <r>
    <x v="178"/>
    <x v="1"/>
    <x v="14"/>
    <x v="225"/>
    <n v="172574"/>
  </r>
  <r>
    <x v="178"/>
    <x v="1"/>
    <x v="15"/>
    <x v="226"/>
    <n v="117438"/>
  </r>
  <r>
    <x v="178"/>
    <x v="1"/>
    <x v="15"/>
    <x v="227"/>
    <n v="26492"/>
  </r>
  <r>
    <x v="178"/>
    <x v="1"/>
    <x v="15"/>
    <x v="228"/>
    <n v="46627"/>
  </r>
  <r>
    <x v="178"/>
    <x v="1"/>
    <x v="15"/>
    <x v="229"/>
    <n v="220490"/>
  </r>
  <r>
    <x v="178"/>
    <x v="1"/>
    <x v="15"/>
    <x v="230"/>
    <n v="55085"/>
  </r>
  <r>
    <x v="178"/>
    <x v="1"/>
    <x v="15"/>
    <x v="231"/>
    <n v="69616"/>
  </r>
  <r>
    <x v="178"/>
    <x v="1"/>
    <x v="15"/>
    <x v="232"/>
    <n v="77049"/>
  </r>
  <r>
    <x v="178"/>
    <x v="1"/>
    <x v="15"/>
    <x v="233"/>
    <n v="41442"/>
  </r>
  <r>
    <x v="178"/>
    <x v="1"/>
    <x v="15"/>
    <x v="234"/>
    <n v="166251"/>
  </r>
  <r>
    <x v="178"/>
    <x v="1"/>
    <x v="15"/>
    <x v="235"/>
    <n v="18781"/>
  </r>
  <r>
    <x v="178"/>
    <x v="1"/>
    <x v="15"/>
    <x v="236"/>
    <n v="112381"/>
  </r>
  <r>
    <x v="178"/>
    <x v="1"/>
    <x v="15"/>
    <x v="237"/>
    <n v="48657"/>
  </r>
  <r>
    <x v="178"/>
    <x v="1"/>
    <x v="15"/>
    <x v="238"/>
    <n v="129180"/>
  </r>
  <r>
    <x v="178"/>
    <x v="1"/>
    <x v="15"/>
    <x v="239"/>
    <n v="117174"/>
  </r>
  <r>
    <x v="178"/>
    <x v="1"/>
    <x v="15"/>
    <x v="240"/>
    <n v="196211"/>
  </r>
  <r>
    <x v="178"/>
    <x v="1"/>
    <x v="15"/>
    <x v="241"/>
    <n v="196487"/>
  </r>
  <r>
    <x v="178"/>
    <x v="1"/>
    <x v="15"/>
    <x v="242"/>
    <n v="85345"/>
  </r>
  <r>
    <x v="178"/>
    <x v="1"/>
    <x v="15"/>
    <x v="243"/>
    <n v="93255"/>
  </r>
  <r>
    <x v="178"/>
    <x v="1"/>
    <x v="15"/>
    <x v="244"/>
    <n v="40912"/>
  </r>
  <r>
    <x v="178"/>
    <x v="1"/>
    <x v="15"/>
    <x v="245"/>
    <n v="63435"/>
  </r>
  <r>
    <x v="178"/>
    <x v="1"/>
    <x v="15"/>
    <x v="246"/>
    <n v="24663"/>
  </r>
  <r>
    <x v="178"/>
    <x v="1"/>
    <x v="15"/>
    <x v="247"/>
    <n v="30562"/>
  </r>
  <r>
    <x v="178"/>
    <x v="1"/>
    <x v="16"/>
    <x v="248"/>
    <n v="292137"/>
  </r>
  <r>
    <x v="178"/>
    <x v="1"/>
    <x v="16"/>
    <x v="249"/>
    <n v="376041"/>
  </r>
  <r>
    <x v="179"/>
    <x v="0"/>
    <x v="0"/>
    <x v="0"/>
    <n v="819151"/>
  </r>
  <r>
    <x v="179"/>
    <x v="0"/>
    <x v="0"/>
    <x v="1"/>
    <n v="683081"/>
  </r>
  <r>
    <x v="179"/>
    <x v="0"/>
    <x v="0"/>
    <x v="2"/>
    <n v="455270"/>
  </r>
  <r>
    <x v="179"/>
    <x v="0"/>
    <x v="0"/>
    <x v="3"/>
    <n v="836989"/>
  </r>
  <r>
    <x v="179"/>
    <x v="0"/>
    <x v="0"/>
    <x v="4"/>
    <n v="747960"/>
  </r>
  <r>
    <x v="179"/>
    <x v="0"/>
    <x v="0"/>
    <x v="5"/>
    <n v="517806"/>
  </r>
  <r>
    <x v="179"/>
    <x v="0"/>
    <x v="0"/>
    <x v="6"/>
    <n v="607776"/>
  </r>
  <r>
    <x v="179"/>
    <x v="0"/>
    <x v="0"/>
    <x v="7"/>
    <n v="357789"/>
  </r>
  <r>
    <x v="179"/>
    <x v="0"/>
    <x v="0"/>
    <x v="8"/>
    <n v="847512"/>
  </r>
  <r>
    <x v="179"/>
    <x v="0"/>
    <x v="0"/>
    <x v="9"/>
    <n v="467152"/>
  </r>
  <r>
    <x v="179"/>
    <x v="0"/>
    <x v="0"/>
    <x v="10"/>
    <n v="517844"/>
  </r>
  <r>
    <x v="179"/>
    <x v="0"/>
    <x v="0"/>
    <x v="11"/>
    <n v="538889"/>
  </r>
  <r>
    <x v="179"/>
    <x v="0"/>
    <x v="0"/>
    <x v="12"/>
    <n v="541890"/>
  </r>
  <r>
    <x v="179"/>
    <x v="0"/>
    <x v="0"/>
    <x v="13"/>
    <n v="412876"/>
  </r>
  <r>
    <x v="179"/>
    <x v="0"/>
    <x v="0"/>
    <x v="14"/>
    <n v="591751"/>
  </r>
  <r>
    <x v="179"/>
    <x v="0"/>
    <x v="0"/>
    <x v="15"/>
    <n v="417798"/>
  </r>
  <r>
    <x v="179"/>
    <x v="0"/>
    <x v="0"/>
    <x v="16"/>
    <n v="632603"/>
  </r>
  <r>
    <x v="179"/>
    <x v="0"/>
    <x v="0"/>
    <x v="17"/>
    <n v="1002950"/>
  </r>
  <r>
    <x v="179"/>
    <x v="0"/>
    <x v="0"/>
    <x v="18"/>
    <n v="669517"/>
  </r>
  <r>
    <x v="179"/>
    <x v="0"/>
    <x v="0"/>
    <x v="19"/>
    <n v="579113"/>
  </r>
  <r>
    <x v="179"/>
    <x v="0"/>
    <x v="0"/>
    <x v="20"/>
    <n v="306841"/>
  </r>
  <r>
    <x v="179"/>
    <x v="0"/>
    <x v="0"/>
    <x v="21"/>
    <n v="676105"/>
  </r>
  <r>
    <x v="179"/>
    <x v="0"/>
    <x v="0"/>
    <x v="22"/>
    <n v="208381"/>
  </r>
  <r>
    <x v="179"/>
    <x v="0"/>
    <x v="0"/>
    <x v="23"/>
    <n v="186949"/>
  </r>
  <r>
    <x v="179"/>
    <x v="0"/>
    <x v="0"/>
    <x v="24"/>
    <n v="589148"/>
  </r>
  <r>
    <x v="179"/>
    <x v="0"/>
    <x v="1"/>
    <x v="25"/>
    <n v="137747"/>
  </r>
  <r>
    <x v="179"/>
    <x v="0"/>
    <x v="1"/>
    <x v="26"/>
    <n v="391535"/>
  </r>
  <r>
    <x v="179"/>
    <x v="0"/>
    <x v="1"/>
    <x v="27"/>
    <n v="174863"/>
  </r>
  <r>
    <x v="179"/>
    <x v="0"/>
    <x v="1"/>
    <x v="28"/>
    <n v="431366"/>
  </r>
  <r>
    <x v="179"/>
    <x v="0"/>
    <x v="1"/>
    <x v="29"/>
    <n v="126709"/>
  </r>
  <r>
    <x v="179"/>
    <x v="0"/>
    <x v="1"/>
    <x v="30"/>
    <n v="375370"/>
  </r>
  <r>
    <x v="179"/>
    <x v="0"/>
    <x v="1"/>
    <x v="31"/>
    <n v="601253"/>
  </r>
  <r>
    <x v="179"/>
    <x v="0"/>
    <x v="1"/>
    <x v="32"/>
    <n v="464169"/>
  </r>
  <r>
    <x v="179"/>
    <x v="0"/>
    <x v="1"/>
    <x v="33"/>
    <n v="341332"/>
  </r>
  <r>
    <x v="179"/>
    <x v="0"/>
    <x v="1"/>
    <x v="34"/>
    <n v="518622"/>
  </r>
  <r>
    <x v="179"/>
    <x v="0"/>
    <x v="1"/>
    <x v="35"/>
    <n v="165442"/>
  </r>
  <r>
    <x v="179"/>
    <x v="0"/>
    <x v="1"/>
    <x v="36"/>
    <n v="250409"/>
  </r>
  <r>
    <x v="179"/>
    <x v="0"/>
    <x v="1"/>
    <x v="37"/>
    <n v="288698"/>
  </r>
  <r>
    <x v="179"/>
    <x v="0"/>
    <x v="1"/>
    <x v="38"/>
    <n v="203038"/>
  </r>
  <r>
    <x v="179"/>
    <x v="0"/>
    <x v="1"/>
    <x v="39"/>
    <n v="63469"/>
  </r>
  <r>
    <x v="179"/>
    <x v="0"/>
    <x v="1"/>
    <x v="40"/>
    <n v="681400"/>
  </r>
  <r>
    <x v="179"/>
    <x v="0"/>
    <x v="2"/>
    <x v="41"/>
    <n v="211070"/>
  </r>
  <r>
    <x v="179"/>
    <x v="0"/>
    <x v="2"/>
    <x v="42"/>
    <n v="956116"/>
  </r>
  <r>
    <x v="179"/>
    <x v="0"/>
    <x v="2"/>
    <x v="43"/>
    <n v="240288"/>
  </r>
  <r>
    <x v="179"/>
    <x v="0"/>
    <x v="2"/>
    <x v="44"/>
    <n v="480675"/>
  </r>
  <r>
    <x v="179"/>
    <x v="0"/>
    <x v="2"/>
    <x v="45"/>
    <n v="709935"/>
  </r>
  <r>
    <x v="179"/>
    <x v="0"/>
    <x v="2"/>
    <x v="46"/>
    <n v="284797"/>
  </r>
  <r>
    <x v="179"/>
    <x v="0"/>
    <x v="2"/>
    <x v="47"/>
    <n v="675534"/>
  </r>
  <r>
    <x v="179"/>
    <x v="0"/>
    <x v="2"/>
    <x v="48"/>
    <n v="112794"/>
  </r>
  <r>
    <x v="179"/>
    <x v="0"/>
    <x v="3"/>
    <x v="49"/>
    <n v="82590"/>
  </r>
  <r>
    <x v="179"/>
    <x v="0"/>
    <x v="3"/>
    <x v="50"/>
    <n v="488871"/>
  </r>
  <r>
    <x v="179"/>
    <x v="0"/>
    <x v="3"/>
    <x v="51"/>
    <n v="818413"/>
  </r>
  <r>
    <x v="179"/>
    <x v="0"/>
    <x v="3"/>
    <x v="52"/>
    <n v="101214"/>
  </r>
  <r>
    <x v="179"/>
    <x v="0"/>
    <x v="3"/>
    <x v="53"/>
    <n v="599290"/>
  </r>
  <r>
    <x v="179"/>
    <x v="0"/>
    <x v="3"/>
    <x v="54"/>
    <n v="821369"/>
  </r>
  <r>
    <x v="179"/>
    <x v="0"/>
    <x v="3"/>
    <x v="55"/>
    <n v="765760"/>
  </r>
  <r>
    <x v="179"/>
    <x v="0"/>
    <x v="3"/>
    <x v="56"/>
    <n v="518228"/>
  </r>
  <r>
    <x v="179"/>
    <x v="0"/>
    <x v="3"/>
    <x v="57"/>
    <n v="17126"/>
  </r>
  <r>
    <x v="179"/>
    <x v="0"/>
    <x v="3"/>
    <x v="58"/>
    <n v="150976"/>
  </r>
  <r>
    <x v="179"/>
    <x v="0"/>
    <x v="4"/>
    <x v="59"/>
    <n v="695031"/>
  </r>
  <r>
    <x v="179"/>
    <x v="0"/>
    <x v="4"/>
    <x v="60"/>
    <n v="321050"/>
  </r>
  <r>
    <x v="179"/>
    <x v="0"/>
    <x v="4"/>
    <x v="61"/>
    <n v="164319"/>
  </r>
  <r>
    <x v="179"/>
    <x v="0"/>
    <x v="4"/>
    <x v="62"/>
    <n v="717453"/>
  </r>
  <r>
    <x v="179"/>
    <x v="0"/>
    <x v="4"/>
    <x v="63"/>
    <n v="478327"/>
  </r>
  <r>
    <x v="179"/>
    <x v="0"/>
    <x v="5"/>
    <x v="64"/>
    <n v="268568"/>
  </r>
  <r>
    <x v="179"/>
    <x v="0"/>
    <x v="5"/>
    <x v="65"/>
    <n v="348035"/>
  </r>
  <r>
    <x v="179"/>
    <x v="0"/>
    <x v="5"/>
    <x v="66"/>
    <n v="765022"/>
  </r>
  <r>
    <x v="179"/>
    <x v="0"/>
    <x v="5"/>
    <x v="67"/>
    <n v="482497"/>
  </r>
  <r>
    <x v="179"/>
    <x v="0"/>
    <x v="5"/>
    <x v="68"/>
    <n v="375574"/>
  </r>
  <r>
    <x v="179"/>
    <x v="0"/>
    <x v="6"/>
    <x v="69"/>
    <n v="571397"/>
  </r>
  <r>
    <x v="179"/>
    <x v="0"/>
    <x v="6"/>
    <x v="70"/>
    <n v="304519"/>
  </r>
  <r>
    <x v="179"/>
    <x v="0"/>
    <x v="6"/>
    <x v="71"/>
    <n v="275375"/>
  </r>
  <r>
    <x v="179"/>
    <x v="0"/>
    <x v="6"/>
    <x v="72"/>
    <n v="280743"/>
  </r>
  <r>
    <x v="179"/>
    <x v="0"/>
    <x v="6"/>
    <x v="73"/>
    <n v="346593"/>
  </r>
  <r>
    <x v="179"/>
    <x v="0"/>
    <x v="7"/>
    <x v="74"/>
    <n v="416461"/>
  </r>
  <r>
    <x v="179"/>
    <x v="0"/>
    <x v="8"/>
    <x v="75"/>
    <n v="67168"/>
  </r>
  <r>
    <x v="179"/>
    <x v="0"/>
    <x v="8"/>
    <x v="76"/>
    <n v="645421"/>
  </r>
  <r>
    <x v="179"/>
    <x v="0"/>
    <x v="8"/>
    <x v="77"/>
    <n v="394830"/>
  </r>
  <r>
    <x v="179"/>
    <x v="0"/>
    <x v="8"/>
    <x v="78"/>
    <n v="388664"/>
  </r>
  <r>
    <x v="179"/>
    <x v="0"/>
    <x v="8"/>
    <x v="79"/>
    <n v="100486"/>
  </r>
  <r>
    <x v="179"/>
    <x v="0"/>
    <x v="8"/>
    <x v="80"/>
    <n v="508168"/>
  </r>
  <r>
    <x v="179"/>
    <x v="0"/>
    <x v="8"/>
    <x v="81"/>
    <n v="406774"/>
  </r>
  <r>
    <x v="179"/>
    <x v="0"/>
    <x v="8"/>
    <x v="82"/>
    <n v="280451"/>
  </r>
  <r>
    <x v="179"/>
    <x v="0"/>
    <x v="8"/>
    <x v="83"/>
    <n v="437176"/>
  </r>
  <r>
    <x v="179"/>
    <x v="0"/>
    <x v="8"/>
    <x v="84"/>
    <n v="522809"/>
  </r>
  <r>
    <x v="179"/>
    <x v="0"/>
    <x v="8"/>
    <x v="85"/>
    <n v="789309"/>
  </r>
  <r>
    <x v="179"/>
    <x v="0"/>
    <x v="8"/>
    <x v="86"/>
    <n v="148346"/>
  </r>
  <r>
    <x v="179"/>
    <x v="0"/>
    <x v="8"/>
    <x v="87"/>
    <n v="1377938"/>
  </r>
  <r>
    <x v="179"/>
    <x v="0"/>
    <x v="8"/>
    <x v="88"/>
    <n v="785476"/>
  </r>
  <r>
    <x v="179"/>
    <x v="0"/>
    <x v="8"/>
    <x v="89"/>
    <n v="357179"/>
  </r>
  <r>
    <x v="179"/>
    <x v="0"/>
    <x v="8"/>
    <x v="90"/>
    <n v="322788"/>
  </r>
  <r>
    <x v="179"/>
    <x v="0"/>
    <x v="8"/>
    <x v="91"/>
    <n v="467238"/>
  </r>
  <r>
    <x v="179"/>
    <x v="0"/>
    <x v="8"/>
    <x v="92"/>
    <n v="475250"/>
  </r>
  <r>
    <x v="179"/>
    <x v="0"/>
    <x v="8"/>
    <x v="93"/>
    <n v="427323"/>
  </r>
  <r>
    <x v="179"/>
    <x v="0"/>
    <x v="8"/>
    <x v="94"/>
    <n v="263352"/>
  </r>
  <r>
    <x v="179"/>
    <x v="0"/>
    <x v="8"/>
    <x v="95"/>
    <n v="655378"/>
  </r>
  <r>
    <x v="179"/>
    <x v="0"/>
    <x v="8"/>
    <x v="96"/>
    <n v="556895"/>
  </r>
  <r>
    <x v="179"/>
    <x v="0"/>
    <x v="8"/>
    <x v="97"/>
    <n v="517565"/>
  </r>
  <r>
    <x v="179"/>
    <x v="0"/>
    <x v="8"/>
    <x v="98"/>
    <n v="285862"/>
  </r>
  <r>
    <x v="179"/>
    <x v="0"/>
    <x v="8"/>
    <x v="99"/>
    <n v="540583"/>
  </r>
  <r>
    <x v="179"/>
    <x v="0"/>
    <x v="8"/>
    <x v="100"/>
    <n v="370516"/>
  </r>
  <r>
    <x v="179"/>
    <x v="0"/>
    <x v="8"/>
    <x v="101"/>
    <n v="289810"/>
  </r>
  <r>
    <x v="179"/>
    <x v="0"/>
    <x v="8"/>
    <x v="102"/>
    <n v="130937"/>
  </r>
  <r>
    <x v="179"/>
    <x v="0"/>
    <x v="8"/>
    <x v="103"/>
    <n v="155540"/>
  </r>
  <r>
    <x v="179"/>
    <x v="0"/>
    <x v="8"/>
    <x v="104"/>
    <n v="58925"/>
  </r>
  <r>
    <x v="179"/>
    <x v="0"/>
    <x v="8"/>
    <x v="105"/>
    <n v="265016"/>
  </r>
  <r>
    <x v="179"/>
    <x v="0"/>
    <x v="8"/>
    <x v="106"/>
    <n v="514630"/>
  </r>
  <r>
    <x v="179"/>
    <x v="0"/>
    <x v="8"/>
    <x v="107"/>
    <n v="453928"/>
  </r>
  <r>
    <x v="179"/>
    <x v="0"/>
    <x v="8"/>
    <x v="108"/>
    <n v="326179"/>
  </r>
  <r>
    <x v="179"/>
    <x v="0"/>
    <x v="8"/>
    <x v="109"/>
    <n v="178119"/>
  </r>
  <r>
    <x v="179"/>
    <x v="0"/>
    <x v="8"/>
    <x v="110"/>
    <n v="651780"/>
  </r>
  <r>
    <x v="179"/>
    <x v="0"/>
    <x v="8"/>
    <x v="111"/>
    <n v="338138"/>
  </r>
  <r>
    <x v="179"/>
    <x v="0"/>
    <x v="8"/>
    <x v="112"/>
    <n v="629067"/>
  </r>
  <r>
    <x v="179"/>
    <x v="0"/>
    <x v="8"/>
    <x v="113"/>
    <n v="740037"/>
  </r>
  <r>
    <x v="179"/>
    <x v="0"/>
    <x v="8"/>
    <x v="114"/>
    <n v="229463"/>
  </r>
  <r>
    <x v="179"/>
    <x v="0"/>
    <x v="8"/>
    <x v="115"/>
    <n v="334083"/>
  </r>
  <r>
    <x v="179"/>
    <x v="0"/>
    <x v="8"/>
    <x v="116"/>
    <n v="968981"/>
  </r>
  <r>
    <x v="179"/>
    <x v="0"/>
    <x v="9"/>
    <x v="117"/>
    <n v="411542"/>
  </r>
  <r>
    <x v="179"/>
    <x v="0"/>
    <x v="9"/>
    <x v="118"/>
    <n v="36235"/>
  </r>
  <r>
    <x v="179"/>
    <x v="0"/>
    <x v="9"/>
    <x v="119"/>
    <n v="142806"/>
  </r>
  <r>
    <x v="179"/>
    <x v="0"/>
    <x v="9"/>
    <x v="120"/>
    <n v="99561"/>
  </r>
  <r>
    <x v="179"/>
    <x v="0"/>
    <x v="9"/>
    <x v="121"/>
    <n v="139940"/>
  </r>
  <r>
    <x v="179"/>
    <x v="0"/>
    <x v="9"/>
    <x v="122"/>
    <n v="26822"/>
  </r>
  <r>
    <x v="179"/>
    <x v="0"/>
    <x v="9"/>
    <x v="123"/>
    <n v="31459"/>
  </r>
  <r>
    <x v="179"/>
    <x v="0"/>
    <x v="9"/>
    <x v="124"/>
    <n v="40828"/>
  </r>
  <r>
    <x v="179"/>
    <x v="0"/>
    <x v="9"/>
    <x v="125"/>
    <n v="656027"/>
  </r>
  <r>
    <x v="179"/>
    <x v="0"/>
    <x v="9"/>
    <x v="126"/>
    <n v="39788"/>
  </r>
  <r>
    <x v="179"/>
    <x v="0"/>
    <x v="9"/>
    <x v="127"/>
    <n v="43039"/>
  </r>
  <r>
    <x v="179"/>
    <x v="0"/>
    <x v="9"/>
    <x v="128"/>
    <n v="61609"/>
  </r>
  <r>
    <x v="179"/>
    <x v="0"/>
    <x v="9"/>
    <x v="129"/>
    <n v="583415"/>
  </r>
  <r>
    <x v="179"/>
    <x v="0"/>
    <x v="9"/>
    <x v="130"/>
    <n v="75703"/>
  </r>
  <r>
    <x v="179"/>
    <x v="0"/>
    <x v="9"/>
    <x v="131"/>
    <n v="45712"/>
  </r>
  <r>
    <x v="179"/>
    <x v="0"/>
    <x v="9"/>
    <x v="132"/>
    <n v="81821"/>
  </r>
  <r>
    <x v="179"/>
    <x v="0"/>
    <x v="9"/>
    <x v="133"/>
    <n v="31517"/>
  </r>
  <r>
    <x v="179"/>
    <x v="0"/>
    <x v="9"/>
    <x v="134"/>
    <n v="48768"/>
  </r>
  <r>
    <x v="179"/>
    <x v="0"/>
    <x v="10"/>
    <x v="135"/>
    <n v="44463"/>
  </r>
  <r>
    <x v="179"/>
    <x v="0"/>
    <x v="10"/>
    <x v="136"/>
    <n v="34228"/>
  </r>
  <r>
    <x v="179"/>
    <x v="0"/>
    <x v="10"/>
    <x v="137"/>
    <n v="39729"/>
  </r>
  <r>
    <x v="179"/>
    <x v="0"/>
    <x v="10"/>
    <x v="138"/>
    <n v="59543"/>
  </r>
  <r>
    <x v="179"/>
    <x v="0"/>
    <x v="10"/>
    <x v="139"/>
    <n v="58968"/>
  </r>
  <r>
    <x v="179"/>
    <x v="0"/>
    <x v="10"/>
    <x v="140"/>
    <n v="124068"/>
  </r>
  <r>
    <x v="179"/>
    <x v="0"/>
    <x v="10"/>
    <x v="141"/>
    <n v="256282"/>
  </r>
  <r>
    <x v="179"/>
    <x v="0"/>
    <x v="10"/>
    <x v="142"/>
    <n v="36693"/>
  </r>
  <r>
    <x v="179"/>
    <x v="0"/>
    <x v="10"/>
    <x v="143"/>
    <n v="90637"/>
  </r>
  <r>
    <x v="179"/>
    <x v="0"/>
    <x v="10"/>
    <x v="144"/>
    <n v="259525"/>
  </r>
  <r>
    <x v="179"/>
    <x v="0"/>
    <x v="10"/>
    <x v="145"/>
    <n v="299969"/>
  </r>
  <r>
    <x v="179"/>
    <x v="0"/>
    <x v="10"/>
    <x v="146"/>
    <n v="240448"/>
  </r>
  <r>
    <x v="179"/>
    <x v="0"/>
    <x v="10"/>
    <x v="147"/>
    <n v="379473"/>
  </r>
  <r>
    <x v="179"/>
    <x v="0"/>
    <x v="10"/>
    <x v="148"/>
    <n v="393569"/>
  </r>
  <r>
    <x v="179"/>
    <x v="0"/>
    <x v="11"/>
    <x v="149"/>
    <n v="52571"/>
  </r>
  <r>
    <x v="179"/>
    <x v="0"/>
    <x v="11"/>
    <x v="150"/>
    <n v="171548"/>
  </r>
  <r>
    <x v="179"/>
    <x v="0"/>
    <x v="11"/>
    <x v="151"/>
    <n v="69222"/>
  </r>
  <r>
    <x v="179"/>
    <x v="0"/>
    <x v="11"/>
    <x v="152"/>
    <n v="181423"/>
  </r>
  <r>
    <x v="179"/>
    <x v="0"/>
    <x v="11"/>
    <x v="153"/>
    <n v="258950"/>
  </r>
  <r>
    <x v="179"/>
    <x v="0"/>
    <x v="11"/>
    <x v="154"/>
    <n v="172364"/>
  </r>
  <r>
    <x v="179"/>
    <x v="0"/>
    <x v="11"/>
    <x v="155"/>
    <n v="89131"/>
  </r>
  <r>
    <x v="179"/>
    <x v="0"/>
    <x v="11"/>
    <x v="156"/>
    <n v="289479"/>
  </r>
  <r>
    <x v="179"/>
    <x v="0"/>
    <x v="11"/>
    <x v="157"/>
    <n v="74410"/>
  </r>
  <r>
    <x v="179"/>
    <x v="0"/>
    <x v="11"/>
    <x v="158"/>
    <n v="484992"/>
  </r>
  <r>
    <x v="179"/>
    <x v="0"/>
    <x v="11"/>
    <x v="159"/>
    <n v="106140"/>
  </r>
  <r>
    <x v="179"/>
    <x v="0"/>
    <x v="11"/>
    <x v="160"/>
    <n v="388099"/>
  </r>
  <r>
    <x v="179"/>
    <x v="0"/>
    <x v="11"/>
    <x v="161"/>
    <n v="510564"/>
  </r>
  <r>
    <x v="179"/>
    <x v="0"/>
    <x v="11"/>
    <x v="162"/>
    <n v="37187"/>
  </r>
  <r>
    <x v="179"/>
    <x v="0"/>
    <x v="11"/>
    <x v="163"/>
    <n v="71246"/>
  </r>
  <r>
    <x v="179"/>
    <x v="0"/>
    <x v="11"/>
    <x v="164"/>
    <n v="127342"/>
  </r>
  <r>
    <x v="179"/>
    <x v="0"/>
    <x v="12"/>
    <x v="165"/>
    <n v="71608"/>
  </r>
  <r>
    <x v="179"/>
    <x v="0"/>
    <x v="12"/>
    <x v="166"/>
    <n v="517450"/>
  </r>
  <r>
    <x v="179"/>
    <x v="0"/>
    <x v="12"/>
    <x v="167"/>
    <n v="131909"/>
  </r>
  <r>
    <x v="179"/>
    <x v="0"/>
    <x v="12"/>
    <x v="168"/>
    <n v="141981"/>
  </r>
  <r>
    <x v="179"/>
    <x v="0"/>
    <x v="12"/>
    <x v="169"/>
    <n v="27334"/>
  </r>
  <r>
    <x v="179"/>
    <x v="0"/>
    <x v="12"/>
    <x v="170"/>
    <n v="69092"/>
  </r>
  <r>
    <x v="179"/>
    <x v="0"/>
    <x v="12"/>
    <x v="171"/>
    <n v="32644"/>
  </r>
  <r>
    <x v="179"/>
    <x v="0"/>
    <x v="12"/>
    <x v="172"/>
    <n v="107918"/>
  </r>
  <r>
    <x v="179"/>
    <x v="0"/>
    <x v="12"/>
    <x v="173"/>
    <n v="562845"/>
  </r>
  <r>
    <x v="179"/>
    <x v="0"/>
    <x v="12"/>
    <x v="174"/>
    <n v="28551"/>
  </r>
  <r>
    <x v="179"/>
    <x v="0"/>
    <x v="12"/>
    <x v="175"/>
    <n v="25038"/>
  </r>
  <r>
    <x v="179"/>
    <x v="0"/>
    <x v="12"/>
    <x v="176"/>
    <n v="462428"/>
  </r>
  <r>
    <x v="179"/>
    <x v="0"/>
    <x v="12"/>
    <x v="177"/>
    <n v="620900"/>
  </r>
  <r>
    <x v="179"/>
    <x v="0"/>
    <x v="12"/>
    <x v="178"/>
    <n v="181511"/>
  </r>
  <r>
    <x v="179"/>
    <x v="0"/>
    <x v="12"/>
    <x v="179"/>
    <n v="24178"/>
  </r>
  <r>
    <x v="179"/>
    <x v="0"/>
    <x v="13"/>
    <x v="180"/>
    <n v="43558"/>
  </r>
  <r>
    <x v="179"/>
    <x v="0"/>
    <x v="13"/>
    <x v="181"/>
    <n v="81412"/>
  </r>
  <r>
    <x v="179"/>
    <x v="0"/>
    <x v="13"/>
    <x v="182"/>
    <n v="34812"/>
  </r>
  <r>
    <x v="179"/>
    <x v="0"/>
    <x v="13"/>
    <x v="183"/>
    <n v="205402"/>
  </r>
  <r>
    <x v="179"/>
    <x v="0"/>
    <x v="13"/>
    <x v="184"/>
    <n v="33783"/>
  </r>
  <r>
    <x v="179"/>
    <x v="0"/>
    <x v="13"/>
    <x v="185"/>
    <n v="157352"/>
  </r>
  <r>
    <x v="179"/>
    <x v="0"/>
    <x v="13"/>
    <x v="186"/>
    <n v="53106"/>
  </r>
  <r>
    <x v="179"/>
    <x v="0"/>
    <x v="13"/>
    <x v="187"/>
    <n v="463916"/>
  </r>
  <r>
    <x v="179"/>
    <x v="0"/>
    <x v="13"/>
    <x v="188"/>
    <n v="97613"/>
  </r>
  <r>
    <x v="179"/>
    <x v="0"/>
    <x v="13"/>
    <x v="189"/>
    <n v="47919"/>
  </r>
  <r>
    <x v="179"/>
    <x v="0"/>
    <x v="13"/>
    <x v="190"/>
    <n v="473639"/>
  </r>
  <r>
    <x v="179"/>
    <x v="0"/>
    <x v="13"/>
    <x v="191"/>
    <n v="36363"/>
  </r>
  <r>
    <x v="179"/>
    <x v="0"/>
    <x v="13"/>
    <x v="192"/>
    <n v="551291"/>
  </r>
  <r>
    <x v="179"/>
    <x v="0"/>
    <x v="13"/>
    <x v="193"/>
    <n v="65931"/>
  </r>
  <r>
    <x v="179"/>
    <x v="0"/>
    <x v="13"/>
    <x v="194"/>
    <n v="71610"/>
  </r>
  <r>
    <x v="179"/>
    <x v="0"/>
    <x v="13"/>
    <x v="195"/>
    <n v="54574"/>
  </r>
  <r>
    <x v="179"/>
    <x v="0"/>
    <x v="13"/>
    <x v="196"/>
    <n v="55453"/>
  </r>
  <r>
    <x v="179"/>
    <x v="0"/>
    <x v="13"/>
    <x v="197"/>
    <n v="44399"/>
  </r>
  <r>
    <x v="179"/>
    <x v="0"/>
    <x v="13"/>
    <x v="198"/>
    <n v="38339"/>
  </r>
  <r>
    <x v="179"/>
    <x v="0"/>
    <x v="13"/>
    <x v="199"/>
    <n v="39719"/>
  </r>
  <r>
    <x v="179"/>
    <x v="0"/>
    <x v="13"/>
    <x v="200"/>
    <n v="88400"/>
  </r>
  <r>
    <x v="179"/>
    <x v="0"/>
    <x v="13"/>
    <x v="201"/>
    <n v="69186"/>
  </r>
  <r>
    <x v="179"/>
    <x v="0"/>
    <x v="14"/>
    <x v="202"/>
    <n v="404751"/>
  </r>
  <r>
    <x v="179"/>
    <x v="0"/>
    <x v="14"/>
    <x v="203"/>
    <n v="429421"/>
  </r>
  <r>
    <x v="179"/>
    <x v="0"/>
    <x v="14"/>
    <x v="204"/>
    <n v="38111"/>
  </r>
  <r>
    <x v="179"/>
    <x v="0"/>
    <x v="14"/>
    <x v="205"/>
    <n v="726109"/>
  </r>
  <r>
    <x v="179"/>
    <x v="0"/>
    <x v="14"/>
    <x v="206"/>
    <n v="23612"/>
  </r>
  <r>
    <x v="179"/>
    <x v="0"/>
    <x v="14"/>
    <x v="207"/>
    <n v="238332"/>
  </r>
  <r>
    <x v="179"/>
    <x v="0"/>
    <x v="14"/>
    <x v="208"/>
    <n v="115619"/>
  </r>
  <r>
    <x v="179"/>
    <x v="0"/>
    <x v="14"/>
    <x v="209"/>
    <n v="36013"/>
  </r>
  <r>
    <x v="179"/>
    <x v="0"/>
    <x v="14"/>
    <x v="210"/>
    <n v="157494"/>
  </r>
  <r>
    <x v="179"/>
    <x v="0"/>
    <x v="14"/>
    <x v="211"/>
    <n v="50557"/>
  </r>
  <r>
    <x v="179"/>
    <x v="0"/>
    <x v="14"/>
    <x v="212"/>
    <n v="296108"/>
  </r>
  <r>
    <x v="179"/>
    <x v="0"/>
    <x v="14"/>
    <x v="213"/>
    <n v="45127"/>
  </r>
  <r>
    <x v="179"/>
    <x v="0"/>
    <x v="14"/>
    <x v="214"/>
    <n v="18417"/>
  </r>
  <r>
    <x v="179"/>
    <x v="0"/>
    <x v="14"/>
    <x v="215"/>
    <n v="196466"/>
  </r>
  <r>
    <x v="179"/>
    <x v="0"/>
    <x v="14"/>
    <x v="216"/>
    <n v="149266"/>
  </r>
  <r>
    <x v="179"/>
    <x v="0"/>
    <x v="14"/>
    <x v="217"/>
    <n v="60913"/>
  </r>
  <r>
    <x v="179"/>
    <x v="0"/>
    <x v="14"/>
    <x v="218"/>
    <n v="8906"/>
  </r>
  <r>
    <x v="179"/>
    <x v="0"/>
    <x v="14"/>
    <x v="219"/>
    <n v="63231"/>
  </r>
  <r>
    <x v="179"/>
    <x v="0"/>
    <x v="14"/>
    <x v="220"/>
    <n v="59926"/>
  </r>
  <r>
    <x v="179"/>
    <x v="0"/>
    <x v="14"/>
    <x v="221"/>
    <n v="53000"/>
  </r>
  <r>
    <x v="179"/>
    <x v="0"/>
    <x v="14"/>
    <x v="222"/>
    <n v="27691"/>
  </r>
  <r>
    <x v="179"/>
    <x v="0"/>
    <x v="14"/>
    <x v="223"/>
    <n v="138294"/>
  </r>
  <r>
    <x v="179"/>
    <x v="0"/>
    <x v="14"/>
    <x v="224"/>
    <n v="357693"/>
  </r>
  <r>
    <x v="179"/>
    <x v="0"/>
    <x v="14"/>
    <x v="225"/>
    <n v="405482"/>
  </r>
  <r>
    <x v="179"/>
    <x v="0"/>
    <x v="15"/>
    <x v="226"/>
    <n v="422479"/>
  </r>
  <r>
    <x v="179"/>
    <x v="0"/>
    <x v="15"/>
    <x v="227"/>
    <n v="73708"/>
  </r>
  <r>
    <x v="179"/>
    <x v="0"/>
    <x v="15"/>
    <x v="228"/>
    <n v="64962"/>
  </r>
  <r>
    <x v="179"/>
    <x v="0"/>
    <x v="15"/>
    <x v="229"/>
    <n v="826848"/>
  </r>
  <r>
    <x v="179"/>
    <x v="0"/>
    <x v="15"/>
    <x v="230"/>
    <n v="56926"/>
  </r>
  <r>
    <x v="179"/>
    <x v="0"/>
    <x v="15"/>
    <x v="231"/>
    <n v="167029"/>
  </r>
  <r>
    <x v="179"/>
    <x v="0"/>
    <x v="15"/>
    <x v="232"/>
    <n v="182455"/>
  </r>
  <r>
    <x v="179"/>
    <x v="0"/>
    <x v="15"/>
    <x v="233"/>
    <n v="42997"/>
  </r>
  <r>
    <x v="179"/>
    <x v="0"/>
    <x v="15"/>
    <x v="234"/>
    <n v="447509"/>
  </r>
  <r>
    <x v="179"/>
    <x v="0"/>
    <x v="15"/>
    <x v="235"/>
    <n v="28858"/>
  </r>
  <r>
    <x v="179"/>
    <x v="0"/>
    <x v="15"/>
    <x v="236"/>
    <n v="661240"/>
  </r>
  <r>
    <x v="179"/>
    <x v="0"/>
    <x v="15"/>
    <x v="237"/>
    <n v="78399"/>
  </r>
  <r>
    <x v="179"/>
    <x v="0"/>
    <x v="15"/>
    <x v="238"/>
    <n v="299314"/>
  </r>
  <r>
    <x v="179"/>
    <x v="0"/>
    <x v="15"/>
    <x v="239"/>
    <n v="274801"/>
  </r>
  <r>
    <x v="179"/>
    <x v="0"/>
    <x v="15"/>
    <x v="240"/>
    <n v="362057"/>
  </r>
  <r>
    <x v="179"/>
    <x v="0"/>
    <x v="15"/>
    <x v="241"/>
    <n v="348744"/>
  </r>
  <r>
    <x v="179"/>
    <x v="0"/>
    <x v="15"/>
    <x v="242"/>
    <n v="291485"/>
  </r>
  <r>
    <x v="179"/>
    <x v="0"/>
    <x v="15"/>
    <x v="243"/>
    <n v="240730"/>
  </r>
  <r>
    <x v="179"/>
    <x v="0"/>
    <x v="15"/>
    <x v="244"/>
    <n v="53041"/>
  </r>
  <r>
    <x v="179"/>
    <x v="0"/>
    <x v="15"/>
    <x v="245"/>
    <n v="84099"/>
  </r>
  <r>
    <x v="179"/>
    <x v="0"/>
    <x v="15"/>
    <x v="246"/>
    <n v="46058"/>
  </r>
  <r>
    <x v="179"/>
    <x v="0"/>
    <x v="15"/>
    <x v="247"/>
    <n v="52854"/>
  </r>
  <r>
    <x v="179"/>
    <x v="0"/>
    <x v="16"/>
    <x v="248"/>
    <n v="271186"/>
  </r>
  <r>
    <x v="179"/>
    <x v="0"/>
    <x v="16"/>
    <x v="249"/>
    <n v="931381"/>
  </r>
  <r>
    <x v="179"/>
    <x v="1"/>
    <x v="0"/>
    <x v="0"/>
    <n v="1029648"/>
  </r>
  <r>
    <x v="179"/>
    <x v="1"/>
    <x v="0"/>
    <x v="1"/>
    <n v="213071"/>
  </r>
  <r>
    <x v="179"/>
    <x v="1"/>
    <x v="0"/>
    <x v="2"/>
    <n v="178142"/>
  </r>
  <r>
    <x v="179"/>
    <x v="1"/>
    <x v="0"/>
    <x v="3"/>
    <n v="368855"/>
  </r>
  <r>
    <x v="179"/>
    <x v="1"/>
    <x v="0"/>
    <x v="4"/>
    <n v="254195"/>
  </r>
  <r>
    <x v="179"/>
    <x v="1"/>
    <x v="0"/>
    <x v="5"/>
    <n v="253346"/>
  </r>
  <r>
    <x v="179"/>
    <x v="1"/>
    <x v="0"/>
    <x v="6"/>
    <n v="297761"/>
  </r>
  <r>
    <x v="179"/>
    <x v="1"/>
    <x v="0"/>
    <x v="7"/>
    <n v="218882"/>
  </r>
  <r>
    <x v="179"/>
    <x v="1"/>
    <x v="0"/>
    <x v="8"/>
    <n v="257725"/>
  </r>
  <r>
    <x v="179"/>
    <x v="1"/>
    <x v="0"/>
    <x v="9"/>
    <n v="134284"/>
  </r>
  <r>
    <x v="179"/>
    <x v="1"/>
    <x v="0"/>
    <x v="10"/>
    <n v="265062"/>
  </r>
  <r>
    <x v="179"/>
    <x v="1"/>
    <x v="0"/>
    <x v="11"/>
    <n v="238219"/>
  </r>
  <r>
    <x v="179"/>
    <x v="1"/>
    <x v="0"/>
    <x v="12"/>
    <n v="469392"/>
  </r>
  <r>
    <x v="179"/>
    <x v="1"/>
    <x v="0"/>
    <x v="13"/>
    <n v="243561"/>
  </r>
  <r>
    <x v="179"/>
    <x v="1"/>
    <x v="0"/>
    <x v="14"/>
    <n v="634165"/>
  </r>
  <r>
    <x v="179"/>
    <x v="1"/>
    <x v="0"/>
    <x v="15"/>
    <n v="309967"/>
  </r>
  <r>
    <x v="179"/>
    <x v="1"/>
    <x v="0"/>
    <x v="16"/>
    <n v="246478"/>
  </r>
  <r>
    <x v="179"/>
    <x v="1"/>
    <x v="0"/>
    <x v="17"/>
    <n v="519040"/>
  </r>
  <r>
    <x v="179"/>
    <x v="1"/>
    <x v="0"/>
    <x v="18"/>
    <n v="224600"/>
  </r>
  <r>
    <x v="179"/>
    <x v="1"/>
    <x v="0"/>
    <x v="19"/>
    <n v="528141"/>
  </r>
  <r>
    <x v="179"/>
    <x v="1"/>
    <x v="0"/>
    <x v="20"/>
    <n v="325581"/>
  </r>
  <r>
    <x v="179"/>
    <x v="1"/>
    <x v="0"/>
    <x v="21"/>
    <n v="153740"/>
  </r>
  <r>
    <x v="179"/>
    <x v="1"/>
    <x v="0"/>
    <x v="22"/>
    <n v="531909"/>
  </r>
  <r>
    <x v="179"/>
    <x v="1"/>
    <x v="0"/>
    <x v="23"/>
    <n v="588630"/>
  </r>
  <r>
    <x v="179"/>
    <x v="1"/>
    <x v="0"/>
    <x v="24"/>
    <n v="164509"/>
  </r>
  <r>
    <x v="179"/>
    <x v="1"/>
    <x v="1"/>
    <x v="25"/>
    <n v="211094"/>
  </r>
  <r>
    <x v="179"/>
    <x v="1"/>
    <x v="1"/>
    <x v="26"/>
    <n v="165036"/>
  </r>
  <r>
    <x v="179"/>
    <x v="1"/>
    <x v="1"/>
    <x v="27"/>
    <n v="193841"/>
  </r>
  <r>
    <x v="179"/>
    <x v="1"/>
    <x v="1"/>
    <x v="28"/>
    <n v="147467"/>
  </r>
  <r>
    <x v="179"/>
    <x v="1"/>
    <x v="1"/>
    <x v="29"/>
    <n v="126403"/>
  </r>
  <r>
    <x v="179"/>
    <x v="1"/>
    <x v="1"/>
    <x v="30"/>
    <n v="208708"/>
  </r>
  <r>
    <x v="179"/>
    <x v="1"/>
    <x v="1"/>
    <x v="31"/>
    <n v="350146"/>
  </r>
  <r>
    <x v="179"/>
    <x v="1"/>
    <x v="1"/>
    <x v="32"/>
    <n v="103662"/>
  </r>
  <r>
    <x v="179"/>
    <x v="1"/>
    <x v="1"/>
    <x v="33"/>
    <n v="174817"/>
  </r>
  <r>
    <x v="179"/>
    <x v="1"/>
    <x v="1"/>
    <x v="34"/>
    <n v="122538"/>
  </r>
  <r>
    <x v="179"/>
    <x v="1"/>
    <x v="1"/>
    <x v="35"/>
    <n v="102936"/>
  </r>
  <r>
    <x v="179"/>
    <x v="1"/>
    <x v="1"/>
    <x v="36"/>
    <n v="177384"/>
  </r>
  <r>
    <x v="179"/>
    <x v="1"/>
    <x v="1"/>
    <x v="37"/>
    <n v="182474"/>
  </r>
  <r>
    <x v="179"/>
    <x v="1"/>
    <x v="1"/>
    <x v="38"/>
    <n v="65674"/>
  </r>
  <r>
    <x v="179"/>
    <x v="1"/>
    <x v="1"/>
    <x v="39"/>
    <n v="154977"/>
  </r>
  <r>
    <x v="179"/>
    <x v="1"/>
    <x v="1"/>
    <x v="40"/>
    <n v="308009"/>
  </r>
  <r>
    <x v="179"/>
    <x v="1"/>
    <x v="2"/>
    <x v="41"/>
    <n v="126699"/>
  </r>
  <r>
    <x v="179"/>
    <x v="1"/>
    <x v="2"/>
    <x v="42"/>
    <n v="298418"/>
  </r>
  <r>
    <x v="179"/>
    <x v="1"/>
    <x v="2"/>
    <x v="43"/>
    <n v="169652"/>
  </r>
  <r>
    <x v="179"/>
    <x v="1"/>
    <x v="2"/>
    <x v="44"/>
    <n v="253930"/>
  </r>
  <r>
    <x v="179"/>
    <x v="1"/>
    <x v="2"/>
    <x v="45"/>
    <n v="244692"/>
  </r>
  <r>
    <x v="179"/>
    <x v="1"/>
    <x v="2"/>
    <x v="46"/>
    <n v="122962"/>
  </r>
  <r>
    <x v="179"/>
    <x v="1"/>
    <x v="2"/>
    <x v="47"/>
    <n v="256295"/>
  </r>
  <r>
    <x v="179"/>
    <x v="1"/>
    <x v="2"/>
    <x v="48"/>
    <n v="287078"/>
  </r>
  <r>
    <x v="179"/>
    <x v="1"/>
    <x v="3"/>
    <x v="49"/>
    <n v="79200"/>
  </r>
  <r>
    <x v="179"/>
    <x v="1"/>
    <x v="3"/>
    <x v="50"/>
    <n v="136563"/>
  </r>
  <r>
    <x v="179"/>
    <x v="1"/>
    <x v="3"/>
    <x v="51"/>
    <n v="333614"/>
  </r>
  <r>
    <x v="179"/>
    <x v="1"/>
    <x v="3"/>
    <x v="52"/>
    <n v="60945"/>
  </r>
  <r>
    <x v="179"/>
    <x v="1"/>
    <x v="3"/>
    <x v="53"/>
    <n v="242334"/>
  </r>
  <r>
    <x v="179"/>
    <x v="1"/>
    <x v="3"/>
    <x v="54"/>
    <n v="257888"/>
  </r>
  <r>
    <x v="179"/>
    <x v="1"/>
    <x v="3"/>
    <x v="55"/>
    <n v="264341"/>
  </r>
  <r>
    <x v="179"/>
    <x v="1"/>
    <x v="3"/>
    <x v="56"/>
    <n v="239251"/>
  </r>
  <r>
    <x v="179"/>
    <x v="1"/>
    <x v="3"/>
    <x v="57"/>
    <n v="31646"/>
  </r>
  <r>
    <x v="179"/>
    <x v="1"/>
    <x v="3"/>
    <x v="58"/>
    <n v="262246"/>
  </r>
  <r>
    <x v="179"/>
    <x v="1"/>
    <x v="4"/>
    <x v="59"/>
    <n v="243286"/>
  </r>
  <r>
    <x v="179"/>
    <x v="1"/>
    <x v="4"/>
    <x v="60"/>
    <n v="113396"/>
  </r>
  <r>
    <x v="179"/>
    <x v="1"/>
    <x v="4"/>
    <x v="61"/>
    <n v="177541"/>
  </r>
  <r>
    <x v="179"/>
    <x v="1"/>
    <x v="4"/>
    <x v="62"/>
    <n v="228316"/>
  </r>
  <r>
    <x v="179"/>
    <x v="1"/>
    <x v="4"/>
    <x v="63"/>
    <n v="265364"/>
  </r>
  <r>
    <x v="179"/>
    <x v="1"/>
    <x v="5"/>
    <x v="64"/>
    <n v="124825"/>
  </r>
  <r>
    <x v="179"/>
    <x v="1"/>
    <x v="5"/>
    <x v="65"/>
    <n v="172539"/>
  </r>
  <r>
    <x v="179"/>
    <x v="1"/>
    <x v="5"/>
    <x v="66"/>
    <n v="290947"/>
  </r>
  <r>
    <x v="179"/>
    <x v="1"/>
    <x v="5"/>
    <x v="67"/>
    <n v="282448"/>
  </r>
  <r>
    <x v="179"/>
    <x v="1"/>
    <x v="5"/>
    <x v="68"/>
    <n v="185774"/>
  </r>
  <r>
    <x v="179"/>
    <x v="1"/>
    <x v="6"/>
    <x v="69"/>
    <n v="260037"/>
  </r>
  <r>
    <x v="179"/>
    <x v="1"/>
    <x v="6"/>
    <x v="70"/>
    <n v="70422"/>
  </r>
  <r>
    <x v="179"/>
    <x v="1"/>
    <x v="6"/>
    <x v="71"/>
    <n v="150928"/>
  </r>
  <r>
    <x v="179"/>
    <x v="1"/>
    <x v="6"/>
    <x v="72"/>
    <n v="182103"/>
  </r>
  <r>
    <x v="179"/>
    <x v="1"/>
    <x v="6"/>
    <x v="73"/>
    <n v="109310"/>
  </r>
  <r>
    <x v="179"/>
    <x v="1"/>
    <x v="7"/>
    <x v="74"/>
    <n v="141199"/>
  </r>
  <r>
    <x v="179"/>
    <x v="1"/>
    <x v="8"/>
    <x v="75"/>
    <n v="142442"/>
  </r>
  <r>
    <x v="179"/>
    <x v="1"/>
    <x v="8"/>
    <x v="76"/>
    <n v="258881"/>
  </r>
  <r>
    <x v="179"/>
    <x v="1"/>
    <x v="8"/>
    <x v="77"/>
    <n v="273101"/>
  </r>
  <r>
    <x v="179"/>
    <x v="1"/>
    <x v="8"/>
    <x v="78"/>
    <n v="146246"/>
  </r>
  <r>
    <x v="179"/>
    <x v="1"/>
    <x v="8"/>
    <x v="79"/>
    <n v="78378"/>
  </r>
  <r>
    <x v="179"/>
    <x v="1"/>
    <x v="8"/>
    <x v="80"/>
    <n v="191353"/>
  </r>
  <r>
    <x v="179"/>
    <x v="1"/>
    <x v="8"/>
    <x v="81"/>
    <n v="193146"/>
  </r>
  <r>
    <x v="179"/>
    <x v="1"/>
    <x v="8"/>
    <x v="82"/>
    <n v="142850"/>
  </r>
  <r>
    <x v="179"/>
    <x v="1"/>
    <x v="8"/>
    <x v="83"/>
    <n v="136895"/>
  </r>
  <r>
    <x v="179"/>
    <x v="1"/>
    <x v="8"/>
    <x v="84"/>
    <n v="233078"/>
  </r>
  <r>
    <x v="179"/>
    <x v="1"/>
    <x v="8"/>
    <x v="85"/>
    <n v="275333"/>
  </r>
  <r>
    <x v="179"/>
    <x v="1"/>
    <x v="8"/>
    <x v="86"/>
    <n v="41023"/>
  </r>
  <r>
    <x v="179"/>
    <x v="1"/>
    <x v="8"/>
    <x v="87"/>
    <n v="344377"/>
  </r>
  <r>
    <x v="179"/>
    <x v="1"/>
    <x v="8"/>
    <x v="88"/>
    <n v="400681"/>
  </r>
  <r>
    <x v="179"/>
    <x v="1"/>
    <x v="8"/>
    <x v="89"/>
    <n v="192877"/>
  </r>
  <r>
    <x v="179"/>
    <x v="1"/>
    <x v="8"/>
    <x v="90"/>
    <n v="143195"/>
  </r>
  <r>
    <x v="179"/>
    <x v="1"/>
    <x v="8"/>
    <x v="91"/>
    <n v="213523"/>
  </r>
  <r>
    <x v="179"/>
    <x v="1"/>
    <x v="8"/>
    <x v="92"/>
    <n v="275179"/>
  </r>
  <r>
    <x v="179"/>
    <x v="1"/>
    <x v="8"/>
    <x v="93"/>
    <n v="131061"/>
  </r>
  <r>
    <x v="179"/>
    <x v="1"/>
    <x v="8"/>
    <x v="94"/>
    <n v="271899"/>
  </r>
  <r>
    <x v="179"/>
    <x v="1"/>
    <x v="8"/>
    <x v="95"/>
    <n v="284148"/>
  </r>
  <r>
    <x v="179"/>
    <x v="1"/>
    <x v="8"/>
    <x v="96"/>
    <n v="287790"/>
  </r>
  <r>
    <x v="179"/>
    <x v="1"/>
    <x v="8"/>
    <x v="97"/>
    <n v="129196"/>
  </r>
  <r>
    <x v="179"/>
    <x v="1"/>
    <x v="8"/>
    <x v="98"/>
    <n v="128417"/>
  </r>
  <r>
    <x v="179"/>
    <x v="1"/>
    <x v="8"/>
    <x v="99"/>
    <n v="258002"/>
  </r>
  <r>
    <x v="179"/>
    <x v="1"/>
    <x v="8"/>
    <x v="100"/>
    <n v="139501"/>
  </r>
  <r>
    <x v="179"/>
    <x v="1"/>
    <x v="8"/>
    <x v="101"/>
    <n v="153815"/>
  </r>
  <r>
    <x v="179"/>
    <x v="1"/>
    <x v="8"/>
    <x v="102"/>
    <n v="110634"/>
  </r>
  <r>
    <x v="179"/>
    <x v="1"/>
    <x v="8"/>
    <x v="103"/>
    <n v="95930"/>
  </r>
  <r>
    <x v="179"/>
    <x v="1"/>
    <x v="8"/>
    <x v="104"/>
    <n v="38421"/>
  </r>
  <r>
    <x v="179"/>
    <x v="1"/>
    <x v="8"/>
    <x v="105"/>
    <n v="120144"/>
  </r>
  <r>
    <x v="179"/>
    <x v="1"/>
    <x v="8"/>
    <x v="106"/>
    <n v="249162"/>
  </r>
  <r>
    <x v="179"/>
    <x v="1"/>
    <x v="8"/>
    <x v="107"/>
    <n v="147450"/>
  </r>
  <r>
    <x v="179"/>
    <x v="1"/>
    <x v="8"/>
    <x v="108"/>
    <n v="207793"/>
  </r>
  <r>
    <x v="179"/>
    <x v="1"/>
    <x v="8"/>
    <x v="109"/>
    <n v="128485"/>
  </r>
  <r>
    <x v="179"/>
    <x v="1"/>
    <x v="8"/>
    <x v="110"/>
    <n v="176620"/>
  </r>
  <r>
    <x v="179"/>
    <x v="1"/>
    <x v="8"/>
    <x v="111"/>
    <n v="161432"/>
  </r>
  <r>
    <x v="179"/>
    <x v="1"/>
    <x v="8"/>
    <x v="112"/>
    <n v="259486"/>
  </r>
  <r>
    <x v="179"/>
    <x v="1"/>
    <x v="8"/>
    <x v="113"/>
    <n v="247364"/>
  </r>
  <r>
    <x v="179"/>
    <x v="1"/>
    <x v="8"/>
    <x v="114"/>
    <n v="148495"/>
  </r>
  <r>
    <x v="179"/>
    <x v="1"/>
    <x v="8"/>
    <x v="115"/>
    <n v="229855"/>
  </r>
  <r>
    <x v="179"/>
    <x v="1"/>
    <x v="8"/>
    <x v="116"/>
    <n v="512031"/>
  </r>
  <r>
    <x v="179"/>
    <x v="1"/>
    <x v="9"/>
    <x v="117"/>
    <n v="147453"/>
  </r>
  <r>
    <x v="179"/>
    <x v="1"/>
    <x v="9"/>
    <x v="118"/>
    <n v="55923"/>
  </r>
  <r>
    <x v="179"/>
    <x v="1"/>
    <x v="9"/>
    <x v="119"/>
    <n v="41473"/>
  </r>
  <r>
    <x v="179"/>
    <x v="1"/>
    <x v="9"/>
    <x v="120"/>
    <n v="47652"/>
  </r>
  <r>
    <x v="179"/>
    <x v="1"/>
    <x v="9"/>
    <x v="121"/>
    <n v="112744"/>
  </r>
  <r>
    <x v="179"/>
    <x v="1"/>
    <x v="9"/>
    <x v="122"/>
    <n v="9332"/>
  </r>
  <r>
    <x v="179"/>
    <x v="1"/>
    <x v="9"/>
    <x v="123"/>
    <n v="62541"/>
  </r>
  <r>
    <x v="179"/>
    <x v="1"/>
    <x v="9"/>
    <x v="124"/>
    <n v="34399"/>
  </r>
  <r>
    <x v="179"/>
    <x v="1"/>
    <x v="9"/>
    <x v="125"/>
    <n v="119967"/>
  </r>
  <r>
    <x v="179"/>
    <x v="1"/>
    <x v="9"/>
    <x v="126"/>
    <n v="34487"/>
  </r>
  <r>
    <x v="179"/>
    <x v="1"/>
    <x v="9"/>
    <x v="127"/>
    <n v="38708"/>
  </r>
  <r>
    <x v="179"/>
    <x v="1"/>
    <x v="9"/>
    <x v="128"/>
    <n v="28610"/>
  </r>
  <r>
    <x v="179"/>
    <x v="1"/>
    <x v="9"/>
    <x v="129"/>
    <n v="129057"/>
  </r>
  <r>
    <x v="179"/>
    <x v="1"/>
    <x v="9"/>
    <x v="130"/>
    <n v="14905"/>
  </r>
  <r>
    <x v="179"/>
    <x v="1"/>
    <x v="9"/>
    <x v="131"/>
    <n v="52989"/>
  </r>
  <r>
    <x v="179"/>
    <x v="1"/>
    <x v="9"/>
    <x v="132"/>
    <n v="75059"/>
  </r>
  <r>
    <x v="179"/>
    <x v="1"/>
    <x v="9"/>
    <x v="133"/>
    <n v="15066"/>
  </r>
  <r>
    <x v="179"/>
    <x v="1"/>
    <x v="9"/>
    <x v="134"/>
    <n v="49371"/>
  </r>
  <r>
    <x v="179"/>
    <x v="1"/>
    <x v="10"/>
    <x v="135"/>
    <n v="40552"/>
  </r>
  <r>
    <x v="179"/>
    <x v="1"/>
    <x v="10"/>
    <x v="136"/>
    <n v="37811"/>
  </r>
  <r>
    <x v="179"/>
    <x v="1"/>
    <x v="10"/>
    <x v="137"/>
    <n v="23646"/>
  </r>
  <r>
    <x v="179"/>
    <x v="1"/>
    <x v="10"/>
    <x v="138"/>
    <n v="27406"/>
  </r>
  <r>
    <x v="179"/>
    <x v="1"/>
    <x v="10"/>
    <x v="139"/>
    <n v="40124"/>
  </r>
  <r>
    <x v="179"/>
    <x v="1"/>
    <x v="10"/>
    <x v="140"/>
    <n v="78027"/>
  </r>
  <r>
    <x v="179"/>
    <x v="1"/>
    <x v="10"/>
    <x v="141"/>
    <n v="72936"/>
  </r>
  <r>
    <x v="179"/>
    <x v="1"/>
    <x v="10"/>
    <x v="142"/>
    <n v="23888"/>
  </r>
  <r>
    <x v="179"/>
    <x v="1"/>
    <x v="10"/>
    <x v="143"/>
    <n v="61312"/>
  </r>
  <r>
    <x v="179"/>
    <x v="1"/>
    <x v="10"/>
    <x v="144"/>
    <n v="133868"/>
  </r>
  <r>
    <x v="179"/>
    <x v="1"/>
    <x v="10"/>
    <x v="145"/>
    <n v="137971"/>
  </r>
  <r>
    <x v="179"/>
    <x v="1"/>
    <x v="10"/>
    <x v="146"/>
    <n v="139354"/>
  </r>
  <r>
    <x v="179"/>
    <x v="1"/>
    <x v="10"/>
    <x v="147"/>
    <n v="210323"/>
  </r>
  <r>
    <x v="179"/>
    <x v="1"/>
    <x v="10"/>
    <x v="148"/>
    <n v="85825"/>
  </r>
  <r>
    <x v="179"/>
    <x v="1"/>
    <x v="11"/>
    <x v="149"/>
    <n v="20029"/>
  </r>
  <r>
    <x v="179"/>
    <x v="1"/>
    <x v="11"/>
    <x v="150"/>
    <n v="105658"/>
  </r>
  <r>
    <x v="179"/>
    <x v="1"/>
    <x v="11"/>
    <x v="151"/>
    <n v="52453"/>
  </r>
  <r>
    <x v="179"/>
    <x v="1"/>
    <x v="11"/>
    <x v="152"/>
    <n v="67823"/>
  </r>
  <r>
    <x v="179"/>
    <x v="1"/>
    <x v="11"/>
    <x v="153"/>
    <n v="93515"/>
  </r>
  <r>
    <x v="179"/>
    <x v="1"/>
    <x v="11"/>
    <x v="154"/>
    <n v="74754"/>
  </r>
  <r>
    <x v="179"/>
    <x v="1"/>
    <x v="11"/>
    <x v="155"/>
    <n v="38350"/>
  </r>
  <r>
    <x v="179"/>
    <x v="1"/>
    <x v="11"/>
    <x v="156"/>
    <n v="67206"/>
  </r>
  <r>
    <x v="179"/>
    <x v="1"/>
    <x v="11"/>
    <x v="157"/>
    <n v="41235"/>
  </r>
  <r>
    <x v="179"/>
    <x v="1"/>
    <x v="11"/>
    <x v="158"/>
    <n v="189804"/>
  </r>
  <r>
    <x v="179"/>
    <x v="1"/>
    <x v="11"/>
    <x v="159"/>
    <n v="58209"/>
  </r>
  <r>
    <x v="179"/>
    <x v="1"/>
    <x v="11"/>
    <x v="160"/>
    <n v="191503"/>
  </r>
  <r>
    <x v="179"/>
    <x v="1"/>
    <x v="11"/>
    <x v="161"/>
    <n v="231067"/>
  </r>
  <r>
    <x v="179"/>
    <x v="1"/>
    <x v="11"/>
    <x v="162"/>
    <n v="19518"/>
  </r>
  <r>
    <x v="179"/>
    <x v="1"/>
    <x v="11"/>
    <x v="163"/>
    <n v="85426"/>
  </r>
  <r>
    <x v="179"/>
    <x v="1"/>
    <x v="11"/>
    <x v="164"/>
    <n v="45916"/>
  </r>
  <r>
    <x v="179"/>
    <x v="1"/>
    <x v="12"/>
    <x v="165"/>
    <n v="37753"/>
  </r>
  <r>
    <x v="179"/>
    <x v="1"/>
    <x v="12"/>
    <x v="166"/>
    <n v="104874"/>
  </r>
  <r>
    <x v="179"/>
    <x v="1"/>
    <x v="12"/>
    <x v="167"/>
    <n v="57540"/>
  </r>
  <r>
    <x v="179"/>
    <x v="1"/>
    <x v="12"/>
    <x v="168"/>
    <n v="39121"/>
  </r>
  <r>
    <x v="179"/>
    <x v="1"/>
    <x v="12"/>
    <x v="169"/>
    <n v="22564"/>
  </r>
  <r>
    <x v="179"/>
    <x v="1"/>
    <x v="12"/>
    <x v="170"/>
    <n v="46003"/>
  </r>
  <r>
    <x v="179"/>
    <x v="1"/>
    <x v="12"/>
    <x v="171"/>
    <n v="20024"/>
  </r>
  <r>
    <x v="179"/>
    <x v="1"/>
    <x v="12"/>
    <x v="172"/>
    <n v="111295"/>
  </r>
  <r>
    <x v="179"/>
    <x v="1"/>
    <x v="12"/>
    <x v="173"/>
    <n v="95439"/>
  </r>
  <r>
    <x v="179"/>
    <x v="1"/>
    <x v="12"/>
    <x v="174"/>
    <n v="27125"/>
  </r>
  <r>
    <x v="179"/>
    <x v="1"/>
    <x v="12"/>
    <x v="175"/>
    <n v="10670"/>
  </r>
  <r>
    <x v="179"/>
    <x v="1"/>
    <x v="12"/>
    <x v="176"/>
    <n v="192243"/>
  </r>
  <r>
    <x v="179"/>
    <x v="1"/>
    <x v="12"/>
    <x v="177"/>
    <n v="190618"/>
  </r>
  <r>
    <x v="179"/>
    <x v="1"/>
    <x v="12"/>
    <x v="178"/>
    <n v="45476"/>
  </r>
  <r>
    <x v="179"/>
    <x v="1"/>
    <x v="12"/>
    <x v="179"/>
    <n v="20106"/>
  </r>
  <r>
    <x v="179"/>
    <x v="1"/>
    <x v="13"/>
    <x v="180"/>
    <n v="20895"/>
  </r>
  <r>
    <x v="179"/>
    <x v="1"/>
    <x v="13"/>
    <x v="181"/>
    <n v="31105"/>
  </r>
  <r>
    <x v="179"/>
    <x v="1"/>
    <x v="13"/>
    <x v="182"/>
    <n v="28558"/>
  </r>
  <r>
    <x v="179"/>
    <x v="1"/>
    <x v="13"/>
    <x v="183"/>
    <n v="67281"/>
  </r>
  <r>
    <x v="179"/>
    <x v="1"/>
    <x v="13"/>
    <x v="184"/>
    <n v="22058"/>
  </r>
  <r>
    <x v="179"/>
    <x v="1"/>
    <x v="13"/>
    <x v="185"/>
    <n v="75194"/>
  </r>
  <r>
    <x v="179"/>
    <x v="1"/>
    <x v="13"/>
    <x v="186"/>
    <n v="69996"/>
  </r>
  <r>
    <x v="179"/>
    <x v="1"/>
    <x v="13"/>
    <x v="187"/>
    <n v="114717"/>
  </r>
  <r>
    <x v="179"/>
    <x v="1"/>
    <x v="13"/>
    <x v="188"/>
    <n v="74422"/>
  </r>
  <r>
    <x v="179"/>
    <x v="1"/>
    <x v="13"/>
    <x v="189"/>
    <n v="30417"/>
  </r>
  <r>
    <x v="179"/>
    <x v="1"/>
    <x v="13"/>
    <x v="190"/>
    <n v="109298"/>
  </r>
  <r>
    <x v="179"/>
    <x v="1"/>
    <x v="13"/>
    <x v="191"/>
    <n v="31238"/>
  </r>
  <r>
    <x v="179"/>
    <x v="1"/>
    <x v="13"/>
    <x v="192"/>
    <n v="147288"/>
  </r>
  <r>
    <x v="179"/>
    <x v="1"/>
    <x v="13"/>
    <x v="193"/>
    <n v="30916"/>
  </r>
  <r>
    <x v="179"/>
    <x v="1"/>
    <x v="13"/>
    <x v="194"/>
    <n v="45553"/>
  </r>
  <r>
    <x v="179"/>
    <x v="1"/>
    <x v="13"/>
    <x v="195"/>
    <n v="20803"/>
  </r>
  <r>
    <x v="179"/>
    <x v="1"/>
    <x v="13"/>
    <x v="196"/>
    <n v="42762"/>
  </r>
  <r>
    <x v="179"/>
    <x v="1"/>
    <x v="13"/>
    <x v="197"/>
    <n v="17295"/>
  </r>
  <r>
    <x v="179"/>
    <x v="1"/>
    <x v="13"/>
    <x v="198"/>
    <n v="21601"/>
  </r>
  <r>
    <x v="179"/>
    <x v="1"/>
    <x v="13"/>
    <x v="199"/>
    <n v="28241"/>
  </r>
  <r>
    <x v="179"/>
    <x v="1"/>
    <x v="13"/>
    <x v="200"/>
    <n v="36637"/>
  </r>
  <r>
    <x v="179"/>
    <x v="1"/>
    <x v="13"/>
    <x v="201"/>
    <n v="47928"/>
  </r>
  <r>
    <x v="179"/>
    <x v="1"/>
    <x v="14"/>
    <x v="202"/>
    <n v="156108"/>
  </r>
  <r>
    <x v="179"/>
    <x v="1"/>
    <x v="14"/>
    <x v="203"/>
    <n v="215839"/>
  </r>
  <r>
    <x v="179"/>
    <x v="1"/>
    <x v="14"/>
    <x v="204"/>
    <n v="31478"/>
  </r>
  <r>
    <x v="179"/>
    <x v="1"/>
    <x v="14"/>
    <x v="205"/>
    <n v="128801"/>
  </r>
  <r>
    <x v="179"/>
    <x v="1"/>
    <x v="14"/>
    <x v="206"/>
    <n v="30219"/>
  </r>
  <r>
    <x v="179"/>
    <x v="1"/>
    <x v="14"/>
    <x v="207"/>
    <n v="63851"/>
  </r>
  <r>
    <x v="179"/>
    <x v="1"/>
    <x v="14"/>
    <x v="208"/>
    <n v="45295"/>
  </r>
  <r>
    <x v="179"/>
    <x v="1"/>
    <x v="14"/>
    <x v="209"/>
    <n v="18109"/>
  </r>
  <r>
    <x v="179"/>
    <x v="1"/>
    <x v="14"/>
    <x v="210"/>
    <n v="47090"/>
  </r>
  <r>
    <x v="179"/>
    <x v="1"/>
    <x v="14"/>
    <x v="211"/>
    <n v="41126"/>
  </r>
  <r>
    <x v="179"/>
    <x v="1"/>
    <x v="14"/>
    <x v="212"/>
    <n v="63422"/>
  </r>
  <r>
    <x v="179"/>
    <x v="1"/>
    <x v="14"/>
    <x v="213"/>
    <n v="35367"/>
  </r>
  <r>
    <x v="179"/>
    <x v="1"/>
    <x v="14"/>
    <x v="214"/>
    <n v="6552"/>
  </r>
  <r>
    <x v="179"/>
    <x v="1"/>
    <x v="14"/>
    <x v="215"/>
    <n v="34364"/>
  </r>
  <r>
    <x v="179"/>
    <x v="1"/>
    <x v="14"/>
    <x v="216"/>
    <n v="63453"/>
  </r>
  <r>
    <x v="179"/>
    <x v="1"/>
    <x v="14"/>
    <x v="217"/>
    <n v="27207"/>
  </r>
  <r>
    <x v="179"/>
    <x v="1"/>
    <x v="14"/>
    <x v="218"/>
    <n v="11211"/>
  </r>
  <r>
    <x v="179"/>
    <x v="1"/>
    <x v="14"/>
    <x v="219"/>
    <n v="30068"/>
  </r>
  <r>
    <x v="179"/>
    <x v="1"/>
    <x v="14"/>
    <x v="220"/>
    <n v="30739"/>
  </r>
  <r>
    <x v="179"/>
    <x v="1"/>
    <x v="14"/>
    <x v="221"/>
    <n v="50679"/>
  </r>
  <r>
    <x v="179"/>
    <x v="1"/>
    <x v="14"/>
    <x v="222"/>
    <n v="16164"/>
  </r>
  <r>
    <x v="179"/>
    <x v="1"/>
    <x v="14"/>
    <x v="223"/>
    <n v="105145"/>
  </r>
  <r>
    <x v="179"/>
    <x v="1"/>
    <x v="14"/>
    <x v="224"/>
    <n v="156452"/>
  </r>
  <r>
    <x v="179"/>
    <x v="1"/>
    <x v="14"/>
    <x v="225"/>
    <n v="154688"/>
  </r>
  <r>
    <x v="179"/>
    <x v="1"/>
    <x v="15"/>
    <x v="226"/>
    <n v="101391"/>
  </r>
  <r>
    <x v="179"/>
    <x v="1"/>
    <x v="15"/>
    <x v="227"/>
    <n v="24808"/>
  </r>
  <r>
    <x v="179"/>
    <x v="1"/>
    <x v="15"/>
    <x v="228"/>
    <n v="46078"/>
  </r>
  <r>
    <x v="179"/>
    <x v="1"/>
    <x v="15"/>
    <x v="229"/>
    <n v="212171"/>
  </r>
  <r>
    <x v="179"/>
    <x v="1"/>
    <x v="15"/>
    <x v="230"/>
    <n v="46582"/>
  </r>
  <r>
    <x v="179"/>
    <x v="1"/>
    <x v="15"/>
    <x v="231"/>
    <n v="65896"/>
  </r>
  <r>
    <x v="179"/>
    <x v="1"/>
    <x v="15"/>
    <x v="232"/>
    <n v="71984"/>
  </r>
  <r>
    <x v="179"/>
    <x v="1"/>
    <x v="15"/>
    <x v="233"/>
    <n v="37682"/>
  </r>
  <r>
    <x v="179"/>
    <x v="1"/>
    <x v="15"/>
    <x v="234"/>
    <n v="162568"/>
  </r>
  <r>
    <x v="179"/>
    <x v="1"/>
    <x v="15"/>
    <x v="235"/>
    <n v="19332"/>
  </r>
  <r>
    <x v="179"/>
    <x v="1"/>
    <x v="15"/>
    <x v="236"/>
    <n v="102751"/>
  </r>
  <r>
    <x v="179"/>
    <x v="1"/>
    <x v="15"/>
    <x v="237"/>
    <n v="45403"/>
  </r>
  <r>
    <x v="179"/>
    <x v="1"/>
    <x v="15"/>
    <x v="238"/>
    <n v="125196"/>
  </r>
  <r>
    <x v="179"/>
    <x v="1"/>
    <x v="15"/>
    <x v="239"/>
    <n v="111972"/>
  </r>
  <r>
    <x v="179"/>
    <x v="1"/>
    <x v="15"/>
    <x v="240"/>
    <n v="191889"/>
  </r>
  <r>
    <x v="179"/>
    <x v="1"/>
    <x v="15"/>
    <x v="241"/>
    <n v="192911"/>
  </r>
  <r>
    <x v="179"/>
    <x v="1"/>
    <x v="15"/>
    <x v="242"/>
    <n v="81357"/>
  </r>
  <r>
    <x v="179"/>
    <x v="1"/>
    <x v="15"/>
    <x v="243"/>
    <n v="77203"/>
  </r>
  <r>
    <x v="179"/>
    <x v="1"/>
    <x v="15"/>
    <x v="244"/>
    <n v="38515"/>
  </r>
  <r>
    <x v="179"/>
    <x v="1"/>
    <x v="15"/>
    <x v="245"/>
    <n v="60989"/>
  </r>
  <r>
    <x v="179"/>
    <x v="1"/>
    <x v="15"/>
    <x v="246"/>
    <n v="22542"/>
  </r>
  <r>
    <x v="179"/>
    <x v="1"/>
    <x v="15"/>
    <x v="247"/>
    <n v="28863"/>
  </r>
  <r>
    <x v="179"/>
    <x v="1"/>
    <x v="16"/>
    <x v="248"/>
    <n v="266447"/>
  </r>
  <r>
    <x v="179"/>
    <x v="1"/>
    <x v="16"/>
    <x v="249"/>
    <n v="362764"/>
  </r>
  <r>
    <x v="180"/>
    <x v="0"/>
    <x v="0"/>
    <x v="0"/>
    <n v="824529"/>
  </r>
  <r>
    <x v="180"/>
    <x v="0"/>
    <x v="0"/>
    <x v="1"/>
    <n v="688348"/>
  </r>
  <r>
    <x v="180"/>
    <x v="0"/>
    <x v="0"/>
    <x v="2"/>
    <n v="452681"/>
  </r>
  <r>
    <x v="180"/>
    <x v="0"/>
    <x v="0"/>
    <x v="3"/>
    <n v="842733"/>
  </r>
  <r>
    <x v="180"/>
    <x v="0"/>
    <x v="0"/>
    <x v="4"/>
    <n v="745074"/>
  </r>
  <r>
    <x v="180"/>
    <x v="0"/>
    <x v="0"/>
    <x v="5"/>
    <n v="518421"/>
  </r>
  <r>
    <x v="180"/>
    <x v="0"/>
    <x v="0"/>
    <x v="6"/>
    <n v="609411"/>
  </r>
  <r>
    <x v="180"/>
    <x v="0"/>
    <x v="0"/>
    <x v="7"/>
    <n v="360394"/>
  </r>
  <r>
    <x v="180"/>
    <x v="0"/>
    <x v="0"/>
    <x v="8"/>
    <n v="850719"/>
  </r>
  <r>
    <x v="180"/>
    <x v="0"/>
    <x v="0"/>
    <x v="9"/>
    <n v="469142"/>
  </r>
  <r>
    <x v="180"/>
    <x v="0"/>
    <x v="0"/>
    <x v="10"/>
    <n v="519736"/>
  </r>
  <r>
    <x v="180"/>
    <x v="0"/>
    <x v="0"/>
    <x v="11"/>
    <n v="540514"/>
  </r>
  <r>
    <x v="180"/>
    <x v="0"/>
    <x v="0"/>
    <x v="12"/>
    <n v="542059"/>
  </r>
  <r>
    <x v="180"/>
    <x v="0"/>
    <x v="0"/>
    <x v="13"/>
    <n v="413858"/>
  </r>
  <r>
    <x v="180"/>
    <x v="0"/>
    <x v="0"/>
    <x v="14"/>
    <n v="595635"/>
  </r>
  <r>
    <x v="180"/>
    <x v="0"/>
    <x v="0"/>
    <x v="15"/>
    <n v="420346"/>
  </r>
  <r>
    <x v="180"/>
    <x v="0"/>
    <x v="0"/>
    <x v="16"/>
    <n v="636911"/>
  </r>
  <r>
    <x v="180"/>
    <x v="0"/>
    <x v="0"/>
    <x v="17"/>
    <n v="1004587"/>
  </r>
  <r>
    <x v="180"/>
    <x v="0"/>
    <x v="0"/>
    <x v="18"/>
    <n v="672560"/>
  </r>
  <r>
    <x v="180"/>
    <x v="0"/>
    <x v="0"/>
    <x v="19"/>
    <n v="583480"/>
  </r>
  <r>
    <x v="180"/>
    <x v="0"/>
    <x v="0"/>
    <x v="20"/>
    <n v="307485"/>
  </r>
  <r>
    <x v="180"/>
    <x v="0"/>
    <x v="0"/>
    <x v="21"/>
    <n v="678108"/>
  </r>
  <r>
    <x v="180"/>
    <x v="0"/>
    <x v="0"/>
    <x v="22"/>
    <n v="208724"/>
  </r>
  <r>
    <x v="180"/>
    <x v="0"/>
    <x v="0"/>
    <x v="23"/>
    <n v="186447"/>
  </r>
  <r>
    <x v="180"/>
    <x v="0"/>
    <x v="0"/>
    <x v="24"/>
    <n v="592141"/>
  </r>
  <r>
    <x v="180"/>
    <x v="0"/>
    <x v="1"/>
    <x v="25"/>
    <n v="138297"/>
  </r>
  <r>
    <x v="180"/>
    <x v="0"/>
    <x v="1"/>
    <x v="26"/>
    <n v="389717"/>
  </r>
  <r>
    <x v="180"/>
    <x v="0"/>
    <x v="1"/>
    <x v="27"/>
    <n v="174223"/>
  </r>
  <r>
    <x v="180"/>
    <x v="0"/>
    <x v="1"/>
    <x v="28"/>
    <n v="433509"/>
  </r>
  <r>
    <x v="180"/>
    <x v="0"/>
    <x v="1"/>
    <x v="29"/>
    <n v="127141"/>
  </r>
  <r>
    <x v="180"/>
    <x v="0"/>
    <x v="1"/>
    <x v="30"/>
    <n v="379531"/>
  </r>
  <r>
    <x v="180"/>
    <x v="0"/>
    <x v="1"/>
    <x v="31"/>
    <n v="601787"/>
  </r>
  <r>
    <x v="180"/>
    <x v="0"/>
    <x v="1"/>
    <x v="32"/>
    <n v="466795"/>
  </r>
  <r>
    <x v="180"/>
    <x v="0"/>
    <x v="1"/>
    <x v="33"/>
    <n v="344696"/>
  </r>
  <r>
    <x v="180"/>
    <x v="0"/>
    <x v="1"/>
    <x v="34"/>
    <n v="521439"/>
  </r>
  <r>
    <x v="180"/>
    <x v="0"/>
    <x v="1"/>
    <x v="35"/>
    <n v="165490"/>
  </r>
  <r>
    <x v="180"/>
    <x v="0"/>
    <x v="1"/>
    <x v="36"/>
    <n v="250632"/>
  </r>
  <r>
    <x v="180"/>
    <x v="0"/>
    <x v="1"/>
    <x v="37"/>
    <n v="289542"/>
  </r>
  <r>
    <x v="180"/>
    <x v="0"/>
    <x v="1"/>
    <x v="38"/>
    <n v="203441"/>
  </r>
  <r>
    <x v="180"/>
    <x v="0"/>
    <x v="1"/>
    <x v="39"/>
    <n v="63456"/>
  </r>
  <r>
    <x v="180"/>
    <x v="0"/>
    <x v="1"/>
    <x v="40"/>
    <n v="682355"/>
  </r>
  <r>
    <x v="180"/>
    <x v="0"/>
    <x v="2"/>
    <x v="41"/>
    <n v="212706"/>
  </r>
  <r>
    <x v="180"/>
    <x v="0"/>
    <x v="2"/>
    <x v="42"/>
    <n v="964149"/>
  </r>
  <r>
    <x v="180"/>
    <x v="0"/>
    <x v="2"/>
    <x v="43"/>
    <n v="240477"/>
  </r>
  <r>
    <x v="180"/>
    <x v="0"/>
    <x v="2"/>
    <x v="44"/>
    <n v="481172"/>
  </r>
  <r>
    <x v="180"/>
    <x v="0"/>
    <x v="2"/>
    <x v="45"/>
    <n v="716420"/>
  </r>
  <r>
    <x v="180"/>
    <x v="0"/>
    <x v="2"/>
    <x v="46"/>
    <n v="285773"/>
  </r>
  <r>
    <x v="180"/>
    <x v="0"/>
    <x v="2"/>
    <x v="47"/>
    <n v="681561"/>
  </r>
  <r>
    <x v="180"/>
    <x v="0"/>
    <x v="2"/>
    <x v="48"/>
    <n v="113334"/>
  </r>
  <r>
    <x v="180"/>
    <x v="0"/>
    <x v="3"/>
    <x v="49"/>
    <n v="81897"/>
  </r>
  <r>
    <x v="180"/>
    <x v="0"/>
    <x v="3"/>
    <x v="50"/>
    <n v="490430"/>
  </r>
  <r>
    <x v="180"/>
    <x v="0"/>
    <x v="3"/>
    <x v="51"/>
    <n v="819417"/>
  </r>
  <r>
    <x v="180"/>
    <x v="0"/>
    <x v="3"/>
    <x v="52"/>
    <n v="101779"/>
  </r>
  <r>
    <x v="180"/>
    <x v="0"/>
    <x v="3"/>
    <x v="53"/>
    <n v="598827"/>
  </r>
  <r>
    <x v="180"/>
    <x v="0"/>
    <x v="3"/>
    <x v="54"/>
    <n v="823236"/>
  </r>
  <r>
    <x v="180"/>
    <x v="0"/>
    <x v="3"/>
    <x v="55"/>
    <n v="768947"/>
  </r>
  <r>
    <x v="180"/>
    <x v="0"/>
    <x v="3"/>
    <x v="56"/>
    <n v="521422"/>
  </r>
  <r>
    <x v="180"/>
    <x v="0"/>
    <x v="3"/>
    <x v="57"/>
    <n v="16674"/>
  </r>
  <r>
    <x v="180"/>
    <x v="0"/>
    <x v="3"/>
    <x v="58"/>
    <n v="150926"/>
  </r>
  <r>
    <x v="180"/>
    <x v="0"/>
    <x v="4"/>
    <x v="59"/>
    <n v="705101"/>
  </r>
  <r>
    <x v="180"/>
    <x v="0"/>
    <x v="4"/>
    <x v="60"/>
    <n v="325067"/>
  </r>
  <r>
    <x v="180"/>
    <x v="0"/>
    <x v="4"/>
    <x v="61"/>
    <n v="167245"/>
  </r>
  <r>
    <x v="180"/>
    <x v="0"/>
    <x v="4"/>
    <x v="62"/>
    <n v="723617"/>
  </r>
  <r>
    <x v="180"/>
    <x v="0"/>
    <x v="4"/>
    <x v="63"/>
    <n v="485455"/>
  </r>
  <r>
    <x v="180"/>
    <x v="0"/>
    <x v="5"/>
    <x v="64"/>
    <n v="270783"/>
  </r>
  <r>
    <x v="180"/>
    <x v="0"/>
    <x v="5"/>
    <x v="65"/>
    <n v="347251"/>
  </r>
  <r>
    <x v="180"/>
    <x v="0"/>
    <x v="5"/>
    <x v="66"/>
    <n v="771782"/>
  </r>
  <r>
    <x v="180"/>
    <x v="0"/>
    <x v="5"/>
    <x v="67"/>
    <n v="485372"/>
  </r>
  <r>
    <x v="180"/>
    <x v="0"/>
    <x v="5"/>
    <x v="68"/>
    <n v="379194"/>
  </r>
  <r>
    <x v="180"/>
    <x v="0"/>
    <x v="6"/>
    <x v="69"/>
    <n v="576245"/>
  </r>
  <r>
    <x v="180"/>
    <x v="0"/>
    <x v="6"/>
    <x v="70"/>
    <n v="308773"/>
  </r>
  <r>
    <x v="180"/>
    <x v="0"/>
    <x v="6"/>
    <x v="71"/>
    <n v="278270"/>
  </r>
  <r>
    <x v="180"/>
    <x v="0"/>
    <x v="6"/>
    <x v="72"/>
    <n v="281751"/>
  </r>
  <r>
    <x v="180"/>
    <x v="0"/>
    <x v="6"/>
    <x v="73"/>
    <n v="347573"/>
  </r>
  <r>
    <x v="180"/>
    <x v="0"/>
    <x v="7"/>
    <x v="74"/>
    <n v="421149"/>
  </r>
  <r>
    <x v="180"/>
    <x v="0"/>
    <x v="8"/>
    <x v="75"/>
    <n v="67739"/>
  </r>
  <r>
    <x v="180"/>
    <x v="0"/>
    <x v="8"/>
    <x v="76"/>
    <n v="644764"/>
  </r>
  <r>
    <x v="180"/>
    <x v="0"/>
    <x v="8"/>
    <x v="77"/>
    <n v="396127"/>
  </r>
  <r>
    <x v="180"/>
    <x v="0"/>
    <x v="8"/>
    <x v="78"/>
    <n v="389134"/>
  </r>
  <r>
    <x v="180"/>
    <x v="0"/>
    <x v="8"/>
    <x v="79"/>
    <n v="101019"/>
  </r>
  <r>
    <x v="180"/>
    <x v="0"/>
    <x v="8"/>
    <x v="80"/>
    <n v="512503"/>
  </r>
  <r>
    <x v="180"/>
    <x v="0"/>
    <x v="8"/>
    <x v="81"/>
    <n v="407623"/>
  </r>
  <r>
    <x v="180"/>
    <x v="0"/>
    <x v="8"/>
    <x v="82"/>
    <n v="280776"/>
  </r>
  <r>
    <x v="180"/>
    <x v="0"/>
    <x v="8"/>
    <x v="83"/>
    <n v="438791"/>
  </r>
  <r>
    <x v="180"/>
    <x v="0"/>
    <x v="8"/>
    <x v="84"/>
    <n v="522316"/>
  </r>
  <r>
    <x v="180"/>
    <x v="0"/>
    <x v="8"/>
    <x v="85"/>
    <n v="788968"/>
  </r>
  <r>
    <x v="180"/>
    <x v="0"/>
    <x v="8"/>
    <x v="86"/>
    <n v="148591"/>
  </r>
  <r>
    <x v="180"/>
    <x v="0"/>
    <x v="8"/>
    <x v="87"/>
    <n v="1389653"/>
  </r>
  <r>
    <x v="180"/>
    <x v="0"/>
    <x v="8"/>
    <x v="88"/>
    <n v="788632"/>
  </r>
  <r>
    <x v="180"/>
    <x v="0"/>
    <x v="8"/>
    <x v="89"/>
    <n v="356412"/>
  </r>
  <r>
    <x v="180"/>
    <x v="0"/>
    <x v="8"/>
    <x v="90"/>
    <n v="324610"/>
  </r>
  <r>
    <x v="180"/>
    <x v="0"/>
    <x v="8"/>
    <x v="91"/>
    <n v="466162"/>
  </r>
  <r>
    <x v="180"/>
    <x v="0"/>
    <x v="8"/>
    <x v="92"/>
    <n v="480302"/>
  </r>
  <r>
    <x v="180"/>
    <x v="0"/>
    <x v="8"/>
    <x v="93"/>
    <n v="429505"/>
  </r>
  <r>
    <x v="180"/>
    <x v="0"/>
    <x v="8"/>
    <x v="94"/>
    <n v="262784"/>
  </r>
  <r>
    <x v="180"/>
    <x v="0"/>
    <x v="8"/>
    <x v="95"/>
    <n v="658913"/>
  </r>
  <r>
    <x v="180"/>
    <x v="0"/>
    <x v="8"/>
    <x v="96"/>
    <n v="560245"/>
  </r>
  <r>
    <x v="180"/>
    <x v="0"/>
    <x v="8"/>
    <x v="97"/>
    <n v="518108"/>
  </r>
  <r>
    <x v="180"/>
    <x v="0"/>
    <x v="8"/>
    <x v="98"/>
    <n v="288291"/>
  </r>
  <r>
    <x v="180"/>
    <x v="0"/>
    <x v="8"/>
    <x v="99"/>
    <n v="542825"/>
  </r>
  <r>
    <x v="180"/>
    <x v="0"/>
    <x v="8"/>
    <x v="100"/>
    <n v="370440"/>
  </r>
  <r>
    <x v="180"/>
    <x v="0"/>
    <x v="8"/>
    <x v="101"/>
    <n v="288818"/>
  </r>
  <r>
    <x v="180"/>
    <x v="0"/>
    <x v="8"/>
    <x v="102"/>
    <n v="131222"/>
  </r>
  <r>
    <x v="180"/>
    <x v="0"/>
    <x v="8"/>
    <x v="103"/>
    <n v="157004"/>
  </r>
  <r>
    <x v="180"/>
    <x v="0"/>
    <x v="8"/>
    <x v="104"/>
    <n v="58164"/>
  </r>
  <r>
    <x v="180"/>
    <x v="0"/>
    <x v="8"/>
    <x v="105"/>
    <n v="266032"/>
  </r>
  <r>
    <x v="180"/>
    <x v="0"/>
    <x v="8"/>
    <x v="106"/>
    <n v="514962"/>
  </r>
  <r>
    <x v="180"/>
    <x v="0"/>
    <x v="8"/>
    <x v="107"/>
    <n v="453408"/>
  </r>
  <r>
    <x v="180"/>
    <x v="0"/>
    <x v="8"/>
    <x v="108"/>
    <n v="325060"/>
  </r>
  <r>
    <x v="180"/>
    <x v="0"/>
    <x v="8"/>
    <x v="109"/>
    <n v="177631"/>
  </r>
  <r>
    <x v="180"/>
    <x v="0"/>
    <x v="8"/>
    <x v="110"/>
    <n v="651178"/>
  </r>
  <r>
    <x v="180"/>
    <x v="0"/>
    <x v="8"/>
    <x v="111"/>
    <n v="338000"/>
  </r>
  <r>
    <x v="180"/>
    <x v="0"/>
    <x v="8"/>
    <x v="112"/>
    <n v="630629"/>
  </r>
  <r>
    <x v="180"/>
    <x v="0"/>
    <x v="8"/>
    <x v="113"/>
    <n v="743708"/>
  </r>
  <r>
    <x v="180"/>
    <x v="0"/>
    <x v="8"/>
    <x v="114"/>
    <n v="230595"/>
  </r>
  <r>
    <x v="180"/>
    <x v="0"/>
    <x v="8"/>
    <x v="115"/>
    <n v="335443"/>
  </r>
  <r>
    <x v="180"/>
    <x v="0"/>
    <x v="8"/>
    <x v="116"/>
    <n v="976848"/>
  </r>
  <r>
    <x v="180"/>
    <x v="0"/>
    <x v="9"/>
    <x v="117"/>
    <n v="420552"/>
  </r>
  <r>
    <x v="180"/>
    <x v="0"/>
    <x v="9"/>
    <x v="118"/>
    <n v="35729"/>
  </r>
  <r>
    <x v="180"/>
    <x v="0"/>
    <x v="9"/>
    <x v="119"/>
    <n v="146173"/>
  </r>
  <r>
    <x v="180"/>
    <x v="0"/>
    <x v="9"/>
    <x v="120"/>
    <n v="101720"/>
  </r>
  <r>
    <x v="180"/>
    <x v="0"/>
    <x v="9"/>
    <x v="121"/>
    <n v="142788"/>
  </r>
  <r>
    <x v="180"/>
    <x v="0"/>
    <x v="9"/>
    <x v="122"/>
    <n v="26651"/>
  </r>
  <r>
    <x v="180"/>
    <x v="0"/>
    <x v="9"/>
    <x v="123"/>
    <n v="31872"/>
  </r>
  <r>
    <x v="180"/>
    <x v="0"/>
    <x v="9"/>
    <x v="124"/>
    <n v="41046"/>
  </r>
  <r>
    <x v="180"/>
    <x v="0"/>
    <x v="9"/>
    <x v="125"/>
    <n v="661647"/>
  </r>
  <r>
    <x v="180"/>
    <x v="0"/>
    <x v="9"/>
    <x v="126"/>
    <n v="39753"/>
  </r>
  <r>
    <x v="180"/>
    <x v="0"/>
    <x v="9"/>
    <x v="127"/>
    <n v="43091"/>
  </r>
  <r>
    <x v="180"/>
    <x v="0"/>
    <x v="9"/>
    <x v="128"/>
    <n v="61467"/>
  </r>
  <r>
    <x v="180"/>
    <x v="0"/>
    <x v="9"/>
    <x v="129"/>
    <n v="592221"/>
  </r>
  <r>
    <x v="180"/>
    <x v="0"/>
    <x v="9"/>
    <x v="130"/>
    <n v="77819"/>
  </r>
  <r>
    <x v="180"/>
    <x v="0"/>
    <x v="9"/>
    <x v="131"/>
    <n v="45601"/>
  </r>
  <r>
    <x v="180"/>
    <x v="0"/>
    <x v="9"/>
    <x v="132"/>
    <n v="81852"/>
  </r>
  <r>
    <x v="180"/>
    <x v="0"/>
    <x v="9"/>
    <x v="133"/>
    <n v="31843"/>
  </r>
  <r>
    <x v="180"/>
    <x v="0"/>
    <x v="9"/>
    <x v="134"/>
    <n v="48555"/>
  </r>
  <r>
    <x v="180"/>
    <x v="0"/>
    <x v="10"/>
    <x v="135"/>
    <n v="44743"/>
  </r>
  <r>
    <x v="180"/>
    <x v="0"/>
    <x v="10"/>
    <x v="136"/>
    <n v="34350"/>
  </r>
  <r>
    <x v="180"/>
    <x v="0"/>
    <x v="10"/>
    <x v="137"/>
    <n v="39636"/>
  </r>
  <r>
    <x v="180"/>
    <x v="0"/>
    <x v="10"/>
    <x v="138"/>
    <n v="59540"/>
  </r>
  <r>
    <x v="180"/>
    <x v="0"/>
    <x v="10"/>
    <x v="139"/>
    <n v="58772"/>
  </r>
  <r>
    <x v="180"/>
    <x v="0"/>
    <x v="10"/>
    <x v="140"/>
    <n v="124210"/>
  </r>
  <r>
    <x v="180"/>
    <x v="0"/>
    <x v="10"/>
    <x v="141"/>
    <n v="258395"/>
  </r>
  <r>
    <x v="180"/>
    <x v="0"/>
    <x v="10"/>
    <x v="142"/>
    <n v="36408"/>
  </r>
  <r>
    <x v="180"/>
    <x v="0"/>
    <x v="10"/>
    <x v="143"/>
    <n v="91044"/>
  </r>
  <r>
    <x v="180"/>
    <x v="0"/>
    <x v="10"/>
    <x v="144"/>
    <n v="259270"/>
  </r>
  <r>
    <x v="180"/>
    <x v="0"/>
    <x v="10"/>
    <x v="145"/>
    <n v="301335"/>
  </r>
  <r>
    <x v="180"/>
    <x v="0"/>
    <x v="10"/>
    <x v="146"/>
    <n v="242356"/>
  </r>
  <r>
    <x v="180"/>
    <x v="0"/>
    <x v="10"/>
    <x v="147"/>
    <n v="381679"/>
  </r>
  <r>
    <x v="180"/>
    <x v="0"/>
    <x v="10"/>
    <x v="148"/>
    <n v="398648"/>
  </r>
  <r>
    <x v="180"/>
    <x v="0"/>
    <x v="11"/>
    <x v="149"/>
    <n v="53185"/>
  </r>
  <r>
    <x v="180"/>
    <x v="0"/>
    <x v="11"/>
    <x v="150"/>
    <n v="173517"/>
  </r>
  <r>
    <x v="180"/>
    <x v="0"/>
    <x v="11"/>
    <x v="151"/>
    <n v="68581"/>
  </r>
  <r>
    <x v="180"/>
    <x v="0"/>
    <x v="11"/>
    <x v="152"/>
    <n v="182347"/>
  </r>
  <r>
    <x v="180"/>
    <x v="0"/>
    <x v="11"/>
    <x v="153"/>
    <n v="261270"/>
  </r>
  <r>
    <x v="180"/>
    <x v="0"/>
    <x v="11"/>
    <x v="154"/>
    <n v="174231"/>
  </r>
  <r>
    <x v="180"/>
    <x v="0"/>
    <x v="11"/>
    <x v="155"/>
    <n v="88852"/>
  </r>
  <r>
    <x v="180"/>
    <x v="0"/>
    <x v="11"/>
    <x v="156"/>
    <n v="292057"/>
  </r>
  <r>
    <x v="180"/>
    <x v="0"/>
    <x v="11"/>
    <x v="157"/>
    <n v="72994"/>
  </r>
  <r>
    <x v="180"/>
    <x v="0"/>
    <x v="11"/>
    <x v="158"/>
    <n v="486849"/>
  </r>
  <r>
    <x v="180"/>
    <x v="0"/>
    <x v="11"/>
    <x v="159"/>
    <n v="107329"/>
  </r>
  <r>
    <x v="180"/>
    <x v="0"/>
    <x v="11"/>
    <x v="160"/>
    <n v="391241"/>
  </r>
  <r>
    <x v="180"/>
    <x v="0"/>
    <x v="11"/>
    <x v="161"/>
    <n v="515976"/>
  </r>
  <r>
    <x v="180"/>
    <x v="0"/>
    <x v="11"/>
    <x v="162"/>
    <n v="37220"/>
  </r>
  <r>
    <x v="180"/>
    <x v="0"/>
    <x v="11"/>
    <x v="163"/>
    <n v="71083"/>
  </r>
  <r>
    <x v="180"/>
    <x v="0"/>
    <x v="11"/>
    <x v="164"/>
    <n v="127826"/>
  </r>
  <r>
    <x v="180"/>
    <x v="0"/>
    <x v="12"/>
    <x v="165"/>
    <n v="72575"/>
  </r>
  <r>
    <x v="180"/>
    <x v="0"/>
    <x v="12"/>
    <x v="166"/>
    <n v="521389"/>
  </r>
  <r>
    <x v="180"/>
    <x v="0"/>
    <x v="12"/>
    <x v="167"/>
    <n v="134696"/>
  </r>
  <r>
    <x v="180"/>
    <x v="0"/>
    <x v="12"/>
    <x v="168"/>
    <n v="144586"/>
  </r>
  <r>
    <x v="180"/>
    <x v="0"/>
    <x v="12"/>
    <x v="169"/>
    <n v="27256"/>
  </r>
  <r>
    <x v="180"/>
    <x v="0"/>
    <x v="12"/>
    <x v="170"/>
    <n v="69186"/>
  </r>
  <r>
    <x v="180"/>
    <x v="0"/>
    <x v="12"/>
    <x v="171"/>
    <n v="32489"/>
  </r>
  <r>
    <x v="180"/>
    <x v="0"/>
    <x v="12"/>
    <x v="172"/>
    <n v="108363"/>
  </r>
  <r>
    <x v="180"/>
    <x v="0"/>
    <x v="12"/>
    <x v="173"/>
    <n v="569720"/>
  </r>
  <r>
    <x v="180"/>
    <x v="0"/>
    <x v="12"/>
    <x v="174"/>
    <n v="28892"/>
  </r>
  <r>
    <x v="180"/>
    <x v="0"/>
    <x v="12"/>
    <x v="175"/>
    <n v="25148"/>
  </r>
  <r>
    <x v="180"/>
    <x v="0"/>
    <x v="12"/>
    <x v="176"/>
    <n v="470372"/>
  </r>
  <r>
    <x v="180"/>
    <x v="0"/>
    <x v="12"/>
    <x v="177"/>
    <n v="633717"/>
  </r>
  <r>
    <x v="180"/>
    <x v="0"/>
    <x v="12"/>
    <x v="178"/>
    <n v="183851"/>
  </r>
  <r>
    <x v="180"/>
    <x v="0"/>
    <x v="12"/>
    <x v="179"/>
    <n v="24174"/>
  </r>
  <r>
    <x v="180"/>
    <x v="0"/>
    <x v="13"/>
    <x v="180"/>
    <n v="44069"/>
  </r>
  <r>
    <x v="180"/>
    <x v="0"/>
    <x v="13"/>
    <x v="181"/>
    <n v="81617"/>
  </r>
  <r>
    <x v="180"/>
    <x v="0"/>
    <x v="13"/>
    <x v="182"/>
    <n v="35136"/>
  </r>
  <r>
    <x v="180"/>
    <x v="0"/>
    <x v="13"/>
    <x v="183"/>
    <n v="208321"/>
  </r>
  <r>
    <x v="180"/>
    <x v="0"/>
    <x v="13"/>
    <x v="184"/>
    <n v="34036"/>
  </r>
  <r>
    <x v="180"/>
    <x v="0"/>
    <x v="13"/>
    <x v="185"/>
    <n v="159263"/>
  </r>
  <r>
    <x v="180"/>
    <x v="0"/>
    <x v="13"/>
    <x v="186"/>
    <n v="52761"/>
  </r>
  <r>
    <x v="180"/>
    <x v="0"/>
    <x v="13"/>
    <x v="187"/>
    <n v="473477"/>
  </r>
  <r>
    <x v="180"/>
    <x v="0"/>
    <x v="13"/>
    <x v="188"/>
    <n v="97535"/>
  </r>
  <r>
    <x v="180"/>
    <x v="0"/>
    <x v="13"/>
    <x v="189"/>
    <n v="48099"/>
  </r>
  <r>
    <x v="180"/>
    <x v="0"/>
    <x v="13"/>
    <x v="190"/>
    <n v="476333"/>
  </r>
  <r>
    <x v="180"/>
    <x v="0"/>
    <x v="13"/>
    <x v="191"/>
    <n v="36360"/>
  </r>
  <r>
    <x v="180"/>
    <x v="0"/>
    <x v="13"/>
    <x v="192"/>
    <n v="558653"/>
  </r>
  <r>
    <x v="180"/>
    <x v="0"/>
    <x v="13"/>
    <x v="193"/>
    <n v="66090"/>
  </r>
  <r>
    <x v="180"/>
    <x v="0"/>
    <x v="13"/>
    <x v="194"/>
    <n v="71171"/>
  </r>
  <r>
    <x v="180"/>
    <x v="0"/>
    <x v="13"/>
    <x v="195"/>
    <n v="54641"/>
  </r>
  <r>
    <x v="180"/>
    <x v="0"/>
    <x v="13"/>
    <x v="196"/>
    <n v="54953"/>
  </r>
  <r>
    <x v="180"/>
    <x v="0"/>
    <x v="13"/>
    <x v="197"/>
    <n v="44571"/>
  </r>
  <r>
    <x v="180"/>
    <x v="0"/>
    <x v="13"/>
    <x v="198"/>
    <n v="38036"/>
  </r>
  <r>
    <x v="180"/>
    <x v="0"/>
    <x v="13"/>
    <x v="199"/>
    <n v="39945"/>
  </r>
  <r>
    <x v="180"/>
    <x v="0"/>
    <x v="13"/>
    <x v="200"/>
    <n v="88494"/>
  </r>
  <r>
    <x v="180"/>
    <x v="0"/>
    <x v="13"/>
    <x v="201"/>
    <n v="69331"/>
  </r>
  <r>
    <x v="180"/>
    <x v="0"/>
    <x v="14"/>
    <x v="202"/>
    <n v="406236"/>
  </r>
  <r>
    <x v="180"/>
    <x v="0"/>
    <x v="14"/>
    <x v="203"/>
    <n v="430581"/>
  </r>
  <r>
    <x v="180"/>
    <x v="0"/>
    <x v="14"/>
    <x v="204"/>
    <n v="38146"/>
  </r>
  <r>
    <x v="180"/>
    <x v="0"/>
    <x v="14"/>
    <x v="205"/>
    <n v="730764"/>
  </r>
  <r>
    <x v="180"/>
    <x v="0"/>
    <x v="14"/>
    <x v="206"/>
    <n v="23620"/>
  </r>
  <r>
    <x v="180"/>
    <x v="0"/>
    <x v="14"/>
    <x v="207"/>
    <n v="239324"/>
  </r>
  <r>
    <x v="180"/>
    <x v="0"/>
    <x v="14"/>
    <x v="208"/>
    <n v="116799"/>
  </r>
  <r>
    <x v="180"/>
    <x v="0"/>
    <x v="14"/>
    <x v="209"/>
    <n v="35762"/>
  </r>
  <r>
    <x v="180"/>
    <x v="0"/>
    <x v="14"/>
    <x v="210"/>
    <n v="158719"/>
  </r>
  <r>
    <x v="180"/>
    <x v="0"/>
    <x v="14"/>
    <x v="211"/>
    <n v="50192"/>
  </r>
  <r>
    <x v="180"/>
    <x v="0"/>
    <x v="14"/>
    <x v="212"/>
    <n v="298776"/>
  </r>
  <r>
    <x v="180"/>
    <x v="0"/>
    <x v="14"/>
    <x v="213"/>
    <n v="45551"/>
  </r>
  <r>
    <x v="180"/>
    <x v="0"/>
    <x v="14"/>
    <x v="214"/>
    <n v="18577"/>
  </r>
  <r>
    <x v="180"/>
    <x v="0"/>
    <x v="14"/>
    <x v="215"/>
    <n v="197977"/>
  </r>
  <r>
    <x v="180"/>
    <x v="0"/>
    <x v="14"/>
    <x v="216"/>
    <n v="149909"/>
  </r>
  <r>
    <x v="180"/>
    <x v="0"/>
    <x v="14"/>
    <x v="217"/>
    <n v="60530"/>
  </r>
  <r>
    <x v="180"/>
    <x v="0"/>
    <x v="14"/>
    <x v="218"/>
    <n v="8920"/>
  </r>
  <r>
    <x v="180"/>
    <x v="0"/>
    <x v="14"/>
    <x v="219"/>
    <n v="63485"/>
  </r>
  <r>
    <x v="180"/>
    <x v="0"/>
    <x v="14"/>
    <x v="220"/>
    <n v="59837"/>
  </r>
  <r>
    <x v="180"/>
    <x v="0"/>
    <x v="14"/>
    <x v="221"/>
    <n v="52856"/>
  </r>
  <r>
    <x v="180"/>
    <x v="0"/>
    <x v="14"/>
    <x v="222"/>
    <n v="27808"/>
  </r>
  <r>
    <x v="180"/>
    <x v="0"/>
    <x v="14"/>
    <x v="223"/>
    <n v="138116"/>
  </r>
  <r>
    <x v="180"/>
    <x v="0"/>
    <x v="14"/>
    <x v="224"/>
    <n v="361953"/>
  </r>
  <r>
    <x v="180"/>
    <x v="0"/>
    <x v="14"/>
    <x v="225"/>
    <n v="407547"/>
  </r>
  <r>
    <x v="180"/>
    <x v="0"/>
    <x v="15"/>
    <x v="226"/>
    <n v="424616"/>
  </r>
  <r>
    <x v="180"/>
    <x v="0"/>
    <x v="15"/>
    <x v="227"/>
    <n v="73346"/>
  </r>
  <r>
    <x v="180"/>
    <x v="0"/>
    <x v="15"/>
    <x v="228"/>
    <n v="64337"/>
  </r>
  <r>
    <x v="180"/>
    <x v="0"/>
    <x v="15"/>
    <x v="229"/>
    <n v="830328"/>
  </r>
  <r>
    <x v="180"/>
    <x v="0"/>
    <x v="15"/>
    <x v="230"/>
    <n v="55684"/>
  </r>
  <r>
    <x v="180"/>
    <x v="0"/>
    <x v="15"/>
    <x v="231"/>
    <n v="168144"/>
  </r>
  <r>
    <x v="180"/>
    <x v="0"/>
    <x v="15"/>
    <x v="232"/>
    <n v="183913"/>
  </r>
  <r>
    <x v="180"/>
    <x v="0"/>
    <x v="15"/>
    <x v="233"/>
    <n v="42851"/>
  </r>
  <r>
    <x v="180"/>
    <x v="0"/>
    <x v="15"/>
    <x v="234"/>
    <n v="449039"/>
  </r>
  <r>
    <x v="180"/>
    <x v="0"/>
    <x v="15"/>
    <x v="235"/>
    <n v="28699"/>
  </r>
  <r>
    <x v="180"/>
    <x v="0"/>
    <x v="15"/>
    <x v="236"/>
    <n v="663690"/>
  </r>
  <r>
    <x v="180"/>
    <x v="0"/>
    <x v="15"/>
    <x v="237"/>
    <n v="78960"/>
  </r>
  <r>
    <x v="180"/>
    <x v="0"/>
    <x v="15"/>
    <x v="238"/>
    <n v="299786"/>
  </r>
  <r>
    <x v="180"/>
    <x v="0"/>
    <x v="15"/>
    <x v="239"/>
    <n v="275880"/>
  </r>
  <r>
    <x v="180"/>
    <x v="0"/>
    <x v="15"/>
    <x v="240"/>
    <n v="365941"/>
  </r>
  <r>
    <x v="180"/>
    <x v="0"/>
    <x v="15"/>
    <x v="241"/>
    <n v="349595"/>
  </r>
  <r>
    <x v="180"/>
    <x v="0"/>
    <x v="15"/>
    <x v="242"/>
    <n v="292753"/>
  </r>
  <r>
    <x v="180"/>
    <x v="0"/>
    <x v="15"/>
    <x v="243"/>
    <n v="241935"/>
  </r>
  <r>
    <x v="180"/>
    <x v="0"/>
    <x v="15"/>
    <x v="244"/>
    <n v="53012"/>
  </r>
  <r>
    <x v="180"/>
    <x v="0"/>
    <x v="15"/>
    <x v="245"/>
    <n v="84024"/>
  </r>
  <r>
    <x v="180"/>
    <x v="0"/>
    <x v="15"/>
    <x v="246"/>
    <n v="45858"/>
  </r>
  <r>
    <x v="180"/>
    <x v="0"/>
    <x v="15"/>
    <x v="247"/>
    <n v="52757"/>
  </r>
  <r>
    <x v="180"/>
    <x v="0"/>
    <x v="16"/>
    <x v="248"/>
    <n v="266509"/>
  </r>
  <r>
    <x v="180"/>
    <x v="0"/>
    <x v="16"/>
    <x v="249"/>
    <n v="933025"/>
  </r>
  <r>
    <x v="180"/>
    <x v="1"/>
    <x v="0"/>
    <x v="0"/>
    <n v="1124071"/>
  </r>
  <r>
    <x v="180"/>
    <x v="1"/>
    <x v="0"/>
    <x v="1"/>
    <n v="220095"/>
  </r>
  <r>
    <x v="180"/>
    <x v="1"/>
    <x v="0"/>
    <x v="2"/>
    <n v="176812"/>
  </r>
  <r>
    <x v="180"/>
    <x v="1"/>
    <x v="0"/>
    <x v="3"/>
    <n v="383110"/>
  </r>
  <r>
    <x v="180"/>
    <x v="1"/>
    <x v="0"/>
    <x v="4"/>
    <n v="256703"/>
  </r>
  <r>
    <x v="180"/>
    <x v="1"/>
    <x v="0"/>
    <x v="5"/>
    <n v="256521"/>
  </r>
  <r>
    <x v="180"/>
    <x v="1"/>
    <x v="0"/>
    <x v="6"/>
    <n v="317792"/>
  </r>
  <r>
    <x v="180"/>
    <x v="1"/>
    <x v="0"/>
    <x v="7"/>
    <n v="234668"/>
  </r>
  <r>
    <x v="180"/>
    <x v="1"/>
    <x v="0"/>
    <x v="8"/>
    <n v="265144"/>
  </r>
  <r>
    <x v="180"/>
    <x v="1"/>
    <x v="0"/>
    <x v="9"/>
    <n v="136219"/>
  </r>
  <r>
    <x v="180"/>
    <x v="1"/>
    <x v="0"/>
    <x v="10"/>
    <n v="275912"/>
  </r>
  <r>
    <x v="180"/>
    <x v="1"/>
    <x v="0"/>
    <x v="11"/>
    <n v="242678"/>
  </r>
  <r>
    <x v="180"/>
    <x v="1"/>
    <x v="0"/>
    <x v="12"/>
    <n v="492384"/>
  </r>
  <r>
    <x v="180"/>
    <x v="1"/>
    <x v="0"/>
    <x v="13"/>
    <n v="251876"/>
  </r>
  <r>
    <x v="180"/>
    <x v="1"/>
    <x v="0"/>
    <x v="14"/>
    <n v="683349"/>
  </r>
  <r>
    <x v="180"/>
    <x v="1"/>
    <x v="0"/>
    <x v="15"/>
    <n v="328287"/>
  </r>
  <r>
    <x v="180"/>
    <x v="1"/>
    <x v="0"/>
    <x v="16"/>
    <n v="252951"/>
  </r>
  <r>
    <x v="180"/>
    <x v="1"/>
    <x v="0"/>
    <x v="17"/>
    <n v="534121"/>
  </r>
  <r>
    <x v="180"/>
    <x v="1"/>
    <x v="0"/>
    <x v="18"/>
    <n v="231145"/>
  </r>
  <r>
    <x v="180"/>
    <x v="1"/>
    <x v="0"/>
    <x v="19"/>
    <n v="553807"/>
  </r>
  <r>
    <x v="180"/>
    <x v="1"/>
    <x v="0"/>
    <x v="20"/>
    <n v="337097"/>
  </r>
  <r>
    <x v="180"/>
    <x v="1"/>
    <x v="0"/>
    <x v="21"/>
    <n v="157001"/>
  </r>
  <r>
    <x v="180"/>
    <x v="1"/>
    <x v="0"/>
    <x v="22"/>
    <n v="548070"/>
  </r>
  <r>
    <x v="180"/>
    <x v="1"/>
    <x v="0"/>
    <x v="23"/>
    <n v="626561"/>
  </r>
  <r>
    <x v="180"/>
    <x v="1"/>
    <x v="0"/>
    <x v="24"/>
    <n v="170215"/>
  </r>
  <r>
    <x v="180"/>
    <x v="1"/>
    <x v="1"/>
    <x v="25"/>
    <n v="220502"/>
  </r>
  <r>
    <x v="180"/>
    <x v="1"/>
    <x v="1"/>
    <x v="26"/>
    <n v="166732"/>
  </r>
  <r>
    <x v="180"/>
    <x v="1"/>
    <x v="1"/>
    <x v="27"/>
    <n v="178551"/>
  </r>
  <r>
    <x v="180"/>
    <x v="1"/>
    <x v="1"/>
    <x v="28"/>
    <n v="154437"/>
  </r>
  <r>
    <x v="180"/>
    <x v="1"/>
    <x v="1"/>
    <x v="29"/>
    <n v="129631"/>
  </r>
  <r>
    <x v="180"/>
    <x v="1"/>
    <x v="1"/>
    <x v="30"/>
    <n v="214800"/>
  </r>
  <r>
    <x v="180"/>
    <x v="1"/>
    <x v="1"/>
    <x v="31"/>
    <n v="353739"/>
  </r>
  <r>
    <x v="180"/>
    <x v="1"/>
    <x v="1"/>
    <x v="32"/>
    <n v="105084"/>
  </r>
  <r>
    <x v="180"/>
    <x v="1"/>
    <x v="1"/>
    <x v="33"/>
    <n v="181901"/>
  </r>
  <r>
    <x v="180"/>
    <x v="1"/>
    <x v="1"/>
    <x v="34"/>
    <n v="125636"/>
  </r>
  <r>
    <x v="180"/>
    <x v="1"/>
    <x v="1"/>
    <x v="35"/>
    <n v="107232"/>
  </r>
  <r>
    <x v="180"/>
    <x v="1"/>
    <x v="1"/>
    <x v="36"/>
    <n v="180792"/>
  </r>
  <r>
    <x v="180"/>
    <x v="1"/>
    <x v="1"/>
    <x v="37"/>
    <n v="189550"/>
  </r>
  <r>
    <x v="180"/>
    <x v="1"/>
    <x v="1"/>
    <x v="38"/>
    <n v="66031"/>
  </r>
  <r>
    <x v="180"/>
    <x v="1"/>
    <x v="1"/>
    <x v="39"/>
    <n v="151770"/>
  </r>
  <r>
    <x v="180"/>
    <x v="1"/>
    <x v="1"/>
    <x v="40"/>
    <n v="300188"/>
  </r>
  <r>
    <x v="180"/>
    <x v="1"/>
    <x v="2"/>
    <x v="41"/>
    <n v="131059"/>
  </r>
  <r>
    <x v="180"/>
    <x v="1"/>
    <x v="2"/>
    <x v="42"/>
    <n v="306302"/>
  </r>
  <r>
    <x v="180"/>
    <x v="1"/>
    <x v="2"/>
    <x v="43"/>
    <n v="166917"/>
  </r>
  <r>
    <x v="180"/>
    <x v="1"/>
    <x v="2"/>
    <x v="44"/>
    <n v="253537"/>
  </r>
  <r>
    <x v="180"/>
    <x v="1"/>
    <x v="2"/>
    <x v="45"/>
    <n v="251748"/>
  </r>
  <r>
    <x v="180"/>
    <x v="1"/>
    <x v="2"/>
    <x v="46"/>
    <n v="127355"/>
  </r>
  <r>
    <x v="180"/>
    <x v="1"/>
    <x v="2"/>
    <x v="47"/>
    <n v="261046"/>
  </r>
  <r>
    <x v="180"/>
    <x v="1"/>
    <x v="2"/>
    <x v="48"/>
    <n v="286024"/>
  </r>
  <r>
    <x v="180"/>
    <x v="1"/>
    <x v="3"/>
    <x v="49"/>
    <n v="66601"/>
  </r>
  <r>
    <x v="180"/>
    <x v="1"/>
    <x v="3"/>
    <x v="50"/>
    <n v="140068"/>
  </r>
  <r>
    <x v="180"/>
    <x v="1"/>
    <x v="3"/>
    <x v="51"/>
    <n v="339033"/>
  </r>
  <r>
    <x v="180"/>
    <x v="1"/>
    <x v="3"/>
    <x v="52"/>
    <n v="65216"/>
  </r>
  <r>
    <x v="180"/>
    <x v="1"/>
    <x v="3"/>
    <x v="53"/>
    <n v="239653"/>
  </r>
  <r>
    <x v="180"/>
    <x v="1"/>
    <x v="3"/>
    <x v="54"/>
    <n v="267461"/>
  </r>
  <r>
    <x v="180"/>
    <x v="1"/>
    <x v="3"/>
    <x v="55"/>
    <n v="273330"/>
  </r>
  <r>
    <x v="180"/>
    <x v="1"/>
    <x v="3"/>
    <x v="56"/>
    <n v="242999"/>
  </r>
  <r>
    <x v="180"/>
    <x v="1"/>
    <x v="3"/>
    <x v="57"/>
    <n v="27802"/>
  </r>
  <r>
    <x v="180"/>
    <x v="1"/>
    <x v="3"/>
    <x v="58"/>
    <n v="253526"/>
  </r>
  <r>
    <x v="180"/>
    <x v="1"/>
    <x v="4"/>
    <x v="59"/>
    <n v="252379"/>
  </r>
  <r>
    <x v="180"/>
    <x v="1"/>
    <x v="4"/>
    <x v="60"/>
    <n v="117461"/>
  </r>
  <r>
    <x v="180"/>
    <x v="1"/>
    <x v="4"/>
    <x v="61"/>
    <n v="185130"/>
  </r>
  <r>
    <x v="180"/>
    <x v="1"/>
    <x v="4"/>
    <x v="62"/>
    <n v="233466"/>
  </r>
  <r>
    <x v="180"/>
    <x v="1"/>
    <x v="4"/>
    <x v="63"/>
    <n v="271266"/>
  </r>
  <r>
    <x v="180"/>
    <x v="1"/>
    <x v="5"/>
    <x v="64"/>
    <n v="129967"/>
  </r>
  <r>
    <x v="180"/>
    <x v="1"/>
    <x v="5"/>
    <x v="65"/>
    <n v="173652"/>
  </r>
  <r>
    <x v="180"/>
    <x v="1"/>
    <x v="5"/>
    <x v="66"/>
    <n v="298539"/>
  </r>
  <r>
    <x v="180"/>
    <x v="1"/>
    <x v="5"/>
    <x v="67"/>
    <n v="285406"/>
  </r>
  <r>
    <x v="180"/>
    <x v="1"/>
    <x v="5"/>
    <x v="68"/>
    <n v="190809"/>
  </r>
  <r>
    <x v="180"/>
    <x v="1"/>
    <x v="6"/>
    <x v="69"/>
    <n v="265556"/>
  </r>
  <r>
    <x v="180"/>
    <x v="1"/>
    <x v="6"/>
    <x v="70"/>
    <n v="72161"/>
  </r>
  <r>
    <x v="180"/>
    <x v="1"/>
    <x v="6"/>
    <x v="71"/>
    <n v="156966"/>
  </r>
  <r>
    <x v="180"/>
    <x v="1"/>
    <x v="6"/>
    <x v="72"/>
    <n v="181520"/>
  </r>
  <r>
    <x v="180"/>
    <x v="1"/>
    <x v="6"/>
    <x v="73"/>
    <n v="107588"/>
  </r>
  <r>
    <x v="180"/>
    <x v="1"/>
    <x v="7"/>
    <x v="74"/>
    <n v="143633"/>
  </r>
  <r>
    <x v="180"/>
    <x v="1"/>
    <x v="8"/>
    <x v="75"/>
    <n v="123452"/>
  </r>
  <r>
    <x v="180"/>
    <x v="1"/>
    <x v="8"/>
    <x v="76"/>
    <n v="251662"/>
  </r>
  <r>
    <x v="180"/>
    <x v="1"/>
    <x v="8"/>
    <x v="77"/>
    <n v="276534"/>
  </r>
  <r>
    <x v="180"/>
    <x v="1"/>
    <x v="8"/>
    <x v="78"/>
    <n v="152088"/>
  </r>
  <r>
    <x v="180"/>
    <x v="1"/>
    <x v="8"/>
    <x v="79"/>
    <n v="76359"/>
  </r>
  <r>
    <x v="180"/>
    <x v="1"/>
    <x v="8"/>
    <x v="80"/>
    <n v="191303"/>
  </r>
  <r>
    <x v="180"/>
    <x v="1"/>
    <x v="8"/>
    <x v="81"/>
    <n v="188269"/>
  </r>
  <r>
    <x v="180"/>
    <x v="1"/>
    <x v="8"/>
    <x v="82"/>
    <n v="139346"/>
  </r>
  <r>
    <x v="180"/>
    <x v="1"/>
    <x v="8"/>
    <x v="83"/>
    <n v="141649"/>
  </r>
  <r>
    <x v="180"/>
    <x v="1"/>
    <x v="8"/>
    <x v="84"/>
    <n v="232813"/>
  </r>
  <r>
    <x v="180"/>
    <x v="1"/>
    <x v="8"/>
    <x v="85"/>
    <n v="271987"/>
  </r>
  <r>
    <x v="180"/>
    <x v="1"/>
    <x v="8"/>
    <x v="86"/>
    <n v="40100"/>
  </r>
  <r>
    <x v="180"/>
    <x v="1"/>
    <x v="8"/>
    <x v="87"/>
    <n v="351968"/>
  </r>
  <r>
    <x v="180"/>
    <x v="1"/>
    <x v="8"/>
    <x v="88"/>
    <n v="425666"/>
  </r>
  <r>
    <x v="180"/>
    <x v="1"/>
    <x v="8"/>
    <x v="89"/>
    <n v="194130"/>
  </r>
  <r>
    <x v="180"/>
    <x v="1"/>
    <x v="8"/>
    <x v="90"/>
    <n v="153227"/>
  </r>
  <r>
    <x v="180"/>
    <x v="1"/>
    <x v="8"/>
    <x v="91"/>
    <n v="218593"/>
  </r>
  <r>
    <x v="180"/>
    <x v="1"/>
    <x v="8"/>
    <x v="92"/>
    <n v="284776"/>
  </r>
  <r>
    <x v="180"/>
    <x v="1"/>
    <x v="8"/>
    <x v="93"/>
    <n v="133418"/>
  </r>
  <r>
    <x v="180"/>
    <x v="1"/>
    <x v="8"/>
    <x v="94"/>
    <n v="264006"/>
  </r>
  <r>
    <x v="180"/>
    <x v="1"/>
    <x v="8"/>
    <x v="95"/>
    <n v="287756"/>
  </r>
  <r>
    <x v="180"/>
    <x v="1"/>
    <x v="8"/>
    <x v="96"/>
    <n v="292945"/>
  </r>
  <r>
    <x v="180"/>
    <x v="1"/>
    <x v="8"/>
    <x v="97"/>
    <n v="132030"/>
  </r>
  <r>
    <x v="180"/>
    <x v="1"/>
    <x v="8"/>
    <x v="98"/>
    <n v="128874"/>
  </r>
  <r>
    <x v="180"/>
    <x v="1"/>
    <x v="8"/>
    <x v="99"/>
    <n v="271156"/>
  </r>
  <r>
    <x v="180"/>
    <x v="1"/>
    <x v="8"/>
    <x v="100"/>
    <n v="144878"/>
  </r>
  <r>
    <x v="180"/>
    <x v="1"/>
    <x v="8"/>
    <x v="101"/>
    <n v="148982"/>
  </r>
  <r>
    <x v="180"/>
    <x v="1"/>
    <x v="8"/>
    <x v="102"/>
    <n v="98677"/>
  </r>
  <r>
    <x v="180"/>
    <x v="1"/>
    <x v="8"/>
    <x v="103"/>
    <n v="90244"/>
  </r>
  <r>
    <x v="180"/>
    <x v="1"/>
    <x v="8"/>
    <x v="104"/>
    <n v="36055"/>
  </r>
  <r>
    <x v="180"/>
    <x v="1"/>
    <x v="8"/>
    <x v="105"/>
    <n v="127543"/>
  </r>
  <r>
    <x v="180"/>
    <x v="1"/>
    <x v="8"/>
    <x v="106"/>
    <n v="257066"/>
  </r>
  <r>
    <x v="180"/>
    <x v="1"/>
    <x v="8"/>
    <x v="107"/>
    <n v="149077"/>
  </r>
  <r>
    <x v="180"/>
    <x v="1"/>
    <x v="8"/>
    <x v="108"/>
    <n v="205731"/>
  </r>
  <r>
    <x v="180"/>
    <x v="1"/>
    <x v="8"/>
    <x v="109"/>
    <n v="125483"/>
  </r>
  <r>
    <x v="180"/>
    <x v="1"/>
    <x v="8"/>
    <x v="110"/>
    <n v="177925"/>
  </r>
  <r>
    <x v="180"/>
    <x v="1"/>
    <x v="8"/>
    <x v="111"/>
    <n v="161155"/>
  </r>
  <r>
    <x v="180"/>
    <x v="1"/>
    <x v="8"/>
    <x v="112"/>
    <n v="246232"/>
  </r>
  <r>
    <x v="180"/>
    <x v="1"/>
    <x v="8"/>
    <x v="113"/>
    <n v="264095"/>
  </r>
  <r>
    <x v="180"/>
    <x v="1"/>
    <x v="8"/>
    <x v="114"/>
    <n v="141903"/>
  </r>
  <r>
    <x v="180"/>
    <x v="1"/>
    <x v="8"/>
    <x v="115"/>
    <n v="224892"/>
  </r>
  <r>
    <x v="180"/>
    <x v="1"/>
    <x v="8"/>
    <x v="116"/>
    <n v="532333"/>
  </r>
  <r>
    <x v="180"/>
    <x v="1"/>
    <x v="9"/>
    <x v="117"/>
    <n v="142492"/>
  </r>
  <r>
    <x v="180"/>
    <x v="1"/>
    <x v="9"/>
    <x v="118"/>
    <n v="54564"/>
  </r>
  <r>
    <x v="180"/>
    <x v="1"/>
    <x v="9"/>
    <x v="119"/>
    <n v="41932"/>
  </r>
  <r>
    <x v="180"/>
    <x v="1"/>
    <x v="9"/>
    <x v="120"/>
    <n v="47609"/>
  </r>
  <r>
    <x v="180"/>
    <x v="1"/>
    <x v="9"/>
    <x v="121"/>
    <n v="113030"/>
  </r>
  <r>
    <x v="180"/>
    <x v="1"/>
    <x v="9"/>
    <x v="122"/>
    <n v="8505"/>
  </r>
  <r>
    <x v="180"/>
    <x v="1"/>
    <x v="9"/>
    <x v="123"/>
    <n v="60301"/>
  </r>
  <r>
    <x v="180"/>
    <x v="1"/>
    <x v="9"/>
    <x v="124"/>
    <n v="33024"/>
  </r>
  <r>
    <x v="180"/>
    <x v="1"/>
    <x v="9"/>
    <x v="125"/>
    <n v="115465"/>
  </r>
  <r>
    <x v="180"/>
    <x v="1"/>
    <x v="9"/>
    <x v="126"/>
    <n v="35460"/>
  </r>
  <r>
    <x v="180"/>
    <x v="1"/>
    <x v="9"/>
    <x v="127"/>
    <n v="36636"/>
  </r>
  <r>
    <x v="180"/>
    <x v="1"/>
    <x v="9"/>
    <x v="128"/>
    <n v="25409"/>
  </r>
  <r>
    <x v="180"/>
    <x v="1"/>
    <x v="9"/>
    <x v="129"/>
    <n v="125221"/>
  </r>
  <r>
    <x v="180"/>
    <x v="1"/>
    <x v="9"/>
    <x v="130"/>
    <n v="16263"/>
  </r>
  <r>
    <x v="180"/>
    <x v="1"/>
    <x v="9"/>
    <x v="131"/>
    <n v="50337"/>
  </r>
  <r>
    <x v="180"/>
    <x v="1"/>
    <x v="9"/>
    <x v="132"/>
    <n v="71225"/>
  </r>
  <r>
    <x v="180"/>
    <x v="1"/>
    <x v="9"/>
    <x v="133"/>
    <n v="15044"/>
  </r>
  <r>
    <x v="180"/>
    <x v="1"/>
    <x v="9"/>
    <x v="134"/>
    <n v="43901"/>
  </r>
  <r>
    <x v="180"/>
    <x v="1"/>
    <x v="10"/>
    <x v="135"/>
    <n v="39587"/>
  </r>
  <r>
    <x v="180"/>
    <x v="1"/>
    <x v="10"/>
    <x v="136"/>
    <n v="34329"/>
  </r>
  <r>
    <x v="180"/>
    <x v="1"/>
    <x v="10"/>
    <x v="137"/>
    <n v="22433"/>
  </r>
  <r>
    <x v="180"/>
    <x v="1"/>
    <x v="10"/>
    <x v="138"/>
    <n v="27641"/>
  </r>
  <r>
    <x v="180"/>
    <x v="1"/>
    <x v="10"/>
    <x v="139"/>
    <n v="38096"/>
  </r>
  <r>
    <x v="180"/>
    <x v="1"/>
    <x v="10"/>
    <x v="140"/>
    <n v="82056"/>
  </r>
  <r>
    <x v="180"/>
    <x v="1"/>
    <x v="10"/>
    <x v="141"/>
    <n v="68100"/>
  </r>
  <r>
    <x v="180"/>
    <x v="1"/>
    <x v="10"/>
    <x v="142"/>
    <n v="22678"/>
  </r>
  <r>
    <x v="180"/>
    <x v="1"/>
    <x v="10"/>
    <x v="143"/>
    <n v="62950"/>
  </r>
  <r>
    <x v="180"/>
    <x v="1"/>
    <x v="10"/>
    <x v="144"/>
    <n v="133275"/>
  </r>
  <r>
    <x v="180"/>
    <x v="1"/>
    <x v="10"/>
    <x v="145"/>
    <n v="139712"/>
  </r>
  <r>
    <x v="180"/>
    <x v="1"/>
    <x v="10"/>
    <x v="146"/>
    <n v="141209"/>
  </r>
  <r>
    <x v="180"/>
    <x v="1"/>
    <x v="10"/>
    <x v="147"/>
    <n v="220201"/>
  </r>
  <r>
    <x v="180"/>
    <x v="1"/>
    <x v="10"/>
    <x v="148"/>
    <n v="83297"/>
  </r>
  <r>
    <x v="180"/>
    <x v="1"/>
    <x v="11"/>
    <x v="149"/>
    <n v="20392"/>
  </r>
  <r>
    <x v="180"/>
    <x v="1"/>
    <x v="11"/>
    <x v="150"/>
    <n v="105399"/>
  </r>
  <r>
    <x v="180"/>
    <x v="1"/>
    <x v="11"/>
    <x v="151"/>
    <n v="48601"/>
  </r>
  <r>
    <x v="180"/>
    <x v="1"/>
    <x v="11"/>
    <x v="152"/>
    <n v="65299"/>
  </r>
  <r>
    <x v="180"/>
    <x v="1"/>
    <x v="11"/>
    <x v="153"/>
    <n v="88329"/>
  </r>
  <r>
    <x v="180"/>
    <x v="1"/>
    <x v="11"/>
    <x v="154"/>
    <n v="66541"/>
  </r>
  <r>
    <x v="180"/>
    <x v="1"/>
    <x v="11"/>
    <x v="155"/>
    <n v="34220"/>
  </r>
  <r>
    <x v="180"/>
    <x v="1"/>
    <x v="11"/>
    <x v="156"/>
    <n v="67166"/>
  </r>
  <r>
    <x v="180"/>
    <x v="1"/>
    <x v="11"/>
    <x v="157"/>
    <n v="34231"/>
  </r>
  <r>
    <x v="180"/>
    <x v="1"/>
    <x v="11"/>
    <x v="158"/>
    <n v="193834"/>
  </r>
  <r>
    <x v="180"/>
    <x v="1"/>
    <x v="11"/>
    <x v="159"/>
    <n v="57717"/>
  </r>
  <r>
    <x v="180"/>
    <x v="1"/>
    <x v="11"/>
    <x v="160"/>
    <n v="194303"/>
  </r>
  <r>
    <x v="180"/>
    <x v="1"/>
    <x v="11"/>
    <x v="161"/>
    <n v="240019"/>
  </r>
  <r>
    <x v="180"/>
    <x v="1"/>
    <x v="11"/>
    <x v="162"/>
    <n v="19722"/>
  </r>
  <r>
    <x v="180"/>
    <x v="1"/>
    <x v="11"/>
    <x v="163"/>
    <n v="74237"/>
  </r>
  <r>
    <x v="180"/>
    <x v="1"/>
    <x v="11"/>
    <x v="164"/>
    <n v="44641"/>
  </r>
  <r>
    <x v="180"/>
    <x v="1"/>
    <x v="12"/>
    <x v="165"/>
    <n v="36687"/>
  </r>
  <r>
    <x v="180"/>
    <x v="1"/>
    <x v="12"/>
    <x v="166"/>
    <n v="94536"/>
  </r>
  <r>
    <x v="180"/>
    <x v="1"/>
    <x v="12"/>
    <x v="167"/>
    <n v="56944"/>
  </r>
  <r>
    <x v="180"/>
    <x v="1"/>
    <x v="12"/>
    <x v="168"/>
    <n v="38076"/>
  </r>
  <r>
    <x v="180"/>
    <x v="1"/>
    <x v="12"/>
    <x v="169"/>
    <n v="20648"/>
  </r>
  <r>
    <x v="180"/>
    <x v="1"/>
    <x v="12"/>
    <x v="170"/>
    <n v="41596"/>
  </r>
  <r>
    <x v="180"/>
    <x v="1"/>
    <x v="12"/>
    <x v="171"/>
    <n v="19221"/>
  </r>
  <r>
    <x v="180"/>
    <x v="1"/>
    <x v="12"/>
    <x v="172"/>
    <n v="113694"/>
  </r>
  <r>
    <x v="180"/>
    <x v="1"/>
    <x v="12"/>
    <x v="173"/>
    <n v="96709"/>
  </r>
  <r>
    <x v="180"/>
    <x v="1"/>
    <x v="12"/>
    <x v="174"/>
    <n v="25639"/>
  </r>
  <r>
    <x v="180"/>
    <x v="1"/>
    <x v="12"/>
    <x v="175"/>
    <n v="10677"/>
  </r>
  <r>
    <x v="180"/>
    <x v="1"/>
    <x v="12"/>
    <x v="176"/>
    <n v="197253"/>
  </r>
  <r>
    <x v="180"/>
    <x v="1"/>
    <x v="12"/>
    <x v="177"/>
    <n v="194282"/>
  </r>
  <r>
    <x v="180"/>
    <x v="1"/>
    <x v="12"/>
    <x v="178"/>
    <n v="45869"/>
  </r>
  <r>
    <x v="180"/>
    <x v="1"/>
    <x v="12"/>
    <x v="179"/>
    <n v="19964"/>
  </r>
  <r>
    <x v="180"/>
    <x v="1"/>
    <x v="13"/>
    <x v="180"/>
    <n v="20165"/>
  </r>
  <r>
    <x v="180"/>
    <x v="1"/>
    <x v="13"/>
    <x v="181"/>
    <n v="28945"/>
  </r>
  <r>
    <x v="180"/>
    <x v="1"/>
    <x v="13"/>
    <x v="182"/>
    <n v="24326"/>
  </r>
  <r>
    <x v="180"/>
    <x v="1"/>
    <x v="13"/>
    <x v="183"/>
    <n v="67913"/>
  </r>
  <r>
    <x v="180"/>
    <x v="1"/>
    <x v="13"/>
    <x v="184"/>
    <n v="19606"/>
  </r>
  <r>
    <x v="180"/>
    <x v="1"/>
    <x v="13"/>
    <x v="185"/>
    <n v="75978"/>
  </r>
  <r>
    <x v="180"/>
    <x v="1"/>
    <x v="13"/>
    <x v="186"/>
    <n v="62852"/>
  </r>
  <r>
    <x v="180"/>
    <x v="1"/>
    <x v="13"/>
    <x v="187"/>
    <n v="114141"/>
  </r>
  <r>
    <x v="180"/>
    <x v="1"/>
    <x v="13"/>
    <x v="188"/>
    <n v="71517"/>
  </r>
  <r>
    <x v="180"/>
    <x v="1"/>
    <x v="13"/>
    <x v="189"/>
    <n v="28945"/>
  </r>
  <r>
    <x v="180"/>
    <x v="1"/>
    <x v="13"/>
    <x v="190"/>
    <n v="105637"/>
  </r>
  <r>
    <x v="180"/>
    <x v="1"/>
    <x v="13"/>
    <x v="191"/>
    <n v="28990"/>
  </r>
  <r>
    <x v="180"/>
    <x v="1"/>
    <x v="13"/>
    <x v="192"/>
    <n v="139053"/>
  </r>
  <r>
    <x v="180"/>
    <x v="1"/>
    <x v="13"/>
    <x v="193"/>
    <n v="28566"/>
  </r>
  <r>
    <x v="180"/>
    <x v="1"/>
    <x v="13"/>
    <x v="194"/>
    <n v="45288"/>
  </r>
  <r>
    <x v="180"/>
    <x v="1"/>
    <x v="13"/>
    <x v="195"/>
    <n v="18266"/>
  </r>
  <r>
    <x v="180"/>
    <x v="1"/>
    <x v="13"/>
    <x v="196"/>
    <n v="39805"/>
  </r>
  <r>
    <x v="180"/>
    <x v="1"/>
    <x v="13"/>
    <x v="197"/>
    <n v="16378"/>
  </r>
  <r>
    <x v="180"/>
    <x v="1"/>
    <x v="13"/>
    <x v="198"/>
    <n v="19689"/>
  </r>
  <r>
    <x v="180"/>
    <x v="1"/>
    <x v="13"/>
    <x v="199"/>
    <n v="26699"/>
  </r>
  <r>
    <x v="180"/>
    <x v="1"/>
    <x v="13"/>
    <x v="200"/>
    <n v="33659"/>
  </r>
  <r>
    <x v="180"/>
    <x v="1"/>
    <x v="13"/>
    <x v="201"/>
    <n v="47316"/>
  </r>
  <r>
    <x v="180"/>
    <x v="1"/>
    <x v="14"/>
    <x v="202"/>
    <n v="160227"/>
  </r>
  <r>
    <x v="180"/>
    <x v="1"/>
    <x v="14"/>
    <x v="203"/>
    <n v="201237"/>
  </r>
  <r>
    <x v="180"/>
    <x v="1"/>
    <x v="14"/>
    <x v="204"/>
    <n v="31133"/>
  </r>
  <r>
    <x v="180"/>
    <x v="1"/>
    <x v="14"/>
    <x v="205"/>
    <n v="130066"/>
  </r>
  <r>
    <x v="180"/>
    <x v="1"/>
    <x v="14"/>
    <x v="206"/>
    <n v="27845"/>
  </r>
  <r>
    <x v="180"/>
    <x v="1"/>
    <x v="14"/>
    <x v="207"/>
    <n v="61440"/>
  </r>
  <r>
    <x v="180"/>
    <x v="1"/>
    <x v="14"/>
    <x v="208"/>
    <n v="42785"/>
  </r>
  <r>
    <x v="180"/>
    <x v="1"/>
    <x v="14"/>
    <x v="209"/>
    <n v="17274"/>
  </r>
  <r>
    <x v="180"/>
    <x v="1"/>
    <x v="14"/>
    <x v="210"/>
    <n v="46064"/>
  </r>
  <r>
    <x v="180"/>
    <x v="1"/>
    <x v="14"/>
    <x v="211"/>
    <n v="39993"/>
  </r>
  <r>
    <x v="180"/>
    <x v="1"/>
    <x v="14"/>
    <x v="212"/>
    <n v="61593"/>
  </r>
  <r>
    <x v="180"/>
    <x v="1"/>
    <x v="14"/>
    <x v="213"/>
    <n v="32828"/>
  </r>
  <r>
    <x v="180"/>
    <x v="1"/>
    <x v="14"/>
    <x v="214"/>
    <n v="6582"/>
  </r>
  <r>
    <x v="180"/>
    <x v="1"/>
    <x v="14"/>
    <x v="215"/>
    <n v="31840"/>
  </r>
  <r>
    <x v="180"/>
    <x v="1"/>
    <x v="14"/>
    <x v="216"/>
    <n v="61799"/>
  </r>
  <r>
    <x v="180"/>
    <x v="1"/>
    <x v="14"/>
    <x v="217"/>
    <n v="25858"/>
  </r>
  <r>
    <x v="180"/>
    <x v="1"/>
    <x v="14"/>
    <x v="218"/>
    <n v="13194"/>
  </r>
  <r>
    <x v="180"/>
    <x v="1"/>
    <x v="14"/>
    <x v="219"/>
    <n v="28852"/>
  </r>
  <r>
    <x v="180"/>
    <x v="1"/>
    <x v="14"/>
    <x v="220"/>
    <n v="28392"/>
  </r>
  <r>
    <x v="180"/>
    <x v="1"/>
    <x v="14"/>
    <x v="221"/>
    <n v="46356"/>
  </r>
  <r>
    <x v="180"/>
    <x v="1"/>
    <x v="14"/>
    <x v="222"/>
    <n v="15800"/>
  </r>
  <r>
    <x v="180"/>
    <x v="1"/>
    <x v="14"/>
    <x v="223"/>
    <n v="105159"/>
  </r>
  <r>
    <x v="180"/>
    <x v="1"/>
    <x v="14"/>
    <x v="224"/>
    <n v="161886"/>
  </r>
  <r>
    <x v="180"/>
    <x v="1"/>
    <x v="14"/>
    <x v="225"/>
    <n v="153509"/>
  </r>
  <r>
    <x v="180"/>
    <x v="1"/>
    <x v="15"/>
    <x v="226"/>
    <n v="93591"/>
  </r>
  <r>
    <x v="180"/>
    <x v="1"/>
    <x v="15"/>
    <x v="227"/>
    <n v="22608"/>
  </r>
  <r>
    <x v="180"/>
    <x v="1"/>
    <x v="15"/>
    <x v="228"/>
    <n v="43610"/>
  </r>
  <r>
    <x v="180"/>
    <x v="1"/>
    <x v="15"/>
    <x v="229"/>
    <n v="211492"/>
  </r>
  <r>
    <x v="180"/>
    <x v="1"/>
    <x v="15"/>
    <x v="230"/>
    <n v="37590"/>
  </r>
  <r>
    <x v="180"/>
    <x v="1"/>
    <x v="15"/>
    <x v="231"/>
    <n v="60470"/>
  </r>
  <r>
    <x v="180"/>
    <x v="1"/>
    <x v="15"/>
    <x v="232"/>
    <n v="69133"/>
  </r>
  <r>
    <x v="180"/>
    <x v="1"/>
    <x v="15"/>
    <x v="233"/>
    <n v="35155"/>
  </r>
  <r>
    <x v="180"/>
    <x v="1"/>
    <x v="15"/>
    <x v="234"/>
    <n v="160621"/>
  </r>
  <r>
    <x v="180"/>
    <x v="1"/>
    <x v="15"/>
    <x v="235"/>
    <n v="17526"/>
  </r>
  <r>
    <x v="180"/>
    <x v="1"/>
    <x v="15"/>
    <x v="236"/>
    <n v="100078"/>
  </r>
  <r>
    <x v="180"/>
    <x v="1"/>
    <x v="15"/>
    <x v="237"/>
    <n v="41841"/>
  </r>
  <r>
    <x v="180"/>
    <x v="1"/>
    <x v="15"/>
    <x v="238"/>
    <n v="125413"/>
  </r>
  <r>
    <x v="180"/>
    <x v="1"/>
    <x v="15"/>
    <x v="239"/>
    <n v="117884"/>
  </r>
  <r>
    <x v="180"/>
    <x v="1"/>
    <x v="15"/>
    <x v="240"/>
    <n v="202565"/>
  </r>
  <r>
    <x v="180"/>
    <x v="1"/>
    <x v="15"/>
    <x v="241"/>
    <n v="198140"/>
  </r>
  <r>
    <x v="180"/>
    <x v="1"/>
    <x v="15"/>
    <x v="242"/>
    <n v="84861"/>
  </r>
  <r>
    <x v="180"/>
    <x v="1"/>
    <x v="15"/>
    <x v="243"/>
    <n v="74378"/>
  </r>
  <r>
    <x v="180"/>
    <x v="1"/>
    <x v="15"/>
    <x v="244"/>
    <n v="31575"/>
  </r>
  <r>
    <x v="180"/>
    <x v="1"/>
    <x v="15"/>
    <x v="245"/>
    <n v="60131"/>
  </r>
  <r>
    <x v="180"/>
    <x v="1"/>
    <x v="15"/>
    <x v="246"/>
    <n v="20948"/>
  </r>
  <r>
    <x v="180"/>
    <x v="1"/>
    <x v="15"/>
    <x v="247"/>
    <n v="25240"/>
  </r>
  <r>
    <x v="180"/>
    <x v="1"/>
    <x v="16"/>
    <x v="248"/>
    <n v="260400"/>
  </r>
  <r>
    <x v="180"/>
    <x v="1"/>
    <x v="16"/>
    <x v="249"/>
    <n v="354703"/>
  </r>
  <r>
    <x v="181"/>
    <x v="0"/>
    <x v="0"/>
    <x v="0"/>
    <n v="817700"/>
  </r>
  <r>
    <x v="181"/>
    <x v="0"/>
    <x v="0"/>
    <x v="1"/>
    <n v="681963"/>
  </r>
  <r>
    <x v="181"/>
    <x v="0"/>
    <x v="0"/>
    <x v="2"/>
    <n v="447441"/>
  </r>
  <r>
    <x v="181"/>
    <x v="0"/>
    <x v="0"/>
    <x v="3"/>
    <n v="832977"/>
  </r>
  <r>
    <x v="181"/>
    <x v="0"/>
    <x v="0"/>
    <x v="4"/>
    <n v="735392"/>
  </r>
  <r>
    <x v="181"/>
    <x v="0"/>
    <x v="0"/>
    <x v="5"/>
    <n v="509853"/>
  </r>
  <r>
    <x v="181"/>
    <x v="0"/>
    <x v="0"/>
    <x v="6"/>
    <n v="604913"/>
  </r>
  <r>
    <x v="181"/>
    <x v="0"/>
    <x v="0"/>
    <x v="7"/>
    <n v="356626"/>
  </r>
  <r>
    <x v="181"/>
    <x v="0"/>
    <x v="0"/>
    <x v="8"/>
    <n v="840339"/>
  </r>
  <r>
    <x v="181"/>
    <x v="0"/>
    <x v="0"/>
    <x v="9"/>
    <n v="464794"/>
  </r>
  <r>
    <x v="181"/>
    <x v="0"/>
    <x v="0"/>
    <x v="10"/>
    <n v="509368"/>
  </r>
  <r>
    <x v="181"/>
    <x v="0"/>
    <x v="0"/>
    <x v="11"/>
    <n v="533118"/>
  </r>
  <r>
    <x v="181"/>
    <x v="0"/>
    <x v="0"/>
    <x v="12"/>
    <n v="534463"/>
  </r>
  <r>
    <x v="181"/>
    <x v="0"/>
    <x v="0"/>
    <x v="13"/>
    <n v="407722"/>
  </r>
  <r>
    <x v="181"/>
    <x v="0"/>
    <x v="0"/>
    <x v="14"/>
    <n v="588731"/>
  </r>
  <r>
    <x v="181"/>
    <x v="0"/>
    <x v="0"/>
    <x v="15"/>
    <n v="414893"/>
  </r>
  <r>
    <x v="181"/>
    <x v="0"/>
    <x v="0"/>
    <x v="16"/>
    <n v="625473"/>
  </r>
  <r>
    <x v="181"/>
    <x v="0"/>
    <x v="0"/>
    <x v="17"/>
    <n v="996533"/>
  </r>
  <r>
    <x v="181"/>
    <x v="0"/>
    <x v="0"/>
    <x v="18"/>
    <n v="667666"/>
  </r>
  <r>
    <x v="181"/>
    <x v="0"/>
    <x v="0"/>
    <x v="19"/>
    <n v="578575"/>
  </r>
  <r>
    <x v="181"/>
    <x v="0"/>
    <x v="0"/>
    <x v="20"/>
    <n v="303831"/>
  </r>
  <r>
    <x v="181"/>
    <x v="0"/>
    <x v="0"/>
    <x v="21"/>
    <n v="672596"/>
  </r>
  <r>
    <x v="181"/>
    <x v="0"/>
    <x v="0"/>
    <x v="22"/>
    <n v="206437"/>
  </r>
  <r>
    <x v="181"/>
    <x v="0"/>
    <x v="0"/>
    <x v="23"/>
    <n v="183563"/>
  </r>
  <r>
    <x v="181"/>
    <x v="0"/>
    <x v="0"/>
    <x v="24"/>
    <n v="584643"/>
  </r>
  <r>
    <x v="181"/>
    <x v="0"/>
    <x v="1"/>
    <x v="25"/>
    <n v="137773"/>
  </r>
  <r>
    <x v="181"/>
    <x v="0"/>
    <x v="1"/>
    <x v="26"/>
    <n v="382404"/>
  </r>
  <r>
    <x v="181"/>
    <x v="0"/>
    <x v="1"/>
    <x v="27"/>
    <n v="173473"/>
  </r>
  <r>
    <x v="181"/>
    <x v="0"/>
    <x v="1"/>
    <x v="28"/>
    <n v="430873"/>
  </r>
  <r>
    <x v="181"/>
    <x v="0"/>
    <x v="1"/>
    <x v="29"/>
    <n v="127203"/>
  </r>
  <r>
    <x v="181"/>
    <x v="0"/>
    <x v="1"/>
    <x v="30"/>
    <n v="375950"/>
  </r>
  <r>
    <x v="181"/>
    <x v="0"/>
    <x v="1"/>
    <x v="31"/>
    <n v="597860"/>
  </r>
  <r>
    <x v="181"/>
    <x v="0"/>
    <x v="1"/>
    <x v="32"/>
    <n v="467133"/>
  </r>
  <r>
    <x v="181"/>
    <x v="0"/>
    <x v="1"/>
    <x v="33"/>
    <n v="341211"/>
  </r>
  <r>
    <x v="181"/>
    <x v="0"/>
    <x v="1"/>
    <x v="34"/>
    <n v="521241"/>
  </r>
  <r>
    <x v="181"/>
    <x v="0"/>
    <x v="1"/>
    <x v="35"/>
    <n v="164704"/>
  </r>
  <r>
    <x v="181"/>
    <x v="0"/>
    <x v="1"/>
    <x v="36"/>
    <n v="249524"/>
  </r>
  <r>
    <x v="181"/>
    <x v="0"/>
    <x v="1"/>
    <x v="37"/>
    <n v="288924"/>
  </r>
  <r>
    <x v="181"/>
    <x v="0"/>
    <x v="1"/>
    <x v="38"/>
    <n v="199273"/>
  </r>
  <r>
    <x v="181"/>
    <x v="0"/>
    <x v="1"/>
    <x v="39"/>
    <n v="62931"/>
  </r>
  <r>
    <x v="181"/>
    <x v="0"/>
    <x v="1"/>
    <x v="40"/>
    <n v="680921"/>
  </r>
  <r>
    <x v="181"/>
    <x v="0"/>
    <x v="2"/>
    <x v="41"/>
    <n v="210921"/>
  </r>
  <r>
    <x v="181"/>
    <x v="0"/>
    <x v="2"/>
    <x v="42"/>
    <n v="959634"/>
  </r>
  <r>
    <x v="181"/>
    <x v="0"/>
    <x v="2"/>
    <x v="43"/>
    <n v="240085"/>
  </r>
  <r>
    <x v="181"/>
    <x v="0"/>
    <x v="2"/>
    <x v="44"/>
    <n v="481082"/>
  </r>
  <r>
    <x v="181"/>
    <x v="0"/>
    <x v="2"/>
    <x v="45"/>
    <n v="708512"/>
  </r>
  <r>
    <x v="181"/>
    <x v="0"/>
    <x v="2"/>
    <x v="46"/>
    <n v="286942"/>
  </r>
  <r>
    <x v="181"/>
    <x v="0"/>
    <x v="2"/>
    <x v="47"/>
    <n v="682826"/>
  </r>
  <r>
    <x v="181"/>
    <x v="0"/>
    <x v="2"/>
    <x v="48"/>
    <n v="113688"/>
  </r>
  <r>
    <x v="181"/>
    <x v="0"/>
    <x v="3"/>
    <x v="49"/>
    <n v="81195"/>
  </r>
  <r>
    <x v="181"/>
    <x v="0"/>
    <x v="3"/>
    <x v="50"/>
    <n v="486897"/>
  </r>
  <r>
    <x v="181"/>
    <x v="0"/>
    <x v="3"/>
    <x v="51"/>
    <n v="814936"/>
  </r>
  <r>
    <x v="181"/>
    <x v="0"/>
    <x v="3"/>
    <x v="52"/>
    <n v="100649"/>
  </r>
  <r>
    <x v="181"/>
    <x v="0"/>
    <x v="3"/>
    <x v="53"/>
    <n v="590813"/>
  </r>
  <r>
    <x v="181"/>
    <x v="0"/>
    <x v="3"/>
    <x v="54"/>
    <n v="816550"/>
  </r>
  <r>
    <x v="181"/>
    <x v="0"/>
    <x v="3"/>
    <x v="55"/>
    <n v="763458"/>
  </r>
  <r>
    <x v="181"/>
    <x v="0"/>
    <x v="3"/>
    <x v="56"/>
    <n v="511587"/>
  </r>
  <r>
    <x v="181"/>
    <x v="0"/>
    <x v="3"/>
    <x v="57"/>
    <n v="16454"/>
  </r>
  <r>
    <x v="181"/>
    <x v="0"/>
    <x v="3"/>
    <x v="58"/>
    <n v="149845"/>
  </r>
  <r>
    <x v="181"/>
    <x v="0"/>
    <x v="4"/>
    <x v="59"/>
    <n v="701081"/>
  </r>
  <r>
    <x v="181"/>
    <x v="0"/>
    <x v="4"/>
    <x v="60"/>
    <n v="322735"/>
  </r>
  <r>
    <x v="181"/>
    <x v="0"/>
    <x v="4"/>
    <x v="61"/>
    <n v="162443"/>
  </r>
  <r>
    <x v="181"/>
    <x v="0"/>
    <x v="4"/>
    <x v="62"/>
    <n v="711548"/>
  </r>
  <r>
    <x v="181"/>
    <x v="0"/>
    <x v="4"/>
    <x v="63"/>
    <n v="482237"/>
  </r>
  <r>
    <x v="181"/>
    <x v="0"/>
    <x v="5"/>
    <x v="64"/>
    <n v="266237"/>
  </r>
  <r>
    <x v="181"/>
    <x v="0"/>
    <x v="5"/>
    <x v="65"/>
    <n v="339050"/>
  </r>
  <r>
    <x v="181"/>
    <x v="0"/>
    <x v="5"/>
    <x v="66"/>
    <n v="761020"/>
  </r>
  <r>
    <x v="181"/>
    <x v="0"/>
    <x v="5"/>
    <x v="67"/>
    <n v="471935"/>
  </r>
  <r>
    <x v="181"/>
    <x v="0"/>
    <x v="5"/>
    <x v="68"/>
    <n v="375666"/>
  </r>
  <r>
    <x v="181"/>
    <x v="0"/>
    <x v="6"/>
    <x v="69"/>
    <n v="574633"/>
  </r>
  <r>
    <x v="181"/>
    <x v="0"/>
    <x v="6"/>
    <x v="70"/>
    <n v="308854"/>
  </r>
  <r>
    <x v="181"/>
    <x v="0"/>
    <x v="6"/>
    <x v="71"/>
    <n v="278617"/>
  </r>
  <r>
    <x v="181"/>
    <x v="0"/>
    <x v="6"/>
    <x v="72"/>
    <n v="278833"/>
  </r>
  <r>
    <x v="181"/>
    <x v="0"/>
    <x v="6"/>
    <x v="73"/>
    <n v="348419"/>
  </r>
  <r>
    <x v="181"/>
    <x v="0"/>
    <x v="7"/>
    <x v="74"/>
    <n v="415264"/>
  </r>
  <r>
    <x v="181"/>
    <x v="0"/>
    <x v="8"/>
    <x v="75"/>
    <n v="67076"/>
  </r>
  <r>
    <x v="181"/>
    <x v="0"/>
    <x v="8"/>
    <x v="76"/>
    <n v="639751"/>
  </r>
  <r>
    <x v="181"/>
    <x v="0"/>
    <x v="8"/>
    <x v="77"/>
    <n v="392205"/>
  </r>
  <r>
    <x v="181"/>
    <x v="0"/>
    <x v="8"/>
    <x v="78"/>
    <n v="387377"/>
  </r>
  <r>
    <x v="181"/>
    <x v="0"/>
    <x v="8"/>
    <x v="79"/>
    <n v="102394"/>
  </r>
  <r>
    <x v="181"/>
    <x v="0"/>
    <x v="8"/>
    <x v="80"/>
    <n v="508186"/>
  </r>
  <r>
    <x v="181"/>
    <x v="0"/>
    <x v="8"/>
    <x v="81"/>
    <n v="406208"/>
  </r>
  <r>
    <x v="181"/>
    <x v="0"/>
    <x v="8"/>
    <x v="82"/>
    <n v="278224"/>
  </r>
  <r>
    <x v="181"/>
    <x v="0"/>
    <x v="8"/>
    <x v="83"/>
    <n v="434908"/>
  </r>
  <r>
    <x v="181"/>
    <x v="0"/>
    <x v="8"/>
    <x v="84"/>
    <n v="518329"/>
  </r>
  <r>
    <x v="181"/>
    <x v="0"/>
    <x v="8"/>
    <x v="85"/>
    <n v="784680"/>
  </r>
  <r>
    <x v="181"/>
    <x v="0"/>
    <x v="8"/>
    <x v="86"/>
    <n v="147783"/>
  </r>
  <r>
    <x v="181"/>
    <x v="0"/>
    <x v="8"/>
    <x v="87"/>
    <n v="1375421"/>
  </r>
  <r>
    <x v="181"/>
    <x v="0"/>
    <x v="8"/>
    <x v="88"/>
    <n v="781961"/>
  </r>
  <r>
    <x v="181"/>
    <x v="0"/>
    <x v="8"/>
    <x v="89"/>
    <n v="350304"/>
  </r>
  <r>
    <x v="181"/>
    <x v="0"/>
    <x v="8"/>
    <x v="90"/>
    <n v="320558"/>
  </r>
  <r>
    <x v="181"/>
    <x v="0"/>
    <x v="8"/>
    <x v="91"/>
    <n v="461280"/>
  </r>
  <r>
    <x v="181"/>
    <x v="0"/>
    <x v="8"/>
    <x v="92"/>
    <n v="474260"/>
  </r>
  <r>
    <x v="181"/>
    <x v="0"/>
    <x v="8"/>
    <x v="93"/>
    <n v="425507"/>
  </r>
  <r>
    <x v="181"/>
    <x v="0"/>
    <x v="8"/>
    <x v="94"/>
    <n v="260313"/>
  </r>
  <r>
    <x v="181"/>
    <x v="0"/>
    <x v="8"/>
    <x v="95"/>
    <n v="651291"/>
  </r>
  <r>
    <x v="181"/>
    <x v="0"/>
    <x v="8"/>
    <x v="96"/>
    <n v="554484"/>
  </r>
  <r>
    <x v="181"/>
    <x v="0"/>
    <x v="8"/>
    <x v="97"/>
    <n v="511527"/>
  </r>
  <r>
    <x v="181"/>
    <x v="0"/>
    <x v="8"/>
    <x v="98"/>
    <n v="286985"/>
  </r>
  <r>
    <x v="181"/>
    <x v="0"/>
    <x v="8"/>
    <x v="99"/>
    <n v="539925"/>
  </r>
  <r>
    <x v="181"/>
    <x v="0"/>
    <x v="8"/>
    <x v="100"/>
    <n v="366123"/>
  </r>
  <r>
    <x v="181"/>
    <x v="0"/>
    <x v="8"/>
    <x v="101"/>
    <n v="289163"/>
  </r>
  <r>
    <x v="181"/>
    <x v="0"/>
    <x v="8"/>
    <x v="102"/>
    <n v="130772"/>
  </r>
  <r>
    <x v="181"/>
    <x v="0"/>
    <x v="8"/>
    <x v="103"/>
    <n v="155451"/>
  </r>
  <r>
    <x v="181"/>
    <x v="0"/>
    <x v="8"/>
    <x v="104"/>
    <n v="58293"/>
  </r>
  <r>
    <x v="181"/>
    <x v="0"/>
    <x v="8"/>
    <x v="105"/>
    <n v="262324"/>
  </r>
  <r>
    <x v="181"/>
    <x v="0"/>
    <x v="8"/>
    <x v="106"/>
    <n v="509930"/>
  </r>
  <r>
    <x v="181"/>
    <x v="0"/>
    <x v="8"/>
    <x v="107"/>
    <n v="449609"/>
  </r>
  <r>
    <x v="181"/>
    <x v="0"/>
    <x v="8"/>
    <x v="108"/>
    <n v="320220"/>
  </r>
  <r>
    <x v="181"/>
    <x v="0"/>
    <x v="8"/>
    <x v="109"/>
    <n v="176399"/>
  </r>
  <r>
    <x v="181"/>
    <x v="0"/>
    <x v="8"/>
    <x v="110"/>
    <n v="644154"/>
  </r>
  <r>
    <x v="181"/>
    <x v="0"/>
    <x v="8"/>
    <x v="111"/>
    <n v="335645"/>
  </r>
  <r>
    <x v="181"/>
    <x v="0"/>
    <x v="8"/>
    <x v="112"/>
    <n v="626493"/>
  </r>
  <r>
    <x v="181"/>
    <x v="0"/>
    <x v="8"/>
    <x v="113"/>
    <n v="735453"/>
  </r>
  <r>
    <x v="181"/>
    <x v="0"/>
    <x v="8"/>
    <x v="114"/>
    <n v="228079"/>
  </r>
  <r>
    <x v="181"/>
    <x v="0"/>
    <x v="8"/>
    <x v="115"/>
    <n v="332787"/>
  </r>
  <r>
    <x v="181"/>
    <x v="0"/>
    <x v="8"/>
    <x v="116"/>
    <n v="970232"/>
  </r>
  <r>
    <x v="181"/>
    <x v="0"/>
    <x v="9"/>
    <x v="117"/>
    <n v="409492"/>
  </r>
  <r>
    <x v="181"/>
    <x v="0"/>
    <x v="9"/>
    <x v="118"/>
    <n v="35516"/>
  </r>
  <r>
    <x v="181"/>
    <x v="0"/>
    <x v="9"/>
    <x v="119"/>
    <n v="144987"/>
  </r>
  <r>
    <x v="181"/>
    <x v="0"/>
    <x v="9"/>
    <x v="120"/>
    <n v="98694"/>
  </r>
  <r>
    <x v="181"/>
    <x v="0"/>
    <x v="9"/>
    <x v="121"/>
    <n v="142373"/>
  </r>
  <r>
    <x v="181"/>
    <x v="0"/>
    <x v="9"/>
    <x v="122"/>
    <n v="26839"/>
  </r>
  <r>
    <x v="181"/>
    <x v="0"/>
    <x v="9"/>
    <x v="123"/>
    <n v="31530"/>
  </r>
  <r>
    <x v="181"/>
    <x v="0"/>
    <x v="9"/>
    <x v="124"/>
    <n v="40730"/>
  </r>
  <r>
    <x v="181"/>
    <x v="0"/>
    <x v="9"/>
    <x v="125"/>
    <n v="653721"/>
  </r>
  <r>
    <x v="181"/>
    <x v="0"/>
    <x v="9"/>
    <x v="126"/>
    <n v="39138"/>
  </r>
  <r>
    <x v="181"/>
    <x v="0"/>
    <x v="9"/>
    <x v="127"/>
    <n v="43068"/>
  </r>
  <r>
    <x v="181"/>
    <x v="0"/>
    <x v="9"/>
    <x v="128"/>
    <n v="61099"/>
  </r>
  <r>
    <x v="181"/>
    <x v="0"/>
    <x v="9"/>
    <x v="129"/>
    <n v="579235"/>
  </r>
  <r>
    <x v="181"/>
    <x v="0"/>
    <x v="9"/>
    <x v="130"/>
    <n v="77679"/>
  </r>
  <r>
    <x v="181"/>
    <x v="0"/>
    <x v="9"/>
    <x v="131"/>
    <n v="45438"/>
  </r>
  <r>
    <x v="181"/>
    <x v="0"/>
    <x v="9"/>
    <x v="132"/>
    <n v="81340"/>
  </r>
  <r>
    <x v="181"/>
    <x v="0"/>
    <x v="9"/>
    <x v="133"/>
    <n v="31478"/>
  </r>
  <r>
    <x v="181"/>
    <x v="0"/>
    <x v="9"/>
    <x v="134"/>
    <n v="48209"/>
  </r>
  <r>
    <x v="181"/>
    <x v="0"/>
    <x v="10"/>
    <x v="135"/>
    <n v="43363"/>
  </r>
  <r>
    <x v="181"/>
    <x v="0"/>
    <x v="10"/>
    <x v="136"/>
    <n v="34213"/>
  </r>
  <r>
    <x v="181"/>
    <x v="0"/>
    <x v="10"/>
    <x v="137"/>
    <n v="39656"/>
  </r>
  <r>
    <x v="181"/>
    <x v="0"/>
    <x v="10"/>
    <x v="138"/>
    <n v="57397"/>
  </r>
  <r>
    <x v="181"/>
    <x v="0"/>
    <x v="10"/>
    <x v="139"/>
    <n v="59596"/>
  </r>
  <r>
    <x v="181"/>
    <x v="0"/>
    <x v="10"/>
    <x v="140"/>
    <n v="122288"/>
  </r>
  <r>
    <x v="181"/>
    <x v="0"/>
    <x v="10"/>
    <x v="141"/>
    <n v="252543"/>
  </r>
  <r>
    <x v="181"/>
    <x v="0"/>
    <x v="10"/>
    <x v="142"/>
    <n v="35929"/>
  </r>
  <r>
    <x v="181"/>
    <x v="0"/>
    <x v="10"/>
    <x v="143"/>
    <n v="90535"/>
  </r>
  <r>
    <x v="181"/>
    <x v="0"/>
    <x v="10"/>
    <x v="144"/>
    <n v="257526"/>
  </r>
  <r>
    <x v="181"/>
    <x v="0"/>
    <x v="10"/>
    <x v="145"/>
    <n v="293750"/>
  </r>
  <r>
    <x v="181"/>
    <x v="0"/>
    <x v="10"/>
    <x v="146"/>
    <n v="234244"/>
  </r>
  <r>
    <x v="181"/>
    <x v="0"/>
    <x v="10"/>
    <x v="147"/>
    <n v="375602"/>
  </r>
  <r>
    <x v="181"/>
    <x v="0"/>
    <x v="10"/>
    <x v="148"/>
    <n v="389112"/>
  </r>
  <r>
    <x v="181"/>
    <x v="0"/>
    <x v="11"/>
    <x v="149"/>
    <n v="53061"/>
  </r>
  <r>
    <x v="181"/>
    <x v="0"/>
    <x v="11"/>
    <x v="150"/>
    <n v="169647"/>
  </r>
  <r>
    <x v="181"/>
    <x v="0"/>
    <x v="11"/>
    <x v="151"/>
    <n v="67752"/>
  </r>
  <r>
    <x v="181"/>
    <x v="0"/>
    <x v="11"/>
    <x v="152"/>
    <n v="179093"/>
  </r>
  <r>
    <x v="181"/>
    <x v="0"/>
    <x v="11"/>
    <x v="153"/>
    <n v="258985"/>
  </r>
  <r>
    <x v="181"/>
    <x v="0"/>
    <x v="11"/>
    <x v="154"/>
    <n v="172742"/>
  </r>
  <r>
    <x v="181"/>
    <x v="0"/>
    <x v="11"/>
    <x v="155"/>
    <n v="88511"/>
  </r>
  <r>
    <x v="181"/>
    <x v="0"/>
    <x v="11"/>
    <x v="156"/>
    <n v="289834"/>
  </r>
  <r>
    <x v="181"/>
    <x v="0"/>
    <x v="11"/>
    <x v="157"/>
    <n v="72440"/>
  </r>
  <r>
    <x v="181"/>
    <x v="0"/>
    <x v="11"/>
    <x v="158"/>
    <n v="478190"/>
  </r>
  <r>
    <x v="181"/>
    <x v="0"/>
    <x v="11"/>
    <x v="159"/>
    <n v="105188"/>
  </r>
  <r>
    <x v="181"/>
    <x v="0"/>
    <x v="11"/>
    <x v="160"/>
    <n v="384772"/>
  </r>
  <r>
    <x v="181"/>
    <x v="0"/>
    <x v="11"/>
    <x v="161"/>
    <n v="506662"/>
  </r>
  <r>
    <x v="181"/>
    <x v="0"/>
    <x v="11"/>
    <x v="162"/>
    <n v="36817"/>
  </r>
  <r>
    <x v="181"/>
    <x v="0"/>
    <x v="11"/>
    <x v="163"/>
    <n v="69937"/>
  </r>
  <r>
    <x v="181"/>
    <x v="0"/>
    <x v="11"/>
    <x v="164"/>
    <n v="126136"/>
  </r>
  <r>
    <x v="181"/>
    <x v="0"/>
    <x v="12"/>
    <x v="165"/>
    <n v="71241"/>
  </r>
  <r>
    <x v="181"/>
    <x v="0"/>
    <x v="12"/>
    <x v="166"/>
    <n v="515623"/>
  </r>
  <r>
    <x v="181"/>
    <x v="0"/>
    <x v="12"/>
    <x v="167"/>
    <n v="133603"/>
  </r>
  <r>
    <x v="181"/>
    <x v="0"/>
    <x v="12"/>
    <x v="168"/>
    <n v="142497"/>
  </r>
  <r>
    <x v="181"/>
    <x v="0"/>
    <x v="12"/>
    <x v="169"/>
    <n v="27213"/>
  </r>
  <r>
    <x v="181"/>
    <x v="0"/>
    <x v="12"/>
    <x v="170"/>
    <n v="68251"/>
  </r>
  <r>
    <x v="181"/>
    <x v="0"/>
    <x v="12"/>
    <x v="171"/>
    <n v="32183"/>
  </r>
  <r>
    <x v="181"/>
    <x v="0"/>
    <x v="12"/>
    <x v="172"/>
    <n v="106245"/>
  </r>
  <r>
    <x v="181"/>
    <x v="0"/>
    <x v="12"/>
    <x v="173"/>
    <n v="561250"/>
  </r>
  <r>
    <x v="181"/>
    <x v="0"/>
    <x v="12"/>
    <x v="174"/>
    <n v="28573"/>
  </r>
  <r>
    <x v="181"/>
    <x v="0"/>
    <x v="12"/>
    <x v="175"/>
    <n v="24913"/>
  </r>
  <r>
    <x v="181"/>
    <x v="0"/>
    <x v="12"/>
    <x v="176"/>
    <n v="460609"/>
  </r>
  <r>
    <x v="181"/>
    <x v="0"/>
    <x v="12"/>
    <x v="177"/>
    <n v="624563"/>
  </r>
  <r>
    <x v="181"/>
    <x v="0"/>
    <x v="12"/>
    <x v="178"/>
    <n v="182784"/>
  </r>
  <r>
    <x v="181"/>
    <x v="0"/>
    <x v="12"/>
    <x v="179"/>
    <n v="24003"/>
  </r>
  <r>
    <x v="181"/>
    <x v="0"/>
    <x v="13"/>
    <x v="180"/>
    <n v="43796"/>
  </r>
  <r>
    <x v="181"/>
    <x v="0"/>
    <x v="13"/>
    <x v="181"/>
    <n v="81067"/>
  </r>
  <r>
    <x v="181"/>
    <x v="0"/>
    <x v="13"/>
    <x v="182"/>
    <n v="33899"/>
  </r>
  <r>
    <x v="181"/>
    <x v="0"/>
    <x v="13"/>
    <x v="183"/>
    <n v="205069"/>
  </r>
  <r>
    <x v="181"/>
    <x v="0"/>
    <x v="13"/>
    <x v="184"/>
    <n v="33691"/>
  </r>
  <r>
    <x v="181"/>
    <x v="0"/>
    <x v="13"/>
    <x v="185"/>
    <n v="157453"/>
  </r>
  <r>
    <x v="181"/>
    <x v="0"/>
    <x v="13"/>
    <x v="186"/>
    <n v="52403"/>
  </r>
  <r>
    <x v="181"/>
    <x v="0"/>
    <x v="13"/>
    <x v="187"/>
    <n v="467181"/>
  </r>
  <r>
    <x v="181"/>
    <x v="0"/>
    <x v="13"/>
    <x v="188"/>
    <n v="94168"/>
  </r>
  <r>
    <x v="181"/>
    <x v="0"/>
    <x v="13"/>
    <x v="189"/>
    <n v="47637"/>
  </r>
  <r>
    <x v="181"/>
    <x v="0"/>
    <x v="13"/>
    <x v="190"/>
    <n v="468498"/>
  </r>
  <r>
    <x v="181"/>
    <x v="0"/>
    <x v="13"/>
    <x v="191"/>
    <n v="35545"/>
  </r>
  <r>
    <x v="181"/>
    <x v="0"/>
    <x v="13"/>
    <x v="192"/>
    <n v="552722"/>
  </r>
  <r>
    <x v="181"/>
    <x v="0"/>
    <x v="13"/>
    <x v="193"/>
    <n v="65854"/>
  </r>
  <r>
    <x v="181"/>
    <x v="0"/>
    <x v="13"/>
    <x v="194"/>
    <n v="70637"/>
  </r>
  <r>
    <x v="181"/>
    <x v="0"/>
    <x v="13"/>
    <x v="195"/>
    <n v="54123"/>
  </r>
  <r>
    <x v="181"/>
    <x v="0"/>
    <x v="13"/>
    <x v="196"/>
    <n v="54296"/>
  </r>
  <r>
    <x v="181"/>
    <x v="0"/>
    <x v="13"/>
    <x v="197"/>
    <n v="44153"/>
  </r>
  <r>
    <x v="181"/>
    <x v="0"/>
    <x v="13"/>
    <x v="198"/>
    <n v="37445"/>
  </r>
  <r>
    <x v="181"/>
    <x v="0"/>
    <x v="13"/>
    <x v="199"/>
    <n v="39612"/>
  </r>
  <r>
    <x v="181"/>
    <x v="0"/>
    <x v="13"/>
    <x v="200"/>
    <n v="87596"/>
  </r>
  <r>
    <x v="181"/>
    <x v="0"/>
    <x v="13"/>
    <x v="201"/>
    <n v="68604"/>
  </r>
  <r>
    <x v="181"/>
    <x v="0"/>
    <x v="14"/>
    <x v="202"/>
    <n v="393043"/>
  </r>
  <r>
    <x v="181"/>
    <x v="0"/>
    <x v="14"/>
    <x v="203"/>
    <n v="429485"/>
  </r>
  <r>
    <x v="181"/>
    <x v="0"/>
    <x v="14"/>
    <x v="204"/>
    <n v="37802"/>
  </r>
  <r>
    <x v="181"/>
    <x v="0"/>
    <x v="14"/>
    <x v="205"/>
    <n v="726200"/>
  </r>
  <r>
    <x v="181"/>
    <x v="0"/>
    <x v="14"/>
    <x v="206"/>
    <n v="23453"/>
  </r>
  <r>
    <x v="181"/>
    <x v="0"/>
    <x v="14"/>
    <x v="207"/>
    <n v="238414"/>
  </r>
  <r>
    <x v="181"/>
    <x v="0"/>
    <x v="14"/>
    <x v="208"/>
    <n v="116187"/>
  </r>
  <r>
    <x v="181"/>
    <x v="0"/>
    <x v="14"/>
    <x v="209"/>
    <n v="35674"/>
  </r>
  <r>
    <x v="181"/>
    <x v="0"/>
    <x v="14"/>
    <x v="210"/>
    <n v="157122"/>
  </r>
  <r>
    <x v="181"/>
    <x v="0"/>
    <x v="14"/>
    <x v="211"/>
    <n v="50252"/>
  </r>
  <r>
    <x v="181"/>
    <x v="0"/>
    <x v="14"/>
    <x v="212"/>
    <n v="295416"/>
  </r>
  <r>
    <x v="181"/>
    <x v="0"/>
    <x v="14"/>
    <x v="213"/>
    <n v="45514"/>
  </r>
  <r>
    <x v="181"/>
    <x v="0"/>
    <x v="14"/>
    <x v="214"/>
    <n v="18359"/>
  </r>
  <r>
    <x v="181"/>
    <x v="0"/>
    <x v="14"/>
    <x v="215"/>
    <n v="196795"/>
  </r>
  <r>
    <x v="181"/>
    <x v="0"/>
    <x v="14"/>
    <x v="216"/>
    <n v="151226"/>
  </r>
  <r>
    <x v="181"/>
    <x v="0"/>
    <x v="14"/>
    <x v="217"/>
    <n v="59721"/>
  </r>
  <r>
    <x v="181"/>
    <x v="0"/>
    <x v="14"/>
    <x v="218"/>
    <n v="9033"/>
  </r>
  <r>
    <x v="181"/>
    <x v="0"/>
    <x v="14"/>
    <x v="219"/>
    <n v="63220"/>
  </r>
  <r>
    <x v="181"/>
    <x v="0"/>
    <x v="14"/>
    <x v="220"/>
    <n v="59592"/>
  </r>
  <r>
    <x v="181"/>
    <x v="0"/>
    <x v="14"/>
    <x v="221"/>
    <n v="52838"/>
  </r>
  <r>
    <x v="181"/>
    <x v="0"/>
    <x v="14"/>
    <x v="222"/>
    <n v="27647"/>
  </r>
  <r>
    <x v="181"/>
    <x v="0"/>
    <x v="14"/>
    <x v="223"/>
    <n v="137149"/>
  </r>
  <r>
    <x v="181"/>
    <x v="0"/>
    <x v="14"/>
    <x v="224"/>
    <n v="362009"/>
  </r>
  <r>
    <x v="181"/>
    <x v="0"/>
    <x v="14"/>
    <x v="225"/>
    <n v="404191"/>
  </r>
  <r>
    <x v="181"/>
    <x v="0"/>
    <x v="15"/>
    <x v="226"/>
    <n v="417750"/>
  </r>
  <r>
    <x v="181"/>
    <x v="0"/>
    <x v="15"/>
    <x v="227"/>
    <n v="72815"/>
  </r>
  <r>
    <x v="181"/>
    <x v="0"/>
    <x v="15"/>
    <x v="228"/>
    <n v="64191"/>
  </r>
  <r>
    <x v="181"/>
    <x v="0"/>
    <x v="15"/>
    <x v="229"/>
    <n v="821784"/>
  </r>
  <r>
    <x v="181"/>
    <x v="0"/>
    <x v="15"/>
    <x v="230"/>
    <n v="55187"/>
  </r>
  <r>
    <x v="181"/>
    <x v="0"/>
    <x v="15"/>
    <x v="231"/>
    <n v="166932"/>
  </r>
  <r>
    <x v="181"/>
    <x v="0"/>
    <x v="15"/>
    <x v="232"/>
    <n v="183692"/>
  </r>
  <r>
    <x v="181"/>
    <x v="0"/>
    <x v="15"/>
    <x v="233"/>
    <n v="42816"/>
  </r>
  <r>
    <x v="181"/>
    <x v="0"/>
    <x v="15"/>
    <x v="234"/>
    <n v="446873"/>
  </r>
  <r>
    <x v="181"/>
    <x v="0"/>
    <x v="15"/>
    <x v="235"/>
    <n v="28421"/>
  </r>
  <r>
    <x v="181"/>
    <x v="0"/>
    <x v="15"/>
    <x v="236"/>
    <n v="655631"/>
  </r>
  <r>
    <x v="181"/>
    <x v="0"/>
    <x v="15"/>
    <x v="237"/>
    <n v="78190"/>
  </r>
  <r>
    <x v="181"/>
    <x v="0"/>
    <x v="15"/>
    <x v="238"/>
    <n v="296540"/>
  </r>
  <r>
    <x v="181"/>
    <x v="0"/>
    <x v="15"/>
    <x v="239"/>
    <n v="274334"/>
  </r>
  <r>
    <x v="181"/>
    <x v="0"/>
    <x v="15"/>
    <x v="240"/>
    <n v="366213"/>
  </r>
  <r>
    <x v="181"/>
    <x v="0"/>
    <x v="15"/>
    <x v="241"/>
    <n v="346386"/>
  </r>
  <r>
    <x v="181"/>
    <x v="0"/>
    <x v="15"/>
    <x v="242"/>
    <n v="291062"/>
  </r>
  <r>
    <x v="181"/>
    <x v="0"/>
    <x v="15"/>
    <x v="243"/>
    <n v="238168"/>
  </r>
  <r>
    <x v="181"/>
    <x v="0"/>
    <x v="15"/>
    <x v="244"/>
    <n v="52669"/>
  </r>
  <r>
    <x v="181"/>
    <x v="0"/>
    <x v="15"/>
    <x v="245"/>
    <n v="83870"/>
  </r>
  <r>
    <x v="181"/>
    <x v="0"/>
    <x v="15"/>
    <x v="246"/>
    <n v="45712"/>
  </r>
  <r>
    <x v="181"/>
    <x v="0"/>
    <x v="15"/>
    <x v="247"/>
    <n v="52609"/>
  </r>
  <r>
    <x v="181"/>
    <x v="0"/>
    <x v="16"/>
    <x v="248"/>
    <n v="255856"/>
  </r>
  <r>
    <x v="181"/>
    <x v="0"/>
    <x v="16"/>
    <x v="249"/>
    <n v="926911"/>
  </r>
  <r>
    <x v="181"/>
    <x v="1"/>
    <x v="0"/>
    <x v="0"/>
    <n v="1128910"/>
  </r>
  <r>
    <x v="181"/>
    <x v="1"/>
    <x v="0"/>
    <x v="1"/>
    <n v="223161"/>
  </r>
  <r>
    <x v="181"/>
    <x v="1"/>
    <x v="0"/>
    <x v="2"/>
    <n v="177080"/>
  </r>
  <r>
    <x v="181"/>
    <x v="1"/>
    <x v="0"/>
    <x v="3"/>
    <n v="387875"/>
  </r>
  <r>
    <x v="181"/>
    <x v="1"/>
    <x v="0"/>
    <x v="4"/>
    <n v="257699"/>
  </r>
  <r>
    <x v="181"/>
    <x v="1"/>
    <x v="0"/>
    <x v="5"/>
    <n v="255709"/>
  </r>
  <r>
    <x v="181"/>
    <x v="1"/>
    <x v="0"/>
    <x v="6"/>
    <n v="317863"/>
  </r>
  <r>
    <x v="181"/>
    <x v="1"/>
    <x v="0"/>
    <x v="7"/>
    <n v="234264"/>
  </r>
  <r>
    <x v="181"/>
    <x v="1"/>
    <x v="0"/>
    <x v="8"/>
    <n v="258645"/>
  </r>
  <r>
    <x v="181"/>
    <x v="1"/>
    <x v="0"/>
    <x v="9"/>
    <n v="136045"/>
  </r>
  <r>
    <x v="181"/>
    <x v="1"/>
    <x v="0"/>
    <x v="10"/>
    <n v="268684"/>
  </r>
  <r>
    <x v="181"/>
    <x v="1"/>
    <x v="0"/>
    <x v="11"/>
    <n v="240177"/>
  </r>
  <r>
    <x v="181"/>
    <x v="1"/>
    <x v="0"/>
    <x v="12"/>
    <n v="489908"/>
  </r>
  <r>
    <x v="181"/>
    <x v="1"/>
    <x v="0"/>
    <x v="13"/>
    <n v="250603"/>
  </r>
  <r>
    <x v="181"/>
    <x v="1"/>
    <x v="0"/>
    <x v="14"/>
    <n v="679796"/>
  </r>
  <r>
    <x v="181"/>
    <x v="1"/>
    <x v="0"/>
    <x v="15"/>
    <n v="324997"/>
  </r>
  <r>
    <x v="181"/>
    <x v="1"/>
    <x v="0"/>
    <x v="16"/>
    <n v="243030"/>
  </r>
  <r>
    <x v="181"/>
    <x v="1"/>
    <x v="0"/>
    <x v="17"/>
    <n v="552496"/>
  </r>
  <r>
    <x v="181"/>
    <x v="1"/>
    <x v="0"/>
    <x v="18"/>
    <n v="233404"/>
  </r>
  <r>
    <x v="181"/>
    <x v="1"/>
    <x v="0"/>
    <x v="19"/>
    <n v="558827"/>
  </r>
  <r>
    <x v="181"/>
    <x v="1"/>
    <x v="0"/>
    <x v="20"/>
    <n v="341847"/>
  </r>
  <r>
    <x v="181"/>
    <x v="1"/>
    <x v="0"/>
    <x v="21"/>
    <n v="157514"/>
  </r>
  <r>
    <x v="181"/>
    <x v="1"/>
    <x v="0"/>
    <x v="22"/>
    <n v="540003"/>
  </r>
  <r>
    <x v="181"/>
    <x v="1"/>
    <x v="0"/>
    <x v="23"/>
    <n v="615485"/>
  </r>
  <r>
    <x v="181"/>
    <x v="1"/>
    <x v="0"/>
    <x v="24"/>
    <n v="165911"/>
  </r>
  <r>
    <x v="181"/>
    <x v="1"/>
    <x v="1"/>
    <x v="25"/>
    <n v="220086"/>
  </r>
  <r>
    <x v="181"/>
    <x v="1"/>
    <x v="1"/>
    <x v="26"/>
    <n v="159382"/>
  </r>
  <r>
    <x v="181"/>
    <x v="1"/>
    <x v="1"/>
    <x v="27"/>
    <n v="179259"/>
  </r>
  <r>
    <x v="181"/>
    <x v="1"/>
    <x v="1"/>
    <x v="28"/>
    <n v="155165"/>
  </r>
  <r>
    <x v="181"/>
    <x v="1"/>
    <x v="1"/>
    <x v="29"/>
    <n v="132210"/>
  </r>
  <r>
    <x v="181"/>
    <x v="1"/>
    <x v="1"/>
    <x v="30"/>
    <n v="215831"/>
  </r>
  <r>
    <x v="181"/>
    <x v="1"/>
    <x v="1"/>
    <x v="31"/>
    <n v="361735"/>
  </r>
  <r>
    <x v="181"/>
    <x v="1"/>
    <x v="1"/>
    <x v="32"/>
    <n v="104796"/>
  </r>
  <r>
    <x v="181"/>
    <x v="1"/>
    <x v="1"/>
    <x v="33"/>
    <n v="176415"/>
  </r>
  <r>
    <x v="181"/>
    <x v="1"/>
    <x v="1"/>
    <x v="34"/>
    <n v="123070"/>
  </r>
  <r>
    <x v="181"/>
    <x v="1"/>
    <x v="1"/>
    <x v="35"/>
    <n v="105014"/>
  </r>
  <r>
    <x v="181"/>
    <x v="1"/>
    <x v="1"/>
    <x v="36"/>
    <n v="182840"/>
  </r>
  <r>
    <x v="181"/>
    <x v="1"/>
    <x v="1"/>
    <x v="37"/>
    <n v="188765"/>
  </r>
  <r>
    <x v="181"/>
    <x v="1"/>
    <x v="1"/>
    <x v="38"/>
    <n v="62925"/>
  </r>
  <r>
    <x v="181"/>
    <x v="1"/>
    <x v="1"/>
    <x v="39"/>
    <n v="151145"/>
  </r>
  <r>
    <x v="181"/>
    <x v="1"/>
    <x v="1"/>
    <x v="40"/>
    <n v="314027"/>
  </r>
  <r>
    <x v="181"/>
    <x v="1"/>
    <x v="2"/>
    <x v="41"/>
    <n v="129841"/>
  </r>
  <r>
    <x v="181"/>
    <x v="1"/>
    <x v="2"/>
    <x v="42"/>
    <n v="305931"/>
  </r>
  <r>
    <x v="181"/>
    <x v="1"/>
    <x v="2"/>
    <x v="43"/>
    <n v="170713"/>
  </r>
  <r>
    <x v="181"/>
    <x v="1"/>
    <x v="2"/>
    <x v="44"/>
    <n v="258053"/>
  </r>
  <r>
    <x v="181"/>
    <x v="1"/>
    <x v="2"/>
    <x v="45"/>
    <n v="247910"/>
  </r>
  <r>
    <x v="181"/>
    <x v="1"/>
    <x v="2"/>
    <x v="46"/>
    <n v="128736"/>
  </r>
  <r>
    <x v="181"/>
    <x v="1"/>
    <x v="2"/>
    <x v="47"/>
    <n v="269212"/>
  </r>
  <r>
    <x v="181"/>
    <x v="1"/>
    <x v="2"/>
    <x v="48"/>
    <n v="302369"/>
  </r>
  <r>
    <x v="181"/>
    <x v="1"/>
    <x v="3"/>
    <x v="49"/>
    <n v="65172"/>
  </r>
  <r>
    <x v="181"/>
    <x v="1"/>
    <x v="3"/>
    <x v="50"/>
    <n v="137316"/>
  </r>
  <r>
    <x v="181"/>
    <x v="1"/>
    <x v="3"/>
    <x v="51"/>
    <n v="338159"/>
  </r>
  <r>
    <x v="181"/>
    <x v="1"/>
    <x v="3"/>
    <x v="52"/>
    <n v="62095"/>
  </r>
  <r>
    <x v="181"/>
    <x v="1"/>
    <x v="3"/>
    <x v="53"/>
    <n v="243263"/>
  </r>
  <r>
    <x v="181"/>
    <x v="1"/>
    <x v="3"/>
    <x v="54"/>
    <n v="270311"/>
  </r>
  <r>
    <x v="181"/>
    <x v="1"/>
    <x v="3"/>
    <x v="55"/>
    <n v="278329"/>
  </r>
  <r>
    <x v="181"/>
    <x v="1"/>
    <x v="3"/>
    <x v="56"/>
    <n v="238567"/>
  </r>
  <r>
    <x v="181"/>
    <x v="1"/>
    <x v="3"/>
    <x v="57"/>
    <n v="24381"/>
  </r>
  <r>
    <x v="181"/>
    <x v="1"/>
    <x v="3"/>
    <x v="58"/>
    <n v="257261"/>
  </r>
  <r>
    <x v="181"/>
    <x v="1"/>
    <x v="4"/>
    <x v="59"/>
    <n v="253521"/>
  </r>
  <r>
    <x v="181"/>
    <x v="1"/>
    <x v="4"/>
    <x v="60"/>
    <n v="117890"/>
  </r>
  <r>
    <x v="181"/>
    <x v="1"/>
    <x v="4"/>
    <x v="61"/>
    <n v="180999"/>
  </r>
  <r>
    <x v="181"/>
    <x v="1"/>
    <x v="4"/>
    <x v="62"/>
    <n v="229086"/>
  </r>
  <r>
    <x v="181"/>
    <x v="1"/>
    <x v="4"/>
    <x v="63"/>
    <n v="275116"/>
  </r>
  <r>
    <x v="181"/>
    <x v="1"/>
    <x v="5"/>
    <x v="64"/>
    <n v="126899"/>
  </r>
  <r>
    <x v="181"/>
    <x v="1"/>
    <x v="5"/>
    <x v="65"/>
    <n v="171123"/>
  </r>
  <r>
    <x v="181"/>
    <x v="1"/>
    <x v="5"/>
    <x v="66"/>
    <n v="300682"/>
  </r>
  <r>
    <x v="181"/>
    <x v="1"/>
    <x v="5"/>
    <x v="67"/>
    <n v="282777"/>
  </r>
  <r>
    <x v="181"/>
    <x v="1"/>
    <x v="5"/>
    <x v="68"/>
    <n v="194756"/>
  </r>
  <r>
    <x v="181"/>
    <x v="1"/>
    <x v="6"/>
    <x v="69"/>
    <n v="270306"/>
  </r>
  <r>
    <x v="181"/>
    <x v="1"/>
    <x v="6"/>
    <x v="70"/>
    <n v="73420"/>
  </r>
  <r>
    <x v="181"/>
    <x v="1"/>
    <x v="6"/>
    <x v="71"/>
    <n v="158892"/>
  </r>
  <r>
    <x v="181"/>
    <x v="1"/>
    <x v="6"/>
    <x v="72"/>
    <n v="182454"/>
  </r>
  <r>
    <x v="181"/>
    <x v="1"/>
    <x v="6"/>
    <x v="73"/>
    <n v="110488"/>
  </r>
  <r>
    <x v="181"/>
    <x v="1"/>
    <x v="7"/>
    <x v="74"/>
    <n v="145841"/>
  </r>
  <r>
    <x v="181"/>
    <x v="1"/>
    <x v="8"/>
    <x v="75"/>
    <n v="133049"/>
  </r>
  <r>
    <x v="181"/>
    <x v="1"/>
    <x v="8"/>
    <x v="76"/>
    <n v="255859"/>
  </r>
  <r>
    <x v="181"/>
    <x v="1"/>
    <x v="8"/>
    <x v="77"/>
    <n v="277191"/>
  </r>
  <r>
    <x v="181"/>
    <x v="1"/>
    <x v="8"/>
    <x v="78"/>
    <n v="155581"/>
  </r>
  <r>
    <x v="181"/>
    <x v="1"/>
    <x v="8"/>
    <x v="79"/>
    <n v="73906"/>
  </r>
  <r>
    <x v="181"/>
    <x v="1"/>
    <x v="8"/>
    <x v="80"/>
    <n v="191348"/>
  </r>
  <r>
    <x v="181"/>
    <x v="1"/>
    <x v="8"/>
    <x v="81"/>
    <n v="191549"/>
  </r>
  <r>
    <x v="181"/>
    <x v="1"/>
    <x v="8"/>
    <x v="82"/>
    <n v="139735"/>
  </r>
  <r>
    <x v="181"/>
    <x v="1"/>
    <x v="8"/>
    <x v="83"/>
    <n v="141253"/>
  </r>
  <r>
    <x v="181"/>
    <x v="1"/>
    <x v="8"/>
    <x v="84"/>
    <n v="237605"/>
  </r>
  <r>
    <x v="181"/>
    <x v="1"/>
    <x v="8"/>
    <x v="85"/>
    <n v="273973"/>
  </r>
  <r>
    <x v="181"/>
    <x v="1"/>
    <x v="8"/>
    <x v="86"/>
    <n v="40808"/>
  </r>
  <r>
    <x v="181"/>
    <x v="1"/>
    <x v="8"/>
    <x v="87"/>
    <n v="350993"/>
  </r>
  <r>
    <x v="181"/>
    <x v="1"/>
    <x v="8"/>
    <x v="88"/>
    <n v="428197"/>
  </r>
  <r>
    <x v="181"/>
    <x v="1"/>
    <x v="8"/>
    <x v="89"/>
    <n v="185936"/>
  </r>
  <r>
    <x v="181"/>
    <x v="1"/>
    <x v="8"/>
    <x v="90"/>
    <n v="148193"/>
  </r>
  <r>
    <x v="181"/>
    <x v="1"/>
    <x v="8"/>
    <x v="91"/>
    <n v="217682"/>
  </r>
  <r>
    <x v="181"/>
    <x v="1"/>
    <x v="8"/>
    <x v="92"/>
    <n v="279643"/>
  </r>
  <r>
    <x v="181"/>
    <x v="1"/>
    <x v="8"/>
    <x v="93"/>
    <n v="134931"/>
  </r>
  <r>
    <x v="181"/>
    <x v="1"/>
    <x v="8"/>
    <x v="94"/>
    <n v="261399"/>
  </r>
  <r>
    <x v="181"/>
    <x v="1"/>
    <x v="8"/>
    <x v="95"/>
    <n v="288279"/>
  </r>
  <r>
    <x v="181"/>
    <x v="1"/>
    <x v="8"/>
    <x v="96"/>
    <n v="292842"/>
  </r>
  <r>
    <x v="181"/>
    <x v="1"/>
    <x v="8"/>
    <x v="97"/>
    <n v="129494"/>
  </r>
  <r>
    <x v="181"/>
    <x v="1"/>
    <x v="8"/>
    <x v="98"/>
    <n v="126581"/>
  </r>
  <r>
    <x v="181"/>
    <x v="1"/>
    <x v="8"/>
    <x v="99"/>
    <n v="270288"/>
  </r>
  <r>
    <x v="181"/>
    <x v="1"/>
    <x v="8"/>
    <x v="100"/>
    <n v="141921"/>
  </r>
  <r>
    <x v="181"/>
    <x v="1"/>
    <x v="8"/>
    <x v="101"/>
    <n v="152558"/>
  </r>
  <r>
    <x v="181"/>
    <x v="1"/>
    <x v="8"/>
    <x v="102"/>
    <n v="101372"/>
  </r>
  <r>
    <x v="181"/>
    <x v="1"/>
    <x v="8"/>
    <x v="103"/>
    <n v="93952"/>
  </r>
  <r>
    <x v="181"/>
    <x v="1"/>
    <x v="8"/>
    <x v="104"/>
    <n v="36085"/>
  </r>
  <r>
    <x v="181"/>
    <x v="1"/>
    <x v="8"/>
    <x v="105"/>
    <n v="124881"/>
  </r>
  <r>
    <x v="181"/>
    <x v="1"/>
    <x v="8"/>
    <x v="106"/>
    <n v="254095"/>
  </r>
  <r>
    <x v="181"/>
    <x v="1"/>
    <x v="8"/>
    <x v="107"/>
    <n v="150773"/>
  </r>
  <r>
    <x v="181"/>
    <x v="1"/>
    <x v="8"/>
    <x v="108"/>
    <n v="206306"/>
  </r>
  <r>
    <x v="181"/>
    <x v="1"/>
    <x v="8"/>
    <x v="109"/>
    <n v="125109"/>
  </r>
  <r>
    <x v="181"/>
    <x v="1"/>
    <x v="8"/>
    <x v="110"/>
    <n v="175099"/>
  </r>
  <r>
    <x v="181"/>
    <x v="1"/>
    <x v="8"/>
    <x v="111"/>
    <n v="167042"/>
  </r>
  <r>
    <x v="181"/>
    <x v="1"/>
    <x v="8"/>
    <x v="112"/>
    <n v="250736"/>
  </r>
  <r>
    <x v="181"/>
    <x v="1"/>
    <x v="8"/>
    <x v="113"/>
    <n v="267911"/>
  </r>
  <r>
    <x v="181"/>
    <x v="1"/>
    <x v="8"/>
    <x v="114"/>
    <n v="142554"/>
  </r>
  <r>
    <x v="181"/>
    <x v="1"/>
    <x v="8"/>
    <x v="115"/>
    <n v="229957"/>
  </r>
  <r>
    <x v="181"/>
    <x v="1"/>
    <x v="8"/>
    <x v="116"/>
    <n v="535165"/>
  </r>
  <r>
    <x v="181"/>
    <x v="1"/>
    <x v="9"/>
    <x v="117"/>
    <n v="148821"/>
  </r>
  <r>
    <x v="181"/>
    <x v="1"/>
    <x v="9"/>
    <x v="118"/>
    <n v="57209"/>
  </r>
  <r>
    <x v="181"/>
    <x v="1"/>
    <x v="9"/>
    <x v="119"/>
    <n v="41444"/>
  </r>
  <r>
    <x v="181"/>
    <x v="1"/>
    <x v="9"/>
    <x v="120"/>
    <n v="49532"/>
  </r>
  <r>
    <x v="181"/>
    <x v="1"/>
    <x v="9"/>
    <x v="121"/>
    <n v="117648"/>
  </r>
  <r>
    <x v="181"/>
    <x v="1"/>
    <x v="9"/>
    <x v="122"/>
    <n v="10306"/>
  </r>
  <r>
    <x v="181"/>
    <x v="1"/>
    <x v="9"/>
    <x v="123"/>
    <n v="63664"/>
  </r>
  <r>
    <x v="181"/>
    <x v="1"/>
    <x v="9"/>
    <x v="124"/>
    <n v="31641"/>
  </r>
  <r>
    <x v="181"/>
    <x v="1"/>
    <x v="9"/>
    <x v="125"/>
    <n v="118718"/>
  </r>
  <r>
    <x v="181"/>
    <x v="1"/>
    <x v="9"/>
    <x v="126"/>
    <n v="30958"/>
  </r>
  <r>
    <x v="181"/>
    <x v="1"/>
    <x v="9"/>
    <x v="127"/>
    <n v="41379"/>
  </r>
  <r>
    <x v="181"/>
    <x v="1"/>
    <x v="9"/>
    <x v="128"/>
    <n v="26157"/>
  </r>
  <r>
    <x v="181"/>
    <x v="1"/>
    <x v="9"/>
    <x v="129"/>
    <n v="122955"/>
  </r>
  <r>
    <x v="181"/>
    <x v="1"/>
    <x v="9"/>
    <x v="130"/>
    <n v="15952"/>
  </r>
  <r>
    <x v="181"/>
    <x v="1"/>
    <x v="9"/>
    <x v="131"/>
    <n v="53569"/>
  </r>
  <r>
    <x v="181"/>
    <x v="1"/>
    <x v="9"/>
    <x v="132"/>
    <n v="75206"/>
  </r>
  <r>
    <x v="181"/>
    <x v="1"/>
    <x v="9"/>
    <x v="133"/>
    <n v="15737"/>
  </r>
  <r>
    <x v="181"/>
    <x v="1"/>
    <x v="9"/>
    <x v="134"/>
    <n v="46510"/>
  </r>
  <r>
    <x v="181"/>
    <x v="1"/>
    <x v="10"/>
    <x v="135"/>
    <n v="39136"/>
  </r>
  <r>
    <x v="181"/>
    <x v="1"/>
    <x v="10"/>
    <x v="136"/>
    <n v="33058"/>
  </r>
  <r>
    <x v="181"/>
    <x v="1"/>
    <x v="10"/>
    <x v="137"/>
    <n v="22852"/>
  </r>
  <r>
    <x v="181"/>
    <x v="1"/>
    <x v="10"/>
    <x v="138"/>
    <n v="25139"/>
  </r>
  <r>
    <x v="181"/>
    <x v="1"/>
    <x v="10"/>
    <x v="139"/>
    <n v="37034"/>
  </r>
  <r>
    <x v="181"/>
    <x v="1"/>
    <x v="10"/>
    <x v="140"/>
    <n v="78003"/>
  </r>
  <r>
    <x v="181"/>
    <x v="1"/>
    <x v="10"/>
    <x v="141"/>
    <n v="66685"/>
  </r>
  <r>
    <x v="181"/>
    <x v="1"/>
    <x v="10"/>
    <x v="142"/>
    <n v="23239"/>
  </r>
  <r>
    <x v="181"/>
    <x v="1"/>
    <x v="10"/>
    <x v="143"/>
    <n v="63125"/>
  </r>
  <r>
    <x v="181"/>
    <x v="1"/>
    <x v="10"/>
    <x v="144"/>
    <n v="131884"/>
  </r>
  <r>
    <x v="181"/>
    <x v="1"/>
    <x v="10"/>
    <x v="145"/>
    <n v="136869"/>
  </r>
  <r>
    <x v="181"/>
    <x v="1"/>
    <x v="10"/>
    <x v="146"/>
    <n v="135565"/>
  </r>
  <r>
    <x v="181"/>
    <x v="1"/>
    <x v="10"/>
    <x v="147"/>
    <n v="222174"/>
  </r>
  <r>
    <x v="181"/>
    <x v="1"/>
    <x v="10"/>
    <x v="148"/>
    <n v="83880"/>
  </r>
  <r>
    <x v="181"/>
    <x v="1"/>
    <x v="11"/>
    <x v="149"/>
    <n v="22047"/>
  </r>
  <r>
    <x v="181"/>
    <x v="1"/>
    <x v="11"/>
    <x v="150"/>
    <n v="99652"/>
  </r>
  <r>
    <x v="181"/>
    <x v="1"/>
    <x v="11"/>
    <x v="151"/>
    <n v="46860"/>
  </r>
  <r>
    <x v="181"/>
    <x v="1"/>
    <x v="11"/>
    <x v="152"/>
    <n v="64794"/>
  </r>
  <r>
    <x v="181"/>
    <x v="1"/>
    <x v="11"/>
    <x v="153"/>
    <n v="83448"/>
  </r>
  <r>
    <x v="181"/>
    <x v="1"/>
    <x v="11"/>
    <x v="154"/>
    <n v="66357"/>
  </r>
  <r>
    <x v="181"/>
    <x v="1"/>
    <x v="11"/>
    <x v="155"/>
    <n v="34136"/>
  </r>
  <r>
    <x v="181"/>
    <x v="1"/>
    <x v="11"/>
    <x v="156"/>
    <n v="68774"/>
  </r>
  <r>
    <x v="181"/>
    <x v="1"/>
    <x v="11"/>
    <x v="157"/>
    <n v="32098"/>
  </r>
  <r>
    <x v="181"/>
    <x v="1"/>
    <x v="11"/>
    <x v="158"/>
    <n v="189487"/>
  </r>
  <r>
    <x v="181"/>
    <x v="1"/>
    <x v="11"/>
    <x v="159"/>
    <n v="56150"/>
  </r>
  <r>
    <x v="181"/>
    <x v="1"/>
    <x v="11"/>
    <x v="160"/>
    <n v="191227"/>
  </r>
  <r>
    <x v="181"/>
    <x v="1"/>
    <x v="11"/>
    <x v="161"/>
    <n v="235655"/>
  </r>
  <r>
    <x v="181"/>
    <x v="1"/>
    <x v="11"/>
    <x v="162"/>
    <n v="17533"/>
  </r>
  <r>
    <x v="181"/>
    <x v="1"/>
    <x v="11"/>
    <x v="163"/>
    <n v="68585"/>
  </r>
  <r>
    <x v="181"/>
    <x v="1"/>
    <x v="11"/>
    <x v="164"/>
    <n v="44589"/>
  </r>
  <r>
    <x v="181"/>
    <x v="1"/>
    <x v="12"/>
    <x v="165"/>
    <n v="32260"/>
  </r>
  <r>
    <x v="181"/>
    <x v="1"/>
    <x v="12"/>
    <x v="166"/>
    <n v="93122"/>
  </r>
  <r>
    <x v="181"/>
    <x v="1"/>
    <x v="12"/>
    <x v="167"/>
    <n v="55449"/>
  </r>
  <r>
    <x v="181"/>
    <x v="1"/>
    <x v="12"/>
    <x v="168"/>
    <n v="37975"/>
  </r>
  <r>
    <x v="181"/>
    <x v="1"/>
    <x v="12"/>
    <x v="169"/>
    <n v="19836"/>
  </r>
  <r>
    <x v="181"/>
    <x v="1"/>
    <x v="12"/>
    <x v="170"/>
    <n v="37461"/>
  </r>
  <r>
    <x v="181"/>
    <x v="1"/>
    <x v="12"/>
    <x v="171"/>
    <n v="17787"/>
  </r>
  <r>
    <x v="181"/>
    <x v="1"/>
    <x v="12"/>
    <x v="172"/>
    <n v="111740"/>
  </r>
  <r>
    <x v="181"/>
    <x v="1"/>
    <x v="12"/>
    <x v="173"/>
    <n v="94036"/>
  </r>
  <r>
    <x v="181"/>
    <x v="1"/>
    <x v="12"/>
    <x v="174"/>
    <n v="24772"/>
  </r>
  <r>
    <x v="181"/>
    <x v="1"/>
    <x v="12"/>
    <x v="175"/>
    <n v="10676"/>
  </r>
  <r>
    <x v="181"/>
    <x v="1"/>
    <x v="12"/>
    <x v="176"/>
    <n v="196156"/>
  </r>
  <r>
    <x v="181"/>
    <x v="1"/>
    <x v="12"/>
    <x v="177"/>
    <n v="192178"/>
  </r>
  <r>
    <x v="181"/>
    <x v="1"/>
    <x v="12"/>
    <x v="178"/>
    <n v="45745"/>
  </r>
  <r>
    <x v="181"/>
    <x v="1"/>
    <x v="12"/>
    <x v="179"/>
    <n v="18713"/>
  </r>
  <r>
    <x v="181"/>
    <x v="1"/>
    <x v="13"/>
    <x v="180"/>
    <n v="18971"/>
  </r>
  <r>
    <x v="181"/>
    <x v="1"/>
    <x v="13"/>
    <x v="181"/>
    <n v="27889"/>
  </r>
  <r>
    <x v="181"/>
    <x v="1"/>
    <x v="13"/>
    <x v="182"/>
    <n v="21314"/>
  </r>
  <r>
    <x v="181"/>
    <x v="1"/>
    <x v="13"/>
    <x v="183"/>
    <n v="69876"/>
  </r>
  <r>
    <x v="181"/>
    <x v="1"/>
    <x v="13"/>
    <x v="184"/>
    <n v="19140"/>
  </r>
  <r>
    <x v="181"/>
    <x v="1"/>
    <x v="13"/>
    <x v="185"/>
    <n v="74503"/>
  </r>
  <r>
    <x v="181"/>
    <x v="1"/>
    <x v="13"/>
    <x v="186"/>
    <n v="61862"/>
  </r>
  <r>
    <x v="181"/>
    <x v="1"/>
    <x v="13"/>
    <x v="187"/>
    <n v="115643"/>
  </r>
  <r>
    <x v="181"/>
    <x v="1"/>
    <x v="13"/>
    <x v="188"/>
    <n v="67390"/>
  </r>
  <r>
    <x v="181"/>
    <x v="1"/>
    <x v="13"/>
    <x v="189"/>
    <n v="29227"/>
  </r>
  <r>
    <x v="181"/>
    <x v="1"/>
    <x v="13"/>
    <x v="190"/>
    <n v="104690"/>
  </r>
  <r>
    <x v="181"/>
    <x v="1"/>
    <x v="13"/>
    <x v="191"/>
    <n v="25815"/>
  </r>
  <r>
    <x v="181"/>
    <x v="1"/>
    <x v="13"/>
    <x v="192"/>
    <n v="140191"/>
  </r>
  <r>
    <x v="181"/>
    <x v="1"/>
    <x v="13"/>
    <x v="193"/>
    <n v="27370"/>
  </r>
  <r>
    <x v="181"/>
    <x v="1"/>
    <x v="13"/>
    <x v="194"/>
    <n v="44777"/>
  </r>
  <r>
    <x v="181"/>
    <x v="1"/>
    <x v="13"/>
    <x v="195"/>
    <n v="17527"/>
  </r>
  <r>
    <x v="181"/>
    <x v="1"/>
    <x v="13"/>
    <x v="196"/>
    <n v="38682"/>
  </r>
  <r>
    <x v="181"/>
    <x v="1"/>
    <x v="13"/>
    <x v="197"/>
    <n v="15935"/>
  </r>
  <r>
    <x v="181"/>
    <x v="1"/>
    <x v="13"/>
    <x v="198"/>
    <n v="19318"/>
  </r>
  <r>
    <x v="181"/>
    <x v="1"/>
    <x v="13"/>
    <x v="199"/>
    <n v="25457"/>
  </r>
  <r>
    <x v="181"/>
    <x v="1"/>
    <x v="13"/>
    <x v="200"/>
    <n v="31448"/>
  </r>
  <r>
    <x v="181"/>
    <x v="1"/>
    <x v="13"/>
    <x v="201"/>
    <n v="46971"/>
  </r>
  <r>
    <x v="181"/>
    <x v="1"/>
    <x v="14"/>
    <x v="202"/>
    <n v="150778"/>
  </r>
  <r>
    <x v="181"/>
    <x v="1"/>
    <x v="14"/>
    <x v="203"/>
    <n v="210293"/>
  </r>
  <r>
    <x v="181"/>
    <x v="1"/>
    <x v="14"/>
    <x v="204"/>
    <n v="29906"/>
  </r>
  <r>
    <x v="181"/>
    <x v="1"/>
    <x v="14"/>
    <x v="205"/>
    <n v="135515"/>
  </r>
  <r>
    <x v="181"/>
    <x v="1"/>
    <x v="14"/>
    <x v="206"/>
    <n v="27910"/>
  </r>
  <r>
    <x v="181"/>
    <x v="1"/>
    <x v="14"/>
    <x v="207"/>
    <n v="65545"/>
  </r>
  <r>
    <x v="181"/>
    <x v="1"/>
    <x v="14"/>
    <x v="208"/>
    <n v="42028"/>
  </r>
  <r>
    <x v="181"/>
    <x v="1"/>
    <x v="14"/>
    <x v="209"/>
    <n v="17253"/>
  </r>
  <r>
    <x v="181"/>
    <x v="1"/>
    <x v="14"/>
    <x v="210"/>
    <n v="47495"/>
  </r>
  <r>
    <x v="181"/>
    <x v="1"/>
    <x v="14"/>
    <x v="211"/>
    <n v="40912"/>
  </r>
  <r>
    <x v="181"/>
    <x v="1"/>
    <x v="14"/>
    <x v="212"/>
    <n v="61677"/>
  </r>
  <r>
    <x v="181"/>
    <x v="1"/>
    <x v="14"/>
    <x v="213"/>
    <n v="33112"/>
  </r>
  <r>
    <x v="181"/>
    <x v="1"/>
    <x v="14"/>
    <x v="214"/>
    <n v="6713"/>
  </r>
  <r>
    <x v="181"/>
    <x v="1"/>
    <x v="14"/>
    <x v="215"/>
    <n v="33823"/>
  </r>
  <r>
    <x v="181"/>
    <x v="1"/>
    <x v="14"/>
    <x v="216"/>
    <n v="61881"/>
  </r>
  <r>
    <x v="181"/>
    <x v="1"/>
    <x v="14"/>
    <x v="217"/>
    <n v="25740"/>
  </r>
  <r>
    <x v="181"/>
    <x v="1"/>
    <x v="14"/>
    <x v="218"/>
    <n v="10253"/>
  </r>
  <r>
    <x v="181"/>
    <x v="1"/>
    <x v="14"/>
    <x v="219"/>
    <n v="30595"/>
  </r>
  <r>
    <x v="181"/>
    <x v="1"/>
    <x v="14"/>
    <x v="220"/>
    <n v="26640"/>
  </r>
  <r>
    <x v="181"/>
    <x v="1"/>
    <x v="14"/>
    <x v="221"/>
    <n v="46123"/>
  </r>
  <r>
    <x v="181"/>
    <x v="1"/>
    <x v="14"/>
    <x v="222"/>
    <n v="15339"/>
  </r>
  <r>
    <x v="181"/>
    <x v="1"/>
    <x v="14"/>
    <x v="223"/>
    <n v="106259"/>
  </r>
  <r>
    <x v="181"/>
    <x v="1"/>
    <x v="14"/>
    <x v="224"/>
    <n v="167655"/>
  </r>
  <r>
    <x v="181"/>
    <x v="1"/>
    <x v="14"/>
    <x v="225"/>
    <n v="157538"/>
  </r>
  <r>
    <x v="181"/>
    <x v="1"/>
    <x v="15"/>
    <x v="226"/>
    <n v="94436"/>
  </r>
  <r>
    <x v="181"/>
    <x v="1"/>
    <x v="15"/>
    <x v="227"/>
    <n v="23092"/>
  </r>
  <r>
    <x v="181"/>
    <x v="1"/>
    <x v="15"/>
    <x v="228"/>
    <n v="42568"/>
  </r>
  <r>
    <x v="181"/>
    <x v="1"/>
    <x v="15"/>
    <x v="229"/>
    <n v="215088"/>
  </r>
  <r>
    <x v="181"/>
    <x v="1"/>
    <x v="15"/>
    <x v="230"/>
    <n v="33939"/>
  </r>
  <r>
    <x v="181"/>
    <x v="1"/>
    <x v="15"/>
    <x v="231"/>
    <n v="58945"/>
  </r>
  <r>
    <x v="181"/>
    <x v="1"/>
    <x v="15"/>
    <x v="232"/>
    <n v="70557"/>
  </r>
  <r>
    <x v="181"/>
    <x v="1"/>
    <x v="15"/>
    <x v="233"/>
    <n v="33853"/>
  </r>
  <r>
    <x v="181"/>
    <x v="1"/>
    <x v="15"/>
    <x v="234"/>
    <n v="162566"/>
  </r>
  <r>
    <x v="181"/>
    <x v="1"/>
    <x v="15"/>
    <x v="235"/>
    <n v="16415"/>
  </r>
  <r>
    <x v="181"/>
    <x v="1"/>
    <x v="15"/>
    <x v="236"/>
    <n v="103250"/>
  </r>
  <r>
    <x v="181"/>
    <x v="1"/>
    <x v="15"/>
    <x v="237"/>
    <n v="40753"/>
  </r>
  <r>
    <x v="181"/>
    <x v="1"/>
    <x v="15"/>
    <x v="238"/>
    <n v="122268"/>
  </r>
  <r>
    <x v="181"/>
    <x v="1"/>
    <x v="15"/>
    <x v="239"/>
    <n v="114420"/>
  </r>
  <r>
    <x v="181"/>
    <x v="1"/>
    <x v="15"/>
    <x v="240"/>
    <n v="204935"/>
  </r>
  <r>
    <x v="181"/>
    <x v="1"/>
    <x v="15"/>
    <x v="241"/>
    <n v="197476"/>
  </r>
  <r>
    <x v="181"/>
    <x v="1"/>
    <x v="15"/>
    <x v="242"/>
    <n v="88194"/>
  </r>
  <r>
    <x v="181"/>
    <x v="1"/>
    <x v="15"/>
    <x v="243"/>
    <n v="68730"/>
  </r>
  <r>
    <x v="181"/>
    <x v="1"/>
    <x v="15"/>
    <x v="244"/>
    <n v="30422"/>
  </r>
  <r>
    <x v="181"/>
    <x v="1"/>
    <x v="15"/>
    <x v="245"/>
    <n v="60370"/>
  </r>
  <r>
    <x v="181"/>
    <x v="1"/>
    <x v="15"/>
    <x v="246"/>
    <n v="19948"/>
  </r>
  <r>
    <x v="181"/>
    <x v="1"/>
    <x v="15"/>
    <x v="247"/>
    <n v="24094"/>
  </r>
  <r>
    <x v="181"/>
    <x v="1"/>
    <x v="16"/>
    <x v="248"/>
    <n v="238376"/>
  </r>
  <r>
    <x v="181"/>
    <x v="1"/>
    <x v="16"/>
    <x v="249"/>
    <n v="345803"/>
  </r>
  <r>
    <x v="182"/>
    <x v="0"/>
    <x v="0"/>
    <x v="0"/>
    <n v="817342"/>
  </r>
  <r>
    <x v="182"/>
    <x v="0"/>
    <x v="0"/>
    <x v="1"/>
    <n v="680612"/>
  </r>
  <r>
    <x v="182"/>
    <x v="0"/>
    <x v="0"/>
    <x v="2"/>
    <n v="449155"/>
  </r>
  <r>
    <x v="182"/>
    <x v="0"/>
    <x v="0"/>
    <x v="3"/>
    <n v="834499"/>
  </r>
  <r>
    <x v="182"/>
    <x v="0"/>
    <x v="0"/>
    <x v="4"/>
    <n v="734321"/>
  </r>
  <r>
    <x v="182"/>
    <x v="0"/>
    <x v="0"/>
    <x v="5"/>
    <n v="506513"/>
  </r>
  <r>
    <x v="182"/>
    <x v="0"/>
    <x v="0"/>
    <x v="6"/>
    <n v="606046"/>
  </r>
  <r>
    <x v="182"/>
    <x v="0"/>
    <x v="0"/>
    <x v="7"/>
    <n v="357300"/>
  </r>
  <r>
    <x v="182"/>
    <x v="0"/>
    <x v="0"/>
    <x v="8"/>
    <n v="838895"/>
  </r>
  <r>
    <x v="182"/>
    <x v="0"/>
    <x v="0"/>
    <x v="9"/>
    <n v="464964"/>
  </r>
  <r>
    <x v="182"/>
    <x v="0"/>
    <x v="0"/>
    <x v="10"/>
    <n v="507379"/>
  </r>
  <r>
    <x v="182"/>
    <x v="0"/>
    <x v="0"/>
    <x v="11"/>
    <n v="532798"/>
  </r>
  <r>
    <x v="182"/>
    <x v="0"/>
    <x v="0"/>
    <x v="12"/>
    <n v="533194"/>
  </r>
  <r>
    <x v="182"/>
    <x v="0"/>
    <x v="0"/>
    <x v="13"/>
    <n v="407122"/>
  </r>
  <r>
    <x v="182"/>
    <x v="0"/>
    <x v="0"/>
    <x v="14"/>
    <n v="588669"/>
  </r>
  <r>
    <x v="182"/>
    <x v="0"/>
    <x v="0"/>
    <x v="15"/>
    <n v="414181"/>
  </r>
  <r>
    <x v="182"/>
    <x v="0"/>
    <x v="0"/>
    <x v="16"/>
    <n v="622535"/>
  </r>
  <r>
    <x v="182"/>
    <x v="0"/>
    <x v="0"/>
    <x v="17"/>
    <n v="997084"/>
  </r>
  <r>
    <x v="182"/>
    <x v="0"/>
    <x v="0"/>
    <x v="18"/>
    <n v="666214"/>
  </r>
  <r>
    <x v="182"/>
    <x v="0"/>
    <x v="0"/>
    <x v="19"/>
    <n v="580052"/>
  </r>
  <r>
    <x v="182"/>
    <x v="0"/>
    <x v="0"/>
    <x v="20"/>
    <n v="303895"/>
  </r>
  <r>
    <x v="182"/>
    <x v="0"/>
    <x v="0"/>
    <x v="21"/>
    <n v="672557"/>
  </r>
  <r>
    <x v="182"/>
    <x v="0"/>
    <x v="0"/>
    <x v="22"/>
    <n v="205698"/>
  </r>
  <r>
    <x v="182"/>
    <x v="0"/>
    <x v="0"/>
    <x v="23"/>
    <n v="184852"/>
  </r>
  <r>
    <x v="182"/>
    <x v="0"/>
    <x v="0"/>
    <x v="24"/>
    <n v="585439"/>
  </r>
  <r>
    <x v="182"/>
    <x v="0"/>
    <x v="1"/>
    <x v="25"/>
    <n v="138117"/>
  </r>
  <r>
    <x v="182"/>
    <x v="0"/>
    <x v="1"/>
    <x v="26"/>
    <n v="383053"/>
  </r>
  <r>
    <x v="182"/>
    <x v="0"/>
    <x v="1"/>
    <x v="27"/>
    <n v="174224"/>
  </r>
  <r>
    <x v="182"/>
    <x v="0"/>
    <x v="1"/>
    <x v="28"/>
    <n v="428289"/>
  </r>
  <r>
    <x v="182"/>
    <x v="0"/>
    <x v="1"/>
    <x v="29"/>
    <n v="127920"/>
  </r>
  <r>
    <x v="182"/>
    <x v="0"/>
    <x v="1"/>
    <x v="30"/>
    <n v="376215"/>
  </r>
  <r>
    <x v="182"/>
    <x v="0"/>
    <x v="1"/>
    <x v="31"/>
    <n v="597987"/>
  </r>
  <r>
    <x v="182"/>
    <x v="0"/>
    <x v="1"/>
    <x v="32"/>
    <n v="468668"/>
  </r>
  <r>
    <x v="182"/>
    <x v="0"/>
    <x v="1"/>
    <x v="33"/>
    <n v="341201"/>
  </r>
  <r>
    <x v="182"/>
    <x v="0"/>
    <x v="1"/>
    <x v="34"/>
    <n v="521207"/>
  </r>
  <r>
    <x v="182"/>
    <x v="0"/>
    <x v="1"/>
    <x v="35"/>
    <n v="164879"/>
  </r>
  <r>
    <x v="182"/>
    <x v="0"/>
    <x v="1"/>
    <x v="36"/>
    <n v="250942"/>
  </r>
  <r>
    <x v="182"/>
    <x v="0"/>
    <x v="1"/>
    <x v="37"/>
    <n v="290392"/>
  </r>
  <r>
    <x v="182"/>
    <x v="0"/>
    <x v="1"/>
    <x v="38"/>
    <n v="199178"/>
  </r>
  <r>
    <x v="182"/>
    <x v="0"/>
    <x v="1"/>
    <x v="39"/>
    <n v="63224"/>
  </r>
  <r>
    <x v="182"/>
    <x v="0"/>
    <x v="1"/>
    <x v="40"/>
    <n v="686746"/>
  </r>
  <r>
    <x v="182"/>
    <x v="0"/>
    <x v="2"/>
    <x v="41"/>
    <n v="211801"/>
  </r>
  <r>
    <x v="182"/>
    <x v="0"/>
    <x v="2"/>
    <x v="42"/>
    <n v="960162"/>
  </r>
  <r>
    <x v="182"/>
    <x v="0"/>
    <x v="2"/>
    <x v="43"/>
    <n v="239778"/>
  </r>
  <r>
    <x v="182"/>
    <x v="0"/>
    <x v="2"/>
    <x v="44"/>
    <n v="483988"/>
  </r>
  <r>
    <x v="182"/>
    <x v="0"/>
    <x v="2"/>
    <x v="45"/>
    <n v="711056"/>
  </r>
  <r>
    <x v="182"/>
    <x v="0"/>
    <x v="2"/>
    <x v="46"/>
    <n v="288878"/>
  </r>
  <r>
    <x v="182"/>
    <x v="0"/>
    <x v="2"/>
    <x v="47"/>
    <n v="684319"/>
  </r>
  <r>
    <x v="182"/>
    <x v="0"/>
    <x v="2"/>
    <x v="48"/>
    <n v="114118"/>
  </r>
  <r>
    <x v="182"/>
    <x v="0"/>
    <x v="3"/>
    <x v="49"/>
    <n v="80869"/>
  </r>
  <r>
    <x v="182"/>
    <x v="0"/>
    <x v="3"/>
    <x v="50"/>
    <n v="485197"/>
  </r>
  <r>
    <x v="182"/>
    <x v="0"/>
    <x v="3"/>
    <x v="51"/>
    <n v="814211"/>
  </r>
  <r>
    <x v="182"/>
    <x v="0"/>
    <x v="3"/>
    <x v="52"/>
    <n v="101112"/>
  </r>
  <r>
    <x v="182"/>
    <x v="0"/>
    <x v="3"/>
    <x v="53"/>
    <n v="592061"/>
  </r>
  <r>
    <x v="182"/>
    <x v="0"/>
    <x v="3"/>
    <x v="54"/>
    <n v="815711"/>
  </r>
  <r>
    <x v="182"/>
    <x v="0"/>
    <x v="3"/>
    <x v="55"/>
    <n v="765902"/>
  </r>
  <r>
    <x v="182"/>
    <x v="0"/>
    <x v="3"/>
    <x v="56"/>
    <n v="513022"/>
  </r>
  <r>
    <x v="182"/>
    <x v="0"/>
    <x v="3"/>
    <x v="57"/>
    <n v="16397"/>
  </r>
  <r>
    <x v="182"/>
    <x v="0"/>
    <x v="3"/>
    <x v="58"/>
    <n v="150506"/>
  </r>
  <r>
    <x v="182"/>
    <x v="0"/>
    <x v="4"/>
    <x v="59"/>
    <n v="700278"/>
  </r>
  <r>
    <x v="182"/>
    <x v="0"/>
    <x v="4"/>
    <x v="60"/>
    <n v="323665"/>
  </r>
  <r>
    <x v="182"/>
    <x v="0"/>
    <x v="4"/>
    <x v="61"/>
    <n v="160443"/>
  </r>
  <r>
    <x v="182"/>
    <x v="0"/>
    <x v="4"/>
    <x v="62"/>
    <n v="709724"/>
  </r>
  <r>
    <x v="182"/>
    <x v="0"/>
    <x v="4"/>
    <x v="63"/>
    <n v="484872"/>
  </r>
  <r>
    <x v="182"/>
    <x v="0"/>
    <x v="5"/>
    <x v="64"/>
    <n v="266725"/>
  </r>
  <r>
    <x v="182"/>
    <x v="0"/>
    <x v="5"/>
    <x v="65"/>
    <n v="337824"/>
  </r>
  <r>
    <x v="182"/>
    <x v="0"/>
    <x v="5"/>
    <x v="66"/>
    <n v="759821"/>
  </r>
  <r>
    <x v="182"/>
    <x v="0"/>
    <x v="5"/>
    <x v="67"/>
    <n v="473669"/>
  </r>
  <r>
    <x v="182"/>
    <x v="0"/>
    <x v="5"/>
    <x v="68"/>
    <n v="377317"/>
  </r>
  <r>
    <x v="182"/>
    <x v="0"/>
    <x v="6"/>
    <x v="69"/>
    <n v="573892"/>
  </r>
  <r>
    <x v="182"/>
    <x v="0"/>
    <x v="6"/>
    <x v="70"/>
    <n v="309443"/>
  </r>
  <r>
    <x v="182"/>
    <x v="0"/>
    <x v="6"/>
    <x v="71"/>
    <n v="279629"/>
  </r>
  <r>
    <x v="182"/>
    <x v="0"/>
    <x v="6"/>
    <x v="72"/>
    <n v="279828"/>
  </r>
  <r>
    <x v="182"/>
    <x v="0"/>
    <x v="6"/>
    <x v="73"/>
    <n v="349812"/>
  </r>
  <r>
    <x v="182"/>
    <x v="0"/>
    <x v="7"/>
    <x v="74"/>
    <n v="417505"/>
  </r>
  <r>
    <x v="182"/>
    <x v="0"/>
    <x v="8"/>
    <x v="75"/>
    <n v="66664"/>
  </r>
  <r>
    <x v="182"/>
    <x v="0"/>
    <x v="8"/>
    <x v="76"/>
    <n v="637901"/>
  </r>
  <r>
    <x v="182"/>
    <x v="0"/>
    <x v="8"/>
    <x v="77"/>
    <n v="393570"/>
  </r>
  <r>
    <x v="182"/>
    <x v="0"/>
    <x v="8"/>
    <x v="78"/>
    <n v="387461"/>
  </r>
  <r>
    <x v="182"/>
    <x v="0"/>
    <x v="8"/>
    <x v="79"/>
    <n v="99651"/>
  </r>
  <r>
    <x v="182"/>
    <x v="0"/>
    <x v="8"/>
    <x v="80"/>
    <n v="508233"/>
  </r>
  <r>
    <x v="182"/>
    <x v="0"/>
    <x v="8"/>
    <x v="81"/>
    <n v="406635"/>
  </r>
  <r>
    <x v="182"/>
    <x v="0"/>
    <x v="8"/>
    <x v="82"/>
    <n v="278480"/>
  </r>
  <r>
    <x v="182"/>
    <x v="0"/>
    <x v="8"/>
    <x v="83"/>
    <n v="435224"/>
  </r>
  <r>
    <x v="182"/>
    <x v="0"/>
    <x v="8"/>
    <x v="84"/>
    <n v="520424"/>
  </r>
  <r>
    <x v="182"/>
    <x v="0"/>
    <x v="8"/>
    <x v="85"/>
    <n v="788155"/>
  </r>
  <r>
    <x v="182"/>
    <x v="0"/>
    <x v="8"/>
    <x v="86"/>
    <n v="146550"/>
  </r>
  <r>
    <x v="182"/>
    <x v="0"/>
    <x v="8"/>
    <x v="87"/>
    <n v="1375127"/>
  </r>
  <r>
    <x v="182"/>
    <x v="0"/>
    <x v="8"/>
    <x v="88"/>
    <n v="779477"/>
  </r>
  <r>
    <x v="182"/>
    <x v="0"/>
    <x v="8"/>
    <x v="89"/>
    <n v="351013"/>
  </r>
  <r>
    <x v="182"/>
    <x v="0"/>
    <x v="8"/>
    <x v="90"/>
    <n v="319345"/>
  </r>
  <r>
    <x v="182"/>
    <x v="0"/>
    <x v="8"/>
    <x v="91"/>
    <n v="464257"/>
  </r>
  <r>
    <x v="182"/>
    <x v="0"/>
    <x v="8"/>
    <x v="92"/>
    <n v="474388"/>
  </r>
  <r>
    <x v="182"/>
    <x v="0"/>
    <x v="8"/>
    <x v="93"/>
    <n v="424640"/>
  </r>
  <r>
    <x v="182"/>
    <x v="0"/>
    <x v="8"/>
    <x v="94"/>
    <n v="260708"/>
  </r>
  <r>
    <x v="182"/>
    <x v="0"/>
    <x v="8"/>
    <x v="95"/>
    <n v="651657"/>
  </r>
  <r>
    <x v="182"/>
    <x v="0"/>
    <x v="8"/>
    <x v="96"/>
    <n v="556266"/>
  </r>
  <r>
    <x v="182"/>
    <x v="0"/>
    <x v="8"/>
    <x v="97"/>
    <n v="510173"/>
  </r>
  <r>
    <x v="182"/>
    <x v="0"/>
    <x v="8"/>
    <x v="98"/>
    <n v="280726"/>
  </r>
  <r>
    <x v="182"/>
    <x v="0"/>
    <x v="8"/>
    <x v="99"/>
    <n v="540233"/>
  </r>
  <r>
    <x v="182"/>
    <x v="0"/>
    <x v="8"/>
    <x v="100"/>
    <n v="365020"/>
  </r>
  <r>
    <x v="182"/>
    <x v="0"/>
    <x v="8"/>
    <x v="101"/>
    <n v="288006"/>
  </r>
  <r>
    <x v="182"/>
    <x v="0"/>
    <x v="8"/>
    <x v="102"/>
    <n v="130386"/>
  </r>
  <r>
    <x v="182"/>
    <x v="0"/>
    <x v="8"/>
    <x v="103"/>
    <n v="154694"/>
  </r>
  <r>
    <x v="182"/>
    <x v="0"/>
    <x v="8"/>
    <x v="104"/>
    <n v="57706"/>
  </r>
  <r>
    <x v="182"/>
    <x v="0"/>
    <x v="8"/>
    <x v="105"/>
    <n v="263682"/>
  </r>
  <r>
    <x v="182"/>
    <x v="0"/>
    <x v="8"/>
    <x v="106"/>
    <n v="510672"/>
  </r>
  <r>
    <x v="182"/>
    <x v="0"/>
    <x v="8"/>
    <x v="107"/>
    <n v="450493"/>
  </r>
  <r>
    <x v="182"/>
    <x v="0"/>
    <x v="8"/>
    <x v="108"/>
    <n v="319165"/>
  </r>
  <r>
    <x v="182"/>
    <x v="0"/>
    <x v="8"/>
    <x v="109"/>
    <n v="176772"/>
  </r>
  <r>
    <x v="182"/>
    <x v="0"/>
    <x v="8"/>
    <x v="110"/>
    <n v="645024"/>
  </r>
  <r>
    <x v="182"/>
    <x v="0"/>
    <x v="8"/>
    <x v="111"/>
    <n v="333970"/>
  </r>
  <r>
    <x v="182"/>
    <x v="0"/>
    <x v="8"/>
    <x v="112"/>
    <n v="625682"/>
  </r>
  <r>
    <x v="182"/>
    <x v="0"/>
    <x v="8"/>
    <x v="113"/>
    <n v="737577"/>
  </r>
  <r>
    <x v="182"/>
    <x v="0"/>
    <x v="8"/>
    <x v="114"/>
    <n v="228372"/>
  </r>
  <r>
    <x v="182"/>
    <x v="0"/>
    <x v="8"/>
    <x v="115"/>
    <n v="333405"/>
  </r>
  <r>
    <x v="182"/>
    <x v="0"/>
    <x v="8"/>
    <x v="116"/>
    <n v="971962"/>
  </r>
  <r>
    <x v="182"/>
    <x v="0"/>
    <x v="9"/>
    <x v="117"/>
    <n v="409084"/>
  </r>
  <r>
    <x v="182"/>
    <x v="0"/>
    <x v="9"/>
    <x v="118"/>
    <n v="35565"/>
  </r>
  <r>
    <x v="182"/>
    <x v="0"/>
    <x v="9"/>
    <x v="119"/>
    <n v="144623"/>
  </r>
  <r>
    <x v="182"/>
    <x v="0"/>
    <x v="9"/>
    <x v="120"/>
    <n v="96923"/>
  </r>
  <r>
    <x v="182"/>
    <x v="0"/>
    <x v="9"/>
    <x v="121"/>
    <n v="142281"/>
  </r>
  <r>
    <x v="182"/>
    <x v="0"/>
    <x v="9"/>
    <x v="122"/>
    <n v="26707"/>
  </r>
  <r>
    <x v="182"/>
    <x v="0"/>
    <x v="9"/>
    <x v="123"/>
    <n v="31611"/>
  </r>
  <r>
    <x v="182"/>
    <x v="0"/>
    <x v="9"/>
    <x v="124"/>
    <n v="40747"/>
  </r>
  <r>
    <x v="182"/>
    <x v="0"/>
    <x v="9"/>
    <x v="125"/>
    <n v="646986"/>
  </r>
  <r>
    <x v="182"/>
    <x v="0"/>
    <x v="9"/>
    <x v="126"/>
    <n v="39185"/>
  </r>
  <r>
    <x v="182"/>
    <x v="0"/>
    <x v="9"/>
    <x v="127"/>
    <n v="42732"/>
  </r>
  <r>
    <x v="182"/>
    <x v="0"/>
    <x v="9"/>
    <x v="128"/>
    <n v="60767"/>
  </r>
  <r>
    <x v="182"/>
    <x v="0"/>
    <x v="9"/>
    <x v="129"/>
    <n v="575025"/>
  </r>
  <r>
    <x v="182"/>
    <x v="0"/>
    <x v="9"/>
    <x v="130"/>
    <n v="77622"/>
  </r>
  <r>
    <x v="182"/>
    <x v="0"/>
    <x v="9"/>
    <x v="131"/>
    <n v="45312"/>
  </r>
  <r>
    <x v="182"/>
    <x v="0"/>
    <x v="9"/>
    <x v="132"/>
    <n v="81074"/>
  </r>
  <r>
    <x v="182"/>
    <x v="0"/>
    <x v="9"/>
    <x v="133"/>
    <n v="31212"/>
  </r>
  <r>
    <x v="182"/>
    <x v="0"/>
    <x v="9"/>
    <x v="134"/>
    <n v="48181"/>
  </r>
  <r>
    <x v="182"/>
    <x v="0"/>
    <x v="10"/>
    <x v="135"/>
    <n v="42839"/>
  </r>
  <r>
    <x v="182"/>
    <x v="0"/>
    <x v="10"/>
    <x v="136"/>
    <n v="34112"/>
  </r>
  <r>
    <x v="182"/>
    <x v="0"/>
    <x v="10"/>
    <x v="137"/>
    <n v="39925"/>
  </r>
  <r>
    <x v="182"/>
    <x v="0"/>
    <x v="10"/>
    <x v="138"/>
    <n v="57281"/>
  </r>
  <r>
    <x v="182"/>
    <x v="0"/>
    <x v="10"/>
    <x v="139"/>
    <n v="58233"/>
  </r>
  <r>
    <x v="182"/>
    <x v="0"/>
    <x v="10"/>
    <x v="140"/>
    <n v="122303"/>
  </r>
  <r>
    <x v="182"/>
    <x v="0"/>
    <x v="10"/>
    <x v="141"/>
    <n v="253388"/>
  </r>
  <r>
    <x v="182"/>
    <x v="0"/>
    <x v="10"/>
    <x v="142"/>
    <n v="35941"/>
  </r>
  <r>
    <x v="182"/>
    <x v="0"/>
    <x v="10"/>
    <x v="143"/>
    <n v="90094"/>
  </r>
  <r>
    <x v="182"/>
    <x v="0"/>
    <x v="10"/>
    <x v="144"/>
    <n v="258907"/>
  </r>
  <r>
    <x v="182"/>
    <x v="0"/>
    <x v="10"/>
    <x v="145"/>
    <n v="294052"/>
  </r>
  <r>
    <x v="182"/>
    <x v="0"/>
    <x v="10"/>
    <x v="146"/>
    <n v="233293"/>
  </r>
  <r>
    <x v="182"/>
    <x v="0"/>
    <x v="10"/>
    <x v="147"/>
    <n v="378725"/>
  </r>
  <r>
    <x v="182"/>
    <x v="0"/>
    <x v="10"/>
    <x v="148"/>
    <n v="386870"/>
  </r>
  <r>
    <x v="182"/>
    <x v="0"/>
    <x v="11"/>
    <x v="149"/>
    <n v="53003"/>
  </r>
  <r>
    <x v="182"/>
    <x v="0"/>
    <x v="11"/>
    <x v="150"/>
    <n v="169622"/>
  </r>
  <r>
    <x v="182"/>
    <x v="0"/>
    <x v="11"/>
    <x v="151"/>
    <n v="67802"/>
  </r>
  <r>
    <x v="182"/>
    <x v="0"/>
    <x v="11"/>
    <x v="152"/>
    <n v="176788"/>
  </r>
  <r>
    <x v="182"/>
    <x v="0"/>
    <x v="11"/>
    <x v="153"/>
    <n v="259222"/>
  </r>
  <r>
    <x v="182"/>
    <x v="0"/>
    <x v="11"/>
    <x v="154"/>
    <n v="173796"/>
  </r>
  <r>
    <x v="182"/>
    <x v="0"/>
    <x v="11"/>
    <x v="155"/>
    <n v="88170"/>
  </r>
  <r>
    <x v="182"/>
    <x v="0"/>
    <x v="11"/>
    <x v="156"/>
    <n v="290889"/>
  </r>
  <r>
    <x v="182"/>
    <x v="0"/>
    <x v="11"/>
    <x v="157"/>
    <n v="72843"/>
  </r>
  <r>
    <x v="182"/>
    <x v="0"/>
    <x v="11"/>
    <x v="158"/>
    <n v="479893"/>
  </r>
  <r>
    <x v="182"/>
    <x v="0"/>
    <x v="11"/>
    <x v="159"/>
    <n v="104447"/>
  </r>
  <r>
    <x v="182"/>
    <x v="0"/>
    <x v="11"/>
    <x v="160"/>
    <n v="381394"/>
  </r>
  <r>
    <x v="182"/>
    <x v="0"/>
    <x v="11"/>
    <x v="161"/>
    <n v="508198"/>
  </r>
  <r>
    <x v="182"/>
    <x v="0"/>
    <x v="11"/>
    <x v="162"/>
    <n v="36728"/>
  </r>
  <r>
    <x v="182"/>
    <x v="0"/>
    <x v="11"/>
    <x v="163"/>
    <n v="69727"/>
  </r>
  <r>
    <x v="182"/>
    <x v="0"/>
    <x v="11"/>
    <x v="164"/>
    <n v="125281"/>
  </r>
  <r>
    <x v="182"/>
    <x v="0"/>
    <x v="12"/>
    <x v="165"/>
    <n v="71371"/>
  </r>
  <r>
    <x v="182"/>
    <x v="0"/>
    <x v="12"/>
    <x v="166"/>
    <n v="515926"/>
  </r>
  <r>
    <x v="182"/>
    <x v="0"/>
    <x v="12"/>
    <x v="167"/>
    <n v="133549"/>
  </r>
  <r>
    <x v="182"/>
    <x v="0"/>
    <x v="12"/>
    <x v="168"/>
    <n v="144285"/>
  </r>
  <r>
    <x v="182"/>
    <x v="0"/>
    <x v="12"/>
    <x v="169"/>
    <n v="27268"/>
  </r>
  <r>
    <x v="182"/>
    <x v="0"/>
    <x v="12"/>
    <x v="170"/>
    <n v="68851"/>
  </r>
  <r>
    <x v="182"/>
    <x v="0"/>
    <x v="12"/>
    <x v="171"/>
    <n v="32419"/>
  </r>
  <r>
    <x v="182"/>
    <x v="0"/>
    <x v="12"/>
    <x v="172"/>
    <n v="106338"/>
  </r>
  <r>
    <x v="182"/>
    <x v="0"/>
    <x v="12"/>
    <x v="173"/>
    <n v="560257"/>
  </r>
  <r>
    <x v="182"/>
    <x v="0"/>
    <x v="12"/>
    <x v="174"/>
    <n v="28718"/>
  </r>
  <r>
    <x v="182"/>
    <x v="0"/>
    <x v="12"/>
    <x v="175"/>
    <n v="25269"/>
  </r>
  <r>
    <x v="182"/>
    <x v="0"/>
    <x v="12"/>
    <x v="176"/>
    <n v="462499"/>
  </r>
  <r>
    <x v="182"/>
    <x v="0"/>
    <x v="12"/>
    <x v="177"/>
    <n v="626353"/>
  </r>
  <r>
    <x v="182"/>
    <x v="0"/>
    <x v="12"/>
    <x v="178"/>
    <n v="183072"/>
  </r>
  <r>
    <x v="182"/>
    <x v="0"/>
    <x v="12"/>
    <x v="179"/>
    <n v="24249"/>
  </r>
  <r>
    <x v="182"/>
    <x v="0"/>
    <x v="13"/>
    <x v="180"/>
    <n v="44154"/>
  </r>
  <r>
    <x v="182"/>
    <x v="0"/>
    <x v="13"/>
    <x v="181"/>
    <n v="81283"/>
  </r>
  <r>
    <x v="182"/>
    <x v="0"/>
    <x v="13"/>
    <x v="182"/>
    <n v="33621"/>
  </r>
  <r>
    <x v="182"/>
    <x v="0"/>
    <x v="13"/>
    <x v="183"/>
    <n v="204981"/>
  </r>
  <r>
    <x v="182"/>
    <x v="0"/>
    <x v="13"/>
    <x v="184"/>
    <n v="33816"/>
  </r>
  <r>
    <x v="182"/>
    <x v="0"/>
    <x v="13"/>
    <x v="185"/>
    <n v="158454"/>
  </r>
  <r>
    <x v="182"/>
    <x v="0"/>
    <x v="13"/>
    <x v="186"/>
    <n v="52807"/>
  </r>
  <r>
    <x v="182"/>
    <x v="0"/>
    <x v="13"/>
    <x v="187"/>
    <n v="468346"/>
  </r>
  <r>
    <x v="182"/>
    <x v="0"/>
    <x v="13"/>
    <x v="188"/>
    <n v="94471"/>
  </r>
  <r>
    <x v="182"/>
    <x v="0"/>
    <x v="13"/>
    <x v="189"/>
    <n v="48088"/>
  </r>
  <r>
    <x v="182"/>
    <x v="0"/>
    <x v="13"/>
    <x v="190"/>
    <n v="469436"/>
  </r>
  <r>
    <x v="182"/>
    <x v="0"/>
    <x v="13"/>
    <x v="191"/>
    <n v="35763"/>
  </r>
  <r>
    <x v="182"/>
    <x v="0"/>
    <x v="13"/>
    <x v="192"/>
    <n v="554472"/>
  </r>
  <r>
    <x v="182"/>
    <x v="0"/>
    <x v="13"/>
    <x v="193"/>
    <n v="66653"/>
  </r>
  <r>
    <x v="182"/>
    <x v="0"/>
    <x v="13"/>
    <x v="194"/>
    <n v="71120"/>
  </r>
  <r>
    <x v="182"/>
    <x v="0"/>
    <x v="13"/>
    <x v="195"/>
    <n v="54424"/>
  </r>
  <r>
    <x v="182"/>
    <x v="0"/>
    <x v="13"/>
    <x v="196"/>
    <n v="54794"/>
  </r>
  <r>
    <x v="182"/>
    <x v="0"/>
    <x v="13"/>
    <x v="197"/>
    <n v="44558"/>
  </r>
  <r>
    <x v="182"/>
    <x v="0"/>
    <x v="13"/>
    <x v="198"/>
    <n v="37859"/>
  </r>
  <r>
    <x v="182"/>
    <x v="0"/>
    <x v="13"/>
    <x v="199"/>
    <n v="40230"/>
  </r>
  <r>
    <x v="182"/>
    <x v="0"/>
    <x v="13"/>
    <x v="200"/>
    <n v="88330"/>
  </r>
  <r>
    <x v="182"/>
    <x v="0"/>
    <x v="13"/>
    <x v="201"/>
    <n v="68985"/>
  </r>
  <r>
    <x v="182"/>
    <x v="0"/>
    <x v="14"/>
    <x v="202"/>
    <n v="391019"/>
  </r>
  <r>
    <x v="182"/>
    <x v="0"/>
    <x v="14"/>
    <x v="203"/>
    <n v="428761"/>
  </r>
  <r>
    <x v="182"/>
    <x v="0"/>
    <x v="14"/>
    <x v="204"/>
    <n v="37941"/>
  </r>
  <r>
    <x v="182"/>
    <x v="0"/>
    <x v="14"/>
    <x v="205"/>
    <n v="727692"/>
  </r>
  <r>
    <x v="182"/>
    <x v="0"/>
    <x v="14"/>
    <x v="206"/>
    <n v="23828"/>
  </r>
  <r>
    <x v="182"/>
    <x v="0"/>
    <x v="14"/>
    <x v="207"/>
    <n v="238770"/>
  </r>
  <r>
    <x v="182"/>
    <x v="0"/>
    <x v="14"/>
    <x v="208"/>
    <n v="117208"/>
  </r>
  <r>
    <x v="182"/>
    <x v="0"/>
    <x v="14"/>
    <x v="209"/>
    <n v="35983"/>
  </r>
  <r>
    <x v="182"/>
    <x v="0"/>
    <x v="14"/>
    <x v="210"/>
    <n v="158446"/>
  </r>
  <r>
    <x v="182"/>
    <x v="0"/>
    <x v="14"/>
    <x v="211"/>
    <n v="50755"/>
  </r>
  <r>
    <x v="182"/>
    <x v="0"/>
    <x v="14"/>
    <x v="212"/>
    <n v="295992"/>
  </r>
  <r>
    <x v="182"/>
    <x v="0"/>
    <x v="14"/>
    <x v="213"/>
    <n v="46454"/>
  </r>
  <r>
    <x v="182"/>
    <x v="0"/>
    <x v="14"/>
    <x v="214"/>
    <n v="18362"/>
  </r>
  <r>
    <x v="182"/>
    <x v="0"/>
    <x v="14"/>
    <x v="215"/>
    <n v="194637"/>
  </r>
  <r>
    <x v="182"/>
    <x v="0"/>
    <x v="14"/>
    <x v="216"/>
    <n v="152003"/>
  </r>
  <r>
    <x v="182"/>
    <x v="0"/>
    <x v="14"/>
    <x v="217"/>
    <n v="60357"/>
  </r>
  <r>
    <x v="182"/>
    <x v="0"/>
    <x v="14"/>
    <x v="218"/>
    <n v="9049"/>
  </r>
  <r>
    <x v="182"/>
    <x v="0"/>
    <x v="14"/>
    <x v="219"/>
    <n v="63923"/>
  </r>
  <r>
    <x v="182"/>
    <x v="0"/>
    <x v="14"/>
    <x v="220"/>
    <n v="59763"/>
  </r>
  <r>
    <x v="182"/>
    <x v="0"/>
    <x v="14"/>
    <x v="221"/>
    <n v="52976"/>
  </r>
  <r>
    <x v="182"/>
    <x v="0"/>
    <x v="14"/>
    <x v="222"/>
    <n v="27809"/>
  </r>
  <r>
    <x v="182"/>
    <x v="0"/>
    <x v="14"/>
    <x v="223"/>
    <n v="137614"/>
  </r>
  <r>
    <x v="182"/>
    <x v="0"/>
    <x v="14"/>
    <x v="224"/>
    <n v="363277"/>
  </r>
  <r>
    <x v="182"/>
    <x v="0"/>
    <x v="14"/>
    <x v="225"/>
    <n v="405367"/>
  </r>
  <r>
    <x v="182"/>
    <x v="0"/>
    <x v="15"/>
    <x v="226"/>
    <n v="425051"/>
  </r>
  <r>
    <x v="182"/>
    <x v="0"/>
    <x v="15"/>
    <x v="227"/>
    <n v="73097"/>
  </r>
  <r>
    <x v="182"/>
    <x v="0"/>
    <x v="15"/>
    <x v="228"/>
    <n v="64333"/>
  </r>
  <r>
    <x v="182"/>
    <x v="0"/>
    <x v="15"/>
    <x v="229"/>
    <n v="826218"/>
  </r>
  <r>
    <x v="182"/>
    <x v="0"/>
    <x v="15"/>
    <x v="230"/>
    <n v="55851"/>
  </r>
  <r>
    <x v="182"/>
    <x v="0"/>
    <x v="15"/>
    <x v="231"/>
    <n v="166331"/>
  </r>
  <r>
    <x v="182"/>
    <x v="0"/>
    <x v="15"/>
    <x v="232"/>
    <n v="183755"/>
  </r>
  <r>
    <x v="182"/>
    <x v="0"/>
    <x v="15"/>
    <x v="233"/>
    <n v="42890"/>
  </r>
  <r>
    <x v="182"/>
    <x v="0"/>
    <x v="15"/>
    <x v="234"/>
    <n v="448879"/>
  </r>
  <r>
    <x v="182"/>
    <x v="0"/>
    <x v="15"/>
    <x v="235"/>
    <n v="29002"/>
  </r>
  <r>
    <x v="182"/>
    <x v="0"/>
    <x v="15"/>
    <x v="236"/>
    <n v="658783"/>
  </r>
  <r>
    <x v="182"/>
    <x v="0"/>
    <x v="15"/>
    <x v="237"/>
    <n v="79071"/>
  </r>
  <r>
    <x v="182"/>
    <x v="0"/>
    <x v="15"/>
    <x v="238"/>
    <n v="296983"/>
  </r>
  <r>
    <x v="182"/>
    <x v="0"/>
    <x v="15"/>
    <x v="239"/>
    <n v="275148"/>
  </r>
  <r>
    <x v="182"/>
    <x v="0"/>
    <x v="15"/>
    <x v="240"/>
    <n v="368411"/>
  </r>
  <r>
    <x v="182"/>
    <x v="0"/>
    <x v="15"/>
    <x v="241"/>
    <n v="346430"/>
  </r>
  <r>
    <x v="182"/>
    <x v="0"/>
    <x v="15"/>
    <x v="242"/>
    <n v="294728"/>
  </r>
  <r>
    <x v="182"/>
    <x v="0"/>
    <x v="15"/>
    <x v="243"/>
    <n v="242188"/>
  </r>
  <r>
    <x v="182"/>
    <x v="0"/>
    <x v="15"/>
    <x v="244"/>
    <n v="53415"/>
  </r>
  <r>
    <x v="182"/>
    <x v="0"/>
    <x v="15"/>
    <x v="245"/>
    <n v="84270"/>
  </r>
  <r>
    <x v="182"/>
    <x v="0"/>
    <x v="15"/>
    <x v="246"/>
    <n v="46164"/>
  </r>
  <r>
    <x v="182"/>
    <x v="0"/>
    <x v="15"/>
    <x v="247"/>
    <n v="53078"/>
  </r>
  <r>
    <x v="182"/>
    <x v="0"/>
    <x v="16"/>
    <x v="248"/>
    <n v="261153"/>
  </r>
  <r>
    <x v="182"/>
    <x v="0"/>
    <x v="16"/>
    <x v="249"/>
    <n v="928641"/>
  </r>
  <r>
    <x v="182"/>
    <x v="1"/>
    <x v="0"/>
    <x v="0"/>
    <n v="1118004"/>
  </r>
  <r>
    <x v="182"/>
    <x v="1"/>
    <x v="0"/>
    <x v="1"/>
    <n v="218942"/>
  </r>
  <r>
    <x v="182"/>
    <x v="1"/>
    <x v="0"/>
    <x v="2"/>
    <n v="174501"/>
  </r>
  <r>
    <x v="182"/>
    <x v="1"/>
    <x v="0"/>
    <x v="3"/>
    <n v="380168"/>
  </r>
  <r>
    <x v="182"/>
    <x v="1"/>
    <x v="0"/>
    <x v="4"/>
    <n v="252788"/>
  </r>
  <r>
    <x v="182"/>
    <x v="1"/>
    <x v="0"/>
    <x v="5"/>
    <n v="244528"/>
  </r>
  <r>
    <x v="182"/>
    <x v="1"/>
    <x v="0"/>
    <x v="6"/>
    <n v="313635"/>
  </r>
  <r>
    <x v="182"/>
    <x v="1"/>
    <x v="0"/>
    <x v="7"/>
    <n v="233641"/>
  </r>
  <r>
    <x v="182"/>
    <x v="1"/>
    <x v="0"/>
    <x v="8"/>
    <n v="253834"/>
  </r>
  <r>
    <x v="182"/>
    <x v="1"/>
    <x v="0"/>
    <x v="9"/>
    <n v="132804"/>
  </r>
  <r>
    <x v="182"/>
    <x v="1"/>
    <x v="0"/>
    <x v="10"/>
    <n v="257450"/>
  </r>
  <r>
    <x v="182"/>
    <x v="1"/>
    <x v="0"/>
    <x v="11"/>
    <n v="230633"/>
  </r>
  <r>
    <x v="182"/>
    <x v="1"/>
    <x v="0"/>
    <x v="12"/>
    <n v="475406"/>
  </r>
  <r>
    <x v="182"/>
    <x v="1"/>
    <x v="0"/>
    <x v="13"/>
    <n v="243804"/>
  </r>
  <r>
    <x v="182"/>
    <x v="1"/>
    <x v="0"/>
    <x v="14"/>
    <n v="666823"/>
  </r>
  <r>
    <x v="182"/>
    <x v="1"/>
    <x v="0"/>
    <x v="15"/>
    <n v="315768"/>
  </r>
  <r>
    <x v="182"/>
    <x v="1"/>
    <x v="0"/>
    <x v="16"/>
    <n v="233292"/>
  </r>
  <r>
    <x v="182"/>
    <x v="1"/>
    <x v="0"/>
    <x v="17"/>
    <n v="542341"/>
  </r>
  <r>
    <x v="182"/>
    <x v="1"/>
    <x v="0"/>
    <x v="18"/>
    <n v="228031"/>
  </r>
  <r>
    <x v="182"/>
    <x v="1"/>
    <x v="0"/>
    <x v="19"/>
    <n v="555460"/>
  </r>
  <r>
    <x v="182"/>
    <x v="1"/>
    <x v="0"/>
    <x v="20"/>
    <n v="335365"/>
  </r>
  <r>
    <x v="182"/>
    <x v="1"/>
    <x v="0"/>
    <x v="21"/>
    <n v="155929"/>
  </r>
  <r>
    <x v="182"/>
    <x v="1"/>
    <x v="0"/>
    <x v="22"/>
    <n v="511077"/>
  </r>
  <r>
    <x v="182"/>
    <x v="1"/>
    <x v="0"/>
    <x v="23"/>
    <n v="607833"/>
  </r>
  <r>
    <x v="182"/>
    <x v="1"/>
    <x v="0"/>
    <x v="24"/>
    <n v="165726"/>
  </r>
  <r>
    <x v="182"/>
    <x v="1"/>
    <x v="1"/>
    <x v="25"/>
    <n v="216846"/>
  </r>
  <r>
    <x v="182"/>
    <x v="1"/>
    <x v="1"/>
    <x v="26"/>
    <n v="158398"/>
  </r>
  <r>
    <x v="182"/>
    <x v="1"/>
    <x v="1"/>
    <x v="27"/>
    <n v="179484"/>
  </r>
  <r>
    <x v="182"/>
    <x v="1"/>
    <x v="1"/>
    <x v="28"/>
    <n v="148490"/>
  </r>
  <r>
    <x v="182"/>
    <x v="1"/>
    <x v="1"/>
    <x v="29"/>
    <n v="137032"/>
  </r>
  <r>
    <x v="182"/>
    <x v="1"/>
    <x v="1"/>
    <x v="30"/>
    <n v="212428"/>
  </r>
  <r>
    <x v="182"/>
    <x v="1"/>
    <x v="1"/>
    <x v="31"/>
    <n v="362377"/>
  </r>
  <r>
    <x v="182"/>
    <x v="1"/>
    <x v="1"/>
    <x v="32"/>
    <n v="104744"/>
  </r>
  <r>
    <x v="182"/>
    <x v="1"/>
    <x v="1"/>
    <x v="33"/>
    <n v="174948"/>
  </r>
  <r>
    <x v="182"/>
    <x v="1"/>
    <x v="1"/>
    <x v="34"/>
    <n v="121415"/>
  </r>
  <r>
    <x v="182"/>
    <x v="1"/>
    <x v="1"/>
    <x v="35"/>
    <n v="103153"/>
  </r>
  <r>
    <x v="182"/>
    <x v="1"/>
    <x v="1"/>
    <x v="36"/>
    <n v="190840"/>
  </r>
  <r>
    <x v="182"/>
    <x v="1"/>
    <x v="1"/>
    <x v="37"/>
    <n v="191286"/>
  </r>
  <r>
    <x v="182"/>
    <x v="1"/>
    <x v="1"/>
    <x v="38"/>
    <n v="64946"/>
  </r>
  <r>
    <x v="182"/>
    <x v="1"/>
    <x v="1"/>
    <x v="39"/>
    <n v="153933"/>
  </r>
  <r>
    <x v="182"/>
    <x v="1"/>
    <x v="1"/>
    <x v="40"/>
    <n v="327338"/>
  </r>
  <r>
    <x v="182"/>
    <x v="1"/>
    <x v="2"/>
    <x v="41"/>
    <n v="130928"/>
  </r>
  <r>
    <x v="182"/>
    <x v="1"/>
    <x v="2"/>
    <x v="42"/>
    <n v="300843"/>
  </r>
  <r>
    <x v="182"/>
    <x v="1"/>
    <x v="2"/>
    <x v="43"/>
    <n v="168814"/>
  </r>
  <r>
    <x v="182"/>
    <x v="1"/>
    <x v="2"/>
    <x v="44"/>
    <n v="261244"/>
  </r>
  <r>
    <x v="182"/>
    <x v="1"/>
    <x v="2"/>
    <x v="45"/>
    <n v="249099"/>
  </r>
  <r>
    <x v="182"/>
    <x v="1"/>
    <x v="2"/>
    <x v="46"/>
    <n v="130423"/>
  </r>
  <r>
    <x v="182"/>
    <x v="1"/>
    <x v="2"/>
    <x v="47"/>
    <n v="274109"/>
  </r>
  <r>
    <x v="182"/>
    <x v="1"/>
    <x v="2"/>
    <x v="48"/>
    <n v="298088"/>
  </r>
  <r>
    <x v="182"/>
    <x v="1"/>
    <x v="3"/>
    <x v="49"/>
    <n v="59895"/>
  </r>
  <r>
    <x v="182"/>
    <x v="1"/>
    <x v="3"/>
    <x v="50"/>
    <n v="135504"/>
  </r>
  <r>
    <x v="182"/>
    <x v="1"/>
    <x v="3"/>
    <x v="51"/>
    <n v="334750"/>
  </r>
  <r>
    <x v="182"/>
    <x v="1"/>
    <x v="3"/>
    <x v="52"/>
    <n v="64059"/>
  </r>
  <r>
    <x v="182"/>
    <x v="1"/>
    <x v="3"/>
    <x v="53"/>
    <n v="239643"/>
  </r>
  <r>
    <x v="182"/>
    <x v="1"/>
    <x v="3"/>
    <x v="54"/>
    <n v="265256"/>
  </r>
  <r>
    <x v="182"/>
    <x v="1"/>
    <x v="3"/>
    <x v="55"/>
    <n v="274558"/>
  </r>
  <r>
    <x v="182"/>
    <x v="1"/>
    <x v="3"/>
    <x v="56"/>
    <n v="237784"/>
  </r>
  <r>
    <x v="182"/>
    <x v="1"/>
    <x v="3"/>
    <x v="57"/>
    <n v="21185"/>
  </r>
  <r>
    <x v="182"/>
    <x v="1"/>
    <x v="3"/>
    <x v="58"/>
    <n v="253235"/>
  </r>
  <r>
    <x v="182"/>
    <x v="1"/>
    <x v="4"/>
    <x v="59"/>
    <n v="253332"/>
  </r>
  <r>
    <x v="182"/>
    <x v="1"/>
    <x v="4"/>
    <x v="60"/>
    <n v="116718"/>
  </r>
  <r>
    <x v="182"/>
    <x v="1"/>
    <x v="4"/>
    <x v="61"/>
    <n v="176997"/>
  </r>
  <r>
    <x v="182"/>
    <x v="1"/>
    <x v="4"/>
    <x v="62"/>
    <n v="224364"/>
  </r>
  <r>
    <x v="182"/>
    <x v="1"/>
    <x v="4"/>
    <x v="63"/>
    <n v="275473"/>
  </r>
  <r>
    <x v="182"/>
    <x v="1"/>
    <x v="5"/>
    <x v="64"/>
    <n v="124687"/>
  </r>
  <r>
    <x v="182"/>
    <x v="1"/>
    <x v="5"/>
    <x v="65"/>
    <n v="170462"/>
  </r>
  <r>
    <x v="182"/>
    <x v="1"/>
    <x v="5"/>
    <x v="66"/>
    <n v="305147"/>
  </r>
  <r>
    <x v="182"/>
    <x v="1"/>
    <x v="5"/>
    <x v="67"/>
    <n v="282703"/>
  </r>
  <r>
    <x v="182"/>
    <x v="1"/>
    <x v="5"/>
    <x v="68"/>
    <n v="195182"/>
  </r>
  <r>
    <x v="182"/>
    <x v="1"/>
    <x v="6"/>
    <x v="69"/>
    <n v="267187"/>
  </r>
  <r>
    <x v="182"/>
    <x v="1"/>
    <x v="6"/>
    <x v="70"/>
    <n v="73175"/>
  </r>
  <r>
    <x v="182"/>
    <x v="1"/>
    <x v="6"/>
    <x v="71"/>
    <n v="160714"/>
  </r>
  <r>
    <x v="182"/>
    <x v="1"/>
    <x v="6"/>
    <x v="72"/>
    <n v="185173"/>
  </r>
  <r>
    <x v="182"/>
    <x v="1"/>
    <x v="6"/>
    <x v="73"/>
    <n v="109693"/>
  </r>
  <r>
    <x v="182"/>
    <x v="1"/>
    <x v="7"/>
    <x v="74"/>
    <n v="145135"/>
  </r>
  <r>
    <x v="182"/>
    <x v="1"/>
    <x v="8"/>
    <x v="75"/>
    <n v="123899"/>
  </r>
  <r>
    <x v="182"/>
    <x v="1"/>
    <x v="8"/>
    <x v="76"/>
    <n v="252272"/>
  </r>
  <r>
    <x v="182"/>
    <x v="1"/>
    <x v="8"/>
    <x v="77"/>
    <n v="276853"/>
  </r>
  <r>
    <x v="182"/>
    <x v="1"/>
    <x v="8"/>
    <x v="78"/>
    <n v="148471"/>
  </r>
  <r>
    <x v="182"/>
    <x v="1"/>
    <x v="8"/>
    <x v="79"/>
    <n v="71131"/>
  </r>
  <r>
    <x v="182"/>
    <x v="1"/>
    <x v="8"/>
    <x v="80"/>
    <n v="192123"/>
  </r>
  <r>
    <x v="182"/>
    <x v="1"/>
    <x v="8"/>
    <x v="81"/>
    <n v="180725"/>
  </r>
  <r>
    <x v="182"/>
    <x v="1"/>
    <x v="8"/>
    <x v="82"/>
    <n v="139251"/>
  </r>
  <r>
    <x v="182"/>
    <x v="1"/>
    <x v="8"/>
    <x v="83"/>
    <n v="140663"/>
  </r>
  <r>
    <x v="182"/>
    <x v="1"/>
    <x v="8"/>
    <x v="84"/>
    <n v="234006"/>
  </r>
  <r>
    <x v="182"/>
    <x v="1"/>
    <x v="8"/>
    <x v="85"/>
    <n v="267372"/>
  </r>
  <r>
    <x v="182"/>
    <x v="1"/>
    <x v="8"/>
    <x v="86"/>
    <n v="39316"/>
  </r>
  <r>
    <x v="182"/>
    <x v="1"/>
    <x v="8"/>
    <x v="87"/>
    <n v="344453"/>
  </r>
  <r>
    <x v="182"/>
    <x v="1"/>
    <x v="8"/>
    <x v="88"/>
    <n v="422400"/>
  </r>
  <r>
    <x v="182"/>
    <x v="1"/>
    <x v="8"/>
    <x v="89"/>
    <n v="181905"/>
  </r>
  <r>
    <x v="182"/>
    <x v="1"/>
    <x v="8"/>
    <x v="90"/>
    <n v="145082"/>
  </r>
  <r>
    <x v="182"/>
    <x v="1"/>
    <x v="8"/>
    <x v="91"/>
    <n v="217907"/>
  </r>
  <r>
    <x v="182"/>
    <x v="1"/>
    <x v="8"/>
    <x v="92"/>
    <n v="279822"/>
  </r>
  <r>
    <x v="182"/>
    <x v="1"/>
    <x v="8"/>
    <x v="93"/>
    <n v="129049"/>
  </r>
  <r>
    <x v="182"/>
    <x v="1"/>
    <x v="8"/>
    <x v="94"/>
    <n v="257914"/>
  </r>
  <r>
    <x v="182"/>
    <x v="1"/>
    <x v="8"/>
    <x v="95"/>
    <n v="279475"/>
  </r>
  <r>
    <x v="182"/>
    <x v="1"/>
    <x v="8"/>
    <x v="96"/>
    <n v="287848"/>
  </r>
  <r>
    <x v="182"/>
    <x v="1"/>
    <x v="8"/>
    <x v="97"/>
    <n v="126041"/>
  </r>
  <r>
    <x v="182"/>
    <x v="1"/>
    <x v="8"/>
    <x v="98"/>
    <n v="120119"/>
  </r>
  <r>
    <x v="182"/>
    <x v="1"/>
    <x v="8"/>
    <x v="99"/>
    <n v="264632"/>
  </r>
  <r>
    <x v="182"/>
    <x v="1"/>
    <x v="8"/>
    <x v="100"/>
    <n v="134282"/>
  </r>
  <r>
    <x v="182"/>
    <x v="1"/>
    <x v="8"/>
    <x v="101"/>
    <n v="148241"/>
  </r>
  <r>
    <x v="182"/>
    <x v="1"/>
    <x v="8"/>
    <x v="102"/>
    <n v="93199"/>
  </r>
  <r>
    <x v="182"/>
    <x v="1"/>
    <x v="8"/>
    <x v="103"/>
    <n v="82191"/>
  </r>
  <r>
    <x v="182"/>
    <x v="1"/>
    <x v="8"/>
    <x v="104"/>
    <n v="33643"/>
  </r>
  <r>
    <x v="182"/>
    <x v="1"/>
    <x v="8"/>
    <x v="105"/>
    <n v="124139"/>
  </r>
  <r>
    <x v="182"/>
    <x v="1"/>
    <x v="8"/>
    <x v="106"/>
    <n v="249989"/>
  </r>
  <r>
    <x v="182"/>
    <x v="1"/>
    <x v="8"/>
    <x v="107"/>
    <n v="150240"/>
  </r>
  <r>
    <x v="182"/>
    <x v="1"/>
    <x v="8"/>
    <x v="108"/>
    <n v="194227"/>
  </r>
  <r>
    <x v="182"/>
    <x v="1"/>
    <x v="8"/>
    <x v="109"/>
    <n v="122550"/>
  </r>
  <r>
    <x v="182"/>
    <x v="1"/>
    <x v="8"/>
    <x v="110"/>
    <n v="174032"/>
  </r>
  <r>
    <x v="182"/>
    <x v="1"/>
    <x v="8"/>
    <x v="111"/>
    <n v="158363"/>
  </r>
  <r>
    <x v="182"/>
    <x v="1"/>
    <x v="8"/>
    <x v="112"/>
    <n v="240171"/>
  </r>
  <r>
    <x v="182"/>
    <x v="1"/>
    <x v="8"/>
    <x v="113"/>
    <n v="258236"/>
  </r>
  <r>
    <x v="182"/>
    <x v="1"/>
    <x v="8"/>
    <x v="114"/>
    <n v="130731"/>
  </r>
  <r>
    <x v="182"/>
    <x v="1"/>
    <x v="8"/>
    <x v="115"/>
    <n v="233749"/>
  </r>
  <r>
    <x v="182"/>
    <x v="1"/>
    <x v="8"/>
    <x v="116"/>
    <n v="514568"/>
  </r>
  <r>
    <x v="182"/>
    <x v="1"/>
    <x v="9"/>
    <x v="117"/>
    <n v="141586"/>
  </r>
  <r>
    <x v="182"/>
    <x v="1"/>
    <x v="9"/>
    <x v="118"/>
    <n v="52301"/>
  </r>
  <r>
    <x v="182"/>
    <x v="1"/>
    <x v="9"/>
    <x v="119"/>
    <n v="41577"/>
  </r>
  <r>
    <x v="182"/>
    <x v="1"/>
    <x v="9"/>
    <x v="120"/>
    <n v="48671"/>
  </r>
  <r>
    <x v="182"/>
    <x v="1"/>
    <x v="9"/>
    <x v="121"/>
    <n v="106803"/>
  </r>
  <r>
    <x v="182"/>
    <x v="1"/>
    <x v="9"/>
    <x v="122"/>
    <n v="7904"/>
  </r>
  <r>
    <x v="182"/>
    <x v="1"/>
    <x v="9"/>
    <x v="123"/>
    <n v="59886"/>
  </r>
  <r>
    <x v="182"/>
    <x v="1"/>
    <x v="9"/>
    <x v="124"/>
    <n v="29475"/>
  </r>
  <r>
    <x v="182"/>
    <x v="1"/>
    <x v="9"/>
    <x v="125"/>
    <n v="111656"/>
  </r>
  <r>
    <x v="182"/>
    <x v="1"/>
    <x v="9"/>
    <x v="126"/>
    <n v="27440"/>
  </r>
  <r>
    <x v="182"/>
    <x v="1"/>
    <x v="9"/>
    <x v="127"/>
    <n v="37640"/>
  </r>
  <r>
    <x v="182"/>
    <x v="1"/>
    <x v="9"/>
    <x v="128"/>
    <n v="22144"/>
  </r>
  <r>
    <x v="182"/>
    <x v="1"/>
    <x v="9"/>
    <x v="129"/>
    <n v="113259"/>
  </r>
  <r>
    <x v="182"/>
    <x v="1"/>
    <x v="9"/>
    <x v="130"/>
    <n v="16847"/>
  </r>
  <r>
    <x v="182"/>
    <x v="1"/>
    <x v="9"/>
    <x v="131"/>
    <n v="49112"/>
  </r>
  <r>
    <x v="182"/>
    <x v="1"/>
    <x v="9"/>
    <x v="132"/>
    <n v="74103"/>
  </r>
  <r>
    <x v="182"/>
    <x v="1"/>
    <x v="9"/>
    <x v="133"/>
    <n v="14581"/>
  </r>
  <r>
    <x v="182"/>
    <x v="1"/>
    <x v="9"/>
    <x v="134"/>
    <n v="43681"/>
  </r>
  <r>
    <x v="182"/>
    <x v="1"/>
    <x v="10"/>
    <x v="135"/>
    <n v="38623"/>
  </r>
  <r>
    <x v="182"/>
    <x v="1"/>
    <x v="10"/>
    <x v="136"/>
    <n v="30151"/>
  </r>
  <r>
    <x v="182"/>
    <x v="1"/>
    <x v="10"/>
    <x v="137"/>
    <n v="23364"/>
  </r>
  <r>
    <x v="182"/>
    <x v="1"/>
    <x v="10"/>
    <x v="138"/>
    <n v="23924"/>
  </r>
  <r>
    <x v="182"/>
    <x v="1"/>
    <x v="10"/>
    <x v="139"/>
    <n v="37725"/>
  </r>
  <r>
    <x v="182"/>
    <x v="1"/>
    <x v="10"/>
    <x v="140"/>
    <n v="74545"/>
  </r>
  <r>
    <x v="182"/>
    <x v="1"/>
    <x v="10"/>
    <x v="141"/>
    <n v="66663"/>
  </r>
  <r>
    <x v="182"/>
    <x v="1"/>
    <x v="10"/>
    <x v="142"/>
    <n v="22082"/>
  </r>
  <r>
    <x v="182"/>
    <x v="1"/>
    <x v="10"/>
    <x v="143"/>
    <n v="60897"/>
  </r>
  <r>
    <x v="182"/>
    <x v="1"/>
    <x v="10"/>
    <x v="144"/>
    <n v="130073"/>
  </r>
  <r>
    <x v="182"/>
    <x v="1"/>
    <x v="10"/>
    <x v="145"/>
    <n v="134077"/>
  </r>
  <r>
    <x v="182"/>
    <x v="1"/>
    <x v="10"/>
    <x v="146"/>
    <n v="131325"/>
  </r>
  <r>
    <x v="182"/>
    <x v="1"/>
    <x v="10"/>
    <x v="147"/>
    <n v="221674"/>
  </r>
  <r>
    <x v="182"/>
    <x v="1"/>
    <x v="10"/>
    <x v="148"/>
    <n v="80210"/>
  </r>
  <r>
    <x v="182"/>
    <x v="1"/>
    <x v="11"/>
    <x v="149"/>
    <n v="21437"/>
  </r>
  <r>
    <x v="182"/>
    <x v="1"/>
    <x v="11"/>
    <x v="150"/>
    <n v="95412"/>
  </r>
  <r>
    <x v="182"/>
    <x v="1"/>
    <x v="11"/>
    <x v="151"/>
    <n v="46644"/>
  </r>
  <r>
    <x v="182"/>
    <x v="1"/>
    <x v="11"/>
    <x v="152"/>
    <n v="63649"/>
  </r>
  <r>
    <x v="182"/>
    <x v="1"/>
    <x v="11"/>
    <x v="153"/>
    <n v="78079"/>
  </r>
  <r>
    <x v="182"/>
    <x v="1"/>
    <x v="11"/>
    <x v="154"/>
    <n v="65281"/>
  </r>
  <r>
    <x v="182"/>
    <x v="1"/>
    <x v="11"/>
    <x v="155"/>
    <n v="33576"/>
  </r>
  <r>
    <x v="182"/>
    <x v="1"/>
    <x v="11"/>
    <x v="156"/>
    <n v="64857"/>
  </r>
  <r>
    <x v="182"/>
    <x v="1"/>
    <x v="11"/>
    <x v="157"/>
    <n v="31107"/>
  </r>
  <r>
    <x v="182"/>
    <x v="1"/>
    <x v="11"/>
    <x v="158"/>
    <n v="184982"/>
  </r>
  <r>
    <x v="182"/>
    <x v="1"/>
    <x v="11"/>
    <x v="159"/>
    <n v="53821"/>
  </r>
  <r>
    <x v="182"/>
    <x v="1"/>
    <x v="11"/>
    <x v="160"/>
    <n v="183925"/>
  </r>
  <r>
    <x v="182"/>
    <x v="1"/>
    <x v="11"/>
    <x v="161"/>
    <n v="234091"/>
  </r>
  <r>
    <x v="182"/>
    <x v="1"/>
    <x v="11"/>
    <x v="162"/>
    <n v="16967"/>
  </r>
  <r>
    <x v="182"/>
    <x v="1"/>
    <x v="11"/>
    <x v="163"/>
    <n v="63410"/>
  </r>
  <r>
    <x v="182"/>
    <x v="1"/>
    <x v="11"/>
    <x v="164"/>
    <n v="41667"/>
  </r>
  <r>
    <x v="182"/>
    <x v="1"/>
    <x v="12"/>
    <x v="165"/>
    <n v="30174"/>
  </r>
  <r>
    <x v="182"/>
    <x v="1"/>
    <x v="12"/>
    <x v="166"/>
    <n v="88382"/>
  </r>
  <r>
    <x v="182"/>
    <x v="1"/>
    <x v="12"/>
    <x v="167"/>
    <n v="54525"/>
  </r>
  <r>
    <x v="182"/>
    <x v="1"/>
    <x v="12"/>
    <x v="168"/>
    <n v="40320"/>
  </r>
  <r>
    <x v="182"/>
    <x v="1"/>
    <x v="12"/>
    <x v="169"/>
    <n v="21294"/>
  </r>
  <r>
    <x v="182"/>
    <x v="1"/>
    <x v="12"/>
    <x v="170"/>
    <n v="38386"/>
  </r>
  <r>
    <x v="182"/>
    <x v="1"/>
    <x v="12"/>
    <x v="171"/>
    <n v="17245"/>
  </r>
  <r>
    <x v="182"/>
    <x v="1"/>
    <x v="12"/>
    <x v="172"/>
    <n v="114608"/>
  </r>
  <r>
    <x v="182"/>
    <x v="1"/>
    <x v="12"/>
    <x v="173"/>
    <n v="92004"/>
  </r>
  <r>
    <x v="182"/>
    <x v="1"/>
    <x v="12"/>
    <x v="174"/>
    <n v="24005"/>
  </r>
  <r>
    <x v="182"/>
    <x v="1"/>
    <x v="12"/>
    <x v="175"/>
    <n v="10867"/>
  </r>
  <r>
    <x v="182"/>
    <x v="1"/>
    <x v="12"/>
    <x v="176"/>
    <n v="193205"/>
  </r>
  <r>
    <x v="182"/>
    <x v="1"/>
    <x v="12"/>
    <x v="177"/>
    <n v="191702"/>
  </r>
  <r>
    <x v="182"/>
    <x v="1"/>
    <x v="12"/>
    <x v="178"/>
    <n v="42462"/>
  </r>
  <r>
    <x v="182"/>
    <x v="1"/>
    <x v="12"/>
    <x v="179"/>
    <n v="19025"/>
  </r>
  <r>
    <x v="182"/>
    <x v="1"/>
    <x v="13"/>
    <x v="180"/>
    <n v="18504"/>
  </r>
  <r>
    <x v="182"/>
    <x v="1"/>
    <x v="13"/>
    <x v="181"/>
    <n v="27501"/>
  </r>
  <r>
    <x v="182"/>
    <x v="1"/>
    <x v="13"/>
    <x v="182"/>
    <n v="21273"/>
  </r>
  <r>
    <x v="182"/>
    <x v="1"/>
    <x v="13"/>
    <x v="183"/>
    <n v="69774"/>
  </r>
  <r>
    <x v="182"/>
    <x v="1"/>
    <x v="13"/>
    <x v="184"/>
    <n v="19895"/>
  </r>
  <r>
    <x v="182"/>
    <x v="1"/>
    <x v="13"/>
    <x v="185"/>
    <n v="73406"/>
  </r>
  <r>
    <x v="182"/>
    <x v="1"/>
    <x v="13"/>
    <x v="186"/>
    <n v="61719"/>
  </r>
  <r>
    <x v="182"/>
    <x v="1"/>
    <x v="13"/>
    <x v="187"/>
    <n v="115925"/>
  </r>
  <r>
    <x v="182"/>
    <x v="1"/>
    <x v="13"/>
    <x v="188"/>
    <n v="67647"/>
  </r>
  <r>
    <x v="182"/>
    <x v="1"/>
    <x v="13"/>
    <x v="189"/>
    <n v="28954"/>
  </r>
  <r>
    <x v="182"/>
    <x v="1"/>
    <x v="13"/>
    <x v="190"/>
    <n v="103351"/>
  </r>
  <r>
    <x v="182"/>
    <x v="1"/>
    <x v="13"/>
    <x v="191"/>
    <n v="24710"/>
  </r>
  <r>
    <x v="182"/>
    <x v="1"/>
    <x v="13"/>
    <x v="192"/>
    <n v="141782"/>
  </r>
  <r>
    <x v="182"/>
    <x v="1"/>
    <x v="13"/>
    <x v="193"/>
    <n v="27131"/>
  </r>
  <r>
    <x v="182"/>
    <x v="1"/>
    <x v="13"/>
    <x v="194"/>
    <n v="45312"/>
  </r>
  <r>
    <x v="182"/>
    <x v="1"/>
    <x v="13"/>
    <x v="195"/>
    <n v="19535"/>
  </r>
  <r>
    <x v="182"/>
    <x v="1"/>
    <x v="13"/>
    <x v="196"/>
    <n v="39264"/>
  </r>
  <r>
    <x v="182"/>
    <x v="1"/>
    <x v="13"/>
    <x v="197"/>
    <n v="16435"/>
  </r>
  <r>
    <x v="182"/>
    <x v="1"/>
    <x v="13"/>
    <x v="198"/>
    <n v="19055"/>
  </r>
  <r>
    <x v="182"/>
    <x v="1"/>
    <x v="13"/>
    <x v="199"/>
    <n v="24916"/>
  </r>
  <r>
    <x v="182"/>
    <x v="1"/>
    <x v="13"/>
    <x v="200"/>
    <n v="32211"/>
  </r>
  <r>
    <x v="182"/>
    <x v="1"/>
    <x v="13"/>
    <x v="201"/>
    <n v="47283"/>
  </r>
  <r>
    <x v="182"/>
    <x v="1"/>
    <x v="14"/>
    <x v="202"/>
    <n v="144045"/>
  </r>
  <r>
    <x v="182"/>
    <x v="1"/>
    <x v="14"/>
    <x v="203"/>
    <n v="210744"/>
  </r>
  <r>
    <x v="182"/>
    <x v="1"/>
    <x v="14"/>
    <x v="204"/>
    <n v="29393"/>
  </r>
  <r>
    <x v="182"/>
    <x v="1"/>
    <x v="14"/>
    <x v="205"/>
    <n v="134427"/>
  </r>
  <r>
    <x v="182"/>
    <x v="1"/>
    <x v="14"/>
    <x v="206"/>
    <n v="28479"/>
  </r>
  <r>
    <x v="182"/>
    <x v="1"/>
    <x v="14"/>
    <x v="207"/>
    <n v="62244"/>
  </r>
  <r>
    <x v="182"/>
    <x v="1"/>
    <x v="14"/>
    <x v="208"/>
    <n v="41105"/>
  </r>
  <r>
    <x v="182"/>
    <x v="1"/>
    <x v="14"/>
    <x v="209"/>
    <n v="16939"/>
  </r>
  <r>
    <x v="182"/>
    <x v="1"/>
    <x v="14"/>
    <x v="210"/>
    <n v="46635"/>
  </r>
  <r>
    <x v="182"/>
    <x v="1"/>
    <x v="14"/>
    <x v="211"/>
    <n v="41596"/>
  </r>
  <r>
    <x v="182"/>
    <x v="1"/>
    <x v="14"/>
    <x v="212"/>
    <n v="59071"/>
  </r>
  <r>
    <x v="182"/>
    <x v="1"/>
    <x v="14"/>
    <x v="213"/>
    <n v="34501"/>
  </r>
  <r>
    <x v="182"/>
    <x v="1"/>
    <x v="14"/>
    <x v="214"/>
    <n v="6178"/>
  </r>
  <r>
    <x v="182"/>
    <x v="1"/>
    <x v="14"/>
    <x v="215"/>
    <n v="33127"/>
  </r>
  <r>
    <x v="182"/>
    <x v="1"/>
    <x v="14"/>
    <x v="216"/>
    <n v="61984"/>
  </r>
  <r>
    <x v="182"/>
    <x v="1"/>
    <x v="14"/>
    <x v="217"/>
    <n v="25224"/>
  </r>
  <r>
    <x v="182"/>
    <x v="1"/>
    <x v="14"/>
    <x v="218"/>
    <n v="8544"/>
  </r>
  <r>
    <x v="182"/>
    <x v="1"/>
    <x v="14"/>
    <x v="219"/>
    <n v="28569"/>
  </r>
  <r>
    <x v="182"/>
    <x v="1"/>
    <x v="14"/>
    <x v="220"/>
    <n v="26911"/>
  </r>
  <r>
    <x v="182"/>
    <x v="1"/>
    <x v="14"/>
    <x v="221"/>
    <n v="47042"/>
  </r>
  <r>
    <x v="182"/>
    <x v="1"/>
    <x v="14"/>
    <x v="222"/>
    <n v="16204"/>
  </r>
  <r>
    <x v="182"/>
    <x v="1"/>
    <x v="14"/>
    <x v="223"/>
    <n v="106189"/>
  </r>
  <r>
    <x v="182"/>
    <x v="1"/>
    <x v="14"/>
    <x v="224"/>
    <n v="168986"/>
  </r>
  <r>
    <x v="182"/>
    <x v="1"/>
    <x v="14"/>
    <x v="225"/>
    <n v="160475"/>
  </r>
  <r>
    <x v="182"/>
    <x v="1"/>
    <x v="15"/>
    <x v="226"/>
    <n v="100203"/>
  </r>
  <r>
    <x v="182"/>
    <x v="1"/>
    <x v="15"/>
    <x v="227"/>
    <n v="23510"/>
  </r>
  <r>
    <x v="182"/>
    <x v="1"/>
    <x v="15"/>
    <x v="228"/>
    <n v="42309"/>
  </r>
  <r>
    <x v="182"/>
    <x v="1"/>
    <x v="15"/>
    <x v="229"/>
    <n v="216163"/>
  </r>
  <r>
    <x v="182"/>
    <x v="1"/>
    <x v="15"/>
    <x v="230"/>
    <n v="34903"/>
  </r>
  <r>
    <x v="182"/>
    <x v="1"/>
    <x v="15"/>
    <x v="231"/>
    <n v="59939"/>
  </r>
  <r>
    <x v="182"/>
    <x v="1"/>
    <x v="15"/>
    <x v="232"/>
    <n v="70793"/>
  </r>
  <r>
    <x v="182"/>
    <x v="1"/>
    <x v="15"/>
    <x v="233"/>
    <n v="37130"/>
  </r>
  <r>
    <x v="182"/>
    <x v="1"/>
    <x v="15"/>
    <x v="234"/>
    <n v="163344"/>
  </r>
  <r>
    <x v="182"/>
    <x v="1"/>
    <x v="15"/>
    <x v="235"/>
    <n v="16504"/>
  </r>
  <r>
    <x v="182"/>
    <x v="1"/>
    <x v="15"/>
    <x v="236"/>
    <n v="106508"/>
  </r>
  <r>
    <x v="182"/>
    <x v="1"/>
    <x v="15"/>
    <x v="237"/>
    <n v="40716"/>
  </r>
  <r>
    <x v="182"/>
    <x v="1"/>
    <x v="15"/>
    <x v="238"/>
    <n v="121652"/>
  </r>
  <r>
    <x v="182"/>
    <x v="1"/>
    <x v="15"/>
    <x v="239"/>
    <n v="118793"/>
  </r>
  <r>
    <x v="182"/>
    <x v="1"/>
    <x v="15"/>
    <x v="240"/>
    <n v="207006"/>
  </r>
  <r>
    <x v="182"/>
    <x v="1"/>
    <x v="15"/>
    <x v="241"/>
    <n v="193946"/>
  </r>
  <r>
    <x v="182"/>
    <x v="1"/>
    <x v="15"/>
    <x v="242"/>
    <n v="86769"/>
  </r>
  <r>
    <x v="182"/>
    <x v="1"/>
    <x v="15"/>
    <x v="243"/>
    <n v="73828"/>
  </r>
  <r>
    <x v="182"/>
    <x v="1"/>
    <x v="15"/>
    <x v="244"/>
    <n v="30652"/>
  </r>
  <r>
    <x v="182"/>
    <x v="1"/>
    <x v="15"/>
    <x v="245"/>
    <n v="59455"/>
  </r>
  <r>
    <x v="182"/>
    <x v="1"/>
    <x v="15"/>
    <x v="246"/>
    <n v="21214"/>
  </r>
  <r>
    <x v="182"/>
    <x v="1"/>
    <x v="15"/>
    <x v="247"/>
    <n v="23870"/>
  </r>
  <r>
    <x v="182"/>
    <x v="1"/>
    <x v="16"/>
    <x v="248"/>
    <n v="223212"/>
  </r>
  <r>
    <x v="182"/>
    <x v="1"/>
    <x v="16"/>
    <x v="249"/>
    <n v="324555"/>
  </r>
  <r>
    <x v="183"/>
    <x v="0"/>
    <x v="0"/>
    <x v="0"/>
    <n v="835148"/>
  </r>
  <r>
    <x v="183"/>
    <x v="0"/>
    <x v="0"/>
    <x v="1"/>
    <n v="690892"/>
  </r>
  <r>
    <x v="183"/>
    <x v="0"/>
    <x v="0"/>
    <x v="2"/>
    <n v="457635"/>
  </r>
  <r>
    <x v="183"/>
    <x v="0"/>
    <x v="0"/>
    <x v="3"/>
    <n v="844792"/>
  </r>
  <r>
    <x v="183"/>
    <x v="0"/>
    <x v="0"/>
    <x v="4"/>
    <n v="746688"/>
  </r>
  <r>
    <x v="183"/>
    <x v="0"/>
    <x v="0"/>
    <x v="5"/>
    <n v="513538"/>
  </r>
  <r>
    <x v="183"/>
    <x v="0"/>
    <x v="0"/>
    <x v="6"/>
    <n v="611430"/>
  </r>
  <r>
    <x v="183"/>
    <x v="0"/>
    <x v="0"/>
    <x v="7"/>
    <n v="364330"/>
  </r>
  <r>
    <x v="183"/>
    <x v="0"/>
    <x v="0"/>
    <x v="8"/>
    <n v="851643"/>
  </r>
  <r>
    <x v="183"/>
    <x v="0"/>
    <x v="0"/>
    <x v="9"/>
    <n v="470512"/>
  </r>
  <r>
    <x v="183"/>
    <x v="0"/>
    <x v="0"/>
    <x v="10"/>
    <n v="514049"/>
  </r>
  <r>
    <x v="183"/>
    <x v="0"/>
    <x v="0"/>
    <x v="11"/>
    <n v="538191"/>
  </r>
  <r>
    <x v="183"/>
    <x v="0"/>
    <x v="0"/>
    <x v="12"/>
    <n v="541606"/>
  </r>
  <r>
    <x v="183"/>
    <x v="0"/>
    <x v="0"/>
    <x v="13"/>
    <n v="411708"/>
  </r>
  <r>
    <x v="183"/>
    <x v="0"/>
    <x v="0"/>
    <x v="14"/>
    <n v="593196"/>
  </r>
  <r>
    <x v="183"/>
    <x v="0"/>
    <x v="0"/>
    <x v="15"/>
    <n v="419176"/>
  </r>
  <r>
    <x v="183"/>
    <x v="0"/>
    <x v="0"/>
    <x v="16"/>
    <n v="630536"/>
  </r>
  <r>
    <x v="183"/>
    <x v="0"/>
    <x v="0"/>
    <x v="17"/>
    <n v="1009200"/>
  </r>
  <r>
    <x v="183"/>
    <x v="0"/>
    <x v="0"/>
    <x v="18"/>
    <n v="674223"/>
  </r>
  <r>
    <x v="183"/>
    <x v="0"/>
    <x v="0"/>
    <x v="19"/>
    <n v="585782"/>
  </r>
  <r>
    <x v="183"/>
    <x v="0"/>
    <x v="0"/>
    <x v="20"/>
    <n v="308430"/>
  </r>
  <r>
    <x v="183"/>
    <x v="0"/>
    <x v="0"/>
    <x v="21"/>
    <n v="681902"/>
  </r>
  <r>
    <x v="183"/>
    <x v="0"/>
    <x v="0"/>
    <x v="22"/>
    <n v="209512"/>
  </r>
  <r>
    <x v="183"/>
    <x v="0"/>
    <x v="0"/>
    <x v="23"/>
    <n v="186905"/>
  </r>
  <r>
    <x v="183"/>
    <x v="0"/>
    <x v="0"/>
    <x v="24"/>
    <n v="592454"/>
  </r>
  <r>
    <x v="183"/>
    <x v="0"/>
    <x v="1"/>
    <x v="25"/>
    <n v="139751"/>
  </r>
  <r>
    <x v="183"/>
    <x v="0"/>
    <x v="1"/>
    <x v="26"/>
    <n v="388416"/>
  </r>
  <r>
    <x v="183"/>
    <x v="0"/>
    <x v="1"/>
    <x v="27"/>
    <n v="175328"/>
  </r>
  <r>
    <x v="183"/>
    <x v="0"/>
    <x v="1"/>
    <x v="28"/>
    <n v="432447"/>
  </r>
  <r>
    <x v="183"/>
    <x v="0"/>
    <x v="1"/>
    <x v="29"/>
    <n v="128712"/>
  </r>
  <r>
    <x v="183"/>
    <x v="0"/>
    <x v="1"/>
    <x v="30"/>
    <n v="379784"/>
  </r>
  <r>
    <x v="183"/>
    <x v="0"/>
    <x v="1"/>
    <x v="31"/>
    <n v="604851"/>
  </r>
  <r>
    <x v="183"/>
    <x v="0"/>
    <x v="1"/>
    <x v="32"/>
    <n v="472473"/>
  </r>
  <r>
    <x v="183"/>
    <x v="0"/>
    <x v="1"/>
    <x v="33"/>
    <n v="344644"/>
  </r>
  <r>
    <x v="183"/>
    <x v="0"/>
    <x v="1"/>
    <x v="34"/>
    <n v="525922"/>
  </r>
  <r>
    <x v="183"/>
    <x v="0"/>
    <x v="1"/>
    <x v="35"/>
    <n v="166781"/>
  </r>
  <r>
    <x v="183"/>
    <x v="0"/>
    <x v="1"/>
    <x v="36"/>
    <n v="253051"/>
  </r>
  <r>
    <x v="183"/>
    <x v="0"/>
    <x v="1"/>
    <x v="37"/>
    <n v="293558"/>
  </r>
  <r>
    <x v="183"/>
    <x v="0"/>
    <x v="1"/>
    <x v="38"/>
    <n v="201225"/>
  </r>
  <r>
    <x v="183"/>
    <x v="0"/>
    <x v="1"/>
    <x v="39"/>
    <n v="64213"/>
  </r>
  <r>
    <x v="183"/>
    <x v="0"/>
    <x v="1"/>
    <x v="40"/>
    <n v="695465"/>
  </r>
  <r>
    <x v="183"/>
    <x v="0"/>
    <x v="2"/>
    <x v="41"/>
    <n v="213186"/>
  </r>
  <r>
    <x v="183"/>
    <x v="0"/>
    <x v="2"/>
    <x v="42"/>
    <n v="969831"/>
  </r>
  <r>
    <x v="183"/>
    <x v="0"/>
    <x v="2"/>
    <x v="43"/>
    <n v="241067"/>
  </r>
  <r>
    <x v="183"/>
    <x v="0"/>
    <x v="2"/>
    <x v="44"/>
    <n v="486744"/>
  </r>
  <r>
    <x v="183"/>
    <x v="0"/>
    <x v="2"/>
    <x v="45"/>
    <n v="715851"/>
  </r>
  <r>
    <x v="183"/>
    <x v="0"/>
    <x v="2"/>
    <x v="46"/>
    <n v="289375"/>
  </r>
  <r>
    <x v="183"/>
    <x v="0"/>
    <x v="2"/>
    <x v="47"/>
    <n v="686589"/>
  </r>
  <r>
    <x v="183"/>
    <x v="0"/>
    <x v="2"/>
    <x v="48"/>
    <n v="115633"/>
  </r>
  <r>
    <x v="183"/>
    <x v="0"/>
    <x v="3"/>
    <x v="49"/>
    <n v="82962"/>
  </r>
  <r>
    <x v="183"/>
    <x v="0"/>
    <x v="3"/>
    <x v="50"/>
    <n v="490448"/>
  </r>
  <r>
    <x v="183"/>
    <x v="0"/>
    <x v="3"/>
    <x v="51"/>
    <n v="825281"/>
  </r>
  <r>
    <x v="183"/>
    <x v="0"/>
    <x v="3"/>
    <x v="52"/>
    <n v="102029"/>
  </r>
  <r>
    <x v="183"/>
    <x v="0"/>
    <x v="3"/>
    <x v="53"/>
    <n v="600534"/>
  </r>
  <r>
    <x v="183"/>
    <x v="0"/>
    <x v="3"/>
    <x v="54"/>
    <n v="827998"/>
  </r>
  <r>
    <x v="183"/>
    <x v="0"/>
    <x v="3"/>
    <x v="55"/>
    <n v="777201"/>
  </r>
  <r>
    <x v="183"/>
    <x v="0"/>
    <x v="3"/>
    <x v="56"/>
    <n v="519924"/>
  </r>
  <r>
    <x v="183"/>
    <x v="0"/>
    <x v="3"/>
    <x v="57"/>
    <n v="16482"/>
  </r>
  <r>
    <x v="183"/>
    <x v="0"/>
    <x v="3"/>
    <x v="58"/>
    <n v="153190"/>
  </r>
  <r>
    <x v="183"/>
    <x v="0"/>
    <x v="4"/>
    <x v="59"/>
    <n v="705689"/>
  </r>
  <r>
    <x v="183"/>
    <x v="0"/>
    <x v="4"/>
    <x v="60"/>
    <n v="325310"/>
  </r>
  <r>
    <x v="183"/>
    <x v="0"/>
    <x v="4"/>
    <x v="61"/>
    <n v="162582"/>
  </r>
  <r>
    <x v="183"/>
    <x v="0"/>
    <x v="4"/>
    <x v="62"/>
    <n v="717721"/>
  </r>
  <r>
    <x v="183"/>
    <x v="0"/>
    <x v="4"/>
    <x v="63"/>
    <n v="487551"/>
  </r>
  <r>
    <x v="183"/>
    <x v="0"/>
    <x v="5"/>
    <x v="64"/>
    <n v="268457"/>
  </r>
  <r>
    <x v="183"/>
    <x v="0"/>
    <x v="5"/>
    <x v="65"/>
    <n v="340803"/>
  </r>
  <r>
    <x v="183"/>
    <x v="0"/>
    <x v="5"/>
    <x v="66"/>
    <n v="765784"/>
  </r>
  <r>
    <x v="183"/>
    <x v="0"/>
    <x v="5"/>
    <x v="67"/>
    <n v="475998"/>
  </r>
  <r>
    <x v="183"/>
    <x v="0"/>
    <x v="5"/>
    <x v="68"/>
    <n v="381712"/>
  </r>
  <r>
    <x v="183"/>
    <x v="0"/>
    <x v="6"/>
    <x v="69"/>
    <n v="578890"/>
  </r>
  <r>
    <x v="183"/>
    <x v="0"/>
    <x v="6"/>
    <x v="70"/>
    <n v="313985"/>
  </r>
  <r>
    <x v="183"/>
    <x v="0"/>
    <x v="6"/>
    <x v="71"/>
    <n v="281066"/>
  </r>
  <r>
    <x v="183"/>
    <x v="0"/>
    <x v="6"/>
    <x v="72"/>
    <n v="282258"/>
  </r>
  <r>
    <x v="183"/>
    <x v="0"/>
    <x v="6"/>
    <x v="73"/>
    <n v="352521"/>
  </r>
  <r>
    <x v="183"/>
    <x v="0"/>
    <x v="7"/>
    <x v="74"/>
    <n v="419534"/>
  </r>
  <r>
    <x v="183"/>
    <x v="0"/>
    <x v="8"/>
    <x v="75"/>
    <n v="67626"/>
  </r>
  <r>
    <x v="183"/>
    <x v="0"/>
    <x v="8"/>
    <x v="76"/>
    <n v="646804"/>
  </r>
  <r>
    <x v="183"/>
    <x v="0"/>
    <x v="8"/>
    <x v="77"/>
    <n v="399819"/>
  </r>
  <r>
    <x v="183"/>
    <x v="0"/>
    <x v="8"/>
    <x v="78"/>
    <n v="391683"/>
  </r>
  <r>
    <x v="183"/>
    <x v="0"/>
    <x v="8"/>
    <x v="79"/>
    <n v="100583"/>
  </r>
  <r>
    <x v="183"/>
    <x v="0"/>
    <x v="8"/>
    <x v="80"/>
    <n v="509375"/>
  </r>
  <r>
    <x v="183"/>
    <x v="0"/>
    <x v="8"/>
    <x v="81"/>
    <n v="411368"/>
  </r>
  <r>
    <x v="183"/>
    <x v="0"/>
    <x v="8"/>
    <x v="82"/>
    <n v="282909"/>
  </r>
  <r>
    <x v="183"/>
    <x v="0"/>
    <x v="8"/>
    <x v="83"/>
    <n v="440467"/>
  </r>
  <r>
    <x v="183"/>
    <x v="0"/>
    <x v="8"/>
    <x v="84"/>
    <n v="524988"/>
  </r>
  <r>
    <x v="183"/>
    <x v="0"/>
    <x v="8"/>
    <x v="85"/>
    <n v="798625"/>
  </r>
  <r>
    <x v="183"/>
    <x v="0"/>
    <x v="8"/>
    <x v="86"/>
    <n v="149900"/>
  </r>
  <r>
    <x v="183"/>
    <x v="0"/>
    <x v="8"/>
    <x v="87"/>
    <n v="1393217"/>
  </r>
  <r>
    <x v="183"/>
    <x v="0"/>
    <x v="8"/>
    <x v="88"/>
    <n v="786222"/>
  </r>
  <r>
    <x v="183"/>
    <x v="0"/>
    <x v="8"/>
    <x v="89"/>
    <n v="355207"/>
  </r>
  <r>
    <x v="183"/>
    <x v="0"/>
    <x v="8"/>
    <x v="90"/>
    <n v="323423"/>
  </r>
  <r>
    <x v="183"/>
    <x v="0"/>
    <x v="8"/>
    <x v="91"/>
    <n v="467775"/>
  </r>
  <r>
    <x v="183"/>
    <x v="0"/>
    <x v="8"/>
    <x v="92"/>
    <n v="479360"/>
  </r>
  <r>
    <x v="183"/>
    <x v="0"/>
    <x v="8"/>
    <x v="93"/>
    <n v="430747"/>
  </r>
  <r>
    <x v="183"/>
    <x v="0"/>
    <x v="8"/>
    <x v="94"/>
    <n v="263544"/>
  </r>
  <r>
    <x v="183"/>
    <x v="0"/>
    <x v="8"/>
    <x v="95"/>
    <n v="661193"/>
  </r>
  <r>
    <x v="183"/>
    <x v="0"/>
    <x v="8"/>
    <x v="96"/>
    <n v="563667"/>
  </r>
  <r>
    <x v="183"/>
    <x v="0"/>
    <x v="8"/>
    <x v="97"/>
    <n v="516868"/>
  </r>
  <r>
    <x v="183"/>
    <x v="0"/>
    <x v="8"/>
    <x v="98"/>
    <n v="285273"/>
  </r>
  <r>
    <x v="183"/>
    <x v="0"/>
    <x v="8"/>
    <x v="99"/>
    <n v="546985"/>
  </r>
  <r>
    <x v="183"/>
    <x v="0"/>
    <x v="8"/>
    <x v="100"/>
    <n v="369386"/>
  </r>
  <r>
    <x v="183"/>
    <x v="0"/>
    <x v="8"/>
    <x v="101"/>
    <n v="291852"/>
  </r>
  <r>
    <x v="183"/>
    <x v="0"/>
    <x v="8"/>
    <x v="102"/>
    <n v="133379"/>
  </r>
  <r>
    <x v="183"/>
    <x v="0"/>
    <x v="8"/>
    <x v="103"/>
    <n v="156165"/>
  </r>
  <r>
    <x v="183"/>
    <x v="0"/>
    <x v="8"/>
    <x v="104"/>
    <n v="59261"/>
  </r>
  <r>
    <x v="183"/>
    <x v="0"/>
    <x v="8"/>
    <x v="105"/>
    <n v="267769"/>
  </r>
  <r>
    <x v="183"/>
    <x v="0"/>
    <x v="8"/>
    <x v="106"/>
    <n v="515233"/>
  </r>
  <r>
    <x v="183"/>
    <x v="0"/>
    <x v="8"/>
    <x v="107"/>
    <n v="454009"/>
  </r>
  <r>
    <x v="183"/>
    <x v="0"/>
    <x v="8"/>
    <x v="108"/>
    <n v="323715"/>
  </r>
  <r>
    <x v="183"/>
    <x v="0"/>
    <x v="8"/>
    <x v="109"/>
    <n v="178559"/>
  </r>
  <r>
    <x v="183"/>
    <x v="0"/>
    <x v="8"/>
    <x v="110"/>
    <n v="654050"/>
  </r>
  <r>
    <x v="183"/>
    <x v="0"/>
    <x v="8"/>
    <x v="111"/>
    <n v="338924"/>
  </r>
  <r>
    <x v="183"/>
    <x v="0"/>
    <x v="8"/>
    <x v="112"/>
    <n v="635372"/>
  </r>
  <r>
    <x v="183"/>
    <x v="0"/>
    <x v="8"/>
    <x v="113"/>
    <n v="746744"/>
  </r>
  <r>
    <x v="183"/>
    <x v="0"/>
    <x v="8"/>
    <x v="114"/>
    <n v="235415"/>
  </r>
  <r>
    <x v="183"/>
    <x v="0"/>
    <x v="8"/>
    <x v="115"/>
    <n v="337299"/>
  </r>
  <r>
    <x v="183"/>
    <x v="0"/>
    <x v="8"/>
    <x v="116"/>
    <n v="982112"/>
  </r>
  <r>
    <x v="183"/>
    <x v="0"/>
    <x v="9"/>
    <x v="117"/>
    <n v="414718"/>
  </r>
  <r>
    <x v="183"/>
    <x v="0"/>
    <x v="9"/>
    <x v="118"/>
    <n v="35948"/>
  </r>
  <r>
    <x v="183"/>
    <x v="0"/>
    <x v="9"/>
    <x v="119"/>
    <n v="146708"/>
  </r>
  <r>
    <x v="183"/>
    <x v="0"/>
    <x v="9"/>
    <x v="120"/>
    <n v="98886"/>
  </r>
  <r>
    <x v="183"/>
    <x v="0"/>
    <x v="9"/>
    <x v="121"/>
    <n v="142957"/>
  </r>
  <r>
    <x v="183"/>
    <x v="0"/>
    <x v="9"/>
    <x v="122"/>
    <n v="27345"/>
  </r>
  <r>
    <x v="183"/>
    <x v="0"/>
    <x v="9"/>
    <x v="123"/>
    <n v="32147"/>
  </r>
  <r>
    <x v="183"/>
    <x v="0"/>
    <x v="9"/>
    <x v="124"/>
    <n v="41292"/>
  </r>
  <r>
    <x v="183"/>
    <x v="0"/>
    <x v="9"/>
    <x v="125"/>
    <n v="651836"/>
  </r>
  <r>
    <x v="183"/>
    <x v="0"/>
    <x v="9"/>
    <x v="126"/>
    <n v="39992"/>
  </r>
  <r>
    <x v="183"/>
    <x v="0"/>
    <x v="9"/>
    <x v="127"/>
    <n v="43548"/>
  </r>
  <r>
    <x v="183"/>
    <x v="0"/>
    <x v="9"/>
    <x v="128"/>
    <n v="61785"/>
  </r>
  <r>
    <x v="183"/>
    <x v="0"/>
    <x v="9"/>
    <x v="129"/>
    <n v="583451"/>
  </r>
  <r>
    <x v="183"/>
    <x v="0"/>
    <x v="9"/>
    <x v="130"/>
    <n v="78543"/>
  </r>
  <r>
    <x v="183"/>
    <x v="0"/>
    <x v="9"/>
    <x v="131"/>
    <n v="46101"/>
  </r>
  <r>
    <x v="183"/>
    <x v="0"/>
    <x v="9"/>
    <x v="132"/>
    <n v="82815"/>
  </r>
  <r>
    <x v="183"/>
    <x v="0"/>
    <x v="9"/>
    <x v="133"/>
    <n v="31307"/>
  </r>
  <r>
    <x v="183"/>
    <x v="0"/>
    <x v="9"/>
    <x v="134"/>
    <n v="48854"/>
  </r>
  <r>
    <x v="183"/>
    <x v="0"/>
    <x v="10"/>
    <x v="135"/>
    <n v="43483"/>
  </r>
  <r>
    <x v="183"/>
    <x v="0"/>
    <x v="10"/>
    <x v="136"/>
    <n v="34404"/>
  </r>
  <r>
    <x v="183"/>
    <x v="0"/>
    <x v="10"/>
    <x v="137"/>
    <n v="40236"/>
  </r>
  <r>
    <x v="183"/>
    <x v="0"/>
    <x v="10"/>
    <x v="138"/>
    <n v="57926"/>
  </r>
  <r>
    <x v="183"/>
    <x v="0"/>
    <x v="10"/>
    <x v="139"/>
    <n v="58413"/>
  </r>
  <r>
    <x v="183"/>
    <x v="0"/>
    <x v="10"/>
    <x v="140"/>
    <n v="123718"/>
  </r>
  <r>
    <x v="183"/>
    <x v="0"/>
    <x v="10"/>
    <x v="141"/>
    <n v="257808"/>
  </r>
  <r>
    <x v="183"/>
    <x v="0"/>
    <x v="10"/>
    <x v="142"/>
    <n v="36343"/>
  </r>
  <r>
    <x v="183"/>
    <x v="0"/>
    <x v="10"/>
    <x v="143"/>
    <n v="91194"/>
  </r>
  <r>
    <x v="183"/>
    <x v="0"/>
    <x v="10"/>
    <x v="144"/>
    <n v="261142"/>
  </r>
  <r>
    <x v="183"/>
    <x v="0"/>
    <x v="10"/>
    <x v="145"/>
    <n v="298500"/>
  </r>
  <r>
    <x v="183"/>
    <x v="0"/>
    <x v="10"/>
    <x v="146"/>
    <n v="235938"/>
  </r>
  <r>
    <x v="183"/>
    <x v="0"/>
    <x v="10"/>
    <x v="147"/>
    <n v="381076"/>
  </r>
  <r>
    <x v="183"/>
    <x v="0"/>
    <x v="10"/>
    <x v="148"/>
    <n v="391475"/>
  </r>
  <r>
    <x v="183"/>
    <x v="0"/>
    <x v="11"/>
    <x v="149"/>
    <n v="53671"/>
  </r>
  <r>
    <x v="183"/>
    <x v="0"/>
    <x v="11"/>
    <x v="150"/>
    <n v="171760"/>
  </r>
  <r>
    <x v="183"/>
    <x v="0"/>
    <x v="11"/>
    <x v="151"/>
    <n v="69763"/>
  </r>
  <r>
    <x v="183"/>
    <x v="0"/>
    <x v="11"/>
    <x v="152"/>
    <n v="179015"/>
  </r>
  <r>
    <x v="183"/>
    <x v="0"/>
    <x v="11"/>
    <x v="153"/>
    <n v="262740"/>
  </r>
  <r>
    <x v="183"/>
    <x v="0"/>
    <x v="11"/>
    <x v="154"/>
    <n v="175408"/>
  </r>
  <r>
    <x v="183"/>
    <x v="0"/>
    <x v="11"/>
    <x v="155"/>
    <n v="88815"/>
  </r>
  <r>
    <x v="183"/>
    <x v="0"/>
    <x v="11"/>
    <x v="156"/>
    <n v="294325"/>
  </r>
  <r>
    <x v="183"/>
    <x v="0"/>
    <x v="11"/>
    <x v="157"/>
    <n v="72943"/>
  </r>
  <r>
    <x v="183"/>
    <x v="0"/>
    <x v="11"/>
    <x v="158"/>
    <n v="486786"/>
  </r>
  <r>
    <x v="183"/>
    <x v="0"/>
    <x v="11"/>
    <x v="159"/>
    <n v="105149"/>
  </r>
  <r>
    <x v="183"/>
    <x v="0"/>
    <x v="11"/>
    <x v="160"/>
    <n v="385509"/>
  </r>
  <r>
    <x v="183"/>
    <x v="0"/>
    <x v="11"/>
    <x v="161"/>
    <n v="513035"/>
  </r>
  <r>
    <x v="183"/>
    <x v="0"/>
    <x v="11"/>
    <x v="162"/>
    <n v="36902"/>
  </r>
  <r>
    <x v="183"/>
    <x v="0"/>
    <x v="11"/>
    <x v="163"/>
    <n v="71040"/>
  </r>
  <r>
    <x v="183"/>
    <x v="0"/>
    <x v="11"/>
    <x v="164"/>
    <n v="126330"/>
  </r>
  <r>
    <x v="183"/>
    <x v="0"/>
    <x v="12"/>
    <x v="165"/>
    <n v="71555"/>
  </r>
  <r>
    <x v="183"/>
    <x v="0"/>
    <x v="12"/>
    <x v="166"/>
    <n v="520916"/>
  </r>
  <r>
    <x v="183"/>
    <x v="0"/>
    <x v="12"/>
    <x v="167"/>
    <n v="134198"/>
  </r>
  <r>
    <x v="183"/>
    <x v="0"/>
    <x v="12"/>
    <x v="168"/>
    <n v="144714"/>
  </r>
  <r>
    <x v="183"/>
    <x v="0"/>
    <x v="12"/>
    <x v="169"/>
    <n v="27448"/>
  </r>
  <r>
    <x v="183"/>
    <x v="0"/>
    <x v="12"/>
    <x v="170"/>
    <n v="69399"/>
  </r>
  <r>
    <x v="183"/>
    <x v="0"/>
    <x v="12"/>
    <x v="171"/>
    <n v="32598"/>
  </r>
  <r>
    <x v="183"/>
    <x v="0"/>
    <x v="12"/>
    <x v="172"/>
    <n v="107022"/>
  </r>
  <r>
    <x v="183"/>
    <x v="0"/>
    <x v="12"/>
    <x v="173"/>
    <n v="565124"/>
  </r>
  <r>
    <x v="183"/>
    <x v="0"/>
    <x v="12"/>
    <x v="174"/>
    <n v="28838"/>
  </r>
  <r>
    <x v="183"/>
    <x v="0"/>
    <x v="12"/>
    <x v="175"/>
    <n v="25183"/>
  </r>
  <r>
    <x v="183"/>
    <x v="0"/>
    <x v="12"/>
    <x v="176"/>
    <n v="465096"/>
  </r>
  <r>
    <x v="183"/>
    <x v="0"/>
    <x v="12"/>
    <x v="177"/>
    <n v="630547"/>
  </r>
  <r>
    <x v="183"/>
    <x v="0"/>
    <x v="12"/>
    <x v="178"/>
    <n v="184823"/>
  </r>
  <r>
    <x v="183"/>
    <x v="0"/>
    <x v="12"/>
    <x v="179"/>
    <n v="24608"/>
  </r>
  <r>
    <x v="183"/>
    <x v="0"/>
    <x v="13"/>
    <x v="180"/>
    <n v="44060"/>
  </r>
  <r>
    <x v="183"/>
    <x v="0"/>
    <x v="13"/>
    <x v="181"/>
    <n v="81592"/>
  </r>
  <r>
    <x v="183"/>
    <x v="0"/>
    <x v="13"/>
    <x v="182"/>
    <n v="34138"/>
  </r>
  <r>
    <x v="183"/>
    <x v="0"/>
    <x v="13"/>
    <x v="183"/>
    <n v="208316"/>
  </r>
  <r>
    <x v="183"/>
    <x v="0"/>
    <x v="13"/>
    <x v="184"/>
    <n v="34040"/>
  </r>
  <r>
    <x v="183"/>
    <x v="0"/>
    <x v="13"/>
    <x v="185"/>
    <n v="159121"/>
  </r>
  <r>
    <x v="183"/>
    <x v="0"/>
    <x v="13"/>
    <x v="186"/>
    <n v="52993"/>
  </r>
  <r>
    <x v="183"/>
    <x v="0"/>
    <x v="13"/>
    <x v="187"/>
    <n v="468826"/>
  </r>
  <r>
    <x v="183"/>
    <x v="0"/>
    <x v="13"/>
    <x v="188"/>
    <n v="95575"/>
  </r>
  <r>
    <x v="183"/>
    <x v="0"/>
    <x v="13"/>
    <x v="189"/>
    <n v="48228"/>
  </r>
  <r>
    <x v="183"/>
    <x v="0"/>
    <x v="13"/>
    <x v="190"/>
    <n v="472685"/>
  </r>
  <r>
    <x v="183"/>
    <x v="0"/>
    <x v="13"/>
    <x v="191"/>
    <n v="36179"/>
  </r>
  <r>
    <x v="183"/>
    <x v="0"/>
    <x v="13"/>
    <x v="192"/>
    <n v="559834"/>
  </r>
  <r>
    <x v="183"/>
    <x v="0"/>
    <x v="13"/>
    <x v="193"/>
    <n v="67163"/>
  </r>
  <r>
    <x v="183"/>
    <x v="0"/>
    <x v="13"/>
    <x v="194"/>
    <n v="71590"/>
  </r>
  <r>
    <x v="183"/>
    <x v="0"/>
    <x v="13"/>
    <x v="195"/>
    <n v="54432"/>
  </r>
  <r>
    <x v="183"/>
    <x v="0"/>
    <x v="13"/>
    <x v="196"/>
    <n v="55158"/>
  </r>
  <r>
    <x v="183"/>
    <x v="0"/>
    <x v="13"/>
    <x v="197"/>
    <n v="44498"/>
  </r>
  <r>
    <x v="183"/>
    <x v="0"/>
    <x v="13"/>
    <x v="198"/>
    <n v="38150"/>
  </r>
  <r>
    <x v="183"/>
    <x v="0"/>
    <x v="13"/>
    <x v="199"/>
    <n v="40096"/>
  </r>
  <r>
    <x v="183"/>
    <x v="0"/>
    <x v="13"/>
    <x v="200"/>
    <n v="88289"/>
  </r>
  <r>
    <x v="183"/>
    <x v="0"/>
    <x v="13"/>
    <x v="201"/>
    <n v="69003"/>
  </r>
  <r>
    <x v="183"/>
    <x v="0"/>
    <x v="14"/>
    <x v="202"/>
    <n v="395612"/>
  </r>
  <r>
    <x v="183"/>
    <x v="0"/>
    <x v="14"/>
    <x v="203"/>
    <n v="432971"/>
  </r>
  <r>
    <x v="183"/>
    <x v="0"/>
    <x v="14"/>
    <x v="204"/>
    <n v="38444"/>
  </r>
  <r>
    <x v="183"/>
    <x v="0"/>
    <x v="14"/>
    <x v="205"/>
    <n v="735723"/>
  </r>
  <r>
    <x v="183"/>
    <x v="0"/>
    <x v="14"/>
    <x v="206"/>
    <n v="23894"/>
  </r>
  <r>
    <x v="183"/>
    <x v="0"/>
    <x v="14"/>
    <x v="207"/>
    <n v="240845"/>
  </r>
  <r>
    <x v="183"/>
    <x v="0"/>
    <x v="14"/>
    <x v="208"/>
    <n v="117046"/>
  </r>
  <r>
    <x v="183"/>
    <x v="0"/>
    <x v="14"/>
    <x v="209"/>
    <n v="36377"/>
  </r>
  <r>
    <x v="183"/>
    <x v="0"/>
    <x v="14"/>
    <x v="210"/>
    <n v="159253"/>
  </r>
  <r>
    <x v="183"/>
    <x v="0"/>
    <x v="14"/>
    <x v="211"/>
    <n v="50961"/>
  </r>
  <r>
    <x v="183"/>
    <x v="0"/>
    <x v="14"/>
    <x v="212"/>
    <n v="297615"/>
  </r>
  <r>
    <x v="183"/>
    <x v="0"/>
    <x v="14"/>
    <x v="213"/>
    <n v="46212"/>
  </r>
  <r>
    <x v="183"/>
    <x v="0"/>
    <x v="14"/>
    <x v="214"/>
    <n v="18392"/>
  </r>
  <r>
    <x v="183"/>
    <x v="0"/>
    <x v="14"/>
    <x v="215"/>
    <n v="196104"/>
  </r>
  <r>
    <x v="183"/>
    <x v="0"/>
    <x v="14"/>
    <x v="216"/>
    <n v="152581"/>
  </r>
  <r>
    <x v="183"/>
    <x v="0"/>
    <x v="14"/>
    <x v="217"/>
    <n v="60871"/>
  </r>
  <r>
    <x v="183"/>
    <x v="0"/>
    <x v="14"/>
    <x v="218"/>
    <n v="9128"/>
  </r>
  <r>
    <x v="183"/>
    <x v="0"/>
    <x v="14"/>
    <x v="219"/>
    <n v="64051"/>
  </r>
  <r>
    <x v="183"/>
    <x v="0"/>
    <x v="14"/>
    <x v="220"/>
    <n v="59961"/>
  </r>
  <r>
    <x v="183"/>
    <x v="0"/>
    <x v="14"/>
    <x v="221"/>
    <n v="53153"/>
  </r>
  <r>
    <x v="183"/>
    <x v="0"/>
    <x v="14"/>
    <x v="222"/>
    <n v="28184"/>
  </r>
  <r>
    <x v="183"/>
    <x v="0"/>
    <x v="14"/>
    <x v="223"/>
    <n v="137609"/>
  </r>
  <r>
    <x v="183"/>
    <x v="0"/>
    <x v="14"/>
    <x v="224"/>
    <n v="366695"/>
  </r>
  <r>
    <x v="183"/>
    <x v="0"/>
    <x v="14"/>
    <x v="225"/>
    <n v="408455"/>
  </r>
  <r>
    <x v="183"/>
    <x v="0"/>
    <x v="15"/>
    <x v="226"/>
    <n v="430584"/>
  </r>
  <r>
    <x v="183"/>
    <x v="0"/>
    <x v="15"/>
    <x v="227"/>
    <n v="73326"/>
  </r>
  <r>
    <x v="183"/>
    <x v="0"/>
    <x v="15"/>
    <x v="228"/>
    <n v="64958"/>
  </r>
  <r>
    <x v="183"/>
    <x v="0"/>
    <x v="15"/>
    <x v="229"/>
    <n v="832173"/>
  </r>
  <r>
    <x v="183"/>
    <x v="0"/>
    <x v="15"/>
    <x v="230"/>
    <n v="56498"/>
  </r>
  <r>
    <x v="183"/>
    <x v="0"/>
    <x v="15"/>
    <x v="231"/>
    <n v="168343"/>
  </r>
  <r>
    <x v="183"/>
    <x v="0"/>
    <x v="15"/>
    <x v="232"/>
    <n v="185115"/>
  </r>
  <r>
    <x v="183"/>
    <x v="0"/>
    <x v="15"/>
    <x v="233"/>
    <n v="42790"/>
  </r>
  <r>
    <x v="183"/>
    <x v="0"/>
    <x v="15"/>
    <x v="234"/>
    <n v="452588"/>
  </r>
  <r>
    <x v="183"/>
    <x v="0"/>
    <x v="15"/>
    <x v="235"/>
    <n v="29627"/>
  </r>
  <r>
    <x v="183"/>
    <x v="0"/>
    <x v="15"/>
    <x v="236"/>
    <n v="661321"/>
  </r>
  <r>
    <x v="183"/>
    <x v="0"/>
    <x v="15"/>
    <x v="237"/>
    <n v="79705"/>
  </r>
  <r>
    <x v="183"/>
    <x v="0"/>
    <x v="15"/>
    <x v="238"/>
    <n v="300564"/>
  </r>
  <r>
    <x v="183"/>
    <x v="0"/>
    <x v="15"/>
    <x v="239"/>
    <n v="278055"/>
  </r>
  <r>
    <x v="183"/>
    <x v="0"/>
    <x v="15"/>
    <x v="240"/>
    <n v="372064"/>
  </r>
  <r>
    <x v="183"/>
    <x v="0"/>
    <x v="15"/>
    <x v="241"/>
    <n v="349585"/>
  </r>
  <r>
    <x v="183"/>
    <x v="0"/>
    <x v="15"/>
    <x v="242"/>
    <n v="296827"/>
  </r>
  <r>
    <x v="183"/>
    <x v="0"/>
    <x v="15"/>
    <x v="243"/>
    <n v="242730"/>
  </r>
  <r>
    <x v="183"/>
    <x v="0"/>
    <x v="15"/>
    <x v="244"/>
    <n v="54090"/>
  </r>
  <r>
    <x v="183"/>
    <x v="0"/>
    <x v="15"/>
    <x v="245"/>
    <n v="85248"/>
  </r>
  <r>
    <x v="183"/>
    <x v="0"/>
    <x v="15"/>
    <x v="246"/>
    <n v="46022"/>
  </r>
  <r>
    <x v="183"/>
    <x v="0"/>
    <x v="15"/>
    <x v="247"/>
    <n v="53180"/>
  </r>
  <r>
    <x v="183"/>
    <x v="0"/>
    <x v="16"/>
    <x v="248"/>
    <n v="265027"/>
  </r>
  <r>
    <x v="183"/>
    <x v="0"/>
    <x v="16"/>
    <x v="249"/>
    <n v="932247"/>
  </r>
  <r>
    <x v="183"/>
    <x v="1"/>
    <x v="0"/>
    <x v="0"/>
    <n v="1143648"/>
  </r>
  <r>
    <x v="183"/>
    <x v="1"/>
    <x v="0"/>
    <x v="1"/>
    <n v="224059"/>
  </r>
  <r>
    <x v="183"/>
    <x v="1"/>
    <x v="0"/>
    <x v="2"/>
    <n v="177412"/>
  </r>
  <r>
    <x v="183"/>
    <x v="1"/>
    <x v="0"/>
    <x v="3"/>
    <n v="386111"/>
  </r>
  <r>
    <x v="183"/>
    <x v="1"/>
    <x v="0"/>
    <x v="4"/>
    <n v="257455"/>
  </r>
  <r>
    <x v="183"/>
    <x v="1"/>
    <x v="0"/>
    <x v="5"/>
    <n v="250513"/>
  </r>
  <r>
    <x v="183"/>
    <x v="1"/>
    <x v="0"/>
    <x v="6"/>
    <n v="316753"/>
  </r>
  <r>
    <x v="183"/>
    <x v="1"/>
    <x v="0"/>
    <x v="7"/>
    <n v="238188"/>
  </r>
  <r>
    <x v="183"/>
    <x v="1"/>
    <x v="0"/>
    <x v="8"/>
    <n v="257405"/>
  </r>
  <r>
    <x v="183"/>
    <x v="1"/>
    <x v="0"/>
    <x v="9"/>
    <n v="135386"/>
  </r>
  <r>
    <x v="183"/>
    <x v="1"/>
    <x v="0"/>
    <x v="10"/>
    <n v="262306"/>
  </r>
  <r>
    <x v="183"/>
    <x v="1"/>
    <x v="0"/>
    <x v="11"/>
    <n v="233823"/>
  </r>
  <r>
    <x v="183"/>
    <x v="1"/>
    <x v="0"/>
    <x v="12"/>
    <n v="492931"/>
  </r>
  <r>
    <x v="183"/>
    <x v="1"/>
    <x v="0"/>
    <x v="13"/>
    <n v="249835"/>
  </r>
  <r>
    <x v="183"/>
    <x v="1"/>
    <x v="0"/>
    <x v="14"/>
    <n v="687236"/>
  </r>
  <r>
    <x v="183"/>
    <x v="1"/>
    <x v="0"/>
    <x v="15"/>
    <n v="319545"/>
  </r>
  <r>
    <x v="183"/>
    <x v="1"/>
    <x v="0"/>
    <x v="16"/>
    <n v="234404"/>
  </r>
  <r>
    <x v="183"/>
    <x v="1"/>
    <x v="0"/>
    <x v="17"/>
    <n v="545476"/>
  </r>
  <r>
    <x v="183"/>
    <x v="1"/>
    <x v="0"/>
    <x v="18"/>
    <n v="232883"/>
  </r>
  <r>
    <x v="183"/>
    <x v="1"/>
    <x v="0"/>
    <x v="19"/>
    <n v="567008"/>
  </r>
  <r>
    <x v="183"/>
    <x v="1"/>
    <x v="0"/>
    <x v="20"/>
    <n v="331649"/>
  </r>
  <r>
    <x v="183"/>
    <x v="1"/>
    <x v="0"/>
    <x v="21"/>
    <n v="158386"/>
  </r>
  <r>
    <x v="183"/>
    <x v="1"/>
    <x v="0"/>
    <x v="22"/>
    <n v="520866"/>
  </r>
  <r>
    <x v="183"/>
    <x v="1"/>
    <x v="0"/>
    <x v="23"/>
    <n v="610948"/>
  </r>
  <r>
    <x v="183"/>
    <x v="1"/>
    <x v="0"/>
    <x v="24"/>
    <n v="167068"/>
  </r>
  <r>
    <x v="183"/>
    <x v="1"/>
    <x v="1"/>
    <x v="25"/>
    <n v="221679"/>
  </r>
  <r>
    <x v="183"/>
    <x v="1"/>
    <x v="1"/>
    <x v="26"/>
    <n v="158595"/>
  </r>
  <r>
    <x v="183"/>
    <x v="1"/>
    <x v="1"/>
    <x v="27"/>
    <n v="179979"/>
  </r>
  <r>
    <x v="183"/>
    <x v="1"/>
    <x v="1"/>
    <x v="28"/>
    <n v="148417"/>
  </r>
  <r>
    <x v="183"/>
    <x v="1"/>
    <x v="1"/>
    <x v="29"/>
    <n v="132428"/>
  </r>
  <r>
    <x v="183"/>
    <x v="1"/>
    <x v="1"/>
    <x v="30"/>
    <n v="211770"/>
  </r>
  <r>
    <x v="183"/>
    <x v="1"/>
    <x v="1"/>
    <x v="31"/>
    <n v="363110"/>
  </r>
  <r>
    <x v="183"/>
    <x v="1"/>
    <x v="1"/>
    <x v="32"/>
    <n v="103108"/>
  </r>
  <r>
    <x v="183"/>
    <x v="1"/>
    <x v="1"/>
    <x v="33"/>
    <n v="173867"/>
  </r>
  <r>
    <x v="183"/>
    <x v="1"/>
    <x v="1"/>
    <x v="34"/>
    <n v="122587"/>
  </r>
  <r>
    <x v="183"/>
    <x v="1"/>
    <x v="1"/>
    <x v="35"/>
    <n v="105519"/>
  </r>
  <r>
    <x v="183"/>
    <x v="1"/>
    <x v="1"/>
    <x v="36"/>
    <n v="189392"/>
  </r>
  <r>
    <x v="183"/>
    <x v="1"/>
    <x v="1"/>
    <x v="37"/>
    <n v="191297"/>
  </r>
  <r>
    <x v="183"/>
    <x v="1"/>
    <x v="1"/>
    <x v="38"/>
    <n v="62402"/>
  </r>
  <r>
    <x v="183"/>
    <x v="1"/>
    <x v="1"/>
    <x v="39"/>
    <n v="155049"/>
  </r>
  <r>
    <x v="183"/>
    <x v="1"/>
    <x v="1"/>
    <x v="40"/>
    <n v="319337"/>
  </r>
  <r>
    <x v="183"/>
    <x v="1"/>
    <x v="2"/>
    <x v="41"/>
    <n v="130980"/>
  </r>
  <r>
    <x v="183"/>
    <x v="1"/>
    <x v="2"/>
    <x v="42"/>
    <n v="314530"/>
  </r>
  <r>
    <x v="183"/>
    <x v="1"/>
    <x v="2"/>
    <x v="43"/>
    <n v="167882"/>
  </r>
  <r>
    <x v="183"/>
    <x v="1"/>
    <x v="2"/>
    <x v="44"/>
    <n v="258572"/>
  </r>
  <r>
    <x v="183"/>
    <x v="1"/>
    <x v="2"/>
    <x v="45"/>
    <n v="245701"/>
  </r>
  <r>
    <x v="183"/>
    <x v="1"/>
    <x v="2"/>
    <x v="46"/>
    <n v="131524"/>
  </r>
  <r>
    <x v="183"/>
    <x v="1"/>
    <x v="2"/>
    <x v="47"/>
    <n v="270510"/>
  </r>
  <r>
    <x v="183"/>
    <x v="1"/>
    <x v="2"/>
    <x v="48"/>
    <n v="313843"/>
  </r>
  <r>
    <x v="183"/>
    <x v="1"/>
    <x v="3"/>
    <x v="49"/>
    <n v="63189"/>
  </r>
  <r>
    <x v="183"/>
    <x v="1"/>
    <x v="3"/>
    <x v="50"/>
    <n v="137470"/>
  </r>
  <r>
    <x v="183"/>
    <x v="1"/>
    <x v="3"/>
    <x v="51"/>
    <n v="339973"/>
  </r>
  <r>
    <x v="183"/>
    <x v="1"/>
    <x v="3"/>
    <x v="52"/>
    <n v="62235"/>
  </r>
  <r>
    <x v="183"/>
    <x v="1"/>
    <x v="3"/>
    <x v="53"/>
    <n v="241868"/>
  </r>
  <r>
    <x v="183"/>
    <x v="1"/>
    <x v="3"/>
    <x v="54"/>
    <n v="271089"/>
  </r>
  <r>
    <x v="183"/>
    <x v="1"/>
    <x v="3"/>
    <x v="55"/>
    <n v="289880"/>
  </r>
  <r>
    <x v="183"/>
    <x v="1"/>
    <x v="3"/>
    <x v="56"/>
    <n v="243992"/>
  </r>
  <r>
    <x v="183"/>
    <x v="1"/>
    <x v="3"/>
    <x v="57"/>
    <n v="22567"/>
  </r>
  <r>
    <x v="183"/>
    <x v="1"/>
    <x v="3"/>
    <x v="58"/>
    <n v="262317"/>
  </r>
  <r>
    <x v="183"/>
    <x v="1"/>
    <x v="4"/>
    <x v="59"/>
    <n v="253057"/>
  </r>
  <r>
    <x v="183"/>
    <x v="1"/>
    <x v="4"/>
    <x v="60"/>
    <n v="116388"/>
  </r>
  <r>
    <x v="183"/>
    <x v="1"/>
    <x v="4"/>
    <x v="61"/>
    <n v="181249"/>
  </r>
  <r>
    <x v="183"/>
    <x v="1"/>
    <x v="4"/>
    <x v="62"/>
    <n v="230024"/>
  </r>
  <r>
    <x v="183"/>
    <x v="1"/>
    <x v="4"/>
    <x v="63"/>
    <n v="275322"/>
  </r>
  <r>
    <x v="183"/>
    <x v="1"/>
    <x v="5"/>
    <x v="64"/>
    <n v="125501"/>
  </r>
  <r>
    <x v="183"/>
    <x v="1"/>
    <x v="5"/>
    <x v="65"/>
    <n v="166848"/>
  </r>
  <r>
    <x v="183"/>
    <x v="1"/>
    <x v="5"/>
    <x v="66"/>
    <n v="298965"/>
  </r>
  <r>
    <x v="183"/>
    <x v="1"/>
    <x v="5"/>
    <x v="67"/>
    <n v="277688"/>
  </r>
  <r>
    <x v="183"/>
    <x v="1"/>
    <x v="5"/>
    <x v="68"/>
    <n v="194784"/>
  </r>
  <r>
    <x v="183"/>
    <x v="1"/>
    <x v="6"/>
    <x v="69"/>
    <n v="265896"/>
  </r>
  <r>
    <x v="183"/>
    <x v="1"/>
    <x v="6"/>
    <x v="70"/>
    <n v="73032"/>
  </r>
  <r>
    <x v="183"/>
    <x v="1"/>
    <x v="6"/>
    <x v="71"/>
    <n v="158097"/>
  </r>
  <r>
    <x v="183"/>
    <x v="1"/>
    <x v="6"/>
    <x v="72"/>
    <n v="183930"/>
  </r>
  <r>
    <x v="183"/>
    <x v="1"/>
    <x v="6"/>
    <x v="73"/>
    <n v="110874"/>
  </r>
  <r>
    <x v="183"/>
    <x v="1"/>
    <x v="7"/>
    <x v="74"/>
    <n v="142131"/>
  </r>
  <r>
    <x v="183"/>
    <x v="1"/>
    <x v="8"/>
    <x v="75"/>
    <n v="137053"/>
  </r>
  <r>
    <x v="183"/>
    <x v="1"/>
    <x v="8"/>
    <x v="76"/>
    <n v="259764"/>
  </r>
  <r>
    <x v="183"/>
    <x v="1"/>
    <x v="8"/>
    <x v="77"/>
    <n v="285380"/>
  </r>
  <r>
    <x v="183"/>
    <x v="1"/>
    <x v="8"/>
    <x v="78"/>
    <n v="149517"/>
  </r>
  <r>
    <x v="183"/>
    <x v="1"/>
    <x v="8"/>
    <x v="79"/>
    <n v="77053"/>
  </r>
  <r>
    <x v="183"/>
    <x v="1"/>
    <x v="8"/>
    <x v="80"/>
    <n v="192331"/>
  </r>
  <r>
    <x v="183"/>
    <x v="1"/>
    <x v="8"/>
    <x v="81"/>
    <n v="188754"/>
  </r>
  <r>
    <x v="183"/>
    <x v="1"/>
    <x v="8"/>
    <x v="82"/>
    <n v="142433"/>
  </r>
  <r>
    <x v="183"/>
    <x v="1"/>
    <x v="8"/>
    <x v="83"/>
    <n v="140214"/>
  </r>
  <r>
    <x v="183"/>
    <x v="1"/>
    <x v="8"/>
    <x v="84"/>
    <n v="237811"/>
  </r>
  <r>
    <x v="183"/>
    <x v="1"/>
    <x v="8"/>
    <x v="85"/>
    <n v="274365"/>
  </r>
  <r>
    <x v="183"/>
    <x v="1"/>
    <x v="8"/>
    <x v="86"/>
    <n v="40599"/>
  </r>
  <r>
    <x v="183"/>
    <x v="1"/>
    <x v="8"/>
    <x v="87"/>
    <n v="351053"/>
  </r>
  <r>
    <x v="183"/>
    <x v="1"/>
    <x v="8"/>
    <x v="88"/>
    <n v="428281"/>
  </r>
  <r>
    <x v="183"/>
    <x v="1"/>
    <x v="8"/>
    <x v="89"/>
    <n v="186057"/>
  </r>
  <r>
    <x v="183"/>
    <x v="1"/>
    <x v="8"/>
    <x v="90"/>
    <n v="148915"/>
  </r>
  <r>
    <x v="183"/>
    <x v="1"/>
    <x v="8"/>
    <x v="91"/>
    <n v="222002"/>
  </r>
  <r>
    <x v="183"/>
    <x v="1"/>
    <x v="8"/>
    <x v="92"/>
    <n v="279624"/>
  </r>
  <r>
    <x v="183"/>
    <x v="1"/>
    <x v="8"/>
    <x v="93"/>
    <n v="131571"/>
  </r>
  <r>
    <x v="183"/>
    <x v="1"/>
    <x v="8"/>
    <x v="94"/>
    <n v="263489"/>
  </r>
  <r>
    <x v="183"/>
    <x v="1"/>
    <x v="8"/>
    <x v="95"/>
    <n v="286653"/>
  </r>
  <r>
    <x v="183"/>
    <x v="1"/>
    <x v="8"/>
    <x v="96"/>
    <n v="293886"/>
  </r>
  <r>
    <x v="183"/>
    <x v="1"/>
    <x v="8"/>
    <x v="97"/>
    <n v="127009"/>
  </r>
  <r>
    <x v="183"/>
    <x v="1"/>
    <x v="8"/>
    <x v="98"/>
    <n v="121681"/>
  </r>
  <r>
    <x v="183"/>
    <x v="1"/>
    <x v="8"/>
    <x v="99"/>
    <n v="274980"/>
  </r>
  <r>
    <x v="183"/>
    <x v="1"/>
    <x v="8"/>
    <x v="100"/>
    <n v="138404"/>
  </r>
  <r>
    <x v="183"/>
    <x v="1"/>
    <x v="8"/>
    <x v="101"/>
    <n v="153767"/>
  </r>
  <r>
    <x v="183"/>
    <x v="1"/>
    <x v="8"/>
    <x v="102"/>
    <n v="100846"/>
  </r>
  <r>
    <x v="183"/>
    <x v="1"/>
    <x v="8"/>
    <x v="103"/>
    <n v="85594"/>
  </r>
  <r>
    <x v="183"/>
    <x v="1"/>
    <x v="8"/>
    <x v="104"/>
    <n v="36570"/>
  </r>
  <r>
    <x v="183"/>
    <x v="1"/>
    <x v="8"/>
    <x v="105"/>
    <n v="123900"/>
  </r>
  <r>
    <x v="183"/>
    <x v="1"/>
    <x v="8"/>
    <x v="106"/>
    <n v="252071"/>
  </r>
  <r>
    <x v="183"/>
    <x v="1"/>
    <x v="8"/>
    <x v="107"/>
    <n v="149330"/>
  </r>
  <r>
    <x v="183"/>
    <x v="1"/>
    <x v="8"/>
    <x v="108"/>
    <n v="199637"/>
  </r>
  <r>
    <x v="183"/>
    <x v="1"/>
    <x v="8"/>
    <x v="109"/>
    <n v="126377"/>
  </r>
  <r>
    <x v="183"/>
    <x v="1"/>
    <x v="8"/>
    <x v="110"/>
    <n v="176493"/>
  </r>
  <r>
    <x v="183"/>
    <x v="1"/>
    <x v="8"/>
    <x v="111"/>
    <n v="160689"/>
  </r>
  <r>
    <x v="183"/>
    <x v="1"/>
    <x v="8"/>
    <x v="112"/>
    <n v="250085"/>
  </r>
  <r>
    <x v="183"/>
    <x v="1"/>
    <x v="8"/>
    <x v="113"/>
    <n v="257904"/>
  </r>
  <r>
    <x v="183"/>
    <x v="1"/>
    <x v="8"/>
    <x v="114"/>
    <n v="140428"/>
  </r>
  <r>
    <x v="183"/>
    <x v="1"/>
    <x v="8"/>
    <x v="115"/>
    <n v="237300"/>
  </r>
  <r>
    <x v="183"/>
    <x v="1"/>
    <x v="8"/>
    <x v="116"/>
    <n v="519520"/>
  </r>
  <r>
    <x v="183"/>
    <x v="1"/>
    <x v="9"/>
    <x v="117"/>
    <n v="146340"/>
  </r>
  <r>
    <x v="183"/>
    <x v="1"/>
    <x v="9"/>
    <x v="118"/>
    <n v="54978"/>
  </r>
  <r>
    <x v="183"/>
    <x v="1"/>
    <x v="9"/>
    <x v="119"/>
    <n v="40351"/>
  </r>
  <r>
    <x v="183"/>
    <x v="1"/>
    <x v="9"/>
    <x v="120"/>
    <n v="49852"/>
  </r>
  <r>
    <x v="183"/>
    <x v="1"/>
    <x v="9"/>
    <x v="121"/>
    <n v="114904"/>
  </r>
  <r>
    <x v="183"/>
    <x v="1"/>
    <x v="9"/>
    <x v="122"/>
    <n v="9123"/>
  </r>
  <r>
    <x v="183"/>
    <x v="1"/>
    <x v="9"/>
    <x v="123"/>
    <n v="66380"/>
  </r>
  <r>
    <x v="183"/>
    <x v="1"/>
    <x v="9"/>
    <x v="124"/>
    <n v="32055"/>
  </r>
  <r>
    <x v="183"/>
    <x v="1"/>
    <x v="9"/>
    <x v="125"/>
    <n v="113753"/>
  </r>
  <r>
    <x v="183"/>
    <x v="1"/>
    <x v="9"/>
    <x v="126"/>
    <n v="32317"/>
  </r>
  <r>
    <x v="183"/>
    <x v="1"/>
    <x v="9"/>
    <x v="127"/>
    <n v="40825"/>
  </r>
  <r>
    <x v="183"/>
    <x v="1"/>
    <x v="9"/>
    <x v="128"/>
    <n v="24224"/>
  </r>
  <r>
    <x v="183"/>
    <x v="1"/>
    <x v="9"/>
    <x v="129"/>
    <n v="116394"/>
  </r>
  <r>
    <x v="183"/>
    <x v="1"/>
    <x v="9"/>
    <x v="130"/>
    <n v="21509"/>
  </r>
  <r>
    <x v="183"/>
    <x v="1"/>
    <x v="9"/>
    <x v="131"/>
    <n v="54579"/>
  </r>
  <r>
    <x v="183"/>
    <x v="1"/>
    <x v="9"/>
    <x v="132"/>
    <n v="83277"/>
  </r>
  <r>
    <x v="183"/>
    <x v="1"/>
    <x v="9"/>
    <x v="133"/>
    <n v="15793"/>
  </r>
  <r>
    <x v="183"/>
    <x v="1"/>
    <x v="9"/>
    <x v="134"/>
    <n v="46621"/>
  </r>
  <r>
    <x v="183"/>
    <x v="1"/>
    <x v="10"/>
    <x v="135"/>
    <n v="44756"/>
  </r>
  <r>
    <x v="183"/>
    <x v="1"/>
    <x v="10"/>
    <x v="136"/>
    <n v="32272"/>
  </r>
  <r>
    <x v="183"/>
    <x v="1"/>
    <x v="10"/>
    <x v="137"/>
    <n v="24715"/>
  </r>
  <r>
    <x v="183"/>
    <x v="1"/>
    <x v="10"/>
    <x v="138"/>
    <n v="24503"/>
  </r>
  <r>
    <x v="183"/>
    <x v="1"/>
    <x v="10"/>
    <x v="139"/>
    <n v="36875"/>
  </r>
  <r>
    <x v="183"/>
    <x v="1"/>
    <x v="10"/>
    <x v="140"/>
    <n v="76077"/>
  </r>
  <r>
    <x v="183"/>
    <x v="1"/>
    <x v="10"/>
    <x v="141"/>
    <n v="68871"/>
  </r>
  <r>
    <x v="183"/>
    <x v="1"/>
    <x v="10"/>
    <x v="142"/>
    <n v="22071"/>
  </r>
  <r>
    <x v="183"/>
    <x v="1"/>
    <x v="10"/>
    <x v="143"/>
    <n v="62025"/>
  </r>
  <r>
    <x v="183"/>
    <x v="1"/>
    <x v="10"/>
    <x v="144"/>
    <n v="131917"/>
  </r>
  <r>
    <x v="183"/>
    <x v="1"/>
    <x v="10"/>
    <x v="145"/>
    <n v="132723"/>
  </r>
  <r>
    <x v="183"/>
    <x v="1"/>
    <x v="10"/>
    <x v="146"/>
    <n v="130826"/>
  </r>
  <r>
    <x v="183"/>
    <x v="1"/>
    <x v="10"/>
    <x v="147"/>
    <n v="221162"/>
  </r>
  <r>
    <x v="183"/>
    <x v="1"/>
    <x v="10"/>
    <x v="148"/>
    <n v="80875"/>
  </r>
  <r>
    <x v="183"/>
    <x v="1"/>
    <x v="11"/>
    <x v="149"/>
    <n v="21572"/>
  </r>
  <r>
    <x v="183"/>
    <x v="1"/>
    <x v="11"/>
    <x v="150"/>
    <n v="89971"/>
  </r>
  <r>
    <x v="183"/>
    <x v="1"/>
    <x v="11"/>
    <x v="151"/>
    <n v="47553"/>
  </r>
  <r>
    <x v="183"/>
    <x v="1"/>
    <x v="11"/>
    <x v="152"/>
    <n v="64377"/>
  </r>
  <r>
    <x v="183"/>
    <x v="1"/>
    <x v="11"/>
    <x v="153"/>
    <n v="76545"/>
  </r>
  <r>
    <x v="183"/>
    <x v="1"/>
    <x v="11"/>
    <x v="154"/>
    <n v="66551"/>
  </r>
  <r>
    <x v="183"/>
    <x v="1"/>
    <x v="11"/>
    <x v="155"/>
    <n v="35276"/>
  </r>
  <r>
    <x v="183"/>
    <x v="1"/>
    <x v="11"/>
    <x v="156"/>
    <n v="65724"/>
  </r>
  <r>
    <x v="183"/>
    <x v="1"/>
    <x v="11"/>
    <x v="157"/>
    <n v="30331"/>
  </r>
  <r>
    <x v="183"/>
    <x v="1"/>
    <x v="11"/>
    <x v="158"/>
    <n v="182301"/>
  </r>
  <r>
    <x v="183"/>
    <x v="1"/>
    <x v="11"/>
    <x v="159"/>
    <n v="55070"/>
  </r>
  <r>
    <x v="183"/>
    <x v="1"/>
    <x v="11"/>
    <x v="160"/>
    <n v="187039"/>
  </r>
  <r>
    <x v="183"/>
    <x v="1"/>
    <x v="11"/>
    <x v="161"/>
    <n v="233980"/>
  </r>
  <r>
    <x v="183"/>
    <x v="1"/>
    <x v="11"/>
    <x v="162"/>
    <n v="17202"/>
  </r>
  <r>
    <x v="183"/>
    <x v="1"/>
    <x v="11"/>
    <x v="163"/>
    <n v="63284"/>
  </r>
  <r>
    <x v="183"/>
    <x v="1"/>
    <x v="11"/>
    <x v="164"/>
    <n v="42748"/>
  </r>
  <r>
    <x v="183"/>
    <x v="1"/>
    <x v="12"/>
    <x v="165"/>
    <n v="29282"/>
  </r>
  <r>
    <x v="183"/>
    <x v="1"/>
    <x v="12"/>
    <x v="166"/>
    <n v="88820"/>
  </r>
  <r>
    <x v="183"/>
    <x v="1"/>
    <x v="12"/>
    <x v="167"/>
    <n v="54891"/>
  </r>
  <r>
    <x v="183"/>
    <x v="1"/>
    <x v="12"/>
    <x v="168"/>
    <n v="40173"/>
  </r>
  <r>
    <x v="183"/>
    <x v="1"/>
    <x v="12"/>
    <x v="169"/>
    <n v="23713"/>
  </r>
  <r>
    <x v="183"/>
    <x v="1"/>
    <x v="12"/>
    <x v="170"/>
    <n v="38877"/>
  </r>
  <r>
    <x v="183"/>
    <x v="1"/>
    <x v="12"/>
    <x v="171"/>
    <n v="16907"/>
  </r>
  <r>
    <x v="183"/>
    <x v="1"/>
    <x v="12"/>
    <x v="172"/>
    <n v="116241"/>
  </r>
  <r>
    <x v="183"/>
    <x v="1"/>
    <x v="12"/>
    <x v="173"/>
    <n v="91511"/>
  </r>
  <r>
    <x v="183"/>
    <x v="1"/>
    <x v="12"/>
    <x v="174"/>
    <n v="24456"/>
  </r>
  <r>
    <x v="183"/>
    <x v="1"/>
    <x v="12"/>
    <x v="175"/>
    <n v="10948"/>
  </r>
  <r>
    <x v="183"/>
    <x v="1"/>
    <x v="12"/>
    <x v="176"/>
    <n v="193102"/>
  </r>
  <r>
    <x v="183"/>
    <x v="1"/>
    <x v="12"/>
    <x v="177"/>
    <n v="188434"/>
  </r>
  <r>
    <x v="183"/>
    <x v="1"/>
    <x v="12"/>
    <x v="178"/>
    <n v="42117"/>
  </r>
  <r>
    <x v="183"/>
    <x v="1"/>
    <x v="12"/>
    <x v="179"/>
    <n v="19544"/>
  </r>
  <r>
    <x v="183"/>
    <x v="1"/>
    <x v="13"/>
    <x v="180"/>
    <n v="18487"/>
  </r>
  <r>
    <x v="183"/>
    <x v="1"/>
    <x v="13"/>
    <x v="181"/>
    <n v="28156"/>
  </r>
  <r>
    <x v="183"/>
    <x v="1"/>
    <x v="13"/>
    <x v="182"/>
    <n v="21558"/>
  </r>
  <r>
    <x v="183"/>
    <x v="1"/>
    <x v="13"/>
    <x v="183"/>
    <n v="71778"/>
  </r>
  <r>
    <x v="183"/>
    <x v="1"/>
    <x v="13"/>
    <x v="184"/>
    <n v="19610"/>
  </r>
  <r>
    <x v="183"/>
    <x v="1"/>
    <x v="13"/>
    <x v="185"/>
    <n v="72053"/>
  </r>
  <r>
    <x v="183"/>
    <x v="1"/>
    <x v="13"/>
    <x v="186"/>
    <n v="62286"/>
  </r>
  <r>
    <x v="183"/>
    <x v="1"/>
    <x v="13"/>
    <x v="187"/>
    <n v="111816"/>
  </r>
  <r>
    <x v="183"/>
    <x v="1"/>
    <x v="13"/>
    <x v="188"/>
    <n v="66687"/>
  </r>
  <r>
    <x v="183"/>
    <x v="1"/>
    <x v="13"/>
    <x v="189"/>
    <n v="26961"/>
  </r>
  <r>
    <x v="183"/>
    <x v="1"/>
    <x v="13"/>
    <x v="190"/>
    <n v="101709"/>
  </r>
  <r>
    <x v="183"/>
    <x v="1"/>
    <x v="13"/>
    <x v="191"/>
    <n v="23448"/>
  </r>
  <r>
    <x v="183"/>
    <x v="1"/>
    <x v="13"/>
    <x v="192"/>
    <n v="140174"/>
  </r>
  <r>
    <x v="183"/>
    <x v="1"/>
    <x v="13"/>
    <x v="193"/>
    <n v="26457"/>
  </r>
  <r>
    <x v="183"/>
    <x v="1"/>
    <x v="13"/>
    <x v="194"/>
    <n v="45435"/>
  </r>
  <r>
    <x v="183"/>
    <x v="1"/>
    <x v="13"/>
    <x v="195"/>
    <n v="19628"/>
  </r>
  <r>
    <x v="183"/>
    <x v="1"/>
    <x v="13"/>
    <x v="196"/>
    <n v="38445"/>
  </r>
  <r>
    <x v="183"/>
    <x v="1"/>
    <x v="13"/>
    <x v="197"/>
    <n v="15340"/>
  </r>
  <r>
    <x v="183"/>
    <x v="1"/>
    <x v="13"/>
    <x v="198"/>
    <n v="19186"/>
  </r>
  <r>
    <x v="183"/>
    <x v="1"/>
    <x v="13"/>
    <x v="199"/>
    <n v="25378"/>
  </r>
  <r>
    <x v="183"/>
    <x v="1"/>
    <x v="13"/>
    <x v="200"/>
    <n v="30282"/>
  </r>
  <r>
    <x v="183"/>
    <x v="1"/>
    <x v="13"/>
    <x v="201"/>
    <n v="46666"/>
  </r>
  <r>
    <x v="183"/>
    <x v="1"/>
    <x v="14"/>
    <x v="202"/>
    <n v="143628"/>
  </r>
  <r>
    <x v="183"/>
    <x v="1"/>
    <x v="14"/>
    <x v="203"/>
    <n v="210879"/>
  </r>
  <r>
    <x v="183"/>
    <x v="1"/>
    <x v="14"/>
    <x v="204"/>
    <n v="29255"/>
  </r>
  <r>
    <x v="183"/>
    <x v="1"/>
    <x v="14"/>
    <x v="205"/>
    <n v="133456"/>
  </r>
  <r>
    <x v="183"/>
    <x v="1"/>
    <x v="14"/>
    <x v="206"/>
    <n v="27803"/>
  </r>
  <r>
    <x v="183"/>
    <x v="1"/>
    <x v="14"/>
    <x v="207"/>
    <n v="61698"/>
  </r>
  <r>
    <x v="183"/>
    <x v="1"/>
    <x v="14"/>
    <x v="208"/>
    <n v="42955"/>
  </r>
  <r>
    <x v="183"/>
    <x v="1"/>
    <x v="14"/>
    <x v="209"/>
    <n v="18018"/>
  </r>
  <r>
    <x v="183"/>
    <x v="1"/>
    <x v="14"/>
    <x v="210"/>
    <n v="44724"/>
  </r>
  <r>
    <x v="183"/>
    <x v="1"/>
    <x v="14"/>
    <x v="211"/>
    <n v="40912"/>
  </r>
  <r>
    <x v="183"/>
    <x v="1"/>
    <x v="14"/>
    <x v="212"/>
    <n v="57754"/>
  </r>
  <r>
    <x v="183"/>
    <x v="1"/>
    <x v="14"/>
    <x v="213"/>
    <n v="33459"/>
  </r>
  <r>
    <x v="183"/>
    <x v="1"/>
    <x v="14"/>
    <x v="214"/>
    <n v="6278"/>
  </r>
  <r>
    <x v="183"/>
    <x v="1"/>
    <x v="14"/>
    <x v="215"/>
    <n v="32896"/>
  </r>
  <r>
    <x v="183"/>
    <x v="1"/>
    <x v="14"/>
    <x v="216"/>
    <n v="60733"/>
  </r>
  <r>
    <x v="183"/>
    <x v="1"/>
    <x v="14"/>
    <x v="217"/>
    <n v="24894"/>
  </r>
  <r>
    <x v="183"/>
    <x v="1"/>
    <x v="14"/>
    <x v="218"/>
    <n v="8331"/>
  </r>
  <r>
    <x v="183"/>
    <x v="1"/>
    <x v="14"/>
    <x v="219"/>
    <n v="28596"/>
  </r>
  <r>
    <x v="183"/>
    <x v="1"/>
    <x v="14"/>
    <x v="220"/>
    <n v="26526"/>
  </r>
  <r>
    <x v="183"/>
    <x v="1"/>
    <x v="14"/>
    <x v="221"/>
    <n v="47232"/>
  </r>
  <r>
    <x v="183"/>
    <x v="1"/>
    <x v="14"/>
    <x v="222"/>
    <n v="16082"/>
  </r>
  <r>
    <x v="183"/>
    <x v="1"/>
    <x v="14"/>
    <x v="223"/>
    <n v="105581"/>
  </r>
  <r>
    <x v="183"/>
    <x v="1"/>
    <x v="14"/>
    <x v="224"/>
    <n v="167633"/>
  </r>
  <r>
    <x v="183"/>
    <x v="1"/>
    <x v="14"/>
    <x v="225"/>
    <n v="158636"/>
  </r>
  <r>
    <x v="183"/>
    <x v="1"/>
    <x v="15"/>
    <x v="226"/>
    <n v="99228"/>
  </r>
  <r>
    <x v="183"/>
    <x v="1"/>
    <x v="15"/>
    <x v="227"/>
    <n v="23905"/>
  </r>
  <r>
    <x v="183"/>
    <x v="1"/>
    <x v="15"/>
    <x v="228"/>
    <n v="40937"/>
  </r>
  <r>
    <x v="183"/>
    <x v="1"/>
    <x v="15"/>
    <x v="229"/>
    <n v="219057"/>
  </r>
  <r>
    <x v="183"/>
    <x v="1"/>
    <x v="15"/>
    <x v="230"/>
    <n v="35790"/>
  </r>
  <r>
    <x v="183"/>
    <x v="1"/>
    <x v="15"/>
    <x v="231"/>
    <n v="61961"/>
  </r>
  <r>
    <x v="183"/>
    <x v="1"/>
    <x v="15"/>
    <x v="232"/>
    <n v="71910"/>
  </r>
  <r>
    <x v="183"/>
    <x v="1"/>
    <x v="15"/>
    <x v="233"/>
    <n v="39716"/>
  </r>
  <r>
    <x v="183"/>
    <x v="1"/>
    <x v="15"/>
    <x v="234"/>
    <n v="164758"/>
  </r>
  <r>
    <x v="183"/>
    <x v="1"/>
    <x v="15"/>
    <x v="235"/>
    <n v="16302"/>
  </r>
  <r>
    <x v="183"/>
    <x v="1"/>
    <x v="15"/>
    <x v="236"/>
    <n v="103348"/>
  </r>
  <r>
    <x v="183"/>
    <x v="1"/>
    <x v="15"/>
    <x v="237"/>
    <n v="39992"/>
  </r>
  <r>
    <x v="183"/>
    <x v="1"/>
    <x v="15"/>
    <x v="238"/>
    <n v="121197"/>
  </r>
  <r>
    <x v="183"/>
    <x v="1"/>
    <x v="15"/>
    <x v="239"/>
    <n v="115791"/>
  </r>
  <r>
    <x v="183"/>
    <x v="1"/>
    <x v="15"/>
    <x v="240"/>
    <n v="207389"/>
  </r>
  <r>
    <x v="183"/>
    <x v="1"/>
    <x v="15"/>
    <x v="241"/>
    <n v="194846"/>
  </r>
  <r>
    <x v="183"/>
    <x v="1"/>
    <x v="15"/>
    <x v="242"/>
    <n v="85941"/>
  </r>
  <r>
    <x v="183"/>
    <x v="1"/>
    <x v="15"/>
    <x v="243"/>
    <n v="70474"/>
  </r>
  <r>
    <x v="183"/>
    <x v="1"/>
    <x v="15"/>
    <x v="244"/>
    <n v="30541"/>
  </r>
  <r>
    <x v="183"/>
    <x v="1"/>
    <x v="15"/>
    <x v="245"/>
    <n v="60286"/>
  </r>
  <r>
    <x v="183"/>
    <x v="1"/>
    <x v="15"/>
    <x v="246"/>
    <n v="21849"/>
  </r>
  <r>
    <x v="183"/>
    <x v="1"/>
    <x v="15"/>
    <x v="247"/>
    <n v="23528"/>
  </r>
  <r>
    <x v="183"/>
    <x v="1"/>
    <x v="16"/>
    <x v="248"/>
    <n v="220123"/>
  </r>
  <r>
    <x v="183"/>
    <x v="1"/>
    <x v="16"/>
    <x v="249"/>
    <n v="312020"/>
  </r>
  <r>
    <x v="184"/>
    <x v="0"/>
    <x v="0"/>
    <x v="0"/>
    <n v="809550"/>
  </r>
  <r>
    <x v="184"/>
    <x v="0"/>
    <x v="0"/>
    <x v="1"/>
    <n v="668401"/>
  </r>
  <r>
    <x v="184"/>
    <x v="0"/>
    <x v="0"/>
    <x v="2"/>
    <n v="442957"/>
  </r>
  <r>
    <x v="184"/>
    <x v="0"/>
    <x v="0"/>
    <x v="3"/>
    <n v="819656"/>
  </r>
  <r>
    <x v="184"/>
    <x v="0"/>
    <x v="0"/>
    <x v="4"/>
    <n v="719804"/>
  </r>
  <r>
    <x v="184"/>
    <x v="0"/>
    <x v="0"/>
    <x v="5"/>
    <n v="496969"/>
  </r>
  <r>
    <x v="184"/>
    <x v="0"/>
    <x v="0"/>
    <x v="6"/>
    <n v="595700"/>
  </r>
  <r>
    <x v="184"/>
    <x v="0"/>
    <x v="0"/>
    <x v="7"/>
    <n v="356484"/>
  </r>
  <r>
    <x v="184"/>
    <x v="0"/>
    <x v="0"/>
    <x v="8"/>
    <n v="822546"/>
  </r>
  <r>
    <x v="184"/>
    <x v="0"/>
    <x v="0"/>
    <x v="9"/>
    <n v="458274"/>
  </r>
  <r>
    <x v="184"/>
    <x v="0"/>
    <x v="0"/>
    <x v="10"/>
    <n v="497779"/>
  </r>
  <r>
    <x v="184"/>
    <x v="0"/>
    <x v="0"/>
    <x v="11"/>
    <n v="523727"/>
  </r>
  <r>
    <x v="184"/>
    <x v="0"/>
    <x v="0"/>
    <x v="12"/>
    <n v="525217"/>
  </r>
  <r>
    <x v="184"/>
    <x v="0"/>
    <x v="0"/>
    <x v="13"/>
    <n v="400654"/>
  </r>
  <r>
    <x v="184"/>
    <x v="0"/>
    <x v="0"/>
    <x v="14"/>
    <n v="576276"/>
  </r>
  <r>
    <x v="184"/>
    <x v="0"/>
    <x v="0"/>
    <x v="15"/>
    <n v="405809"/>
  </r>
  <r>
    <x v="184"/>
    <x v="0"/>
    <x v="0"/>
    <x v="16"/>
    <n v="612786"/>
  </r>
  <r>
    <x v="184"/>
    <x v="0"/>
    <x v="0"/>
    <x v="17"/>
    <n v="973876"/>
  </r>
  <r>
    <x v="184"/>
    <x v="0"/>
    <x v="0"/>
    <x v="18"/>
    <n v="654331"/>
  </r>
  <r>
    <x v="184"/>
    <x v="0"/>
    <x v="0"/>
    <x v="19"/>
    <n v="569435"/>
  </r>
  <r>
    <x v="184"/>
    <x v="0"/>
    <x v="0"/>
    <x v="20"/>
    <n v="298463"/>
  </r>
  <r>
    <x v="184"/>
    <x v="0"/>
    <x v="0"/>
    <x v="21"/>
    <n v="661903"/>
  </r>
  <r>
    <x v="184"/>
    <x v="0"/>
    <x v="0"/>
    <x v="22"/>
    <n v="203163"/>
  </r>
  <r>
    <x v="184"/>
    <x v="0"/>
    <x v="0"/>
    <x v="23"/>
    <n v="179379"/>
  </r>
  <r>
    <x v="184"/>
    <x v="0"/>
    <x v="0"/>
    <x v="24"/>
    <n v="573153"/>
  </r>
  <r>
    <x v="184"/>
    <x v="0"/>
    <x v="1"/>
    <x v="25"/>
    <n v="136100"/>
  </r>
  <r>
    <x v="184"/>
    <x v="0"/>
    <x v="1"/>
    <x v="26"/>
    <n v="374014"/>
  </r>
  <r>
    <x v="184"/>
    <x v="0"/>
    <x v="1"/>
    <x v="27"/>
    <n v="172664"/>
  </r>
  <r>
    <x v="184"/>
    <x v="0"/>
    <x v="1"/>
    <x v="28"/>
    <n v="420051"/>
  </r>
  <r>
    <x v="184"/>
    <x v="0"/>
    <x v="1"/>
    <x v="29"/>
    <n v="125142"/>
  </r>
  <r>
    <x v="184"/>
    <x v="0"/>
    <x v="1"/>
    <x v="30"/>
    <n v="370100"/>
  </r>
  <r>
    <x v="184"/>
    <x v="0"/>
    <x v="1"/>
    <x v="31"/>
    <n v="585607"/>
  </r>
  <r>
    <x v="184"/>
    <x v="0"/>
    <x v="1"/>
    <x v="32"/>
    <n v="457315"/>
  </r>
  <r>
    <x v="184"/>
    <x v="0"/>
    <x v="1"/>
    <x v="33"/>
    <n v="337019"/>
  </r>
  <r>
    <x v="184"/>
    <x v="0"/>
    <x v="1"/>
    <x v="34"/>
    <n v="510608"/>
  </r>
  <r>
    <x v="184"/>
    <x v="0"/>
    <x v="1"/>
    <x v="35"/>
    <n v="161632"/>
  </r>
  <r>
    <x v="184"/>
    <x v="0"/>
    <x v="1"/>
    <x v="36"/>
    <n v="245235"/>
  </r>
  <r>
    <x v="184"/>
    <x v="0"/>
    <x v="1"/>
    <x v="37"/>
    <n v="284766"/>
  </r>
  <r>
    <x v="184"/>
    <x v="0"/>
    <x v="1"/>
    <x v="38"/>
    <n v="195406"/>
  </r>
  <r>
    <x v="184"/>
    <x v="0"/>
    <x v="1"/>
    <x v="39"/>
    <n v="62088"/>
  </r>
  <r>
    <x v="184"/>
    <x v="0"/>
    <x v="1"/>
    <x v="40"/>
    <n v="673796"/>
  </r>
  <r>
    <x v="184"/>
    <x v="0"/>
    <x v="2"/>
    <x v="41"/>
    <n v="207583"/>
  </r>
  <r>
    <x v="184"/>
    <x v="0"/>
    <x v="2"/>
    <x v="42"/>
    <n v="940510"/>
  </r>
  <r>
    <x v="184"/>
    <x v="0"/>
    <x v="2"/>
    <x v="43"/>
    <n v="236807"/>
  </r>
  <r>
    <x v="184"/>
    <x v="0"/>
    <x v="2"/>
    <x v="44"/>
    <n v="475538"/>
  </r>
  <r>
    <x v="184"/>
    <x v="0"/>
    <x v="2"/>
    <x v="45"/>
    <n v="695418"/>
  </r>
  <r>
    <x v="184"/>
    <x v="0"/>
    <x v="2"/>
    <x v="46"/>
    <n v="283656"/>
  </r>
  <r>
    <x v="184"/>
    <x v="0"/>
    <x v="2"/>
    <x v="47"/>
    <n v="666572"/>
  </r>
  <r>
    <x v="184"/>
    <x v="0"/>
    <x v="2"/>
    <x v="48"/>
    <n v="111568"/>
  </r>
  <r>
    <x v="184"/>
    <x v="0"/>
    <x v="3"/>
    <x v="49"/>
    <n v="80950"/>
  </r>
  <r>
    <x v="184"/>
    <x v="0"/>
    <x v="3"/>
    <x v="50"/>
    <n v="477604"/>
  </r>
  <r>
    <x v="184"/>
    <x v="0"/>
    <x v="3"/>
    <x v="51"/>
    <n v="801699"/>
  </r>
  <r>
    <x v="184"/>
    <x v="0"/>
    <x v="3"/>
    <x v="52"/>
    <n v="99324"/>
  </r>
  <r>
    <x v="184"/>
    <x v="0"/>
    <x v="3"/>
    <x v="53"/>
    <n v="582142"/>
  </r>
  <r>
    <x v="184"/>
    <x v="0"/>
    <x v="3"/>
    <x v="54"/>
    <n v="801654"/>
  </r>
  <r>
    <x v="184"/>
    <x v="0"/>
    <x v="3"/>
    <x v="55"/>
    <n v="754682"/>
  </r>
  <r>
    <x v="184"/>
    <x v="0"/>
    <x v="3"/>
    <x v="56"/>
    <n v="501967"/>
  </r>
  <r>
    <x v="184"/>
    <x v="0"/>
    <x v="3"/>
    <x v="57"/>
    <n v="16418"/>
  </r>
  <r>
    <x v="184"/>
    <x v="0"/>
    <x v="3"/>
    <x v="58"/>
    <n v="148771"/>
  </r>
  <r>
    <x v="184"/>
    <x v="0"/>
    <x v="4"/>
    <x v="59"/>
    <n v="687186"/>
  </r>
  <r>
    <x v="184"/>
    <x v="0"/>
    <x v="4"/>
    <x v="60"/>
    <n v="316992"/>
  </r>
  <r>
    <x v="184"/>
    <x v="0"/>
    <x v="4"/>
    <x v="61"/>
    <n v="158385"/>
  </r>
  <r>
    <x v="184"/>
    <x v="0"/>
    <x v="4"/>
    <x v="62"/>
    <n v="697321"/>
  </r>
  <r>
    <x v="184"/>
    <x v="0"/>
    <x v="4"/>
    <x v="63"/>
    <n v="472684"/>
  </r>
  <r>
    <x v="184"/>
    <x v="0"/>
    <x v="5"/>
    <x v="64"/>
    <n v="262409"/>
  </r>
  <r>
    <x v="184"/>
    <x v="0"/>
    <x v="5"/>
    <x v="65"/>
    <n v="330061"/>
  </r>
  <r>
    <x v="184"/>
    <x v="0"/>
    <x v="5"/>
    <x v="66"/>
    <n v="744079"/>
  </r>
  <r>
    <x v="184"/>
    <x v="0"/>
    <x v="5"/>
    <x v="67"/>
    <n v="461636"/>
  </r>
  <r>
    <x v="184"/>
    <x v="0"/>
    <x v="5"/>
    <x v="68"/>
    <n v="370295"/>
  </r>
  <r>
    <x v="184"/>
    <x v="0"/>
    <x v="6"/>
    <x v="69"/>
    <n v="560945"/>
  </r>
  <r>
    <x v="184"/>
    <x v="0"/>
    <x v="6"/>
    <x v="70"/>
    <n v="304538"/>
  </r>
  <r>
    <x v="184"/>
    <x v="0"/>
    <x v="6"/>
    <x v="71"/>
    <n v="275201"/>
  </r>
  <r>
    <x v="184"/>
    <x v="0"/>
    <x v="6"/>
    <x v="72"/>
    <n v="276843"/>
  </r>
  <r>
    <x v="184"/>
    <x v="0"/>
    <x v="6"/>
    <x v="73"/>
    <n v="343104"/>
  </r>
  <r>
    <x v="184"/>
    <x v="0"/>
    <x v="7"/>
    <x v="74"/>
    <n v="407870"/>
  </r>
  <r>
    <x v="184"/>
    <x v="0"/>
    <x v="8"/>
    <x v="75"/>
    <n v="66376"/>
  </r>
  <r>
    <x v="184"/>
    <x v="0"/>
    <x v="8"/>
    <x v="76"/>
    <n v="628767"/>
  </r>
  <r>
    <x v="184"/>
    <x v="0"/>
    <x v="8"/>
    <x v="77"/>
    <n v="388015"/>
  </r>
  <r>
    <x v="184"/>
    <x v="0"/>
    <x v="8"/>
    <x v="78"/>
    <n v="380447"/>
  </r>
  <r>
    <x v="184"/>
    <x v="0"/>
    <x v="8"/>
    <x v="79"/>
    <n v="100730"/>
  </r>
  <r>
    <x v="184"/>
    <x v="0"/>
    <x v="8"/>
    <x v="80"/>
    <n v="492254"/>
  </r>
  <r>
    <x v="184"/>
    <x v="0"/>
    <x v="8"/>
    <x v="81"/>
    <n v="401626"/>
  </r>
  <r>
    <x v="184"/>
    <x v="0"/>
    <x v="8"/>
    <x v="82"/>
    <n v="273708"/>
  </r>
  <r>
    <x v="184"/>
    <x v="0"/>
    <x v="8"/>
    <x v="83"/>
    <n v="428595"/>
  </r>
  <r>
    <x v="184"/>
    <x v="0"/>
    <x v="8"/>
    <x v="84"/>
    <n v="510380"/>
  </r>
  <r>
    <x v="184"/>
    <x v="0"/>
    <x v="8"/>
    <x v="85"/>
    <n v="780243"/>
  </r>
  <r>
    <x v="184"/>
    <x v="0"/>
    <x v="8"/>
    <x v="86"/>
    <n v="145600"/>
  </r>
  <r>
    <x v="184"/>
    <x v="0"/>
    <x v="8"/>
    <x v="87"/>
    <n v="1347915"/>
  </r>
  <r>
    <x v="184"/>
    <x v="0"/>
    <x v="8"/>
    <x v="88"/>
    <n v="758951"/>
  </r>
  <r>
    <x v="184"/>
    <x v="0"/>
    <x v="8"/>
    <x v="89"/>
    <n v="344818"/>
  </r>
  <r>
    <x v="184"/>
    <x v="0"/>
    <x v="8"/>
    <x v="90"/>
    <n v="314848"/>
  </r>
  <r>
    <x v="184"/>
    <x v="0"/>
    <x v="8"/>
    <x v="91"/>
    <n v="455795"/>
  </r>
  <r>
    <x v="184"/>
    <x v="0"/>
    <x v="8"/>
    <x v="92"/>
    <n v="467126"/>
  </r>
  <r>
    <x v="184"/>
    <x v="0"/>
    <x v="8"/>
    <x v="93"/>
    <n v="418079"/>
  </r>
  <r>
    <x v="184"/>
    <x v="0"/>
    <x v="8"/>
    <x v="94"/>
    <n v="256404"/>
  </r>
  <r>
    <x v="184"/>
    <x v="0"/>
    <x v="8"/>
    <x v="95"/>
    <n v="639372"/>
  </r>
  <r>
    <x v="184"/>
    <x v="0"/>
    <x v="8"/>
    <x v="96"/>
    <n v="547607"/>
  </r>
  <r>
    <x v="184"/>
    <x v="0"/>
    <x v="8"/>
    <x v="97"/>
    <n v="504124"/>
  </r>
  <r>
    <x v="184"/>
    <x v="0"/>
    <x v="8"/>
    <x v="98"/>
    <n v="277202"/>
  </r>
  <r>
    <x v="184"/>
    <x v="0"/>
    <x v="8"/>
    <x v="99"/>
    <n v="526201"/>
  </r>
  <r>
    <x v="184"/>
    <x v="0"/>
    <x v="8"/>
    <x v="100"/>
    <n v="359412"/>
  </r>
  <r>
    <x v="184"/>
    <x v="0"/>
    <x v="8"/>
    <x v="101"/>
    <n v="284323"/>
  </r>
  <r>
    <x v="184"/>
    <x v="0"/>
    <x v="8"/>
    <x v="102"/>
    <n v="129283"/>
  </r>
  <r>
    <x v="184"/>
    <x v="0"/>
    <x v="8"/>
    <x v="103"/>
    <n v="152051"/>
  </r>
  <r>
    <x v="184"/>
    <x v="0"/>
    <x v="8"/>
    <x v="104"/>
    <n v="58706"/>
  </r>
  <r>
    <x v="184"/>
    <x v="0"/>
    <x v="8"/>
    <x v="105"/>
    <n v="260645"/>
  </r>
  <r>
    <x v="184"/>
    <x v="0"/>
    <x v="8"/>
    <x v="106"/>
    <n v="503756"/>
  </r>
  <r>
    <x v="184"/>
    <x v="0"/>
    <x v="8"/>
    <x v="107"/>
    <n v="441780"/>
  </r>
  <r>
    <x v="184"/>
    <x v="0"/>
    <x v="8"/>
    <x v="108"/>
    <n v="314499"/>
  </r>
  <r>
    <x v="184"/>
    <x v="0"/>
    <x v="8"/>
    <x v="109"/>
    <n v="175715"/>
  </r>
  <r>
    <x v="184"/>
    <x v="0"/>
    <x v="8"/>
    <x v="110"/>
    <n v="634733"/>
  </r>
  <r>
    <x v="184"/>
    <x v="0"/>
    <x v="8"/>
    <x v="111"/>
    <n v="327288"/>
  </r>
  <r>
    <x v="184"/>
    <x v="0"/>
    <x v="8"/>
    <x v="112"/>
    <n v="615457"/>
  </r>
  <r>
    <x v="184"/>
    <x v="0"/>
    <x v="8"/>
    <x v="113"/>
    <n v="728060"/>
  </r>
  <r>
    <x v="184"/>
    <x v="0"/>
    <x v="8"/>
    <x v="114"/>
    <n v="232903"/>
  </r>
  <r>
    <x v="184"/>
    <x v="0"/>
    <x v="8"/>
    <x v="115"/>
    <n v="326518"/>
  </r>
  <r>
    <x v="184"/>
    <x v="0"/>
    <x v="8"/>
    <x v="116"/>
    <n v="954842"/>
  </r>
  <r>
    <x v="184"/>
    <x v="0"/>
    <x v="9"/>
    <x v="117"/>
    <n v="397344"/>
  </r>
  <r>
    <x v="184"/>
    <x v="0"/>
    <x v="9"/>
    <x v="118"/>
    <n v="34885"/>
  </r>
  <r>
    <x v="184"/>
    <x v="0"/>
    <x v="9"/>
    <x v="119"/>
    <n v="141983"/>
  </r>
  <r>
    <x v="184"/>
    <x v="0"/>
    <x v="9"/>
    <x v="120"/>
    <n v="95861"/>
  </r>
  <r>
    <x v="184"/>
    <x v="0"/>
    <x v="9"/>
    <x v="121"/>
    <n v="138016"/>
  </r>
  <r>
    <x v="184"/>
    <x v="0"/>
    <x v="9"/>
    <x v="122"/>
    <n v="26566"/>
  </r>
  <r>
    <x v="184"/>
    <x v="0"/>
    <x v="9"/>
    <x v="123"/>
    <n v="30965"/>
  </r>
  <r>
    <x v="184"/>
    <x v="0"/>
    <x v="9"/>
    <x v="124"/>
    <n v="40649"/>
  </r>
  <r>
    <x v="184"/>
    <x v="0"/>
    <x v="9"/>
    <x v="125"/>
    <n v="631373"/>
  </r>
  <r>
    <x v="184"/>
    <x v="0"/>
    <x v="9"/>
    <x v="126"/>
    <n v="38979"/>
  </r>
  <r>
    <x v="184"/>
    <x v="0"/>
    <x v="9"/>
    <x v="127"/>
    <n v="42525"/>
  </r>
  <r>
    <x v="184"/>
    <x v="0"/>
    <x v="9"/>
    <x v="128"/>
    <n v="60785"/>
  </r>
  <r>
    <x v="184"/>
    <x v="0"/>
    <x v="9"/>
    <x v="129"/>
    <n v="563313"/>
  </r>
  <r>
    <x v="184"/>
    <x v="0"/>
    <x v="9"/>
    <x v="130"/>
    <n v="76169"/>
  </r>
  <r>
    <x v="184"/>
    <x v="0"/>
    <x v="9"/>
    <x v="131"/>
    <n v="45145"/>
  </r>
  <r>
    <x v="184"/>
    <x v="0"/>
    <x v="9"/>
    <x v="132"/>
    <n v="81128"/>
  </r>
  <r>
    <x v="184"/>
    <x v="0"/>
    <x v="9"/>
    <x v="133"/>
    <n v="30657"/>
  </r>
  <r>
    <x v="184"/>
    <x v="0"/>
    <x v="9"/>
    <x v="134"/>
    <n v="47886"/>
  </r>
  <r>
    <x v="184"/>
    <x v="0"/>
    <x v="10"/>
    <x v="135"/>
    <n v="42784"/>
  </r>
  <r>
    <x v="184"/>
    <x v="0"/>
    <x v="10"/>
    <x v="136"/>
    <n v="33884"/>
  </r>
  <r>
    <x v="184"/>
    <x v="0"/>
    <x v="10"/>
    <x v="137"/>
    <n v="39502"/>
  </r>
  <r>
    <x v="184"/>
    <x v="0"/>
    <x v="10"/>
    <x v="138"/>
    <n v="56472"/>
  </r>
  <r>
    <x v="184"/>
    <x v="0"/>
    <x v="10"/>
    <x v="139"/>
    <n v="57673"/>
  </r>
  <r>
    <x v="184"/>
    <x v="0"/>
    <x v="10"/>
    <x v="140"/>
    <n v="120645"/>
  </r>
  <r>
    <x v="184"/>
    <x v="0"/>
    <x v="10"/>
    <x v="141"/>
    <n v="248621"/>
  </r>
  <r>
    <x v="184"/>
    <x v="0"/>
    <x v="10"/>
    <x v="142"/>
    <n v="35948"/>
  </r>
  <r>
    <x v="184"/>
    <x v="0"/>
    <x v="10"/>
    <x v="143"/>
    <n v="88748"/>
  </r>
  <r>
    <x v="184"/>
    <x v="0"/>
    <x v="10"/>
    <x v="144"/>
    <n v="254545"/>
  </r>
  <r>
    <x v="184"/>
    <x v="0"/>
    <x v="10"/>
    <x v="145"/>
    <n v="291162"/>
  </r>
  <r>
    <x v="184"/>
    <x v="0"/>
    <x v="10"/>
    <x v="146"/>
    <n v="231664"/>
  </r>
  <r>
    <x v="184"/>
    <x v="0"/>
    <x v="10"/>
    <x v="147"/>
    <n v="370792"/>
  </r>
  <r>
    <x v="184"/>
    <x v="0"/>
    <x v="10"/>
    <x v="148"/>
    <n v="380626"/>
  </r>
  <r>
    <x v="184"/>
    <x v="0"/>
    <x v="11"/>
    <x v="149"/>
    <n v="52361"/>
  </r>
  <r>
    <x v="184"/>
    <x v="0"/>
    <x v="11"/>
    <x v="150"/>
    <n v="167716"/>
  </r>
  <r>
    <x v="184"/>
    <x v="0"/>
    <x v="11"/>
    <x v="151"/>
    <n v="67718"/>
  </r>
  <r>
    <x v="184"/>
    <x v="0"/>
    <x v="11"/>
    <x v="152"/>
    <n v="174037"/>
  </r>
  <r>
    <x v="184"/>
    <x v="0"/>
    <x v="11"/>
    <x v="153"/>
    <n v="256212"/>
  </r>
  <r>
    <x v="184"/>
    <x v="0"/>
    <x v="11"/>
    <x v="154"/>
    <n v="171721"/>
  </r>
  <r>
    <x v="184"/>
    <x v="0"/>
    <x v="11"/>
    <x v="155"/>
    <n v="87466"/>
  </r>
  <r>
    <x v="184"/>
    <x v="0"/>
    <x v="11"/>
    <x v="156"/>
    <n v="285453"/>
  </r>
  <r>
    <x v="184"/>
    <x v="0"/>
    <x v="11"/>
    <x v="157"/>
    <n v="71873"/>
  </r>
  <r>
    <x v="184"/>
    <x v="0"/>
    <x v="11"/>
    <x v="158"/>
    <n v="474069"/>
  </r>
  <r>
    <x v="184"/>
    <x v="0"/>
    <x v="11"/>
    <x v="159"/>
    <n v="102782"/>
  </r>
  <r>
    <x v="184"/>
    <x v="0"/>
    <x v="11"/>
    <x v="160"/>
    <n v="376308"/>
  </r>
  <r>
    <x v="184"/>
    <x v="0"/>
    <x v="11"/>
    <x v="161"/>
    <n v="500540"/>
  </r>
  <r>
    <x v="184"/>
    <x v="0"/>
    <x v="11"/>
    <x v="162"/>
    <n v="36339"/>
  </r>
  <r>
    <x v="184"/>
    <x v="0"/>
    <x v="11"/>
    <x v="163"/>
    <n v="69309"/>
  </r>
  <r>
    <x v="184"/>
    <x v="0"/>
    <x v="11"/>
    <x v="164"/>
    <n v="123765"/>
  </r>
  <r>
    <x v="184"/>
    <x v="0"/>
    <x v="12"/>
    <x v="165"/>
    <n v="70345"/>
  </r>
  <r>
    <x v="184"/>
    <x v="0"/>
    <x v="12"/>
    <x v="166"/>
    <n v="504473"/>
  </r>
  <r>
    <x v="184"/>
    <x v="0"/>
    <x v="12"/>
    <x v="167"/>
    <n v="130448"/>
  </r>
  <r>
    <x v="184"/>
    <x v="0"/>
    <x v="12"/>
    <x v="168"/>
    <n v="141294"/>
  </r>
  <r>
    <x v="184"/>
    <x v="0"/>
    <x v="12"/>
    <x v="169"/>
    <n v="27161"/>
  </r>
  <r>
    <x v="184"/>
    <x v="0"/>
    <x v="12"/>
    <x v="170"/>
    <n v="68131"/>
  </r>
  <r>
    <x v="184"/>
    <x v="0"/>
    <x v="12"/>
    <x v="171"/>
    <n v="32350"/>
  </r>
  <r>
    <x v="184"/>
    <x v="0"/>
    <x v="12"/>
    <x v="172"/>
    <n v="105270"/>
  </r>
  <r>
    <x v="184"/>
    <x v="0"/>
    <x v="12"/>
    <x v="173"/>
    <n v="546813"/>
  </r>
  <r>
    <x v="184"/>
    <x v="0"/>
    <x v="12"/>
    <x v="174"/>
    <n v="28563"/>
  </r>
  <r>
    <x v="184"/>
    <x v="0"/>
    <x v="12"/>
    <x v="175"/>
    <n v="24873"/>
  </r>
  <r>
    <x v="184"/>
    <x v="0"/>
    <x v="12"/>
    <x v="176"/>
    <n v="450831"/>
  </r>
  <r>
    <x v="184"/>
    <x v="0"/>
    <x v="12"/>
    <x v="177"/>
    <n v="609139"/>
  </r>
  <r>
    <x v="184"/>
    <x v="0"/>
    <x v="12"/>
    <x v="178"/>
    <n v="179382"/>
  </r>
  <r>
    <x v="184"/>
    <x v="0"/>
    <x v="12"/>
    <x v="179"/>
    <n v="24161"/>
  </r>
  <r>
    <x v="184"/>
    <x v="0"/>
    <x v="13"/>
    <x v="180"/>
    <n v="43465"/>
  </r>
  <r>
    <x v="184"/>
    <x v="0"/>
    <x v="13"/>
    <x v="181"/>
    <n v="80253"/>
  </r>
  <r>
    <x v="184"/>
    <x v="0"/>
    <x v="13"/>
    <x v="182"/>
    <n v="33498"/>
  </r>
  <r>
    <x v="184"/>
    <x v="0"/>
    <x v="13"/>
    <x v="183"/>
    <n v="205249"/>
  </r>
  <r>
    <x v="184"/>
    <x v="0"/>
    <x v="13"/>
    <x v="184"/>
    <n v="33464"/>
  </r>
  <r>
    <x v="184"/>
    <x v="0"/>
    <x v="13"/>
    <x v="185"/>
    <n v="155310"/>
  </r>
  <r>
    <x v="184"/>
    <x v="0"/>
    <x v="13"/>
    <x v="186"/>
    <n v="52015"/>
  </r>
  <r>
    <x v="184"/>
    <x v="0"/>
    <x v="13"/>
    <x v="187"/>
    <n v="454806"/>
  </r>
  <r>
    <x v="184"/>
    <x v="0"/>
    <x v="13"/>
    <x v="188"/>
    <n v="94006"/>
  </r>
  <r>
    <x v="184"/>
    <x v="0"/>
    <x v="13"/>
    <x v="189"/>
    <n v="47515"/>
  </r>
  <r>
    <x v="184"/>
    <x v="0"/>
    <x v="13"/>
    <x v="190"/>
    <n v="459541"/>
  </r>
  <r>
    <x v="184"/>
    <x v="0"/>
    <x v="13"/>
    <x v="191"/>
    <n v="35612"/>
  </r>
  <r>
    <x v="184"/>
    <x v="0"/>
    <x v="13"/>
    <x v="192"/>
    <n v="542029"/>
  </r>
  <r>
    <x v="184"/>
    <x v="0"/>
    <x v="13"/>
    <x v="193"/>
    <n v="65823"/>
  </r>
  <r>
    <x v="184"/>
    <x v="0"/>
    <x v="13"/>
    <x v="194"/>
    <n v="70400"/>
  </r>
  <r>
    <x v="184"/>
    <x v="0"/>
    <x v="13"/>
    <x v="195"/>
    <n v="53642"/>
  </r>
  <r>
    <x v="184"/>
    <x v="0"/>
    <x v="13"/>
    <x v="196"/>
    <n v="54056"/>
  </r>
  <r>
    <x v="184"/>
    <x v="0"/>
    <x v="13"/>
    <x v="197"/>
    <n v="44053"/>
  </r>
  <r>
    <x v="184"/>
    <x v="0"/>
    <x v="13"/>
    <x v="198"/>
    <n v="37643"/>
  </r>
  <r>
    <x v="184"/>
    <x v="0"/>
    <x v="13"/>
    <x v="199"/>
    <n v="39409"/>
  </r>
  <r>
    <x v="184"/>
    <x v="0"/>
    <x v="13"/>
    <x v="200"/>
    <n v="86877"/>
  </r>
  <r>
    <x v="184"/>
    <x v="0"/>
    <x v="13"/>
    <x v="201"/>
    <n v="68065"/>
  </r>
  <r>
    <x v="184"/>
    <x v="0"/>
    <x v="14"/>
    <x v="202"/>
    <n v="384820"/>
  </r>
  <r>
    <x v="184"/>
    <x v="0"/>
    <x v="14"/>
    <x v="203"/>
    <n v="422233"/>
  </r>
  <r>
    <x v="184"/>
    <x v="0"/>
    <x v="14"/>
    <x v="204"/>
    <n v="37735"/>
  </r>
  <r>
    <x v="184"/>
    <x v="0"/>
    <x v="14"/>
    <x v="205"/>
    <n v="709963"/>
  </r>
  <r>
    <x v="184"/>
    <x v="0"/>
    <x v="14"/>
    <x v="206"/>
    <n v="23409"/>
  </r>
  <r>
    <x v="184"/>
    <x v="0"/>
    <x v="14"/>
    <x v="207"/>
    <n v="233638"/>
  </r>
  <r>
    <x v="184"/>
    <x v="0"/>
    <x v="14"/>
    <x v="208"/>
    <n v="113798"/>
  </r>
  <r>
    <x v="184"/>
    <x v="0"/>
    <x v="14"/>
    <x v="209"/>
    <n v="35904"/>
  </r>
  <r>
    <x v="184"/>
    <x v="0"/>
    <x v="14"/>
    <x v="210"/>
    <n v="154291"/>
  </r>
  <r>
    <x v="184"/>
    <x v="0"/>
    <x v="14"/>
    <x v="211"/>
    <n v="49946"/>
  </r>
  <r>
    <x v="184"/>
    <x v="0"/>
    <x v="14"/>
    <x v="212"/>
    <n v="288582"/>
  </r>
  <r>
    <x v="184"/>
    <x v="0"/>
    <x v="14"/>
    <x v="213"/>
    <n v="45224"/>
  </r>
  <r>
    <x v="184"/>
    <x v="0"/>
    <x v="14"/>
    <x v="214"/>
    <n v="18003"/>
  </r>
  <r>
    <x v="184"/>
    <x v="0"/>
    <x v="14"/>
    <x v="215"/>
    <n v="190645"/>
  </r>
  <r>
    <x v="184"/>
    <x v="0"/>
    <x v="14"/>
    <x v="216"/>
    <n v="149083"/>
  </r>
  <r>
    <x v="184"/>
    <x v="0"/>
    <x v="14"/>
    <x v="217"/>
    <n v="59646"/>
  </r>
  <r>
    <x v="184"/>
    <x v="0"/>
    <x v="14"/>
    <x v="218"/>
    <n v="8849"/>
  </r>
  <r>
    <x v="184"/>
    <x v="0"/>
    <x v="14"/>
    <x v="219"/>
    <n v="62682"/>
  </r>
  <r>
    <x v="184"/>
    <x v="0"/>
    <x v="14"/>
    <x v="220"/>
    <n v="59147"/>
  </r>
  <r>
    <x v="184"/>
    <x v="0"/>
    <x v="14"/>
    <x v="221"/>
    <n v="52261"/>
  </r>
  <r>
    <x v="184"/>
    <x v="0"/>
    <x v="14"/>
    <x v="222"/>
    <n v="27876"/>
  </r>
  <r>
    <x v="184"/>
    <x v="0"/>
    <x v="14"/>
    <x v="223"/>
    <n v="134928"/>
  </r>
  <r>
    <x v="184"/>
    <x v="0"/>
    <x v="14"/>
    <x v="224"/>
    <n v="358528"/>
  </r>
  <r>
    <x v="184"/>
    <x v="0"/>
    <x v="14"/>
    <x v="225"/>
    <n v="395388"/>
  </r>
  <r>
    <x v="184"/>
    <x v="0"/>
    <x v="15"/>
    <x v="226"/>
    <n v="416882"/>
  </r>
  <r>
    <x v="184"/>
    <x v="0"/>
    <x v="15"/>
    <x v="227"/>
    <n v="72517"/>
  </r>
  <r>
    <x v="184"/>
    <x v="0"/>
    <x v="15"/>
    <x v="228"/>
    <n v="64007"/>
  </r>
  <r>
    <x v="184"/>
    <x v="0"/>
    <x v="15"/>
    <x v="229"/>
    <n v="813351"/>
  </r>
  <r>
    <x v="184"/>
    <x v="0"/>
    <x v="15"/>
    <x v="230"/>
    <n v="55562"/>
  </r>
  <r>
    <x v="184"/>
    <x v="0"/>
    <x v="15"/>
    <x v="231"/>
    <n v="165569"/>
  </r>
  <r>
    <x v="184"/>
    <x v="0"/>
    <x v="15"/>
    <x v="232"/>
    <n v="180132"/>
  </r>
  <r>
    <x v="184"/>
    <x v="0"/>
    <x v="15"/>
    <x v="233"/>
    <n v="42010"/>
  </r>
  <r>
    <x v="184"/>
    <x v="0"/>
    <x v="15"/>
    <x v="234"/>
    <n v="442070"/>
  </r>
  <r>
    <x v="184"/>
    <x v="0"/>
    <x v="15"/>
    <x v="235"/>
    <n v="29261"/>
  </r>
  <r>
    <x v="184"/>
    <x v="0"/>
    <x v="15"/>
    <x v="236"/>
    <n v="639611"/>
  </r>
  <r>
    <x v="184"/>
    <x v="0"/>
    <x v="15"/>
    <x v="237"/>
    <n v="78242"/>
  </r>
  <r>
    <x v="184"/>
    <x v="0"/>
    <x v="15"/>
    <x v="238"/>
    <n v="292069"/>
  </r>
  <r>
    <x v="184"/>
    <x v="0"/>
    <x v="15"/>
    <x v="239"/>
    <n v="271937"/>
  </r>
  <r>
    <x v="184"/>
    <x v="0"/>
    <x v="15"/>
    <x v="240"/>
    <n v="360630"/>
  </r>
  <r>
    <x v="184"/>
    <x v="0"/>
    <x v="15"/>
    <x v="241"/>
    <n v="342019"/>
  </r>
  <r>
    <x v="184"/>
    <x v="0"/>
    <x v="15"/>
    <x v="242"/>
    <n v="287926"/>
  </r>
  <r>
    <x v="184"/>
    <x v="0"/>
    <x v="15"/>
    <x v="243"/>
    <n v="237106"/>
  </r>
  <r>
    <x v="184"/>
    <x v="0"/>
    <x v="15"/>
    <x v="244"/>
    <n v="53248"/>
  </r>
  <r>
    <x v="184"/>
    <x v="0"/>
    <x v="15"/>
    <x v="245"/>
    <n v="82962"/>
  </r>
  <r>
    <x v="184"/>
    <x v="0"/>
    <x v="15"/>
    <x v="246"/>
    <n v="45284"/>
  </r>
  <r>
    <x v="184"/>
    <x v="0"/>
    <x v="15"/>
    <x v="247"/>
    <n v="51860"/>
  </r>
  <r>
    <x v="184"/>
    <x v="0"/>
    <x v="16"/>
    <x v="248"/>
    <n v="254894"/>
  </r>
  <r>
    <x v="184"/>
    <x v="0"/>
    <x v="16"/>
    <x v="249"/>
    <n v="896267"/>
  </r>
  <r>
    <x v="184"/>
    <x v="1"/>
    <x v="0"/>
    <x v="0"/>
    <n v="1085775"/>
  </r>
  <r>
    <x v="184"/>
    <x v="1"/>
    <x v="0"/>
    <x v="1"/>
    <n v="210834"/>
  </r>
  <r>
    <x v="184"/>
    <x v="1"/>
    <x v="0"/>
    <x v="2"/>
    <n v="167186"/>
  </r>
  <r>
    <x v="184"/>
    <x v="1"/>
    <x v="0"/>
    <x v="3"/>
    <n v="366289"/>
  </r>
  <r>
    <x v="184"/>
    <x v="1"/>
    <x v="0"/>
    <x v="4"/>
    <n v="241097"/>
  </r>
  <r>
    <x v="184"/>
    <x v="1"/>
    <x v="0"/>
    <x v="5"/>
    <n v="234785"/>
  </r>
  <r>
    <x v="184"/>
    <x v="1"/>
    <x v="0"/>
    <x v="6"/>
    <n v="306418"/>
  </r>
  <r>
    <x v="184"/>
    <x v="1"/>
    <x v="0"/>
    <x v="7"/>
    <n v="231098"/>
  </r>
  <r>
    <x v="184"/>
    <x v="1"/>
    <x v="0"/>
    <x v="8"/>
    <n v="244269"/>
  </r>
  <r>
    <x v="184"/>
    <x v="1"/>
    <x v="0"/>
    <x v="9"/>
    <n v="128988"/>
  </r>
  <r>
    <x v="184"/>
    <x v="1"/>
    <x v="0"/>
    <x v="10"/>
    <n v="250618"/>
  </r>
  <r>
    <x v="184"/>
    <x v="1"/>
    <x v="0"/>
    <x v="11"/>
    <n v="222084"/>
  </r>
  <r>
    <x v="184"/>
    <x v="1"/>
    <x v="0"/>
    <x v="12"/>
    <n v="478277"/>
  </r>
  <r>
    <x v="184"/>
    <x v="1"/>
    <x v="0"/>
    <x v="13"/>
    <n v="238696"/>
  </r>
  <r>
    <x v="184"/>
    <x v="1"/>
    <x v="0"/>
    <x v="14"/>
    <n v="662987"/>
  </r>
  <r>
    <x v="184"/>
    <x v="1"/>
    <x v="0"/>
    <x v="15"/>
    <n v="304413"/>
  </r>
  <r>
    <x v="184"/>
    <x v="1"/>
    <x v="0"/>
    <x v="16"/>
    <n v="222317"/>
  </r>
  <r>
    <x v="184"/>
    <x v="1"/>
    <x v="0"/>
    <x v="17"/>
    <n v="536458"/>
  </r>
  <r>
    <x v="184"/>
    <x v="1"/>
    <x v="0"/>
    <x v="18"/>
    <n v="224710"/>
  </r>
  <r>
    <x v="184"/>
    <x v="1"/>
    <x v="0"/>
    <x v="19"/>
    <n v="537040"/>
  </r>
  <r>
    <x v="184"/>
    <x v="1"/>
    <x v="0"/>
    <x v="20"/>
    <n v="316588"/>
  </r>
  <r>
    <x v="184"/>
    <x v="1"/>
    <x v="0"/>
    <x v="21"/>
    <n v="152479"/>
  </r>
  <r>
    <x v="184"/>
    <x v="1"/>
    <x v="0"/>
    <x v="22"/>
    <n v="502472"/>
  </r>
  <r>
    <x v="184"/>
    <x v="1"/>
    <x v="0"/>
    <x v="23"/>
    <n v="586521"/>
  </r>
  <r>
    <x v="184"/>
    <x v="1"/>
    <x v="0"/>
    <x v="24"/>
    <n v="162118"/>
  </r>
  <r>
    <x v="184"/>
    <x v="1"/>
    <x v="1"/>
    <x v="25"/>
    <n v="217412"/>
  </r>
  <r>
    <x v="184"/>
    <x v="1"/>
    <x v="1"/>
    <x v="26"/>
    <n v="153711"/>
  </r>
  <r>
    <x v="184"/>
    <x v="1"/>
    <x v="1"/>
    <x v="27"/>
    <n v="175296"/>
  </r>
  <r>
    <x v="184"/>
    <x v="1"/>
    <x v="1"/>
    <x v="28"/>
    <n v="142571"/>
  </r>
  <r>
    <x v="184"/>
    <x v="1"/>
    <x v="1"/>
    <x v="29"/>
    <n v="127833"/>
  </r>
  <r>
    <x v="184"/>
    <x v="1"/>
    <x v="1"/>
    <x v="30"/>
    <n v="210084"/>
  </r>
  <r>
    <x v="184"/>
    <x v="1"/>
    <x v="1"/>
    <x v="31"/>
    <n v="347054"/>
  </r>
  <r>
    <x v="184"/>
    <x v="1"/>
    <x v="1"/>
    <x v="32"/>
    <n v="97702"/>
  </r>
  <r>
    <x v="184"/>
    <x v="1"/>
    <x v="1"/>
    <x v="33"/>
    <n v="169281"/>
  </r>
  <r>
    <x v="184"/>
    <x v="1"/>
    <x v="1"/>
    <x v="34"/>
    <n v="117914"/>
  </r>
  <r>
    <x v="184"/>
    <x v="1"/>
    <x v="1"/>
    <x v="35"/>
    <n v="101747"/>
  </r>
  <r>
    <x v="184"/>
    <x v="1"/>
    <x v="1"/>
    <x v="36"/>
    <n v="181766"/>
  </r>
  <r>
    <x v="184"/>
    <x v="1"/>
    <x v="1"/>
    <x v="37"/>
    <n v="184281"/>
  </r>
  <r>
    <x v="184"/>
    <x v="1"/>
    <x v="1"/>
    <x v="38"/>
    <n v="61458"/>
  </r>
  <r>
    <x v="184"/>
    <x v="1"/>
    <x v="1"/>
    <x v="39"/>
    <n v="145878"/>
  </r>
  <r>
    <x v="184"/>
    <x v="1"/>
    <x v="1"/>
    <x v="40"/>
    <n v="315530"/>
  </r>
  <r>
    <x v="184"/>
    <x v="1"/>
    <x v="2"/>
    <x v="41"/>
    <n v="126784"/>
  </r>
  <r>
    <x v="184"/>
    <x v="1"/>
    <x v="2"/>
    <x v="42"/>
    <n v="289079"/>
  </r>
  <r>
    <x v="184"/>
    <x v="1"/>
    <x v="2"/>
    <x v="43"/>
    <n v="165046"/>
  </r>
  <r>
    <x v="184"/>
    <x v="1"/>
    <x v="2"/>
    <x v="44"/>
    <n v="246753"/>
  </r>
  <r>
    <x v="184"/>
    <x v="1"/>
    <x v="2"/>
    <x v="45"/>
    <n v="238912"/>
  </r>
  <r>
    <x v="184"/>
    <x v="1"/>
    <x v="2"/>
    <x v="46"/>
    <n v="128826"/>
  </r>
  <r>
    <x v="184"/>
    <x v="1"/>
    <x v="2"/>
    <x v="47"/>
    <n v="253943"/>
  </r>
  <r>
    <x v="184"/>
    <x v="1"/>
    <x v="2"/>
    <x v="48"/>
    <n v="282925"/>
  </r>
  <r>
    <x v="184"/>
    <x v="1"/>
    <x v="3"/>
    <x v="49"/>
    <n v="61785"/>
  </r>
  <r>
    <x v="184"/>
    <x v="1"/>
    <x v="3"/>
    <x v="50"/>
    <n v="132182"/>
  </r>
  <r>
    <x v="184"/>
    <x v="1"/>
    <x v="3"/>
    <x v="51"/>
    <n v="321075"/>
  </r>
  <r>
    <x v="184"/>
    <x v="1"/>
    <x v="3"/>
    <x v="52"/>
    <n v="62132"/>
  </r>
  <r>
    <x v="184"/>
    <x v="1"/>
    <x v="3"/>
    <x v="53"/>
    <n v="228717"/>
  </r>
  <r>
    <x v="184"/>
    <x v="1"/>
    <x v="3"/>
    <x v="54"/>
    <n v="256194"/>
  </r>
  <r>
    <x v="184"/>
    <x v="1"/>
    <x v="3"/>
    <x v="55"/>
    <n v="273548"/>
  </r>
  <r>
    <x v="184"/>
    <x v="1"/>
    <x v="3"/>
    <x v="56"/>
    <n v="239137"/>
  </r>
  <r>
    <x v="184"/>
    <x v="1"/>
    <x v="3"/>
    <x v="57"/>
    <n v="23078"/>
  </r>
  <r>
    <x v="184"/>
    <x v="1"/>
    <x v="3"/>
    <x v="58"/>
    <n v="254886"/>
  </r>
  <r>
    <x v="184"/>
    <x v="1"/>
    <x v="4"/>
    <x v="59"/>
    <n v="242771"/>
  </r>
  <r>
    <x v="184"/>
    <x v="1"/>
    <x v="4"/>
    <x v="60"/>
    <n v="111791"/>
  </r>
  <r>
    <x v="184"/>
    <x v="1"/>
    <x v="4"/>
    <x v="61"/>
    <n v="174673"/>
  </r>
  <r>
    <x v="184"/>
    <x v="1"/>
    <x v="4"/>
    <x v="62"/>
    <n v="216730"/>
  </r>
  <r>
    <x v="184"/>
    <x v="1"/>
    <x v="4"/>
    <x v="63"/>
    <n v="263584"/>
  </r>
  <r>
    <x v="184"/>
    <x v="1"/>
    <x v="5"/>
    <x v="64"/>
    <n v="121976"/>
  </r>
  <r>
    <x v="184"/>
    <x v="1"/>
    <x v="5"/>
    <x v="65"/>
    <n v="158828"/>
  </r>
  <r>
    <x v="184"/>
    <x v="1"/>
    <x v="5"/>
    <x v="66"/>
    <n v="285590"/>
  </r>
  <r>
    <x v="184"/>
    <x v="1"/>
    <x v="5"/>
    <x v="67"/>
    <n v="264748"/>
  </r>
  <r>
    <x v="184"/>
    <x v="1"/>
    <x v="5"/>
    <x v="68"/>
    <n v="184163"/>
  </r>
  <r>
    <x v="184"/>
    <x v="1"/>
    <x v="6"/>
    <x v="69"/>
    <n v="254294"/>
  </r>
  <r>
    <x v="184"/>
    <x v="1"/>
    <x v="6"/>
    <x v="70"/>
    <n v="70296"/>
  </r>
  <r>
    <x v="184"/>
    <x v="1"/>
    <x v="6"/>
    <x v="71"/>
    <n v="153757"/>
  </r>
  <r>
    <x v="184"/>
    <x v="1"/>
    <x v="6"/>
    <x v="72"/>
    <n v="180370"/>
  </r>
  <r>
    <x v="184"/>
    <x v="1"/>
    <x v="6"/>
    <x v="73"/>
    <n v="105924"/>
  </r>
  <r>
    <x v="184"/>
    <x v="1"/>
    <x v="7"/>
    <x v="74"/>
    <n v="138534"/>
  </r>
  <r>
    <x v="184"/>
    <x v="1"/>
    <x v="8"/>
    <x v="75"/>
    <n v="131689"/>
  </r>
  <r>
    <x v="184"/>
    <x v="1"/>
    <x v="8"/>
    <x v="76"/>
    <n v="245603"/>
  </r>
  <r>
    <x v="184"/>
    <x v="1"/>
    <x v="8"/>
    <x v="77"/>
    <n v="272145"/>
  </r>
  <r>
    <x v="184"/>
    <x v="1"/>
    <x v="8"/>
    <x v="78"/>
    <n v="134786"/>
  </r>
  <r>
    <x v="184"/>
    <x v="1"/>
    <x v="8"/>
    <x v="79"/>
    <n v="70836"/>
  </r>
  <r>
    <x v="184"/>
    <x v="1"/>
    <x v="8"/>
    <x v="80"/>
    <n v="186535"/>
  </r>
  <r>
    <x v="184"/>
    <x v="1"/>
    <x v="8"/>
    <x v="81"/>
    <n v="180049"/>
  </r>
  <r>
    <x v="184"/>
    <x v="1"/>
    <x v="8"/>
    <x v="82"/>
    <n v="131144"/>
  </r>
  <r>
    <x v="184"/>
    <x v="1"/>
    <x v="8"/>
    <x v="83"/>
    <n v="136823"/>
  </r>
  <r>
    <x v="184"/>
    <x v="1"/>
    <x v="8"/>
    <x v="84"/>
    <n v="226623"/>
  </r>
  <r>
    <x v="184"/>
    <x v="1"/>
    <x v="8"/>
    <x v="85"/>
    <n v="265544"/>
  </r>
  <r>
    <x v="184"/>
    <x v="1"/>
    <x v="8"/>
    <x v="86"/>
    <n v="38781"/>
  </r>
  <r>
    <x v="184"/>
    <x v="1"/>
    <x v="8"/>
    <x v="87"/>
    <n v="334759"/>
  </r>
  <r>
    <x v="184"/>
    <x v="1"/>
    <x v="8"/>
    <x v="88"/>
    <n v="408959"/>
  </r>
  <r>
    <x v="184"/>
    <x v="1"/>
    <x v="8"/>
    <x v="89"/>
    <n v="175759"/>
  </r>
  <r>
    <x v="184"/>
    <x v="1"/>
    <x v="8"/>
    <x v="90"/>
    <n v="142070"/>
  </r>
  <r>
    <x v="184"/>
    <x v="1"/>
    <x v="8"/>
    <x v="91"/>
    <n v="212008"/>
  </r>
  <r>
    <x v="184"/>
    <x v="1"/>
    <x v="8"/>
    <x v="92"/>
    <n v="274087"/>
  </r>
  <r>
    <x v="184"/>
    <x v="1"/>
    <x v="8"/>
    <x v="93"/>
    <n v="124748"/>
  </r>
  <r>
    <x v="184"/>
    <x v="1"/>
    <x v="8"/>
    <x v="94"/>
    <n v="256310"/>
  </r>
  <r>
    <x v="184"/>
    <x v="1"/>
    <x v="8"/>
    <x v="95"/>
    <n v="279334"/>
  </r>
  <r>
    <x v="184"/>
    <x v="1"/>
    <x v="8"/>
    <x v="96"/>
    <n v="281987"/>
  </r>
  <r>
    <x v="184"/>
    <x v="1"/>
    <x v="8"/>
    <x v="97"/>
    <n v="123701"/>
  </r>
  <r>
    <x v="184"/>
    <x v="1"/>
    <x v="8"/>
    <x v="98"/>
    <n v="118015"/>
  </r>
  <r>
    <x v="184"/>
    <x v="1"/>
    <x v="8"/>
    <x v="99"/>
    <n v="254755"/>
  </r>
  <r>
    <x v="184"/>
    <x v="1"/>
    <x v="8"/>
    <x v="100"/>
    <n v="139153"/>
  </r>
  <r>
    <x v="184"/>
    <x v="1"/>
    <x v="8"/>
    <x v="101"/>
    <n v="148787"/>
  </r>
  <r>
    <x v="184"/>
    <x v="1"/>
    <x v="8"/>
    <x v="102"/>
    <n v="95386"/>
  </r>
  <r>
    <x v="184"/>
    <x v="1"/>
    <x v="8"/>
    <x v="103"/>
    <n v="81756"/>
  </r>
  <r>
    <x v="184"/>
    <x v="1"/>
    <x v="8"/>
    <x v="104"/>
    <n v="34440"/>
  </r>
  <r>
    <x v="184"/>
    <x v="1"/>
    <x v="8"/>
    <x v="105"/>
    <n v="119834"/>
  </r>
  <r>
    <x v="184"/>
    <x v="1"/>
    <x v="8"/>
    <x v="106"/>
    <n v="243325"/>
  </r>
  <r>
    <x v="184"/>
    <x v="1"/>
    <x v="8"/>
    <x v="107"/>
    <n v="143005"/>
  </r>
  <r>
    <x v="184"/>
    <x v="1"/>
    <x v="8"/>
    <x v="108"/>
    <n v="194263"/>
  </r>
  <r>
    <x v="184"/>
    <x v="1"/>
    <x v="8"/>
    <x v="109"/>
    <n v="122277"/>
  </r>
  <r>
    <x v="184"/>
    <x v="1"/>
    <x v="8"/>
    <x v="110"/>
    <n v="168941"/>
  </r>
  <r>
    <x v="184"/>
    <x v="1"/>
    <x v="8"/>
    <x v="111"/>
    <n v="152853"/>
  </r>
  <r>
    <x v="184"/>
    <x v="1"/>
    <x v="8"/>
    <x v="112"/>
    <n v="237641"/>
  </r>
  <r>
    <x v="184"/>
    <x v="1"/>
    <x v="8"/>
    <x v="113"/>
    <n v="253871"/>
  </r>
  <r>
    <x v="184"/>
    <x v="1"/>
    <x v="8"/>
    <x v="114"/>
    <n v="135146"/>
  </r>
  <r>
    <x v="184"/>
    <x v="1"/>
    <x v="8"/>
    <x v="115"/>
    <n v="223288"/>
  </r>
  <r>
    <x v="184"/>
    <x v="1"/>
    <x v="8"/>
    <x v="116"/>
    <n v="501204"/>
  </r>
  <r>
    <x v="184"/>
    <x v="1"/>
    <x v="9"/>
    <x v="117"/>
    <n v="144219"/>
  </r>
  <r>
    <x v="184"/>
    <x v="1"/>
    <x v="9"/>
    <x v="118"/>
    <n v="51732"/>
  </r>
  <r>
    <x v="184"/>
    <x v="1"/>
    <x v="9"/>
    <x v="119"/>
    <n v="39388"/>
  </r>
  <r>
    <x v="184"/>
    <x v="1"/>
    <x v="9"/>
    <x v="120"/>
    <n v="48971"/>
  </r>
  <r>
    <x v="184"/>
    <x v="1"/>
    <x v="9"/>
    <x v="121"/>
    <n v="110858"/>
  </r>
  <r>
    <x v="184"/>
    <x v="1"/>
    <x v="9"/>
    <x v="122"/>
    <n v="8502"/>
  </r>
  <r>
    <x v="184"/>
    <x v="1"/>
    <x v="9"/>
    <x v="123"/>
    <n v="61289"/>
  </r>
  <r>
    <x v="184"/>
    <x v="1"/>
    <x v="9"/>
    <x v="124"/>
    <n v="31748"/>
  </r>
  <r>
    <x v="184"/>
    <x v="1"/>
    <x v="9"/>
    <x v="125"/>
    <n v="108250"/>
  </r>
  <r>
    <x v="184"/>
    <x v="1"/>
    <x v="9"/>
    <x v="126"/>
    <n v="31309"/>
  </r>
  <r>
    <x v="184"/>
    <x v="1"/>
    <x v="9"/>
    <x v="127"/>
    <n v="40766"/>
  </r>
  <r>
    <x v="184"/>
    <x v="1"/>
    <x v="9"/>
    <x v="128"/>
    <n v="23855"/>
  </r>
  <r>
    <x v="184"/>
    <x v="1"/>
    <x v="9"/>
    <x v="129"/>
    <n v="109497"/>
  </r>
  <r>
    <x v="184"/>
    <x v="1"/>
    <x v="9"/>
    <x v="130"/>
    <n v="17762"/>
  </r>
  <r>
    <x v="184"/>
    <x v="1"/>
    <x v="9"/>
    <x v="131"/>
    <n v="54661"/>
  </r>
  <r>
    <x v="184"/>
    <x v="1"/>
    <x v="9"/>
    <x v="132"/>
    <n v="82436"/>
  </r>
  <r>
    <x v="184"/>
    <x v="1"/>
    <x v="9"/>
    <x v="133"/>
    <n v="15153"/>
  </r>
  <r>
    <x v="184"/>
    <x v="1"/>
    <x v="9"/>
    <x v="134"/>
    <n v="46108"/>
  </r>
  <r>
    <x v="184"/>
    <x v="1"/>
    <x v="10"/>
    <x v="135"/>
    <n v="44545"/>
  </r>
  <r>
    <x v="184"/>
    <x v="1"/>
    <x v="10"/>
    <x v="136"/>
    <n v="32695"/>
  </r>
  <r>
    <x v="184"/>
    <x v="1"/>
    <x v="10"/>
    <x v="137"/>
    <n v="23738"/>
  </r>
  <r>
    <x v="184"/>
    <x v="1"/>
    <x v="10"/>
    <x v="138"/>
    <n v="23007"/>
  </r>
  <r>
    <x v="184"/>
    <x v="1"/>
    <x v="10"/>
    <x v="139"/>
    <n v="35821"/>
  </r>
  <r>
    <x v="184"/>
    <x v="1"/>
    <x v="10"/>
    <x v="140"/>
    <n v="73551"/>
  </r>
  <r>
    <x v="184"/>
    <x v="1"/>
    <x v="10"/>
    <x v="141"/>
    <n v="66440"/>
  </r>
  <r>
    <x v="184"/>
    <x v="1"/>
    <x v="10"/>
    <x v="142"/>
    <n v="21164"/>
  </r>
  <r>
    <x v="184"/>
    <x v="1"/>
    <x v="10"/>
    <x v="143"/>
    <n v="60277"/>
  </r>
  <r>
    <x v="184"/>
    <x v="1"/>
    <x v="10"/>
    <x v="144"/>
    <n v="124245"/>
  </r>
  <r>
    <x v="184"/>
    <x v="1"/>
    <x v="10"/>
    <x v="145"/>
    <n v="127194"/>
  </r>
  <r>
    <x v="184"/>
    <x v="1"/>
    <x v="10"/>
    <x v="146"/>
    <n v="125435"/>
  </r>
  <r>
    <x v="184"/>
    <x v="1"/>
    <x v="10"/>
    <x v="147"/>
    <n v="216201"/>
  </r>
  <r>
    <x v="184"/>
    <x v="1"/>
    <x v="10"/>
    <x v="148"/>
    <n v="78454"/>
  </r>
  <r>
    <x v="184"/>
    <x v="1"/>
    <x v="11"/>
    <x v="149"/>
    <n v="20018"/>
  </r>
  <r>
    <x v="184"/>
    <x v="1"/>
    <x v="11"/>
    <x v="150"/>
    <n v="90785"/>
  </r>
  <r>
    <x v="184"/>
    <x v="1"/>
    <x v="11"/>
    <x v="151"/>
    <n v="48607"/>
  </r>
  <r>
    <x v="184"/>
    <x v="1"/>
    <x v="11"/>
    <x v="152"/>
    <n v="64268"/>
  </r>
  <r>
    <x v="184"/>
    <x v="1"/>
    <x v="11"/>
    <x v="153"/>
    <n v="76185"/>
  </r>
  <r>
    <x v="184"/>
    <x v="1"/>
    <x v="11"/>
    <x v="154"/>
    <n v="69809"/>
  </r>
  <r>
    <x v="184"/>
    <x v="1"/>
    <x v="11"/>
    <x v="155"/>
    <n v="44658"/>
  </r>
  <r>
    <x v="184"/>
    <x v="1"/>
    <x v="11"/>
    <x v="156"/>
    <n v="61761"/>
  </r>
  <r>
    <x v="184"/>
    <x v="1"/>
    <x v="11"/>
    <x v="157"/>
    <n v="30087"/>
  </r>
  <r>
    <x v="184"/>
    <x v="1"/>
    <x v="11"/>
    <x v="158"/>
    <n v="177977"/>
  </r>
  <r>
    <x v="184"/>
    <x v="1"/>
    <x v="11"/>
    <x v="159"/>
    <n v="52966"/>
  </r>
  <r>
    <x v="184"/>
    <x v="1"/>
    <x v="11"/>
    <x v="160"/>
    <n v="181933"/>
  </r>
  <r>
    <x v="184"/>
    <x v="1"/>
    <x v="11"/>
    <x v="161"/>
    <n v="224347"/>
  </r>
  <r>
    <x v="184"/>
    <x v="1"/>
    <x v="11"/>
    <x v="162"/>
    <n v="17448"/>
  </r>
  <r>
    <x v="184"/>
    <x v="1"/>
    <x v="11"/>
    <x v="163"/>
    <n v="64510"/>
  </r>
  <r>
    <x v="184"/>
    <x v="1"/>
    <x v="11"/>
    <x v="164"/>
    <n v="41523"/>
  </r>
  <r>
    <x v="184"/>
    <x v="1"/>
    <x v="12"/>
    <x v="165"/>
    <n v="28700"/>
  </r>
  <r>
    <x v="184"/>
    <x v="1"/>
    <x v="12"/>
    <x v="166"/>
    <n v="87141"/>
  </r>
  <r>
    <x v="184"/>
    <x v="1"/>
    <x v="12"/>
    <x v="167"/>
    <n v="53290"/>
  </r>
  <r>
    <x v="184"/>
    <x v="1"/>
    <x v="12"/>
    <x v="168"/>
    <n v="40200"/>
  </r>
  <r>
    <x v="184"/>
    <x v="1"/>
    <x v="12"/>
    <x v="169"/>
    <n v="24568"/>
  </r>
  <r>
    <x v="184"/>
    <x v="1"/>
    <x v="12"/>
    <x v="170"/>
    <n v="40338"/>
  </r>
  <r>
    <x v="184"/>
    <x v="1"/>
    <x v="12"/>
    <x v="171"/>
    <n v="16649"/>
  </r>
  <r>
    <x v="184"/>
    <x v="1"/>
    <x v="12"/>
    <x v="172"/>
    <n v="114275"/>
  </r>
  <r>
    <x v="184"/>
    <x v="1"/>
    <x v="12"/>
    <x v="173"/>
    <n v="89044"/>
  </r>
  <r>
    <x v="184"/>
    <x v="1"/>
    <x v="12"/>
    <x v="174"/>
    <n v="23994"/>
  </r>
  <r>
    <x v="184"/>
    <x v="1"/>
    <x v="12"/>
    <x v="175"/>
    <n v="11036"/>
  </r>
  <r>
    <x v="184"/>
    <x v="1"/>
    <x v="12"/>
    <x v="176"/>
    <n v="186608"/>
  </r>
  <r>
    <x v="184"/>
    <x v="1"/>
    <x v="12"/>
    <x v="177"/>
    <n v="182622"/>
  </r>
  <r>
    <x v="184"/>
    <x v="1"/>
    <x v="12"/>
    <x v="178"/>
    <n v="40166"/>
  </r>
  <r>
    <x v="184"/>
    <x v="1"/>
    <x v="12"/>
    <x v="179"/>
    <n v="19979"/>
  </r>
  <r>
    <x v="184"/>
    <x v="1"/>
    <x v="13"/>
    <x v="180"/>
    <n v="18506"/>
  </r>
  <r>
    <x v="184"/>
    <x v="1"/>
    <x v="13"/>
    <x v="181"/>
    <n v="28335"/>
  </r>
  <r>
    <x v="184"/>
    <x v="1"/>
    <x v="13"/>
    <x v="182"/>
    <n v="22327"/>
  </r>
  <r>
    <x v="184"/>
    <x v="1"/>
    <x v="13"/>
    <x v="183"/>
    <n v="70953"/>
  </r>
  <r>
    <x v="184"/>
    <x v="1"/>
    <x v="13"/>
    <x v="184"/>
    <n v="20886"/>
  </r>
  <r>
    <x v="184"/>
    <x v="1"/>
    <x v="13"/>
    <x v="185"/>
    <n v="72827"/>
  </r>
  <r>
    <x v="184"/>
    <x v="1"/>
    <x v="13"/>
    <x v="186"/>
    <n v="60667"/>
  </r>
  <r>
    <x v="184"/>
    <x v="1"/>
    <x v="13"/>
    <x v="187"/>
    <n v="109610"/>
  </r>
  <r>
    <x v="184"/>
    <x v="1"/>
    <x v="13"/>
    <x v="188"/>
    <n v="66792"/>
  </r>
  <r>
    <x v="184"/>
    <x v="1"/>
    <x v="13"/>
    <x v="189"/>
    <n v="26205"/>
  </r>
  <r>
    <x v="184"/>
    <x v="1"/>
    <x v="13"/>
    <x v="190"/>
    <n v="99323"/>
  </r>
  <r>
    <x v="184"/>
    <x v="1"/>
    <x v="13"/>
    <x v="191"/>
    <n v="24016"/>
  </r>
  <r>
    <x v="184"/>
    <x v="1"/>
    <x v="13"/>
    <x v="192"/>
    <n v="147005"/>
  </r>
  <r>
    <x v="184"/>
    <x v="1"/>
    <x v="13"/>
    <x v="193"/>
    <n v="26079"/>
  </r>
  <r>
    <x v="184"/>
    <x v="1"/>
    <x v="13"/>
    <x v="194"/>
    <n v="46130"/>
  </r>
  <r>
    <x v="184"/>
    <x v="1"/>
    <x v="13"/>
    <x v="195"/>
    <n v="18911"/>
  </r>
  <r>
    <x v="184"/>
    <x v="1"/>
    <x v="13"/>
    <x v="196"/>
    <n v="38199"/>
  </r>
  <r>
    <x v="184"/>
    <x v="1"/>
    <x v="13"/>
    <x v="197"/>
    <n v="15565"/>
  </r>
  <r>
    <x v="184"/>
    <x v="1"/>
    <x v="13"/>
    <x v="198"/>
    <n v="19469"/>
  </r>
  <r>
    <x v="184"/>
    <x v="1"/>
    <x v="13"/>
    <x v="199"/>
    <n v="24559"/>
  </r>
  <r>
    <x v="184"/>
    <x v="1"/>
    <x v="13"/>
    <x v="200"/>
    <n v="30643"/>
  </r>
  <r>
    <x v="184"/>
    <x v="1"/>
    <x v="13"/>
    <x v="201"/>
    <n v="46441"/>
  </r>
  <r>
    <x v="184"/>
    <x v="1"/>
    <x v="14"/>
    <x v="202"/>
    <n v="136891"/>
  </r>
  <r>
    <x v="184"/>
    <x v="1"/>
    <x v="14"/>
    <x v="203"/>
    <n v="211592"/>
  </r>
  <r>
    <x v="184"/>
    <x v="1"/>
    <x v="14"/>
    <x v="204"/>
    <n v="28747"/>
  </r>
  <r>
    <x v="184"/>
    <x v="1"/>
    <x v="14"/>
    <x v="205"/>
    <n v="129415"/>
  </r>
  <r>
    <x v="184"/>
    <x v="1"/>
    <x v="14"/>
    <x v="206"/>
    <n v="27938"/>
  </r>
  <r>
    <x v="184"/>
    <x v="1"/>
    <x v="14"/>
    <x v="207"/>
    <n v="60037"/>
  </r>
  <r>
    <x v="184"/>
    <x v="1"/>
    <x v="14"/>
    <x v="208"/>
    <n v="40871"/>
  </r>
  <r>
    <x v="184"/>
    <x v="1"/>
    <x v="14"/>
    <x v="209"/>
    <n v="17795"/>
  </r>
  <r>
    <x v="184"/>
    <x v="1"/>
    <x v="14"/>
    <x v="210"/>
    <n v="44114"/>
  </r>
  <r>
    <x v="184"/>
    <x v="1"/>
    <x v="14"/>
    <x v="211"/>
    <n v="40363"/>
  </r>
  <r>
    <x v="184"/>
    <x v="1"/>
    <x v="14"/>
    <x v="212"/>
    <n v="55997"/>
  </r>
  <r>
    <x v="184"/>
    <x v="1"/>
    <x v="14"/>
    <x v="213"/>
    <n v="33093"/>
  </r>
  <r>
    <x v="184"/>
    <x v="1"/>
    <x v="14"/>
    <x v="214"/>
    <n v="6206"/>
  </r>
  <r>
    <x v="184"/>
    <x v="1"/>
    <x v="14"/>
    <x v="215"/>
    <n v="31593"/>
  </r>
  <r>
    <x v="184"/>
    <x v="1"/>
    <x v="14"/>
    <x v="216"/>
    <n v="60530"/>
  </r>
  <r>
    <x v="184"/>
    <x v="1"/>
    <x v="14"/>
    <x v="217"/>
    <n v="23723"/>
  </r>
  <r>
    <x v="184"/>
    <x v="1"/>
    <x v="14"/>
    <x v="218"/>
    <n v="7937"/>
  </r>
  <r>
    <x v="184"/>
    <x v="1"/>
    <x v="14"/>
    <x v="219"/>
    <n v="28363"/>
  </r>
  <r>
    <x v="184"/>
    <x v="1"/>
    <x v="14"/>
    <x v="220"/>
    <n v="26685"/>
  </r>
  <r>
    <x v="184"/>
    <x v="1"/>
    <x v="14"/>
    <x v="221"/>
    <n v="47875"/>
  </r>
  <r>
    <x v="184"/>
    <x v="1"/>
    <x v="14"/>
    <x v="222"/>
    <n v="16421"/>
  </r>
  <r>
    <x v="184"/>
    <x v="1"/>
    <x v="14"/>
    <x v="223"/>
    <n v="103105"/>
  </r>
  <r>
    <x v="184"/>
    <x v="1"/>
    <x v="14"/>
    <x v="224"/>
    <n v="166967"/>
  </r>
  <r>
    <x v="184"/>
    <x v="1"/>
    <x v="14"/>
    <x v="225"/>
    <n v="156899"/>
  </r>
  <r>
    <x v="184"/>
    <x v="1"/>
    <x v="15"/>
    <x v="226"/>
    <n v="95100"/>
  </r>
  <r>
    <x v="184"/>
    <x v="1"/>
    <x v="15"/>
    <x v="227"/>
    <n v="24197"/>
  </r>
  <r>
    <x v="184"/>
    <x v="1"/>
    <x v="15"/>
    <x v="228"/>
    <n v="41286"/>
  </r>
  <r>
    <x v="184"/>
    <x v="1"/>
    <x v="15"/>
    <x v="229"/>
    <n v="210487"/>
  </r>
  <r>
    <x v="184"/>
    <x v="1"/>
    <x v="15"/>
    <x v="230"/>
    <n v="37680"/>
  </r>
  <r>
    <x v="184"/>
    <x v="1"/>
    <x v="15"/>
    <x v="231"/>
    <n v="61317"/>
  </r>
  <r>
    <x v="184"/>
    <x v="1"/>
    <x v="15"/>
    <x v="232"/>
    <n v="71815"/>
  </r>
  <r>
    <x v="184"/>
    <x v="1"/>
    <x v="15"/>
    <x v="233"/>
    <n v="41233"/>
  </r>
  <r>
    <x v="184"/>
    <x v="1"/>
    <x v="15"/>
    <x v="234"/>
    <n v="162170"/>
  </r>
  <r>
    <x v="184"/>
    <x v="1"/>
    <x v="15"/>
    <x v="235"/>
    <n v="16372"/>
  </r>
  <r>
    <x v="184"/>
    <x v="1"/>
    <x v="15"/>
    <x v="236"/>
    <n v="101796"/>
  </r>
  <r>
    <x v="184"/>
    <x v="1"/>
    <x v="15"/>
    <x v="237"/>
    <n v="39079"/>
  </r>
  <r>
    <x v="184"/>
    <x v="1"/>
    <x v="15"/>
    <x v="238"/>
    <n v="116970"/>
  </r>
  <r>
    <x v="184"/>
    <x v="1"/>
    <x v="15"/>
    <x v="239"/>
    <n v="112643"/>
  </r>
  <r>
    <x v="184"/>
    <x v="1"/>
    <x v="15"/>
    <x v="240"/>
    <n v="199142"/>
  </r>
  <r>
    <x v="184"/>
    <x v="1"/>
    <x v="15"/>
    <x v="241"/>
    <n v="188771"/>
  </r>
  <r>
    <x v="184"/>
    <x v="1"/>
    <x v="15"/>
    <x v="242"/>
    <n v="84450"/>
  </r>
  <r>
    <x v="184"/>
    <x v="1"/>
    <x v="15"/>
    <x v="243"/>
    <n v="72213"/>
  </r>
  <r>
    <x v="184"/>
    <x v="1"/>
    <x v="15"/>
    <x v="244"/>
    <n v="31185"/>
  </r>
  <r>
    <x v="184"/>
    <x v="1"/>
    <x v="15"/>
    <x v="245"/>
    <n v="59325"/>
  </r>
  <r>
    <x v="184"/>
    <x v="1"/>
    <x v="15"/>
    <x v="246"/>
    <n v="22670"/>
  </r>
  <r>
    <x v="184"/>
    <x v="1"/>
    <x v="15"/>
    <x v="247"/>
    <n v="24892"/>
  </r>
  <r>
    <x v="184"/>
    <x v="1"/>
    <x v="16"/>
    <x v="248"/>
    <n v="220008"/>
  </r>
  <r>
    <x v="184"/>
    <x v="1"/>
    <x v="16"/>
    <x v="249"/>
    <n v="308940"/>
  </r>
  <r>
    <x v="185"/>
    <x v="0"/>
    <x v="0"/>
    <x v="0"/>
    <n v="814314"/>
  </r>
  <r>
    <x v="185"/>
    <x v="0"/>
    <x v="0"/>
    <x v="1"/>
    <n v="671113"/>
  </r>
  <r>
    <x v="185"/>
    <x v="0"/>
    <x v="0"/>
    <x v="2"/>
    <n v="448458"/>
  </r>
  <r>
    <x v="185"/>
    <x v="0"/>
    <x v="0"/>
    <x v="3"/>
    <n v="824358"/>
  </r>
  <r>
    <x v="185"/>
    <x v="0"/>
    <x v="0"/>
    <x v="4"/>
    <n v="728687"/>
  </r>
  <r>
    <x v="185"/>
    <x v="0"/>
    <x v="0"/>
    <x v="5"/>
    <n v="501370"/>
  </r>
  <r>
    <x v="185"/>
    <x v="0"/>
    <x v="0"/>
    <x v="6"/>
    <n v="606944"/>
  </r>
  <r>
    <x v="185"/>
    <x v="0"/>
    <x v="0"/>
    <x v="7"/>
    <n v="355795"/>
  </r>
  <r>
    <x v="185"/>
    <x v="0"/>
    <x v="0"/>
    <x v="8"/>
    <n v="829318"/>
  </r>
  <r>
    <x v="185"/>
    <x v="0"/>
    <x v="0"/>
    <x v="9"/>
    <n v="460138"/>
  </r>
  <r>
    <x v="185"/>
    <x v="0"/>
    <x v="0"/>
    <x v="10"/>
    <n v="502818"/>
  </r>
  <r>
    <x v="185"/>
    <x v="0"/>
    <x v="0"/>
    <x v="11"/>
    <n v="526144"/>
  </r>
  <r>
    <x v="185"/>
    <x v="0"/>
    <x v="0"/>
    <x v="12"/>
    <n v="527750"/>
  </r>
  <r>
    <x v="185"/>
    <x v="0"/>
    <x v="0"/>
    <x v="13"/>
    <n v="401746"/>
  </r>
  <r>
    <x v="185"/>
    <x v="0"/>
    <x v="0"/>
    <x v="14"/>
    <n v="576454"/>
  </r>
  <r>
    <x v="185"/>
    <x v="0"/>
    <x v="0"/>
    <x v="15"/>
    <n v="407521"/>
  </r>
  <r>
    <x v="185"/>
    <x v="0"/>
    <x v="0"/>
    <x v="16"/>
    <n v="616167"/>
  </r>
  <r>
    <x v="185"/>
    <x v="0"/>
    <x v="0"/>
    <x v="17"/>
    <n v="979113"/>
  </r>
  <r>
    <x v="185"/>
    <x v="0"/>
    <x v="0"/>
    <x v="18"/>
    <n v="654976"/>
  </r>
  <r>
    <x v="185"/>
    <x v="0"/>
    <x v="0"/>
    <x v="19"/>
    <n v="569816"/>
  </r>
  <r>
    <x v="185"/>
    <x v="0"/>
    <x v="0"/>
    <x v="20"/>
    <n v="298970"/>
  </r>
  <r>
    <x v="185"/>
    <x v="0"/>
    <x v="0"/>
    <x v="21"/>
    <n v="665736"/>
  </r>
  <r>
    <x v="185"/>
    <x v="0"/>
    <x v="0"/>
    <x v="22"/>
    <n v="203595"/>
  </r>
  <r>
    <x v="185"/>
    <x v="0"/>
    <x v="0"/>
    <x v="23"/>
    <n v="181398"/>
  </r>
  <r>
    <x v="185"/>
    <x v="0"/>
    <x v="0"/>
    <x v="24"/>
    <n v="578155"/>
  </r>
  <r>
    <x v="185"/>
    <x v="0"/>
    <x v="1"/>
    <x v="25"/>
    <n v="137185"/>
  </r>
  <r>
    <x v="185"/>
    <x v="0"/>
    <x v="1"/>
    <x v="26"/>
    <n v="372101"/>
  </r>
  <r>
    <x v="185"/>
    <x v="0"/>
    <x v="1"/>
    <x v="27"/>
    <n v="171669"/>
  </r>
  <r>
    <x v="185"/>
    <x v="0"/>
    <x v="1"/>
    <x v="28"/>
    <n v="419813"/>
  </r>
  <r>
    <x v="185"/>
    <x v="0"/>
    <x v="1"/>
    <x v="29"/>
    <n v="125174"/>
  </r>
  <r>
    <x v="185"/>
    <x v="0"/>
    <x v="1"/>
    <x v="30"/>
    <n v="369981"/>
  </r>
  <r>
    <x v="185"/>
    <x v="0"/>
    <x v="1"/>
    <x v="31"/>
    <n v="587003"/>
  </r>
  <r>
    <x v="185"/>
    <x v="0"/>
    <x v="1"/>
    <x v="32"/>
    <n v="460445"/>
  </r>
  <r>
    <x v="185"/>
    <x v="0"/>
    <x v="1"/>
    <x v="33"/>
    <n v="337553"/>
  </r>
  <r>
    <x v="185"/>
    <x v="0"/>
    <x v="1"/>
    <x v="34"/>
    <n v="510508"/>
  </r>
  <r>
    <x v="185"/>
    <x v="0"/>
    <x v="1"/>
    <x v="35"/>
    <n v="161988"/>
  </r>
  <r>
    <x v="185"/>
    <x v="0"/>
    <x v="1"/>
    <x v="36"/>
    <n v="246971"/>
  </r>
  <r>
    <x v="185"/>
    <x v="0"/>
    <x v="1"/>
    <x v="37"/>
    <n v="285403"/>
  </r>
  <r>
    <x v="185"/>
    <x v="0"/>
    <x v="1"/>
    <x v="38"/>
    <n v="195225"/>
  </r>
  <r>
    <x v="185"/>
    <x v="0"/>
    <x v="1"/>
    <x v="39"/>
    <n v="62376"/>
  </r>
  <r>
    <x v="185"/>
    <x v="0"/>
    <x v="1"/>
    <x v="40"/>
    <n v="673013"/>
  </r>
  <r>
    <x v="185"/>
    <x v="0"/>
    <x v="2"/>
    <x v="41"/>
    <n v="208266"/>
  </r>
  <r>
    <x v="185"/>
    <x v="0"/>
    <x v="2"/>
    <x v="42"/>
    <n v="945745"/>
  </r>
  <r>
    <x v="185"/>
    <x v="0"/>
    <x v="2"/>
    <x v="43"/>
    <n v="236899"/>
  </r>
  <r>
    <x v="185"/>
    <x v="0"/>
    <x v="2"/>
    <x v="44"/>
    <n v="478033"/>
  </r>
  <r>
    <x v="185"/>
    <x v="0"/>
    <x v="2"/>
    <x v="45"/>
    <n v="696626"/>
  </r>
  <r>
    <x v="185"/>
    <x v="0"/>
    <x v="2"/>
    <x v="46"/>
    <n v="284647"/>
  </r>
  <r>
    <x v="185"/>
    <x v="0"/>
    <x v="2"/>
    <x v="47"/>
    <n v="668927"/>
  </r>
  <r>
    <x v="185"/>
    <x v="0"/>
    <x v="2"/>
    <x v="48"/>
    <n v="111381"/>
  </r>
  <r>
    <x v="185"/>
    <x v="0"/>
    <x v="3"/>
    <x v="49"/>
    <n v="80862"/>
  </r>
  <r>
    <x v="185"/>
    <x v="0"/>
    <x v="3"/>
    <x v="50"/>
    <n v="479958"/>
  </r>
  <r>
    <x v="185"/>
    <x v="0"/>
    <x v="3"/>
    <x v="51"/>
    <n v="803747"/>
  </r>
  <r>
    <x v="185"/>
    <x v="0"/>
    <x v="3"/>
    <x v="52"/>
    <n v="99765"/>
  </r>
  <r>
    <x v="185"/>
    <x v="0"/>
    <x v="3"/>
    <x v="53"/>
    <n v="583834"/>
  </r>
  <r>
    <x v="185"/>
    <x v="0"/>
    <x v="3"/>
    <x v="54"/>
    <n v="807117"/>
  </r>
  <r>
    <x v="185"/>
    <x v="0"/>
    <x v="3"/>
    <x v="55"/>
    <n v="757525"/>
  </r>
  <r>
    <x v="185"/>
    <x v="0"/>
    <x v="3"/>
    <x v="56"/>
    <n v="504943"/>
  </r>
  <r>
    <x v="185"/>
    <x v="0"/>
    <x v="3"/>
    <x v="57"/>
    <n v="16080"/>
  </r>
  <r>
    <x v="185"/>
    <x v="0"/>
    <x v="3"/>
    <x v="58"/>
    <n v="148569"/>
  </r>
  <r>
    <x v="185"/>
    <x v="0"/>
    <x v="4"/>
    <x v="59"/>
    <n v="693290"/>
  </r>
  <r>
    <x v="185"/>
    <x v="0"/>
    <x v="4"/>
    <x v="60"/>
    <n v="318778"/>
  </r>
  <r>
    <x v="185"/>
    <x v="0"/>
    <x v="4"/>
    <x v="61"/>
    <n v="158748"/>
  </r>
  <r>
    <x v="185"/>
    <x v="0"/>
    <x v="4"/>
    <x v="62"/>
    <n v="698196"/>
  </r>
  <r>
    <x v="185"/>
    <x v="0"/>
    <x v="4"/>
    <x v="63"/>
    <n v="475910"/>
  </r>
  <r>
    <x v="185"/>
    <x v="0"/>
    <x v="5"/>
    <x v="64"/>
    <n v="263396"/>
  </r>
  <r>
    <x v="185"/>
    <x v="0"/>
    <x v="5"/>
    <x v="65"/>
    <n v="329402"/>
  </r>
  <r>
    <x v="185"/>
    <x v="0"/>
    <x v="5"/>
    <x v="66"/>
    <n v="744599"/>
  </r>
  <r>
    <x v="185"/>
    <x v="0"/>
    <x v="5"/>
    <x v="67"/>
    <n v="460904"/>
  </r>
  <r>
    <x v="185"/>
    <x v="0"/>
    <x v="5"/>
    <x v="68"/>
    <n v="372163"/>
  </r>
  <r>
    <x v="185"/>
    <x v="0"/>
    <x v="6"/>
    <x v="69"/>
    <n v="564864"/>
  </r>
  <r>
    <x v="185"/>
    <x v="0"/>
    <x v="6"/>
    <x v="70"/>
    <n v="308472"/>
  </r>
  <r>
    <x v="185"/>
    <x v="0"/>
    <x v="6"/>
    <x v="71"/>
    <n v="275485"/>
  </r>
  <r>
    <x v="185"/>
    <x v="0"/>
    <x v="6"/>
    <x v="72"/>
    <n v="276072"/>
  </r>
  <r>
    <x v="185"/>
    <x v="0"/>
    <x v="6"/>
    <x v="73"/>
    <n v="345127"/>
  </r>
  <r>
    <x v="185"/>
    <x v="0"/>
    <x v="7"/>
    <x v="74"/>
    <n v="406538"/>
  </r>
  <r>
    <x v="185"/>
    <x v="0"/>
    <x v="8"/>
    <x v="75"/>
    <n v="66099"/>
  </r>
  <r>
    <x v="185"/>
    <x v="0"/>
    <x v="8"/>
    <x v="76"/>
    <n v="632187"/>
  </r>
  <r>
    <x v="185"/>
    <x v="0"/>
    <x v="8"/>
    <x v="77"/>
    <n v="389880"/>
  </r>
  <r>
    <x v="185"/>
    <x v="0"/>
    <x v="8"/>
    <x v="78"/>
    <n v="382960"/>
  </r>
  <r>
    <x v="185"/>
    <x v="0"/>
    <x v="8"/>
    <x v="79"/>
    <n v="97804"/>
  </r>
  <r>
    <x v="185"/>
    <x v="0"/>
    <x v="8"/>
    <x v="80"/>
    <n v="496829"/>
  </r>
  <r>
    <x v="185"/>
    <x v="0"/>
    <x v="8"/>
    <x v="81"/>
    <n v="401582"/>
  </r>
  <r>
    <x v="185"/>
    <x v="0"/>
    <x v="8"/>
    <x v="82"/>
    <n v="275357"/>
  </r>
  <r>
    <x v="185"/>
    <x v="0"/>
    <x v="8"/>
    <x v="83"/>
    <n v="431844"/>
  </r>
  <r>
    <x v="185"/>
    <x v="0"/>
    <x v="8"/>
    <x v="84"/>
    <n v="514255"/>
  </r>
  <r>
    <x v="185"/>
    <x v="0"/>
    <x v="8"/>
    <x v="85"/>
    <n v="780917"/>
  </r>
  <r>
    <x v="185"/>
    <x v="0"/>
    <x v="8"/>
    <x v="86"/>
    <n v="146132"/>
  </r>
  <r>
    <x v="185"/>
    <x v="0"/>
    <x v="8"/>
    <x v="87"/>
    <n v="1357107"/>
  </r>
  <r>
    <x v="185"/>
    <x v="0"/>
    <x v="8"/>
    <x v="88"/>
    <n v="759969"/>
  </r>
  <r>
    <x v="185"/>
    <x v="0"/>
    <x v="8"/>
    <x v="89"/>
    <n v="346233"/>
  </r>
  <r>
    <x v="185"/>
    <x v="0"/>
    <x v="8"/>
    <x v="90"/>
    <n v="317394"/>
  </r>
  <r>
    <x v="185"/>
    <x v="0"/>
    <x v="8"/>
    <x v="91"/>
    <n v="458838"/>
  </r>
  <r>
    <x v="185"/>
    <x v="0"/>
    <x v="8"/>
    <x v="92"/>
    <n v="468534"/>
  </r>
  <r>
    <x v="185"/>
    <x v="0"/>
    <x v="8"/>
    <x v="93"/>
    <n v="419597"/>
  </r>
  <r>
    <x v="185"/>
    <x v="0"/>
    <x v="8"/>
    <x v="94"/>
    <n v="258453"/>
  </r>
  <r>
    <x v="185"/>
    <x v="0"/>
    <x v="8"/>
    <x v="95"/>
    <n v="641938"/>
  </r>
  <r>
    <x v="185"/>
    <x v="0"/>
    <x v="8"/>
    <x v="96"/>
    <n v="551593"/>
  </r>
  <r>
    <x v="185"/>
    <x v="0"/>
    <x v="8"/>
    <x v="97"/>
    <n v="504831"/>
  </r>
  <r>
    <x v="185"/>
    <x v="0"/>
    <x v="8"/>
    <x v="98"/>
    <n v="277821"/>
  </r>
  <r>
    <x v="185"/>
    <x v="0"/>
    <x v="8"/>
    <x v="99"/>
    <n v="533377"/>
  </r>
  <r>
    <x v="185"/>
    <x v="0"/>
    <x v="8"/>
    <x v="100"/>
    <n v="361015"/>
  </r>
  <r>
    <x v="185"/>
    <x v="0"/>
    <x v="8"/>
    <x v="101"/>
    <n v="285176"/>
  </r>
  <r>
    <x v="185"/>
    <x v="0"/>
    <x v="8"/>
    <x v="102"/>
    <n v="129891"/>
  </r>
  <r>
    <x v="185"/>
    <x v="0"/>
    <x v="8"/>
    <x v="103"/>
    <n v="153406"/>
  </r>
  <r>
    <x v="185"/>
    <x v="0"/>
    <x v="8"/>
    <x v="104"/>
    <n v="57318"/>
  </r>
  <r>
    <x v="185"/>
    <x v="0"/>
    <x v="8"/>
    <x v="105"/>
    <n v="262212"/>
  </r>
  <r>
    <x v="185"/>
    <x v="0"/>
    <x v="8"/>
    <x v="106"/>
    <n v="504152"/>
  </r>
  <r>
    <x v="185"/>
    <x v="0"/>
    <x v="8"/>
    <x v="107"/>
    <n v="442417"/>
  </r>
  <r>
    <x v="185"/>
    <x v="0"/>
    <x v="8"/>
    <x v="108"/>
    <n v="313889"/>
  </r>
  <r>
    <x v="185"/>
    <x v="0"/>
    <x v="8"/>
    <x v="109"/>
    <n v="175206"/>
  </r>
  <r>
    <x v="185"/>
    <x v="0"/>
    <x v="8"/>
    <x v="110"/>
    <n v="638192"/>
  </r>
  <r>
    <x v="185"/>
    <x v="0"/>
    <x v="8"/>
    <x v="111"/>
    <n v="329724"/>
  </r>
  <r>
    <x v="185"/>
    <x v="0"/>
    <x v="8"/>
    <x v="112"/>
    <n v="621978"/>
  </r>
  <r>
    <x v="185"/>
    <x v="0"/>
    <x v="8"/>
    <x v="113"/>
    <n v="727913"/>
  </r>
  <r>
    <x v="185"/>
    <x v="0"/>
    <x v="8"/>
    <x v="114"/>
    <n v="238288"/>
  </r>
  <r>
    <x v="185"/>
    <x v="0"/>
    <x v="8"/>
    <x v="115"/>
    <n v="329728"/>
  </r>
  <r>
    <x v="185"/>
    <x v="0"/>
    <x v="8"/>
    <x v="116"/>
    <n v="958813"/>
  </r>
  <r>
    <x v="185"/>
    <x v="0"/>
    <x v="9"/>
    <x v="117"/>
    <n v="401475"/>
  </r>
  <r>
    <x v="185"/>
    <x v="0"/>
    <x v="9"/>
    <x v="118"/>
    <n v="34993"/>
  </r>
  <r>
    <x v="185"/>
    <x v="0"/>
    <x v="9"/>
    <x v="119"/>
    <n v="141919"/>
  </r>
  <r>
    <x v="185"/>
    <x v="0"/>
    <x v="9"/>
    <x v="120"/>
    <n v="95655"/>
  </r>
  <r>
    <x v="185"/>
    <x v="0"/>
    <x v="9"/>
    <x v="121"/>
    <n v="137791"/>
  </r>
  <r>
    <x v="185"/>
    <x v="0"/>
    <x v="9"/>
    <x v="122"/>
    <n v="26595"/>
  </r>
  <r>
    <x v="185"/>
    <x v="0"/>
    <x v="9"/>
    <x v="123"/>
    <n v="31003"/>
  </r>
  <r>
    <x v="185"/>
    <x v="0"/>
    <x v="9"/>
    <x v="124"/>
    <n v="40505"/>
  </r>
  <r>
    <x v="185"/>
    <x v="0"/>
    <x v="9"/>
    <x v="125"/>
    <n v="632532"/>
  </r>
  <r>
    <x v="185"/>
    <x v="0"/>
    <x v="9"/>
    <x v="126"/>
    <n v="38878"/>
  </r>
  <r>
    <x v="185"/>
    <x v="0"/>
    <x v="9"/>
    <x v="127"/>
    <n v="42682"/>
  </r>
  <r>
    <x v="185"/>
    <x v="0"/>
    <x v="9"/>
    <x v="128"/>
    <n v="60278"/>
  </r>
  <r>
    <x v="185"/>
    <x v="0"/>
    <x v="9"/>
    <x v="129"/>
    <n v="567189"/>
  </r>
  <r>
    <x v="185"/>
    <x v="0"/>
    <x v="9"/>
    <x v="130"/>
    <n v="75614"/>
  </r>
  <r>
    <x v="185"/>
    <x v="0"/>
    <x v="9"/>
    <x v="131"/>
    <n v="45092"/>
  </r>
  <r>
    <x v="185"/>
    <x v="0"/>
    <x v="9"/>
    <x v="132"/>
    <n v="80863"/>
  </r>
  <r>
    <x v="185"/>
    <x v="0"/>
    <x v="9"/>
    <x v="133"/>
    <n v="30434"/>
  </r>
  <r>
    <x v="185"/>
    <x v="0"/>
    <x v="9"/>
    <x v="134"/>
    <n v="47352"/>
  </r>
  <r>
    <x v="185"/>
    <x v="0"/>
    <x v="10"/>
    <x v="135"/>
    <n v="42743"/>
  </r>
  <r>
    <x v="185"/>
    <x v="0"/>
    <x v="10"/>
    <x v="136"/>
    <n v="33816"/>
  </r>
  <r>
    <x v="185"/>
    <x v="0"/>
    <x v="10"/>
    <x v="137"/>
    <n v="39225"/>
  </r>
  <r>
    <x v="185"/>
    <x v="0"/>
    <x v="10"/>
    <x v="138"/>
    <n v="56718"/>
  </r>
  <r>
    <x v="185"/>
    <x v="0"/>
    <x v="10"/>
    <x v="139"/>
    <n v="57049"/>
  </r>
  <r>
    <x v="185"/>
    <x v="0"/>
    <x v="10"/>
    <x v="140"/>
    <n v="120524"/>
  </r>
  <r>
    <x v="185"/>
    <x v="0"/>
    <x v="10"/>
    <x v="141"/>
    <n v="250007"/>
  </r>
  <r>
    <x v="185"/>
    <x v="0"/>
    <x v="10"/>
    <x v="142"/>
    <n v="35937"/>
  </r>
  <r>
    <x v="185"/>
    <x v="0"/>
    <x v="10"/>
    <x v="143"/>
    <n v="88797"/>
  </r>
  <r>
    <x v="185"/>
    <x v="0"/>
    <x v="10"/>
    <x v="144"/>
    <n v="255497"/>
  </r>
  <r>
    <x v="185"/>
    <x v="0"/>
    <x v="10"/>
    <x v="145"/>
    <n v="291554"/>
  </r>
  <r>
    <x v="185"/>
    <x v="0"/>
    <x v="10"/>
    <x v="146"/>
    <n v="230870"/>
  </r>
  <r>
    <x v="185"/>
    <x v="0"/>
    <x v="10"/>
    <x v="147"/>
    <n v="370275"/>
  </r>
  <r>
    <x v="185"/>
    <x v="0"/>
    <x v="10"/>
    <x v="148"/>
    <n v="380439"/>
  </r>
  <r>
    <x v="185"/>
    <x v="0"/>
    <x v="11"/>
    <x v="149"/>
    <n v="52166"/>
  </r>
  <r>
    <x v="185"/>
    <x v="0"/>
    <x v="11"/>
    <x v="150"/>
    <n v="165145"/>
  </r>
  <r>
    <x v="185"/>
    <x v="0"/>
    <x v="11"/>
    <x v="151"/>
    <n v="66701"/>
  </r>
  <r>
    <x v="185"/>
    <x v="0"/>
    <x v="11"/>
    <x v="152"/>
    <n v="172843"/>
  </r>
  <r>
    <x v="185"/>
    <x v="0"/>
    <x v="11"/>
    <x v="153"/>
    <n v="257158"/>
  </r>
  <r>
    <x v="185"/>
    <x v="0"/>
    <x v="11"/>
    <x v="154"/>
    <n v="171461"/>
  </r>
  <r>
    <x v="185"/>
    <x v="0"/>
    <x v="11"/>
    <x v="155"/>
    <n v="86007"/>
  </r>
  <r>
    <x v="185"/>
    <x v="0"/>
    <x v="11"/>
    <x v="156"/>
    <n v="286684"/>
  </r>
  <r>
    <x v="185"/>
    <x v="0"/>
    <x v="11"/>
    <x v="157"/>
    <n v="70857"/>
  </r>
  <r>
    <x v="185"/>
    <x v="0"/>
    <x v="11"/>
    <x v="158"/>
    <n v="472985"/>
  </r>
  <r>
    <x v="185"/>
    <x v="0"/>
    <x v="11"/>
    <x v="159"/>
    <n v="106175"/>
  </r>
  <r>
    <x v="185"/>
    <x v="0"/>
    <x v="11"/>
    <x v="160"/>
    <n v="375019"/>
  </r>
  <r>
    <x v="185"/>
    <x v="0"/>
    <x v="11"/>
    <x v="161"/>
    <n v="499972"/>
  </r>
  <r>
    <x v="185"/>
    <x v="0"/>
    <x v="11"/>
    <x v="162"/>
    <n v="36035"/>
  </r>
  <r>
    <x v="185"/>
    <x v="0"/>
    <x v="11"/>
    <x v="163"/>
    <n v="69016"/>
  </r>
  <r>
    <x v="185"/>
    <x v="0"/>
    <x v="11"/>
    <x v="164"/>
    <n v="123697"/>
  </r>
  <r>
    <x v="185"/>
    <x v="0"/>
    <x v="12"/>
    <x v="165"/>
    <n v="69468"/>
  </r>
  <r>
    <x v="185"/>
    <x v="0"/>
    <x v="12"/>
    <x v="166"/>
    <n v="503044"/>
  </r>
  <r>
    <x v="185"/>
    <x v="0"/>
    <x v="12"/>
    <x v="167"/>
    <n v="130476"/>
  </r>
  <r>
    <x v="185"/>
    <x v="0"/>
    <x v="12"/>
    <x v="168"/>
    <n v="141073"/>
  </r>
  <r>
    <x v="185"/>
    <x v="0"/>
    <x v="12"/>
    <x v="169"/>
    <n v="26835"/>
  </r>
  <r>
    <x v="185"/>
    <x v="0"/>
    <x v="12"/>
    <x v="170"/>
    <n v="67355"/>
  </r>
  <r>
    <x v="185"/>
    <x v="0"/>
    <x v="12"/>
    <x v="171"/>
    <n v="32146"/>
  </r>
  <r>
    <x v="185"/>
    <x v="0"/>
    <x v="12"/>
    <x v="172"/>
    <n v="104411"/>
  </r>
  <r>
    <x v="185"/>
    <x v="0"/>
    <x v="12"/>
    <x v="173"/>
    <n v="548552"/>
  </r>
  <r>
    <x v="185"/>
    <x v="0"/>
    <x v="12"/>
    <x v="174"/>
    <n v="28186"/>
  </r>
  <r>
    <x v="185"/>
    <x v="0"/>
    <x v="12"/>
    <x v="175"/>
    <n v="24875"/>
  </r>
  <r>
    <x v="185"/>
    <x v="0"/>
    <x v="12"/>
    <x v="176"/>
    <n v="451214"/>
  </r>
  <r>
    <x v="185"/>
    <x v="0"/>
    <x v="12"/>
    <x v="177"/>
    <n v="608071"/>
  </r>
  <r>
    <x v="185"/>
    <x v="0"/>
    <x v="12"/>
    <x v="178"/>
    <n v="179120"/>
  </r>
  <r>
    <x v="185"/>
    <x v="0"/>
    <x v="12"/>
    <x v="179"/>
    <n v="24192"/>
  </r>
  <r>
    <x v="185"/>
    <x v="0"/>
    <x v="13"/>
    <x v="180"/>
    <n v="43150"/>
  </r>
  <r>
    <x v="185"/>
    <x v="0"/>
    <x v="13"/>
    <x v="181"/>
    <n v="79772"/>
  </r>
  <r>
    <x v="185"/>
    <x v="0"/>
    <x v="13"/>
    <x v="182"/>
    <n v="33440"/>
  </r>
  <r>
    <x v="185"/>
    <x v="0"/>
    <x v="13"/>
    <x v="183"/>
    <n v="204939"/>
  </r>
  <r>
    <x v="185"/>
    <x v="0"/>
    <x v="13"/>
    <x v="184"/>
    <n v="33415"/>
  </r>
  <r>
    <x v="185"/>
    <x v="0"/>
    <x v="13"/>
    <x v="185"/>
    <n v="155063"/>
  </r>
  <r>
    <x v="185"/>
    <x v="0"/>
    <x v="13"/>
    <x v="186"/>
    <n v="51206"/>
  </r>
  <r>
    <x v="185"/>
    <x v="0"/>
    <x v="13"/>
    <x v="187"/>
    <n v="458773"/>
  </r>
  <r>
    <x v="185"/>
    <x v="0"/>
    <x v="13"/>
    <x v="188"/>
    <n v="94919"/>
  </r>
  <r>
    <x v="185"/>
    <x v="0"/>
    <x v="13"/>
    <x v="189"/>
    <n v="46896"/>
  </r>
  <r>
    <x v="185"/>
    <x v="0"/>
    <x v="13"/>
    <x v="190"/>
    <n v="461379"/>
  </r>
  <r>
    <x v="185"/>
    <x v="0"/>
    <x v="13"/>
    <x v="191"/>
    <n v="35143"/>
  </r>
  <r>
    <x v="185"/>
    <x v="0"/>
    <x v="13"/>
    <x v="192"/>
    <n v="543063"/>
  </r>
  <r>
    <x v="185"/>
    <x v="0"/>
    <x v="13"/>
    <x v="193"/>
    <n v="65015"/>
  </r>
  <r>
    <x v="185"/>
    <x v="0"/>
    <x v="13"/>
    <x v="194"/>
    <n v="70139"/>
  </r>
  <r>
    <x v="185"/>
    <x v="0"/>
    <x v="13"/>
    <x v="195"/>
    <n v="53243"/>
  </r>
  <r>
    <x v="185"/>
    <x v="0"/>
    <x v="13"/>
    <x v="196"/>
    <n v="53711"/>
  </r>
  <r>
    <x v="185"/>
    <x v="0"/>
    <x v="13"/>
    <x v="197"/>
    <n v="43853"/>
  </r>
  <r>
    <x v="185"/>
    <x v="0"/>
    <x v="13"/>
    <x v="198"/>
    <n v="37441"/>
  </r>
  <r>
    <x v="185"/>
    <x v="0"/>
    <x v="13"/>
    <x v="199"/>
    <n v="38907"/>
  </r>
  <r>
    <x v="185"/>
    <x v="0"/>
    <x v="13"/>
    <x v="200"/>
    <n v="86529"/>
  </r>
  <r>
    <x v="185"/>
    <x v="0"/>
    <x v="13"/>
    <x v="201"/>
    <n v="67709"/>
  </r>
  <r>
    <x v="185"/>
    <x v="0"/>
    <x v="14"/>
    <x v="202"/>
    <n v="386153"/>
  </r>
  <r>
    <x v="185"/>
    <x v="0"/>
    <x v="14"/>
    <x v="203"/>
    <n v="422000"/>
  </r>
  <r>
    <x v="185"/>
    <x v="0"/>
    <x v="14"/>
    <x v="204"/>
    <n v="37639"/>
  </r>
  <r>
    <x v="185"/>
    <x v="0"/>
    <x v="14"/>
    <x v="205"/>
    <n v="717850"/>
  </r>
  <r>
    <x v="185"/>
    <x v="0"/>
    <x v="14"/>
    <x v="206"/>
    <n v="23436"/>
  </r>
  <r>
    <x v="185"/>
    <x v="0"/>
    <x v="14"/>
    <x v="207"/>
    <n v="234663"/>
  </r>
  <r>
    <x v="185"/>
    <x v="0"/>
    <x v="14"/>
    <x v="208"/>
    <n v="113545"/>
  </r>
  <r>
    <x v="185"/>
    <x v="0"/>
    <x v="14"/>
    <x v="209"/>
    <n v="35725"/>
  </r>
  <r>
    <x v="185"/>
    <x v="0"/>
    <x v="14"/>
    <x v="210"/>
    <n v="153815"/>
  </r>
  <r>
    <x v="185"/>
    <x v="0"/>
    <x v="14"/>
    <x v="211"/>
    <n v="49367"/>
  </r>
  <r>
    <x v="185"/>
    <x v="0"/>
    <x v="14"/>
    <x v="212"/>
    <n v="290270"/>
  </r>
  <r>
    <x v="185"/>
    <x v="0"/>
    <x v="14"/>
    <x v="213"/>
    <n v="45084"/>
  </r>
  <r>
    <x v="185"/>
    <x v="0"/>
    <x v="14"/>
    <x v="214"/>
    <n v="18056"/>
  </r>
  <r>
    <x v="185"/>
    <x v="0"/>
    <x v="14"/>
    <x v="215"/>
    <n v="190955"/>
  </r>
  <r>
    <x v="185"/>
    <x v="0"/>
    <x v="14"/>
    <x v="216"/>
    <n v="149613"/>
  </r>
  <r>
    <x v="185"/>
    <x v="0"/>
    <x v="14"/>
    <x v="217"/>
    <n v="59522"/>
  </r>
  <r>
    <x v="185"/>
    <x v="0"/>
    <x v="14"/>
    <x v="218"/>
    <n v="8830"/>
  </r>
  <r>
    <x v="185"/>
    <x v="0"/>
    <x v="14"/>
    <x v="219"/>
    <n v="62517"/>
  </r>
  <r>
    <x v="185"/>
    <x v="0"/>
    <x v="14"/>
    <x v="220"/>
    <n v="58939"/>
  </r>
  <r>
    <x v="185"/>
    <x v="0"/>
    <x v="14"/>
    <x v="221"/>
    <n v="52112"/>
  </r>
  <r>
    <x v="185"/>
    <x v="0"/>
    <x v="14"/>
    <x v="222"/>
    <n v="27749"/>
  </r>
  <r>
    <x v="185"/>
    <x v="0"/>
    <x v="14"/>
    <x v="223"/>
    <n v="135182"/>
  </r>
  <r>
    <x v="185"/>
    <x v="0"/>
    <x v="14"/>
    <x v="224"/>
    <n v="357624"/>
  </r>
  <r>
    <x v="185"/>
    <x v="0"/>
    <x v="14"/>
    <x v="225"/>
    <n v="396345"/>
  </r>
  <r>
    <x v="185"/>
    <x v="0"/>
    <x v="15"/>
    <x v="226"/>
    <n v="418656"/>
  </r>
  <r>
    <x v="185"/>
    <x v="0"/>
    <x v="15"/>
    <x v="227"/>
    <n v="72054"/>
  </r>
  <r>
    <x v="185"/>
    <x v="0"/>
    <x v="15"/>
    <x v="228"/>
    <n v="63696"/>
  </r>
  <r>
    <x v="185"/>
    <x v="0"/>
    <x v="15"/>
    <x v="229"/>
    <n v="817122"/>
  </r>
  <r>
    <x v="185"/>
    <x v="0"/>
    <x v="15"/>
    <x v="230"/>
    <n v="54993"/>
  </r>
  <r>
    <x v="185"/>
    <x v="0"/>
    <x v="15"/>
    <x v="231"/>
    <n v="166551"/>
  </r>
  <r>
    <x v="185"/>
    <x v="0"/>
    <x v="15"/>
    <x v="232"/>
    <n v="182412"/>
  </r>
  <r>
    <x v="185"/>
    <x v="0"/>
    <x v="15"/>
    <x v="233"/>
    <n v="41770"/>
  </r>
  <r>
    <x v="185"/>
    <x v="0"/>
    <x v="15"/>
    <x v="234"/>
    <n v="441937"/>
  </r>
  <r>
    <x v="185"/>
    <x v="0"/>
    <x v="15"/>
    <x v="235"/>
    <n v="29328"/>
  </r>
  <r>
    <x v="185"/>
    <x v="0"/>
    <x v="15"/>
    <x v="236"/>
    <n v="646349"/>
  </r>
  <r>
    <x v="185"/>
    <x v="0"/>
    <x v="15"/>
    <x v="237"/>
    <n v="77377"/>
  </r>
  <r>
    <x v="185"/>
    <x v="0"/>
    <x v="15"/>
    <x v="238"/>
    <n v="295584"/>
  </r>
  <r>
    <x v="185"/>
    <x v="0"/>
    <x v="15"/>
    <x v="239"/>
    <n v="273435"/>
  </r>
  <r>
    <x v="185"/>
    <x v="0"/>
    <x v="15"/>
    <x v="240"/>
    <n v="363646"/>
  </r>
  <r>
    <x v="185"/>
    <x v="0"/>
    <x v="15"/>
    <x v="241"/>
    <n v="342490"/>
  </r>
  <r>
    <x v="185"/>
    <x v="0"/>
    <x v="15"/>
    <x v="242"/>
    <n v="290134"/>
  </r>
  <r>
    <x v="185"/>
    <x v="0"/>
    <x v="15"/>
    <x v="243"/>
    <n v="236606"/>
  </r>
  <r>
    <x v="185"/>
    <x v="0"/>
    <x v="15"/>
    <x v="244"/>
    <n v="53179"/>
  </r>
  <r>
    <x v="185"/>
    <x v="0"/>
    <x v="15"/>
    <x v="245"/>
    <n v="82739"/>
  </r>
  <r>
    <x v="185"/>
    <x v="0"/>
    <x v="15"/>
    <x v="246"/>
    <n v="45076"/>
  </r>
  <r>
    <x v="185"/>
    <x v="0"/>
    <x v="15"/>
    <x v="247"/>
    <n v="51987"/>
  </r>
  <r>
    <x v="185"/>
    <x v="0"/>
    <x v="16"/>
    <x v="248"/>
    <n v="256696"/>
  </r>
  <r>
    <x v="185"/>
    <x v="0"/>
    <x v="16"/>
    <x v="249"/>
    <n v="903102"/>
  </r>
  <r>
    <x v="185"/>
    <x v="1"/>
    <x v="0"/>
    <x v="0"/>
    <n v="1120295"/>
  </r>
  <r>
    <x v="185"/>
    <x v="1"/>
    <x v="0"/>
    <x v="1"/>
    <n v="214061"/>
  </r>
  <r>
    <x v="185"/>
    <x v="1"/>
    <x v="0"/>
    <x v="2"/>
    <n v="172872"/>
  </r>
  <r>
    <x v="185"/>
    <x v="1"/>
    <x v="0"/>
    <x v="3"/>
    <n v="378422"/>
  </r>
  <r>
    <x v="185"/>
    <x v="1"/>
    <x v="0"/>
    <x v="4"/>
    <n v="249894"/>
  </r>
  <r>
    <x v="185"/>
    <x v="1"/>
    <x v="0"/>
    <x v="5"/>
    <n v="246337"/>
  </r>
  <r>
    <x v="185"/>
    <x v="1"/>
    <x v="0"/>
    <x v="6"/>
    <n v="315625"/>
  </r>
  <r>
    <x v="185"/>
    <x v="1"/>
    <x v="0"/>
    <x v="7"/>
    <n v="232059"/>
  </r>
  <r>
    <x v="185"/>
    <x v="1"/>
    <x v="0"/>
    <x v="8"/>
    <n v="250719"/>
  </r>
  <r>
    <x v="185"/>
    <x v="1"/>
    <x v="0"/>
    <x v="9"/>
    <n v="131636"/>
  </r>
  <r>
    <x v="185"/>
    <x v="1"/>
    <x v="0"/>
    <x v="10"/>
    <n v="257114"/>
  </r>
  <r>
    <x v="185"/>
    <x v="1"/>
    <x v="0"/>
    <x v="11"/>
    <n v="232469"/>
  </r>
  <r>
    <x v="185"/>
    <x v="1"/>
    <x v="0"/>
    <x v="12"/>
    <n v="482813"/>
  </r>
  <r>
    <x v="185"/>
    <x v="1"/>
    <x v="0"/>
    <x v="13"/>
    <n v="241286"/>
  </r>
  <r>
    <x v="185"/>
    <x v="1"/>
    <x v="0"/>
    <x v="14"/>
    <n v="675885"/>
  </r>
  <r>
    <x v="185"/>
    <x v="1"/>
    <x v="0"/>
    <x v="15"/>
    <n v="312278"/>
  </r>
  <r>
    <x v="185"/>
    <x v="1"/>
    <x v="0"/>
    <x v="16"/>
    <n v="228928"/>
  </r>
  <r>
    <x v="185"/>
    <x v="1"/>
    <x v="0"/>
    <x v="17"/>
    <n v="525591"/>
  </r>
  <r>
    <x v="185"/>
    <x v="1"/>
    <x v="0"/>
    <x v="18"/>
    <n v="230811"/>
  </r>
  <r>
    <x v="185"/>
    <x v="1"/>
    <x v="0"/>
    <x v="19"/>
    <n v="542608"/>
  </r>
  <r>
    <x v="185"/>
    <x v="1"/>
    <x v="0"/>
    <x v="20"/>
    <n v="325879"/>
  </r>
  <r>
    <x v="185"/>
    <x v="1"/>
    <x v="0"/>
    <x v="21"/>
    <n v="153995"/>
  </r>
  <r>
    <x v="185"/>
    <x v="1"/>
    <x v="0"/>
    <x v="22"/>
    <n v="516666"/>
  </r>
  <r>
    <x v="185"/>
    <x v="1"/>
    <x v="0"/>
    <x v="23"/>
    <n v="599958"/>
  </r>
  <r>
    <x v="185"/>
    <x v="1"/>
    <x v="0"/>
    <x v="24"/>
    <n v="166587"/>
  </r>
  <r>
    <x v="185"/>
    <x v="1"/>
    <x v="1"/>
    <x v="25"/>
    <n v="220323"/>
  </r>
  <r>
    <x v="185"/>
    <x v="1"/>
    <x v="1"/>
    <x v="26"/>
    <n v="149391"/>
  </r>
  <r>
    <x v="185"/>
    <x v="1"/>
    <x v="1"/>
    <x v="27"/>
    <n v="179708"/>
  </r>
  <r>
    <x v="185"/>
    <x v="1"/>
    <x v="1"/>
    <x v="28"/>
    <n v="141755"/>
  </r>
  <r>
    <x v="185"/>
    <x v="1"/>
    <x v="1"/>
    <x v="29"/>
    <n v="130201"/>
  </r>
  <r>
    <x v="185"/>
    <x v="1"/>
    <x v="1"/>
    <x v="30"/>
    <n v="215367"/>
  </r>
  <r>
    <x v="185"/>
    <x v="1"/>
    <x v="1"/>
    <x v="31"/>
    <n v="354226"/>
  </r>
  <r>
    <x v="185"/>
    <x v="1"/>
    <x v="1"/>
    <x v="32"/>
    <n v="99848"/>
  </r>
  <r>
    <x v="185"/>
    <x v="1"/>
    <x v="1"/>
    <x v="33"/>
    <n v="171382"/>
  </r>
  <r>
    <x v="185"/>
    <x v="1"/>
    <x v="1"/>
    <x v="34"/>
    <n v="118930"/>
  </r>
  <r>
    <x v="185"/>
    <x v="1"/>
    <x v="1"/>
    <x v="35"/>
    <n v="102099"/>
  </r>
  <r>
    <x v="185"/>
    <x v="1"/>
    <x v="1"/>
    <x v="36"/>
    <n v="190498"/>
  </r>
  <r>
    <x v="185"/>
    <x v="1"/>
    <x v="1"/>
    <x v="37"/>
    <n v="185811"/>
  </r>
  <r>
    <x v="185"/>
    <x v="1"/>
    <x v="1"/>
    <x v="38"/>
    <n v="61798"/>
  </r>
  <r>
    <x v="185"/>
    <x v="1"/>
    <x v="1"/>
    <x v="39"/>
    <n v="151452"/>
  </r>
  <r>
    <x v="185"/>
    <x v="1"/>
    <x v="1"/>
    <x v="40"/>
    <n v="333552"/>
  </r>
  <r>
    <x v="185"/>
    <x v="1"/>
    <x v="2"/>
    <x v="41"/>
    <n v="128964"/>
  </r>
  <r>
    <x v="185"/>
    <x v="1"/>
    <x v="2"/>
    <x v="42"/>
    <n v="298275"/>
  </r>
  <r>
    <x v="185"/>
    <x v="1"/>
    <x v="2"/>
    <x v="43"/>
    <n v="167875"/>
  </r>
  <r>
    <x v="185"/>
    <x v="1"/>
    <x v="2"/>
    <x v="44"/>
    <n v="250956"/>
  </r>
  <r>
    <x v="185"/>
    <x v="1"/>
    <x v="2"/>
    <x v="45"/>
    <n v="236261"/>
  </r>
  <r>
    <x v="185"/>
    <x v="1"/>
    <x v="2"/>
    <x v="46"/>
    <n v="128862"/>
  </r>
  <r>
    <x v="185"/>
    <x v="1"/>
    <x v="2"/>
    <x v="47"/>
    <n v="264072"/>
  </r>
  <r>
    <x v="185"/>
    <x v="1"/>
    <x v="2"/>
    <x v="48"/>
    <n v="298623"/>
  </r>
  <r>
    <x v="185"/>
    <x v="1"/>
    <x v="3"/>
    <x v="49"/>
    <n v="65794"/>
  </r>
  <r>
    <x v="185"/>
    <x v="1"/>
    <x v="3"/>
    <x v="50"/>
    <n v="134104"/>
  </r>
  <r>
    <x v="185"/>
    <x v="1"/>
    <x v="3"/>
    <x v="51"/>
    <n v="324384"/>
  </r>
  <r>
    <x v="185"/>
    <x v="1"/>
    <x v="3"/>
    <x v="52"/>
    <n v="60663"/>
  </r>
  <r>
    <x v="185"/>
    <x v="1"/>
    <x v="3"/>
    <x v="53"/>
    <n v="232446"/>
  </r>
  <r>
    <x v="185"/>
    <x v="1"/>
    <x v="3"/>
    <x v="54"/>
    <n v="263489"/>
  </r>
  <r>
    <x v="185"/>
    <x v="1"/>
    <x v="3"/>
    <x v="55"/>
    <n v="281307"/>
  </r>
  <r>
    <x v="185"/>
    <x v="1"/>
    <x v="3"/>
    <x v="56"/>
    <n v="239065"/>
  </r>
  <r>
    <x v="185"/>
    <x v="1"/>
    <x v="3"/>
    <x v="57"/>
    <n v="24396"/>
  </r>
  <r>
    <x v="185"/>
    <x v="1"/>
    <x v="3"/>
    <x v="58"/>
    <n v="269479"/>
  </r>
  <r>
    <x v="185"/>
    <x v="1"/>
    <x v="4"/>
    <x v="59"/>
    <n v="253200"/>
  </r>
  <r>
    <x v="185"/>
    <x v="1"/>
    <x v="4"/>
    <x v="60"/>
    <n v="114877"/>
  </r>
  <r>
    <x v="185"/>
    <x v="1"/>
    <x v="4"/>
    <x v="61"/>
    <n v="174459"/>
  </r>
  <r>
    <x v="185"/>
    <x v="1"/>
    <x v="4"/>
    <x v="62"/>
    <n v="223274"/>
  </r>
  <r>
    <x v="185"/>
    <x v="1"/>
    <x v="4"/>
    <x v="63"/>
    <n v="266257"/>
  </r>
  <r>
    <x v="185"/>
    <x v="1"/>
    <x v="5"/>
    <x v="64"/>
    <n v="123058"/>
  </r>
  <r>
    <x v="185"/>
    <x v="1"/>
    <x v="5"/>
    <x v="65"/>
    <n v="160768"/>
  </r>
  <r>
    <x v="185"/>
    <x v="1"/>
    <x v="5"/>
    <x v="66"/>
    <n v="293280"/>
  </r>
  <r>
    <x v="185"/>
    <x v="1"/>
    <x v="5"/>
    <x v="67"/>
    <n v="269342"/>
  </r>
  <r>
    <x v="185"/>
    <x v="1"/>
    <x v="5"/>
    <x v="68"/>
    <n v="190503"/>
  </r>
  <r>
    <x v="185"/>
    <x v="1"/>
    <x v="6"/>
    <x v="69"/>
    <n v="261437"/>
  </r>
  <r>
    <x v="185"/>
    <x v="1"/>
    <x v="6"/>
    <x v="70"/>
    <n v="76792"/>
  </r>
  <r>
    <x v="185"/>
    <x v="1"/>
    <x v="6"/>
    <x v="71"/>
    <n v="153052"/>
  </r>
  <r>
    <x v="185"/>
    <x v="1"/>
    <x v="6"/>
    <x v="72"/>
    <n v="182909"/>
  </r>
  <r>
    <x v="185"/>
    <x v="1"/>
    <x v="6"/>
    <x v="73"/>
    <n v="110865"/>
  </r>
  <r>
    <x v="185"/>
    <x v="1"/>
    <x v="7"/>
    <x v="74"/>
    <n v="142890"/>
  </r>
  <r>
    <x v="185"/>
    <x v="1"/>
    <x v="8"/>
    <x v="75"/>
    <n v="149008"/>
  </r>
  <r>
    <x v="185"/>
    <x v="1"/>
    <x v="8"/>
    <x v="76"/>
    <n v="254329"/>
  </r>
  <r>
    <x v="185"/>
    <x v="1"/>
    <x v="8"/>
    <x v="77"/>
    <n v="279074"/>
  </r>
  <r>
    <x v="185"/>
    <x v="1"/>
    <x v="8"/>
    <x v="78"/>
    <n v="148382"/>
  </r>
  <r>
    <x v="185"/>
    <x v="1"/>
    <x v="8"/>
    <x v="79"/>
    <n v="71592"/>
  </r>
  <r>
    <x v="185"/>
    <x v="1"/>
    <x v="8"/>
    <x v="80"/>
    <n v="190573"/>
  </r>
  <r>
    <x v="185"/>
    <x v="1"/>
    <x v="8"/>
    <x v="81"/>
    <n v="184798"/>
  </r>
  <r>
    <x v="185"/>
    <x v="1"/>
    <x v="8"/>
    <x v="82"/>
    <n v="139145"/>
  </r>
  <r>
    <x v="185"/>
    <x v="1"/>
    <x v="8"/>
    <x v="83"/>
    <n v="139620"/>
  </r>
  <r>
    <x v="185"/>
    <x v="1"/>
    <x v="8"/>
    <x v="84"/>
    <n v="234628"/>
  </r>
  <r>
    <x v="185"/>
    <x v="1"/>
    <x v="8"/>
    <x v="85"/>
    <n v="274509"/>
  </r>
  <r>
    <x v="185"/>
    <x v="1"/>
    <x v="8"/>
    <x v="86"/>
    <n v="40060"/>
  </r>
  <r>
    <x v="185"/>
    <x v="1"/>
    <x v="8"/>
    <x v="87"/>
    <n v="339875"/>
  </r>
  <r>
    <x v="185"/>
    <x v="1"/>
    <x v="8"/>
    <x v="88"/>
    <n v="418006"/>
  </r>
  <r>
    <x v="185"/>
    <x v="1"/>
    <x v="8"/>
    <x v="89"/>
    <n v="180211"/>
  </r>
  <r>
    <x v="185"/>
    <x v="1"/>
    <x v="8"/>
    <x v="90"/>
    <n v="147203"/>
  </r>
  <r>
    <x v="185"/>
    <x v="1"/>
    <x v="8"/>
    <x v="91"/>
    <n v="215026"/>
  </r>
  <r>
    <x v="185"/>
    <x v="1"/>
    <x v="8"/>
    <x v="92"/>
    <n v="275102"/>
  </r>
  <r>
    <x v="185"/>
    <x v="1"/>
    <x v="8"/>
    <x v="93"/>
    <n v="126038"/>
  </r>
  <r>
    <x v="185"/>
    <x v="1"/>
    <x v="8"/>
    <x v="94"/>
    <n v="258074"/>
  </r>
  <r>
    <x v="185"/>
    <x v="1"/>
    <x v="8"/>
    <x v="95"/>
    <n v="286731"/>
  </r>
  <r>
    <x v="185"/>
    <x v="1"/>
    <x v="8"/>
    <x v="96"/>
    <n v="287864"/>
  </r>
  <r>
    <x v="185"/>
    <x v="1"/>
    <x v="8"/>
    <x v="97"/>
    <n v="125048"/>
  </r>
  <r>
    <x v="185"/>
    <x v="1"/>
    <x v="8"/>
    <x v="98"/>
    <n v="123307"/>
  </r>
  <r>
    <x v="185"/>
    <x v="1"/>
    <x v="8"/>
    <x v="99"/>
    <n v="263131"/>
  </r>
  <r>
    <x v="185"/>
    <x v="1"/>
    <x v="8"/>
    <x v="100"/>
    <n v="135300"/>
  </r>
  <r>
    <x v="185"/>
    <x v="1"/>
    <x v="8"/>
    <x v="101"/>
    <n v="152225"/>
  </r>
  <r>
    <x v="185"/>
    <x v="1"/>
    <x v="8"/>
    <x v="102"/>
    <n v="103848"/>
  </r>
  <r>
    <x v="185"/>
    <x v="1"/>
    <x v="8"/>
    <x v="103"/>
    <n v="87739"/>
  </r>
  <r>
    <x v="185"/>
    <x v="1"/>
    <x v="8"/>
    <x v="104"/>
    <n v="35725"/>
  </r>
  <r>
    <x v="185"/>
    <x v="1"/>
    <x v="8"/>
    <x v="105"/>
    <n v="123149"/>
  </r>
  <r>
    <x v="185"/>
    <x v="1"/>
    <x v="8"/>
    <x v="106"/>
    <n v="247871"/>
  </r>
  <r>
    <x v="185"/>
    <x v="1"/>
    <x v="8"/>
    <x v="107"/>
    <n v="145274"/>
  </r>
  <r>
    <x v="185"/>
    <x v="1"/>
    <x v="8"/>
    <x v="108"/>
    <n v="202635"/>
  </r>
  <r>
    <x v="185"/>
    <x v="1"/>
    <x v="8"/>
    <x v="109"/>
    <n v="124930"/>
  </r>
  <r>
    <x v="185"/>
    <x v="1"/>
    <x v="8"/>
    <x v="110"/>
    <n v="173102"/>
  </r>
  <r>
    <x v="185"/>
    <x v="1"/>
    <x v="8"/>
    <x v="111"/>
    <n v="163649"/>
  </r>
  <r>
    <x v="185"/>
    <x v="1"/>
    <x v="8"/>
    <x v="112"/>
    <n v="246818"/>
  </r>
  <r>
    <x v="185"/>
    <x v="1"/>
    <x v="8"/>
    <x v="113"/>
    <n v="262013"/>
  </r>
  <r>
    <x v="185"/>
    <x v="1"/>
    <x v="8"/>
    <x v="114"/>
    <n v="143942"/>
  </r>
  <r>
    <x v="185"/>
    <x v="1"/>
    <x v="8"/>
    <x v="115"/>
    <n v="231167"/>
  </r>
  <r>
    <x v="185"/>
    <x v="1"/>
    <x v="8"/>
    <x v="116"/>
    <n v="516252"/>
  </r>
  <r>
    <x v="185"/>
    <x v="1"/>
    <x v="9"/>
    <x v="117"/>
    <n v="172182"/>
  </r>
  <r>
    <x v="185"/>
    <x v="1"/>
    <x v="9"/>
    <x v="118"/>
    <n v="64741"/>
  </r>
  <r>
    <x v="185"/>
    <x v="1"/>
    <x v="9"/>
    <x v="119"/>
    <n v="48318"/>
  </r>
  <r>
    <x v="185"/>
    <x v="1"/>
    <x v="9"/>
    <x v="120"/>
    <n v="58884"/>
  </r>
  <r>
    <x v="185"/>
    <x v="1"/>
    <x v="9"/>
    <x v="121"/>
    <n v="134975"/>
  </r>
  <r>
    <x v="185"/>
    <x v="1"/>
    <x v="9"/>
    <x v="122"/>
    <n v="10450"/>
  </r>
  <r>
    <x v="185"/>
    <x v="1"/>
    <x v="9"/>
    <x v="123"/>
    <n v="77057"/>
  </r>
  <r>
    <x v="185"/>
    <x v="1"/>
    <x v="9"/>
    <x v="124"/>
    <n v="38126"/>
  </r>
  <r>
    <x v="185"/>
    <x v="1"/>
    <x v="9"/>
    <x v="125"/>
    <n v="118340"/>
  </r>
  <r>
    <x v="185"/>
    <x v="1"/>
    <x v="9"/>
    <x v="126"/>
    <n v="38403"/>
  </r>
  <r>
    <x v="185"/>
    <x v="1"/>
    <x v="9"/>
    <x v="127"/>
    <n v="49198"/>
  </r>
  <r>
    <x v="185"/>
    <x v="1"/>
    <x v="9"/>
    <x v="128"/>
    <n v="26798"/>
  </r>
  <r>
    <x v="185"/>
    <x v="1"/>
    <x v="9"/>
    <x v="129"/>
    <n v="122307"/>
  </r>
  <r>
    <x v="185"/>
    <x v="1"/>
    <x v="9"/>
    <x v="130"/>
    <n v="21686"/>
  </r>
  <r>
    <x v="185"/>
    <x v="1"/>
    <x v="9"/>
    <x v="131"/>
    <n v="68062"/>
  </r>
  <r>
    <x v="185"/>
    <x v="1"/>
    <x v="9"/>
    <x v="132"/>
    <n v="93935"/>
  </r>
  <r>
    <x v="185"/>
    <x v="1"/>
    <x v="9"/>
    <x v="133"/>
    <n v="16594"/>
  </r>
  <r>
    <x v="185"/>
    <x v="1"/>
    <x v="9"/>
    <x v="134"/>
    <n v="50734"/>
  </r>
  <r>
    <x v="185"/>
    <x v="1"/>
    <x v="10"/>
    <x v="135"/>
    <n v="46504"/>
  </r>
  <r>
    <x v="185"/>
    <x v="1"/>
    <x v="10"/>
    <x v="136"/>
    <n v="36322"/>
  </r>
  <r>
    <x v="185"/>
    <x v="1"/>
    <x v="10"/>
    <x v="137"/>
    <n v="23701"/>
  </r>
  <r>
    <x v="185"/>
    <x v="1"/>
    <x v="10"/>
    <x v="138"/>
    <n v="24716"/>
  </r>
  <r>
    <x v="185"/>
    <x v="1"/>
    <x v="10"/>
    <x v="139"/>
    <n v="37409"/>
  </r>
  <r>
    <x v="185"/>
    <x v="1"/>
    <x v="10"/>
    <x v="140"/>
    <n v="76185"/>
  </r>
  <r>
    <x v="185"/>
    <x v="1"/>
    <x v="10"/>
    <x v="141"/>
    <n v="71166"/>
  </r>
  <r>
    <x v="185"/>
    <x v="1"/>
    <x v="10"/>
    <x v="142"/>
    <n v="22267"/>
  </r>
  <r>
    <x v="185"/>
    <x v="1"/>
    <x v="10"/>
    <x v="143"/>
    <n v="61722"/>
  </r>
  <r>
    <x v="185"/>
    <x v="1"/>
    <x v="10"/>
    <x v="144"/>
    <n v="129403"/>
  </r>
  <r>
    <x v="185"/>
    <x v="1"/>
    <x v="10"/>
    <x v="145"/>
    <n v="130332"/>
  </r>
  <r>
    <x v="185"/>
    <x v="1"/>
    <x v="10"/>
    <x v="146"/>
    <n v="128524"/>
  </r>
  <r>
    <x v="185"/>
    <x v="1"/>
    <x v="10"/>
    <x v="147"/>
    <n v="215910"/>
  </r>
  <r>
    <x v="185"/>
    <x v="1"/>
    <x v="10"/>
    <x v="148"/>
    <n v="86524"/>
  </r>
  <r>
    <x v="185"/>
    <x v="1"/>
    <x v="11"/>
    <x v="149"/>
    <n v="20848"/>
  </r>
  <r>
    <x v="185"/>
    <x v="1"/>
    <x v="11"/>
    <x v="150"/>
    <n v="92539"/>
  </r>
  <r>
    <x v="185"/>
    <x v="1"/>
    <x v="11"/>
    <x v="151"/>
    <n v="45464"/>
  </r>
  <r>
    <x v="185"/>
    <x v="1"/>
    <x v="11"/>
    <x v="152"/>
    <n v="65542"/>
  </r>
  <r>
    <x v="185"/>
    <x v="1"/>
    <x v="11"/>
    <x v="153"/>
    <n v="78635"/>
  </r>
  <r>
    <x v="185"/>
    <x v="1"/>
    <x v="11"/>
    <x v="154"/>
    <n v="77070"/>
  </r>
  <r>
    <x v="185"/>
    <x v="1"/>
    <x v="11"/>
    <x v="155"/>
    <n v="37628"/>
  </r>
  <r>
    <x v="185"/>
    <x v="1"/>
    <x v="11"/>
    <x v="156"/>
    <n v="65271"/>
  </r>
  <r>
    <x v="185"/>
    <x v="1"/>
    <x v="11"/>
    <x v="157"/>
    <n v="30954"/>
  </r>
  <r>
    <x v="185"/>
    <x v="1"/>
    <x v="11"/>
    <x v="158"/>
    <n v="184734"/>
  </r>
  <r>
    <x v="185"/>
    <x v="1"/>
    <x v="11"/>
    <x v="159"/>
    <n v="54576"/>
  </r>
  <r>
    <x v="185"/>
    <x v="1"/>
    <x v="11"/>
    <x v="160"/>
    <n v="185982"/>
  </r>
  <r>
    <x v="185"/>
    <x v="1"/>
    <x v="11"/>
    <x v="161"/>
    <n v="233237"/>
  </r>
  <r>
    <x v="185"/>
    <x v="1"/>
    <x v="11"/>
    <x v="162"/>
    <n v="17668"/>
  </r>
  <r>
    <x v="185"/>
    <x v="1"/>
    <x v="11"/>
    <x v="163"/>
    <n v="68860"/>
  </r>
  <r>
    <x v="185"/>
    <x v="1"/>
    <x v="11"/>
    <x v="164"/>
    <n v="43189"/>
  </r>
  <r>
    <x v="185"/>
    <x v="1"/>
    <x v="12"/>
    <x v="165"/>
    <n v="29207"/>
  </r>
  <r>
    <x v="185"/>
    <x v="1"/>
    <x v="12"/>
    <x v="166"/>
    <n v="91401"/>
  </r>
  <r>
    <x v="185"/>
    <x v="1"/>
    <x v="12"/>
    <x v="167"/>
    <n v="53654"/>
  </r>
  <r>
    <x v="185"/>
    <x v="1"/>
    <x v="12"/>
    <x v="168"/>
    <n v="42145"/>
  </r>
  <r>
    <x v="185"/>
    <x v="1"/>
    <x v="12"/>
    <x v="169"/>
    <n v="25421"/>
  </r>
  <r>
    <x v="185"/>
    <x v="1"/>
    <x v="12"/>
    <x v="170"/>
    <n v="40922"/>
  </r>
  <r>
    <x v="185"/>
    <x v="1"/>
    <x v="12"/>
    <x v="171"/>
    <n v="17060"/>
  </r>
  <r>
    <x v="185"/>
    <x v="1"/>
    <x v="12"/>
    <x v="172"/>
    <n v="114891"/>
  </r>
  <r>
    <x v="185"/>
    <x v="1"/>
    <x v="12"/>
    <x v="173"/>
    <n v="95664"/>
  </r>
  <r>
    <x v="185"/>
    <x v="1"/>
    <x v="12"/>
    <x v="174"/>
    <n v="24059"/>
  </r>
  <r>
    <x v="185"/>
    <x v="1"/>
    <x v="12"/>
    <x v="175"/>
    <n v="12376"/>
  </r>
  <r>
    <x v="185"/>
    <x v="1"/>
    <x v="12"/>
    <x v="176"/>
    <n v="189602"/>
  </r>
  <r>
    <x v="185"/>
    <x v="1"/>
    <x v="12"/>
    <x v="177"/>
    <n v="188935"/>
  </r>
  <r>
    <x v="185"/>
    <x v="1"/>
    <x v="12"/>
    <x v="178"/>
    <n v="43058"/>
  </r>
  <r>
    <x v="185"/>
    <x v="1"/>
    <x v="12"/>
    <x v="179"/>
    <n v="20393"/>
  </r>
  <r>
    <x v="185"/>
    <x v="1"/>
    <x v="13"/>
    <x v="180"/>
    <n v="19690"/>
  </r>
  <r>
    <x v="185"/>
    <x v="1"/>
    <x v="13"/>
    <x v="181"/>
    <n v="30419"/>
  </r>
  <r>
    <x v="185"/>
    <x v="1"/>
    <x v="13"/>
    <x v="182"/>
    <n v="20914"/>
  </r>
  <r>
    <x v="185"/>
    <x v="1"/>
    <x v="13"/>
    <x v="183"/>
    <n v="74207"/>
  </r>
  <r>
    <x v="185"/>
    <x v="1"/>
    <x v="13"/>
    <x v="184"/>
    <n v="23497"/>
  </r>
  <r>
    <x v="185"/>
    <x v="1"/>
    <x v="13"/>
    <x v="185"/>
    <n v="73188"/>
  </r>
  <r>
    <x v="185"/>
    <x v="1"/>
    <x v="13"/>
    <x v="186"/>
    <n v="61241"/>
  </r>
  <r>
    <x v="185"/>
    <x v="1"/>
    <x v="13"/>
    <x v="187"/>
    <n v="116571"/>
  </r>
  <r>
    <x v="185"/>
    <x v="1"/>
    <x v="13"/>
    <x v="188"/>
    <n v="73143"/>
  </r>
  <r>
    <x v="185"/>
    <x v="1"/>
    <x v="13"/>
    <x v="189"/>
    <n v="26630"/>
  </r>
  <r>
    <x v="185"/>
    <x v="1"/>
    <x v="13"/>
    <x v="190"/>
    <n v="104764"/>
  </r>
  <r>
    <x v="185"/>
    <x v="1"/>
    <x v="13"/>
    <x v="191"/>
    <n v="24326"/>
  </r>
  <r>
    <x v="185"/>
    <x v="1"/>
    <x v="13"/>
    <x v="192"/>
    <n v="163065"/>
  </r>
  <r>
    <x v="185"/>
    <x v="1"/>
    <x v="13"/>
    <x v="193"/>
    <n v="27690"/>
  </r>
  <r>
    <x v="185"/>
    <x v="1"/>
    <x v="13"/>
    <x v="194"/>
    <n v="44531"/>
  </r>
  <r>
    <x v="185"/>
    <x v="1"/>
    <x v="13"/>
    <x v="195"/>
    <n v="21948"/>
  </r>
  <r>
    <x v="185"/>
    <x v="1"/>
    <x v="13"/>
    <x v="196"/>
    <n v="38998"/>
  </r>
  <r>
    <x v="185"/>
    <x v="1"/>
    <x v="13"/>
    <x v="197"/>
    <n v="16189"/>
  </r>
  <r>
    <x v="185"/>
    <x v="1"/>
    <x v="13"/>
    <x v="198"/>
    <n v="21370"/>
  </r>
  <r>
    <x v="185"/>
    <x v="1"/>
    <x v="13"/>
    <x v="199"/>
    <n v="24213"/>
  </r>
  <r>
    <x v="185"/>
    <x v="1"/>
    <x v="13"/>
    <x v="200"/>
    <n v="31328"/>
  </r>
  <r>
    <x v="185"/>
    <x v="1"/>
    <x v="13"/>
    <x v="201"/>
    <n v="46248"/>
  </r>
  <r>
    <x v="185"/>
    <x v="1"/>
    <x v="14"/>
    <x v="202"/>
    <n v="142644"/>
  </r>
  <r>
    <x v="185"/>
    <x v="1"/>
    <x v="14"/>
    <x v="203"/>
    <n v="225891"/>
  </r>
  <r>
    <x v="185"/>
    <x v="1"/>
    <x v="14"/>
    <x v="204"/>
    <n v="29331"/>
  </r>
  <r>
    <x v="185"/>
    <x v="1"/>
    <x v="14"/>
    <x v="205"/>
    <n v="134574"/>
  </r>
  <r>
    <x v="185"/>
    <x v="1"/>
    <x v="14"/>
    <x v="206"/>
    <n v="28992"/>
  </r>
  <r>
    <x v="185"/>
    <x v="1"/>
    <x v="14"/>
    <x v="207"/>
    <n v="61434"/>
  </r>
  <r>
    <x v="185"/>
    <x v="1"/>
    <x v="14"/>
    <x v="208"/>
    <n v="44969"/>
  </r>
  <r>
    <x v="185"/>
    <x v="1"/>
    <x v="14"/>
    <x v="209"/>
    <n v="19003"/>
  </r>
  <r>
    <x v="185"/>
    <x v="1"/>
    <x v="14"/>
    <x v="210"/>
    <n v="45510"/>
  </r>
  <r>
    <x v="185"/>
    <x v="1"/>
    <x v="14"/>
    <x v="211"/>
    <n v="41220"/>
  </r>
  <r>
    <x v="185"/>
    <x v="1"/>
    <x v="14"/>
    <x v="212"/>
    <n v="62371"/>
  </r>
  <r>
    <x v="185"/>
    <x v="1"/>
    <x v="14"/>
    <x v="213"/>
    <n v="38011"/>
  </r>
  <r>
    <x v="185"/>
    <x v="1"/>
    <x v="14"/>
    <x v="214"/>
    <n v="6421"/>
  </r>
  <r>
    <x v="185"/>
    <x v="1"/>
    <x v="14"/>
    <x v="215"/>
    <n v="35190"/>
  </r>
  <r>
    <x v="185"/>
    <x v="1"/>
    <x v="14"/>
    <x v="216"/>
    <n v="60997"/>
  </r>
  <r>
    <x v="185"/>
    <x v="1"/>
    <x v="14"/>
    <x v="217"/>
    <n v="25476"/>
  </r>
  <r>
    <x v="185"/>
    <x v="1"/>
    <x v="14"/>
    <x v="218"/>
    <n v="10400"/>
  </r>
  <r>
    <x v="185"/>
    <x v="1"/>
    <x v="14"/>
    <x v="219"/>
    <n v="35277"/>
  </r>
  <r>
    <x v="185"/>
    <x v="1"/>
    <x v="14"/>
    <x v="220"/>
    <n v="27302"/>
  </r>
  <r>
    <x v="185"/>
    <x v="1"/>
    <x v="14"/>
    <x v="221"/>
    <n v="50293"/>
  </r>
  <r>
    <x v="185"/>
    <x v="1"/>
    <x v="14"/>
    <x v="222"/>
    <n v="16973"/>
  </r>
  <r>
    <x v="185"/>
    <x v="1"/>
    <x v="14"/>
    <x v="223"/>
    <n v="104195"/>
  </r>
  <r>
    <x v="185"/>
    <x v="1"/>
    <x v="14"/>
    <x v="224"/>
    <n v="167160"/>
  </r>
  <r>
    <x v="185"/>
    <x v="1"/>
    <x v="14"/>
    <x v="225"/>
    <n v="162028"/>
  </r>
  <r>
    <x v="185"/>
    <x v="1"/>
    <x v="15"/>
    <x v="226"/>
    <n v="104384"/>
  </r>
  <r>
    <x v="185"/>
    <x v="1"/>
    <x v="15"/>
    <x v="227"/>
    <n v="25866"/>
  </r>
  <r>
    <x v="185"/>
    <x v="1"/>
    <x v="15"/>
    <x v="228"/>
    <n v="41654"/>
  </r>
  <r>
    <x v="185"/>
    <x v="1"/>
    <x v="15"/>
    <x v="229"/>
    <n v="214945"/>
  </r>
  <r>
    <x v="185"/>
    <x v="1"/>
    <x v="15"/>
    <x v="230"/>
    <n v="42410"/>
  </r>
  <r>
    <x v="185"/>
    <x v="1"/>
    <x v="15"/>
    <x v="231"/>
    <n v="63304"/>
  </r>
  <r>
    <x v="185"/>
    <x v="1"/>
    <x v="15"/>
    <x v="232"/>
    <n v="78289"/>
  </r>
  <r>
    <x v="185"/>
    <x v="1"/>
    <x v="15"/>
    <x v="233"/>
    <n v="42814"/>
  </r>
  <r>
    <x v="185"/>
    <x v="1"/>
    <x v="15"/>
    <x v="234"/>
    <n v="164255"/>
  </r>
  <r>
    <x v="185"/>
    <x v="1"/>
    <x v="15"/>
    <x v="235"/>
    <n v="17064"/>
  </r>
  <r>
    <x v="185"/>
    <x v="1"/>
    <x v="15"/>
    <x v="236"/>
    <n v="106016"/>
  </r>
  <r>
    <x v="185"/>
    <x v="1"/>
    <x v="15"/>
    <x v="237"/>
    <n v="39349"/>
  </r>
  <r>
    <x v="185"/>
    <x v="1"/>
    <x v="15"/>
    <x v="238"/>
    <n v="120532"/>
  </r>
  <r>
    <x v="185"/>
    <x v="1"/>
    <x v="15"/>
    <x v="239"/>
    <n v="116808"/>
  </r>
  <r>
    <x v="185"/>
    <x v="1"/>
    <x v="15"/>
    <x v="240"/>
    <n v="203907"/>
  </r>
  <r>
    <x v="185"/>
    <x v="1"/>
    <x v="15"/>
    <x v="241"/>
    <n v="191545"/>
  </r>
  <r>
    <x v="185"/>
    <x v="1"/>
    <x v="15"/>
    <x v="242"/>
    <n v="85971"/>
  </r>
  <r>
    <x v="185"/>
    <x v="1"/>
    <x v="15"/>
    <x v="243"/>
    <n v="75195"/>
  </r>
  <r>
    <x v="185"/>
    <x v="1"/>
    <x v="15"/>
    <x v="244"/>
    <n v="33305"/>
  </r>
  <r>
    <x v="185"/>
    <x v="1"/>
    <x v="15"/>
    <x v="245"/>
    <n v="62179"/>
  </r>
  <r>
    <x v="185"/>
    <x v="1"/>
    <x v="15"/>
    <x v="246"/>
    <n v="23800"/>
  </r>
  <r>
    <x v="185"/>
    <x v="1"/>
    <x v="15"/>
    <x v="247"/>
    <n v="25896"/>
  </r>
  <r>
    <x v="185"/>
    <x v="1"/>
    <x v="16"/>
    <x v="248"/>
    <n v="252462"/>
  </r>
  <r>
    <x v="185"/>
    <x v="1"/>
    <x v="16"/>
    <x v="249"/>
    <n v="349047"/>
  </r>
  <r>
    <x v="186"/>
    <x v="0"/>
    <x v="0"/>
    <x v="0"/>
    <n v="795580"/>
  </r>
  <r>
    <x v="186"/>
    <x v="0"/>
    <x v="0"/>
    <x v="1"/>
    <n v="651066"/>
  </r>
  <r>
    <x v="186"/>
    <x v="0"/>
    <x v="0"/>
    <x v="2"/>
    <n v="446344"/>
  </r>
  <r>
    <x v="186"/>
    <x v="0"/>
    <x v="0"/>
    <x v="3"/>
    <n v="821183"/>
  </r>
  <r>
    <x v="186"/>
    <x v="0"/>
    <x v="0"/>
    <x v="4"/>
    <n v="711663"/>
  </r>
  <r>
    <x v="186"/>
    <x v="0"/>
    <x v="0"/>
    <x v="5"/>
    <n v="495593"/>
  </r>
  <r>
    <x v="186"/>
    <x v="0"/>
    <x v="0"/>
    <x v="6"/>
    <n v="599651"/>
  </r>
  <r>
    <x v="186"/>
    <x v="0"/>
    <x v="0"/>
    <x v="7"/>
    <n v="348012"/>
  </r>
  <r>
    <x v="186"/>
    <x v="0"/>
    <x v="0"/>
    <x v="8"/>
    <n v="816102"/>
  </r>
  <r>
    <x v="186"/>
    <x v="0"/>
    <x v="0"/>
    <x v="9"/>
    <n v="459522"/>
  </r>
  <r>
    <x v="186"/>
    <x v="0"/>
    <x v="0"/>
    <x v="10"/>
    <n v="497996"/>
  </r>
  <r>
    <x v="186"/>
    <x v="0"/>
    <x v="0"/>
    <x v="11"/>
    <n v="516777"/>
  </r>
  <r>
    <x v="186"/>
    <x v="0"/>
    <x v="0"/>
    <x v="12"/>
    <n v="517871"/>
  </r>
  <r>
    <x v="186"/>
    <x v="0"/>
    <x v="0"/>
    <x v="13"/>
    <n v="399797"/>
  </r>
  <r>
    <x v="186"/>
    <x v="0"/>
    <x v="0"/>
    <x v="14"/>
    <n v="556167"/>
  </r>
  <r>
    <x v="186"/>
    <x v="0"/>
    <x v="0"/>
    <x v="15"/>
    <n v="400864"/>
  </r>
  <r>
    <x v="186"/>
    <x v="0"/>
    <x v="0"/>
    <x v="16"/>
    <n v="611024"/>
  </r>
  <r>
    <x v="186"/>
    <x v="0"/>
    <x v="0"/>
    <x v="17"/>
    <n v="963257"/>
  </r>
  <r>
    <x v="186"/>
    <x v="0"/>
    <x v="0"/>
    <x v="18"/>
    <n v="641609"/>
  </r>
  <r>
    <x v="186"/>
    <x v="0"/>
    <x v="0"/>
    <x v="19"/>
    <n v="564932"/>
  </r>
  <r>
    <x v="186"/>
    <x v="0"/>
    <x v="0"/>
    <x v="20"/>
    <n v="291212"/>
  </r>
  <r>
    <x v="186"/>
    <x v="0"/>
    <x v="0"/>
    <x v="21"/>
    <n v="661638"/>
  </r>
  <r>
    <x v="186"/>
    <x v="0"/>
    <x v="0"/>
    <x v="22"/>
    <n v="197670"/>
  </r>
  <r>
    <x v="186"/>
    <x v="0"/>
    <x v="0"/>
    <x v="23"/>
    <n v="181279"/>
  </r>
  <r>
    <x v="186"/>
    <x v="0"/>
    <x v="0"/>
    <x v="24"/>
    <n v="568798"/>
  </r>
  <r>
    <x v="186"/>
    <x v="0"/>
    <x v="1"/>
    <x v="25"/>
    <n v="127530"/>
  </r>
  <r>
    <x v="186"/>
    <x v="0"/>
    <x v="1"/>
    <x v="26"/>
    <n v="364819"/>
  </r>
  <r>
    <x v="186"/>
    <x v="0"/>
    <x v="1"/>
    <x v="27"/>
    <n v="171747"/>
  </r>
  <r>
    <x v="186"/>
    <x v="0"/>
    <x v="1"/>
    <x v="28"/>
    <n v="422526"/>
  </r>
  <r>
    <x v="186"/>
    <x v="0"/>
    <x v="1"/>
    <x v="29"/>
    <n v="122220"/>
  </r>
  <r>
    <x v="186"/>
    <x v="0"/>
    <x v="1"/>
    <x v="30"/>
    <n v="367082"/>
  </r>
  <r>
    <x v="186"/>
    <x v="0"/>
    <x v="1"/>
    <x v="31"/>
    <n v="581199"/>
  </r>
  <r>
    <x v="186"/>
    <x v="0"/>
    <x v="1"/>
    <x v="32"/>
    <n v="447208"/>
  </r>
  <r>
    <x v="186"/>
    <x v="0"/>
    <x v="1"/>
    <x v="33"/>
    <n v="328392"/>
  </r>
  <r>
    <x v="186"/>
    <x v="0"/>
    <x v="1"/>
    <x v="34"/>
    <n v="506854"/>
  </r>
  <r>
    <x v="186"/>
    <x v="0"/>
    <x v="1"/>
    <x v="35"/>
    <n v="160522"/>
  </r>
  <r>
    <x v="186"/>
    <x v="0"/>
    <x v="1"/>
    <x v="36"/>
    <n v="247235"/>
  </r>
  <r>
    <x v="186"/>
    <x v="0"/>
    <x v="1"/>
    <x v="37"/>
    <n v="282737"/>
  </r>
  <r>
    <x v="186"/>
    <x v="0"/>
    <x v="1"/>
    <x v="38"/>
    <n v="197130"/>
  </r>
  <r>
    <x v="186"/>
    <x v="0"/>
    <x v="1"/>
    <x v="39"/>
    <n v="63887"/>
  </r>
  <r>
    <x v="186"/>
    <x v="0"/>
    <x v="1"/>
    <x v="40"/>
    <n v="674708"/>
  </r>
  <r>
    <x v="186"/>
    <x v="0"/>
    <x v="2"/>
    <x v="41"/>
    <n v="203874"/>
  </r>
  <r>
    <x v="186"/>
    <x v="0"/>
    <x v="2"/>
    <x v="42"/>
    <n v="934060"/>
  </r>
  <r>
    <x v="186"/>
    <x v="0"/>
    <x v="2"/>
    <x v="43"/>
    <n v="230818"/>
  </r>
  <r>
    <x v="186"/>
    <x v="0"/>
    <x v="2"/>
    <x v="44"/>
    <n v="468590"/>
  </r>
  <r>
    <x v="186"/>
    <x v="0"/>
    <x v="2"/>
    <x v="45"/>
    <n v="681311"/>
  </r>
  <r>
    <x v="186"/>
    <x v="0"/>
    <x v="2"/>
    <x v="46"/>
    <n v="275487"/>
  </r>
  <r>
    <x v="186"/>
    <x v="0"/>
    <x v="2"/>
    <x v="47"/>
    <n v="657820"/>
  </r>
  <r>
    <x v="186"/>
    <x v="0"/>
    <x v="2"/>
    <x v="48"/>
    <n v="110066"/>
  </r>
  <r>
    <x v="186"/>
    <x v="0"/>
    <x v="3"/>
    <x v="49"/>
    <n v="81669"/>
  </r>
  <r>
    <x v="186"/>
    <x v="0"/>
    <x v="3"/>
    <x v="50"/>
    <n v="466519"/>
  </r>
  <r>
    <x v="186"/>
    <x v="0"/>
    <x v="3"/>
    <x v="51"/>
    <n v="776685"/>
  </r>
  <r>
    <x v="186"/>
    <x v="0"/>
    <x v="3"/>
    <x v="52"/>
    <n v="98562"/>
  </r>
  <r>
    <x v="186"/>
    <x v="0"/>
    <x v="3"/>
    <x v="53"/>
    <n v="582591"/>
  </r>
  <r>
    <x v="186"/>
    <x v="0"/>
    <x v="3"/>
    <x v="54"/>
    <n v="792361"/>
  </r>
  <r>
    <x v="186"/>
    <x v="0"/>
    <x v="3"/>
    <x v="55"/>
    <n v="748231"/>
  </r>
  <r>
    <x v="186"/>
    <x v="0"/>
    <x v="3"/>
    <x v="56"/>
    <n v="500408"/>
  </r>
  <r>
    <x v="186"/>
    <x v="0"/>
    <x v="3"/>
    <x v="57"/>
    <n v="16280"/>
  </r>
  <r>
    <x v="186"/>
    <x v="0"/>
    <x v="3"/>
    <x v="58"/>
    <n v="147455"/>
  </r>
  <r>
    <x v="186"/>
    <x v="0"/>
    <x v="4"/>
    <x v="59"/>
    <n v="691372"/>
  </r>
  <r>
    <x v="186"/>
    <x v="0"/>
    <x v="4"/>
    <x v="60"/>
    <n v="315428"/>
  </r>
  <r>
    <x v="186"/>
    <x v="0"/>
    <x v="4"/>
    <x v="61"/>
    <n v="158960"/>
  </r>
  <r>
    <x v="186"/>
    <x v="0"/>
    <x v="4"/>
    <x v="62"/>
    <n v="685443"/>
  </r>
  <r>
    <x v="186"/>
    <x v="0"/>
    <x v="4"/>
    <x v="63"/>
    <n v="475431"/>
  </r>
  <r>
    <x v="186"/>
    <x v="0"/>
    <x v="5"/>
    <x v="64"/>
    <n v="256514"/>
  </r>
  <r>
    <x v="186"/>
    <x v="0"/>
    <x v="5"/>
    <x v="65"/>
    <n v="332078"/>
  </r>
  <r>
    <x v="186"/>
    <x v="0"/>
    <x v="5"/>
    <x v="66"/>
    <n v="745715"/>
  </r>
  <r>
    <x v="186"/>
    <x v="0"/>
    <x v="5"/>
    <x v="67"/>
    <n v="455062"/>
  </r>
  <r>
    <x v="186"/>
    <x v="0"/>
    <x v="5"/>
    <x v="68"/>
    <n v="366832"/>
  </r>
  <r>
    <x v="186"/>
    <x v="0"/>
    <x v="6"/>
    <x v="69"/>
    <n v="562232"/>
  </r>
  <r>
    <x v="186"/>
    <x v="0"/>
    <x v="6"/>
    <x v="70"/>
    <n v="303527"/>
  </r>
  <r>
    <x v="186"/>
    <x v="0"/>
    <x v="6"/>
    <x v="71"/>
    <n v="274632"/>
  </r>
  <r>
    <x v="186"/>
    <x v="0"/>
    <x v="6"/>
    <x v="72"/>
    <n v="264956"/>
  </r>
  <r>
    <x v="186"/>
    <x v="0"/>
    <x v="6"/>
    <x v="73"/>
    <n v="338197"/>
  </r>
  <r>
    <x v="186"/>
    <x v="0"/>
    <x v="7"/>
    <x v="74"/>
    <n v="403558"/>
  </r>
  <r>
    <x v="186"/>
    <x v="0"/>
    <x v="8"/>
    <x v="75"/>
    <n v="66772"/>
  </r>
  <r>
    <x v="186"/>
    <x v="0"/>
    <x v="8"/>
    <x v="76"/>
    <n v="616042"/>
  </r>
  <r>
    <x v="186"/>
    <x v="0"/>
    <x v="8"/>
    <x v="77"/>
    <n v="383515"/>
  </r>
  <r>
    <x v="186"/>
    <x v="0"/>
    <x v="8"/>
    <x v="78"/>
    <n v="378000"/>
  </r>
  <r>
    <x v="186"/>
    <x v="0"/>
    <x v="8"/>
    <x v="79"/>
    <n v="89521"/>
  </r>
  <r>
    <x v="186"/>
    <x v="0"/>
    <x v="8"/>
    <x v="80"/>
    <n v="480868"/>
  </r>
  <r>
    <x v="186"/>
    <x v="0"/>
    <x v="8"/>
    <x v="81"/>
    <n v="388655"/>
  </r>
  <r>
    <x v="186"/>
    <x v="0"/>
    <x v="8"/>
    <x v="82"/>
    <n v="261752"/>
  </r>
  <r>
    <x v="186"/>
    <x v="0"/>
    <x v="8"/>
    <x v="83"/>
    <n v="424906"/>
  </r>
  <r>
    <x v="186"/>
    <x v="0"/>
    <x v="8"/>
    <x v="84"/>
    <n v="511619"/>
  </r>
  <r>
    <x v="186"/>
    <x v="0"/>
    <x v="8"/>
    <x v="85"/>
    <n v="763476"/>
  </r>
  <r>
    <x v="186"/>
    <x v="0"/>
    <x v="8"/>
    <x v="86"/>
    <n v="143692"/>
  </r>
  <r>
    <x v="186"/>
    <x v="0"/>
    <x v="8"/>
    <x v="87"/>
    <n v="1325053"/>
  </r>
  <r>
    <x v="186"/>
    <x v="0"/>
    <x v="8"/>
    <x v="88"/>
    <n v="738053"/>
  </r>
  <r>
    <x v="186"/>
    <x v="0"/>
    <x v="8"/>
    <x v="89"/>
    <n v="337662"/>
  </r>
  <r>
    <x v="186"/>
    <x v="0"/>
    <x v="8"/>
    <x v="90"/>
    <n v="307711"/>
  </r>
  <r>
    <x v="186"/>
    <x v="0"/>
    <x v="8"/>
    <x v="91"/>
    <n v="455115"/>
  </r>
  <r>
    <x v="186"/>
    <x v="0"/>
    <x v="8"/>
    <x v="92"/>
    <n v="458150"/>
  </r>
  <r>
    <x v="186"/>
    <x v="0"/>
    <x v="8"/>
    <x v="93"/>
    <n v="407006"/>
  </r>
  <r>
    <x v="186"/>
    <x v="0"/>
    <x v="8"/>
    <x v="94"/>
    <n v="255277"/>
  </r>
  <r>
    <x v="186"/>
    <x v="0"/>
    <x v="8"/>
    <x v="95"/>
    <n v="613379"/>
  </r>
  <r>
    <x v="186"/>
    <x v="0"/>
    <x v="8"/>
    <x v="96"/>
    <n v="535022"/>
  </r>
  <r>
    <x v="186"/>
    <x v="0"/>
    <x v="8"/>
    <x v="97"/>
    <n v="486052"/>
  </r>
  <r>
    <x v="186"/>
    <x v="0"/>
    <x v="8"/>
    <x v="98"/>
    <n v="270250"/>
  </r>
  <r>
    <x v="186"/>
    <x v="0"/>
    <x v="8"/>
    <x v="99"/>
    <n v="515046"/>
  </r>
  <r>
    <x v="186"/>
    <x v="0"/>
    <x v="8"/>
    <x v="100"/>
    <n v="345892"/>
  </r>
  <r>
    <x v="186"/>
    <x v="0"/>
    <x v="8"/>
    <x v="101"/>
    <n v="283243"/>
  </r>
  <r>
    <x v="186"/>
    <x v="0"/>
    <x v="8"/>
    <x v="102"/>
    <n v="130296"/>
  </r>
  <r>
    <x v="186"/>
    <x v="0"/>
    <x v="8"/>
    <x v="103"/>
    <n v="149578"/>
  </r>
  <r>
    <x v="186"/>
    <x v="0"/>
    <x v="8"/>
    <x v="104"/>
    <n v="57649"/>
  </r>
  <r>
    <x v="186"/>
    <x v="0"/>
    <x v="8"/>
    <x v="105"/>
    <n v="254148"/>
  </r>
  <r>
    <x v="186"/>
    <x v="0"/>
    <x v="8"/>
    <x v="106"/>
    <n v="484835"/>
  </r>
  <r>
    <x v="186"/>
    <x v="0"/>
    <x v="8"/>
    <x v="107"/>
    <n v="438451"/>
  </r>
  <r>
    <x v="186"/>
    <x v="0"/>
    <x v="8"/>
    <x v="108"/>
    <n v="297599"/>
  </r>
  <r>
    <x v="186"/>
    <x v="0"/>
    <x v="8"/>
    <x v="109"/>
    <n v="167148"/>
  </r>
  <r>
    <x v="186"/>
    <x v="0"/>
    <x v="8"/>
    <x v="110"/>
    <n v="633100"/>
  </r>
  <r>
    <x v="186"/>
    <x v="0"/>
    <x v="8"/>
    <x v="111"/>
    <n v="324344"/>
  </r>
  <r>
    <x v="186"/>
    <x v="0"/>
    <x v="8"/>
    <x v="112"/>
    <n v="618489"/>
  </r>
  <r>
    <x v="186"/>
    <x v="0"/>
    <x v="8"/>
    <x v="113"/>
    <n v="719780"/>
  </r>
  <r>
    <x v="186"/>
    <x v="0"/>
    <x v="8"/>
    <x v="114"/>
    <n v="234602"/>
  </r>
  <r>
    <x v="186"/>
    <x v="0"/>
    <x v="8"/>
    <x v="115"/>
    <n v="322233"/>
  </r>
  <r>
    <x v="186"/>
    <x v="0"/>
    <x v="8"/>
    <x v="116"/>
    <n v="929163"/>
  </r>
  <r>
    <x v="186"/>
    <x v="0"/>
    <x v="9"/>
    <x v="117"/>
    <n v="403998"/>
  </r>
  <r>
    <x v="186"/>
    <x v="0"/>
    <x v="9"/>
    <x v="118"/>
    <n v="35768"/>
  </r>
  <r>
    <x v="186"/>
    <x v="0"/>
    <x v="9"/>
    <x v="119"/>
    <n v="141005"/>
  </r>
  <r>
    <x v="186"/>
    <x v="0"/>
    <x v="9"/>
    <x v="120"/>
    <n v="98209"/>
  </r>
  <r>
    <x v="186"/>
    <x v="0"/>
    <x v="9"/>
    <x v="121"/>
    <n v="136863"/>
  </r>
  <r>
    <x v="186"/>
    <x v="0"/>
    <x v="9"/>
    <x v="122"/>
    <n v="26968"/>
  </r>
  <r>
    <x v="186"/>
    <x v="0"/>
    <x v="9"/>
    <x v="123"/>
    <n v="31280"/>
  </r>
  <r>
    <x v="186"/>
    <x v="0"/>
    <x v="9"/>
    <x v="124"/>
    <n v="40914"/>
  </r>
  <r>
    <x v="186"/>
    <x v="0"/>
    <x v="9"/>
    <x v="125"/>
    <n v="624831"/>
  </r>
  <r>
    <x v="186"/>
    <x v="0"/>
    <x v="9"/>
    <x v="126"/>
    <n v="38968"/>
  </r>
  <r>
    <x v="186"/>
    <x v="0"/>
    <x v="9"/>
    <x v="127"/>
    <n v="42801"/>
  </r>
  <r>
    <x v="186"/>
    <x v="0"/>
    <x v="9"/>
    <x v="128"/>
    <n v="61229"/>
  </r>
  <r>
    <x v="186"/>
    <x v="0"/>
    <x v="9"/>
    <x v="129"/>
    <n v="559632"/>
  </r>
  <r>
    <x v="186"/>
    <x v="0"/>
    <x v="9"/>
    <x v="130"/>
    <n v="74414"/>
  </r>
  <r>
    <x v="186"/>
    <x v="0"/>
    <x v="9"/>
    <x v="131"/>
    <n v="46095"/>
  </r>
  <r>
    <x v="186"/>
    <x v="0"/>
    <x v="9"/>
    <x v="132"/>
    <n v="81632"/>
  </r>
  <r>
    <x v="186"/>
    <x v="0"/>
    <x v="9"/>
    <x v="133"/>
    <n v="30967"/>
  </r>
  <r>
    <x v="186"/>
    <x v="0"/>
    <x v="9"/>
    <x v="134"/>
    <n v="47894"/>
  </r>
  <r>
    <x v="186"/>
    <x v="0"/>
    <x v="10"/>
    <x v="135"/>
    <n v="42864"/>
  </r>
  <r>
    <x v="186"/>
    <x v="0"/>
    <x v="10"/>
    <x v="136"/>
    <n v="33696"/>
  </r>
  <r>
    <x v="186"/>
    <x v="0"/>
    <x v="10"/>
    <x v="137"/>
    <n v="39733"/>
  </r>
  <r>
    <x v="186"/>
    <x v="0"/>
    <x v="10"/>
    <x v="138"/>
    <n v="58207"/>
  </r>
  <r>
    <x v="186"/>
    <x v="0"/>
    <x v="10"/>
    <x v="139"/>
    <n v="57030"/>
  </r>
  <r>
    <x v="186"/>
    <x v="0"/>
    <x v="10"/>
    <x v="140"/>
    <n v="119920"/>
  </r>
  <r>
    <x v="186"/>
    <x v="0"/>
    <x v="10"/>
    <x v="141"/>
    <n v="247780"/>
  </r>
  <r>
    <x v="186"/>
    <x v="0"/>
    <x v="10"/>
    <x v="142"/>
    <n v="36516"/>
  </r>
  <r>
    <x v="186"/>
    <x v="0"/>
    <x v="10"/>
    <x v="143"/>
    <n v="87573"/>
  </r>
  <r>
    <x v="186"/>
    <x v="0"/>
    <x v="10"/>
    <x v="144"/>
    <n v="249970"/>
  </r>
  <r>
    <x v="186"/>
    <x v="0"/>
    <x v="10"/>
    <x v="145"/>
    <n v="287106"/>
  </r>
  <r>
    <x v="186"/>
    <x v="0"/>
    <x v="10"/>
    <x v="146"/>
    <n v="227216"/>
  </r>
  <r>
    <x v="186"/>
    <x v="0"/>
    <x v="10"/>
    <x v="147"/>
    <n v="372815"/>
  </r>
  <r>
    <x v="186"/>
    <x v="0"/>
    <x v="10"/>
    <x v="148"/>
    <n v="383378"/>
  </r>
  <r>
    <x v="186"/>
    <x v="0"/>
    <x v="11"/>
    <x v="149"/>
    <n v="52455"/>
  </r>
  <r>
    <x v="186"/>
    <x v="0"/>
    <x v="11"/>
    <x v="150"/>
    <n v="164202"/>
  </r>
  <r>
    <x v="186"/>
    <x v="0"/>
    <x v="11"/>
    <x v="151"/>
    <n v="66355"/>
  </r>
  <r>
    <x v="186"/>
    <x v="0"/>
    <x v="11"/>
    <x v="152"/>
    <n v="173541"/>
  </r>
  <r>
    <x v="186"/>
    <x v="0"/>
    <x v="11"/>
    <x v="153"/>
    <n v="251350"/>
  </r>
  <r>
    <x v="186"/>
    <x v="0"/>
    <x v="11"/>
    <x v="154"/>
    <n v="171597"/>
  </r>
  <r>
    <x v="186"/>
    <x v="0"/>
    <x v="11"/>
    <x v="155"/>
    <n v="87100"/>
  </r>
  <r>
    <x v="186"/>
    <x v="0"/>
    <x v="11"/>
    <x v="156"/>
    <n v="282386"/>
  </r>
  <r>
    <x v="186"/>
    <x v="0"/>
    <x v="11"/>
    <x v="157"/>
    <n v="69256"/>
  </r>
  <r>
    <x v="186"/>
    <x v="0"/>
    <x v="11"/>
    <x v="158"/>
    <n v="468255"/>
  </r>
  <r>
    <x v="186"/>
    <x v="0"/>
    <x v="11"/>
    <x v="159"/>
    <n v="108350"/>
  </r>
  <r>
    <x v="186"/>
    <x v="0"/>
    <x v="11"/>
    <x v="160"/>
    <n v="365187"/>
  </r>
  <r>
    <x v="186"/>
    <x v="0"/>
    <x v="11"/>
    <x v="161"/>
    <n v="494639"/>
  </r>
  <r>
    <x v="186"/>
    <x v="0"/>
    <x v="11"/>
    <x v="162"/>
    <n v="36074"/>
  </r>
  <r>
    <x v="186"/>
    <x v="0"/>
    <x v="11"/>
    <x v="163"/>
    <n v="70412"/>
  </r>
  <r>
    <x v="186"/>
    <x v="0"/>
    <x v="11"/>
    <x v="164"/>
    <n v="124480"/>
  </r>
  <r>
    <x v="186"/>
    <x v="0"/>
    <x v="12"/>
    <x v="165"/>
    <n v="69601"/>
  </r>
  <r>
    <x v="186"/>
    <x v="0"/>
    <x v="12"/>
    <x v="166"/>
    <n v="501657"/>
  </r>
  <r>
    <x v="186"/>
    <x v="0"/>
    <x v="12"/>
    <x v="167"/>
    <n v="128592"/>
  </r>
  <r>
    <x v="186"/>
    <x v="0"/>
    <x v="12"/>
    <x v="168"/>
    <n v="139065"/>
  </r>
  <r>
    <x v="186"/>
    <x v="0"/>
    <x v="12"/>
    <x v="169"/>
    <n v="27119"/>
  </r>
  <r>
    <x v="186"/>
    <x v="0"/>
    <x v="12"/>
    <x v="170"/>
    <n v="68256"/>
  </r>
  <r>
    <x v="186"/>
    <x v="0"/>
    <x v="12"/>
    <x v="171"/>
    <n v="31988"/>
  </r>
  <r>
    <x v="186"/>
    <x v="0"/>
    <x v="12"/>
    <x v="172"/>
    <n v="99806"/>
  </r>
  <r>
    <x v="186"/>
    <x v="0"/>
    <x v="12"/>
    <x v="173"/>
    <n v="539725"/>
  </r>
  <r>
    <x v="186"/>
    <x v="0"/>
    <x v="12"/>
    <x v="174"/>
    <n v="28027"/>
  </r>
  <r>
    <x v="186"/>
    <x v="0"/>
    <x v="12"/>
    <x v="175"/>
    <n v="24885"/>
  </r>
  <r>
    <x v="186"/>
    <x v="0"/>
    <x v="12"/>
    <x v="176"/>
    <n v="448299"/>
  </r>
  <r>
    <x v="186"/>
    <x v="0"/>
    <x v="12"/>
    <x v="177"/>
    <n v="602060"/>
  </r>
  <r>
    <x v="186"/>
    <x v="0"/>
    <x v="12"/>
    <x v="178"/>
    <n v="177891"/>
  </r>
  <r>
    <x v="186"/>
    <x v="0"/>
    <x v="12"/>
    <x v="179"/>
    <n v="24106"/>
  </r>
  <r>
    <x v="186"/>
    <x v="0"/>
    <x v="13"/>
    <x v="180"/>
    <n v="43078"/>
  </r>
  <r>
    <x v="186"/>
    <x v="0"/>
    <x v="13"/>
    <x v="181"/>
    <n v="80277"/>
  </r>
  <r>
    <x v="186"/>
    <x v="0"/>
    <x v="13"/>
    <x v="182"/>
    <n v="33548"/>
  </r>
  <r>
    <x v="186"/>
    <x v="0"/>
    <x v="13"/>
    <x v="183"/>
    <n v="201602"/>
  </r>
  <r>
    <x v="186"/>
    <x v="0"/>
    <x v="13"/>
    <x v="184"/>
    <n v="33392"/>
  </r>
  <r>
    <x v="186"/>
    <x v="0"/>
    <x v="13"/>
    <x v="185"/>
    <n v="152856"/>
  </r>
  <r>
    <x v="186"/>
    <x v="0"/>
    <x v="13"/>
    <x v="186"/>
    <n v="47099"/>
  </r>
  <r>
    <x v="186"/>
    <x v="0"/>
    <x v="13"/>
    <x v="187"/>
    <n v="457803"/>
  </r>
  <r>
    <x v="186"/>
    <x v="0"/>
    <x v="13"/>
    <x v="188"/>
    <n v="91858"/>
  </r>
  <r>
    <x v="186"/>
    <x v="0"/>
    <x v="13"/>
    <x v="189"/>
    <n v="47449"/>
  </r>
  <r>
    <x v="186"/>
    <x v="0"/>
    <x v="13"/>
    <x v="190"/>
    <n v="454580"/>
  </r>
  <r>
    <x v="186"/>
    <x v="0"/>
    <x v="13"/>
    <x v="191"/>
    <n v="36190"/>
  </r>
  <r>
    <x v="186"/>
    <x v="0"/>
    <x v="13"/>
    <x v="192"/>
    <n v="537242"/>
  </r>
  <r>
    <x v="186"/>
    <x v="0"/>
    <x v="13"/>
    <x v="193"/>
    <n v="65953"/>
  </r>
  <r>
    <x v="186"/>
    <x v="0"/>
    <x v="13"/>
    <x v="194"/>
    <n v="69047"/>
  </r>
  <r>
    <x v="186"/>
    <x v="0"/>
    <x v="13"/>
    <x v="195"/>
    <n v="53244"/>
  </r>
  <r>
    <x v="186"/>
    <x v="0"/>
    <x v="13"/>
    <x v="196"/>
    <n v="50921"/>
  </r>
  <r>
    <x v="186"/>
    <x v="0"/>
    <x v="13"/>
    <x v="197"/>
    <n v="44621"/>
  </r>
  <r>
    <x v="186"/>
    <x v="0"/>
    <x v="13"/>
    <x v="198"/>
    <n v="37996"/>
  </r>
  <r>
    <x v="186"/>
    <x v="0"/>
    <x v="13"/>
    <x v="199"/>
    <n v="38605"/>
  </r>
  <r>
    <x v="186"/>
    <x v="0"/>
    <x v="13"/>
    <x v="200"/>
    <n v="86989"/>
  </r>
  <r>
    <x v="186"/>
    <x v="0"/>
    <x v="13"/>
    <x v="201"/>
    <n v="67593"/>
  </r>
  <r>
    <x v="186"/>
    <x v="0"/>
    <x v="14"/>
    <x v="202"/>
    <n v="389585"/>
  </r>
  <r>
    <x v="186"/>
    <x v="0"/>
    <x v="14"/>
    <x v="203"/>
    <n v="418408"/>
  </r>
  <r>
    <x v="186"/>
    <x v="0"/>
    <x v="14"/>
    <x v="204"/>
    <n v="35075"/>
  </r>
  <r>
    <x v="186"/>
    <x v="0"/>
    <x v="14"/>
    <x v="205"/>
    <n v="702424"/>
  </r>
  <r>
    <x v="186"/>
    <x v="0"/>
    <x v="14"/>
    <x v="206"/>
    <n v="23138"/>
  </r>
  <r>
    <x v="186"/>
    <x v="0"/>
    <x v="14"/>
    <x v="207"/>
    <n v="230386"/>
  </r>
  <r>
    <x v="186"/>
    <x v="0"/>
    <x v="14"/>
    <x v="208"/>
    <n v="112576"/>
  </r>
  <r>
    <x v="186"/>
    <x v="0"/>
    <x v="14"/>
    <x v="209"/>
    <n v="36495"/>
  </r>
  <r>
    <x v="186"/>
    <x v="0"/>
    <x v="14"/>
    <x v="210"/>
    <n v="153797"/>
  </r>
  <r>
    <x v="186"/>
    <x v="0"/>
    <x v="14"/>
    <x v="211"/>
    <n v="48231"/>
  </r>
  <r>
    <x v="186"/>
    <x v="0"/>
    <x v="14"/>
    <x v="212"/>
    <n v="289293"/>
  </r>
  <r>
    <x v="186"/>
    <x v="0"/>
    <x v="14"/>
    <x v="213"/>
    <n v="46012"/>
  </r>
  <r>
    <x v="186"/>
    <x v="0"/>
    <x v="14"/>
    <x v="214"/>
    <n v="18139"/>
  </r>
  <r>
    <x v="186"/>
    <x v="0"/>
    <x v="14"/>
    <x v="215"/>
    <n v="188010"/>
  </r>
  <r>
    <x v="186"/>
    <x v="0"/>
    <x v="14"/>
    <x v="216"/>
    <n v="147669"/>
  </r>
  <r>
    <x v="186"/>
    <x v="0"/>
    <x v="14"/>
    <x v="217"/>
    <n v="59770"/>
  </r>
  <r>
    <x v="186"/>
    <x v="0"/>
    <x v="14"/>
    <x v="218"/>
    <n v="9220"/>
  </r>
  <r>
    <x v="186"/>
    <x v="0"/>
    <x v="14"/>
    <x v="219"/>
    <n v="63098"/>
  </r>
  <r>
    <x v="186"/>
    <x v="0"/>
    <x v="14"/>
    <x v="220"/>
    <n v="58981"/>
  </r>
  <r>
    <x v="186"/>
    <x v="0"/>
    <x v="14"/>
    <x v="221"/>
    <n v="51842"/>
  </r>
  <r>
    <x v="186"/>
    <x v="0"/>
    <x v="14"/>
    <x v="222"/>
    <n v="28100"/>
  </r>
  <r>
    <x v="186"/>
    <x v="0"/>
    <x v="14"/>
    <x v="223"/>
    <n v="129226"/>
  </r>
  <r>
    <x v="186"/>
    <x v="0"/>
    <x v="14"/>
    <x v="224"/>
    <n v="359906"/>
  </r>
  <r>
    <x v="186"/>
    <x v="0"/>
    <x v="14"/>
    <x v="225"/>
    <n v="397006"/>
  </r>
  <r>
    <x v="186"/>
    <x v="0"/>
    <x v="15"/>
    <x v="226"/>
    <n v="412059"/>
  </r>
  <r>
    <x v="186"/>
    <x v="0"/>
    <x v="15"/>
    <x v="227"/>
    <n v="72887"/>
  </r>
  <r>
    <x v="186"/>
    <x v="0"/>
    <x v="15"/>
    <x v="228"/>
    <n v="62532"/>
  </r>
  <r>
    <x v="186"/>
    <x v="0"/>
    <x v="15"/>
    <x v="229"/>
    <n v="802219"/>
  </r>
  <r>
    <x v="186"/>
    <x v="0"/>
    <x v="15"/>
    <x v="230"/>
    <n v="55560"/>
  </r>
  <r>
    <x v="186"/>
    <x v="0"/>
    <x v="15"/>
    <x v="231"/>
    <n v="164770"/>
  </r>
  <r>
    <x v="186"/>
    <x v="0"/>
    <x v="15"/>
    <x v="232"/>
    <n v="180516"/>
  </r>
  <r>
    <x v="186"/>
    <x v="0"/>
    <x v="15"/>
    <x v="233"/>
    <n v="41655"/>
  </r>
  <r>
    <x v="186"/>
    <x v="0"/>
    <x v="15"/>
    <x v="234"/>
    <n v="436825"/>
  </r>
  <r>
    <x v="186"/>
    <x v="0"/>
    <x v="15"/>
    <x v="235"/>
    <n v="28597"/>
  </r>
  <r>
    <x v="186"/>
    <x v="0"/>
    <x v="15"/>
    <x v="236"/>
    <n v="635007"/>
  </r>
  <r>
    <x v="186"/>
    <x v="0"/>
    <x v="15"/>
    <x v="237"/>
    <n v="76638"/>
  </r>
  <r>
    <x v="186"/>
    <x v="0"/>
    <x v="15"/>
    <x v="238"/>
    <n v="292677"/>
  </r>
  <r>
    <x v="186"/>
    <x v="0"/>
    <x v="15"/>
    <x v="239"/>
    <n v="269095"/>
  </r>
  <r>
    <x v="186"/>
    <x v="0"/>
    <x v="15"/>
    <x v="240"/>
    <n v="361260"/>
  </r>
  <r>
    <x v="186"/>
    <x v="0"/>
    <x v="15"/>
    <x v="241"/>
    <n v="335082"/>
  </r>
  <r>
    <x v="186"/>
    <x v="0"/>
    <x v="15"/>
    <x v="242"/>
    <n v="290256"/>
  </r>
  <r>
    <x v="186"/>
    <x v="0"/>
    <x v="15"/>
    <x v="243"/>
    <n v="234904"/>
  </r>
  <r>
    <x v="186"/>
    <x v="0"/>
    <x v="15"/>
    <x v="244"/>
    <n v="53144"/>
  </r>
  <r>
    <x v="186"/>
    <x v="0"/>
    <x v="15"/>
    <x v="245"/>
    <n v="77210"/>
  </r>
  <r>
    <x v="186"/>
    <x v="0"/>
    <x v="15"/>
    <x v="246"/>
    <n v="44918"/>
  </r>
  <r>
    <x v="186"/>
    <x v="0"/>
    <x v="15"/>
    <x v="247"/>
    <n v="51981"/>
  </r>
  <r>
    <x v="186"/>
    <x v="0"/>
    <x v="16"/>
    <x v="248"/>
    <n v="257988"/>
  </r>
  <r>
    <x v="186"/>
    <x v="0"/>
    <x v="16"/>
    <x v="249"/>
    <n v="890478"/>
  </r>
  <r>
    <x v="186"/>
    <x v="1"/>
    <x v="0"/>
    <x v="0"/>
    <n v="1100457"/>
  </r>
  <r>
    <x v="186"/>
    <x v="1"/>
    <x v="0"/>
    <x v="1"/>
    <n v="205994"/>
  </r>
  <r>
    <x v="186"/>
    <x v="1"/>
    <x v="0"/>
    <x v="2"/>
    <n v="172372"/>
  </r>
  <r>
    <x v="186"/>
    <x v="1"/>
    <x v="0"/>
    <x v="3"/>
    <n v="378794"/>
  </r>
  <r>
    <x v="186"/>
    <x v="1"/>
    <x v="0"/>
    <x v="4"/>
    <n v="240119"/>
  </r>
  <r>
    <x v="186"/>
    <x v="1"/>
    <x v="0"/>
    <x v="5"/>
    <n v="243407"/>
  </r>
  <r>
    <x v="186"/>
    <x v="1"/>
    <x v="0"/>
    <x v="6"/>
    <n v="314759"/>
  </r>
  <r>
    <x v="186"/>
    <x v="1"/>
    <x v="0"/>
    <x v="7"/>
    <n v="225225"/>
  </r>
  <r>
    <x v="186"/>
    <x v="1"/>
    <x v="0"/>
    <x v="8"/>
    <n v="244327"/>
  </r>
  <r>
    <x v="186"/>
    <x v="1"/>
    <x v="0"/>
    <x v="9"/>
    <n v="127452"/>
  </r>
  <r>
    <x v="186"/>
    <x v="1"/>
    <x v="0"/>
    <x v="10"/>
    <n v="248695"/>
  </r>
  <r>
    <x v="186"/>
    <x v="1"/>
    <x v="0"/>
    <x v="11"/>
    <n v="223036"/>
  </r>
  <r>
    <x v="186"/>
    <x v="1"/>
    <x v="0"/>
    <x v="12"/>
    <n v="480126"/>
  </r>
  <r>
    <x v="186"/>
    <x v="1"/>
    <x v="0"/>
    <x v="13"/>
    <n v="234673"/>
  </r>
  <r>
    <x v="186"/>
    <x v="1"/>
    <x v="0"/>
    <x v="14"/>
    <n v="660813"/>
  </r>
  <r>
    <x v="186"/>
    <x v="1"/>
    <x v="0"/>
    <x v="15"/>
    <n v="304866"/>
  </r>
  <r>
    <x v="186"/>
    <x v="1"/>
    <x v="0"/>
    <x v="16"/>
    <n v="222062"/>
  </r>
  <r>
    <x v="186"/>
    <x v="1"/>
    <x v="0"/>
    <x v="17"/>
    <n v="547596"/>
  </r>
  <r>
    <x v="186"/>
    <x v="1"/>
    <x v="0"/>
    <x v="18"/>
    <n v="219790"/>
  </r>
  <r>
    <x v="186"/>
    <x v="1"/>
    <x v="0"/>
    <x v="19"/>
    <n v="553426"/>
  </r>
  <r>
    <x v="186"/>
    <x v="1"/>
    <x v="0"/>
    <x v="20"/>
    <n v="336227"/>
  </r>
  <r>
    <x v="186"/>
    <x v="1"/>
    <x v="0"/>
    <x v="21"/>
    <n v="153700"/>
  </r>
  <r>
    <x v="186"/>
    <x v="1"/>
    <x v="0"/>
    <x v="22"/>
    <n v="511099"/>
  </r>
  <r>
    <x v="186"/>
    <x v="1"/>
    <x v="0"/>
    <x v="23"/>
    <n v="602506"/>
  </r>
  <r>
    <x v="186"/>
    <x v="1"/>
    <x v="0"/>
    <x v="24"/>
    <n v="164704"/>
  </r>
  <r>
    <x v="186"/>
    <x v="1"/>
    <x v="1"/>
    <x v="25"/>
    <n v="226777"/>
  </r>
  <r>
    <x v="186"/>
    <x v="1"/>
    <x v="1"/>
    <x v="26"/>
    <n v="151454"/>
  </r>
  <r>
    <x v="186"/>
    <x v="1"/>
    <x v="1"/>
    <x v="27"/>
    <n v="206090"/>
  </r>
  <r>
    <x v="186"/>
    <x v="1"/>
    <x v="1"/>
    <x v="28"/>
    <n v="147500"/>
  </r>
  <r>
    <x v="186"/>
    <x v="1"/>
    <x v="1"/>
    <x v="29"/>
    <n v="135315"/>
  </r>
  <r>
    <x v="186"/>
    <x v="1"/>
    <x v="1"/>
    <x v="30"/>
    <n v="208028"/>
  </r>
  <r>
    <x v="186"/>
    <x v="1"/>
    <x v="1"/>
    <x v="31"/>
    <n v="361679"/>
  </r>
  <r>
    <x v="186"/>
    <x v="1"/>
    <x v="1"/>
    <x v="32"/>
    <n v="101355"/>
  </r>
  <r>
    <x v="186"/>
    <x v="1"/>
    <x v="1"/>
    <x v="33"/>
    <n v="172356"/>
  </r>
  <r>
    <x v="186"/>
    <x v="1"/>
    <x v="1"/>
    <x v="34"/>
    <n v="125126"/>
  </r>
  <r>
    <x v="186"/>
    <x v="1"/>
    <x v="1"/>
    <x v="35"/>
    <n v="106406"/>
  </r>
  <r>
    <x v="186"/>
    <x v="1"/>
    <x v="1"/>
    <x v="36"/>
    <n v="207673"/>
  </r>
  <r>
    <x v="186"/>
    <x v="1"/>
    <x v="1"/>
    <x v="37"/>
    <n v="190785"/>
  </r>
  <r>
    <x v="186"/>
    <x v="1"/>
    <x v="1"/>
    <x v="38"/>
    <n v="68142"/>
  </r>
  <r>
    <x v="186"/>
    <x v="1"/>
    <x v="1"/>
    <x v="39"/>
    <n v="164305"/>
  </r>
  <r>
    <x v="186"/>
    <x v="1"/>
    <x v="1"/>
    <x v="40"/>
    <n v="365027"/>
  </r>
  <r>
    <x v="186"/>
    <x v="1"/>
    <x v="2"/>
    <x v="41"/>
    <n v="125045"/>
  </r>
  <r>
    <x v="186"/>
    <x v="1"/>
    <x v="2"/>
    <x v="42"/>
    <n v="291456"/>
  </r>
  <r>
    <x v="186"/>
    <x v="1"/>
    <x v="2"/>
    <x v="43"/>
    <n v="168750"/>
  </r>
  <r>
    <x v="186"/>
    <x v="1"/>
    <x v="2"/>
    <x v="44"/>
    <n v="262194"/>
  </r>
  <r>
    <x v="186"/>
    <x v="1"/>
    <x v="2"/>
    <x v="45"/>
    <n v="241764"/>
  </r>
  <r>
    <x v="186"/>
    <x v="1"/>
    <x v="2"/>
    <x v="46"/>
    <n v="129905"/>
  </r>
  <r>
    <x v="186"/>
    <x v="1"/>
    <x v="2"/>
    <x v="47"/>
    <n v="266882"/>
  </r>
  <r>
    <x v="186"/>
    <x v="1"/>
    <x v="2"/>
    <x v="48"/>
    <n v="294409"/>
  </r>
  <r>
    <x v="186"/>
    <x v="1"/>
    <x v="3"/>
    <x v="49"/>
    <n v="86378"/>
  </r>
  <r>
    <x v="186"/>
    <x v="1"/>
    <x v="3"/>
    <x v="50"/>
    <n v="131155"/>
  </r>
  <r>
    <x v="186"/>
    <x v="1"/>
    <x v="3"/>
    <x v="51"/>
    <n v="314129"/>
  </r>
  <r>
    <x v="186"/>
    <x v="1"/>
    <x v="3"/>
    <x v="52"/>
    <n v="61494"/>
  </r>
  <r>
    <x v="186"/>
    <x v="1"/>
    <x v="3"/>
    <x v="53"/>
    <n v="230432"/>
  </r>
  <r>
    <x v="186"/>
    <x v="1"/>
    <x v="3"/>
    <x v="54"/>
    <n v="256412"/>
  </r>
  <r>
    <x v="186"/>
    <x v="1"/>
    <x v="3"/>
    <x v="55"/>
    <n v="273785"/>
  </r>
  <r>
    <x v="186"/>
    <x v="1"/>
    <x v="3"/>
    <x v="56"/>
    <n v="239981"/>
  </r>
  <r>
    <x v="186"/>
    <x v="1"/>
    <x v="3"/>
    <x v="57"/>
    <n v="33328"/>
  </r>
  <r>
    <x v="186"/>
    <x v="1"/>
    <x v="3"/>
    <x v="58"/>
    <n v="282982"/>
  </r>
  <r>
    <x v="186"/>
    <x v="1"/>
    <x v="4"/>
    <x v="59"/>
    <n v="251364"/>
  </r>
  <r>
    <x v="186"/>
    <x v="1"/>
    <x v="4"/>
    <x v="60"/>
    <n v="112587"/>
  </r>
  <r>
    <x v="186"/>
    <x v="1"/>
    <x v="4"/>
    <x v="61"/>
    <n v="172471"/>
  </r>
  <r>
    <x v="186"/>
    <x v="1"/>
    <x v="4"/>
    <x v="62"/>
    <n v="235028"/>
  </r>
  <r>
    <x v="186"/>
    <x v="1"/>
    <x v="4"/>
    <x v="63"/>
    <n v="270260"/>
  </r>
  <r>
    <x v="186"/>
    <x v="1"/>
    <x v="5"/>
    <x v="64"/>
    <n v="121462"/>
  </r>
  <r>
    <x v="186"/>
    <x v="1"/>
    <x v="5"/>
    <x v="65"/>
    <n v="165177"/>
  </r>
  <r>
    <x v="186"/>
    <x v="1"/>
    <x v="5"/>
    <x v="66"/>
    <n v="293955"/>
  </r>
  <r>
    <x v="186"/>
    <x v="1"/>
    <x v="5"/>
    <x v="67"/>
    <n v="271974"/>
  </r>
  <r>
    <x v="186"/>
    <x v="1"/>
    <x v="5"/>
    <x v="68"/>
    <n v="192433"/>
  </r>
  <r>
    <x v="186"/>
    <x v="1"/>
    <x v="6"/>
    <x v="69"/>
    <n v="262009"/>
  </r>
  <r>
    <x v="186"/>
    <x v="1"/>
    <x v="6"/>
    <x v="70"/>
    <n v="79076"/>
  </r>
  <r>
    <x v="186"/>
    <x v="1"/>
    <x v="6"/>
    <x v="71"/>
    <n v="159867"/>
  </r>
  <r>
    <x v="186"/>
    <x v="1"/>
    <x v="6"/>
    <x v="72"/>
    <n v="199020"/>
  </r>
  <r>
    <x v="186"/>
    <x v="1"/>
    <x v="6"/>
    <x v="73"/>
    <n v="112102"/>
  </r>
  <r>
    <x v="186"/>
    <x v="1"/>
    <x v="7"/>
    <x v="74"/>
    <n v="149073"/>
  </r>
  <r>
    <x v="186"/>
    <x v="1"/>
    <x v="8"/>
    <x v="75"/>
    <n v="207626"/>
  </r>
  <r>
    <x v="186"/>
    <x v="1"/>
    <x v="8"/>
    <x v="76"/>
    <n v="258260"/>
  </r>
  <r>
    <x v="186"/>
    <x v="1"/>
    <x v="8"/>
    <x v="77"/>
    <n v="276166"/>
  </r>
  <r>
    <x v="186"/>
    <x v="1"/>
    <x v="8"/>
    <x v="78"/>
    <n v="140210"/>
  </r>
  <r>
    <x v="186"/>
    <x v="1"/>
    <x v="8"/>
    <x v="79"/>
    <n v="73217"/>
  </r>
  <r>
    <x v="186"/>
    <x v="1"/>
    <x v="8"/>
    <x v="80"/>
    <n v="201517"/>
  </r>
  <r>
    <x v="186"/>
    <x v="1"/>
    <x v="8"/>
    <x v="81"/>
    <n v="200666"/>
  </r>
  <r>
    <x v="186"/>
    <x v="1"/>
    <x v="8"/>
    <x v="82"/>
    <n v="136640"/>
  </r>
  <r>
    <x v="186"/>
    <x v="1"/>
    <x v="8"/>
    <x v="83"/>
    <n v="135239"/>
  </r>
  <r>
    <x v="186"/>
    <x v="1"/>
    <x v="8"/>
    <x v="84"/>
    <n v="233957"/>
  </r>
  <r>
    <x v="186"/>
    <x v="1"/>
    <x v="8"/>
    <x v="85"/>
    <n v="288897"/>
  </r>
  <r>
    <x v="186"/>
    <x v="1"/>
    <x v="8"/>
    <x v="86"/>
    <n v="42640"/>
  </r>
  <r>
    <x v="186"/>
    <x v="1"/>
    <x v="8"/>
    <x v="87"/>
    <n v="334859"/>
  </r>
  <r>
    <x v="186"/>
    <x v="1"/>
    <x v="8"/>
    <x v="88"/>
    <n v="406405"/>
  </r>
  <r>
    <x v="186"/>
    <x v="1"/>
    <x v="8"/>
    <x v="89"/>
    <n v="172324"/>
  </r>
  <r>
    <x v="186"/>
    <x v="1"/>
    <x v="8"/>
    <x v="90"/>
    <n v="134613"/>
  </r>
  <r>
    <x v="186"/>
    <x v="1"/>
    <x v="8"/>
    <x v="91"/>
    <n v="213672"/>
  </r>
  <r>
    <x v="186"/>
    <x v="1"/>
    <x v="8"/>
    <x v="92"/>
    <n v="263107"/>
  </r>
  <r>
    <x v="186"/>
    <x v="1"/>
    <x v="8"/>
    <x v="93"/>
    <n v="120516"/>
  </r>
  <r>
    <x v="186"/>
    <x v="1"/>
    <x v="8"/>
    <x v="94"/>
    <n v="245222"/>
  </r>
  <r>
    <x v="186"/>
    <x v="1"/>
    <x v="8"/>
    <x v="95"/>
    <n v="279489"/>
  </r>
  <r>
    <x v="186"/>
    <x v="1"/>
    <x v="8"/>
    <x v="96"/>
    <n v="287861"/>
  </r>
  <r>
    <x v="186"/>
    <x v="1"/>
    <x v="8"/>
    <x v="97"/>
    <n v="119317"/>
  </r>
  <r>
    <x v="186"/>
    <x v="1"/>
    <x v="8"/>
    <x v="98"/>
    <n v="129060"/>
  </r>
  <r>
    <x v="186"/>
    <x v="1"/>
    <x v="8"/>
    <x v="99"/>
    <n v="249836"/>
  </r>
  <r>
    <x v="186"/>
    <x v="1"/>
    <x v="8"/>
    <x v="100"/>
    <n v="129286"/>
  </r>
  <r>
    <x v="186"/>
    <x v="1"/>
    <x v="8"/>
    <x v="101"/>
    <n v="162231"/>
  </r>
  <r>
    <x v="186"/>
    <x v="1"/>
    <x v="8"/>
    <x v="102"/>
    <n v="128186"/>
  </r>
  <r>
    <x v="186"/>
    <x v="1"/>
    <x v="8"/>
    <x v="103"/>
    <n v="97641"/>
  </r>
  <r>
    <x v="186"/>
    <x v="1"/>
    <x v="8"/>
    <x v="104"/>
    <n v="42445"/>
  </r>
  <r>
    <x v="186"/>
    <x v="1"/>
    <x v="8"/>
    <x v="105"/>
    <n v="117332"/>
  </r>
  <r>
    <x v="186"/>
    <x v="1"/>
    <x v="8"/>
    <x v="106"/>
    <n v="247095"/>
  </r>
  <r>
    <x v="186"/>
    <x v="1"/>
    <x v="8"/>
    <x v="107"/>
    <n v="143721"/>
  </r>
  <r>
    <x v="186"/>
    <x v="1"/>
    <x v="8"/>
    <x v="108"/>
    <n v="216371"/>
  </r>
  <r>
    <x v="186"/>
    <x v="1"/>
    <x v="8"/>
    <x v="109"/>
    <n v="123165"/>
  </r>
  <r>
    <x v="186"/>
    <x v="1"/>
    <x v="8"/>
    <x v="110"/>
    <n v="174672"/>
  </r>
  <r>
    <x v="186"/>
    <x v="1"/>
    <x v="8"/>
    <x v="111"/>
    <n v="167465"/>
  </r>
  <r>
    <x v="186"/>
    <x v="1"/>
    <x v="8"/>
    <x v="112"/>
    <n v="254141"/>
  </r>
  <r>
    <x v="186"/>
    <x v="1"/>
    <x v="8"/>
    <x v="113"/>
    <n v="273516"/>
  </r>
  <r>
    <x v="186"/>
    <x v="1"/>
    <x v="8"/>
    <x v="114"/>
    <n v="170934"/>
  </r>
  <r>
    <x v="186"/>
    <x v="1"/>
    <x v="8"/>
    <x v="115"/>
    <n v="240561"/>
  </r>
  <r>
    <x v="186"/>
    <x v="1"/>
    <x v="8"/>
    <x v="116"/>
    <n v="515129"/>
  </r>
  <r>
    <x v="186"/>
    <x v="1"/>
    <x v="9"/>
    <x v="117"/>
    <n v="251522"/>
  </r>
  <r>
    <x v="186"/>
    <x v="1"/>
    <x v="9"/>
    <x v="118"/>
    <n v="99854"/>
  </r>
  <r>
    <x v="186"/>
    <x v="1"/>
    <x v="9"/>
    <x v="119"/>
    <n v="68451"/>
  </r>
  <r>
    <x v="186"/>
    <x v="1"/>
    <x v="9"/>
    <x v="120"/>
    <n v="87844"/>
  </r>
  <r>
    <x v="186"/>
    <x v="1"/>
    <x v="9"/>
    <x v="121"/>
    <n v="191897"/>
  </r>
  <r>
    <x v="186"/>
    <x v="1"/>
    <x v="9"/>
    <x v="122"/>
    <n v="14659"/>
  </r>
  <r>
    <x v="186"/>
    <x v="1"/>
    <x v="9"/>
    <x v="123"/>
    <n v="116764"/>
  </r>
  <r>
    <x v="186"/>
    <x v="1"/>
    <x v="9"/>
    <x v="124"/>
    <n v="61481"/>
  </r>
  <r>
    <x v="186"/>
    <x v="1"/>
    <x v="9"/>
    <x v="125"/>
    <n v="143040"/>
  </r>
  <r>
    <x v="186"/>
    <x v="1"/>
    <x v="9"/>
    <x v="126"/>
    <n v="60157"/>
  </r>
  <r>
    <x v="186"/>
    <x v="1"/>
    <x v="9"/>
    <x v="127"/>
    <n v="70433"/>
  </r>
  <r>
    <x v="186"/>
    <x v="1"/>
    <x v="9"/>
    <x v="128"/>
    <n v="33545"/>
  </r>
  <r>
    <x v="186"/>
    <x v="1"/>
    <x v="9"/>
    <x v="129"/>
    <n v="161517"/>
  </r>
  <r>
    <x v="186"/>
    <x v="1"/>
    <x v="9"/>
    <x v="130"/>
    <n v="35893"/>
  </r>
  <r>
    <x v="186"/>
    <x v="1"/>
    <x v="9"/>
    <x v="131"/>
    <n v="104048"/>
  </r>
  <r>
    <x v="186"/>
    <x v="1"/>
    <x v="9"/>
    <x v="132"/>
    <n v="134956"/>
  </r>
  <r>
    <x v="186"/>
    <x v="1"/>
    <x v="9"/>
    <x v="133"/>
    <n v="21973"/>
  </r>
  <r>
    <x v="186"/>
    <x v="1"/>
    <x v="9"/>
    <x v="134"/>
    <n v="70577"/>
  </r>
  <r>
    <x v="186"/>
    <x v="1"/>
    <x v="10"/>
    <x v="135"/>
    <n v="55595"/>
  </r>
  <r>
    <x v="186"/>
    <x v="1"/>
    <x v="10"/>
    <x v="136"/>
    <n v="53249"/>
  </r>
  <r>
    <x v="186"/>
    <x v="1"/>
    <x v="10"/>
    <x v="137"/>
    <n v="29724"/>
  </r>
  <r>
    <x v="186"/>
    <x v="1"/>
    <x v="10"/>
    <x v="138"/>
    <n v="30646"/>
  </r>
  <r>
    <x v="186"/>
    <x v="1"/>
    <x v="10"/>
    <x v="139"/>
    <n v="43588"/>
  </r>
  <r>
    <x v="186"/>
    <x v="1"/>
    <x v="10"/>
    <x v="140"/>
    <n v="80624"/>
  </r>
  <r>
    <x v="186"/>
    <x v="1"/>
    <x v="10"/>
    <x v="141"/>
    <n v="92688"/>
  </r>
  <r>
    <x v="186"/>
    <x v="1"/>
    <x v="10"/>
    <x v="142"/>
    <n v="22691"/>
  </r>
  <r>
    <x v="186"/>
    <x v="1"/>
    <x v="10"/>
    <x v="143"/>
    <n v="62379"/>
  </r>
  <r>
    <x v="186"/>
    <x v="1"/>
    <x v="10"/>
    <x v="144"/>
    <n v="133711"/>
  </r>
  <r>
    <x v="186"/>
    <x v="1"/>
    <x v="10"/>
    <x v="145"/>
    <n v="131068"/>
  </r>
  <r>
    <x v="186"/>
    <x v="1"/>
    <x v="10"/>
    <x v="146"/>
    <n v="132264"/>
  </r>
  <r>
    <x v="186"/>
    <x v="1"/>
    <x v="10"/>
    <x v="147"/>
    <n v="216299"/>
  </r>
  <r>
    <x v="186"/>
    <x v="1"/>
    <x v="10"/>
    <x v="148"/>
    <n v="102791"/>
  </r>
  <r>
    <x v="186"/>
    <x v="1"/>
    <x v="11"/>
    <x v="149"/>
    <n v="21219"/>
  </r>
  <r>
    <x v="186"/>
    <x v="1"/>
    <x v="11"/>
    <x v="150"/>
    <n v="118787"/>
  </r>
  <r>
    <x v="186"/>
    <x v="1"/>
    <x v="11"/>
    <x v="151"/>
    <n v="52112"/>
  </r>
  <r>
    <x v="186"/>
    <x v="1"/>
    <x v="11"/>
    <x v="152"/>
    <n v="72130"/>
  </r>
  <r>
    <x v="186"/>
    <x v="1"/>
    <x v="11"/>
    <x v="153"/>
    <n v="98099"/>
  </r>
  <r>
    <x v="186"/>
    <x v="1"/>
    <x v="11"/>
    <x v="154"/>
    <n v="104779"/>
  </r>
  <r>
    <x v="186"/>
    <x v="1"/>
    <x v="11"/>
    <x v="155"/>
    <n v="43083"/>
  </r>
  <r>
    <x v="186"/>
    <x v="1"/>
    <x v="11"/>
    <x v="156"/>
    <n v="77895"/>
  </r>
  <r>
    <x v="186"/>
    <x v="1"/>
    <x v="11"/>
    <x v="157"/>
    <n v="41503"/>
  </r>
  <r>
    <x v="186"/>
    <x v="1"/>
    <x v="11"/>
    <x v="158"/>
    <n v="190504"/>
  </r>
  <r>
    <x v="186"/>
    <x v="1"/>
    <x v="11"/>
    <x v="159"/>
    <n v="61802"/>
  </r>
  <r>
    <x v="186"/>
    <x v="1"/>
    <x v="11"/>
    <x v="160"/>
    <n v="191241"/>
  </r>
  <r>
    <x v="186"/>
    <x v="1"/>
    <x v="11"/>
    <x v="161"/>
    <n v="236910"/>
  </r>
  <r>
    <x v="186"/>
    <x v="1"/>
    <x v="11"/>
    <x v="162"/>
    <n v="20524"/>
  </r>
  <r>
    <x v="186"/>
    <x v="1"/>
    <x v="11"/>
    <x v="163"/>
    <n v="106124"/>
  </r>
  <r>
    <x v="186"/>
    <x v="1"/>
    <x v="11"/>
    <x v="164"/>
    <n v="48513"/>
  </r>
  <r>
    <x v="186"/>
    <x v="1"/>
    <x v="12"/>
    <x v="165"/>
    <n v="38793"/>
  </r>
  <r>
    <x v="186"/>
    <x v="1"/>
    <x v="12"/>
    <x v="166"/>
    <n v="109701"/>
  </r>
  <r>
    <x v="186"/>
    <x v="1"/>
    <x v="12"/>
    <x v="167"/>
    <n v="57983"/>
  </r>
  <r>
    <x v="186"/>
    <x v="1"/>
    <x v="12"/>
    <x v="168"/>
    <n v="55798"/>
  </r>
  <r>
    <x v="186"/>
    <x v="1"/>
    <x v="12"/>
    <x v="169"/>
    <n v="37870"/>
  </r>
  <r>
    <x v="186"/>
    <x v="1"/>
    <x v="12"/>
    <x v="170"/>
    <n v="55211"/>
  </r>
  <r>
    <x v="186"/>
    <x v="1"/>
    <x v="12"/>
    <x v="171"/>
    <n v="22342"/>
  </r>
  <r>
    <x v="186"/>
    <x v="1"/>
    <x v="12"/>
    <x v="172"/>
    <n v="130793"/>
  </r>
  <r>
    <x v="186"/>
    <x v="1"/>
    <x v="12"/>
    <x v="173"/>
    <n v="100518"/>
  </r>
  <r>
    <x v="186"/>
    <x v="1"/>
    <x v="12"/>
    <x v="174"/>
    <n v="29739"/>
  </r>
  <r>
    <x v="186"/>
    <x v="1"/>
    <x v="12"/>
    <x v="175"/>
    <n v="15603"/>
  </r>
  <r>
    <x v="186"/>
    <x v="1"/>
    <x v="12"/>
    <x v="176"/>
    <n v="196324"/>
  </r>
  <r>
    <x v="186"/>
    <x v="1"/>
    <x v="12"/>
    <x v="177"/>
    <n v="202297"/>
  </r>
  <r>
    <x v="186"/>
    <x v="1"/>
    <x v="12"/>
    <x v="178"/>
    <n v="50046"/>
  </r>
  <r>
    <x v="186"/>
    <x v="1"/>
    <x v="12"/>
    <x v="179"/>
    <n v="27932"/>
  </r>
  <r>
    <x v="186"/>
    <x v="1"/>
    <x v="13"/>
    <x v="180"/>
    <n v="25274"/>
  </r>
  <r>
    <x v="186"/>
    <x v="1"/>
    <x v="13"/>
    <x v="181"/>
    <n v="43090"/>
  </r>
  <r>
    <x v="186"/>
    <x v="1"/>
    <x v="13"/>
    <x v="182"/>
    <n v="27108"/>
  </r>
  <r>
    <x v="186"/>
    <x v="1"/>
    <x v="13"/>
    <x v="183"/>
    <n v="83553"/>
  </r>
  <r>
    <x v="186"/>
    <x v="1"/>
    <x v="13"/>
    <x v="184"/>
    <n v="32909"/>
  </r>
  <r>
    <x v="186"/>
    <x v="1"/>
    <x v="13"/>
    <x v="185"/>
    <n v="79998"/>
  </r>
  <r>
    <x v="186"/>
    <x v="1"/>
    <x v="13"/>
    <x v="186"/>
    <n v="73116"/>
  </r>
  <r>
    <x v="186"/>
    <x v="1"/>
    <x v="13"/>
    <x v="187"/>
    <n v="133419"/>
  </r>
  <r>
    <x v="186"/>
    <x v="1"/>
    <x v="13"/>
    <x v="188"/>
    <n v="75289"/>
  </r>
  <r>
    <x v="186"/>
    <x v="1"/>
    <x v="13"/>
    <x v="189"/>
    <n v="33905"/>
  </r>
  <r>
    <x v="186"/>
    <x v="1"/>
    <x v="13"/>
    <x v="190"/>
    <n v="120799"/>
  </r>
  <r>
    <x v="186"/>
    <x v="1"/>
    <x v="13"/>
    <x v="191"/>
    <n v="35655"/>
  </r>
  <r>
    <x v="186"/>
    <x v="1"/>
    <x v="13"/>
    <x v="192"/>
    <n v="212370"/>
  </r>
  <r>
    <x v="186"/>
    <x v="1"/>
    <x v="13"/>
    <x v="193"/>
    <n v="35610"/>
  </r>
  <r>
    <x v="186"/>
    <x v="1"/>
    <x v="13"/>
    <x v="194"/>
    <n v="49489"/>
  </r>
  <r>
    <x v="186"/>
    <x v="1"/>
    <x v="13"/>
    <x v="195"/>
    <n v="35573"/>
  </r>
  <r>
    <x v="186"/>
    <x v="1"/>
    <x v="13"/>
    <x v="196"/>
    <n v="44596"/>
  </r>
  <r>
    <x v="186"/>
    <x v="1"/>
    <x v="13"/>
    <x v="197"/>
    <n v="27441"/>
  </r>
  <r>
    <x v="186"/>
    <x v="1"/>
    <x v="13"/>
    <x v="198"/>
    <n v="29005"/>
  </r>
  <r>
    <x v="186"/>
    <x v="1"/>
    <x v="13"/>
    <x v="199"/>
    <n v="29756"/>
  </r>
  <r>
    <x v="186"/>
    <x v="1"/>
    <x v="13"/>
    <x v="200"/>
    <n v="42572"/>
  </r>
  <r>
    <x v="186"/>
    <x v="1"/>
    <x v="13"/>
    <x v="201"/>
    <n v="53498"/>
  </r>
  <r>
    <x v="186"/>
    <x v="1"/>
    <x v="14"/>
    <x v="202"/>
    <n v="144535"/>
  </r>
  <r>
    <x v="186"/>
    <x v="1"/>
    <x v="14"/>
    <x v="203"/>
    <n v="294908"/>
  </r>
  <r>
    <x v="186"/>
    <x v="1"/>
    <x v="14"/>
    <x v="204"/>
    <n v="29659"/>
  </r>
  <r>
    <x v="186"/>
    <x v="1"/>
    <x v="14"/>
    <x v="205"/>
    <n v="136195"/>
  </r>
  <r>
    <x v="186"/>
    <x v="1"/>
    <x v="14"/>
    <x v="206"/>
    <n v="35030"/>
  </r>
  <r>
    <x v="186"/>
    <x v="1"/>
    <x v="14"/>
    <x v="207"/>
    <n v="71285"/>
  </r>
  <r>
    <x v="186"/>
    <x v="1"/>
    <x v="14"/>
    <x v="208"/>
    <n v="59939"/>
  </r>
  <r>
    <x v="186"/>
    <x v="1"/>
    <x v="14"/>
    <x v="209"/>
    <n v="32990"/>
  </r>
  <r>
    <x v="186"/>
    <x v="1"/>
    <x v="14"/>
    <x v="210"/>
    <n v="55043"/>
  </r>
  <r>
    <x v="186"/>
    <x v="1"/>
    <x v="14"/>
    <x v="211"/>
    <n v="46228"/>
  </r>
  <r>
    <x v="186"/>
    <x v="1"/>
    <x v="14"/>
    <x v="212"/>
    <n v="77180"/>
  </r>
  <r>
    <x v="186"/>
    <x v="1"/>
    <x v="14"/>
    <x v="213"/>
    <n v="63671"/>
  </r>
  <r>
    <x v="186"/>
    <x v="1"/>
    <x v="14"/>
    <x v="214"/>
    <n v="10553"/>
  </r>
  <r>
    <x v="186"/>
    <x v="1"/>
    <x v="14"/>
    <x v="215"/>
    <n v="44857"/>
  </r>
  <r>
    <x v="186"/>
    <x v="1"/>
    <x v="14"/>
    <x v="216"/>
    <n v="69492"/>
  </r>
  <r>
    <x v="186"/>
    <x v="1"/>
    <x v="14"/>
    <x v="217"/>
    <n v="31454"/>
  </r>
  <r>
    <x v="186"/>
    <x v="1"/>
    <x v="14"/>
    <x v="218"/>
    <n v="14520"/>
  </r>
  <r>
    <x v="186"/>
    <x v="1"/>
    <x v="14"/>
    <x v="219"/>
    <n v="61183"/>
  </r>
  <r>
    <x v="186"/>
    <x v="1"/>
    <x v="14"/>
    <x v="220"/>
    <n v="32293"/>
  </r>
  <r>
    <x v="186"/>
    <x v="1"/>
    <x v="14"/>
    <x v="221"/>
    <n v="64331"/>
  </r>
  <r>
    <x v="186"/>
    <x v="1"/>
    <x v="14"/>
    <x v="222"/>
    <n v="24207"/>
  </r>
  <r>
    <x v="186"/>
    <x v="1"/>
    <x v="14"/>
    <x v="223"/>
    <n v="110564"/>
  </r>
  <r>
    <x v="186"/>
    <x v="1"/>
    <x v="14"/>
    <x v="224"/>
    <n v="189461"/>
  </r>
  <r>
    <x v="186"/>
    <x v="1"/>
    <x v="14"/>
    <x v="225"/>
    <n v="192633"/>
  </r>
  <r>
    <x v="186"/>
    <x v="1"/>
    <x v="15"/>
    <x v="226"/>
    <n v="138520"/>
  </r>
  <r>
    <x v="186"/>
    <x v="1"/>
    <x v="15"/>
    <x v="227"/>
    <n v="35242"/>
  </r>
  <r>
    <x v="186"/>
    <x v="1"/>
    <x v="15"/>
    <x v="228"/>
    <n v="47814"/>
  </r>
  <r>
    <x v="186"/>
    <x v="1"/>
    <x v="15"/>
    <x v="229"/>
    <n v="223985"/>
  </r>
  <r>
    <x v="186"/>
    <x v="1"/>
    <x v="15"/>
    <x v="230"/>
    <n v="62462"/>
  </r>
  <r>
    <x v="186"/>
    <x v="1"/>
    <x v="15"/>
    <x v="231"/>
    <n v="78228"/>
  </r>
  <r>
    <x v="186"/>
    <x v="1"/>
    <x v="15"/>
    <x v="232"/>
    <n v="88068"/>
  </r>
  <r>
    <x v="186"/>
    <x v="1"/>
    <x v="15"/>
    <x v="233"/>
    <n v="55431"/>
  </r>
  <r>
    <x v="186"/>
    <x v="1"/>
    <x v="15"/>
    <x v="234"/>
    <n v="176104"/>
  </r>
  <r>
    <x v="186"/>
    <x v="1"/>
    <x v="15"/>
    <x v="235"/>
    <n v="19028"/>
  </r>
  <r>
    <x v="186"/>
    <x v="1"/>
    <x v="15"/>
    <x v="236"/>
    <n v="112104"/>
  </r>
  <r>
    <x v="186"/>
    <x v="1"/>
    <x v="15"/>
    <x v="237"/>
    <n v="43814"/>
  </r>
  <r>
    <x v="186"/>
    <x v="1"/>
    <x v="15"/>
    <x v="238"/>
    <n v="124526"/>
  </r>
  <r>
    <x v="186"/>
    <x v="1"/>
    <x v="15"/>
    <x v="239"/>
    <n v="112793"/>
  </r>
  <r>
    <x v="186"/>
    <x v="1"/>
    <x v="15"/>
    <x v="240"/>
    <n v="201410"/>
  </r>
  <r>
    <x v="186"/>
    <x v="1"/>
    <x v="15"/>
    <x v="241"/>
    <n v="195088"/>
  </r>
  <r>
    <x v="186"/>
    <x v="1"/>
    <x v="15"/>
    <x v="242"/>
    <n v="87176"/>
  </r>
  <r>
    <x v="186"/>
    <x v="1"/>
    <x v="15"/>
    <x v="243"/>
    <n v="97431"/>
  </r>
  <r>
    <x v="186"/>
    <x v="1"/>
    <x v="15"/>
    <x v="244"/>
    <n v="45059"/>
  </r>
  <r>
    <x v="186"/>
    <x v="1"/>
    <x v="15"/>
    <x v="245"/>
    <n v="64436"/>
  </r>
  <r>
    <x v="186"/>
    <x v="1"/>
    <x v="15"/>
    <x v="246"/>
    <n v="31568"/>
  </r>
  <r>
    <x v="186"/>
    <x v="1"/>
    <x v="15"/>
    <x v="247"/>
    <n v="30832"/>
  </r>
  <r>
    <x v="186"/>
    <x v="1"/>
    <x v="16"/>
    <x v="248"/>
    <n v="298450"/>
  </r>
  <r>
    <x v="186"/>
    <x v="1"/>
    <x v="16"/>
    <x v="249"/>
    <n v="403675"/>
  </r>
  <r>
    <x v="187"/>
    <x v="0"/>
    <x v="0"/>
    <x v="0"/>
    <n v="800278"/>
  </r>
  <r>
    <x v="187"/>
    <x v="0"/>
    <x v="0"/>
    <x v="1"/>
    <n v="653734"/>
  </r>
  <r>
    <x v="187"/>
    <x v="0"/>
    <x v="0"/>
    <x v="2"/>
    <n v="450991"/>
  </r>
  <r>
    <x v="187"/>
    <x v="0"/>
    <x v="0"/>
    <x v="3"/>
    <n v="834823"/>
  </r>
  <r>
    <x v="187"/>
    <x v="0"/>
    <x v="0"/>
    <x v="4"/>
    <n v="708899"/>
  </r>
  <r>
    <x v="187"/>
    <x v="0"/>
    <x v="0"/>
    <x v="5"/>
    <n v="503658"/>
  </r>
  <r>
    <x v="187"/>
    <x v="0"/>
    <x v="0"/>
    <x v="6"/>
    <n v="598699"/>
  </r>
  <r>
    <x v="187"/>
    <x v="0"/>
    <x v="0"/>
    <x v="7"/>
    <n v="350167"/>
  </r>
  <r>
    <x v="187"/>
    <x v="0"/>
    <x v="0"/>
    <x v="8"/>
    <n v="824264"/>
  </r>
  <r>
    <x v="187"/>
    <x v="0"/>
    <x v="0"/>
    <x v="9"/>
    <n v="464260"/>
  </r>
  <r>
    <x v="187"/>
    <x v="0"/>
    <x v="0"/>
    <x v="10"/>
    <n v="505785"/>
  </r>
  <r>
    <x v="187"/>
    <x v="0"/>
    <x v="0"/>
    <x v="11"/>
    <n v="522921"/>
  </r>
  <r>
    <x v="187"/>
    <x v="0"/>
    <x v="0"/>
    <x v="12"/>
    <n v="519541"/>
  </r>
  <r>
    <x v="187"/>
    <x v="0"/>
    <x v="0"/>
    <x v="13"/>
    <n v="406074"/>
  </r>
  <r>
    <x v="187"/>
    <x v="0"/>
    <x v="0"/>
    <x v="14"/>
    <n v="558936"/>
  </r>
  <r>
    <x v="187"/>
    <x v="0"/>
    <x v="0"/>
    <x v="15"/>
    <n v="406049"/>
  </r>
  <r>
    <x v="187"/>
    <x v="0"/>
    <x v="0"/>
    <x v="16"/>
    <n v="620050"/>
  </r>
  <r>
    <x v="187"/>
    <x v="0"/>
    <x v="0"/>
    <x v="17"/>
    <n v="980007"/>
  </r>
  <r>
    <x v="187"/>
    <x v="0"/>
    <x v="0"/>
    <x v="18"/>
    <n v="660984"/>
  </r>
  <r>
    <x v="187"/>
    <x v="0"/>
    <x v="0"/>
    <x v="19"/>
    <n v="568075"/>
  </r>
  <r>
    <x v="187"/>
    <x v="0"/>
    <x v="0"/>
    <x v="20"/>
    <n v="289467"/>
  </r>
  <r>
    <x v="187"/>
    <x v="0"/>
    <x v="0"/>
    <x v="21"/>
    <n v="669174"/>
  </r>
  <r>
    <x v="187"/>
    <x v="0"/>
    <x v="0"/>
    <x v="22"/>
    <n v="193889"/>
  </r>
  <r>
    <x v="187"/>
    <x v="0"/>
    <x v="0"/>
    <x v="23"/>
    <n v="180585"/>
  </r>
  <r>
    <x v="187"/>
    <x v="0"/>
    <x v="0"/>
    <x v="24"/>
    <n v="572090"/>
  </r>
  <r>
    <x v="187"/>
    <x v="0"/>
    <x v="1"/>
    <x v="25"/>
    <n v="119371"/>
  </r>
  <r>
    <x v="187"/>
    <x v="0"/>
    <x v="1"/>
    <x v="26"/>
    <n v="365892"/>
  </r>
  <r>
    <x v="187"/>
    <x v="0"/>
    <x v="1"/>
    <x v="27"/>
    <n v="171174"/>
  </r>
  <r>
    <x v="187"/>
    <x v="0"/>
    <x v="1"/>
    <x v="28"/>
    <n v="432509"/>
  </r>
  <r>
    <x v="187"/>
    <x v="0"/>
    <x v="1"/>
    <x v="29"/>
    <n v="123081"/>
  </r>
  <r>
    <x v="187"/>
    <x v="0"/>
    <x v="1"/>
    <x v="30"/>
    <n v="369325"/>
  </r>
  <r>
    <x v="187"/>
    <x v="0"/>
    <x v="1"/>
    <x v="31"/>
    <n v="591955"/>
  </r>
  <r>
    <x v="187"/>
    <x v="0"/>
    <x v="1"/>
    <x v="32"/>
    <n v="443468"/>
  </r>
  <r>
    <x v="187"/>
    <x v="0"/>
    <x v="1"/>
    <x v="33"/>
    <n v="323357"/>
  </r>
  <r>
    <x v="187"/>
    <x v="0"/>
    <x v="1"/>
    <x v="34"/>
    <n v="501442"/>
  </r>
  <r>
    <x v="187"/>
    <x v="0"/>
    <x v="1"/>
    <x v="35"/>
    <n v="163589"/>
  </r>
  <r>
    <x v="187"/>
    <x v="0"/>
    <x v="1"/>
    <x v="36"/>
    <n v="249539"/>
  </r>
  <r>
    <x v="187"/>
    <x v="0"/>
    <x v="1"/>
    <x v="37"/>
    <n v="282963"/>
  </r>
  <r>
    <x v="187"/>
    <x v="0"/>
    <x v="1"/>
    <x v="38"/>
    <n v="198891"/>
  </r>
  <r>
    <x v="187"/>
    <x v="0"/>
    <x v="1"/>
    <x v="39"/>
    <n v="65076"/>
  </r>
  <r>
    <x v="187"/>
    <x v="0"/>
    <x v="1"/>
    <x v="40"/>
    <n v="688037"/>
  </r>
  <r>
    <x v="187"/>
    <x v="0"/>
    <x v="2"/>
    <x v="41"/>
    <n v="203227"/>
  </r>
  <r>
    <x v="187"/>
    <x v="0"/>
    <x v="2"/>
    <x v="42"/>
    <n v="934689"/>
  </r>
  <r>
    <x v="187"/>
    <x v="0"/>
    <x v="2"/>
    <x v="43"/>
    <n v="222251"/>
  </r>
  <r>
    <x v="187"/>
    <x v="0"/>
    <x v="2"/>
    <x v="44"/>
    <n v="468330"/>
  </r>
  <r>
    <x v="187"/>
    <x v="0"/>
    <x v="2"/>
    <x v="45"/>
    <n v="680739"/>
  </r>
  <r>
    <x v="187"/>
    <x v="0"/>
    <x v="2"/>
    <x v="46"/>
    <n v="273958"/>
  </r>
  <r>
    <x v="187"/>
    <x v="0"/>
    <x v="2"/>
    <x v="47"/>
    <n v="664268"/>
  </r>
  <r>
    <x v="187"/>
    <x v="0"/>
    <x v="2"/>
    <x v="48"/>
    <n v="111087"/>
  </r>
  <r>
    <x v="187"/>
    <x v="0"/>
    <x v="3"/>
    <x v="49"/>
    <n v="81217"/>
  </r>
  <r>
    <x v="187"/>
    <x v="0"/>
    <x v="3"/>
    <x v="50"/>
    <n v="466692"/>
  </r>
  <r>
    <x v="187"/>
    <x v="0"/>
    <x v="3"/>
    <x v="51"/>
    <n v="764905"/>
  </r>
  <r>
    <x v="187"/>
    <x v="0"/>
    <x v="3"/>
    <x v="52"/>
    <n v="97195"/>
  </r>
  <r>
    <x v="187"/>
    <x v="0"/>
    <x v="3"/>
    <x v="53"/>
    <n v="591239"/>
  </r>
  <r>
    <x v="187"/>
    <x v="0"/>
    <x v="3"/>
    <x v="54"/>
    <n v="797059"/>
  </r>
  <r>
    <x v="187"/>
    <x v="0"/>
    <x v="3"/>
    <x v="55"/>
    <n v="752824"/>
  </r>
  <r>
    <x v="187"/>
    <x v="0"/>
    <x v="3"/>
    <x v="56"/>
    <n v="504210"/>
  </r>
  <r>
    <x v="187"/>
    <x v="0"/>
    <x v="3"/>
    <x v="57"/>
    <n v="16567"/>
  </r>
  <r>
    <x v="187"/>
    <x v="0"/>
    <x v="3"/>
    <x v="58"/>
    <n v="149097"/>
  </r>
  <r>
    <x v="187"/>
    <x v="0"/>
    <x v="4"/>
    <x v="59"/>
    <n v="674347"/>
  </r>
  <r>
    <x v="187"/>
    <x v="0"/>
    <x v="4"/>
    <x v="60"/>
    <n v="313305"/>
  </r>
  <r>
    <x v="187"/>
    <x v="0"/>
    <x v="4"/>
    <x v="61"/>
    <n v="159405"/>
  </r>
  <r>
    <x v="187"/>
    <x v="0"/>
    <x v="4"/>
    <x v="62"/>
    <n v="681522"/>
  </r>
  <r>
    <x v="187"/>
    <x v="0"/>
    <x v="4"/>
    <x v="63"/>
    <n v="470642"/>
  </r>
  <r>
    <x v="187"/>
    <x v="0"/>
    <x v="5"/>
    <x v="64"/>
    <n v="257919"/>
  </r>
  <r>
    <x v="187"/>
    <x v="0"/>
    <x v="5"/>
    <x v="65"/>
    <n v="343162"/>
  </r>
  <r>
    <x v="187"/>
    <x v="0"/>
    <x v="5"/>
    <x v="66"/>
    <n v="766759"/>
  </r>
  <r>
    <x v="187"/>
    <x v="0"/>
    <x v="5"/>
    <x v="67"/>
    <n v="460176"/>
  </r>
  <r>
    <x v="187"/>
    <x v="0"/>
    <x v="5"/>
    <x v="68"/>
    <n v="367692"/>
  </r>
  <r>
    <x v="187"/>
    <x v="0"/>
    <x v="6"/>
    <x v="69"/>
    <n v="549690"/>
  </r>
  <r>
    <x v="187"/>
    <x v="0"/>
    <x v="6"/>
    <x v="70"/>
    <n v="267350"/>
  </r>
  <r>
    <x v="187"/>
    <x v="0"/>
    <x v="6"/>
    <x v="71"/>
    <n v="250799"/>
  </r>
  <r>
    <x v="187"/>
    <x v="0"/>
    <x v="6"/>
    <x v="72"/>
    <n v="254138"/>
  </r>
  <r>
    <x v="187"/>
    <x v="0"/>
    <x v="6"/>
    <x v="73"/>
    <n v="328828"/>
  </r>
  <r>
    <x v="187"/>
    <x v="0"/>
    <x v="7"/>
    <x v="74"/>
    <n v="404556"/>
  </r>
  <r>
    <x v="187"/>
    <x v="0"/>
    <x v="8"/>
    <x v="75"/>
    <n v="66300"/>
  </r>
  <r>
    <x v="187"/>
    <x v="0"/>
    <x v="8"/>
    <x v="76"/>
    <n v="615620"/>
  </r>
  <r>
    <x v="187"/>
    <x v="0"/>
    <x v="8"/>
    <x v="77"/>
    <n v="384171"/>
  </r>
  <r>
    <x v="187"/>
    <x v="0"/>
    <x v="8"/>
    <x v="78"/>
    <n v="383538"/>
  </r>
  <r>
    <x v="187"/>
    <x v="0"/>
    <x v="8"/>
    <x v="79"/>
    <n v="88688"/>
  </r>
  <r>
    <x v="187"/>
    <x v="0"/>
    <x v="8"/>
    <x v="80"/>
    <n v="486789"/>
  </r>
  <r>
    <x v="187"/>
    <x v="0"/>
    <x v="8"/>
    <x v="81"/>
    <n v="379561"/>
  </r>
  <r>
    <x v="187"/>
    <x v="0"/>
    <x v="8"/>
    <x v="82"/>
    <n v="256307"/>
  </r>
  <r>
    <x v="187"/>
    <x v="0"/>
    <x v="8"/>
    <x v="83"/>
    <n v="425260"/>
  </r>
  <r>
    <x v="187"/>
    <x v="0"/>
    <x v="8"/>
    <x v="84"/>
    <n v="511347"/>
  </r>
  <r>
    <x v="187"/>
    <x v="0"/>
    <x v="8"/>
    <x v="85"/>
    <n v="755116"/>
  </r>
  <r>
    <x v="187"/>
    <x v="0"/>
    <x v="8"/>
    <x v="86"/>
    <n v="145563"/>
  </r>
  <r>
    <x v="187"/>
    <x v="0"/>
    <x v="8"/>
    <x v="87"/>
    <n v="1320584"/>
  </r>
  <r>
    <x v="187"/>
    <x v="0"/>
    <x v="8"/>
    <x v="88"/>
    <n v="748974"/>
  </r>
  <r>
    <x v="187"/>
    <x v="0"/>
    <x v="8"/>
    <x v="89"/>
    <n v="338063"/>
  </r>
  <r>
    <x v="187"/>
    <x v="0"/>
    <x v="8"/>
    <x v="90"/>
    <n v="307049"/>
  </r>
  <r>
    <x v="187"/>
    <x v="0"/>
    <x v="8"/>
    <x v="91"/>
    <n v="456708"/>
  </r>
  <r>
    <x v="187"/>
    <x v="0"/>
    <x v="8"/>
    <x v="92"/>
    <n v="466970"/>
  </r>
  <r>
    <x v="187"/>
    <x v="0"/>
    <x v="8"/>
    <x v="93"/>
    <n v="409176"/>
  </r>
  <r>
    <x v="187"/>
    <x v="0"/>
    <x v="8"/>
    <x v="94"/>
    <n v="255445"/>
  </r>
  <r>
    <x v="187"/>
    <x v="0"/>
    <x v="8"/>
    <x v="95"/>
    <n v="594222"/>
  </r>
  <r>
    <x v="187"/>
    <x v="0"/>
    <x v="8"/>
    <x v="96"/>
    <n v="516389"/>
  </r>
  <r>
    <x v="187"/>
    <x v="0"/>
    <x v="8"/>
    <x v="97"/>
    <n v="477880"/>
  </r>
  <r>
    <x v="187"/>
    <x v="0"/>
    <x v="8"/>
    <x v="98"/>
    <n v="264233"/>
  </r>
  <r>
    <x v="187"/>
    <x v="0"/>
    <x v="8"/>
    <x v="99"/>
    <n v="518745"/>
  </r>
  <r>
    <x v="187"/>
    <x v="0"/>
    <x v="8"/>
    <x v="100"/>
    <n v="345299"/>
  </r>
  <r>
    <x v="187"/>
    <x v="0"/>
    <x v="8"/>
    <x v="101"/>
    <n v="281129"/>
  </r>
  <r>
    <x v="187"/>
    <x v="0"/>
    <x v="8"/>
    <x v="102"/>
    <n v="128059"/>
  </r>
  <r>
    <x v="187"/>
    <x v="0"/>
    <x v="8"/>
    <x v="103"/>
    <n v="145393"/>
  </r>
  <r>
    <x v="187"/>
    <x v="0"/>
    <x v="8"/>
    <x v="104"/>
    <n v="59178"/>
  </r>
  <r>
    <x v="187"/>
    <x v="0"/>
    <x v="8"/>
    <x v="105"/>
    <n v="248776"/>
  </r>
  <r>
    <x v="187"/>
    <x v="0"/>
    <x v="8"/>
    <x v="106"/>
    <n v="475247"/>
  </r>
  <r>
    <x v="187"/>
    <x v="0"/>
    <x v="8"/>
    <x v="107"/>
    <n v="442036"/>
  </r>
  <r>
    <x v="187"/>
    <x v="0"/>
    <x v="8"/>
    <x v="108"/>
    <n v="285483"/>
  </r>
  <r>
    <x v="187"/>
    <x v="0"/>
    <x v="8"/>
    <x v="109"/>
    <n v="162319"/>
  </r>
  <r>
    <x v="187"/>
    <x v="0"/>
    <x v="8"/>
    <x v="110"/>
    <n v="643582"/>
  </r>
  <r>
    <x v="187"/>
    <x v="0"/>
    <x v="8"/>
    <x v="111"/>
    <n v="321400"/>
  </r>
  <r>
    <x v="187"/>
    <x v="0"/>
    <x v="8"/>
    <x v="112"/>
    <n v="614544"/>
  </r>
  <r>
    <x v="187"/>
    <x v="0"/>
    <x v="8"/>
    <x v="113"/>
    <n v="704984"/>
  </r>
  <r>
    <x v="187"/>
    <x v="0"/>
    <x v="8"/>
    <x v="114"/>
    <n v="227537"/>
  </r>
  <r>
    <x v="187"/>
    <x v="0"/>
    <x v="8"/>
    <x v="115"/>
    <n v="329277"/>
  </r>
  <r>
    <x v="187"/>
    <x v="0"/>
    <x v="8"/>
    <x v="116"/>
    <n v="899163"/>
  </r>
  <r>
    <x v="187"/>
    <x v="0"/>
    <x v="9"/>
    <x v="117"/>
    <n v="403306"/>
  </r>
  <r>
    <x v="187"/>
    <x v="0"/>
    <x v="9"/>
    <x v="118"/>
    <n v="35543"/>
  </r>
  <r>
    <x v="187"/>
    <x v="0"/>
    <x v="9"/>
    <x v="119"/>
    <n v="139875"/>
  </r>
  <r>
    <x v="187"/>
    <x v="0"/>
    <x v="9"/>
    <x v="120"/>
    <n v="99776"/>
  </r>
  <r>
    <x v="187"/>
    <x v="0"/>
    <x v="9"/>
    <x v="121"/>
    <n v="137878"/>
  </r>
  <r>
    <x v="187"/>
    <x v="0"/>
    <x v="9"/>
    <x v="122"/>
    <n v="26677"/>
  </r>
  <r>
    <x v="187"/>
    <x v="0"/>
    <x v="9"/>
    <x v="123"/>
    <n v="31124"/>
  </r>
  <r>
    <x v="187"/>
    <x v="0"/>
    <x v="9"/>
    <x v="124"/>
    <n v="40379"/>
  </r>
  <r>
    <x v="187"/>
    <x v="0"/>
    <x v="9"/>
    <x v="125"/>
    <n v="623931"/>
  </r>
  <r>
    <x v="187"/>
    <x v="0"/>
    <x v="9"/>
    <x v="126"/>
    <n v="38699"/>
  </r>
  <r>
    <x v="187"/>
    <x v="0"/>
    <x v="9"/>
    <x v="127"/>
    <n v="42394"/>
  </r>
  <r>
    <x v="187"/>
    <x v="0"/>
    <x v="9"/>
    <x v="128"/>
    <n v="62885"/>
  </r>
  <r>
    <x v="187"/>
    <x v="0"/>
    <x v="9"/>
    <x v="129"/>
    <n v="566172"/>
  </r>
  <r>
    <x v="187"/>
    <x v="0"/>
    <x v="9"/>
    <x v="130"/>
    <n v="75152"/>
  </r>
  <r>
    <x v="187"/>
    <x v="0"/>
    <x v="9"/>
    <x v="131"/>
    <n v="45516"/>
  </r>
  <r>
    <x v="187"/>
    <x v="0"/>
    <x v="9"/>
    <x v="132"/>
    <n v="80738"/>
  </r>
  <r>
    <x v="187"/>
    <x v="0"/>
    <x v="9"/>
    <x v="133"/>
    <n v="31978"/>
  </r>
  <r>
    <x v="187"/>
    <x v="0"/>
    <x v="9"/>
    <x v="134"/>
    <n v="47819"/>
  </r>
  <r>
    <x v="187"/>
    <x v="0"/>
    <x v="10"/>
    <x v="135"/>
    <n v="41696"/>
  </r>
  <r>
    <x v="187"/>
    <x v="0"/>
    <x v="10"/>
    <x v="136"/>
    <n v="33214"/>
  </r>
  <r>
    <x v="187"/>
    <x v="0"/>
    <x v="10"/>
    <x v="137"/>
    <n v="38444"/>
  </r>
  <r>
    <x v="187"/>
    <x v="0"/>
    <x v="10"/>
    <x v="138"/>
    <n v="58774"/>
  </r>
  <r>
    <x v="187"/>
    <x v="0"/>
    <x v="10"/>
    <x v="139"/>
    <n v="55399"/>
  </r>
  <r>
    <x v="187"/>
    <x v="0"/>
    <x v="10"/>
    <x v="140"/>
    <n v="117272"/>
  </r>
  <r>
    <x v="187"/>
    <x v="0"/>
    <x v="10"/>
    <x v="141"/>
    <n v="246362"/>
  </r>
  <r>
    <x v="187"/>
    <x v="0"/>
    <x v="10"/>
    <x v="142"/>
    <n v="36750"/>
  </r>
  <r>
    <x v="187"/>
    <x v="0"/>
    <x v="10"/>
    <x v="143"/>
    <n v="84732"/>
  </r>
  <r>
    <x v="187"/>
    <x v="0"/>
    <x v="10"/>
    <x v="144"/>
    <n v="249203"/>
  </r>
  <r>
    <x v="187"/>
    <x v="0"/>
    <x v="10"/>
    <x v="145"/>
    <n v="286938"/>
  </r>
  <r>
    <x v="187"/>
    <x v="0"/>
    <x v="10"/>
    <x v="146"/>
    <n v="225799"/>
  </r>
  <r>
    <x v="187"/>
    <x v="0"/>
    <x v="10"/>
    <x v="147"/>
    <n v="372337"/>
  </r>
  <r>
    <x v="187"/>
    <x v="0"/>
    <x v="10"/>
    <x v="148"/>
    <n v="378275"/>
  </r>
  <r>
    <x v="187"/>
    <x v="0"/>
    <x v="11"/>
    <x v="149"/>
    <n v="52737"/>
  </r>
  <r>
    <x v="187"/>
    <x v="0"/>
    <x v="11"/>
    <x v="150"/>
    <n v="163592"/>
  </r>
  <r>
    <x v="187"/>
    <x v="0"/>
    <x v="11"/>
    <x v="151"/>
    <n v="67187"/>
  </r>
  <r>
    <x v="187"/>
    <x v="0"/>
    <x v="11"/>
    <x v="152"/>
    <n v="176922"/>
  </r>
  <r>
    <x v="187"/>
    <x v="0"/>
    <x v="11"/>
    <x v="153"/>
    <n v="246684"/>
  </r>
  <r>
    <x v="187"/>
    <x v="0"/>
    <x v="11"/>
    <x v="154"/>
    <n v="167710"/>
  </r>
  <r>
    <x v="187"/>
    <x v="0"/>
    <x v="11"/>
    <x v="155"/>
    <n v="85795"/>
  </r>
  <r>
    <x v="187"/>
    <x v="0"/>
    <x v="11"/>
    <x v="156"/>
    <n v="269940"/>
  </r>
  <r>
    <x v="187"/>
    <x v="0"/>
    <x v="11"/>
    <x v="157"/>
    <n v="67379"/>
  </r>
  <r>
    <x v="187"/>
    <x v="0"/>
    <x v="11"/>
    <x v="158"/>
    <n v="460092"/>
  </r>
  <r>
    <x v="187"/>
    <x v="0"/>
    <x v="11"/>
    <x v="159"/>
    <n v="102449"/>
  </r>
  <r>
    <x v="187"/>
    <x v="0"/>
    <x v="11"/>
    <x v="160"/>
    <n v="360337"/>
  </r>
  <r>
    <x v="187"/>
    <x v="0"/>
    <x v="11"/>
    <x v="161"/>
    <n v="487144"/>
  </r>
  <r>
    <x v="187"/>
    <x v="0"/>
    <x v="11"/>
    <x v="162"/>
    <n v="35931"/>
  </r>
  <r>
    <x v="187"/>
    <x v="0"/>
    <x v="11"/>
    <x v="163"/>
    <n v="70673"/>
  </r>
  <r>
    <x v="187"/>
    <x v="0"/>
    <x v="11"/>
    <x v="164"/>
    <n v="125311"/>
  </r>
  <r>
    <x v="187"/>
    <x v="0"/>
    <x v="12"/>
    <x v="165"/>
    <n v="69135"/>
  </r>
  <r>
    <x v="187"/>
    <x v="0"/>
    <x v="12"/>
    <x v="166"/>
    <n v="499472"/>
  </r>
  <r>
    <x v="187"/>
    <x v="0"/>
    <x v="12"/>
    <x v="167"/>
    <n v="125108"/>
  </r>
  <r>
    <x v="187"/>
    <x v="0"/>
    <x v="12"/>
    <x v="168"/>
    <n v="141126"/>
  </r>
  <r>
    <x v="187"/>
    <x v="0"/>
    <x v="12"/>
    <x v="169"/>
    <n v="26849"/>
  </r>
  <r>
    <x v="187"/>
    <x v="0"/>
    <x v="12"/>
    <x v="170"/>
    <n v="69187"/>
  </r>
  <r>
    <x v="187"/>
    <x v="0"/>
    <x v="12"/>
    <x v="171"/>
    <n v="31428"/>
  </r>
  <r>
    <x v="187"/>
    <x v="0"/>
    <x v="12"/>
    <x v="172"/>
    <n v="93628"/>
  </r>
  <r>
    <x v="187"/>
    <x v="0"/>
    <x v="12"/>
    <x v="173"/>
    <n v="539394"/>
  </r>
  <r>
    <x v="187"/>
    <x v="0"/>
    <x v="12"/>
    <x v="174"/>
    <n v="28523"/>
  </r>
  <r>
    <x v="187"/>
    <x v="0"/>
    <x v="12"/>
    <x v="175"/>
    <n v="24953"/>
  </r>
  <r>
    <x v="187"/>
    <x v="0"/>
    <x v="12"/>
    <x v="176"/>
    <n v="458062"/>
  </r>
  <r>
    <x v="187"/>
    <x v="0"/>
    <x v="12"/>
    <x v="177"/>
    <n v="610107"/>
  </r>
  <r>
    <x v="187"/>
    <x v="0"/>
    <x v="12"/>
    <x v="178"/>
    <n v="178551"/>
  </r>
  <r>
    <x v="187"/>
    <x v="0"/>
    <x v="12"/>
    <x v="179"/>
    <n v="23998"/>
  </r>
  <r>
    <x v="187"/>
    <x v="0"/>
    <x v="13"/>
    <x v="180"/>
    <n v="42380"/>
  </r>
  <r>
    <x v="187"/>
    <x v="0"/>
    <x v="13"/>
    <x v="181"/>
    <n v="79442"/>
  </r>
  <r>
    <x v="187"/>
    <x v="0"/>
    <x v="13"/>
    <x v="182"/>
    <n v="33463"/>
  </r>
  <r>
    <x v="187"/>
    <x v="0"/>
    <x v="13"/>
    <x v="183"/>
    <n v="200221"/>
  </r>
  <r>
    <x v="187"/>
    <x v="0"/>
    <x v="13"/>
    <x v="184"/>
    <n v="33628"/>
  </r>
  <r>
    <x v="187"/>
    <x v="0"/>
    <x v="13"/>
    <x v="185"/>
    <n v="150769"/>
  </r>
  <r>
    <x v="187"/>
    <x v="0"/>
    <x v="13"/>
    <x v="186"/>
    <n v="44232"/>
  </r>
  <r>
    <x v="187"/>
    <x v="0"/>
    <x v="13"/>
    <x v="187"/>
    <n v="457670"/>
  </r>
  <r>
    <x v="187"/>
    <x v="0"/>
    <x v="13"/>
    <x v="188"/>
    <n v="89605"/>
  </r>
  <r>
    <x v="187"/>
    <x v="0"/>
    <x v="13"/>
    <x v="189"/>
    <n v="47240"/>
  </r>
  <r>
    <x v="187"/>
    <x v="0"/>
    <x v="13"/>
    <x v="190"/>
    <n v="452827"/>
  </r>
  <r>
    <x v="187"/>
    <x v="0"/>
    <x v="13"/>
    <x v="191"/>
    <n v="36211"/>
  </r>
  <r>
    <x v="187"/>
    <x v="0"/>
    <x v="13"/>
    <x v="192"/>
    <n v="535799"/>
  </r>
  <r>
    <x v="187"/>
    <x v="0"/>
    <x v="13"/>
    <x v="193"/>
    <n v="65707"/>
  </r>
  <r>
    <x v="187"/>
    <x v="0"/>
    <x v="13"/>
    <x v="194"/>
    <n v="67126"/>
  </r>
  <r>
    <x v="187"/>
    <x v="0"/>
    <x v="13"/>
    <x v="195"/>
    <n v="53764"/>
  </r>
  <r>
    <x v="187"/>
    <x v="0"/>
    <x v="13"/>
    <x v="196"/>
    <n v="48167"/>
  </r>
  <r>
    <x v="187"/>
    <x v="0"/>
    <x v="13"/>
    <x v="197"/>
    <n v="44318"/>
  </r>
  <r>
    <x v="187"/>
    <x v="0"/>
    <x v="13"/>
    <x v="198"/>
    <n v="37773"/>
  </r>
  <r>
    <x v="187"/>
    <x v="0"/>
    <x v="13"/>
    <x v="199"/>
    <n v="38370"/>
  </r>
  <r>
    <x v="187"/>
    <x v="0"/>
    <x v="13"/>
    <x v="200"/>
    <n v="86549"/>
  </r>
  <r>
    <x v="187"/>
    <x v="0"/>
    <x v="13"/>
    <x v="201"/>
    <n v="66618"/>
  </r>
  <r>
    <x v="187"/>
    <x v="0"/>
    <x v="14"/>
    <x v="202"/>
    <n v="388722"/>
  </r>
  <r>
    <x v="187"/>
    <x v="0"/>
    <x v="14"/>
    <x v="203"/>
    <n v="406500"/>
  </r>
  <r>
    <x v="187"/>
    <x v="0"/>
    <x v="14"/>
    <x v="204"/>
    <n v="32911"/>
  </r>
  <r>
    <x v="187"/>
    <x v="0"/>
    <x v="14"/>
    <x v="205"/>
    <n v="692536"/>
  </r>
  <r>
    <x v="187"/>
    <x v="0"/>
    <x v="14"/>
    <x v="206"/>
    <n v="22660"/>
  </r>
  <r>
    <x v="187"/>
    <x v="0"/>
    <x v="14"/>
    <x v="207"/>
    <n v="228370"/>
  </r>
  <r>
    <x v="187"/>
    <x v="0"/>
    <x v="14"/>
    <x v="208"/>
    <n v="111948"/>
  </r>
  <r>
    <x v="187"/>
    <x v="0"/>
    <x v="14"/>
    <x v="209"/>
    <n v="36475"/>
  </r>
  <r>
    <x v="187"/>
    <x v="0"/>
    <x v="14"/>
    <x v="210"/>
    <n v="152467"/>
  </r>
  <r>
    <x v="187"/>
    <x v="0"/>
    <x v="14"/>
    <x v="211"/>
    <n v="47602"/>
  </r>
  <r>
    <x v="187"/>
    <x v="0"/>
    <x v="14"/>
    <x v="212"/>
    <n v="287030"/>
  </r>
  <r>
    <x v="187"/>
    <x v="0"/>
    <x v="14"/>
    <x v="213"/>
    <n v="45370"/>
  </r>
  <r>
    <x v="187"/>
    <x v="0"/>
    <x v="14"/>
    <x v="214"/>
    <n v="18139"/>
  </r>
  <r>
    <x v="187"/>
    <x v="0"/>
    <x v="14"/>
    <x v="215"/>
    <n v="187045"/>
  </r>
  <r>
    <x v="187"/>
    <x v="0"/>
    <x v="14"/>
    <x v="216"/>
    <n v="141814"/>
  </r>
  <r>
    <x v="187"/>
    <x v="0"/>
    <x v="14"/>
    <x v="217"/>
    <n v="60120"/>
  </r>
  <r>
    <x v="187"/>
    <x v="0"/>
    <x v="14"/>
    <x v="218"/>
    <n v="9183"/>
  </r>
  <r>
    <x v="187"/>
    <x v="0"/>
    <x v="14"/>
    <x v="219"/>
    <n v="62564"/>
  </r>
  <r>
    <x v="187"/>
    <x v="0"/>
    <x v="14"/>
    <x v="220"/>
    <n v="58785"/>
  </r>
  <r>
    <x v="187"/>
    <x v="0"/>
    <x v="14"/>
    <x v="221"/>
    <n v="51830"/>
  </r>
  <r>
    <x v="187"/>
    <x v="0"/>
    <x v="14"/>
    <x v="222"/>
    <n v="27537"/>
  </r>
  <r>
    <x v="187"/>
    <x v="0"/>
    <x v="14"/>
    <x v="223"/>
    <n v="124049"/>
  </r>
  <r>
    <x v="187"/>
    <x v="0"/>
    <x v="14"/>
    <x v="224"/>
    <n v="355892"/>
  </r>
  <r>
    <x v="187"/>
    <x v="0"/>
    <x v="14"/>
    <x v="225"/>
    <n v="393549"/>
  </r>
  <r>
    <x v="187"/>
    <x v="0"/>
    <x v="15"/>
    <x v="226"/>
    <n v="392197"/>
  </r>
  <r>
    <x v="187"/>
    <x v="0"/>
    <x v="15"/>
    <x v="227"/>
    <n v="73173"/>
  </r>
  <r>
    <x v="187"/>
    <x v="0"/>
    <x v="15"/>
    <x v="228"/>
    <n v="61331"/>
  </r>
  <r>
    <x v="187"/>
    <x v="0"/>
    <x v="15"/>
    <x v="229"/>
    <n v="781548"/>
  </r>
  <r>
    <x v="187"/>
    <x v="0"/>
    <x v="15"/>
    <x v="230"/>
    <n v="55085"/>
  </r>
  <r>
    <x v="187"/>
    <x v="0"/>
    <x v="15"/>
    <x v="231"/>
    <n v="158745"/>
  </r>
  <r>
    <x v="187"/>
    <x v="0"/>
    <x v="15"/>
    <x v="232"/>
    <n v="175100"/>
  </r>
  <r>
    <x v="187"/>
    <x v="0"/>
    <x v="15"/>
    <x v="233"/>
    <n v="41730"/>
  </r>
  <r>
    <x v="187"/>
    <x v="0"/>
    <x v="15"/>
    <x v="234"/>
    <n v="428861"/>
  </r>
  <r>
    <x v="187"/>
    <x v="0"/>
    <x v="15"/>
    <x v="235"/>
    <n v="27836"/>
  </r>
  <r>
    <x v="187"/>
    <x v="0"/>
    <x v="15"/>
    <x v="236"/>
    <n v="628870"/>
  </r>
  <r>
    <x v="187"/>
    <x v="0"/>
    <x v="15"/>
    <x v="237"/>
    <n v="75083"/>
  </r>
  <r>
    <x v="187"/>
    <x v="0"/>
    <x v="15"/>
    <x v="238"/>
    <n v="289745"/>
  </r>
  <r>
    <x v="187"/>
    <x v="0"/>
    <x v="15"/>
    <x v="239"/>
    <n v="268941"/>
  </r>
  <r>
    <x v="187"/>
    <x v="0"/>
    <x v="15"/>
    <x v="240"/>
    <n v="343669"/>
  </r>
  <r>
    <x v="187"/>
    <x v="0"/>
    <x v="15"/>
    <x v="241"/>
    <n v="327128"/>
  </r>
  <r>
    <x v="187"/>
    <x v="0"/>
    <x v="15"/>
    <x v="242"/>
    <n v="288470"/>
  </r>
  <r>
    <x v="187"/>
    <x v="0"/>
    <x v="15"/>
    <x v="243"/>
    <n v="234537"/>
  </r>
  <r>
    <x v="187"/>
    <x v="0"/>
    <x v="15"/>
    <x v="244"/>
    <n v="52957"/>
  </r>
  <r>
    <x v="187"/>
    <x v="0"/>
    <x v="15"/>
    <x v="245"/>
    <n v="71604"/>
  </r>
  <r>
    <x v="187"/>
    <x v="0"/>
    <x v="15"/>
    <x v="246"/>
    <n v="44949"/>
  </r>
  <r>
    <x v="187"/>
    <x v="0"/>
    <x v="15"/>
    <x v="247"/>
    <n v="51266"/>
  </r>
  <r>
    <x v="187"/>
    <x v="0"/>
    <x v="16"/>
    <x v="248"/>
    <n v="266100"/>
  </r>
  <r>
    <x v="187"/>
    <x v="0"/>
    <x v="16"/>
    <x v="249"/>
    <n v="913639"/>
  </r>
  <r>
    <x v="187"/>
    <x v="1"/>
    <x v="0"/>
    <x v="0"/>
    <n v="1066577"/>
  </r>
  <r>
    <x v="187"/>
    <x v="1"/>
    <x v="0"/>
    <x v="1"/>
    <n v="201303"/>
  </r>
  <r>
    <x v="187"/>
    <x v="1"/>
    <x v="0"/>
    <x v="2"/>
    <n v="172452"/>
  </r>
  <r>
    <x v="187"/>
    <x v="1"/>
    <x v="0"/>
    <x v="3"/>
    <n v="368396"/>
  </r>
  <r>
    <x v="187"/>
    <x v="1"/>
    <x v="0"/>
    <x v="4"/>
    <n v="232221"/>
  </r>
  <r>
    <x v="187"/>
    <x v="1"/>
    <x v="0"/>
    <x v="5"/>
    <n v="235920"/>
  </r>
  <r>
    <x v="187"/>
    <x v="1"/>
    <x v="0"/>
    <x v="6"/>
    <n v="304744"/>
  </r>
  <r>
    <x v="187"/>
    <x v="1"/>
    <x v="0"/>
    <x v="7"/>
    <n v="215266"/>
  </r>
  <r>
    <x v="187"/>
    <x v="1"/>
    <x v="0"/>
    <x v="8"/>
    <n v="236585"/>
  </r>
  <r>
    <x v="187"/>
    <x v="1"/>
    <x v="0"/>
    <x v="9"/>
    <n v="126939"/>
  </r>
  <r>
    <x v="187"/>
    <x v="1"/>
    <x v="0"/>
    <x v="10"/>
    <n v="239738"/>
  </r>
  <r>
    <x v="187"/>
    <x v="1"/>
    <x v="0"/>
    <x v="11"/>
    <n v="218436"/>
  </r>
  <r>
    <x v="187"/>
    <x v="1"/>
    <x v="0"/>
    <x v="12"/>
    <n v="478045"/>
  </r>
  <r>
    <x v="187"/>
    <x v="1"/>
    <x v="0"/>
    <x v="13"/>
    <n v="229019"/>
  </r>
  <r>
    <x v="187"/>
    <x v="1"/>
    <x v="0"/>
    <x v="14"/>
    <n v="625151"/>
  </r>
  <r>
    <x v="187"/>
    <x v="1"/>
    <x v="0"/>
    <x v="15"/>
    <n v="301449"/>
  </r>
  <r>
    <x v="187"/>
    <x v="1"/>
    <x v="0"/>
    <x v="16"/>
    <n v="219301"/>
  </r>
  <r>
    <x v="187"/>
    <x v="1"/>
    <x v="0"/>
    <x v="17"/>
    <n v="552278"/>
  </r>
  <r>
    <x v="187"/>
    <x v="1"/>
    <x v="0"/>
    <x v="18"/>
    <n v="223953"/>
  </r>
  <r>
    <x v="187"/>
    <x v="1"/>
    <x v="0"/>
    <x v="19"/>
    <n v="544074"/>
  </r>
  <r>
    <x v="187"/>
    <x v="1"/>
    <x v="0"/>
    <x v="20"/>
    <n v="335220"/>
  </r>
  <r>
    <x v="187"/>
    <x v="1"/>
    <x v="0"/>
    <x v="21"/>
    <n v="148230"/>
  </r>
  <r>
    <x v="187"/>
    <x v="1"/>
    <x v="0"/>
    <x v="22"/>
    <n v="479747"/>
  </r>
  <r>
    <x v="187"/>
    <x v="1"/>
    <x v="0"/>
    <x v="23"/>
    <n v="581755"/>
  </r>
  <r>
    <x v="187"/>
    <x v="1"/>
    <x v="0"/>
    <x v="24"/>
    <n v="164158"/>
  </r>
  <r>
    <x v="187"/>
    <x v="1"/>
    <x v="1"/>
    <x v="25"/>
    <n v="201475"/>
  </r>
  <r>
    <x v="187"/>
    <x v="1"/>
    <x v="1"/>
    <x v="26"/>
    <n v="152924"/>
  </r>
  <r>
    <x v="187"/>
    <x v="1"/>
    <x v="1"/>
    <x v="27"/>
    <n v="221239"/>
  </r>
  <r>
    <x v="187"/>
    <x v="1"/>
    <x v="1"/>
    <x v="28"/>
    <n v="147652"/>
  </r>
  <r>
    <x v="187"/>
    <x v="1"/>
    <x v="1"/>
    <x v="29"/>
    <n v="132591"/>
  </r>
  <r>
    <x v="187"/>
    <x v="1"/>
    <x v="1"/>
    <x v="30"/>
    <n v="213205"/>
  </r>
  <r>
    <x v="187"/>
    <x v="1"/>
    <x v="1"/>
    <x v="31"/>
    <n v="365726"/>
  </r>
  <r>
    <x v="187"/>
    <x v="1"/>
    <x v="1"/>
    <x v="32"/>
    <n v="101576"/>
  </r>
  <r>
    <x v="187"/>
    <x v="1"/>
    <x v="1"/>
    <x v="33"/>
    <n v="165021"/>
  </r>
  <r>
    <x v="187"/>
    <x v="1"/>
    <x v="1"/>
    <x v="34"/>
    <n v="123762"/>
  </r>
  <r>
    <x v="187"/>
    <x v="1"/>
    <x v="1"/>
    <x v="35"/>
    <n v="110378"/>
  </r>
  <r>
    <x v="187"/>
    <x v="1"/>
    <x v="1"/>
    <x v="36"/>
    <n v="208446"/>
  </r>
  <r>
    <x v="187"/>
    <x v="1"/>
    <x v="1"/>
    <x v="37"/>
    <n v="187231"/>
  </r>
  <r>
    <x v="187"/>
    <x v="1"/>
    <x v="1"/>
    <x v="38"/>
    <n v="69956"/>
  </r>
  <r>
    <x v="187"/>
    <x v="1"/>
    <x v="1"/>
    <x v="39"/>
    <n v="162534"/>
  </r>
  <r>
    <x v="187"/>
    <x v="1"/>
    <x v="1"/>
    <x v="40"/>
    <n v="378141"/>
  </r>
  <r>
    <x v="187"/>
    <x v="1"/>
    <x v="2"/>
    <x v="41"/>
    <n v="125194"/>
  </r>
  <r>
    <x v="187"/>
    <x v="1"/>
    <x v="2"/>
    <x v="42"/>
    <n v="281346"/>
  </r>
  <r>
    <x v="187"/>
    <x v="1"/>
    <x v="2"/>
    <x v="43"/>
    <n v="156989"/>
  </r>
  <r>
    <x v="187"/>
    <x v="1"/>
    <x v="2"/>
    <x v="44"/>
    <n v="263173"/>
  </r>
  <r>
    <x v="187"/>
    <x v="1"/>
    <x v="2"/>
    <x v="45"/>
    <n v="239610"/>
  </r>
  <r>
    <x v="187"/>
    <x v="1"/>
    <x v="2"/>
    <x v="46"/>
    <n v="126093"/>
  </r>
  <r>
    <x v="187"/>
    <x v="1"/>
    <x v="2"/>
    <x v="47"/>
    <n v="256695"/>
  </r>
  <r>
    <x v="187"/>
    <x v="1"/>
    <x v="2"/>
    <x v="48"/>
    <n v="293040"/>
  </r>
  <r>
    <x v="187"/>
    <x v="1"/>
    <x v="3"/>
    <x v="49"/>
    <n v="98289"/>
  </r>
  <r>
    <x v="187"/>
    <x v="1"/>
    <x v="3"/>
    <x v="50"/>
    <n v="127395"/>
  </r>
  <r>
    <x v="187"/>
    <x v="1"/>
    <x v="3"/>
    <x v="51"/>
    <n v="296708"/>
  </r>
  <r>
    <x v="187"/>
    <x v="1"/>
    <x v="3"/>
    <x v="52"/>
    <n v="56056"/>
  </r>
  <r>
    <x v="187"/>
    <x v="1"/>
    <x v="3"/>
    <x v="53"/>
    <n v="227647"/>
  </r>
  <r>
    <x v="187"/>
    <x v="1"/>
    <x v="3"/>
    <x v="54"/>
    <n v="248745"/>
  </r>
  <r>
    <x v="187"/>
    <x v="1"/>
    <x v="3"/>
    <x v="55"/>
    <n v="257435"/>
  </r>
  <r>
    <x v="187"/>
    <x v="1"/>
    <x v="3"/>
    <x v="56"/>
    <n v="250247"/>
  </r>
  <r>
    <x v="187"/>
    <x v="1"/>
    <x v="3"/>
    <x v="57"/>
    <n v="37562"/>
  </r>
  <r>
    <x v="187"/>
    <x v="1"/>
    <x v="3"/>
    <x v="58"/>
    <n v="297142"/>
  </r>
  <r>
    <x v="187"/>
    <x v="1"/>
    <x v="4"/>
    <x v="59"/>
    <n v="229314"/>
  </r>
  <r>
    <x v="187"/>
    <x v="1"/>
    <x v="4"/>
    <x v="60"/>
    <n v="109220"/>
  </r>
  <r>
    <x v="187"/>
    <x v="1"/>
    <x v="4"/>
    <x v="61"/>
    <n v="170332"/>
  </r>
  <r>
    <x v="187"/>
    <x v="1"/>
    <x v="4"/>
    <x v="62"/>
    <n v="233884"/>
  </r>
  <r>
    <x v="187"/>
    <x v="1"/>
    <x v="4"/>
    <x v="63"/>
    <n v="257850"/>
  </r>
  <r>
    <x v="187"/>
    <x v="1"/>
    <x v="5"/>
    <x v="64"/>
    <n v="118692"/>
  </r>
  <r>
    <x v="187"/>
    <x v="1"/>
    <x v="5"/>
    <x v="65"/>
    <n v="159822"/>
  </r>
  <r>
    <x v="187"/>
    <x v="1"/>
    <x v="5"/>
    <x v="66"/>
    <n v="291563"/>
  </r>
  <r>
    <x v="187"/>
    <x v="1"/>
    <x v="5"/>
    <x v="67"/>
    <n v="276844"/>
  </r>
  <r>
    <x v="187"/>
    <x v="1"/>
    <x v="5"/>
    <x v="68"/>
    <n v="192983"/>
  </r>
  <r>
    <x v="187"/>
    <x v="1"/>
    <x v="6"/>
    <x v="69"/>
    <n v="252034"/>
  </r>
  <r>
    <x v="187"/>
    <x v="1"/>
    <x v="6"/>
    <x v="70"/>
    <n v="72096"/>
  </r>
  <r>
    <x v="187"/>
    <x v="1"/>
    <x v="6"/>
    <x v="71"/>
    <n v="144010"/>
  </r>
  <r>
    <x v="187"/>
    <x v="1"/>
    <x v="6"/>
    <x v="72"/>
    <n v="212558"/>
  </r>
  <r>
    <x v="187"/>
    <x v="1"/>
    <x v="6"/>
    <x v="73"/>
    <n v="108690"/>
  </r>
  <r>
    <x v="187"/>
    <x v="1"/>
    <x v="7"/>
    <x v="74"/>
    <n v="141730"/>
  </r>
  <r>
    <x v="187"/>
    <x v="1"/>
    <x v="8"/>
    <x v="75"/>
    <n v="215955"/>
  </r>
  <r>
    <x v="187"/>
    <x v="1"/>
    <x v="8"/>
    <x v="76"/>
    <n v="255925"/>
  </r>
  <r>
    <x v="187"/>
    <x v="1"/>
    <x v="8"/>
    <x v="77"/>
    <n v="273090"/>
  </r>
  <r>
    <x v="187"/>
    <x v="1"/>
    <x v="8"/>
    <x v="78"/>
    <n v="148745"/>
  </r>
  <r>
    <x v="187"/>
    <x v="1"/>
    <x v="8"/>
    <x v="79"/>
    <n v="71608"/>
  </r>
  <r>
    <x v="187"/>
    <x v="1"/>
    <x v="8"/>
    <x v="80"/>
    <n v="200644"/>
  </r>
  <r>
    <x v="187"/>
    <x v="1"/>
    <x v="8"/>
    <x v="81"/>
    <n v="188246"/>
  </r>
  <r>
    <x v="187"/>
    <x v="1"/>
    <x v="8"/>
    <x v="82"/>
    <n v="129743"/>
  </r>
  <r>
    <x v="187"/>
    <x v="1"/>
    <x v="8"/>
    <x v="83"/>
    <n v="124076"/>
  </r>
  <r>
    <x v="187"/>
    <x v="1"/>
    <x v="8"/>
    <x v="84"/>
    <n v="219263"/>
  </r>
  <r>
    <x v="187"/>
    <x v="1"/>
    <x v="8"/>
    <x v="85"/>
    <n v="276014"/>
  </r>
  <r>
    <x v="187"/>
    <x v="1"/>
    <x v="8"/>
    <x v="86"/>
    <n v="41418"/>
  </r>
  <r>
    <x v="187"/>
    <x v="1"/>
    <x v="8"/>
    <x v="87"/>
    <n v="330809"/>
  </r>
  <r>
    <x v="187"/>
    <x v="1"/>
    <x v="8"/>
    <x v="88"/>
    <n v="389565"/>
  </r>
  <r>
    <x v="187"/>
    <x v="1"/>
    <x v="8"/>
    <x v="89"/>
    <n v="173450"/>
  </r>
  <r>
    <x v="187"/>
    <x v="1"/>
    <x v="8"/>
    <x v="90"/>
    <n v="128668"/>
  </r>
  <r>
    <x v="187"/>
    <x v="1"/>
    <x v="8"/>
    <x v="91"/>
    <n v="211788"/>
  </r>
  <r>
    <x v="187"/>
    <x v="1"/>
    <x v="8"/>
    <x v="92"/>
    <n v="268003"/>
  </r>
  <r>
    <x v="187"/>
    <x v="1"/>
    <x v="8"/>
    <x v="93"/>
    <n v="124293"/>
  </r>
  <r>
    <x v="187"/>
    <x v="1"/>
    <x v="8"/>
    <x v="94"/>
    <n v="242087"/>
  </r>
  <r>
    <x v="187"/>
    <x v="1"/>
    <x v="8"/>
    <x v="95"/>
    <n v="265130"/>
  </r>
  <r>
    <x v="187"/>
    <x v="1"/>
    <x v="8"/>
    <x v="96"/>
    <n v="270486"/>
  </r>
  <r>
    <x v="187"/>
    <x v="1"/>
    <x v="8"/>
    <x v="97"/>
    <n v="123277"/>
  </r>
  <r>
    <x v="187"/>
    <x v="1"/>
    <x v="8"/>
    <x v="98"/>
    <n v="124849"/>
  </r>
  <r>
    <x v="187"/>
    <x v="1"/>
    <x v="8"/>
    <x v="99"/>
    <n v="240676"/>
  </r>
  <r>
    <x v="187"/>
    <x v="1"/>
    <x v="8"/>
    <x v="100"/>
    <n v="131698"/>
  </r>
  <r>
    <x v="187"/>
    <x v="1"/>
    <x v="8"/>
    <x v="101"/>
    <n v="157945"/>
  </r>
  <r>
    <x v="187"/>
    <x v="1"/>
    <x v="8"/>
    <x v="102"/>
    <n v="129363"/>
  </r>
  <r>
    <x v="187"/>
    <x v="1"/>
    <x v="8"/>
    <x v="103"/>
    <n v="96389"/>
  </r>
  <r>
    <x v="187"/>
    <x v="1"/>
    <x v="8"/>
    <x v="104"/>
    <n v="43339"/>
  </r>
  <r>
    <x v="187"/>
    <x v="1"/>
    <x v="8"/>
    <x v="105"/>
    <n v="110170"/>
  </r>
  <r>
    <x v="187"/>
    <x v="1"/>
    <x v="8"/>
    <x v="106"/>
    <n v="244012"/>
  </r>
  <r>
    <x v="187"/>
    <x v="1"/>
    <x v="8"/>
    <x v="107"/>
    <n v="136788"/>
  </r>
  <r>
    <x v="187"/>
    <x v="1"/>
    <x v="8"/>
    <x v="108"/>
    <n v="210892"/>
  </r>
  <r>
    <x v="187"/>
    <x v="1"/>
    <x v="8"/>
    <x v="109"/>
    <n v="128712"/>
  </r>
  <r>
    <x v="187"/>
    <x v="1"/>
    <x v="8"/>
    <x v="110"/>
    <n v="174605"/>
  </r>
  <r>
    <x v="187"/>
    <x v="1"/>
    <x v="8"/>
    <x v="111"/>
    <n v="160056"/>
  </r>
  <r>
    <x v="187"/>
    <x v="1"/>
    <x v="8"/>
    <x v="112"/>
    <n v="248858"/>
  </r>
  <r>
    <x v="187"/>
    <x v="1"/>
    <x v="8"/>
    <x v="113"/>
    <n v="240499"/>
  </r>
  <r>
    <x v="187"/>
    <x v="1"/>
    <x v="8"/>
    <x v="114"/>
    <n v="166018"/>
  </r>
  <r>
    <x v="187"/>
    <x v="1"/>
    <x v="8"/>
    <x v="115"/>
    <n v="241963"/>
  </r>
  <r>
    <x v="187"/>
    <x v="1"/>
    <x v="8"/>
    <x v="116"/>
    <n v="470604"/>
  </r>
  <r>
    <x v="187"/>
    <x v="1"/>
    <x v="9"/>
    <x v="117"/>
    <n v="277913"/>
  </r>
  <r>
    <x v="187"/>
    <x v="1"/>
    <x v="9"/>
    <x v="118"/>
    <n v="111410"/>
  </r>
  <r>
    <x v="187"/>
    <x v="1"/>
    <x v="9"/>
    <x v="119"/>
    <n v="77047"/>
  </r>
  <r>
    <x v="187"/>
    <x v="1"/>
    <x v="9"/>
    <x v="120"/>
    <n v="103159"/>
  </r>
  <r>
    <x v="187"/>
    <x v="1"/>
    <x v="9"/>
    <x v="121"/>
    <n v="213739"/>
  </r>
  <r>
    <x v="187"/>
    <x v="1"/>
    <x v="9"/>
    <x v="122"/>
    <n v="15256"/>
  </r>
  <r>
    <x v="187"/>
    <x v="1"/>
    <x v="9"/>
    <x v="123"/>
    <n v="134036"/>
  </r>
  <r>
    <x v="187"/>
    <x v="1"/>
    <x v="9"/>
    <x v="124"/>
    <n v="69190"/>
  </r>
  <r>
    <x v="187"/>
    <x v="1"/>
    <x v="9"/>
    <x v="125"/>
    <n v="153122"/>
  </r>
  <r>
    <x v="187"/>
    <x v="1"/>
    <x v="9"/>
    <x v="126"/>
    <n v="66042"/>
  </r>
  <r>
    <x v="187"/>
    <x v="1"/>
    <x v="9"/>
    <x v="127"/>
    <n v="81446"/>
  </r>
  <r>
    <x v="187"/>
    <x v="1"/>
    <x v="9"/>
    <x v="128"/>
    <n v="38360"/>
  </r>
  <r>
    <x v="187"/>
    <x v="1"/>
    <x v="9"/>
    <x v="129"/>
    <n v="167809"/>
  </r>
  <r>
    <x v="187"/>
    <x v="1"/>
    <x v="9"/>
    <x v="130"/>
    <n v="42577"/>
  </r>
  <r>
    <x v="187"/>
    <x v="1"/>
    <x v="9"/>
    <x v="131"/>
    <n v="114644"/>
  </r>
  <r>
    <x v="187"/>
    <x v="1"/>
    <x v="9"/>
    <x v="132"/>
    <n v="137758"/>
  </r>
  <r>
    <x v="187"/>
    <x v="1"/>
    <x v="9"/>
    <x v="133"/>
    <n v="26808"/>
  </r>
  <r>
    <x v="187"/>
    <x v="1"/>
    <x v="9"/>
    <x v="134"/>
    <n v="75571"/>
  </r>
  <r>
    <x v="187"/>
    <x v="1"/>
    <x v="10"/>
    <x v="135"/>
    <n v="63959"/>
  </r>
  <r>
    <x v="187"/>
    <x v="1"/>
    <x v="10"/>
    <x v="136"/>
    <n v="68544"/>
  </r>
  <r>
    <x v="187"/>
    <x v="1"/>
    <x v="10"/>
    <x v="137"/>
    <n v="30882"/>
  </r>
  <r>
    <x v="187"/>
    <x v="1"/>
    <x v="10"/>
    <x v="138"/>
    <n v="33226"/>
  </r>
  <r>
    <x v="187"/>
    <x v="1"/>
    <x v="10"/>
    <x v="139"/>
    <n v="41202"/>
  </r>
  <r>
    <x v="187"/>
    <x v="1"/>
    <x v="10"/>
    <x v="140"/>
    <n v="74920"/>
  </r>
  <r>
    <x v="187"/>
    <x v="1"/>
    <x v="10"/>
    <x v="141"/>
    <n v="104172"/>
  </r>
  <r>
    <x v="187"/>
    <x v="1"/>
    <x v="10"/>
    <x v="142"/>
    <n v="22557"/>
  </r>
  <r>
    <x v="187"/>
    <x v="1"/>
    <x v="10"/>
    <x v="143"/>
    <n v="57363"/>
  </r>
  <r>
    <x v="187"/>
    <x v="1"/>
    <x v="10"/>
    <x v="144"/>
    <n v="135283"/>
  </r>
  <r>
    <x v="187"/>
    <x v="1"/>
    <x v="10"/>
    <x v="145"/>
    <n v="132524"/>
  </r>
  <r>
    <x v="187"/>
    <x v="1"/>
    <x v="10"/>
    <x v="146"/>
    <n v="128123"/>
  </r>
  <r>
    <x v="187"/>
    <x v="1"/>
    <x v="10"/>
    <x v="147"/>
    <n v="206770"/>
  </r>
  <r>
    <x v="187"/>
    <x v="1"/>
    <x v="10"/>
    <x v="148"/>
    <n v="103859"/>
  </r>
  <r>
    <x v="187"/>
    <x v="1"/>
    <x v="11"/>
    <x v="149"/>
    <n v="20306"/>
  </r>
  <r>
    <x v="187"/>
    <x v="1"/>
    <x v="11"/>
    <x v="150"/>
    <n v="113034"/>
  </r>
  <r>
    <x v="187"/>
    <x v="1"/>
    <x v="11"/>
    <x v="151"/>
    <n v="52742"/>
  </r>
  <r>
    <x v="187"/>
    <x v="1"/>
    <x v="11"/>
    <x v="152"/>
    <n v="72239"/>
  </r>
  <r>
    <x v="187"/>
    <x v="1"/>
    <x v="11"/>
    <x v="153"/>
    <n v="94869"/>
  </r>
  <r>
    <x v="187"/>
    <x v="1"/>
    <x v="11"/>
    <x v="154"/>
    <n v="120108"/>
  </r>
  <r>
    <x v="187"/>
    <x v="1"/>
    <x v="11"/>
    <x v="155"/>
    <n v="44582"/>
  </r>
  <r>
    <x v="187"/>
    <x v="1"/>
    <x v="11"/>
    <x v="156"/>
    <n v="78021"/>
  </r>
  <r>
    <x v="187"/>
    <x v="1"/>
    <x v="11"/>
    <x v="157"/>
    <n v="45805"/>
  </r>
  <r>
    <x v="187"/>
    <x v="1"/>
    <x v="11"/>
    <x v="158"/>
    <n v="180079"/>
  </r>
  <r>
    <x v="187"/>
    <x v="1"/>
    <x v="11"/>
    <x v="159"/>
    <n v="63815"/>
  </r>
  <r>
    <x v="187"/>
    <x v="1"/>
    <x v="11"/>
    <x v="160"/>
    <n v="194134"/>
  </r>
  <r>
    <x v="187"/>
    <x v="1"/>
    <x v="11"/>
    <x v="161"/>
    <n v="228756"/>
  </r>
  <r>
    <x v="187"/>
    <x v="1"/>
    <x v="11"/>
    <x v="162"/>
    <n v="22465"/>
  </r>
  <r>
    <x v="187"/>
    <x v="1"/>
    <x v="11"/>
    <x v="163"/>
    <n v="125465"/>
  </r>
  <r>
    <x v="187"/>
    <x v="1"/>
    <x v="11"/>
    <x v="164"/>
    <n v="50013"/>
  </r>
  <r>
    <x v="187"/>
    <x v="1"/>
    <x v="12"/>
    <x v="165"/>
    <n v="42535"/>
  </r>
  <r>
    <x v="187"/>
    <x v="1"/>
    <x v="12"/>
    <x v="166"/>
    <n v="120654"/>
  </r>
  <r>
    <x v="187"/>
    <x v="1"/>
    <x v="12"/>
    <x v="167"/>
    <n v="57521"/>
  </r>
  <r>
    <x v="187"/>
    <x v="1"/>
    <x v="12"/>
    <x v="168"/>
    <n v="63548"/>
  </r>
  <r>
    <x v="187"/>
    <x v="1"/>
    <x v="12"/>
    <x v="169"/>
    <n v="45860"/>
  </r>
  <r>
    <x v="187"/>
    <x v="1"/>
    <x v="12"/>
    <x v="170"/>
    <n v="64321"/>
  </r>
  <r>
    <x v="187"/>
    <x v="1"/>
    <x v="12"/>
    <x v="171"/>
    <n v="24864"/>
  </r>
  <r>
    <x v="187"/>
    <x v="1"/>
    <x v="12"/>
    <x v="172"/>
    <n v="129375"/>
  </r>
  <r>
    <x v="187"/>
    <x v="1"/>
    <x v="12"/>
    <x v="173"/>
    <n v="99464"/>
  </r>
  <r>
    <x v="187"/>
    <x v="1"/>
    <x v="12"/>
    <x v="174"/>
    <n v="31273"/>
  </r>
  <r>
    <x v="187"/>
    <x v="1"/>
    <x v="12"/>
    <x v="175"/>
    <n v="17998"/>
  </r>
  <r>
    <x v="187"/>
    <x v="1"/>
    <x v="12"/>
    <x v="176"/>
    <n v="202028"/>
  </r>
  <r>
    <x v="187"/>
    <x v="1"/>
    <x v="12"/>
    <x v="177"/>
    <n v="210892"/>
  </r>
  <r>
    <x v="187"/>
    <x v="1"/>
    <x v="12"/>
    <x v="178"/>
    <n v="51441"/>
  </r>
  <r>
    <x v="187"/>
    <x v="1"/>
    <x v="12"/>
    <x v="179"/>
    <n v="30276"/>
  </r>
  <r>
    <x v="187"/>
    <x v="1"/>
    <x v="13"/>
    <x v="180"/>
    <n v="26832"/>
  </r>
  <r>
    <x v="187"/>
    <x v="1"/>
    <x v="13"/>
    <x v="181"/>
    <n v="50551"/>
  </r>
  <r>
    <x v="187"/>
    <x v="1"/>
    <x v="13"/>
    <x v="182"/>
    <n v="29616"/>
  </r>
  <r>
    <x v="187"/>
    <x v="1"/>
    <x v="13"/>
    <x v="183"/>
    <n v="87307"/>
  </r>
  <r>
    <x v="187"/>
    <x v="1"/>
    <x v="13"/>
    <x v="184"/>
    <n v="39559"/>
  </r>
  <r>
    <x v="187"/>
    <x v="1"/>
    <x v="13"/>
    <x v="185"/>
    <n v="81523"/>
  </r>
  <r>
    <x v="187"/>
    <x v="1"/>
    <x v="13"/>
    <x v="186"/>
    <n v="83346"/>
  </r>
  <r>
    <x v="187"/>
    <x v="1"/>
    <x v="13"/>
    <x v="187"/>
    <n v="138639"/>
  </r>
  <r>
    <x v="187"/>
    <x v="1"/>
    <x v="13"/>
    <x v="188"/>
    <n v="78810"/>
  </r>
  <r>
    <x v="187"/>
    <x v="1"/>
    <x v="13"/>
    <x v="189"/>
    <n v="37994"/>
  </r>
  <r>
    <x v="187"/>
    <x v="1"/>
    <x v="13"/>
    <x v="190"/>
    <n v="124586"/>
  </r>
  <r>
    <x v="187"/>
    <x v="1"/>
    <x v="13"/>
    <x v="191"/>
    <n v="40189"/>
  </r>
  <r>
    <x v="187"/>
    <x v="1"/>
    <x v="13"/>
    <x v="192"/>
    <n v="254946"/>
  </r>
  <r>
    <x v="187"/>
    <x v="1"/>
    <x v="13"/>
    <x v="193"/>
    <n v="36771"/>
  </r>
  <r>
    <x v="187"/>
    <x v="1"/>
    <x v="13"/>
    <x v="194"/>
    <n v="45715"/>
  </r>
  <r>
    <x v="187"/>
    <x v="1"/>
    <x v="13"/>
    <x v="195"/>
    <n v="42196"/>
  </r>
  <r>
    <x v="187"/>
    <x v="1"/>
    <x v="13"/>
    <x v="196"/>
    <n v="46534"/>
  </r>
  <r>
    <x v="187"/>
    <x v="1"/>
    <x v="13"/>
    <x v="197"/>
    <n v="31682"/>
  </r>
  <r>
    <x v="187"/>
    <x v="1"/>
    <x v="13"/>
    <x v="198"/>
    <n v="32007"/>
  </r>
  <r>
    <x v="187"/>
    <x v="1"/>
    <x v="13"/>
    <x v="199"/>
    <n v="31170"/>
  </r>
  <r>
    <x v="187"/>
    <x v="1"/>
    <x v="13"/>
    <x v="200"/>
    <n v="47172"/>
  </r>
  <r>
    <x v="187"/>
    <x v="1"/>
    <x v="13"/>
    <x v="201"/>
    <n v="55444"/>
  </r>
  <r>
    <x v="187"/>
    <x v="1"/>
    <x v="14"/>
    <x v="202"/>
    <n v="140533"/>
  </r>
  <r>
    <x v="187"/>
    <x v="1"/>
    <x v="14"/>
    <x v="203"/>
    <n v="328578"/>
  </r>
  <r>
    <x v="187"/>
    <x v="1"/>
    <x v="14"/>
    <x v="204"/>
    <n v="29532"/>
  </r>
  <r>
    <x v="187"/>
    <x v="1"/>
    <x v="14"/>
    <x v="205"/>
    <n v="130335"/>
  </r>
  <r>
    <x v="187"/>
    <x v="1"/>
    <x v="14"/>
    <x v="206"/>
    <n v="38159"/>
  </r>
  <r>
    <x v="187"/>
    <x v="1"/>
    <x v="14"/>
    <x v="207"/>
    <n v="71419"/>
  </r>
  <r>
    <x v="187"/>
    <x v="1"/>
    <x v="14"/>
    <x v="208"/>
    <n v="65827"/>
  </r>
  <r>
    <x v="187"/>
    <x v="1"/>
    <x v="14"/>
    <x v="209"/>
    <n v="37400"/>
  </r>
  <r>
    <x v="187"/>
    <x v="1"/>
    <x v="14"/>
    <x v="210"/>
    <n v="56732"/>
  </r>
  <r>
    <x v="187"/>
    <x v="1"/>
    <x v="14"/>
    <x v="211"/>
    <n v="50031"/>
  </r>
  <r>
    <x v="187"/>
    <x v="1"/>
    <x v="14"/>
    <x v="212"/>
    <n v="85150"/>
  </r>
  <r>
    <x v="187"/>
    <x v="1"/>
    <x v="14"/>
    <x v="213"/>
    <n v="76109"/>
  </r>
  <r>
    <x v="187"/>
    <x v="1"/>
    <x v="14"/>
    <x v="214"/>
    <n v="11964"/>
  </r>
  <r>
    <x v="187"/>
    <x v="1"/>
    <x v="14"/>
    <x v="215"/>
    <n v="48194"/>
  </r>
  <r>
    <x v="187"/>
    <x v="1"/>
    <x v="14"/>
    <x v="216"/>
    <n v="66732"/>
  </r>
  <r>
    <x v="187"/>
    <x v="1"/>
    <x v="14"/>
    <x v="217"/>
    <n v="36637"/>
  </r>
  <r>
    <x v="187"/>
    <x v="1"/>
    <x v="14"/>
    <x v="218"/>
    <n v="15321"/>
  </r>
  <r>
    <x v="187"/>
    <x v="1"/>
    <x v="14"/>
    <x v="219"/>
    <n v="72417"/>
  </r>
  <r>
    <x v="187"/>
    <x v="1"/>
    <x v="14"/>
    <x v="220"/>
    <n v="33668"/>
  </r>
  <r>
    <x v="187"/>
    <x v="1"/>
    <x v="14"/>
    <x v="221"/>
    <n v="75526"/>
  </r>
  <r>
    <x v="187"/>
    <x v="1"/>
    <x v="14"/>
    <x v="222"/>
    <n v="26711"/>
  </r>
  <r>
    <x v="187"/>
    <x v="1"/>
    <x v="14"/>
    <x v="223"/>
    <n v="104675"/>
  </r>
  <r>
    <x v="187"/>
    <x v="1"/>
    <x v="14"/>
    <x v="224"/>
    <n v="191698"/>
  </r>
  <r>
    <x v="187"/>
    <x v="1"/>
    <x v="14"/>
    <x v="225"/>
    <n v="206599"/>
  </r>
  <r>
    <x v="187"/>
    <x v="1"/>
    <x v="15"/>
    <x v="226"/>
    <n v="162224"/>
  </r>
  <r>
    <x v="187"/>
    <x v="1"/>
    <x v="15"/>
    <x v="227"/>
    <n v="41537"/>
  </r>
  <r>
    <x v="187"/>
    <x v="1"/>
    <x v="15"/>
    <x v="228"/>
    <n v="52205"/>
  </r>
  <r>
    <x v="187"/>
    <x v="1"/>
    <x v="15"/>
    <x v="229"/>
    <n v="218271"/>
  </r>
  <r>
    <x v="187"/>
    <x v="1"/>
    <x v="15"/>
    <x v="230"/>
    <n v="77022"/>
  </r>
  <r>
    <x v="187"/>
    <x v="1"/>
    <x v="15"/>
    <x v="231"/>
    <n v="90680"/>
  </r>
  <r>
    <x v="187"/>
    <x v="1"/>
    <x v="15"/>
    <x v="232"/>
    <n v="90600"/>
  </r>
  <r>
    <x v="187"/>
    <x v="1"/>
    <x v="15"/>
    <x v="233"/>
    <n v="71195"/>
  </r>
  <r>
    <x v="187"/>
    <x v="1"/>
    <x v="15"/>
    <x v="234"/>
    <n v="176168"/>
  </r>
  <r>
    <x v="187"/>
    <x v="1"/>
    <x v="15"/>
    <x v="235"/>
    <n v="20559"/>
  </r>
  <r>
    <x v="187"/>
    <x v="1"/>
    <x v="15"/>
    <x v="236"/>
    <n v="116702"/>
  </r>
  <r>
    <x v="187"/>
    <x v="1"/>
    <x v="15"/>
    <x v="237"/>
    <n v="43521"/>
  </r>
  <r>
    <x v="187"/>
    <x v="1"/>
    <x v="15"/>
    <x v="238"/>
    <n v="128560"/>
  </r>
  <r>
    <x v="187"/>
    <x v="1"/>
    <x v="15"/>
    <x v="239"/>
    <n v="114610"/>
  </r>
  <r>
    <x v="187"/>
    <x v="1"/>
    <x v="15"/>
    <x v="240"/>
    <n v="171363"/>
  </r>
  <r>
    <x v="187"/>
    <x v="1"/>
    <x v="15"/>
    <x v="241"/>
    <n v="195512"/>
  </r>
  <r>
    <x v="187"/>
    <x v="1"/>
    <x v="15"/>
    <x v="242"/>
    <n v="85383"/>
  </r>
  <r>
    <x v="187"/>
    <x v="1"/>
    <x v="15"/>
    <x v="243"/>
    <n v="118165"/>
  </r>
  <r>
    <x v="187"/>
    <x v="1"/>
    <x v="15"/>
    <x v="244"/>
    <n v="56208"/>
  </r>
  <r>
    <x v="187"/>
    <x v="1"/>
    <x v="15"/>
    <x v="245"/>
    <n v="60342"/>
  </r>
  <r>
    <x v="187"/>
    <x v="1"/>
    <x v="15"/>
    <x v="246"/>
    <n v="38444"/>
  </r>
  <r>
    <x v="187"/>
    <x v="1"/>
    <x v="15"/>
    <x v="247"/>
    <n v="36080"/>
  </r>
  <r>
    <x v="187"/>
    <x v="1"/>
    <x v="16"/>
    <x v="248"/>
    <n v="322542"/>
  </r>
  <r>
    <x v="187"/>
    <x v="1"/>
    <x v="16"/>
    <x v="249"/>
    <n v="44662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피벗 테이블1" cacheId="0" applyNumberFormats="0" applyBorderFormats="0" applyFontFormats="0" applyPatternFormats="0" applyAlignmentFormats="0" applyWidthHeightFormats="1" dataCaption="값" updatedVersion="6" minRefreshableVersion="3" rowGrandTotals="0" colGrandTotals="0" itemPrintTitles="1" createdVersion="7" indent="0" compact="0" compactData="0" multipleFieldFilters="0" chartFormat="3">
  <location ref="R2:T192" firstHeaderRow="1" firstDataRow="3" firstDataCol="1"/>
  <pivotFields count="4">
    <pivotField axis="axisRow" compact="0" outline="0" showAll="0">
      <items count="1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axis="axisCol" compact="0" outline="0" showAll="0" defaultSubtotal="0">
      <items count="3">
        <item h="1" x="0"/>
        <item h="1" x="1"/>
        <item x="2"/>
      </items>
    </pivotField>
    <pivotField name="성/연령" axis="axisCol" compact="0" outline="0" showAll="0">
      <items count="11">
        <item h="1" m="1" x="9"/>
        <item x="0"/>
        <item x="1"/>
        <item h="1" x="2"/>
        <item h="1" x="3"/>
        <item h="1" x="4"/>
        <item h="1" x="5"/>
        <item h="1" x="6"/>
        <item h="1" x="7"/>
        <item h="1" x="8"/>
        <item t="default"/>
      </items>
    </pivotField>
    <pivotField dataField="1" compact="0" outline="0" showAll="0"/>
  </pivotFields>
  <rowFields count="1">
    <field x="0"/>
  </rowFields>
  <rowItems count="1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</rowItems>
  <colFields count="2">
    <field x="1"/>
    <field x="2"/>
  </colFields>
  <colItems count="2">
    <i>
      <x v="2"/>
      <x v="1"/>
    </i>
    <i r="1">
      <x v="2"/>
    </i>
  </colItems>
  <dataFields count="1">
    <dataField name="이동량." fld="3" baseField="0" baseItem="0" numFmtId="178"/>
  </dataFields>
  <formats count="83">
    <format dxfId="492">
      <pivotArea field="0" type="button" dataOnly="0" labelOnly="1" outline="0" axis="axisRow" fieldPosition="0"/>
    </format>
    <format dxfId="491">
      <pivotArea type="origin" dataOnly="0" labelOnly="1" outline="0" fieldPosition="0"/>
    </format>
    <format dxfId="490">
      <pivotArea field="2" type="button" dataOnly="0" labelOnly="1" outline="0" axis="axisCol" fieldPosition="1"/>
    </format>
    <format dxfId="489">
      <pivotArea type="topRight" dataOnly="0" labelOnly="1" outline="0" fieldPosition="0"/>
    </format>
    <format dxfId="488">
      <pivotArea field="0" type="button" dataOnly="0" labelOnly="1" outline="0" axis="axisRow" fieldPosition="0"/>
    </format>
    <format dxfId="487">
      <pivotArea dataOnly="0" labelOnly="1" outline="0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86">
      <pivotArea dataOnly="0" labelOnly="1" outline="0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85">
      <pivotArea dataOnly="0" labelOnly="1" outline="0" fieldPosition="0">
        <references count="1">
          <reference field="0" count="4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</reference>
        </references>
      </pivotArea>
    </format>
    <format dxfId="484">
      <pivotArea type="origin" dataOnly="0" labelOnly="1" outline="0" fieldPosition="0"/>
    </format>
    <format dxfId="483">
      <pivotArea field="2" type="button" dataOnly="0" labelOnly="1" outline="0" axis="axisCol" fieldPosition="1"/>
    </format>
    <format dxfId="482">
      <pivotArea type="topRight" dataOnly="0" labelOnly="1" outline="0" fieldPosition="0"/>
    </format>
    <format dxfId="481">
      <pivotArea field="0" type="button" dataOnly="0" labelOnly="1" outline="0" axis="axisRow" fieldPosition="0"/>
    </format>
    <format dxfId="480">
      <pivotArea dataOnly="0" labelOnly="1" outline="0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79">
      <pivotArea dataOnly="0" labelOnly="1" outline="0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78">
      <pivotArea dataOnly="0" labelOnly="1" outline="0" fieldPosition="0">
        <references count="1">
          <reference field="0" count="4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</reference>
        </references>
      </pivotArea>
    </format>
    <format dxfId="477">
      <pivotArea type="all" dataOnly="0" outline="0" fieldPosition="0"/>
    </format>
    <format dxfId="476">
      <pivotArea type="all" dataOnly="0" outline="0" fieldPosition="0"/>
    </format>
    <format dxfId="475">
      <pivotArea outline="0" collapsedLevelsAreSubtotals="1" fieldPosition="0"/>
    </format>
    <format dxfId="474">
      <pivotArea type="origin" dataOnly="0" labelOnly="1" outline="0" fieldPosition="0"/>
    </format>
    <format dxfId="473">
      <pivotArea field="1" type="button" dataOnly="0" labelOnly="1" outline="0" axis="axisCol" fieldPosition="0"/>
    </format>
    <format dxfId="472">
      <pivotArea field="2" type="button" dataOnly="0" labelOnly="1" outline="0" axis="axisCol" fieldPosition="1"/>
    </format>
    <format dxfId="471">
      <pivotArea type="topRight" dataOnly="0" labelOnly="1" outline="0" fieldPosition="0"/>
    </format>
    <format dxfId="470">
      <pivotArea field="0" type="button" dataOnly="0" labelOnly="1" outline="0" axis="axisRow" fieldPosition="0"/>
    </format>
    <format dxfId="469">
      <pivotArea dataOnly="0" labelOnly="1" outline="0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68">
      <pivotArea dataOnly="0" labelOnly="1" outline="0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67">
      <pivotArea dataOnly="0" labelOnly="1" outline="0" fieldPosition="0">
        <references count="1">
          <reference field="0" count="4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</reference>
        </references>
      </pivotArea>
    </format>
    <format dxfId="466">
      <pivotArea dataOnly="0" labelOnly="1" outline="0" fieldPosition="0">
        <references count="1">
          <reference field="1" count="0"/>
        </references>
      </pivotArea>
    </format>
    <format dxfId="465">
      <pivotArea dataOnly="0" labelOnly="1" outline="0" fieldPosition="0">
        <references count="2">
          <reference field="1" count="1" selected="0">
            <x v="0"/>
          </reference>
          <reference field="2" count="0"/>
        </references>
      </pivotArea>
    </format>
    <format dxfId="464">
      <pivotArea dataOnly="0" labelOnly="1" outline="0" fieldPosition="0">
        <references count="2">
          <reference field="1" count="1" selected="0">
            <x v="1"/>
          </reference>
          <reference field="2" count="0"/>
        </references>
      </pivotArea>
    </format>
    <format dxfId="463">
      <pivotArea dataOnly="0" labelOnly="1" outline="0" fieldPosition="0">
        <references count="2">
          <reference field="1" count="1" selected="0">
            <x v="2"/>
          </reference>
          <reference field="2" count="0"/>
        </references>
      </pivotArea>
    </format>
    <format dxfId="462">
      <pivotArea outline="0" collapsedLevelsAreSubtotals="1" fieldPosition="0"/>
    </format>
    <format dxfId="461">
      <pivotArea dataOnly="0" labelOnly="1" outline="0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60">
      <pivotArea dataOnly="0" labelOnly="1" outline="0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59">
      <pivotArea dataOnly="0" labelOnly="1" outline="0" fieldPosition="0">
        <references count="1">
          <reference field="0" count="4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</reference>
        </references>
      </pivotArea>
    </format>
    <format dxfId="458">
      <pivotArea outline="0" fieldPosition="0">
        <references count="2">
          <reference field="1" count="1" selected="0">
            <x v="0"/>
          </reference>
          <reference field="2" count="1" selected="0">
            <x v="9"/>
          </reference>
        </references>
      </pivotArea>
    </format>
    <format dxfId="457">
      <pivotArea dataOnly="0" labelOnly="1" outline="0" fieldPosition="0">
        <references count="2">
          <reference field="1" count="1" selected="0">
            <x v="0"/>
          </reference>
          <reference field="2" count="1">
            <x v="9"/>
          </reference>
        </references>
      </pivotArea>
    </format>
    <format dxfId="456">
      <pivotArea outline="0" fieldPosition="0">
        <references count="2">
          <reference field="1" count="1" selected="0">
            <x v="1"/>
          </reference>
          <reference field="2" count="1" selected="0">
            <x v="9"/>
          </reference>
        </references>
      </pivotArea>
    </format>
    <format dxfId="455">
      <pivotArea dataOnly="0" labelOnly="1" outline="0" fieldPosition="0">
        <references count="2">
          <reference field="1" count="1" selected="0">
            <x v="1"/>
          </reference>
          <reference field="2" count="1">
            <x v="9"/>
          </reference>
        </references>
      </pivotArea>
    </format>
    <format dxfId="454">
      <pivotArea field="0" type="button" dataOnly="0" labelOnly="1" outline="0" axis="axisRow" fieldPosition="0"/>
    </format>
    <format dxfId="453">
      <pivotArea dataOnly="0" labelOnly="1" outline="0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52">
      <pivotArea dataOnly="0" labelOnly="1" outline="0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51">
      <pivotArea dataOnly="0" labelOnly="1" outline="0" fieldPosition="0">
        <references count="1">
          <reference field="0" count="4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</reference>
        </references>
      </pivotArea>
    </format>
    <format dxfId="450">
      <pivotArea dataOnly="0" labelOnly="1" outline="0" fieldPosition="0">
        <references count="1">
          <reference field="0" count="0"/>
        </references>
      </pivotArea>
    </format>
    <format dxfId="449">
      <pivotArea dataOnly="0" labelOnly="1" outline="0" fieldPosition="0">
        <references count="1">
          <reference field="0" count="0"/>
        </references>
      </pivotArea>
    </format>
    <format dxfId="448">
      <pivotArea dataOnly="0" labelOnly="1" outline="0" fieldPosition="0">
        <references count="1">
          <reference field="0" count="0"/>
        </references>
      </pivotArea>
    </format>
    <format dxfId="447">
      <pivotArea dataOnly="0" outline="0" fieldPosition="0">
        <references count="1">
          <reference field="2" count="1">
            <x v="9"/>
          </reference>
        </references>
      </pivotArea>
    </format>
    <format dxfId="446">
      <pivotArea dataOnly="0" labelOnly="1" outline="0" fieldPosition="0">
        <references count="1">
          <reference field="0" count="0"/>
        </references>
      </pivotArea>
    </format>
    <format dxfId="445">
      <pivotArea dataOnly="0" labelOnly="1" outline="0" fieldPosition="0">
        <references count="1">
          <reference field="0" count="0"/>
        </references>
      </pivotArea>
    </format>
    <format dxfId="444">
      <pivotArea outline="0" fieldPosition="0">
        <references count="2">
          <reference field="1" count="1" selected="0">
            <x v="0"/>
          </reference>
          <reference field="2" count="1" selected="0">
            <x v="9"/>
          </reference>
        </references>
      </pivotArea>
    </format>
    <format dxfId="443">
      <pivotArea dataOnly="0" labelOnly="1" outline="0" fieldPosition="0">
        <references count="2">
          <reference field="1" count="1" selected="0">
            <x v="0"/>
          </reference>
          <reference field="2" count="1">
            <x v="9"/>
          </reference>
        </references>
      </pivotArea>
    </format>
    <format dxfId="442">
      <pivotArea outline="0" fieldPosition="0">
        <references count="2">
          <reference field="1" count="1" selected="0">
            <x v="0"/>
          </reference>
          <reference field="2" count="1" selected="0">
            <x v="0"/>
          </reference>
        </references>
      </pivotArea>
    </format>
    <format dxfId="441">
      <pivotArea dataOnly="0" labelOnly="1" outline="0" fieldPosition="0">
        <references count="2">
          <reference field="1" count="1" selected="0">
            <x v="0"/>
          </reference>
          <reference field="2" count="1">
            <x v="0"/>
          </reference>
        </references>
      </pivotArea>
    </format>
    <format dxfId="440">
      <pivotArea outline="0" fieldPosition="0">
        <references count="2">
          <reference field="1" count="1" selected="0">
            <x v="0"/>
          </reference>
          <reference field="2" count="1" selected="0">
            <x v="2"/>
          </reference>
        </references>
      </pivotArea>
    </format>
    <format dxfId="439">
      <pivotArea dataOnly="0" labelOnly="1" outline="0" fieldPosition="0">
        <references count="2">
          <reference field="1" count="1" selected="0">
            <x v="0"/>
          </reference>
          <reference field="2" count="1">
            <x v="2"/>
          </reference>
        </references>
      </pivotArea>
    </format>
    <format dxfId="438">
      <pivotArea outline="0" fieldPosition="0">
        <references count="2">
          <reference field="1" count="1" selected="0">
            <x v="1"/>
          </reference>
          <reference field="2" count="1" selected="0">
            <x v="0"/>
          </reference>
        </references>
      </pivotArea>
    </format>
    <format dxfId="437">
      <pivotArea dataOnly="0" labelOnly="1" outline="0" fieldPosition="0">
        <references count="2">
          <reference field="1" count="1" selected="0">
            <x v="1"/>
          </reference>
          <reference field="2" count="1">
            <x v="0"/>
          </reference>
        </references>
      </pivotArea>
    </format>
    <format dxfId="436">
      <pivotArea outline="0" fieldPosition="0">
        <references count="2">
          <reference field="1" count="1" selected="0">
            <x v="1"/>
          </reference>
          <reference field="2" count="1" selected="0">
            <x v="2"/>
          </reference>
        </references>
      </pivotArea>
    </format>
    <format dxfId="435">
      <pivotArea dataOnly="0" labelOnly="1" outline="0" fieldPosition="0">
        <references count="2">
          <reference field="1" count="1" selected="0">
            <x v="1"/>
          </reference>
          <reference field="2" count="1">
            <x v="2"/>
          </reference>
        </references>
      </pivotArea>
    </format>
    <format dxfId="434">
      <pivotArea outline="0" fieldPosition="0">
        <references count="2">
          <reference field="1" count="1" selected="0">
            <x v="1"/>
          </reference>
          <reference field="2" count="1" selected="0">
            <x v="9"/>
          </reference>
        </references>
      </pivotArea>
    </format>
    <format dxfId="433">
      <pivotArea dataOnly="0" labelOnly="1" outline="0" fieldPosition="0">
        <references count="2">
          <reference field="1" count="1" selected="0">
            <x v="1"/>
          </reference>
          <reference field="2" count="1">
            <x v="9"/>
          </reference>
        </references>
      </pivotArea>
    </format>
    <format dxfId="432">
      <pivotArea type="topRight" dataOnly="0" labelOnly="1" outline="0" offset="H1" fieldPosition="0"/>
    </format>
    <format dxfId="431">
      <pivotArea dataOnly="0" labelOnly="1" outline="0" offset="IV256" fieldPosition="0">
        <references count="1">
          <reference field="1" count="1">
            <x v="0"/>
          </reference>
        </references>
      </pivotArea>
    </format>
    <format dxfId="430">
      <pivotArea type="topRight" dataOnly="0" labelOnly="1" outline="0" offset="R1" fieldPosition="0"/>
    </format>
    <format dxfId="429">
      <pivotArea dataOnly="0" labelOnly="1" outline="0" offset="IV256" fieldPosition="0">
        <references count="1">
          <reference field="1" count="1">
            <x v="1"/>
          </reference>
        </references>
      </pivotArea>
    </format>
    <format dxfId="428">
      <pivotArea field="0" type="button" dataOnly="0" labelOnly="1" outline="0" axis="axisRow" fieldPosition="0"/>
    </format>
    <format dxfId="427">
      <pivotArea field="0" type="button" dataOnly="0" labelOnly="1" outline="0" axis="axisRow" fieldPosition="0"/>
    </format>
    <format dxfId="426">
      <pivotArea field="0" type="button" dataOnly="0" labelOnly="1" outline="0" axis="axisRow" fieldPosition="0"/>
    </format>
    <format dxfId="425">
      <pivotArea field="0" type="button" dataOnly="0" labelOnly="1" outline="0" axis="axisRow" fieldPosition="0"/>
    </format>
    <format dxfId="424">
      <pivotArea outline="0" fieldPosition="0">
        <references count="2">
          <reference field="1" count="1" selected="0">
            <x v="2"/>
          </reference>
          <reference field="2" count="1" selected="0">
            <x v="0"/>
          </reference>
        </references>
      </pivotArea>
    </format>
    <format dxfId="423">
      <pivotArea dataOnly="0" labelOnly="1" outline="0" fieldPosition="0">
        <references count="2">
          <reference field="1" count="1" selected="0">
            <x v="2"/>
          </reference>
          <reference field="2" count="1">
            <x v="0"/>
          </reference>
        </references>
      </pivotArea>
    </format>
    <format dxfId="422">
      <pivotArea outline="0" fieldPosition="0">
        <references count="2">
          <reference field="1" count="1" selected="0">
            <x v="2"/>
          </reference>
          <reference field="2" count="1" selected="0">
            <x v="2"/>
          </reference>
        </references>
      </pivotArea>
    </format>
    <format dxfId="421">
      <pivotArea dataOnly="0" labelOnly="1" outline="0" fieldPosition="0">
        <references count="2">
          <reference field="1" count="1" selected="0">
            <x v="2"/>
          </reference>
          <reference field="2" count="1">
            <x v="2"/>
          </reference>
        </references>
      </pivotArea>
    </format>
    <format dxfId="420">
      <pivotArea field="0" type="button" dataOnly="0" labelOnly="1" outline="0" axis="axisRow" fieldPosition="0"/>
    </format>
    <format dxfId="419">
      <pivotArea dataOnly="0" labelOnly="1" outline="0" fieldPosition="0">
        <references count="2">
          <reference field="1" count="1" selected="0">
            <x v="0"/>
          </reference>
          <reference field="2" count="0"/>
        </references>
      </pivotArea>
    </format>
    <format dxfId="418">
      <pivotArea dataOnly="0" labelOnly="1" outline="0" fieldPosition="0">
        <references count="2">
          <reference field="1" count="1" selected="0">
            <x v="1"/>
          </reference>
          <reference field="2" count="0"/>
        </references>
      </pivotArea>
    </format>
    <format dxfId="417">
      <pivotArea dataOnly="0" labelOnly="1" outline="0" fieldPosition="0">
        <references count="2">
          <reference field="1" count="1" selected="0">
            <x v="2"/>
          </reference>
          <reference field="2" count="0"/>
        </references>
      </pivotArea>
    </format>
    <format dxfId="416">
      <pivotArea field="0" type="button" dataOnly="0" labelOnly="1" outline="0" axis="axisRow" fieldPosition="0"/>
    </format>
    <format dxfId="415">
      <pivotArea dataOnly="0" labelOnly="1" outline="0" fieldPosition="0">
        <references count="2">
          <reference field="1" count="1" selected="0">
            <x v="0"/>
          </reference>
          <reference field="2" count="0"/>
        </references>
      </pivotArea>
    </format>
    <format dxfId="414">
      <pivotArea dataOnly="0" labelOnly="1" outline="0" fieldPosition="0">
        <references count="2">
          <reference field="1" count="1" selected="0">
            <x v="1"/>
          </reference>
          <reference field="2" count="0"/>
        </references>
      </pivotArea>
    </format>
    <format dxfId="413">
      <pivotArea dataOnly="0" labelOnly="1" outline="0" fieldPosition="0">
        <references count="2">
          <reference field="1" count="1" selected="0">
            <x v="2"/>
          </reference>
          <reference field="2" count="0"/>
        </references>
      </pivotArea>
    </format>
    <format dxfId="412">
      <pivotArea field="0" type="button" dataOnly="0" labelOnly="1" outline="0" axis="axisRow" fieldPosition="0"/>
    </format>
    <format dxfId="411">
      <pivotArea type="topRight" dataOnly="0" labelOnly="1" outline="0" offset="H1" fieldPosition="0"/>
    </format>
    <format dxfId="410">
      <pivotArea type="topRight" dataOnly="0" labelOnly="1" outline="0" offset="R1" fieldPosition="0"/>
    </format>
  </formats>
  <chartFormats count="41">
    <chartFormat chart="2" format="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" format="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" format="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" format="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" format="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" format="6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2" format="6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" format="7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0"/>
          </reference>
        </references>
      </pivotArea>
    </chartFormat>
    <chartFormat chart="2" format="7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1"/>
          </reference>
        </references>
      </pivotArea>
    </chartFormat>
    <chartFormat chart="2" format="7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"/>
          </reference>
        </references>
      </pivotArea>
    </chartFormat>
    <chartFormat chart="2" format="7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3"/>
          </reference>
        </references>
      </pivotArea>
    </chartFormat>
    <chartFormat chart="2" format="7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4"/>
          </reference>
        </references>
      </pivotArea>
    </chartFormat>
    <chartFormat chart="2" format="7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5"/>
          </reference>
        </references>
      </pivotArea>
    </chartFormat>
    <chartFormat chart="2" format="7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6"/>
          </reference>
        </references>
      </pivotArea>
    </chartFormat>
    <chartFormat chart="2" format="7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7"/>
          </reference>
        </references>
      </pivotArea>
    </chartFormat>
    <chartFormat chart="2" format="7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8"/>
          </reference>
        </references>
      </pivotArea>
    </chartFormat>
    <chartFormat chart="2" format="8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9"/>
          </reference>
        </references>
      </pivotArea>
    </chartFormat>
    <chartFormat chart="2" format="8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</references>
      </pivotArea>
    </chartFormat>
    <chartFormat chart="2" format="8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1"/>
          </reference>
        </references>
      </pivotArea>
    </chartFormat>
    <chartFormat chart="2" format="8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2"/>
          </reference>
        </references>
      </pivotArea>
    </chartFormat>
    <chartFormat chart="2" format="8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3"/>
          </reference>
        </references>
      </pivotArea>
    </chartFormat>
    <chartFormat chart="2" format="8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4"/>
          </reference>
        </references>
      </pivotArea>
    </chartFormat>
    <chartFormat chart="2" format="8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5"/>
          </reference>
        </references>
      </pivotArea>
    </chartFormat>
    <chartFormat chart="2" format="8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6"/>
          </reference>
        </references>
      </pivotArea>
    </chartFormat>
    <chartFormat chart="2" format="8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7"/>
          </reference>
        </references>
      </pivotArea>
    </chartFormat>
    <chartFormat chart="2" format="8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8"/>
          </reference>
        </references>
      </pivotArea>
    </chartFormat>
    <chartFormat chart="2" format="9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9"/>
          </reference>
        </references>
      </pivotArea>
    </chartFormat>
    <chartFormat chart="2" format="9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</references>
      </pivotArea>
    </chartFormat>
    <chartFormat chart="2" format="9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</references>
      </pivotArea>
    </chartFormat>
    <chartFormat chart="2" format="9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</references>
      </pivotArea>
    </chartFormat>
    <chartFormat chart="2" format="9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3"/>
          </reference>
        </references>
      </pivotArea>
    </chartFormat>
    <chartFormat chart="2" format="9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4"/>
          </reference>
        </references>
      </pivotArea>
    </chartFormat>
    <chartFormat chart="2" format="9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5"/>
          </reference>
        </references>
      </pivotArea>
    </chartFormat>
    <chartFormat chart="2" format="9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6"/>
          </reference>
        </references>
      </pivotArea>
    </chartFormat>
    <chartFormat chart="2" format="9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7"/>
          </reference>
        </references>
      </pivotArea>
    </chartFormat>
    <chartFormat chart="2" format="9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8"/>
          </reference>
        </references>
      </pivotArea>
    </chartFormat>
    <chartFormat chart="2" format="10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9"/>
          </reference>
        </references>
      </pivotArea>
    </chartFormat>
  </chartFormats>
  <pivotTableStyleInfo name="PivotStyleDark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피벗 테이블1" cacheId="1" applyNumberFormats="0" applyBorderFormats="0" applyFontFormats="0" applyPatternFormats="0" applyAlignmentFormats="0" applyWidthHeightFormats="1" dataCaption="값" updatedVersion="6" minRefreshableVersion="3" rowGrandTotals="0" colGrandTotals="0" itemPrintTitles="1" createdVersion="7" indent="0" compact="0" compactData="0" multipleFieldFilters="0" chartFormat="3">
  <location ref="R2:X192" firstHeaderRow="1" firstDataRow="3" firstDataCol="1"/>
  <pivotFields count="4">
    <pivotField axis="axisRow" compact="0" outline="0" showAll="0">
      <items count="1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axis="axisCol" compact="0" outline="0" showAll="0" defaultSubtotal="0">
      <items count="4">
        <item h="1" x="0"/>
        <item h="1" x="1"/>
        <item x="2"/>
        <item h="1" m="1" x="3"/>
      </items>
    </pivotField>
    <pivotField name="입지유형" axis="axisCol" compact="0" outline="0" showAll="0">
      <items count="8">
        <item x="0"/>
        <item x="1"/>
        <item x="2"/>
        <item x="3"/>
        <item x="4"/>
        <item x="5"/>
        <item m="1" x="6"/>
        <item t="default"/>
      </items>
    </pivotField>
    <pivotField dataField="1" compact="0" numFmtId="176" outline="0" showAll="0"/>
  </pivotFields>
  <rowFields count="1">
    <field x="0"/>
  </rowFields>
  <rowItems count="1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</rowItems>
  <colFields count="2">
    <field x="1"/>
    <field x="2"/>
  </colFields>
  <colItems count="6">
    <i>
      <x v="2"/>
      <x/>
    </i>
    <i r="1">
      <x v="1"/>
    </i>
    <i r="1">
      <x v="2"/>
    </i>
    <i r="1">
      <x v="3"/>
    </i>
    <i r="1">
      <x v="4"/>
    </i>
    <i r="1">
      <x v="5"/>
    </i>
  </colItems>
  <dataFields count="1">
    <dataField name="이동량." fld="3" baseField="0" baseItem="0" numFmtId="178"/>
  </dataFields>
  <formats count="52">
    <format dxfId="409">
      <pivotArea type="all" dataOnly="0" outline="0" fieldPosition="0"/>
    </format>
    <format dxfId="408">
      <pivotArea outline="0" collapsedLevelsAreSubtotals="1" fieldPosition="0"/>
    </format>
    <format dxfId="407">
      <pivotArea type="origin" dataOnly="0" labelOnly="1" outline="0" fieldPosition="0"/>
    </format>
    <format dxfId="406">
      <pivotArea field="1" type="button" dataOnly="0" labelOnly="1" outline="0" axis="axisCol" fieldPosition="0"/>
    </format>
    <format dxfId="405">
      <pivotArea field="2" type="button" dataOnly="0" labelOnly="1" outline="0" axis="axisCol" fieldPosition="1"/>
    </format>
    <format dxfId="404">
      <pivotArea type="topRight" dataOnly="0" labelOnly="1" outline="0" fieldPosition="0"/>
    </format>
    <format dxfId="403">
      <pivotArea field="0" type="button" dataOnly="0" labelOnly="1" outline="0" axis="axisRow" fieldPosition="0"/>
    </format>
    <format dxfId="402">
      <pivotArea dataOnly="0" labelOnly="1" outline="0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01">
      <pivotArea dataOnly="0" labelOnly="1" outline="0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00">
      <pivotArea dataOnly="0" labelOnly="1" outline="0" fieldPosition="0">
        <references count="1">
          <reference field="0" count="4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</reference>
        </references>
      </pivotArea>
    </format>
    <format dxfId="399">
      <pivotArea dataOnly="0" labelOnly="1" outline="0" fieldPosition="0">
        <references count="1">
          <reference field="1" count="0"/>
        </references>
      </pivotArea>
    </format>
    <format dxfId="398">
      <pivotArea dataOnly="0" labelOnly="1" outline="0" fieldPosition="0">
        <references count="1">
          <reference field="1" count="0" defaultSubtotal="1"/>
        </references>
      </pivotArea>
    </format>
    <format dxfId="397">
      <pivotArea dataOnly="0" labelOnly="1" outline="0" fieldPosition="0">
        <references count="2">
          <reference field="1" count="1" selected="0">
            <x v="0"/>
          </reference>
          <reference field="2" count="0"/>
        </references>
      </pivotArea>
    </format>
    <format dxfId="396">
      <pivotArea dataOnly="0" labelOnly="1" outline="0" fieldPosition="0">
        <references count="2">
          <reference field="1" count="1" selected="0">
            <x v="1"/>
          </reference>
          <reference field="2" count="0"/>
        </references>
      </pivotArea>
    </format>
    <format dxfId="395">
      <pivotArea dataOnly="0" labelOnly="1" outline="0" fieldPosition="0">
        <references count="2">
          <reference field="1" count="1" selected="0">
            <x v="2"/>
          </reference>
          <reference field="2" count="0"/>
        </references>
      </pivotArea>
    </format>
    <format dxfId="394">
      <pivotArea type="all" dataOnly="0" outline="0" fieldPosition="0"/>
    </format>
    <format dxfId="393">
      <pivotArea outline="0" collapsedLevelsAreSubtotals="1" fieldPosition="0"/>
    </format>
    <format dxfId="392">
      <pivotArea type="origin" dataOnly="0" labelOnly="1" outline="0" fieldPosition="0"/>
    </format>
    <format dxfId="391">
      <pivotArea field="1" type="button" dataOnly="0" labelOnly="1" outline="0" axis="axisCol" fieldPosition="0"/>
    </format>
    <format dxfId="390">
      <pivotArea field="2" type="button" dataOnly="0" labelOnly="1" outline="0" axis="axisCol" fieldPosition="1"/>
    </format>
    <format dxfId="389">
      <pivotArea type="topRight" dataOnly="0" labelOnly="1" outline="0" fieldPosition="0"/>
    </format>
    <format dxfId="388">
      <pivotArea field="0" type="button" dataOnly="0" labelOnly="1" outline="0" axis="axisRow" fieldPosition="0"/>
    </format>
    <format dxfId="387">
      <pivotArea dataOnly="0" labelOnly="1" outline="0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86">
      <pivotArea dataOnly="0" labelOnly="1" outline="0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85">
      <pivotArea dataOnly="0" labelOnly="1" outline="0" fieldPosition="0">
        <references count="1">
          <reference field="0" count="4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</reference>
        </references>
      </pivotArea>
    </format>
    <format dxfId="384">
      <pivotArea dataOnly="0" labelOnly="1" outline="0" fieldPosition="0">
        <references count="1">
          <reference field="1" count="0"/>
        </references>
      </pivotArea>
    </format>
    <format dxfId="383">
      <pivotArea dataOnly="0" labelOnly="1" outline="0" fieldPosition="0">
        <references count="1">
          <reference field="1" count="0" defaultSubtotal="1"/>
        </references>
      </pivotArea>
    </format>
    <format dxfId="382">
      <pivotArea dataOnly="0" labelOnly="1" outline="0" fieldPosition="0">
        <references count="2">
          <reference field="1" count="1" selected="0">
            <x v="0"/>
          </reference>
          <reference field="2" count="0"/>
        </references>
      </pivotArea>
    </format>
    <format dxfId="381">
      <pivotArea dataOnly="0" labelOnly="1" outline="0" fieldPosition="0">
        <references count="2">
          <reference field="1" count="1" selected="0">
            <x v="1"/>
          </reference>
          <reference field="2" count="0"/>
        </references>
      </pivotArea>
    </format>
    <format dxfId="380">
      <pivotArea dataOnly="0" labelOnly="1" outline="0" fieldPosition="0">
        <references count="2">
          <reference field="1" count="1" selected="0">
            <x v="2"/>
          </reference>
          <reference field="2" count="0"/>
        </references>
      </pivotArea>
    </format>
    <format dxfId="379">
      <pivotArea outline="0" collapsedLevelsAreSubtotals="1" fieldPosition="0"/>
    </format>
    <format dxfId="378">
      <pivotArea field="0" type="button" dataOnly="0" labelOnly="1" outline="0" axis="axisRow" fieldPosition="0"/>
    </format>
    <format dxfId="377">
      <pivotArea dataOnly="0" labelOnly="1" outline="0" fieldPosition="0">
        <references count="2">
          <reference field="1" count="1" selected="0">
            <x v="0"/>
          </reference>
          <reference field="2" count="0"/>
        </references>
      </pivotArea>
    </format>
    <format dxfId="376">
      <pivotArea dataOnly="0" labelOnly="1" outline="0" fieldPosition="0">
        <references count="2">
          <reference field="1" count="1" selected="0">
            <x v="1"/>
          </reference>
          <reference field="2" count="0"/>
        </references>
      </pivotArea>
    </format>
    <format dxfId="375">
      <pivotArea dataOnly="0" labelOnly="1" outline="0" fieldPosition="0">
        <references count="2">
          <reference field="1" count="1" selected="0">
            <x v="2"/>
          </reference>
          <reference field="2" count="0"/>
        </references>
      </pivotArea>
    </format>
    <format dxfId="374">
      <pivotArea field="0" type="button" dataOnly="0" labelOnly="1" outline="0" axis="axisRow" fieldPosition="0"/>
    </format>
    <format dxfId="373">
      <pivotArea dataOnly="0" labelOnly="1" outline="0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72">
      <pivotArea dataOnly="0" labelOnly="1" outline="0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71">
      <pivotArea dataOnly="0" labelOnly="1" outline="0" fieldPosition="0">
        <references count="1">
          <reference field="0" count="4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</reference>
        </references>
      </pivotArea>
    </format>
    <format dxfId="370">
      <pivotArea outline="0" fieldPosition="0">
        <references count="2">
          <reference field="1" count="1" selected="0">
            <x v="0"/>
          </reference>
          <reference field="2" count="1" selected="0">
            <x v="5"/>
          </reference>
        </references>
      </pivotArea>
    </format>
    <format dxfId="369">
      <pivotArea type="topRight" dataOnly="0" labelOnly="1" outline="0" offset="D1" fieldPosition="0"/>
    </format>
    <format dxfId="368">
      <pivotArea dataOnly="0" labelOnly="1" outline="0" offset="IV256" fieldPosition="0">
        <references count="1">
          <reference field="1" count="1">
            <x v="0"/>
          </reference>
        </references>
      </pivotArea>
    </format>
    <format dxfId="367">
      <pivotArea dataOnly="0" labelOnly="1" outline="0" fieldPosition="0">
        <references count="2">
          <reference field="1" count="1" selected="0">
            <x v="0"/>
          </reference>
          <reference field="2" count="1">
            <x v="5"/>
          </reference>
        </references>
      </pivotArea>
    </format>
    <format dxfId="366">
      <pivotArea outline="0" fieldPosition="0">
        <references count="2">
          <reference field="1" count="1" selected="0">
            <x v="1"/>
          </reference>
          <reference field="2" count="1" selected="0">
            <x v="5"/>
          </reference>
        </references>
      </pivotArea>
    </format>
    <format dxfId="365">
      <pivotArea type="topRight" dataOnly="0" labelOnly="1" outline="0" offset="J1" fieldPosition="0"/>
    </format>
    <format dxfId="364">
      <pivotArea dataOnly="0" labelOnly="1" outline="0" offset="IV256" fieldPosition="0">
        <references count="1">
          <reference field="1" count="1">
            <x v="1"/>
          </reference>
        </references>
      </pivotArea>
    </format>
    <format dxfId="363">
      <pivotArea dataOnly="0" labelOnly="1" outline="0" fieldPosition="0">
        <references count="2">
          <reference field="1" count="1" selected="0">
            <x v="1"/>
          </reference>
          <reference field="2" count="1">
            <x v="5"/>
          </reference>
        </references>
      </pivotArea>
    </format>
    <format dxfId="362">
      <pivotArea type="topRight" dataOnly="0" labelOnly="1" outline="0" offset="D1" fieldPosition="0"/>
    </format>
    <format dxfId="361">
      <pivotArea type="topRight" dataOnly="0" labelOnly="1" outline="0" offset="J1" fieldPosition="0"/>
    </format>
    <format dxfId="360">
      <pivotArea field="0" type="button" dataOnly="0" labelOnly="1" outline="0" axis="axisRow" fieldPosition="0"/>
    </format>
    <format dxfId="359">
      <pivotArea dataOnly="0" labelOnly="1" outline="0" fieldPosition="0">
        <references count="1">
          <reference field="0" count="4">
            <x v="140"/>
            <x v="141"/>
            <x v="142"/>
            <x v="143"/>
          </reference>
        </references>
      </pivotArea>
    </format>
    <format dxfId="358">
      <pivotArea dataOnly="0" labelOnly="1" outline="0" fieldPosition="0">
        <references count="1">
          <reference field="0" count="0"/>
        </references>
      </pivotArea>
    </format>
  </formats>
  <chartFormats count="20">
    <chartFormat chart="2" format="1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</references>
      </pivotArea>
    </chartFormat>
    <chartFormat chart="2" format="1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</references>
      </pivotArea>
    </chartFormat>
    <chartFormat chart="2" format="2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</references>
      </pivotArea>
    </chartFormat>
    <chartFormat chart="2" format="2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3"/>
          </reference>
        </references>
      </pivotArea>
    </chartFormat>
    <chartFormat chart="2" format="2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4"/>
          </reference>
        </references>
      </pivotArea>
    </chartFormat>
    <chartFormat chart="2" format="2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5"/>
          </reference>
        </references>
      </pivotArea>
    </chartFormat>
    <chartFormat chart="2" format="2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"/>
          </reference>
        </references>
      </pivotArea>
    </chartFormat>
    <chartFormat chart="2" format="2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3"/>
          </reference>
        </references>
      </pivotArea>
    </chartFormat>
    <chartFormat chart="2" format="2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5"/>
          </reference>
        </references>
      </pivotArea>
    </chartFormat>
    <chartFormat chart="2" format="2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1"/>
          </reference>
        </references>
      </pivotArea>
    </chartFormat>
    <chartFormat chart="2" format="2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0"/>
          </reference>
        </references>
      </pivotArea>
    </chartFormat>
    <chartFormat chart="2" format="2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4"/>
          </reference>
        </references>
      </pivotArea>
    </chartFormat>
    <chartFormat chart="2" format="3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1"/>
          </reference>
        </references>
      </pivotArea>
    </chartFormat>
    <chartFormat chart="2" format="3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5"/>
          </reference>
        </references>
      </pivotArea>
    </chartFormat>
    <chartFormat chart="2" format="3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</references>
      </pivotArea>
    </chartFormat>
    <chartFormat chart="2" format="3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4"/>
          </reference>
        </references>
      </pivotArea>
    </chartFormat>
    <chartFormat chart="2" format="3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3"/>
          </reference>
        </references>
      </pivotArea>
    </chartFormat>
    <chartFormat chart="2" format="3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2"/>
          </reference>
        </references>
      </pivotArea>
    </chartFormat>
    <chartFormat chart="2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Dark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피벗 테이블2" cacheId="2" applyNumberFormats="0" applyBorderFormats="0" applyFontFormats="0" applyPatternFormats="0" applyAlignmentFormats="0" applyWidthHeightFormats="1" dataCaption="값" updatedVersion="6" minRefreshableVersion="3" rowGrandTotals="0" colGrandTotals="0" itemPrintTitles="1" createdVersion="7" indent="0" compact="0" compactData="0" multipleFieldFilters="0" chartFormat="3">
  <location ref="U2:W192" firstHeaderRow="1" firstDataRow="3" firstDataCol="1"/>
  <pivotFields count="4">
    <pivotField axis="axisRow" compact="0" outline="0" showAll="0">
      <items count="1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axis="axisCol" compact="0" outline="0" showAll="0" defaultSubtotal="0">
      <items count="4">
        <item h="1" x="0"/>
        <item h="1" x="1"/>
        <item x="2"/>
        <item h="1" m="1" x="3"/>
      </items>
    </pivotField>
    <pivotField axis="axisCol" compact="0" outline="0" showAll="0">
      <items count="36">
        <item h="1" m="1" x="30"/>
        <item h="1" m="1" x="26"/>
        <item h="1" m="1" x="32"/>
        <item h="1" m="1" x="25"/>
        <item h="1" m="1" x="28"/>
        <item h="1" m="1" x="22"/>
        <item h="1" m="1" x="20"/>
        <item h="1" m="1" x="21"/>
        <item h="1" m="1" x="18"/>
        <item h="1" m="1" x="33"/>
        <item h="1" m="1" x="27"/>
        <item h="1" m="1" x="19"/>
        <item h="1" m="1" x="31"/>
        <item h="1" m="1" x="23"/>
        <item h="1" m="1" x="29"/>
        <item h="1" m="1" x="24"/>
        <item h="1" m="1" x="34"/>
        <item h="1" m="1" x="17"/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t="default"/>
      </items>
    </pivotField>
    <pivotField dataField="1" compact="0" outline="0" showAll="0"/>
  </pivotFields>
  <rowFields count="1">
    <field x="0"/>
  </rowFields>
  <rowItems count="1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</rowItems>
  <colFields count="2">
    <field x="1"/>
    <field x="2"/>
  </colFields>
  <colItems count="1">
    <i>
      <x v="2"/>
      <x v="18"/>
    </i>
  </colItems>
  <dataFields count="1">
    <dataField name="이동량." fld="3" baseField="0" baseItem="0" numFmtId="178"/>
  </dataFields>
  <formats count="51">
    <format dxfId="357">
      <pivotArea type="all" dataOnly="0" outline="0" fieldPosition="0"/>
    </format>
    <format dxfId="356">
      <pivotArea outline="0" collapsedLevelsAreSubtotals="1" fieldPosition="0"/>
    </format>
    <format dxfId="355">
      <pivotArea type="origin" dataOnly="0" labelOnly="1" outline="0" fieldPosition="0"/>
    </format>
    <format dxfId="354">
      <pivotArea field="1" type="button" dataOnly="0" labelOnly="1" outline="0" axis="axisCol" fieldPosition="0"/>
    </format>
    <format dxfId="353">
      <pivotArea field="2" type="button" dataOnly="0" labelOnly="1" outline="0" axis="axisCol" fieldPosition="1"/>
    </format>
    <format dxfId="352">
      <pivotArea type="topRight" dataOnly="0" labelOnly="1" outline="0" fieldPosition="0"/>
    </format>
    <format dxfId="351">
      <pivotArea field="0" type="button" dataOnly="0" labelOnly="1" outline="0" axis="axisRow" fieldPosition="0"/>
    </format>
    <format dxfId="350">
      <pivotArea dataOnly="0" labelOnly="1" outline="0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49">
      <pivotArea dataOnly="0" labelOnly="1" outline="0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48">
      <pivotArea dataOnly="0" labelOnly="1" outline="0" fieldPosition="0">
        <references count="1">
          <reference field="0" count="4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</reference>
        </references>
      </pivotArea>
    </format>
    <format dxfId="347">
      <pivotArea dataOnly="0" labelOnly="1" outline="0" fieldPosition="0">
        <references count="1">
          <reference field="1" count="0"/>
        </references>
      </pivotArea>
    </format>
    <format dxfId="346">
      <pivotArea dataOnly="0" labelOnly="1" outline="0" fieldPosition="0">
        <references count="1">
          <reference field="1" count="0" defaultSubtotal="1"/>
        </references>
      </pivotArea>
    </format>
    <format dxfId="345">
      <pivotArea dataOnly="0" labelOnly="1" outline="0" fieldPosition="0">
        <references count="2">
          <reference field="1" count="1" selected="0">
            <x v="0"/>
          </reference>
          <reference field="2" count="0"/>
        </references>
      </pivotArea>
    </format>
    <format dxfId="344">
      <pivotArea dataOnly="0" labelOnly="1" outline="0" fieldPosition="0">
        <references count="2">
          <reference field="1" count="1" selected="0">
            <x v="1"/>
          </reference>
          <reference field="2" count="0"/>
        </references>
      </pivotArea>
    </format>
    <format dxfId="343">
      <pivotArea dataOnly="0" labelOnly="1" outline="0" fieldPosition="0">
        <references count="2">
          <reference field="1" count="1" selected="0">
            <x v="2"/>
          </reference>
          <reference field="2" count="0"/>
        </references>
      </pivotArea>
    </format>
    <format dxfId="342">
      <pivotArea type="all" dataOnly="0" outline="0" fieldPosition="0"/>
    </format>
    <format dxfId="341">
      <pivotArea outline="0" collapsedLevelsAreSubtotals="1" fieldPosition="0"/>
    </format>
    <format dxfId="340">
      <pivotArea type="origin" dataOnly="0" labelOnly="1" outline="0" fieldPosition="0"/>
    </format>
    <format dxfId="339">
      <pivotArea field="1" type="button" dataOnly="0" labelOnly="1" outline="0" axis="axisCol" fieldPosition="0"/>
    </format>
    <format dxfId="338">
      <pivotArea field="2" type="button" dataOnly="0" labelOnly="1" outline="0" axis="axisCol" fieldPosition="1"/>
    </format>
    <format dxfId="337">
      <pivotArea type="topRight" dataOnly="0" labelOnly="1" outline="0" fieldPosition="0"/>
    </format>
    <format dxfId="336">
      <pivotArea field="0" type="button" dataOnly="0" labelOnly="1" outline="0" axis="axisRow" fieldPosition="0"/>
    </format>
    <format dxfId="335">
      <pivotArea dataOnly="0" labelOnly="1" outline="0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34">
      <pivotArea dataOnly="0" labelOnly="1" outline="0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33">
      <pivotArea dataOnly="0" labelOnly="1" outline="0" fieldPosition="0">
        <references count="1">
          <reference field="0" count="4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</reference>
        </references>
      </pivotArea>
    </format>
    <format dxfId="332">
      <pivotArea dataOnly="0" labelOnly="1" outline="0" fieldPosition="0">
        <references count="1">
          <reference field="1" count="0"/>
        </references>
      </pivotArea>
    </format>
    <format dxfId="331">
      <pivotArea dataOnly="0" labelOnly="1" outline="0" fieldPosition="0">
        <references count="1">
          <reference field="1" count="0" defaultSubtotal="1"/>
        </references>
      </pivotArea>
    </format>
    <format dxfId="330">
      <pivotArea dataOnly="0" labelOnly="1" outline="0" fieldPosition="0">
        <references count="2">
          <reference field="1" count="1" selected="0">
            <x v="0"/>
          </reference>
          <reference field="2" count="0"/>
        </references>
      </pivotArea>
    </format>
    <format dxfId="329">
      <pivotArea dataOnly="0" labelOnly="1" outline="0" fieldPosition="0">
        <references count="2">
          <reference field="1" count="1" selected="0">
            <x v="1"/>
          </reference>
          <reference field="2" count="0"/>
        </references>
      </pivotArea>
    </format>
    <format dxfId="328">
      <pivotArea dataOnly="0" labelOnly="1" outline="0" fieldPosition="0">
        <references count="2">
          <reference field="1" count="1" selected="0">
            <x v="2"/>
          </reference>
          <reference field="2" count="0"/>
        </references>
      </pivotArea>
    </format>
    <format dxfId="327">
      <pivotArea field="0" type="button" dataOnly="0" labelOnly="1" outline="0" axis="axisRow" fieldPosition="0"/>
    </format>
    <format dxfId="326">
      <pivotArea dataOnly="0" labelOnly="1" outline="0" fieldPosition="0">
        <references count="1">
          <reference field="1" count="1" defaultSubtotal="1">
            <x v="0"/>
          </reference>
        </references>
      </pivotArea>
    </format>
    <format dxfId="325">
      <pivotArea dataOnly="0" labelOnly="1" outline="0" fieldPosition="0">
        <references count="1">
          <reference field="1" count="1" defaultSubtotal="1">
            <x v="1"/>
          </reference>
        </references>
      </pivotArea>
    </format>
    <format dxfId="324">
      <pivotArea dataOnly="0" labelOnly="1" outline="0" fieldPosition="0">
        <references count="1">
          <reference field="1" count="1" defaultSubtotal="1">
            <x v="2"/>
          </reference>
        </references>
      </pivotArea>
    </format>
    <format dxfId="323">
      <pivotArea dataOnly="0" labelOnly="1" outline="0" fieldPosition="0">
        <references count="2">
          <reference field="1" count="1" selected="0">
            <x v="0"/>
          </reference>
          <reference field="2" count="0"/>
        </references>
      </pivotArea>
    </format>
    <format dxfId="322">
      <pivotArea dataOnly="0" labelOnly="1" outline="0" fieldPosition="0">
        <references count="2">
          <reference field="1" count="1" selected="0">
            <x v="1"/>
          </reference>
          <reference field="2" count="0"/>
        </references>
      </pivotArea>
    </format>
    <format dxfId="321">
      <pivotArea dataOnly="0" labelOnly="1" outline="0" fieldPosition="0">
        <references count="2">
          <reference field="1" count="1" selected="0">
            <x v="2"/>
          </reference>
          <reference field="2" count="0"/>
        </references>
      </pivotArea>
    </format>
    <format dxfId="320">
      <pivotArea outline="0" collapsedLevelsAreSubtotals="1" fieldPosition="0"/>
    </format>
    <format dxfId="319">
      <pivotArea field="0" type="button" dataOnly="0" labelOnly="1" outline="0" axis="axisRow" fieldPosition="0"/>
    </format>
    <format dxfId="318">
      <pivotArea dataOnly="0" labelOnly="1" outline="0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17">
      <pivotArea dataOnly="0" labelOnly="1" outline="0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16">
      <pivotArea dataOnly="0" labelOnly="1" outline="0" fieldPosition="0">
        <references count="1">
          <reference field="0" count="4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</reference>
        </references>
      </pivotArea>
    </format>
    <format dxfId="315">
      <pivotArea outline="0" fieldPosition="0">
        <references count="2">
          <reference field="1" count="1" selected="0">
            <x v="0"/>
          </reference>
          <reference field="2" count="1" selected="0">
            <x v="34"/>
          </reference>
        </references>
      </pivotArea>
    </format>
    <format dxfId="314">
      <pivotArea dataOnly="0" labelOnly="1" outline="0" offset="IV256" fieldPosition="0">
        <references count="1">
          <reference field="1" count="1">
            <x v="0"/>
          </reference>
        </references>
      </pivotArea>
    </format>
    <format dxfId="313">
      <pivotArea dataOnly="0" labelOnly="1" outline="0" fieldPosition="0">
        <references count="2">
          <reference field="1" count="1" selected="0">
            <x v="0"/>
          </reference>
          <reference field="2" count="1">
            <x v="34"/>
          </reference>
        </references>
      </pivotArea>
    </format>
    <format dxfId="312">
      <pivotArea outline="0" fieldPosition="0">
        <references count="2">
          <reference field="1" count="1" selected="0">
            <x v="1"/>
          </reference>
          <reference field="2" count="1" selected="0">
            <x v="34"/>
          </reference>
        </references>
      </pivotArea>
    </format>
    <format dxfId="311">
      <pivotArea dataOnly="0" labelOnly="1" outline="0" offset="IV256" fieldPosition="0">
        <references count="1">
          <reference field="1" count="1">
            <x v="1"/>
          </reference>
        </references>
      </pivotArea>
    </format>
    <format dxfId="310">
      <pivotArea dataOnly="0" labelOnly="1" outline="0" fieldPosition="0">
        <references count="2">
          <reference field="1" count="1" selected="0">
            <x v="1"/>
          </reference>
          <reference field="2" count="1">
            <x v="34"/>
          </reference>
        </references>
      </pivotArea>
    </format>
    <format dxfId="309">
      <pivotArea field="0" type="button" dataOnly="0" labelOnly="1" outline="0" axis="axisRow" fieldPosition="0"/>
    </format>
    <format dxfId="308">
      <pivotArea dataOnly="0" labelOnly="1" outline="0" fieldPosition="0">
        <references count="1">
          <reference field="0" count="4">
            <x v="140"/>
            <x v="141"/>
            <x v="142"/>
            <x v="143"/>
          </reference>
        </references>
      </pivotArea>
    </format>
    <format dxfId="307">
      <pivotArea dataOnly="0" labelOnly="1" outline="0" fieldPosition="0">
        <references count="1">
          <reference field="0" count="0"/>
        </references>
      </pivotArea>
    </format>
  </formats>
  <chartFormats count="104">
    <chartFormat chart="2" format="5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</references>
      </pivotArea>
    </chartFormat>
    <chartFormat chart="2" format="5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</references>
      </pivotArea>
    </chartFormat>
    <chartFormat chart="2" format="5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</references>
      </pivotArea>
    </chartFormat>
    <chartFormat chart="2" format="5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3"/>
          </reference>
        </references>
      </pivotArea>
    </chartFormat>
    <chartFormat chart="2" format="5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4"/>
          </reference>
        </references>
      </pivotArea>
    </chartFormat>
    <chartFormat chart="2" format="5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5"/>
          </reference>
        </references>
      </pivotArea>
    </chartFormat>
    <chartFormat chart="2" format="5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6"/>
          </reference>
        </references>
      </pivotArea>
    </chartFormat>
    <chartFormat chart="2" format="5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7"/>
          </reference>
        </references>
      </pivotArea>
    </chartFormat>
    <chartFormat chart="2" format="5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8"/>
          </reference>
        </references>
      </pivotArea>
    </chartFormat>
    <chartFormat chart="2" format="6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9"/>
          </reference>
        </references>
      </pivotArea>
    </chartFormat>
    <chartFormat chart="2" format="6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10"/>
          </reference>
        </references>
      </pivotArea>
    </chartFormat>
    <chartFormat chart="2" format="6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11"/>
          </reference>
        </references>
      </pivotArea>
    </chartFormat>
    <chartFormat chart="2" format="6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12"/>
          </reference>
        </references>
      </pivotArea>
    </chartFormat>
    <chartFormat chart="2" format="6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13"/>
          </reference>
        </references>
      </pivotArea>
    </chartFormat>
    <chartFormat chart="2" format="6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14"/>
          </reference>
        </references>
      </pivotArea>
    </chartFormat>
    <chartFormat chart="2" format="6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15"/>
          </reference>
        </references>
      </pivotArea>
    </chartFormat>
    <chartFormat chart="2" format="6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16"/>
          </reference>
        </references>
      </pivotArea>
    </chartFormat>
    <chartFormat chart="2" format="6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16"/>
          </reference>
        </references>
      </pivotArea>
    </chartFormat>
    <chartFormat chart="2" format="6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0"/>
          </reference>
        </references>
      </pivotArea>
    </chartFormat>
    <chartFormat chart="2" format="7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1"/>
          </reference>
        </references>
      </pivotArea>
    </chartFormat>
    <chartFormat chart="2" format="7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"/>
          </reference>
        </references>
      </pivotArea>
    </chartFormat>
    <chartFormat chart="2" format="7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3"/>
          </reference>
        </references>
      </pivotArea>
    </chartFormat>
    <chartFormat chart="2" format="7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4"/>
          </reference>
        </references>
      </pivotArea>
    </chartFormat>
    <chartFormat chart="2" format="7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5"/>
          </reference>
        </references>
      </pivotArea>
    </chartFormat>
    <chartFormat chart="2" format="7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6"/>
          </reference>
        </references>
      </pivotArea>
    </chartFormat>
    <chartFormat chart="2" format="7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7"/>
          </reference>
        </references>
      </pivotArea>
    </chartFormat>
    <chartFormat chart="2" format="7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8"/>
          </reference>
        </references>
      </pivotArea>
    </chartFormat>
    <chartFormat chart="2" format="7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9"/>
          </reference>
        </references>
      </pivotArea>
    </chartFormat>
    <chartFormat chart="2" format="7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10"/>
          </reference>
        </references>
      </pivotArea>
    </chartFormat>
    <chartFormat chart="2" format="8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11"/>
          </reference>
        </references>
      </pivotArea>
    </chartFormat>
    <chartFormat chart="2" format="8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12"/>
          </reference>
        </references>
      </pivotArea>
    </chartFormat>
    <chartFormat chart="2" format="8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13"/>
          </reference>
        </references>
      </pivotArea>
    </chartFormat>
    <chartFormat chart="2" format="8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14"/>
          </reference>
        </references>
      </pivotArea>
    </chartFormat>
    <chartFormat chart="2" format="8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15"/>
          </reference>
        </references>
      </pivotArea>
    </chartFormat>
    <chartFormat chart="2" format="8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16"/>
          </reference>
        </references>
      </pivotArea>
    </chartFormat>
    <chartFormat chart="2" format="8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</references>
      </pivotArea>
    </chartFormat>
    <chartFormat chart="2" format="8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1"/>
          </reference>
        </references>
      </pivotArea>
    </chartFormat>
    <chartFormat chart="2" format="8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2"/>
          </reference>
        </references>
      </pivotArea>
    </chartFormat>
    <chartFormat chart="2" format="8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3"/>
          </reference>
        </references>
      </pivotArea>
    </chartFormat>
    <chartFormat chart="2" format="9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4"/>
          </reference>
        </references>
      </pivotArea>
    </chartFormat>
    <chartFormat chart="2" format="9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5"/>
          </reference>
        </references>
      </pivotArea>
    </chartFormat>
    <chartFormat chart="2" format="9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6"/>
          </reference>
        </references>
      </pivotArea>
    </chartFormat>
    <chartFormat chart="2" format="9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7"/>
          </reference>
        </references>
      </pivotArea>
    </chartFormat>
    <chartFormat chart="2" format="9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8"/>
          </reference>
        </references>
      </pivotArea>
    </chartFormat>
    <chartFormat chart="2" format="9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9"/>
          </reference>
        </references>
      </pivotArea>
    </chartFormat>
    <chartFormat chart="2" format="9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10"/>
          </reference>
        </references>
      </pivotArea>
    </chartFormat>
    <chartFormat chart="2" format="9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11"/>
          </reference>
        </references>
      </pivotArea>
    </chartFormat>
    <chartFormat chart="2" format="9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12"/>
          </reference>
        </references>
      </pivotArea>
    </chartFormat>
    <chartFormat chart="2" format="9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13"/>
          </reference>
        </references>
      </pivotArea>
    </chartFormat>
    <chartFormat chart="2" format="10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14"/>
          </reference>
        </references>
      </pivotArea>
    </chartFormat>
    <chartFormat chart="2" format="10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15"/>
          </reference>
        </references>
      </pivotArea>
    </chartFormat>
    <chartFormat chart="2" format="10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18"/>
          </reference>
        </references>
      </pivotArea>
    </chartFormat>
    <chartFormat chart="2" format="10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19"/>
          </reference>
        </references>
      </pivotArea>
    </chartFormat>
    <chartFormat chart="2" format="10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20"/>
          </reference>
        </references>
      </pivotArea>
    </chartFormat>
    <chartFormat chart="2" format="10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21"/>
          </reference>
        </references>
      </pivotArea>
    </chartFormat>
    <chartFormat chart="2" format="10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22"/>
          </reference>
        </references>
      </pivotArea>
    </chartFormat>
    <chartFormat chart="2" format="10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23"/>
          </reference>
        </references>
      </pivotArea>
    </chartFormat>
    <chartFormat chart="2" format="10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24"/>
          </reference>
        </references>
      </pivotArea>
    </chartFormat>
    <chartFormat chart="2" format="10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25"/>
          </reference>
        </references>
      </pivotArea>
    </chartFormat>
    <chartFormat chart="2" format="11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26"/>
          </reference>
        </references>
      </pivotArea>
    </chartFormat>
    <chartFormat chart="2" format="11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27"/>
          </reference>
        </references>
      </pivotArea>
    </chartFormat>
    <chartFormat chart="2" format="11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28"/>
          </reference>
        </references>
      </pivotArea>
    </chartFormat>
    <chartFormat chart="2" format="11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29"/>
          </reference>
        </references>
      </pivotArea>
    </chartFormat>
    <chartFormat chart="2" format="11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30"/>
          </reference>
        </references>
      </pivotArea>
    </chartFormat>
    <chartFormat chart="2" format="11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31"/>
          </reference>
        </references>
      </pivotArea>
    </chartFormat>
    <chartFormat chart="2" format="11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32"/>
          </reference>
        </references>
      </pivotArea>
    </chartFormat>
    <chartFormat chart="2" format="11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33"/>
          </reference>
        </references>
      </pivotArea>
    </chartFormat>
    <chartFormat chart="2" format="11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34"/>
          </reference>
        </references>
      </pivotArea>
    </chartFormat>
    <chartFormat chart="2" format="11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18"/>
          </reference>
        </references>
      </pivotArea>
    </chartFormat>
    <chartFormat chart="2" format="12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19"/>
          </reference>
        </references>
      </pivotArea>
    </chartFormat>
    <chartFormat chart="2" format="12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0"/>
          </reference>
        </references>
      </pivotArea>
    </chartFormat>
    <chartFormat chart="2" format="12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1"/>
          </reference>
        </references>
      </pivotArea>
    </chartFormat>
    <chartFormat chart="2" format="12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2"/>
          </reference>
        </references>
      </pivotArea>
    </chartFormat>
    <chartFormat chart="2" format="12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3"/>
          </reference>
        </references>
      </pivotArea>
    </chartFormat>
    <chartFormat chart="2" format="12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4"/>
          </reference>
        </references>
      </pivotArea>
    </chartFormat>
    <chartFormat chart="2" format="12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5"/>
          </reference>
        </references>
      </pivotArea>
    </chartFormat>
    <chartFormat chart="2" format="12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6"/>
          </reference>
        </references>
      </pivotArea>
    </chartFormat>
    <chartFormat chart="2" format="12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7"/>
          </reference>
        </references>
      </pivotArea>
    </chartFormat>
    <chartFormat chart="2" format="12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8"/>
          </reference>
        </references>
      </pivotArea>
    </chartFormat>
    <chartFormat chart="2" format="13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9"/>
          </reference>
        </references>
      </pivotArea>
    </chartFormat>
    <chartFormat chart="2" format="13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30"/>
          </reference>
        </references>
      </pivotArea>
    </chartFormat>
    <chartFormat chart="2" format="13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31"/>
          </reference>
        </references>
      </pivotArea>
    </chartFormat>
    <chartFormat chart="2" format="13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32"/>
          </reference>
        </references>
      </pivotArea>
    </chartFormat>
    <chartFormat chart="2" format="13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33"/>
          </reference>
        </references>
      </pivotArea>
    </chartFormat>
    <chartFormat chart="2" format="13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34"/>
          </reference>
        </references>
      </pivotArea>
    </chartFormat>
    <chartFormat chart="2" format="13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18"/>
          </reference>
        </references>
      </pivotArea>
    </chartFormat>
    <chartFormat chart="2" format="13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19"/>
          </reference>
        </references>
      </pivotArea>
    </chartFormat>
    <chartFormat chart="2" format="13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20"/>
          </reference>
        </references>
      </pivotArea>
    </chartFormat>
    <chartFormat chart="2" format="13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21"/>
          </reference>
        </references>
      </pivotArea>
    </chartFormat>
    <chartFormat chart="2" format="14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22"/>
          </reference>
        </references>
      </pivotArea>
    </chartFormat>
    <chartFormat chart="2" format="14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23"/>
          </reference>
        </references>
      </pivotArea>
    </chartFormat>
    <chartFormat chart="2" format="14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24"/>
          </reference>
        </references>
      </pivotArea>
    </chartFormat>
    <chartFormat chart="2" format="14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25"/>
          </reference>
        </references>
      </pivotArea>
    </chartFormat>
    <chartFormat chart="2" format="14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26"/>
          </reference>
        </references>
      </pivotArea>
    </chartFormat>
    <chartFormat chart="2" format="14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27"/>
          </reference>
        </references>
      </pivotArea>
    </chartFormat>
    <chartFormat chart="2" format="14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28"/>
          </reference>
        </references>
      </pivotArea>
    </chartFormat>
    <chartFormat chart="2" format="14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29"/>
          </reference>
        </references>
      </pivotArea>
    </chartFormat>
    <chartFormat chart="2" format="14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30"/>
          </reference>
        </references>
      </pivotArea>
    </chartFormat>
    <chartFormat chart="2" format="14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31"/>
          </reference>
        </references>
      </pivotArea>
    </chartFormat>
    <chartFormat chart="2" format="15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32"/>
          </reference>
        </references>
      </pivotArea>
    </chartFormat>
    <chartFormat chart="2" format="15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33"/>
          </reference>
        </references>
      </pivotArea>
    </chartFormat>
    <chartFormat chart="2" format="15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34"/>
          </reference>
        </references>
      </pivotArea>
    </chartFormat>
    <chartFormat chart="2" format="15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Dark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피벗 테이블1" cacheId="3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>
  <location ref="BS4:BT22" firstHeaderRow="1" firstDataRow="1" firstDataCol="1" rowPageCount="2" colPageCount="1"/>
  <pivotFields count="4">
    <pivotField axis="axisPage" showAll="0">
      <items count="1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m="1" x="188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axis="axisPage" showAll="0">
      <items count="5">
        <item x="0"/>
        <item x="1"/>
        <item x="2"/>
        <item m="1" x="3"/>
        <item t="default"/>
      </items>
    </pivotField>
    <pivotField axis="axisRow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m="1" x="17"/>
        <item t="default"/>
      </items>
    </pivotField>
    <pivotField dataField="1" numFmtId="177" showAll="0"/>
  </pivotFields>
  <rowFields count="1">
    <field x="2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pageFields count="2">
    <pageField fld="0" item="188" hier="-1"/>
    <pageField fld="1" item="2" hier="-1"/>
  </pageFields>
  <dataFields count="1">
    <dataField name="합계 : 이동량" fld="3" baseField="2" baseItem="5" numFmtId="17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피벗 테이블4" cacheId="4" applyNumberFormats="0" applyBorderFormats="0" applyFontFormats="0" applyPatternFormats="0" applyAlignmentFormats="0" applyWidthHeightFormats="1" dataCaption="값" updatedVersion="6" minRefreshableVersion="3" rowGrandTotals="0" colGrandTotals="0" itemPrintTitles="1" createdVersion="6" indent="0" compact="0" compactData="0" multipleFieldFilters="0" chartFormat="3">
  <location ref="W2:AB192" firstHeaderRow="1" firstDataRow="3" firstDataCol="1"/>
  <pivotFields count="5">
    <pivotField axis="axisRow" compact="0" outline="0" showAll="0">
      <items count="1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compact="0" outline="0" showAll="0" defaultSubtotal="0"/>
    <pivotField axis="axisCol" compact="0" outline="0" showAll="0" defaultSubtotal="0">
      <items count="17">
        <item h="1" x="0"/>
        <item h="1" x="1"/>
        <item h="1" x="2"/>
        <item h="1" x="3"/>
        <item h="1" x="4"/>
        <item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</items>
    </pivotField>
    <pivotField axis="axisCol" compact="0" outline="0" showAll="0">
      <items count="2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m="1" x="250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74"/>
        <item t="default"/>
      </items>
    </pivotField>
    <pivotField dataField="1" compact="0" numFmtId="178" outline="0" showAll="0"/>
  </pivotFields>
  <rowFields count="1">
    <field x="0"/>
  </rowFields>
  <rowItems count="1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</rowItems>
  <colFields count="2">
    <field x="2"/>
    <field x="3"/>
  </colFields>
  <colItems count="5">
    <i>
      <x v="5"/>
      <x v="64"/>
    </i>
    <i r="1">
      <x v="65"/>
    </i>
    <i r="1">
      <x v="66"/>
    </i>
    <i r="1">
      <x v="67"/>
    </i>
    <i r="1">
      <x v="68"/>
    </i>
  </colItems>
  <dataFields count="1">
    <dataField name="이동량." fld="4" baseField="0" baseItem="0" numFmtId="178"/>
  </dataFields>
  <formats count="87">
    <format dxfId="306">
      <pivotArea field="0" type="button" dataOnly="0" labelOnly="1" outline="0" axis="axisRow" fieldPosition="0"/>
    </format>
    <format dxfId="305">
      <pivotArea dataOnly="0" labelOnly="1" outline="0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04">
      <pivotArea dataOnly="0" labelOnly="1" outline="0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03">
      <pivotArea dataOnly="0" labelOnly="1" outline="0" fieldPosition="0">
        <references count="1">
          <reference field="0" count="44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</reference>
        </references>
      </pivotArea>
    </format>
    <format dxfId="302">
      <pivotArea outline="0" fieldPosition="0">
        <references count="2">
          <reference field="2" count="1" selected="0">
            <x v="0"/>
          </reference>
          <reference field="3" count="1" selected="0">
            <x v="24"/>
          </reference>
        </references>
      </pivotArea>
    </format>
    <format dxfId="301">
      <pivotArea dataOnly="0" labelOnly="1" outline="0" offset="IV256" fieldPosition="0">
        <references count="1">
          <reference field="2" count="1">
            <x v="0"/>
          </reference>
        </references>
      </pivotArea>
    </format>
    <format dxfId="300">
      <pivotArea dataOnly="0" labelOnly="1" outline="0" fieldPosition="0">
        <references count="2">
          <reference field="2" count="1" selected="0">
            <x v="0"/>
          </reference>
          <reference field="3" count="1">
            <x v="24"/>
          </reference>
        </references>
      </pivotArea>
    </format>
    <format dxfId="299">
      <pivotArea outline="0" fieldPosition="0">
        <references count="2">
          <reference field="2" count="1" selected="0">
            <x v="1"/>
          </reference>
          <reference field="3" count="1" selected="0">
            <x v="40"/>
          </reference>
        </references>
      </pivotArea>
    </format>
    <format dxfId="298">
      <pivotArea dataOnly="0" labelOnly="1" outline="0" offset="IV256" fieldPosition="0">
        <references count="1">
          <reference field="2" count="1">
            <x v="1"/>
          </reference>
        </references>
      </pivotArea>
    </format>
    <format dxfId="297">
      <pivotArea dataOnly="0" labelOnly="1" outline="0" fieldPosition="0">
        <references count="2">
          <reference field="2" count="1" selected="0">
            <x v="1"/>
          </reference>
          <reference field="3" count="1">
            <x v="40"/>
          </reference>
        </references>
      </pivotArea>
    </format>
    <format dxfId="296">
      <pivotArea outline="0" fieldPosition="0">
        <references count="2">
          <reference field="2" count="1" selected="0">
            <x v="2"/>
          </reference>
          <reference field="3" count="1" selected="0">
            <x v="48"/>
          </reference>
        </references>
      </pivotArea>
    </format>
    <format dxfId="295">
      <pivotArea dataOnly="0" labelOnly="1" outline="0" offset="IV256" fieldPosition="0">
        <references count="1">
          <reference field="2" count="1">
            <x v="2"/>
          </reference>
        </references>
      </pivotArea>
    </format>
    <format dxfId="294">
      <pivotArea dataOnly="0" labelOnly="1" outline="0" fieldPosition="0">
        <references count="2">
          <reference field="2" count="1" selected="0">
            <x v="2"/>
          </reference>
          <reference field="3" count="1">
            <x v="48"/>
          </reference>
        </references>
      </pivotArea>
    </format>
    <format dxfId="293">
      <pivotArea outline="0" fieldPosition="0">
        <references count="2">
          <reference field="2" count="1" selected="0">
            <x v="3"/>
          </reference>
          <reference field="3" count="1" selected="0">
            <x v="58"/>
          </reference>
        </references>
      </pivotArea>
    </format>
    <format dxfId="292">
      <pivotArea dataOnly="0" labelOnly="1" outline="0" offset="IV256" fieldPosition="0">
        <references count="1">
          <reference field="2" count="1">
            <x v="3"/>
          </reference>
        </references>
      </pivotArea>
    </format>
    <format dxfId="291">
      <pivotArea dataOnly="0" labelOnly="1" outline="0" fieldPosition="0">
        <references count="2">
          <reference field="2" count="1" selected="0">
            <x v="3"/>
          </reference>
          <reference field="3" count="1">
            <x v="58"/>
          </reference>
        </references>
      </pivotArea>
    </format>
    <format dxfId="290">
      <pivotArea outline="0" fieldPosition="0">
        <references count="2">
          <reference field="2" count="1" selected="0">
            <x v="4"/>
          </reference>
          <reference field="3" count="1" selected="0">
            <x v="63"/>
          </reference>
        </references>
      </pivotArea>
    </format>
    <format dxfId="289">
      <pivotArea dataOnly="0" labelOnly="1" outline="0" offset="IV256" fieldPosition="0">
        <references count="1">
          <reference field="2" count="1">
            <x v="4"/>
          </reference>
        </references>
      </pivotArea>
    </format>
    <format dxfId="288">
      <pivotArea dataOnly="0" labelOnly="1" outline="0" fieldPosition="0">
        <references count="2">
          <reference field="2" count="1" selected="0">
            <x v="4"/>
          </reference>
          <reference field="3" count="1">
            <x v="63"/>
          </reference>
        </references>
      </pivotArea>
    </format>
    <format dxfId="287">
      <pivotArea outline="0" fieldPosition="0">
        <references count="2">
          <reference field="2" count="1" selected="0">
            <x v="5"/>
          </reference>
          <reference field="3" count="1" selected="0">
            <x v="68"/>
          </reference>
        </references>
      </pivotArea>
    </format>
    <format dxfId="286">
      <pivotArea dataOnly="0" labelOnly="1" outline="0" offset="IV256" fieldPosition="0">
        <references count="1">
          <reference field="2" count="1">
            <x v="5"/>
          </reference>
        </references>
      </pivotArea>
    </format>
    <format dxfId="285">
      <pivotArea dataOnly="0" labelOnly="1" outline="0" fieldPosition="0">
        <references count="2">
          <reference field="2" count="1" selected="0">
            <x v="5"/>
          </reference>
          <reference field="3" count="1">
            <x v="68"/>
          </reference>
        </references>
      </pivotArea>
    </format>
    <format dxfId="284">
      <pivotArea outline="0" fieldPosition="0">
        <references count="2">
          <reference field="2" count="1" selected="0">
            <x v="6"/>
          </reference>
          <reference field="3" count="1" selected="0">
            <x v="73"/>
          </reference>
        </references>
      </pivotArea>
    </format>
    <format dxfId="283">
      <pivotArea dataOnly="0" labelOnly="1" outline="0" offset="IV256" fieldPosition="0">
        <references count="1">
          <reference field="2" count="1">
            <x v="6"/>
          </reference>
        </references>
      </pivotArea>
    </format>
    <format dxfId="282">
      <pivotArea dataOnly="0" labelOnly="1" outline="0" fieldPosition="0">
        <references count="2">
          <reference field="2" count="1" selected="0">
            <x v="6"/>
          </reference>
          <reference field="3" count="1">
            <x v="73"/>
          </reference>
        </references>
      </pivotArea>
    </format>
    <format dxfId="281">
      <pivotArea outline="0" fieldPosition="0">
        <references count="2">
          <reference field="2" count="1" selected="0">
            <x v="7"/>
          </reference>
          <reference field="3" count="1" selected="0">
            <x v="250"/>
          </reference>
        </references>
      </pivotArea>
    </format>
    <format dxfId="280">
      <pivotArea dataOnly="0" labelOnly="1" outline="0" fieldPosition="0">
        <references count="1">
          <reference field="2" count="1">
            <x v="7"/>
          </reference>
        </references>
      </pivotArea>
    </format>
    <format dxfId="279">
      <pivotArea dataOnly="0" labelOnly="1" outline="0" fieldPosition="0">
        <references count="2">
          <reference field="2" count="1" selected="0">
            <x v="7"/>
          </reference>
          <reference field="3" count="1">
            <x v="250"/>
          </reference>
        </references>
      </pivotArea>
    </format>
    <format dxfId="278">
      <pivotArea outline="0" fieldPosition="0">
        <references count="2">
          <reference field="2" count="1" selected="0">
            <x v="8"/>
          </reference>
          <reference field="3" count="1" selected="0">
            <x v="116"/>
          </reference>
        </references>
      </pivotArea>
    </format>
    <format dxfId="277">
      <pivotArea dataOnly="0" labelOnly="1" outline="0" offset="IV256" fieldPosition="0">
        <references count="1">
          <reference field="2" count="1">
            <x v="8"/>
          </reference>
        </references>
      </pivotArea>
    </format>
    <format dxfId="276">
      <pivotArea dataOnly="0" labelOnly="1" outline="0" fieldPosition="0">
        <references count="2">
          <reference field="2" count="1" selected="0">
            <x v="8"/>
          </reference>
          <reference field="3" count="1">
            <x v="116"/>
          </reference>
        </references>
      </pivotArea>
    </format>
    <format dxfId="275">
      <pivotArea outline="0" fieldPosition="0">
        <references count="2">
          <reference field="2" count="1" selected="0">
            <x v="9"/>
          </reference>
          <reference field="3" count="1" selected="0">
            <x v="134"/>
          </reference>
        </references>
      </pivotArea>
    </format>
    <format dxfId="274">
      <pivotArea dataOnly="0" labelOnly="1" outline="0" offset="IV256" fieldPosition="0">
        <references count="1">
          <reference field="2" count="1">
            <x v="9"/>
          </reference>
        </references>
      </pivotArea>
    </format>
    <format dxfId="273">
      <pivotArea dataOnly="0" labelOnly="1" outline="0" fieldPosition="0">
        <references count="2">
          <reference field="2" count="1" selected="0">
            <x v="9"/>
          </reference>
          <reference field="3" count="1">
            <x v="134"/>
          </reference>
        </references>
      </pivotArea>
    </format>
    <format dxfId="272">
      <pivotArea outline="0" fieldPosition="0">
        <references count="2">
          <reference field="2" count="1" selected="0">
            <x v="10"/>
          </reference>
          <reference field="3" count="1" selected="0">
            <x v="148"/>
          </reference>
        </references>
      </pivotArea>
    </format>
    <format dxfId="271">
      <pivotArea dataOnly="0" labelOnly="1" outline="0" offset="IV256" fieldPosition="0">
        <references count="1">
          <reference field="2" count="1">
            <x v="10"/>
          </reference>
        </references>
      </pivotArea>
    </format>
    <format dxfId="270">
      <pivotArea dataOnly="0" labelOnly="1" outline="0" fieldPosition="0">
        <references count="2">
          <reference field="2" count="1" selected="0">
            <x v="10"/>
          </reference>
          <reference field="3" count="1">
            <x v="148"/>
          </reference>
        </references>
      </pivotArea>
    </format>
    <format dxfId="269">
      <pivotArea outline="0" fieldPosition="0">
        <references count="2">
          <reference field="2" count="1" selected="0">
            <x v="11"/>
          </reference>
          <reference field="3" count="1" selected="0">
            <x v="164"/>
          </reference>
        </references>
      </pivotArea>
    </format>
    <format dxfId="268">
      <pivotArea dataOnly="0" labelOnly="1" outline="0" offset="IV256" fieldPosition="0">
        <references count="1">
          <reference field="2" count="1">
            <x v="11"/>
          </reference>
        </references>
      </pivotArea>
    </format>
    <format dxfId="267">
      <pivotArea dataOnly="0" labelOnly="1" outline="0" fieldPosition="0">
        <references count="2">
          <reference field="2" count="1" selected="0">
            <x v="11"/>
          </reference>
          <reference field="3" count="1">
            <x v="164"/>
          </reference>
        </references>
      </pivotArea>
    </format>
    <format dxfId="266">
      <pivotArea outline="0" fieldPosition="0">
        <references count="2">
          <reference field="2" count="1" selected="0">
            <x v="12"/>
          </reference>
          <reference field="3" count="1" selected="0">
            <x v="179"/>
          </reference>
        </references>
      </pivotArea>
    </format>
    <format dxfId="265">
      <pivotArea dataOnly="0" labelOnly="1" outline="0" offset="IV256" fieldPosition="0">
        <references count="1">
          <reference field="2" count="1">
            <x v="12"/>
          </reference>
        </references>
      </pivotArea>
    </format>
    <format dxfId="264">
      <pivotArea dataOnly="0" labelOnly="1" outline="0" fieldPosition="0">
        <references count="2">
          <reference field="2" count="1" selected="0">
            <x v="12"/>
          </reference>
          <reference field="3" count="1">
            <x v="179"/>
          </reference>
        </references>
      </pivotArea>
    </format>
    <format dxfId="263">
      <pivotArea outline="0" fieldPosition="0">
        <references count="2">
          <reference field="2" count="1" selected="0">
            <x v="13"/>
          </reference>
          <reference field="3" count="1" selected="0">
            <x v="201"/>
          </reference>
        </references>
      </pivotArea>
    </format>
    <format dxfId="262">
      <pivotArea dataOnly="0" labelOnly="1" outline="0" offset="IV256" fieldPosition="0">
        <references count="1">
          <reference field="2" count="1">
            <x v="13"/>
          </reference>
        </references>
      </pivotArea>
    </format>
    <format dxfId="261">
      <pivotArea dataOnly="0" labelOnly="1" outline="0" fieldPosition="0">
        <references count="2">
          <reference field="2" count="1" selected="0">
            <x v="13"/>
          </reference>
          <reference field="3" count="1">
            <x v="201"/>
          </reference>
        </references>
      </pivotArea>
    </format>
    <format dxfId="260">
      <pivotArea outline="0" fieldPosition="0">
        <references count="2">
          <reference field="2" count="1" selected="0">
            <x v="14"/>
          </reference>
          <reference field="3" count="1" selected="0">
            <x v="225"/>
          </reference>
        </references>
      </pivotArea>
    </format>
    <format dxfId="259">
      <pivotArea dataOnly="0" labelOnly="1" outline="0" offset="IV256" fieldPosition="0">
        <references count="1">
          <reference field="2" count="1">
            <x v="14"/>
          </reference>
        </references>
      </pivotArea>
    </format>
    <format dxfId="258">
      <pivotArea dataOnly="0" labelOnly="1" outline="0" fieldPosition="0">
        <references count="2">
          <reference field="2" count="1" selected="0">
            <x v="14"/>
          </reference>
          <reference field="3" count="1">
            <x v="225"/>
          </reference>
        </references>
      </pivotArea>
    </format>
    <format dxfId="257">
      <pivotArea outline="0" fieldPosition="0">
        <references count="2">
          <reference field="2" count="1" selected="0">
            <x v="15"/>
          </reference>
          <reference field="3" count="1" selected="0">
            <x v="247"/>
          </reference>
        </references>
      </pivotArea>
    </format>
    <format dxfId="256">
      <pivotArea dataOnly="0" labelOnly="1" outline="0" offset="IV256" fieldPosition="0">
        <references count="1">
          <reference field="2" count="1">
            <x v="15"/>
          </reference>
        </references>
      </pivotArea>
    </format>
    <format dxfId="255">
      <pivotArea dataOnly="0" labelOnly="1" outline="0" fieldPosition="0">
        <references count="2">
          <reference field="2" count="1" selected="0">
            <x v="15"/>
          </reference>
          <reference field="3" count="1">
            <x v="247"/>
          </reference>
        </references>
      </pivotArea>
    </format>
    <format dxfId="254">
      <pivotArea dataOnly="0" labelOnly="1" outline="0" fieldPosition="0">
        <references count="1">
          <reference field="0" count="1">
            <x v="144"/>
          </reference>
        </references>
      </pivotArea>
    </format>
    <format dxfId="253">
      <pivotArea dataOnly="0" labelOnly="1" outline="0" fieldPosition="0">
        <references count="1">
          <reference field="0" count="1">
            <x v="145"/>
          </reference>
        </references>
      </pivotArea>
    </format>
    <format dxfId="252">
      <pivotArea dataOnly="0" labelOnly="1" outline="0" fieldPosition="0">
        <references count="1">
          <reference field="0" count="1">
            <x v="146"/>
          </reference>
        </references>
      </pivotArea>
    </format>
    <format dxfId="251">
      <pivotArea dataOnly="0" labelOnly="1" outline="0" fieldPosition="0">
        <references count="1">
          <reference field="0" count="1">
            <x v="147"/>
          </reference>
        </references>
      </pivotArea>
    </format>
    <format dxfId="250">
      <pivotArea dataOnly="0" labelOnly="1" outline="0" fieldPosition="0">
        <references count="1">
          <reference field="0" count="1">
            <x v="148"/>
          </reference>
        </references>
      </pivotArea>
    </format>
    <format dxfId="249">
      <pivotArea dataOnly="0" labelOnly="1" outline="0" fieldPosition="0">
        <references count="1">
          <reference field="0" count="1">
            <x v="149"/>
          </reference>
        </references>
      </pivotArea>
    </format>
    <format dxfId="248">
      <pivotArea dataOnly="0" labelOnly="1" outline="0" fieldPosition="0">
        <references count="1">
          <reference field="0" count="1">
            <x v="150"/>
          </reference>
        </references>
      </pivotArea>
    </format>
    <format dxfId="247">
      <pivotArea dataOnly="0" labelOnly="1" outline="0" fieldPosition="0">
        <references count="1">
          <reference field="0" count="1">
            <x v="151"/>
          </reference>
        </references>
      </pivotArea>
    </format>
    <format dxfId="246">
      <pivotArea dataOnly="0" labelOnly="1" outline="0" fieldPosition="0">
        <references count="1">
          <reference field="0" count="1">
            <x v="152"/>
          </reference>
        </references>
      </pivotArea>
    </format>
    <format dxfId="245">
      <pivotArea dataOnly="0" labelOnly="1" outline="0" fieldPosition="0">
        <references count="1">
          <reference field="0" count="1">
            <x v="153"/>
          </reference>
        </references>
      </pivotArea>
    </format>
    <format dxfId="244">
      <pivotArea dataOnly="0" labelOnly="1" outline="0" fieldPosition="0">
        <references count="1">
          <reference field="0" count="1">
            <x v="154"/>
          </reference>
        </references>
      </pivotArea>
    </format>
    <format dxfId="243">
      <pivotArea dataOnly="0" labelOnly="1" outline="0" fieldPosition="0">
        <references count="1">
          <reference field="0" count="6">
            <x v="154"/>
            <x v="155"/>
            <x v="156"/>
            <x v="157"/>
            <x v="158"/>
            <x v="159"/>
          </reference>
        </references>
      </pivotArea>
    </format>
    <format dxfId="242">
      <pivotArea dataOnly="0" labelOnly="1" outline="0" fieldPosition="0">
        <references count="1">
          <reference field="0" count="6">
            <x v="154"/>
            <x v="155"/>
            <x v="156"/>
            <x v="157"/>
            <x v="158"/>
            <x v="159"/>
          </reference>
        </references>
      </pivotArea>
    </format>
    <format dxfId="241">
      <pivotArea dataOnly="0" labelOnly="1" outline="0" fieldPosition="0">
        <references count="1">
          <reference field="0" count="3">
            <x v="160"/>
            <x v="161"/>
            <x v="162"/>
          </reference>
        </references>
      </pivotArea>
    </format>
    <format dxfId="240">
      <pivotArea dataOnly="0" labelOnly="1" outline="0" fieldPosition="0">
        <references count="1">
          <reference field="0" count="1">
            <x v="163"/>
          </reference>
        </references>
      </pivotArea>
    </format>
    <format dxfId="239">
      <pivotArea dataOnly="0" labelOnly="1" outline="0" fieldPosition="0">
        <references count="1">
          <reference field="0" count="1">
            <x v="163"/>
          </reference>
        </references>
      </pivotArea>
    </format>
    <format dxfId="238">
      <pivotArea dataOnly="0" labelOnly="1" outline="0" fieldPosition="0">
        <references count="1">
          <reference field="0" count="1">
            <x v="164"/>
          </reference>
        </references>
      </pivotArea>
    </format>
    <format dxfId="237">
      <pivotArea dataOnly="0" labelOnly="1" outline="0" fieldPosition="0">
        <references count="1">
          <reference field="0" count="1">
            <x v="165"/>
          </reference>
        </references>
      </pivotArea>
    </format>
    <format dxfId="236">
      <pivotArea dataOnly="0" labelOnly="1" outline="0" fieldPosition="0">
        <references count="1">
          <reference field="0" count="1">
            <x v="165"/>
          </reference>
        </references>
      </pivotArea>
    </format>
    <format dxfId="235">
      <pivotArea dataOnly="0" labelOnly="1" outline="0" fieldPosition="0">
        <references count="1">
          <reference field="0" count="1">
            <x v="166"/>
          </reference>
        </references>
      </pivotArea>
    </format>
    <format dxfId="234">
      <pivotArea dataOnly="0" labelOnly="1" outline="0" fieldPosition="0">
        <references count="1">
          <reference field="0" count="1">
            <x v="167"/>
          </reference>
        </references>
      </pivotArea>
    </format>
    <format dxfId="233">
      <pivotArea dataOnly="0" labelOnly="1" outline="0" fieldPosition="0">
        <references count="1">
          <reference field="0" count="1">
            <x v="168"/>
          </reference>
        </references>
      </pivotArea>
    </format>
    <format dxfId="232">
      <pivotArea dataOnly="0" labelOnly="1" outline="0" fieldPosition="0">
        <references count="1">
          <reference field="0" count="1">
            <x v="169"/>
          </reference>
        </references>
      </pivotArea>
    </format>
    <format dxfId="231">
      <pivotArea dataOnly="0" labelOnly="1" outline="0" fieldPosition="0">
        <references count="1">
          <reference field="0" count="1">
            <x v="170"/>
          </reference>
        </references>
      </pivotArea>
    </format>
    <format dxfId="230">
      <pivotArea dataOnly="0" labelOnly="1" outline="0" fieldPosition="0">
        <references count="1">
          <reference field="0" count="2">
            <x v="171"/>
            <x v="172"/>
          </reference>
        </references>
      </pivotArea>
    </format>
    <format dxfId="229">
      <pivotArea dataOnly="0" labelOnly="1" outline="0" fieldPosition="0">
        <references count="1">
          <reference field="0" count="2">
            <x v="173"/>
            <x v="174"/>
          </reference>
        </references>
      </pivotArea>
    </format>
    <format dxfId="228">
      <pivotArea dataOnly="0" labelOnly="1" outline="0" fieldPosition="0">
        <references count="1">
          <reference field="0" count="1">
            <x v="175"/>
          </reference>
        </references>
      </pivotArea>
    </format>
    <format dxfId="227">
      <pivotArea dataOnly="0" labelOnly="1" outline="0" fieldPosition="0">
        <references count="1">
          <reference field="0" count="1">
            <x v="176"/>
          </reference>
        </references>
      </pivotArea>
    </format>
    <format dxfId="226">
      <pivotArea dataOnly="0" labelOnly="1" outline="0" fieldPosition="0">
        <references count="1">
          <reference field="0" count="4">
            <x v="177"/>
            <x v="178"/>
            <x v="179"/>
            <x v="180"/>
          </reference>
        </references>
      </pivotArea>
    </format>
    <format dxfId="225">
      <pivotArea dataOnly="0" labelOnly="1" outline="0" fieldPosition="0">
        <references count="1">
          <reference field="0" count="1">
            <x v="181"/>
          </reference>
        </references>
      </pivotArea>
    </format>
    <format dxfId="224">
      <pivotArea dataOnly="0" labelOnly="1" outline="0" fieldPosition="0">
        <references count="1">
          <reference field="0" count="1">
            <x v="182"/>
          </reference>
        </references>
      </pivotArea>
    </format>
    <format dxfId="223">
      <pivotArea dataOnly="0" labelOnly="1" outline="0" fieldPosition="0">
        <references count="1">
          <reference field="0" count="1">
            <x v="183"/>
          </reference>
        </references>
      </pivotArea>
    </format>
    <format dxfId="222">
      <pivotArea dataOnly="0" labelOnly="1" outline="0" fieldPosition="0">
        <references count="1">
          <reference field="0" count="2">
            <x v="184"/>
            <x v="185"/>
          </reference>
        </references>
      </pivotArea>
    </format>
    <format dxfId="221">
      <pivotArea dataOnly="0" labelOnly="1" outline="0" fieldPosition="0">
        <references count="1">
          <reference field="0" count="1">
            <x v="186"/>
          </reference>
        </references>
      </pivotArea>
    </format>
    <format dxfId="220">
      <pivotArea dataOnly="0" labelOnly="1" outline="0" fieldPosition="0">
        <references count="1">
          <reference field="0" count="1">
            <x v="187"/>
          </reference>
        </references>
      </pivotArea>
    </format>
  </formats>
  <chartFormats count="252">
    <chartFormat chart="2" format="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</references>
      </pivotArea>
    </chartFormat>
    <chartFormat chart="2" format="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1"/>
          </reference>
        </references>
      </pivotArea>
    </chartFormat>
    <chartFormat chart="2" format="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2"/>
          </reference>
        </references>
      </pivotArea>
    </chartFormat>
    <chartFormat chart="2" format="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</references>
      </pivotArea>
    </chartFormat>
    <chartFormat chart="2" format="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</references>
      </pivotArea>
    </chartFormat>
    <chartFormat chart="2" format="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</references>
      </pivotArea>
    </chartFormat>
    <chartFormat chart="2" format="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6"/>
          </reference>
        </references>
      </pivotArea>
    </chartFormat>
    <chartFormat chart="2" format="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</references>
      </pivotArea>
    </chartFormat>
    <chartFormat chart="2" format="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</references>
      </pivotArea>
    </chartFormat>
    <chartFormat chart="2" format="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9"/>
          </reference>
        </references>
      </pivotArea>
    </chartFormat>
    <chartFormat chart="2" format="1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10"/>
          </reference>
        </references>
      </pivotArea>
    </chartFormat>
    <chartFormat chart="2" format="1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11"/>
          </reference>
        </references>
      </pivotArea>
    </chartFormat>
    <chartFormat chart="2" format="1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12"/>
          </reference>
        </references>
      </pivotArea>
    </chartFormat>
    <chartFormat chart="2" format="1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13"/>
          </reference>
        </references>
      </pivotArea>
    </chartFormat>
    <chartFormat chart="2" format="1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14"/>
          </reference>
        </references>
      </pivotArea>
    </chartFormat>
    <chartFormat chart="2" format="1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15"/>
          </reference>
        </references>
      </pivotArea>
    </chartFormat>
    <chartFormat chart="2" format="1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16"/>
          </reference>
        </references>
      </pivotArea>
    </chartFormat>
    <chartFormat chart="2" format="1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17"/>
          </reference>
        </references>
      </pivotArea>
    </chartFormat>
    <chartFormat chart="2" format="1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18"/>
          </reference>
        </references>
      </pivotArea>
    </chartFormat>
    <chartFormat chart="2" format="1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19"/>
          </reference>
        </references>
      </pivotArea>
    </chartFormat>
    <chartFormat chart="2" format="2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20"/>
          </reference>
        </references>
      </pivotArea>
    </chartFormat>
    <chartFormat chart="2" format="2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21"/>
          </reference>
        </references>
      </pivotArea>
    </chartFormat>
    <chartFormat chart="2" format="2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22"/>
          </reference>
        </references>
      </pivotArea>
    </chartFormat>
    <chartFormat chart="2" format="2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23"/>
          </reference>
        </references>
      </pivotArea>
    </chartFormat>
    <chartFormat chart="2" format="2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24"/>
          </reference>
        </references>
      </pivotArea>
    </chartFormat>
    <chartFormat chart="2" format="2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25"/>
          </reference>
        </references>
      </pivotArea>
    </chartFormat>
    <chartFormat chart="2" format="2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26"/>
          </reference>
        </references>
      </pivotArea>
    </chartFormat>
    <chartFormat chart="2" format="2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27"/>
          </reference>
        </references>
      </pivotArea>
    </chartFormat>
    <chartFormat chart="2" format="2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28"/>
          </reference>
        </references>
      </pivotArea>
    </chartFormat>
    <chartFormat chart="2" format="2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29"/>
          </reference>
        </references>
      </pivotArea>
    </chartFormat>
    <chartFormat chart="2" format="3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30"/>
          </reference>
        </references>
      </pivotArea>
    </chartFormat>
    <chartFormat chart="2" format="3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31"/>
          </reference>
        </references>
      </pivotArea>
    </chartFormat>
    <chartFormat chart="2" format="3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32"/>
          </reference>
        </references>
      </pivotArea>
    </chartFormat>
    <chartFormat chart="2" format="3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33"/>
          </reference>
        </references>
      </pivotArea>
    </chartFormat>
    <chartFormat chart="2" format="3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34"/>
          </reference>
        </references>
      </pivotArea>
    </chartFormat>
    <chartFormat chart="2" format="3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35"/>
          </reference>
        </references>
      </pivotArea>
    </chartFormat>
    <chartFormat chart="2" format="3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36"/>
          </reference>
        </references>
      </pivotArea>
    </chartFormat>
    <chartFormat chart="2" format="3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37"/>
          </reference>
        </references>
      </pivotArea>
    </chartFormat>
    <chartFormat chart="2" format="3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38"/>
          </reference>
        </references>
      </pivotArea>
    </chartFormat>
    <chartFormat chart="2" format="3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39"/>
          </reference>
        </references>
      </pivotArea>
    </chartFormat>
    <chartFormat chart="2" format="4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40"/>
          </reference>
        </references>
      </pivotArea>
    </chartFormat>
    <chartFormat chart="2" format="4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41"/>
          </reference>
        </references>
      </pivotArea>
    </chartFormat>
    <chartFormat chart="2" format="4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42"/>
          </reference>
        </references>
      </pivotArea>
    </chartFormat>
    <chartFormat chart="2" format="4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43"/>
          </reference>
        </references>
      </pivotArea>
    </chartFormat>
    <chartFormat chart="2" format="4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44"/>
          </reference>
        </references>
      </pivotArea>
    </chartFormat>
    <chartFormat chart="2" format="4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45"/>
          </reference>
        </references>
      </pivotArea>
    </chartFormat>
    <chartFormat chart="2" format="4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46"/>
          </reference>
        </references>
      </pivotArea>
    </chartFormat>
    <chartFormat chart="2" format="4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47"/>
          </reference>
        </references>
      </pivotArea>
    </chartFormat>
    <chartFormat chart="2" format="4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48"/>
          </reference>
        </references>
      </pivotArea>
    </chartFormat>
    <chartFormat chart="2" format="4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49"/>
          </reference>
        </references>
      </pivotArea>
    </chartFormat>
    <chartFormat chart="2" format="5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50"/>
          </reference>
        </references>
      </pivotArea>
    </chartFormat>
    <chartFormat chart="2" format="5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51"/>
          </reference>
        </references>
      </pivotArea>
    </chartFormat>
    <chartFormat chart="2" format="5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52"/>
          </reference>
        </references>
      </pivotArea>
    </chartFormat>
    <chartFormat chart="2" format="5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53"/>
          </reference>
        </references>
      </pivotArea>
    </chartFormat>
    <chartFormat chart="2" format="5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54"/>
          </reference>
        </references>
      </pivotArea>
    </chartFormat>
    <chartFormat chart="2" format="5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55"/>
          </reference>
        </references>
      </pivotArea>
    </chartFormat>
    <chartFormat chart="2" format="5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56"/>
          </reference>
        </references>
      </pivotArea>
    </chartFormat>
    <chartFormat chart="2" format="5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57"/>
          </reference>
        </references>
      </pivotArea>
    </chartFormat>
    <chartFormat chart="2" format="5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58"/>
          </reference>
        </references>
      </pivotArea>
    </chartFormat>
    <chartFormat chart="2" format="5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3" count="1" selected="0">
            <x v="59"/>
          </reference>
        </references>
      </pivotArea>
    </chartFormat>
    <chartFormat chart="2" format="6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3" count="1" selected="0">
            <x v="60"/>
          </reference>
        </references>
      </pivotArea>
    </chartFormat>
    <chartFormat chart="2" format="6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3" count="1" selected="0">
            <x v="61"/>
          </reference>
        </references>
      </pivotArea>
    </chartFormat>
    <chartFormat chart="2" format="6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3" count="1" selected="0">
            <x v="62"/>
          </reference>
        </references>
      </pivotArea>
    </chartFormat>
    <chartFormat chart="2" format="6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3" count="1" selected="0">
            <x v="63"/>
          </reference>
        </references>
      </pivotArea>
    </chartFormat>
    <chartFormat chart="2" format="6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64"/>
          </reference>
        </references>
      </pivotArea>
    </chartFormat>
    <chartFormat chart="2" format="6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65"/>
          </reference>
        </references>
      </pivotArea>
    </chartFormat>
    <chartFormat chart="2" format="6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66"/>
          </reference>
        </references>
      </pivotArea>
    </chartFormat>
    <chartFormat chart="2" format="6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67"/>
          </reference>
        </references>
      </pivotArea>
    </chartFormat>
    <chartFormat chart="2" format="6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68"/>
          </reference>
        </references>
      </pivotArea>
    </chartFormat>
    <chartFormat chart="2" format="6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3" count="1" selected="0">
            <x v="69"/>
          </reference>
        </references>
      </pivotArea>
    </chartFormat>
    <chartFormat chart="2" format="7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3" count="1" selected="0">
            <x v="70"/>
          </reference>
        </references>
      </pivotArea>
    </chartFormat>
    <chartFormat chart="2" format="7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3" count="1" selected="0">
            <x v="71"/>
          </reference>
        </references>
      </pivotArea>
    </chartFormat>
    <chartFormat chart="2" format="7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3" count="1" selected="0">
            <x v="72"/>
          </reference>
        </references>
      </pivotArea>
    </chartFormat>
    <chartFormat chart="2" format="7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3" count="1" selected="0">
            <x v="73"/>
          </reference>
        </references>
      </pivotArea>
    </chartFormat>
    <chartFormat chart="2" format="7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3" count="1" selected="0">
            <x v="74"/>
          </reference>
        </references>
      </pivotArea>
    </chartFormat>
    <chartFormat chart="2" format="7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75"/>
          </reference>
        </references>
      </pivotArea>
    </chartFormat>
    <chartFormat chart="2" format="7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76"/>
          </reference>
        </references>
      </pivotArea>
    </chartFormat>
    <chartFormat chart="2" format="7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77"/>
          </reference>
        </references>
      </pivotArea>
    </chartFormat>
    <chartFormat chart="2" format="7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78"/>
          </reference>
        </references>
      </pivotArea>
    </chartFormat>
    <chartFormat chart="2" format="7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79"/>
          </reference>
        </references>
      </pivotArea>
    </chartFormat>
    <chartFormat chart="2" format="8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80"/>
          </reference>
        </references>
      </pivotArea>
    </chartFormat>
    <chartFormat chart="2" format="8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81"/>
          </reference>
        </references>
      </pivotArea>
    </chartFormat>
    <chartFormat chart="2" format="8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82"/>
          </reference>
        </references>
      </pivotArea>
    </chartFormat>
    <chartFormat chart="2" format="8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83"/>
          </reference>
        </references>
      </pivotArea>
    </chartFormat>
    <chartFormat chart="2" format="8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84"/>
          </reference>
        </references>
      </pivotArea>
    </chartFormat>
    <chartFormat chart="2" format="8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85"/>
          </reference>
        </references>
      </pivotArea>
    </chartFormat>
    <chartFormat chart="2" format="8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86"/>
          </reference>
        </references>
      </pivotArea>
    </chartFormat>
    <chartFormat chart="2" format="8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87"/>
          </reference>
        </references>
      </pivotArea>
    </chartFormat>
    <chartFormat chart="2" format="8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88"/>
          </reference>
        </references>
      </pivotArea>
    </chartFormat>
    <chartFormat chart="2" format="8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89"/>
          </reference>
        </references>
      </pivotArea>
    </chartFormat>
    <chartFormat chart="2" format="9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90"/>
          </reference>
        </references>
      </pivotArea>
    </chartFormat>
    <chartFormat chart="2" format="9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91"/>
          </reference>
        </references>
      </pivotArea>
    </chartFormat>
    <chartFormat chart="2" format="9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92"/>
          </reference>
        </references>
      </pivotArea>
    </chartFormat>
    <chartFormat chart="2" format="9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93"/>
          </reference>
        </references>
      </pivotArea>
    </chartFormat>
    <chartFormat chart="2" format="9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94"/>
          </reference>
        </references>
      </pivotArea>
    </chartFormat>
    <chartFormat chart="2" format="9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95"/>
          </reference>
        </references>
      </pivotArea>
    </chartFormat>
    <chartFormat chart="2" format="9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96"/>
          </reference>
        </references>
      </pivotArea>
    </chartFormat>
    <chartFormat chart="2" format="9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97"/>
          </reference>
        </references>
      </pivotArea>
    </chartFormat>
    <chartFormat chart="2" format="9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98"/>
          </reference>
        </references>
      </pivotArea>
    </chartFormat>
    <chartFormat chart="2" format="9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99"/>
          </reference>
        </references>
      </pivotArea>
    </chartFormat>
    <chartFormat chart="2" format="10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100"/>
          </reference>
        </references>
      </pivotArea>
    </chartFormat>
    <chartFormat chart="2" format="10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101"/>
          </reference>
        </references>
      </pivotArea>
    </chartFormat>
    <chartFormat chart="2" format="10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102"/>
          </reference>
        </references>
      </pivotArea>
    </chartFormat>
    <chartFormat chart="2" format="10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103"/>
          </reference>
        </references>
      </pivotArea>
    </chartFormat>
    <chartFormat chart="2" format="10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104"/>
          </reference>
        </references>
      </pivotArea>
    </chartFormat>
    <chartFormat chart="2" format="10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105"/>
          </reference>
        </references>
      </pivotArea>
    </chartFormat>
    <chartFormat chart="2" format="10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106"/>
          </reference>
        </references>
      </pivotArea>
    </chartFormat>
    <chartFormat chart="2" format="10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107"/>
          </reference>
        </references>
      </pivotArea>
    </chartFormat>
    <chartFormat chart="2" format="10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108"/>
          </reference>
        </references>
      </pivotArea>
    </chartFormat>
    <chartFormat chart="2" format="10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109"/>
          </reference>
        </references>
      </pivotArea>
    </chartFormat>
    <chartFormat chart="2" format="11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110"/>
          </reference>
        </references>
      </pivotArea>
    </chartFormat>
    <chartFormat chart="2" format="11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111"/>
          </reference>
        </references>
      </pivotArea>
    </chartFormat>
    <chartFormat chart="2" format="11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112"/>
          </reference>
        </references>
      </pivotArea>
    </chartFormat>
    <chartFormat chart="2" format="11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113"/>
          </reference>
        </references>
      </pivotArea>
    </chartFormat>
    <chartFormat chart="2" format="11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114"/>
          </reference>
        </references>
      </pivotArea>
    </chartFormat>
    <chartFormat chart="2" format="11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115"/>
          </reference>
        </references>
      </pivotArea>
    </chartFormat>
    <chartFormat chart="2" format="11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116"/>
          </reference>
        </references>
      </pivotArea>
    </chartFormat>
    <chartFormat chart="2" format="11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9"/>
          </reference>
          <reference field="3" count="1" selected="0">
            <x v="117"/>
          </reference>
        </references>
      </pivotArea>
    </chartFormat>
    <chartFormat chart="2" format="11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9"/>
          </reference>
          <reference field="3" count="1" selected="0">
            <x v="118"/>
          </reference>
        </references>
      </pivotArea>
    </chartFormat>
    <chartFormat chart="2" format="11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9"/>
          </reference>
          <reference field="3" count="1" selected="0">
            <x v="119"/>
          </reference>
        </references>
      </pivotArea>
    </chartFormat>
    <chartFormat chart="2" format="12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9"/>
          </reference>
          <reference field="3" count="1" selected="0">
            <x v="120"/>
          </reference>
        </references>
      </pivotArea>
    </chartFormat>
    <chartFormat chart="2" format="12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9"/>
          </reference>
          <reference field="3" count="1" selected="0">
            <x v="121"/>
          </reference>
        </references>
      </pivotArea>
    </chartFormat>
    <chartFormat chart="2" format="12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9"/>
          </reference>
          <reference field="3" count="1" selected="0">
            <x v="122"/>
          </reference>
        </references>
      </pivotArea>
    </chartFormat>
    <chartFormat chart="2" format="12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9"/>
          </reference>
          <reference field="3" count="1" selected="0">
            <x v="123"/>
          </reference>
        </references>
      </pivotArea>
    </chartFormat>
    <chartFormat chart="2" format="12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9"/>
          </reference>
          <reference field="3" count="1" selected="0">
            <x v="124"/>
          </reference>
        </references>
      </pivotArea>
    </chartFormat>
    <chartFormat chart="2" format="12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9"/>
          </reference>
          <reference field="3" count="1" selected="0">
            <x v="125"/>
          </reference>
        </references>
      </pivotArea>
    </chartFormat>
    <chartFormat chart="2" format="12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9"/>
          </reference>
          <reference field="3" count="1" selected="0">
            <x v="126"/>
          </reference>
        </references>
      </pivotArea>
    </chartFormat>
    <chartFormat chart="2" format="12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9"/>
          </reference>
          <reference field="3" count="1" selected="0">
            <x v="127"/>
          </reference>
        </references>
      </pivotArea>
    </chartFormat>
    <chartFormat chart="2" format="12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9"/>
          </reference>
          <reference field="3" count="1" selected="0">
            <x v="128"/>
          </reference>
        </references>
      </pivotArea>
    </chartFormat>
    <chartFormat chart="2" format="12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9"/>
          </reference>
          <reference field="3" count="1" selected="0">
            <x v="129"/>
          </reference>
        </references>
      </pivotArea>
    </chartFormat>
    <chartFormat chart="2" format="13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9"/>
          </reference>
          <reference field="3" count="1" selected="0">
            <x v="130"/>
          </reference>
        </references>
      </pivotArea>
    </chartFormat>
    <chartFormat chart="2" format="13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9"/>
          </reference>
          <reference field="3" count="1" selected="0">
            <x v="131"/>
          </reference>
        </references>
      </pivotArea>
    </chartFormat>
    <chartFormat chart="2" format="13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9"/>
          </reference>
          <reference field="3" count="1" selected="0">
            <x v="132"/>
          </reference>
        </references>
      </pivotArea>
    </chartFormat>
    <chartFormat chart="2" format="13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9"/>
          </reference>
          <reference field="3" count="1" selected="0">
            <x v="133"/>
          </reference>
        </references>
      </pivotArea>
    </chartFormat>
    <chartFormat chart="2" format="13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9"/>
          </reference>
          <reference field="3" count="1" selected="0">
            <x v="134"/>
          </reference>
        </references>
      </pivotArea>
    </chartFormat>
    <chartFormat chart="2" format="13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0"/>
          </reference>
          <reference field="3" count="1" selected="0">
            <x v="135"/>
          </reference>
        </references>
      </pivotArea>
    </chartFormat>
    <chartFormat chart="2" format="13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0"/>
          </reference>
          <reference field="3" count="1" selected="0">
            <x v="136"/>
          </reference>
        </references>
      </pivotArea>
    </chartFormat>
    <chartFormat chart="2" format="13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0"/>
          </reference>
          <reference field="3" count="1" selected="0">
            <x v="137"/>
          </reference>
        </references>
      </pivotArea>
    </chartFormat>
    <chartFormat chart="2" format="13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0"/>
          </reference>
          <reference field="3" count="1" selected="0">
            <x v="138"/>
          </reference>
        </references>
      </pivotArea>
    </chartFormat>
    <chartFormat chart="2" format="13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0"/>
          </reference>
          <reference field="3" count="1" selected="0">
            <x v="139"/>
          </reference>
        </references>
      </pivotArea>
    </chartFormat>
    <chartFormat chart="2" format="14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0"/>
          </reference>
          <reference field="3" count="1" selected="0">
            <x v="140"/>
          </reference>
        </references>
      </pivotArea>
    </chartFormat>
    <chartFormat chart="2" format="14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0"/>
          </reference>
          <reference field="3" count="1" selected="0">
            <x v="141"/>
          </reference>
        </references>
      </pivotArea>
    </chartFormat>
    <chartFormat chart="2" format="14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0"/>
          </reference>
          <reference field="3" count="1" selected="0">
            <x v="142"/>
          </reference>
        </references>
      </pivotArea>
    </chartFormat>
    <chartFormat chart="2" format="14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0"/>
          </reference>
          <reference field="3" count="1" selected="0">
            <x v="143"/>
          </reference>
        </references>
      </pivotArea>
    </chartFormat>
    <chartFormat chart="2" format="14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0"/>
          </reference>
          <reference field="3" count="1" selected="0">
            <x v="144"/>
          </reference>
        </references>
      </pivotArea>
    </chartFormat>
    <chartFormat chart="2" format="14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0"/>
          </reference>
          <reference field="3" count="1" selected="0">
            <x v="145"/>
          </reference>
        </references>
      </pivotArea>
    </chartFormat>
    <chartFormat chart="2" format="14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0"/>
          </reference>
          <reference field="3" count="1" selected="0">
            <x v="146"/>
          </reference>
        </references>
      </pivotArea>
    </chartFormat>
    <chartFormat chart="2" format="14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0"/>
          </reference>
          <reference field="3" count="1" selected="0">
            <x v="147"/>
          </reference>
        </references>
      </pivotArea>
    </chartFormat>
    <chartFormat chart="2" format="14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0"/>
          </reference>
          <reference field="3" count="1" selected="0">
            <x v="148"/>
          </reference>
        </references>
      </pivotArea>
    </chartFormat>
    <chartFormat chart="2" format="14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149"/>
          </reference>
        </references>
      </pivotArea>
    </chartFormat>
    <chartFormat chart="2" format="15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150"/>
          </reference>
        </references>
      </pivotArea>
    </chartFormat>
    <chartFormat chart="2" format="15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151"/>
          </reference>
        </references>
      </pivotArea>
    </chartFormat>
    <chartFormat chart="2" format="15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152"/>
          </reference>
        </references>
      </pivotArea>
    </chartFormat>
    <chartFormat chart="2" format="15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153"/>
          </reference>
        </references>
      </pivotArea>
    </chartFormat>
    <chartFormat chart="2" format="15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154"/>
          </reference>
        </references>
      </pivotArea>
    </chartFormat>
    <chartFormat chart="2" format="15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155"/>
          </reference>
        </references>
      </pivotArea>
    </chartFormat>
    <chartFormat chart="2" format="15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156"/>
          </reference>
        </references>
      </pivotArea>
    </chartFormat>
    <chartFormat chart="2" format="15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157"/>
          </reference>
        </references>
      </pivotArea>
    </chartFormat>
    <chartFormat chart="2" format="15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158"/>
          </reference>
        </references>
      </pivotArea>
    </chartFormat>
    <chartFormat chart="2" format="15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159"/>
          </reference>
        </references>
      </pivotArea>
    </chartFormat>
    <chartFormat chart="2" format="16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160"/>
          </reference>
        </references>
      </pivotArea>
    </chartFormat>
    <chartFormat chart="2" format="16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161"/>
          </reference>
        </references>
      </pivotArea>
    </chartFormat>
    <chartFormat chart="2" format="16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162"/>
          </reference>
        </references>
      </pivotArea>
    </chartFormat>
    <chartFormat chart="2" format="16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163"/>
          </reference>
        </references>
      </pivotArea>
    </chartFormat>
    <chartFormat chart="2" format="16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164"/>
          </reference>
        </references>
      </pivotArea>
    </chartFormat>
    <chartFormat chart="2" format="16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165"/>
          </reference>
        </references>
      </pivotArea>
    </chartFormat>
    <chartFormat chart="2" format="16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166"/>
          </reference>
        </references>
      </pivotArea>
    </chartFormat>
    <chartFormat chart="2" format="16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167"/>
          </reference>
        </references>
      </pivotArea>
    </chartFormat>
    <chartFormat chart="2" format="16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168"/>
          </reference>
        </references>
      </pivotArea>
    </chartFormat>
    <chartFormat chart="2" format="16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169"/>
          </reference>
        </references>
      </pivotArea>
    </chartFormat>
    <chartFormat chart="2" format="17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170"/>
          </reference>
        </references>
      </pivotArea>
    </chartFormat>
    <chartFormat chart="2" format="17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171"/>
          </reference>
        </references>
      </pivotArea>
    </chartFormat>
    <chartFormat chart="2" format="17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172"/>
          </reference>
        </references>
      </pivotArea>
    </chartFormat>
    <chartFormat chart="2" format="17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173"/>
          </reference>
        </references>
      </pivotArea>
    </chartFormat>
    <chartFormat chart="2" format="17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174"/>
          </reference>
        </references>
      </pivotArea>
    </chartFormat>
    <chartFormat chart="2" format="17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175"/>
          </reference>
        </references>
      </pivotArea>
    </chartFormat>
    <chartFormat chart="2" format="17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176"/>
          </reference>
        </references>
      </pivotArea>
    </chartFormat>
    <chartFormat chart="2" format="17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177"/>
          </reference>
        </references>
      </pivotArea>
    </chartFormat>
    <chartFormat chart="2" format="17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178"/>
          </reference>
        </references>
      </pivotArea>
    </chartFormat>
    <chartFormat chart="2" format="17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179"/>
          </reference>
        </references>
      </pivotArea>
    </chartFormat>
    <chartFormat chart="2" format="18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180"/>
          </reference>
        </references>
      </pivotArea>
    </chartFormat>
    <chartFormat chart="2" format="18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181"/>
          </reference>
        </references>
      </pivotArea>
    </chartFormat>
    <chartFormat chart="2" format="18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182"/>
          </reference>
        </references>
      </pivotArea>
    </chartFormat>
    <chartFormat chart="2" format="18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183"/>
          </reference>
        </references>
      </pivotArea>
    </chartFormat>
    <chartFormat chart="2" format="18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184"/>
          </reference>
        </references>
      </pivotArea>
    </chartFormat>
    <chartFormat chart="2" format="18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185"/>
          </reference>
        </references>
      </pivotArea>
    </chartFormat>
    <chartFormat chart="2" format="18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186"/>
          </reference>
        </references>
      </pivotArea>
    </chartFormat>
    <chartFormat chart="2" format="18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187"/>
          </reference>
        </references>
      </pivotArea>
    </chartFormat>
    <chartFormat chart="2" format="18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188"/>
          </reference>
        </references>
      </pivotArea>
    </chartFormat>
    <chartFormat chart="2" format="18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189"/>
          </reference>
        </references>
      </pivotArea>
    </chartFormat>
    <chartFormat chart="2" format="19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190"/>
          </reference>
        </references>
      </pivotArea>
    </chartFormat>
    <chartFormat chart="2" format="19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191"/>
          </reference>
        </references>
      </pivotArea>
    </chartFormat>
    <chartFormat chart="2" format="19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192"/>
          </reference>
        </references>
      </pivotArea>
    </chartFormat>
    <chartFormat chart="2" format="19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193"/>
          </reference>
        </references>
      </pivotArea>
    </chartFormat>
    <chartFormat chart="2" format="19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194"/>
          </reference>
        </references>
      </pivotArea>
    </chartFormat>
    <chartFormat chart="2" format="19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195"/>
          </reference>
        </references>
      </pivotArea>
    </chartFormat>
    <chartFormat chart="2" format="19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196"/>
          </reference>
        </references>
      </pivotArea>
    </chartFormat>
    <chartFormat chart="2" format="19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197"/>
          </reference>
        </references>
      </pivotArea>
    </chartFormat>
    <chartFormat chart="2" format="19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198"/>
          </reference>
        </references>
      </pivotArea>
    </chartFormat>
    <chartFormat chart="2" format="19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199"/>
          </reference>
        </references>
      </pivotArea>
    </chartFormat>
    <chartFormat chart="2" format="20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200"/>
          </reference>
        </references>
      </pivotArea>
    </chartFormat>
    <chartFormat chart="2" format="20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201"/>
          </reference>
        </references>
      </pivotArea>
    </chartFormat>
    <chartFormat chart="2" format="20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202"/>
          </reference>
        </references>
      </pivotArea>
    </chartFormat>
    <chartFormat chart="2" format="20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203"/>
          </reference>
        </references>
      </pivotArea>
    </chartFormat>
    <chartFormat chart="2" format="20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204"/>
          </reference>
        </references>
      </pivotArea>
    </chartFormat>
    <chartFormat chart="2" format="20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205"/>
          </reference>
        </references>
      </pivotArea>
    </chartFormat>
    <chartFormat chart="2" format="20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206"/>
          </reference>
        </references>
      </pivotArea>
    </chartFormat>
    <chartFormat chart="2" format="20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207"/>
          </reference>
        </references>
      </pivotArea>
    </chartFormat>
    <chartFormat chart="2" format="20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208"/>
          </reference>
        </references>
      </pivotArea>
    </chartFormat>
    <chartFormat chart="2" format="20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209"/>
          </reference>
        </references>
      </pivotArea>
    </chartFormat>
    <chartFormat chart="2" format="21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210"/>
          </reference>
        </references>
      </pivotArea>
    </chartFormat>
    <chartFormat chart="2" format="21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211"/>
          </reference>
        </references>
      </pivotArea>
    </chartFormat>
    <chartFormat chart="2" format="21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212"/>
          </reference>
        </references>
      </pivotArea>
    </chartFormat>
    <chartFormat chart="2" format="21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213"/>
          </reference>
        </references>
      </pivotArea>
    </chartFormat>
    <chartFormat chart="2" format="21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214"/>
          </reference>
        </references>
      </pivotArea>
    </chartFormat>
    <chartFormat chart="2" format="21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215"/>
          </reference>
        </references>
      </pivotArea>
    </chartFormat>
    <chartFormat chart="2" format="21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216"/>
          </reference>
        </references>
      </pivotArea>
    </chartFormat>
    <chartFormat chart="2" format="21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217"/>
          </reference>
        </references>
      </pivotArea>
    </chartFormat>
    <chartFormat chart="2" format="21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218"/>
          </reference>
        </references>
      </pivotArea>
    </chartFormat>
    <chartFormat chart="2" format="21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219"/>
          </reference>
        </references>
      </pivotArea>
    </chartFormat>
    <chartFormat chart="2" format="22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220"/>
          </reference>
        </references>
      </pivotArea>
    </chartFormat>
    <chartFormat chart="2" format="22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221"/>
          </reference>
        </references>
      </pivotArea>
    </chartFormat>
    <chartFormat chart="2" format="22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222"/>
          </reference>
        </references>
      </pivotArea>
    </chartFormat>
    <chartFormat chart="2" format="22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223"/>
          </reference>
        </references>
      </pivotArea>
    </chartFormat>
    <chartFormat chart="2" format="22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224"/>
          </reference>
        </references>
      </pivotArea>
    </chartFormat>
    <chartFormat chart="2" format="22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225"/>
          </reference>
        </references>
      </pivotArea>
    </chartFormat>
    <chartFormat chart="2" format="22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226"/>
          </reference>
        </references>
      </pivotArea>
    </chartFormat>
    <chartFormat chart="2" format="22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227"/>
          </reference>
        </references>
      </pivotArea>
    </chartFormat>
    <chartFormat chart="2" format="22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228"/>
          </reference>
        </references>
      </pivotArea>
    </chartFormat>
    <chartFormat chart="2" format="22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229"/>
          </reference>
        </references>
      </pivotArea>
    </chartFormat>
    <chartFormat chart="2" format="23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230"/>
          </reference>
        </references>
      </pivotArea>
    </chartFormat>
    <chartFormat chart="2" format="23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231"/>
          </reference>
        </references>
      </pivotArea>
    </chartFormat>
    <chartFormat chart="2" format="23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232"/>
          </reference>
        </references>
      </pivotArea>
    </chartFormat>
    <chartFormat chart="2" format="23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233"/>
          </reference>
        </references>
      </pivotArea>
    </chartFormat>
    <chartFormat chart="2" format="23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234"/>
          </reference>
        </references>
      </pivotArea>
    </chartFormat>
    <chartFormat chart="2" format="23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235"/>
          </reference>
        </references>
      </pivotArea>
    </chartFormat>
    <chartFormat chart="2" format="23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236"/>
          </reference>
        </references>
      </pivotArea>
    </chartFormat>
    <chartFormat chart="2" format="23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237"/>
          </reference>
        </references>
      </pivotArea>
    </chartFormat>
    <chartFormat chart="2" format="23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238"/>
          </reference>
        </references>
      </pivotArea>
    </chartFormat>
    <chartFormat chart="2" format="23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239"/>
          </reference>
        </references>
      </pivotArea>
    </chartFormat>
    <chartFormat chart="2" format="24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240"/>
          </reference>
        </references>
      </pivotArea>
    </chartFormat>
    <chartFormat chart="2" format="24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241"/>
          </reference>
        </references>
      </pivotArea>
    </chartFormat>
    <chartFormat chart="2" format="24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242"/>
          </reference>
        </references>
      </pivotArea>
    </chartFormat>
    <chartFormat chart="2" format="24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243"/>
          </reference>
        </references>
      </pivotArea>
    </chartFormat>
    <chartFormat chart="2" format="24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244"/>
          </reference>
        </references>
      </pivotArea>
    </chartFormat>
    <chartFormat chart="2" format="24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245"/>
          </reference>
        </references>
      </pivotArea>
    </chartFormat>
    <chartFormat chart="2" format="24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246"/>
          </reference>
        </references>
      </pivotArea>
    </chartFormat>
    <chartFormat chart="2" format="24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247"/>
          </reference>
        </references>
      </pivotArea>
    </chartFormat>
    <chartFormat chart="2" format="24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6"/>
          </reference>
          <reference field="3" count="1" selected="0">
            <x v="248"/>
          </reference>
        </references>
      </pivotArea>
    </chartFormat>
    <chartFormat chart="2" format="24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6"/>
          </reference>
          <reference field="3" count="1" selected="0">
            <x v="249"/>
          </reference>
        </references>
      </pivotArea>
    </chartFormat>
    <chartFormat chart="2" format="2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5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3" count="1" selected="0">
            <x v="250"/>
          </reference>
        </references>
      </pivotArea>
    </chartFormat>
  </chartFormats>
  <pivotTableStyleInfo name="PivotStyleDark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피벗 테이블3" cacheId="5" applyNumberFormats="0" applyBorderFormats="0" applyFontFormats="0" applyPatternFormats="0" applyAlignmentFormats="0" applyWidthHeightFormats="1" dataCaption="값" updatedVersion="6" minRefreshableVersion="3" rowGrandTotals="0" colGrandTotals="0" itemPrintTitles="1" createdVersion="7" indent="0" compact="0" compactData="0" multipleFieldFilters="0" chartFormat="2">
  <location ref="W2:AB192" firstHeaderRow="1" firstDataRow="3" firstDataCol="1"/>
  <pivotFields count="5">
    <pivotField axis="axisRow" compact="0" outline="0" showAll="0">
      <items count="1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compact="0" outline="0" multipleItemSelectionAllowed="1" showAll="0">
      <items count="4">
        <item h="1" x="0"/>
        <item x="1"/>
        <item h="1" m="1" x="2"/>
        <item t="default"/>
      </items>
    </pivotField>
    <pivotField axis="axisCol" compact="0" outline="0" showAll="0" defaultSubtotal="0">
      <items count="35">
        <item h="1" m="1" x="30"/>
        <item h="1" m="1" x="26"/>
        <item h="1" m="1" x="32"/>
        <item h="1" m="1" x="25"/>
        <item h="1" m="1" x="28"/>
        <item h="1" m="1" x="22"/>
        <item h="1" m="1" x="20"/>
        <item h="1" m="1" x="21"/>
        <item h="1" m="1" x="18"/>
        <item h="1" m="1" x="33"/>
        <item h="1" m="1" x="27"/>
        <item h="1" m="1" x="19"/>
        <item h="1" m="1" x="31"/>
        <item h="1" m="1" x="23"/>
        <item h="1" m="1" x="29"/>
        <item h="1" m="1" x="24"/>
        <item h="1" m="1" x="34"/>
        <item h="1" m="1" x="17"/>
        <item h="1" x="0"/>
        <item h="1" x="1"/>
        <item h="1" x="2"/>
        <item h="1" x="3"/>
        <item h="1" x="4"/>
        <item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</items>
    </pivotField>
    <pivotField axis="axisCol" compact="0" outline="0" showAll="0">
      <items count="481">
        <item m="1" x="416"/>
        <item m="1" x="253"/>
        <item m="1" x="420"/>
        <item m="1" x="276"/>
        <item m="1" x="250"/>
        <item m="1" x="251"/>
        <item m="1" x="455"/>
        <item m="1" x="443"/>
        <item m="1" x="448"/>
        <item m="1" x="314"/>
        <item m="1" x="322"/>
        <item m="1" x="289"/>
        <item m="1" x="366"/>
        <item m="1" x="373"/>
        <item m="1" x="336"/>
        <item m="1" x="433"/>
        <item m="1" x="338"/>
        <item m="1" x="432"/>
        <item m="1" x="271"/>
        <item m="1" x="378"/>
        <item m="1" x="451"/>
        <item m="1" x="315"/>
        <item m="1" x="434"/>
        <item m="1" x="347"/>
        <item m="1" x="323"/>
        <item m="1" x="456"/>
        <item m="1" x="294"/>
        <item m="1" x="399"/>
        <item m="1" x="396"/>
        <item m="1" x="324"/>
        <item m="1" x="272"/>
        <item m="1" x="277"/>
        <item m="1" x="386"/>
        <item m="1" x="325"/>
        <item m="1" x="408"/>
        <item m="1" x="457"/>
        <item m="1" x="400"/>
        <item m="1" x="464"/>
        <item m="1" x="401"/>
        <item m="1" x="263"/>
        <item m="1" x="258"/>
        <item m="1" x="406"/>
        <item m="1" x="465"/>
        <item m="1" x="326"/>
        <item m="1" x="437"/>
        <item m="1" x="278"/>
        <item m="1" x="298"/>
        <item m="1" x="405"/>
        <item m="1" x="375"/>
        <item m="1" x="257"/>
        <item m="1" x="305"/>
        <item m="1" x="458"/>
        <item m="1" x="367"/>
        <item m="1" x="402"/>
        <item m="1" x="447"/>
        <item m="1" x="441"/>
        <item m="1" x="452"/>
        <item m="1" x="466"/>
        <item m="1" x="417"/>
        <item m="1" x="327"/>
        <item m="1" x="382"/>
        <item m="1" x="450"/>
        <item m="1" x="281"/>
        <item m="1" x="376"/>
        <item m="1" x="370"/>
        <item m="1" x="351"/>
        <item m="1" x="387"/>
        <item m="1" x="379"/>
        <item m="1" x="308"/>
        <item m="1" x="329"/>
        <item m="1" x="340"/>
        <item m="1" x="309"/>
        <item m="1" x="320"/>
        <item m="1" x="254"/>
        <item m="1" x="467"/>
        <item m="1" x="474"/>
        <item m="1" x="316"/>
        <item m="1" x="403"/>
        <item m="1" x="283"/>
        <item m="1" x="418"/>
        <item m="1" x="306"/>
        <item m="1" x="444"/>
        <item m="1" x="383"/>
        <item m="1" x="349"/>
        <item m="1" x="419"/>
        <item m="1" x="471"/>
        <item m="1" x="388"/>
        <item m="1" x="259"/>
        <item m="1" x="290"/>
        <item m="1" x="310"/>
        <item m="1" x="350"/>
        <item m="1" x="333"/>
        <item m="1" x="393"/>
        <item m="1" x="427"/>
        <item m="1" x="428"/>
        <item m="1" x="475"/>
        <item m="1" x="334"/>
        <item m="1" x="268"/>
        <item m="1" x="423"/>
        <item m="1" x="284"/>
        <item m="1" x="346"/>
        <item m="1" x="269"/>
        <item m="1" x="431"/>
        <item m="1" x="337"/>
        <item m="1" x="409"/>
        <item m="1" x="459"/>
        <item m="1" x="468"/>
        <item m="1" x="292"/>
        <item m="1" x="372"/>
        <item m="1" x="265"/>
        <item m="1" x="479"/>
        <item m="1" x="361"/>
        <item m="1" x="357"/>
        <item m="1" x="352"/>
        <item m="1" x="291"/>
        <item m="1" x="348"/>
        <item m="1" x="282"/>
        <item m="1" x="426"/>
        <item m="1" x="321"/>
        <item m="1" x="330"/>
        <item m="1" x="424"/>
        <item m="1" x="436"/>
        <item m="1" x="317"/>
        <item m="1" x="460"/>
        <item m="1" x="341"/>
        <item m="1" x="425"/>
        <item m="1" x="429"/>
        <item m="1" x="311"/>
        <item m="1" x="476"/>
        <item m="1" x="318"/>
        <item m="1" x="270"/>
        <item m="1" x="389"/>
        <item m="1" x="266"/>
        <item m="1" x="285"/>
        <item m="1" x="260"/>
        <item m="1" x="421"/>
        <item m="1" x="435"/>
        <item m="1" x="302"/>
        <item m="1" x="445"/>
        <item m="1" x="397"/>
        <item m="1" x="477"/>
        <item m="1" x="279"/>
        <item m="1" x="412"/>
        <item m="1" x="413"/>
        <item m="1" x="299"/>
        <item m="1" x="261"/>
        <item m="1" x="358"/>
        <item m="1" x="371"/>
        <item m="1" x="295"/>
        <item m="1" x="469"/>
        <item m="1" x="395"/>
        <item m="1" x="288"/>
        <item m="1" x="262"/>
        <item m="1" x="454"/>
        <item m="1" x="453"/>
        <item m="1" x="472"/>
        <item m="1" x="296"/>
        <item m="1" x="384"/>
        <item m="1" x="286"/>
        <item m="1" x="312"/>
        <item m="1" x="442"/>
        <item m="1" x="353"/>
        <item m="1" x="461"/>
        <item m="1" x="300"/>
        <item m="1" x="449"/>
        <item m="1" x="363"/>
        <item m="1" x="355"/>
        <item m="1" x="344"/>
        <item m="1" x="301"/>
        <item m="1" x="359"/>
        <item m="1" x="438"/>
        <item m="1" x="374"/>
        <item m="1" x="365"/>
        <item m="1" x="345"/>
        <item m="1" x="462"/>
        <item m="1" x="331"/>
        <item m="1" x="446"/>
        <item m="1" x="362"/>
        <item m="1" x="414"/>
        <item m="1" x="275"/>
        <item m="1" x="273"/>
        <item m="1" x="478"/>
        <item m="1" x="422"/>
        <item m="1" x="368"/>
        <item m="1" x="255"/>
        <item m="1" x="287"/>
        <item m="1" x="385"/>
        <item m="1" x="304"/>
        <item m="1" x="343"/>
        <item m="1" x="394"/>
        <item m="1" x="377"/>
        <item m="1" x="293"/>
        <item m="1" x="339"/>
        <item m="1" x="335"/>
        <item m="1" x="274"/>
        <item m="1" x="380"/>
        <item m="1" x="264"/>
        <item m="1" x="342"/>
        <item m="1" x="407"/>
        <item m="1" x="303"/>
        <item m="1" x="360"/>
        <item m="1" x="391"/>
        <item m="1" x="410"/>
        <item m="1" x="328"/>
        <item m="1" x="392"/>
        <item m="1" x="398"/>
        <item m="1" x="439"/>
        <item m="1" x="354"/>
        <item m="1" x="473"/>
        <item m="1" x="356"/>
        <item m="1" x="463"/>
        <item m="1" x="307"/>
        <item m="1" x="369"/>
        <item m="1" x="470"/>
        <item m="1" x="440"/>
        <item m="1" x="280"/>
        <item m="1" x="404"/>
        <item m="1" x="411"/>
        <item m="1" x="390"/>
        <item m="1" x="415"/>
        <item m="1" x="297"/>
        <item m="1" x="364"/>
        <item m="1" x="430"/>
        <item m="1" x="267"/>
        <item m="1" x="319"/>
        <item m="1" x="313"/>
        <item m="1" x="256"/>
        <item m="1" x="332"/>
        <item m="1" x="252"/>
        <item x="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m="1" x="381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t="default"/>
      </items>
    </pivotField>
    <pivotField dataField="1" compact="0" outline="0" showAll="0"/>
  </pivotFields>
  <rowFields count="1">
    <field x="0"/>
  </rowFields>
  <rowItems count="1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</rowItems>
  <colFields count="2">
    <field x="2"/>
    <field x="3"/>
  </colFields>
  <colItems count="5">
    <i>
      <x v="23"/>
      <x v="294"/>
    </i>
    <i r="1">
      <x v="295"/>
    </i>
    <i r="1">
      <x v="296"/>
    </i>
    <i r="1">
      <x v="297"/>
    </i>
    <i r="1">
      <x v="298"/>
    </i>
  </colItems>
  <dataFields count="1">
    <dataField name="이동량." fld="4" baseField="0" baseItem="0" numFmtId="178"/>
  </dataFields>
  <formats count="220">
    <format dxfId="219">
      <pivotArea type="all" dataOnly="0" outline="0" fieldPosition="0"/>
    </format>
    <format dxfId="218">
      <pivotArea outline="0" collapsedLevelsAreSubtotals="1" fieldPosition="0"/>
    </format>
    <format dxfId="217">
      <pivotArea type="origin" dataOnly="0" labelOnly="1" outline="0" fieldPosition="0"/>
    </format>
    <format dxfId="216">
      <pivotArea field="2" type="button" dataOnly="0" labelOnly="1" outline="0" axis="axisCol" fieldPosition="0"/>
    </format>
    <format dxfId="215">
      <pivotArea field="3" type="button" dataOnly="0" labelOnly="1" outline="0" axis="axisCol" fieldPosition="1"/>
    </format>
    <format dxfId="214">
      <pivotArea type="topRight" dataOnly="0" labelOnly="1" outline="0" fieldPosition="0"/>
    </format>
    <format dxfId="213">
      <pivotArea field="0" type="button" dataOnly="0" labelOnly="1" outline="0" axis="axisRow" fieldPosition="0"/>
    </format>
    <format dxfId="212">
      <pivotArea dataOnly="0" labelOnly="1" outline="0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11">
      <pivotArea dataOnly="0" labelOnly="1" outline="0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10">
      <pivotArea dataOnly="0" labelOnly="1" outline="0" fieldPosition="0">
        <references count="1">
          <reference field="0" count="4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</reference>
        </references>
      </pivotArea>
    </format>
    <format dxfId="209">
      <pivotArea dataOnly="0" labelOnly="1" outline="0" fieldPosition="0">
        <references count="1">
          <reference field="2" count="0"/>
        </references>
      </pivotArea>
    </format>
    <format dxfId="208">
      <pivotArea dataOnly="0" labelOnly="1" outline="0" fieldPosition="0">
        <references count="1">
          <reference field="2" count="0" defaultSubtotal="1"/>
        </references>
      </pivotArea>
    </format>
    <format dxfId="207">
      <pivotArea dataOnly="0" labelOnly="1" outline="0" fieldPosition="0">
        <references count="2">
          <reference field="2" count="1" selected="0">
            <x v="0"/>
          </reference>
          <reference field="3" count="18">
            <x v="3"/>
            <x v="15"/>
            <x v="66"/>
            <x v="88"/>
            <x v="103"/>
            <x v="122"/>
            <x v="124"/>
            <x v="140"/>
            <x v="157"/>
            <x v="167"/>
            <x v="174"/>
            <x v="194"/>
            <x v="202"/>
            <x v="205"/>
            <x v="209"/>
            <x v="223"/>
            <x v="226"/>
            <x v="227"/>
          </reference>
        </references>
      </pivotArea>
    </format>
    <format dxfId="206">
      <pivotArea dataOnly="0" labelOnly="1" outline="0" fieldPosition="0">
        <references count="2">
          <reference field="2" count="1" selected="0">
            <x v="1"/>
          </reference>
          <reference field="3" count="42">
            <x v="0"/>
            <x v="16"/>
            <x v="17"/>
            <x v="18"/>
            <x v="23"/>
            <x v="25"/>
            <x v="28"/>
            <x v="33"/>
            <x v="37"/>
            <x v="44"/>
            <x v="49"/>
            <x v="63"/>
            <x v="81"/>
            <x v="96"/>
            <x v="97"/>
            <x v="98"/>
            <x v="107"/>
            <x v="108"/>
            <x v="109"/>
            <x v="110"/>
            <x v="113"/>
            <x v="117"/>
            <x v="118"/>
            <x v="119"/>
            <x v="120"/>
            <x v="121"/>
            <x v="125"/>
            <x v="127"/>
            <x v="129"/>
            <x v="132"/>
            <x v="145"/>
            <x v="151"/>
            <x v="152"/>
            <x v="153"/>
            <x v="163"/>
            <x v="164"/>
            <x v="165"/>
            <x v="208"/>
            <x v="210"/>
            <x v="211"/>
            <x v="214"/>
            <x v="224"/>
          </reference>
        </references>
      </pivotArea>
    </format>
    <format dxfId="205">
      <pivotArea dataOnly="0" labelOnly="1" outline="0" fieldPosition="0">
        <references count="2">
          <reference field="2" count="1" selected="0">
            <x v="2"/>
          </reference>
          <reference field="3" count="22">
            <x v="8"/>
            <x v="9"/>
            <x v="15"/>
            <x v="45"/>
            <x v="51"/>
            <x v="73"/>
            <x v="85"/>
            <x v="87"/>
            <x v="123"/>
            <x v="161"/>
            <x v="184"/>
            <x v="186"/>
            <x v="187"/>
            <x v="188"/>
            <x v="189"/>
            <x v="190"/>
            <x v="191"/>
            <x v="207"/>
            <x v="215"/>
            <x v="216"/>
            <x v="217"/>
            <x v="219"/>
          </reference>
        </references>
      </pivotArea>
    </format>
    <format dxfId="204">
      <pivotArea dataOnly="0" labelOnly="1" outline="0" fieldPosition="0">
        <references count="2">
          <reference field="2" count="1" selected="0">
            <x v="3"/>
          </reference>
          <reference field="3" count="24">
            <x v="10"/>
            <x v="11"/>
            <x v="14"/>
            <x v="34"/>
            <x v="36"/>
            <x v="43"/>
            <x v="71"/>
            <x v="77"/>
            <x v="89"/>
            <x v="101"/>
            <x v="116"/>
            <x v="134"/>
            <x v="139"/>
            <x v="141"/>
            <x v="142"/>
            <x v="144"/>
            <x v="154"/>
            <x v="156"/>
            <x v="162"/>
            <x v="195"/>
            <x v="196"/>
            <x v="204"/>
            <x v="212"/>
            <x v="213"/>
          </reference>
        </references>
      </pivotArea>
    </format>
    <format dxfId="203">
      <pivotArea dataOnly="0" labelOnly="1" outline="0" fieldPosition="0">
        <references count="2">
          <reference field="2" count="1" selected="0">
            <x v="4"/>
          </reference>
          <reference field="3" count="5">
            <x v="26"/>
            <x v="47"/>
            <x v="61"/>
            <x v="83"/>
            <x v="90"/>
          </reference>
        </references>
      </pivotArea>
    </format>
    <format dxfId="202">
      <pivotArea dataOnly="0" labelOnly="1" outline="0" fieldPosition="0">
        <references count="2">
          <reference field="2" count="1" selected="0">
            <x v="5"/>
          </reference>
          <reference field="3" count="8">
            <x v="47"/>
            <x v="55"/>
            <x v="56"/>
            <x v="61"/>
            <x v="83"/>
            <x v="90"/>
            <x v="105"/>
            <x v="179"/>
          </reference>
        </references>
      </pivotArea>
    </format>
    <format dxfId="201">
      <pivotArea dataOnly="0" labelOnly="1" outline="0" fieldPosition="0">
        <references count="2">
          <reference field="2" count="1" selected="0">
            <x v="6"/>
          </reference>
          <reference field="3" count="5">
            <x v="59"/>
            <x v="61"/>
            <x v="90"/>
            <x v="158"/>
            <x v="179"/>
          </reference>
        </references>
      </pivotArea>
    </format>
    <format dxfId="200">
      <pivotArea dataOnly="0" labelOnly="1" outline="0" fieldPosition="0">
        <references count="2">
          <reference field="2" count="1" selected="0">
            <x v="7"/>
          </reference>
          <reference field="3" count="16">
            <x v="5"/>
            <x v="39"/>
            <x v="41"/>
            <x v="47"/>
            <x v="61"/>
            <x v="64"/>
            <x v="78"/>
            <x v="83"/>
            <x v="84"/>
            <x v="86"/>
            <x v="90"/>
            <x v="106"/>
            <x v="131"/>
            <x v="135"/>
            <x v="179"/>
            <x v="221"/>
          </reference>
        </references>
      </pivotArea>
    </format>
    <format dxfId="199">
      <pivotArea dataOnly="0" labelOnly="1" outline="0" fieldPosition="0">
        <references count="2">
          <reference field="2" count="1" selected="0">
            <x v="8"/>
          </reference>
          <reference field="3" count="25">
            <x v="1"/>
            <x v="2"/>
            <x v="4"/>
            <x v="5"/>
            <x v="24"/>
            <x v="29"/>
            <x v="32"/>
            <x v="40"/>
            <x v="52"/>
            <x v="60"/>
            <x v="62"/>
            <x v="65"/>
            <x v="67"/>
            <x v="92"/>
            <x v="95"/>
            <x v="99"/>
            <x v="100"/>
            <x v="104"/>
            <x v="126"/>
            <x v="137"/>
            <x v="150"/>
            <x v="159"/>
            <x v="178"/>
            <x v="179"/>
            <x v="180"/>
          </reference>
        </references>
      </pivotArea>
    </format>
    <format dxfId="198">
      <pivotArea dataOnly="0" labelOnly="1" outline="0" fieldPosition="0">
        <references count="2">
          <reference field="2" count="1" selected="0">
            <x v="9"/>
          </reference>
          <reference field="3" count="1">
            <x v="102"/>
          </reference>
        </references>
      </pivotArea>
    </format>
    <format dxfId="197">
      <pivotArea dataOnly="0" labelOnly="1" outline="0" fieldPosition="0">
        <references count="2">
          <reference field="2" count="1" selected="0">
            <x v="10"/>
          </reference>
          <reference field="3" count="5">
            <x v="47"/>
            <x v="61"/>
            <x v="83"/>
            <x v="155"/>
            <x v="179"/>
          </reference>
        </references>
      </pivotArea>
    </format>
    <format dxfId="196">
      <pivotArea dataOnly="0" labelOnly="1" outline="0" fieldPosition="0">
        <references count="2">
          <reference field="2" count="1" selected="0">
            <x v="11"/>
          </reference>
          <reference field="3" count="10">
            <x v="7"/>
            <x v="13"/>
            <x v="48"/>
            <x v="61"/>
            <x v="72"/>
            <x v="82"/>
            <x v="90"/>
            <x v="130"/>
            <x v="147"/>
            <x v="179"/>
          </reference>
        </references>
      </pivotArea>
    </format>
    <format dxfId="195">
      <pivotArea dataOnly="0" labelOnly="1" outline="0" fieldPosition="0">
        <references count="2">
          <reference field="2" count="1" selected="0">
            <x v="12"/>
          </reference>
          <reference field="3" count="22">
            <x v="6"/>
            <x v="20"/>
            <x v="21"/>
            <x v="27"/>
            <x v="31"/>
            <x v="46"/>
            <x v="57"/>
            <x v="68"/>
            <x v="69"/>
            <x v="75"/>
            <x v="112"/>
            <x v="114"/>
            <x v="128"/>
            <x v="133"/>
            <x v="138"/>
            <x v="148"/>
            <x v="169"/>
            <x v="171"/>
            <x v="182"/>
            <x v="218"/>
            <x v="220"/>
            <x v="225"/>
          </reference>
        </references>
      </pivotArea>
    </format>
    <format dxfId="194">
      <pivotArea dataOnly="0" labelOnly="1" outline="0" fieldPosition="0">
        <references count="2">
          <reference field="2" count="1" selected="0">
            <x v="13"/>
          </reference>
          <reference field="3" count="15">
            <x v="19"/>
            <x v="35"/>
            <x v="42"/>
            <x v="50"/>
            <x v="70"/>
            <x v="79"/>
            <x v="111"/>
            <x v="149"/>
            <x v="166"/>
            <x v="168"/>
            <x v="170"/>
            <x v="172"/>
            <x v="173"/>
            <x v="175"/>
            <x v="183"/>
          </reference>
        </references>
      </pivotArea>
    </format>
    <format dxfId="193">
      <pivotArea dataOnly="0" labelOnly="1" outline="0" fieldPosition="0">
        <references count="2">
          <reference field="2" count="1" selected="0">
            <x v="14"/>
          </reference>
          <reference field="3" count="2">
            <x v="91"/>
            <x v="176"/>
          </reference>
        </references>
      </pivotArea>
    </format>
    <format dxfId="192">
      <pivotArea dataOnly="0" labelOnly="1" outline="0" fieldPosition="0">
        <references count="2">
          <reference field="2" count="1" selected="0">
            <x v="15"/>
          </reference>
          <reference field="3" count="16">
            <x v="12"/>
            <x v="22"/>
            <x v="38"/>
            <x v="53"/>
            <x v="58"/>
            <x v="74"/>
            <x v="80"/>
            <x v="93"/>
            <x v="94"/>
            <x v="115"/>
            <x v="143"/>
            <x v="192"/>
            <x v="193"/>
            <x v="197"/>
            <x v="206"/>
            <x v="222"/>
          </reference>
        </references>
      </pivotArea>
    </format>
    <format dxfId="191">
      <pivotArea dataOnly="0" labelOnly="1" outline="0" fieldPosition="0">
        <references count="2">
          <reference field="2" count="1" selected="0">
            <x v="16"/>
          </reference>
          <reference field="3" count="14">
            <x v="30"/>
            <x v="54"/>
            <x v="76"/>
            <x v="136"/>
            <x v="146"/>
            <x v="160"/>
            <x v="177"/>
            <x v="181"/>
            <x v="185"/>
            <x v="198"/>
            <x v="199"/>
            <x v="200"/>
            <x v="201"/>
            <x v="203"/>
          </reference>
        </references>
      </pivotArea>
    </format>
    <format dxfId="190">
      <pivotArea type="all" dataOnly="0" outline="0" fieldPosition="0"/>
    </format>
    <format dxfId="189">
      <pivotArea outline="0" collapsedLevelsAreSubtotals="1" fieldPosition="0"/>
    </format>
    <format dxfId="188">
      <pivotArea type="origin" dataOnly="0" labelOnly="1" outline="0" fieldPosition="0"/>
    </format>
    <format dxfId="187">
      <pivotArea field="2" type="button" dataOnly="0" labelOnly="1" outline="0" axis="axisCol" fieldPosition="0"/>
    </format>
    <format dxfId="186">
      <pivotArea field="3" type="button" dataOnly="0" labelOnly="1" outline="0" axis="axisCol" fieldPosition="1"/>
    </format>
    <format dxfId="185">
      <pivotArea type="topRight" dataOnly="0" labelOnly="1" outline="0" fieldPosition="0"/>
    </format>
    <format dxfId="184">
      <pivotArea field="0" type="button" dataOnly="0" labelOnly="1" outline="0" axis="axisRow" fieldPosition="0"/>
    </format>
    <format dxfId="183">
      <pivotArea dataOnly="0" labelOnly="1" outline="0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82">
      <pivotArea dataOnly="0" labelOnly="1" outline="0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81">
      <pivotArea dataOnly="0" labelOnly="1" outline="0" fieldPosition="0">
        <references count="1">
          <reference field="0" count="4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</reference>
        </references>
      </pivotArea>
    </format>
    <format dxfId="180">
      <pivotArea dataOnly="0" labelOnly="1" outline="0" fieldPosition="0">
        <references count="1">
          <reference field="2" count="0"/>
        </references>
      </pivotArea>
    </format>
    <format dxfId="179">
      <pivotArea dataOnly="0" labelOnly="1" outline="0" fieldPosition="0">
        <references count="1">
          <reference field="2" count="0" defaultSubtotal="1"/>
        </references>
      </pivotArea>
    </format>
    <format dxfId="178">
      <pivotArea dataOnly="0" labelOnly="1" outline="0" fieldPosition="0">
        <references count="2">
          <reference field="2" count="1" selected="0">
            <x v="0"/>
          </reference>
          <reference field="3" count="18">
            <x v="3"/>
            <x v="15"/>
            <x v="66"/>
            <x v="88"/>
            <x v="103"/>
            <x v="122"/>
            <x v="124"/>
            <x v="140"/>
            <x v="157"/>
            <x v="167"/>
            <x v="174"/>
            <x v="194"/>
            <x v="202"/>
            <x v="205"/>
            <x v="209"/>
            <x v="223"/>
            <x v="226"/>
            <x v="227"/>
          </reference>
        </references>
      </pivotArea>
    </format>
    <format dxfId="177">
      <pivotArea dataOnly="0" labelOnly="1" outline="0" fieldPosition="0">
        <references count="2">
          <reference field="2" count="1" selected="0">
            <x v="1"/>
          </reference>
          <reference field="3" count="42">
            <x v="0"/>
            <x v="16"/>
            <x v="17"/>
            <x v="18"/>
            <x v="23"/>
            <x v="25"/>
            <x v="28"/>
            <x v="33"/>
            <x v="37"/>
            <x v="44"/>
            <x v="49"/>
            <x v="63"/>
            <x v="81"/>
            <x v="96"/>
            <x v="97"/>
            <x v="98"/>
            <x v="107"/>
            <x v="108"/>
            <x v="109"/>
            <x v="110"/>
            <x v="113"/>
            <x v="117"/>
            <x v="118"/>
            <x v="119"/>
            <x v="120"/>
            <x v="121"/>
            <x v="125"/>
            <x v="127"/>
            <x v="129"/>
            <x v="132"/>
            <x v="145"/>
            <x v="151"/>
            <x v="152"/>
            <x v="153"/>
            <x v="163"/>
            <x v="164"/>
            <x v="165"/>
            <x v="208"/>
            <x v="210"/>
            <x v="211"/>
            <x v="214"/>
            <x v="224"/>
          </reference>
        </references>
      </pivotArea>
    </format>
    <format dxfId="176">
      <pivotArea dataOnly="0" labelOnly="1" outline="0" fieldPosition="0">
        <references count="2">
          <reference field="2" count="1" selected="0">
            <x v="2"/>
          </reference>
          <reference field="3" count="22">
            <x v="8"/>
            <x v="9"/>
            <x v="15"/>
            <x v="45"/>
            <x v="51"/>
            <x v="73"/>
            <x v="85"/>
            <x v="87"/>
            <x v="123"/>
            <x v="161"/>
            <x v="184"/>
            <x v="186"/>
            <x v="187"/>
            <x v="188"/>
            <x v="189"/>
            <x v="190"/>
            <x v="191"/>
            <x v="207"/>
            <x v="215"/>
            <x v="216"/>
            <x v="217"/>
            <x v="219"/>
          </reference>
        </references>
      </pivotArea>
    </format>
    <format dxfId="175">
      <pivotArea dataOnly="0" labelOnly="1" outline="0" fieldPosition="0">
        <references count="2">
          <reference field="2" count="1" selected="0">
            <x v="3"/>
          </reference>
          <reference field="3" count="24">
            <x v="10"/>
            <x v="11"/>
            <x v="14"/>
            <x v="34"/>
            <x v="36"/>
            <x v="43"/>
            <x v="71"/>
            <x v="77"/>
            <x v="89"/>
            <x v="101"/>
            <x v="116"/>
            <x v="134"/>
            <x v="139"/>
            <x v="141"/>
            <x v="142"/>
            <x v="144"/>
            <x v="154"/>
            <x v="156"/>
            <x v="162"/>
            <x v="195"/>
            <x v="196"/>
            <x v="204"/>
            <x v="212"/>
            <x v="213"/>
          </reference>
        </references>
      </pivotArea>
    </format>
    <format dxfId="174">
      <pivotArea dataOnly="0" labelOnly="1" outline="0" fieldPosition="0">
        <references count="2">
          <reference field="2" count="1" selected="0">
            <x v="4"/>
          </reference>
          <reference field="3" count="5">
            <x v="26"/>
            <x v="47"/>
            <x v="61"/>
            <x v="83"/>
            <x v="90"/>
          </reference>
        </references>
      </pivotArea>
    </format>
    <format dxfId="173">
      <pivotArea dataOnly="0" labelOnly="1" outline="0" fieldPosition="0">
        <references count="2">
          <reference field="2" count="1" selected="0">
            <x v="5"/>
          </reference>
          <reference field="3" count="8">
            <x v="47"/>
            <x v="55"/>
            <x v="56"/>
            <x v="61"/>
            <x v="83"/>
            <x v="90"/>
            <x v="105"/>
            <x v="179"/>
          </reference>
        </references>
      </pivotArea>
    </format>
    <format dxfId="172">
      <pivotArea dataOnly="0" labelOnly="1" outline="0" fieldPosition="0">
        <references count="2">
          <reference field="2" count="1" selected="0">
            <x v="6"/>
          </reference>
          <reference field="3" count="5">
            <x v="59"/>
            <x v="61"/>
            <x v="90"/>
            <x v="158"/>
            <x v="179"/>
          </reference>
        </references>
      </pivotArea>
    </format>
    <format dxfId="171">
      <pivotArea dataOnly="0" labelOnly="1" outline="0" fieldPosition="0">
        <references count="2">
          <reference field="2" count="1" selected="0">
            <x v="7"/>
          </reference>
          <reference field="3" count="16">
            <x v="5"/>
            <x v="39"/>
            <x v="41"/>
            <x v="47"/>
            <x v="61"/>
            <x v="64"/>
            <x v="78"/>
            <x v="83"/>
            <x v="84"/>
            <x v="86"/>
            <x v="90"/>
            <x v="106"/>
            <x v="131"/>
            <x v="135"/>
            <x v="179"/>
            <x v="221"/>
          </reference>
        </references>
      </pivotArea>
    </format>
    <format dxfId="170">
      <pivotArea dataOnly="0" labelOnly="1" outline="0" fieldPosition="0">
        <references count="2">
          <reference field="2" count="1" selected="0">
            <x v="8"/>
          </reference>
          <reference field="3" count="25">
            <x v="1"/>
            <x v="2"/>
            <x v="4"/>
            <x v="5"/>
            <x v="24"/>
            <x v="29"/>
            <x v="32"/>
            <x v="40"/>
            <x v="52"/>
            <x v="60"/>
            <x v="62"/>
            <x v="65"/>
            <x v="67"/>
            <x v="92"/>
            <x v="95"/>
            <x v="99"/>
            <x v="100"/>
            <x v="104"/>
            <x v="126"/>
            <x v="137"/>
            <x v="150"/>
            <x v="159"/>
            <x v="178"/>
            <x v="179"/>
            <x v="180"/>
          </reference>
        </references>
      </pivotArea>
    </format>
    <format dxfId="169">
      <pivotArea dataOnly="0" labelOnly="1" outline="0" fieldPosition="0">
        <references count="2">
          <reference field="2" count="1" selected="0">
            <x v="9"/>
          </reference>
          <reference field="3" count="1">
            <x v="102"/>
          </reference>
        </references>
      </pivotArea>
    </format>
    <format dxfId="168">
      <pivotArea dataOnly="0" labelOnly="1" outline="0" fieldPosition="0">
        <references count="2">
          <reference field="2" count="1" selected="0">
            <x v="10"/>
          </reference>
          <reference field="3" count="5">
            <x v="47"/>
            <x v="61"/>
            <x v="83"/>
            <x v="155"/>
            <x v="179"/>
          </reference>
        </references>
      </pivotArea>
    </format>
    <format dxfId="167">
      <pivotArea dataOnly="0" labelOnly="1" outline="0" fieldPosition="0">
        <references count="2">
          <reference field="2" count="1" selected="0">
            <x v="11"/>
          </reference>
          <reference field="3" count="10">
            <x v="7"/>
            <x v="13"/>
            <x v="48"/>
            <x v="61"/>
            <x v="72"/>
            <x v="82"/>
            <x v="90"/>
            <x v="130"/>
            <x v="147"/>
            <x v="179"/>
          </reference>
        </references>
      </pivotArea>
    </format>
    <format dxfId="166">
      <pivotArea dataOnly="0" labelOnly="1" outline="0" fieldPosition="0">
        <references count="2">
          <reference field="2" count="1" selected="0">
            <x v="12"/>
          </reference>
          <reference field="3" count="22">
            <x v="6"/>
            <x v="20"/>
            <x v="21"/>
            <x v="27"/>
            <x v="31"/>
            <x v="46"/>
            <x v="57"/>
            <x v="68"/>
            <x v="69"/>
            <x v="75"/>
            <x v="112"/>
            <x v="114"/>
            <x v="128"/>
            <x v="133"/>
            <x v="138"/>
            <x v="148"/>
            <x v="169"/>
            <x v="171"/>
            <x v="182"/>
            <x v="218"/>
            <x v="220"/>
            <x v="225"/>
          </reference>
        </references>
      </pivotArea>
    </format>
    <format dxfId="165">
      <pivotArea dataOnly="0" labelOnly="1" outline="0" fieldPosition="0">
        <references count="2">
          <reference field="2" count="1" selected="0">
            <x v="13"/>
          </reference>
          <reference field="3" count="15">
            <x v="19"/>
            <x v="35"/>
            <x v="42"/>
            <x v="50"/>
            <x v="70"/>
            <x v="79"/>
            <x v="111"/>
            <x v="149"/>
            <x v="166"/>
            <x v="168"/>
            <x v="170"/>
            <x v="172"/>
            <x v="173"/>
            <x v="175"/>
            <x v="183"/>
          </reference>
        </references>
      </pivotArea>
    </format>
    <format dxfId="164">
      <pivotArea dataOnly="0" labelOnly="1" outline="0" fieldPosition="0">
        <references count="2">
          <reference field="2" count="1" selected="0">
            <x v="14"/>
          </reference>
          <reference field="3" count="2">
            <x v="91"/>
            <x v="176"/>
          </reference>
        </references>
      </pivotArea>
    </format>
    <format dxfId="163">
      <pivotArea dataOnly="0" labelOnly="1" outline="0" fieldPosition="0">
        <references count="2">
          <reference field="2" count="1" selected="0">
            <x v="15"/>
          </reference>
          <reference field="3" count="16">
            <x v="12"/>
            <x v="22"/>
            <x v="38"/>
            <x v="53"/>
            <x v="58"/>
            <x v="74"/>
            <x v="80"/>
            <x v="93"/>
            <x v="94"/>
            <x v="115"/>
            <x v="143"/>
            <x v="192"/>
            <x v="193"/>
            <x v="197"/>
            <x v="206"/>
            <x v="222"/>
          </reference>
        </references>
      </pivotArea>
    </format>
    <format dxfId="162">
      <pivotArea dataOnly="0" labelOnly="1" outline="0" fieldPosition="0">
        <references count="2">
          <reference field="2" count="1" selected="0">
            <x v="16"/>
          </reference>
          <reference field="3" count="14">
            <x v="30"/>
            <x v="54"/>
            <x v="76"/>
            <x v="136"/>
            <x v="146"/>
            <x v="160"/>
            <x v="177"/>
            <x v="181"/>
            <x v="185"/>
            <x v="198"/>
            <x v="199"/>
            <x v="200"/>
            <x v="201"/>
            <x v="203"/>
          </reference>
        </references>
      </pivotArea>
    </format>
    <format dxfId="161">
      <pivotArea type="all" dataOnly="0" outline="0" fieldPosition="0"/>
    </format>
    <format dxfId="160">
      <pivotArea type="all" dataOnly="0" outline="0" fieldPosition="0"/>
    </format>
    <format dxfId="159">
      <pivotArea outline="0" collapsedLevelsAreSubtotals="1" fieldPosition="0"/>
    </format>
    <format dxfId="158">
      <pivotArea type="origin" dataOnly="0" labelOnly="1" outline="0" fieldPosition="0"/>
    </format>
    <format dxfId="157">
      <pivotArea field="2" type="button" dataOnly="0" labelOnly="1" outline="0" axis="axisCol" fieldPosition="0"/>
    </format>
    <format dxfId="156">
      <pivotArea field="3" type="button" dataOnly="0" labelOnly="1" outline="0" axis="axisCol" fieldPosition="1"/>
    </format>
    <format dxfId="155">
      <pivotArea type="topRight" dataOnly="0" labelOnly="1" outline="0" fieldPosition="0"/>
    </format>
    <format dxfId="154">
      <pivotArea field="0" type="button" dataOnly="0" labelOnly="1" outline="0" axis="axisRow" fieldPosition="0"/>
    </format>
    <format dxfId="153">
      <pivotArea dataOnly="0" labelOnly="1" outline="0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52">
      <pivotArea dataOnly="0" labelOnly="1" outline="0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51">
      <pivotArea dataOnly="0" labelOnly="1" outline="0" fieldPosition="0">
        <references count="1">
          <reference field="0" count="4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</reference>
        </references>
      </pivotArea>
    </format>
    <format dxfId="150">
      <pivotArea dataOnly="0" labelOnly="1" outline="0" fieldPosition="0">
        <references count="1">
          <reference field="2" count="0"/>
        </references>
      </pivotArea>
    </format>
    <format dxfId="149">
      <pivotArea dataOnly="0" labelOnly="1" outline="0" fieldPosition="0">
        <references count="1">
          <reference field="2" count="0" defaultSubtotal="1"/>
        </references>
      </pivotArea>
    </format>
    <format dxfId="148">
      <pivotArea dataOnly="0" labelOnly="1" outline="0" fieldPosition="0">
        <references count="2">
          <reference field="2" count="1" selected="0">
            <x v="18"/>
          </reference>
          <reference field="3" count="25">
            <x v="1"/>
            <x v="2"/>
            <x v="4"/>
            <x v="5"/>
            <x v="24"/>
            <x v="29"/>
            <x v="32"/>
            <x v="40"/>
            <x v="52"/>
            <x v="60"/>
            <x v="62"/>
            <x v="65"/>
            <x v="67"/>
            <x v="92"/>
            <x v="95"/>
            <x v="99"/>
            <x v="100"/>
            <x v="104"/>
            <x v="126"/>
            <x v="137"/>
            <x v="150"/>
            <x v="159"/>
            <x v="178"/>
            <x v="179"/>
            <x v="180"/>
          </reference>
        </references>
      </pivotArea>
    </format>
    <format dxfId="147">
      <pivotArea dataOnly="0" labelOnly="1" outline="0" fieldPosition="0">
        <references count="2">
          <reference field="2" count="1" selected="0">
            <x v="19"/>
          </reference>
          <reference field="3" count="16">
            <x v="5"/>
            <x v="39"/>
            <x v="41"/>
            <x v="47"/>
            <x v="61"/>
            <x v="64"/>
            <x v="78"/>
            <x v="83"/>
            <x v="84"/>
            <x v="86"/>
            <x v="90"/>
            <x v="106"/>
            <x v="131"/>
            <x v="135"/>
            <x v="179"/>
            <x v="221"/>
          </reference>
        </references>
      </pivotArea>
    </format>
    <format dxfId="146">
      <pivotArea dataOnly="0" labelOnly="1" outline="0" fieldPosition="0">
        <references count="2">
          <reference field="2" count="1" selected="0">
            <x v="20"/>
          </reference>
          <reference field="3" count="8">
            <x v="47"/>
            <x v="55"/>
            <x v="56"/>
            <x v="61"/>
            <x v="83"/>
            <x v="90"/>
            <x v="105"/>
            <x v="179"/>
          </reference>
        </references>
      </pivotArea>
    </format>
    <format dxfId="145">
      <pivotArea dataOnly="0" labelOnly="1" outline="0" fieldPosition="0">
        <references count="2">
          <reference field="2" count="1" selected="0">
            <x v="21"/>
          </reference>
          <reference field="3" count="10">
            <x v="7"/>
            <x v="13"/>
            <x v="48"/>
            <x v="61"/>
            <x v="72"/>
            <x v="82"/>
            <x v="90"/>
            <x v="130"/>
            <x v="147"/>
            <x v="179"/>
          </reference>
        </references>
      </pivotArea>
    </format>
    <format dxfId="144">
      <pivotArea dataOnly="0" labelOnly="1" outline="0" fieldPosition="0">
        <references count="2">
          <reference field="2" count="1" selected="0">
            <x v="22"/>
          </reference>
          <reference field="3" count="5">
            <x v="26"/>
            <x v="47"/>
            <x v="61"/>
            <x v="83"/>
            <x v="90"/>
          </reference>
        </references>
      </pivotArea>
    </format>
    <format dxfId="143">
      <pivotArea dataOnly="0" labelOnly="1" outline="0" fieldPosition="0">
        <references count="2">
          <reference field="2" count="1" selected="0">
            <x v="23"/>
          </reference>
          <reference field="3" count="5">
            <x v="59"/>
            <x v="61"/>
            <x v="90"/>
            <x v="158"/>
            <x v="179"/>
          </reference>
        </references>
      </pivotArea>
    </format>
    <format dxfId="142">
      <pivotArea dataOnly="0" labelOnly="1" outline="0" fieldPosition="0">
        <references count="2">
          <reference field="2" count="1" selected="0">
            <x v="24"/>
          </reference>
          <reference field="3" count="5">
            <x v="47"/>
            <x v="61"/>
            <x v="83"/>
            <x v="155"/>
            <x v="179"/>
          </reference>
        </references>
      </pivotArea>
    </format>
    <format dxfId="141">
      <pivotArea dataOnly="0" labelOnly="1" outline="0" fieldPosition="0">
        <references count="2">
          <reference field="2" count="1" selected="0">
            <x v="25"/>
          </reference>
          <reference field="3" count="1">
            <x v="229"/>
          </reference>
        </references>
      </pivotArea>
    </format>
    <format dxfId="140">
      <pivotArea dataOnly="0" labelOnly="1" outline="0" fieldPosition="0">
        <references count="2">
          <reference field="2" count="1" selected="0">
            <x v="26"/>
          </reference>
          <reference field="3" count="42">
            <x v="0"/>
            <x v="16"/>
            <x v="17"/>
            <x v="18"/>
            <x v="23"/>
            <x v="25"/>
            <x v="28"/>
            <x v="33"/>
            <x v="37"/>
            <x v="44"/>
            <x v="49"/>
            <x v="63"/>
            <x v="81"/>
            <x v="96"/>
            <x v="97"/>
            <x v="98"/>
            <x v="107"/>
            <x v="108"/>
            <x v="109"/>
            <x v="110"/>
            <x v="113"/>
            <x v="117"/>
            <x v="118"/>
            <x v="119"/>
            <x v="120"/>
            <x v="121"/>
            <x v="125"/>
            <x v="127"/>
            <x v="129"/>
            <x v="132"/>
            <x v="145"/>
            <x v="151"/>
            <x v="152"/>
            <x v="153"/>
            <x v="163"/>
            <x v="164"/>
            <x v="165"/>
            <x v="208"/>
            <x v="210"/>
            <x v="211"/>
            <x v="214"/>
            <x v="224"/>
          </reference>
        </references>
      </pivotArea>
    </format>
    <format dxfId="139">
      <pivotArea dataOnly="0" labelOnly="1" outline="0" fieldPosition="0">
        <references count="2">
          <reference field="2" count="1" selected="0">
            <x v="27"/>
          </reference>
          <reference field="3" count="18">
            <x v="3"/>
            <x v="15"/>
            <x v="66"/>
            <x v="88"/>
            <x v="103"/>
            <x v="122"/>
            <x v="124"/>
            <x v="140"/>
            <x v="157"/>
            <x v="167"/>
            <x v="174"/>
            <x v="194"/>
            <x v="202"/>
            <x v="205"/>
            <x v="209"/>
            <x v="223"/>
            <x v="226"/>
            <x v="227"/>
          </reference>
        </references>
      </pivotArea>
    </format>
    <format dxfId="138">
      <pivotArea dataOnly="0" labelOnly="1" outline="0" fieldPosition="0">
        <references count="2">
          <reference field="2" count="1" selected="0">
            <x v="28"/>
          </reference>
          <reference field="3" count="14">
            <x v="30"/>
            <x v="54"/>
            <x v="76"/>
            <x v="136"/>
            <x v="146"/>
            <x v="160"/>
            <x v="177"/>
            <x v="181"/>
            <x v="185"/>
            <x v="198"/>
            <x v="199"/>
            <x v="200"/>
            <x v="201"/>
            <x v="203"/>
          </reference>
        </references>
      </pivotArea>
    </format>
    <format dxfId="137">
      <pivotArea dataOnly="0" labelOnly="1" outline="0" fieldPosition="0">
        <references count="2">
          <reference field="2" count="1" selected="0">
            <x v="29"/>
          </reference>
          <reference field="3" count="16">
            <x v="12"/>
            <x v="22"/>
            <x v="38"/>
            <x v="53"/>
            <x v="58"/>
            <x v="74"/>
            <x v="80"/>
            <x v="93"/>
            <x v="94"/>
            <x v="115"/>
            <x v="143"/>
            <x v="192"/>
            <x v="193"/>
            <x v="197"/>
            <x v="206"/>
            <x v="222"/>
          </reference>
        </references>
      </pivotArea>
    </format>
    <format dxfId="136">
      <pivotArea dataOnly="0" labelOnly="1" outline="0" fieldPosition="0">
        <references count="2">
          <reference field="2" count="1" selected="0">
            <x v="30"/>
          </reference>
          <reference field="3" count="15">
            <x v="19"/>
            <x v="35"/>
            <x v="42"/>
            <x v="50"/>
            <x v="70"/>
            <x v="79"/>
            <x v="111"/>
            <x v="149"/>
            <x v="166"/>
            <x v="168"/>
            <x v="170"/>
            <x v="172"/>
            <x v="173"/>
            <x v="175"/>
            <x v="183"/>
          </reference>
        </references>
      </pivotArea>
    </format>
    <format dxfId="135">
      <pivotArea dataOnly="0" labelOnly="1" outline="0" fieldPosition="0">
        <references count="2">
          <reference field="2" count="1" selected="0">
            <x v="31"/>
          </reference>
          <reference field="3" count="22">
            <x v="6"/>
            <x v="20"/>
            <x v="21"/>
            <x v="27"/>
            <x v="31"/>
            <x v="46"/>
            <x v="57"/>
            <x v="68"/>
            <x v="69"/>
            <x v="75"/>
            <x v="112"/>
            <x v="114"/>
            <x v="128"/>
            <x v="133"/>
            <x v="138"/>
            <x v="148"/>
            <x v="169"/>
            <x v="171"/>
            <x v="182"/>
            <x v="218"/>
            <x v="220"/>
            <x v="225"/>
          </reference>
        </references>
      </pivotArea>
    </format>
    <format dxfId="134">
      <pivotArea dataOnly="0" labelOnly="1" outline="0" fieldPosition="0">
        <references count="2">
          <reference field="2" count="1" selected="0">
            <x v="32"/>
          </reference>
          <reference field="3" count="24">
            <x v="10"/>
            <x v="11"/>
            <x v="14"/>
            <x v="34"/>
            <x v="36"/>
            <x v="43"/>
            <x v="71"/>
            <x v="77"/>
            <x v="89"/>
            <x v="101"/>
            <x v="116"/>
            <x v="134"/>
            <x v="139"/>
            <x v="141"/>
            <x v="142"/>
            <x v="144"/>
            <x v="154"/>
            <x v="156"/>
            <x v="162"/>
            <x v="195"/>
            <x v="196"/>
            <x v="204"/>
            <x v="212"/>
            <x v="213"/>
          </reference>
        </references>
      </pivotArea>
    </format>
    <format dxfId="133">
      <pivotArea dataOnly="0" labelOnly="1" outline="0" fieldPosition="0">
        <references count="2">
          <reference field="2" count="1" selected="0">
            <x v="33"/>
          </reference>
          <reference field="3" count="22">
            <x v="8"/>
            <x v="9"/>
            <x v="15"/>
            <x v="45"/>
            <x v="51"/>
            <x v="73"/>
            <x v="85"/>
            <x v="87"/>
            <x v="123"/>
            <x v="161"/>
            <x v="184"/>
            <x v="186"/>
            <x v="187"/>
            <x v="188"/>
            <x v="189"/>
            <x v="190"/>
            <x v="191"/>
            <x v="207"/>
            <x v="215"/>
            <x v="216"/>
            <x v="217"/>
            <x v="219"/>
          </reference>
        </references>
      </pivotArea>
    </format>
    <format dxfId="132">
      <pivotArea dataOnly="0" labelOnly="1" outline="0" fieldPosition="0">
        <references count="2">
          <reference field="2" count="1" selected="0">
            <x v="34"/>
          </reference>
          <reference field="3" count="2">
            <x v="91"/>
            <x v="176"/>
          </reference>
        </references>
      </pivotArea>
    </format>
    <format dxfId="131">
      <pivotArea dataOnly="0" labelOnly="1" outline="0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30">
      <pivotArea dataOnly="0" labelOnly="1" outline="0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29">
      <pivotArea dataOnly="0" labelOnly="1" outline="0" fieldPosition="0">
        <references count="1">
          <reference field="0" count="4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</reference>
        </references>
      </pivotArea>
    </format>
    <format dxfId="128">
      <pivotArea field="0" type="button" dataOnly="0" labelOnly="1" outline="0" axis="axisRow" fieldPosition="0"/>
    </format>
    <format dxfId="127">
      <pivotArea dataOnly="0" labelOnly="1" outline="0" fieldPosition="0">
        <references count="2">
          <reference field="2" count="1" selected="0">
            <x v="18"/>
          </reference>
          <reference field="3" count="25">
            <x v="1"/>
            <x v="2"/>
            <x v="4"/>
            <x v="5"/>
            <x v="24"/>
            <x v="29"/>
            <x v="32"/>
            <x v="40"/>
            <x v="52"/>
            <x v="60"/>
            <x v="62"/>
            <x v="65"/>
            <x v="67"/>
            <x v="92"/>
            <x v="95"/>
            <x v="99"/>
            <x v="100"/>
            <x v="104"/>
            <x v="126"/>
            <x v="137"/>
            <x v="150"/>
            <x v="159"/>
            <x v="178"/>
            <x v="179"/>
            <x v="180"/>
          </reference>
        </references>
      </pivotArea>
    </format>
    <format dxfId="126">
      <pivotArea outline="0" collapsedLevelsAreSubtotals="1" fieldPosition="0"/>
    </format>
    <format dxfId="125">
      <pivotArea outline="0" fieldPosition="0">
        <references count="2">
          <reference field="2" count="1" selected="0">
            <x v="18"/>
          </reference>
          <reference field="3" count="1" selected="0">
            <x v="180"/>
          </reference>
        </references>
      </pivotArea>
    </format>
    <format dxfId="124">
      <pivotArea dataOnly="0" labelOnly="1" outline="0" offset="IV256" fieldPosition="0">
        <references count="1">
          <reference field="2" count="1">
            <x v="18"/>
          </reference>
        </references>
      </pivotArea>
    </format>
    <format dxfId="123">
      <pivotArea dataOnly="0" labelOnly="1" outline="0" fieldPosition="0">
        <references count="2">
          <reference field="2" count="1" selected="0">
            <x v="18"/>
          </reference>
          <reference field="3" count="1">
            <x v="180"/>
          </reference>
        </references>
      </pivotArea>
    </format>
    <format dxfId="122">
      <pivotArea outline="0" fieldPosition="0">
        <references count="2">
          <reference field="2" count="1" selected="0">
            <x v="19"/>
          </reference>
          <reference field="3" count="1" selected="0">
            <x v="221"/>
          </reference>
        </references>
      </pivotArea>
    </format>
    <format dxfId="121">
      <pivotArea dataOnly="0" labelOnly="1" outline="0" offset="IV256" fieldPosition="0">
        <references count="1">
          <reference field="2" count="1">
            <x v="19"/>
          </reference>
        </references>
      </pivotArea>
    </format>
    <format dxfId="120">
      <pivotArea dataOnly="0" labelOnly="1" outline="0" fieldPosition="0">
        <references count="2">
          <reference field="2" count="1" selected="0">
            <x v="19"/>
          </reference>
          <reference field="3" count="1">
            <x v="221"/>
          </reference>
        </references>
      </pivotArea>
    </format>
    <format dxfId="119">
      <pivotArea outline="0" fieldPosition="0">
        <references count="2">
          <reference field="2" count="1" selected="0">
            <x v="21"/>
          </reference>
          <reference field="3" count="1" selected="0">
            <x v="179"/>
          </reference>
        </references>
      </pivotArea>
    </format>
    <format dxfId="118">
      <pivotArea dataOnly="0" labelOnly="1" outline="0" offset="IV256" fieldPosition="0">
        <references count="1">
          <reference field="2" count="1">
            <x v="21"/>
          </reference>
        </references>
      </pivotArea>
    </format>
    <format dxfId="117">
      <pivotArea dataOnly="0" labelOnly="1" outline="0" fieldPosition="0">
        <references count="2">
          <reference field="2" count="1" selected="0">
            <x v="21"/>
          </reference>
          <reference field="3" count="1">
            <x v="179"/>
          </reference>
        </references>
      </pivotArea>
    </format>
    <format dxfId="116">
      <pivotArea outline="0" fieldPosition="0">
        <references count="2">
          <reference field="2" count="1" selected="0">
            <x v="20"/>
          </reference>
          <reference field="3" count="1" selected="0">
            <x v="179"/>
          </reference>
        </references>
      </pivotArea>
    </format>
    <format dxfId="115">
      <pivotArea dataOnly="0" labelOnly="1" outline="0" offset="IV256" fieldPosition="0">
        <references count="1">
          <reference field="2" count="1">
            <x v="20"/>
          </reference>
        </references>
      </pivotArea>
    </format>
    <format dxfId="114">
      <pivotArea dataOnly="0" labelOnly="1" outline="0" fieldPosition="0">
        <references count="2">
          <reference field="2" count="1" selected="0">
            <x v="20"/>
          </reference>
          <reference field="3" count="1">
            <x v="179"/>
          </reference>
        </references>
      </pivotArea>
    </format>
    <format dxfId="113">
      <pivotArea outline="0" fieldPosition="0">
        <references count="2">
          <reference field="2" count="1" selected="0">
            <x v="22"/>
          </reference>
          <reference field="3" count="1" selected="0">
            <x v="90"/>
          </reference>
        </references>
      </pivotArea>
    </format>
    <format dxfId="112">
      <pivotArea dataOnly="0" labelOnly="1" outline="0" offset="IV256" fieldPosition="0">
        <references count="1">
          <reference field="2" count="1">
            <x v="22"/>
          </reference>
        </references>
      </pivotArea>
    </format>
    <format dxfId="111">
      <pivotArea dataOnly="0" labelOnly="1" outline="0" fieldPosition="0">
        <references count="2">
          <reference field="2" count="1" selected="0">
            <x v="22"/>
          </reference>
          <reference field="3" count="1">
            <x v="90"/>
          </reference>
        </references>
      </pivotArea>
    </format>
    <format dxfId="110">
      <pivotArea outline="0" fieldPosition="0">
        <references count="2">
          <reference field="2" count="1" selected="0">
            <x v="23"/>
          </reference>
          <reference field="3" count="1" selected="0">
            <x v="179"/>
          </reference>
        </references>
      </pivotArea>
    </format>
    <format dxfId="109">
      <pivotArea dataOnly="0" labelOnly="1" outline="0" offset="IV256" fieldPosition="0">
        <references count="1">
          <reference field="2" count="1">
            <x v="23"/>
          </reference>
        </references>
      </pivotArea>
    </format>
    <format dxfId="108">
      <pivotArea dataOnly="0" labelOnly="1" outline="0" fieldPosition="0">
        <references count="2">
          <reference field="2" count="1" selected="0">
            <x v="23"/>
          </reference>
          <reference field="3" count="1">
            <x v="179"/>
          </reference>
        </references>
      </pivotArea>
    </format>
    <format dxfId="107">
      <pivotArea outline="0" fieldPosition="0">
        <references count="2">
          <reference field="2" count="1" selected="0">
            <x v="24"/>
          </reference>
          <reference field="3" count="1" selected="0">
            <x v="179"/>
          </reference>
        </references>
      </pivotArea>
    </format>
    <format dxfId="106">
      <pivotArea dataOnly="0" labelOnly="1" outline="0" offset="IV256" fieldPosition="0">
        <references count="1">
          <reference field="2" count="1">
            <x v="24"/>
          </reference>
        </references>
      </pivotArea>
    </format>
    <format dxfId="105">
      <pivotArea dataOnly="0" labelOnly="1" outline="0" fieldPosition="0">
        <references count="2">
          <reference field="2" count="1" selected="0">
            <x v="24"/>
          </reference>
          <reference field="3" count="1">
            <x v="179"/>
          </reference>
        </references>
      </pivotArea>
    </format>
    <format dxfId="104">
      <pivotArea outline="0" fieldPosition="0">
        <references count="2">
          <reference field="2" count="1" selected="0">
            <x v="25"/>
          </reference>
          <reference field="3" count="1" selected="0">
            <x v="229"/>
          </reference>
        </references>
      </pivotArea>
    </format>
    <format dxfId="103">
      <pivotArea dataOnly="0" labelOnly="1" outline="0" fieldPosition="0">
        <references count="1">
          <reference field="2" count="1">
            <x v="25"/>
          </reference>
        </references>
      </pivotArea>
    </format>
    <format dxfId="102">
      <pivotArea dataOnly="0" labelOnly="1" outline="0" fieldPosition="0">
        <references count="2">
          <reference field="2" count="1" selected="0">
            <x v="25"/>
          </reference>
          <reference field="3" count="1">
            <x v="229"/>
          </reference>
        </references>
      </pivotArea>
    </format>
    <format dxfId="101">
      <pivotArea outline="0" fieldPosition="0">
        <references count="2">
          <reference field="2" count="1" selected="0">
            <x v="26"/>
          </reference>
          <reference field="3" count="1" selected="0">
            <x v="224"/>
          </reference>
        </references>
      </pivotArea>
    </format>
    <format dxfId="100">
      <pivotArea dataOnly="0" labelOnly="1" outline="0" offset="IV256" fieldPosition="0">
        <references count="1">
          <reference field="2" count="1">
            <x v="26"/>
          </reference>
        </references>
      </pivotArea>
    </format>
    <format dxfId="99">
      <pivotArea dataOnly="0" labelOnly="1" outline="0" fieldPosition="0">
        <references count="2">
          <reference field="2" count="1" selected="0">
            <x v="26"/>
          </reference>
          <reference field="3" count="1">
            <x v="224"/>
          </reference>
        </references>
      </pivotArea>
    </format>
    <format dxfId="98">
      <pivotArea outline="0" fieldPosition="0">
        <references count="2">
          <reference field="2" count="1" selected="0">
            <x v="27"/>
          </reference>
          <reference field="3" count="1" selected="0">
            <x v="227"/>
          </reference>
        </references>
      </pivotArea>
    </format>
    <format dxfId="97">
      <pivotArea dataOnly="0" labelOnly="1" outline="0" offset="IV256" fieldPosition="0">
        <references count="1">
          <reference field="2" count="1">
            <x v="27"/>
          </reference>
        </references>
      </pivotArea>
    </format>
    <format dxfId="96">
      <pivotArea dataOnly="0" labelOnly="1" outline="0" fieldPosition="0">
        <references count="2">
          <reference field="2" count="1" selected="0">
            <x v="27"/>
          </reference>
          <reference field="3" count="1">
            <x v="227"/>
          </reference>
        </references>
      </pivotArea>
    </format>
    <format dxfId="95">
      <pivotArea outline="0" fieldPosition="0">
        <references count="2">
          <reference field="2" count="1" selected="0">
            <x v="28"/>
          </reference>
          <reference field="3" count="1" selected="0">
            <x v="203"/>
          </reference>
        </references>
      </pivotArea>
    </format>
    <format dxfId="94">
      <pivotArea dataOnly="0" labelOnly="1" outline="0" offset="IV256" fieldPosition="0">
        <references count="1">
          <reference field="2" count="1">
            <x v="28"/>
          </reference>
        </references>
      </pivotArea>
    </format>
    <format dxfId="93">
      <pivotArea dataOnly="0" labelOnly="1" outline="0" fieldPosition="0">
        <references count="2">
          <reference field="2" count="1" selected="0">
            <x v="28"/>
          </reference>
          <reference field="3" count="1">
            <x v="203"/>
          </reference>
        </references>
      </pivotArea>
    </format>
    <format dxfId="92">
      <pivotArea outline="0" fieldPosition="0">
        <references count="2">
          <reference field="2" count="1" selected="0">
            <x v="29"/>
          </reference>
          <reference field="3" count="1" selected="0">
            <x v="222"/>
          </reference>
        </references>
      </pivotArea>
    </format>
    <format dxfId="91">
      <pivotArea dataOnly="0" labelOnly="1" outline="0" offset="IV256" fieldPosition="0">
        <references count="1">
          <reference field="2" count="1">
            <x v="29"/>
          </reference>
        </references>
      </pivotArea>
    </format>
    <format dxfId="90">
      <pivotArea dataOnly="0" labelOnly="1" outline="0" fieldPosition="0">
        <references count="2">
          <reference field="2" count="1" selected="0">
            <x v="29"/>
          </reference>
          <reference field="3" count="1">
            <x v="222"/>
          </reference>
        </references>
      </pivotArea>
    </format>
    <format dxfId="89">
      <pivotArea outline="0" fieldPosition="0">
        <references count="2">
          <reference field="2" count="1" selected="0">
            <x v="30"/>
          </reference>
          <reference field="3" count="1" selected="0">
            <x v="183"/>
          </reference>
        </references>
      </pivotArea>
    </format>
    <format dxfId="88">
      <pivotArea dataOnly="0" labelOnly="1" outline="0" offset="IV256" fieldPosition="0">
        <references count="1">
          <reference field="2" count="1">
            <x v="30"/>
          </reference>
        </references>
      </pivotArea>
    </format>
    <format dxfId="87">
      <pivotArea dataOnly="0" labelOnly="1" outline="0" fieldPosition="0">
        <references count="2">
          <reference field="2" count="1" selected="0">
            <x v="30"/>
          </reference>
          <reference field="3" count="1">
            <x v="183"/>
          </reference>
        </references>
      </pivotArea>
    </format>
    <format dxfId="86">
      <pivotArea outline="0" fieldPosition="0">
        <references count="2">
          <reference field="2" count="1" selected="0">
            <x v="31"/>
          </reference>
          <reference field="3" count="1" selected="0">
            <x v="225"/>
          </reference>
        </references>
      </pivotArea>
    </format>
    <format dxfId="85">
      <pivotArea dataOnly="0" labelOnly="1" outline="0" offset="IV256" fieldPosition="0">
        <references count="1">
          <reference field="2" count="1">
            <x v="31"/>
          </reference>
        </references>
      </pivotArea>
    </format>
    <format dxfId="84">
      <pivotArea dataOnly="0" labelOnly="1" outline="0" fieldPosition="0">
        <references count="2">
          <reference field="2" count="1" selected="0">
            <x v="31"/>
          </reference>
          <reference field="3" count="1">
            <x v="225"/>
          </reference>
        </references>
      </pivotArea>
    </format>
    <format dxfId="83">
      <pivotArea outline="0" fieldPosition="0">
        <references count="2">
          <reference field="2" count="1" selected="0">
            <x v="32"/>
          </reference>
          <reference field="3" count="1" selected="0">
            <x v="213"/>
          </reference>
        </references>
      </pivotArea>
    </format>
    <format dxfId="82">
      <pivotArea dataOnly="0" labelOnly="1" outline="0" offset="IV256" fieldPosition="0">
        <references count="1">
          <reference field="2" count="1">
            <x v="32"/>
          </reference>
        </references>
      </pivotArea>
    </format>
    <format dxfId="81">
      <pivotArea dataOnly="0" labelOnly="1" outline="0" fieldPosition="0">
        <references count="2">
          <reference field="2" count="1" selected="0">
            <x v="32"/>
          </reference>
          <reference field="3" count="1">
            <x v="213"/>
          </reference>
        </references>
      </pivotArea>
    </format>
    <format dxfId="80">
      <pivotArea outline="0" fieldPosition="0">
        <references count="2">
          <reference field="2" count="1" selected="0">
            <x v="33"/>
          </reference>
          <reference field="3" count="1" selected="0">
            <x v="219"/>
          </reference>
        </references>
      </pivotArea>
    </format>
    <format dxfId="79">
      <pivotArea dataOnly="0" labelOnly="1" outline="0" offset="IV256" fieldPosition="0">
        <references count="1">
          <reference field="2" count="1">
            <x v="33"/>
          </reference>
        </references>
      </pivotArea>
    </format>
    <format dxfId="78">
      <pivotArea dataOnly="0" labelOnly="1" outline="0" fieldPosition="0">
        <references count="2">
          <reference field="2" count="1" selected="0">
            <x v="33"/>
          </reference>
          <reference field="3" count="1">
            <x v="219"/>
          </reference>
        </references>
      </pivotArea>
    </format>
    <format dxfId="77">
      <pivotArea field="0" type="button" dataOnly="0" labelOnly="1" outline="0" axis="axisRow" fieldPosition="0"/>
    </format>
    <format dxfId="76">
      <pivotArea dataOnly="0" labelOnly="1" outline="0" fieldPosition="0">
        <references count="2">
          <reference field="2" count="1" selected="0">
            <x v="18"/>
          </reference>
          <reference field="3" count="25">
            <x v="1"/>
            <x v="2"/>
            <x v="4"/>
            <x v="5"/>
            <x v="24"/>
            <x v="29"/>
            <x v="32"/>
            <x v="40"/>
            <x v="52"/>
            <x v="60"/>
            <x v="62"/>
            <x v="65"/>
            <x v="67"/>
            <x v="92"/>
            <x v="95"/>
            <x v="99"/>
            <x v="100"/>
            <x v="104"/>
            <x v="126"/>
            <x v="137"/>
            <x v="150"/>
            <x v="159"/>
            <x v="178"/>
            <x v="179"/>
            <x v="180"/>
          </reference>
        </references>
      </pivotArea>
    </format>
    <format dxfId="75">
      <pivotArea dataOnly="0" labelOnly="1" outline="0" fieldPosition="0">
        <references count="2">
          <reference field="2" count="1" selected="0">
            <x v="19"/>
          </reference>
          <reference field="3" count="16">
            <x v="5"/>
            <x v="39"/>
            <x v="41"/>
            <x v="47"/>
            <x v="61"/>
            <x v="64"/>
            <x v="78"/>
            <x v="83"/>
            <x v="84"/>
            <x v="86"/>
            <x v="90"/>
            <x v="106"/>
            <x v="131"/>
            <x v="135"/>
            <x v="179"/>
            <x v="221"/>
          </reference>
        </references>
      </pivotArea>
    </format>
    <format dxfId="74">
      <pivotArea dataOnly="0" labelOnly="1" outline="0" fieldPosition="0">
        <references count="2">
          <reference field="2" count="1" selected="0">
            <x v="20"/>
          </reference>
          <reference field="3" count="8">
            <x v="47"/>
            <x v="55"/>
            <x v="56"/>
            <x v="61"/>
            <x v="83"/>
            <x v="90"/>
            <x v="105"/>
            <x v="179"/>
          </reference>
        </references>
      </pivotArea>
    </format>
    <format dxfId="73">
      <pivotArea dataOnly="0" labelOnly="1" outline="0" fieldPosition="0">
        <references count="2">
          <reference field="2" count="1" selected="0">
            <x v="21"/>
          </reference>
          <reference field="3" count="10">
            <x v="7"/>
            <x v="13"/>
            <x v="48"/>
            <x v="61"/>
            <x v="72"/>
            <x v="82"/>
            <x v="90"/>
            <x v="130"/>
            <x v="147"/>
            <x v="179"/>
          </reference>
        </references>
      </pivotArea>
    </format>
    <format dxfId="72">
      <pivotArea dataOnly="0" labelOnly="1" outline="0" fieldPosition="0">
        <references count="2">
          <reference field="2" count="1" selected="0">
            <x v="22"/>
          </reference>
          <reference field="3" count="5">
            <x v="26"/>
            <x v="47"/>
            <x v="61"/>
            <x v="83"/>
            <x v="90"/>
          </reference>
        </references>
      </pivotArea>
    </format>
    <format dxfId="71">
      <pivotArea dataOnly="0" labelOnly="1" outline="0" fieldPosition="0">
        <references count="2">
          <reference field="2" count="1" selected="0">
            <x v="23"/>
          </reference>
          <reference field="3" count="5">
            <x v="59"/>
            <x v="61"/>
            <x v="90"/>
            <x v="158"/>
            <x v="179"/>
          </reference>
        </references>
      </pivotArea>
    </format>
    <format dxfId="70">
      <pivotArea dataOnly="0" labelOnly="1" outline="0" fieldPosition="0">
        <references count="2">
          <reference field="2" count="1" selected="0">
            <x v="24"/>
          </reference>
          <reference field="3" count="5">
            <x v="47"/>
            <x v="61"/>
            <x v="83"/>
            <x v="155"/>
            <x v="179"/>
          </reference>
        </references>
      </pivotArea>
    </format>
    <format dxfId="69">
      <pivotArea dataOnly="0" labelOnly="1" outline="0" fieldPosition="0">
        <references count="2">
          <reference field="2" count="1" selected="0">
            <x v="25"/>
          </reference>
          <reference field="3" count="1">
            <x v="229"/>
          </reference>
        </references>
      </pivotArea>
    </format>
    <format dxfId="68">
      <pivotArea dataOnly="0" labelOnly="1" outline="0" fieldPosition="0">
        <references count="2">
          <reference field="2" count="1" selected="0">
            <x v="26"/>
          </reference>
          <reference field="3" count="42">
            <x v="0"/>
            <x v="16"/>
            <x v="17"/>
            <x v="18"/>
            <x v="23"/>
            <x v="25"/>
            <x v="28"/>
            <x v="33"/>
            <x v="37"/>
            <x v="44"/>
            <x v="49"/>
            <x v="63"/>
            <x v="81"/>
            <x v="96"/>
            <x v="97"/>
            <x v="98"/>
            <x v="107"/>
            <x v="108"/>
            <x v="109"/>
            <x v="110"/>
            <x v="113"/>
            <x v="117"/>
            <x v="118"/>
            <x v="119"/>
            <x v="120"/>
            <x v="121"/>
            <x v="125"/>
            <x v="127"/>
            <x v="129"/>
            <x v="132"/>
            <x v="145"/>
            <x v="151"/>
            <x v="152"/>
            <x v="153"/>
            <x v="163"/>
            <x v="164"/>
            <x v="165"/>
            <x v="208"/>
            <x v="210"/>
            <x v="211"/>
            <x v="214"/>
            <x v="224"/>
          </reference>
        </references>
      </pivotArea>
    </format>
    <format dxfId="67">
      <pivotArea dataOnly="0" labelOnly="1" outline="0" fieldPosition="0">
        <references count="2">
          <reference field="2" count="1" selected="0">
            <x v="27"/>
          </reference>
          <reference field="3" count="18">
            <x v="3"/>
            <x v="15"/>
            <x v="66"/>
            <x v="88"/>
            <x v="103"/>
            <x v="122"/>
            <x v="124"/>
            <x v="140"/>
            <x v="157"/>
            <x v="167"/>
            <x v="174"/>
            <x v="194"/>
            <x v="202"/>
            <x v="205"/>
            <x v="209"/>
            <x v="223"/>
            <x v="226"/>
            <x v="227"/>
          </reference>
        </references>
      </pivotArea>
    </format>
    <format dxfId="66">
      <pivotArea dataOnly="0" labelOnly="1" outline="0" fieldPosition="0">
        <references count="2">
          <reference field="2" count="1" selected="0">
            <x v="28"/>
          </reference>
          <reference field="3" count="14">
            <x v="30"/>
            <x v="54"/>
            <x v="76"/>
            <x v="136"/>
            <x v="146"/>
            <x v="160"/>
            <x v="177"/>
            <x v="181"/>
            <x v="185"/>
            <x v="198"/>
            <x v="199"/>
            <x v="200"/>
            <x v="201"/>
            <x v="203"/>
          </reference>
        </references>
      </pivotArea>
    </format>
    <format dxfId="65">
      <pivotArea dataOnly="0" labelOnly="1" outline="0" fieldPosition="0">
        <references count="2">
          <reference field="2" count="1" selected="0">
            <x v="29"/>
          </reference>
          <reference field="3" count="16">
            <x v="12"/>
            <x v="22"/>
            <x v="38"/>
            <x v="53"/>
            <x v="58"/>
            <x v="74"/>
            <x v="80"/>
            <x v="93"/>
            <x v="94"/>
            <x v="115"/>
            <x v="143"/>
            <x v="192"/>
            <x v="193"/>
            <x v="197"/>
            <x v="206"/>
            <x v="222"/>
          </reference>
        </references>
      </pivotArea>
    </format>
    <format dxfId="64">
      <pivotArea dataOnly="0" labelOnly="1" outline="0" fieldPosition="0">
        <references count="2">
          <reference field="2" count="1" selected="0">
            <x v="30"/>
          </reference>
          <reference field="3" count="15">
            <x v="19"/>
            <x v="35"/>
            <x v="42"/>
            <x v="50"/>
            <x v="70"/>
            <x v="79"/>
            <x v="111"/>
            <x v="149"/>
            <x v="166"/>
            <x v="168"/>
            <x v="170"/>
            <x v="172"/>
            <x v="173"/>
            <x v="175"/>
            <x v="183"/>
          </reference>
        </references>
      </pivotArea>
    </format>
    <format dxfId="63">
      <pivotArea dataOnly="0" labelOnly="1" outline="0" fieldPosition="0">
        <references count="2">
          <reference field="2" count="1" selected="0">
            <x v="31"/>
          </reference>
          <reference field="3" count="22">
            <x v="6"/>
            <x v="20"/>
            <x v="21"/>
            <x v="27"/>
            <x v="31"/>
            <x v="46"/>
            <x v="57"/>
            <x v="68"/>
            <x v="69"/>
            <x v="75"/>
            <x v="112"/>
            <x v="114"/>
            <x v="128"/>
            <x v="133"/>
            <x v="138"/>
            <x v="148"/>
            <x v="169"/>
            <x v="171"/>
            <x v="182"/>
            <x v="218"/>
            <x v="220"/>
            <x v="225"/>
          </reference>
        </references>
      </pivotArea>
    </format>
    <format dxfId="62">
      <pivotArea dataOnly="0" labelOnly="1" outline="0" fieldPosition="0">
        <references count="2">
          <reference field="2" count="1" selected="0">
            <x v="32"/>
          </reference>
          <reference field="3" count="24">
            <x v="10"/>
            <x v="11"/>
            <x v="14"/>
            <x v="34"/>
            <x v="36"/>
            <x v="43"/>
            <x v="71"/>
            <x v="77"/>
            <x v="89"/>
            <x v="101"/>
            <x v="116"/>
            <x v="134"/>
            <x v="139"/>
            <x v="141"/>
            <x v="142"/>
            <x v="144"/>
            <x v="154"/>
            <x v="156"/>
            <x v="162"/>
            <x v="195"/>
            <x v="196"/>
            <x v="204"/>
            <x v="212"/>
            <x v="213"/>
          </reference>
        </references>
      </pivotArea>
    </format>
    <format dxfId="61">
      <pivotArea dataOnly="0" labelOnly="1" outline="0" fieldPosition="0">
        <references count="2">
          <reference field="2" count="1" selected="0">
            <x v="33"/>
          </reference>
          <reference field="3" count="22">
            <x v="8"/>
            <x v="9"/>
            <x v="15"/>
            <x v="45"/>
            <x v="51"/>
            <x v="73"/>
            <x v="85"/>
            <x v="87"/>
            <x v="123"/>
            <x v="161"/>
            <x v="184"/>
            <x v="186"/>
            <x v="187"/>
            <x v="188"/>
            <x v="189"/>
            <x v="190"/>
            <x v="191"/>
            <x v="207"/>
            <x v="215"/>
            <x v="216"/>
            <x v="217"/>
            <x v="219"/>
          </reference>
        </references>
      </pivotArea>
    </format>
    <format dxfId="60">
      <pivotArea dataOnly="0" labelOnly="1" outline="0" fieldPosition="0">
        <references count="2">
          <reference field="2" count="1" selected="0">
            <x v="34"/>
          </reference>
          <reference field="3" count="2">
            <x v="91"/>
            <x v="176"/>
          </reference>
        </references>
      </pivotArea>
    </format>
    <format dxfId="59">
      <pivotArea field="0" type="button" dataOnly="0" labelOnly="1" outline="0" axis="axisRow" fieldPosition="0"/>
    </format>
    <format dxfId="58">
      <pivotArea dataOnly="0" labelOnly="1" outline="0" fieldPosition="0">
        <references count="2">
          <reference field="2" count="1" selected="0">
            <x v="18"/>
          </reference>
          <reference field="3" count="25">
            <x v="1"/>
            <x v="2"/>
            <x v="4"/>
            <x v="5"/>
            <x v="24"/>
            <x v="29"/>
            <x v="32"/>
            <x v="40"/>
            <x v="52"/>
            <x v="60"/>
            <x v="62"/>
            <x v="65"/>
            <x v="67"/>
            <x v="92"/>
            <x v="95"/>
            <x v="99"/>
            <x v="100"/>
            <x v="104"/>
            <x v="126"/>
            <x v="137"/>
            <x v="150"/>
            <x v="159"/>
            <x v="178"/>
            <x v="179"/>
            <x v="180"/>
          </reference>
        </references>
      </pivotArea>
    </format>
    <format dxfId="57">
      <pivotArea dataOnly="0" labelOnly="1" outline="0" fieldPosition="0">
        <references count="2">
          <reference field="2" count="1" selected="0">
            <x v="19"/>
          </reference>
          <reference field="3" count="16">
            <x v="5"/>
            <x v="39"/>
            <x v="41"/>
            <x v="47"/>
            <x v="61"/>
            <x v="64"/>
            <x v="78"/>
            <x v="83"/>
            <x v="84"/>
            <x v="86"/>
            <x v="90"/>
            <x v="106"/>
            <x v="131"/>
            <x v="135"/>
            <x v="179"/>
            <x v="221"/>
          </reference>
        </references>
      </pivotArea>
    </format>
    <format dxfId="56">
      <pivotArea dataOnly="0" labelOnly="1" outline="0" fieldPosition="0">
        <references count="2">
          <reference field="2" count="1" selected="0">
            <x v="20"/>
          </reference>
          <reference field="3" count="8">
            <x v="47"/>
            <x v="55"/>
            <x v="56"/>
            <x v="61"/>
            <x v="83"/>
            <x v="90"/>
            <x v="105"/>
            <x v="179"/>
          </reference>
        </references>
      </pivotArea>
    </format>
    <format dxfId="55">
      <pivotArea dataOnly="0" labelOnly="1" outline="0" fieldPosition="0">
        <references count="2">
          <reference field="2" count="1" selected="0">
            <x v="21"/>
          </reference>
          <reference field="3" count="10">
            <x v="7"/>
            <x v="13"/>
            <x v="48"/>
            <x v="61"/>
            <x v="72"/>
            <x v="82"/>
            <x v="90"/>
            <x v="130"/>
            <x v="147"/>
            <x v="179"/>
          </reference>
        </references>
      </pivotArea>
    </format>
    <format dxfId="54">
      <pivotArea dataOnly="0" labelOnly="1" outline="0" fieldPosition="0">
        <references count="2">
          <reference field="2" count="1" selected="0">
            <x v="22"/>
          </reference>
          <reference field="3" count="5">
            <x v="26"/>
            <x v="47"/>
            <x v="61"/>
            <x v="83"/>
            <x v="90"/>
          </reference>
        </references>
      </pivotArea>
    </format>
    <format dxfId="53">
      <pivotArea dataOnly="0" labelOnly="1" outline="0" fieldPosition="0">
        <references count="2">
          <reference field="2" count="1" selected="0">
            <x v="23"/>
          </reference>
          <reference field="3" count="5">
            <x v="59"/>
            <x v="61"/>
            <x v="90"/>
            <x v="158"/>
            <x v="179"/>
          </reference>
        </references>
      </pivotArea>
    </format>
    <format dxfId="52">
      <pivotArea dataOnly="0" labelOnly="1" outline="0" fieldPosition="0">
        <references count="2">
          <reference field="2" count="1" selected="0">
            <x v="24"/>
          </reference>
          <reference field="3" count="5">
            <x v="47"/>
            <x v="61"/>
            <x v="83"/>
            <x v="155"/>
            <x v="179"/>
          </reference>
        </references>
      </pivotArea>
    </format>
    <format dxfId="51">
      <pivotArea dataOnly="0" labelOnly="1" outline="0" fieldPosition="0">
        <references count="2">
          <reference field="2" count="1" selected="0">
            <x v="25"/>
          </reference>
          <reference field="3" count="1">
            <x v="229"/>
          </reference>
        </references>
      </pivotArea>
    </format>
    <format dxfId="50">
      <pivotArea dataOnly="0" labelOnly="1" outline="0" fieldPosition="0">
        <references count="2">
          <reference field="2" count="1" selected="0">
            <x v="26"/>
          </reference>
          <reference field="3" count="42">
            <x v="0"/>
            <x v="16"/>
            <x v="17"/>
            <x v="18"/>
            <x v="23"/>
            <x v="25"/>
            <x v="28"/>
            <x v="33"/>
            <x v="37"/>
            <x v="44"/>
            <x v="49"/>
            <x v="63"/>
            <x v="81"/>
            <x v="96"/>
            <x v="97"/>
            <x v="98"/>
            <x v="107"/>
            <x v="108"/>
            <x v="109"/>
            <x v="110"/>
            <x v="113"/>
            <x v="117"/>
            <x v="118"/>
            <x v="119"/>
            <x v="120"/>
            <x v="121"/>
            <x v="125"/>
            <x v="127"/>
            <x v="129"/>
            <x v="132"/>
            <x v="145"/>
            <x v="151"/>
            <x v="152"/>
            <x v="153"/>
            <x v="163"/>
            <x v="164"/>
            <x v="165"/>
            <x v="208"/>
            <x v="210"/>
            <x v="211"/>
            <x v="214"/>
            <x v="224"/>
          </reference>
        </references>
      </pivotArea>
    </format>
    <format dxfId="49">
      <pivotArea dataOnly="0" labelOnly="1" outline="0" fieldPosition="0">
        <references count="2">
          <reference field="2" count="1" selected="0">
            <x v="27"/>
          </reference>
          <reference field="3" count="18">
            <x v="3"/>
            <x v="15"/>
            <x v="66"/>
            <x v="88"/>
            <x v="103"/>
            <x v="122"/>
            <x v="124"/>
            <x v="140"/>
            <x v="157"/>
            <x v="167"/>
            <x v="174"/>
            <x v="194"/>
            <x v="202"/>
            <x v="205"/>
            <x v="209"/>
            <x v="223"/>
            <x v="226"/>
            <x v="227"/>
          </reference>
        </references>
      </pivotArea>
    </format>
    <format dxfId="48">
      <pivotArea dataOnly="0" labelOnly="1" outline="0" fieldPosition="0">
        <references count="2">
          <reference field="2" count="1" selected="0">
            <x v="28"/>
          </reference>
          <reference field="3" count="14">
            <x v="30"/>
            <x v="54"/>
            <x v="76"/>
            <x v="136"/>
            <x v="146"/>
            <x v="160"/>
            <x v="177"/>
            <x v="181"/>
            <x v="185"/>
            <x v="198"/>
            <x v="199"/>
            <x v="200"/>
            <x v="201"/>
            <x v="203"/>
          </reference>
        </references>
      </pivotArea>
    </format>
    <format dxfId="47">
      <pivotArea dataOnly="0" labelOnly="1" outline="0" fieldPosition="0">
        <references count="2">
          <reference field="2" count="1" selected="0">
            <x v="29"/>
          </reference>
          <reference field="3" count="16">
            <x v="12"/>
            <x v="22"/>
            <x v="38"/>
            <x v="53"/>
            <x v="58"/>
            <x v="74"/>
            <x v="80"/>
            <x v="93"/>
            <x v="94"/>
            <x v="115"/>
            <x v="143"/>
            <x v="192"/>
            <x v="193"/>
            <x v="197"/>
            <x v="206"/>
            <x v="222"/>
          </reference>
        </references>
      </pivotArea>
    </format>
    <format dxfId="46">
      <pivotArea dataOnly="0" labelOnly="1" outline="0" fieldPosition="0">
        <references count="2">
          <reference field="2" count="1" selected="0">
            <x v="30"/>
          </reference>
          <reference field="3" count="15">
            <x v="19"/>
            <x v="35"/>
            <x v="42"/>
            <x v="50"/>
            <x v="70"/>
            <x v="79"/>
            <x v="111"/>
            <x v="149"/>
            <x v="166"/>
            <x v="168"/>
            <x v="170"/>
            <x v="172"/>
            <x v="173"/>
            <x v="175"/>
            <x v="183"/>
          </reference>
        </references>
      </pivotArea>
    </format>
    <format dxfId="45">
      <pivotArea dataOnly="0" labelOnly="1" outline="0" fieldPosition="0">
        <references count="2">
          <reference field="2" count="1" selected="0">
            <x v="31"/>
          </reference>
          <reference field="3" count="22">
            <x v="6"/>
            <x v="20"/>
            <x v="21"/>
            <x v="27"/>
            <x v="31"/>
            <x v="46"/>
            <x v="57"/>
            <x v="68"/>
            <x v="69"/>
            <x v="75"/>
            <x v="112"/>
            <x v="114"/>
            <x v="128"/>
            <x v="133"/>
            <x v="138"/>
            <x v="148"/>
            <x v="169"/>
            <x v="171"/>
            <x v="182"/>
            <x v="218"/>
            <x v="220"/>
            <x v="225"/>
          </reference>
        </references>
      </pivotArea>
    </format>
    <format dxfId="44">
      <pivotArea dataOnly="0" labelOnly="1" outline="0" fieldPosition="0">
        <references count="2">
          <reference field="2" count="1" selected="0">
            <x v="32"/>
          </reference>
          <reference field="3" count="24">
            <x v="10"/>
            <x v="11"/>
            <x v="14"/>
            <x v="34"/>
            <x v="36"/>
            <x v="43"/>
            <x v="71"/>
            <x v="77"/>
            <x v="89"/>
            <x v="101"/>
            <x v="116"/>
            <x v="134"/>
            <x v="139"/>
            <x v="141"/>
            <x v="142"/>
            <x v="144"/>
            <x v="154"/>
            <x v="156"/>
            <x v="162"/>
            <x v="195"/>
            <x v="196"/>
            <x v="204"/>
            <x v="212"/>
            <x v="213"/>
          </reference>
        </references>
      </pivotArea>
    </format>
    <format dxfId="43">
      <pivotArea dataOnly="0" labelOnly="1" outline="0" fieldPosition="0">
        <references count="2">
          <reference field="2" count="1" selected="0">
            <x v="33"/>
          </reference>
          <reference field="3" count="22">
            <x v="8"/>
            <x v="9"/>
            <x v="15"/>
            <x v="45"/>
            <x v="51"/>
            <x v="73"/>
            <x v="85"/>
            <x v="87"/>
            <x v="123"/>
            <x v="161"/>
            <x v="184"/>
            <x v="186"/>
            <x v="187"/>
            <x v="188"/>
            <x v="189"/>
            <x v="190"/>
            <x v="191"/>
            <x v="207"/>
            <x v="215"/>
            <x v="216"/>
            <x v="217"/>
            <x v="219"/>
          </reference>
        </references>
      </pivotArea>
    </format>
    <format dxfId="42">
      <pivotArea dataOnly="0" labelOnly="1" outline="0" fieldPosition="0">
        <references count="2">
          <reference field="2" count="1" selected="0">
            <x v="34"/>
          </reference>
          <reference field="3" count="2">
            <x v="91"/>
            <x v="176"/>
          </reference>
        </references>
      </pivotArea>
    </format>
    <format dxfId="41">
      <pivotArea dataOnly="0" labelOnly="1" outline="0" fieldPosition="0">
        <references count="1">
          <reference field="0" count="4">
            <x v="140"/>
            <x v="141"/>
            <x v="142"/>
            <x v="143"/>
          </reference>
        </references>
      </pivotArea>
    </format>
    <format dxfId="40">
      <pivotArea outline="0" fieldPosition="0">
        <references count="2">
          <reference field="2" count="1" selected="0">
            <x v="33"/>
          </reference>
          <reference field="3" count="1" selected="0">
            <x v="477"/>
          </reference>
        </references>
      </pivotArea>
    </format>
    <format dxfId="39">
      <pivotArea dataOnly="0" labelOnly="1" outline="0" fieldPosition="0">
        <references count="2">
          <reference field="2" count="1" selected="0">
            <x v="33"/>
          </reference>
          <reference field="3" count="1">
            <x v="477"/>
          </reference>
        </references>
      </pivotArea>
    </format>
    <format dxfId="38">
      <pivotArea outline="0" fieldPosition="0">
        <references count="2">
          <reference field="2" count="1" selected="0">
            <x v="32"/>
          </reference>
          <reference field="3" count="1" selected="0">
            <x v="455"/>
          </reference>
        </references>
      </pivotArea>
    </format>
    <format dxfId="37">
      <pivotArea dataOnly="0" labelOnly="1" outline="0" fieldPosition="0">
        <references count="2">
          <reference field="2" count="1" selected="0">
            <x v="32"/>
          </reference>
          <reference field="3" count="1">
            <x v="455"/>
          </reference>
        </references>
      </pivotArea>
    </format>
    <format dxfId="36">
      <pivotArea outline="0" fieldPosition="0">
        <references count="2">
          <reference field="2" count="1" selected="0">
            <x v="31"/>
          </reference>
          <reference field="3" count="1" selected="0">
            <x v="431"/>
          </reference>
        </references>
      </pivotArea>
    </format>
    <format dxfId="35">
      <pivotArea dataOnly="0" labelOnly="1" outline="0" fieldPosition="0">
        <references count="2">
          <reference field="2" count="1" selected="0">
            <x v="31"/>
          </reference>
          <reference field="3" count="1">
            <x v="431"/>
          </reference>
        </references>
      </pivotArea>
    </format>
    <format dxfId="34">
      <pivotArea outline="0" fieldPosition="0">
        <references count="2">
          <reference field="2" count="1" selected="0">
            <x v="30"/>
          </reference>
          <reference field="3" count="1" selected="0">
            <x v="409"/>
          </reference>
        </references>
      </pivotArea>
    </format>
    <format dxfId="33">
      <pivotArea dataOnly="0" labelOnly="1" outline="0" fieldPosition="0">
        <references count="2">
          <reference field="2" count="1" selected="0">
            <x v="30"/>
          </reference>
          <reference field="3" count="1">
            <x v="409"/>
          </reference>
        </references>
      </pivotArea>
    </format>
    <format dxfId="32">
      <pivotArea outline="0" fieldPosition="0">
        <references count="2">
          <reference field="2" count="1" selected="0">
            <x v="29"/>
          </reference>
          <reference field="3" count="1" selected="0">
            <x v="394"/>
          </reference>
        </references>
      </pivotArea>
    </format>
    <format dxfId="31">
      <pivotArea dataOnly="0" labelOnly="1" outline="0" fieldPosition="0">
        <references count="2">
          <reference field="2" count="1" selected="0">
            <x v="29"/>
          </reference>
          <reference field="3" count="1">
            <x v="394"/>
          </reference>
        </references>
      </pivotArea>
    </format>
    <format dxfId="30">
      <pivotArea outline="0" fieldPosition="0">
        <references count="2">
          <reference field="2" count="1" selected="0">
            <x v="28"/>
          </reference>
          <reference field="3" count="1" selected="0">
            <x v="378"/>
          </reference>
        </references>
      </pivotArea>
    </format>
    <format dxfId="29">
      <pivotArea dataOnly="0" labelOnly="1" outline="0" fieldPosition="0">
        <references count="2">
          <reference field="2" count="1" selected="0">
            <x v="28"/>
          </reference>
          <reference field="3" count="1">
            <x v="378"/>
          </reference>
        </references>
      </pivotArea>
    </format>
    <format dxfId="28">
      <pivotArea outline="0" fieldPosition="0">
        <references count="2">
          <reference field="2" count="1" selected="0">
            <x v="27"/>
          </reference>
          <reference field="3" count="1" selected="0">
            <x v="364"/>
          </reference>
        </references>
      </pivotArea>
    </format>
    <format dxfId="27">
      <pivotArea dataOnly="0" labelOnly="1" outline="0" fieldPosition="0">
        <references count="2">
          <reference field="2" count="1" selected="0">
            <x v="27"/>
          </reference>
          <reference field="3" count="1">
            <x v="364"/>
          </reference>
        </references>
      </pivotArea>
    </format>
    <format dxfId="26">
      <pivotArea outline="0" fieldPosition="0">
        <references count="2">
          <reference field="2" count="1" selected="0">
            <x v="26"/>
          </reference>
          <reference field="3" count="1" selected="0">
            <x v="346"/>
          </reference>
        </references>
      </pivotArea>
    </format>
    <format dxfId="25">
      <pivotArea dataOnly="0" labelOnly="1" outline="0" fieldPosition="0">
        <references count="2">
          <reference field="2" count="1" selected="0">
            <x v="26"/>
          </reference>
          <reference field="3" count="1">
            <x v="346"/>
          </reference>
        </references>
      </pivotArea>
    </format>
    <format dxfId="24">
      <pivotArea outline="0" fieldPosition="0">
        <references count="2">
          <reference field="2" count="1" selected="0">
            <x v="23"/>
          </reference>
          <reference field="3" count="1" selected="0">
            <x v="298"/>
          </reference>
        </references>
      </pivotArea>
    </format>
    <format dxfId="23">
      <pivotArea dataOnly="0" labelOnly="1" outline="0" fieldPosition="0">
        <references count="2">
          <reference field="2" count="1" selected="0">
            <x v="23"/>
          </reference>
          <reference field="3" count="1">
            <x v="298"/>
          </reference>
        </references>
      </pivotArea>
    </format>
    <format dxfId="22">
      <pivotArea outline="0" fieldPosition="0">
        <references count="2">
          <reference field="2" count="1" selected="0">
            <x v="24"/>
          </reference>
          <reference field="3" count="1" selected="0">
            <x v="303"/>
          </reference>
        </references>
      </pivotArea>
    </format>
    <format dxfId="21">
      <pivotArea dataOnly="0" labelOnly="1" outline="0" fieldPosition="0">
        <references count="2">
          <reference field="2" count="1" selected="0">
            <x v="24"/>
          </reference>
          <reference field="3" count="1">
            <x v="303"/>
          </reference>
        </references>
      </pivotArea>
    </format>
    <format dxfId="20">
      <pivotArea outline="0" fieldPosition="0">
        <references count="2">
          <reference field="2" count="1" selected="0">
            <x v="22"/>
          </reference>
          <reference field="3" count="1" selected="0">
            <x v="293"/>
          </reference>
        </references>
      </pivotArea>
    </format>
    <format dxfId="19">
      <pivotArea dataOnly="0" labelOnly="1" outline="0" fieldPosition="0">
        <references count="2">
          <reference field="2" count="1" selected="0">
            <x v="22"/>
          </reference>
          <reference field="3" count="1">
            <x v="293"/>
          </reference>
        </references>
      </pivotArea>
    </format>
    <format dxfId="18">
      <pivotArea outline="0" fieldPosition="0">
        <references count="2">
          <reference field="2" count="1" selected="0">
            <x v="21"/>
          </reference>
          <reference field="3" count="1" selected="0">
            <x v="288"/>
          </reference>
        </references>
      </pivotArea>
    </format>
    <format dxfId="17">
      <pivotArea dataOnly="0" labelOnly="1" outline="0" fieldPosition="0">
        <references count="2">
          <reference field="2" count="1" selected="0">
            <x v="21"/>
          </reference>
          <reference field="3" count="1">
            <x v="288"/>
          </reference>
        </references>
      </pivotArea>
    </format>
    <format dxfId="16">
      <pivotArea outline="0" fieldPosition="0">
        <references count="2">
          <reference field="2" count="1" selected="0">
            <x v="20"/>
          </reference>
          <reference field="3" count="1" selected="0">
            <x v="278"/>
          </reference>
        </references>
      </pivotArea>
    </format>
    <format dxfId="15">
      <pivotArea dataOnly="0" labelOnly="1" outline="0" fieldPosition="0">
        <references count="2">
          <reference field="2" count="1" selected="0">
            <x v="20"/>
          </reference>
          <reference field="3" count="1">
            <x v="278"/>
          </reference>
        </references>
      </pivotArea>
    </format>
    <format dxfId="14">
      <pivotArea outline="0" fieldPosition="0">
        <references count="2">
          <reference field="2" count="1" selected="0">
            <x v="19"/>
          </reference>
          <reference field="3" count="1" selected="0">
            <x v="270"/>
          </reference>
        </references>
      </pivotArea>
    </format>
    <format dxfId="13">
      <pivotArea dataOnly="0" labelOnly="1" outline="0" fieldPosition="0">
        <references count="2">
          <reference field="2" count="1" selected="0">
            <x v="19"/>
          </reference>
          <reference field="3" count="1">
            <x v="270"/>
          </reference>
        </references>
      </pivotArea>
    </format>
    <format dxfId="12">
      <pivotArea outline="0" fieldPosition="0">
        <references count="2">
          <reference field="2" count="1" selected="0">
            <x v="18"/>
          </reference>
          <reference field="3" count="1" selected="0">
            <x v="254"/>
          </reference>
        </references>
      </pivotArea>
    </format>
    <format dxfId="11">
      <pivotArea dataOnly="0" labelOnly="1" outline="0" fieldPosition="0">
        <references count="2">
          <reference field="2" count="1" selected="0">
            <x v="18"/>
          </reference>
          <reference field="3" count="1">
            <x v="254"/>
          </reference>
        </references>
      </pivotArea>
    </format>
    <format dxfId="10">
      <pivotArea dataOnly="0" labelOnly="1" outline="0" fieldPosition="0">
        <references count="1">
          <reference field="0" count="1">
            <x v="144"/>
          </reference>
        </references>
      </pivotArea>
    </format>
    <format dxfId="9">
      <pivotArea dataOnly="0" labelOnly="1" outline="0" fieldPosition="0">
        <references count="1">
          <reference field="0" count="1">
            <x v="145"/>
          </reference>
        </references>
      </pivotArea>
    </format>
    <format dxfId="8">
      <pivotArea dataOnly="0" labelOnly="1" outline="0" fieldPosition="0">
        <references count="1">
          <reference field="0" count="1">
            <x v="146"/>
          </reference>
        </references>
      </pivotArea>
    </format>
    <format dxfId="7">
      <pivotArea dataOnly="0" labelOnly="1" outline="0" fieldPosition="0">
        <references count="1">
          <reference field="0" count="1">
            <x v="147"/>
          </reference>
        </references>
      </pivotArea>
    </format>
    <format dxfId="6">
      <pivotArea dataOnly="0" labelOnly="1" outline="0" fieldPosition="0">
        <references count="1">
          <reference field="0" count="1">
            <x v="148"/>
          </reference>
        </references>
      </pivotArea>
    </format>
    <format dxfId="5">
      <pivotArea dataOnly="0" labelOnly="1" outline="0" fieldPosition="0">
        <references count="1">
          <reference field="0" count="1">
            <x v="149"/>
          </reference>
        </references>
      </pivotArea>
    </format>
    <format dxfId="4">
      <pivotArea dataOnly="0" labelOnly="1" outline="0" fieldPosition="0">
        <references count="1">
          <reference field="0" count="1">
            <x v="150"/>
          </reference>
        </references>
      </pivotArea>
    </format>
    <format dxfId="3">
      <pivotArea dataOnly="0" labelOnly="1" outline="0" fieldPosition="0">
        <references count="1">
          <reference field="0" count="1">
            <x v="151"/>
          </reference>
        </references>
      </pivotArea>
    </format>
    <format dxfId="2">
      <pivotArea dataOnly="0" labelOnly="1" outline="0" fieldPosition="0">
        <references count="1">
          <reference field="0" count="1">
            <x v="152"/>
          </reference>
        </references>
      </pivotArea>
    </format>
    <format dxfId="1">
      <pivotArea dataOnly="0" labelOnly="1" outline="0" fieldPosition="0">
        <references count="1">
          <reference field="0" count="1">
            <x v="153"/>
          </reference>
        </references>
      </pivotArea>
    </format>
    <format dxfId="0">
      <pivotArea dataOnly="0" labelOnly="1" outline="0" fieldPosition="0">
        <references count="1">
          <reference field="0" count="0"/>
        </references>
      </pivotArea>
    </format>
  </formats>
  <chartFormats count="768">
    <chartFormat chart="1" format="50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</references>
      </pivotArea>
    </chartFormat>
    <chartFormat chart="1" format="50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15"/>
          </reference>
        </references>
      </pivotArea>
    </chartFormat>
    <chartFormat chart="1" format="50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66"/>
          </reference>
        </references>
      </pivotArea>
    </chartFormat>
    <chartFormat chart="1" format="50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88"/>
          </reference>
        </references>
      </pivotArea>
    </chartFormat>
    <chartFormat chart="1" format="50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103"/>
          </reference>
        </references>
      </pivotArea>
    </chartFormat>
    <chartFormat chart="1" format="50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122"/>
          </reference>
        </references>
      </pivotArea>
    </chartFormat>
    <chartFormat chart="1" format="50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124"/>
          </reference>
        </references>
      </pivotArea>
    </chartFormat>
    <chartFormat chart="1" format="50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140"/>
          </reference>
        </references>
      </pivotArea>
    </chartFormat>
    <chartFormat chart="1" format="50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157"/>
          </reference>
        </references>
      </pivotArea>
    </chartFormat>
    <chartFormat chart="1" format="50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167"/>
          </reference>
        </references>
      </pivotArea>
    </chartFormat>
    <chartFormat chart="1" format="51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174"/>
          </reference>
        </references>
      </pivotArea>
    </chartFormat>
    <chartFormat chart="1" format="51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194"/>
          </reference>
        </references>
      </pivotArea>
    </chartFormat>
    <chartFormat chart="1" format="51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202"/>
          </reference>
        </references>
      </pivotArea>
    </chartFormat>
    <chartFormat chart="1" format="51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205"/>
          </reference>
        </references>
      </pivotArea>
    </chartFormat>
    <chartFormat chart="1" format="51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209"/>
          </reference>
        </references>
      </pivotArea>
    </chartFormat>
    <chartFormat chart="1" format="51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223"/>
          </reference>
        </references>
      </pivotArea>
    </chartFormat>
    <chartFormat chart="1" format="51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226"/>
          </reference>
        </references>
      </pivotArea>
    </chartFormat>
    <chartFormat chart="1" format="51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227"/>
          </reference>
        </references>
      </pivotArea>
    </chartFormat>
    <chartFormat chart="1" format="51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0"/>
          </reference>
        </references>
      </pivotArea>
    </chartFormat>
    <chartFormat chart="1" format="51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16"/>
          </reference>
        </references>
      </pivotArea>
    </chartFormat>
    <chartFormat chart="1" format="52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17"/>
          </reference>
        </references>
      </pivotArea>
    </chartFormat>
    <chartFormat chart="1" format="52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18"/>
          </reference>
        </references>
      </pivotArea>
    </chartFormat>
    <chartFormat chart="1" format="52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23"/>
          </reference>
        </references>
      </pivotArea>
    </chartFormat>
    <chartFormat chart="1" format="52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25"/>
          </reference>
        </references>
      </pivotArea>
    </chartFormat>
    <chartFormat chart="1" format="52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28"/>
          </reference>
        </references>
      </pivotArea>
    </chartFormat>
    <chartFormat chart="1" format="52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33"/>
          </reference>
        </references>
      </pivotArea>
    </chartFormat>
    <chartFormat chart="1" format="52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37"/>
          </reference>
        </references>
      </pivotArea>
    </chartFormat>
    <chartFormat chart="1" format="52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44"/>
          </reference>
        </references>
      </pivotArea>
    </chartFormat>
    <chartFormat chart="1" format="52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49"/>
          </reference>
        </references>
      </pivotArea>
    </chartFormat>
    <chartFormat chart="1" format="52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63"/>
          </reference>
        </references>
      </pivotArea>
    </chartFormat>
    <chartFormat chart="1" format="53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81"/>
          </reference>
        </references>
      </pivotArea>
    </chartFormat>
    <chartFormat chart="1" format="53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96"/>
          </reference>
        </references>
      </pivotArea>
    </chartFormat>
    <chartFormat chart="1" format="53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97"/>
          </reference>
        </references>
      </pivotArea>
    </chartFormat>
    <chartFormat chart="1" format="53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98"/>
          </reference>
        </references>
      </pivotArea>
    </chartFormat>
    <chartFormat chart="1" format="53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107"/>
          </reference>
        </references>
      </pivotArea>
    </chartFormat>
    <chartFormat chart="1" format="53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108"/>
          </reference>
        </references>
      </pivotArea>
    </chartFormat>
    <chartFormat chart="1" format="53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109"/>
          </reference>
        </references>
      </pivotArea>
    </chartFormat>
    <chartFormat chart="1" format="53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110"/>
          </reference>
        </references>
      </pivotArea>
    </chartFormat>
    <chartFormat chart="1" format="53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113"/>
          </reference>
        </references>
      </pivotArea>
    </chartFormat>
    <chartFormat chart="1" format="53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117"/>
          </reference>
        </references>
      </pivotArea>
    </chartFormat>
    <chartFormat chart="1" format="54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118"/>
          </reference>
        </references>
      </pivotArea>
    </chartFormat>
    <chartFormat chart="1" format="54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119"/>
          </reference>
        </references>
      </pivotArea>
    </chartFormat>
    <chartFormat chart="1" format="54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120"/>
          </reference>
        </references>
      </pivotArea>
    </chartFormat>
    <chartFormat chart="1" format="54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121"/>
          </reference>
        </references>
      </pivotArea>
    </chartFormat>
    <chartFormat chart="1" format="54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125"/>
          </reference>
        </references>
      </pivotArea>
    </chartFormat>
    <chartFormat chart="1" format="54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127"/>
          </reference>
        </references>
      </pivotArea>
    </chartFormat>
    <chartFormat chart="1" format="54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129"/>
          </reference>
        </references>
      </pivotArea>
    </chartFormat>
    <chartFormat chart="1" format="54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132"/>
          </reference>
        </references>
      </pivotArea>
    </chartFormat>
    <chartFormat chart="1" format="54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145"/>
          </reference>
        </references>
      </pivotArea>
    </chartFormat>
    <chartFormat chart="1" format="54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151"/>
          </reference>
        </references>
      </pivotArea>
    </chartFormat>
    <chartFormat chart="1" format="55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152"/>
          </reference>
        </references>
      </pivotArea>
    </chartFormat>
    <chartFormat chart="1" format="55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153"/>
          </reference>
        </references>
      </pivotArea>
    </chartFormat>
    <chartFormat chart="1" format="55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163"/>
          </reference>
        </references>
      </pivotArea>
    </chartFormat>
    <chartFormat chart="1" format="55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164"/>
          </reference>
        </references>
      </pivotArea>
    </chartFormat>
    <chartFormat chart="1" format="55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165"/>
          </reference>
        </references>
      </pivotArea>
    </chartFormat>
    <chartFormat chart="1" format="55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208"/>
          </reference>
        </references>
      </pivotArea>
    </chartFormat>
    <chartFormat chart="1" format="55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210"/>
          </reference>
        </references>
      </pivotArea>
    </chartFormat>
    <chartFormat chart="1" format="55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211"/>
          </reference>
        </references>
      </pivotArea>
    </chartFormat>
    <chartFormat chart="1" format="55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214"/>
          </reference>
        </references>
      </pivotArea>
    </chartFormat>
    <chartFormat chart="1" format="55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224"/>
          </reference>
        </references>
      </pivotArea>
    </chartFormat>
    <chartFormat chart="1" format="56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8"/>
          </reference>
        </references>
      </pivotArea>
    </chartFormat>
    <chartFormat chart="1" format="56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9"/>
          </reference>
        </references>
      </pivotArea>
    </chartFormat>
    <chartFormat chart="1" format="56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15"/>
          </reference>
        </references>
      </pivotArea>
    </chartFormat>
    <chartFormat chart="1" format="56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45"/>
          </reference>
        </references>
      </pivotArea>
    </chartFormat>
    <chartFormat chart="1" format="56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51"/>
          </reference>
        </references>
      </pivotArea>
    </chartFormat>
    <chartFormat chart="1" format="56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73"/>
          </reference>
        </references>
      </pivotArea>
    </chartFormat>
    <chartFormat chart="1" format="56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85"/>
          </reference>
        </references>
      </pivotArea>
    </chartFormat>
    <chartFormat chart="1" format="56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87"/>
          </reference>
        </references>
      </pivotArea>
    </chartFormat>
    <chartFormat chart="1" format="56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123"/>
          </reference>
        </references>
      </pivotArea>
    </chartFormat>
    <chartFormat chart="1" format="56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161"/>
          </reference>
        </references>
      </pivotArea>
    </chartFormat>
    <chartFormat chart="1" format="57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184"/>
          </reference>
        </references>
      </pivotArea>
    </chartFormat>
    <chartFormat chart="1" format="57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186"/>
          </reference>
        </references>
      </pivotArea>
    </chartFormat>
    <chartFormat chart="1" format="57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187"/>
          </reference>
        </references>
      </pivotArea>
    </chartFormat>
    <chartFormat chart="1" format="57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188"/>
          </reference>
        </references>
      </pivotArea>
    </chartFormat>
    <chartFormat chart="1" format="57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189"/>
          </reference>
        </references>
      </pivotArea>
    </chartFormat>
    <chartFormat chart="1" format="57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190"/>
          </reference>
        </references>
      </pivotArea>
    </chartFormat>
    <chartFormat chart="1" format="57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191"/>
          </reference>
        </references>
      </pivotArea>
    </chartFormat>
    <chartFormat chart="1" format="57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207"/>
          </reference>
        </references>
      </pivotArea>
    </chartFormat>
    <chartFormat chart="1" format="57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215"/>
          </reference>
        </references>
      </pivotArea>
    </chartFormat>
    <chartFormat chart="1" format="57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216"/>
          </reference>
        </references>
      </pivotArea>
    </chartFormat>
    <chartFormat chart="1" format="58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217"/>
          </reference>
        </references>
      </pivotArea>
    </chartFormat>
    <chartFormat chart="1" format="58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219"/>
          </reference>
        </references>
      </pivotArea>
    </chartFormat>
    <chartFormat chart="1" format="58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10"/>
          </reference>
        </references>
      </pivotArea>
    </chartFormat>
    <chartFormat chart="1" format="58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11"/>
          </reference>
        </references>
      </pivotArea>
    </chartFormat>
    <chartFormat chart="1" format="58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14"/>
          </reference>
        </references>
      </pivotArea>
    </chartFormat>
    <chartFormat chart="1" format="58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34"/>
          </reference>
        </references>
      </pivotArea>
    </chartFormat>
    <chartFormat chart="1" format="58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36"/>
          </reference>
        </references>
      </pivotArea>
    </chartFormat>
    <chartFormat chart="1" format="58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43"/>
          </reference>
        </references>
      </pivotArea>
    </chartFormat>
    <chartFormat chart="1" format="58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71"/>
          </reference>
        </references>
      </pivotArea>
    </chartFormat>
    <chartFormat chart="1" format="58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77"/>
          </reference>
        </references>
      </pivotArea>
    </chartFormat>
    <chartFormat chart="1" format="59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89"/>
          </reference>
        </references>
      </pivotArea>
    </chartFormat>
    <chartFormat chart="1" format="59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101"/>
          </reference>
        </references>
      </pivotArea>
    </chartFormat>
    <chartFormat chart="1" format="59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116"/>
          </reference>
        </references>
      </pivotArea>
    </chartFormat>
    <chartFormat chart="1" format="59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134"/>
          </reference>
        </references>
      </pivotArea>
    </chartFormat>
    <chartFormat chart="1" format="59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139"/>
          </reference>
        </references>
      </pivotArea>
    </chartFormat>
    <chartFormat chart="1" format="59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141"/>
          </reference>
        </references>
      </pivotArea>
    </chartFormat>
    <chartFormat chart="1" format="59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142"/>
          </reference>
        </references>
      </pivotArea>
    </chartFormat>
    <chartFormat chart="1" format="59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144"/>
          </reference>
        </references>
      </pivotArea>
    </chartFormat>
    <chartFormat chart="1" format="59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154"/>
          </reference>
        </references>
      </pivotArea>
    </chartFormat>
    <chartFormat chart="1" format="59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156"/>
          </reference>
        </references>
      </pivotArea>
    </chartFormat>
    <chartFormat chart="1" format="60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162"/>
          </reference>
        </references>
      </pivotArea>
    </chartFormat>
    <chartFormat chart="1" format="60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195"/>
          </reference>
        </references>
      </pivotArea>
    </chartFormat>
    <chartFormat chart="1" format="60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196"/>
          </reference>
        </references>
      </pivotArea>
    </chartFormat>
    <chartFormat chart="1" format="60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204"/>
          </reference>
        </references>
      </pivotArea>
    </chartFormat>
    <chartFormat chart="1" format="60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212"/>
          </reference>
        </references>
      </pivotArea>
    </chartFormat>
    <chartFormat chart="1" format="60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213"/>
          </reference>
        </references>
      </pivotArea>
    </chartFormat>
    <chartFormat chart="1" format="60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3" count="1" selected="0">
            <x v="26"/>
          </reference>
        </references>
      </pivotArea>
    </chartFormat>
    <chartFormat chart="1" format="60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3" count="1" selected="0">
            <x v="47"/>
          </reference>
        </references>
      </pivotArea>
    </chartFormat>
    <chartFormat chart="1" format="60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3" count="1" selected="0">
            <x v="61"/>
          </reference>
        </references>
      </pivotArea>
    </chartFormat>
    <chartFormat chart="1" format="60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3" count="1" selected="0">
            <x v="83"/>
          </reference>
        </references>
      </pivotArea>
    </chartFormat>
    <chartFormat chart="1" format="61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3" count="1" selected="0">
            <x v="90"/>
          </reference>
        </references>
      </pivotArea>
    </chartFormat>
    <chartFormat chart="1" format="61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47"/>
          </reference>
        </references>
      </pivotArea>
    </chartFormat>
    <chartFormat chart="1" format="61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55"/>
          </reference>
        </references>
      </pivotArea>
    </chartFormat>
    <chartFormat chart="1" format="61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56"/>
          </reference>
        </references>
      </pivotArea>
    </chartFormat>
    <chartFormat chart="1" format="61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61"/>
          </reference>
        </references>
      </pivotArea>
    </chartFormat>
    <chartFormat chart="1" format="61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83"/>
          </reference>
        </references>
      </pivotArea>
    </chartFormat>
    <chartFormat chart="1" format="61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90"/>
          </reference>
        </references>
      </pivotArea>
    </chartFormat>
    <chartFormat chart="1" format="61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105"/>
          </reference>
        </references>
      </pivotArea>
    </chartFormat>
    <chartFormat chart="1" format="61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179"/>
          </reference>
        </references>
      </pivotArea>
    </chartFormat>
    <chartFormat chart="1" format="61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3" count="1" selected="0">
            <x v="59"/>
          </reference>
        </references>
      </pivotArea>
    </chartFormat>
    <chartFormat chart="1" format="62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3" count="1" selected="0">
            <x v="61"/>
          </reference>
        </references>
      </pivotArea>
    </chartFormat>
    <chartFormat chart="1" format="62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3" count="1" selected="0">
            <x v="90"/>
          </reference>
        </references>
      </pivotArea>
    </chartFormat>
    <chartFormat chart="1" format="62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3" count="1" selected="0">
            <x v="158"/>
          </reference>
        </references>
      </pivotArea>
    </chartFormat>
    <chartFormat chart="1" format="62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3" count="1" selected="0">
            <x v="179"/>
          </reference>
        </references>
      </pivotArea>
    </chartFormat>
    <chartFormat chart="1" format="62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3" count="1" selected="0">
            <x v="5"/>
          </reference>
        </references>
      </pivotArea>
    </chartFormat>
    <chartFormat chart="1" format="62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3" count="1" selected="0">
            <x v="39"/>
          </reference>
        </references>
      </pivotArea>
    </chartFormat>
    <chartFormat chart="1" format="62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3" count="1" selected="0">
            <x v="41"/>
          </reference>
        </references>
      </pivotArea>
    </chartFormat>
    <chartFormat chart="1" format="62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3" count="1" selected="0">
            <x v="47"/>
          </reference>
        </references>
      </pivotArea>
    </chartFormat>
    <chartFormat chart="1" format="62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3" count="1" selected="0">
            <x v="61"/>
          </reference>
        </references>
      </pivotArea>
    </chartFormat>
    <chartFormat chart="1" format="62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3" count="1" selected="0">
            <x v="64"/>
          </reference>
        </references>
      </pivotArea>
    </chartFormat>
    <chartFormat chart="1" format="63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3" count="1" selected="0">
            <x v="78"/>
          </reference>
        </references>
      </pivotArea>
    </chartFormat>
    <chartFormat chart="1" format="63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3" count="1" selected="0">
            <x v="83"/>
          </reference>
        </references>
      </pivotArea>
    </chartFormat>
    <chartFormat chart="1" format="63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3" count="1" selected="0">
            <x v="84"/>
          </reference>
        </references>
      </pivotArea>
    </chartFormat>
    <chartFormat chart="1" format="63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3" count="1" selected="0">
            <x v="86"/>
          </reference>
        </references>
      </pivotArea>
    </chartFormat>
    <chartFormat chart="1" format="63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3" count="1" selected="0">
            <x v="90"/>
          </reference>
        </references>
      </pivotArea>
    </chartFormat>
    <chartFormat chart="1" format="63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3" count="1" selected="0">
            <x v="106"/>
          </reference>
        </references>
      </pivotArea>
    </chartFormat>
    <chartFormat chart="1" format="63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3" count="1" selected="0">
            <x v="131"/>
          </reference>
        </references>
      </pivotArea>
    </chartFormat>
    <chartFormat chart="1" format="63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3" count="1" selected="0">
            <x v="135"/>
          </reference>
        </references>
      </pivotArea>
    </chartFormat>
    <chartFormat chart="1" format="63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3" count="1" selected="0">
            <x v="179"/>
          </reference>
        </references>
      </pivotArea>
    </chartFormat>
    <chartFormat chart="1" format="63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3" count="1" selected="0">
            <x v="221"/>
          </reference>
        </references>
      </pivotArea>
    </chartFormat>
    <chartFormat chart="1" format="64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1"/>
          </reference>
        </references>
      </pivotArea>
    </chartFormat>
    <chartFormat chart="1" format="64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2"/>
          </reference>
        </references>
      </pivotArea>
    </chartFormat>
    <chartFormat chart="1" format="64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4"/>
          </reference>
        </references>
      </pivotArea>
    </chartFormat>
    <chartFormat chart="1" format="64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5"/>
          </reference>
        </references>
      </pivotArea>
    </chartFormat>
    <chartFormat chart="1" format="64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24"/>
          </reference>
        </references>
      </pivotArea>
    </chartFormat>
    <chartFormat chart="1" format="64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29"/>
          </reference>
        </references>
      </pivotArea>
    </chartFormat>
    <chartFormat chart="1" format="64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32"/>
          </reference>
        </references>
      </pivotArea>
    </chartFormat>
    <chartFormat chart="1" format="64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40"/>
          </reference>
        </references>
      </pivotArea>
    </chartFormat>
    <chartFormat chart="1" format="64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52"/>
          </reference>
        </references>
      </pivotArea>
    </chartFormat>
    <chartFormat chart="1" format="64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60"/>
          </reference>
        </references>
      </pivotArea>
    </chartFormat>
    <chartFormat chart="1" format="65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62"/>
          </reference>
        </references>
      </pivotArea>
    </chartFormat>
    <chartFormat chart="1" format="65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65"/>
          </reference>
        </references>
      </pivotArea>
    </chartFormat>
    <chartFormat chart="1" format="65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67"/>
          </reference>
        </references>
      </pivotArea>
    </chartFormat>
    <chartFormat chart="1" format="65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92"/>
          </reference>
        </references>
      </pivotArea>
    </chartFormat>
    <chartFormat chart="1" format="65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95"/>
          </reference>
        </references>
      </pivotArea>
    </chartFormat>
    <chartFormat chart="1" format="65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99"/>
          </reference>
        </references>
      </pivotArea>
    </chartFormat>
    <chartFormat chart="1" format="65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100"/>
          </reference>
        </references>
      </pivotArea>
    </chartFormat>
    <chartFormat chart="1" format="65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104"/>
          </reference>
        </references>
      </pivotArea>
    </chartFormat>
    <chartFormat chart="1" format="65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126"/>
          </reference>
        </references>
      </pivotArea>
    </chartFormat>
    <chartFormat chart="1" format="65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137"/>
          </reference>
        </references>
      </pivotArea>
    </chartFormat>
    <chartFormat chart="1" format="66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150"/>
          </reference>
        </references>
      </pivotArea>
    </chartFormat>
    <chartFormat chart="1" format="66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159"/>
          </reference>
        </references>
      </pivotArea>
    </chartFormat>
    <chartFormat chart="1" format="66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178"/>
          </reference>
        </references>
      </pivotArea>
    </chartFormat>
    <chartFormat chart="1" format="66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179"/>
          </reference>
        </references>
      </pivotArea>
    </chartFormat>
    <chartFormat chart="1" format="66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180"/>
          </reference>
        </references>
      </pivotArea>
    </chartFormat>
    <chartFormat chart="1" format="66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9"/>
          </reference>
          <reference field="3" count="1" selected="0">
            <x v="102"/>
          </reference>
        </references>
      </pivotArea>
    </chartFormat>
    <chartFormat chart="1" format="66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0"/>
          </reference>
          <reference field="3" count="1" selected="0">
            <x v="47"/>
          </reference>
        </references>
      </pivotArea>
    </chartFormat>
    <chartFormat chart="1" format="66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0"/>
          </reference>
          <reference field="3" count="1" selected="0">
            <x v="61"/>
          </reference>
        </references>
      </pivotArea>
    </chartFormat>
    <chartFormat chart="1" format="66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0"/>
          </reference>
          <reference field="3" count="1" selected="0">
            <x v="83"/>
          </reference>
        </references>
      </pivotArea>
    </chartFormat>
    <chartFormat chart="1" format="66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0"/>
          </reference>
          <reference field="3" count="1" selected="0">
            <x v="155"/>
          </reference>
        </references>
      </pivotArea>
    </chartFormat>
    <chartFormat chart="1" format="67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0"/>
          </reference>
          <reference field="3" count="1" selected="0">
            <x v="179"/>
          </reference>
        </references>
      </pivotArea>
    </chartFormat>
    <chartFormat chart="1" format="67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7"/>
          </reference>
        </references>
      </pivotArea>
    </chartFormat>
    <chartFormat chart="1" format="67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13"/>
          </reference>
        </references>
      </pivotArea>
    </chartFormat>
    <chartFormat chart="1" format="67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48"/>
          </reference>
        </references>
      </pivotArea>
    </chartFormat>
    <chartFormat chart="1" format="67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61"/>
          </reference>
        </references>
      </pivotArea>
    </chartFormat>
    <chartFormat chart="1" format="67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72"/>
          </reference>
        </references>
      </pivotArea>
    </chartFormat>
    <chartFormat chart="1" format="67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82"/>
          </reference>
        </references>
      </pivotArea>
    </chartFormat>
    <chartFormat chart="1" format="67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90"/>
          </reference>
        </references>
      </pivotArea>
    </chartFormat>
    <chartFormat chart="1" format="67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130"/>
          </reference>
        </references>
      </pivotArea>
    </chartFormat>
    <chartFormat chart="1" format="67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147"/>
          </reference>
        </references>
      </pivotArea>
    </chartFormat>
    <chartFormat chart="1" format="68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179"/>
          </reference>
        </references>
      </pivotArea>
    </chartFormat>
    <chartFormat chart="1" format="68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6"/>
          </reference>
        </references>
      </pivotArea>
    </chartFormat>
    <chartFormat chart="1" format="68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20"/>
          </reference>
        </references>
      </pivotArea>
    </chartFormat>
    <chartFormat chart="1" format="68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21"/>
          </reference>
        </references>
      </pivotArea>
    </chartFormat>
    <chartFormat chart="1" format="68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27"/>
          </reference>
        </references>
      </pivotArea>
    </chartFormat>
    <chartFormat chart="1" format="68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31"/>
          </reference>
        </references>
      </pivotArea>
    </chartFormat>
    <chartFormat chart="1" format="68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46"/>
          </reference>
        </references>
      </pivotArea>
    </chartFormat>
    <chartFormat chart="1" format="68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57"/>
          </reference>
        </references>
      </pivotArea>
    </chartFormat>
    <chartFormat chart="1" format="68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68"/>
          </reference>
        </references>
      </pivotArea>
    </chartFormat>
    <chartFormat chart="1" format="68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69"/>
          </reference>
        </references>
      </pivotArea>
    </chartFormat>
    <chartFormat chart="1" format="69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75"/>
          </reference>
        </references>
      </pivotArea>
    </chartFormat>
    <chartFormat chart="1" format="69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112"/>
          </reference>
        </references>
      </pivotArea>
    </chartFormat>
    <chartFormat chart="1" format="69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114"/>
          </reference>
        </references>
      </pivotArea>
    </chartFormat>
    <chartFormat chart="1" format="69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128"/>
          </reference>
        </references>
      </pivotArea>
    </chartFormat>
    <chartFormat chart="1" format="69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133"/>
          </reference>
        </references>
      </pivotArea>
    </chartFormat>
    <chartFormat chart="1" format="69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138"/>
          </reference>
        </references>
      </pivotArea>
    </chartFormat>
    <chartFormat chart="1" format="69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148"/>
          </reference>
        </references>
      </pivotArea>
    </chartFormat>
    <chartFormat chart="1" format="69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169"/>
          </reference>
        </references>
      </pivotArea>
    </chartFormat>
    <chartFormat chart="1" format="69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171"/>
          </reference>
        </references>
      </pivotArea>
    </chartFormat>
    <chartFormat chart="1" format="69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182"/>
          </reference>
        </references>
      </pivotArea>
    </chartFormat>
    <chartFormat chart="1" format="70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218"/>
          </reference>
        </references>
      </pivotArea>
    </chartFormat>
    <chartFormat chart="1" format="70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220"/>
          </reference>
        </references>
      </pivotArea>
    </chartFormat>
    <chartFormat chart="1" format="70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225"/>
          </reference>
        </references>
      </pivotArea>
    </chartFormat>
    <chartFormat chart="1" format="70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19"/>
          </reference>
        </references>
      </pivotArea>
    </chartFormat>
    <chartFormat chart="1" format="70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35"/>
          </reference>
        </references>
      </pivotArea>
    </chartFormat>
    <chartFormat chart="1" format="70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42"/>
          </reference>
        </references>
      </pivotArea>
    </chartFormat>
    <chartFormat chart="1" format="70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50"/>
          </reference>
        </references>
      </pivotArea>
    </chartFormat>
    <chartFormat chart="1" format="70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70"/>
          </reference>
        </references>
      </pivotArea>
    </chartFormat>
    <chartFormat chart="1" format="70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79"/>
          </reference>
        </references>
      </pivotArea>
    </chartFormat>
    <chartFormat chart="1" format="70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111"/>
          </reference>
        </references>
      </pivotArea>
    </chartFormat>
    <chartFormat chart="1" format="71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149"/>
          </reference>
        </references>
      </pivotArea>
    </chartFormat>
    <chartFormat chart="1" format="71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166"/>
          </reference>
        </references>
      </pivotArea>
    </chartFormat>
    <chartFormat chart="1" format="71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168"/>
          </reference>
        </references>
      </pivotArea>
    </chartFormat>
    <chartFormat chart="1" format="71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170"/>
          </reference>
        </references>
      </pivotArea>
    </chartFormat>
    <chartFormat chart="1" format="71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172"/>
          </reference>
        </references>
      </pivotArea>
    </chartFormat>
    <chartFormat chart="1" format="71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173"/>
          </reference>
        </references>
      </pivotArea>
    </chartFormat>
    <chartFormat chart="1" format="71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175"/>
          </reference>
        </references>
      </pivotArea>
    </chartFormat>
    <chartFormat chart="1" format="71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183"/>
          </reference>
        </references>
      </pivotArea>
    </chartFormat>
    <chartFormat chart="1" format="71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91"/>
          </reference>
        </references>
      </pivotArea>
    </chartFormat>
    <chartFormat chart="1" format="71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176"/>
          </reference>
        </references>
      </pivotArea>
    </chartFormat>
    <chartFormat chart="1" format="72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12"/>
          </reference>
        </references>
      </pivotArea>
    </chartFormat>
    <chartFormat chart="1" format="72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22"/>
          </reference>
        </references>
      </pivotArea>
    </chartFormat>
    <chartFormat chart="1" format="72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38"/>
          </reference>
        </references>
      </pivotArea>
    </chartFormat>
    <chartFormat chart="1" format="72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53"/>
          </reference>
        </references>
      </pivotArea>
    </chartFormat>
    <chartFormat chart="1" format="72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58"/>
          </reference>
        </references>
      </pivotArea>
    </chartFormat>
    <chartFormat chart="1" format="72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74"/>
          </reference>
        </references>
      </pivotArea>
    </chartFormat>
    <chartFormat chart="1" format="72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80"/>
          </reference>
        </references>
      </pivotArea>
    </chartFormat>
    <chartFormat chart="1" format="72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93"/>
          </reference>
        </references>
      </pivotArea>
    </chartFormat>
    <chartFormat chart="1" format="72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94"/>
          </reference>
        </references>
      </pivotArea>
    </chartFormat>
    <chartFormat chart="1" format="72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115"/>
          </reference>
        </references>
      </pivotArea>
    </chartFormat>
    <chartFormat chart="1" format="73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143"/>
          </reference>
        </references>
      </pivotArea>
    </chartFormat>
    <chartFormat chart="1" format="73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192"/>
          </reference>
        </references>
      </pivotArea>
    </chartFormat>
    <chartFormat chart="1" format="73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193"/>
          </reference>
        </references>
      </pivotArea>
    </chartFormat>
    <chartFormat chart="1" format="73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197"/>
          </reference>
        </references>
      </pivotArea>
    </chartFormat>
    <chartFormat chart="1" format="73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206"/>
          </reference>
        </references>
      </pivotArea>
    </chartFormat>
    <chartFormat chart="1" format="73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222"/>
          </reference>
        </references>
      </pivotArea>
    </chartFormat>
    <chartFormat chart="1" format="73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6"/>
          </reference>
          <reference field="3" count="1" selected="0">
            <x v="30"/>
          </reference>
        </references>
      </pivotArea>
    </chartFormat>
    <chartFormat chart="1" format="73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6"/>
          </reference>
          <reference field="3" count="1" selected="0">
            <x v="54"/>
          </reference>
        </references>
      </pivotArea>
    </chartFormat>
    <chartFormat chart="1" format="73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6"/>
          </reference>
          <reference field="3" count="1" selected="0">
            <x v="76"/>
          </reference>
        </references>
      </pivotArea>
    </chartFormat>
    <chartFormat chart="1" format="73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6"/>
          </reference>
          <reference field="3" count="1" selected="0">
            <x v="136"/>
          </reference>
        </references>
      </pivotArea>
    </chartFormat>
    <chartFormat chart="1" format="74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6"/>
          </reference>
          <reference field="3" count="1" selected="0">
            <x v="146"/>
          </reference>
        </references>
      </pivotArea>
    </chartFormat>
    <chartFormat chart="1" format="74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6"/>
          </reference>
          <reference field="3" count="1" selected="0">
            <x v="160"/>
          </reference>
        </references>
      </pivotArea>
    </chartFormat>
    <chartFormat chart="1" format="74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6"/>
          </reference>
          <reference field="3" count="1" selected="0">
            <x v="177"/>
          </reference>
        </references>
      </pivotArea>
    </chartFormat>
    <chartFormat chart="1" format="74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6"/>
          </reference>
          <reference field="3" count="1" selected="0">
            <x v="181"/>
          </reference>
        </references>
      </pivotArea>
    </chartFormat>
    <chartFormat chart="1" format="74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6"/>
          </reference>
          <reference field="3" count="1" selected="0">
            <x v="185"/>
          </reference>
        </references>
      </pivotArea>
    </chartFormat>
    <chartFormat chart="1" format="74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6"/>
          </reference>
          <reference field="3" count="1" selected="0">
            <x v="198"/>
          </reference>
        </references>
      </pivotArea>
    </chartFormat>
    <chartFormat chart="1" format="74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6"/>
          </reference>
          <reference field="3" count="1" selected="0">
            <x v="199"/>
          </reference>
        </references>
      </pivotArea>
    </chartFormat>
    <chartFormat chart="1" format="74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6"/>
          </reference>
          <reference field="3" count="1" selected="0">
            <x v="200"/>
          </reference>
        </references>
      </pivotArea>
    </chartFormat>
    <chartFormat chart="1" format="74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6"/>
          </reference>
          <reference field="3" count="1" selected="0">
            <x v="201"/>
          </reference>
        </references>
      </pivotArea>
    </chartFormat>
    <chartFormat chart="1" format="74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6"/>
          </reference>
          <reference field="3" count="1" selected="0">
            <x v="203"/>
          </reference>
        </references>
      </pivotArea>
    </chartFormat>
    <chartFormat chart="1" format="75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1"/>
          </reference>
        </references>
      </pivotArea>
    </chartFormat>
    <chartFormat chart="1" format="75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2"/>
          </reference>
        </references>
      </pivotArea>
    </chartFormat>
    <chartFormat chart="1" format="75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4"/>
          </reference>
        </references>
      </pivotArea>
    </chartFormat>
    <chartFormat chart="1" format="75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5"/>
          </reference>
        </references>
      </pivotArea>
    </chartFormat>
    <chartFormat chart="1" format="75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24"/>
          </reference>
        </references>
      </pivotArea>
    </chartFormat>
    <chartFormat chart="1" format="75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29"/>
          </reference>
        </references>
      </pivotArea>
    </chartFormat>
    <chartFormat chart="1" format="75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32"/>
          </reference>
        </references>
      </pivotArea>
    </chartFormat>
    <chartFormat chart="1" format="75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40"/>
          </reference>
        </references>
      </pivotArea>
    </chartFormat>
    <chartFormat chart="1" format="75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52"/>
          </reference>
        </references>
      </pivotArea>
    </chartFormat>
    <chartFormat chart="1" format="75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60"/>
          </reference>
        </references>
      </pivotArea>
    </chartFormat>
    <chartFormat chart="1" format="76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62"/>
          </reference>
        </references>
      </pivotArea>
    </chartFormat>
    <chartFormat chart="1" format="76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65"/>
          </reference>
        </references>
      </pivotArea>
    </chartFormat>
    <chartFormat chart="1" format="76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67"/>
          </reference>
        </references>
      </pivotArea>
    </chartFormat>
    <chartFormat chart="1" format="76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92"/>
          </reference>
        </references>
      </pivotArea>
    </chartFormat>
    <chartFormat chart="1" format="76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95"/>
          </reference>
        </references>
      </pivotArea>
    </chartFormat>
    <chartFormat chart="1" format="76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99"/>
          </reference>
        </references>
      </pivotArea>
    </chartFormat>
    <chartFormat chart="1" format="76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100"/>
          </reference>
        </references>
      </pivotArea>
    </chartFormat>
    <chartFormat chart="1" format="76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104"/>
          </reference>
        </references>
      </pivotArea>
    </chartFormat>
    <chartFormat chart="1" format="76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126"/>
          </reference>
        </references>
      </pivotArea>
    </chartFormat>
    <chartFormat chart="1" format="76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137"/>
          </reference>
        </references>
      </pivotArea>
    </chartFormat>
    <chartFormat chart="1" format="77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150"/>
          </reference>
        </references>
      </pivotArea>
    </chartFormat>
    <chartFormat chart="1" format="77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159"/>
          </reference>
        </references>
      </pivotArea>
    </chartFormat>
    <chartFormat chart="1" format="77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178"/>
          </reference>
        </references>
      </pivotArea>
    </chartFormat>
    <chartFormat chart="1" format="77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179"/>
          </reference>
        </references>
      </pivotArea>
    </chartFormat>
    <chartFormat chart="1" format="77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180"/>
          </reference>
        </references>
      </pivotArea>
    </chartFormat>
    <chartFormat chart="1" format="77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9"/>
          </reference>
          <reference field="3" count="1" selected="0">
            <x v="5"/>
          </reference>
        </references>
      </pivotArea>
    </chartFormat>
    <chartFormat chart="1" format="77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9"/>
          </reference>
          <reference field="3" count="1" selected="0">
            <x v="39"/>
          </reference>
        </references>
      </pivotArea>
    </chartFormat>
    <chartFormat chart="1" format="77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9"/>
          </reference>
          <reference field="3" count="1" selected="0">
            <x v="41"/>
          </reference>
        </references>
      </pivotArea>
    </chartFormat>
    <chartFormat chart="1" format="77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9"/>
          </reference>
          <reference field="3" count="1" selected="0">
            <x v="47"/>
          </reference>
        </references>
      </pivotArea>
    </chartFormat>
    <chartFormat chart="1" format="77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9"/>
          </reference>
          <reference field="3" count="1" selected="0">
            <x v="61"/>
          </reference>
        </references>
      </pivotArea>
    </chartFormat>
    <chartFormat chart="1" format="78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9"/>
          </reference>
          <reference field="3" count="1" selected="0">
            <x v="64"/>
          </reference>
        </references>
      </pivotArea>
    </chartFormat>
    <chartFormat chart="1" format="78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9"/>
          </reference>
          <reference field="3" count="1" selected="0">
            <x v="78"/>
          </reference>
        </references>
      </pivotArea>
    </chartFormat>
    <chartFormat chart="1" format="78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9"/>
          </reference>
          <reference field="3" count="1" selected="0">
            <x v="83"/>
          </reference>
        </references>
      </pivotArea>
    </chartFormat>
    <chartFormat chart="1" format="78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9"/>
          </reference>
          <reference field="3" count="1" selected="0">
            <x v="84"/>
          </reference>
        </references>
      </pivotArea>
    </chartFormat>
    <chartFormat chart="1" format="78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9"/>
          </reference>
          <reference field="3" count="1" selected="0">
            <x v="86"/>
          </reference>
        </references>
      </pivotArea>
    </chartFormat>
    <chartFormat chart="1" format="78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9"/>
          </reference>
          <reference field="3" count="1" selected="0">
            <x v="90"/>
          </reference>
        </references>
      </pivotArea>
    </chartFormat>
    <chartFormat chart="1" format="78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9"/>
          </reference>
          <reference field="3" count="1" selected="0">
            <x v="106"/>
          </reference>
        </references>
      </pivotArea>
    </chartFormat>
    <chartFormat chart="1" format="78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9"/>
          </reference>
          <reference field="3" count="1" selected="0">
            <x v="131"/>
          </reference>
        </references>
      </pivotArea>
    </chartFormat>
    <chartFormat chart="1" format="78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9"/>
          </reference>
          <reference field="3" count="1" selected="0">
            <x v="135"/>
          </reference>
        </references>
      </pivotArea>
    </chartFormat>
    <chartFormat chart="1" format="78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9"/>
          </reference>
          <reference field="3" count="1" selected="0">
            <x v="179"/>
          </reference>
        </references>
      </pivotArea>
    </chartFormat>
    <chartFormat chart="1" format="79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9"/>
          </reference>
          <reference field="3" count="1" selected="0">
            <x v="221"/>
          </reference>
        </references>
      </pivotArea>
    </chartFormat>
    <chartFormat chart="1" format="79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0"/>
          </reference>
          <reference field="3" count="1" selected="0">
            <x v="47"/>
          </reference>
        </references>
      </pivotArea>
    </chartFormat>
    <chartFormat chart="1" format="79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0"/>
          </reference>
          <reference field="3" count="1" selected="0">
            <x v="55"/>
          </reference>
        </references>
      </pivotArea>
    </chartFormat>
    <chartFormat chart="1" format="79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0"/>
          </reference>
          <reference field="3" count="1" selected="0">
            <x v="56"/>
          </reference>
        </references>
      </pivotArea>
    </chartFormat>
    <chartFormat chart="1" format="79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0"/>
          </reference>
          <reference field="3" count="1" selected="0">
            <x v="61"/>
          </reference>
        </references>
      </pivotArea>
    </chartFormat>
    <chartFormat chart="1" format="79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0"/>
          </reference>
          <reference field="3" count="1" selected="0">
            <x v="83"/>
          </reference>
        </references>
      </pivotArea>
    </chartFormat>
    <chartFormat chart="1" format="79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0"/>
          </reference>
          <reference field="3" count="1" selected="0">
            <x v="90"/>
          </reference>
        </references>
      </pivotArea>
    </chartFormat>
    <chartFormat chart="1" format="79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0"/>
          </reference>
          <reference field="3" count="1" selected="0">
            <x v="105"/>
          </reference>
        </references>
      </pivotArea>
    </chartFormat>
    <chartFormat chart="1" format="79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0"/>
          </reference>
          <reference field="3" count="1" selected="0">
            <x v="179"/>
          </reference>
        </references>
      </pivotArea>
    </chartFormat>
    <chartFormat chart="1" format="79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1"/>
          </reference>
          <reference field="3" count="1" selected="0">
            <x v="7"/>
          </reference>
        </references>
      </pivotArea>
    </chartFormat>
    <chartFormat chart="1" format="80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1"/>
          </reference>
          <reference field="3" count="1" selected="0">
            <x v="13"/>
          </reference>
        </references>
      </pivotArea>
    </chartFormat>
    <chartFormat chart="1" format="80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1"/>
          </reference>
          <reference field="3" count="1" selected="0">
            <x v="48"/>
          </reference>
        </references>
      </pivotArea>
    </chartFormat>
    <chartFormat chart="1" format="80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1"/>
          </reference>
          <reference field="3" count="1" selected="0">
            <x v="61"/>
          </reference>
        </references>
      </pivotArea>
    </chartFormat>
    <chartFormat chart="1" format="80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1"/>
          </reference>
          <reference field="3" count="1" selected="0">
            <x v="72"/>
          </reference>
        </references>
      </pivotArea>
    </chartFormat>
    <chartFormat chart="1" format="80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1"/>
          </reference>
          <reference field="3" count="1" selected="0">
            <x v="82"/>
          </reference>
        </references>
      </pivotArea>
    </chartFormat>
    <chartFormat chart="1" format="80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1"/>
          </reference>
          <reference field="3" count="1" selected="0">
            <x v="90"/>
          </reference>
        </references>
      </pivotArea>
    </chartFormat>
    <chartFormat chart="1" format="80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1"/>
          </reference>
          <reference field="3" count="1" selected="0">
            <x v="130"/>
          </reference>
        </references>
      </pivotArea>
    </chartFormat>
    <chartFormat chart="1" format="80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1"/>
          </reference>
          <reference field="3" count="1" selected="0">
            <x v="147"/>
          </reference>
        </references>
      </pivotArea>
    </chartFormat>
    <chartFormat chart="1" format="80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1"/>
          </reference>
          <reference field="3" count="1" selected="0">
            <x v="179"/>
          </reference>
        </references>
      </pivotArea>
    </chartFormat>
    <chartFormat chart="1" format="80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2"/>
          </reference>
          <reference field="3" count="1" selected="0">
            <x v="26"/>
          </reference>
        </references>
      </pivotArea>
    </chartFormat>
    <chartFormat chart="1" format="81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2"/>
          </reference>
          <reference field="3" count="1" selected="0">
            <x v="47"/>
          </reference>
        </references>
      </pivotArea>
    </chartFormat>
    <chartFormat chart="1" format="81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2"/>
          </reference>
          <reference field="3" count="1" selected="0">
            <x v="61"/>
          </reference>
        </references>
      </pivotArea>
    </chartFormat>
    <chartFormat chart="1" format="81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2"/>
          </reference>
          <reference field="3" count="1" selected="0">
            <x v="83"/>
          </reference>
        </references>
      </pivotArea>
    </chartFormat>
    <chartFormat chart="1" format="81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2"/>
          </reference>
          <reference field="3" count="1" selected="0">
            <x v="90"/>
          </reference>
        </references>
      </pivotArea>
    </chartFormat>
    <chartFormat chart="1" format="81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3"/>
          </reference>
          <reference field="3" count="1" selected="0">
            <x v="59"/>
          </reference>
        </references>
      </pivotArea>
    </chartFormat>
    <chartFormat chart="1" format="81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3"/>
          </reference>
          <reference field="3" count="1" selected="0">
            <x v="61"/>
          </reference>
        </references>
      </pivotArea>
    </chartFormat>
    <chartFormat chart="1" format="81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3"/>
          </reference>
          <reference field="3" count="1" selected="0">
            <x v="90"/>
          </reference>
        </references>
      </pivotArea>
    </chartFormat>
    <chartFormat chart="1" format="81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3"/>
          </reference>
          <reference field="3" count="1" selected="0">
            <x v="158"/>
          </reference>
        </references>
      </pivotArea>
    </chartFormat>
    <chartFormat chart="1" format="81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3"/>
          </reference>
          <reference field="3" count="1" selected="0">
            <x v="179"/>
          </reference>
        </references>
      </pivotArea>
    </chartFormat>
    <chartFormat chart="1" format="81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4"/>
          </reference>
          <reference field="3" count="1" selected="0">
            <x v="47"/>
          </reference>
        </references>
      </pivotArea>
    </chartFormat>
    <chartFormat chart="1" format="82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4"/>
          </reference>
          <reference field="3" count="1" selected="0">
            <x v="61"/>
          </reference>
        </references>
      </pivotArea>
    </chartFormat>
    <chartFormat chart="1" format="82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4"/>
          </reference>
          <reference field="3" count="1" selected="0">
            <x v="83"/>
          </reference>
        </references>
      </pivotArea>
    </chartFormat>
    <chartFormat chart="1" format="82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4"/>
          </reference>
          <reference field="3" count="1" selected="0">
            <x v="155"/>
          </reference>
        </references>
      </pivotArea>
    </chartFormat>
    <chartFormat chart="1" format="82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4"/>
          </reference>
          <reference field="3" count="1" selected="0">
            <x v="179"/>
          </reference>
        </references>
      </pivotArea>
    </chartFormat>
    <chartFormat chart="1" format="82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5"/>
          </reference>
          <reference field="3" count="1" selected="0">
            <x v="229"/>
          </reference>
        </references>
      </pivotArea>
    </chartFormat>
    <chartFormat chart="1" format="82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0"/>
          </reference>
        </references>
      </pivotArea>
    </chartFormat>
    <chartFormat chart="1" format="82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16"/>
          </reference>
        </references>
      </pivotArea>
    </chartFormat>
    <chartFormat chart="1" format="82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17"/>
          </reference>
        </references>
      </pivotArea>
    </chartFormat>
    <chartFormat chart="1" format="82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18"/>
          </reference>
        </references>
      </pivotArea>
    </chartFormat>
    <chartFormat chart="1" format="82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23"/>
          </reference>
        </references>
      </pivotArea>
    </chartFormat>
    <chartFormat chart="1" format="83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25"/>
          </reference>
        </references>
      </pivotArea>
    </chartFormat>
    <chartFormat chart="1" format="83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28"/>
          </reference>
        </references>
      </pivotArea>
    </chartFormat>
    <chartFormat chart="1" format="83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3"/>
          </reference>
        </references>
      </pivotArea>
    </chartFormat>
    <chartFormat chart="1" format="83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7"/>
          </reference>
        </references>
      </pivotArea>
    </chartFormat>
    <chartFormat chart="1" format="83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44"/>
          </reference>
        </references>
      </pivotArea>
    </chartFormat>
    <chartFormat chart="1" format="83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49"/>
          </reference>
        </references>
      </pivotArea>
    </chartFormat>
    <chartFormat chart="1" format="83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63"/>
          </reference>
        </references>
      </pivotArea>
    </chartFormat>
    <chartFormat chart="1" format="83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81"/>
          </reference>
        </references>
      </pivotArea>
    </chartFormat>
    <chartFormat chart="1" format="83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96"/>
          </reference>
        </references>
      </pivotArea>
    </chartFormat>
    <chartFormat chart="1" format="83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97"/>
          </reference>
        </references>
      </pivotArea>
    </chartFormat>
    <chartFormat chart="1" format="84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98"/>
          </reference>
        </references>
      </pivotArea>
    </chartFormat>
    <chartFormat chart="1" format="84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107"/>
          </reference>
        </references>
      </pivotArea>
    </chartFormat>
    <chartFormat chart="1" format="84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108"/>
          </reference>
        </references>
      </pivotArea>
    </chartFormat>
    <chartFormat chart="1" format="84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109"/>
          </reference>
        </references>
      </pivotArea>
    </chartFormat>
    <chartFormat chart="1" format="84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110"/>
          </reference>
        </references>
      </pivotArea>
    </chartFormat>
    <chartFormat chart="1" format="84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113"/>
          </reference>
        </references>
      </pivotArea>
    </chartFormat>
    <chartFormat chart="1" format="84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117"/>
          </reference>
        </references>
      </pivotArea>
    </chartFormat>
    <chartFormat chart="1" format="84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118"/>
          </reference>
        </references>
      </pivotArea>
    </chartFormat>
    <chartFormat chart="1" format="84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119"/>
          </reference>
        </references>
      </pivotArea>
    </chartFormat>
    <chartFormat chart="1" format="84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120"/>
          </reference>
        </references>
      </pivotArea>
    </chartFormat>
    <chartFormat chart="1" format="85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121"/>
          </reference>
        </references>
      </pivotArea>
    </chartFormat>
    <chartFormat chart="1" format="85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125"/>
          </reference>
        </references>
      </pivotArea>
    </chartFormat>
    <chartFormat chart="1" format="85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127"/>
          </reference>
        </references>
      </pivotArea>
    </chartFormat>
    <chartFormat chart="1" format="85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129"/>
          </reference>
        </references>
      </pivotArea>
    </chartFormat>
    <chartFormat chart="1" format="85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132"/>
          </reference>
        </references>
      </pivotArea>
    </chartFormat>
    <chartFormat chart="1" format="85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145"/>
          </reference>
        </references>
      </pivotArea>
    </chartFormat>
    <chartFormat chart="1" format="85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151"/>
          </reference>
        </references>
      </pivotArea>
    </chartFormat>
    <chartFormat chart="1" format="85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152"/>
          </reference>
        </references>
      </pivotArea>
    </chartFormat>
    <chartFormat chart="1" format="85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153"/>
          </reference>
        </references>
      </pivotArea>
    </chartFormat>
    <chartFormat chart="1" format="85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163"/>
          </reference>
        </references>
      </pivotArea>
    </chartFormat>
    <chartFormat chart="1" format="86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164"/>
          </reference>
        </references>
      </pivotArea>
    </chartFormat>
    <chartFormat chart="1" format="86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165"/>
          </reference>
        </references>
      </pivotArea>
    </chartFormat>
    <chartFormat chart="1" format="86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208"/>
          </reference>
        </references>
      </pivotArea>
    </chartFormat>
    <chartFormat chart="1" format="86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210"/>
          </reference>
        </references>
      </pivotArea>
    </chartFormat>
    <chartFormat chart="1" format="86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211"/>
          </reference>
        </references>
      </pivotArea>
    </chartFormat>
    <chartFormat chart="1" format="86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214"/>
          </reference>
        </references>
      </pivotArea>
    </chartFormat>
    <chartFormat chart="1" format="86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224"/>
          </reference>
        </references>
      </pivotArea>
    </chartFormat>
    <chartFormat chart="1" format="86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3"/>
          </reference>
        </references>
      </pivotArea>
    </chartFormat>
    <chartFormat chart="1" format="86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15"/>
          </reference>
        </references>
      </pivotArea>
    </chartFormat>
    <chartFormat chart="1" format="86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66"/>
          </reference>
        </references>
      </pivotArea>
    </chartFormat>
    <chartFormat chart="1" format="87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88"/>
          </reference>
        </references>
      </pivotArea>
    </chartFormat>
    <chartFormat chart="1" format="87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103"/>
          </reference>
        </references>
      </pivotArea>
    </chartFormat>
    <chartFormat chart="1" format="87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122"/>
          </reference>
        </references>
      </pivotArea>
    </chartFormat>
    <chartFormat chart="1" format="87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124"/>
          </reference>
        </references>
      </pivotArea>
    </chartFormat>
    <chartFormat chart="1" format="87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140"/>
          </reference>
        </references>
      </pivotArea>
    </chartFormat>
    <chartFormat chart="1" format="87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157"/>
          </reference>
        </references>
      </pivotArea>
    </chartFormat>
    <chartFormat chart="1" format="87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167"/>
          </reference>
        </references>
      </pivotArea>
    </chartFormat>
    <chartFormat chart="1" format="87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174"/>
          </reference>
        </references>
      </pivotArea>
    </chartFormat>
    <chartFormat chart="1" format="87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194"/>
          </reference>
        </references>
      </pivotArea>
    </chartFormat>
    <chartFormat chart="1" format="87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202"/>
          </reference>
        </references>
      </pivotArea>
    </chartFormat>
    <chartFormat chart="1" format="88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205"/>
          </reference>
        </references>
      </pivotArea>
    </chartFormat>
    <chartFormat chart="1" format="88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209"/>
          </reference>
        </references>
      </pivotArea>
    </chartFormat>
    <chartFormat chart="1" format="88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223"/>
          </reference>
        </references>
      </pivotArea>
    </chartFormat>
    <chartFormat chart="1" format="88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226"/>
          </reference>
        </references>
      </pivotArea>
    </chartFormat>
    <chartFormat chart="1" format="88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227"/>
          </reference>
        </references>
      </pivotArea>
    </chartFormat>
    <chartFormat chart="1" format="88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8"/>
          </reference>
          <reference field="3" count="1" selected="0">
            <x v="30"/>
          </reference>
        </references>
      </pivotArea>
    </chartFormat>
    <chartFormat chart="1" format="88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8"/>
          </reference>
          <reference field="3" count="1" selected="0">
            <x v="54"/>
          </reference>
        </references>
      </pivotArea>
    </chartFormat>
    <chartFormat chart="1" format="88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8"/>
          </reference>
          <reference field="3" count="1" selected="0">
            <x v="76"/>
          </reference>
        </references>
      </pivotArea>
    </chartFormat>
    <chartFormat chart="1" format="88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8"/>
          </reference>
          <reference field="3" count="1" selected="0">
            <x v="136"/>
          </reference>
        </references>
      </pivotArea>
    </chartFormat>
    <chartFormat chart="1" format="88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8"/>
          </reference>
          <reference field="3" count="1" selected="0">
            <x v="146"/>
          </reference>
        </references>
      </pivotArea>
    </chartFormat>
    <chartFormat chart="1" format="89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8"/>
          </reference>
          <reference field="3" count="1" selected="0">
            <x v="160"/>
          </reference>
        </references>
      </pivotArea>
    </chartFormat>
    <chartFormat chart="1" format="89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8"/>
          </reference>
          <reference field="3" count="1" selected="0">
            <x v="177"/>
          </reference>
        </references>
      </pivotArea>
    </chartFormat>
    <chartFormat chart="1" format="89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8"/>
          </reference>
          <reference field="3" count="1" selected="0">
            <x v="181"/>
          </reference>
        </references>
      </pivotArea>
    </chartFormat>
    <chartFormat chart="1" format="89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8"/>
          </reference>
          <reference field="3" count="1" selected="0">
            <x v="185"/>
          </reference>
        </references>
      </pivotArea>
    </chartFormat>
    <chartFormat chart="1" format="89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8"/>
          </reference>
          <reference field="3" count="1" selected="0">
            <x v="198"/>
          </reference>
        </references>
      </pivotArea>
    </chartFormat>
    <chartFormat chart="1" format="89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8"/>
          </reference>
          <reference field="3" count="1" selected="0">
            <x v="199"/>
          </reference>
        </references>
      </pivotArea>
    </chartFormat>
    <chartFormat chart="1" format="89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8"/>
          </reference>
          <reference field="3" count="1" selected="0">
            <x v="200"/>
          </reference>
        </references>
      </pivotArea>
    </chartFormat>
    <chartFormat chart="1" format="89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8"/>
          </reference>
          <reference field="3" count="1" selected="0">
            <x v="201"/>
          </reference>
        </references>
      </pivotArea>
    </chartFormat>
    <chartFormat chart="1" format="89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8"/>
          </reference>
          <reference field="3" count="1" selected="0">
            <x v="203"/>
          </reference>
        </references>
      </pivotArea>
    </chartFormat>
    <chartFormat chart="1" format="89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9"/>
          </reference>
          <reference field="3" count="1" selected="0">
            <x v="12"/>
          </reference>
        </references>
      </pivotArea>
    </chartFormat>
    <chartFormat chart="1" format="90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9"/>
          </reference>
          <reference field="3" count="1" selected="0">
            <x v="22"/>
          </reference>
        </references>
      </pivotArea>
    </chartFormat>
    <chartFormat chart="1" format="90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9"/>
          </reference>
          <reference field="3" count="1" selected="0">
            <x v="38"/>
          </reference>
        </references>
      </pivotArea>
    </chartFormat>
    <chartFormat chart="1" format="90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9"/>
          </reference>
          <reference field="3" count="1" selected="0">
            <x v="53"/>
          </reference>
        </references>
      </pivotArea>
    </chartFormat>
    <chartFormat chart="1" format="90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9"/>
          </reference>
          <reference field="3" count="1" selected="0">
            <x v="58"/>
          </reference>
        </references>
      </pivotArea>
    </chartFormat>
    <chartFormat chart="1" format="90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9"/>
          </reference>
          <reference field="3" count="1" selected="0">
            <x v="74"/>
          </reference>
        </references>
      </pivotArea>
    </chartFormat>
    <chartFormat chart="1" format="90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9"/>
          </reference>
          <reference field="3" count="1" selected="0">
            <x v="80"/>
          </reference>
        </references>
      </pivotArea>
    </chartFormat>
    <chartFormat chart="1" format="90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9"/>
          </reference>
          <reference field="3" count="1" selected="0">
            <x v="93"/>
          </reference>
        </references>
      </pivotArea>
    </chartFormat>
    <chartFormat chart="1" format="90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9"/>
          </reference>
          <reference field="3" count="1" selected="0">
            <x v="94"/>
          </reference>
        </references>
      </pivotArea>
    </chartFormat>
    <chartFormat chart="1" format="90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9"/>
          </reference>
          <reference field="3" count="1" selected="0">
            <x v="115"/>
          </reference>
        </references>
      </pivotArea>
    </chartFormat>
    <chartFormat chart="1" format="90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9"/>
          </reference>
          <reference field="3" count="1" selected="0">
            <x v="143"/>
          </reference>
        </references>
      </pivotArea>
    </chartFormat>
    <chartFormat chart="1" format="91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9"/>
          </reference>
          <reference field="3" count="1" selected="0">
            <x v="192"/>
          </reference>
        </references>
      </pivotArea>
    </chartFormat>
    <chartFormat chart="1" format="91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9"/>
          </reference>
          <reference field="3" count="1" selected="0">
            <x v="193"/>
          </reference>
        </references>
      </pivotArea>
    </chartFormat>
    <chartFormat chart="1" format="91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9"/>
          </reference>
          <reference field="3" count="1" selected="0">
            <x v="197"/>
          </reference>
        </references>
      </pivotArea>
    </chartFormat>
    <chartFormat chart="1" format="91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9"/>
          </reference>
          <reference field="3" count="1" selected="0">
            <x v="206"/>
          </reference>
        </references>
      </pivotArea>
    </chartFormat>
    <chartFormat chart="1" format="91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9"/>
          </reference>
          <reference field="3" count="1" selected="0">
            <x v="222"/>
          </reference>
        </references>
      </pivotArea>
    </chartFormat>
    <chartFormat chart="1" format="91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0"/>
          </reference>
          <reference field="3" count="1" selected="0">
            <x v="19"/>
          </reference>
        </references>
      </pivotArea>
    </chartFormat>
    <chartFormat chart="1" format="91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0"/>
          </reference>
          <reference field="3" count="1" selected="0">
            <x v="35"/>
          </reference>
        </references>
      </pivotArea>
    </chartFormat>
    <chartFormat chart="1" format="91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0"/>
          </reference>
          <reference field="3" count="1" selected="0">
            <x v="42"/>
          </reference>
        </references>
      </pivotArea>
    </chartFormat>
    <chartFormat chart="1" format="91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0"/>
          </reference>
          <reference field="3" count="1" selected="0">
            <x v="50"/>
          </reference>
        </references>
      </pivotArea>
    </chartFormat>
    <chartFormat chart="1" format="91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0"/>
          </reference>
          <reference field="3" count="1" selected="0">
            <x v="70"/>
          </reference>
        </references>
      </pivotArea>
    </chartFormat>
    <chartFormat chart="1" format="92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0"/>
          </reference>
          <reference field="3" count="1" selected="0">
            <x v="79"/>
          </reference>
        </references>
      </pivotArea>
    </chartFormat>
    <chartFormat chart="1" format="92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0"/>
          </reference>
          <reference field="3" count="1" selected="0">
            <x v="111"/>
          </reference>
        </references>
      </pivotArea>
    </chartFormat>
    <chartFormat chart="1" format="92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0"/>
          </reference>
          <reference field="3" count="1" selected="0">
            <x v="149"/>
          </reference>
        </references>
      </pivotArea>
    </chartFormat>
    <chartFormat chart="1" format="92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0"/>
          </reference>
          <reference field="3" count="1" selected="0">
            <x v="166"/>
          </reference>
        </references>
      </pivotArea>
    </chartFormat>
    <chartFormat chart="1" format="92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0"/>
          </reference>
          <reference field="3" count="1" selected="0">
            <x v="168"/>
          </reference>
        </references>
      </pivotArea>
    </chartFormat>
    <chartFormat chart="1" format="92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0"/>
          </reference>
          <reference field="3" count="1" selected="0">
            <x v="170"/>
          </reference>
        </references>
      </pivotArea>
    </chartFormat>
    <chartFormat chart="1" format="92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0"/>
          </reference>
          <reference field="3" count="1" selected="0">
            <x v="172"/>
          </reference>
        </references>
      </pivotArea>
    </chartFormat>
    <chartFormat chart="1" format="92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0"/>
          </reference>
          <reference field="3" count="1" selected="0">
            <x v="173"/>
          </reference>
        </references>
      </pivotArea>
    </chartFormat>
    <chartFormat chart="1" format="92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0"/>
          </reference>
          <reference field="3" count="1" selected="0">
            <x v="175"/>
          </reference>
        </references>
      </pivotArea>
    </chartFormat>
    <chartFormat chart="1" format="92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0"/>
          </reference>
          <reference field="3" count="1" selected="0">
            <x v="183"/>
          </reference>
        </references>
      </pivotArea>
    </chartFormat>
    <chartFormat chart="1" format="93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6"/>
          </reference>
        </references>
      </pivotArea>
    </chartFormat>
    <chartFormat chart="1" format="93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20"/>
          </reference>
        </references>
      </pivotArea>
    </chartFormat>
    <chartFormat chart="1" format="93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21"/>
          </reference>
        </references>
      </pivotArea>
    </chartFormat>
    <chartFormat chart="1" format="93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27"/>
          </reference>
        </references>
      </pivotArea>
    </chartFormat>
    <chartFormat chart="1" format="93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31"/>
          </reference>
        </references>
      </pivotArea>
    </chartFormat>
    <chartFormat chart="1" format="93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46"/>
          </reference>
        </references>
      </pivotArea>
    </chartFormat>
    <chartFormat chart="1" format="93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57"/>
          </reference>
        </references>
      </pivotArea>
    </chartFormat>
    <chartFormat chart="1" format="93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68"/>
          </reference>
        </references>
      </pivotArea>
    </chartFormat>
    <chartFormat chart="1" format="93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69"/>
          </reference>
        </references>
      </pivotArea>
    </chartFormat>
    <chartFormat chart="1" format="93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75"/>
          </reference>
        </references>
      </pivotArea>
    </chartFormat>
    <chartFormat chart="1" format="94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112"/>
          </reference>
        </references>
      </pivotArea>
    </chartFormat>
    <chartFormat chart="1" format="94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114"/>
          </reference>
        </references>
      </pivotArea>
    </chartFormat>
    <chartFormat chart="1" format="94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128"/>
          </reference>
        </references>
      </pivotArea>
    </chartFormat>
    <chartFormat chart="1" format="94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133"/>
          </reference>
        </references>
      </pivotArea>
    </chartFormat>
    <chartFormat chart="1" format="94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138"/>
          </reference>
        </references>
      </pivotArea>
    </chartFormat>
    <chartFormat chart="1" format="94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148"/>
          </reference>
        </references>
      </pivotArea>
    </chartFormat>
    <chartFormat chart="1" format="94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169"/>
          </reference>
        </references>
      </pivotArea>
    </chartFormat>
    <chartFormat chart="1" format="94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171"/>
          </reference>
        </references>
      </pivotArea>
    </chartFormat>
    <chartFormat chart="1" format="94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182"/>
          </reference>
        </references>
      </pivotArea>
    </chartFormat>
    <chartFormat chart="1" format="94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218"/>
          </reference>
        </references>
      </pivotArea>
    </chartFormat>
    <chartFormat chart="1" format="95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220"/>
          </reference>
        </references>
      </pivotArea>
    </chartFormat>
    <chartFormat chart="1" format="95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225"/>
          </reference>
        </references>
      </pivotArea>
    </chartFormat>
    <chartFormat chart="1" format="95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10"/>
          </reference>
        </references>
      </pivotArea>
    </chartFormat>
    <chartFormat chart="1" format="95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11"/>
          </reference>
        </references>
      </pivotArea>
    </chartFormat>
    <chartFormat chart="1" format="95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14"/>
          </reference>
        </references>
      </pivotArea>
    </chartFormat>
    <chartFormat chart="1" format="95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34"/>
          </reference>
        </references>
      </pivotArea>
    </chartFormat>
    <chartFormat chart="1" format="95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36"/>
          </reference>
        </references>
      </pivotArea>
    </chartFormat>
    <chartFormat chart="1" format="95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43"/>
          </reference>
        </references>
      </pivotArea>
    </chartFormat>
    <chartFormat chart="1" format="95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71"/>
          </reference>
        </references>
      </pivotArea>
    </chartFormat>
    <chartFormat chart="1" format="95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77"/>
          </reference>
        </references>
      </pivotArea>
    </chartFormat>
    <chartFormat chart="1" format="96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89"/>
          </reference>
        </references>
      </pivotArea>
    </chartFormat>
    <chartFormat chart="1" format="96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101"/>
          </reference>
        </references>
      </pivotArea>
    </chartFormat>
    <chartFormat chart="1" format="96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116"/>
          </reference>
        </references>
      </pivotArea>
    </chartFormat>
    <chartFormat chart="1" format="96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134"/>
          </reference>
        </references>
      </pivotArea>
    </chartFormat>
    <chartFormat chart="1" format="96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139"/>
          </reference>
        </references>
      </pivotArea>
    </chartFormat>
    <chartFormat chart="1" format="96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141"/>
          </reference>
        </references>
      </pivotArea>
    </chartFormat>
    <chartFormat chart="1" format="96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142"/>
          </reference>
        </references>
      </pivotArea>
    </chartFormat>
    <chartFormat chart="1" format="96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144"/>
          </reference>
        </references>
      </pivotArea>
    </chartFormat>
    <chartFormat chart="1" format="96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154"/>
          </reference>
        </references>
      </pivotArea>
    </chartFormat>
    <chartFormat chart="1" format="96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156"/>
          </reference>
        </references>
      </pivotArea>
    </chartFormat>
    <chartFormat chart="1" format="97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162"/>
          </reference>
        </references>
      </pivotArea>
    </chartFormat>
    <chartFormat chart="1" format="97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195"/>
          </reference>
        </references>
      </pivotArea>
    </chartFormat>
    <chartFormat chart="1" format="97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196"/>
          </reference>
        </references>
      </pivotArea>
    </chartFormat>
    <chartFormat chart="1" format="97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204"/>
          </reference>
        </references>
      </pivotArea>
    </chartFormat>
    <chartFormat chart="1" format="97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212"/>
          </reference>
        </references>
      </pivotArea>
    </chartFormat>
    <chartFormat chart="1" format="97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213"/>
          </reference>
        </references>
      </pivotArea>
    </chartFormat>
    <chartFormat chart="1" format="97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8"/>
          </reference>
        </references>
      </pivotArea>
    </chartFormat>
    <chartFormat chart="1" format="97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9"/>
          </reference>
        </references>
      </pivotArea>
    </chartFormat>
    <chartFormat chart="1" format="97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15"/>
          </reference>
        </references>
      </pivotArea>
    </chartFormat>
    <chartFormat chart="1" format="97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45"/>
          </reference>
        </references>
      </pivotArea>
    </chartFormat>
    <chartFormat chart="1" format="98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51"/>
          </reference>
        </references>
      </pivotArea>
    </chartFormat>
    <chartFormat chart="1" format="98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73"/>
          </reference>
        </references>
      </pivotArea>
    </chartFormat>
    <chartFormat chart="1" format="98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85"/>
          </reference>
        </references>
      </pivotArea>
    </chartFormat>
    <chartFormat chart="1" format="98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87"/>
          </reference>
        </references>
      </pivotArea>
    </chartFormat>
    <chartFormat chart="1" format="98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123"/>
          </reference>
        </references>
      </pivotArea>
    </chartFormat>
    <chartFormat chart="1" format="98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161"/>
          </reference>
        </references>
      </pivotArea>
    </chartFormat>
    <chartFormat chart="1" format="98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184"/>
          </reference>
        </references>
      </pivotArea>
    </chartFormat>
    <chartFormat chart="1" format="98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186"/>
          </reference>
        </references>
      </pivotArea>
    </chartFormat>
    <chartFormat chart="1" format="98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187"/>
          </reference>
        </references>
      </pivotArea>
    </chartFormat>
    <chartFormat chart="1" format="98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188"/>
          </reference>
        </references>
      </pivotArea>
    </chartFormat>
    <chartFormat chart="1" format="99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189"/>
          </reference>
        </references>
      </pivotArea>
    </chartFormat>
    <chartFormat chart="1" format="99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190"/>
          </reference>
        </references>
      </pivotArea>
    </chartFormat>
    <chartFormat chart="1" format="99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191"/>
          </reference>
        </references>
      </pivotArea>
    </chartFormat>
    <chartFormat chart="1" format="99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207"/>
          </reference>
        </references>
      </pivotArea>
    </chartFormat>
    <chartFormat chart="1" format="99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215"/>
          </reference>
        </references>
      </pivotArea>
    </chartFormat>
    <chartFormat chart="1" format="99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216"/>
          </reference>
        </references>
      </pivotArea>
    </chartFormat>
    <chartFormat chart="1" format="99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217"/>
          </reference>
        </references>
      </pivotArea>
    </chartFormat>
    <chartFormat chart="1" format="99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219"/>
          </reference>
        </references>
      </pivotArea>
    </chartFormat>
    <chartFormat chart="1" format="99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4"/>
          </reference>
          <reference field="3" count="1" selected="0">
            <x v="91"/>
          </reference>
        </references>
      </pivotArea>
    </chartFormat>
    <chartFormat chart="1" format="99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4"/>
          </reference>
          <reference field="3" count="1" selected="0">
            <x v="176"/>
          </reference>
        </references>
      </pivotArea>
    </chartFormat>
    <chartFormat chart="1" format="100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7"/>
          </reference>
          <reference field="3" count="1" selected="0">
            <x v="228"/>
          </reference>
        </references>
      </pivotArea>
    </chartFormat>
    <chartFormat chart="1" format="100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230"/>
          </reference>
        </references>
      </pivotArea>
    </chartFormat>
    <chartFormat chart="1" format="100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231"/>
          </reference>
        </references>
      </pivotArea>
    </chartFormat>
    <chartFormat chart="1" format="100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232"/>
          </reference>
        </references>
      </pivotArea>
    </chartFormat>
    <chartFormat chart="1" format="100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233"/>
          </reference>
        </references>
      </pivotArea>
    </chartFormat>
    <chartFormat chart="1" format="100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234"/>
          </reference>
        </references>
      </pivotArea>
    </chartFormat>
    <chartFormat chart="1" format="100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235"/>
          </reference>
        </references>
      </pivotArea>
    </chartFormat>
    <chartFormat chart="1" format="100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236"/>
          </reference>
        </references>
      </pivotArea>
    </chartFormat>
    <chartFormat chart="1" format="100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237"/>
          </reference>
        </references>
      </pivotArea>
    </chartFormat>
    <chartFormat chart="1" format="100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238"/>
          </reference>
        </references>
      </pivotArea>
    </chartFormat>
    <chartFormat chart="1" format="101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239"/>
          </reference>
        </references>
      </pivotArea>
    </chartFormat>
    <chartFormat chart="1" format="101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240"/>
          </reference>
        </references>
      </pivotArea>
    </chartFormat>
    <chartFormat chart="1" format="101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241"/>
          </reference>
        </references>
      </pivotArea>
    </chartFormat>
    <chartFormat chart="1" format="101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242"/>
          </reference>
        </references>
      </pivotArea>
    </chartFormat>
    <chartFormat chart="1" format="101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243"/>
          </reference>
        </references>
      </pivotArea>
    </chartFormat>
    <chartFormat chart="1" format="101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244"/>
          </reference>
        </references>
      </pivotArea>
    </chartFormat>
    <chartFormat chart="1" format="101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245"/>
          </reference>
        </references>
      </pivotArea>
    </chartFormat>
    <chartFormat chart="1" format="101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246"/>
          </reference>
        </references>
      </pivotArea>
    </chartFormat>
    <chartFormat chart="1" format="101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247"/>
          </reference>
        </references>
      </pivotArea>
    </chartFormat>
    <chartFormat chart="1" format="101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248"/>
          </reference>
        </references>
      </pivotArea>
    </chartFormat>
    <chartFormat chart="1" format="102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249"/>
          </reference>
        </references>
      </pivotArea>
    </chartFormat>
    <chartFormat chart="1" format="102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250"/>
          </reference>
        </references>
      </pivotArea>
    </chartFormat>
    <chartFormat chart="1" format="102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251"/>
          </reference>
        </references>
      </pivotArea>
    </chartFormat>
    <chartFormat chart="1" format="102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252"/>
          </reference>
        </references>
      </pivotArea>
    </chartFormat>
    <chartFormat chart="1" format="102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253"/>
          </reference>
        </references>
      </pivotArea>
    </chartFormat>
    <chartFormat chart="1" format="102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254"/>
          </reference>
        </references>
      </pivotArea>
    </chartFormat>
    <chartFormat chart="1" format="102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9"/>
          </reference>
          <reference field="3" count="1" selected="0">
            <x v="255"/>
          </reference>
        </references>
      </pivotArea>
    </chartFormat>
    <chartFormat chart="1" format="102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9"/>
          </reference>
          <reference field="3" count="1" selected="0">
            <x v="256"/>
          </reference>
        </references>
      </pivotArea>
    </chartFormat>
    <chartFormat chart="1" format="102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9"/>
          </reference>
          <reference field="3" count="1" selected="0">
            <x v="257"/>
          </reference>
        </references>
      </pivotArea>
    </chartFormat>
    <chartFormat chart="1" format="102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9"/>
          </reference>
          <reference field="3" count="1" selected="0">
            <x v="258"/>
          </reference>
        </references>
      </pivotArea>
    </chartFormat>
    <chartFormat chart="1" format="103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9"/>
          </reference>
          <reference field="3" count="1" selected="0">
            <x v="259"/>
          </reference>
        </references>
      </pivotArea>
    </chartFormat>
    <chartFormat chart="1" format="103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9"/>
          </reference>
          <reference field="3" count="1" selected="0">
            <x v="260"/>
          </reference>
        </references>
      </pivotArea>
    </chartFormat>
    <chartFormat chart="1" format="103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9"/>
          </reference>
          <reference field="3" count="1" selected="0">
            <x v="261"/>
          </reference>
        </references>
      </pivotArea>
    </chartFormat>
    <chartFormat chart="1" format="103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9"/>
          </reference>
          <reference field="3" count="1" selected="0">
            <x v="262"/>
          </reference>
        </references>
      </pivotArea>
    </chartFormat>
    <chartFormat chart="1" format="103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9"/>
          </reference>
          <reference field="3" count="1" selected="0">
            <x v="263"/>
          </reference>
        </references>
      </pivotArea>
    </chartFormat>
    <chartFormat chart="1" format="103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9"/>
          </reference>
          <reference field="3" count="1" selected="0">
            <x v="264"/>
          </reference>
        </references>
      </pivotArea>
    </chartFormat>
    <chartFormat chart="1" format="103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9"/>
          </reference>
          <reference field="3" count="1" selected="0">
            <x v="265"/>
          </reference>
        </references>
      </pivotArea>
    </chartFormat>
    <chartFormat chart="1" format="103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9"/>
          </reference>
          <reference field="3" count="1" selected="0">
            <x v="266"/>
          </reference>
        </references>
      </pivotArea>
    </chartFormat>
    <chartFormat chart="1" format="103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9"/>
          </reference>
          <reference field="3" count="1" selected="0">
            <x v="267"/>
          </reference>
        </references>
      </pivotArea>
    </chartFormat>
    <chartFormat chart="1" format="103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9"/>
          </reference>
          <reference field="3" count="1" selected="0">
            <x v="268"/>
          </reference>
        </references>
      </pivotArea>
    </chartFormat>
    <chartFormat chart="1" format="104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9"/>
          </reference>
          <reference field="3" count="1" selected="0">
            <x v="269"/>
          </reference>
        </references>
      </pivotArea>
    </chartFormat>
    <chartFormat chart="1" format="104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9"/>
          </reference>
          <reference field="3" count="1" selected="0">
            <x v="270"/>
          </reference>
        </references>
      </pivotArea>
    </chartFormat>
    <chartFormat chart="1" format="104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0"/>
          </reference>
          <reference field="3" count="1" selected="0">
            <x v="271"/>
          </reference>
        </references>
      </pivotArea>
    </chartFormat>
    <chartFormat chart="1" format="104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0"/>
          </reference>
          <reference field="3" count="1" selected="0">
            <x v="272"/>
          </reference>
        </references>
      </pivotArea>
    </chartFormat>
    <chartFormat chart="1" format="104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0"/>
          </reference>
          <reference field="3" count="1" selected="0">
            <x v="273"/>
          </reference>
        </references>
      </pivotArea>
    </chartFormat>
    <chartFormat chart="1" format="104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0"/>
          </reference>
          <reference field="3" count="1" selected="0">
            <x v="274"/>
          </reference>
        </references>
      </pivotArea>
    </chartFormat>
    <chartFormat chart="1" format="104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0"/>
          </reference>
          <reference field="3" count="1" selected="0">
            <x v="275"/>
          </reference>
        </references>
      </pivotArea>
    </chartFormat>
    <chartFormat chart="1" format="104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0"/>
          </reference>
          <reference field="3" count="1" selected="0">
            <x v="276"/>
          </reference>
        </references>
      </pivotArea>
    </chartFormat>
    <chartFormat chart="1" format="104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0"/>
          </reference>
          <reference field="3" count="1" selected="0">
            <x v="277"/>
          </reference>
        </references>
      </pivotArea>
    </chartFormat>
    <chartFormat chart="1" format="104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0"/>
          </reference>
          <reference field="3" count="1" selected="0">
            <x v="278"/>
          </reference>
        </references>
      </pivotArea>
    </chartFormat>
    <chartFormat chart="1" format="105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1"/>
          </reference>
          <reference field="3" count="1" selected="0">
            <x v="279"/>
          </reference>
        </references>
      </pivotArea>
    </chartFormat>
    <chartFormat chart="1" format="105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1"/>
          </reference>
          <reference field="3" count="1" selected="0">
            <x v="280"/>
          </reference>
        </references>
      </pivotArea>
    </chartFormat>
    <chartFormat chart="1" format="105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1"/>
          </reference>
          <reference field="3" count="1" selected="0">
            <x v="281"/>
          </reference>
        </references>
      </pivotArea>
    </chartFormat>
    <chartFormat chart="1" format="105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1"/>
          </reference>
          <reference field="3" count="1" selected="0">
            <x v="282"/>
          </reference>
        </references>
      </pivotArea>
    </chartFormat>
    <chartFormat chart="1" format="105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1"/>
          </reference>
          <reference field="3" count="1" selected="0">
            <x v="283"/>
          </reference>
        </references>
      </pivotArea>
    </chartFormat>
    <chartFormat chart="1" format="105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1"/>
          </reference>
          <reference field="3" count="1" selected="0">
            <x v="284"/>
          </reference>
        </references>
      </pivotArea>
    </chartFormat>
    <chartFormat chart="1" format="105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1"/>
          </reference>
          <reference field="3" count="1" selected="0">
            <x v="285"/>
          </reference>
        </references>
      </pivotArea>
    </chartFormat>
    <chartFormat chart="1" format="105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1"/>
          </reference>
          <reference field="3" count="1" selected="0">
            <x v="286"/>
          </reference>
        </references>
      </pivotArea>
    </chartFormat>
    <chartFormat chart="1" format="105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1"/>
          </reference>
          <reference field="3" count="1" selected="0">
            <x v="287"/>
          </reference>
        </references>
      </pivotArea>
    </chartFormat>
    <chartFormat chart="1" format="105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1"/>
          </reference>
          <reference field="3" count="1" selected="0">
            <x v="288"/>
          </reference>
        </references>
      </pivotArea>
    </chartFormat>
    <chartFormat chart="1" format="106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2"/>
          </reference>
          <reference field="3" count="1" selected="0">
            <x v="289"/>
          </reference>
        </references>
      </pivotArea>
    </chartFormat>
    <chartFormat chart="1" format="106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2"/>
          </reference>
          <reference field="3" count="1" selected="0">
            <x v="290"/>
          </reference>
        </references>
      </pivotArea>
    </chartFormat>
    <chartFormat chart="1" format="106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2"/>
          </reference>
          <reference field="3" count="1" selected="0">
            <x v="291"/>
          </reference>
        </references>
      </pivotArea>
    </chartFormat>
    <chartFormat chart="1" format="106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2"/>
          </reference>
          <reference field="3" count="1" selected="0">
            <x v="292"/>
          </reference>
        </references>
      </pivotArea>
    </chartFormat>
    <chartFormat chart="1" format="106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2"/>
          </reference>
          <reference field="3" count="1" selected="0">
            <x v="293"/>
          </reference>
        </references>
      </pivotArea>
    </chartFormat>
    <chartFormat chart="1" format="106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3"/>
          </reference>
          <reference field="3" count="1" selected="0">
            <x v="294"/>
          </reference>
        </references>
      </pivotArea>
    </chartFormat>
    <chartFormat chart="1" format="106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3"/>
          </reference>
          <reference field="3" count="1" selected="0">
            <x v="295"/>
          </reference>
        </references>
      </pivotArea>
    </chartFormat>
    <chartFormat chart="1" format="106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3"/>
          </reference>
          <reference field="3" count="1" selected="0">
            <x v="296"/>
          </reference>
        </references>
      </pivotArea>
    </chartFormat>
    <chartFormat chart="1" format="106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3"/>
          </reference>
          <reference field="3" count="1" selected="0">
            <x v="297"/>
          </reference>
        </references>
      </pivotArea>
    </chartFormat>
    <chartFormat chart="1" format="106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3"/>
          </reference>
          <reference field="3" count="1" selected="0">
            <x v="298"/>
          </reference>
        </references>
      </pivotArea>
    </chartFormat>
    <chartFormat chart="1" format="107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4"/>
          </reference>
          <reference field="3" count="1" selected="0">
            <x v="299"/>
          </reference>
        </references>
      </pivotArea>
    </chartFormat>
    <chartFormat chart="1" format="107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4"/>
          </reference>
          <reference field="3" count="1" selected="0">
            <x v="300"/>
          </reference>
        </references>
      </pivotArea>
    </chartFormat>
    <chartFormat chart="1" format="107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4"/>
          </reference>
          <reference field="3" count="1" selected="0">
            <x v="301"/>
          </reference>
        </references>
      </pivotArea>
    </chartFormat>
    <chartFormat chart="1" format="107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4"/>
          </reference>
          <reference field="3" count="1" selected="0">
            <x v="302"/>
          </reference>
        </references>
      </pivotArea>
    </chartFormat>
    <chartFormat chart="1" format="107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4"/>
          </reference>
          <reference field="3" count="1" selected="0">
            <x v="303"/>
          </reference>
        </references>
      </pivotArea>
    </chartFormat>
    <chartFormat chart="1" format="107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5"/>
          </reference>
          <reference field="3" count="1" selected="0">
            <x v="304"/>
          </reference>
        </references>
      </pivotArea>
    </chartFormat>
    <chartFormat chart="1" format="107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05"/>
          </reference>
        </references>
      </pivotArea>
    </chartFormat>
    <chartFormat chart="1" format="107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06"/>
          </reference>
        </references>
      </pivotArea>
    </chartFormat>
    <chartFormat chart="1" format="107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07"/>
          </reference>
        </references>
      </pivotArea>
    </chartFormat>
    <chartFormat chart="1" format="107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08"/>
          </reference>
        </references>
      </pivotArea>
    </chartFormat>
    <chartFormat chart="1" format="108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09"/>
          </reference>
        </references>
      </pivotArea>
    </chartFormat>
    <chartFormat chart="1" format="108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10"/>
          </reference>
        </references>
      </pivotArea>
    </chartFormat>
    <chartFormat chart="1" format="108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11"/>
          </reference>
        </references>
      </pivotArea>
    </chartFormat>
    <chartFormat chart="1" format="108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12"/>
          </reference>
        </references>
      </pivotArea>
    </chartFormat>
    <chartFormat chart="1" format="108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13"/>
          </reference>
        </references>
      </pivotArea>
    </chartFormat>
    <chartFormat chart="1" format="108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14"/>
          </reference>
        </references>
      </pivotArea>
    </chartFormat>
    <chartFormat chart="1" format="108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15"/>
          </reference>
        </references>
      </pivotArea>
    </chartFormat>
    <chartFormat chart="1" format="108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16"/>
          </reference>
        </references>
      </pivotArea>
    </chartFormat>
    <chartFormat chart="1" format="108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17"/>
          </reference>
        </references>
      </pivotArea>
    </chartFormat>
    <chartFormat chart="1" format="108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18"/>
          </reference>
        </references>
      </pivotArea>
    </chartFormat>
    <chartFormat chart="1" format="109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19"/>
          </reference>
        </references>
      </pivotArea>
    </chartFormat>
    <chartFormat chart="1" format="109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20"/>
          </reference>
        </references>
      </pivotArea>
    </chartFormat>
    <chartFormat chart="1" format="109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21"/>
          </reference>
        </references>
      </pivotArea>
    </chartFormat>
    <chartFormat chart="1" format="109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22"/>
          </reference>
        </references>
      </pivotArea>
    </chartFormat>
    <chartFormat chart="1" format="109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23"/>
          </reference>
        </references>
      </pivotArea>
    </chartFormat>
    <chartFormat chart="1" format="109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24"/>
          </reference>
        </references>
      </pivotArea>
    </chartFormat>
    <chartFormat chart="1" format="109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25"/>
          </reference>
        </references>
      </pivotArea>
    </chartFormat>
    <chartFormat chart="1" format="109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26"/>
          </reference>
        </references>
      </pivotArea>
    </chartFormat>
    <chartFormat chart="1" format="109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27"/>
          </reference>
        </references>
      </pivotArea>
    </chartFormat>
    <chartFormat chart="1" format="109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28"/>
          </reference>
        </references>
      </pivotArea>
    </chartFormat>
    <chartFormat chart="1" format="110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29"/>
          </reference>
        </references>
      </pivotArea>
    </chartFormat>
    <chartFormat chart="1" format="110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30"/>
          </reference>
        </references>
      </pivotArea>
    </chartFormat>
    <chartFormat chart="1" format="110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31"/>
          </reference>
        </references>
      </pivotArea>
    </chartFormat>
    <chartFormat chart="1" format="110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32"/>
          </reference>
        </references>
      </pivotArea>
    </chartFormat>
    <chartFormat chart="1" format="110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33"/>
          </reference>
        </references>
      </pivotArea>
    </chartFormat>
    <chartFormat chart="1" format="110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34"/>
          </reference>
        </references>
      </pivotArea>
    </chartFormat>
    <chartFormat chart="1" format="110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35"/>
          </reference>
        </references>
      </pivotArea>
    </chartFormat>
    <chartFormat chart="1" format="110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36"/>
          </reference>
        </references>
      </pivotArea>
    </chartFormat>
    <chartFormat chart="1" format="110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37"/>
          </reference>
        </references>
      </pivotArea>
    </chartFormat>
    <chartFormat chart="1" format="110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38"/>
          </reference>
        </references>
      </pivotArea>
    </chartFormat>
    <chartFormat chart="1" format="111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39"/>
          </reference>
        </references>
      </pivotArea>
    </chartFormat>
    <chartFormat chart="1" format="111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40"/>
          </reference>
        </references>
      </pivotArea>
    </chartFormat>
    <chartFormat chart="1" format="111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41"/>
          </reference>
        </references>
      </pivotArea>
    </chartFormat>
    <chartFormat chart="1" format="111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42"/>
          </reference>
        </references>
      </pivotArea>
    </chartFormat>
    <chartFormat chart="1" format="111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43"/>
          </reference>
        </references>
      </pivotArea>
    </chartFormat>
    <chartFormat chart="1" format="111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44"/>
          </reference>
        </references>
      </pivotArea>
    </chartFormat>
    <chartFormat chart="1" format="111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45"/>
          </reference>
        </references>
      </pivotArea>
    </chartFormat>
    <chartFormat chart="1" format="111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46"/>
          </reference>
        </references>
      </pivotArea>
    </chartFormat>
    <chartFormat chart="1" format="111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347"/>
          </reference>
        </references>
      </pivotArea>
    </chartFormat>
    <chartFormat chart="1" format="111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348"/>
          </reference>
        </references>
      </pivotArea>
    </chartFormat>
    <chartFormat chart="1" format="112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349"/>
          </reference>
        </references>
      </pivotArea>
    </chartFormat>
    <chartFormat chart="1" format="112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350"/>
          </reference>
        </references>
      </pivotArea>
    </chartFormat>
    <chartFormat chart="1" format="112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351"/>
          </reference>
        </references>
      </pivotArea>
    </chartFormat>
    <chartFormat chart="1" format="112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352"/>
          </reference>
        </references>
      </pivotArea>
    </chartFormat>
    <chartFormat chart="1" format="112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353"/>
          </reference>
        </references>
      </pivotArea>
    </chartFormat>
    <chartFormat chart="1" format="112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354"/>
          </reference>
        </references>
      </pivotArea>
    </chartFormat>
    <chartFormat chart="1" format="112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355"/>
          </reference>
        </references>
      </pivotArea>
    </chartFormat>
    <chartFormat chart="1" format="112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356"/>
          </reference>
        </references>
      </pivotArea>
    </chartFormat>
    <chartFormat chart="1" format="112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357"/>
          </reference>
        </references>
      </pivotArea>
    </chartFormat>
    <chartFormat chart="1" format="112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358"/>
          </reference>
        </references>
      </pivotArea>
    </chartFormat>
    <chartFormat chart="1" format="113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359"/>
          </reference>
        </references>
      </pivotArea>
    </chartFormat>
    <chartFormat chart="1" format="113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360"/>
          </reference>
        </references>
      </pivotArea>
    </chartFormat>
    <chartFormat chart="1" format="113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361"/>
          </reference>
        </references>
      </pivotArea>
    </chartFormat>
    <chartFormat chart="1" format="113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362"/>
          </reference>
        </references>
      </pivotArea>
    </chartFormat>
    <chartFormat chart="1" format="113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363"/>
          </reference>
        </references>
      </pivotArea>
    </chartFormat>
    <chartFormat chart="1" format="113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364"/>
          </reference>
        </references>
      </pivotArea>
    </chartFormat>
    <chartFormat chart="1" format="113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8"/>
          </reference>
          <reference field="3" count="1" selected="0">
            <x v="365"/>
          </reference>
        </references>
      </pivotArea>
    </chartFormat>
    <chartFormat chart="1" format="113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8"/>
          </reference>
          <reference field="3" count="1" selected="0">
            <x v="366"/>
          </reference>
        </references>
      </pivotArea>
    </chartFormat>
    <chartFormat chart="1" format="113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8"/>
          </reference>
          <reference field="3" count="1" selected="0">
            <x v="367"/>
          </reference>
        </references>
      </pivotArea>
    </chartFormat>
    <chartFormat chart="1" format="113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8"/>
          </reference>
          <reference field="3" count="1" selected="0">
            <x v="368"/>
          </reference>
        </references>
      </pivotArea>
    </chartFormat>
    <chartFormat chart="1" format="114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8"/>
          </reference>
          <reference field="3" count="1" selected="0">
            <x v="369"/>
          </reference>
        </references>
      </pivotArea>
    </chartFormat>
    <chartFormat chart="1" format="114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8"/>
          </reference>
          <reference field="3" count="1" selected="0">
            <x v="370"/>
          </reference>
        </references>
      </pivotArea>
    </chartFormat>
    <chartFormat chart="1" format="114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8"/>
          </reference>
          <reference field="3" count="1" selected="0">
            <x v="371"/>
          </reference>
        </references>
      </pivotArea>
    </chartFormat>
    <chartFormat chart="1" format="114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8"/>
          </reference>
          <reference field="3" count="1" selected="0">
            <x v="372"/>
          </reference>
        </references>
      </pivotArea>
    </chartFormat>
    <chartFormat chart="1" format="114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8"/>
          </reference>
          <reference field="3" count="1" selected="0">
            <x v="373"/>
          </reference>
        </references>
      </pivotArea>
    </chartFormat>
    <chartFormat chart="1" format="114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8"/>
          </reference>
          <reference field="3" count="1" selected="0">
            <x v="374"/>
          </reference>
        </references>
      </pivotArea>
    </chartFormat>
    <chartFormat chart="1" format="114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8"/>
          </reference>
          <reference field="3" count="1" selected="0">
            <x v="375"/>
          </reference>
        </references>
      </pivotArea>
    </chartFormat>
    <chartFormat chart="1" format="114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8"/>
          </reference>
          <reference field="3" count="1" selected="0">
            <x v="376"/>
          </reference>
        </references>
      </pivotArea>
    </chartFormat>
    <chartFormat chart="1" format="114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8"/>
          </reference>
          <reference field="3" count="1" selected="0">
            <x v="377"/>
          </reference>
        </references>
      </pivotArea>
    </chartFormat>
    <chartFormat chart="1" format="114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8"/>
          </reference>
          <reference field="3" count="1" selected="0">
            <x v="378"/>
          </reference>
        </references>
      </pivotArea>
    </chartFormat>
    <chartFormat chart="1" format="115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9"/>
          </reference>
          <reference field="3" count="1" selected="0">
            <x v="379"/>
          </reference>
        </references>
      </pivotArea>
    </chartFormat>
    <chartFormat chart="1" format="115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9"/>
          </reference>
          <reference field="3" count="1" selected="0">
            <x v="380"/>
          </reference>
        </references>
      </pivotArea>
    </chartFormat>
    <chartFormat chart="1" format="115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9"/>
          </reference>
          <reference field="3" count="1" selected="0">
            <x v="381"/>
          </reference>
        </references>
      </pivotArea>
    </chartFormat>
    <chartFormat chart="1" format="115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9"/>
          </reference>
          <reference field="3" count="1" selected="0">
            <x v="382"/>
          </reference>
        </references>
      </pivotArea>
    </chartFormat>
    <chartFormat chart="1" format="115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9"/>
          </reference>
          <reference field="3" count="1" selected="0">
            <x v="383"/>
          </reference>
        </references>
      </pivotArea>
    </chartFormat>
    <chartFormat chart="1" format="115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9"/>
          </reference>
          <reference field="3" count="1" selected="0">
            <x v="384"/>
          </reference>
        </references>
      </pivotArea>
    </chartFormat>
    <chartFormat chart="1" format="115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9"/>
          </reference>
          <reference field="3" count="1" selected="0">
            <x v="385"/>
          </reference>
        </references>
      </pivotArea>
    </chartFormat>
    <chartFormat chart="1" format="115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9"/>
          </reference>
          <reference field="3" count="1" selected="0">
            <x v="386"/>
          </reference>
        </references>
      </pivotArea>
    </chartFormat>
    <chartFormat chart="1" format="115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9"/>
          </reference>
          <reference field="3" count="1" selected="0">
            <x v="387"/>
          </reference>
        </references>
      </pivotArea>
    </chartFormat>
    <chartFormat chart="1" format="115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9"/>
          </reference>
          <reference field="3" count="1" selected="0">
            <x v="388"/>
          </reference>
        </references>
      </pivotArea>
    </chartFormat>
    <chartFormat chart="1" format="116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9"/>
          </reference>
          <reference field="3" count="1" selected="0">
            <x v="389"/>
          </reference>
        </references>
      </pivotArea>
    </chartFormat>
    <chartFormat chart="1" format="116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9"/>
          </reference>
          <reference field="3" count="1" selected="0">
            <x v="390"/>
          </reference>
        </references>
      </pivotArea>
    </chartFormat>
    <chartFormat chart="1" format="116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9"/>
          </reference>
          <reference field="3" count="1" selected="0">
            <x v="391"/>
          </reference>
        </references>
      </pivotArea>
    </chartFormat>
    <chartFormat chart="1" format="116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9"/>
          </reference>
          <reference field="3" count="1" selected="0">
            <x v="392"/>
          </reference>
        </references>
      </pivotArea>
    </chartFormat>
    <chartFormat chart="1" format="116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9"/>
          </reference>
          <reference field="3" count="1" selected="0">
            <x v="393"/>
          </reference>
        </references>
      </pivotArea>
    </chartFormat>
    <chartFormat chart="1" format="116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9"/>
          </reference>
          <reference field="3" count="1" selected="0">
            <x v="394"/>
          </reference>
        </references>
      </pivotArea>
    </chartFormat>
    <chartFormat chart="1" format="116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0"/>
          </reference>
          <reference field="3" count="1" selected="0">
            <x v="395"/>
          </reference>
        </references>
      </pivotArea>
    </chartFormat>
    <chartFormat chart="1" format="116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0"/>
          </reference>
          <reference field="3" count="1" selected="0">
            <x v="396"/>
          </reference>
        </references>
      </pivotArea>
    </chartFormat>
    <chartFormat chart="1" format="116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0"/>
          </reference>
          <reference field="3" count="1" selected="0">
            <x v="397"/>
          </reference>
        </references>
      </pivotArea>
    </chartFormat>
    <chartFormat chart="1" format="116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0"/>
          </reference>
          <reference field="3" count="1" selected="0">
            <x v="398"/>
          </reference>
        </references>
      </pivotArea>
    </chartFormat>
    <chartFormat chart="1" format="117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0"/>
          </reference>
          <reference field="3" count="1" selected="0">
            <x v="399"/>
          </reference>
        </references>
      </pivotArea>
    </chartFormat>
    <chartFormat chart="1" format="117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0"/>
          </reference>
          <reference field="3" count="1" selected="0">
            <x v="400"/>
          </reference>
        </references>
      </pivotArea>
    </chartFormat>
    <chartFormat chart="1" format="117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0"/>
          </reference>
          <reference field="3" count="1" selected="0">
            <x v="401"/>
          </reference>
        </references>
      </pivotArea>
    </chartFormat>
    <chartFormat chart="1" format="117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0"/>
          </reference>
          <reference field="3" count="1" selected="0">
            <x v="402"/>
          </reference>
        </references>
      </pivotArea>
    </chartFormat>
    <chartFormat chart="1" format="117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0"/>
          </reference>
          <reference field="3" count="1" selected="0">
            <x v="403"/>
          </reference>
        </references>
      </pivotArea>
    </chartFormat>
    <chartFormat chart="1" format="117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0"/>
          </reference>
          <reference field="3" count="1" selected="0">
            <x v="404"/>
          </reference>
        </references>
      </pivotArea>
    </chartFormat>
    <chartFormat chart="1" format="117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0"/>
          </reference>
          <reference field="3" count="1" selected="0">
            <x v="405"/>
          </reference>
        </references>
      </pivotArea>
    </chartFormat>
    <chartFormat chart="1" format="117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0"/>
          </reference>
          <reference field="3" count="1" selected="0">
            <x v="406"/>
          </reference>
        </references>
      </pivotArea>
    </chartFormat>
    <chartFormat chart="1" format="117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0"/>
          </reference>
          <reference field="3" count="1" selected="0">
            <x v="407"/>
          </reference>
        </references>
      </pivotArea>
    </chartFormat>
    <chartFormat chart="1" format="117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0"/>
          </reference>
          <reference field="3" count="1" selected="0">
            <x v="408"/>
          </reference>
        </references>
      </pivotArea>
    </chartFormat>
    <chartFormat chart="1" format="118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0"/>
          </reference>
          <reference field="3" count="1" selected="0">
            <x v="409"/>
          </reference>
        </references>
      </pivotArea>
    </chartFormat>
    <chartFormat chart="1" format="118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410"/>
          </reference>
        </references>
      </pivotArea>
    </chartFormat>
    <chartFormat chart="1" format="118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411"/>
          </reference>
        </references>
      </pivotArea>
    </chartFormat>
    <chartFormat chart="1" format="118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412"/>
          </reference>
        </references>
      </pivotArea>
    </chartFormat>
    <chartFormat chart="1" format="118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413"/>
          </reference>
        </references>
      </pivotArea>
    </chartFormat>
    <chartFormat chart="1" format="118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414"/>
          </reference>
        </references>
      </pivotArea>
    </chartFormat>
    <chartFormat chart="1" format="118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415"/>
          </reference>
        </references>
      </pivotArea>
    </chartFormat>
    <chartFormat chart="1" format="118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416"/>
          </reference>
        </references>
      </pivotArea>
    </chartFormat>
    <chartFormat chart="1" format="118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417"/>
          </reference>
        </references>
      </pivotArea>
    </chartFormat>
    <chartFormat chart="1" format="118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418"/>
          </reference>
        </references>
      </pivotArea>
    </chartFormat>
    <chartFormat chart="1" format="119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419"/>
          </reference>
        </references>
      </pivotArea>
    </chartFormat>
    <chartFormat chart="1" format="119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420"/>
          </reference>
        </references>
      </pivotArea>
    </chartFormat>
    <chartFormat chart="1" format="119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421"/>
          </reference>
        </references>
      </pivotArea>
    </chartFormat>
    <chartFormat chart="1" format="119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422"/>
          </reference>
        </references>
      </pivotArea>
    </chartFormat>
    <chartFormat chart="1" format="119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423"/>
          </reference>
        </references>
      </pivotArea>
    </chartFormat>
    <chartFormat chart="1" format="119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424"/>
          </reference>
        </references>
      </pivotArea>
    </chartFormat>
    <chartFormat chart="1" format="119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425"/>
          </reference>
        </references>
      </pivotArea>
    </chartFormat>
    <chartFormat chart="1" format="119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426"/>
          </reference>
        </references>
      </pivotArea>
    </chartFormat>
    <chartFormat chart="1" format="119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427"/>
          </reference>
        </references>
      </pivotArea>
    </chartFormat>
    <chartFormat chart="1" format="119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428"/>
          </reference>
        </references>
      </pivotArea>
    </chartFormat>
    <chartFormat chart="1" format="120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429"/>
          </reference>
        </references>
      </pivotArea>
    </chartFormat>
    <chartFormat chart="1" format="120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430"/>
          </reference>
        </references>
      </pivotArea>
    </chartFormat>
    <chartFormat chart="1" format="120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431"/>
          </reference>
        </references>
      </pivotArea>
    </chartFormat>
    <chartFormat chart="1" format="120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432"/>
          </reference>
        </references>
      </pivotArea>
    </chartFormat>
    <chartFormat chart="1" format="120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433"/>
          </reference>
        </references>
      </pivotArea>
    </chartFormat>
    <chartFormat chart="1" format="120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434"/>
          </reference>
        </references>
      </pivotArea>
    </chartFormat>
    <chartFormat chart="1" format="120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435"/>
          </reference>
        </references>
      </pivotArea>
    </chartFormat>
    <chartFormat chart="1" format="120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436"/>
          </reference>
        </references>
      </pivotArea>
    </chartFormat>
    <chartFormat chart="1" format="120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437"/>
          </reference>
        </references>
      </pivotArea>
    </chartFormat>
    <chartFormat chart="1" format="120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438"/>
          </reference>
        </references>
      </pivotArea>
    </chartFormat>
    <chartFormat chart="1" format="121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439"/>
          </reference>
        </references>
      </pivotArea>
    </chartFormat>
    <chartFormat chart="1" format="121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440"/>
          </reference>
        </references>
      </pivotArea>
    </chartFormat>
    <chartFormat chart="1" format="121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441"/>
          </reference>
        </references>
      </pivotArea>
    </chartFormat>
    <chartFormat chart="1" format="121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442"/>
          </reference>
        </references>
      </pivotArea>
    </chartFormat>
    <chartFormat chart="1" format="121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443"/>
          </reference>
        </references>
      </pivotArea>
    </chartFormat>
    <chartFormat chart="1" format="121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444"/>
          </reference>
        </references>
      </pivotArea>
    </chartFormat>
    <chartFormat chart="1" format="121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445"/>
          </reference>
        </references>
      </pivotArea>
    </chartFormat>
    <chartFormat chart="1" format="121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446"/>
          </reference>
        </references>
      </pivotArea>
    </chartFormat>
    <chartFormat chart="1" format="121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447"/>
          </reference>
        </references>
      </pivotArea>
    </chartFormat>
    <chartFormat chart="1" format="121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448"/>
          </reference>
        </references>
      </pivotArea>
    </chartFormat>
    <chartFormat chart="1" format="122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449"/>
          </reference>
        </references>
      </pivotArea>
    </chartFormat>
    <chartFormat chart="1" format="122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450"/>
          </reference>
        </references>
      </pivotArea>
    </chartFormat>
    <chartFormat chart="1" format="122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451"/>
          </reference>
        </references>
      </pivotArea>
    </chartFormat>
    <chartFormat chart="1" format="122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452"/>
          </reference>
        </references>
      </pivotArea>
    </chartFormat>
    <chartFormat chart="1" format="122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453"/>
          </reference>
        </references>
      </pivotArea>
    </chartFormat>
    <chartFormat chart="1" format="122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454"/>
          </reference>
        </references>
      </pivotArea>
    </chartFormat>
    <chartFormat chart="1" format="122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455"/>
          </reference>
        </references>
      </pivotArea>
    </chartFormat>
    <chartFormat chart="1" format="122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456"/>
          </reference>
        </references>
      </pivotArea>
    </chartFormat>
    <chartFormat chart="1" format="122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457"/>
          </reference>
        </references>
      </pivotArea>
    </chartFormat>
    <chartFormat chart="1" format="122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458"/>
          </reference>
        </references>
      </pivotArea>
    </chartFormat>
    <chartFormat chart="1" format="123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459"/>
          </reference>
        </references>
      </pivotArea>
    </chartFormat>
    <chartFormat chart="1" format="123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460"/>
          </reference>
        </references>
      </pivotArea>
    </chartFormat>
    <chartFormat chart="1" format="123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461"/>
          </reference>
        </references>
      </pivotArea>
    </chartFormat>
    <chartFormat chart="1" format="123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462"/>
          </reference>
        </references>
      </pivotArea>
    </chartFormat>
    <chartFormat chart="1" format="123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463"/>
          </reference>
        </references>
      </pivotArea>
    </chartFormat>
    <chartFormat chart="1" format="123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464"/>
          </reference>
        </references>
      </pivotArea>
    </chartFormat>
    <chartFormat chart="1" format="123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465"/>
          </reference>
        </references>
      </pivotArea>
    </chartFormat>
    <chartFormat chart="1" format="123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466"/>
          </reference>
        </references>
      </pivotArea>
    </chartFormat>
    <chartFormat chart="1" format="123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467"/>
          </reference>
        </references>
      </pivotArea>
    </chartFormat>
    <chartFormat chart="1" format="123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468"/>
          </reference>
        </references>
      </pivotArea>
    </chartFormat>
    <chartFormat chart="1" format="124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469"/>
          </reference>
        </references>
      </pivotArea>
    </chartFormat>
    <chartFormat chart="1" format="124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470"/>
          </reference>
        </references>
      </pivotArea>
    </chartFormat>
    <chartFormat chart="1" format="124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471"/>
          </reference>
        </references>
      </pivotArea>
    </chartFormat>
    <chartFormat chart="1" format="124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472"/>
          </reference>
        </references>
      </pivotArea>
    </chartFormat>
    <chartFormat chart="1" format="124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473"/>
          </reference>
        </references>
      </pivotArea>
    </chartFormat>
    <chartFormat chart="1" format="124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474"/>
          </reference>
        </references>
      </pivotArea>
    </chartFormat>
    <chartFormat chart="1" format="124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475"/>
          </reference>
        </references>
      </pivotArea>
    </chartFormat>
    <chartFormat chart="1" format="124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476"/>
          </reference>
        </references>
      </pivotArea>
    </chartFormat>
    <chartFormat chart="1" format="124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477"/>
          </reference>
        </references>
      </pivotArea>
    </chartFormat>
    <chartFormat chart="1" format="124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4"/>
          </reference>
          <reference field="3" count="1" selected="0">
            <x v="478"/>
          </reference>
        </references>
      </pivotArea>
    </chartFormat>
    <chartFormat chart="1" format="125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4"/>
          </reference>
          <reference field="3" count="1" selected="0">
            <x v="479"/>
          </reference>
        </references>
      </pivotArea>
    </chartFormat>
    <chartFormat chart="1" format="12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2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1" format="12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1" format="12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1" format="12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1" format="12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1" format="12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1" format="12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1" format="12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1" format="12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1" format="12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1" format="12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1" format="12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1" format="12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1" format="12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2"/>
          </reference>
        </references>
      </pivotArea>
    </chartFormat>
    <chartFormat chart="1" format="12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1" format="12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4"/>
          </reference>
        </references>
      </pivotArea>
    </chartFormat>
  </chartFormats>
  <pivotTableStyleInfo name="PivotStyleDark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슬라이서_계_성_연령별" xr10:uid="{00000000-0013-0000-FFFF-FFFF01000000}" sourceName="계/성/연령별">
  <pivotTables>
    <pivotTable tabId="5" name="피벗 테이블1"/>
  </pivotTables>
  <data>
    <tabular pivotCacheId="1" showMissing="0">
      <items count="10">
        <i x="0" s="1"/>
        <i x="1" s="1"/>
        <i x="2"/>
        <i x="3"/>
        <i x="4"/>
        <i x="5"/>
        <i x="6"/>
        <i x="7"/>
        <i x="8"/>
        <i x="9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슬라이서_관내_외_합계" xr10:uid="{00000000-0013-0000-FFFF-FFFF02000000}" sourceName="관내/외/합계">
  <pivotTables>
    <pivotTable tabId="6" name="피벗 테이블1"/>
  </pivotTables>
  <data>
    <tabular pivotCacheId="2">
      <items count="4">
        <i x="0"/>
        <i x="1"/>
        <i x="2" s="1"/>
        <i x="3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슬라이서_입지유형별" xr10:uid="{00000000-0013-0000-FFFF-FFFF03000000}" sourceName="입지유형별">
  <pivotTables>
    <pivotTable tabId="6" name="피벗 테이블1"/>
  </pivotTables>
  <data>
    <tabular pivotCacheId="2">
      <items count="7">
        <i x="0" s="1"/>
        <i x="1" s="1"/>
        <i x="2" s="1"/>
        <i x="3" s="1"/>
        <i x="4" s="1"/>
        <i x="5" s="1"/>
        <i x="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슬라이서_관내_외_합계1" xr10:uid="{00000000-0013-0000-FFFF-FFFF04000000}" sourceName="관내/외/합계">
  <pivotTables>
    <pivotTable tabId="7" name="피벗 테이블2"/>
  </pivotTables>
  <data>
    <tabular pivotCacheId="3">
      <items count="4">
        <i x="0"/>
        <i x="1"/>
        <i x="2" s="1"/>
        <i x="3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슬라이서_시도" xr10:uid="{00000000-0013-0000-FFFF-FFFF05000000}" sourceName="시도">
  <pivotTables>
    <pivotTable tabId="7" name="피벗 테이블2"/>
  </pivotTables>
  <data>
    <tabular pivotCacheId="3">
      <items count="35">
        <i x="0" s="1"/>
        <i x="1"/>
        <i x="2"/>
        <i x="3"/>
        <i x="4"/>
        <i x="5"/>
        <i x="6"/>
        <i x="7"/>
        <i x="8"/>
        <i x="9"/>
        <i x="10"/>
        <i x="11"/>
        <i x="12"/>
        <i x="13"/>
        <i x="14"/>
        <i x="15"/>
        <i x="16"/>
        <i x="30" nd="1"/>
        <i x="26" nd="1"/>
        <i x="32" nd="1"/>
        <i x="25" nd="1"/>
        <i x="28" nd="1"/>
        <i x="22" nd="1"/>
        <i x="20" nd="1"/>
        <i x="21" nd="1"/>
        <i x="18" nd="1"/>
        <i x="33" nd="1"/>
        <i x="27" nd="1"/>
        <i x="19" nd="1"/>
        <i x="31" nd="1"/>
        <i x="23" nd="1"/>
        <i x="29" nd="1"/>
        <i x="24" nd="1"/>
        <i x="34" nd="1"/>
        <i x="17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슬라이서_관내_외" xr10:uid="{00000000-0013-0000-FFFF-FFFF06000000}" sourceName="관내/외">
  <pivotTables>
    <pivotTable tabId="8" name="피벗 테이블3"/>
  </pivotTables>
  <data>
    <tabular pivotCacheId="4" showMissing="0" crossFilter="none">
      <items count="3">
        <i x="0"/>
        <i x="1" s="1"/>
        <i x="2"/>
      </items>
    </tabular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슬라이서_시도1" xr10:uid="{00000000-0013-0000-FFFF-FFFF07000000}" sourceName="시도">
  <pivotTables>
    <pivotTable tabId="8" name="피벗 테이블3"/>
  </pivotTables>
  <data>
    <tabular pivotCacheId="4" showMissing="0" crossFilter="none">
      <items count="35">
        <i x="0"/>
        <i x="1"/>
        <i x="2"/>
        <i x="3"/>
        <i x="4"/>
        <i x="5" s="1"/>
        <i x="6"/>
        <i x="7"/>
        <i x="8"/>
        <i x="9"/>
        <i x="10"/>
        <i x="11"/>
        <i x="12"/>
        <i x="13"/>
        <i x="14"/>
        <i x="15"/>
        <i x="16"/>
        <i x="30"/>
        <i x="26"/>
        <i x="32"/>
        <i x="25"/>
        <i x="28"/>
        <i x="22"/>
        <i x="20"/>
        <i x="21"/>
        <i x="18"/>
        <i x="33"/>
        <i x="27"/>
        <i x="19"/>
        <i x="31"/>
        <i x="23"/>
        <i x="29"/>
        <i x="24"/>
        <i x="34"/>
        <i x="17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슬라이서_시군구" xr10:uid="{00000000-0013-0000-FFFF-FFFF08000000}" sourceName="시군구">
  <pivotTables>
    <pivotTable tabId="8" name="피벗 테이블3"/>
  </pivotTables>
  <data>
    <tabular pivotCacheId="4">
      <items count="480">
        <i x="64" s="1"/>
        <i x="65" s="1"/>
        <i x="66" s="1"/>
        <i x="67" s="1"/>
        <i x="68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5" s="1" nd="1"/>
        <i x="16" s="1" nd="1"/>
        <i x="17" s="1" nd="1"/>
        <i x="18" s="1" nd="1"/>
        <i x="19" s="1" nd="1"/>
        <i x="20" s="1" nd="1"/>
        <i x="21" s="1" nd="1"/>
        <i x="22" s="1" nd="1"/>
        <i x="23" s="1" nd="1"/>
        <i x="24" s="1" nd="1"/>
        <i x="25" s="1" nd="1"/>
        <i x="26" s="1" nd="1"/>
        <i x="27" s="1" nd="1"/>
        <i x="28" s="1" nd="1"/>
        <i x="29" s="1" nd="1"/>
        <i x="30" s="1" nd="1"/>
        <i x="31" s="1" nd="1"/>
        <i x="32" s="1" nd="1"/>
        <i x="33" s="1" nd="1"/>
        <i x="34" s="1" nd="1"/>
        <i x="35" s="1" nd="1"/>
        <i x="36" s="1" nd="1"/>
        <i x="37" s="1" nd="1"/>
        <i x="38" s="1" nd="1"/>
        <i x="39" s="1" nd="1"/>
        <i x="40" s="1" nd="1"/>
        <i x="41" s="1" nd="1"/>
        <i x="42" s="1" nd="1"/>
        <i x="43" s="1" nd="1"/>
        <i x="44" s="1" nd="1"/>
        <i x="45" s="1" nd="1"/>
        <i x="46" s="1" nd="1"/>
        <i x="47" s="1" nd="1"/>
        <i x="48" s="1" nd="1"/>
        <i x="49" s="1" nd="1"/>
        <i x="50" s="1" nd="1"/>
        <i x="51" s="1" nd="1"/>
        <i x="52" s="1" nd="1"/>
        <i x="53" s="1" nd="1"/>
        <i x="54" s="1" nd="1"/>
        <i x="55" s="1" nd="1"/>
        <i x="56" s="1" nd="1"/>
        <i x="57" s="1" nd="1"/>
        <i x="58" s="1" nd="1"/>
        <i x="59" s="1" nd="1"/>
        <i x="60" s="1" nd="1"/>
        <i x="61" s="1" nd="1"/>
        <i x="62" s="1" nd="1"/>
        <i x="63" s="1" nd="1"/>
        <i x="69" s="1" nd="1"/>
        <i x="70" s="1" nd="1"/>
        <i x="71" s="1" nd="1"/>
        <i x="72" s="1" nd="1"/>
        <i x="73" s="1" nd="1"/>
        <i x="381" s="1" nd="1"/>
        <i x="74" s="1" nd="1"/>
        <i x="75" s="1" nd="1"/>
        <i x="76" s="1" nd="1"/>
        <i x="77" s="1" nd="1"/>
        <i x="78" s="1" nd="1"/>
        <i x="79" s="1" nd="1"/>
        <i x="80" s="1" nd="1"/>
        <i x="81" s="1" nd="1"/>
        <i x="82" s="1" nd="1"/>
        <i x="83" s="1" nd="1"/>
        <i x="84" s="1" nd="1"/>
        <i x="85" s="1" nd="1"/>
        <i x="86" s="1" nd="1"/>
        <i x="87" s="1" nd="1"/>
        <i x="88" s="1" nd="1"/>
        <i x="89" s="1" nd="1"/>
        <i x="90" s="1" nd="1"/>
        <i x="91" s="1" nd="1"/>
        <i x="92" s="1" nd="1"/>
        <i x="93" s="1" nd="1"/>
        <i x="94" s="1" nd="1"/>
        <i x="95" s="1" nd="1"/>
        <i x="96" s="1" nd="1"/>
        <i x="97" s="1" nd="1"/>
        <i x="98" s="1" nd="1"/>
        <i x="99" s="1" nd="1"/>
        <i x="100" s="1" nd="1"/>
        <i x="101" s="1" nd="1"/>
        <i x="102" s="1" nd="1"/>
        <i x="103" s="1" nd="1"/>
        <i x="104" s="1" nd="1"/>
        <i x="105" s="1" nd="1"/>
        <i x="106" s="1" nd="1"/>
        <i x="107" s="1" nd="1"/>
        <i x="108" s="1" nd="1"/>
        <i x="109" s="1" nd="1"/>
        <i x="110" s="1" nd="1"/>
        <i x="111" s="1" nd="1"/>
        <i x="112" s="1" nd="1"/>
        <i x="113" s="1" nd="1"/>
        <i x="114" s="1" nd="1"/>
        <i x="115" s="1" nd="1"/>
        <i x="116" s="1" nd="1"/>
        <i x="117" s="1" nd="1"/>
        <i x="118" s="1" nd="1"/>
        <i x="119" s="1" nd="1"/>
        <i x="120" s="1" nd="1"/>
        <i x="121" s="1" nd="1"/>
        <i x="122" s="1" nd="1"/>
        <i x="123" s="1" nd="1"/>
        <i x="124" s="1" nd="1"/>
        <i x="125" s="1" nd="1"/>
        <i x="126" s="1" nd="1"/>
        <i x="127" s="1" nd="1"/>
        <i x="128" s="1" nd="1"/>
        <i x="129" s="1" nd="1"/>
        <i x="130" s="1" nd="1"/>
        <i x="131" s="1" nd="1"/>
        <i x="132" s="1" nd="1"/>
        <i x="133" s="1" nd="1"/>
        <i x="134" s="1" nd="1"/>
        <i x="135" s="1" nd="1"/>
        <i x="136" s="1" nd="1"/>
        <i x="137" s="1" nd="1"/>
        <i x="138" s="1" nd="1"/>
        <i x="139" s="1" nd="1"/>
        <i x="140" s="1" nd="1"/>
        <i x="141" s="1" nd="1"/>
        <i x="142" s="1" nd="1"/>
        <i x="143" s="1" nd="1"/>
        <i x="144" s="1" nd="1"/>
        <i x="145" s="1" nd="1"/>
        <i x="146" s="1" nd="1"/>
        <i x="147" s="1" nd="1"/>
        <i x="148" s="1" nd="1"/>
        <i x="149" s="1" nd="1"/>
        <i x="150" s="1" nd="1"/>
        <i x="151" s="1" nd="1"/>
        <i x="152" s="1" nd="1"/>
        <i x="153" s="1" nd="1"/>
        <i x="154" s="1" nd="1"/>
        <i x="155" s="1" nd="1"/>
        <i x="156" s="1" nd="1"/>
        <i x="157" s="1" nd="1"/>
        <i x="158" s="1" nd="1"/>
        <i x="159" s="1" nd="1"/>
        <i x="160" s="1" nd="1"/>
        <i x="161" s="1" nd="1"/>
        <i x="162" s="1" nd="1"/>
        <i x="163" s="1" nd="1"/>
        <i x="164" s="1" nd="1"/>
        <i x="165" s="1" nd="1"/>
        <i x="166" s="1" nd="1"/>
        <i x="167" s="1" nd="1"/>
        <i x="168" s="1" nd="1"/>
        <i x="169" s="1" nd="1"/>
        <i x="170" s="1" nd="1"/>
        <i x="171" s="1" nd="1"/>
        <i x="172" s="1" nd="1"/>
        <i x="173" s="1" nd="1"/>
        <i x="174" s="1" nd="1"/>
        <i x="175" s="1" nd="1"/>
        <i x="176" s="1" nd="1"/>
        <i x="177" s="1" nd="1"/>
        <i x="178" s="1" nd="1"/>
        <i x="179" s="1" nd="1"/>
        <i x="180" s="1" nd="1"/>
        <i x="181" s="1" nd="1"/>
        <i x="182" s="1" nd="1"/>
        <i x="183" s="1" nd="1"/>
        <i x="184" s="1" nd="1"/>
        <i x="185" s="1" nd="1"/>
        <i x="186" s="1" nd="1"/>
        <i x="187" s="1" nd="1"/>
        <i x="188" s="1" nd="1"/>
        <i x="189" s="1" nd="1"/>
        <i x="190" s="1" nd="1"/>
        <i x="191" s="1" nd="1"/>
        <i x="192" s="1" nd="1"/>
        <i x="193" s="1" nd="1"/>
        <i x="194" s="1" nd="1"/>
        <i x="195" s="1" nd="1"/>
        <i x="196" s="1" nd="1"/>
        <i x="197" s="1" nd="1"/>
        <i x="198" s="1" nd="1"/>
        <i x="199" s="1" nd="1"/>
        <i x="200" s="1" nd="1"/>
        <i x="201" s="1" nd="1"/>
        <i x="202" s="1" nd="1"/>
        <i x="203" s="1" nd="1"/>
        <i x="204" s="1" nd="1"/>
        <i x="205" s="1" nd="1"/>
        <i x="206" s="1" nd="1"/>
        <i x="207" s="1" nd="1"/>
        <i x="208" s="1" nd="1"/>
        <i x="209" s="1" nd="1"/>
        <i x="210" s="1" nd="1"/>
        <i x="211" s="1" nd="1"/>
        <i x="212" s="1" nd="1"/>
        <i x="213" s="1" nd="1"/>
        <i x="214" s="1" nd="1"/>
        <i x="215" s="1" nd="1"/>
        <i x="216" s="1" nd="1"/>
        <i x="217" s="1" nd="1"/>
        <i x="218" s="1" nd="1"/>
        <i x="219" s="1" nd="1"/>
        <i x="220" s="1" nd="1"/>
        <i x="221" s="1" nd="1"/>
        <i x="222" s="1" nd="1"/>
        <i x="223" s="1" nd="1"/>
        <i x="224" s="1" nd="1"/>
        <i x="225" s="1" nd="1"/>
        <i x="226" s="1" nd="1"/>
        <i x="227" s="1" nd="1"/>
        <i x="228" s="1" nd="1"/>
        <i x="229" s="1" nd="1"/>
        <i x="230" s="1" nd="1"/>
        <i x="231" s="1" nd="1"/>
        <i x="232" s="1" nd="1"/>
        <i x="233" s="1" nd="1"/>
        <i x="234" s="1" nd="1"/>
        <i x="235" s="1" nd="1"/>
        <i x="236" s="1" nd="1"/>
        <i x="237" s="1" nd="1"/>
        <i x="238" s="1" nd="1"/>
        <i x="239" s="1" nd="1"/>
        <i x="240" s="1" nd="1"/>
        <i x="241" s="1" nd="1"/>
        <i x="242" s="1" nd="1"/>
        <i x="243" s="1" nd="1"/>
        <i x="244" s="1" nd="1"/>
        <i x="245" s="1" nd="1"/>
        <i x="246" s="1" nd="1"/>
        <i x="247" s="1" nd="1"/>
        <i x="248" s="1" nd="1"/>
        <i x="249" s="1" nd="1"/>
        <i x="416" s="1" nd="1"/>
        <i x="253" s="1" nd="1"/>
        <i x="420" s="1" nd="1"/>
        <i x="276" s="1" nd="1"/>
        <i x="250" s="1" nd="1"/>
        <i x="251" s="1" nd="1"/>
        <i x="455" s="1" nd="1"/>
        <i x="443" s="1" nd="1"/>
        <i x="448" s="1" nd="1"/>
        <i x="314" s="1" nd="1"/>
        <i x="322" s="1" nd="1"/>
        <i x="289" s="1" nd="1"/>
        <i x="366" s="1" nd="1"/>
        <i x="373" s="1" nd="1"/>
        <i x="336" s="1" nd="1"/>
        <i x="433" s="1" nd="1"/>
        <i x="338" s="1" nd="1"/>
        <i x="432" s="1" nd="1"/>
        <i x="271" s="1" nd="1"/>
        <i x="378" s="1" nd="1"/>
        <i x="451" s="1" nd="1"/>
        <i x="315" s="1" nd="1"/>
        <i x="434" s="1" nd="1"/>
        <i x="347" s="1" nd="1"/>
        <i x="323" s="1" nd="1"/>
        <i x="456" s="1" nd="1"/>
        <i x="294" s="1" nd="1"/>
        <i x="399" s="1" nd="1"/>
        <i x="396" s="1" nd="1"/>
        <i x="324" s="1" nd="1"/>
        <i x="272" s="1" nd="1"/>
        <i x="277" s="1" nd="1"/>
        <i x="386" s="1" nd="1"/>
        <i x="325" s="1" nd="1"/>
        <i x="408" s="1" nd="1"/>
        <i x="457" s="1" nd="1"/>
        <i x="400" s="1" nd="1"/>
        <i x="464" s="1" nd="1"/>
        <i x="401" s="1" nd="1"/>
        <i x="263" s="1" nd="1"/>
        <i x="258" s="1" nd="1"/>
        <i x="406" s="1" nd="1"/>
        <i x="465" s="1" nd="1"/>
        <i x="326" s="1" nd="1"/>
        <i x="437" s="1" nd="1"/>
        <i x="278" s="1" nd="1"/>
        <i x="298" s="1" nd="1"/>
        <i x="405" s="1" nd="1"/>
        <i x="375" s="1" nd="1"/>
        <i x="257" s="1" nd="1"/>
        <i x="305" s="1" nd="1"/>
        <i x="458" s="1" nd="1"/>
        <i x="367" s="1" nd="1"/>
        <i x="402" s="1" nd="1"/>
        <i x="447" s="1" nd="1"/>
        <i x="441" s="1" nd="1"/>
        <i x="452" s="1" nd="1"/>
        <i x="466" s="1" nd="1"/>
        <i x="417" s="1" nd="1"/>
        <i x="327" s="1" nd="1"/>
        <i x="382" s="1" nd="1"/>
        <i x="450" s="1" nd="1"/>
        <i x="281" s="1" nd="1"/>
        <i x="376" s="1" nd="1"/>
        <i x="370" s="1" nd="1"/>
        <i x="351" s="1" nd="1"/>
        <i x="387" s="1" nd="1"/>
        <i x="379" s="1" nd="1"/>
        <i x="308" s="1" nd="1"/>
        <i x="329" s="1" nd="1"/>
        <i x="340" s="1" nd="1"/>
        <i x="309" s="1" nd="1"/>
        <i x="320" s="1" nd="1"/>
        <i x="254" s="1" nd="1"/>
        <i x="467" s="1" nd="1"/>
        <i x="474" s="1" nd="1"/>
        <i x="316" s="1" nd="1"/>
        <i x="403" s="1" nd="1"/>
        <i x="283" s="1" nd="1"/>
        <i x="418" s="1" nd="1"/>
        <i x="306" s="1" nd="1"/>
        <i x="444" s="1" nd="1"/>
        <i x="383" s="1" nd="1"/>
        <i x="349" s="1" nd="1"/>
        <i x="419" s="1" nd="1"/>
        <i x="471" s="1" nd="1"/>
        <i x="388" s="1" nd="1"/>
        <i x="259" s="1" nd="1"/>
        <i x="290" s="1" nd="1"/>
        <i x="310" s="1" nd="1"/>
        <i x="350" s="1" nd="1"/>
        <i x="333" s="1" nd="1"/>
        <i x="393" s="1" nd="1"/>
        <i x="427" s="1" nd="1"/>
        <i x="428" s="1" nd="1"/>
        <i x="475" s="1" nd="1"/>
        <i x="334" s="1" nd="1"/>
        <i x="268" s="1" nd="1"/>
        <i x="423" s="1" nd="1"/>
        <i x="284" s="1" nd="1"/>
        <i x="346" s="1" nd="1"/>
        <i x="269" s="1" nd="1"/>
        <i x="431" s="1" nd="1"/>
        <i x="337" s="1" nd="1"/>
        <i x="409" s="1" nd="1"/>
        <i x="459" s="1" nd="1"/>
        <i x="468" s="1" nd="1"/>
        <i x="292" s="1" nd="1"/>
        <i x="372" s="1" nd="1"/>
        <i x="265" s="1" nd="1"/>
        <i x="479" s="1" nd="1"/>
        <i x="361" s="1" nd="1"/>
        <i x="357" s="1" nd="1"/>
        <i x="352" s="1" nd="1"/>
        <i x="291" s="1" nd="1"/>
        <i x="348" s="1" nd="1"/>
        <i x="282" s="1" nd="1"/>
        <i x="426" s="1" nd="1"/>
        <i x="321" s="1" nd="1"/>
        <i x="330" s="1" nd="1"/>
        <i x="424" s="1" nd="1"/>
        <i x="436" s="1" nd="1"/>
        <i x="317" s="1" nd="1"/>
        <i x="460" s="1" nd="1"/>
        <i x="341" s="1" nd="1"/>
        <i x="425" s="1" nd="1"/>
        <i x="429" s="1" nd="1"/>
        <i x="311" s="1" nd="1"/>
        <i x="476" s="1" nd="1"/>
        <i x="318" s="1" nd="1"/>
        <i x="270" s="1" nd="1"/>
        <i x="389" s="1" nd="1"/>
        <i x="266" s="1" nd="1"/>
        <i x="285" s="1" nd="1"/>
        <i x="260" s="1" nd="1"/>
        <i x="421" s="1" nd="1"/>
        <i x="435" s="1" nd="1"/>
        <i x="302" s="1" nd="1"/>
        <i x="445" s="1" nd="1"/>
        <i x="397" s="1" nd="1"/>
        <i x="477" s="1" nd="1"/>
        <i x="279" s="1" nd="1"/>
        <i x="412" s="1" nd="1"/>
        <i x="413" s="1" nd="1"/>
        <i x="299" s="1" nd="1"/>
        <i x="261" s="1" nd="1"/>
        <i x="358" s="1" nd="1"/>
        <i x="371" s="1" nd="1"/>
        <i x="295" s="1" nd="1"/>
        <i x="469" s="1" nd="1"/>
        <i x="395" s="1" nd="1"/>
        <i x="288" s="1" nd="1"/>
        <i x="262" s="1" nd="1"/>
        <i x="454" s="1" nd="1"/>
        <i x="453" s="1" nd="1"/>
        <i x="472" s="1" nd="1"/>
        <i x="296" s="1" nd="1"/>
        <i x="384" s="1" nd="1"/>
        <i x="286" s="1" nd="1"/>
        <i x="312" s="1" nd="1"/>
        <i x="442" s="1" nd="1"/>
        <i x="353" s="1" nd="1"/>
        <i x="461" s="1" nd="1"/>
        <i x="300" s="1" nd="1"/>
        <i x="449" s="1" nd="1"/>
        <i x="363" s="1" nd="1"/>
        <i x="355" s="1" nd="1"/>
        <i x="344" s="1" nd="1"/>
        <i x="301" s="1" nd="1"/>
        <i x="359" s="1" nd="1"/>
        <i x="438" s="1" nd="1"/>
        <i x="374" s="1" nd="1"/>
        <i x="365" s="1" nd="1"/>
        <i x="345" s="1" nd="1"/>
        <i x="462" s="1" nd="1"/>
        <i x="331" s="1" nd="1"/>
        <i x="446" s="1" nd="1"/>
        <i x="362" s="1" nd="1"/>
        <i x="414" s="1" nd="1"/>
        <i x="275" s="1" nd="1"/>
        <i x="273" s="1" nd="1"/>
        <i x="478" s="1" nd="1"/>
        <i x="422" s="1" nd="1"/>
        <i x="368" s="1" nd="1"/>
        <i x="255" s="1" nd="1"/>
        <i x="287" s="1" nd="1"/>
        <i x="385" s="1" nd="1"/>
        <i x="304" s="1" nd="1"/>
        <i x="343" s="1" nd="1"/>
        <i x="394" s="1" nd="1"/>
        <i x="377" s="1" nd="1"/>
        <i x="293" s="1" nd="1"/>
        <i x="339" s="1" nd="1"/>
        <i x="335" s="1" nd="1"/>
        <i x="274" s="1" nd="1"/>
        <i x="380" s="1" nd="1"/>
        <i x="264" s="1" nd="1"/>
        <i x="342" s="1" nd="1"/>
        <i x="407" s="1" nd="1"/>
        <i x="303" s="1" nd="1"/>
        <i x="360" s="1" nd="1"/>
        <i x="391" s="1" nd="1"/>
        <i x="410" s="1" nd="1"/>
        <i x="328" s="1" nd="1"/>
        <i x="392" s="1" nd="1"/>
        <i x="398" s="1" nd="1"/>
        <i x="439" s="1" nd="1"/>
        <i x="354" s="1" nd="1"/>
        <i x="473" s="1" nd="1"/>
        <i x="356" s="1" nd="1"/>
        <i x="463" s="1" nd="1"/>
        <i x="307" s="1" nd="1"/>
        <i x="369" s="1" nd="1"/>
        <i x="470" s="1" nd="1"/>
        <i x="440" s="1" nd="1"/>
        <i x="280" s="1" nd="1"/>
        <i x="404" s="1" nd="1"/>
        <i x="411" s="1" nd="1"/>
        <i x="390" s="1" nd="1"/>
        <i x="415" s="1" nd="1"/>
        <i x="297" s="1" nd="1"/>
        <i x="364" s="1" nd="1"/>
        <i x="430" s="1" nd="1"/>
        <i x="267" s="1" nd="1"/>
        <i x="319" s="1" nd="1"/>
        <i x="313" s="1" nd="1"/>
        <i x="256" s="1" nd="1"/>
        <i x="332" s="1" nd="1"/>
        <i x="252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슬라이서_관내_외_합계2" xr10:uid="{00000000-0013-0000-FFFF-FFFF09000000}" sourceName="관내/외/합계">
  <pivotTables>
    <pivotTable tabId="5" name="피벗 테이블1"/>
  </pivotTables>
  <data>
    <tabular pivotCacheId="1">
      <items count="3">
        <i x="0"/>
        <i x="1"/>
        <i x="2" s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슬라이서_시도2" xr10:uid="{00000000-0013-0000-FFFF-FFFF0A000000}" sourceName="시도">
  <pivotTables>
    <pivotTable tabId="13" name="피벗 테이블4"/>
  </pivotTables>
  <data>
    <tabular pivotCacheId="5" showMissing="0" crossFilter="none">
      <items count="17">
        <i x="0"/>
        <i x="1"/>
        <i x="2"/>
        <i x="3"/>
        <i x="4"/>
        <i x="5" s="1"/>
        <i x="6"/>
        <i x="7"/>
        <i x="8"/>
        <i x="9"/>
        <i x="10"/>
        <i x="11"/>
        <i x="12"/>
        <i x="13"/>
        <i x="14"/>
        <i x="15"/>
        <i x="16"/>
      </items>
    </tabular>
  </data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슬라이서_시군구1" xr10:uid="{00000000-0013-0000-FFFF-FFFF0B000000}" sourceName="시군구">
  <pivotTables>
    <pivotTable tabId="13" name="피벗 테이블4"/>
  </pivotTables>
  <data>
    <tabular pivotCacheId="5">
      <items count="251">
        <i x="64" s="1"/>
        <i x="65" s="1"/>
        <i x="66" s="1"/>
        <i x="67" s="1"/>
        <i x="68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5" s="1" nd="1"/>
        <i x="16" s="1" nd="1"/>
        <i x="17" s="1" nd="1"/>
        <i x="18" s="1" nd="1"/>
        <i x="19" s="1" nd="1"/>
        <i x="20" s="1" nd="1"/>
        <i x="21" s="1" nd="1"/>
        <i x="22" s="1" nd="1"/>
        <i x="23" s="1" nd="1"/>
        <i x="24" s="1" nd="1"/>
        <i x="25" s="1" nd="1"/>
        <i x="26" s="1" nd="1"/>
        <i x="27" s="1" nd="1"/>
        <i x="28" s="1" nd="1"/>
        <i x="29" s="1" nd="1"/>
        <i x="30" s="1" nd="1"/>
        <i x="31" s="1" nd="1"/>
        <i x="32" s="1" nd="1"/>
        <i x="33" s="1" nd="1"/>
        <i x="34" s="1" nd="1"/>
        <i x="35" s="1" nd="1"/>
        <i x="36" s="1" nd="1"/>
        <i x="37" s="1" nd="1"/>
        <i x="38" s="1" nd="1"/>
        <i x="39" s="1" nd="1"/>
        <i x="40" s="1" nd="1"/>
        <i x="41" s="1" nd="1"/>
        <i x="42" s="1" nd="1"/>
        <i x="43" s="1" nd="1"/>
        <i x="44" s="1" nd="1"/>
        <i x="45" s="1" nd="1"/>
        <i x="46" s="1" nd="1"/>
        <i x="47" s="1" nd="1"/>
        <i x="48" s="1" nd="1"/>
        <i x="49" s="1" nd="1"/>
        <i x="50" s="1" nd="1"/>
        <i x="51" s="1" nd="1"/>
        <i x="52" s="1" nd="1"/>
        <i x="53" s="1" nd="1"/>
        <i x="54" s="1" nd="1"/>
        <i x="55" s="1" nd="1"/>
        <i x="56" s="1" nd="1"/>
        <i x="57" s="1" nd="1"/>
        <i x="58" s="1" nd="1"/>
        <i x="59" s="1" nd="1"/>
        <i x="60" s="1" nd="1"/>
        <i x="61" s="1" nd="1"/>
        <i x="62" s="1" nd="1"/>
        <i x="63" s="1" nd="1"/>
        <i x="69" s="1" nd="1"/>
        <i x="70" s="1" nd="1"/>
        <i x="71" s="1" nd="1"/>
        <i x="72" s="1" nd="1"/>
        <i x="73" s="1" nd="1"/>
        <i x="250" s="1" nd="1"/>
        <i x="74" s="1" nd="1"/>
        <i x="75" s="1" nd="1"/>
        <i x="76" s="1" nd="1"/>
        <i x="77" s="1" nd="1"/>
        <i x="78" s="1" nd="1"/>
        <i x="79" s="1" nd="1"/>
        <i x="80" s="1" nd="1"/>
        <i x="81" s="1" nd="1"/>
        <i x="82" s="1" nd="1"/>
        <i x="83" s="1" nd="1"/>
        <i x="84" s="1" nd="1"/>
        <i x="85" s="1" nd="1"/>
        <i x="86" s="1" nd="1"/>
        <i x="87" s="1" nd="1"/>
        <i x="88" s="1" nd="1"/>
        <i x="89" s="1" nd="1"/>
        <i x="90" s="1" nd="1"/>
        <i x="91" s="1" nd="1"/>
        <i x="92" s="1" nd="1"/>
        <i x="93" s="1" nd="1"/>
        <i x="94" s="1" nd="1"/>
        <i x="95" s="1" nd="1"/>
        <i x="96" s="1" nd="1"/>
        <i x="97" s="1" nd="1"/>
        <i x="98" s="1" nd="1"/>
        <i x="99" s="1" nd="1"/>
        <i x="100" s="1" nd="1"/>
        <i x="101" s="1" nd="1"/>
        <i x="102" s="1" nd="1"/>
        <i x="103" s="1" nd="1"/>
        <i x="104" s="1" nd="1"/>
        <i x="105" s="1" nd="1"/>
        <i x="106" s="1" nd="1"/>
        <i x="107" s="1" nd="1"/>
        <i x="108" s="1" nd="1"/>
        <i x="109" s="1" nd="1"/>
        <i x="110" s="1" nd="1"/>
        <i x="111" s="1" nd="1"/>
        <i x="112" s="1" nd="1"/>
        <i x="113" s="1" nd="1"/>
        <i x="114" s="1" nd="1"/>
        <i x="115" s="1" nd="1"/>
        <i x="116" s="1" nd="1"/>
        <i x="117" s="1" nd="1"/>
        <i x="118" s="1" nd="1"/>
        <i x="119" s="1" nd="1"/>
        <i x="120" s="1" nd="1"/>
        <i x="121" s="1" nd="1"/>
        <i x="122" s="1" nd="1"/>
        <i x="123" s="1" nd="1"/>
        <i x="124" s="1" nd="1"/>
        <i x="125" s="1" nd="1"/>
        <i x="126" s="1" nd="1"/>
        <i x="127" s="1" nd="1"/>
        <i x="128" s="1" nd="1"/>
        <i x="129" s="1" nd="1"/>
        <i x="130" s="1" nd="1"/>
        <i x="131" s="1" nd="1"/>
        <i x="132" s="1" nd="1"/>
        <i x="133" s="1" nd="1"/>
        <i x="134" s="1" nd="1"/>
        <i x="135" s="1" nd="1"/>
        <i x="136" s="1" nd="1"/>
        <i x="137" s="1" nd="1"/>
        <i x="138" s="1" nd="1"/>
        <i x="139" s="1" nd="1"/>
        <i x="140" s="1" nd="1"/>
        <i x="141" s="1" nd="1"/>
        <i x="142" s="1" nd="1"/>
        <i x="143" s="1" nd="1"/>
        <i x="144" s="1" nd="1"/>
        <i x="145" s="1" nd="1"/>
        <i x="146" s="1" nd="1"/>
        <i x="147" s="1" nd="1"/>
        <i x="148" s="1" nd="1"/>
        <i x="149" s="1" nd="1"/>
        <i x="150" s="1" nd="1"/>
        <i x="151" s="1" nd="1"/>
        <i x="152" s="1" nd="1"/>
        <i x="153" s="1" nd="1"/>
        <i x="154" s="1" nd="1"/>
        <i x="155" s="1" nd="1"/>
        <i x="156" s="1" nd="1"/>
        <i x="157" s="1" nd="1"/>
        <i x="158" s="1" nd="1"/>
        <i x="159" s="1" nd="1"/>
        <i x="160" s="1" nd="1"/>
        <i x="161" s="1" nd="1"/>
        <i x="162" s="1" nd="1"/>
        <i x="163" s="1" nd="1"/>
        <i x="164" s="1" nd="1"/>
        <i x="165" s="1" nd="1"/>
        <i x="166" s="1" nd="1"/>
        <i x="167" s="1" nd="1"/>
        <i x="168" s="1" nd="1"/>
        <i x="169" s="1" nd="1"/>
        <i x="170" s="1" nd="1"/>
        <i x="171" s="1" nd="1"/>
        <i x="172" s="1" nd="1"/>
        <i x="173" s="1" nd="1"/>
        <i x="174" s="1" nd="1"/>
        <i x="175" s="1" nd="1"/>
        <i x="176" s="1" nd="1"/>
        <i x="177" s="1" nd="1"/>
        <i x="178" s="1" nd="1"/>
        <i x="179" s="1" nd="1"/>
        <i x="180" s="1" nd="1"/>
        <i x="181" s="1" nd="1"/>
        <i x="182" s="1" nd="1"/>
        <i x="183" s="1" nd="1"/>
        <i x="184" s="1" nd="1"/>
        <i x="185" s="1" nd="1"/>
        <i x="186" s="1" nd="1"/>
        <i x="187" s="1" nd="1"/>
        <i x="188" s="1" nd="1"/>
        <i x="189" s="1" nd="1"/>
        <i x="190" s="1" nd="1"/>
        <i x="191" s="1" nd="1"/>
        <i x="192" s="1" nd="1"/>
        <i x="193" s="1" nd="1"/>
        <i x="194" s="1" nd="1"/>
        <i x="195" s="1" nd="1"/>
        <i x="196" s="1" nd="1"/>
        <i x="197" s="1" nd="1"/>
        <i x="198" s="1" nd="1"/>
        <i x="199" s="1" nd="1"/>
        <i x="200" s="1" nd="1"/>
        <i x="201" s="1" nd="1"/>
        <i x="202" s="1" nd="1"/>
        <i x="203" s="1" nd="1"/>
        <i x="204" s="1" nd="1"/>
        <i x="205" s="1" nd="1"/>
        <i x="206" s="1" nd="1"/>
        <i x="207" s="1" nd="1"/>
        <i x="208" s="1" nd="1"/>
        <i x="209" s="1" nd="1"/>
        <i x="210" s="1" nd="1"/>
        <i x="211" s="1" nd="1"/>
        <i x="212" s="1" nd="1"/>
        <i x="213" s="1" nd="1"/>
        <i x="214" s="1" nd="1"/>
        <i x="215" s="1" nd="1"/>
        <i x="216" s="1" nd="1"/>
        <i x="217" s="1" nd="1"/>
        <i x="218" s="1" nd="1"/>
        <i x="219" s="1" nd="1"/>
        <i x="220" s="1" nd="1"/>
        <i x="221" s="1" nd="1"/>
        <i x="222" s="1" nd="1"/>
        <i x="223" s="1" nd="1"/>
        <i x="224" s="1" nd="1"/>
        <i x="225" s="1" nd="1"/>
        <i x="226" s="1" nd="1"/>
        <i x="227" s="1" nd="1"/>
        <i x="228" s="1" nd="1"/>
        <i x="229" s="1" nd="1"/>
        <i x="230" s="1" nd="1"/>
        <i x="231" s="1" nd="1"/>
        <i x="232" s="1" nd="1"/>
        <i x="233" s="1" nd="1"/>
        <i x="234" s="1" nd="1"/>
        <i x="235" s="1" nd="1"/>
        <i x="236" s="1" nd="1"/>
        <i x="237" s="1" nd="1"/>
        <i x="238" s="1" nd="1"/>
        <i x="239" s="1" nd="1"/>
        <i x="240" s="1" nd="1"/>
        <i x="241" s="1" nd="1"/>
        <i x="242" s="1" nd="1"/>
        <i x="243" s="1" nd="1"/>
        <i x="244" s="1" nd="1"/>
        <i x="245" s="1" nd="1"/>
        <i x="246" s="1" nd="1"/>
        <i x="247" s="1" nd="1"/>
        <i x="248" s="1" nd="1"/>
        <i x="24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슬라이서_주차" xr10:uid="{00000000-0013-0000-FFFF-FFFF0C000000}" sourceName="주차">
  <pivotTables>
    <pivotTable tabId="15" name="피벗 테이블1"/>
  </pivotTables>
  <data>
    <tabular pivotCacheId="6" sortOrder="descending">
      <items count="189">
        <i x="187" s="1"/>
        <i x="186"/>
        <i x="185"/>
        <i x="184"/>
        <i x="183"/>
        <i x="182"/>
        <i x="181"/>
        <i x="180"/>
        <i x="179"/>
        <i x="178"/>
        <i x="177"/>
        <i x="176"/>
        <i x="175"/>
        <i x="174"/>
        <i x="173"/>
        <i x="172"/>
        <i x="171"/>
        <i x="170"/>
        <i x="169"/>
        <i x="168"/>
        <i x="167"/>
        <i x="166"/>
        <i x="165"/>
        <i x="164"/>
        <i x="163"/>
        <i x="162"/>
        <i x="161"/>
        <i x="160"/>
        <i x="159"/>
        <i x="158"/>
        <i x="157"/>
        <i x="156"/>
        <i x="155"/>
        <i x="154"/>
        <i x="153"/>
        <i x="152"/>
        <i x="151"/>
        <i x="150"/>
        <i x="149"/>
        <i x="148"/>
        <i x="147"/>
        <i x="146"/>
        <i x="145"/>
        <i x="144"/>
        <i x="143"/>
        <i x="142"/>
        <i x="141"/>
        <i x="140"/>
        <i x="139"/>
        <i x="138"/>
        <i x="137"/>
        <i x="136"/>
        <i x="135"/>
        <i x="134"/>
        <i x="133"/>
        <i x="132"/>
        <i x="131"/>
        <i x="130"/>
        <i x="129"/>
        <i x="128"/>
        <i x="127"/>
        <i x="126"/>
        <i x="125"/>
        <i x="124"/>
        <i x="123"/>
        <i x="122"/>
        <i x="121"/>
        <i x="120"/>
        <i x="119"/>
        <i x="118"/>
        <i x="117"/>
        <i x="116"/>
        <i x="115"/>
        <i x="114"/>
        <i x="113"/>
        <i x="112"/>
        <i x="111"/>
        <i x="110"/>
        <i x="109"/>
        <i x="108"/>
        <i x="107"/>
        <i x="106"/>
        <i x="105"/>
        <i x="104"/>
        <i x="103"/>
        <i x="102"/>
        <i x="101"/>
        <i x="100"/>
        <i x="99"/>
        <i x="98"/>
        <i x="97"/>
        <i x="96"/>
        <i x="95"/>
        <i x="94"/>
        <i x="93"/>
        <i x="92"/>
        <i x="91"/>
        <i x="90"/>
        <i x="89"/>
        <i x="88"/>
        <i x="87"/>
        <i x="86"/>
        <i x="85"/>
        <i x="84"/>
        <i x="83"/>
        <i x="82"/>
        <i x="81"/>
        <i x="80"/>
        <i x="79"/>
        <i x="78"/>
        <i x="77"/>
        <i x="76"/>
        <i x="75"/>
        <i x="74"/>
        <i x="73"/>
        <i x="72"/>
        <i x="71"/>
        <i x="70"/>
        <i x="69"/>
        <i x="68"/>
        <i x="67"/>
        <i x="66"/>
        <i x="65"/>
        <i x="64"/>
        <i x="63"/>
        <i x="62"/>
        <i x="61"/>
        <i x="60"/>
        <i x="59"/>
        <i x="58"/>
        <i x="57"/>
        <i x="56"/>
        <i x="55"/>
        <i x="54"/>
        <i x="53"/>
        <i x="52"/>
        <i x="51"/>
        <i x="50"/>
        <i x="49"/>
        <i x="48"/>
        <i x="47"/>
        <i x="46"/>
        <i x="45"/>
        <i x="44"/>
        <i x="43"/>
        <i x="42"/>
        <i x="41"/>
        <i x="40"/>
        <i x="39"/>
        <i x="38"/>
        <i x="37"/>
        <i x="36"/>
        <i x="35"/>
        <i x="34"/>
        <i x="33"/>
        <i x="32"/>
        <i x="31"/>
        <i x="30"/>
        <i x="29"/>
        <i x="28"/>
        <i x="27"/>
        <i x="26"/>
        <i x="25"/>
        <i x="24"/>
        <i x="23"/>
        <i x="22"/>
        <i x="21"/>
        <i x="20"/>
        <i x="19"/>
        <i x="18"/>
        <i x="17"/>
        <i x="16"/>
        <i x="15"/>
        <i x="14"/>
        <i x="13"/>
        <i x="12"/>
        <i x="11"/>
        <i x="10"/>
        <i x="9"/>
        <i x="8"/>
        <i x="7"/>
        <i x="6"/>
        <i x="5"/>
        <i x="4"/>
        <i x="3"/>
        <i x="2"/>
        <i x="1"/>
        <i x="0"/>
        <i x="188" nd="1"/>
      </items>
    </tabular>
  </data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슬라이서_관내_외_합계3" xr10:uid="{00000000-0013-0000-FFFF-FFFF0D000000}" sourceName="관내/외/합계">
  <pivotTables>
    <pivotTable tabId="15" name="피벗 테이블1"/>
  </pivotTables>
  <data>
    <tabular pivotCacheId="6">
      <items count="4">
        <i x="0"/>
        <i x="1"/>
        <i x="2" s="1"/>
        <i x="3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성/연령별" xr10:uid="{00000000-0014-0000-FFFF-FFFF01000000}" cache="슬라이서_계_성_연령별" caption="성/연령별" columnCount="4" style="SlicerStyleOther1" rowHeight="273050"/>
  <slicer name="관내/외/합계 2" xr10:uid="{00000000-0014-0000-FFFF-FFFF02000000}" cache="슬라이서_관내_외_합계2" caption="관내/외/합계" style="SlicerStyleOther1" rowHeight="2730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관내/외/합계" xr10:uid="{00000000-0014-0000-FFFF-FFFF03000000}" cache="슬라이서_관내_외_합계" caption="관내/외/합계" style="SlicerStyleOther1" rowHeight="273050"/>
  <slicer name="입지유형별" xr10:uid="{00000000-0014-0000-FFFF-FFFF04000000}" cache="슬라이서_입지유형별" caption="입지유형별" columnCount="3" style="SlicerStyleOther1" rowHeight="2730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관내/외/합계 1" xr10:uid="{00000000-0014-0000-FFFF-FFFF05000000}" cache="슬라이서_관내_외_합계1" caption="관내/외/합계" style="SlicerStyleOther1" rowHeight="273050"/>
  <slicer name="시도" xr10:uid="{00000000-0014-0000-FFFF-FFFF06000000}" cache="슬라이서_시도" caption="시도" columnCount="6" style="SlicerStyleOther1" rowHeight="2730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주차" xr10:uid="{00000000-0014-0000-FFFF-FFFF07000000}" cache="슬라이서_주차" caption="주차" style="SlicerStyleOther1" rowHeight="273050"/>
  <slicer name="관내/외/합계 3" xr10:uid="{00000000-0014-0000-FFFF-FFFF08000000}" cache="슬라이서_관내_외_합계3" caption="관내/외/합계" style="SlicerStyleOther1" rowHeight="27305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시도 2" xr10:uid="{00000000-0014-0000-FFFF-FFFF09000000}" cache="슬라이서_시도2" caption="시도" columnCount="9" style="SlicerStyleOther1" rowHeight="273050"/>
  <slicer name="시군구 1" xr10:uid="{00000000-0014-0000-FFFF-FFFF0A000000}" cache="슬라이서_시군구1" caption="시군구" columnCount="10" style="SlicerStyleOther1" rowHeight="273050"/>
</slicers>
</file>

<file path=xl/slicers/slicer6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관내/외" xr10:uid="{00000000-0014-0000-FFFF-FFFF0B000000}" cache="슬라이서_관내_외" caption="관내/외" style="SlicerStyleOther1" rowHeight="273050"/>
  <slicer name="시도 1" xr10:uid="{00000000-0014-0000-FFFF-FFFF0C000000}" cache="슬라이서_시도1" caption="시도" columnCount="9" style="SlicerStyleOther1" rowHeight="273050"/>
  <slicer name="시군구" xr10:uid="{00000000-0014-0000-FFFF-FFFF0D000000}" cache="슬라이서_시군구" caption="시군구" columnCount="10" style="SlicerStyleOther1" rowHeight="273050"/>
</slicer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2.xml"/><Relationship Id="rId4" Type="http://schemas.microsoft.com/office/2007/relationships/slicer" Target="../slicers/slicer2.x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4.xml"/><Relationship Id="rId4" Type="http://schemas.microsoft.com/office/2007/relationships/slicer" Target="../slicers/slicer4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6.xml"/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7" tint="0.79998168889431442"/>
  </sheetPr>
  <dimension ref="A1:X1316"/>
  <sheetViews>
    <sheetView showGridLines="0" tabSelected="1" zoomScale="95" zoomScaleNormal="95" workbookViewId="0"/>
  </sheetViews>
  <sheetFormatPr defaultColWidth="9" defaultRowHeight="16.5" x14ac:dyDescent="0.3"/>
  <cols>
    <col min="1" max="1" width="11.5" style="26" customWidth="1"/>
    <col min="2" max="2" width="6.75" style="26" customWidth="1"/>
    <col min="3" max="4" width="4.25" style="26" customWidth="1"/>
    <col min="5" max="5" width="4.25" style="27" customWidth="1"/>
    <col min="6" max="6" width="13.25" style="27" customWidth="1"/>
    <col min="7" max="7" width="2.125" style="26" customWidth="1"/>
    <col min="8" max="23" width="9" style="26"/>
    <col min="24" max="24" width="10.875" style="26" customWidth="1"/>
    <col min="25" max="16384" width="9" style="26"/>
  </cols>
  <sheetData>
    <row r="1" spans="1:24" ht="18" customHeight="1" x14ac:dyDescent="0.3">
      <c r="A1" s="37" t="s">
        <v>248</v>
      </c>
      <c r="B1" s="37" t="s">
        <v>247</v>
      </c>
      <c r="C1" s="37" t="s">
        <v>246</v>
      </c>
      <c r="D1" s="37" t="s">
        <v>245</v>
      </c>
      <c r="E1" s="37" t="s">
        <v>244</v>
      </c>
      <c r="F1" s="37" t="s">
        <v>243</v>
      </c>
    </row>
    <row r="2" spans="1:24" ht="16.5" customHeight="1" x14ac:dyDescent="0.3">
      <c r="A2" s="187">
        <v>44774</v>
      </c>
      <c r="B2" s="188">
        <f>YEAR(A2)</f>
        <v>2022</v>
      </c>
      <c r="C2" s="188">
        <f t="shared" ref="C2:C8" si="0">MONTH(A2)</f>
        <v>8</v>
      </c>
      <c r="D2" s="188">
        <f t="shared" ref="D2:D8" si="1">DAY(A2)</f>
        <v>1</v>
      </c>
      <c r="E2" s="189" t="str">
        <f t="shared" ref="E2:E8" si="2">CHOOSE(WEEKDAY(A2), "일","월","화","수","목","금","토")</f>
        <v>월</v>
      </c>
      <c r="F2" s="36" t="s">
        <v>935</v>
      </c>
      <c r="H2" s="246" t="s">
        <v>900</v>
      </c>
      <c r="I2" s="247"/>
      <c r="J2" s="247"/>
      <c r="K2" s="247"/>
      <c r="L2" s="247"/>
      <c r="M2" s="247"/>
      <c r="N2" s="247"/>
      <c r="O2" s="247"/>
      <c r="P2" s="247"/>
      <c r="Q2" s="247"/>
      <c r="R2" s="247"/>
      <c r="S2" s="247"/>
      <c r="T2" s="247"/>
      <c r="U2" s="247"/>
      <c r="V2" s="247"/>
      <c r="W2" s="247"/>
      <c r="X2" s="248"/>
    </row>
    <row r="3" spans="1:24" x14ac:dyDescent="0.3">
      <c r="A3" s="31">
        <v>44775</v>
      </c>
      <c r="B3" s="30">
        <f t="shared" ref="B3:B8" si="3">YEAR(A3)</f>
        <v>2022</v>
      </c>
      <c r="C3" s="30">
        <f t="shared" si="0"/>
        <v>8</v>
      </c>
      <c r="D3" s="30">
        <f t="shared" si="1"/>
        <v>2</v>
      </c>
      <c r="E3" s="29" t="str">
        <f t="shared" si="2"/>
        <v>화</v>
      </c>
      <c r="F3" s="28" t="s">
        <v>935</v>
      </c>
      <c r="H3" s="249"/>
      <c r="I3" s="250"/>
      <c r="J3" s="250"/>
      <c r="K3" s="250"/>
      <c r="L3" s="250"/>
      <c r="M3" s="250"/>
      <c r="N3" s="250"/>
      <c r="O3" s="250"/>
      <c r="P3" s="250"/>
      <c r="Q3" s="250"/>
      <c r="R3" s="250"/>
      <c r="S3" s="250"/>
      <c r="T3" s="250"/>
      <c r="U3" s="250"/>
      <c r="V3" s="250"/>
      <c r="W3" s="250"/>
      <c r="X3" s="251"/>
    </row>
    <row r="4" spans="1:24" x14ac:dyDescent="0.3">
      <c r="A4" s="31">
        <v>44776</v>
      </c>
      <c r="B4" s="30">
        <f t="shared" si="3"/>
        <v>2022</v>
      </c>
      <c r="C4" s="30">
        <f t="shared" si="0"/>
        <v>8</v>
      </c>
      <c r="D4" s="30">
        <f t="shared" si="1"/>
        <v>3</v>
      </c>
      <c r="E4" s="29" t="str">
        <f t="shared" si="2"/>
        <v>수</v>
      </c>
      <c r="F4" s="28" t="s">
        <v>935</v>
      </c>
      <c r="H4" s="252"/>
      <c r="I4" s="253"/>
      <c r="J4" s="253"/>
      <c r="K4" s="253"/>
      <c r="L4" s="253"/>
      <c r="M4" s="253"/>
      <c r="N4" s="253"/>
      <c r="O4" s="253"/>
      <c r="P4" s="253"/>
      <c r="Q4" s="253"/>
      <c r="R4" s="253"/>
      <c r="S4" s="253"/>
      <c r="T4" s="253"/>
      <c r="U4" s="253"/>
      <c r="V4" s="253"/>
      <c r="W4" s="253"/>
      <c r="X4" s="254"/>
    </row>
    <row r="5" spans="1:24" x14ac:dyDescent="0.3">
      <c r="A5" s="31">
        <v>44777</v>
      </c>
      <c r="B5" s="30">
        <f t="shared" si="3"/>
        <v>2022</v>
      </c>
      <c r="C5" s="30">
        <f t="shared" si="0"/>
        <v>8</v>
      </c>
      <c r="D5" s="30">
        <f t="shared" si="1"/>
        <v>4</v>
      </c>
      <c r="E5" s="29" t="str">
        <f t="shared" si="2"/>
        <v>목</v>
      </c>
      <c r="F5" s="28" t="s">
        <v>935</v>
      </c>
      <c r="H5" s="169"/>
      <c r="I5" s="169"/>
      <c r="J5" s="169"/>
      <c r="K5" s="169"/>
      <c r="L5" s="169"/>
      <c r="M5" s="169"/>
      <c r="N5" s="169"/>
      <c r="O5" s="169"/>
      <c r="P5" s="169"/>
      <c r="Q5" s="169"/>
      <c r="R5" s="169"/>
      <c r="S5" s="169"/>
      <c r="T5" s="169"/>
      <c r="U5" s="169"/>
      <c r="V5" s="169"/>
      <c r="W5" s="169"/>
      <c r="X5" s="169"/>
    </row>
    <row r="6" spans="1:24" x14ac:dyDescent="0.3">
      <c r="A6" s="31">
        <v>44778</v>
      </c>
      <c r="B6" s="30">
        <f t="shared" si="3"/>
        <v>2022</v>
      </c>
      <c r="C6" s="30">
        <f t="shared" si="0"/>
        <v>8</v>
      </c>
      <c r="D6" s="30">
        <f t="shared" si="1"/>
        <v>5</v>
      </c>
      <c r="E6" s="29" t="str">
        <f t="shared" si="2"/>
        <v>금</v>
      </c>
      <c r="F6" s="28" t="s">
        <v>935</v>
      </c>
      <c r="H6" s="255" t="s">
        <v>242</v>
      </c>
      <c r="I6" s="256"/>
      <c r="J6" s="256"/>
      <c r="K6" s="256"/>
      <c r="L6" s="256"/>
      <c r="M6" s="256"/>
      <c r="N6" s="256"/>
      <c r="O6" s="256"/>
      <c r="P6" s="256"/>
      <c r="Q6" s="256"/>
      <c r="R6" s="256"/>
      <c r="S6" s="256"/>
      <c r="T6" s="256"/>
      <c r="U6" s="256"/>
      <c r="V6" s="256"/>
      <c r="W6" s="256"/>
      <c r="X6" s="257"/>
    </row>
    <row r="7" spans="1:24" x14ac:dyDescent="0.3">
      <c r="A7" s="35">
        <v>44779</v>
      </c>
      <c r="B7" s="34">
        <f t="shared" si="3"/>
        <v>2022</v>
      </c>
      <c r="C7" s="34">
        <f t="shared" si="0"/>
        <v>8</v>
      </c>
      <c r="D7" s="34">
        <f t="shared" si="1"/>
        <v>6</v>
      </c>
      <c r="E7" s="33" t="str">
        <f t="shared" si="2"/>
        <v>토</v>
      </c>
      <c r="F7" s="28" t="s">
        <v>935</v>
      </c>
      <c r="H7" s="258"/>
      <c r="I7" s="259"/>
      <c r="J7" s="259"/>
      <c r="K7" s="259"/>
      <c r="L7" s="259"/>
      <c r="M7" s="259"/>
      <c r="N7" s="259"/>
      <c r="O7" s="259"/>
      <c r="P7" s="259"/>
      <c r="Q7" s="259"/>
      <c r="R7" s="259"/>
      <c r="S7" s="259"/>
      <c r="T7" s="259"/>
      <c r="U7" s="259"/>
      <c r="V7" s="259"/>
      <c r="W7" s="259"/>
      <c r="X7" s="260"/>
    </row>
    <row r="8" spans="1:24" ht="17.25" thickBot="1" x14ac:dyDescent="0.35">
      <c r="A8" s="166">
        <v>44780</v>
      </c>
      <c r="B8" s="167">
        <f t="shared" si="3"/>
        <v>2022</v>
      </c>
      <c r="C8" s="167">
        <f t="shared" si="0"/>
        <v>8</v>
      </c>
      <c r="D8" s="167">
        <f t="shared" si="1"/>
        <v>7</v>
      </c>
      <c r="E8" s="168" t="str">
        <f t="shared" si="2"/>
        <v>일</v>
      </c>
      <c r="F8" s="32" t="s">
        <v>935</v>
      </c>
      <c r="H8" s="261"/>
      <c r="I8" s="262"/>
      <c r="J8" s="262"/>
      <c r="K8" s="262"/>
      <c r="L8" s="262"/>
      <c r="M8" s="262"/>
      <c r="N8" s="262"/>
      <c r="O8" s="262"/>
      <c r="P8" s="262"/>
      <c r="Q8" s="262"/>
      <c r="R8" s="262"/>
      <c r="S8" s="262"/>
      <c r="T8" s="262"/>
      <c r="U8" s="262"/>
      <c r="V8" s="262"/>
      <c r="W8" s="262"/>
      <c r="X8" s="263"/>
    </row>
    <row r="9" spans="1:24" x14ac:dyDescent="0.3">
      <c r="A9" s="187">
        <v>44767</v>
      </c>
      <c r="B9" s="188">
        <f>YEAR(A9)</f>
        <v>2022</v>
      </c>
      <c r="C9" s="188">
        <f t="shared" ref="C9:C15" si="4">MONTH(A9)</f>
        <v>7</v>
      </c>
      <c r="D9" s="188">
        <f t="shared" ref="D9:D15" si="5">DAY(A9)</f>
        <v>25</v>
      </c>
      <c r="E9" s="189" t="str">
        <f t="shared" ref="E9:E15" si="6">CHOOSE(WEEKDAY(A9), "일","월","화","수","목","금","토")</f>
        <v>월</v>
      </c>
      <c r="F9" s="36" t="s">
        <v>895</v>
      </c>
    </row>
    <row r="10" spans="1:24" x14ac:dyDescent="0.3">
      <c r="A10" s="31">
        <v>44768</v>
      </c>
      <c r="B10" s="30">
        <f t="shared" ref="B10:B15" si="7">YEAR(A10)</f>
        <v>2022</v>
      </c>
      <c r="C10" s="30">
        <f t="shared" si="4"/>
        <v>7</v>
      </c>
      <c r="D10" s="30">
        <f t="shared" si="5"/>
        <v>26</v>
      </c>
      <c r="E10" s="29" t="str">
        <f t="shared" si="6"/>
        <v>화</v>
      </c>
      <c r="F10" s="28" t="s">
        <v>895</v>
      </c>
    </row>
    <row r="11" spans="1:24" x14ac:dyDescent="0.3">
      <c r="A11" s="31">
        <v>44769</v>
      </c>
      <c r="B11" s="30">
        <f t="shared" si="7"/>
        <v>2022</v>
      </c>
      <c r="C11" s="30">
        <f t="shared" si="4"/>
        <v>7</v>
      </c>
      <c r="D11" s="30">
        <f t="shared" si="5"/>
        <v>27</v>
      </c>
      <c r="E11" s="29" t="str">
        <f t="shared" si="6"/>
        <v>수</v>
      </c>
      <c r="F11" s="28" t="s">
        <v>895</v>
      </c>
    </row>
    <row r="12" spans="1:24" x14ac:dyDescent="0.3">
      <c r="A12" s="31">
        <v>44770</v>
      </c>
      <c r="B12" s="30">
        <f t="shared" si="7"/>
        <v>2022</v>
      </c>
      <c r="C12" s="30">
        <f t="shared" si="4"/>
        <v>7</v>
      </c>
      <c r="D12" s="30">
        <f t="shared" si="5"/>
        <v>28</v>
      </c>
      <c r="E12" s="29" t="str">
        <f t="shared" si="6"/>
        <v>목</v>
      </c>
      <c r="F12" s="28" t="s">
        <v>895</v>
      </c>
    </row>
    <row r="13" spans="1:24" x14ac:dyDescent="0.3">
      <c r="A13" s="31">
        <v>44771</v>
      </c>
      <c r="B13" s="30">
        <f t="shared" si="7"/>
        <v>2022</v>
      </c>
      <c r="C13" s="30">
        <f t="shared" si="4"/>
        <v>7</v>
      </c>
      <c r="D13" s="30">
        <f t="shared" si="5"/>
        <v>29</v>
      </c>
      <c r="E13" s="29" t="str">
        <f t="shared" si="6"/>
        <v>금</v>
      </c>
      <c r="F13" s="28" t="s">
        <v>895</v>
      </c>
    </row>
    <row r="14" spans="1:24" x14ac:dyDescent="0.3">
      <c r="A14" s="35">
        <v>44772</v>
      </c>
      <c r="B14" s="34">
        <f t="shared" si="7"/>
        <v>2022</v>
      </c>
      <c r="C14" s="34">
        <f t="shared" si="4"/>
        <v>7</v>
      </c>
      <c r="D14" s="34">
        <f t="shared" si="5"/>
        <v>30</v>
      </c>
      <c r="E14" s="33" t="str">
        <f t="shared" si="6"/>
        <v>토</v>
      </c>
      <c r="F14" s="28" t="s">
        <v>895</v>
      </c>
    </row>
    <row r="15" spans="1:24" ht="17.25" thickBot="1" x14ac:dyDescent="0.35">
      <c r="A15" s="166">
        <v>44773</v>
      </c>
      <c r="B15" s="167">
        <f t="shared" si="7"/>
        <v>2022</v>
      </c>
      <c r="C15" s="167">
        <f t="shared" si="4"/>
        <v>7</v>
      </c>
      <c r="D15" s="167">
        <f t="shared" si="5"/>
        <v>31</v>
      </c>
      <c r="E15" s="168" t="str">
        <f t="shared" si="6"/>
        <v>일</v>
      </c>
      <c r="F15" s="32" t="s">
        <v>895</v>
      </c>
    </row>
    <row r="16" spans="1:24" x14ac:dyDescent="0.3">
      <c r="A16" s="187">
        <v>44760</v>
      </c>
      <c r="B16" s="188">
        <f>YEAR(A16)</f>
        <v>2022</v>
      </c>
      <c r="C16" s="188">
        <f t="shared" ref="C16:C22" si="8">MONTH(A16)</f>
        <v>7</v>
      </c>
      <c r="D16" s="188">
        <f t="shared" ref="D16:D22" si="9">DAY(A16)</f>
        <v>18</v>
      </c>
      <c r="E16" s="189" t="str">
        <f t="shared" ref="E16:E22" si="10">CHOOSE(WEEKDAY(A16), "일","월","화","수","목","금","토")</f>
        <v>월</v>
      </c>
      <c r="F16" s="36" t="s">
        <v>894</v>
      </c>
    </row>
    <row r="17" spans="1:6" ht="16.5" customHeight="1" x14ac:dyDescent="0.3">
      <c r="A17" s="31">
        <v>44761</v>
      </c>
      <c r="B17" s="30">
        <f t="shared" ref="B17:B22" si="11">YEAR(A17)</f>
        <v>2022</v>
      </c>
      <c r="C17" s="30">
        <f t="shared" si="8"/>
        <v>7</v>
      </c>
      <c r="D17" s="30">
        <f t="shared" si="9"/>
        <v>19</v>
      </c>
      <c r="E17" s="29" t="str">
        <f t="shared" si="10"/>
        <v>화</v>
      </c>
      <c r="F17" s="28" t="s">
        <v>894</v>
      </c>
    </row>
    <row r="18" spans="1:6" x14ac:dyDescent="0.3">
      <c r="A18" s="31">
        <v>44762</v>
      </c>
      <c r="B18" s="30">
        <f t="shared" si="11"/>
        <v>2022</v>
      </c>
      <c r="C18" s="30">
        <f t="shared" si="8"/>
        <v>7</v>
      </c>
      <c r="D18" s="30">
        <f t="shared" si="9"/>
        <v>20</v>
      </c>
      <c r="E18" s="29" t="str">
        <f t="shared" si="10"/>
        <v>수</v>
      </c>
      <c r="F18" s="28" t="s">
        <v>894</v>
      </c>
    </row>
    <row r="19" spans="1:6" x14ac:dyDescent="0.3">
      <c r="A19" s="31">
        <v>44763</v>
      </c>
      <c r="B19" s="30">
        <f t="shared" si="11"/>
        <v>2022</v>
      </c>
      <c r="C19" s="30">
        <f t="shared" si="8"/>
        <v>7</v>
      </c>
      <c r="D19" s="30">
        <f t="shared" si="9"/>
        <v>21</v>
      </c>
      <c r="E19" s="29" t="str">
        <f t="shared" si="10"/>
        <v>목</v>
      </c>
      <c r="F19" s="28" t="s">
        <v>894</v>
      </c>
    </row>
    <row r="20" spans="1:6" x14ac:dyDescent="0.3">
      <c r="A20" s="31">
        <v>44764</v>
      </c>
      <c r="B20" s="30">
        <f t="shared" si="11"/>
        <v>2022</v>
      </c>
      <c r="C20" s="30">
        <f t="shared" si="8"/>
        <v>7</v>
      </c>
      <c r="D20" s="30">
        <f t="shared" si="9"/>
        <v>22</v>
      </c>
      <c r="E20" s="29" t="str">
        <f t="shared" si="10"/>
        <v>금</v>
      </c>
      <c r="F20" s="28" t="s">
        <v>894</v>
      </c>
    </row>
    <row r="21" spans="1:6" x14ac:dyDescent="0.3">
      <c r="A21" s="35">
        <v>44765</v>
      </c>
      <c r="B21" s="34">
        <f t="shared" si="11"/>
        <v>2022</v>
      </c>
      <c r="C21" s="34">
        <f t="shared" si="8"/>
        <v>7</v>
      </c>
      <c r="D21" s="34">
        <f t="shared" si="9"/>
        <v>23</v>
      </c>
      <c r="E21" s="33" t="str">
        <f t="shared" si="10"/>
        <v>토</v>
      </c>
      <c r="F21" s="28" t="s">
        <v>894</v>
      </c>
    </row>
    <row r="22" spans="1:6" ht="17.25" thickBot="1" x14ac:dyDescent="0.35">
      <c r="A22" s="166">
        <v>44766</v>
      </c>
      <c r="B22" s="167">
        <f t="shared" si="11"/>
        <v>2022</v>
      </c>
      <c r="C22" s="167">
        <f t="shared" si="8"/>
        <v>7</v>
      </c>
      <c r="D22" s="167">
        <f t="shared" si="9"/>
        <v>24</v>
      </c>
      <c r="E22" s="168" t="str">
        <f t="shared" si="10"/>
        <v>일</v>
      </c>
      <c r="F22" s="32" t="s">
        <v>894</v>
      </c>
    </row>
    <row r="23" spans="1:6" x14ac:dyDescent="0.3">
      <c r="A23" s="187">
        <v>44753</v>
      </c>
      <c r="B23" s="188">
        <f>YEAR(A23)</f>
        <v>2022</v>
      </c>
      <c r="C23" s="188">
        <f t="shared" ref="C23:C29" si="12">MONTH(A23)</f>
        <v>7</v>
      </c>
      <c r="D23" s="188">
        <f t="shared" ref="D23:D29" si="13">DAY(A23)</f>
        <v>11</v>
      </c>
      <c r="E23" s="189" t="str">
        <f t="shared" ref="E23:E29" si="14">CHOOSE(WEEKDAY(A23), "일","월","화","수","목","금","토")</f>
        <v>월</v>
      </c>
      <c r="F23" s="36" t="s">
        <v>893</v>
      </c>
    </row>
    <row r="24" spans="1:6" x14ac:dyDescent="0.3">
      <c r="A24" s="31">
        <v>44754</v>
      </c>
      <c r="B24" s="30">
        <f t="shared" ref="B24:B29" si="15">YEAR(A24)</f>
        <v>2022</v>
      </c>
      <c r="C24" s="30">
        <f t="shared" si="12"/>
        <v>7</v>
      </c>
      <c r="D24" s="30">
        <f t="shared" si="13"/>
        <v>12</v>
      </c>
      <c r="E24" s="29" t="str">
        <f t="shared" si="14"/>
        <v>화</v>
      </c>
      <c r="F24" s="28" t="s">
        <v>893</v>
      </c>
    </row>
    <row r="25" spans="1:6" x14ac:dyDescent="0.3">
      <c r="A25" s="31">
        <v>44755</v>
      </c>
      <c r="B25" s="30">
        <f t="shared" si="15"/>
        <v>2022</v>
      </c>
      <c r="C25" s="30">
        <f t="shared" si="12"/>
        <v>7</v>
      </c>
      <c r="D25" s="30">
        <f t="shared" si="13"/>
        <v>13</v>
      </c>
      <c r="E25" s="29" t="str">
        <f t="shared" si="14"/>
        <v>수</v>
      </c>
      <c r="F25" s="28" t="s">
        <v>893</v>
      </c>
    </row>
    <row r="26" spans="1:6" x14ac:dyDescent="0.3">
      <c r="A26" s="31">
        <v>44756</v>
      </c>
      <c r="B26" s="30">
        <f t="shared" si="15"/>
        <v>2022</v>
      </c>
      <c r="C26" s="30">
        <f t="shared" si="12"/>
        <v>7</v>
      </c>
      <c r="D26" s="30">
        <f t="shared" si="13"/>
        <v>14</v>
      </c>
      <c r="E26" s="29" t="str">
        <f t="shared" si="14"/>
        <v>목</v>
      </c>
      <c r="F26" s="28" t="s">
        <v>893</v>
      </c>
    </row>
    <row r="27" spans="1:6" x14ac:dyDescent="0.3">
      <c r="A27" s="31">
        <v>44757</v>
      </c>
      <c r="B27" s="30">
        <f t="shared" si="15"/>
        <v>2022</v>
      </c>
      <c r="C27" s="30">
        <f t="shared" si="12"/>
        <v>7</v>
      </c>
      <c r="D27" s="30">
        <f t="shared" si="13"/>
        <v>15</v>
      </c>
      <c r="E27" s="29" t="str">
        <f t="shared" si="14"/>
        <v>금</v>
      </c>
      <c r="F27" s="28" t="s">
        <v>893</v>
      </c>
    </row>
    <row r="28" spans="1:6" x14ac:dyDescent="0.3">
      <c r="A28" s="35">
        <v>44758</v>
      </c>
      <c r="B28" s="34">
        <f t="shared" si="15"/>
        <v>2022</v>
      </c>
      <c r="C28" s="34">
        <f t="shared" si="12"/>
        <v>7</v>
      </c>
      <c r="D28" s="34">
        <f t="shared" si="13"/>
        <v>16</v>
      </c>
      <c r="E28" s="33" t="str">
        <f t="shared" si="14"/>
        <v>토</v>
      </c>
      <c r="F28" s="28" t="s">
        <v>893</v>
      </c>
    </row>
    <row r="29" spans="1:6" ht="16.5" customHeight="1" thickBot="1" x14ac:dyDescent="0.35">
      <c r="A29" s="166">
        <v>44759</v>
      </c>
      <c r="B29" s="167">
        <f t="shared" si="15"/>
        <v>2022</v>
      </c>
      <c r="C29" s="167">
        <f t="shared" si="12"/>
        <v>7</v>
      </c>
      <c r="D29" s="167">
        <f t="shared" si="13"/>
        <v>17</v>
      </c>
      <c r="E29" s="168" t="str">
        <f t="shared" si="14"/>
        <v>일</v>
      </c>
      <c r="F29" s="32" t="s">
        <v>893</v>
      </c>
    </row>
    <row r="30" spans="1:6" x14ac:dyDescent="0.3">
      <c r="A30" s="187">
        <v>44746</v>
      </c>
      <c r="B30" s="188">
        <f>YEAR(A30)</f>
        <v>2022</v>
      </c>
      <c r="C30" s="188">
        <f t="shared" ref="C30:C36" si="16">MONTH(A30)</f>
        <v>7</v>
      </c>
      <c r="D30" s="188">
        <f t="shared" ref="D30:D36" si="17">DAY(A30)</f>
        <v>4</v>
      </c>
      <c r="E30" s="189" t="str">
        <f t="shared" ref="E30:E36" si="18">CHOOSE(WEEKDAY(A30), "일","월","화","수","목","금","토")</f>
        <v>월</v>
      </c>
      <c r="F30" s="36" t="s">
        <v>892</v>
      </c>
    </row>
    <row r="31" spans="1:6" x14ac:dyDescent="0.3">
      <c r="A31" s="31">
        <v>44747</v>
      </c>
      <c r="B31" s="30">
        <f t="shared" ref="B31:B36" si="19">YEAR(A31)</f>
        <v>2022</v>
      </c>
      <c r="C31" s="30">
        <f t="shared" si="16"/>
        <v>7</v>
      </c>
      <c r="D31" s="30">
        <f t="shared" si="17"/>
        <v>5</v>
      </c>
      <c r="E31" s="29" t="str">
        <f t="shared" si="18"/>
        <v>화</v>
      </c>
      <c r="F31" s="28" t="s">
        <v>892</v>
      </c>
    </row>
    <row r="32" spans="1:6" x14ac:dyDescent="0.3">
      <c r="A32" s="31">
        <v>44748</v>
      </c>
      <c r="B32" s="30">
        <f t="shared" si="19"/>
        <v>2022</v>
      </c>
      <c r="C32" s="30">
        <f t="shared" si="16"/>
        <v>7</v>
      </c>
      <c r="D32" s="30">
        <f t="shared" si="17"/>
        <v>6</v>
      </c>
      <c r="E32" s="29" t="str">
        <f t="shared" si="18"/>
        <v>수</v>
      </c>
      <c r="F32" s="28" t="s">
        <v>892</v>
      </c>
    </row>
    <row r="33" spans="1:6" x14ac:dyDescent="0.3">
      <c r="A33" s="31">
        <v>44749</v>
      </c>
      <c r="B33" s="30">
        <f t="shared" si="19"/>
        <v>2022</v>
      </c>
      <c r="C33" s="30">
        <f t="shared" si="16"/>
        <v>7</v>
      </c>
      <c r="D33" s="30">
        <f t="shared" si="17"/>
        <v>7</v>
      </c>
      <c r="E33" s="29" t="str">
        <f t="shared" si="18"/>
        <v>목</v>
      </c>
      <c r="F33" s="28" t="s">
        <v>892</v>
      </c>
    </row>
    <row r="34" spans="1:6" x14ac:dyDescent="0.3">
      <c r="A34" s="31">
        <v>44750</v>
      </c>
      <c r="B34" s="30">
        <f t="shared" si="19"/>
        <v>2022</v>
      </c>
      <c r="C34" s="30">
        <f t="shared" si="16"/>
        <v>7</v>
      </c>
      <c r="D34" s="30">
        <f t="shared" si="17"/>
        <v>8</v>
      </c>
      <c r="E34" s="29" t="str">
        <f t="shared" si="18"/>
        <v>금</v>
      </c>
      <c r="F34" s="28" t="s">
        <v>892</v>
      </c>
    </row>
    <row r="35" spans="1:6" x14ac:dyDescent="0.3">
      <c r="A35" s="35">
        <v>44751</v>
      </c>
      <c r="B35" s="34">
        <f t="shared" si="19"/>
        <v>2022</v>
      </c>
      <c r="C35" s="34">
        <f t="shared" si="16"/>
        <v>7</v>
      </c>
      <c r="D35" s="34">
        <f t="shared" si="17"/>
        <v>9</v>
      </c>
      <c r="E35" s="33" t="str">
        <f t="shared" si="18"/>
        <v>토</v>
      </c>
      <c r="F35" s="28" t="s">
        <v>892</v>
      </c>
    </row>
    <row r="36" spans="1:6" ht="17.25" thickBot="1" x14ac:dyDescent="0.35">
      <c r="A36" s="166">
        <v>44752</v>
      </c>
      <c r="B36" s="167">
        <f t="shared" si="19"/>
        <v>2022</v>
      </c>
      <c r="C36" s="167">
        <f t="shared" si="16"/>
        <v>7</v>
      </c>
      <c r="D36" s="167">
        <f t="shared" si="17"/>
        <v>10</v>
      </c>
      <c r="E36" s="168" t="str">
        <f t="shared" si="18"/>
        <v>일</v>
      </c>
      <c r="F36" s="32" t="s">
        <v>892</v>
      </c>
    </row>
    <row r="37" spans="1:6" x14ac:dyDescent="0.3">
      <c r="A37" s="187">
        <v>44739</v>
      </c>
      <c r="B37" s="188">
        <f>YEAR(A37)</f>
        <v>2022</v>
      </c>
      <c r="C37" s="188">
        <f t="shared" ref="C37:C43" si="20">MONTH(A37)</f>
        <v>6</v>
      </c>
      <c r="D37" s="188">
        <f t="shared" ref="D37:D43" si="21">DAY(A37)</f>
        <v>27</v>
      </c>
      <c r="E37" s="189" t="str">
        <f t="shared" ref="E37:E43" si="22">CHOOSE(WEEKDAY(A37), "일","월","화","수","목","금","토")</f>
        <v>월</v>
      </c>
      <c r="F37" s="36" t="s">
        <v>891</v>
      </c>
    </row>
    <row r="38" spans="1:6" x14ac:dyDescent="0.3">
      <c r="A38" s="31">
        <v>44740</v>
      </c>
      <c r="B38" s="30">
        <f t="shared" ref="B38:B43" si="23">YEAR(A38)</f>
        <v>2022</v>
      </c>
      <c r="C38" s="30">
        <f t="shared" si="20"/>
        <v>6</v>
      </c>
      <c r="D38" s="30">
        <f t="shared" si="21"/>
        <v>28</v>
      </c>
      <c r="E38" s="29" t="str">
        <f t="shared" si="22"/>
        <v>화</v>
      </c>
      <c r="F38" s="28" t="s">
        <v>891</v>
      </c>
    </row>
    <row r="39" spans="1:6" x14ac:dyDescent="0.3">
      <c r="A39" s="31">
        <v>44741</v>
      </c>
      <c r="B39" s="30">
        <f t="shared" si="23"/>
        <v>2022</v>
      </c>
      <c r="C39" s="30">
        <f t="shared" si="20"/>
        <v>6</v>
      </c>
      <c r="D39" s="30">
        <f t="shared" si="21"/>
        <v>29</v>
      </c>
      <c r="E39" s="29" t="str">
        <f t="shared" si="22"/>
        <v>수</v>
      </c>
      <c r="F39" s="28" t="s">
        <v>891</v>
      </c>
    </row>
    <row r="40" spans="1:6" x14ac:dyDescent="0.3">
      <c r="A40" s="31">
        <v>44742</v>
      </c>
      <c r="B40" s="30">
        <f t="shared" si="23"/>
        <v>2022</v>
      </c>
      <c r="C40" s="30">
        <f t="shared" si="20"/>
        <v>6</v>
      </c>
      <c r="D40" s="30">
        <f t="shared" si="21"/>
        <v>30</v>
      </c>
      <c r="E40" s="29" t="str">
        <f t="shared" si="22"/>
        <v>목</v>
      </c>
      <c r="F40" s="28" t="s">
        <v>891</v>
      </c>
    </row>
    <row r="41" spans="1:6" x14ac:dyDescent="0.3">
      <c r="A41" s="31">
        <v>44743</v>
      </c>
      <c r="B41" s="30">
        <f t="shared" si="23"/>
        <v>2022</v>
      </c>
      <c r="C41" s="30">
        <f t="shared" si="20"/>
        <v>7</v>
      </c>
      <c r="D41" s="30">
        <f t="shared" si="21"/>
        <v>1</v>
      </c>
      <c r="E41" s="29" t="str">
        <f t="shared" si="22"/>
        <v>금</v>
      </c>
      <c r="F41" s="28" t="s">
        <v>891</v>
      </c>
    </row>
    <row r="42" spans="1:6" x14ac:dyDescent="0.3">
      <c r="A42" s="35">
        <v>44744</v>
      </c>
      <c r="B42" s="34">
        <f t="shared" si="23"/>
        <v>2022</v>
      </c>
      <c r="C42" s="34">
        <f t="shared" si="20"/>
        <v>7</v>
      </c>
      <c r="D42" s="34">
        <f t="shared" si="21"/>
        <v>2</v>
      </c>
      <c r="E42" s="33" t="str">
        <f t="shared" si="22"/>
        <v>토</v>
      </c>
      <c r="F42" s="28" t="s">
        <v>891</v>
      </c>
    </row>
    <row r="43" spans="1:6" ht="17.25" thickBot="1" x14ac:dyDescent="0.35">
      <c r="A43" s="166">
        <v>44745</v>
      </c>
      <c r="B43" s="167">
        <f t="shared" si="23"/>
        <v>2022</v>
      </c>
      <c r="C43" s="167">
        <f t="shared" si="20"/>
        <v>7</v>
      </c>
      <c r="D43" s="167">
        <f t="shared" si="21"/>
        <v>3</v>
      </c>
      <c r="E43" s="168" t="str">
        <f t="shared" si="22"/>
        <v>일</v>
      </c>
      <c r="F43" s="32" t="s">
        <v>891</v>
      </c>
    </row>
    <row r="44" spans="1:6" x14ac:dyDescent="0.3">
      <c r="A44" s="187">
        <v>44732</v>
      </c>
      <c r="B44" s="188">
        <f>YEAR(A44)</f>
        <v>2022</v>
      </c>
      <c r="C44" s="188">
        <f t="shared" ref="C44:C50" si="24">MONTH(A44)</f>
        <v>6</v>
      </c>
      <c r="D44" s="188">
        <f t="shared" ref="D44:D50" si="25">DAY(A44)</f>
        <v>20</v>
      </c>
      <c r="E44" s="189" t="str">
        <f t="shared" ref="E44:E50" si="26">CHOOSE(WEEKDAY(A44), "일","월","화","수","목","금","토")</f>
        <v>월</v>
      </c>
      <c r="F44" s="36" t="s">
        <v>927</v>
      </c>
    </row>
    <row r="45" spans="1:6" x14ac:dyDescent="0.3">
      <c r="A45" s="31">
        <v>44733</v>
      </c>
      <c r="B45" s="30">
        <f t="shared" ref="B45:B50" si="27">YEAR(A45)</f>
        <v>2022</v>
      </c>
      <c r="C45" s="30">
        <f t="shared" si="24"/>
        <v>6</v>
      </c>
      <c r="D45" s="30">
        <f t="shared" si="25"/>
        <v>21</v>
      </c>
      <c r="E45" s="29" t="str">
        <f t="shared" si="26"/>
        <v>화</v>
      </c>
      <c r="F45" s="28" t="s">
        <v>927</v>
      </c>
    </row>
    <row r="46" spans="1:6" x14ac:dyDescent="0.3">
      <c r="A46" s="31">
        <v>44734</v>
      </c>
      <c r="B46" s="30">
        <f t="shared" si="27"/>
        <v>2022</v>
      </c>
      <c r="C46" s="30">
        <f t="shared" si="24"/>
        <v>6</v>
      </c>
      <c r="D46" s="30">
        <f t="shared" si="25"/>
        <v>22</v>
      </c>
      <c r="E46" s="29" t="str">
        <f t="shared" si="26"/>
        <v>수</v>
      </c>
      <c r="F46" s="28" t="s">
        <v>927</v>
      </c>
    </row>
    <row r="47" spans="1:6" x14ac:dyDescent="0.3">
      <c r="A47" s="31">
        <v>44735</v>
      </c>
      <c r="B47" s="30">
        <f t="shared" si="27"/>
        <v>2022</v>
      </c>
      <c r="C47" s="30">
        <f t="shared" si="24"/>
        <v>6</v>
      </c>
      <c r="D47" s="30">
        <f t="shared" si="25"/>
        <v>23</v>
      </c>
      <c r="E47" s="29" t="str">
        <f t="shared" si="26"/>
        <v>목</v>
      </c>
      <c r="F47" s="28" t="s">
        <v>927</v>
      </c>
    </row>
    <row r="48" spans="1:6" x14ac:dyDescent="0.3">
      <c r="A48" s="31">
        <v>44736</v>
      </c>
      <c r="B48" s="30">
        <f t="shared" si="27"/>
        <v>2022</v>
      </c>
      <c r="C48" s="30">
        <f t="shared" si="24"/>
        <v>6</v>
      </c>
      <c r="D48" s="30">
        <f t="shared" si="25"/>
        <v>24</v>
      </c>
      <c r="E48" s="29" t="str">
        <f t="shared" si="26"/>
        <v>금</v>
      </c>
      <c r="F48" s="28" t="s">
        <v>927</v>
      </c>
    </row>
    <row r="49" spans="1:6" x14ac:dyDescent="0.3">
      <c r="A49" s="35">
        <v>44737</v>
      </c>
      <c r="B49" s="34">
        <f t="shared" si="27"/>
        <v>2022</v>
      </c>
      <c r="C49" s="34">
        <f t="shared" si="24"/>
        <v>6</v>
      </c>
      <c r="D49" s="34">
        <f t="shared" si="25"/>
        <v>25</v>
      </c>
      <c r="E49" s="33" t="str">
        <f t="shared" si="26"/>
        <v>토</v>
      </c>
      <c r="F49" s="28" t="s">
        <v>927</v>
      </c>
    </row>
    <row r="50" spans="1:6" ht="17.25" thickBot="1" x14ac:dyDescent="0.35">
      <c r="A50" s="166">
        <v>44738</v>
      </c>
      <c r="B50" s="167">
        <f t="shared" si="27"/>
        <v>2022</v>
      </c>
      <c r="C50" s="167">
        <f t="shared" si="24"/>
        <v>6</v>
      </c>
      <c r="D50" s="167">
        <f t="shared" si="25"/>
        <v>26</v>
      </c>
      <c r="E50" s="168" t="str">
        <f t="shared" si="26"/>
        <v>일</v>
      </c>
      <c r="F50" s="32" t="s">
        <v>927</v>
      </c>
    </row>
    <row r="51" spans="1:6" x14ac:dyDescent="0.3">
      <c r="A51" s="187">
        <v>44725</v>
      </c>
      <c r="B51" s="188">
        <f>YEAR(A51)</f>
        <v>2022</v>
      </c>
      <c r="C51" s="188">
        <f t="shared" ref="C51:C57" si="28">MONTH(A51)</f>
        <v>6</v>
      </c>
      <c r="D51" s="188">
        <f t="shared" ref="D51:D57" si="29">DAY(A51)</f>
        <v>13</v>
      </c>
      <c r="E51" s="189" t="str">
        <f t="shared" ref="E51:E57" si="30">CHOOSE(WEEKDAY(A51), "일","월","화","수","목","금","토")</f>
        <v>월</v>
      </c>
      <c r="F51" s="36" t="s">
        <v>926</v>
      </c>
    </row>
    <row r="52" spans="1:6" x14ac:dyDescent="0.3">
      <c r="A52" s="31">
        <v>44726</v>
      </c>
      <c r="B52" s="30">
        <f t="shared" ref="B52:B57" si="31">YEAR(A52)</f>
        <v>2022</v>
      </c>
      <c r="C52" s="30">
        <f t="shared" si="28"/>
        <v>6</v>
      </c>
      <c r="D52" s="30">
        <f t="shared" si="29"/>
        <v>14</v>
      </c>
      <c r="E52" s="29" t="str">
        <f t="shared" si="30"/>
        <v>화</v>
      </c>
      <c r="F52" s="28" t="s">
        <v>926</v>
      </c>
    </row>
    <row r="53" spans="1:6" x14ac:dyDescent="0.3">
      <c r="A53" s="31">
        <v>44727</v>
      </c>
      <c r="B53" s="30">
        <f t="shared" si="31"/>
        <v>2022</v>
      </c>
      <c r="C53" s="30">
        <f t="shared" si="28"/>
        <v>6</v>
      </c>
      <c r="D53" s="30">
        <f t="shared" si="29"/>
        <v>15</v>
      </c>
      <c r="E53" s="29" t="str">
        <f t="shared" si="30"/>
        <v>수</v>
      </c>
      <c r="F53" s="28" t="s">
        <v>926</v>
      </c>
    </row>
    <row r="54" spans="1:6" x14ac:dyDescent="0.3">
      <c r="A54" s="31">
        <v>44728</v>
      </c>
      <c r="B54" s="30">
        <f t="shared" si="31"/>
        <v>2022</v>
      </c>
      <c r="C54" s="30">
        <f t="shared" si="28"/>
        <v>6</v>
      </c>
      <c r="D54" s="30">
        <f t="shared" si="29"/>
        <v>16</v>
      </c>
      <c r="E54" s="29" t="str">
        <f t="shared" si="30"/>
        <v>목</v>
      </c>
      <c r="F54" s="28" t="s">
        <v>926</v>
      </c>
    </row>
    <row r="55" spans="1:6" x14ac:dyDescent="0.3">
      <c r="A55" s="31">
        <v>44729</v>
      </c>
      <c r="B55" s="30">
        <f t="shared" si="31"/>
        <v>2022</v>
      </c>
      <c r="C55" s="30">
        <f t="shared" si="28"/>
        <v>6</v>
      </c>
      <c r="D55" s="30">
        <f t="shared" si="29"/>
        <v>17</v>
      </c>
      <c r="E55" s="29" t="str">
        <f t="shared" si="30"/>
        <v>금</v>
      </c>
      <c r="F55" s="28" t="s">
        <v>926</v>
      </c>
    </row>
    <row r="56" spans="1:6" x14ac:dyDescent="0.3">
      <c r="A56" s="35">
        <v>44730</v>
      </c>
      <c r="B56" s="34">
        <f t="shared" si="31"/>
        <v>2022</v>
      </c>
      <c r="C56" s="34">
        <f t="shared" si="28"/>
        <v>6</v>
      </c>
      <c r="D56" s="34">
        <f t="shared" si="29"/>
        <v>18</v>
      </c>
      <c r="E56" s="33" t="str">
        <f t="shared" si="30"/>
        <v>토</v>
      </c>
      <c r="F56" s="28" t="s">
        <v>926</v>
      </c>
    </row>
    <row r="57" spans="1:6" ht="17.25" thickBot="1" x14ac:dyDescent="0.35">
      <c r="A57" s="166">
        <v>44731</v>
      </c>
      <c r="B57" s="167">
        <f t="shared" si="31"/>
        <v>2022</v>
      </c>
      <c r="C57" s="167">
        <f t="shared" si="28"/>
        <v>6</v>
      </c>
      <c r="D57" s="167">
        <f t="shared" si="29"/>
        <v>19</v>
      </c>
      <c r="E57" s="168" t="str">
        <f t="shared" si="30"/>
        <v>일</v>
      </c>
      <c r="F57" s="32" t="s">
        <v>926</v>
      </c>
    </row>
    <row r="58" spans="1:6" x14ac:dyDescent="0.3">
      <c r="A58" s="243">
        <v>44718</v>
      </c>
      <c r="B58" s="244">
        <f>YEAR(A58)</f>
        <v>2022</v>
      </c>
      <c r="C58" s="244">
        <f t="shared" ref="C58:C64" si="32">MONTH(A58)</f>
        <v>6</v>
      </c>
      <c r="D58" s="244">
        <f t="shared" ref="D58:D64" si="33">DAY(A58)</f>
        <v>6</v>
      </c>
      <c r="E58" s="245" t="str">
        <f t="shared" ref="E58:E64" si="34">CHOOSE(WEEKDAY(A58), "일","월","화","수","목","금","토")</f>
        <v>월</v>
      </c>
      <c r="F58" s="36" t="s">
        <v>925</v>
      </c>
    </row>
    <row r="59" spans="1:6" x14ac:dyDescent="0.3">
      <c r="A59" s="31">
        <v>44719</v>
      </c>
      <c r="B59" s="30">
        <f t="shared" ref="B59:B64" si="35">YEAR(A59)</f>
        <v>2022</v>
      </c>
      <c r="C59" s="30">
        <f t="shared" si="32"/>
        <v>6</v>
      </c>
      <c r="D59" s="30">
        <f t="shared" si="33"/>
        <v>7</v>
      </c>
      <c r="E59" s="29" t="str">
        <f t="shared" si="34"/>
        <v>화</v>
      </c>
      <c r="F59" s="28" t="s">
        <v>925</v>
      </c>
    </row>
    <row r="60" spans="1:6" x14ac:dyDescent="0.3">
      <c r="A60" s="31">
        <v>44720</v>
      </c>
      <c r="B60" s="30">
        <f t="shared" si="35"/>
        <v>2022</v>
      </c>
      <c r="C60" s="30">
        <f t="shared" si="32"/>
        <v>6</v>
      </c>
      <c r="D60" s="30">
        <f t="shared" si="33"/>
        <v>8</v>
      </c>
      <c r="E60" s="29" t="str">
        <f t="shared" si="34"/>
        <v>수</v>
      </c>
      <c r="F60" s="28" t="s">
        <v>925</v>
      </c>
    </row>
    <row r="61" spans="1:6" x14ac:dyDescent="0.3">
      <c r="A61" s="31">
        <v>44721</v>
      </c>
      <c r="B61" s="30">
        <f t="shared" si="35"/>
        <v>2022</v>
      </c>
      <c r="C61" s="30">
        <f t="shared" si="32"/>
        <v>6</v>
      </c>
      <c r="D61" s="30">
        <f t="shared" si="33"/>
        <v>9</v>
      </c>
      <c r="E61" s="29" t="str">
        <f t="shared" si="34"/>
        <v>목</v>
      </c>
      <c r="F61" s="28" t="s">
        <v>925</v>
      </c>
    </row>
    <row r="62" spans="1:6" x14ac:dyDescent="0.3">
      <c r="A62" s="31">
        <v>44722</v>
      </c>
      <c r="B62" s="30">
        <f t="shared" si="35"/>
        <v>2022</v>
      </c>
      <c r="C62" s="30">
        <f t="shared" si="32"/>
        <v>6</v>
      </c>
      <c r="D62" s="30">
        <f t="shared" si="33"/>
        <v>10</v>
      </c>
      <c r="E62" s="29" t="str">
        <f t="shared" si="34"/>
        <v>금</v>
      </c>
      <c r="F62" s="28" t="s">
        <v>925</v>
      </c>
    </row>
    <row r="63" spans="1:6" x14ac:dyDescent="0.3">
      <c r="A63" s="35">
        <v>44723</v>
      </c>
      <c r="B63" s="34">
        <f t="shared" si="35"/>
        <v>2022</v>
      </c>
      <c r="C63" s="34">
        <f t="shared" si="32"/>
        <v>6</v>
      </c>
      <c r="D63" s="34">
        <f t="shared" si="33"/>
        <v>11</v>
      </c>
      <c r="E63" s="33" t="str">
        <f t="shared" si="34"/>
        <v>토</v>
      </c>
      <c r="F63" s="28" t="s">
        <v>925</v>
      </c>
    </row>
    <row r="64" spans="1:6" ht="17.25" thickBot="1" x14ac:dyDescent="0.35">
      <c r="A64" s="166">
        <v>44724</v>
      </c>
      <c r="B64" s="167">
        <f t="shared" si="35"/>
        <v>2022</v>
      </c>
      <c r="C64" s="167">
        <f t="shared" si="32"/>
        <v>6</v>
      </c>
      <c r="D64" s="167">
        <f t="shared" si="33"/>
        <v>12</v>
      </c>
      <c r="E64" s="168" t="str">
        <f t="shared" si="34"/>
        <v>일</v>
      </c>
      <c r="F64" s="32" t="s">
        <v>925</v>
      </c>
    </row>
    <row r="65" spans="1:6" x14ac:dyDescent="0.3">
      <c r="A65" s="187">
        <v>44711</v>
      </c>
      <c r="B65" s="188">
        <f>YEAR(A65)</f>
        <v>2022</v>
      </c>
      <c r="C65" s="188">
        <f t="shared" ref="C65:C71" si="36">MONTH(A65)</f>
        <v>5</v>
      </c>
      <c r="D65" s="188">
        <f t="shared" ref="D65:D71" si="37">DAY(A65)</f>
        <v>30</v>
      </c>
      <c r="E65" s="189" t="str">
        <f t="shared" ref="E65:E71" si="38">CHOOSE(WEEKDAY(A65), "일","월","화","수","목","금","토")</f>
        <v>월</v>
      </c>
      <c r="F65" s="36" t="s">
        <v>924</v>
      </c>
    </row>
    <row r="66" spans="1:6" x14ac:dyDescent="0.3">
      <c r="A66" s="31">
        <v>44712</v>
      </c>
      <c r="B66" s="30">
        <f t="shared" ref="B66:B71" si="39">YEAR(A66)</f>
        <v>2022</v>
      </c>
      <c r="C66" s="30">
        <f t="shared" si="36"/>
        <v>5</v>
      </c>
      <c r="D66" s="30">
        <f t="shared" si="37"/>
        <v>31</v>
      </c>
      <c r="E66" s="29" t="str">
        <f t="shared" si="38"/>
        <v>화</v>
      </c>
      <c r="F66" s="28" t="s">
        <v>924</v>
      </c>
    </row>
    <row r="67" spans="1:6" x14ac:dyDescent="0.3">
      <c r="A67" s="240">
        <v>44713</v>
      </c>
      <c r="B67" s="241">
        <f t="shared" si="39"/>
        <v>2022</v>
      </c>
      <c r="C67" s="241">
        <f t="shared" si="36"/>
        <v>6</v>
      </c>
      <c r="D67" s="241">
        <f t="shared" si="37"/>
        <v>1</v>
      </c>
      <c r="E67" s="242" t="str">
        <f t="shared" si="38"/>
        <v>수</v>
      </c>
      <c r="F67" s="28" t="s">
        <v>924</v>
      </c>
    </row>
    <row r="68" spans="1:6" x14ac:dyDescent="0.3">
      <c r="A68" s="31">
        <v>44714</v>
      </c>
      <c r="B68" s="30">
        <f t="shared" si="39"/>
        <v>2022</v>
      </c>
      <c r="C68" s="30">
        <f t="shared" si="36"/>
        <v>6</v>
      </c>
      <c r="D68" s="30">
        <f t="shared" si="37"/>
        <v>2</v>
      </c>
      <c r="E68" s="29" t="str">
        <f t="shared" si="38"/>
        <v>목</v>
      </c>
      <c r="F68" s="28" t="s">
        <v>924</v>
      </c>
    </row>
    <row r="69" spans="1:6" x14ac:dyDescent="0.3">
      <c r="A69" s="31">
        <v>44715</v>
      </c>
      <c r="B69" s="30">
        <f t="shared" si="39"/>
        <v>2022</v>
      </c>
      <c r="C69" s="30">
        <f t="shared" si="36"/>
        <v>6</v>
      </c>
      <c r="D69" s="30">
        <f t="shared" si="37"/>
        <v>3</v>
      </c>
      <c r="E69" s="29" t="str">
        <f t="shared" si="38"/>
        <v>금</v>
      </c>
      <c r="F69" s="28" t="s">
        <v>924</v>
      </c>
    </row>
    <row r="70" spans="1:6" x14ac:dyDescent="0.3">
      <c r="A70" s="35">
        <v>44716</v>
      </c>
      <c r="B70" s="34">
        <f t="shared" si="39"/>
        <v>2022</v>
      </c>
      <c r="C70" s="34">
        <f t="shared" si="36"/>
        <v>6</v>
      </c>
      <c r="D70" s="34">
        <f t="shared" si="37"/>
        <v>4</v>
      </c>
      <c r="E70" s="33" t="str">
        <f t="shared" si="38"/>
        <v>토</v>
      </c>
      <c r="F70" s="28" t="s">
        <v>924</v>
      </c>
    </row>
    <row r="71" spans="1:6" ht="17.25" thickBot="1" x14ac:dyDescent="0.35">
      <c r="A71" s="166">
        <v>44717</v>
      </c>
      <c r="B71" s="167">
        <f t="shared" si="39"/>
        <v>2022</v>
      </c>
      <c r="C71" s="167">
        <f t="shared" si="36"/>
        <v>6</v>
      </c>
      <c r="D71" s="167">
        <f t="shared" si="37"/>
        <v>5</v>
      </c>
      <c r="E71" s="168" t="str">
        <f t="shared" si="38"/>
        <v>일</v>
      </c>
      <c r="F71" s="32" t="s">
        <v>924</v>
      </c>
    </row>
    <row r="72" spans="1:6" x14ac:dyDescent="0.3">
      <c r="A72" s="187">
        <v>44704</v>
      </c>
      <c r="B72" s="188">
        <f>YEAR(A72)</f>
        <v>2022</v>
      </c>
      <c r="C72" s="188">
        <f t="shared" ref="C72:C78" si="40">MONTH(A72)</f>
        <v>5</v>
      </c>
      <c r="D72" s="188">
        <f t="shared" ref="D72:D78" si="41">DAY(A72)</f>
        <v>23</v>
      </c>
      <c r="E72" s="189" t="str">
        <f t="shared" ref="E72:E78" si="42">CHOOSE(WEEKDAY(A72), "일","월","화","수","목","금","토")</f>
        <v>월</v>
      </c>
      <c r="F72" s="36" t="s">
        <v>923</v>
      </c>
    </row>
    <row r="73" spans="1:6" x14ac:dyDescent="0.3">
      <c r="A73" s="31">
        <v>44705</v>
      </c>
      <c r="B73" s="30">
        <f t="shared" ref="B73:B78" si="43">YEAR(A73)</f>
        <v>2022</v>
      </c>
      <c r="C73" s="30">
        <f t="shared" si="40"/>
        <v>5</v>
      </c>
      <c r="D73" s="30">
        <f t="shared" si="41"/>
        <v>24</v>
      </c>
      <c r="E73" s="29" t="str">
        <f t="shared" si="42"/>
        <v>화</v>
      </c>
      <c r="F73" s="28" t="s">
        <v>923</v>
      </c>
    </row>
    <row r="74" spans="1:6" x14ac:dyDescent="0.3">
      <c r="A74" s="31">
        <v>44706</v>
      </c>
      <c r="B74" s="30">
        <f t="shared" si="43"/>
        <v>2022</v>
      </c>
      <c r="C74" s="30">
        <f t="shared" si="40"/>
        <v>5</v>
      </c>
      <c r="D74" s="30">
        <f t="shared" si="41"/>
        <v>25</v>
      </c>
      <c r="E74" s="29" t="str">
        <f t="shared" si="42"/>
        <v>수</v>
      </c>
      <c r="F74" s="28" t="s">
        <v>923</v>
      </c>
    </row>
    <row r="75" spans="1:6" x14ac:dyDescent="0.3">
      <c r="A75" s="31">
        <v>44707</v>
      </c>
      <c r="B75" s="30">
        <f t="shared" si="43"/>
        <v>2022</v>
      </c>
      <c r="C75" s="30">
        <f t="shared" si="40"/>
        <v>5</v>
      </c>
      <c r="D75" s="30">
        <f t="shared" si="41"/>
        <v>26</v>
      </c>
      <c r="E75" s="29" t="str">
        <f t="shared" si="42"/>
        <v>목</v>
      </c>
      <c r="F75" s="28" t="s">
        <v>923</v>
      </c>
    </row>
    <row r="76" spans="1:6" x14ac:dyDescent="0.3">
      <c r="A76" s="31">
        <v>44708</v>
      </c>
      <c r="B76" s="30">
        <f t="shared" si="43"/>
        <v>2022</v>
      </c>
      <c r="C76" s="30">
        <f t="shared" si="40"/>
        <v>5</v>
      </c>
      <c r="D76" s="30">
        <f t="shared" si="41"/>
        <v>27</v>
      </c>
      <c r="E76" s="29" t="str">
        <f t="shared" si="42"/>
        <v>금</v>
      </c>
      <c r="F76" s="28" t="s">
        <v>923</v>
      </c>
    </row>
    <row r="77" spans="1:6" x14ac:dyDescent="0.3">
      <c r="A77" s="35">
        <v>44709</v>
      </c>
      <c r="B77" s="34">
        <f t="shared" si="43"/>
        <v>2022</v>
      </c>
      <c r="C77" s="34">
        <f t="shared" si="40"/>
        <v>5</v>
      </c>
      <c r="D77" s="34">
        <f t="shared" si="41"/>
        <v>28</v>
      </c>
      <c r="E77" s="33" t="str">
        <f t="shared" si="42"/>
        <v>토</v>
      </c>
      <c r="F77" s="28" t="s">
        <v>923</v>
      </c>
    </row>
    <row r="78" spans="1:6" ht="17.25" thickBot="1" x14ac:dyDescent="0.35">
      <c r="A78" s="166">
        <v>44710</v>
      </c>
      <c r="B78" s="167">
        <f t="shared" si="43"/>
        <v>2022</v>
      </c>
      <c r="C78" s="167">
        <f t="shared" si="40"/>
        <v>5</v>
      </c>
      <c r="D78" s="167">
        <f t="shared" si="41"/>
        <v>29</v>
      </c>
      <c r="E78" s="168" t="str">
        <f t="shared" si="42"/>
        <v>일</v>
      </c>
      <c r="F78" s="32" t="s">
        <v>923</v>
      </c>
    </row>
    <row r="79" spans="1:6" x14ac:dyDescent="0.3">
      <c r="A79" s="187">
        <v>44697</v>
      </c>
      <c r="B79" s="188">
        <f>YEAR(A79)</f>
        <v>2022</v>
      </c>
      <c r="C79" s="188">
        <f t="shared" ref="C79:C85" si="44">MONTH(A79)</f>
        <v>5</v>
      </c>
      <c r="D79" s="188">
        <f t="shared" ref="D79:D85" si="45">DAY(A79)</f>
        <v>16</v>
      </c>
      <c r="E79" s="189" t="str">
        <f t="shared" ref="E79:E85" si="46">CHOOSE(WEEKDAY(A79), "일","월","화","수","목","금","토")</f>
        <v>월</v>
      </c>
      <c r="F79" s="36" t="s">
        <v>922</v>
      </c>
    </row>
    <row r="80" spans="1:6" x14ac:dyDescent="0.3">
      <c r="A80" s="31">
        <v>44698</v>
      </c>
      <c r="B80" s="30">
        <f t="shared" ref="B80:B85" si="47">YEAR(A80)</f>
        <v>2022</v>
      </c>
      <c r="C80" s="30">
        <f t="shared" si="44"/>
        <v>5</v>
      </c>
      <c r="D80" s="30">
        <f t="shared" si="45"/>
        <v>17</v>
      </c>
      <c r="E80" s="29" t="str">
        <f t="shared" si="46"/>
        <v>화</v>
      </c>
      <c r="F80" s="28" t="s">
        <v>922</v>
      </c>
    </row>
    <row r="81" spans="1:6" x14ac:dyDescent="0.3">
      <c r="A81" s="31">
        <v>44699</v>
      </c>
      <c r="B81" s="30">
        <f t="shared" si="47"/>
        <v>2022</v>
      </c>
      <c r="C81" s="30">
        <f t="shared" si="44"/>
        <v>5</v>
      </c>
      <c r="D81" s="30">
        <f t="shared" si="45"/>
        <v>18</v>
      </c>
      <c r="E81" s="29" t="str">
        <f t="shared" si="46"/>
        <v>수</v>
      </c>
      <c r="F81" s="28" t="s">
        <v>922</v>
      </c>
    </row>
    <row r="82" spans="1:6" x14ac:dyDescent="0.3">
      <c r="A82" s="31">
        <v>44700</v>
      </c>
      <c r="B82" s="30">
        <f t="shared" si="47"/>
        <v>2022</v>
      </c>
      <c r="C82" s="30">
        <f t="shared" si="44"/>
        <v>5</v>
      </c>
      <c r="D82" s="30">
        <f t="shared" si="45"/>
        <v>19</v>
      </c>
      <c r="E82" s="29" t="str">
        <f t="shared" si="46"/>
        <v>목</v>
      </c>
      <c r="F82" s="28" t="s">
        <v>922</v>
      </c>
    </row>
    <row r="83" spans="1:6" x14ac:dyDescent="0.3">
      <c r="A83" s="31">
        <v>44701</v>
      </c>
      <c r="B83" s="30">
        <f t="shared" si="47"/>
        <v>2022</v>
      </c>
      <c r="C83" s="30">
        <f t="shared" si="44"/>
        <v>5</v>
      </c>
      <c r="D83" s="30">
        <f t="shared" si="45"/>
        <v>20</v>
      </c>
      <c r="E83" s="29" t="str">
        <f t="shared" si="46"/>
        <v>금</v>
      </c>
      <c r="F83" s="28" t="s">
        <v>922</v>
      </c>
    </row>
    <row r="84" spans="1:6" x14ac:dyDescent="0.3">
      <c r="A84" s="35">
        <v>44702</v>
      </c>
      <c r="B84" s="34">
        <f t="shared" si="47"/>
        <v>2022</v>
      </c>
      <c r="C84" s="34">
        <f t="shared" si="44"/>
        <v>5</v>
      </c>
      <c r="D84" s="34">
        <f t="shared" si="45"/>
        <v>21</v>
      </c>
      <c r="E84" s="33" t="str">
        <f t="shared" si="46"/>
        <v>토</v>
      </c>
      <c r="F84" s="28" t="s">
        <v>922</v>
      </c>
    </row>
    <row r="85" spans="1:6" ht="17.25" thickBot="1" x14ac:dyDescent="0.35">
      <c r="A85" s="166">
        <v>44703</v>
      </c>
      <c r="B85" s="167">
        <f t="shared" si="47"/>
        <v>2022</v>
      </c>
      <c r="C85" s="167">
        <f t="shared" si="44"/>
        <v>5</v>
      </c>
      <c r="D85" s="167">
        <f t="shared" si="45"/>
        <v>22</v>
      </c>
      <c r="E85" s="168" t="str">
        <f t="shared" si="46"/>
        <v>일</v>
      </c>
      <c r="F85" s="32" t="s">
        <v>922</v>
      </c>
    </row>
    <row r="86" spans="1:6" x14ac:dyDescent="0.3">
      <c r="A86" s="187">
        <v>44690</v>
      </c>
      <c r="B86" s="188">
        <f>YEAR(A86)</f>
        <v>2022</v>
      </c>
      <c r="C86" s="188">
        <f t="shared" ref="C86:C92" si="48">MONTH(A86)</f>
        <v>5</v>
      </c>
      <c r="D86" s="188">
        <f t="shared" ref="D86:D92" si="49">DAY(A86)</f>
        <v>9</v>
      </c>
      <c r="E86" s="189" t="str">
        <f t="shared" ref="E86:E92" si="50">CHOOSE(WEEKDAY(A86), "일","월","화","수","목","금","토")</f>
        <v>월</v>
      </c>
      <c r="F86" s="36" t="s">
        <v>921</v>
      </c>
    </row>
    <row r="87" spans="1:6" x14ac:dyDescent="0.3">
      <c r="A87" s="31">
        <v>44691</v>
      </c>
      <c r="B87" s="30">
        <f t="shared" ref="B87:B92" si="51">YEAR(A87)</f>
        <v>2022</v>
      </c>
      <c r="C87" s="30">
        <f t="shared" si="48"/>
        <v>5</v>
      </c>
      <c r="D87" s="30">
        <f t="shared" si="49"/>
        <v>10</v>
      </c>
      <c r="E87" s="29" t="str">
        <f t="shared" si="50"/>
        <v>화</v>
      </c>
      <c r="F87" s="28" t="s">
        <v>921</v>
      </c>
    </row>
    <row r="88" spans="1:6" x14ac:dyDescent="0.3">
      <c r="A88" s="31">
        <v>44692</v>
      </c>
      <c r="B88" s="30">
        <f t="shared" si="51"/>
        <v>2022</v>
      </c>
      <c r="C88" s="30">
        <f t="shared" si="48"/>
        <v>5</v>
      </c>
      <c r="D88" s="30">
        <f t="shared" si="49"/>
        <v>11</v>
      </c>
      <c r="E88" s="29" t="str">
        <f t="shared" si="50"/>
        <v>수</v>
      </c>
      <c r="F88" s="28" t="s">
        <v>921</v>
      </c>
    </row>
    <row r="89" spans="1:6" x14ac:dyDescent="0.3">
      <c r="A89" s="31">
        <v>44693</v>
      </c>
      <c r="B89" s="30">
        <f t="shared" si="51"/>
        <v>2022</v>
      </c>
      <c r="C89" s="30">
        <f t="shared" si="48"/>
        <v>5</v>
      </c>
      <c r="D89" s="30">
        <f t="shared" si="49"/>
        <v>12</v>
      </c>
      <c r="E89" s="29" t="str">
        <f t="shared" si="50"/>
        <v>목</v>
      </c>
      <c r="F89" s="28" t="s">
        <v>921</v>
      </c>
    </row>
    <row r="90" spans="1:6" x14ac:dyDescent="0.3">
      <c r="A90" s="31">
        <v>44694</v>
      </c>
      <c r="B90" s="30">
        <f t="shared" si="51"/>
        <v>2022</v>
      </c>
      <c r="C90" s="30">
        <f t="shared" si="48"/>
        <v>5</v>
      </c>
      <c r="D90" s="30">
        <f t="shared" si="49"/>
        <v>13</v>
      </c>
      <c r="E90" s="29" t="str">
        <f t="shared" si="50"/>
        <v>금</v>
      </c>
      <c r="F90" s="28" t="s">
        <v>921</v>
      </c>
    </row>
    <row r="91" spans="1:6" x14ac:dyDescent="0.3">
      <c r="A91" s="35">
        <v>44695</v>
      </c>
      <c r="B91" s="34">
        <f t="shared" si="51"/>
        <v>2022</v>
      </c>
      <c r="C91" s="34">
        <f t="shared" si="48"/>
        <v>5</v>
      </c>
      <c r="D91" s="34">
        <f t="shared" si="49"/>
        <v>14</v>
      </c>
      <c r="E91" s="33" t="str">
        <f t="shared" si="50"/>
        <v>토</v>
      </c>
      <c r="F91" s="28" t="s">
        <v>921</v>
      </c>
    </row>
    <row r="92" spans="1:6" ht="17.25" thickBot="1" x14ac:dyDescent="0.35">
      <c r="A92" s="166">
        <v>44696</v>
      </c>
      <c r="B92" s="167">
        <f t="shared" si="51"/>
        <v>2022</v>
      </c>
      <c r="C92" s="167">
        <f t="shared" si="48"/>
        <v>5</v>
      </c>
      <c r="D92" s="167">
        <f t="shared" si="49"/>
        <v>15</v>
      </c>
      <c r="E92" s="168" t="str">
        <f t="shared" si="50"/>
        <v>일</v>
      </c>
      <c r="F92" s="32" t="s">
        <v>921</v>
      </c>
    </row>
    <row r="93" spans="1:6" x14ac:dyDescent="0.3">
      <c r="A93" s="187">
        <v>44683</v>
      </c>
      <c r="B93" s="188">
        <f>YEAR(A93)</f>
        <v>2022</v>
      </c>
      <c r="C93" s="188">
        <f t="shared" ref="C93:C99" si="52">MONTH(A93)</f>
        <v>5</v>
      </c>
      <c r="D93" s="188">
        <f t="shared" ref="D93:D99" si="53">DAY(A93)</f>
        <v>2</v>
      </c>
      <c r="E93" s="189" t="str">
        <f t="shared" ref="E93:E99" si="54">CHOOSE(WEEKDAY(A93), "일","월","화","수","목","금","토")</f>
        <v>월</v>
      </c>
      <c r="F93" s="36" t="s">
        <v>920</v>
      </c>
    </row>
    <row r="94" spans="1:6" x14ac:dyDescent="0.3">
      <c r="A94" s="31">
        <v>44684</v>
      </c>
      <c r="B94" s="30">
        <f t="shared" ref="B94:B99" si="55">YEAR(A94)</f>
        <v>2022</v>
      </c>
      <c r="C94" s="30">
        <f t="shared" si="52"/>
        <v>5</v>
      </c>
      <c r="D94" s="30">
        <f t="shared" si="53"/>
        <v>3</v>
      </c>
      <c r="E94" s="29" t="str">
        <f t="shared" si="54"/>
        <v>화</v>
      </c>
      <c r="F94" s="28" t="s">
        <v>920</v>
      </c>
    </row>
    <row r="95" spans="1:6" x14ac:dyDescent="0.3">
      <c r="A95" s="31">
        <v>44685</v>
      </c>
      <c r="B95" s="30">
        <f t="shared" si="55"/>
        <v>2022</v>
      </c>
      <c r="C95" s="30">
        <f t="shared" si="52"/>
        <v>5</v>
      </c>
      <c r="D95" s="30">
        <f t="shared" si="53"/>
        <v>4</v>
      </c>
      <c r="E95" s="29" t="str">
        <f t="shared" si="54"/>
        <v>수</v>
      </c>
      <c r="F95" s="28" t="s">
        <v>920</v>
      </c>
    </row>
    <row r="96" spans="1:6" x14ac:dyDescent="0.3">
      <c r="A96" s="31">
        <v>44686</v>
      </c>
      <c r="B96" s="30">
        <f t="shared" si="55"/>
        <v>2022</v>
      </c>
      <c r="C96" s="30">
        <f t="shared" si="52"/>
        <v>5</v>
      </c>
      <c r="D96" s="30">
        <f t="shared" si="53"/>
        <v>5</v>
      </c>
      <c r="E96" s="29" t="str">
        <f t="shared" si="54"/>
        <v>목</v>
      </c>
      <c r="F96" s="28" t="s">
        <v>920</v>
      </c>
    </row>
    <row r="97" spans="1:6" x14ac:dyDescent="0.3">
      <c r="A97" s="31">
        <v>44687</v>
      </c>
      <c r="B97" s="30">
        <f t="shared" si="55"/>
        <v>2022</v>
      </c>
      <c r="C97" s="30">
        <f t="shared" si="52"/>
        <v>5</v>
      </c>
      <c r="D97" s="30">
        <f t="shared" si="53"/>
        <v>6</v>
      </c>
      <c r="E97" s="29" t="str">
        <f t="shared" si="54"/>
        <v>금</v>
      </c>
      <c r="F97" s="28" t="s">
        <v>920</v>
      </c>
    </row>
    <row r="98" spans="1:6" x14ac:dyDescent="0.3">
      <c r="A98" s="35">
        <v>44688</v>
      </c>
      <c r="B98" s="34">
        <f t="shared" si="55"/>
        <v>2022</v>
      </c>
      <c r="C98" s="34">
        <f t="shared" si="52"/>
        <v>5</v>
      </c>
      <c r="D98" s="34">
        <f t="shared" si="53"/>
        <v>7</v>
      </c>
      <c r="E98" s="33" t="str">
        <f t="shared" si="54"/>
        <v>토</v>
      </c>
      <c r="F98" s="28" t="s">
        <v>920</v>
      </c>
    </row>
    <row r="99" spans="1:6" ht="17.25" thickBot="1" x14ac:dyDescent="0.35">
      <c r="A99" s="166">
        <v>44689</v>
      </c>
      <c r="B99" s="167">
        <f t="shared" si="55"/>
        <v>2022</v>
      </c>
      <c r="C99" s="167">
        <f t="shared" si="52"/>
        <v>5</v>
      </c>
      <c r="D99" s="167">
        <f t="shared" si="53"/>
        <v>8</v>
      </c>
      <c r="E99" s="168" t="str">
        <f t="shared" si="54"/>
        <v>일</v>
      </c>
      <c r="F99" s="32" t="s">
        <v>920</v>
      </c>
    </row>
    <row r="100" spans="1:6" x14ac:dyDescent="0.3">
      <c r="A100" s="187">
        <v>44676</v>
      </c>
      <c r="B100" s="188">
        <f>YEAR(A100)</f>
        <v>2022</v>
      </c>
      <c r="C100" s="188">
        <f t="shared" ref="C100:C106" si="56">MONTH(A100)</f>
        <v>4</v>
      </c>
      <c r="D100" s="188">
        <f t="shared" ref="D100:D106" si="57">DAY(A100)</f>
        <v>25</v>
      </c>
      <c r="E100" s="189" t="str">
        <f t="shared" ref="E100:E106" si="58">CHOOSE(WEEKDAY(A100), "일","월","화","수","목","금","토")</f>
        <v>월</v>
      </c>
      <c r="F100" s="36" t="s">
        <v>890</v>
      </c>
    </row>
    <row r="101" spans="1:6" x14ac:dyDescent="0.3">
      <c r="A101" s="31">
        <v>44677</v>
      </c>
      <c r="B101" s="30">
        <f t="shared" ref="B101:B106" si="59">YEAR(A101)</f>
        <v>2022</v>
      </c>
      <c r="C101" s="30">
        <f t="shared" si="56"/>
        <v>4</v>
      </c>
      <c r="D101" s="30">
        <f t="shared" si="57"/>
        <v>26</v>
      </c>
      <c r="E101" s="29" t="str">
        <f t="shared" si="58"/>
        <v>화</v>
      </c>
      <c r="F101" s="28" t="s">
        <v>890</v>
      </c>
    </row>
    <row r="102" spans="1:6" x14ac:dyDescent="0.3">
      <c r="A102" s="31">
        <v>44678</v>
      </c>
      <c r="B102" s="30">
        <f t="shared" si="59"/>
        <v>2022</v>
      </c>
      <c r="C102" s="30">
        <f t="shared" si="56"/>
        <v>4</v>
      </c>
      <c r="D102" s="30">
        <f t="shared" si="57"/>
        <v>27</v>
      </c>
      <c r="E102" s="29" t="str">
        <f t="shared" si="58"/>
        <v>수</v>
      </c>
      <c r="F102" s="28" t="s">
        <v>890</v>
      </c>
    </row>
    <row r="103" spans="1:6" x14ac:dyDescent="0.3">
      <c r="A103" s="31">
        <v>44679</v>
      </c>
      <c r="B103" s="30">
        <f t="shared" si="59"/>
        <v>2022</v>
      </c>
      <c r="C103" s="30">
        <f t="shared" si="56"/>
        <v>4</v>
      </c>
      <c r="D103" s="30">
        <f t="shared" si="57"/>
        <v>28</v>
      </c>
      <c r="E103" s="29" t="str">
        <f t="shared" si="58"/>
        <v>목</v>
      </c>
      <c r="F103" s="28" t="s">
        <v>890</v>
      </c>
    </row>
    <row r="104" spans="1:6" x14ac:dyDescent="0.3">
      <c r="A104" s="31">
        <v>44680</v>
      </c>
      <c r="B104" s="30">
        <f t="shared" si="59"/>
        <v>2022</v>
      </c>
      <c r="C104" s="30">
        <f t="shared" si="56"/>
        <v>4</v>
      </c>
      <c r="D104" s="30">
        <f t="shared" si="57"/>
        <v>29</v>
      </c>
      <c r="E104" s="29" t="str">
        <f t="shared" si="58"/>
        <v>금</v>
      </c>
      <c r="F104" s="28" t="s">
        <v>890</v>
      </c>
    </row>
    <row r="105" spans="1:6" x14ac:dyDescent="0.3">
      <c r="A105" s="35">
        <v>44681</v>
      </c>
      <c r="B105" s="34">
        <f t="shared" si="59"/>
        <v>2022</v>
      </c>
      <c r="C105" s="34">
        <f t="shared" si="56"/>
        <v>4</v>
      </c>
      <c r="D105" s="34">
        <f t="shared" si="57"/>
        <v>30</v>
      </c>
      <c r="E105" s="33" t="str">
        <f t="shared" si="58"/>
        <v>토</v>
      </c>
      <c r="F105" s="28" t="s">
        <v>890</v>
      </c>
    </row>
    <row r="106" spans="1:6" ht="17.25" thickBot="1" x14ac:dyDescent="0.35">
      <c r="A106" s="166">
        <v>44682</v>
      </c>
      <c r="B106" s="167">
        <f t="shared" si="59"/>
        <v>2022</v>
      </c>
      <c r="C106" s="167">
        <f t="shared" si="56"/>
        <v>5</v>
      </c>
      <c r="D106" s="167">
        <f t="shared" si="57"/>
        <v>1</v>
      </c>
      <c r="E106" s="168" t="str">
        <f t="shared" si="58"/>
        <v>일</v>
      </c>
      <c r="F106" s="32" t="s">
        <v>890</v>
      </c>
    </row>
    <row r="107" spans="1:6" x14ac:dyDescent="0.3">
      <c r="A107" s="187">
        <v>44669</v>
      </c>
      <c r="B107" s="188">
        <f>YEAR(A107)</f>
        <v>2022</v>
      </c>
      <c r="C107" s="188">
        <f t="shared" ref="C107:C113" si="60">MONTH(A107)</f>
        <v>4</v>
      </c>
      <c r="D107" s="188">
        <f t="shared" ref="D107:D113" si="61">DAY(A107)</f>
        <v>18</v>
      </c>
      <c r="E107" s="189" t="str">
        <f t="shared" ref="E107:E113" si="62">CHOOSE(WEEKDAY(A107), "일","월","화","수","목","금","토")</f>
        <v>월</v>
      </c>
      <c r="F107" s="36" t="s">
        <v>889</v>
      </c>
    </row>
    <row r="108" spans="1:6" x14ac:dyDescent="0.3">
      <c r="A108" s="31">
        <v>44670</v>
      </c>
      <c r="B108" s="30">
        <f t="shared" ref="B108:B113" si="63">YEAR(A108)</f>
        <v>2022</v>
      </c>
      <c r="C108" s="30">
        <f t="shared" si="60"/>
        <v>4</v>
      </c>
      <c r="D108" s="30">
        <f t="shared" si="61"/>
        <v>19</v>
      </c>
      <c r="E108" s="29" t="str">
        <f t="shared" si="62"/>
        <v>화</v>
      </c>
      <c r="F108" s="28" t="s">
        <v>889</v>
      </c>
    </row>
    <row r="109" spans="1:6" x14ac:dyDescent="0.3">
      <c r="A109" s="31">
        <v>44671</v>
      </c>
      <c r="B109" s="30">
        <f t="shared" si="63"/>
        <v>2022</v>
      </c>
      <c r="C109" s="30">
        <f t="shared" si="60"/>
        <v>4</v>
      </c>
      <c r="D109" s="30">
        <f t="shared" si="61"/>
        <v>20</v>
      </c>
      <c r="E109" s="29" t="str">
        <f t="shared" si="62"/>
        <v>수</v>
      </c>
      <c r="F109" s="28" t="s">
        <v>889</v>
      </c>
    </row>
    <row r="110" spans="1:6" x14ac:dyDescent="0.3">
      <c r="A110" s="31">
        <v>44672</v>
      </c>
      <c r="B110" s="30">
        <f t="shared" si="63"/>
        <v>2022</v>
      </c>
      <c r="C110" s="30">
        <f t="shared" si="60"/>
        <v>4</v>
      </c>
      <c r="D110" s="30">
        <f t="shared" si="61"/>
        <v>21</v>
      </c>
      <c r="E110" s="29" t="str">
        <f t="shared" si="62"/>
        <v>목</v>
      </c>
      <c r="F110" s="28" t="s">
        <v>889</v>
      </c>
    </row>
    <row r="111" spans="1:6" x14ac:dyDescent="0.3">
      <c r="A111" s="31">
        <v>44673</v>
      </c>
      <c r="B111" s="30">
        <f t="shared" si="63"/>
        <v>2022</v>
      </c>
      <c r="C111" s="30">
        <f t="shared" si="60"/>
        <v>4</v>
      </c>
      <c r="D111" s="30">
        <f t="shared" si="61"/>
        <v>22</v>
      </c>
      <c r="E111" s="29" t="str">
        <f t="shared" si="62"/>
        <v>금</v>
      </c>
      <c r="F111" s="28" t="s">
        <v>889</v>
      </c>
    </row>
    <row r="112" spans="1:6" x14ac:dyDescent="0.3">
      <c r="A112" s="35">
        <v>44674</v>
      </c>
      <c r="B112" s="34">
        <f t="shared" si="63"/>
        <v>2022</v>
      </c>
      <c r="C112" s="34">
        <f t="shared" si="60"/>
        <v>4</v>
      </c>
      <c r="D112" s="34">
        <f t="shared" si="61"/>
        <v>23</v>
      </c>
      <c r="E112" s="33" t="str">
        <f t="shared" si="62"/>
        <v>토</v>
      </c>
      <c r="F112" s="28" t="s">
        <v>889</v>
      </c>
    </row>
    <row r="113" spans="1:6" ht="17.25" thickBot="1" x14ac:dyDescent="0.35">
      <c r="A113" s="166">
        <v>44675</v>
      </c>
      <c r="B113" s="167">
        <f t="shared" si="63"/>
        <v>2022</v>
      </c>
      <c r="C113" s="167">
        <f t="shared" si="60"/>
        <v>4</v>
      </c>
      <c r="D113" s="167">
        <f t="shared" si="61"/>
        <v>24</v>
      </c>
      <c r="E113" s="168" t="str">
        <f t="shared" si="62"/>
        <v>일</v>
      </c>
      <c r="F113" s="32" t="s">
        <v>889</v>
      </c>
    </row>
    <row r="114" spans="1:6" x14ac:dyDescent="0.3">
      <c r="A114" s="187">
        <v>44662</v>
      </c>
      <c r="B114" s="188">
        <f>YEAR(A114)</f>
        <v>2022</v>
      </c>
      <c r="C114" s="188">
        <f t="shared" ref="C114:C120" si="64">MONTH(A114)</f>
        <v>4</v>
      </c>
      <c r="D114" s="188">
        <f t="shared" ref="D114:D120" si="65">DAY(A114)</f>
        <v>11</v>
      </c>
      <c r="E114" s="189" t="str">
        <f t="shared" ref="E114:E120" si="66">CHOOSE(WEEKDAY(A114), "일","월","화","수","목","금","토")</f>
        <v>월</v>
      </c>
      <c r="F114" s="36" t="s">
        <v>888</v>
      </c>
    </row>
    <row r="115" spans="1:6" x14ac:dyDescent="0.3">
      <c r="A115" s="31">
        <v>44663</v>
      </c>
      <c r="B115" s="30">
        <f t="shared" ref="B115:B120" si="67">YEAR(A115)</f>
        <v>2022</v>
      </c>
      <c r="C115" s="30">
        <f t="shared" si="64"/>
        <v>4</v>
      </c>
      <c r="D115" s="30">
        <f t="shared" si="65"/>
        <v>12</v>
      </c>
      <c r="E115" s="29" t="str">
        <f t="shared" si="66"/>
        <v>화</v>
      </c>
      <c r="F115" s="28" t="s">
        <v>888</v>
      </c>
    </row>
    <row r="116" spans="1:6" x14ac:dyDescent="0.3">
      <c r="A116" s="31">
        <v>44664</v>
      </c>
      <c r="B116" s="30">
        <f t="shared" si="67"/>
        <v>2022</v>
      </c>
      <c r="C116" s="30">
        <f t="shared" si="64"/>
        <v>4</v>
      </c>
      <c r="D116" s="30">
        <f t="shared" si="65"/>
        <v>13</v>
      </c>
      <c r="E116" s="29" t="str">
        <f t="shared" si="66"/>
        <v>수</v>
      </c>
      <c r="F116" s="28" t="s">
        <v>888</v>
      </c>
    </row>
    <row r="117" spans="1:6" x14ac:dyDescent="0.3">
      <c r="A117" s="31">
        <v>44665</v>
      </c>
      <c r="B117" s="30">
        <f t="shared" si="67"/>
        <v>2022</v>
      </c>
      <c r="C117" s="30">
        <f t="shared" si="64"/>
        <v>4</v>
      </c>
      <c r="D117" s="30">
        <f t="shared" si="65"/>
        <v>14</v>
      </c>
      <c r="E117" s="29" t="str">
        <f t="shared" si="66"/>
        <v>목</v>
      </c>
      <c r="F117" s="28" t="s">
        <v>888</v>
      </c>
    </row>
    <row r="118" spans="1:6" x14ac:dyDescent="0.3">
      <c r="A118" s="31">
        <v>44666</v>
      </c>
      <c r="B118" s="30">
        <f t="shared" si="67"/>
        <v>2022</v>
      </c>
      <c r="C118" s="30">
        <f t="shared" si="64"/>
        <v>4</v>
      </c>
      <c r="D118" s="30">
        <f t="shared" si="65"/>
        <v>15</v>
      </c>
      <c r="E118" s="29" t="str">
        <f t="shared" si="66"/>
        <v>금</v>
      </c>
      <c r="F118" s="28" t="s">
        <v>888</v>
      </c>
    </row>
    <row r="119" spans="1:6" x14ac:dyDescent="0.3">
      <c r="A119" s="35">
        <v>44667</v>
      </c>
      <c r="B119" s="34">
        <f t="shared" si="67"/>
        <v>2022</v>
      </c>
      <c r="C119" s="34">
        <f t="shared" si="64"/>
        <v>4</v>
      </c>
      <c r="D119" s="34">
        <f t="shared" si="65"/>
        <v>16</v>
      </c>
      <c r="E119" s="33" t="str">
        <f t="shared" si="66"/>
        <v>토</v>
      </c>
      <c r="F119" s="28" t="s">
        <v>888</v>
      </c>
    </row>
    <row r="120" spans="1:6" ht="17.25" thickBot="1" x14ac:dyDescent="0.35">
      <c r="A120" s="166">
        <v>44668</v>
      </c>
      <c r="B120" s="167">
        <f t="shared" si="67"/>
        <v>2022</v>
      </c>
      <c r="C120" s="167">
        <f t="shared" si="64"/>
        <v>4</v>
      </c>
      <c r="D120" s="167">
        <f t="shared" si="65"/>
        <v>17</v>
      </c>
      <c r="E120" s="168" t="str">
        <f t="shared" si="66"/>
        <v>일</v>
      </c>
      <c r="F120" s="32" t="s">
        <v>888</v>
      </c>
    </row>
    <row r="121" spans="1:6" x14ac:dyDescent="0.3">
      <c r="A121" s="187">
        <v>44655</v>
      </c>
      <c r="B121" s="188">
        <f>YEAR(A121)</f>
        <v>2022</v>
      </c>
      <c r="C121" s="188">
        <f t="shared" ref="C121:C127" si="68">MONTH(A121)</f>
        <v>4</v>
      </c>
      <c r="D121" s="188">
        <f t="shared" ref="D121:D127" si="69">DAY(A121)</f>
        <v>4</v>
      </c>
      <c r="E121" s="189" t="str">
        <f t="shared" ref="E121:E127" si="70">CHOOSE(WEEKDAY(A121), "일","월","화","수","목","금","토")</f>
        <v>월</v>
      </c>
      <c r="F121" s="36" t="s">
        <v>887</v>
      </c>
    </row>
    <row r="122" spans="1:6" x14ac:dyDescent="0.3">
      <c r="A122" s="31">
        <v>44656</v>
      </c>
      <c r="B122" s="30">
        <f t="shared" ref="B122:B127" si="71">YEAR(A122)</f>
        <v>2022</v>
      </c>
      <c r="C122" s="30">
        <f t="shared" si="68"/>
        <v>4</v>
      </c>
      <c r="D122" s="30">
        <f t="shared" si="69"/>
        <v>5</v>
      </c>
      <c r="E122" s="29" t="str">
        <f t="shared" si="70"/>
        <v>화</v>
      </c>
      <c r="F122" s="28" t="s">
        <v>887</v>
      </c>
    </row>
    <row r="123" spans="1:6" x14ac:dyDescent="0.3">
      <c r="A123" s="31">
        <v>44657</v>
      </c>
      <c r="B123" s="30">
        <f t="shared" si="71"/>
        <v>2022</v>
      </c>
      <c r="C123" s="30">
        <f t="shared" si="68"/>
        <v>4</v>
      </c>
      <c r="D123" s="30">
        <f t="shared" si="69"/>
        <v>6</v>
      </c>
      <c r="E123" s="29" t="str">
        <f t="shared" si="70"/>
        <v>수</v>
      </c>
      <c r="F123" s="28" t="s">
        <v>887</v>
      </c>
    </row>
    <row r="124" spans="1:6" x14ac:dyDescent="0.3">
      <c r="A124" s="31">
        <v>44658</v>
      </c>
      <c r="B124" s="30">
        <f t="shared" si="71"/>
        <v>2022</v>
      </c>
      <c r="C124" s="30">
        <f t="shared" si="68"/>
        <v>4</v>
      </c>
      <c r="D124" s="30">
        <f t="shared" si="69"/>
        <v>7</v>
      </c>
      <c r="E124" s="29" t="str">
        <f t="shared" si="70"/>
        <v>목</v>
      </c>
      <c r="F124" s="28" t="s">
        <v>887</v>
      </c>
    </row>
    <row r="125" spans="1:6" x14ac:dyDescent="0.3">
      <c r="A125" s="31">
        <v>44659</v>
      </c>
      <c r="B125" s="30">
        <f t="shared" si="71"/>
        <v>2022</v>
      </c>
      <c r="C125" s="30">
        <f t="shared" si="68"/>
        <v>4</v>
      </c>
      <c r="D125" s="30">
        <f t="shared" si="69"/>
        <v>8</v>
      </c>
      <c r="E125" s="29" t="str">
        <f t="shared" si="70"/>
        <v>금</v>
      </c>
      <c r="F125" s="28" t="s">
        <v>887</v>
      </c>
    </row>
    <row r="126" spans="1:6" x14ac:dyDescent="0.3">
      <c r="A126" s="35">
        <v>44660</v>
      </c>
      <c r="B126" s="34">
        <f t="shared" si="71"/>
        <v>2022</v>
      </c>
      <c r="C126" s="34">
        <f t="shared" si="68"/>
        <v>4</v>
      </c>
      <c r="D126" s="34">
        <f t="shared" si="69"/>
        <v>9</v>
      </c>
      <c r="E126" s="33" t="str">
        <f t="shared" si="70"/>
        <v>토</v>
      </c>
      <c r="F126" s="28" t="s">
        <v>887</v>
      </c>
    </row>
    <row r="127" spans="1:6" ht="17.25" thickBot="1" x14ac:dyDescent="0.35">
      <c r="A127" s="166">
        <v>44661</v>
      </c>
      <c r="B127" s="167">
        <f t="shared" si="71"/>
        <v>2022</v>
      </c>
      <c r="C127" s="167">
        <f t="shared" si="68"/>
        <v>4</v>
      </c>
      <c r="D127" s="167">
        <f t="shared" si="69"/>
        <v>10</v>
      </c>
      <c r="E127" s="168" t="str">
        <f t="shared" si="70"/>
        <v>일</v>
      </c>
      <c r="F127" s="32" t="s">
        <v>887</v>
      </c>
    </row>
    <row r="128" spans="1:6" x14ac:dyDescent="0.3">
      <c r="A128" s="187">
        <v>44648</v>
      </c>
      <c r="B128" s="188">
        <f>YEAR(A128)</f>
        <v>2022</v>
      </c>
      <c r="C128" s="188">
        <f t="shared" ref="C128:C134" si="72">MONTH(A128)</f>
        <v>3</v>
      </c>
      <c r="D128" s="188">
        <f t="shared" ref="D128:D134" si="73">DAY(A128)</f>
        <v>28</v>
      </c>
      <c r="E128" s="189" t="str">
        <f t="shared" ref="E128:E134" si="74">CHOOSE(WEEKDAY(A128), "일","월","화","수","목","금","토")</f>
        <v>월</v>
      </c>
      <c r="F128" s="36" t="s">
        <v>886</v>
      </c>
    </row>
    <row r="129" spans="1:6" x14ac:dyDescent="0.3">
      <c r="A129" s="31">
        <v>44649</v>
      </c>
      <c r="B129" s="30">
        <f t="shared" ref="B129:B134" si="75">YEAR(A129)</f>
        <v>2022</v>
      </c>
      <c r="C129" s="30">
        <f t="shared" si="72"/>
        <v>3</v>
      </c>
      <c r="D129" s="30">
        <f t="shared" si="73"/>
        <v>29</v>
      </c>
      <c r="E129" s="29" t="str">
        <f t="shared" si="74"/>
        <v>화</v>
      </c>
      <c r="F129" s="28" t="s">
        <v>886</v>
      </c>
    </row>
    <row r="130" spans="1:6" x14ac:dyDescent="0.3">
      <c r="A130" s="31">
        <v>44650</v>
      </c>
      <c r="B130" s="30">
        <f t="shared" si="75"/>
        <v>2022</v>
      </c>
      <c r="C130" s="30">
        <f t="shared" si="72"/>
        <v>3</v>
      </c>
      <c r="D130" s="30">
        <f t="shared" si="73"/>
        <v>30</v>
      </c>
      <c r="E130" s="29" t="str">
        <f t="shared" si="74"/>
        <v>수</v>
      </c>
      <c r="F130" s="28" t="s">
        <v>886</v>
      </c>
    </row>
    <row r="131" spans="1:6" x14ac:dyDescent="0.3">
      <c r="A131" s="31">
        <v>44651</v>
      </c>
      <c r="B131" s="30">
        <f t="shared" si="75"/>
        <v>2022</v>
      </c>
      <c r="C131" s="30">
        <f t="shared" si="72"/>
        <v>3</v>
      </c>
      <c r="D131" s="30">
        <f t="shared" si="73"/>
        <v>31</v>
      </c>
      <c r="E131" s="29" t="str">
        <f t="shared" si="74"/>
        <v>목</v>
      </c>
      <c r="F131" s="28" t="s">
        <v>886</v>
      </c>
    </row>
    <row r="132" spans="1:6" x14ac:dyDescent="0.3">
      <c r="A132" s="31">
        <v>44652</v>
      </c>
      <c r="B132" s="30">
        <f t="shared" si="75"/>
        <v>2022</v>
      </c>
      <c r="C132" s="30">
        <f t="shared" si="72"/>
        <v>4</v>
      </c>
      <c r="D132" s="30">
        <f t="shared" si="73"/>
        <v>1</v>
      </c>
      <c r="E132" s="29" t="str">
        <f t="shared" si="74"/>
        <v>금</v>
      </c>
      <c r="F132" s="28" t="s">
        <v>886</v>
      </c>
    </row>
    <row r="133" spans="1:6" x14ac:dyDescent="0.3">
      <c r="A133" s="35">
        <v>44653</v>
      </c>
      <c r="B133" s="34">
        <f t="shared" si="75"/>
        <v>2022</v>
      </c>
      <c r="C133" s="34">
        <f t="shared" si="72"/>
        <v>4</v>
      </c>
      <c r="D133" s="34">
        <f t="shared" si="73"/>
        <v>2</v>
      </c>
      <c r="E133" s="33" t="str">
        <f t="shared" si="74"/>
        <v>토</v>
      </c>
      <c r="F133" s="28" t="s">
        <v>886</v>
      </c>
    </row>
    <row r="134" spans="1:6" ht="17.25" thickBot="1" x14ac:dyDescent="0.35">
      <c r="A134" s="166">
        <v>44654</v>
      </c>
      <c r="B134" s="167">
        <f t="shared" si="75"/>
        <v>2022</v>
      </c>
      <c r="C134" s="167">
        <f t="shared" si="72"/>
        <v>4</v>
      </c>
      <c r="D134" s="167">
        <f t="shared" si="73"/>
        <v>3</v>
      </c>
      <c r="E134" s="168" t="str">
        <f t="shared" si="74"/>
        <v>일</v>
      </c>
      <c r="F134" s="32" t="s">
        <v>886</v>
      </c>
    </row>
    <row r="135" spans="1:6" x14ac:dyDescent="0.3">
      <c r="A135" s="187">
        <v>44641</v>
      </c>
      <c r="B135" s="188">
        <f>YEAR(A135)</f>
        <v>2022</v>
      </c>
      <c r="C135" s="188">
        <f t="shared" ref="C135:C141" si="76">MONTH(A135)</f>
        <v>3</v>
      </c>
      <c r="D135" s="188">
        <f t="shared" ref="D135:D141" si="77">DAY(A135)</f>
        <v>21</v>
      </c>
      <c r="E135" s="189" t="str">
        <f t="shared" ref="E135:E141" si="78">CHOOSE(WEEKDAY(A135), "일","월","화","수","목","금","토")</f>
        <v>월</v>
      </c>
      <c r="F135" s="36" t="s">
        <v>914</v>
      </c>
    </row>
    <row r="136" spans="1:6" x14ac:dyDescent="0.3">
      <c r="A136" s="31">
        <v>44642</v>
      </c>
      <c r="B136" s="30">
        <f t="shared" ref="B136:B141" si="79">YEAR(A136)</f>
        <v>2022</v>
      </c>
      <c r="C136" s="30">
        <f t="shared" si="76"/>
        <v>3</v>
      </c>
      <c r="D136" s="30">
        <f t="shared" si="77"/>
        <v>22</v>
      </c>
      <c r="E136" s="29" t="str">
        <f t="shared" si="78"/>
        <v>화</v>
      </c>
      <c r="F136" s="28" t="s">
        <v>914</v>
      </c>
    </row>
    <row r="137" spans="1:6" x14ac:dyDescent="0.3">
      <c r="A137" s="31">
        <v>44643</v>
      </c>
      <c r="B137" s="30">
        <f t="shared" si="79"/>
        <v>2022</v>
      </c>
      <c r="C137" s="30">
        <f t="shared" si="76"/>
        <v>3</v>
      </c>
      <c r="D137" s="30">
        <f t="shared" si="77"/>
        <v>23</v>
      </c>
      <c r="E137" s="29" t="str">
        <f t="shared" si="78"/>
        <v>수</v>
      </c>
      <c r="F137" s="28" t="s">
        <v>914</v>
      </c>
    </row>
    <row r="138" spans="1:6" x14ac:dyDescent="0.3">
      <c r="A138" s="31">
        <v>44644</v>
      </c>
      <c r="B138" s="30">
        <f t="shared" si="79"/>
        <v>2022</v>
      </c>
      <c r="C138" s="30">
        <f t="shared" si="76"/>
        <v>3</v>
      </c>
      <c r="D138" s="30">
        <f t="shared" si="77"/>
        <v>24</v>
      </c>
      <c r="E138" s="29" t="str">
        <f t="shared" si="78"/>
        <v>목</v>
      </c>
      <c r="F138" s="28" t="s">
        <v>914</v>
      </c>
    </row>
    <row r="139" spans="1:6" x14ac:dyDescent="0.3">
      <c r="A139" s="31">
        <v>44645</v>
      </c>
      <c r="B139" s="30">
        <f t="shared" si="79"/>
        <v>2022</v>
      </c>
      <c r="C139" s="30">
        <f t="shared" si="76"/>
        <v>3</v>
      </c>
      <c r="D139" s="30">
        <f t="shared" si="77"/>
        <v>25</v>
      </c>
      <c r="E139" s="29" t="str">
        <f t="shared" si="78"/>
        <v>금</v>
      </c>
      <c r="F139" s="28" t="s">
        <v>914</v>
      </c>
    </row>
    <row r="140" spans="1:6" x14ac:dyDescent="0.3">
      <c r="A140" s="35">
        <v>44646</v>
      </c>
      <c r="B140" s="34">
        <f t="shared" si="79"/>
        <v>2022</v>
      </c>
      <c r="C140" s="34">
        <f t="shared" si="76"/>
        <v>3</v>
      </c>
      <c r="D140" s="34">
        <f t="shared" si="77"/>
        <v>26</v>
      </c>
      <c r="E140" s="33" t="str">
        <f t="shared" si="78"/>
        <v>토</v>
      </c>
      <c r="F140" s="28" t="s">
        <v>914</v>
      </c>
    </row>
    <row r="141" spans="1:6" ht="17.25" thickBot="1" x14ac:dyDescent="0.35">
      <c r="A141" s="166">
        <v>44647</v>
      </c>
      <c r="B141" s="167">
        <f t="shared" si="79"/>
        <v>2022</v>
      </c>
      <c r="C141" s="167">
        <f t="shared" si="76"/>
        <v>3</v>
      </c>
      <c r="D141" s="167">
        <f t="shared" si="77"/>
        <v>27</v>
      </c>
      <c r="E141" s="168" t="str">
        <f t="shared" si="78"/>
        <v>일</v>
      </c>
      <c r="F141" s="32" t="s">
        <v>914</v>
      </c>
    </row>
    <row r="142" spans="1:6" x14ac:dyDescent="0.3">
      <c r="A142" s="187">
        <v>44634</v>
      </c>
      <c r="B142" s="188">
        <f>YEAR(A142)</f>
        <v>2022</v>
      </c>
      <c r="C142" s="188">
        <f t="shared" ref="C142:C148" si="80">MONTH(A142)</f>
        <v>3</v>
      </c>
      <c r="D142" s="188">
        <f t="shared" ref="D142:D148" si="81">DAY(A142)</f>
        <v>14</v>
      </c>
      <c r="E142" s="189" t="str">
        <f t="shared" ref="E142:E148" si="82">CHOOSE(WEEKDAY(A142), "일","월","화","수","목","금","토")</f>
        <v>월</v>
      </c>
      <c r="F142" s="36" t="s">
        <v>913</v>
      </c>
    </row>
    <row r="143" spans="1:6" x14ac:dyDescent="0.3">
      <c r="A143" s="31">
        <v>44635</v>
      </c>
      <c r="B143" s="30">
        <f t="shared" ref="B143:B148" si="83">YEAR(A143)</f>
        <v>2022</v>
      </c>
      <c r="C143" s="30">
        <f t="shared" si="80"/>
        <v>3</v>
      </c>
      <c r="D143" s="30">
        <f t="shared" si="81"/>
        <v>15</v>
      </c>
      <c r="E143" s="29" t="str">
        <f t="shared" si="82"/>
        <v>화</v>
      </c>
      <c r="F143" s="28" t="s">
        <v>913</v>
      </c>
    </row>
    <row r="144" spans="1:6" x14ac:dyDescent="0.3">
      <c r="A144" s="31">
        <v>44636</v>
      </c>
      <c r="B144" s="30">
        <f t="shared" si="83"/>
        <v>2022</v>
      </c>
      <c r="C144" s="30">
        <f t="shared" si="80"/>
        <v>3</v>
      </c>
      <c r="D144" s="30">
        <f t="shared" si="81"/>
        <v>16</v>
      </c>
      <c r="E144" s="29" t="str">
        <f t="shared" si="82"/>
        <v>수</v>
      </c>
      <c r="F144" s="28" t="s">
        <v>913</v>
      </c>
    </row>
    <row r="145" spans="1:6" x14ac:dyDescent="0.3">
      <c r="A145" s="31">
        <v>44637</v>
      </c>
      <c r="B145" s="30">
        <f t="shared" si="83"/>
        <v>2022</v>
      </c>
      <c r="C145" s="30">
        <f t="shared" si="80"/>
        <v>3</v>
      </c>
      <c r="D145" s="30">
        <f t="shared" si="81"/>
        <v>17</v>
      </c>
      <c r="E145" s="29" t="str">
        <f t="shared" si="82"/>
        <v>목</v>
      </c>
      <c r="F145" s="28" t="s">
        <v>913</v>
      </c>
    </row>
    <row r="146" spans="1:6" x14ac:dyDescent="0.3">
      <c r="A146" s="31">
        <v>44638</v>
      </c>
      <c r="B146" s="30">
        <f t="shared" si="83"/>
        <v>2022</v>
      </c>
      <c r="C146" s="30">
        <f t="shared" si="80"/>
        <v>3</v>
      </c>
      <c r="D146" s="30">
        <f t="shared" si="81"/>
        <v>18</v>
      </c>
      <c r="E146" s="29" t="str">
        <f t="shared" si="82"/>
        <v>금</v>
      </c>
      <c r="F146" s="28" t="s">
        <v>913</v>
      </c>
    </row>
    <row r="147" spans="1:6" x14ac:dyDescent="0.3">
      <c r="A147" s="35">
        <v>44639</v>
      </c>
      <c r="B147" s="34">
        <f t="shared" si="83"/>
        <v>2022</v>
      </c>
      <c r="C147" s="34">
        <f t="shared" si="80"/>
        <v>3</v>
      </c>
      <c r="D147" s="34">
        <f t="shared" si="81"/>
        <v>19</v>
      </c>
      <c r="E147" s="33" t="str">
        <f t="shared" si="82"/>
        <v>토</v>
      </c>
      <c r="F147" s="28" t="s">
        <v>913</v>
      </c>
    </row>
    <row r="148" spans="1:6" ht="17.25" thickBot="1" x14ac:dyDescent="0.35">
      <c r="A148" s="166">
        <v>44640</v>
      </c>
      <c r="B148" s="167">
        <f t="shared" si="83"/>
        <v>2022</v>
      </c>
      <c r="C148" s="167">
        <f t="shared" si="80"/>
        <v>3</v>
      </c>
      <c r="D148" s="167">
        <f t="shared" si="81"/>
        <v>20</v>
      </c>
      <c r="E148" s="168" t="str">
        <f t="shared" si="82"/>
        <v>일</v>
      </c>
      <c r="F148" s="32" t="s">
        <v>913</v>
      </c>
    </row>
    <row r="149" spans="1:6" x14ac:dyDescent="0.3">
      <c r="A149" s="187">
        <v>44627</v>
      </c>
      <c r="B149" s="188">
        <f>YEAR(A149)</f>
        <v>2022</v>
      </c>
      <c r="C149" s="188">
        <f t="shared" ref="C149:C155" si="84">MONTH(A149)</f>
        <v>3</v>
      </c>
      <c r="D149" s="188">
        <f t="shared" ref="D149:D155" si="85">DAY(A149)</f>
        <v>7</v>
      </c>
      <c r="E149" s="189" t="str">
        <f t="shared" ref="E149:E155" si="86">CHOOSE(WEEKDAY(A149), "일","월","화","수","목","금","토")</f>
        <v>월</v>
      </c>
      <c r="F149" s="36" t="s">
        <v>912</v>
      </c>
    </row>
    <row r="150" spans="1:6" x14ac:dyDescent="0.3">
      <c r="A150" s="31">
        <v>44628</v>
      </c>
      <c r="B150" s="30">
        <f t="shared" ref="B150:B155" si="87">YEAR(A150)</f>
        <v>2022</v>
      </c>
      <c r="C150" s="30">
        <f t="shared" si="84"/>
        <v>3</v>
      </c>
      <c r="D150" s="30">
        <f t="shared" si="85"/>
        <v>8</v>
      </c>
      <c r="E150" s="29" t="str">
        <f t="shared" si="86"/>
        <v>화</v>
      </c>
      <c r="F150" s="28" t="s">
        <v>912</v>
      </c>
    </row>
    <row r="151" spans="1:6" x14ac:dyDescent="0.3">
      <c r="A151" s="240">
        <v>44629</v>
      </c>
      <c r="B151" s="241">
        <f t="shared" si="87"/>
        <v>2022</v>
      </c>
      <c r="C151" s="241">
        <f t="shared" si="84"/>
        <v>3</v>
      </c>
      <c r="D151" s="241">
        <f t="shared" si="85"/>
        <v>9</v>
      </c>
      <c r="E151" s="242" t="str">
        <f t="shared" si="86"/>
        <v>수</v>
      </c>
      <c r="F151" s="28" t="s">
        <v>912</v>
      </c>
    </row>
    <row r="152" spans="1:6" x14ac:dyDescent="0.3">
      <c r="A152" s="31">
        <v>44630</v>
      </c>
      <c r="B152" s="30">
        <f t="shared" si="87"/>
        <v>2022</v>
      </c>
      <c r="C152" s="30">
        <f t="shared" si="84"/>
        <v>3</v>
      </c>
      <c r="D152" s="30">
        <f t="shared" si="85"/>
        <v>10</v>
      </c>
      <c r="E152" s="29" t="str">
        <f t="shared" si="86"/>
        <v>목</v>
      </c>
      <c r="F152" s="28" t="s">
        <v>912</v>
      </c>
    </row>
    <row r="153" spans="1:6" x14ac:dyDescent="0.3">
      <c r="A153" s="31">
        <v>44631</v>
      </c>
      <c r="B153" s="30">
        <f t="shared" si="87"/>
        <v>2022</v>
      </c>
      <c r="C153" s="30">
        <f t="shared" si="84"/>
        <v>3</v>
      </c>
      <c r="D153" s="30">
        <f t="shared" si="85"/>
        <v>11</v>
      </c>
      <c r="E153" s="29" t="str">
        <f t="shared" si="86"/>
        <v>금</v>
      </c>
      <c r="F153" s="28" t="s">
        <v>912</v>
      </c>
    </row>
    <row r="154" spans="1:6" x14ac:dyDescent="0.3">
      <c r="A154" s="35">
        <v>44632</v>
      </c>
      <c r="B154" s="34">
        <f t="shared" si="87"/>
        <v>2022</v>
      </c>
      <c r="C154" s="34">
        <f t="shared" si="84"/>
        <v>3</v>
      </c>
      <c r="D154" s="34">
        <f t="shared" si="85"/>
        <v>12</v>
      </c>
      <c r="E154" s="33" t="str">
        <f t="shared" si="86"/>
        <v>토</v>
      </c>
      <c r="F154" s="28" t="s">
        <v>912</v>
      </c>
    </row>
    <row r="155" spans="1:6" ht="17.25" thickBot="1" x14ac:dyDescent="0.35">
      <c r="A155" s="166">
        <v>44633</v>
      </c>
      <c r="B155" s="167">
        <f t="shared" si="87"/>
        <v>2022</v>
      </c>
      <c r="C155" s="167">
        <f t="shared" si="84"/>
        <v>3</v>
      </c>
      <c r="D155" s="167">
        <f t="shared" si="85"/>
        <v>13</v>
      </c>
      <c r="E155" s="168" t="str">
        <f t="shared" si="86"/>
        <v>일</v>
      </c>
      <c r="F155" s="32" t="s">
        <v>912</v>
      </c>
    </row>
    <row r="156" spans="1:6" x14ac:dyDescent="0.3">
      <c r="A156" s="187">
        <v>44620</v>
      </c>
      <c r="B156" s="188">
        <f>YEAR(A156)</f>
        <v>2022</v>
      </c>
      <c r="C156" s="188">
        <f t="shared" ref="C156:C162" si="88">MONTH(A156)</f>
        <v>2</v>
      </c>
      <c r="D156" s="188">
        <f t="shared" ref="D156:D162" si="89">DAY(A156)</f>
        <v>28</v>
      </c>
      <c r="E156" s="189" t="str">
        <f t="shared" ref="E156:E162" si="90">CHOOSE(WEEKDAY(A156), "일","월","화","수","목","금","토")</f>
        <v>월</v>
      </c>
      <c r="F156" s="36" t="s">
        <v>911</v>
      </c>
    </row>
    <row r="157" spans="1:6" x14ac:dyDescent="0.3">
      <c r="A157" s="240">
        <v>44621</v>
      </c>
      <c r="B157" s="241">
        <f t="shared" ref="B157:B162" si="91">YEAR(A157)</f>
        <v>2022</v>
      </c>
      <c r="C157" s="241">
        <f t="shared" si="88"/>
        <v>3</v>
      </c>
      <c r="D157" s="241">
        <f t="shared" si="89"/>
        <v>1</v>
      </c>
      <c r="E157" s="242" t="str">
        <f t="shared" si="90"/>
        <v>화</v>
      </c>
      <c r="F157" s="28" t="s">
        <v>911</v>
      </c>
    </row>
    <row r="158" spans="1:6" x14ac:dyDescent="0.3">
      <c r="A158" s="31">
        <v>44622</v>
      </c>
      <c r="B158" s="30">
        <f t="shared" si="91"/>
        <v>2022</v>
      </c>
      <c r="C158" s="30">
        <f t="shared" si="88"/>
        <v>3</v>
      </c>
      <c r="D158" s="30">
        <f t="shared" si="89"/>
        <v>2</v>
      </c>
      <c r="E158" s="29" t="str">
        <f t="shared" si="90"/>
        <v>수</v>
      </c>
      <c r="F158" s="28" t="s">
        <v>911</v>
      </c>
    </row>
    <row r="159" spans="1:6" x14ac:dyDescent="0.3">
      <c r="A159" s="31">
        <v>44623</v>
      </c>
      <c r="B159" s="30">
        <f t="shared" si="91"/>
        <v>2022</v>
      </c>
      <c r="C159" s="30">
        <f t="shared" si="88"/>
        <v>3</v>
      </c>
      <c r="D159" s="30">
        <f t="shared" si="89"/>
        <v>3</v>
      </c>
      <c r="E159" s="29" t="str">
        <f t="shared" si="90"/>
        <v>목</v>
      </c>
      <c r="F159" s="28" t="s">
        <v>911</v>
      </c>
    </row>
    <row r="160" spans="1:6" x14ac:dyDescent="0.3">
      <c r="A160" s="31">
        <v>44624</v>
      </c>
      <c r="B160" s="30">
        <f t="shared" si="91"/>
        <v>2022</v>
      </c>
      <c r="C160" s="30">
        <f t="shared" si="88"/>
        <v>3</v>
      </c>
      <c r="D160" s="30">
        <f t="shared" si="89"/>
        <v>4</v>
      </c>
      <c r="E160" s="29" t="str">
        <f t="shared" si="90"/>
        <v>금</v>
      </c>
      <c r="F160" s="28" t="s">
        <v>911</v>
      </c>
    </row>
    <row r="161" spans="1:6" x14ac:dyDescent="0.3">
      <c r="A161" s="35">
        <v>44625</v>
      </c>
      <c r="B161" s="34">
        <f t="shared" si="91"/>
        <v>2022</v>
      </c>
      <c r="C161" s="34">
        <f t="shared" si="88"/>
        <v>3</v>
      </c>
      <c r="D161" s="34">
        <f t="shared" si="89"/>
        <v>5</v>
      </c>
      <c r="E161" s="33" t="str">
        <f t="shared" si="90"/>
        <v>토</v>
      </c>
      <c r="F161" s="28" t="s">
        <v>911</v>
      </c>
    </row>
    <row r="162" spans="1:6" ht="17.25" thickBot="1" x14ac:dyDescent="0.35">
      <c r="A162" s="166">
        <v>44626</v>
      </c>
      <c r="B162" s="167">
        <f t="shared" si="91"/>
        <v>2022</v>
      </c>
      <c r="C162" s="167">
        <f t="shared" si="88"/>
        <v>3</v>
      </c>
      <c r="D162" s="167">
        <f t="shared" si="89"/>
        <v>6</v>
      </c>
      <c r="E162" s="168" t="str">
        <f t="shared" si="90"/>
        <v>일</v>
      </c>
      <c r="F162" s="32" t="s">
        <v>911</v>
      </c>
    </row>
    <row r="163" spans="1:6" x14ac:dyDescent="0.3">
      <c r="A163" s="187">
        <v>44613</v>
      </c>
      <c r="B163" s="188">
        <f>YEAR(A163)</f>
        <v>2022</v>
      </c>
      <c r="C163" s="188">
        <f t="shared" ref="C163:C169" si="92">MONTH(A163)</f>
        <v>2</v>
      </c>
      <c r="D163" s="188">
        <f t="shared" ref="D163:D169" si="93">DAY(A163)</f>
        <v>21</v>
      </c>
      <c r="E163" s="189" t="str">
        <f t="shared" ref="E163:E169" si="94">CHOOSE(WEEKDAY(A163), "일","월","화","수","목","금","토")</f>
        <v>월</v>
      </c>
      <c r="F163" s="36" t="s">
        <v>910</v>
      </c>
    </row>
    <row r="164" spans="1:6" x14ac:dyDescent="0.3">
      <c r="A164" s="31">
        <v>44614</v>
      </c>
      <c r="B164" s="30">
        <f t="shared" ref="B164:B169" si="95">YEAR(A164)</f>
        <v>2022</v>
      </c>
      <c r="C164" s="30">
        <f t="shared" si="92"/>
        <v>2</v>
      </c>
      <c r="D164" s="30">
        <f t="shared" si="93"/>
        <v>22</v>
      </c>
      <c r="E164" s="29" t="str">
        <f t="shared" si="94"/>
        <v>화</v>
      </c>
      <c r="F164" s="28" t="s">
        <v>910</v>
      </c>
    </row>
    <row r="165" spans="1:6" x14ac:dyDescent="0.3">
      <c r="A165" s="31">
        <v>44615</v>
      </c>
      <c r="B165" s="30">
        <f t="shared" si="95"/>
        <v>2022</v>
      </c>
      <c r="C165" s="30">
        <f t="shared" si="92"/>
        <v>2</v>
      </c>
      <c r="D165" s="30">
        <f t="shared" si="93"/>
        <v>23</v>
      </c>
      <c r="E165" s="29" t="str">
        <f t="shared" si="94"/>
        <v>수</v>
      </c>
      <c r="F165" s="28" t="s">
        <v>910</v>
      </c>
    </row>
    <row r="166" spans="1:6" x14ac:dyDescent="0.3">
      <c r="A166" s="31">
        <v>44616</v>
      </c>
      <c r="B166" s="30">
        <f t="shared" si="95"/>
        <v>2022</v>
      </c>
      <c r="C166" s="30">
        <f t="shared" si="92"/>
        <v>2</v>
      </c>
      <c r="D166" s="30">
        <f t="shared" si="93"/>
        <v>24</v>
      </c>
      <c r="E166" s="29" t="str">
        <f t="shared" si="94"/>
        <v>목</v>
      </c>
      <c r="F166" s="28" t="s">
        <v>910</v>
      </c>
    </row>
    <row r="167" spans="1:6" x14ac:dyDescent="0.3">
      <c r="A167" s="31">
        <v>44617</v>
      </c>
      <c r="B167" s="30">
        <f t="shared" si="95"/>
        <v>2022</v>
      </c>
      <c r="C167" s="30">
        <f t="shared" si="92"/>
        <v>2</v>
      </c>
      <c r="D167" s="30">
        <f t="shared" si="93"/>
        <v>25</v>
      </c>
      <c r="E167" s="29" t="str">
        <f t="shared" si="94"/>
        <v>금</v>
      </c>
      <c r="F167" s="28" t="s">
        <v>910</v>
      </c>
    </row>
    <row r="168" spans="1:6" x14ac:dyDescent="0.3">
      <c r="A168" s="35">
        <v>44618</v>
      </c>
      <c r="B168" s="34">
        <f t="shared" si="95"/>
        <v>2022</v>
      </c>
      <c r="C168" s="34">
        <f t="shared" si="92"/>
        <v>2</v>
      </c>
      <c r="D168" s="34">
        <f t="shared" si="93"/>
        <v>26</v>
      </c>
      <c r="E168" s="33" t="str">
        <f t="shared" si="94"/>
        <v>토</v>
      </c>
      <c r="F168" s="28" t="s">
        <v>910</v>
      </c>
    </row>
    <row r="169" spans="1:6" ht="17.25" thickBot="1" x14ac:dyDescent="0.35">
      <c r="A169" s="166">
        <v>44619</v>
      </c>
      <c r="B169" s="167">
        <f t="shared" si="95"/>
        <v>2022</v>
      </c>
      <c r="C169" s="167">
        <f t="shared" si="92"/>
        <v>2</v>
      </c>
      <c r="D169" s="167">
        <f t="shared" si="93"/>
        <v>27</v>
      </c>
      <c r="E169" s="168" t="str">
        <f t="shared" si="94"/>
        <v>일</v>
      </c>
      <c r="F169" s="32" t="s">
        <v>910</v>
      </c>
    </row>
    <row r="170" spans="1:6" x14ac:dyDescent="0.3">
      <c r="A170" s="187">
        <v>44606</v>
      </c>
      <c r="B170" s="188">
        <f>YEAR(A170)</f>
        <v>2022</v>
      </c>
      <c r="C170" s="188">
        <f t="shared" ref="C170:C176" si="96">MONTH(A170)</f>
        <v>2</v>
      </c>
      <c r="D170" s="188">
        <f t="shared" ref="D170:D176" si="97">DAY(A170)</f>
        <v>14</v>
      </c>
      <c r="E170" s="189" t="str">
        <f t="shared" ref="E170:E176" si="98">CHOOSE(WEEKDAY(A170), "일","월","화","수","목","금","토")</f>
        <v>월</v>
      </c>
      <c r="F170" s="36" t="s">
        <v>909</v>
      </c>
    </row>
    <row r="171" spans="1:6" x14ac:dyDescent="0.3">
      <c r="A171" s="31">
        <v>44607</v>
      </c>
      <c r="B171" s="30">
        <f t="shared" ref="B171:B176" si="99">YEAR(A171)</f>
        <v>2022</v>
      </c>
      <c r="C171" s="30">
        <f t="shared" si="96"/>
        <v>2</v>
      </c>
      <c r="D171" s="30">
        <f t="shared" si="97"/>
        <v>15</v>
      </c>
      <c r="E171" s="29" t="str">
        <f t="shared" si="98"/>
        <v>화</v>
      </c>
      <c r="F171" s="28" t="s">
        <v>909</v>
      </c>
    </row>
    <row r="172" spans="1:6" x14ac:dyDescent="0.3">
      <c r="A172" s="31">
        <v>44608</v>
      </c>
      <c r="B172" s="30">
        <f t="shared" si="99"/>
        <v>2022</v>
      </c>
      <c r="C172" s="30">
        <f t="shared" si="96"/>
        <v>2</v>
      </c>
      <c r="D172" s="30">
        <f t="shared" si="97"/>
        <v>16</v>
      </c>
      <c r="E172" s="29" t="str">
        <f t="shared" si="98"/>
        <v>수</v>
      </c>
      <c r="F172" s="28" t="s">
        <v>909</v>
      </c>
    </row>
    <row r="173" spans="1:6" x14ac:dyDescent="0.3">
      <c r="A173" s="31">
        <v>44609</v>
      </c>
      <c r="B173" s="30">
        <f t="shared" si="99"/>
        <v>2022</v>
      </c>
      <c r="C173" s="30">
        <f t="shared" si="96"/>
        <v>2</v>
      </c>
      <c r="D173" s="30">
        <f t="shared" si="97"/>
        <v>17</v>
      </c>
      <c r="E173" s="29" t="str">
        <f t="shared" si="98"/>
        <v>목</v>
      </c>
      <c r="F173" s="28" t="s">
        <v>909</v>
      </c>
    </row>
    <row r="174" spans="1:6" x14ac:dyDescent="0.3">
      <c r="A174" s="31">
        <v>44610</v>
      </c>
      <c r="B174" s="30">
        <f t="shared" si="99"/>
        <v>2022</v>
      </c>
      <c r="C174" s="30">
        <f t="shared" si="96"/>
        <v>2</v>
      </c>
      <c r="D174" s="30">
        <f t="shared" si="97"/>
        <v>18</v>
      </c>
      <c r="E174" s="29" t="str">
        <f t="shared" si="98"/>
        <v>금</v>
      </c>
      <c r="F174" s="28" t="s">
        <v>909</v>
      </c>
    </row>
    <row r="175" spans="1:6" x14ac:dyDescent="0.3">
      <c r="A175" s="35">
        <v>44611</v>
      </c>
      <c r="B175" s="34">
        <f t="shared" si="99"/>
        <v>2022</v>
      </c>
      <c r="C175" s="34">
        <f t="shared" si="96"/>
        <v>2</v>
      </c>
      <c r="D175" s="34">
        <f t="shared" si="97"/>
        <v>19</v>
      </c>
      <c r="E175" s="33" t="str">
        <f t="shared" si="98"/>
        <v>토</v>
      </c>
      <c r="F175" s="28" t="s">
        <v>909</v>
      </c>
    </row>
    <row r="176" spans="1:6" ht="17.25" thickBot="1" x14ac:dyDescent="0.35">
      <c r="A176" s="166">
        <v>44612</v>
      </c>
      <c r="B176" s="167">
        <f t="shared" si="99"/>
        <v>2022</v>
      </c>
      <c r="C176" s="167">
        <f t="shared" si="96"/>
        <v>2</v>
      </c>
      <c r="D176" s="167">
        <f t="shared" si="97"/>
        <v>20</v>
      </c>
      <c r="E176" s="168" t="str">
        <f t="shared" si="98"/>
        <v>일</v>
      </c>
      <c r="F176" s="32" t="s">
        <v>909</v>
      </c>
    </row>
    <row r="177" spans="1:6" x14ac:dyDescent="0.3">
      <c r="A177" s="187">
        <v>44599</v>
      </c>
      <c r="B177" s="188">
        <f>YEAR(A177)</f>
        <v>2022</v>
      </c>
      <c r="C177" s="188">
        <f t="shared" ref="C177:C183" si="100">MONTH(A177)</f>
        <v>2</v>
      </c>
      <c r="D177" s="188">
        <f t="shared" ref="D177:D183" si="101">DAY(A177)</f>
        <v>7</v>
      </c>
      <c r="E177" s="189" t="str">
        <f t="shared" ref="E177:E183" si="102">CHOOSE(WEEKDAY(A177), "일","월","화","수","목","금","토")</f>
        <v>월</v>
      </c>
      <c r="F177" s="36" t="s">
        <v>908</v>
      </c>
    </row>
    <row r="178" spans="1:6" x14ac:dyDescent="0.3">
      <c r="A178" s="31">
        <v>44600</v>
      </c>
      <c r="B178" s="30">
        <f t="shared" ref="B178:B183" si="103">YEAR(A178)</f>
        <v>2022</v>
      </c>
      <c r="C178" s="30">
        <f t="shared" si="100"/>
        <v>2</v>
      </c>
      <c r="D178" s="30">
        <f t="shared" si="101"/>
        <v>8</v>
      </c>
      <c r="E178" s="29" t="str">
        <f t="shared" si="102"/>
        <v>화</v>
      </c>
      <c r="F178" s="28" t="s">
        <v>908</v>
      </c>
    </row>
    <row r="179" spans="1:6" x14ac:dyDescent="0.3">
      <c r="A179" s="31">
        <v>44601</v>
      </c>
      <c r="B179" s="30">
        <f t="shared" si="103"/>
        <v>2022</v>
      </c>
      <c r="C179" s="30">
        <f t="shared" si="100"/>
        <v>2</v>
      </c>
      <c r="D179" s="30">
        <f t="shared" si="101"/>
        <v>9</v>
      </c>
      <c r="E179" s="29" t="str">
        <f t="shared" si="102"/>
        <v>수</v>
      </c>
      <c r="F179" s="28" t="s">
        <v>908</v>
      </c>
    </row>
    <row r="180" spans="1:6" x14ac:dyDescent="0.3">
      <c r="A180" s="31">
        <v>44602</v>
      </c>
      <c r="B180" s="30">
        <f t="shared" si="103"/>
        <v>2022</v>
      </c>
      <c r="C180" s="30">
        <f t="shared" si="100"/>
        <v>2</v>
      </c>
      <c r="D180" s="30">
        <f t="shared" si="101"/>
        <v>10</v>
      </c>
      <c r="E180" s="29" t="str">
        <f t="shared" si="102"/>
        <v>목</v>
      </c>
      <c r="F180" s="28" t="s">
        <v>908</v>
      </c>
    </row>
    <row r="181" spans="1:6" x14ac:dyDescent="0.3">
      <c r="A181" s="31">
        <v>44603</v>
      </c>
      <c r="B181" s="30">
        <f t="shared" si="103"/>
        <v>2022</v>
      </c>
      <c r="C181" s="30">
        <f t="shared" si="100"/>
        <v>2</v>
      </c>
      <c r="D181" s="30">
        <f t="shared" si="101"/>
        <v>11</v>
      </c>
      <c r="E181" s="29" t="str">
        <f t="shared" si="102"/>
        <v>금</v>
      </c>
      <c r="F181" s="28" t="s">
        <v>908</v>
      </c>
    </row>
    <row r="182" spans="1:6" x14ac:dyDescent="0.3">
      <c r="A182" s="35">
        <v>44604</v>
      </c>
      <c r="B182" s="34">
        <f t="shared" si="103"/>
        <v>2022</v>
      </c>
      <c r="C182" s="34">
        <f t="shared" si="100"/>
        <v>2</v>
      </c>
      <c r="D182" s="34">
        <f t="shared" si="101"/>
        <v>12</v>
      </c>
      <c r="E182" s="33" t="str">
        <f t="shared" si="102"/>
        <v>토</v>
      </c>
      <c r="F182" s="28" t="s">
        <v>908</v>
      </c>
    </row>
    <row r="183" spans="1:6" ht="17.25" thickBot="1" x14ac:dyDescent="0.35">
      <c r="A183" s="166">
        <v>44605</v>
      </c>
      <c r="B183" s="167">
        <f t="shared" si="103"/>
        <v>2022</v>
      </c>
      <c r="C183" s="167">
        <f t="shared" si="100"/>
        <v>2</v>
      </c>
      <c r="D183" s="167">
        <f t="shared" si="101"/>
        <v>13</v>
      </c>
      <c r="E183" s="168" t="str">
        <f t="shared" si="102"/>
        <v>일</v>
      </c>
      <c r="F183" s="32" t="s">
        <v>908</v>
      </c>
    </row>
    <row r="184" spans="1:6" x14ac:dyDescent="0.3">
      <c r="A184" s="187">
        <v>44592</v>
      </c>
      <c r="B184" s="188">
        <f>YEAR(A184)</f>
        <v>2022</v>
      </c>
      <c r="C184" s="188">
        <f t="shared" ref="C184:C197" si="104">MONTH(A184)</f>
        <v>1</v>
      </c>
      <c r="D184" s="188">
        <f t="shared" ref="D184:D197" si="105">DAY(A184)</f>
        <v>31</v>
      </c>
      <c r="E184" s="189" t="str">
        <f t="shared" ref="E184:E197" si="106">CHOOSE(WEEKDAY(A184), "일","월","화","수","목","금","토")</f>
        <v>월</v>
      </c>
      <c r="F184" s="36" t="s">
        <v>907</v>
      </c>
    </row>
    <row r="185" spans="1:6" x14ac:dyDescent="0.3">
      <c r="A185" s="31">
        <v>44593</v>
      </c>
      <c r="B185" s="30">
        <f t="shared" ref="B185:B190" si="107">YEAR(A185)</f>
        <v>2022</v>
      </c>
      <c r="C185" s="30">
        <f t="shared" si="104"/>
        <v>2</v>
      </c>
      <c r="D185" s="30">
        <f t="shared" si="105"/>
        <v>1</v>
      </c>
      <c r="E185" s="29" t="str">
        <f t="shared" si="106"/>
        <v>화</v>
      </c>
      <c r="F185" s="28" t="s">
        <v>907</v>
      </c>
    </row>
    <row r="186" spans="1:6" x14ac:dyDescent="0.3">
      <c r="A186" s="31">
        <v>44594</v>
      </c>
      <c r="B186" s="30">
        <f t="shared" si="107"/>
        <v>2022</v>
      </c>
      <c r="C186" s="30">
        <f t="shared" si="104"/>
        <v>2</v>
      </c>
      <c r="D186" s="30">
        <f t="shared" si="105"/>
        <v>2</v>
      </c>
      <c r="E186" s="29" t="str">
        <f t="shared" si="106"/>
        <v>수</v>
      </c>
      <c r="F186" s="28" t="s">
        <v>907</v>
      </c>
    </row>
    <row r="187" spans="1:6" x14ac:dyDescent="0.3">
      <c r="A187" s="31">
        <v>44595</v>
      </c>
      <c r="B187" s="30">
        <f t="shared" si="107"/>
        <v>2022</v>
      </c>
      <c r="C187" s="30">
        <f t="shared" si="104"/>
        <v>2</v>
      </c>
      <c r="D187" s="30">
        <f t="shared" si="105"/>
        <v>3</v>
      </c>
      <c r="E187" s="29" t="str">
        <f t="shared" si="106"/>
        <v>목</v>
      </c>
      <c r="F187" s="28" t="s">
        <v>907</v>
      </c>
    </row>
    <row r="188" spans="1:6" x14ac:dyDescent="0.3">
      <c r="A188" s="31">
        <v>44596</v>
      </c>
      <c r="B188" s="30">
        <f t="shared" si="107"/>
        <v>2022</v>
      </c>
      <c r="C188" s="30">
        <f t="shared" si="104"/>
        <v>2</v>
      </c>
      <c r="D188" s="30">
        <f t="shared" si="105"/>
        <v>4</v>
      </c>
      <c r="E188" s="29" t="str">
        <f t="shared" si="106"/>
        <v>금</v>
      </c>
      <c r="F188" s="28" t="s">
        <v>907</v>
      </c>
    </row>
    <row r="189" spans="1:6" x14ac:dyDescent="0.3">
      <c r="A189" s="35">
        <v>44597</v>
      </c>
      <c r="B189" s="34">
        <f t="shared" si="107"/>
        <v>2022</v>
      </c>
      <c r="C189" s="34">
        <f t="shared" si="104"/>
        <v>2</v>
      </c>
      <c r="D189" s="34">
        <f t="shared" si="105"/>
        <v>5</v>
      </c>
      <c r="E189" s="33" t="str">
        <f t="shared" si="106"/>
        <v>토</v>
      </c>
      <c r="F189" s="28" t="s">
        <v>907</v>
      </c>
    </row>
    <row r="190" spans="1:6" ht="17.25" thickBot="1" x14ac:dyDescent="0.35">
      <c r="A190" s="166">
        <v>44598</v>
      </c>
      <c r="B190" s="167">
        <f t="shared" si="107"/>
        <v>2022</v>
      </c>
      <c r="C190" s="167">
        <f t="shared" si="104"/>
        <v>2</v>
      </c>
      <c r="D190" s="167">
        <f t="shared" si="105"/>
        <v>6</v>
      </c>
      <c r="E190" s="168" t="str">
        <f t="shared" si="106"/>
        <v>일</v>
      </c>
      <c r="F190" s="32" t="s">
        <v>907</v>
      </c>
    </row>
    <row r="191" spans="1:6" x14ac:dyDescent="0.3">
      <c r="A191" s="187">
        <v>44585</v>
      </c>
      <c r="B191" s="188">
        <f>YEAR(A191)</f>
        <v>2022</v>
      </c>
      <c r="C191" s="188">
        <f t="shared" si="104"/>
        <v>1</v>
      </c>
      <c r="D191" s="188">
        <f t="shared" si="105"/>
        <v>24</v>
      </c>
      <c r="E191" s="189" t="str">
        <f t="shared" si="106"/>
        <v>월</v>
      </c>
      <c r="F191" s="36" t="s">
        <v>906</v>
      </c>
    </row>
    <row r="192" spans="1:6" x14ac:dyDescent="0.3">
      <c r="A192" s="31">
        <v>44586</v>
      </c>
      <c r="B192" s="30">
        <f t="shared" ref="B192:B197" si="108">YEAR(A192)</f>
        <v>2022</v>
      </c>
      <c r="C192" s="30">
        <f t="shared" si="104"/>
        <v>1</v>
      </c>
      <c r="D192" s="30">
        <f t="shared" si="105"/>
        <v>25</v>
      </c>
      <c r="E192" s="29" t="str">
        <f t="shared" si="106"/>
        <v>화</v>
      </c>
      <c r="F192" s="28" t="s">
        <v>906</v>
      </c>
    </row>
    <row r="193" spans="1:6" x14ac:dyDescent="0.3">
      <c r="A193" s="31">
        <v>44587</v>
      </c>
      <c r="B193" s="30">
        <f t="shared" si="108"/>
        <v>2022</v>
      </c>
      <c r="C193" s="30">
        <f t="shared" si="104"/>
        <v>1</v>
      </c>
      <c r="D193" s="30">
        <f t="shared" si="105"/>
        <v>26</v>
      </c>
      <c r="E193" s="29" t="str">
        <f t="shared" si="106"/>
        <v>수</v>
      </c>
      <c r="F193" s="28" t="s">
        <v>906</v>
      </c>
    </row>
    <row r="194" spans="1:6" x14ac:dyDescent="0.3">
      <c r="A194" s="31">
        <v>44588</v>
      </c>
      <c r="B194" s="30">
        <f t="shared" si="108"/>
        <v>2022</v>
      </c>
      <c r="C194" s="30">
        <f t="shared" si="104"/>
        <v>1</v>
      </c>
      <c r="D194" s="30">
        <f t="shared" si="105"/>
        <v>27</v>
      </c>
      <c r="E194" s="29" t="str">
        <f t="shared" si="106"/>
        <v>목</v>
      </c>
      <c r="F194" s="28" t="s">
        <v>906</v>
      </c>
    </row>
    <row r="195" spans="1:6" x14ac:dyDescent="0.3">
      <c r="A195" s="31">
        <v>44589</v>
      </c>
      <c r="B195" s="30">
        <f t="shared" si="108"/>
        <v>2022</v>
      </c>
      <c r="C195" s="30">
        <f t="shared" si="104"/>
        <v>1</v>
      </c>
      <c r="D195" s="30">
        <f t="shared" si="105"/>
        <v>28</v>
      </c>
      <c r="E195" s="29" t="str">
        <f t="shared" si="106"/>
        <v>금</v>
      </c>
      <c r="F195" s="28" t="s">
        <v>906</v>
      </c>
    </row>
    <row r="196" spans="1:6" x14ac:dyDescent="0.3">
      <c r="A196" s="35">
        <v>44590</v>
      </c>
      <c r="B196" s="34">
        <f t="shared" si="108"/>
        <v>2022</v>
      </c>
      <c r="C196" s="34">
        <f t="shared" si="104"/>
        <v>1</v>
      </c>
      <c r="D196" s="34">
        <f t="shared" si="105"/>
        <v>29</v>
      </c>
      <c r="E196" s="33" t="str">
        <f t="shared" si="106"/>
        <v>토</v>
      </c>
      <c r="F196" s="28" t="s">
        <v>906</v>
      </c>
    </row>
    <row r="197" spans="1:6" ht="17.25" thickBot="1" x14ac:dyDescent="0.35">
      <c r="A197" s="166">
        <v>44591</v>
      </c>
      <c r="B197" s="167">
        <f t="shared" si="108"/>
        <v>2022</v>
      </c>
      <c r="C197" s="167">
        <f t="shared" si="104"/>
        <v>1</v>
      </c>
      <c r="D197" s="167">
        <f t="shared" si="105"/>
        <v>30</v>
      </c>
      <c r="E197" s="168" t="str">
        <f t="shared" si="106"/>
        <v>일</v>
      </c>
      <c r="F197" s="32" t="s">
        <v>906</v>
      </c>
    </row>
    <row r="198" spans="1:6" x14ac:dyDescent="0.3">
      <c r="A198" s="187">
        <v>44578</v>
      </c>
      <c r="B198" s="188">
        <f>YEAR(A198)</f>
        <v>2022</v>
      </c>
      <c r="C198" s="188">
        <f t="shared" ref="C198:C204" si="109">MONTH(A198)</f>
        <v>1</v>
      </c>
      <c r="D198" s="188">
        <f t="shared" ref="D198:D204" si="110">DAY(A198)</f>
        <v>17</v>
      </c>
      <c r="E198" s="189" t="str">
        <f t="shared" ref="E198:E204" si="111">CHOOSE(WEEKDAY(A198), "일","월","화","수","목","금","토")</f>
        <v>월</v>
      </c>
      <c r="F198" s="36" t="s">
        <v>905</v>
      </c>
    </row>
    <row r="199" spans="1:6" x14ac:dyDescent="0.3">
      <c r="A199" s="31">
        <v>44579</v>
      </c>
      <c r="B199" s="30">
        <f t="shared" ref="B199:B204" si="112">YEAR(A199)</f>
        <v>2022</v>
      </c>
      <c r="C199" s="30">
        <f t="shared" si="109"/>
        <v>1</v>
      </c>
      <c r="D199" s="30">
        <f t="shared" si="110"/>
        <v>18</v>
      </c>
      <c r="E199" s="29" t="str">
        <f t="shared" si="111"/>
        <v>화</v>
      </c>
      <c r="F199" s="28" t="s">
        <v>905</v>
      </c>
    </row>
    <row r="200" spans="1:6" x14ac:dyDescent="0.3">
      <c r="A200" s="31">
        <v>44580</v>
      </c>
      <c r="B200" s="30">
        <f t="shared" si="112"/>
        <v>2022</v>
      </c>
      <c r="C200" s="30">
        <f t="shared" si="109"/>
        <v>1</v>
      </c>
      <c r="D200" s="30">
        <f t="shared" si="110"/>
        <v>19</v>
      </c>
      <c r="E200" s="29" t="str">
        <f t="shared" si="111"/>
        <v>수</v>
      </c>
      <c r="F200" s="28" t="s">
        <v>905</v>
      </c>
    </row>
    <row r="201" spans="1:6" x14ac:dyDescent="0.3">
      <c r="A201" s="31">
        <v>44581</v>
      </c>
      <c r="B201" s="30">
        <f t="shared" si="112"/>
        <v>2022</v>
      </c>
      <c r="C201" s="30">
        <f t="shared" si="109"/>
        <v>1</v>
      </c>
      <c r="D201" s="30">
        <f t="shared" si="110"/>
        <v>20</v>
      </c>
      <c r="E201" s="29" t="str">
        <f t="shared" si="111"/>
        <v>목</v>
      </c>
      <c r="F201" s="28" t="s">
        <v>905</v>
      </c>
    </row>
    <row r="202" spans="1:6" x14ac:dyDescent="0.3">
      <c r="A202" s="31">
        <v>44582</v>
      </c>
      <c r="B202" s="30">
        <f t="shared" si="112"/>
        <v>2022</v>
      </c>
      <c r="C202" s="30">
        <f t="shared" si="109"/>
        <v>1</v>
      </c>
      <c r="D202" s="30">
        <f t="shared" si="110"/>
        <v>21</v>
      </c>
      <c r="E202" s="29" t="str">
        <f t="shared" si="111"/>
        <v>금</v>
      </c>
      <c r="F202" s="28" t="s">
        <v>905</v>
      </c>
    </row>
    <row r="203" spans="1:6" x14ac:dyDescent="0.3">
      <c r="A203" s="35">
        <v>44583</v>
      </c>
      <c r="B203" s="34">
        <f t="shared" si="112"/>
        <v>2022</v>
      </c>
      <c r="C203" s="34">
        <f t="shared" si="109"/>
        <v>1</v>
      </c>
      <c r="D203" s="34">
        <f t="shared" si="110"/>
        <v>22</v>
      </c>
      <c r="E203" s="33" t="str">
        <f t="shared" si="111"/>
        <v>토</v>
      </c>
      <c r="F203" s="28" t="s">
        <v>905</v>
      </c>
    </row>
    <row r="204" spans="1:6" ht="17.25" thickBot="1" x14ac:dyDescent="0.35">
      <c r="A204" s="166">
        <v>44584</v>
      </c>
      <c r="B204" s="167">
        <f t="shared" si="112"/>
        <v>2022</v>
      </c>
      <c r="C204" s="167">
        <f t="shared" si="109"/>
        <v>1</v>
      </c>
      <c r="D204" s="167">
        <f t="shared" si="110"/>
        <v>23</v>
      </c>
      <c r="E204" s="168" t="str">
        <f t="shared" si="111"/>
        <v>일</v>
      </c>
      <c r="F204" s="32" t="s">
        <v>905</v>
      </c>
    </row>
    <row r="205" spans="1:6" x14ac:dyDescent="0.3">
      <c r="A205" s="187">
        <v>44571</v>
      </c>
      <c r="B205" s="188">
        <f>YEAR(A205)</f>
        <v>2022</v>
      </c>
      <c r="C205" s="188">
        <f t="shared" ref="C205:C211" si="113">MONTH(A205)</f>
        <v>1</v>
      </c>
      <c r="D205" s="188">
        <f t="shared" ref="D205:D211" si="114">DAY(A205)</f>
        <v>10</v>
      </c>
      <c r="E205" s="189" t="str">
        <f t="shared" ref="E205:E211" si="115">CHOOSE(WEEKDAY(A205), "일","월","화","수","목","금","토")</f>
        <v>월</v>
      </c>
      <c r="F205" s="36" t="s">
        <v>903</v>
      </c>
    </row>
    <row r="206" spans="1:6" x14ac:dyDescent="0.3">
      <c r="A206" s="31">
        <v>44572</v>
      </c>
      <c r="B206" s="30">
        <f t="shared" ref="B206:B211" si="116">YEAR(A206)</f>
        <v>2022</v>
      </c>
      <c r="C206" s="30">
        <f t="shared" si="113"/>
        <v>1</v>
      </c>
      <c r="D206" s="30">
        <f t="shared" si="114"/>
        <v>11</v>
      </c>
      <c r="E206" s="29" t="str">
        <f t="shared" si="115"/>
        <v>화</v>
      </c>
      <c r="F206" s="28" t="s">
        <v>903</v>
      </c>
    </row>
    <row r="207" spans="1:6" x14ac:dyDescent="0.3">
      <c r="A207" s="31">
        <v>44573</v>
      </c>
      <c r="B207" s="30">
        <f t="shared" si="116"/>
        <v>2022</v>
      </c>
      <c r="C207" s="30">
        <f t="shared" si="113"/>
        <v>1</v>
      </c>
      <c r="D207" s="30">
        <f t="shared" si="114"/>
        <v>12</v>
      </c>
      <c r="E207" s="29" t="str">
        <f t="shared" si="115"/>
        <v>수</v>
      </c>
      <c r="F207" s="28" t="s">
        <v>903</v>
      </c>
    </row>
    <row r="208" spans="1:6" x14ac:dyDescent="0.3">
      <c r="A208" s="31">
        <v>44574</v>
      </c>
      <c r="B208" s="30">
        <f t="shared" si="116"/>
        <v>2022</v>
      </c>
      <c r="C208" s="30">
        <f t="shared" si="113"/>
        <v>1</v>
      </c>
      <c r="D208" s="30">
        <f t="shared" si="114"/>
        <v>13</v>
      </c>
      <c r="E208" s="29" t="str">
        <f t="shared" si="115"/>
        <v>목</v>
      </c>
      <c r="F208" s="28" t="s">
        <v>903</v>
      </c>
    </row>
    <row r="209" spans="1:6" x14ac:dyDescent="0.3">
      <c r="A209" s="31">
        <v>44575</v>
      </c>
      <c r="B209" s="30">
        <f t="shared" si="116"/>
        <v>2022</v>
      </c>
      <c r="C209" s="30">
        <f t="shared" si="113"/>
        <v>1</v>
      </c>
      <c r="D209" s="30">
        <f t="shared" si="114"/>
        <v>14</v>
      </c>
      <c r="E209" s="29" t="str">
        <f t="shared" si="115"/>
        <v>금</v>
      </c>
      <c r="F209" s="28" t="s">
        <v>903</v>
      </c>
    </row>
    <row r="210" spans="1:6" x14ac:dyDescent="0.3">
      <c r="A210" s="35">
        <v>44576</v>
      </c>
      <c r="B210" s="34">
        <f t="shared" si="116"/>
        <v>2022</v>
      </c>
      <c r="C210" s="34">
        <f t="shared" si="113"/>
        <v>1</v>
      </c>
      <c r="D210" s="34">
        <f t="shared" si="114"/>
        <v>15</v>
      </c>
      <c r="E210" s="33" t="str">
        <f t="shared" si="115"/>
        <v>토</v>
      </c>
      <c r="F210" s="28" t="s">
        <v>903</v>
      </c>
    </row>
    <row r="211" spans="1:6" ht="17.25" thickBot="1" x14ac:dyDescent="0.35">
      <c r="A211" s="166">
        <v>44577</v>
      </c>
      <c r="B211" s="167">
        <f t="shared" si="116"/>
        <v>2022</v>
      </c>
      <c r="C211" s="167">
        <f t="shared" si="113"/>
        <v>1</v>
      </c>
      <c r="D211" s="167">
        <f t="shared" si="114"/>
        <v>16</v>
      </c>
      <c r="E211" s="168" t="str">
        <f t="shared" si="115"/>
        <v>일</v>
      </c>
      <c r="F211" s="32" t="s">
        <v>903</v>
      </c>
    </row>
    <row r="212" spans="1:6" x14ac:dyDescent="0.3">
      <c r="A212" s="187">
        <v>44564</v>
      </c>
      <c r="B212" s="188">
        <f>YEAR(A212)</f>
        <v>2022</v>
      </c>
      <c r="C212" s="188">
        <f t="shared" ref="C212:C218" si="117">MONTH(A212)</f>
        <v>1</v>
      </c>
      <c r="D212" s="188">
        <f t="shared" ref="D212:D218" si="118">DAY(A212)</f>
        <v>3</v>
      </c>
      <c r="E212" s="189" t="str">
        <f t="shared" ref="E212:E218" si="119">CHOOSE(WEEKDAY(A212), "일","월","화","수","목","금","토")</f>
        <v>월</v>
      </c>
      <c r="F212" s="36" t="s">
        <v>899</v>
      </c>
    </row>
    <row r="213" spans="1:6" x14ac:dyDescent="0.3">
      <c r="A213" s="31">
        <v>44565</v>
      </c>
      <c r="B213" s="30">
        <f t="shared" ref="B213:B218" si="120">YEAR(A213)</f>
        <v>2022</v>
      </c>
      <c r="C213" s="30">
        <f t="shared" si="117"/>
        <v>1</v>
      </c>
      <c r="D213" s="30">
        <f t="shared" si="118"/>
        <v>4</v>
      </c>
      <c r="E213" s="29" t="str">
        <f t="shared" si="119"/>
        <v>화</v>
      </c>
      <c r="F213" s="28" t="s">
        <v>899</v>
      </c>
    </row>
    <row r="214" spans="1:6" x14ac:dyDescent="0.3">
      <c r="A214" s="31">
        <v>44566</v>
      </c>
      <c r="B214" s="30">
        <f t="shared" si="120"/>
        <v>2022</v>
      </c>
      <c r="C214" s="30">
        <f t="shared" si="117"/>
        <v>1</v>
      </c>
      <c r="D214" s="30">
        <f t="shared" si="118"/>
        <v>5</v>
      </c>
      <c r="E214" s="29" t="str">
        <f t="shared" si="119"/>
        <v>수</v>
      </c>
      <c r="F214" s="28" t="s">
        <v>899</v>
      </c>
    </row>
    <row r="215" spans="1:6" x14ac:dyDescent="0.3">
      <c r="A215" s="31">
        <v>44567</v>
      </c>
      <c r="B215" s="30">
        <f t="shared" si="120"/>
        <v>2022</v>
      </c>
      <c r="C215" s="30">
        <f t="shared" si="117"/>
        <v>1</v>
      </c>
      <c r="D215" s="30">
        <f t="shared" si="118"/>
        <v>6</v>
      </c>
      <c r="E215" s="29" t="str">
        <f t="shared" si="119"/>
        <v>목</v>
      </c>
      <c r="F215" s="28" t="s">
        <v>899</v>
      </c>
    </row>
    <row r="216" spans="1:6" x14ac:dyDescent="0.3">
      <c r="A216" s="31">
        <v>44568</v>
      </c>
      <c r="B216" s="30">
        <f t="shared" si="120"/>
        <v>2022</v>
      </c>
      <c r="C216" s="30">
        <f t="shared" si="117"/>
        <v>1</v>
      </c>
      <c r="D216" s="30">
        <f t="shared" si="118"/>
        <v>7</v>
      </c>
      <c r="E216" s="29" t="str">
        <f t="shared" si="119"/>
        <v>금</v>
      </c>
      <c r="F216" s="28" t="s">
        <v>899</v>
      </c>
    </row>
    <row r="217" spans="1:6" x14ac:dyDescent="0.3">
      <c r="A217" s="35">
        <v>44569</v>
      </c>
      <c r="B217" s="34">
        <f t="shared" si="120"/>
        <v>2022</v>
      </c>
      <c r="C217" s="34">
        <f t="shared" si="117"/>
        <v>1</v>
      </c>
      <c r="D217" s="34">
        <f t="shared" si="118"/>
        <v>8</v>
      </c>
      <c r="E217" s="33" t="str">
        <f t="shared" si="119"/>
        <v>토</v>
      </c>
      <c r="F217" s="28" t="s">
        <v>899</v>
      </c>
    </row>
    <row r="218" spans="1:6" ht="17.25" thickBot="1" x14ac:dyDescent="0.35">
      <c r="A218" s="166">
        <v>44570</v>
      </c>
      <c r="B218" s="167">
        <f t="shared" si="120"/>
        <v>2022</v>
      </c>
      <c r="C218" s="167">
        <f t="shared" si="117"/>
        <v>1</v>
      </c>
      <c r="D218" s="167">
        <f t="shared" si="118"/>
        <v>9</v>
      </c>
      <c r="E218" s="168" t="str">
        <f t="shared" si="119"/>
        <v>일</v>
      </c>
      <c r="F218" s="32" t="s">
        <v>899</v>
      </c>
    </row>
    <row r="219" spans="1:6" x14ac:dyDescent="0.3">
      <c r="A219" s="187">
        <v>44557</v>
      </c>
      <c r="B219" s="188">
        <f>YEAR(A219)</f>
        <v>2021</v>
      </c>
      <c r="C219" s="188">
        <f t="shared" ref="C219:C232" si="121">MONTH(A219)</f>
        <v>12</v>
      </c>
      <c r="D219" s="188">
        <f t="shared" ref="D219:D232" si="122">DAY(A219)</f>
        <v>27</v>
      </c>
      <c r="E219" s="189" t="str">
        <f t="shared" ref="E219:E232" si="123">CHOOSE(WEEKDAY(A219), "일","월","화","수","목","금","토")</f>
        <v>월</v>
      </c>
      <c r="F219" s="36" t="s">
        <v>789</v>
      </c>
    </row>
    <row r="220" spans="1:6" x14ac:dyDescent="0.3">
      <c r="A220" s="31">
        <v>44558</v>
      </c>
      <c r="B220" s="30">
        <f t="shared" ref="B220:B225" si="124">YEAR(A220)</f>
        <v>2021</v>
      </c>
      <c r="C220" s="30">
        <f t="shared" si="121"/>
        <v>12</v>
      </c>
      <c r="D220" s="30">
        <f t="shared" si="122"/>
        <v>28</v>
      </c>
      <c r="E220" s="29" t="str">
        <f t="shared" si="123"/>
        <v>화</v>
      </c>
      <c r="F220" s="28" t="s">
        <v>789</v>
      </c>
    </row>
    <row r="221" spans="1:6" x14ac:dyDescent="0.3">
      <c r="A221" s="31">
        <v>44559</v>
      </c>
      <c r="B221" s="30">
        <f t="shared" si="124"/>
        <v>2021</v>
      </c>
      <c r="C221" s="30">
        <f t="shared" si="121"/>
        <v>12</v>
      </c>
      <c r="D221" s="30">
        <f t="shared" si="122"/>
        <v>29</v>
      </c>
      <c r="E221" s="29" t="str">
        <f t="shared" si="123"/>
        <v>수</v>
      </c>
      <c r="F221" s="28" t="s">
        <v>789</v>
      </c>
    </row>
    <row r="222" spans="1:6" x14ac:dyDescent="0.3">
      <c r="A222" s="31">
        <v>44560</v>
      </c>
      <c r="B222" s="30">
        <f t="shared" si="124"/>
        <v>2021</v>
      </c>
      <c r="C222" s="30">
        <f t="shared" si="121"/>
        <v>12</v>
      </c>
      <c r="D222" s="30">
        <f t="shared" si="122"/>
        <v>30</v>
      </c>
      <c r="E222" s="29" t="str">
        <f t="shared" si="123"/>
        <v>목</v>
      </c>
      <c r="F222" s="28" t="s">
        <v>789</v>
      </c>
    </row>
    <row r="223" spans="1:6" x14ac:dyDescent="0.3">
      <c r="A223" s="31">
        <v>44561</v>
      </c>
      <c r="B223" s="30">
        <f t="shared" si="124"/>
        <v>2021</v>
      </c>
      <c r="C223" s="30">
        <f t="shared" si="121"/>
        <v>12</v>
      </c>
      <c r="D223" s="30">
        <f t="shared" si="122"/>
        <v>31</v>
      </c>
      <c r="E223" s="29" t="str">
        <f t="shared" si="123"/>
        <v>금</v>
      </c>
      <c r="F223" s="28" t="s">
        <v>789</v>
      </c>
    </row>
    <row r="224" spans="1:6" x14ac:dyDescent="0.3">
      <c r="A224" s="35">
        <v>44562</v>
      </c>
      <c r="B224" s="34">
        <f t="shared" si="124"/>
        <v>2022</v>
      </c>
      <c r="C224" s="34">
        <f t="shared" si="121"/>
        <v>1</v>
      </c>
      <c r="D224" s="34">
        <f t="shared" si="122"/>
        <v>1</v>
      </c>
      <c r="E224" s="33" t="str">
        <f t="shared" si="123"/>
        <v>토</v>
      </c>
      <c r="F224" s="28" t="s">
        <v>789</v>
      </c>
    </row>
    <row r="225" spans="1:6" ht="17.25" thickBot="1" x14ac:dyDescent="0.35">
      <c r="A225" s="166">
        <v>44563</v>
      </c>
      <c r="B225" s="167">
        <f t="shared" si="124"/>
        <v>2022</v>
      </c>
      <c r="C225" s="167">
        <f t="shared" si="121"/>
        <v>1</v>
      </c>
      <c r="D225" s="167">
        <f t="shared" si="122"/>
        <v>2</v>
      </c>
      <c r="E225" s="168" t="str">
        <f t="shared" si="123"/>
        <v>일</v>
      </c>
      <c r="F225" s="32" t="s">
        <v>789</v>
      </c>
    </row>
    <row r="226" spans="1:6" x14ac:dyDescent="0.3">
      <c r="A226" s="187">
        <v>44550</v>
      </c>
      <c r="B226" s="188">
        <f>YEAR(A226)</f>
        <v>2021</v>
      </c>
      <c r="C226" s="188">
        <f t="shared" si="121"/>
        <v>12</v>
      </c>
      <c r="D226" s="188">
        <f t="shared" si="122"/>
        <v>20</v>
      </c>
      <c r="E226" s="189" t="str">
        <f t="shared" si="123"/>
        <v>월</v>
      </c>
      <c r="F226" s="36" t="s">
        <v>360</v>
      </c>
    </row>
    <row r="227" spans="1:6" x14ac:dyDescent="0.3">
      <c r="A227" s="31">
        <v>44551</v>
      </c>
      <c r="B227" s="30">
        <f t="shared" ref="B227:B232" si="125">YEAR(A227)</f>
        <v>2021</v>
      </c>
      <c r="C227" s="30">
        <f t="shared" si="121"/>
        <v>12</v>
      </c>
      <c r="D227" s="30">
        <f t="shared" si="122"/>
        <v>21</v>
      </c>
      <c r="E227" s="29" t="str">
        <f t="shared" si="123"/>
        <v>화</v>
      </c>
      <c r="F227" s="28" t="s">
        <v>360</v>
      </c>
    </row>
    <row r="228" spans="1:6" x14ac:dyDescent="0.3">
      <c r="A228" s="31">
        <v>44552</v>
      </c>
      <c r="B228" s="30">
        <f t="shared" si="125"/>
        <v>2021</v>
      </c>
      <c r="C228" s="30">
        <f t="shared" si="121"/>
        <v>12</v>
      </c>
      <c r="D228" s="30">
        <f t="shared" si="122"/>
        <v>22</v>
      </c>
      <c r="E228" s="29" t="str">
        <f t="shared" si="123"/>
        <v>수</v>
      </c>
      <c r="F228" s="28" t="s">
        <v>360</v>
      </c>
    </row>
    <row r="229" spans="1:6" x14ac:dyDescent="0.3">
      <c r="A229" s="31">
        <v>44553</v>
      </c>
      <c r="B229" s="30">
        <f t="shared" si="125"/>
        <v>2021</v>
      </c>
      <c r="C229" s="30">
        <f t="shared" si="121"/>
        <v>12</v>
      </c>
      <c r="D229" s="30">
        <f t="shared" si="122"/>
        <v>23</v>
      </c>
      <c r="E229" s="29" t="str">
        <f t="shared" si="123"/>
        <v>목</v>
      </c>
      <c r="F229" s="28" t="s">
        <v>360</v>
      </c>
    </row>
    <row r="230" spans="1:6" x14ac:dyDescent="0.3">
      <c r="A230" s="31">
        <v>44554</v>
      </c>
      <c r="B230" s="30">
        <f t="shared" si="125"/>
        <v>2021</v>
      </c>
      <c r="C230" s="30">
        <f t="shared" si="121"/>
        <v>12</v>
      </c>
      <c r="D230" s="30">
        <f t="shared" si="122"/>
        <v>24</v>
      </c>
      <c r="E230" s="29" t="str">
        <f t="shared" si="123"/>
        <v>금</v>
      </c>
      <c r="F230" s="28" t="s">
        <v>360</v>
      </c>
    </row>
    <row r="231" spans="1:6" x14ac:dyDescent="0.3">
      <c r="A231" s="35">
        <v>44555</v>
      </c>
      <c r="B231" s="34">
        <f t="shared" si="125"/>
        <v>2021</v>
      </c>
      <c r="C231" s="34">
        <f t="shared" si="121"/>
        <v>12</v>
      </c>
      <c r="D231" s="34">
        <f t="shared" si="122"/>
        <v>25</v>
      </c>
      <c r="E231" s="33" t="str">
        <f t="shared" si="123"/>
        <v>토</v>
      </c>
      <c r="F231" s="28" t="s">
        <v>360</v>
      </c>
    </row>
    <row r="232" spans="1:6" ht="17.25" thickBot="1" x14ac:dyDescent="0.35">
      <c r="A232" s="166">
        <v>44556</v>
      </c>
      <c r="B232" s="167">
        <f t="shared" si="125"/>
        <v>2021</v>
      </c>
      <c r="C232" s="167">
        <f t="shared" si="121"/>
        <v>12</v>
      </c>
      <c r="D232" s="167">
        <f t="shared" si="122"/>
        <v>26</v>
      </c>
      <c r="E232" s="168" t="str">
        <f t="shared" si="123"/>
        <v>일</v>
      </c>
      <c r="F232" s="32" t="s">
        <v>360</v>
      </c>
    </row>
    <row r="233" spans="1:6" x14ac:dyDescent="0.3">
      <c r="A233" s="187">
        <v>44543</v>
      </c>
      <c r="B233" s="188">
        <v>2021</v>
      </c>
      <c r="C233" s="188">
        <v>12</v>
      </c>
      <c r="D233" s="188">
        <v>13</v>
      </c>
      <c r="E233" s="189" t="s">
        <v>645</v>
      </c>
      <c r="F233" s="36" t="s">
        <v>361</v>
      </c>
    </row>
    <row r="234" spans="1:6" x14ac:dyDescent="0.3">
      <c r="A234" s="31">
        <v>44544</v>
      </c>
      <c r="B234" s="30">
        <v>2021</v>
      </c>
      <c r="C234" s="30">
        <v>12</v>
      </c>
      <c r="D234" s="30">
        <v>14</v>
      </c>
      <c r="E234" s="29" t="s">
        <v>639</v>
      </c>
      <c r="F234" s="28" t="s">
        <v>361</v>
      </c>
    </row>
    <row r="235" spans="1:6" x14ac:dyDescent="0.3">
      <c r="A235" s="31">
        <v>44545</v>
      </c>
      <c r="B235" s="30">
        <v>2021</v>
      </c>
      <c r="C235" s="30">
        <v>12</v>
      </c>
      <c r="D235" s="30">
        <v>15</v>
      </c>
      <c r="E235" s="29" t="s">
        <v>640</v>
      </c>
      <c r="F235" s="28" t="s">
        <v>361</v>
      </c>
    </row>
    <row r="236" spans="1:6" x14ac:dyDescent="0.3">
      <c r="A236" s="31">
        <v>44546</v>
      </c>
      <c r="B236" s="30">
        <v>2021</v>
      </c>
      <c r="C236" s="30">
        <v>12</v>
      </c>
      <c r="D236" s="30">
        <v>16</v>
      </c>
      <c r="E236" s="29" t="s">
        <v>641</v>
      </c>
      <c r="F236" s="28" t="s">
        <v>636</v>
      </c>
    </row>
    <row r="237" spans="1:6" x14ac:dyDescent="0.3">
      <c r="A237" s="31">
        <v>44547</v>
      </c>
      <c r="B237" s="30">
        <v>2021</v>
      </c>
      <c r="C237" s="30">
        <v>12</v>
      </c>
      <c r="D237" s="30">
        <v>17</v>
      </c>
      <c r="E237" s="29" t="s">
        <v>642</v>
      </c>
      <c r="F237" s="28" t="s">
        <v>636</v>
      </c>
    </row>
    <row r="238" spans="1:6" x14ac:dyDescent="0.3">
      <c r="A238" s="35">
        <v>44548</v>
      </c>
      <c r="B238" s="34">
        <v>2021</v>
      </c>
      <c r="C238" s="34">
        <v>12</v>
      </c>
      <c r="D238" s="34">
        <v>18</v>
      </c>
      <c r="E238" s="33" t="s">
        <v>643</v>
      </c>
      <c r="F238" s="28" t="s">
        <v>636</v>
      </c>
    </row>
    <row r="239" spans="1:6" ht="17.25" thickBot="1" x14ac:dyDescent="0.35">
      <c r="A239" s="166">
        <v>44549</v>
      </c>
      <c r="B239" s="167">
        <v>2021</v>
      </c>
      <c r="C239" s="167">
        <v>12</v>
      </c>
      <c r="D239" s="167">
        <v>19</v>
      </c>
      <c r="E239" s="168" t="s">
        <v>644</v>
      </c>
      <c r="F239" s="32" t="s">
        <v>636</v>
      </c>
    </row>
    <row r="240" spans="1:6" x14ac:dyDescent="0.3">
      <c r="A240" s="187">
        <v>44536</v>
      </c>
      <c r="B240" s="188">
        <v>2021</v>
      </c>
      <c r="C240" s="188">
        <v>12</v>
      </c>
      <c r="D240" s="188">
        <v>6</v>
      </c>
      <c r="E240" s="189" t="s">
        <v>645</v>
      </c>
      <c r="F240" s="36" t="s">
        <v>362</v>
      </c>
    </row>
    <row r="241" spans="1:6" x14ac:dyDescent="0.3">
      <c r="A241" s="31">
        <v>44537</v>
      </c>
      <c r="B241" s="30">
        <v>2021</v>
      </c>
      <c r="C241" s="30">
        <v>12</v>
      </c>
      <c r="D241" s="30">
        <v>7</v>
      </c>
      <c r="E241" s="29" t="s">
        <v>639</v>
      </c>
      <c r="F241" s="28" t="s">
        <v>362</v>
      </c>
    </row>
    <row r="242" spans="1:6" x14ac:dyDescent="0.3">
      <c r="A242" s="31">
        <v>44538</v>
      </c>
      <c r="B242" s="30">
        <v>2021</v>
      </c>
      <c r="C242" s="30">
        <v>12</v>
      </c>
      <c r="D242" s="30">
        <v>8</v>
      </c>
      <c r="E242" s="29" t="s">
        <v>640</v>
      </c>
      <c r="F242" s="28" t="s">
        <v>362</v>
      </c>
    </row>
    <row r="243" spans="1:6" x14ac:dyDescent="0.3">
      <c r="A243" s="31">
        <v>44539</v>
      </c>
      <c r="B243" s="30">
        <v>2021</v>
      </c>
      <c r="C243" s="30">
        <v>12</v>
      </c>
      <c r="D243" s="30">
        <v>9</v>
      </c>
      <c r="E243" s="29" t="s">
        <v>641</v>
      </c>
      <c r="F243" s="28" t="s">
        <v>362</v>
      </c>
    </row>
    <row r="244" spans="1:6" x14ac:dyDescent="0.3">
      <c r="A244" s="31">
        <v>44540</v>
      </c>
      <c r="B244" s="30">
        <v>2021</v>
      </c>
      <c r="C244" s="30">
        <v>12</v>
      </c>
      <c r="D244" s="30">
        <v>10</v>
      </c>
      <c r="E244" s="29" t="s">
        <v>642</v>
      </c>
      <c r="F244" s="28" t="s">
        <v>362</v>
      </c>
    </row>
    <row r="245" spans="1:6" x14ac:dyDescent="0.3">
      <c r="A245" s="35">
        <v>44541</v>
      </c>
      <c r="B245" s="34">
        <v>2021</v>
      </c>
      <c r="C245" s="34">
        <v>12</v>
      </c>
      <c r="D245" s="34">
        <v>11</v>
      </c>
      <c r="E245" s="33" t="s">
        <v>643</v>
      </c>
      <c r="F245" s="28" t="s">
        <v>362</v>
      </c>
    </row>
    <row r="246" spans="1:6" ht="17.25" thickBot="1" x14ac:dyDescent="0.35">
      <c r="A246" s="166">
        <v>44542</v>
      </c>
      <c r="B246" s="167">
        <v>2021</v>
      </c>
      <c r="C246" s="167">
        <v>12</v>
      </c>
      <c r="D246" s="167">
        <v>12</v>
      </c>
      <c r="E246" s="168" t="s">
        <v>644</v>
      </c>
      <c r="F246" s="32" t="s">
        <v>362</v>
      </c>
    </row>
    <row r="247" spans="1:6" x14ac:dyDescent="0.3">
      <c r="A247" s="187">
        <v>44529</v>
      </c>
      <c r="B247" s="188">
        <v>2021</v>
      </c>
      <c r="C247" s="188">
        <v>11</v>
      </c>
      <c r="D247" s="188">
        <v>29</v>
      </c>
      <c r="E247" s="189" t="s">
        <v>645</v>
      </c>
      <c r="F247" s="36" t="s">
        <v>363</v>
      </c>
    </row>
    <row r="248" spans="1:6" x14ac:dyDescent="0.3">
      <c r="A248" s="31">
        <v>44530</v>
      </c>
      <c r="B248" s="30">
        <v>2021</v>
      </c>
      <c r="C248" s="30">
        <v>11</v>
      </c>
      <c r="D248" s="30">
        <v>30</v>
      </c>
      <c r="E248" s="29" t="s">
        <v>639</v>
      </c>
      <c r="F248" s="28" t="s">
        <v>363</v>
      </c>
    </row>
    <row r="249" spans="1:6" x14ac:dyDescent="0.3">
      <c r="A249" s="31">
        <v>44531</v>
      </c>
      <c r="B249" s="30">
        <v>2021</v>
      </c>
      <c r="C249" s="30">
        <v>12</v>
      </c>
      <c r="D249" s="30">
        <v>1</v>
      </c>
      <c r="E249" s="29" t="s">
        <v>640</v>
      </c>
      <c r="F249" s="28" t="s">
        <v>363</v>
      </c>
    </row>
    <row r="250" spans="1:6" x14ac:dyDescent="0.3">
      <c r="A250" s="31">
        <v>44532</v>
      </c>
      <c r="B250" s="30">
        <v>2021</v>
      </c>
      <c r="C250" s="30">
        <v>12</v>
      </c>
      <c r="D250" s="30">
        <v>2</v>
      </c>
      <c r="E250" s="29" t="s">
        <v>641</v>
      </c>
      <c r="F250" s="28" t="s">
        <v>363</v>
      </c>
    </row>
    <row r="251" spans="1:6" x14ac:dyDescent="0.3">
      <c r="A251" s="31">
        <v>44533</v>
      </c>
      <c r="B251" s="30">
        <v>2021</v>
      </c>
      <c r="C251" s="30">
        <v>12</v>
      </c>
      <c r="D251" s="30">
        <v>3</v>
      </c>
      <c r="E251" s="29" t="s">
        <v>642</v>
      </c>
      <c r="F251" s="28" t="s">
        <v>634</v>
      </c>
    </row>
    <row r="252" spans="1:6" x14ac:dyDescent="0.3">
      <c r="A252" s="35">
        <v>44534</v>
      </c>
      <c r="B252" s="34">
        <v>2021</v>
      </c>
      <c r="C252" s="34">
        <v>12</v>
      </c>
      <c r="D252" s="34">
        <v>4</v>
      </c>
      <c r="E252" s="33" t="s">
        <v>643</v>
      </c>
      <c r="F252" s="28" t="s">
        <v>634</v>
      </c>
    </row>
    <row r="253" spans="1:6" ht="17.25" thickBot="1" x14ac:dyDescent="0.35">
      <c r="A253" s="166">
        <v>44535</v>
      </c>
      <c r="B253" s="167">
        <v>2021</v>
      </c>
      <c r="C253" s="167">
        <v>12</v>
      </c>
      <c r="D253" s="167">
        <v>5</v>
      </c>
      <c r="E253" s="168" t="s">
        <v>644</v>
      </c>
      <c r="F253" s="32" t="s">
        <v>634</v>
      </c>
    </row>
    <row r="254" spans="1:6" x14ac:dyDescent="0.3">
      <c r="A254" s="187">
        <v>44522</v>
      </c>
      <c r="B254" s="188">
        <v>2021</v>
      </c>
      <c r="C254" s="188">
        <v>11</v>
      </c>
      <c r="D254" s="188">
        <v>22</v>
      </c>
      <c r="E254" s="189" t="s">
        <v>645</v>
      </c>
      <c r="F254" s="36" t="s">
        <v>364</v>
      </c>
    </row>
    <row r="255" spans="1:6" x14ac:dyDescent="0.3">
      <c r="A255" s="31">
        <v>44523</v>
      </c>
      <c r="B255" s="30">
        <v>2021</v>
      </c>
      <c r="C255" s="30">
        <v>11</v>
      </c>
      <c r="D255" s="30">
        <v>23</v>
      </c>
      <c r="E255" s="29" t="s">
        <v>639</v>
      </c>
      <c r="F255" s="28" t="s">
        <v>364</v>
      </c>
    </row>
    <row r="256" spans="1:6" x14ac:dyDescent="0.3">
      <c r="A256" s="31">
        <v>44524</v>
      </c>
      <c r="B256" s="30">
        <v>2021</v>
      </c>
      <c r="C256" s="30">
        <v>11</v>
      </c>
      <c r="D256" s="30">
        <v>24</v>
      </c>
      <c r="E256" s="29" t="s">
        <v>640</v>
      </c>
      <c r="F256" s="28" t="s">
        <v>364</v>
      </c>
    </row>
    <row r="257" spans="1:6" x14ac:dyDescent="0.3">
      <c r="A257" s="31">
        <v>44525</v>
      </c>
      <c r="B257" s="30">
        <v>2021</v>
      </c>
      <c r="C257" s="30">
        <v>11</v>
      </c>
      <c r="D257" s="30">
        <v>25</v>
      </c>
      <c r="E257" s="29" t="s">
        <v>641</v>
      </c>
      <c r="F257" s="28" t="s">
        <v>364</v>
      </c>
    </row>
    <row r="258" spans="1:6" x14ac:dyDescent="0.3">
      <c r="A258" s="31">
        <v>44526</v>
      </c>
      <c r="B258" s="30">
        <v>2021</v>
      </c>
      <c r="C258" s="30">
        <v>11</v>
      </c>
      <c r="D258" s="30">
        <v>26</v>
      </c>
      <c r="E258" s="29" t="s">
        <v>642</v>
      </c>
      <c r="F258" s="28" t="s">
        <v>364</v>
      </c>
    </row>
    <row r="259" spans="1:6" x14ac:dyDescent="0.3">
      <c r="A259" s="35">
        <v>44527</v>
      </c>
      <c r="B259" s="34">
        <v>2021</v>
      </c>
      <c r="C259" s="34">
        <v>11</v>
      </c>
      <c r="D259" s="34">
        <v>27</v>
      </c>
      <c r="E259" s="33" t="s">
        <v>643</v>
      </c>
      <c r="F259" s="28" t="s">
        <v>364</v>
      </c>
    </row>
    <row r="260" spans="1:6" ht="17.25" thickBot="1" x14ac:dyDescent="0.35">
      <c r="A260" s="166">
        <v>44528</v>
      </c>
      <c r="B260" s="167">
        <v>2021</v>
      </c>
      <c r="C260" s="167">
        <v>11</v>
      </c>
      <c r="D260" s="167">
        <v>28</v>
      </c>
      <c r="E260" s="168" t="s">
        <v>644</v>
      </c>
      <c r="F260" s="32" t="s">
        <v>364</v>
      </c>
    </row>
    <row r="261" spans="1:6" x14ac:dyDescent="0.3">
      <c r="A261" s="187">
        <v>44515</v>
      </c>
      <c r="B261" s="188">
        <v>2021</v>
      </c>
      <c r="C261" s="188">
        <v>11</v>
      </c>
      <c r="D261" s="188">
        <v>15</v>
      </c>
      <c r="E261" s="189" t="s">
        <v>645</v>
      </c>
      <c r="F261" s="36" t="s">
        <v>365</v>
      </c>
    </row>
    <row r="262" spans="1:6" x14ac:dyDescent="0.3">
      <c r="A262" s="31">
        <v>44516</v>
      </c>
      <c r="B262" s="30">
        <v>2021</v>
      </c>
      <c r="C262" s="30">
        <v>11</v>
      </c>
      <c r="D262" s="30">
        <v>16</v>
      </c>
      <c r="E262" s="29" t="s">
        <v>639</v>
      </c>
      <c r="F262" s="28" t="s">
        <v>365</v>
      </c>
    </row>
    <row r="263" spans="1:6" x14ac:dyDescent="0.3">
      <c r="A263" s="31">
        <v>44517</v>
      </c>
      <c r="B263" s="30">
        <v>2021</v>
      </c>
      <c r="C263" s="30">
        <v>11</v>
      </c>
      <c r="D263" s="30">
        <v>17</v>
      </c>
      <c r="E263" s="29" t="s">
        <v>640</v>
      </c>
      <c r="F263" s="28" t="s">
        <v>365</v>
      </c>
    </row>
    <row r="264" spans="1:6" x14ac:dyDescent="0.3">
      <c r="A264" s="31">
        <v>44518</v>
      </c>
      <c r="B264" s="30">
        <v>2021</v>
      </c>
      <c r="C264" s="30">
        <v>11</v>
      </c>
      <c r="D264" s="30">
        <v>18</v>
      </c>
      <c r="E264" s="29" t="s">
        <v>641</v>
      </c>
      <c r="F264" s="28" t="s">
        <v>365</v>
      </c>
    </row>
    <row r="265" spans="1:6" x14ac:dyDescent="0.3">
      <c r="A265" s="31">
        <v>44519</v>
      </c>
      <c r="B265" s="30">
        <v>2021</v>
      </c>
      <c r="C265" s="30">
        <v>11</v>
      </c>
      <c r="D265" s="30">
        <v>19</v>
      </c>
      <c r="E265" s="29" t="s">
        <v>642</v>
      </c>
      <c r="F265" s="28" t="s">
        <v>365</v>
      </c>
    </row>
    <row r="266" spans="1:6" x14ac:dyDescent="0.3">
      <c r="A266" s="35">
        <v>44520</v>
      </c>
      <c r="B266" s="34">
        <v>2021</v>
      </c>
      <c r="C266" s="34">
        <v>11</v>
      </c>
      <c r="D266" s="34">
        <v>20</v>
      </c>
      <c r="E266" s="33" t="s">
        <v>643</v>
      </c>
      <c r="F266" s="28" t="s">
        <v>365</v>
      </c>
    </row>
    <row r="267" spans="1:6" ht="17.25" thickBot="1" x14ac:dyDescent="0.35">
      <c r="A267" s="166">
        <v>44521</v>
      </c>
      <c r="B267" s="167">
        <v>2021</v>
      </c>
      <c r="C267" s="167">
        <v>11</v>
      </c>
      <c r="D267" s="167">
        <v>21</v>
      </c>
      <c r="E267" s="168" t="s">
        <v>644</v>
      </c>
      <c r="F267" s="32" t="s">
        <v>365</v>
      </c>
    </row>
    <row r="268" spans="1:6" x14ac:dyDescent="0.3">
      <c r="A268" s="187">
        <v>44508</v>
      </c>
      <c r="B268" s="188">
        <v>2021</v>
      </c>
      <c r="C268" s="188">
        <v>11</v>
      </c>
      <c r="D268" s="188">
        <v>8</v>
      </c>
      <c r="E268" s="189" t="s">
        <v>645</v>
      </c>
      <c r="F268" s="36" t="s">
        <v>366</v>
      </c>
    </row>
    <row r="269" spans="1:6" x14ac:dyDescent="0.3">
      <c r="A269" s="31">
        <v>44509</v>
      </c>
      <c r="B269" s="30">
        <v>2021</v>
      </c>
      <c r="C269" s="30">
        <v>11</v>
      </c>
      <c r="D269" s="30">
        <v>9</v>
      </c>
      <c r="E269" s="29" t="s">
        <v>639</v>
      </c>
      <c r="F269" s="28" t="s">
        <v>366</v>
      </c>
    </row>
    <row r="270" spans="1:6" x14ac:dyDescent="0.3">
      <c r="A270" s="31">
        <v>44510</v>
      </c>
      <c r="B270" s="30">
        <v>2021</v>
      </c>
      <c r="C270" s="30">
        <v>11</v>
      </c>
      <c r="D270" s="30">
        <v>10</v>
      </c>
      <c r="E270" s="29" t="s">
        <v>640</v>
      </c>
      <c r="F270" s="28" t="s">
        <v>366</v>
      </c>
    </row>
    <row r="271" spans="1:6" x14ac:dyDescent="0.3">
      <c r="A271" s="31">
        <v>44511</v>
      </c>
      <c r="B271" s="30">
        <v>2021</v>
      </c>
      <c r="C271" s="30">
        <v>11</v>
      </c>
      <c r="D271" s="30">
        <v>11</v>
      </c>
      <c r="E271" s="29" t="s">
        <v>641</v>
      </c>
      <c r="F271" s="28" t="s">
        <v>366</v>
      </c>
    </row>
    <row r="272" spans="1:6" x14ac:dyDescent="0.3">
      <c r="A272" s="31">
        <v>44512</v>
      </c>
      <c r="B272" s="30">
        <v>2021</v>
      </c>
      <c r="C272" s="30">
        <v>11</v>
      </c>
      <c r="D272" s="30">
        <v>12</v>
      </c>
      <c r="E272" s="29" t="s">
        <v>642</v>
      </c>
      <c r="F272" s="28" t="s">
        <v>366</v>
      </c>
    </row>
    <row r="273" spans="1:6" x14ac:dyDescent="0.3">
      <c r="A273" s="35">
        <v>44513</v>
      </c>
      <c r="B273" s="34">
        <v>2021</v>
      </c>
      <c r="C273" s="34">
        <v>11</v>
      </c>
      <c r="D273" s="34">
        <v>13</v>
      </c>
      <c r="E273" s="33" t="s">
        <v>643</v>
      </c>
      <c r="F273" s="28" t="s">
        <v>366</v>
      </c>
    </row>
    <row r="274" spans="1:6" ht="17.25" thickBot="1" x14ac:dyDescent="0.35">
      <c r="A274" s="166">
        <v>44514</v>
      </c>
      <c r="B274" s="167">
        <v>2021</v>
      </c>
      <c r="C274" s="167">
        <v>11</v>
      </c>
      <c r="D274" s="167">
        <v>14</v>
      </c>
      <c r="E274" s="168" t="s">
        <v>644</v>
      </c>
      <c r="F274" s="32" t="s">
        <v>366</v>
      </c>
    </row>
    <row r="275" spans="1:6" x14ac:dyDescent="0.3">
      <c r="A275" s="187">
        <v>44501</v>
      </c>
      <c r="B275" s="188">
        <v>2021</v>
      </c>
      <c r="C275" s="188">
        <v>11</v>
      </c>
      <c r="D275" s="188">
        <v>1</v>
      </c>
      <c r="E275" s="189" t="s">
        <v>645</v>
      </c>
      <c r="F275" s="36" t="s">
        <v>367</v>
      </c>
    </row>
    <row r="276" spans="1:6" x14ac:dyDescent="0.3">
      <c r="A276" s="31">
        <v>44502</v>
      </c>
      <c r="B276" s="30">
        <v>2021</v>
      </c>
      <c r="C276" s="30">
        <v>11</v>
      </c>
      <c r="D276" s="30">
        <v>2</v>
      </c>
      <c r="E276" s="29" t="s">
        <v>639</v>
      </c>
      <c r="F276" s="28" t="s">
        <v>367</v>
      </c>
    </row>
    <row r="277" spans="1:6" x14ac:dyDescent="0.3">
      <c r="A277" s="31">
        <v>44503</v>
      </c>
      <c r="B277" s="30">
        <v>2021</v>
      </c>
      <c r="C277" s="30">
        <v>11</v>
      </c>
      <c r="D277" s="30">
        <v>3</v>
      </c>
      <c r="E277" s="29" t="s">
        <v>640</v>
      </c>
      <c r="F277" s="28" t="s">
        <v>367</v>
      </c>
    </row>
    <row r="278" spans="1:6" x14ac:dyDescent="0.3">
      <c r="A278" s="31">
        <v>44504</v>
      </c>
      <c r="B278" s="30">
        <v>2021</v>
      </c>
      <c r="C278" s="30">
        <v>11</v>
      </c>
      <c r="D278" s="30">
        <v>4</v>
      </c>
      <c r="E278" s="29" t="s">
        <v>641</v>
      </c>
      <c r="F278" s="28" t="s">
        <v>367</v>
      </c>
    </row>
    <row r="279" spans="1:6" x14ac:dyDescent="0.3">
      <c r="A279" s="31">
        <v>44505</v>
      </c>
      <c r="B279" s="30">
        <v>2021</v>
      </c>
      <c r="C279" s="30">
        <v>11</v>
      </c>
      <c r="D279" s="30">
        <v>5</v>
      </c>
      <c r="E279" s="29" t="s">
        <v>642</v>
      </c>
      <c r="F279" s="28" t="s">
        <v>367</v>
      </c>
    </row>
    <row r="280" spans="1:6" x14ac:dyDescent="0.3">
      <c r="A280" s="35">
        <v>44506</v>
      </c>
      <c r="B280" s="34">
        <v>2021</v>
      </c>
      <c r="C280" s="34">
        <v>11</v>
      </c>
      <c r="D280" s="34">
        <v>6</v>
      </c>
      <c r="E280" s="33" t="s">
        <v>643</v>
      </c>
      <c r="F280" s="28" t="s">
        <v>367</v>
      </c>
    </row>
    <row r="281" spans="1:6" ht="17.25" thickBot="1" x14ac:dyDescent="0.35">
      <c r="A281" s="166">
        <v>44507</v>
      </c>
      <c r="B281" s="167">
        <v>2021</v>
      </c>
      <c r="C281" s="167">
        <v>11</v>
      </c>
      <c r="D281" s="167">
        <v>7</v>
      </c>
      <c r="E281" s="168" t="s">
        <v>644</v>
      </c>
      <c r="F281" s="32" t="s">
        <v>367</v>
      </c>
    </row>
    <row r="282" spans="1:6" x14ac:dyDescent="0.3">
      <c r="A282" s="187">
        <v>44494</v>
      </c>
      <c r="B282" s="188">
        <v>2021</v>
      </c>
      <c r="C282" s="188">
        <v>10</v>
      </c>
      <c r="D282" s="188">
        <v>25</v>
      </c>
      <c r="E282" s="189" t="s">
        <v>645</v>
      </c>
      <c r="F282" s="36" t="s">
        <v>368</v>
      </c>
    </row>
    <row r="283" spans="1:6" x14ac:dyDescent="0.3">
      <c r="A283" s="31">
        <v>44495</v>
      </c>
      <c r="B283" s="30">
        <v>2021</v>
      </c>
      <c r="C283" s="30">
        <v>10</v>
      </c>
      <c r="D283" s="30">
        <v>26</v>
      </c>
      <c r="E283" s="29" t="s">
        <v>639</v>
      </c>
      <c r="F283" s="28" t="s">
        <v>368</v>
      </c>
    </row>
    <row r="284" spans="1:6" x14ac:dyDescent="0.3">
      <c r="A284" s="31">
        <v>44496</v>
      </c>
      <c r="B284" s="30">
        <v>2021</v>
      </c>
      <c r="C284" s="30">
        <v>10</v>
      </c>
      <c r="D284" s="30">
        <v>27</v>
      </c>
      <c r="E284" s="29" t="s">
        <v>640</v>
      </c>
      <c r="F284" s="28" t="s">
        <v>368</v>
      </c>
    </row>
    <row r="285" spans="1:6" x14ac:dyDescent="0.3">
      <c r="A285" s="31">
        <v>44497</v>
      </c>
      <c r="B285" s="30">
        <v>2021</v>
      </c>
      <c r="C285" s="30">
        <v>10</v>
      </c>
      <c r="D285" s="30">
        <v>28</v>
      </c>
      <c r="E285" s="29" t="s">
        <v>641</v>
      </c>
      <c r="F285" s="28" t="s">
        <v>629</v>
      </c>
    </row>
    <row r="286" spans="1:6" x14ac:dyDescent="0.3">
      <c r="A286" s="31">
        <v>44498</v>
      </c>
      <c r="B286" s="30">
        <v>2021</v>
      </c>
      <c r="C286" s="30">
        <v>10</v>
      </c>
      <c r="D286" s="30">
        <v>29</v>
      </c>
      <c r="E286" s="29" t="s">
        <v>642</v>
      </c>
      <c r="F286" s="28" t="s">
        <v>629</v>
      </c>
    </row>
    <row r="287" spans="1:6" x14ac:dyDescent="0.3">
      <c r="A287" s="35">
        <v>44499</v>
      </c>
      <c r="B287" s="34">
        <v>2021</v>
      </c>
      <c r="C287" s="34">
        <v>10</v>
      </c>
      <c r="D287" s="34">
        <v>30</v>
      </c>
      <c r="E287" s="33" t="s">
        <v>643</v>
      </c>
      <c r="F287" s="28" t="s">
        <v>629</v>
      </c>
    </row>
    <row r="288" spans="1:6" ht="17.25" thickBot="1" x14ac:dyDescent="0.35">
      <c r="A288" s="166">
        <v>44500</v>
      </c>
      <c r="B288" s="167">
        <v>2021</v>
      </c>
      <c r="C288" s="167">
        <v>10</v>
      </c>
      <c r="D288" s="167">
        <v>31</v>
      </c>
      <c r="E288" s="168" t="s">
        <v>644</v>
      </c>
      <c r="F288" s="32" t="s">
        <v>629</v>
      </c>
    </row>
    <row r="289" spans="1:6" x14ac:dyDescent="0.3">
      <c r="A289" s="187">
        <v>44487</v>
      </c>
      <c r="B289" s="188">
        <v>2021</v>
      </c>
      <c r="C289" s="188">
        <v>10</v>
      </c>
      <c r="D289" s="188">
        <v>18</v>
      </c>
      <c r="E289" s="189" t="s">
        <v>645</v>
      </c>
      <c r="F289" s="36" t="s">
        <v>369</v>
      </c>
    </row>
    <row r="290" spans="1:6" x14ac:dyDescent="0.3">
      <c r="A290" s="31">
        <v>44488</v>
      </c>
      <c r="B290" s="30">
        <v>2021</v>
      </c>
      <c r="C290" s="30">
        <v>10</v>
      </c>
      <c r="D290" s="30">
        <v>19</v>
      </c>
      <c r="E290" s="29" t="s">
        <v>639</v>
      </c>
      <c r="F290" s="28" t="s">
        <v>369</v>
      </c>
    </row>
    <row r="291" spans="1:6" x14ac:dyDescent="0.3">
      <c r="A291" s="31">
        <v>44489</v>
      </c>
      <c r="B291" s="30">
        <v>2021</v>
      </c>
      <c r="C291" s="30">
        <v>10</v>
      </c>
      <c r="D291" s="30">
        <v>20</v>
      </c>
      <c r="E291" s="29" t="s">
        <v>640</v>
      </c>
      <c r="F291" s="28" t="s">
        <v>369</v>
      </c>
    </row>
    <row r="292" spans="1:6" x14ac:dyDescent="0.3">
      <c r="A292" s="31">
        <v>44490</v>
      </c>
      <c r="B292" s="30">
        <v>2021</v>
      </c>
      <c r="C292" s="30">
        <v>10</v>
      </c>
      <c r="D292" s="30">
        <v>21</v>
      </c>
      <c r="E292" s="29" t="s">
        <v>641</v>
      </c>
      <c r="F292" s="28" t="s">
        <v>628</v>
      </c>
    </row>
    <row r="293" spans="1:6" x14ac:dyDescent="0.3">
      <c r="A293" s="31">
        <v>44491</v>
      </c>
      <c r="B293" s="30">
        <v>2021</v>
      </c>
      <c r="C293" s="30">
        <v>10</v>
      </c>
      <c r="D293" s="30">
        <v>22</v>
      </c>
      <c r="E293" s="29" t="s">
        <v>642</v>
      </c>
      <c r="F293" s="28" t="s">
        <v>628</v>
      </c>
    </row>
    <row r="294" spans="1:6" x14ac:dyDescent="0.3">
      <c r="A294" s="35">
        <v>44492</v>
      </c>
      <c r="B294" s="34">
        <v>2021</v>
      </c>
      <c r="C294" s="34">
        <v>10</v>
      </c>
      <c r="D294" s="34">
        <v>23</v>
      </c>
      <c r="E294" s="33" t="s">
        <v>643</v>
      </c>
      <c r="F294" s="28" t="s">
        <v>628</v>
      </c>
    </row>
    <row r="295" spans="1:6" ht="17.25" thickBot="1" x14ac:dyDescent="0.35">
      <c r="A295" s="166">
        <v>44493</v>
      </c>
      <c r="B295" s="167">
        <v>2021</v>
      </c>
      <c r="C295" s="167">
        <v>10</v>
      </c>
      <c r="D295" s="167">
        <v>24</v>
      </c>
      <c r="E295" s="168" t="s">
        <v>644</v>
      </c>
      <c r="F295" s="32" t="s">
        <v>628</v>
      </c>
    </row>
    <row r="296" spans="1:6" x14ac:dyDescent="0.3">
      <c r="A296" s="187">
        <v>44480</v>
      </c>
      <c r="B296" s="188">
        <v>2021</v>
      </c>
      <c r="C296" s="188">
        <v>10</v>
      </c>
      <c r="D296" s="188">
        <v>11</v>
      </c>
      <c r="E296" s="189" t="s">
        <v>645</v>
      </c>
      <c r="F296" s="36" t="s">
        <v>370</v>
      </c>
    </row>
    <row r="297" spans="1:6" x14ac:dyDescent="0.3">
      <c r="A297" s="31">
        <v>44481</v>
      </c>
      <c r="B297" s="30">
        <v>2021</v>
      </c>
      <c r="C297" s="30">
        <v>10</v>
      </c>
      <c r="D297" s="30">
        <v>12</v>
      </c>
      <c r="E297" s="29" t="s">
        <v>639</v>
      </c>
      <c r="F297" s="28" t="s">
        <v>370</v>
      </c>
    </row>
    <row r="298" spans="1:6" x14ac:dyDescent="0.3">
      <c r="A298" s="31">
        <v>44482</v>
      </c>
      <c r="B298" s="30">
        <v>2021</v>
      </c>
      <c r="C298" s="30">
        <v>10</v>
      </c>
      <c r="D298" s="30">
        <v>13</v>
      </c>
      <c r="E298" s="29" t="s">
        <v>640</v>
      </c>
      <c r="F298" s="28" t="s">
        <v>370</v>
      </c>
    </row>
    <row r="299" spans="1:6" x14ac:dyDescent="0.3">
      <c r="A299" s="31">
        <v>44483</v>
      </c>
      <c r="B299" s="30">
        <v>2021</v>
      </c>
      <c r="C299" s="30">
        <v>10</v>
      </c>
      <c r="D299" s="30">
        <v>14</v>
      </c>
      <c r="E299" s="29" t="s">
        <v>641</v>
      </c>
      <c r="F299" s="28" t="s">
        <v>370</v>
      </c>
    </row>
    <row r="300" spans="1:6" x14ac:dyDescent="0.3">
      <c r="A300" s="31">
        <v>44484</v>
      </c>
      <c r="B300" s="30">
        <v>2021</v>
      </c>
      <c r="C300" s="30">
        <v>10</v>
      </c>
      <c r="D300" s="30">
        <v>15</v>
      </c>
      <c r="E300" s="29" t="s">
        <v>642</v>
      </c>
      <c r="F300" s="28" t="s">
        <v>370</v>
      </c>
    </row>
    <row r="301" spans="1:6" x14ac:dyDescent="0.3">
      <c r="A301" s="35">
        <v>44485</v>
      </c>
      <c r="B301" s="34">
        <v>2021</v>
      </c>
      <c r="C301" s="34">
        <v>10</v>
      </c>
      <c r="D301" s="34">
        <v>16</v>
      </c>
      <c r="E301" s="33" t="s">
        <v>643</v>
      </c>
      <c r="F301" s="28" t="s">
        <v>370</v>
      </c>
    </row>
    <row r="302" spans="1:6" ht="17.25" thickBot="1" x14ac:dyDescent="0.35">
      <c r="A302" s="166">
        <v>44486</v>
      </c>
      <c r="B302" s="167">
        <v>2021</v>
      </c>
      <c r="C302" s="167">
        <v>10</v>
      </c>
      <c r="D302" s="167">
        <v>17</v>
      </c>
      <c r="E302" s="168" t="s">
        <v>644</v>
      </c>
      <c r="F302" s="32" t="s">
        <v>370</v>
      </c>
    </row>
    <row r="303" spans="1:6" x14ac:dyDescent="0.3">
      <c r="A303" s="187">
        <v>44473</v>
      </c>
      <c r="B303" s="188">
        <v>2021</v>
      </c>
      <c r="C303" s="188">
        <v>10</v>
      </c>
      <c r="D303" s="188">
        <v>4</v>
      </c>
      <c r="E303" s="189" t="s">
        <v>645</v>
      </c>
      <c r="F303" s="36" t="s">
        <v>371</v>
      </c>
    </row>
    <row r="304" spans="1:6" x14ac:dyDescent="0.3">
      <c r="A304" s="31">
        <v>44474</v>
      </c>
      <c r="B304" s="30">
        <v>2021</v>
      </c>
      <c r="C304" s="30">
        <v>10</v>
      </c>
      <c r="D304" s="30">
        <v>5</v>
      </c>
      <c r="E304" s="29" t="s">
        <v>639</v>
      </c>
      <c r="F304" s="28" t="s">
        <v>371</v>
      </c>
    </row>
    <row r="305" spans="1:6" x14ac:dyDescent="0.3">
      <c r="A305" s="31">
        <v>44475</v>
      </c>
      <c r="B305" s="30">
        <v>2021</v>
      </c>
      <c r="C305" s="30">
        <v>10</v>
      </c>
      <c r="D305" s="30">
        <v>6</v>
      </c>
      <c r="E305" s="29" t="s">
        <v>640</v>
      </c>
      <c r="F305" s="28" t="s">
        <v>371</v>
      </c>
    </row>
    <row r="306" spans="1:6" x14ac:dyDescent="0.3">
      <c r="A306" s="31">
        <v>44476</v>
      </c>
      <c r="B306" s="30">
        <v>2021</v>
      </c>
      <c r="C306" s="30">
        <v>10</v>
      </c>
      <c r="D306" s="30">
        <v>7</v>
      </c>
      <c r="E306" s="29" t="s">
        <v>641</v>
      </c>
      <c r="F306" s="28" t="s">
        <v>506</v>
      </c>
    </row>
    <row r="307" spans="1:6" x14ac:dyDescent="0.3">
      <c r="A307" s="31">
        <v>44477</v>
      </c>
      <c r="B307" s="30">
        <v>2021</v>
      </c>
      <c r="C307" s="30">
        <v>10</v>
      </c>
      <c r="D307" s="30">
        <v>8</v>
      </c>
      <c r="E307" s="29" t="s">
        <v>642</v>
      </c>
      <c r="F307" s="28" t="s">
        <v>506</v>
      </c>
    </row>
    <row r="308" spans="1:6" x14ac:dyDescent="0.3">
      <c r="A308" s="35">
        <v>44478</v>
      </c>
      <c r="B308" s="34">
        <v>2021</v>
      </c>
      <c r="C308" s="34">
        <v>10</v>
      </c>
      <c r="D308" s="34">
        <v>9</v>
      </c>
      <c r="E308" s="33" t="s">
        <v>643</v>
      </c>
      <c r="F308" s="28" t="s">
        <v>506</v>
      </c>
    </row>
    <row r="309" spans="1:6" ht="17.25" thickBot="1" x14ac:dyDescent="0.35">
      <c r="A309" s="166">
        <v>44479</v>
      </c>
      <c r="B309" s="167">
        <v>2021</v>
      </c>
      <c r="C309" s="167">
        <v>10</v>
      </c>
      <c r="D309" s="167">
        <v>10</v>
      </c>
      <c r="E309" s="168" t="s">
        <v>644</v>
      </c>
      <c r="F309" s="32" t="s">
        <v>506</v>
      </c>
    </row>
    <row r="310" spans="1:6" x14ac:dyDescent="0.3">
      <c r="A310" s="187">
        <v>44466</v>
      </c>
      <c r="B310" s="188">
        <v>2021</v>
      </c>
      <c r="C310" s="188">
        <v>9</v>
      </c>
      <c r="D310" s="188">
        <v>27</v>
      </c>
      <c r="E310" s="189" t="s">
        <v>645</v>
      </c>
      <c r="F310" s="36" t="s">
        <v>227</v>
      </c>
    </row>
    <row r="311" spans="1:6" x14ac:dyDescent="0.3">
      <c r="A311" s="31">
        <v>44467</v>
      </c>
      <c r="B311" s="30">
        <v>2021</v>
      </c>
      <c r="C311" s="30">
        <v>9</v>
      </c>
      <c r="D311" s="30">
        <v>28</v>
      </c>
      <c r="E311" s="29" t="s">
        <v>639</v>
      </c>
      <c r="F311" s="28" t="s">
        <v>227</v>
      </c>
    </row>
    <row r="312" spans="1:6" x14ac:dyDescent="0.3">
      <c r="A312" s="31">
        <v>44468</v>
      </c>
      <c r="B312" s="30">
        <v>2021</v>
      </c>
      <c r="C312" s="30">
        <v>9</v>
      </c>
      <c r="D312" s="30">
        <v>29</v>
      </c>
      <c r="E312" s="29" t="s">
        <v>640</v>
      </c>
      <c r="F312" s="28" t="s">
        <v>227</v>
      </c>
    </row>
    <row r="313" spans="1:6" x14ac:dyDescent="0.3">
      <c r="A313" s="31">
        <v>44469</v>
      </c>
      <c r="B313" s="30">
        <v>2021</v>
      </c>
      <c r="C313" s="30">
        <v>9</v>
      </c>
      <c r="D313" s="30">
        <v>30</v>
      </c>
      <c r="E313" s="29" t="s">
        <v>641</v>
      </c>
      <c r="F313" s="28" t="s">
        <v>623</v>
      </c>
    </row>
    <row r="314" spans="1:6" x14ac:dyDescent="0.3">
      <c r="A314" s="31">
        <v>44470</v>
      </c>
      <c r="B314" s="30">
        <v>2021</v>
      </c>
      <c r="C314" s="30">
        <v>10</v>
      </c>
      <c r="D314" s="30">
        <v>1</v>
      </c>
      <c r="E314" s="29" t="s">
        <v>642</v>
      </c>
      <c r="F314" s="28" t="s">
        <v>227</v>
      </c>
    </row>
    <row r="315" spans="1:6" x14ac:dyDescent="0.3">
      <c r="A315" s="35">
        <v>44471</v>
      </c>
      <c r="B315" s="34">
        <v>2021</v>
      </c>
      <c r="C315" s="34">
        <v>10</v>
      </c>
      <c r="D315" s="34">
        <v>2</v>
      </c>
      <c r="E315" s="33" t="s">
        <v>643</v>
      </c>
      <c r="F315" s="28" t="s">
        <v>227</v>
      </c>
    </row>
    <row r="316" spans="1:6" ht="17.25" thickBot="1" x14ac:dyDescent="0.35">
      <c r="A316" s="166">
        <v>44472</v>
      </c>
      <c r="B316" s="167">
        <v>2021</v>
      </c>
      <c r="C316" s="167">
        <v>10</v>
      </c>
      <c r="D316" s="167">
        <v>3</v>
      </c>
      <c r="E316" s="168" t="s">
        <v>644</v>
      </c>
      <c r="F316" s="32" t="s">
        <v>227</v>
      </c>
    </row>
    <row r="317" spans="1:6" x14ac:dyDescent="0.3">
      <c r="A317" s="187">
        <v>44459</v>
      </c>
      <c r="B317" s="188">
        <v>2021</v>
      </c>
      <c r="C317" s="188">
        <v>9</v>
      </c>
      <c r="D317" s="188">
        <v>20</v>
      </c>
      <c r="E317" s="189" t="s">
        <v>645</v>
      </c>
      <c r="F317" s="36" t="s">
        <v>646</v>
      </c>
    </row>
    <row r="318" spans="1:6" x14ac:dyDescent="0.3">
      <c r="A318" s="31">
        <v>44460</v>
      </c>
      <c r="B318" s="30">
        <v>2021</v>
      </c>
      <c r="C318" s="30">
        <v>9</v>
      </c>
      <c r="D318" s="30">
        <v>21</v>
      </c>
      <c r="E318" s="29" t="s">
        <v>639</v>
      </c>
      <c r="F318" s="28" t="s">
        <v>646</v>
      </c>
    </row>
    <row r="319" spans="1:6" x14ac:dyDescent="0.3">
      <c r="A319" s="31">
        <v>44461</v>
      </c>
      <c r="B319" s="30">
        <v>2021</v>
      </c>
      <c r="C319" s="30">
        <v>9</v>
      </c>
      <c r="D319" s="30">
        <v>22</v>
      </c>
      <c r="E319" s="29" t="s">
        <v>640</v>
      </c>
      <c r="F319" s="28" t="s">
        <v>646</v>
      </c>
    </row>
    <row r="320" spans="1:6" x14ac:dyDescent="0.3">
      <c r="A320" s="31">
        <v>44462</v>
      </c>
      <c r="B320" s="30">
        <v>2021</v>
      </c>
      <c r="C320" s="30">
        <v>9</v>
      </c>
      <c r="D320" s="30">
        <v>23</v>
      </c>
      <c r="E320" s="29" t="s">
        <v>641</v>
      </c>
      <c r="F320" s="28" t="s">
        <v>622</v>
      </c>
    </row>
    <row r="321" spans="1:6" x14ac:dyDescent="0.3">
      <c r="A321" s="31">
        <v>44463</v>
      </c>
      <c r="B321" s="30">
        <v>2021</v>
      </c>
      <c r="C321" s="30">
        <v>9</v>
      </c>
      <c r="D321" s="30">
        <v>24</v>
      </c>
      <c r="E321" s="29" t="s">
        <v>642</v>
      </c>
      <c r="F321" s="28" t="s">
        <v>622</v>
      </c>
    </row>
    <row r="322" spans="1:6" x14ac:dyDescent="0.3">
      <c r="A322" s="35">
        <v>44464</v>
      </c>
      <c r="B322" s="34">
        <v>2021</v>
      </c>
      <c r="C322" s="34">
        <v>9</v>
      </c>
      <c r="D322" s="34">
        <v>25</v>
      </c>
      <c r="E322" s="33" t="s">
        <v>643</v>
      </c>
      <c r="F322" s="28" t="s">
        <v>622</v>
      </c>
    </row>
    <row r="323" spans="1:6" ht="17.25" thickBot="1" x14ac:dyDescent="0.35">
      <c r="A323" s="166">
        <v>44465</v>
      </c>
      <c r="B323" s="167">
        <v>2021</v>
      </c>
      <c r="C323" s="167">
        <v>9</v>
      </c>
      <c r="D323" s="167">
        <v>26</v>
      </c>
      <c r="E323" s="168" t="s">
        <v>644</v>
      </c>
      <c r="F323" s="32" t="s">
        <v>622</v>
      </c>
    </row>
    <row r="324" spans="1:6" x14ac:dyDescent="0.3">
      <c r="A324" s="187">
        <v>44452</v>
      </c>
      <c r="B324" s="188">
        <v>2021</v>
      </c>
      <c r="C324" s="188">
        <v>9</v>
      </c>
      <c r="D324" s="188">
        <v>13</v>
      </c>
      <c r="E324" s="189" t="s">
        <v>645</v>
      </c>
      <c r="F324" s="36" t="s">
        <v>647</v>
      </c>
    </row>
    <row r="325" spans="1:6" x14ac:dyDescent="0.3">
      <c r="A325" s="31">
        <v>44453</v>
      </c>
      <c r="B325" s="30">
        <v>2021</v>
      </c>
      <c r="C325" s="30">
        <v>9</v>
      </c>
      <c r="D325" s="30">
        <v>14</v>
      </c>
      <c r="E325" s="29" t="s">
        <v>639</v>
      </c>
      <c r="F325" s="28" t="s">
        <v>647</v>
      </c>
    </row>
    <row r="326" spans="1:6" x14ac:dyDescent="0.3">
      <c r="A326" s="31">
        <v>44454</v>
      </c>
      <c r="B326" s="30">
        <v>2021</v>
      </c>
      <c r="C326" s="30">
        <v>9</v>
      </c>
      <c r="D326" s="30">
        <v>15</v>
      </c>
      <c r="E326" s="29" t="s">
        <v>640</v>
      </c>
      <c r="F326" s="28" t="s">
        <v>647</v>
      </c>
    </row>
    <row r="327" spans="1:6" x14ac:dyDescent="0.3">
      <c r="A327" s="31">
        <v>44455</v>
      </c>
      <c r="B327" s="30">
        <v>2021</v>
      </c>
      <c r="C327" s="30">
        <v>9</v>
      </c>
      <c r="D327" s="30">
        <v>16</v>
      </c>
      <c r="E327" s="29" t="s">
        <v>641</v>
      </c>
      <c r="F327" s="28" t="s">
        <v>621</v>
      </c>
    </row>
    <row r="328" spans="1:6" x14ac:dyDescent="0.3">
      <c r="A328" s="31">
        <v>44456</v>
      </c>
      <c r="B328" s="30">
        <v>2021</v>
      </c>
      <c r="C328" s="30">
        <v>9</v>
      </c>
      <c r="D328" s="30">
        <v>17</v>
      </c>
      <c r="E328" s="29" t="s">
        <v>642</v>
      </c>
      <c r="F328" s="28" t="s">
        <v>621</v>
      </c>
    </row>
    <row r="329" spans="1:6" x14ac:dyDescent="0.3">
      <c r="A329" s="35">
        <v>44457</v>
      </c>
      <c r="B329" s="34">
        <v>2021</v>
      </c>
      <c r="C329" s="34">
        <v>9</v>
      </c>
      <c r="D329" s="34">
        <v>18</v>
      </c>
      <c r="E329" s="33" t="s">
        <v>643</v>
      </c>
      <c r="F329" s="28" t="s">
        <v>621</v>
      </c>
    </row>
    <row r="330" spans="1:6" ht="17.25" thickBot="1" x14ac:dyDescent="0.35">
      <c r="A330" s="166">
        <v>44458</v>
      </c>
      <c r="B330" s="167">
        <v>2021</v>
      </c>
      <c r="C330" s="167">
        <v>9</v>
      </c>
      <c r="D330" s="167">
        <v>19</v>
      </c>
      <c r="E330" s="168" t="s">
        <v>644</v>
      </c>
      <c r="F330" s="32" t="s">
        <v>621</v>
      </c>
    </row>
    <row r="331" spans="1:6" x14ac:dyDescent="0.3">
      <c r="A331" s="187">
        <v>44445</v>
      </c>
      <c r="B331" s="188">
        <v>2021</v>
      </c>
      <c r="C331" s="188">
        <v>9</v>
      </c>
      <c r="D331" s="188">
        <v>6</v>
      </c>
      <c r="E331" s="189" t="s">
        <v>645</v>
      </c>
      <c r="F331" s="36" t="s">
        <v>648</v>
      </c>
    </row>
    <row r="332" spans="1:6" x14ac:dyDescent="0.3">
      <c r="A332" s="31">
        <v>44446</v>
      </c>
      <c r="B332" s="30">
        <v>2021</v>
      </c>
      <c r="C332" s="30">
        <v>9</v>
      </c>
      <c r="D332" s="30">
        <v>7</v>
      </c>
      <c r="E332" s="29" t="s">
        <v>639</v>
      </c>
      <c r="F332" s="28" t="s">
        <v>648</v>
      </c>
    </row>
    <row r="333" spans="1:6" x14ac:dyDescent="0.3">
      <c r="A333" s="31">
        <v>44447</v>
      </c>
      <c r="B333" s="30">
        <v>2021</v>
      </c>
      <c r="C333" s="30">
        <v>9</v>
      </c>
      <c r="D333" s="30">
        <v>8</v>
      </c>
      <c r="E333" s="29" t="s">
        <v>640</v>
      </c>
      <c r="F333" s="28" t="s">
        <v>648</v>
      </c>
    </row>
    <row r="334" spans="1:6" x14ac:dyDescent="0.3">
      <c r="A334" s="31">
        <v>44448</v>
      </c>
      <c r="B334" s="30">
        <v>2021</v>
      </c>
      <c r="C334" s="30">
        <v>9</v>
      </c>
      <c r="D334" s="30">
        <v>9</v>
      </c>
      <c r="E334" s="29" t="s">
        <v>641</v>
      </c>
      <c r="F334" s="28" t="s">
        <v>620</v>
      </c>
    </row>
    <row r="335" spans="1:6" x14ac:dyDescent="0.3">
      <c r="A335" s="31">
        <v>44449</v>
      </c>
      <c r="B335" s="30">
        <v>2021</v>
      </c>
      <c r="C335" s="30">
        <v>9</v>
      </c>
      <c r="D335" s="30">
        <v>10</v>
      </c>
      <c r="E335" s="29" t="s">
        <v>642</v>
      </c>
      <c r="F335" s="28" t="s">
        <v>620</v>
      </c>
    </row>
    <row r="336" spans="1:6" x14ac:dyDescent="0.3">
      <c r="A336" s="35">
        <v>44450</v>
      </c>
      <c r="B336" s="34">
        <v>2021</v>
      </c>
      <c r="C336" s="34">
        <v>9</v>
      </c>
      <c r="D336" s="34">
        <v>11</v>
      </c>
      <c r="E336" s="33" t="s">
        <v>643</v>
      </c>
      <c r="F336" s="28" t="s">
        <v>620</v>
      </c>
    </row>
    <row r="337" spans="1:6" ht="17.25" thickBot="1" x14ac:dyDescent="0.35">
      <c r="A337" s="166">
        <v>44451</v>
      </c>
      <c r="B337" s="167">
        <v>2021</v>
      </c>
      <c r="C337" s="167">
        <v>9</v>
      </c>
      <c r="D337" s="167">
        <v>12</v>
      </c>
      <c r="E337" s="168" t="s">
        <v>644</v>
      </c>
      <c r="F337" s="32" t="s">
        <v>620</v>
      </c>
    </row>
    <row r="338" spans="1:6" x14ac:dyDescent="0.3">
      <c r="A338" s="187">
        <v>44438</v>
      </c>
      <c r="B338" s="188">
        <v>2021</v>
      </c>
      <c r="C338" s="188">
        <v>8</v>
      </c>
      <c r="D338" s="188">
        <v>30</v>
      </c>
      <c r="E338" s="189" t="s">
        <v>645</v>
      </c>
      <c r="F338" s="36" t="s">
        <v>649</v>
      </c>
    </row>
    <row r="339" spans="1:6" x14ac:dyDescent="0.3">
      <c r="A339" s="31">
        <v>44439</v>
      </c>
      <c r="B339" s="30">
        <v>2021</v>
      </c>
      <c r="C339" s="30">
        <v>8</v>
      </c>
      <c r="D339" s="30">
        <v>31</v>
      </c>
      <c r="E339" s="29" t="s">
        <v>639</v>
      </c>
      <c r="F339" s="28" t="s">
        <v>649</v>
      </c>
    </row>
    <row r="340" spans="1:6" x14ac:dyDescent="0.3">
      <c r="A340" s="31">
        <v>44440</v>
      </c>
      <c r="B340" s="30">
        <v>2021</v>
      </c>
      <c r="C340" s="30">
        <v>9</v>
      </c>
      <c r="D340" s="30">
        <v>1</v>
      </c>
      <c r="E340" s="29" t="s">
        <v>640</v>
      </c>
      <c r="F340" s="28" t="s">
        <v>649</v>
      </c>
    </row>
    <row r="341" spans="1:6" x14ac:dyDescent="0.3">
      <c r="A341" s="31">
        <v>44441</v>
      </c>
      <c r="B341" s="30">
        <v>2021</v>
      </c>
      <c r="C341" s="30">
        <v>9</v>
      </c>
      <c r="D341" s="30">
        <v>2</v>
      </c>
      <c r="E341" s="29" t="s">
        <v>641</v>
      </c>
      <c r="F341" s="28" t="s">
        <v>619</v>
      </c>
    </row>
    <row r="342" spans="1:6" x14ac:dyDescent="0.3">
      <c r="A342" s="31">
        <v>44442</v>
      </c>
      <c r="B342" s="30">
        <v>2021</v>
      </c>
      <c r="C342" s="30">
        <v>9</v>
      </c>
      <c r="D342" s="30">
        <v>3</v>
      </c>
      <c r="E342" s="29" t="s">
        <v>642</v>
      </c>
      <c r="F342" s="28" t="s">
        <v>619</v>
      </c>
    </row>
    <row r="343" spans="1:6" x14ac:dyDescent="0.3">
      <c r="A343" s="35">
        <v>44443</v>
      </c>
      <c r="B343" s="34">
        <v>2021</v>
      </c>
      <c r="C343" s="34">
        <v>9</v>
      </c>
      <c r="D343" s="34">
        <v>4</v>
      </c>
      <c r="E343" s="33" t="s">
        <v>643</v>
      </c>
      <c r="F343" s="28" t="s">
        <v>619</v>
      </c>
    </row>
    <row r="344" spans="1:6" ht="17.25" thickBot="1" x14ac:dyDescent="0.35">
      <c r="A344" s="166">
        <v>44444</v>
      </c>
      <c r="B344" s="167">
        <v>2021</v>
      </c>
      <c r="C344" s="167">
        <v>9</v>
      </c>
      <c r="D344" s="167">
        <v>5</v>
      </c>
      <c r="E344" s="168" t="s">
        <v>644</v>
      </c>
      <c r="F344" s="32" t="s">
        <v>619</v>
      </c>
    </row>
    <row r="345" spans="1:6" x14ac:dyDescent="0.3">
      <c r="A345" s="187">
        <v>44431</v>
      </c>
      <c r="B345" s="188">
        <v>2021</v>
      </c>
      <c r="C345" s="188">
        <v>8</v>
      </c>
      <c r="D345" s="188">
        <v>23</v>
      </c>
      <c r="E345" s="189" t="s">
        <v>645</v>
      </c>
      <c r="F345" s="36" t="s">
        <v>650</v>
      </c>
    </row>
    <row r="346" spans="1:6" x14ac:dyDescent="0.3">
      <c r="A346" s="31">
        <v>44432</v>
      </c>
      <c r="B346" s="30">
        <v>2021</v>
      </c>
      <c r="C346" s="30">
        <v>8</v>
      </c>
      <c r="D346" s="30">
        <v>24</v>
      </c>
      <c r="E346" s="29" t="s">
        <v>639</v>
      </c>
      <c r="F346" s="28" t="s">
        <v>650</v>
      </c>
    </row>
    <row r="347" spans="1:6" x14ac:dyDescent="0.3">
      <c r="A347" s="31">
        <v>44433</v>
      </c>
      <c r="B347" s="30">
        <v>2021</v>
      </c>
      <c r="C347" s="30">
        <v>8</v>
      </c>
      <c r="D347" s="30">
        <v>25</v>
      </c>
      <c r="E347" s="29" t="s">
        <v>640</v>
      </c>
      <c r="F347" s="28" t="s">
        <v>650</v>
      </c>
    </row>
    <row r="348" spans="1:6" x14ac:dyDescent="0.3">
      <c r="A348" s="31">
        <v>44434</v>
      </c>
      <c r="B348" s="30">
        <v>2021</v>
      </c>
      <c r="C348" s="30">
        <v>8</v>
      </c>
      <c r="D348" s="30">
        <v>26</v>
      </c>
      <c r="E348" s="29" t="s">
        <v>641</v>
      </c>
      <c r="F348" s="28" t="s">
        <v>618</v>
      </c>
    </row>
    <row r="349" spans="1:6" x14ac:dyDescent="0.3">
      <c r="A349" s="31">
        <v>44435</v>
      </c>
      <c r="B349" s="30">
        <v>2021</v>
      </c>
      <c r="C349" s="30">
        <v>8</v>
      </c>
      <c r="D349" s="30">
        <v>27</v>
      </c>
      <c r="E349" s="29" t="s">
        <v>642</v>
      </c>
      <c r="F349" s="28" t="s">
        <v>618</v>
      </c>
    </row>
    <row r="350" spans="1:6" x14ac:dyDescent="0.3">
      <c r="A350" s="35">
        <v>44436</v>
      </c>
      <c r="B350" s="34">
        <v>2021</v>
      </c>
      <c r="C350" s="34">
        <v>8</v>
      </c>
      <c r="D350" s="34">
        <v>28</v>
      </c>
      <c r="E350" s="33" t="s">
        <v>643</v>
      </c>
      <c r="F350" s="28" t="s">
        <v>618</v>
      </c>
    </row>
    <row r="351" spans="1:6" ht="17.25" thickBot="1" x14ac:dyDescent="0.35">
      <c r="A351" s="166">
        <v>44437</v>
      </c>
      <c r="B351" s="167">
        <v>2021</v>
      </c>
      <c r="C351" s="167">
        <v>8</v>
      </c>
      <c r="D351" s="167">
        <v>29</v>
      </c>
      <c r="E351" s="168" t="s">
        <v>644</v>
      </c>
      <c r="F351" s="32" t="s">
        <v>618</v>
      </c>
    </row>
    <row r="352" spans="1:6" x14ac:dyDescent="0.3">
      <c r="A352" s="187">
        <v>44424</v>
      </c>
      <c r="B352" s="188">
        <v>2021</v>
      </c>
      <c r="C352" s="188">
        <v>8</v>
      </c>
      <c r="D352" s="188">
        <v>16</v>
      </c>
      <c r="E352" s="189" t="s">
        <v>645</v>
      </c>
      <c r="F352" s="36" t="s">
        <v>651</v>
      </c>
    </row>
    <row r="353" spans="1:6" x14ac:dyDescent="0.3">
      <c r="A353" s="31">
        <v>44425</v>
      </c>
      <c r="B353" s="30">
        <v>2021</v>
      </c>
      <c r="C353" s="30">
        <v>8</v>
      </c>
      <c r="D353" s="30">
        <v>17</v>
      </c>
      <c r="E353" s="29" t="s">
        <v>639</v>
      </c>
      <c r="F353" s="28" t="s">
        <v>651</v>
      </c>
    </row>
    <row r="354" spans="1:6" x14ac:dyDescent="0.3">
      <c r="A354" s="31">
        <v>44426</v>
      </c>
      <c r="B354" s="30">
        <v>2021</v>
      </c>
      <c r="C354" s="30">
        <v>8</v>
      </c>
      <c r="D354" s="30">
        <v>18</v>
      </c>
      <c r="E354" s="29" t="s">
        <v>640</v>
      </c>
      <c r="F354" s="28" t="s">
        <v>651</v>
      </c>
    </row>
    <row r="355" spans="1:6" x14ac:dyDescent="0.3">
      <c r="A355" s="31">
        <v>44427</v>
      </c>
      <c r="B355" s="30">
        <v>2021</v>
      </c>
      <c r="C355" s="30">
        <v>8</v>
      </c>
      <c r="D355" s="30">
        <v>19</v>
      </c>
      <c r="E355" s="29" t="s">
        <v>641</v>
      </c>
      <c r="F355" s="28" t="s">
        <v>617</v>
      </c>
    </row>
    <row r="356" spans="1:6" x14ac:dyDescent="0.3">
      <c r="A356" s="31">
        <v>44428</v>
      </c>
      <c r="B356" s="30">
        <v>2021</v>
      </c>
      <c r="C356" s="30">
        <v>8</v>
      </c>
      <c r="D356" s="30">
        <v>20</v>
      </c>
      <c r="E356" s="29" t="s">
        <v>642</v>
      </c>
      <c r="F356" s="28" t="s">
        <v>617</v>
      </c>
    </row>
    <row r="357" spans="1:6" x14ac:dyDescent="0.3">
      <c r="A357" s="35">
        <v>44429</v>
      </c>
      <c r="B357" s="34">
        <v>2021</v>
      </c>
      <c r="C357" s="34">
        <v>8</v>
      </c>
      <c r="D357" s="34">
        <v>21</v>
      </c>
      <c r="E357" s="33" t="s">
        <v>643</v>
      </c>
      <c r="F357" s="28" t="s">
        <v>617</v>
      </c>
    </row>
    <row r="358" spans="1:6" ht="17.25" thickBot="1" x14ac:dyDescent="0.35">
      <c r="A358" s="166">
        <v>44430</v>
      </c>
      <c r="B358" s="167">
        <v>2021</v>
      </c>
      <c r="C358" s="167">
        <v>8</v>
      </c>
      <c r="D358" s="167">
        <v>22</v>
      </c>
      <c r="E358" s="168" t="s">
        <v>644</v>
      </c>
      <c r="F358" s="32" t="s">
        <v>617</v>
      </c>
    </row>
    <row r="359" spans="1:6" x14ac:dyDescent="0.3">
      <c r="A359" s="187">
        <v>44417</v>
      </c>
      <c r="B359" s="188">
        <v>2021</v>
      </c>
      <c r="C359" s="188">
        <v>8</v>
      </c>
      <c r="D359" s="188">
        <v>9</v>
      </c>
      <c r="E359" s="189" t="s">
        <v>645</v>
      </c>
      <c r="F359" s="36" t="s">
        <v>652</v>
      </c>
    </row>
    <row r="360" spans="1:6" x14ac:dyDescent="0.3">
      <c r="A360" s="31">
        <v>44418</v>
      </c>
      <c r="B360" s="30">
        <v>2021</v>
      </c>
      <c r="C360" s="30">
        <v>8</v>
      </c>
      <c r="D360" s="30">
        <v>10</v>
      </c>
      <c r="E360" s="29" t="s">
        <v>639</v>
      </c>
      <c r="F360" s="28" t="s">
        <v>652</v>
      </c>
    </row>
    <row r="361" spans="1:6" x14ac:dyDescent="0.3">
      <c r="A361" s="31">
        <v>44419</v>
      </c>
      <c r="B361" s="30">
        <v>2021</v>
      </c>
      <c r="C361" s="30">
        <v>8</v>
      </c>
      <c r="D361" s="30">
        <v>11</v>
      </c>
      <c r="E361" s="29" t="s">
        <v>640</v>
      </c>
      <c r="F361" s="28" t="s">
        <v>652</v>
      </c>
    </row>
    <row r="362" spans="1:6" x14ac:dyDescent="0.3">
      <c r="A362" s="31">
        <v>44420</v>
      </c>
      <c r="B362" s="30">
        <v>2021</v>
      </c>
      <c r="C362" s="30">
        <v>8</v>
      </c>
      <c r="D362" s="30">
        <v>12</v>
      </c>
      <c r="E362" s="29" t="s">
        <v>641</v>
      </c>
      <c r="F362" s="28" t="s">
        <v>616</v>
      </c>
    </row>
    <row r="363" spans="1:6" x14ac:dyDescent="0.3">
      <c r="A363" s="31">
        <v>44421</v>
      </c>
      <c r="B363" s="30">
        <v>2021</v>
      </c>
      <c r="C363" s="30">
        <v>8</v>
      </c>
      <c r="D363" s="30">
        <v>13</v>
      </c>
      <c r="E363" s="29" t="s">
        <v>642</v>
      </c>
      <c r="F363" s="28" t="s">
        <v>616</v>
      </c>
    </row>
    <row r="364" spans="1:6" x14ac:dyDescent="0.3">
      <c r="A364" s="35">
        <v>44422</v>
      </c>
      <c r="B364" s="34">
        <v>2021</v>
      </c>
      <c r="C364" s="34">
        <v>8</v>
      </c>
      <c r="D364" s="34">
        <v>14</v>
      </c>
      <c r="E364" s="33" t="s">
        <v>643</v>
      </c>
      <c r="F364" s="28" t="s">
        <v>616</v>
      </c>
    </row>
    <row r="365" spans="1:6" ht="17.25" thickBot="1" x14ac:dyDescent="0.35">
      <c r="A365" s="166">
        <v>44423</v>
      </c>
      <c r="B365" s="167">
        <v>2021</v>
      </c>
      <c r="C365" s="167">
        <v>8</v>
      </c>
      <c r="D365" s="167">
        <v>15</v>
      </c>
      <c r="E365" s="168" t="s">
        <v>644</v>
      </c>
      <c r="F365" s="32" t="s">
        <v>616</v>
      </c>
    </row>
    <row r="366" spans="1:6" x14ac:dyDescent="0.3">
      <c r="A366" s="187">
        <v>44410</v>
      </c>
      <c r="B366" s="188">
        <v>2021</v>
      </c>
      <c r="C366" s="188">
        <v>8</v>
      </c>
      <c r="D366" s="188">
        <v>2</v>
      </c>
      <c r="E366" s="189" t="s">
        <v>645</v>
      </c>
      <c r="F366" s="36" t="s">
        <v>653</v>
      </c>
    </row>
    <row r="367" spans="1:6" x14ac:dyDescent="0.3">
      <c r="A367" s="31">
        <v>44411</v>
      </c>
      <c r="B367" s="30">
        <v>2021</v>
      </c>
      <c r="C367" s="30">
        <v>8</v>
      </c>
      <c r="D367" s="30">
        <v>3</v>
      </c>
      <c r="E367" s="29" t="s">
        <v>639</v>
      </c>
      <c r="F367" s="28" t="s">
        <v>653</v>
      </c>
    </row>
    <row r="368" spans="1:6" x14ac:dyDescent="0.3">
      <c r="A368" s="31">
        <v>44412</v>
      </c>
      <c r="B368" s="30">
        <v>2021</v>
      </c>
      <c r="C368" s="30">
        <v>8</v>
      </c>
      <c r="D368" s="30">
        <v>4</v>
      </c>
      <c r="E368" s="29" t="s">
        <v>640</v>
      </c>
      <c r="F368" s="28" t="s">
        <v>653</v>
      </c>
    </row>
    <row r="369" spans="1:6" x14ac:dyDescent="0.3">
      <c r="A369" s="31">
        <v>44413</v>
      </c>
      <c r="B369" s="30">
        <v>2021</v>
      </c>
      <c r="C369" s="30">
        <v>8</v>
      </c>
      <c r="D369" s="30">
        <v>5</v>
      </c>
      <c r="E369" s="29" t="s">
        <v>641</v>
      </c>
      <c r="F369" s="28" t="s">
        <v>615</v>
      </c>
    </row>
    <row r="370" spans="1:6" x14ac:dyDescent="0.3">
      <c r="A370" s="31">
        <v>44414</v>
      </c>
      <c r="B370" s="30">
        <v>2021</v>
      </c>
      <c r="C370" s="30">
        <v>8</v>
      </c>
      <c r="D370" s="30">
        <v>6</v>
      </c>
      <c r="E370" s="29" t="s">
        <v>642</v>
      </c>
      <c r="F370" s="28" t="s">
        <v>615</v>
      </c>
    </row>
    <row r="371" spans="1:6" x14ac:dyDescent="0.3">
      <c r="A371" s="35">
        <v>44415</v>
      </c>
      <c r="B371" s="34">
        <v>2021</v>
      </c>
      <c r="C371" s="34">
        <v>8</v>
      </c>
      <c r="D371" s="34">
        <v>7</v>
      </c>
      <c r="E371" s="33" t="s">
        <v>643</v>
      </c>
      <c r="F371" s="28" t="s">
        <v>615</v>
      </c>
    </row>
    <row r="372" spans="1:6" ht="17.25" thickBot="1" x14ac:dyDescent="0.35">
      <c r="A372" s="166">
        <v>44416</v>
      </c>
      <c r="B372" s="167">
        <v>2021</v>
      </c>
      <c r="C372" s="167">
        <v>8</v>
      </c>
      <c r="D372" s="167">
        <v>8</v>
      </c>
      <c r="E372" s="168" t="s">
        <v>644</v>
      </c>
      <c r="F372" s="32" t="s">
        <v>615</v>
      </c>
    </row>
    <row r="373" spans="1:6" x14ac:dyDescent="0.3">
      <c r="A373" s="187">
        <v>44403</v>
      </c>
      <c r="B373" s="188">
        <v>2021</v>
      </c>
      <c r="C373" s="188">
        <v>7</v>
      </c>
      <c r="D373" s="188">
        <v>26</v>
      </c>
      <c r="E373" s="189" t="s">
        <v>645</v>
      </c>
      <c r="F373" s="36" t="s">
        <v>654</v>
      </c>
    </row>
    <row r="374" spans="1:6" x14ac:dyDescent="0.3">
      <c r="A374" s="31">
        <v>44404</v>
      </c>
      <c r="B374" s="30">
        <v>2021</v>
      </c>
      <c r="C374" s="30">
        <v>7</v>
      </c>
      <c r="D374" s="30">
        <v>27</v>
      </c>
      <c r="E374" s="29" t="s">
        <v>639</v>
      </c>
      <c r="F374" s="28" t="s">
        <v>654</v>
      </c>
    </row>
    <row r="375" spans="1:6" x14ac:dyDescent="0.3">
      <c r="A375" s="31">
        <v>44405</v>
      </c>
      <c r="B375" s="30">
        <v>2021</v>
      </c>
      <c r="C375" s="30">
        <v>7</v>
      </c>
      <c r="D375" s="30">
        <v>28</v>
      </c>
      <c r="E375" s="29" t="s">
        <v>640</v>
      </c>
      <c r="F375" s="28" t="s">
        <v>654</v>
      </c>
    </row>
    <row r="376" spans="1:6" x14ac:dyDescent="0.3">
      <c r="A376" s="31">
        <v>44406</v>
      </c>
      <c r="B376" s="30">
        <v>2021</v>
      </c>
      <c r="C376" s="30">
        <v>7</v>
      </c>
      <c r="D376" s="30">
        <v>29</v>
      </c>
      <c r="E376" s="29" t="s">
        <v>641</v>
      </c>
      <c r="F376" s="28" t="s">
        <v>614</v>
      </c>
    </row>
    <row r="377" spans="1:6" x14ac:dyDescent="0.3">
      <c r="A377" s="31">
        <v>44407</v>
      </c>
      <c r="B377" s="30">
        <v>2021</v>
      </c>
      <c r="C377" s="30">
        <v>7</v>
      </c>
      <c r="D377" s="30">
        <v>30</v>
      </c>
      <c r="E377" s="29" t="s">
        <v>642</v>
      </c>
      <c r="F377" s="28" t="s">
        <v>614</v>
      </c>
    </row>
    <row r="378" spans="1:6" x14ac:dyDescent="0.3">
      <c r="A378" s="35">
        <v>44408</v>
      </c>
      <c r="B378" s="34">
        <v>2021</v>
      </c>
      <c r="C378" s="34">
        <v>7</v>
      </c>
      <c r="D378" s="34">
        <v>31</v>
      </c>
      <c r="E378" s="33" t="s">
        <v>643</v>
      </c>
      <c r="F378" s="28" t="s">
        <v>614</v>
      </c>
    </row>
    <row r="379" spans="1:6" ht="17.25" thickBot="1" x14ac:dyDescent="0.35">
      <c r="A379" s="166">
        <v>44409</v>
      </c>
      <c r="B379" s="167">
        <v>2021</v>
      </c>
      <c r="C379" s="167">
        <v>8</v>
      </c>
      <c r="D379" s="167">
        <v>1</v>
      </c>
      <c r="E379" s="168" t="s">
        <v>644</v>
      </c>
      <c r="F379" s="32" t="s">
        <v>228</v>
      </c>
    </row>
    <row r="380" spans="1:6" x14ac:dyDescent="0.3">
      <c r="A380" s="187">
        <v>44396</v>
      </c>
      <c r="B380" s="188">
        <v>2021</v>
      </c>
      <c r="C380" s="188">
        <v>7</v>
      </c>
      <c r="D380" s="188">
        <v>19</v>
      </c>
      <c r="E380" s="189" t="s">
        <v>645</v>
      </c>
      <c r="F380" s="36" t="s">
        <v>655</v>
      </c>
    </row>
    <row r="381" spans="1:6" x14ac:dyDescent="0.3">
      <c r="A381" s="31">
        <v>44397</v>
      </c>
      <c r="B381" s="30">
        <v>2021</v>
      </c>
      <c r="C381" s="30">
        <v>7</v>
      </c>
      <c r="D381" s="30">
        <v>20</v>
      </c>
      <c r="E381" s="29" t="s">
        <v>639</v>
      </c>
      <c r="F381" s="28" t="s">
        <v>655</v>
      </c>
    </row>
    <row r="382" spans="1:6" x14ac:dyDescent="0.3">
      <c r="A382" s="31">
        <v>44398</v>
      </c>
      <c r="B382" s="30">
        <v>2021</v>
      </c>
      <c r="C382" s="30">
        <v>7</v>
      </c>
      <c r="D382" s="30">
        <v>21</v>
      </c>
      <c r="E382" s="29" t="s">
        <v>640</v>
      </c>
      <c r="F382" s="28" t="s">
        <v>655</v>
      </c>
    </row>
    <row r="383" spans="1:6" x14ac:dyDescent="0.3">
      <c r="A383" s="31">
        <v>44399</v>
      </c>
      <c r="B383" s="30">
        <v>2021</v>
      </c>
      <c r="C383" s="30">
        <v>7</v>
      </c>
      <c r="D383" s="30">
        <v>22</v>
      </c>
      <c r="E383" s="29" t="s">
        <v>641</v>
      </c>
      <c r="F383" s="28" t="s">
        <v>613</v>
      </c>
    </row>
    <row r="384" spans="1:6" x14ac:dyDescent="0.3">
      <c r="A384" s="31">
        <v>44400</v>
      </c>
      <c r="B384" s="30">
        <v>2021</v>
      </c>
      <c r="C384" s="30">
        <v>7</v>
      </c>
      <c r="D384" s="30">
        <v>23</v>
      </c>
      <c r="E384" s="29" t="s">
        <v>642</v>
      </c>
      <c r="F384" s="28" t="s">
        <v>613</v>
      </c>
    </row>
    <row r="385" spans="1:6" x14ac:dyDescent="0.3">
      <c r="A385" s="35">
        <v>44401</v>
      </c>
      <c r="B385" s="34">
        <v>2021</v>
      </c>
      <c r="C385" s="34">
        <v>7</v>
      </c>
      <c r="D385" s="34">
        <v>24</v>
      </c>
      <c r="E385" s="33" t="s">
        <v>643</v>
      </c>
      <c r="F385" s="28" t="s">
        <v>613</v>
      </c>
    </row>
    <row r="386" spans="1:6" ht="17.25" thickBot="1" x14ac:dyDescent="0.35">
      <c r="A386" s="166">
        <v>44402</v>
      </c>
      <c r="B386" s="167">
        <v>2021</v>
      </c>
      <c r="C386" s="167">
        <v>7</v>
      </c>
      <c r="D386" s="167">
        <v>25</v>
      </c>
      <c r="E386" s="168" t="s">
        <v>644</v>
      </c>
      <c r="F386" s="32" t="s">
        <v>613</v>
      </c>
    </row>
    <row r="387" spans="1:6" x14ac:dyDescent="0.3">
      <c r="A387" s="187">
        <v>44389</v>
      </c>
      <c r="B387" s="188">
        <v>2021</v>
      </c>
      <c r="C387" s="188">
        <v>7</v>
      </c>
      <c r="D387" s="188">
        <v>12</v>
      </c>
      <c r="E387" s="189" t="s">
        <v>645</v>
      </c>
      <c r="F387" s="36" t="s">
        <v>656</v>
      </c>
    </row>
    <row r="388" spans="1:6" x14ac:dyDescent="0.3">
      <c r="A388" s="31">
        <v>44390</v>
      </c>
      <c r="B388" s="30">
        <v>2021</v>
      </c>
      <c r="C388" s="30">
        <v>7</v>
      </c>
      <c r="D388" s="30">
        <v>13</v>
      </c>
      <c r="E388" s="29" t="s">
        <v>639</v>
      </c>
      <c r="F388" s="28" t="s">
        <v>656</v>
      </c>
    </row>
    <row r="389" spans="1:6" x14ac:dyDescent="0.3">
      <c r="A389" s="31">
        <v>44391</v>
      </c>
      <c r="B389" s="30">
        <v>2021</v>
      </c>
      <c r="C389" s="30">
        <v>7</v>
      </c>
      <c r="D389" s="30">
        <v>14</v>
      </c>
      <c r="E389" s="29" t="s">
        <v>640</v>
      </c>
      <c r="F389" s="28" t="s">
        <v>656</v>
      </c>
    </row>
    <row r="390" spans="1:6" x14ac:dyDescent="0.3">
      <c r="A390" s="31">
        <v>44392</v>
      </c>
      <c r="B390" s="30">
        <v>2021</v>
      </c>
      <c r="C390" s="30">
        <v>7</v>
      </c>
      <c r="D390" s="30">
        <v>15</v>
      </c>
      <c r="E390" s="29" t="s">
        <v>641</v>
      </c>
      <c r="F390" s="28" t="s">
        <v>612</v>
      </c>
    </row>
    <row r="391" spans="1:6" x14ac:dyDescent="0.3">
      <c r="A391" s="31">
        <v>44393</v>
      </c>
      <c r="B391" s="30">
        <v>2021</v>
      </c>
      <c r="C391" s="30">
        <v>7</v>
      </c>
      <c r="D391" s="30">
        <v>16</v>
      </c>
      <c r="E391" s="29" t="s">
        <v>642</v>
      </c>
      <c r="F391" s="28" t="s">
        <v>612</v>
      </c>
    </row>
    <row r="392" spans="1:6" x14ac:dyDescent="0.3">
      <c r="A392" s="35">
        <v>44394</v>
      </c>
      <c r="B392" s="34">
        <v>2021</v>
      </c>
      <c r="C392" s="34">
        <v>7</v>
      </c>
      <c r="D392" s="34">
        <v>17</v>
      </c>
      <c r="E392" s="33" t="s">
        <v>643</v>
      </c>
      <c r="F392" s="28" t="s">
        <v>612</v>
      </c>
    </row>
    <row r="393" spans="1:6" ht="17.25" thickBot="1" x14ac:dyDescent="0.35">
      <c r="A393" s="166">
        <v>44395</v>
      </c>
      <c r="B393" s="167">
        <v>2021</v>
      </c>
      <c r="C393" s="167">
        <v>7</v>
      </c>
      <c r="D393" s="167">
        <v>18</v>
      </c>
      <c r="E393" s="168" t="s">
        <v>644</v>
      </c>
      <c r="F393" s="32" t="s">
        <v>612</v>
      </c>
    </row>
    <row r="394" spans="1:6" x14ac:dyDescent="0.3">
      <c r="A394" s="187">
        <v>44382</v>
      </c>
      <c r="B394" s="188">
        <v>2021</v>
      </c>
      <c r="C394" s="188">
        <v>7</v>
      </c>
      <c r="D394" s="188">
        <v>5</v>
      </c>
      <c r="E394" s="189" t="s">
        <v>645</v>
      </c>
      <c r="F394" s="36" t="s">
        <v>657</v>
      </c>
    </row>
    <row r="395" spans="1:6" x14ac:dyDescent="0.3">
      <c r="A395" s="31">
        <v>44383</v>
      </c>
      <c r="B395" s="30">
        <v>2021</v>
      </c>
      <c r="C395" s="30">
        <v>7</v>
      </c>
      <c r="D395" s="30">
        <v>6</v>
      </c>
      <c r="E395" s="29" t="s">
        <v>639</v>
      </c>
      <c r="F395" s="28" t="s">
        <v>657</v>
      </c>
    </row>
    <row r="396" spans="1:6" x14ac:dyDescent="0.3">
      <c r="A396" s="31">
        <v>44384</v>
      </c>
      <c r="B396" s="30">
        <v>2021</v>
      </c>
      <c r="C396" s="30">
        <v>7</v>
      </c>
      <c r="D396" s="30">
        <v>7</v>
      </c>
      <c r="E396" s="29" t="s">
        <v>640</v>
      </c>
      <c r="F396" s="28" t="s">
        <v>657</v>
      </c>
    </row>
    <row r="397" spans="1:6" x14ac:dyDescent="0.3">
      <c r="A397" s="31">
        <v>44385</v>
      </c>
      <c r="B397" s="30">
        <v>2021</v>
      </c>
      <c r="C397" s="30">
        <v>7</v>
      </c>
      <c r="D397" s="30">
        <v>8</v>
      </c>
      <c r="E397" s="29" t="s">
        <v>641</v>
      </c>
      <c r="F397" s="28" t="s">
        <v>611</v>
      </c>
    </row>
    <row r="398" spans="1:6" x14ac:dyDescent="0.3">
      <c r="A398" s="31">
        <v>44386</v>
      </c>
      <c r="B398" s="30">
        <v>2021</v>
      </c>
      <c r="C398" s="30">
        <v>7</v>
      </c>
      <c r="D398" s="30">
        <v>9</v>
      </c>
      <c r="E398" s="29" t="s">
        <v>642</v>
      </c>
      <c r="F398" s="28" t="s">
        <v>611</v>
      </c>
    </row>
    <row r="399" spans="1:6" x14ac:dyDescent="0.3">
      <c r="A399" s="35">
        <v>44387</v>
      </c>
      <c r="B399" s="34">
        <v>2021</v>
      </c>
      <c r="C399" s="34">
        <v>7</v>
      </c>
      <c r="D399" s="34">
        <v>10</v>
      </c>
      <c r="E399" s="33" t="s">
        <v>643</v>
      </c>
      <c r="F399" s="28" t="s">
        <v>611</v>
      </c>
    </row>
    <row r="400" spans="1:6" ht="17.25" thickBot="1" x14ac:dyDescent="0.35">
      <c r="A400" s="166">
        <v>44388</v>
      </c>
      <c r="B400" s="167">
        <v>2021</v>
      </c>
      <c r="C400" s="167">
        <v>7</v>
      </c>
      <c r="D400" s="167">
        <v>11</v>
      </c>
      <c r="E400" s="168" t="s">
        <v>644</v>
      </c>
      <c r="F400" s="32" t="s">
        <v>611</v>
      </c>
    </row>
    <row r="401" spans="1:6" x14ac:dyDescent="0.3">
      <c r="A401" s="187">
        <v>44375</v>
      </c>
      <c r="B401" s="188">
        <v>2021</v>
      </c>
      <c r="C401" s="188">
        <v>6</v>
      </c>
      <c r="D401" s="188">
        <v>28</v>
      </c>
      <c r="E401" s="189" t="s">
        <v>645</v>
      </c>
      <c r="F401" s="36" t="s">
        <v>658</v>
      </c>
    </row>
    <row r="402" spans="1:6" x14ac:dyDescent="0.3">
      <c r="A402" s="31">
        <v>44376</v>
      </c>
      <c r="B402" s="30">
        <v>2021</v>
      </c>
      <c r="C402" s="30">
        <v>6</v>
      </c>
      <c r="D402" s="30">
        <v>29</v>
      </c>
      <c r="E402" s="29" t="s">
        <v>639</v>
      </c>
      <c r="F402" s="28" t="s">
        <v>658</v>
      </c>
    </row>
    <row r="403" spans="1:6" x14ac:dyDescent="0.3">
      <c r="A403" s="31">
        <v>44377</v>
      </c>
      <c r="B403" s="30">
        <v>2021</v>
      </c>
      <c r="C403" s="30">
        <v>6</v>
      </c>
      <c r="D403" s="30">
        <v>30</v>
      </c>
      <c r="E403" s="29" t="s">
        <v>640</v>
      </c>
      <c r="F403" s="28" t="s">
        <v>658</v>
      </c>
    </row>
    <row r="404" spans="1:6" x14ac:dyDescent="0.3">
      <c r="A404" s="31">
        <v>44378</v>
      </c>
      <c r="B404" s="30">
        <v>2021</v>
      </c>
      <c r="C404" s="30">
        <v>7</v>
      </c>
      <c r="D404" s="30">
        <v>1</v>
      </c>
      <c r="E404" s="29" t="s">
        <v>641</v>
      </c>
      <c r="F404" s="28" t="s">
        <v>610</v>
      </c>
    </row>
    <row r="405" spans="1:6" x14ac:dyDescent="0.3">
      <c r="A405" s="31">
        <v>44379</v>
      </c>
      <c r="B405" s="30">
        <v>2021</v>
      </c>
      <c r="C405" s="30">
        <v>7</v>
      </c>
      <c r="D405" s="30">
        <v>2</v>
      </c>
      <c r="E405" s="29" t="s">
        <v>642</v>
      </c>
      <c r="F405" s="28" t="s">
        <v>610</v>
      </c>
    </row>
    <row r="406" spans="1:6" x14ac:dyDescent="0.3">
      <c r="A406" s="35">
        <v>44380</v>
      </c>
      <c r="B406" s="34">
        <v>2021</v>
      </c>
      <c r="C406" s="34">
        <v>7</v>
      </c>
      <c r="D406" s="34">
        <v>3</v>
      </c>
      <c r="E406" s="33" t="s">
        <v>643</v>
      </c>
      <c r="F406" s="28" t="s">
        <v>610</v>
      </c>
    </row>
    <row r="407" spans="1:6" ht="17.25" thickBot="1" x14ac:dyDescent="0.35">
      <c r="A407" s="166">
        <v>44381</v>
      </c>
      <c r="B407" s="167">
        <v>2021</v>
      </c>
      <c r="C407" s="167">
        <v>7</v>
      </c>
      <c r="D407" s="167">
        <v>4</v>
      </c>
      <c r="E407" s="168" t="s">
        <v>644</v>
      </c>
      <c r="F407" s="32" t="s">
        <v>610</v>
      </c>
    </row>
    <row r="408" spans="1:6" x14ac:dyDescent="0.3">
      <c r="A408" s="187">
        <v>44368</v>
      </c>
      <c r="B408" s="188">
        <v>2021</v>
      </c>
      <c r="C408" s="188">
        <v>6</v>
      </c>
      <c r="D408" s="188">
        <v>21</v>
      </c>
      <c r="E408" s="189" t="s">
        <v>645</v>
      </c>
      <c r="F408" s="36" t="s">
        <v>659</v>
      </c>
    </row>
    <row r="409" spans="1:6" x14ac:dyDescent="0.3">
      <c r="A409" s="31">
        <v>44369</v>
      </c>
      <c r="B409" s="30">
        <v>2021</v>
      </c>
      <c r="C409" s="30">
        <v>6</v>
      </c>
      <c r="D409" s="30">
        <v>22</v>
      </c>
      <c r="E409" s="29" t="s">
        <v>639</v>
      </c>
      <c r="F409" s="28" t="s">
        <v>659</v>
      </c>
    </row>
    <row r="410" spans="1:6" x14ac:dyDescent="0.3">
      <c r="A410" s="31">
        <v>44370</v>
      </c>
      <c r="B410" s="30">
        <v>2021</v>
      </c>
      <c r="C410" s="30">
        <v>6</v>
      </c>
      <c r="D410" s="30">
        <v>23</v>
      </c>
      <c r="E410" s="29" t="s">
        <v>640</v>
      </c>
      <c r="F410" s="28" t="s">
        <v>659</v>
      </c>
    </row>
    <row r="411" spans="1:6" x14ac:dyDescent="0.3">
      <c r="A411" s="31">
        <v>44371</v>
      </c>
      <c r="B411" s="30">
        <v>2021</v>
      </c>
      <c r="C411" s="30">
        <v>6</v>
      </c>
      <c r="D411" s="30">
        <v>24</v>
      </c>
      <c r="E411" s="29" t="s">
        <v>641</v>
      </c>
      <c r="F411" s="28" t="s">
        <v>609</v>
      </c>
    </row>
    <row r="412" spans="1:6" x14ac:dyDescent="0.3">
      <c r="A412" s="31">
        <v>44372</v>
      </c>
      <c r="B412" s="30">
        <v>2021</v>
      </c>
      <c r="C412" s="30">
        <v>6</v>
      </c>
      <c r="D412" s="30">
        <v>25</v>
      </c>
      <c r="E412" s="29" t="s">
        <v>642</v>
      </c>
      <c r="F412" s="28" t="s">
        <v>609</v>
      </c>
    </row>
    <row r="413" spans="1:6" x14ac:dyDescent="0.3">
      <c r="A413" s="35">
        <v>44373</v>
      </c>
      <c r="B413" s="34">
        <v>2021</v>
      </c>
      <c r="C413" s="34">
        <v>6</v>
      </c>
      <c r="D413" s="34">
        <v>26</v>
      </c>
      <c r="E413" s="33" t="s">
        <v>643</v>
      </c>
      <c r="F413" s="28" t="s">
        <v>609</v>
      </c>
    </row>
    <row r="414" spans="1:6" ht="17.25" thickBot="1" x14ac:dyDescent="0.35">
      <c r="A414" s="166">
        <v>44374</v>
      </c>
      <c r="B414" s="167">
        <v>2021</v>
      </c>
      <c r="C414" s="167">
        <v>6</v>
      </c>
      <c r="D414" s="167">
        <v>27</v>
      </c>
      <c r="E414" s="168" t="s">
        <v>644</v>
      </c>
      <c r="F414" s="32" t="s">
        <v>609</v>
      </c>
    </row>
    <row r="415" spans="1:6" x14ac:dyDescent="0.3">
      <c r="A415" s="187">
        <v>44361</v>
      </c>
      <c r="B415" s="188">
        <v>2021</v>
      </c>
      <c r="C415" s="188">
        <v>6</v>
      </c>
      <c r="D415" s="188">
        <v>14</v>
      </c>
      <c r="E415" s="189" t="s">
        <v>645</v>
      </c>
      <c r="F415" s="36" t="s">
        <v>660</v>
      </c>
    </row>
    <row r="416" spans="1:6" x14ac:dyDescent="0.3">
      <c r="A416" s="31">
        <v>44362</v>
      </c>
      <c r="B416" s="30">
        <v>2021</v>
      </c>
      <c r="C416" s="30">
        <v>6</v>
      </c>
      <c r="D416" s="30">
        <v>15</v>
      </c>
      <c r="E416" s="29" t="s">
        <v>639</v>
      </c>
      <c r="F416" s="28" t="s">
        <v>660</v>
      </c>
    </row>
    <row r="417" spans="1:6" x14ac:dyDescent="0.3">
      <c r="A417" s="31">
        <v>44363</v>
      </c>
      <c r="B417" s="30">
        <v>2021</v>
      </c>
      <c r="C417" s="30">
        <v>6</v>
      </c>
      <c r="D417" s="30">
        <v>16</v>
      </c>
      <c r="E417" s="29" t="s">
        <v>640</v>
      </c>
      <c r="F417" s="28" t="s">
        <v>660</v>
      </c>
    </row>
    <row r="418" spans="1:6" x14ac:dyDescent="0.3">
      <c r="A418" s="31">
        <v>44364</v>
      </c>
      <c r="B418" s="30">
        <v>2021</v>
      </c>
      <c r="C418" s="30">
        <v>6</v>
      </c>
      <c r="D418" s="30">
        <v>17</v>
      </c>
      <c r="E418" s="29" t="s">
        <v>641</v>
      </c>
      <c r="F418" s="28" t="s">
        <v>608</v>
      </c>
    </row>
    <row r="419" spans="1:6" x14ac:dyDescent="0.3">
      <c r="A419" s="31">
        <v>44365</v>
      </c>
      <c r="B419" s="30">
        <v>2021</v>
      </c>
      <c r="C419" s="30">
        <v>6</v>
      </c>
      <c r="D419" s="30">
        <v>18</v>
      </c>
      <c r="E419" s="29" t="s">
        <v>642</v>
      </c>
      <c r="F419" s="28" t="s">
        <v>608</v>
      </c>
    </row>
    <row r="420" spans="1:6" x14ac:dyDescent="0.3">
      <c r="A420" s="35">
        <v>44366</v>
      </c>
      <c r="B420" s="34">
        <v>2021</v>
      </c>
      <c r="C420" s="34">
        <v>6</v>
      </c>
      <c r="D420" s="34">
        <v>19</v>
      </c>
      <c r="E420" s="33" t="s">
        <v>643</v>
      </c>
      <c r="F420" s="28" t="s">
        <v>608</v>
      </c>
    </row>
    <row r="421" spans="1:6" ht="17.25" thickBot="1" x14ac:dyDescent="0.35">
      <c r="A421" s="166">
        <v>44367</v>
      </c>
      <c r="B421" s="167">
        <v>2021</v>
      </c>
      <c r="C421" s="167">
        <v>6</v>
      </c>
      <c r="D421" s="167">
        <v>20</v>
      </c>
      <c r="E421" s="168" t="s">
        <v>644</v>
      </c>
      <c r="F421" s="32" t="s">
        <v>608</v>
      </c>
    </row>
    <row r="422" spans="1:6" x14ac:dyDescent="0.3">
      <c r="A422" s="187">
        <v>44354</v>
      </c>
      <c r="B422" s="188">
        <v>2021</v>
      </c>
      <c r="C422" s="188">
        <v>6</v>
      </c>
      <c r="D422" s="188">
        <v>7</v>
      </c>
      <c r="E422" s="189" t="s">
        <v>645</v>
      </c>
      <c r="F422" s="36" t="s">
        <v>661</v>
      </c>
    </row>
    <row r="423" spans="1:6" x14ac:dyDescent="0.3">
      <c r="A423" s="31">
        <v>44355</v>
      </c>
      <c r="B423" s="30">
        <v>2021</v>
      </c>
      <c r="C423" s="30">
        <v>6</v>
      </c>
      <c r="D423" s="30">
        <v>8</v>
      </c>
      <c r="E423" s="29" t="s">
        <v>639</v>
      </c>
      <c r="F423" s="28" t="s">
        <v>661</v>
      </c>
    </row>
    <row r="424" spans="1:6" x14ac:dyDescent="0.3">
      <c r="A424" s="31">
        <v>44356</v>
      </c>
      <c r="B424" s="30">
        <v>2021</v>
      </c>
      <c r="C424" s="30">
        <v>6</v>
      </c>
      <c r="D424" s="30">
        <v>9</v>
      </c>
      <c r="E424" s="29" t="s">
        <v>640</v>
      </c>
      <c r="F424" s="28" t="s">
        <v>661</v>
      </c>
    </row>
    <row r="425" spans="1:6" x14ac:dyDescent="0.3">
      <c r="A425" s="31">
        <v>44357</v>
      </c>
      <c r="B425" s="30">
        <v>2021</v>
      </c>
      <c r="C425" s="30">
        <v>6</v>
      </c>
      <c r="D425" s="30">
        <v>10</v>
      </c>
      <c r="E425" s="29" t="s">
        <v>641</v>
      </c>
      <c r="F425" s="28" t="s">
        <v>607</v>
      </c>
    </row>
    <row r="426" spans="1:6" x14ac:dyDescent="0.3">
      <c r="A426" s="31">
        <v>44358</v>
      </c>
      <c r="B426" s="30">
        <v>2021</v>
      </c>
      <c r="C426" s="30">
        <v>6</v>
      </c>
      <c r="D426" s="30">
        <v>11</v>
      </c>
      <c r="E426" s="29" t="s">
        <v>642</v>
      </c>
      <c r="F426" s="28" t="s">
        <v>607</v>
      </c>
    </row>
    <row r="427" spans="1:6" x14ac:dyDescent="0.3">
      <c r="A427" s="35">
        <v>44359</v>
      </c>
      <c r="B427" s="34">
        <v>2021</v>
      </c>
      <c r="C427" s="34">
        <v>6</v>
      </c>
      <c r="D427" s="34">
        <v>12</v>
      </c>
      <c r="E427" s="33" t="s">
        <v>643</v>
      </c>
      <c r="F427" s="28" t="s">
        <v>607</v>
      </c>
    </row>
    <row r="428" spans="1:6" ht="17.25" thickBot="1" x14ac:dyDescent="0.35">
      <c r="A428" s="166">
        <v>44360</v>
      </c>
      <c r="B428" s="167">
        <v>2021</v>
      </c>
      <c r="C428" s="167">
        <v>6</v>
      </c>
      <c r="D428" s="167">
        <v>13</v>
      </c>
      <c r="E428" s="168" t="s">
        <v>644</v>
      </c>
      <c r="F428" s="32" t="s">
        <v>607</v>
      </c>
    </row>
    <row r="429" spans="1:6" x14ac:dyDescent="0.3">
      <c r="A429" s="187">
        <v>44347</v>
      </c>
      <c r="B429" s="188">
        <v>2021</v>
      </c>
      <c r="C429" s="188">
        <v>5</v>
      </c>
      <c r="D429" s="188">
        <v>31</v>
      </c>
      <c r="E429" s="189" t="s">
        <v>645</v>
      </c>
      <c r="F429" s="36" t="s">
        <v>662</v>
      </c>
    </row>
    <row r="430" spans="1:6" x14ac:dyDescent="0.3">
      <c r="A430" s="31">
        <v>44348</v>
      </c>
      <c r="B430" s="30">
        <v>2021</v>
      </c>
      <c r="C430" s="30">
        <v>6</v>
      </c>
      <c r="D430" s="30">
        <v>1</v>
      </c>
      <c r="E430" s="29" t="s">
        <v>639</v>
      </c>
      <c r="F430" s="28" t="s">
        <v>662</v>
      </c>
    </row>
    <row r="431" spans="1:6" x14ac:dyDescent="0.3">
      <c r="A431" s="31">
        <v>44349</v>
      </c>
      <c r="B431" s="30">
        <v>2021</v>
      </c>
      <c r="C431" s="30">
        <v>6</v>
      </c>
      <c r="D431" s="30">
        <v>2</v>
      </c>
      <c r="E431" s="29" t="s">
        <v>640</v>
      </c>
      <c r="F431" s="28" t="s">
        <v>662</v>
      </c>
    </row>
    <row r="432" spans="1:6" x14ac:dyDescent="0.3">
      <c r="A432" s="31">
        <v>44350</v>
      </c>
      <c r="B432" s="30">
        <v>2021</v>
      </c>
      <c r="C432" s="30">
        <v>6</v>
      </c>
      <c r="D432" s="30">
        <v>3</v>
      </c>
      <c r="E432" s="29" t="s">
        <v>641</v>
      </c>
      <c r="F432" s="28" t="s">
        <v>606</v>
      </c>
    </row>
    <row r="433" spans="1:6" x14ac:dyDescent="0.3">
      <c r="A433" s="31">
        <v>44351</v>
      </c>
      <c r="B433" s="30">
        <v>2021</v>
      </c>
      <c r="C433" s="30">
        <v>6</v>
      </c>
      <c r="D433" s="30">
        <v>4</v>
      </c>
      <c r="E433" s="29" t="s">
        <v>642</v>
      </c>
      <c r="F433" s="28" t="s">
        <v>606</v>
      </c>
    </row>
    <row r="434" spans="1:6" x14ac:dyDescent="0.3">
      <c r="A434" s="35">
        <v>44352</v>
      </c>
      <c r="B434" s="34">
        <v>2021</v>
      </c>
      <c r="C434" s="34">
        <v>6</v>
      </c>
      <c r="D434" s="34">
        <v>5</v>
      </c>
      <c r="E434" s="33" t="s">
        <v>643</v>
      </c>
      <c r="F434" s="28" t="s">
        <v>606</v>
      </c>
    </row>
    <row r="435" spans="1:6" ht="17.25" thickBot="1" x14ac:dyDescent="0.35">
      <c r="A435" s="166">
        <v>44353</v>
      </c>
      <c r="B435" s="167">
        <v>2021</v>
      </c>
      <c r="C435" s="167">
        <v>6</v>
      </c>
      <c r="D435" s="167">
        <v>6</v>
      </c>
      <c r="E435" s="168" t="s">
        <v>644</v>
      </c>
      <c r="F435" s="32" t="s">
        <v>606</v>
      </c>
    </row>
    <row r="436" spans="1:6" x14ac:dyDescent="0.3">
      <c r="A436" s="187">
        <v>44340</v>
      </c>
      <c r="B436" s="188">
        <v>2021</v>
      </c>
      <c r="C436" s="188">
        <v>5</v>
      </c>
      <c r="D436" s="188">
        <v>24</v>
      </c>
      <c r="E436" s="189" t="s">
        <v>645</v>
      </c>
      <c r="F436" s="36" t="s">
        <v>663</v>
      </c>
    </row>
    <row r="437" spans="1:6" x14ac:dyDescent="0.3">
      <c r="A437" s="31">
        <v>44341</v>
      </c>
      <c r="B437" s="30">
        <v>2021</v>
      </c>
      <c r="C437" s="30">
        <v>5</v>
      </c>
      <c r="D437" s="30">
        <v>25</v>
      </c>
      <c r="E437" s="29" t="s">
        <v>639</v>
      </c>
      <c r="F437" s="28" t="s">
        <v>663</v>
      </c>
    </row>
    <row r="438" spans="1:6" x14ac:dyDescent="0.3">
      <c r="A438" s="31">
        <v>44342</v>
      </c>
      <c r="B438" s="30">
        <v>2021</v>
      </c>
      <c r="C438" s="30">
        <v>5</v>
      </c>
      <c r="D438" s="30">
        <v>26</v>
      </c>
      <c r="E438" s="29" t="s">
        <v>640</v>
      </c>
      <c r="F438" s="28" t="s">
        <v>663</v>
      </c>
    </row>
    <row r="439" spans="1:6" x14ac:dyDescent="0.3">
      <c r="A439" s="31">
        <v>44343</v>
      </c>
      <c r="B439" s="30">
        <v>2021</v>
      </c>
      <c r="C439" s="30">
        <v>5</v>
      </c>
      <c r="D439" s="30">
        <v>27</v>
      </c>
      <c r="E439" s="29" t="s">
        <v>641</v>
      </c>
      <c r="F439" s="28" t="s">
        <v>605</v>
      </c>
    </row>
    <row r="440" spans="1:6" x14ac:dyDescent="0.3">
      <c r="A440" s="31">
        <v>44344</v>
      </c>
      <c r="B440" s="30">
        <v>2021</v>
      </c>
      <c r="C440" s="30">
        <v>5</v>
      </c>
      <c r="D440" s="30">
        <v>28</v>
      </c>
      <c r="E440" s="29" t="s">
        <v>642</v>
      </c>
      <c r="F440" s="28" t="s">
        <v>605</v>
      </c>
    </row>
    <row r="441" spans="1:6" x14ac:dyDescent="0.3">
      <c r="A441" s="35">
        <v>44345</v>
      </c>
      <c r="B441" s="34">
        <v>2021</v>
      </c>
      <c r="C441" s="34">
        <v>5</v>
      </c>
      <c r="D441" s="34">
        <v>29</v>
      </c>
      <c r="E441" s="33" t="s">
        <v>643</v>
      </c>
      <c r="F441" s="28" t="s">
        <v>605</v>
      </c>
    </row>
    <row r="442" spans="1:6" ht="17.25" thickBot="1" x14ac:dyDescent="0.35">
      <c r="A442" s="166">
        <v>44346</v>
      </c>
      <c r="B442" s="167">
        <v>2021</v>
      </c>
      <c r="C442" s="167">
        <v>5</v>
      </c>
      <c r="D442" s="167">
        <v>30</v>
      </c>
      <c r="E442" s="168" t="s">
        <v>644</v>
      </c>
      <c r="F442" s="32" t="s">
        <v>605</v>
      </c>
    </row>
    <row r="443" spans="1:6" x14ac:dyDescent="0.3">
      <c r="A443" s="187">
        <v>44333</v>
      </c>
      <c r="B443" s="188">
        <v>2021</v>
      </c>
      <c r="C443" s="188">
        <v>5</v>
      </c>
      <c r="D443" s="188">
        <v>17</v>
      </c>
      <c r="E443" s="189" t="s">
        <v>645</v>
      </c>
      <c r="F443" s="36" t="s">
        <v>664</v>
      </c>
    </row>
    <row r="444" spans="1:6" x14ac:dyDescent="0.3">
      <c r="A444" s="31">
        <v>44334</v>
      </c>
      <c r="B444" s="30">
        <v>2021</v>
      </c>
      <c r="C444" s="30">
        <v>5</v>
      </c>
      <c r="D444" s="30">
        <v>18</v>
      </c>
      <c r="E444" s="29" t="s">
        <v>639</v>
      </c>
      <c r="F444" s="28" t="s">
        <v>664</v>
      </c>
    </row>
    <row r="445" spans="1:6" x14ac:dyDescent="0.3">
      <c r="A445" s="31">
        <v>44335</v>
      </c>
      <c r="B445" s="30">
        <v>2021</v>
      </c>
      <c r="C445" s="30">
        <v>5</v>
      </c>
      <c r="D445" s="30">
        <v>19</v>
      </c>
      <c r="E445" s="29" t="s">
        <v>640</v>
      </c>
      <c r="F445" s="28" t="s">
        <v>664</v>
      </c>
    </row>
    <row r="446" spans="1:6" x14ac:dyDescent="0.3">
      <c r="A446" s="31">
        <v>44336</v>
      </c>
      <c r="B446" s="30">
        <v>2021</v>
      </c>
      <c r="C446" s="30">
        <v>5</v>
      </c>
      <c r="D446" s="30">
        <v>20</v>
      </c>
      <c r="E446" s="29" t="s">
        <v>641</v>
      </c>
      <c r="F446" s="28" t="s">
        <v>604</v>
      </c>
    </row>
    <row r="447" spans="1:6" x14ac:dyDescent="0.3">
      <c r="A447" s="31">
        <v>44337</v>
      </c>
      <c r="B447" s="30">
        <v>2021</v>
      </c>
      <c r="C447" s="30">
        <v>5</v>
      </c>
      <c r="D447" s="30">
        <v>21</v>
      </c>
      <c r="E447" s="29" t="s">
        <v>642</v>
      </c>
      <c r="F447" s="28" t="s">
        <v>604</v>
      </c>
    </row>
    <row r="448" spans="1:6" x14ac:dyDescent="0.3">
      <c r="A448" s="35">
        <v>44338</v>
      </c>
      <c r="B448" s="34">
        <v>2021</v>
      </c>
      <c r="C448" s="34">
        <v>5</v>
      </c>
      <c r="D448" s="34">
        <v>22</v>
      </c>
      <c r="E448" s="33" t="s">
        <v>643</v>
      </c>
      <c r="F448" s="28" t="s">
        <v>604</v>
      </c>
    </row>
    <row r="449" spans="1:6" ht="17.25" thickBot="1" x14ac:dyDescent="0.35">
      <c r="A449" s="166">
        <v>44339</v>
      </c>
      <c r="B449" s="167">
        <v>2021</v>
      </c>
      <c r="C449" s="167">
        <v>5</v>
      </c>
      <c r="D449" s="167">
        <v>23</v>
      </c>
      <c r="E449" s="168" t="s">
        <v>644</v>
      </c>
      <c r="F449" s="32" t="s">
        <v>604</v>
      </c>
    </row>
    <row r="450" spans="1:6" x14ac:dyDescent="0.3">
      <c r="A450" s="187">
        <v>44326</v>
      </c>
      <c r="B450" s="188">
        <v>2021</v>
      </c>
      <c r="C450" s="188">
        <v>5</v>
      </c>
      <c r="D450" s="188">
        <v>10</v>
      </c>
      <c r="E450" s="189" t="s">
        <v>645</v>
      </c>
      <c r="F450" s="36" t="s">
        <v>665</v>
      </c>
    </row>
    <row r="451" spans="1:6" x14ac:dyDescent="0.3">
      <c r="A451" s="31">
        <v>44327</v>
      </c>
      <c r="B451" s="30">
        <v>2021</v>
      </c>
      <c r="C451" s="30">
        <v>5</v>
      </c>
      <c r="D451" s="30">
        <v>11</v>
      </c>
      <c r="E451" s="29" t="s">
        <v>639</v>
      </c>
      <c r="F451" s="28" t="s">
        <v>665</v>
      </c>
    </row>
    <row r="452" spans="1:6" x14ac:dyDescent="0.3">
      <c r="A452" s="31">
        <v>44328</v>
      </c>
      <c r="B452" s="30">
        <v>2021</v>
      </c>
      <c r="C452" s="30">
        <v>5</v>
      </c>
      <c r="D452" s="30">
        <v>12</v>
      </c>
      <c r="E452" s="29" t="s">
        <v>640</v>
      </c>
      <c r="F452" s="28" t="s">
        <v>665</v>
      </c>
    </row>
    <row r="453" spans="1:6" x14ac:dyDescent="0.3">
      <c r="A453" s="31">
        <v>44329</v>
      </c>
      <c r="B453" s="30">
        <v>2021</v>
      </c>
      <c r="C453" s="30">
        <v>5</v>
      </c>
      <c r="D453" s="30">
        <v>13</v>
      </c>
      <c r="E453" s="29" t="s">
        <v>641</v>
      </c>
      <c r="F453" s="28" t="s">
        <v>603</v>
      </c>
    </row>
    <row r="454" spans="1:6" x14ac:dyDescent="0.3">
      <c r="A454" s="31">
        <v>44330</v>
      </c>
      <c r="B454" s="30">
        <v>2021</v>
      </c>
      <c r="C454" s="30">
        <v>5</v>
      </c>
      <c r="D454" s="30">
        <v>14</v>
      </c>
      <c r="E454" s="29" t="s">
        <v>642</v>
      </c>
      <c r="F454" s="28" t="s">
        <v>603</v>
      </c>
    </row>
    <row r="455" spans="1:6" x14ac:dyDescent="0.3">
      <c r="A455" s="35">
        <v>44331</v>
      </c>
      <c r="B455" s="34">
        <v>2021</v>
      </c>
      <c r="C455" s="34">
        <v>5</v>
      </c>
      <c r="D455" s="34">
        <v>15</v>
      </c>
      <c r="E455" s="33" t="s">
        <v>643</v>
      </c>
      <c r="F455" s="28" t="s">
        <v>603</v>
      </c>
    </row>
    <row r="456" spans="1:6" ht="17.25" thickBot="1" x14ac:dyDescent="0.35">
      <c r="A456" s="166">
        <v>44332</v>
      </c>
      <c r="B456" s="167">
        <v>2021</v>
      </c>
      <c r="C456" s="167">
        <v>5</v>
      </c>
      <c r="D456" s="167">
        <v>16</v>
      </c>
      <c r="E456" s="168" t="s">
        <v>644</v>
      </c>
      <c r="F456" s="32" t="s">
        <v>603</v>
      </c>
    </row>
    <row r="457" spans="1:6" x14ac:dyDescent="0.3">
      <c r="A457" s="187">
        <v>44319</v>
      </c>
      <c r="B457" s="188">
        <v>2021</v>
      </c>
      <c r="C457" s="188">
        <v>5</v>
      </c>
      <c r="D457" s="188">
        <v>3</v>
      </c>
      <c r="E457" s="189" t="s">
        <v>645</v>
      </c>
      <c r="F457" s="36" t="s">
        <v>666</v>
      </c>
    </row>
    <row r="458" spans="1:6" x14ac:dyDescent="0.3">
      <c r="A458" s="31">
        <v>44320</v>
      </c>
      <c r="B458" s="30">
        <v>2021</v>
      </c>
      <c r="C458" s="30">
        <v>5</v>
      </c>
      <c r="D458" s="30">
        <v>4</v>
      </c>
      <c r="E458" s="29" t="s">
        <v>639</v>
      </c>
      <c r="F458" s="28" t="s">
        <v>666</v>
      </c>
    </row>
    <row r="459" spans="1:6" x14ac:dyDescent="0.3">
      <c r="A459" s="31">
        <v>44321</v>
      </c>
      <c r="B459" s="30">
        <v>2021</v>
      </c>
      <c r="C459" s="30">
        <v>5</v>
      </c>
      <c r="D459" s="30">
        <v>5</v>
      </c>
      <c r="E459" s="29" t="s">
        <v>640</v>
      </c>
      <c r="F459" s="28" t="s">
        <v>666</v>
      </c>
    </row>
    <row r="460" spans="1:6" x14ac:dyDescent="0.3">
      <c r="A460" s="31">
        <v>44322</v>
      </c>
      <c r="B460" s="30">
        <v>2021</v>
      </c>
      <c r="C460" s="30">
        <v>5</v>
      </c>
      <c r="D460" s="30">
        <v>6</v>
      </c>
      <c r="E460" s="29" t="s">
        <v>641</v>
      </c>
      <c r="F460" s="28" t="s">
        <v>602</v>
      </c>
    </row>
    <row r="461" spans="1:6" x14ac:dyDescent="0.3">
      <c r="A461" s="31">
        <v>44323</v>
      </c>
      <c r="B461" s="30">
        <v>2021</v>
      </c>
      <c r="C461" s="30">
        <v>5</v>
      </c>
      <c r="D461" s="30">
        <v>7</v>
      </c>
      <c r="E461" s="29" t="s">
        <v>642</v>
      </c>
      <c r="F461" s="28" t="s">
        <v>602</v>
      </c>
    </row>
    <row r="462" spans="1:6" x14ac:dyDescent="0.3">
      <c r="A462" s="35">
        <v>44324</v>
      </c>
      <c r="B462" s="34">
        <v>2021</v>
      </c>
      <c r="C462" s="34">
        <v>5</v>
      </c>
      <c r="D462" s="34">
        <v>8</v>
      </c>
      <c r="E462" s="33" t="s">
        <v>643</v>
      </c>
      <c r="F462" s="28" t="s">
        <v>602</v>
      </c>
    </row>
    <row r="463" spans="1:6" ht="17.25" thickBot="1" x14ac:dyDescent="0.35">
      <c r="A463" s="166">
        <v>44325</v>
      </c>
      <c r="B463" s="167">
        <v>2021</v>
      </c>
      <c r="C463" s="167">
        <v>5</v>
      </c>
      <c r="D463" s="167">
        <v>9</v>
      </c>
      <c r="E463" s="168" t="s">
        <v>644</v>
      </c>
      <c r="F463" s="32" t="s">
        <v>602</v>
      </c>
    </row>
    <row r="464" spans="1:6" x14ac:dyDescent="0.3">
      <c r="A464" s="187">
        <v>44312</v>
      </c>
      <c r="B464" s="188">
        <v>2021</v>
      </c>
      <c r="C464" s="188">
        <v>4</v>
      </c>
      <c r="D464" s="188">
        <v>26</v>
      </c>
      <c r="E464" s="189" t="s">
        <v>645</v>
      </c>
      <c r="F464" s="36" t="s">
        <v>667</v>
      </c>
    </row>
    <row r="465" spans="1:6" x14ac:dyDescent="0.3">
      <c r="A465" s="31">
        <v>44313</v>
      </c>
      <c r="B465" s="30">
        <v>2021</v>
      </c>
      <c r="C465" s="30">
        <v>4</v>
      </c>
      <c r="D465" s="30">
        <v>27</v>
      </c>
      <c r="E465" s="29" t="s">
        <v>639</v>
      </c>
      <c r="F465" s="28" t="s">
        <v>667</v>
      </c>
    </row>
    <row r="466" spans="1:6" x14ac:dyDescent="0.3">
      <c r="A466" s="31">
        <v>44314</v>
      </c>
      <c r="B466" s="30">
        <v>2021</v>
      </c>
      <c r="C466" s="30">
        <v>4</v>
      </c>
      <c r="D466" s="30">
        <v>28</v>
      </c>
      <c r="E466" s="29" t="s">
        <v>640</v>
      </c>
      <c r="F466" s="28" t="s">
        <v>667</v>
      </c>
    </row>
    <row r="467" spans="1:6" x14ac:dyDescent="0.3">
      <c r="A467" s="31">
        <v>44315</v>
      </c>
      <c r="B467" s="30">
        <v>2021</v>
      </c>
      <c r="C467" s="30">
        <v>4</v>
      </c>
      <c r="D467" s="30">
        <v>29</v>
      </c>
      <c r="E467" s="29" t="s">
        <v>641</v>
      </c>
      <c r="F467" s="28" t="s">
        <v>601</v>
      </c>
    </row>
    <row r="468" spans="1:6" x14ac:dyDescent="0.3">
      <c r="A468" s="31">
        <v>44316</v>
      </c>
      <c r="B468" s="30">
        <v>2021</v>
      </c>
      <c r="C468" s="30">
        <v>4</v>
      </c>
      <c r="D468" s="30">
        <v>30</v>
      </c>
      <c r="E468" s="29" t="s">
        <v>642</v>
      </c>
      <c r="F468" s="28" t="s">
        <v>601</v>
      </c>
    </row>
    <row r="469" spans="1:6" x14ac:dyDescent="0.3">
      <c r="A469" s="35">
        <v>44317</v>
      </c>
      <c r="B469" s="34">
        <v>2021</v>
      </c>
      <c r="C469" s="34">
        <v>5</v>
      </c>
      <c r="D469" s="34">
        <v>1</v>
      </c>
      <c r="E469" s="33" t="s">
        <v>643</v>
      </c>
      <c r="F469" s="28" t="s">
        <v>229</v>
      </c>
    </row>
    <row r="470" spans="1:6" ht="17.25" thickBot="1" x14ac:dyDescent="0.35">
      <c r="A470" s="166">
        <v>44318</v>
      </c>
      <c r="B470" s="167">
        <v>2021</v>
      </c>
      <c r="C470" s="167">
        <v>5</v>
      </c>
      <c r="D470" s="167">
        <v>2</v>
      </c>
      <c r="E470" s="168" t="s">
        <v>644</v>
      </c>
      <c r="F470" s="32" t="s">
        <v>229</v>
      </c>
    </row>
    <row r="471" spans="1:6" x14ac:dyDescent="0.3">
      <c r="A471" s="187">
        <v>44305</v>
      </c>
      <c r="B471" s="188">
        <v>2021</v>
      </c>
      <c r="C471" s="188">
        <v>4</v>
      </c>
      <c r="D471" s="188">
        <v>19</v>
      </c>
      <c r="E471" s="189" t="s">
        <v>645</v>
      </c>
      <c r="F471" s="36" t="s">
        <v>668</v>
      </c>
    </row>
    <row r="472" spans="1:6" x14ac:dyDescent="0.3">
      <c r="A472" s="31">
        <v>44306</v>
      </c>
      <c r="B472" s="30">
        <v>2021</v>
      </c>
      <c r="C472" s="30">
        <v>4</v>
      </c>
      <c r="D472" s="30">
        <v>20</v>
      </c>
      <c r="E472" s="29" t="s">
        <v>639</v>
      </c>
      <c r="F472" s="28" t="s">
        <v>668</v>
      </c>
    </row>
    <row r="473" spans="1:6" x14ac:dyDescent="0.3">
      <c r="A473" s="31">
        <v>44307</v>
      </c>
      <c r="B473" s="30">
        <v>2021</v>
      </c>
      <c r="C473" s="30">
        <v>4</v>
      </c>
      <c r="D473" s="30">
        <v>21</v>
      </c>
      <c r="E473" s="29" t="s">
        <v>640</v>
      </c>
      <c r="F473" s="28" t="s">
        <v>668</v>
      </c>
    </row>
    <row r="474" spans="1:6" x14ac:dyDescent="0.3">
      <c r="A474" s="31">
        <v>44308</v>
      </c>
      <c r="B474" s="30">
        <v>2021</v>
      </c>
      <c r="C474" s="30">
        <v>4</v>
      </c>
      <c r="D474" s="30">
        <v>22</v>
      </c>
      <c r="E474" s="29" t="s">
        <v>641</v>
      </c>
      <c r="F474" s="28" t="s">
        <v>600</v>
      </c>
    </row>
    <row r="475" spans="1:6" x14ac:dyDescent="0.3">
      <c r="A475" s="31">
        <v>44309</v>
      </c>
      <c r="B475" s="30">
        <v>2021</v>
      </c>
      <c r="C475" s="30">
        <v>4</v>
      </c>
      <c r="D475" s="30">
        <v>23</v>
      </c>
      <c r="E475" s="29" t="s">
        <v>642</v>
      </c>
      <c r="F475" s="28" t="s">
        <v>600</v>
      </c>
    </row>
    <row r="476" spans="1:6" x14ac:dyDescent="0.3">
      <c r="A476" s="35">
        <v>44310</v>
      </c>
      <c r="B476" s="34">
        <v>2021</v>
      </c>
      <c r="C476" s="34">
        <v>4</v>
      </c>
      <c r="D476" s="34">
        <v>24</v>
      </c>
      <c r="E476" s="33" t="s">
        <v>643</v>
      </c>
      <c r="F476" s="28" t="s">
        <v>600</v>
      </c>
    </row>
    <row r="477" spans="1:6" ht="17.25" thickBot="1" x14ac:dyDescent="0.35">
      <c r="A477" s="166">
        <v>44311</v>
      </c>
      <c r="B477" s="167">
        <v>2021</v>
      </c>
      <c r="C477" s="167">
        <v>4</v>
      </c>
      <c r="D477" s="167">
        <v>25</v>
      </c>
      <c r="E477" s="168" t="s">
        <v>644</v>
      </c>
      <c r="F477" s="32" t="s">
        <v>600</v>
      </c>
    </row>
    <row r="478" spans="1:6" x14ac:dyDescent="0.3">
      <c r="A478" s="187">
        <v>44298</v>
      </c>
      <c r="B478" s="188">
        <v>2021</v>
      </c>
      <c r="C478" s="188">
        <v>4</v>
      </c>
      <c r="D478" s="188">
        <v>12</v>
      </c>
      <c r="E478" s="189" t="s">
        <v>645</v>
      </c>
      <c r="F478" s="36" t="s">
        <v>669</v>
      </c>
    </row>
    <row r="479" spans="1:6" x14ac:dyDescent="0.3">
      <c r="A479" s="31">
        <v>44299</v>
      </c>
      <c r="B479" s="30">
        <v>2021</v>
      </c>
      <c r="C479" s="30">
        <v>4</v>
      </c>
      <c r="D479" s="30">
        <v>13</v>
      </c>
      <c r="E479" s="29" t="s">
        <v>639</v>
      </c>
      <c r="F479" s="28" t="s">
        <v>669</v>
      </c>
    </row>
    <row r="480" spans="1:6" x14ac:dyDescent="0.3">
      <c r="A480" s="31">
        <v>44300</v>
      </c>
      <c r="B480" s="30">
        <v>2021</v>
      </c>
      <c r="C480" s="30">
        <v>4</v>
      </c>
      <c r="D480" s="30">
        <v>14</v>
      </c>
      <c r="E480" s="29" t="s">
        <v>640</v>
      </c>
      <c r="F480" s="28" t="s">
        <v>669</v>
      </c>
    </row>
    <row r="481" spans="1:6" x14ac:dyDescent="0.3">
      <c r="A481" s="31">
        <v>44301</v>
      </c>
      <c r="B481" s="30">
        <v>2021</v>
      </c>
      <c r="C481" s="30">
        <v>4</v>
      </c>
      <c r="D481" s="30">
        <v>15</v>
      </c>
      <c r="E481" s="29" t="s">
        <v>641</v>
      </c>
      <c r="F481" s="28" t="s">
        <v>599</v>
      </c>
    </row>
    <row r="482" spans="1:6" x14ac:dyDescent="0.3">
      <c r="A482" s="31">
        <v>44302</v>
      </c>
      <c r="B482" s="30">
        <v>2021</v>
      </c>
      <c r="C482" s="30">
        <v>4</v>
      </c>
      <c r="D482" s="30">
        <v>16</v>
      </c>
      <c r="E482" s="29" t="s">
        <v>642</v>
      </c>
      <c r="F482" s="28" t="s">
        <v>599</v>
      </c>
    </row>
    <row r="483" spans="1:6" x14ac:dyDescent="0.3">
      <c r="A483" s="35">
        <v>44303</v>
      </c>
      <c r="B483" s="34">
        <v>2021</v>
      </c>
      <c r="C483" s="34">
        <v>4</v>
      </c>
      <c r="D483" s="34">
        <v>17</v>
      </c>
      <c r="E483" s="33" t="s">
        <v>643</v>
      </c>
      <c r="F483" s="28" t="s">
        <v>599</v>
      </c>
    </row>
    <row r="484" spans="1:6" ht="17.25" thickBot="1" x14ac:dyDescent="0.35">
      <c r="A484" s="166">
        <v>44304</v>
      </c>
      <c r="B484" s="167">
        <v>2021</v>
      </c>
      <c r="C484" s="167">
        <v>4</v>
      </c>
      <c r="D484" s="167">
        <v>18</v>
      </c>
      <c r="E484" s="168" t="s">
        <v>644</v>
      </c>
      <c r="F484" s="32" t="s">
        <v>599</v>
      </c>
    </row>
    <row r="485" spans="1:6" x14ac:dyDescent="0.3">
      <c r="A485" s="187">
        <v>44291</v>
      </c>
      <c r="B485" s="188">
        <v>2021</v>
      </c>
      <c r="C485" s="188">
        <v>4</v>
      </c>
      <c r="D485" s="188">
        <v>5</v>
      </c>
      <c r="E485" s="189" t="s">
        <v>645</v>
      </c>
      <c r="F485" s="36" t="s">
        <v>670</v>
      </c>
    </row>
    <row r="486" spans="1:6" x14ac:dyDescent="0.3">
      <c r="A486" s="31">
        <v>44292</v>
      </c>
      <c r="B486" s="30">
        <v>2021</v>
      </c>
      <c r="C486" s="30">
        <v>4</v>
      </c>
      <c r="D486" s="30">
        <v>6</v>
      </c>
      <c r="E486" s="29" t="s">
        <v>639</v>
      </c>
      <c r="F486" s="28" t="s">
        <v>670</v>
      </c>
    </row>
    <row r="487" spans="1:6" x14ac:dyDescent="0.3">
      <c r="A487" s="31">
        <v>44293</v>
      </c>
      <c r="B487" s="30">
        <v>2021</v>
      </c>
      <c r="C487" s="30">
        <v>4</v>
      </c>
      <c r="D487" s="30">
        <v>7</v>
      </c>
      <c r="E487" s="29" t="s">
        <v>640</v>
      </c>
      <c r="F487" s="28" t="s">
        <v>670</v>
      </c>
    </row>
    <row r="488" spans="1:6" x14ac:dyDescent="0.3">
      <c r="A488" s="31">
        <v>44294</v>
      </c>
      <c r="B488" s="30">
        <v>2021</v>
      </c>
      <c r="C488" s="30">
        <v>4</v>
      </c>
      <c r="D488" s="30">
        <v>8</v>
      </c>
      <c r="E488" s="29" t="s">
        <v>641</v>
      </c>
      <c r="F488" s="28" t="s">
        <v>598</v>
      </c>
    </row>
    <row r="489" spans="1:6" x14ac:dyDescent="0.3">
      <c r="A489" s="31">
        <v>44295</v>
      </c>
      <c r="B489" s="30">
        <v>2021</v>
      </c>
      <c r="C489" s="30">
        <v>4</v>
      </c>
      <c r="D489" s="30">
        <v>9</v>
      </c>
      <c r="E489" s="29" t="s">
        <v>642</v>
      </c>
      <c r="F489" s="28" t="s">
        <v>598</v>
      </c>
    </row>
    <row r="490" spans="1:6" x14ac:dyDescent="0.3">
      <c r="A490" s="35">
        <v>44296</v>
      </c>
      <c r="B490" s="34">
        <v>2021</v>
      </c>
      <c r="C490" s="34">
        <v>4</v>
      </c>
      <c r="D490" s="34">
        <v>10</v>
      </c>
      <c r="E490" s="33" t="s">
        <v>643</v>
      </c>
      <c r="F490" s="28" t="s">
        <v>598</v>
      </c>
    </row>
    <row r="491" spans="1:6" ht="17.25" thickBot="1" x14ac:dyDescent="0.35">
      <c r="A491" s="166">
        <v>44297</v>
      </c>
      <c r="B491" s="167">
        <v>2021</v>
      </c>
      <c r="C491" s="167">
        <v>4</v>
      </c>
      <c r="D491" s="167">
        <v>11</v>
      </c>
      <c r="E491" s="168" t="s">
        <v>644</v>
      </c>
      <c r="F491" s="32" t="s">
        <v>598</v>
      </c>
    </row>
    <row r="492" spans="1:6" x14ac:dyDescent="0.3">
      <c r="A492" s="187">
        <v>44284</v>
      </c>
      <c r="B492" s="188">
        <v>2021</v>
      </c>
      <c r="C492" s="188">
        <v>3</v>
      </c>
      <c r="D492" s="188">
        <v>29</v>
      </c>
      <c r="E492" s="189" t="s">
        <v>645</v>
      </c>
      <c r="F492" s="36" t="s">
        <v>671</v>
      </c>
    </row>
    <row r="493" spans="1:6" x14ac:dyDescent="0.3">
      <c r="A493" s="31">
        <v>44285</v>
      </c>
      <c r="B493" s="30">
        <v>2021</v>
      </c>
      <c r="C493" s="30">
        <v>3</v>
      </c>
      <c r="D493" s="30">
        <v>30</v>
      </c>
      <c r="E493" s="29" t="s">
        <v>639</v>
      </c>
      <c r="F493" s="28" t="s">
        <v>671</v>
      </c>
    </row>
    <row r="494" spans="1:6" x14ac:dyDescent="0.3">
      <c r="A494" s="31">
        <v>44286</v>
      </c>
      <c r="B494" s="30">
        <v>2021</v>
      </c>
      <c r="C494" s="30">
        <v>3</v>
      </c>
      <c r="D494" s="30">
        <v>31</v>
      </c>
      <c r="E494" s="29" t="s">
        <v>640</v>
      </c>
      <c r="F494" s="28" t="s">
        <v>671</v>
      </c>
    </row>
    <row r="495" spans="1:6" x14ac:dyDescent="0.3">
      <c r="A495" s="31">
        <v>44287</v>
      </c>
      <c r="B495" s="30">
        <v>2021</v>
      </c>
      <c r="C495" s="30">
        <v>4</v>
      </c>
      <c r="D495" s="30">
        <v>1</v>
      </c>
      <c r="E495" s="29" t="s">
        <v>641</v>
      </c>
      <c r="F495" s="28" t="s">
        <v>597</v>
      </c>
    </row>
    <row r="496" spans="1:6" x14ac:dyDescent="0.3">
      <c r="A496" s="31">
        <v>44288</v>
      </c>
      <c r="B496" s="30">
        <v>2021</v>
      </c>
      <c r="C496" s="30">
        <v>4</v>
      </c>
      <c r="D496" s="30">
        <v>2</v>
      </c>
      <c r="E496" s="29" t="s">
        <v>642</v>
      </c>
      <c r="F496" s="28" t="s">
        <v>597</v>
      </c>
    </row>
    <row r="497" spans="1:6" x14ac:dyDescent="0.3">
      <c r="A497" s="35">
        <v>44289</v>
      </c>
      <c r="B497" s="34">
        <v>2021</v>
      </c>
      <c r="C497" s="34">
        <v>4</v>
      </c>
      <c r="D497" s="34">
        <v>3</v>
      </c>
      <c r="E497" s="33" t="s">
        <v>643</v>
      </c>
      <c r="F497" s="28" t="s">
        <v>597</v>
      </c>
    </row>
    <row r="498" spans="1:6" ht="17.25" thickBot="1" x14ac:dyDescent="0.35">
      <c r="A498" s="166">
        <v>44290</v>
      </c>
      <c r="B498" s="167">
        <v>2021</v>
      </c>
      <c r="C498" s="167">
        <v>4</v>
      </c>
      <c r="D498" s="167">
        <v>4</v>
      </c>
      <c r="E498" s="168" t="s">
        <v>644</v>
      </c>
      <c r="F498" s="32" t="s">
        <v>597</v>
      </c>
    </row>
    <row r="499" spans="1:6" x14ac:dyDescent="0.3">
      <c r="A499" s="187">
        <v>44277</v>
      </c>
      <c r="B499" s="188">
        <v>2021</v>
      </c>
      <c r="C499" s="188">
        <v>3</v>
      </c>
      <c r="D499" s="188">
        <v>22</v>
      </c>
      <c r="E499" s="189" t="s">
        <v>645</v>
      </c>
      <c r="F499" s="36" t="s">
        <v>672</v>
      </c>
    </row>
    <row r="500" spans="1:6" x14ac:dyDescent="0.3">
      <c r="A500" s="31">
        <v>44278</v>
      </c>
      <c r="B500" s="30">
        <v>2021</v>
      </c>
      <c r="C500" s="30">
        <v>3</v>
      </c>
      <c r="D500" s="30">
        <v>23</v>
      </c>
      <c r="E500" s="29" t="s">
        <v>639</v>
      </c>
      <c r="F500" s="28" t="s">
        <v>672</v>
      </c>
    </row>
    <row r="501" spans="1:6" x14ac:dyDescent="0.3">
      <c r="A501" s="31">
        <v>44279</v>
      </c>
      <c r="B501" s="30">
        <v>2021</v>
      </c>
      <c r="C501" s="30">
        <v>3</v>
      </c>
      <c r="D501" s="30">
        <v>24</v>
      </c>
      <c r="E501" s="29" t="s">
        <v>640</v>
      </c>
      <c r="F501" s="28" t="s">
        <v>672</v>
      </c>
    </row>
    <row r="502" spans="1:6" x14ac:dyDescent="0.3">
      <c r="A502" s="31">
        <v>44280</v>
      </c>
      <c r="B502" s="30">
        <v>2021</v>
      </c>
      <c r="C502" s="30">
        <v>3</v>
      </c>
      <c r="D502" s="30">
        <v>25</v>
      </c>
      <c r="E502" s="29" t="s">
        <v>641</v>
      </c>
      <c r="F502" s="28" t="s">
        <v>596</v>
      </c>
    </row>
    <row r="503" spans="1:6" x14ac:dyDescent="0.3">
      <c r="A503" s="31">
        <v>44281</v>
      </c>
      <c r="B503" s="30">
        <v>2021</v>
      </c>
      <c r="C503" s="30">
        <v>3</v>
      </c>
      <c r="D503" s="30">
        <v>26</v>
      </c>
      <c r="E503" s="29" t="s">
        <v>642</v>
      </c>
      <c r="F503" s="28" t="s">
        <v>596</v>
      </c>
    </row>
    <row r="504" spans="1:6" x14ac:dyDescent="0.3">
      <c r="A504" s="35">
        <v>44282</v>
      </c>
      <c r="B504" s="34">
        <v>2021</v>
      </c>
      <c r="C504" s="34">
        <v>3</v>
      </c>
      <c r="D504" s="34">
        <v>27</v>
      </c>
      <c r="E504" s="33" t="s">
        <v>643</v>
      </c>
      <c r="F504" s="28" t="s">
        <v>596</v>
      </c>
    </row>
    <row r="505" spans="1:6" ht="17.25" thickBot="1" x14ac:dyDescent="0.35">
      <c r="A505" s="166">
        <v>44283</v>
      </c>
      <c r="B505" s="167">
        <v>2021</v>
      </c>
      <c r="C505" s="167">
        <v>3</v>
      </c>
      <c r="D505" s="167">
        <v>28</v>
      </c>
      <c r="E505" s="168" t="s">
        <v>644</v>
      </c>
      <c r="F505" s="32" t="s">
        <v>596</v>
      </c>
    </row>
    <row r="506" spans="1:6" x14ac:dyDescent="0.3">
      <c r="A506" s="187">
        <v>44270</v>
      </c>
      <c r="B506" s="188">
        <v>2021</v>
      </c>
      <c r="C506" s="188">
        <v>3</v>
      </c>
      <c r="D506" s="188">
        <v>15</v>
      </c>
      <c r="E506" s="189" t="s">
        <v>645</v>
      </c>
      <c r="F506" s="36" t="s">
        <v>673</v>
      </c>
    </row>
    <row r="507" spans="1:6" x14ac:dyDescent="0.3">
      <c r="A507" s="31">
        <v>44271</v>
      </c>
      <c r="B507" s="30">
        <v>2021</v>
      </c>
      <c r="C507" s="30">
        <v>3</v>
      </c>
      <c r="D507" s="30">
        <v>16</v>
      </c>
      <c r="E507" s="29" t="s">
        <v>639</v>
      </c>
      <c r="F507" s="28" t="s">
        <v>673</v>
      </c>
    </row>
    <row r="508" spans="1:6" x14ac:dyDescent="0.3">
      <c r="A508" s="31">
        <v>44272</v>
      </c>
      <c r="B508" s="30">
        <v>2021</v>
      </c>
      <c r="C508" s="30">
        <v>3</v>
      </c>
      <c r="D508" s="30">
        <v>17</v>
      </c>
      <c r="E508" s="29" t="s">
        <v>640</v>
      </c>
      <c r="F508" s="28" t="s">
        <v>673</v>
      </c>
    </row>
    <row r="509" spans="1:6" x14ac:dyDescent="0.3">
      <c r="A509" s="31">
        <v>44273</v>
      </c>
      <c r="B509" s="30">
        <v>2021</v>
      </c>
      <c r="C509" s="30">
        <v>3</v>
      </c>
      <c r="D509" s="30">
        <v>18</v>
      </c>
      <c r="E509" s="29" t="s">
        <v>641</v>
      </c>
      <c r="F509" s="28" t="s">
        <v>595</v>
      </c>
    </row>
    <row r="510" spans="1:6" x14ac:dyDescent="0.3">
      <c r="A510" s="31">
        <v>44274</v>
      </c>
      <c r="B510" s="30">
        <v>2021</v>
      </c>
      <c r="C510" s="30">
        <v>3</v>
      </c>
      <c r="D510" s="30">
        <v>19</v>
      </c>
      <c r="E510" s="29" t="s">
        <v>642</v>
      </c>
      <c r="F510" s="28" t="s">
        <v>595</v>
      </c>
    </row>
    <row r="511" spans="1:6" x14ac:dyDescent="0.3">
      <c r="A511" s="35">
        <v>44275</v>
      </c>
      <c r="B511" s="34">
        <v>2021</v>
      </c>
      <c r="C511" s="34">
        <v>3</v>
      </c>
      <c r="D511" s="34">
        <v>20</v>
      </c>
      <c r="E511" s="33" t="s">
        <v>643</v>
      </c>
      <c r="F511" s="28" t="s">
        <v>595</v>
      </c>
    </row>
    <row r="512" spans="1:6" ht="17.25" thickBot="1" x14ac:dyDescent="0.35">
      <c r="A512" s="166">
        <v>44276</v>
      </c>
      <c r="B512" s="167">
        <v>2021</v>
      </c>
      <c r="C512" s="167">
        <v>3</v>
      </c>
      <c r="D512" s="167">
        <v>21</v>
      </c>
      <c r="E512" s="168" t="s">
        <v>644</v>
      </c>
      <c r="F512" s="32" t="s">
        <v>595</v>
      </c>
    </row>
    <row r="513" spans="1:6" x14ac:dyDescent="0.3">
      <c r="A513" s="187">
        <v>44263</v>
      </c>
      <c r="B513" s="188">
        <v>2021</v>
      </c>
      <c r="C513" s="188">
        <v>3</v>
      </c>
      <c r="D513" s="188">
        <v>8</v>
      </c>
      <c r="E513" s="189" t="s">
        <v>645</v>
      </c>
      <c r="F513" s="36" t="s">
        <v>674</v>
      </c>
    </row>
    <row r="514" spans="1:6" x14ac:dyDescent="0.3">
      <c r="A514" s="31">
        <v>44264</v>
      </c>
      <c r="B514" s="30">
        <v>2021</v>
      </c>
      <c r="C514" s="30">
        <v>3</v>
      </c>
      <c r="D514" s="30">
        <v>9</v>
      </c>
      <c r="E514" s="29" t="s">
        <v>639</v>
      </c>
      <c r="F514" s="28" t="s">
        <v>674</v>
      </c>
    </row>
    <row r="515" spans="1:6" x14ac:dyDescent="0.3">
      <c r="A515" s="31">
        <v>44265</v>
      </c>
      <c r="B515" s="30">
        <v>2021</v>
      </c>
      <c r="C515" s="30">
        <v>3</v>
      </c>
      <c r="D515" s="30">
        <v>10</v>
      </c>
      <c r="E515" s="29" t="s">
        <v>640</v>
      </c>
      <c r="F515" s="28" t="s">
        <v>674</v>
      </c>
    </row>
    <row r="516" spans="1:6" x14ac:dyDescent="0.3">
      <c r="A516" s="31">
        <v>44266</v>
      </c>
      <c r="B516" s="30">
        <v>2021</v>
      </c>
      <c r="C516" s="30">
        <v>3</v>
      </c>
      <c r="D516" s="30">
        <v>11</v>
      </c>
      <c r="E516" s="29" t="s">
        <v>641</v>
      </c>
      <c r="F516" s="28" t="s">
        <v>594</v>
      </c>
    </row>
    <row r="517" spans="1:6" x14ac:dyDescent="0.3">
      <c r="A517" s="31">
        <v>44267</v>
      </c>
      <c r="B517" s="30">
        <v>2021</v>
      </c>
      <c r="C517" s="30">
        <v>3</v>
      </c>
      <c r="D517" s="30">
        <v>12</v>
      </c>
      <c r="E517" s="29" t="s">
        <v>642</v>
      </c>
      <c r="F517" s="28" t="s">
        <v>594</v>
      </c>
    </row>
    <row r="518" spans="1:6" x14ac:dyDescent="0.3">
      <c r="A518" s="35">
        <v>44268</v>
      </c>
      <c r="B518" s="34">
        <v>2021</v>
      </c>
      <c r="C518" s="34">
        <v>3</v>
      </c>
      <c r="D518" s="34">
        <v>13</v>
      </c>
      <c r="E518" s="33" t="s">
        <v>643</v>
      </c>
      <c r="F518" s="28" t="s">
        <v>594</v>
      </c>
    </row>
    <row r="519" spans="1:6" ht="17.25" thickBot="1" x14ac:dyDescent="0.35">
      <c r="A519" s="166">
        <v>44269</v>
      </c>
      <c r="B519" s="167">
        <v>2021</v>
      </c>
      <c r="C519" s="167">
        <v>3</v>
      </c>
      <c r="D519" s="167">
        <v>14</v>
      </c>
      <c r="E519" s="168" t="s">
        <v>644</v>
      </c>
      <c r="F519" s="32" t="s">
        <v>594</v>
      </c>
    </row>
    <row r="520" spans="1:6" x14ac:dyDescent="0.3">
      <c r="A520" s="187">
        <v>44256</v>
      </c>
      <c r="B520" s="188">
        <v>2021</v>
      </c>
      <c r="C520" s="188">
        <v>3</v>
      </c>
      <c r="D520" s="188">
        <v>1</v>
      </c>
      <c r="E520" s="189" t="s">
        <v>645</v>
      </c>
      <c r="F520" s="36" t="s">
        <v>675</v>
      </c>
    </row>
    <row r="521" spans="1:6" x14ac:dyDescent="0.3">
      <c r="A521" s="31">
        <v>44257</v>
      </c>
      <c r="B521" s="30">
        <v>2021</v>
      </c>
      <c r="C521" s="30">
        <v>3</v>
      </c>
      <c r="D521" s="30">
        <v>2</v>
      </c>
      <c r="E521" s="29" t="s">
        <v>639</v>
      </c>
      <c r="F521" s="28" t="s">
        <v>675</v>
      </c>
    </row>
    <row r="522" spans="1:6" x14ac:dyDescent="0.3">
      <c r="A522" s="31">
        <v>44258</v>
      </c>
      <c r="B522" s="30">
        <v>2021</v>
      </c>
      <c r="C522" s="30">
        <v>3</v>
      </c>
      <c r="D522" s="30">
        <v>3</v>
      </c>
      <c r="E522" s="29" t="s">
        <v>640</v>
      </c>
      <c r="F522" s="28" t="s">
        <v>675</v>
      </c>
    </row>
    <row r="523" spans="1:6" x14ac:dyDescent="0.3">
      <c r="A523" s="31">
        <v>44259</v>
      </c>
      <c r="B523" s="30">
        <v>2021</v>
      </c>
      <c r="C523" s="30">
        <v>3</v>
      </c>
      <c r="D523" s="30">
        <v>4</v>
      </c>
      <c r="E523" s="29" t="s">
        <v>641</v>
      </c>
      <c r="F523" s="28" t="s">
        <v>593</v>
      </c>
    </row>
    <row r="524" spans="1:6" x14ac:dyDescent="0.3">
      <c r="A524" s="31">
        <v>44260</v>
      </c>
      <c r="B524" s="30">
        <v>2021</v>
      </c>
      <c r="C524" s="30">
        <v>3</v>
      </c>
      <c r="D524" s="30">
        <v>5</v>
      </c>
      <c r="E524" s="29" t="s">
        <v>642</v>
      </c>
      <c r="F524" s="28" t="s">
        <v>593</v>
      </c>
    </row>
    <row r="525" spans="1:6" x14ac:dyDescent="0.3">
      <c r="A525" s="35">
        <v>44261</v>
      </c>
      <c r="B525" s="34">
        <v>2021</v>
      </c>
      <c r="C525" s="34">
        <v>3</v>
      </c>
      <c r="D525" s="34">
        <v>6</v>
      </c>
      <c r="E525" s="33" t="s">
        <v>643</v>
      </c>
      <c r="F525" s="28" t="s">
        <v>593</v>
      </c>
    </row>
    <row r="526" spans="1:6" ht="17.25" thickBot="1" x14ac:dyDescent="0.35">
      <c r="A526" s="166">
        <v>44262</v>
      </c>
      <c r="B526" s="167">
        <v>2021</v>
      </c>
      <c r="C526" s="167">
        <v>3</v>
      </c>
      <c r="D526" s="167">
        <v>7</v>
      </c>
      <c r="E526" s="168" t="s">
        <v>644</v>
      </c>
      <c r="F526" s="32" t="s">
        <v>593</v>
      </c>
    </row>
    <row r="527" spans="1:6" x14ac:dyDescent="0.3">
      <c r="A527" s="187">
        <v>44249</v>
      </c>
      <c r="B527" s="188">
        <v>2021</v>
      </c>
      <c r="C527" s="188">
        <v>2</v>
      </c>
      <c r="D527" s="188">
        <v>22</v>
      </c>
      <c r="E527" s="189" t="s">
        <v>645</v>
      </c>
      <c r="F527" s="36" t="s">
        <v>676</v>
      </c>
    </row>
    <row r="528" spans="1:6" x14ac:dyDescent="0.3">
      <c r="A528" s="31">
        <v>44250</v>
      </c>
      <c r="B528" s="30">
        <v>2021</v>
      </c>
      <c r="C528" s="30">
        <v>2</v>
      </c>
      <c r="D528" s="30">
        <v>23</v>
      </c>
      <c r="E528" s="29" t="s">
        <v>639</v>
      </c>
      <c r="F528" s="28" t="s">
        <v>676</v>
      </c>
    </row>
    <row r="529" spans="1:6" x14ac:dyDescent="0.3">
      <c r="A529" s="31">
        <v>44251</v>
      </c>
      <c r="B529" s="30">
        <v>2021</v>
      </c>
      <c r="C529" s="30">
        <v>2</v>
      </c>
      <c r="D529" s="30">
        <v>24</v>
      </c>
      <c r="E529" s="29" t="s">
        <v>640</v>
      </c>
      <c r="F529" s="28" t="s">
        <v>676</v>
      </c>
    </row>
    <row r="530" spans="1:6" x14ac:dyDescent="0.3">
      <c r="A530" s="31">
        <v>44252</v>
      </c>
      <c r="B530" s="30">
        <v>2021</v>
      </c>
      <c r="C530" s="30">
        <v>2</v>
      </c>
      <c r="D530" s="30">
        <v>25</v>
      </c>
      <c r="E530" s="29" t="s">
        <v>641</v>
      </c>
      <c r="F530" s="28" t="s">
        <v>592</v>
      </c>
    </row>
    <row r="531" spans="1:6" x14ac:dyDescent="0.3">
      <c r="A531" s="31">
        <v>44253</v>
      </c>
      <c r="B531" s="30">
        <v>2021</v>
      </c>
      <c r="C531" s="30">
        <v>2</v>
      </c>
      <c r="D531" s="30">
        <v>26</v>
      </c>
      <c r="E531" s="29" t="s">
        <v>642</v>
      </c>
      <c r="F531" s="28" t="s">
        <v>592</v>
      </c>
    </row>
    <row r="532" spans="1:6" x14ac:dyDescent="0.3">
      <c r="A532" s="35">
        <v>44254</v>
      </c>
      <c r="B532" s="34">
        <v>2021</v>
      </c>
      <c r="C532" s="34">
        <v>2</v>
      </c>
      <c r="D532" s="34">
        <v>27</v>
      </c>
      <c r="E532" s="33" t="s">
        <v>643</v>
      </c>
      <c r="F532" s="28" t="s">
        <v>592</v>
      </c>
    </row>
    <row r="533" spans="1:6" ht="17.25" thickBot="1" x14ac:dyDescent="0.35">
      <c r="A533" s="166">
        <v>44255</v>
      </c>
      <c r="B533" s="167">
        <v>2021</v>
      </c>
      <c r="C533" s="167">
        <v>2</v>
      </c>
      <c r="D533" s="167">
        <v>28</v>
      </c>
      <c r="E533" s="168" t="s">
        <v>644</v>
      </c>
      <c r="F533" s="32" t="s">
        <v>592</v>
      </c>
    </row>
    <row r="534" spans="1:6" x14ac:dyDescent="0.3">
      <c r="A534" s="187">
        <v>44242</v>
      </c>
      <c r="B534" s="188">
        <v>2021</v>
      </c>
      <c r="C534" s="188">
        <v>2</v>
      </c>
      <c r="D534" s="188">
        <v>15</v>
      </c>
      <c r="E534" s="189" t="s">
        <v>645</v>
      </c>
      <c r="F534" s="36" t="s">
        <v>677</v>
      </c>
    </row>
    <row r="535" spans="1:6" x14ac:dyDescent="0.3">
      <c r="A535" s="31">
        <v>44243</v>
      </c>
      <c r="B535" s="30">
        <v>2021</v>
      </c>
      <c r="C535" s="30">
        <v>2</v>
      </c>
      <c r="D535" s="30">
        <v>16</v>
      </c>
      <c r="E535" s="29" t="s">
        <v>639</v>
      </c>
      <c r="F535" s="28" t="s">
        <v>677</v>
      </c>
    </row>
    <row r="536" spans="1:6" x14ac:dyDescent="0.3">
      <c r="A536" s="31">
        <v>44244</v>
      </c>
      <c r="B536" s="30">
        <v>2021</v>
      </c>
      <c r="C536" s="30">
        <v>2</v>
      </c>
      <c r="D536" s="30">
        <v>17</v>
      </c>
      <c r="E536" s="29" t="s">
        <v>640</v>
      </c>
      <c r="F536" s="28" t="s">
        <v>677</v>
      </c>
    </row>
    <row r="537" spans="1:6" x14ac:dyDescent="0.3">
      <c r="A537" s="31">
        <v>44245</v>
      </c>
      <c r="B537" s="30">
        <v>2021</v>
      </c>
      <c r="C537" s="30">
        <v>2</v>
      </c>
      <c r="D537" s="30">
        <v>18</v>
      </c>
      <c r="E537" s="29" t="s">
        <v>641</v>
      </c>
      <c r="F537" s="28" t="s">
        <v>591</v>
      </c>
    </row>
    <row r="538" spans="1:6" x14ac:dyDescent="0.3">
      <c r="A538" s="31">
        <v>44246</v>
      </c>
      <c r="B538" s="30">
        <v>2021</v>
      </c>
      <c r="C538" s="30">
        <v>2</v>
      </c>
      <c r="D538" s="30">
        <v>19</v>
      </c>
      <c r="E538" s="29" t="s">
        <v>642</v>
      </c>
      <c r="F538" s="28" t="s">
        <v>591</v>
      </c>
    </row>
    <row r="539" spans="1:6" x14ac:dyDescent="0.3">
      <c r="A539" s="35">
        <v>44247</v>
      </c>
      <c r="B539" s="34">
        <v>2021</v>
      </c>
      <c r="C539" s="34">
        <v>2</v>
      </c>
      <c r="D539" s="34">
        <v>20</v>
      </c>
      <c r="E539" s="33" t="s">
        <v>643</v>
      </c>
      <c r="F539" s="28" t="s">
        <v>591</v>
      </c>
    </row>
    <row r="540" spans="1:6" ht="17.25" thickBot="1" x14ac:dyDescent="0.35">
      <c r="A540" s="166">
        <v>44248</v>
      </c>
      <c r="B540" s="167">
        <v>2021</v>
      </c>
      <c r="C540" s="167">
        <v>2</v>
      </c>
      <c r="D540" s="167">
        <v>21</v>
      </c>
      <c r="E540" s="168" t="s">
        <v>644</v>
      </c>
      <c r="F540" s="32" t="s">
        <v>591</v>
      </c>
    </row>
    <row r="541" spans="1:6" x14ac:dyDescent="0.3">
      <c r="A541" s="187">
        <v>44235</v>
      </c>
      <c r="B541" s="188">
        <v>2021</v>
      </c>
      <c r="C541" s="188">
        <v>2</v>
      </c>
      <c r="D541" s="188">
        <v>8</v>
      </c>
      <c r="E541" s="189" t="s">
        <v>645</v>
      </c>
      <c r="F541" s="36" t="s">
        <v>678</v>
      </c>
    </row>
    <row r="542" spans="1:6" x14ac:dyDescent="0.3">
      <c r="A542" s="31">
        <v>44236</v>
      </c>
      <c r="B542" s="30">
        <v>2021</v>
      </c>
      <c r="C542" s="30">
        <v>2</v>
      </c>
      <c r="D542" s="30">
        <v>9</v>
      </c>
      <c r="E542" s="29" t="s">
        <v>639</v>
      </c>
      <c r="F542" s="28" t="s">
        <v>678</v>
      </c>
    </row>
    <row r="543" spans="1:6" x14ac:dyDescent="0.3">
      <c r="A543" s="31">
        <v>44237</v>
      </c>
      <c r="B543" s="30">
        <v>2021</v>
      </c>
      <c r="C543" s="30">
        <v>2</v>
      </c>
      <c r="D543" s="30">
        <v>10</v>
      </c>
      <c r="E543" s="29" t="s">
        <v>640</v>
      </c>
      <c r="F543" s="28" t="s">
        <v>678</v>
      </c>
    </row>
    <row r="544" spans="1:6" x14ac:dyDescent="0.3">
      <c r="A544" s="31">
        <v>44238</v>
      </c>
      <c r="B544" s="30">
        <v>2021</v>
      </c>
      <c r="C544" s="30">
        <v>2</v>
      </c>
      <c r="D544" s="30">
        <v>11</v>
      </c>
      <c r="E544" s="29" t="s">
        <v>641</v>
      </c>
      <c r="F544" s="28" t="s">
        <v>590</v>
      </c>
    </row>
    <row r="545" spans="1:6" x14ac:dyDescent="0.3">
      <c r="A545" s="31">
        <v>44239</v>
      </c>
      <c r="B545" s="30">
        <v>2021</v>
      </c>
      <c r="C545" s="30">
        <v>2</v>
      </c>
      <c r="D545" s="30">
        <v>12</v>
      </c>
      <c r="E545" s="29" t="s">
        <v>642</v>
      </c>
      <c r="F545" s="28" t="s">
        <v>590</v>
      </c>
    </row>
    <row r="546" spans="1:6" x14ac:dyDescent="0.3">
      <c r="A546" s="35">
        <v>44240</v>
      </c>
      <c r="B546" s="34">
        <v>2021</v>
      </c>
      <c r="C546" s="34">
        <v>2</v>
      </c>
      <c r="D546" s="34">
        <v>13</v>
      </c>
      <c r="E546" s="33" t="s">
        <v>643</v>
      </c>
      <c r="F546" s="28" t="s">
        <v>590</v>
      </c>
    </row>
    <row r="547" spans="1:6" ht="17.25" thickBot="1" x14ac:dyDescent="0.35">
      <c r="A547" s="166">
        <v>44241</v>
      </c>
      <c r="B547" s="167">
        <v>2021</v>
      </c>
      <c r="C547" s="167">
        <v>2</v>
      </c>
      <c r="D547" s="167">
        <v>14</v>
      </c>
      <c r="E547" s="168" t="s">
        <v>644</v>
      </c>
      <c r="F547" s="32" t="s">
        <v>590</v>
      </c>
    </row>
    <row r="548" spans="1:6" x14ac:dyDescent="0.3">
      <c r="A548" s="187">
        <v>44228</v>
      </c>
      <c r="B548" s="188">
        <v>2021</v>
      </c>
      <c r="C548" s="188">
        <v>2</v>
      </c>
      <c r="D548" s="188">
        <v>1</v>
      </c>
      <c r="E548" s="189" t="s">
        <v>645</v>
      </c>
      <c r="F548" s="36" t="s">
        <v>679</v>
      </c>
    </row>
    <row r="549" spans="1:6" x14ac:dyDescent="0.3">
      <c r="A549" s="31">
        <v>44229</v>
      </c>
      <c r="B549" s="30">
        <v>2021</v>
      </c>
      <c r="C549" s="30">
        <v>2</v>
      </c>
      <c r="D549" s="30">
        <v>2</v>
      </c>
      <c r="E549" s="29" t="s">
        <v>639</v>
      </c>
      <c r="F549" s="28" t="s">
        <v>679</v>
      </c>
    </row>
    <row r="550" spans="1:6" x14ac:dyDescent="0.3">
      <c r="A550" s="31">
        <v>44230</v>
      </c>
      <c r="B550" s="30">
        <v>2021</v>
      </c>
      <c r="C550" s="30">
        <v>2</v>
      </c>
      <c r="D550" s="30">
        <v>3</v>
      </c>
      <c r="E550" s="29" t="s">
        <v>640</v>
      </c>
      <c r="F550" s="28" t="s">
        <v>679</v>
      </c>
    </row>
    <row r="551" spans="1:6" x14ac:dyDescent="0.3">
      <c r="A551" s="31">
        <v>44231</v>
      </c>
      <c r="B551" s="30">
        <v>2021</v>
      </c>
      <c r="C551" s="30">
        <v>2</v>
      </c>
      <c r="D551" s="30">
        <v>4</v>
      </c>
      <c r="E551" s="29" t="s">
        <v>641</v>
      </c>
      <c r="F551" s="28" t="s">
        <v>589</v>
      </c>
    </row>
    <row r="552" spans="1:6" x14ac:dyDescent="0.3">
      <c r="A552" s="31">
        <v>44232</v>
      </c>
      <c r="B552" s="30">
        <v>2021</v>
      </c>
      <c r="C552" s="30">
        <v>2</v>
      </c>
      <c r="D552" s="30">
        <v>5</v>
      </c>
      <c r="E552" s="29" t="s">
        <v>642</v>
      </c>
      <c r="F552" s="28" t="s">
        <v>589</v>
      </c>
    </row>
    <row r="553" spans="1:6" x14ac:dyDescent="0.3">
      <c r="A553" s="35">
        <v>44233</v>
      </c>
      <c r="B553" s="34">
        <v>2021</v>
      </c>
      <c r="C553" s="34">
        <v>2</v>
      </c>
      <c r="D553" s="34">
        <v>6</v>
      </c>
      <c r="E553" s="33" t="s">
        <v>643</v>
      </c>
      <c r="F553" s="28" t="s">
        <v>589</v>
      </c>
    </row>
    <row r="554" spans="1:6" ht="17.25" thickBot="1" x14ac:dyDescent="0.35">
      <c r="A554" s="166">
        <v>44234</v>
      </c>
      <c r="B554" s="167">
        <v>2021</v>
      </c>
      <c r="C554" s="167">
        <v>2</v>
      </c>
      <c r="D554" s="167">
        <v>7</v>
      </c>
      <c r="E554" s="168" t="s">
        <v>644</v>
      </c>
      <c r="F554" s="32" t="s">
        <v>589</v>
      </c>
    </row>
    <row r="555" spans="1:6" x14ac:dyDescent="0.3">
      <c r="A555" s="187">
        <v>44221</v>
      </c>
      <c r="B555" s="188">
        <v>2021</v>
      </c>
      <c r="C555" s="188">
        <v>1</v>
      </c>
      <c r="D555" s="188">
        <v>25</v>
      </c>
      <c r="E555" s="189" t="s">
        <v>645</v>
      </c>
      <c r="F555" s="36" t="s">
        <v>680</v>
      </c>
    </row>
    <row r="556" spans="1:6" x14ac:dyDescent="0.3">
      <c r="A556" s="31">
        <v>44222</v>
      </c>
      <c r="B556" s="30">
        <v>2021</v>
      </c>
      <c r="C556" s="30">
        <v>1</v>
      </c>
      <c r="D556" s="30">
        <v>26</v>
      </c>
      <c r="E556" s="29" t="s">
        <v>639</v>
      </c>
      <c r="F556" s="28" t="s">
        <v>680</v>
      </c>
    </row>
    <row r="557" spans="1:6" x14ac:dyDescent="0.3">
      <c r="A557" s="31">
        <v>44223</v>
      </c>
      <c r="B557" s="30">
        <v>2021</v>
      </c>
      <c r="C557" s="30">
        <v>1</v>
      </c>
      <c r="D557" s="30">
        <v>27</v>
      </c>
      <c r="E557" s="29" t="s">
        <v>640</v>
      </c>
      <c r="F557" s="28" t="s">
        <v>680</v>
      </c>
    </row>
    <row r="558" spans="1:6" x14ac:dyDescent="0.3">
      <c r="A558" s="31">
        <v>44224</v>
      </c>
      <c r="B558" s="30">
        <v>2021</v>
      </c>
      <c r="C558" s="30">
        <v>1</v>
      </c>
      <c r="D558" s="30">
        <v>28</v>
      </c>
      <c r="E558" s="29" t="s">
        <v>641</v>
      </c>
      <c r="F558" s="28" t="s">
        <v>588</v>
      </c>
    </row>
    <row r="559" spans="1:6" x14ac:dyDescent="0.3">
      <c r="A559" s="31">
        <v>44225</v>
      </c>
      <c r="B559" s="30">
        <v>2021</v>
      </c>
      <c r="C559" s="30">
        <v>1</v>
      </c>
      <c r="D559" s="30">
        <v>29</v>
      </c>
      <c r="E559" s="29" t="s">
        <v>642</v>
      </c>
      <c r="F559" s="28" t="s">
        <v>588</v>
      </c>
    </row>
    <row r="560" spans="1:6" x14ac:dyDescent="0.3">
      <c r="A560" s="35">
        <v>44226</v>
      </c>
      <c r="B560" s="34">
        <v>2021</v>
      </c>
      <c r="C560" s="34">
        <v>1</v>
      </c>
      <c r="D560" s="34">
        <v>30</v>
      </c>
      <c r="E560" s="33" t="s">
        <v>643</v>
      </c>
      <c r="F560" s="28" t="s">
        <v>588</v>
      </c>
    </row>
    <row r="561" spans="1:6" ht="17.25" thickBot="1" x14ac:dyDescent="0.35">
      <c r="A561" s="166">
        <v>44227</v>
      </c>
      <c r="B561" s="167">
        <v>2021</v>
      </c>
      <c r="C561" s="167">
        <v>1</v>
      </c>
      <c r="D561" s="167">
        <v>31</v>
      </c>
      <c r="E561" s="168" t="s">
        <v>644</v>
      </c>
      <c r="F561" s="32" t="s">
        <v>588</v>
      </c>
    </row>
    <row r="562" spans="1:6" x14ac:dyDescent="0.3">
      <c r="A562" s="187">
        <v>44214</v>
      </c>
      <c r="B562" s="188">
        <v>2021</v>
      </c>
      <c r="C562" s="188">
        <v>1</v>
      </c>
      <c r="D562" s="188">
        <v>18</v>
      </c>
      <c r="E562" s="189" t="s">
        <v>645</v>
      </c>
      <c r="F562" s="36" t="s">
        <v>681</v>
      </c>
    </row>
    <row r="563" spans="1:6" x14ac:dyDescent="0.3">
      <c r="A563" s="31">
        <v>44215</v>
      </c>
      <c r="B563" s="30">
        <v>2021</v>
      </c>
      <c r="C563" s="30">
        <v>1</v>
      </c>
      <c r="D563" s="30">
        <v>19</v>
      </c>
      <c r="E563" s="29" t="s">
        <v>639</v>
      </c>
      <c r="F563" s="28" t="s">
        <v>681</v>
      </c>
    </row>
    <row r="564" spans="1:6" x14ac:dyDescent="0.3">
      <c r="A564" s="31">
        <v>44216</v>
      </c>
      <c r="B564" s="30">
        <v>2021</v>
      </c>
      <c r="C564" s="30">
        <v>1</v>
      </c>
      <c r="D564" s="30">
        <v>20</v>
      </c>
      <c r="E564" s="29" t="s">
        <v>640</v>
      </c>
      <c r="F564" s="28" t="s">
        <v>681</v>
      </c>
    </row>
    <row r="565" spans="1:6" x14ac:dyDescent="0.3">
      <c r="A565" s="31">
        <v>44217</v>
      </c>
      <c r="B565" s="30">
        <v>2021</v>
      </c>
      <c r="C565" s="30">
        <v>1</v>
      </c>
      <c r="D565" s="30">
        <v>21</v>
      </c>
      <c r="E565" s="29" t="s">
        <v>641</v>
      </c>
      <c r="F565" s="28" t="s">
        <v>587</v>
      </c>
    </row>
    <row r="566" spans="1:6" x14ac:dyDescent="0.3">
      <c r="A566" s="31">
        <v>44218</v>
      </c>
      <c r="B566" s="30">
        <v>2021</v>
      </c>
      <c r="C566" s="30">
        <v>1</v>
      </c>
      <c r="D566" s="30">
        <v>22</v>
      </c>
      <c r="E566" s="29" t="s">
        <v>642</v>
      </c>
      <c r="F566" s="28" t="s">
        <v>587</v>
      </c>
    </row>
    <row r="567" spans="1:6" x14ac:dyDescent="0.3">
      <c r="A567" s="35">
        <v>44219</v>
      </c>
      <c r="B567" s="34">
        <v>2021</v>
      </c>
      <c r="C567" s="34">
        <v>1</v>
      </c>
      <c r="D567" s="34">
        <v>23</v>
      </c>
      <c r="E567" s="33" t="s">
        <v>643</v>
      </c>
      <c r="F567" s="28" t="s">
        <v>587</v>
      </c>
    </row>
    <row r="568" spans="1:6" ht="17.25" thickBot="1" x14ac:dyDescent="0.35">
      <c r="A568" s="166">
        <v>44220</v>
      </c>
      <c r="B568" s="167">
        <v>2021</v>
      </c>
      <c r="C568" s="167">
        <v>1</v>
      </c>
      <c r="D568" s="167">
        <v>24</v>
      </c>
      <c r="E568" s="168" t="s">
        <v>644</v>
      </c>
      <c r="F568" s="32" t="s">
        <v>587</v>
      </c>
    </row>
    <row r="569" spans="1:6" x14ac:dyDescent="0.3">
      <c r="A569" s="187">
        <v>44207</v>
      </c>
      <c r="B569" s="188">
        <v>2021</v>
      </c>
      <c r="C569" s="188">
        <v>1</v>
      </c>
      <c r="D569" s="188">
        <v>11</v>
      </c>
      <c r="E569" s="189" t="s">
        <v>645</v>
      </c>
      <c r="F569" s="36" t="s">
        <v>682</v>
      </c>
    </row>
    <row r="570" spans="1:6" x14ac:dyDescent="0.3">
      <c r="A570" s="31">
        <v>44208</v>
      </c>
      <c r="B570" s="30">
        <v>2021</v>
      </c>
      <c r="C570" s="30">
        <v>1</v>
      </c>
      <c r="D570" s="30">
        <v>12</v>
      </c>
      <c r="E570" s="29" t="s">
        <v>639</v>
      </c>
      <c r="F570" s="28" t="s">
        <v>682</v>
      </c>
    </row>
    <row r="571" spans="1:6" x14ac:dyDescent="0.3">
      <c r="A571" s="31">
        <v>44209</v>
      </c>
      <c r="B571" s="30">
        <v>2021</v>
      </c>
      <c r="C571" s="30">
        <v>1</v>
      </c>
      <c r="D571" s="30">
        <v>13</v>
      </c>
      <c r="E571" s="29" t="s">
        <v>640</v>
      </c>
      <c r="F571" s="28" t="s">
        <v>682</v>
      </c>
    </row>
    <row r="572" spans="1:6" x14ac:dyDescent="0.3">
      <c r="A572" s="31">
        <v>44210</v>
      </c>
      <c r="B572" s="30">
        <v>2021</v>
      </c>
      <c r="C572" s="30">
        <v>1</v>
      </c>
      <c r="D572" s="30">
        <v>14</v>
      </c>
      <c r="E572" s="29" t="s">
        <v>641</v>
      </c>
      <c r="F572" s="28" t="s">
        <v>586</v>
      </c>
    </row>
    <row r="573" spans="1:6" x14ac:dyDescent="0.3">
      <c r="A573" s="31">
        <v>44211</v>
      </c>
      <c r="B573" s="30">
        <v>2021</v>
      </c>
      <c r="C573" s="30">
        <v>1</v>
      </c>
      <c r="D573" s="30">
        <v>15</v>
      </c>
      <c r="E573" s="29" t="s">
        <v>642</v>
      </c>
      <c r="F573" s="28" t="s">
        <v>586</v>
      </c>
    </row>
    <row r="574" spans="1:6" x14ac:dyDescent="0.3">
      <c r="A574" s="35">
        <v>44212</v>
      </c>
      <c r="B574" s="34">
        <v>2021</v>
      </c>
      <c r="C574" s="34">
        <v>1</v>
      </c>
      <c r="D574" s="34">
        <v>16</v>
      </c>
      <c r="E574" s="33" t="s">
        <v>643</v>
      </c>
      <c r="F574" s="28" t="s">
        <v>586</v>
      </c>
    </row>
    <row r="575" spans="1:6" ht="17.25" thickBot="1" x14ac:dyDescent="0.35">
      <c r="A575" s="166">
        <v>44213</v>
      </c>
      <c r="B575" s="167">
        <v>2021</v>
      </c>
      <c r="C575" s="167">
        <v>1</v>
      </c>
      <c r="D575" s="167">
        <v>17</v>
      </c>
      <c r="E575" s="168" t="s">
        <v>644</v>
      </c>
      <c r="F575" s="32" t="s">
        <v>586</v>
      </c>
    </row>
    <row r="576" spans="1:6" x14ac:dyDescent="0.3">
      <c r="A576" s="187">
        <v>44200</v>
      </c>
      <c r="B576" s="188">
        <v>2021</v>
      </c>
      <c r="C576" s="188">
        <v>1</v>
      </c>
      <c r="D576" s="188">
        <v>4</v>
      </c>
      <c r="E576" s="189" t="s">
        <v>645</v>
      </c>
      <c r="F576" s="36" t="s">
        <v>683</v>
      </c>
    </row>
    <row r="577" spans="1:6" x14ac:dyDescent="0.3">
      <c r="A577" s="31">
        <v>44201</v>
      </c>
      <c r="B577" s="30">
        <v>2021</v>
      </c>
      <c r="C577" s="30">
        <v>1</v>
      </c>
      <c r="D577" s="30">
        <v>5</v>
      </c>
      <c r="E577" s="29" t="s">
        <v>639</v>
      </c>
      <c r="F577" s="28" t="s">
        <v>683</v>
      </c>
    </row>
    <row r="578" spans="1:6" x14ac:dyDescent="0.3">
      <c r="A578" s="31">
        <v>44202</v>
      </c>
      <c r="B578" s="30">
        <v>2021</v>
      </c>
      <c r="C578" s="30">
        <v>1</v>
      </c>
      <c r="D578" s="30">
        <v>6</v>
      </c>
      <c r="E578" s="29" t="s">
        <v>640</v>
      </c>
      <c r="F578" s="28" t="s">
        <v>683</v>
      </c>
    </row>
    <row r="579" spans="1:6" x14ac:dyDescent="0.3">
      <c r="A579" s="31">
        <v>44203</v>
      </c>
      <c r="B579" s="30">
        <v>2021</v>
      </c>
      <c r="C579" s="30">
        <v>1</v>
      </c>
      <c r="D579" s="30">
        <v>7</v>
      </c>
      <c r="E579" s="29" t="s">
        <v>641</v>
      </c>
      <c r="F579" s="28" t="s">
        <v>585</v>
      </c>
    </row>
    <row r="580" spans="1:6" x14ac:dyDescent="0.3">
      <c r="A580" s="31">
        <v>44204</v>
      </c>
      <c r="B580" s="30">
        <v>2021</v>
      </c>
      <c r="C580" s="30">
        <v>1</v>
      </c>
      <c r="D580" s="30">
        <v>8</v>
      </c>
      <c r="E580" s="29" t="s">
        <v>642</v>
      </c>
      <c r="F580" s="28" t="s">
        <v>585</v>
      </c>
    </row>
    <row r="581" spans="1:6" x14ac:dyDescent="0.3">
      <c r="A581" s="35">
        <v>44205</v>
      </c>
      <c r="B581" s="34">
        <v>2021</v>
      </c>
      <c r="C581" s="34">
        <v>1</v>
      </c>
      <c r="D581" s="34">
        <v>9</v>
      </c>
      <c r="E581" s="33" t="s">
        <v>643</v>
      </c>
      <c r="F581" s="28" t="s">
        <v>585</v>
      </c>
    </row>
    <row r="582" spans="1:6" ht="17.25" thickBot="1" x14ac:dyDescent="0.35">
      <c r="A582" s="166">
        <v>44206</v>
      </c>
      <c r="B582" s="167">
        <v>2021</v>
      </c>
      <c r="C582" s="167">
        <v>1</v>
      </c>
      <c r="D582" s="167">
        <v>10</v>
      </c>
      <c r="E582" s="168" t="s">
        <v>644</v>
      </c>
      <c r="F582" s="32" t="s">
        <v>585</v>
      </c>
    </row>
    <row r="583" spans="1:6" x14ac:dyDescent="0.3">
      <c r="A583" s="187">
        <v>44193</v>
      </c>
      <c r="B583" s="188">
        <v>2020</v>
      </c>
      <c r="C583" s="188">
        <v>12</v>
      </c>
      <c r="D583" s="188">
        <v>28</v>
      </c>
      <c r="E583" s="189" t="s">
        <v>645</v>
      </c>
      <c r="F583" s="36" t="s">
        <v>684</v>
      </c>
    </row>
    <row r="584" spans="1:6" x14ac:dyDescent="0.3">
      <c r="A584" s="31">
        <v>44194</v>
      </c>
      <c r="B584" s="30">
        <v>2020</v>
      </c>
      <c r="C584" s="30">
        <v>12</v>
      </c>
      <c r="D584" s="30">
        <v>29</v>
      </c>
      <c r="E584" s="29" t="s">
        <v>639</v>
      </c>
      <c r="F584" s="28" t="s">
        <v>684</v>
      </c>
    </row>
    <row r="585" spans="1:6" x14ac:dyDescent="0.3">
      <c r="A585" s="31">
        <v>44195</v>
      </c>
      <c r="B585" s="30">
        <v>2020</v>
      </c>
      <c r="C585" s="30">
        <v>12</v>
      </c>
      <c r="D585" s="30">
        <v>30</v>
      </c>
      <c r="E585" s="29" t="s">
        <v>640</v>
      </c>
      <c r="F585" s="28" t="s">
        <v>684</v>
      </c>
    </row>
    <row r="586" spans="1:6" x14ac:dyDescent="0.3">
      <c r="A586" s="31">
        <v>44196</v>
      </c>
      <c r="B586" s="30">
        <v>2020</v>
      </c>
      <c r="C586" s="30">
        <v>12</v>
      </c>
      <c r="D586" s="30">
        <v>31</v>
      </c>
      <c r="E586" s="29" t="s">
        <v>641</v>
      </c>
      <c r="F586" s="28" t="s">
        <v>114</v>
      </c>
    </row>
    <row r="587" spans="1:6" x14ac:dyDescent="0.3">
      <c r="A587" s="31">
        <v>44197</v>
      </c>
      <c r="B587" s="30">
        <v>2021</v>
      </c>
      <c r="C587" s="30">
        <v>1</v>
      </c>
      <c r="D587" s="30">
        <v>1</v>
      </c>
      <c r="E587" s="29" t="s">
        <v>642</v>
      </c>
      <c r="F587" s="28" t="s">
        <v>230</v>
      </c>
    </row>
    <row r="588" spans="1:6" x14ac:dyDescent="0.3">
      <c r="A588" s="35">
        <v>44198</v>
      </c>
      <c r="B588" s="34">
        <v>2021</v>
      </c>
      <c r="C588" s="34">
        <v>1</v>
      </c>
      <c r="D588" s="34">
        <v>2</v>
      </c>
      <c r="E588" s="33" t="s">
        <v>643</v>
      </c>
      <c r="F588" s="28" t="s">
        <v>230</v>
      </c>
    </row>
    <row r="589" spans="1:6" ht="17.25" thickBot="1" x14ac:dyDescent="0.35">
      <c r="A589" s="166">
        <v>44199</v>
      </c>
      <c r="B589" s="167">
        <v>2021</v>
      </c>
      <c r="C589" s="167">
        <v>1</v>
      </c>
      <c r="D589" s="167">
        <v>3</v>
      </c>
      <c r="E589" s="168" t="s">
        <v>644</v>
      </c>
      <c r="F589" s="32" t="s">
        <v>230</v>
      </c>
    </row>
    <row r="590" spans="1:6" x14ac:dyDescent="0.3">
      <c r="A590" s="187">
        <v>44186</v>
      </c>
      <c r="B590" s="188">
        <v>2020</v>
      </c>
      <c r="C590" s="188">
        <v>12</v>
      </c>
      <c r="D590" s="188">
        <v>21</v>
      </c>
      <c r="E590" s="189" t="s">
        <v>645</v>
      </c>
      <c r="F590" s="36" t="s">
        <v>685</v>
      </c>
    </row>
    <row r="591" spans="1:6" x14ac:dyDescent="0.3">
      <c r="A591" s="31">
        <v>44187</v>
      </c>
      <c r="B591" s="30">
        <v>2020</v>
      </c>
      <c r="C591" s="30">
        <v>12</v>
      </c>
      <c r="D591" s="30">
        <v>22</v>
      </c>
      <c r="E591" s="29" t="s">
        <v>639</v>
      </c>
      <c r="F591" s="28" t="s">
        <v>685</v>
      </c>
    </row>
    <row r="592" spans="1:6" x14ac:dyDescent="0.3">
      <c r="A592" s="31">
        <v>44188</v>
      </c>
      <c r="B592" s="30">
        <v>2020</v>
      </c>
      <c r="C592" s="30">
        <v>12</v>
      </c>
      <c r="D592" s="30">
        <v>23</v>
      </c>
      <c r="E592" s="29" t="s">
        <v>640</v>
      </c>
      <c r="F592" s="28" t="s">
        <v>685</v>
      </c>
    </row>
    <row r="593" spans="1:6" x14ac:dyDescent="0.3">
      <c r="A593" s="31">
        <v>44189</v>
      </c>
      <c r="B593" s="30">
        <v>2020</v>
      </c>
      <c r="C593" s="30">
        <v>12</v>
      </c>
      <c r="D593" s="30">
        <v>24</v>
      </c>
      <c r="E593" s="29" t="s">
        <v>641</v>
      </c>
      <c r="F593" s="28" t="s">
        <v>113</v>
      </c>
    </row>
    <row r="594" spans="1:6" x14ac:dyDescent="0.3">
      <c r="A594" s="31">
        <v>44190</v>
      </c>
      <c r="B594" s="30">
        <v>2020</v>
      </c>
      <c r="C594" s="30">
        <v>12</v>
      </c>
      <c r="D594" s="30">
        <v>25</v>
      </c>
      <c r="E594" s="29" t="s">
        <v>642</v>
      </c>
      <c r="F594" s="28" t="s">
        <v>113</v>
      </c>
    </row>
    <row r="595" spans="1:6" x14ac:dyDescent="0.3">
      <c r="A595" s="35">
        <v>44191</v>
      </c>
      <c r="B595" s="34">
        <v>2020</v>
      </c>
      <c r="C595" s="34">
        <v>12</v>
      </c>
      <c r="D595" s="34">
        <v>26</v>
      </c>
      <c r="E595" s="33" t="s">
        <v>643</v>
      </c>
      <c r="F595" s="28" t="s">
        <v>113</v>
      </c>
    </row>
    <row r="596" spans="1:6" ht="17.25" thickBot="1" x14ac:dyDescent="0.35">
      <c r="A596" s="166">
        <v>44192</v>
      </c>
      <c r="B596" s="167">
        <v>2020</v>
      </c>
      <c r="C596" s="167">
        <v>12</v>
      </c>
      <c r="D596" s="167">
        <v>27</v>
      </c>
      <c r="E596" s="168" t="s">
        <v>644</v>
      </c>
      <c r="F596" s="32" t="s">
        <v>113</v>
      </c>
    </row>
    <row r="597" spans="1:6" x14ac:dyDescent="0.3">
      <c r="A597" s="187">
        <v>44179</v>
      </c>
      <c r="B597" s="188">
        <v>2020</v>
      </c>
      <c r="C597" s="188">
        <v>12</v>
      </c>
      <c r="D597" s="188">
        <v>14</v>
      </c>
      <c r="E597" s="189" t="s">
        <v>645</v>
      </c>
      <c r="F597" s="36" t="s">
        <v>686</v>
      </c>
    </row>
    <row r="598" spans="1:6" x14ac:dyDescent="0.3">
      <c r="A598" s="31">
        <v>44180</v>
      </c>
      <c r="B598" s="30">
        <v>2020</v>
      </c>
      <c r="C598" s="30">
        <v>12</v>
      </c>
      <c r="D598" s="30">
        <v>15</v>
      </c>
      <c r="E598" s="29" t="s">
        <v>639</v>
      </c>
      <c r="F598" s="28" t="s">
        <v>686</v>
      </c>
    </row>
    <row r="599" spans="1:6" x14ac:dyDescent="0.3">
      <c r="A599" s="31">
        <v>44181</v>
      </c>
      <c r="B599" s="30">
        <v>2020</v>
      </c>
      <c r="C599" s="30">
        <v>12</v>
      </c>
      <c r="D599" s="30">
        <v>16</v>
      </c>
      <c r="E599" s="29" t="s">
        <v>640</v>
      </c>
      <c r="F599" s="28" t="s">
        <v>686</v>
      </c>
    </row>
    <row r="600" spans="1:6" x14ac:dyDescent="0.3">
      <c r="A600" s="31">
        <v>44182</v>
      </c>
      <c r="B600" s="30">
        <v>2020</v>
      </c>
      <c r="C600" s="30">
        <v>12</v>
      </c>
      <c r="D600" s="30">
        <v>17</v>
      </c>
      <c r="E600" s="29" t="s">
        <v>641</v>
      </c>
      <c r="F600" s="28" t="s">
        <v>112</v>
      </c>
    </row>
    <row r="601" spans="1:6" x14ac:dyDescent="0.3">
      <c r="A601" s="31">
        <v>44183</v>
      </c>
      <c r="B601" s="30">
        <v>2020</v>
      </c>
      <c r="C601" s="30">
        <v>12</v>
      </c>
      <c r="D601" s="30">
        <v>18</v>
      </c>
      <c r="E601" s="29" t="s">
        <v>642</v>
      </c>
      <c r="F601" s="28" t="s">
        <v>112</v>
      </c>
    </row>
    <row r="602" spans="1:6" x14ac:dyDescent="0.3">
      <c r="A602" s="35">
        <v>44184</v>
      </c>
      <c r="B602" s="34">
        <v>2020</v>
      </c>
      <c r="C602" s="34">
        <v>12</v>
      </c>
      <c r="D602" s="34">
        <v>19</v>
      </c>
      <c r="E602" s="33" t="s">
        <v>643</v>
      </c>
      <c r="F602" s="28" t="s">
        <v>112</v>
      </c>
    </row>
    <row r="603" spans="1:6" ht="17.25" thickBot="1" x14ac:dyDescent="0.35">
      <c r="A603" s="166">
        <v>44185</v>
      </c>
      <c r="B603" s="167">
        <v>2020</v>
      </c>
      <c r="C603" s="167">
        <v>12</v>
      </c>
      <c r="D603" s="167">
        <v>20</v>
      </c>
      <c r="E603" s="168" t="s">
        <v>644</v>
      </c>
      <c r="F603" s="32" t="s">
        <v>112</v>
      </c>
    </row>
    <row r="604" spans="1:6" x14ac:dyDescent="0.3">
      <c r="A604" s="187">
        <v>44172</v>
      </c>
      <c r="B604" s="188">
        <v>2020</v>
      </c>
      <c r="C604" s="188">
        <v>12</v>
      </c>
      <c r="D604" s="188">
        <v>7</v>
      </c>
      <c r="E604" s="189" t="s">
        <v>645</v>
      </c>
      <c r="F604" s="36" t="s">
        <v>687</v>
      </c>
    </row>
    <row r="605" spans="1:6" x14ac:dyDescent="0.3">
      <c r="A605" s="31">
        <v>44173</v>
      </c>
      <c r="B605" s="30">
        <v>2020</v>
      </c>
      <c r="C605" s="30">
        <v>12</v>
      </c>
      <c r="D605" s="30">
        <v>8</v>
      </c>
      <c r="E605" s="29" t="s">
        <v>639</v>
      </c>
      <c r="F605" s="28" t="s">
        <v>687</v>
      </c>
    </row>
    <row r="606" spans="1:6" x14ac:dyDescent="0.3">
      <c r="A606" s="31">
        <v>44174</v>
      </c>
      <c r="B606" s="30">
        <v>2020</v>
      </c>
      <c r="C606" s="30">
        <v>12</v>
      </c>
      <c r="D606" s="30">
        <v>9</v>
      </c>
      <c r="E606" s="29" t="s">
        <v>640</v>
      </c>
      <c r="F606" s="28" t="s">
        <v>687</v>
      </c>
    </row>
    <row r="607" spans="1:6" x14ac:dyDescent="0.3">
      <c r="A607" s="31">
        <v>44175</v>
      </c>
      <c r="B607" s="30">
        <v>2020</v>
      </c>
      <c r="C607" s="30">
        <v>12</v>
      </c>
      <c r="D607" s="30">
        <v>10</v>
      </c>
      <c r="E607" s="29" t="s">
        <v>641</v>
      </c>
      <c r="F607" s="28" t="s">
        <v>111</v>
      </c>
    </row>
    <row r="608" spans="1:6" x14ac:dyDescent="0.3">
      <c r="A608" s="31">
        <v>44176</v>
      </c>
      <c r="B608" s="30">
        <v>2020</v>
      </c>
      <c r="C608" s="30">
        <v>12</v>
      </c>
      <c r="D608" s="30">
        <v>11</v>
      </c>
      <c r="E608" s="29" t="s">
        <v>642</v>
      </c>
      <c r="F608" s="28" t="s">
        <v>111</v>
      </c>
    </row>
    <row r="609" spans="1:6" x14ac:dyDescent="0.3">
      <c r="A609" s="35">
        <v>44177</v>
      </c>
      <c r="B609" s="34">
        <v>2020</v>
      </c>
      <c r="C609" s="34">
        <v>12</v>
      </c>
      <c r="D609" s="34">
        <v>12</v>
      </c>
      <c r="E609" s="33" t="s">
        <v>643</v>
      </c>
      <c r="F609" s="28" t="s">
        <v>111</v>
      </c>
    </row>
    <row r="610" spans="1:6" ht="17.25" thickBot="1" x14ac:dyDescent="0.35">
      <c r="A610" s="166">
        <v>44178</v>
      </c>
      <c r="B610" s="167">
        <v>2020</v>
      </c>
      <c r="C610" s="167">
        <v>12</v>
      </c>
      <c r="D610" s="167">
        <v>13</v>
      </c>
      <c r="E610" s="168" t="s">
        <v>644</v>
      </c>
      <c r="F610" s="32" t="s">
        <v>111</v>
      </c>
    </row>
    <row r="611" spans="1:6" x14ac:dyDescent="0.3">
      <c r="A611" s="187">
        <v>44165</v>
      </c>
      <c r="B611" s="188">
        <v>2020</v>
      </c>
      <c r="C611" s="188">
        <v>11</v>
      </c>
      <c r="D611" s="188">
        <v>30</v>
      </c>
      <c r="E611" s="189" t="s">
        <v>645</v>
      </c>
      <c r="F611" s="36" t="s">
        <v>688</v>
      </c>
    </row>
    <row r="612" spans="1:6" x14ac:dyDescent="0.3">
      <c r="A612" s="31">
        <v>44166</v>
      </c>
      <c r="B612" s="30">
        <v>2020</v>
      </c>
      <c r="C612" s="30">
        <v>12</v>
      </c>
      <c r="D612" s="30">
        <v>1</v>
      </c>
      <c r="E612" s="29" t="s">
        <v>639</v>
      </c>
      <c r="F612" s="28" t="s">
        <v>688</v>
      </c>
    </row>
    <row r="613" spans="1:6" x14ac:dyDescent="0.3">
      <c r="A613" s="31">
        <v>44167</v>
      </c>
      <c r="B613" s="30">
        <v>2020</v>
      </c>
      <c r="C613" s="30">
        <v>12</v>
      </c>
      <c r="D613" s="30">
        <v>2</v>
      </c>
      <c r="E613" s="29" t="s">
        <v>640</v>
      </c>
      <c r="F613" s="28" t="s">
        <v>688</v>
      </c>
    </row>
    <row r="614" spans="1:6" x14ac:dyDescent="0.3">
      <c r="A614" s="31">
        <v>44168</v>
      </c>
      <c r="B614" s="30">
        <v>2020</v>
      </c>
      <c r="C614" s="30">
        <v>12</v>
      </c>
      <c r="D614" s="30">
        <v>3</v>
      </c>
      <c r="E614" s="29" t="s">
        <v>641</v>
      </c>
      <c r="F614" s="28" t="s">
        <v>110</v>
      </c>
    </row>
    <row r="615" spans="1:6" x14ac:dyDescent="0.3">
      <c r="A615" s="31">
        <v>44169</v>
      </c>
      <c r="B615" s="30">
        <v>2020</v>
      </c>
      <c r="C615" s="30">
        <v>12</v>
      </c>
      <c r="D615" s="30">
        <v>4</v>
      </c>
      <c r="E615" s="29" t="s">
        <v>642</v>
      </c>
      <c r="F615" s="28" t="s">
        <v>110</v>
      </c>
    </row>
    <row r="616" spans="1:6" x14ac:dyDescent="0.3">
      <c r="A616" s="35">
        <v>44170</v>
      </c>
      <c r="B616" s="34">
        <v>2020</v>
      </c>
      <c r="C616" s="34">
        <v>12</v>
      </c>
      <c r="D616" s="34">
        <v>5</v>
      </c>
      <c r="E616" s="33" t="s">
        <v>643</v>
      </c>
      <c r="F616" s="28" t="s">
        <v>110</v>
      </c>
    </row>
    <row r="617" spans="1:6" ht="17.25" thickBot="1" x14ac:dyDescent="0.35">
      <c r="A617" s="166">
        <v>44171</v>
      </c>
      <c r="B617" s="167">
        <v>2020</v>
      </c>
      <c r="C617" s="167">
        <v>12</v>
      </c>
      <c r="D617" s="167">
        <v>6</v>
      </c>
      <c r="E617" s="168" t="s">
        <v>644</v>
      </c>
      <c r="F617" s="32" t="s">
        <v>110</v>
      </c>
    </row>
    <row r="618" spans="1:6" x14ac:dyDescent="0.3">
      <c r="A618" s="187">
        <v>44158</v>
      </c>
      <c r="B618" s="188">
        <v>2020</v>
      </c>
      <c r="C618" s="188">
        <v>11</v>
      </c>
      <c r="D618" s="188">
        <v>23</v>
      </c>
      <c r="E618" s="189" t="s">
        <v>645</v>
      </c>
      <c r="F618" s="36" t="s">
        <v>689</v>
      </c>
    </row>
    <row r="619" spans="1:6" x14ac:dyDescent="0.3">
      <c r="A619" s="31">
        <v>44159</v>
      </c>
      <c r="B619" s="30">
        <v>2020</v>
      </c>
      <c r="C619" s="30">
        <v>11</v>
      </c>
      <c r="D619" s="30">
        <v>24</v>
      </c>
      <c r="E619" s="29" t="s">
        <v>639</v>
      </c>
      <c r="F619" s="28" t="s">
        <v>689</v>
      </c>
    </row>
    <row r="620" spans="1:6" x14ac:dyDescent="0.3">
      <c r="A620" s="31">
        <v>44160</v>
      </c>
      <c r="B620" s="30">
        <v>2020</v>
      </c>
      <c r="C620" s="30">
        <v>11</v>
      </c>
      <c r="D620" s="30">
        <v>25</v>
      </c>
      <c r="E620" s="29" t="s">
        <v>640</v>
      </c>
      <c r="F620" s="28" t="s">
        <v>689</v>
      </c>
    </row>
    <row r="621" spans="1:6" x14ac:dyDescent="0.3">
      <c r="A621" s="31">
        <v>44161</v>
      </c>
      <c r="B621" s="30">
        <v>2020</v>
      </c>
      <c r="C621" s="30">
        <v>11</v>
      </c>
      <c r="D621" s="30">
        <v>26</v>
      </c>
      <c r="E621" s="29" t="s">
        <v>641</v>
      </c>
      <c r="F621" s="28" t="s">
        <v>109</v>
      </c>
    </row>
    <row r="622" spans="1:6" x14ac:dyDescent="0.3">
      <c r="A622" s="31">
        <v>44162</v>
      </c>
      <c r="B622" s="30">
        <v>2020</v>
      </c>
      <c r="C622" s="30">
        <v>11</v>
      </c>
      <c r="D622" s="30">
        <v>27</v>
      </c>
      <c r="E622" s="29" t="s">
        <v>642</v>
      </c>
      <c r="F622" s="28" t="s">
        <v>109</v>
      </c>
    </row>
    <row r="623" spans="1:6" x14ac:dyDescent="0.3">
      <c r="A623" s="35">
        <v>44163</v>
      </c>
      <c r="B623" s="34">
        <v>2020</v>
      </c>
      <c r="C623" s="34">
        <v>11</v>
      </c>
      <c r="D623" s="34">
        <v>28</v>
      </c>
      <c r="E623" s="33" t="s">
        <v>643</v>
      </c>
      <c r="F623" s="28" t="s">
        <v>109</v>
      </c>
    </row>
    <row r="624" spans="1:6" ht="17.25" thickBot="1" x14ac:dyDescent="0.35">
      <c r="A624" s="166">
        <v>44164</v>
      </c>
      <c r="B624" s="167">
        <v>2020</v>
      </c>
      <c r="C624" s="167">
        <v>11</v>
      </c>
      <c r="D624" s="167">
        <v>29</v>
      </c>
      <c r="E624" s="168" t="s">
        <v>644</v>
      </c>
      <c r="F624" s="32" t="s">
        <v>109</v>
      </c>
    </row>
    <row r="625" spans="1:6" x14ac:dyDescent="0.3">
      <c r="A625" s="187">
        <v>44151</v>
      </c>
      <c r="B625" s="188">
        <v>2020</v>
      </c>
      <c r="C625" s="188">
        <v>11</v>
      </c>
      <c r="D625" s="188">
        <v>16</v>
      </c>
      <c r="E625" s="189" t="s">
        <v>645</v>
      </c>
      <c r="F625" s="36" t="s">
        <v>690</v>
      </c>
    </row>
    <row r="626" spans="1:6" x14ac:dyDescent="0.3">
      <c r="A626" s="31">
        <v>44152</v>
      </c>
      <c r="B626" s="30">
        <v>2020</v>
      </c>
      <c r="C626" s="30">
        <v>11</v>
      </c>
      <c r="D626" s="30">
        <v>17</v>
      </c>
      <c r="E626" s="29" t="s">
        <v>639</v>
      </c>
      <c r="F626" s="28" t="s">
        <v>690</v>
      </c>
    </row>
    <row r="627" spans="1:6" x14ac:dyDescent="0.3">
      <c r="A627" s="31">
        <v>44153</v>
      </c>
      <c r="B627" s="30">
        <v>2020</v>
      </c>
      <c r="C627" s="30">
        <v>11</v>
      </c>
      <c r="D627" s="30">
        <v>18</v>
      </c>
      <c r="E627" s="29" t="s">
        <v>640</v>
      </c>
      <c r="F627" s="28" t="s">
        <v>690</v>
      </c>
    </row>
    <row r="628" spans="1:6" x14ac:dyDescent="0.3">
      <c r="A628" s="31">
        <v>44154</v>
      </c>
      <c r="B628" s="30">
        <v>2020</v>
      </c>
      <c r="C628" s="30">
        <v>11</v>
      </c>
      <c r="D628" s="30">
        <v>19</v>
      </c>
      <c r="E628" s="29" t="s">
        <v>641</v>
      </c>
      <c r="F628" s="28" t="s">
        <v>108</v>
      </c>
    </row>
    <row r="629" spans="1:6" x14ac:dyDescent="0.3">
      <c r="A629" s="31">
        <v>44155</v>
      </c>
      <c r="B629" s="30">
        <v>2020</v>
      </c>
      <c r="C629" s="30">
        <v>11</v>
      </c>
      <c r="D629" s="30">
        <v>20</v>
      </c>
      <c r="E629" s="29" t="s">
        <v>642</v>
      </c>
      <c r="F629" s="28" t="s">
        <v>108</v>
      </c>
    </row>
    <row r="630" spans="1:6" x14ac:dyDescent="0.3">
      <c r="A630" s="35">
        <v>44156</v>
      </c>
      <c r="B630" s="34">
        <v>2020</v>
      </c>
      <c r="C630" s="34">
        <v>11</v>
      </c>
      <c r="D630" s="34">
        <v>21</v>
      </c>
      <c r="E630" s="33" t="s">
        <v>643</v>
      </c>
      <c r="F630" s="28" t="s">
        <v>108</v>
      </c>
    </row>
    <row r="631" spans="1:6" ht="17.25" thickBot="1" x14ac:dyDescent="0.35">
      <c r="A631" s="166">
        <v>44157</v>
      </c>
      <c r="B631" s="167">
        <v>2020</v>
      </c>
      <c r="C631" s="167">
        <v>11</v>
      </c>
      <c r="D631" s="167">
        <v>22</v>
      </c>
      <c r="E631" s="168" t="s">
        <v>644</v>
      </c>
      <c r="F631" s="32" t="s">
        <v>108</v>
      </c>
    </row>
    <row r="632" spans="1:6" x14ac:dyDescent="0.3">
      <c r="A632" s="187">
        <v>44144</v>
      </c>
      <c r="B632" s="188">
        <v>2020</v>
      </c>
      <c r="C632" s="188">
        <v>11</v>
      </c>
      <c r="D632" s="188">
        <v>9</v>
      </c>
      <c r="E632" s="189" t="s">
        <v>645</v>
      </c>
      <c r="F632" s="36" t="s">
        <v>691</v>
      </c>
    </row>
    <row r="633" spans="1:6" x14ac:dyDescent="0.3">
      <c r="A633" s="31">
        <v>44145</v>
      </c>
      <c r="B633" s="30">
        <v>2020</v>
      </c>
      <c r="C633" s="30">
        <v>11</v>
      </c>
      <c r="D633" s="30">
        <v>10</v>
      </c>
      <c r="E633" s="29" t="s">
        <v>639</v>
      </c>
      <c r="F633" s="28" t="s">
        <v>691</v>
      </c>
    </row>
    <row r="634" spans="1:6" x14ac:dyDescent="0.3">
      <c r="A634" s="31">
        <v>44146</v>
      </c>
      <c r="B634" s="30">
        <v>2020</v>
      </c>
      <c r="C634" s="30">
        <v>11</v>
      </c>
      <c r="D634" s="30">
        <v>11</v>
      </c>
      <c r="E634" s="29" t="s">
        <v>640</v>
      </c>
      <c r="F634" s="28" t="s">
        <v>691</v>
      </c>
    </row>
    <row r="635" spans="1:6" x14ac:dyDescent="0.3">
      <c r="A635" s="31">
        <v>44147</v>
      </c>
      <c r="B635" s="30">
        <v>2020</v>
      </c>
      <c r="C635" s="30">
        <v>11</v>
      </c>
      <c r="D635" s="30">
        <v>12</v>
      </c>
      <c r="E635" s="29" t="s">
        <v>641</v>
      </c>
      <c r="F635" s="28" t="s">
        <v>107</v>
      </c>
    </row>
    <row r="636" spans="1:6" x14ac:dyDescent="0.3">
      <c r="A636" s="31">
        <v>44148</v>
      </c>
      <c r="B636" s="30">
        <v>2020</v>
      </c>
      <c r="C636" s="30">
        <v>11</v>
      </c>
      <c r="D636" s="30">
        <v>13</v>
      </c>
      <c r="E636" s="29" t="s">
        <v>642</v>
      </c>
      <c r="F636" s="28" t="s">
        <v>107</v>
      </c>
    </row>
    <row r="637" spans="1:6" x14ac:dyDescent="0.3">
      <c r="A637" s="35">
        <v>44149</v>
      </c>
      <c r="B637" s="34">
        <v>2020</v>
      </c>
      <c r="C637" s="34">
        <v>11</v>
      </c>
      <c r="D637" s="34">
        <v>14</v>
      </c>
      <c r="E637" s="33" t="s">
        <v>643</v>
      </c>
      <c r="F637" s="28" t="s">
        <v>107</v>
      </c>
    </row>
    <row r="638" spans="1:6" ht="17.25" thickBot="1" x14ac:dyDescent="0.35">
      <c r="A638" s="166">
        <v>44150</v>
      </c>
      <c r="B638" s="167">
        <v>2020</v>
      </c>
      <c r="C638" s="167">
        <v>11</v>
      </c>
      <c r="D638" s="167">
        <v>15</v>
      </c>
      <c r="E638" s="168" t="s">
        <v>644</v>
      </c>
      <c r="F638" s="32" t="s">
        <v>107</v>
      </c>
    </row>
    <row r="639" spans="1:6" x14ac:dyDescent="0.3">
      <c r="A639" s="187">
        <v>44137</v>
      </c>
      <c r="B639" s="188">
        <v>2020</v>
      </c>
      <c r="C639" s="188">
        <v>11</v>
      </c>
      <c r="D639" s="188">
        <v>2</v>
      </c>
      <c r="E639" s="189" t="s">
        <v>645</v>
      </c>
      <c r="F639" s="36" t="s">
        <v>692</v>
      </c>
    </row>
    <row r="640" spans="1:6" x14ac:dyDescent="0.3">
      <c r="A640" s="31">
        <v>44138</v>
      </c>
      <c r="B640" s="30">
        <v>2020</v>
      </c>
      <c r="C640" s="30">
        <v>11</v>
      </c>
      <c r="D640" s="30">
        <v>3</v>
      </c>
      <c r="E640" s="29" t="s">
        <v>639</v>
      </c>
      <c r="F640" s="28" t="s">
        <v>692</v>
      </c>
    </row>
    <row r="641" spans="1:6" x14ac:dyDescent="0.3">
      <c r="A641" s="31">
        <v>44139</v>
      </c>
      <c r="B641" s="30">
        <v>2020</v>
      </c>
      <c r="C641" s="30">
        <v>11</v>
      </c>
      <c r="D641" s="30">
        <v>4</v>
      </c>
      <c r="E641" s="29" t="s">
        <v>640</v>
      </c>
      <c r="F641" s="28" t="s">
        <v>692</v>
      </c>
    </row>
    <row r="642" spans="1:6" x14ac:dyDescent="0.3">
      <c r="A642" s="31">
        <v>44140</v>
      </c>
      <c r="B642" s="30">
        <v>2020</v>
      </c>
      <c r="C642" s="30">
        <v>11</v>
      </c>
      <c r="D642" s="30">
        <v>5</v>
      </c>
      <c r="E642" s="29" t="s">
        <v>641</v>
      </c>
      <c r="F642" s="28" t="s">
        <v>106</v>
      </c>
    </row>
    <row r="643" spans="1:6" x14ac:dyDescent="0.3">
      <c r="A643" s="31">
        <v>44141</v>
      </c>
      <c r="B643" s="30">
        <v>2020</v>
      </c>
      <c r="C643" s="30">
        <v>11</v>
      </c>
      <c r="D643" s="30">
        <v>6</v>
      </c>
      <c r="E643" s="29" t="s">
        <v>642</v>
      </c>
      <c r="F643" s="28" t="s">
        <v>106</v>
      </c>
    </row>
    <row r="644" spans="1:6" x14ac:dyDescent="0.3">
      <c r="A644" s="35">
        <v>44142</v>
      </c>
      <c r="B644" s="34">
        <v>2020</v>
      </c>
      <c r="C644" s="34">
        <v>11</v>
      </c>
      <c r="D644" s="34">
        <v>7</v>
      </c>
      <c r="E644" s="33" t="s">
        <v>643</v>
      </c>
      <c r="F644" s="28" t="s">
        <v>106</v>
      </c>
    </row>
    <row r="645" spans="1:6" ht="17.25" thickBot="1" x14ac:dyDescent="0.35">
      <c r="A645" s="166">
        <v>44143</v>
      </c>
      <c r="B645" s="167">
        <v>2020</v>
      </c>
      <c r="C645" s="167">
        <v>11</v>
      </c>
      <c r="D645" s="167">
        <v>8</v>
      </c>
      <c r="E645" s="168" t="s">
        <v>644</v>
      </c>
      <c r="F645" s="32" t="s">
        <v>106</v>
      </c>
    </row>
    <row r="646" spans="1:6" x14ac:dyDescent="0.3">
      <c r="A646" s="187">
        <v>44130</v>
      </c>
      <c r="B646" s="188">
        <v>2020</v>
      </c>
      <c r="C646" s="188">
        <v>10</v>
      </c>
      <c r="D646" s="188">
        <v>26</v>
      </c>
      <c r="E646" s="189" t="s">
        <v>645</v>
      </c>
      <c r="F646" s="36" t="s">
        <v>693</v>
      </c>
    </row>
    <row r="647" spans="1:6" x14ac:dyDescent="0.3">
      <c r="A647" s="31">
        <v>44131</v>
      </c>
      <c r="B647" s="30">
        <v>2020</v>
      </c>
      <c r="C647" s="30">
        <v>10</v>
      </c>
      <c r="D647" s="30">
        <v>27</v>
      </c>
      <c r="E647" s="29" t="s">
        <v>639</v>
      </c>
      <c r="F647" s="28" t="s">
        <v>693</v>
      </c>
    </row>
    <row r="648" spans="1:6" x14ac:dyDescent="0.3">
      <c r="A648" s="31">
        <v>44132</v>
      </c>
      <c r="B648" s="30">
        <v>2020</v>
      </c>
      <c r="C648" s="30">
        <v>10</v>
      </c>
      <c r="D648" s="30">
        <v>28</v>
      </c>
      <c r="E648" s="29" t="s">
        <v>640</v>
      </c>
      <c r="F648" s="28" t="s">
        <v>693</v>
      </c>
    </row>
    <row r="649" spans="1:6" x14ac:dyDescent="0.3">
      <c r="A649" s="31">
        <v>44133</v>
      </c>
      <c r="B649" s="30">
        <v>2020</v>
      </c>
      <c r="C649" s="30">
        <v>10</v>
      </c>
      <c r="D649" s="30">
        <v>29</v>
      </c>
      <c r="E649" s="29" t="s">
        <v>641</v>
      </c>
      <c r="F649" s="28" t="s">
        <v>105</v>
      </c>
    </row>
    <row r="650" spans="1:6" x14ac:dyDescent="0.3">
      <c r="A650" s="31">
        <v>44134</v>
      </c>
      <c r="B650" s="30">
        <v>2020</v>
      </c>
      <c r="C650" s="30">
        <v>10</v>
      </c>
      <c r="D650" s="30">
        <v>30</v>
      </c>
      <c r="E650" s="29" t="s">
        <v>642</v>
      </c>
      <c r="F650" s="28" t="s">
        <v>105</v>
      </c>
    </row>
    <row r="651" spans="1:6" x14ac:dyDescent="0.3">
      <c r="A651" s="35">
        <v>44135</v>
      </c>
      <c r="B651" s="34">
        <v>2020</v>
      </c>
      <c r="C651" s="34">
        <v>10</v>
      </c>
      <c r="D651" s="34">
        <v>31</v>
      </c>
      <c r="E651" s="33" t="s">
        <v>643</v>
      </c>
      <c r="F651" s="28" t="s">
        <v>105</v>
      </c>
    </row>
    <row r="652" spans="1:6" ht="17.25" thickBot="1" x14ac:dyDescent="0.35">
      <c r="A652" s="166">
        <v>44136</v>
      </c>
      <c r="B652" s="167">
        <v>2020</v>
      </c>
      <c r="C652" s="167">
        <v>11</v>
      </c>
      <c r="D652" s="167">
        <v>1</v>
      </c>
      <c r="E652" s="168" t="s">
        <v>644</v>
      </c>
      <c r="F652" s="32" t="s">
        <v>231</v>
      </c>
    </row>
    <row r="653" spans="1:6" x14ac:dyDescent="0.3">
      <c r="A653" s="187">
        <v>44123</v>
      </c>
      <c r="B653" s="188">
        <v>2020</v>
      </c>
      <c r="C653" s="188">
        <v>10</v>
      </c>
      <c r="D653" s="188">
        <v>19</v>
      </c>
      <c r="E653" s="189" t="s">
        <v>645</v>
      </c>
      <c r="F653" s="36" t="s">
        <v>694</v>
      </c>
    </row>
    <row r="654" spans="1:6" x14ac:dyDescent="0.3">
      <c r="A654" s="31">
        <v>44124</v>
      </c>
      <c r="B654" s="30">
        <v>2020</v>
      </c>
      <c r="C654" s="30">
        <v>10</v>
      </c>
      <c r="D654" s="30">
        <v>20</v>
      </c>
      <c r="E654" s="29" t="s">
        <v>639</v>
      </c>
      <c r="F654" s="28" t="s">
        <v>694</v>
      </c>
    </row>
    <row r="655" spans="1:6" x14ac:dyDescent="0.3">
      <c r="A655" s="31">
        <v>44125</v>
      </c>
      <c r="B655" s="30">
        <v>2020</v>
      </c>
      <c r="C655" s="30">
        <v>10</v>
      </c>
      <c r="D655" s="30">
        <v>21</v>
      </c>
      <c r="E655" s="29" t="s">
        <v>640</v>
      </c>
      <c r="F655" s="28" t="s">
        <v>694</v>
      </c>
    </row>
    <row r="656" spans="1:6" x14ac:dyDescent="0.3">
      <c r="A656" s="31">
        <v>44126</v>
      </c>
      <c r="B656" s="30">
        <v>2020</v>
      </c>
      <c r="C656" s="30">
        <v>10</v>
      </c>
      <c r="D656" s="30">
        <v>22</v>
      </c>
      <c r="E656" s="29" t="s">
        <v>641</v>
      </c>
      <c r="F656" s="28" t="s">
        <v>104</v>
      </c>
    </row>
    <row r="657" spans="1:6" x14ac:dyDescent="0.3">
      <c r="A657" s="31">
        <v>44127</v>
      </c>
      <c r="B657" s="30">
        <v>2020</v>
      </c>
      <c r="C657" s="30">
        <v>10</v>
      </c>
      <c r="D657" s="30">
        <v>23</v>
      </c>
      <c r="E657" s="29" t="s">
        <v>642</v>
      </c>
      <c r="F657" s="28" t="s">
        <v>104</v>
      </c>
    </row>
    <row r="658" spans="1:6" x14ac:dyDescent="0.3">
      <c r="A658" s="35">
        <v>44128</v>
      </c>
      <c r="B658" s="34">
        <v>2020</v>
      </c>
      <c r="C658" s="34">
        <v>10</v>
      </c>
      <c r="D658" s="34">
        <v>24</v>
      </c>
      <c r="E658" s="33" t="s">
        <v>643</v>
      </c>
      <c r="F658" s="28" t="s">
        <v>104</v>
      </c>
    </row>
    <row r="659" spans="1:6" ht="17.25" thickBot="1" x14ac:dyDescent="0.35">
      <c r="A659" s="166">
        <v>44129</v>
      </c>
      <c r="B659" s="167">
        <v>2020</v>
      </c>
      <c r="C659" s="167">
        <v>10</v>
      </c>
      <c r="D659" s="167">
        <v>25</v>
      </c>
      <c r="E659" s="168" t="s">
        <v>644</v>
      </c>
      <c r="F659" s="32" t="s">
        <v>104</v>
      </c>
    </row>
    <row r="660" spans="1:6" x14ac:dyDescent="0.3">
      <c r="A660" s="187">
        <v>44116</v>
      </c>
      <c r="B660" s="188">
        <v>2020</v>
      </c>
      <c r="C660" s="188">
        <v>10</v>
      </c>
      <c r="D660" s="188">
        <v>12</v>
      </c>
      <c r="E660" s="189" t="s">
        <v>645</v>
      </c>
      <c r="F660" s="36" t="s">
        <v>695</v>
      </c>
    </row>
    <row r="661" spans="1:6" x14ac:dyDescent="0.3">
      <c r="A661" s="31">
        <v>44117</v>
      </c>
      <c r="B661" s="30">
        <v>2020</v>
      </c>
      <c r="C661" s="30">
        <v>10</v>
      </c>
      <c r="D661" s="30">
        <v>13</v>
      </c>
      <c r="E661" s="29" t="s">
        <v>639</v>
      </c>
      <c r="F661" s="28" t="s">
        <v>695</v>
      </c>
    </row>
    <row r="662" spans="1:6" x14ac:dyDescent="0.3">
      <c r="A662" s="31">
        <v>44118</v>
      </c>
      <c r="B662" s="30">
        <v>2020</v>
      </c>
      <c r="C662" s="30">
        <v>10</v>
      </c>
      <c r="D662" s="30">
        <v>14</v>
      </c>
      <c r="E662" s="29" t="s">
        <v>640</v>
      </c>
      <c r="F662" s="28" t="s">
        <v>695</v>
      </c>
    </row>
    <row r="663" spans="1:6" x14ac:dyDescent="0.3">
      <c r="A663" s="31">
        <v>44119</v>
      </c>
      <c r="B663" s="30">
        <v>2020</v>
      </c>
      <c r="C663" s="30">
        <v>10</v>
      </c>
      <c r="D663" s="30">
        <v>15</v>
      </c>
      <c r="E663" s="29" t="s">
        <v>641</v>
      </c>
      <c r="F663" s="28" t="s">
        <v>103</v>
      </c>
    </row>
    <row r="664" spans="1:6" x14ac:dyDescent="0.3">
      <c r="A664" s="31">
        <v>44120</v>
      </c>
      <c r="B664" s="30">
        <v>2020</v>
      </c>
      <c r="C664" s="30">
        <v>10</v>
      </c>
      <c r="D664" s="30">
        <v>16</v>
      </c>
      <c r="E664" s="29" t="s">
        <v>642</v>
      </c>
      <c r="F664" s="28" t="s">
        <v>103</v>
      </c>
    </row>
    <row r="665" spans="1:6" x14ac:dyDescent="0.3">
      <c r="A665" s="35">
        <v>44121</v>
      </c>
      <c r="B665" s="34">
        <v>2020</v>
      </c>
      <c r="C665" s="34">
        <v>10</v>
      </c>
      <c r="D665" s="34">
        <v>17</v>
      </c>
      <c r="E665" s="33" t="s">
        <v>643</v>
      </c>
      <c r="F665" s="28" t="s">
        <v>103</v>
      </c>
    </row>
    <row r="666" spans="1:6" ht="17.25" thickBot="1" x14ac:dyDescent="0.35">
      <c r="A666" s="166">
        <v>44122</v>
      </c>
      <c r="B666" s="167">
        <v>2020</v>
      </c>
      <c r="C666" s="167">
        <v>10</v>
      </c>
      <c r="D666" s="167">
        <v>18</v>
      </c>
      <c r="E666" s="168" t="s">
        <v>644</v>
      </c>
      <c r="F666" s="32" t="s">
        <v>103</v>
      </c>
    </row>
    <row r="667" spans="1:6" x14ac:dyDescent="0.3">
      <c r="A667" s="187">
        <v>44109</v>
      </c>
      <c r="B667" s="188">
        <v>2020</v>
      </c>
      <c r="C667" s="188">
        <v>10</v>
      </c>
      <c r="D667" s="188">
        <v>5</v>
      </c>
      <c r="E667" s="189" t="s">
        <v>645</v>
      </c>
      <c r="F667" s="36" t="s">
        <v>696</v>
      </c>
    </row>
    <row r="668" spans="1:6" x14ac:dyDescent="0.3">
      <c r="A668" s="31">
        <v>44110</v>
      </c>
      <c r="B668" s="30">
        <v>2020</v>
      </c>
      <c r="C668" s="30">
        <v>10</v>
      </c>
      <c r="D668" s="30">
        <v>6</v>
      </c>
      <c r="E668" s="29" t="s">
        <v>639</v>
      </c>
      <c r="F668" s="28" t="s">
        <v>696</v>
      </c>
    </row>
    <row r="669" spans="1:6" x14ac:dyDescent="0.3">
      <c r="A669" s="31">
        <v>44111</v>
      </c>
      <c r="B669" s="30">
        <v>2020</v>
      </c>
      <c r="C669" s="30">
        <v>10</v>
      </c>
      <c r="D669" s="30">
        <v>7</v>
      </c>
      <c r="E669" s="29" t="s">
        <v>640</v>
      </c>
      <c r="F669" s="28" t="s">
        <v>696</v>
      </c>
    </row>
    <row r="670" spans="1:6" x14ac:dyDescent="0.3">
      <c r="A670" s="31">
        <v>44112</v>
      </c>
      <c r="B670" s="30">
        <v>2020</v>
      </c>
      <c r="C670" s="30">
        <v>10</v>
      </c>
      <c r="D670" s="30">
        <v>8</v>
      </c>
      <c r="E670" s="29" t="s">
        <v>641</v>
      </c>
      <c r="F670" s="28" t="s">
        <v>102</v>
      </c>
    </row>
    <row r="671" spans="1:6" x14ac:dyDescent="0.3">
      <c r="A671" s="31">
        <v>44113</v>
      </c>
      <c r="B671" s="30">
        <v>2020</v>
      </c>
      <c r="C671" s="30">
        <v>10</v>
      </c>
      <c r="D671" s="30">
        <v>9</v>
      </c>
      <c r="E671" s="29" t="s">
        <v>642</v>
      </c>
      <c r="F671" s="28" t="s">
        <v>102</v>
      </c>
    </row>
    <row r="672" spans="1:6" x14ac:dyDescent="0.3">
      <c r="A672" s="35">
        <v>44114</v>
      </c>
      <c r="B672" s="34">
        <v>2020</v>
      </c>
      <c r="C672" s="34">
        <v>10</v>
      </c>
      <c r="D672" s="34">
        <v>10</v>
      </c>
      <c r="E672" s="33" t="s">
        <v>643</v>
      </c>
      <c r="F672" s="28" t="s">
        <v>102</v>
      </c>
    </row>
    <row r="673" spans="1:6" ht="17.25" thickBot="1" x14ac:dyDescent="0.35">
      <c r="A673" s="166">
        <v>44115</v>
      </c>
      <c r="B673" s="167">
        <v>2020</v>
      </c>
      <c r="C673" s="167">
        <v>10</v>
      </c>
      <c r="D673" s="167">
        <v>11</v>
      </c>
      <c r="E673" s="168" t="s">
        <v>644</v>
      </c>
      <c r="F673" s="32" t="s">
        <v>102</v>
      </c>
    </row>
    <row r="674" spans="1:6" x14ac:dyDescent="0.3">
      <c r="A674" s="187">
        <v>44102</v>
      </c>
      <c r="B674" s="188">
        <v>2020</v>
      </c>
      <c r="C674" s="188">
        <v>9</v>
      </c>
      <c r="D674" s="188">
        <v>28</v>
      </c>
      <c r="E674" s="189" t="s">
        <v>645</v>
      </c>
      <c r="F674" s="36" t="s">
        <v>697</v>
      </c>
    </row>
    <row r="675" spans="1:6" x14ac:dyDescent="0.3">
      <c r="A675" s="31">
        <v>44103</v>
      </c>
      <c r="B675" s="30">
        <v>2020</v>
      </c>
      <c r="C675" s="30">
        <v>9</v>
      </c>
      <c r="D675" s="30">
        <v>29</v>
      </c>
      <c r="E675" s="29" t="s">
        <v>639</v>
      </c>
      <c r="F675" s="28" t="s">
        <v>697</v>
      </c>
    </row>
    <row r="676" spans="1:6" x14ac:dyDescent="0.3">
      <c r="A676" s="31">
        <v>44104</v>
      </c>
      <c r="B676" s="30">
        <v>2020</v>
      </c>
      <c r="C676" s="30">
        <v>9</v>
      </c>
      <c r="D676" s="30">
        <v>30</v>
      </c>
      <c r="E676" s="29" t="s">
        <v>640</v>
      </c>
      <c r="F676" s="28" t="s">
        <v>697</v>
      </c>
    </row>
    <row r="677" spans="1:6" x14ac:dyDescent="0.3">
      <c r="A677" s="31">
        <v>44105</v>
      </c>
      <c r="B677" s="30">
        <v>2020</v>
      </c>
      <c r="C677" s="30">
        <v>10</v>
      </c>
      <c r="D677" s="30">
        <v>1</v>
      </c>
      <c r="E677" s="29" t="s">
        <v>641</v>
      </c>
      <c r="F677" s="28" t="s">
        <v>101</v>
      </c>
    </row>
    <row r="678" spans="1:6" x14ac:dyDescent="0.3">
      <c r="A678" s="31">
        <v>44106</v>
      </c>
      <c r="B678" s="30">
        <v>2020</v>
      </c>
      <c r="C678" s="30">
        <v>10</v>
      </c>
      <c r="D678" s="30">
        <v>2</v>
      </c>
      <c r="E678" s="29" t="s">
        <v>642</v>
      </c>
      <c r="F678" s="28" t="s">
        <v>101</v>
      </c>
    </row>
    <row r="679" spans="1:6" x14ac:dyDescent="0.3">
      <c r="A679" s="35">
        <v>44107</v>
      </c>
      <c r="B679" s="34">
        <v>2020</v>
      </c>
      <c r="C679" s="34">
        <v>10</v>
      </c>
      <c r="D679" s="34">
        <v>3</v>
      </c>
      <c r="E679" s="33" t="s">
        <v>643</v>
      </c>
      <c r="F679" s="28" t="s">
        <v>101</v>
      </c>
    </row>
    <row r="680" spans="1:6" ht="17.25" thickBot="1" x14ac:dyDescent="0.35">
      <c r="A680" s="166">
        <v>44108</v>
      </c>
      <c r="B680" s="167">
        <v>2020</v>
      </c>
      <c r="C680" s="167">
        <v>10</v>
      </c>
      <c r="D680" s="167">
        <v>4</v>
      </c>
      <c r="E680" s="168" t="s">
        <v>644</v>
      </c>
      <c r="F680" s="32" t="s">
        <v>101</v>
      </c>
    </row>
    <row r="681" spans="1:6" x14ac:dyDescent="0.3">
      <c r="A681" s="187">
        <v>44095</v>
      </c>
      <c r="B681" s="188">
        <v>2020</v>
      </c>
      <c r="C681" s="188">
        <v>9</v>
      </c>
      <c r="D681" s="188">
        <v>21</v>
      </c>
      <c r="E681" s="189" t="s">
        <v>645</v>
      </c>
      <c r="F681" s="36" t="s">
        <v>698</v>
      </c>
    </row>
    <row r="682" spans="1:6" x14ac:dyDescent="0.3">
      <c r="A682" s="31">
        <v>44096</v>
      </c>
      <c r="B682" s="30">
        <v>2020</v>
      </c>
      <c r="C682" s="30">
        <v>9</v>
      </c>
      <c r="D682" s="30">
        <v>22</v>
      </c>
      <c r="E682" s="29" t="s">
        <v>639</v>
      </c>
      <c r="F682" s="28" t="s">
        <v>698</v>
      </c>
    </row>
    <row r="683" spans="1:6" x14ac:dyDescent="0.3">
      <c r="A683" s="31">
        <v>44097</v>
      </c>
      <c r="B683" s="30">
        <v>2020</v>
      </c>
      <c r="C683" s="30">
        <v>9</v>
      </c>
      <c r="D683" s="30">
        <v>23</v>
      </c>
      <c r="E683" s="29" t="s">
        <v>640</v>
      </c>
      <c r="F683" s="28" t="s">
        <v>698</v>
      </c>
    </row>
    <row r="684" spans="1:6" x14ac:dyDescent="0.3">
      <c r="A684" s="31">
        <v>44098</v>
      </c>
      <c r="B684" s="30">
        <v>2020</v>
      </c>
      <c r="C684" s="30">
        <v>9</v>
      </c>
      <c r="D684" s="30">
        <v>24</v>
      </c>
      <c r="E684" s="29" t="s">
        <v>641</v>
      </c>
      <c r="F684" s="28" t="s">
        <v>584</v>
      </c>
    </row>
    <row r="685" spans="1:6" x14ac:dyDescent="0.3">
      <c r="A685" s="31">
        <v>44099</v>
      </c>
      <c r="B685" s="30">
        <v>2020</v>
      </c>
      <c r="C685" s="30">
        <v>9</v>
      </c>
      <c r="D685" s="30">
        <v>25</v>
      </c>
      <c r="E685" s="29" t="s">
        <v>642</v>
      </c>
      <c r="F685" s="28" t="s">
        <v>584</v>
      </c>
    </row>
    <row r="686" spans="1:6" x14ac:dyDescent="0.3">
      <c r="A686" s="35">
        <v>44100</v>
      </c>
      <c r="B686" s="34">
        <v>2020</v>
      </c>
      <c r="C686" s="34">
        <v>9</v>
      </c>
      <c r="D686" s="34">
        <v>26</v>
      </c>
      <c r="E686" s="33" t="s">
        <v>643</v>
      </c>
      <c r="F686" s="28" t="s">
        <v>584</v>
      </c>
    </row>
    <row r="687" spans="1:6" ht="17.25" thickBot="1" x14ac:dyDescent="0.35">
      <c r="A687" s="166">
        <v>44101</v>
      </c>
      <c r="B687" s="167">
        <v>2020</v>
      </c>
      <c r="C687" s="167">
        <v>9</v>
      </c>
      <c r="D687" s="167">
        <v>27</v>
      </c>
      <c r="E687" s="168" t="s">
        <v>644</v>
      </c>
      <c r="F687" s="32" t="s">
        <v>584</v>
      </c>
    </row>
    <row r="688" spans="1:6" x14ac:dyDescent="0.3">
      <c r="A688" s="187">
        <v>44088</v>
      </c>
      <c r="B688" s="188">
        <v>2020</v>
      </c>
      <c r="C688" s="188">
        <v>9</v>
      </c>
      <c r="D688" s="188">
        <v>14</v>
      </c>
      <c r="E688" s="189" t="s">
        <v>645</v>
      </c>
      <c r="F688" s="36" t="s">
        <v>699</v>
      </c>
    </row>
    <row r="689" spans="1:6" x14ac:dyDescent="0.3">
      <c r="A689" s="31">
        <v>44089</v>
      </c>
      <c r="B689" s="30">
        <v>2020</v>
      </c>
      <c r="C689" s="30">
        <v>9</v>
      </c>
      <c r="D689" s="30">
        <v>15</v>
      </c>
      <c r="E689" s="29" t="s">
        <v>639</v>
      </c>
      <c r="F689" s="28" t="s">
        <v>699</v>
      </c>
    </row>
    <row r="690" spans="1:6" x14ac:dyDescent="0.3">
      <c r="A690" s="31">
        <v>44090</v>
      </c>
      <c r="B690" s="30">
        <v>2020</v>
      </c>
      <c r="C690" s="30">
        <v>9</v>
      </c>
      <c r="D690" s="30">
        <v>16</v>
      </c>
      <c r="E690" s="29" t="s">
        <v>640</v>
      </c>
      <c r="F690" s="28" t="s">
        <v>699</v>
      </c>
    </row>
    <row r="691" spans="1:6" x14ac:dyDescent="0.3">
      <c r="A691" s="31">
        <v>44091</v>
      </c>
      <c r="B691" s="30">
        <v>2020</v>
      </c>
      <c r="C691" s="30">
        <v>9</v>
      </c>
      <c r="D691" s="30">
        <v>17</v>
      </c>
      <c r="E691" s="29" t="s">
        <v>641</v>
      </c>
      <c r="F691" s="28" t="s">
        <v>583</v>
      </c>
    </row>
    <row r="692" spans="1:6" x14ac:dyDescent="0.3">
      <c r="A692" s="31">
        <v>44092</v>
      </c>
      <c r="B692" s="30">
        <v>2020</v>
      </c>
      <c r="C692" s="30">
        <v>9</v>
      </c>
      <c r="D692" s="30">
        <v>18</v>
      </c>
      <c r="E692" s="29" t="s">
        <v>642</v>
      </c>
      <c r="F692" s="28" t="s">
        <v>583</v>
      </c>
    </row>
    <row r="693" spans="1:6" x14ac:dyDescent="0.3">
      <c r="A693" s="35">
        <v>44093</v>
      </c>
      <c r="B693" s="34">
        <v>2020</v>
      </c>
      <c r="C693" s="34">
        <v>9</v>
      </c>
      <c r="D693" s="34">
        <v>19</v>
      </c>
      <c r="E693" s="33" t="s">
        <v>643</v>
      </c>
      <c r="F693" s="28" t="s">
        <v>583</v>
      </c>
    </row>
    <row r="694" spans="1:6" ht="17.25" thickBot="1" x14ac:dyDescent="0.35">
      <c r="A694" s="166">
        <v>44094</v>
      </c>
      <c r="B694" s="167">
        <v>2020</v>
      </c>
      <c r="C694" s="167">
        <v>9</v>
      </c>
      <c r="D694" s="167">
        <v>20</v>
      </c>
      <c r="E694" s="168" t="s">
        <v>644</v>
      </c>
      <c r="F694" s="32" t="s">
        <v>583</v>
      </c>
    </row>
    <row r="695" spans="1:6" x14ac:dyDescent="0.3">
      <c r="A695" s="187">
        <v>44081</v>
      </c>
      <c r="B695" s="188">
        <v>2020</v>
      </c>
      <c r="C695" s="188">
        <v>9</v>
      </c>
      <c r="D695" s="188">
        <v>7</v>
      </c>
      <c r="E695" s="189" t="s">
        <v>645</v>
      </c>
      <c r="F695" s="36" t="s">
        <v>700</v>
      </c>
    </row>
    <row r="696" spans="1:6" x14ac:dyDescent="0.3">
      <c r="A696" s="31">
        <v>44082</v>
      </c>
      <c r="B696" s="30">
        <v>2020</v>
      </c>
      <c r="C696" s="30">
        <v>9</v>
      </c>
      <c r="D696" s="30">
        <v>8</v>
      </c>
      <c r="E696" s="29" t="s">
        <v>639</v>
      </c>
      <c r="F696" s="28" t="s">
        <v>700</v>
      </c>
    </row>
    <row r="697" spans="1:6" x14ac:dyDescent="0.3">
      <c r="A697" s="31">
        <v>44083</v>
      </c>
      <c r="B697" s="30">
        <v>2020</v>
      </c>
      <c r="C697" s="30">
        <v>9</v>
      </c>
      <c r="D697" s="30">
        <v>9</v>
      </c>
      <c r="E697" s="29" t="s">
        <v>640</v>
      </c>
      <c r="F697" s="28" t="s">
        <v>700</v>
      </c>
    </row>
    <row r="698" spans="1:6" x14ac:dyDescent="0.3">
      <c r="A698" s="31">
        <v>44084</v>
      </c>
      <c r="B698" s="30">
        <v>2020</v>
      </c>
      <c r="C698" s="30">
        <v>9</v>
      </c>
      <c r="D698" s="30">
        <v>10</v>
      </c>
      <c r="E698" s="29" t="s">
        <v>641</v>
      </c>
      <c r="F698" s="28" t="s">
        <v>582</v>
      </c>
    </row>
    <row r="699" spans="1:6" x14ac:dyDescent="0.3">
      <c r="A699" s="31">
        <v>44085</v>
      </c>
      <c r="B699" s="30">
        <v>2020</v>
      </c>
      <c r="C699" s="30">
        <v>9</v>
      </c>
      <c r="D699" s="30">
        <v>11</v>
      </c>
      <c r="E699" s="29" t="s">
        <v>642</v>
      </c>
      <c r="F699" s="28" t="s">
        <v>582</v>
      </c>
    </row>
    <row r="700" spans="1:6" x14ac:dyDescent="0.3">
      <c r="A700" s="35">
        <v>44086</v>
      </c>
      <c r="B700" s="34">
        <v>2020</v>
      </c>
      <c r="C700" s="34">
        <v>9</v>
      </c>
      <c r="D700" s="34">
        <v>12</v>
      </c>
      <c r="E700" s="33" t="s">
        <v>643</v>
      </c>
      <c r="F700" s="28" t="s">
        <v>582</v>
      </c>
    </row>
    <row r="701" spans="1:6" ht="17.25" thickBot="1" x14ac:dyDescent="0.35">
      <c r="A701" s="166">
        <v>44087</v>
      </c>
      <c r="B701" s="167">
        <v>2020</v>
      </c>
      <c r="C701" s="167">
        <v>9</v>
      </c>
      <c r="D701" s="167">
        <v>13</v>
      </c>
      <c r="E701" s="168" t="s">
        <v>644</v>
      </c>
      <c r="F701" s="32" t="s">
        <v>582</v>
      </c>
    </row>
    <row r="702" spans="1:6" x14ac:dyDescent="0.3">
      <c r="A702" s="187">
        <v>44074</v>
      </c>
      <c r="B702" s="188">
        <v>2020</v>
      </c>
      <c r="C702" s="188">
        <v>8</v>
      </c>
      <c r="D702" s="188">
        <v>31</v>
      </c>
      <c r="E702" s="189" t="s">
        <v>645</v>
      </c>
      <c r="F702" s="36" t="s">
        <v>701</v>
      </c>
    </row>
    <row r="703" spans="1:6" x14ac:dyDescent="0.3">
      <c r="A703" s="31">
        <v>44075</v>
      </c>
      <c r="B703" s="30">
        <v>2020</v>
      </c>
      <c r="C703" s="30">
        <v>9</v>
      </c>
      <c r="D703" s="30">
        <v>1</v>
      </c>
      <c r="E703" s="29" t="s">
        <v>639</v>
      </c>
      <c r="F703" s="28" t="s">
        <v>701</v>
      </c>
    </row>
    <row r="704" spans="1:6" x14ac:dyDescent="0.3">
      <c r="A704" s="31">
        <v>44076</v>
      </c>
      <c r="B704" s="30">
        <v>2020</v>
      </c>
      <c r="C704" s="30">
        <v>9</v>
      </c>
      <c r="D704" s="30">
        <v>2</v>
      </c>
      <c r="E704" s="29" t="s">
        <v>640</v>
      </c>
      <c r="F704" s="28" t="s">
        <v>701</v>
      </c>
    </row>
    <row r="705" spans="1:6" x14ac:dyDescent="0.3">
      <c r="A705" s="31">
        <v>44077</v>
      </c>
      <c r="B705" s="30">
        <v>2020</v>
      </c>
      <c r="C705" s="30">
        <v>9</v>
      </c>
      <c r="D705" s="30">
        <v>3</v>
      </c>
      <c r="E705" s="29" t="s">
        <v>641</v>
      </c>
      <c r="F705" s="28" t="s">
        <v>581</v>
      </c>
    </row>
    <row r="706" spans="1:6" x14ac:dyDescent="0.3">
      <c r="A706" s="31">
        <v>44078</v>
      </c>
      <c r="B706" s="30">
        <v>2020</v>
      </c>
      <c r="C706" s="30">
        <v>9</v>
      </c>
      <c r="D706" s="30">
        <v>4</v>
      </c>
      <c r="E706" s="29" t="s">
        <v>642</v>
      </c>
      <c r="F706" s="28" t="s">
        <v>581</v>
      </c>
    </row>
    <row r="707" spans="1:6" x14ac:dyDescent="0.3">
      <c r="A707" s="35">
        <v>44079</v>
      </c>
      <c r="B707" s="34">
        <v>2020</v>
      </c>
      <c r="C707" s="34">
        <v>9</v>
      </c>
      <c r="D707" s="34">
        <v>5</v>
      </c>
      <c r="E707" s="33" t="s">
        <v>643</v>
      </c>
      <c r="F707" s="28" t="s">
        <v>581</v>
      </c>
    </row>
    <row r="708" spans="1:6" ht="17.25" thickBot="1" x14ac:dyDescent="0.35">
      <c r="A708" s="166">
        <v>44080</v>
      </c>
      <c r="B708" s="167">
        <v>2020</v>
      </c>
      <c r="C708" s="167">
        <v>9</v>
      </c>
      <c r="D708" s="167">
        <v>6</v>
      </c>
      <c r="E708" s="168" t="s">
        <v>644</v>
      </c>
      <c r="F708" s="32" t="s">
        <v>581</v>
      </c>
    </row>
    <row r="709" spans="1:6" x14ac:dyDescent="0.3">
      <c r="A709" s="187">
        <v>44067</v>
      </c>
      <c r="B709" s="188">
        <v>2020</v>
      </c>
      <c r="C709" s="188">
        <v>8</v>
      </c>
      <c r="D709" s="188">
        <v>24</v>
      </c>
      <c r="E709" s="189" t="s">
        <v>645</v>
      </c>
      <c r="F709" s="36" t="s">
        <v>702</v>
      </c>
    </row>
    <row r="710" spans="1:6" x14ac:dyDescent="0.3">
      <c r="A710" s="31">
        <v>44068</v>
      </c>
      <c r="B710" s="30">
        <v>2020</v>
      </c>
      <c r="C710" s="30">
        <v>8</v>
      </c>
      <c r="D710" s="30">
        <v>25</v>
      </c>
      <c r="E710" s="29" t="s">
        <v>639</v>
      </c>
      <c r="F710" s="28" t="s">
        <v>702</v>
      </c>
    </row>
    <row r="711" spans="1:6" x14ac:dyDescent="0.3">
      <c r="A711" s="31">
        <v>44069</v>
      </c>
      <c r="B711" s="30">
        <v>2020</v>
      </c>
      <c r="C711" s="30">
        <v>8</v>
      </c>
      <c r="D711" s="30">
        <v>26</v>
      </c>
      <c r="E711" s="29" t="s">
        <v>640</v>
      </c>
      <c r="F711" s="28" t="s">
        <v>702</v>
      </c>
    </row>
    <row r="712" spans="1:6" x14ac:dyDescent="0.3">
      <c r="A712" s="31">
        <v>44070</v>
      </c>
      <c r="B712" s="30">
        <v>2020</v>
      </c>
      <c r="C712" s="30">
        <v>8</v>
      </c>
      <c r="D712" s="30">
        <v>27</v>
      </c>
      <c r="E712" s="29" t="s">
        <v>641</v>
      </c>
      <c r="F712" s="28" t="s">
        <v>580</v>
      </c>
    </row>
    <row r="713" spans="1:6" x14ac:dyDescent="0.3">
      <c r="A713" s="31">
        <v>44071</v>
      </c>
      <c r="B713" s="30">
        <v>2020</v>
      </c>
      <c r="C713" s="30">
        <v>8</v>
      </c>
      <c r="D713" s="30">
        <v>28</v>
      </c>
      <c r="E713" s="29" t="s">
        <v>642</v>
      </c>
      <c r="F713" s="28" t="s">
        <v>580</v>
      </c>
    </row>
    <row r="714" spans="1:6" x14ac:dyDescent="0.3">
      <c r="A714" s="35">
        <v>44072</v>
      </c>
      <c r="B714" s="34">
        <v>2020</v>
      </c>
      <c r="C714" s="34">
        <v>8</v>
      </c>
      <c r="D714" s="34">
        <v>29</v>
      </c>
      <c r="E714" s="33" t="s">
        <v>643</v>
      </c>
      <c r="F714" s="28" t="s">
        <v>580</v>
      </c>
    </row>
    <row r="715" spans="1:6" ht="17.25" thickBot="1" x14ac:dyDescent="0.35">
      <c r="A715" s="166">
        <v>44073</v>
      </c>
      <c r="B715" s="167">
        <v>2020</v>
      </c>
      <c r="C715" s="167">
        <v>8</v>
      </c>
      <c r="D715" s="167">
        <v>30</v>
      </c>
      <c r="E715" s="168" t="s">
        <v>644</v>
      </c>
      <c r="F715" s="32" t="s">
        <v>580</v>
      </c>
    </row>
    <row r="716" spans="1:6" x14ac:dyDescent="0.3">
      <c r="A716" s="187">
        <v>44060</v>
      </c>
      <c r="B716" s="188">
        <v>2020</v>
      </c>
      <c r="C716" s="188">
        <v>8</v>
      </c>
      <c r="D716" s="188">
        <v>17</v>
      </c>
      <c r="E716" s="189" t="s">
        <v>645</v>
      </c>
      <c r="F716" s="36" t="s">
        <v>703</v>
      </c>
    </row>
    <row r="717" spans="1:6" x14ac:dyDescent="0.3">
      <c r="A717" s="31">
        <v>44061</v>
      </c>
      <c r="B717" s="30">
        <v>2020</v>
      </c>
      <c r="C717" s="30">
        <v>8</v>
      </c>
      <c r="D717" s="30">
        <v>18</v>
      </c>
      <c r="E717" s="29" t="s">
        <v>639</v>
      </c>
      <c r="F717" s="28" t="s">
        <v>703</v>
      </c>
    </row>
    <row r="718" spans="1:6" x14ac:dyDescent="0.3">
      <c r="A718" s="31">
        <v>44062</v>
      </c>
      <c r="B718" s="30">
        <v>2020</v>
      </c>
      <c r="C718" s="30">
        <v>8</v>
      </c>
      <c r="D718" s="30">
        <v>19</v>
      </c>
      <c r="E718" s="29" t="s">
        <v>640</v>
      </c>
      <c r="F718" s="28" t="s">
        <v>703</v>
      </c>
    </row>
    <row r="719" spans="1:6" x14ac:dyDescent="0.3">
      <c r="A719" s="31">
        <v>44063</v>
      </c>
      <c r="B719" s="30">
        <v>2020</v>
      </c>
      <c r="C719" s="30">
        <v>8</v>
      </c>
      <c r="D719" s="30">
        <v>20</v>
      </c>
      <c r="E719" s="29" t="s">
        <v>641</v>
      </c>
      <c r="F719" s="28" t="s">
        <v>579</v>
      </c>
    </row>
    <row r="720" spans="1:6" x14ac:dyDescent="0.3">
      <c r="A720" s="31">
        <v>44064</v>
      </c>
      <c r="B720" s="30">
        <v>2020</v>
      </c>
      <c r="C720" s="30">
        <v>8</v>
      </c>
      <c r="D720" s="30">
        <v>21</v>
      </c>
      <c r="E720" s="29" t="s">
        <v>642</v>
      </c>
      <c r="F720" s="28" t="s">
        <v>579</v>
      </c>
    </row>
    <row r="721" spans="1:6" x14ac:dyDescent="0.3">
      <c r="A721" s="35">
        <v>44065</v>
      </c>
      <c r="B721" s="34">
        <v>2020</v>
      </c>
      <c r="C721" s="34">
        <v>8</v>
      </c>
      <c r="D721" s="34">
        <v>22</v>
      </c>
      <c r="E721" s="33" t="s">
        <v>643</v>
      </c>
      <c r="F721" s="28" t="s">
        <v>579</v>
      </c>
    </row>
    <row r="722" spans="1:6" ht="17.25" thickBot="1" x14ac:dyDescent="0.35">
      <c r="A722" s="166">
        <v>44066</v>
      </c>
      <c r="B722" s="167">
        <v>2020</v>
      </c>
      <c r="C722" s="167">
        <v>8</v>
      </c>
      <c r="D722" s="167">
        <v>23</v>
      </c>
      <c r="E722" s="168" t="s">
        <v>644</v>
      </c>
      <c r="F722" s="32" t="s">
        <v>579</v>
      </c>
    </row>
    <row r="723" spans="1:6" x14ac:dyDescent="0.3">
      <c r="A723" s="187">
        <v>44053</v>
      </c>
      <c r="B723" s="188">
        <v>2020</v>
      </c>
      <c r="C723" s="188">
        <v>8</v>
      </c>
      <c r="D723" s="188">
        <v>10</v>
      </c>
      <c r="E723" s="189" t="s">
        <v>645</v>
      </c>
      <c r="F723" s="36" t="s">
        <v>704</v>
      </c>
    </row>
    <row r="724" spans="1:6" x14ac:dyDescent="0.3">
      <c r="A724" s="31">
        <v>44054</v>
      </c>
      <c r="B724" s="30">
        <v>2020</v>
      </c>
      <c r="C724" s="30">
        <v>8</v>
      </c>
      <c r="D724" s="30">
        <v>11</v>
      </c>
      <c r="E724" s="29" t="s">
        <v>639</v>
      </c>
      <c r="F724" s="28" t="s">
        <v>704</v>
      </c>
    </row>
    <row r="725" spans="1:6" x14ac:dyDescent="0.3">
      <c r="A725" s="31">
        <v>44055</v>
      </c>
      <c r="B725" s="30">
        <v>2020</v>
      </c>
      <c r="C725" s="30">
        <v>8</v>
      </c>
      <c r="D725" s="30">
        <v>12</v>
      </c>
      <c r="E725" s="29" t="s">
        <v>640</v>
      </c>
      <c r="F725" s="28" t="s">
        <v>704</v>
      </c>
    </row>
    <row r="726" spans="1:6" x14ac:dyDescent="0.3">
      <c r="A726" s="31">
        <v>44056</v>
      </c>
      <c r="B726" s="30">
        <v>2020</v>
      </c>
      <c r="C726" s="30">
        <v>8</v>
      </c>
      <c r="D726" s="30">
        <v>13</v>
      </c>
      <c r="E726" s="29" t="s">
        <v>641</v>
      </c>
      <c r="F726" s="28" t="s">
        <v>578</v>
      </c>
    </row>
    <row r="727" spans="1:6" x14ac:dyDescent="0.3">
      <c r="A727" s="31">
        <v>44057</v>
      </c>
      <c r="B727" s="30">
        <v>2020</v>
      </c>
      <c r="C727" s="30">
        <v>8</v>
      </c>
      <c r="D727" s="30">
        <v>14</v>
      </c>
      <c r="E727" s="29" t="s">
        <v>642</v>
      </c>
      <c r="F727" s="28" t="s">
        <v>578</v>
      </c>
    </row>
    <row r="728" spans="1:6" x14ac:dyDescent="0.3">
      <c r="A728" s="35">
        <v>44058</v>
      </c>
      <c r="B728" s="34">
        <v>2020</v>
      </c>
      <c r="C728" s="34">
        <v>8</v>
      </c>
      <c r="D728" s="34">
        <v>15</v>
      </c>
      <c r="E728" s="33" t="s">
        <v>643</v>
      </c>
      <c r="F728" s="28" t="s">
        <v>578</v>
      </c>
    </row>
    <row r="729" spans="1:6" ht="17.25" thickBot="1" x14ac:dyDescent="0.35">
      <c r="A729" s="166">
        <v>44059</v>
      </c>
      <c r="B729" s="167">
        <v>2020</v>
      </c>
      <c r="C729" s="167">
        <v>8</v>
      </c>
      <c r="D729" s="167">
        <v>16</v>
      </c>
      <c r="E729" s="168" t="s">
        <v>644</v>
      </c>
      <c r="F729" s="32" t="s">
        <v>578</v>
      </c>
    </row>
    <row r="730" spans="1:6" x14ac:dyDescent="0.3">
      <c r="A730" s="187">
        <v>44046</v>
      </c>
      <c r="B730" s="188">
        <v>2020</v>
      </c>
      <c r="C730" s="188">
        <v>8</v>
      </c>
      <c r="D730" s="188">
        <v>3</v>
      </c>
      <c r="E730" s="189" t="s">
        <v>645</v>
      </c>
      <c r="F730" s="36" t="s">
        <v>705</v>
      </c>
    </row>
    <row r="731" spans="1:6" x14ac:dyDescent="0.3">
      <c r="A731" s="31">
        <v>44047</v>
      </c>
      <c r="B731" s="30">
        <v>2020</v>
      </c>
      <c r="C731" s="30">
        <v>8</v>
      </c>
      <c r="D731" s="30">
        <v>4</v>
      </c>
      <c r="E731" s="29" t="s">
        <v>639</v>
      </c>
      <c r="F731" s="28" t="s">
        <v>705</v>
      </c>
    </row>
    <row r="732" spans="1:6" x14ac:dyDescent="0.3">
      <c r="A732" s="31">
        <v>44048</v>
      </c>
      <c r="B732" s="30">
        <v>2020</v>
      </c>
      <c r="C732" s="30">
        <v>8</v>
      </c>
      <c r="D732" s="30">
        <v>5</v>
      </c>
      <c r="E732" s="29" t="s">
        <v>640</v>
      </c>
      <c r="F732" s="28" t="s">
        <v>705</v>
      </c>
    </row>
    <row r="733" spans="1:6" x14ac:dyDescent="0.3">
      <c r="A733" s="31">
        <v>44049</v>
      </c>
      <c r="B733" s="30">
        <v>2020</v>
      </c>
      <c r="C733" s="30">
        <v>8</v>
      </c>
      <c r="D733" s="30">
        <v>6</v>
      </c>
      <c r="E733" s="29" t="s">
        <v>641</v>
      </c>
      <c r="F733" s="28" t="s">
        <v>577</v>
      </c>
    </row>
    <row r="734" spans="1:6" x14ac:dyDescent="0.3">
      <c r="A734" s="31">
        <v>44050</v>
      </c>
      <c r="B734" s="30">
        <v>2020</v>
      </c>
      <c r="C734" s="30">
        <v>8</v>
      </c>
      <c r="D734" s="30">
        <v>7</v>
      </c>
      <c r="E734" s="29" t="s">
        <v>642</v>
      </c>
      <c r="F734" s="28" t="s">
        <v>577</v>
      </c>
    </row>
    <row r="735" spans="1:6" x14ac:dyDescent="0.3">
      <c r="A735" s="35">
        <v>44051</v>
      </c>
      <c r="B735" s="34">
        <v>2020</v>
      </c>
      <c r="C735" s="34">
        <v>8</v>
      </c>
      <c r="D735" s="34">
        <v>8</v>
      </c>
      <c r="E735" s="33" t="s">
        <v>643</v>
      </c>
      <c r="F735" s="28" t="s">
        <v>577</v>
      </c>
    </row>
    <row r="736" spans="1:6" ht="17.25" thickBot="1" x14ac:dyDescent="0.35">
      <c r="A736" s="166">
        <v>44052</v>
      </c>
      <c r="B736" s="167">
        <v>2020</v>
      </c>
      <c r="C736" s="167">
        <v>8</v>
      </c>
      <c r="D736" s="167">
        <v>9</v>
      </c>
      <c r="E736" s="168" t="s">
        <v>644</v>
      </c>
      <c r="F736" s="32" t="s">
        <v>577</v>
      </c>
    </row>
    <row r="737" spans="1:6" x14ac:dyDescent="0.3">
      <c r="A737" s="187">
        <v>44039</v>
      </c>
      <c r="B737" s="188">
        <v>2020</v>
      </c>
      <c r="C737" s="188">
        <v>7</v>
      </c>
      <c r="D737" s="188">
        <v>27</v>
      </c>
      <c r="E737" s="189" t="s">
        <v>645</v>
      </c>
      <c r="F737" s="36" t="s">
        <v>706</v>
      </c>
    </row>
    <row r="738" spans="1:6" x14ac:dyDescent="0.3">
      <c r="A738" s="31">
        <v>44040</v>
      </c>
      <c r="B738" s="30">
        <v>2020</v>
      </c>
      <c r="C738" s="30">
        <v>7</v>
      </c>
      <c r="D738" s="30">
        <v>28</v>
      </c>
      <c r="E738" s="29" t="s">
        <v>639</v>
      </c>
      <c r="F738" s="28" t="s">
        <v>706</v>
      </c>
    </row>
    <row r="739" spans="1:6" x14ac:dyDescent="0.3">
      <c r="A739" s="31">
        <v>44041</v>
      </c>
      <c r="B739" s="30">
        <v>2020</v>
      </c>
      <c r="C739" s="30">
        <v>7</v>
      </c>
      <c r="D739" s="30">
        <v>29</v>
      </c>
      <c r="E739" s="29" t="s">
        <v>640</v>
      </c>
      <c r="F739" s="28" t="s">
        <v>706</v>
      </c>
    </row>
    <row r="740" spans="1:6" x14ac:dyDescent="0.3">
      <c r="A740" s="31">
        <v>44042</v>
      </c>
      <c r="B740" s="30">
        <v>2020</v>
      </c>
      <c r="C740" s="30">
        <v>7</v>
      </c>
      <c r="D740" s="30">
        <v>30</v>
      </c>
      <c r="E740" s="29" t="s">
        <v>641</v>
      </c>
      <c r="F740" s="28" t="s">
        <v>576</v>
      </c>
    </row>
    <row r="741" spans="1:6" x14ac:dyDescent="0.3">
      <c r="A741" s="31">
        <v>44043</v>
      </c>
      <c r="B741" s="30">
        <v>2020</v>
      </c>
      <c r="C741" s="30">
        <v>7</v>
      </c>
      <c r="D741" s="30">
        <v>31</v>
      </c>
      <c r="E741" s="29" t="s">
        <v>642</v>
      </c>
      <c r="F741" s="28" t="s">
        <v>576</v>
      </c>
    </row>
    <row r="742" spans="1:6" x14ac:dyDescent="0.3">
      <c r="A742" s="35">
        <v>44044</v>
      </c>
      <c r="B742" s="34">
        <v>2020</v>
      </c>
      <c r="C742" s="34">
        <v>8</v>
      </c>
      <c r="D742" s="34">
        <v>1</v>
      </c>
      <c r="E742" s="33" t="s">
        <v>643</v>
      </c>
      <c r="F742" s="28" t="s">
        <v>232</v>
      </c>
    </row>
    <row r="743" spans="1:6" ht="17.25" thickBot="1" x14ac:dyDescent="0.35">
      <c r="A743" s="166">
        <v>44045</v>
      </c>
      <c r="B743" s="167">
        <v>2020</v>
      </c>
      <c r="C743" s="167">
        <v>8</v>
      </c>
      <c r="D743" s="167">
        <v>2</v>
      </c>
      <c r="E743" s="168" t="s">
        <v>644</v>
      </c>
      <c r="F743" s="32" t="s">
        <v>232</v>
      </c>
    </row>
    <row r="744" spans="1:6" x14ac:dyDescent="0.3">
      <c r="A744" s="187">
        <v>44032</v>
      </c>
      <c r="B744" s="188">
        <v>2020</v>
      </c>
      <c r="C744" s="188">
        <v>7</v>
      </c>
      <c r="D744" s="188">
        <v>20</v>
      </c>
      <c r="E744" s="189" t="s">
        <v>645</v>
      </c>
      <c r="F744" s="36" t="s">
        <v>707</v>
      </c>
    </row>
    <row r="745" spans="1:6" x14ac:dyDescent="0.3">
      <c r="A745" s="31">
        <v>44033</v>
      </c>
      <c r="B745" s="30">
        <v>2020</v>
      </c>
      <c r="C745" s="30">
        <v>7</v>
      </c>
      <c r="D745" s="30">
        <v>21</v>
      </c>
      <c r="E745" s="29" t="s">
        <v>639</v>
      </c>
      <c r="F745" s="28" t="s">
        <v>707</v>
      </c>
    </row>
    <row r="746" spans="1:6" x14ac:dyDescent="0.3">
      <c r="A746" s="31">
        <v>44034</v>
      </c>
      <c r="B746" s="30">
        <v>2020</v>
      </c>
      <c r="C746" s="30">
        <v>7</v>
      </c>
      <c r="D746" s="30">
        <v>22</v>
      </c>
      <c r="E746" s="29" t="s">
        <v>640</v>
      </c>
      <c r="F746" s="28" t="s">
        <v>707</v>
      </c>
    </row>
    <row r="747" spans="1:6" x14ac:dyDescent="0.3">
      <c r="A747" s="31">
        <v>44035</v>
      </c>
      <c r="B747" s="30">
        <v>2020</v>
      </c>
      <c r="C747" s="30">
        <v>7</v>
      </c>
      <c r="D747" s="30">
        <v>23</v>
      </c>
      <c r="E747" s="29" t="s">
        <v>641</v>
      </c>
      <c r="F747" s="28" t="s">
        <v>575</v>
      </c>
    </row>
    <row r="748" spans="1:6" x14ac:dyDescent="0.3">
      <c r="A748" s="31">
        <v>44036</v>
      </c>
      <c r="B748" s="30">
        <v>2020</v>
      </c>
      <c r="C748" s="30">
        <v>7</v>
      </c>
      <c r="D748" s="30">
        <v>24</v>
      </c>
      <c r="E748" s="29" t="s">
        <v>642</v>
      </c>
      <c r="F748" s="28" t="s">
        <v>575</v>
      </c>
    </row>
    <row r="749" spans="1:6" x14ac:dyDescent="0.3">
      <c r="A749" s="35">
        <v>44037</v>
      </c>
      <c r="B749" s="34">
        <v>2020</v>
      </c>
      <c r="C749" s="34">
        <v>7</v>
      </c>
      <c r="D749" s="34">
        <v>25</v>
      </c>
      <c r="E749" s="33" t="s">
        <v>643</v>
      </c>
      <c r="F749" s="28" t="s">
        <v>575</v>
      </c>
    </row>
    <row r="750" spans="1:6" ht="17.25" thickBot="1" x14ac:dyDescent="0.35">
      <c r="A750" s="166">
        <v>44038</v>
      </c>
      <c r="B750" s="167">
        <v>2020</v>
      </c>
      <c r="C750" s="167">
        <v>7</v>
      </c>
      <c r="D750" s="167">
        <v>26</v>
      </c>
      <c r="E750" s="168" t="s">
        <v>644</v>
      </c>
      <c r="F750" s="32" t="s">
        <v>575</v>
      </c>
    </row>
    <row r="751" spans="1:6" x14ac:dyDescent="0.3">
      <c r="A751" s="187">
        <v>44025</v>
      </c>
      <c r="B751" s="188">
        <v>2020</v>
      </c>
      <c r="C751" s="188">
        <v>7</v>
      </c>
      <c r="D751" s="188">
        <v>13</v>
      </c>
      <c r="E751" s="189" t="s">
        <v>645</v>
      </c>
      <c r="F751" s="36" t="s">
        <v>708</v>
      </c>
    </row>
    <row r="752" spans="1:6" x14ac:dyDescent="0.3">
      <c r="A752" s="31">
        <v>44026</v>
      </c>
      <c r="B752" s="30">
        <v>2020</v>
      </c>
      <c r="C752" s="30">
        <v>7</v>
      </c>
      <c r="D752" s="30">
        <v>14</v>
      </c>
      <c r="E752" s="29" t="s">
        <v>639</v>
      </c>
      <c r="F752" s="28" t="s">
        <v>708</v>
      </c>
    </row>
    <row r="753" spans="1:6" x14ac:dyDescent="0.3">
      <c r="A753" s="31">
        <v>44027</v>
      </c>
      <c r="B753" s="30">
        <v>2020</v>
      </c>
      <c r="C753" s="30">
        <v>7</v>
      </c>
      <c r="D753" s="30">
        <v>15</v>
      </c>
      <c r="E753" s="29" t="s">
        <v>640</v>
      </c>
      <c r="F753" s="28" t="s">
        <v>708</v>
      </c>
    </row>
    <row r="754" spans="1:6" x14ac:dyDescent="0.3">
      <c r="A754" s="31">
        <v>44028</v>
      </c>
      <c r="B754" s="30">
        <v>2020</v>
      </c>
      <c r="C754" s="30">
        <v>7</v>
      </c>
      <c r="D754" s="30">
        <v>16</v>
      </c>
      <c r="E754" s="29" t="s">
        <v>641</v>
      </c>
      <c r="F754" s="28" t="s">
        <v>574</v>
      </c>
    </row>
    <row r="755" spans="1:6" x14ac:dyDescent="0.3">
      <c r="A755" s="31">
        <v>44029</v>
      </c>
      <c r="B755" s="30">
        <v>2020</v>
      </c>
      <c r="C755" s="30">
        <v>7</v>
      </c>
      <c r="D755" s="30">
        <v>17</v>
      </c>
      <c r="E755" s="29" t="s">
        <v>642</v>
      </c>
      <c r="F755" s="28" t="s">
        <v>574</v>
      </c>
    </row>
    <row r="756" spans="1:6" x14ac:dyDescent="0.3">
      <c r="A756" s="35">
        <v>44030</v>
      </c>
      <c r="B756" s="34">
        <v>2020</v>
      </c>
      <c r="C756" s="34">
        <v>7</v>
      </c>
      <c r="D756" s="34">
        <v>18</v>
      </c>
      <c r="E756" s="33" t="s">
        <v>643</v>
      </c>
      <c r="F756" s="28" t="s">
        <v>574</v>
      </c>
    </row>
    <row r="757" spans="1:6" ht="17.25" thickBot="1" x14ac:dyDescent="0.35">
      <c r="A757" s="166">
        <v>44031</v>
      </c>
      <c r="B757" s="167">
        <v>2020</v>
      </c>
      <c r="C757" s="167">
        <v>7</v>
      </c>
      <c r="D757" s="167">
        <v>19</v>
      </c>
      <c r="E757" s="168" t="s">
        <v>644</v>
      </c>
      <c r="F757" s="32" t="s">
        <v>574</v>
      </c>
    </row>
    <row r="758" spans="1:6" x14ac:dyDescent="0.3">
      <c r="A758" s="187">
        <v>44018</v>
      </c>
      <c r="B758" s="188">
        <v>2020</v>
      </c>
      <c r="C758" s="188">
        <v>7</v>
      </c>
      <c r="D758" s="188">
        <v>6</v>
      </c>
      <c r="E758" s="189" t="s">
        <v>645</v>
      </c>
      <c r="F758" s="36" t="s">
        <v>709</v>
      </c>
    </row>
    <row r="759" spans="1:6" x14ac:dyDescent="0.3">
      <c r="A759" s="31">
        <v>44019</v>
      </c>
      <c r="B759" s="30">
        <v>2020</v>
      </c>
      <c r="C759" s="30">
        <v>7</v>
      </c>
      <c r="D759" s="30">
        <v>7</v>
      </c>
      <c r="E759" s="29" t="s">
        <v>639</v>
      </c>
      <c r="F759" s="28" t="s">
        <v>709</v>
      </c>
    </row>
    <row r="760" spans="1:6" x14ac:dyDescent="0.3">
      <c r="A760" s="31">
        <v>44020</v>
      </c>
      <c r="B760" s="30">
        <v>2020</v>
      </c>
      <c r="C760" s="30">
        <v>7</v>
      </c>
      <c r="D760" s="30">
        <v>8</v>
      </c>
      <c r="E760" s="29" t="s">
        <v>640</v>
      </c>
      <c r="F760" s="28" t="s">
        <v>709</v>
      </c>
    </row>
    <row r="761" spans="1:6" x14ac:dyDescent="0.3">
      <c r="A761" s="31">
        <v>44021</v>
      </c>
      <c r="B761" s="30">
        <v>2020</v>
      </c>
      <c r="C761" s="30">
        <v>7</v>
      </c>
      <c r="D761" s="30">
        <v>9</v>
      </c>
      <c r="E761" s="29" t="s">
        <v>641</v>
      </c>
      <c r="F761" s="28" t="s">
        <v>573</v>
      </c>
    </row>
    <row r="762" spans="1:6" x14ac:dyDescent="0.3">
      <c r="A762" s="31">
        <v>44022</v>
      </c>
      <c r="B762" s="30">
        <v>2020</v>
      </c>
      <c r="C762" s="30">
        <v>7</v>
      </c>
      <c r="D762" s="30">
        <v>10</v>
      </c>
      <c r="E762" s="29" t="s">
        <v>642</v>
      </c>
      <c r="F762" s="28" t="s">
        <v>573</v>
      </c>
    </row>
    <row r="763" spans="1:6" x14ac:dyDescent="0.3">
      <c r="A763" s="35">
        <v>44023</v>
      </c>
      <c r="B763" s="34">
        <v>2020</v>
      </c>
      <c r="C763" s="34">
        <v>7</v>
      </c>
      <c r="D763" s="34">
        <v>11</v>
      </c>
      <c r="E763" s="33" t="s">
        <v>643</v>
      </c>
      <c r="F763" s="28" t="s">
        <v>573</v>
      </c>
    </row>
    <row r="764" spans="1:6" ht="17.25" thickBot="1" x14ac:dyDescent="0.35">
      <c r="A764" s="166">
        <v>44024</v>
      </c>
      <c r="B764" s="167">
        <v>2020</v>
      </c>
      <c r="C764" s="167">
        <v>7</v>
      </c>
      <c r="D764" s="167">
        <v>12</v>
      </c>
      <c r="E764" s="168" t="s">
        <v>644</v>
      </c>
      <c r="F764" s="32" t="s">
        <v>573</v>
      </c>
    </row>
    <row r="765" spans="1:6" x14ac:dyDescent="0.3">
      <c r="A765" s="187">
        <v>44011</v>
      </c>
      <c r="B765" s="188">
        <v>2020</v>
      </c>
      <c r="C765" s="188">
        <v>6</v>
      </c>
      <c r="D765" s="188">
        <v>29</v>
      </c>
      <c r="E765" s="189" t="s">
        <v>645</v>
      </c>
      <c r="F765" s="36" t="s">
        <v>710</v>
      </c>
    </row>
    <row r="766" spans="1:6" x14ac:dyDescent="0.3">
      <c r="A766" s="31">
        <v>44012</v>
      </c>
      <c r="B766" s="30">
        <v>2020</v>
      </c>
      <c r="C766" s="30">
        <v>6</v>
      </c>
      <c r="D766" s="30">
        <v>30</v>
      </c>
      <c r="E766" s="29" t="s">
        <v>639</v>
      </c>
      <c r="F766" s="28" t="s">
        <v>710</v>
      </c>
    </row>
    <row r="767" spans="1:6" x14ac:dyDescent="0.3">
      <c r="A767" s="31">
        <v>44013</v>
      </c>
      <c r="B767" s="30">
        <v>2020</v>
      </c>
      <c r="C767" s="30">
        <v>7</v>
      </c>
      <c r="D767" s="30">
        <v>1</v>
      </c>
      <c r="E767" s="29" t="s">
        <v>640</v>
      </c>
      <c r="F767" s="28" t="s">
        <v>710</v>
      </c>
    </row>
    <row r="768" spans="1:6" x14ac:dyDescent="0.3">
      <c r="A768" s="31">
        <v>44014</v>
      </c>
      <c r="B768" s="30">
        <v>2020</v>
      </c>
      <c r="C768" s="30">
        <v>7</v>
      </c>
      <c r="D768" s="30">
        <v>2</v>
      </c>
      <c r="E768" s="29" t="s">
        <v>641</v>
      </c>
      <c r="F768" s="28" t="s">
        <v>572</v>
      </c>
    </row>
    <row r="769" spans="1:6" x14ac:dyDescent="0.3">
      <c r="A769" s="31">
        <v>44015</v>
      </c>
      <c r="B769" s="30">
        <v>2020</v>
      </c>
      <c r="C769" s="30">
        <v>7</v>
      </c>
      <c r="D769" s="30">
        <v>3</v>
      </c>
      <c r="E769" s="29" t="s">
        <v>642</v>
      </c>
      <c r="F769" s="28" t="s">
        <v>572</v>
      </c>
    </row>
    <row r="770" spans="1:6" x14ac:dyDescent="0.3">
      <c r="A770" s="35">
        <v>44016</v>
      </c>
      <c r="B770" s="34">
        <v>2020</v>
      </c>
      <c r="C770" s="34">
        <v>7</v>
      </c>
      <c r="D770" s="34">
        <v>4</v>
      </c>
      <c r="E770" s="33" t="s">
        <v>643</v>
      </c>
      <c r="F770" s="28" t="s">
        <v>572</v>
      </c>
    </row>
    <row r="771" spans="1:6" ht="17.25" thickBot="1" x14ac:dyDescent="0.35">
      <c r="A771" s="166">
        <v>44017</v>
      </c>
      <c r="B771" s="167">
        <v>2020</v>
      </c>
      <c r="C771" s="167">
        <v>7</v>
      </c>
      <c r="D771" s="167">
        <v>5</v>
      </c>
      <c r="E771" s="168" t="s">
        <v>644</v>
      </c>
      <c r="F771" s="32" t="s">
        <v>572</v>
      </c>
    </row>
    <row r="772" spans="1:6" x14ac:dyDescent="0.3">
      <c r="A772" s="187">
        <v>44004</v>
      </c>
      <c r="B772" s="188">
        <v>2020</v>
      </c>
      <c r="C772" s="188">
        <v>6</v>
      </c>
      <c r="D772" s="188">
        <v>22</v>
      </c>
      <c r="E772" s="189" t="s">
        <v>645</v>
      </c>
      <c r="F772" s="36" t="s">
        <v>711</v>
      </c>
    </row>
    <row r="773" spans="1:6" x14ac:dyDescent="0.3">
      <c r="A773" s="31">
        <v>44005</v>
      </c>
      <c r="B773" s="30">
        <v>2020</v>
      </c>
      <c r="C773" s="30">
        <v>6</v>
      </c>
      <c r="D773" s="30">
        <v>23</v>
      </c>
      <c r="E773" s="29" t="s">
        <v>639</v>
      </c>
      <c r="F773" s="28" t="s">
        <v>711</v>
      </c>
    </row>
    <row r="774" spans="1:6" x14ac:dyDescent="0.3">
      <c r="A774" s="31">
        <v>44006</v>
      </c>
      <c r="B774" s="30">
        <v>2020</v>
      </c>
      <c r="C774" s="30">
        <v>6</v>
      </c>
      <c r="D774" s="30">
        <v>24</v>
      </c>
      <c r="E774" s="29" t="s">
        <v>640</v>
      </c>
      <c r="F774" s="28" t="s">
        <v>711</v>
      </c>
    </row>
    <row r="775" spans="1:6" x14ac:dyDescent="0.3">
      <c r="A775" s="31">
        <v>44007</v>
      </c>
      <c r="B775" s="30">
        <v>2020</v>
      </c>
      <c r="C775" s="30">
        <v>6</v>
      </c>
      <c r="D775" s="30">
        <v>25</v>
      </c>
      <c r="E775" s="29" t="s">
        <v>641</v>
      </c>
      <c r="F775" s="28" t="s">
        <v>571</v>
      </c>
    </row>
    <row r="776" spans="1:6" x14ac:dyDescent="0.3">
      <c r="A776" s="31">
        <v>44008</v>
      </c>
      <c r="B776" s="30">
        <v>2020</v>
      </c>
      <c r="C776" s="30">
        <v>6</v>
      </c>
      <c r="D776" s="30">
        <v>26</v>
      </c>
      <c r="E776" s="29" t="s">
        <v>642</v>
      </c>
      <c r="F776" s="28" t="s">
        <v>571</v>
      </c>
    </row>
    <row r="777" spans="1:6" x14ac:dyDescent="0.3">
      <c r="A777" s="35">
        <v>44009</v>
      </c>
      <c r="B777" s="34">
        <v>2020</v>
      </c>
      <c r="C777" s="34">
        <v>6</v>
      </c>
      <c r="D777" s="34">
        <v>27</v>
      </c>
      <c r="E777" s="33" t="s">
        <v>643</v>
      </c>
      <c r="F777" s="28" t="s">
        <v>571</v>
      </c>
    </row>
    <row r="778" spans="1:6" ht="17.25" thickBot="1" x14ac:dyDescent="0.35">
      <c r="A778" s="166">
        <v>44010</v>
      </c>
      <c r="B778" s="167">
        <v>2020</v>
      </c>
      <c r="C778" s="167">
        <v>6</v>
      </c>
      <c r="D778" s="167">
        <v>28</v>
      </c>
      <c r="E778" s="168" t="s">
        <v>644</v>
      </c>
      <c r="F778" s="32" t="s">
        <v>571</v>
      </c>
    </row>
    <row r="779" spans="1:6" x14ac:dyDescent="0.3">
      <c r="A779" s="187">
        <v>43997</v>
      </c>
      <c r="B779" s="188">
        <v>2020</v>
      </c>
      <c r="C779" s="188">
        <v>6</v>
      </c>
      <c r="D779" s="188">
        <v>15</v>
      </c>
      <c r="E779" s="189" t="s">
        <v>645</v>
      </c>
      <c r="F779" s="36" t="s">
        <v>712</v>
      </c>
    </row>
    <row r="780" spans="1:6" x14ac:dyDescent="0.3">
      <c r="A780" s="31">
        <v>43998</v>
      </c>
      <c r="B780" s="30">
        <v>2020</v>
      </c>
      <c r="C780" s="30">
        <v>6</v>
      </c>
      <c r="D780" s="30">
        <v>16</v>
      </c>
      <c r="E780" s="29" t="s">
        <v>639</v>
      </c>
      <c r="F780" s="28" t="s">
        <v>712</v>
      </c>
    </row>
    <row r="781" spans="1:6" x14ac:dyDescent="0.3">
      <c r="A781" s="31">
        <v>43999</v>
      </c>
      <c r="B781" s="30">
        <v>2020</v>
      </c>
      <c r="C781" s="30">
        <v>6</v>
      </c>
      <c r="D781" s="30">
        <v>17</v>
      </c>
      <c r="E781" s="29" t="s">
        <v>640</v>
      </c>
      <c r="F781" s="28" t="s">
        <v>712</v>
      </c>
    </row>
    <row r="782" spans="1:6" x14ac:dyDescent="0.3">
      <c r="A782" s="31">
        <v>44000</v>
      </c>
      <c r="B782" s="30">
        <v>2020</v>
      </c>
      <c r="C782" s="30">
        <v>6</v>
      </c>
      <c r="D782" s="30">
        <v>18</v>
      </c>
      <c r="E782" s="29" t="s">
        <v>641</v>
      </c>
      <c r="F782" s="28" t="s">
        <v>570</v>
      </c>
    </row>
    <row r="783" spans="1:6" x14ac:dyDescent="0.3">
      <c r="A783" s="31">
        <v>44001</v>
      </c>
      <c r="B783" s="30">
        <v>2020</v>
      </c>
      <c r="C783" s="30">
        <v>6</v>
      </c>
      <c r="D783" s="30">
        <v>19</v>
      </c>
      <c r="E783" s="29" t="s">
        <v>642</v>
      </c>
      <c r="F783" s="28" t="s">
        <v>570</v>
      </c>
    </row>
    <row r="784" spans="1:6" x14ac:dyDescent="0.3">
      <c r="A784" s="35">
        <v>44002</v>
      </c>
      <c r="B784" s="34">
        <v>2020</v>
      </c>
      <c r="C784" s="34">
        <v>6</v>
      </c>
      <c r="D784" s="34">
        <v>20</v>
      </c>
      <c r="E784" s="33" t="s">
        <v>643</v>
      </c>
      <c r="F784" s="28" t="s">
        <v>570</v>
      </c>
    </row>
    <row r="785" spans="1:6" ht="17.25" thickBot="1" x14ac:dyDescent="0.35">
      <c r="A785" s="166">
        <v>44003</v>
      </c>
      <c r="B785" s="167">
        <v>2020</v>
      </c>
      <c r="C785" s="167">
        <v>6</v>
      </c>
      <c r="D785" s="167">
        <v>21</v>
      </c>
      <c r="E785" s="168" t="s">
        <v>644</v>
      </c>
      <c r="F785" s="32" t="s">
        <v>570</v>
      </c>
    </row>
    <row r="786" spans="1:6" x14ac:dyDescent="0.3">
      <c r="A786" s="187">
        <v>43990</v>
      </c>
      <c r="B786" s="188">
        <v>2020</v>
      </c>
      <c r="C786" s="188">
        <v>6</v>
      </c>
      <c r="D786" s="188">
        <v>8</v>
      </c>
      <c r="E786" s="189" t="s">
        <v>645</v>
      </c>
      <c r="F786" s="36" t="s">
        <v>713</v>
      </c>
    </row>
    <row r="787" spans="1:6" x14ac:dyDescent="0.3">
      <c r="A787" s="31">
        <v>43991</v>
      </c>
      <c r="B787" s="30">
        <v>2020</v>
      </c>
      <c r="C787" s="30">
        <v>6</v>
      </c>
      <c r="D787" s="30">
        <v>9</v>
      </c>
      <c r="E787" s="29" t="s">
        <v>639</v>
      </c>
      <c r="F787" s="28" t="s">
        <v>713</v>
      </c>
    </row>
    <row r="788" spans="1:6" x14ac:dyDescent="0.3">
      <c r="A788" s="31">
        <v>43992</v>
      </c>
      <c r="B788" s="30">
        <v>2020</v>
      </c>
      <c r="C788" s="30">
        <v>6</v>
      </c>
      <c r="D788" s="30">
        <v>10</v>
      </c>
      <c r="E788" s="29" t="s">
        <v>640</v>
      </c>
      <c r="F788" s="28" t="s">
        <v>713</v>
      </c>
    </row>
    <row r="789" spans="1:6" x14ac:dyDescent="0.3">
      <c r="A789" s="31">
        <v>43993</v>
      </c>
      <c r="B789" s="30">
        <v>2020</v>
      </c>
      <c r="C789" s="30">
        <v>6</v>
      </c>
      <c r="D789" s="30">
        <v>11</v>
      </c>
      <c r="E789" s="29" t="s">
        <v>641</v>
      </c>
      <c r="F789" s="28" t="s">
        <v>569</v>
      </c>
    </row>
    <row r="790" spans="1:6" x14ac:dyDescent="0.3">
      <c r="A790" s="31">
        <v>43994</v>
      </c>
      <c r="B790" s="30">
        <v>2020</v>
      </c>
      <c r="C790" s="30">
        <v>6</v>
      </c>
      <c r="D790" s="30">
        <v>12</v>
      </c>
      <c r="E790" s="29" t="s">
        <v>642</v>
      </c>
      <c r="F790" s="28" t="s">
        <v>569</v>
      </c>
    </row>
    <row r="791" spans="1:6" x14ac:dyDescent="0.3">
      <c r="A791" s="35">
        <v>43995</v>
      </c>
      <c r="B791" s="34">
        <v>2020</v>
      </c>
      <c r="C791" s="34">
        <v>6</v>
      </c>
      <c r="D791" s="34">
        <v>13</v>
      </c>
      <c r="E791" s="33" t="s">
        <v>643</v>
      </c>
      <c r="F791" s="28" t="s">
        <v>569</v>
      </c>
    </row>
    <row r="792" spans="1:6" ht="17.25" thickBot="1" x14ac:dyDescent="0.35">
      <c r="A792" s="166">
        <v>43996</v>
      </c>
      <c r="B792" s="167">
        <v>2020</v>
      </c>
      <c r="C792" s="167">
        <v>6</v>
      </c>
      <c r="D792" s="167">
        <v>14</v>
      </c>
      <c r="E792" s="168" t="s">
        <v>644</v>
      </c>
      <c r="F792" s="32" t="s">
        <v>569</v>
      </c>
    </row>
    <row r="793" spans="1:6" x14ac:dyDescent="0.3">
      <c r="A793" s="187">
        <v>43983</v>
      </c>
      <c r="B793" s="188">
        <v>2020</v>
      </c>
      <c r="C793" s="188">
        <v>6</v>
      </c>
      <c r="D793" s="188">
        <v>1</v>
      </c>
      <c r="E793" s="189" t="s">
        <v>645</v>
      </c>
      <c r="F793" s="36" t="s">
        <v>714</v>
      </c>
    </row>
    <row r="794" spans="1:6" x14ac:dyDescent="0.3">
      <c r="A794" s="31">
        <v>43984</v>
      </c>
      <c r="B794" s="30">
        <v>2020</v>
      </c>
      <c r="C794" s="30">
        <v>6</v>
      </c>
      <c r="D794" s="30">
        <v>2</v>
      </c>
      <c r="E794" s="29" t="s">
        <v>639</v>
      </c>
      <c r="F794" s="28" t="s">
        <v>714</v>
      </c>
    </row>
    <row r="795" spans="1:6" x14ac:dyDescent="0.3">
      <c r="A795" s="31">
        <v>43985</v>
      </c>
      <c r="B795" s="30">
        <v>2020</v>
      </c>
      <c r="C795" s="30">
        <v>6</v>
      </c>
      <c r="D795" s="30">
        <v>3</v>
      </c>
      <c r="E795" s="29" t="s">
        <v>640</v>
      </c>
      <c r="F795" s="28" t="s">
        <v>714</v>
      </c>
    </row>
    <row r="796" spans="1:6" x14ac:dyDescent="0.3">
      <c r="A796" s="31">
        <v>43986</v>
      </c>
      <c r="B796" s="30">
        <v>2020</v>
      </c>
      <c r="C796" s="30">
        <v>6</v>
      </c>
      <c r="D796" s="30">
        <v>4</v>
      </c>
      <c r="E796" s="29" t="s">
        <v>641</v>
      </c>
      <c r="F796" s="28" t="s">
        <v>568</v>
      </c>
    </row>
    <row r="797" spans="1:6" x14ac:dyDescent="0.3">
      <c r="A797" s="31">
        <v>43987</v>
      </c>
      <c r="B797" s="30">
        <v>2020</v>
      </c>
      <c r="C797" s="30">
        <v>6</v>
      </c>
      <c r="D797" s="30">
        <v>5</v>
      </c>
      <c r="E797" s="29" t="s">
        <v>642</v>
      </c>
      <c r="F797" s="28" t="s">
        <v>568</v>
      </c>
    </row>
    <row r="798" spans="1:6" x14ac:dyDescent="0.3">
      <c r="A798" s="35">
        <v>43988</v>
      </c>
      <c r="B798" s="34">
        <v>2020</v>
      </c>
      <c r="C798" s="34">
        <v>6</v>
      </c>
      <c r="D798" s="34">
        <v>6</v>
      </c>
      <c r="E798" s="33" t="s">
        <v>643</v>
      </c>
      <c r="F798" s="28" t="s">
        <v>568</v>
      </c>
    </row>
    <row r="799" spans="1:6" ht="17.25" thickBot="1" x14ac:dyDescent="0.35">
      <c r="A799" s="166">
        <v>43989</v>
      </c>
      <c r="B799" s="167">
        <v>2020</v>
      </c>
      <c r="C799" s="167">
        <v>6</v>
      </c>
      <c r="D799" s="167">
        <v>7</v>
      </c>
      <c r="E799" s="168" t="s">
        <v>644</v>
      </c>
      <c r="F799" s="32" t="s">
        <v>568</v>
      </c>
    </row>
    <row r="800" spans="1:6" x14ac:dyDescent="0.3">
      <c r="A800" s="187">
        <v>43976</v>
      </c>
      <c r="B800" s="188">
        <v>2020</v>
      </c>
      <c r="C800" s="188">
        <v>5</v>
      </c>
      <c r="D800" s="188">
        <v>25</v>
      </c>
      <c r="E800" s="189" t="s">
        <v>645</v>
      </c>
      <c r="F800" s="36" t="s">
        <v>715</v>
      </c>
    </row>
    <row r="801" spans="1:6" x14ac:dyDescent="0.3">
      <c r="A801" s="31">
        <v>43977</v>
      </c>
      <c r="B801" s="30">
        <v>2020</v>
      </c>
      <c r="C801" s="30">
        <v>5</v>
      </c>
      <c r="D801" s="30">
        <v>26</v>
      </c>
      <c r="E801" s="29" t="s">
        <v>639</v>
      </c>
      <c r="F801" s="28" t="s">
        <v>715</v>
      </c>
    </row>
    <row r="802" spans="1:6" x14ac:dyDescent="0.3">
      <c r="A802" s="31">
        <v>43978</v>
      </c>
      <c r="B802" s="30">
        <v>2020</v>
      </c>
      <c r="C802" s="30">
        <v>5</v>
      </c>
      <c r="D802" s="30">
        <v>27</v>
      </c>
      <c r="E802" s="29" t="s">
        <v>640</v>
      </c>
      <c r="F802" s="28" t="s">
        <v>715</v>
      </c>
    </row>
    <row r="803" spans="1:6" x14ac:dyDescent="0.3">
      <c r="A803" s="31">
        <v>43979</v>
      </c>
      <c r="B803" s="30">
        <v>2020</v>
      </c>
      <c r="C803" s="30">
        <v>5</v>
      </c>
      <c r="D803" s="30">
        <v>28</v>
      </c>
      <c r="E803" s="29" t="s">
        <v>641</v>
      </c>
      <c r="F803" s="28" t="s">
        <v>567</v>
      </c>
    </row>
    <row r="804" spans="1:6" x14ac:dyDescent="0.3">
      <c r="A804" s="31">
        <v>43980</v>
      </c>
      <c r="B804" s="30">
        <v>2020</v>
      </c>
      <c r="C804" s="30">
        <v>5</v>
      </c>
      <c r="D804" s="30">
        <v>29</v>
      </c>
      <c r="E804" s="29" t="s">
        <v>642</v>
      </c>
      <c r="F804" s="28" t="s">
        <v>567</v>
      </c>
    </row>
    <row r="805" spans="1:6" x14ac:dyDescent="0.3">
      <c r="A805" s="35">
        <v>43981</v>
      </c>
      <c r="B805" s="34">
        <v>2020</v>
      </c>
      <c r="C805" s="34">
        <v>5</v>
      </c>
      <c r="D805" s="34">
        <v>30</v>
      </c>
      <c r="E805" s="33" t="s">
        <v>643</v>
      </c>
      <c r="F805" s="28" t="s">
        <v>567</v>
      </c>
    </row>
    <row r="806" spans="1:6" ht="17.25" thickBot="1" x14ac:dyDescent="0.35">
      <c r="A806" s="166">
        <v>43982</v>
      </c>
      <c r="B806" s="167">
        <v>2020</v>
      </c>
      <c r="C806" s="167">
        <v>5</v>
      </c>
      <c r="D806" s="167">
        <v>31</v>
      </c>
      <c r="E806" s="168" t="s">
        <v>644</v>
      </c>
      <c r="F806" s="32" t="s">
        <v>567</v>
      </c>
    </row>
    <row r="807" spans="1:6" x14ac:dyDescent="0.3">
      <c r="A807" s="187">
        <v>43969</v>
      </c>
      <c r="B807" s="188">
        <v>2020</v>
      </c>
      <c r="C807" s="188">
        <v>5</v>
      </c>
      <c r="D807" s="188">
        <v>18</v>
      </c>
      <c r="E807" s="189" t="s">
        <v>645</v>
      </c>
      <c r="F807" s="36" t="s">
        <v>716</v>
      </c>
    </row>
    <row r="808" spans="1:6" x14ac:dyDescent="0.3">
      <c r="A808" s="31">
        <v>43970</v>
      </c>
      <c r="B808" s="30">
        <v>2020</v>
      </c>
      <c r="C808" s="30">
        <v>5</v>
      </c>
      <c r="D808" s="30">
        <v>19</v>
      </c>
      <c r="E808" s="29" t="s">
        <v>639</v>
      </c>
      <c r="F808" s="28" t="s">
        <v>716</v>
      </c>
    </row>
    <row r="809" spans="1:6" x14ac:dyDescent="0.3">
      <c r="A809" s="31">
        <v>43971</v>
      </c>
      <c r="B809" s="30">
        <v>2020</v>
      </c>
      <c r="C809" s="30">
        <v>5</v>
      </c>
      <c r="D809" s="30">
        <v>20</v>
      </c>
      <c r="E809" s="29" t="s">
        <v>640</v>
      </c>
      <c r="F809" s="28" t="s">
        <v>716</v>
      </c>
    </row>
    <row r="810" spans="1:6" x14ac:dyDescent="0.3">
      <c r="A810" s="31">
        <v>43972</v>
      </c>
      <c r="B810" s="30">
        <v>2020</v>
      </c>
      <c r="C810" s="30">
        <v>5</v>
      </c>
      <c r="D810" s="30">
        <v>21</v>
      </c>
      <c r="E810" s="29" t="s">
        <v>641</v>
      </c>
      <c r="F810" s="28" t="s">
        <v>566</v>
      </c>
    </row>
    <row r="811" spans="1:6" x14ac:dyDescent="0.3">
      <c r="A811" s="31">
        <v>43973</v>
      </c>
      <c r="B811" s="30">
        <v>2020</v>
      </c>
      <c r="C811" s="30">
        <v>5</v>
      </c>
      <c r="D811" s="30">
        <v>22</v>
      </c>
      <c r="E811" s="29" t="s">
        <v>642</v>
      </c>
      <c r="F811" s="28" t="s">
        <v>566</v>
      </c>
    </row>
    <row r="812" spans="1:6" x14ac:dyDescent="0.3">
      <c r="A812" s="35">
        <v>43974</v>
      </c>
      <c r="B812" s="34">
        <v>2020</v>
      </c>
      <c r="C812" s="34">
        <v>5</v>
      </c>
      <c r="D812" s="34">
        <v>23</v>
      </c>
      <c r="E812" s="33" t="s">
        <v>643</v>
      </c>
      <c r="F812" s="28" t="s">
        <v>566</v>
      </c>
    </row>
    <row r="813" spans="1:6" ht="17.25" thickBot="1" x14ac:dyDescent="0.35">
      <c r="A813" s="166">
        <v>43975</v>
      </c>
      <c r="B813" s="167">
        <v>2020</v>
      </c>
      <c r="C813" s="167">
        <v>5</v>
      </c>
      <c r="D813" s="167">
        <v>24</v>
      </c>
      <c r="E813" s="168" t="s">
        <v>644</v>
      </c>
      <c r="F813" s="32" t="s">
        <v>566</v>
      </c>
    </row>
    <row r="814" spans="1:6" x14ac:dyDescent="0.3">
      <c r="A814" s="187">
        <v>43962</v>
      </c>
      <c r="B814" s="188">
        <v>2020</v>
      </c>
      <c r="C814" s="188">
        <v>5</v>
      </c>
      <c r="D814" s="188">
        <v>11</v>
      </c>
      <c r="E814" s="189" t="s">
        <v>645</v>
      </c>
      <c r="F814" s="36" t="s">
        <v>717</v>
      </c>
    </row>
    <row r="815" spans="1:6" x14ac:dyDescent="0.3">
      <c r="A815" s="31">
        <v>43963</v>
      </c>
      <c r="B815" s="30">
        <v>2020</v>
      </c>
      <c r="C815" s="30">
        <v>5</v>
      </c>
      <c r="D815" s="30">
        <v>12</v>
      </c>
      <c r="E815" s="29" t="s">
        <v>639</v>
      </c>
      <c r="F815" s="28" t="s">
        <v>717</v>
      </c>
    </row>
    <row r="816" spans="1:6" x14ac:dyDescent="0.3">
      <c r="A816" s="31">
        <v>43964</v>
      </c>
      <c r="B816" s="30">
        <v>2020</v>
      </c>
      <c r="C816" s="30">
        <v>5</v>
      </c>
      <c r="D816" s="30">
        <v>13</v>
      </c>
      <c r="E816" s="29" t="s">
        <v>640</v>
      </c>
      <c r="F816" s="28" t="s">
        <v>717</v>
      </c>
    </row>
    <row r="817" spans="1:6" x14ac:dyDescent="0.3">
      <c r="A817" s="31">
        <v>43965</v>
      </c>
      <c r="B817" s="30">
        <v>2020</v>
      </c>
      <c r="C817" s="30">
        <v>5</v>
      </c>
      <c r="D817" s="30">
        <v>14</v>
      </c>
      <c r="E817" s="29" t="s">
        <v>641</v>
      </c>
      <c r="F817" s="28" t="s">
        <v>565</v>
      </c>
    </row>
    <row r="818" spans="1:6" x14ac:dyDescent="0.3">
      <c r="A818" s="31">
        <v>43966</v>
      </c>
      <c r="B818" s="30">
        <v>2020</v>
      </c>
      <c r="C818" s="30">
        <v>5</v>
      </c>
      <c r="D818" s="30">
        <v>15</v>
      </c>
      <c r="E818" s="29" t="s">
        <v>642</v>
      </c>
      <c r="F818" s="28" t="s">
        <v>565</v>
      </c>
    </row>
    <row r="819" spans="1:6" x14ac:dyDescent="0.3">
      <c r="A819" s="35">
        <v>43967</v>
      </c>
      <c r="B819" s="34">
        <v>2020</v>
      </c>
      <c r="C819" s="34">
        <v>5</v>
      </c>
      <c r="D819" s="34">
        <v>16</v>
      </c>
      <c r="E819" s="33" t="s">
        <v>643</v>
      </c>
      <c r="F819" s="28" t="s">
        <v>565</v>
      </c>
    </row>
    <row r="820" spans="1:6" ht="17.25" thickBot="1" x14ac:dyDescent="0.35">
      <c r="A820" s="166">
        <v>43968</v>
      </c>
      <c r="B820" s="167">
        <v>2020</v>
      </c>
      <c r="C820" s="167">
        <v>5</v>
      </c>
      <c r="D820" s="167">
        <v>17</v>
      </c>
      <c r="E820" s="168" t="s">
        <v>644</v>
      </c>
      <c r="F820" s="32" t="s">
        <v>565</v>
      </c>
    </row>
    <row r="821" spans="1:6" x14ac:dyDescent="0.3">
      <c r="A821" s="187">
        <v>43955</v>
      </c>
      <c r="B821" s="188">
        <v>2020</v>
      </c>
      <c r="C821" s="188">
        <v>5</v>
      </c>
      <c r="D821" s="188">
        <v>4</v>
      </c>
      <c r="E821" s="189" t="s">
        <v>645</v>
      </c>
      <c r="F821" s="36" t="s">
        <v>718</v>
      </c>
    </row>
    <row r="822" spans="1:6" x14ac:dyDescent="0.3">
      <c r="A822" s="31">
        <v>43956</v>
      </c>
      <c r="B822" s="30">
        <v>2020</v>
      </c>
      <c r="C822" s="30">
        <v>5</v>
      </c>
      <c r="D822" s="30">
        <v>5</v>
      </c>
      <c r="E822" s="29" t="s">
        <v>639</v>
      </c>
      <c r="F822" s="28" t="s">
        <v>718</v>
      </c>
    </row>
    <row r="823" spans="1:6" x14ac:dyDescent="0.3">
      <c r="A823" s="31">
        <v>43957</v>
      </c>
      <c r="B823" s="30">
        <v>2020</v>
      </c>
      <c r="C823" s="30">
        <v>5</v>
      </c>
      <c r="D823" s="30">
        <v>6</v>
      </c>
      <c r="E823" s="29" t="s">
        <v>640</v>
      </c>
      <c r="F823" s="28" t="s">
        <v>718</v>
      </c>
    </row>
    <row r="824" spans="1:6" x14ac:dyDescent="0.3">
      <c r="A824" s="31">
        <v>43958</v>
      </c>
      <c r="B824" s="30">
        <v>2020</v>
      </c>
      <c r="C824" s="30">
        <v>5</v>
      </c>
      <c r="D824" s="30">
        <v>7</v>
      </c>
      <c r="E824" s="29" t="s">
        <v>641</v>
      </c>
      <c r="F824" s="28" t="s">
        <v>564</v>
      </c>
    </row>
    <row r="825" spans="1:6" x14ac:dyDescent="0.3">
      <c r="A825" s="31">
        <v>43959</v>
      </c>
      <c r="B825" s="30">
        <v>2020</v>
      </c>
      <c r="C825" s="30">
        <v>5</v>
      </c>
      <c r="D825" s="30">
        <v>8</v>
      </c>
      <c r="E825" s="29" t="s">
        <v>642</v>
      </c>
      <c r="F825" s="28" t="s">
        <v>564</v>
      </c>
    </row>
    <row r="826" spans="1:6" x14ac:dyDescent="0.3">
      <c r="A826" s="35">
        <v>43960</v>
      </c>
      <c r="B826" s="34">
        <v>2020</v>
      </c>
      <c r="C826" s="34">
        <v>5</v>
      </c>
      <c r="D826" s="34">
        <v>9</v>
      </c>
      <c r="E826" s="33" t="s">
        <v>643</v>
      </c>
      <c r="F826" s="28" t="s">
        <v>564</v>
      </c>
    </row>
    <row r="827" spans="1:6" ht="17.25" thickBot="1" x14ac:dyDescent="0.35">
      <c r="A827" s="166">
        <v>43961</v>
      </c>
      <c r="B827" s="167">
        <v>2020</v>
      </c>
      <c r="C827" s="167">
        <v>5</v>
      </c>
      <c r="D827" s="167">
        <v>10</v>
      </c>
      <c r="E827" s="168" t="s">
        <v>644</v>
      </c>
      <c r="F827" s="32" t="s">
        <v>564</v>
      </c>
    </row>
    <row r="828" spans="1:6" x14ac:dyDescent="0.3">
      <c r="A828" s="187">
        <v>43948</v>
      </c>
      <c r="B828" s="188">
        <v>2020</v>
      </c>
      <c r="C828" s="188">
        <v>4</v>
      </c>
      <c r="D828" s="188">
        <v>27</v>
      </c>
      <c r="E828" s="189" t="s">
        <v>645</v>
      </c>
      <c r="F828" s="36" t="s">
        <v>719</v>
      </c>
    </row>
    <row r="829" spans="1:6" x14ac:dyDescent="0.3">
      <c r="A829" s="31">
        <v>43949</v>
      </c>
      <c r="B829" s="30">
        <v>2020</v>
      </c>
      <c r="C829" s="30">
        <v>4</v>
      </c>
      <c r="D829" s="30">
        <v>28</v>
      </c>
      <c r="E829" s="29" t="s">
        <v>639</v>
      </c>
      <c r="F829" s="28" t="s">
        <v>719</v>
      </c>
    </row>
    <row r="830" spans="1:6" x14ac:dyDescent="0.3">
      <c r="A830" s="31">
        <v>43950</v>
      </c>
      <c r="B830" s="30">
        <v>2020</v>
      </c>
      <c r="C830" s="30">
        <v>4</v>
      </c>
      <c r="D830" s="30">
        <v>29</v>
      </c>
      <c r="E830" s="29" t="s">
        <v>640</v>
      </c>
      <c r="F830" s="28" t="s">
        <v>719</v>
      </c>
    </row>
    <row r="831" spans="1:6" x14ac:dyDescent="0.3">
      <c r="A831" s="31">
        <v>43951</v>
      </c>
      <c r="B831" s="30">
        <v>2020</v>
      </c>
      <c r="C831" s="30">
        <v>4</v>
      </c>
      <c r="D831" s="30">
        <v>30</v>
      </c>
      <c r="E831" s="29" t="s">
        <v>641</v>
      </c>
      <c r="F831" s="28" t="s">
        <v>563</v>
      </c>
    </row>
    <row r="832" spans="1:6" x14ac:dyDescent="0.3">
      <c r="A832" s="31">
        <v>43952</v>
      </c>
      <c r="B832" s="30">
        <v>2020</v>
      </c>
      <c r="C832" s="30">
        <v>5</v>
      </c>
      <c r="D832" s="30">
        <v>1</v>
      </c>
      <c r="E832" s="29" t="s">
        <v>642</v>
      </c>
      <c r="F832" s="28" t="s">
        <v>233</v>
      </c>
    </row>
    <row r="833" spans="1:6" x14ac:dyDescent="0.3">
      <c r="A833" s="35">
        <v>43953</v>
      </c>
      <c r="B833" s="34">
        <v>2020</v>
      </c>
      <c r="C833" s="34">
        <v>5</v>
      </c>
      <c r="D833" s="34">
        <v>2</v>
      </c>
      <c r="E833" s="33" t="s">
        <v>643</v>
      </c>
      <c r="F833" s="28" t="s">
        <v>233</v>
      </c>
    </row>
    <row r="834" spans="1:6" ht="17.25" thickBot="1" x14ac:dyDescent="0.35">
      <c r="A834" s="166">
        <v>43954</v>
      </c>
      <c r="B834" s="167">
        <v>2020</v>
      </c>
      <c r="C834" s="167">
        <v>5</v>
      </c>
      <c r="D834" s="167">
        <v>3</v>
      </c>
      <c r="E834" s="168" t="s">
        <v>644</v>
      </c>
      <c r="F834" s="32" t="s">
        <v>233</v>
      </c>
    </row>
    <row r="835" spans="1:6" x14ac:dyDescent="0.3">
      <c r="A835" s="187">
        <v>43941</v>
      </c>
      <c r="B835" s="188">
        <v>2020</v>
      </c>
      <c r="C835" s="188">
        <v>4</v>
      </c>
      <c r="D835" s="188">
        <v>20</v>
      </c>
      <c r="E835" s="189" t="s">
        <v>645</v>
      </c>
      <c r="F835" s="36" t="s">
        <v>720</v>
      </c>
    </row>
    <row r="836" spans="1:6" x14ac:dyDescent="0.3">
      <c r="A836" s="31">
        <v>43942</v>
      </c>
      <c r="B836" s="30">
        <v>2020</v>
      </c>
      <c r="C836" s="30">
        <v>4</v>
      </c>
      <c r="D836" s="30">
        <v>21</v>
      </c>
      <c r="E836" s="29" t="s">
        <v>639</v>
      </c>
      <c r="F836" s="28" t="s">
        <v>720</v>
      </c>
    </row>
    <row r="837" spans="1:6" x14ac:dyDescent="0.3">
      <c r="A837" s="31">
        <v>43943</v>
      </c>
      <c r="B837" s="30">
        <v>2020</v>
      </c>
      <c r="C837" s="30">
        <v>4</v>
      </c>
      <c r="D837" s="30">
        <v>22</v>
      </c>
      <c r="E837" s="29" t="s">
        <v>640</v>
      </c>
      <c r="F837" s="28" t="s">
        <v>720</v>
      </c>
    </row>
    <row r="838" spans="1:6" x14ac:dyDescent="0.3">
      <c r="A838" s="31">
        <v>43944</v>
      </c>
      <c r="B838" s="30">
        <v>2020</v>
      </c>
      <c r="C838" s="30">
        <v>4</v>
      </c>
      <c r="D838" s="30">
        <v>23</v>
      </c>
      <c r="E838" s="29" t="s">
        <v>641</v>
      </c>
      <c r="F838" s="28" t="s">
        <v>562</v>
      </c>
    </row>
    <row r="839" spans="1:6" x14ac:dyDescent="0.3">
      <c r="A839" s="31">
        <v>43945</v>
      </c>
      <c r="B839" s="30">
        <v>2020</v>
      </c>
      <c r="C839" s="30">
        <v>4</v>
      </c>
      <c r="D839" s="30">
        <v>24</v>
      </c>
      <c r="E839" s="29" t="s">
        <v>642</v>
      </c>
      <c r="F839" s="28" t="s">
        <v>562</v>
      </c>
    </row>
    <row r="840" spans="1:6" x14ac:dyDescent="0.3">
      <c r="A840" s="35">
        <v>43946</v>
      </c>
      <c r="B840" s="34">
        <v>2020</v>
      </c>
      <c r="C840" s="34">
        <v>4</v>
      </c>
      <c r="D840" s="34">
        <v>25</v>
      </c>
      <c r="E840" s="33" t="s">
        <v>643</v>
      </c>
      <c r="F840" s="28" t="s">
        <v>562</v>
      </c>
    </row>
    <row r="841" spans="1:6" ht="17.25" thickBot="1" x14ac:dyDescent="0.35">
      <c r="A841" s="166">
        <v>43947</v>
      </c>
      <c r="B841" s="167">
        <v>2020</v>
      </c>
      <c r="C841" s="167">
        <v>4</v>
      </c>
      <c r="D841" s="167">
        <v>26</v>
      </c>
      <c r="E841" s="168" t="s">
        <v>644</v>
      </c>
      <c r="F841" s="32" t="s">
        <v>562</v>
      </c>
    </row>
    <row r="842" spans="1:6" x14ac:dyDescent="0.3">
      <c r="A842" s="187">
        <v>43934</v>
      </c>
      <c r="B842" s="188">
        <v>2020</v>
      </c>
      <c r="C842" s="188">
        <v>4</v>
      </c>
      <c r="D842" s="188">
        <v>13</v>
      </c>
      <c r="E842" s="189" t="s">
        <v>645</v>
      </c>
      <c r="F842" s="36" t="s">
        <v>721</v>
      </c>
    </row>
    <row r="843" spans="1:6" x14ac:dyDescent="0.3">
      <c r="A843" s="31">
        <v>43935</v>
      </c>
      <c r="B843" s="30">
        <v>2020</v>
      </c>
      <c r="C843" s="30">
        <v>4</v>
      </c>
      <c r="D843" s="30">
        <v>14</v>
      </c>
      <c r="E843" s="29" t="s">
        <v>639</v>
      </c>
      <c r="F843" s="28" t="s">
        <v>721</v>
      </c>
    </row>
    <row r="844" spans="1:6" x14ac:dyDescent="0.3">
      <c r="A844" s="31">
        <v>43936</v>
      </c>
      <c r="B844" s="30">
        <v>2020</v>
      </c>
      <c r="C844" s="30">
        <v>4</v>
      </c>
      <c r="D844" s="30">
        <v>15</v>
      </c>
      <c r="E844" s="29" t="s">
        <v>640</v>
      </c>
      <c r="F844" s="28" t="s">
        <v>721</v>
      </c>
    </row>
    <row r="845" spans="1:6" x14ac:dyDescent="0.3">
      <c r="A845" s="31">
        <v>43937</v>
      </c>
      <c r="B845" s="30">
        <v>2020</v>
      </c>
      <c r="C845" s="30">
        <v>4</v>
      </c>
      <c r="D845" s="30">
        <v>16</v>
      </c>
      <c r="E845" s="29" t="s">
        <v>641</v>
      </c>
      <c r="F845" s="28" t="s">
        <v>561</v>
      </c>
    </row>
    <row r="846" spans="1:6" x14ac:dyDescent="0.3">
      <c r="A846" s="31">
        <v>43938</v>
      </c>
      <c r="B846" s="30">
        <v>2020</v>
      </c>
      <c r="C846" s="30">
        <v>4</v>
      </c>
      <c r="D846" s="30">
        <v>17</v>
      </c>
      <c r="E846" s="29" t="s">
        <v>642</v>
      </c>
      <c r="F846" s="28" t="s">
        <v>561</v>
      </c>
    </row>
    <row r="847" spans="1:6" x14ac:dyDescent="0.3">
      <c r="A847" s="35">
        <v>43939</v>
      </c>
      <c r="B847" s="34">
        <v>2020</v>
      </c>
      <c r="C847" s="34">
        <v>4</v>
      </c>
      <c r="D847" s="34">
        <v>18</v>
      </c>
      <c r="E847" s="33" t="s">
        <v>643</v>
      </c>
      <c r="F847" s="28" t="s">
        <v>561</v>
      </c>
    </row>
    <row r="848" spans="1:6" ht="17.25" thickBot="1" x14ac:dyDescent="0.35">
      <c r="A848" s="166">
        <v>43940</v>
      </c>
      <c r="B848" s="167">
        <v>2020</v>
      </c>
      <c r="C848" s="167">
        <v>4</v>
      </c>
      <c r="D848" s="167">
        <v>19</v>
      </c>
      <c r="E848" s="168" t="s">
        <v>644</v>
      </c>
      <c r="F848" s="32" t="s">
        <v>561</v>
      </c>
    </row>
    <row r="849" spans="1:6" x14ac:dyDescent="0.3">
      <c r="A849" s="187">
        <v>43927</v>
      </c>
      <c r="B849" s="188">
        <v>2020</v>
      </c>
      <c r="C849" s="188">
        <v>4</v>
      </c>
      <c r="D849" s="188">
        <v>6</v>
      </c>
      <c r="E849" s="189" t="s">
        <v>645</v>
      </c>
      <c r="F849" s="36" t="s">
        <v>722</v>
      </c>
    </row>
    <row r="850" spans="1:6" x14ac:dyDescent="0.3">
      <c r="A850" s="31">
        <v>43928</v>
      </c>
      <c r="B850" s="30">
        <v>2020</v>
      </c>
      <c r="C850" s="30">
        <v>4</v>
      </c>
      <c r="D850" s="30">
        <v>7</v>
      </c>
      <c r="E850" s="29" t="s">
        <v>639</v>
      </c>
      <c r="F850" s="28" t="s">
        <v>722</v>
      </c>
    </row>
    <row r="851" spans="1:6" x14ac:dyDescent="0.3">
      <c r="A851" s="31">
        <v>43929</v>
      </c>
      <c r="B851" s="30">
        <v>2020</v>
      </c>
      <c r="C851" s="30">
        <v>4</v>
      </c>
      <c r="D851" s="30">
        <v>8</v>
      </c>
      <c r="E851" s="29" t="s">
        <v>640</v>
      </c>
      <c r="F851" s="28" t="s">
        <v>722</v>
      </c>
    </row>
    <row r="852" spans="1:6" x14ac:dyDescent="0.3">
      <c r="A852" s="31">
        <v>43930</v>
      </c>
      <c r="B852" s="30">
        <v>2020</v>
      </c>
      <c r="C852" s="30">
        <v>4</v>
      </c>
      <c r="D852" s="30">
        <v>9</v>
      </c>
      <c r="E852" s="29" t="s">
        <v>641</v>
      </c>
      <c r="F852" s="28" t="s">
        <v>560</v>
      </c>
    </row>
    <row r="853" spans="1:6" x14ac:dyDescent="0.3">
      <c r="A853" s="31">
        <v>43931</v>
      </c>
      <c r="B853" s="30">
        <v>2020</v>
      </c>
      <c r="C853" s="30">
        <v>4</v>
      </c>
      <c r="D853" s="30">
        <v>10</v>
      </c>
      <c r="E853" s="29" t="s">
        <v>642</v>
      </c>
      <c r="F853" s="28" t="s">
        <v>560</v>
      </c>
    </row>
    <row r="854" spans="1:6" x14ac:dyDescent="0.3">
      <c r="A854" s="35">
        <v>43932</v>
      </c>
      <c r="B854" s="34">
        <v>2020</v>
      </c>
      <c r="C854" s="34">
        <v>4</v>
      </c>
      <c r="D854" s="34">
        <v>11</v>
      </c>
      <c r="E854" s="33" t="s">
        <v>643</v>
      </c>
      <c r="F854" s="28" t="s">
        <v>560</v>
      </c>
    </row>
    <row r="855" spans="1:6" ht="17.25" thickBot="1" x14ac:dyDescent="0.35">
      <c r="A855" s="166">
        <v>43933</v>
      </c>
      <c r="B855" s="167">
        <v>2020</v>
      </c>
      <c r="C855" s="167">
        <v>4</v>
      </c>
      <c r="D855" s="167">
        <v>12</v>
      </c>
      <c r="E855" s="168" t="s">
        <v>644</v>
      </c>
      <c r="F855" s="32" t="s">
        <v>560</v>
      </c>
    </row>
    <row r="856" spans="1:6" x14ac:dyDescent="0.3">
      <c r="A856" s="187">
        <v>43920</v>
      </c>
      <c r="B856" s="188">
        <v>2020</v>
      </c>
      <c r="C856" s="188">
        <v>3</v>
      </c>
      <c r="D856" s="188">
        <v>30</v>
      </c>
      <c r="E856" s="189" t="s">
        <v>645</v>
      </c>
      <c r="F856" s="36" t="s">
        <v>723</v>
      </c>
    </row>
    <row r="857" spans="1:6" x14ac:dyDescent="0.3">
      <c r="A857" s="31">
        <v>43921</v>
      </c>
      <c r="B857" s="30">
        <v>2020</v>
      </c>
      <c r="C857" s="30">
        <v>3</v>
      </c>
      <c r="D857" s="30">
        <v>31</v>
      </c>
      <c r="E857" s="29" t="s">
        <v>639</v>
      </c>
      <c r="F857" s="28" t="s">
        <v>723</v>
      </c>
    </row>
    <row r="858" spans="1:6" x14ac:dyDescent="0.3">
      <c r="A858" s="31">
        <v>43922</v>
      </c>
      <c r="B858" s="30">
        <v>2020</v>
      </c>
      <c r="C858" s="30">
        <v>4</v>
      </c>
      <c r="D858" s="30">
        <v>1</v>
      </c>
      <c r="E858" s="29" t="s">
        <v>640</v>
      </c>
      <c r="F858" s="28" t="s">
        <v>723</v>
      </c>
    </row>
    <row r="859" spans="1:6" x14ac:dyDescent="0.3">
      <c r="A859" s="31">
        <v>43923</v>
      </c>
      <c r="B859" s="30">
        <v>2020</v>
      </c>
      <c r="C859" s="30">
        <v>4</v>
      </c>
      <c r="D859" s="30">
        <v>2</v>
      </c>
      <c r="E859" s="29" t="s">
        <v>641</v>
      </c>
      <c r="F859" s="28" t="s">
        <v>559</v>
      </c>
    </row>
    <row r="860" spans="1:6" x14ac:dyDescent="0.3">
      <c r="A860" s="31">
        <v>43924</v>
      </c>
      <c r="B860" s="30">
        <v>2020</v>
      </c>
      <c r="C860" s="30">
        <v>4</v>
      </c>
      <c r="D860" s="30">
        <v>3</v>
      </c>
      <c r="E860" s="29" t="s">
        <v>642</v>
      </c>
      <c r="F860" s="28" t="s">
        <v>559</v>
      </c>
    </row>
    <row r="861" spans="1:6" x14ac:dyDescent="0.3">
      <c r="A861" s="35">
        <v>43925</v>
      </c>
      <c r="B861" s="34">
        <v>2020</v>
      </c>
      <c r="C861" s="34">
        <v>4</v>
      </c>
      <c r="D861" s="34">
        <v>4</v>
      </c>
      <c r="E861" s="33" t="s">
        <v>643</v>
      </c>
      <c r="F861" s="28" t="s">
        <v>559</v>
      </c>
    </row>
    <row r="862" spans="1:6" ht="17.25" thickBot="1" x14ac:dyDescent="0.35">
      <c r="A862" s="166">
        <v>43926</v>
      </c>
      <c r="B862" s="167">
        <v>2020</v>
      </c>
      <c r="C862" s="167">
        <v>4</v>
      </c>
      <c r="D862" s="167">
        <v>5</v>
      </c>
      <c r="E862" s="168" t="s">
        <v>644</v>
      </c>
      <c r="F862" s="32" t="s">
        <v>559</v>
      </c>
    </row>
    <row r="863" spans="1:6" x14ac:dyDescent="0.3">
      <c r="A863" s="187">
        <v>43913</v>
      </c>
      <c r="B863" s="188">
        <v>2020</v>
      </c>
      <c r="C863" s="188">
        <v>3</v>
      </c>
      <c r="D863" s="188">
        <v>23</v>
      </c>
      <c r="E863" s="189" t="s">
        <v>645</v>
      </c>
      <c r="F863" s="36" t="s">
        <v>724</v>
      </c>
    </row>
    <row r="864" spans="1:6" x14ac:dyDescent="0.3">
      <c r="A864" s="31">
        <v>43914</v>
      </c>
      <c r="B864" s="30">
        <v>2020</v>
      </c>
      <c r="C864" s="30">
        <v>3</v>
      </c>
      <c r="D864" s="30">
        <v>24</v>
      </c>
      <c r="E864" s="29" t="s">
        <v>639</v>
      </c>
      <c r="F864" s="28" t="s">
        <v>724</v>
      </c>
    </row>
    <row r="865" spans="1:6" x14ac:dyDescent="0.3">
      <c r="A865" s="31">
        <v>43915</v>
      </c>
      <c r="B865" s="30">
        <v>2020</v>
      </c>
      <c r="C865" s="30">
        <v>3</v>
      </c>
      <c r="D865" s="30">
        <v>25</v>
      </c>
      <c r="E865" s="29" t="s">
        <v>640</v>
      </c>
      <c r="F865" s="28" t="s">
        <v>724</v>
      </c>
    </row>
    <row r="866" spans="1:6" x14ac:dyDescent="0.3">
      <c r="A866" s="31">
        <v>43916</v>
      </c>
      <c r="B866" s="30">
        <v>2020</v>
      </c>
      <c r="C866" s="30">
        <v>3</v>
      </c>
      <c r="D866" s="30">
        <v>26</v>
      </c>
      <c r="E866" s="29" t="s">
        <v>641</v>
      </c>
      <c r="F866" s="28" t="s">
        <v>558</v>
      </c>
    </row>
    <row r="867" spans="1:6" x14ac:dyDescent="0.3">
      <c r="A867" s="31">
        <v>43917</v>
      </c>
      <c r="B867" s="30">
        <v>2020</v>
      </c>
      <c r="C867" s="30">
        <v>3</v>
      </c>
      <c r="D867" s="30">
        <v>27</v>
      </c>
      <c r="E867" s="29" t="s">
        <v>642</v>
      </c>
      <c r="F867" s="28" t="s">
        <v>558</v>
      </c>
    </row>
    <row r="868" spans="1:6" x14ac:dyDescent="0.3">
      <c r="A868" s="35">
        <v>43918</v>
      </c>
      <c r="B868" s="34">
        <v>2020</v>
      </c>
      <c r="C868" s="34">
        <v>3</v>
      </c>
      <c r="D868" s="34">
        <v>28</v>
      </c>
      <c r="E868" s="33" t="s">
        <v>643</v>
      </c>
      <c r="F868" s="28" t="s">
        <v>558</v>
      </c>
    </row>
    <row r="869" spans="1:6" ht="17.25" thickBot="1" x14ac:dyDescent="0.35">
      <c r="A869" s="166">
        <v>43919</v>
      </c>
      <c r="B869" s="167">
        <v>2020</v>
      </c>
      <c r="C869" s="167">
        <v>3</v>
      </c>
      <c r="D869" s="167">
        <v>29</v>
      </c>
      <c r="E869" s="168" t="s">
        <v>644</v>
      </c>
      <c r="F869" s="32" t="s">
        <v>558</v>
      </c>
    </row>
    <row r="870" spans="1:6" x14ac:dyDescent="0.3">
      <c r="A870" s="187">
        <v>43906</v>
      </c>
      <c r="B870" s="188">
        <v>2020</v>
      </c>
      <c r="C870" s="188">
        <v>3</v>
      </c>
      <c r="D870" s="188">
        <v>16</v>
      </c>
      <c r="E870" s="189" t="s">
        <v>645</v>
      </c>
      <c r="F870" s="36" t="s">
        <v>725</v>
      </c>
    </row>
    <row r="871" spans="1:6" x14ac:dyDescent="0.3">
      <c r="A871" s="31">
        <v>43907</v>
      </c>
      <c r="B871" s="30">
        <v>2020</v>
      </c>
      <c r="C871" s="30">
        <v>3</v>
      </c>
      <c r="D871" s="30">
        <v>17</v>
      </c>
      <c r="E871" s="29" t="s">
        <v>639</v>
      </c>
      <c r="F871" s="28" t="s">
        <v>725</v>
      </c>
    </row>
    <row r="872" spans="1:6" x14ac:dyDescent="0.3">
      <c r="A872" s="31">
        <v>43908</v>
      </c>
      <c r="B872" s="30">
        <v>2020</v>
      </c>
      <c r="C872" s="30">
        <v>3</v>
      </c>
      <c r="D872" s="30">
        <v>18</v>
      </c>
      <c r="E872" s="29" t="s">
        <v>640</v>
      </c>
      <c r="F872" s="28" t="s">
        <v>725</v>
      </c>
    </row>
    <row r="873" spans="1:6" x14ac:dyDescent="0.3">
      <c r="A873" s="31">
        <v>43909</v>
      </c>
      <c r="B873" s="30">
        <v>2020</v>
      </c>
      <c r="C873" s="30">
        <v>3</v>
      </c>
      <c r="D873" s="30">
        <v>19</v>
      </c>
      <c r="E873" s="29" t="s">
        <v>641</v>
      </c>
      <c r="F873" s="28" t="s">
        <v>557</v>
      </c>
    </row>
    <row r="874" spans="1:6" x14ac:dyDescent="0.3">
      <c r="A874" s="31">
        <v>43910</v>
      </c>
      <c r="B874" s="30">
        <v>2020</v>
      </c>
      <c r="C874" s="30">
        <v>3</v>
      </c>
      <c r="D874" s="30">
        <v>20</v>
      </c>
      <c r="E874" s="29" t="s">
        <v>642</v>
      </c>
      <c r="F874" s="28" t="s">
        <v>557</v>
      </c>
    </row>
    <row r="875" spans="1:6" x14ac:dyDescent="0.3">
      <c r="A875" s="35">
        <v>43911</v>
      </c>
      <c r="B875" s="34">
        <v>2020</v>
      </c>
      <c r="C875" s="34">
        <v>3</v>
      </c>
      <c r="D875" s="34">
        <v>21</v>
      </c>
      <c r="E875" s="33" t="s">
        <v>643</v>
      </c>
      <c r="F875" s="28" t="s">
        <v>557</v>
      </c>
    </row>
    <row r="876" spans="1:6" ht="17.25" thickBot="1" x14ac:dyDescent="0.35">
      <c r="A876" s="166">
        <v>43912</v>
      </c>
      <c r="B876" s="167">
        <v>2020</v>
      </c>
      <c r="C876" s="167">
        <v>3</v>
      </c>
      <c r="D876" s="167">
        <v>22</v>
      </c>
      <c r="E876" s="168" t="s">
        <v>644</v>
      </c>
      <c r="F876" s="32" t="s">
        <v>557</v>
      </c>
    </row>
    <row r="877" spans="1:6" x14ac:dyDescent="0.3">
      <c r="A877" s="187">
        <v>43899</v>
      </c>
      <c r="B877" s="188">
        <v>2020</v>
      </c>
      <c r="C877" s="188">
        <v>3</v>
      </c>
      <c r="D877" s="188">
        <v>9</v>
      </c>
      <c r="E877" s="189" t="s">
        <v>645</v>
      </c>
      <c r="F877" s="36" t="s">
        <v>726</v>
      </c>
    </row>
    <row r="878" spans="1:6" x14ac:dyDescent="0.3">
      <c r="A878" s="31">
        <v>43900</v>
      </c>
      <c r="B878" s="30">
        <v>2020</v>
      </c>
      <c r="C878" s="30">
        <v>3</v>
      </c>
      <c r="D878" s="30">
        <v>10</v>
      </c>
      <c r="E878" s="29" t="s">
        <v>639</v>
      </c>
      <c r="F878" s="28" t="s">
        <v>726</v>
      </c>
    </row>
    <row r="879" spans="1:6" x14ac:dyDescent="0.3">
      <c r="A879" s="31">
        <v>43901</v>
      </c>
      <c r="B879" s="30">
        <v>2020</v>
      </c>
      <c r="C879" s="30">
        <v>3</v>
      </c>
      <c r="D879" s="30">
        <v>11</v>
      </c>
      <c r="E879" s="29" t="s">
        <v>640</v>
      </c>
      <c r="F879" s="28" t="s">
        <v>726</v>
      </c>
    </row>
    <row r="880" spans="1:6" x14ac:dyDescent="0.3">
      <c r="A880" s="31">
        <v>43902</v>
      </c>
      <c r="B880" s="30">
        <v>2020</v>
      </c>
      <c r="C880" s="30">
        <v>3</v>
      </c>
      <c r="D880" s="30">
        <v>12</v>
      </c>
      <c r="E880" s="29" t="s">
        <v>641</v>
      </c>
      <c r="F880" s="28" t="s">
        <v>556</v>
      </c>
    </row>
    <row r="881" spans="1:6" x14ac:dyDescent="0.3">
      <c r="A881" s="31">
        <v>43903</v>
      </c>
      <c r="B881" s="30">
        <v>2020</v>
      </c>
      <c r="C881" s="30">
        <v>3</v>
      </c>
      <c r="D881" s="30">
        <v>13</v>
      </c>
      <c r="E881" s="29" t="s">
        <v>642</v>
      </c>
      <c r="F881" s="28" t="s">
        <v>556</v>
      </c>
    </row>
    <row r="882" spans="1:6" x14ac:dyDescent="0.3">
      <c r="A882" s="35">
        <v>43904</v>
      </c>
      <c r="B882" s="34">
        <v>2020</v>
      </c>
      <c r="C882" s="34">
        <v>3</v>
      </c>
      <c r="D882" s="34">
        <v>14</v>
      </c>
      <c r="E882" s="33" t="s">
        <v>643</v>
      </c>
      <c r="F882" s="28" t="s">
        <v>556</v>
      </c>
    </row>
    <row r="883" spans="1:6" ht="17.25" thickBot="1" x14ac:dyDescent="0.35">
      <c r="A883" s="166">
        <v>43905</v>
      </c>
      <c r="B883" s="167">
        <v>2020</v>
      </c>
      <c r="C883" s="167">
        <v>3</v>
      </c>
      <c r="D883" s="167">
        <v>15</v>
      </c>
      <c r="E883" s="168" t="s">
        <v>644</v>
      </c>
      <c r="F883" s="32" t="s">
        <v>556</v>
      </c>
    </row>
    <row r="884" spans="1:6" x14ac:dyDescent="0.3">
      <c r="A884" s="187">
        <v>43892</v>
      </c>
      <c r="B884" s="188">
        <v>2020</v>
      </c>
      <c r="C884" s="188">
        <v>3</v>
      </c>
      <c r="D884" s="188">
        <v>2</v>
      </c>
      <c r="E884" s="189" t="s">
        <v>645</v>
      </c>
      <c r="F884" s="36" t="s">
        <v>727</v>
      </c>
    </row>
    <row r="885" spans="1:6" x14ac:dyDescent="0.3">
      <c r="A885" s="31">
        <v>43893</v>
      </c>
      <c r="B885" s="30">
        <v>2020</v>
      </c>
      <c r="C885" s="30">
        <v>3</v>
      </c>
      <c r="D885" s="30">
        <v>3</v>
      </c>
      <c r="E885" s="29" t="s">
        <v>639</v>
      </c>
      <c r="F885" s="28" t="s">
        <v>727</v>
      </c>
    </row>
    <row r="886" spans="1:6" x14ac:dyDescent="0.3">
      <c r="A886" s="31">
        <v>43894</v>
      </c>
      <c r="B886" s="30">
        <v>2020</v>
      </c>
      <c r="C886" s="30">
        <v>3</v>
      </c>
      <c r="D886" s="30">
        <v>4</v>
      </c>
      <c r="E886" s="29" t="s">
        <v>640</v>
      </c>
      <c r="F886" s="28" t="s">
        <v>727</v>
      </c>
    </row>
    <row r="887" spans="1:6" x14ac:dyDescent="0.3">
      <c r="A887" s="31">
        <v>43895</v>
      </c>
      <c r="B887" s="30">
        <v>2020</v>
      </c>
      <c r="C887" s="30">
        <v>3</v>
      </c>
      <c r="D887" s="30">
        <v>5</v>
      </c>
      <c r="E887" s="29" t="s">
        <v>641</v>
      </c>
      <c r="F887" s="28" t="s">
        <v>555</v>
      </c>
    </row>
    <row r="888" spans="1:6" x14ac:dyDescent="0.3">
      <c r="A888" s="31">
        <v>43896</v>
      </c>
      <c r="B888" s="30">
        <v>2020</v>
      </c>
      <c r="C888" s="30">
        <v>3</v>
      </c>
      <c r="D888" s="30">
        <v>6</v>
      </c>
      <c r="E888" s="29" t="s">
        <v>642</v>
      </c>
      <c r="F888" s="28" t="s">
        <v>555</v>
      </c>
    </row>
    <row r="889" spans="1:6" x14ac:dyDescent="0.3">
      <c r="A889" s="35">
        <v>43897</v>
      </c>
      <c r="B889" s="34">
        <v>2020</v>
      </c>
      <c r="C889" s="34">
        <v>3</v>
      </c>
      <c r="D889" s="34">
        <v>7</v>
      </c>
      <c r="E889" s="33" t="s">
        <v>643</v>
      </c>
      <c r="F889" s="28" t="s">
        <v>555</v>
      </c>
    </row>
    <row r="890" spans="1:6" ht="17.25" thickBot="1" x14ac:dyDescent="0.35">
      <c r="A890" s="166">
        <v>43898</v>
      </c>
      <c r="B890" s="167">
        <v>2020</v>
      </c>
      <c r="C890" s="167">
        <v>3</v>
      </c>
      <c r="D890" s="167">
        <v>8</v>
      </c>
      <c r="E890" s="168" t="s">
        <v>644</v>
      </c>
      <c r="F890" s="32" t="s">
        <v>555</v>
      </c>
    </row>
    <row r="891" spans="1:6" x14ac:dyDescent="0.3">
      <c r="A891" s="187">
        <v>43885</v>
      </c>
      <c r="B891" s="188">
        <v>2020</v>
      </c>
      <c r="C891" s="188">
        <v>2</v>
      </c>
      <c r="D891" s="188">
        <v>24</v>
      </c>
      <c r="E891" s="189" t="s">
        <v>645</v>
      </c>
      <c r="F891" s="36" t="s">
        <v>728</v>
      </c>
    </row>
    <row r="892" spans="1:6" x14ac:dyDescent="0.3">
      <c r="A892" s="31">
        <v>43886</v>
      </c>
      <c r="B892" s="30">
        <v>2020</v>
      </c>
      <c r="C892" s="30">
        <v>2</v>
      </c>
      <c r="D892" s="30">
        <v>25</v>
      </c>
      <c r="E892" s="29" t="s">
        <v>639</v>
      </c>
      <c r="F892" s="28" t="s">
        <v>728</v>
      </c>
    </row>
    <row r="893" spans="1:6" x14ac:dyDescent="0.3">
      <c r="A893" s="31">
        <v>43887</v>
      </c>
      <c r="B893" s="30">
        <v>2020</v>
      </c>
      <c r="C893" s="30">
        <v>2</v>
      </c>
      <c r="D893" s="30">
        <v>26</v>
      </c>
      <c r="E893" s="29" t="s">
        <v>640</v>
      </c>
      <c r="F893" s="28" t="s">
        <v>728</v>
      </c>
    </row>
    <row r="894" spans="1:6" x14ac:dyDescent="0.3">
      <c r="A894" s="31">
        <v>43888</v>
      </c>
      <c r="B894" s="30">
        <v>2020</v>
      </c>
      <c r="C894" s="30">
        <v>2</v>
      </c>
      <c r="D894" s="30">
        <v>27</v>
      </c>
      <c r="E894" s="29" t="s">
        <v>641</v>
      </c>
      <c r="F894" s="28" t="s">
        <v>554</v>
      </c>
    </row>
    <row r="895" spans="1:6" x14ac:dyDescent="0.3">
      <c r="A895" s="31">
        <v>43889</v>
      </c>
      <c r="B895" s="30">
        <v>2020</v>
      </c>
      <c r="C895" s="30">
        <v>2</v>
      </c>
      <c r="D895" s="30">
        <v>28</v>
      </c>
      <c r="E895" s="29" t="s">
        <v>642</v>
      </c>
      <c r="F895" s="28" t="s">
        <v>554</v>
      </c>
    </row>
    <row r="896" spans="1:6" x14ac:dyDescent="0.3">
      <c r="A896" s="35">
        <v>43890</v>
      </c>
      <c r="B896" s="34">
        <v>2020</v>
      </c>
      <c r="C896" s="34">
        <v>2</v>
      </c>
      <c r="D896" s="34">
        <v>29</v>
      </c>
      <c r="E896" s="33" t="s">
        <v>643</v>
      </c>
      <c r="F896" s="28" t="s">
        <v>554</v>
      </c>
    </row>
    <row r="897" spans="1:6" ht="17.25" thickBot="1" x14ac:dyDescent="0.35">
      <c r="A897" s="166">
        <v>43891</v>
      </c>
      <c r="B897" s="167">
        <v>2020</v>
      </c>
      <c r="C897" s="167">
        <v>3</v>
      </c>
      <c r="D897" s="167">
        <v>1</v>
      </c>
      <c r="E897" s="168" t="s">
        <v>644</v>
      </c>
      <c r="F897" s="32" t="s">
        <v>234</v>
      </c>
    </row>
    <row r="898" spans="1:6" x14ac:dyDescent="0.3">
      <c r="A898" s="187">
        <v>43878</v>
      </c>
      <c r="B898" s="188">
        <v>2020</v>
      </c>
      <c r="C898" s="188">
        <v>2</v>
      </c>
      <c r="D898" s="188">
        <v>17</v>
      </c>
      <c r="E898" s="189" t="s">
        <v>645</v>
      </c>
      <c r="F898" s="36" t="s">
        <v>729</v>
      </c>
    </row>
    <row r="899" spans="1:6" x14ac:dyDescent="0.3">
      <c r="A899" s="31">
        <v>43879</v>
      </c>
      <c r="B899" s="30">
        <v>2020</v>
      </c>
      <c r="C899" s="30">
        <v>2</v>
      </c>
      <c r="D899" s="30">
        <v>18</v>
      </c>
      <c r="E899" s="29" t="s">
        <v>639</v>
      </c>
      <c r="F899" s="28" t="s">
        <v>729</v>
      </c>
    </row>
    <row r="900" spans="1:6" x14ac:dyDescent="0.3">
      <c r="A900" s="31">
        <v>43880</v>
      </c>
      <c r="B900" s="30">
        <v>2020</v>
      </c>
      <c r="C900" s="30">
        <v>2</v>
      </c>
      <c r="D900" s="30">
        <v>19</v>
      </c>
      <c r="E900" s="29" t="s">
        <v>640</v>
      </c>
      <c r="F900" s="28" t="s">
        <v>729</v>
      </c>
    </row>
    <row r="901" spans="1:6" x14ac:dyDescent="0.3">
      <c r="A901" s="31">
        <v>43881</v>
      </c>
      <c r="B901" s="30">
        <v>2020</v>
      </c>
      <c r="C901" s="30">
        <v>2</v>
      </c>
      <c r="D901" s="30">
        <v>20</v>
      </c>
      <c r="E901" s="29" t="s">
        <v>641</v>
      </c>
      <c r="F901" s="28" t="s">
        <v>553</v>
      </c>
    </row>
    <row r="902" spans="1:6" x14ac:dyDescent="0.3">
      <c r="A902" s="31">
        <v>43882</v>
      </c>
      <c r="B902" s="30">
        <v>2020</v>
      </c>
      <c r="C902" s="30">
        <v>2</v>
      </c>
      <c r="D902" s="30">
        <v>21</v>
      </c>
      <c r="E902" s="29" t="s">
        <v>642</v>
      </c>
      <c r="F902" s="28" t="s">
        <v>553</v>
      </c>
    </row>
    <row r="903" spans="1:6" x14ac:dyDescent="0.3">
      <c r="A903" s="35">
        <v>43883</v>
      </c>
      <c r="B903" s="34">
        <v>2020</v>
      </c>
      <c r="C903" s="34">
        <v>2</v>
      </c>
      <c r="D903" s="34">
        <v>22</v>
      </c>
      <c r="E903" s="33" t="s">
        <v>643</v>
      </c>
      <c r="F903" s="28" t="s">
        <v>553</v>
      </c>
    </row>
    <row r="904" spans="1:6" ht="17.25" thickBot="1" x14ac:dyDescent="0.35">
      <c r="A904" s="166">
        <v>43884</v>
      </c>
      <c r="B904" s="167">
        <v>2020</v>
      </c>
      <c r="C904" s="167">
        <v>2</v>
      </c>
      <c r="D904" s="167">
        <v>23</v>
      </c>
      <c r="E904" s="168" t="s">
        <v>644</v>
      </c>
      <c r="F904" s="32" t="s">
        <v>553</v>
      </c>
    </row>
    <row r="905" spans="1:6" x14ac:dyDescent="0.3">
      <c r="A905" s="187">
        <v>43871</v>
      </c>
      <c r="B905" s="188">
        <v>2020</v>
      </c>
      <c r="C905" s="188">
        <v>2</v>
      </c>
      <c r="D905" s="188">
        <v>10</v>
      </c>
      <c r="E905" s="189" t="s">
        <v>645</v>
      </c>
      <c r="F905" s="36" t="s">
        <v>730</v>
      </c>
    </row>
    <row r="906" spans="1:6" x14ac:dyDescent="0.3">
      <c r="A906" s="31">
        <v>43872</v>
      </c>
      <c r="B906" s="30">
        <v>2020</v>
      </c>
      <c r="C906" s="30">
        <v>2</v>
      </c>
      <c r="D906" s="30">
        <v>11</v>
      </c>
      <c r="E906" s="29" t="s">
        <v>639</v>
      </c>
      <c r="F906" s="28" t="s">
        <v>730</v>
      </c>
    </row>
    <row r="907" spans="1:6" x14ac:dyDescent="0.3">
      <c r="A907" s="31">
        <v>43873</v>
      </c>
      <c r="B907" s="30">
        <v>2020</v>
      </c>
      <c r="C907" s="30">
        <v>2</v>
      </c>
      <c r="D907" s="30">
        <v>12</v>
      </c>
      <c r="E907" s="29" t="s">
        <v>640</v>
      </c>
      <c r="F907" s="28" t="s">
        <v>730</v>
      </c>
    </row>
    <row r="908" spans="1:6" x14ac:dyDescent="0.3">
      <c r="A908" s="31">
        <v>43874</v>
      </c>
      <c r="B908" s="30">
        <v>2020</v>
      </c>
      <c r="C908" s="30">
        <v>2</v>
      </c>
      <c r="D908" s="30">
        <v>13</v>
      </c>
      <c r="E908" s="29" t="s">
        <v>641</v>
      </c>
      <c r="F908" s="28" t="s">
        <v>552</v>
      </c>
    </row>
    <row r="909" spans="1:6" x14ac:dyDescent="0.3">
      <c r="A909" s="31">
        <v>43875</v>
      </c>
      <c r="B909" s="30">
        <v>2020</v>
      </c>
      <c r="C909" s="30">
        <v>2</v>
      </c>
      <c r="D909" s="30">
        <v>14</v>
      </c>
      <c r="E909" s="29" t="s">
        <v>642</v>
      </c>
      <c r="F909" s="28" t="s">
        <v>552</v>
      </c>
    </row>
    <row r="910" spans="1:6" x14ac:dyDescent="0.3">
      <c r="A910" s="35">
        <v>43876</v>
      </c>
      <c r="B910" s="34">
        <v>2020</v>
      </c>
      <c r="C910" s="34">
        <v>2</v>
      </c>
      <c r="D910" s="34">
        <v>15</v>
      </c>
      <c r="E910" s="33" t="s">
        <v>643</v>
      </c>
      <c r="F910" s="28" t="s">
        <v>552</v>
      </c>
    </row>
    <row r="911" spans="1:6" ht="17.25" thickBot="1" x14ac:dyDescent="0.35">
      <c r="A911" s="166">
        <v>43877</v>
      </c>
      <c r="B911" s="167">
        <v>2020</v>
      </c>
      <c r="C911" s="167">
        <v>2</v>
      </c>
      <c r="D911" s="167">
        <v>16</v>
      </c>
      <c r="E911" s="168" t="s">
        <v>644</v>
      </c>
      <c r="F911" s="32" t="s">
        <v>552</v>
      </c>
    </row>
    <row r="912" spans="1:6" x14ac:dyDescent="0.3">
      <c r="A912" s="187">
        <v>43864</v>
      </c>
      <c r="B912" s="188">
        <v>2020</v>
      </c>
      <c r="C912" s="188">
        <v>2</v>
      </c>
      <c r="D912" s="188">
        <v>3</v>
      </c>
      <c r="E912" s="189" t="s">
        <v>645</v>
      </c>
      <c r="F912" s="36" t="s">
        <v>731</v>
      </c>
    </row>
    <row r="913" spans="1:6" x14ac:dyDescent="0.3">
      <c r="A913" s="31">
        <v>43865</v>
      </c>
      <c r="B913" s="30">
        <v>2020</v>
      </c>
      <c r="C913" s="30">
        <v>2</v>
      </c>
      <c r="D913" s="30">
        <v>4</v>
      </c>
      <c r="E913" s="29" t="s">
        <v>639</v>
      </c>
      <c r="F913" s="28" t="s">
        <v>731</v>
      </c>
    </row>
    <row r="914" spans="1:6" x14ac:dyDescent="0.3">
      <c r="A914" s="31">
        <v>43866</v>
      </c>
      <c r="B914" s="30">
        <v>2020</v>
      </c>
      <c r="C914" s="30">
        <v>2</v>
      </c>
      <c r="D914" s="30">
        <v>5</v>
      </c>
      <c r="E914" s="29" t="s">
        <v>640</v>
      </c>
      <c r="F914" s="28" t="s">
        <v>731</v>
      </c>
    </row>
    <row r="915" spans="1:6" x14ac:dyDescent="0.3">
      <c r="A915" s="31">
        <v>43867</v>
      </c>
      <c r="B915" s="30">
        <v>2020</v>
      </c>
      <c r="C915" s="30">
        <v>2</v>
      </c>
      <c r="D915" s="30">
        <v>6</v>
      </c>
      <c r="E915" s="29" t="s">
        <v>641</v>
      </c>
      <c r="F915" s="28" t="s">
        <v>551</v>
      </c>
    </row>
    <row r="916" spans="1:6" x14ac:dyDescent="0.3">
      <c r="A916" s="31">
        <v>43868</v>
      </c>
      <c r="B916" s="30">
        <v>2020</v>
      </c>
      <c r="C916" s="30">
        <v>2</v>
      </c>
      <c r="D916" s="30">
        <v>7</v>
      </c>
      <c r="E916" s="29" t="s">
        <v>642</v>
      </c>
      <c r="F916" s="28" t="s">
        <v>551</v>
      </c>
    </row>
    <row r="917" spans="1:6" x14ac:dyDescent="0.3">
      <c r="A917" s="35">
        <v>43869</v>
      </c>
      <c r="B917" s="34">
        <v>2020</v>
      </c>
      <c r="C917" s="34">
        <v>2</v>
      </c>
      <c r="D917" s="34">
        <v>8</v>
      </c>
      <c r="E917" s="33" t="s">
        <v>643</v>
      </c>
      <c r="F917" s="28" t="s">
        <v>551</v>
      </c>
    </row>
    <row r="918" spans="1:6" ht="17.25" thickBot="1" x14ac:dyDescent="0.35">
      <c r="A918" s="166">
        <v>43870</v>
      </c>
      <c r="B918" s="167">
        <v>2020</v>
      </c>
      <c r="C918" s="167">
        <v>2</v>
      </c>
      <c r="D918" s="167">
        <v>9</v>
      </c>
      <c r="E918" s="168" t="s">
        <v>644</v>
      </c>
      <c r="F918" s="32" t="s">
        <v>551</v>
      </c>
    </row>
    <row r="919" spans="1:6" x14ac:dyDescent="0.3">
      <c r="A919" s="187">
        <v>43857</v>
      </c>
      <c r="B919" s="188">
        <v>2020</v>
      </c>
      <c r="C919" s="188">
        <v>1</v>
      </c>
      <c r="D919" s="188">
        <v>27</v>
      </c>
      <c r="E919" s="189" t="s">
        <v>645</v>
      </c>
      <c r="F919" s="36" t="s">
        <v>732</v>
      </c>
    </row>
    <row r="920" spans="1:6" x14ac:dyDescent="0.3">
      <c r="A920" s="31">
        <v>43858</v>
      </c>
      <c r="B920" s="30">
        <v>2020</v>
      </c>
      <c r="C920" s="30">
        <v>1</v>
      </c>
      <c r="D920" s="30">
        <v>28</v>
      </c>
      <c r="E920" s="29" t="s">
        <v>639</v>
      </c>
      <c r="F920" s="28" t="s">
        <v>732</v>
      </c>
    </row>
    <row r="921" spans="1:6" x14ac:dyDescent="0.3">
      <c r="A921" s="31">
        <v>43859</v>
      </c>
      <c r="B921" s="30">
        <v>2020</v>
      </c>
      <c r="C921" s="30">
        <v>1</v>
      </c>
      <c r="D921" s="30">
        <v>29</v>
      </c>
      <c r="E921" s="29" t="s">
        <v>640</v>
      </c>
      <c r="F921" s="28" t="s">
        <v>732</v>
      </c>
    </row>
    <row r="922" spans="1:6" x14ac:dyDescent="0.3">
      <c r="A922" s="31">
        <v>43860</v>
      </c>
      <c r="B922" s="30">
        <v>2020</v>
      </c>
      <c r="C922" s="30">
        <v>1</v>
      </c>
      <c r="D922" s="30">
        <v>30</v>
      </c>
      <c r="E922" s="29" t="s">
        <v>641</v>
      </c>
      <c r="F922" s="28" t="s">
        <v>550</v>
      </c>
    </row>
    <row r="923" spans="1:6" x14ac:dyDescent="0.3">
      <c r="A923" s="31">
        <v>43861</v>
      </c>
      <c r="B923" s="30">
        <v>2020</v>
      </c>
      <c r="C923" s="30">
        <v>1</v>
      </c>
      <c r="D923" s="30">
        <v>31</v>
      </c>
      <c r="E923" s="29" t="s">
        <v>642</v>
      </c>
      <c r="F923" s="28" t="s">
        <v>550</v>
      </c>
    </row>
    <row r="924" spans="1:6" x14ac:dyDescent="0.3">
      <c r="A924" s="35">
        <v>43862</v>
      </c>
      <c r="B924" s="34">
        <v>2020</v>
      </c>
      <c r="C924" s="34">
        <v>2</v>
      </c>
      <c r="D924" s="34">
        <v>1</v>
      </c>
      <c r="E924" s="33" t="s">
        <v>643</v>
      </c>
      <c r="F924" s="28" t="s">
        <v>235</v>
      </c>
    </row>
    <row r="925" spans="1:6" ht="17.25" thickBot="1" x14ac:dyDescent="0.35">
      <c r="A925" s="166">
        <v>43863</v>
      </c>
      <c r="B925" s="167">
        <v>2020</v>
      </c>
      <c r="C925" s="167">
        <v>2</v>
      </c>
      <c r="D925" s="167">
        <v>2</v>
      </c>
      <c r="E925" s="168" t="s">
        <v>644</v>
      </c>
      <c r="F925" s="32" t="s">
        <v>235</v>
      </c>
    </row>
    <row r="926" spans="1:6" x14ac:dyDescent="0.3">
      <c r="A926" s="187">
        <v>43850</v>
      </c>
      <c r="B926" s="188">
        <v>2020</v>
      </c>
      <c r="C926" s="188">
        <v>1</v>
      </c>
      <c r="D926" s="188">
        <v>20</v>
      </c>
      <c r="E926" s="189" t="s">
        <v>645</v>
      </c>
      <c r="F926" s="36" t="s">
        <v>733</v>
      </c>
    </row>
    <row r="927" spans="1:6" x14ac:dyDescent="0.3">
      <c r="A927" s="31">
        <v>43851</v>
      </c>
      <c r="B927" s="30">
        <v>2020</v>
      </c>
      <c r="C927" s="30">
        <v>1</v>
      </c>
      <c r="D927" s="30">
        <v>21</v>
      </c>
      <c r="E927" s="29" t="s">
        <v>639</v>
      </c>
      <c r="F927" s="28" t="s">
        <v>733</v>
      </c>
    </row>
    <row r="928" spans="1:6" x14ac:dyDescent="0.3">
      <c r="A928" s="31">
        <v>43852</v>
      </c>
      <c r="B928" s="30">
        <v>2020</v>
      </c>
      <c r="C928" s="30">
        <v>1</v>
      </c>
      <c r="D928" s="30">
        <v>22</v>
      </c>
      <c r="E928" s="29" t="s">
        <v>640</v>
      </c>
      <c r="F928" s="28" t="s">
        <v>733</v>
      </c>
    </row>
    <row r="929" spans="1:6" x14ac:dyDescent="0.3">
      <c r="A929" s="31">
        <v>43853</v>
      </c>
      <c r="B929" s="30">
        <v>2020</v>
      </c>
      <c r="C929" s="30">
        <v>1</v>
      </c>
      <c r="D929" s="30">
        <v>23</v>
      </c>
      <c r="E929" s="29" t="s">
        <v>641</v>
      </c>
      <c r="F929" s="28" t="s">
        <v>549</v>
      </c>
    </row>
    <row r="930" spans="1:6" x14ac:dyDescent="0.3">
      <c r="A930" s="31">
        <v>43854</v>
      </c>
      <c r="B930" s="30">
        <v>2020</v>
      </c>
      <c r="C930" s="30">
        <v>1</v>
      </c>
      <c r="D930" s="30">
        <v>24</v>
      </c>
      <c r="E930" s="29" t="s">
        <v>642</v>
      </c>
      <c r="F930" s="28" t="s">
        <v>549</v>
      </c>
    </row>
    <row r="931" spans="1:6" x14ac:dyDescent="0.3">
      <c r="A931" s="35">
        <v>43855</v>
      </c>
      <c r="B931" s="34">
        <v>2020</v>
      </c>
      <c r="C931" s="34">
        <v>1</v>
      </c>
      <c r="D931" s="34">
        <v>25</v>
      </c>
      <c r="E931" s="33" t="s">
        <v>643</v>
      </c>
      <c r="F931" s="28" t="s">
        <v>549</v>
      </c>
    </row>
    <row r="932" spans="1:6" ht="17.25" thickBot="1" x14ac:dyDescent="0.35">
      <c r="A932" s="166">
        <v>43856</v>
      </c>
      <c r="B932" s="167">
        <v>2020</v>
      </c>
      <c r="C932" s="167">
        <v>1</v>
      </c>
      <c r="D932" s="167">
        <v>26</v>
      </c>
      <c r="E932" s="168" t="s">
        <v>644</v>
      </c>
      <c r="F932" s="32" t="s">
        <v>549</v>
      </c>
    </row>
    <row r="933" spans="1:6" x14ac:dyDescent="0.3">
      <c r="A933" s="187">
        <v>43843</v>
      </c>
      <c r="B933" s="188">
        <v>2020</v>
      </c>
      <c r="C933" s="188">
        <v>1</v>
      </c>
      <c r="D933" s="188">
        <v>13</v>
      </c>
      <c r="E933" s="189" t="s">
        <v>645</v>
      </c>
      <c r="F933" s="36" t="s">
        <v>734</v>
      </c>
    </row>
    <row r="934" spans="1:6" x14ac:dyDescent="0.3">
      <c r="A934" s="31">
        <v>43844</v>
      </c>
      <c r="B934" s="30">
        <v>2020</v>
      </c>
      <c r="C934" s="30">
        <v>1</v>
      </c>
      <c r="D934" s="30">
        <v>14</v>
      </c>
      <c r="E934" s="29" t="s">
        <v>639</v>
      </c>
      <c r="F934" s="28" t="s">
        <v>734</v>
      </c>
    </row>
    <row r="935" spans="1:6" x14ac:dyDescent="0.3">
      <c r="A935" s="31">
        <v>43845</v>
      </c>
      <c r="B935" s="30">
        <v>2020</v>
      </c>
      <c r="C935" s="30">
        <v>1</v>
      </c>
      <c r="D935" s="30">
        <v>15</v>
      </c>
      <c r="E935" s="29" t="s">
        <v>640</v>
      </c>
      <c r="F935" s="28" t="s">
        <v>734</v>
      </c>
    </row>
    <row r="936" spans="1:6" x14ac:dyDescent="0.3">
      <c r="A936" s="31">
        <v>43846</v>
      </c>
      <c r="B936" s="30">
        <v>2020</v>
      </c>
      <c r="C936" s="30">
        <v>1</v>
      </c>
      <c r="D936" s="30">
        <v>16</v>
      </c>
      <c r="E936" s="29" t="s">
        <v>641</v>
      </c>
      <c r="F936" s="28" t="s">
        <v>548</v>
      </c>
    </row>
    <row r="937" spans="1:6" x14ac:dyDescent="0.3">
      <c r="A937" s="31">
        <v>43847</v>
      </c>
      <c r="B937" s="30">
        <v>2020</v>
      </c>
      <c r="C937" s="30">
        <v>1</v>
      </c>
      <c r="D937" s="30">
        <v>17</v>
      </c>
      <c r="E937" s="29" t="s">
        <v>642</v>
      </c>
      <c r="F937" s="28" t="s">
        <v>548</v>
      </c>
    </row>
    <row r="938" spans="1:6" x14ac:dyDescent="0.3">
      <c r="A938" s="35">
        <v>43848</v>
      </c>
      <c r="B938" s="34">
        <v>2020</v>
      </c>
      <c r="C938" s="34">
        <v>1</v>
      </c>
      <c r="D938" s="34">
        <v>18</v>
      </c>
      <c r="E938" s="33" t="s">
        <v>643</v>
      </c>
      <c r="F938" s="28" t="s">
        <v>548</v>
      </c>
    </row>
    <row r="939" spans="1:6" ht="17.25" thickBot="1" x14ac:dyDescent="0.35">
      <c r="A939" s="166">
        <v>43849</v>
      </c>
      <c r="B939" s="167">
        <v>2020</v>
      </c>
      <c r="C939" s="167">
        <v>1</v>
      </c>
      <c r="D939" s="167">
        <v>19</v>
      </c>
      <c r="E939" s="168" t="s">
        <v>644</v>
      </c>
      <c r="F939" s="32" t="s">
        <v>548</v>
      </c>
    </row>
    <row r="940" spans="1:6" x14ac:dyDescent="0.3">
      <c r="A940" s="187">
        <v>43836</v>
      </c>
      <c r="B940" s="188">
        <v>2020</v>
      </c>
      <c r="C940" s="188">
        <v>1</v>
      </c>
      <c r="D940" s="188">
        <v>6</v>
      </c>
      <c r="E940" s="189" t="s">
        <v>645</v>
      </c>
      <c r="F940" s="36" t="s">
        <v>735</v>
      </c>
    </row>
    <row r="941" spans="1:6" x14ac:dyDescent="0.3">
      <c r="A941" s="31">
        <v>43837</v>
      </c>
      <c r="B941" s="30">
        <v>2020</v>
      </c>
      <c r="C941" s="30">
        <v>1</v>
      </c>
      <c r="D941" s="30">
        <v>7</v>
      </c>
      <c r="E941" s="29" t="s">
        <v>639</v>
      </c>
      <c r="F941" s="28" t="s">
        <v>735</v>
      </c>
    </row>
    <row r="942" spans="1:6" x14ac:dyDescent="0.3">
      <c r="A942" s="31">
        <v>43838</v>
      </c>
      <c r="B942" s="30">
        <v>2020</v>
      </c>
      <c r="C942" s="30">
        <v>1</v>
      </c>
      <c r="D942" s="30">
        <v>8</v>
      </c>
      <c r="E942" s="29" t="s">
        <v>640</v>
      </c>
      <c r="F942" s="28" t="s">
        <v>735</v>
      </c>
    </row>
    <row r="943" spans="1:6" x14ac:dyDescent="0.3">
      <c r="A943" s="31">
        <v>43839</v>
      </c>
      <c r="B943" s="30">
        <v>2020</v>
      </c>
      <c r="C943" s="30">
        <v>1</v>
      </c>
      <c r="D943" s="30">
        <v>9</v>
      </c>
      <c r="E943" s="29" t="s">
        <v>641</v>
      </c>
      <c r="F943" s="28" t="s">
        <v>547</v>
      </c>
    </row>
    <row r="944" spans="1:6" x14ac:dyDescent="0.3">
      <c r="A944" s="31">
        <v>43840</v>
      </c>
      <c r="B944" s="30">
        <v>2020</v>
      </c>
      <c r="C944" s="30">
        <v>1</v>
      </c>
      <c r="D944" s="30">
        <v>10</v>
      </c>
      <c r="E944" s="29" t="s">
        <v>642</v>
      </c>
      <c r="F944" s="28" t="s">
        <v>547</v>
      </c>
    </row>
    <row r="945" spans="1:6" x14ac:dyDescent="0.3">
      <c r="A945" s="35">
        <v>43841</v>
      </c>
      <c r="B945" s="34">
        <v>2020</v>
      </c>
      <c r="C945" s="34">
        <v>1</v>
      </c>
      <c r="D945" s="34">
        <v>11</v>
      </c>
      <c r="E945" s="33" t="s">
        <v>643</v>
      </c>
      <c r="F945" s="28" t="s">
        <v>547</v>
      </c>
    </row>
    <row r="946" spans="1:6" ht="17.25" thickBot="1" x14ac:dyDescent="0.35">
      <c r="A946" s="166">
        <v>43842</v>
      </c>
      <c r="B946" s="167">
        <v>2020</v>
      </c>
      <c r="C946" s="167">
        <v>1</v>
      </c>
      <c r="D946" s="167">
        <v>12</v>
      </c>
      <c r="E946" s="168" t="s">
        <v>644</v>
      </c>
      <c r="F946" s="32" t="s">
        <v>547</v>
      </c>
    </row>
    <row r="947" spans="1:6" x14ac:dyDescent="0.3">
      <c r="A947" s="187">
        <v>43829</v>
      </c>
      <c r="B947" s="188">
        <v>2019</v>
      </c>
      <c r="C947" s="188">
        <v>12</v>
      </c>
      <c r="D947" s="188">
        <v>30</v>
      </c>
      <c r="E947" s="189" t="s">
        <v>645</v>
      </c>
      <c r="F947" s="36" t="s">
        <v>736</v>
      </c>
    </row>
    <row r="948" spans="1:6" x14ac:dyDescent="0.3">
      <c r="A948" s="31">
        <v>43830</v>
      </c>
      <c r="B948" s="30">
        <v>2019</v>
      </c>
      <c r="C948" s="30">
        <v>12</v>
      </c>
      <c r="D948" s="30">
        <v>31</v>
      </c>
      <c r="E948" s="29" t="s">
        <v>639</v>
      </c>
      <c r="F948" s="28" t="s">
        <v>736</v>
      </c>
    </row>
    <row r="949" spans="1:6" x14ac:dyDescent="0.3">
      <c r="A949" s="31">
        <v>43831</v>
      </c>
      <c r="B949" s="30">
        <v>2020</v>
      </c>
      <c r="C949" s="30">
        <v>1</v>
      </c>
      <c r="D949" s="30">
        <v>1</v>
      </c>
      <c r="E949" s="29" t="s">
        <v>640</v>
      </c>
      <c r="F949" s="28" t="s">
        <v>736</v>
      </c>
    </row>
    <row r="950" spans="1:6" x14ac:dyDescent="0.3">
      <c r="A950" s="31">
        <v>43832</v>
      </c>
      <c r="B950" s="30">
        <v>2020</v>
      </c>
      <c r="C950" s="30">
        <v>1</v>
      </c>
      <c r="D950" s="30">
        <v>2</v>
      </c>
      <c r="E950" s="29" t="s">
        <v>641</v>
      </c>
      <c r="F950" s="28" t="s">
        <v>546</v>
      </c>
    </row>
    <row r="951" spans="1:6" x14ac:dyDescent="0.3">
      <c r="A951" s="31">
        <v>43833</v>
      </c>
      <c r="B951" s="30">
        <v>2020</v>
      </c>
      <c r="C951" s="30">
        <v>1</v>
      </c>
      <c r="D951" s="30">
        <v>3</v>
      </c>
      <c r="E951" s="29" t="s">
        <v>642</v>
      </c>
      <c r="F951" s="28" t="s">
        <v>546</v>
      </c>
    </row>
    <row r="952" spans="1:6" x14ac:dyDescent="0.3">
      <c r="A952" s="35">
        <v>43834</v>
      </c>
      <c r="B952" s="34">
        <v>2020</v>
      </c>
      <c r="C952" s="34">
        <v>1</v>
      </c>
      <c r="D952" s="34">
        <v>4</v>
      </c>
      <c r="E952" s="33" t="s">
        <v>643</v>
      </c>
      <c r="F952" s="28" t="s">
        <v>546</v>
      </c>
    </row>
    <row r="953" spans="1:6" ht="17.25" thickBot="1" x14ac:dyDescent="0.35">
      <c r="A953" s="166">
        <v>43835</v>
      </c>
      <c r="B953" s="167">
        <v>2020</v>
      </c>
      <c r="C953" s="167">
        <v>1</v>
      </c>
      <c r="D953" s="167">
        <v>5</v>
      </c>
      <c r="E953" s="168" t="s">
        <v>644</v>
      </c>
      <c r="F953" s="32" t="s">
        <v>546</v>
      </c>
    </row>
    <row r="954" spans="1:6" x14ac:dyDescent="0.3">
      <c r="A954" s="187">
        <v>43822</v>
      </c>
      <c r="B954" s="188">
        <v>2019</v>
      </c>
      <c r="C954" s="188">
        <v>12</v>
      </c>
      <c r="D954" s="188">
        <v>23</v>
      </c>
      <c r="E954" s="189" t="s">
        <v>645</v>
      </c>
      <c r="F954" s="36" t="s">
        <v>737</v>
      </c>
    </row>
    <row r="955" spans="1:6" x14ac:dyDescent="0.3">
      <c r="A955" s="31">
        <v>43823</v>
      </c>
      <c r="B955" s="30">
        <v>2019</v>
      </c>
      <c r="C955" s="30">
        <v>12</v>
      </c>
      <c r="D955" s="30">
        <v>24</v>
      </c>
      <c r="E955" s="29" t="s">
        <v>639</v>
      </c>
      <c r="F955" s="28" t="s">
        <v>737</v>
      </c>
    </row>
    <row r="956" spans="1:6" x14ac:dyDescent="0.3">
      <c r="A956" s="31">
        <v>43824</v>
      </c>
      <c r="B956" s="30">
        <v>2019</v>
      </c>
      <c r="C956" s="30">
        <v>12</v>
      </c>
      <c r="D956" s="30">
        <v>25</v>
      </c>
      <c r="E956" s="29" t="s">
        <v>640</v>
      </c>
      <c r="F956" s="28" t="s">
        <v>737</v>
      </c>
    </row>
    <row r="957" spans="1:6" x14ac:dyDescent="0.3">
      <c r="A957" s="31">
        <v>43825</v>
      </c>
      <c r="B957" s="30">
        <v>2019</v>
      </c>
      <c r="C957" s="30">
        <v>12</v>
      </c>
      <c r="D957" s="30">
        <v>26</v>
      </c>
      <c r="E957" s="29" t="s">
        <v>641</v>
      </c>
      <c r="F957" s="28" t="s">
        <v>61</v>
      </c>
    </row>
    <row r="958" spans="1:6" x14ac:dyDescent="0.3">
      <c r="A958" s="31">
        <v>43826</v>
      </c>
      <c r="B958" s="30">
        <v>2019</v>
      </c>
      <c r="C958" s="30">
        <v>12</v>
      </c>
      <c r="D958" s="30">
        <v>27</v>
      </c>
      <c r="E958" s="29" t="s">
        <v>642</v>
      </c>
      <c r="F958" s="28" t="s">
        <v>61</v>
      </c>
    </row>
    <row r="959" spans="1:6" x14ac:dyDescent="0.3">
      <c r="A959" s="35">
        <v>43827</v>
      </c>
      <c r="B959" s="34">
        <v>2019</v>
      </c>
      <c r="C959" s="34">
        <v>12</v>
      </c>
      <c r="D959" s="34">
        <v>28</v>
      </c>
      <c r="E959" s="33" t="s">
        <v>643</v>
      </c>
      <c r="F959" s="28" t="s">
        <v>61</v>
      </c>
    </row>
    <row r="960" spans="1:6" ht="17.25" thickBot="1" x14ac:dyDescent="0.35">
      <c r="A960" s="166">
        <v>43828</v>
      </c>
      <c r="B960" s="167">
        <v>2019</v>
      </c>
      <c r="C960" s="167">
        <v>12</v>
      </c>
      <c r="D960" s="167">
        <v>29</v>
      </c>
      <c r="E960" s="168" t="s">
        <v>644</v>
      </c>
      <c r="F960" s="32" t="s">
        <v>61</v>
      </c>
    </row>
    <row r="961" spans="1:6" x14ac:dyDescent="0.3">
      <c r="A961" s="187">
        <v>43815</v>
      </c>
      <c r="B961" s="188">
        <v>2019</v>
      </c>
      <c r="C961" s="188">
        <v>12</v>
      </c>
      <c r="D961" s="188">
        <v>16</v>
      </c>
      <c r="E961" s="189" t="s">
        <v>645</v>
      </c>
      <c r="F961" s="36" t="s">
        <v>738</v>
      </c>
    </row>
    <row r="962" spans="1:6" x14ac:dyDescent="0.3">
      <c r="A962" s="31">
        <v>43816</v>
      </c>
      <c r="B962" s="30">
        <v>2019</v>
      </c>
      <c r="C962" s="30">
        <v>12</v>
      </c>
      <c r="D962" s="30">
        <v>17</v>
      </c>
      <c r="E962" s="29" t="s">
        <v>639</v>
      </c>
      <c r="F962" s="28" t="s">
        <v>738</v>
      </c>
    </row>
    <row r="963" spans="1:6" x14ac:dyDescent="0.3">
      <c r="A963" s="31">
        <v>43817</v>
      </c>
      <c r="B963" s="30">
        <v>2019</v>
      </c>
      <c r="C963" s="30">
        <v>12</v>
      </c>
      <c r="D963" s="30">
        <v>18</v>
      </c>
      <c r="E963" s="29" t="s">
        <v>640</v>
      </c>
      <c r="F963" s="28" t="s">
        <v>738</v>
      </c>
    </row>
    <row r="964" spans="1:6" x14ac:dyDescent="0.3">
      <c r="A964" s="31">
        <v>43818</v>
      </c>
      <c r="B964" s="30">
        <v>2019</v>
      </c>
      <c r="C964" s="30">
        <v>12</v>
      </c>
      <c r="D964" s="30">
        <v>19</v>
      </c>
      <c r="E964" s="29" t="s">
        <v>641</v>
      </c>
      <c r="F964" s="28" t="s">
        <v>60</v>
      </c>
    </row>
    <row r="965" spans="1:6" x14ac:dyDescent="0.3">
      <c r="A965" s="31">
        <v>43819</v>
      </c>
      <c r="B965" s="30">
        <v>2019</v>
      </c>
      <c r="C965" s="30">
        <v>12</v>
      </c>
      <c r="D965" s="30">
        <v>20</v>
      </c>
      <c r="E965" s="29" t="s">
        <v>642</v>
      </c>
      <c r="F965" s="28" t="s">
        <v>60</v>
      </c>
    </row>
    <row r="966" spans="1:6" x14ac:dyDescent="0.3">
      <c r="A966" s="35">
        <v>43820</v>
      </c>
      <c r="B966" s="34">
        <v>2019</v>
      </c>
      <c r="C966" s="34">
        <v>12</v>
      </c>
      <c r="D966" s="34">
        <v>21</v>
      </c>
      <c r="E966" s="33" t="s">
        <v>643</v>
      </c>
      <c r="F966" s="28" t="s">
        <v>60</v>
      </c>
    </row>
    <row r="967" spans="1:6" ht="17.25" thickBot="1" x14ac:dyDescent="0.35">
      <c r="A967" s="166">
        <v>43821</v>
      </c>
      <c r="B967" s="167">
        <v>2019</v>
      </c>
      <c r="C967" s="167">
        <v>12</v>
      </c>
      <c r="D967" s="167">
        <v>22</v>
      </c>
      <c r="E967" s="168" t="s">
        <v>644</v>
      </c>
      <c r="F967" s="32" t="s">
        <v>60</v>
      </c>
    </row>
    <row r="968" spans="1:6" x14ac:dyDescent="0.3">
      <c r="A968" s="187">
        <v>43808</v>
      </c>
      <c r="B968" s="188">
        <v>2019</v>
      </c>
      <c r="C968" s="188">
        <v>12</v>
      </c>
      <c r="D968" s="188">
        <v>9</v>
      </c>
      <c r="E968" s="189" t="s">
        <v>645</v>
      </c>
      <c r="F968" s="36" t="s">
        <v>739</v>
      </c>
    </row>
    <row r="969" spans="1:6" x14ac:dyDescent="0.3">
      <c r="A969" s="31">
        <v>43809</v>
      </c>
      <c r="B969" s="30">
        <v>2019</v>
      </c>
      <c r="C969" s="30">
        <v>12</v>
      </c>
      <c r="D969" s="30">
        <v>10</v>
      </c>
      <c r="E969" s="29" t="s">
        <v>639</v>
      </c>
      <c r="F969" s="28" t="s">
        <v>739</v>
      </c>
    </row>
    <row r="970" spans="1:6" x14ac:dyDescent="0.3">
      <c r="A970" s="31">
        <v>43810</v>
      </c>
      <c r="B970" s="30">
        <v>2019</v>
      </c>
      <c r="C970" s="30">
        <v>12</v>
      </c>
      <c r="D970" s="30">
        <v>11</v>
      </c>
      <c r="E970" s="29" t="s">
        <v>640</v>
      </c>
      <c r="F970" s="28" t="s">
        <v>739</v>
      </c>
    </row>
    <row r="971" spans="1:6" x14ac:dyDescent="0.3">
      <c r="A971" s="31">
        <v>43811</v>
      </c>
      <c r="B971" s="30">
        <v>2019</v>
      </c>
      <c r="C971" s="30">
        <v>12</v>
      </c>
      <c r="D971" s="30">
        <v>12</v>
      </c>
      <c r="E971" s="29" t="s">
        <v>641</v>
      </c>
      <c r="F971" s="28" t="s">
        <v>59</v>
      </c>
    </row>
    <row r="972" spans="1:6" x14ac:dyDescent="0.3">
      <c r="A972" s="31">
        <v>43812</v>
      </c>
      <c r="B972" s="30">
        <v>2019</v>
      </c>
      <c r="C972" s="30">
        <v>12</v>
      </c>
      <c r="D972" s="30">
        <v>13</v>
      </c>
      <c r="E972" s="29" t="s">
        <v>642</v>
      </c>
      <c r="F972" s="28" t="s">
        <v>59</v>
      </c>
    </row>
    <row r="973" spans="1:6" x14ac:dyDescent="0.3">
      <c r="A973" s="35">
        <v>43813</v>
      </c>
      <c r="B973" s="34">
        <v>2019</v>
      </c>
      <c r="C973" s="34">
        <v>12</v>
      </c>
      <c r="D973" s="34">
        <v>14</v>
      </c>
      <c r="E973" s="33" t="s">
        <v>643</v>
      </c>
      <c r="F973" s="28" t="s">
        <v>59</v>
      </c>
    </row>
    <row r="974" spans="1:6" ht="17.25" thickBot="1" x14ac:dyDescent="0.35">
      <c r="A974" s="166">
        <v>43814</v>
      </c>
      <c r="B974" s="167">
        <v>2019</v>
      </c>
      <c r="C974" s="167">
        <v>12</v>
      </c>
      <c r="D974" s="167">
        <v>15</v>
      </c>
      <c r="E974" s="168" t="s">
        <v>644</v>
      </c>
      <c r="F974" s="32" t="s">
        <v>59</v>
      </c>
    </row>
    <row r="975" spans="1:6" x14ac:dyDescent="0.3">
      <c r="A975" s="187">
        <v>43801</v>
      </c>
      <c r="B975" s="188">
        <v>2019</v>
      </c>
      <c r="C975" s="188">
        <v>12</v>
      </c>
      <c r="D975" s="188">
        <v>2</v>
      </c>
      <c r="E975" s="189" t="s">
        <v>645</v>
      </c>
      <c r="F975" s="36" t="s">
        <v>740</v>
      </c>
    </row>
    <row r="976" spans="1:6" x14ac:dyDescent="0.3">
      <c r="A976" s="31">
        <v>43802</v>
      </c>
      <c r="B976" s="30">
        <v>2019</v>
      </c>
      <c r="C976" s="30">
        <v>12</v>
      </c>
      <c r="D976" s="30">
        <v>3</v>
      </c>
      <c r="E976" s="29" t="s">
        <v>639</v>
      </c>
      <c r="F976" s="28" t="s">
        <v>740</v>
      </c>
    </row>
    <row r="977" spans="1:6" x14ac:dyDescent="0.3">
      <c r="A977" s="31">
        <v>43803</v>
      </c>
      <c r="B977" s="30">
        <v>2019</v>
      </c>
      <c r="C977" s="30">
        <v>12</v>
      </c>
      <c r="D977" s="30">
        <v>4</v>
      </c>
      <c r="E977" s="29" t="s">
        <v>640</v>
      </c>
      <c r="F977" s="28" t="s">
        <v>740</v>
      </c>
    </row>
    <row r="978" spans="1:6" x14ac:dyDescent="0.3">
      <c r="A978" s="31">
        <v>43804</v>
      </c>
      <c r="B978" s="30">
        <v>2019</v>
      </c>
      <c r="C978" s="30">
        <v>12</v>
      </c>
      <c r="D978" s="30">
        <v>5</v>
      </c>
      <c r="E978" s="29" t="s">
        <v>641</v>
      </c>
      <c r="F978" s="28" t="s">
        <v>58</v>
      </c>
    </row>
    <row r="979" spans="1:6" x14ac:dyDescent="0.3">
      <c r="A979" s="31">
        <v>43805</v>
      </c>
      <c r="B979" s="30">
        <v>2019</v>
      </c>
      <c r="C979" s="30">
        <v>12</v>
      </c>
      <c r="D979" s="30">
        <v>6</v>
      </c>
      <c r="E979" s="29" t="s">
        <v>642</v>
      </c>
      <c r="F979" s="28" t="s">
        <v>58</v>
      </c>
    </row>
    <row r="980" spans="1:6" x14ac:dyDescent="0.3">
      <c r="A980" s="35">
        <v>43806</v>
      </c>
      <c r="B980" s="34">
        <v>2019</v>
      </c>
      <c r="C980" s="34">
        <v>12</v>
      </c>
      <c r="D980" s="34">
        <v>7</v>
      </c>
      <c r="E980" s="33" t="s">
        <v>643</v>
      </c>
      <c r="F980" s="28" t="s">
        <v>58</v>
      </c>
    </row>
    <row r="981" spans="1:6" ht="17.25" thickBot="1" x14ac:dyDescent="0.35">
      <c r="A981" s="166">
        <v>43807</v>
      </c>
      <c r="B981" s="167">
        <v>2019</v>
      </c>
      <c r="C981" s="167">
        <v>12</v>
      </c>
      <c r="D981" s="167">
        <v>8</v>
      </c>
      <c r="E981" s="168" t="s">
        <v>644</v>
      </c>
      <c r="F981" s="32" t="s">
        <v>58</v>
      </c>
    </row>
    <row r="982" spans="1:6" x14ac:dyDescent="0.3">
      <c r="A982" s="187">
        <v>43794</v>
      </c>
      <c r="B982" s="188">
        <v>2019</v>
      </c>
      <c r="C982" s="188">
        <v>11</v>
      </c>
      <c r="D982" s="188">
        <v>25</v>
      </c>
      <c r="E982" s="189" t="s">
        <v>645</v>
      </c>
      <c r="F982" s="36" t="s">
        <v>741</v>
      </c>
    </row>
    <row r="983" spans="1:6" x14ac:dyDescent="0.3">
      <c r="A983" s="31">
        <v>43795</v>
      </c>
      <c r="B983" s="30">
        <v>2019</v>
      </c>
      <c r="C983" s="30">
        <v>11</v>
      </c>
      <c r="D983" s="30">
        <v>26</v>
      </c>
      <c r="E983" s="29" t="s">
        <v>639</v>
      </c>
      <c r="F983" s="28" t="s">
        <v>741</v>
      </c>
    </row>
    <row r="984" spans="1:6" x14ac:dyDescent="0.3">
      <c r="A984" s="31">
        <v>43796</v>
      </c>
      <c r="B984" s="30">
        <v>2019</v>
      </c>
      <c r="C984" s="30">
        <v>11</v>
      </c>
      <c r="D984" s="30">
        <v>27</v>
      </c>
      <c r="E984" s="29" t="s">
        <v>640</v>
      </c>
      <c r="F984" s="28" t="s">
        <v>741</v>
      </c>
    </row>
    <row r="985" spans="1:6" x14ac:dyDescent="0.3">
      <c r="A985" s="31">
        <v>43797</v>
      </c>
      <c r="B985" s="30">
        <v>2019</v>
      </c>
      <c r="C985" s="30">
        <v>11</v>
      </c>
      <c r="D985" s="30">
        <v>28</v>
      </c>
      <c r="E985" s="29" t="s">
        <v>641</v>
      </c>
      <c r="F985" s="28" t="s">
        <v>57</v>
      </c>
    </row>
    <row r="986" spans="1:6" x14ac:dyDescent="0.3">
      <c r="A986" s="31">
        <v>43798</v>
      </c>
      <c r="B986" s="30">
        <v>2019</v>
      </c>
      <c r="C986" s="30">
        <v>11</v>
      </c>
      <c r="D986" s="30">
        <v>29</v>
      </c>
      <c r="E986" s="29" t="s">
        <v>642</v>
      </c>
      <c r="F986" s="28" t="s">
        <v>57</v>
      </c>
    </row>
    <row r="987" spans="1:6" x14ac:dyDescent="0.3">
      <c r="A987" s="35">
        <v>43799</v>
      </c>
      <c r="B987" s="34">
        <v>2019</v>
      </c>
      <c r="C987" s="34">
        <v>11</v>
      </c>
      <c r="D987" s="34">
        <v>30</v>
      </c>
      <c r="E987" s="33" t="s">
        <v>643</v>
      </c>
      <c r="F987" s="28" t="s">
        <v>57</v>
      </c>
    </row>
    <row r="988" spans="1:6" ht="17.25" thickBot="1" x14ac:dyDescent="0.35">
      <c r="A988" s="166">
        <v>43800</v>
      </c>
      <c r="B988" s="167">
        <v>2019</v>
      </c>
      <c r="C988" s="167">
        <v>12</v>
      </c>
      <c r="D988" s="167">
        <v>1</v>
      </c>
      <c r="E988" s="168" t="s">
        <v>644</v>
      </c>
      <c r="F988" s="32" t="s">
        <v>236</v>
      </c>
    </row>
    <row r="989" spans="1:6" x14ac:dyDescent="0.3">
      <c r="A989" s="187">
        <v>43787</v>
      </c>
      <c r="B989" s="188">
        <v>2019</v>
      </c>
      <c r="C989" s="188">
        <v>11</v>
      </c>
      <c r="D989" s="188">
        <v>18</v>
      </c>
      <c r="E989" s="189" t="s">
        <v>645</v>
      </c>
      <c r="F989" s="36" t="s">
        <v>742</v>
      </c>
    </row>
    <row r="990" spans="1:6" x14ac:dyDescent="0.3">
      <c r="A990" s="31">
        <v>43788</v>
      </c>
      <c r="B990" s="30">
        <v>2019</v>
      </c>
      <c r="C990" s="30">
        <v>11</v>
      </c>
      <c r="D990" s="30">
        <v>19</v>
      </c>
      <c r="E990" s="29" t="s">
        <v>639</v>
      </c>
      <c r="F990" s="28" t="s">
        <v>742</v>
      </c>
    </row>
    <row r="991" spans="1:6" x14ac:dyDescent="0.3">
      <c r="A991" s="31">
        <v>43789</v>
      </c>
      <c r="B991" s="30">
        <v>2019</v>
      </c>
      <c r="C991" s="30">
        <v>11</v>
      </c>
      <c r="D991" s="30">
        <v>20</v>
      </c>
      <c r="E991" s="29" t="s">
        <v>640</v>
      </c>
      <c r="F991" s="28" t="s">
        <v>742</v>
      </c>
    </row>
    <row r="992" spans="1:6" x14ac:dyDescent="0.3">
      <c r="A992" s="31">
        <v>43790</v>
      </c>
      <c r="B992" s="30">
        <v>2019</v>
      </c>
      <c r="C992" s="30">
        <v>11</v>
      </c>
      <c r="D992" s="30">
        <v>21</v>
      </c>
      <c r="E992" s="29" t="s">
        <v>641</v>
      </c>
      <c r="F992" s="28" t="s">
        <v>56</v>
      </c>
    </row>
    <row r="993" spans="1:6" x14ac:dyDescent="0.3">
      <c r="A993" s="31">
        <v>43791</v>
      </c>
      <c r="B993" s="30">
        <v>2019</v>
      </c>
      <c r="C993" s="30">
        <v>11</v>
      </c>
      <c r="D993" s="30">
        <v>22</v>
      </c>
      <c r="E993" s="29" t="s">
        <v>642</v>
      </c>
      <c r="F993" s="28" t="s">
        <v>56</v>
      </c>
    </row>
    <row r="994" spans="1:6" x14ac:dyDescent="0.3">
      <c r="A994" s="35">
        <v>43792</v>
      </c>
      <c r="B994" s="34">
        <v>2019</v>
      </c>
      <c r="C994" s="34">
        <v>11</v>
      </c>
      <c r="D994" s="34">
        <v>23</v>
      </c>
      <c r="E994" s="33" t="s">
        <v>643</v>
      </c>
      <c r="F994" s="28" t="s">
        <v>56</v>
      </c>
    </row>
    <row r="995" spans="1:6" ht="17.25" thickBot="1" x14ac:dyDescent="0.35">
      <c r="A995" s="166">
        <v>43793</v>
      </c>
      <c r="B995" s="167">
        <v>2019</v>
      </c>
      <c r="C995" s="167">
        <v>11</v>
      </c>
      <c r="D995" s="167">
        <v>24</v>
      </c>
      <c r="E995" s="168" t="s">
        <v>644</v>
      </c>
      <c r="F995" s="32" t="s">
        <v>56</v>
      </c>
    </row>
    <row r="996" spans="1:6" x14ac:dyDescent="0.3">
      <c r="A996" s="187">
        <v>43780</v>
      </c>
      <c r="B996" s="188">
        <v>2019</v>
      </c>
      <c r="C996" s="188">
        <v>11</v>
      </c>
      <c r="D996" s="188">
        <v>11</v>
      </c>
      <c r="E996" s="189" t="s">
        <v>645</v>
      </c>
      <c r="F996" s="36" t="s">
        <v>743</v>
      </c>
    </row>
    <row r="997" spans="1:6" x14ac:dyDescent="0.3">
      <c r="A997" s="31">
        <v>43781</v>
      </c>
      <c r="B997" s="30">
        <v>2019</v>
      </c>
      <c r="C997" s="30">
        <v>11</v>
      </c>
      <c r="D997" s="30">
        <v>12</v>
      </c>
      <c r="E997" s="29" t="s">
        <v>639</v>
      </c>
      <c r="F997" s="28" t="s">
        <v>743</v>
      </c>
    </row>
    <row r="998" spans="1:6" x14ac:dyDescent="0.3">
      <c r="A998" s="31">
        <v>43782</v>
      </c>
      <c r="B998" s="30">
        <v>2019</v>
      </c>
      <c r="C998" s="30">
        <v>11</v>
      </c>
      <c r="D998" s="30">
        <v>13</v>
      </c>
      <c r="E998" s="29" t="s">
        <v>640</v>
      </c>
      <c r="F998" s="28" t="s">
        <v>743</v>
      </c>
    </row>
    <row r="999" spans="1:6" x14ac:dyDescent="0.3">
      <c r="A999" s="31">
        <v>43783</v>
      </c>
      <c r="B999" s="30">
        <v>2019</v>
      </c>
      <c r="C999" s="30">
        <v>11</v>
      </c>
      <c r="D999" s="30">
        <v>14</v>
      </c>
      <c r="E999" s="29" t="s">
        <v>641</v>
      </c>
      <c r="F999" s="28" t="s">
        <v>55</v>
      </c>
    </row>
    <row r="1000" spans="1:6" x14ac:dyDescent="0.3">
      <c r="A1000" s="31">
        <v>43784</v>
      </c>
      <c r="B1000" s="30">
        <v>2019</v>
      </c>
      <c r="C1000" s="30">
        <v>11</v>
      </c>
      <c r="D1000" s="30">
        <v>15</v>
      </c>
      <c r="E1000" s="29" t="s">
        <v>642</v>
      </c>
      <c r="F1000" s="28" t="s">
        <v>55</v>
      </c>
    </row>
    <row r="1001" spans="1:6" x14ac:dyDescent="0.3">
      <c r="A1001" s="35">
        <v>43785</v>
      </c>
      <c r="B1001" s="34">
        <v>2019</v>
      </c>
      <c r="C1001" s="34">
        <v>11</v>
      </c>
      <c r="D1001" s="34">
        <v>16</v>
      </c>
      <c r="E1001" s="33" t="s">
        <v>643</v>
      </c>
      <c r="F1001" s="28" t="s">
        <v>55</v>
      </c>
    </row>
    <row r="1002" spans="1:6" ht="17.25" thickBot="1" x14ac:dyDescent="0.35">
      <c r="A1002" s="166">
        <v>43786</v>
      </c>
      <c r="B1002" s="167">
        <v>2019</v>
      </c>
      <c r="C1002" s="167">
        <v>11</v>
      </c>
      <c r="D1002" s="167">
        <v>17</v>
      </c>
      <c r="E1002" s="168" t="s">
        <v>644</v>
      </c>
      <c r="F1002" s="32" t="s">
        <v>55</v>
      </c>
    </row>
    <row r="1003" spans="1:6" x14ac:dyDescent="0.3">
      <c r="A1003" s="187">
        <v>43773</v>
      </c>
      <c r="B1003" s="188">
        <v>2019</v>
      </c>
      <c r="C1003" s="188">
        <v>11</v>
      </c>
      <c r="D1003" s="188">
        <v>4</v>
      </c>
      <c r="E1003" s="189" t="s">
        <v>645</v>
      </c>
      <c r="F1003" s="36" t="s">
        <v>744</v>
      </c>
    </row>
    <row r="1004" spans="1:6" x14ac:dyDescent="0.3">
      <c r="A1004" s="31">
        <v>43774</v>
      </c>
      <c r="B1004" s="30">
        <v>2019</v>
      </c>
      <c r="C1004" s="30">
        <v>11</v>
      </c>
      <c r="D1004" s="30">
        <v>5</v>
      </c>
      <c r="E1004" s="29" t="s">
        <v>639</v>
      </c>
      <c r="F1004" s="28" t="s">
        <v>744</v>
      </c>
    </row>
    <row r="1005" spans="1:6" x14ac:dyDescent="0.3">
      <c r="A1005" s="31">
        <v>43775</v>
      </c>
      <c r="B1005" s="30">
        <v>2019</v>
      </c>
      <c r="C1005" s="30">
        <v>11</v>
      </c>
      <c r="D1005" s="30">
        <v>6</v>
      </c>
      <c r="E1005" s="29" t="s">
        <v>640</v>
      </c>
      <c r="F1005" s="28" t="s">
        <v>744</v>
      </c>
    </row>
    <row r="1006" spans="1:6" x14ac:dyDescent="0.3">
      <c r="A1006" s="31">
        <v>43776</v>
      </c>
      <c r="B1006" s="30">
        <v>2019</v>
      </c>
      <c r="C1006" s="30">
        <v>11</v>
      </c>
      <c r="D1006" s="30">
        <v>7</v>
      </c>
      <c r="E1006" s="29" t="s">
        <v>641</v>
      </c>
      <c r="F1006" s="28" t="s">
        <v>54</v>
      </c>
    </row>
    <row r="1007" spans="1:6" x14ac:dyDescent="0.3">
      <c r="A1007" s="31">
        <v>43777</v>
      </c>
      <c r="B1007" s="30">
        <v>2019</v>
      </c>
      <c r="C1007" s="30">
        <v>11</v>
      </c>
      <c r="D1007" s="30">
        <v>8</v>
      </c>
      <c r="E1007" s="29" t="s">
        <v>642</v>
      </c>
      <c r="F1007" s="28" t="s">
        <v>54</v>
      </c>
    </row>
    <row r="1008" spans="1:6" x14ac:dyDescent="0.3">
      <c r="A1008" s="35">
        <v>43778</v>
      </c>
      <c r="B1008" s="34">
        <v>2019</v>
      </c>
      <c r="C1008" s="34">
        <v>11</v>
      </c>
      <c r="D1008" s="34">
        <v>9</v>
      </c>
      <c r="E1008" s="33" t="s">
        <v>643</v>
      </c>
      <c r="F1008" s="28" t="s">
        <v>54</v>
      </c>
    </row>
    <row r="1009" spans="1:6" ht="17.25" thickBot="1" x14ac:dyDescent="0.35">
      <c r="A1009" s="166">
        <v>43779</v>
      </c>
      <c r="B1009" s="167">
        <v>2019</v>
      </c>
      <c r="C1009" s="167">
        <v>11</v>
      </c>
      <c r="D1009" s="167">
        <v>10</v>
      </c>
      <c r="E1009" s="168" t="s">
        <v>644</v>
      </c>
      <c r="F1009" s="32" t="s">
        <v>54</v>
      </c>
    </row>
    <row r="1010" spans="1:6" x14ac:dyDescent="0.3">
      <c r="A1010" s="187">
        <v>43766</v>
      </c>
      <c r="B1010" s="188">
        <v>2019</v>
      </c>
      <c r="C1010" s="188">
        <v>10</v>
      </c>
      <c r="D1010" s="188">
        <v>28</v>
      </c>
      <c r="E1010" s="189" t="s">
        <v>645</v>
      </c>
      <c r="F1010" s="36" t="s">
        <v>745</v>
      </c>
    </row>
    <row r="1011" spans="1:6" x14ac:dyDescent="0.3">
      <c r="A1011" s="31">
        <v>43767</v>
      </c>
      <c r="B1011" s="30">
        <v>2019</v>
      </c>
      <c r="C1011" s="30">
        <v>10</v>
      </c>
      <c r="D1011" s="30">
        <v>29</v>
      </c>
      <c r="E1011" s="29" t="s">
        <v>639</v>
      </c>
      <c r="F1011" s="28" t="s">
        <v>745</v>
      </c>
    </row>
    <row r="1012" spans="1:6" x14ac:dyDescent="0.3">
      <c r="A1012" s="31">
        <v>43768</v>
      </c>
      <c r="B1012" s="30">
        <v>2019</v>
      </c>
      <c r="C1012" s="30">
        <v>10</v>
      </c>
      <c r="D1012" s="30">
        <v>30</v>
      </c>
      <c r="E1012" s="29" t="s">
        <v>640</v>
      </c>
      <c r="F1012" s="28" t="s">
        <v>745</v>
      </c>
    </row>
    <row r="1013" spans="1:6" x14ac:dyDescent="0.3">
      <c r="A1013" s="31">
        <v>43769</v>
      </c>
      <c r="B1013" s="30">
        <v>2019</v>
      </c>
      <c r="C1013" s="30">
        <v>10</v>
      </c>
      <c r="D1013" s="30">
        <v>31</v>
      </c>
      <c r="E1013" s="29" t="s">
        <v>641</v>
      </c>
      <c r="F1013" s="28" t="s">
        <v>53</v>
      </c>
    </row>
    <row r="1014" spans="1:6" x14ac:dyDescent="0.3">
      <c r="A1014" s="31">
        <v>43770</v>
      </c>
      <c r="B1014" s="30">
        <v>2019</v>
      </c>
      <c r="C1014" s="30">
        <v>11</v>
      </c>
      <c r="D1014" s="30">
        <v>1</v>
      </c>
      <c r="E1014" s="29" t="s">
        <v>642</v>
      </c>
      <c r="F1014" s="28" t="s">
        <v>237</v>
      </c>
    </row>
    <row r="1015" spans="1:6" x14ac:dyDescent="0.3">
      <c r="A1015" s="35">
        <v>43771</v>
      </c>
      <c r="B1015" s="34">
        <v>2019</v>
      </c>
      <c r="C1015" s="34">
        <v>11</v>
      </c>
      <c r="D1015" s="34">
        <v>2</v>
      </c>
      <c r="E1015" s="33" t="s">
        <v>643</v>
      </c>
      <c r="F1015" s="28" t="s">
        <v>237</v>
      </c>
    </row>
    <row r="1016" spans="1:6" ht="17.25" thickBot="1" x14ac:dyDescent="0.35">
      <c r="A1016" s="166">
        <v>43772</v>
      </c>
      <c r="B1016" s="167">
        <v>2019</v>
      </c>
      <c r="C1016" s="167">
        <v>11</v>
      </c>
      <c r="D1016" s="167">
        <v>3</v>
      </c>
      <c r="E1016" s="168" t="s">
        <v>644</v>
      </c>
      <c r="F1016" s="32" t="s">
        <v>237</v>
      </c>
    </row>
    <row r="1017" spans="1:6" x14ac:dyDescent="0.3">
      <c r="A1017" s="187">
        <v>43759</v>
      </c>
      <c r="B1017" s="188">
        <v>2019</v>
      </c>
      <c r="C1017" s="188">
        <v>10</v>
      </c>
      <c r="D1017" s="188">
        <v>21</v>
      </c>
      <c r="E1017" s="189" t="s">
        <v>645</v>
      </c>
      <c r="F1017" s="36" t="s">
        <v>746</v>
      </c>
    </row>
    <row r="1018" spans="1:6" x14ac:dyDescent="0.3">
      <c r="A1018" s="31">
        <v>43760</v>
      </c>
      <c r="B1018" s="30">
        <v>2019</v>
      </c>
      <c r="C1018" s="30">
        <v>10</v>
      </c>
      <c r="D1018" s="30">
        <v>22</v>
      </c>
      <c r="E1018" s="29" t="s">
        <v>639</v>
      </c>
      <c r="F1018" s="28" t="s">
        <v>746</v>
      </c>
    </row>
    <row r="1019" spans="1:6" x14ac:dyDescent="0.3">
      <c r="A1019" s="31">
        <v>43761</v>
      </c>
      <c r="B1019" s="30">
        <v>2019</v>
      </c>
      <c r="C1019" s="30">
        <v>10</v>
      </c>
      <c r="D1019" s="30">
        <v>23</v>
      </c>
      <c r="E1019" s="29" t="s">
        <v>640</v>
      </c>
      <c r="F1019" s="28" t="s">
        <v>746</v>
      </c>
    </row>
    <row r="1020" spans="1:6" x14ac:dyDescent="0.3">
      <c r="A1020" s="31">
        <v>43762</v>
      </c>
      <c r="B1020" s="30">
        <v>2019</v>
      </c>
      <c r="C1020" s="30">
        <v>10</v>
      </c>
      <c r="D1020" s="30">
        <v>24</v>
      </c>
      <c r="E1020" s="29" t="s">
        <v>641</v>
      </c>
      <c r="F1020" s="28" t="s">
        <v>52</v>
      </c>
    </row>
    <row r="1021" spans="1:6" x14ac:dyDescent="0.3">
      <c r="A1021" s="31">
        <v>43763</v>
      </c>
      <c r="B1021" s="30">
        <v>2019</v>
      </c>
      <c r="C1021" s="30">
        <v>10</v>
      </c>
      <c r="D1021" s="30">
        <v>25</v>
      </c>
      <c r="E1021" s="29" t="s">
        <v>642</v>
      </c>
      <c r="F1021" s="28" t="s">
        <v>52</v>
      </c>
    </row>
    <row r="1022" spans="1:6" x14ac:dyDescent="0.3">
      <c r="A1022" s="35">
        <v>43764</v>
      </c>
      <c r="B1022" s="34">
        <v>2019</v>
      </c>
      <c r="C1022" s="34">
        <v>10</v>
      </c>
      <c r="D1022" s="34">
        <v>26</v>
      </c>
      <c r="E1022" s="33" t="s">
        <v>643</v>
      </c>
      <c r="F1022" s="28" t="s">
        <v>52</v>
      </c>
    </row>
    <row r="1023" spans="1:6" ht="17.25" thickBot="1" x14ac:dyDescent="0.35">
      <c r="A1023" s="166">
        <v>43765</v>
      </c>
      <c r="B1023" s="167">
        <v>2019</v>
      </c>
      <c r="C1023" s="167">
        <v>10</v>
      </c>
      <c r="D1023" s="167">
        <v>27</v>
      </c>
      <c r="E1023" s="168" t="s">
        <v>644</v>
      </c>
      <c r="F1023" s="32" t="s">
        <v>52</v>
      </c>
    </row>
    <row r="1024" spans="1:6" x14ac:dyDescent="0.3">
      <c r="A1024" s="187">
        <v>43752</v>
      </c>
      <c r="B1024" s="188">
        <v>2019</v>
      </c>
      <c r="C1024" s="188">
        <v>10</v>
      </c>
      <c r="D1024" s="188">
        <v>14</v>
      </c>
      <c r="E1024" s="189" t="s">
        <v>645</v>
      </c>
      <c r="F1024" s="36" t="s">
        <v>747</v>
      </c>
    </row>
    <row r="1025" spans="1:6" x14ac:dyDescent="0.3">
      <c r="A1025" s="31">
        <v>43753</v>
      </c>
      <c r="B1025" s="30">
        <v>2019</v>
      </c>
      <c r="C1025" s="30">
        <v>10</v>
      </c>
      <c r="D1025" s="30">
        <v>15</v>
      </c>
      <c r="E1025" s="29" t="s">
        <v>639</v>
      </c>
      <c r="F1025" s="28" t="s">
        <v>747</v>
      </c>
    </row>
    <row r="1026" spans="1:6" x14ac:dyDescent="0.3">
      <c r="A1026" s="31">
        <v>43754</v>
      </c>
      <c r="B1026" s="30">
        <v>2019</v>
      </c>
      <c r="C1026" s="30">
        <v>10</v>
      </c>
      <c r="D1026" s="30">
        <v>16</v>
      </c>
      <c r="E1026" s="29" t="s">
        <v>640</v>
      </c>
      <c r="F1026" s="28" t="s">
        <v>747</v>
      </c>
    </row>
    <row r="1027" spans="1:6" x14ac:dyDescent="0.3">
      <c r="A1027" s="31">
        <v>43755</v>
      </c>
      <c r="B1027" s="30">
        <v>2019</v>
      </c>
      <c r="C1027" s="30">
        <v>10</v>
      </c>
      <c r="D1027" s="30">
        <v>17</v>
      </c>
      <c r="E1027" s="29" t="s">
        <v>641</v>
      </c>
      <c r="F1027" s="28" t="s">
        <v>51</v>
      </c>
    </row>
    <row r="1028" spans="1:6" x14ac:dyDescent="0.3">
      <c r="A1028" s="31">
        <v>43756</v>
      </c>
      <c r="B1028" s="30">
        <v>2019</v>
      </c>
      <c r="C1028" s="30">
        <v>10</v>
      </c>
      <c r="D1028" s="30">
        <v>18</v>
      </c>
      <c r="E1028" s="29" t="s">
        <v>642</v>
      </c>
      <c r="F1028" s="28" t="s">
        <v>51</v>
      </c>
    </row>
    <row r="1029" spans="1:6" x14ac:dyDescent="0.3">
      <c r="A1029" s="35">
        <v>43757</v>
      </c>
      <c r="B1029" s="34">
        <v>2019</v>
      </c>
      <c r="C1029" s="34">
        <v>10</v>
      </c>
      <c r="D1029" s="34">
        <v>19</v>
      </c>
      <c r="E1029" s="33" t="s">
        <v>643</v>
      </c>
      <c r="F1029" s="28" t="s">
        <v>51</v>
      </c>
    </row>
    <row r="1030" spans="1:6" ht="17.25" thickBot="1" x14ac:dyDescent="0.35">
      <c r="A1030" s="166">
        <v>43758</v>
      </c>
      <c r="B1030" s="167">
        <v>2019</v>
      </c>
      <c r="C1030" s="167">
        <v>10</v>
      </c>
      <c r="D1030" s="167">
        <v>20</v>
      </c>
      <c r="E1030" s="168" t="s">
        <v>644</v>
      </c>
      <c r="F1030" s="32" t="s">
        <v>51</v>
      </c>
    </row>
    <row r="1031" spans="1:6" x14ac:dyDescent="0.3">
      <c r="A1031" s="187">
        <v>43745</v>
      </c>
      <c r="B1031" s="188">
        <v>2019</v>
      </c>
      <c r="C1031" s="188">
        <v>10</v>
      </c>
      <c r="D1031" s="188">
        <v>7</v>
      </c>
      <c r="E1031" s="189" t="s">
        <v>645</v>
      </c>
      <c r="F1031" s="36" t="s">
        <v>748</v>
      </c>
    </row>
    <row r="1032" spans="1:6" x14ac:dyDescent="0.3">
      <c r="A1032" s="31">
        <v>43746</v>
      </c>
      <c r="B1032" s="30">
        <v>2019</v>
      </c>
      <c r="C1032" s="30">
        <v>10</v>
      </c>
      <c r="D1032" s="30">
        <v>8</v>
      </c>
      <c r="E1032" s="29" t="s">
        <v>639</v>
      </c>
      <c r="F1032" s="28" t="s">
        <v>748</v>
      </c>
    </row>
    <row r="1033" spans="1:6" x14ac:dyDescent="0.3">
      <c r="A1033" s="31">
        <v>43747</v>
      </c>
      <c r="B1033" s="30">
        <v>2019</v>
      </c>
      <c r="C1033" s="30">
        <v>10</v>
      </c>
      <c r="D1033" s="30">
        <v>9</v>
      </c>
      <c r="E1033" s="29" t="s">
        <v>640</v>
      </c>
      <c r="F1033" s="28" t="s">
        <v>748</v>
      </c>
    </row>
    <row r="1034" spans="1:6" x14ac:dyDescent="0.3">
      <c r="A1034" s="31">
        <v>43748</v>
      </c>
      <c r="B1034" s="30">
        <v>2019</v>
      </c>
      <c r="C1034" s="30">
        <v>10</v>
      </c>
      <c r="D1034" s="30">
        <v>10</v>
      </c>
      <c r="E1034" s="29" t="s">
        <v>641</v>
      </c>
      <c r="F1034" s="28" t="s">
        <v>50</v>
      </c>
    </row>
    <row r="1035" spans="1:6" x14ac:dyDescent="0.3">
      <c r="A1035" s="31">
        <v>43749</v>
      </c>
      <c r="B1035" s="30">
        <v>2019</v>
      </c>
      <c r="C1035" s="30">
        <v>10</v>
      </c>
      <c r="D1035" s="30">
        <v>11</v>
      </c>
      <c r="E1035" s="29" t="s">
        <v>642</v>
      </c>
      <c r="F1035" s="28" t="s">
        <v>50</v>
      </c>
    </row>
    <row r="1036" spans="1:6" x14ac:dyDescent="0.3">
      <c r="A1036" s="35">
        <v>43750</v>
      </c>
      <c r="B1036" s="34">
        <v>2019</v>
      </c>
      <c r="C1036" s="34">
        <v>10</v>
      </c>
      <c r="D1036" s="34">
        <v>12</v>
      </c>
      <c r="E1036" s="33" t="s">
        <v>643</v>
      </c>
      <c r="F1036" s="28" t="s">
        <v>50</v>
      </c>
    </row>
    <row r="1037" spans="1:6" ht="17.25" thickBot="1" x14ac:dyDescent="0.35">
      <c r="A1037" s="166">
        <v>43751</v>
      </c>
      <c r="B1037" s="167">
        <v>2019</v>
      </c>
      <c r="C1037" s="167">
        <v>10</v>
      </c>
      <c r="D1037" s="167">
        <v>13</v>
      </c>
      <c r="E1037" s="168" t="s">
        <v>644</v>
      </c>
      <c r="F1037" s="32" t="s">
        <v>50</v>
      </c>
    </row>
    <row r="1038" spans="1:6" x14ac:dyDescent="0.3">
      <c r="A1038" s="187">
        <v>43738</v>
      </c>
      <c r="B1038" s="188">
        <v>2019</v>
      </c>
      <c r="C1038" s="188">
        <v>9</v>
      </c>
      <c r="D1038" s="188">
        <v>30</v>
      </c>
      <c r="E1038" s="189" t="s">
        <v>645</v>
      </c>
      <c r="F1038" s="36" t="s">
        <v>749</v>
      </c>
    </row>
    <row r="1039" spans="1:6" x14ac:dyDescent="0.3">
      <c r="A1039" s="31">
        <v>43739</v>
      </c>
      <c r="B1039" s="30">
        <v>2019</v>
      </c>
      <c r="C1039" s="30">
        <v>10</v>
      </c>
      <c r="D1039" s="30">
        <v>1</v>
      </c>
      <c r="E1039" s="29" t="s">
        <v>639</v>
      </c>
      <c r="F1039" s="28" t="s">
        <v>749</v>
      </c>
    </row>
    <row r="1040" spans="1:6" x14ac:dyDescent="0.3">
      <c r="A1040" s="31">
        <v>43740</v>
      </c>
      <c r="B1040" s="30">
        <v>2019</v>
      </c>
      <c r="C1040" s="30">
        <v>10</v>
      </c>
      <c r="D1040" s="30">
        <v>2</v>
      </c>
      <c r="E1040" s="29" t="s">
        <v>640</v>
      </c>
      <c r="F1040" s="28" t="s">
        <v>749</v>
      </c>
    </row>
    <row r="1041" spans="1:6" x14ac:dyDescent="0.3">
      <c r="A1041" s="31">
        <v>43741</v>
      </c>
      <c r="B1041" s="30">
        <v>2019</v>
      </c>
      <c r="C1041" s="30">
        <v>10</v>
      </c>
      <c r="D1041" s="30">
        <v>3</v>
      </c>
      <c r="E1041" s="29" t="s">
        <v>641</v>
      </c>
      <c r="F1041" s="28" t="s">
        <v>49</v>
      </c>
    </row>
    <row r="1042" spans="1:6" x14ac:dyDescent="0.3">
      <c r="A1042" s="31">
        <v>43742</v>
      </c>
      <c r="B1042" s="30">
        <v>2019</v>
      </c>
      <c r="C1042" s="30">
        <v>10</v>
      </c>
      <c r="D1042" s="30">
        <v>4</v>
      </c>
      <c r="E1042" s="29" t="s">
        <v>642</v>
      </c>
      <c r="F1042" s="28" t="s">
        <v>49</v>
      </c>
    </row>
    <row r="1043" spans="1:6" x14ac:dyDescent="0.3">
      <c r="A1043" s="35">
        <v>43743</v>
      </c>
      <c r="B1043" s="34">
        <v>2019</v>
      </c>
      <c r="C1043" s="34">
        <v>10</v>
      </c>
      <c r="D1043" s="34">
        <v>5</v>
      </c>
      <c r="E1043" s="33" t="s">
        <v>643</v>
      </c>
      <c r="F1043" s="28" t="s">
        <v>49</v>
      </c>
    </row>
    <row r="1044" spans="1:6" ht="17.25" thickBot="1" x14ac:dyDescent="0.35">
      <c r="A1044" s="166">
        <v>43744</v>
      </c>
      <c r="B1044" s="167">
        <v>2019</v>
      </c>
      <c r="C1044" s="167">
        <v>10</v>
      </c>
      <c r="D1044" s="167">
        <v>6</v>
      </c>
      <c r="E1044" s="168" t="s">
        <v>644</v>
      </c>
      <c r="F1044" s="32" t="s">
        <v>49</v>
      </c>
    </row>
    <row r="1045" spans="1:6" x14ac:dyDescent="0.3">
      <c r="A1045" s="187">
        <v>43731</v>
      </c>
      <c r="B1045" s="188">
        <v>2019</v>
      </c>
      <c r="C1045" s="188">
        <v>9</v>
      </c>
      <c r="D1045" s="188">
        <v>23</v>
      </c>
      <c r="E1045" s="189" t="s">
        <v>645</v>
      </c>
      <c r="F1045" s="36" t="s">
        <v>750</v>
      </c>
    </row>
    <row r="1046" spans="1:6" x14ac:dyDescent="0.3">
      <c r="A1046" s="31">
        <v>43732</v>
      </c>
      <c r="B1046" s="30">
        <v>2019</v>
      </c>
      <c r="C1046" s="30">
        <v>9</v>
      </c>
      <c r="D1046" s="30">
        <v>24</v>
      </c>
      <c r="E1046" s="29" t="s">
        <v>639</v>
      </c>
      <c r="F1046" s="28" t="s">
        <v>750</v>
      </c>
    </row>
    <row r="1047" spans="1:6" x14ac:dyDescent="0.3">
      <c r="A1047" s="31">
        <v>43733</v>
      </c>
      <c r="B1047" s="30">
        <v>2019</v>
      </c>
      <c r="C1047" s="30">
        <v>9</v>
      </c>
      <c r="D1047" s="30">
        <v>25</v>
      </c>
      <c r="E1047" s="29" t="s">
        <v>640</v>
      </c>
      <c r="F1047" s="28" t="s">
        <v>750</v>
      </c>
    </row>
    <row r="1048" spans="1:6" x14ac:dyDescent="0.3">
      <c r="A1048" s="31">
        <v>43734</v>
      </c>
      <c r="B1048" s="30">
        <v>2019</v>
      </c>
      <c r="C1048" s="30">
        <v>9</v>
      </c>
      <c r="D1048" s="30">
        <v>26</v>
      </c>
      <c r="E1048" s="29" t="s">
        <v>641</v>
      </c>
      <c r="F1048" s="28" t="s">
        <v>545</v>
      </c>
    </row>
    <row r="1049" spans="1:6" x14ac:dyDescent="0.3">
      <c r="A1049" s="31">
        <v>43735</v>
      </c>
      <c r="B1049" s="30">
        <v>2019</v>
      </c>
      <c r="C1049" s="30">
        <v>9</v>
      </c>
      <c r="D1049" s="30">
        <v>27</v>
      </c>
      <c r="E1049" s="29" t="s">
        <v>642</v>
      </c>
      <c r="F1049" s="28" t="s">
        <v>545</v>
      </c>
    </row>
    <row r="1050" spans="1:6" x14ac:dyDescent="0.3">
      <c r="A1050" s="35">
        <v>43736</v>
      </c>
      <c r="B1050" s="34">
        <v>2019</v>
      </c>
      <c r="C1050" s="34">
        <v>9</v>
      </c>
      <c r="D1050" s="34">
        <v>28</v>
      </c>
      <c r="E1050" s="33" t="s">
        <v>643</v>
      </c>
      <c r="F1050" s="28" t="s">
        <v>545</v>
      </c>
    </row>
    <row r="1051" spans="1:6" ht="17.25" thickBot="1" x14ac:dyDescent="0.35">
      <c r="A1051" s="166">
        <v>43737</v>
      </c>
      <c r="B1051" s="167">
        <v>2019</v>
      </c>
      <c r="C1051" s="167">
        <v>9</v>
      </c>
      <c r="D1051" s="167">
        <v>29</v>
      </c>
      <c r="E1051" s="168" t="s">
        <v>644</v>
      </c>
      <c r="F1051" s="32" t="s">
        <v>545</v>
      </c>
    </row>
    <row r="1052" spans="1:6" x14ac:dyDescent="0.3">
      <c r="A1052" s="187">
        <v>43724</v>
      </c>
      <c r="B1052" s="188">
        <v>2019</v>
      </c>
      <c r="C1052" s="188">
        <v>9</v>
      </c>
      <c r="D1052" s="188">
        <v>16</v>
      </c>
      <c r="E1052" s="189" t="s">
        <v>645</v>
      </c>
      <c r="F1052" s="36" t="s">
        <v>751</v>
      </c>
    </row>
    <row r="1053" spans="1:6" x14ac:dyDescent="0.3">
      <c r="A1053" s="31">
        <v>43725</v>
      </c>
      <c r="B1053" s="30">
        <v>2019</v>
      </c>
      <c r="C1053" s="30">
        <v>9</v>
      </c>
      <c r="D1053" s="30">
        <v>17</v>
      </c>
      <c r="E1053" s="29" t="s">
        <v>639</v>
      </c>
      <c r="F1053" s="28" t="s">
        <v>751</v>
      </c>
    </row>
    <row r="1054" spans="1:6" x14ac:dyDescent="0.3">
      <c r="A1054" s="31">
        <v>43726</v>
      </c>
      <c r="B1054" s="30">
        <v>2019</v>
      </c>
      <c r="C1054" s="30">
        <v>9</v>
      </c>
      <c r="D1054" s="30">
        <v>18</v>
      </c>
      <c r="E1054" s="29" t="s">
        <v>640</v>
      </c>
      <c r="F1054" s="28" t="s">
        <v>751</v>
      </c>
    </row>
    <row r="1055" spans="1:6" x14ac:dyDescent="0.3">
      <c r="A1055" s="31">
        <v>43727</v>
      </c>
      <c r="B1055" s="30">
        <v>2019</v>
      </c>
      <c r="C1055" s="30">
        <v>9</v>
      </c>
      <c r="D1055" s="30">
        <v>19</v>
      </c>
      <c r="E1055" s="29" t="s">
        <v>641</v>
      </c>
      <c r="F1055" s="28" t="s">
        <v>544</v>
      </c>
    </row>
    <row r="1056" spans="1:6" x14ac:dyDescent="0.3">
      <c r="A1056" s="31">
        <v>43728</v>
      </c>
      <c r="B1056" s="30">
        <v>2019</v>
      </c>
      <c r="C1056" s="30">
        <v>9</v>
      </c>
      <c r="D1056" s="30">
        <v>20</v>
      </c>
      <c r="E1056" s="29" t="s">
        <v>642</v>
      </c>
      <c r="F1056" s="28" t="s">
        <v>544</v>
      </c>
    </row>
    <row r="1057" spans="1:6" x14ac:dyDescent="0.3">
      <c r="A1057" s="35">
        <v>43729</v>
      </c>
      <c r="B1057" s="34">
        <v>2019</v>
      </c>
      <c r="C1057" s="34">
        <v>9</v>
      </c>
      <c r="D1057" s="34">
        <v>21</v>
      </c>
      <c r="E1057" s="33" t="s">
        <v>643</v>
      </c>
      <c r="F1057" s="28" t="s">
        <v>544</v>
      </c>
    </row>
    <row r="1058" spans="1:6" ht="17.25" thickBot="1" x14ac:dyDescent="0.35">
      <c r="A1058" s="166">
        <v>43730</v>
      </c>
      <c r="B1058" s="167">
        <v>2019</v>
      </c>
      <c r="C1058" s="167">
        <v>9</v>
      </c>
      <c r="D1058" s="167">
        <v>22</v>
      </c>
      <c r="E1058" s="168" t="s">
        <v>644</v>
      </c>
      <c r="F1058" s="32" t="s">
        <v>544</v>
      </c>
    </row>
    <row r="1059" spans="1:6" x14ac:dyDescent="0.3">
      <c r="A1059" s="187">
        <v>43717</v>
      </c>
      <c r="B1059" s="188">
        <v>2019</v>
      </c>
      <c r="C1059" s="188">
        <v>9</v>
      </c>
      <c r="D1059" s="188">
        <v>9</v>
      </c>
      <c r="E1059" s="189" t="s">
        <v>645</v>
      </c>
      <c r="F1059" s="36" t="s">
        <v>752</v>
      </c>
    </row>
    <row r="1060" spans="1:6" x14ac:dyDescent="0.3">
      <c r="A1060" s="31">
        <v>43718</v>
      </c>
      <c r="B1060" s="30">
        <v>2019</v>
      </c>
      <c r="C1060" s="30">
        <v>9</v>
      </c>
      <c r="D1060" s="30">
        <v>10</v>
      </c>
      <c r="E1060" s="29" t="s">
        <v>639</v>
      </c>
      <c r="F1060" s="28" t="s">
        <v>752</v>
      </c>
    </row>
    <row r="1061" spans="1:6" x14ac:dyDescent="0.3">
      <c r="A1061" s="31">
        <v>43719</v>
      </c>
      <c r="B1061" s="30">
        <v>2019</v>
      </c>
      <c r="C1061" s="30">
        <v>9</v>
      </c>
      <c r="D1061" s="30">
        <v>11</v>
      </c>
      <c r="E1061" s="29" t="s">
        <v>640</v>
      </c>
      <c r="F1061" s="28" t="s">
        <v>752</v>
      </c>
    </row>
    <row r="1062" spans="1:6" x14ac:dyDescent="0.3">
      <c r="A1062" s="31">
        <v>43720</v>
      </c>
      <c r="B1062" s="30">
        <v>2019</v>
      </c>
      <c r="C1062" s="30">
        <v>9</v>
      </c>
      <c r="D1062" s="30">
        <v>12</v>
      </c>
      <c r="E1062" s="29" t="s">
        <v>641</v>
      </c>
      <c r="F1062" s="28" t="s">
        <v>543</v>
      </c>
    </row>
    <row r="1063" spans="1:6" x14ac:dyDescent="0.3">
      <c r="A1063" s="31">
        <v>43721</v>
      </c>
      <c r="B1063" s="30">
        <v>2019</v>
      </c>
      <c r="C1063" s="30">
        <v>9</v>
      </c>
      <c r="D1063" s="30">
        <v>13</v>
      </c>
      <c r="E1063" s="29" t="s">
        <v>642</v>
      </c>
      <c r="F1063" s="28" t="s">
        <v>543</v>
      </c>
    </row>
    <row r="1064" spans="1:6" x14ac:dyDescent="0.3">
      <c r="A1064" s="35">
        <v>43722</v>
      </c>
      <c r="B1064" s="34">
        <v>2019</v>
      </c>
      <c r="C1064" s="34">
        <v>9</v>
      </c>
      <c r="D1064" s="34">
        <v>14</v>
      </c>
      <c r="E1064" s="33" t="s">
        <v>643</v>
      </c>
      <c r="F1064" s="28" t="s">
        <v>543</v>
      </c>
    </row>
    <row r="1065" spans="1:6" ht="17.25" thickBot="1" x14ac:dyDescent="0.35">
      <c r="A1065" s="166">
        <v>43723</v>
      </c>
      <c r="B1065" s="167">
        <v>2019</v>
      </c>
      <c r="C1065" s="167">
        <v>9</v>
      </c>
      <c r="D1065" s="167">
        <v>15</v>
      </c>
      <c r="E1065" s="168" t="s">
        <v>644</v>
      </c>
      <c r="F1065" s="32" t="s">
        <v>543</v>
      </c>
    </row>
    <row r="1066" spans="1:6" x14ac:dyDescent="0.3">
      <c r="A1066" s="187">
        <v>43710</v>
      </c>
      <c r="B1066" s="188">
        <v>2019</v>
      </c>
      <c r="C1066" s="188">
        <v>9</v>
      </c>
      <c r="D1066" s="188">
        <v>2</v>
      </c>
      <c r="E1066" s="189" t="s">
        <v>645</v>
      </c>
      <c r="F1066" s="36" t="s">
        <v>753</v>
      </c>
    </row>
    <row r="1067" spans="1:6" x14ac:dyDescent="0.3">
      <c r="A1067" s="31">
        <v>43711</v>
      </c>
      <c r="B1067" s="30">
        <v>2019</v>
      </c>
      <c r="C1067" s="30">
        <v>9</v>
      </c>
      <c r="D1067" s="30">
        <v>3</v>
      </c>
      <c r="E1067" s="29" t="s">
        <v>639</v>
      </c>
      <c r="F1067" s="28" t="s">
        <v>753</v>
      </c>
    </row>
    <row r="1068" spans="1:6" x14ac:dyDescent="0.3">
      <c r="A1068" s="31">
        <v>43712</v>
      </c>
      <c r="B1068" s="30">
        <v>2019</v>
      </c>
      <c r="C1068" s="30">
        <v>9</v>
      </c>
      <c r="D1068" s="30">
        <v>4</v>
      </c>
      <c r="E1068" s="29" t="s">
        <v>640</v>
      </c>
      <c r="F1068" s="28" t="s">
        <v>753</v>
      </c>
    </row>
    <row r="1069" spans="1:6" x14ac:dyDescent="0.3">
      <c r="A1069" s="31">
        <v>43713</v>
      </c>
      <c r="B1069" s="30">
        <v>2019</v>
      </c>
      <c r="C1069" s="30">
        <v>9</v>
      </c>
      <c r="D1069" s="30">
        <v>5</v>
      </c>
      <c r="E1069" s="29" t="s">
        <v>641</v>
      </c>
      <c r="F1069" s="28" t="s">
        <v>542</v>
      </c>
    </row>
    <row r="1070" spans="1:6" x14ac:dyDescent="0.3">
      <c r="A1070" s="31">
        <v>43714</v>
      </c>
      <c r="B1070" s="30">
        <v>2019</v>
      </c>
      <c r="C1070" s="30">
        <v>9</v>
      </c>
      <c r="D1070" s="30">
        <v>6</v>
      </c>
      <c r="E1070" s="29" t="s">
        <v>642</v>
      </c>
      <c r="F1070" s="28" t="s">
        <v>542</v>
      </c>
    </row>
    <row r="1071" spans="1:6" x14ac:dyDescent="0.3">
      <c r="A1071" s="35">
        <v>43715</v>
      </c>
      <c r="B1071" s="34">
        <v>2019</v>
      </c>
      <c r="C1071" s="34">
        <v>9</v>
      </c>
      <c r="D1071" s="34">
        <v>7</v>
      </c>
      <c r="E1071" s="33" t="s">
        <v>643</v>
      </c>
      <c r="F1071" s="28" t="s">
        <v>542</v>
      </c>
    </row>
    <row r="1072" spans="1:6" ht="17.25" thickBot="1" x14ac:dyDescent="0.35">
      <c r="A1072" s="166">
        <v>43716</v>
      </c>
      <c r="B1072" s="167">
        <v>2019</v>
      </c>
      <c r="C1072" s="167">
        <v>9</v>
      </c>
      <c r="D1072" s="167">
        <v>8</v>
      </c>
      <c r="E1072" s="168" t="s">
        <v>644</v>
      </c>
      <c r="F1072" s="32" t="s">
        <v>542</v>
      </c>
    </row>
    <row r="1073" spans="1:6" x14ac:dyDescent="0.3">
      <c r="A1073" s="187">
        <v>43703</v>
      </c>
      <c r="B1073" s="188">
        <v>2019</v>
      </c>
      <c r="C1073" s="188">
        <v>8</v>
      </c>
      <c r="D1073" s="188">
        <v>26</v>
      </c>
      <c r="E1073" s="189" t="s">
        <v>645</v>
      </c>
      <c r="F1073" s="36" t="s">
        <v>754</v>
      </c>
    </row>
    <row r="1074" spans="1:6" x14ac:dyDescent="0.3">
      <c r="A1074" s="31">
        <v>43704</v>
      </c>
      <c r="B1074" s="30">
        <v>2019</v>
      </c>
      <c r="C1074" s="30">
        <v>8</v>
      </c>
      <c r="D1074" s="30">
        <v>27</v>
      </c>
      <c r="E1074" s="29" t="s">
        <v>639</v>
      </c>
      <c r="F1074" s="28" t="s">
        <v>754</v>
      </c>
    </row>
    <row r="1075" spans="1:6" x14ac:dyDescent="0.3">
      <c r="A1075" s="31">
        <v>43705</v>
      </c>
      <c r="B1075" s="30">
        <v>2019</v>
      </c>
      <c r="C1075" s="30">
        <v>8</v>
      </c>
      <c r="D1075" s="30">
        <v>28</v>
      </c>
      <c r="E1075" s="29" t="s">
        <v>640</v>
      </c>
      <c r="F1075" s="28" t="s">
        <v>754</v>
      </c>
    </row>
    <row r="1076" spans="1:6" x14ac:dyDescent="0.3">
      <c r="A1076" s="31">
        <v>43706</v>
      </c>
      <c r="B1076" s="30">
        <v>2019</v>
      </c>
      <c r="C1076" s="30">
        <v>8</v>
      </c>
      <c r="D1076" s="30">
        <v>29</v>
      </c>
      <c r="E1076" s="29" t="s">
        <v>641</v>
      </c>
      <c r="F1076" s="28" t="s">
        <v>541</v>
      </c>
    </row>
    <row r="1077" spans="1:6" x14ac:dyDescent="0.3">
      <c r="A1077" s="31">
        <v>43707</v>
      </c>
      <c r="B1077" s="30">
        <v>2019</v>
      </c>
      <c r="C1077" s="30">
        <v>8</v>
      </c>
      <c r="D1077" s="30">
        <v>30</v>
      </c>
      <c r="E1077" s="29" t="s">
        <v>642</v>
      </c>
      <c r="F1077" s="28" t="s">
        <v>541</v>
      </c>
    </row>
    <row r="1078" spans="1:6" x14ac:dyDescent="0.3">
      <c r="A1078" s="35">
        <v>43708</v>
      </c>
      <c r="B1078" s="34">
        <v>2019</v>
      </c>
      <c r="C1078" s="34">
        <v>8</v>
      </c>
      <c r="D1078" s="34">
        <v>31</v>
      </c>
      <c r="E1078" s="33" t="s">
        <v>643</v>
      </c>
      <c r="F1078" s="28" t="s">
        <v>541</v>
      </c>
    </row>
    <row r="1079" spans="1:6" ht="17.25" thickBot="1" x14ac:dyDescent="0.35">
      <c r="A1079" s="166">
        <v>43709</v>
      </c>
      <c r="B1079" s="167">
        <v>2019</v>
      </c>
      <c r="C1079" s="167">
        <v>9</v>
      </c>
      <c r="D1079" s="167">
        <v>1</v>
      </c>
      <c r="E1079" s="168" t="s">
        <v>644</v>
      </c>
      <c r="F1079" s="32" t="s">
        <v>238</v>
      </c>
    </row>
    <row r="1080" spans="1:6" x14ac:dyDescent="0.3">
      <c r="A1080" s="187">
        <v>43696</v>
      </c>
      <c r="B1080" s="188">
        <v>2019</v>
      </c>
      <c r="C1080" s="188">
        <v>8</v>
      </c>
      <c r="D1080" s="188">
        <v>19</v>
      </c>
      <c r="E1080" s="189" t="s">
        <v>645</v>
      </c>
      <c r="F1080" s="36" t="s">
        <v>755</v>
      </c>
    </row>
    <row r="1081" spans="1:6" x14ac:dyDescent="0.3">
      <c r="A1081" s="31">
        <v>43697</v>
      </c>
      <c r="B1081" s="30">
        <v>2019</v>
      </c>
      <c r="C1081" s="30">
        <v>8</v>
      </c>
      <c r="D1081" s="30">
        <v>20</v>
      </c>
      <c r="E1081" s="29" t="s">
        <v>639</v>
      </c>
      <c r="F1081" s="28" t="s">
        <v>755</v>
      </c>
    </row>
    <row r="1082" spans="1:6" x14ac:dyDescent="0.3">
      <c r="A1082" s="31">
        <v>43698</v>
      </c>
      <c r="B1082" s="30">
        <v>2019</v>
      </c>
      <c r="C1082" s="30">
        <v>8</v>
      </c>
      <c r="D1082" s="30">
        <v>21</v>
      </c>
      <c r="E1082" s="29" t="s">
        <v>640</v>
      </c>
      <c r="F1082" s="28" t="s">
        <v>755</v>
      </c>
    </row>
    <row r="1083" spans="1:6" x14ac:dyDescent="0.3">
      <c r="A1083" s="31">
        <v>43699</v>
      </c>
      <c r="B1083" s="30">
        <v>2019</v>
      </c>
      <c r="C1083" s="30">
        <v>8</v>
      </c>
      <c r="D1083" s="30">
        <v>22</v>
      </c>
      <c r="E1083" s="29" t="s">
        <v>641</v>
      </c>
      <c r="F1083" s="28" t="s">
        <v>540</v>
      </c>
    </row>
    <row r="1084" spans="1:6" x14ac:dyDescent="0.3">
      <c r="A1084" s="31">
        <v>43700</v>
      </c>
      <c r="B1084" s="30">
        <v>2019</v>
      </c>
      <c r="C1084" s="30">
        <v>8</v>
      </c>
      <c r="D1084" s="30">
        <v>23</v>
      </c>
      <c r="E1084" s="29" t="s">
        <v>642</v>
      </c>
      <c r="F1084" s="28" t="s">
        <v>540</v>
      </c>
    </row>
    <row r="1085" spans="1:6" x14ac:dyDescent="0.3">
      <c r="A1085" s="35">
        <v>43701</v>
      </c>
      <c r="B1085" s="34">
        <v>2019</v>
      </c>
      <c r="C1085" s="34">
        <v>8</v>
      </c>
      <c r="D1085" s="34">
        <v>24</v>
      </c>
      <c r="E1085" s="33" t="s">
        <v>643</v>
      </c>
      <c r="F1085" s="28" t="s">
        <v>540</v>
      </c>
    </row>
    <row r="1086" spans="1:6" ht="17.25" thickBot="1" x14ac:dyDescent="0.35">
      <c r="A1086" s="166">
        <v>43702</v>
      </c>
      <c r="B1086" s="167">
        <v>2019</v>
      </c>
      <c r="C1086" s="167">
        <v>8</v>
      </c>
      <c r="D1086" s="167">
        <v>25</v>
      </c>
      <c r="E1086" s="168" t="s">
        <v>644</v>
      </c>
      <c r="F1086" s="32" t="s">
        <v>540</v>
      </c>
    </row>
    <row r="1087" spans="1:6" x14ac:dyDescent="0.3">
      <c r="A1087" s="187">
        <v>43689</v>
      </c>
      <c r="B1087" s="188">
        <v>2019</v>
      </c>
      <c r="C1087" s="188">
        <v>8</v>
      </c>
      <c r="D1087" s="188">
        <v>12</v>
      </c>
      <c r="E1087" s="189" t="s">
        <v>645</v>
      </c>
      <c r="F1087" s="36" t="s">
        <v>756</v>
      </c>
    </row>
    <row r="1088" spans="1:6" x14ac:dyDescent="0.3">
      <c r="A1088" s="31">
        <v>43690</v>
      </c>
      <c r="B1088" s="30">
        <v>2019</v>
      </c>
      <c r="C1088" s="30">
        <v>8</v>
      </c>
      <c r="D1088" s="30">
        <v>13</v>
      </c>
      <c r="E1088" s="29" t="s">
        <v>639</v>
      </c>
      <c r="F1088" s="28" t="s">
        <v>756</v>
      </c>
    </row>
    <row r="1089" spans="1:6" x14ac:dyDescent="0.3">
      <c r="A1089" s="31">
        <v>43691</v>
      </c>
      <c r="B1089" s="30">
        <v>2019</v>
      </c>
      <c r="C1089" s="30">
        <v>8</v>
      </c>
      <c r="D1089" s="30">
        <v>14</v>
      </c>
      <c r="E1089" s="29" t="s">
        <v>640</v>
      </c>
      <c r="F1089" s="28" t="s">
        <v>756</v>
      </c>
    </row>
    <row r="1090" spans="1:6" x14ac:dyDescent="0.3">
      <c r="A1090" s="31">
        <v>43692</v>
      </c>
      <c r="B1090" s="30">
        <v>2019</v>
      </c>
      <c r="C1090" s="30">
        <v>8</v>
      </c>
      <c r="D1090" s="30">
        <v>15</v>
      </c>
      <c r="E1090" s="29" t="s">
        <v>641</v>
      </c>
      <c r="F1090" s="28" t="s">
        <v>539</v>
      </c>
    </row>
    <row r="1091" spans="1:6" x14ac:dyDescent="0.3">
      <c r="A1091" s="31">
        <v>43693</v>
      </c>
      <c r="B1091" s="30">
        <v>2019</v>
      </c>
      <c r="C1091" s="30">
        <v>8</v>
      </c>
      <c r="D1091" s="30">
        <v>16</v>
      </c>
      <c r="E1091" s="29" t="s">
        <v>642</v>
      </c>
      <c r="F1091" s="28" t="s">
        <v>539</v>
      </c>
    </row>
    <row r="1092" spans="1:6" x14ac:dyDescent="0.3">
      <c r="A1092" s="35">
        <v>43694</v>
      </c>
      <c r="B1092" s="34">
        <v>2019</v>
      </c>
      <c r="C1092" s="34">
        <v>8</v>
      </c>
      <c r="D1092" s="34">
        <v>17</v>
      </c>
      <c r="E1092" s="33" t="s">
        <v>643</v>
      </c>
      <c r="F1092" s="28" t="s">
        <v>539</v>
      </c>
    </row>
    <row r="1093" spans="1:6" ht="17.25" thickBot="1" x14ac:dyDescent="0.35">
      <c r="A1093" s="166">
        <v>43695</v>
      </c>
      <c r="B1093" s="167">
        <v>2019</v>
      </c>
      <c r="C1093" s="167">
        <v>8</v>
      </c>
      <c r="D1093" s="167">
        <v>18</v>
      </c>
      <c r="E1093" s="168" t="s">
        <v>644</v>
      </c>
      <c r="F1093" s="32" t="s">
        <v>539</v>
      </c>
    </row>
    <row r="1094" spans="1:6" x14ac:dyDescent="0.3">
      <c r="A1094" s="187">
        <v>43682</v>
      </c>
      <c r="B1094" s="188">
        <v>2019</v>
      </c>
      <c r="C1094" s="188">
        <v>8</v>
      </c>
      <c r="D1094" s="188">
        <v>5</v>
      </c>
      <c r="E1094" s="189" t="s">
        <v>645</v>
      </c>
      <c r="F1094" s="36" t="s">
        <v>757</v>
      </c>
    </row>
    <row r="1095" spans="1:6" x14ac:dyDescent="0.3">
      <c r="A1095" s="31">
        <v>43683</v>
      </c>
      <c r="B1095" s="30">
        <v>2019</v>
      </c>
      <c r="C1095" s="30">
        <v>8</v>
      </c>
      <c r="D1095" s="30">
        <v>6</v>
      </c>
      <c r="E1095" s="29" t="s">
        <v>639</v>
      </c>
      <c r="F1095" s="28" t="s">
        <v>757</v>
      </c>
    </row>
    <row r="1096" spans="1:6" x14ac:dyDescent="0.3">
      <c r="A1096" s="31">
        <v>43684</v>
      </c>
      <c r="B1096" s="30">
        <v>2019</v>
      </c>
      <c r="C1096" s="30">
        <v>8</v>
      </c>
      <c r="D1096" s="30">
        <v>7</v>
      </c>
      <c r="E1096" s="29" t="s">
        <v>640</v>
      </c>
      <c r="F1096" s="28" t="s">
        <v>757</v>
      </c>
    </row>
    <row r="1097" spans="1:6" x14ac:dyDescent="0.3">
      <c r="A1097" s="31">
        <v>43685</v>
      </c>
      <c r="B1097" s="30">
        <v>2019</v>
      </c>
      <c r="C1097" s="30">
        <v>8</v>
      </c>
      <c r="D1097" s="30">
        <v>8</v>
      </c>
      <c r="E1097" s="29" t="s">
        <v>641</v>
      </c>
      <c r="F1097" s="28" t="s">
        <v>538</v>
      </c>
    </row>
    <row r="1098" spans="1:6" x14ac:dyDescent="0.3">
      <c r="A1098" s="31">
        <v>43686</v>
      </c>
      <c r="B1098" s="30">
        <v>2019</v>
      </c>
      <c r="C1098" s="30">
        <v>8</v>
      </c>
      <c r="D1098" s="30">
        <v>9</v>
      </c>
      <c r="E1098" s="29" t="s">
        <v>642</v>
      </c>
      <c r="F1098" s="28" t="s">
        <v>538</v>
      </c>
    </row>
    <row r="1099" spans="1:6" x14ac:dyDescent="0.3">
      <c r="A1099" s="35">
        <v>43687</v>
      </c>
      <c r="B1099" s="34">
        <v>2019</v>
      </c>
      <c r="C1099" s="34">
        <v>8</v>
      </c>
      <c r="D1099" s="34">
        <v>10</v>
      </c>
      <c r="E1099" s="33" t="s">
        <v>643</v>
      </c>
      <c r="F1099" s="28" t="s">
        <v>538</v>
      </c>
    </row>
    <row r="1100" spans="1:6" ht="17.25" thickBot="1" x14ac:dyDescent="0.35">
      <c r="A1100" s="166">
        <v>43688</v>
      </c>
      <c r="B1100" s="167">
        <v>2019</v>
      </c>
      <c r="C1100" s="167">
        <v>8</v>
      </c>
      <c r="D1100" s="167">
        <v>11</v>
      </c>
      <c r="E1100" s="168" t="s">
        <v>644</v>
      </c>
      <c r="F1100" s="32" t="s">
        <v>538</v>
      </c>
    </row>
    <row r="1101" spans="1:6" x14ac:dyDescent="0.3">
      <c r="A1101" s="187">
        <v>43675</v>
      </c>
      <c r="B1101" s="188">
        <v>2019</v>
      </c>
      <c r="C1101" s="188">
        <v>7</v>
      </c>
      <c r="D1101" s="188">
        <v>29</v>
      </c>
      <c r="E1101" s="189" t="s">
        <v>645</v>
      </c>
      <c r="F1101" s="36" t="s">
        <v>758</v>
      </c>
    </row>
    <row r="1102" spans="1:6" x14ac:dyDescent="0.3">
      <c r="A1102" s="31">
        <v>43676</v>
      </c>
      <c r="B1102" s="30">
        <v>2019</v>
      </c>
      <c r="C1102" s="30">
        <v>7</v>
      </c>
      <c r="D1102" s="30">
        <v>30</v>
      </c>
      <c r="E1102" s="29" t="s">
        <v>639</v>
      </c>
      <c r="F1102" s="28" t="s">
        <v>758</v>
      </c>
    </row>
    <row r="1103" spans="1:6" x14ac:dyDescent="0.3">
      <c r="A1103" s="31">
        <v>43677</v>
      </c>
      <c r="B1103" s="30">
        <v>2019</v>
      </c>
      <c r="C1103" s="30">
        <v>7</v>
      </c>
      <c r="D1103" s="30">
        <v>31</v>
      </c>
      <c r="E1103" s="29" t="s">
        <v>640</v>
      </c>
      <c r="F1103" s="28" t="s">
        <v>758</v>
      </c>
    </row>
    <row r="1104" spans="1:6" x14ac:dyDescent="0.3">
      <c r="A1104" s="31">
        <v>43678</v>
      </c>
      <c r="B1104" s="30">
        <v>2019</v>
      </c>
      <c r="C1104" s="30">
        <v>8</v>
      </c>
      <c r="D1104" s="30">
        <v>1</v>
      </c>
      <c r="E1104" s="29" t="s">
        <v>641</v>
      </c>
      <c r="F1104" s="28" t="s">
        <v>537</v>
      </c>
    </row>
    <row r="1105" spans="1:6" x14ac:dyDescent="0.3">
      <c r="A1105" s="31">
        <v>43679</v>
      </c>
      <c r="B1105" s="30">
        <v>2019</v>
      </c>
      <c r="C1105" s="30">
        <v>8</v>
      </c>
      <c r="D1105" s="30">
        <v>2</v>
      </c>
      <c r="E1105" s="29" t="s">
        <v>642</v>
      </c>
      <c r="F1105" s="28" t="s">
        <v>537</v>
      </c>
    </row>
    <row r="1106" spans="1:6" x14ac:dyDescent="0.3">
      <c r="A1106" s="35">
        <v>43680</v>
      </c>
      <c r="B1106" s="34">
        <v>2019</v>
      </c>
      <c r="C1106" s="34">
        <v>8</v>
      </c>
      <c r="D1106" s="34">
        <v>3</v>
      </c>
      <c r="E1106" s="33" t="s">
        <v>643</v>
      </c>
      <c r="F1106" s="28" t="s">
        <v>537</v>
      </c>
    </row>
    <row r="1107" spans="1:6" ht="17.25" thickBot="1" x14ac:dyDescent="0.35">
      <c r="A1107" s="166">
        <v>43681</v>
      </c>
      <c r="B1107" s="167">
        <v>2019</v>
      </c>
      <c r="C1107" s="167">
        <v>8</v>
      </c>
      <c r="D1107" s="167">
        <v>4</v>
      </c>
      <c r="E1107" s="168" t="s">
        <v>644</v>
      </c>
      <c r="F1107" s="32" t="s">
        <v>537</v>
      </c>
    </row>
    <row r="1108" spans="1:6" x14ac:dyDescent="0.3">
      <c r="A1108" s="187">
        <v>43668</v>
      </c>
      <c r="B1108" s="188">
        <v>2019</v>
      </c>
      <c r="C1108" s="188">
        <v>7</v>
      </c>
      <c r="D1108" s="188">
        <v>22</v>
      </c>
      <c r="E1108" s="189" t="s">
        <v>645</v>
      </c>
      <c r="F1108" s="36" t="s">
        <v>759</v>
      </c>
    </row>
    <row r="1109" spans="1:6" x14ac:dyDescent="0.3">
      <c r="A1109" s="31">
        <v>43669</v>
      </c>
      <c r="B1109" s="30">
        <v>2019</v>
      </c>
      <c r="C1109" s="30">
        <v>7</v>
      </c>
      <c r="D1109" s="30">
        <v>23</v>
      </c>
      <c r="E1109" s="29" t="s">
        <v>639</v>
      </c>
      <c r="F1109" s="28" t="s">
        <v>759</v>
      </c>
    </row>
    <row r="1110" spans="1:6" x14ac:dyDescent="0.3">
      <c r="A1110" s="31">
        <v>43670</v>
      </c>
      <c r="B1110" s="30">
        <v>2019</v>
      </c>
      <c r="C1110" s="30">
        <v>7</v>
      </c>
      <c r="D1110" s="30">
        <v>24</v>
      </c>
      <c r="E1110" s="29" t="s">
        <v>640</v>
      </c>
      <c r="F1110" s="28" t="s">
        <v>759</v>
      </c>
    </row>
    <row r="1111" spans="1:6" x14ac:dyDescent="0.3">
      <c r="A1111" s="31">
        <v>43671</v>
      </c>
      <c r="B1111" s="30">
        <v>2019</v>
      </c>
      <c r="C1111" s="30">
        <v>7</v>
      </c>
      <c r="D1111" s="30">
        <v>25</v>
      </c>
      <c r="E1111" s="29" t="s">
        <v>641</v>
      </c>
      <c r="F1111" s="28" t="s">
        <v>536</v>
      </c>
    </row>
    <row r="1112" spans="1:6" x14ac:dyDescent="0.3">
      <c r="A1112" s="31">
        <v>43672</v>
      </c>
      <c r="B1112" s="30">
        <v>2019</v>
      </c>
      <c r="C1112" s="30">
        <v>7</v>
      </c>
      <c r="D1112" s="30">
        <v>26</v>
      </c>
      <c r="E1112" s="29" t="s">
        <v>642</v>
      </c>
      <c r="F1112" s="28" t="s">
        <v>536</v>
      </c>
    </row>
    <row r="1113" spans="1:6" x14ac:dyDescent="0.3">
      <c r="A1113" s="35">
        <v>43673</v>
      </c>
      <c r="B1113" s="34">
        <v>2019</v>
      </c>
      <c r="C1113" s="34">
        <v>7</v>
      </c>
      <c r="D1113" s="34">
        <v>27</v>
      </c>
      <c r="E1113" s="33" t="s">
        <v>643</v>
      </c>
      <c r="F1113" s="28" t="s">
        <v>536</v>
      </c>
    </row>
    <row r="1114" spans="1:6" ht="17.25" thickBot="1" x14ac:dyDescent="0.35">
      <c r="A1114" s="166">
        <v>43674</v>
      </c>
      <c r="B1114" s="167">
        <v>2019</v>
      </c>
      <c r="C1114" s="167">
        <v>7</v>
      </c>
      <c r="D1114" s="167">
        <v>28</v>
      </c>
      <c r="E1114" s="168" t="s">
        <v>644</v>
      </c>
      <c r="F1114" s="32" t="s">
        <v>536</v>
      </c>
    </row>
    <row r="1115" spans="1:6" x14ac:dyDescent="0.3">
      <c r="A1115" s="187">
        <v>43661</v>
      </c>
      <c r="B1115" s="188">
        <v>2019</v>
      </c>
      <c r="C1115" s="188">
        <v>7</v>
      </c>
      <c r="D1115" s="188">
        <v>15</v>
      </c>
      <c r="E1115" s="189" t="s">
        <v>645</v>
      </c>
      <c r="F1115" s="36" t="s">
        <v>760</v>
      </c>
    </row>
    <row r="1116" spans="1:6" x14ac:dyDescent="0.3">
      <c r="A1116" s="31">
        <v>43662</v>
      </c>
      <c r="B1116" s="30">
        <v>2019</v>
      </c>
      <c r="C1116" s="30">
        <v>7</v>
      </c>
      <c r="D1116" s="30">
        <v>16</v>
      </c>
      <c r="E1116" s="29" t="s">
        <v>639</v>
      </c>
      <c r="F1116" s="28" t="s">
        <v>760</v>
      </c>
    </row>
    <row r="1117" spans="1:6" x14ac:dyDescent="0.3">
      <c r="A1117" s="31">
        <v>43663</v>
      </c>
      <c r="B1117" s="30">
        <v>2019</v>
      </c>
      <c r="C1117" s="30">
        <v>7</v>
      </c>
      <c r="D1117" s="30">
        <v>17</v>
      </c>
      <c r="E1117" s="29" t="s">
        <v>640</v>
      </c>
      <c r="F1117" s="28" t="s">
        <v>760</v>
      </c>
    </row>
    <row r="1118" spans="1:6" x14ac:dyDescent="0.3">
      <c r="A1118" s="31">
        <v>43664</v>
      </c>
      <c r="B1118" s="30">
        <v>2019</v>
      </c>
      <c r="C1118" s="30">
        <v>7</v>
      </c>
      <c r="D1118" s="30">
        <v>18</v>
      </c>
      <c r="E1118" s="29" t="s">
        <v>641</v>
      </c>
      <c r="F1118" s="28" t="s">
        <v>535</v>
      </c>
    </row>
    <row r="1119" spans="1:6" x14ac:dyDescent="0.3">
      <c r="A1119" s="31">
        <v>43665</v>
      </c>
      <c r="B1119" s="30">
        <v>2019</v>
      </c>
      <c r="C1119" s="30">
        <v>7</v>
      </c>
      <c r="D1119" s="30">
        <v>19</v>
      </c>
      <c r="E1119" s="29" t="s">
        <v>642</v>
      </c>
      <c r="F1119" s="28" t="s">
        <v>535</v>
      </c>
    </row>
    <row r="1120" spans="1:6" x14ac:dyDescent="0.3">
      <c r="A1120" s="35">
        <v>43666</v>
      </c>
      <c r="B1120" s="34">
        <v>2019</v>
      </c>
      <c r="C1120" s="34">
        <v>7</v>
      </c>
      <c r="D1120" s="34">
        <v>20</v>
      </c>
      <c r="E1120" s="33" t="s">
        <v>643</v>
      </c>
      <c r="F1120" s="28" t="s">
        <v>535</v>
      </c>
    </row>
    <row r="1121" spans="1:6" ht="17.25" thickBot="1" x14ac:dyDescent="0.35">
      <c r="A1121" s="166">
        <v>43667</v>
      </c>
      <c r="B1121" s="167">
        <v>2019</v>
      </c>
      <c r="C1121" s="167">
        <v>7</v>
      </c>
      <c r="D1121" s="167">
        <v>21</v>
      </c>
      <c r="E1121" s="168" t="s">
        <v>644</v>
      </c>
      <c r="F1121" s="32" t="s">
        <v>535</v>
      </c>
    </row>
    <row r="1122" spans="1:6" x14ac:dyDescent="0.3">
      <c r="A1122" s="187">
        <v>43654</v>
      </c>
      <c r="B1122" s="188">
        <v>2019</v>
      </c>
      <c r="C1122" s="188">
        <v>7</v>
      </c>
      <c r="D1122" s="188">
        <v>8</v>
      </c>
      <c r="E1122" s="189" t="s">
        <v>645</v>
      </c>
      <c r="F1122" s="36" t="s">
        <v>761</v>
      </c>
    </row>
    <row r="1123" spans="1:6" x14ac:dyDescent="0.3">
      <c r="A1123" s="31">
        <v>43655</v>
      </c>
      <c r="B1123" s="30">
        <v>2019</v>
      </c>
      <c r="C1123" s="30">
        <v>7</v>
      </c>
      <c r="D1123" s="30">
        <v>9</v>
      </c>
      <c r="E1123" s="29" t="s">
        <v>639</v>
      </c>
      <c r="F1123" s="28" t="s">
        <v>761</v>
      </c>
    </row>
    <row r="1124" spans="1:6" x14ac:dyDescent="0.3">
      <c r="A1124" s="31">
        <v>43656</v>
      </c>
      <c r="B1124" s="30">
        <v>2019</v>
      </c>
      <c r="C1124" s="30">
        <v>7</v>
      </c>
      <c r="D1124" s="30">
        <v>10</v>
      </c>
      <c r="E1124" s="29" t="s">
        <v>640</v>
      </c>
      <c r="F1124" s="28" t="s">
        <v>761</v>
      </c>
    </row>
    <row r="1125" spans="1:6" x14ac:dyDescent="0.3">
      <c r="A1125" s="31">
        <v>43657</v>
      </c>
      <c r="B1125" s="30">
        <v>2019</v>
      </c>
      <c r="C1125" s="30">
        <v>7</v>
      </c>
      <c r="D1125" s="30">
        <v>11</v>
      </c>
      <c r="E1125" s="29" t="s">
        <v>641</v>
      </c>
      <c r="F1125" s="28" t="s">
        <v>534</v>
      </c>
    </row>
    <row r="1126" spans="1:6" x14ac:dyDescent="0.3">
      <c r="A1126" s="31">
        <v>43658</v>
      </c>
      <c r="B1126" s="30">
        <v>2019</v>
      </c>
      <c r="C1126" s="30">
        <v>7</v>
      </c>
      <c r="D1126" s="30">
        <v>12</v>
      </c>
      <c r="E1126" s="29" t="s">
        <v>642</v>
      </c>
      <c r="F1126" s="28" t="s">
        <v>534</v>
      </c>
    </row>
    <row r="1127" spans="1:6" x14ac:dyDescent="0.3">
      <c r="A1127" s="35">
        <v>43659</v>
      </c>
      <c r="B1127" s="34">
        <v>2019</v>
      </c>
      <c r="C1127" s="34">
        <v>7</v>
      </c>
      <c r="D1127" s="34">
        <v>13</v>
      </c>
      <c r="E1127" s="33" t="s">
        <v>643</v>
      </c>
      <c r="F1127" s="28" t="s">
        <v>534</v>
      </c>
    </row>
    <row r="1128" spans="1:6" ht="17.25" thickBot="1" x14ac:dyDescent="0.35">
      <c r="A1128" s="166">
        <v>43660</v>
      </c>
      <c r="B1128" s="167">
        <v>2019</v>
      </c>
      <c r="C1128" s="167">
        <v>7</v>
      </c>
      <c r="D1128" s="167">
        <v>14</v>
      </c>
      <c r="E1128" s="168" t="s">
        <v>644</v>
      </c>
      <c r="F1128" s="32" t="s">
        <v>534</v>
      </c>
    </row>
    <row r="1129" spans="1:6" x14ac:dyDescent="0.3">
      <c r="A1129" s="187">
        <v>43647</v>
      </c>
      <c r="B1129" s="188">
        <v>2019</v>
      </c>
      <c r="C1129" s="188">
        <v>7</v>
      </c>
      <c r="D1129" s="188">
        <v>1</v>
      </c>
      <c r="E1129" s="189" t="s">
        <v>645</v>
      </c>
      <c r="F1129" s="36" t="s">
        <v>762</v>
      </c>
    </row>
    <row r="1130" spans="1:6" x14ac:dyDescent="0.3">
      <c r="A1130" s="31">
        <v>43648</v>
      </c>
      <c r="B1130" s="30">
        <v>2019</v>
      </c>
      <c r="C1130" s="30">
        <v>7</v>
      </c>
      <c r="D1130" s="30">
        <v>2</v>
      </c>
      <c r="E1130" s="29" t="s">
        <v>639</v>
      </c>
      <c r="F1130" s="28" t="s">
        <v>762</v>
      </c>
    </row>
    <row r="1131" spans="1:6" x14ac:dyDescent="0.3">
      <c r="A1131" s="31">
        <v>43649</v>
      </c>
      <c r="B1131" s="30">
        <v>2019</v>
      </c>
      <c r="C1131" s="30">
        <v>7</v>
      </c>
      <c r="D1131" s="30">
        <v>3</v>
      </c>
      <c r="E1131" s="29" t="s">
        <v>640</v>
      </c>
      <c r="F1131" s="28" t="s">
        <v>762</v>
      </c>
    </row>
    <row r="1132" spans="1:6" x14ac:dyDescent="0.3">
      <c r="A1132" s="31">
        <v>43650</v>
      </c>
      <c r="B1132" s="30">
        <v>2019</v>
      </c>
      <c r="C1132" s="30">
        <v>7</v>
      </c>
      <c r="D1132" s="30">
        <v>4</v>
      </c>
      <c r="E1132" s="29" t="s">
        <v>641</v>
      </c>
      <c r="F1132" s="28" t="s">
        <v>533</v>
      </c>
    </row>
    <row r="1133" spans="1:6" x14ac:dyDescent="0.3">
      <c r="A1133" s="31">
        <v>43651</v>
      </c>
      <c r="B1133" s="30">
        <v>2019</v>
      </c>
      <c r="C1133" s="30">
        <v>7</v>
      </c>
      <c r="D1133" s="30">
        <v>5</v>
      </c>
      <c r="E1133" s="29" t="s">
        <v>642</v>
      </c>
      <c r="F1133" s="28" t="s">
        <v>533</v>
      </c>
    </row>
    <row r="1134" spans="1:6" x14ac:dyDescent="0.3">
      <c r="A1134" s="35">
        <v>43652</v>
      </c>
      <c r="B1134" s="34">
        <v>2019</v>
      </c>
      <c r="C1134" s="34">
        <v>7</v>
      </c>
      <c r="D1134" s="34">
        <v>6</v>
      </c>
      <c r="E1134" s="33" t="s">
        <v>643</v>
      </c>
      <c r="F1134" s="28" t="s">
        <v>533</v>
      </c>
    </row>
    <row r="1135" spans="1:6" ht="17.25" thickBot="1" x14ac:dyDescent="0.35">
      <c r="A1135" s="166">
        <v>43653</v>
      </c>
      <c r="B1135" s="167">
        <v>2019</v>
      </c>
      <c r="C1135" s="167">
        <v>7</v>
      </c>
      <c r="D1135" s="167">
        <v>7</v>
      </c>
      <c r="E1135" s="168" t="s">
        <v>644</v>
      </c>
      <c r="F1135" s="32" t="s">
        <v>533</v>
      </c>
    </row>
    <row r="1136" spans="1:6" x14ac:dyDescent="0.3">
      <c r="A1136" s="187">
        <v>43640</v>
      </c>
      <c r="B1136" s="188">
        <v>2019</v>
      </c>
      <c r="C1136" s="188">
        <v>6</v>
      </c>
      <c r="D1136" s="188">
        <v>24</v>
      </c>
      <c r="E1136" s="189" t="s">
        <v>645</v>
      </c>
      <c r="F1136" s="36" t="s">
        <v>763</v>
      </c>
    </row>
    <row r="1137" spans="1:6" x14ac:dyDescent="0.3">
      <c r="A1137" s="31">
        <v>43641</v>
      </c>
      <c r="B1137" s="30">
        <v>2019</v>
      </c>
      <c r="C1137" s="30">
        <v>6</v>
      </c>
      <c r="D1137" s="30">
        <v>25</v>
      </c>
      <c r="E1137" s="29" t="s">
        <v>639</v>
      </c>
      <c r="F1137" s="28" t="s">
        <v>763</v>
      </c>
    </row>
    <row r="1138" spans="1:6" x14ac:dyDescent="0.3">
      <c r="A1138" s="31">
        <v>43642</v>
      </c>
      <c r="B1138" s="30">
        <v>2019</v>
      </c>
      <c r="C1138" s="30">
        <v>6</v>
      </c>
      <c r="D1138" s="30">
        <v>26</v>
      </c>
      <c r="E1138" s="29" t="s">
        <v>640</v>
      </c>
      <c r="F1138" s="28" t="s">
        <v>763</v>
      </c>
    </row>
    <row r="1139" spans="1:6" x14ac:dyDescent="0.3">
      <c r="A1139" s="31">
        <v>43643</v>
      </c>
      <c r="B1139" s="30">
        <v>2019</v>
      </c>
      <c r="C1139" s="30">
        <v>6</v>
      </c>
      <c r="D1139" s="30">
        <v>27</v>
      </c>
      <c r="E1139" s="29" t="s">
        <v>641</v>
      </c>
      <c r="F1139" s="28" t="s">
        <v>532</v>
      </c>
    </row>
    <row r="1140" spans="1:6" x14ac:dyDescent="0.3">
      <c r="A1140" s="31">
        <v>43644</v>
      </c>
      <c r="B1140" s="30">
        <v>2019</v>
      </c>
      <c r="C1140" s="30">
        <v>6</v>
      </c>
      <c r="D1140" s="30">
        <v>28</v>
      </c>
      <c r="E1140" s="29" t="s">
        <v>642</v>
      </c>
      <c r="F1140" s="28" t="s">
        <v>532</v>
      </c>
    </row>
    <row r="1141" spans="1:6" x14ac:dyDescent="0.3">
      <c r="A1141" s="35">
        <v>43645</v>
      </c>
      <c r="B1141" s="34">
        <v>2019</v>
      </c>
      <c r="C1141" s="34">
        <v>6</v>
      </c>
      <c r="D1141" s="34">
        <v>29</v>
      </c>
      <c r="E1141" s="33" t="s">
        <v>643</v>
      </c>
      <c r="F1141" s="28" t="s">
        <v>532</v>
      </c>
    </row>
    <row r="1142" spans="1:6" ht="17.25" thickBot="1" x14ac:dyDescent="0.35">
      <c r="A1142" s="166">
        <v>43646</v>
      </c>
      <c r="B1142" s="167">
        <v>2019</v>
      </c>
      <c r="C1142" s="167">
        <v>6</v>
      </c>
      <c r="D1142" s="167">
        <v>30</v>
      </c>
      <c r="E1142" s="168" t="s">
        <v>644</v>
      </c>
      <c r="F1142" s="32" t="s">
        <v>532</v>
      </c>
    </row>
    <row r="1143" spans="1:6" x14ac:dyDescent="0.3">
      <c r="A1143" s="187">
        <v>43633</v>
      </c>
      <c r="B1143" s="188">
        <v>2019</v>
      </c>
      <c r="C1143" s="188">
        <v>6</v>
      </c>
      <c r="D1143" s="188">
        <v>17</v>
      </c>
      <c r="E1143" s="189" t="s">
        <v>645</v>
      </c>
      <c r="F1143" s="36" t="s">
        <v>764</v>
      </c>
    </row>
    <row r="1144" spans="1:6" x14ac:dyDescent="0.3">
      <c r="A1144" s="31">
        <v>43634</v>
      </c>
      <c r="B1144" s="30">
        <v>2019</v>
      </c>
      <c r="C1144" s="30">
        <v>6</v>
      </c>
      <c r="D1144" s="30">
        <v>18</v>
      </c>
      <c r="E1144" s="29" t="s">
        <v>639</v>
      </c>
      <c r="F1144" s="28" t="s">
        <v>764</v>
      </c>
    </row>
    <row r="1145" spans="1:6" x14ac:dyDescent="0.3">
      <c r="A1145" s="31">
        <v>43635</v>
      </c>
      <c r="B1145" s="30">
        <v>2019</v>
      </c>
      <c r="C1145" s="30">
        <v>6</v>
      </c>
      <c r="D1145" s="30">
        <v>19</v>
      </c>
      <c r="E1145" s="29" t="s">
        <v>640</v>
      </c>
      <c r="F1145" s="28" t="s">
        <v>764</v>
      </c>
    </row>
    <row r="1146" spans="1:6" x14ac:dyDescent="0.3">
      <c r="A1146" s="31">
        <v>43636</v>
      </c>
      <c r="B1146" s="30">
        <v>2019</v>
      </c>
      <c r="C1146" s="30">
        <v>6</v>
      </c>
      <c r="D1146" s="30">
        <v>20</v>
      </c>
      <c r="E1146" s="29" t="s">
        <v>641</v>
      </c>
      <c r="F1146" s="28" t="s">
        <v>531</v>
      </c>
    </row>
    <row r="1147" spans="1:6" x14ac:dyDescent="0.3">
      <c r="A1147" s="31">
        <v>43637</v>
      </c>
      <c r="B1147" s="30">
        <v>2019</v>
      </c>
      <c r="C1147" s="30">
        <v>6</v>
      </c>
      <c r="D1147" s="30">
        <v>21</v>
      </c>
      <c r="E1147" s="29" t="s">
        <v>642</v>
      </c>
      <c r="F1147" s="28" t="s">
        <v>531</v>
      </c>
    </row>
    <row r="1148" spans="1:6" x14ac:dyDescent="0.3">
      <c r="A1148" s="35">
        <v>43638</v>
      </c>
      <c r="B1148" s="34">
        <v>2019</v>
      </c>
      <c r="C1148" s="34">
        <v>6</v>
      </c>
      <c r="D1148" s="34">
        <v>22</v>
      </c>
      <c r="E1148" s="33" t="s">
        <v>643</v>
      </c>
      <c r="F1148" s="28" t="s">
        <v>531</v>
      </c>
    </row>
    <row r="1149" spans="1:6" ht="17.25" thickBot="1" x14ac:dyDescent="0.35">
      <c r="A1149" s="166">
        <v>43639</v>
      </c>
      <c r="B1149" s="167">
        <v>2019</v>
      </c>
      <c r="C1149" s="167">
        <v>6</v>
      </c>
      <c r="D1149" s="167">
        <v>23</v>
      </c>
      <c r="E1149" s="168" t="s">
        <v>644</v>
      </c>
      <c r="F1149" s="32" t="s">
        <v>531</v>
      </c>
    </row>
    <row r="1150" spans="1:6" x14ac:dyDescent="0.3">
      <c r="A1150" s="187">
        <v>43626</v>
      </c>
      <c r="B1150" s="188">
        <v>2019</v>
      </c>
      <c r="C1150" s="188">
        <v>6</v>
      </c>
      <c r="D1150" s="188">
        <v>10</v>
      </c>
      <c r="E1150" s="189" t="s">
        <v>645</v>
      </c>
      <c r="F1150" s="36" t="s">
        <v>765</v>
      </c>
    </row>
    <row r="1151" spans="1:6" x14ac:dyDescent="0.3">
      <c r="A1151" s="31">
        <v>43627</v>
      </c>
      <c r="B1151" s="30">
        <v>2019</v>
      </c>
      <c r="C1151" s="30">
        <v>6</v>
      </c>
      <c r="D1151" s="30">
        <v>11</v>
      </c>
      <c r="E1151" s="29" t="s">
        <v>639</v>
      </c>
      <c r="F1151" s="28" t="s">
        <v>765</v>
      </c>
    </row>
    <row r="1152" spans="1:6" x14ac:dyDescent="0.3">
      <c r="A1152" s="31">
        <v>43628</v>
      </c>
      <c r="B1152" s="30">
        <v>2019</v>
      </c>
      <c r="C1152" s="30">
        <v>6</v>
      </c>
      <c r="D1152" s="30">
        <v>12</v>
      </c>
      <c r="E1152" s="29" t="s">
        <v>640</v>
      </c>
      <c r="F1152" s="28" t="s">
        <v>765</v>
      </c>
    </row>
    <row r="1153" spans="1:6" x14ac:dyDescent="0.3">
      <c r="A1153" s="31">
        <v>43629</v>
      </c>
      <c r="B1153" s="30">
        <v>2019</v>
      </c>
      <c r="C1153" s="30">
        <v>6</v>
      </c>
      <c r="D1153" s="30">
        <v>13</v>
      </c>
      <c r="E1153" s="29" t="s">
        <v>641</v>
      </c>
      <c r="F1153" s="28" t="s">
        <v>530</v>
      </c>
    </row>
    <row r="1154" spans="1:6" x14ac:dyDescent="0.3">
      <c r="A1154" s="31">
        <v>43630</v>
      </c>
      <c r="B1154" s="30">
        <v>2019</v>
      </c>
      <c r="C1154" s="30">
        <v>6</v>
      </c>
      <c r="D1154" s="30">
        <v>14</v>
      </c>
      <c r="E1154" s="29" t="s">
        <v>642</v>
      </c>
      <c r="F1154" s="28" t="s">
        <v>530</v>
      </c>
    </row>
    <row r="1155" spans="1:6" x14ac:dyDescent="0.3">
      <c r="A1155" s="35">
        <v>43631</v>
      </c>
      <c r="B1155" s="34">
        <v>2019</v>
      </c>
      <c r="C1155" s="34">
        <v>6</v>
      </c>
      <c r="D1155" s="34">
        <v>15</v>
      </c>
      <c r="E1155" s="33" t="s">
        <v>643</v>
      </c>
      <c r="F1155" s="28" t="s">
        <v>530</v>
      </c>
    </row>
    <row r="1156" spans="1:6" ht="17.25" thickBot="1" x14ac:dyDescent="0.35">
      <c r="A1156" s="166">
        <v>43632</v>
      </c>
      <c r="B1156" s="167">
        <v>2019</v>
      </c>
      <c r="C1156" s="167">
        <v>6</v>
      </c>
      <c r="D1156" s="167">
        <v>16</v>
      </c>
      <c r="E1156" s="168" t="s">
        <v>644</v>
      </c>
      <c r="F1156" s="32" t="s">
        <v>530</v>
      </c>
    </row>
    <row r="1157" spans="1:6" x14ac:dyDescent="0.3">
      <c r="A1157" s="187">
        <v>43619</v>
      </c>
      <c r="B1157" s="188">
        <v>2019</v>
      </c>
      <c r="C1157" s="188">
        <v>6</v>
      </c>
      <c r="D1157" s="188">
        <v>3</v>
      </c>
      <c r="E1157" s="189" t="s">
        <v>645</v>
      </c>
      <c r="F1157" s="36" t="s">
        <v>766</v>
      </c>
    </row>
    <row r="1158" spans="1:6" x14ac:dyDescent="0.3">
      <c r="A1158" s="31">
        <v>43620</v>
      </c>
      <c r="B1158" s="30">
        <v>2019</v>
      </c>
      <c r="C1158" s="30">
        <v>6</v>
      </c>
      <c r="D1158" s="30">
        <v>4</v>
      </c>
      <c r="E1158" s="29" t="s">
        <v>639</v>
      </c>
      <c r="F1158" s="28" t="s">
        <v>766</v>
      </c>
    </row>
    <row r="1159" spans="1:6" x14ac:dyDescent="0.3">
      <c r="A1159" s="31">
        <v>43621</v>
      </c>
      <c r="B1159" s="30">
        <v>2019</v>
      </c>
      <c r="C1159" s="30">
        <v>6</v>
      </c>
      <c r="D1159" s="30">
        <v>5</v>
      </c>
      <c r="E1159" s="29" t="s">
        <v>640</v>
      </c>
      <c r="F1159" s="28" t="s">
        <v>766</v>
      </c>
    </row>
    <row r="1160" spans="1:6" x14ac:dyDescent="0.3">
      <c r="A1160" s="31">
        <v>43622</v>
      </c>
      <c r="B1160" s="30">
        <v>2019</v>
      </c>
      <c r="C1160" s="30">
        <v>6</v>
      </c>
      <c r="D1160" s="30">
        <v>6</v>
      </c>
      <c r="E1160" s="29" t="s">
        <v>641</v>
      </c>
      <c r="F1160" s="28" t="s">
        <v>529</v>
      </c>
    </row>
    <row r="1161" spans="1:6" x14ac:dyDescent="0.3">
      <c r="A1161" s="31">
        <v>43623</v>
      </c>
      <c r="B1161" s="30">
        <v>2019</v>
      </c>
      <c r="C1161" s="30">
        <v>6</v>
      </c>
      <c r="D1161" s="30">
        <v>7</v>
      </c>
      <c r="E1161" s="29" t="s">
        <v>642</v>
      </c>
      <c r="F1161" s="28" t="s">
        <v>529</v>
      </c>
    </row>
    <row r="1162" spans="1:6" x14ac:dyDescent="0.3">
      <c r="A1162" s="35">
        <v>43624</v>
      </c>
      <c r="B1162" s="34">
        <v>2019</v>
      </c>
      <c r="C1162" s="34">
        <v>6</v>
      </c>
      <c r="D1162" s="34">
        <v>8</v>
      </c>
      <c r="E1162" s="33" t="s">
        <v>643</v>
      </c>
      <c r="F1162" s="28" t="s">
        <v>529</v>
      </c>
    </row>
    <row r="1163" spans="1:6" ht="17.25" thickBot="1" x14ac:dyDescent="0.35">
      <c r="A1163" s="166">
        <v>43625</v>
      </c>
      <c r="B1163" s="167">
        <v>2019</v>
      </c>
      <c r="C1163" s="167">
        <v>6</v>
      </c>
      <c r="D1163" s="167">
        <v>9</v>
      </c>
      <c r="E1163" s="168" t="s">
        <v>644</v>
      </c>
      <c r="F1163" s="32" t="s">
        <v>529</v>
      </c>
    </row>
    <row r="1164" spans="1:6" x14ac:dyDescent="0.3">
      <c r="A1164" s="187">
        <v>43612</v>
      </c>
      <c r="B1164" s="188">
        <v>2019</v>
      </c>
      <c r="C1164" s="188">
        <v>5</v>
      </c>
      <c r="D1164" s="188">
        <v>27</v>
      </c>
      <c r="E1164" s="189" t="s">
        <v>645</v>
      </c>
      <c r="F1164" s="36" t="s">
        <v>767</v>
      </c>
    </row>
    <row r="1165" spans="1:6" x14ac:dyDescent="0.3">
      <c r="A1165" s="31">
        <v>43613</v>
      </c>
      <c r="B1165" s="30">
        <v>2019</v>
      </c>
      <c r="C1165" s="30">
        <v>5</v>
      </c>
      <c r="D1165" s="30">
        <v>28</v>
      </c>
      <c r="E1165" s="29" t="s">
        <v>639</v>
      </c>
      <c r="F1165" s="28" t="s">
        <v>767</v>
      </c>
    </row>
    <row r="1166" spans="1:6" x14ac:dyDescent="0.3">
      <c r="A1166" s="31">
        <v>43614</v>
      </c>
      <c r="B1166" s="30">
        <v>2019</v>
      </c>
      <c r="C1166" s="30">
        <v>5</v>
      </c>
      <c r="D1166" s="30">
        <v>29</v>
      </c>
      <c r="E1166" s="29" t="s">
        <v>640</v>
      </c>
      <c r="F1166" s="28" t="s">
        <v>767</v>
      </c>
    </row>
    <row r="1167" spans="1:6" x14ac:dyDescent="0.3">
      <c r="A1167" s="31">
        <v>43615</v>
      </c>
      <c r="B1167" s="30">
        <v>2019</v>
      </c>
      <c r="C1167" s="30">
        <v>5</v>
      </c>
      <c r="D1167" s="30">
        <v>30</v>
      </c>
      <c r="E1167" s="29" t="s">
        <v>641</v>
      </c>
      <c r="F1167" s="28" t="s">
        <v>528</v>
      </c>
    </row>
    <row r="1168" spans="1:6" x14ac:dyDescent="0.3">
      <c r="A1168" s="31">
        <v>43616</v>
      </c>
      <c r="B1168" s="30">
        <v>2019</v>
      </c>
      <c r="C1168" s="30">
        <v>5</v>
      </c>
      <c r="D1168" s="30">
        <v>31</v>
      </c>
      <c r="E1168" s="29" t="s">
        <v>642</v>
      </c>
      <c r="F1168" s="28" t="s">
        <v>528</v>
      </c>
    </row>
    <row r="1169" spans="1:6" x14ac:dyDescent="0.3">
      <c r="A1169" s="35">
        <v>43617</v>
      </c>
      <c r="B1169" s="34">
        <v>2019</v>
      </c>
      <c r="C1169" s="34">
        <v>6</v>
      </c>
      <c r="D1169" s="34">
        <v>1</v>
      </c>
      <c r="E1169" s="33" t="s">
        <v>643</v>
      </c>
      <c r="F1169" s="28" t="s">
        <v>239</v>
      </c>
    </row>
    <row r="1170" spans="1:6" ht="17.25" thickBot="1" x14ac:dyDescent="0.35">
      <c r="A1170" s="166">
        <v>43618</v>
      </c>
      <c r="B1170" s="167">
        <v>2019</v>
      </c>
      <c r="C1170" s="167">
        <v>6</v>
      </c>
      <c r="D1170" s="167">
        <v>2</v>
      </c>
      <c r="E1170" s="168" t="s">
        <v>644</v>
      </c>
      <c r="F1170" s="32" t="s">
        <v>239</v>
      </c>
    </row>
    <row r="1171" spans="1:6" x14ac:dyDescent="0.3">
      <c r="A1171" s="187">
        <v>43605</v>
      </c>
      <c r="B1171" s="188">
        <v>2019</v>
      </c>
      <c r="C1171" s="188">
        <v>5</v>
      </c>
      <c r="D1171" s="188">
        <v>20</v>
      </c>
      <c r="E1171" s="189" t="s">
        <v>645</v>
      </c>
      <c r="F1171" s="36" t="s">
        <v>768</v>
      </c>
    </row>
    <row r="1172" spans="1:6" x14ac:dyDescent="0.3">
      <c r="A1172" s="31">
        <v>43606</v>
      </c>
      <c r="B1172" s="30">
        <v>2019</v>
      </c>
      <c r="C1172" s="30">
        <v>5</v>
      </c>
      <c r="D1172" s="30">
        <v>21</v>
      </c>
      <c r="E1172" s="29" t="s">
        <v>639</v>
      </c>
      <c r="F1172" s="28" t="s">
        <v>768</v>
      </c>
    </row>
    <row r="1173" spans="1:6" x14ac:dyDescent="0.3">
      <c r="A1173" s="31">
        <v>43607</v>
      </c>
      <c r="B1173" s="30">
        <v>2019</v>
      </c>
      <c r="C1173" s="30">
        <v>5</v>
      </c>
      <c r="D1173" s="30">
        <v>22</v>
      </c>
      <c r="E1173" s="29" t="s">
        <v>640</v>
      </c>
      <c r="F1173" s="28" t="s">
        <v>768</v>
      </c>
    </row>
    <row r="1174" spans="1:6" x14ac:dyDescent="0.3">
      <c r="A1174" s="31">
        <v>43608</v>
      </c>
      <c r="B1174" s="30">
        <v>2019</v>
      </c>
      <c r="C1174" s="30">
        <v>5</v>
      </c>
      <c r="D1174" s="30">
        <v>23</v>
      </c>
      <c r="E1174" s="29" t="s">
        <v>641</v>
      </c>
      <c r="F1174" s="28" t="s">
        <v>527</v>
      </c>
    </row>
    <row r="1175" spans="1:6" x14ac:dyDescent="0.3">
      <c r="A1175" s="31">
        <v>43609</v>
      </c>
      <c r="B1175" s="30">
        <v>2019</v>
      </c>
      <c r="C1175" s="30">
        <v>5</v>
      </c>
      <c r="D1175" s="30">
        <v>24</v>
      </c>
      <c r="E1175" s="29" t="s">
        <v>642</v>
      </c>
      <c r="F1175" s="28" t="s">
        <v>527</v>
      </c>
    </row>
    <row r="1176" spans="1:6" x14ac:dyDescent="0.3">
      <c r="A1176" s="35">
        <v>43610</v>
      </c>
      <c r="B1176" s="34">
        <v>2019</v>
      </c>
      <c r="C1176" s="34">
        <v>5</v>
      </c>
      <c r="D1176" s="34">
        <v>25</v>
      </c>
      <c r="E1176" s="33" t="s">
        <v>643</v>
      </c>
      <c r="F1176" s="28" t="s">
        <v>527</v>
      </c>
    </row>
    <row r="1177" spans="1:6" ht="17.25" thickBot="1" x14ac:dyDescent="0.35">
      <c r="A1177" s="166">
        <v>43611</v>
      </c>
      <c r="B1177" s="167">
        <v>2019</v>
      </c>
      <c r="C1177" s="167">
        <v>5</v>
      </c>
      <c r="D1177" s="167">
        <v>26</v>
      </c>
      <c r="E1177" s="168" t="s">
        <v>644</v>
      </c>
      <c r="F1177" s="32" t="s">
        <v>527</v>
      </c>
    </row>
    <row r="1178" spans="1:6" x14ac:dyDescent="0.3">
      <c r="A1178" s="187">
        <v>43598</v>
      </c>
      <c r="B1178" s="188">
        <v>2019</v>
      </c>
      <c r="C1178" s="188">
        <v>5</v>
      </c>
      <c r="D1178" s="188">
        <v>13</v>
      </c>
      <c r="E1178" s="189" t="s">
        <v>645</v>
      </c>
      <c r="F1178" s="36" t="s">
        <v>769</v>
      </c>
    </row>
    <row r="1179" spans="1:6" x14ac:dyDescent="0.3">
      <c r="A1179" s="31">
        <v>43599</v>
      </c>
      <c r="B1179" s="30">
        <v>2019</v>
      </c>
      <c r="C1179" s="30">
        <v>5</v>
      </c>
      <c r="D1179" s="30">
        <v>14</v>
      </c>
      <c r="E1179" s="29" t="s">
        <v>639</v>
      </c>
      <c r="F1179" s="28" t="s">
        <v>769</v>
      </c>
    </row>
    <row r="1180" spans="1:6" x14ac:dyDescent="0.3">
      <c r="A1180" s="31">
        <v>43600</v>
      </c>
      <c r="B1180" s="30">
        <v>2019</v>
      </c>
      <c r="C1180" s="30">
        <v>5</v>
      </c>
      <c r="D1180" s="30">
        <v>15</v>
      </c>
      <c r="E1180" s="29" t="s">
        <v>640</v>
      </c>
      <c r="F1180" s="28" t="s">
        <v>769</v>
      </c>
    </row>
    <row r="1181" spans="1:6" x14ac:dyDescent="0.3">
      <c r="A1181" s="31">
        <v>43601</v>
      </c>
      <c r="B1181" s="30">
        <v>2019</v>
      </c>
      <c r="C1181" s="30">
        <v>5</v>
      </c>
      <c r="D1181" s="30">
        <v>16</v>
      </c>
      <c r="E1181" s="29" t="s">
        <v>641</v>
      </c>
      <c r="F1181" s="28" t="s">
        <v>526</v>
      </c>
    </row>
    <row r="1182" spans="1:6" x14ac:dyDescent="0.3">
      <c r="A1182" s="31">
        <v>43602</v>
      </c>
      <c r="B1182" s="30">
        <v>2019</v>
      </c>
      <c r="C1182" s="30">
        <v>5</v>
      </c>
      <c r="D1182" s="30">
        <v>17</v>
      </c>
      <c r="E1182" s="29" t="s">
        <v>642</v>
      </c>
      <c r="F1182" s="28" t="s">
        <v>526</v>
      </c>
    </row>
    <row r="1183" spans="1:6" x14ac:dyDescent="0.3">
      <c r="A1183" s="35">
        <v>43603</v>
      </c>
      <c r="B1183" s="34">
        <v>2019</v>
      </c>
      <c r="C1183" s="34">
        <v>5</v>
      </c>
      <c r="D1183" s="34">
        <v>18</v>
      </c>
      <c r="E1183" s="33" t="s">
        <v>643</v>
      </c>
      <c r="F1183" s="28" t="s">
        <v>526</v>
      </c>
    </row>
    <row r="1184" spans="1:6" ht="17.25" thickBot="1" x14ac:dyDescent="0.35">
      <c r="A1184" s="166">
        <v>43604</v>
      </c>
      <c r="B1184" s="167">
        <v>2019</v>
      </c>
      <c r="C1184" s="167">
        <v>5</v>
      </c>
      <c r="D1184" s="167">
        <v>19</v>
      </c>
      <c r="E1184" s="168" t="s">
        <v>644</v>
      </c>
      <c r="F1184" s="32" t="s">
        <v>526</v>
      </c>
    </row>
    <row r="1185" spans="1:6" x14ac:dyDescent="0.3">
      <c r="A1185" s="187">
        <v>43591</v>
      </c>
      <c r="B1185" s="188">
        <v>2019</v>
      </c>
      <c r="C1185" s="188">
        <v>5</v>
      </c>
      <c r="D1185" s="188">
        <v>6</v>
      </c>
      <c r="E1185" s="189" t="s">
        <v>645</v>
      </c>
      <c r="F1185" s="36" t="s">
        <v>770</v>
      </c>
    </row>
    <row r="1186" spans="1:6" x14ac:dyDescent="0.3">
      <c r="A1186" s="31">
        <v>43592</v>
      </c>
      <c r="B1186" s="30">
        <v>2019</v>
      </c>
      <c r="C1186" s="30">
        <v>5</v>
      </c>
      <c r="D1186" s="30">
        <v>7</v>
      </c>
      <c r="E1186" s="29" t="s">
        <v>639</v>
      </c>
      <c r="F1186" s="28" t="s">
        <v>770</v>
      </c>
    </row>
    <row r="1187" spans="1:6" x14ac:dyDescent="0.3">
      <c r="A1187" s="31">
        <v>43593</v>
      </c>
      <c r="B1187" s="30">
        <v>2019</v>
      </c>
      <c r="C1187" s="30">
        <v>5</v>
      </c>
      <c r="D1187" s="30">
        <v>8</v>
      </c>
      <c r="E1187" s="29" t="s">
        <v>640</v>
      </c>
      <c r="F1187" s="28" t="s">
        <v>770</v>
      </c>
    </row>
    <row r="1188" spans="1:6" x14ac:dyDescent="0.3">
      <c r="A1188" s="31">
        <v>43594</v>
      </c>
      <c r="B1188" s="30">
        <v>2019</v>
      </c>
      <c r="C1188" s="30">
        <v>5</v>
      </c>
      <c r="D1188" s="30">
        <v>9</v>
      </c>
      <c r="E1188" s="29" t="s">
        <v>641</v>
      </c>
      <c r="F1188" s="28" t="s">
        <v>525</v>
      </c>
    </row>
    <row r="1189" spans="1:6" x14ac:dyDescent="0.3">
      <c r="A1189" s="31">
        <v>43595</v>
      </c>
      <c r="B1189" s="30">
        <v>2019</v>
      </c>
      <c r="C1189" s="30">
        <v>5</v>
      </c>
      <c r="D1189" s="30">
        <v>10</v>
      </c>
      <c r="E1189" s="29" t="s">
        <v>642</v>
      </c>
      <c r="F1189" s="28" t="s">
        <v>525</v>
      </c>
    </row>
    <row r="1190" spans="1:6" x14ac:dyDescent="0.3">
      <c r="A1190" s="35">
        <v>43596</v>
      </c>
      <c r="B1190" s="34">
        <v>2019</v>
      </c>
      <c r="C1190" s="34">
        <v>5</v>
      </c>
      <c r="D1190" s="34">
        <v>11</v>
      </c>
      <c r="E1190" s="33" t="s">
        <v>643</v>
      </c>
      <c r="F1190" s="28" t="s">
        <v>525</v>
      </c>
    </row>
    <row r="1191" spans="1:6" ht="17.25" thickBot="1" x14ac:dyDescent="0.35">
      <c r="A1191" s="166">
        <v>43597</v>
      </c>
      <c r="B1191" s="167">
        <v>2019</v>
      </c>
      <c r="C1191" s="167">
        <v>5</v>
      </c>
      <c r="D1191" s="167">
        <v>12</v>
      </c>
      <c r="E1191" s="168" t="s">
        <v>644</v>
      </c>
      <c r="F1191" s="32" t="s">
        <v>525</v>
      </c>
    </row>
    <row r="1192" spans="1:6" x14ac:dyDescent="0.3">
      <c r="A1192" s="187">
        <v>43584</v>
      </c>
      <c r="B1192" s="188">
        <v>2019</v>
      </c>
      <c r="C1192" s="188">
        <v>4</v>
      </c>
      <c r="D1192" s="188">
        <v>29</v>
      </c>
      <c r="E1192" s="189" t="s">
        <v>645</v>
      </c>
      <c r="F1192" s="36" t="s">
        <v>771</v>
      </c>
    </row>
    <row r="1193" spans="1:6" x14ac:dyDescent="0.3">
      <c r="A1193" s="31">
        <v>43585</v>
      </c>
      <c r="B1193" s="30">
        <v>2019</v>
      </c>
      <c r="C1193" s="30">
        <v>4</v>
      </c>
      <c r="D1193" s="30">
        <v>30</v>
      </c>
      <c r="E1193" s="29" t="s">
        <v>639</v>
      </c>
      <c r="F1193" s="28" t="s">
        <v>771</v>
      </c>
    </row>
    <row r="1194" spans="1:6" x14ac:dyDescent="0.3">
      <c r="A1194" s="31">
        <v>43586</v>
      </c>
      <c r="B1194" s="30">
        <v>2019</v>
      </c>
      <c r="C1194" s="30">
        <v>5</v>
      </c>
      <c r="D1194" s="30">
        <v>1</v>
      </c>
      <c r="E1194" s="29" t="s">
        <v>640</v>
      </c>
      <c r="F1194" s="28" t="s">
        <v>771</v>
      </c>
    </row>
    <row r="1195" spans="1:6" x14ac:dyDescent="0.3">
      <c r="A1195" s="31">
        <v>43587</v>
      </c>
      <c r="B1195" s="30">
        <v>2019</v>
      </c>
      <c r="C1195" s="30">
        <v>5</v>
      </c>
      <c r="D1195" s="30">
        <v>2</v>
      </c>
      <c r="E1195" s="29" t="s">
        <v>641</v>
      </c>
      <c r="F1195" s="28" t="s">
        <v>524</v>
      </c>
    </row>
    <row r="1196" spans="1:6" x14ac:dyDescent="0.3">
      <c r="A1196" s="31">
        <v>43588</v>
      </c>
      <c r="B1196" s="30">
        <v>2019</v>
      </c>
      <c r="C1196" s="30">
        <v>5</v>
      </c>
      <c r="D1196" s="30">
        <v>3</v>
      </c>
      <c r="E1196" s="29" t="s">
        <v>642</v>
      </c>
      <c r="F1196" s="28" t="s">
        <v>524</v>
      </c>
    </row>
    <row r="1197" spans="1:6" x14ac:dyDescent="0.3">
      <c r="A1197" s="35">
        <v>43589</v>
      </c>
      <c r="B1197" s="34">
        <v>2019</v>
      </c>
      <c r="C1197" s="34">
        <v>5</v>
      </c>
      <c r="D1197" s="34">
        <v>4</v>
      </c>
      <c r="E1197" s="33" t="s">
        <v>643</v>
      </c>
      <c r="F1197" s="28" t="s">
        <v>524</v>
      </c>
    </row>
    <row r="1198" spans="1:6" ht="17.25" thickBot="1" x14ac:dyDescent="0.35">
      <c r="A1198" s="166">
        <v>43590</v>
      </c>
      <c r="B1198" s="167">
        <v>2019</v>
      </c>
      <c r="C1198" s="167">
        <v>5</v>
      </c>
      <c r="D1198" s="167">
        <v>5</v>
      </c>
      <c r="E1198" s="168" t="s">
        <v>644</v>
      </c>
      <c r="F1198" s="32" t="s">
        <v>524</v>
      </c>
    </row>
    <row r="1199" spans="1:6" x14ac:dyDescent="0.3">
      <c r="A1199" s="187">
        <v>43577</v>
      </c>
      <c r="B1199" s="188">
        <v>2019</v>
      </c>
      <c r="C1199" s="188">
        <v>4</v>
      </c>
      <c r="D1199" s="188">
        <v>22</v>
      </c>
      <c r="E1199" s="189" t="s">
        <v>645</v>
      </c>
      <c r="F1199" s="36" t="s">
        <v>772</v>
      </c>
    </row>
    <row r="1200" spans="1:6" x14ac:dyDescent="0.3">
      <c r="A1200" s="31">
        <v>43578</v>
      </c>
      <c r="B1200" s="30">
        <v>2019</v>
      </c>
      <c r="C1200" s="30">
        <v>4</v>
      </c>
      <c r="D1200" s="30">
        <v>23</v>
      </c>
      <c r="E1200" s="29" t="s">
        <v>639</v>
      </c>
      <c r="F1200" s="28" t="s">
        <v>772</v>
      </c>
    </row>
    <row r="1201" spans="1:6" x14ac:dyDescent="0.3">
      <c r="A1201" s="31">
        <v>43579</v>
      </c>
      <c r="B1201" s="30">
        <v>2019</v>
      </c>
      <c r="C1201" s="30">
        <v>4</v>
      </c>
      <c r="D1201" s="30">
        <v>24</v>
      </c>
      <c r="E1201" s="29" t="s">
        <v>640</v>
      </c>
      <c r="F1201" s="28" t="s">
        <v>772</v>
      </c>
    </row>
    <row r="1202" spans="1:6" x14ac:dyDescent="0.3">
      <c r="A1202" s="31">
        <v>43580</v>
      </c>
      <c r="B1202" s="30">
        <v>2019</v>
      </c>
      <c r="C1202" s="30">
        <v>4</v>
      </c>
      <c r="D1202" s="30">
        <v>25</v>
      </c>
      <c r="E1202" s="29" t="s">
        <v>641</v>
      </c>
      <c r="F1202" s="28" t="s">
        <v>523</v>
      </c>
    </row>
    <row r="1203" spans="1:6" x14ac:dyDescent="0.3">
      <c r="A1203" s="31">
        <v>43581</v>
      </c>
      <c r="B1203" s="30">
        <v>2019</v>
      </c>
      <c r="C1203" s="30">
        <v>4</v>
      </c>
      <c r="D1203" s="30">
        <v>26</v>
      </c>
      <c r="E1203" s="29" t="s">
        <v>642</v>
      </c>
      <c r="F1203" s="28" t="s">
        <v>523</v>
      </c>
    </row>
    <row r="1204" spans="1:6" x14ac:dyDescent="0.3">
      <c r="A1204" s="35">
        <v>43582</v>
      </c>
      <c r="B1204" s="34">
        <v>2019</v>
      </c>
      <c r="C1204" s="34">
        <v>4</v>
      </c>
      <c r="D1204" s="34">
        <v>27</v>
      </c>
      <c r="E1204" s="33" t="s">
        <v>643</v>
      </c>
      <c r="F1204" s="28" t="s">
        <v>523</v>
      </c>
    </row>
    <row r="1205" spans="1:6" ht="17.25" thickBot="1" x14ac:dyDescent="0.35">
      <c r="A1205" s="166">
        <v>43583</v>
      </c>
      <c r="B1205" s="167">
        <v>2019</v>
      </c>
      <c r="C1205" s="167">
        <v>4</v>
      </c>
      <c r="D1205" s="167">
        <v>28</v>
      </c>
      <c r="E1205" s="168" t="s">
        <v>644</v>
      </c>
      <c r="F1205" s="32" t="s">
        <v>523</v>
      </c>
    </row>
    <row r="1206" spans="1:6" x14ac:dyDescent="0.3">
      <c r="A1206" s="187">
        <v>43570</v>
      </c>
      <c r="B1206" s="188">
        <v>2019</v>
      </c>
      <c r="C1206" s="188">
        <v>4</v>
      </c>
      <c r="D1206" s="188">
        <v>15</v>
      </c>
      <c r="E1206" s="189" t="s">
        <v>645</v>
      </c>
      <c r="F1206" s="36" t="s">
        <v>773</v>
      </c>
    </row>
    <row r="1207" spans="1:6" x14ac:dyDescent="0.3">
      <c r="A1207" s="31">
        <v>43571</v>
      </c>
      <c r="B1207" s="30">
        <v>2019</v>
      </c>
      <c r="C1207" s="30">
        <v>4</v>
      </c>
      <c r="D1207" s="30">
        <v>16</v>
      </c>
      <c r="E1207" s="29" t="s">
        <v>639</v>
      </c>
      <c r="F1207" s="28" t="s">
        <v>773</v>
      </c>
    </row>
    <row r="1208" spans="1:6" x14ac:dyDescent="0.3">
      <c r="A1208" s="31">
        <v>43572</v>
      </c>
      <c r="B1208" s="30">
        <v>2019</v>
      </c>
      <c r="C1208" s="30">
        <v>4</v>
      </c>
      <c r="D1208" s="30">
        <v>17</v>
      </c>
      <c r="E1208" s="29" t="s">
        <v>640</v>
      </c>
      <c r="F1208" s="28" t="s">
        <v>773</v>
      </c>
    </row>
    <row r="1209" spans="1:6" x14ac:dyDescent="0.3">
      <c r="A1209" s="31">
        <v>43573</v>
      </c>
      <c r="B1209" s="30">
        <v>2019</v>
      </c>
      <c r="C1209" s="30">
        <v>4</v>
      </c>
      <c r="D1209" s="30">
        <v>18</v>
      </c>
      <c r="E1209" s="29" t="s">
        <v>641</v>
      </c>
      <c r="F1209" s="28" t="s">
        <v>522</v>
      </c>
    </row>
    <row r="1210" spans="1:6" x14ac:dyDescent="0.3">
      <c r="A1210" s="31">
        <v>43574</v>
      </c>
      <c r="B1210" s="30">
        <v>2019</v>
      </c>
      <c r="C1210" s="30">
        <v>4</v>
      </c>
      <c r="D1210" s="30">
        <v>19</v>
      </c>
      <c r="E1210" s="29" t="s">
        <v>642</v>
      </c>
      <c r="F1210" s="28" t="s">
        <v>522</v>
      </c>
    </row>
    <row r="1211" spans="1:6" x14ac:dyDescent="0.3">
      <c r="A1211" s="35">
        <v>43575</v>
      </c>
      <c r="B1211" s="34">
        <v>2019</v>
      </c>
      <c r="C1211" s="34">
        <v>4</v>
      </c>
      <c r="D1211" s="34">
        <v>20</v>
      </c>
      <c r="E1211" s="33" t="s">
        <v>643</v>
      </c>
      <c r="F1211" s="28" t="s">
        <v>522</v>
      </c>
    </row>
    <row r="1212" spans="1:6" ht="17.25" thickBot="1" x14ac:dyDescent="0.35">
      <c r="A1212" s="166">
        <v>43576</v>
      </c>
      <c r="B1212" s="167">
        <v>2019</v>
      </c>
      <c r="C1212" s="167">
        <v>4</v>
      </c>
      <c r="D1212" s="167">
        <v>21</v>
      </c>
      <c r="E1212" s="168" t="s">
        <v>644</v>
      </c>
      <c r="F1212" s="32" t="s">
        <v>522</v>
      </c>
    </row>
    <row r="1213" spans="1:6" x14ac:dyDescent="0.3">
      <c r="A1213" s="187">
        <v>43563</v>
      </c>
      <c r="B1213" s="188">
        <v>2019</v>
      </c>
      <c r="C1213" s="188">
        <v>4</v>
      </c>
      <c r="D1213" s="188">
        <v>8</v>
      </c>
      <c r="E1213" s="189" t="s">
        <v>645</v>
      </c>
      <c r="F1213" s="36" t="s">
        <v>774</v>
      </c>
    </row>
    <row r="1214" spans="1:6" x14ac:dyDescent="0.3">
      <c r="A1214" s="31">
        <v>43564</v>
      </c>
      <c r="B1214" s="30">
        <v>2019</v>
      </c>
      <c r="C1214" s="30">
        <v>4</v>
      </c>
      <c r="D1214" s="30">
        <v>9</v>
      </c>
      <c r="E1214" s="29" t="s">
        <v>639</v>
      </c>
      <c r="F1214" s="28" t="s">
        <v>774</v>
      </c>
    </row>
    <row r="1215" spans="1:6" x14ac:dyDescent="0.3">
      <c r="A1215" s="31">
        <v>43565</v>
      </c>
      <c r="B1215" s="30">
        <v>2019</v>
      </c>
      <c r="C1215" s="30">
        <v>4</v>
      </c>
      <c r="D1215" s="30">
        <v>10</v>
      </c>
      <c r="E1215" s="29" t="s">
        <v>640</v>
      </c>
      <c r="F1215" s="28" t="s">
        <v>774</v>
      </c>
    </row>
    <row r="1216" spans="1:6" x14ac:dyDescent="0.3">
      <c r="A1216" s="31">
        <v>43566</v>
      </c>
      <c r="B1216" s="30">
        <v>2019</v>
      </c>
      <c r="C1216" s="30">
        <v>4</v>
      </c>
      <c r="D1216" s="30">
        <v>11</v>
      </c>
      <c r="E1216" s="29" t="s">
        <v>641</v>
      </c>
      <c r="F1216" s="28" t="s">
        <v>521</v>
      </c>
    </row>
    <row r="1217" spans="1:6" x14ac:dyDescent="0.3">
      <c r="A1217" s="31">
        <v>43567</v>
      </c>
      <c r="B1217" s="30">
        <v>2019</v>
      </c>
      <c r="C1217" s="30">
        <v>4</v>
      </c>
      <c r="D1217" s="30">
        <v>12</v>
      </c>
      <c r="E1217" s="29" t="s">
        <v>642</v>
      </c>
      <c r="F1217" s="28" t="s">
        <v>521</v>
      </c>
    </row>
    <row r="1218" spans="1:6" x14ac:dyDescent="0.3">
      <c r="A1218" s="35">
        <v>43568</v>
      </c>
      <c r="B1218" s="34">
        <v>2019</v>
      </c>
      <c r="C1218" s="34">
        <v>4</v>
      </c>
      <c r="D1218" s="34">
        <v>13</v>
      </c>
      <c r="E1218" s="33" t="s">
        <v>643</v>
      </c>
      <c r="F1218" s="28" t="s">
        <v>521</v>
      </c>
    </row>
    <row r="1219" spans="1:6" ht="17.25" thickBot="1" x14ac:dyDescent="0.35">
      <c r="A1219" s="166">
        <v>43569</v>
      </c>
      <c r="B1219" s="167">
        <v>2019</v>
      </c>
      <c r="C1219" s="167">
        <v>4</v>
      </c>
      <c r="D1219" s="167">
        <v>14</v>
      </c>
      <c r="E1219" s="168" t="s">
        <v>644</v>
      </c>
      <c r="F1219" s="32" t="s">
        <v>521</v>
      </c>
    </row>
    <row r="1220" spans="1:6" x14ac:dyDescent="0.3">
      <c r="A1220" s="187">
        <v>43556</v>
      </c>
      <c r="B1220" s="188">
        <v>2019</v>
      </c>
      <c r="C1220" s="188">
        <v>4</v>
      </c>
      <c r="D1220" s="188">
        <v>1</v>
      </c>
      <c r="E1220" s="189" t="s">
        <v>645</v>
      </c>
      <c r="F1220" s="36" t="s">
        <v>775</v>
      </c>
    </row>
    <row r="1221" spans="1:6" x14ac:dyDescent="0.3">
      <c r="A1221" s="31">
        <v>43557</v>
      </c>
      <c r="B1221" s="30">
        <v>2019</v>
      </c>
      <c r="C1221" s="30">
        <v>4</v>
      </c>
      <c r="D1221" s="30">
        <v>2</v>
      </c>
      <c r="E1221" s="29" t="s">
        <v>639</v>
      </c>
      <c r="F1221" s="28" t="s">
        <v>775</v>
      </c>
    </row>
    <row r="1222" spans="1:6" x14ac:dyDescent="0.3">
      <c r="A1222" s="31">
        <v>43558</v>
      </c>
      <c r="B1222" s="30">
        <v>2019</v>
      </c>
      <c r="C1222" s="30">
        <v>4</v>
      </c>
      <c r="D1222" s="30">
        <v>3</v>
      </c>
      <c r="E1222" s="29" t="s">
        <v>640</v>
      </c>
      <c r="F1222" s="28" t="s">
        <v>775</v>
      </c>
    </row>
    <row r="1223" spans="1:6" x14ac:dyDescent="0.3">
      <c r="A1223" s="31">
        <v>43559</v>
      </c>
      <c r="B1223" s="30">
        <v>2019</v>
      </c>
      <c r="C1223" s="30">
        <v>4</v>
      </c>
      <c r="D1223" s="30">
        <v>4</v>
      </c>
      <c r="E1223" s="29" t="s">
        <v>641</v>
      </c>
      <c r="F1223" s="28" t="s">
        <v>520</v>
      </c>
    </row>
    <row r="1224" spans="1:6" x14ac:dyDescent="0.3">
      <c r="A1224" s="31">
        <v>43560</v>
      </c>
      <c r="B1224" s="30">
        <v>2019</v>
      </c>
      <c r="C1224" s="30">
        <v>4</v>
      </c>
      <c r="D1224" s="30">
        <v>5</v>
      </c>
      <c r="E1224" s="29" t="s">
        <v>642</v>
      </c>
      <c r="F1224" s="28" t="s">
        <v>520</v>
      </c>
    </row>
    <row r="1225" spans="1:6" x14ac:dyDescent="0.3">
      <c r="A1225" s="35">
        <v>43561</v>
      </c>
      <c r="B1225" s="34">
        <v>2019</v>
      </c>
      <c r="C1225" s="34">
        <v>4</v>
      </c>
      <c r="D1225" s="34">
        <v>6</v>
      </c>
      <c r="E1225" s="33" t="s">
        <v>643</v>
      </c>
      <c r="F1225" s="28" t="s">
        <v>520</v>
      </c>
    </row>
    <row r="1226" spans="1:6" ht="17.25" thickBot="1" x14ac:dyDescent="0.35">
      <c r="A1226" s="166">
        <v>43562</v>
      </c>
      <c r="B1226" s="167">
        <v>2019</v>
      </c>
      <c r="C1226" s="167">
        <v>4</v>
      </c>
      <c r="D1226" s="167">
        <v>7</v>
      </c>
      <c r="E1226" s="168" t="s">
        <v>644</v>
      </c>
      <c r="F1226" s="32" t="s">
        <v>520</v>
      </c>
    </row>
    <row r="1227" spans="1:6" x14ac:dyDescent="0.3">
      <c r="A1227" s="187">
        <v>43549</v>
      </c>
      <c r="B1227" s="188">
        <v>2019</v>
      </c>
      <c r="C1227" s="188">
        <v>3</v>
      </c>
      <c r="D1227" s="188">
        <v>25</v>
      </c>
      <c r="E1227" s="189" t="s">
        <v>645</v>
      </c>
      <c r="F1227" s="36" t="s">
        <v>776</v>
      </c>
    </row>
    <row r="1228" spans="1:6" x14ac:dyDescent="0.3">
      <c r="A1228" s="31">
        <v>43550</v>
      </c>
      <c r="B1228" s="30">
        <v>2019</v>
      </c>
      <c r="C1228" s="30">
        <v>3</v>
      </c>
      <c r="D1228" s="30">
        <v>26</v>
      </c>
      <c r="E1228" s="29" t="s">
        <v>639</v>
      </c>
      <c r="F1228" s="28" t="s">
        <v>776</v>
      </c>
    </row>
    <row r="1229" spans="1:6" x14ac:dyDescent="0.3">
      <c r="A1229" s="31">
        <v>43551</v>
      </c>
      <c r="B1229" s="30">
        <v>2019</v>
      </c>
      <c r="C1229" s="30">
        <v>3</v>
      </c>
      <c r="D1229" s="30">
        <v>27</v>
      </c>
      <c r="E1229" s="29" t="s">
        <v>640</v>
      </c>
      <c r="F1229" s="28" t="s">
        <v>776</v>
      </c>
    </row>
    <row r="1230" spans="1:6" x14ac:dyDescent="0.3">
      <c r="A1230" s="31">
        <v>43552</v>
      </c>
      <c r="B1230" s="30">
        <v>2019</v>
      </c>
      <c r="C1230" s="30">
        <v>3</v>
      </c>
      <c r="D1230" s="30">
        <v>28</v>
      </c>
      <c r="E1230" s="29" t="s">
        <v>641</v>
      </c>
      <c r="F1230" s="28" t="s">
        <v>519</v>
      </c>
    </row>
    <row r="1231" spans="1:6" x14ac:dyDescent="0.3">
      <c r="A1231" s="31">
        <v>43553</v>
      </c>
      <c r="B1231" s="30">
        <v>2019</v>
      </c>
      <c r="C1231" s="30">
        <v>3</v>
      </c>
      <c r="D1231" s="30">
        <v>29</v>
      </c>
      <c r="E1231" s="29" t="s">
        <v>642</v>
      </c>
      <c r="F1231" s="28" t="s">
        <v>519</v>
      </c>
    </row>
    <row r="1232" spans="1:6" x14ac:dyDescent="0.3">
      <c r="A1232" s="35">
        <v>43554</v>
      </c>
      <c r="B1232" s="34">
        <v>2019</v>
      </c>
      <c r="C1232" s="34">
        <v>3</v>
      </c>
      <c r="D1232" s="34">
        <v>30</v>
      </c>
      <c r="E1232" s="33" t="s">
        <v>643</v>
      </c>
      <c r="F1232" s="28" t="s">
        <v>519</v>
      </c>
    </row>
    <row r="1233" spans="1:6" ht="17.25" thickBot="1" x14ac:dyDescent="0.35">
      <c r="A1233" s="166">
        <v>43555</v>
      </c>
      <c r="B1233" s="167">
        <v>2019</v>
      </c>
      <c r="C1233" s="167">
        <v>3</v>
      </c>
      <c r="D1233" s="167">
        <v>31</v>
      </c>
      <c r="E1233" s="168" t="s">
        <v>644</v>
      </c>
      <c r="F1233" s="32" t="s">
        <v>519</v>
      </c>
    </row>
    <row r="1234" spans="1:6" x14ac:dyDescent="0.3">
      <c r="A1234" s="187">
        <v>43542</v>
      </c>
      <c r="B1234" s="188">
        <v>2019</v>
      </c>
      <c r="C1234" s="188">
        <v>3</v>
      </c>
      <c r="D1234" s="188">
        <v>18</v>
      </c>
      <c r="E1234" s="189" t="s">
        <v>645</v>
      </c>
      <c r="F1234" s="36" t="s">
        <v>777</v>
      </c>
    </row>
    <row r="1235" spans="1:6" x14ac:dyDescent="0.3">
      <c r="A1235" s="31">
        <v>43543</v>
      </c>
      <c r="B1235" s="30">
        <v>2019</v>
      </c>
      <c r="C1235" s="30">
        <v>3</v>
      </c>
      <c r="D1235" s="30">
        <v>19</v>
      </c>
      <c r="E1235" s="29" t="s">
        <v>639</v>
      </c>
      <c r="F1235" s="28" t="s">
        <v>777</v>
      </c>
    </row>
    <row r="1236" spans="1:6" x14ac:dyDescent="0.3">
      <c r="A1236" s="31">
        <v>43544</v>
      </c>
      <c r="B1236" s="30">
        <v>2019</v>
      </c>
      <c r="C1236" s="30">
        <v>3</v>
      </c>
      <c r="D1236" s="30">
        <v>20</v>
      </c>
      <c r="E1236" s="29" t="s">
        <v>640</v>
      </c>
      <c r="F1236" s="28" t="s">
        <v>777</v>
      </c>
    </row>
    <row r="1237" spans="1:6" x14ac:dyDescent="0.3">
      <c r="A1237" s="31">
        <v>43545</v>
      </c>
      <c r="B1237" s="30">
        <v>2019</v>
      </c>
      <c r="C1237" s="30">
        <v>3</v>
      </c>
      <c r="D1237" s="30">
        <v>21</v>
      </c>
      <c r="E1237" s="29" t="s">
        <v>641</v>
      </c>
      <c r="F1237" s="28" t="s">
        <v>518</v>
      </c>
    </row>
    <row r="1238" spans="1:6" x14ac:dyDescent="0.3">
      <c r="A1238" s="31">
        <v>43546</v>
      </c>
      <c r="B1238" s="30">
        <v>2019</v>
      </c>
      <c r="C1238" s="30">
        <v>3</v>
      </c>
      <c r="D1238" s="30">
        <v>22</v>
      </c>
      <c r="E1238" s="29" t="s">
        <v>642</v>
      </c>
      <c r="F1238" s="28" t="s">
        <v>518</v>
      </c>
    </row>
    <row r="1239" spans="1:6" x14ac:dyDescent="0.3">
      <c r="A1239" s="35">
        <v>43547</v>
      </c>
      <c r="B1239" s="34">
        <v>2019</v>
      </c>
      <c r="C1239" s="34">
        <v>3</v>
      </c>
      <c r="D1239" s="34">
        <v>23</v>
      </c>
      <c r="E1239" s="33" t="s">
        <v>643</v>
      </c>
      <c r="F1239" s="28" t="s">
        <v>518</v>
      </c>
    </row>
    <row r="1240" spans="1:6" ht="17.25" thickBot="1" x14ac:dyDescent="0.35">
      <c r="A1240" s="166">
        <v>43548</v>
      </c>
      <c r="B1240" s="167">
        <v>2019</v>
      </c>
      <c r="C1240" s="167">
        <v>3</v>
      </c>
      <c r="D1240" s="167">
        <v>24</v>
      </c>
      <c r="E1240" s="168" t="s">
        <v>644</v>
      </c>
      <c r="F1240" s="32" t="s">
        <v>518</v>
      </c>
    </row>
    <row r="1241" spans="1:6" x14ac:dyDescent="0.3">
      <c r="A1241" s="187">
        <v>43535</v>
      </c>
      <c r="B1241" s="188">
        <v>2019</v>
      </c>
      <c r="C1241" s="188">
        <v>3</v>
      </c>
      <c r="D1241" s="188">
        <v>11</v>
      </c>
      <c r="E1241" s="189" t="s">
        <v>645</v>
      </c>
      <c r="F1241" s="36" t="s">
        <v>778</v>
      </c>
    </row>
    <row r="1242" spans="1:6" x14ac:dyDescent="0.3">
      <c r="A1242" s="31">
        <v>43536</v>
      </c>
      <c r="B1242" s="30">
        <v>2019</v>
      </c>
      <c r="C1242" s="30">
        <v>3</v>
      </c>
      <c r="D1242" s="30">
        <v>12</v>
      </c>
      <c r="E1242" s="29" t="s">
        <v>639</v>
      </c>
      <c r="F1242" s="28" t="s">
        <v>778</v>
      </c>
    </row>
    <row r="1243" spans="1:6" x14ac:dyDescent="0.3">
      <c r="A1243" s="31">
        <v>43537</v>
      </c>
      <c r="B1243" s="30">
        <v>2019</v>
      </c>
      <c r="C1243" s="30">
        <v>3</v>
      </c>
      <c r="D1243" s="30">
        <v>13</v>
      </c>
      <c r="E1243" s="29" t="s">
        <v>640</v>
      </c>
      <c r="F1243" s="28" t="s">
        <v>778</v>
      </c>
    </row>
    <row r="1244" spans="1:6" x14ac:dyDescent="0.3">
      <c r="A1244" s="31">
        <v>43538</v>
      </c>
      <c r="B1244" s="30">
        <v>2019</v>
      </c>
      <c r="C1244" s="30">
        <v>3</v>
      </c>
      <c r="D1244" s="30">
        <v>14</v>
      </c>
      <c r="E1244" s="29" t="s">
        <v>641</v>
      </c>
      <c r="F1244" s="28" t="s">
        <v>517</v>
      </c>
    </row>
    <row r="1245" spans="1:6" x14ac:dyDescent="0.3">
      <c r="A1245" s="31">
        <v>43539</v>
      </c>
      <c r="B1245" s="30">
        <v>2019</v>
      </c>
      <c r="C1245" s="30">
        <v>3</v>
      </c>
      <c r="D1245" s="30">
        <v>15</v>
      </c>
      <c r="E1245" s="29" t="s">
        <v>642</v>
      </c>
      <c r="F1245" s="28" t="s">
        <v>517</v>
      </c>
    </row>
    <row r="1246" spans="1:6" x14ac:dyDescent="0.3">
      <c r="A1246" s="35">
        <v>43540</v>
      </c>
      <c r="B1246" s="34">
        <v>2019</v>
      </c>
      <c r="C1246" s="34">
        <v>3</v>
      </c>
      <c r="D1246" s="34">
        <v>16</v>
      </c>
      <c r="E1246" s="33" t="s">
        <v>643</v>
      </c>
      <c r="F1246" s="28" t="s">
        <v>517</v>
      </c>
    </row>
    <row r="1247" spans="1:6" ht="17.25" thickBot="1" x14ac:dyDescent="0.35">
      <c r="A1247" s="166">
        <v>43541</v>
      </c>
      <c r="B1247" s="167">
        <v>2019</v>
      </c>
      <c r="C1247" s="167">
        <v>3</v>
      </c>
      <c r="D1247" s="167">
        <v>17</v>
      </c>
      <c r="E1247" s="168" t="s">
        <v>644</v>
      </c>
      <c r="F1247" s="32" t="s">
        <v>517</v>
      </c>
    </row>
    <row r="1248" spans="1:6" x14ac:dyDescent="0.3">
      <c r="A1248" s="187">
        <v>43528</v>
      </c>
      <c r="B1248" s="188">
        <v>2019</v>
      </c>
      <c r="C1248" s="188">
        <v>3</v>
      </c>
      <c r="D1248" s="188">
        <v>4</v>
      </c>
      <c r="E1248" s="189" t="s">
        <v>645</v>
      </c>
      <c r="F1248" s="36" t="s">
        <v>779</v>
      </c>
    </row>
    <row r="1249" spans="1:6" x14ac:dyDescent="0.3">
      <c r="A1249" s="31">
        <v>43529</v>
      </c>
      <c r="B1249" s="30">
        <v>2019</v>
      </c>
      <c r="C1249" s="30">
        <v>3</v>
      </c>
      <c r="D1249" s="30">
        <v>5</v>
      </c>
      <c r="E1249" s="29" t="s">
        <v>639</v>
      </c>
      <c r="F1249" s="28" t="s">
        <v>779</v>
      </c>
    </row>
    <row r="1250" spans="1:6" x14ac:dyDescent="0.3">
      <c r="A1250" s="31">
        <v>43530</v>
      </c>
      <c r="B1250" s="30">
        <v>2019</v>
      </c>
      <c r="C1250" s="30">
        <v>3</v>
      </c>
      <c r="D1250" s="30">
        <v>6</v>
      </c>
      <c r="E1250" s="29" t="s">
        <v>640</v>
      </c>
      <c r="F1250" s="28" t="s">
        <v>779</v>
      </c>
    </row>
    <row r="1251" spans="1:6" x14ac:dyDescent="0.3">
      <c r="A1251" s="31">
        <v>43531</v>
      </c>
      <c r="B1251" s="30">
        <v>2019</v>
      </c>
      <c r="C1251" s="30">
        <v>3</v>
      </c>
      <c r="D1251" s="30">
        <v>7</v>
      </c>
      <c r="E1251" s="29" t="s">
        <v>641</v>
      </c>
      <c r="F1251" s="28" t="s">
        <v>516</v>
      </c>
    </row>
    <row r="1252" spans="1:6" x14ac:dyDescent="0.3">
      <c r="A1252" s="31">
        <v>43532</v>
      </c>
      <c r="B1252" s="30">
        <v>2019</v>
      </c>
      <c r="C1252" s="30">
        <v>3</v>
      </c>
      <c r="D1252" s="30">
        <v>8</v>
      </c>
      <c r="E1252" s="29" t="s">
        <v>642</v>
      </c>
      <c r="F1252" s="28" t="s">
        <v>516</v>
      </c>
    </row>
    <row r="1253" spans="1:6" x14ac:dyDescent="0.3">
      <c r="A1253" s="35">
        <v>43533</v>
      </c>
      <c r="B1253" s="34">
        <v>2019</v>
      </c>
      <c r="C1253" s="34">
        <v>3</v>
      </c>
      <c r="D1253" s="34">
        <v>9</v>
      </c>
      <c r="E1253" s="33" t="s">
        <v>643</v>
      </c>
      <c r="F1253" s="28" t="s">
        <v>516</v>
      </c>
    </row>
    <row r="1254" spans="1:6" ht="17.25" thickBot="1" x14ac:dyDescent="0.35">
      <c r="A1254" s="166">
        <v>43534</v>
      </c>
      <c r="B1254" s="167">
        <v>2019</v>
      </c>
      <c r="C1254" s="167">
        <v>3</v>
      </c>
      <c r="D1254" s="167">
        <v>10</v>
      </c>
      <c r="E1254" s="168" t="s">
        <v>644</v>
      </c>
      <c r="F1254" s="32" t="s">
        <v>516</v>
      </c>
    </row>
    <row r="1255" spans="1:6" x14ac:dyDescent="0.3">
      <c r="A1255" s="187">
        <v>43521</v>
      </c>
      <c r="B1255" s="188">
        <v>2019</v>
      </c>
      <c r="C1255" s="188">
        <v>2</v>
      </c>
      <c r="D1255" s="188">
        <v>25</v>
      </c>
      <c r="E1255" s="189" t="s">
        <v>645</v>
      </c>
      <c r="F1255" s="36" t="s">
        <v>780</v>
      </c>
    </row>
    <row r="1256" spans="1:6" x14ac:dyDescent="0.3">
      <c r="A1256" s="31">
        <v>43522</v>
      </c>
      <c r="B1256" s="30">
        <v>2019</v>
      </c>
      <c r="C1256" s="30">
        <v>2</v>
      </c>
      <c r="D1256" s="30">
        <v>26</v>
      </c>
      <c r="E1256" s="29" t="s">
        <v>639</v>
      </c>
      <c r="F1256" s="28" t="s">
        <v>780</v>
      </c>
    </row>
    <row r="1257" spans="1:6" x14ac:dyDescent="0.3">
      <c r="A1257" s="31">
        <v>43523</v>
      </c>
      <c r="B1257" s="30">
        <v>2019</v>
      </c>
      <c r="C1257" s="30">
        <v>2</v>
      </c>
      <c r="D1257" s="30">
        <v>27</v>
      </c>
      <c r="E1257" s="29" t="s">
        <v>640</v>
      </c>
      <c r="F1257" s="28" t="s">
        <v>780</v>
      </c>
    </row>
    <row r="1258" spans="1:6" x14ac:dyDescent="0.3">
      <c r="A1258" s="31">
        <v>43524</v>
      </c>
      <c r="B1258" s="30">
        <v>2019</v>
      </c>
      <c r="C1258" s="30">
        <v>2</v>
      </c>
      <c r="D1258" s="30">
        <v>28</v>
      </c>
      <c r="E1258" s="29" t="s">
        <v>641</v>
      </c>
      <c r="F1258" s="28" t="s">
        <v>515</v>
      </c>
    </row>
    <row r="1259" spans="1:6" x14ac:dyDescent="0.3">
      <c r="A1259" s="31">
        <v>43525</v>
      </c>
      <c r="B1259" s="30">
        <v>2019</v>
      </c>
      <c r="C1259" s="30">
        <v>3</v>
      </c>
      <c r="D1259" s="30">
        <v>1</v>
      </c>
      <c r="E1259" s="29" t="s">
        <v>642</v>
      </c>
      <c r="F1259" s="28" t="s">
        <v>240</v>
      </c>
    </row>
    <row r="1260" spans="1:6" x14ac:dyDescent="0.3">
      <c r="A1260" s="35">
        <v>43526</v>
      </c>
      <c r="B1260" s="34">
        <v>2019</v>
      </c>
      <c r="C1260" s="34">
        <v>3</v>
      </c>
      <c r="D1260" s="34">
        <v>2</v>
      </c>
      <c r="E1260" s="33" t="s">
        <v>643</v>
      </c>
      <c r="F1260" s="28" t="s">
        <v>240</v>
      </c>
    </row>
    <row r="1261" spans="1:6" ht="17.25" thickBot="1" x14ac:dyDescent="0.35">
      <c r="A1261" s="166">
        <v>43527</v>
      </c>
      <c r="B1261" s="167">
        <v>2019</v>
      </c>
      <c r="C1261" s="167">
        <v>3</v>
      </c>
      <c r="D1261" s="167">
        <v>3</v>
      </c>
      <c r="E1261" s="168" t="s">
        <v>644</v>
      </c>
      <c r="F1261" s="32" t="s">
        <v>240</v>
      </c>
    </row>
    <row r="1262" spans="1:6" x14ac:dyDescent="0.3">
      <c r="A1262" s="187">
        <v>43514</v>
      </c>
      <c r="B1262" s="188">
        <v>2019</v>
      </c>
      <c r="C1262" s="188">
        <v>2</v>
      </c>
      <c r="D1262" s="188">
        <v>18</v>
      </c>
      <c r="E1262" s="189" t="s">
        <v>645</v>
      </c>
      <c r="F1262" s="36" t="s">
        <v>781</v>
      </c>
    </row>
    <row r="1263" spans="1:6" x14ac:dyDescent="0.3">
      <c r="A1263" s="31">
        <v>43515</v>
      </c>
      <c r="B1263" s="30">
        <v>2019</v>
      </c>
      <c r="C1263" s="30">
        <v>2</v>
      </c>
      <c r="D1263" s="30">
        <v>19</v>
      </c>
      <c r="E1263" s="29" t="s">
        <v>639</v>
      </c>
      <c r="F1263" s="28" t="s">
        <v>781</v>
      </c>
    </row>
    <row r="1264" spans="1:6" x14ac:dyDescent="0.3">
      <c r="A1264" s="31">
        <v>43516</v>
      </c>
      <c r="B1264" s="30">
        <v>2019</v>
      </c>
      <c r="C1264" s="30">
        <v>2</v>
      </c>
      <c r="D1264" s="30">
        <v>20</v>
      </c>
      <c r="E1264" s="29" t="s">
        <v>640</v>
      </c>
      <c r="F1264" s="28" t="s">
        <v>781</v>
      </c>
    </row>
    <row r="1265" spans="1:6" x14ac:dyDescent="0.3">
      <c r="A1265" s="31">
        <v>43517</v>
      </c>
      <c r="B1265" s="30">
        <v>2019</v>
      </c>
      <c r="C1265" s="30">
        <v>2</v>
      </c>
      <c r="D1265" s="30">
        <v>21</v>
      </c>
      <c r="E1265" s="29" t="s">
        <v>641</v>
      </c>
      <c r="F1265" s="28" t="s">
        <v>514</v>
      </c>
    </row>
    <row r="1266" spans="1:6" x14ac:dyDescent="0.3">
      <c r="A1266" s="31">
        <v>43518</v>
      </c>
      <c r="B1266" s="30">
        <v>2019</v>
      </c>
      <c r="C1266" s="30">
        <v>2</v>
      </c>
      <c r="D1266" s="30">
        <v>22</v>
      </c>
      <c r="E1266" s="29" t="s">
        <v>642</v>
      </c>
      <c r="F1266" s="28" t="s">
        <v>514</v>
      </c>
    </row>
    <row r="1267" spans="1:6" x14ac:dyDescent="0.3">
      <c r="A1267" s="35">
        <v>43519</v>
      </c>
      <c r="B1267" s="34">
        <v>2019</v>
      </c>
      <c r="C1267" s="34">
        <v>2</v>
      </c>
      <c r="D1267" s="34">
        <v>23</v>
      </c>
      <c r="E1267" s="33" t="s">
        <v>643</v>
      </c>
      <c r="F1267" s="28" t="s">
        <v>514</v>
      </c>
    </row>
    <row r="1268" spans="1:6" ht="17.25" thickBot="1" x14ac:dyDescent="0.35">
      <c r="A1268" s="166">
        <v>43520</v>
      </c>
      <c r="B1268" s="167">
        <v>2019</v>
      </c>
      <c r="C1268" s="167">
        <v>2</v>
      </c>
      <c r="D1268" s="167">
        <v>24</v>
      </c>
      <c r="E1268" s="168" t="s">
        <v>644</v>
      </c>
      <c r="F1268" s="32" t="s">
        <v>514</v>
      </c>
    </row>
    <row r="1269" spans="1:6" x14ac:dyDescent="0.3">
      <c r="A1269" s="187">
        <v>43507</v>
      </c>
      <c r="B1269" s="188">
        <v>2019</v>
      </c>
      <c r="C1269" s="188">
        <v>2</v>
      </c>
      <c r="D1269" s="188">
        <v>11</v>
      </c>
      <c r="E1269" s="189" t="s">
        <v>645</v>
      </c>
      <c r="F1269" s="36" t="s">
        <v>782</v>
      </c>
    </row>
    <row r="1270" spans="1:6" x14ac:dyDescent="0.3">
      <c r="A1270" s="31">
        <v>43508</v>
      </c>
      <c r="B1270" s="30">
        <v>2019</v>
      </c>
      <c r="C1270" s="30">
        <v>2</v>
      </c>
      <c r="D1270" s="30">
        <v>12</v>
      </c>
      <c r="E1270" s="29" t="s">
        <v>639</v>
      </c>
      <c r="F1270" s="28" t="s">
        <v>782</v>
      </c>
    </row>
    <row r="1271" spans="1:6" x14ac:dyDescent="0.3">
      <c r="A1271" s="31">
        <v>43509</v>
      </c>
      <c r="B1271" s="30">
        <v>2019</v>
      </c>
      <c r="C1271" s="30">
        <v>2</v>
      </c>
      <c r="D1271" s="30">
        <v>13</v>
      </c>
      <c r="E1271" s="29" t="s">
        <v>640</v>
      </c>
      <c r="F1271" s="28" t="s">
        <v>782</v>
      </c>
    </row>
    <row r="1272" spans="1:6" x14ac:dyDescent="0.3">
      <c r="A1272" s="31">
        <v>43510</v>
      </c>
      <c r="B1272" s="30">
        <v>2019</v>
      </c>
      <c r="C1272" s="30">
        <v>2</v>
      </c>
      <c r="D1272" s="30">
        <v>14</v>
      </c>
      <c r="E1272" s="29" t="s">
        <v>641</v>
      </c>
      <c r="F1272" s="28" t="s">
        <v>513</v>
      </c>
    </row>
    <row r="1273" spans="1:6" x14ac:dyDescent="0.3">
      <c r="A1273" s="31">
        <v>43511</v>
      </c>
      <c r="B1273" s="30">
        <v>2019</v>
      </c>
      <c r="C1273" s="30">
        <v>2</v>
      </c>
      <c r="D1273" s="30">
        <v>15</v>
      </c>
      <c r="E1273" s="29" t="s">
        <v>642</v>
      </c>
      <c r="F1273" s="28" t="s">
        <v>513</v>
      </c>
    </row>
    <row r="1274" spans="1:6" x14ac:dyDescent="0.3">
      <c r="A1274" s="35">
        <v>43512</v>
      </c>
      <c r="B1274" s="34">
        <v>2019</v>
      </c>
      <c r="C1274" s="34">
        <v>2</v>
      </c>
      <c r="D1274" s="34">
        <v>16</v>
      </c>
      <c r="E1274" s="33" t="s">
        <v>643</v>
      </c>
      <c r="F1274" s="28" t="s">
        <v>513</v>
      </c>
    </row>
    <row r="1275" spans="1:6" ht="17.25" thickBot="1" x14ac:dyDescent="0.35">
      <c r="A1275" s="166">
        <v>43513</v>
      </c>
      <c r="B1275" s="167">
        <v>2019</v>
      </c>
      <c r="C1275" s="167">
        <v>2</v>
      </c>
      <c r="D1275" s="167">
        <v>17</v>
      </c>
      <c r="E1275" s="168" t="s">
        <v>644</v>
      </c>
      <c r="F1275" s="32" t="s">
        <v>513</v>
      </c>
    </row>
    <row r="1276" spans="1:6" x14ac:dyDescent="0.3">
      <c r="A1276" s="187">
        <v>43500</v>
      </c>
      <c r="B1276" s="188">
        <v>2019</v>
      </c>
      <c r="C1276" s="188">
        <v>2</v>
      </c>
      <c r="D1276" s="188">
        <v>4</v>
      </c>
      <c r="E1276" s="189" t="s">
        <v>645</v>
      </c>
      <c r="F1276" s="36" t="s">
        <v>783</v>
      </c>
    </row>
    <row r="1277" spans="1:6" x14ac:dyDescent="0.3">
      <c r="A1277" s="31">
        <v>43501</v>
      </c>
      <c r="B1277" s="30">
        <v>2019</v>
      </c>
      <c r="C1277" s="30">
        <v>2</v>
      </c>
      <c r="D1277" s="30">
        <v>5</v>
      </c>
      <c r="E1277" s="29" t="s">
        <v>639</v>
      </c>
      <c r="F1277" s="28" t="s">
        <v>783</v>
      </c>
    </row>
    <row r="1278" spans="1:6" x14ac:dyDescent="0.3">
      <c r="A1278" s="31">
        <v>43502</v>
      </c>
      <c r="B1278" s="30">
        <v>2019</v>
      </c>
      <c r="C1278" s="30">
        <v>2</v>
      </c>
      <c r="D1278" s="30">
        <v>6</v>
      </c>
      <c r="E1278" s="29" t="s">
        <v>640</v>
      </c>
      <c r="F1278" s="28" t="s">
        <v>783</v>
      </c>
    </row>
    <row r="1279" spans="1:6" x14ac:dyDescent="0.3">
      <c r="A1279" s="31">
        <v>43503</v>
      </c>
      <c r="B1279" s="30">
        <v>2019</v>
      </c>
      <c r="C1279" s="30">
        <v>2</v>
      </c>
      <c r="D1279" s="30">
        <v>7</v>
      </c>
      <c r="E1279" s="29" t="s">
        <v>641</v>
      </c>
      <c r="F1279" s="28" t="s">
        <v>512</v>
      </c>
    </row>
    <row r="1280" spans="1:6" x14ac:dyDescent="0.3">
      <c r="A1280" s="31">
        <v>43504</v>
      </c>
      <c r="B1280" s="30">
        <v>2019</v>
      </c>
      <c r="C1280" s="30">
        <v>2</v>
      </c>
      <c r="D1280" s="30">
        <v>8</v>
      </c>
      <c r="E1280" s="29" t="s">
        <v>642</v>
      </c>
      <c r="F1280" s="28" t="s">
        <v>512</v>
      </c>
    </row>
    <row r="1281" spans="1:6" x14ac:dyDescent="0.3">
      <c r="A1281" s="35">
        <v>43505</v>
      </c>
      <c r="B1281" s="34">
        <v>2019</v>
      </c>
      <c r="C1281" s="34">
        <v>2</v>
      </c>
      <c r="D1281" s="34">
        <v>9</v>
      </c>
      <c r="E1281" s="33" t="s">
        <v>643</v>
      </c>
      <c r="F1281" s="28" t="s">
        <v>512</v>
      </c>
    </row>
    <row r="1282" spans="1:6" ht="17.25" thickBot="1" x14ac:dyDescent="0.35">
      <c r="A1282" s="166">
        <v>43506</v>
      </c>
      <c r="B1282" s="167">
        <v>2019</v>
      </c>
      <c r="C1282" s="167">
        <v>2</v>
      </c>
      <c r="D1282" s="167">
        <v>10</v>
      </c>
      <c r="E1282" s="168" t="s">
        <v>644</v>
      </c>
      <c r="F1282" s="32" t="s">
        <v>512</v>
      </c>
    </row>
    <row r="1283" spans="1:6" x14ac:dyDescent="0.3">
      <c r="A1283" s="187">
        <v>43493</v>
      </c>
      <c r="B1283" s="188">
        <v>2019</v>
      </c>
      <c r="C1283" s="188">
        <v>1</v>
      </c>
      <c r="D1283" s="188">
        <v>28</v>
      </c>
      <c r="E1283" s="189" t="s">
        <v>645</v>
      </c>
      <c r="F1283" s="36" t="s">
        <v>784</v>
      </c>
    </row>
    <row r="1284" spans="1:6" x14ac:dyDescent="0.3">
      <c r="A1284" s="31">
        <v>43494</v>
      </c>
      <c r="B1284" s="30">
        <v>2019</v>
      </c>
      <c r="C1284" s="30">
        <v>1</v>
      </c>
      <c r="D1284" s="30">
        <v>29</v>
      </c>
      <c r="E1284" s="29" t="s">
        <v>639</v>
      </c>
      <c r="F1284" s="28" t="s">
        <v>784</v>
      </c>
    </row>
    <row r="1285" spans="1:6" x14ac:dyDescent="0.3">
      <c r="A1285" s="31">
        <v>43495</v>
      </c>
      <c r="B1285" s="30">
        <v>2019</v>
      </c>
      <c r="C1285" s="30">
        <v>1</v>
      </c>
      <c r="D1285" s="30">
        <v>30</v>
      </c>
      <c r="E1285" s="29" t="s">
        <v>640</v>
      </c>
      <c r="F1285" s="28" t="s">
        <v>784</v>
      </c>
    </row>
    <row r="1286" spans="1:6" x14ac:dyDescent="0.3">
      <c r="A1286" s="31">
        <v>43496</v>
      </c>
      <c r="B1286" s="30">
        <v>2019</v>
      </c>
      <c r="C1286" s="30">
        <v>1</v>
      </c>
      <c r="D1286" s="30">
        <v>31</v>
      </c>
      <c r="E1286" s="29" t="s">
        <v>641</v>
      </c>
      <c r="F1286" s="28" t="s">
        <v>511</v>
      </c>
    </row>
    <row r="1287" spans="1:6" x14ac:dyDescent="0.3">
      <c r="A1287" s="31">
        <v>43497</v>
      </c>
      <c r="B1287" s="30">
        <v>2019</v>
      </c>
      <c r="C1287" s="30">
        <v>2</v>
      </c>
      <c r="D1287" s="30">
        <v>1</v>
      </c>
      <c r="E1287" s="29" t="s">
        <v>642</v>
      </c>
      <c r="F1287" s="28" t="s">
        <v>241</v>
      </c>
    </row>
    <row r="1288" spans="1:6" x14ac:dyDescent="0.3">
      <c r="A1288" s="35">
        <v>43498</v>
      </c>
      <c r="B1288" s="34">
        <v>2019</v>
      </c>
      <c r="C1288" s="34">
        <v>2</v>
      </c>
      <c r="D1288" s="34">
        <v>2</v>
      </c>
      <c r="E1288" s="33" t="s">
        <v>643</v>
      </c>
      <c r="F1288" s="28" t="s">
        <v>241</v>
      </c>
    </row>
    <row r="1289" spans="1:6" ht="17.25" thickBot="1" x14ac:dyDescent="0.35">
      <c r="A1289" s="166">
        <v>43499</v>
      </c>
      <c r="B1289" s="167">
        <v>2019</v>
      </c>
      <c r="C1289" s="167">
        <v>2</v>
      </c>
      <c r="D1289" s="167">
        <v>3</v>
      </c>
      <c r="E1289" s="168" t="s">
        <v>644</v>
      </c>
      <c r="F1289" s="32" t="s">
        <v>241</v>
      </c>
    </row>
    <row r="1290" spans="1:6" x14ac:dyDescent="0.3">
      <c r="A1290" s="187">
        <v>43486</v>
      </c>
      <c r="B1290" s="188">
        <v>2019</v>
      </c>
      <c r="C1290" s="188">
        <v>1</v>
      </c>
      <c r="D1290" s="188">
        <v>21</v>
      </c>
      <c r="E1290" s="189" t="s">
        <v>645</v>
      </c>
      <c r="F1290" s="36" t="s">
        <v>785</v>
      </c>
    </row>
    <row r="1291" spans="1:6" x14ac:dyDescent="0.3">
      <c r="A1291" s="31">
        <v>43487</v>
      </c>
      <c r="B1291" s="30">
        <v>2019</v>
      </c>
      <c r="C1291" s="30">
        <v>1</v>
      </c>
      <c r="D1291" s="30">
        <v>22</v>
      </c>
      <c r="E1291" s="29" t="s">
        <v>639</v>
      </c>
      <c r="F1291" s="28" t="s">
        <v>785</v>
      </c>
    </row>
    <row r="1292" spans="1:6" x14ac:dyDescent="0.3">
      <c r="A1292" s="31">
        <v>43488</v>
      </c>
      <c r="B1292" s="30">
        <v>2019</v>
      </c>
      <c r="C1292" s="30">
        <v>1</v>
      </c>
      <c r="D1292" s="30">
        <v>23</v>
      </c>
      <c r="E1292" s="29" t="s">
        <v>640</v>
      </c>
      <c r="F1292" s="28" t="s">
        <v>785</v>
      </c>
    </row>
    <row r="1293" spans="1:6" x14ac:dyDescent="0.3">
      <c r="A1293" s="31">
        <v>43489</v>
      </c>
      <c r="B1293" s="30">
        <v>2019</v>
      </c>
      <c r="C1293" s="30">
        <v>1</v>
      </c>
      <c r="D1293" s="30">
        <v>24</v>
      </c>
      <c r="E1293" s="29" t="s">
        <v>641</v>
      </c>
      <c r="F1293" s="28" t="s">
        <v>510</v>
      </c>
    </row>
    <row r="1294" spans="1:6" x14ac:dyDescent="0.3">
      <c r="A1294" s="31">
        <v>43490</v>
      </c>
      <c r="B1294" s="30">
        <v>2019</v>
      </c>
      <c r="C1294" s="30">
        <v>1</v>
      </c>
      <c r="D1294" s="30">
        <v>25</v>
      </c>
      <c r="E1294" s="29" t="s">
        <v>642</v>
      </c>
      <c r="F1294" s="28" t="s">
        <v>510</v>
      </c>
    </row>
    <row r="1295" spans="1:6" x14ac:dyDescent="0.3">
      <c r="A1295" s="35">
        <v>43491</v>
      </c>
      <c r="B1295" s="34">
        <v>2019</v>
      </c>
      <c r="C1295" s="34">
        <v>1</v>
      </c>
      <c r="D1295" s="34">
        <v>26</v>
      </c>
      <c r="E1295" s="33" t="s">
        <v>643</v>
      </c>
      <c r="F1295" s="28" t="s">
        <v>510</v>
      </c>
    </row>
    <row r="1296" spans="1:6" ht="17.25" thickBot="1" x14ac:dyDescent="0.35">
      <c r="A1296" s="166">
        <v>43492</v>
      </c>
      <c r="B1296" s="167">
        <v>2019</v>
      </c>
      <c r="C1296" s="167">
        <v>1</v>
      </c>
      <c r="D1296" s="167">
        <v>27</v>
      </c>
      <c r="E1296" s="168" t="s">
        <v>644</v>
      </c>
      <c r="F1296" s="32" t="s">
        <v>510</v>
      </c>
    </row>
    <row r="1297" spans="1:6" x14ac:dyDescent="0.3">
      <c r="A1297" s="187">
        <v>43479</v>
      </c>
      <c r="B1297" s="188">
        <v>2019</v>
      </c>
      <c r="C1297" s="188">
        <v>1</v>
      </c>
      <c r="D1297" s="188">
        <v>14</v>
      </c>
      <c r="E1297" s="189" t="s">
        <v>645</v>
      </c>
      <c r="F1297" s="36" t="s">
        <v>786</v>
      </c>
    </row>
    <row r="1298" spans="1:6" x14ac:dyDescent="0.3">
      <c r="A1298" s="31">
        <v>43480</v>
      </c>
      <c r="B1298" s="30">
        <v>2019</v>
      </c>
      <c r="C1298" s="30">
        <v>1</v>
      </c>
      <c r="D1298" s="30">
        <v>15</v>
      </c>
      <c r="E1298" s="29" t="s">
        <v>639</v>
      </c>
      <c r="F1298" s="28" t="s">
        <v>786</v>
      </c>
    </row>
    <row r="1299" spans="1:6" x14ac:dyDescent="0.3">
      <c r="A1299" s="31">
        <v>43481</v>
      </c>
      <c r="B1299" s="30">
        <v>2019</v>
      </c>
      <c r="C1299" s="30">
        <v>1</v>
      </c>
      <c r="D1299" s="30">
        <v>16</v>
      </c>
      <c r="E1299" s="29" t="s">
        <v>640</v>
      </c>
      <c r="F1299" s="28" t="s">
        <v>786</v>
      </c>
    </row>
    <row r="1300" spans="1:6" x14ac:dyDescent="0.3">
      <c r="A1300" s="31">
        <v>43482</v>
      </c>
      <c r="B1300" s="30">
        <v>2019</v>
      </c>
      <c r="C1300" s="30">
        <v>1</v>
      </c>
      <c r="D1300" s="30">
        <v>17</v>
      </c>
      <c r="E1300" s="29" t="s">
        <v>641</v>
      </c>
      <c r="F1300" s="28" t="s">
        <v>509</v>
      </c>
    </row>
    <row r="1301" spans="1:6" x14ac:dyDescent="0.3">
      <c r="A1301" s="31">
        <v>43483</v>
      </c>
      <c r="B1301" s="30">
        <v>2019</v>
      </c>
      <c r="C1301" s="30">
        <v>1</v>
      </c>
      <c r="D1301" s="30">
        <v>18</v>
      </c>
      <c r="E1301" s="29" t="s">
        <v>642</v>
      </c>
      <c r="F1301" s="28" t="s">
        <v>509</v>
      </c>
    </row>
    <row r="1302" spans="1:6" x14ac:dyDescent="0.3">
      <c r="A1302" s="35">
        <v>43484</v>
      </c>
      <c r="B1302" s="34">
        <v>2019</v>
      </c>
      <c r="C1302" s="34">
        <v>1</v>
      </c>
      <c r="D1302" s="34">
        <v>19</v>
      </c>
      <c r="E1302" s="33" t="s">
        <v>643</v>
      </c>
      <c r="F1302" s="28" t="s">
        <v>509</v>
      </c>
    </row>
    <row r="1303" spans="1:6" ht="17.25" thickBot="1" x14ac:dyDescent="0.35">
      <c r="A1303" s="166">
        <v>43485</v>
      </c>
      <c r="B1303" s="167">
        <v>2019</v>
      </c>
      <c r="C1303" s="167">
        <v>1</v>
      </c>
      <c r="D1303" s="167">
        <v>20</v>
      </c>
      <c r="E1303" s="168" t="s">
        <v>644</v>
      </c>
      <c r="F1303" s="32" t="s">
        <v>509</v>
      </c>
    </row>
    <row r="1304" spans="1:6" x14ac:dyDescent="0.3">
      <c r="A1304" s="187">
        <v>43472</v>
      </c>
      <c r="B1304" s="188">
        <v>2019</v>
      </c>
      <c r="C1304" s="188">
        <v>1</v>
      </c>
      <c r="D1304" s="188">
        <v>7</v>
      </c>
      <c r="E1304" s="189" t="s">
        <v>645</v>
      </c>
      <c r="F1304" s="36" t="s">
        <v>787</v>
      </c>
    </row>
    <row r="1305" spans="1:6" x14ac:dyDescent="0.3">
      <c r="A1305" s="31">
        <v>43473</v>
      </c>
      <c r="B1305" s="30">
        <v>2019</v>
      </c>
      <c r="C1305" s="30">
        <v>1</v>
      </c>
      <c r="D1305" s="30">
        <v>8</v>
      </c>
      <c r="E1305" s="29" t="s">
        <v>639</v>
      </c>
      <c r="F1305" s="28" t="s">
        <v>787</v>
      </c>
    </row>
    <row r="1306" spans="1:6" x14ac:dyDescent="0.3">
      <c r="A1306" s="31">
        <v>43474</v>
      </c>
      <c r="B1306" s="30">
        <v>2019</v>
      </c>
      <c r="C1306" s="30">
        <v>1</v>
      </c>
      <c r="D1306" s="30">
        <v>9</v>
      </c>
      <c r="E1306" s="29" t="s">
        <v>640</v>
      </c>
      <c r="F1306" s="28" t="s">
        <v>787</v>
      </c>
    </row>
    <row r="1307" spans="1:6" x14ac:dyDescent="0.3">
      <c r="A1307" s="31">
        <v>43475</v>
      </c>
      <c r="B1307" s="30">
        <v>2019</v>
      </c>
      <c r="C1307" s="30">
        <v>1</v>
      </c>
      <c r="D1307" s="30">
        <v>10</v>
      </c>
      <c r="E1307" s="29" t="s">
        <v>641</v>
      </c>
      <c r="F1307" s="28" t="s">
        <v>508</v>
      </c>
    </row>
    <row r="1308" spans="1:6" x14ac:dyDescent="0.3">
      <c r="A1308" s="31">
        <v>43476</v>
      </c>
      <c r="B1308" s="30">
        <v>2019</v>
      </c>
      <c r="C1308" s="30">
        <v>1</v>
      </c>
      <c r="D1308" s="30">
        <v>11</v>
      </c>
      <c r="E1308" s="29" t="s">
        <v>642</v>
      </c>
      <c r="F1308" s="28" t="s">
        <v>508</v>
      </c>
    </row>
    <row r="1309" spans="1:6" x14ac:dyDescent="0.3">
      <c r="A1309" s="35">
        <v>43477</v>
      </c>
      <c r="B1309" s="34">
        <v>2019</v>
      </c>
      <c r="C1309" s="34">
        <v>1</v>
      </c>
      <c r="D1309" s="34">
        <v>12</v>
      </c>
      <c r="E1309" s="33" t="s">
        <v>643</v>
      </c>
      <c r="F1309" s="28" t="s">
        <v>508</v>
      </c>
    </row>
    <row r="1310" spans="1:6" ht="17.25" thickBot="1" x14ac:dyDescent="0.35">
      <c r="A1310" s="166">
        <v>43478</v>
      </c>
      <c r="B1310" s="167">
        <v>2019</v>
      </c>
      <c r="C1310" s="167">
        <v>1</v>
      </c>
      <c r="D1310" s="167">
        <v>13</v>
      </c>
      <c r="E1310" s="168" t="s">
        <v>644</v>
      </c>
      <c r="F1310" s="32" t="s">
        <v>508</v>
      </c>
    </row>
    <row r="1311" spans="1:6" x14ac:dyDescent="0.3">
      <c r="A1311" s="187">
        <v>43466</v>
      </c>
      <c r="B1311" s="188">
        <v>2019</v>
      </c>
      <c r="C1311" s="188">
        <v>1</v>
      </c>
      <c r="D1311" s="188">
        <v>1</v>
      </c>
      <c r="E1311" s="189" t="s">
        <v>639</v>
      </c>
      <c r="F1311" s="36" t="s">
        <v>788</v>
      </c>
    </row>
    <row r="1312" spans="1:6" x14ac:dyDescent="0.3">
      <c r="A1312" s="31">
        <v>43467</v>
      </c>
      <c r="B1312" s="30">
        <v>2019</v>
      </c>
      <c r="C1312" s="30">
        <v>1</v>
      </c>
      <c r="D1312" s="30">
        <v>2</v>
      </c>
      <c r="E1312" s="29" t="s">
        <v>640</v>
      </c>
      <c r="F1312" s="28" t="s">
        <v>788</v>
      </c>
    </row>
    <row r="1313" spans="1:6" x14ac:dyDescent="0.3">
      <c r="A1313" s="31">
        <v>43468</v>
      </c>
      <c r="B1313" s="30">
        <v>2019</v>
      </c>
      <c r="C1313" s="30">
        <v>1</v>
      </c>
      <c r="D1313" s="30">
        <v>3</v>
      </c>
      <c r="E1313" s="29" t="s">
        <v>641</v>
      </c>
      <c r="F1313" s="28" t="s">
        <v>788</v>
      </c>
    </row>
    <row r="1314" spans="1:6" x14ac:dyDescent="0.3">
      <c r="A1314" s="31">
        <v>43469</v>
      </c>
      <c r="B1314" s="30">
        <v>2019</v>
      </c>
      <c r="C1314" s="30">
        <v>1</v>
      </c>
      <c r="D1314" s="30">
        <v>4</v>
      </c>
      <c r="E1314" s="29" t="s">
        <v>642</v>
      </c>
      <c r="F1314" s="28" t="s">
        <v>507</v>
      </c>
    </row>
    <row r="1315" spans="1:6" x14ac:dyDescent="0.3">
      <c r="A1315" s="35">
        <v>43470</v>
      </c>
      <c r="B1315" s="34">
        <v>2019</v>
      </c>
      <c r="C1315" s="34">
        <v>1</v>
      </c>
      <c r="D1315" s="34">
        <v>5</v>
      </c>
      <c r="E1315" s="33" t="s">
        <v>643</v>
      </c>
      <c r="F1315" s="28" t="s">
        <v>788</v>
      </c>
    </row>
    <row r="1316" spans="1:6" ht="17.25" thickBot="1" x14ac:dyDescent="0.35">
      <c r="A1316" s="166">
        <v>43471</v>
      </c>
      <c r="B1316" s="167">
        <v>2019</v>
      </c>
      <c r="C1316" s="167">
        <v>1</v>
      </c>
      <c r="D1316" s="167">
        <v>6</v>
      </c>
      <c r="E1316" s="168" t="s">
        <v>644</v>
      </c>
      <c r="F1316" s="32" t="s">
        <v>788</v>
      </c>
    </row>
  </sheetData>
  <sortState ref="A2:G1085">
    <sortCondition ref="B2:B1085"/>
    <sortCondition ref="C2:C1085"/>
    <sortCondition ref="D2:D1085"/>
  </sortState>
  <mergeCells count="2">
    <mergeCell ref="H2:X4"/>
    <mergeCell ref="H6:X8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79998168889431442"/>
  </sheetPr>
  <dimension ref="A1:EL36"/>
  <sheetViews>
    <sheetView showGridLines="0" zoomScale="90" zoomScaleNormal="90" workbookViewId="0">
      <pane xSplit="2" ySplit="9" topLeftCell="AE10" activePane="bottomRight" state="frozen"/>
      <selection pane="topRight" activeCell="C1" sqref="C1"/>
      <selection pane="bottomLeft" activeCell="A11" sqref="A11"/>
      <selection pane="bottomRight"/>
    </sheetView>
  </sheetViews>
  <sheetFormatPr defaultRowHeight="16.5" x14ac:dyDescent="0.3"/>
  <cols>
    <col min="1" max="1" width="4.75" customWidth="1"/>
    <col min="2" max="2" width="10.5" customWidth="1"/>
    <col min="3" max="32" width="13.375" customWidth="1"/>
    <col min="33" max="54" width="13.375" bestFit="1" customWidth="1"/>
  </cols>
  <sheetData>
    <row r="1" spans="1:142" s="38" customFormat="1" x14ac:dyDescent="0.3">
      <c r="B1" s="1"/>
      <c r="C1" s="91" t="s">
        <v>477</v>
      </c>
      <c r="D1" s="91" t="s">
        <v>476</v>
      </c>
      <c r="E1" s="91" t="s">
        <v>302</v>
      </c>
      <c r="F1" s="91" t="s">
        <v>301</v>
      </c>
      <c r="G1" s="91" t="s">
        <v>300</v>
      </c>
      <c r="H1" s="91" t="s">
        <v>299</v>
      </c>
      <c r="I1" s="91" t="s">
        <v>298</v>
      </c>
      <c r="J1" s="91" t="s">
        <v>297</v>
      </c>
      <c r="K1" s="91" t="s">
        <v>296</v>
      </c>
      <c r="L1" s="91" t="s">
        <v>295</v>
      </c>
      <c r="M1" s="91" t="s">
        <v>294</v>
      </c>
      <c r="N1" s="91" t="s">
        <v>293</v>
      </c>
      <c r="O1" s="91" t="s">
        <v>292</v>
      </c>
      <c r="P1" s="91" t="s">
        <v>291</v>
      </c>
      <c r="Q1" s="91" t="s">
        <v>290</v>
      </c>
      <c r="R1" s="91" t="s">
        <v>289</v>
      </c>
      <c r="S1" s="91" t="s">
        <v>288</v>
      </c>
      <c r="T1" s="91" t="s">
        <v>287</v>
      </c>
      <c r="U1" s="91" t="s">
        <v>286</v>
      </c>
      <c r="V1" s="91" t="s">
        <v>285</v>
      </c>
      <c r="W1" s="91" t="s">
        <v>284</v>
      </c>
      <c r="X1" s="91" t="s">
        <v>283</v>
      </c>
      <c r="Y1" s="91" t="s">
        <v>282</v>
      </c>
      <c r="Z1" s="91" t="s">
        <v>281</v>
      </c>
      <c r="AA1" s="91" t="s">
        <v>280</v>
      </c>
      <c r="AB1" s="91" t="s">
        <v>279</v>
      </c>
      <c r="AC1" s="91" t="s">
        <v>278</v>
      </c>
      <c r="AD1" s="91" t="s">
        <v>277</v>
      </c>
      <c r="AE1" s="91" t="s">
        <v>276</v>
      </c>
      <c r="AF1" s="91" t="s">
        <v>275</v>
      </c>
      <c r="AG1" s="91" t="s">
        <v>274</v>
      </c>
      <c r="AH1" s="91" t="s">
        <v>273</v>
      </c>
      <c r="AI1" s="91" t="s">
        <v>272</v>
      </c>
      <c r="AJ1" s="91" t="s">
        <v>271</v>
      </c>
      <c r="AK1" s="91" t="s">
        <v>270</v>
      </c>
      <c r="AL1" s="91" t="s">
        <v>269</v>
      </c>
      <c r="AM1" s="91" t="s">
        <v>268</v>
      </c>
      <c r="AN1" s="91" t="s">
        <v>267</v>
      </c>
      <c r="AO1" s="91" t="s">
        <v>266</v>
      </c>
      <c r="AP1" s="91" t="s">
        <v>265</v>
      </c>
      <c r="AQ1" s="91" t="s">
        <v>264</v>
      </c>
      <c r="AR1" s="91" t="s">
        <v>263</v>
      </c>
      <c r="AS1" s="91" t="s">
        <v>262</v>
      </c>
      <c r="AT1" s="91" t="s">
        <v>261</v>
      </c>
      <c r="AU1" s="91" t="s">
        <v>260</v>
      </c>
      <c r="AV1" s="91" t="s">
        <v>259</v>
      </c>
      <c r="AW1" s="91" t="s">
        <v>258</v>
      </c>
      <c r="AX1" s="91" t="s">
        <v>257</v>
      </c>
      <c r="AY1" s="91" t="s">
        <v>256</v>
      </c>
      <c r="AZ1" s="91" t="s">
        <v>255</v>
      </c>
      <c r="BA1" s="91" t="s">
        <v>254</v>
      </c>
      <c r="BB1" s="90" t="s">
        <v>253</v>
      </c>
    </row>
    <row r="2" spans="1:142" s="38" customFormat="1" x14ac:dyDescent="0.3">
      <c r="A2" s="80"/>
      <c r="B2" s="1"/>
      <c r="C2" s="89" t="s">
        <v>0</v>
      </c>
      <c r="D2" s="88" t="s">
        <v>11</v>
      </c>
      <c r="E2" s="88" t="s">
        <v>12</v>
      </c>
      <c r="F2" s="88" t="s">
        <v>13</v>
      </c>
      <c r="G2" s="88" t="s">
        <v>14</v>
      </c>
      <c r="H2" s="88" t="s">
        <v>15</v>
      </c>
      <c r="I2" s="88" t="s">
        <v>16</v>
      </c>
      <c r="J2" s="88" t="s">
        <v>17</v>
      </c>
      <c r="K2" s="88" t="s">
        <v>18</v>
      </c>
      <c r="L2" s="88" t="s">
        <v>19</v>
      </c>
      <c r="M2" s="88" t="s">
        <v>20</v>
      </c>
      <c r="N2" s="88" t="s">
        <v>21</v>
      </c>
      <c r="O2" s="88" t="s">
        <v>22</v>
      </c>
      <c r="P2" s="88" t="s">
        <v>23</v>
      </c>
      <c r="Q2" s="88" t="s">
        <v>24</v>
      </c>
      <c r="R2" s="88" t="s">
        <v>25</v>
      </c>
      <c r="S2" s="88" t="s">
        <v>26</v>
      </c>
      <c r="T2" s="88" t="s">
        <v>27</v>
      </c>
      <c r="U2" s="88" t="s">
        <v>28</v>
      </c>
      <c r="V2" s="88" t="s">
        <v>29</v>
      </c>
      <c r="W2" s="88" t="s">
        <v>30</v>
      </c>
      <c r="X2" s="88" t="s">
        <v>31</v>
      </c>
      <c r="Y2" s="88" t="s">
        <v>32</v>
      </c>
      <c r="Z2" s="88" t="s">
        <v>33</v>
      </c>
      <c r="AA2" s="88" t="s">
        <v>34</v>
      </c>
      <c r="AB2" s="88" t="s">
        <v>35</v>
      </c>
      <c r="AC2" s="88" t="s">
        <v>36</v>
      </c>
      <c r="AD2" s="88" t="s">
        <v>37</v>
      </c>
      <c r="AE2" s="88" t="s">
        <v>38</v>
      </c>
      <c r="AF2" s="88" t="s">
        <v>39</v>
      </c>
      <c r="AG2" s="88" t="s">
        <v>40</v>
      </c>
      <c r="AH2" s="88" t="s">
        <v>41</v>
      </c>
      <c r="AI2" s="88" t="s">
        <v>42</v>
      </c>
      <c r="AJ2" s="88" t="s">
        <v>43</v>
      </c>
      <c r="AK2" s="88" t="s">
        <v>44</v>
      </c>
      <c r="AL2" s="88" t="s">
        <v>45</v>
      </c>
      <c r="AM2" s="88" t="s">
        <v>46</v>
      </c>
      <c r="AN2" s="88" t="s">
        <v>47</v>
      </c>
      <c r="AO2" s="88" t="s">
        <v>48</v>
      </c>
      <c r="AP2" s="88" t="s">
        <v>49</v>
      </c>
      <c r="AQ2" s="88" t="s">
        <v>50</v>
      </c>
      <c r="AR2" s="88" t="s">
        <v>51</v>
      </c>
      <c r="AS2" s="88" t="s">
        <v>52</v>
      </c>
      <c r="AT2" s="88" t="s">
        <v>53</v>
      </c>
      <c r="AU2" s="88" t="s">
        <v>54</v>
      </c>
      <c r="AV2" s="88" t="s">
        <v>55</v>
      </c>
      <c r="AW2" s="88" t="s">
        <v>56</v>
      </c>
      <c r="AX2" s="88" t="s">
        <v>57</v>
      </c>
      <c r="AY2" s="88" t="s">
        <v>58</v>
      </c>
      <c r="AZ2" s="88" t="s">
        <v>59</v>
      </c>
      <c r="BA2" s="88" t="s">
        <v>60</v>
      </c>
      <c r="BB2" s="87" t="s">
        <v>61</v>
      </c>
    </row>
    <row r="3" spans="1:142" s="38" customFormat="1" x14ac:dyDescent="0.3">
      <c r="A3" s="80"/>
      <c r="B3" s="1"/>
      <c r="C3" s="86" t="s">
        <v>475</v>
      </c>
      <c r="D3" s="85" t="s">
        <v>474</v>
      </c>
      <c r="E3" s="85" t="s">
        <v>473</v>
      </c>
      <c r="F3" s="85" t="s">
        <v>472</v>
      </c>
      <c r="G3" s="85" t="s">
        <v>471</v>
      </c>
      <c r="H3" s="85" t="s">
        <v>470</v>
      </c>
      <c r="I3" s="85" t="s">
        <v>469</v>
      </c>
      <c r="J3" s="85" t="s">
        <v>468</v>
      </c>
      <c r="K3" s="85" t="s">
        <v>467</v>
      </c>
      <c r="L3" s="85" t="s">
        <v>466</v>
      </c>
      <c r="M3" s="85" t="s">
        <v>465</v>
      </c>
      <c r="N3" s="85" t="s">
        <v>464</v>
      </c>
      <c r="O3" s="85" t="s">
        <v>463</v>
      </c>
      <c r="P3" s="85" t="s">
        <v>462</v>
      </c>
      <c r="Q3" s="85" t="s">
        <v>461</v>
      </c>
      <c r="R3" s="85" t="s">
        <v>460</v>
      </c>
      <c r="S3" s="85" t="s">
        <v>459</v>
      </c>
      <c r="T3" s="85" t="s">
        <v>458</v>
      </c>
      <c r="U3" s="85" t="s">
        <v>457</v>
      </c>
      <c r="V3" s="85" t="s">
        <v>456</v>
      </c>
      <c r="W3" s="85" t="s">
        <v>455</v>
      </c>
      <c r="X3" s="85" t="s">
        <v>454</v>
      </c>
      <c r="Y3" s="85" t="s">
        <v>453</v>
      </c>
      <c r="Z3" s="85" t="s">
        <v>452</v>
      </c>
      <c r="AA3" s="85" t="s">
        <v>451</v>
      </c>
      <c r="AB3" s="85" t="s">
        <v>450</v>
      </c>
      <c r="AC3" s="85" t="s">
        <v>449</v>
      </c>
      <c r="AD3" s="85" t="s">
        <v>448</v>
      </c>
      <c r="AE3" s="85" t="s">
        <v>447</v>
      </c>
      <c r="AF3" s="85" t="s">
        <v>446</v>
      </c>
      <c r="AG3" s="85" t="s">
        <v>445</v>
      </c>
      <c r="AH3" s="85" t="s">
        <v>444</v>
      </c>
      <c r="AI3" s="85" t="s">
        <v>443</v>
      </c>
      <c r="AJ3" s="85" t="s">
        <v>442</v>
      </c>
      <c r="AK3" s="85" t="s">
        <v>441</v>
      </c>
      <c r="AL3" s="85" t="s">
        <v>440</v>
      </c>
      <c r="AM3" s="85" t="s">
        <v>439</v>
      </c>
      <c r="AN3" s="85" t="s">
        <v>438</v>
      </c>
      <c r="AO3" s="85" t="s">
        <v>437</v>
      </c>
      <c r="AP3" s="85" t="s">
        <v>436</v>
      </c>
      <c r="AQ3" s="85" t="s">
        <v>435</v>
      </c>
      <c r="AR3" s="85" t="s">
        <v>434</v>
      </c>
      <c r="AS3" s="85" t="s">
        <v>433</v>
      </c>
      <c r="AT3" s="85" t="s">
        <v>432</v>
      </c>
      <c r="AU3" s="85" t="s">
        <v>431</v>
      </c>
      <c r="AV3" s="85" t="s">
        <v>430</v>
      </c>
      <c r="AW3" s="85" t="s">
        <v>429</v>
      </c>
      <c r="AX3" s="85" t="s">
        <v>428</v>
      </c>
      <c r="AY3" s="85" t="s">
        <v>427</v>
      </c>
      <c r="AZ3" s="85" t="s">
        <v>426</v>
      </c>
      <c r="BA3" s="85" t="s">
        <v>425</v>
      </c>
      <c r="BB3" s="84" t="s">
        <v>424</v>
      </c>
    </row>
    <row r="4" spans="1:142" s="38" customFormat="1" x14ac:dyDescent="0.3">
      <c r="A4" s="80"/>
      <c r="B4" s="1"/>
      <c r="C4" s="83" t="s">
        <v>62</v>
      </c>
      <c r="D4" s="82" t="s">
        <v>63</v>
      </c>
      <c r="E4" s="82" t="s">
        <v>64</v>
      </c>
      <c r="F4" s="82" t="s">
        <v>65</v>
      </c>
      <c r="G4" s="82" t="s">
        <v>66</v>
      </c>
      <c r="H4" s="82" t="s">
        <v>67</v>
      </c>
      <c r="I4" s="82" t="s">
        <v>68</v>
      </c>
      <c r="J4" s="82" t="s">
        <v>69</v>
      </c>
      <c r="K4" s="82" t="s">
        <v>70</v>
      </c>
      <c r="L4" s="82" t="s">
        <v>71</v>
      </c>
      <c r="M4" s="82" t="s">
        <v>72</v>
      </c>
      <c r="N4" s="82" t="s">
        <v>73</v>
      </c>
      <c r="O4" s="82" t="s">
        <v>74</v>
      </c>
      <c r="P4" s="82" t="s">
        <v>75</v>
      </c>
      <c r="Q4" s="82" t="s">
        <v>76</v>
      </c>
      <c r="R4" s="82" t="s">
        <v>77</v>
      </c>
      <c r="S4" s="82" t="s">
        <v>78</v>
      </c>
      <c r="T4" s="82" t="s">
        <v>79</v>
      </c>
      <c r="U4" s="82" t="s">
        <v>80</v>
      </c>
      <c r="V4" s="82" t="s">
        <v>81</v>
      </c>
      <c r="W4" s="82" t="s">
        <v>82</v>
      </c>
      <c r="X4" s="82" t="s">
        <v>83</v>
      </c>
      <c r="Y4" s="82" t="s">
        <v>84</v>
      </c>
      <c r="Z4" s="82" t="s">
        <v>85</v>
      </c>
      <c r="AA4" s="82" t="s">
        <v>86</v>
      </c>
      <c r="AB4" s="82" t="s">
        <v>87</v>
      </c>
      <c r="AC4" s="82" t="s">
        <v>88</v>
      </c>
      <c r="AD4" s="82" t="s">
        <v>89</v>
      </c>
      <c r="AE4" s="82" t="s">
        <v>90</v>
      </c>
      <c r="AF4" s="82" t="s">
        <v>91</v>
      </c>
      <c r="AG4" s="82" t="s">
        <v>92</v>
      </c>
      <c r="AH4" s="82" t="s">
        <v>93</v>
      </c>
      <c r="AI4" s="82" t="s">
        <v>94</v>
      </c>
      <c r="AJ4" s="82" t="s">
        <v>95</v>
      </c>
      <c r="AK4" s="82" t="s">
        <v>96</v>
      </c>
      <c r="AL4" s="82" t="s">
        <v>97</v>
      </c>
      <c r="AM4" s="82" t="s">
        <v>98</v>
      </c>
      <c r="AN4" s="82" t="s">
        <v>99</v>
      </c>
      <c r="AO4" s="82" t="s">
        <v>100</v>
      </c>
      <c r="AP4" s="82" t="s">
        <v>101</v>
      </c>
      <c r="AQ4" s="82" t="s">
        <v>102</v>
      </c>
      <c r="AR4" s="82" t="s">
        <v>103</v>
      </c>
      <c r="AS4" s="82" t="s">
        <v>104</v>
      </c>
      <c r="AT4" s="82" t="s">
        <v>105</v>
      </c>
      <c r="AU4" s="82" t="s">
        <v>106</v>
      </c>
      <c r="AV4" s="82" t="s">
        <v>107</v>
      </c>
      <c r="AW4" s="82" t="s">
        <v>108</v>
      </c>
      <c r="AX4" s="82" t="s">
        <v>109</v>
      </c>
      <c r="AY4" s="82" t="s">
        <v>110</v>
      </c>
      <c r="AZ4" s="82" t="s">
        <v>111</v>
      </c>
      <c r="BA4" s="82" t="s">
        <v>112</v>
      </c>
      <c r="BB4" s="81" t="s">
        <v>113</v>
      </c>
    </row>
    <row r="5" spans="1:142" s="65" customFormat="1" x14ac:dyDescent="0.3">
      <c r="A5" s="80"/>
      <c r="B5" s="1"/>
      <c r="C5" s="79" t="s">
        <v>423</v>
      </c>
      <c r="D5" s="78" t="s">
        <v>422</v>
      </c>
      <c r="E5" s="78" t="s">
        <v>421</v>
      </c>
      <c r="F5" s="78" t="s">
        <v>420</v>
      </c>
      <c r="G5" s="78" t="s">
        <v>419</v>
      </c>
      <c r="H5" s="78" t="s">
        <v>418</v>
      </c>
      <c r="I5" s="78" t="s">
        <v>417</v>
      </c>
      <c r="J5" s="78" t="s">
        <v>416</v>
      </c>
      <c r="K5" s="78" t="s">
        <v>415</v>
      </c>
      <c r="L5" s="78" t="s">
        <v>414</v>
      </c>
      <c r="M5" s="78" t="s">
        <v>413</v>
      </c>
      <c r="N5" s="78" t="s">
        <v>412</v>
      </c>
      <c r="O5" s="78" t="s">
        <v>411</v>
      </c>
      <c r="P5" s="78" t="s">
        <v>410</v>
      </c>
      <c r="Q5" s="78" t="s">
        <v>409</v>
      </c>
      <c r="R5" s="78" t="s">
        <v>408</v>
      </c>
      <c r="S5" s="78" t="s">
        <v>407</v>
      </c>
      <c r="T5" s="78" t="s">
        <v>406</v>
      </c>
      <c r="U5" s="78" t="s">
        <v>405</v>
      </c>
      <c r="V5" s="78" t="s">
        <v>404</v>
      </c>
      <c r="W5" s="78" t="s">
        <v>403</v>
      </c>
      <c r="X5" s="78" t="s">
        <v>402</v>
      </c>
      <c r="Y5" s="78" t="s">
        <v>401</v>
      </c>
      <c r="Z5" s="78" t="s">
        <v>400</v>
      </c>
      <c r="AA5" s="78" t="s">
        <v>399</v>
      </c>
      <c r="AB5" s="78" t="s">
        <v>398</v>
      </c>
      <c r="AC5" s="78" t="s">
        <v>397</v>
      </c>
      <c r="AD5" s="78" t="s">
        <v>396</v>
      </c>
      <c r="AE5" s="78" t="s">
        <v>395</v>
      </c>
      <c r="AF5" s="78" t="s">
        <v>394</v>
      </c>
      <c r="AG5" s="78" t="s">
        <v>393</v>
      </c>
      <c r="AH5" s="78" t="s">
        <v>392</v>
      </c>
      <c r="AI5" s="78" t="s">
        <v>391</v>
      </c>
      <c r="AJ5" s="78" t="s">
        <v>390</v>
      </c>
      <c r="AK5" s="78" t="s">
        <v>389</v>
      </c>
      <c r="AL5" s="78" t="s">
        <v>388</v>
      </c>
      <c r="AM5" s="77" t="s">
        <v>387</v>
      </c>
      <c r="AN5" s="77" t="s">
        <v>386</v>
      </c>
      <c r="AO5" s="77" t="s">
        <v>385</v>
      </c>
      <c r="AP5" s="77" t="s">
        <v>384</v>
      </c>
      <c r="AQ5" s="77" t="s">
        <v>383</v>
      </c>
      <c r="AR5" s="77" t="s">
        <v>382</v>
      </c>
      <c r="AS5" s="77" t="s">
        <v>381</v>
      </c>
      <c r="AT5" s="77" t="s">
        <v>380</v>
      </c>
      <c r="AU5" s="77" t="s">
        <v>379</v>
      </c>
      <c r="AV5" s="77" t="s">
        <v>378</v>
      </c>
      <c r="AW5" s="77" t="s">
        <v>377</v>
      </c>
      <c r="AX5" s="77" t="s">
        <v>376</v>
      </c>
      <c r="AY5" s="77" t="s">
        <v>375</v>
      </c>
      <c r="AZ5" s="77" t="s">
        <v>374</v>
      </c>
      <c r="BA5" s="77" t="s">
        <v>373</v>
      </c>
      <c r="BB5" s="76" t="s">
        <v>372</v>
      </c>
    </row>
    <row r="6" spans="1:142" s="38" customFormat="1" x14ac:dyDescent="0.3">
      <c r="A6" s="75"/>
      <c r="B6" s="74"/>
      <c r="C6" s="73" t="s">
        <v>114</v>
      </c>
      <c r="D6" s="72" t="s">
        <v>115</v>
      </c>
      <c r="E6" s="72" t="s">
        <v>116</v>
      </c>
      <c r="F6" s="72" t="s">
        <v>117</v>
      </c>
      <c r="G6" s="72" t="s">
        <v>118</v>
      </c>
      <c r="H6" s="72" t="s">
        <v>119</v>
      </c>
      <c r="I6" s="72" t="s">
        <v>120</v>
      </c>
      <c r="J6" s="72" t="s">
        <v>121</v>
      </c>
      <c r="K6" s="72" t="s">
        <v>122</v>
      </c>
      <c r="L6" s="72" t="s">
        <v>123</v>
      </c>
      <c r="M6" s="72" t="s">
        <v>124</v>
      </c>
      <c r="N6" s="72" t="s">
        <v>125</v>
      </c>
      <c r="O6" s="72" t="s">
        <v>126</v>
      </c>
      <c r="P6" s="72" t="s">
        <v>127</v>
      </c>
      <c r="Q6" s="72" t="s">
        <v>128</v>
      </c>
      <c r="R6" s="72" t="s">
        <v>129</v>
      </c>
      <c r="S6" s="72" t="s">
        <v>130</v>
      </c>
      <c r="T6" s="72" t="s">
        <v>131</v>
      </c>
      <c r="U6" s="72" t="s">
        <v>132</v>
      </c>
      <c r="V6" s="72" t="s">
        <v>133</v>
      </c>
      <c r="W6" s="72" t="s">
        <v>134</v>
      </c>
      <c r="X6" s="72" t="s">
        <v>135</v>
      </c>
      <c r="Y6" s="72" t="s">
        <v>136</v>
      </c>
      <c r="Z6" s="72" t="s">
        <v>137</v>
      </c>
      <c r="AA6" s="72" t="s">
        <v>138</v>
      </c>
      <c r="AB6" s="72" t="s">
        <v>139</v>
      </c>
      <c r="AC6" s="72" t="s">
        <v>140</v>
      </c>
      <c r="AD6" s="72" t="s">
        <v>141</v>
      </c>
      <c r="AE6" s="72" t="s">
        <v>142</v>
      </c>
      <c r="AF6" s="72" t="s">
        <v>143</v>
      </c>
      <c r="AG6" s="72" t="s">
        <v>144</v>
      </c>
      <c r="AH6" s="72" t="s">
        <v>145</v>
      </c>
      <c r="AI6" s="72" t="s">
        <v>146</v>
      </c>
      <c r="AJ6" s="72" t="s">
        <v>147</v>
      </c>
      <c r="AK6" s="72" t="s">
        <v>148</v>
      </c>
      <c r="AL6" s="72" t="s">
        <v>149</v>
      </c>
      <c r="AM6" s="72" t="s">
        <v>200</v>
      </c>
      <c r="AN6" s="72" t="s">
        <v>201</v>
      </c>
      <c r="AO6" s="72" t="s">
        <v>202</v>
      </c>
      <c r="AP6" s="72" t="s">
        <v>203</v>
      </c>
      <c r="AQ6" s="72" t="s">
        <v>371</v>
      </c>
      <c r="AR6" s="72" t="s">
        <v>370</v>
      </c>
      <c r="AS6" s="72" t="s">
        <v>369</v>
      </c>
      <c r="AT6" s="72" t="s">
        <v>368</v>
      </c>
      <c r="AU6" s="72" t="s">
        <v>367</v>
      </c>
      <c r="AV6" s="72" t="s">
        <v>366</v>
      </c>
      <c r="AW6" s="72" t="s">
        <v>365</v>
      </c>
      <c r="AX6" s="72" t="s">
        <v>364</v>
      </c>
      <c r="AY6" s="72" t="s">
        <v>363</v>
      </c>
      <c r="AZ6" s="72" t="s">
        <v>362</v>
      </c>
      <c r="BA6" s="72" t="s">
        <v>361</v>
      </c>
      <c r="BB6" s="71" t="s">
        <v>360</v>
      </c>
    </row>
    <row r="7" spans="1:142" s="65" customFormat="1" x14ac:dyDescent="0.3">
      <c r="A7" s="75"/>
      <c r="B7" s="74"/>
      <c r="C7" s="68" t="s">
        <v>359</v>
      </c>
      <c r="D7" s="67" t="s">
        <v>358</v>
      </c>
      <c r="E7" s="67" t="s">
        <v>357</v>
      </c>
      <c r="F7" s="67" t="s">
        <v>356</v>
      </c>
      <c r="G7" s="67" t="s">
        <v>355</v>
      </c>
      <c r="H7" s="67" t="s">
        <v>354</v>
      </c>
      <c r="I7" s="67" t="s">
        <v>353</v>
      </c>
      <c r="J7" s="67" t="s">
        <v>352</v>
      </c>
      <c r="K7" s="67" t="s">
        <v>351</v>
      </c>
      <c r="L7" s="67" t="s">
        <v>350</v>
      </c>
      <c r="M7" s="67" t="s">
        <v>349</v>
      </c>
      <c r="N7" s="67" t="s">
        <v>348</v>
      </c>
      <c r="O7" s="67" t="s">
        <v>347</v>
      </c>
      <c r="P7" s="67" t="s">
        <v>346</v>
      </c>
      <c r="Q7" s="67" t="s">
        <v>345</v>
      </c>
      <c r="R7" s="67" t="s">
        <v>344</v>
      </c>
      <c r="S7" s="67" t="s">
        <v>343</v>
      </c>
      <c r="T7" s="67" t="s">
        <v>342</v>
      </c>
      <c r="U7" s="67" t="s">
        <v>341</v>
      </c>
      <c r="V7" s="67" t="s">
        <v>340</v>
      </c>
      <c r="W7" s="67" t="s">
        <v>339</v>
      </c>
      <c r="X7" s="67" t="s">
        <v>338</v>
      </c>
      <c r="Y7" s="67" t="s">
        <v>337</v>
      </c>
      <c r="Z7" s="67" t="s">
        <v>336</v>
      </c>
      <c r="AA7" s="67" t="s">
        <v>335</v>
      </c>
      <c r="AB7" s="67" t="s">
        <v>334</v>
      </c>
      <c r="AC7" s="67" t="s">
        <v>333</v>
      </c>
      <c r="AD7" s="67" t="s">
        <v>332</v>
      </c>
      <c r="AE7" s="67" t="s">
        <v>331</v>
      </c>
      <c r="AF7" s="67" t="s">
        <v>330</v>
      </c>
      <c r="AG7" s="67" t="s">
        <v>329</v>
      </c>
      <c r="AH7" s="67" t="s">
        <v>328</v>
      </c>
      <c r="AI7" s="67" t="s">
        <v>327</v>
      </c>
      <c r="AJ7" s="67" t="s">
        <v>326</v>
      </c>
      <c r="AK7" s="67" t="s">
        <v>325</v>
      </c>
      <c r="AL7" s="67" t="s">
        <v>324</v>
      </c>
      <c r="AM7" s="67" t="s">
        <v>323</v>
      </c>
      <c r="AN7" s="67" t="s">
        <v>322</v>
      </c>
      <c r="AO7" s="67" t="s">
        <v>321</v>
      </c>
      <c r="AP7" s="67" t="s">
        <v>320</v>
      </c>
      <c r="AQ7" s="67" t="s">
        <v>319</v>
      </c>
      <c r="AR7" s="67" t="s">
        <v>318</v>
      </c>
      <c r="AS7" s="67" t="s">
        <v>317</v>
      </c>
      <c r="AT7" s="67" t="s">
        <v>316</v>
      </c>
      <c r="AU7" s="67" t="s">
        <v>315</v>
      </c>
      <c r="AV7" s="67" t="s">
        <v>314</v>
      </c>
      <c r="AW7" s="67" t="s">
        <v>313</v>
      </c>
      <c r="AX7" s="67" t="s">
        <v>312</v>
      </c>
      <c r="AY7" s="67" t="s">
        <v>311</v>
      </c>
      <c r="AZ7" s="67" t="s">
        <v>310</v>
      </c>
      <c r="BA7" s="67" t="s">
        <v>309</v>
      </c>
      <c r="BB7" s="66" t="s">
        <v>308</v>
      </c>
    </row>
    <row r="8" spans="1:142" s="65" customFormat="1" x14ac:dyDescent="0.3">
      <c r="A8" s="75"/>
      <c r="B8" s="74"/>
      <c r="C8" s="205" t="s">
        <v>792</v>
      </c>
      <c r="D8" s="206" t="s">
        <v>793</v>
      </c>
      <c r="E8" s="206" t="s">
        <v>794</v>
      </c>
      <c r="F8" s="206" t="s">
        <v>795</v>
      </c>
      <c r="G8" s="206" t="s">
        <v>796</v>
      </c>
      <c r="H8" s="206" t="s">
        <v>797</v>
      </c>
      <c r="I8" s="206" t="s">
        <v>798</v>
      </c>
      <c r="J8" s="206" t="s">
        <v>799</v>
      </c>
      <c r="K8" s="206" t="s">
        <v>800</v>
      </c>
      <c r="L8" s="206" t="s">
        <v>801</v>
      </c>
      <c r="M8" s="206" t="s">
        <v>802</v>
      </c>
      <c r="N8" s="206" t="s">
        <v>803</v>
      </c>
      <c r="O8" s="206" t="s">
        <v>804</v>
      </c>
      <c r="P8" s="206" t="s">
        <v>886</v>
      </c>
      <c r="Q8" s="206" t="s">
        <v>887</v>
      </c>
      <c r="R8" s="206" t="s">
        <v>888</v>
      </c>
      <c r="S8" s="206" t="s">
        <v>889</v>
      </c>
      <c r="T8" s="206" t="s">
        <v>890</v>
      </c>
      <c r="U8" s="206" t="s">
        <v>805</v>
      </c>
      <c r="V8" s="206" t="s">
        <v>806</v>
      </c>
      <c r="W8" s="206" t="s">
        <v>807</v>
      </c>
      <c r="X8" s="206" t="s">
        <v>808</v>
      </c>
      <c r="Y8" s="206" t="s">
        <v>809</v>
      </c>
      <c r="Z8" s="206" t="s">
        <v>810</v>
      </c>
      <c r="AA8" s="206" t="s">
        <v>811</v>
      </c>
      <c r="AB8" s="206" t="s">
        <v>812</v>
      </c>
      <c r="AC8" s="206" t="s">
        <v>891</v>
      </c>
      <c r="AD8" s="206" t="s">
        <v>892</v>
      </c>
      <c r="AE8" s="206" t="s">
        <v>893</v>
      </c>
      <c r="AF8" s="206" t="s">
        <v>894</v>
      </c>
      <c r="AG8" s="206" t="s">
        <v>895</v>
      </c>
      <c r="AH8" s="206" t="s">
        <v>813</v>
      </c>
      <c r="AI8" s="206" t="s">
        <v>814</v>
      </c>
      <c r="AJ8" s="206" t="s">
        <v>815</v>
      </c>
      <c r="AK8" s="206" t="s">
        <v>816</v>
      </c>
      <c r="AL8" s="206" t="s">
        <v>817</v>
      </c>
      <c r="AM8" s="206" t="s">
        <v>818</v>
      </c>
      <c r="AN8" s="206" t="s">
        <v>819</v>
      </c>
      <c r="AO8" s="206" t="s">
        <v>820</v>
      </c>
      <c r="AP8" s="206" t="s">
        <v>821</v>
      </c>
      <c r="AQ8" s="206" t="s">
        <v>822</v>
      </c>
      <c r="AR8" s="206" t="s">
        <v>823</v>
      </c>
      <c r="AS8" s="206" t="s">
        <v>824</v>
      </c>
      <c r="AT8" s="206" t="s">
        <v>825</v>
      </c>
      <c r="AU8" s="206" t="s">
        <v>826</v>
      </c>
      <c r="AV8" s="206" t="s">
        <v>827</v>
      </c>
      <c r="AW8" s="206" t="s">
        <v>828</v>
      </c>
      <c r="AX8" s="206" t="s">
        <v>829</v>
      </c>
      <c r="AY8" s="206" t="s">
        <v>830</v>
      </c>
      <c r="AZ8" s="206" t="s">
        <v>831</v>
      </c>
      <c r="BA8" s="206" t="s">
        <v>832</v>
      </c>
      <c r="BB8" s="207" t="s">
        <v>833</v>
      </c>
    </row>
    <row r="9" spans="1:142" s="65" customFormat="1" x14ac:dyDescent="0.3">
      <c r="A9" s="70"/>
      <c r="B9" s="69" t="s">
        <v>164</v>
      </c>
      <c r="C9" s="208" t="s">
        <v>834</v>
      </c>
      <c r="D9" s="209" t="s">
        <v>835</v>
      </c>
      <c r="E9" s="209" t="s">
        <v>836</v>
      </c>
      <c r="F9" s="209" t="s">
        <v>837</v>
      </c>
      <c r="G9" s="209" t="s">
        <v>838</v>
      </c>
      <c r="H9" s="209" t="s">
        <v>839</v>
      </c>
      <c r="I9" s="209" t="s">
        <v>840</v>
      </c>
      <c r="J9" s="209" t="s">
        <v>841</v>
      </c>
      <c r="K9" s="209" t="s">
        <v>842</v>
      </c>
      <c r="L9" s="209" t="s">
        <v>843</v>
      </c>
      <c r="M9" s="209" t="s">
        <v>844</v>
      </c>
      <c r="N9" s="209" t="s">
        <v>845</v>
      </c>
      <c r="O9" s="209" t="s">
        <v>846</v>
      </c>
      <c r="P9" s="209" t="s">
        <v>847</v>
      </c>
      <c r="Q9" s="209" t="s">
        <v>848</v>
      </c>
      <c r="R9" s="209" t="s">
        <v>849</v>
      </c>
      <c r="S9" s="209" t="s">
        <v>850</v>
      </c>
      <c r="T9" s="209" t="s">
        <v>851</v>
      </c>
      <c r="U9" s="209" t="s">
        <v>852</v>
      </c>
      <c r="V9" s="209" t="s">
        <v>853</v>
      </c>
      <c r="W9" s="209" t="s">
        <v>854</v>
      </c>
      <c r="X9" s="209" t="s">
        <v>855</v>
      </c>
      <c r="Y9" s="209" t="s">
        <v>856</v>
      </c>
      <c r="Z9" s="209" t="s">
        <v>857</v>
      </c>
      <c r="AA9" s="209" t="s">
        <v>858</v>
      </c>
      <c r="AB9" s="209" t="s">
        <v>859</v>
      </c>
      <c r="AC9" s="209" t="s">
        <v>860</v>
      </c>
      <c r="AD9" s="209" t="s">
        <v>861</v>
      </c>
      <c r="AE9" s="209" t="s">
        <v>862</v>
      </c>
      <c r="AF9" s="209" t="s">
        <v>863</v>
      </c>
      <c r="AG9" s="209" t="s">
        <v>864</v>
      </c>
      <c r="AH9" s="209" t="s">
        <v>865</v>
      </c>
      <c r="AI9" s="209" t="s">
        <v>866</v>
      </c>
      <c r="AJ9" s="209" t="s">
        <v>867</v>
      </c>
      <c r="AK9" s="209" t="s">
        <v>868</v>
      </c>
      <c r="AL9" s="209" t="s">
        <v>869</v>
      </c>
      <c r="AM9" s="209" t="s">
        <v>870</v>
      </c>
      <c r="AN9" s="209" t="s">
        <v>871</v>
      </c>
      <c r="AO9" s="209" t="s">
        <v>872</v>
      </c>
      <c r="AP9" s="209" t="s">
        <v>873</v>
      </c>
      <c r="AQ9" s="209" t="s">
        <v>874</v>
      </c>
      <c r="AR9" s="209" t="s">
        <v>875</v>
      </c>
      <c r="AS9" s="209" t="s">
        <v>876</v>
      </c>
      <c r="AT9" s="209" t="s">
        <v>877</v>
      </c>
      <c r="AU9" s="209" t="s">
        <v>878</v>
      </c>
      <c r="AV9" s="209" t="s">
        <v>879</v>
      </c>
      <c r="AW9" s="209" t="s">
        <v>880</v>
      </c>
      <c r="AX9" s="209" t="s">
        <v>881</v>
      </c>
      <c r="AY9" s="209" t="s">
        <v>882</v>
      </c>
      <c r="AZ9" s="209" t="s">
        <v>883</v>
      </c>
      <c r="BA9" s="209" t="s">
        <v>884</v>
      </c>
      <c r="BB9" s="210" t="s">
        <v>885</v>
      </c>
    </row>
    <row r="10" spans="1:142" s="56" customFormat="1" ht="16.5" customHeight="1" x14ac:dyDescent="0.3">
      <c r="A10" s="266" t="s">
        <v>160</v>
      </c>
      <c r="B10" s="55" t="s">
        <v>307</v>
      </c>
      <c r="C10" s="54">
        <v>107286640</v>
      </c>
      <c r="D10" s="53">
        <v>109856167</v>
      </c>
      <c r="E10" s="53">
        <v>110428194</v>
      </c>
      <c r="F10" s="53">
        <v>110926323</v>
      </c>
      <c r="G10" s="53">
        <v>110208286</v>
      </c>
      <c r="H10" s="53">
        <v>101977829</v>
      </c>
      <c r="I10" s="53">
        <v>110300567</v>
      </c>
      <c r="J10" s="53">
        <v>108797073</v>
      </c>
      <c r="K10" s="53">
        <v>108653680</v>
      </c>
      <c r="L10" s="53">
        <v>112895100</v>
      </c>
      <c r="M10" s="53">
        <v>113516183</v>
      </c>
      <c r="N10" s="53">
        <v>113062658</v>
      </c>
      <c r="O10" s="53">
        <v>113531397</v>
      </c>
      <c r="P10" s="53">
        <v>114946935</v>
      </c>
      <c r="Q10" s="53">
        <v>114767492</v>
      </c>
      <c r="R10" s="53">
        <v>116209971</v>
      </c>
      <c r="S10" s="53">
        <v>114785461</v>
      </c>
      <c r="T10" s="53">
        <v>116849463</v>
      </c>
      <c r="U10" s="53">
        <v>116716775</v>
      </c>
      <c r="V10" s="53">
        <v>116300057</v>
      </c>
      <c r="W10" s="53">
        <v>117328088</v>
      </c>
      <c r="X10" s="53">
        <v>116271687</v>
      </c>
      <c r="Y10" s="53">
        <v>115996758</v>
      </c>
      <c r="Z10" s="53">
        <v>114578614</v>
      </c>
      <c r="AA10" s="53">
        <v>115253801</v>
      </c>
      <c r="AB10" s="53">
        <v>114634398</v>
      </c>
      <c r="AC10" s="53">
        <v>114854364</v>
      </c>
      <c r="AD10" s="53">
        <v>115019769</v>
      </c>
      <c r="AE10" s="53">
        <v>113538341</v>
      </c>
      <c r="AF10" s="53">
        <v>113341497</v>
      </c>
      <c r="AG10" s="53">
        <v>113845295</v>
      </c>
      <c r="AH10" s="53">
        <v>111739557</v>
      </c>
      <c r="AI10" s="53">
        <v>111083434</v>
      </c>
      <c r="AJ10" s="53">
        <v>110307886</v>
      </c>
      <c r="AK10" s="53">
        <v>115136707</v>
      </c>
      <c r="AL10" s="53">
        <v>114321035</v>
      </c>
      <c r="AM10" s="53">
        <v>107865742</v>
      </c>
      <c r="AN10" s="53">
        <v>115588248</v>
      </c>
      <c r="AO10" s="53">
        <v>111891542</v>
      </c>
      <c r="AP10" s="53">
        <v>112141633</v>
      </c>
      <c r="AQ10" s="53">
        <v>112520531</v>
      </c>
      <c r="AR10" s="53">
        <v>116598308</v>
      </c>
      <c r="AS10" s="53">
        <v>116284175</v>
      </c>
      <c r="AT10" s="53">
        <v>117115319</v>
      </c>
      <c r="AU10" s="53">
        <v>115515351</v>
      </c>
      <c r="AV10" s="53">
        <v>114491285</v>
      </c>
      <c r="AW10" s="53">
        <v>114732986</v>
      </c>
      <c r="AX10" s="53">
        <v>114405971</v>
      </c>
      <c r="AY10" s="53">
        <v>113297712</v>
      </c>
      <c r="AZ10" s="53">
        <v>114544986</v>
      </c>
      <c r="BA10" s="53">
        <v>114875120</v>
      </c>
      <c r="BB10" s="52">
        <v>114173570</v>
      </c>
    </row>
    <row r="11" spans="1:142" s="56" customFormat="1" x14ac:dyDescent="0.3">
      <c r="A11" s="267"/>
      <c r="B11" s="51" t="s">
        <v>306</v>
      </c>
      <c r="C11" s="64">
        <v>109807892</v>
      </c>
      <c r="D11" s="63">
        <v>108597056</v>
      </c>
      <c r="E11" s="63">
        <v>109202578</v>
      </c>
      <c r="F11" s="63">
        <v>108692517</v>
      </c>
      <c r="G11" s="63">
        <v>104908872</v>
      </c>
      <c r="H11" s="63">
        <v>106102799</v>
      </c>
      <c r="I11" s="63">
        <v>106653606</v>
      </c>
      <c r="J11" s="63">
        <v>102295910</v>
      </c>
      <c r="K11" s="63">
        <v>92946088</v>
      </c>
      <c r="L11" s="63">
        <v>93649245</v>
      </c>
      <c r="M11" s="63">
        <v>97906542</v>
      </c>
      <c r="N11" s="63">
        <v>99437983</v>
      </c>
      <c r="O11" s="63">
        <v>99568716</v>
      </c>
      <c r="P11" s="63">
        <v>101577518</v>
      </c>
      <c r="Q11" s="63">
        <v>102170968</v>
      </c>
      <c r="R11" s="63">
        <v>102640707</v>
      </c>
      <c r="S11" s="63">
        <v>104739195</v>
      </c>
      <c r="T11" s="63">
        <v>108563012</v>
      </c>
      <c r="U11" s="63">
        <v>108533210</v>
      </c>
      <c r="V11" s="63">
        <v>108095816</v>
      </c>
      <c r="W11" s="63">
        <v>108196934</v>
      </c>
      <c r="X11" s="63">
        <v>108989774</v>
      </c>
      <c r="Y11" s="63">
        <v>109928688</v>
      </c>
      <c r="Z11" s="63">
        <v>108836058</v>
      </c>
      <c r="AA11" s="63">
        <v>110037124</v>
      </c>
      <c r="AB11" s="63">
        <v>109359455</v>
      </c>
      <c r="AC11" s="63">
        <v>109902398</v>
      </c>
      <c r="AD11" s="63">
        <v>108303971</v>
      </c>
      <c r="AE11" s="63">
        <v>109452037</v>
      </c>
      <c r="AF11" s="63">
        <v>108790791</v>
      </c>
      <c r="AG11" s="63">
        <v>109124064</v>
      </c>
      <c r="AH11" s="63">
        <v>108002656</v>
      </c>
      <c r="AI11" s="63">
        <v>110399797</v>
      </c>
      <c r="AJ11" s="63">
        <v>104680371</v>
      </c>
      <c r="AK11" s="63">
        <v>99995777</v>
      </c>
      <c r="AL11" s="63">
        <v>99575471</v>
      </c>
      <c r="AM11" s="63">
        <v>101717155</v>
      </c>
      <c r="AN11" s="63">
        <v>106455899</v>
      </c>
      <c r="AO11" s="63">
        <v>107508467</v>
      </c>
      <c r="AP11" s="63">
        <v>104841962</v>
      </c>
      <c r="AQ11" s="63">
        <v>108247276</v>
      </c>
      <c r="AR11" s="63">
        <v>110150115</v>
      </c>
      <c r="AS11" s="63">
        <v>110630990</v>
      </c>
      <c r="AT11" s="63">
        <v>110521124</v>
      </c>
      <c r="AU11" s="63">
        <v>111293393</v>
      </c>
      <c r="AV11" s="63">
        <v>111054526</v>
      </c>
      <c r="AW11" s="63">
        <v>107551030</v>
      </c>
      <c r="AX11" s="63">
        <v>103832148</v>
      </c>
      <c r="AY11" s="63">
        <v>102613360</v>
      </c>
      <c r="AZ11" s="63">
        <v>100314890</v>
      </c>
      <c r="BA11" s="63">
        <v>97334453</v>
      </c>
      <c r="BB11" s="62">
        <v>95961227</v>
      </c>
    </row>
    <row r="12" spans="1:142" s="56" customFormat="1" x14ac:dyDescent="0.3">
      <c r="A12" s="267"/>
      <c r="B12" s="212" t="s">
        <v>790</v>
      </c>
      <c r="C12" s="64">
        <v>94164941</v>
      </c>
      <c r="D12" s="63">
        <v>95187515</v>
      </c>
      <c r="E12" s="63">
        <v>98862208</v>
      </c>
      <c r="F12" s="63">
        <v>100302288</v>
      </c>
      <c r="G12" s="63">
        <v>100731066</v>
      </c>
      <c r="H12" s="63">
        <v>102334950</v>
      </c>
      <c r="I12" s="63">
        <v>100410743</v>
      </c>
      <c r="J12" s="63">
        <v>102951822</v>
      </c>
      <c r="K12" s="63">
        <v>105857524</v>
      </c>
      <c r="L12" s="63">
        <v>105219132</v>
      </c>
      <c r="M12" s="63">
        <v>107860308</v>
      </c>
      <c r="N12" s="63">
        <v>107435494</v>
      </c>
      <c r="O12" s="63">
        <v>107666928</v>
      </c>
      <c r="P12" s="63">
        <v>108303350</v>
      </c>
      <c r="Q12" s="63">
        <v>109906398</v>
      </c>
      <c r="R12" s="63">
        <v>107886560</v>
      </c>
      <c r="S12" s="63">
        <v>108720730</v>
      </c>
      <c r="T12" s="63">
        <v>108610012</v>
      </c>
      <c r="U12" s="63">
        <v>110303702</v>
      </c>
      <c r="V12" s="63">
        <v>107473431</v>
      </c>
      <c r="W12" s="63">
        <v>108516977</v>
      </c>
      <c r="X12" s="63">
        <v>108390634</v>
      </c>
      <c r="Y12" s="63">
        <v>109372449</v>
      </c>
      <c r="Z12" s="63">
        <v>109007936</v>
      </c>
      <c r="AA12" s="63">
        <v>109858104</v>
      </c>
      <c r="AB12" s="63">
        <v>110152902</v>
      </c>
      <c r="AC12" s="63">
        <v>109061825</v>
      </c>
      <c r="AD12" s="63">
        <v>107986445</v>
      </c>
      <c r="AE12" s="63">
        <v>105707054</v>
      </c>
      <c r="AF12" s="63">
        <v>104733344</v>
      </c>
      <c r="AG12" s="63">
        <v>104278120</v>
      </c>
      <c r="AH12" s="63">
        <v>104882695</v>
      </c>
      <c r="AI12" s="63">
        <v>105938522</v>
      </c>
      <c r="AJ12" s="63">
        <v>103991670</v>
      </c>
      <c r="AK12" s="63">
        <v>105145729</v>
      </c>
      <c r="AL12" s="63">
        <v>107333388</v>
      </c>
      <c r="AM12" s="63">
        <v>108620309</v>
      </c>
      <c r="AN12" s="63">
        <v>109962532</v>
      </c>
      <c r="AO12" s="63">
        <v>105238845</v>
      </c>
      <c r="AP12" s="63">
        <v>109081508</v>
      </c>
      <c r="AQ12" s="63">
        <v>108693721</v>
      </c>
      <c r="AR12" s="63">
        <v>108511489</v>
      </c>
      <c r="AS12" s="63">
        <v>110148830</v>
      </c>
      <c r="AT12" s="63">
        <v>110616172</v>
      </c>
      <c r="AU12" s="63">
        <v>112469940</v>
      </c>
      <c r="AV12" s="63">
        <v>110200630</v>
      </c>
      <c r="AW12" s="63">
        <v>110625795</v>
      </c>
      <c r="AX12" s="63">
        <v>109676208</v>
      </c>
      <c r="AY12" s="63">
        <v>109170128</v>
      </c>
      <c r="AZ12" s="63">
        <v>106971762</v>
      </c>
      <c r="BA12" s="63">
        <v>104733833</v>
      </c>
      <c r="BB12" s="62">
        <v>105990886</v>
      </c>
      <c r="BC12" s="57"/>
      <c r="BD12" s="57"/>
      <c r="BE12" s="57"/>
      <c r="BF12" s="57"/>
      <c r="BG12" s="57"/>
      <c r="BH12" s="57"/>
      <c r="BI12" s="57"/>
      <c r="BJ12" s="57"/>
      <c r="BK12" s="57"/>
      <c r="BL12" s="57"/>
      <c r="BM12" s="57"/>
      <c r="BN12" s="57"/>
      <c r="BO12" s="57"/>
      <c r="BP12" s="57"/>
      <c r="BQ12" s="57"/>
      <c r="BR12" s="57"/>
      <c r="BS12" s="57"/>
      <c r="BT12" s="57"/>
      <c r="BU12" s="57"/>
      <c r="BV12" s="57"/>
      <c r="BW12" s="57"/>
      <c r="BX12" s="57"/>
      <c r="BY12" s="57"/>
      <c r="BZ12" s="57"/>
      <c r="CA12" s="57"/>
      <c r="CB12" s="57"/>
      <c r="CC12" s="57"/>
      <c r="CD12" s="57"/>
      <c r="CE12" s="57"/>
      <c r="CF12" s="57"/>
      <c r="CG12" s="57"/>
      <c r="CH12" s="57"/>
      <c r="CI12" s="57"/>
      <c r="CJ12" s="57"/>
      <c r="CK12" s="57"/>
      <c r="CL12" s="57"/>
      <c r="CM12" s="57"/>
      <c r="CN12" s="57"/>
      <c r="CO12" s="57"/>
      <c r="CP12" s="57"/>
      <c r="CQ12" s="57"/>
      <c r="CR12" s="57"/>
      <c r="CS12" s="57"/>
      <c r="CT12" s="57"/>
      <c r="CU12" s="57"/>
      <c r="CV12" s="57"/>
      <c r="CW12" s="57"/>
      <c r="CX12" s="57"/>
      <c r="CY12" s="57"/>
      <c r="CZ12" s="57"/>
      <c r="DA12" s="57"/>
      <c r="DB12" s="57"/>
      <c r="DC12" s="57"/>
      <c r="DD12" s="57"/>
      <c r="DE12" s="57"/>
      <c r="DF12" s="57"/>
      <c r="DG12" s="57"/>
      <c r="DH12" s="57"/>
      <c r="DI12" s="57"/>
      <c r="DJ12" s="57"/>
      <c r="DK12" s="57"/>
      <c r="DL12" s="57"/>
      <c r="DM12" s="57"/>
      <c r="DN12" s="57"/>
      <c r="DO12" s="57"/>
      <c r="DP12" s="57"/>
      <c r="DQ12" s="57"/>
      <c r="DR12" s="57"/>
      <c r="DS12" s="57"/>
      <c r="DT12" s="57"/>
      <c r="DU12" s="57"/>
      <c r="DV12" s="57"/>
      <c r="DW12" s="57"/>
      <c r="DX12" s="57"/>
      <c r="DY12" s="57"/>
      <c r="DZ12" s="57"/>
      <c r="EA12" s="57"/>
      <c r="EB12" s="57"/>
      <c r="EC12" s="57"/>
      <c r="ED12" s="57"/>
      <c r="EE12" s="57"/>
      <c r="EF12" s="57"/>
      <c r="EG12" s="57"/>
      <c r="EH12" s="57"/>
      <c r="EI12" s="57"/>
      <c r="EJ12" s="57"/>
      <c r="EK12" s="57"/>
      <c r="EL12" s="57"/>
    </row>
    <row r="13" spans="1:142" s="56" customFormat="1" x14ac:dyDescent="0.3">
      <c r="A13" s="268"/>
      <c r="B13" s="211" t="s">
        <v>791</v>
      </c>
      <c r="C13" s="61">
        <v>105481954</v>
      </c>
      <c r="D13" s="60">
        <v>106228770</v>
      </c>
      <c r="E13" s="235">
        <v>105889811</v>
      </c>
      <c r="F13" s="235">
        <v>106125425</v>
      </c>
      <c r="G13" s="60">
        <v>106138621</v>
      </c>
      <c r="H13" s="235">
        <v>99730005</v>
      </c>
      <c r="I13" s="235">
        <v>104856007</v>
      </c>
      <c r="J13" s="235">
        <v>103275592</v>
      </c>
      <c r="K13" s="235">
        <v>103788244</v>
      </c>
      <c r="L13" s="235">
        <v>104179702</v>
      </c>
      <c r="M13" s="235">
        <v>103324422</v>
      </c>
      <c r="N13" s="235">
        <f>N17+N21</f>
        <v>103275573</v>
      </c>
      <c r="O13" s="235">
        <v>105125044</v>
      </c>
      <c r="P13" s="235">
        <v>108219982</v>
      </c>
      <c r="Q13" s="235">
        <v>111052813</v>
      </c>
      <c r="R13" s="235">
        <v>110261543</v>
      </c>
      <c r="S13" s="235">
        <v>111961232</v>
      </c>
      <c r="T13" s="235">
        <v>112862176</v>
      </c>
      <c r="U13" s="235">
        <v>116758112</v>
      </c>
      <c r="V13" s="235">
        <v>115073267</v>
      </c>
      <c r="W13" s="235">
        <v>114863737</v>
      </c>
      <c r="X13" s="235">
        <v>114184894</v>
      </c>
      <c r="Y13" s="235">
        <v>114538278</v>
      </c>
      <c r="Z13" s="235">
        <v>113024843</v>
      </c>
      <c r="AA13" s="235">
        <v>113813636</v>
      </c>
      <c r="AB13" s="235">
        <v>112994873</v>
      </c>
      <c r="AC13" s="235">
        <v>112463519</v>
      </c>
      <c r="AD13" s="235">
        <v>113716068</v>
      </c>
      <c r="AE13" s="60">
        <v>110216733</v>
      </c>
      <c r="AF13" s="235">
        <v>111677200</v>
      </c>
      <c r="AG13" s="235">
        <v>112577222</v>
      </c>
      <c r="AH13" s="234">
        <v>112439324</v>
      </c>
      <c r="AI13" s="60"/>
      <c r="AJ13" s="60"/>
      <c r="AK13" s="60"/>
      <c r="AL13" s="60"/>
      <c r="AM13" s="59"/>
      <c r="AN13" s="59"/>
      <c r="AO13" s="59"/>
      <c r="AP13" s="59"/>
      <c r="AQ13" s="59"/>
      <c r="AR13" s="59"/>
      <c r="AS13" s="59"/>
      <c r="AT13" s="59"/>
      <c r="AU13" s="59"/>
      <c r="AV13" s="59"/>
      <c r="AW13" s="59"/>
      <c r="AX13" s="59"/>
      <c r="AY13" s="59"/>
      <c r="AZ13" s="59"/>
      <c r="BA13" s="59"/>
      <c r="BB13" s="58"/>
      <c r="BC13" s="57"/>
      <c r="BD13" s="57"/>
      <c r="BE13" s="57"/>
      <c r="BF13" s="57"/>
      <c r="BG13" s="57"/>
      <c r="BH13" s="57"/>
      <c r="BI13" s="57"/>
      <c r="BJ13" s="57"/>
      <c r="BK13" s="57"/>
      <c r="BL13" s="57"/>
      <c r="BM13" s="57"/>
      <c r="BN13" s="57"/>
      <c r="BO13" s="57"/>
      <c r="BP13" s="57"/>
      <c r="BQ13" s="57"/>
      <c r="BR13" s="57"/>
      <c r="BS13" s="57"/>
      <c r="BT13" s="57"/>
      <c r="BU13" s="57"/>
      <c r="BV13" s="57"/>
      <c r="BW13" s="57"/>
      <c r="BX13" s="57"/>
      <c r="BY13" s="57"/>
      <c r="BZ13" s="57"/>
      <c r="CA13" s="57"/>
      <c r="CB13" s="57"/>
      <c r="CC13" s="57"/>
      <c r="CD13" s="57"/>
      <c r="CE13" s="57"/>
      <c r="CF13" s="57"/>
      <c r="CG13" s="57"/>
      <c r="CH13" s="57"/>
      <c r="CI13" s="57"/>
      <c r="CJ13" s="57"/>
      <c r="CK13" s="57"/>
      <c r="CL13" s="57"/>
      <c r="CM13" s="57"/>
      <c r="CN13" s="57"/>
      <c r="CO13" s="57"/>
      <c r="CP13" s="57"/>
      <c r="CQ13" s="57"/>
      <c r="CR13" s="57"/>
      <c r="CS13" s="57"/>
      <c r="CT13" s="57"/>
      <c r="CU13" s="57"/>
      <c r="CV13" s="57"/>
      <c r="CW13" s="57"/>
      <c r="CX13" s="57"/>
      <c r="CY13" s="57"/>
      <c r="CZ13" s="57"/>
      <c r="DA13" s="57"/>
      <c r="DB13" s="57"/>
      <c r="DC13" s="57"/>
      <c r="DD13" s="57"/>
      <c r="DE13" s="57"/>
      <c r="DF13" s="57"/>
      <c r="DG13" s="57"/>
      <c r="DH13" s="57"/>
      <c r="DI13" s="57"/>
      <c r="DJ13" s="57"/>
      <c r="DK13" s="57"/>
      <c r="DL13" s="57"/>
      <c r="DM13" s="57"/>
      <c r="DN13" s="57"/>
      <c r="DO13" s="57"/>
      <c r="DP13" s="57"/>
      <c r="DQ13" s="57"/>
      <c r="DR13" s="57"/>
      <c r="DS13" s="57"/>
      <c r="DT13" s="57"/>
      <c r="DU13" s="57"/>
      <c r="DV13" s="57"/>
      <c r="DW13" s="57"/>
      <c r="DX13" s="57"/>
      <c r="DY13" s="57"/>
      <c r="DZ13" s="57"/>
      <c r="EA13" s="57"/>
      <c r="EB13" s="57"/>
      <c r="EC13" s="57"/>
      <c r="ED13" s="57"/>
      <c r="EE13" s="57"/>
      <c r="EF13" s="57"/>
      <c r="EG13" s="57"/>
      <c r="EH13" s="57"/>
      <c r="EI13" s="57"/>
      <c r="EJ13" s="57"/>
      <c r="EK13" s="57"/>
      <c r="EL13" s="57"/>
    </row>
    <row r="14" spans="1:142" s="38" customFormat="1" x14ac:dyDescent="0.3">
      <c r="A14" s="269" t="s">
        <v>252</v>
      </c>
      <c r="B14" s="55" t="s">
        <v>307</v>
      </c>
      <c r="C14" s="54">
        <v>73267421</v>
      </c>
      <c r="D14" s="53">
        <v>75223704</v>
      </c>
      <c r="E14" s="53">
        <v>75492823</v>
      </c>
      <c r="F14" s="53">
        <v>75842477</v>
      </c>
      <c r="G14" s="53">
        <v>74530848</v>
      </c>
      <c r="H14" s="53">
        <v>66169221</v>
      </c>
      <c r="I14" s="53">
        <v>75359200</v>
      </c>
      <c r="J14" s="53">
        <v>73779392</v>
      </c>
      <c r="K14" s="53">
        <v>72528942</v>
      </c>
      <c r="L14" s="53">
        <v>77490468</v>
      </c>
      <c r="M14" s="53">
        <v>77625782</v>
      </c>
      <c r="N14" s="53">
        <v>77250012</v>
      </c>
      <c r="O14" s="53">
        <v>77002571</v>
      </c>
      <c r="P14" s="53">
        <v>77352063</v>
      </c>
      <c r="Q14" s="53">
        <v>77728248</v>
      </c>
      <c r="R14" s="53">
        <v>78483583</v>
      </c>
      <c r="S14" s="53">
        <v>77413151</v>
      </c>
      <c r="T14" s="53">
        <v>76309091</v>
      </c>
      <c r="U14" s="53">
        <v>76786718</v>
      </c>
      <c r="V14" s="53">
        <v>78437684</v>
      </c>
      <c r="W14" s="53">
        <v>78856588</v>
      </c>
      <c r="X14" s="53">
        <v>78474272</v>
      </c>
      <c r="Y14" s="53">
        <v>77459273</v>
      </c>
      <c r="Z14" s="53">
        <v>77770110</v>
      </c>
      <c r="AA14" s="53">
        <v>77936992</v>
      </c>
      <c r="AB14" s="53">
        <v>77483455</v>
      </c>
      <c r="AC14" s="53">
        <v>77803319</v>
      </c>
      <c r="AD14" s="53">
        <v>77794314</v>
      </c>
      <c r="AE14" s="53">
        <v>77486762</v>
      </c>
      <c r="AF14" s="53">
        <v>76219766</v>
      </c>
      <c r="AG14" s="53">
        <v>72801975</v>
      </c>
      <c r="AH14" s="53">
        <v>74133490</v>
      </c>
      <c r="AI14" s="53">
        <v>74163308</v>
      </c>
      <c r="AJ14" s="53">
        <v>74211475</v>
      </c>
      <c r="AK14" s="53">
        <v>77037364</v>
      </c>
      <c r="AL14" s="53">
        <v>77397858</v>
      </c>
      <c r="AM14" s="53">
        <v>67933506</v>
      </c>
      <c r="AN14" s="53">
        <v>78632279</v>
      </c>
      <c r="AO14" s="53">
        <v>76055866</v>
      </c>
      <c r="AP14" s="53">
        <v>75472645</v>
      </c>
      <c r="AQ14" s="53">
        <v>76159825</v>
      </c>
      <c r="AR14" s="53">
        <v>78440130</v>
      </c>
      <c r="AS14" s="53">
        <v>77777671</v>
      </c>
      <c r="AT14" s="53">
        <v>78246084</v>
      </c>
      <c r="AU14" s="53">
        <v>78083614</v>
      </c>
      <c r="AV14" s="53">
        <v>77750515</v>
      </c>
      <c r="AW14" s="53">
        <v>77884022</v>
      </c>
      <c r="AX14" s="53">
        <v>77728824</v>
      </c>
      <c r="AY14" s="53">
        <v>77435401</v>
      </c>
      <c r="AZ14" s="53">
        <v>78017047</v>
      </c>
      <c r="BA14" s="53">
        <v>78061105</v>
      </c>
      <c r="BB14" s="52">
        <v>76933560</v>
      </c>
    </row>
    <row r="15" spans="1:142" s="38" customFormat="1" x14ac:dyDescent="0.3">
      <c r="A15" s="270"/>
      <c r="B15" s="51" t="s">
        <v>306</v>
      </c>
      <c r="C15" s="50">
        <v>72634645</v>
      </c>
      <c r="D15" s="49">
        <v>71990665</v>
      </c>
      <c r="E15" s="49">
        <v>72047685</v>
      </c>
      <c r="F15" s="49">
        <v>68340668</v>
      </c>
      <c r="G15" s="49">
        <v>71510622</v>
      </c>
      <c r="H15" s="49">
        <v>74380043</v>
      </c>
      <c r="I15" s="49">
        <v>73887060</v>
      </c>
      <c r="J15" s="49">
        <v>71841195</v>
      </c>
      <c r="K15" s="49">
        <v>67436009</v>
      </c>
      <c r="L15" s="49">
        <v>67688365</v>
      </c>
      <c r="M15" s="49">
        <v>70177476</v>
      </c>
      <c r="N15" s="49">
        <v>70386031</v>
      </c>
      <c r="O15" s="49">
        <v>70161076</v>
      </c>
      <c r="P15" s="49">
        <v>71731981</v>
      </c>
      <c r="Q15" s="49">
        <v>72276865</v>
      </c>
      <c r="R15" s="49">
        <v>72346079</v>
      </c>
      <c r="S15" s="49">
        <v>72950317</v>
      </c>
      <c r="T15" s="49">
        <v>72366394</v>
      </c>
      <c r="U15" s="49">
        <v>74914863</v>
      </c>
      <c r="V15" s="49">
        <v>75013357</v>
      </c>
      <c r="W15" s="49">
        <v>74641907</v>
      </c>
      <c r="X15" s="49">
        <v>74690199</v>
      </c>
      <c r="Y15" s="49">
        <v>75942439</v>
      </c>
      <c r="Z15" s="49">
        <v>75346594</v>
      </c>
      <c r="AA15" s="49">
        <v>75247330</v>
      </c>
      <c r="AB15" s="49">
        <v>74659551</v>
      </c>
      <c r="AC15" s="49">
        <v>75575759</v>
      </c>
      <c r="AD15" s="49">
        <v>74802090</v>
      </c>
      <c r="AE15" s="49">
        <v>74898185</v>
      </c>
      <c r="AF15" s="49">
        <v>74599262</v>
      </c>
      <c r="AG15" s="49">
        <v>73555761</v>
      </c>
      <c r="AH15" s="49">
        <v>73379972</v>
      </c>
      <c r="AI15" s="49">
        <v>73608254</v>
      </c>
      <c r="AJ15" s="49">
        <v>71992291</v>
      </c>
      <c r="AK15" s="49">
        <v>70834036</v>
      </c>
      <c r="AL15" s="49">
        <v>71391582</v>
      </c>
      <c r="AM15" s="49">
        <v>71967241</v>
      </c>
      <c r="AN15" s="49">
        <v>73700410</v>
      </c>
      <c r="AO15" s="49">
        <v>74155040</v>
      </c>
      <c r="AP15" s="49">
        <v>68894329</v>
      </c>
      <c r="AQ15" s="49">
        <v>74648640</v>
      </c>
      <c r="AR15" s="49">
        <v>75514315</v>
      </c>
      <c r="AS15" s="49">
        <v>75245443</v>
      </c>
      <c r="AT15" s="49">
        <v>75024268</v>
      </c>
      <c r="AU15" s="49">
        <v>76157810</v>
      </c>
      <c r="AV15" s="49">
        <v>75695828</v>
      </c>
      <c r="AW15" s="49">
        <v>74400620</v>
      </c>
      <c r="AX15" s="49">
        <v>72878002</v>
      </c>
      <c r="AY15" s="49">
        <v>73348390</v>
      </c>
      <c r="AZ15" s="49">
        <v>72189353</v>
      </c>
      <c r="BA15" s="49">
        <v>70437511</v>
      </c>
      <c r="BB15" s="48">
        <v>68880892</v>
      </c>
    </row>
    <row r="16" spans="1:142" s="38" customFormat="1" x14ac:dyDescent="0.3">
      <c r="A16" s="270"/>
      <c r="B16" s="212" t="s">
        <v>790</v>
      </c>
      <c r="C16" s="64">
        <v>68098432</v>
      </c>
      <c r="D16" s="63">
        <v>70118515</v>
      </c>
      <c r="E16" s="63">
        <v>71019802</v>
      </c>
      <c r="F16" s="63">
        <v>71288067</v>
      </c>
      <c r="G16" s="63">
        <v>71240974</v>
      </c>
      <c r="H16" s="63">
        <v>73212313</v>
      </c>
      <c r="I16" s="63">
        <v>68961313</v>
      </c>
      <c r="J16" s="63">
        <v>72304081</v>
      </c>
      <c r="K16" s="63">
        <v>72362235</v>
      </c>
      <c r="L16" s="63">
        <v>74239989</v>
      </c>
      <c r="M16" s="63">
        <v>74781614</v>
      </c>
      <c r="N16" s="63">
        <v>74292742</v>
      </c>
      <c r="O16" s="63">
        <v>74016498</v>
      </c>
      <c r="P16" s="63">
        <v>75148983</v>
      </c>
      <c r="Q16" s="63">
        <v>76054569</v>
      </c>
      <c r="R16" s="63">
        <v>75165772</v>
      </c>
      <c r="S16" s="63">
        <v>75097658</v>
      </c>
      <c r="T16" s="63">
        <v>74880163</v>
      </c>
      <c r="U16" s="63">
        <v>75070928</v>
      </c>
      <c r="V16" s="63">
        <v>74946343</v>
      </c>
      <c r="W16" s="63">
        <v>74404426</v>
      </c>
      <c r="X16" s="63">
        <v>74712564</v>
      </c>
      <c r="Y16" s="63">
        <v>75845047</v>
      </c>
      <c r="Z16" s="63">
        <v>75585605</v>
      </c>
      <c r="AA16" s="63">
        <v>75381752</v>
      </c>
      <c r="AB16" s="63">
        <v>74880164</v>
      </c>
      <c r="AC16" s="63">
        <v>75132142</v>
      </c>
      <c r="AD16" s="63">
        <v>75210137</v>
      </c>
      <c r="AE16" s="63">
        <v>73682434</v>
      </c>
      <c r="AF16" s="63">
        <v>72442544</v>
      </c>
      <c r="AG16" s="63">
        <v>70827785</v>
      </c>
      <c r="AH16" s="63">
        <v>71537831</v>
      </c>
      <c r="AI16" s="63">
        <v>72623438</v>
      </c>
      <c r="AJ16" s="63">
        <v>72575211</v>
      </c>
      <c r="AK16" s="63">
        <v>73417686</v>
      </c>
      <c r="AL16" s="63">
        <v>74655957</v>
      </c>
      <c r="AM16" s="63">
        <v>75331862</v>
      </c>
      <c r="AN16" s="63">
        <v>74863805</v>
      </c>
      <c r="AO16" s="63">
        <v>69534050</v>
      </c>
      <c r="AP16" s="63">
        <v>74897775</v>
      </c>
      <c r="AQ16" s="63">
        <v>74589673</v>
      </c>
      <c r="AR16" s="63">
        <v>74951693</v>
      </c>
      <c r="AS16" s="63">
        <v>75342442</v>
      </c>
      <c r="AT16" s="63">
        <v>75049445</v>
      </c>
      <c r="AU16" s="63">
        <v>76553732</v>
      </c>
      <c r="AV16" s="63">
        <v>75323759</v>
      </c>
      <c r="AW16" s="63">
        <v>75095222</v>
      </c>
      <c r="AX16" s="63">
        <v>74833658</v>
      </c>
      <c r="AY16" s="63">
        <v>75771243</v>
      </c>
      <c r="AZ16" s="63">
        <v>74713508</v>
      </c>
      <c r="BA16" s="63">
        <v>73731076</v>
      </c>
      <c r="BB16" s="62">
        <v>73539073</v>
      </c>
    </row>
    <row r="17" spans="1:54" s="38" customFormat="1" x14ac:dyDescent="0.3">
      <c r="A17" s="271"/>
      <c r="B17" s="211" t="s">
        <v>791</v>
      </c>
      <c r="C17" s="61">
        <v>72244585</v>
      </c>
      <c r="D17" s="60">
        <v>73990453</v>
      </c>
      <c r="E17" s="235">
        <v>73372967</v>
      </c>
      <c r="F17" s="235">
        <v>73339300</v>
      </c>
      <c r="G17" s="60">
        <v>72504740</v>
      </c>
      <c r="H17" s="235">
        <v>68368778</v>
      </c>
      <c r="I17" s="235">
        <v>73893075</v>
      </c>
      <c r="J17" s="235">
        <v>72634747</v>
      </c>
      <c r="K17" s="235">
        <v>72276590</v>
      </c>
      <c r="L17" s="235">
        <v>73673657</v>
      </c>
      <c r="M17" s="235">
        <v>73213855</v>
      </c>
      <c r="N17" s="235">
        <v>72912111</v>
      </c>
      <c r="O17" s="235">
        <v>73148357</v>
      </c>
      <c r="P17" s="235">
        <v>74456971</v>
      </c>
      <c r="Q17" s="235">
        <v>76399508</v>
      </c>
      <c r="R17" s="235">
        <v>75865320</v>
      </c>
      <c r="S17" s="235">
        <v>76347851</v>
      </c>
      <c r="T17" s="235">
        <v>76410038</v>
      </c>
      <c r="U17" s="235">
        <v>76294533</v>
      </c>
      <c r="V17" s="235">
        <v>77823228</v>
      </c>
      <c r="W17" s="235">
        <v>77441082</v>
      </c>
      <c r="X17" s="235">
        <v>77050155</v>
      </c>
      <c r="Y17" s="235">
        <v>76428715</v>
      </c>
      <c r="Z17" s="235">
        <v>76853876</v>
      </c>
      <c r="AA17" s="235">
        <v>77245099</v>
      </c>
      <c r="AB17" s="235">
        <v>76457761</v>
      </c>
      <c r="AC17" s="235">
        <v>76524957</v>
      </c>
      <c r="AD17" s="235">
        <v>77353070</v>
      </c>
      <c r="AE17" s="60">
        <v>75152334</v>
      </c>
      <c r="AF17" s="235">
        <v>75419830</v>
      </c>
      <c r="AG17" s="235">
        <v>74307844</v>
      </c>
      <c r="AH17" s="234">
        <v>74070997</v>
      </c>
      <c r="AI17" s="60"/>
      <c r="AJ17" s="60"/>
      <c r="AK17" s="60"/>
      <c r="AL17" s="60"/>
      <c r="AM17" s="59"/>
      <c r="AN17" s="59"/>
      <c r="AO17" s="59"/>
      <c r="AP17" s="59"/>
      <c r="AQ17" s="59"/>
      <c r="AR17" s="59"/>
      <c r="AS17" s="59"/>
      <c r="AT17" s="59"/>
      <c r="AU17" s="59"/>
      <c r="AV17" s="59"/>
      <c r="AW17" s="59"/>
      <c r="AX17" s="59"/>
      <c r="AY17" s="59"/>
      <c r="AZ17" s="59"/>
      <c r="BA17" s="59"/>
      <c r="BB17" s="58"/>
    </row>
    <row r="18" spans="1:54" s="38" customFormat="1" x14ac:dyDescent="0.3">
      <c r="A18" s="264" t="s">
        <v>250</v>
      </c>
      <c r="B18" s="55" t="s">
        <v>307</v>
      </c>
      <c r="C18" s="54">
        <v>34019219</v>
      </c>
      <c r="D18" s="53">
        <v>34632463</v>
      </c>
      <c r="E18" s="53">
        <v>34935371</v>
      </c>
      <c r="F18" s="53">
        <v>35083846</v>
      </c>
      <c r="G18" s="53">
        <v>35677438</v>
      </c>
      <c r="H18" s="53">
        <v>35808608</v>
      </c>
      <c r="I18" s="53">
        <v>34941367</v>
      </c>
      <c r="J18" s="53">
        <v>35017681</v>
      </c>
      <c r="K18" s="53">
        <v>36124738</v>
      </c>
      <c r="L18" s="53">
        <v>35404632</v>
      </c>
      <c r="M18" s="53">
        <v>35890401</v>
      </c>
      <c r="N18" s="53">
        <v>35812646</v>
      </c>
      <c r="O18" s="53">
        <v>36528826</v>
      </c>
      <c r="P18" s="53">
        <v>37594872</v>
      </c>
      <c r="Q18" s="53">
        <v>37039244</v>
      </c>
      <c r="R18" s="53">
        <v>37726388</v>
      </c>
      <c r="S18" s="53">
        <v>37372310</v>
      </c>
      <c r="T18" s="53">
        <v>40540372</v>
      </c>
      <c r="U18" s="53">
        <v>39930057</v>
      </c>
      <c r="V18" s="53">
        <v>37862373</v>
      </c>
      <c r="W18" s="53">
        <v>38471500</v>
      </c>
      <c r="X18" s="53">
        <v>37797415</v>
      </c>
      <c r="Y18" s="53">
        <v>38537485</v>
      </c>
      <c r="Z18" s="53">
        <v>36808504</v>
      </c>
      <c r="AA18" s="53">
        <v>37316809</v>
      </c>
      <c r="AB18" s="53">
        <v>37150943</v>
      </c>
      <c r="AC18" s="53">
        <v>37051045</v>
      </c>
      <c r="AD18" s="53">
        <v>37225455</v>
      </c>
      <c r="AE18" s="53">
        <v>36051579</v>
      </c>
      <c r="AF18" s="53">
        <v>37121731</v>
      </c>
      <c r="AG18" s="53">
        <v>41043320</v>
      </c>
      <c r="AH18" s="53">
        <v>37606067</v>
      </c>
      <c r="AI18" s="53">
        <v>36920126</v>
      </c>
      <c r="AJ18" s="53">
        <v>36096411</v>
      </c>
      <c r="AK18" s="53">
        <v>38099343</v>
      </c>
      <c r="AL18" s="53">
        <v>36923177</v>
      </c>
      <c r="AM18" s="53">
        <v>39932236</v>
      </c>
      <c r="AN18" s="53">
        <v>36955969</v>
      </c>
      <c r="AO18" s="53">
        <v>35835676</v>
      </c>
      <c r="AP18" s="53">
        <v>36668988</v>
      </c>
      <c r="AQ18" s="53">
        <v>36360706</v>
      </c>
      <c r="AR18" s="53">
        <v>38158178</v>
      </c>
      <c r="AS18" s="53">
        <v>38506504</v>
      </c>
      <c r="AT18" s="53">
        <v>38869235</v>
      </c>
      <c r="AU18" s="53">
        <v>37431737</v>
      </c>
      <c r="AV18" s="53">
        <v>36740770</v>
      </c>
      <c r="AW18" s="53">
        <v>36848964</v>
      </c>
      <c r="AX18" s="53">
        <v>36677147</v>
      </c>
      <c r="AY18" s="53">
        <v>35862311</v>
      </c>
      <c r="AZ18" s="53">
        <v>36527939</v>
      </c>
      <c r="BA18" s="53">
        <v>36814015</v>
      </c>
      <c r="BB18" s="52">
        <v>37240010</v>
      </c>
    </row>
    <row r="19" spans="1:54" s="38" customFormat="1" x14ac:dyDescent="0.3">
      <c r="A19" s="264"/>
      <c r="B19" s="51" t="s">
        <v>306</v>
      </c>
      <c r="C19" s="50">
        <v>37173247</v>
      </c>
      <c r="D19" s="49">
        <v>36606391</v>
      </c>
      <c r="E19" s="49">
        <v>37154893</v>
      </c>
      <c r="F19" s="49">
        <v>40351849</v>
      </c>
      <c r="G19" s="49">
        <v>33398250</v>
      </c>
      <c r="H19" s="49">
        <v>31722756</v>
      </c>
      <c r="I19" s="49">
        <v>32766546</v>
      </c>
      <c r="J19" s="49">
        <v>30454715</v>
      </c>
      <c r="K19" s="49">
        <v>25510079</v>
      </c>
      <c r="L19" s="49">
        <v>25960880</v>
      </c>
      <c r="M19" s="49">
        <v>27729066</v>
      </c>
      <c r="N19" s="49">
        <v>29051952</v>
      </c>
      <c r="O19" s="49">
        <v>29407640</v>
      </c>
      <c r="P19" s="49">
        <v>29845537</v>
      </c>
      <c r="Q19" s="49">
        <v>29894103</v>
      </c>
      <c r="R19" s="49">
        <v>30294628</v>
      </c>
      <c r="S19" s="49">
        <v>31788878</v>
      </c>
      <c r="T19" s="49">
        <v>36196618</v>
      </c>
      <c r="U19" s="49">
        <v>33618347</v>
      </c>
      <c r="V19" s="49">
        <v>33082459</v>
      </c>
      <c r="W19" s="49">
        <v>33555027</v>
      </c>
      <c r="X19" s="49">
        <v>34299575</v>
      </c>
      <c r="Y19" s="49">
        <v>33986249</v>
      </c>
      <c r="Z19" s="49">
        <v>33489464</v>
      </c>
      <c r="AA19" s="49">
        <v>34789794</v>
      </c>
      <c r="AB19" s="49">
        <v>34699904</v>
      </c>
      <c r="AC19" s="49">
        <v>34326639</v>
      </c>
      <c r="AD19" s="49">
        <v>33501881</v>
      </c>
      <c r="AE19" s="49">
        <v>34553852</v>
      </c>
      <c r="AF19" s="49">
        <v>34191529</v>
      </c>
      <c r="AG19" s="49">
        <v>35568303</v>
      </c>
      <c r="AH19" s="49">
        <v>34622684</v>
      </c>
      <c r="AI19" s="49">
        <v>36791543</v>
      </c>
      <c r="AJ19" s="49">
        <v>32688080</v>
      </c>
      <c r="AK19" s="49">
        <v>29161741</v>
      </c>
      <c r="AL19" s="49">
        <v>28183889</v>
      </c>
      <c r="AM19" s="49">
        <v>29749914</v>
      </c>
      <c r="AN19" s="49">
        <v>32755489</v>
      </c>
      <c r="AO19" s="49">
        <v>33353427</v>
      </c>
      <c r="AP19" s="49">
        <v>35947633</v>
      </c>
      <c r="AQ19" s="49">
        <v>33598636</v>
      </c>
      <c r="AR19" s="49">
        <v>34635800</v>
      </c>
      <c r="AS19" s="49">
        <v>35385547</v>
      </c>
      <c r="AT19" s="49">
        <v>35496856</v>
      </c>
      <c r="AU19" s="49">
        <v>35135583</v>
      </c>
      <c r="AV19" s="49">
        <v>35358698</v>
      </c>
      <c r="AW19" s="49">
        <v>33150410</v>
      </c>
      <c r="AX19" s="49">
        <v>30954146</v>
      </c>
      <c r="AY19" s="49">
        <v>29264970</v>
      </c>
      <c r="AZ19" s="49">
        <v>28125537</v>
      </c>
      <c r="BA19" s="49">
        <v>26896942</v>
      </c>
      <c r="BB19" s="48">
        <v>27080335</v>
      </c>
    </row>
    <row r="20" spans="1:54" s="38" customFormat="1" x14ac:dyDescent="0.3">
      <c r="A20" s="264"/>
      <c r="B20" s="212" t="s">
        <v>790</v>
      </c>
      <c r="C20" s="64">
        <v>26066509</v>
      </c>
      <c r="D20" s="63">
        <v>25069000</v>
      </c>
      <c r="E20" s="63">
        <v>27842406</v>
      </c>
      <c r="F20" s="63">
        <v>29014221</v>
      </c>
      <c r="G20" s="63">
        <v>29490092</v>
      </c>
      <c r="H20" s="63">
        <v>29122637</v>
      </c>
      <c r="I20" s="63">
        <v>31449430</v>
      </c>
      <c r="J20" s="63">
        <v>30647741</v>
      </c>
      <c r="K20" s="63">
        <v>33495289</v>
      </c>
      <c r="L20" s="63">
        <v>30979143</v>
      </c>
      <c r="M20" s="63">
        <v>33078694</v>
      </c>
      <c r="N20" s="63">
        <v>33142752</v>
      </c>
      <c r="O20" s="63">
        <v>33650430</v>
      </c>
      <c r="P20" s="63">
        <v>33154367</v>
      </c>
      <c r="Q20" s="63">
        <v>33851829</v>
      </c>
      <c r="R20" s="63">
        <v>32720788</v>
      </c>
      <c r="S20" s="63">
        <v>33623072</v>
      </c>
      <c r="T20" s="63">
        <v>33729849</v>
      </c>
      <c r="U20" s="63">
        <v>35232774</v>
      </c>
      <c r="V20" s="63">
        <v>32527088</v>
      </c>
      <c r="W20" s="63">
        <v>34112551</v>
      </c>
      <c r="X20" s="63">
        <v>33678070</v>
      </c>
      <c r="Y20" s="63">
        <v>33527402</v>
      </c>
      <c r="Z20" s="63">
        <v>33422331</v>
      </c>
      <c r="AA20" s="63">
        <v>34476352</v>
      </c>
      <c r="AB20" s="63">
        <v>35272738</v>
      </c>
      <c r="AC20" s="63">
        <v>33929683</v>
      </c>
      <c r="AD20" s="63">
        <v>32776308</v>
      </c>
      <c r="AE20" s="63">
        <v>32024620</v>
      </c>
      <c r="AF20" s="63">
        <v>32290800</v>
      </c>
      <c r="AG20" s="63">
        <v>33450335</v>
      </c>
      <c r="AH20" s="63">
        <v>33344864</v>
      </c>
      <c r="AI20" s="63">
        <v>33315084</v>
      </c>
      <c r="AJ20" s="63">
        <v>31416459</v>
      </c>
      <c r="AK20" s="63">
        <v>31728043</v>
      </c>
      <c r="AL20" s="63">
        <v>32677431</v>
      </c>
      <c r="AM20" s="63">
        <v>33288447</v>
      </c>
      <c r="AN20" s="63">
        <v>35098727</v>
      </c>
      <c r="AO20" s="63">
        <v>35704795</v>
      </c>
      <c r="AP20" s="63">
        <v>34183733</v>
      </c>
      <c r="AQ20" s="63">
        <v>34104048</v>
      </c>
      <c r="AR20" s="63">
        <v>33559796</v>
      </c>
      <c r="AS20" s="63">
        <v>34806388</v>
      </c>
      <c r="AT20" s="63">
        <v>35566727</v>
      </c>
      <c r="AU20" s="63">
        <v>35916208</v>
      </c>
      <c r="AV20" s="63">
        <v>34876871</v>
      </c>
      <c r="AW20" s="63">
        <v>35530573</v>
      </c>
      <c r="AX20" s="63">
        <v>34842550</v>
      </c>
      <c r="AY20" s="63">
        <v>33398885</v>
      </c>
      <c r="AZ20" s="63">
        <v>32258254</v>
      </c>
      <c r="BA20" s="63">
        <v>31002757</v>
      </c>
      <c r="BB20" s="62">
        <v>32451813</v>
      </c>
    </row>
    <row r="21" spans="1:54" s="38" customFormat="1" x14ac:dyDescent="0.3">
      <c r="A21" s="265"/>
      <c r="B21" s="211" t="s">
        <v>791</v>
      </c>
      <c r="C21" s="61">
        <v>33237369</v>
      </c>
      <c r="D21" s="60">
        <v>32238317</v>
      </c>
      <c r="E21" s="235">
        <v>32516844</v>
      </c>
      <c r="F21" s="235">
        <v>32786125</v>
      </c>
      <c r="G21" s="60">
        <v>33633881</v>
      </c>
      <c r="H21" s="235">
        <v>31361227</v>
      </c>
      <c r="I21" s="235">
        <v>30962932</v>
      </c>
      <c r="J21" s="235">
        <v>30640845</v>
      </c>
      <c r="K21" s="235">
        <v>31511654</v>
      </c>
      <c r="L21" s="235">
        <v>30506045</v>
      </c>
      <c r="M21" s="235">
        <v>30110567</v>
      </c>
      <c r="N21" s="235">
        <v>30363462</v>
      </c>
      <c r="O21" s="235">
        <v>31976687</v>
      </c>
      <c r="P21" s="235">
        <v>33763011</v>
      </c>
      <c r="Q21" s="235">
        <v>34653305</v>
      </c>
      <c r="R21" s="235">
        <v>34396223</v>
      </c>
      <c r="S21" s="235">
        <v>35613381</v>
      </c>
      <c r="T21" s="235">
        <v>36452138</v>
      </c>
      <c r="U21" s="235">
        <v>40463579</v>
      </c>
      <c r="V21" s="235">
        <v>37250039</v>
      </c>
      <c r="W21" s="235">
        <v>37422655</v>
      </c>
      <c r="X21" s="235">
        <v>37134739</v>
      </c>
      <c r="Y21" s="235">
        <v>38109563</v>
      </c>
      <c r="Z21" s="235">
        <v>36170967</v>
      </c>
      <c r="AA21" s="235">
        <v>36568537</v>
      </c>
      <c r="AB21" s="235">
        <v>36537112</v>
      </c>
      <c r="AC21" s="235">
        <v>35938562</v>
      </c>
      <c r="AD21" s="235">
        <v>36362998</v>
      </c>
      <c r="AE21" s="60">
        <v>35064399</v>
      </c>
      <c r="AF21" s="235">
        <v>36257370</v>
      </c>
      <c r="AG21" s="235">
        <v>38269378</v>
      </c>
      <c r="AH21" s="234">
        <v>38368327</v>
      </c>
      <c r="AI21" s="60"/>
      <c r="AJ21" s="60"/>
      <c r="AK21" s="60"/>
      <c r="AL21" s="60"/>
      <c r="AM21" s="59"/>
      <c r="AN21" s="59"/>
      <c r="AO21" s="59"/>
      <c r="AP21" s="59"/>
      <c r="AQ21" s="59"/>
      <c r="AR21" s="59"/>
      <c r="AS21" s="59"/>
      <c r="AT21" s="59"/>
      <c r="AU21" s="59"/>
      <c r="AV21" s="59"/>
      <c r="AW21" s="59"/>
      <c r="AX21" s="59"/>
      <c r="AY21" s="59"/>
      <c r="AZ21" s="59"/>
      <c r="BA21" s="59"/>
      <c r="BB21" s="58"/>
    </row>
    <row r="22" spans="1:54" ht="8.4499999999999993" customHeight="1" x14ac:dyDescent="0.3"/>
    <row r="23" spans="1:54" s="38" customFormat="1" x14ac:dyDescent="0.3">
      <c r="A23" s="47"/>
      <c r="B23" s="46" t="s">
        <v>305</v>
      </c>
      <c r="C23" s="45" t="s">
        <v>304</v>
      </c>
      <c r="D23" s="44" t="s">
        <v>303</v>
      </c>
      <c r="E23" s="44" t="s">
        <v>302</v>
      </c>
      <c r="F23" s="44" t="s">
        <v>301</v>
      </c>
      <c r="G23" s="44" t="s">
        <v>300</v>
      </c>
      <c r="H23" s="44" t="s">
        <v>299</v>
      </c>
      <c r="I23" s="44" t="s">
        <v>298</v>
      </c>
      <c r="J23" s="44" t="s">
        <v>297</v>
      </c>
      <c r="K23" s="44" t="s">
        <v>296</v>
      </c>
      <c r="L23" s="44" t="s">
        <v>295</v>
      </c>
      <c r="M23" s="44" t="s">
        <v>294</v>
      </c>
      <c r="N23" s="44" t="s">
        <v>293</v>
      </c>
      <c r="O23" s="44" t="s">
        <v>292</v>
      </c>
      <c r="P23" s="44" t="s">
        <v>291</v>
      </c>
      <c r="Q23" s="44" t="s">
        <v>290</v>
      </c>
      <c r="R23" s="44" t="s">
        <v>289</v>
      </c>
      <c r="S23" s="44" t="s">
        <v>288</v>
      </c>
      <c r="T23" s="44" t="s">
        <v>287</v>
      </c>
      <c r="U23" s="44" t="s">
        <v>286</v>
      </c>
      <c r="V23" s="44" t="s">
        <v>285</v>
      </c>
      <c r="W23" s="44" t="s">
        <v>284</v>
      </c>
      <c r="X23" s="44" t="s">
        <v>283</v>
      </c>
      <c r="Y23" s="44" t="s">
        <v>282</v>
      </c>
      <c r="Z23" s="44" t="s">
        <v>281</v>
      </c>
      <c r="AA23" s="44" t="s">
        <v>280</v>
      </c>
      <c r="AB23" s="44" t="s">
        <v>279</v>
      </c>
      <c r="AC23" s="44" t="s">
        <v>278</v>
      </c>
      <c r="AD23" s="44" t="s">
        <v>277</v>
      </c>
      <c r="AE23" s="44" t="s">
        <v>276</v>
      </c>
      <c r="AF23" s="44" t="s">
        <v>275</v>
      </c>
      <c r="AG23" s="44" t="s">
        <v>274</v>
      </c>
      <c r="AH23" s="44" t="s">
        <v>273</v>
      </c>
      <c r="AI23" s="44" t="s">
        <v>272</v>
      </c>
      <c r="AJ23" s="44" t="s">
        <v>271</v>
      </c>
      <c r="AK23" s="44" t="s">
        <v>270</v>
      </c>
      <c r="AL23" s="44" t="s">
        <v>269</v>
      </c>
      <c r="AM23" s="44" t="s">
        <v>268</v>
      </c>
      <c r="AN23" s="44" t="s">
        <v>267</v>
      </c>
      <c r="AO23" s="44" t="s">
        <v>266</v>
      </c>
      <c r="AP23" s="44" t="s">
        <v>265</v>
      </c>
      <c r="AQ23" s="44" t="s">
        <v>264</v>
      </c>
      <c r="AR23" s="44" t="s">
        <v>263</v>
      </c>
      <c r="AS23" s="44" t="s">
        <v>262</v>
      </c>
      <c r="AT23" s="44" t="s">
        <v>261</v>
      </c>
      <c r="AU23" s="44" t="s">
        <v>260</v>
      </c>
      <c r="AV23" s="44" t="s">
        <v>259</v>
      </c>
      <c r="AW23" s="44" t="s">
        <v>258</v>
      </c>
      <c r="AX23" s="44" t="s">
        <v>257</v>
      </c>
      <c r="AY23" s="44" t="s">
        <v>256</v>
      </c>
      <c r="AZ23" s="44" t="s">
        <v>255</v>
      </c>
      <c r="BA23" s="44" t="s">
        <v>254</v>
      </c>
      <c r="BB23" s="43" t="s">
        <v>253</v>
      </c>
    </row>
    <row r="24" spans="1:54" s="38" customFormat="1" ht="16.5" customHeight="1" x14ac:dyDescent="0.3">
      <c r="A24" s="266" t="s">
        <v>160</v>
      </c>
      <c r="B24" s="42" t="s">
        <v>251</v>
      </c>
      <c r="C24" s="190">
        <f t="shared" ref="C24:BB24" si="0">(C11/C10-1)*100</f>
        <v>2.3500148760367656</v>
      </c>
      <c r="D24" s="227">
        <f t="shared" si="0"/>
        <v>-1.1461450316212152</v>
      </c>
      <c r="E24" s="191">
        <f t="shared" si="0"/>
        <v>-1.1098759796796087</v>
      </c>
      <c r="F24" s="191">
        <f t="shared" si="0"/>
        <v>-2.013774494264986</v>
      </c>
      <c r="G24" s="191">
        <f t="shared" si="0"/>
        <v>-4.8085440690003978</v>
      </c>
      <c r="H24" s="191">
        <f t="shared" ref="H24:I24" si="1">(H11/H10-1)*100</f>
        <v>4.0449674605251618</v>
      </c>
      <c r="I24" s="191">
        <f t="shared" si="1"/>
        <v>-3.3063846353573179</v>
      </c>
      <c r="J24" s="191">
        <f t="shared" ref="J24:L24" si="2">(J11/J10-1)*100</f>
        <v>-5.9754943958832403</v>
      </c>
      <c r="K24" s="191">
        <f t="shared" si="2"/>
        <v>-14.456566956590889</v>
      </c>
      <c r="L24" s="191">
        <f t="shared" si="2"/>
        <v>-17.047555651219582</v>
      </c>
      <c r="M24" s="191">
        <f t="shared" ref="M24:O24" si="3">(M11/M10-1)*100</f>
        <v>-13.751027023169026</v>
      </c>
      <c r="N24" s="191">
        <f t="shared" si="3"/>
        <v>-12.050552535214587</v>
      </c>
      <c r="O24" s="191">
        <f t="shared" si="3"/>
        <v>-12.298519501173754</v>
      </c>
      <c r="P24" s="191">
        <f t="shared" ref="P24:R24" si="4">(P11/P10-1)*100</f>
        <v>-11.630946923465157</v>
      </c>
      <c r="Q24" s="191">
        <f t="shared" si="4"/>
        <v>-10.975689875666184</v>
      </c>
      <c r="R24" s="191">
        <f t="shared" si="4"/>
        <v>-11.676505796563708</v>
      </c>
      <c r="S24" s="191">
        <f t="shared" ref="S24:U24" si="5">(S11/S10-1)*100</f>
        <v>-8.7522112229875493</v>
      </c>
      <c r="T24" s="191">
        <f t="shared" si="5"/>
        <v>-7.0915610455137497</v>
      </c>
      <c r="U24" s="191">
        <f t="shared" si="5"/>
        <v>-7.011472858121726</v>
      </c>
      <c r="V24" s="191">
        <f t="shared" ref="V24:X24" si="6">(V11/V10-1)*100</f>
        <v>-7.054374014623221</v>
      </c>
      <c r="W24" s="191">
        <f t="shared" si="6"/>
        <v>-7.7825814394929864</v>
      </c>
      <c r="X24" s="191">
        <f t="shared" si="6"/>
        <v>-6.2628428191637049</v>
      </c>
      <c r="Y24" s="191">
        <f t="shared" ref="Y24:AA24" si="7">(Y11/Y10-1)*100</f>
        <v>-5.2312410317536635</v>
      </c>
      <c r="Z24" s="191">
        <f t="shared" si="7"/>
        <v>-5.0118916606898374</v>
      </c>
      <c r="AA24" s="191">
        <f t="shared" si="7"/>
        <v>-4.5262515897414923</v>
      </c>
      <c r="AB24" s="191">
        <f t="shared" ref="AB24:AD24" si="8">(AB11/AB10-1)*100</f>
        <v>-4.6015359194366727</v>
      </c>
      <c r="AC24" s="191">
        <f t="shared" si="8"/>
        <v>-4.3115174970626224</v>
      </c>
      <c r="AD24" s="191">
        <f t="shared" si="8"/>
        <v>-5.8388206291737577</v>
      </c>
      <c r="AE24" s="191">
        <f t="shared" ref="AE24:AG24" si="9">(AE11/AE10-1)*100</f>
        <v>-3.5990520594272213</v>
      </c>
      <c r="AF24" s="191">
        <f t="shared" si="9"/>
        <v>-4.015039610779092</v>
      </c>
      <c r="AG24" s="191">
        <f t="shared" si="9"/>
        <v>-4.1470585148029144</v>
      </c>
      <c r="AH24" s="191">
        <f t="shared" ref="AH24" si="10">(AH11/AH10-1)*100</f>
        <v>-3.3442955210570613</v>
      </c>
      <c r="AI24" s="191">
        <f t="shared" si="0"/>
        <v>-0.61542659907326547</v>
      </c>
      <c r="AJ24" s="191">
        <f t="shared" si="0"/>
        <v>-5.1016434128744015</v>
      </c>
      <c r="AK24" s="191">
        <f t="shared" si="0"/>
        <v>-13.150393470954491</v>
      </c>
      <c r="AL24" s="191">
        <f t="shared" si="0"/>
        <v>-12.898382174374124</v>
      </c>
      <c r="AM24" s="191">
        <f t="shared" si="0"/>
        <v>-5.7002222262560469</v>
      </c>
      <c r="AN24" s="191">
        <f t="shared" si="0"/>
        <v>-7.9007590806290278</v>
      </c>
      <c r="AO24" s="191">
        <f t="shared" si="0"/>
        <v>-3.9172531914878794</v>
      </c>
      <c r="AP24" s="191">
        <f t="shared" si="0"/>
        <v>-6.5093318196998258</v>
      </c>
      <c r="AQ24" s="191">
        <f t="shared" si="0"/>
        <v>-3.7977558068935879</v>
      </c>
      <c r="AR24" s="191">
        <f t="shared" si="0"/>
        <v>-5.5302629262853458</v>
      </c>
      <c r="AS24" s="191">
        <f t="shared" si="0"/>
        <v>-4.8615256547161252</v>
      </c>
      <c r="AT24" s="191">
        <f t="shared" si="0"/>
        <v>-5.6305144846166559</v>
      </c>
      <c r="AU24" s="191">
        <f t="shared" ref="AU24:AV24" si="11">(AU11/AU10-1)*100</f>
        <v>-3.6548891237840775</v>
      </c>
      <c r="AV24" s="191">
        <f t="shared" si="11"/>
        <v>-3.0017647194718777</v>
      </c>
      <c r="AW24" s="191">
        <f t="shared" ref="AW24:AX24" si="12">(AW11/AW10-1)*100</f>
        <v>-6.2597133138328704</v>
      </c>
      <c r="AX24" s="191">
        <f t="shared" si="12"/>
        <v>-9.2423698759569124</v>
      </c>
      <c r="AY24" s="191">
        <f t="shared" ref="AY24:BA24" si="13">(AY11/AY10-1)*100</f>
        <v>-9.4303334210314897</v>
      </c>
      <c r="AZ24" s="191">
        <f t="shared" si="13"/>
        <v>-12.423150499141011</v>
      </c>
      <c r="BA24" s="191">
        <f t="shared" si="13"/>
        <v>-15.269335083175539</v>
      </c>
      <c r="BB24" s="192">
        <f t="shared" si="0"/>
        <v>-15.951452687342616</v>
      </c>
    </row>
    <row r="25" spans="1:54" s="38" customFormat="1" ht="16.5" customHeight="1" x14ac:dyDescent="0.3">
      <c r="A25" s="267"/>
      <c r="B25" s="40" t="s">
        <v>249</v>
      </c>
      <c r="C25" s="193">
        <f>(C12/C10-1)*100</f>
        <v>-12.230506053689439</v>
      </c>
      <c r="D25" s="228">
        <f t="shared" ref="D25:G25" si="14">(D12/D10-1)*100</f>
        <v>-13.352597674375444</v>
      </c>
      <c r="E25" s="194">
        <f t="shared" si="14"/>
        <v>-10.473761800360515</v>
      </c>
      <c r="F25" s="194">
        <f t="shared" si="14"/>
        <v>-9.5775598727815048</v>
      </c>
      <c r="G25" s="194">
        <f t="shared" si="14"/>
        <v>-8.5993715572348144</v>
      </c>
      <c r="H25" s="194">
        <f t="shared" ref="H25:I25" si="15">(H12/H10-1)*100</f>
        <v>0.35019474674244933</v>
      </c>
      <c r="I25" s="194">
        <f t="shared" si="15"/>
        <v>-8.9662494663332097</v>
      </c>
      <c r="J25" s="194">
        <f t="shared" ref="J25:L25" si="16">(J12/J10-1)*100</f>
        <v>-5.3726178828358728</v>
      </c>
      <c r="K25" s="194">
        <f t="shared" si="16"/>
        <v>-2.5734572450744397</v>
      </c>
      <c r="L25" s="194">
        <f t="shared" si="16"/>
        <v>-6.799203862700864</v>
      </c>
      <c r="M25" s="194">
        <f t="shared" ref="M25:O25" si="17">(M12/M10-1)*100</f>
        <v>-4.9824393760667611</v>
      </c>
      <c r="N25" s="194">
        <f t="shared" si="17"/>
        <v>-4.9770314085487044</v>
      </c>
      <c r="O25" s="194">
        <f t="shared" si="17"/>
        <v>-5.1655041292233861</v>
      </c>
      <c r="P25" s="194">
        <f t="shared" ref="P25:R25" si="18">(P12/P10-1)*100</f>
        <v>-5.7796973881904741</v>
      </c>
      <c r="Q25" s="194">
        <f t="shared" si="18"/>
        <v>-4.2356018374959392</v>
      </c>
      <c r="R25" s="194">
        <f t="shared" si="18"/>
        <v>-7.1623897057852322</v>
      </c>
      <c r="S25" s="194">
        <f t="shared" ref="S25:U25" si="19">(S12/S10-1)*100</f>
        <v>-5.2835358652259963</v>
      </c>
      <c r="T25" s="194">
        <f t="shared" si="19"/>
        <v>-7.0513383531766838</v>
      </c>
      <c r="U25" s="194">
        <f t="shared" si="19"/>
        <v>-5.4945598008512508</v>
      </c>
      <c r="V25" s="194">
        <f t="shared" ref="V25:X25" si="20">(V12/V10-1)*100</f>
        <v>-7.5895285244787054</v>
      </c>
      <c r="W25" s="194">
        <f t="shared" si="20"/>
        <v>-7.5098053247062202</v>
      </c>
      <c r="X25" s="194">
        <f t="shared" si="20"/>
        <v>-6.7781359360512212</v>
      </c>
      <c r="Y25" s="194">
        <f t="shared" ref="Y25:AA25" si="21">(Y12/Y10-1)*100</f>
        <v>-5.7107708130946229</v>
      </c>
      <c r="Z25" s="194">
        <f t="shared" si="21"/>
        <v>-4.861882864109357</v>
      </c>
      <c r="AA25" s="194">
        <f t="shared" si="21"/>
        <v>-4.6815783541924176</v>
      </c>
      <c r="AB25" s="194">
        <f t="shared" ref="AB25:AD25" si="22">(AB12/AB10-1)*100</f>
        <v>-3.9093815453194125</v>
      </c>
      <c r="AC25" s="194">
        <f t="shared" si="22"/>
        <v>-5.0433773678812965</v>
      </c>
      <c r="AD25" s="194">
        <f t="shared" si="22"/>
        <v>-6.1148827381143462</v>
      </c>
      <c r="AE25" s="194">
        <f t="shared" ref="AE25:AG25" si="23">(AE12/AE10-1)*100</f>
        <v>-6.8974823227336053</v>
      </c>
      <c r="AF25" s="194">
        <f t="shared" si="23"/>
        <v>-7.5948820404233786</v>
      </c>
      <c r="AG25" s="194">
        <f t="shared" si="23"/>
        <v>-8.4036630587148942</v>
      </c>
      <c r="AH25" s="194">
        <f t="shared" ref="AH25" si="24">(AH12/AH10-1)*100</f>
        <v>-6.1364678580209553</v>
      </c>
      <c r="AI25" s="194">
        <f t="shared" ref="AI25:BB25" si="25">(AI12/AI10-1)*100</f>
        <v>-4.6315744974178568</v>
      </c>
      <c r="AJ25" s="194">
        <f t="shared" si="25"/>
        <v>-5.7259877140606203</v>
      </c>
      <c r="AK25" s="194">
        <f t="shared" si="25"/>
        <v>-8.6774915318708956</v>
      </c>
      <c r="AL25" s="194">
        <f t="shared" si="25"/>
        <v>-6.1123020798403367</v>
      </c>
      <c r="AM25" s="194">
        <f t="shared" si="25"/>
        <v>0.69954277049333324</v>
      </c>
      <c r="AN25" s="194">
        <f t="shared" si="25"/>
        <v>-4.8670311189421227</v>
      </c>
      <c r="AO25" s="194">
        <f t="shared" si="25"/>
        <v>-5.9456656697071892</v>
      </c>
      <c r="AP25" s="194">
        <f t="shared" si="25"/>
        <v>-2.7288036727626364</v>
      </c>
      <c r="AQ25" s="194">
        <f t="shared" si="25"/>
        <v>-3.4009882160972005</v>
      </c>
      <c r="AR25" s="194">
        <f t="shared" si="25"/>
        <v>-6.9356229423157671</v>
      </c>
      <c r="AS25" s="194">
        <f t="shared" si="25"/>
        <v>-5.2761650499734802</v>
      </c>
      <c r="AT25" s="194">
        <f t="shared" si="25"/>
        <v>-5.5493568693605333</v>
      </c>
      <c r="AU25" s="194">
        <f t="shared" si="25"/>
        <v>-2.636369083101342</v>
      </c>
      <c r="AV25" s="194">
        <f t="shared" si="25"/>
        <v>-3.7475821849671798</v>
      </c>
      <c r="AW25" s="194">
        <f t="shared" si="25"/>
        <v>-3.5797821909734018</v>
      </c>
      <c r="AX25" s="194">
        <f t="shared" si="25"/>
        <v>-4.1341924365118965</v>
      </c>
      <c r="AY25" s="194">
        <f t="shared" si="25"/>
        <v>-3.6431309398375133</v>
      </c>
      <c r="AZ25" s="194">
        <f t="shared" si="25"/>
        <v>-6.6115718063818214</v>
      </c>
      <c r="BA25" s="194">
        <f t="shared" si="25"/>
        <v>-8.8280969804427674</v>
      </c>
      <c r="BB25" s="195">
        <f t="shared" si="25"/>
        <v>-7.1668810916572063</v>
      </c>
    </row>
    <row r="26" spans="1:54" s="38" customFormat="1" ht="16.5" customHeight="1" x14ac:dyDescent="0.3">
      <c r="A26" s="267"/>
      <c r="B26" s="218" t="s">
        <v>896</v>
      </c>
      <c r="C26" s="213">
        <f>(C13/C10-1)*100</f>
        <v>-1.6821162448558358</v>
      </c>
      <c r="D26" s="229">
        <f>(D13/D10-1)*100</f>
        <v>-3.3019511776703481</v>
      </c>
      <c r="E26" s="229">
        <f>(E13/E10-1)*100</f>
        <v>-4.1098046029802831</v>
      </c>
      <c r="F26" s="229">
        <f>(F13/F10-1)*100</f>
        <v>-4.3280060766099693</v>
      </c>
      <c r="G26" s="229">
        <f t="shared" ref="G26" si="26">(G13/G10-1)*100</f>
        <v>-3.6927032873009247</v>
      </c>
      <c r="H26" s="229">
        <f t="shared" ref="H26:M26" si="27">(H13/H10-1)*100</f>
        <v>-2.2042281366864591</v>
      </c>
      <c r="I26" s="229">
        <f t="shared" si="27"/>
        <v>-4.9361124317701783</v>
      </c>
      <c r="J26" s="229">
        <f t="shared" si="27"/>
        <v>-5.0750271562912346</v>
      </c>
      <c r="K26" s="229">
        <f t="shared" si="27"/>
        <v>-4.4779302458968662</v>
      </c>
      <c r="L26" s="229">
        <f t="shared" si="27"/>
        <v>-7.7199081271020598</v>
      </c>
      <c r="M26" s="229">
        <f t="shared" si="27"/>
        <v>-8.9782449785155265</v>
      </c>
      <c r="N26" s="229">
        <f t="shared" ref="N26:P26" si="28">(N13/N10-1)*100</f>
        <v>-8.6563372674291816</v>
      </c>
      <c r="O26" s="229">
        <f t="shared" si="28"/>
        <v>-7.4044301595267097</v>
      </c>
      <c r="P26" s="229">
        <f t="shared" si="28"/>
        <v>-5.852224767889636</v>
      </c>
      <c r="Q26" s="229">
        <f t="shared" ref="Q26:S26" si="29">(Q13/Q10-1)*100</f>
        <v>-3.2366996396505754</v>
      </c>
      <c r="R26" s="229">
        <f t="shared" si="29"/>
        <v>-5.1186898583771239</v>
      </c>
      <c r="S26" s="229">
        <f t="shared" si="29"/>
        <v>-2.4604413968420613</v>
      </c>
      <c r="T26" s="229">
        <f t="shared" ref="T26:V26" si="30">(T13/T10-1)*100</f>
        <v>-3.4123280480972351</v>
      </c>
      <c r="U26" s="229">
        <f t="shared" si="30"/>
        <v>3.5416502897711588E-2</v>
      </c>
      <c r="V26" s="229">
        <f t="shared" si="30"/>
        <v>-1.0548490100911967</v>
      </c>
      <c r="W26" s="229">
        <f t="shared" ref="W26:Y26" si="31">(W13/W10-1)*100</f>
        <v>-2.1003930448436181</v>
      </c>
      <c r="X26" s="229">
        <f t="shared" si="31"/>
        <v>-1.7947559322846973</v>
      </c>
      <c r="Y26" s="229">
        <f t="shared" si="31"/>
        <v>-1.2573454854660659</v>
      </c>
      <c r="Z26" s="229">
        <f t="shared" ref="Z26:AB26" si="32">(Z13/Z10-1)*100</f>
        <v>-1.3560741797766895</v>
      </c>
      <c r="AA26" s="229">
        <f t="shared" si="32"/>
        <v>-1.2495596566051703</v>
      </c>
      <c r="AB26" s="229">
        <f t="shared" si="32"/>
        <v>-1.4302207963791114</v>
      </c>
      <c r="AC26" s="229">
        <f t="shared" ref="AC26:AE26" si="33">(AC13/AC10-1)*100</f>
        <v>-2.0816318307243398</v>
      </c>
      <c r="AD26" s="229">
        <f t="shared" si="33"/>
        <v>-1.1334581970861013</v>
      </c>
      <c r="AE26" s="229">
        <f t="shared" si="33"/>
        <v>-2.9255386072621903</v>
      </c>
      <c r="AF26" s="229">
        <f t="shared" ref="AF26:AH26" si="34">(AF13/AF10-1)*100</f>
        <v>-1.4683915812405357</v>
      </c>
      <c r="AG26" s="229">
        <f t="shared" si="34"/>
        <v>-1.1138563082470854</v>
      </c>
      <c r="AH26" s="229">
        <f t="shared" si="34"/>
        <v>0.62624823185937206</v>
      </c>
      <c r="AI26" s="214"/>
      <c r="AJ26" s="214"/>
      <c r="AK26" s="214"/>
      <c r="AL26" s="214"/>
      <c r="AM26" s="214"/>
      <c r="AN26" s="214"/>
      <c r="AO26" s="214"/>
      <c r="AP26" s="214"/>
      <c r="AQ26" s="214"/>
      <c r="AR26" s="214"/>
      <c r="AS26" s="214"/>
      <c r="AT26" s="214"/>
      <c r="AU26" s="214"/>
      <c r="AV26" s="214"/>
      <c r="AW26" s="214"/>
      <c r="AX26" s="214"/>
      <c r="AY26" s="214"/>
      <c r="AZ26" s="214"/>
      <c r="BA26" s="214"/>
      <c r="BB26" s="215"/>
    </row>
    <row r="27" spans="1:54" s="38" customFormat="1" ht="16.5" customHeight="1" x14ac:dyDescent="0.3">
      <c r="A27" s="268"/>
      <c r="B27" s="39" t="s">
        <v>897</v>
      </c>
      <c r="C27" s="196">
        <f>(C13/C12-1)*100</f>
        <v>12.018287145743557</v>
      </c>
      <c r="D27" s="230">
        <f>(D13/D12-1)*100</f>
        <v>11.599478145847165</v>
      </c>
      <c r="E27" s="236">
        <f>(E13/E12-1)*100</f>
        <v>7.108482748028444</v>
      </c>
      <c r="F27" s="236">
        <f>(F13/F12-1)*100</f>
        <v>5.8055874059423251</v>
      </c>
      <c r="G27" s="236">
        <f t="shared" ref="G27" si="35">(G13/G12-1)*100</f>
        <v>5.3683091172687547</v>
      </c>
      <c r="H27" s="236">
        <f t="shared" ref="H27:M27" si="36">(H13/H12-1)*100</f>
        <v>-2.5455086458731846</v>
      </c>
      <c r="I27" s="236">
        <f t="shared" si="36"/>
        <v>4.4270800784732778</v>
      </c>
      <c r="J27" s="236">
        <f t="shared" si="36"/>
        <v>0.3144869063123501</v>
      </c>
      <c r="K27" s="236">
        <f t="shared" si="36"/>
        <v>-1.954778386843814</v>
      </c>
      <c r="L27" s="236">
        <f t="shared" si="36"/>
        <v>-0.98787167337590631</v>
      </c>
      <c r="M27" s="236">
        <f t="shared" si="36"/>
        <v>-4.2053338100981552</v>
      </c>
      <c r="N27" s="236">
        <f t="shared" ref="N27:P27" si="37">(N13/N12-1)*100</f>
        <v>-3.8720173800289914</v>
      </c>
      <c r="O27" s="236">
        <f t="shared" si="37"/>
        <v>-2.3608772417097246</v>
      </c>
      <c r="P27" s="236">
        <f t="shared" si="37"/>
        <v>-7.6976381616999934E-2</v>
      </c>
      <c r="Q27" s="236">
        <f t="shared" ref="Q27:S27" si="38">(Q13/Q12-1)*100</f>
        <v>1.0430830423539206</v>
      </c>
      <c r="R27" s="236">
        <f t="shared" si="38"/>
        <v>2.2013705877729439</v>
      </c>
      <c r="S27" s="236">
        <f t="shared" si="38"/>
        <v>2.9805741738489155</v>
      </c>
      <c r="T27" s="236">
        <f t="shared" ref="T27:V27" si="39">(T13/T12-1)*100</f>
        <v>3.9150755272911564</v>
      </c>
      <c r="U27" s="236">
        <f t="shared" si="39"/>
        <v>5.8514899164490375</v>
      </c>
      <c r="V27" s="236">
        <f t="shared" si="39"/>
        <v>7.0713625956539961</v>
      </c>
      <c r="W27" s="236">
        <f t="shared" ref="W27:Y27" si="40">(W13/W12-1)*100</f>
        <v>5.8486332511824335</v>
      </c>
      <c r="X27" s="236">
        <f t="shared" si="40"/>
        <v>5.3457201846425217</v>
      </c>
      <c r="Y27" s="236">
        <f t="shared" si="40"/>
        <v>4.723153817283543</v>
      </c>
      <c r="Z27" s="236">
        <f t="shared" ref="Z27:AB27" si="41">(Z13/Z12-1)*100</f>
        <v>3.6849674871378246</v>
      </c>
      <c r="AA27" s="236">
        <f t="shared" si="41"/>
        <v>3.6005828027033893</v>
      </c>
      <c r="AB27" s="236">
        <f t="shared" si="41"/>
        <v>2.5800237201195175</v>
      </c>
      <c r="AC27" s="236">
        <f t="shared" ref="AC27:AE27" si="42">(AC13/AC12-1)*100</f>
        <v>3.1190510520065162</v>
      </c>
      <c r="AD27" s="236">
        <f t="shared" si="42"/>
        <v>5.3058724175983452</v>
      </c>
      <c r="AE27" s="236">
        <f t="shared" si="42"/>
        <v>4.2662044105400865</v>
      </c>
      <c r="AF27" s="236">
        <f t="shared" ref="AF27:AH27" si="43">(AF13/AF12-1)*100</f>
        <v>6.6300336977686891</v>
      </c>
      <c r="AG27" s="236">
        <f t="shared" si="43"/>
        <v>7.95862257585771</v>
      </c>
      <c r="AH27" s="238">
        <f t="shared" si="43"/>
        <v>7.2048387009887582</v>
      </c>
      <c r="AI27" s="197"/>
      <c r="AJ27" s="197"/>
      <c r="AK27" s="197"/>
      <c r="AL27" s="197"/>
      <c r="AM27" s="198"/>
      <c r="AN27" s="198"/>
      <c r="AO27" s="198"/>
      <c r="AP27" s="198"/>
      <c r="AQ27" s="198"/>
      <c r="AR27" s="198"/>
      <c r="AS27" s="198"/>
      <c r="AT27" s="198"/>
      <c r="AU27" s="198"/>
      <c r="AV27" s="198"/>
      <c r="AW27" s="198"/>
      <c r="AX27" s="198"/>
      <c r="AY27" s="198"/>
      <c r="AZ27" s="198"/>
      <c r="BA27" s="198"/>
      <c r="BB27" s="199"/>
    </row>
    <row r="28" spans="1:54" s="38" customFormat="1" ht="16.5" customHeight="1" x14ac:dyDescent="0.3">
      <c r="A28" s="269" t="s">
        <v>252</v>
      </c>
      <c r="B28" s="41" t="s">
        <v>251</v>
      </c>
      <c r="C28" s="190">
        <f t="shared" ref="C28:AT28" si="44">(C15/C14-1)*100</f>
        <v>-0.86365261853559305</v>
      </c>
      <c r="D28" s="227">
        <f t="shared" si="44"/>
        <v>-4.2978992366555113</v>
      </c>
      <c r="E28" s="191">
        <f t="shared" si="44"/>
        <v>-4.563530496137358</v>
      </c>
      <c r="F28" s="191">
        <f t="shared" si="44"/>
        <v>-9.8913027326362197</v>
      </c>
      <c r="G28" s="191">
        <f t="shared" si="44"/>
        <v>-4.052316699791203</v>
      </c>
      <c r="H28" s="191">
        <f t="shared" ref="H28:I28" si="45">(H15/H14-1)*100</f>
        <v>12.408823733923047</v>
      </c>
      <c r="I28" s="191">
        <f t="shared" si="45"/>
        <v>-1.9534973831993985</v>
      </c>
      <c r="J28" s="191">
        <f t="shared" ref="J28:L28" si="46">(J15/J14-1)*100</f>
        <v>-2.6270167691270774</v>
      </c>
      <c r="K28" s="191">
        <f t="shared" si="46"/>
        <v>-7.0219320171525439</v>
      </c>
      <c r="L28" s="191">
        <f t="shared" si="46"/>
        <v>-12.649430637068804</v>
      </c>
      <c r="M28" s="191">
        <f t="shared" ref="M28:O28" si="47">(M15/M14-1)*100</f>
        <v>-9.5951445616354611</v>
      </c>
      <c r="N28" s="191">
        <f t="shared" si="47"/>
        <v>-8.8854109174766212</v>
      </c>
      <c r="O28" s="191">
        <f t="shared" si="47"/>
        <v>-8.8847617828241141</v>
      </c>
      <c r="P28" s="191">
        <f t="shared" ref="P28:R28" si="48">(P15/P14-1)*100</f>
        <v>-7.2655877322884033</v>
      </c>
      <c r="Q28" s="191">
        <f t="shared" si="48"/>
        <v>-7.0133872051252215</v>
      </c>
      <c r="R28" s="191">
        <f t="shared" si="48"/>
        <v>-7.8201118825066862</v>
      </c>
      <c r="S28" s="191">
        <f t="shared" ref="S28:U28" si="49">(S15/S14-1)*100</f>
        <v>-5.7649558793957389</v>
      </c>
      <c r="T28" s="191">
        <f t="shared" si="49"/>
        <v>-5.1667461220315181</v>
      </c>
      <c r="U28" s="191">
        <f t="shared" si="49"/>
        <v>-2.4377327860268805</v>
      </c>
      <c r="V28" s="191">
        <f t="shared" ref="V28:X28" si="50">(V15/V14-1)*100</f>
        <v>-4.3656656155222517</v>
      </c>
      <c r="W28" s="191">
        <f t="shared" si="50"/>
        <v>-5.3447417735091429</v>
      </c>
      <c r="X28" s="191">
        <f t="shared" si="50"/>
        <v>-4.8220555649117758</v>
      </c>
      <c r="Y28" s="191">
        <f t="shared" ref="Y28:AA28" si="51">(Y15/Y14-1)*100</f>
        <v>-1.9582342323300694</v>
      </c>
      <c r="Z28" s="191">
        <f t="shared" si="51"/>
        <v>-3.1162563612164074</v>
      </c>
      <c r="AA28" s="191">
        <f t="shared" si="51"/>
        <v>-3.4510723739504812</v>
      </c>
      <c r="AB28" s="191">
        <f t="shared" ref="AB28:AD28" si="52">(AB15/AB14-1)*100</f>
        <v>-3.6445251441098003</v>
      </c>
      <c r="AC28" s="191">
        <f t="shared" si="52"/>
        <v>-2.8630655203796596</v>
      </c>
      <c r="AD28" s="191">
        <f t="shared" si="52"/>
        <v>-3.8463273806874865</v>
      </c>
      <c r="AE28" s="191">
        <f t="shared" ref="AE28:AG28" si="53">(AE15/AE14-1)*100</f>
        <v>-3.3406699843774645</v>
      </c>
      <c r="AF28" s="191">
        <f t="shared" si="53"/>
        <v>-2.1260941682765044</v>
      </c>
      <c r="AG28" s="191">
        <f t="shared" si="53"/>
        <v>1.0353922403890881</v>
      </c>
      <c r="AH28" s="191">
        <f t="shared" ref="AH28" si="54">(AH15/AH14-1)*100</f>
        <v>-1.0164340030396568</v>
      </c>
      <c r="AI28" s="191">
        <f t="shared" si="44"/>
        <v>-0.74842130828360887</v>
      </c>
      <c r="AJ28" s="191">
        <f t="shared" si="44"/>
        <v>-2.9903515595128605</v>
      </c>
      <c r="AK28" s="191">
        <f t="shared" si="44"/>
        <v>-8.0523627469911823</v>
      </c>
      <c r="AL28" s="191">
        <f t="shared" si="44"/>
        <v>-7.7602612723468356</v>
      </c>
      <c r="AM28" s="191">
        <f t="shared" si="44"/>
        <v>5.9377695006643805</v>
      </c>
      <c r="AN28" s="191">
        <f t="shared" si="44"/>
        <v>-6.2720667170285127</v>
      </c>
      <c r="AO28" s="191">
        <f t="shared" si="44"/>
        <v>-2.4992496962693234</v>
      </c>
      <c r="AP28" s="191">
        <f t="shared" si="44"/>
        <v>-8.7161593448858206</v>
      </c>
      <c r="AQ28" s="191">
        <f t="shared" si="44"/>
        <v>-1.9842285614495525</v>
      </c>
      <c r="AR28" s="191">
        <f t="shared" ref="AR28" si="55">(AR15/AR14-1)*100</f>
        <v>-3.7299976427881965</v>
      </c>
      <c r="AS28" s="191">
        <f t="shared" si="44"/>
        <v>-3.2557261839326612</v>
      </c>
      <c r="AT28" s="191">
        <f t="shared" si="44"/>
        <v>-4.1175428025254313</v>
      </c>
      <c r="AU28" s="191">
        <f t="shared" ref="AU28:AV28" si="56">(AU15/AU14-1)*100</f>
        <v>-2.4663356386142699</v>
      </c>
      <c r="AV28" s="191">
        <f t="shared" si="56"/>
        <v>-2.6426667398923298</v>
      </c>
      <c r="AW28" s="191">
        <f t="shared" ref="AW28:AX28" si="57">(AW15/AW14-1)*100</f>
        <v>-4.4725502234591819</v>
      </c>
      <c r="AX28" s="191">
        <f t="shared" si="57"/>
        <v>-6.240699074515776</v>
      </c>
      <c r="AY28" s="191">
        <f t="shared" ref="AY28:BA28" si="58">(AY15/AY14-1)*100</f>
        <v>-5.2779619492123508</v>
      </c>
      <c r="AZ28" s="191">
        <f t="shared" si="58"/>
        <v>-7.4697700362845065</v>
      </c>
      <c r="BA28" s="191">
        <f t="shared" si="58"/>
        <v>-9.7661876551709099</v>
      </c>
      <c r="BB28" s="192">
        <f t="shared" ref="BB28" si="59">(BB15/BB14-1)*100</f>
        <v>-10.467041951522848</v>
      </c>
    </row>
    <row r="29" spans="1:54" s="38" customFormat="1" ht="16.5" customHeight="1" x14ac:dyDescent="0.3">
      <c r="A29" s="270"/>
      <c r="B29" s="40" t="s">
        <v>249</v>
      </c>
      <c r="C29" s="200">
        <f t="shared" ref="C29:G29" si="60">(C16/C14-1)*100</f>
        <v>-7.0549623959058172</v>
      </c>
      <c r="D29" s="231">
        <f t="shared" si="60"/>
        <v>-6.786675912688378</v>
      </c>
      <c r="E29" s="201">
        <f t="shared" si="60"/>
        <v>-5.925094362943617</v>
      </c>
      <c r="F29" s="201">
        <f t="shared" si="60"/>
        <v>-6.0050913157807306</v>
      </c>
      <c r="G29" s="201">
        <f t="shared" si="60"/>
        <v>-4.414110517030478</v>
      </c>
      <c r="H29" s="201">
        <f t="shared" ref="H29:I29" si="61">(H16/H14-1)*100</f>
        <v>10.644060627523476</v>
      </c>
      <c r="I29" s="201">
        <f t="shared" si="61"/>
        <v>-8.4898552532404743</v>
      </c>
      <c r="J29" s="201">
        <f t="shared" ref="J29:L29" si="62">(J16/J14-1)*100</f>
        <v>-1.9996247732700256</v>
      </c>
      <c r="K29" s="201">
        <f t="shared" si="62"/>
        <v>-0.22984893396073014</v>
      </c>
      <c r="L29" s="201">
        <f t="shared" si="62"/>
        <v>-4.1946823704820062</v>
      </c>
      <c r="M29" s="201">
        <f t="shared" ref="M29:O29" si="63">(M16/M14-1)*100</f>
        <v>-3.6639476301829732</v>
      </c>
      <c r="N29" s="201">
        <f t="shared" si="63"/>
        <v>-3.8281806351046277</v>
      </c>
      <c r="O29" s="201">
        <f t="shared" si="63"/>
        <v>-3.8778874019673948</v>
      </c>
      <c r="P29" s="201">
        <f t="shared" ref="P29:R29" si="64">(P16/P14-1)*100</f>
        <v>-2.8481205472179805</v>
      </c>
      <c r="Q29" s="201">
        <f t="shared" si="64"/>
        <v>-2.1532442105217653</v>
      </c>
      <c r="R29" s="201">
        <f t="shared" si="64"/>
        <v>-4.2273949190112736</v>
      </c>
      <c r="S29" s="201">
        <f t="shared" ref="S29:U29" si="65">(S16/S14-1)*100</f>
        <v>-2.9910848093497755</v>
      </c>
      <c r="T29" s="201">
        <f t="shared" si="65"/>
        <v>-1.8725527735614089</v>
      </c>
      <c r="U29" s="201">
        <f t="shared" si="65"/>
        <v>-2.2344880009066204</v>
      </c>
      <c r="V29" s="201">
        <f t="shared" ref="V29:X29" si="66">(V16/V14-1)*100</f>
        <v>-4.4511015904039164</v>
      </c>
      <c r="W29" s="201">
        <f t="shared" si="66"/>
        <v>-5.6458973345384962</v>
      </c>
      <c r="X29" s="201">
        <f t="shared" si="66"/>
        <v>-4.7935557783830074</v>
      </c>
      <c r="Y29" s="201">
        <f t="shared" ref="Y29:AA29" si="67">(Y16/Y14-1)*100</f>
        <v>-2.0839674031022715</v>
      </c>
      <c r="Z29" s="201">
        <f t="shared" si="67"/>
        <v>-2.808926205710649</v>
      </c>
      <c r="AA29" s="201">
        <f t="shared" si="67"/>
        <v>-3.2785971519147195</v>
      </c>
      <c r="AB29" s="201">
        <f t="shared" ref="AB29:AD29" si="68">(AB16/AB14-1)*100</f>
        <v>-3.3598024249176794</v>
      </c>
      <c r="AC29" s="201">
        <f t="shared" si="68"/>
        <v>-3.433242995713337</v>
      </c>
      <c r="AD29" s="201">
        <f t="shared" si="68"/>
        <v>-3.3218070410647282</v>
      </c>
      <c r="AE29" s="201">
        <f t="shared" ref="AE29:AG29" si="69">(AE16/AE14-1)*100</f>
        <v>-4.9096489539722903</v>
      </c>
      <c r="AF29" s="201">
        <f t="shared" si="69"/>
        <v>-4.9556987619195798</v>
      </c>
      <c r="AG29" s="201">
        <f t="shared" si="69"/>
        <v>-2.7117258838101566</v>
      </c>
      <c r="AH29" s="201">
        <f t="shared" ref="AH29" si="70">(AH16/AH14-1)*100</f>
        <v>-3.5013311797407631</v>
      </c>
      <c r="AI29" s="201">
        <f t="shared" ref="AI29:BB29" si="71">(AI16/AI14-1)*100</f>
        <v>-2.0763232405976328</v>
      </c>
      <c r="AJ29" s="201">
        <f t="shared" si="71"/>
        <v>-2.2048665654469168</v>
      </c>
      <c r="AK29" s="201">
        <f t="shared" si="71"/>
        <v>-4.6986005388242491</v>
      </c>
      <c r="AL29" s="201">
        <f t="shared" si="71"/>
        <v>-3.5426057914936138</v>
      </c>
      <c r="AM29" s="201">
        <f t="shared" si="71"/>
        <v>10.890584684382398</v>
      </c>
      <c r="AN29" s="201">
        <f t="shared" si="71"/>
        <v>-4.792528015117048</v>
      </c>
      <c r="AO29" s="201">
        <f t="shared" si="71"/>
        <v>-8.5750335154950452</v>
      </c>
      <c r="AP29" s="201">
        <f t="shared" si="71"/>
        <v>-0.76169319360677168</v>
      </c>
      <c r="AQ29" s="201">
        <f t="shared" si="71"/>
        <v>-2.0616538969200571</v>
      </c>
      <c r="AR29" s="201">
        <f t="shared" si="71"/>
        <v>-4.4472606049989931</v>
      </c>
      <c r="AS29" s="201">
        <f t="shared" si="71"/>
        <v>-3.131013012719297</v>
      </c>
      <c r="AT29" s="201">
        <f t="shared" si="71"/>
        <v>-4.0853661123795071</v>
      </c>
      <c r="AU29" s="201">
        <f t="shared" si="71"/>
        <v>-1.9592868741961644</v>
      </c>
      <c r="AV29" s="201">
        <f t="shared" si="71"/>
        <v>-3.1212089077480742</v>
      </c>
      <c r="AW29" s="201">
        <f t="shared" si="71"/>
        <v>-3.580708762061624</v>
      </c>
      <c r="AX29" s="201">
        <f t="shared" si="71"/>
        <v>-3.7247006335770605</v>
      </c>
      <c r="AY29" s="201">
        <f t="shared" si="71"/>
        <v>-2.1490919895927219</v>
      </c>
      <c r="AZ29" s="201">
        <f t="shared" si="71"/>
        <v>-4.2343809808643496</v>
      </c>
      <c r="BA29" s="201">
        <f t="shared" si="71"/>
        <v>-5.5469737457598089</v>
      </c>
      <c r="BB29" s="202">
        <f t="shared" si="71"/>
        <v>-4.4122318010501482</v>
      </c>
    </row>
    <row r="30" spans="1:54" s="38" customFormat="1" ht="16.5" customHeight="1" x14ac:dyDescent="0.3">
      <c r="A30" s="270"/>
      <c r="B30" s="218" t="s">
        <v>896</v>
      </c>
      <c r="C30" s="213">
        <f>(C17/C14-1)*100</f>
        <v>-1.3960311227550926</v>
      </c>
      <c r="D30" s="229">
        <f>(D17/D14-1)*100</f>
        <v>-1.6394446622835845</v>
      </c>
      <c r="E30" s="229">
        <f>(E17/E14-1)*100</f>
        <v>-2.8080232209623412</v>
      </c>
      <c r="F30" s="229">
        <f>(F17/F14-1)*100</f>
        <v>-3.3004947873735757</v>
      </c>
      <c r="G30" s="229">
        <f t="shared" ref="G30" si="72">(G17/G14-1)*100</f>
        <v>-2.7184824195211066</v>
      </c>
      <c r="H30" s="229">
        <f t="shared" ref="H30:M30" si="73">(H17/H14-1)*100</f>
        <v>3.3241391794532449</v>
      </c>
      <c r="I30" s="229">
        <f t="shared" si="73"/>
        <v>-1.9455156105691152</v>
      </c>
      <c r="J30" s="229">
        <f t="shared" si="73"/>
        <v>-1.5514427118076601</v>
      </c>
      <c r="K30" s="229">
        <f t="shared" si="73"/>
        <v>-0.34793282935244862</v>
      </c>
      <c r="L30" s="229">
        <f t="shared" si="73"/>
        <v>-4.9255232269341809</v>
      </c>
      <c r="M30" s="229">
        <f t="shared" si="73"/>
        <v>-5.6835846111025319</v>
      </c>
      <c r="N30" s="229">
        <f t="shared" ref="N30:P30" si="74">(N17/N14-1)*100</f>
        <v>-5.6154049529468004</v>
      </c>
      <c r="O30" s="229">
        <f t="shared" si="74"/>
        <v>-5.0053056020687876</v>
      </c>
      <c r="P30" s="229">
        <f t="shared" si="74"/>
        <v>-3.742746977543443</v>
      </c>
      <c r="Q30" s="229">
        <f t="shared" ref="Q30:S30" si="75">(Q17/Q14-1)*100</f>
        <v>-1.7094686091470912</v>
      </c>
      <c r="R30" s="229">
        <f t="shared" si="75"/>
        <v>-3.3360645626996921</v>
      </c>
      <c r="S30" s="229">
        <f t="shared" si="75"/>
        <v>-1.3761227727314695</v>
      </c>
      <c r="T30" s="229">
        <f t="shared" ref="T30:V30" si="76">(T17/T14-1)*100</f>
        <v>0.13228699055005677</v>
      </c>
      <c r="U30" s="229">
        <f t="shared" si="76"/>
        <v>-0.6409767376696629</v>
      </c>
      <c r="V30" s="229">
        <f t="shared" si="76"/>
        <v>-0.78336836156457368</v>
      </c>
      <c r="W30" s="229">
        <f t="shared" ref="W30:Y30" si="77">(W17/W14-1)*100</f>
        <v>-1.7950383549437898</v>
      </c>
      <c r="X30" s="229">
        <f t="shared" si="77"/>
        <v>-1.8147565612332106</v>
      </c>
      <c r="Y30" s="229">
        <f t="shared" si="77"/>
        <v>-1.3304514231627262</v>
      </c>
      <c r="Z30" s="229">
        <f t="shared" ref="Z30:AB30" si="78">(Z17/Z14-1)*100</f>
        <v>-1.1781312897718665</v>
      </c>
      <c r="AA30" s="229">
        <f t="shared" si="78"/>
        <v>-0.88775943521145484</v>
      </c>
      <c r="AB30" s="229">
        <f t="shared" si="78"/>
        <v>-1.3237587301701992</v>
      </c>
      <c r="AC30" s="229">
        <f t="shared" ref="AC30:AE30" si="79">(AC17/AC14-1)*100</f>
        <v>-1.6430687230707952</v>
      </c>
      <c r="AD30" s="229">
        <f t="shared" si="79"/>
        <v>-0.56719312416586565</v>
      </c>
      <c r="AE30" s="229">
        <f t="shared" si="79"/>
        <v>-3.0126797658676208</v>
      </c>
      <c r="AF30" s="229">
        <f t="shared" ref="AF30:AH30" si="80">(AF17/AF14-1)*100</f>
        <v>-1.0495125372072089</v>
      </c>
      <c r="AG30" s="229">
        <f t="shared" si="80"/>
        <v>2.0684452585249202</v>
      </c>
      <c r="AH30" s="229">
        <f t="shared" si="80"/>
        <v>-8.4297933363175481E-2</v>
      </c>
      <c r="AI30" s="216"/>
      <c r="AJ30" s="216"/>
      <c r="AK30" s="216"/>
      <c r="AL30" s="216"/>
      <c r="AM30" s="216"/>
      <c r="AN30" s="216"/>
      <c r="AO30" s="216"/>
      <c r="AP30" s="216"/>
      <c r="AQ30" s="216"/>
      <c r="AR30" s="216"/>
      <c r="AS30" s="216"/>
      <c r="AT30" s="216"/>
      <c r="AU30" s="216"/>
      <c r="AV30" s="216"/>
      <c r="AW30" s="216"/>
      <c r="AX30" s="216"/>
      <c r="AY30" s="216"/>
      <c r="AZ30" s="216"/>
      <c r="BA30" s="216"/>
      <c r="BB30" s="217"/>
    </row>
    <row r="31" spans="1:54" s="38" customFormat="1" ht="16.5" customHeight="1" x14ac:dyDescent="0.3">
      <c r="A31" s="271"/>
      <c r="B31" s="39" t="s">
        <v>897</v>
      </c>
      <c r="C31" s="196">
        <f>(C17/C16-1)*100</f>
        <v>6.0884705832874308</v>
      </c>
      <c r="D31" s="230">
        <f>(D17/D16-1)*100</f>
        <v>5.521990875020677</v>
      </c>
      <c r="E31" s="236">
        <f>(E17/E16-1)*100</f>
        <v>3.3133927914921424</v>
      </c>
      <c r="F31" s="236">
        <f>(F17/F16-1)*100</f>
        <v>2.8773861970475378</v>
      </c>
      <c r="G31" s="236">
        <f t="shared" ref="G31" si="81">(G17/G16-1)*100</f>
        <v>1.7739313895399622</v>
      </c>
      <c r="H31" s="236">
        <f t="shared" ref="H31:M31" si="82">(H17/H16-1)*100</f>
        <v>-6.6157382570333549</v>
      </c>
      <c r="I31" s="236">
        <f t="shared" si="82"/>
        <v>7.1514908656103993</v>
      </c>
      <c r="J31" s="236">
        <f t="shared" si="82"/>
        <v>0.45732688311188596</v>
      </c>
      <c r="K31" s="236">
        <f t="shared" si="82"/>
        <v>-0.11835593524716082</v>
      </c>
      <c r="L31" s="236">
        <f t="shared" si="82"/>
        <v>-0.76283955268365844</v>
      </c>
      <c r="M31" s="236">
        <f t="shared" si="82"/>
        <v>-2.0964498038247736</v>
      </c>
      <c r="N31" s="236">
        <f t="shared" ref="N31:P31" si="83">(N17/N16-1)*100</f>
        <v>-1.8583659222054294</v>
      </c>
      <c r="O31" s="236">
        <f t="shared" si="83"/>
        <v>-1.1729020197632112</v>
      </c>
      <c r="P31" s="236">
        <f t="shared" si="83"/>
        <v>-0.92085344654631029</v>
      </c>
      <c r="Q31" s="236">
        <f t="shared" ref="Q31:S31" si="84">(Q17/Q16-1)*100</f>
        <v>0.45354145652971578</v>
      </c>
      <c r="R31" s="236">
        <f t="shared" si="84"/>
        <v>0.93067360500203034</v>
      </c>
      <c r="S31" s="236">
        <f t="shared" si="84"/>
        <v>1.6647563097107465</v>
      </c>
      <c r="T31" s="236">
        <f t="shared" ref="T31:V31" si="85">(T17/T16-1)*100</f>
        <v>2.0430978495599605</v>
      </c>
      <c r="U31" s="236">
        <f t="shared" si="85"/>
        <v>1.6299318958731934</v>
      </c>
      <c r="V31" s="236">
        <f t="shared" si="85"/>
        <v>3.8385928983886597</v>
      </c>
      <c r="W31" s="236">
        <f t="shared" ref="W31:Y31" si="86">(W17/W16-1)*100</f>
        <v>4.0812840892018976</v>
      </c>
      <c r="X31" s="236">
        <f t="shared" si="86"/>
        <v>3.1287789828762902</v>
      </c>
      <c r="Y31" s="236">
        <f t="shared" si="86"/>
        <v>0.76955321815543876</v>
      </c>
      <c r="Z31" s="236">
        <f t="shared" ref="Z31:AB31" si="87">(Z17/Z16-1)*100</f>
        <v>1.6779266369568724</v>
      </c>
      <c r="AA31" s="236">
        <f t="shared" si="87"/>
        <v>2.4718807278451216</v>
      </c>
      <c r="AB31" s="236">
        <f t="shared" si="87"/>
        <v>2.1068289861117195</v>
      </c>
      <c r="AC31" s="236">
        <f t="shared" ref="AC31:AE31" si="88">(AC17/AC16-1)*100</f>
        <v>1.853820432804909</v>
      </c>
      <c r="AD31" s="236">
        <f t="shared" si="88"/>
        <v>2.8492608649283602</v>
      </c>
      <c r="AE31" s="236">
        <f t="shared" si="88"/>
        <v>1.99491238305185</v>
      </c>
      <c r="AF31" s="236">
        <f t="shared" ref="AF31:AH31" si="89">(AF17/AF16-1)*100</f>
        <v>4.1098584279425587</v>
      </c>
      <c r="AG31" s="236">
        <f t="shared" si="89"/>
        <v>4.9134093350511998</v>
      </c>
      <c r="AH31" s="238">
        <f t="shared" si="89"/>
        <v>3.5410159416211506</v>
      </c>
      <c r="AI31" s="203"/>
      <c r="AJ31" s="203"/>
      <c r="AK31" s="203"/>
      <c r="AL31" s="203"/>
      <c r="AM31" s="203"/>
      <c r="AN31" s="203"/>
      <c r="AO31" s="203"/>
      <c r="AP31" s="203"/>
      <c r="AQ31" s="203"/>
      <c r="AR31" s="203"/>
      <c r="AS31" s="203"/>
      <c r="AT31" s="203"/>
      <c r="AU31" s="203"/>
      <c r="AV31" s="203"/>
      <c r="AW31" s="203"/>
      <c r="AX31" s="203"/>
      <c r="AY31" s="203"/>
      <c r="AZ31" s="203"/>
      <c r="BA31" s="203"/>
      <c r="BB31" s="204"/>
    </row>
    <row r="32" spans="1:54" s="38" customFormat="1" ht="16.5" customHeight="1" x14ac:dyDescent="0.3">
      <c r="A32" s="264" t="s">
        <v>250</v>
      </c>
      <c r="B32" s="41" t="s">
        <v>251</v>
      </c>
      <c r="C32" s="190">
        <f t="shared" ref="C32:AT32" si="90">(C19/C18-1)*100</f>
        <v>9.2713121956150779</v>
      </c>
      <c r="D32" s="227">
        <f t="shared" si="90"/>
        <v>5.6996466003587543</v>
      </c>
      <c r="E32" s="191">
        <f t="shared" si="90"/>
        <v>6.353222926987101</v>
      </c>
      <c r="F32" s="191">
        <f t="shared" si="90"/>
        <v>15.015466092286456</v>
      </c>
      <c r="G32" s="191">
        <f t="shared" si="90"/>
        <v>-6.388317457099923</v>
      </c>
      <c r="H32" s="191">
        <f t="shared" ref="H32:I32" si="91">(H19/H18-1)*100</f>
        <v>-11.410250853649496</v>
      </c>
      <c r="I32" s="191">
        <f t="shared" si="91"/>
        <v>-6.2242012454750251</v>
      </c>
      <c r="J32" s="191">
        <f t="shared" ref="J32:L32" si="92">(J19/J18-1)*100</f>
        <v>-13.030463096628242</v>
      </c>
      <c r="K32" s="191">
        <f t="shared" si="92"/>
        <v>-29.38335220590389</v>
      </c>
      <c r="L32" s="191">
        <f t="shared" si="92"/>
        <v>-26.673775341034478</v>
      </c>
      <c r="M32" s="191">
        <f t="shared" ref="M32:O32" si="93">(M19/M18-1)*100</f>
        <v>-22.739603828890065</v>
      </c>
      <c r="N32" s="191">
        <f t="shared" si="93"/>
        <v>-18.877951659868973</v>
      </c>
      <c r="O32" s="191">
        <f t="shared" si="93"/>
        <v>-19.4947026219786</v>
      </c>
      <c r="P32" s="191">
        <f t="shared" ref="P32:R32" si="94">(P19/P18-1)*100</f>
        <v>-20.612744738165357</v>
      </c>
      <c r="Q32" s="191">
        <f t="shared" si="94"/>
        <v>-19.290731203909019</v>
      </c>
      <c r="R32" s="191">
        <f t="shared" si="94"/>
        <v>-19.699102919685817</v>
      </c>
      <c r="S32" s="191">
        <f t="shared" ref="S32:U32" si="95">(S19/S18-1)*100</f>
        <v>-14.940023776962141</v>
      </c>
      <c r="T32" s="191">
        <f t="shared" si="95"/>
        <v>-10.714637744320655</v>
      </c>
      <c r="U32" s="191">
        <f t="shared" si="95"/>
        <v>-15.80691457565413</v>
      </c>
      <c r="V32" s="191">
        <f t="shared" ref="V32:X32" si="96">(V19/V18-1)*100</f>
        <v>-12.624443798068341</v>
      </c>
      <c r="W32" s="191">
        <f t="shared" si="96"/>
        <v>-12.779519904344772</v>
      </c>
      <c r="X32" s="191">
        <f t="shared" si="96"/>
        <v>-9.2541778320025294</v>
      </c>
      <c r="Y32" s="191">
        <f t="shared" ref="Y32:AA32" si="97">(Y19/Y18-1)*100</f>
        <v>-11.809893665868444</v>
      </c>
      <c r="Z32" s="191">
        <f t="shared" si="97"/>
        <v>-9.0170467129009104</v>
      </c>
      <c r="AA32" s="191">
        <f t="shared" si="97"/>
        <v>-6.7717874805426126</v>
      </c>
      <c r="AB32" s="191">
        <f t="shared" ref="AB32:AD32" si="98">(AB19/AB18-1)*100</f>
        <v>-6.5975149002274307</v>
      </c>
      <c r="AC32" s="191">
        <f t="shared" si="98"/>
        <v>-7.3531151415567315</v>
      </c>
      <c r="AD32" s="191">
        <f t="shared" si="98"/>
        <v>-10.002762894368921</v>
      </c>
      <c r="AE32" s="191">
        <f t="shared" ref="AE32:AG32" si="99">(AE19/AE18-1)*100</f>
        <v>-4.1544005603749046</v>
      </c>
      <c r="AF32" s="191">
        <f t="shared" si="99"/>
        <v>-7.8934950528034342</v>
      </c>
      <c r="AG32" s="191">
        <f t="shared" si="99"/>
        <v>-13.339605567970626</v>
      </c>
      <c r="AH32" s="191">
        <f t="shared" ref="AH32" si="100">(AH19/AH18-1)*100</f>
        <v>-7.9332491749270151</v>
      </c>
      <c r="AI32" s="191">
        <f t="shared" si="90"/>
        <v>-0.3482734593050929</v>
      </c>
      <c r="AJ32" s="191">
        <f t="shared" si="90"/>
        <v>-9.4422988479380905</v>
      </c>
      <c r="AK32" s="191">
        <f t="shared" si="90"/>
        <v>-23.458677489530466</v>
      </c>
      <c r="AL32" s="191">
        <f t="shared" si="90"/>
        <v>-23.668840847579286</v>
      </c>
      <c r="AM32" s="191">
        <f t="shared" si="90"/>
        <v>-25.499002860746391</v>
      </c>
      <c r="AN32" s="191">
        <f t="shared" si="90"/>
        <v>-11.366174703740006</v>
      </c>
      <c r="AO32" s="191">
        <f t="shared" si="90"/>
        <v>-6.9267536630256421</v>
      </c>
      <c r="AP32" s="191">
        <f t="shared" si="90"/>
        <v>-1.9672072760775428</v>
      </c>
      <c r="AQ32" s="191">
        <f t="shared" si="90"/>
        <v>-7.5963046482100722</v>
      </c>
      <c r="AR32" s="191">
        <f t="shared" ref="AR32" si="101">(AR19/AR18-1)*100</f>
        <v>-9.2309910604222232</v>
      </c>
      <c r="AS32" s="191">
        <f t="shared" si="90"/>
        <v>-8.1050125973523901</v>
      </c>
      <c r="AT32" s="191">
        <f t="shared" si="90"/>
        <v>-8.6762165501842237</v>
      </c>
      <c r="AU32" s="191">
        <f t="shared" ref="AU32:AV32" si="102">(AU19/AU18-1)*100</f>
        <v>-6.1342437835572472</v>
      </c>
      <c r="AV32" s="191">
        <f t="shared" si="102"/>
        <v>-3.7616849075291614</v>
      </c>
      <c r="AW32" s="191">
        <f t="shared" ref="AW32:AX32" si="103">(AW19/AW18-1)*100</f>
        <v>-10.037063728575923</v>
      </c>
      <c r="AX32" s="191">
        <f t="shared" si="103"/>
        <v>-15.603724575414768</v>
      </c>
      <c r="AY32" s="191">
        <f t="shared" ref="AY32:BA32" si="104">(AY19/AY18-1)*100</f>
        <v>-18.396307477228667</v>
      </c>
      <c r="AZ32" s="191">
        <f t="shared" si="104"/>
        <v>-23.00267200949936</v>
      </c>
      <c r="BA32" s="191">
        <f t="shared" si="104"/>
        <v>-26.93830868488536</v>
      </c>
      <c r="BB32" s="192">
        <f t="shared" ref="BB32" si="105">(BB19/BB18-1)*100</f>
        <v>-27.281611900748683</v>
      </c>
    </row>
    <row r="33" spans="1:54" s="38" customFormat="1" ht="16.5" customHeight="1" x14ac:dyDescent="0.3">
      <c r="A33" s="264"/>
      <c r="B33" s="40" t="s">
        <v>249</v>
      </c>
      <c r="C33" s="200">
        <f t="shared" ref="C33:G33" si="106">(C20/C18-1)*100</f>
        <v>-23.377109274613272</v>
      </c>
      <c r="D33" s="231">
        <f t="shared" si="106"/>
        <v>-27.614157849529786</v>
      </c>
      <c r="E33" s="201">
        <f t="shared" si="106"/>
        <v>-20.303104838932441</v>
      </c>
      <c r="F33" s="201">
        <f t="shared" si="106"/>
        <v>-17.300341017344568</v>
      </c>
      <c r="G33" s="201">
        <f t="shared" si="106"/>
        <v>-17.342461642004679</v>
      </c>
      <c r="H33" s="201">
        <f t="shared" ref="H33:I33" si="107">(H20/H18-1)*100</f>
        <v>-18.67140716556198</v>
      </c>
      <c r="I33" s="201">
        <f t="shared" si="107"/>
        <v>-9.9937045966175262</v>
      </c>
      <c r="J33" s="201">
        <f t="shared" ref="J33:L33" si="108">(J20/J18-1)*100</f>
        <v>-12.479238702300133</v>
      </c>
      <c r="K33" s="201">
        <f t="shared" si="108"/>
        <v>-7.2788043473145709</v>
      </c>
      <c r="L33" s="201">
        <f t="shared" si="108"/>
        <v>-12.499745795973816</v>
      </c>
      <c r="M33" s="201">
        <f t="shared" ref="M33:O33" si="109">(M20/M18-1)*100</f>
        <v>-7.8341476318417254</v>
      </c>
      <c r="N33" s="201">
        <f t="shared" si="109"/>
        <v>-7.4551710030026808</v>
      </c>
      <c r="O33" s="201">
        <f t="shared" si="109"/>
        <v>-7.879793344576691</v>
      </c>
      <c r="P33" s="201">
        <f t="shared" ref="P33:R33" si="110">(P20/P18-1)*100</f>
        <v>-11.811464606130329</v>
      </c>
      <c r="Q33" s="201">
        <f t="shared" si="110"/>
        <v>-8.6055077150062775</v>
      </c>
      <c r="R33" s="201">
        <f t="shared" si="110"/>
        <v>-13.268166568185647</v>
      </c>
      <c r="S33" s="201">
        <f t="shared" ref="S33:U33" si="111">(S20/S18-1)*100</f>
        <v>-10.032128064869417</v>
      </c>
      <c r="T33" s="201">
        <f t="shared" si="111"/>
        <v>-16.799359907205591</v>
      </c>
      <c r="U33" s="201">
        <f t="shared" si="111"/>
        <v>-11.763777346974491</v>
      </c>
      <c r="V33" s="201">
        <f t="shared" ref="V33:X33" si="112">(V20/V18-1)*100</f>
        <v>-14.091258886493986</v>
      </c>
      <c r="W33" s="201">
        <f t="shared" si="112"/>
        <v>-11.330332843793457</v>
      </c>
      <c r="X33" s="201">
        <f t="shared" si="112"/>
        <v>-10.898483401576531</v>
      </c>
      <c r="Y33" s="201">
        <f t="shared" ref="Y33:AA33" si="113">(Y20/Y18-1)*100</f>
        <v>-13.00054479424384</v>
      </c>
      <c r="Z33" s="201">
        <f t="shared" si="113"/>
        <v>-9.1994311966604236</v>
      </c>
      <c r="AA33" s="201">
        <f t="shared" si="113"/>
        <v>-7.6117360409889256</v>
      </c>
      <c r="AB33" s="201">
        <f t="shared" ref="AB33:AD33" si="114">(AB20/AB18-1)*100</f>
        <v>-5.0556051834269695</v>
      </c>
      <c r="AC33" s="201">
        <f t="shared" si="114"/>
        <v>-8.4244911310868531</v>
      </c>
      <c r="AD33" s="201">
        <f t="shared" si="114"/>
        <v>-11.951894207874691</v>
      </c>
      <c r="AE33" s="201">
        <f t="shared" ref="AE33:AG33" si="115">(AE20/AE18-1)*100</f>
        <v>-11.169993414158085</v>
      </c>
      <c r="AF33" s="201">
        <f t="shared" si="115"/>
        <v>-13.01375466569703</v>
      </c>
      <c r="AG33" s="201">
        <f t="shared" si="115"/>
        <v>-18.499928855657878</v>
      </c>
      <c r="AH33" s="201">
        <f t="shared" ref="AH33" si="116">(AH20/AH18-1)*100</f>
        <v>-11.331158347401759</v>
      </c>
      <c r="AI33" s="201">
        <f t="shared" ref="AI33:BB33" si="117">(AI20/AI18-1)*100</f>
        <v>-9.7644357985127161</v>
      </c>
      <c r="AJ33" s="201">
        <f t="shared" si="117"/>
        <v>-12.96514492812042</v>
      </c>
      <c r="AK33" s="201">
        <f t="shared" si="117"/>
        <v>-16.722860549065111</v>
      </c>
      <c r="AL33" s="201">
        <f t="shared" si="117"/>
        <v>-11.498864249953355</v>
      </c>
      <c r="AM33" s="201">
        <f t="shared" si="117"/>
        <v>-16.637658357022634</v>
      </c>
      <c r="AN33" s="201">
        <f t="shared" si="117"/>
        <v>-5.0255535174845489</v>
      </c>
      <c r="AO33" s="201">
        <f t="shared" si="117"/>
        <v>-0.36522542507639866</v>
      </c>
      <c r="AP33" s="201">
        <f t="shared" si="117"/>
        <v>-6.7775391019790359</v>
      </c>
      <c r="AQ33" s="201">
        <f t="shared" si="117"/>
        <v>-6.2063096354619702</v>
      </c>
      <c r="AR33" s="201">
        <f t="shared" si="117"/>
        <v>-12.050842679123729</v>
      </c>
      <c r="AS33" s="201">
        <f t="shared" si="117"/>
        <v>-9.6090676006318265</v>
      </c>
      <c r="AT33" s="201">
        <f t="shared" si="117"/>
        <v>-8.4964574167718965</v>
      </c>
      <c r="AU33" s="201">
        <f t="shared" si="117"/>
        <v>-4.0487808513935626</v>
      </c>
      <c r="AV33" s="201">
        <f t="shared" si="117"/>
        <v>-5.0731081575045911</v>
      </c>
      <c r="AW33" s="201">
        <f t="shared" si="117"/>
        <v>-3.5778237890215836</v>
      </c>
      <c r="AX33" s="201">
        <f t="shared" si="117"/>
        <v>-5.0020166508589092</v>
      </c>
      <c r="AY33" s="201">
        <f t="shared" si="117"/>
        <v>-6.8691222938755958</v>
      </c>
      <c r="AZ33" s="201">
        <f t="shared" si="117"/>
        <v>-11.688819892083158</v>
      </c>
      <c r="BA33" s="201">
        <f t="shared" si="117"/>
        <v>-15.785450187924354</v>
      </c>
      <c r="BB33" s="202">
        <f t="shared" si="117"/>
        <v>-12.857668405567024</v>
      </c>
    </row>
    <row r="34" spans="1:54" s="38" customFormat="1" ht="16.5" customHeight="1" x14ac:dyDescent="0.3">
      <c r="A34" s="264"/>
      <c r="B34" s="218" t="s">
        <v>896</v>
      </c>
      <c r="C34" s="213">
        <f>(C21/C18-1)*100</f>
        <v>-2.298259698436933</v>
      </c>
      <c r="D34" s="232">
        <f>(D21/D18-1)*100</f>
        <v>-6.9130110671019818</v>
      </c>
      <c r="E34" s="232">
        <f>(E21/E18-1)*100</f>
        <v>-6.9228605014671203</v>
      </c>
      <c r="F34" s="232">
        <f>(F21/F18-1)*100</f>
        <v>-6.5492278127090131</v>
      </c>
      <c r="G34" s="232">
        <f t="shared" ref="G34" si="118">(G21/G18-1)*100</f>
        <v>-5.7278692489073908</v>
      </c>
      <c r="H34" s="232">
        <f t="shared" ref="H34:M34" si="119">(H21/H18-1)*100</f>
        <v>-12.419865636776494</v>
      </c>
      <c r="I34" s="232">
        <f t="shared" si="119"/>
        <v>-11.386031347886306</v>
      </c>
      <c r="J34" s="232">
        <f t="shared" si="119"/>
        <v>-12.498931611148089</v>
      </c>
      <c r="K34" s="232">
        <f t="shared" si="119"/>
        <v>-12.769875313697776</v>
      </c>
      <c r="L34" s="232">
        <f t="shared" si="119"/>
        <v>-13.836005977974864</v>
      </c>
      <c r="M34" s="232">
        <f t="shared" si="119"/>
        <v>-16.104122102174333</v>
      </c>
      <c r="N34" s="232">
        <f t="shared" ref="N34:P34" si="120">(N21/N18-1)*100</f>
        <v>-15.21580952158631</v>
      </c>
      <c r="O34" s="232">
        <f t="shared" si="120"/>
        <v>-12.461771971538315</v>
      </c>
      <c r="P34" s="232">
        <f t="shared" si="120"/>
        <v>-10.192509765693581</v>
      </c>
      <c r="Q34" s="232">
        <f t="shared" ref="Q34:S34" si="121">(Q21/Q18-1)*100</f>
        <v>-6.4416514548731101</v>
      </c>
      <c r="R34" s="232">
        <f t="shared" si="121"/>
        <v>-8.8271503754878466</v>
      </c>
      <c r="S34" s="232">
        <f t="shared" si="121"/>
        <v>-4.7065032908054079</v>
      </c>
      <c r="T34" s="232">
        <f t="shared" ref="T34:V34" si="122">(T21/T18-1)*100</f>
        <v>-10.084352457347945</v>
      </c>
      <c r="U34" s="232">
        <f t="shared" si="122"/>
        <v>1.3361413433494507</v>
      </c>
      <c r="V34" s="232">
        <f t="shared" si="122"/>
        <v>-1.6172626052783357</v>
      </c>
      <c r="W34" s="232">
        <f t="shared" ref="W34:Y34" si="123">(W21/W18-1)*100</f>
        <v>-2.726290890659322</v>
      </c>
      <c r="X34" s="232">
        <f t="shared" si="123"/>
        <v>-1.7532310079935387</v>
      </c>
      <c r="Y34" s="232">
        <f t="shared" si="123"/>
        <v>-1.1104045840043764</v>
      </c>
      <c r="Z34" s="232">
        <f t="shared" ref="Z34:AB34" si="124">(Z21/Z18-1)*100</f>
        <v>-1.7320372487835911</v>
      </c>
      <c r="AA34" s="232">
        <f t="shared" si="124"/>
        <v>-2.0051875282262266</v>
      </c>
      <c r="AB34" s="232">
        <f t="shared" si="124"/>
        <v>-1.6522622319438796</v>
      </c>
      <c r="AC34" s="232">
        <f t="shared" ref="AC34:AE34" si="125">(AC21/AC18-1)*100</f>
        <v>-3.0025684835609856</v>
      </c>
      <c r="AD34" s="232">
        <f t="shared" si="125"/>
        <v>-2.3168474367875391</v>
      </c>
      <c r="AE34" s="232">
        <f t="shared" si="125"/>
        <v>-2.7382434483660179</v>
      </c>
      <c r="AF34" s="232">
        <f t="shared" ref="AF34:AH34" si="126">(AF21/AF18-1)*100</f>
        <v>-2.3284501468964325</v>
      </c>
      <c r="AG34" s="232">
        <f t="shared" si="126"/>
        <v>-6.7585711877109382</v>
      </c>
      <c r="AH34" s="232">
        <f t="shared" si="126"/>
        <v>2.0269601710809049</v>
      </c>
      <c r="AI34" s="216"/>
      <c r="AJ34" s="216"/>
      <c r="AK34" s="216"/>
      <c r="AL34" s="216"/>
      <c r="AM34" s="216"/>
      <c r="AN34" s="216"/>
      <c r="AO34" s="216"/>
      <c r="AP34" s="216"/>
      <c r="AQ34" s="216"/>
      <c r="AR34" s="216"/>
      <c r="AS34" s="216"/>
      <c r="AT34" s="216"/>
      <c r="AU34" s="216"/>
      <c r="AV34" s="216"/>
      <c r="AW34" s="216"/>
      <c r="AX34" s="216"/>
      <c r="AY34" s="216"/>
      <c r="AZ34" s="216"/>
      <c r="BA34" s="216"/>
      <c r="BB34" s="217"/>
    </row>
    <row r="35" spans="1:54" s="38" customFormat="1" ht="16.5" customHeight="1" x14ac:dyDescent="0.3">
      <c r="A35" s="265"/>
      <c r="B35" s="39" t="s">
        <v>897</v>
      </c>
      <c r="C35" s="196">
        <f>(C21/C20-1)*100</f>
        <v>27.509859490582333</v>
      </c>
      <c r="D35" s="233">
        <f>(D21/D20-1)*100</f>
        <v>28.59833659100881</v>
      </c>
      <c r="E35" s="237">
        <f>(E21/E20-1)*100</f>
        <v>16.788915440712991</v>
      </c>
      <c r="F35" s="237">
        <f>(F21/F20-1)*100</f>
        <v>13.000190492793173</v>
      </c>
      <c r="G35" s="237">
        <f t="shared" ref="G35" si="127">(G21/G20-1)*100</f>
        <v>14.05146175874934</v>
      </c>
      <c r="H35" s="237">
        <f t="shared" ref="H35:M35" si="128">(H21/H20-1)*100</f>
        <v>7.6867695737855124</v>
      </c>
      <c r="I35" s="237">
        <f t="shared" si="128"/>
        <v>-1.5469215181324381</v>
      </c>
      <c r="J35" s="237">
        <f t="shared" si="128"/>
        <v>-2.2500842721162595E-2</v>
      </c>
      <c r="K35" s="237">
        <f t="shared" si="128"/>
        <v>-5.9221313182280628</v>
      </c>
      <c r="L35" s="237">
        <f t="shared" si="128"/>
        <v>-1.5271500570561258</v>
      </c>
      <c r="M35" s="237">
        <f t="shared" si="128"/>
        <v>-8.9729268029747455</v>
      </c>
      <c r="N35" s="237">
        <f t="shared" ref="N35:P35" si="129">(N21/N20-1)*100</f>
        <v>-8.3858153963798809</v>
      </c>
      <c r="O35" s="237">
        <f t="shared" si="129"/>
        <v>-4.9739126661977329</v>
      </c>
      <c r="P35" s="237">
        <f t="shared" si="129"/>
        <v>1.835788329181498</v>
      </c>
      <c r="Q35" s="237">
        <f t="shared" ref="Q35:S35" si="130">(Q21/Q20-1)*100</f>
        <v>2.367600285349436</v>
      </c>
      <c r="R35" s="237">
        <f t="shared" si="130"/>
        <v>5.1203993008970272</v>
      </c>
      <c r="S35" s="237">
        <f t="shared" si="130"/>
        <v>5.9194739850064959</v>
      </c>
      <c r="T35" s="237">
        <f t="shared" ref="T35:V35" si="131">(T21/T20-1)*100</f>
        <v>8.0708603231517628</v>
      </c>
      <c r="U35" s="237">
        <f t="shared" si="131"/>
        <v>14.84641828088813</v>
      </c>
      <c r="V35" s="237">
        <f t="shared" si="131"/>
        <v>14.520054792485571</v>
      </c>
      <c r="W35" s="237">
        <f t="shared" ref="W35:Y35" si="132">(W21/W20-1)*100</f>
        <v>9.7034783473097583</v>
      </c>
      <c r="X35" s="237">
        <f t="shared" si="132"/>
        <v>10.263857162836221</v>
      </c>
      <c r="Y35" s="237">
        <f t="shared" si="132"/>
        <v>13.666913410111526</v>
      </c>
      <c r="Z35" s="237">
        <f t="shared" ref="Z35:AB35" si="133">(Z21/Z20-1)*100</f>
        <v>8.2239506275011198</v>
      </c>
      <c r="AA35" s="237">
        <f t="shared" si="133"/>
        <v>6.0684639720582911</v>
      </c>
      <c r="AB35" s="237">
        <f t="shared" si="133"/>
        <v>3.5845643737665078</v>
      </c>
      <c r="AC35" s="237">
        <f t="shared" ref="AC35:AE35" si="134">(AC21/AC20-1)*100</f>
        <v>5.9207125513079495</v>
      </c>
      <c r="AD35" s="237">
        <f t="shared" si="134"/>
        <v>10.942934756410017</v>
      </c>
      <c r="AE35" s="237">
        <f t="shared" si="134"/>
        <v>9.4920064625279021</v>
      </c>
      <c r="AF35" s="237">
        <f t="shared" ref="AF35:AH35" si="135">(AF21/AF20-1)*100</f>
        <v>12.28390129696384</v>
      </c>
      <c r="AG35" s="237">
        <f t="shared" si="135"/>
        <v>14.406561249685534</v>
      </c>
      <c r="AH35" s="239">
        <f t="shared" si="135"/>
        <v>15.065177653746019</v>
      </c>
      <c r="AI35" s="203"/>
      <c r="AJ35" s="203"/>
      <c r="AK35" s="203"/>
      <c r="AL35" s="203"/>
      <c r="AM35" s="203"/>
      <c r="AN35" s="203"/>
      <c r="AO35" s="203"/>
      <c r="AP35" s="203"/>
      <c r="AQ35" s="203"/>
      <c r="AR35" s="203"/>
      <c r="AS35" s="203"/>
      <c r="AT35" s="203"/>
      <c r="AU35" s="203"/>
      <c r="AV35" s="203"/>
      <c r="AW35" s="203"/>
      <c r="AX35" s="203"/>
      <c r="AY35" s="203"/>
      <c r="AZ35" s="203"/>
      <c r="BA35" s="203"/>
      <c r="BB35" s="204"/>
    </row>
    <row r="36" spans="1:54" ht="8.4499999999999993" customHeight="1" x14ac:dyDescent="0.3">
      <c r="E36" s="2"/>
    </row>
  </sheetData>
  <mergeCells count="6">
    <mergeCell ref="A32:A35"/>
    <mergeCell ref="A10:A13"/>
    <mergeCell ref="A14:A17"/>
    <mergeCell ref="A18:A21"/>
    <mergeCell ref="A24:A27"/>
    <mergeCell ref="A28:A3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0.79998168889431442"/>
  </sheetPr>
  <dimension ref="B1:AX333"/>
  <sheetViews>
    <sheetView zoomScale="90" zoomScaleNormal="90" workbookViewId="0">
      <pane xSplit="2" ySplit="4" topLeftCell="C171" activePane="bottomRight" state="frozen"/>
      <selection activeCell="V28" sqref="V28"/>
      <selection pane="topRight" activeCell="V28" sqref="V28"/>
      <selection pane="bottomLeft" activeCell="V28" sqref="V28"/>
      <selection pane="bottomRight"/>
    </sheetView>
  </sheetViews>
  <sheetFormatPr defaultRowHeight="16.5" x14ac:dyDescent="0.3"/>
  <cols>
    <col min="1" max="1" width="1.75" customWidth="1"/>
    <col min="2" max="2" width="13.5" customWidth="1"/>
    <col min="3" max="3" width="12.5" style="92" bestFit="1" customWidth="1"/>
    <col min="4" max="5" width="11.5" style="92" bestFit="1" customWidth="1"/>
    <col min="6" max="17" width="11.5" bestFit="1" customWidth="1"/>
    <col min="18" max="18" width="10.25" bestFit="1" customWidth="1"/>
    <col min="19" max="23" width="11.5" bestFit="1" customWidth="1"/>
    <col min="24" max="32" width="10.25" bestFit="1" customWidth="1"/>
    <col min="33" max="33" width="11.5" bestFit="1" customWidth="1"/>
    <col min="34" max="35" width="10.25" bestFit="1" customWidth="1"/>
    <col min="36" max="36" width="11.5" bestFit="1" customWidth="1"/>
    <col min="37" max="37" width="10.25" bestFit="1" customWidth="1"/>
    <col min="38" max="39" width="11.5" bestFit="1" customWidth="1"/>
    <col min="40" max="41" width="10.25" bestFit="1" customWidth="1"/>
    <col min="42" max="42" width="11.5" bestFit="1" customWidth="1"/>
    <col min="43" max="43" width="10.25" bestFit="1" customWidth="1"/>
    <col min="44" max="44" width="11.5" bestFit="1" customWidth="1"/>
    <col min="45" max="47" width="10.25" bestFit="1" customWidth="1"/>
    <col min="48" max="48" width="11.5" bestFit="1" customWidth="1"/>
    <col min="49" max="49" width="10.25" bestFit="1" customWidth="1"/>
    <col min="50" max="50" width="11.5" bestFit="1" customWidth="1"/>
  </cols>
  <sheetData>
    <row r="1" spans="2:50" ht="24.75" customHeight="1" thickBot="1" x14ac:dyDescent="0.35">
      <c r="B1" s="170" t="s">
        <v>624</v>
      </c>
      <c r="C1" s="125"/>
      <c r="D1" s="125"/>
      <c r="E1" s="171" t="s">
        <v>625</v>
      </c>
    </row>
    <row r="2" spans="2:50" ht="17.25" thickBot="1" x14ac:dyDescent="0.35">
      <c r="B2" s="124"/>
      <c r="C2" s="274" t="s">
        <v>487</v>
      </c>
      <c r="D2" s="275"/>
      <c r="E2" s="276"/>
      <c r="F2" s="274" t="s">
        <v>486</v>
      </c>
      <c r="G2" s="275"/>
      <c r="H2" s="275"/>
      <c r="I2" s="275"/>
      <c r="J2" s="275"/>
      <c r="K2" s="276"/>
      <c r="L2" s="274" t="s">
        <v>485</v>
      </c>
      <c r="M2" s="275"/>
      <c r="N2" s="275"/>
      <c r="O2" s="275"/>
      <c r="P2" s="275"/>
      <c r="Q2" s="275"/>
      <c r="R2" s="275"/>
      <c r="S2" s="275"/>
      <c r="T2" s="275"/>
      <c r="U2" s="275"/>
      <c r="V2" s="275"/>
      <c r="W2" s="275"/>
      <c r="X2" s="275"/>
      <c r="Y2" s="275"/>
      <c r="Z2" s="275"/>
      <c r="AA2" s="275"/>
      <c r="AB2" s="275"/>
      <c r="AC2" s="275"/>
      <c r="AD2" s="275"/>
      <c r="AE2" s="275"/>
      <c r="AF2" s="276"/>
      <c r="AG2" s="274" t="s">
        <v>153</v>
      </c>
      <c r="AH2" s="275"/>
      <c r="AI2" s="275"/>
      <c r="AJ2" s="275"/>
      <c r="AK2" s="275"/>
      <c r="AL2" s="275"/>
      <c r="AM2" s="275"/>
      <c r="AN2" s="275"/>
      <c r="AO2" s="275"/>
      <c r="AP2" s="275"/>
      <c r="AQ2" s="275"/>
      <c r="AR2" s="275"/>
      <c r="AS2" s="275"/>
      <c r="AT2" s="275"/>
      <c r="AU2" s="275"/>
      <c r="AV2" s="275"/>
      <c r="AW2" s="275"/>
      <c r="AX2" s="276"/>
    </row>
    <row r="3" spans="2:50" ht="17.25" thickBot="1" x14ac:dyDescent="0.35">
      <c r="B3" s="124"/>
      <c r="C3" s="277" t="s">
        <v>484</v>
      </c>
      <c r="D3" s="279" t="s">
        <v>162</v>
      </c>
      <c r="E3" s="281" t="s">
        <v>163</v>
      </c>
      <c r="F3" s="283" t="s">
        <v>484</v>
      </c>
      <c r="G3" s="272"/>
      <c r="H3" s="284" t="s">
        <v>162</v>
      </c>
      <c r="I3" s="285"/>
      <c r="J3" s="272" t="s">
        <v>163</v>
      </c>
      <c r="K3" s="273"/>
      <c r="L3" s="283" t="s">
        <v>484</v>
      </c>
      <c r="M3" s="272"/>
      <c r="N3" s="272"/>
      <c r="O3" s="272"/>
      <c r="P3" s="272"/>
      <c r="Q3" s="272"/>
      <c r="R3" s="272"/>
      <c r="S3" s="284" t="s">
        <v>1</v>
      </c>
      <c r="T3" s="272"/>
      <c r="U3" s="272"/>
      <c r="V3" s="272"/>
      <c r="W3" s="272"/>
      <c r="X3" s="272"/>
      <c r="Y3" s="285"/>
      <c r="Z3" s="272" t="s">
        <v>9</v>
      </c>
      <c r="AA3" s="272"/>
      <c r="AB3" s="272"/>
      <c r="AC3" s="272"/>
      <c r="AD3" s="272"/>
      <c r="AE3" s="272"/>
      <c r="AF3" s="273"/>
      <c r="AG3" s="283" t="s">
        <v>483</v>
      </c>
      <c r="AH3" s="272"/>
      <c r="AI3" s="272"/>
      <c r="AJ3" s="272"/>
      <c r="AK3" s="272"/>
      <c r="AL3" s="272"/>
      <c r="AM3" s="284" t="s">
        <v>1</v>
      </c>
      <c r="AN3" s="272"/>
      <c r="AO3" s="272"/>
      <c r="AP3" s="272"/>
      <c r="AQ3" s="272"/>
      <c r="AR3" s="285"/>
      <c r="AS3" s="272" t="s">
        <v>9</v>
      </c>
      <c r="AT3" s="272"/>
      <c r="AU3" s="272"/>
      <c r="AV3" s="272"/>
      <c r="AW3" s="272"/>
      <c r="AX3" s="273"/>
    </row>
    <row r="4" spans="2:50" ht="17.25" thickBot="1" x14ac:dyDescent="0.35">
      <c r="B4" s="124"/>
      <c r="C4" s="278"/>
      <c r="D4" s="280"/>
      <c r="E4" s="282"/>
      <c r="F4" s="123" t="s">
        <v>482</v>
      </c>
      <c r="G4" s="120" t="s">
        <v>481</v>
      </c>
      <c r="H4" s="122" t="s">
        <v>482</v>
      </c>
      <c r="I4" s="121" t="s">
        <v>481</v>
      </c>
      <c r="J4" s="120" t="s">
        <v>482</v>
      </c>
      <c r="K4" s="119" t="s">
        <v>481</v>
      </c>
      <c r="L4" s="118" t="s">
        <v>480</v>
      </c>
      <c r="M4" s="115" t="s">
        <v>479</v>
      </c>
      <c r="N4" s="115" t="s">
        <v>4</v>
      </c>
      <c r="O4" s="115" t="s">
        <v>5</v>
      </c>
      <c r="P4" s="115" t="s">
        <v>6</v>
      </c>
      <c r="Q4" s="115" t="s">
        <v>7</v>
      </c>
      <c r="R4" s="115" t="s">
        <v>8</v>
      </c>
      <c r="S4" s="117" t="s">
        <v>480</v>
      </c>
      <c r="T4" s="115" t="s">
        <v>479</v>
      </c>
      <c r="U4" s="115" t="s">
        <v>4</v>
      </c>
      <c r="V4" s="115" t="s">
        <v>5</v>
      </c>
      <c r="W4" s="115" t="s">
        <v>6</v>
      </c>
      <c r="X4" s="115" t="s">
        <v>7</v>
      </c>
      <c r="Y4" s="116" t="s">
        <v>8</v>
      </c>
      <c r="Z4" s="115" t="s">
        <v>480</v>
      </c>
      <c r="AA4" s="115" t="s">
        <v>479</v>
      </c>
      <c r="AB4" s="115" t="s">
        <v>4</v>
      </c>
      <c r="AC4" s="115" t="s">
        <v>5</v>
      </c>
      <c r="AD4" s="115" t="s">
        <v>6</v>
      </c>
      <c r="AE4" s="115" t="s">
        <v>7</v>
      </c>
      <c r="AF4" s="114" t="s">
        <v>8</v>
      </c>
      <c r="AG4" s="113" t="s">
        <v>154</v>
      </c>
      <c r="AH4" s="110" t="s">
        <v>155</v>
      </c>
      <c r="AI4" s="110" t="s">
        <v>156</v>
      </c>
      <c r="AJ4" s="110" t="s">
        <v>157</v>
      </c>
      <c r="AK4" s="110" t="s">
        <v>158</v>
      </c>
      <c r="AL4" s="110" t="s">
        <v>478</v>
      </c>
      <c r="AM4" s="112" t="s">
        <v>154</v>
      </c>
      <c r="AN4" s="110" t="s">
        <v>155</v>
      </c>
      <c r="AO4" s="110" t="s">
        <v>156</v>
      </c>
      <c r="AP4" s="110" t="s">
        <v>157</v>
      </c>
      <c r="AQ4" s="110" t="s">
        <v>158</v>
      </c>
      <c r="AR4" s="111" t="s">
        <v>478</v>
      </c>
      <c r="AS4" s="110" t="s">
        <v>154</v>
      </c>
      <c r="AT4" s="110" t="s">
        <v>155</v>
      </c>
      <c r="AU4" s="110" t="s">
        <v>156</v>
      </c>
      <c r="AV4" s="110" t="s">
        <v>157</v>
      </c>
      <c r="AW4" s="110" t="s">
        <v>158</v>
      </c>
      <c r="AX4" s="109" t="s">
        <v>478</v>
      </c>
    </row>
    <row r="5" spans="2:50" x14ac:dyDescent="0.3">
      <c r="B5" s="100" t="s">
        <v>0</v>
      </c>
      <c r="C5" s="108">
        <f t="shared" ref="C5:C68" si="0">SUM(D5:E5)</f>
        <v>107286640</v>
      </c>
      <c r="D5" s="107">
        <v>73267421</v>
      </c>
      <c r="E5" s="106">
        <v>34019219</v>
      </c>
      <c r="F5" s="105">
        <f t="shared" ref="F5:F68" si="1">SUM(H5,J5)</f>
        <v>56058238</v>
      </c>
      <c r="G5" s="102">
        <f t="shared" ref="G5:G68" si="2">SUM(I5+K5)</f>
        <v>51223486</v>
      </c>
      <c r="H5" s="104">
        <v>36907628</v>
      </c>
      <c r="I5" s="103">
        <v>36356928</v>
      </c>
      <c r="J5" s="102">
        <v>19150610</v>
      </c>
      <c r="K5" s="101">
        <v>14866558</v>
      </c>
      <c r="L5" s="105">
        <f t="shared" ref="L5:R36" si="3">SUM(S5+Z5)</f>
        <v>17446597</v>
      </c>
      <c r="M5" s="102">
        <f t="shared" si="3"/>
        <v>15408542</v>
      </c>
      <c r="N5" s="102">
        <f t="shared" si="3"/>
        <v>17965224</v>
      </c>
      <c r="O5" s="102">
        <f t="shared" si="3"/>
        <v>19988298</v>
      </c>
      <c r="P5" s="102">
        <f t="shared" si="3"/>
        <v>18688246</v>
      </c>
      <c r="Q5" s="102">
        <f t="shared" si="3"/>
        <v>10337063</v>
      </c>
      <c r="R5" s="102">
        <f t="shared" si="3"/>
        <v>7447755</v>
      </c>
      <c r="S5" s="104">
        <v>13914619</v>
      </c>
      <c r="T5" s="102">
        <v>9793188</v>
      </c>
      <c r="U5" s="102">
        <v>11225291</v>
      </c>
      <c r="V5" s="102">
        <v>13039594</v>
      </c>
      <c r="W5" s="102">
        <v>12312582</v>
      </c>
      <c r="X5" s="102">
        <v>7184542</v>
      </c>
      <c r="Y5" s="103">
        <v>5794740</v>
      </c>
      <c r="Z5" s="102">
        <v>3531978</v>
      </c>
      <c r="AA5" s="102">
        <v>5615354</v>
      </c>
      <c r="AB5" s="102">
        <v>6739933</v>
      </c>
      <c r="AC5" s="102">
        <v>6948704</v>
      </c>
      <c r="AD5" s="102">
        <v>6375664</v>
      </c>
      <c r="AE5" s="102">
        <v>3152521</v>
      </c>
      <c r="AF5" s="101">
        <v>1653015</v>
      </c>
      <c r="AG5" s="105">
        <f t="shared" ref="AG5:AL36" si="4">AM5+AS5</f>
        <v>21506390</v>
      </c>
      <c r="AH5" s="102">
        <f t="shared" si="4"/>
        <v>2169244</v>
      </c>
      <c r="AI5" s="102">
        <f t="shared" si="4"/>
        <v>2006722</v>
      </c>
      <c r="AJ5" s="102">
        <f t="shared" si="4"/>
        <v>43651624</v>
      </c>
      <c r="AK5" s="102">
        <f t="shared" si="4"/>
        <v>2791062</v>
      </c>
      <c r="AL5" s="102">
        <f t="shared" si="4"/>
        <v>35161600</v>
      </c>
      <c r="AM5" s="104">
        <v>12978023</v>
      </c>
      <c r="AN5" s="102">
        <v>1159180</v>
      </c>
      <c r="AO5" s="102">
        <v>1231898</v>
      </c>
      <c r="AP5" s="102">
        <v>29805727</v>
      </c>
      <c r="AQ5" s="102">
        <v>1885015</v>
      </c>
      <c r="AR5" s="103">
        <v>26207580</v>
      </c>
      <c r="AS5" s="102">
        <v>8528367</v>
      </c>
      <c r="AT5" s="102">
        <v>1010064</v>
      </c>
      <c r="AU5" s="102">
        <v>774824</v>
      </c>
      <c r="AV5" s="102">
        <v>13845897</v>
      </c>
      <c r="AW5" s="102">
        <v>906047</v>
      </c>
      <c r="AX5" s="101">
        <v>8954020</v>
      </c>
    </row>
    <row r="6" spans="2:50" x14ac:dyDescent="0.3">
      <c r="B6" s="100" t="s">
        <v>11</v>
      </c>
      <c r="C6" s="108">
        <f t="shared" si="0"/>
        <v>109856167</v>
      </c>
      <c r="D6" s="107">
        <v>75223704</v>
      </c>
      <c r="E6" s="106">
        <v>34632463</v>
      </c>
      <c r="F6" s="105">
        <f t="shared" si="1"/>
        <v>57588018</v>
      </c>
      <c r="G6" s="102">
        <f t="shared" si="2"/>
        <v>52265798</v>
      </c>
      <c r="H6" s="104">
        <v>37763896</v>
      </c>
      <c r="I6" s="103">
        <v>37458444</v>
      </c>
      <c r="J6" s="102">
        <v>19824122</v>
      </c>
      <c r="K6" s="101">
        <v>14807354</v>
      </c>
      <c r="L6" s="105">
        <f t="shared" si="3"/>
        <v>17581122</v>
      </c>
      <c r="M6" s="102">
        <f t="shared" si="3"/>
        <v>15499978</v>
      </c>
      <c r="N6" s="102">
        <f t="shared" si="3"/>
        <v>18334276</v>
      </c>
      <c r="O6" s="102">
        <f t="shared" si="3"/>
        <v>20674091</v>
      </c>
      <c r="P6" s="102">
        <f t="shared" si="3"/>
        <v>19380018</v>
      </c>
      <c r="Q6" s="102">
        <f t="shared" si="3"/>
        <v>10697593</v>
      </c>
      <c r="R6" s="102">
        <f t="shared" si="3"/>
        <v>7686738</v>
      </c>
      <c r="S6" s="104">
        <v>14373744</v>
      </c>
      <c r="T6" s="102">
        <v>10011884</v>
      </c>
      <c r="U6" s="102">
        <v>11500780</v>
      </c>
      <c r="V6" s="102">
        <v>13364203</v>
      </c>
      <c r="W6" s="102">
        <v>12636433</v>
      </c>
      <c r="X6" s="102">
        <v>7383591</v>
      </c>
      <c r="Y6" s="103">
        <v>5951704</v>
      </c>
      <c r="Z6" s="102">
        <v>3207378</v>
      </c>
      <c r="AA6" s="102">
        <v>5488094</v>
      </c>
      <c r="AB6" s="102">
        <v>6833496</v>
      </c>
      <c r="AC6" s="102">
        <v>7309888</v>
      </c>
      <c r="AD6" s="102">
        <v>6743585</v>
      </c>
      <c r="AE6" s="102">
        <v>3314002</v>
      </c>
      <c r="AF6" s="101">
        <v>1735034</v>
      </c>
      <c r="AG6" s="105">
        <f t="shared" si="4"/>
        <v>22436562</v>
      </c>
      <c r="AH6" s="102">
        <f t="shared" si="4"/>
        <v>2102518</v>
      </c>
      <c r="AI6" s="102">
        <f t="shared" si="4"/>
        <v>2003194</v>
      </c>
      <c r="AJ6" s="102">
        <f t="shared" si="4"/>
        <v>45247122</v>
      </c>
      <c r="AK6" s="102">
        <f t="shared" si="4"/>
        <v>2734289</v>
      </c>
      <c r="AL6" s="102">
        <f t="shared" si="4"/>
        <v>35332482</v>
      </c>
      <c r="AM6" s="104">
        <v>13352013</v>
      </c>
      <c r="AN6" s="102">
        <v>1177456</v>
      </c>
      <c r="AO6" s="102">
        <v>1257035</v>
      </c>
      <c r="AP6" s="102">
        <v>30696774</v>
      </c>
      <c r="AQ6" s="102">
        <v>1923300</v>
      </c>
      <c r="AR6" s="103">
        <v>26817126</v>
      </c>
      <c r="AS6" s="102">
        <v>9084549</v>
      </c>
      <c r="AT6" s="102">
        <v>925062</v>
      </c>
      <c r="AU6" s="102">
        <v>746159</v>
      </c>
      <c r="AV6" s="102">
        <v>14550348</v>
      </c>
      <c r="AW6" s="102">
        <v>810989</v>
      </c>
      <c r="AX6" s="101">
        <v>8515356</v>
      </c>
    </row>
    <row r="7" spans="2:50" x14ac:dyDescent="0.3">
      <c r="B7" s="100" t="s">
        <v>12</v>
      </c>
      <c r="C7" s="108">
        <f t="shared" si="0"/>
        <v>110428194</v>
      </c>
      <c r="D7" s="107">
        <v>75492823</v>
      </c>
      <c r="E7" s="106">
        <v>34935371</v>
      </c>
      <c r="F7" s="105">
        <f t="shared" si="1"/>
        <v>57903241</v>
      </c>
      <c r="G7" s="102">
        <f t="shared" si="2"/>
        <v>52524121</v>
      </c>
      <c r="H7" s="104">
        <v>37906909</v>
      </c>
      <c r="I7" s="103">
        <v>37585419</v>
      </c>
      <c r="J7" s="102">
        <v>19996332</v>
      </c>
      <c r="K7" s="101">
        <v>14938702</v>
      </c>
      <c r="L7" s="105">
        <f t="shared" si="3"/>
        <v>17539528</v>
      </c>
      <c r="M7" s="102">
        <f t="shared" si="3"/>
        <v>15579719</v>
      </c>
      <c r="N7" s="102">
        <f t="shared" si="3"/>
        <v>18493818</v>
      </c>
      <c r="O7" s="102">
        <f t="shared" si="3"/>
        <v>20819979</v>
      </c>
      <c r="P7" s="102">
        <f t="shared" si="3"/>
        <v>19509981</v>
      </c>
      <c r="Q7" s="102">
        <f t="shared" si="3"/>
        <v>10764784</v>
      </c>
      <c r="R7" s="102">
        <f t="shared" si="3"/>
        <v>7719553</v>
      </c>
      <c r="S7" s="104">
        <v>14284468</v>
      </c>
      <c r="T7" s="102">
        <v>10072156</v>
      </c>
      <c r="U7" s="102">
        <v>11583197</v>
      </c>
      <c r="V7" s="102">
        <v>13420984</v>
      </c>
      <c r="W7" s="102">
        <v>12710501</v>
      </c>
      <c r="X7" s="102">
        <v>7431854</v>
      </c>
      <c r="Y7" s="103">
        <v>5989168</v>
      </c>
      <c r="Z7" s="102">
        <v>3255060</v>
      </c>
      <c r="AA7" s="102">
        <v>5507563</v>
      </c>
      <c r="AB7" s="102">
        <v>6910621</v>
      </c>
      <c r="AC7" s="102">
        <v>7398995</v>
      </c>
      <c r="AD7" s="102">
        <v>6799480</v>
      </c>
      <c r="AE7" s="102">
        <v>3332930</v>
      </c>
      <c r="AF7" s="101">
        <v>1730385</v>
      </c>
      <c r="AG7" s="105">
        <f t="shared" si="4"/>
        <v>22531200</v>
      </c>
      <c r="AH7" s="102">
        <f t="shared" si="4"/>
        <v>2148811</v>
      </c>
      <c r="AI7" s="102">
        <f t="shared" si="4"/>
        <v>2011662</v>
      </c>
      <c r="AJ7" s="102">
        <f t="shared" si="4"/>
        <v>45482234</v>
      </c>
      <c r="AK7" s="102">
        <f t="shared" si="4"/>
        <v>2767351</v>
      </c>
      <c r="AL7" s="102">
        <f t="shared" si="4"/>
        <v>35486935</v>
      </c>
      <c r="AM7" s="104">
        <v>13388828</v>
      </c>
      <c r="AN7" s="102">
        <v>1184681</v>
      </c>
      <c r="AO7" s="102">
        <v>1257306</v>
      </c>
      <c r="AP7" s="102">
        <v>30815656</v>
      </c>
      <c r="AQ7" s="102">
        <v>1925281</v>
      </c>
      <c r="AR7" s="103">
        <v>26921070</v>
      </c>
      <c r="AS7" s="102">
        <v>9142372</v>
      </c>
      <c r="AT7" s="102">
        <v>964130</v>
      </c>
      <c r="AU7" s="102">
        <v>754356</v>
      </c>
      <c r="AV7" s="102">
        <v>14666578</v>
      </c>
      <c r="AW7" s="102">
        <v>842070</v>
      </c>
      <c r="AX7" s="101">
        <v>8565865</v>
      </c>
    </row>
    <row r="8" spans="2:50" x14ac:dyDescent="0.3">
      <c r="B8" s="100" t="s">
        <v>13</v>
      </c>
      <c r="C8" s="108">
        <f t="shared" si="0"/>
        <v>110926323</v>
      </c>
      <c r="D8" s="107">
        <v>75842477</v>
      </c>
      <c r="E8" s="106">
        <v>35083846</v>
      </c>
      <c r="F8" s="105">
        <f t="shared" si="1"/>
        <v>58104779</v>
      </c>
      <c r="G8" s="102">
        <f t="shared" si="2"/>
        <v>52819238</v>
      </c>
      <c r="H8" s="104">
        <v>38036685</v>
      </c>
      <c r="I8" s="103">
        <v>37804397</v>
      </c>
      <c r="J8" s="102">
        <v>20068094</v>
      </c>
      <c r="K8" s="101">
        <v>15014841</v>
      </c>
      <c r="L8" s="105">
        <f t="shared" si="3"/>
        <v>17547842</v>
      </c>
      <c r="M8" s="102">
        <f t="shared" si="3"/>
        <v>15680975</v>
      </c>
      <c r="N8" s="102">
        <f t="shared" si="3"/>
        <v>18601395</v>
      </c>
      <c r="O8" s="102">
        <f t="shared" si="3"/>
        <v>20905015</v>
      </c>
      <c r="P8" s="102">
        <f t="shared" si="3"/>
        <v>19592442</v>
      </c>
      <c r="Q8" s="102">
        <f t="shared" si="3"/>
        <v>10824891</v>
      </c>
      <c r="R8" s="102">
        <f t="shared" si="3"/>
        <v>7771457</v>
      </c>
      <c r="S8" s="104">
        <v>14382339</v>
      </c>
      <c r="T8" s="102">
        <v>10057698</v>
      </c>
      <c r="U8" s="102">
        <v>11621717</v>
      </c>
      <c r="V8" s="102">
        <v>13489033</v>
      </c>
      <c r="W8" s="102">
        <v>12776179</v>
      </c>
      <c r="X8" s="102">
        <v>7482391</v>
      </c>
      <c r="Y8" s="103">
        <v>6031726</v>
      </c>
      <c r="Z8" s="102">
        <v>3165503</v>
      </c>
      <c r="AA8" s="102">
        <v>5623277</v>
      </c>
      <c r="AB8" s="102">
        <v>6979678</v>
      </c>
      <c r="AC8" s="102">
        <v>7415982</v>
      </c>
      <c r="AD8" s="102">
        <v>6816263</v>
      </c>
      <c r="AE8" s="102">
        <v>3342500</v>
      </c>
      <c r="AF8" s="101">
        <v>1739731</v>
      </c>
      <c r="AG8" s="105">
        <f t="shared" si="4"/>
        <v>22669051</v>
      </c>
      <c r="AH8" s="102">
        <f t="shared" si="4"/>
        <v>2131846</v>
      </c>
      <c r="AI8" s="102">
        <f t="shared" si="4"/>
        <v>2023770</v>
      </c>
      <c r="AJ8" s="102">
        <f t="shared" si="4"/>
        <v>45732387</v>
      </c>
      <c r="AK8" s="102">
        <f t="shared" si="4"/>
        <v>2759040</v>
      </c>
      <c r="AL8" s="102">
        <f t="shared" si="4"/>
        <v>35610228</v>
      </c>
      <c r="AM8" s="104">
        <v>13458233</v>
      </c>
      <c r="AN8" s="102">
        <v>1184682</v>
      </c>
      <c r="AO8" s="102">
        <v>1263019</v>
      </c>
      <c r="AP8" s="102">
        <v>30949723</v>
      </c>
      <c r="AQ8" s="102">
        <v>1932060</v>
      </c>
      <c r="AR8" s="103">
        <v>27054760</v>
      </c>
      <c r="AS8" s="102">
        <v>9210818</v>
      </c>
      <c r="AT8" s="102">
        <v>947164</v>
      </c>
      <c r="AU8" s="102">
        <v>760751</v>
      </c>
      <c r="AV8" s="102">
        <v>14782664</v>
      </c>
      <c r="AW8" s="102">
        <v>826980</v>
      </c>
      <c r="AX8" s="101">
        <v>8555468</v>
      </c>
    </row>
    <row r="9" spans="2:50" x14ac:dyDescent="0.3">
      <c r="B9" s="100" t="s">
        <v>14</v>
      </c>
      <c r="C9" s="108">
        <f t="shared" si="0"/>
        <v>110208286</v>
      </c>
      <c r="D9" s="107">
        <v>74530848</v>
      </c>
      <c r="E9" s="106">
        <v>35677438</v>
      </c>
      <c r="F9" s="105">
        <f t="shared" si="1"/>
        <v>57760839</v>
      </c>
      <c r="G9" s="102">
        <f t="shared" si="2"/>
        <v>52437952</v>
      </c>
      <c r="H9" s="104">
        <v>37292291</v>
      </c>
      <c r="I9" s="103">
        <v>37232193</v>
      </c>
      <c r="J9" s="102">
        <v>20468548</v>
      </c>
      <c r="K9" s="101">
        <v>15205759</v>
      </c>
      <c r="L9" s="105">
        <f t="shared" si="3"/>
        <v>17453786</v>
      </c>
      <c r="M9" s="102">
        <f t="shared" si="3"/>
        <v>15623436</v>
      </c>
      <c r="N9" s="102">
        <f t="shared" si="3"/>
        <v>18623444</v>
      </c>
      <c r="O9" s="102">
        <f t="shared" si="3"/>
        <v>20935998</v>
      </c>
      <c r="P9" s="102">
        <f t="shared" si="3"/>
        <v>19378495</v>
      </c>
      <c r="Q9" s="102">
        <f t="shared" si="3"/>
        <v>10587627</v>
      </c>
      <c r="R9" s="102">
        <f t="shared" si="3"/>
        <v>7596005</v>
      </c>
      <c r="S9" s="104">
        <v>14090756</v>
      </c>
      <c r="T9" s="102">
        <v>9743613</v>
      </c>
      <c r="U9" s="102">
        <v>11363455</v>
      </c>
      <c r="V9" s="102">
        <v>13329462</v>
      </c>
      <c r="W9" s="102">
        <v>12676905</v>
      </c>
      <c r="X9" s="102">
        <v>7396490</v>
      </c>
      <c r="Y9" s="103">
        <v>5923804</v>
      </c>
      <c r="Z9" s="102">
        <v>3363030</v>
      </c>
      <c r="AA9" s="102">
        <v>5879823</v>
      </c>
      <c r="AB9" s="102">
        <v>7259989</v>
      </c>
      <c r="AC9" s="102">
        <v>7606536</v>
      </c>
      <c r="AD9" s="102">
        <v>6701590</v>
      </c>
      <c r="AE9" s="102">
        <v>3191137</v>
      </c>
      <c r="AF9" s="101">
        <v>1672201</v>
      </c>
      <c r="AG9" s="105">
        <f t="shared" si="4"/>
        <v>22487300</v>
      </c>
      <c r="AH9" s="102">
        <f t="shared" si="4"/>
        <v>1981760</v>
      </c>
      <c r="AI9" s="102">
        <f t="shared" si="4"/>
        <v>2024892</v>
      </c>
      <c r="AJ9" s="102">
        <f t="shared" si="4"/>
        <v>45307698</v>
      </c>
      <c r="AK9" s="102">
        <f t="shared" si="4"/>
        <v>2676281</v>
      </c>
      <c r="AL9" s="102">
        <f t="shared" si="4"/>
        <v>35730355</v>
      </c>
      <c r="AM9" s="104">
        <v>13285226</v>
      </c>
      <c r="AN9" s="102">
        <v>1153321</v>
      </c>
      <c r="AO9" s="102">
        <v>1242745</v>
      </c>
      <c r="AP9" s="102">
        <v>30340130</v>
      </c>
      <c r="AQ9" s="102">
        <v>1878657</v>
      </c>
      <c r="AR9" s="103">
        <v>26630769</v>
      </c>
      <c r="AS9" s="102">
        <v>9202074</v>
      </c>
      <c r="AT9" s="102">
        <v>828439</v>
      </c>
      <c r="AU9" s="102">
        <v>782147</v>
      </c>
      <c r="AV9" s="102">
        <v>14967568</v>
      </c>
      <c r="AW9" s="102">
        <v>797624</v>
      </c>
      <c r="AX9" s="101">
        <v>9099586</v>
      </c>
    </row>
    <row r="10" spans="2:50" x14ac:dyDescent="0.3">
      <c r="B10" s="100" t="s">
        <v>15</v>
      </c>
      <c r="C10" s="108">
        <f t="shared" si="0"/>
        <v>101977829</v>
      </c>
      <c r="D10" s="107">
        <v>66169221</v>
      </c>
      <c r="E10" s="106">
        <v>35808608</v>
      </c>
      <c r="F10" s="105">
        <f t="shared" si="1"/>
        <v>53072743</v>
      </c>
      <c r="G10" s="102">
        <f t="shared" si="2"/>
        <v>48902280</v>
      </c>
      <c r="H10" s="104">
        <v>33320612</v>
      </c>
      <c r="I10" s="103">
        <v>32847007</v>
      </c>
      <c r="J10" s="102">
        <v>19752131</v>
      </c>
      <c r="K10" s="101">
        <v>16055273</v>
      </c>
      <c r="L10" s="105">
        <f t="shared" si="3"/>
        <v>17336025</v>
      </c>
      <c r="M10" s="102">
        <f t="shared" si="3"/>
        <v>15199487</v>
      </c>
      <c r="N10" s="102">
        <f t="shared" si="3"/>
        <v>17263976</v>
      </c>
      <c r="O10" s="102">
        <f t="shared" si="3"/>
        <v>18857433</v>
      </c>
      <c r="P10" s="102">
        <f t="shared" si="3"/>
        <v>17231234</v>
      </c>
      <c r="Q10" s="102">
        <f t="shared" si="3"/>
        <v>9322542</v>
      </c>
      <c r="R10" s="102">
        <f t="shared" si="3"/>
        <v>6764325</v>
      </c>
      <c r="S10" s="104">
        <v>12281368</v>
      </c>
      <c r="T10" s="102">
        <v>8993450</v>
      </c>
      <c r="U10" s="102">
        <v>10195961</v>
      </c>
      <c r="V10" s="102">
        <v>11696204</v>
      </c>
      <c r="W10" s="102">
        <v>11140536</v>
      </c>
      <c r="X10" s="102">
        <v>6553238</v>
      </c>
      <c r="Y10" s="103">
        <v>5306861</v>
      </c>
      <c r="Z10" s="102">
        <v>5054657</v>
      </c>
      <c r="AA10" s="102">
        <v>6206037</v>
      </c>
      <c r="AB10" s="102">
        <v>7068015</v>
      </c>
      <c r="AC10" s="102">
        <v>7161229</v>
      </c>
      <c r="AD10" s="102">
        <v>6090698</v>
      </c>
      <c r="AE10" s="102">
        <v>2769304</v>
      </c>
      <c r="AF10" s="101">
        <v>1457464</v>
      </c>
      <c r="AG10" s="105">
        <f t="shared" si="4"/>
        <v>19416128</v>
      </c>
      <c r="AH10" s="102">
        <f t="shared" si="4"/>
        <v>2099850</v>
      </c>
      <c r="AI10" s="102">
        <f t="shared" si="4"/>
        <v>1874230</v>
      </c>
      <c r="AJ10" s="102">
        <f t="shared" si="4"/>
        <v>39984140</v>
      </c>
      <c r="AK10" s="102">
        <f t="shared" si="4"/>
        <v>2789914</v>
      </c>
      <c r="AL10" s="102">
        <f t="shared" si="4"/>
        <v>35813564</v>
      </c>
      <c r="AM10" s="104">
        <v>11562252</v>
      </c>
      <c r="AN10" s="102">
        <v>1052984</v>
      </c>
      <c r="AO10" s="102">
        <v>1096485</v>
      </c>
      <c r="AP10" s="102">
        <v>26510575</v>
      </c>
      <c r="AQ10" s="102">
        <v>1718743</v>
      </c>
      <c r="AR10" s="103">
        <v>24228180</v>
      </c>
      <c r="AS10" s="102">
        <v>7853876</v>
      </c>
      <c r="AT10" s="102">
        <v>1046866</v>
      </c>
      <c r="AU10" s="102">
        <v>777745</v>
      </c>
      <c r="AV10" s="102">
        <v>13473565</v>
      </c>
      <c r="AW10" s="102">
        <v>1071171</v>
      </c>
      <c r="AX10" s="101">
        <v>11585384</v>
      </c>
    </row>
    <row r="11" spans="2:50" x14ac:dyDescent="0.3">
      <c r="B11" s="100" t="s">
        <v>16</v>
      </c>
      <c r="C11" s="108">
        <f t="shared" si="0"/>
        <v>110300567</v>
      </c>
      <c r="D11" s="107">
        <v>75359200</v>
      </c>
      <c r="E11" s="106">
        <v>34941367</v>
      </c>
      <c r="F11" s="105">
        <f t="shared" si="1"/>
        <v>57656135</v>
      </c>
      <c r="G11" s="102">
        <f t="shared" si="2"/>
        <v>52642128</v>
      </c>
      <c r="H11" s="104">
        <v>37752355</v>
      </c>
      <c r="I11" s="103">
        <v>37605398</v>
      </c>
      <c r="J11" s="102">
        <v>19903780</v>
      </c>
      <c r="K11" s="101">
        <v>15036730</v>
      </c>
      <c r="L11" s="105">
        <f t="shared" si="3"/>
        <v>17649189</v>
      </c>
      <c r="M11" s="102">
        <f t="shared" si="3"/>
        <v>15717679</v>
      </c>
      <c r="N11" s="102">
        <f t="shared" si="3"/>
        <v>18406195</v>
      </c>
      <c r="O11" s="102">
        <f t="shared" si="3"/>
        <v>20735590</v>
      </c>
      <c r="P11" s="102">
        <f t="shared" si="3"/>
        <v>19409834</v>
      </c>
      <c r="Q11" s="102">
        <f t="shared" si="3"/>
        <v>10700113</v>
      </c>
      <c r="R11" s="102">
        <f t="shared" si="3"/>
        <v>7679662</v>
      </c>
      <c r="S11" s="104">
        <v>14447843</v>
      </c>
      <c r="T11" s="102">
        <v>9996514</v>
      </c>
      <c r="U11" s="102">
        <v>11548388</v>
      </c>
      <c r="V11" s="102">
        <v>13410218</v>
      </c>
      <c r="W11" s="102">
        <v>12647720</v>
      </c>
      <c r="X11" s="102">
        <v>7374796</v>
      </c>
      <c r="Y11" s="103">
        <v>5932273</v>
      </c>
      <c r="Z11" s="102">
        <v>3201346</v>
      </c>
      <c r="AA11" s="102">
        <v>5721165</v>
      </c>
      <c r="AB11" s="102">
        <v>6857807</v>
      </c>
      <c r="AC11" s="102">
        <v>7325372</v>
      </c>
      <c r="AD11" s="102">
        <v>6762114</v>
      </c>
      <c r="AE11" s="102">
        <v>3325317</v>
      </c>
      <c r="AF11" s="101">
        <v>1747389</v>
      </c>
      <c r="AG11" s="105">
        <f t="shared" si="4"/>
        <v>22621324</v>
      </c>
      <c r="AH11" s="102">
        <f t="shared" si="4"/>
        <v>2063151</v>
      </c>
      <c r="AI11" s="102">
        <f t="shared" si="4"/>
        <v>2015374</v>
      </c>
      <c r="AJ11" s="102">
        <f t="shared" si="4"/>
        <v>45322766</v>
      </c>
      <c r="AK11" s="102">
        <f t="shared" si="4"/>
        <v>2700705</v>
      </c>
      <c r="AL11" s="102">
        <f t="shared" si="4"/>
        <v>35577247</v>
      </c>
      <c r="AM11" s="104">
        <v>13366960</v>
      </c>
      <c r="AN11" s="102">
        <v>1164741</v>
      </c>
      <c r="AO11" s="102">
        <v>1253401</v>
      </c>
      <c r="AP11" s="102">
        <v>30686744</v>
      </c>
      <c r="AQ11" s="102">
        <v>1906188</v>
      </c>
      <c r="AR11" s="103">
        <v>26981166</v>
      </c>
      <c r="AS11" s="102">
        <v>9254364</v>
      </c>
      <c r="AT11" s="102">
        <v>898410</v>
      </c>
      <c r="AU11" s="102">
        <v>761973</v>
      </c>
      <c r="AV11" s="102">
        <v>14636022</v>
      </c>
      <c r="AW11" s="102">
        <v>794517</v>
      </c>
      <c r="AX11" s="101">
        <v>8596081</v>
      </c>
    </row>
    <row r="12" spans="2:50" x14ac:dyDescent="0.3">
      <c r="B12" s="100" t="s">
        <v>17</v>
      </c>
      <c r="C12" s="108">
        <f t="shared" si="0"/>
        <v>108797073</v>
      </c>
      <c r="D12" s="107">
        <v>73779392</v>
      </c>
      <c r="E12" s="106">
        <v>35017681</v>
      </c>
      <c r="F12" s="105">
        <f t="shared" si="1"/>
        <v>56748013</v>
      </c>
      <c r="G12" s="102">
        <f t="shared" si="2"/>
        <v>52045807</v>
      </c>
      <c r="H12" s="104">
        <v>36923042</v>
      </c>
      <c r="I12" s="103">
        <v>36854138</v>
      </c>
      <c r="J12" s="102">
        <v>19824971</v>
      </c>
      <c r="K12" s="101">
        <v>15191669</v>
      </c>
      <c r="L12" s="105">
        <f t="shared" si="3"/>
        <v>17306621</v>
      </c>
      <c r="M12" s="102">
        <f t="shared" si="3"/>
        <v>15481819</v>
      </c>
      <c r="N12" s="102">
        <f t="shared" si="3"/>
        <v>18246648</v>
      </c>
      <c r="O12" s="102">
        <f t="shared" si="3"/>
        <v>20464685</v>
      </c>
      <c r="P12" s="102">
        <f t="shared" si="3"/>
        <v>19168848</v>
      </c>
      <c r="Q12" s="102">
        <f t="shared" si="3"/>
        <v>10565701</v>
      </c>
      <c r="R12" s="102">
        <f t="shared" si="3"/>
        <v>7559500</v>
      </c>
      <c r="S12" s="104">
        <v>13974022</v>
      </c>
      <c r="T12" s="102">
        <v>9780852</v>
      </c>
      <c r="U12" s="102">
        <v>11359979</v>
      </c>
      <c r="V12" s="102">
        <v>13139442</v>
      </c>
      <c r="W12" s="102">
        <v>12419485</v>
      </c>
      <c r="X12" s="102">
        <v>7258083</v>
      </c>
      <c r="Y12" s="103">
        <v>5845318</v>
      </c>
      <c r="Z12" s="102">
        <v>3332599</v>
      </c>
      <c r="AA12" s="102">
        <v>5700967</v>
      </c>
      <c r="AB12" s="102">
        <v>6886669</v>
      </c>
      <c r="AC12" s="102">
        <v>7325243</v>
      </c>
      <c r="AD12" s="102">
        <v>6749363</v>
      </c>
      <c r="AE12" s="102">
        <v>3307618</v>
      </c>
      <c r="AF12" s="101">
        <v>1714182</v>
      </c>
      <c r="AG12" s="105">
        <f t="shared" si="4"/>
        <v>22183957</v>
      </c>
      <c r="AH12" s="102">
        <f t="shared" si="4"/>
        <v>2099415</v>
      </c>
      <c r="AI12" s="102">
        <f t="shared" si="4"/>
        <v>2012107</v>
      </c>
      <c r="AJ12" s="102">
        <f t="shared" si="4"/>
        <v>44779004</v>
      </c>
      <c r="AK12" s="102">
        <f t="shared" si="4"/>
        <v>2701343</v>
      </c>
      <c r="AL12" s="102">
        <f t="shared" si="4"/>
        <v>35021248</v>
      </c>
      <c r="AM12" s="104">
        <v>13010677</v>
      </c>
      <c r="AN12" s="102">
        <v>1144938</v>
      </c>
      <c r="AO12" s="102">
        <v>1238090</v>
      </c>
      <c r="AP12" s="102">
        <v>30127312</v>
      </c>
      <c r="AQ12" s="102">
        <v>1874270</v>
      </c>
      <c r="AR12" s="103">
        <v>26384106</v>
      </c>
      <c r="AS12" s="102">
        <v>9173280</v>
      </c>
      <c r="AT12" s="102">
        <v>954477</v>
      </c>
      <c r="AU12" s="102">
        <v>774017</v>
      </c>
      <c r="AV12" s="102">
        <v>14651692</v>
      </c>
      <c r="AW12" s="102">
        <v>827073</v>
      </c>
      <c r="AX12" s="101">
        <v>8637142</v>
      </c>
    </row>
    <row r="13" spans="2:50" x14ac:dyDescent="0.3">
      <c r="B13" s="100" t="s">
        <v>18</v>
      </c>
      <c r="C13" s="108">
        <f t="shared" si="0"/>
        <v>108653680</v>
      </c>
      <c r="D13" s="107">
        <v>72528942</v>
      </c>
      <c r="E13" s="106">
        <v>36124738</v>
      </c>
      <c r="F13" s="105">
        <f t="shared" si="1"/>
        <v>56505283</v>
      </c>
      <c r="G13" s="102">
        <f t="shared" si="2"/>
        <v>52138462</v>
      </c>
      <c r="H13" s="104">
        <v>36329561</v>
      </c>
      <c r="I13" s="103">
        <v>36192477</v>
      </c>
      <c r="J13" s="102">
        <v>20175722</v>
      </c>
      <c r="K13" s="101">
        <v>15945985</v>
      </c>
      <c r="L13" s="105">
        <f t="shared" si="3"/>
        <v>17420319</v>
      </c>
      <c r="M13" s="102">
        <f t="shared" si="3"/>
        <v>15352337</v>
      </c>
      <c r="N13" s="102">
        <f t="shared" si="3"/>
        <v>18116165</v>
      </c>
      <c r="O13" s="102">
        <f t="shared" si="3"/>
        <v>20396554</v>
      </c>
      <c r="P13" s="102">
        <f t="shared" si="3"/>
        <v>19118403</v>
      </c>
      <c r="Q13" s="102">
        <f t="shared" si="3"/>
        <v>10610900</v>
      </c>
      <c r="R13" s="102">
        <f t="shared" si="3"/>
        <v>7629067</v>
      </c>
      <c r="S13" s="104">
        <v>13582708</v>
      </c>
      <c r="T13" s="102">
        <v>9511333</v>
      </c>
      <c r="U13" s="102">
        <v>11125588</v>
      </c>
      <c r="V13" s="102">
        <v>12985112</v>
      </c>
      <c r="W13" s="102">
        <v>12281835</v>
      </c>
      <c r="X13" s="102">
        <v>7198882</v>
      </c>
      <c r="Y13" s="103">
        <v>5836581</v>
      </c>
      <c r="Z13" s="102">
        <v>3837611</v>
      </c>
      <c r="AA13" s="102">
        <v>5841004</v>
      </c>
      <c r="AB13" s="102">
        <v>6990577</v>
      </c>
      <c r="AC13" s="102">
        <v>7411442</v>
      </c>
      <c r="AD13" s="102">
        <v>6836568</v>
      </c>
      <c r="AE13" s="102">
        <v>3412018</v>
      </c>
      <c r="AF13" s="101">
        <v>1792486</v>
      </c>
      <c r="AG13" s="105">
        <f t="shared" si="4"/>
        <v>21754832</v>
      </c>
      <c r="AH13" s="102">
        <f t="shared" si="4"/>
        <v>2265250</v>
      </c>
      <c r="AI13" s="102">
        <f t="shared" si="4"/>
        <v>2074638</v>
      </c>
      <c r="AJ13" s="102">
        <f t="shared" si="4"/>
        <v>44284240</v>
      </c>
      <c r="AK13" s="102">
        <f t="shared" si="4"/>
        <v>2797190</v>
      </c>
      <c r="AL13" s="102">
        <f t="shared" si="4"/>
        <v>35477530</v>
      </c>
      <c r="AM13" s="104">
        <v>12784090</v>
      </c>
      <c r="AN13" s="102">
        <v>1133825</v>
      </c>
      <c r="AO13" s="102">
        <v>1224690</v>
      </c>
      <c r="AP13" s="102">
        <v>29532821</v>
      </c>
      <c r="AQ13" s="102">
        <v>1846635</v>
      </c>
      <c r="AR13" s="103">
        <v>26006881</v>
      </c>
      <c r="AS13" s="102">
        <v>8970742</v>
      </c>
      <c r="AT13" s="102">
        <v>1131425</v>
      </c>
      <c r="AU13" s="102">
        <v>849948</v>
      </c>
      <c r="AV13" s="102">
        <v>14751419</v>
      </c>
      <c r="AW13" s="102">
        <v>950555</v>
      </c>
      <c r="AX13" s="101">
        <v>9470649</v>
      </c>
    </row>
    <row r="14" spans="2:50" x14ac:dyDescent="0.3">
      <c r="B14" s="100" t="s">
        <v>19</v>
      </c>
      <c r="C14" s="108">
        <f t="shared" si="0"/>
        <v>112895100</v>
      </c>
      <c r="D14" s="107">
        <v>77490468</v>
      </c>
      <c r="E14" s="106">
        <v>35404632</v>
      </c>
      <c r="F14" s="105">
        <f t="shared" si="1"/>
        <v>59151130</v>
      </c>
      <c r="G14" s="102">
        <f t="shared" si="2"/>
        <v>53740337</v>
      </c>
      <c r="H14" s="104">
        <v>38773060</v>
      </c>
      <c r="I14" s="103">
        <v>38715398</v>
      </c>
      <c r="J14" s="102">
        <v>20378070</v>
      </c>
      <c r="K14" s="101">
        <v>15024939</v>
      </c>
      <c r="L14" s="105">
        <f t="shared" si="3"/>
        <v>17862950</v>
      </c>
      <c r="M14" s="102">
        <f t="shared" si="3"/>
        <v>16151596</v>
      </c>
      <c r="N14" s="102">
        <f t="shared" si="3"/>
        <v>18788116</v>
      </c>
      <c r="O14" s="102">
        <f t="shared" si="3"/>
        <v>21216390</v>
      </c>
      <c r="P14" s="102">
        <f t="shared" si="3"/>
        <v>19943245</v>
      </c>
      <c r="Q14" s="102">
        <f t="shared" si="3"/>
        <v>11034992</v>
      </c>
      <c r="R14" s="102">
        <f t="shared" si="3"/>
        <v>7894178</v>
      </c>
      <c r="S14" s="104">
        <v>15009918</v>
      </c>
      <c r="T14" s="102">
        <v>10251695</v>
      </c>
      <c r="U14" s="102">
        <v>11853318</v>
      </c>
      <c r="V14" s="102">
        <v>13795515</v>
      </c>
      <c r="W14" s="102">
        <v>12934452</v>
      </c>
      <c r="X14" s="102">
        <v>7550641</v>
      </c>
      <c r="Y14" s="103">
        <v>6092919</v>
      </c>
      <c r="Z14" s="102">
        <v>2853032</v>
      </c>
      <c r="AA14" s="102">
        <v>5899901</v>
      </c>
      <c r="AB14" s="102">
        <v>6934798</v>
      </c>
      <c r="AC14" s="102">
        <v>7420875</v>
      </c>
      <c r="AD14" s="102">
        <v>7008793</v>
      </c>
      <c r="AE14" s="102">
        <v>3484351</v>
      </c>
      <c r="AF14" s="101">
        <v>1801259</v>
      </c>
      <c r="AG14" s="105">
        <f t="shared" si="4"/>
        <v>22891920</v>
      </c>
      <c r="AH14" s="102">
        <f t="shared" si="4"/>
        <v>1987015</v>
      </c>
      <c r="AI14" s="102">
        <f t="shared" si="4"/>
        <v>2094119</v>
      </c>
      <c r="AJ14" s="102">
        <f t="shared" si="4"/>
        <v>46660032</v>
      </c>
      <c r="AK14" s="102">
        <f t="shared" si="4"/>
        <v>2729641</v>
      </c>
      <c r="AL14" s="102">
        <f t="shared" si="4"/>
        <v>36532372</v>
      </c>
      <c r="AM14" s="104">
        <v>13724772</v>
      </c>
      <c r="AN14" s="102">
        <v>1199215</v>
      </c>
      <c r="AO14" s="102">
        <v>1294324</v>
      </c>
      <c r="AP14" s="102">
        <v>31550962</v>
      </c>
      <c r="AQ14" s="102">
        <v>1965801</v>
      </c>
      <c r="AR14" s="103">
        <v>27755394</v>
      </c>
      <c r="AS14" s="102">
        <v>9167148</v>
      </c>
      <c r="AT14" s="102">
        <v>787800</v>
      </c>
      <c r="AU14" s="102">
        <v>799795</v>
      </c>
      <c r="AV14" s="102">
        <v>15109070</v>
      </c>
      <c r="AW14" s="102">
        <v>763840</v>
      </c>
      <c r="AX14" s="101">
        <v>8776978</v>
      </c>
    </row>
    <row r="15" spans="2:50" x14ac:dyDescent="0.3">
      <c r="B15" s="100" t="s">
        <v>20</v>
      </c>
      <c r="C15" s="108">
        <f t="shared" si="0"/>
        <v>113516183</v>
      </c>
      <c r="D15" s="107">
        <v>77625782</v>
      </c>
      <c r="E15" s="106">
        <v>35890401</v>
      </c>
      <c r="F15" s="105">
        <f t="shared" si="1"/>
        <v>59483197</v>
      </c>
      <c r="G15" s="102">
        <f t="shared" si="2"/>
        <v>54031788</v>
      </c>
      <c r="H15" s="104">
        <v>38860499</v>
      </c>
      <c r="I15" s="103">
        <v>38764624</v>
      </c>
      <c r="J15" s="102">
        <v>20622698</v>
      </c>
      <c r="K15" s="101">
        <v>15267164</v>
      </c>
      <c r="L15" s="105">
        <f t="shared" si="3"/>
        <v>17997155</v>
      </c>
      <c r="M15" s="102">
        <f t="shared" si="3"/>
        <v>16166923</v>
      </c>
      <c r="N15" s="102">
        <f t="shared" si="3"/>
        <v>18910596</v>
      </c>
      <c r="O15" s="102">
        <f t="shared" si="3"/>
        <v>21328406</v>
      </c>
      <c r="P15" s="102">
        <f t="shared" si="3"/>
        <v>20063113</v>
      </c>
      <c r="Q15" s="102">
        <f t="shared" si="3"/>
        <v>11115399</v>
      </c>
      <c r="R15" s="102">
        <f t="shared" si="3"/>
        <v>7933391</v>
      </c>
      <c r="S15" s="104">
        <v>15055512</v>
      </c>
      <c r="T15" s="102">
        <v>10261605</v>
      </c>
      <c r="U15" s="102">
        <v>11857146</v>
      </c>
      <c r="V15" s="102">
        <v>13788494</v>
      </c>
      <c r="W15" s="102">
        <v>12966580</v>
      </c>
      <c r="X15" s="102">
        <v>7582668</v>
      </c>
      <c r="Y15" s="103">
        <v>6113117</v>
      </c>
      <c r="Z15" s="102">
        <v>2941643</v>
      </c>
      <c r="AA15" s="102">
        <v>5905318</v>
      </c>
      <c r="AB15" s="102">
        <v>7053450</v>
      </c>
      <c r="AC15" s="102">
        <v>7539912</v>
      </c>
      <c r="AD15" s="102">
        <v>7096533</v>
      </c>
      <c r="AE15" s="102">
        <v>3532731</v>
      </c>
      <c r="AF15" s="101">
        <v>1820274</v>
      </c>
      <c r="AG15" s="105">
        <f t="shared" si="4"/>
        <v>22856391</v>
      </c>
      <c r="AH15" s="102">
        <f t="shared" si="4"/>
        <v>2047211</v>
      </c>
      <c r="AI15" s="102">
        <f t="shared" si="4"/>
        <v>2109133</v>
      </c>
      <c r="AJ15" s="102">
        <f t="shared" si="4"/>
        <v>46856428</v>
      </c>
      <c r="AK15" s="102">
        <f t="shared" si="4"/>
        <v>2775110</v>
      </c>
      <c r="AL15" s="102">
        <f t="shared" si="4"/>
        <v>36871910</v>
      </c>
      <c r="AM15" s="104">
        <v>13688934</v>
      </c>
      <c r="AN15" s="102">
        <v>1209565</v>
      </c>
      <c r="AO15" s="102">
        <v>1296831</v>
      </c>
      <c r="AP15" s="102">
        <v>31617481</v>
      </c>
      <c r="AQ15" s="102">
        <v>1975669</v>
      </c>
      <c r="AR15" s="103">
        <v>27837302</v>
      </c>
      <c r="AS15" s="102">
        <v>9167457</v>
      </c>
      <c r="AT15" s="102">
        <v>837646</v>
      </c>
      <c r="AU15" s="102">
        <v>812302</v>
      </c>
      <c r="AV15" s="102">
        <v>15238947</v>
      </c>
      <c r="AW15" s="102">
        <v>799441</v>
      </c>
      <c r="AX15" s="101">
        <v>9034608</v>
      </c>
    </row>
    <row r="16" spans="2:50" x14ac:dyDescent="0.3">
      <c r="B16" s="100" t="s">
        <v>21</v>
      </c>
      <c r="C16" s="108">
        <f t="shared" si="0"/>
        <v>113062658</v>
      </c>
      <c r="D16" s="107">
        <v>77250012</v>
      </c>
      <c r="E16" s="106">
        <v>35812646</v>
      </c>
      <c r="F16" s="105">
        <f t="shared" si="1"/>
        <v>59179715</v>
      </c>
      <c r="G16" s="102">
        <f t="shared" si="2"/>
        <v>53881990</v>
      </c>
      <c r="H16" s="104">
        <v>38633970</v>
      </c>
      <c r="I16" s="103">
        <v>38615446</v>
      </c>
      <c r="J16" s="102">
        <v>20545745</v>
      </c>
      <c r="K16" s="101">
        <v>15266544</v>
      </c>
      <c r="L16" s="105">
        <f t="shared" si="3"/>
        <v>18031761</v>
      </c>
      <c r="M16" s="102">
        <f t="shared" si="3"/>
        <v>16058726</v>
      </c>
      <c r="N16" s="102">
        <f t="shared" si="3"/>
        <v>18785887</v>
      </c>
      <c r="O16" s="102">
        <f t="shared" si="3"/>
        <v>21218852</v>
      </c>
      <c r="P16" s="102">
        <f t="shared" si="3"/>
        <v>19981393</v>
      </c>
      <c r="Q16" s="102">
        <f t="shared" si="3"/>
        <v>11072481</v>
      </c>
      <c r="R16" s="102">
        <f t="shared" si="3"/>
        <v>7912605</v>
      </c>
      <c r="S16" s="104">
        <v>15038375</v>
      </c>
      <c r="T16" s="102">
        <v>10191652</v>
      </c>
      <c r="U16" s="102">
        <v>11779087</v>
      </c>
      <c r="V16" s="102">
        <v>13727404</v>
      </c>
      <c r="W16" s="102">
        <v>12896867</v>
      </c>
      <c r="X16" s="102">
        <v>7536071</v>
      </c>
      <c r="Y16" s="103">
        <v>6079960</v>
      </c>
      <c r="Z16" s="102">
        <v>2993386</v>
      </c>
      <c r="AA16" s="102">
        <v>5867074</v>
      </c>
      <c r="AB16" s="102">
        <v>7006800</v>
      </c>
      <c r="AC16" s="102">
        <v>7491448</v>
      </c>
      <c r="AD16" s="102">
        <v>7084526</v>
      </c>
      <c r="AE16" s="102">
        <v>3536410</v>
      </c>
      <c r="AF16" s="101">
        <v>1832645</v>
      </c>
      <c r="AG16" s="105">
        <f t="shared" si="4"/>
        <v>22681224</v>
      </c>
      <c r="AH16" s="102">
        <f t="shared" si="4"/>
        <v>2069580</v>
      </c>
      <c r="AI16" s="102">
        <f t="shared" si="4"/>
        <v>2089389</v>
      </c>
      <c r="AJ16" s="102">
        <f t="shared" si="4"/>
        <v>46580819</v>
      </c>
      <c r="AK16" s="102">
        <f t="shared" si="4"/>
        <v>2795315</v>
      </c>
      <c r="AL16" s="102">
        <f t="shared" si="4"/>
        <v>36846331</v>
      </c>
      <c r="AM16" s="104">
        <v>13605716</v>
      </c>
      <c r="AN16" s="102">
        <v>1209950</v>
      </c>
      <c r="AO16" s="102">
        <v>1288064</v>
      </c>
      <c r="AP16" s="102">
        <v>31439767</v>
      </c>
      <c r="AQ16" s="102">
        <v>1970681</v>
      </c>
      <c r="AR16" s="103">
        <v>27735834</v>
      </c>
      <c r="AS16" s="102">
        <v>9075508</v>
      </c>
      <c r="AT16" s="102">
        <v>859630</v>
      </c>
      <c r="AU16" s="102">
        <v>801325</v>
      </c>
      <c r="AV16" s="102">
        <v>15141052</v>
      </c>
      <c r="AW16" s="102">
        <v>824634</v>
      </c>
      <c r="AX16" s="101">
        <v>9110497</v>
      </c>
    </row>
    <row r="17" spans="2:50" x14ac:dyDescent="0.3">
      <c r="B17" s="100" t="s">
        <v>22</v>
      </c>
      <c r="C17" s="108">
        <f t="shared" si="0"/>
        <v>113531397</v>
      </c>
      <c r="D17" s="107">
        <v>77002571</v>
      </c>
      <c r="E17" s="106">
        <v>36528826</v>
      </c>
      <c r="F17" s="105">
        <f t="shared" si="1"/>
        <v>59343598</v>
      </c>
      <c r="G17" s="102">
        <f t="shared" si="2"/>
        <v>54179284</v>
      </c>
      <c r="H17" s="104">
        <v>38461162</v>
      </c>
      <c r="I17" s="103">
        <v>38535775</v>
      </c>
      <c r="J17" s="102">
        <v>20882436</v>
      </c>
      <c r="K17" s="101">
        <v>15643509</v>
      </c>
      <c r="L17" s="105">
        <f t="shared" si="3"/>
        <v>18032554</v>
      </c>
      <c r="M17" s="102">
        <f t="shared" si="3"/>
        <v>16098509</v>
      </c>
      <c r="N17" s="102">
        <f t="shared" si="3"/>
        <v>18864666</v>
      </c>
      <c r="O17" s="102">
        <f t="shared" si="3"/>
        <v>21314426</v>
      </c>
      <c r="P17" s="102">
        <f t="shared" si="3"/>
        <v>20073343</v>
      </c>
      <c r="Q17" s="102">
        <f t="shared" si="3"/>
        <v>11148373</v>
      </c>
      <c r="R17" s="102">
        <f t="shared" si="3"/>
        <v>7991009</v>
      </c>
      <c r="S17" s="104">
        <v>14955511</v>
      </c>
      <c r="T17" s="102">
        <v>10137689</v>
      </c>
      <c r="U17" s="102">
        <v>11747931</v>
      </c>
      <c r="V17" s="102">
        <v>13694659</v>
      </c>
      <c r="W17" s="102">
        <v>12867372</v>
      </c>
      <c r="X17" s="102">
        <v>7521391</v>
      </c>
      <c r="Y17" s="103">
        <v>6072384</v>
      </c>
      <c r="Z17" s="102">
        <v>3077043</v>
      </c>
      <c r="AA17" s="102">
        <v>5960820</v>
      </c>
      <c r="AB17" s="102">
        <v>7116735</v>
      </c>
      <c r="AC17" s="102">
        <v>7619767</v>
      </c>
      <c r="AD17" s="102">
        <v>7205971</v>
      </c>
      <c r="AE17" s="102">
        <v>3626982</v>
      </c>
      <c r="AF17" s="101">
        <v>1918625</v>
      </c>
      <c r="AG17" s="105">
        <f t="shared" si="4"/>
        <v>22679328</v>
      </c>
      <c r="AH17" s="102">
        <f t="shared" si="4"/>
        <v>2103904</v>
      </c>
      <c r="AI17" s="102">
        <f t="shared" si="4"/>
        <v>2141110</v>
      </c>
      <c r="AJ17" s="102">
        <f t="shared" si="4"/>
        <v>46710208</v>
      </c>
      <c r="AK17" s="102">
        <f t="shared" si="4"/>
        <v>2832206</v>
      </c>
      <c r="AL17" s="102">
        <f t="shared" si="4"/>
        <v>37064642</v>
      </c>
      <c r="AM17" s="104">
        <v>13536506</v>
      </c>
      <c r="AN17" s="102">
        <v>1198180</v>
      </c>
      <c r="AO17" s="102">
        <v>1314928</v>
      </c>
      <c r="AP17" s="102">
        <v>31326989</v>
      </c>
      <c r="AQ17" s="102">
        <v>1964740</v>
      </c>
      <c r="AR17" s="103">
        <v>27661229</v>
      </c>
      <c r="AS17" s="102">
        <v>9142822</v>
      </c>
      <c r="AT17" s="102">
        <v>905724</v>
      </c>
      <c r="AU17" s="102">
        <v>826182</v>
      </c>
      <c r="AV17" s="102">
        <v>15383219</v>
      </c>
      <c r="AW17" s="102">
        <v>867466</v>
      </c>
      <c r="AX17" s="101">
        <v>9403413</v>
      </c>
    </row>
    <row r="18" spans="2:50" x14ac:dyDescent="0.3">
      <c r="B18" s="100" t="s">
        <v>23</v>
      </c>
      <c r="C18" s="108">
        <f t="shared" si="0"/>
        <v>114946935</v>
      </c>
      <c r="D18" s="107">
        <v>77352063</v>
      </c>
      <c r="E18" s="106">
        <v>37594872</v>
      </c>
      <c r="F18" s="105">
        <f t="shared" si="1"/>
        <v>60026491</v>
      </c>
      <c r="G18" s="102">
        <f t="shared" si="2"/>
        <v>54916738</v>
      </c>
      <c r="H18" s="104">
        <v>38637757</v>
      </c>
      <c r="I18" s="103">
        <v>38712210</v>
      </c>
      <c r="J18" s="102">
        <v>21388734</v>
      </c>
      <c r="K18" s="101">
        <v>16204528</v>
      </c>
      <c r="L18" s="105">
        <f t="shared" si="3"/>
        <v>18378103</v>
      </c>
      <c r="M18" s="102">
        <f t="shared" si="3"/>
        <v>16225469</v>
      </c>
      <c r="N18" s="102">
        <f t="shared" si="3"/>
        <v>19060254</v>
      </c>
      <c r="O18" s="102">
        <f t="shared" si="3"/>
        <v>21536736</v>
      </c>
      <c r="P18" s="102">
        <f t="shared" si="3"/>
        <v>20329113</v>
      </c>
      <c r="Q18" s="102">
        <f t="shared" si="3"/>
        <v>11312159</v>
      </c>
      <c r="R18" s="102">
        <f t="shared" si="3"/>
        <v>8101396</v>
      </c>
      <c r="S18" s="104">
        <v>15076209</v>
      </c>
      <c r="T18" s="102">
        <v>10161522</v>
      </c>
      <c r="U18" s="102">
        <v>11790295</v>
      </c>
      <c r="V18" s="102">
        <v>13743796</v>
      </c>
      <c r="W18" s="102">
        <v>12921704</v>
      </c>
      <c r="X18" s="102">
        <v>7555552</v>
      </c>
      <c r="Y18" s="103">
        <v>6100890</v>
      </c>
      <c r="Z18" s="102">
        <v>3301894</v>
      </c>
      <c r="AA18" s="102">
        <v>6063947</v>
      </c>
      <c r="AB18" s="102">
        <v>7269959</v>
      </c>
      <c r="AC18" s="102">
        <v>7792940</v>
      </c>
      <c r="AD18" s="102">
        <v>7407409</v>
      </c>
      <c r="AE18" s="102">
        <v>3756607</v>
      </c>
      <c r="AF18" s="101">
        <v>2000506</v>
      </c>
      <c r="AG18" s="105">
        <f t="shared" si="4"/>
        <v>22748815</v>
      </c>
      <c r="AH18" s="102">
        <f t="shared" si="4"/>
        <v>2240070</v>
      </c>
      <c r="AI18" s="102">
        <f t="shared" si="4"/>
        <v>2225029</v>
      </c>
      <c r="AJ18" s="102">
        <f t="shared" si="4"/>
        <v>46956388</v>
      </c>
      <c r="AK18" s="102">
        <f t="shared" si="4"/>
        <v>2947111</v>
      </c>
      <c r="AL18" s="102">
        <f t="shared" si="4"/>
        <v>37829522</v>
      </c>
      <c r="AM18" s="104">
        <v>13491339</v>
      </c>
      <c r="AN18" s="102">
        <v>1223206</v>
      </c>
      <c r="AO18" s="102">
        <v>1362658</v>
      </c>
      <c r="AP18" s="102">
        <v>31363431</v>
      </c>
      <c r="AQ18" s="102">
        <v>2008081</v>
      </c>
      <c r="AR18" s="103">
        <v>27903348</v>
      </c>
      <c r="AS18" s="102">
        <v>9257476</v>
      </c>
      <c r="AT18" s="102">
        <v>1016864</v>
      </c>
      <c r="AU18" s="102">
        <v>862371</v>
      </c>
      <c r="AV18" s="102">
        <v>15592957</v>
      </c>
      <c r="AW18" s="102">
        <v>939030</v>
      </c>
      <c r="AX18" s="101">
        <v>9926174</v>
      </c>
    </row>
    <row r="19" spans="2:50" x14ac:dyDescent="0.3">
      <c r="B19" s="100" t="s">
        <v>24</v>
      </c>
      <c r="C19" s="108">
        <f t="shared" si="0"/>
        <v>114767492</v>
      </c>
      <c r="D19" s="107">
        <v>77728248</v>
      </c>
      <c r="E19" s="106">
        <v>37039244</v>
      </c>
      <c r="F19" s="105">
        <f t="shared" si="1"/>
        <v>59924902</v>
      </c>
      <c r="G19" s="102">
        <f t="shared" si="2"/>
        <v>54841167</v>
      </c>
      <c r="H19" s="104">
        <v>38853053</v>
      </c>
      <c r="I19" s="103">
        <v>38874359</v>
      </c>
      <c r="J19" s="102">
        <v>21071849</v>
      </c>
      <c r="K19" s="101">
        <v>15966808</v>
      </c>
      <c r="L19" s="105">
        <f t="shared" si="3"/>
        <v>18293073</v>
      </c>
      <c r="M19" s="102">
        <f t="shared" si="3"/>
        <v>16150728</v>
      </c>
      <c r="N19" s="102">
        <f t="shared" si="3"/>
        <v>19032957</v>
      </c>
      <c r="O19" s="102">
        <f t="shared" si="3"/>
        <v>21500687</v>
      </c>
      <c r="P19" s="102">
        <f t="shared" si="3"/>
        <v>20338747</v>
      </c>
      <c r="Q19" s="102">
        <f t="shared" si="3"/>
        <v>11325043</v>
      </c>
      <c r="R19" s="102">
        <f t="shared" si="3"/>
        <v>8124835</v>
      </c>
      <c r="S19" s="104">
        <v>15132061</v>
      </c>
      <c r="T19" s="102">
        <v>10250578</v>
      </c>
      <c r="U19" s="102">
        <v>11852688</v>
      </c>
      <c r="V19" s="102">
        <v>13794623</v>
      </c>
      <c r="W19" s="102">
        <v>12980151</v>
      </c>
      <c r="X19" s="102">
        <v>7588572</v>
      </c>
      <c r="Y19" s="103">
        <v>6128739</v>
      </c>
      <c r="Z19" s="102">
        <v>3161012</v>
      </c>
      <c r="AA19" s="102">
        <v>5900150</v>
      </c>
      <c r="AB19" s="102">
        <v>7180269</v>
      </c>
      <c r="AC19" s="102">
        <v>7706064</v>
      </c>
      <c r="AD19" s="102">
        <v>7358596</v>
      </c>
      <c r="AE19" s="102">
        <v>3736471</v>
      </c>
      <c r="AF19" s="101">
        <v>1996096</v>
      </c>
      <c r="AG19" s="105">
        <f t="shared" si="4"/>
        <v>22685147</v>
      </c>
      <c r="AH19" s="102">
        <f t="shared" si="4"/>
        <v>2240671</v>
      </c>
      <c r="AI19" s="102">
        <f t="shared" si="4"/>
        <v>2230046</v>
      </c>
      <c r="AJ19" s="102">
        <f t="shared" si="4"/>
        <v>46796408</v>
      </c>
      <c r="AK19" s="102">
        <f t="shared" si="4"/>
        <v>2922306</v>
      </c>
      <c r="AL19" s="102">
        <f t="shared" si="4"/>
        <v>37892914</v>
      </c>
      <c r="AM19" s="104">
        <v>13555821</v>
      </c>
      <c r="AN19" s="102">
        <v>1223898</v>
      </c>
      <c r="AO19" s="102">
        <v>1380192</v>
      </c>
      <c r="AP19" s="102">
        <v>31440786</v>
      </c>
      <c r="AQ19" s="102">
        <v>2011221</v>
      </c>
      <c r="AR19" s="103">
        <v>28116330</v>
      </c>
      <c r="AS19" s="102">
        <v>9129326</v>
      </c>
      <c r="AT19" s="102">
        <v>1016773</v>
      </c>
      <c r="AU19" s="102">
        <v>849854</v>
      </c>
      <c r="AV19" s="102">
        <v>15355622</v>
      </c>
      <c r="AW19" s="102">
        <v>911085</v>
      </c>
      <c r="AX19" s="101">
        <v>9776584</v>
      </c>
    </row>
    <row r="20" spans="2:50" x14ac:dyDescent="0.3">
      <c r="B20" s="100" t="s">
        <v>25</v>
      </c>
      <c r="C20" s="108">
        <f t="shared" si="0"/>
        <v>116209971</v>
      </c>
      <c r="D20" s="107">
        <v>78483583</v>
      </c>
      <c r="E20" s="106">
        <v>37726388</v>
      </c>
      <c r="F20" s="105">
        <f t="shared" si="1"/>
        <v>60691806</v>
      </c>
      <c r="G20" s="102">
        <f t="shared" si="2"/>
        <v>55517511</v>
      </c>
      <c r="H20" s="104">
        <v>39182784</v>
      </c>
      <c r="I20" s="103">
        <v>39300413</v>
      </c>
      <c r="J20" s="102">
        <v>21509022</v>
      </c>
      <c r="K20" s="101">
        <v>16217098</v>
      </c>
      <c r="L20" s="105">
        <f t="shared" si="3"/>
        <v>18324271</v>
      </c>
      <c r="M20" s="102">
        <f t="shared" si="3"/>
        <v>16150842</v>
      </c>
      <c r="N20" s="102">
        <f t="shared" si="3"/>
        <v>19345803</v>
      </c>
      <c r="O20" s="102">
        <f t="shared" si="3"/>
        <v>21857634</v>
      </c>
      <c r="P20" s="102">
        <f t="shared" si="3"/>
        <v>20700522</v>
      </c>
      <c r="Q20" s="102">
        <f t="shared" si="3"/>
        <v>11553521</v>
      </c>
      <c r="R20" s="102">
        <f t="shared" si="3"/>
        <v>8276725</v>
      </c>
      <c r="S20" s="104">
        <v>15187848</v>
      </c>
      <c r="T20" s="102">
        <v>10319741</v>
      </c>
      <c r="U20" s="102">
        <v>11975466</v>
      </c>
      <c r="V20" s="102">
        <v>13947477</v>
      </c>
      <c r="W20" s="102">
        <v>13138920</v>
      </c>
      <c r="X20" s="102">
        <v>7699701</v>
      </c>
      <c r="Y20" s="103">
        <v>6214044</v>
      </c>
      <c r="Z20" s="102">
        <v>3136423</v>
      </c>
      <c r="AA20" s="102">
        <v>5831101</v>
      </c>
      <c r="AB20" s="102">
        <v>7370337</v>
      </c>
      <c r="AC20" s="102">
        <v>7910157</v>
      </c>
      <c r="AD20" s="102">
        <v>7561602</v>
      </c>
      <c r="AE20" s="102">
        <v>3853820</v>
      </c>
      <c r="AF20" s="101">
        <v>2062681</v>
      </c>
      <c r="AG20" s="105">
        <f t="shared" si="4"/>
        <v>22813718</v>
      </c>
      <c r="AH20" s="102">
        <f t="shared" si="4"/>
        <v>2308014</v>
      </c>
      <c r="AI20" s="102">
        <f t="shared" si="4"/>
        <v>2272087</v>
      </c>
      <c r="AJ20" s="102">
        <f t="shared" si="4"/>
        <v>47338701</v>
      </c>
      <c r="AK20" s="102">
        <f t="shared" si="4"/>
        <v>3006578</v>
      </c>
      <c r="AL20" s="102">
        <f t="shared" si="4"/>
        <v>38470874</v>
      </c>
      <c r="AM20" s="104">
        <v>13666378</v>
      </c>
      <c r="AN20" s="102">
        <v>1239277</v>
      </c>
      <c r="AO20" s="102">
        <v>1391936</v>
      </c>
      <c r="AP20" s="102">
        <v>31732627</v>
      </c>
      <c r="AQ20" s="102">
        <v>2043910</v>
      </c>
      <c r="AR20" s="103">
        <v>28409456</v>
      </c>
      <c r="AS20" s="102">
        <v>9147340</v>
      </c>
      <c r="AT20" s="102">
        <v>1068737</v>
      </c>
      <c r="AU20" s="102">
        <v>880151</v>
      </c>
      <c r="AV20" s="102">
        <v>15606074</v>
      </c>
      <c r="AW20" s="102">
        <v>962668</v>
      </c>
      <c r="AX20" s="101">
        <v>10061418</v>
      </c>
    </row>
    <row r="21" spans="2:50" x14ac:dyDescent="0.3">
      <c r="B21" s="100" t="s">
        <v>26</v>
      </c>
      <c r="C21" s="108">
        <f t="shared" si="0"/>
        <v>114785461</v>
      </c>
      <c r="D21" s="107">
        <v>77413151</v>
      </c>
      <c r="E21" s="106">
        <v>37372310</v>
      </c>
      <c r="F21" s="105">
        <f t="shared" si="1"/>
        <v>60051298</v>
      </c>
      <c r="G21" s="102">
        <f t="shared" si="2"/>
        <v>54729669</v>
      </c>
      <c r="H21" s="104">
        <v>38729989</v>
      </c>
      <c r="I21" s="103">
        <v>38680220</v>
      </c>
      <c r="J21" s="102">
        <v>21321309</v>
      </c>
      <c r="K21" s="101">
        <v>16049449</v>
      </c>
      <c r="L21" s="105">
        <f t="shared" si="3"/>
        <v>18262317</v>
      </c>
      <c r="M21" s="102">
        <f t="shared" si="3"/>
        <v>16249373</v>
      </c>
      <c r="N21" s="102">
        <f t="shared" si="3"/>
        <v>19123423</v>
      </c>
      <c r="O21" s="102">
        <f t="shared" si="3"/>
        <v>21512136</v>
      </c>
      <c r="P21" s="102">
        <f t="shared" si="3"/>
        <v>20285704</v>
      </c>
      <c r="Q21" s="102">
        <f t="shared" si="3"/>
        <v>11274943</v>
      </c>
      <c r="R21" s="102">
        <f t="shared" si="3"/>
        <v>8073073</v>
      </c>
      <c r="S21" s="104">
        <v>15049265</v>
      </c>
      <c r="T21" s="102">
        <v>10221172</v>
      </c>
      <c r="U21" s="102">
        <v>11856081</v>
      </c>
      <c r="V21" s="102">
        <v>13772604</v>
      </c>
      <c r="W21" s="102">
        <v>12908480</v>
      </c>
      <c r="X21" s="102">
        <v>7530456</v>
      </c>
      <c r="Y21" s="103">
        <v>6072153</v>
      </c>
      <c r="Z21" s="102">
        <v>3213052</v>
      </c>
      <c r="AA21" s="102">
        <v>6028201</v>
      </c>
      <c r="AB21" s="102">
        <v>7267342</v>
      </c>
      <c r="AC21" s="102">
        <v>7739532</v>
      </c>
      <c r="AD21" s="102">
        <v>7377224</v>
      </c>
      <c r="AE21" s="102">
        <v>3744487</v>
      </c>
      <c r="AF21" s="101">
        <v>2000920</v>
      </c>
      <c r="AG21" s="105">
        <f t="shared" si="4"/>
        <v>22752635</v>
      </c>
      <c r="AH21" s="102">
        <f t="shared" si="4"/>
        <v>2250544</v>
      </c>
      <c r="AI21" s="102">
        <f t="shared" si="4"/>
        <v>2204544</v>
      </c>
      <c r="AJ21" s="102">
        <f t="shared" si="4"/>
        <v>47025009</v>
      </c>
      <c r="AK21" s="102">
        <f t="shared" si="4"/>
        <v>2892161</v>
      </c>
      <c r="AL21" s="102">
        <f t="shared" si="4"/>
        <v>37660570</v>
      </c>
      <c r="AM21" s="104">
        <v>13559873</v>
      </c>
      <c r="AN21" s="102">
        <v>1204851</v>
      </c>
      <c r="AO21" s="102">
        <v>1345047</v>
      </c>
      <c r="AP21" s="102">
        <v>31465821</v>
      </c>
      <c r="AQ21" s="102">
        <v>1980642</v>
      </c>
      <c r="AR21" s="103">
        <v>27856918</v>
      </c>
      <c r="AS21" s="102">
        <v>9192762</v>
      </c>
      <c r="AT21" s="102">
        <v>1045693</v>
      </c>
      <c r="AU21" s="102">
        <v>859497</v>
      </c>
      <c r="AV21" s="102">
        <v>15559188</v>
      </c>
      <c r="AW21" s="102">
        <v>911519</v>
      </c>
      <c r="AX21" s="101">
        <v>9803652</v>
      </c>
    </row>
    <row r="22" spans="2:50" x14ac:dyDescent="0.3">
      <c r="B22" s="100" t="s">
        <v>27</v>
      </c>
      <c r="C22" s="108">
        <f t="shared" si="0"/>
        <v>116849463</v>
      </c>
      <c r="D22" s="107">
        <v>76309091</v>
      </c>
      <c r="E22" s="106">
        <v>40540372</v>
      </c>
      <c r="F22" s="105">
        <f t="shared" si="1"/>
        <v>60746330</v>
      </c>
      <c r="G22" s="102">
        <f t="shared" si="2"/>
        <v>56096102</v>
      </c>
      <c r="H22" s="104">
        <v>38144659</v>
      </c>
      <c r="I22" s="103">
        <v>38159878</v>
      </c>
      <c r="J22" s="102">
        <v>22601671</v>
      </c>
      <c r="K22" s="101">
        <v>17936224</v>
      </c>
      <c r="L22" s="105">
        <f t="shared" si="3"/>
        <v>19388194</v>
      </c>
      <c r="M22" s="102">
        <f t="shared" si="3"/>
        <v>16407227</v>
      </c>
      <c r="N22" s="102">
        <f t="shared" si="3"/>
        <v>19341686</v>
      </c>
      <c r="O22" s="102">
        <f t="shared" si="3"/>
        <v>21876340</v>
      </c>
      <c r="P22" s="102">
        <f t="shared" si="3"/>
        <v>20372610</v>
      </c>
      <c r="Q22" s="102">
        <f t="shared" si="3"/>
        <v>11304632</v>
      </c>
      <c r="R22" s="102">
        <f t="shared" si="3"/>
        <v>8151742</v>
      </c>
      <c r="S22" s="104">
        <v>14819833</v>
      </c>
      <c r="T22" s="102">
        <v>9977813</v>
      </c>
      <c r="U22" s="102">
        <v>11627097</v>
      </c>
      <c r="V22" s="102">
        <v>13540888</v>
      </c>
      <c r="W22" s="102">
        <v>12768871</v>
      </c>
      <c r="X22" s="102">
        <v>7491511</v>
      </c>
      <c r="Y22" s="103">
        <v>6078524</v>
      </c>
      <c r="Z22" s="102">
        <v>4568361</v>
      </c>
      <c r="AA22" s="102">
        <v>6429414</v>
      </c>
      <c r="AB22" s="102">
        <v>7714589</v>
      </c>
      <c r="AC22" s="102">
        <v>8335452</v>
      </c>
      <c r="AD22" s="102">
        <v>7603739</v>
      </c>
      <c r="AE22" s="102">
        <v>3813121</v>
      </c>
      <c r="AF22" s="101">
        <v>2073218</v>
      </c>
      <c r="AG22" s="105">
        <f t="shared" si="4"/>
        <v>22992362</v>
      </c>
      <c r="AH22" s="102">
        <f t="shared" si="4"/>
        <v>2566402</v>
      </c>
      <c r="AI22" s="102">
        <f t="shared" si="4"/>
        <v>2284089</v>
      </c>
      <c r="AJ22" s="102">
        <f t="shared" si="4"/>
        <v>47080448</v>
      </c>
      <c r="AK22" s="102">
        <f t="shared" si="4"/>
        <v>3129197</v>
      </c>
      <c r="AL22" s="102">
        <f t="shared" si="4"/>
        <v>38796967</v>
      </c>
      <c r="AM22" s="104">
        <v>13458031</v>
      </c>
      <c r="AN22" s="102">
        <v>1206553</v>
      </c>
      <c r="AO22" s="102">
        <v>1331816</v>
      </c>
      <c r="AP22" s="102">
        <v>30886741</v>
      </c>
      <c r="AQ22" s="102">
        <v>1972919</v>
      </c>
      <c r="AR22" s="103">
        <v>27453032</v>
      </c>
      <c r="AS22" s="102">
        <v>9534331</v>
      </c>
      <c r="AT22" s="102">
        <v>1359849</v>
      </c>
      <c r="AU22" s="102">
        <v>952273</v>
      </c>
      <c r="AV22" s="102">
        <v>16193707</v>
      </c>
      <c r="AW22" s="102">
        <v>1156278</v>
      </c>
      <c r="AX22" s="101">
        <v>11343935</v>
      </c>
    </row>
    <row r="23" spans="2:50" x14ac:dyDescent="0.3">
      <c r="B23" s="100" t="s">
        <v>28</v>
      </c>
      <c r="C23" s="108">
        <f t="shared" si="0"/>
        <v>116716775</v>
      </c>
      <c r="D23" s="107">
        <v>76786718</v>
      </c>
      <c r="E23" s="106">
        <v>39930057</v>
      </c>
      <c r="F23" s="105">
        <f t="shared" si="1"/>
        <v>60603818</v>
      </c>
      <c r="G23" s="102">
        <f t="shared" si="2"/>
        <v>56110381</v>
      </c>
      <c r="H23" s="104">
        <v>38313986</v>
      </c>
      <c r="I23" s="103">
        <v>38471281</v>
      </c>
      <c r="J23" s="102">
        <v>22289832</v>
      </c>
      <c r="K23" s="101">
        <v>17639100</v>
      </c>
      <c r="L23" s="105">
        <f t="shared" si="3"/>
        <v>19191305</v>
      </c>
      <c r="M23" s="102">
        <f t="shared" si="3"/>
        <v>16427296</v>
      </c>
      <c r="N23" s="102">
        <f t="shared" si="3"/>
        <v>19282481</v>
      </c>
      <c r="O23" s="102">
        <f t="shared" si="3"/>
        <v>21741106</v>
      </c>
      <c r="P23" s="102">
        <f t="shared" si="3"/>
        <v>20443218</v>
      </c>
      <c r="Q23" s="102">
        <f t="shared" si="3"/>
        <v>11399972</v>
      </c>
      <c r="R23" s="102">
        <f t="shared" si="3"/>
        <v>8228822</v>
      </c>
      <c r="S23" s="104">
        <v>14899113</v>
      </c>
      <c r="T23" s="102">
        <v>10041418</v>
      </c>
      <c r="U23" s="102">
        <v>11686480</v>
      </c>
      <c r="V23" s="102">
        <v>13612498</v>
      </c>
      <c r="W23" s="102">
        <v>12852578</v>
      </c>
      <c r="X23" s="102">
        <v>7555351</v>
      </c>
      <c r="Y23" s="103">
        <v>6137829</v>
      </c>
      <c r="Z23" s="102">
        <v>4292192</v>
      </c>
      <c r="AA23" s="102">
        <v>6385878</v>
      </c>
      <c r="AB23" s="102">
        <v>7596001</v>
      </c>
      <c r="AC23" s="102">
        <v>8128608</v>
      </c>
      <c r="AD23" s="102">
        <v>7590640</v>
      </c>
      <c r="AE23" s="102">
        <v>3844621</v>
      </c>
      <c r="AF23" s="101">
        <v>2090993</v>
      </c>
      <c r="AG23" s="105">
        <f t="shared" si="4"/>
        <v>22937653</v>
      </c>
      <c r="AH23" s="102">
        <f t="shared" si="4"/>
        <v>2468582</v>
      </c>
      <c r="AI23" s="102">
        <f t="shared" si="4"/>
        <v>2299184</v>
      </c>
      <c r="AJ23" s="102">
        <f t="shared" si="4"/>
        <v>46943526</v>
      </c>
      <c r="AK23" s="102">
        <f t="shared" si="4"/>
        <v>3131475</v>
      </c>
      <c r="AL23" s="102">
        <f t="shared" si="4"/>
        <v>38936354</v>
      </c>
      <c r="AM23" s="104">
        <v>13454371</v>
      </c>
      <c r="AN23" s="102">
        <v>1221877</v>
      </c>
      <c r="AO23" s="102">
        <v>1356106</v>
      </c>
      <c r="AP23" s="102">
        <v>30970422</v>
      </c>
      <c r="AQ23" s="102">
        <v>2007913</v>
      </c>
      <c r="AR23" s="103">
        <v>27776029</v>
      </c>
      <c r="AS23" s="102">
        <v>9483282</v>
      </c>
      <c r="AT23" s="102">
        <v>1246705</v>
      </c>
      <c r="AU23" s="102">
        <v>943078</v>
      </c>
      <c r="AV23" s="102">
        <v>15973104</v>
      </c>
      <c r="AW23" s="102">
        <v>1123562</v>
      </c>
      <c r="AX23" s="101">
        <v>11160325</v>
      </c>
    </row>
    <row r="24" spans="2:50" x14ac:dyDescent="0.3">
      <c r="B24" s="100" t="s">
        <v>29</v>
      </c>
      <c r="C24" s="108">
        <f t="shared" si="0"/>
        <v>116300057</v>
      </c>
      <c r="D24" s="107">
        <v>78437684</v>
      </c>
      <c r="E24" s="106">
        <v>37862373</v>
      </c>
      <c r="F24" s="105">
        <f t="shared" si="1"/>
        <v>60758305</v>
      </c>
      <c r="G24" s="102">
        <f t="shared" si="2"/>
        <v>55540880</v>
      </c>
      <c r="H24" s="104">
        <v>39171728</v>
      </c>
      <c r="I24" s="103">
        <v>39265437</v>
      </c>
      <c r="J24" s="102">
        <v>21586577</v>
      </c>
      <c r="K24" s="101">
        <v>16275443</v>
      </c>
      <c r="L24" s="105">
        <f t="shared" si="3"/>
        <v>18728279</v>
      </c>
      <c r="M24" s="102">
        <f t="shared" si="3"/>
        <v>16462492</v>
      </c>
      <c r="N24" s="102">
        <f t="shared" si="3"/>
        <v>19249411</v>
      </c>
      <c r="O24" s="102">
        <f t="shared" si="3"/>
        <v>21797398</v>
      </c>
      <c r="P24" s="102">
        <f t="shared" si="3"/>
        <v>20542536</v>
      </c>
      <c r="Q24" s="102">
        <f t="shared" si="3"/>
        <v>11375337</v>
      </c>
      <c r="R24" s="102">
        <f t="shared" si="3"/>
        <v>8143732</v>
      </c>
      <c r="S24" s="104">
        <v>15268836</v>
      </c>
      <c r="T24" s="102">
        <v>10335621</v>
      </c>
      <c r="U24" s="102">
        <v>11985193</v>
      </c>
      <c r="V24" s="102">
        <v>13944131</v>
      </c>
      <c r="W24" s="102">
        <v>13104049</v>
      </c>
      <c r="X24" s="102">
        <v>7637622</v>
      </c>
      <c r="Y24" s="103">
        <v>6161713</v>
      </c>
      <c r="Z24" s="102">
        <v>3459443</v>
      </c>
      <c r="AA24" s="102">
        <v>6126871</v>
      </c>
      <c r="AB24" s="102">
        <v>7264218</v>
      </c>
      <c r="AC24" s="102">
        <v>7853267</v>
      </c>
      <c r="AD24" s="102">
        <v>7438487</v>
      </c>
      <c r="AE24" s="102">
        <v>3737715</v>
      </c>
      <c r="AF24" s="101">
        <v>1982019</v>
      </c>
      <c r="AG24" s="105">
        <f t="shared" si="4"/>
        <v>23172943</v>
      </c>
      <c r="AH24" s="102">
        <f t="shared" si="4"/>
        <v>2264849</v>
      </c>
      <c r="AI24" s="102">
        <f t="shared" si="4"/>
        <v>2249303</v>
      </c>
      <c r="AJ24" s="102">
        <f t="shared" si="4"/>
        <v>47509323</v>
      </c>
      <c r="AK24" s="102">
        <f t="shared" si="4"/>
        <v>2942556</v>
      </c>
      <c r="AL24" s="102">
        <f t="shared" si="4"/>
        <v>38161083</v>
      </c>
      <c r="AM24" s="104">
        <v>13751725</v>
      </c>
      <c r="AN24" s="102">
        <v>1224686</v>
      </c>
      <c r="AO24" s="102">
        <v>1378607</v>
      </c>
      <c r="AP24" s="102">
        <v>31787976</v>
      </c>
      <c r="AQ24" s="102">
        <v>2013781</v>
      </c>
      <c r="AR24" s="103">
        <v>28280909</v>
      </c>
      <c r="AS24" s="102">
        <v>9421218</v>
      </c>
      <c r="AT24" s="102">
        <v>1040163</v>
      </c>
      <c r="AU24" s="102">
        <v>870696</v>
      </c>
      <c r="AV24" s="102">
        <v>15721347</v>
      </c>
      <c r="AW24" s="102">
        <v>928775</v>
      </c>
      <c r="AX24" s="101">
        <v>9880174</v>
      </c>
    </row>
    <row r="25" spans="2:50" x14ac:dyDescent="0.3">
      <c r="B25" s="100" t="s">
        <v>30</v>
      </c>
      <c r="C25" s="108">
        <f t="shared" si="0"/>
        <v>117328088</v>
      </c>
      <c r="D25" s="107">
        <v>78856588</v>
      </c>
      <c r="E25" s="106">
        <v>38471500</v>
      </c>
      <c r="F25" s="105">
        <f t="shared" si="1"/>
        <v>61283770</v>
      </c>
      <c r="G25" s="102">
        <f t="shared" si="2"/>
        <v>56043367</v>
      </c>
      <c r="H25" s="104">
        <v>39367330</v>
      </c>
      <c r="I25" s="103">
        <v>39488682</v>
      </c>
      <c r="J25" s="102">
        <v>21916440</v>
      </c>
      <c r="K25" s="101">
        <v>16554685</v>
      </c>
      <c r="L25" s="105">
        <f t="shared" si="3"/>
        <v>18881961</v>
      </c>
      <c r="M25" s="102">
        <f t="shared" si="3"/>
        <v>16610012</v>
      </c>
      <c r="N25" s="102">
        <f t="shared" si="3"/>
        <v>19472401</v>
      </c>
      <c r="O25" s="102">
        <f t="shared" si="3"/>
        <v>22022306</v>
      </c>
      <c r="P25" s="102">
        <f t="shared" si="3"/>
        <v>20708984</v>
      </c>
      <c r="Q25" s="102">
        <f t="shared" si="3"/>
        <v>11453411</v>
      </c>
      <c r="R25" s="102">
        <f t="shared" si="3"/>
        <v>8178059</v>
      </c>
      <c r="S25" s="104">
        <v>15396463</v>
      </c>
      <c r="T25" s="102">
        <v>10393123</v>
      </c>
      <c r="U25" s="102">
        <v>12040499</v>
      </c>
      <c r="V25" s="102">
        <v>14012656</v>
      </c>
      <c r="W25" s="102">
        <v>13152773</v>
      </c>
      <c r="X25" s="102">
        <v>7671471</v>
      </c>
      <c r="Y25" s="103">
        <v>6189025</v>
      </c>
      <c r="Z25" s="102">
        <v>3485498</v>
      </c>
      <c r="AA25" s="102">
        <v>6216889</v>
      </c>
      <c r="AB25" s="102">
        <v>7431902</v>
      </c>
      <c r="AC25" s="102">
        <v>8009650</v>
      </c>
      <c r="AD25" s="102">
        <v>7556211</v>
      </c>
      <c r="AE25" s="102">
        <v>3781940</v>
      </c>
      <c r="AF25" s="101">
        <v>1989034</v>
      </c>
      <c r="AG25" s="105">
        <f t="shared" si="4"/>
        <v>23370418</v>
      </c>
      <c r="AH25" s="102">
        <f t="shared" si="4"/>
        <v>2319162</v>
      </c>
      <c r="AI25" s="102">
        <f t="shared" si="4"/>
        <v>2236115</v>
      </c>
      <c r="AJ25" s="102">
        <f t="shared" si="4"/>
        <v>47933071</v>
      </c>
      <c r="AK25" s="102">
        <f t="shared" si="4"/>
        <v>2984402</v>
      </c>
      <c r="AL25" s="102">
        <f t="shared" si="4"/>
        <v>38484921</v>
      </c>
      <c r="AM25" s="104">
        <v>13881318</v>
      </c>
      <c r="AN25" s="102">
        <v>1232137</v>
      </c>
      <c r="AO25" s="102">
        <v>1360992</v>
      </c>
      <c r="AP25" s="102">
        <v>31985705</v>
      </c>
      <c r="AQ25" s="102">
        <v>2029034</v>
      </c>
      <c r="AR25" s="103">
        <v>28367402</v>
      </c>
      <c r="AS25" s="102">
        <v>9489100</v>
      </c>
      <c r="AT25" s="102">
        <v>1087025</v>
      </c>
      <c r="AU25" s="102">
        <v>875123</v>
      </c>
      <c r="AV25" s="102">
        <v>15947366</v>
      </c>
      <c r="AW25" s="102">
        <v>955368</v>
      </c>
      <c r="AX25" s="101">
        <v>10117519</v>
      </c>
    </row>
    <row r="26" spans="2:50" x14ac:dyDescent="0.3">
      <c r="B26" s="100" t="s">
        <v>31</v>
      </c>
      <c r="C26" s="108">
        <f t="shared" si="0"/>
        <v>116271687</v>
      </c>
      <c r="D26" s="107">
        <v>78474272</v>
      </c>
      <c r="E26" s="106">
        <v>37797415</v>
      </c>
      <c r="F26" s="105">
        <f t="shared" si="1"/>
        <v>60705202</v>
      </c>
      <c r="G26" s="102">
        <f t="shared" si="2"/>
        <v>55555892</v>
      </c>
      <c r="H26" s="104">
        <v>39157692</v>
      </c>
      <c r="I26" s="103">
        <v>39309276</v>
      </c>
      <c r="J26" s="102">
        <v>21547510</v>
      </c>
      <c r="K26" s="101">
        <v>16246616</v>
      </c>
      <c r="L26" s="105">
        <f t="shared" si="3"/>
        <v>18704392</v>
      </c>
      <c r="M26" s="102">
        <f t="shared" si="3"/>
        <v>16436275</v>
      </c>
      <c r="N26" s="102">
        <f t="shared" si="3"/>
        <v>19328525</v>
      </c>
      <c r="O26" s="102">
        <f t="shared" si="3"/>
        <v>21857352</v>
      </c>
      <c r="P26" s="102">
        <f t="shared" si="3"/>
        <v>20526604</v>
      </c>
      <c r="Q26" s="102">
        <f t="shared" si="3"/>
        <v>11331139</v>
      </c>
      <c r="R26" s="102">
        <f t="shared" si="3"/>
        <v>8076809</v>
      </c>
      <c r="S26" s="104">
        <v>15330973</v>
      </c>
      <c r="T26" s="102">
        <v>10323449</v>
      </c>
      <c r="U26" s="102">
        <v>11978821</v>
      </c>
      <c r="V26" s="102">
        <v>13964719</v>
      </c>
      <c r="W26" s="102">
        <v>13102479</v>
      </c>
      <c r="X26" s="102">
        <v>7630592</v>
      </c>
      <c r="Y26" s="103">
        <v>6135936</v>
      </c>
      <c r="Z26" s="102">
        <v>3373419</v>
      </c>
      <c r="AA26" s="102">
        <v>6112826</v>
      </c>
      <c r="AB26" s="102">
        <v>7349704</v>
      </c>
      <c r="AC26" s="102">
        <v>7892633</v>
      </c>
      <c r="AD26" s="102">
        <v>7424125</v>
      </c>
      <c r="AE26" s="102">
        <v>3700547</v>
      </c>
      <c r="AF26" s="101">
        <v>1940873</v>
      </c>
      <c r="AG26" s="105">
        <f t="shared" si="4"/>
        <v>23247759</v>
      </c>
      <c r="AH26" s="102">
        <f t="shared" si="4"/>
        <v>2233694</v>
      </c>
      <c r="AI26" s="102">
        <f t="shared" si="4"/>
        <v>2240416</v>
      </c>
      <c r="AJ26" s="102">
        <f t="shared" si="4"/>
        <v>47556116</v>
      </c>
      <c r="AK26" s="102">
        <f t="shared" si="4"/>
        <v>2949055</v>
      </c>
      <c r="AL26" s="102">
        <f t="shared" si="4"/>
        <v>38044648</v>
      </c>
      <c r="AM26" s="104">
        <v>13859295</v>
      </c>
      <c r="AN26" s="102">
        <v>1217784</v>
      </c>
      <c r="AO26" s="102">
        <v>1365939</v>
      </c>
      <c r="AP26" s="102">
        <v>31830556</v>
      </c>
      <c r="AQ26" s="102">
        <v>2016443</v>
      </c>
      <c r="AR26" s="103">
        <v>28184256</v>
      </c>
      <c r="AS26" s="102">
        <v>9388464</v>
      </c>
      <c r="AT26" s="102">
        <v>1015910</v>
      </c>
      <c r="AU26" s="102">
        <v>874477</v>
      </c>
      <c r="AV26" s="102">
        <v>15725560</v>
      </c>
      <c r="AW26" s="102">
        <v>932612</v>
      </c>
      <c r="AX26" s="101">
        <v>9860392</v>
      </c>
    </row>
    <row r="27" spans="2:50" x14ac:dyDescent="0.3">
      <c r="B27" s="100" t="s">
        <v>32</v>
      </c>
      <c r="C27" s="108">
        <f t="shared" si="0"/>
        <v>115996758</v>
      </c>
      <c r="D27" s="107">
        <v>77459273</v>
      </c>
      <c r="E27" s="106">
        <v>38537485</v>
      </c>
      <c r="F27" s="105">
        <f t="shared" si="1"/>
        <v>60445377</v>
      </c>
      <c r="G27" s="102">
        <f t="shared" si="2"/>
        <v>55548411</v>
      </c>
      <c r="H27" s="104">
        <v>38780147</v>
      </c>
      <c r="I27" s="103">
        <v>38677487</v>
      </c>
      <c r="J27" s="102">
        <v>21665230</v>
      </c>
      <c r="K27" s="101">
        <v>16870924</v>
      </c>
      <c r="L27" s="105">
        <f t="shared" si="3"/>
        <v>18939226</v>
      </c>
      <c r="M27" s="102">
        <f t="shared" si="3"/>
        <v>16293875</v>
      </c>
      <c r="N27" s="102">
        <f t="shared" si="3"/>
        <v>19310244</v>
      </c>
      <c r="O27" s="102">
        <f t="shared" si="3"/>
        <v>21720760</v>
      </c>
      <c r="P27" s="102">
        <f t="shared" si="3"/>
        <v>20388564</v>
      </c>
      <c r="Q27" s="102">
        <f t="shared" si="3"/>
        <v>11293211</v>
      </c>
      <c r="R27" s="102">
        <f t="shared" si="3"/>
        <v>8047906</v>
      </c>
      <c r="S27" s="104">
        <v>14934427</v>
      </c>
      <c r="T27" s="102">
        <v>10216306</v>
      </c>
      <c r="U27" s="102">
        <v>11841183</v>
      </c>
      <c r="V27" s="102">
        <v>13758549</v>
      </c>
      <c r="W27" s="102">
        <v>12993834</v>
      </c>
      <c r="X27" s="102">
        <v>7589460</v>
      </c>
      <c r="Y27" s="103">
        <v>6123875</v>
      </c>
      <c r="Z27" s="102">
        <v>4004799</v>
      </c>
      <c r="AA27" s="102">
        <v>6077569</v>
      </c>
      <c r="AB27" s="102">
        <v>7469061</v>
      </c>
      <c r="AC27" s="102">
        <v>7962211</v>
      </c>
      <c r="AD27" s="102">
        <v>7394730</v>
      </c>
      <c r="AE27" s="102">
        <v>3703751</v>
      </c>
      <c r="AF27" s="101">
        <v>1924031</v>
      </c>
      <c r="AG27" s="105">
        <f t="shared" si="4"/>
        <v>22896803</v>
      </c>
      <c r="AH27" s="102">
        <f t="shared" si="4"/>
        <v>2422247</v>
      </c>
      <c r="AI27" s="102">
        <f t="shared" si="4"/>
        <v>2236749</v>
      </c>
      <c r="AJ27" s="102">
        <f t="shared" si="4"/>
        <v>47089151</v>
      </c>
      <c r="AK27" s="102">
        <f t="shared" si="4"/>
        <v>3045512</v>
      </c>
      <c r="AL27" s="102">
        <f t="shared" si="4"/>
        <v>38306296</v>
      </c>
      <c r="AM27" s="104">
        <v>13780280</v>
      </c>
      <c r="AN27" s="102">
        <v>1212737</v>
      </c>
      <c r="AO27" s="102">
        <v>1347993</v>
      </c>
      <c r="AP27" s="102">
        <v>31383338</v>
      </c>
      <c r="AQ27" s="102">
        <v>1983691</v>
      </c>
      <c r="AR27" s="103">
        <v>27751234</v>
      </c>
      <c r="AS27" s="102">
        <v>9116523</v>
      </c>
      <c r="AT27" s="102">
        <v>1209510</v>
      </c>
      <c r="AU27" s="102">
        <v>888756</v>
      </c>
      <c r="AV27" s="102">
        <v>15705813</v>
      </c>
      <c r="AW27" s="102">
        <v>1061821</v>
      </c>
      <c r="AX27" s="101">
        <v>10555062</v>
      </c>
    </row>
    <row r="28" spans="2:50" x14ac:dyDescent="0.3">
      <c r="B28" s="100" t="s">
        <v>33</v>
      </c>
      <c r="C28" s="108">
        <f t="shared" si="0"/>
        <v>114578614</v>
      </c>
      <c r="D28" s="107">
        <v>77770110</v>
      </c>
      <c r="E28" s="106">
        <v>36808504</v>
      </c>
      <c r="F28" s="105">
        <f t="shared" si="1"/>
        <v>59763797</v>
      </c>
      <c r="G28" s="102">
        <f t="shared" si="2"/>
        <v>54813761</v>
      </c>
      <c r="H28" s="104">
        <v>38761388</v>
      </c>
      <c r="I28" s="103">
        <v>39008131</v>
      </c>
      <c r="J28" s="102">
        <v>21002409</v>
      </c>
      <c r="K28" s="101">
        <v>15805630</v>
      </c>
      <c r="L28" s="105">
        <f t="shared" si="3"/>
        <v>18330361</v>
      </c>
      <c r="M28" s="102">
        <f t="shared" si="3"/>
        <v>15941256</v>
      </c>
      <c r="N28" s="102">
        <f t="shared" si="3"/>
        <v>19089322</v>
      </c>
      <c r="O28" s="102">
        <f t="shared" si="3"/>
        <v>21569066</v>
      </c>
      <c r="P28" s="102">
        <f t="shared" si="3"/>
        <v>20294183</v>
      </c>
      <c r="Q28" s="102">
        <f t="shared" si="3"/>
        <v>11278355</v>
      </c>
      <c r="R28" s="102">
        <f t="shared" si="3"/>
        <v>8075014</v>
      </c>
      <c r="S28" s="104">
        <v>15177500</v>
      </c>
      <c r="T28" s="102">
        <v>10134503</v>
      </c>
      <c r="U28" s="102">
        <v>11866594</v>
      </c>
      <c r="V28" s="102">
        <v>13813372</v>
      </c>
      <c r="W28" s="102">
        <v>12989797</v>
      </c>
      <c r="X28" s="102">
        <v>7615829</v>
      </c>
      <c r="Y28" s="103">
        <v>6171924</v>
      </c>
      <c r="Z28" s="102">
        <v>3152861</v>
      </c>
      <c r="AA28" s="102">
        <v>5806753</v>
      </c>
      <c r="AB28" s="102">
        <v>7222728</v>
      </c>
      <c r="AC28" s="102">
        <v>7755694</v>
      </c>
      <c r="AD28" s="102">
        <v>7304386</v>
      </c>
      <c r="AE28" s="102">
        <v>3662526</v>
      </c>
      <c r="AF28" s="101">
        <v>1903090</v>
      </c>
      <c r="AG28" s="105">
        <f t="shared" si="4"/>
        <v>22658240</v>
      </c>
      <c r="AH28" s="102">
        <f t="shared" si="4"/>
        <v>2197622</v>
      </c>
      <c r="AI28" s="102">
        <f t="shared" si="4"/>
        <v>2183200</v>
      </c>
      <c r="AJ28" s="102">
        <f t="shared" si="4"/>
        <v>47010888</v>
      </c>
      <c r="AK28" s="102">
        <f t="shared" si="4"/>
        <v>2916170</v>
      </c>
      <c r="AL28" s="102">
        <f t="shared" si="4"/>
        <v>37612494</v>
      </c>
      <c r="AM28" s="104">
        <v>13727282</v>
      </c>
      <c r="AN28" s="102">
        <v>1210514</v>
      </c>
      <c r="AO28" s="102">
        <v>1345830</v>
      </c>
      <c r="AP28" s="102">
        <v>31560285</v>
      </c>
      <c r="AQ28" s="102">
        <v>1996134</v>
      </c>
      <c r="AR28" s="103">
        <v>27930065</v>
      </c>
      <c r="AS28" s="102">
        <v>8930958</v>
      </c>
      <c r="AT28" s="102">
        <v>987108</v>
      </c>
      <c r="AU28" s="102">
        <v>837370</v>
      </c>
      <c r="AV28" s="102">
        <v>15450603</v>
      </c>
      <c r="AW28" s="102">
        <v>920036</v>
      </c>
      <c r="AX28" s="101">
        <v>9682429</v>
      </c>
    </row>
    <row r="29" spans="2:50" x14ac:dyDescent="0.3">
      <c r="B29" s="100" t="s">
        <v>34</v>
      </c>
      <c r="C29" s="108">
        <f t="shared" si="0"/>
        <v>115253801</v>
      </c>
      <c r="D29" s="107">
        <v>77936992</v>
      </c>
      <c r="E29" s="106">
        <v>37316809</v>
      </c>
      <c r="F29" s="105">
        <f t="shared" si="1"/>
        <v>60192585</v>
      </c>
      <c r="G29" s="102">
        <f t="shared" si="2"/>
        <v>55060475</v>
      </c>
      <c r="H29" s="104">
        <v>38893533</v>
      </c>
      <c r="I29" s="103">
        <v>39043012</v>
      </c>
      <c r="J29" s="102">
        <v>21299052</v>
      </c>
      <c r="K29" s="101">
        <v>16017463</v>
      </c>
      <c r="L29" s="105">
        <f t="shared" si="3"/>
        <v>18388535</v>
      </c>
      <c r="M29" s="102">
        <f t="shared" si="3"/>
        <v>16322627</v>
      </c>
      <c r="N29" s="102">
        <f t="shared" si="3"/>
        <v>19203775</v>
      </c>
      <c r="O29" s="102">
        <f t="shared" si="3"/>
        <v>21661304</v>
      </c>
      <c r="P29" s="102">
        <f t="shared" si="3"/>
        <v>20392225</v>
      </c>
      <c r="Q29" s="102">
        <f t="shared" si="3"/>
        <v>11271991</v>
      </c>
      <c r="R29" s="102">
        <f t="shared" si="3"/>
        <v>8012601</v>
      </c>
      <c r="S29" s="104">
        <v>15210728</v>
      </c>
      <c r="T29" s="102">
        <v>10152583</v>
      </c>
      <c r="U29" s="102">
        <v>11905680</v>
      </c>
      <c r="V29" s="102">
        <v>13859727</v>
      </c>
      <c r="W29" s="102">
        <v>13038263</v>
      </c>
      <c r="X29" s="102">
        <v>7624763</v>
      </c>
      <c r="Y29" s="103">
        <v>6144799</v>
      </c>
      <c r="Z29" s="102">
        <v>3177807</v>
      </c>
      <c r="AA29" s="102">
        <v>6170044</v>
      </c>
      <c r="AB29" s="102">
        <v>7298095</v>
      </c>
      <c r="AC29" s="102">
        <v>7801577</v>
      </c>
      <c r="AD29" s="102">
        <v>7353962</v>
      </c>
      <c r="AE29" s="102">
        <v>3647228</v>
      </c>
      <c r="AF29" s="101">
        <v>1867802</v>
      </c>
      <c r="AG29" s="105">
        <f t="shared" si="4"/>
        <v>22895270</v>
      </c>
      <c r="AH29" s="102">
        <f t="shared" si="4"/>
        <v>2235669</v>
      </c>
      <c r="AI29" s="102">
        <f t="shared" si="4"/>
        <v>2213915</v>
      </c>
      <c r="AJ29" s="102">
        <f t="shared" si="4"/>
        <v>46976809</v>
      </c>
      <c r="AK29" s="102">
        <f t="shared" si="4"/>
        <v>2935319</v>
      </c>
      <c r="AL29" s="102">
        <f t="shared" si="4"/>
        <v>37996819</v>
      </c>
      <c r="AM29" s="104">
        <v>13700388</v>
      </c>
      <c r="AN29" s="102">
        <v>1217842</v>
      </c>
      <c r="AO29" s="102">
        <v>1360822</v>
      </c>
      <c r="AP29" s="102">
        <v>31538281</v>
      </c>
      <c r="AQ29" s="102">
        <v>1999177</v>
      </c>
      <c r="AR29" s="103">
        <v>28120481</v>
      </c>
      <c r="AS29" s="102">
        <v>9194882</v>
      </c>
      <c r="AT29" s="102">
        <v>1017827</v>
      </c>
      <c r="AU29" s="102">
        <v>853093</v>
      </c>
      <c r="AV29" s="102">
        <v>15438528</v>
      </c>
      <c r="AW29" s="102">
        <v>936142</v>
      </c>
      <c r="AX29" s="101">
        <v>9876338</v>
      </c>
    </row>
    <row r="30" spans="2:50" x14ac:dyDescent="0.3">
      <c r="B30" s="100" t="s">
        <v>35</v>
      </c>
      <c r="C30" s="108">
        <f t="shared" si="0"/>
        <v>114634398</v>
      </c>
      <c r="D30" s="107">
        <v>77483455</v>
      </c>
      <c r="E30" s="106">
        <v>37150943</v>
      </c>
      <c r="F30" s="105">
        <f t="shared" si="1"/>
        <v>60145871</v>
      </c>
      <c r="G30" s="102">
        <f t="shared" si="2"/>
        <v>54481859</v>
      </c>
      <c r="H30" s="104">
        <v>38734708</v>
      </c>
      <c r="I30" s="103">
        <v>38744237</v>
      </c>
      <c r="J30" s="102">
        <v>21411163</v>
      </c>
      <c r="K30" s="101">
        <v>15737622</v>
      </c>
      <c r="L30" s="105">
        <f t="shared" si="3"/>
        <v>17981291</v>
      </c>
      <c r="M30" s="102">
        <f t="shared" si="3"/>
        <v>16406851</v>
      </c>
      <c r="N30" s="102">
        <f t="shared" si="3"/>
        <v>19283611</v>
      </c>
      <c r="O30" s="102">
        <f t="shared" si="3"/>
        <v>21619605</v>
      </c>
      <c r="P30" s="102">
        <f t="shared" si="3"/>
        <v>20278465</v>
      </c>
      <c r="Q30" s="102">
        <f t="shared" si="3"/>
        <v>11150662</v>
      </c>
      <c r="R30" s="102">
        <f t="shared" si="3"/>
        <v>7907244</v>
      </c>
      <c r="S30" s="104">
        <v>14977013</v>
      </c>
      <c r="T30" s="102">
        <v>10018715</v>
      </c>
      <c r="U30" s="102">
        <v>11935102</v>
      </c>
      <c r="V30" s="102">
        <v>13851070</v>
      </c>
      <c r="W30" s="102">
        <v>12998371</v>
      </c>
      <c r="X30" s="102">
        <v>7580024</v>
      </c>
      <c r="Y30" s="103">
        <v>6118651</v>
      </c>
      <c r="Z30" s="102">
        <v>3004278</v>
      </c>
      <c r="AA30" s="102">
        <v>6388136</v>
      </c>
      <c r="AB30" s="102">
        <v>7348509</v>
      </c>
      <c r="AC30" s="102">
        <v>7768535</v>
      </c>
      <c r="AD30" s="102">
        <v>7280094</v>
      </c>
      <c r="AE30" s="102">
        <v>3570638</v>
      </c>
      <c r="AF30" s="101">
        <v>1788593</v>
      </c>
      <c r="AG30" s="105">
        <f t="shared" si="4"/>
        <v>22852559</v>
      </c>
      <c r="AH30" s="102">
        <f t="shared" si="4"/>
        <v>2223747</v>
      </c>
      <c r="AI30" s="102">
        <f t="shared" si="4"/>
        <v>2199330</v>
      </c>
      <c r="AJ30" s="102">
        <f t="shared" si="4"/>
        <v>46813908</v>
      </c>
      <c r="AK30" s="102">
        <f t="shared" si="4"/>
        <v>2903389</v>
      </c>
      <c r="AL30" s="102">
        <f t="shared" si="4"/>
        <v>37641465</v>
      </c>
      <c r="AM30" s="104">
        <v>13664308</v>
      </c>
      <c r="AN30" s="102">
        <v>1211755</v>
      </c>
      <c r="AO30" s="102">
        <v>1341904</v>
      </c>
      <c r="AP30" s="102">
        <v>31369799</v>
      </c>
      <c r="AQ30" s="102">
        <v>1978645</v>
      </c>
      <c r="AR30" s="103">
        <v>27917045</v>
      </c>
      <c r="AS30" s="102">
        <v>9188251</v>
      </c>
      <c r="AT30" s="102">
        <v>1011992</v>
      </c>
      <c r="AU30" s="102">
        <v>857426</v>
      </c>
      <c r="AV30" s="102">
        <v>15444109</v>
      </c>
      <c r="AW30" s="102">
        <v>924744</v>
      </c>
      <c r="AX30" s="101">
        <v>9724420</v>
      </c>
    </row>
    <row r="31" spans="2:50" x14ac:dyDescent="0.3">
      <c r="B31" s="100" t="s">
        <v>36</v>
      </c>
      <c r="C31" s="108">
        <f t="shared" si="0"/>
        <v>114854364</v>
      </c>
      <c r="D31" s="107">
        <v>77803319</v>
      </c>
      <c r="E31" s="106">
        <v>37051045</v>
      </c>
      <c r="F31" s="105">
        <f t="shared" si="1"/>
        <v>60117130</v>
      </c>
      <c r="G31" s="102">
        <f t="shared" si="2"/>
        <v>54733415</v>
      </c>
      <c r="H31" s="104">
        <v>38896856</v>
      </c>
      <c r="I31" s="103">
        <v>38904328</v>
      </c>
      <c r="J31" s="102">
        <v>21220274</v>
      </c>
      <c r="K31" s="101">
        <v>15829087</v>
      </c>
      <c r="L31" s="105">
        <f t="shared" si="3"/>
        <v>18426773</v>
      </c>
      <c r="M31" s="102">
        <f t="shared" si="3"/>
        <v>16274352</v>
      </c>
      <c r="N31" s="102">
        <f t="shared" si="3"/>
        <v>19181379</v>
      </c>
      <c r="O31" s="102">
        <f t="shared" si="3"/>
        <v>21619042</v>
      </c>
      <c r="P31" s="102">
        <f t="shared" si="3"/>
        <v>20265955</v>
      </c>
      <c r="Q31" s="102">
        <f t="shared" si="3"/>
        <v>11163100</v>
      </c>
      <c r="R31" s="102">
        <f t="shared" si="3"/>
        <v>7919945</v>
      </c>
      <c r="S31" s="104">
        <v>15237822</v>
      </c>
      <c r="T31" s="102">
        <v>10210398</v>
      </c>
      <c r="U31" s="102">
        <v>11881485</v>
      </c>
      <c r="V31" s="102">
        <v>13820251</v>
      </c>
      <c r="W31" s="102">
        <v>12982742</v>
      </c>
      <c r="X31" s="102">
        <v>7575897</v>
      </c>
      <c r="Y31" s="103">
        <v>6092589</v>
      </c>
      <c r="Z31" s="102">
        <v>3188951</v>
      </c>
      <c r="AA31" s="102">
        <v>6063954</v>
      </c>
      <c r="AB31" s="102">
        <v>7299894</v>
      </c>
      <c r="AC31" s="102">
        <v>7798791</v>
      </c>
      <c r="AD31" s="102">
        <v>7283213</v>
      </c>
      <c r="AE31" s="102">
        <v>3587203</v>
      </c>
      <c r="AF31" s="101">
        <v>1827356</v>
      </c>
      <c r="AG31" s="105">
        <f t="shared" si="4"/>
        <v>22949150</v>
      </c>
      <c r="AH31" s="102">
        <f t="shared" si="4"/>
        <v>2256141</v>
      </c>
      <c r="AI31" s="102">
        <f t="shared" si="4"/>
        <v>2198682</v>
      </c>
      <c r="AJ31" s="102">
        <f t="shared" si="4"/>
        <v>46746419</v>
      </c>
      <c r="AK31" s="102">
        <f t="shared" si="4"/>
        <v>2911851</v>
      </c>
      <c r="AL31" s="102">
        <f t="shared" si="4"/>
        <v>37792122</v>
      </c>
      <c r="AM31" s="104">
        <v>13697858</v>
      </c>
      <c r="AN31" s="102">
        <v>1215408</v>
      </c>
      <c r="AO31" s="102">
        <v>1346170</v>
      </c>
      <c r="AP31" s="102">
        <v>31519653</v>
      </c>
      <c r="AQ31" s="102">
        <v>1989344</v>
      </c>
      <c r="AR31" s="103">
        <v>28034886</v>
      </c>
      <c r="AS31" s="102">
        <v>9251292</v>
      </c>
      <c r="AT31" s="102">
        <v>1040733</v>
      </c>
      <c r="AU31" s="102">
        <v>852512</v>
      </c>
      <c r="AV31" s="102">
        <v>15226766</v>
      </c>
      <c r="AW31" s="102">
        <v>922507</v>
      </c>
      <c r="AX31" s="101">
        <v>9757236</v>
      </c>
    </row>
    <row r="32" spans="2:50" x14ac:dyDescent="0.3">
      <c r="B32" s="100" t="s">
        <v>37</v>
      </c>
      <c r="C32" s="108">
        <f t="shared" si="0"/>
        <v>115019769</v>
      </c>
      <c r="D32" s="107">
        <v>77794314</v>
      </c>
      <c r="E32" s="106">
        <v>37225455</v>
      </c>
      <c r="F32" s="105">
        <f t="shared" si="1"/>
        <v>60350139</v>
      </c>
      <c r="G32" s="102">
        <f t="shared" si="2"/>
        <v>54660287</v>
      </c>
      <c r="H32" s="104">
        <v>38966944</v>
      </c>
      <c r="I32" s="103">
        <v>38823111</v>
      </c>
      <c r="J32" s="102">
        <v>21383195</v>
      </c>
      <c r="K32" s="101">
        <v>15837176</v>
      </c>
      <c r="L32" s="105">
        <f t="shared" si="3"/>
        <v>18388945</v>
      </c>
      <c r="M32" s="102">
        <f t="shared" si="3"/>
        <v>16413237</v>
      </c>
      <c r="N32" s="102">
        <f t="shared" si="3"/>
        <v>19240442</v>
      </c>
      <c r="O32" s="102">
        <f t="shared" si="3"/>
        <v>21671087</v>
      </c>
      <c r="P32" s="102">
        <f t="shared" si="3"/>
        <v>20303530</v>
      </c>
      <c r="Q32" s="102">
        <f t="shared" si="3"/>
        <v>11134049</v>
      </c>
      <c r="R32" s="102">
        <f t="shared" si="3"/>
        <v>7859135</v>
      </c>
      <c r="S32" s="104">
        <v>15137643</v>
      </c>
      <c r="T32" s="102">
        <v>10282727</v>
      </c>
      <c r="U32" s="102">
        <v>11884287</v>
      </c>
      <c r="V32" s="102">
        <v>13811523</v>
      </c>
      <c r="W32" s="102">
        <v>12998192</v>
      </c>
      <c r="X32" s="102">
        <v>7578766</v>
      </c>
      <c r="Y32" s="103">
        <v>6096917</v>
      </c>
      <c r="Z32" s="102">
        <v>3251302</v>
      </c>
      <c r="AA32" s="102">
        <v>6130510</v>
      </c>
      <c r="AB32" s="102">
        <v>7356155</v>
      </c>
      <c r="AC32" s="102">
        <v>7859564</v>
      </c>
      <c r="AD32" s="102">
        <v>7305338</v>
      </c>
      <c r="AE32" s="102">
        <v>3555283</v>
      </c>
      <c r="AF32" s="101">
        <v>1762218</v>
      </c>
      <c r="AG32" s="105">
        <f t="shared" si="4"/>
        <v>22958733</v>
      </c>
      <c r="AH32" s="102">
        <f t="shared" si="4"/>
        <v>2275894</v>
      </c>
      <c r="AI32" s="102">
        <f t="shared" si="4"/>
        <v>2201285</v>
      </c>
      <c r="AJ32" s="102">
        <f t="shared" si="4"/>
        <v>46707422</v>
      </c>
      <c r="AK32" s="102">
        <f t="shared" si="4"/>
        <v>2969427</v>
      </c>
      <c r="AL32" s="102">
        <f t="shared" si="4"/>
        <v>37907007</v>
      </c>
      <c r="AM32" s="104">
        <v>13664254</v>
      </c>
      <c r="AN32" s="102">
        <v>1218343</v>
      </c>
      <c r="AO32" s="102">
        <v>1348680</v>
      </c>
      <c r="AP32" s="102">
        <v>31479544</v>
      </c>
      <c r="AQ32" s="102">
        <v>2002972</v>
      </c>
      <c r="AR32" s="103">
        <v>28080521</v>
      </c>
      <c r="AS32" s="102">
        <v>9294479</v>
      </c>
      <c r="AT32" s="102">
        <v>1057551</v>
      </c>
      <c r="AU32" s="102">
        <v>852605</v>
      </c>
      <c r="AV32" s="102">
        <v>15227878</v>
      </c>
      <c r="AW32" s="102">
        <v>966455</v>
      </c>
      <c r="AX32" s="101">
        <v>9826486</v>
      </c>
    </row>
    <row r="33" spans="2:50" x14ac:dyDescent="0.3">
      <c r="B33" s="100" t="s">
        <v>38</v>
      </c>
      <c r="C33" s="108">
        <f t="shared" si="0"/>
        <v>113538341</v>
      </c>
      <c r="D33" s="107">
        <v>77486762</v>
      </c>
      <c r="E33" s="106">
        <v>36051579</v>
      </c>
      <c r="F33" s="105">
        <f t="shared" si="1"/>
        <v>59402224</v>
      </c>
      <c r="G33" s="102">
        <f t="shared" si="2"/>
        <v>54128072</v>
      </c>
      <c r="H33" s="104">
        <v>38719171</v>
      </c>
      <c r="I33" s="103">
        <v>38764025</v>
      </c>
      <c r="J33" s="102">
        <v>20683053</v>
      </c>
      <c r="K33" s="101">
        <v>15364047</v>
      </c>
      <c r="L33" s="105">
        <f t="shared" si="3"/>
        <v>18194404</v>
      </c>
      <c r="M33" s="102">
        <f t="shared" si="3"/>
        <v>16026360</v>
      </c>
      <c r="N33" s="102">
        <f t="shared" si="3"/>
        <v>18966317</v>
      </c>
      <c r="O33" s="102">
        <f t="shared" si="3"/>
        <v>21442478</v>
      </c>
      <c r="P33" s="102">
        <f t="shared" si="3"/>
        <v>20041276</v>
      </c>
      <c r="Q33" s="102">
        <f t="shared" si="3"/>
        <v>11021594</v>
      </c>
      <c r="R33" s="102">
        <f t="shared" si="3"/>
        <v>7837866</v>
      </c>
      <c r="S33" s="104">
        <v>15060586</v>
      </c>
      <c r="T33" s="102">
        <v>10166587</v>
      </c>
      <c r="U33" s="102">
        <v>11851489</v>
      </c>
      <c r="V33" s="102">
        <v>13774249</v>
      </c>
      <c r="W33" s="102">
        <v>12958590</v>
      </c>
      <c r="X33" s="102">
        <v>7568992</v>
      </c>
      <c r="Y33" s="103">
        <v>6102702</v>
      </c>
      <c r="Z33" s="102">
        <v>3133818</v>
      </c>
      <c r="AA33" s="102">
        <v>5859773</v>
      </c>
      <c r="AB33" s="102">
        <v>7114828</v>
      </c>
      <c r="AC33" s="102">
        <v>7668229</v>
      </c>
      <c r="AD33" s="102">
        <v>7082686</v>
      </c>
      <c r="AE33" s="102">
        <v>3452602</v>
      </c>
      <c r="AF33" s="101">
        <v>1735164</v>
      </c>
      <c r="AG33" s="105">
        <f t="shared" si="4"/>
        <v>22740925</v>
      </c>
      <c r="AH33" s="102">
        <f t="shared" si="4"/>
        <v>2168776</v>
      </c>
      <c r="AI33" s="102">
        <f t="shared" si="4"/>
        <v>2174531</v>
      </c>
      <c r="AJ33" s="102">
        <f t="shared" si="4"/>
        <v>46340969</v>
      </c>
      <c r="AK33" s="102">
        <f t="shared" si="4"/>
        <v>2874322</v>
      </c>
      <c r="AL33" s="102">
        <f t="shared" si="4"/>
        <v>37238818</v>
      </c>
      <c r="AM33" s="104">
        <v>13623552</v>
      </c>
      <c r="AN33" s="102">
        <v>1198168</v>
      </c>
      <c r="AO33" s="102">
        <v>1342645</v>
      </c>
      <c r="AP33" s="102">
        <v>31399252</v>
      </c>
      <c r="AQ33" s="102">
        <v>1985541</v>
      </c>
      <c r="AR33" s="103">
        <v>27937604</v>
      </c>
      <c r="AS33" s="102">
        <v>9117373</v>
      </c>
      <c r="AT33" s="102">
        <v>970608</v>
      </c>
      <c r="AU33" s="102">
        <v>831886</v>
      </c>
      <c r="AV33" s="102">
        <v>14941717</v>
      </c>
      <c r="AW33" s="102">
        <v>888781</v>
      </c>
      <c r="AX33" s="101">
        <v>9301214</v>
      </c>
    </row>
    <row r="34" spans="2:50" x14ac:dyDescent="0.3">
      <c r="B34" s="100" t="s">
        <v>39</v>
      </c>
      <c r="C34" s="108">
        <f t="shared" si="0"/>
        <v>113341497</v>
      </c>
      <c r="D34" s="107">
        <v>76219766</v>
      </c>
      <c r="E34" s="106">
        <v>37121731</v>
      </c>
      <c r="F34" s="105">
        <f t="shared" si="1"/>
        <v>59323075</v>
      </c>
      <c r="G34" s="102">
        <f t="shared" si="2"/>
        <v>54014273</v>
      </c>
      <c r="H34" s="104">
        <v>38192252</v>
      </c>
      <c r="I34" s="103">
        <v>38024736</v>
      </c>
      <c r="J34" s="102">
        <v>21130823</v>
      </c>
      <c r="K34" s="101">
        <v>15989537</v>
      </c>
      <c r="L34" s="105">
        <f t="shared" si="3"/>
        <v>18257706</v>
      </c>
      <c r="M34" s="102">
        <f t="shared" si="3"/>
        <v>16072919</v>
      </c>
      <c r="N34" s="102">
        <f t="shared" si="3"/>
        <v>18939192</v>
      </c>
      <c r="O34" s="102">
        <f t="shared" si="3"/>
        <v>21368066</v>
      </c>
      <c r="P34" s="102">
        <f t="shared" si="3"/>
        <v>19970508</v>
      </c>
      <c r="Q34" s="102">
        <f t="shared" si="3"/>
        <v>10967962</v>
      </c>
      <c r="R34" s="102">
        <f t="shared" si="3"/>
        <v>7760995</v>
      </c>
      <c r="S34" s="104">
        <v>14475848</v>
      </c>
      <c r="T34" s="102">
        <v>10097707</v>
      </c>
      <c r="U34" s="102">
        <v>11694489</v>
      </c>
      <c r="V34" s="102">
        <v>13567115</v>
      </c>
      <c r="W34" s="102">
        <v>12857971</v>
      </c>
      <c r="X34" s="102">
        <v>7511299</v>
      </c>
      <c r="Y34" s="103">
        <v>6012558</v>
      </c>
      <c r="Z34" s="102">
        <v>3781858</v>
      </c>
      <c r="AA34" s="102">
        <v>5975212</v>
      </c>
      <c r="AB34" s="102">
        <v>7244703</v>
      </c>
      <c r="AC34" s="102">
        <v>7800951</v>
      </c>
      <c r="AD34" s="102">
        <v>7112537</v>
      </c>
      <c r="AE34" s="102">
        <v>3456663</v>
      </c>
      <c r="AF34" s="101">
        <v>1748437</v>
      </c>
      <c r="AG34" s="105">
        <f t="shared" si="4"/>
        <v>22493035</v>
      </c>
      <c r="AH34" s="102">
        <f t="shared" si="4"/>
        <v>2287545</v>
      </c>
      <c r="AI34" s="102">
        <f t="shared" si="4"/>
        <v>2158934</v>
      </c>
      <c r="AJ34" s="102">
        <f t="shared" si="4"/>
        <v>45987147</v>
      </c>
      <c r="AK34" s="102">
        <f t="shared" si="4"/>
        <v>2946655</v>
      </c>
      <c r="AL34" s="102">
        <f t="shared" si="4"/>
        <v>37468181</v>
      </c>
      <c r="AM34" s="104">
        <v>13384348</v>
      </c>
      <c r="AN34" s="102">
        <v>1188163</v>
      </c>
      <c r="AO34" s="102">
        <v>1324255</v>
      </c>
      <c r="AP34" s="102">
        <v>30875050</v>
      </c>
      <c r="AQ34" s="102">
        <v>1949702</v>
      </c>
      <c r="AR34" s="103">
        <v>27498248</v>
      </c>
      <c r="AS34" s="102">
        <v>9108687</v>
      </c>
      <c r="AT34" s="102">
        <v>1099382</v>
      </c>
      <c r="AU34" s="102">
        <v>834679</v>
      </c>
      <c r="AV34" s="102">
        <v>15112097</v>
      </c>
      <c r="AW34" s="102">
        <v>996953</v>
      </c>
      <c r="AX34" s="101">
        <v>9969933</v>
      </c>
    </row>
    <row r="35" spans="2:50" x14ac:dyDescent="0.3">
      <c r="B35" s="100" t="s">
        <v>40</v>
      </c>
      <c r="C35" s="108">
        <f t="shared" si="0"/>
        <v>113845295</v>
      </c>
      <c r="D35" s="107">
        <v>72801975</v>
      </c>
      <c r="E35" s="106">
        <v>41043320</v>
      </c>
      <c r="F35" s="105">
        <f t="shared" si="1"/>
        <v>59369313</v>
      </c>
      <c r="G35" s="102">
        <f t="shared" si="2"/>
        <v>54459415</v>
      </c>
      <c r="H35" s="104">
        <v>36607883</v>
      </c>
      <c r="I35" s="103">
        <v>36183305</v>
      </c>
      <c r="J35" s="102">
        <v>22761430</v>
      </c>
      <c r="K35" s="101">
        <v>18276110</v>
      </c>
      <c r="L35" s="105">
        <f t="shared" si="3"/>
        <v>18587366</v>
      </c>
      <c r="M35" s="102">
        <f t="shared" si="3"/>
        <v>16185547</v>
      </c>
      <c r="N35" s="102">
        <f t="shared" si="3"/>
        <v>19117790</v>
      </c>
      <c r="O35" s="102">
        <f t="shared" si="3"/>
        <v>21460280</v>
      </c>
      <c r="P35" s="102">
        <f t="shared" si="3"/>
        <v>19890185</v>
      </c>
      <c r="Q35" s="102">
        <f t="shared" si="3"/>
        <v>10881942</v>
      </c>
      <c r="R35" s="102">
        <f t="shared" si="3"/>
        <v>7705618</v>
      </c>
      <c r="S35" s="104">
        <v>13276248</v>
      </c>
      <c r="T35" s="102">
        <v>9818316</v>
      </c>
      <c r="U35" s="102">
        <v>11186144</v>
      </c>
      <c r="V35" s="102">
        <v>12990712</v>
      </c>
      <c r="W35" s="102">
        <v>12387175</v>
      </c>
      <c r="X35" s="102">
        <v>7264492</v>
      </c>
      <c r="Y35" s="103">
        <v>5868101</v>
      </c>
      <c r="Z35" s="102">
        <v>5311118</v>
      </c>
      <c r="AA35" s="102">
        <v>6367231</v>
      </c>
      <c r="AB35" s="102">
        <v>7931646</v>
      </c>
      <c r="AC35" s="102">
        <v>8469568</v>
      </c>
      <c r="AD35" s="102">
        <v>7503010</v>
      </c>
      <c r="AE35" s="102">
        <v>3617450</v>
      </c>
      <c r="AF35" s="101">
        <v>1837517</v>
      </c>
      <c r="AG35" s="105">
        <f t="shared" si="4"/>
        <v>21916457</v>
      </c>
      <c r="AH35" s="102">
        <f t="shared" si="4"/>
        <v>2772441</v>
      </c>
      <c r="AI35" s="102">
        <f t="shared" si="4"/>
        <v>2181371</v>
      </c>
      <c r="AJ35" s="102">
        <f t="shared" si="4"/>
        <v>44843059</v>
      </c>
      <c r="AK35" s="102">
        <f t="shared" si="4"/>
        <v>3300487</v>
      </c>
      <c r="AL35" s="102">
        <f t="shared" si="4"/>
        <v>38831482</v>
      </c>
      <c r="AM35" s="104">
        <v>12725145</v>
      </c>
      <c r="AN35" s="102">
        <v>1170242</v>
      </c>
      <c r="AO35" s="102">
        <v>1268340</v>
      </c>
      <c r="AP35" s="102">
        <v>29337150</v>
      </c>
      <c r="AQ35" s="102">
        <v>1900772</v>
      </c>
      <c r="AR35" s="103">
        <v>26400327</v>
      </c>
      <c r="AS35" s="102">
        <v>9191312</v>
      </c>
      <c r="AT35" s="102">
        <v>1602199</v>
      </c>
      <c r="AU35" s="102">
        <v>913031</v>
      </c>
      <c r="AV35" s="102">
        <v>15505909</v>
      </c>
      <c r="AW35" s="102">
        <v>1399715</v>
      </c>
      <c r="AX35" s="101">
        <v>12431155</v>
      </c>
    </row>
    <row r="36" spans="2:50" x14ac:dyDescent="0.3">
      <c r="B36" s="100" t="s">
        <v>41</v>
      </c>
      <c r="C36" s="108">
        <f t="shared" si="0"/>
        <v>111739557</v>
      </c>
      <c r="D36" s="107">
        <v>74133490</v>
      </c>
      <c r="E36" s="106">
        <v>37606067</v>
      </c>
      <c r="F36" s="105">
        <f t="shared" si="1"/>
        <v>58401306</v>
      </c>
      <c r="G36" s="102">
        <f t="shared" si="2"/>
        <v>53323553</v>
      </c>
      <c r="H36" s="104">
        <v>37145336</v>
      </c>
      <c r="I36" s="103">
        <v>36978305</v>
      </c>
      <c r="J36" s="102">
        <v>21255970</v>
      </c>
      <c r="K36" s="101">
        <v>16345248</v>
      </c>
      <c r="L36" s="105">
        <f t="shared" si="3"/>
        <v>18211434</v>
      </c>
      <c r="M36" s="102">
        <f t="shared" si="3"/>
        <v>15913717</v>
      </c>
      <c r="N36" s="102">
        <f t="shared" si="3"/>
        <v>18669243</v>
      </c>
      <c r="O36" s="102">
        <f t="shared" si="3"/>
        <v>21005811</v>
      </c>
      <c r="P36" s="102">
        <f t="shared" si="3"/>
        <v>19563470</v>
      </c>
      <c r="Q36" s="102">
        <f t="shared" si="3"/>
        <v>10734044</v>
      </c>
      <c r="R36" s="102">
        <f t="shared" si="3"/>
        <v>7627141</v>
      </c>
      <c r="S36" s="104">
        <v>13981217</v>
      </c>
      <c r="T36" s="102">
        <v>9894355</v>
      </c>
      <c r="U36" s="102">
        <v>11366596</v>
      </c>
      <c r="V36" s="102">
        <v>13168250</v>
      </c>
      <c r="W36" s="102">
        <v>12482005</v>
      </c>
      <c r="X36" s="102">
        <v>7317458</v>
      </c>
      <c r="Y36" s="103">
        <v>5913761</v>
      </c>
      <c r="Z36" s="102">
        <v>4230217</v>
      </c>
      <c r="AA36" s="102">
        <v>6019362</v>
      </c>
      <c r="AB36" s="102">
        <v>7302647</v>
      </c>
      <c r="AC36" s="102">
        <v>7837561</v>
      </c>
      <c r="AD36" s="102">
        <v>7081465</v>
      </c>
      <c r="AE36" s="102">
        <v>3416586</v>
      </c>
      <c r="AF36" s="101">
        <v>1713380</v>
      </c>
      <c r="AG36" s="105">
        <f t="shared" si="4"/>
        <v>21694961</v>
      </c>
      <c r="AH36" s="102">
        <f t="shared" si="4"/>
        <v>2517838</v>
      </c>
      <c r="AI36" s="102">
        <f t="shared" si="4"/>
        <v>2128451</v>
      </c>
      <c r="AJ36" s="102">
        <f t="shared" si="4"/>
        <v>44626198</v>
      </c>
      <c r="AK36" s="102">
        <f t="shared" si="4"/>
        <v>3105302</v>
      </c>
      <c r="AL36" s="102">
        <f t="shared" si="4"/>
        <v>37666806</v>
      </c>
      <c r="AM36" s="104">
        <v>12877667</v>
      </c>
      <c r="AN36" s="102">
        <v>1180093</v>
      </c>
      <c r="AO36" s="102">
        <v>1297405</v>
      </c>
      <c r="AP36" s="102">
        <v>29929125</v>
      </c>
      <c r="AQ36" s="102">
        <v>1923191</v>
      </c>
      <c r="AR36" s="103">
        <v>26926009</v>
      </c>
      <c r="AS36" s="102">
        <v>8817294</v>
      </c>
      <c r="AT36" s="102">
        <v>1337745</v>
      </c>
      <c r="AU36" s="102">
        <v>831046</v>
      </c>
      <c r="AV36" s="102">
        <v>14697073</v>
      </c>
      <c r="AW36" s="102">
        <v>1182111</v>
      </c>
      <c r="AX36" s="101">
        <v>10740797</v>
      </c>
    </row>
    <row r="37" spans="2:50" x14ac:dyDescent="0.3">
      <c r="B37" s="100" t="s">
        <v>42</v>
      </c>
      <c r="C37" s="108">
        <f t="shared" si="0"/>
        <v>111083434</v>
      </c>
      <c r="D37" s="107">
        <v>74163308</v>
      </c>
      <c r="E37" s="106">
        <v>36920126</v>
      </c>
      <c r="F37" s="105">
        <f t="shared" si="1"/>
        <v>58073787</v>
      </c>
      <c r="G37" s="102">
        <f t="shared" si="2"/>
        <v>52995382</v>
      </c>
      <c r="H37" s="104">
        <v>37258964</v>
      </c>
      <c r="I37" s="103">
        <v>36894770</v>
      </c>
      <c r="J37" s="102">
        <v>20814823</v>
      </c>
      <c r="K37" s="101">
        <v>16100612</v>
      </c>
      <c r="L37" s="105">
        <f t="shared" ref="L37:R68" si="5">SUM(S37+Z37)</f>
        <v>18200680</v>
      </c>
      <c r="M37" s="102">
        <f t="shared" si="5"/>
        <v>15924570</v>
      </c>
      <c r="N37" s="102">
        <f t="shared" si="5"/>
        <v>18485630</v>
      </c>
      <c r="O37" s="102">
        <f t="shared" si="5"/>
        <v>20747947</v>
      </c>
      <c r="P37" s="102">
        <f t="shared" si="5"/>
        <v>19448628</v>
      </c>
      <c r="Q37" s="102">
        <f t="shared" si="5"/>
        <v>10697380</v>
      </c>
      <c r="R37" s="102">
        <f t="shared" si="5"/>
        <v>7564334</v>
      </c>
      <c r="S37" s="104">
        <v>14100287</v>
      </c>
      <c r="T37" s="102">
        <v>9883904</v>
      </c>
      <c r="U37" s="102">
        <v>11348111</v>
      </c>
      <c r="V37" s="102">
        <v>13161008</v>
      </c>
      <c r="W37" s="102">
        <v>12486879</v>
      </c>
      <c r="X37" s="102">
        <v>7296089</v>
      </c>
      <c r="Y37" s="103">
        <v>5877456</v>
      </c>
      <c r="Z37" s="102">
        <v>4100393</v>
      </c>
      <c r="AA37" s="102">
        <v>6040666</v>
      </c>
      <c r="AB37" s="102">
        <v>7137519</v>
      </c>
      <c r="AC37" s="102">
        <v>7586939</v>
      </c>
      <c r="AD37" s="102">
        <v>6961749</v>
      </c>
      <c r="AE37" s="102">
        <v>3401291</v>
      </c>
      <c r="AF37" s="101">
        <v>1686878</v>
      </c>
      <c r="AG37" s="105">
        <f t="shared" ref="AG37:AL68" si="6">AM37+AS37</f>
        <v>21292703</v>
      </c>
      <c r="AH37" s="102">
        <f t="shared" si="6"/>
        <v>2509870</v>
      </c>
      <c r="AI37" s="102">
        <f t="shared" si="6"/>
        <v>2161128</v>
      </c>
      <c r="AJ37" s="102">
        <f t="shared" si="6"/>
        <v>44556853</v>
      </c>
      <c r="AK37" s="102">
        <f t="shared" si="6"/>
        <v>3122835</v>
      </c>
      <c r="AL37" s="102">
        <f t="shared" si="6"/>
        <v>37440045</v>
      </c>
      <c r="AM37" s="104">
        <v>12791965</v>
      </c>
      <c r="AN37" s="102">
        <v>1177982</v>
      </c>
      <c r="AO37" s="102">
        <v>1305164</v>
      </c>
      <c r="AP37" s="102">
        <v>30078395</v>
      </c>
      <c r="AQ37" s="102">
        <v>1944266</v>
      </c>
      <c r="AR37" s="103">
        <v>26865535</v>
      </c>
      <c r="AS37" s="102">
        <v>8500738</v>
      </c>
      <c r="AT37" s="102">
        <v>1331888</v>
      </c>
      <c r="AU37" s="102">
        <v>855964</v>
      </c>
      <c r="AV37" s="102">
        <v>14478458</v>
      </c>
      <c r="AW37" s="102">
        <v>1178569</v>
      </c>
      <c r="AX37" s="101">
        <v>10574510</v>
      </c>
    </row>
    <row r="38" spans="2:50" x14ac:dyDescent="0.3">
      <c r="B38" s="100" t="s">
        <v>43</v>
      </c>
      <c r="C38" s="108">
        <f t="shared" si="0"/>
        <v>110307886</v>
      </c>
      <c r="D38" s="107">
        <v>74211475</v>
      </c>
      <c r="E38" s="106">
        <v>36096411</v>
      </c>
      <c r="F38" s="105">
        <f t="shared" si="1"/>
        <v>58186695</v>
      </c>
      <c r="G38" s="102">
        <f t="shared" si="2"/>
        <v>52107928</v>
      </c>
      <c r="H38" s="104">
        <v>37164497</v>
      </c>
      <c r="I38" s="103">
        <v>37037957</v>
      </c>
      <c r="J38" s="102">
        <v>21022198</v>
      </c>
      <c r="K38" s="101">
        <v>15069971</v>
      </c>
      <c r="L38" s="105">
        <f t="shared" si="5"/>
        <v>17589431</v>
      </c>
      <c r="M38" s="102">
        <f t="shared" si="5"/>
        <v>15793572</v>
      </c>
      <c r="N38" s="102">
        <f t="shared" si="5"/>
        <v>18252403</v>
      </c>
      <c r="O38" s="102">
        <f t="shared" si="5"/>
        <v>20730327</v>
      </c>
      <c r="P38" s="102">
        <f t="shared" si="5"/>
        <v>19551596</v>
      </c>
      <c r="Q38" s="102">
        <f t="shared" si="5"/>
        <v>10764661</v>
      </c>
      <c r="R38" s="102">
        <f t="shared" si="5"/>
        <v>7612634</v>
      </c>
      <c r="S38" s="104">
        <v>14391019</v>
      </c>
      <c r="T38" s="102">
        <v>9781915</v>
      </c>
      <c r="U38" s="102">
        <v>11245847</v>
      </c>
      <c r="V38" s="102">
        <v>13134281</v>
      </c>
      <c r="W38" s="102">
        <v>12439830</v>
      </c>
      <c r="X38" s="102">
        <v>7291609</v>
      </c>
      <c r="Y38" s="103">
        <v>5917953</v>
      </c>
      <c r="Z38" s="102">
        <v>3198412</v>
      </c>
      <c r="AA38" s="102">
        <v>6011657</v>
      </c>
      <c r="AB38" s="102">
        <v>7006556</v>
      </c>
      <c r="AC38" s="102">
        <v>7596046</v>
      </c>
      <c r="AD38" s="102">
        <v>7111766</v>
      </c>
      <c r="AE38" s="102">
        <v>3473052</v>
      </c>
      <c r="AF38" s="101">
        <v>1694681</v>
      </c>
      <c r="AG38" s="105">
        <f t="shared" si="6"/>
        <v>21349543</v>
      </c>
      <c r="AH38" s="102">
        <f t="shared" si="6"/>
        <v>2353186</v>
      </c>
      <c r="AI38" s="102">
        <f t="shared" si="6"/>
        <v>2036245</v>
      </c>
      <c r="AJ38" s="102">
        <f t="shared" si="6"/>
        <v>44648356</v>
      </c>
      <c r="AK38" s="102">
        <f t="shared" si="6"/>
        <v>3003706</v>
      </c>
      <c r="AL38" s="102">
        <f t="shared" si="6"/>
        <v>36916849</v>
      </c>
      <c r="AM38" s="104">
        <v>12795908</v>
      </c>
      <c r="AN38" s="102">
        <v>1178574</v>
      </c>
      <c r="AO38" s="102">
        <v>1263421</v>
      </c>
      <c r="AP38" s="102">
        <v>30149991</v>
      </c>
      <c r="AQ38" s="102">
        <v>1944320</v>
      </c>
      <c r="AR38" s="103">
        <v>26879261</v>
      </c>
      <c r="AS38" s="102">
        <v>8553635</v>
      </c>
      <c r="AT38" s="102">
        <v>1174612</v>
      </c>
      <c r="AU38" s="102">
        <v>772824</v>
      </c>
      <c r="AV38" s="102">
        <v>14498365</v>
      </c>
      <c r="AW38" s="102">
        <v>1059386</v>
      </c>
      <c r="AX38" s="101">
        <v>10037588</v>
      </c>
    </row>
    <row r="39" spans="2:50" x14ac:dyDescent="0.3">
      <c r="B39" s="100" t="s">
        <v>44</v>
      </c>
      <c r="C39" s="108">
        <f t="shared" si="0"/>
        <v>115136707</v>
      </c>
      <c r="D39" s="107">
        <v>77037364</v>
      </c>
      <c r="E39" s="106">
        <v>38099343</v>
      </c>
      <c r="F39" s="105">
        <f t="shared" si="1"/>
        <v>60305061</v>
      </c>
      <c r="G39" s="102">
        <f t="shared" si="2"/>
        <v>54807987</v>
      </c>
      <c r="H39" s="104">
        <v>38440539</v>
      </c>
      <c r="I39" s="103">
        <v>38580003</v>
      </c>
      <c r="J39" s="102">
        <v>21864522</v>
      </c>
      <c r="K39" s="101">
        <v>16227984</v>
      </c>
      <c r="L39" s="105">
        <f t="shared" si="5"/>
        <v>18433496</v>
      </c>
      <c r="M39" s="102">
        <f t="shared" si="5"/>
        <v>16352370</v>
      </c>
      <c r="N39" s="102">
        <f t="shared" si="5"/>
        <v>19181667</v>
      </c>
      <c r="O39" s="102">
        <f t="shared" si="5"/>
        <v>21662353</v>
      </c>
      <c r="P39" s="102">
        <f t="shared" si="5"/>
        <v>20342823</v>
      </c>
      <c r="Q39" s="102">
        <f t="shared" si="5"/>
        <v>11216838</v>
      </c>
      <c r="R39" s="102">
        <f t="shared" si="5"/>
        <v>7923499</v>
      </c>
      <c r="S39" s="104">
        <v>15024189</v>
      </c>
      <c r="T39" s="102">
        <v>9977980</v>
      </c>
      <c r="U39" s="102">
        <v>11753218</v>
      </c>
      <c r="V39" s="102">
        <v>13729132</v>
      </c>
      <c r="W39" s="102">
        <v>12924378</v>
      </c>
      <c r="X39" s="102">
        <v>7548859</v>
      </c>
      <c r="Y39" s="103">
        <v>6062785</v>
      </c>
      <c r="Z39" s="102">
        <v>3409307</v>
      </c>
      <c r="AA39" s="102">
        <v>6374390</v>
      </c>
      <c r="AB39" s="102">
        <v>7428449</v>
      </c>
      <c r="AC39" s="102">
        <v>7933221</v>
      </c>
      <c r="AD39" s="102">
        <v>7418445</v>
      </c>
      <c r="AE39" s="102">
        <v>3667979</v>
      </c>
      <c r="AF39" s="101">
        <v>1860714</v>
      </c>
      <c r="AG39" s="105">
        <f t="shared" si="6"/>
        <v>22650712</v>
      </c>
      <c r="AH39" s="102">
        <f t="shared" si="6"/>
        <v>2278548</v>
      </c>
      <c r="AI39" s="102">
        <f t="shared" si="6"/>
        <v>2228747</v>
      </c>
      <c r="AJ39" s="102">
        <f t="shared" si="6"/>
        <v>46748750</v>
      </c>
      <c r="AK39" s="102">
        <f t="shared" si="6"/>
        <v>2970479</v>
      </c>
      <c r="AL39" s="102">
        <f t="shared" si="6"/>
        <v>38259472</v>
      </c>
      <c r="AM39" s="104">
        <v>13401183</v>
      </c>
      <c r="AN39" s="102">
        <v>1205447</v>
      </c>
      <c r="AO39" s="102">
        <v>1352030</v>
      </c>
      <c r="AP39" s="102">
        <v>31132485</v>
      </c>
      <c r="AQ39" s="102">
        <v>1991666</v>
      </c>
      <c r="AR39" s="103">
        <v>27954553</v>
      </c>
      <c r="AS39" s="102">
        <v>9249529</v>
      </c>
      <c r="AT39" s="102">
        <v>1073101</v>
      </c>
      <c r="AU39" s="102">
        <v>876717</v>
      </c>
      <c r="AV39" s="102">
        <v>15616265</v>
      </c>
      <c r="AW39" s="102">
        <v>978813</v>
      </c>
      <c r="AX39" s="101">
        <v>10304919</v>
      </c>
    </row>
    <row r="40" spans="2:50" x14ac:dyDescent="0.3">
      <c r="B40" s="100" t="s">
        <v>45</v>
      </c>
      <c r="C40" s="108">
        <f t="shared" si="0"/>
        <v>114321035</v>
      </c>
      <c r="D40" s="107">
        <v>77397858</v>
      </c>
      <c r="E40" s="106">
        <v>36923177</v>
      </c>
      <c r="F40" s="105">
        <f t="shared" si="1"/>
        <v>60190589</v>
      </c>
      <c r="G40" s="102">
        <f t="shared" si="2"/>
        <v>54116964</v>
      </c>
      <c r="H40" s="104">
        <v>38633016</v>
      </c>
      <c r="I40" s="103">
        <v>38755315</v>
      </c>
      <c r="J40" s="102">
        <v>21557573</v>
      </c>
      <c r="K40" s="101">
        <v>15361649</v>
      </c>
      <c r="L40" s="105">
        <f t="shared" si="5"/>
        <v>17631396</v>
      </c>
      <c r="M40" s="102">
        <f t="shared" si="5"/>
        <v>16218591</v>
      </c>
      <c r="N40" s="102">
        <f t="shared" si="5"/>
        <v>19174499</v>
      </c>
      <c r="O40" s="102">
        <f t="shared" si="5"/>
        <v>21691092</v>
      </c>
      <c r="P40" s="102">
        <f t="shared" si="5"/>
        <v>20387088</v>
      </c>
      <c r="Q40" s="102">
        <f t="shared" si="5"/>
        <v>11252862</v>
      </c>
      <c r="R40" s="102">
        <f t="shared" si="5"/>
        <v>7952025</v>
      </c>
      <c r="S40" s="104">
        <v>14836930</v>
      </c>
      <c r="T40" s="102">
        <v>10144038</v>
      </c>
      <c r="U40" s="102">
        <v>11829308</v>
      </c>
      <c r="V40" s="102">
        <v>13779316</v>
      </c>
      <c r="W40" s="102">
        <v>12990840</v>
      </c>
      <c r="X40" s="102">
        <v>7626007</v>
      </c>
      <c r="Y40" s="103">
        <v>6181892</v>
      </c>
      <c r="Z40" s="102">
        <v>2794466</v>
      </c>
      <c r="AA40" s="102">
        <v>6074553</v>
      </c>
      <c r="AB40" s="102">
        <v>7345191</v>
      </c>
      <c r="AC40" s="102">
        <v>7911776</v>
      </c>
      <c r="AD40" s="102">
        <v>7396248</v>
      </c>
      <c r="AE40" s="102">
        <v>3626855</v>
      </c>
      <c r="AF40" s="101">
        <v>1770133</v>
      </c>
      <c r="AG40" s="105">
        <f t="shared" si="6"/>
        <v>22677218</v>
      </c>
      <c r="AH40" s="102">
        <f t="shared" si="6"/>
        <v>2258179</v>
      </c>
      <c r="AI40" s="102">
        <f t="shared" si="6"/>
        <v>2223374</v>
      </c>
      <c r="AJ40" s="102">
        <f t="shared" si="6"/>
        <v>46563025</v>
      </c>
      <c r="AK40" s="102">
        <f t="shared" si="6"/>
        <v>2907903</v>
      </c>
      <c r="AL40" s="102">
        <f t="shared" si="6"/>
        <v>37691336</v>
      </c>
      <c r="AM40" s="104">
        <v>13586185</v>
      </c>
      <c r="AN40" s="102">
        <v>1206577</v>
      </c>
      <c r="AO40" s="102">
        <v>1352713</v>
      </c>
      <c r="AP40" s="102">
        <v>31274978</v>
      </c>
      <c r="AQ40" s="102">
        <v>1987575</v>
      </c>
      <c r="AR40" s="103">
        <v>27989830</v>
      </c>
      <c r="AS40" s="102">
        <v>9091033</v>
      </c>
      <c r="AT40" s="102">
        <v>1051602</v>
      </c>
      <c r="AU40" s="102">
        <v>870661</v>
      </c>
      <c r="AV40" s="102">
        <v>15288047</v>
      </c>
      <c r="AW40" s="102">
        <v>920328</v>
      </c>
      <c r="AX40" s="101">
        <v>9701506</v>
      </c>
    </row>
    <row r="41" spans="2:50" x14ac:dyDescent="0.3">
      <c r="B41" s="100" t="s">
        <v>46</v>
      </c>
      <c r="C41" s="108">
        <f t="shared" si="0"/>
        <v>107865742</v>
      </c>
      <c r="D41" s="107">
        <v>67933506</v>
      </c>
      <c r="E41" s="106">
        <v>39932236</v>
      </c>
      <c r="F41" s="105">
        <f t="shared" si="1"/>
        <v>57351897</v>
      </c>
      <c r="G41" s="102">
        <f t="shared" si="2"/>
        <v>50501729</v>
      </c>
      <c r="H41" s="104">
        <v>34530818</v>
      </c>
      <c r="I41" s="103">
        <v>33394149</v>
      </c>
      <c r="J41" s="102">
        <v>22821079</v>
      </c>
      <c r="K41" s="101">
        <v>17107580</v>
      </c>
      <c r="L41" s="105">
        <f t="shared" si="5"/>
        <v>16059151</v>
      </c>
      <c r="M41" s="102">
        <f t="shared" si="5"/>
        <v>16631515</v>
      </c>
      <c r="N41" s="102">
        <f t="shared" si="5"/>
        <v>18798099</v>
      </c>
      <c r="O41" s="102">
        <f t="shared" si="5"/>
        <v>20117695</v>
      </c>
      <c r="P41" s="102">
        <f t="shared" si="5"/>
        <v>18445233</v>
      </c>
      <c r="Q41" s="102">
        <f t="shared" si="5"/>
        <v>10302364</v>
      </c>
      <c r="R41" s="102">
        <f t="shared" si="5"/>
        <v>7499568</v>
      </c>
      <c r="S41" s="104">
        <v>11389984</v>
      </c>
      <c r="T41" s="102">
        <v>9398359</v>
      </c>
      <c r="U41" s="102">
        <v>10589470</v>
      </c>
      <c r="V41" s="102">
        <v>11784323</v>
      </c>
      <c r="W41" s="102">
        <v>11596298</v>
      </c>
      <c r="X41" s="102">
        <v>7201817</v>
      </c>
      <c r="Y41" s="103">
        <v>5964715</v>
      </c>
      <c r="Z41" s="102">
        <v>4669167</v>
      </c>
      <c r="AA41" s="102">
        <v>7233156</v>
      </c>
      <c r="AB41" s="102">
        <v>8208629</v>
      </c>
      <c r="AC41" s="102">
        <v>8333372</v>
      </c>
      <c r="AD41" s="102">
        <v>6848935</v>
      </c>
      <c r="AE41" s="102">
        <v>3100547</v>
      </c>
      <c r="AF41" s="101">
        <v>1534853</v>
      </c>
      <c r="AG41" s="105">
        <f t="shared" si="6"/>
        <v>20200215</v>
      </c>
      <c r="AH41" s="102">
        <f t="shared" si="6"/>
        <v>2131402</v>
      </c>
      <c r="AI41" s="102">
        <f t="shared" si="6"/>
        <v>2055341</v>
      </c>
      <c r="AJ41" s="102">
        <f t="shared" si="6"/>
        <v>42523403</v>
      </c>
      <c r="AK41" s="102">
        <f t="shared" si="6"/>
        <v>2922295</v>
      </c>
      <c r="AL41" s="102">
        <f t="shared" si="6"/>
        <v>38033086</v>
      </c>
      <c r="AM41" s="104">
        <v>11867044</v>
      </c>
      <c r="AN41" s="102">
        <v>1080122</v>
      </c>
      <c r="AO41" s="102">
        <v>1165665</v>
      </c>
      <c r="AP41" s="102">
        <v>27112564</v>
      </c>
      <c r="AQ41" s="102">
        <v>1768587</v>
      </c>
      <c r="AR41" s="103">
        <v>24939524</v>
      </c>
      <c r="AS41" s="102">
        <v>8333171</v>
      </c>
      <c r="AT41" s="102">
        <v>1051280</v>
      </c>
      <c r="AU41" s="102">
        <v>889676</v>
      </c>
      <c r="AV41" s="102">
        <v>15410839</v>
      </c>
      <c r="AW41" s="102">
        <v>1153708</v>
      </c>
      <c r="AX41" s="101">
        <v>13093562</v>
      </c>
    </row>
    <row r="42" spans="2:50" x14ac:dyDescent="0.3">
      <c r="B42" s="100" t="s">
        <v>47</v>
      </c>
      <c r="C42" s="108">
        <f t="shared" si="0"/>
        <v>115588248</v>
      </c>
      <c r="D42" s="107">
        <v>78632279</v>
      </c>
      <c r="E42" s="106">
        <v>36955969</v>
      </c>
      <c r="F42" s="105">
        <f t="shared" si="1"/>
        <v>60431634</v>
      </c>
      <c r="G42" s="102">
        <f t="shared" si="2"/>
        <v>55145404</v>
      </c>
      <c r="H42" s="104">
        <v>39159729</v>
      </c>
      <c r="I42" s="103">
        <v>39464221</v>
      </c>
      <c r="J42" s="102">
        <v>21271905</v>
      </c>
      <c r="K42" s="101">
        <v>15681183</v>
      </c>
      <c r="L42" s="105">
        <f t="shared" si="5"/>
        <v>18207286</v>
      </c>
      <c r="M42" s="102">
        <f t="shared" si="5"/>
        <v>16620593</v>
      </c>
      <c r="N42" s="102">
        <f t="shared" si="5"/>
        <v>19220662</v>
      </c>
      <c r="O42" s="102">
        <f t="shared" si="5"/>
        <v>21623103</v>
      </c>
      <c r="P42" s="102">
        <f t="shared" si="5"/>
        <v>20367864</v>
      </c>
      <c r="Q42" s="102">
        <f t="shared" si="5"/>
        <v>11361998</v>
      </c>
      <c r="R42" s="102">
        <f t="shared" si="5"/>
        <v>8175532</v>
      </c>
      <c r="S42" s="104">
        <v>15221955</v>
      </c>
      <c r="T42" s="102">
        <v>10316383</v>
      </c>
      <c r="U42" s="102">
        <v>11956149</v>
      </c>
      <c r="V42" s="102">
        <v>13915377</v>
      </c>
      <c r="W42" s="102">
        <v>13129385</v>
      </c>
      <c r="X42" s="102">
        <v>7748668</v>
      </c>
      <c r="Y42" s="103">
        <v>6336034</v>
      </c>
      <c r="Z42" s="102">
        <v>2985331</v>
      </c>
      <c r="AA42" s="102">
        <v>6304210</v>
      </c>
      <c r="AB42" s="102">
        <v>7264513</v>
      </c>
      <c r="AC42" s="102">
        <v>7707726</v>
      </c>
      <c r="AD42" s="102">
        <v>7238479</v>
      </c>
      <c r="AE42" s="102">
        <v>3613330</v>
      </c>
      <c r="AF42" s="101">
        <v>1839498</v>
      </c>
      <c r="AG42" s="105">
        <f t="shared" si="6"/>
        <v>23148496</v>
      </c>
      <c r="AH42" s="102">
        <f t="shared" si="6"/>
        <v>2151914</v>
      </c>
      <c r="AI42" s="102">
        <f t="shared" si="6"/>
        <v>2251396</v>
      </c>
      <c r="AJ42" s="102">
        <f t="shared" si="6"/>
        <v>47268533</v>
      </c>
      <c r="AK42" s="102">
        <f t="shared" si="6"/>
        <v>2868171</v>
      </c>
      <c r="AL42" s="102">
        <f t="shared" si="6"/>
        <v>37899736</v>
      </c>
      <c r="AM42" s="104">
        <v>13805027</v>
      </c>
      <c r="AN42" s="102">
        <v>1219162</v>
      </c>
      <c r="AO42" s="102">
        <v>1377204</v>
      </c>
      <c r="AP42" s="102">
        <v>31811627</v>
      </c>
      <c r="AQ42" s="102">
        <v>2013430</v>
      </c>
      <c r="AR42" s="103">
        <v>28405828</v>
      </c>
      <c r="AS42" s="102">
        <v>9343469</v>
      </c>
      <c r="AT42" s="102">
        <v>932752</v>
      </c>
      <c r="AU42" s="102">
        <v>874192</v>
      </c>
      <c r="AV42" s="102">
        <v>15456906</v>
      </c>
      <c r="AW42" s="102">
        <v>854741</v>
      </c>
      <c r="AX42" s="101">
        <v>9493908</v>
      </c>
    </row>
    <row r="43" spans="2:50" x14ac:dyDescent="0.3">
      <c r="B43" s="100" t="s">
        <v>48</v>
      </c>
      <c r="C43" s="108">
        <f t="shared" si="0"/>
        <v>111891542</v>
      </c>
      <c r="D43" s="107">
        <v>76055866</v>
      </c>
      <c r="E43" s="106">
        <v>35835676</v>
      </c>
      <c r="F43" s="105">
        <f t="shared" si="1"/>
        <v>58544312</v>
      </c>
      <c r="G43" s="102">
        <f t="shared" si="2"/>
        <v>53332936</v>
      </c>
      <c r="H43" s="104">
        <v>37962725</v>
      </c>
      <c r="I43" s="103">
        <v>38082760</v>
      </c>
      <c r="J43" s="102">
        <v>20581587</v>
      </c>
      <c r="K43" s="101">
        <v>15250176</v>
      </c>
      <c r="L43" s="105">
        <f t="shared" si="5"/>
        <v>17735702</v>
      </c>
      <c r="M43" s="102">
        <f t="shared" si="5"/>
        <v>15909210</v>
      </c>
      <c r="N43" s="102">
        <f t="shared" si="5"/>
        <v>18647962</v>
      </c>
      <c r="O43" s="102">
        <f t="shared" si="5"/>
        <v>21024763</v>
      </c>
      <c r="P43" s="102">
        <f t="shared" si="5"/>
        <v>19731920</v>
      </c>
      <c r="Q43" s="102">
        <f t="shared" si="5"/>
        <v>10965964</v>
      </c>
      <c r="R43" s="102">
        <f t="shared" si="5"/>
        <v>7861727</v>
      </c>
      <c r="S43" s="104">
        <v>14705727</v>
      </c>
      <c r="T43" s="102">
        <v>10013240</v>
      </c>
      <c r="U43" s="102">
        <v>11625100</v>
      </c>
      <c r="V43" s="102">
        <v>13510384</v>
      </c>
      <c r="W43" s="102">
        <v>12676593</v>
      </c>
      <c r="X43" s="102">
        <v>7448649</v>
      </c>
      <c r="Y43" s="103">
        <v>6065792</v>
      </c>
      <c r="Z43" s="102">
        <v>3029975</v>
      </c>
      <c r="AA43" s="102">
        <v>5895970</v>
      </c>
      <c r="AB43" s="102">
        <v>7022862</v>
      </c>
      <c r="AC43" s="102">
        <v>7514379</v>
      </c>
      <c r="AD43" s="102">
        <v>7055327</v>
      </c>
      <c r="AE43" s="102">
        <v>3517315</v>
      </c>
      <c r="AF43" s="101">
        <v>1795935</v>
      </c>
      <c r="AG43" s="105">
        <f t="shared" si="6"/>
        <v>21930078</v>
      </c>
      <c r="AH43" s="102">
        <f t="shared" si="6"/>
        <v>2197863</v>
      </c>
      <c r="AI43" s="102">
        <f t="shared" si="6"/>
        <v>2167226</v>
      </c>
      <c r="AJ43" s="102">
        <f t="shared" si="6"/>
        <v>45852102</v>
      </c>
      <c r="AK43" s="102">
        <f t="shared" si="6"/>
        <v>2831647</v>
      </c>
      <c r="AL43" s="102">
        <f t="shared" si="6"/>
        <v>36912625</v>
      </c>
      <c r="AM43" s="104">
        <v>13209462</v>
      </c>
      <c r="AN43" s="102">
        <v>1185995</v>
      </c>
      <c r="AO43" s="102">
        <v>1322850</v>
      </c>
      <c r="AP43" s="102">
        <v>30887016</v>
      </c>
      <c r="AQ43" s="102">
        <v>1955300</v>
      </c>
      <c r="AR43" s="103">
        <v>27495243</v>
      </c>
      <c r="AS43" s="102">
        <v>8720616</v>
      </c>
      <c r="AT43" s="102">
        <v>1011868</v>
      </c>
      <c r="AU43" s="102">
        <v>844376</v>
      </c>
      <c r="AV43" s="102">
        <v>14965086</v>
      </c>
      <c r="AW43" s="102">
        <v>876347</v>
      </c>
      <c r="AX43" s="101">
        <v>9417382</v>
      </c>
    </row>
    <row r="44" spans="2:50" x14ac:dyDescent="0.3">
      <c r="B44" s="100" t="s">
        <v>49</v>
      </c>
      <c r="C44" s="108">
        <f t="shared" si="0"/>
        <v>112141633</v>
      </c>
      <c r="D44" s="107">
        <v>75472645</v>
      </c>
      <c r="E44" s="106">
        <v>36668988</v>
      </c>
      <c r="F44" s="105">
        <f t="shared" si="1"/>
        <v>58446710</v>
      </c>
      <c r="G44" s="102">
        <f t="shared" si="2"/>
        <v>53680015</v>
      </c>
      <c r="H44" s="104">
        <v>37789297</v>
      </c>
      <c r="I44" s="103">
        <v>37672602</v>
      </c>
      <c r="J44" s="102">
        <v>20657413</v>
      </c>
      <c r="K44" s="101">
        <v>16007413</v>
      </c>
      <c r="L44" s="105">
        <f t="shared" si="5"/>
        <v>18334106</v>
      </c>
      <c r="M44" s="102">
        <f t="shared" si="5"/>
        <v>16020144</v>
      </c>
      <c r="N44" s="102">
        <f t="shared" si="5"/>
        <v>18660990</v>
      </c>
      <c r="O44" s="102">
        <f t="shared" si="5"/>
        <v>20921732</v>
      </c>
      <c r="P44" s="102">
        <f t="shared" si="5"/>
        <v>19598765</v>
      </c>
      <c r="Q44" s="102">
        <f t="shared" si="5"/>
        <v>10863478</v>
      </c>
      <c r="R44" s="102">
        <f t="shared" si="5"/>
        <v>7727510</v>
      </c>
      <c r="S44" s="104">
        <v>14552829</v>
      </c>
      <c r="T44" s="102">
        <v>10012518</v>
      </c>
      <c r="U44" s="102">
        <v>11545859</v>
      </c>
      <c r="V44" s="102">
        <v>13396209</v>
      </c>
      <c r="W44" s="102">
        <v>12623281</v>
      </c>
      <c r="X44" s="102">
        <v>7379763</v>
      </c>
      <c r="Y44" s="103">
        <v>5951440</v>
      </c>
      <c r="Z44" s="102">
        <v>3781277</v>
      </c>
      <c r="AA44" s="102">
        <v>6007626</v>
      </c>
      <c r="AB44" s="102">
        <v>7115131</v>
      </c>
      <c r="AC44" s="102">
        <v>7525523</v>
      </c>
      <c r="AD44" s="102">
        <v>6975484</v>
      </c>
      <c r="AE44" s="102">
        <v>3483715</v>
      </c>
      <c r="AF44" s="101">
        <v>1776070</v>
      </c>
      <c r="AG44" s="105">
        <f t="shared" si="6"/>
        <v>22199811</v>
      </c>
      <c r="AH44" s="102">
        <f t="shared" si="6"/>
        <v>2339976</v>
      </c>
      <c r="AI44" s="102">
        <f t="shared" si="6"/>
        <v>2220752</v>
      </c>
      <c r="AJ44" s="102">
        <f t="shared" si="6"/>
        <v>45398073</v>
      </c>
      <c r="AK44" s="102">
        <f t="shared" si="6"/>
        <v>2882076</v>
      </c>
      <c r="AL44" s="102">
        <f t="shared" si="6"/>
        <v>37100947</v>
      </c>
      <c r="AM44" s="104">
        <v>13259030</v>
      </c>
      <c r="AN44" s="102">
        <v>1178612</v>
      </c>
      <c r="AO44" s="102">
        <v>1327304</v>
      </c>
      <c r="AP44" s="102">
        <v>30523281</v>
      </c>
      <c r="AQ44" s="102">
        <v>1931576</v>
      </c>
      <c r="AR44" s="103">
        <v>27252843</v>
      </c>
      <c r="AS44" s="102">
        <v>8940781</v>
      </c>
      <c r="AT44" s="102">
        <v>1161364</v>
      </c>
      <c r="AU44" s="102">
        <v>893448</v>
      </c>
      <c r="AV44" s="102">
        <v>14874792</v>
      </c>
      <c r="AW44" s="102">
        <v>950500</v>
      </c>
      <c r="AX44" s="101">
        <v>9848104</v>
      </c>
    </row>
    <row r="45" spans="2:50" x14ac:dyDescent="0.3">
      <c r="B45" s="100" t="s">
        <v>50</v>
      </c>
      <c r="C45" s="108">
        <f t="shared" si="0"/>
        <v>112520531</v>
      </c>
      <c r="D45" s="107">
        <v>76159825</v>
      </c>
      <c r="E45" s="106">
        <v>36360706</v>
      </c>
      <c r="F45" s="105">
        <f t="shared" si="1"/>
        <v>58527216</v>
      </c>
      <c r="G45" s="102">
        <f t="shared" si="2"/>
        <v>53981084</v>
      </c>
      <c r="H45" s="104">
        <v>38073878</v>
      </c>
      <c r="I45" s="103">
        <v>38077132</v>
      </c>
      <c r="J45" s="102">
        <v>20453338</v>
      </c>
      <c r="K45" s="101">
        <v>15903952</v>
      </c>
      <c r="L45" s="105">
        <f t="shared" si="5"/>
        <v>18280654</v>
      </c>
      <c r="M45" s="102">
        <f t="shared" si="5"/>
        <v>15990215</v>
      </c>
      <c r="N45" s="102">
        <f t="shared" si="5"/>
        <v>18714812</v>
      </c>
      <c r="O45" s="102">
        <f t="shared" si="5"/>
        <v>21008992</v>
      </c>
      <c r="P45" s="102">
        <f t="shared" si="5"/>
        <v>19745944</v>
      </c>
      <c r="Q45" s="102">
        <f t="shared" si="5"/>
        <v>10965983</v>
      </c>
      <c r="R45" s="102">
        <f t="shared" si="5"/>
        <v>7801701</v>
      </c>
      <c r="S45" s="104">
        <v>14782041</v>
      </c>
      <c r="T45" s="102">
        <v>10117355</v>
      </c>
      <c r="U45" s="102">
        <v>11656911</v>
      </c>
      <c r="V45" s="102">
        <v>13508593</v>
      </c>
      <c r="W45" s="102">
        <v>12679226</v>
      </c>
      <c r="X45" s="102">
        <v>7415904</v>
      </c>
      <c r="Y45" s="103">
        <v>5990980</v>
      </c>
      <c r="Z45" s="102">
        <v>3498613</v>
      </c>
      <c r="AA45" s="102">
        <v>5872860</v>
      </c>
      <c r="AB45" s="102">
        <v>7057901</v>
      </c>
      <c r="AC45" s="102">
        <v>7500399</v>
      </c>
      <c r="AD45" s="102">
        <v>7066718</v>
      </c>
      <c r="AE45" s="102">
        <v>3550079</v>
      </c>
      <c r="AF45" s="101">
        <v>1810721</v>
      </c>
      <c r="AG45" s="105">
        <f t="shared" si="6"/>
        <v>22123893</v>
      </c>
      <c r="AH45" s="102">
        <f t="shared" si="6"/>
        <v>2353296</v>
      </c>
      <c r="AI45" s="102">
        <f t="shared" si="6"/>
        <v>2230104</v>
      </c>
      <c r="AJ45" s="102">
        <f t="shared" si="6"/>
        <v>45508710</v>
      </c>
      <c r="AK45" s="102">
        <f t="shared" si="6"/>
        <v>2915409</v>
      </c>
      <c r="AL45" s="102">
        <f t="shared" si="6"/>
        <v>37389118</v>
      </c>
      <c r="AM45" s="104">
        <v>13310936</v>
      </c>
      <c r="AN45" s="102">
        <v>1192870</v>
      </c>
      <c r="AO45" s="102">
        <v>1347531</v>
      </c>
      <c r="AP45" s="102">
        <v>30788008</v>
      </c>
      <c r="AQ45" s="102">
        <v>1964912</v>
      </c>
      <c r="AR45" s="103">
        <v>27555567</v>
      </c>
      <c r="AS45" s="102">
        <v>8812957</v>
      </c>
      <c r="AT45" s="102">
        <v>1160426</v>
      </c>
      <c r="AU45" s="102">
        <v>882573</v>
      </c>
      <c r="AV45" s="102">
        <v>14720702</v>
      </c>
      <c r="AW45" s="102">
        <v>950497</v>
      </c>
      <c r="AX45" s="101">
        <v>9833551</v>
      </c>
    </row>
    <row r="46" spans="2:50" x14ac:dyDescent="0.3">
      <c r="B46" s="100" t="s">
        <v>51</v>
      </c>
      <c r="C46" s="108">
        <f t="shared" si="0"/>
        <v>116598308</v>
      </c>
      <c r="D46" s="107">
        <v>78440130</v>
      </c>
      <c r="E46" s="106">
        <v>38158178</v>
      </c>
      <c r="F46" s="105">
        <f t="shared" si="1"/>
        <v>60823266</v>
      </c>
      <c r="G46" s="102">
        <f t="shared" si="2"/>
        <v>55763132</v>
      </c>
      <c r="H46" s="104">
        <v>39145809</v>
      </c>
      <c r="I46" s="103">
        <v>39285620</v>
      </c>
      <c r="J46" s="102">
        <v>21677457</v>
      </c>
      <c r="K46" s="101">
        <v>16477512</v>
      </c>
      <c r="L46" s="105">
        <f t="shared" si="5"/>
        <v>18901598</v>
      </c>
      <c r="M46" s="102">
        <f t="shared" si="5"/>
        <v>16339544</v>
      </c>
      <c r="N46" s="102">
        <f t="shared" si="5"/>
        <v>19331678</v>
      </c>
      <c r="O46" s="102">
        <f t="shared" si="5"/>
        <v>21902007</v>
      </c>
      <c r="P46" s="102">
        <f t="shared" si="5"/>
        <v>20602947</v>
      </c>
      <c r="Q46" s="102">
        <f t="shared" si="5"/>
        <v>11420773</v>
      </c>
      <c r="R46" s="102">
        <f t="shared" si="5"/>
        <v>8087852</v>
      </c>
      <c r="S46" s="104">
        <v>15347653</v>
      </c>
      <c r="T46" s="102">
        <v>10349855</v>
      </c>
      <c r="U46" s="102">
        <v>11969322</v>
      </c>
      <c r="V46" s="102">
        <v>13917541</v>
      </c>
      <c r="W46" s="102">
        <v>13062435</v>
      </c>
      <c r="X46" s="102">
        <v>7632836</v>
      </c>
      <c r="Y46" s="103">
        <v>6151788</v>
      </c>
      <c r="Z46" s="102">
        <v>3553945</v>
      </c>
      <c r="AA46" s="102">
        <v>5989689</v>
      </c>
      <c r="AB46" s="102">
        <v>7362356</v>
      </c>
      <c r="AC46" s="102">
        <v>7984466</v>
      </c>
      <c r="AD46" s="102">
        <v>7540512</v>
      </c>
      <c r="AE46" s="102">
        <v>3787937</v>
      </c>
      <c r="AF46" s="101">
        <v>1936064</v>
      </c>
      <c r="AG46" s="105">
        <f t="shared" si="6"/>
        <v>22997882</v>
      </c>
      <c r="AH46" s="102">
        <f t="shared" si="6"/>
        <v>2394911</v>
      </c>
      <c r="AI46" s="102">
        <f t="shared" si="6"/>
        <v>2267456</v>
      </c>
      <c r="AJ46" s="102">
        <f t="shared" si="6"/>
        <v>47363936</v>
      </c>
      <c r="AK46" s="102">
        <f t="shared" si="6"/>
        <v>2985006</v>
      </c>
      <c r="AL46" s="102">
        <f t="shared" si="6"/>
        <v>38589119</v>
      </c>
      <c r="AM46" s="104">
        <v>13776622</v>
      </c>
      <c r="AN46" s="102">
        <v>1218517</v>
      </c>
      <c r="AO46" s="102">
        <v>1384353</v>
      </c>
      <c r="AP46" s="102">
        <v>31677228</v>
      </c>
      <c r="AQ46" s="102">
        <v>2015589</v>
      </c>
      <c r="AR46" s="103">
        <v>28367822</v>
      </c>
      <c r="AS46" s="102">
        <v>9221260</v>
      </c>
      <c r="AT46" s="102">
        <v>1176394</v>
      </c>
      <c r="AU46" s="102">
        <v>883103</v>
      </c>
      <c r="AV46" s="102">
        <v>15686708</v>
      </c>
      <c r="AW46" s="102">
        <v>969417</v>
      </c>
      <c r="AX46" s="101">
        <v>10221297</v>
      </c>
    </row>
    <row r="47" spans="2:50" x14ac:dyDescent="0.3">
      <c r="B47" s="100" t="s">
        <v>52</v>
      </c>
      <c r="C47" s="108">
        <f t="shared" si="0"/>
        <v>116284175</v>
      </c>
      <c r="D47" s="107">
        <v>77777671</v>
      </c>
      <c r="E47" s="106">
        <v>38506504</v>
      </c>
      <c r="F47" s="105">
        <f t="shared" si="1"/>
        <v>60597352</v>
      </c>
      <c r="G47" s="102">
        <f t="shared" si="2"/>
        <v>55673004</v>
      </c>
      <c r="H47" s="104">
        <v>38801326</v>
      </c>
      <c r="I47" s="103">
        <v>38966648</v>
      </c>
      <c r="J47" s="102">
        <v>21796026</v>
      </c>
      <c r="K47" s="101">
        <v>16706356</v>
      </c>
      <c r="L47" s="105">
        <f t="shared" si="5"/>
        <v>18806729</v>
      </c>
      <c r="M47" s="102">
        <f t="shared" si="5"/>
        <v>16477306</v>
      </c>
      <c r="N47" s="102">
        <f t="shared" si="5"/>
        <v>19278194</v>
      </c>
      <c r="O47" s="102">
        <f t="shared" si="5"/>
        <v>21788506</v>
      </c>
      <c r="P47" s="102">
        <f t="shared" si="5"/>
        <v>20510948</v>
      </c>
      <c r="Q47" s="102">
        <f t="shared" si="5"/>
        <v>11365834</v>
      </c>
      <c r="R47" s="102">
        <f t="shared" si="5"/>
        <v>8042839</v>
      </c>
      <c r="S47" s="104">
        <v>15244197</v>
      </c>
      <c r="T47" s="102">
        <v>10266492</v>
      </c>
      <c r="U47" s="102">
        <v>11880157</v>
      </c>
      <c r="V47" s="102">
        <v>13798201</v>
      </c>
      <c r="W47" s="102">
        <v>12938308</v>
      </c>
      <c r="X47" s="102">
        <v>7556814</v>
      </c>
      <c r="Y47" s="103">
        <v>6083803</v>
      </c>
      <c r="Z47" s="102">
        <v>3562532</v>
      </c>
      <c r="AA47" s="102">
        <v>6210814</v>
      </c>
      <c r="AB47" s="102">
        <v>7398037</v>
      </c>
      <c r="AC47" s="102">
        <v>7990305</v>
      </c>
      <c r="AD47" s="102">
        <v>7572640</v>
      </c>
      <c r="AE47" s="102">
        <v>3809020</v>
      </c>
      <c r="AF47" s="101">
        <v>1959036</v>
      </c>
      <c r="AG47" s="105">
        <f t="shared" si="6"/>
        <v>22920945</v>
      </c>
      <c r="AH47" s="102">
        <f t="shared" si="6"/>
        <v>2450958</v>
      </c>
      <c r="AI47" s="102">
        <f t="shared" si="6"/>
        <v>2254741</v>
      </c>
      <c r="AJ47" s="102">
        <f t="shared" si="6"/>
        <v>47183456</v>
      </c>
      <c r="AK47" s="102">
        <f t="shared" si="6"/>
        <v>3013702</v>
      </c>
      <c r="AL47" s="102">
        <f t="shared" si="6"/>
        <v>38460375</v>
      </c>
      <c r="AM47" s="104">
        <v>13627235</v>
      </c>
      <c r="AN47" s="102">
        <v>1213008</v>
      </c>
      <c r="AO47" s="102">
        <v>1371601</v>
      </c>
      <c r="AP47" s="102">
        <v>31440674</v>
      </c>
      <c r="AQ47" s="102">
        <v>2006414</v>
      </c>
      <c r="AR47" s="103">
        <v>28118740</v>
      </c>
      <c r="AS47" s="102">
        <v>9293710</v>
      </c>
      <c r="AT47" s="102">
        <v>1237950</v>
      </c>
      <c r="AU47" s="102">
        <v>883140</v>
      </c>
      <c r="AV47" s="102">
        <v>15742782</v>
      </c>
      <c r="AW47" s="102">
        <v>1007288</v>
      </c>
      <c r="AX47" s="101">
        <v>10341635</v>
      </c>
    </row>
    <row r="48" spans="2:50" x14ac:dyDescent="0.3">
      <c r="B48" s="100" t="s">
        <v>53</v>
      </c>
      <c r="C48" s="108">
        <f t="shared" si="0"/>
        <v>117115319</v>
      </c>
      <c r="D48" s="107">
        <v>78246084</v>
      </c>
      <c r="E48" s="106">
        <v>38869235</v>
      </c>
      <c r="F48" s="105">
        <f t="shared" si="1"/>
        <v>61079986</v>
      </c>
      <c r="G48" s="102">
        <f t="shared" si="2"/>
        <v>56013582</v>
      </c>
      <c r="H48" s="104">
        <v>39032967</v>
      </c>
      <c r="I48" s="103">
        <v>39197715</v>
      </c>
      <c r="J48" s="102">
        <v>22047019</v>
      </c>
      <c r="K48" s="101">
        <v>16815867</v>
      </c>
      <c r="L48" s="105">
        <f t="shared" si="5"/>
        <v>18822634</v>
      </c>
      <c r="M48" s="102">
        <f t="shared" si="5"/>
        <v>16587750</v>
      </c>
      <c r="N48" s="102">
        <f t="shared" si="5"/>
        <v>19353614</v>
      </c>
      <c r="O48" s="102">
        <f t="shared" si="5"/>
        <v>21989607</v>
      </c>
      <c r="P48" s="102">
        <f t="shared" si="5"/>
        <v>20712510</v>
      </c>
      <c r="Q48" s="102">
        <f t="shared" si="5"/>
        <v>11487567</v>
      </c>
      <c r="R48" s="102">
        <f t="shared" si="5"/>
        <v>8139887</v>
      </c>
      <c r="S48" s="104">
        <v>15327207</v>
      </c>
      <c r="T48" s="102">
        <v>10267483</v>
      </c>
      <c r="U48" s="102">
        <v>11932814</v>
      </c>
      <c r="V48" s="102">
        <v>13911344</v>
      </c>
      <c r="W48" s="102">
        <v>13041862</v>
      </c>
      <c r="X48" s="102">
        <v>7618927</v>
      </c>
      <c r="Y48" s="103">
        <v>6131046</v>
      </c>
      <c r="Z48" s="102">
        <v>3495427</v>
      </c>
      <c r="AA48" s="102">
        <v>6320267</v>
      </c>
      <c r="AB48" s="102">
        <v>7420800</v>
      </c>
      <c r="AC48" s="102">
        <v>8078263</v>
      </c>
      <c r="AD48" s="102">
        <v>7670648</v>
      </c>
      <c r="AE48" s="102">
        <v>3868640</v>
      </c>
      <c r="AF48" s="101">
        <v>2008841</v>
      </c>
      <c r="AG48" s="105">
        <f t="shared" si="6"/>
        <v>23141198</v>
      </c>
      <c r="AH48" s="102">
        <f t="shared" si="6"/>
        <v>2431703</v>
      </c>
      <c r="AI48" s="102">
        <f t="shared" si="6"/>
        <v>2298036</v>
      </c>
      <c r="AJ48" s="102">
        <f t="shared" si="6"/>
        <v>47385446</v>
      </c>
      <c r="AK48" s="102">
        <f t="shared" si="6"/>
        <v>2991600</v>
      </c>
      <c r="AL48" s="102">
        <f t="shared" si="6"/>
        <v>38867336</v>
      </c>
      <c r="AM48" s="104">
        <v>13720250</v>
      </c>
      <c r="AN48" s="102">
        <v>1221439</v>
      </c>
      <c r="AO48" s="102">
        <v>1390717</v>
      </c>
      <c r="AP48" s="102">
        <v>31548791</v>
      </c>
      <c r="AQ48" s="102">
        <v>2009943</v>
      </c>
      <c r="AR48" s="103">
        <v>28354943</v>
      </c>
      <c r="AS48" s="102">
        <v>9420948</v>
      </c>
      <c r="AT48" s="102">
        <v>1210264</v>
      </c>
      <c r="AU48" s="102">
        <v>907319</v>
      </c>
      <c r="AV48" s="102">
        <v>15836655</v>
      </c>
      <c r="AW48" s="102">
        <v>981657</v>
      </c>
      <c r="AX48" s="101">
        <v>10512393</v>
      </c>
    </row>
    <row r="49" spans="2:50" x14ac:dyDescent="0.3">
      <c r="B49" s="100" t="s">
        <v>54</v>
      </c>
      <c r="C49" s="108">
        <f t="shared" si="0"/>
        <v>115515351</v>
      </c>
      <c r="D49" s="107">
        <v>78083614</v>
      </c>
      <c r="E49" s="106">
        <v>37431737</v>
      </c>
      <c r="F49" s="105">
        <f t="shared" si="1"/>
        <v>60500632</v>
      </c>
      <c r="G49" s="102">
        <f t="shared" si="2"/>
        <v>55002112</v>
      </c>
      <c r="H49" s="104">
        <v>38878545</v>
      </c>
      <c r="I49" s="103">
        <v>39196068</v>
      </c>
      <c r="J49" s="102">
        <v>21622087</v>
      </c>
      <c r="K49" s="101">
        <v>15806044</v>
      </c>
      <c r="L49" s="105">
        <f t="shared" si="5"/>
        <v>18573658</v>
      </c>
      <c r="M49" s="102">
        <f t="shared" si="5"/>
        <v>16768151</v>
      </c>
      <c r="N49" s="102">
        <f t="shared" si="5"/>
        <v>19212512</v>
      </c>
      <c r="O49" s="102">
        <f t="shared" si="5"/>
        <v>21571846</v>
      </c>
      <c r="P49" s="102">
        <f t="shared" si="5"/>
        <v>20128122</v>
      </c>
      <c r="Q49" s="102">
        <f t="shared" si="5"/>
        <v>11187137</v>
      </c>
      <c r="R49" s="102">
        <f t="shared" si="5"/>
        <v>8061318</v>
      </c>
      <c r="S49" s="104">
        <v>15415029</v>
      </c>
      <c r="T49" s="102">
        <v>10251080</v>
      </c>
      <c r="U49" s="102">
        <v>11880422</v>
      </c>
      <c r="V49" s="102">
        <v>13782922</v>
      </c>
      <c r="W49" s="102">
        <v>12929647</v>
      </c>
      <c r="X49" s="102">
        <v>7595226</v>
      </c>
      <c r="Y49" s="103">
        <v>6220287</v>
      </c>
      <c r="Z49" s="102">
        <v>3158629</v>
      </c>
      <c r="AA49" s="102">
        <v>6517071</v>
      </c>
      <c r="AB49" s="102">
        <v>7332090</v>
      </c>
      <c r="AC49" s="102">
        <v>7788924</v>
      </c>
      <c r="AD49" s="102">
        <v>7198475</v>
      </c>
      <c r="AE49" s="102">
        <v>3591911</v>
      </c>
      <c r="AF49" s="101">
        <v>1841031</v>
      </c>
      <c r="AG49" s="105">
        <f t="shared" si="6"/>
        <v>22977864</v>
      </c>
      <c r="AH49" s="102">
        <f t="shared" si="6"/>
        <v>2281709</v>
      </c>
      <c r="AI49" s="102">
        <f t="shared" si="6"/>
        <v>2265053</v>
      </c>
      <c r="AJ49" s="102">
        <f t="shared" si="6"/>
        <v>47028851</v>
      </c>
      <c r="AK49" s="102">
        <f t="shared" si="6"/>
        <v>2899876</v>
      </c>
      <c r="AL49" s="102">
        <f t="shared" si="6"/>
        <v>38061998</v>
      </c>
      <c r="AM49" s="104">
        <v>13720080</v>
      </c>
      <c r="AN49" s="102">
        <v>1211814</v>
      </c>
      <c r="AO49" s="102">
        <v>1382715</v>
      </c>
      <c r="AP49" s="102">
        <v>31541957</v>
      </c>
      <c r="AQ49" s="102">
        <v>1998474</v>
      </c>
      <c r="AR49" s="103">
        <v>28228574</v>
      </c>
      <c r="AS49" s="102">
        <v>9257784</v>
      </c>
      <c r="AT49" s="102">
        <v>1069895</v>
      </c>
      <c r="AU49" s="102">
        <v>882338</v>
      </c>
      <c r="AV49" s="102">
        <v>15486894</v>
      </c>
      <c r="AW49" s="102">
        <v>901402</v>
      </c>
      <c r="AX49" s="101">
        <v>9833424</v>
      </c>
    </row>
    <row r="50" spans="2:50" x14ac:dyDescent="0.3">
      <c r="B50" s="100" t="s">
        <v>55</v>
      </c>
      <c r="C50" s="108">
        <f t="shared" si="0"/>
        <v>114491285</v>
      </c>
      <c r="D50" s="107">
        <v>77750515</v>
      </c>
      <c r="E50" s="106">
        <v>36740770</v>
      </c>
      <c r="F50" s="105">
        <f t="shared" si="1"/>
        <v>59890752</v>
      </c>
      <c r="G50" s="102">
        <f t="shared" si="2"/>
        <v>54586139</v>
      </c>
      <c r="H50" s="104">
        <v>38864777</v>
      </c>
      <c r="I50" s="103">
        <v>38874606</v>
      </c>
      <c r="J50" s="102">
        <v>21025975</v>
      </c>
      <c r="K50" s="101">
        <v>15711533</v>
      </c>
      <c r="L50" s="105">
        <f t="shared" si="5"/>
        <v>18443506</v>
      </c>
      <c r="M50" s="102">
        <f t="shared" si="5"/>
        <v>16382283</v>
      </c>
      <c r="N50" s="102">
        <f t="shared" si="5"/>
        <v>19014480</v>
      </c>
      <c r="O50" s="102">
        <f t="shared" si="5"/>
        <v>21531581</v>
      </c>
      <c r="P50" s="102">
        <f t="shared" si="5"/>
        <v>20153653</v>
      </c>
      <c r="Q50" s="102">
        <f t="shared" si="5"/>
        <v>11106364</v>
      </c>
      <c r="R50" s="102">
        <f t="shared" si="5"/>
        <v>7845026</v>
      </c>
      <c r="S50" s="104">
        <v>15161926</v>
      </c>
      <c r="T50" s="102">
        <v>10267496</v>
      </c>
      <c r="U50" s="102">
        <v>11881271</v>
      </c>
      <c r="V50" s="102">
        <v>13794174</v>
      </c>
      <c r="W50" s="102">
        <v>12949091</v>
      </c>
      <c r="X50" s="102">
        <v>7575682</v>
      </c>
      <c r="Y50" s="103">
        <v>6109745</v>
      </c>
      <c r="Z50" s="102">
        <v>3281580</v>
      </c>
      <c r="AA50" s="102">
        <v>6114787</v>
      </c>
      <c r="AB50" s="102">
        <v>7133209</v>
      </c>
      <c r="AC50" s="102">
        <v>7737407</v>
      </c>
      <c r="AD50" s="102">
        <v>7204562</v>
      </c>
      <c r="AE50" s="102">
        <v>3530682</v>
      </c>
      <c r="AF50" s="101">
        <v>1735281</v>
      </c>
      <c r="AG50" s="105">
        <f t="shared" si="6"/>
        <v>22860630</v>
      </c>
      <c r="AH50" s="102">
        <f t="shared" si="6"/>
        <v>2163640</v>
      </c>
      <c r="AI50" s="102">
        <f t="shared" si="6"/>
        <v>2243910</v>
      </c>
      <c r="AJ50" s="102">
        <f t="shared" si="6"/>
        <v>46756397</v>
      </c>
      <c r="AK50" s="102">
        <f t="shared" si="6"/>
        <v>2836102</v>
      </c>
      <c r="AL50" s="102">
        <f t="shared" si="6"/>
        <v>37630606</v>
      </c>
      <c r="AM50" s="104">
        <v>13674865</v>
      </c>
      <c r="AN50" s="102">
        <v>1198773</v>
      </c>
      <c r="AO50" s="102">
        <v>1373267</v>
      </c>
      <c r="AP50" s="102">
        <v>31447949</v>
      </c>
      <c r="AQ50" s="102">
        <v>1983363</v>
      </c>
      <c r="AR50" s="103">
        <v>28072298</v>
      </c>
      <c r="AS50" s="102">
        <v>9185765</v>
      </c>
      <c r="AT50" s="102">
        <v>964867</v>
      </c>
      <c r="AU50" s="102">
        <v>870643</v>
      </c>
      <c r="AV50" s="102">
        <v>15308448</v>
      </c>
      <c r="AW50" s="102">
        <v>852739</v>
      </c>
      <c r="AX50" s="101">
        <v>9558308</v>
      </c>
    </row>
    <row r="51" spans="2:50" x14ac:dyDescent="0.3">
      <c r="B51" s="100" t="s">
        <v>56</v>
      </c>
      <c r="C51" s="108">
        <f t="shared" si="0"/>
        <v>114732986</v>
      </c>
      <c r="D51" s="107">
        <v>77884022</v>
      </c>
      <c r="E51" s="106">
        <v>36848964</v>
      </c>
      <c r="F51" s="105">
        <f t="shared" si="1"/>
        <v>60021172</v>
      </c>
      <c r="G51" s="102">
        <f t="shared" si="2"/>
        <v>54696355</v>
      </c>
      <c r="H51" s="104">
        <v>38933439</v>
      </c>
      <c r="I51" s="103">
        <v>38938455</v>
      </c>
      <c r="J51" s="102">
        <v>21087733</v>
      </c>
      <c r="K51" s="101">
        <v>15757900</v>
      </c>
      <c r="L51" s="105">
        <f t="shared" si="5"/>
        <v>18732875</v>
      </c>
      <c r="M51" s="102">
        <f t="shared" si="5"/>
        <v>16404767</v>
      </c>
      <c r="N51" s="102">
        <f t="shared" si="5"/>
        <v>19046515</v>
      </c>
      <c r="O51" s="102">
        <f t="shared" si="5"/>
        <v>21551437</v>
      </c>
      <c r="P51" s="102">
        <f t="shared" si="5"/>
        <v>20131981</v>
      </c>
      <c r="Q51" s="102">
        <f t="shared" si="5"/>
        <v>11053004</v>
      </c>
      <c r="R51" s="102">
        <f t="shared" si="5"/>
        <v>7796948</v>
      </c>
      <c r="S51" s="104">
        <v>15367784</v>
      </c>
      <c r="T51" s="102">
        <v>10274204</v>
      </c>
      <c r="U51" s="102">
        <v>11874339</v>
      </c>
      <c r="V51" s="102">
        <v>13796803</v>
      </c>
      <c r="W51" s="102">
        <v>12935383</v>
      </c>
      <c r="X51" s="102">
        <v>7556460</v>
      </c>
      <c r="Y51" s="103">
        <v>6066921</v>
      </c>
      <c r="Z51" s="102">
        <v>3365091</v>
      </c>
      <c r="AA51" s="102">
        <v>6130563</v>
      </c>
      <c r="AB51" s="102">
        <v>7172176</v>
      </c>
      <c r="AC51" s="102">
        <v>7754634</v>
      </c>
      <c r="AD51" s="102">
        <v>7196598</v>
      </c>
      <c r="AE51" s="102">
        <v>3496544</v>
      </c>
      <c r="AF51" s="101">
        <v>1730027</v>
      </c>
      <c r="AG51" s="105">
        <f t="shared" si="6"/>
        <v>22982664</v>
      </c>
      <c r="AH51" s="102">
        <f t="shared" si="6"/>
        <v>2135645</v>
      </c>
      <c r="AI51" s="102">
        <f t="shared" si="6"/>
        <v>2246993</v>
      </c>
      <c r="AJ51" s="102">
        <f t="shared" si="6"/>
        <v>46866232</v>
      </c>
      <c r="AK51" s="102">
        <f t="shared" si="6"/>
        <v>2833291</v>
      </c>
      <c r="AL51" s="102">
        <f t="shared" si="6"/>
        <v>37668160</v>
      </c>
      <c r="AM51" s="104">
        <v>13711873</v>
      </c>
      <c r="AN51" s="102">
        <v>1202070</v>
      </c>
      <c r="AO51" s="102">
        <v>1377165</v>
      </c>
      <c r="AP51" s="102">
        <v>31511981</v>
      </c>
      <c r="AQ51" s="102">
        <v>1983558</v>
      </c>
      <c r="AR51" s="103">
        <v>28097374</v>
      </c>
      <c r="AS51" s="102">
        <v>9270791</v>
      </c>
      <c r="AT51" s="102">
        <v>933575</v>
      </c>
      <c r="AU51" s="102">
        <v>869828</v>
      </c>
      <c r="AV51" s="102">
        <v>15354251</v>
      </c>
      <c r="AW51" s="102">
        <v>849733</v>
      </c>
      <c r="AX51" s="101">
        <v>9570786</v>
      </c>
    </row>
    <row r="52" spans="2:50" x14ac:dyDescent="0.3">
      <c r="B52" s="100" t="s">
        <v>57</v>
      </c>
      <c r="C52" s="108">
        <f t="shared" si="0"/>
        <v>114405971</v>
      </c>
      <c r="D52" s="107">
        <v>77728824</v>
      </c>
      <c r="E52" s="106">
        <v>36677147</v>
      </c>
      <c r="F52" s="105">
        <f t="shared" si="1"/>
        <v>59859373</v>
      </c>
      <c r="G52" s="102">
        <f t="shared" si="2"/>
        <v>54518767</v>
      </c>
      <c r="H52" s="104">
        <v>38830172</v>
      </c>
      <c r="I52" s="103">
        <v>38878655</v>
      </c>
      <c r="J52" s="102">
        <v>21029201</v>
      </c>
      <c r="K52" s="101">
        <v>15640112</v>
      </c>
      <c r="L52" s="105">
        <f t="shared" si="5"/>
        <v>18585018</v>
      </c>
      <c r="M52" s="102">
        <f t="shared" si="5"/>
        <v>16315509</v>
      </c>
      <c r="N52" s="102">
        <f t="shared" si="5"/>
        <v>18998223</v>
      </c>
      <c r="O52" s="102">
        <f t="shared" si="5"/>
        <v>21516140</v>
      </c>
      <c r="P52" s="102">
        <f t="shared" si="5"/>
        <v>20115170</v>
      </c>
      <c r="Q52" s="102">
        <f t="shared" si="5"/>
        <v>11044686</v>
      </c>
      <c r="R52" s="102">
        <f t="shared" si="5"/>
        <v>7803393</v>
      </c>
      <c r="S52" s="104">
        <v>15319785</v>
      </c>
      <c r="T52" s="102">
        <v>10226019</v>
      </c>
      <c r="U52" s="102">
        <v>11837774</v>
      </c>
      <c r="V52" s="102">
        <v>13783938</v>
      </c>
      <c r="W52" s="102">
        <v>12934046</v>
      </c>
      <c r="X52" s="102">
        <v>7553811</v>
      </c>
      <c r="Y52" s="103">
        <v>6053454</v>
      </c>
      <c r="Z52" s="102">
        <v>3265233</v>
      </c>
      <c r="AA52" s="102">
        <v>6089490</v>
      </c>
      <c r="AB52" s="102">
        <v>7160449</v>
      </c>
      <c r="AC52" s="102">
        <v>7732202</v>
      </c>
      <c r="AD52" s="102">
        <v>7181124</v>
      </c>
      <c r="AE52" s="102">
        <v>3490875</v>
      </c>
      <c r="AF52" s="101">
        <v>1749939</v>
      </c>
      <c r="AG52" s="105">
        <f t="shared" si="6"/>
        <v>23029268</v>
      </c>
      <c r="AH52" s="102">
        <f t="shared" si="6"/>
        <v>2058030</v>
      </c>
      <c r="AI52" s="102">
        <f t="shared" si="6"/>
        <v>2227455</v>
      </c>
      <c r="AJ52" s="102">
        <f t="shared" si="6"/>
        <v>46903940</v>
      </c>
      <c r="AK52" s="102">
        <f t="shared" si="6"/>
        <v>2794740</v>
      </c>
      <c r="AL52" s="102">
        <f t="shared" si="6"/>
        <v>37392539</v>
      </c>
      <c r="AM52" s="104">
        <v>13692116</v>
      </c>
      <c r="AN52" s="102">
        <v>1188836</v>
      </c>
      <c r="AO52" s="102">
        <v>1367035</v>
      </c>
      <c r="AP52" s="102">
        <v>31493325</v>
      </c>
      <c r="AQ52" s="102">
        <v>1977029</v>
      </c>
      <c r="AR52" s="103">
        <v>28010483</v>
      </c>
      <c r="AS52" s="102">
        <v>9337152</v>
      </c>
      <c r="AT52" s="102">
        <v>869194</v>
      </c>
      <c r="AU52" s="102">
        <v>860420</v>
      </c>
      <c r="AV52" s="102">
        <v>15410615</v>
      </c>
      <c r="AW52" s="102">
        <v>817711</v>
      </c>
      <c r="AX52" s="101">
        <v>9382056</v>
      </c>
    </row>
    <row r="53" spans="2:50" x14ac:dyDescent="0.3">
      <c r="B53" s="100" t="s">
        <v>58</v>
      </c>
      <c r="C53" s="108">
        <f t="shared" si="0"/>
        <v>113297712</v>
      </c>
      <c r="D53" s="107">
        <v>77435401</v>
      </c>
      <c r="E53" s="106">
        <v>35862311</v>
      </c>
      <c r="F53" s="105">
        <f t="shared" si="1"/>
        <v>59336733</v>
      </c>
      <c r="G53" s="102">
        <f t="shared" si="2"/>
        <v>53943650</v>
      </c>
      <c r="H53" s="104">
        <v>38719123</v>
      </c>
      <c r="I53" s="103">
        <v>38703532</v>
      </c>
      <c r="J53" s="102">
        <v>20617610</v>
      </c>
      <c r="K53" s="101">
        <v>15240118</v>
      </c>
      <c r="L53" s="105">
        <f t="shared" si="5"/>
        <v>18364670</v>
      </c>
      <c r="M53" s="102">
        <f t="shared" si="5"/>
        <v>16051375</v>
      </c>
      <c r="N53" s="102">
        <f t="shared" si="5"/>
        <v>18856236</v>
      </c>
      <c r="O53" s="102">
        <f t="shared" si="5"/>
        <v>21333628</v>
      </c>
      <c r="P53" s="102">
        <f t="shared" si="5"/>
        <v>19988855</v>
      </c>
      <c r="Q53" s="102">
        <f t="shared" si="5"/>
        <v>10976033</v>
      </c>
      <c r="R53" s="102">
        <f t="shared" si="5"/>
        <v>7709587</v>
      </c>
      <c r="S53" s="104">
        <v>15208906</v>
      </c>
      <c r="T53" s="102">
        <v>10121690</v>
      </c>
      <c r="U53" s="102">
        <v>11812870</v>
      </c>
      <c r="V53" s="102">
        <v>13747399</v>
      </c>
      <c r="W53" s="102">
        <v>12928873</v>
      </c>
      <c r="X53" s="102">
        <v>7555636</v>
      </c>
      <c r="Y53" s="103">
        <v>6047282</v>
      </c>
      <c r="Z53" s="102">
        <v>3155764</v>
      </c>
      <c r="AA53" s="102">
        <v>5929685</v>
      </c>
      <c r="AB53" s="102">
        <v>7043366</v>
      </c>
      <c r="AC53" s="102">
        <v>7586229</v>
      </c>
      <c r="AD53" s="102">
        <v>7059982</v>
      </c>
      <c r="AE53" s="102">
        <v>3420397</v>
      </c>
      <c r="AF53" s="101">
        <v>1662305</v>
      </c>
      <c r="AG53" s="105">
        <f t="shared" si="6"/>
        <v>22844222</v>
      </c>
      <c r="AH53" s="102">
        <f t="shared" si="6"/>
        <v>2038970</v>
      </c>
      <c r="AI53" s="102">
        <f t="shared" si="6"/>
        <v>2215529</v>
      </c>
      <c r="AJ53" s="102">
        <f t="shared" si="6"/>
        <v>46442877</v>
      </c>
      <c r="AK53" s="102">
        <f t="shared" si="6"/>
        <v>2764258</v>
      </c>
      <c r="AL53" s="102">
        <f t="shared" si="6"/>
        <v>36991855</v>
      </c>
      <c r="AM53" s="104">
        <v>13631459</v>
      </c>
      <c r="AN53" s="102">
        <v>1188389</v>
      </c>
      <c r="AO53" s="102">
        <v>1363459</v>
      </c>
      <c r="AP53" s="102">
        <v>31338500</v>
      </c>
      <c r="AQ53" s="102">
        <v>1973083</v>
      </c>
      <c r="AR53" s="103">
        <v>27940510</v>
      </c>
      <c r="AS53" s="102">
        <v>9212763</v>
      </c>
      <c r="AT53" s="102">
        <v>850581</v>
      </c>
      <c r="AU53" s="102">
        <v>852070</v>
      </c>
      <c r="AV53" s="102">
        <v>15104377</v>
      </c>
      <c r="AW53" s="102">
        <v>791175</v>
      </c>
      <c r="AX53" s="101">
        <v>9051345</v>
      </c>
    </row>
    <row r="54" spans="2:50" x14ac:dyDescent="0.3">
      <c r="B54" s="100" t="s">
        <v>59</v>
      </c>
      <c r="C54" s="108">
        <f t="shared" si="0"/>
        <v>114544986</v>
      </c>
      <c r="D54" s="107">
        <v>78017047</v>
      </c>
      <c r="E54" s="106">
        <v>36527939</v>
      </c>
      <c r="F54" s="105">
        <f t="shared" si="1"/>
        <v>59941432</v>
      </c>
      <c r="G54" s="102">
        <f t="shared" si="2"/>
        <v>54586702</v>
      </c>
      <c r="H54" s="104">
        <v>39015712</v>
      </c>
      <c r="I54" s="103">
        <v>38989105</v>
      </c>
      <c r="J54" s="102">
        <v>20925720</v>
      </c>
      <c r="K54" s="101">
        <v>15597597</v>
      </c>
      <c r="L54" s="105">
        <f t="shared" si="5"/>
        <v>18563357</v>
      </c>
      <c r="M54" s="102">
        <f t="shared" si="5"/>
        <v>16143011</v>
      </c>
      <c r="N54" s="102">
        <f t="shared" si="5"/>
        <v>19050314</v>
      </c>
      <c r="O54" s="102">
        <f t="shared" si="5"/>
        <v>21571915</v>
      </c>
      <c r="P54" s="102">
        <f t="shared" si="5"/>
        <v>20237024</v>
      </c>
      <c r="Q54" s="102">
        <f t="shared" si="5"/>
        <v>11136453</v>
      </c>
      <c r="R54" s="102">
        <f t="shared" si="5"/>
        <v>7826059</v>
      </c>
      <c r="S54" s="104">
        <v>15287448</v>
      </c>
      <c r="T54" s="102">
        <v>10184984</v>
      </c>
      <c r="U54" s="102">
        <v>11890194</v>
      </c>
      <c r="V54" s="102">
        <v>13848287</v>
      </c>
      <c r="W54" s="102">
        <v>13049572</v>
      </c>
      <c r="X54" s="102">
        <v>7636349</v>
      </c>
      <c r="Y54" s="103">
        <v>6107983</v>
      </c>
      <c r="Z54" s="102">
        <v>3275909</v>
      </c>
      <c r="AA54" s="102">
        <v>5958027</v>
      </c>
      <c r="AB54" s="102">
        <v>7160120</v>
      </c>
      <c r="AC54" s="102">
        <v>7723628</v>
      </c>
      <c r="AD54" s="102">
        <v>7187452</v>
      </c>
      <c r="AE54" s="102">
        <v>3500104</v>
      </c>
      <c r="AF54" s="101">
        <v>1718076</v>
      </c>
      <c r="AG54" s="105">
        <f t="shared" si="6"/>
        <v>23237934</v>
      </c>
      <c r="AH54" s="102">
        <f t="shared" si="6"/>
        <v>2117807</v>
      </c>
      <c r="AI54" s="102">
        <f t="shared" si="6"/>
        <v>2238717</v>
      </c>
      <c r="AJ54" s="102">
        <f t="shared" si="6"/>
        <v>46917675</v>
      </c>
      <c r="AK54" s="102">
        <f t="shared" si="6"/>
        <v>2807149</v>
      </c>
      <c r="AL54" s="102">
        <f t="shared" si="6"/>
        <v>37225705</v>
      </c>
      <c r="AM54" s="104">
        <v>13760773</v>
      </c>
      <c r="AN54" s="102">
        <v>1202905</v>
      </c>
      <c r="AO54" s="102">
        <v>1375617</v>
      </c>
      <c r="AP54" s="102">
        <v>31595039</v>
      </c>
      <c r="AQ54" s="102">
        <v>1990840</v>
      </c>
      <c r="AR54" s="103">
        <v>28091874</v>
      </c>
      <c r="AS54" s="102">
        <v>9477161</v>
      </c>
      <c r="AT54" s="102">
        <v>914902</v>
      </c>
      <c r="AU54" s="102">
        <v>863100</v>
      </c>
      <c r="AV54" s="102">
        <v>15322636</v>
      </c>
      <c r="AW54" s="102">
        <v>816309</v>
      </c>
      <c r="AX54" s="101">
        <v>9133831</v>
      </c>
    </row>
    <row r="55" spans="2:50" x14ac:dyDescent="0.3">
      <c r="B55" s="100" t="s">
        <v>60</v>
      </c>
      <c r="C55" s="108">
        <f t="shared" si="0"/>
        <v>114875120</v>
      </c>
      <c r="D55" s="107">
        <v>78061105</v>
      </c>
      <c r="E55" s="106">
        <v>36814015</v>
      </c>
      <c r="F55" s="105">
        <f t="shared" si="1"/>
        <v>60033792</v>
      </c>
      <c r="G55" s="102">
        <f t="shared" si="2"/>
        <v>54824710</v>
      </c>
      <c r="H55" s="104">
        <v>39023522</v>
      </c>
      <c r="I55" s="103">
        <v>39025687</v>
      </c>
      <c r="J55" s="102">
        <v>21010270</v>
      </c>
      <c r="K55" s="101">
        <v>15799023</v>
      </c>
      <c r="L55" s="105">
        <f t="shared" si="5"/>
        <v>18644126</v>
      </c>
      <c r="M55" s="102">
        <f t="shared" si="5"/>
        <v>16366425</v>
      </c>
      <c r="N55" s="102">
        <f t="shared" si="5"/>
        <v>19063414</v>
      </c>
      <c r="O55" s="102">
        <f t="shared" si="5"/>
        <v>21607311</v>
      </c>
      <c r="P55" s="102">
        <f t="shared" si="5"/>
        <v>20238064</v>
      </c>
      <c r="Q55" s="102">
        <f t="shared" si="5"/>
        <v>11120932</v>
      </c>
      <c r="R55" s="102">
        <f t="shared" si="5"/>
        <v>7818230</v>
      </c>
      <c r="S55" s="104">
        <v>15276185</v>
      </c>
      <c r="T55" s="102">
        <v>10166999</v>
      </c>
      <c r="U55" s="102">
        <v>11908056</v>
      </c>
      <c r="V55" s="102">
        <v>13870026</v>
      </c>
      <c r="W55" s="102">
        <v>13079400</v>
      </c>
      <c r="X55" s="102">
        <v>7650593</v>
      </c>
      <c r="Y55" s="103">
        <v>6097950</v>
      </c>
      <c r="Z55" s="102">
        <v>3367941</v>
      </c>
      <c r="AA55" s="102">
        <v>6199426</v>
      </c>
      <c r="AB55" s="102">
        <v>7155358</v>
      </c>
      <c r="AC55" s="102">
        <v>7737285</v>
      </c>
      <c r="AD55" s="102">
        <v>7158664</v>
      </c>
      <c r="AE55" s="102">
        <v>3470339</v>
      </c>
      <c r="AF55" s="101">
        <v>1720280</v>
      </c>
      <c r="AG55" s="105">
        <f t="shared" si="6"/>
        <v>23509889</v>
      </c>
      <c r="AH55" s="102">
        <f t="shared" si="6"/>
        <v>2147290</v>
      </c>
      <c r="AI55" s="102">
        <f t="shared" si="6"/>
        <v>2235654</v>
      </c>
      <c r="AJ55" s="102">
        <f t="shared" si="6"/>
        <v>46969577</v>
      </c>
      <c r="AK55" s="102">
        <f t="shared" si="6"/>
        <v>2812716</v>
      </c>
      <c r="AL55" s="102">
        <f t="shared" si="6"/>
        <v>37199995</v>
      </c>
      <c r="AM55" s="104">
        <v>13806098</v>
      </c>
      <c r="AN55" s="102">
        <v>1201960</v>
      </c>
      <c r="AO55" s="102">
        <v>1380494</v>
      </c>
      <c r="AP55" s="102">
        <v>31592645</v>
      </c>
      <c r="AQ55" s="102">
        <v>1990040</v>
      </c>
      <c r="AR55" s="103">
        <v>28089868</v>
      </c>
      <c r="AS55" s="102">
        <v>9703791</v>
      </c>
      <c r="AT55" s="102">
        <v>945330</v>
      </c>
      <c r="AU55" s="102">
        <v>855160</v>
      </c>
      <c r="AV55" s="102">
        <v>15376932</v>
      </c>
      <c r="AW55" s="102">
        <v>822676</v>
      </c>
      <c r="AX55" s="101">
        <v>9110127</v>
      </c>
    </row>
    <row r="56" spans="2:50" x14ac:dyDescent="0.3">
      <c r="B56" s="100" t="s">
        <v>61</v>
      </c>
      <c r="C56" s="108">
        <f t="shared" si="0"/>
        <v>114173570</v>
      </c>
      <c r="D56" s="107">
        <v>76933560</v>
      </c>
      <c r="E56" s="106">
        <v>37240010</v>
      </c>
      <c r="F56" s="105">
        <f t="shared" si="1"/>
        <v>59445776</v>
      </c>
      <c r="G56" s="102">
        <f t="shared" si="2"/>
        <v>54705460</v>
      </c>
      <c r="H56" s="104">
        <v>38537120</v>
      </c>
      <c r="I56" s="103">
        <v>38380998</v>
      </c>
      <c r="J56" s="102">
        <v>20908656</v>
      </c>
      <c r="K56" s="101">
        <v>16324462</v>
      </c>
      <c r="L56" s="105">
        <f t="shared" si="5"/>
        <v>18930377</v>
      </c>
      <c r="M56" s="102">
        <f t="shared" si="5"/>
        <v>16590539</v>
      </c>
      <c r="N56" s="102">
        <f t="shared" si="5"/>
        <v>18928440</v>
      </c>
      <c r="O56" s="102">
        <f t="shared" si="5"/>
        <v>21231726</v>
      </c>
      <c r="P56" s="102">
        <f t="shared" si="5"/>
        <v>19847640</v>
      </c>
      <c r="Q56" s="102">
        <f t="shared" si="5"/>
        <v>10927128</v>
      </c>
      <c r="R56" s="102">
        <f t="shared" si="5"/>
        <v>7695387</v>
      </c>
      <c r="S56" s="104">
        <v>14942501</v>
      </c>
      <c r="T56" s="102">
        <v>9887699</v>
      </c>
      <c r="U56" s="102">
        <v>11763357</v>
      </c>
      <c r="V56" s="102">
        <v>13751637</v>
      </c>
      <c r="W56" s="102">
        <v>12971888</v>
      </c>
      <c r="X56" s="102">
        <v>7578363</v>
      </c>
      <c r="Y56" s="103">
        <v>6022674</v>
      </c>
      <c r="Z56" s="102">
        <v>3987876</v>
      </c>
      <c r="AA56" s="102">
        <v>6702840</v>
      </c>
      <c r="AB56" s="102">
        <v>7165083</v>
      </c>
      <c r="AC56" s="102">
        <v>7480089</v>
      </c>
      <c r="AD56" s="102">
        <v>6875752</v>
      </c>
      <c r="AE56" s="102">
        <v>3348765</v>
      </c>
      <c r="AF56" s="101">
        <v>1672713</v>
      </c>
      <c r="AG56" s="105">
        <f t="shared" si="6"/>
        <v>23422103</v>
      </c>
      <c r="AH56" s="102">
        <f t="shared" si="6"/>
        <v>2275696</v>
      </c>
      <c r="AI56" s="102">
        <f t="shared" si="6"/>
        <v>2275890</v>
      </c>
      <c r="AJ56" s="102">
        <f t="shared" si="6"/>
        <v>46085640</v>
      </c>
      <c r="AK56" s="102">
        <f t="shared" si="6"/>
        <v>2884134</v>
      </c>
      <c r="AL56" s="102">
        <f t="shared" si="6"/>
        <v>37230107</v>
      </c>
      <c r="AM56" s="104">
        <v>13688132</v>
      </c>
      <c r="AN56" s="102">
        <v>1192336</v>
      </c>
      <c r="AO56" s="102">
        <v>1369150</v>
      </c>
      <c r="AP56" s="102">
        <v>30979651</v>
      </c>
      <c r="AQ56" s="102">
        <v>1958557</v>
      </c>
      <c r="AR56" s="103">
        <v>27745734</v>
      </c>
      <c r="AS56" s="102">
        <v>9733971</v>
      </c>
      <c r="AT56" s="102">
        <v>1083360</v>
      </c>
      <c r="AU56" s="102">
        <v>906740</v>
      </c>
      <c r="AV56" s="102">
        <v>15105989</v>
      </c>
      <c r="AW56" s="102">
        <v>925577</v>
      </c>
      <c r="AX56" s="101">
        <v>9484373</v>
      </c>
    </row>
    <row r="57" spans="2:50" x14ac:dyDescent="0.3">
      <c r="B57" s="100" t="s">
        <v>62</v>
      </c>
      <c r="C57" s="108">
        <f t="shared" si="0"/>
        <v>109807892</v>
      </c>
      <c r="D57" s="107">
        <v>72634645</v>
      </c>
      <c r="E57" s="106">
        <v>37173247</v>
      </c>
      <c r="F57" s="105">
        <f t="shared" si="1"/>
        <v>56926016</v>
      </c>
      <c r="G57" s="102">
        <f t="shared" si="2"/>
        <v>52844243</v>
      </c>
      <c r="H57" s="104">
        <v>36024650</v>
      </c>
      <c r="I57" s="103">
        <v>36586357</v>
      </c>
      <c r="J57" s="102">
        <v>20901366</v>
      </c>
      <c r="K57" s="101">
        <v>16257886</v>
      </c>
      <c r="L57" s="105">
        <f t="shared" si="5"/>
        <v>16474321</v>
      </c>
      <c r="M57" s="102">
        <f t="shared" si="5"/>
        <v>15654259</v>
      </c>
      <c r="N57" s="102">
        <f t="shared" si="5"/>
        <v>17979635</v>
      </c>
      <c r="O57" s="102">
        <f t="shared" si="5"/>
        <v>20634281</v>
      </c>
      <c r="P57" s="102">
        <f t="shared" si="5"/>
        <v>19364603</v>
      </c>
      <c r="Q57" s="102">
        <f t="shared" si="5"/>
        <v>11537745</v>
      </c>
      <c r="R57" s="102">
        <f t="shared" si="5"/>
        <v>8125414</v>
      </c>
      <c r="S57" s="104">
        <v>12909373</v>
      </c>
      <c r="T57" s="102">
        <v>8874490</v>
      </c>
      <c r="U57" s="102">
        <v>10629011</v>
      </c>
      <c r="V57" s="102">
        <v>13257088</v>
      </c>
      <c r="W57" s="102">
        <v>12660490</v>
      </c>
      <c r="X57" s="102">
        <v>7982233</v>
      </c>
      <c r="Y57" s="103">
        <v>6298322</v>
      </c>
      <c r="Z57" s="102">
        <v>3564948</v>
      </c>
      <c r="AA57" s="102">
        <v>6779769</v>
      </c>
      <c r="AB57" s="102">
        <v>7350624</v>
      </c>
      <c r="AC57" s="102">
        <v>7377193</v>
      </c>
      <c r="AD57" s="102">
        <v>6704113</v>
      </c>
      <c r="AE57" s="102">
        <v>3555512</v>
      </c>
      <c r="AF57" s="101">
        <v>1827092</v>
      </c>
      <c r="AG57" s="105">
        <f t="shared" si="6"/>
        <v>21649571</v>
      </c>
      <c r="AH57" s="102">
        <f t="shared" si="6"/>
        <v>2233416</v>
      </c>
      <c r="AI57" s="102">
        <f t="shared" si="6"/>
        <v>2117321</v>
      </c>
      <c r="AJ57" s="102">
        <f t="shared" si="6"/>
        <v>44296481</v>
      </c>
      <c r="AK57" s="102">
        <f t="shared" si="6"/>
        <v>2887733</v>
      </c>
      <c r="AL57" s="102">
        <f t="shared" si="6"/>
        <v>36623371</v>
      </c>
      <c r="AM57" s="104">
        <v>12676893</v>
      </c>
      <c r="AN57" s="102">
        <v>1126265</v>
      </c>
      <c r="AO57" s="102">
        <v>1279633</v>
      </c>
      <c r="AP57" s="102">
        <v>29352035</v>
      </c>
      <c r="AQ57" s="102">
        <v>1856486</v>
      </c>
      <c r="AR57" s="103">
        <v>26343333</v>
      </c>
      <c r="AS57" s="102">
        <v>8972678</v>
      </c>
      <c r="AT57" s="102">
        <v>1107151</v>
      </c>
      <c r="AU57" s="102">
        <v>837688</v>
      </c>
      <c r="AV57" s="102">
        <v>14944446</v>
      </c>
      <c r="AW57" s="102">
        <v>1031247</v>
      </c>
      <c r="AX57" s="101">
        <v>10280038</v>
      </c>
    </row>
    <row r="58" spans="2:50" x14ac:dyDescent="0.3">
      <c r="B58" s="100" t="s">
        <v>63</v>
      </c>
      <c r="C58" s="108">
        <f t="shared" si="0"/>
        <v>108597056</v>
      </c>
      <c r="D58" s="107">
        <v>71990665</v>
      </c>
      <c r="E58" s="106">
        <v>36606391</v>
      </c>
      <c r="F58" s="105">
        <f t="shared" si="1"/>
        <v>56267946</v>
      </c>
      <c r="G58" s="102">
        <f t="shared" si="2"/>
        <v>52285628</v>
      </c>
      <c r="H58" s="104">
        <v>35370714</v>
      </c>
      <c r="I58" s="103">
        <v>36593476</v>
      </c>
      <c r="J58" s="102">
        <v>20897232</v>
      </c>
      <c r="K58" s="101">
        <v>15692152</v>
      </c>
      <c r="L58" s="105">
        <f t="shared" si="5"/>
        <v>15396373</v>
      </c>
      <c r="M58" s="102">
        <f t="shared" si="5"/>
        <v>14808859</v>
      </c>
      <c r="N58" s="102">
        <f t="shared" si="5"/>
        <v>17627558</v>
      </c>
      <c r="O58" s="102">
        <f t="shared" si="5"/>
        <v>20814235</v>
      </c>
      <c r="P58" s="102">
        <f t="shared" si="5"/>
        <v>19635852</v>
      </c>
      <c r="Q58" s="102">
        <f t="shared" si="5"/>
        <v>11998824</v>
      </c>
      <c r="R58" s="102">
        <f t="shared" si="5"/>
        <v>8271872</v>
      </c>
      <c r="S58" s="104">
        <v>12458668</v>
      </c>
      <c r="T58" s="102">
        <v>8415613</v>
      </c>
      <c r="U58" s="102">
        <v>10428225</v>
      </c>
      <c r="V58" s="102">
        <v>13322105</v>
      </c>
      <c r="W58" s="102">
        <v>12738448</v>
      </c>
      <c r="X58" s="102">
        <v>8234188</v>
      </c>
      <c r="Y58" s="103">
        <v>6366942</v>
      </c>
      <c r="Z58" s="102">
        <v>2937705</v>
      </c>
      <c r="AA58" s="102">
        <v>6393246</v>
      </c>
      <c r="AB58" s="102">
        <v>7199333</v>
      </c>
      <c r="AC58" s="102">
        <v>7492130</v>
      </c>
      <c r="AD58" s="102">
        <v>6897404</v>
      </c>
      <c r="AE58" s="102">
        <v>3764636</v>
      </c>
      <c r="AF58" s="101">
        <v>1904930</v>
      </c>
      <c r="AG58" s="105">
        <f t="shared" si="6"/>
        <v>21729639</v>
      </c>
      <c r="AH58" s="102">
        <f t="shared" si="6"/>
        <v>2016381</v>
      </c>
      <c r="AI58" s="102">
        <f t="shared" si="6"/>
        <v>2112387</v>
      </c>
      <c r="AJ58" s="102">
        <f t="shared" si="6"/>
        <v>44600497</v>
      </c>
      <c r="AK58" s="102">
        <f t="shared" si="6"/>
        <v>2716428</v>
      </c>
      <c r="AL58" s="102">
        <f t="shared" si="6"/>
        <v>35421724</v>
      </c>
      <c r="AM58" s="104">
        <v>12627737</v>
      </c>
      <c r="AN58" s="102">
        <v>1098119</v>
      </c>
      <c r="AO58" s="102">
        <v>1276358</v>
      </c>
      <c r="AP58" s="102">
        <v>29253410</v>
      </c>
      <c r="AQ58" s="102">
        <v>1822254</v>
      </c>
      <c r="AR58" s="103">
        <v>25912788</v>
      </c>
      <c r="AS58" s="102">
        <v>9101902</v>
      </c>
      <c r="AT58" s="102">
        <v>918262</v>
      </c>
      <c r="AU58" s="102">
        <v>836029</v>
      </c>
      <c r="AV58" s="102">
        <v>15347087</v>
      </c>
      <c r="AW58" s="102">
        <v>894174</v>
      </c>
      <c r="AX58" s="101">
        <v>9508936</v>
      </c>
    </row>
    <row r="59" spans="2:50" x14ac:dyDescent="0.3">
      <c r="B59" s="100" t="s">
        <v>64</v>
      </c>
      <c r="C59" s="108">
        <f t="shared" si="0"/>
        <v>109202578</v>
      </c>
      <c r="D59" s="107">
        <v>72047685</v>
      </c>
      <c r="E59" s="106">
        <v>37154893</v>
      </c>
      <c r="F59" s="105">
        <f t="shared" si="1"/>
        <v>56621154</v>
      </c>
      <c r="G59" s="102">
        <f t="shared" si="2"/>
        <v>52538498</v>
      </c>
      <c r="H59" s="104">
        <v>35344935</v>
      </c>
      <c r="I59" s="103">
        <v>36676637</v>
      </c>
      <c r="J59" s="102">
        <v>21276219</v>
      </c>
      <c r="K59" s="101">
        <v>15861861</v>
      </c>
      <c r="L59" s="105">
        <f t="shared" si="5"/>
        <v>15225923</v>
      </c>
      <c r="M59" s="102">
        <f t="shared" si="5"/>
        <v>14859756</v>
      </c>
      <c r="N59" s="102">
        <f t="shared" si="5"/>
        <v>17755768</v>
      </c>
      <c r="O59" s="102">
        <f t="shared" si="5"/>
        <v>20972098</v>
      </c>
      <c r="P59" s="102">
        <f t="shared" si="5"/>
        <v>19817118</v>
      </c>
      <c r="Q59" s="102">
        <f t="shared" si="5"/>
        <v>12145573</v>
      </c>
      <c r="R59" s="102">
        <f t="shared" si="5"/>
        <v>8383415</v>
      </c>
      <c r="S59" s="104">
        <v>12255720</v>
      </c>
      <c r="T59" s="102">
        <v>8383135</v>
      </c>
      <c r="U59" s="102">
        <v>10455251</v>
      </c>
      <c r="V59" s="102">
        <v>13346725</v>
      </c>
      <c r="W59" s="102">
        <v>12811389</v>
      </c>
      <c r="X59" s="102">
        <v>8318738</v>
      </c>
      <c r="Y59" s="103">
        <v>6450613</v>
      </c>
      <c r="Z59" s="102">
        <v>2970203</v>
      </c>
      <c r="AA59" s="102">
        <v>6476621</v>
      </c>
      <c r="AB59" s="102">
        <v>7300517</v>
      </c>
      <c r="AC59" s="102">
        <v>7625373</v>
      </c>
      <c r="AD59" s="102">
        <v>7005729</v>
      </c>
      <c r="AE59" s="102">
        <v>3826835</v>
      </c>
      <c r="AF59" s="101">
        <v>1932802</v>
      </c>
      <c r="AG59" s="105">
        <f t="shared" si="6"/>
        <v>21878477</v>
      </c>
      <c r="AH59" s="102">
        <f t="shared" si="6"/>
        <v>2046574</v>
      </c>
      <c r="AI59" s="102">
        <f t="shared" si="6"/>
        <v>2134121</v>
      </c>
      <c r="AJ59" s="102">
        <f t="shared" si="6"/>
        <v>44818025</v>
      </c>
      <c r="AK59" s="102">
        <f t="shared" si="6"/>
        <v>2731585</v>
      </c>
      <c r="AL59" s="102">
        <f t="shared" si="6"/>
        <v>35593796</v>
      </c>
      <c r="AM59" s="104">
        <v>12665313</v>
      </c>
      <c r="AN59" s="102">
        <v>1103199</v>
      </c>
      <c r="AO59" s="102">
        <v>1280200</v>
      </c>
      <c r="AP59" s="102">
        <v>29241587</v>
      </c>
      <c r="AQ59" s="102">
        <v>1823016</v>
      </c>
      <c r="AR59" s="103">
        <v>25934369</v>
      </c>
      <c r="AS59" s="102">
        <v>9213164</v>
      </c>
      <c r="AT59" s="102">
        <v>943375</v>
      </c>
      <c r="AU59" s="102">
        <v>853921</v>
      </c>
      <c r="AV59" s="102">
        <v>15576438</v>
      </c>
      <c r="AW59" s="102">
        <v>908569</v>
      </c>
      <c r="AX59" s="101">
        <v>9659427</v>
      </c>
    </row>
    <row r="60" spans="2:50" x14ac:dyDescent="0.3">
      <c r="B60" s="100" t="s">
        <v>65</v>
      </c>
      <c r="C60" s="108">
        <f t="shared" si="0"/>
        <v>108692517</v>
      </c>
      <c r="D60" s="107">
        <v>68340668</v>
      </c>
      <c r="E60" s="106">
        <v>40351849</v>
      </c>
      <c r="F60" s="105">
        <f t="shared" si="1"/>
        <v>56440245</v>
      </c>
      <c r="G60" s="102">
        <f t="shared" si="2"/>
        <v>52211191</v>
      </c>
      <c r="H60" s="104">
        <v>33708126</v>
      </c>
      <c r="I60" s="103">
        <v>34608441</v>
      </c>
      <c r="J60" s="102">
        <v>22732119</v>
      </c>
      <c r="K60" s="101">
        <v>17602750</v>
      </c>
      <c r="L60" s="105">
        <f t="shared" si="5"/>
        <v>15772902</v>
      </c>
      <c r="M60" s="102">
        <f t="shared" si="5"/>
        <v>15201008</v>
      </c>
      <c r="N60" s="102">
        <f t="shared" si="5"/>
        <v>17926904</v>
      </c>
      <c r="O60" s="102">
        <f t="shared" si="5"/>
        <v>20922404</v>
      </c>
      <c r="P60" s="102">
        <f t="shared" si="5"/>
        <v>19319025</v>
      </c>
      <c r="Q60" s="102">
        <f t="shared" si="5"/>
        <v>11540246</v>
      </c>
      <c r="R60" s="102">
        <f t="shared" si="5"/>
        <v>7968948</v>
      </c>
      <c r="S60" s="104">
        <v>11344216</v>
      </c>
      <c r="T60" s="102">
        <v>8267866</v>
      </c>
      <c r="U60" s="102">
        <v>9926296</v>
      </c>
      <c r="V60" s="102">
        <v>12511429</v>
      </c>
      <c r="W60" s="102">
        <v>12159497</v>
      </c>
      <c r="X60" s="102">
        <v>7946512</v>
      </c>
      <c r="Y60" s="103">
        <v>6160752</v>
      </c>
      <c r="Z60" s="102">
        <v>4428686</v>
      </c>
      <c r="AA60" s="102">
        <v>6933142</v>
      </c>
      <c r="AB60" s="102">
        <v>8000608</v>
      </c>
      <c r="AC60" s="102">
        <v>8410975</v>
      </c>
      <c r="AD60" s="102">
        <v>7159528</v>
      </c>
      <c r="AE60" s="102">
        <v>3593734</v>
      </c>
      <c r="AF60" s="101">
        <v>1808196</v>
      </c>
      <c r="AG60" s="105">
        <f t="shared" si="6"/>
        <v>20628947</v>
      </c>
      <c r="AH60" s="102">
        <f t="shared" si="6"/>
        <v>2098270</v>
      </c>
      <c r="AI60" s="102">
        <f t="shared" si="6"/>
        <v>2097777</v>
      </c>
      <c r="AJ60" s="102">
        <f t="shared" si="6"/>
        <v>43200222</v>
      </c>
      <c r="AK60" s="102">
        <f t="shared" si="6"/>
        <v>2883151</v>
      </c>
      <c r="AL60" s="102">
        <f t="shared" si="6"/>
        <v>37784150</v>
      </c>
      <c r="AM60" s="104">
        <v>11923912</v>
      </c>
      <c r="AN60" s="102">
        <v>1076631</v>
      </c>
      <c r="AO60" s="102">
        <v>1201134</v>
      </c>
      <c r="AP60" s="102">
        <v>27365288</v>
      </c>
      <c r="AQ60" s="102">
        <v>1765441</v>
      </c>
      <c r="AR60" s="103">
        <v>25008262</v>
      </c>
      <c r="AS60" s="102">
        <v>8705035</v>
      </c>
      <c r="AT60" s="102">
        <v>1021639</v>
      </c>
      <c r="AU60" s="102">
        <v>896643</v>
      </c>
      <c r="AV60" s="102">
        <v>15834934</v>
      </c>
      <c r="AW60" s="102">
        <v>1117710</v>
      </c>
      <c r="AX60" s="101">
        <v>12775888</v>
      </c>
    </row>
    <row r="61" spans="2:50" x14ac:dyDescent="0.3">
      <c r="B61" s="100" t="s">
        <v>66</v>
      </c>
      <c r="C61" s="108">
        <f t="shared" si="0"/>
        <v>104908872</v>
      </c>
      <c r="D61" s="107">
        <v>71510622</v>
      </c>
      <c r="E61" s="106">
        <v>33398250</v>
      </c>
      <c r="F61" s="105">
        <f t="shared" si="1"/>
        <v>54731938</v>
      </c>
      <c r="G61" s="102">
        <f t="shared" si="2"/>
        <v>50139730</v>
      </c>
      <c r="H61" s="104">
        <v>35503783</v>
      </c>
      <c r="I61" s="103">
        <v>35983167</v>
      </c>
      <c r="J61" s="102">
        <v>19228155</v>
      </c>
      <c r="K61" s="101">
        <v>14156563</v>
      </c>
      <c r="L61" s="105">
        <f t="shared" si="5"/>
        <v>15287917</v>
      </c>
      <c r="M61" s="102">
        <f t="shared" si="5"/>
        <v>14764309</v>
      </c>
      <c r="N61" s="102">
        <f t="shared" si="5"/>
        <v>17079907</v>
      </c>
      <c r="O61" s="102">
        <f t="shared" si="5"/>
        <v>19858653</v>
      </c>
      <c r="P61" s="102">
        <f t="shared" si="5"/>
        <v>18837607</v>
      </c>
      <c r="Q61" s="102">
        <f t="shared" si="5"/>
        <v>11237695</v>
      </c>
      <c r="R61" s="102">
        <f t="shared" si="5"/>
        <v>7805578</v>
      </c>
      <c r="S61" s="104">
        <v>12524811</v>
      </c>
      <c r="T61" s="102">
        <v>8786834</v>
      </c>
      <c r="U61" s="102">
        <v>10499354</v>
      </c>
      <c r="V61" s="102">
        <v>13085339</v>
      </c>
      <c r="W61" s="102">
        <v>12535549</v>
      </c>
      <c r="X61" s="102">
        <v>7905614</v>
      </c>
      <c r="Y61" s="103">
        <v>6149448</v>
      </c>
      <c r="Z61" s="102">
        <v>2763106</v>
      </c>
      <c r="AA61" s="102">
        <v>5977475</v>
      </c>
      <c r="AB61" s="102">
        <v>6580553</v>
      </c>
      <c r="AC61" s="102">
        <v>6773314</v>
      </c>
      <c r="AD61" s="102">
        <v>6302058</v>
      </c>
      <c r="AE61" s="102">
        <v>3332081</v>
      </c>
      <c r="AF61" s="101">
        <v>1656130</v>
      </c>
      <c r="AG61" s="105">
        <f t="shared" si="6"/>
        <v>20764544</v>
      </c>
      <c r="AH61" s="102">
        <f t="shared" si="6"/>
        <v>1920291</v>
      </c>
      <c r="AI61" s="102">
        <f t="shared" si="6"/>
        <v>2068302</v>
      </c>
      <c r="AJ61" s="102">
        <f t="shared" si="6"/>
        <v>42535651</v>
      </c>
      <c r="AK61" s="102">
        <f t="shared" si="6"/>
        <v>2639210</v>
      </c>
      <c r="AL61" s="102">
        <f t="shared" si="6"/>
        <v>34980877</v>
      </c>
      <c r="AM61" s="104">
        <v>12559996</v>
      </c>
      <c r="AN61" s="102">
        <v>1097907</v>
      </c>
      <c r="AO61" s="102">
        <v>1273637</v>
      </c>
      <c r="AP61" s="102">
        <v>28796256</v>
      </c>
      <c r="AQ61" s="102">
        <v>1819018</v>
      </c>
      <c r="AR61" s="103">
        <v>25963809</v>
      </c>
      <c r="AS61" s="102">
        <v>8204548</v>
      </c>
      <c r="AT61" s="102">
        <v>822384</v>
      </c>
      <c r="AU61" s="102">
        <v>794665</v>
      </c>
      <c r="AV61" s="102">
        <v>13739395</v>
      </c>
      <c r="AW61" s="102">
        <v>820192</v>
      </c>
      <c r="AX61" s="101">
        <v>9017068</v>
      </c>
    </row>
    <row r="62" spans="2:50" x14ac:dyDescent="0.3">
      <c r="B62" s="100" t="s">
        <v>67</v>
      </c>
      <c r="C62" s="108">
        <f t="shared" si="0"/>
        <v>106102799</v>
      </c>
      <c r="D62" s="107">
        <v>74380043</v>
      </c>
      <c r="E62" s="106">
        <v>31722756</v>
      </c>
      <c r="F62" s="105">
        <f t="shared" si="1"/>
        <v>56067664</v>
      </c>
      <c r="G62" s="102">
        <f t="shared" si="2"/>
        <v>50020020</v>
      </c>
      <c r="H62" s="104">
        <v>37401888</v>
      </c>
      <c r="I62" s="103">
        <v>36966832</v>
      </c>
      <c r="J62" s="102">
        <v>18665776</v>
      </c>
      <c r="K62" s="101">
        <v>13053188</v>
      </c>
      <c r="L62" s="105">
        <f t="shared" si="5"/>
        <v>16881909</v>
      </c>
      <c r="M62" s="102">
        <f t="shared" si="5"/>
        <v>15008421</v>
      </c>
      <c r="N62" s="102">
        <f t="shared" si="5"/>
        <v>17680442</v>
      </c>
      <c r="O62" s="102">
        <f t="shared" si="5"/>
        <v>20021477</v>
      </c>
      <c r="P62" s="102">
        <f t="shared" si="5"/>
        <v>18904623</v>
      </c>
      <c r="Q62" s="102">
        <f t="shared" si="5"/>
        <v>10378390</v>
      </c>
      <c r="R62" s="102">
        <f t="shared" si="5"/>
        <v>7212424</v>
      </c>
      <c r="S62" s="104">
        <v>14315208</v>
      </c>
      <c r="T62" s="102">
        <v>9745435</v>
      </c>
      <c r="U62" s="102">
        <v>11321743</v>
      </c>
      <c r="V62" s="102">
        <v>13236231</v>
      </c>
      <c r="W62" s="102">
        <v>12571822</v>
      </c>
      <c r="X62" s="102">
        <v>7357947</v>
      </c>
      <c r="Y62" s="103">
        <v>5820334</v>
      </c>
      <c r="Z62" s="102">
        <v>2566701</v>
      </c>
      <c r="AA62" s="102">
        <v>5262986</v>
      </c>
      <c r="AB62" s="102">
        <v>6358699</v>
      </c>
      <c r="AC62" s="102">
        <v>6785246</v>
      </c>
      <c r="AD62" s="102">
        <v>6332801</v>
      </c>
      <c r="AE62" s="102">
        <v>3020443</v>
      </c>
      <c r="AF62" s="101">
        <v>1392090</v>
      </c>
      <c r="AG62" s="105">
        <f t="shared" si="6"/>
        <v>21183542</v>
      </c>
      <c r="AH62" s="102">
        <f t="shared" si="6"/>
        <v>1865962</v>
      </c>
      <c r="AI62" s="102">
        <f t="shared" si="6"/>
        <v>2021482</v>
      </c>
      <c r="AJ62" s="102">
        <f t="shared" si="6"/>
        <v>43388128</v>
      </c>
      <c r="AK62" s="102">
        <f t="shared" si="6"/>
        <v>2600148</v>
      </c>
      <c r="AL62" s="102">
        <f t="shared" si="6"/>
        <v>35043536</v>
      </c>
      <c r="AM62" s="104">
        <v>13058967</v>
      </c>
      <c r="AN62" s="102">
        <v>1135917</v>
      </c>
      <c r="AO62" s="102">
        <v>1293852</v>
      </c>
      <c r="AP62" s="102">
        <v>30039076</v>
      </c>
      <c r="AQ62" s="102">
        <v>1896041</v>
      </c>
      <c r="AR62" s="103">
        <v>26956189</v>
      </c>
      <c r="AS62" s="102">
        <v>8124575</v>
      </c>
      <c r="AT62" s="102">
        <v>730045</v>
      </c>
      <c r="AU62" s="102">
        <v>727630</v>
      </c>
      <c r="AV62" s="102">
        <v>13349052</v>
      </c>
      <c r="AW62" s="102">
        <v>704107</v>
      </c>
      <c r="AX62" s="101">
        <v>8087347</v>
      </c>
    </row>
    <row r="63" spans="2:50" x14ac:dyDescent="0.3">
      <c r="B63" s="100" t="s">
        <v>68</v>
      </c>
      <c r="C63" s="108">
        <f t="shared" si="0"/>
        <v>106653606</v>
      </c>
      <c r="D63" s="107">
        <v>73887060</v>
      </c>
      <c r="E63" s="106">
        <v>32766546</v>
      </c>
      <c r="F63" s="105">
        <f t="shared" si="1"/>
        <v>56153883</v>
      </c>
      <c r="G63" s="102">
        <f t="shared" si="2"/>
        <v>50483838</v>
      </c>
      <c r="H63" s="104">
        <v>37061233</v>
      </c>
      <c r="I63" s="103">
        <v>36814029</v>
      </c>
      <c r="J63" s="102">
        <v>19092650</v>
      </c>
      <c r="K63" s="101">
        <v>13669809</v>
      </c>
      <c r="L63" s="105">
        <f t="shared" si="5"/>
        <v>16781757</v>
      </c>
      <c r="M63" s="102">
        <f t="shared" si="5"/>
        <v>15077930</v>
      </c>
      <c r="N63" s="102">
        <f t="shared" si="5"/>
        <v>17832749</v>
      </c>
      <c r="O63" s="102">
        <f t="shared" si="5"/>
        <v>20155920</v>
      </c>
      <c r="P63" s="102">
        <f t="shared" si="5"/>
        <v>19010387</v>
      </c>
      <c r="Q63" s="102">
        <f t="shared" si="5"/>
        <v>10491000</v>
      </c>
      <c r="R63" s="102">
        <f t="shared" si="5"/>
        <v>7287978</v>
      </c>
      <c r="S63" s="104">
        <v>14066359</v>
      </c>
      <c r="T63" s="102">
        <v>9617783</v>
      </c>
      <c r="U63" s="102">
        <v>11279818</v>
      </c>
      <c r="V63" s="102">
        <v>13193261</v>
      </c>
      <c r="W63" s="102">
        <v>12532516</v>
      </c>
      <c r="X63" s="102">
        <v>7360950</v>
      </c>
      <c r="Y63" s="103">
        <v>5824574</v>
      </c>
      <c r="Z63" s="102">
        <v>2715398</v>
      </c>
      <c r="AA63" s="102">
        <v>5460147</v>
      </c>
      <c r="AB63" s="102">
        <v>6552931</v>
      </c>
      <c r="AC63" s="102">
        <v>6962659</v>
      </c>
      <c r="AD63" s="102">
        <v>6477871</v>
      </c>
      <c r="AE63" s="102">
        <v>3130050</v>
      </c>
      <c r="AF63" s="101">
        <v>1463404</v>
      </c>
      <c r="AG63" s="105">
        <f t="shared" si="6"/>
        <v>21481188</v>
      </c>
      <c r="AH63" s="102">
        <f t="shared" si="6"/>
        <v>1904060</v>
      </c>
      <c r="AI63" s="102">
        <f t="shared" si="6"/>
        <v>2064289</v>
      </c>
      <c r="AJ63" s="102">
        <f t="shared" si="6"/>
        <v>43549259</v>
      </c>
      <c r="AK63" s="102">
        <f t="shared" si="6"/>
        <v>2624614</v>
      </c>
      <c r="AL63" s="102">
        <f t="shared" si="6"/>
        <v>35030195</v>
      </c>
      <c r="AM63" s="104">
        <v>13033941</v>
      </c>
      <c r="AN63" s="102">
        <v>1129906</v>
      </c>
      <c r="AO63" s="102">
        <v>1291876</v>
      </c>
      <c r="AP63" s="102">
        <v>29861300</v>
      </c>
      <c r="AQ63" s="102">
        <v>1886868</v>
      </c>
      <c r="AR63" s="103">
        <v>26683169</v>
      </c>
      <c r="AS63" s="102">
        <v>8447247</v>
      </c>
      <c r="AT63" s="102">
        <v>774154</v>
      </c>
      <c r="AU63" s="102">
        <v>772413</v>
      </c>
      <c r="AV63" s="102">
        <v>13687959</v>
      </c>
      <c r="AW63" s="102">
        <v>737746</v>
      </c>
      <c r="AX63" s="101">
        <v>8347026</v>
      </c>
    </row>
    <row r="64" spans="2:50" x14ac:dyDescent="0.3">
      <c r="B64" s="100" t="s">
        <v>69</v>
      </c>
      <c r="C64" s="108">
        <f t="shared" si="0"/>
        <v>102295910</v>
      </c>
      <c r="D64" s="107">
        <v>71841195</v>
      </c>
      <c r="E64" s="106">
        <v>30454715</v>
      </c>
      <c r="F64" s="105">
        <f t="shared" si="1"/>
        <v>54147215</v>
      </c>
      <c r="G64" s="102">
        <f t="shared" si="2"/>
        <v>48132230</v>
      </c>
      <c r="H64" s="104">
        <v>36123027</v>
      </c>
      <c r="I64" s="103">
        <v>35705918</v>
      </c>
      <c r="J64" s="102">
        <v>18024188</v>
      </c>
      <c r="K64" s="101">
        <v>12426312</v>
      </c>
      <c r="L64" s="105">
        <f t="shared" si="5"/>
        <v>15785351</v>
      </c>
      <c r="M64" s="102">
        <f t="shared" si="5"/>
        <v>14461531</v>
      </c>
      <c r="N64" s="102">
        <f t="shared" si="5"/>
        <v>17161837</v>
      </c>
      <c r="O64" s="102">
        <f t="shared" si="5"/>
        <v>19426096</v>
      </c>
      <c r="P64" s="102">
        <f t="shared" si="5"/>
        <v>18370716</v>
      </c>
      <c r="Q64" s="102">
        <f t="shared" si="5"/>
        <v>10083653</v>
      </c>
      <c r="R64" s="102">
        <f t="shared" si="5"/>
        <v>6990259</v>
      </c>
      <c r="S64" s="104">
        <v>13420916</v>
      </c>
      <c r="T64" s="102">
        <v>9347810</v>
      </c>
      <c r="U64" s="102">
        <v>11036573</v>
      </c>
      <c r="V64" s="102">
        <v>12884307</v>
      </c>
      <c r="W64" s="102">
        <v>12269342</v>
      </c>
      <c r="X64" s="102">
        <v>7189296</v>
      </c>
      <c r="Y64" s="103">
        <v>5680700</v>
      </c>
      <c r="Z64" s="102">
        <v>2364435</v>
      </c>
      <c r="AA64" s="102">
        <v>5113721</v>
      </c>
      <c r="AB64" s="102">
        <v>6125264</v>
      </c>
      <c r="AC64" s="102">
        <v>6541789</v>
      </c>
      <c r="AD64" s="102">
        <v>6101374</v>
      </c>
      <c r="AE64" s="102">
        <v>2894357</v>
      </c>
      <c r="AF64" s="101">
        <v>1309559</v>
      </c>
      <c r="AG64" s="105">
        <f t="shared" si="6"/>
        <v>20089602</v>
      </c>
      <c r="AH64" s="102">
        <f t="shared" si="6"/>
        <v>1810510</v>
      </c>
      <c r="AI64" s="102">
        <f t="shared" si="6"/>
        <v>1954462</v>
      </c>
      <c r="AJ64" s="102">
        <f t="shared" si="6"/>
        <v>42121672</v>
      </c>
      <c r="AK64" s="102">
        <f t="shared" si="6"/>
        <v>2527108</v>
      </c>
      <c r="AL64" s="102">
        <f t="shared" si="6"/>
        <v>33792555</v>
      </c>
      <c r="AM64" s="104">
        <v>12463556</v>
      </c>
      <c r="AN64" s="102">
        <v>1099310</v>
      </c>
      <c r="AO64" s="102">
        <v>1255945</v>
      </c>
      <c r="AP64" s="102">
        <v>29154579</v>
      </c>
      <c r="AQ64" s="102">
        <v>1840359</v>
      </c>
      <c r="AR64" s="103">
        <v>26027445</v>
      </c>
      <c r="AS64" s="102">
        <v>7626046</v>
      </c>
      <c r="AT64" s="102">
        <v>711200</v>
      </c>
      <c r="AU64" s="102">
        <v>698517</v>
      </c>
      <c r="AV64" s="102">
        <v>12967093</v>
      </c>
      <c r="AW64" s="102">
        <v>686749</v>
      </c>
      <c r="AX64" s="101">
        <v>7765110</v>
      </c>
    </row>
    <row r="65" spans="2:50" x14ac:dyDescent="0.3">
      <c r="B65" s="100" t="s">
        <v>70</v>
      </c>
      <c r="C65" s="108">
        <f t="shared" si="0"/>
        <v>92946088</v>
      </c>
      <c r="D65" s="107">
        <v>67436009</v>
      </c>
      <c r="E65" s="106">
        <v>25510079</v>
      </c>
      <c r="F65" s="105">
        <f t="shared" si="1"/>
        <v>49846954</v>
      </c>
      <c r="G65" s="102">
        <f t="shared" si="2"/>
        <v>43081579</v>
      </c>
      <c r="H65" s="104">
        <v>34218148</v>
      </c>
      <c r="I65" s="103">
        <v>33204841</v>
      </c>
      <c r="J65" s="102">
        <v>15628806</v>
      </c>
      <c r="K65" s="101">
        <v>9876738</v>
      </c>
      <c r="L65" s="105">
        <f t="shared" si="5"/>
        <v>13325187</v>
      </c>
      <c r="M65" s="102">
        <f t="shared" si="5"/>
        <v>12992002</v>
      </c>
      <c r="N65" s="102">
        <f t="shared" si="5"/>
        <v>15805112</v>
      </c>
      <c r="O65" s="102">
        <f t="shared" si="5"/>
        <v>17964930</v>
      </c>
      <c r="P65" s="102">
        <f t="shared" si="5"/>
        <v>17113733</v>
      </c>
      <c r="Q65" s="102">
        <f t="shared" si="5"/>
        <v>9317806</v>
      </c>
      <c r="R65" s="102">
        <f t="shared" si="5"/>
        <v>6409763</v>
      </c>
      <c r="S65" s="104">
        <v>11683874</v>
      </c>
      <c r="T65" s="102">
        <v>8854699</v>
      </c>
      <c r="U65" s="102">
        <v>10545882</v>
      </c>
      <c r="V65" s="102">
        <v>12320396</v>
      </c>
      <c r="W65" s="102">
        <v>11789050</v>
      </c>
      <c r="X65" s="102">
        <v>6853456</v>
      </c>
      <c r="Y65" s="103">
        <v>5375632</v>
      </c>
      <c r="Z65" s="102">
        <v>1641313</v>
      </c>
      <c r="AA65" s="102">
        <v>4137303</v>
      </c>
      <c r="AB65" s="102">
        <v>5259230</v>
      </c>
      <c r="AC65" s="102">
        <v>5644534</v>
      </c>
      <c r="AD65" s="102">
        <v>5324683</v>
      </c>
      <c r="AE65" s="102">
        <v>2464350</v>
      </c>
      <c r="AF65" s="101">
        <v>1034131</v>
      </c>
      <c r="AG65" s="105">
        <f t="shared" si="6"/>
        <v>17234164</v>
      </c>
      <c r="AH65" s="102">
        <f t="shared" si="6"/>
        <v>1595179</v>
      </c>
      <c r="AI65" s="102">
        <f t="shared" si="6"/>
        <v>1796968</v>
      </c>
      <c r="AJ65" s="102">
        <f t="shared" si="6"/>
        <v>38459640</v>
      </c>
      <c r="AK65" s="102">
        <f t="shared" si="6"/>
        <v>2311129</v>
      </c>
      <c r="AL65" s="102">
        <f t="shared" si="6"/>
        <v>31549007</v>
      </c>
      <c r="AM65" s="104">
        <v>11347283</v>
      </c>
      <c r="AN65" s="102">
        <v>1041309</v>
      </c>
      <c r="AO65" s="102">
        <v>1182843</v>
      </c>
      <c r="AP65" s="102">
        <v>27375885</v>
      </c>
      <c r="AQ65" s="102">
        <v>1744812</v>
      </c>
      <c r="AR65" s="103">
        <v>24743876</v>
      </c>
      <c r="AS65" s="102">
        <v>5886881</v>
      </c>
      <c r="AT65" s="102">
        <v>553870</v>
      </c>
      <c r="AU65" s="102">
        <v>614125</v>
      </c>
      <c r="AV65" s="102">
        <v>11083755</v>
      </c>
      <c r="AW65" s="102">
        <v>566317</v>
      </c>
      <c r="AX65" s="101">
        <v>6805131</v>
      </c>
    </row>
    <row r="66" spans="2:50" x14ac:dyDescent="0.3">
      <c r="B66" s="100" t="s">
        <v>71</v>
      </c>
      <c r="C66" s="108">
        <f t="shared" si="0"/>
        <v>93649245</v>
      </c>
      <c r="D66" s="107">
        <v>67688365</v>
      </c>
      <c r="E66" s="106">
        <v>25960880</v>
      </c>
      <c r="F66" s="105">
        <f t="shared" si="1"/>
        <v>50119076</v>
      </c>
      <c r="G66" s="102">
        <f t="shared" si="2"/>
        <v>43515844</v>
      </c>
      <c r="H66" s="104">
        <v>34326671</v>
      </c>
      <c r="I66" s="103">
        <v>33351328</v>
      </c>
      <c r="J66" s="102">
        <v>15792405</v>
      </c>
      <c r="K66" s="101">
        <v>10164516</v>
      </c>
      <c r="L66" s="105">
        <f t="shared" si="5"/>
        <v>13661347</v>
      </c>
      <c r="M66" s="102">
        <f t="shared" si="5"/>
        <v>13035470</v>
      </c>
      <c r="N66" s="102">
        <f t="shared" si="5"/>
        <v>15856545</v>
      </c>
      <c r="O66" s="102">
        <f t="shared" si="5"/>
        <v>18021730</v>
      </c>
      <c r="P66" s="102">
        <f t="shared" si="5"/>
        <v>17180782</v>
      </c>
      <c r="Q66" s="102">
        <f t="shared" si="5"/>
        <v>9407591</v>
      </c>
      <c r="R66" s="102">
        <f t="shared" si="5"/>
        <v>6471455</v>
      </c>
      <c r="S66" s="104">
        <v>11871920</v>
      </c>
      <c r="T66" s="102">
        <v>8890812</v>
      </c>
      <c r="U66" s="102">
        <v>10531785</v>
      </c>
      <c r="V66" s="102">
        <v>12313467</v>
      </c>
      <c r="W66" s="102">
        <v>11777205</v>
      </c>
      <c r="X66" s="102">
        <v>6879054</v>
      </c>
      <c r="Y66" s="103">
        <v>5413756</v>
      </c>
      <c r="Z66" s="102">
        <v>1789427</v>
      </c>
      <c r="AA66" s="102">
        <v>4144658</v>
      </c>
      <c r="AB66" s="102">
        <v>5324760</v>
      </c>
      <c r="AC66" s="102">
        <v>5708263</v>
      </c>
      <c r="AD66" s="102">
        <v>5403577</v>
      </c>
      <c r="AE66" s="102">
        <v>2528537</v>
      </c>
      <c r="AF66" s="101">
        <v>1057699</v>
      </c>
      <c r="AG66" s="105">
        <f t="shared" si="6"/>
        <v>17162899</v>
      </c>
      <c r="AH66" s="102">
        <f t="shared" si="6"/>
        <v>1638291</v>
      </c>
      <c r="AI66" s="102">
        <f t="shared" si="6"/>
        <v>1842934</v>
      </c>
      <c r="AJ66" s="102">
        <f t="shared" si="6"/>
        <v>38596612</v>
      </c>
      <c r="AK66" s="102">
        <f t="shared" si="6"/>
        <v>2370991</v>
      </c>
      <c r="AL66" s="102">
        <f t="shared" si="6"/>
        <v>32037518</v>
      </c>
      <c r="AM66" s="104">
        <v>11325164</v>
      </c>
      <c r="AN66" s="102">
        <v>1054986</v>
      </c>
      <c r="AO66" s="102">
        <v>1194405</v>
      </c>
      <c r="AP66" s="102">
        <v>27458093</v>
      </c>
      <c r="AQ66" s="102">
        <v>1761930</v>
      </c>
      <c r="AR66" s="103">
        <v>24893787</v>
      </c>
      <c r="AS66" s="102">
        <v>5837735</v>
      </c>
      <c r="AT66" s="102">
        <v>583305</v>
      </c>
      <c r="AU66" s="102">
        <v>648529</v>
      </c>
      <c r="AV66" s="102">
        <v>11138519</v>
      </c>
      <c r="AW66" s="102">
        <v>609061</v>
      </c>
      <c r="AX66" s="101">
        <v>7143731</v>
      </c>
    </row>
    <row r="67" spans="2:50" x14ac:dyDescent="0.3">
      <c r="B67" s="100" t="s">
        <v>72</v>
      </c>
      <c r="C67" s="108">
        <f t="shared" si="0"/>
        <v>97906542</v>
      </c>
      <c r="D67" s="107">
        <v>70177476</v>
      </c>
      <c r="E67" s="106">
        <v>27729066</v>
      </c>
      <c r="F67" s="105">
        <f t="shared" si="1"/>
        <v>52363056</v>
      </c>
      <c r="G67" s="102">
        <f t="shared" si="2"/>
        <v>45527416</v>
      </c>
      <c r="H67" s="104">
        <v>35611151</v>
      </c>
      <c r="I67" s="103">
        <v>34554312</v>
      </c>
      <c r="J67" s="102">
        <v>16751905</v>
      </c>
      <c r="K67" s="101">
        <v>10973104</v>
      </c>
      <c r="L67" s="105">
        <f t="shared" si="5"/>
        <v>14347178</v>
      </c>
      <c r="M67" s="102">
        <f t="shared" si="5"/>
        <v>13732849</v>
      </c>
      <c r="N67" s="102">
        <f t="shared" si="5"/>
        <v>16594348</v>
      </c>
      <c r="O67" s="102">
        <f t="shared" si="5"/>
        <v>18815353</v>
      </c>
      <c r="P67" s="102">
        <f t="shared" si="5"/>
        <v>17925174</v>
      </c>
      <c r="Q67" s="102">
        <f t="shared" si="5"/>
        <v>9791962</v>
      </c>
      <c r="R67" s="102">
        <f t="shared" si="5"/>
        <v>6683607</v>
      </c>
      <c r="S67" s="104">
        <v>12365946</v>
      </c>
      <c r="T67" s="102">
        <v>9298487</v>
      </c>
      <c r="U67" s="102">
        <v>10910784</v>
      </c>
      <c r="V67" s="102">
        <v>12746909</v>
      </c>
      <c r="W67" s="102">
        <v>12184130</v>
      </c>
      <c r="X67" s="102">
        <v>7099575</v>
      </c>
      <c r="Y67" s="103">
        <v>5559632</v>
      </c>
      <c r="Z67" s="102">
        <v>1981232</v>
      </c>
      <c r="AA67" s="102">
        <v>4434362</v>
      </c>
      <c r="AB67" s="102">
        <v>5683564</v>
      </c>
      <c r="AC67" s="102">
        <v>6068444</v>
      </c>
      <c r="AD67" s="102">
        <v>5741044</v>
      </c>
      <c r="AE67" s="102">
        <v>2692387</v>
      </c>
      <c r="AF67" s="101">
        <v>1123975</v>
      </c>
      <c r="AG67" s="105">
        <f t="shared" si="6"/>
        <v>18161616</v>
      </c>
      <c r="AH67" s="102">
        <f t="shared" si="6"/>
        <v>1724527</v>
      </c>
      <c r="AI67" s="102">
        <f t="shared" si="6"/>
        <v>1946590</v>
      </c>
      <c r="AJ67" s="102">
        <f t="shared" si="6"/>
        <v>40314179</v>
      </c>
      <c r="AK67" s="102">
        <f t="shared" si="6"/>
        <v>2462931</v>
      </c>
      <c r="AL67" s="102">
        <f t="shared" si="6"/>
        <v>33296701</v>
      </c>
      <c r="AM67" s="104">
        <v>11844797</v>
      </c>
      <c r="AN67" s="102">
        <v>1094439</v>
      </c>
      <c r="AO67" s="102">
        <v>1243851</v>
      </c>
      <c r="AP67" s="102">
        <v>28474682</v>
      </c>
      <c r="AQ67" s="102">
        <v>1814206</v>
      </c>
      <c r="AR67" s="103">
        <v>25705501</v>
      </c>
      <c r="AS67" s="102">
        <v>6316819</v>
      </c>
      <c r="AT67" s="102">
        <v>630088</v>
      </c>
      <c r="AU67" s="102">
        <v>702739</v>
      </c>
      <c r="AV67" s="102">
        <v>11839497</v>
      </c>
      <c r="AW67" s="102">
        <v>648725</v>
      </c>
      <c r="AX67" s="101">
        <v>7591200</v>
      </c>
    </row>
    <row r="68" spans="2:50" x14ac:dyDescent="0.3">
      <c r="B68" s="100" t="s">
        <v>73</v>
      </c>
      <c r="C68" s="108">
        <f t="shared" si="0"/>
        <v>99437983</v>
      </c>
      <c r="D68" s="107">
        <v>70386031</v>
      </c>
      <c r="E68" s="106">
        <v>29051952</v>
      </c>
      <c r="F68" s="105">
        <f t="shared" si="1"/>
        <v>53073391</v>
      </c>
      <c r="G68" s="102">
        <f t="shared" si="2"/>
        <v>46345263</v>
      </c>
      <c r="H68" s="104">
        <v>35637128</v>
      </c>
      <c r="I68" s="103">
        <v>34734574</v>
      </c>
      <c r="J68" s="102">
        <v>17436263</v>
      </c>
      <c r="K68" s="101">
        <v>11610689</v>
      </c>
      <c r="L68" s="105">
        <f t="shared" si="5"/>
        <v>14553899</v>
      </c>
      <c r="M68" s="102">
        <f t="shared" si="5"/>
        <v>13829166</v>
      </c>
      <c r="N68" s="102">
        <f t="shared" si="5"/>
        <v>16868059</v>
      </c>
      <c r="O68" s="102">
        <f t="shared" si="5"/>
        <v>19122924</v>
      </c>
      <c r="P68" s="102">
        <f t="shared" si="5"/>
        <v>18238461</v>
      </c>
      <c r="Q68" s="102">
        <f t="shared" si="5"/>
        <v>10000285</v>
      </c>
      <c r="R68" s="102">
        <f t="shared" si="5"/>
        <v>6805860</v>
      </c>
      <c r="S68" s="104">
        <v>12422911</v>
      </c>
      <c r="T68" s="102">
        <v>9234596</v>
      </c>
      <c r="U68" s="102">
        <v>10931873</v>
      </c>
      <c r="V68" s="102">
        <v>12796477</v>
      </c>
      <c r="W68" s="102">
        <v>12239756</v>
      </c>
      <c r="X68" s="102">
        <v>7147847</v>
      </c>
      <c r="Y68" s="103">
        <v>5598241</v>
      </c>
      <c r="Z68" s="102">
        <v>2130988</v>
      </c>
      <c r="AA68" s="102">
        <v>4594570</v>
      </c>
      <c r="AB68" s="102">
        <v>5936186</v>
      </c>
      <c r="AC68" s="102">
        <v>6326447</v>
      </c>
      <c r="AD68" s="102">
        <v>5998705</v>
      </c>
      <c r="AE68" s="102">
        <v>2852438</v>
      </c>
      <c r="AF68" s="101">
        <v>1207619</v>
      </c>
      <c r="AG68" s="105">
        <f t="shared" si="6"/>
        <v>18413754</v>
      </c>
      <c r="AH68" s="102">
        <f t="shared" si="6"/>
        <v>1800658</v>
      </c>
      <c r="AI68" s="102">
        <f t="shared" si="6"/>
        <v>1992696</v>
      </c>
      <c r="AJ68" s="102">
        <f t="shared" si="6"/>
        <v>40805261</v>
      </c>
      <c r="AK68" s="102">
        <f t="shared" si="6"/>
        <v>2531879</v>
      </c>
      <c r="AL68" s="102">
        <f t="shared" si="6"/>
        <v>33893736</v>
      </c>
      <c r="AM68" s="104">
        <v>11883729</v>
      </c>
      <c r="AN68" s="102">
        <v>1102806</v>
      </c>
      <c r="AO68" s="102">
        <v>1253062</v>
      </c>
      <c r="AP68" s="102">
        <v>28520093</v>
      </c>
      <c r="AQ68" s="102">
        <v>1825284</v>
      </c>
      <c r="AR68" s="103">
        <v>25801057</v>
      </c>
      <c r="AS68" s="102">
        <v>6530025</v>
      </c>
      <c r="AT68" s="102">
        <v>697852</v>
      </c>
      <c r="AU68" s="102">
        <v>739634</v>
      </c>
      <c r="AV68" s="102">
        <v>12285168</v>
      </c>
      <c r="AW68" s="102">
        <v>706595</v>
      </c>
      <c r="AX68" s="101">
        <v>8092679</v>
      </c>
    </row>
    <row r="69" spans="2:50" x14ac:dyDescent="0.3">
      <c r="B69" s="100" t="s">
        <v>74</v>
      </c>
      <c r="C69" s="108">
        <f t="shared" ref="C69:C132" si="7">SUM(D69:E69)</f>
        <v>99568716</v>
      </c>
      <c r="D69" s="107">
        <v>70161076</v>
      </c>
      <c r="E69" s="106">
        <v>29407640</v>
      </c>
      <c r="F69" s="105">
        <f t="shared" ref="F69:F132" si="8">SUM(H69,J69)</f>
        <v>53040304</v>
      </c>
      <c r="G69" s="102">
        <f t="shared" ref="G69:G132" si="9">SUM(I69+K69)</f>
        <v>46509407</v>
      </c>
      <c r="H69" s="104">
        <v>35448807</v>
      </c>
      <c r="I69" s="103">
        <v>34698414</v>
      </c>
      <c r="J69" s="102">
        <v>17591497</v>
      </c>
      <c r="K69" s="101">
        <v>11810993</v>
      </c>
      <c r="L69" s="105">
        <f t="shared" ref="L69:R100" si="10">SUM(S69+Z69)</f>
        <v>14539321</v>
      </c>
      <c r="M69" s="102">
        <f t="shared" si="10"/>
        <v>13798870</v>
      </c>
      <c r="N69" s="102">
        <f t="shared" si="10"/>
        <v>16874628</v>
      </c>
      <c r="O69" s="102">
        <f t="shared" si="10"/>
        <v>19134624</v>
      </c>
      <c r="P69" s="102">
        <f t="shared" si="10"/>
        <v>18287259</v>
      </c>
      <c r="Q69" s="102">
        <f t="shared" si="10"/>
        <v>10063206</v>
      </c>
      <c r="R69" s="102">
        <f t="shared" si="10"/>
        <v>6851801</v>
      </c>
      <c r="S69" s="104">
        <v>12385002</v>
      </c>
      <c r="T69" s="102">
        <v>9140825</v>
      </c>
      <c r="U69" s="102">
        <v>10878646</v>
      </c>
      <c r="V69" s="102">
        <v>12765766</v>
      </c>
      <c r="W69" s="102">
        <v>12223711</v>
      </c>
      <c r="X69" s="102">
        <v>7151287</v>
      </c>
      <c r="Y69" s="103">
        <v>5601983</v>
      </c>
      <c r="Z69" s="102">
        <v>2154319</v>
      </c>
      <c r="AA69" s="102">
        <v>4658045</v>
      </c>
      <c r="AB69" s="102">
        <v>5995982</v>
      </c>
      <c r="AC69" s="102">
        <v>6368858</v>
      </c>
      <c r="AD69" s="102">
        <v>6063548</v>
      </c>
      <c r="AE69" s="102">
        <v>2911919</v>
      </c>
      <c r="AF69" s="101">
        <v>1249818</v>
      </c>
      <c r="AG69" s="105">
        <f t="shared" ref="AG69:AL100" si="11">AM69+AS69</f>
        <v>18492350</v>
      </c>
      <c r="AH69" s="102">
        <f t="shared" si="11"/>
        <v>1787705</v>
      </c>
      <c r="AI69" s="102">
        <f t="shared" si="11"/>
        <v>1992356</v>
      </c>
      <c r="AJ69" s="102">
        <f t="shared" si="11"/>
        <v>40873823</v>
      </c>
      <c r="AK69" s="102">
        <f t="shared" si="11"/>
        <v>2525722</v>
      </c>
      <c r="AL69" s="102">
        <f t="shared" si="11"/>
        <v>33896758</v>
      </c>
      <c r="AM69" s="104">
        <v>11849886</v>
      </c>
      <c r="AN69" s="102">
        <v>1097653</v>
      </c>
      <c r="AO69" s="102">
        <v>1246210</v>
      </c>
      <c r="AP69" s="102">
        <v>28425438</v>
      </c>
      <c r="AQ69" s="102">
        <v>1822189</v>
      </c>
      <c r="AR69" s="103">
        <v>25719699</v>
      </c>
      <c r="AS69" s="102">
        <v>6642464</v>
      </c>
      <c r="AT69" s="102">
        <v>690052</v>
      </c>
      <c r="AU69" s="102">
        <v>746146</v>
      </c>
      <c r="AV69" s="102">
        <v>12448385</v>
      </c>
      <c r="AW69" s="102">
        <v>703533</v>
      </c>
      <c r="AX69" s="101">
        <v>8177059</v>
      </c>
    </row>
    <row r="70" spans="2:50" x14ac:dyDescent="0.3">
      <c r="B70" s="100" t="s">
        <v>75</v>
      </c>
      <c r="C70" s="108">
        <f t="shared" si="7"/>
        <v>101577518</v>
      </c>
      <c r="D70" s="107">
        <v>71731981</v>
      </c>
      <c r="E70" s="106">
        <v>29845537</v>
      </c>
      <c r="F70" s="105">
        <f t="shared" si="8"/>
        <v>54034209</v>
      </c>
      <c r="G70" s="102">
        <f t="shared" si="9"/>
        <v>47526248</v>
      </c>
      <c r="H70" s="104">
        <v>36257414</v>
      </c>
      <c r="I70" s="103">
        <v>35461935</v>
      </c>
      <c r="J70" s="102">
        <v>17776795</v>
      </c>
      <c r="K70" s="101">
        <v>12064313</v>
      </c>
      <c r="L70" s="105">
        <f t="shared" si="10"/>
        <v>15007804</v>
      </c>
      <c r="M70" s="102">
        <f t="shared" si="10"/>
        <v>14055511</v>
      </c>
      <c r="N70" s="102">
        <f t="shared" si="10"/>
        <v>17168252</v>
      </c>
      <c r="O70" s="102">
        <f t="shared" si="10"/>
        <v>19449276</v>
      </c>
      <c r="P70" s="102">
        <f t="shared" si="10"/>
        <v>18601747</v>
      </c>
      <c r="Q70" s="102">
        <f t="shared" si="10"/>
        <v>10272304</v>
      </c>
      <c r="R70" s="102">
        <f t="shared" si="10"/>
        <v>7005562</v>
      </c>
      <c r="S70" s="104">
        <v>12804274</v>
      </c>
      <c r="T70" s="102">
        <v>9483464</v>
      </c>
      <c r="U70" s="102">
        <v>11105766</v>
      </c>
      <c r="V70" s="102">
        <v>12972382</v>
      </c>
      <c r="W70" s="102">
        <v>12394109</v>
      </c>
      <c r="X70" s="102">
        <v>7259281</v>
      </c>
      <c r="Y70" s="103">
        <v>5700073</v>
      </c>
      <c r="Z70" s="102">
        <v>2203530</v>
      </c>
      <c r="AA70" s="102">
        <v>4572047</v>
      </c>
      <c r="AB70" s="102">
        <v>6062486</v>
      </c>
      <c r="AC70" s="102">
        <v>6476894</v>
      </c>
      <c r="AD70" s="102">
        <v>6207638</v>
      </c>
      <c r="AE70" s="102">
        <v>3013023</v>
      </c>
      <c r="AF70" s="101">
        <v>1305489</v>
      </c>
      <c r="AG70" s="105">
        <f t="shared" si="11"/>
        <v>18782150</v>
      </c>
      <c r="AH70" s="102">
        <f t="shared" si="11"/>
        <v>1857562</v>
      </c>
      <c r="AI70" s="102">
        <f t="shared" si="11"/>
        <v>2037076</v>
      </c>
      <c r="AJ70" s="102">
        <f t="shared" si="11"/>
        <v>41525141</v>
      </c>
      <c r="AK70" s="102">
        <f t="shared" si="11"/>
        <v>2603650</v>
      </c>
      <c r="AL70" s="102">
        <f t="shared" si="11"/>
        <v>34771940</v>
      </c>
      <c r="AM70" s="104">
        <v>12095260</v>
      </c>
      <c r="AN70" s="102">
        <v>1134046</v>
      </c>
      <c r="AO70" s="102">
        <v>1274668</v>
      </c>
      <c r="AP70" s="102">
        <v>29024754</v>
      </c>
      <c r="AQ70" s="102">
        <v>1869770</v>
      </c>
      <c r="AR70" s="103">
        <v>26333483</v>
      </c>
      <c r="AS70" s="102">
        <v>6686890</v>
      </c>
      <c r="AT70" s="102">
        <v>723516</v>
      </c>
      <c r="AU70" s="102">
        <v>762408</v>
      </c>
      <c r="AV70" s="102">
        <v>12500387</v>
      </c>
      <c r="AW70" s="102">
        <v>733880</v>
      </c>
      <c r="AX70" s="101">
        <v>8438457</v>
      </c>
    </row>
    <row r="71" spans="2:50" x14ac:dyDescent="0.3">
      <c r="B71" s="100" t="s">
        <v>76</v>
      </c>
      <c r="C71" s="108">
        <f t="shared" si="7"/>
        <v>102170968</v>
      </c>
      <c r="D71" s="107">
        <v>72276865</v>
      </c>
      <c r="E71" s="106">
        <v>29894103</v>
      </c>
      <c r="F71" s="105">
        <f t="shared" si="8"/>
        <v>54327548</v>
      </c>
      <c r="G71" s="102">
        <f t="shared" si="9"/>
        <v>47829945</v>
      </c>
      <c r="H71" s="104">
        <v>36517818</v>
      </c>
      <c r="I71" s="103">
        <v>35749042</v>
      </c>
      <c r="J71" s="102">
        <v>17809730</v>
      </c>
      <c r="K71" s="101">
        <v>12080903</v>
      </c>
      <c r="L71" s="105">
        <f t="shared" si="10"/>
        <v>15129426</v>
      </c>
      <c r="M71" s="102">
        <f t="shared" si="10"/>
        <v>14150231</v>
      </c>
      <c r="N71" s="102">
        <f t="shared" si="10"/>
        <v>17274720</v>
      </c>
      <c r="O71" s="102">
        <f t="shared" si="10"/>
        <v>19551275</v>
      </c>
      <c r="P71" s="102">
        <f t="shared" si="10"/>
        <v>18697805</v>
      </c>
      <c r="Q71" s="102">
        <f t="shared" si="10"/>
        <v>10319872</v>
      </c>
      <c r="R71" s="102">
        <f t="shared" si="10"/>
        <v>7034166</v>
      </c>
      <c r="S71" s="104">
        <v>12993744</v>
      </c>
      <c r="T71" s="102">
        <v>9593098</v>
      </c>
      <c r="U71" s="102">
        <v>11168311</v>
      </c>
      <c r="V71" s="102">
        <v>13041363</v>
      </c>
      <c r="W71" s="102">
        <v>12458119</v>
      </c>
      <c r="X71" s="102">
        <v>7293010</v>
      </c>
      <c r="Y71" s="103">
        <v>5719216</v>
      </c>
      <c r="Z71" s="102">
        <v>2135682</v>
      </c>
      <c r="AA71" s="102">
        <v>4557133</v>
      </c>
      <c r="AB71" s="102">
        <v>6106409</v>
      </c>
      <c r="AC71" s="102">
        <v>6509912</v>
      </c>
      <c r="AD71" s="102">
        <v>6239686</v>
      </c>
      <c r="AE71" s="102">
        <v>3026862</v>
      </c>
      <c r="AF71" s="101">
        <v>1314950</v>
      </c>
      <c r="AG71" s="105">
        <f t="shared" si="11"/>
        <v>19124687</v>
      </c>
      <c r="AH71" s="102">
        <f t="shared" si="11"/>
        <v>1819272</v>
      </c>
      <c r="AI71" s="102">
        <f t="shared" si="11"/>
        <v>2056862</v>
      </c>
      <c r="AJ71" s="102">
        <f t="shared" si="11"/>
        <v>41799366</v>
      </c>
      <c r="AK71" s="102">
        <f t="shared" si="11"/>
        <v>2559741</v>
      </c>
      <c r="AL71" s="102">
        <f t="shared" si="11"/>
        <v>34811039</v>
      </c>
      <c r="AM71" s="104">
        <v>12254444</v>
      </c>
      <c r="AN71" s="102">
        <v>1130808</v>
      </c>
      <c r="AO71" s="102">
        <v>1286825</v>
      </c>
      <c r="AP71" s="102">
        <v>29229134</v>
      </c>
      <c r="AQ71" s="102">
        <v>1869494</v>
      </c>
      <c r="AR71" s="103">
        <v>26506160</v>
      </c>
      <c r="AS71" s="102">
        <v>6870243</v>
      </c>
      <c r="AT71" s="102">
        <v>688464</v>
      </c>
      <c r="AU71" s="102">
        <v>770037</v>
      </c>
      <c r="AV71" s="102">
        <v>12570232</v>
      </c>
      <c r="AW71" s="102">
        <v>690247</v>
      </c>
      <c r="AX71" s="101">
        <v>8304879</v>
      </c>
    </row>
    <row r="72" spans="2:50" x14ac:dyDescent="0.3">
      <c r="B72" s="100" t="s">
        <v>77</v>
      </c>
      <c r="C72" s="108">
        <f t="shared" si="7"/>
        <v>102640707</v>
      </c>
      <c r="D72" s="107">
        <v>72346079</v>
      </c>
      <c r="E72" s="106">
        <v>30294628</v>
      </c>
      <c r="F72" s="105">
        <f t="shared" si="8"/>
        <v>54353013</v>
      </c>
      <c r="G72" s="102">
        <f t="shared" si="9"/>
        <v>48272333</v>
      </c>
      <c r="H72" s="104">
        <v>36527495</v>
      </c>
      <c r="I72" s="103">
        <v>35807213</v>
      </c>
      <c r="J72" s="102">
        <v>17825518</v>
      </c>
      <c r="K72" s="101">
        <v>12465120</v>
      </c>
      <c r="L72" s="105">
        <f t="shared" si="10"/>
        <v>15307194</v>
      </c>
      <c r="M72" s="102">
        <f t="shared" si="10"/>
        <v>14290434</v>
      </c>
      <c r="N72" s="102">
        <f t="shared" si="10"/>
        <v>17396655</v>
      </c>
      <c r="O72" s="102">
        <f t="shared" si="10"/>
        <v>19538690</v>
      </c>
      <c r="P72" s="102">
        <f t="shared" si="10"/>
        <v>18689631</v>
      </c>
      <c r="Q72" s="102">
        <f t="shared" si="10"/>
        <v>10348403</v>
      </c>
      <c r="R72" s="102">
        <f t="shared" si="10"/>
        <v>7054340</v>
      </c>
      <c r="S72" s="104">
        <v>13026061</v>
      </c>
      <c r="T72" s="102">
        <v>9580849</v>
      </c>
      <c r="U72" s="102">
        <v>11202827</v>
      </c>
      <c r="V72" s="102">
        <v>13069408</v>
      </c>
      <c r="W72" s="102">
        <v>12449505</v>
      </c>
      <c r="X72" s="102">
        <v>7292880</v>
      </c>
      <c r="Y72" s="103">
        <v>5713180</v>
      </c>
      <c r="Z72" s="102">
        <v>2281133</v>
      </c>
      <c r="AA72" s="102">
        <v>4709585</v>
      </c>
      <c r="AB72" s="102">
        <v>6193828</v>
      </c>
      <c r="AC72" s="102">
        <v>6469282</v>
      </c>
      <c r="AD72" s="102">
        <v>6240126</v>
      </c>
      <c r="AE72" s="102">
        <v>3055523</v>
      </c>
      <c r="AF72" s="101">
        <v>1341160</v>
      </c>
      <c r="AG72" s="105">
        <f t="shared" si="11"/>
        <v>19231663</v>
      </c>
      <c r="AH72" s="102">
        <f t="shared" si="11"/>
        <v>1866370</v>
      </c>
      <c r="AI72" s="102">
        <f t="shared" si="11"/>
        <v>2106486</v>
      </c>
      <c r="AJ72" s="102">
        <f t="shared" si="11"/>
        <v>41765869</v>
      </c>
      <c r="AK72" s="102">
        <f t="shared" si="11"/>
        <v>2596725</v>
      </c>
      <c r="AL72" s="102">
        <f t="shared" si="11"/>
        <v>35073591</v>
      </c>
      <c r="AM72" s="104">
        <v>12311272</v>
      </c>
      <c r="AN72" s="102">
        <v>1133683</v>
      </c>
      <c r="AO72" s="102">
        <v>1295644</v>
      </c>
      <c r="AP72" s="102">
        <v>29201145</v>
      </c>
      <c r="AQ72" s="102">
        <v>1868089</v>
      </c>
      <c r="AR72" s="103">
        <v>26536244</v>
      </c>
      <c r="AS72" s="102">
        <v>6920391</v>
      </c>
      <c r="AT72" s="102">
        <v>732687</v>
      </c>
      <c r="AU72" s="102">
        <v>810842</v>
      </c>
      <c r="AV72" s="102">
        <v>12564724</v>
      </c>
      <c r="AW72" s="102">
        <v>728636</v>
      </c>
      <c r="AX72" s="101">
        <v>8537347</v>
      </c>
    </row>
    <row r="73" spans="2:50" x14ac:dyDescent="0.3">
      <c r="B73" s="100" t="s">
        <v>78</v>
      </c>
      <c r="C73" s="108">
        <f t="shared" si="7"/>
        <v>104739195</v>
      </c>
      <c r="D73" s="107">
        <v>72950317</v>
      </c>
      <c r="E73" s="106">
        <v>31788878</v>
      </c>
      <c r="F73" s="105">
        <f t="shared" si="8"/>
        <v>55529047</v>
      </c>
      <c r="G73" s="102">
        <f t="shared" si="9"/>
        <v>49194201</v>
      </c>
      <c r="H73" s="104">
        <v>36762801</v>
      </c>
      <c r="I73" s="103">
        <v>36176026</v>
      </c>
      <c r="J73" s="102">
        <v>18766246</v>
      </c>
      <c r="K73" s="101">
        <v>13018175</v>
      </c>
      <c r="L73" s="105">
        <f t="shared" si="10"/>
        <v>15407441</v>
      </c>
      <c r="M73" s="102">
        <f t="shared" si="10"/>
        <v>14468106</v>
      </c>
      <c r="N73" s="102">
        <f t="shared" si="10"/>
        <v>17764372</v>
      </c>
      <c r="O73" s="102">
        <f t="shared" si="10"/>
        <v>20069091</v>
      </c>
      <c r="P73" s="102">
        <f t="shared" si="10"/>
        <v>19174504</v>
      </c>
      <c r="Q73" s="102">
        <f t="shared" si="10"/>
        <v>10618449</v>
      </c>
      <c r="R73" s="102">
        <f t="shared" si="10"/>
        <v>7221284</v>
      </c>
      <c r="S73" s="104">
        <v>13153252</v>
      </c>
      <c r="T73" s="102">
        <v>9595407</v>
      </c>
      <c r="U73" s="102">
        <v>11271592</v>
      </c>
      <c r="V73" s="102">
        <v>13191514</v>
      </c>
      <c r="W73" s="102">
        <v>12579346</v>
      </c>
      <c r="X73" s="102">
        <v>7375281</v>
      </c>
      <c r="Y73" s="103">
        <v>5772435</v>
      </c>
      <c r="Z73" s="102">
        <v>2254189</v>
      </c>
      <c r="AA73" s="102">
        <v>4872699</v>
      </c>
      <c r="AB73" s="102">
        <v>6492780</v>
      </c>
      <c r="AC73" s="102">
        <v>6877577</v>
      </c>
      <c r="AD73" s="102">
        <v>6595158</v>
      </c>
      <c r="AE73" s="102">
        <v>3243168</v>
      </c>
      <c r="AF73" s="101">
        <v>1448849</v>
      </c>
      <c r="AG73" s="105">
        <f t="shared" si="11"/>
        <v>19911475</v>
      </c>
      <c r="AH73" s="102">
        <f t="shared" si="11"/>
        <v>1899905</v>
      </c>
      <c r="AI73" s="102">
        <f t="shared" si="11"/>
        <v>2126176</v>
      </c>
      <c r="AJ73" s="102">
        <f t="shared" si="11"/>
        <v>42723688</v>
      </c>
      <c r="AK73" s="102">
        <f t="shared" si="11"/>
        <v>2616974</v>
      </c>
      <c r="AL73" s="102">
        <f t="shared" si="11"/>
        <v>35460976</v>
      </c>
      <c r="AM73" s="104">
        <v>12474908</v>
      </c>
      <c r="AN73" s="102">
        <v>1143018</v>
      </c>
      <c r="AO73" s="102">
        <v>1307783</v>
      </c>
      <c r="AP73" s="102">
        <v>29467597</v>
      </c>
      <c r="AQ73" s="102">
        <v>1875137</v>
      </c>
      <c r="AR73" s="103">
        <v>26681873</v>
      </c>
      <c r="AS73" s="102">
        <v>7436567</v>
      </c>
      <c r="AT73" s="102">
        <v>756887</v>
      </c>
      <c r="AU73" s="102">
        <v>818393</v>
      </c>
      <c r="AV73" s="102">
        <v>13256091</v>
      </c>
      <c r="AW73" s="102">
        <v>741837</v>
      </c>
      <c r="AX73" s="101">
        <v>8779103</v>
      </c>
    </row>
    <row r="74" spans="2:50" x14ac:dyDescent="0.3">
      <c r="B74" s="100" t="s">
        <v>79</v>
      </c>
      <c r="C74" s="108">
        <f t="shared" si="7"/>
        <v>108563012</v>
      </c>
      <c r="D74" s="107">
        <v>72366394</v>
      </c>
      <c r="E74" s="106">
        <v>36196618</v>
      </c>
      <c r="F74" s="105">
        <f t="shared" si="8"/>
        <v>56934058</v>
      </c>
      <c r="G74" s="102">
        <f t="shared" si="9"/>
        <v>51614522</v>
      </c>
      <c r="H74" s="104">
        <v>36421880</v>
      </c>
      <c r="I74" s="103">
        <v>35934213</v>
      </c>
      <c r="J74" s="102">
        <v>20512178</v>
      </c>
      <c r="K74" s="101">
        <v>15680309</v>
      </c>
      <c r="L74" s="105">
        <f t="shared" si="10"/>
        <v>16672485</v>
      </c>
      <c r="M74" s="102">
        <f t="shared" si="10"/>
        <v>15103695</v>
      </c>
      <c r="N74" s="102">
        <f t="shared" si="10"/>
        <v>18438359</v>
      </c>
      <c r="O74" s="102">
        <f t="shared" si="10"/>
        <v>20568037</v>
      </c>
      <c r="P74" s="102">
        <f t="shared" si="10"/>
        <v>19485744</v>
      </c>
      <c r="Q74" s="102">
        <f t="shared" si="10"/>
        <v>10830748</v>
      </c>
      <c r="R74" s="102">
        <f t="shared" si="10"/>
        <v>7449510</v>
      </c>
      <c r="S74" s="104">
        <v>13111212</v>
      </c>
      <c r="T74" s="102">
        <v>9577394</v>
      </c>
      <c r="U74" s="102">
        <v>11063913</v>
      </c>
      <c r="V74" s="102">
        <v>12971263</v>
      </c>
      <c r="W74" s="102">
        <v>12432435</v>
      </c>
      <c r="X74" s="102">
        <v>7354706</v>
      </c>
      <c r="Y74" s="103">
        <v>5845168</v>
      </c>
      <c r="Z74" s="102">
        <v>3561273</v>
      </c>
      <c r="AA74" s="102">
        <v>5526301</v>
      </c>
      <c r="AB74" s="102">
        <v>7374446</v>
      </c>
      <c r="AC74" s="102">
        <v>7596774</v>
      </c>
      <c r="AD74" s="102">
        <v>7053309</v>
      </c>
      <c r="AE74" s="102">
        <v>3476042</v>
      </c>
      <c r="AF74" s="101">
        <v>1604342</v>
      </c>
      <c r="AG74" s="105">
        <f t="shared" si="11"/>
        <v>20089803</v>
      </c>
      <c r="AH74" s="102">
        <f t="shared" si="11"/>
        <v>2371806</v>
      </c>
      <c r="AI74" s="102">
        <f t="shared" si="11"/>
        <v>2255244</v>
      </c>
      <c r="AJ74" s="102">
        <f t="shared" si="11"/>
        <v>42938820</v>
      </c>
      <c r="AK74" s="102">
        <f t="shared" si="11"/>
        <v>2994832</v>
      </c>
      <c r="AL74" s="102">
        <f t="shared" si="11"/>
        <v>37912509</v>
      </c>
      <c r="AM74" s="104">
        <v>12460563</v>
      </c>
      <c r="AN74" s="102">
        <v>1147412</v>
      </c>
      <c r="AO74" s="102">
        <v>1297929</v>
      </c>
      <c r="AP74" s="102">
        <v>29003050</v>
      </c>
      <c r="AQ74" s="102">
        <v>1882175</v>
      </c>
      <c r="AR74" s="103">
        <v>26575266</v>
      </c>
      <c r="AS74" s="102">
        <v>7629240</v>
      </c>
      <c r="AT74" s="102">
        <v>1224394</v>
      </c>
      <c r="AU74" s="102">
        <v>957315</v>
      </c>
      <c r="AV74" s="102">
        <v>13935770</v>
      </c>
      <c r="AW74" s="102">
        <v>1112657</v>
      </c>
      <c r="AX74" s="101">
        <v>11337243</v>
      </c>
    </row>
    <row r="75" spans="2:50" x14ac:dyDescent="0.3">
      <c r="B75" s="100" t="s">
        <v>80</v>
      </c>
      <c r="C75" s="108">
        <f t="shared" si="7"/>
        <v>108533210</v>
      </c>
      <c r="D75" s="107">
        <v>74914863</v>
      </c>
      <c r="E75" s="106">
        <v>33618347</v>
      </c>
      <c r="F75" s="105">
        <f t="shared" si="8"/>
        <v>56966580</v>
      </c>
      <c r="G75" s="102">
        <f t="shared" si="9"/>
        <v>51551201</v>
      </c>
      <c r="H75" s="104">
        <v>37713567</v>
      </c>
      <c r="I75" s="103">
        <v>37189891</v>
      </c>
      <c r="J75" s="102">
        <v>19253013</v>
      </c>
      <c r="K75" s="101">
        <v>14361310</v>
      </c>
      <c r="L75" s="105">
        <f t="shared" si="10"/>
        <v>16792665</v>
      </c>
      <c r="M75" s="102">
        <f t="shared" si="10"/>
        <v>15082235</v>
      </c>
      <c r="N75" s="102">
        <f t="shared" si="10"/>
        <v>18285084</v>
      </c>
      <c r="O75" s="102">
        <f t="shared" si="10"/>
        <v>20474322</v>
      </c>
      <c r="P75" s="102">
        <f t="shared" si="10"/>
        <v>19470882</v>
      </c>
      <c r="Q75" s="102">
        <f t="shared" si="10"/>
        <v>10870432</v>
      </c>
      <c r="R75" s="102">
        <f t="shared" si="10"/>
        <v>7542159</v>
      </c>
      <c r="S75" s="104">
        <v>13745459</v>
      </c>
      <c r="T75" s="102">
        <v>9914823</v>
      </c>
      <c r="U75" s="102">
        <v>11532597</v>
      </c>
      <c r="V75" s="102">
        <v>13424049</v>
      </c>
      <c r="W75" s="102">
        <v>12793549</v>
      </c>
      <c r="X75" s="102">
        <v>7533754</v>
      </c>
      <c r="Y75" s="103">
        <v>5959226</v>
      </c>
      <c r="Z75" s="102">
        <v>3047206</v>
      </c>
      <c r="AA75" s="102">
        <v>5167412</v>
      </c>
      <c r="AB75" s="102">
        <v>6752487</v>
      </c>
      <c r="AC75" s="102">
        <v>7050273</v>
      </c>
      <c r="AD75" s="102">
        <v>6677333</v>
      </c>
      <c r="AE75" s="102">
        <v>3336678</v>
      </c>
      <c r="AF75" s="101">
        <v>1582933</v>
      </c>
      <c r="AG75" s="105">
        <f t="shared" si="11"/>
        <v>20638299</v>
      </c>
      <c r="AH75" s="102">
        <f t="shared" si="11"/>
        <v>2049586</v>
      </c>
      <c r="AI75" s="102">
        <f t="shared" si="11"/>
        <v>2238786</v>
      </c>
      <c r="AJ75" s="102">
        <f t="shared" si="11"/>
        <v>43741053</v>
      </c>
      <c r="AK75" s="102">
        <f t="shared" si="11"/>
        <v>2786249</v>
      </c>
      <c r="AL75" s="102">
        <f t="shared" si="11"/>
        <v>37079238</v>
      </c>
      <c r="AM75" s="104">
        <v>12954108</v>
      </c>
      <c r="AN75" s="102">
        <v>1170159</v>
      </c>
      <c r="AO75" s="102">
        <v>1341423</v>
      </c>
      <c r="AP75" s="102">
        <v>30132701</v>
      </c>
      <c r="AQ75" s="102">
        <v>1932329</v>
      </c>
      <c r="AR75" s="103">
        <v>27384143</v>
      </c>
      <c r="AS75" s="102">
        <v>7684191</v>
      </c>
      <c r="AT75" s="102">
        <v>879427</v>
      </c>
      <c r="AU75" s="102">
        <v>897363</v>
      </c>
      <c r="AV75" s="102">
        <v>13608352</v>
      </c>
      <c r="AW75" s="102">
        <v>853920</v>
      </c>
      <c r="AX75" s="101">
        <v>9695095</v>
      </c>
    </row>
    <row r="76" spans="2:50" x14ac:dyDescent="0.3">
      <c r="B76" s="100" t="s">
        <v>81</v>
      </c>
      <c r="C76" s="108">
        <f t="shared" si="7"/>
        <v>108095816</v>
      </c>
      <c r="D76" s="107">
        <v>75013357</v>
      </c>
      <c r="E76" s="106">
        <v>33082459</v>
      </c>
      <c r="F76" s="105">
        <f t="shared" si="8"/>
        <v>57168899</v>
      </c>
      <c r="G76" s="102">
        <f t="shared" si="9"/>
        <v>50911931</v>
      </c>
      <c r="H76" s="104">
        <v>37718242</v>
      </c>
      <c r="I76" s="103">
        <v>37284172</v>
      </c>
      <c r="J76" s="102">
        <v>19450657</v>
      </c>
      <c r="K76" s="101">
        <v>13627759</v>
      </c>
      <c r="L76" s="105">
        <f t="shared" si="10"/>
        <v>16062169</v>
      </c>
      <c r="M76" s="102">
        <f t="shared" si="10"/>
        <v>15029870</v>
      </c>
      <c r="N76" s="102">
        <f t="shared" si="10"/>
        <v>18229559</v>
      </c>
      <c r="O76" s="102">
        <f t="shared" si="10"/>
        <v>20611964</v>
      </c>
      <c r="P76" s="102">
        <f t="shared" si="10"/>
        <v>19708162</v>
      </c>
      <c r="Q76" s="102">
        <f t="shared" si="10"/>
        <v>10935847</v>
      </c>
      <c r="R76" s="102">
        <f t="shared" si="10"/>
        <v>7503260</v>
      </c>
      <c r="S76" s="104">
        <v>13673528</v>
      </c>
      <c r="T76" s="102">
        <v>9863509</v>
      </c>
      <c r="U76" s="102">
        <v>11578381</v>
      </c>
      <c r="V76" s="102">
        <v>13511946</v>
      </c>
      <c r="W76" s="102">
        <v>12880496</v>
      </c>
      <c r="X76" s="102">
        <v>7551637</v>
      </c>
      <c r="Y76" s="103">
        <v>5942917</v>
      </c>
      <c r="Z76" s="102">
        <v>2388641</v>
      </c>
      <c r="AA76" s="102">
        <v>5166361</v>
      </c>
      <c r="AB76" s="102">
        <v>6651178</v>
      </c>
      <c r="AC76" s="102">
        <v>7100018</v>
      </c>
      <c r="AD76" s="102">
        <v>6827666</v>
      </c>
      <c r="AE76" s="102">
        <v>3384210</v>
      </c>
      <c r="AF76" s="101">
        <v>1560343</v>
      </c>
      <c r="AG76" s="105">
        <f t="shared" si="11"/>
        <v>20714686</v>
      </c>
      <c r="AH76" s="102">
        <f t="shared" si="11"/>
        <v>1953093</v>
      </c>
      <c r="AI76" s="102">
        <f t="shared" si="11"/>
        <v>2170539</v>
      </c>
      <c r="AJ76" s="102">
        <f t="shared" si="11"/>
        <v>44043374</v>
      </c>
      <c r="AK76" s="102">
        <f t="shared" si="11"/>
        <v>2712026</v>
      </c>
      <c r="AL76" s="102">
        <f t="shared" si="11"/>
        <v>36502098</v>
      </c>
      <c r="AM76" s="104">
        <v>12963502</v>
      </c>
      <c r="AN76" s="102">
        <v>1156179</v>
      </c>
      <c r="AO76" s="102">
        <v>1334271</v>
      </c>
      <c r="AP76" s="102">
        <v>30275508</v>
      </c>
      <c r="AQ76" s="102">
        <v>1925703</v>
      </c>
      <c r="AR76" s="103">
        <v>27358194</v>
      </c>
      <c r="AS76" s="102">
        <v>7751184</v>
      </c>
      <c r="AT76" s="102">
        <v>796914</v>
      </c>
      <c r="AU76" s="102">
        <v>836268</v>
      </c>
      <c r="AV76" s="102">
        <v>13767866</v>
      </c>
      <c r="AW76" s="102">
        <v>786323</v>
      </c>
      <c r="AX76" s="101">
        <v>9143904</v>
      </c>
    </row>
    <row r="77" spans="2:50" x14ac:dyDescent="0.3">
      <c r="B77" s="100" t="s">
        <v>82</v>
      </c>
      <c r="C77" s="108">
        <f t="shared" si="7"/>
        <v>108196934</v>
      </c>
      <c r="D77" s="107">
        <v>74641907</v>
      </c>
      <c r="E77" s="106">
        <v>33555027</v>
      </c>
      <c r="F77" s="105">
        <f t="shared" si="8"/>
        <v>57129475</v>
      </c>
      <c r="G77" s="102">
        <f t="shared" si="9"/>
        <v>51050476</v>
      </c>
      <c r="H77" s="104">
        <v>37475984</v>
      </c>
      <c r="I77" s="103">
        <v>37153530</v>
      </c>
      <c r="J77" s="102">
        <v>19653491</v>
      </c>
      <c r="K77" s="101">
        <v>13896946</v>
      </c>
      <c r="L77" s="105">
        <f t="shared" si="10"/>
        <v>16155441</v>
      </c>
      <c r="M77" s="102">
        <f t="shared" si="10"/>
        <v>15007343</v>
      </c>
      <c r="N77" s="102">
        <f t="shared" si="10"/>
        <v>18259697</v>
      </c>
      <c r="O77" s="102">
        <f t="shared" si="10"/>
        <v>20628173</v>
      </c>
      <c r="P77" s="102">
        <f t="shared" si="10"/>
        <v>19703086</v>
      </c>
      <c r="Q77" s="102">
        <f t="shared" si="10"/>
        <v>10936612</v>
      </c>
      <c r="R77" s="102">
        <f t="shared" si="10"/>
        <v>7489601</v>
      </c>
      <c r="S77" s="104">
        <v>13650306</v>
      </c>
      <c r="T77" s="102">
        <v>9766236</v>
      </c>
      <c r="U77" s="102">
        <v>11500867</v>
      </c>
      <c r="V77" s="102">
        <v>13445799</v>
      </c>
      <c r="W77" s="102">
        <v>12819878</v>
      </c>
      <c r="X77" s="102">
        <v>7526100</v>
      </c>
      <c r="Y77" s="103">
        <v>5920330</v>
      </c>
      <c r="Z77" s="102">
        <v>2505135</v>
      </c>
      <c r="AA77" s="102">
        <v>5241107</v>
      </c>
      <c r="AB77" s="102">
        <v>6758830</v>
      </c>
      <c r="AC77" s="102">
        <v>7182374</v>
      </c>
      <c r="AD77" s="102">
        <v>6883208</v>
      </c>
      <c r="AE77" s="102">
        <v>3410512</v>
      </c>
      <c r="AF77" s="101">
        <v>1569271</v>
      </c>
      <c r="AG77" s="105">
        <f t="shared" si="11"/>
        <v>20679641</v>
      </c>
      <c r="AH77" s="102">
        <f t="shared" si="11"/>
        <v>1993387</v>
      </c>
      <c r="AI77" s="102">
        <f t="shared" si="11"/>
        <v>2173656</v>
      </c>
      <c r="AJ77" s="102">
        <f t="shared" si="11"/>
        <v>44061342</v>
      </c>
      <c r="AK77" s="102">
        <f t="shared" si="11"/>
        <v>2731240</v>
      </c>
      <c r="AL77" s="102">
        <f t="shared" si="11"/>
        <v>36557666</v>
      </c>
      <c r="AM77" s="104">
        <v>12877944</v>
      </c>
      <c r="AN77" s="102">
        <v>1151533</v>
      </c>
      <c r="AO77" s="102">
        <v>1328424</v>
      </c>
      <c r="AP77" s="102">
        <v>30143922</v>
      </c>
      <c r="AQ77" s="102">
        <v>1916361</v>
      </c>
      <c r="AR77" s="103">
        <v>27223722</v>
      </c>
      <c r="AS77" s="102">
        <v>7801697</v>
      </c>
      <c r="AT77" s="102">
        <v>841854</v>
      </c>
      <c r="AU77" s="102">
        <v>845232</v>
      </c>
      <c r="AV77" s="102">
        <v>13917420</v>
      </c>
      <c r="AW77" s="102">
        <v>814879</v>
      </c>
      <c r="AX77" s="101">
        <v>9333944</v>
      </c>
    </row>
    <row r="78" spans="2:50" x14ac:dyDescent="0.3">
      <c r="B78" s="100" t="s">
        <v>83</v>
      </c>
      <c r="C78" s="108">
        <f t="shared" si="7"/>
        <v>108989774</v>
      </c>
      <c r="D78" s="107">
        <v>74690199</v>
      </c>
      <c r="E78" s="106">
        <v>34299575</v>
      </c>
      <c r="F78" s="105">
        <f t="shared" si="8"/>
        <v>57532624</v>
      </c>
      <c r="G78" s="102">
        <f t="shared" si="9"/>
        <v>51440712</v>
      </c>
      <c r="H78" s="104">
        <v>37436715</v>
      </c>
      <c r="I78" s="103">
        <v>37241855</v>
      </c>
      <c r="J78" s="102">
        <v>20095909</v>
      </c>
      <c r="K78" s="101">
        <v>14198857</v>
      </c>
      <c r="L78" s="105">
        <f t="shared" si="10"/>
        <v>16406864</v>
      </c>
      <c r="M78" s="102">
        <f t="shared" si="10"/>
        <v>15073420</v>
      </c>
      <c r="N78" s="102">
        <f t="shared" si="10"/>
        <v>18351973</v>
      </c>
      <c r="O78" s="102">
        <f t="shared" si="10"/>
        <v>20735376</v>
      </c>
      <c r="P78" s="102">
        <f t="shared" si="10"/>
        <v>19819925</v>
      </c>
      <c r="Q78" s="102">
        <f t="shared" si="10"/>
        <v>11023834</v>
      </c>
      <c r="R78" s="102">
        <f t="shared" si="10"/>
        <v>7561944</v>
      </c>
      <c r="S78" s="104">
        <v>13808182</v>
      </c>
      <c r="T78" s="102">
        <v>9709950</v>
      </c>
      <c r="U78" s="102">
        <v>11476096</v>
      </c>
      <c r="V78" s="102">
        <v>13439763</v>
      </c>
      <c r="W78" s="102">
        <v>12801929</v>
      </c>
      <c r="X78" s="102">
        <v>7517786</v>
      </c>
      <c r="Y78" s="103">
        <v>5924863</v>
      </c>
      <c r="Z78" s="102">
        <v>2598682</v>
      </c>
      <c r="AA78" s="102">
        <v>5363470</v>
      </c>
      <c r="AB78" s="102">
        <v>6875877</v>
      </c>
      <c r="AC78" s="102">
        <v>7295613</v>
      </c>
      <c r="AD78" s="102">
        <v>7017996</v>
      </c>
      <c r="AE78" s="102">
        <v>3506048</v>
      </c>
      <c r="AF78" s="101">
        <v>1637081</v>
      </c>
      <c r="AG78" s="105">
        <f t="shared" si="11"/>
        <v>20696732</v>
      </c>
      <c r="AH78" s="102">
        <f t="shared" si="11"/>
        <v>2041910</v>
      </c>
      <c r="AI78" s="102">
        <f t="shared" si="11"/>
        <v>2187350</v>
      </c>
      <c r="AJ78" s="102">
        <f t="shared" si="11"/>
        <v>44332479</v>
      </c>
      <c r="AK78" s="102">
        <f t="shared" si="11"/>
        <v>2778136</v>
      </c>
      <c r="AL78" s="102">
        <f t="shared" si="11"/>
        <v>36953168</v>
      </c>
      <c r="AM78" s="104">
        <v>12845067</v>
      </c>
      <c r="AN78" s="102">
        <v>1161794</v>
      </c>
      <c r="AO78" s="102">
        <v>1330066</v>
      </c>
      <c r="AP78" s="102">
        <v>30165704</v>
      </c>
      <c r="AQ78" s="102">
        <v>1925842</v>
      </c>
      <c r="AR78" s="103">
        <v>27261727</v>
      </c>
      <c r="AS78" s="102">
        <v>7851665</v>
      </c>
      <c r="AT78" s="102">
        <v>880116</v>
      </c>
      <c r="AU78" s="102">
        <v>857284</v>
      </c>
      <c r="AV78" s="102">
        <v>14166775</v>
      </c>
      <c r="AW78" s="102">
        <v>852294</v>
      </c>
      <c r="AX78" s="101">
        <v>9691441</v>
      </c>
    </row>
    <row r="79" spans="2:50" x14ac:dyDescent="0.3">
      <c r="B79" s="100" t="s">
        <v>84</v>
      </c>
      <c r="C79" s="108">
        <f t="shared" si="7"/>
        <v>109928688</v>
      </c>
      <c r="D79" s="107">
        <v>75942439</v>
      </c>
      <c r="E79" s="106">
        <v>33986249</v>
      </c>
      <c r="F79" s="105">
        <f t="shared" si="8"/>
        <v>58089603</v>
      </c>
      <c r="G79" s="102">
        <f t="shared" si="9"/>
        <v>51824234</v>
      </c>
      <c r="H79" s="104">
        <v>38167030</v>
      </c>
      <c r="I79" s="103">
        <v>37764446</v>
      </c>
      <c r="J79" s="102">
        <v>19922573</v>
      </c>
      <c r="K79" s="101">
        <v>14059788</v>
      </c>
      <c r="L79" s="105">
        <f t="shared" si="10"/>
        <v>16952617</v>
      </c>
      <c r="M79" s="102">
        <f t="shared" si="10"/>
        <v>15212106</v>
      </c>
      <c r="N79" s="102">
        <f t="shared" si="10"/>
        <v>18489607</v>
      </c>
      <c r="O79" s="102">
        <f t="shared" si="10"/>
        <v>20842210</v>
      </c>
      <c r="P79" s="102">
        <f t="shared" si="10"/>
        <v>19868337</v>
      </c>
      <c r="Q79" s="102">
        <f t="shared" si="10"/>
        <v>11007070</v>
      </c>
      <c r="R79" s="102">
        <f t="shared" si="10"/>
        <v>7541892</v>
      </c>
      <c r="S79" s="104">
        <v>14287860</v>
      </c>
      <c r="T79" s="102">
        <v>9996947</v>
      </c>
      <c r="U79" s="102">
        <v>11656565</v>
      </c>
      <c r="V79" s="102">
        <v>13574115</v>
      </c>
      <c r="W79" s="102">
        <v>12894182</v>
      </c>
      <c r="X79" s="102">
        <v>7556710</v>
      </c>
      <c r="Y79" s="103">
        <v>5965098</v>
      </c>
      <c r="Z79" s="102">
        <v>2664757</v>
      </c>
      <c r="AA79" s="102">
        <v>5215159</v>
      </c>
      <c r="AB79" s="102">
        <v>6833042</v>
      </c>
      <c r="AC79" s="102">
        <v>7268095</v>
      </c>
      <c r="AD79" s="102">
        <v>6974155</v>
      </c>
      <c r="AE79" s="102">
        <v>3450360</v>
      </c>
      <c r="AF79" s="101">
        <v>1576794</v>
      </c>
      <c r="AG79" s="105">
        <f t="shared" si="11"/>
        <v>20794050</v>
      </c>
      <c r="AH79" s="102">
        <f t="shared" si="11"/>
        <v>2106543</v>
      </c>
      <c r="AI79" s="102">
        <f t="shared" si="11"/>
        <v>2211800</v>
      </c>
      <c r="AJ79" s="102">
        <f t="shared" si="11"/>
        <v>44600150</v>
      </c>
      <c r="AK79" s="102">
        <f t="shared" si="11"/>
        <v>2816799</v>
      </c>
      <c r="AL79" s="102">
        <f t="shared" si="11"/>
        <v>37399348</v>
      </c>
      <c r="AM79" s="104">
        <v>13057025</v>
      </c>
      <c r="AN79" s="102">
        <v>1194344</v>
      </c>
      <c r="AO79" s="102">
        <v>1355462</v>
      </c>
      <c r="AP79" s="102">
        <v>30650458</v>
      </c>
      <c r="AQ79" s="102">
        <v>1956417</v>
      </c>
      <c r="AR79" s="103">
        <v>27728734</v>
      </c>
      <c r="AS79" s="102">
        <v>7737025</v>
      </c>
      <c r="AT79" s="102">
        <v>912199</v>
      </c>
      <c r="AU79" s="102">
        <v>856338</v>
      </c>
      <c r="AV79" s="102">
        <v>13949692</v>
      </c>
      <c r="AW79" s="102">
        <v>860382</v>
      </c>
      <c r="AX79" s="101">
        <v>9670614</v>
      </c>
    </row>
    <row r="80" spans="2:50" x14ac:dyDescent="0.3">
      <c r="B80" s="100" t="s">
        <v>85</v>
      </c>
      <c r="C80" s="108">
        <f t="shared" si="7"/>
        <v>108836058</v>
      </c>
      <c r="D80" s="107">
        <v>75346594</v>
      </c>
      <c r="E80" s="106">
        <v>33489464</v>
      </c>
      <c r="F80" s="105">
        <f t="shared" si="8"/>
        <v>57507012</v>
      </c>
      <c r="G80" s="102">
        <f t="shared" si="9"/>
        <v>51317225</v>
      </c>
      <c r="H80" s="104">
        <v>37834581</v>
      </c>
      <c r="I80" s="103">
        <v>37503504</v>
      </c>
      <c r="J80" s="102">
        <v>19672431</v>
      </c>
      <c r="K80" s="101">
        <v>13813721</v>
      </c>
      <c r="L80" s="105">
        <f t="shared" si="10"/>
        <v>16768482</v>
      </c>
      <c r="M80" s="102">
        <f t="shared" si="10"/>
        <v>15092145</v>
      </c>
      <c r="N80" s="102">
        <f t="shared" si="10"/>
        <v>18354347</v>
      </c>
      <c r="O80" s="102">
        <f t="shared" si="10"/>
        <v>20656878</v>
      </c>
      <c r="P80" s="102">
        <f t="shared" si="10"/>
        <v>19663693</v>
      </c>
      <c r="Q80" s="102">
        <f t="shared" si="10"/>
        <v>10861131</v>
      </c>
      <c r="R80" s="102">
        <f t="shared" si="10"/>
        <v>7427561</v>
      </c>
      <c r="S80" s="104">
        <v>14233632</v>
      </c>
      <c r="T80" s="102">
        <v>9869432</v>
      </c>
      <c r="U80" s="102">
        <v>11563861</v>
      </c>
      <c r="V80" s="102">
        <v>13489705</v>
      </c>
      <c r="W80" s="102">
        <v>12797181</v>
      </c>
      <c r="X80" s="102">
        <v>7487877</v>
      </c>
      <c r="Y80" s="103">
        <v>5896397</v>
      </c>
      <c r="Z80" s="102">
        <v>2534850</v>
      </c>
      <c r="AA80" s="102">
        <v>5222713</v>
      </c>
      <c r="AB80" s="102">
        <v>6790486</v>
      </c>
      <c r="AC80" s="102">
        <v>7167173</v>
      </c>
      <c r="AD80" s="102">
        <v>6866512</v>
      </c>
      <c r="AE80" s="102">
        <v>3373254</v>
      </c>
      <c r="AF80" s="101">
        <v>1531164</v>
      </c>
      <c r="AG80" s="105">
        <f t="shared" si="11"/>
        <v>20812019</v>
      </c>
      <c r="AH80" s="102">
        <f t="shared" si="11"/>
        <v>2010254</v>
      </c>
      <c r="AI80" s="102">
        <f t="shared" si="11"/>
        <v>2169644</v>
      </c>
      <c r="AJ80" s="102">
        <f t="shared" si="11"/>
        <v>44360153</v>
      </c>
      <c r="AK80" s="102">
        <f t="shared" si="11"/>
        <v>2736613</v>
      </c>
      <c r="AL80" s="102">
        <f t="shared" si="11"/>
        <v>36747375</v>
      </c>
      <c r="AM80" s="104">
        <v>13001094</v>
      </c>
      <c r="AN80" s="102">
        <v>1178584</v>
      </c>
      <c r="AO80" s="102">
        <v>1335674</v>
      </c>
      <c r="AP80" s="102">
        <v>30422148</v>
      </c>
      <c r="AQ80" s="102">
        <v>1931175</v>
      </c>
      <c r="AR80" s="103">
        <v>27477919</v>
      </c>
      <c r="AS80" s="102">
        <v>7810925</v>
      </c>
      <c r="AT80" s="102">
        <v>831670</v>
      </c>
      <c r="AU80" s="102">
        <v>833970</v>
      </c>
      <c r="AV80" s="102">
        <v>13938005</v>
      </c>
      <c r="AW80" s="102">
        <v>805438</v>
      </c>
      <c r="AX80" s="101">
        <v>9269456</v>
      </c>
    </row>
    <row r="81" spans="2:50" x14ac:dyDescent="0.3">
      <c r="B81" s="100" t="s">
        <v>86</v>
      </c>
      <c r="C81" s="108">
        <f t="shared" si="7"/>
        <v>110037124</v>
      </c>
      <c r="D81" s="107">
        <v>75247330</v>
      </c>
      <c r="E81" s="106">
        <v>34789794</v>
      </c>
      <c r="F81" s="105">
        <f t="shared" si="8"/>
        <v>58046438</v>
      </c>
      <c r="G81" s="102">
        <f t="shared" si="9"/>
        <v>51978380</v>
      </c>
      <c r="H81" s="104">
        <v>37715978</v>
      </c>
      <c r="I81" s="103">
        <v>37522480</v>
      </c>
      <c r="J81" s="102">
        <v>20330460</v>
      </c>
      <c r="K81" s="101">
        <v>14455900</v>
      </c>
      <c r="L81" s="105">
        <f t="shared" si="10"/>
        <v>17072569</v>
      </c>
      <c r="M81" s="102">
        <f t="shared" si="10"/>
        <v>15142702</v>
      </c>
      <c r="N81" s="102">
        <f t="shared" si="10"/>
        <v>18586154</v>
      </c>
      <c r="O81" s="102">
        <f t="shared" si="10"/>
        <v>20917730</v>
      </c>
      <c r="P81" s="102">
        <f t="shared" si="10"/>
        <v>19858289</v>
      </c>
      <c r="Q81" s="102">
        <f t="shared" si="10"/>
        <v>10968948</v>
      </c>
      <c r="R81" s="102">
        <f t="shared" si="10"/>
        <v>7478425</v>
      </c>
      <c r="S81" s="104">
        <v>14272127</v>
      </c>
      <c r="T81" s="102">
        <v>9768781</v>
      </c>
      <c r="U81" s="102">
        <v>11534867</v>
      </c>
      <c r="V81" s="102">
        <v>13482899</v>
      </c>
      <c r="W81" s="102">
        <v>12794685</v>
      </c>
      <c r="X81" s="102">
        <v>7490068</v>
      </c>
      <c r="Y81" s="103">
        <v>5895030</v>
      </c>
      <c r="Z81" s="102">
        <v>2800442</v>
      </c>
      <c r="AA81" s="102">
        <v>5373921</v>
      </c>
      <c r="AB81" s="102">
        <v>7051287</v>
      </c>
      <c r="AC81" s="102">
        <v>7434831</v>
      </c>
      <c r="AD81" s="102">
        <v>7063604</v>
      </c>
      <c r="AE81" s="102">
        <v>3478880</v>
      </c>
      <c r="AF81" s="101">
        <v>1583395</v>
      </c>
      <c r="AG81" s="105">
        <f t="shared" si="11"/>
        <v>20948027</v>
      </c>
      <c r="AH81" s="102">
        <f t="shared" si="11"/>
        <v>2109002</v>
      </c>
      <c r="AI81" s="102">
        <f t="shared" si="11"/>
        <v>2186565</v>
      </c>
      <c r="AJ81" s="102">
        <f t="shared" si="11"/>
        <v>44712873</v>
      </c>
      <c r="AK81" s="102">
        <f t="shared" si="11"/>
        <v>2810422</v>
      </c>
      <c r="AL81" s="102">
        <f t="shared" si="11"/>
        <v>37270235</v>
      </c>
      <c r="AM81" s="104">
        <v>12984181</v>
      </c>
      <c r="AN81" s="102">
        <v>1187055</v>
      </c>
      <c r="AO81" s="102">
        <v>1332385</v>
      </c>
      <c r="AP81" s="102">
        <v>30383450</v>
      </c>
      <c r="AQ81" s="102">
        <v>1931216</v>
      </c>
      <c r="AR81" s="103">
        <v>27429043</v>
      </c>
      <c r="AS81" s="102">
        <v>7963846</v>
      </c>
      <c r="AT81" s="102">
        <v>921947</v>
      </c>
      <c r="AU81" s="102">
        <v>854180</v>
      </c>
      <c r="AV81" s="102">
        <v>14329423</v>
      </c>
      <c r="AW81" s="102">
        <v>879206</v>
      </c>
      <c r="AX81" s="101">
        <v>9841192</v>
      </c>
    </row>
    <row r="82" spans="2:50" x14ac:dyDescent="0.3">
      <c r="B82" s="100" t="s">
        <v>87</v>
      </c>
      <c r="C82" s="108">
        <f t="shared" si="7"/>
        <v>109359455</v>
      </c>
      <c r="D82" s="107">
        <v>74659551</v>
      </c>
      <c r="E82" s="106">
        <v>34699904</v>
      </c>
      <c r="F82" s="105">
        <f t="shared" si="8"/>
        <v>57660017</v>
      </c>
      <c r="G82" s="102">
        <f t="shared" si="9"/>
        <v>51687276</v>
      </c>
      <c r="H82" s="104">
        <v>37411592</v>
      </c>
      <c r="I82" s="103">
        <v>37239428</v>
      </c>
      <c r="J82" s="102">
        <v>20248425</v>
      </c>
      <c r="K82" s="101">
        <v>14447848</v>
      </c>
      <c r="L82" s="105">
        <f t="shared" si="10"/>
        <v>17077875</v>
      </c>
      <c r="M82" s="102">
        <f t="shared" si="10"/>
        <v>15145190</v>
      </c>
      <c r="N82" s="102">
        <f t="shared" si="10"/>
        <v>18437785</v>
      </c>
      <c r="O82" s="102">
        <f t="shared" si="10"/>
        <v>20769694</v>
      </c>
      <c r="P82" s="102">
        <f t="shared" si="10"/>
        <v>19680986</v>
      </c>
      <c r="Q82" s="102">
        <f t="shared" si="10"/>
        <v>10849883</v>
      </c>
      <c r="R82" s="102">
        <f t="shared" si="10"/>
        <v>7385880</v>
      </c>
      <c r="S82" s="104">
        <v>14208685</v>
      </c>
      <c r="T82" s="102">
        <v>9640493</v>
      </c>
      <c r="U82" s="102">
        <v>11432453</v>
      </c>
      <c r="V82" s="102">
        <v>13394032</v>
      </c>
      <c r="W82" s="102">
        <v>12700330</v>
      </c>
      <c r="X82" s="102">
        <v>7435946</v>
      </c>
      <c r="Y82" s="103">
        <v>5839082</v>
      </c>
      <c r="Z82" s="102">
        <v>2869190</v>
      </c>
      <c r="AA82" s="102">
        <v>5504697</v>
      </c>
      <c r="AB82" s="102">
        <v>7005332</v>
      </c>
      <c r="AC82" s="102">
        <v>7375662</v>
      </c>
      <c r="AD82" s="102">
        <v>6980656</v>
      </c>
      <c r="AE82" s="102">
        <v>3413937</v>
      </c>
      <c r="AF82" s="101">
        <v>1546798</v>
      </c>
      <c r="AG82" s="105">
        <f t="shared" si="11"/>
        <v>20876189</v>
      </c>
      <c r="AH82" s="102">
        <f t="shared" si="11"/>
        <v>2097179</v>
      </c>
      <c r="AI82" s="102">
        <f t="shared" si="11"/>
        <v>2169149</v>
      </c>
      <c r="AJ82" s="102">
        <f t="shared" si="11"/>
        <v>44523501</v>
      </c>
      <c r="AK82" s="102">
        <f t="shared" si="11"/>
        <v>2788552</v>
      </c>
      <c r="AL82" s="102">
        <f t="shared" si="11"/>
        <v>36904887</v>
      </c>
      <c r="AM82" s="104">
        <v>12883309</v>
      </c>
      <c r="AN82" s="102">
        <v>1176573</v>
      </c>
      <c r="AO82" s="102">
        <v>1319301</v>
      </c>
      <c r="AP82" s="102">
        <v>30178184</v>
      </c>
      <c r="AQ82" s="102">
        <v>1915654</v>
      </c>
      <c r="AR82" s="103">
        <v>27186531</v>
      </c>
      <c r="AS82" s="102">
        <v>7992880</v>
      </c>
      <c r="AT82" s="102">
        <v>920606</v>
      </c>
      <c r="AU82" s="102">
        <v>849848</v>
      </c>
      <c r="AV82" s="102">
        <v>14345317</v>
      </c>
      <c r="AW82" s="102">
        <v>872898</v>
      </c>
      <c r="AX82" s="101">
        <v>9718356</v>
      </c>
    </row>
    <row r="83" spans="2:50" x14ac:dyDescent="0.3">
      <c r="B83" s="100" t="s">
        <v>88</v>
      </c>
      <c r="C83" s="108">
        <f t="shared" si="7"/>
        <v>109902398</v>
      </c>
      <c r="D83" s="107">
        <v>75575759</v>
      </c>
      <c r="E83" s="106">
        <v>34326639</v>
      </c>
      <c r="F83" s="105">
        <f t="shared" si="8"/>
        <v>57926832</v>
      </c>
      <c r="G83" s="102">
        <f t="shared" si="9"/>
        <v>51964353</v>
      </c>
      <c r="H83" s="104">
        <v>37909624</v>
      </c>
      <c r="I83" s="103">
        <v>37658082</v>
      </c>
      <c r="J83" s="102">
        <v>20017208</v>
      </c>
      <c r="K83" s="101">
        <v>14306271</v>
      </c>
      <c r="L83" s="105">
        <f t="shared" si="10"/>
        <v>17241242</v>
      </c>
      <c r="M83" s="102">
        <f t="shared" si="10"/>
        <v>15421344</v>
      </c>
      <c r="N83" s="102">
        <f t="shared" si="10"/>
        <v>18460491</v>
      </c>
      <c r="O83" s="102">
        <f t="shared" si="10"/>
        <v>20784237</v>
      </c>
      <c r="P83" s="102">
        <f t="shared" si="10"/>
        <v>19699521</v>
      </c>
      <c r="Q83" s="102">
        <f t="shared" si="10"/>
        <v>10866203</v>
      </c>
      <c r="R83" s="102">
        <f t="shared" si="10"/>
        <v>7418147</v>
      </c>
      <c r="S83" s="104">
        <v>14430529</v>
      </c>
      <c r="T83" s="102">
        <v>9824014</v>
      </c>
      <c r="U83" s="102">
        <v>11576803</v>
      </c>
      <c r="V83" s="102">
        <v>13515501</v>
      </c>
      <c r="W83" s="102">
        <v>12816298</v>
      </c>
      <c r="X83" s="102">
        <v>7503462</v>
      </c>
      <c r="Y83" s="103">
        <v>5901099</v>
      </c>
      <c r="Z83" s="102">
        <v>2810713</v>
      </c>
      <c r="AA83" s="102">
        <v>5597330</v>
      </c>
      <c r="AB83" s="102">
        <v>6883688</v>
      </c>
      <c r="AC83" s="102">
        <v>7268736</v>
      </c>
      <c r="AD83" s="102">
        <v>6883223</v>
      </c>
      <c r="AE83" s="102">
        <v>3362741</v>
      </c>
      <c r="AF83" s="101">
        <v>1517048</v>
      </c>
      <c r="AG83" s="105">
        <f t="shared" si="11"/>
        <v>20992250</v>
      </c>
      <c r="AH83" s="102">
        <f t="shared" si="11"/>
        <v>2116473</v>
      </c>
      <c r="AI83" s="102">
        <f t="shared" si="11"/>
        <v>2174367</v>
      </c>
      <c r="AJ83" s="102">
        <f t="shared" si="11"/>
        <v>44757112</v>
      </c>
      <c r="AK83" s="102">
        <f t="shared" si="11"/>
        <v>2811972</v>
      </c>
      <c r="AL83" s="102">
        <f t="shared" si="11"/>
        <v>37050224</v>
      </c>
      <c r="AM83" s="104">
        <v>13031316</v>
      </c>
      <c r="AN83" s="102">
        <v>1191483</v>
      </c>
      <c r="AO83" s="102">
        <v>1333808</v>
      </c>
      <c r="AP83" s="102">
        <v>30579167</v>
      </c>
      <c r="AQ83" s="102">
        <v>1945443</v>
      </c>
      <c r="AR83" s="103">
        <v>27494542</v>
      </c>
      <c r="AS83" s="102">
        <v>7960934</v>
      </c>
      <c r="AT83" s="102">
        <v>924990</v>
      </c>
      <c r="AU83" s="102">
        <v>840559</v>
      </c>
      <c r="AV83" s="102">
        <v>14177945</v>
      </c>
      <c r="AW83" s="102">
        <v>866529</v>
      </c>
      <c r="AX83" s="101">
        <v>9555682</v>
      </c>
    </row>
    <row r="84" spans="2:50" x14ac:dyDescent="0.3">
      <c r="B84" s="100" t="s">
        <v>89</v>
      </c>
      <c r="C84" s="108">
        <f t="shared" si="7"/>
        <v>108303971</v>
      </c>
      <c r="D84" s="107">
        <v>74802090</v>
      </c>
      <c r="E84" s="106">
        <v>33501881</v>
      </c>
      <c r="F84" s="105">
        <f t="shared" si="8"/>
        <v>57092433</v>
      </c>
      <c r="G84" s="102">
        <f t="shared" si="9"/>
        <v>51200961</v>
      </c>
      <c r="H84" s="104">
        <v>37533983</v>
      </c>
      <c r="I84" s="103">
        <v>37260599</v>
      </c>
      <c r="J84" s="102">
        <v>19558450</v>
      </c>
      <c r="K84" s="101">
        <v>13940362</v>
      </c>
      <c r="L84" s="105">
        <f t="shared" si="10"/>
        <v>16990286</v>
      </c>
      <c r="M84" s="102">
        <f t="shared" si="10"/>
        <v>15336714</v>
      </c>
      <c r="N84" s="102">
        <f t="shared" si="10"/>
        <v>18208965</v>
      </c>
      <c r="O84" s="102">
        <f t="shared" si="10"/>
        <v>20451274</v>
      </c>
      <c r="P84" s="102">
        <f t="shared" si="10"/>
        <v>19367723</v>
      </c>
      <c r="Q84" s="102">
        <f t="shared" si="10"/>
        <v>10651054</v>
      </c>
      <c r="R84" s="102">
        <f t="shared" si="10"/>
        <v>7287380</v>
      </c>
      <c r="S84" s="104">
        <v>14307696</v>
      </c>
      <c r="T84" s="102">
        <v>9731077</v>
      </c>
      <c r="U84" s="102">
        <v>11470149</v>
      </c>
      <c r="V84" s="102">
        <v>13382764</v>
      </c>
      <c r="W84" s="102">
        <v>12673561</v>
      </c>
      <c r="X84" s="102">
        <v>7399476</v>
      </c>
      <c r="Y84" s="103">
        <v>5829859</v>
      </c>
      <c r="Z84" s="102">
        <v>2682590</v>
      </c>
      <c r="AA84" s="102">
        <v>5605637</v>
      </c>
      <c r="AB84" s="102">
        <v>6738816</v>
      </c>
      <c r="AC84" s="102">
        <v>7068510</v>
      </c>
      <c r="AD84" s="102">
        <v>6694162</v>
      </c>
      <c r="AE84" s="102">
        <v>3251578</v>
      </c>
      <c r="AF84" s="101">
        <v>1457521</v>
      </c>
      <c r="AG84" s="105">
        <f t="shared" si="11"/>
        <v>20696068</v>
      </c>
      <c r="AH84" s="102">
        <f t="shared" si="11"/>
        <v>2083754</v>
      </c>
      <c r="AI84" s="102">
        <f t="shared" si="11"/>
        <v>2129057</v>
      </c>
      <c r="AJ84" s="102">
        <f t="shared" si="11"/>
        <v>44139817</v>
      </c>
      <c r="AK84" s="102">
        <f t="shared" si="11"/>
        <v>2780750</v>
      </c>
      <c r="AL84" s="102">
        <f t="shared" si="11"/>
        <v>36474525</v>
      </c>
      <c r="AM84" s="104">
        <v>12877985</v>
      </c>
      <c r="AN84" s="102">
        <v>1177024</v>
      </c>
      <c r="AO84" s="102">
        <v>1320396</v>
      </c>
      <c r="AP84" s="102">
        <v>30298020</v>
      </c>
      <c r="AQ84" s="102">
        <v>1926592</v>
      </c>
      <c r="AR84" s="103">
        <v>27202073</v>
      </c>
      <c r="AS84" s="102">
        <v>7818083</v>
      </c>
      <c r="AT84" s="102">
        <v>906730</v>
      </c>
      <c r="AU84" s="102">
        <v>808661</v>
      </c>
      <c r="AV84" s="102">
        <v>13841797</v>
      </c>
      <c r="AW84" s="102">
        <v>854158</v>
      </c>
      <c r="AX84" s="101">
        <v>9272452</v>
      </c>
    </row>
    <row r="85" spans="2:50" x14ac:dyDescent="0.3">
      <c r="B85" s="100" t="s">
        <v>90</v>
      </c>
      <c r="C85" s="108">
        <f t="shared" si="7"/>
        <v>109452037</v>
      </c>
      <c r="D85" s="107">
        <v>74898185</v>
      </c>
      <c r="E85" s="106">
        <v>34553852</v>
      </c>
      <c r="F85" s="105">
        <f t="shared" si="8"/>
        <v>57579236</v>
      </c>
      <c r="G85" s="102">
        <f t="shared" si="9"/>
        <v>51861983</v>
      </c>
      <c r="H85" s="104">
        <v>37494529</v>
      </c>
      <c r="I85" s="103">
        <v>37396013</v>
      </c>
      <c r="J85" s="102">
        <v>20084707</v>
      </c>
      <c r="K85" s="101">
        <v>14465970</v>
      </c>
      <c r="L85" s="105">
        <f t="shared" si="10"/>
        <v>17174317</v>
      </c>
      <c r="M85" s="102">
        <f t="shared" si="10"/>
        <v>15494990</v>
      </c>
      <c r="N85" s="102">
        <f t="shared" si="10"/>
        <v>18425653</v>
      </c>
      <c r="O85" s="102">
        <f t="shared" si="10"/>
        <v>20695580</v>
      </c>
      <c r="P85" s="102">
        <f t="shared" si="10"/>
        <v>19562874</v>
      </c>
      <c r="Q85" s="102">
        <f t="shared" si="10"/>
        <v>10755577</v>
      </c>
      <c r="R85" s="102">
        <f t="shared" si="10"/>
        <v>7332227</v>
      </c>
      <c r="S85" s="104">
        <v>14367615</v>
      </c>
      <c r="T85" s="102">
        <v>9652803</v>
      </c>
      <c r="U85" s="102">
        <v>11473419</v>
      </c>
      <c r="V85" s="102">
        <v>13430135</v>
      </c>
      <c r="W85" s="102">
        <v>12712972</v>
      </c>
      <c r="X85" s="102">
        <v>7424999</v>
      </c>
      <c r="Y85" s="103">
        <v>5828598</v>
      </c>
      <c r="Z85" s="102">
        <v>2806702</v>
      </c>
      <c r="AA85" s="102">
        <v>5842187</v>
      </c>
      <c r="AB85" s="102">
        <v>6952234</v>
      </c>
      <c r="AC85" s="102">
        <v>7265445</v>
      </c>
      <c r="AD85" s="102">
        <v>6849902</v>
      </c>
      <c r="AE85" s="102">
        <v>3330578</v>
      </c>
      <c r="AF85" s="101">
        <v>1503629</v>
      </c>
      <c r="AG85" s="105">
        <f t="shared" si="11"/>
        <v>21083726</v>
      </c>
      <c r="AH85" s="102">
        <f t="shared" si="11"/>
        <v>2117720</v>
      </c>
      <c r="AI85" s="102">
        <f t="shared" si="11"/>
        <v>2158013</v>
      </c>
      <c r="AJ85" s="102">
        <f t="shared" si="11"/>
        <v>44474881</v>
      </c>
      <c r="AK85" s="102">
        <f t="shared" si="11"/>
        <v>2810234</v>
      </c>
      <c r="AL85" s="102">
        <f t="shared" si="11"/>
        <v>36807465</v>
      </c>
      <c r="AM85" s="104">
        <v>12991366</v>
      </c>
      <c r="AN85" s="102">
        <v>1172977</v>
      </c>
      <c r="AO85" s="102">
        <v>1325692</v>
      </c>
      <c r="AP85" s="102">
        <v>30275660</v>
      </c>
      <c r="AQ85" s="102">
        <v>1917038</v>
      </c>
      <c r="AR85" s="103">
        <v>27215454</v>
      </c>
      <c r="AS85" s="102">
        <v>8092360</v>
      </c>
      <c r="AT85" s="102">
        <v>944743</v>
      </c>
      <c r="AU85" s="102">
        <v>832321</v>
      </c>
      <c r="AV85" s="102">
        <v>14199221</v>
      </c>
      <c r="AW85" s="102">
        <v>893196</v>
      </c>
      <c r="AX85" s="101">
        <v>9592011</v>
      </c>
    </row>
    <row r="86" spans="2:50" x14ac:dyDescent="0.3">
      <c r="B86" s="100" t="s">
        <v>91</v>
      </c>
      <c r="C86" s="108">
        <f t="shared" si="7"/>
        <v>108790791</v>
      </c>
      <c r="D86" s="107">
        <v>74599262</v>
      </c>
      <c r="E86" s="106">
        <v>34191529</v>
      </c>
      <c r="F86" s="105">
        <f t="shared" si="8"/>
        <v>57175080</v>
      </c>
      <c r="G86" s="102">
        <f t="shared" si="9"/>
        <v>51605228</v>
      </c>
      <c r="H86" s="104">
        <v>37343288</v>
      </c>
      <c r="I86" s="103">
        <v>37248680</v>
      </c>
      <c r="J86" s="102">
        <v>19831792</v>
      </c>
      <c r="K86" s="101">
        <v>14356548</v>
      </c>
      <c r="L86" s="105">
        <f t="shared" si="10"/>
        <v>17073752</v>
      </c>
      <c r="M86" s="102">
        <f t="shared" si="10"/>
        <v>15367839</v>
      </c>
      <c r="N86" s="102">
        <f t="shared" si="10"/>
        <v>18335389</v>
      </c>
      <c r="O86" s="102">
        <f t="shared" si="10"/>
        <v>20586236</v>
      </c>
      <c r="P86" s="102">
        <f t="shared" si="10"/>
        <v>19440910</v>
      </c>
      <c r="Q86" s="102">
        <f t="shared" si="10"/>
        <v>10685601</v>
      </c>
      <c r="R86" s="102">
        <f t="shared" si="10"/>
        <v>7290581</v>
      </c>
      <c r="S86" s="104">
        <v>14310117</v>
      </c>
      <c r="T86" s="102">
        <v>9581394</v>
      </c>
      <c r="U86" s="102">
        <v>11429704</v>
      </c>
      <c r="V86" s="102">
        <v>13391064</v>
      </c>
      <c r="W86" s="102">
        <v>12668939</v>
      </c>
      <c r="X86" s="102">
        <v>7405329</v>
      </c>
      <c r="Y86" s="103">
        <v>5805421</v>
      </c>
      <c r="Z86" s="102">
        <v>2763635</v>
      </c>
      <c r="AA86" s="102">
        <v>5786445</v>
      </c>
      <c r="AB86" s="102">
        <v>6905685</v>
      </c>
      <c r="AC86" s="102">
        <v>7195172</v>
      </c>
      <c r="AD86" s="102">
        <v>6771971</v>
      </c>
      <c r="AE86" s="102">
        <v>3280272</v>
      </c>
      <c r="AF86" s="101">
        <v>1485160</v>
      </c>
      <c r="AG86" s="105">
        <f t="shared" si="11"/>
        <v>21010136</v>
      </c>
      <c r="AH86" s="102">
        <f t="shared" si="11"/>
        <v>2095644</v>
      </c>
      <c r="AI86" s="102">
        <f t="shared" si="11"/>
        <v>2148402</v>
      </c>
      <c r="AJ86" s="102">
        <f t="shared" si="11"/>
        <v>44232806</v>
      </c>
      <c r="AK86" s="102">
        <f t="shared" si="11"/>
        <v>2781614</v>
      </c>
      <c r="AL86" s="102">
        <f t="shared" si="11"/>
        <v>36522188</v>
      </c>
      <c r="AM86" s="104">
        <v>12941490</v>
      </c>
      <c r="AN86" s="102">
        <v>1170050</v>
      </c>
      <c r="AO86" s="102">
        <v>1318821</v>
      </c>
      <c r="AP86" s="102">
        <v>30140984</v>
      </c>
      <c r="AQ86" s="102">
        <v>1910463</v>
      </c>
      <c r="AR86" s="103">
        <v>27117454</v>
      </c>
      <c r="AS86" s="102">
        <v>8068646</v>
      </c>
      <c r="AT86" s="102">
        <v>925594</v>
      </c>
      <c r="AU86" s="102">
        <v>829581</v>
      </c>
      <c r="AV86" s="102">
        <v>14091822</v>
      </c>
      <c r="AW86" s="102">
        <v>871151</v>
      </c>
      <c r="AX86" s="101">
        <v>9404734</v>
      </c>
    </row>
    <row r="87" spans="2:50" x14ac:dyDescent="0.3">
      <c r="B87" s="100" t="s">
        <v>92</v>
      </c>
      <c r="C87" s="108">
        <f t="shared" si="7"/>
        <v>109124064</v>
      </c>
      <c r="D87" s="107">
        <v>73555761</v>
      </c>
      <c r="E87" s="106">
        <v>35568303</v>
      </c>
      <c r="F87" s="105">
        <f t="shared" si="8"/>
        <v>57266482</v>
      </c>
      <c r="G87" s="102">
        <f t="shared" si="9"/>
        <v>51846409</v>
      </c>
      <c r="H87" s="104">
        <v>36865702</v>
      </c>
      <c r="I87" s="103">
        <v>36682258</v>
      </c>
      <c r="J87" s="102">
        <v>20400780</v>
      </c>
      <c r="K87" s="101">
        <v>15164151</v>
      </c>
      <c r="L87" s="105">
        <f t="shared" si="10"/>
        <v>17305721</v>
      </c>
      <c r="M87" s="102">
        <f t="shared" si="10"/>
        <v>15410359</v>
      </c>
      <c r="N87" s="102">
        <f t="shared" si="10"/>
        <v>18393590</v>
      </c>
      <c r="O87" s="102">
        <f t="shared" si="10"/>
        <v>20642171</v>
      </c>
      <c r="P87" s="102">
        <f t="shared" si="10"/>
        <v>19440629</v>
      </c>
      <c r="Q87" s="102">
        <f t="shared" si="10"/>
        <v>10649457</v>
      </c>
      <c r="R87" s="102">
        <f t="shared" si="10"/>
        <v>7270963</v>
      </c>
      <c r="S87" s="104">
        <v>14015136</v>
      </c>
      <c r="T87" s="102">
        <v>9530488</v>
      </c>
      <c r="U87" s="102">
        <v>11224657</v>
      </c>
      <c r="V87" s="102">
        <v>13181981</v>
      </c>
      <c r="W87" s="102">
        <v>12496758</v>
      </c>
      <c r="X87" s="102">
        <v>7322208</v>
      </c>
      <c r="Y87" s="103">
        <v>5776732</v>
      </c>
      <c r="Z87" s="102">
        <v>3290585</v>
      </c>
      <c r="AA87" s="102">
        <v>5879871</v>
      </c>
      <c r="AB87" s="102">
        <v>7168933</v>
      </c>
      <c r="AC87" s="102">
        <v>7460190</v>
      </c>
      <c r="AD87" s="102">
        <v>6943871</v>
      </c>
      <c r="AE87" s="102">
        <v>3327249</v>
      </c>
      <c r="AF87" s="101">
        <v>1494231</v>
      </c>
      <c r="AG87" s="105">
        <f t="shared" si="11"/>
        <v>20884231</v>
      </c>
      <c r="AH87" s="102">
        <f t="shared" si="11"/>
        <v>2277187</v>
      </c>
      <c r="AI87" s="102">
        <f t="shared" si="11"/>
        <v>2133652</v>
      </c>
      <c r="AJ87" s="102">
        <f t="shared" si="11"/>
        <v>43717289</v>
      </c>
      <c r="AK87" s="102">
        <f t="shared" si="11"/>
        <v>2925547</v>
      </c>
      <c r="AL87" s="102">
        <f t="shared" si="11"/>
        <v>37186159</v>
      </c>
      <c r="AM87" s="104">
        <v>12777019</v>
      </c>
      <c r="AN87" s="102">
        <v>1166820</v>
      </c>
      <c r="AO87" s="102">
        <v>1297829</v>
      </c>
      <c r="AP87" s="102">
        <v>29629872</v>
      </c>
      <c r="AQ87" s="102">
        <v>1897692</v>
      </c>
      <c r="AR87" s="103">
        <v>26786530</v>
      </c>
      <c r="AS87" s="102">
        <v>8107212</v>
      </c>
      <c r="AT87" s="102">
        <v>1110367</v>
      </c>
      <c r="AU87" s="102">
        <v>835823</v>
      </c>
      <c r="AV87" s="102">
        <v>14087417</v>
      </c>
      <c r="AW87" s="102">
        <v>1027855</v>
      </c>
      <c r="AX87" s="101">
        <v>10399629</v>
      </c>
    </row>
    <row r="88" spans="2:50" x14ac:dyDescent="0.3">
      <c r="B88" s="100" t="s">
        <v>93</v>
      </c>
      <c r="C88" s="108">
        <f t="shared" si="7"/>
        <v>108002656</v>
      </c>
      <c r="D88" s="107">
        <v>73379972</v>
      </c>
      <c r="E88" s="106">
        <v>34622684</v>
      </c>
      <c r="F88" s="105">
        <f t="shared" si="8"/>
        <v>56587252</v>
      </c>
      <c r="G88" s="102">
        <f t="shared" si="9"/>
        <v>51405491</v>
      </c>
      <c r="H88" s="104">
        <v>36877670</v>
      </c>
      <c r="I88" s="103">
        <v>36495088</v>
      </c>
      <c r="J88" s="102">
        <v>19709582</v>
      </c>
      <c r="K88" s="101">
        <v>14910403</v>
      </c>
      <c r="L88" s="105">
        <f t="shared" si="10"/>
        <v>17431803</v>
      </c>
      <c r="M88" s="102">
        <f t="shared" si="10"/>
        <v>15387740</v>
      </c>
      <c r="N88" s="102">
        <f t="shared" si="10"/>
        <v>18181836</v>
      </c>
      <c r="O88" s="102">
        <f t="shared" si="10"/>
        <v>20306583</v>
      </c>
      <c r="P88" s="102">
        <f t="shared" si="10"/>
        <v>19054887</v>
      </c>
      <c r="Q88" s="102">
        <f t="shared" si="10"/>
        <v>10450341</v>
      </c>
      <c r="R88" s="102">
        <f t="shared" si="10"/>
        <v>7179553</v>
      </c>
      <c r="S88" s="104">
        <v>13764498</v>
      </c>
      <c r="T88" s="102">
        <v>9703771</v>
      </c>
      <c r="U88" s="102">
        <v>11198325</v>
      </c>
      <c r="V88" s="102">
        <v>13104709</v>
      </c>
      <c r="W88" s="102">
        <v>12488061</v>
      </c>
      <c r="X88" s="102">
        <v>7327894</v>
      </c>
      <c r="Y88" s="103">
        <v>5785499</v>
      </c>
      <c r="Z88" s="102">
        <v>3667305</v>
      </c>
      <c r="AA88" s="102">
        <v>5683969</v>
      </c>
      <c r="AB88" s="102">
        <v>6983511</v>
      </c>
      <c r="AC88" s="102">
        <v>7201874</v>
      </c>
      <c r="AD88" s="102">
        <v>6566826</v>
      </c>
      <c r="AE88" s="102">
        <v>3122447</v>
      </c>
      <c r="AF88" s="101">
        <v>1394054</v>
      </c>
      <c r="AG88" s="105">
        <f t="shared" si="11"/>
        <v>20916984</v>
      </c>
      <c r="AH88" s="102">
        <f t="shared" si="11"/>
        <v>2286093</v>
      </c>
      <c r="AI88" s="102">
        <f t="shared" si="11"/>
        <v>2096220</v>
      </c>
      <c r="AJ88" s="102">
        <f t="shared" si="11"/>
        <v>42922120</v>
      </c>
      <c r="AK88" s="102">
        <f t="shared" si="11"/>
        <v>2931688</v>
      </c>
      <c r="AL88" s="102">
        <f t="shared" si="11"/>
        <v>36849550</v>
      </c>
      <c r="AM88" s="104">
        <v>12843874</v>
      </c>
      <c r="AN88" s="102">
        <v>1160018</v>
      </c>
      <c r="AO88" s="102">
        <v>1294414</v>
      </c>
      <c r="AP88" s="102">
        <v>29459699</v>
      </c>
      <c r="AQ88" s="102">
        <v>1893848</v>
      </c>
      <c r="AR88" s="103">
        <v>26728119</v>
      </c>
      <c r="AS88" s="102">
        <v>8073110</v>
      </c>
      <c r="AT88" s="102">
        <v>1126075</v>
      </c>
      <c r="AU88" s="102">
        <v>801806</v>
      </c>
      <c r="AV88" s="102">
        <v>13462421</v>
      </c>
      <c r="AW88" s="102">
        <v>1037840</v>
      </c>
      <c r="AX88" s="101">
        <v>10121431</v>
      </c>
    </row>
    <row r="89" spans="2:50" x14ac:dyDescent="0.3">
      <c r="B89" s="100" t="s">
        <v>94</v>
      </c>
      <c r="C89" s="108">
        <f t="shared" si="7"/>
        <v>110399797</v>
      </c>
      <c r="D89" s="107">
        <v>73608254</v>
      </c>
      <c r="E89" s="106">
        <v>36791543</v>
      </c>
      <c r="F89" s="105">
        <f t="shared" si="8"/>
        <v>57942880</v>
      </c>
      <c r="G89" s="102">
        <f t="shared" si="9"/>
        <v>52446592</v>
      </c>
      <c r="H89" s="104">
        <v>36943126</v>
      </c>
      <c r="I89" s="103">
        <v>36657808</v>
      </c>
      <c r="J89" s="102">
        <v>20999754</v>
      </c>
      <c r="K89" s="101">
        <v>15788784</v>
      </c>
      <c r="L89" s="105">
        <f t="shared" si="10"/>
        <v>17639968</v>
      </c>
      <c r="M89" s="102">
        <f t="shared" si="10"/>
        <v>15706101</v>
      </c>
      <c r="N89" s="102">
        <f t="shared" si="10"/>
        <v>18543110</v>
      </c>
      <c r="O89" s="102">
        <f t="shared" si="10"/>
        <v>20868365</v>
      </c>
      <c r="P89" s="102">
        <f t="shared" si="10"/>
        <v>19575179</v>
      </c>
      <c r="Q89" s="102">
        <f t="shared" si="10"/>
        <v>10729124</v>
      </c>
      <c r="R89" s="102">
        <f t="shared" si="10"/>
        <v>7327625</v>
      </c>
      <c r="S89" s="104">
        <v>13701062</v>
      </c>
      <c r="T89" s="102">
        <v>9685977</v>
      </c>
      <c r="U89" s="102">
        <v>11278626</v>
      </c>
      <c r="V89" s="102">
        <v>13143597</v>
      </c>
      <c r="W89" s="102">
        <v>12585654</v>
      </c>
      <c r="X89" s="102">
        <v>7385630</v>
      </c>
      <c r="Y89" s="103">
        <v>5820388</v>
      </c>
      <c r="Z89" s="102">
        <v>3938906</v>
      </c>
      <c r="AA89" s="102">
        <v>6020124</v>
      </c>
      <c r="AB89" s="102">
        <v>7264484</v>
      </c>
      <c r="AC89" s="102">
        <v>7724768</v>
      </c>
      <c r="AD89" s="102">
        <v>6989525</v>
      </c>
      <c r="AE89" s="102">
        <v>3343494</v>
      </c>
      <c r="AF89" s="101">
        <v>1507237</v>
      </c>
      <c r="AG89" s="105">
        <f t="shared" si="11"/>
        <v>21091291</v>
      </c>
      <c r="AH89" s="102">
        <f t="shared" si="11"/>
        <v>2417658</v>
      </c>
      <c r="AI89" s="102">
        <f t="shared" si="11"/>
        <v>2177387</v>
      </c>
      <c r="AJ89" s="102">
        <f t="shared" si="11"/>
        <v>44039440</v>
      </c>
      <c r="AK89" s="102">
        <f t="shared" si="11"/>
        <v>3046911</v>
      </c>
      <c r="AL89" s="102">
        <f t="shared" si="11"/>
        <v>37627110</v>
      </c>
      <c r="AM89" s="104">
        <v>12805680</v>
      </c>
      <c r="AN89" s="102">
        <v>1164911</v>
      </c>
      <c r="AO89" s="102">
        <v>1310015</v>
      </c>
      <c r="AP89" s="102">
        <v>29667128</v>
      </c>
      <c r="AQ89" s="102">
        <v>1896877</v>
      </c>
      <c r="AR89" s="103">
        <v>26763644</v>
      </c>
      <c r="AS89" s="102">
        <v>8285611</v>
      </c>
      <c r="AT89" s="102">
        <v>1252747</v>
      </c>
      <c r="AU89" s="102">
        <v>867372</v>
      </c>
      <c r="AV89" s="102">
        <v>14372312</v>
      </c>
      <c r="AW89" s="102">
        <v>1150034</v>
      </c>
      <c r="AX89" s="101">
        <v>10863466</v>
      </c>
    </row>
    <row r="90" spans="2:50" x14ac:dyDescent="0.3">
      <c r="B90" s="100" t="s">
        <v>95</v>
      </c>
      <c r="C90" s="108">
        <f t="shared" si="7"/>
        <v>104680371</v>
      </c>
      <c r="D90" s="107">
        <v>71992291</v>
      </c>
      <c r="E90" s="106">
        <v>32688080</v>
      </c>
      <c r="F90" s="105">
        <f t="shared" si="8"/>
        <v>55385777</v>
      </c>
      <c r="G90" s="102">
        <f t="shared" si="9"/>
        <v>49281817</v>
      </c>
      <c r="H90" s="104">
        <v>36247520</v>
      </c>
      <c r="I90" s="103">
        <v>35735447</v>
      </c>
      <c r="J90" s="102">
        <v>19138257</v>
      </c>
      <c r="K90" s="101">
        <v>13546370</v>
      </c>
      <c r="L90" s="105">
        <f t="shared" si="10"/>
        <v>16308346</v>
      </c>
      <c r="M90" s="102">
        <f t="shared" si="10"/>
        <v>14806826</v>
      </c>
      <c r="N90" s="102">
        <f t="shared" si="10"/>
        <v>17420179</v>
      </c>
      <c r="O90" s="102">
        <f t="shared" si="10"/>
        <v>19751959</v>
      </c>
      <c r="P90" s="102">
        <f t="shared" si="10"/>
        <v>18867756</v>
      </c>
      <c r="Q90" s="102">
        <f t="shared" si="10"/>
        <v>10405620</v>
      </c>
      <c r="R90" s="102">
        <f t="shared" si="10"/>
        <v>7106909</v>
      </c>
      <c r="S90" s="104">
        <v>13245074</v>
      </c>
      <c r="T90" s="102">
        <v>9436335</v>
      </c>
      <c r="U90" s="102">
        <v>11058215</v>
      </c>
      <c r="V90" s="102">
        <v>12904858</v>
      </c>
      <c r="W90" s="102">
        <v>12362374</v>
      </c>
      <c r="X90" s="102">
        <v>7259008</v>
      </c>
      <c r="Y90" s="103">
        <v>5717104</v>
      </c>
      <c r="Z90" s="102">
        <v>3063272</v>
      </c>
      <c r="AA90" s="102">
        <v>5370491</v>
      </c>
      <c r="AB90" s="102">
        <v>6361964</v>
      </c>
      <c r="AC90" s="102">
        <v>6847101</v>
      </c>
      <c r="AD90" s="102">
        <v>6505382</v>
      </c>
      <c r="AE90" s="102">
        <v>3146612</v>
      </c>
      <c r="AF90" s="101">
        <v>1389805</v>
      </c>
      <c r="AG90" s="105">
        <f t="shared" si="11"/>
        <v>19378842</v>
      </c>
      <c r="AH90" s="102">
        <f t="shared" si="11"/>
        <v>2213552</v>
      </c>
      <c r="AI90" s="102">
        <f t="shared" si="11"/>
        <v>2064940</v>
      </c>
      <c r="AJ90" s="102">
        <f t="shared" si="11"/>
        <v>41966860</v>
      </c>
      <c r="AK90" s="102">
        <f t="shared" si="11"/>
        <v>2896884</v>
      </c>
      <c r="AL90" s="102">
        <f t="shared" si="11"/>
        <v>36159293</v>
      </c>
      <c r="AM90" s="104">
        <v>12361878</v>
      </c>
      <c r="AN90" s="102">
        <v>1139450</v>
      </c>
      <c r="AO90" s="102">
        <v>1283130</v>
      </c>
      <c r="AP90" s="102">
        <v>28981088</v>
      </c>
      <c r="AQ90" s="102">
        <v>1866382</v>
      </c>
      <c r="AR90" s="103">
        <v>26360363</v>
      </c>
      <c r="AS90" s="102">
        <v>7016964</v>
      </c>
      <c r="AT90" s="102">
        <v>1074102</v>
      </c>
      <c r="AU90" s="102">
        <v>781810</v>
      </c>
      <c r="AV90" s="102">
        <v>12985772</v>
      </c>
      <c r="AW90" s="102">
        <v>1030502</v>
      </c>
      <c r="AX90" s="101">
        <v>9798930</v>
      </c>
    </row>
    <row r="91" spans="2:50" x14ac:dyDescent="0.3">
      <c r="B91" s="100" t="s">
        <v>96</v>
      </c>
      <c r="C91" s="108">
        <f t="shared" si="7"/>
        <v>99995777</v>
      </c>
      <c r="D91" s="107">
        <v>70834036</v>
      </c>
      <c r="E91" s="106">
        <v>29161741</v>
      </c>
      <c r="F91" s="105">
        <f t="shared" si="8"/>
        <v>53188595</v>
      </c>
      <c r="G91" s="102">
        <f t="shared" si="9"/>
        <v>46795101</v>
      </c>
      <c r="H91" s="104">
        <v>35691207</v>
      </c>
      <c r="I91" s="103">
        <v>35134114</v>
      </c>
      <c r="J91" s="102">
        <v>17497388</v>
      </c>
      <c r="K91" s="101">
        <v>11660987</v>
      </c>
      <c r="L91" s="105">
        <f t="shared" si="10"/>
        <v>15222432</v>
      </c>
      <c r="M91" s="102">
        <f t="shared" si="10"/>
        <v>13901086</v>
      </c>
      <c r="N91" s="102">
        <f t="shared" si="10"/>
        <v>16689411</v>
      </c>
      <c r="O91" s="102">
        <f t="shared" si="10"/>
        <v>19047996</v>
      </c>
      <c r="P91" s="102">
        <f t="shared" si="10"/>
        <v>18243992</v>
      </c>
      <c r="Q91" s="102">
        <f t="shared" si="10"/>
        <v>10032968</v>
      </c>
      <c r="R91" s="102">
        <f t="shared" si="10"/>
        <v>6845810</v>
      </c>
      <c r="S91" s="104">
        <v>13036645</v>
      </c>
      <c r="T91" s="102">
        <v>9180778</v>
      </c>
      <c r="U91" s="102">
        <v>10874233</v>
      </c>
      <c r="V91" s="102">
        <v>12767935</v>
      </c>
      <c r="W91" s="102">
        <v>12204040</v>
      </c>
      <c r="X91" s="102">
        <v>7151127</v>
      </c>
      <c r="Y91" s="103">
        <v>5610562</v>
      </c>
      <c r="Z91" s="102">
        <v>2185787</v>
      </c>
      <c r="AA91" s="102">
        <v>4720308</v>
      </c>
      <c r="AB91" s="102">
        <v>5815178</v>
      </c>
      <c r="AC91" s="102">
        <v>6280061</v>
      </c>
      <c r="AD91" s="102">
        <v>6039952</v>
      </c>
      <c r="AE91" s="102">
        <v>2881841</v>
      </c>
      <c r="AF91" s="101">
        <v>1235248</v>
      </c>
      <c r="AG91" s="105">
        <f t="shared" si="11"/>
        <v>18474793</v>
      </c>
      <c r="AH91" s="102">
        <f t="shared" si="11"/>
        <v>1879561</v>
      </c>
      <c r="AI91" s="102">
        <f t="shared" si="11"/>
        <v>1967660</v>
      </c>
      <c r="AJ91" s="102">
        <f t="shared" si="11"/>
        <v>40685846</v>
      </c>
      <c r="AK91" s="102">
        <f t="shared" si="11"/>
        <v>2619877</v>
      </c>
      <c r="AL91" s="102">
        <f t="shared" si="11"/>
        <v>34368041</v>
      </c>
      <c r="AM91" s="104">
        <v>12046377</v>
      </c>
      <c r="AN91" s="102">
        <v>1109830</v>
      </c>
      <c r="AO91" s="102">
        <v>1260467</v>
      </c>
      <c r="AP91" s="102">
        <v>28560596</v>
      </c>
      <c r="AQ91" s="102">
        <v>1834244</v>
      </c>
      <c r="AR91" s="103">
        <v>26022523</v>
      </c>
      <c r="AS91" s="102">
        <v>6428416</v>
      </c>
      <c r="AT91" s="102">
        <v>769731</v>
      </c>
      <c r="AU91" s="102">
        <v>707193</v>
      </c>
      <c r="AV91" s="102">
        <v>12125250</v>
      </c>
      <c r="AW91" s="102">
        <v>785633</v>
      </c>
      <c r="AX91" s="101">
        <v>8345518</v>
      </c>
    </row>
    <row r="92" spans="2:50" x14ac:dyDescent="0.3">
      <c r="B92" s="100" t="s">
        <v>97</v>
      </c>
      <c r="C92" s="108">
        <f t="shared" si="7"/>
        <v>99575471</v>
      </c>
      <c r="D92" s="107">
        <v>71391582</v>
      </c>
      <c r="E92" s="106">
        <v>28183889</v>
      </c>
      <c r="F92" s="105">
        <f t="shared" si="8"/>
        <v>52981347</v>
      </c>
      <c r="G92" s="102">
        <f t="shared" si="9"/>
        <v>46583995</v>
      </c>
      <c r="H92" s="104">
        <v>36012449</v>
      </c>
      <c r="I92" s="103">
        <v>35371475</v>
      </c>
      <c r="J92" s="102">
        <v>16968898</v>
      </c>
      <c r="K92" s="101">
        <v>11212520</v>
      </c>
      <c r="L92" s="105">
        <f t="shared" si="10"/>
        <v>15070307</v>
      </c>
      <c r="M92" s="102">
        <f t="shared" si="10"/>
        <v>13626115</v>
      </c>
      <c r="N92" s="102">
        <f t="shared" si="10"/>
        <v>16679945</v>
      </c>
      <c r="O92" s="102">
        <f t="shared" si="10"/>
        <v>19042238</v>
      </c>
      <c r="P92" s="102">
        <f t="shared" si="10"/>
        <v>18224182</v>
      </c>
      <c r="Q92" s="102">
        <f t="shared" si="10"/>
        <v>10053119</v>
      </c>
      <c r="R92" s="102">
        <f t="shared" si="10"/>
        <v>6869436</v>
      </c>
      <c r="S92" s="104">
        <v>13026493</v>
      </c>
      <c r="T92" s="102">
        <v>9261097</v>
      </c>
      <c r="U92" s="102">
        <v>11001759</v>
      </c>
      <c r="V92" s="102">
        <v>12888969</v>
      </c>
      <c r="W92" s="102">
        <v>12309533</v>
      </c>
      <c r="X92" s="102">
        <v>7220612</v>
      </c>
      <c r="Y92" s="103">
        <v>5675461</v>
      </c>
      <c r="Z92" s="102">
        <v>2043814</v>
      </c>
      <c r="AA92" s="102">
        <v>4365018</v>
      </c>
      <c r="AB92" s="102">
        <v>5678186</v>
      </c>
      <c r="AC92" s="102">
        <v>6153269</v>
      </c>
      <c r="AD92" s="102">
        <v>5914649</v>
      </c>
      <c r="AE92" s="102">
        <v>2832507</v>
      </c>
      <c r="AF92" s="101">
        <v>1193975</v>
      </c>
      <c r="AG92" s="105">
        <f t="shared" si="11"/>
        <v>18065925</v>
      </c>
      <c r="AH92" s="102">
        <f t="shared" si="11"/>
        <v>1803638</v>
      </c>
      <c r="AI92" s="102">
        <f t="shared" si="11"/>
        <v>2007620</v>
      </c>
      <c r="AJ92" s="102">
        <f t="shared" si="11"/>
        <v>40809409</v>
      </c>
      <c r="AK92" s="102">
        <f t="shared" si="11"/>
        <v>2565259</v>
      </c>
      <c r="AL92" s="102">
        <f t="shared" si="11"/>
        <v>34323622</v>
      </c>
      <c r="AM92" s="104">
        <v>12011334</v>
      </c>
      <c r="AN92" s="102">
        <v>1111823</v>
      </c>
      <c r="AO92" s="102">
        <v>1280193</v>
      </c>
      <c r="AP92" s="102">
        <v>28842037</v>
      </c>
      <c r="AQ92" s="102">
        <v>1855113</v>
      </c>
      <c r="AR92" s="103">
        <v>26291083</v>
      </c>
      <c r="AS92" s="102">
        <v>6054591</v>
      </c>
      <c r="AT92" s="102">
        <v>691815</v>
      </c>
      <c r="AU92" s="102">
        <v>727427</v>
      </c>
      <c r="AV92" s="102">
        <v>11967372</v>
      </c>
      <c r="AW92" s="102">
        <v>710146</v>
      </c>
      <c r="AX92" s="101">
        <v>8032539</v>
      </c>
    </row>
    <row r="93" spans="2:50" x14ac:dyDescent="0.3">
      <c r="B93" s="100" t="s">
        <v>98</v>
      </c>
      <c r="C93" s="108">
        <f t="shared" si="7"/>
        <v>101717155</v>
      </c>
      <c r="D93" s="107">
        <v>71967241</v>
      </c>
      <c r="E93" s="106">
        <v>29749914</v>
      </c>
      <c r="F93" s="105">
        <f t="shared" si="8"/>
        <v>54015601</v>
      </c>
      <c r="G93" s="102">
        <f t="shared" si="9"/>
        <v>47691212</v>
      </c>
      <c r="H93" s="104">
        <v>36234863</v>
      </c>
      <c r="I93" s="103">
        <v>35724687</v>
      </c>
      <c r="J93" s="102">
        <v>17780738</v>
      </c>
      <c r="K93" s="101">
        <v>11966525</v>
      </c>
      <c r="L93" s="105">
        <f t="shared" si="10"/>
        <v>15437479</v>
      </c>
      <c r="M93" s="102">
        <f t="shared" si="10"/>
        <v>13952796</v>
      </c>
      <c r="N93" s="102">
        <f t="shared" si="10"/>
        <v>17087697</v>
      </c>
      <c r="O93" s="102">
        <f t="shared" si="10"/>
        <v>19456425</v>
      </c>
      <c r="P93" s="102">
        <f t="shared" si="10"/>
        <v>18558835</v>
      </c>
      <c r="Q93" s="102">
        <f t="shared" si="10"/>
        <v>10238391</v>
      </c>
      <c r="R93" s="102">
        <f t="shared" si="10"/>
        <v>6975189</v>
      </c>
      <c r="S93" s="104">
        <v>13217766</v>
      </c>
      <c r="T93" s="102">
        <v>9323528</v>
      </c>
      <c r="U93" s="102">
        <v>11086285</v>
      </c>
      <c r="V93" s="102">
        <v>12996540</v>
      </c>
      <c r="W93" s="102">
        <v>12375345</v>
      </c>
      <c r="X93" s="102">
        <v>7257765</v>
      </c>
      <c r="Y93" s="103">
        <v>5702321</v>
      </c>
      <c r="Z93" s="102">
        <v>2219713</v>
      </c>
      <c r="AA93" s="102">
        <v>4629268</v>
      </c>
      <c r="AB93" s="102">
        <v>6001412</v>
      </c>
      <c r="AC93" s="102">
        <v>6459885</v>
      </c>
      <c r="AD93" s="102">
        <v>6183490</v>
      </c>
      <c r="AE93" s="102">
        <v>2980626</v>
      </c>
      <c r="AF93" s="101">
        <v>1272868</v>
      </c>
      <c r="AG93" s="105">
        <f t="shared" si="11"/>
        <v>18580844</v>
      </c>
      <c r="AH93" s="102">
        <f t="shared" si="11"/>
        <v>1874601</v>
      </c>
      <c r="AI93" s="102">
        <f t="shared" si="11"/>
        <v>2033538</v>
      </c>
      <c r="AJ93" s="102">
        <f t="shared" si="11"/>
        <v>41742399</v>
      </c>
      <c r="AK93" s="102">
        <f t="shared" si="11"/>
        <v>2625884</v>
      </c>
      <c r="AL93" s="102">
        <f t="shared" si="11"/>
        <v>34859890</v>
      </c>
      <c r="AM93" s="104">
        <v>12168185</v>
      </c>
      <c r="AN93" s="102">
        <v>1120381</v>
      </c>
      <c r="AO93" s="102">
        <v>1271763</v>
      </c>
      <c r="AP93" s="102">
        <v>29167558</v>
      </c>
      <c r="AQ93" s="102">
        <v>1865764</v>
      </c>
      <c r="AR93" s="103">
        <v>26373590</v>
      </c>
      <c r="AS93" s="102">
        <v>6412659</v>
      </c>
      <c r="AT93" s="102">
        <v>754220</v>
      </c>
      <c r="AU93" s="102">
        <v>761775</v>
      </c>
      <c r="AV93" s="102">
        <v>12574841</v>
      </c>
      <c r="AW93" s="102">
        <v>760120</v>
      </c>
      <c r="AX93" s="101">
        <v>8486300</v>
      </c>
    </row>
    <row r="94" spans="2:50" x14ac:dyDescent="0.3">
      <c r="B94" s="100" t="s">
        <v>99</v>
      </c>
      <c r="C94" s="108">
        <f t="shared" si="7"/>
        <v>106455899</v>
      </c>
      <c r="D94" s="107">
        <v>73700410</v>
      </c>
      <c r="E94" s="106">
        <v>32755489</v>
      </c>
      <c r="F94" s="105">
        <f t="shared" si="8"/>
        <v>56432121</v>
      </c>
      <c r="G94" s="102">
        <f t="shared" si="9"/>
        <v>50011952</v>
      </c>
      <c r="H94" s="104">
        <v>37013158</v>
      </c>
      <c r="I94" s="103">
        <v>36678656</v>
      </c>
      <c r="J94" s="102">
        <v>19418963</v>
      </c>
      <c r="K94" s="101">
        <v>13333296</v>
      </c>
      <c r="L94" s="105">
        <f t="shared" si="10"/>
        <v>16427625</v>
      </c>
      <c r="M94" s="102">
        <f t="shared" si="10"/>
        <v>14733835</v>
      </c>
      <c r="N94" s="102">
        <f t="shared" si="10"/>
        <v>17857833</v>
      </c>
      <c r="O94" s="102">
        <f t="shared" si="10"/>
        <v>20267473</v>
      </c>
      <c r="P94" s="102">
        <f t="shared" si="10"/>
        <v>19268359</v>
      </c>
      <c r="Q94" s="102">
        <f t="shared" si="10"/>
        <v>10652868</v>
      </c>
      <c r="R94" s="102">
        <f t="shared" si="10"/>
        <v>7236082</v>
      </c>
      <c r="S94" s="104">
        <v>13848347</v>
      </c>
      <c r="T94" s="102">
        <v>9540187</v>
      </c>
      <c r="U94" s="102">
        <v>11292375</v>
      </c>
      <c r="V94" s="102">
        <v>13246738</v>
      </c>
      <c r="W94" s="102">
        <v>12581111</v>
      </c>
      <c r="X94" s="102">
        <v>7382098</v>
      </c>
      <c r="Y94" s="103">
        <v>5800959</v>
      </c>
      <c r="Z94" s="102">
        <v>2579278</v>
      </c>
      <c r="AA94" s="102">
        <v>5193648</v>
      </c>
      <c r="AB94" s="102">
        <v>6565458</v>
      </c>
      <c r="AC94" s="102">
        <v>7020735</v>
      </c>
      <c r="AD94" s="102">
        <v>6687248</v>
      </c>
      <c r="AE94" s="102">
        <v>3270770</v>
      </c>
      <c r="AF94" s="101">
        <v>1435123</v>
      </c>
      <c r="AG94" s="105">
        <f t="shared" si="11"/>
        <v>19858951</v>
      </c>
      <c r="AH94" s="102">
        <f t="shared" si="11"/>
        <v>1986485</v>
      </c>
      <c r="AI94" s="102">
        <f t="shared" si="11"/>
        <v>2142030</v>
      </c>
      <c r="AJ94" s="102">
        <f t="shared" si="11"/>
        <v>43603794</v>
      </c>
      <c r="AK94" s="102">
        <f t="shared" si="11"/>
        <v>2714082</v>
      </c>
      <c r="AL94" s="102">
        <f t="shared" si="11"/>
        <v>36150557</v>
      </c>
      <c r="AM94" s="104">
        <v>12619015</v>
      </c>
      <c r="AN94" s="102">
        <v>1144437</v>
      </c>
      <c r="AO94" s="102">
        <v>1309449</v>
      </c>
      <c r="AP94" s="102">
        <v>29872147</v>
      </c>
      <c r="AQ94" s="102">
        <v>1888046</v>
      </c>
      <c r="AR94" s="103">
        <v>26867316</v>
      </c>
      <c r="AS94" s="102">
        <v>7239936</v>
      </c>
      <c r="AT94" s="102">
        <v>842048</v>
      </c>
      <c r="AU94" s="102">
        <v>832581</v>
      </c>
      <c r="AV94" s="102">
        <v>13731647</v>
      </c>
      <c r="AW94" s="102">
        <v>826036</v>
      </c>
      <c r="AX94" s="101">
        <v>9283241</v>
      </c>
    </row>
    <row r="95" spans="2:50" x14ac:dyDescent="0.3">
      <c r="B95" s="100" t="s">
        <v>100</v>
      </c>
      <c r="C95" s="108">
        <f t="shared" si="7"/>
        <v>107508467</v>
      </c>
      <c r="D95" s="107">
        <v>74155040</v>
      </c>
      <c r="E95" s="106">
        <v>33353427</v>
      </c>
      <c r="F95" s="105">
        <f t="shared" si="8"/>
        <v>56856318</v>
      </c>
      <c r="G95" s="102">
        <f t="shared" si="9"/>
        <v>50641299</v>
      </c>
      <c r="H95" s="104">
        <v>37145475</v>
      </c>
      <c r="I95" s="103">
        <v>37001853</v>
      </c>
      <c r="J95" s="102">
        <v>19710843</v>
      </c>
      <c r="K95" s="101">
        <v>13639446</v>
      </c>
      <c r="L95" s="105">
        <f t="shared" si="10"/>
        <v>16743354</v>
      </c>
      <c r="M95" s="102">
        <f t="shared" si="10"/>
        <v>14893890</v>
      </c>
      <c r="N95" s="102">
        <f t="shared" si="10"/>
        <v>18024002</v>
      </c>
      <c r="O95" s="102">
        <f t="shared" si="10"/>
        <v>20430835</v>
      </c>
      <c r="P95" s="102">
        <f t="shared" si="10"/>
        <v>19374990</v>
      </c>
      <c r="Q95" s="102">
        <f t="shared" si="10"/>
        <v>10729415</v>
      </c>
      <c r="R95" s="102">
        <f t="shared" si="10"/>
        <v>7301131</v>
      </c>
      <c r="S95" s="104">
        <v>14092566</v>
      </c>
      <c r="T95" s="102">
        <v>9501785</v>
      </c>
      <c r="U95" s="102">
        <v>11332494</v>
      </c>
      <c r="V95" s="102">
        <v>13315172</v>
      </c>
      <c r="W95" s="102">
        <v>12637173</v>
      </c>
      <c r="X95" s="102">
        <v>7430382</v>
      </c>
      <c r="Y95" s="103">
        <v>5837757</v>
      </c>
      <c r="Z95" s="102">
        <v>2650788</v>
      </c>
      <c r="AA95" s="102">
        <v>5392105</v>
      </c>
      <c r="AB95" s="102">
        <v>6691508</v>
      </c>
      <c r="AC95" s="102">
        <v>7115663</v>
      </c>
      <c r="AD95" s="102">
        <v>6737817</v>
      </c>
      <c r="AE95" s="102">
        <v>3299033</v>
      </c>
      <c r="AF95" s="101">
        <v>1463374</v>
      </c>
      <c r="AG95" s="105">
        <f t="shared" si="11"/>
        <v>20287253</v>
      </c>
      <c r="AH95" s="102">
        <f t="shared" si="11"/>
        <v>1966009</v>
      </c>
      <c r="AI95" s="102">
        <f t="shared" si="11"/>
        <v>2207229</v>
      </c>
      <c r="AJ95" s="102">
        <f t="shared" si="11"/>
        <v>44163516</v>
      </c>
      <c r="AK95" s="102">
        <f t="shared" si="11"/>
        <v>2690897</v>
      </c>
      <c r="AL95" s="102">
        <f t="shared" si="11"/>
        <v>36193565</v>
      </c>
      <c r="AM95" s="104">
        <v>12750812</v>
      </c>
      <c r="AN95" s="102">
        <v>1146937</v>
      </c>
      <c r="AO95" s="102">
        <v>1340140</v>
      </c>
      <c r="AP95" s="102">
        <v>30056736</v>
      </c>
      <c r="AQ95" s="102">
        <v>1893533</v>
      </c>
      <c r="AR95" s="103">
        <v>26966883</v>
      </c>
      <c r="AS95" s="102">
        <v>7536441</v>
      </c>
      <c r="AT95" s="102">
        <v>819072</v>
      </c>
      <c r="AU95" s="102">
        <v>867089</v>
      </c>
      <c r="AV95" s="102">
        <v>14106780</v>
      </c>
      <c r="AW95" s="102">
        <v>797364</v>
      </c>
      <c r="AX95" s="101">
        <v>9226682</v>
      </c>
    </row>
    <row r="96" spans="2:50" x14ac:dyDescent="0.3">
      <c r="B96" s="100" t="s">
        <v>101</v>
      </c>
      <c r="C96" s="108">
        <f t="shared" si="7"/>
        <v>104841962</v>
      </c>
      <c r="D96" s="107">
        <v>68894329</v>
      </c>
      <c r="E96" s="106">
        <v>35947633</v>
      </c>
      <c r="F96" s="105">
        <f t="shared" si="8"/>
        <v>54807087</v>
      </c>
      <c r="G96" s="102">
        <f t="shared" si="9"/>
        <v>50026700</v>
      </c>
      <c r="H96" s="104">
        <v>34639116</v>
      </c>
      <c r="I96" s="103">
        <v>34249577</v>
      </c>
      <c r="J96" s="102">
        <v>20167971</v>
      </c>
      <c r="K96" s="101">
        <v>15777123</v>
      </c>
      <c r="L96" s="105">
        <f t="shared" si="10"/>
        <v>17669533</v>
      </c>
      <c r="M96" s="102">
        <f t="shared" si="10"/>
        <v>15192887</v>
      </c>
      <c r="N96" s="102">
        <f t="shared" si="10"/>
        <v>17745185</v>
      </c>
      <c r="O96" s="102">
        <f t="shared" si="10"/>
        <v>19471611</v>
      </c>
      <c r="P96" s="102">
        <f t="shared" si="10"/>
        <v>18035263</v>
      </c>
      <c r="Q96" s="102">
        <f t="shared" si="10"/>
        <v>9876084</v>
      </c>
      <c r="R96" s="102">
        <f t="shared" si="10"/>
        <v>6843224</v>
      </c>
      <c r="S96" s="104">
        <v>12963368</v>
      </c>
      <c r="T96" s="102">
        <v>9068522</v>
      </c>
      <c r="U96" s="102">
        <v>10482740</v>
      </c>
      <c r="V96" s="102">
        <v>12249181</v>
      </c>
      <c r="W96" s="102">
        <v>11690253</v>
      </c>
      <c r="X96" s="102">
        <v>6918081</v>
      </c>
      <c r="Y96" s="103">
        <v>5516548</v>
      </c>
      <c r="Z96" s="102">
        <v>4706165</v>
      </c>
      <c r="AA96" s="102">
        <v>6124365</v>
      </c>
      <c r="AB96" s="102">
        <v>7262445</v>
      </c>
      <c r="AC96" s="102">
        <v>7222430</v>
      </c>
      <c r="AD96" s="102">
        <v>6345010</v>
      </c>
      <c r="AE96" s="102">
        <v>2958003</v>
      </c>
      <c r="AF96" s="101">
        <v>1326676</v>
      </c>
      <c r="AG96" s="105">
        <f t="shared" si="11"/>
        <v>18441198</v>
      </c>
      <c r="AH96" s="102">
        <f t="shared" si="11"/>
        <v>2340231</v>
      </c>
      <c r="AI96" s="102">
        <f t="shared" si="11"/>
        <v>2132812</v>
      </c>
      <c r="AJ96" s="102">
        <f t="shared" si="11"/>
        <v>40754764</v>
      </c>
      <c r="AK96" s="102">
        <f t="shared" si="11"/>
        <v>3021147</v>
      </c>
      <c r="AL96" s="102">
        <f t="shared" si="11"/>
        <v>38151811</v>
      </c>
      <c r="AM96" s="104">
        <v>11713153</v>
      </c>
      <c r="AN96" s="102">
        <v>1117275</v>
      </c>
      <c r="AO96" s="102">
        <v>1216445</v>
      </c>
      <c r="AP96" s="102">
        <v>27458939</v>
      </c>
      <c r="AQ96" s="102">
        <v>1813974</v>
      </c>
      <c r="AR96" s="103">
        <v>25574544</v>
      </c>
      <c r="AS96" s="102">
        <v>6728045</v>
      </c>
      <c r="AT96" s="102">
        <v>1222956</v>
      </c>
      <c r="AU96" s="102">
        <v>916367</v>
      </c>
      <c r="AV96" s="102">
        <v>13295825</v>
      </c>
      <c r="AW96" s="102">
        <v>1207173</v>
      </c>
      <c r="AX96" s="101">
        <v>12577267</v>
      </c>
    </row>
    <row r="97" spans="2:50" x14ac:dyDescent="0.3">
      <c r="B97" s="100" t="s">
        <v>102</v>
      </c>
      <c r="C97" s="108">
        <f t="shared" si="7"/>
        <v>108247276</v>
      </c>
      <c r="D97" s="107">
        <v>74648640</v>
      </c>
      <c r="E97" s="106">
        <v>33598636</v>
      </c>
      <c r="F97" s="105">
        <f t="shared" si="8"/>
        <v>56981516</v>
      </c>
      <c r="G97" s="102">
        <f t="shared" si="9"/>
        <v>51255632</v>
      </c>
      <c r="H97" s="104">
        <v>37541780</v>
      </c>
      <c r="I97" s="103">
        <v>37099401</v>
      </c>
      <c r="J97" s="102">
        <v>19439736</v>
      </c>
      <c r="K97" s="101">
        <v>14156231</v>
      </c>
      <c r="L97" s="105">
        <f t="shared" si="10"/>
        <v>17148280</v>
      </c>
      <c r="M97" s="102">
        <f t="shared" si="10"/>
        <v>15118260</v>
      </c>
      <c r="N97" s="102">
        <f t="shared" si="10"/>
        <v>18133026</v>
      </c>
      <c r="O97" s="102">
        <f t="shared" si="10"/>
        <v>20403154</v>
      </c>
      <c r="P97" s="102">
        <f t="shared" si="10"/>
        <v>19361489</v>
      </c>
      <c r="Q97" s="102">
        <f t="shared" si="10"/>
        <v>10745826</v>
      </c>
      <c r="R97" s="102">
        <f t="shared" si="10"/>
        <v>7327111</v>
      </c>
      <c r="S97" s="104">
        <v>14219206</v>
      </c>
      <c r="T97" s="102">
        <v>9816278</v>
      </c>
      <c r="U97" s="102">
        <v>11389322</v>
      </c>
      <c r="V97" s="102">
        <v>13325364</v>
      </c>
      <c r="W97" s="102">
        <v>12637449</v>
      </c>
      <c r="X97" s="102">
        <v>7412979</v>
      </c>
      <c r="Y97" s="103">
        <v>5840581</v>
      </c>
      <c r="Z97" s="102">
        <v>2929074</v>
      </c>
      <c r="AA97" s="102">
        <v>5301982</v>
      </c>
      <c r="AB97" s="102">
        <v>6743704</v>
      </c>
      <c r="AC97" s="102">
        <v>7077790</v>
      </c>
      <c r="AD97" s="102">
        <v>6724040</v>
      </c>
      <c r="AE97" s="102">
        <v>3332847</v>
      </c>
      <c r="AF97" s="101">
        <v>1486530</v>
      </c>
      <c r="AG97" s="105">
        <f t="shared" si="11"/>
        <v>20281223</v>
      </c>
      <c r="AH97" s="102">
        <f t="shared" si="11"/>
        <v>2163624</v>
      </c>
      <c r="AI97" s="102">
        <f t="shared" si="11"/>
        <v>2212411</v>
      </c>
      <c r="AJ97" s="102">
        <f t="shared" si="11"/>
        <v>43878962</v>
      </c>
      <c r="AK97" s="102">
        <f t="shared" si="11"/>
        <v>2840851</v>
      </c>
      <c r="AL97" s="102">
        <f t="shared" si="11"/>
        <v>36870205</v>
      </c>
      <c r="AM97" s="104">
        <v>12817413</v>
      </c>
      <c r="AN97" s="102">
        <v>1163726</v>
      </c>
      <c r="AO97" s="102">
        <v>1333834</v>
      </c>
      <c r="AP97" s="102">
        <v>30173414</v>
      </c>
      <c r="AQ97" s="102">
        <v>1928310</v>
      </c>
      <c r="AR97" s="103">
        <v>27231943</v>
      </c>
      <c r="AS97" s="102">
        <v>7463810</v>
      </c>
      <c r="AT97" s="102">
        <v>999898</v>
      </c>
      <c r="AU97" s="102">
        <v>878577</v>
      </c>
      <c r="AV97" s="102">
        <v>13705548</v>
      </c>
      <c r="AW97" s="102">
        <v>912541</v>
      </c>
      <c r="AX97" s="101">
        <v>9638262</v>
      </c>
    </row>
    <row r="98" spans="2:50" x14ac:dyDescent="0.3">
      <c r="B98" s="100" t="s">
        <v>103</v>
      </c>
      <c r="C98" s="108">
        <f t="shared" si="7"/>
        <v>110150115</v>
      </c>
      <c r="D98" s="107">
        <v>75514315</v>
      </c>
      <c r="E98" s="106">
        <v>34635800</v>
      </c>
      <c r="F98" s="105">
        <f t="shared" si="8"/>
        <v>58037396</v>
      </c>
      <c r="G98" s="102">
        <f t="shared" si="9"/>
        <v>52101550</v>
      </c>
      <c r="H98" s="104">
        <v>37834448</v>
      </c>
      <c r="I98" s="103">
        <v>37671664</v>
      </c>
      <c r="J98" s="102">
        <v>20202948</v>
      </c>
      <c r="K98" s="101">
        <v>14429886</v>
      </c>
      <c r="L98" s="105">
        <f t="shared" si="10"/>
        <v>17366885</v>
      </c>
      <c r="M98" s="102">
        <f t="shared" si="10"/>
        <v>15224634</v>
      </c>
      <c r="N98" s="102">
        <f t="shared" si="10"/>
        <v>18446938</v>
      </c>
      <c r="O98" s="102">
        <f t="shared" si="10"/>
        <v>20879445</v>
      </c>
      <c r="P98" s="102">
        <f t="shared" si="10"/>
        <v>19796942</v>
      </c>
      <c r="Q98" s="102">
        <f t="shared" si="10"/>
        <v>10968134</v>
      </c>
      <c r="R98" s="102">
        <f t="shared" si="10"/>
        <v>7455967</v>
      </c>
      <c r="S98" s="104">
        <v>14527955</v>
      </c>
      <c r="T98" s="102">
        <v>9820141</v>
      </c>
      <c r="U98" s="102">
        <v>11514726</v>
      </c>
      <c r="V98" s="102">
        <v>13491997</v>
      </c>
      <c r="W98" s="102">
        <v>12769882</v>
      </c>
      <c r="X98" s="102">
        <v>7487464</v>
      </c>
      <c r="Y98" s="103">
        <v>5893946</v>
      </c>
      <c r="Z98" s="102">
        <v>2838930</v>
      </c>
      <c r="AA98" s="102">
        <v>5404493</v>
      </c>
      <c r="AB98" s="102">
        <v>6932212</v>
      </c>
      <c r="AC98" s="102">
        <v>7387448</v>
      </c>
      <c r="AD98" s="102">
        <v>7027060</v>
      </c>
      <c r="AE98" s="102">
        <v>3480670</v>
      </c>
      <c r="AF98" s="101">
        <v>1562021</v>
      </c>
      <c r="AG98" s="105">
        <f t="shared" si="11"/>
        <v>20984465</v>
      </c>
      <c r="AH98" s="102">
        <f t="shared" si="11"/>
        <v>2124771</v>
      </c>
      <c r="AI98" s="102">
        <f t="shared" si="11"/>
        <v>2191752</v>
      </c>
      <c r="AJ98" s="102">
        <f t="shared" si="11"/>
        <v>44964101</v>
      </c>
      <c r="AK98" s="102">
        <f t="shared" si="11"/>
        <v>2826613</v>
      </c>
      <c r="AL98" s="102">
        <f t="shared" si="11"/>
        <v>37058414</v>
      </c>
      <c r="AM98" s="104">
        <v>13024976</v>
      </c>
      <c r="AN98" s="102">
        <v>1172361</v>
      </c>
      <c r="AO98" s="102">
        <v>1338910</v>
      </c>
      <c r="AP98" s="102">
        <v>30573604</v>
      </c>
      <c r="AQ98" s="102">
        <v>1942298</v>
      </c>
      <c r="AR98" s="103">
        <v>27462166</v>
      </c>
      <c r="AS98" s="102">
        <v>7959489</v>
      </c>
      <c r="AT98" s="102">
        <v>952410</v>
      </c>
      <c r="AU98" s="102">
        <v>852842</v>
      </c>
      <c r="AV98" s="102">
        <v>14390497</v>
      </c>
      <c r="AW98" s="102">
        <v>884315</v>
      </c>
      <c r="AX98" s="101">
        <v>9596248</v>
      </c>
    </row>
    <row r="99" spans="2:50" x14ac:dyDescent="0.3">
      <c r="B99" s="100" t="s">
        <v>104</v>
      </c>
      <c r="C99" s="108">
        <f t="shared" si="7"/>
        <v>110630990</v>
      </c>
      <c r="D99" s="107">
        <v>75245443</v>
      </c>
      <c r="E99" s="106">
        <v>35385547</v>
      </c>
      <c r="F99" s="105">
        <f t="shared" si="8"/>
        <v>58182478</v>
      </c>
      <c r="G99" s="102">
        <f t="shared" si="9"/>
        <v>52436374</v>
      </c>
      <c r="H99" s="104">
        <v>37650740</v>
      </c>
      <c r="I99" s="103">
        <v>37586068</v>
      </c>
      <c r="J99" s="102">
        <v>20531738</v>
      </c>
      <c r="K99" s="101">
        <v>14850306</v>
      </c>
      <c r="L99" s="105">
        <f t="shared" si="10"/>
        <v>17676395</v>
      </c>
      <c r="M99" s="102">
        <f t="shared" si="10"/>
        <v>15320404</v>
      </c>
      <c r="N99" s="102">
        <f t="shared" si="10"/>
        <v>18480463</v>
      </c>
      <c r="O99" s="102">
        <f t="shared" si="10"/>
        <v>20919932</v>
      </c>
      <c r="P99" s="102">
        <f t="shared" si="10"/>
        <v>19803587</v>
      </c>
      <c r="Q99" s="102">
        <f t="shared" si="10"/>
        <v>10956566</v>
      </c>
      <c r="R99" s="102">
        <f t="shared" si="10"/>
        <v>7461503</v>
      </c>
      <c r="S99" s="104">
        <v>14659286</v>
      </c>
      <c r="T99" s="102">
        <v>9694587</v>
      </c>
      <c r="U99" s="102">
        <v>11436481</v>
      </c>
      <c r="V99" s="102">
        <v>13428606</v>
      </c>
      <c r="W99" s="102">
        <v>12692117</v>
      </c>
      <c r="X99" s="102">
        <v>7443042</v>
      </c>
      <c r="Y99" s="103">
        <v>5882688</v>
      </c>
      <c r="Z99" s="102">
        <v>3017109</v>
      </c>
      <c r="AA99" s="102">
        <v>5625817</v>
      </c>
      <c r="AB99" s="102">
        <v>7043982</v>
      </c>
      <c r="AC99" s="102">
        <v>7491326</v>
      </c>
      <c r="AD99" s="102">
        <v>7111470</v>
      </c>
      <c r="AE99" s="102">
        <v>3513524</v>
      </c>
      <c r="AF99" s="101">
        <v>1578815</v>
      </c>
      <c r="AG99" s="105">
        <f t="shared" si="11"/>
        <v>21138861</v>
      </c>
      <c r="AH99" s="102">
        <f t="shared" si="11"/>
        <v>2181853</v>
      </c>
      <c r="AI99" s="102">
        <f t="shared" si="11"/>
        <v>2196168</v>
      </c>
      <c r="AJ99" s="102">
        <f t="shared" si="11"/>
        <v>45097264</v>
      </c>
      <c r="AK99" s="102">
        <f t="shared" si="11"/>
        <v>2855634</v>
      </c>
      <c r="AL99" s="102">
        <f t="shared" si="11"/>
        <v>37161211</v>
      </c>
      <c r="AM99" s="104">
        <v>12999641</v>
      </c>
      <c r="AN99" s="102">
        <v>1168714</v>
      </c>
      <c r="AO99" s="102">
        <v>1334347</v>
      </c>
      <c r="AP99" s="102">
        <v>30452238</v>
      </c>
      <c r="AQ99" s="102">
        <v>1936756</v>
      </c>
      <c r="AR99" s="103">
        <v>27353747</v>
      </c>
      <c r="AS99" s="102">
        <v>8139220</v>
      </c>
      <c r="AT99" s="102">
        <v>1013139</v>
      </c>
      <c r="AU99" s="102">
        <v>861821</v>
      </c>
      <c r="AV99" s="102">
        <v>14645026</v>
      </c>
      <c r="AW99" s="102">
        <v>918878</v>
      </c>
      <c r="AX99" s="101">
        <v>9807464</v>
      </c>
    </row>
    <row r="100" spans="2:50" x14ac:dyDescent="0.3">
      <c r="B100" s="100" t="s">
        <v>105</v>
      </c>
      <c r="C100" s="108">
        <f t="shared" si="7"/>
        <v>110521124</v>
      </c>
      <c r="D100" s="107">
        <v>75024268</v>
      </c>
      <c r="E100" s="106">
        <v>35496856</v>
      </c>
      <c r="F100" s="105">
        <f t="shared" si="8"/>
        <v>58093686</v>
      </c>
      <c r="G100" s="102">
        <f t="shared" si="9"/>
        <v>52415207</v>
      </c>
      <c r="H100" s="104">
        <v>37525511</v>
      </c>
      <c r="I100" s="103">
        <v>37490254</v>
      </c>
      <c r="J100" s="102">
        <v>20568175</v>
      </c>
      <c r="K100" s="101">
        <v>14924953</v>
      </c>
      <c r="L100" s="105">
        <f t="shared" si="10"/>
        <v>17599458</v>
      </c>
      <c r="M100" s="102">
        <f t="shared" si="10"/>
        <v>15449014</v>
      </c>
      <c r="N100" s="102">
        <f t="shared" si="10"/>
        <v>18419482</v>
      </c>
      <c r="O100" s="102">
        <f t="shared" si="10"/>
        <v>20887082</v>
      </c>
      <c r="P100" s="102">
        <f t="shared" si="10"/>
        <v>19778029</v>
      </c>
      <c r="Q100" s="102">
        <f t="shared" si="10"/>
        <v>10937385</v>
      </c>
      <c r="R100" s="102">
        <f t="shared" si="10"/>
        <v>7438444</v>
      </c>
      <c r="S100" s="104">
        <v>14571194</v>
      </c>
      <c r="T100" s="102">
        <v>9682733</v>
      </c>
      <c r="U100" s="102">
        <v>11423452</v>
      </c>
      <c r="V100" s="102">
        <v>13410984</v>
      </c>
      <c r="W100" s="102">
        <v>12662700</v>
      </c>
      <c r="X100" s="102">
        <v>7425726</v>
      </c>
      <c r="Y100" s="103">
        <v>5838976</v>
      </c>
      <c r="Z100" s="102">
        <v>3028264</v>
      </c>
      <c r="AA100" s="102">
        <v>5766281</v>
      </c>
      <c r="AB100" s="102">
        <v>6996030</v>
      </c>
      <c r="AC100" s="102">
        <v>7476098</v>
      </c>
      <c r="AD100" s="102">
        <v>7115329</v>
      </c>
      <c r="AE100" s="102">
        <v>3511659</v>
      </c>
      <c r="AF100" s="101">
        <v>1599468</v>
      </c>
      <c r="AG100" s="105">
        <f t="shared" si="11"/>
        <v>21171185</v>
      </c>
      <c r="AH100" s="102">
        <f t="shared" si="11"/>
        <v>2197218</v>
      </c>
      <c r="AI100" s="102">
        <f t="shared" si="11"/>
        <v>2184948</v>
      </c>
      <c r="AJ100" s="102">
        <f t="shared" si="11"/>
        <v>45003754</v>
      </c>
      <c r="AK100" s="102">
        <f t="shared" si="11"/>
        <v>2856451</v>
      </c>
      <c r="AL100" s="102">
        <f t="shared" si="11"/>
        <v>37107568</v>
      </c>
      <c r="AM100" s="104">
        <v>12950263</v>
      </c>
      <c r="AN100" s="102">
        <v>1168538</v>
      </c>
      <c r="AO100" s="102">
        <v>1328530</v>
      </c>
      <c r="AP100" s="102">
        <v>30367148</v>
      </c>
      <c r="AQ100" s="102">
        <v>1936872</v>
      </c>
      <c r="AR100" s="103">
        <v>27272918</v>
      </c>
      <c r="AS100" s="102">
        <v>8220922</v>
      </c>
      <c r="AT100" s="102">
        <v>1028680</v>
      </c>
      <c r="AU100" s="102">
        <v>856418</v>
      </c>
      <c r="AV100" s="102">
        <v>14636606</v>
      </c>
      <c r="AW100" s="102">
        <v>919579</v>
      </c>
      <c r="AX100" s="101">
        <v>9834650</v>
      </c>
    </row>
    <row r="101" spans="2:50" x14ac:dyDescent="0.3">
      <c r="B101" s="100" t="s">
        <v>106</v>
      </c>
      <c r="C101" s="108">
        <f t="shared" si="7"/>
        <v>111293393</v>
      </c>
      <c r="D101" s="107">
        <v>76157810</v>
      </c>
      <c r="E101" s="106">
        <v>35135583</v>
      </c>
      <c r="F101" s="105">
        <f t="shared" si="8"/>
        <v>58524870</v>
      </c>
      <c r="G101" s="102">
        <f t="shared" si="9"/>
        <v>52756640</v>
      </c>
      <c r="H101" s="104">
        <v>38179350</v>
      </c>
      <c r="I101" s="103">
        <v>37969786</v>
      </c>
      <c r="J101" s="102">
        <v>20345520</v>
      </c>
      <c r="K101" s="101">
        <v>14786854</v>
      </c>
      <c r="L101" s="105">
        <f t="shared" ref="L101:R132" si="12">SUM(S101+Z101)</f>
        <v>17912728</v>
      </c>
      <c r="M101" s="102">
        <f t="shared" si="12"/>
        <v>15587972</v>
      </c>
      <c r="N101" s="102">
        <f t="shared" si="12"/>
        <v>18520368</v>
      </c>
      <c r="O101" s="102">
        <f t="shared" si="12"/>
        <v>20988444</v>
      </c>
      <c r="P101" s="102">
        <f t="shared" si="12"/>
        <v>19842899</v>
      </c>
      <c r="Q101" s="102">
        <f t="shared" si="12"/>
        <v>10965629</v>
      </c>
      <c r="R101" s="102">
        <f t="shared" si="12"/>
        <v>7463471</v>
      </c>
      <c r="S101" s="104">
        <v>14897974</v>
      </c>
      <c r="T101" s="102">
        <v>9941819</v>
      </c>
      <c r="U101" s="102">
        <v>11581920</v>
      </c>
      <c r="V101" s="102">
        <v>13547159</v>
      </c>
      <c r="W101" s="102">
        <v>12783783</v>
      </c>
      <c r="X101" s="102">
        <v>7487727</v>
      </c>
      <c r="Y101" s="103">
        <v>5908755</v>
      </c>
      <c r="Z101" s="102">
        <v>3014754</v>
      </c>
      <c r="AA101" s="102">
        <v>5646153</v>
      </c>
      <c r="AB101" s="102">
        <v>6938448</v>
      </c>
      <c r="AC101" s="102">
        <v>7441285</v>
      </c>
      <c r="AD101" s="102">
        <v>7059116</v>
      </c>
      <c r="AE101" s="102">
        <v>3477902</v>
      </c>
      <c r="AF101" s="101">
        <v>1554716</v>
      </c>
      <c r="AG101" s="105">
        <f t="shared" ref="AG101:AL132" si="13">AM101+AS101</f>
        <v>21333762</v>
      </c>
      <c r="AH101" s="102">
        <f t="shared" si="13"/>
        <v>2217565</v>
      </c>
      <c r="AI101" s="102">
        <f t="shared" si="13"/>
        <v>2219622</v>
      </c>
      <c r="AJ101" s="102">
        <f t="shared" si="13"/>
        <v>45289252</v>
      </c>
      <c r="AK101" s="102">
        <f t="shared" si="13"/>
        <v>2867112</v>
      </c>
      <c r="AL101" s="102">
        <f t="shared" si="13"/>
        <v>37366079</v>
      </c>
      <c r="AM101" s="104">
        <v>13160197</v>
      </c>
      <c r="AN101" s="102">
        <v>1186689</v>
      </c>
      <c r="AO101" s="102">
        <v>1362161</v>
      </c>
      <c r="AP101" s="102">
        <v>30820347</v>
      </c>
      <c r="AQ101" s="102">
        <v>1957559</v>
      </c>
      <c r="AR101" s="103">
        <v>27670856</v>
      </c>
      <c r="AS101" s="102">
        <v>8173565</v>
      </c>
      <c r="AT101" s="102">
        <v>1030876</v>
      </c>
      <c r="AU101" s="102">
        <v>857461</v>
      </c>
      <c r="AV101" s="102">
        <v>14468905</v>
      </c>
      <c r="AW101" s="102">
        <v>909553</v>
      </c>
      <c r="AX101" s="101">
        <v>9695223</v>
      </c>
    </row>
    <row r="102" spans="2:50" x14ac:dyDescent="0.3">
      <c r="B102" s="100" t="s">
        <v>107</v>
      </c>
      <c r="C102" s="108">
        <f t="shared" si="7"/>
        <v>111054526</v>
      </c>
      <c r="D102" s="107">
        <v>75695828</v>
      </c>
      <c r="E102" s="106">
        <v>35358698</v>
      </c>
      <c r="F102" s="105">
        <f t="shared" si="8"/>
        <v>58419795</v>
      </c>
      <c r="G102" s="102">
        <f t="shared" si="9"/>
        <v>52622993</v>
      </c>
      <c r="H102" s="104">
        <v>37911265</v>
      </c>
      <c r="I102" s="103">
        <v>37776072</v>
      </c>
      <c r="J102" s="102">
        <v>20508530</v>
      </c>
      <c r="K102" s="101">
        <v>14846921</v>
      </c>
      <c r="L102" s="105">
        <f t="shared" si="12"/>
        <v>17804343</v>
      </c>
      <c r="M102" s="102">
        <f t="shared" si="12"/>
        <v>15592053</v>
      </c>
      <c r="N102" s="102">
        <f t="shared" si="12"/>
        <v>18504436</v>
      </c>
      <c r="O102" s="102">
        <f t="shared" si="12"/>
        <v>20960765</v>
      </c>
      <c r="P102" s="102">
        <f t="shared" si="12"/>
        <v>19800163</v>
      </c>
      <c r="Q102" s="102">
        <f t="shared" si="12"/>
        <v>10930827</v>
      </c>
      <c r="R102" s="102">
        <f t="shared" si="12"/>
        <v>7450201</v>
      </c>
      <c r="S102" s="104">
        <v>14789857</v>
      </c>
      <c r="T102" s="102">
        <v>9851658</v>
      </c>
      <c r="U102" s="102">
        <v>11497496</v>
      </c>
      <c r="V102" s="102">
        <v>13475901</v>
      </c>
      <c r="W102" s="102">
        <v>12725441</v>
      </c>
      <c r="X102" s="102">
        <v>7459465</v>
      </c>
      <c r="Y102" s="103">
        <v>5887520</v>
      </c>
      <c r="Z102" s="102">
        <v>3014486</v>
      </c>
      <c r="AA102" s="102">
        <v>5740395</v>
      </c>
      <c r="AB102" s="102">
        <v>7006940</v>
      </c>
      <c r="AC102" s="102">
        <v>7484864</v>
      </c>
      <c r="AD102" s="102">
        <v>7074722</v>
      </c>
      <c r="AE102" s="102">
        <v>3471362</v>
      </c>
      <c r="AF102" s="101">
        <v>1562681</v>
      </c>
      <c r="AG102" s="105">
        <f t="shared" si="13"/>
        <v>21317301</v>
      </c>
      <c r="AH102" s="102">
        <f t="shared" si="13"/>
        <v>2165782</v>
      </c>
      <c r="AI102" s="102">
        <f t="shared" si="13"/>
        <v>2201503</v>
      </c>
      <c r="AJ102" s="102">
        <f t="shared" si="13"/>
        <v>45239065</v>
      </c>
      <c r="AK102" s="102">
        <f t="shared" si="13"/>
        <v>2837346</v>
      </c>
      <c r="AL102" s="102">
        <f t="shared" si="13"/>
        <v>37293529</v>
      </c>
      <c r="AM102" s="104">
        <v>13084317</v>
      </c>
      <c r="AN102" s="102">
        <v>1173778</v>
      </c>
      <c r="AO102" s="102">
        <v>1351328</v>
      </c>
      <c r="AP102" s="102">
        <v>30647642</v>
      </c>
      <c r="AQ102" s="102">
        <v>1931588</v>
      </c>
      <c r="AR102" s="103">
        <v>27507175</v>
      </c>
      <c r="AS102" s="102">
        <v>8232984</v>
      </c>
      <c r="AT102" s="102">
        <v>992004</v>
      </c>
      <c r="AU102" s="102">
        <v>850175</v>
      </c>
      <c r="AV102" s="102">
        <v>14591423</v>
      </c>
      <c r="AW102" s="102">
        <v>905758</v>
      </c>
      <c r="AX102" s="101">
        <v>9786354</v>
      </c>
    </row>
    <row r="103" spans="2:50" x14ac:dyDescent="0.3">
      <c r="B103" s="100" t="s">
        <v>108</v>
      </c>
      <c r="C103" s="108">
        <f t="shared" si="7"/>
        <v>107551030</v>
      </c>
      <c r="D103" s="107">
        <v>74400620</v>
      </c>
      <c r="E103" s="106">
        <v>33150410</v>
      </c>
      <c r="F103" s="105">
        <f t="shared" si="8"/>
        <v>56689289</v>
      </c>
      <c r="G103" s="102">
        <f t="shared" si="9"/>
        <v>50850035</v>
      </c>
      <c r="H103" s="104">
        <v>37299515</v>
      </c>
      <c r="I103" s="103">
        <v>37092883</v>
      </c>
      <c r="J103" s="102">
        <v>19389774</v>
      </c>
      <c r="K103" s="101">
        <v>13757152</v>
      </c>
      <c r="L103" s="105">
        <f t="shared" si="12"/>
        <v>17242844</v>
      </c>
      <c r="M103" s="102">
        <f t="shared" si="12"/>
        <v>15098382</v>
      </c>
      <c r="N103" s="102">
        <f t="shared" si="12"/>
        <v>17954428</v>
      </c>
      <c r="O103" s="102">
        <f t="shared" si="12"/>
        <v>20341518</v>
      </c>
      <c r="P103" s="102">
        <f t="shared" si="12"/>
        <v>19200185</v>
      </c>
      <c r="Q103" s="102">
        <f t="shared" si="12"/>
        <v>10535192</v>
      </c>
      <c r="R103" s="102">
        <f t="shared" si="12"/>
        <v>7166778</v>
      </c>
      <c r="S103" s="104">
        <v>14507565</v>
      </c>
      <c r="T103" s="102">
        <v>9667202</v>
      </c>
      <c r="U103" s="102">
        <v>11309044</v>
      </c>
      <c r="V103" s="102">
        <v>13267340</v>
      </c>
      <c r="W103" s="102">
        <v>12544222</v>
      </c>
      <c r="X103" s="102">
        <v>7334989</v>
      </c>
      <c r="Y103" s="103">
        <v>5762037</v>
      </c>
      <c r="Z103" s="102">
        <v>2735279</v>
      </c>
      <c r="AA103" s="102">
        <v>5431180</v>
      </c>
      <c r="AB103" s="102">
        <v>6645384</v>
      </c>
      <c r="AC103" s="102">
        <v>7074178</v>
      </c>
      <c r="AD103" s="102">
        <v>6655963</v>
      </c>
      <c r="AE103" s="102">
        <v>3200203</v>
      </c>
      <c r="AF103" s="101">
        <v>1404741</v>
      </c>
      <c r="AG103" s="105">
        <f t="shared" si="13"/>
        <v>20626857</v>
      </c>
      <c r="AH103" s="102">
        <f t="shared" si="13"/>
        <v>1964581</v>
      </c>
      <c r="AI103" s="102">
        <f t="shared" si="13"/>
        <v>2107014</v>
      </c>
      <c r="AJ103" s="102">
        <f t="shared" si="13"/>
        <v>44077798</v>
      </c>
      <c r="AK103" s="102">
        <f t="shared" si="13"/>
        <v>2696811</v>
      </c>
      <c r="AL103" s="102">
        <f t="shared" si="13"/>
        <v>36077969</v>
      </c>
      <c r="AM103" s="104">
        <v>12836543</v>
      </c>
      <c r="AN103" s="102">
        <v>1139875</v>
      </c>
      <c r="AO103" s="102">
        <v>1324057</v>
      </c>
      <c r="AP103" s="102">
        <v>30155262</v>
      </c>
      <c r="AQ103" s="102">
        <v>1889827</v>
      </c>
      <c r="AR103" s="103">
        <v>27055056</v>
      </c>
      <c r="AS103" s="102">
        <v>7790314</v>
      </c>
      <c r="AT103" s="102">
        <v>824706</v>
      </c>
      <c r="AU103" s="102">
        <v>782957</v>
      </c>
      <c r="AV103" s="102">
        <v>13922536</v>
      </c>
      <c r="AW103" s="102">
        <v>806984</v>
      </c>
      <c r="AX103" s="101">
        <v>9022913</v>
      </c>
    </row>
    <row r="104" spans="2:50" x14ac:dyDescent="0.3">
      <c r="B104" s="100" t="s">
        <v>109</v>
      </c>
      <c r="C104" s="108">
        <f t="shared" si="7"/>
        <v>103832148</v>
      </c>
      <c r="D104" s="107">
        <v>72878002</v>
      </c>
      <c r="E104" s="106">
        <v>30954146</v>
      </c>
      <c r="F104" s="105">
        <f t="shared" si="8"/>
        <v>54895818</v>
      </c>
      <c r="G104" s="102">
        <f t="shared" si="9"/>
        <v>48923096</v>
      </c>
      <c r="H104" s="104">
        <v>36555854</v>
      </c>
      <c r="I104" s="103">
        <v>36312705</v>
      </c>
      <c r="J104" s="102">
        <v>18339964</v>
      </c>
      <c r="K104" s="101">
        <v>12610391</v>
      </c>
      <c r="L104" s="105">
        <f t="shared" si="12"/>
        <v>16385994</v>
      </c>
      <c r="M104" s="102">
        <f t="shared" si="12"/>
        <v>14339638</v>
      </c>
      <c r="N104" s="102">
        <f t="shared" si="12"/>
        <v>17275637</v>
      </c>
      <c r="O104" s="102">
        <f t="shared" si="12"/>
        <v>19718230</v>
      </c>
      <c r="P104" s="102">
        <f t="shared" si="12"/>
        <v>18717728</v>
      </c>
      <c r="Q104" s="102">
        <f t="shared" si="12"/>
        <v>10330253</v>
      </c>
      <c r="R104" s="102">
        <f t="shared" si="12"/>
        <v>7051434</v>
      </c>
      <c r="S104" s="104">
        <v>13999921</v>
      </c>
      <c r="T104" s="102">
        <v>9413195</v>
      </c>
      <c r="U104" s="102">
        <v>11097870</v>
      </c>
      <c r="V104" s="102">
        <v>13039773</v>
      </c>
      <c r="W104" s="102">
        <v>12361110</v>
      </c>
      <c r="X104" s="102">
        <v>7251665</v>
      </c>
      <c r="Y104" s="103">
        <v>5705024</v>
      </c>
      <c r="Z104" s="102">
        <v>2386073</v>
      </c>
      <c r="AA104" s="102">
        <v>4926443</v>
      </c>
      <c r="AB104" s="102">
        <v>6177767</v>
      </c>
      <c r="AC104" s="102">
        <v>6678457</v>
      </c>
      <c r="AD104" s="102">
        <v>6356618</v>
      </c>
      <c r="AE104" s="102">
        <v>3078588</v>
      </c>
      <c r="AF104" s="101">
        <v>1346410</v>
      </c>
      <c r="AG104" s="105">
        <f t="shared" si="13"/>
        <v>19431865</v>
      </c>
      <c r="AH104" s="102">
        <f t="shared" si="13"/>
        <v>1846866</v>
      </c>
      <c r="AI104" s="102">
        <f t="shared" si="13"/>
        <v>2052868</v>
      </c>
      <c r="AJ104" s="102">
        <f t="shared" si="13"/>
        <v>42758321</v>
      </c>
      <c r="AK104" s="102">
        <f t="shared" si="13"/>
        <v>2610166</v>
      </c>
      <c r="AL104" s="102">
        <f t="shared" si="13"/>
        <v>35132061</v>
      </c>
      <c r="AM104" s="104">
        <v>12421100</v>
      </c>
      <c r="AN104" s="102">
        <v>1115687</v>
      </c>
      <c r="AO104" s="102">
        <v>1298752</v>
      </c>
      <c r="AP104" s="102">
        <v>29602139</v>
      </c>
      <c r="AQ104" s="102">
        <v>1862969</v>
      </c>
      <c r="AR104" s="103">
        <v>26577354</v>
      </c>
      <c r="AS104" s="102">
        <v>7010765</v>
      </c>
      <c r="AT104" s="102">
        <v>731179</v>
      </c>
      <c r="AU104" s="102">
        <v>754116</v>
      </c>
      <c r="AV104" s="102">
        <v>13156182</v>
      </c>
      <c r="AW104" s="102">
        <v>747197</v>
      </c>
      <c r="AX104" s="101">
        <v>8554707</v>
      </c>
    </row>
    <row r="105" spans="2:50" x14ac:dyDescent="0.3">
      <c r="B105" s="100" t="s">
        <v>110</v>
      </c>
      <c r="C105" s="108">
        <f t="shared" si="7"/>
        <v>102613360</v>
      </c>
      <c r="D105" s="107">
        <v>73348390</v>
      </c>
      <c r="E105" s="106">
        <v>29264970</v>
      </c>
      <c r="F105" s="105">
        <f t="shared" si="8"/>
        <v>54400103</v>
      </c>
      <c r="G105" s="102">
        <f t="shared" si="9"/>
        <v>48200747</v>
      </c>
      <c r="H105" s="104">
        <v>36932922</v>
      </c>
      <c r="I105" s="103">
        <v>36406222</v>
      </c>
      <c r="J105" s="102">
        <v>17467181</v>
      </c>
      <c r="K105" s="101">
        <v>11794525</v>
      </c>
      <c r="L105" s="105">
        <f t="shared" si="12"/>
        <v>16071711</v>
      </c>
      <c r="M105" s="102">
        <f t="shared" si="12"/>
        <v>14069395</v>
      </c>
      <c r="N105" s="102">
        <f t="shared" si="12"/>
        <v>17107424</v>
      </c>
      <c r="O105" s="102">
        <f t="shared" si="12"/>
        <v>19535918</v>
      </c>
      <c r="P105" s="102">
        <f t="shared" si="12"/>
        <v>18565341</v>
      </c>
      <c r="Q105" s="102">
        <f t="shared" si="12"/>
        <v>10240243</v>
      </c>
      <c r="R105" s="102">
        <f t="shared" si="12"/>
        <v>7010818</v>
      </c>
      <c r="S105" s="104">
        <v>13870507</v>
      </c>
      <c r="T105" s="102">
        <v>9582132</v>
      </c>
      <c r="U105" s="102">
        <v>11234640</v>
      </c>
      <c r="V105" s="102">
        <v>13128088</v>
      </c>
      <c r="W105" s="102">
        <v>12458182</v>
      </c>
      <c r="X105" s="102">
        <v>7307528</v>
      </c>
      <c r="Y105" s="103">
        <v>5758066</v>
      </c>
      <c r="Z105" s="102">
        <v>2201204</v>
      </c>
      <c r="AA105" s="102">
        <v>4487263</v>
      </c>
      <c r="AB105" s="102">
        <v>5872784</v>
      </c>
      <c r="AC105" s="102">
        <v>6407830</v>
      </c>
      <c r="AD105" s="102">
        <v>6107159</v>
      </c>
      <c r="AE105" s="102">
        <v>2932715</v>
      </c>
      <c r="AF105" s="101">
        <v>1252752</v>
      </c>
      <c r="AG105" s="105">
        <f t="shared" si="13"/>
        <v>19132107</v>
      </c>
      <c r="AH105" s="102">
        <f t="shared" si="13"/>
        <v>1801499</v>
      </c>
      <c r="AI105" s="102">
        <f t="shared" si="13"/>
        <v>2038273</v>
      </c>
      <c r="AJ105" s="102">
        <f t="shared" si="13"/>
        <v>42266081</v>
      </c>
      <c r="AK105" s="102">
        <f t="shared" si="13"/>
        <v>2569784</v>
      </c>
      <c r="AL105" s="102">
        <f t="shared" si="13"/>
        <v>34805614</v>
      </c>
      <c r="AM105" s="104">
        <v>12487809</v>
      </c>
      <c r="AN105" s="102">
        <v>1127256</v>
      </c>
      <c r="AO105" s="102">
        <v>1305681</v>
      </c>
      <c r="AP105" s="102">
        <v>29751483</v>
      </c>
      <c r="AQ105" s="102">
        <v>1879131</v>
      </c>
      <c r="AR105" s="103">
        <v>26797028</v>
      </c>
      <c r="AS105" s="102">
        <v>6644298</v>
      </c>
      <c r="AT105" s="102">
        <v>674243</v>
      </c>
      <c r="AU105" s="102">
        <v>732592</v>
      </c>
      <c r="AV105" s="102">
        <v>12514598</v>
      </c>
      <c r="AW105" s="102">
        <v>690653</v>
      </c>
      <c r="AX105" s="101">
        <v>8008586</v>
      </c>
    </row>
    <row r="106" spans="2:50" x14ac:dyDescent="0.3">
      <c r="B106" s="100" t="s">
        <v>111</v>
      </c>
      <c r="C106" s="108">
        <f t="shared" si="7"/>
        <v>100314890</v>
      </c>
      <c r="D106" s="107">
        <v>72189353</v>
      </c>
      <c r="E106" s="106">
        <v>28125537</v>
      </c>
      <c r="F106" s="105">
        <f t="shared" si="8"/>
        <v>53238708</v>
      </c>
      <c r="G106" s="102">
        <f t="shared" si="9"/>
        <v>47066736</v>
      </c>
      <c r="H106" s="104">
        <v>36341744</v>
      </c>
      <c r="I106" s="103">
        <v>35840636</v>
      </c>
      <c r="J106" s="102">
        <v>16896964</v>
      </c>
      <c r="K106" s="101">
        <v>11226100</v>
      </c>
      <c r="L106" s="105">
        <f t="shared" si="12"/>
        <v>15677026</v>
      </c>
      <c r="M106" s="102">
        <f t="shared" si="12"/>
        <v>13636088</v>
      </c>
      <c r="N106" s="102">
        <f t="shared" si="12"/>
        <v>16699919</v>
      </c>
      <c r="O106" s="102">
        <f t="shared" si="12"/>
        <v>19134510</v>
      </c>
      <c r="P106" s="102">
        <f t="shared" si="12"/>
        <v>18217585</v>
      </c>
      <c r="Q106" s="102">
        <f t="shared" si="12"/>
        <v>10045212</v>
      </c>
      <c r="R106" s="102">
        <f t="shared" si="12"/>
        <v>6895102</v>
      </c>
      <c r="S106" s="104">
        <v>13609622</v>
      </c>
      <c r="T106" s="102">
        <v>9358682</v>
      </c>
      <c r="U106" s="102">
        <v>11056167</v>
      </c>
      <c r="V106" s="102">
        <v>12945824</v>
      </c>
      <c r="W106" s="102">
        <v>12299929</v>
      </c>
      <c r="X106" s="102">
        <v>7219228</v>
      </c>
      <c r="Y106" s="103">
        <v>5692927</v>
      </c>
      <c r="Z106" s="102">
        <v>2067404</v>
      </c>
      <c r="AA106" s="102">
        <v>4277406</v>
      </c>
      <c r="AB106" s="102">
        <v>5643752</v>
      </c>
      <c r="AC106" s="102">
        <v>6188686</v>
      </c>
      <c r="AD106" s="102">
        <v>5917656</v>
      </c>
      <c r="AE106" s="102">
        <v>2825984</v>
      </c>
      <c r="AF106" s="101">
        <v>1202175</v>
      </c>
      <c r="AG106" s="105">
        <f t="shared" si="13"/>
        <v>18503581</v>
      </c>
      <c r="AH106" s="102">
        <f t="shared" si="13"/>
        <v>1766187</v>
      </c>
      <c r="AI106" s="102">
        <f t="shared" si="13"/>
        <v>1969902</v>
      </c>
      <c r="AJ106" s="102">
        <f t="shared" si="13"/>
        <v>41366900</v>
      </c>
      <c r="AK106" s="102">
        <f t="shared" si="13"/>
        <v>2521902</v>
      </c>
      <c r="AL106" s="102">
        <f t="shared" si="13"/>
        <v>34186419</v>
      </c>
      <c r="AM106" s="104">
        <v>12214975</v>
      </c>
      <c r="AN106" s="102">
        <v>1116015</v>
      </c>
      <c r="AO106" s="102">
        <v>1279416</v>
      </c>
      <c r="AP106" s="102">
        <v>29270785</v>
      </c>
      <c r="AQ106" s="102">
        <v>1858404</v>
      </c>
      <c r="AR106" s="103">
        <v>26449759</v>
      </c>
      <c r="AS106" s="102">
        <v>6288606</v>
      </c>
      <c r="AT106" s="102">
        <v>650172</v>
      </c>
      <c r="AU106" s="102">
        <v>690486</v>
      </c>
      <c r="AV106" s="102">
        <v>12096115</v>
      </c>
      <c r="AW106" s="102">
        <v>663498</v>
      </c>
      <c r="AX106" s="101">
        <v>7736660</v>
      </c>
    </row>
    <row r="107" spans="2:50" x14ac:dyDescent="0.3">
      <c r="B107" s="100" t="s">
        <v>112</v>
      </c>
      <c r="C107" s="108">
        <f t="shared" si="7"/>
        <v>97334453</v>
      </c>
      <c r="D107" s="107">
        <v>70437511</v>
      </c>
      <c r="E107" s="106">
        <v>26896942</v>
      </c>
      <c r="F107" s="105">
        <f t="shared" si="8"/>
        <v>51700369</v>
      </c>
      <c r="G107" s="102">
        <f t="shared" si="9"/>
        <v>45624940</v>
      </c>
      <c r="H107" s="104">
        <v>35476939</v>
      </c>
      <c r="I107" s="103">
        <v>34953859</v>
      </c>
      <c r="J107" s="102">
        <v>16223430</v>
      </c>
      <c r="K107" s="101">
        <v>10671081</v>
      </c>
      <c r="L107" s="105">
        <f t="shared" si="12"/>
        <v>15087839</v>
      </c>
      <c r="M107" s="102">
        <f t="shared" si="12"/>
        <v>13350710</v>
      </c>
      <c r="N107" s="102">
        <f t="shared" si="12"/>
        <v>16271338</v>
      </c>
      <c r="O107" s="102">
        <f t="shared" si="12"/>
        <v>18646149</v>
      </c>
      <c r="P107" s="102">
        <f t="shared" si="12"/>
        <v>17675160</v>
      </c>
      <c r="Q107" s="102">
        <f t="shared" si="12"/>
        <v>9674115</v>
      </c>
      <c r="R107" s="102">
        <f t="shared" si="12"/>
        <v>6619998</v>
      </c>
      <c r="S107" s="104">
        <v>13107394</v>
      </c>
      <c r="T107" s="102">
        <v>9110533</v>
      </c>
      <c r="U107" s="102">
        <v>10847574</v>
      </c>
      <c r="V107" s="102">
        <v>12714656</v>
      </c>
      <c r="W107" s="102">
        <v>12065431</v>
      </c>
      <c r="X107" s="102">
        <v>7053411</v>
      </c>
      <c r="Y107" s="103">
        <v>5531799</v>
      </c>
      <c r="Z107" s="102">
        <v>1980445</v>
      </c>
      <c r="AA107" s="102">
        <v>4240177</v>
      </c>
      <c r="AB107" s="102">
        <v>5423764</v>
      </c>
      <c r="AC107" s="102">
        <v>5931493</v>
      </c>
      <c r="AD107" s="102">
        <v>5609729</v>
      </c>
      <c r="AE107" s="102">
        <v>2620704</v>
      </c>
      <c r="AF107" s="101">
        <v>1088199</v>
      </c>
      <c r="AG107" s="105">
        <f t="shared" si="13"/>
        <v>17900836</v>
      </c>
      <c r="AH107" s="102">
        <f t="shared" si="13"/>
        <v>1678094</v>
      </c>
      <c r="AI107" s="102">
        <f t="shared" si="13"/>
        <v>1942296</v>
      </c>
      <c r="AJ107" s="102">
        <f t="shared" si="13"/>
        <v>40340757</v>
      </c>
      <c r="AK107" s="102">
        <f t="shared" si="13"/>
        <v>2417047</v>
      </c>
      <c r="AL107" s="102">
        <f t="shared" si="13"/>
        <v>33055423</v>
      </c>
      <c r="AM107" s="104">
        <v>11881925</v>
      </c>
      <c r="AN107" s="102">
        <v>1082604</v>
      </c>
      <c r="AO107" s="102">
        <v>1257184</v>
      </c>
      <c r="AP107" s="102">
        <v>28633313</v>
      </c>
      <c r="AQ107" s="102">
        <v>1806040</v>
      </c>
      <c r="AR107" s="103">
        <v>25776445</v>
      </c>
      <c r="AS107" s="102">
        <v>6018911</v>
      </c>
      <c r="AT107" s="102">
        <v>595490</v>
      </c>
      <c r="AU107" s="102">
        <v>685112</v>
      </c>
      <c r="AV107" s="102">
        <v>11707444</v>
      </c>
      <c r="AW107" s="102">
        <v>611007</v>
      </c>
      <c r="AX107" s="101">
        <v>7278978</v>
      </c>
    </row>
    <row r="108" spans="2:50" x14ac:dyDescent="0.3">
      <c r="B108" s="100" t="s">
        <v>113</v>
      </c>
      <c r="C108" s="108">
        <f t="shared" si="7"/>
        <v>95961227</v>
      </c>
      <c r="D108" s="107">
        <v>68880892</v>
      </c>
      <c r="E108" s="106">
        <v>27080335</v>
      </c>
      <c r="F108" s="105">
        <f t="shared" si="8"/>
        <v>50739980</v>
      </c>
      <c r="G108" s="102">
        <f t="shared" si="9"/>
        <v>45212007</v>
      </c>
      <c r="H108" s="104">
        <v>34653404</v>
      </c>
      <c r="I108" s="103">
        <v>34220793</v>
      </c>
      <c r="J108" s="102">
        <v>16086576</v>
      </c>
      <c r="K108" s="101">
        <v>10991214</v>
      </c>
      <c r="L108" s="105">
        <f t="shared" si="12"/>
        <v>15017578</v>
      </c>
      <c r="M108" s="102">
        <f t="shared" si="12"/>
        <v>13375551</v>
      </c>
      <c r="N108" s="102">
        <f t="shared" si="12"/>
        <v>15913033</v>
      </c>
      <c r="O108" s="102">
        <f t="shared" si="12"/>
        <v>18151412</v>
      </c>
      <c r="P108" s="102">
        <f t="shared" si="12"/>
        <v>17330533</v>
      </c>
      <c r="Q108" s="102">
        <f t="shared" si="12"/>
        <v>9570258</v>
      </c>
      <c r="R108" s="102">
        <f t="shared" si="12"/>
        <v>6593621</v>
      </c>
      <c r="S108" s="104">
        <v>12753851</v>
      </c>
      <c r="T108" s="102">
        <v>8791763</v>
      </c>
      <c r="U108" s="102">
        <v>10578892</v>
      </c>
      <c r="V108" s="102">
        <v>12449259</v>
      </c>
      <c r="W108" s="102">
        <v>11848293</v>
      </c>
      <c r="X108" s="102">
        <v>6964478</v>
      </c>
      <c r="Y108" s="103">
        <v>5487660</v>
      </c>
      <c r="Z108" s="102">
        <v>2263727</v>
      </c>
      <c r="AA108" s="102">
        <v>4583788</v>
      </c>
      <c r="AB108" s="102">
        <v>5334141</v>
      </c>
      <c r="AC108" s="102">
        <v>5702153</v>
      </c>
      <c r="AD108" s="102">
        <v>5482240</v>
      </c>
      <c r="AE108" s="102">
        <v>2605780</v>
      </c>
      <c r="AF108" s="101">
        <v>1105961</v>
      </c>
      <c r="AG108" s="105">
        <f t="shared" si="13"/>
        <v>17510982</v>
      </c>
      <c r="AH108" s="102">
        <f t="shared" si="13"/>
        <v>1743521</v>
      </c>
      <c r="AI108" s="102">
        <f t="shared" si="13"/>
        <v>1929175</v>
      </c>
      <c r="AJ108" s="102">
        <f t="shared" si="13"/>
        <v>39382704</v>
      </c>
      <c r="AK108" s="102">
        <f t="shared" si="13"/>
        <v>2447719</v>
      </c>
      <c r="AL108" s="102">
        <f t="shared" si="13"/>
        <v>32947126</v>
      </c>
      <c r="AM108" s="104">
        <v>11638415</v>
      </c>
      <c r="AN108" s="102">
        <v>1069759</v>
      </c>
      <c r="AO108" s="102">
        <v>1225889</v>
      </c>
      <c r="AP108" s="102">
        <v>27917503</v>
      </c>
      <c r="AQ108" s="102">
        <v>1771518</v>
      </c>
      <c r="AR108" s="103">
        <v>25257809</v>
      </c>
      <c r="AS108" s="102">
        <v>5872567</v>
      </c>
      <c r="AT108" s="102">
        <v>673762</v>
      </c>
      <c r="AU108" s="102">
        <v>703286</v>
      </c>
      <c r="AV108" s="102">
        <v>11465201</v>
      </c>
      <c r="AW108" s="102">
        <v>676201</v>
      </c>
      <c r="AX108" s="101">
        <v>7689317</v>
      </c>
    </row>
    <row r="109" spans="2:50" x14ac:dyDescent="0.3">
      <c r="B109" s="100" t="s">
        <v>114</v>
      </c>
      <c r="C109" s="108">
        <f t="shared" si="7"/>
        <v>94164941</v>
      </c>
      <c r="D109" s="107">
        <v>68098432</v>
      </c>
      <c r="E109" s="106">
        <v>26066509</v>
      </c>
      <c r="F109" s="105">
        <f t="shared" si="8"/>
        <v>49654917</v>
      </c>
      <c r="G109" s="102">
        <f t="shared" si="9"/>
        <v>44501790</v>
      </c>
      <c r="H109" s="104">
        <v>34293048</v>
      </c>
      <c r="I109" s="103">
        <v>33799366</v>
      </c>
      <c r="J109" s="102">
        <v>15361869</v>
      </c>
      <c r="K109" s="101">
        <v>10702424</v>
      </c>
      <c r="L109" s="105">
        <f t="shared" si="12"/>
        <v>14355760</v>
      </c>
      <c r="M109" s="102">
        <f t="shared" si="12"/>
        <v>13126933</v>
      </c>
      <c r="N109" s="102">
        <f t="shared" si="12"/>
        <v>15551365</v>
      </c>
      <c r="O109" s="102">
        <f t="shared" si="12"/>
        <v>17803905</v>
      </c>
      <c r="P109" s="102">
        <f t="shared" si="12"/>
        <v>16944428</v>
      </c>
      <c r="Q109" s="102">
        <f t="shared" si="12"/>
        <v>9728495</v>
      </c>
      <c r="R109" s="102">
        <f t="shared" si="12"/>
        <v>6645823</v>
      </c>
      <c r="S109" s="104">
        <v>12209229</v>
      </c>
      <c r="T109" s="102">
        <v>8741343</v>
      </c>
      <c r="U109" s="102">
        <v>10345785</v>
      </c>
      <c r="V109" s="102">
        <v>12304739</v>
      </c>
      <c r="W109" s="102">
        <v>11723628</v>
      </c>
      <c r="X109" s="102">
        <v>7174141</v>
      </c>
      <c r="Y109" s="103">
        <v>5593550</v>
      </c>
      <c r="Z109" s="102">
        <v>2146531</v>
      </c>
      <c r="AA109" s="102">
        <v>4385590</v>
      </c>
      <c r="AB109" s="102">
        <v>5205580</v>
      </c>
      <c r="AC109" s="102">
        <v>5499166</v>
      </c>
      <c r="AD109" s="102">
        <v>5220800</v>
      </c>
      <c r="AE109" s="102">
        <v>2554354</v>
      </c>
      <c r="AF109" s="101">
        <v>1052273</v>
      </c>
      <c r="AG109" s="105">
        <f t="shared" si="13"/>
        <v>17191970</v>
      </c>
      <c r="AH109" s="102">
        <f t="shared" si="13"/>
        <v>1702145</v>
      </c>
      <c r="AI109" s="102">
        <f t="shared" si="13"/>
        <v>1888281</v>
      </c>
      <c r="AJ109" s="102">
        <f t="shared" si="13"/>
        <v>38480040</v>
      </c>
      <c r="AK109" s="102">
        <f t="shared" si="13"/>
        <v>2411176</v>
      </c>
      <c r="AL109" s="102">
        <f t="shared" si="13"/>
        <v>32491330</v>
      </c>
      <c r="AM109" s="104">
        <v>11540721</v>
      </c>
      <c r="AN109" s="102">
        <v>1059602</v>
      </c>
      <c r="AO109" s="102">
        <v>1210665</v>
      </c>
      <c r="AP109" s="102">
        <v>27550258</v>
      </c>
      <c r="AQ109" s="102">
        <v>1754609</v>
      </c>
      <c r="AR109" s="103">
        <v>24982577</v>
      </c>
      <c r="AS109" s="102">
        <v>5651249</v>
      </c>
      <c r="AT109" s="102">
        <v>642543</v>
      </c>
      <c r="AU109" s="102">
        <v>677616</v>
      </c>
      <c r="AV109" s="102">
        <v>10929782</v>
      </c>
      <c r="AW109" s="102">
        <v>656567</v>
      </c>
      <c r="AX109" s="101">
        <v>7508753</v>
      </c>
    </row>
    <row r="110" spans="2:50" x14ac:dyDescent="0.3">
      <c r="B110" s="100" t="s">
        <v>115</v>
      </c>
      <c r="C110" s="108">
        <f t="shared" si="7"/>
        <v>95187515</v>
      </c>
      <c r="D110" s="107">
        <v>70118515</v>
      </c>
      <c r="E110" s="106">
        <v>25069000</v>
      </c>
      <c r="F110" s="105">
        <f t="shared" si="8"/>
        <v>50551996</v>
      </c>
      <c r="G110" s="102">
        <f t="shared" si="9"/>
        <v>44626018</v>
      </c>
      <c r="H110" s="104">
        <v>35418304</v>
      </c>
      <c r="I110" s="103">
        <v>34693015</v>
      </c>
      <c r="J110" s="102">
        <v>15133692</v>
      </c>
      <c r="K110" s="101">
        <v>9933003</v>
      </c>
      <c r="L110" s="105">
        <f t="shared" si="12"/>
        <v>13820062</v>
      </c>
      <c r="M110" s="102">
        <f t="shared" si="12"/>
        <v>13025957</v>
      </c>
      <c r="N110" s="102">
        <f t="shared" si="12"/>
        <v>15449223</v>
      </c>
      <c r="O110" s="102">
        <f t="shared" si="12"/>
        <v>18083136</v>
      </c>
      <c r="P110" s="102">
        <f t="shared" si="12"/>
        <v>17324949</v>
      </c>
      <c r="Q110" s="102">
        <f t="shared" si="12"/>
        <v>10518419</v>
      </c>
      <c r="R110" s="102">
        <f t="shared" si="12"/>
        <v>6956269</v>
      </c>
      <c r="S110" s="104">
        <v>12202672</v>
      </c>
      <c r="T110" s="102">
        <v>9063531</v>
      </c>
      <c r="U110" s="102">
        <v>10485704</v>
      </c>
      <c r="V110" s="102">
        <v>12596645</v>
      </c>
      <c r="W110" s="102">
        <v>12082880</v>
      </c>
      <c r="X110" s="102">
        <v>7790672</v>
      </c>
      <c r="Y110" s="103">
        <v>5889216</v>
      </c>
      <c r="Z110" s="102">
        <v>1617390</v>
      </c>
      <c r="AA110" s="102">
        <v>3962426</v>
      </c>
      <c r="AB110" s="102">
        <v>4963519</v>
      </c>
      <c r="AC110" s="102">
        <v>5486491</v>
      </c>
      <c r="AD110" s="102">
        <v>5242069</v>
      </c>
      <c r="AE110" s="102">
        <v>2727747</v>
      </c>
      <c r="AF110" s="101">
        <v>1067053</v>
      </c>
      <c r="AG110" s="105">
        <f t="shared" si="13"/>
        <v>17857049</v>
      </c>
      <c r="AH110" s="102">
        <f t="shared" si="13"/>
        <v>1572418</v>
      </c>
      <c r="AI110" s="102">
        <f t="shared" si="13"/>
        <v>1874378</v>
      </c>
      <c r="AJ110" s="102">
        <f t="shared" si="13"/>
        <v>39517336</v>
      </c>
      <c r="AK110" s="102">
        <f t="shared" si="13"/>
        <v>2294452</v>
      </c>
      <c r="AL110" s="102">
        <f t="shared" si="13"/>
        <v>32071882</v>
      </c>
      <c r="AM110" s="104">
        <v>11934925</v>
      </c>
      <c r="AN110" s="102">
        <v>1069990</v>
      </c>
      <c r="AO110" s="102">
        <v>1249520</v>
      </c>
      <c r="AP110" s="102">
        <v>28500803</v>
      </c>
      <c r="AQ110" s="102">
        <v>1782671</v>
      </c>
      <c r="AR110" s="103">
        <v>25580607</v>
      </c>
      <c r="AS110" s="102">
        <v>5922124</v>
      </c>
      <c r="AT110" s="102">
        <v>502428</v>
      </c>
      <c r="AU110" s="102">
        <v>624858</v>
      </c>
      <c r="AV110" s="102">
        <v>11016533</v>
      </c>
      <c r="AW110" s="102">
        <v>511781</v>
      </c>
      <c r="AX110" s="101">
        <v>6491275</v>
      </c>
    </row>
    <row r="111" spans="2:50" x14ac:dyDescent="0.3">
      <c r="B111" s="100" t="s">
        <v>116</v>
      </c>
      <c r="C111" s="108">
        <f t="shared" si="7"/>
        <v>98862208</v>
      </c>
      <c r="D111" s="107">
        <v>71019802</v>
      </c>
      <c r="E111" s="106">
        <v>27842406</v>
      </c>
      <c r="F111" s="105">
        <f t="shared" si="8"/>
        <v>52402190</v>
      </c>
      <c r="G111" s="102">
        <f t="shared" si="9"/>
        <v>46449311</v>
      </c>
      <c r="H111" s="104">
        <v>35781492</v>
      </c>
      <c r="I111" s="103">
        <v>35230420</v>
      </c>
      <c r="J111" s="102">
        <v>16620698</v>
      </c>
      <c r="K111" s="101">
        <v>11218891</v>
      </c>
      <c r="L111" s="105">
        <f t="shared" si="12"/>
        <v>14224805</v>
      </c>
      <c r="M111" s="102">
        <f t="shared" si="12"/>
        <v>13432929</v>
      </c>
      <c r="N111" s="102">
        <f t="shared" si="12"/>
        <v>15990359</v>
      </c>
      <c r="O111" s="102">
        <f t="shared" si="12"/>
        <v>18774194</v>
      </c>
      <c r="P111" s="102">
        <f t="shared" si="12"/>
        <v>18068175</v>
      </c>
      <c r="Q111" s="102">
        <f t="shared" si="12"/>
        <v>11070868</v>
      </c>
      <c r="R111" s="102">
        <f t="shared" si="12"/>
        <v>7290171</v>
      </c>
      <c r="S111" s="104">
        <v>12288708</v>
      </c>
      <c r="T111" s="102">
        <v>9109153</v>
      </c>
      <c r="U111" s="102">
        <v>10573155</v>
      </c>
      <c r="V111" s="102">
        <v>12755557</v>
      </c>
      <c r="W111" s="102">
        <v>12275955</v>
      </c>
      <c r="X111" s="102">
        <v>7973372</v>
      </c>
      <c r="Y111" s="103">
        <v>6036011</v>
      </c>
      <c r="Z111" s="102">
        <v>1936097</v>
      </c>
      <c r="AA111" s="102">
        <v>4323776</v>
      </c>
      <c r="AB111" s="102">
        <v>5417204</v>
      </c>
      <c r="AC111" s="102">
        <v>6018637</v>
      </c>
      <c r="AD111" s="102">
        <v>5792220</v>
      </c>
      <c r="AE111" s="102">
        <v>3097496</v>
      </c>
      <c r="AF111" s="101">
        <v>1254160</v>
      </c>
      <c r="AG111" s="105">
        <f t="shared" si="13"/>
        <v>18593938</v>
      </c>
      <c r="AH111" s="102">
        <f t="shared" si="13"/>
        <v>1709846</v>
      </c>
      <c r="AI111" s="102">
        <f t="shared" si="13"/>
        <v>1964211</v>
      </c>
      <c r="AJ111" s="102">
        <f t="shared" si="13"/>
        <v>40857457</v>
      </c>
      <c r="AK111" s="102">
        <f t="shared" si="13"/>
        <v>2427792</v>
      </c>
      <c r="AL111" s="102">
        <f t="shared" si="13"/>
        <v>33308964</v>
      </c>
      <c r="AM111" s="104">
        <v>12144661</v>
      </c>
      <c r="AN111" s="102">
        <v>1090227</v>
      </c>
      <c r="AO111" s="102">
        <v>1268213</v>
      </c>
      <c r="AP111" s="102">
        <v>28828439</v>
      </c>
      <c r="AQ111" s="102">
        <v>1808732</v>
      </c>
      <c r="AR111" s="103">
        <v>25879530</v>
      </c>
      <c r="AS111" s="102">
        <v>6449277</v>
      </c>
      <c r="AT111" s="102">
        <v>619619</v>
      </c>
      <c r="AU111" s="102">
        <v>695998</v>
      </c>
      <c r="AV111" s="102">
        <v>12029018</v>
      </c>
      <c r="AW111" s="102">
        <v>619060</v>
      </c>
      <c r="AX111" s="101">
        <v>7429434</v>
      </c>
    </row>
    <row r="112" spans="2:50" x14ac:dyDescent="0.3">
      <c r="B112" s="100" t="s">
        <v>117</v>
      </c>
      <c r="C112" s="108">
        <f t="shared" si="7"/>
        <v>100302288</v>
      </c>
      <c r="D112" s="107">
        <v>71288067</v>
      </c>
      <c r="E112" s="106">
        <v>29014221</v>
      </c>
      <c r="F112" s="105">
        <f t="shared" si="8"/>
        <v>53022273</v>
      </c>
      <c r="G112" s="102">
        <f t="shared" si="9"/>
        <v>47267661</v>
      </c>
      <c r="H112" s="104">
        <v>35843556</v>
      </c>
      <c r="I112" s="103">
        <v>35435434</v>
      </c>
      <c r="J112" s="102">
        <v>17178717</v>
      </c>
      <c r="K112" s="101">
        <v>11832227</v>
      </c>
      <c r="L112" s="105">
        <f t="shared" si="12"/>
        <v>14493080</v>
      </c>
      <c r="M112" s="102">
        <f t="shared" si="12"/>
        <v>13761721</v>
      </c>
      <c r="N112" s="102">
        <f t="shared" si="12"/>
        <v>16261964</v>
      </c>
      <c r="O112" s="102">
        <f t="shared" si="12"/>
        <v>19008590</v>
      </c>
      <c r="P112" s="102">
        <f t="shared" si="12"/>
        <v>18257700</v>
      </c>
      <c r="Q112" s="102">
        <f t="shared" si="12"/>
        <v>11165842</v>
      </c>
      <c r="R112" s="102">
        <f t="shared" si="12"/>
        <v>7341038</v>
      </c>
      <c r="S112" s="104">
        <v>12373924</v>
      </c>
      <c r="T112" s="102">
        <v>9150467</v>
      </c>
      <c r="U112" s="102">
        <v>10599848</v>
      </c>
      <c r="V112" s="102">
        <v>12795706</v>
      </c>
      <c r="W112" s="102">
        <v>12318176</v>
      </c>
      <c r="X112" s="102">
        <v>7995572</v>
      </c>
      <c r="Y112" s="103">
        <v>6045297</v>
      </c>
      <c r="Z112" s="102">
        <v>2119156</v>
      </c>
      <c r="AA112" s="102">
        <v>4611254</v>
      </c>
      <c r="AB112" s="102">
        <v>5662116</v>
      </c>
      <c r="AC112" s="102">
        <v>6212884</v>
      </c>
      <c r="AD112" s="102">
        <v>5939524</v>
      </c>
      <c r="AE112" s="102">
        <v>3170270</v>
      </c>
      <c r="AF112" s="101">
        <v>1295741</v>
      </c>
      <c r="AG112" s="105">
        <f t="shared" si="13"/>
        <v>19093113</v>
      </c>
      <c r="AH112" s="102">
        <f t="shared" si="13"/>
        <v>1759379</v>
      </c>
      <c r="AI112" s="102">
        <f t="shared" si="13"/>
        <v>1977559</v>
      </c>
      <c r="AJ112" s="102">
        <f t="shared" si="13"/>
        <v>41380489</v>
      </c>
      <c r="AK112" s="102">
        <f t="shared" si="13"/>
        <v>2464431</v>
      </c>
      <c r="AL112" s="102">
        <f t="shared" si="13"/>
        <v>33627318</v>
      </c>
      <c r="AM112" s="104">
        <v>12279979</v>
      </c>
      <c r="AN112" s="102">
        <v>1091968</v>
      </c>
      <c r="AO112" s="102">
        <v>1265914</v>
      </c>
      <c r="AP112" s="102">
        <v>28927684</v>
      </c>
      <c r="AQ112" s="102">
        <v>1805784</v>
      </c>
      <c r="AR112" s="103">
        <v>25916739</v>
      </c>
      <c r="AS112" s="102">
        <v>6813134</v>
      </c>
      <c r="AT112" s="102">
        <v>667411</v>
      </c>
      <c r="AU112" s="102">
        <v>711645</v>
      </c>
      <c r="AV112" s="102">
        <v>12452805</v>
      </c>
      <c r="AW112" s="102">
        <v>658647</v>
      </c>
      <c r="AX112" s="101">
        <v>7710579</v>
      </c>
    </row>
    <row r="113" spans="2:50" x14ac:dyDescent="0.3">
      <c r="B113" s="100" t="s">
        <v>118</v>
      </c>
      <c r="C113" s="108">
        <f t="shared" si="7"/>
        <v>100731066</v>
      </c>
      <c r="D113" s="107">
        <v>71240974</v>
      </c>
      <c r="E113" s="106">
        <v>29490092</v>
      </c>
      <c r="F113" s="105">
        <f t="shared" si="8"/>
        <v>53185114</v>
      </c>
      <c r="G113" s="102">
        <f t="shared" si="9"/>
        <v>47533300</v>
      </c>
      <c r="H113" s="104">
        <v>35769097</v>
      </c>
      <c r="I113" s="103">
        <v>35462764</v>
      </c>
      <c r="J113" s="102">
        <v>17416017</v>
      </c>
      <c r="K113" s="101">
        <v>12070536</v>
      </c>
      <c r="L113" s="105">
        <f t="shared" si="12"/>
        <v>14520377</v>
      </c>
      <c r="M113" s="102">
        <f t="shared" si="12"/>
        <v>13842689</v>
      </c>
      <c r="N113" s="102">
        <f t="shared" si="12"/>
        <v>16331111</v>
      </c>
      <c r="O113" s="102">
        <f t="shared" si="12"/>
        <v>19077529</v>
      </c>
      <c r="P113" s="102">
        <f t="shared" si="12"/>
        <v>18330155</v>
      </c>
      <c r="Q113" s="102">
        <f t="shared" si="12"/>
        <v>11233926</v>
      </c>
      <c r="R113" s="102">
        <f t="shared" si="12"/>
        <v>7382627</v>
      </c>
      <c r="S113" s="104">
        <v>12411478</v>
      </c>
      <c r="T113" s="102">
        <v>9095957</v>
      </c>
      <c r="U113" s="102">
        <v>10570547</v>
      </c>
      <c r="V113" s="102">
        <v>12788545</v>
      </c>
      <c r="W113" s="102">
        <v>12308050</v>
      </c>
      <c r="X113" s="102">
        <v>8002399</v>
      </c>
      <c r="Y113" s="103">
        <v>6054885</v>
      </c>
      <c r="Z113" s="102">
        <v>2108899</v>
      </c>
      <c r="AA113" s="102">
        <v>4746732</v>
      </c>
      <c r="AB113" s="102">
        <v>5760564</v>
      </c>
      <c r="AC113" s="102">
        <v>6288984</v>
      </c>
      <c r="AD113" s="102">
        <v>6022105</v>
      </c>
      <c r="AE113" s="102">
        <v>3231527</v>
      </c>
      <c r="AF113" s="101">
        <v>1327742</v>
      </c>
      <c r="AG113" s="105">
        <f t="shared" si="13"/>
        <v>19179280</v>
      </c>
      <c r="AH113" s="102">
        <f t="shared" si="13"/>
        <v>1782110</v>
      </c>
      <c r="AI113" s="102">
        <f t="shared" si="13"/>
        <v>2003609</v>
      </c>
      <c r="AJ113" s="102">
        <f t="shared" si="13"/>
        <v>41500802</v>
      </c>
      <c r="AK113" s="102">
        <f t="shared" si="13"/>
        <v>2482787</v>
      </c>
      <c r="AL113" s="102">
        <f t="shared" si="13"/>
        <v>33782480</v>
      </c>
      <c r="AM113" s="104">
        <v>12250521</v>
      </c>
      <c r="AN113" s="102">
        <v>1097054</v>
      </c>
      <c r="AO113" s="102">
        <v>1273705</v>
      </c>
      <c r="AP113" s="102">
        <v>28880762</v>
      </c>
      <c r="AQ113" s="102">
        <v>1808025</v>
      </c>
      <c r="AR113" s="103">
        <v>25930907</v>
      </c>
      <c r="AS113" s="102">
        <v>6928759</v>
      </c>
      <c r="AT113" s="102">
        <v>685056</v>
      </c>
      <c r="AU113" s="102">
        <v>729904</v>
      </c>
      <c r="AV113" s="102">
        <v>12620040</v>
      </c>
      <c r="AW113" s="102">
        <v>674762</v>
      </c>
      <c r="AX113" s="101">
        <v>7851573</v>
      </c>
    </row>
    <row r="114" spans="2:50" x14ac:dyDescent="0.3">
      <c r="B114" s="100" t="s">
        <v>119</v>
      </c>
      <c r="C114" s="108">
        <f t="shared" si="7"/>
        <v>102334950</v>
      </c>
      <c r="D114" s="107">
        <v>73212313</v>
      </c>
      <c r="E114" s="106">
        <v>29122637</v>
      </c>
      <c r="F114" s="105">
        <f t="shared" si="8"/>
        <v>53993349</v>
      </c>
      <c r="G114" s="102">
        <f t="shared" si="9"/>
        <v>48330159</v>
      </c>
      <c r="H114" s="104">
        <v>36832524</v>
      </c>
      <c r="I114" s="103">
        <v>36371272</v>
      </c>
      <c r="J114" s="102">
        <v>17160825</v>
      </c>
      <c r="K114" s="101">
        <v>11958887</v>
      </c>
      <c r="L114" s="105">
        <f t="shared" si="12"/>
        <v>16059075</v>
      </c>
      <c r="M114" s="102">
        <f t="shared" si="12"/>
        <v>14015015</v>
      </c>
      <c r="N114" s="102">
        <f t="shared" si="12"/>
        <v>17053882</v>
      </c>
      <c r="O114" s="102">
        <f t="shared" si="12"/>
        <v>19405552</v>
      </c>
      <c r="P114" s="102">
        <f t="shared" si="12"/>
        <v>18446816</v>
      </c>
      <c r="Q114" s="102">
        <f t="shared" si="12"/>
        <v>10330874</v>
      </c>
      <c r="R114" s="102">
        <f t="shared" si="12"/>
        <v>7012295</v>
      </c>
      <c r="S114" s="104">
        <v>13809223</v>
      </c>
      <c r="T114" s="102">
        <v>9546588</v>
      </c>
      <c r="U114" s="102">
        <v>11151462</v>
      </c>
      <c r="V114" s="102">
        <v>13061936</v>
      </c>
      <c r="W114" s="102">
        <v>12456180</v>
      </c>
      <c r="X114" s="102">
        <v>7403495</v>
      </c>
      <c r="Y114" s="103">
        <v>5774913</v>
      </c>
      <c r="Z114" s="102">
        <v>2249852</v>
      </c>
      <c r="AA114" s="102">
        <v>4468427</v>
      </c>
      <c r="AB114" s="102">
        <v>5902420</v>
      </c>
      <c r="AC114" s="102">
        <v>6343616</v>
      </c>
      <c r="AD114" s="102">
        <v>5990636</v>
      </c>
      <c r="AE114" s="102">
        <v>2927379</v>
      </c>
      <c r="AF114" s="101">
        <v>1237382</v>
      </c>
      <c r="AG114" s="105">
        <f t="shared" si="13"/>
        <v>19369367</v>
      </c>
      <c r="AH114" s="102">
        <f t="shared" si="13"/>
        <v>1804947</v>
      </c>
      <c r="AI114" s="102">
        <f t="shared" si="13"/>
        <v>2076828</v>
      </c>
      <c r="AJ114" s="102">
        <f t="shared" si="13"/>
        <v>42096491</v>
      </c>
      <c r="AK114" s="102">
        <f t="shared" si="13"/>
        <v>2526789</v>
      </c>
      <c r="AL114" s="102">
        <f t="shared" si="13"/>
        <v>34460528</v>
      </c>
      <c r="AM114" s="104">
        <v>12467662</v>
      </c>
      <c r="AN114" s="102">
        <v>1134672</v>
      </c>
      <c r="AO114" s="102">
        <v>1341854</v>
      </c>
      <c r="AP114" s="102">
        <v>29627025</v>
      </c>
      <c r="AQ114" s="102">
        <v>1879804</v>
      </c>
      <c r="AR114" s="103">
        <v>26761296</v>
      </c>
      <c r="AS114" s="102">
        <v>6901705</v>
      </c>
      <c r="AT114" s="102">
        <v>670275</v>
      </c>
      <c r="AU114" s="102">
        <v>734974</v>
      </c>
      <c r="AV114" s="102">
        <v>12469466</v>
      </c>
      <c r="AW114" s="102">
        <v>646985</v>
      </c>
      <c r="AX114" s="101">
        <v>7699232</v>
      </c>
    </row>
    <row r="115" spans="2:50" x14ac:dyDescent="0.3">
      <c r="B115" s="100" t="s">
        <v>120</v>
      </c>
      <c r="C115" s="108">
        <f t="shared" si="7"/>
        <v>100410743</v>
      </c>
      <c r="D115" s="107">
        <v>68961313</v>
      </c>
      <c r="E115" s="106">
        <v>31449430</v>
      </c>
      <c r="F115" s="105">
        <f t="shared" si="8"/>
        <v>52593052</v>
      </c>
      <c r="G115" s="102">
        <f t="shared" si="9"/>
        <v>47807998</v>
      </c>
      <c r="H115" s="104">
        <v>34688948</v>
      </c>
      <c r="I115" s="103">
        <v>34265417</v>
      </c>
      <c r="J115" s="102">
        <v>17904104</v>
      </c>
      <c r="K115" s="101">
        <v>13542581</v>
      </c>
      <c r="L115" s="105">
        <f t="shared" si="12"/>
        <v>16535119</v>
      </c>
      <c r="M115" s="102">
        <f t="shared" si="12"/>
        <v>14281428</v>
      </c>
      <c r="N115" s="102">
        <f t="shared" si="12"/>
        <v>16938368</v>
      </c>
      <c r="O115" s="102">
        <f t="shared" si="12"/>
        <v>18812469</v>
      </c>
      <c r="P115" s="102">
        <f t="shared" si="12"/>
        <v>17485607</v>
      </c>
      <c r="Q115" s="102">
        <f t="shared" si="12"/>
        <v>9673350</v>
      </c>
      <c r="R115" s="102">
        <f t="shared" si="12"/>
        <v>6674710</v>
      </c>
      <c r="S115" s="104">
        <v>12953192</v>
      </c>
      <c r="T115" s="102">
        <v>9027659</v>
      </c>
      <c r="U115" s="102">
        <v>10467190</v>
      </c>
      <c r="V115" s="102">
        <v>12292331</v>
      </c>
      <c r="W115" s="102">
        <v>11716882</v>
      </c>
      <c r="X115" s="102">
        <v>6984077</v>
      </c>
      <c r="Y115" s="103">
        <v>5513034</v>
      </c>
      <c r="Z115" s="102">
        <v>3581927</v>
      </c>
      <c r="AA115" s="102">
        <v>5253769</v>
      </c>
      <c r="AB115" s="102">
        <v>6471178</v>
      </c>
      <c r="AC115" s="102">
        <v>6520138</v>
      </c>
      <c r="AD115" s="102">
        <v>5768725</v>
      </c>
      <c r="AE115" s="102">
        <v>2689273</v>
      </c>
      <c r="AF115" s="101">
        <v>1161676</v>
      </c>
      <c r="AG115" s="105">
        <f t="shared" si="13"/>
        <v>18076903</v>
      </c>
      <c r="AH115" s="102">
        <f t="shared" si="13"/>
        <v>2032383</v>
      </c>
      <c r="AI115" s="102">
        <f t="shared" si="13"/>
        <v>2062891</v>
      </c>
      <c r="AJ115" s="102">
        <f t="shared" si="13"/>
        <v>39827212</v>
      </c>
      <c r="AK115" s="102">
        <f t="shared" si="13"/>
        <v>2731542</v>
      </c>
      <c r="AL115" s="102">
        <f t="shared" si="13"/>
        <v>35679811</v>
      </c>
      <c r="AM115" s="104">
        <v>11623282</v>
      </c>
      <c r="AN115" s="102">
        <v>1101618</v>
      </c>
      <c r="AO115" s="102">
        <v>1263640</v>
      </c>
      <c r="AP115" s="102">
        <v>27583264</v>
      </c>
      <c r="AQ115" s="102">
        <v>1808991</v>
      </c>
      <c r="AR115" s="103">
        <v>25580518</v>
      </c>
      <c r="AS115" s="102">
        <v>6453621</v>
      </c>
      <c r="AT115" s="102">
        <v>930765</v>
      </c>
      <c r="AU115" s="102">
        <v>799251</v>
      </c>
      <c r="AV115" s="102">
        <v>12243948</v>
      </c>
      <c r="AW115" s="102">
        <v>922551</v>
      </c>
      <c r="AX115" s="101">
        <v>10099293</v>
      </c>
    </row>
    <row r="116" spans="2:50" x14ac:dyDescent="0.3">
      <c r="B116" s="100" t="s">
        <v>121</v>
      </c>
      <c r="C116" s="108">
        <f t="shared" si="7"/>
        <v>102951822</v>
      </c>
      <c r="D116" s="107">
        <v>72304081</v>
      </c>
      <c r="E116" s="106">
        <v>30647741</v>
      </c>
      <c r="F116" s="105">
        <f t="shared" si="8"/>
        <v>54212211</v>
      </c>
      <c r="G116" s="102">
        <f t="shared" si="9"/>
        <v>48725499</v>
      </c>
      <c r="H116" s="104">
        <v>36355652</v>
      </c>
      <c r="I116" s="103">
        <v>35937828</v>
      </c>
      <c r="J116" s="102">
        <v>17856559</v>
      </c>
      <c r="K116" s="101">
        <v>12787671</v>
      </c>
      <c r="L116" s="105">
        <f t="shared" si="12"/>
        <v>16138290</v>
      </c>
      <c r="M116" s="102">
        <f t="shared" si="12"/>
        <v>14395418</v>
      </c>
      <c r="N116" s="102">
        <f t="shared" si="12"/>
        <v>17229376</v>
      </c>
      <c r="O116" s="102">
        <f t="shared" si="12"/>
        <v>19528165</v>
      </c>
      <c r="P116" s="102">
        <f t="shared" si="12"/>
        <v>18437231</v>
      </c>
      <c r="Q116" s="102">
        <f t="shared" si="12"/>
        <v>10273756</v>
      </c>
      <c r="R116" s="102">
        <f t="shared" si="12"/>
        <v>6935475</v>
      </c>
      <c r="S116" s="104">
        <v>13569523</v>
      </c>
      <c r="T116" s="102">
        <v>9419401</v>
      </c>
      <c r="U116" s="102">
        <v>11058346</v>
      </c>
      <c r="V116" s="102">
        <v>12966962</v>
      </c>
      <c r="W116" s="102">
        <v>12324946</v>
      </c>
      <c r="X116" s="102">
        <v>7290905</v>
      </c>
      <c r="Y116" s="103">
        <v>5663397</v>
      </c>
      <c r="Z116" s="102">
        <v>2568767</v>
      </c>
      <c r="AA116" s="102">
        <v>4976017</v>
      </c>
      <c r="AB116" s="102">
        <v>6171030</v>
      </c>
      <c r="AC116" s="102">
        <v>6561203</v>
      </c>
      <c r="AD116" s="102">
        <v>6112285</v>
      </c>
      <c r="AE116" s="102">
        <v>2982851</v>
      </c>
      <c r="AF116" s="101">
        <v>1272078</v>
      </c>
      <c r="AG116" s="105">
        <f t="shared" si="13"/>
        <v>19677467</v>
      </c>
      <c r="AH116" s="102">
        <f t="shared" si="13"/>
        <v>1890699</v>
      </c>
      <c r="AI116" s="102">
        <f t="shared" si="13"/>
        <v>2106719</v>
      </c>
      <c r="AJ116" s="102">
        <f t="shared" si="13"/>
        <v>42224452</v>
      </c>
      <c r="AK116" s="102">
        <f t="shared" si="13"/>
        <v>2589777</v>
      </c>
      <c r="AL116" s="102">
        <f t="shared" si="13"/>
        <v>34462707</v>
      </c>
      <c r="AM116" s="104">
        <v>12366850</v>
      </c>
      <c r="AN116" s="102">
        <v>1116117</v>
      </c>
      <c r="AO116" s="102">
        <v>1329159</v>
      </c>
      <c r="AP116" s="102">
        <v>29304119</v>
      </c>
      <c r="AQ116" s="102">
        <v>1858136</v>
      </c>
      <c r="AR116" s="103">
        <v>26329699</v>
      </c>
      <c r="AS116" s="102">
        <v>7310617</v>
      </c>
      <c r="AT116" s="102">
        <v>774582</v>
      </c>
      <c r="AU116" s="102">
        <v>777560</v>
      </c>
      <c r="AV116" s="102">
        <v>12920333</v>
      </c>
      <c r="AW116" s="102">
        <v>731641</v>
      </c>
      <c r="AX116" s="101">
        <v>8133008</v>
      </c>
    </row>
    <row r="117" spans="2:50" x14ac:dyDescent="0.3">
      <c r="B117" s="100" t="s">
        <v>122</v>
      </c>
      <c r="C117" s="108">
        <f t="shared" si="7"/>
        <v>105857524</v>
      </c>
      <c r="D117" s="107">
        <v>72362235</v>
      </c>
      <c r="E117" s="106">
        <v>33495289</v>
      </c>
      <c r="F117" s="105">
        <f t="shared" si="8"/>
        <v>55647898</v>
      </c>
      <c r="G117" s="102">
        <f t="shared" si="9"/>
        <v>50195713</v>
      </c>
      <c r="H117" s="104">
        <v>36300500</v>
      </c>
      <c r="I117" s="103">
        <v>36051612</v>
      </c>
      <c r="J117" s="102">
        <v>19347398</v>
      </c>
      <c r="K117" s="101">
        <v>14144101</v>
      </c>
      <c r="L117" s="105">
        <f t="shared" si="12"/>
        <v>16523245</v>
      </c>
      <c r="M117" s="102">
        <f t="shared" si="12"/>
        <v>14687728</v>
      </c>
      <c r="N117" s="102">
        <f t="shared" si="12"/>
        <v>17700015</v>
      </c>
      <c r="O117" s="102">
        <f t="shared" si="12"/>
        <v>20124941</v>
      </c>
      <c r="P117" s="102">
        <f t="shared" si="12"/>
        <v>19011794</v>
      </c>
      <c r="Q117" s="102">
        <f t="shared" si="12"/>
        <v>10623592</v>
      </c>
      <c r="R117" s="102">
        <f t="shared" si="12"/>
        <v>7172296</v>
      </c>
      <c r="S117" s="104">
        <v>13543213</v>
      </c>
      <c r="T117" s="102">
        <v>9312323</v>
      </c>
      <c r="U117" s="102">
        <v>11005328</v>
      </c>
      <c r="V117" s="102">
        <v>12996338</v>
      </c>
      <c r="W117" s="102">
        <v>12387249</v>
      </c>
      <c r="X117" s="102">
        <v>7353492</v>
      </c>
      <c r="Y117" s="103">
        <v>5754168</v>
      </c>
      <c r="Z117" s="102">
        <v>2980032</v>
      </c>
      <c r="AA117" s="102">
        <v>5375405</v>
      </c>
      <c r="AB117" s="102">
        <v>6694687</v>
      </c>
      <c r="AC117" s="102">
        <v>7128603</v>
      </c>
      <c r="AD117" s="102">
        <v>6624545</v>
      </c>
      <c r="AE117" s="102">
        <v>3270100</v>
      </c>
      <c r="AF117" s="101">
        <v>1418128</v>
      </c>
      <c r="AG117" s="105">
        <f t="shared" si="13"/>
        <v>20119224</v>
      </c>
      <c r="AH117" s="102">
        <f t="shared" si="13"/>
        <v>2068695</v>
      </c>
      <c r="AI117" s="102">
        <f t="shared" si="13"/>
        <v>2175992</v>
      </c>
      <c r="AJ117" s="102">
        <f t="shared" si="13"/>
        <v>43157678</v>
      </c>
      <c r="AK117" s="102">
        <f t="shared" si="13"/>
        <v>2727196</v>
      </c>
      <c r="AL117" s="102">
        <f t="shared" si="13"/>
        <v>35608739</v>
      </c>
      <c r="AM117" s="104">
        <v>12387182</v>
      </c>
      <c r="AN117" s="102">
        <v>1119342</v>
      </c>
      <c r="AO117" s="102">
        <v>1329564</v>
      </c>
      <c r="AP117" s="102">
        <v>29270846</v>
      </c>
      <c r="AQ117" s="102">
        <v>1860237</v>
      </c>
      <c r="AR117" s="103">
        <v>26395064</v>
      </c>
      <c r="AS117" s="102">
        <v>7732042</v>
      </c>
      <c r="AT117" s="102">
        <v>949353</v>
      </c>
      <c r="AU117" s="102">
        <v>846428</v>
      </c>
      <c r="AV117" s="102">
        <v>13886832</v>
      </c>
      <c r="AW117" s="102">
        <v>866959</v>
      </c>
      <c r="AX117" s="101">
        <v>9213675</v>
      </c>
    </row>
    <row r="118" spans="2:50" x14ac:dyDescent="0.3">
      <c r="B118" s="100" t="s">
        <v>123</v>
      </c>
      <c r="C118" s="108">
        <f t="shared" si="7"/>
        <v>105219132</v>
      </c>
      <c r="D118" s="107">
        <v>74239989</v>
      </c>
      <c r="E118" s="106">
        <v>30979143</v>
      </c>
      <c r="F118" s="105">
        <f t="shared" si="8"/>
        <v>55354561</v>
      </c>
      <c r="G118" s="102">
        <f t="shared" si="9"/>
        <v>49853258</v>
      </c>
      <c r="H118" s="104">
        <v>37325358</v>
      </c>
      <c r="I118" s="103">
        <v>36905851</v>
      </c>
      <c r="J118" s="102">
        <v>18029203</v>
      </c>
      <c r="K118" s="101">
        <v>12947407</v>
      </c>
      <c r="L118" s="105">
        <f t="shared" si="12"/>
        <v>16988357</v>
      </c>
      <c r="M118" s="102">
        <f t="shared" si="12"/>
        <v>14539726</v>
      </c>
      <c r="N118" s="102">
        <f t="shared" si="12"/>
        <v>17508327</v>
      </c>
      <c r="O118" s="102">
        <f t="shared" si="12"/>
        <v>19745044</v>
      </c>
      <c r="P118" s="102">
        <f t="shared" si="12"/>
        <v>18757458</v>
      </c>
      <c r="Q118" s="102">
        <f t="shared" si="12"/>
        <v>10514307</v>
      </c>
      <c r="R118" s="102">
        <f t="shared" si="12"/>
        <v>7154601</v>
      </c>
      <c r="S118" s="104">
        <v>14242710</v>
      </c>
      <c r="T118" s="102">
        <v>9447264</v>
      </c>
      <c r="U118" s="102">
        <v>11365931</v>
      </c>
      <c r="V118" s="102">
        <v>13306435</v>
      </c>
      <c r="W118" s="102">
        <v>12595475</v>
      </c>
      <c r="X118" s="102">
        <v>7442565</v>
      </c>
      <c r="Y118" s="103">
        <v>5830830</v>
      </c>
      <c r="Z118" s="102">
        <v>2745647</v>
      </c>
      <c r="AA118" s="102">
        <v>5092462</v>
      </c>
      <c r="AB118" s="102">
        <v>6142396</v>
      </c>
      <c r="AC118" s="102">
        <v>6438609</v>
      </c>
      <c r="AD118" s="102">
        <v>6161983</v>
      </c>
      <c r="AE118" s="102">
        <v>3071742</v>
      </c>
      <c r="AF118" s="101">
        <v>1323771</v>
      </c>
      <c r="AG118" s="105">
        <f t="shared" si="13"/>
        <v>20030566</v>
      </c>
      <c r="AH118" s="102">
        <f t="shared" si="13"/>
        <v>1867194</v>
      </c>
      <c r="AI118" s="102">
        <f t="shared" si="13"/>
        <v>2160131</v>
      </c>
      <c r="AJ118" s="102">
        <f t="shared" si="13"/>
        <v>43151264</v>
      </c>
      <c r="AK118" s="102">
        <f t="shared" si="13"/>
        <v>2595095</v>
      </c>
      <c r="AL118" s="102">
        <f t="shared" si="13"/>
        <v>35414884</v>
      </c>
      <c r="AM118" s="104">
        <v>12785639</v>
      </c>
      <c r="AN118" s="102">
        <v>1138772</v>
      </c>
      <c r="AO118" s="102">
        <v>1349416</v>
      </c>
      <c r="AP118" s="102">
        <v>30059838</v>
      </c>
      <c r="AQ118" s="102">
        <v>1883278</v>
      </c>
      <c r="AR118" s="103">
        <v>27023047</v>
      </c>
      <c r="AS118" s="102">
        <v>7244927</v>
      </c>
      <c r="AT118" s="102">
        <v>728422</v>
      </c>
      <c r="AU118" s="102">
        <v>810715</v>
      </c>
      <c r="AV118" s="102">
        <v>13091426</v>
      </c>
      <c r="AW118" s="102">
        <v>711817</v>
      </c>
      <c r="AX118" s="101">
        <v>8391837</v>
      </c>
    </row>
    <row r="119" spans="2:50" x14ac:dyDescent="0.3">
      <c r="B119" s="100" t="s">
        <v>124</v>
      </c>
      <c r="C119" s="108">
        <f t="shared" si="7"/>
        <v>107860308</v>
      </c>
      <c r="D119" s="107">
        <v>74781614</v>
      </c>
      <c r="E119" s="106">
        <v>33078694</v>
      </c>
      <c r="F119" s="105">
        <f t="shared" si="8"/>
        <v>56821975</v>
      </c>
      <c r="G119" s="102">
        <f t="shared" si="9"/>
        <v>51027227</v>
      </c>
      <c r="H119" s="104">
        <v>37511749</v>
      </c>
      <c r="I119" s="103">
        <v>37261548</v>
      </c>
      <c r="J119" s="102">
        <v>19310226</v>
      </c>
      <c r="K119" s="101">
        <v>13765679</v>
      </c>
      <c r="L119" s="105">
        <f t="shared" si="12"/>
        <v>17152645</v>
      </c>
      <c r="M119" s="102">
        <f t="shared" si="12"/>
        <v>14806890</v>
      </c>
      <c r="N119" s="102">
        <f t="shared" si="12"/>
        <v>17958498</v>
      </c>
      <c r="O119" s="102">
        <f t="shared" si="12"/>
        <v>20352194</v>
      </c>
      <c r="P119" s="102">
        <f t="shared" si="12"/>
        <v>19370828</v>
      </c>
      <c r="Q119" s="102">
        <f t="shared" si="12"/>
        <v>10854343</v>
      </c>
      <c r="R119" s="102">
        <f t="shared" si="12"/>
        <v>7353805</v>
      </c>
      <c r="S119" s="104">
        <v>14377015</v>
      </c>
      <c r="T119" s="102">
        <v>9416922</v>
      </c>
      <c r="U119" s="102">
        <v>11409251</v>
      </c>
      <c r="V119" s="102">
        <v>13404594</v>
      </c>
      <c r="W119" s="102">
        <v>12735859</v>
      </c>
      <c r="X119" s="102">
        <v>7531547</v>
      </c>
      <c r="Y119" s="103">
        <v>5898110</v>
      </c>
      <c r="Z119" s="102">
        <v>2775630</v>
      </c>
      <c r="AA119" s="102">
        <v>5389968</v>
      </c>
      <c r="AB119" s="102">
        <v>6549247</v>
      </c>
      <c r="AC119" s="102">
        <v>6947600</v>
      </c>
      <c r="AD119" s="102">
        <v>6634969</v>
      </c>
      <c r="AE119" s="102">
        <v>3322796</v>
      </c>
      <c r="AF119" s="101">
        <v>1455695</v>
      </c>
      <c r="AG119" s="105">
        <f t="shared" si="13"/>
        <v>20589543</v>
      </c>
      <c r="AH119" s="102">
        <f t="shared" si="13"/>
        <v>1941859</v>
      </c>
      <c r="AI119" s="102">
        <f t="shared" si="13"/>
        <v>2187830</v>
      </c>
      <c r="AJ119" s="102">
        <f t="shared" si="13"/>
        <v>44164280</v>
      </c>
      <c r="AK119" s="102">
        <f t="shared" si="13"/>
        <v>2681752</v>
      </c>
      <c r="AL119" s="102">
        <f t="shared" si="13"/>
        <v>36295044</v>
      </c>
      <c r="AM119" s="104">
        <v>12860311</v>
      </c>
      <c r="AN119" s="102">
        <v>1157386</v>
      </c>
      <c r="AO119" s="102">
        <v>1352215</v>
      </c>
      <c r="AP119" s="102">
        <v>30207238</v>
      </c>
      <c r="AQ119" s="102">
        <v>1910915</v>
      </c>
      <c r="AR119" s="103">
        <v>27293550</v>
      </c>
      <c r="AS119" s="102">
        <v>7729232</v>
      </c>
      <c r="AT119" s="102">
        <v>784473</v>
      </c>
      <c r="AU119" s="102">
        <v>835615</v>
      </c>
      <c r="AV119" s="102">
        <v>13957042</v>
      </c>
      <c r="AW119" s="102">
        <v>770837</v>
      </c>
      <c r="AX119" s="101">
        <v>9001494</v>
      </c>
    </row>
    <row r="120" spans="2:50" x14ac:dyDescent="0.3">
      <c r="B120" s="100" t="s">
        <v>125</v>
      </c>
      <c r="C120" s="108">
        <f t="shared" si="7"/>
        <v>107435494</v>
      </c>
      <c r="D120" s="107">
        <v>74292742</v>
      </c>
      <c r="E120" s="106">
        <v>33142752</v>
      </c>
      <c r="F120" s="105">
        <f t="shared" si="8"/>
        <v>56570007</v>
      </c>
      <c r="G120" s="102">
        <f t="shared" si="9"/>
        <v>50853779</v>
      </c>
      <c r="H120" s="104">
        <v>37237681</v>
      </c>
      <c r="I120" s="103">
        <v>37046328</v>
      </c>
      <c r="J120" s="102">
        <v>19332326</v>
      </c>
      <c r="K120" s="101">
        <v>13807451</v>
      </c>
      <c r="L120" s="105">
        <f t="shared" si="12"/>
        <v>17018408</v>
      </c>
      <c r="M120" s="102">
        <f t="shared" si="12"/>
        <v>14727606</v>
      </c>
      <c r="N120" s="102">
        <f t="shared" si="12"/>
        <v>17905719</v>
      </c>
      <c r="O120" s="102">
        <f t="shared" si="12"/>
        <v>20307092</v>
      </c>
      <c r="P120" s="102">
        <f t="shared" si="12"/>
        <v>19329147</v>
      </c>
      <c r="Q120" s="102">
        <f t="shared" si="12"/>
        <v>10820534</v>
      </c>
      <c r="R120" s="102">
        <f t="shared" si="12"/>
        <v>7315280</v>
      </c>
      <c r="S120" s="104">
        <v>14268560</v>
      </c>
      <c r="T120" s="102">
        <v>9314823</v>
      </c>
      <c r="U120" s="102">
        <v>11332533</v>
      </c>
      <c r="V120" s="102">
        <v>13344875</v>
      </c>
      <c r="W120" s="102">
        <v>12674788</v>
      </c>
      <c r="X120" s="102">
        <v>7491798</v>
      </c>
      <c r="Y120" s="103">
        <v>5856631</v>
      </c>
      <c r="Z120" s="102">
        <v>2749848</v>
      </c>
      <c r="AA120" s="102">
        <v>5412783</v>
      </c>
      <c r="AB120" s="102">
        <v>6573186</v>
      </c>
      <c r="AC120" s="102">
        <v>6962217</v>
      </c>
      <c r="AD120" s="102">
        <v>6654359</v>
      </c>
      <c r="AE120" s="102">
        <v>3328736</v>
      </c>
      <c r="AF120" s="101">
        <v>1458649</v>
      </c>
      <c r="AG120" s="105">
        <f t="shared" si="13"/>
        <v>20509937</v>
      </c>
      <c r="AH120" s="102">
        <f t="shared" si="13"/>
        <v>1925324</v>
      </c>
      <c r="AI120" s="102">
        <f t="shared" si="13"/>
        <v>2190048</v>
      </c>
      <c r="AJ120" s="102">
        <f t="shared" si="13"/>
        <v>43988653</v>
      </c>
      <c r="AK120" s="102">
        <f t="shared" si="13"/>
        <v>2662834</v>
      </c>
      <c r="AL120" s="102">
        <f t="shared" si="13"/>
        <v>36158698</v>
      </c>
      <c r="AM120" s="104">
        <v>12756721</v>
      </c>
      <c r="AN120" s="102">
        <v>1148630</v>
      </c>
      <c r="AO120" s="102">
        <v>1352286</v>
      </c>
      <c r="AP120" s="102">
        <v>29979063</v>
      </c>
      <c r="AQ120" s="102">
        <v>1898383</v>
      </c>
      <c r="AR120" s="103">
        <v>27157660</v>
      </c>
      <c r="AS120" s="102">
        <v>7753216</v>
      </c>
      <c r="AT120" s="102">
        <v>776694</v>
      </c>
      <c r="AU120" s="102">
        <v>837762</v>
      </c>
      <c r="AV120" s="102">
        <v>14009590</v>
      </c>
      <c r="AW120" s="102">
        <v>764451</v>
      </c>
      <c r="AX120" s="101">
        <v>9001038</v>
      </c>
    </row>
    <row r="121" spans="2:50" x14ac:dyDescent="0.3">
      <c r="B121" s="100" t="s">
        <v>126</v>
      </c>
      <c r="C121" s="108">
        <f t="shared" si="7"/>
        <v>107666928</v>
      </c>
      <c r="D121" s="107">
        <v>74016498</v>
      </c>
      <c r="E121" s="106">
        <v>33650430</v>
      </c>
      <c r="F121" s="105">
        <f t="shared" si="8"/>
        <v>56621955</v>
      </c>
      <c r="G121" s="102">
        <f t="shared" si="9"/>
        <v>51032815</v>
      </c>
      <c r="H121" s="104">
        <v>37061717</v>
      </c>
      <c r="I121" s="103">
        <v>36945951</v>
      </c>
      <c r="J121" s="102">
        <v>19560238</v>
      </c>
      <c r="K121" s="101">
        <v>14086864</v>
      </c>
      <c r="L121" s="105">
        <f t="shared" si="12"/>
        <v>16980978</v>
      </c>
      <c r="M121" s="102">
        <f t="shared" si="12"/>
        <v>14759257</v>
      </c>
      <c r="N121" s="102">
        <f t="shared" si="12"/>
        <v>17952490</v>
      </c>
      <c r="O121" s="102">
        <f t="shared" si="12"/>
        <v>20350034</v>
      </c>
      <c r="P121" s="102">
        <f t="shared" si="12"/>
        <v>19391449</v>
      </c>
      <c r="Q121" s="102">
        <f t="shared" si="12"/>
        <v>10873393</v>
      </c>
      <c r="R121" s="102">
        <f t="shared" si="12"/>
        <v>7347169</v>
      </c>
      <c r="S121" s="104">
        <v>14197519</v>
      </c>
      <c r="T121" s="102">
        <v>9258851</v>
      </c>
      <c r="U121" s="102">
        <v>11283197</v>
      </c>
      <c r="V121" s="102">
        <v>13304637</v>
      </c>
      <c r="W121" s="102">
        <v>12636272</v>
      </c>
      <c r="X121" s="102">
        <v>7481324</v>
      </c>
      <c r="Y121" s="103">
        <v>5845869</v>
      </c>
      <c r="Z121" s="102">
        <v>2783459</v>
      </c>
      <c r="AA121" s="102">
        <v>5500406</v>
      </c>
      <c r="AB121" s="102">
        <v>6669293</v>
      </c>
      <c r="AC121" s="102">
        <v>7045397</v>
      </c>
      <c r="AD121" s="102">
        <v>6755177</v>
      </c>
      <c r="AE121" s="102">
        <v>3392069</v>
      </c>
      <c r="AF121" s="101">
        <v>1501300</v>
      </c>
      <c r="AG121" s="105">
        <f t="shared" si="13"/>
        <v>20475512</v>
      </c>
      <c r="AH121" s="102">
        <f t="shared" si="13"/>
        <v>1972100</v>
      </c>
      <c r="AI121" s="102">
        <f t="shared" si="13"/>
        <v>2175768</v>
      </c>
      <c r="AJ121" s="102">
        <f t="shared" si="13"/>
        <v>44013124</v>
      </c>
      <c r="AK121" s="102">
        <f t="shared" si="13"/>
        <v>2713807</v>
      </c>
      <c r="AL121" s="102">
        <f t="shared" si="13"/>
        <v>36316616</v>
      </c>
      <c r="AM121" s="104">
        <v>12681513</v>
      </c>
      <c r="AN121" s="102">
        <v>1150596</v>
      </c>
      <c r="AO121" s="102">
        <v>1346045</v>
      </c>
      <c r="AP121" s="102">
        <v>29862645</v>
      </c>
      <c r="AQ121" s="102">
        <v>1901108</v>
      </c>
      <c r="AR121" s="103">
        <v>27074591</v>
      </c>
      <c r="AS121" s="102">
        <v>7793999</v>
      </c>
      <c r="AT121" s="102">
        <v>821504</v>
      </c>
      <c r="AU121" s="102">
        <v>829723</v>
      </c>
      <c r="AV121" s="102">
        <v>14150479</v>
      </c>
      <c r="AW121" s="102">
        <v>812699</v>
      </c>
      <c r="AX121" s="101">
        <v>9242025</v>
      </c>
    </row>
    <row r="122" spans="2:50" x14ac:dyDescent="0.3">
      <c r="B122" s="100" t="s">
        <v>127</v>
      </c>
      <c r="C122" s="108">
        <f t="shared" si="7"/>
        <v>108303350</v>
      </c>
      <c r="D122" s="107">
        <v>75148983</v>
      </c>
      <c r="E122" s="106">
        <v>33154367</v>
      </c>
      <c r="F122" s="105">
        <f t="shared" si="8"/>
        <v>56872993</v>
      </c>
      <c r="G122" s="102">
        <f t="shared" si="9"/>
        <v>51419506</v>
      </c>
      <c r="H122" s="104">
        <v>37636672</v>
      </c>
      <c r="I122" s="103">
        <v>37504362</v>
      </c>
      <c r="J122" s="102">
        <v>19236321</v>
      </c>
      <c r="K122" s="101">
        <v>13915144</v>
      </c>
      <c r="L122" s="105">
        <f t="shared" si="12"/>
        <v>17130602</v>
      </c>
      <c r="M122" s="102">
        <f t="shared" si="12"/>
        <v>14882764</v>
      </c>
      <c r="N122" s="102">
        <f t="shared" si="12"/>
        <v>18048917</v>
      </c>
      <c r="O122" s="102">
        <f t="shared" si="12"/>
        <v>20450132</v>
      </c>
      <c r="P122" s="102">
        <f t="shared" si="12"/>
        <v>19488971</v>
      </c>
      <c r="Q122" s="102">
        <f t="shared" si="12"/>
        <v>10924331</v>
      </c>
      <c r="R122" s="102">
        <f t="shared" si="12"/>
        <v>7366781</v>
      </c>
      <c r="S122" s="104">
        <v>14463754</v>
      </c>
      <c r="T122" s="102">
        <v>9588618</v>
      </c>
      <c r="U122" s="102">
        <v>11455765</v>
      </c>
      <c r="V122" s="102">
        <v>13453051</v>
      </c>
      <c r="W122" s="102">
        <v>12762241</v>
      </c>
      <c r="X122" s="102">
        <v>7541950</v>
      </c>
      <c r="Y122" s="103">
        <v>5875654</v>
      </c>
      <c r="Z122" s="102">
        <v>2666848</v>
      </c>
      <c r="AA122" s="102">
        <v>5294146</v>
      </c>
      <c r="AB122" s="102">
        <v>6593152</v>
      </c>
      <c r="AC122" s="102">
        <v>6997081</v>
      </c>
      <c r="AD122" s="102">
        <v>6726730</v>
      </c>
      <c r="AE122" s="102">
        <v>3382381</v>
      </c>
      <c r="AF122" s="101">
        <v>1491127</v>
      </c>
      <c r="AG122" s="105">
        <f t="shared" si="13"/>
        <v>20545797</v>
      </c>
      <c r="AH122" s="102">
        <f t="shared" si="13"/>
        <v>1982698</v>
      </c>
      <c r="AI122" s="102">
        <f t="shared" si="13"/>
        <v>2199335</v>
      </c>
      <c r="AJ122" s="102">
        <f t="shared" si="13"/>
        <v>44211757</v>
      </c>
      <c r="AK122" s="102">
        <f t="shared" si="13"/>
        <v>2748752</v>
      </c>
      <c r="AL122" s="102">
        <f t="shared" si="13"/>
        <v>36615009</v>
      </c>
      <c r="AM122" s="104">
        <v>12871305</v>
      </c>
      <c r="AN122" s="102">
        <v>1162712</v>
      </c>
      <c r="AO122" s="102">
        <v>1367758</v>
      </c>
      <c r="AP122" s="102">
        <v>30296493</v>
      </c>
      <c r="AQ122" s="102">
        <v>1937163</v>
      </c>
      <c r="AR122" s="103">
        <v>27513551</v>
      </c>
      <c r="AS122" s="102">
        <v>7674492</v>
      </c>
      <c r="AT122" s="102">
        <v>819986</v>
      </c>
      <c r="AU122" s="102">
        <v>831577</v>
      </c>
      <c r="AV122" s="102">
        <v>13915264</v>
      </c>
      <c r="AW122" s="102">
        <v>811589</v>
      </c>
      <c r="AX122" s="101">
        <v>9101458</v>
      </c>
    </row>
    <row r="123" spans="2:50" x14ac:dyDescent="0.3">
      <c r="B123" s="100" t="s">
        <v>128</v>
      </c>
      <c r="C123" s="108">
        <f t="shared" si="7"/>
        <v>109906398</v>
      </c>
      <c r="D123" s="107">
        <v>76054569</v>
      </c>
      <c r="E123" s="106">
        <v>33851829</v>
      </c>
      <c r="F123" s="105">
        <f t="shared" si="8"/>
        <v>57695677</v>
      </c>
      <c r="G123" s="102">
        <f t="shared" si="9"/>
        <v>52200883</v>
      </c>
      <c r="H123" s="104">
        <v>38090452</v>
      </c>
      <c r="I123" s="103">
        <v>37956841</v>
      </c>
      <c r="J123" s="102">
        <v>19605225</v>
      </c>
      <c r="K123" s="101">
        <v>14244042</v>
      </c>
      <c r="L123" s="105">
        <f t="shared" si="12"/>
        <v>17418181</v>
      </c>
      <c r="M123" s="102">
        <f t="shared" si="12"/>
        <v>15033550</v>
      </c>
      <c r="N123" s="102">
        <f t="shared" si="12"/>
        <v>18333852</v>
      </c>
      <c r="O123" s="102">
        <f t="shared" si="12"/>
        <v>20734115</v>
      </c>
      <c r="P123" s="102">
        <f t="shared" si="12"/>
        <v>19774897</v>
      </c>
      <c r="Q123" s="102">
        <f t="shared" si="12"/>
        <v>11113821</v>
      </c>
      <c r="R123" s="102">
        <f t="shared" si="12"/>
        <v>7488143</v>
      </c>
      <c r="S123" s="104">
        <v>14761142</v>
      </c>
      <c r="T123" s="102">
        <v>9857805</v>
      </c>
      <c r="U123" s="102">
        <v>11554639</v>
      </c>
      <c r="V123" s="102">
        <v>13533324</v>
      </c>
      <c r="W123" s="102">
        <v>12830546</v>
      </c>
      <c r="X123" s="102">
        <v>7579362</v>
      </c>
      <c r="Y123" s="103">
        <v>5930474</v>
      </c>
      <c r="Z123" s="102">
        <v>2657039</v>
      </c>
      <c r="AA123" s="102">
        <v>5175745</v>
      </c>
      <c r="AB123" s="102">
        <v>6779213</v>
      </c>
      <c r="AC123" s="102">
        <v>7200791</v>
      </c>
      <c r="AD123" s="102">
        <v>6944351</v>
      </c>
      <c r="AE123" s="102">
        <v>3534459</v>
      </c>
      <c r="AF123" s="101">
        <v>1557669</v>
      </c>
      <c r="AG123" s="105">
        <f t="shared" si="13"/>
        <v>20552963</v>
      </c>
      <c r="AH123" s="102">
        <f t="shared" si="13"/>
        <v>2143498</v>
      </c>
      <c r="AI123" s="102">
        <f t="shared" si="13"/>
        <v>2232175</v>
      </c>
      <c r="AJ123" s="102">
        <f t="shared" si="13"/>
        <v>44614839</v>
      </c>
      <c r="AK123" s="102">
        <f t="shared" si="13"/>
        <v>2874323</v>
      </c>
      <c r="AL123" s="102">
        <f t="shared" si="13"/>
        <v>37488601</v>
      </c>
      <c r="AM123" s="104">
        <v>12960113</v>
      </c>
      <c r="AN123" s="102">
        <v>1185836</v>
      </c>
      <c r="AO123" s="102">
        <v>1381923</v>
      </c>
      <c r="AP123" s="102">
        <v>30642862</v>
      </c>
      <c r="AQ123" s="102">
        <v>1981179</v>
      </c>
      <c r="AR123" s="103">
        <v>27902656</v>
      </c>
      <c r="AS123" s="102">
        <v>7592850</v>
      </c>
      <c r="AT123" s="102">
        <v>957662</v>
      </c>
      <c r="AU123" s="102">
        <v>850252</v>
      </c>
      <c r="AV123" s="102">
        <v>13971977</v>
      </c>
      <c r="AW123" s="102">
        <v>893144</v>
      </c>
      <c r="AX123" s="101">
        <v>9585945</v>
      </c>
    </row>
    <row r="124" spans="2:50" x14ac:dyDescent="0.3">
      <c r="B124" s="100" t="s">
        <v>129</v>
      </c>
      <c r="C124" s="108">
        <f t="shared" si="7"/>
        <v>107886560</v>
      </c>
      <c r="D124" s="107">
        <v>75165772</v>
      </c>
      <c r="E124" s="106">
        <v>32720788</v>
      </c>
      <c r="F124" s="105">
        <f t="shared" si="8"/>
        <v>56697092</v>
      </c>
      <c r="G124" s="102">
        <f t="shared" si="9"/>
        <v>51179034</v>
      </c>
      <c r="H124" s="104">
        <v>37661137</v>
      </c>
      <c r="I124" s="103">
        <v>37496972</v>
      </c>
      <c r="J124" s="102">
        <v>19035955</v>
      </c>
      <c r="K124" s="101">
        <v>13682062</v>
      </c>
      <c r="L124" s="105">
        <f t="shared" si="12"/>
        <v>17076641</v>
      </c>
      <c r="M124" s="102">
        <f t="shared" si="12"/>
        <v>14656687</v>
      </c>
      <c r="N124" s="102">
        <f t="shared" si="12"/>
        <v>18047101</v>
      </c>
      <c r="O124" s="102">
        <f t="shared" si="12"/>
        <v>20404124</v>
      </c>
      <c r="P124" s="102">
        <f t="shared" si="12"/>
        <v>19466900</v>
      </c>
      <c r="Q124" s="102">
        <f t="shared" si="12"/>
        <v>10908223</v>
      </c>
      <c r="R124" s="102">
        <f t="shared" si="12"/>
        <v>7316449</v>
      </c>
      <c r="S124" s="104">
        <v>14589957</v>
      </c>
      <c r="T124" s="102">
        <v>9699302</v>
      </c>
      <c r="U124" s="102">
        <v>11411488</v>
      </c>
      <c r="V124" s="102">
        <v>13400685</v>
      </c>
      <c r="W124" s="102">
        <v>12706054</v>
      </c>
      <c r="X124" s="102">
        <v>7501200</v>
      </c>
      <c r="Y124" s="103">
        <v>5849422</v>
      </c>
      <c r="Z124" s="102">
        <v>2486684</v>
      </c>
      <c r="AA124" s="102">
        <v>4957385</v>
      </c>
      <c r="AB124" s="102">
        <v>6635613</v>
      </c>
      <c r="AC124" s="102">
        <v>7003439</v>
      </c>
      <c r="AD124" s="102">
        <v>6760846</v>
      </c>
      <c r="AE124" s="102">
        <v>3407023</v>
      </c>
      <c r="AF124" s="101">
        <v>1467027</v>
      </c>
      <c r="AG124" s="105">
        <f t="shared" si="13"/>
        <v>20163699</v>
      </c>
      <c r="AH124" s="102">
        <f t="shared" si="13"/>
        <v>2032582</v>
      </c>
      <c r="AI124" s="102">
        <f t="shared" si="13"/>
        <v>2184345</v>
      </c>
      <c r="AJ124" s="102">
        <f t="shared" si="13"/>
        <v>43956993</v>
      </c>
      <c r="AK124" s="102">
        <f t="shared" si="13"/>
        <v>2801784</v>
      </c>
      <c r="AL124" s="102">
        <f t="shared" si="13"/>
        <v>36747157</v>
      </c>
      <c r="AM124" s="104">
        <v>12774689</v>
      </c>
      <c r="AN124" s="102">
        <v>1162363</v>
      </c>
      <c r="AO124" s="102">
        <v>1362999</v>
      </c>
      <c r="AP124" s="102">
        <v>30316469</v>
      </c>
      <c r="AQ124" s="102">
        <v>1959583</v>
      </c>
      <c r="AR124" s="103">
        <v>27589669</v>
      </c>
      <c r="AS124" s="102">
        <v>7389010</v>
      </c>
      <c r="AT124" s="102">
        <v>870219</v>
      </c>
      <c r="AU124" s="102">
        <v>821346</v>
      </c>
      <c r="AV124" s="102">
        <v>13640524</v>
      </c>
      <c r="AW124" s="102">
        <v>842201</v>
      </c>
      <c r="AX124" s="101">
        <v>9157488</v>
      </c>
    </row>
    <row r="125" spans="2:50" x14ac:dyDescent="0.3">
      <c r="B125" s="100" t="s">
        <v>130</v>
      </c>
      <c r="C125" s="108">
        <f t="shared" si="7"/>
        <v>108720730</v>
      </c>
      <c r="D125" s="107">
        <v>75097658</v>
      </c>
      <c r="E125" s="106">
        <v>33623072</v>
      </c>
      <c r="F125" s="105">
        <f t="shared" si="8"/>
        <v>57118552</v>
      </c>
      <c r="G125" s="102">
        <f t="shared" si="9"/>
        <v>51591461</v>
      </c>
      <c r="H125" s="104">
        <v>37566544</v>
      </c>
      <c r="I125" s="103">
        <v>37523415</v>
      </c>
      <c r="J125" s="102">
        <v>19552008</v>
      </c>
      <c r="K125" s="101">
        <v>14068046</v>
      </c>
      <c r="L125" s="105">
        <f t="shared" si="12"/>
        <v>17104996</v>
      </c>
      <c r="M125" s="102">
        <f t="shared" si="12"/>
        <v>14826261</v>
      </c>
      <c r="N125" s="102">
        <f t="shared" si="12"/>
        <v>18182711</v>
      </c>
      <c r="O125" s="102">
        <f t="shared" si="12"/>
        <v>20545477</v>
      </c>
      <c r="P125" s="102">
        <f t="shared" si="12"/>
        <v>19612860</v>
      </c>
      <c r="Q125" s="102">
        <f t="shared" si="12"/>
        <v>11024135</v>
      </c>
      <c r="R125" s="102">
        <f t="shared" si="12"/>
        <v>7413573</v>
      </c>
      <c r="S125" s="104">
        <v>14541296</v>
      </c>
      <c r="T125" s="102">
        <v>9644637</v>
      </c>
      <c r="U125" s="102">
        <v>11399641</v>
      </c>
      <c r="V125" s="102">
        <v>13400885</v>
      </c>
      <c r="W125" s="102">
        <v>12704289</v>
      </c>
      <c r="X125" s="102">
        <v>7514613</v>
      </c>
      <c r="Y125" s="103">
        <v>5884598</v>
      </c>
      <c r="Z125" s="102">
        <v>2563700</v>
      </c>
      <c r="AA125" s="102">
        <v>5181624</v>
      </c>
      <c r="AB125" s="102">
        <v>6783070</v>
      </c>
      <c r="AC125" s="102">
        <v>7144592</v>
      </c>
      <c r="AD125" s="102">
        <v>6908571</v>
      </c>
      <c r="AE125" s="102">
        <v>3509522</v>
      </c>
      <c r="AF125" s="101">
        <v>1528975</v>
      </c>
      <c r="AG125" s="105">
        <f t="shared" si="13"/>
        <v>20242287</v>
      </c>
      <c r="AH125" s="102">
        <f t="shared" si="13"/>
        <v>2093469</v>
      </c>
      <c r="AI125" s="102">
        <f t="shared" si="13"/>
        <v>2200071</v>
      </c>
      <c r="AJ125" s="102">
        <f t="shared" si="13"/>
        <v>44197971</v>
      </c>
      <c r="AK125" s="102">
        <f t="shared" si="13"/>
        <v>2850888</v>
      </c>
      <c r="AL125" s="102">
        <f t="shared" si="13"/>
        <v>37136045</v>
      </c>
      <c r="AM125" s="104">
        <v>12741412</v>
      </c>
      <c r="AN125" s="102">
        <v>1166643</v>
      </c>
      <c r="AO125" s="102">
        <v>1361391</v>
      </c>
      <c r="AP125" s="102">
        <v>30249615</v>
      </c>
      <c r="AQ125" s="102">
        <v>1962611</v>
      </c>
      <c r="AR125" s="103">
        <v>27615986</v>
      </c>
      <c r="AS125" s="102">
        <v>7500875</v>
      </c>
      <c r="AT125" s="102">
        <v>926826</v>
      </c>
      <c r="AU125" s="102">
        <v>838680</v>
      </c>
      <c r="AV125" s="102">
        <v>13948356</v>
      </c>
      <c r="AW125" s="102">
        <v>888277</v>
      </c>
      <c r="AX125" s="101">
        <v>9520059</v>
      </c>
    </row>
    <row r="126" spans="2:50" x14ac:dyDescent="0.3">
      <c r="B126" s="100" t="s">
        <v>131</v>
      </c>
      <c r="C126" s="108">
        <f t="shared" si="7"/>
        <v>108610012</v>
      </c>
      <c r="D126" s="107">
        <v>74880163</v>
      </c>
      <c r="E126" s="106">
        <v>33729849</v>
      </c>
      <c r="F126" s="105">
        <f t="shared" si="8"/>
        <v>56980729</v>
      </c>
      <c r="G126" s="102">
        <f t="shared" si="9"/>
        <v>51619165</v>
      </c>
      <c r="H126" s="104">
        <v>37467806</v>
      </c>
      <c r="I126" s="103">
        <v>37405075</v>
      </c>
      <c r="J126" s="102">
        <v>19512923</v>
      </c>
      <c r="K126" s="101">
        <v>14214090</v>
      </c>
      <c r="L126" s="105">
        <f t="shared" si="12"/>
        <v>17401802</v>
      </c>
      <c r="M126" s="102">
        <f t="shared" si="12"/>
        <v>14929386</v>
      </c>
      <c r="N126" s="102">
        <f t="shared" si="12"/>
        <v>18052590</v>
      </c>
      <c r="O126" s="102">
        <f t="shared" si="12"/>
        <v>20462290</v>
      </c>
      <c r="P126" s="102">
        <f t="shared" si="12"/>
        <v>19470099</v>
      </c>
      <c r="Q126" s="102">
        <f t="shared" si="12"/>
        <v>10929462</v>
      </c>
      <c r="R126" s="102">
        <f t="shared" si="12"/>
        <v>7354264</v>
      </c>
      <c r="S126" s="104">
        <v>14545549</v>
      </c>
      <c r="T126" s="102">
        <v>9637085</v>
      </c>
      <c r="U126" s="102">
        <v>11361718</v>
      </c>
      <c r="V126" s="102">
        <v>13331350</v>
      </c>
      <c r="W126" s="102">
        <v>12649893</v>
      </c>
      <c r="X126" s="102">
        <v>7484186</v>
      </c>
      <c r="Y126" s="103">
        <v>5863100</v>
      </c>
      <c r="Z126" s="102">
        <v>2856253</v>
      </c>
      <c r="AA126" s="102">
        <v>5292301</v>
      </c>
      <c r="AB126" s="102">
        <v>6690872</v>
      </c>
      <c r="AC126" s="102">
        <v>7130940</v>
      </c>
      <c r="AD126" s="102">
        <v>6820206</v>
      </c>
      <c r="AE126" s="102">
        <v>3445276</v>
      </c>
      <c r="AF126" s="101">
        <v>1491164</v>
      </c>
      <c r="AG126" s="105">
        <f t="shared" si="13"/>
        <v>20340528</v>
      </c>
      <c r="AH126" s="102">
        <f t="shared" si="13"/>
        <v>2084925</v>
      </c>
      <c r="AI126" s="102">
        <f t="shared" si="13"/>
        <v>2215054</v>
      </c>
      <c r="AJ126" s="102">
        <f t="shared" si="13"/>
        <v>44108412</v>
      </c>
      <c r="AK126" s="102">
        <f t="shared" si="13"/>
        <v>2833662</v>
      </c>
      <c r="AL126" s="102">
        <f t="shared" si="13"/>
        <v>37027432</v>
      </c>
      <c r="AM126" s="104">
        <v>12725351</v>
      </c>
      <c r="AN126" s="102">
        <v>1163469</v>
      </c>
      <c r="AO126" s="102">
        <v>1361321</v>
      </c>
      <c r="AP126" s="102">
        <v>30171576</v>
      </c>
      <c r="AQ126" s="102">
        <v>1947043</v>
      </c>
      <c r="AR126" s="103">
        <v>27511404</v>
      </c>
      <c r="AS126" s="102">
        <v>7615177</v>
      </c>
      <c r="AT126" s="102">
        <v>921456</v>
      </c>
      <c r="AU126" s="102">
        <v>853733</v>
      </c>
      <c r="AV126" s="102">
        <v>13936836</v>
      </c>
      <c r="AW126" s="102">
        <v>886619</v>
      </c>
      <c r="AX126" s="101">
        <v>9516028</v>
      </c>
    </row>
    <row r="127" spans="2:50" x14ac:dyDescent="0.3">
      <c r="B127" s="100" t="s">
        <v>132</v>
      </c>
      <c r="C127" s="108">
        <f t="shared" si="7"/>
        <v>110303702</v>
      </c>
      <c r="D127" s="107">
        <v>75070928</v>
      </c>
      <c r="E127" s="106">
        <v>35232774</v>
      </c>
      <c r="F127" s="105">
        <f t="shared" si="8"/>
        <v>57647983</v>
      </c>
      <c r="G127" s="102">
        <f t="shared" si="9"/>
        <v>52647045</v>
      </c>
      <c r="H127" s="104">
        <v>37681239</v>
      </c>
      <c r="I127" s="103">
        <v>37383205</v>
      </c>
      <c r="J127" s="102">
        <v>19966744</v>
      </c>
      <c r="K127" s="101">
        <v>15263840</v>
      </c>
      <c r="L127" s="105">
        <f t="shared" si="12"/>
        <v>18228923</v>
      </c>
      <c r="M127" s="102">
        <f t="shared" si="12"/>
        <v>15169761</v>
      </c>
      <c r="N127" s="102">
        <f t="shared" si="12"/>
        <v>18318197</v>
      </c>
      <c r="O127" s="102">
        <f t="shared" si="12"/>
        <v>20712533</v>
      </c>
      <c r="P127" s="102">
        <f t="shared" si="12"/>
        <v>19522498</v>
      </c>
      <c r="Q127" s="102">
        <f t="shared" si="12"/>
        <v>10934930</v>
      </c>
      <c r="R127" s="102">
        <f t="shared" si="12"/>
        <v>7408187</v>
      </c>
      <c r="S127" s="104">
        <v>14383446</v>
      </c>
      <c r="T127" s="102">
        <v>9778402</v>
      </c>
      <c r="U127" s="102">
        <v>11429470</v>
      </c>
      <c r="V127" s="102">
        <v>13351362</v>
      </c>
      <c r="W127" s="102">
        <v>12699727</v>
      </c>
      <c r="X127" s="102">
        <v>7521234</v>
      </c>
      <c r="Y127" s="103">
        <v>5900803</v>
      </c>
      <c r="Z127" s="102">
        <v>3845477</v>
      </c>
      <c r="AA127" s="102">
        <v>5391359</v>
      </c>
      <c r="AB127" s="102">
        <v>6888727</v>
      </c>
      <c r="AC127" s="102">
        <v>7361171</v>
      </c>
      <c r="AD127" s="102">
        <v>6822771</v>
      </c>
      <c r="AE127" s="102">
        <v>3413696</v>
      </c>
      <c r="AF127" s="101">
        <v>1507384</v>
      </c>
      <c r="AG127" s="105">
        <f t="shared" si="13"/>
        <v>20346132</v>
      </c>
      <c r="AH127" s="102">
        <f t="shared" si="13"/>
        <v>2271628</v>
      </c>
      <c r="AI127" s="102">
        <f t="shared" si="13"/>
        <v>2274146</v>
      </c>
      <c r="AJ127" s="102">
        <f t="shared" si="13"/>
        <v>44284899</v>
      </c>
      <c r="AK127" s="102">
        <f t="shared" si="13"/>
        <v>2987632</v>
      </c>
      <c r="AL127" s="102">
        <f t="shared" si="13"/>
        <v>38139265</v>
      </c>
      <c r="AM127" s="104">
        <v>12768873</v>
      </c>
      <c r="AN127" s="102">
        <v>1186282</v>
      </c>
      <c r="AO127" s="102">
        <v>1367751</v>
      </c>
      <c r="AP127" s="102">
        <v>30142534</v>
      </c>
      <c r="AQ127" s="102">
        <v>1961312</v>
      </c>
      <c r="AR127" s="103">
        <v>27644175</v>
      </c>
      <c r="AS127" s="102">
        <v>7577259</v>
      </c>
      <c r="AT127" s="102">
        <v>1085346</v>
      </c>
      <c r="AU127" s="102">
        <v>906395</v>
      </c>
      <c r="AV127" s="102">
        <v>14142365</v>
      </c>
      <c r="AW127" s="102">
        <v>1026320</v>
      </c>
      <c r="AX127" s="101">
        <v>10495090</v>
      </c>
    </row>
    <row r="128" spans="2:50" x14ac:dyDescent="0.3">
      <c r="B128" s="100" t="s">
        <v>133</v>
      </c>
      <c r="C128" s="108">
        <f t="shared" si="7"/>
        <v>107473431</v>
      </c>
      <c r="D128" s="107">
        <v>74946343</v>
      </c>
      <c r="E128" s="106">
        <v>32527088</v>
      </c>
      <c r="F128" s="105">
        <f t="shared" si="8"/>
        <v>56448556</v>
      </c>
      <c r="G128" s="102">
        <f t="shared" si="9"/>
        <v>51015876</v>
      </c>
      <c r="H128" s="104">
        <v>37522601</v>
      </c>
      <c r="I128" s="103">
        <v>37417023</v>
      </c>
      <c r="J128" s="102">
        <v>18925955</v>
      </c>
      <c r="K128" s="101">
        <v>13598853</v>
      </c>
      <c r="L128" s="105">
        <f t="shared" si="12"/>
        <v>17119870</v>
      </c>
      <c r="M128" s="102">
        <f t="shared" si="12"/>
        <v>14838034</v>
      </c>
      <c r="N128" s="102">
        <f t="shared" si="12"/>
        <v>17847128</v>
      </c>
      <c r="O128" s="102">
        <f t="shared" si="12"/>
        <v>20264392</v>
      </c>
      <c r="P128" s="102">
        <f t="shared" si="12"/>
        <v>19303360</v>
      </c>
      <c r="Q128" s="102">
        <f t="shared" si="12"/>
        <v>10807236</v>
      </c>
      <c r="R128" s="102">
        <f t="shared" si="12"/>
        <v>7284409</v>
      </c>
      <c r="S128" s="104">
        <v>14562723</v>
      </c>
      <c r="T128" s="102">
        <v>9702456</v>
      </c>
      <c r="U128" s="102">
        <v>11374101</v>
      </c>
      <c r="V128" s="102">
        <v>13341042</v>
      </c>
      <c r="W128" s="102">
        <v>12650114</v>
      </c>
      <c r="X128" s="102">
        <v>7468634</v>
      </c>
      <c r="Y128" s="103">
        <v>5840552</v>
      </c>
      <c r="Z128" s="102">
        <v>2557147</v>
      </c>
      <c r="AA128" s="102">
        <v>5135578</v>
      </c>
      <c r="AB128" s="102">
        <v>6473027</v>
      </c>
      <c r="AC128" s="102">
        <v>6923350</v>
      </c>
      <c r="AD128" s="102">
        <v>6653246</v>
      </c>
      <c r="AE128" s="102">
        <v>3338602</v>
      </c>
      <c r="AF128" s="101">
        <v>1443857</v>
      </c>
      <c r="AG128" s="105">
        <f t="shared" si="13"/>
        <v>20317599</v>
      </c>
      <c r="AH128" s="102">
        <f t="shared" si="13"/>
        <v>1984270</v>
      </c>
      <c r="AI128" s="102">
        <f t="shared" si="13"/>
        <v>2161134</v>
      </c>
      <c r="AJ128" s="102">
        <f t="shared" si="13"/>
        <v>43873551</v>
      </c>
      <c r="AK128" s="102">
        <f t="shared" si="13"/>
        <v>2747987</v>
      </c>
      <c r="AL128" s="102">
        <f t="shared" si="13"/>
        <v>36388891</v>
      </c>
      <c r="AM128" s="104">
        <v>12766664</v>
      </c>
      <c r="AN128" s="102">
        <v>1157881</v>
      </c>
      <c r="AO128" s="102">
        <v>1360227</v>
      </c>
      <c r="AP128" s="102">
        <v>30242767</v>
      </c>
      <c r="AQ128" s="102">
        <v>1933828</v>
      </c>
      <c r="AR128" s="103">
        <v>27484977</v>
      </c>
      <c r="AS128" s="102">
        <v>7550935</v>
      </c>
      <c r="AT128" s="102">
        <v>826389</v>
      </c>
      <c r="AU128" s="102">
        <v>800907</v>
      </c>
      <c r="AV128" s="102">
        <v>13630784</v>
      </c>
      <c r="AW128" s="102">
        <v>814159</v>
      </c>
      <c r="AX128" s="101">
        <v>8903914</v>
      </c>
    </row>
    <row r="129" spans="2:50" x14ac:dyDescent="0.3">
      <c r="B129" s="100" t="s">
        <v>134</v>
      </c>
      <c r="C129" s="108">
        <f t="shared" si="7"/>
        <v>108516977</v>
      </c>
      <c r="D129" s="107">
        <v>74404426</v>
      </c>
      <c r="E129" s="106">
        <v>34112551</v>
      </c>
      <c r="F129" s="105">
        <f t="shared" si="8"/>
        <v>56798953</v>
      </c>
      <c r="G129" s="102">
        <f t="shared" si="9"/>
        <v>51708286</v>
      </c>
      <c r="H129" s="104">
        <v>37269983</v>
      </c>
      <c r="I129" s="103">
        <v>37127255</v>
      </c>
      <c r="J129" s="102">
        <v>19528970</v>
      </c>
      <c r="K129" s="101">
        <v>14581031</v>
      </c>
      <c r="L129" s="105">
        <f t="shared" si="12"/>
        <v>17445728</v>
      </c>
      <c r="M129" s="102">
        <f t="shared" si="12"/>
        <v>15009162</v>
      </c>
      <c r="N129" s="102">
        <f t="shared" si="12"/>
        <v>18088104</v>
      </c>
      <c r="O129" s="102">
        <f t="shared" si="12"/>
        <v>20386065</v>
      </c>
      <c r="P129" s="102">
        <f t="shared" si="12"/>
        <v>19396873</v>
      </c>
      <c r="Q129" s="102">
        <f t="shared" si="12"/>
        <v>10880635</v>
      </c>
      <c r="R129" s="102">
        <f t="shared" si="12"/>
        <v>7300673</v>
      </c>
      <c r="S129" s="104">
        <v>14389991</v>
      </c>
      <c r="T129" s="102">
        <v>9620011</v>
      </c>
      <c r="U129" s="102">
        <v>11287542</v>
      </c>
      <c r="V129" s="102">
        <v>13270164</v>
      </c>
      <c r="W129" s="102">
        <v>12582506</v>
      </c>
      <c r="X129" s="102">
        <v>7435891</v>
      </c>
      <c r="Y129" s="103">
        <v>5811134</v>
      </c>
      <c r="Z129" s="102">
        <v>3055737</v>
      </c>
      <c r="AA129" s="102">
        <v>5389151</v>
      </c>
      <c r="AB129" s="102">
        <v>6800562</v>
      </c>
      <c r="AC129" s="102">
        <v>7115901</v>
      </c>
      <c r="AD129" s="102">
        <v>6814367</v>
      </c>
      <c r="AE129" s="102">
        <v>3444744</v>
      </c>
      <c r="AF129" s="101">
        <v>1489539</v>
      </c>
      <c r="AG129" s="105">
        <f t="shared" si="13"/>
        <v>20143799</v>
      </c>
      <c r="AH129" s="102">
        <f t="shared" si="13"/>
        <v>2244229</v>
      </c>
      <c r="AI129" s="102">
        <f t="shared" si="13"/>
        <v>2216716</v>
      </c>
      <c r="AJ129" s="102">
        <f t="shared" si="13"/>
        <v>43732802</v>
      </c>
      <c r="AK129" s="102">
        <f t="shared" si="13"/>
        <v>2947573</v>
      </c>
      <c r="AL129" s="102">
        <f t="shared" si="13"/>
        <v>37231857</v>
      </c>
      <c r="AM129" s="104">
        <v>12616125</v>
      </c>
      <c r="AN129" s="102">
        <v>1181835</v>
      </c>
      <c r="AO129" s="102">
        <v>1353439</v>
      </c>
      <c r="AP129" s="102">
        <v>29950977</v>
      </c>
      <c r="AQ129" s="102">
        <v>1949744</v>
      </c>
      <c r="AR129" s="103">
        <v>27352306</v>
      </c>
      <c r="AS129" s="102">
        <v>7527674</v>
      </c>
      <c r="AT129" s="102">
        <v>1062394</v>
      </c>
      <c r="AU129" s="102">
        <v>863277</v>
      </c>
      <c r="AV129" s="102">
        <v>13781825</v>
      </c>
      <c r="AW129" s="102">
        <v>997829</v>
      </c>
      <c r="AX129" s="101">
        <v>9879551</v>
      </c>
    </row>
    <row r="130" spans="2:50" x14ac:dyDescent="0.3">
      <c r="B130" s="100" t="s">
        <v>135</v>
      </c>
      <c r="C130" s="108">
        <f t="shared" si="7"/>
        <v>108390634</v>
      </c>
      <c r="D130" s="107">
        <v>74712564</v>
      </c>
      <c r="E130" s="106">
        <v>33678070</v>
      </c>
      <c r="F130" s="105">
        <f t="shared" si="8"/>
        <v>56921475</v>
      </c>
      <c r="G130" s="102">
        <f t="shared" si="9"/>
        <v>51459292</v>
      </c>
      <c r="H130" s="104">
        <v>37354965</v>
      </c>
      <c r="I130" s="103">
        <v>37350535</v>
      </c>
      <c r="J130" s="102">
        <v>19566510</v>
      </c>
      <c r="K130" s="101">
        <v>14108757</v>
      </c>
      <c r="L130" s="105">
        <f t="shared" si="12"/>
        <v>17287916</v>
      </c>
      <c r="M130" s="102">
        <f t="shared" si="12"/>
        <v>14837776</v>
      </c>
      <c r="N130" s="102">
        <f t="shared" si="12"/>
        <v>18075978</v>
      </c>
      <c r="O130" s="102">
        <f t="shared" si="12"/>
        <v>20511366</v>
      </c>
      <c r="P130" s="102">
        <f t="shared" si="12"/>
        <v>19504869</v>
      </c>
      <c r="Q130" s="102">
        <f t="shared" si="12"/>
        <v>10885144</v>
      </c>
      <c r="R130" s="102">
        <f t="shared" si="12"/>
        <v>7277720</v>
      </c>
      <c r="S130" s="104">
        <v>14566191</v>
      </c>
      <c r="T130" s="102">
        <v>9610471</v>
      </c>
      <c r="U130" s="102">
        <v>11316807</v>
      </c>
      <c r="V130" s="102">
        <v>13319791</v>
      </c>
      <c r="W130" s="102">
        <v>12622862</v>
      </c>
      <c r="X130" s="102">
        <v>7455720</v>
      </c>
      <c r="Y130" s="103">
        <v>5813660</v>
      </c>
      <c r="Z130" s="102">
        <v>2721725</v>
      </c>
      <c r="AA130" s="102">
        <v>5227305</v>
      </c>
      <c r="AB130" s="102">
        <v>6759171</v>
      </c>
      <c r="AC130" s="102">
        <v>7191575</v>
      </c>
      <c r="AD130" s="102">
        <v>6882007</v>
      </c>
      <c r="AE130" s="102">
        <v>3429424</v>
      </c>
      <c r="AF130" s="101">
        <v>1464060</v>
      </c>
      <c r="AG130" s="105">
        <f t="shared" si="13"/>
        <v>20302087</v>
      </c>
      <c r="AH130" s="102">
        <f t="shared" si="13"/>
        <v>2120320</v>
      </c>
      <c r="AI130" s="102">
        <f t="shared" si="13"/>
        <v>2186361</v>
      </c>
      <c r="AJ130" s="102">
        <f t="shared" si="13"/>
        <v>44057766</v>
      </c>
      <c r="AK130" s="102">
        <f t="shared" si="13"/>
        <v>2842363</v>
      </c>
      <c r="AL130" s="102">
        <f t="shared" si="13"/>
        <v>36881740</v>
      </c>
      <c r="AM130" s="104">
        <v>12685210</v>
      </c>
      <c r="AN130" s="102">
        <v>1179634</v>
      </c>
      <c r="AO130" s="102">
        <v>1354680</v>
      </c>
      <c r="AP130" s="102">
        <v>30117640</v>
      </c>
      <c r="AQ130" s="102">
        <v>1949221</v>
      </c>
      <c r="AR130" s="103">
        <v>27426180</v>
      </c>
      <c r="AS130" s="102">
        <v>7616877</v>
      </c>
      <c r="AT130" s="102">
        <v>940686</v>
      </c>
      <c r="AU130" s="102">
        <v>831681</v>
      </c>
      <c r="AV130" s="102">
        <v>13940126</v>
      </c>
      <c r="AW130" s="102">
        <v>893142</v>
      </c>
      <c r="AX130" s="101">
        <v>9455560</v>
      </c>
    </row>
    <row r="131" spans="2:50" x14ac:dyDescent="0.3">
      <c r="B131" s="100" t="s">
        <v>136</v>
      </c>
      <c r="C131" s="108">
        <f t="shared" si="7"/>
        <v>109372449</v>
      </c>
      <c r="D131" s="107">
        <v>75845047</v>
      </c>
      <c r="E131" s="106">
        <v>33527402</v>
      </c>
      <c r="F131" s="105">
        <f t="shared" si="8"/>
        <v>57460926</v>
      </c>
      <c r="G131" s="102">
        <f t="shared" si="9"/>
        <v>51902640</v>
      </c>
      <c r="H131" s="104">
        <v>38002053</v>
      </c>
      <c r="I131" s="103">
        <v>37836558</v>
      </c>
      <c r="J131" s="102">
        <v>19458873</v>
      </c>
      <c r="K131" s="101">
        <v>14066082</v>
      </c>
      <c r="L131" s="105">
        <f t="shared" si="12"/>
        <v>17527139</v>
      </c>
      <c r="M131" s="102">
        <f t="shared" si="12"/>
        <v>14946292</v>
      </c>
      <c r="N131" s="102">
        <f t="shared" si="12"/>
        <v>18287358</v>
      </c>
      <c r="O131" s="102">
        <f t="shared" si="12"/>
        <v>20703535</v>
      </c>
      <c r="P131" s="102">
        <f t="shared" si="12"/>
        <v>19647482</v>
      </c>
      <c r="Q131" s="102">
        <f t="shared" si="12"/>
        <v>10915538</v>
      </c>
      <c r="R131" s="102">
        <f t="shared" si="12"/>
        <v>7336221</v>
      </c>
      <c r="S131" s="104">
        <v>14785691</v>
      </c>
      <c r="T131" s="102">
        <v>9853373</v>
      </c>
      <c r="U131" s="102">
        <v>11519329</v>
      </c>
      <c r="V131" s="102">
        <v>13487727</v>
      </c>
      <c r="W131" s="102">
        <v>12769386</v>
      </c>
      <c r="X131" s="102">
        <v>7532831</v>
      </c>
      <c r="Y131" s="103">
        <v>5890274</v>
      </c>
      <c r="Z131" s="102">
        <v>2741448</v>
      </c>
      <c r="AA131" s="102">
        <v>5092919</v>
      </c>
      <c r="AB131" s="102">
        <v>6768029</v>
      </c>
      <c r="AC131" s="102">
        <v>7215808</v>
      </c>
      <c r="AD131" s="102">
        <v>6878096</v>
      </c>
      <c r="AE131" s="102">
        <v>3382707</v>
      </c>
      <c r="AF131" s="101">
        <v>1445947</v>
      </c>
      <c r="AG131" s="105">
        <f t="shared" si="13"/>
        <v>20446134</v>
      </c>
      <c r="AH131" s="102">
        <f t="shared" si="13"/>
        <v>2131899</v>
      </c>
      <c r="AI131" s="102">
        <f t="shared" si="13"/>
        <v>2214844</v>
      </c>
      <c r="AJ131" s="102">
        <f t="shared" si="13"/>
        <v>44452233</v>
      </c>
      <c r="AK131" s="102">
        <f t="shared" si="13"/>
        <v>2860998</v>
      </c>
      <c r="AL131" s="102">
        <f t="shared" si="13"/>
        <v>37266341</v>
      </c>
      <c r="AM131" s="104">
        <v>12870177</v>
      </c>
      <c r="AN131" s="102">
        <v>1199471</v>
      </c>
      <c r="AO131" s="102">
        <v>1377209</v>
      </c>
      <c r="AP131" s="102">
        <v>30566055</v>
      </c>
      <c r="AQ131" s="102">
        <v>1974100</v>
      </c>
      <c r="AR131" s="103">
        <v>27858035</v>
      </c>
      <c r="AS131" s="102">
        <v>7575957</v>
      </c>
      <c r="AT131" s="102">
        <v>932428</v>
      </c>
      <c r="AU131" s="102">
        <v>837635</v>
      </c>
      <c r="AV131" s="102">
        <v>13886178</v>
      </c>
      <c r="AW131" s="102">
        <v>886898</v>
      </c>
      <c r="AX131" s="101">
        <v>9408306</v>
      </c>
    </row>
    <row r="132" spans="2:50" x14ac:dyDescent="0.3">
      <c r="B132" s="100" t="s">
        <v>137</v>
      </c>
      <c r="C132" s="108">
        <f t="shared" si="7"/>
        <v>109007936</v>
      </c>
      <c r="D132" s="107">
        <v>75585605</v>
      </c>
      <c r="E132" s="106">
        <v>33422331</v>
      </c>
      <c r="F132" s="105">
        <f t="shared" si="8"/>
        <v>57242760</v>
      </c>
      <c r="G132" s="102">
        <f t="shared" si="9"/>
        <v>51756495</v>
      </c>
      <c r="H132" s="104">
        <v>37850837</v>
      </c>
      <c r="I132" s="103">
        <v>37728559</v>
      </c>
      <c r="J132" s="102">
        <v>19391923</v>
      </c>
      <c r="K132" s="101">
        <v>14027936</v>
      </c>
      <c r="L132" s="105">
        <f t="shared" si="12"/>
        <v>17510520</v>
      </c>
      <c r="M132" s="102">
        <f t="shared" si="12"/>
        <v>14897818</v>
      </c>
      <c r="N132" s="102">
        <f t="shared" si="12"/>
        <v>18200947</v>
      </c>
      <c r="O132" s="102">
        <f t="shared" si="12"/>
        <v>20669940</v>
      </c>
      <c r="P132" s="102">
        <f t="shared" si="12"/>
        <v>19604123</v>
      </c>
      <c r="Q132" s="102">
        <f t="shared" si="12"/>
        <v>10784403</v>
      </c>
      <c r="R132" s="102">
        <f t="shared" si="12"/>
        <v>7331506</v>
      </c>
      <c r="S132" s="104">
        <v>14801378</v>
      </c>
      <c r="T132" s="102">
        <v>9779448</v>
      </c>
      <c r="U132" s="102">
        <v>11469588</v>
      </c>
      <c r="V132" s="102">
        <v>13445912</v>
      </c>
      <c r="W132" s="102">
        <v>12721669</v>
      </c>
      <c r="X132" s="102">
        <v>7495337</v>
      </c>
      <c r="Y132" s="103">
        <v>5866065</v>
      </c>
      <c r="Z132" s="102">
        <v>2709142</v>
      </c>
      <c r="AA132" s="102">
        <v>5118370</v>
      </c>
      <c r="AB132" s="102">
        <v>6731359</v>
      </c>
      <c r="AC132" s="102">
        <v>7224028</v>
      </c>
      <c r="AD132" s="102">
        <v>6882454</v>
      </c>
      <c r="AE132" s="102">
        <v>3289066</v>
      </c>
      <c r="AF132" s="101">
        <v>1465441</v>
      </c>
      <c r="AG132" s="105">
        <f t="shared" si="13"/>
        <v>20383828</v>
      </c>
      <c r="AH132" s="102">
        <f t="shared" si="13"/>
        <v>2111804</v>
      </c>
      <c r="AI132" s="102">
        <f t="shared" si="13"/>
        <v>2198194</v>
      </c>
      <c r="AJ132" s="102">
        <f t="shared" si="13"/>
        <v>44325081</v>
      </c>
      <c r="AK132" s="102">
        <f t="shared" si="13"/>
        <v>2851985</v>
      </c>
      <c r="AL132" s="102">
        <f t="shared" si="13"/>
        <v>37137043</v>
      </c>
      <c r="AM132" s="104">
        <v>12849619</v>
      </c>
      <c r="AN132" s="102">
        <v>1186658</v>
      </c>
      <c r="AO132" s="102">
        <v>1369608</v>
      </c>
      <c r="AP132" s="102">
        <v>30461231</v>
      </c>
      <c r="AQ132" s="102">
        <v>1963795</v>
      </c>
      <c r="AR132" s="103">
        <v>27754694</v>
      </c>
      <c r="AS132" s="102">
        <v>7534209</v>
      </c>
      <c r="AT132" s="102">
        <v>925146</v>
      </c>
      <c r="AU132" s="102">
        <v>828586</v>
      </c>
      <c r="AV132" s="102">
        <v>13863850</v>
      </c>
      <c r="AW132" s="102">
        <v>888190</v>
      </c>
      <c r="AX132" s="101">
        <v>9382349</v>
      </c>
    </row>
    <row r="133" spans="2:50" x14ac:dyDescent="0.3">
      <c r="B133" s="100" t="s">
        <v>138</v>
      </c>
      <c r="C133" s="108">
        <f t="shared" ref="C133:C163" si="14">SUM(D133:E133)</f>
        <v>109858104</v>
      </c>
      <c r="D133" s="107">
        <v>75381752</v>
      </c>
      <c r="E133" s="106">
        <v>34476352</v>
      </c>
      <c r="F133" s="105">
        <f t="shared" ref="F133:F148" si="15">SUM(H133,J133)</f>
        <v>57619822</v>
      </c>
      <c r="G133" s="102">
        <f t="shared" ref="G133:G148" si="16">SUM(I133+K133)</f>
        <v>52228628</v>
      </c>
      <c r="H133" s="104">
        <v>37703937</v>
      </c>
      <c r="I133" s="103">
        <v>37671027</v>
      </c>
      <c r="J133" s="102">
        <v>19915885</v>
      </c>
      <c r="K133" s="101">
        <v>14557601</v>
      </c>
      <c r="L133" s="105">
        <f t="shared" ref="L133:R148" si="17">SUM(S133+Z133)</f>
        <v>17626563</v>
      </c>
      <c r="M133" s="102">
        <f t="shared" si="17"/>
        <v>15259994</v>
      </c>
      <c r="N133" s="102">
        <f t="shared" si="17"/>
        <v>18308336</v>
      </c>
      <c r="O133" s="102">
        <f t="shared" si="17"/>
        <v>20775300</v>
      </c>
      <c r="P133" s="102">
        <f t="shared" si="17"/>
        <v>19696255</v>
      </c>
      <c r="Q133" s="102">
        <f t="shared" si="17"/>
        <v>10843778</v>
      </c>
      <c r="R133" s="102">
        <f t="shared" si="17"/>
        <v>7338224</v>
      </c>
      <c r="S133" s="104">
        <v>14771779</v>
      </c>
      <c r="T133" s="102">
        <v>9708290</v>
      </c>
      <c r="U133" s="102">
        <v>11426937</v>
      </c>
      <c r="V133" s="102">
        <v>13436209</v>
      </c>
      <c r="W133" s="102">
        <v>12710378</v>
      </c>
      <c r="X133" s="102">
        <v>7478416</v>
      </c>
      <c r="Y133" s="103">
        <v>5842956</v>
      </c>
      <c r="Z133" s="102">
        <v>2854784</v>
      </c>
      <c r="AA133" s="102">
        <v>5551704</v>
      </c>
      <c r="AB133" s="102">
        <v>6881399</v>
      </c>
      <c r="AC133" s="102">
        <v>7339091</v>
      </c>
      <c r="AD133" s="102">
        <v>6985877</v>
      </c>
      <c r="AE133" s="102">
        <v>3365362</v>
      </c>
      <c r="AF133" s="101">
        <v>1495268</v>
      </c>
      <c r="AG133" s="105">
        <f t="shared" ref="AG133:AL148" si="18">AM133+AS133</f>
        <v>20691873</v>
      </c>
      <c r="AH133" s="102">
        <f t="shared" si="18"/>
        <v>2152572</v>
      </c>
      <c r="AI133" s="102">
        <f t="shared" si="18"/>
        <v>2217214</v>
      </c>
      <c r="AJ133" s="102">
        <f t="shared" si="18"/>
        <v>44582737</v>
      </c>
      <c r="AK133" s="102">
        <f t="shared" si="18"/>
        <v>2885308</v>
      </c>
      <c r="AL133" s="102">
        <f t="shared" si="18"/>
        <v>37328399</v>
      </c>
      <c r="AM133" s="104">
        <v>12888367</v>
      </c>
      <c r="AN133" s="102">
        <v>1183743</v>
      </c>
      <c r="AO133" s="102">
        <v>1365030</v>
      </c>
      <c r="AP133" s="102">
        <v>30379504</v>
      </c>
      <c r="AQ133" s="102">
        <v>1952175</v>
      </c>
      <c r="AR133" s="103">
        <v>27612933</v>
      </c>
      <c r="AS133" s="102">
        <v>7803506</v>
      </c>
      <c r="AT133" s="102">
        <v>968829</v>
      </c>
      <c r="AU133" s="102">
        <v>852184</v>
      </c>
      <c r="AV133" s="102">
        <v>14203233</v>
      </c>
      <c r="AW133" s="102">
        <v>933133</v>
      </c>
      <c r="AX133" s="101">
        <v>9715466</v>
      </c>
    </row>
    <row r="134" spans="2:50" x14ac:dyDescent="0.3">
      <c r="B134" s="100" t="s">
        <v>139</v>
      </c>
      <c r="C134" s="108">
        <f t="shared" si="14"/>
        <v>110152902</v>
      </c>
      <c r="D134" s="107">
        <v>74880164</v>
      </c>
      <c r="E134" s="106">
        <v>35272738</v>
      </c>
      <c r="F134" s="105">
        <f t="shared" si="15"/>
        <v>57772454</v>
      </c>
      <c r="G134" s="102">
        <f t="shared" si="16"/>
        <v>52370298</v>
      </c>
      <c r="H134" s="104">
        <v>37416076</v>
      </c>
      <c r="I134" s="103">
        <v>37457130</v>
      </c>
      <c r="J134" s="102">
        <v>20356378</v>
      </c>
      <c r="K134" s="101">
        <v>14913168</v>
      </c>
      <c r="L134" s="105">
        <f t="shared" si="17"/>
        <v>17472877</v>
      </c>
      <c r="M134" s="102">
        <f t="shared" si="17"/>
        <v>15425478</v>
      </c>
      <c r="N134" s="102">
        <f t="shared" si="17"/>
        <v>18379865</v>
      </c>
      <c r="O134" s="102">
        <f t="shared" si="17"/>
        <v>20764045</v>
      </c>
      <c r="P134" s="102">
        <f t="shared" si="17"/>
        <v>19721221</v>
      </c>
      <c r="Q134" s="102">
        <f t="shared" si="17"/>
        <v>11003011</v>
      </c>
      <c r="R134" s="102">
        <f t="shared" si="17"/>
        <v>7376253</v>
      </c>
      <c r="S134" s="104">
        <v>14592955</v>
      </c>
      <c r="T134" s="102">
        <v>9541185</v>
      </c>
      <c r="U134" s="102">
        <v>11375625</v>
      </c>
      <c r="V134" s="102">
        <v>13389232</v>
      </c>
      <c r="W134" s="102">
        <v>12671191</v>
      </c>
      <c r="X134" s="102">
        <v>7467180</v>
      </c>
      <c r="Y134" s="103">
        <v>5835837</v>
      </c>
      <c r="Z134" s="102">
        <v>2879922</v>
      </c>
      <c r="AA134" s="102">
        <v>5884293</v>
      </c>
      <c r="AB134" s="102">
        <v>7004240</v>
      </c>
      <c r="AC134" s="102">
        <v>7374813</v>
      </c>
      <c r="AD134" s="102">
        <v>7050030</v>
      </c>
      <c r="AE134" s="102">
        <v>3535831</v>
      </c>
      <c r="AF134" s="101">
        <v>1540416</v>
      </c>
      <c r="AG134" s="105">
        <f t="shared" si="18"/>
        <v>20827461</v>
      </c>
      <c r="AH134" s="102">
        <f t="shared" si="18"/>
        <v>2211061</v>
      </c>
      <c r="AI134" s="102">
        <f t="shared" si="18"/>
        <v>2222232</v>
      </c>
      <c r="AJ134" s="102">
        <f t="shared" si="18"/>
        <v>44567666</v>
      </c>
      <c r="AK134" s="102">
        <f t="shared" si="18"/>
        <v>2909487</v>
      </c>
      <c r="AL134" s="102">
        <f t="shared" si="18"/>
        <v>37414996</v>
      </c>
      <c r="AM134" s="104">
        <v>12802913</v>
      </c>
      <c r="AN134" s="102">
        <v>1181087</v>
      </c>
      <c r="AO134" s="102">
        <v>1363075</v>
      </c>
      <c r="AP134" s="102">
        <v>30136583</v>
      </c>
      <c r="AQ134" s="102">
        <v>1939556</v>
      </c>
      <c r="AR134" s="103">
        <v>27456951</v>
      </c>
      <c r="AS134" s="102">
        <v>8024548</v>
      </c>
      <c r="AT134" s="102">
        <v>1029974</v>
      </c>
      <c r="AU134" s="102">
        <v>859157</v>
      </c>
      <c r="AV134" s="102">
        <v>14431083</v>
      </c>
      <c r="AW134" s="102">
        <v>969931</v>
      </c>
      <c r="AX134" s="101">
        <v>9958045</v>
      </c>
    </row>
    <row r="135" spans="2:50" x14ac:dyDescent="0.3">
      <c r="B135" s="100" t="s">
        <v>140</v>
      </c>
      <c r="C135" s="108">
        <f t="shared" si="14"/>
        <v>109061825</v>
      </c>
      <c r="D135" s="107">
        <v>75132142</v>
      </c>
      <c r="E135" s="106">
        <v>33929683</v>
      </c>
      <c r="F135" s="105">
        <f t="shared" si="15"/>
        <v>57265989</v>
      </c>
      <c r="G135" s="102">
        <f t="shared" si="16"/>
        <v>51786664</v>
      </c>
      <c r="H135" s="104">
        <v>37597839</v>
      </c>
      <c r="I135" s="103">
        <v>37527736</v>
      </c>
      <c r="J135" s="102">
        <v>19668150</v>
      </c>
      <c r="K135" s="101">
        <v>14258928</v>
      </c>
      <c r="L135" s="105">
        <f t="shared" si="17"/>
        <v>17484090</v>
      </c>
      <c r="M135" s="102">
        <f t="shared" si="17"/>
        <v>15223483</v>
      </c>
      <c r="N135" s="102">
        <f t="shared" si="17"/>
        <v>18121863</v>
      </c>
      <c r="O135" s="102">
        <f t="shared" si="17"/>
        <v>20517590</v>
      </c>
      <c r="P135" s="102">
        <f t="shared" si="17"/>
        <v>19495990</v>
      </c>
      <c r="Q135" s="102">
        <f t="shared" si="17"/>
        <v>10883165</v>
      </c>
      <c r="R135" s="102">
        <f t="shared" si="17"/>
        <v>7326472</v>
      </c>
      <c r="S135" s="104">
        <v>14638563</v>
      </c>
      <c r="T135" s="102">
        <v>9615495</v>
      </c>
      <c r="U135" s="102">
        <v>11433489</v>
      </c>
      <c r="V135" s="102">
        <v>13399159</v>
      </c>
      <c r="W135" s="102">
        <v>12700486</v>
      </c>
      <c r="X135" s="102">
        <v>7487742</v>
      </c>
      <c r="Y135" s="103">
        <v>5850641</v>
      </c>
      <c r="Z135" s="102">
        <v>2845527</v>
      </c>
      <c r="AA135" s="102">
        <v>5607988</v>
      </c>
      <c r="AB135" s="102">
        <v>6688374</v>
      </c>
      <c r="AC135" s="102">
        <v>7118431</v>
      </c>
      <c r="AD135" s="102">
        <v>6795504</v>
      </c>
      <c r="AE135" s="102">
        <v>3395423</v>
      </c>
      <c r="AF135" s="101">
        <v>1475831</v>
      </c>
      <c r="AG135" s="105">
        <f t="shared" si="18"/>
        <v>20615627</v>
      </c>
      <c r="AH135" s="102">
        <f t="shared" si="18"/>
        <v>2125070</v>
      </c>
      <c r="AI135" s="102">
        <f t="shared" si="18"/>
        <v>2183806</v>
      </c>
      <c r="AJ135" s="102">
        <f t="shared" si="18"/>
        <v>44251421</v>
      </c>
      <c r="AK135" s="102">
        <f t="shared" si="18"/>
        <v>2853588</v>
      </c>
      <c r="AL135" s="102">
        <f t="shared" si="18"/>
        <v>37032312</v>
      </c>
      <c r="AM135" s="104">
        <v>12813406</v>
      </c>
      <c r="AN135" s="102">
        <v>1182695</v>
      </c>
      <c r="AO135" s="102">
        <v>1351153</v>
      </c>
      <c r="AP135" s="102">
        <v>30243360</v>
      </c>
      <c r="AQ135" s="102">
        <v>1953193</v>
      </c>
      <c r="AR135" s="103">
        <v>27588334</v>
      </c>
      <c r="AS135" s="102">
        <v>7802221</v>
      </c>
      <c r="AT135" s="102">
        <v>942375</v>
      </c>
      <c r="AU135" s="102">
        <v>832653</v>
      </c>
      <c r="AV135" s="102">
        <v>14008061</v>
      </c>
      <c r="AW135" s="102">
        <v>900395</v>
      </c>
      <c r="AX135" s="101">
        <v>9443978</v>
      </c>
    </row>
    <row r="136" spans="2:50" x14ac:dyDescent="0.3">
      <c r="B136" s="100" t="s">
        <v>141</v>
      </c>
      <c r="C136" s="108">
        <f t="shared" si="14"/>
        <v>107986445</v>
      </c>
      <c r="D136" s="107">
        <v>75210137</v>
      </c>
      <c r="E136" s="106">
        <v>32776308</v>
      </c>
      <c r="F136" s="105">
        <f t="shared" si="15"/>
        <v>56812036</v>
      </c>
      <c r="G136" s="102">
        <f t="shared" si="16"/>
        <v>51165912</v>
      </c>
      <c r="H136" s="104">
        <v>37697997</v>
      </c>
      <c r="I136" s="103">
        <v>37505900</v>
      </c>
      <c r="J136" s="102">
        <v>19114039</v>
      </c>
      <c r="K136" s="101">
        <v>13660012</v>
      </c>
      <c r="L136" s="105">
        <f t="shared" si="17"/>
        <v>17473090</v>
      </c>
      <c r="M136" s="102">
        <f t="shared" si="17"/>
        <v>15014203</v>
      </c>
      <c r="N136" s="102">
        <f t="shared" si="17"/>
        <v>17902942</v>
      </c>
      <c r="O136" s="102">
        <f t="shared" si="17"/>
        <v>20348813</v>
      </c>
      <c r="P136" s="102">
        <f t="shared" si="17"/>
        <v>19289394</v>
      </c>
      <c r="Q136" s="102">
        <f t="shared" si="17"/>
        <v>10720642</v>
      </c>
      <c r="R136" s="102">
        <f t="shared" si="17"/>
        <v>7228866</v>
      </c>
      <c r="S136" s="104">
        <v>14686688</v>
      </c>
      <c r="T136" s="102">
        <v>9652320</v>
      </c>
      <c r="U136" s="102">
        <v>11445729</v>
      </c>
      <c r="V136" s="102">
        <v>13412516</v>
      </c>
      <c r="W136" s="102">
        <v>12701245</v>
      </c>
      <c r="X136" s="102">
        <v>7479630</v>
      </c>
      <c r="Y136" s="103">
        <v>5825770</v>
      </c>
      <c r="Z136" s="102">
        <v>2786402</v>
      </c>
      <c r="AA136" s="102">
        <v>5361883</v>
      </c>
      <c r="AB136" s="102">
        <v>6457213</v>
      </c>
      <c r="AC136" s="102">
        <v>6936297</v>
      </c>
      <c r="AD136" s="102">
        <v>6588149</v>
      </c>
      <c r="AE136" s="102">
        <v>3241012</v>
      </c>
      <c r="AF136" s="101">
        <v>1403096</v>
      </c>
      <c r="AG136" s="105">
        <f t="shared" si="18"/>
        <v>20373644</v>
      </c>
      <c r="AH136" s="102">
        <f t="shared" si="18"/>
        <v>2056882</v>
      </c>
      <c r="AI136" s="102">
        <f t="shared" si="18"/>
        <v>2157566</v>
      </c>
      <c r="AJ136" s="102">
        <f t="shared" si="18"/>
        <v>43929804</v>
      </c>
      <c r="AK136" s="102">
        <f t="shared" si="18"/>
        <v>2829752</v>
      </c>
      <c r="AL136" s="102">
        <f t="shared" si="18"/>
        <v>36638797</v>
      </c>
      <c r="AM136" s="104">
        <v>12847768</v>
      </c>
      <c r="AN136" s="102">
        <v>1178144</v>
      </c>
      <c r="AO136" s="102">
        <v>1356185</v>
      </c>
      <c r="AP136" s="102">
        <v>30321067</v>
      </c>
      <c r="AQ136" s="102">
        <v>1952141</v>
      </c>
      <c r="AR136" s="103">
        <v>27554832</v>
      </c>
      <c r="AS136" s="102">
        <v>7525876</v>
      </c>
      <c r="AT136" s="102">
        <v>878738</v>
      </c>
      <c r="AU136" s="102">
        <v>801381</v>
      </c>
      <c r="AV136" s="102">
        <v>13608737</v>
      </c>
      <c r="AW136" s="102">
        <v>877611</v>
      </c>
      <c r="AX136" s="101">
        <v>9083965</v>
      </c>
    </row>
    <row r="137" spans="2:50" x14ac:dyDescent="0.3">
      <c r="B137" s="100" t="s">
        <v>142</v>
      </c>
      <c r="C137" s="108">
        <f t="shared" si="14"/>
        <v>105707054</v>
      </c>
      <c r="D137" s="107">
        <v>73682434</v>
      </c>
      <c r="E137" s="106">
        <v>32024620</v>
      </c>
      <c r="F137" s="105">
        <f t="shared" si="15"/>
        <v>55787389</v>
      </c>
      <c r="G137" s="102">
        <f t="shared" si="16"/>
        <v>49909787</v>
      </c>
      <c r="H137" s="104">
        <v>36970123</v>
      </c>
      <c r="I137" s="103">
        <v>36704972</v>
      </c>
      <c r="J137" s="102">
        <v>18817266</v>
      </c>
      <c r="K137" s="101">
        <v>13204815</v>
      </c>
      <c r="L137" s="105">
        <f t="shared" si="17"/>
        <v>16726268</v>
      </c>
      <c r="M137" s="102">
        <f t="shared" si="17"/>
        <v>14712919</v>
      </c>
      <c r="N137" s="102">
        <f t="shared" si="17"/>
        <v>17543238</v>
      </c>
      <c r="O137" s="102">
        <f t="shared" si="17"/>
        <v>20009185</v>
      </c>
      <c r="P137" s="102">
        <f t="shared" si="17"/>
        <v>19029821</v>
      </c>
      <c r="Q137" s="102">
        <f t="shared" si="17"/>
        <v>10575293</v>
      </c>
      <c r="R137" s="102">
        <f t="shared" si="17"/>
        <v>7100451</v>
      </c>
      <c r="S137" s="104">
        <v>14061446</v>
      </c>
      <c r="T137" s="102">
        <v>9463570</v>
      </c>
      <c r="U137" s="102">
        <v>11268531</v>
      </c>
      <c r="V137" s="102">
        <v>13217683</v>
      </c>
      <c r="W137" s="102">
        <v>12541617</v>
      </c>
      <c r="X137" s="102">
        <v>7380288</v>
      </c>
      <c r="Y137" s="103">
        <v>5741960</v>
      </c>
      <c r="Z137" s="102">
        <v>2664822</v>
      </c>
      <c r="AA137" s="102">
        <v>5249349</v>
      </c>
      <c r="AB137" s="102">
        <v>6274707</v>
      </c>
      <c r="AC137" s="102">
        <v>6791502</v>
      </c>
      <c r="AD137" s="102">
        <v>6488204</v>
      </c>
      <c r="AE137" s="102">
        <v>3195005</v>
      </c>
      <c r="AF137" s="101">
        <v>1358491</v>
      </c>
      <c r="AG137" s="105">
        <f t="shared" si="18"/>
        <v>19466688</v>
      </c>
      <c r="AH137" s="102">
        <f t="shared" si="18"/>
        <v>2082480</v>
      </c>
      <c r="AI137" s="102">
        <f t="shared" si="18"/>
        <v>2143870</v>
      </c>
      <c r="AJ137" s="102">
        <f t="shared" si="18"/>
        <v>42870379</v>
      </c>
      <c r="AK137" s="102">
        <f t="shared" si="18"/>
        <v>2842366</v>
      </c>
      <c r="AL137" s="102">
        <f t="shared" si="18"/>
        <v>36301271</v>
      </c>
      <c r="AM137" s="104">
        <v>12484687</v>
      </c>
      <c r="AN137" s="102">
        <v>1171579</v>
      </c>
      <c r="AO137" s="102">
        <v>1337353</v>
      </c>
      <c r="AP137" s="102">
        <v>29689916</v>
      </c>
      <c r="AQ137" s="102">
        <v>1926151</v>
      </c>
      <c r="AR137" s="103">
        <v>27072748</v>
      </c>
      <c r="AS137" s="102">
        <v>6982001</v>
      </c>
      <c r="AT137" s="102">
        <v>910901</v>
      </c>
      <c r="AU137" s="102">
        <v>806517</v>
      </c>
      <c r="AV137" s="102">
        <v>13180463</v>
      </c>
      <c r="AW137" s="102">
        <v>916215</v>
      </c>
      <c r="AX137" s="101">
        <v>9228523</v>
      </c>
    </row>
    <row r="138" spans="2:50" x14ac:dyDescent="0.3">
      <c r="B138" s="100" t="s">
        <v>143</v>
      </c>
      <c r="C138" s="108">
        <f t="shared" si="14"/>
        <v>104733344</v>
      </c>
      <c r="D138" s="107">
        <v>72442544</v>
      </c>
      <c r="E138" s="106">
        <v>32290800</v>
      </c>
      <c r="F138" s="105">
        <f t="shared" si="15"/>
        <v>55247204</v>
      </c>
      <c r="G138" s="102">
        <f t="shared" si="16"/>
        <v>49476255</v>
      </c>
      <c r="H138" s="104">
        <v>36353042</v>
      </c>
      <c r="I138" s="103">
        <v>36082362</v>
      </c>
      <c r="J138" s="102">
        <v>18894162</v>
      </c>
      <c r="K138" s="101">
        <v>13393893</v>
      </c>
      <c r="L138" s="105">
        <f t="shared" si="17"/>
        <v>16521417</v>
      </c>
      <c r="M138" s="102">
        <f t="shared" si="17"/>
        <v>14579994</v>
      </c>
      <c r="N138" s="102">
        <f t="shared" si="17"/>
        <v>17409298</v>
      </c>
      <c r="O138" s="102">
        <f t="shared" si="17"/>
        <v>19863480</v>
      </c>
      <c r="P138" s="102">
        <f t="shared" si="17"/>
        <v>18845190</v>
      </c>
      <c r="Q138" s="102">
        <f t="shared" si="17"/>
        <v>10475148</v>
      </c>
      <c r="R138" s="102">
        <f t="shared" si="17"/>
        <v>7028934</v>
      </c>
      <c r="S138" s="104">
        <v>13549758</v>
      </c>
      <c r="T138" s="102">
        <v>9328662</v>
      </c>
      <c r="U138" s="102">
        <v>11114366</v>
      </c>
      <c r="V138" s="102">
        <v>13031650</v>
      </c>
      <c r="W138" s="102">
        <v>12407677</v>
      </c>
      <c r="X138" s="102">
        <v>7315567</v>
      </c>
      <c r="Y138" s="103">
        <v>5687726</v>
      </c>
      <c r="Z138" s="102">
        <v>2971659</v>
      </c>
      <c r="AA138" s="102">
        <v>5251332</v>
      </c>
      <c r="AB138" s="102">
        <v>6294932</v>
      </c>
      <c r="AC138" s="102">
        <v>6831830</v>
      </c>
      <c r="AD138" s="102">
        <v>6437513</v>
      </c>
      <c r="AE138" s="102">
        <v>3159581</v>
      </c>
      <c r="AF138" s="101">
        <v>1341208</v>
      </c>
      <c r="AG138" s="105">
        <f t="shared" si="18"/>
        <v>19192563</v>
      </c>
      <c r="AH138" s="102">
        <f t="shared" si="18"/>
        <v>2100619</v>
      </c>
      <c r="AI138" s="102">
        <f t="shared" si="18"/>
        <v>2119270</v>
      </c>
      <c r="AJ138" s="102">
        <f t="shared" si="18"/>
        <v>42425698</v>
      </c>
      <c r="AK138" s="102">
        <f t="shared" si="18"/>
        <v>2838773</v>
      </c>
      <c r="AL138" s="102">
        <f t="shared" si="18"/>
        <v>36056421</v>
      </c>
      <c r="AM138" s="104">
        <v>12245040</v>
      </c>
      <c r="AN138" s="102">
        <v>1150891</v>
      </c>
      <c r="AO138" s="102">
        <v>1319656</v>
      </c>
      <c r="AP138" s="102">
        <v>29222892</v>
      </c>
      <c r="AQ138" s="102">
        <v>1887876</v>
      </c>
      <c r="AR138" s="103">
        <v>26616189</v>
      </c>
      <c r="AS138" s="102">
        <v>6947523</v>
      </c>
      <c r="AT138" s="102">
        <v>949728</v>
      </c>
      <c r="AU138" s="102">
        <v>799614</v>
      </c>
      <c r="AV138" s="102">
        <v>13202806</v>
      </c>
      <c r="AW138" s="102">
        <v>950897</v>
      </c>
      <c r="AX138" s="101">
        <v>9440232</v>
      </c>
    </row>
    <row r="139" spans="2:50" x14ac:dyDescent="0.3">
      <c r="B139" s="100" t="s">
        <v>144</v>
      </c>
      <c r="C139" s="108">
        <f t="shared" si="14"/>
        <v>104278120</v>
      </c>
      <c r="D139" s="107">
        <v>70827785</v>
      </c>
      <c r="E139" s="106">
        <v>33450335</v>
      </c>
      <c r="F139" s="105">
        <f t="shared" si="15"/>
        <v>54896377</v>
      </c>
      <c r="G139" s="102">
        <f t="shared" si="16"/>
        <v>49371669</v>
      </c>
      <c r="H139" s="104">
        <v>35565512</v>
      </c>
      <c r="I139" s="103">
        <v>35255104</v>
      </c>
      <c r="J139" s="102">
        <v>19330865</v>
      </c>
      <c r="K139" s="101">
        <v>14116565</v>
      </c>
      <c r="L139" s="105">
        <f t="shared" si="17"/>
        <v>16464876</v>
      </c>
      <c r="M139" s="102">
        <f t="shared" si="17"/>
        <v>14534479</v>
      </c>
      <c r="N139" s="102">
        <f t="shared" si="17"/>
        <v>17413313</v>
      </c>
      <c r="O139" s="102">
        <f t="shared" si="17"/>
        <v>19829411</v>
      </c>
      <c r="P139" s="102">
        <f t="shared" si="17"/>
        <v>18656423</v>
      </c>
      <c r="Q139" s="102">
        <f t="shared" si="17"/>
        <v>10393965</v>
      </c>
      <c r="R139" s="102">
        <f t="shared" si="17"/>
        <v>6975577</v>
      </c>
      <c r="S139" s="104">
        <v>12903930</v>
      </c>
      <c r="T139" s="102">
        <v>9208700</v>
      </c>
      <c r="U139" s="102">
        <v>10872640</v>
      </c>
      <c r="V139" s="102">
        <v>12752200</v>
      </c>
      <c r="W139" s="102">
        <v>12226258</v>
      </c>
      <c r="X139" s="102">
        <v>7222146</v>
      </c>
      <c r="Y139" s="103">
        <v>5634741</v>
      </c>
      <c r="Z139" s="102">
        <v>3560946</v>
      </c>
      <c r="AA139" s="102">
        <v>5325779</v>
      </c>
      <c r="AB139" s="102">
        <v>6540673</v>
      </c>
      <c r="AC139" s="102">
        <v>7077211</v>
      </c>
      <c r="AD139" s="102">
        <v>6430165</v>
      </c>
      <c r="AE139" s="102">
        <v>3171819</v>
      </c>
      <c r="AF139" s="101">
        <v>1340836</v>
      </c>
      <c r="AG139" s="105">
        <f t="shared" si="18"/>
        <v>18908192</v>
      </c>
      <c r="AH139" s="102">
        <f t="shared" si="18"/>
        <v>2237253</v>
      </c>
      <c r="AI139" s="102">
        <f t="shared" si="18"/>
        <v>2105755</v>
      </c>
      <c r="AJ139" s="102">
        <f t="shared" si="18"/>
        <v>41826536</v>
      </c>
      <c r="AK139" s="102">
        <f t="shared" si="18"/>
        <v>2906098</v>
      </c>
      <c r="AL139" s="102">
        <f t="shared" si="18"/>
        <v>36294284</v>
      </c>
      <c r="AM139" s="104">
        <v>11945251</v>
      </c>
      <c r="AN139" s="102">
        <v>1138230</v>
      </c>
      <c r="AO139" s="102">
        <v>1293688</v>
      </c>
      <c r="AP139" s="102">
        <v>28529906</v>
      </c>
      <c r="AQ139" s="102">
        <v>1845944</v>
      </c>
      <c r="AR139" s="103">
        <v>26074765</v>
      </c>
      <c r="AS139" s="102">
        <v>6962941</v>
      </c>
      <c r="AT139" s="102">
        <v>1099023</v>
      </c>
      <c r="AU139" s="102">
        <v>812067</v>
      </c>
      <c r="AV139" s="102">
        <v>13296630</v>
      </c>
      <c r="AW139" s="102">
        <v>1060154</v>
      </c>
      <c r="AX139" s="101">
        <v>10219519</v>
      </c>
    </row>
    <row r="140" spans="2:50" x14ac:dyDescent="0.3">
      <c r="B140" s="100" t="s">
        <v>145</v>
      </c>
      <c r="C140" s="108">
        <f t="shared" si="14"/>
        <v>104882695</v>
      </c>
      <c r="D140" s="107">
        <v>71537831</v>
      </c>
      <c r="E140" s="106">
        <v>33344864</v>
      </c>
      <c r="F140" s="105">
        <f t="shared" si="15"/>
        <v>54988680</v>
      </c>
      <c r="G140" s="102">
        <f t="shared" si="16"/>
        <v>49883511</v>
      </c>
      <c r="H140" s="104">
        <v>35957774</v>
      </c>
      <c r="I140" s="103">
        <v>35572250</v>
      </c>
      <c r="J140" s="102">
        <v>19030906</v>
      </c>
      <c r="K140" s="101">
        <v>14311261</v>
      </c>
      <c r="L140" s="105">
        <f t="shared" si="17"/>
        <v>16864988</v>
      </c>
      <c r="M140" s="102">
        <f t="shared" si="17"/>
        <v>14722511</v>
      </c>
      <c r="N140" s="102">
        <f t="shared" si="17"/>
        <v>17474001</v>
      </c>
      <c r="O140" s="102">
        <f t="shared" si="17"/>
        <v>19744879</v>
      </c>
      <c r="P140" s="102">
        <f t="shared" si="17"/>
        <v>18646309</v>
      </c>
      <c r="Q140" s="102">
        <f t="shared" si="17"/>
        <v>10392168</v>
      </c>
      <c r="R140" s="102">
        <f t="shared" si="17"/>
        <v>7027334</v>
      </c>
      <c r="S140" s="104">
        <v>13195373</v>
      </c>
      <c r="T140" s="102">
        <v>9512302</v>
      </c>
      <c r="U140" s="102">
        <v>10909132</v>
      </c>
      <c r="V140" s="102">
        <v>12749990</v>
      </c>
      <c r="W140" s="102">
        <v>12214694</v>
      </c>
      <c r="X140" s="102">
        <v>7248601</v>
      </c>
      <c r="Y140" s="103">
        <v>5699931</v>
      </c>
      <c r="Z140" s="102">
        <v>3669615</v>
      </c>
      <c r="AA140" s="102">
        <v>5210209</v>
      </c>
      <c r="AB140" s="102">
        <v>6564869</v>
      </c>
      <c r="AC140" s="102">
        <v>6994889</v>
      </c>
      <c r="AD140" s="102">
        <v>6431615</v>
      </c>
      <c r="AE140" s="102">
        <v>3143567</v>
      </c>
      <c r="AF140" s="101">
        <v>1327403</v>
      </c>
      <c r="AG140" s="105">
        <f t="shared" si="18"/>
        <v>18930009</v>
      </c>
      <c r="AH140" s="102">
        <f t="shared" si="18"/>
        <v>2382238</v>
      </c>
      <c r="AI140" s="102">
        <f t="shared" si="18"/>
        <v>2109318</v>
      </c>
      <c r="AJ140" s="102">
        <f t="shared" si="18"/>
        <v>41459284</v>
      </c>
      <c r="AK140" s="102">
        <f t="shared" si="18"/>
        <v>3003461</v>
      </c>
      <c r="AL140" s="102">
        <f t="shared" si="18"/>
        <v>36998387</v>
      </c>
      <c r="AM140" s="104">
        <v>12044384</v>
      </c>
      <c r="AN140" s="102">
        <v>1161377</v>
      </c>
      <c r="AO140" s="102">
        <v>1302209</v>
      </c>
      <c r="AP140" s="102">
        <v>28680659</v>
      </c>
      <c r="AQ140" s="102">
        <v>1874700</v>
      </c>
      <c r="AR140" s="103">
        <v>26474503</v>
      </c>
      <c r="AS140" s="102">
        <v>6885625</v>
      </c>
      <c r="AT140" s="102">
        <v>1220861</v>
      </c>
      <c r="AU140" s="102">
        <v>807109</v>
      </c>
      <c r="AV140" s="102">
        <v>12778625</v>
      </c>
      <c r="AW140" s="102">
        <v>1128761</v>
      </c>
      <c r="AX140" s="101">
        <v>10523884</v>
      </c>
    </row>
    <row r="141" spans="2:50" x14ac:dyDescent="0.3">
      <c r="B141" s="100" t="s">
        <v>146</v>
      </c>
      <c r="C141" s="108">
        <f t="shared" si="14"/>
        <v>105938522</v>
      </c>
      <c r="D141" s="107">
        <v>72623438</v>
      </c>
      <c r="E141" s="106">
        <v>33315084</v>
      </c>
      <c r="F141" s="105">
        <f t="shared" si="15"/>
        <v>55665769</v>
      </c>
      <c r="G141" s="102">
        <f t="shared" si="16"/>
        <v>50260606</v>
      </c>
      <c r="H141" s="104">
        <v>36432962</v>
      </c>
      <c r="I141" s="103">
        <v>36181426</v>
      </c>
      <c r="J141" s="102">
        <v>19232807</v>
      </c>
      <c r="K141" s="101">
        <v>14079180</v>
      </c>
      <c r="L141" s="105">
        <f t="shared" si="17"/>
        <v>16899890</v>
      </c>
      <c r="M141" s="102">
        <f t="shared" si="17"/>
        <v>14803562</v>
      </c>
      <c r="N141" s="102">
        <f t="shared" si="17"/>
        <v>17617182</v>
      </c>
      <c r="O141" s="102">
        <f t="shared" si="17"/>
        <v>20026794</v>
      </c>
      <c r="P141" s="102">
        <f t="shared" si="17"/>
        <v>18942460</v>
      </c>
      <c r="Q141" s="102">
        <f t="shared" si="17"/>
        <v>10545564</v>
      </c>
      <c r="R141" s="102">
        <f t="shared" si="17"/>
        <v>7090923</v>
      </c>
      <c r="S141" s="104">
        <v>13607105</v>
      </c>
      <c r="T141" s="102">
        <v>9513345</v>
      </c>
      <c r="U141" s="102">
        <v>11061704</v>
      </c>
      <c r="V141" s="102">
        <v>12957109</v>
      </c>
      <c r="W141" s="102">
        <v>12394496</v>
      </c>
      <c r="X141" s="102">
        <v>7339555</v>
      </c>
      <c r="Y141" s="103">
        <v>5741074</v>
      </c>
      <c r="Z141" s="102">
        <v>3292785</v>
      </c>
      <c r="AA141" s="102">
        <v>5290217</v>
      </c>
      <c r="AB141" s="102">
        <v>6555478</v>
      </c>
      <c r="AC141" s="102">
        <v>7069685</v>
      </c>
      <c r="AD141" s="102">
        <v>6547964</v>
      </c>
      <c r="AE141" s="102">
        <v>3206009</v>
      </c>
      <c r="AF141" s="101">
        <v>1349849</v>
      </c>
      <c r="AG141" s="105">
        <f t="shared" si="18"/>
        <v>19202923</v>
      </c>
      <c r="AH141" s="102">
        <f t="shared" si="18"/>
        <v>2275967</v>
      </c>
      <c r="AI141" s="102">
        <f t="shared" si="18"/>
        <v>2156529</v>
      </c>
      <c r="AJ141" s="102">
        <f t="shared" si="18"/>
        <v>42608831</v>
      </c>
      <c r="AK141" s="102">
        <f t="shared" si="18"/>
        <v>2938177</v>
      </c>
      <c r="AL141" s="102">
        <f t="shared" si="18"/>
        <v>36756096</v>
      </c>
      <c r="AM141" s="104">
        <v>12211149</v>
      </c>
      <c r="AN141" s="102">
        <v>1158338</v>
      </c>
      <c r="AO141" s="102">
        <v>1329408</v>
      </c>
      <c r="AP141" s="102">
        <v>29291753</v>
      </c>
      <c r="AQ141" s="102">
        <v>1887595</v>
      </c>
      <c r="AR141" s="103">
        <v>26745196</v>
      </c>
      <c r="AS141" s="102">
        <v>6991774</v>
      </c>
      <c r="AT141" s="102">
        <v>1117629</v>
      </c>
      <c r="AU141" s="102">
        <v>827121</v>
      </c>
      <c r="AV141" s="102">
        <v>13317078</v>
      </c>
      <c r="AW141" s="102">
        <v>1050582</v>
      </c>
      <c r="AX141" s="101">
        <v>10010900</v>
      </c>
    </row>
    <row r="142" spans="2:50" x14ac:dyDescent="0.3">
      <c r="B142" s="100" t="s">
        <v>147</v>
      </c>
      <c r="C142" s="108">
        <f t="shared" si="14"/>
        <v>103991670</v>
      </c>
      <c r="D142" s="107">
        <v>72575211</v>
      </c>
      <c r="E142" s="106">
        <v>31416459</v>
      </c>
      <c r="F142" s="105">
        <f t="shared" si="15"/>
        <v>54585706</v>
      </c>
      <c r="G142" s="102">
        <f t="shared" si="16"/>
        <v>49392491</v>
      </c>
      <c r="H142" s="104">
        <v>36396442</v>
      </c>
      <c r="I142" s="103">
        <v>36168590</v>
      </c>
      <c r="J142" s="102">
        <v>18189264</v>
      </c>
      <c r="K142" s="101">
        <v>13223901</v>
      </c>
      <c r="L142" s="105">
        <f t="shared" si="17"/>
        <v>16699605</v>
      </c>
      <c r="M142" s="102">
        <f t="shared" si="17"/>
        <v>14581367</v>
      </c>
      <c r="N142" s="102">
        <f t="shared" si="17"/>
        <v>17254026</v>
      </c>
      <c r="O142" s="102">
        <f t="shared" si="17"/>
        <v>19545450</v>
      </c>
      <c r="P142" s="102">
        <f t="shared" si="17"/>
        <v>18482198</v>
      </c>
      <c r="Q142" s="102">
        <f t="shared" si="17"/>
        <v>10400980</v>
      </c>
      <c r="R142" s="102">
        <f t="shared" si="17"/>
        <v>7014572</v>
      </c>
      <c r="S142" s="104">
        <v>13787586</v>
      </c>
      <c r="T142" s="102">
        <v>9408882</v>
      </c>
      <c r="U142" s="102">
        <v>11037986</v>
      </c>
      <c r="V142" s="102">
        <v>12966499</v>
      </c>
      <c r="W142" s="102">
        <v>12361612</v>
      </c>
      <c r="X142" s="102">
        <v>7304297</v>
      </c>
      <c r="Y142" s="103">
        <v>5698170</v>
      </c>
      <c r="Z142" s="102">
        <v>2912019</v>
      </c>
      <c r="AA142" s="102">
        <v>5172485</v>
      </c>
      <c r="AB142" s="102">
        <v>6216040</v>
      </c>
      <c r="AC142" s="102">
        <v>6578951</v>
      </c>
      <c r="AD142" s="102">
        <v>6120586</v>
      </c>
      <c r="AE142" s="102">
        <v>3096683</v>
      </c>
      <c r="AF142" s="101">
        <v>1316402</v>
      </c>
      <c r="AG142" s="105">
        <f t="shared" si="18"/>
        <v>18945335</v>
      </c>
      <c r="AH142" s="102">
        <f t="shared" si="18"/>
        <v>2100461</v>
      </c>
      <c r="AI142" s="102">
        <f t="shared" si="18"/>
        <v>2127577</v>
      </c>
      <c r="AJ142" s="102">
        <f t="shared" si="18"/>
        <v>42020060</v>
      </c>
      <c r="AK142" s="102">
        <f t="shared" si="18"/>
        <v>2817917</v>
      </c>
      <c r="AL142" s="102">
        <f t="shared" si="18"/>
        <v>35980320</v>
      </c>
      <c r="AM142" s="104">
        <v>12188233</v>
      </c>
      <c r="AN142" s="102">
        <v>1148867</v>
      </c>
      <c r="AO142" s="102">
        <v>1328601</v>
      </c>
      <c r="AP142" s="102">
        <v>29263958</v>
      </c>
      <c r="AQ142" s="102">
        <v>1885221</v>
      </c>
      <c r="AR142" s="103">
        <v>26760331</v>
      </c>
      <c r="AS142" s="102">
        <v>6757102</v>
      </c>
      <c r="AT142" s="102">
        <v>951594</v>
      </c>
      <c r="AU142" s="102">
        <v>798976</v>
      </c>
      <c r="AV142" s="102">
        <v>12756102</v>
      </c>
      <c r="AW142" s="102">
        <v>932696</v>
      </c>
      <c r="AX142" s="101">
        <v>9219989</v>
      </c>
    </row>
    <row r="143" spans="2:50" x14ac:dyDescent="0.3">
      <c r="B143" s="100" t="s">
        <v>148</v>
      </c>
      <c r="C143" s="108">
        <f t="shared" si="14"/>
        <v>105145729</v>
      </c>
      <c r="D143" s="107">
        <v>73417686</v>
      </c>
      <c r="E143" s="106">
        <v>31728043</v>
      </c>
      <c r="F143" s="105">
        <f t="shared" si="15"/>
        <v>55228208</v>
      </c>
      <c r="G143" s="102">
        <f t="shared" si="16"/>
        <v>49900491</v>
      </c>
      <c r="H143" s="104">
        <v>36724954</v>
      </c>
      <c r="I143" s="103">
        <v>36680132</v>
      </c>
      <c r="J143" s="102">
        <v>18503254</v>
      </c>
      <c r="K143" s="101">
        <v>13220359</v>
      </c>
      <c r="L143" s="105">
        <f t="shared" si="17"/>
        <v>16910655</v>
      </c>
      <c r="M143" s="102">
        <f t="shared" si="17"/>
        <v>14629614</v>
      </c>
      <c r="N143" s="102">
        <f t="shared" si="17"/>
        <v>17442561</v>
      </c>
      <c r="O143" s="102">
        <f t="shared" si="17"/>
        <v>19832942</v>
      </c>
      <c r="P143" s="102">
        <f t="shared" si="17"/>
        <v>18792555</v>
      </c>
      <c r="Q143" s="102">
        <f t="shared" si="17"/>
        <v>10466661</v>
      </c>
      <c r="R143" s="102">
        <f t="shared" si="17"/>
        <v>7053712</v>
      </c>
      <c r="S143" s="104">
        <v>14241451</v>
      </c>
      <c r="T143" s="102">
        <v>9383372</v>
      </c>
      <c r="U143" s="102">
        <v>11124456</v>
      </c>
      <c r="V143" s="102">
        <v>13119754</v>
      </c>
      <c r="W143" s="102">
        <v>12454495</v>
      </c>
      <c r="X143" s="102">
        <v>7366781</v>
      </c>
      <c r="Y143" s="103">
        <v>5714779</v>
      </c>
      <c r="Z143" s="102">
        <v>2669204</v>
      </c>
      <c r="AA143" s="102">
        <v>5246242</v>
      </c>
      <c r="AB143" s="102">
        <v>6318105</v>
      </c>
      <c r="AC143" s="102">
        <v>6713188</v>
      </c>
      <c r="AD143" s="102">
        <v>6338060</v>
      </c>
      <c r="AE143" s="102">
        <v>3099880</v>
      </c>
      <c r="AF143" s="101">
        <v>1338933</v>
      </c>
      <c r="AG143" s="105">
        <f t="shared" si="18"/>
        <v>19475691</v>
      </c>
      <c r="AH143" s="102">
        <f t="shared" si="18"/>
        <v>2009105</v>
      </c>
      <c r="AI143" s="102">
        <f t="shared" si="18"/>
        <v>2150945</v>
      </c>
      <c r="AJ143" s="102">
        <f t="shared" si="18"/>
        <v>42875796</v>
      </c>
      <c r="AK143" s="102">
        <f t="shared" si="18"/>
        <v>2749713</v>
      </c>
      <c r="AL143" s="102">
        <f t="shared" si="18"/>
        <v>35884480</v>
      </c>
      <c r="AM143" s="104">
        <v>12375987</v>
      </c>
      <c r="AN143" s="102">
        <v>1154301</v>
      </c>
      <c r="AO143" s="102">
        <v>1342568</v>
      </c>
      <c r="AP143" s="102">
        <v>29667917</v>
      </c>
      <c r="AQ143" s="102">
        <v>1897868</v>
      </c>
      <c r="AR143" s="103">
        <v>26979046</v>
      </c>
      <c r="AS143" s="102">
        <v>7099704</v>
      </c>
      <c r="AT143" s="102">
        <v>854804</v>
      </c>
      <c r="AU143" s="102">
        <v>808377</v>
      </c>
      <c r="AV143" s="102">
        <v>13207879</v>
      </c>
      <c r="AW143" s="102">
        <v>851845</v>
      </c>
      <c r="AX143" s="101">
        <v>8905434</v>
      </c>
    </row>
    <row r="144" spans="2:50" x14ac:dyDescent="0.3">
      <c r="B144" s="100" t="s">
        <v>149</v>
      </c>
      <c r="C144" s="108">
        <f t="shared" si="14"/>
        <v>107333388</v>
      </c>
      <c r="D144" s="107">
        <v>74655957</v>
      </c>
      <c r="E144" s="106">
        <v>32677431</v>
      </c>
      <c r="F144" s="105">
        <f t="shared" si="15"/>
        <v>56447048</v>
      </c>
      <c r="G144" s="102">
        <f t="shared" si="16"/>
        <v>50873135</v>
      </c>
      <c r="H144" s="104">
        <v>37367167</v>
      </c>
      <c r="I144" s="103">
        <v>37278829</v>
      </c>
      <c r="J144" s="102">
        <v>19079881</v>
      </c>
      <c r="K144" s="101">
        <v>13594306</v>
      </c>
      <c r="L144" s="105">
        <f t="shared" si="17"/>
        <v>17250418</v>
      </c>
      <c r="M144" s="102">
        <f t="shared" si="17"/>
        <v>14756617</v>
      </c>
      <c r="N144" s="102">
        <f t="shared" si="17"/>
        <v>17788257</v>
      </c>
      <c r="O144" s="102">
        <f t="shared" si="17"/>
        <v>20238249</v>
      </c>
      <c r="P144" s="102">
        <f t="shared" si="17"/>
        <v>19252010</v>
      </c>
      <c r="Q144" s="102">
        <f t="shared" si="17"/>
        <v>10767775</v>
      </c>
      <c r="R144" s="102">
        <f t="shared" si="17"/>
        <v>7266860</v>
      </c>
      <c r="S144" s="104">
        <v>14464366</v>
      </c>
      <c r="T144" s="102">
        <v>9527074</v>
      </c>
      <c r="U144" s="102">
        <v>11344316</v>
      </c>
      <c r="V144" s="102">
        <v>13329001</v>
      </c>
      <c r="W144" s="102">
        <v>12639293</v>
      </c>
      <c r="X144" s="102">
        <v>7498116</v>
      </c>
      <c r="Y144" s="103">
        <v>5843831</v>
      </c>
      <c r="Z144" s="102">
        <v>2786052</v>
      </c>
      <c r="AA144" s="102">
        <v>5229543</v>
      </c>
      <c r="AB144" s="102">
        <v>6443941</v>
      </c>
      <c r="AC144" s="102">
        <v>6909248</v>
      </c>
      <c r="AD144" s="102">
        <v>6612717</v>
      </c>
      <c r="AE144" s="102">
        <v>3269659</v>
      </c>
      <c r="AF144" s="101">
        <v>1423029</v>
      </c>
      <c r="AG144" s="105">
        <f t="shared" si="18"/>
        <v>19888372</v>
      </c>
      <c r="AH144" s="102">
        <f t="shared" si="18"/>
        <v>2047768</v>
      </c>
      <c r="AI144" s="102">
        <f t="shared" si="18"/>
        <v>2199693</v>
      </c>
      <c r="AJ144" s="102">
        <f t="shared" si="18"/>
        <v>43750355</v>
      </c>
      <c r="AK144" s="102">
        <f t="shared" si="18"/>
        <v>2789377</v>
      </c>
      <c r="AL144" s="102">
        <f t="shared" si="18"/>
        <v>36657822</v>
      </c>
      <c r="AM144" s="104">
        <v>12622894</v>
      </c>
      <c r="AN144" s="102">
        <v>1175802</v>
      </c>
      <c r="AO144" s="102">
        <v>1361507</v>
      </c>
      <c r="AP144" s="102">
        <v>30147611</v>
      </c>
      <c r="AQ144" s="102">
        <v>1931598</v>
      </c>
      <c r="AR144" s="103">
        <v>27416545</v>
      </c>
      <c r="AS144" s="102">
        <v>7265478</v>
      </c>
      <c r="AT144" s="102">
        <v>871966</v>
      </c>
      <c r="AU144" s="102">
        <v>838186</v>
      </c>
      <c r="AV144" s="102">
        <v>13602744</v>
      </c>
      <c r="AW144" s="102">
        <v>857779</v>
      </c>
      <c r="AX144" s="101">
        <v>9241277</v>
      </c>
    </row>
    <row r="145" spans="2:50" x14ac:dyDescent="0.3">
      <c r="B145" s="100" t="s">
        <v>196</v>
      </c>
      <c r="C145" s="108">
        <f t="shared" si="14"/>
        <v>108620309</v>
      </c>
      <c r="D145" s="107">
        <v>75331862</v>
      </c>
      <c r="E145" s="106">
        <v>33288447</v>
      </c>
      <c r="F145" s="105">
        <f t="shared" si="15"/>
        <v>57062396</v>
      </c>
      <c r="G145" s="102">
        <f t="shared" si="16"/>
        <v>51545773</v>
      </c>
      <c r="H145" s="104">
        <v>37659335</v>
      </c>
      <c r="I145" s="103">
        <v>37663342</v>
      </c>
      <c r="J145" s="102">
        <v>19403061</v>
      </c>
      <c r="K145" s="101">
        <v>13882431</v>
      </c>
      <c r="L145" s="105">
        <f t="shared" si="17"/>
        <v>17621203</v>
      </c>
      <c r="M145" s="102">
        <f t="shared" si="17"/>
        <v>14867429</v>
      </c>
      <c r="N145" s="102">
        <f t="shared" si="17"/>
        <v>17976617</v>
      </c>
      <c r="O145" s="102">
        <f t="shared" si="17"/>
        <v>20430707</v>
      </c>
      <c r="P145" s="102">
        <f t="shared" si="17"/>
        <v>19381170</v>
      </c>
      <c r="Q145" s="102">
        <f t="shared" si="17"/>
        <v>10950974</v>
      </c>
      <c r="R145" s="102">
        <f t="shared" si="17"/>
        <v>7380069</v>
      </c>
      <c r="S145" s="104">
        <v>14748208</v>
      </c>
      <c r="T145" s="102">
        <v>9571338</v>
      </c>
      <c r="U145" s="102">
        <v>11431651</v>
      </c>
      <c r="V145" s="102">
        <v>13439705</v>
      </c>
      <c r="W145" s="102">
        <v>12716019</v>
      </c>
      <c r="X145" s="102">
        <v>7528442</v>
      </c>
      <c r="Y145" s="103">
        <v>5887315</v>
      </c>
      <c r="Z145" s="102">
        <v>2872995</v>
      </c>
      <c r="AA145" s="102">
        <v>5296091</v>
      </c>
      <c r="AB145" s="102">
        <v>6544966</v>
      </c>
      <c r="AC145" s="102">
        <v>6991002</v>
      </c>
      <c r="AD145" s="102">
        <v>6665151</v>
      </c>
      <c r="AE145" s="102">
        <v>3422532</v>
      </c>
      <c r="AF145" s="101">
        <v>1492754</v>
      </c>
      <c r="AG145" s="105">
        <f t="shared" si="18"/>
        <v>20236704</v>
      </c>
      <c r="AH145" s="102">
        <f t="shared" si="18"/>
        <v>2045869</v>
      </c>
      <c r="AI145" s="102">
        <f t="shared" si="18"/>
        <v>2224589</v>
      </c>
      <c r="AJ145" s="102">
        <f t="shared" si="18"/>
        <v>44288808</v>
      </c>
      <c r="AK145" s="102">
        <f t="shared" si="18"/>
        <v>2802081</v>
      </c>
      <c r="AL145" s="102">
        <f t="shared" si="18"/>
        <v>37022257</v>
      </c>
      <c r="AM145" s="104">
        <v>12785992</v>
      </c>
      <c r="AN145" s="102">
        <v>1185258</v>
      </c>
      <c r="AO145" s="102">
        <v>1372388</v>
      </c>
      <c r="AP145" s="102">
        <v>30404743</v>
      </c>
      <c r="AQ145" s="102">
        <v>1946521</v>
      </c>
      <c r="AR145" s="103">
        <v>27636960</v>
      </c>
      <c r="AS145" s="102">
        <v>7450712</v>
      </c>
      <c r="AT145" s="102">
        <v>860611</v>
      </c>
      <c r="AU145" s="102">
        <v>852201</v>
      </c>
      <c r="AV145" s="102">
        <v>13884065</v>
      </c>
      <c r="AW145" s="102">
        <v>855560</v>
      </c>
      <c r="AX145" s="101">
        <v>9385297</v>
      </c>
    </row>
    <row r="146" spans="2:50" x14ac:dyDescent="0.3">
      <c r="B146" s="100" t="s">
        <v>197</v>
      </c>
      <c r="C146" s="108">
        <f t="shared" si="14"/>
        <v>109962532</v>
      </c>
      <c r="D146" s="107">
        <v>74863805</v>
      </c>
      <c r="E146" s="106">
        <v>35098727</v>
      </c>
      <c r="F146" s="105">
        <f t="shared" si="15"/>
        <v>57672842</v>
      </c>
      <c r="G146" s="102">
        <f t="shared" si="16"/>
        <v>52276844</v>
      </c>
      <c r="H146" s="104">
        <v>37344869</v>
      </c>
      <c r="I146" s="103">
        <v>37509377</v>
      </c>
      <c r="J146" s="102">
        <v>20327973</v>
      </c>
      <c r="K146" s="101">
        <v>14767467</v>
      </c>
      <c r="L146" s="105">
        <f t="shared" si="17"/>
        <v>17822832</v>
      </c>
      <c r="M146" s="102">
        <f t="shared" si="17"/>
        <v>15157306</v>
      </c>
      <c r="N146" s="102">
        <f t="shared" si="17"/>
        <v>18254584</v>
      </c>
      <c r="O146" s="102">
        <f t="shared" si="17"/>
        <v>20718489</v>
      </c>
      <c r="P146" s="102">
        <f t="shared" si="17"/>
        <v>19589078</v>
      </c>
      <c r="Q146" s="102">
        <f t="shared" si="17"/>
        <v>10991518</v>
      </c>
      <c r="R146" s="102">
        <f t="shared" si="17"/>
        <v>7415879</v>
      </c>
      <c r="S146" s="104">
        <v>14525469</v>
      </c>
      <c r="T146" s="102">
        <v>9454733</v>
      </c>
      <c r="U146" s="102">
        <v>11281786</v>
      </c>
      <c r="V146" s="102">
        <v>13351328</v>
      </c>
      <c r="W146" s="102">
        <v>12752750</v>
      </c>
      <c r="X146" s="102">
        <v>7573089</v>
      </c>
      <c r="Y146" s="103">
        <v>5915090</v>
      </c>
      <c r="Z146" s="102">
        <v>3297363</v>
      </c>
      <c r="AA146" s="102">
        <v>5702573</v>
      </c>
      <c r="AB146" s="102">
        <v>6972798</v>
      </c>
      <c r="AC146" s="102">
        <v>7367161</v>
      </c>
      <c r="AD146" s="102">
        <v>6836328</v>
      </c>
      <c r="AE146" s="102">
        <v>3418429</v>
      </c>
      <c r="AF146" s="101">
        <v>1500789</v>
      </c>
      <c r="AG146" s="105">
        <f t="shared" si="18"/>
        <v>20473755</v>
      </c>
      <c r="AH146" s="102">
        <f t="shared" si="18"/>
        <v>2077549</v>
      </c>
      <c r="AI146" s="102">
        <f t="shared" si="18"/>
        <v>2254464</v>
      </c>
      <c r="AJ146" s="102">
        <f t="shared" si="18"/>
        <v>44607345</v>
      </c>
      <c r="AK146" s="102">
        <f t="shared" si="18"/>
        <v>2853719</v>
      </c>
      <c r="AL146" s="102">
        <f t="shared" si="18"/>
        <v>37695700</v>
      </c>
      <c r="AM146" s="104">
        <v>12736880</v>
      </c>
      <c r="AN146" s="102">
        <v>1174164</v>
      </c>
      <c r="AO146" s="102">
        <v>1366249</v>
      </c>
      <c r="AP146" s="102">
        <v>30142865</v>
      </c>
      <c r="AQ146" s="102">
        <v>1938391</v>
      </c>
      <c r="AR146" s="103">
        <v>27505256</v>
      </c>
      <c r="AS146" s="102">
        <v>7736875</v>
      </c>
      <c r="AT146" s="102">
        <v>903385</v>
      </c>
      <c r="AU146" s="102">
        <v>888215</v>
      </c>
      <c r="AV146" s="102">
        <v>14464480</v>
      </c>
      <c r="AW146" s="102">
        <v>915328</v>
      </c>
      <c r="AX146" s="101">
        <v>10190444</v>
      </c>
    </row>
    <row r="147" spans="2:50" x14ac:dyDescent="0.3">
      <c r="B147" s="100" t="s">
        <v>198</v>
      </c>
      <c r="C147" s="108">
        <f t="shared" si="14"/>
        <v>105238845</v>
      </c>
      <c r="D147" s="107">
        <v>69534050</v>
      </c>
      <c r="E147" s="106">
        <v>35704795</v>
      </c>
      <c r="F147" s="105">
        <f t="shared" si="15"/>
        <v>54632216</v>
      </c>
      <c r="G147" s="102">
        <f t="shared" si="16"/>
        <v>50595976</v>
      </c>
      <c r="H147" s="104">
        <v>34829910</v>
      </c>
      <c r="I147" s="103">
        <v>34696468</v>
      </c>
      <c r="J147" s="102">
        <v>19802306</v>
      </c>
      <c r="K147" s="101">
        <v>15899508</v>
      </c>
      <c r="L147" s="105">
        <f t="shared" si="17"/>
        <v>17997904</v>
      </c>
      <c r="M147" s="102">
        <f t="shared" si="17"/>
        <v>15002273</v>
      </c>
      <c r="N147" s="102">
        <f t="shared" si="17"/>
        <v>17521932</v>
      </c>
      <c r="O147" s="102">
        <f t="shared" si="17"/>
        <v>19410471</v>
      </c>
      <c r="P147" s="102">
        <f t="shared" si="17"/>
        <v>18154543</v>
      </c>
      <c r="Q147" s="102">
        <f t="shared" si="17"/>
        <v>10173474</v>
      </c>
      <c r="R147" s="102">
        <f t="shared" si="17"/>
        <v>6967594</v>
      </c>
      <c r="S147" s="104">
        <v>13366671</v>
      </c>
      <c r="T147" s="102">
        <v>8982757</v>
      </c>
      <c r="U147" s="102">
        <v>10494062</v>
      </c>
      <c r="V147" s="102">
        <v>12334488</v>
      </c>
      <c r="W147" s="102">
        <v>11766640</v>
      </c>
      <c r="X147" s="102">
        <v>7024462</v>
      </c>
      <c r="Y147" s="103">
        <v>5557298</v>
      </c>
      <c r="Z147" s="102">
        <v>4631233</v>
      </c>
      <c r="AA147" s="102">
        <v>6019516</v>
      </c>
      <c r="AB147" s="102">
        <v>7027870</v>
      </c>
      <c r="AC147" s="102">
        <v>7075983</v>
      </c>
      <c r="AD147" s="102">
        <v>6387903</v>
      </c>
      <c r="AE147" s="102">
        <v>3149012</v>
      </c>
      <c r="AF147" s="101">
        <v>1410296</v>
      </c>
      <c r="AG147" s="105">
        <f t="shared" si="18"/>
        <v>18416592</v>
      </c>
      <c r="AH147" s="102">
        <f t="shared" si="18"/>
        <v>2370126</v>
      </c>
      <c r="AI147" s="102">
        <f t="shared" si="18"/>
        <v>2172215</v>
      </c>
      <c r="AJ147" s="102">
        <f t="shared" si="18"/>
        <v>40932402</v>
      </c>
      <c r="AK147" s="102">
        <f t="shared" si="18"/>
        <v>3069659</v>
      </c>
      <c r="AL147" s="102">
        <f t="shared" si="18"/>
        <v>38277851</v>
      </c>
      <c r="AM147" s="104">
        <v>11654216</v>
      </c>
      <c r="AN147" s="102">
        <v>1134535</v>
      </c>
      <c r="AO147" s="102">
        <v>1268156</v>
      </c>
      <c r="AP147" s="102">
        <v>27629729</v>
      </c>
      <c r="AQ147" s="102">
        <v>1853057</v>
      </c>
      <c r="AR147" s="103">
        <v>25994357</v>
      </c>
      <c r="AS147" s="102">
        <v>6762376</v>
      </c>
      <c r="AT147" s="102">
        <v>1235591</v>
      </c>
      <c r="AU147" s="102">
        <v>904059</v>
      </c>
      <c r="AV147" s="102">
        <v>13302673</v>
      </c>
      <c r="AW147" s="102">
        <v>1216602</v>
      </c>
      <c r="AX147" s="101">
        <v>12283494</v>
      </c>
    </row>
    <row r="148" spans="2:50" x14ac:dyDescent="0.3">
      <c r="B148" s="100" t="s">
        <v>199</v>
      </c>
      <c r="C148" s="108">
        <f t="shared" si="14"/>
        <v>109081508</v>
      </c>
      <c r="D148" s="107">
        <v>74897775</v>
      </c>
      <c r="E148" s="106">
        <v>34183733</v>
      </c>
      <c r="F148" s="105">
        <f t="shared" si="15"/>
        <v>57155183</v>
      </c>
      <c r="G148" s="102">
        <f t="shared" si="16"/>
        <v>51914481</v>
      </c>
      <c r="H148" s="104">
        <v>37425099</v>
      </c>
      <c r="I148" s="103">
        <v>37463685</v>
      </c>
      <c r="J148" s="102">
        <v>19730084</v>
      </c>
      <c r="K148" s="101">
        <v>14450796</v>
      </c>
      <c r="L148" s="105">
        <f t="shared" si="17"/>
        <v>17671645</v>
      </c>
      <c r="M148" s="102">
        <f t="shared" si="17"/>
        <v>14949404</v>
      </c>
      <c r="N148" s="102">
        <f t="shared" si="17"/>
        <v>18064629</v>
      </c>
      <c r="O148" s="102">
        <f t="shared" si="17"/>
        <v>20556525</v>
      </c>
      <c r="P148" s="102">
        <f t="shared" si="17"/>
        <v>19417003</v>
      </c>
      <c r="Q148" s="102">
        <f t="shared" si="17"/>
        <v>11017031</v>
      </c>
      <c r="R148" s="102">
        <f t="shared" si="17"/>
        <v>7393428</v>
      </c>
      <c r="S148" s="104">
        <v>14645930</v>
      </c>
      <c r="T148" s="102">
        <v>9540112</v>
      </c>
      <c r="U148" s="102">
        <v>11334512</v>
      </c>
      <c r="V148" s="102">
        <v>13348475</v>
      </c>
      <c r="W148" s="102">
        <v>12664672</v>
      </c>
      <c r="X148" s="102">
        <v>7500706</v>
      </c>
      <c r="Y148" s="103">
        <v>5854378</v>
      </c>
      <c r="Z148" s="102">
        <v>3025715</v>
      </c>
      <c r="AA148" s="102">
        <v>5409292</v>
      </c>
      <c r="AB148" s="102">
        <v>6730117</v>
      </c>
      <c r="AC148" s="102">
        <v>7208050</v>
      </c>
      <c r="AD148" s="102">
        <v>6752331</v>
      </c>
      <c r="AE148" s="102">
        <v>3516325</v>
      </c>
      <c r="AF148" s="101">
        <v>1539050</v>
      </c>
      <c r="AG148" s="105">
        <f t="shared" si="18"/>
        <v>20327370</v>
      </c>
      <c r="AH148" s="102">
        <f t="shared" si="18"/>
        <v>2174815</v>
      </c>
      <c r="AI148" s="102">
        <f t="shared" si="18"/>
        <v>2228374</v>
      </c>
      <c r="AJ148" s="102">
        <f t="shared" si="18"/>
        <v>44299378</v>
      </c>
      <c r="AK148" s="102">
        <f t="shared" si="18"/>
        <v>2877740</v>
      </c>
      <c r="AL148" s="102">
        <f t="shared" si="18"/>
        <v>37173832</v>
      </c>
      <c r="AM148" s="104">
        <v>12736814</v>
      </c>
      <c r="AN148" s="102">
        <v>1180943</v>
      </c>
      <c r="AO148" s="102">
        <v>1361693</v>
      </c>
      <c r="AP148" s="102">
        <v>30222785</v>
      </c>
      <c r="AQ148" s="102">
        <v>1937012</v>
      </c>
      <c r="AR148" s="103">
        <v>27458529</v>
      </c>
      <c r="AS148" s="102">
        <v>7590556</v>
      </c>
      <c r="AT148" s="102">
        <v>993872</v>
      </c>
      <c r="AU148" s="102">
        <v>866681</v>
      </c>
      <c r="AV148" s="102">
        <v>14076593</v>
      </c>
      <c r="AW148" s="102">
        <v>940728</v>
      </c>
      <c r="AX148" s="101">
        <v>9715303</v>
      </c>
    </row>
    <row r="149" spans="2:50" x14ac:dyDescent="0.3">
      <c r="B149" s="100" t="s">
        <v>506</v>
      </c>
      <c r="C149" s="108">
        <f t="shared" si="14"/>
        <v>108693721</v>
      </c>
      <c r="D149" s="107">
        <v>74589673</v>
      </c>
      <c r="E149" s="106">
        <v>34104048</v>
      </c>
      <c r="F149" s="105">
        <f t="shared" ref="F149" si="19">SUM(H149,J149)</f>
        <v>56863668</v>
      </c>
      <c r="G149" s="102">
        <f t="shared" ref="G149" si="20">SUM(I149+K149)</f>
        <v>51819227</v>
      </c>
      <c r="H149" s="104">
        <v>37376626</v>
      </c>
      <c r="I149" s="103">
        <v>37204932</v>
      </c>
      <c r="J149" s="102">
        <v>19487042</v>
      </c>
      <c r="K149" s="101">
        <v>14614295</v>
      </c>
      <c r="L149" s="105">
        <f t="shared" ref="L149" si="21">SUM(S149+Z149)</f>
        <v>17763283</v>
      </c>
      <c r="M149" s="102">
        <f t="shared" ref="M149" si="22">SUM(T149+AA149)</f>
        <v>14940803</v>
      </c>
      <c r="N149" s="102">
        <f t="shared" ref="N149" si="23">SUM(U149+AB149)</f>
        <v>17964999</v>
      </c>
      <c r="O149" s="102">
        <f t="shared" ref="O149" si="24">SUM(V149+AC149)</f>
        <v>20367081</v>
      </c>
      <c r="P149" s="102">
        <f t="shared" ref="P149" si="25">SUM(W149+AD149)</f>
        <v>19384480</v>
      </c>
      <c r="Q149" s="102">
        <f t="shared" ref="Q149" si="26">SUM(X149+AE149)</f>
        <v>10921317</v>
      </c>
      <c r="R149" s="102">
        <f t="shared" ref="R149" si="27">SUM(Y149+AF149)</f>
        <v>7340930</v>
      </c>
      <c r="S149" s="104">
        <v>14551060</v>
      </c>
      <c r="T149" s="102">
        <v>9660426</v>
      </c>
      <c r="U149" s="102">
        <v>11268525</v>
      </c>
      <c r="V149" s="102">
        <v>13235944</v>
      </c>
      <c r="W149" s="102">
        <v>12583063</v>
      </c>
      <c r="X149" s="102">
        <v>7448916</v>
      </c>
      <c r="Y149" s="103">
        <v>5833623</v>
      </c>
      <c r="Z149" s="102">
        <v>3212223</v>
      </c>
      <c r="AA149" s="102">
        <v>5280377</v>
      </c>
      <c r="AB149" s="102">
        <v>6696474</v>
      </c>
      <c r="AC149" s="102">
        <v>7131137</v>
      </c>
      <c r="AD149" s="102">
        <v>6801417</v>
      </c>
      <c r="AE149" s="102">
        <v>3472401</v>
      </c>
      <c r="AF149" s="101">
        <v>1507307</v>
      </c>
      <c r="AG149" s="105">
        <f t="shared" ref="AG149" si="28">AM149+AS149</f>
        <v>20045485</v>
      </c>
      <c r="AH149" s="102">
        <f t="shared" ref="AH149" si="29">AN149+AT149</f>
        <v>2277120</v>
      </c>
      <c r="AI149" s="102">
        <f t="shared" ref="AI149" si="30">AO149+AU149</f>
        <v>2234272</v>
      </c>
      <c r="AJ149" s="102">
        <f t="shared" ref="AJ149" si="31">AP149+AV149</f>
        <v>43780358</v>
      </c>
      <c r="AK149" s="102">
        <f t="shared" ref="AK149" si="32">AQ149+AW149</f>
        <v>2944265</v>
      </c>
      <c r="AL149" s="102">
        <f t="shared" ref="AL149" si="33">AR149+AX149</f>
        <v>37412220</v>
      </c>
      <c r="AM149" s="104">
        <v>12669814</v>
      </c>
      <c r="AN149" s="102">
        <v>1180411</v>
      </c>
      <c r="AO149" s="102">
        <v>1358104</v>
      </c>
      <c r="AP149" s="102">
        <v>30027525</v>
      </c>
      <c r="AQ149" s="102">
        <v>1938375</v>
      </c>
      <c r="AR149" s="103">
        <v>27415443</v>
      </c>
      <c r="AS149" s="102">
        <v>7375671</v>
      </c>
      <c r="AT149" s="102">
        <v>1096709</v>
      </c>
      <c r="AU149" s="102">
        <v>876168</v>
      </c>
      <c r="AV149" s="102">
        <v>13752833</v>
      </c>
      <c r="AW149" s="102">
        <v>1005890</v>
      </c>
      <c r="AX149" s="101">
        <v>9996777</v>
      </c>
    </row>
    <row r="150" spans="2:50" x14ac:dyDescent="0.3">
      <c r="B150" s="100" t="s">
        <v>627</v>
      </c>
      <c r="C150" s="108">
        <f t="shared" si="14"/>
        <v>108511489</v>
      </c>
      <c r="D150" s="107">
        <v>74951693</v>
      </c>
      <c r="E150" s="106">
        <v>33559796</v>
      </c>
      <c r="F150" s="105">
        <f>SUM(H150,J150)</f>
        <v>56709985</v>
      </c>
      <c r="G150" s="102">
        <f>SUM(I150+K150)</f>
        <v>51789225</v>
      </c>
      <c r="H150" s="104">
        <v>37485035</v>
      </c>
      <c r="I150" s="103">
        <v>37457481</v>
      </c>
      <c r="J150" s="102">
        <v>19224950</v>
      </c>
      <c r="K150" s="101">
        <v>14331744</v>
      </c>
      <c r="L150" s="105">
        <f t="shared" ref="L150" si="34">SUM(S150+Z150)</f>
        <v>17672506</v>
      </c>
      <c r="M150" s="102">
        <f t="shared" ref="M150" si="35">SUM(T150+AA150)</f>
        <v>14847841</v>
      </c>
      <c r="N150" s="102">
        <f t="shared" ref="N150" si="36">SUM(U150+AB150)</f>
        <v>17927205</v>
      </c>
      <c r="O150" s="102">
        <f t="shared" ref="O150" si="37">SUM(V150+AC150)</f>
        <v>20331585</v>
      </c>
      <c r="P150" s="102">
        <f t="shared" ref="P150" si="38">SUM(W150+AD150)</f>
        <v>19441184</v>
      </c>
      <c r="Q150" s="102">
        <f t="shared" ref="Q150" si="39">SUM(X150+AE150)</f>
        <v>10927814</v>
      </c>
      <c r="R150" s="102">
        <f t="shared" ref="R150" si="40">SUM(Y150+AF150)</f>
        <v>7351074</v>
      </c>
      <c r="S150" s="104">
        <v>14681303</v>
      </c>
      <c r="T150" s="102">
        <v>9645562</v>
      </c>
      <c r="U150" s="102">
        <v>11348737</v>
      </c>
      <c r="V150" s="102">
        <v>13350343</v>
      </c>
      <c r="W150" s="102">
        <v>12625742</v>
      </c>
      <c r="X150" s="102">
        <v>7459419</v>
      </c>
      <c r="Y150" s="103">
        <v>5831409</v>
      </c>
      <c r="Z150" s="102">
        <v>2991203</v>
      </c>
      <c r="AA150" s="102">
        <v>5202279</v>
      </c>
      <c r="AB150" s="102">
        <v>6578468</v>
      </c>
      <c r="AC150" s="102">
        <v>6981242</v>
      </c>
      <c r="AD150" s="102">
        <v>6815442</v>
      </c>
      <c r="AE150" s="102">
        <v>3468395</v>
      </c>
      <c r="AF150" s="101">
        <v>1519665</v>
      </c>
      <c r="AG150" s="105">
        <f t="shared" ref="AG150" si="41">AM150+AS150</f>
        <v>20272090</v>
      </c>
      <c r="AH150" s="102">
        <f t="shared" ref="AH150" si="42">AN150+AT150</f>
        <v>2186038</v>
      </c>
      <c r="AI150" s="102">
        <f t="shared" ref="AI150" si="43">AO150+AU150</f>
        <v>2249109</v>
      </c>
      <c r="AJ150" s="102">
        <f t="shared" ref="AJ150" si="44">AP150+AV150</f>
        <v>44013285</v>
      </c>
      <c r="AK150" s="102">
        <f t="shared" ref="AK150" si="45">AQ150+AW150</f>
        <v>2856363</v>
      </c>
      <c r="AL150" s="102">
        <f t="shared" ref="AL150" si="46">AR150+AX150</f>
        <v>36934603</v>
      </c>
      <c r="AM150" s="104">
        <v>12779807</v>
      </c>
      <c r="AN150" s="102">
        <v>1179304</v>
      </c>
      <c r="AO150" s="102">
        <v>1369141</v>
      </c>
      <c r="AP150" s="102">
        <v>30231657</v>
      </c>
      <c r="AQ150" s="102">
        <v>1933254</v>
      </c>
      <c r="AR150" s="103">
        <v>27458529</v>
      </c>
      <c r="AS150" s="102">
        <v>7492283</v>
      </c>
      <c r="AT150" s="102">
        <v>1006734</v>
      </c>
      <c r="AU150" s="102">
        <v>879968</v>
      </c>
      <c r="AV150" s="102">
        <v>13781628</v>
      </c>
      <c r="AW150" s="102">
        <v>923109</v>
      </c>
      <c r="AX150" s="101">
        <v>9476074</v>
      </c>
    </row>
    <row r="151" spans="2:50" x14ac:dyDescent="0.3">
      <c r="B151" s="100" t="s">
        <v>628</v>
      </c>
      <c r="C151" s="108">
        <f t="shared" si="14"/>
        <v>110148830</v>
      </c>
      <c r="D151" s="107">
        <v>75342442</v>
      </c>
      <c r="E151" s="106">
        <v>34806388</v>
      </c>
      <c r="F151" s="105">
        <f t="shared" ref="F151" si="47">SUM(H151,J151)</f>
        <v>57670978</v>
      </c>
      <c r="G151" s="102">
        <f t="shared" ref="G151" si="48">SUM(I151+K151)</f>
        <v>52464828</v>
      </c>
      <c r="H151" s="104">
        <v>37613915</v>
      </c>
      <c r="I151" s="103">
        <v>37718932</v>
      </c>
      <c r="J151" s="102">
        <v>20057063</v>
      </c>
      <c r="K151" s="101">
        <v>14745896</v>
      </c>
      <c r="L151" s="105">
        <f t="shared" ref="L151" si="49">SUM(S151+Z151)</f>
        <v>17939676</v>
      </c>
      <c r="M151" s="102">
        <f t="shared" ref="M151" si="50">SUM(T151+AA151)</f>
        <v>14994381</v>
      </c>
      <c r="N151" s="102">
        <f t="shared" ref="N151" si="51">SUM(U151+AB151)</f>
        <v>18176953</v>
      </c>
      <c r="O151" s="102">
        <f t="shared" ref="O151" si="52">SUM(V151+AC151)</f>
        <v>20734480</v>
      </c>
      <c r="P151" s="102">
        <f t="shared" ref="P151" si="53">SUM(W151+AD151)</f>
        <v>19779285</v>
      </c>
      <c r="Q151" s="102">
        <f t="shared" ref="Q151" si="54">SUM(X151+AE151)</f>
        <v>11081095</v>
      </c>
      <c r="R151" s="102">
        <f t="shared" ref="R151" si="55">SUM(Y151+AF151)</f>
        <v>7429934</v>
      </c>
      <c r="S151" s="104">
        <v>14911214</v>
      </c>
      <c r="T151" s="102">
        <v>9612354</v>
      </c>
      <c r="U151" s="102">
        <v>11380209</v>
      </c>
      <c r="V151" s="102">
        <v>13420781</v>
      </c>
      <c r="W151" s="102">
        <v>12672030</v>
      </c>
      <c r="X151" s="102">
        <v>7487006</v>
      </c>
      <c r="Y151" s="103">
        <v>5849253</v>
      </c>
      <c r="Z151" s="102">
        <v>3028462</v>
      </c>
      <c r="AA151" s="102">
        <v>5382027</v>
      </c>
      <c r="AB151" s="102">
        <v>6796744</v>
      </c>
      <c r="AC151" s="102">
        <v>7313699</v>
      </c>
      <c r="AD151" s="102">
        <v>7107255</v>
      </c>
      <c r="AE151" s="102">
        <v>3594089</v>
      </c>
      <c r="AF151" s="101">
        <v>1580681</v>
      </c>
      <c r="AG151" s="105">
        <f t="shared" ref="AG151" si="56">AM151+AS151</f>
        <v>20668406</v>
      </c>
      <c r="AH151" s="102">
        <f t="shared" ref="AH151" si="57">AN151+AT151</f>
        <v>2225857</v>
      </c>
      <c r="AI151" s="102">
        <f t="shared" ref="AI151" si="58">AO151+AU151</f>
        <v>2265486</v>
      </c>
      <c r="AJ151" s="102">
        <f t="shared" ref="AJ151" si="59">AP151+AV151</f>
        <v>44746527</v>
      </c>
      <c r="AK151" s="102">
        <f t="shared" ref="AK151" si="60">AQ151+AW151</f>
        <v>2904025</v>
      </c>
      <c r="AL151" s="102">
        <f t="shared" ref="AL151" si="61">AR151+AX151</f>
        <v>37338529</v>
      </c>
      <c r="AM151" s="104">
        <v>12845168</v>
      </c>
      <c r="AN151" s="102">
        <v>1185716</v>
      </c>
      <c r="AO151" s="102">
        <v>1375502</v>
      </c>
      <c r="AP151" s="102">
        <v>30398476</v>
      </c>
      <c r="AQ151" s="102">
        <v>1944443</v>
      </c>
      <c r="AR151" s="103">
        <v>27593136</v>
      </c>
      <c r="AS151" s="102">
        <v>7823238</v>
      </c>
      <c r="AT151" s="102">
        <v>1040141</v>
      </c>
      <c r="AU151" s="102">
        <v>889984</v>
      </c>
      <c r="AV151" s="102">
        <v>14348051</v>
      </c>
      <c r="AW151" s="102">
        <v>959582</v>
      </c>
      <c r="AX151" s="101">
        <v>9745393</v>
      </c>
    </row>
    <row r="152" spans="2:50" x14ac:dyDescent="0.3">
      <c r="B152" s="100" t="s">
        <v>629</v>
      </c>
      <c r="C152" s="108">
        <f t="shared" si="14"/>
        <v>110616172</v>
      </c>
      <c r="D152" s="107">
        <v>75049445</v>
      </c>
      <c r="E152" s="106">
        <v>35566727</v>
      </c>
      <c r="F152" s="105">
        <f t="shared" ref="F152:F164" si="62">SUM(H152,J152)</f>
        <v>57836260</v>
      </c>
      <c r="G152" s="102">
        <f t="shared" ref="G152:G156" si="63">SUM(I152+K152)</f>
        <v>52767406</v>
      </c>
      <c r="H152" s="104">
        <v>37428033</v>
      </c>
      <c r="I152" s="103">
        <v>37612456</v>
      </c>
      <c r="J152" s="102">
        <v>20408227</v>
      </c>
      <c r="K152" s="101">
        <v>15154950</v>
      </c>
      <c r="L152" s="105">
        <f t="shared" ref="L152:L156" si="64">SUM(S152+Z152)</f>
        <v>17858566</v>
      </c>
      <c r="M152" s="102">
        <f t="shared" ref="M152:M156" si="65">SUM(T152+AA152)</f>
        <v>15205574</v>
      </c>
      <c r="N152" s="102">
        <f t="shared" ref="N152:N156" si="66">SUM(U152+AB152)</f>
        <v>18213965</v>
      </c>
      <c r="O152" s="102">
        <f t="shared" ref="O152:O156" si="67">SUM(V152+AC152)</f>
        <v>20803388</v>
      </c>
      <c r="P152" s="102">
        <f t="shared" ref="P152:P156" si="68">SUM(W152+AD152)</f>
        <v>19873491</v>
      </c>
      <c r="Q152" s="102">
        <f t="shared" ref="Q152:Q156" si="69">SUM(X152+AE152)</f>
        <v>11161993</v>
      </c>
      <c r="R152" s="102">
        <f t="shared" ref="R152:R156" si="70">SUM(Y152+AF152)</f>
        <v>7486687</v>
      </c>
      <c r="S152" s="104">
        <v>14783187</v>
      </c>
      <c r="T152" s="102">
        <v>9546663</v>
      </c>
      <c r="U152" s="102">
        <v>11343641</v>
      </c>
      <c r="V152" s="102">
        <v>13393504</v>
      </c>
      <c r="W152" s="102">
        <v>12657366</v>
      </c>
      <c r="X152" s="102">
        <v>7479755</v>
      </c>
      <c r="Y152" s="103">
        <v>5836372</v>
      </c>
      <c r="Z152" s="102">
        <v>3075379</v>
      </c>
      <c r="AA152" s="102">
        <v>5658911</v>
      </c>
      <c r="AB152" s="102">
        <v>6870324</v>
      </c>
      <c r="AC152" s="102">
        <v>7409884</v>
      </c>
      <c r="AD152" s="102">
        <v>7216125</v>
      </c>
      <c r="AE152" s="102">
        <v>3682238</v>
      </c>
      <c r="AF152" s="101">
        <v>1650315</v>
      </c>
      <c r="AG152" s="105">
        <f t="shared" ref="AG152:AG153" si="71">AM152+AS152</f>
        <v>20826803</v>
      </c>
      <c r="AH152" s="102">
        <f t="shared" ref="AH152:AH153" si="72">AN152+AT152</f>
        <v>2303569</v>
      </c>
      <c r="AI152" s="102">
        <f t="shared" ref="AI152:AI153" si="73">AO152+AU152</f>
        <v>2243878</v>
      </c>
      <c r="AJ152" s="102">
        <f t="shared" ref="AJ152:AJ153" si="74">AP152+AV152</f>
        <v>44809499</v>
      </c>
      <c r="AK152" s="102">
        <f t="shared" ref="AK152:AK153" si="75">AQ152+AW152</f>
        <v>2935671</v>
      </c>
      <c r="AL152" s="102">
        <f t="shared" ref="AL152:AL153" si="76">AR152+AX152</f>
        <v>37496752</v>
      </c>
      <c r="AM152" s="104">
        <v>12803689</v>
      </c>
      <c r="AN152" s="102">
        <v>1187925</v>
      </c>
      <c r="AO152" s="102">
        <v>1356544</v>
      </c>
      <c r="AP152" s="102">
        <v>30259790</v>
      </c>
      <c r="AQ152" s="102">
        <v>1945769</v>
      </c>
      <c r="AR152" s="103">
        <v>27495728</v>
      </c>
      <c r="AS152" s="102">
        <v>8023114</v>
      </c>
      <c r="AT152" s="102">
        <v>1115644</v>
      </c>
      <c r="AU152" s="102">
        <v>887334</v>
      </c>
      <c r="AV152" s="102">
        <v>14549709</v>
      </c>
      <c r="AW152" s="102">
        <v>989902</v>
      </c>
      <c r="AX152" s="101">
        <v>10001024</v>
      </c>
    </row>
    <row r="153" spans="2:50" x14ac:dyDescent="0.3">
      <c r="B153" s="100" t="s">
        <v>630</v>
      </c>
      <c r="C153" s="108">
        <f t="shared" si="14"/>
        <v>112469940</v>
      </c>
      <c r="D153" s="107">
        <v>76553732</v>
      </c>
      <c r="E153" s="106">
        <v>35916208</v>
      </c>
      <c r="F153" s="105">
        <f t="shared" si="62"/>
        <v>58934094</v>
      </c>
      <c r="G153" s="102">
        <f t="shared" si="63"/>
        <v>53526407</v>
      </c>
      <c r="H153" s="104">
        <v>38323558</v>
      </c>
      <c r="I153" s="103">
        <v>38223132</v>
      </c>
      <c r="J153" s="102">
        <v>20610536</v>
      </c>
      <c r="K153" s="101">
        <v>15303275</v>
      </c>
      <c r="L153" s="105">
        <f t="shared" si="64"/>
        <v>18177079</v>
      </c>
      <c r="M153" s="102">
        <f t="shared" si="65"/>
        <v>15715348</v>
      </c>
      <c r="N153" s="102">
        <f t="shared" si="66"/>
        <v>18577265</v>
      </c>
      <c r="O153" s="102">
        <f t="shared" si="67"/>
        <v>21118513</v>
      </c>
      <c r="P153" s="102">
        <f t="shared" si="68"/>
        <v>20068034</v>
      </c>
      <c r="Q153" s="102">
        <f t="shared" si="69"/>
        <v>11249750</v>
      </c>
      <c r="R153" s="102">
        <f t="shared" si="70"/>
        <v>7554513</v>
      </c>
      <c r="S153" s="104">
        <v>15049780</v>
      </c>
      <c r="T153" s="102">
        <v>9990041</v>
      </c>
      <c r="U153" s="102">
        <v>11602991</v>
      </c>
      <c r="V153" s="102">
        <v>13590546</v>
      </c>
      <c r="W153" s="102">
        <v>12826025</v>
      </c>
      <c r="X153" s="102">
        <v>7567755</v>
      </c>
      <c r="Y153" s="103">
        <v>5919552</v>
      </c>
      <c r="Z153" s="102">
        <v>3127299</v>
      </c>
      <c r="AA153" s="102">
        <v>5725307</v>
      </c>
      <c r="AB153" s="102">
        <v>6974274</v>
      </c>
      <c r="AC153" s="102">
        <v>7527967</v>
      </c>
      <c r="AD153" s="102">
        <v>7242009</v>
      </c>
      <c r="AE153" s="102">
        <v>3681995</v>
      </c>
      <c r="AF153" s="101">
        <v>1634961</v>
      </c>
      <c r="AG153" s="105">
        <f t="shared" si="71"/>
        <v>21379367</v>
      </c>
      <c r="AH153" s="102">
        <f t="shared" si="72"/>
        <v>2344310</v>
      </c>
      <c r="AI153" s="102">
        <f t="shared" si="73"/>
        <v>2285597</v>
      </c>
      <c r="AJ153" s="102">
        <f t="shared" si="74"/>
        <v>45440306</v>
      </c>
      <c r="AK153" s="102">
        <f t="shared" si="75"/>
        <v>2978293</v>
      </c>
      <c r="AL153" s="102">
        <f t="shared" si="76"/>
        <v>38042068</v>
      </c>
      <c r="AM153" s="104">
        <v>13117061</v>
      </c>
      <c r="AN153" s="102">
        <v>1209308</v>
      </c>
      <c r="AO153" s="102">
        <v>1395510</v>
      </c>
      <c r="AP153" s="102">
        <v>30820178</v>
      </c>
      <c r="AQ153" s="102">
        <v>1986897</v>
      </c>
      <c r="AR153" s="103">
        <v>28024779</v>
      </c>
      <c r="AS153" s="102">
        <v>8262306</v>
      </c>
      <c r="AT153" s="102">
        <v>1135002</v>
      </c>
      <c r="AU153" s="102">
        <v>890087</v>
      </c>
      <c r="AV153" s="102">
        <v>14620128</v>
      </c>
      <c r="AW153" s="102">
        <v>991396</v>
      </c>
      <c r="AX153" s="101">
        <v>10017289</v>
      </c>
    </row>
    <row r="154" spans="2:50" x14ac:dyDescent="0.3">
      <c r="B154" s="100" t="s">
        <v>631</v>
      </c>
      <c r="C154" s="108">
        <f t="shared" si="14"/>
        <v>110200630</v>
      </c>
      <c r="D154" s="107">
        <v>75323759</v>
      </c>
      <c r="E154" s="106">
        <v>34876871</v>
      </c>
      <c r="F154" s="105">
        <f t="shared" si="62"/>
        <v>57767672</v>
      </c>
      <c r="G154" s="102">
        <f t="shared" si="63"/>
        <v>52423260</v>
      </c>
      <c r="H154" s="104">
        <v>37696214</v>
      </c>
      <c r="I154" s="103">
        <v>37620348</v>
      </c>
      <c r="J154" s="102">
        <v>20071458</v>
      </c>
      <c r="K154" s="101">
        <v>14802912</v>
      </c>
      <c r="L154" s="105">
        <f t="shared" si="64"/>
        <v>17677349</v>
      </c>
      <c r="M154" s="102">
        <f t="shared" si="65"/>
        <v>15521989</v>
      </c>
      <c r="N154" s="102">
        <f t="shared" si="66"/>
        <v>18301062</v>
      </c>
      <c r="O154" s="102">
        <f t="shared" si="67"/>
        <v>20767855</v>
      </c>
      <c r="P154" s="102">
        <f t="shared" si="68"/>
        <v>19657121</v>
      </c>
      <c r="Q154" s="102">
        <f t="shared" si="69"/>
        <v>10947119</v>
      </c>
      <c r="R154" s="102">
        <f t="shared" si="70"/>
        <v>7318436</v>
      </c>
      <c r="S154" s="104">
        <v>14707268</v>
      </c>
      <c r="T154" s="102">
        <v>9827080</v>
      </c>
      <c r="U154" s="102">
        <v>11439231</v>
      </c>
      <c r="V154" s="102">
        <v>13425633</v>
      </c>
      <c r="W154" s="102">
        <v>12664058</v>
      </c>
      <c r="X154" s="102">
        <v>7452852</v>
      </c>
      <c r="Y154" s="103">
        <v>5800440</v>
      </c>
      <c r="Z154" s="102">
        <v>2970081</v>
      </c>
      <c r="AA154" s="102">
        <v>5694909</v>
      </c>
      <c r="AB154" s="102">
        <v>6861831</v>
      </c>
      <c r="AC154" s="102">
        <v>7342222</v>
      </c>
      <c r="AD154" s="102">
        <v>6993063</v>
      </c>
      <c r="AE154" s="102">
        <v>3494267</v>
      </c>
      <c r="AF154" s="101">
        <v>1517996</v>
      </c>
      <c r="AG154" s="105">
        <f t="shared" ref="AG154" si="77">AM154+AS154</f>
        <v>21126895</v>
      </c>
      <c r="AH154" s="102">
        <f t="shared" ref="AH154" si="78">AN154+AT154</f>
        <v>2179347</v>
      </c>
      <c r="AI154" s="102">
        <f t="shared" ref="AI154" si="79">AO154+AU154</f>
        <v>2254790</v>
      </c>
      <c r="AJ154" s="102">
        <f t="shared" ref="AJ154" si="80">AP154+AV154</f>
        <v>44783521</v>
      </c>
      <c r="AK154" s="102">
        <f t="shared" ref="AK154" si="81">AQ154+AW154</f>
        <v>2850885</v>
      </c>
      <c r="AL154" s="102">
        <f t="shared" ref="AL154" si="82">AR154+AX154</f>
        <v>37005191</v>
      </c>
      <c r="AM154" s="104">
        <v>12933991</v>
      </c>
      <c r="AN154" s="102">
        <v>1173204</v>
      </c>
      <c r="AO154" s="102">
        <v>1376474</v>
      </c>
      <c r="AP154" s="102">
        <v>30396917</v>
      </c>
      <c r="AQ154" s="102">
        <v>1935466</v>
      </c>
      <c r="AR154" s="103">
        <v>27507706</v>
      </c>
      <c r="AS154" s="102">
        <v>8192904</v>
      </c>
      <c r="AT154" s="102">
        <v>1006143</v>
      </c>
      <c r="AU154" s="102">
        <v>878316</v>
      </c>
      <c r="AV154" s="102">
        <v>14386604</v>
      </c>
      <c r="AW154" s="102">
        <v>915419</v>
      </c>
      <c r="AX154" s="101">
        <v>9497485</v>
      </c>
    </row>
    <row r="155" spans="2:50" x14ac:dyDescent="0.3">
      <c r="B155" s="100" t="s">
        <v>632</v>
      </c>
      <c r="C155" s="108">
        <f t="shared" si="14"/>
        <v>110625795</v>
      </c>
      <c r="D155" s="107">
        <v>75095222</v>
      </c>
      <c r="E155" s="106">
        <v>35530573</v>
      </c>
      <c r="F155" s="105">
        <f t="shared" si="62"/>
        <v>58058843</v>
      </c>
      <c r="G155" s="102">
        <f t="shared" si="63"/>
        <v>52555084</v>
      </c>
      <c r="H155" s="104">
        <v>37552536</v>
      </c>
      <c r="I155" s="103">
        <v>37534135</v>
      </c>
      <c r="J155" s="102">
        <v>20506307</v>
      </c>
      <c r="K155" s="101">
        <v>15020949</v>
      </c>
      <c r="L155" s="105">
        <f t="shared" si="64"/>
        <v>17587143</v>
      </c>
      <c r="M155" s="102">
        <f t="shared" si="65"/>
        <v>15597749</v>
      </c>
      <c r="N155" s="102">
        <f t="shared" si="66"/>
        <v>18346423</v>
      </c>
      <c r="O155" s="102">
        <f t="shared" si="67"/>
        <v>20876537</v>
      </c>
      <c r="P155" s="102">
        <f t="shared" si="68"/>
        <v>19775004</v>
      </c>
      <c r="Q155" s="102">
        <f t="shared" si="69"/>
        <v>11033607</v>
      </c>
      <c r="R155" s="102">
        <f t="shared" si="70"/>
        <v>7397465</v>
      </c>
      <c r="S155" s="104">
        <v>14528189</v>
      </c>
      <c r="T155" s="102">
        <v>9778160</v>
      </c>
      <c r="U155" s="102">
        <v>11398979</v>
      </c>
      <c r="V155" s="102">
        <v>13409956</v>
      </c>
      <c r="W155" s="102">
        <v>12669691</v>
      </c>
      <c r="X155" s="102">
        <v>7471516</v>
      </c>
      <c r="Y155" s="103">
        <v>5830180</v>
      </c>
      <c r="Z155" s="102">
        <v>3058954</v>
      </c>
      <c r="AA155" s="102">
        <v>5819589</v>
      </c>
      <c r="AB155" s="102">
        <v>6947444</v>
      </c>
      <c r="AC155" s="102">
        <v>7466581</v>
      </c>
      <c r="AD155" s="102">
        <v>7105313</v>
      </c>
      <c r="AE155" s="102">
        <v>3562091</v>
      </c>
      <c r="AF155" s="101">
        <v>1567285</v>
      </c>
      <c r="AG155" s="105">
        <f t="shared" ref="AG155:AG157" si="83">AM155+AS155</f>
        <v>21234966</v>
      </c>
      <c r="AH155" s="102">
        <f t="shared" ref="AH155:AH157" si="84">AN155+AT155</f>
        <v>2184254</v>
      </c>
      <c r="AI155" s="102">
        <f t="shared" ref="AI155:AI157" si="85">AO155+AU155</f>
        <v>2262989</v>
      </c>
      <c r="AJ155" s="102">
        <f t="shared" ref="AJ155:AJ157" si="86">AP155+AV155</f>
        <v>44941857</v>
      </c>
      <c r="AK155" s="102">
        <f t="shared" ref="AK155:AK157" si="87">AQ155+AW155</f>
        <v>2867503</v>
      </c>
      <c r="AL155" s="102">
        <f t="shared" ref="AL155:AL157" si="88">AR155+AX155</f>
        <v>37134226</v>
      </c>
      <c r="AM155" s="104">
        <v>12915004</v>
      </c>
      <c r="AN155" s="102">
        <v>1170471</v>
      </c>
      <c r="AO155" s="102">
        <v>1377562</v>
      </c>
      <c r="AP155" s="102">
        <v>30301231</v>
      </c>
      <c r="AQ155" s="102">
        <v>1929825</v>
      </c>
      <c r="AR155" s="103">
        <v>27401129</v>
      </c>
      <c r="AS155" s="102">
        <v>8319962</v>
      </c>
      <c r="AT155" s="102">
        <v>1013783</v>
      </c>
      <c r="AU155" s="102">
        <v>885427</v>
      </c>
      <c r="AV155" s="102">
        <v>14640626</v>
      </c>
      <c r="AW155" s="102">
        <v>937678</v>
      </c>
      <c r="AX155" s="101">
        <v>9733097</v>
      </c>
    </row>
    <row r="156" spans="2:50" x14ac:dyDescent="0.3">
      <c r="B156" s="100" t="s">
        <v>633</v>
      </c>
      <c r="C156" s="108">
        <f t="shared" si="14"/>
        <v>109676208</v>
      </c>
      <c r="D156" s="107">
        <v>74833658</v>
      </c>
      <c r="E156" s="106">
        <v>34842550</v>
      </c>
      <c r="F156" s="105">
        <f t="shared" si="62"/>
        <v>57551560</v>
      </c>
      <c r="G156" s="102">
        <f t="shared" si="63"/>
        <v>52113220</v>
      </c>
      <c r="H156" s="104">
        <v>37408650</v>
      </c>
      <c r="I156" s="103">
        <v>37416826</v>
      </c>
      <c r="J156" s="102">
        <v>20142910</v>
      </c>
      <c r="K156" s="101">
        <v>14696394</v>
      </c>
      <c r="L156" s="105">
        <f t="shared" si="64"/>
        <v>17936475</v>
      </c>
      <c r="M156" s="102">
        <f t="shared" si="65"/>
        <v>15377200</v>
      </c>
      <c r="N156" s="102">
        <f t="shared" si="66"/>
        <v>18151496</v>
      </c>
      <c r="O156" s="102">
        <f t="shared" si="67"/>
        <v>20644903</v>
      </c>
      <c r="P156" s="102">
        <f t="shared" si="68"/>
        <v>19475883</v>
      </c>
      <c r="Q156" s="102">
        <f t="shared" si="69"/>
        <v>10827181</v>
      </c>
      <c r="R156" s="102">
        <f t="shared" si="70"/>
        <v>7251643</v>
      </c>
      <c r="S156" s="104">
        <v>14854517</v>
      </c>
      <c r="T156" s="102">
        <v>9665131</v>
      </c>
      <c r="U156" s="102">
        <v>11291603</v>
      </c>
      <c r="V156" s="102">
        <v>13310295</v>
      </c>
      <c r="W156" s="102">
        <v>12545548</v>
      </c>
      <c r="X156" s="102">
        <v>7400123</v>
      </c>
      <c r="Y156" s="103">
        <v>5758260</v>
      </c>
      <c r="Z156" s="102">
        <v>3081958</v>
      </c>
      <c r="AA156" s="102">
        <v>5712069</v>
      </c>
      <c r="AB156" s="102">
        <v>6859893</v>
      </c>
      <c r="AC156" s="102">
        <v>7334608</v>
      </c>
      <c r="AD156" s="102">
        <v>6930335</v>
      </c>
      <c r="AE156" s="102">
        <v>3427058</v>
      </c>
      <c r="AF156" s="101">
        <v>1493383</v>
      </c>
      <c r="AG156" s="105">
        <f t="shared" si="83"/>
        <v>21163943</v>
      </c>
      <c r="AH156" s="102">
        <f t="shared" si="84"/>
        <v>2097706</v>
      </c>
      <c r="AI156" s="102">
        <f t="shared" si="85"/>
        <v>2278677</v>
      </c>
      <c r="AJ156" s="102">
        <f t="shared" si="86"/>
        <v>44659945</v>
      </c>
      <c r="AK156" s="102">
        <f t="shared" si="87"/>
        <v>2804744</v>
      </c>
      <c r="AL156" s="102">
        <f t="shared" si="88"/>
        <v>36671193</v>
      </c>
      <c r="AM156" s="104">
        <v>12880624</v>
      </c>
      <c r="AN156" s="102">
        <v>1160533</v>
      </c>
      <c r="AO156" s="102">
        <v>1386910</v>
      </c>
      <c r="AP156" s="102">
        <v>30228263</v>
      </c>
      <c r="AQ156" s="102">
        <v>1915883</v>
      </c>
      <c r="AR156" s="103">
        <v>27261445</v>
      </c>
      <c r="AS156" s="102">
        <v>8283319</v>
      </c>
      <c r="AT156" s="102">
        <v>937173</v>
      </c>
      <c r="AU156" s="102">
        <v>891767</v>
      </c>
      <c r="AV156" s="102">
        <v>14431682</v>
      </c>
      <c r="AW156" s="102">
        <v>888861</v>
      </c>
      <c r="AX156" s="101">
        <v>9409748</v>
      </c>
    </row>
    <row r="157" spans="2:50" x14ac:dyDescent="0.3">
      <c r="B157" s="100" t="s">
        <v>634</v>
      </c>
      <c r="C157" s="108">
        <f t="shared" si="14"/>
        <v>109170128</v>
      </c>
      <c r="D157" s="107">
        <v>75771243</v>
      </c>
      <c r="E157" s="106">
        <v>33398885</v>
      </c>
      <c r="F157" s="105">
        <f t="shared" si="62"/>
        <v>57406715</v>
      </c>
      <c r="G157" s="102">
        <f t="shared" ref="G157:G162" si="89">SUM(I157+K157)</f>
        <v>51753418</v>
      </c>
      <c r="H157" s="104">
        <v>37980591</v>
      </c>
      <c r="I157" s="103">
        <v>37783238</v>
      </c>
      <c r="J157" s="102">
        <v>19426124</v>
      </c>
      <c r="K157" s="101">
        <v>13970180</v>
      </c>
      <c r="L157" s="105">
        <f t="shared" ref="L157:L158" si="90">SUM(S157+Z157)</f>
        <v>17878392</v>
      </c>
      <c r="M157" s="102">
        <f t="shared" ref="M157:M158" si="91">SUM(T157+AA157)</f>
        <v>15297839</v>
      </c>
      <c r="N157" s="102">
        <f t="shared" ref="N157:N158" si="92">SUM(U157+AB157)</f>
        <v>18123889</v>
      </c>
      <c r="O157" s="102">
        <f t="shared" ref="O157:O158" si="93">SUM(V157+AC157)</f>
        <v>20556399</v>
      </c>
      <c r="P157" s="102">
        <f t="shared" ref="P157:P158" si="94">SUM(W157+AD157)</f>
        <v>19392393</v>
      </c>
      <c r="Q157" s="102">
        <f t="shared" ref="Q157:Q158" si="95">SUM(X157+AE157)</f>
        <v>10731207</v>
      </c>
      <c r="R157" s="102">
        <f t="shared" ref="R157:R158" si="96">SUM(Y157+AF157)</f>
        <v>7180015</v>
      </c>
      <c r="S157" s="104">
        <v>15002463</v>
      </c>
      <c r="T157" s="102">
        <v>9877023</v>
      </c>
      <c r="U157" s="102">
        <v>11483678</v>
      </c>
      <c r="V157" s="102">
        <v>13458278</v>
      </c>
      <c r="W157" s="102">
        <v>12688254</v>
      </c>
      <c r="X157" s="102">
        <v>7458666</v>
      </c>
      <c r="Y157" s="103">
        <v>5795467</v>
      </c>
      <c r="Z157" s="102">
        <v>2875929</v>
      </c>
      <c r="AA157" s="102">
        <v>5420816</v>
      </c>
      <c r="AB157" s="102">
        <v>6640211</v>
      </c>
      <c r="AC157" s="102">
        <v>7098121</v>
      </c>
      <c r="AD157" s="102">
        <v>6704139</v>
      </c>
      <c r="AE157" s="102">
        <v>3272541</v>
      </c>
      <c r="AF157" s="101">
        <v>1384548</v>
      </c>
      <c r="AG157" s="105">
        <f t="shared" si="83"/>
        <v>21045699</v>
      </c>
      <c r="AH157" s="102">
        <f t="shared" si="84"/>
        <v>2034868</v>
      </c>
      <c r="AI157" s="102">
        <f t="shared" si="85"/>
        <v>2260917</v>
      </c>
      <c r="AJ157" s="102">
        <f t="shared" si="86"/>
        <v>44575115</v>
      </c>
      <c r="AK157" s="102">
        <f t="shared" si="87"/>
        <v>2765961</v>
      </c>
      <c r="AL157" s="102">
        <f t="shared" si="88"/>
        <v>36487569</v>
      </c>
      <c r="AM157" s="104">
        <v>13025351</v>
      </c>
      <c r="AN157" s="102">
        <v>1175168</v>
      </c>
      <c r="AO157" s="102">
        <v>1401544</v>
      </c>
      <c r="AP157" s="102">
        <v>30623037</v>
      </c>
      <c r="AQ157" s="102">
        <v>1938327</v>
      </c>
      <c r="AR157" s="103">
        <v>27607817</v>
      </c>
      <c r="AS157" s="102">
        <v>8020348</v>
      </c>
      <c r="AT157" s="102">
        <v>859700</v>
      </c>
      <c r="AU157" s="102">
        <v>859373</v>
      </c>
      <c r="AV157" s="102">
        <v>13952078</v>
      </c>
      <c r="AW157" s="102">
        <v>827634</v>
      </c>
      <c r="AX157" s="101">
        <v>8879752</v>
      </c>
    </row>
    <row r="158" spans="2:50" x14ac:dyDescent="0.3">
      <c r="B158" s="100" t="s">
        <v>635</v>
      </c>
      <c r="C158" s="108">
        <f t="shared" si="14"/>
        <v>106971762</v>
      </c>
      <c r="D158" s="107">
        <v>74713508</v>
      </c>
      <c r="E158" s="106">
        <v>32258254</v>
      </c>
      <c r="F158" s="105">
        <f t="shared" si="62"/>
        <v>56322056</v>
      </c>
      <c r="G158" s="102">
        <f t="shared" si="89"/>
        <v>50639113</v>
      </c>
      <c r="H158" s="104">
        <v>37459772</v>
      </c>
      <c r="I158" s="103">
        <v>37245642</v>
      </c>
      <c r="J158" s="102">
        <v>18862284</v>
      </c>
      <c r="K158" s="101">
        <v>13393471</v>
      </c>
      <c r="L158" s="105">
        <f t="shared" si="90"/>
        <v>17414810</v>
      </c>
      <c r="M158" s="102">
        <f t="shared" si="91"/>
        <v>14908907</v>
      </c>
      <c r="N158" s="102">
        <f t="shared" si="92"/>
        <v>17687079</v>
      </c>
      <c r="O158" s="102">
        <f t="shared" si="93"/>
        <v>20114478</v>
      </c>
      <c r="P158" s="102">
        <f t="shared" si="94"/>
        <v>19090391</v>
      </c>
      <c r="Q158" s="102">
        <f t="shared" si="95"/>
        <v>10593261</v>
      </c>
      <c r="R158" s="102">
        <f t="shared" si="96"/>
        <v>7152242</v>
      </c>
      <c r="S158" s="104">
        <v>14726331</v>
      </c>
      <c r="T158" s="102">
        <v>9728776</v>
      </c>
      <c r="U158" s="102">
        <v>11290527</v>
      </c>
      <c r="V158" s="102">
        <v>13253207</v>
      </c>
      <c r="W158" s="102">
        <v>12535694</v>
      </c>
      <c r="X158" s="102">
        <v>7386419</v>
      </c>
      <c r="Y158" s="103">
        <v>5784460</v>
      </c>
      <c r="Z158" s="102">
        <v>2688479</v>
      </c>
      <c r="AA158" s="102">
        <v>5180131</v>
      </c>
      <c r="AB158" s="102">
        <v>6396552</v>
      </c>
      <c r="AC158" s="102">
        <v>6861271</v>
      </c>
      <c r="AD158" s="102">
        <v>6554697</v>
      </c>
      <c r="AE158" s="102">
        <v>3206842</v>
      </c>
      <c r="AF158" s="101">
        <v>1367782</v>
      </c>
      <c r="AG158" s="105">
        <f t="shared" ref="AG158:AG164" si="97">AM158+AS158</f>
        <v>20266864</v>
      </c>
      <c r="AH158" s="102">
        <f t="shared" ref="AH158:AH164" si="98">AN158+AT158</f>
        <v>2038061</v>
      </c>
      <c r="AI158" s="102">
        <f t="shared" ref="AI158:AI164" si="99">AO158+AU158</f>
        <v>2221485</v>
      </c>
      <c r="AJ158" s="102">
        <f t="shared" ref="AJ158:AJ164" si="100">AP158+AV158</f>
        <v>43637653</v>
      </c>
      <c r="AK158" s="102">
        <f t="shared" ref="AK158:AK164" si="101">AQ158+AW158</f>
        <v>2757027</v>
      </c>
      <c r="AL158" s="102">
        <f t="shared" ref="AL158:AL164" si="102">AR158+AX158</f>
        <v>36050672</v>
      </c>
      <c r="AM158" s="104">
        <v>12703205</v>
      </c>
      <c r="AN158" s="102">
        <v>1173126</v>
      </c>
      <c r="AO158" s="102">
        <v>1381262</v>
      </c>
      <c r="AP158" s="102">
        <v>30163239</v>
      </c>
      <c r="AQ158" s="102">
        <v>1932270</v>
      </c>
      <c r="AR158" s="103">
        <v>27360406</v>
      </c>
      <c r="AS158" s="102">
        <v>7563659</v>
      </c>
      <c r="AT158" s="102">
        <v>864935</v>
      </c>
      <c r="AU158" s="102">
        <v>840223</v>
      </c>
      <c r="AV158" s="102">
        <v>13474414</v>
      </c>
      <c r="AW158" s="102">
        <v>824757</v>
      </c>
      <c r="AX158" s="101">
        <v>8690266</v>
      </c>
    </row>
    <row r="159" spans="2:50" x14ac:dyDescent="0.3">
      <c r="B159" s="100" t="s">
        <v>361</v>
      </c>
      <c r="C159" s="108">
        <f t="shared" si="14"/>
        <v>104733833</v>
      </c>
      <c r="D159" s="107">
        <v>73731076</v>
      </c>
      <c r="E159" s="106">
        <v>31002757</v>
      </c>
      <c r="F159" s="105">
        <f t="shared" si="62"/>
        <v>55178850</v>
      </c>
      <c r="G159" s="102">
        <f t="shared" si="89"/>
        <v>49544005</v>
      </c>
      <c r="H159" s="104">
        <v>36996347</v>
      </c>
      <c r="I159" s="103">
        <v>36726314</v>
      </c>
      <c r="J159" s="102">
        <v>18182503</v>
      </c>
      <c r="K159" s="101">
        <v>12817691</v>
      </c>
      <c r="L159" s="105">
        <f t="shared" ref="L159" si="103">SUM(S159+Z159)</f>
        <v>17171181</v>
      </c>
      <c r="M159" s="102">
        <f t="shared" ref="M159" si="104">SUM(T159+AA159)</f>
        <v>14802043</v>
      </c>
      <c r="N159" s="102">
        <f t="shared" ref="N159" si="105">SUM(U159+AB159)</f>
        <v>17291931</v>
      </c>
      <c r="O159" s="102">
        <f t="shared" ref="O159" si="106">SUM(V159+AC159)</f>
        <v>19683369</v>
      </c>
      <c r="P159" s="102">
        <f t="shared" ref="P159" si="107">SUM(W159+AD159)</f>
        <v>18614507</v>
      </c>
      <c r="Q159" s="102">
        <f t="shared" ref="Q159" si="108">SUM(X159+AE159)</f>
        <v>10260049</v>
      </c>
      <c r="R159" s="102">
        <f t="shared" ref="R159" si="109">SUM(Y159+AF159)</f>
        <v>6899775</v>
      </c>
      <c r="S159" s="104">
        <v>14534352</v>
      </c>
      <c r="T159" s="102">
        <v>9564533</v>
      </c>
      <c r="U159" s="102">
        <v>11160093</v>
      </c>
      <c r="V159" s="102">
        <v>13124020</v>
      </c>
      <c r="W159" s="102">
        <v>12400439</v>
      </c>
      <c r="X159" s="102">
        <v>7285377</v>
      </c>
      <c r="Y159" s="103">
        <v>5653847</v>
      </c>
      <c r="Z159" s="102">
        <v>2636829</v>
      </c>
      <c r="AA159" s="102">
        <v>5237510</v>
      </c>
      <c r="AB159" s="102">
        <v>6131838</v>
      </c>
      <c r="AC159" s="102">
        <v>6559349</v>
      </c>
      <c r="AD159" s="102">
        <v>6214068</v>
      </c>
      <c r="AE159" s="102">
        <v>2974672</v>
      </c>
      <c r="AF159" s="101">
        <v>1245928</v>
      </c>
      <c r="AG159" s="105">
        <f t="shared" si="97"/>
        <v>19977170</v>
      </c>
      <c r="AH159" s="102">
        <f t="shared" si="98"/>
        <v>1945104</v>
      </c>
      <c r="AI159" s="102">
        <f t="shared" si="99"/>
        <v>2186070</v>
      </c>
      <c r="AJ159" s="102">
        <f t="shared" si="100"/>
        <v>42923747</v>
      </c>
      <c r="AK159" s="102">
        <f t="shared" si="101"/>
        <v>2645280</v>
      </c>
      <c r="AL159" s="102">
        <f t="shared" si="102"/>
        <v>35056463</v>
      </c>
      <c r="AM159" s="104">
        <v>12598572</v>
      </c>
      <c r="AN159" s="102">
        <v>1149026</v>
      </c>
      <c r="AO159" s="102">
        <v>1373126</v>
      </c>
      <c r="AP159" s="102">
        <v>29835441</v>
      </c>
      <c r="AQ159" s="102">
        <v>1882716</v>
      </c>
      <c r="AR159" s="103">
        <v>26892196</v>
      </c>
      <c r="AS159" s="102">
        <v>7378598</v>
      </c>
      <c r="AT159" s="102">
        <v>796078</v>
      </c>
      <c r="AU159" s="102">
        <v>812944</v>
      </c>
      <c r="AV159" s="102">
        <v>13088306</v>
      </c>
      <c r="AW159" s="102">
        <v>762564</v>
      </c>
      <c r="AX159" s="101">
        <v>8164267</v>
      </c>
    </row>
    <row r="160" spans="2:50" x14ac:dyDescent="0.3">
      <c r="B160" s="100" t="s">
        <v>360</v>
      </c>
      <c r="C160" s="108">
        <f t="shared" si="14"/>
        <v>105990886</v>
      </c>
      <c r="D160" s="107">
        <v>73539073</v>
      </c>
      <c r="E160" s="106">
        <v>32451813</v>
      </c>
      <c r="F160" s="105">
        <f t="shared" si="62"/>
        <v>55486737</v>
      </c>
      <c r="G160" s="102">
        <f t="shared" si="89"/>
        <v>50491172</v>
      </c>
      <c r="H160" s="104">
        <v>36766703</v>
      </c>
      <c r="I160" s="103">
        <v>36762732</v>
      </c>
      <c r="J160" s="102">
        <v>18720034</v>
      </c>
      <c r="K160" s="101">
        <v>13728440</v>
      </c>
      <c r="L160" s="105">
        <f t="shared" ref="L160" si="110">SUM(S160+Z160)</f>
        <v>17601273</v>
      </c>
      <c r="M160" s="102">
        <f t="shared" ref="M160" si="111">SUM(T160+AA160)</f>
        <v>15138766</v>
      </c>
      <c r="N160" s="102">
        <f t="shared" ref="N160" si="112">SUM(U160+AB160)</f>
        <v>17385356</v>
      </c>
      <c r="O160" s="102">
        <f t="shared" ref="O160" si="113">SUM(V160+AC160)</f>
        <v>19779340</v>
      </c>
      <c r="P160" s="102">
        <f t="shared" ref="P160" si="114">SUM(W160+AD160)</f>
        <v>18696109</v>
      </c>
      <c r="Q160" s="102">
        <f t="shared" ref="Q160" si="115">SUM(X160+AE160)</f>
        <v>10367622</v>
      </c>
      <c r="R160" s="102">
        <f t="shared" ref="R160" si="116">SUM(Y160+AF160)</f>
        <v>7009442</v>
      </c>
      <c r="S160" s="104">
        <v>14486128</v>
      </c>
      <c r="T160" s="102">
        <v>9333867</v>
      </c>
      <c r="U160" s="102">
        <v>11124937</v>
      </c>
      <c r="V160" s="102">
        <v>13118616</v>
      </c>
      <c r="W160" s="102">
        <v>12439931</v>
      </c>
      <c r="X160" s="102">
        <v>7334559</v>
      </c>
      <c r="Y160" s="103">
        <v>5691396</v>
      </c>
      <c r="Z160" s="102">
        <v>3115145</v>
      </c>
      <c r="AA160" s="102">
        <v>5804899</v>
      </c>
      <c r="AB160" s="102">
        <v>6260419</v>
      </c>
      <c r="AC160" s="102">
        <v>6660724</v>
      </c>
      <c r="AD160" s="102">
        <v>6256178</v>
      </c>
      <c r="AE160" s="102">
        <v>3033063</v>
      </c>
      <c r="AF160" s="101">
        <v>1318046</v>
      </c>
      <c r="AG160" s="105">
        <f t="shared" si="97"/>
        <v>20262945</v>
      </c>
      <c r="AH160" s="102">
        <f t="shared" si="98"/>
        <v>2091448</v>
      </c>
      <c r="AI160" s="102">
        <f t="shared" si="99"/>
        <v>2205948</v>
      </c>
      <c r="AJ160" s="102">
        <f t="shared" si="100"/>
        <v>43519091</v>
      </c>
      <c r="AK160" s="102">
        <f t="shared" si="101"/>
        <v>2659656</v>
      </c>
      <c r="AL160" s="102">
        <f t="shared" si="102"/>
        <v>35251797</v>
      </c>
      <c r="AM160" s="104">
        <v>12613785</v>
      </c>
      <c r="AN160" s="102">
        <v>1181395</v>
      </c>
      <c r="AO160" s="102">
        <v>1363776</v>
      </c>
      <c r="AP160" s="102">
        <v>29780848</v>
      </c>
      <c r="AQ160" s="102">
        <v>1861334</v>
      </c>
      <c r="AR160" s="103">
        <v>26737935</v>
      </c>
      <c r="AS160" s="102">
        <v>7649160</v>
      </c>
      <c r="AT160" s="102">
        <v>910053</v>
      </c>
      <c r="AU160" s="102">
        <v>842172</v>
      </c>
      <c r="AV160" s="102">
        <v>13738243</v>
      </c>
      <c r="AW160" s="102">
        <v>798322</v>
      </c>
      <c r="AX160" s="101">
        <v>8513862</v>
      </c>
    </row>
    <row r="161" spans="2:50" x14ac:dyDescent="0.3">
      <c r="B161" s="100" t="s">
        <v>898</v>
      </c>
      <c r="C161" s="108">
        <f t="shared" si="14"/>
        <v>105481954</v>
      </c>
      <c r="D161" s="107">
        <v>72244585</v>
      </c>
      <c r="E161" s="106">
        <v>33237369</v>
      </c>
      <c r="F161" s="105">
        <f t="shared" si="62"/>
        <v>55187521</v>
      </c>
      <c r="G161" s="102">
        <f t="shared" si="89"/>
        <v>50281726</v>
      </c>
      <c r="H161" s="104">
        <v>36194924</v>
      </c>
      <c r="I161" s="103">
        <v>36040419</v>
      </c>
      <c r="J161" s="102">
        <v>18992597</v>
      </c>
      <c r="K161" s="101">
        <v>14241307</v>
      </c>
      <c r="L161" s="105">
        <f t="shared" ref="L161:L162" si="117">SUM(S161+Z161)</f>
        <v>17088232</v>
      </c>
      <c r="M161" s="102">
        <f t="shared" ref="M161:M162" si="118">SUM(T161+AA161)</f>
        <v>14926781</v>
      </c>
      <c r="N161" s="102">
        <f t="shared" ref="N161:N162" si="119">SUM(U161+AB161)</f>
        <v>17294367</v>
      </c>
      <c r="O161" s="102">
        <f t="shared" ref="O161:O162" si="120">SUM(V161+AC161)</f>
        <v>19801011</v>
      </c>
      <c r="P161" s="102">
        <f t="shared" ref="P161:P162" si="121">SUM(W161+AD161)</f>
        <v>18665715</v>
      </c>
      <c r="Q161" s="102">
        <f t="shared" ref="Q161:Q162" si="122">SUM(X161+AE161)</f>
        <v>10568354</v>
      </c>
      <c r="R161" s="102">
        <f t="shared" ref="R161:R162" si="123">SUM(Y161+AF161)</f>
        <v>7124786</v>
      </c>
      <c r="S161" s="104">
        <v>13790988</v>
      </c>
      <c r="T161" s="102">
        <v>9070521</v>
      </c>
      <c r="U161" s="102">
        <v>10841813</v>
      </c>
      <c r="V161" s="102">
        <v>12966142</v>
      </c>
      <c r="W161" s="102">
        <v>12353704</v>
      </c>
      <c r="X161" s="102">
        <v>7438168</v>
      </c>
      <c r="Y161" s="103">
        <v>5774006</v>
      </c>
      <c r="Z161" s="102">
        <v>3297244</v>
      </c>
      <c r="AA161" s="102">
        <v>5856260</v>
      </c>
      <c r="AB161" s="102">
        <v>6452554</v>
      </c>
      <c r="AC161" s="102">
        <v>6834869</v>
      </c>
      <c r="AD161" s="102">
        <v>6312011</v>
      </c>
      <c r="AE161" s="102">
        <v>3130186</v>
      </c>
      <c r="AF161" s="101">
        <v>1350780</v>
      </c>
      <c r="AG161" s="105">
        <f t="shared" si="97"/>
        <v>19953498</v>
      </c>
      <c r="AH161" s="102">
        <f t="shared" si="98"/>
        <v>2171893</v>
      </c>
      <c r="AI161" s="102">
        <f t="shared" si="99"/>
        <v>2184609</v>
      </c>
      <c r="AJ161" s="102">
        <f t="shared" si="100"/>
        <v>42693365</v>
      </c>
      <c r="AK161" s="102">
        <f t="shared" si="101"/>
        <v>2778495</v>
      </c>
      <c r="AL161" s="102">
        <f t="shared" si="102"/>
        <v>35700095</v>
      </c>
      <c r="AM161" s="104">
        <v>12365411</v>
      </c>
      <c r="AN161" s="102">
        <v>1141177</v>
      </c>
      <c r="AO161" s="102">
        <v>1332295</v>
      </c>
      <c r="AP161" s="102">
        <v>29153042</v>
      </c>
      <c r="AQ161" s="102">
        <v>1838606</v>
      </c>
      <c r="AR161" s="103">
        <v>26414055</v>
      </c>
      <c r="AS161" s="102">
        <v>7588087</v>
      </c>
      <c r="AT161" s="102">
        <v>1030716</v>
      </c>
      <c r="AU161" s="102">
        <v>852314</v>
      </c>
      <c r="AV161" s="102">
        <v>13540323</v>
      </c>
      <c r="AW161" s="102">
        <v>939889</v>
      </c>
      <c r="AX161" s="101">
        <v>9286040</v>
      </c>
    </row>
    <row r="162" spans="2:50" x14ac:dyDescent="0.3">
      <c r="B162" s="100" t="s">
        <v>904</v>
      </c>
      <c r="C162" s="108">
        <f t="shared" si="14"/>
        <v>106228770</v>
      </c>
      <c r="D162" s="107">
        <v>73990453</v>
      </c>
      <c r="E162" s="106">
        <v>32238317</v>
      </c>
      <c r="F162" s="105">
        <f t="shared" si="62"/>
        <v>55758845</v>
      </c>
      <c r="G162" s="102">
        <f t="shared" si="89"/>
        <v>50454565</v>
      </c>
      <c r="H162" s="104">
        <v>37104447</v>
      </c>
      <c r="I162" s="103">
        <v>36874382</v>
      </c>
      <c r="J162" s="102">
        <v>18654398</v>
      </c>
      <c r="K162" s="101">
        <v>13580183</v>
      </c>
      <c r="L162" s="105">
        <f t="shared" si="117"/>
        <v>16122604</v>
      </c>
      <c r="M162" s="102">
        <f t="shared" si="118"/>
        <v>14637625</v>
      </c>
      <c r="N162" s="102">
        <f t="shared" si="119"/>
        <v>16899564</v>
      </c>
      <c r="O162" s="102">
        <f t="shared" si="120"/>
        <v>19959090</v>
      </c>
      <c r="P162" s="102">
        <f t="shared" si="121"/>
        <v>19092322</v>
      </c>
      <c r="Q162" s="102">
        <f t="shared" si="122"/>
        <v>11629763</v>
      </c>
      <c r="R162" s="102">
        <f t="shared" si="123"/>
        <v>7872443</v>
      </c>
      <c r="S162" s="104">
        <v>13394460</v>
      </c>
      <c r="T162" s="102">
        <v>9309886</v>
      </c>
      <c r="U162" s="102">
        <v>10833016</v>
      </c>
      <c r="V162" s="102">
        <v>13243216</v>
      </c>
      <c r="W162" s="102">
        <v>12706677</v>
      </c>
      <c r="X162" s="102">
        <v>8141633</v>
      </c>
      <c r="Y162" s="103">
        <v>6349941</v>
      </c>
      <c r="Z162" s="102">
        <v>2728144</v>
      </c>
      <c r="AA162" s="102">
        <v>5327739</v>
      </c>
      <c r="AB162" s="102">
        <v>6066548</v>
      </c>
      <c r="AC162" s="102">
        <v>6715874</v>
      </c>
      <c r="AD162" s="102">
        <v>6385645</v>
      </c>
      <c r="AE162" s="102">
        <v>3488130</v>
      </c>
      <c r="AF162" s="101">
        <v>1522502</v>
      </c>
      <c r="AG162" s="105">
        <f t="shared" si="97"/>
        <v>20355128</v>
      </c>
      <c r="AH162" s="102">
        <f t="shared" si="98"/>
        <v>2049049</v>
      </c>
      <c r="AI162" s="102">
        <f t="shared" si="99"/>
        <v>2164152</v>
      </c>
      <c r="AJ162" s="102">
        <f t="shared" si="100"/>
        <v>43363505</v>
      </c>
      <c r="AK162" s="102">
        <f t="shared" si="101"/>
        <v>2713772</v>
      </c>
      <c r="AL162" s="102">
        <f t="shared" si="102"/>
        <v>35583166</v>
      </c>
      <c r="AM162" s="104">
        <v>12651397</v>
      </c>
      <c r="AN162" s="102">
        <v>1158452</v>
      </c>
      <c r="AO162" s="102">
        <v>1355138</v>
      </c>
      <c r="AP162" s="102">
        <v>29893883</v>
      </c>
      <c r="AQ162" s="102">
        <v>1886540</v>
      </c>
      <c r="AR162" s="103">
        <v>27045044</v>
      </c>
      <c r="AS162" s="102">
        <v>7703731</v>
      </c>
      <c r="AT162" s="102">
        <v>890597</v>
      </c>
      <c r="AU162" s="102">
        <v>809014</v>
      </c>
      <c r="AV162" s="102">
        <v>13469622</v>
      </c>
      <c r="AW162" s="102">
        <v>827232</v>
      </c>
      <c r="AX162" s="101">
        <v>8538122</v>
      </c>
    </row>
    <row r="163" spans="2:50" x14ac:dyDescent="0.3">
      <c r="B163" s="100" t="s">
        <v>903</v>
      </c>
      <c r="C163" s="108">
        <f t="shared" si="14"/>
        <v>105889811</v>
      </c>
      <c r="D163" s="107">
        <v>73372967</v>
      </c>
      <c r="E163" s="106">
        <v>32516844</v>
      </c>
      <c r="F163" s="105">
        <f t="shared" si="62"/>
        <v>55542961</v>
      </c>
      <c r="G163" s="102">
        <f t="shared" ref="G163:G164" si="124">SUM(I163+K163)</f>
        <v>50332440</v>
      </c>
      <c r="H163" s="104">
        <v>36748194</v>
      </c>
      <c r="I163" s="103">
        <v>36614042</v>
      </c>
      <c r="J163" s="102">
        <v>18794767</v>
      </c>
      <c r="K163" s="101">
        <v>13718398</v>
      </c>
      <c r="L163" s="105">
        <f t="shared" ref="L163:R164" si="125">SUM(S163+Z163)</f>
        <v>15938495</v>
      </c>
      <c r="M163" s="102">
        <f t="shared" si="125"/>
        <v>14648860</v>
      </c>
      <c r="N163" s="102">
        <f t="shared" si="125"/>
        <v>16905632</v>
      </c>
      <c r="O163" s="102">
        <f t="shared" si="125"/>
        <v>19954452</v>
      </c>
      <c r="P163" s="102">
        <f t="shared" si="125"/>
        <v>19064802</v>
      </c>
      <c r="Q163" s="102">
        <f t="shared" si="125"/>
        <v>11568656</v>
      </c>
      <c r="R163" s="102">
        <f t="shared" si="125"/>
        <v>7794505</v>
      </c>
      <c r="S163" s="104">
        <v>13104699</v>
      </c>
      <c r="T163" s="102">
        <v>9262859</v>
      </c>
      <c r="U163" s="102">
        <v>10787286</v>
      </c>
      <c r="V163" s="102">
        <v>13168906</v>
      </c>
      <c r="W163" s="102">
        <v>12634283</v>
      </c>
      <c r="X163" s="102">
        <v>8097946</v>
      </c>
      <c r="Y163" s="103">
        <v>6306257</v>
      </c>
      <c r="Z163" s="102">
        <v>2833796</v>
      </c>
      <c r="AA163" s="102">
        <v>5386001</v>
      </c>
      <c r="AB163" s="102">
        <v>6118346</v>
      </c>
      <c r="AC163" s="102">
        <v>6785546</v>
      </c>
      <c r="AD163" s="102">
        <v>6430519</v>
      </c>
      <c r="AE163" s="102">
        <v>3470710</v>
      </c>
      <c r="AF163" s="101">
        <v>1488248</v>
      </c>
      <c r="AG163" s="105">
        <f t="shared" si="97"/>
        <v>20331023</v>
      </c>
      <c r="AH163" s="102">
        <f t="shared" si="98"/>
        <v>2073782</v>
      </c>
      <c r="AI163" s="102">
        <f t="shared" si="99"/>
        <v>2143899</v>
      </c>
      <c r="AJ163" s="102">
        <f t="shared" si="100"/>
        <v>43255795</v>
      </c>
      <c r="AK163" s="102">
        <f t="shared" si="101"/>
        <v>2717584</v>
      </c>
      <c r="AL163" s="102">
        <f t="shared" si="102"/>
        <v>35367728</v>
      </c>
      <c r="AM163" s="104">
        <v>12545581</v>
      </c>
      <c r="AN163" s="102">
        <v>1143029</v>
      </c>
      <c r="AO163" s="102">
        <v>1339940</v>
      </c>
      <c r="AP163" s="102">
        <v>29673355</v>
      </c>
      <c r="AQ163" s="102">
        <v>1867754</v>
      </c>
      <c r="AR163" s="103">
        <v>26803307</v>
      </c>
      <c r="AS163" s="102">
        <v>7785442</v>
      </c>
      <c r="AT163" s="102">
        <v>930753</v>
      </c>
      <c r="AU163" s="102">
        <v>803959</v>
      </c>
      <c r="AV163" s="102">
        <v>13582440</v>
      </c>
      <c r="AW163" s="102">
        <v>849830</v>
      </c>
      <c r="AX163" s="101">
        <v>8564421</v>
      </c>
    </row>
    <row r="164" spans="2:50" x14ac:dyDescent="0.3">
      <c r="B164" s="100" t="s">
        <v>905</v>
      </c>
      <c r="C164" s="108">
        <f t="shared" ref="C164:C192" si="126">SUM(D164:E164)</f>
        <v>106125425</v>
      </c>
      <c r="D164" s="107">
        <v>73339300</v>
      </c>
      <c r="E164" s="106">
        <v>32786125</v>
      </c>
      <c r="F164" s="105">
        <f t="shared" si="62"/>
        <v>55665801</v>
      </c>
      <c r="G164" s="102">
        <f t="shared" si="124"/>
        <v>50444297</v>
      </c>
      <c r="H164" s="104">
        <v>36695302</v>
      </c>
      <c r="I164" s="103">
        <v>36632685</v>
      </c>
      <c r="J164" s="102">
        <v>18970499</v>
      </c>
      <c r="K164" s="101">
        <v>13811612</v>
      </c>
      <c r="L164" s="105">
        <f t="shared" si="125"/>
        <v>15826359</v>
      </c>
      <c r="M164" s="102">
        <f t="shared" si="125"/>
        <v>14629914</v>
      </c>
      <c r="N164" s="102">
        <f t="shared" si="125"/>
        <v>16944744</v>
      </c>
      <c r="O164" s="102">
        <f t="shared" si="125"/>
        <v>20003993</v>
      </c>
      <c r="P164" s="102">
        <f t="shared" si="125"/>
        <v>19162767</v>
      </c>
      <c r="Q164" s="102">
        <f t="shared" si="125"/>
        <v>11668832</v>
      </c>
      <c r="R164" s="102">
        <f t="shared" si="125"/>
        <v>7873490</v>
      </c>
      <c r="S164" s="104">
        <v>13027692</v>
      </c>
      <c r="T164" s="102">
        <v>9193521</v>
      </c>
      <c r="U164" s="102">
        <v>10766215</v>
      </c>
      <c r="V164" s="102">
        <v>13176582</v>
      </c>
      <c r="W164" s="102">
        <v>12665713</v>
      </c>
      <c r="X164" s="102">
        <v>8148067</v>
      </c>
      <c r="Y164" s="103">
        <v>6350198</v>
      </c>
      <c r="Z164" s="102">
        <v>2798667</v>
      </c>
      <c r="AA164" s="102">
        <v>5436393</v>
      </c>
      <c r="AB164" s="102">
        <v>6178529</v>
      </c>
      <c r="AC164" s="102">
        <v>6827411</v>
      </c>
      <c r="AD164" s="102">
        <v>6497054</v>
      </c>
      <c r="AE164" s="102">
        <v>3520765</v>
      </c>
      <c r="AF164" s="101">
        <v>1523292</v>
      </c>
      <c r="AG164" s="105">
        <f t="shared" si="97"/>
        <v>20370552</v>
      </c>
      <c r="AH164" s="102">
        <f t="shared" si="98"/>
        <v>2076961</v>
      </c>
      <c r="AI164" s="102">
        <f t="shared" si="99"/>
        <v>2141905</v>
      </c>
      <c r="AJ164" s="102">
        <f t="shared" si="100"/>
        <v>43355607</v>
      </c>
      <c r="AK164" s="102">
        <f t="shared" si="101"/>
        <v>2727857</v>
      </c>
      <c r="AL164" s="102">
        <f t="shared" si="102"/>
        <v>35452544</v>
      </c>
      <c r="AM164" s="104">
        <v>12534797</v>
      </c>
      <c r="AN164" s="102">
        <v>1140053</v>
      </c>
      <c r="AO164" s="102">
        <v>1335766</v>
      </c>
      <c r="AP164" s="102">
        <v>29655114</v>
      </c>
      <c r="AQ164" s="102">
        <v>1869781</v>
      </c>
      <c r="AR164" s="103">
        <v>26803789</v>
      </c>
      <c r="AS164" s="102">
        <v>7835755</v>
      </c>
      <c r="AT164" s="102">
        <v>936908</v>
      </c>
      <c r="AU164" s="102">
        <v>806139</v>
      </c>
      <c r="AV164" s="102">
        <v>13700493</v>
      </c>
      <c r="AW164" s="102">
        <v>858076</v>
      </c>
      <c r="AX164" s="101">
        <v>8648755</v>
      </c>
    </row>
    <row r="165" spans="2:50" x14ac:dyDescent="0.3">
      <c r="B165" s="100" t="s">
        <v>906</v>
      </c>
      <c r="C165" s="108">
        <f t="shared" si="126"/>
        <v>106138621</v>
      </c>
      <c r="D165" s="107">
        <v>72504740</v>
      </c>
      <c r="E165" s="106">
        <v>33633881</v>
      </c>
      <c r="F165" s="105">
        <f t="shared" ref="F165" si="127">SUM(H165,J165)</f>
        <v>55666592</v>
      </c>
      <c r="G165" s="102">
        <f t="shared" ref="G165:G192" si="128">SUM(I165+K165)</f>
        <v>50456173</v>
      </c>
      <c r="H165" s="104">
        <v>36207981</v>
      </c>
      <c r="I165" s="103">
        <v>36285122</v>
      </c>
      <c r="J165" s="102">
        <v>19458611</v>
      </c>
      <c r="K165" s="101">
        <v>14171051</v>
      </c>
      <c r="L165" s="105">
        <f t="shared" ref="L165:L192" si="129">SUM(S165+Z165)</f>
        <v>15739462</v>
      </c>
      <c r="M165" s="102">
        <f t="shared" ref="M165:M192" si="130">SUM(T165+AA165)</f>
        <v>14638415</v>
      </c>
      <c r="N165" s="102">
        <f t="shared" ref="N165:N192" si="131">SUM(U165+AB165)</f>
        <v>17030854</v>
      </c>
      <c r="O165" s="102">
        <f t="shared" ref="O165:O192" si="132">SUM(V165+AC165)</f>
        <v>20075990</v>
      </c>
      <c r="P165" s="102">
        <f t="shared" ref="P165:P192" si="133">SUM(W165+AD165)</f>
        <v>19151131</v>
      </c>
      <c r="Q165" s="102">
        <f t="shared" ref="Q165:Q192" si="134">SUM(X165+AE165)</f>
        <v>11626730</v>
      </c>
      <c r="R165" s="102">
        <f t="shared" ref="R165:R192" si="135">SUM(Y165+AF165)</f>
        <v>7860183</v>
      </c>
      <c r="S165" s="104">
        <v>12774531</v>
      </c>
      <c r="T165" s="102">
        <v>8994245</v>
      </c>
      <c r="U165" s="102">
        <v>10580748</v>
      </c>
      <c r="V165" s="102">
        <v>13034172</v>
      </c>
      <c r="W165" s="102">
        <v>12620157</v>
      </c>
      <c r="X165" s="102">
        <v>8143551</v>
      </c>
      <c r="Y165" s="103">
        <v>6345699</v>
      </c>
      <c r="Z165" s="102">
        <v>2964931</v>
      </c>
      <c r="AA165" s="102">
        <v>5644170</v>
      </c>
      <c r="AB165" s="102">
        <v>6450106</v>
      </c>
      <c r="AC165" s="102">
        <v>7041818</v>
      </c>
      <c r="AD165" s="102">
        <v>6530974</v>
      </c>
      <c r="AE165" s="102">
        <v>3483179</v>
      </c>
      <c r="AF165" s="101">
        <v>1514484</v>
      </c>
      <c r="AG165" s="105">
        <f t="shared" ref="AG165" si="136">AM165+AS165</f>
        <v>20221890</v>
      </c>
      <c r="AH165" s="102">
        <f t="shared" ref="AH165" si="137">AN165+AT165</f>
        <v>2052115</v>
      </c>
      <c r="AI165" s="102">
        <f t="shared" ref="AI165" si="138">AO165+AU165</f>
        <v>2142503</v>
      </c>
      <c r="AJ165" s="102">
        <f t="shared" ref="AJ165" si="139">AP165+AV165</f>
        <v>43162539</v>
      </c>
      <c r="AK165" s="102">
        <f t="shared" ref="AK165" si="140">AQ165+AW165</f>
        <v>2738648</v>
      </c>
      <c r="AL165" s="102">
        <f t="shared" ref="AL165" si="141">AR165+AX165</f>
        <v>35820927</v>
      </c>
      <c r="AM165" s="104">
        <v>12409588</v>
      </c>
      <c r="AN165" s="102">
        <v>1131380</v>
      </c>
      <c r="AO165" s="102">
        <v>1315925</v>
      </c>
      <c r="AP165" s="102">
        <v>29248115</v>
      </c>
      <c r="AQ165" s="102">
        <v>1852515</v>
      </c>
      <c r="AR165" s="103">
        <v>26547218</v>
      </c>
      <c r="AS165" s="102">
        <v>7812302</v>
      </c>
      <c r="AT165" s="102">
        <v>920735</v>
      </c>
      <c r="AU165" s="102">
        <v>826578</v>
      </c>
      <c r="AV165" s="102">
        <v>13914424</v>
      </c>
      <c r="AW165" s="102">
        <v>886133</v>
      </c>
      <c r="AX165" s="101">
        <v>9273709</v>
      </c>
    </row>
    <row r="166" spans="2:50" x14ac:dyDescent="0.3">
      <c r="B166" s="100" t="s">
        <v>797</v>
      </c>
      <c r="C166" s="108">
        <f t="shared" ref="C166:C191" si="142">SUM(D166:E166)</f>
        <v>99730005</v>
      </c>
      <c r="D166" s="107">
        <v>68368778</v>
      </c>
      <c r="E166" s="106">
        <v>31361227</v>
      </c>
      <c r="F166" s="105">
        <f t="shared" ref="F166:F167" si="143">SUM(H166,J166)</f>
        <v>51822973</v>
      </c>
      <c r="G166" s="102">
        <f t="shared" ref="G166:G191" si="144">SUM(I166+K166)</f>
        <v>47907033</v>
      </c>
      <c r="H166" s="104">
        <v>34383128</v>
      </c>
      <c r="I166" s="103">
        <v>33985651</v>
      </c>
      <c r="J166" s="102">
        <v>17439845</v>
      </c>
      <c r="K166" s="101">
        <v>13921382</v>
      </c>
      <c r="L166" s="105">
        <f t="shared" ref="L166:L191" si="145">SUM(S166+Z166)</f>
        <v>16923176</v>
      </c>
      <c r="M166" s="102">
        <f t="shared" ref="M166:M191" si="146">SUM(T166+AA166)</f>
        <v>14278126</v>
      </c>
      <c r="N166" s="102">
        <f t="shared" ref="N166:N191" si="147">SUM(U166+AB166)</f>
        <v>16488774</v>
      </c>
      <c r="O166" s="102">
        <f t="shared" ref="O166:O191" si="148">SUM(V166+AC166)</f>
        <v>18441244</v>
      </c>
      <c r="P166" s="102">
        <f t="shared" ref="P166:P191" si="149">SUM(W166+AD166)</f>
        <v>17172710</v>
      </c>
      <c r="Q166" s="102">
        <f t="shared" ref="Q166:Q191" si="150">SUM(X166+AE166)</f>
        <v>9715003</v>
      </c>
      <c r="R166" s="102">
        <f t="shared" ref="R166:R191" si="151">SUM(Y166+AF166)</f>
        <v>6710974</v>
      </c>
      <c r="S166" s="104">
        <v>12763186</v>
      </c>
      <c r="T166" s="102">
        <v>8926103</v>
      </c>
      <c r="U166" s="102">
        <v>10326657</v>
      </c>
      <c r="V166" s="102">
        <v>12139295</v>
      </c>
      <c r="W166" s="102">
        <v>11608296</v>
      </c>
      <c r="X166" s="102">
        <v>7047034</v>
      </c>
      <c r="Y166" s="103">
        <v>5558208</v>
      </c>
      <c r="Z166" s="102">
        <v>4159990</v>
      </c>
      <c r="AA166" s="102">
        <v>5352023</v>
      </c>
      <c r="AB166" s="102">
        <v>6162117</v>
      </c>
      <c r="AC166" s="102">
        <v>6301949</v>
      </c>
      <c r="AD166" s="102">
        <v>5564414</v>
      </c>
      <c r="AE166" s="102">
        <v>2667969</v>
      </c>
      <c r="AF166" s="101">
        <v>1152766</v>
      </c>
      <c r="AG166" s="105">
        <f t="shared" ref="AG166:AG191" si="152">AM166+AS166</f>
        <v>17910454</v>
      </c>
      <c r="AH166" s="102">
        <f t="shared" ref="AH166:AH191" si="153">AN166+AT166</f>
        <v>2130275</v>
      </c>
      <c r="AI166" s="102">
        <f t="shared" ref="AI166:AI191" si="154">AO166+AU166</f>
        <v>1995499</v>
      </c>
      <c r="AJ166" s="102">
        <f t="shared" ref="AJ166:AJ191" si="155">AP166+AV166</f>
        <v>39143820</v>
      </c>
      <c r="AK166" s="102">
        <f t="shared" ref="AK166:AK191" si="156">AQ166+AW166</f>
        <v>2810686</v>
      </c>
      <c r="AL166" s="102">
        <f t="shared" ref="AL166:AL191" si="157">AR166+AX166</f>
        <v>35748310</v>
      </c>
      <c r="AM166" s="104">
        <v>11521669</v>
      </c>
      <c r="AN166" s="102">
        <v>1094311</v>
      </c>
      <c r="AO166" s="102">
        <v>1222713</v>
      </c>
      <c r="AP166" s="102">
        <v>27260233</v>
      </c>
      <c r="AQ166" s="102">
        <v>1790133</v>
      </c>
      <c r="AR166" s="103">
        <v>25486551</v>
      </c>
      <c r="AS166" s="102">
        <v>6388785</v>
      </c>
      <c r="AT166" s="102">
        <v>1035964</v>
      </c>
      <c r="AU166" s="102">
        <v>772786</v>
      </c>
      <c r="AV166" s="102">
        <v>11883587</v>
      </c>
      <c r="AW166" s="102">
        <v>1020553</v>
      </c>
      <c r="AX166" s="101">
        <v>10261759</v>
      </c>
    </row>
    <row r="167" spans="2:50" x14ac:dyDescent="0.3">
      <c r="B167" s="100" t="s">
        <v>798</v>
      </c>
      <c r="C167" s="108">
        <f t="shared" si="142"/>
        <v>104856007</v>
      </c>
      <c r="D167" s="107">
        <v>73893075</v>
      </c>
      <c r="E167" s="106">
        <v>30962932</v>
      </c>
      <c r="F167" s="105">
        <f t="shared" si="143"/>
        <v>55104408</v>
      </c>
      <c r="G167" s="102">
        <f t="shared" si="144"/>
        <v>49751600</v>
      </c>
      <c r="H167" s="104">
        <v>37079680</v>
      </c>
      <c r="I167" s="103">
        <v>36813395</v>
      </c>
      <c r="J167" s="102">
        <v>18024728</v>
      </c>
      <c r="K167" s="101">
        <v>12938205</v>
      </c>
      <c r="L167" s="105">
        <f t="shared" si="145"/>
        <v>16730531</v>
      </c>
      <c r="M167" s="102">
        <f t="shared" si="146"/>
        <v>14453059</v>
      </c>
      <c r="N167" s="102">
        <f t="shared" si="147"/>
        <v>17243870</v>
      </c>
      <c r="O167" s="102">
        <f t="shared" si="148"/>
        <v>19686569</v>
      </c>
      <c r="P167" s="102">
        <f t="shared" si="149"/>
        <v>18815106</v>
      </c>
      <c r="Q167" s="102">
        <f t="shared" si="150"/>
        <v>10700556</v>
      </c>
      <c r="R167" s="102">
        <f t="shared" si="151"/>
        <v>7226316</v>
      </c>
      <c r="S167" s="104">
        <v>14085509</v>
      </c>
      <c r="T167" s="102">
        <v>9505789</v>
      </c>
      <c r="U167" s="102">
        <v>11186294</v>
      </c>
      <c r="V167" s="102">
        <v>13163766</v>
      </c>
      <c r="W167" s="102">
        <v>12564445</v>
      </c>
      <c r="X167" s="102">
        <v>7525956</v>
      </c>
      <c r="Y167" s="103">
        <v>5861316</v>
      </c>
      <c r="Z167" s="102">
        <v>2645022</v>
      </c>
      <c r="AA167" s="102">
        <v>4947270</v>
      </c>
      <c r="AB167" s="102">
        <v>6057576</v>
      </c>
      <c r="AC167" s="102">
        <v>6522803</v>
      </c>
      <c r="AD167" s="102">
        <v>6250661</v>
      </c>
      <c r="AE167" s="102">
        <v>3174600</v>
      </c>
      <c r="AF167" s="101">
        <v>1365000</v>
      </c>
      <c r="AG167" s="105">
        <f t="shared" si="152"/>
        <v>19888955</v>
      </c>
      <c r="AH167" s="102">
        <f t="shared" si="153"/>
        <v>2021391</v>
      </c>
      <c r="AI167" s="102">
        <f t="shared" si="154"/>
        <v>2097327</v>
      </c>
      <c r="AJ167" s="102">
        <f t="shared" si="155"/>
        <v>42827024</v>
      </c>
      <c r="AK167" s="102">
        <f t="shared" si="156"/>
        <v>2699955</v>
      </c>
      <c r="AL167" s="102">
        <f t="shared" si="157"/>
        <v>35321356</v>
      </c>
      <c r="AM167" s="104">
        <v>12569151</v>
      </c>
      <c r="AN167" s="102">
        <v>1148691</v>
      </c>
      <c r="AO167" s="102">
        <v>1327249</v>
      </c>
      <c r="AP167" s="102">
        <v>29866740</v>
      </c>
      <c r="AQ167" s="102">
        <v>1897413</v>
      </c>
      <c r="AR167" s="103">
        <v>27083832</v>
      </c>
      <c r="AS167" s="102">
        <v>7319804</v>
      </c>
      <c r="AT167" s="102">
        <v>872700</v>
      </c>
      <c r="AU167" s="102">
        <v>770078</v>
      </c>
      <c r="AV167" s="102">
        <v>12960284</v>
      </c>
      <c r="AW167" s="102">
        <v>802542</v>
      </c>
      <c r="AX167" s="101">
        <v>8237524</v>
      </c>
    </row>
    <row r="168" spans="2:50" x14ac:dyDescent="0.3">
      <c r="B168" s="100" t="s">
        <v>799</v>
      </c>
      <c r="C168" s="108">
        <f t="shared" si="142"/>
        <v>103275592</v>
      </c>
      <c r="D168" s="107">
        <v>72634747</v>
      </c>
      <c r="E168" s="106">
        <v>30640845</v>
      </c>
      <c r="F168" s="105">
        <f t="shared" ref="F168:F192" si="158">SUM(H168,J168)</f>
        <v>54270909</v>
      </c>
      <c r="G168" s="102">
        <f t="shared" si="144"/>
        <v>48993979</v>
      </c>
      <c r="H168" s="104">
        <v>36440545</v>
      </c>
      <c r="I168" s="103">
        <v>36186039</v>
      </c>
      <c r="J168" s="102">
        <v>17830364</v>
      </c>
      <c r="K168" s="101">
        <v>12807940</v>
      </c>
      <c r="L168" s="105">
        <f t="shared" si="145"/>
        <v>16375758</v>
      </c>
      <c r="M168" s="102">
        <f t="shared" si="146"/>
        <v>14314947</v>
      </c>
      <c r="N168" s="102">
        <f t="shared" si="147"/>
        <v>17067771</v>
      </c>
      <c r="O168" s="102">
        <f t="shared" si="148"/>
        <v>19463798</v>
      </c>
      <c r="P168" s="102">
        <f t="shared" si="149"/>
        <v>18552300</v>
      </c>
      <c r="Q168" s="102">
        <f t="shared" si="150"/>
        <v>10467685</v>
      </c>
      <c r="R168" s="102">
        <f t="shared" si="151"/>
        <v>7022628</v>
      </c>
      <c r="S168" s="104">
        <v>13689599</v>
      </c>
      <c r="T168" s="102">
        <v>9329333</v>
      </c>
      <c r="U168" s="102">
        <v>11060650</v>
      </c>
      <c r="V168" s="102">
        <v>13005143</v>
      </c>
      <c r="W168" s="102">
        <v>12404450</v>
      </c>
      <c r="X168" s="102">
        <v>7402244</v>
      </c>
      <c r="Y168" s="103">
        <v>5735165</v>
      </c>
      <c r="Z168" s="102">
        <v>2686159</v>
      </c>
      <c r="AA168" s="102">
        <v>4985614</v>
      </c>
      <c r="AB168" s="102">
        <v>6007121</v>
      </c>
      <c r="AC168" s="102">
        <v>6458655</v>
      </c>
      <c r="AD168" s="102">
        <v>6147850</v>
      </c>
      <c r="AE168" s="102">
        <v>3065441</v>
      </c>
      <c r="AF168" s="101">
        <v>1287463</v>
      </c>
      <c r="AG168" s="105">
        <f t="shared" si="152"/>
        <v>19562347</v>
      </c>
      <c r="AH168" s="102">
        <f t="shared" si="153"/>
        <v>1990698</v>
      </c>
      <c r="AI168" s="102">
        <f t="shared" si="154"/>
        <v>2075133</v>
      </c>
      <c r="AJ168" s="102">
        <f t="shared" si="155"/>
        <v>42288488</v>
      </c>
      <c r="AK168" s="102">
        <f t="shared" si="156"/>
        <v>2664545</v>
      </c>
      <c r="AL168" s="102">
        <f t="shared" si="157"/>
        <v>34694380</v>
      </c>
      <c r="AM168" s="104">
        <v>12329581</v>
      </c>
      <c r="AN168" s="102">
        <v>1125519</v>
      </c>
      <c r="AO168" s="102">
        <v>1307668</v>
      </c>
      <c r="AP168" s="102">
        <v>29412777</v>
      </c>
      <c r="AQ168" s="102">
        <v>1863686</v>
      </c>
      <c r="AR168" s="103">
        <v>26595515</v>
      </c>
      <c r="AS168" s="102">
        <v>7232766</v>
      </c>
      <c r="AT168" s="102">
        <v>865179</v>
      </c>
      <c r="AU168" s="102">
        <v>767465</v>
      </c>
      <c r="AV168" s="102">
        <v>12875711</v>
      </c>
      <c r="AW168" s="102">
        <v>800859</v>
      </c>
      <c r="AX168" s="101">
        <v>8098865</v>
      </c>
    </row>
    <row r="169" spans="2:50" x14ac:dyDescent="0.3">
      <c r="B169" s="100" t="s">
        <v>800</v>
      </c>
      <c r="C169" s="108">
        <f t="shared" si="142"/>
        <v>103788244</v>
      </c>
      <c r="D169" s="107">
        <v>72276590</v>
      </c>
      <c r="E169" s="106">
        <v>31511654</v>
      </c>
      <c r="F169" s="105">
        <f t="shared" si="158"/>
        <v>54549283</v>
      </c>
      <c r="G169" s="102">
        <f t="shared" si="144"/>
        <v>49226324</v>
      </c>
      <c r="H169" s="104">
        <v>36235413</v>
      </c>
      <c r="I169" s="103">
        <v>36031710</v>
      </c>
      <c r="J169" s="102">
        <v>18313870</v>
      </c>
      <c r="K169" s="101">
        <v>13194614</v>
      </c>
      <c r="L169" s="105">
        <f t="shared" si="145"/>
        <v>16407423</v>
      </c>
      <c r="M169" s="102">
        <f t="shared" si="146"/>
        <v>14336775</v>
      </c>
      <c r="N169" s="102">
        <f t="shared" si="147"/>
        <v>17101738</v>
      </c>
      <c r="O169" s="102">
        <f t="shared" si="148"/>
        <v>19574961</v>
      </c>
      <c r="P169" s="102">
        <f t="shared" si="149"/>
        <v>18682093</v>
      </c>
      <c r="Q169" s="102">
        <f t="shared" si="150"/>
        <v>10571766</v>
      </c>
      <c r="R169" s="102">
        <f t="shared" si="151"/>
        <v>7100852</v>
      </c>
      <c r="S169" s="104">
        <v>13545352</v>
      </c>
      <c r="T169" s="102">
        <v>9199625</v>
      </c>
      <c r="U169" s="102">
        <v>10970446</v>
      </c>
      <c r="V169" s="102">
        <v>12965116</v>
      </c>
      <c r="W169" s="102">
        <v>12403328</v>
      </c>
      <c r="X169" s="102">
        <v>7419422</v>
      </c>
      <c r="Y169" s="103">
        <v>5763834</v>
      </c>
      <c r="Z169" s="102">
        <v>2862071</v>
      </c>
      <c r="AA169" s="102">
        <v>5137150</v>
      </c>
      <c r="AB169" s="102">
        <v>6131292</v>
      </c>
      <c r="AC169" s="102">
        <v>6609845</v>
      </c>
      <c r="AD169" s="102">
        <v>6278765</v>
      </c>
      <c r="AE169" s="102">
        <v>3152344</v>
      </c>
      <c r="AF169" s="101">
        <v>1337018</v>
      </c>
      <c r="AG169" s="105">
        <f t="shared" si="152"/>
        <v>19568494</v>
      </c>
      <c r="AH169" s="102">
        <f t="shared" si="153"/>
        <v>2048562</v>
      </c>
      <c r="AI169" s="102">
        <f t="shared" si="154"/>
        <v>2100205</v>
      </c>
      <c r="AJ169" s="102">
        <f t="shared" si="155"/>
        <v>42404027</v>
      </c>
      <c r="AK169" s="102">
        <f t="shared" si="156"/>
        <v>2711065</v>
      </c>
      <c r="AL169" s="102">
        <f t="shared" si="157"/>
        <v>34955889</v>
      </c>
      <c r="AM169" s="104">
        <v>12259795</v>
      </c>
      <c r="AN169" s="102">
        <v>1123044</v>
      </c>
      <c r="AO169" s="102">
        <v>1304882</v>
      </c>
      <c r="AP169" s="102">
        <v>29255551</v>
      </c>
      <c r="AQ169" s="102">
        <v>1858623</v>
      </c>
      <c r="AR169" s="103">
        <v>26474694</v>
      </c>
      <c r="AS169" s="102">
        <v>7308699</v>
      </c>
      <c r="AT169" s="102">
        <v>925518</v>
      </c>
      <c r="AU169" s="102">
        <v>795323</v>
      </c>
      <c r="AV169" s="102">
        <v>13148476</v>
      </c>
      <c r="AW169" s="102">
        <v>852442</v>
      </c>
      <c r="AX169" s="101">
        <v>8481195</v>
      </c>
    </row>
    <row r="170" spans="2:50" x14ac:dyDescent="0.3">
      <c r="B170" s="100" t="s">
        <v>801</v>
      </c>
      <c r="C170" s="108">
        <f t="shared" si="142"/>
        <v>104179702</v>
      </c>
      <c r="D170" s="107">
        <v>73673657</v>
      </c>
      <c r="E170" s="106">
        <v>30506045</v>
      </c>
      <c r="F170" s="105">
        <f t="shared" si="158"/>
        <v>54714573</v>
      </c>
      <c r="G170" s="102">
        <f t="shared" si="144"/>
        <v>49454424</v>
      </c>
      <c r="H170" s="104">
        <v>37005522</v>
      </c>
      <c r="I170" s="103">
        <v>36659992</v>
      </c>
      <c r="J170" s="102">
        <v>17709051</v>
      </c>
      <c r="K170" s="101">
        <v>12794432</v>
      </c>
      <c r="L170" s="105">
        <f t="shared" si="145"/>
        <v>17009696</v>
      </c>
      <c r="M170" s="102">
        <f t="shared" si="146"/>
        <v>14413838</v>
      </c>
      <c r="N170" s="102">
        <f t="shared" si="147"/>
        <v>17090469</v>
      </c>
      <c r="O170" s="102">
        <f t="shared" si="148"/>
        <v>19365832</v>
      </c>
      <c r="P170" s="102">
        <f t="shared" si="149"/>
        <v>18571901</v>
      </c>
      <c r="Q170" s="102">
        <f t="shared" si="150"/>
        <v>10552121</v>
      </c>
      <c r="R170" s="102">
        <f t="shared" si="151"/>
        <v>7165142</v>
      </c>
      <c r="S170" s="104">
        <v>14133472</v>
      </c>
      <c r="T170" s="102">
        <v>9249292</v>
      </c>
      <c r="U170" s="102">
        <v>11209257</v>
      </c>
      <c r="V170" s="102">
        <v>13188417</v>
      </c>
      <c r="W170" s="102">
        <v>12544360</v>
      </c>
      <c r="X170" s="102">
        <v>7485720</v>
      </c>
      <c r="Y170" s="103">
        <v>5854997</v>
      </c>
      <c r="Z170" s="102">
        <v>2876224</v>
      </c>
      <c r="AA170" s="102">
        <v>5164546</v>
      </c>
      <c r="AB170" s="102">
        <v>5881212</v>
      </c>
      <c r="AC170" s="102">
        <v>6177415</v>
      </c>
      <c r="AD170" s="102">
        <v>6027541</v>
      </c>
      <c r="AE170" s="102">
        <v>3066401</v>
      </c>
      <c r="AF170" s="101">
        <v>1310145</v>
      </c>
      <c r="AG170" s="105">
        <f t="shared" si="152"/>
        <v>19614879</v>
      </c>
      <c r="AH170" s="102">
        <f t="shared" si="153"/>
        <v>1926710</v>
      </c>
      <c r="AI170" s="102">
        <f t="shared" si="154"/>
        <v>2156830</v>
      </c>
      <c r="AJ170" s="102">
        <f t="shared" si="155"/>
        <v>42535128</v>
      </c>
      <c r="AK170" s="102">
        <f t="shared" si="156"/>
        <v>2664789</v>
      </c>
      <c r="AL170" s="102">
        <f t="shared" si="157"/>
        <v>35281365</v>
      </c>
      <c r="AM170" s="104">
        <v>12562443</v>
      </c>
      <c r="AN170" s="102">
        <v>1143689</v>
      </c>
      <c r="AO170" s="102">
        <v>1339848</v>
      </c>
      <c r="AP170" s="102">
        <v>29742016</v>
      </c>
      <c r="AQ170" s="102">
        <v>1890996</v>
      </c>
      <c r="AR170" s="103">
        <v>26994664</v>
      </c>
      <c r="AS170" s="102">
        <v>7052436</v>
      </c>
      <c r="AT170" s="102">
        <v>783021</v>
      </c>
      <c r="AU170" s="102">
        <v>816982</v>
      </c>
      <c r="AV170" s="102">
        <v>12793112</v>
      </c>
      <c r="AW170" s="102">
        <v>773793</v>
      </c>
      <c r="AX170" s="101">
        <v>8286701</v>
      </c>
    </row>
    <row r="171" spans="2:50" x14ac:dyDescent="0.3">
      <c r="B171" s="100" t="s">
        <v>802</v>
      </c>
      <c r="C171" s="108">
        <f t="shared" si="142"/>
        <v>103324422</v>
      </c>
      <c r="D171" s="107">
        <v>73213855</v>
      </c>
      <c r="E171" s="106">
        <v>30110567</v>
      </c>
      <c r="F171" s="105">
        <f t="shared" si="158"/>
        <v>54351821</v>
      </c>
      <c r="G171" s="102">
        <f t="shared" si="144"/>
        <v>48963711</v>
      </c>
      <c r="H171" s="104">
        <v>36769166</v>
      </c>
      <c r="I171" s="103">
        <v>36438079</v>
      </c>
      <c r="J171" s="102">
        <v>17582655</v>
      </c>
      <c r="K171" s="101">
        <v>12525632</v>
      </c>
      <c r="L171" s="105">
        <f t="shared" si="145"/>
        <v>16794806</v>
      </c>
      <c r="M171" s="102">
        <f t="shared" si="146"/>
        <v>14281626</v>
      </c>
      <c r="N171" s="102">
        <f t="shared" si="147"/>
        <v>16967842</v>
      </c>
      <c r="O171" s="102">
        <f t="shared" si="148"/>
        <v>19228507</v>
      </c>
      <c r="P171" s="102">
        <f t="shared" si="149"/>
        <v>18458125</v>
      </c>
      <c r="Q171" s="102">
        <f t="shared" si="150"/>
        <v>10467438</v>
      </c>
      <c r="R171" s="102">
        <f t="shared" si="151"/>
        <v>7117187</v>
      </c>
      <c r="S171" s="104">
        <v>14063588</v>
      </c>
      <c r="T171" s="102">
        <v>9131725</v>
      </c>
      <c r="U171" s="102">
        <v>11143129</v>
      </c>
      <c r="V171" s="102">
        <v>13117127</v>
      </c>
      <c r="W171" s="102">
        <v>12489065</v>
      </c>
      <c r="X171" s="102">
        <v>7438168</v>
      </c>
      <c r="Y171" s="103">
        <v>5824442</v>
      </c>
      <c r="Z171" s="102">
        <v>2731218</v>
      </c>
      <c r="AA171" s="102">
        <v>5149901</v>
      </c>
      <c r="AB171" s="102">
        <v>5824713</v>
      </c>
      <c r="AC171" s="102">
        <v>6111380</v>
      </c>
      <c r="AD171" s="102">
        <v>5969060</v>
      </c>
      <c r="AE171" s="102">
        <v>3029270</v>
      </c>
      <c r="AF171" s="101">
        <v>1292745</v>
      </c>
      <c r="AG171" s="105">
        <f t="shared" si="152"/>
        <v>19411762</v>
      </c>
      <c r="AH171" s="102">
        <f t="shared" si="153"/>
        <v>1870300</v>
      </c>
      <c r="AI171" s="102">
        <f t="shared" si="154"/>
        <v>2122663</v>
      </c>
      <c r="AJ171" s="102">
        <f t="shared" si="155"/>
        <v>42275459</v>
      </c>
      <c r="AK171" s="102">
        <f t="shared" si="156"/>
        <v>2628500</v>
      </c>
      <c r="AL171" s="102">
        <f t="shared" si="157"/>
        <v>35015739</v>
      </c>
      <c r="AM171" s="104">
        <v>12451535</v>
      </c>
      <c r="AN171" s="102">
        <v>1134123</v>
      </c>
      <c r="AO171" s="102">
        <v>1331030</v>
      </c>
      <c r="AP171" s="102">
        <v>29565779</v>
      </c>
      <c r="AQ171" s="102">
        <v>1881865</v>
      </c>
      <c r="AR171" s="103">
        <v>26849523</v>
      </c>
      <c r="AS171" s="102">
        <v>6960227</v>
      </c>
      <c r="AT171" s="102">
        <v>736177</v>
      </c>
      <c r="AU171" s="102">
        <v>791633</v>
      </c>
      <c r="AV171" s="102">
        <v>12709680</v>
      </c>
      <c r="AW171" s="102">
        <v>746635</v>
      </c>
      <c r="AX171" s="101">
        <v>8166216</v>
      </c>
    </row>
    <row r="172" spans="2:50" x14ac:dyDescent="0.3">
      <c r="B172" s="100" t="s">
        <v>803</v>
      </c>
      <c r="C172" s="108">
        <f t="shared" si="142"/>
        <v>103275573</v>
      </c>
      <c r="D172" s="107">
        <v>72912111</v>
      </c>
      <c r="E172" s="106">
        <v>30363462</v>
      </c>
      <c r="F172" s="105">
        <f t="shared" si="158"/>
        <v>54415149</v>
      </c>
      <c r="G172" s="102">
        <f t="shared" si="144"/>
        <v>48850773</v>
      </c>
      <c r="H172" s="104">
        <v>36573513</v>
      </c>
      <c r="I172" s="103">
        <v>36331383</v>
      </c>
      <c r="J172" s="102">
        <v>17841636</v>
      </c>
      <c r="K172" s="101">
        <v>12519390</v>
      </c>
      <c r="L172" s="105">
        <f t="shared" si="145"/>
        <v>16896369</v>
      </c>
      <c r="M172" s="102">
        <f t="shared" si="146"/>
        <v>14172745</v>
      </c>
      <c r="N172" s="102">
        <f t="shared" si="147"/>
        <v>16928280</v>
      </c>
      <c r="O172" s="102">
        <f t="shared" si="148"/>
        <v>19296566</v>
      </c>
      <c r="P172" s="102">
        <f t="shared" si="149"/>
        <v>18497054</v>
      </c>
      <c r="Q172" s="102">
        <f t="shared" si="150"/>
        <v>10430332</v>
      </c>
      <c r="R172" s="102">
        <f t="shared" si="151"/>
        <v>7044576</v>
      </c>
      <c r="S172" s="104">
        <v>14205969</v>
      </c>
      <c r="T172" s="102">
        <v>9004692</v>
      </c>
      <c r="U172" s="102">
        <v>11061066</v>
      </c>
      <c r="V172" s="102">
        <v>13057054</v>
      </c>
      <c r="W172" s="102">
        <v>12429730</v>
      </c>
      <c r="X172" s="102">
        <v>7383418</v>
      </c>
      <c r="Y172" s="103">
        <v>5762967</v>
      </c>
      <c r="Z172" s="102">
        <v>2690400</v>
      </c>
      <c r="AA172" s="102">
        <v>5168053</v>
      </c>
      <c r="AB172" s="102">
        <v>5867214</v>
      </c>
      <c r="AC172" s="102">
        <v>6239512</v>
      </c>
      <c r="AD172" s="102">
        <v>6067324</v>
      </c>
      <c r="AE172" s="102">
        <v>3046914</v>
      </c>
      <c r="AF172" s="101">
        <v>1281609</v>
      </c>
      <c r="AG172" s="105">
        <f t="shared" si="152"/>
        <v>19492777</v>
      </c>
      <c r="AH172" s="102">
        <f t="shared" si="153"/>
        <v>1812451</v>
      </c>
      <c r="AI172" s="102">
        <f t="shared" si="154"/>
        <v>2099142</v>
      </c>
      <c r="AJ172" s="102">
        <f t="shared" si="155"/>
        <v>42491541</v>
      </c>
      <c r="AK172" s="102">
        <f t="shared" si="156"/>
        <v>2569653</v>
      </c>
      <c r="AL172" s="102">
        <f t="shared" si="157"/>
        <v>34810010</v>
      </c>
      <c r="AM172" s="104">
        <v>12400997</v>
      </c>
      <c r="AN172" s="102">
        <v>1121049</v>
      </c>
      <c r="AO172" s="102">
        <v>1320729</v>
      </c>
      <c r="AP172" s="102">
        <v>29486534</v>
      </c>
      <c r="AQ172" s="102">
        <v>1860583</v>
      </c>
      <c r="AR172" s="103">
        <v>26722220</v>
      </c>
      <c r="AS172" s="102">
        <v>7091780</v>
      </c>
      <c r="AT172" s="102">
        <v>691402</v>
      </c>
      <c r="AU172" s="102">
        <v>778413</v>
      </c>
      <c r="AV172" s="102">
        <v>13005007</v>
      </c>
      <c r="AW172" s="102">
        <v>709070</v>
      </c>
      <c r="AX172" s="101">
        <v>8087790</v>
      </c>
    </row>
    <row r="173" spans="2:50" x14ac:dyDescent="0.3">
      <c r="B173" s="100" t="s">
        <v>804</v>
      </c>
      <c r="C173" s="108">
        <f t="shared" si="142"/>
        <v>105125044</v>
      </c>
      <c r="D173" s="107">
        <v>73148357</v>
      </c>
      <c r="E173" s="106">
        <v>31976687</v>
      </c>
      <c r="F173" s="105">
        <f t="shared" ref="F173:F191" si="159">SUM(H173,J173)</f>
        <v>55344523</v>
      </c>
      <c r="G173" s="102">
        <f t="shared" si="144"/>
        <v>49770839</v>
      </c>
      <c r="H173" s="104">
        <v>36650720</v>
      </c>
      <c r="I173" s="103">
        <v>36490661</v>
      </c>
      <c r="J173" s="102">
        <v>18693803</v>
      </c>
      <c r="K173" s="101">
        <v>13280178</v>
      </c>
      <c r="L173" s="105">
        <f t="shared" si="145"/>
        <v>17176545</v>
      </c>
      <c r="M173" s="102">
        <f t="shared" si="146"/>
        <v>14462124</v>
      </c>
      <c r="N173" s="102">
        <f t="shared" si="147"/>
        <v>17244238</v>
      </c>
      <c r="O173" s="102">
        <f t="shared" si="148"/>
        <v>19636258</v>
      </c>
      <c r="P173" s="102">
        <f t="shared" si="149"/>
        <v>18815812</v>
      </c>
      <c r="Q173" s="102">
        <f t="shared" si="150"/>
        <v>10625055</v>
      </c>
      <c r="R173" s="102">
        <f t="shared" si="151"/>
        <v>7155330</v>
      </c>
      <c r="S173" s="104">
        <v>14288324</v>
      </c>
      <c r="T173" s="102">
        <v>9003619</v>
      </c>
      <c r="U173" s="102">
        <v>11070669</v>
      </c>
      <c r="V173" s="102">
        <v>13098598</v>
      </c>
      <c r="W173" s="102">
        <v>12467830</v>
      </c>
      <c r="X173" s="102">
        <v>7418348</v>
      </c>
      <c r="Y173" s="103">
        <v>5793993</v>
      </c>
      <c r="Z173" s="102">
        <v>2888221</v>
      </c>
      <c r="AA173" s="102">
        <v>5458505</v>
      </c>
      <c r="AB173" s="102">
        <v>6173569</v>
      </c>
      <c r="AC173" s="102">
        <v>6537660</v>
      </c>
      <c r="AD173" s="102">
        <v>6347982</v>
      </c>
      <c r="AE173" s="102">
        <v>3206707</v>
      </c>
      <c r="AF173" s="101">
        <v>1361337</v>
      </c>
      <c r="AG173" s="105">
        <f t="shared" si="152"/>
        <v>19824152</v>
      </c>
      <c r="AH173" s="102">
        <f t="shared" si="153"/>
        <v>1910401</v>
      </c>
      <c r="AI173" s="102">
        <f t="shared" si="154"/>
        <v>2140494</v>
      </c>
      <c r="AJ173" s="102">
        <f t="shared" si="155"/>
        <v>43100219</v>
      </c>
      <c r="AK173" s="102">
        <f t="shared" si="156"/>
        <v>2661600</v>
      </c>
      <c r="AL173" s="102">
        <f t="shared" si="157"/>
        <v>35488174</v>
      </c>
      <c r="AM173" s="104">
        <v>12441311</v>
      </c>
      <c r="AN173" s="102">
        <v>1131490</v>
      </c>
      <c r="AO173" s="102">
        <v>1326787</v>
      </c>
      <c r="AP173" s="102">
        <v>29551437</v>
      </c>
      <c r="AQ173" s="102">
        <v>1874975</v>
      </c>
      <c r="AR173" s="103">
        <v>26822355</v>
      </c>
      <c r="AS173" s="102">
        <v>7382841</v>
      </c>
      <c r="AT173" s="102">
        <v>778911</v>
      </c>
      <c r="AU173" s="102">
        <v>813707</v>
      </c>
      <c r="AV173" s="102">
        <v>13548782</v>
      </c>
      <c r="AW173" s="102">
        <v>786625</v>
      </c>
      <c r="AX173" s="101">
        <v>8665819</v>
      </c>
    </row>
    <row r="174" spans="2:50" x14ac:dyDescent="0.3">
      <c r="B174" s="100" t="s">
        <v>915</v>
      </c>
      <c r="C174" s="108">
        <f t="shared" si="142"/>
        <v>108219982</v>
      </c>
      <c r="D174" s="107">
        <v>74456971</v>
      </c>
      <c r="E174" s="106">
        <v>33763011</v>
      </c>
      <c r="F174" s="105">
        <f t="shared" si="159"/>
        <v>56743589</v>
      </c>
      <c r="G174" s="102">
        <f t="shared" si="144"/>
        <v>51466893</v>
      </c>
      <c r="H174" s="104">
        <v>37259920</v>
      </c>
      <c r="I174" s="103">
        <v>37190124</v>
      </c>
      <c r="J174" s="102">
        <v>19483669</v>
      </c>
      <c r="K174" s="101">
        <v>14276769</v>
      </c>
      <c r="L174" s="105">
        <f t="shared" si="145"/>
        <v>17763827</v>
      </c>
      <c r="M174" s="102">
        <f t="shared" si="146"/>
        <v>14901663</v>
      </c>
      <c r="N174" s="102">
        <f t="shared" si="147"/>
        <v>17770505</v>
      </c>
      <c r="O174" s="102">
        <f t="shared" si="148"/>
        <v>20194324</v>
      </c>
      <c r="P174" s="102">
        <f t="shared" si="149"/>
        <v>19304313</v>
      </c>
      <c r="Q174" s="102">
        <f t="shared" si="150"/>
        <v>10932356</v>
      </c>
      <c r="R174" s="102">
        <f t="shared" si="151"/>
        <v>7343495</v>
      </c>
      <c r="S174" s="104">
        <v>14624259</v>
      </c>
      <c r="T174" s="102">
        <v>9280637</v>
      </c>
      <c r="U174" s="102">
        <v>11244093</v>
      </c>
      <c r="V174" s="102">
        <v>13287247</v>
      </c>
      <c r="W174" s="102">
        <v>12627765</v>
      </c>
      <c r="X174" s="102">
        <v>7519382</v>
      </c>
      <c r="Y174" s="103">
        <v>5866662</v>
      </c>
      <c r="Z174" s="102">
        <v>3139568</v>
      </c>
      <c r="AA174" s="102">
        <v>5621026</v>
      </c>
      <c r="AB174" s="102">
        <v>6526412</v>
      </c>
      <c r="AC174" s="102">
        <v>6907077</v>
      </c>
      <c r="AD174" s="102">
        <v>6676548</v>
      </c>
      <c r="AE174" s="102">
        <v>3412974</v>
      </c>
      <c r="AF174" s="101">
        <v>1476833</v>
      </c>
      <c r="AG174" s="105">
        <f t="shared" si="152"/>
        <v>20314733</v>
      </c>
      <c r="AH174" s="102">
        <f t="shared" si="153"/>
        <v>2088886</v>
      </c>
      <c r="AI174" s="102">
        <f t="shared" si="154"/>
        <v>2198678</v>
      </c>
      <c r="AJ174" s="102">
        <f t="shared" si="155"/>
        <v>44121404</v>
      </c>
      <c r="AK174" s="102">
        <f t="shared" si="156"/>
        <v>2811206</v>
      </c>
      <c r="AL174" s="102">
        <f t="shared" si="157"/>
        <v>36685075</v>
      </c>
      <c r="AM174" s="104">
        <v>12661284</v>
      </c>
      <c r="AN174" s="102">
        <v>1166723</v>
      </c>
      <c r="AO174" s="102">
        <v>1348387</v>
      </c>
      <c r="AP174" s="102">
        <v>30053327</v>
      </c>
      <c r="AQ174" s="102">
        <v>1922147</v>
      </c>
      <c r="AR174" s="103">
        <v>27305103</v>
      </c>
      <c r="AS174" s="102">
        <v>7653449</v>
      </c>
      <c r="AT174" s="102">
        <v>922163</v>
      </c>
      <c r="AU174" s="102">
        <v>850291</v>
      </c>
      <c r="AV174" s="102">
        <v>14068077</v>
      </c>
      <c r="AW174" s="102">
        <v>889059</v>
      </c>
      <c r="AX174" s="101">
        <v>9379972</v>
      </c>
    </row>
    <row r="175" spans="2:50" x14ac:dyDescent="0.3">
      <c r="B175" s="100" t="s">
        <v>916</v>
      </c>
      <c r="C175" s="108">
        <f t="shared" si="142"/>
        <v>111052813</v>
      </c>
      <c r="D175" s="107">
        <v>76399508</v>
      </c>
      <c r="E175" s="106">
        <v>34653305</v>
      </c>
      <c r="F175" s="105">
        <f t="shared" si="159"/>
        <v>58088022</v>
      </c>
      <c r="G175" s="102">
        <f t="shared" si="144"/>
        <v>52956998</v>
      </c>
      <c r="H175" s="104">
        <v>38233781</v>
      </c>
      <c r="I175" s="103">
        <v>38159940</v>
      </c>
      <c r="J175" s="102">
        <v>19854241</v>
      </c>
      <c r="K175" s="101">
        <v>14797058</v>
      </c>
      <c r="L175" s="105">
        <f t="shared" si="145"/>
        <v>18270701</v>
      </c>
      <c r="M175" s="102">
        <f t="shared" si="146"/>
        <v>15360363</v>
      </c>
      <c r="N175" s="102">
        <f t="shared" si="147"/>
        <v>18260280</v>
      </c>
      <c r="O175" s="102">
        <f t="shared" si="148"/>
        <v>20695164</v>
      </c>
      <c r="P175" s="102">
        <f t="shared" si="149"/>
        <v>19733530</v>
      </c>
      <c r="Q175" s="102">
        <f t="shared" si="150"/>
        <v>11200528</v>
      </c>
      <c r="R175" s="102">
        <f t="shared" si="151"/>
        <v>7524454</v>
      </c>
      <c r="S175" s="104">
        <v>15195166</v>
      </c>
      <c r="T175" s="102">
        <v>9817976</v>
      </c>
      <c r="U175" s="102">
        <v>11469714</v>
      </c>
      <c r="V175" s="102">
        <v>13521870</v>
      </c>
      <c r="W175" s="102">
        <v>12812361</v>
      </c>
      <c r="X175" s="102">
        <v>7624571</v>
      </c>
      <c r="Y175" s="103">
        <v>5952063</v>
      </c>
      <c r="Z175" s="102">
        <v>3075535</v>
      </c>
      <c r="AA175" s="102">
        <v>5542387</v>
      </c>
      <c r="AB175" s="102">
        <v>6790566</v>
      </c>
      <c r="AC175" s="102">
        <v>7173294</v>
      </c>
      <c r="AD175" s="102">
        <v>6921169</v>
      </c>
      <c r="AE175" s="102">
        <v>3575957</v>
      </c>
      <c r="AF175" s="101">
        <v>1572391</v>
      </c>
      <c r="AG175" s="105">
        <f t="shared" si="152"/>
        <v>20943780</v>
      </c>
      <c r="AH175" s="102">
        <f t="shared" si="153"/>
        <v>2222117</v>
      </c>
      <c r="AI175" s="102">
        <f t="shared" si="154"/>
        <v>2238051</v>
      </c>
      <c r="AJ175" s="102">
        <f t="shared" si="155"/>
        <v>45058737</v>
      </c>
      <c r="AK175" s="102">
        <f t="shared" si="156"/>
        <v>2951970</v>
      </c>
      <c r="AL175" s="102">
        <f t="shared" si="157"/>
        <v>37638158</v>
      </c>
      <c r="AM175" s="104">
        <v>13021175</v>
      </c>
      <c r="AN175" s="102">
        <v>1210000</v>
      </c>
      <c r="AO175" s="102">
        <v>1380205</v>
      </c>
      <c r="AP175" s="102">
        <v>30776385</v>
      </c>
      <c r="AQ175" s="102">
        <v>1989515</v>
      </c>
      <c r="AR175" s="103">
        <v>28022227</v>
      </c>
      <c r="AS175" s="102">
        <v>7922605</v>
      </c>
      <c r="AT175" s="102">
        <v>1012117</v>
      </c>
      <c r="AU175" s="102">
        <v>857846</v>
      </c>
      <c r="AV175" s="102">
        <v>14282352</v>
      </c>
      <c r="AW175" s="102">
        <v>962455</v>
      </c>
      <c r="AX175" s="101">
        <v>9615931</v>
      </c>
    </row>
    <row r="176" spans="2:50" x14ac:dyDescent="0.3">
      <c r="B176" s="100" t="s">
        <v>917</v>
      </c>
      <c r="C176" s="108">
        <f t="shared" si="142"/>
        <v>110261543</v>
      </c>
      <c r="D176" s="107">
        <v>75865320</v>
      </c>
      <c r="E176" s="106">
        <v>34396223</v>
      </c>
      <c r="F176" s="105">
        <f t="shared" si="159"/>
        <v>57614349</v>
      </c>
      <c r="G176" s="102">
        <f t="shared" si="144"/>
        <v>52639574</v>
      </c>
      <c r="H176" s="104">
        <v>37890863</v>
      </c>
      <c r="I176" s="103">
        <v>37968868</v>
      </c>
      <c r="J176" s="102">
        <v>19723486</v>
      </c>
      <c r="K176" s="101">
        <v>14670706</v>
      </c>
      <c r="L176" s="105">
        <f t="shared" si="145"/>
        <v>18114372</v>
      </c>
      <c r="M176" s="102">
        <f t="shared" si="146"/>
        <v>15044216</v>
      </c>
      <c r="N176" s="102">
        <f t="shared" si="147"/>
        <v>18152372</v>
      </c>
      <c r="O176" s="102">
        <f t="shared" si="148"/>
        <v>20651965</v>
      </c>
      <c r="P176" s="102">
        <f t="shared" si="149"/>
        <v>19661731</v>
      </c>
      <c r="Q176" s="102">
        <f t="shared" si="150"/>
        <v>11156478</v>
      </c>
      <c r="R176" s="102">
        <f t="shared" si="151"/>
        <v>7472789</v>
      </c>
      <c r="S176" s="104">
        <v>15141890</v>
      </c>
      <c r="T176" s="102">
        <v>9685663</v>
      </c>
      <c r="U176" s="102">
        <v>11366406</v>
      </c>
      <c r="V176" s="102">
        <v>13448863</v>
      </c>
      <c r="W176" s="102">
        <v>12735573</v>
      </c>
      <c r="X176" s="102">
        <v>7580004</v>
      </c>
      <c r="Y176" s="103">
        <v>5901331</v>
      </c>
      <c r="Z176" s="102">
        <v>2972482</v>
      </c>
      <c r="AA176" s="102">
        <v>5358553</v>
      </c>
      <c r="AB176" s="102">
        <v>6785966</v>
      </c>
      <c r="AC176" s="102">
        <v>7203102</v>
      </c>
      <c r="AD176" s="102">
        <v>6926158</v>
      </c>
      <c r="AE176" s="102">
        <v>3576474</v>
      </c>
      <c r="AF176" s="101">
        <v>1571458</v>
      </c>
      <c r="AG176" s="105">
        <f t="shared" si="152"/>
        <v>20760079</v>
      </c>
      <c r="AH176" s="102">
        <f t="shared" si="153"/>
        <v>2188977</v>
      </c>
      <c r="AI176" s="102">
        <f t="shared" si="154"/>
        <v>2215030</v>
      </c>
      <c r="AJ176" s="102">
        <f t="shared" si="155"/>
        <v>44845366</v>
      </c>
      <c r="AK176" s="102">
        <f t="shared" si="156"/>
        <v>2901154</v>
      </c>
      <c r="AL176" s="102">
        <f t="shared" si="157"/>
        <v>37350939</v>
      </c>
      <c r="AM176" s="104">
        <v>12907985</v>
      </c>
      <c r="AN176" s="102">
        <v>1196319</v>
      </c>
      <c r="AO176" s="102">
        <v>1357492</v>
      </c>
      <c r="AP176" s="102">
        <v>30610513</v>
      </c>
      <c r="AQ176" s="102">
        <v>1970946</v>
      </c>
      <c r="AR176" s="103">
        <v>27822066</v>
      </c>
      <c r="AS176" s="102">
        <v>7852094</v>
      </c>
      <c r="AT176" s="102">
        <v>992658</v>
      </c>
      <c r="AU176" s="102">
        <v>857538</v>
      </c>
      <c r="AV176" s="102">
        <v>14234853</v>
      </c>
      <c r="AW176" s="102">
        <v>930208</v>
      </c>
      <c r="AX176" s="101">
        <v>9528873</v>
      </c>
    </row>
    <row r="177" spans="2:50" x14ac:dyDescent="0.3">
      <c r="B177" s="100" t="s">
        <v>918</v>
      </c>
      <c r="C177" s="108">
        <f t="shared" si="142"/>
        <v>111961232</v>
      </c>
      <c r="D177" s="107">
        <v>76347851</v>
      </c>
      <c r="E177" s="106">
        <v>35613381</v>
      </c>
      <c r="F177" s="105">
        <f t="shared" si="159"/>
        <v>58580956</v>
      </c>
      <c r="G177" s="102">
        <f t="shared" si="144"/>
        <v>53371872</v>
      </c>
      <c r="H177" s="104">
        <v>38132503</v>
      </c>
      <c r="I177" s="103">
        <v>38209270</v>
      </c>
      <c r="J177" s="102">
        <v>20448453</v>
      </c>
      <c r="K177" s="101">
        <v>15162602</v>
      </c>
      <c r="L177" s="105">
        <f t="shared" si="145"/>
        <v>18213187</v>
      </c>
      <c r="M177" s="102">
        <f t="shared" si="146"/>
        <v>15350671</v>
      </c>
      <c r="N177" s="102">
        <f t="shared" si="147"/>
        <v>18514781</v>
      </c>
      <c r="O177" s="102">
        <f t="shared" si="148"/>
        <v>20992851</v>
      </c>
      <c r="P177" s="102">
        <f t="shared" si="149"/>
        <v>19968632</v>
      </c>
      <c r="Q177" s="102">
        <f t="shared" si="150"/>
        <v>11334287</v>
      </c>
      <c r="R177" s="102">
        <f t="shared" si="151"/>
        <v>7578419</v>
      </c>
      <c r="S177" s="104">
        <v>15200864</v>
      </c>
      <c r="T177" s="102">
        <v>9768396</v>
      </c>
      <c r="U177" s="102">
        <v>11460444</v>
      </c>
      <c r="V177" s="102">
        <v>13550553</v>
      </c>
      <c r="W177" s="102">
        <v>12812996</v>
      </c>
      <c r="X177" s="102">
        <v>7620395</v>
      </c>
      <c r="Y177" s="103">
        <v>5928126</v>
      </c>
      <c r="Z177" s="102">
        <v>3012323</v>
      </c>
      <c r="AA177" s="102">
        <v>5582275</v>
      </c>
      <c r="AB177" s="102">
        <v>7054337</v>
      </c>
      <c r="AC177" s="102">
        <v>7442298</v>
      </c>
      <c r="AD177" s="102">
        <v>7155636</v>
      </c>
      <c r="AE177" s="102">
        <v>3713892</v>
      </c>
      <c r="AF177" s="101">
        <v>1650293</v>
      </c>
      <c r="AG177" s="105">
        <f t="shared" si="152"/>
        <v>21251879</v>
      </c>
      <c r="AH177" s="102">
        <f t="shared" si="153"/>
        <v>2235907</v>
      </c>
      <c r="AI177" s="102">
        <f t="shared" si="154"/>
        <v>2265628</v>
      </c>
      <c r="AJ177" s="102">
        <f t="shared" si="155"/>
        <v>45413883</v>
      </c>
      <c r="AK177" s="102">
        <f t="shared" si="156"/>
        <v>2943796</v>
      </c>
      <c r="AL177" s="102">
        <f t="shared" si="157"/>
        <v>37850139</v>
      </c>
      <c r="AM177" s="104">
        <v>13053967</v>
      </c>
      <c r="AN177" s="102">
        <v>1202219</v>
      </c>
      <c r="AO177" s="102">
        <v>1381716</v>
      </c>
      <c r="AP177" s="102">
        <v>30749463</v>
      </c>
      <c r="AQ177" s="102">
        <v>1980503</v>
      </c>
      <c r="AR177" s="103">
        <v>27979982</v>
      </c>
      <c r="AS177" s="102">
        <v>8197912</v>
      </c>
      <c r="AT177" s="102">
        <v>1033688</v>
      </c>
      <c r="AU177" s="102">
        <v>883912</v>
      </c>
      <c r="AV177" s="102">
        <v>14664420</v>
      </c>
      <c r="AW177" s="102">
        <v>963293</v>
      </c>
      <c r="AX177" s="101">
        <v>9870157</v>
      </c>
    </row>
    <row r="178" spans="2:50" x14ac:dyDescent="0.3">
      <c r="B178" s="100" t="s">
        <v>919</v>
      </c>
      <c r="C178" s="108">
        <f t="shared" si="142"/>
        <v>112862176</v>
      </c>
      <c r="D178" s="107">
        <v>76410038</v>
      </c>
      <c r="E178" s="106">
        <v>36452138</v>
      </c>
      <c r="F178" s="105">
        <f t="shared" si="159"/>
        <v>58937897</v>
      </c>
      <c r="G178" s="102">
        <f t="shared" si="144"/>
        <v>53915525</v>
      </c>
      <c r="H178" s="104">
        <v>38142972</v>
      </c>
      <c r="I178" s="103">
        <v>38260788</v>
      </c>
      <c r="J178" s="102">
        <v>20794925</v>
      </c>
      <c r="K178" s="101">
        <v>15654737</v>
      </c>
      <c r="L178" s="105">
        <f t="shared" si="145"/>
        <v>18588138</v>
      </c>
      <c r="M178" s="102">
        <f t="shared" si="146"/>
        <v>15679159</v>
      </c>
      <c r="N178" s="102">
        <f t="shared" si="147"/>
        <v>18578671</v>
      </c>
      <c r="O178" s="102">
        <f t="shared" si="148"/>
        <v>21095868</v>
      </c>
      <c r="P178" s="102">
        <f t="shared" si="149"/>
        <v>19989728</v>
      </c>
      <c r="Q178" s="102">
        <f t="shared" si="150"/>
        <v>11334051</v>
      </c>
      <c r="R178" s="102">
        <f t="shared" si="151"/>
        <v>7587808</v>
      </c>
      <c r="S178" s="104">
        <v>15228166</v>
      </c>
      <c r="T178" s="102">
        <v>9780214</v>
      </c>
      <c r="U178" s="102">
        <v>11476882</v>
      </c>
      <c r="V178" s="102">
        <v>13554919</v>
      </c>
      <c r="W178" s="102">
        <v>12813203</v>
      </c>
      <c r="X178" s="102">
        <v>7624579</v>
      </c>
      <c r="Y178" s="103">
        <v>5925797</v>
      </c>
      <c r="Z178" s="102">
        <v>3359972</v>
      </c>
      <c r="AA178" s="102">
        <v>5898945</v>
      </c>
      <c r="AB178" s="102">
        <v>7101789</v>
      </c>
      <c r="AC178" s="102">
        <v>7540949</v>
      </c>
      <c r="AD178" s="102">
        <v>7176525</v>
      </c>
      <c r="AE178" s="102">
        <v>3709472</v>
      </c>
      <c r="AF178" s="101">
        <v>1662011</v>
      </c>
      <c r="AG178" s="105">
        <f t="shared" si="152"/>
        <v>21676812</v>
      </c>
      <c r="AH178" s="102">
        <f t="shared" si="153"/>
        <v>2247914</v>
      </c>
      <c r="AI178" s="102">
        <f t="shared" si="154"/>
        <v>2303421</v>
      </c>
      <c r="AJ178" s="102">
        <f t="shared" si="155"/>
        <v>45774618</v>
      </c>
      <c r="AK178" s="102">
        <f t="shared" si="156"/>
        <v>2948278</v>
      </c>
      <c r="AL178" s="102">
        <f t="shared" si="157"/>
        <v>37911134</v>
      </c>
      <c r="AM178" s="104">
        <v>13132803</v>
      </c>
      <c r="AN178" s="102">
        <v>1203215</v>
      </c>
      <c r="AO178" s="102">
        <v>1389027</v>
      </c>
      <c r="AP178" s="102">
        <v>30801667</v>
      </c>
      <c r="AQ178" s="102">
        <v>1973685</v>
      </c>
      <c r="AR178" s="103">
        <v>27909641</v>
      </c>
      <c r="AS178" s="102">
        <v>8544009</v>
      </c>
      <c r="AT178" s="102">
        <v>1044699</v>
      </c>
      <c r="AU178" s="102">
        <v>914394</v>
      </c>
      <c r="AV178" s="102">
        <v>14972951</v>
      </c>
      <c r="AW178" s="102">
        <v>974593</v>
      </c>
      <c r="AX178" s="101">
        <v>10001493</v>
      </c>
    </row>
    <row r="179" spans="2:50" x14ac:dyDescent="0.3">
      <c r="B179" s="100" t="s">
        <v>805</v>
      </c>
      <c r="C179" s="108">
        <f t="shared" si="142"/>
        <v>116758112</v>
      </c>
      <c r="D179" s="107">
        <v>76294533</v>
      </c>
      <c r="E179" s="106">
        <v>40463579</v>
      </c>
      <c r="F179" s="105">
        <f t="shared" si="159"/>
        <v>60565706</v>
      </c>
      <c r="G179" s="102">
        <f t="shared" si="144"/>
        <v>56184815</v>
      </c>
      <c r="H179" s="104">
        <v>38204605</v>
      </c>
      <c r="I179" s="103">
        <v>38084277</v>
      </c>
      <c r="J179" s="102">
        <v>22361101</v>
      </c>
      <c r="K179" s="101">
        <v>18100538</v>
      </c>
      <c r="L179" s="105">
        <f t="shared" si="145"/>
        <v>20127335</v>
      </c>
      <c r="M179" s="102">
        <f t="shared" si="146"/>
        <v>16271511</v>
      </c>
      <c r="N179" s="102">
        <f t="shared" si="147"/>
        <v>19145899</v>
      </c>
      <c r="O179" s="102">
        <f t="shared" si="148"/>
        <v>21720210</v>
      </c>
      <c r="P179" s="102">
        <f t="shared" si="149"/>
        <v>20231690</v>
      </c>
      <c r="Q179" s="102">
        <f t="shared" si="150"/>
        <v>11461031</v>
      </c>
      <c r="R179" s="102">
        <f t="shared" si="151"/>
        <v>7792844</v>
      </c>
      <c r="S179" s="104">
        <v>14786386</v>
      </c>
      <c r="T179" s="102">
        <v>9967841</v>
      </c>
      <c r="U179" s="102">
        <v>11520548</v>
      </c>
      <c r="V179" s="102">
        <v>13461642</v>
      </c>
      <c r="W179" s="102">
        <v>12835603</v>
      </c>
      <c r="X179" s="102">
        <v>7682579</v>
      </c>
      <c r="Y179" s="103">
        <v>6034283</v>
      </c>
      <c r="Z179" s="102">
        <v>5340949</v>
      </c>
      <c r="AA179" s="102">
        <v>6303670</v>
      </c>
      <c r="AB179" s="102">
        <v>7625351</v>
      </c>
      <c r="AC179" s="102">
        <v>8258568</v>
      </c>
      <c r="AD179" s="102">
        <v>7396087</v>
      </c>
      <c r="AE179" s="102">
        <v>3778452</v>
      </c>
      <c r="AF179" s="101">
        <v>1758561</v>
      </c>
      <c r="AG179" s="105">
        <f t="shared" si="152"/>
        <v>22011779</v>
      </c>
      <c r="AH179" s="102">
        <f t="shared" si="153"/>
        <v>2626345</v>
      </c>
      <c r="AI179" s="102">
        <f t="shared" si="154"/>
        <v>2419850</v>
      </c>
      <c r="AJ179" s="102">
        <f t="shared" si="155"/>
        <v>46396349</v>
      </c>
      <c r="AK179" s="102">
        <f t="shared" si="156"/>
        <v>3277970</v>
      </c>
      <c r="AL179" s="102">
        <f t="shared" si="157"/>
        <v>40025818</v>
      </c>
      <c r="AM179" s="104">
        <v>13153972</v>
      </c>
      <c r="AN179" s="102">
        <v>1228309</v>
      </c>
      <c r="AO179" s="102">
        <v>1394537</v>
      </c>
      <c r="AP179" s="102">
        <v>30613311</v>
      </c>
      <c r="AQ179" s="102">
        <v>1997831</v>
      </c>
      <c r="AR179" s="103">
        <v>27906573</v>
      </c>
      <c r="AS179" s="102">
        <v>8857807</v>
      </c>
      <c r="AT179" s="102">
        <v>1398036</v>
      </c>
      <c r="AU179" s="102">
        <v>1025313</v>
      </c>
      <c r="AV179" s="102">
        <v>15783038</v>
      </c>
      <c r="AW179" s="102">
        <v>1280139</v>
      </c>
      <c r="AX179" s="101">
        <v>12119245</v>
      </c>
    </row>
    <row r="180" spans="2:50" x14ac:dyDescent="0.3">
      <c r="B180" s="100" t="s">
        <v>806</v>
      </c>
      <c r="C180" s="108">
        <f t="shared" si="142"/>
        <v>115073267</v>
      </c>
      <c r="D180" s="107">
        <v>77823228</v>
      </c>
      <c r="E180" s="106">
        <v>37250039</v>
      </c>
      <c r="F180" s="105">
        <f t="shared" si="159"/>
        <v>60095269</v>
      </c>
      <c r="G180" s="102">
        <f t="shared" si="144"/>
        <v>54969820</v>
      </c>
      <c r="H180" s="104">
        <v>38863813</v>
      </c>
      <c r="I180" s="103">
        <v>38953371</v>
      </c>
      <c r="J180" s="102">
        <v>21231456</v>
      </c>
      <c r="K180" s="101">
        <v>16016449</v>
      </c>
      <c r="L180" s="105">
        <f t="shared" si="145"/>
        <v>18926854</v>
      </c>
      <c r="M180" s="102">
        <f t="shared" si="146"/>
        <v>16109964</v>
      </c>
      <c r="N180" s="102">
        <f t="shared" si="147"/>
        <v>18910977</v>
      </c>
      <c r="O180" s="102">
        <f t="shared" si="148"/>
        <v>21462239</v>
      </c>
      <c r="P180" s="102">
        <f t="shared" si="149"/>
        <v>20334382</v>
      </c>
      <c r="Q180" s="102">
        <f t="shared" si="150"/>
        <v>11548453</v>
      </c>
      <c r="R180" s="102">
        <f t="shared" si="151"/>
        <v>7772219</v>
      </c>
      <c r="S180" s="104">
        <v>15519695</v>
      </c>
      <c r="T180" s="102">
        <v>10053926</v>
      </c>
      <c r="U180" s="102">
        <v>11693789</v>
      </c>
      <c r="V180" s="102">
        <v>13777184</v>
      </c>
      <c r="W180" s="102">
        <v>13007493</v>
      </c>
      <c r="X180" s="102">
        <v>7734674</v>
      </c>
      <c r="Y180" s="103">
        <v>6030421</v>
      </c>
      <c r="Z180" s="102">
        <v>3407159</v>
      </c>
      <c r="AA180" s="102">
        <v>6056038</v>
      </c>
      <c r="AB180" s="102">
        <v>7217188</v>
      </c>
      <c r="AC180" s="102">
        <v>7685055</v>
      </c>
      <c r="AD180" s="102">
        <v>7326889</v>
      </c>
      <c r="AE180" s="102">
        <v>3813779</v>
      </c>
      <c r="AF180" s="101">
        <v>1741798</v>
      </c>
      <c r="AG180" s="105">
        <f t="shared" si="152"/>
        <v>22175339</v>
      </c>
      <c r="AH180" s="102">
        <f t="shared" si="153"/>
        <v>2322653</v>
      </c>
      <c r="AI180" s="102">
        <f t="shared" si="154"/>
        <v>2325430</v>
      </c>
      <c r="AJ180" s="102">
        <f t="shared" si="155"/>
        <v>46642273</v>
      </c>
      <c r="AK180" s="102">
        <f t="shared" si="156"/>
        <v>3005166</v>
      </c>
      <c r="AL180" s="102">
        <f t="shared" si="157"/>
        <v>38602406</v>
      </c>
      <c r="AM180" s="104">
        <v>13397962</v>
      </c>
      <c r="AN180" s="102">
        <v>1223256</v>
      </c>
      <c r="AO180" s="102">
        <v>1413504</v>
      </c>
      <c r="AP180" s="102">
        <v>31367564</v>
      </c>
      <c r="AQ180" s="102">
        <v>2009254</v>
      </c>
      <c r="AR180" s="103">
        <v>28411688</v>
      </c>
      <c r="AS180" s="102">
        <v>8777377</v>
      </c>
      <c r="AT180" s="102">
        <v>1099397</v>
      </c>
      <c r="AU180" s="102">
        <v>911926</v>
      </c>
      <c r="AV180" s="102">
        <v>15274709</v>
      </c>
      <c r="AW180" s="102">
        <v>995912</v>
      </c>
      <c r="AX180" s="101">
        <v>10190718</v>
      </c>
    </row>
    <row r="181" spans="2:50" x14ac:dyDescent="0.3">
      <c r="B181" s="100" t="s">
        <v>807</v>
      </c>
      <c r="C181" s="108">
        <f t="shared" si="142"/>
        <v>114863737</v>
      </c>
      <c r="D181" s="107">
        <v>77441082</v>
      </c>
      <c r="E181" s="106">
        <v>37422655</v>
      </c>
      <c r="F181" s="105">
        <f t="shared" si="159"/>
        <v>59949650</v>
      </c>
      <c r="G181" s="102">
        <f t="shared" si="144"/>
        <v>54905360</v>
      </c>
      <c r="H181" s="104">
        <v>38631833</v>
      </c>
      <c r="I181" s="103">
        <v>38802925</v>
      </c>
      <c r="J181" s="102">
        <v>21317817</v>
      </c>
      <c r="K181" s="101">
        <v>16102435</v>
      </c>
      <c r="L181" s="105">
        <f t="shared" si="145"/>
        <v>18894698</v>
      </c>
      <c r="M181" s="102">
        <f t="shared" si="146"/>
        <v>16092500</v>
      </c>
      <c r="N181" s="102">
        <f t="shared" si="147"/>
        <v>18892847</v>
      </c>
      <c r="O181" s="102">
        <f t="shared" si="148"/>
        <v>21430384</v>
      </c>
      <c r="P181" s="102">
        <f t="shared" si="149"/>
        <v>20288947</v>
      </c>
      <c r="Q181" s="102">
        <f t="shared" si="150"/>
        <v>11514417</v>
      </c>
      <c r="R181" s="102">
        <f t="shared" si="151"/>
        <v>7741218</v>
      </c>
      <c r="S181" s="104">
        <v>15484380</v>
      </c>
      <c r="T181" s="102">
        <v>9988304</v>
      </c>
      <c r="U181" s="102">
        <v>11617000</v>
      </c>
      <c r="V181" s="102">
        <v>13710803</v>
      </c>
      <c r="W181" s="102">
        <v>12941173</v>
      </c>
      <c r="X181" s="102">
        <v>7695658</v>
      </c>
      <c r="Y181" s="103">
        <v>5997441</v>
      </c>
      <c r="Z181" s="102">
        <v>3410318</v>
      </c>
      <c r="AA181" s="102">
        <v>6104196</v>
      </c>
      <c r="AB181" s="102">
        <v>7275847</v>
      </c>
      <c r="AC181" s="102">
        <v>7719581</v>
      </c>
      <c r="AD181" s="102">
        <v>7347774</v>
      </c>
      <c r="AE181" s="102">
        <v>3818759</v>
      </c>
      <c r="AF181" s="101">
        <v>1743777</v>
      </c>
      <c r="AG181" s="105">
        <f t="shared" si="152"/>
        <v>22116246</v>
      </c>
      <c r="AH181" s="102">
        <f t="shared" si="153"/>
        <v>2341252</v>
      </c>
      <c r="AI181" s="102">
        <f t="shared" si="154"/>
        <v>2325493</v>
      </c>
      <c r="AJ181" s="102">
        <f t="shared" si="155"/>
        <v>46514854</v>
      </c>
      <c r="AK181" s="102">
        <f t="shared" si="156"/>
        <v>3023271</v>
      </c>
      <c r="AL181" s="102">
        <f t="shared" si="157"/>
        <v>38542622</v>
      </c>
      <c r="AM181" s="104">
        <v>13329804</v>
      </c>
      <c r="AN181" s="102">
        <v>1218116</v>
      </c>
      <c r="AO181" s="102">
        <v>1406309</v>
      </c>
      <c r="AP181" s="102">
        <v>31212875</v>
      </c>
      <c r="AQ181" s="102">
        <v>2002126</v>
      </c>
      <c r="AR181" s="103">
        <v>28271853</v>
      </c>
      <c r="AS181" s="102">
        <v>8786442</v>
      </c>
      <c r="AT181" s="102">
        <v>1123136</v>
      </c>
      <c r="AU181" s="102">
        <v>919184</v>
      </c>
      <c r="AV181" s="102">
        <v>15301979</v>
      </c>
      <c r="AW181" s="102">
        <v>1021145</v>
      </c>
      <c r="AX181" s="101">
        <v>10270769</v>
      </c>
    </row>
    <row r="182" spans="2:50" x14ac:dyDescent="0.3">
      <c r="B182" s="100" t="s">
        <v>808</v>
      </c>
      <c r="C182" s="108">
        <f t="shared" si="142"/>
        <v>114184894</v>
      </c>
      <c r="D182" s="107">
        <v>77050155</v>
      </c>
      <c r="E182" s="106">
        <v>37134739</v>
      </c>
      <c r="F182" s="105">
        <f t="shared" si="159"/>
        <v>59557787</v>
      </c>
      <c r="G182" s="102">
        <f t="shared" si="144"/>
        <v>54618615</v>
      </c>
      <c r="H182" s="104">
        <v>38382447</v>
      </c>
      <c r="I182" s="103">
        <v>38661817</v>
      </c>
      <c r="J182" s="102">
        <v>21175340</v>
      </c>
      <c r="K182" s="101">
        <v>15956798</v>
      </c>
      <c r="L182" s="105">
        <f t="shared" si="145"/>
        <v>18748271</v>
      </c>
      <c r="M182" s="102">
        <f t="shared" si="146"/>
        <v>15895992</v>
      </c>
      <c r="N182" s="102">
        <f t="shared" si="147"/>
        <v>18793792</v>
      </c>
      <c r="O182" s="102">
        <f t="shared" si="148"/>
        <v>21359451</v>
      </c>
      <c r="P182" s="102">
        <f t="shared" si="149"/>
        <v>20198959</v>
      </c>
      <c r="Q182" s="102">
        <f t="shared" si="150"/>
        <v>11468163</v>
      </c>
      <c r="R182" s="102">
        <f t="shared" si="151"/>
        <v>7711773</v>
      </c>
      <c r="S182" s="104">
        <v>15394873</v>
      </c>
      <c r="T182" s="102">
        <v>9900008</v>
      </c>
      <c r="U182" s="102">
        <v>11550877</v>
      </c>
      <c r="V182" s="102">
        <v>13659671</v>
      </c>
      <c r="W182" s="102">
        <v>12897542</v>
      </c>
      <c r="X182" s="102">
        <v>7674263</v>
      </c>
      <c r="Y182" s="103">
        <v>5967030</v>
      </c>
      <c r="Z182" s="102">
        <v>3353398</v>
      </c>
      <c r="AA182" s="102">
        <v>5995984</v>
      </c>
      <c r="AB182" s="102">
        <v>7242915</v>
      </c>
      <c r="AC182" s="102">
        <v>7699780</v>
      </c>
      <c r="AD182" s="102">
        <v>7301417</v>
      </c>
      <c r="AE182" s="102">
        <v>3793900</v>
      </c>
      <c r="AF182" s="101">
        <v>1744743</v>
      </c>
      <c r="AG182" s="105">
        <f t="shared" si="152"/>
        <v>21955203</v>
      </c>
      <c r="AH182" s="102">
        <f t="shared" si="153"/>
        <v>2305016</v>
      </c>
      <c r="AI182" s="102">
        <f t="shared" si="154"/>
        <v>2302949</v>
      </c>
      <c r="AJ182" s="102">
        <f t="shared" si="155"/>
        <v>46268477</v>
      </c>
      <c r="AK182" s="102">
        <f t="shared" si="156"/>
        <v>3004951</v>
      </c>
      <c r="AL182" s="102">
        <f t="shared" si="157"/>
        <v>38348300</v>
      </c>
      <c r="AM182" s="104">
        <v>13248021</v>
      </c>
      <c r="AN182" s="102">
        <v>1206438</v>
      </c>
      <c r="AO182" s="102">
        <v>1396222</v>
      </c>
      <c r="AP182" s="102">
        <v>31050222</v>
      </c>
      <c r="AQ182" s="102">
        <v>1992094</v>
      </c>
      <c r="AR182" s="103">
        <v>28157159</v>
      </c>
      <c r="AS182" s="102">
        <v>8707182</v>
      </c>
      <c r="AT182" s="102">
        <v>1098578</v>
      </c>
      <c r="AU182" s="102">
        <v>906727</v>
      </c>
      <c r="AV182" s="102">
        <v>15218255</v>
      </c>
      <c r="AW182" s="102">
        <v>1012857</v>
      </c>
      <c r="AX182" s="101">
        <v>10191141</v>
      </c>
    </row>
    <row r="183" spans="2:50" x14ac:dyDescent="0.3">
      <c r="B183" s="100" t="s">
        <v>809</v>
      </c>
      <c r="C183" s="108">
        <f t="shared" si="142"/>
        <v>114538278</v>
      </c>
      <c r="D183" s="107">
        <v>76428715</v>
      </c>
      <c r="E183" s="106">
        <v>38109563</v>
      </c>
      <c r="F183" s="105">
        <f t="shared" si="159"/>
        <v>59610874</v>
      </c>
      <c r="G183" s="102">
        <f t="shared" si="144"/>
        <v>54919608</v>
      </c>
      <c r="H183" s="104">
        <v>38230310</v>
      </c>
      <c r="I183" s="103">
        <v>38192839</v>
      </c>
      <c r="J183" s="102">
        <v>21380564</v>
      </c>
      <c r="K183" s="101">
        <v>16726769</v>
      </c>
      <c r="L183" s="105">
        <f t="shared" si="145"/>
        <v>19098269</v>
      </c>
      <c r="M183" s="102">
        <f t="shared" si="146"/>
        <v>15926239</v>
      </c>
      <c r="N183" s="102">
        <f t="shared" si="147"/>
        <v>18899832</v>
      </c>
      <c r="O183" s="102">
        <f t="shared" si="148"/>
        <v>21404740</v>
      </c>
      <c r="P183" s="102">
        <f t="shared" si="149"/>
        <v>20134199</v>
      </c>
      <c r="Q183" s="102">
        <f t="shared" si="150"/>
        <v>11404159</v>
      </c>
      <c r="R183" s="102">
        <f t="shared" si="151"/>
        <v>7663044</v>
      </c>
      <c r="S183" s="104">
        <v>15065748</v>
      </c>
      <c r="T183" s="102">
        <v>9936137</v>
      </c>
      <c r="U183" s="102">
        <v>11476509</v>
      </c>
      <c r="V183" s="102">
        <v>13526699</v>
      </c>
      <c r="W183" s="102">
        <v>12826789</v>
      </c>
      <c r="X183" s="102">
        <v>7633452</v>
      </c>
      <c r="Y183" s="103">
        <v>5957815</v>
      </c>
      <c r="Z183" s="102">
        <v>4032521</v>
      </c>
      <c r="AA183" s="102">
        <v>5990102</v>
      </c>
      <c r="AB183" s="102">
        <v>7423323</v>
      </c>
      <c r="AC183" s="102">
        <v>7878041</v>
      </c>
      <c r="AD183" s="102">
        <v>7307410</v>
      </c>
      <c r="AE183" s="102">
        <v>3770707</v>
      </c>
      <c r="AF183" s="101">
        <v>1705229</v>
      </c>
      <c r="AG183" s="105">
        <f t="shared" si="152"/>
        <v>21800653</v>
      </c>
      <c r="AH183" s="102">
        <f t="shared" si="153"/>
        <v>2509335</v>
      </c>
      <c r="AI183" s="102">
        <f t="shared" si="154"/>
        <v>2348937</v>
      </c>
      <c r="AJ183" s="102">
        <f t="shared" si="155"/>
        <v>45859793</v>
      </c>
      <c r="AK183" s="102">
        <f t="shared" si="156"/>
        <v>3138803</v>
      </c>
      <c r="AL183" s="102">
        <f t="shared" si="157"/>
        <v>38880757</v>
      </c>
      <c r="AM183" s="104">
        <v>13194088</v>
      </c>
      <c r="AN183" s="102">
        <v>1202264</v>
      </c>
      <c r="AO183" s="102">
        <v>1392384</v>
      </c>
      <c r="AP183" s="102">
        <v>30756306</v>
      </c>
      <c r="AQ183" s="102">
        <v>1975099</v>
      </c>
      <c r="AR183" s="103">
        <v>27908574</v>
      </c>
      <c r="AS183" s="102">
        <v>8606565</v>
      </c>
      <c r="AT183" s="102">
        <v>1307071</v>
      </c>
      <c r="AU183" s="102">
        <v>956553</v>
      </c>
      <c r="AV183" s="102">
        <v>15103487</v>
      </c>
      <c r="AW183" s="102">
        <v>1163704</v>
      </c>
      <c r="AX183" s="101">
        <v>10972183</v>
      </c>
    </row>
    <row r="184" spans="2:50" x14ac:dyDescent="0.3">
      <c r="B184" s="100" t="s">
        <v>810</v>
      </c>
      <c r="C184" s="108">
        <f t="shared" si="142"/>
        <v>113024843</v>
      </c>
      <c r="D184" s="107">
        <v>76853876</v>
      </c>
      <c r="E184" s="106">
        <v>36170967</v>
      </c>
      <c r="F184" s="105">
        <f t="shared" si="159"/>
        <v>58867391</v>
      </c>
      <c r="G184" s="102">
        <f t="shared" si="144"/>
        <v>54150262</v>
      </c>
      <c r="H184" s="104">
        <v>38417804</v>
      </c>
      <c r="I184" s="103">
        <v>38430842</v>
      </c>
      <c r="J184" s="102">
        <v>20449587</v>
      </c>
      <c r="K184" s="101">
        <v>15719420</v>
      </c>
      <c r="L184" s="105">
        <f t="shared" si="145"/>
        <v>18703811</v>
      </c>
      <c r="M184" s="102">
        <f t="shared" si="146"/>
        <v>15574608</v>
      </c>
      <c r="N184" s="102">
        <f t="shared" si="147"/>
        <v>18633178</v>
      </c>
      <c r="O184" s="102">
        <f t="shared" si="148"/>
        <v>21091367</v>
      </c>
      <c r="P184" s="102">
        <f t="shared" si="149"/>
        <v>19969629</v>
      </c>
      <c r="Q184" s="102">
        <f t="shared" si="150"/>
        <v>11376452</v>
      </c>
      <c r="R184" s="102">
        <f t="shared" si="151"/>
        <v>7668608</v>
      </c>
      <c r="S184" s="104">
        <v>15227461</v>
      </c>
      <c r="T184" s="102">
        <v>9965543</v>
      </c>
      <c r="U184" s="102">
        <v>11561380</v>
      </c>
      <c r="V184" s="102">
        <v>13609302</v>
      </c>
      <c r="W184" s="102">
        <v>12853361</v>
      </c>
      <c r="X184" s="102">
        <v>7652204</v>
      </c>
      <c r="Y184" s="103">
        <v>5979395</v>
      </c>
      <c r="Z184" s="102">
        <v>3476350</v>
      </c>
      <c r="AA184" s="102">
        <v>5609065</v>
      </c>
      <c r="AB184" s="102">
        <v>7071798</v>
      </c>
      <c r="AC184" s="102">
        <v>7482065</v>
      </c>
      <c r="AD184" s="102">
        <v>7116268</v>
      </c>
      <c r="AE184" s="102">
        <v>3724248</v>
      </c>
      <c r="AF184" s="101">
        <v>1689213</v>
      </c>
      <c r="AG184" s="105">
        <f t="shared" si="152"/>
        <v>21486512</v>
      </c>
      <c r="AH184" s="102">
        <f t="shared" si="153"/>
        <v>2335002</v>
      </c>
      <c r="AI184" s="102">
        <f t="shared" si="154"/>
        <v>2310105</v>
      </c>
      <c r="AJ184" s="102">
        <f t="shared" si="155"/>
        <v>45528744</v>
      </c>
      <c r="AK184" s="102">
        <f t="shared" si="156"/>
        <v>3052516</v>
      </c>
      <c r="AL184" s="102">
        <f t="shared" si="157"/>
        <v>38311964</v>
      </c>
      <c r="AM184" s="104">
        <v>13213770</v>
      </c>
      <c r="AN184" s="102">
        <v>1207443</v>
      </c>
      <c r="AO184" s="102">
        <v>1399163</v>
      </c>
      <c r="AP184" s="102">
        <v>30956090</v>
      </c>
      <c r="AQ184" s="102">
        <v>1991814</v>
      </c>
      <c r="AR184" s="103">
        <v>28085596</v>
      </c>
      <c r="AS184" s="102">
        <v>8272742</v>
      </c>
      <c r="AT184" s="102">
        <v>1127559</v>
      </c>
      <c r="AU184" s="102">
        <v>910942</v>
      </c>
      <c r="AV184" s="102">
        <v>14572654</v>
      </c>
      <c r="AW184" s="102">
        <v>1060702</v>
      </c>
      <c r="AX184" s="101">
        <v>10226368</v>
      </c>
    </row>
    <row r="185" spans="2:50" x14ac:dyDescent="0.3">
      <c r="B185" s="100" t="s">
        <v>811</v>
      </c>
      <c r="C185" s="108">
        <f t="shared" si="142"/>
        <v>113813636</v>
      </c>
      <c r="D185" s="107">
        <v>77245099</v>
      </c>
      <c r="E185" s="106">
        <v>36568537</v>
      </c>
      <c r="F185" s="105">
        <f t="shared" si="159"/>
        <v>59373152</v>
      </c>
      <c r="G185" s="102">
        <f t="shared" si="144"/>
        <v>54432648</v>
      </c>
      <c r="H185" s="104">
        <v>38519864</v>
      </c>
      <c r="I185" s="103">
        <v>38719581</v>
      </c>
      <c r="J185" s="102">
        <v>20853288</v>
      </c>
      <c r="K185" s="101">
        <v>15713067</v>
      </c>
      <c r="L185" s="105">
        <f t="shared" si="145"/>
        <v>18660959</v>
      </c>
      <c r="M185" s="102">
        <f t="shared" si="146"/>
        <v>15715221</v>
      </c>
      <c r="N185" s="102">
        <f t="shared" si="147"/>
        <v>18778135</v>
      </c>
      <c r="O185" s="102">
        <f t="shared" si="148"/>
        <v>21323812</v>
      </c>
      <c r="P185" s="102">
        <f t="shared" si="149"/>
        <v>20184736</v>
      </c>
      <c r="Q185" s="102">
        <f t="shared" si="150"/>
        <v>11443657</v>
      </c>
      <c r="R185" s="102">
        <f t="shared" si="151"/>
        <v>7699281</v>
      </c>
      <c r="S185" s="104">
        <v>15479439</v>
      </c>
      <c r="T185" s="102">
        <v>9915441</v>
      </c>
      <c r="U185" s="102">
        <v>11589369</v>
      </c>
      <c r="V185" s="102">
        <v>13684327</v>
      </c>
      <c r="W185" s="102">
        <v>12906597</v>
      </c>
      <c r="X185" s="102">
        <v>7674148</v>
      </c>
      <c r="Y185" s="103">
        <v>5990125</v>
      </c>
      <c r="Z185" s="102">
        <v>3181520</v>
      </c>
      <c r="AA185" s="102">
        <v>5799780</v>
      </c>
      <c r="AB185" s="102">
        <v>7188766</v>
      </c>
      <c r="AC185" s="102">
        <v>7639485</v>
      </c>
      <c r="AD185" s="102">
        <v>7278139</v>
      </c>
      <c r="AE185" s="102">
        <v>3769509</v>
      </c>
      <c r="AF185" s="101">
        <v>1709156</v>
      </c>
      <c r="AG185" s="105">
        <f t="shared" si="152"/>
        <v>21836387</v>
      </c>
      <c r="AH185" s="102">
        <f t="shared" si="153"/>
        <v>2264151</v>
      </c>
      <c r="AI185" s="102">
        <f t="shared" si="154"/>
        <v>2275184</v>
      </c>
      <c r="AJ185" s="102">
        <f t="shared" si="155"/>
        <v>46176921</v>
      </c>
      <c r="AK185" s="102">
        <f t="shared" si="156"/>
        <v>3001992</v>
      </c>
      <c r="AL185" s="102">
        <f t="shared" si="157"/>
        <v>38258998</v>
      </c>
      <c r="AM185" s="104">
        <v>13287843</v>
      </c>
      <c r="AN185" s="102">
        <v>1203679</v>
      </c>
      <c r="AO185" s="102">
        <v>1392784</v>
      </c>
      <c r="AP185" s="102">
        <v>31166444</v>
      </c>
      <c r="AQ185" s="102">
        <v>1993803</v>
      </c>
      <c r="AR185" s="103">
        <v>28200545</v>
      </c>
      <c r="AS185" s="102">
        <v>8548544</v>
      </c>
      <c r="AT185" s="102">
        <v>1060472</v>
      </c>
      <c r="AU185" s="102">
        <v>882400</v>
      </c>
      <c r="AV185" s="102">
        <v>15010477</v>
      </c>
      <c r="AW185" s="102">
        <v>1008189</v>
      </c>
      <c r="AX185" s="101">
        <v>10058453</v>
      </c>
    </row>
    <row r="186" spans="2:50" x14ac:dyDescent="0.3">
      <c r="B186" s="100" t="s">
        <v>812</v>
      </c>
      <c r="C186" s="108">
        <f t="shared" si="142"/>
        <v>112994873</v>
      </c>
      <c r="D186" s="107">
        <v>76457761</v>
      </c>
      <c r="E186" s="106">
        <v>36537112</v>
      </c>
      <c r="F186" s="105">
        <f t="shared" si="159"/>
        <v>59006127</v>
      </c>
      <c r="G186" s="102">
        <f t="shared" si="144"/>
        <v>53980984</v>
      </c>
      <c r="H186" s="104">
        <v>38117431</v>
      </c>
      <c r="I186" s="103">
        <v>38334792</v>
      </c>
      <c r="J186" s="102">
        <v>20888696</v>
      </c>
      <c r="K186" s="101">
        <v>15646192</v>
      </c>
      <c r="L186" s="105">
        <f t="shared" si="145"/>
        <v>18431882</v>
      </c>
      <c r="M186" s="102">
        <f t="shared" si="146"/>
        <v>15825301</v>
      </c>
      <c r="N186" s="102">
        <f t="shared" si="147"/>
        <v>18605996</v>
      </c>
      <c r="O186" s="102">
        <f t="shared" si="148"/>
        <v>21136206</v>
      </c>
      <c r="P186" s="102">
        <f t="shared" si="149"/>
        <v>20031822</v>
      </c>
      <c r="Q186" s="102">
        <f t="shared" si="150"/>
        <v>11332918</v>
      </c>
      <c r="R186" s="102">
        <f t="shared" si="151"/>
        <v>7622986</v>
      </c>
      <c r="S186" s="104">
        <v>15268972</v>
      </c>
      <c r="T186" s="102">
        <v>9647187</v>
      </c>
      <c r="U186" s="102">
        <v>11495102</v>
      </c>
      <c r="V186" s="102">
        <v>13606677</v>
      </c>
      <c r="W186" s="102">
        <v>12838104</v>
      </c>
      <c r="X186" s="102">
        <v>7635288</v>
      </c>
      <c r="Y186" s="103">
        <v>5960893</v>
      </c>
      <c r="Z186" s="102">
        <v>3162910</v>
      </c>
      <c r="AA186" s="102">
        <v>6178114</v>
      </c>
      <c r="AB186" s="102">
        <v>7110894</v>
      </c>
      <c r="AC186" s="102">
        <v>7529529</v>
      </c>
      <c r="AD186" s="102">
        <v>7193718</v>
      </c>
      <c r="AE186" s="102">
        <v>3697630</v>
      </c>
      <c r="AF186" s="101">
        <v>1662093</v>
      </c>
      <c r="AG186" s="105">
        <f t="shared" si="152"/>
        <v>21765389</v>
      </c>
      <c r="AH186" s="102">
        <f t="shared" si="153"/>
        <v>2243634</v>
      </c>
      <c r="AI186" s="102">
        <f t="shared" si="154"/>
        <v>2260250</v>
      </c>
      <c r="AJ186" s="102">
        <f t="shared" si="155"/>
        <v>45798224</v>
      </c>
      <c r="AK186" s="102">
        <f t="shared" si="156"/>
        <v>2987546</v>
      </c>
      <c r="AL186" s="102">
        <f t="shared" si="157"/>
        <v>37939831</v>
      </c>
      <c r="AM186" s="104">
        <v>13163899</v>
      </c>
      <c r="AN186" s="102">
        <v>1195041</v>
      </c>
      <c r="AO186" s="102">
        <v>1379546</v>
      </c>
      <c r="AP186" s="102">
        <v>30803323</v>
      </c>
      <c r="AQ186" s="102">
        <v>1969015</v>
      </c>
      <c r="AR186" s="103">
        <v>27946938</v>
      </c>
      <c r="AS186" s="102">
        <v>8601490</v>
      </c>
      <c r="AT186" s="102">
        <v>1048593</v>
      </c>
      <c r="AU186" s="102">
        <v>880704</v>
      </c>
      <c r="AV186" s="102">
        <v>14994901</v>
      </c>
      <c r="AW186" s="102">
        <v>1018531</v>
      </c>
      <c r="AX186" s="101">
        <v>9992893</v>
      </c>
    </row>
    <row r="187" spans="2:50" x14ac:dyDescent="0.3">
      <c r="B187" s="100" t="s">
        <v>928</v>
      </c>
      <c r="C187" s="108">
        <f t="shared" si="142"/>
        <v>112463519</v>
      </c>
      <c r="D187" s="107">
        <v>76524957</v>
      </c>
      <c r="E187" s="106">
        <v>35938562</v>
      </c>
      <c r="F187" s="105">
        <f t="shared" si="159"/>
        <v>58773289</v>
      </c>
      <c r="G187" s="102">
        <f t="shared" si="144"/>
        <v>53682154</v>
      </c>
      <c r="H187" s="104">
        <v>38197803</v>
      </c>
      <c r="I187" s="103">
        <v>38321289</v>
      </c>
      <c r="J187" s="102">
        <v>20575486</v>
      </c>
      <c r="K187" s="101">
        <v>15360865</v>
      </c>
      <c r="L187" s="105">
        <f t="shared" si="145"/>
        <v>18514577</v>
      </c>
      <c r="M187" s="102">
        <f t="shared" si="146"/>
        <v>15703776</v>
      </c>
      <c r="N187" s="102">
        <f t="shared" si="147"/>
        <v>18568575</v>
      </c>
      <c r="O187" s="102">
        <f t="shared" si="148"/>
        <v>21064477</v>
      </c>
      <c r="P187" s="102">
        <f t="shared" si="149"/>
        <v>19875757</v>
      </c>
      <c r="Q187" s="102">
        <f t="shared" si="150"/>
        <v>11196103</v>
      </c>
      <c r="R187" s="102">
        <f t="shared" si="151"/>
        <v>7532178</v>
      </c>
      <c r="S187" s="104">
        <v>15247329</v>
      </c>
      <c r="T187" s="102">
        <v>9602022</v>
      </c>
      <c r="U187" s="102">
        <v>11563097</v>
      </c>
      <c r="V187" s="102">
        <v>13641502</v>
      </c>
      <c r="W187" s="102">
        <v>12869507</v>
      </c>
      <c r="X187" s="102">
        <v>7640766</v>
      </c>
      <c r="Y187" s="103">
        <v>5954868</v>
      </c>
      <c r="Z187" s="102">
        <v>3267248</v>
      </c>
      <c r="AA187" s="102">
        <v>6101754</v>
      </c>
      <c r="AB187" s="102">
        <v>7005478</v>
      </c>
      <c r="AC187" s="102">
        <v>7422975</v>
      </c>
      <c r="AD187" s="102">
        <v>7006250</v>
      </c>
      <c r="AE187" s="102">
        <v>3555337</v>
      </c>
      <c r="AF187" s="101">
        <v>1577310</v>
      </c>
      <c r="AG187" s="105">
        <f t="shared" si="152"/>
        <v>21719118</v>
      </c>
      <c r="AH187" s="102">
        <f t="shared" si="153"/>
        <v>2217026</v>
      </c>
      <c r="AI187" s="102">
        <f t="shared" si="154"/>
        <v>2257254</v>
      </c>
      <c r="AJ187" s="102">
        <f t="shared" si="155"/>
        <v>45587718</v>
      </c>
      <c r="AK187" s="102">
        <f t="shared" si="156"/>
        <v>2944019</v>
      </c>
      <c r="AL187" s="102">
        <f t="shared" si="157"/>
        <v>37738385</v>
      </c>
      <c r="AM187" s="104">
        <v>13189284</v>
      </c>
      <c r="AN187" s="102">
        <v>1200010</v>
      </c>
      <c r="AO187" s="102">
        <v>1380512</v>
      </c>
      <c r="AP187" s="102">
        <v>30838531</v>
      </c>
      <c r="AQ187" s="102">
        <v>1966532</v>
      </c>
      <c r="AR187" s="103">
        <v>27950089</v>
      </c>
      <c r="AS187" s="102">
        <v>8529834</v>
      </c>
      <c r="AT187" s="102">
        <v>1017016</v>
      </c>
      <c r="AU187" s="102">
        <v>876742</v>
      </c>
      <c r="AV187" s="102">
        <v>14749187</v>
      </c>
      <c r="AW187" s="102">
        <v>977487</v>
      </c>
      <c r="AX187" s="101">
        <v>9788296</v>
      </c>
    </row>
    <row r="188" spans="2:50" x14ac:dyDescent="0.3">
      <c r="B188" s="100" t="s">
        <v>929</v>
      </c>
      <c r="C188" s="108">
        <f t="shared" si="142"/>
        <v>113716068</v>
      </c>
      <c r="D188" s="107">
        <v>77353070</v>
      </c>
      <c r="E188" s="106">
        <v>36362998</v>
      </c>
      <c r="F188" s="105">
        <f t="shared" si="159"/>
        <v>59482743</v>
      </c>
      <c r="G188" s="102">
        <f t="shared" si="144"/>
        <v>54225008</v>
      </c>
      <c r="H188" s="104">
        <v>38640178</v>
      </c>
      <c r="I188" s="103">
        <v>38706563</v>
      </c>
      <c r="J188" s="102">
        <v>20842565</v>
      </c>
      <c r="K188" s="101">
        <v>15518445</v>
      </c>
      <c r="L188" s="105">
        <f t="shared" si="145"/>
        <v>18926585</v>
      </c>
      <c r="M188" s="102">
        <f t="shared" si="146"/>
        <v>15841199</v>
      </c>
      <c r="N188" s="102">
        <f t="shared" si="147"/>
        <v>18689857</v>
      </c>
      <c r="O188" s="102">
        <f t="shared" si="148"/>
        <v>21271125</v>
      </c>
      <c r="P188" s="102">
        <f t="shared" si="149"/>
        <v>20054040</v>
      </c>
      <c r="Q188" s="102">
        <f t="shared" si="150"/>
        <v>11305874</v>
      </c>
      <c r="R188" s="102">
        <f t="shared" si="151"/>
        <v>7619070</v>
      </c>
      <c r="S188" s="104">
        <v>15469007</v>
      </c>
      <c r="T188" s="102">
        <v>9749498</v>
      </c>
      <c r="U188" s="102">
        <v>11671860</v>
      </c>
      <c r="V188" s="102">
        <v>13744851</v>
      </c>
      <c r="W188" s="102">
        <v>12973649</v>
      </c>
      <c r="X188" s="102">
        <v>7710568</v>
      </c>
      <c r="Y188" s="103">
        <v>6027308</v>
      </c>
      <c r="Z188" s="102">
        <v>3457578</v>
      </c>
      <c r="AA188" s="102">
        <v>6091701</v>
      </c>
      <c r="AB188" s="102">
        <v>7017997</v>
      </c>
      <c r="AC188" s="102">
        <v>7526274</v>
      </c>
      <c r="AD188" s="102">
        <v>7080391</v>
      </c>
      <c r="AE188" s="102">
        <v>3595306</v>
      </c>
      <c r="AF188" s="101">
        <v>1591762</v>
      </c>
      <c r="AG188" s="105">
        <f t="shared" si="152"/>
        <v>22009913</v>
      </c>
      <c r="AH188" s="102">
        <f t="shared" si="153"/>
        <v>2273835</v>
      </c>
      <c r="AI188" s="102">
        <f t="shared" si="154"/>
        <v>2286867</v>
      </c>
      <c r="AJ188" s="102">
        <f t="shared" si="155"/>
        <v>46032039</v>
      </c>
      <c r="AK188" s="102">
        <f t="shared" si="156"/>
        <v>2995862</v>
      </c>
      <c r="AL188" s="102">
        <f t="shared" si="157"/>
        <v>38117553</v>
      </c>
      <c r="AM188" s="104">
        <v>13360782</v>
      </c>
      <c r="AN188" s="102">
        <v>1220412</v>
      </c>
      <c r="AO188" s="102">
        <v>1397742</v>
      </c>
      <c r="AP188" s="102">
        <v>31162109</v>
      </c>
      <c r="AQ188" s="102">
        <v>1992381</v>
      </c>
      <c r="AR188" s="103">
        <v>28219645</v>
      </c>
      <c r="AS188" s="102">
        <v>8649131</v>
      </c>
      <c r="AT188" s="102">
        <v>1053423</v>
      </c>
      <c r="AU188" s="102">
        <v>889125</v>
      </c>
      <c r="AV188" s="102">
        <v>14869930</v>
      </c>
      <c r="AW188" s="102">
        <v>1003481</v>
      </c>
      <c r="AX188" s="101">
        <v>9897908</v>
      </c>
    </row>
    <row r="189" spans="2:50" x14ac:dyDescent="0.3">
      <c r="B189" s="100" t="s">
        <v>932</v>
      </c>
      <c r="C189" s="108">
        <f t="shared" si="142"/>
        <v>110216733</v>
      </c>
      <c r="D189" s="107">
        <v>75152334</v>
      </c>
      <c r="E189" s="106">
        <v>35064399</v>
      </c>
      <c r="F189" s="105">
        <f t="shared" si="159"/>
        <v>57522121</v>
      </c>
      <c r="G189" s="102">
        <f t="shared" si="144"/>
        <v>52686244</v>
      </c>
      <c r="H189" s="104">
        <v>37443680</v>
      </c>
      <c r="I189" s="103">
        <v>37702274</v>
      </c>
      <c r="J189" s="102">
        <v>20078441</v>
      </c>
      <c r="K189" s="101">
        <v>14983970</v>
      </c>
      <c r="L189" s="105">
        <f t="shared" si="145"/>
        <v>18381818</v>
      </c>
      <c r="M189" s="102">
        <f t="shared" si="146"/>
        <v>15175708</v>
      </c>
      <c r="N189" s="102">
        <f t="shared" si="147"/>
        <v>18058028</v>
      </c>
      <c r="O189" s="102">
        <f t="shared" si="148"/>
        <v>20621179</v>
      </c>
      <c r="P189" s="102">
        <f t="shared" si="149"/>
        <v>19454809</v>
      </c>
      <c r="Q189" s="102">
        <f t="shared" si="150"/>
        <v>11021599</v>
      </c>
      <c r="R189" s="102">
        <f t="shared" si="151"/>
        <v>7495223</v>
      </c>
      <c r="S189" s="104">
        <v>15029407</v>
      </c>
      <c r="T189" s="102">
        <v>9334043</v>
      </c>
      <c r="U189" s="102">
        <v>11298378</v>
      </c>
      <c r="V189" s="102">
        <v>13363993</v>
      </c>
      <c r="W189" s="102">
        <v>12630257</v>
      </c>
      <c r="X189" s="102">
        <v>7546905</v>
      </c>
      <c r="Y189" s="103">
        <v>5942970</v>
      </c>
      <c r="Z189" s="102">
        <v>3352411</v>
      </c>
      <c r="AA189" s="102">
        <v>5841665</v>
      </c>
      <c r="AB189" s="102">
        <v>6759650</v>
      </c>
      <c r="AC189" s="102">
        <v>7257186</v>
      </c>
      <c r="AD189" s="102">
        <v>6824552</v>
      </c>
      <c r="AE189" s="102">
        <v>3474694</v>
      </c>
      <c r="AF189" s="101">
        <v>1552253</v>
      </c>
      <c r="AG189" s="105">
        <f t="shared" si="152"/>
        <v>21088852</v>
      </c>
      <c r="AH189" s="102">
        <f t="shared" si="153"/>
        <v>2210436</v>
      </c>
      <c r="AI189" s="102">
        <f t="shared" si="154"/>
        <v>2214235</v>
      </c>
      <c r="AJ189" s="102">
        <f t="shared" si="155"/>
        <v>44648395</v>
      </c>
      <c r="AK189" s="102">
        <f t="shared" si="156"/>
        <v>2943210</v>
      </c>
      <c r="AL189" s="102">
        <f t="shared" si="157"/>
        <v>37111604</v>
      </c>
      <c r="AM189" s="104">
        <v>12872829</v>
      </c>
      <c r="AN189" s="102">
        <v>1182796</v>
      </c>
      <c r="AO189" s="102">
        <v>1360620</v>
      </c>
      <c r="AP189" s="102">
        <v>30304489</v>
      </c>
      <c r="AQ189" s="102">
        <v>1942874</v>
      </c>
      <c r="AR189" s="103">
        <v>27488725</v>
      </c>
      <c r="AS189" s="102">
        <v>8216023</v>
      </c>
      <c r="AT189" s="102">
        <v>1027640</v>
      </c>
      <c r="AU189" s="102">
        <v>853615</v>
      </c>
      <c r="AV189" s="102">
        <v>14343906</v>
      </c>
      <c r="AW189" s="102">
        <v>1000336</v>
      </c>
      <c r="AX189" s="101">
        <v>9622879</v>
      </c>
    </row>
    <row r="190" spans="2:50" x14ac:dyDescent="0.3">
      <c r="B190" s="100" t="s">
        <v>931</v>
      </c>
      <c r="C190" s="108">
        <f t="shared" si="142"/>
        <v>111677200</v>
      </c>
      <c r="D190" s="107">
        <v>75419830</v>
      </c>
      <c r="E190" s="106">
        <v>36257370</v>
      </c>
      <c r="F190" s="105">
        <f t="shared" si="159"/>
        <v>58344128</v>
      </c>
      <c r="G190" s="102">
        <f t="shared" si="144"/>
        <v>53323756</v>
      </c>
      <c r="H190" s="104">
        <v>37610673</v>
      </c>
      <c r="I190" s="103">
        <v>37802083</v>
      </c>
      <c r="J190" s="102">
        <v>20733455</v>
      </c>
      <c r="K190" s="101">
        <v>15521673</v>
      </c>
      <c r="L190" s="105">
        <f t="shared" si="145"/>
        <v>18541161</v>
      </c>
      <c r="M190" s="102">
        <f t="shared" si="146"/>
        <v>15542589</v>
      </c>
      <c r="N190" s="102">
        <f t="shared" si="147"/>
        <v>18367336</v>
      </c>
      <c r="O190" s="102">
        <f t="shared" si="148"/>
        <v>20907281</v>
      </c>
      <c r="P190" s="102">
        <f t="shared" si="149"/>
        <v>19708440</v>
      </c>
      <c r="Q190" s="102">
        <f t="shared" si="150"/>
        <v>11112356</v>
      </c>
      <c r="R190" s="102">
        <f t="shared" si="151"/>
        <v>7488721</v>
      </c>
      <c r="S190" s="104">
        <v>14852146</v>
      </c>
      <c r="T190" s="102">
        <v>9453579</v>
      </c>
      <c r="U190" s="102">
        <v>11417015</v>
      </c>
      <c r="V190" s="102">
        <v>13440845</v>
      </c>
      <c r="W190" s="102">
        <v>12735027</v>
      </c>
      <c r="X190" s="102">
        <v>7588802</v>
      </c>
      <c r="Y190" s="103">
        <v>5925342</v>
      </c>
      <c r="Z190" s="102">
        <v>3689015</v>
      </c>
      <c r="AA190" s="102">
        <v>6089010</v>
      </c>
      <c r="AB190" s="102">
        <v>6950321</v>
      </c>
      <c r="AC190" s="102">
        <v>7466436</v>
      </c>
      <c r="AD190" s="102">
        <v>6973413</v>
      </c>
      <c r="AE190" s="102">
        <v>3523554</v>
      </c>
      <c r="AF190" s="101">
        <v>1563379</v>
      </c>
      <c r="AG190" s="105">
        <f t="shared" si="152"/>
        <v>21501166</v>
      </c>
      <c r="AH190" s="102">
        <f t="shared" si="153"/>
        <v>2296047</v>
      </c>
      <c r="AI190" s="102">
        <f t="shared" si="154"/>
        <v>2242233</v>
      </c>
      <c r="AJ190" s="102">
        <f t="shared" si="155"/>
        <v>45099659</v>
      </c>
      <c r="AK190" s="102">
        <f t="shared" si="156"/>
        <v>2995811</v>
      </c>
      <c r="AL190" s="102">
        <f t="shared" si="157"/>
        <v>37542282</v>
      </c>
      <c r="AM190" s="104">
        <v>13009074</v>
      </c>
      <c r="AN190" s="102">
        <v>1179209</v>
      </c>
      <c r="AO190" s="102">
        <v>1368583</v>
      </c>
      <c r="AP190" s="102">
        <v>30393155</v>
      </c>
      <c r="AQ190" s="102">
        <v>1947601</v>
      </c>
      <c r="AR190" s="103">
        <v>27522207</v>
      </c>
      <c r="AS190" s="102">
        <v>8492092</v>
      </c>
      <c r="AT190" s="102">
        <v>1116838</v>
      </c>
      <c r="AU190" s="102">
        <v>873650</v>
      </c>
      <c r="AV190" s="102">
        <v>14706504</v>
      </c>
      <c r="AW190" s="102">
        <v>1048210</v>
      </c>
      <c r="AX190" s="101">
        <v>10020075</v>
      </c>
    </row>
    <row r="191" spans="2:50" x14ac:dyDescent="0.3">
      <c r="B191" s="100" t="s">
        <v>934</v>
      </c>
      <c r="C191" s="108">
        <f t="shared" si="142"/>
        <v>112577222</v>
      </c>
      <c r="D191" s="107">
        <v>74307844</v>
      </c>
      <c r="E191" s="106">
        <v>38269378</v>
      </c>
      <c r="F191" s="105">
        <f t="shared" si="159"/>
        <v>58849626</v>
      </c>
      <c r="G191" s="102">
        <f t="shared" si="144"/>
        <v>53719834</v>
      </c>
      <c r="H191" s="104">
        <v>37254091</v>
      </c>
      <c r="I191" s="103">
        <v>37048070</v>
      </c>
      <c r="J191" s="102">
        <v>21595535</v>
      </c>
      <c r="K191" s="101">
        <v>16671764</v>
      </c>
      <c r="L191" s="105">
        <f t="shared" si="145"/>
        <v>18543679</v>
      </c>
      <c r="M191" s="102">
        <f t="shared" si="146"/>
        <v>15764606</v>
      </c>
      <c r="N191" s="102">
        <f t="shared" si="147"/>
        <v>18615715</v>
      </c>
      <c r="O191" s="102">
        <f t="shared" si="148"/>
        <v>21146937</v>
      </c>
      <c r="P191" s="102">
        <f t="shared" si="149"/>
        <v>19839085</v>
      </c>
      <c r="Q191" s="102">
        <f t="shared" si="150"/>
        <v>11153203</v>
      </c>
      <c r="R191" s="102">
        <f t="shared" si="151"/>
        <v>7506235</v>
      </c>
      <c r="S191" s="104">
        <v>13921349</v>
      </c>
      <c r="T191" s="102">
        <v>9638607</v>
      </c>
      <c r="U191" s="102">
        <v>11305651</v>
      </c>
      <c r="V191" s="102">
        <v>13248924</v>
      </c>
      <c r="W191" s="102">
        <v>12691406</v>
      </c>
      <c r="X191" s="102">
        <v>7569407</v>
      </c>
      <c r="Y191" s="103">
        <v>5926817</v>
      </c>
      <c r="Z191" s="102">
        <v>4622330</v>
      </c>
      <c r="AA191" s="102">
        <v>6125999</v>
      </c>
      <c r="AB191" s="102">
        <v>7310064</v>
      </c>
      <c r="AC191" s="102">
        <v>7898013</v>
      </c>
      <c r="AD191" s="102">
        <v>7147679</v>
      </c>
      <c r="AE191" s="102">
        <v>3583796</v>
      </c>
      <c r="AF191" s="101">
        <v>1579418</v>
      </c>
      <c r="AG191" s="105">
        <f t="shared" si="152"/>
        <v>21412151</v>
      </c>
      <c r="AH191" s="102">
        <f t="shared" si="153"/>
        <v>2552375</v>
      </c>
      <c r="AI191" s="102">
        <f t="shared" si="154"/>
        <v>2266667</v>
      </c>
      <c r="AJ191" s="102">
        <f t="shared" si="155"/>
        <v>44887342</v>
      </c>
      <c r="AK191" s="102">
        <f t="shared" si="156"/>
        <v>3171424</v>
      </c>
      <c r="AL191" s="102">
        <f t="shared" si="157"/>
        <v>38287264</v>
      </c>
      <c r="AM191" s="104">
        <v>12879712</v>
      </c>
      <c r="AN191" s="102">
        <v>1172310</v>
      </c>
      <c r="AO191" s="102">
        <v>1356595</v>
      </c>
      <c r="AP191" s="102">
        <v>29919477</v>
      </c>
      <c r="AQ191" s="102">
        <v>1918175</v>
      </c>
      <c r="AR191" s="103">
        <v>27061575</v>
      </c>
      <c r="AS191" s="102">
        <v>8532439</v>
      </c>
      <c r="AT191" s="102">
        <v>1380065</v>
      </c>
      <c r="AU191" s="102">
        <v>910072</v>
      </c>
      <c r="AV191" s="102">
        <v>14967865</v>
      </c>
      <c r="AW191" s="102">
        <v>1253249</v>
      </c>
      <c r="AX191" s="101">
        <v>11225689</v>
      </c>
    </row>
    <row r="192" spans="2:50" ht="17.25" thickBot="1" x14ac:dyDescent="0.35">
      <c r="B192" s="100" t="s">
        <v>935</v>
      </c>
      <c r="C192" s="219">
        <f t="shared" si="126"/>
        <v>112439324</v>
      </c>
      <c r="D192" s="99">
        <v>74070997</v>
      </c>
      <c r="E192" s="98">
        <v>38368327</v>
      </c>
      <c r="F192" s="97">
        <f t="shared" si="158"/>
        <v>58472053</v>
      </c>
      <c r="G192" s="94">
        <f t="shared" si="128"/>
        <v>53961313</v>
      </c>
      <c r="H192" s="96">
        <v>37111615</v>
      </c>
      <c r="I192" s="95">
        <v>36954999</v>
      </c>
      <c r="J192" s="94">
        <v>21360438</v>
      </c>
      <c r="K192" s="93">
        <v>17006314</v>
      </c>
      <c r="L192" s="97">
        <f t="shared" si="129"/>
        <v>18781034</v>
      </c>
      <c r="M192" s="94">
        <f t="shared" si="130"/>
        <v>15796653</v>
      </c>
      <c r="N192" s="94">
        <f t="shared" si="131"/>
        <v>18580461</v>
      </c>
      <c r="O192" s="94">
        <f t="shared" si="132"/>
        <v>21004112</v>
      </c>
      <c r="P192" s="94">
        <f t="shared" si="133"/>
        <v>19681517</v>
      </c>
      <c r="Q192" s="94">
        <f t="shared" si="134"/>
        <v>11088679</v>
      </c>
      <c r="R192" s="94">
        <f t="shared" si="135"/>
        <v>7500910</v>
      </c>
      <c r="S192" s="96">
        <v>13812569</v>
      </c>
      <c r="T192" s="94">
        <v>9704640</v>
      </c>
      <c r="U192" s="94">
        <v>11243355</v>
      </c>
      <c r="V192" s="94">
        <v>13162484</v>
      </c>
      <c r="W192" s="94">
        <v>12623357</v>
      </c>
      <c r="X192" s="94">
        <v>7564814</v>
      </c>
      <c r="Y192" s="95">
        <v>5955395</v>
      </c>
      <c r="Z192" s="94">
        <v>4968465</v>
      </c>
      <c r="AA192" s="94">
        <v>6092013</v>
      </c>
      <c r="AB192" s="94">
        <v>7337106</v>
      </c>
      <c r="AC192" s="94">
        <v>7841628</v>
      </c>
      <c r="AD192" s="94">
        <v>7058160</v>
      </c>
      <c r="AE192" s="94">
        <v>3523865</v>
      </c>
      <c r="AF192" s="93">
        <v>1545515</v>
      </c>
      <c r="AG192" s="97">
        <f t="shared" ref="AG192" si="160">AM192+AS192</f>
        <v>21189269</v>
      </c>
      <c r="AH192" s="94">
        <f t="shared" ref="AH192" si="161">AN192+AT192</f>
        <v>2695681</v>
      </c>
      <c r="AI192" s="94">
        <f t="shared" ref="AI192" si="162">AO192+AU192</f>
        <v>2256307</v>
      </c>
      <c r="AJ192" s="94">
        <f t="shared" ref="AJ192" si="163">AP192+AV192</f>
        <v>44041915</v>
      </c>
      <c r="AK192" s="94">
        <f t="shared" ref="AK192" si="164">AQ192+AW192</f>
        <v>3317300</v>
      </c>
      <c r="AL192" s="95">
        <f t="shared" ref="AL192" si="165">AR192+AX192</f>
        <v>38938853</v>
      </c>
      <c r="AM192" s="96">
        <v>12876044</v>
      </c>
      <c r="AN192" s="94">
        <v>1170926</v>
      </c>
      <c r="AO192" s="94">
        <v>1347507</v>
      </c>
      <c r="AP192" s="94">
        <v>29579884</v>
      </c>
      <c r="AQ192" s="94">
        <v>1942636</v>
      </c>
      <c r="AR192" s="95">
        <v>27154001</v>
      </c>
      <c r="AS192" s="94">
        <v>8313225</v>
      </c>
      <c r="AT192" s="94">
        <v>1524755</v>
      </c>
      <c r="AU192" s="94">
        <v>908800</v>
      </c>
      <c r="AV192" s="94">
        <v>14462031</v>
      </c>
      <c r="AW192" s="94">
        <v>1374664</v>
      </c>
      <c r="AX192" s="93">
        <v>11784852</v>
      </c>
    </row>
    <row r="194" spans="2:50" ht="24.75" customHeight="1" thickBot="1" x14ac:dyDescent="0.35">
      <c r="B194" s="170" t="s">
        <v>626</v>
      </c>
      <c r="C194" s="125"/>
      <c r="D194" s="125"/>
      <c r="E194" s="125"/>
    </row>
    <row r="195" spans="2:50" ht="17.25" thickBot="1" x14ac:dyDescent="0.35">
      <c r="B195" s="124"/>
      <c r="C195" s="274" t="s">
        <v>487</v>
      </c>
      <c r="D195" s="275"/>
      <c r="E195" s="276"/>
      <c r="F195" s="274" t="s">
        <v>486</v>
      </c>
      <c r="G195" s="275"/>
      <c r="H195" s="275"/>
      <c r="I195" s="275"/>
      <c r="J195" s="275"/>
      <c r="K195" s="276"/>
      <c r="L195" s="274" t="s">
        <v>485</v>
      </c>
      <c r="M195" s="275"/>
      <c r="N195" s="275"/>
      <c r="O195" s="275"/>
      <c r="P195" s="275"/>
      <c r="Q195" s="275"/>
      <c r="R195" s="275"/>
      <c r="S195" s="275"/>
      <c r="T195" s="275"/>
      <c r="U195" s="275"/>
      <c r="V195" s="275"/>
      <c r="W195" s="275"/>
      <c r="X195" s="275"/>
      <c r="Y195" s="275"/>
      <c r="Z195" s="275"/>
      <c r="AA195" s="275"/>
      <c r="AB195" s="275"/>
      <c r="AC195" s="275"/>
      <c r="AD195" s="275"/>
      <c r="AE195" s="275"/>
      <c r="AF195" s="276"/>
      <c r="AG195" s="274" t="s">
        <v>153</v>
      </c>
      <c r="AH195" s="275"/>
      <c r="AI195" s="275"/>
      <c r="AJ195" s="275"/>
      <c r="AK195" s="275"/>
      <c r="AL195" s="275"/>
      <c r="AM195" s="275"/>
      <c r="AN195" s="275"/>
      <c r="AO195" s="275"/>
      <c r="AP195" s="275"/>
      <c r="AQ195" s="275"/>
      <c r="AR195" s="275"/>
      <c r="AS195" s="275"/>
      <c r="AT195" s="275"/>
      <c r="AU195" s="275"/>
      <c r="AV195" s="275"/>
      <c r="AW195" s="275"/>
      <c r="AX195" s="276"/>
    </row>
    <row r="196" spans="2:50" ht="17.25" thickBot="1" x14ac:dyDescent="0.35">
      <c r="B196" s="124"/>
      <c r="C196" s="277" t="s">
        <v>484</v>
      </c>
      <c r="D196" s="279" t="s">
        <v>162</v>
      </c>
      <c r="E196" s="281" t="s">
        <v>163</v>
      </c>
      <c r="F196" s="283" t="s">
        <v>484</v>
      </c>
      <c r="G196" s="272"/>
      <c r="H196" s="284" t="s">
        <v>162</v>
      </c>
      <c r="I196" s="285"/>
      <c r="J196" s="272" t="s">
        <v>163</v>
      </c>
      <c r="K196" s="273"/>
      <c r="L196" s="283" t="s">
        <v>484</v>
      </c>
      <c r="M196" s="272"/>
      <c r="N196" s="272"/>
      <c r="O196" s="272"/>
      <c r="P196" s="272"/>
      <c r="Q196" s="272"/>
      <c r="R196" s="272"/>
      <c r="S196" s="284" t="s">
        <v>1</v>
      </c>
      <c r="T196" s="272"/>
      <c r="U196" s="272"/>
      <c r="V196" s="272"/>
      <c r="W196" s="272"/>
      <c r="X196" s="272"/>
      <c r="Y196" s="285"/>
      <c r="Z196" s="272" t="s">
        <v>9</v>
      </c>
      <c r="AA196" s="272"/>
      <c r="AB196" s="272"/>
      <c r="AC196" s="272"/>
      <c r="AD196" s="272"/>
      <c r="AE196" s="272"/>
      <c r="AF196" s="273"/>
      <c r="AG196" s="283" t="s">
        <v>483</v>
      </c>
      <c r="AH196" s="272"/>
      <c r="AI196" s="272"/>
      <c r="AJ196" s="272"/>
      <c r="AK196" s="272"/>
      <c r="AL196" s="272"/>
      <c r="AM196" s="284" t="s">
        <v>1</v>
      </c>
      <c r="AN196" s="272"/>
      <c r="AO196" s="272"/>
      <c r="AP196" s="272"/>
      <c r="AQ196" s="272"/>
      <c r="AR196" s="285"/>
      <c r="AS196" s="272" t="s">
        <v>9</v>
      </c>
      <c r="AT196" s="272"/>
      <c r="AU196" s="272"/>
      <c r="AV196" s="272"/>
      <c r="AW196" s="272"/>
      <c r="AX196" s="273"/>
    </row>
    <row r="197" spans="2:50" ht="17.25" thickBot="1" x14ac:dyDescent="0.35">
      <c r="B197" s="124"/>
      <c r="C197" s="278"/>
      <c r="D197" s="280"/>
      <c r="E197" s="282"/>
      <c r="F197" s="123" t="s">
        <v>482</v>
      </c>
      <c r="G197" s="120" t="s">
        <v>481</v>
      </c>
      <c r="H197" s="122" t="s">
        <v>482</v>
      </c>
      <c r="I197" s="121" t="s">
        <v>481</v>
      </c>
      <c r="J197" s="120" t="s">
        <v>482</v>
      </c>
      <c r="K197" s="119" t="s">
        <v>481</v>
      </c>
      <c r="L197" s="118" t="s">
        <v>480</v>
      </c>
      <c r="M197" s="115" t="s">
        <v>479</v>
      </c>
      <c r="N197" s="115" t="s">
        <v>4</v>
      </c>
      <c r="O197" s="115" t="s">
        <v>5</v>
      </c>
      <c r="P197" s="115" t="s">
        <v>6</v>
      </c>
      <c r="Q197" s="115" t="s">
        <v>7</v>
      </c>
      <c r="R197" s="115" t="s">
        <v>8</v>
      </c>
      <c r="S197" s="117" t="s">
        <v>480</v>
      </c>
      <c r="T197" s="115" t="s">
        <v>479</v>
      </c>
      <c r="U197" s="115" t="s">
        <v>4</v>
      </c>
      <c r="V197" s="115" t="s">
        <v>5</v>
      </c>
      <c r="W197" s="115" t="s">
        <v>6</v>
      </c>
      <c r="X197" s="115" t="s">
        <v>7</v>
      </c>
      <c r="Y197" s="116" t="s">
        <v>8</v>
      </c>
      <c r="Z197" s="115" t="s">
        <v>480</v>
      </c>
      <c r="AA197" s="115" t="s">
        <v>479</v>
      </c>
      <c r="AB197" s="115" t="s">
        <v>4</v>
      </c>
      <c r="AC197" s="115" t="s">
        <v>5</v>
      </c>
      <c r="AD197" s="115" t="s">
        <v>6</v>
      </c>
      <c r="AE197" s="115" t="s">
        <v>7</v>
      </c>
      <c r="AF197" s="114" t="s">
        <v>8</v>
      </c>
      <c r="AG197" s="113" t="s">
        <v>154</v>
      </c>
      <c r="AH197" s="110" t="s">
        <v>155</v>
      </c>
      <c r="AI197" s="110" t="s">
        <v>156</v>
      </c>
      <c r="AJ197" s="110" t="s">
        <v>157</v>
      </c>
      <c r="AK197" s="110" t="s">
        <v>158</v>
      </c>
      <c r="AL197" s="110" t="s">
        <v>478</v>
      </c>
      <c r="AM197" s="112" t="s">
        <v>154</v>
      </c>
      <c r="AN197" s="110" t="s">
        <v>155</v>
      </c>
      <c r="AO197" s="110" t="s">
        <v>156</v>
      </c>
      <c r="AP197" s="110" t="s">
        <v>157</v>
      </c>
      <c r="AQ197" s="110" t="s">
        <v>158</v>
      </c>
      <c r="AR197" s="111" t="s">
        <v>478</v>
      </c>
      <c r="AS197" s="110" t="s">
        <v>154</v>
      </c>
      <c r="AT197" s="110" t="s">
        <v>155</v>
      </c>
      <c r="AU197" s="110" t="s">
        <v>156</v>
      </c>
      <c r="AV197" s="110" t="s">
        <v>157</v>
      </c>
      <c r="AW197" s="110" t="s">
        <v>158</v>
      </c>
      <c r="AX197" s="109" t="s">
        <v>478</v>
      </c>
    </row>
    <row r="198" spans="2:50" x14ac:dyDescent="0.3">
      <c r="B198" s="100" t="s">
        <v>62</v>
      </c>
      <c r="C198" s="172">
        <f t="shared" ref="C198:AX198" si="166">ROUND((C57/C5-1)*100,1)</f>
        <v>2.4</v>
      </c>
      <c r="D198" s="173">
        <f t="shared" si="166"/>
        <v>-0.9</v>
      </c>
      <c r="E198" s="174">
        <f t="shared" si="166"/>
        <v>9.3000000000000007</v>
      </c>
      <c r="F198" s="175">
        <f t="shared" si="166"/>
        <v>1.5</v>
      </c>
      <c r="G198" s="176">
        <f t="shared" si="166"/>
        <v>3.2</v>
      </c>
      <c r="H198" s="177">
        <f t="shared" si="166"/>
        <v>-2.4</v>
      </c>
      <c r="I198" s="178">
        <f t="shared" si="166"/>
        <v>0.6</v>
      </c>
      <c r="J198" s="176">
        <f t="shared" si="166"/>
        <v>9.1</v>
      </c>
      <c r="K198" s="179">
        <f t="shared" si="166"/>
        <v>9.4</v>
      </c>
      <c r="L198" s="175">
        <f t="shared" si="166"/>
        <v>-5.6</v>
      </c>
      <c r="M198" s="176">
        <f t="shared" si="166"/>
        <v>1.6</v>
      </c>
      <c r="N198" s="176">
        <f t="shared" si="166"/>
        <v>0.1</v>
      </c>
      <c r="O198" s="176">
        <f t="shared" si="166"/>
        <v>3.2</v>
      </c>
      <c r="P198" s="176">
        <f t="shared" si="166"/>
        <v>3.6</v>
      </c>
      <c r="Q198" s="176">
        <f t="shared" si="166"/>
        <v>11.6</v>
      </c>
      <c r="R198" s="176">
        <f t="shared" si="166"/>
        <v>9.1</v>
      </c>
      <c r="S198" s="177">
        <f t="shared" si="166"/>
        <v>-7.2</v>
      </c>
      <c r="T198" s="176">
        <f t="shared" si="166"/>
        <v>-9.4</v>
      </c>
      <c r="U198" s="176">
        <f t="shared" si="166"/>
        <v>-5.3</v>
      </c>
      <c r="V198" s="176">
        <f t="shared" si="166"/>
        <v>1.7</v>
      </c>
      <c r="W198" s="176">
        <f t="shared" si="166"/>
        <v>2.8</v>
      </c>
      <c r="X198" s="176">
        <f t="shared" si="166"/>
        <v>11.1</v>
      </c>
      <c r="Y198" s="178">
        <f t="shared" si="166"/>
        <v>8.6999999999999993</v>
      </c>
      <c r="Z198" s="176">
        <f t="shared" si="166"/>
        <v>0.9</v>
      </c>
      <c r="AA198" s="176">
        <f t="shared" si="166"/>
        <v>20.7</v>
      </c>
      <c r="AB198" s="176">
        <f t="shared" si="166"/>
        <v>9.1</v>
      </c>
      <c r="AC198" s="176">
        <f t="shared" si="166"/>
        <v>6.2</v>
      </c>
      <c r="AD198" s="176">
        <f t="shared" si="166"/>
        <v>5.2</v>
      </c>
      <c r="AE198" s="176">
        <f t="shared" si="166"/>
        <v>12.8</v>
      </c>
      <c r="AF198" s="179">
        <f t="shared" si="166"/>
        <v>10.5</v>
      </c>
      <c r="AG198" s="175">
        <f t="shared" si="166"/>
        <v>0.7</v>
      </c>
      <c r="AH198" s="176">
        <f t="shared" si="166"/>
        <v>3</v>
      </c>
      <c r="AI198" s="176">
        <f t="shared" si="166"/>
        <v>5.5</v>
      </c>
      <c r="AJ198" s="176">
        <f t="shared" si="166"/>
        <v>1.5</v>
      </c>
      <c r="AK198" s="176">
        <f t="shared" si="166"/>
        <v>3.5</v>
      </c>
      <c r="AL198" s="176">
        <f t="shared" si="166"/>
        <v>4.2</v>
      </c>
      <c r="AM198" s="177">
        <f t="shared" si="166"/>
        <v>-2.2999999999999998</v>
      </c>
      <c r="AN198" s="176">
        <f t="shared" si="166"/>
        <v>-2.8</v>
      </c>
      <c r="AO198" s="176">
        <f t="shared" si="166"/>
        <v>3.9</v>
      </c>
      <c r="AP198" s="176">
        <f t="shared" si="166"/>
        <v>-1.5</v>
      </c>
      <c r="AQ198" s="176">
        <f t="shared" si="166"/>
        <v>-1.5</v>
      </c>
      <c r="AR198" s="178">
        <f t="shared" si="166"/>
        <v>0.5</v>
      </c>
      <c r="AS198" s="176">
        <f t="shared" si="166"/>
        <v>5.2</v>
      </c>
      <c r="AT198" s="176">
        <f t="shared" si="166"/>
        <v>9.6</v>
      </c>
      <c r="AU198" s="176">
        <f t="shared" si="166"/>
        <v>8.1</v>
      </c>
      <c r="AV198" s="176">
        <f t="shared" si="166"/>
        <v>7.9</v>
      </c>
      <c r="AW198" s="176">
        <f t="shared" si="166"/>
        <v>13.8</v>
      </c>
      <c r="AX198" s="179">
        <f t="shared" si="166"/>
        <v>14.8</v>
      </c>
    </row>
    <row r="199" spans="2:50" x14ac:dyDescent="0.3">
      <c r="B199" s="100" t="s">
        <v>63</v>
      </c>
      <c r="C199" s="172">
        <f t="shared" ref="C199:AX199" si="167">ROUND((C58/C6-1)*100,1)</f>
        <v>-1.1000000000000001</v>
      </c>
      <c r="D199" s="173">
        <f t="shared" si="167"/>
        <v>-4.3</v>
      </c>
      <c r="E199" s="174">
        <f t="shared" si="167"/>
        <v>5.7</v>
      </c>
      <c r="F199" s="175">
        <f t="shared" si="167"/>
        <v>-2.2999999999999998</v>
      </c>
      <c r="G199" s="176">
        <f t="shared" si="167"/>
        <v>0</v>
      </c>
      <c r="H199" s="177">
        <f t="shared" si="167"/>
        <v>-6.3</v>
      </c>
      <c r="I199" s="178">
        <f t="shared" si="167"/>
        <v>-2.2999999999999998</v>
      </c>
      <c r="J199" s="176">
        <f t="shared" si="167"/>
        <v>5.4</v>
      </c>
      <c r="K199" s="179">
        <f t="shared" si="167"/>
        <v>6</v>
      </c>
      <c r="L199" s="175">
        <f t="shared" si="167"/>
        <v>-12.4</v>
      </c>
      <c r="M199" s="176">
        <f t="shared" si="167"/>
        <v>-4.5</v>
      </c>
      <c r="N199" s="176">
        <f t="shared" si="167"/>
        <v>-3.9</v>
      </c>
      <c r="O199" s="176">
        <f t="shared" si="167"/>
        <v>0.7</v>
      </c>
      <c r="P199" s="176">
        <f t="shared" si="167"/>
        <v>1.3</v>
      </c>
      <c r="Q199" s="176">
        <f t="shared" si="167"/>
        <v>12.2</v>
      </c>
      <c r="R199" s="176">
        <f t="shared" si="167"/>
        <v>7.6</v>
      </c>
      <c r="S199" s="177">
        <f t="shared" si="167"/>
        <v>-13.3</v>
      </c>
      <c r="T199" s="176">
        <f t="shared" si="167"/>
        <v>-15.9</v>
      </c>
      <c r="U199" s="176">
        <f t="shared" si="167"/>
        <v>-9.3000000000000007</v>
      </c>
      <c r="V199" s="176">
        <f t="shared" si="167"/>
        <v>-0.3</v>
      </c>
      <c r="W199" s="176">
        <f t="shared" si="167"/>
        <v>0.8</v>
      </c>
      <c r="X199" s="176">
        <f t="shared" si="167"/>
        <v>11.5</v>
      </c>
      <c r="Y199" s="178">
        <f t="shared" si="167"/>
        <v>7</v>
      </c>
      <c r="Z199" s="176">
        <f t="shared" si="167"/>
        <v>-8.4</v>
      </c>
      <c r="AA199" s="176">
        <f t="shared" si="167"/>
        <v>16.5</v>
      </c>
      <c r="AB199" s="176">
        <f t="shared" si="167"/>
        <v>5.4</v>
      </c>
      <c r="AC199" s="176">
        <f t="shared" si="167"/>
        <v>2.5</v>
      </c>
      <c r="AD199" s="176">
        <f t="shared" si="167"/>
        <v>2.2999999999999998</v>
      </c>
      <c r="AE199" s="176">
        <f t="shared" si="167"/>
        <v>13.6</v>
      </c>
      <c r="AF199" s="179">
        <f t="shared" si="167"/>
        <v>9.8000000000000007</v>
      </c>
      <c r="AG199" s="175">
        <f t="shared" si="167"/>
        <v>-3.2</v>
      </c>
      <c r="AH199" s="176">
        <f t="shared" si="167"/>
        <v>-4.0999999999999996</v>
      </c>
      <c r="AI199" s="176">
        <f t="shared" si="167"/>
        <v>5.5</v>
      </c>
      <c r="AJ199" s="176">
        <f t="shared" si="167"/>
        <v>-1.4</v>
      </c>
      <c r="AK199" s="176">
        <f t="shared" si="167"/>
        <v>-0.7</v>
      </c>
      <c r="AL199" s="176">
        <f t="shared" si="167"/>
        <v>0.3</v>
      </c>
      <c r="AM199" s="177">
        <f t="shared" si="167"/>
        <v>-5.4</v>
      </c>
      <c r="AN199" s="176">
        <f t="shared" si="167"/>
        <v>-6.7</v>
      </c>
      <c r="AO199" s="176">
        <f t="shared" si="167"/>
        <v>1.5</v>
      </c>
      <c r="AP199" s="176">
        <f t="shared" si="167"/>
        <v>-4.7</v>
      </c>
      <c r="AQ199" s="176">
        <f t="shared" si="167"/>
        <v>-5.3</v>
      </c>
      <c r="AR199" s="178">
        <f t="shared" si="167"/>
        <v>-3.4</v>
      </c>
      <c r="AS199" s="176">
        <f t="shared" si="167"/>
        <v>0.2</v>
      </c>
      <c r="AT199" s="176">
        <f t="shared" si="167"/>
        <v>-0.7</v>
      </c>
      <c r="AU199" s="176">
        <f t="shared" si="167"/>
        <v>12</v>
      </c>
      <c r="AV199" s="176">
        <f t="shared" si="167"/>
        <v>5.5</v>
      </c>
      <c r="AW199" s="176">
        <f t="shared" si="167"/>
        <v>10.3</v>
      </c>
      <c r="AX199" s="179">
        <f t="shared" si="167"/>
        <v>11.7</v>
      </c>
    </row>
    <row r="200" spans="2:50" x14ac:dyDescent="0.3">
      <c r="B200" s="100" t="s">
        <v>64</v>
      </c>
      <c r="C200" s="172">
        <f t="shared" ref="C200:AX200" si="168">ROUND((C59/C7-1)*100,1)</f>
        <v>-1.1000000000000001</v>
      </c>
      <c r="D200" s="173">
        <f t="shared" si="168"/>
        <v>-4.5999999999999996</v>
      </c>
      <c r="E200" s="174">
        <f t="shared" si="168"/>
        <v>6.4</v>
      </c>
      <c r="F200" s="175">
        <f t="shared" si="168"/>
        <v>-2.2000000000000002</v>
      </c>
      <c r="G200" s="176">
        <f t="shared" si="168"/>
        <v>0</v>
      </c>
      <c r="H200" s="177">
        <f t="shared" si="168"/>
        <v>-6.8</v>
      </c>
      <c r="I200" s="178">
        <f t="shared" si="168"/>
        <v>-2.4</v>
      </c>
      <c r="J200" s="176">
        <f t="shared" si="168"/>
        <v>6.4</v>
      </c>
      <c r="K200" s="179">
        <f t="shared" si="168"/>
        <v>6.2</v>
      </c>
      <c r="L200" s="175">
        <f t="shared" si="168"/>
        <v>-13.2</v>
      </c>
      <c r="M200" s="176">
        <f t="shared" si="168"/>
        <v>-4.5999999999999996</v>
      </c>
      <c r="N200" s="176">
        <f t="shared" si="168"/>
        <v>-4</v>
      </c>
      <c r="O200" s="176">
        <f t="shared" si="168"/>
        <v>0.7</v>
      </c>
      <c r="P200" s="176">
        <f t="shared" si="168"/>
        <v>1.6</v>
      </c>
      <c r="Q200" s="176">
        <f t="shared" si="168"/>
        <v>12.8</v>
      </c>
      <c r="R200" s="176">
        <f t="shared" si="168"/>
        <v>8.6</v>
      </c>
      <c r="S200" s="177">
        <f t="shared" si="168"/>
        <v>-14.2</v>
      </c>
      <c r="T200" s="176">
        <f t="shared" si="168"/>
        <v>-16.8</v>
      </c>
      <c r="U200" s="176">
        <f t="shared" si="168"/>
        <v>-9.6999999999999993</v>
      </c>
      <c r="V200" s="176">
        <f t="shared" si="168"/>
        <v>-0.6</v>
      </c>
      <c r="W200" s="176">
        <f t="shared" si="168"/>
        <v>0.8</v>
      </c>
      <c r="X200" s="176">
        <f t="shared" si="168"/>
        <v>11.9</v>
      </c>
      <c r="Y200" s="178">
        <f t="shared" si="168"/>
        <v>7.7</v>
      </c>
      <c r="Z200" s="176">
        <f t="shared" si="168"/>
        <v>-8.8000000000000007</v>
      </c>
      <c r="AA200" s="176">
        <f t="shared" si="168"/>
        <v>17.600000000000001</v>
      </c>
      <c r="AB200" s="176">
        <f t="shared" si="168"/>
        <v>5.6</v>
      </c>
      <c r="AC200" s="176">
        <f t="shared" si="168"/>
        <v>3.1</v>
      </c>
      <c r="AD200" s="176">
        <f t="shared" si="168"/>
        <v>3</v>
      </c>
      <c r="AE200" s="176">
        <f t="shared" si="168"/>
        <v>14.8</v>
      </c>
      <c r="AF200" s="179">
        <f t="shared" si="168"/>
        <v>11.7</v>
      </c>
      <c r="AG200" s="175">
        <f t="shared" si="168"/>
        <v>-2.9</v>
      </c>
      <c r="AH200" s="176">
        <f t="shared" si="168"/>
        <v>-4.8</v>
      </c>
      <c r="AI200" s="176">
        <f t="shared" si="168"/>
        <v>6.1</v>
      </c>
      <c r="AJ200" s="176">
        <f t="shared" si="168"/>
        <v>-1.5</v>
      </c>
      <c r="AK200" s="176">
        <f t="shared" si="168"/>
        <v>-1.3</v>
      </c>
      <c r="AL200" s="176">
        <f t="shared" si="168"/>
        <v>0.3</v>
      </c>
      <c r="AM200" s="177">
        <f t="shared" si="168"/>
        <v>-5.4</v>
      </c>
      <c r="AN200" s="176">
        <f t="shared" si="168"/>
        <v>-6.9</v>
      </c>
      <c r="AO200" s="176">
        <f t="shared" si="168"/>
        <v>1.8</v>
      </c>
      <c r="AP200" s="176">
        <f t="shared" si="168"/>
        <v>-5.0999999999999996</v>
      </c>
      <c r="AQ200" s="176">
        <f t="shared" si="168"/>
        <v>-5.3</v>
      </c>
      <c r="AR200" s="178">
        <f t="shared" si="168"/>
        <v>-3.7</v>
      </c>
      <c r="AS200" s="176">
        <f t="shared" si="168"/>
        <v>0.8</v>
      </c>
      <c r="AT200" s="176">
        <f t="shared" si="168"/>
        <v>-2.2000000000000002</v>
      </c>
      <c r="AU200" s="176">
        <f t="shared" si="168"/>
        <v>13.2</v>
      </c>
      <c r="AV200" s="176">
        <f t="shared" si="168"/>
        <v>6.2</v>
      </c>
      <c r="AW200" s="176">
        <f t="shared" si="168"/>
        <v>7.9</v>
      </c>
      <c r="AX200" s="179">
        <f t="shared" si="168"/>
        <v>12.8</v>
      </c>
    </row>
    <row r="201" spans="2:50" x14ac:dyDescent="0.3">
      <c r="B201" s="100" t="s">
        <v>65</v>
      </c>
      <c r="C201" s="172">
        <f t="shared" ref="C201:AX201" si="169">ROUND((C60/C8-1)*100,1)</f>
        <v>-2</v>
      </c>
      <c r="D201" s="173">
        <f t="shared" si="169"/>
        <v>-9.9</v>
      </c>
      <c r="E201" s="174">
        <f t="shared" si="169"/>
        <v>15</v>
      </c>
      <c r="F201" s="175">
        <f t="shared" si="169"/>
        <v>-2.9</v>
      </c>
      <c r="G201" s="176">
        <f t="shared" si="169"/>
        <v>-1.2</v>
      </c>
      <c r="H201" s="177">
        <f t="shared" si="169"/>
        <v>-11.4</v>
      </c>
      <c r="I201" s="178">
        <f t="shared" si="169"/>
        <v>-8.5</v>
      </c>
      <c r="J201" s="176">
        <f t="shared" si="169"/>
        <v>13.3</v>
      </c>
      <c r="K201" s="179">
        <f t="shared" si="169"/>
        <v>17.2</v>
      </c>
      <c r="L201" s="175">
        <f t="shared" si="169"/>
        <v>-10.1</v>
      </c>
      <c r="M201" s="176">
        <f t="shared" si="169"/>
        <v>-3.1</v>
      </c>
      <c r="N201" s="176">
        <f t="shared" si="169"/>
        <v>-3.6</v>
      </c>
      <c r="O201" s="176">
        <f t="shared" si="169"/>
        <v>0.1</v>
      </c>
      <c r="P201" s="176">
        <f t="shared" si="169"/>
        <v>-1.4</v>
      </c>
      <c r="Q201" s="176">
        <f t="shared" si="169"/>
        <v>6.6</v>
      </c>
      <c r="R201" s="176">
        <f t="shared" si="169"/>
        <v>2.5</v>
      </c>
      <c r="S201" s="177">
        <f t="shared" si="169"/>
        <v>-21.1</v>
      </c>
      <c r="T201" s="176">
        <f t="shared" si="169"/>
        <v>-17.8</v>
      </c>
      <c r="U201" s="176">
        <f t="shared" si="169"/>
        <v>-14.6</v>
      </c>
      <c r="V201" s="176">
        <f t="shared" si="169"/>
        <v>-7.2</v>
      </c>
      <c r="W201" s="176">
        <f t="shared" si="169"/>
        <v>-4.8</v>
      </c>
      <c r="X201" s="176">
        <f t="shared" si="169"/>
        <v>6.2</v>
      </c>
      <c r="Y201" s="178">
        <f t="shared" si="169"/>
        <v>2.1</v>
      </c>
      <c r="Z201" s="176">
        <f t="shared" si="169"/>
        <v>39.9</v>
      </c>
      <c r="AA201" s="176">
        <f t="shared" si="169"/>
        <v>23.3</v>
      </c>
      <c r="AB201" s="176">
        <f t="shared" si="169"/>
        <v>14.6</v>
      </c>
      <c r="AC201" s="176">
        <f t="shared" si="169"/>
        <v>13.4</v>
      </c>
      <c r="AD201" s="176">
        <f t="shared" si="169"/>
        <v>5</v>
      </c>
      <c r="AE201" s="176">
        <f t="shared" si="169"/>
        <v>7.5</v>
      </c>
      <c r="AF201" s="179">
        <f t="shared" si="169"/>
        <v>3.9</v>
      </c>
      <c r="AG201" s="175">
        <f t="shared" si="169"/>
        <v>-9</v>
      </c>
      <c r="AH201" s="176">
        <f t="shared" si="169"/>
        <v>-1.6</v>
      </c>
      <c r="AI201" s="176">
        <f t="shared" si="169"/>
        <v>3.7</v>
      </c>
      <c r="AJ201" s="176">
        <f t="shared" si="169"/>
        <v>-5.5</v>
      </c>
      <c r="AK201" s="176">
        <f t="shared" si="169"/>
        <v>4.5</v>
      </c>
      <c r="AL201" s="176">
        <f t="shared" si="169"/>
        <v>6.1</v>
      </c>
      <c r="AM201" s="177">
        <f t="shared" si="169"/>
        <v>-11.4</v>
      </c>
      <c r="AN201" s="176">
        <f t="shared" si="169"/>
        <v>-9.1</v>
      </c>
      <c r="AO201" s="176">
        <f t="shared" si="169"/>
        <v>-4.9000000000000004</v>
      </c>
      <c r="AP201" s="176">
        <f t="shared" si="169"/>
        <v>-11.6</v>
      </c>
      <c r="AQ201" s="176">
        <f t="shared" si="169"/>
        <v>-8.6</v>
      </c>
      <c r="AR201" s="178">
        <f t="shared" si="169"/>
        <v>-7.6</v>
      </c>
      <c r="AS201" s="176">
        <f t="shared" si="169"/>
        <v>-5.5</v>
      </c>
      <c r="AT201" s="176">
        <f t="shared" si="169"/>
        <v>7.9</v>
      </c>
      <c r="AU201" s="176">
        <f t="shared" si="169"/>
        <v>17.899999999999999</v>
      </c>
      <c r="AV201" s="176">
        <f t="shared" si="169"/>
        <v>7.1</v>
      </c>
      <c r="AW201" s="176">
        <f t="shared" si="169"/>
        <v>35.200000000000003</v>
      </c>
      <c r="AX201" s="179">
        <f t="shared" si="169"/>
        <v>49.3</v>
      </c>
    </row>
    <row r="202" spans="2:50" x14ac:dyDescent="0.3">
      <c r="B202" s="100" t="s">
        <v>66</v>
      </c>
      <c r="C202" s="172">
        <f t="shared" ref="C202:AX202" si="170">ROUND((C61/C9-1)*100,1)</f>
        <v>-4.8</v>
      </c>
      <c r="D202" s="173">
        <f t="shared" si="170"/>
        <v>-4.0999999999999996</v>
      </c>
      <c r="E202" s="174">
        <f t="shared" si="170"/>
        <v>-6.4</v>
      </c>
      <c r="F202" s="175">
        <f t="shared" si="170"/>
        <v>-5.2</v>
      </c>
      <c r="G202" s="176">
        <f t="shared" si="170"/>
        <v>-4.4000000000000004</v>
      </c>
      <c r="H202" s="177">
        <f t="shared" si="170"/>
        <v>-4.8</v>
      </c>
      <c r="I202" s="178">
        <f t="shared" si="170"/>
        <v>-3.4</v>
      </c>
      <c r="J202" s="176">
        <f t="shared" si="170"/>
        <v>-6.1</v>
      </c>
      <c r="K202" s="179">
        <f t="shared" si="170"/>
        <v>-6.9</v>
      </c>
      <c r="L202" s="175">
        <f t="shared" si="170"/>
        <v>-12.4</v>
      </c>
      <c r="M202" s="176">
        <f t="shared" si="170"/>
        <v>-5.5</v>
      </c>
      <c r="N202" s="176">
        <f t="shared" si="170"/>
        <v>-8.3000000000000007</v>
      </c>
      <c r="O202" s="176">
        <f t="shared" si="170"/>
        <v>-5.0999999999999996</v>
      </c>
      <c r="P202" s="176">
        <f t="shared" si="170"/>
        <v>-2.8</v>
      </c>
      <c r="Q202" s="176">
        <f t="shared" si="170"/>
        <v>6.1</v>
      </c>
      <c r="R202" s="176">
        <f t="shared" si="170"/>
        <v>2.8</v>
      </c>
      <c r="S202" s="177">
        <f t="shared" si="170"/>
        <v>-11.1</v>
      </c>
      <c r="T202" s="176">
        <f t="shared" si="170"/>
        <v>-9.8000000000000007</v>
      </c>
      <c r="U202" s="176">
        <f t="shared" si="170"/>
        <v>-7.6</v>
      </c>
      <c r="V202" s="176">
        <f t="shared" si="170"/>
        <v>-1.8</v>
      </c>
      <c r="W202" s="176">
        <f t="shared" si="170"/>
        <v>-1.1000000000000001</v>
      </c>
      <c r="X202" s="176">
        <f t="shared" si="170"/>
        <v>6.9</v>
      </c>
      <c r="Y202" s="178">
        <f t="shared" si="170"/>
        <v>3.8</v>
      </c>
      <c r="Z202" s="176">
        <f t="shared" si="170"/>
        <v>-17.8</v>
      </c>
      <c r="AA202" s="176">
        <f t="shared" si="170"/>
        <v>1.7</v>
      </c>
      <c r="AB202" s="176">
        <f t="shared" si="170"/>
        <v>-9.4</v>
      </c>
      <c r="AC202" s="176">
        <f t="shared" si="170"/>
        <v>-11</v>
      </c>
      <c r="AD202" s="176">
        <f t="shared" si="170"/>
        <v>-6</v>
      </c>
      <c r="AE202" s="176">
        <f t="shared" si="170"/>
        <v>4.4000000000000004</v>
      </c>
      <c r="AF202" s="179">
        <f t="shared" si="170"/>
        <v>-1</v>
      </c>
      <c r="AG202" s="175">
        <f t="shared" si="170"/>
        <v>-7.7</v>
      </c>
      <c r="AH202" s="176">
        <f t="shared" si="170"/>
        <v>-3.1</v>
      </c>
      <c r="AI202" s="176">
        <f t="shared" si="170"/>
        <v>2.1</v>
      </c>
      <c r="AJ202" s="176">
        <f t="shared" si="170"/>
        <v>-6.1</v>
      </c>
      <c r="AK202" s="176">
        <f t="shared" si="170"/>
        <v>-1.4</v>
      </c>
      <c r="AL202" s="176">
        <f t="shared" si="170"/>
        <v>-2.1</v>
      </c>
      <c r="AM202" s="177">
        <f t="shared" si="170"/>
        <v>-5.5</v>
      </c>
      <c r="AN202" s="176">
        <f t="shared" si="170"/>
        <v>-4.8</v>
      </c>
      <c r="AO202" s="176">
        <f t="shared" si="170"/>
        <v>2.5</v>
      </c>
      <c r="AP202" s="176">
        <f t="shared" si="170"/>
        <v>-5.0999999999999996</v>
      </c>
      <c r="AQ202" s="176">
        <f t="shared" si="170"/>
        <v>-3.2</v>
      </c>
      <c r="AR202" s="178">
        <f t="shared" si="170"/>
        <v>-2.5</v>
      </c>
      <c r="AS202" s="176">
        <f t="shared" si="170"/>
        <v>-10.8</v>
      </c>
      <c r="AT202" s="176">
        <f t="shared" si="170"/>
        <v>-0.7</v>
      </c>
      <c r="AU202" s="176">
        <f t="shared" si="170"/>
        <v>1.6</v>
      </c>
      <c r="AV202" s="176">
        <f t="shared" si="170"/>
        <v>-8.1999999999999993</v>
      </c>
      <c r="AW202" s="176">
        <f t="shared" si="170"/>
        <v>2.8</v>
      </c>
      <c r="AX202" s="179">
        <f t="shared" si="170"/>
        <v>-0.9</v>
      </c>
    </row>
    <row r="203" spans="2:50" x14ac:dyDescent="0.3">
      <c r="B203" s="100" t="s">
        <v>67</v>
      </c>
      <c r="C203" s="172">
        <f t="shared" ref="C203:AX203" si="171">ROUND((C62/C10-1)*100,1)</f>
        <v>4</v>
      </c>
      <c r="D203" s="173">
        <f t="shared" si="171"/>
        <v>12.4</v>
      </c>
      <c r="E203" s="174">
        <f t="shared" si="171"/>
        <v>-11.4</v>
      </c>
      <c r="F203" s="175">
        <f t="shared" si="171"/>
        <v>5.6</v>
      </c>
      <c r="G203" s="176">
        <f t="shared" si="171"/>
        <v>2.2999999999999998</v>
      </c>
      <c r="H203" s="177">
        <f t="shared" si="171"/>
        <v>12.2</v>
      </c>
      <c r="I203" s="178">
        <f t="shared" si="171"/>
        <v>12.5</v>
      </c>
      <c r="J203" s="176">
        <f t="shared" si="171"/>
        <v>-5.5</v>
      </c>
      <c r="K203" s="179">
        <f t="shared" si="171"/>
        <v>-18.7</v>
      </c>
      <c r="L203" s="175">
        <f t="shared" si="171"/>
        <v>-2.6</v>
      </c>
      <c r="M203" s="176">
        <f t="shared" si="171"/>
        <v>-1.3</v>
      </c>
      <c r="N203" s="176">
        <f t="shared" si="171"/>
        <v>2.4</v>
      </c>
      <c r="O203" s="176">
        <f t="shared" si="171"/>
        <v>6.2</v>
      </c>
      <c r="P203" s="176">
        <f t="shared" si="171"/>
        <v>9.6999999999999993</v>
      </c>
      <c r="Q203" s="176">
        <f t="shared" si="171"/>
        <v>11.3</v>
      </c>
      <c r="R203" s="176">
        <f t="shared" si="171"/>
        <v>6.6</v>
      </c>
      <c r="S203" s="177">
        <f t="shared" si="171"/>
        <v>16.600000000000001</v>
      </c>
      <c r="T203" s="176">
        <f t="shared" si="171"/>
        <v>8.4</v>
      </c>
      <c r="U203" s="176">
        <f t="shared" si="171"/>
        <v>11</v>
      </c>
      <c r="V203" s="176">
        <f t="shared" si="171"/>
        <v>13.2</v>
      </c>
      <c r="W203" s="176">
        <f t="shared" si="171"/>
        <v>12.8</v>
      </c>
      <c r="X203" s="176">
        <f t="shared" si="171"/>
        <v>12.3</v>
      </c>
      <c r="Y203" s="178">
        <f t="shared" si="171"/>
        <v>9.6999999999999993</v>
      </c>
      <c r="Z203" s="176">
        <f t="shared" si="171"/>
        <v>-49.2</v>
      </c>
      <c r="AA203" s="176">
        <f t="shared" si="171"/>
        <v>-15.2</v>
      </c>
      <c r="AB203" s="176">
        <f t="shared" si="171"/>
        <v>-10</v>
      </c>
      <c r="AC203" s="176">
        <f t="shared" si="171"/>
        <v>-5.3</v>
      </c>
      <c r="AD203" s="176">
        <f t="shared" si="171"/>
        <v>4</v>
      </c>
      <c r="AE203" s="176">
        <f t="shared" si="171"/>
        <v>9.1</v>
      </c>
      <c r="AF203" s="179">
        <f t="shared" si="171"/>
        <v>-4.5</v>
      </c>
      <c r="AG203" s="175">
        <f t="shared" si="171"/>
        <v>9.1</v>
      </c>
      <c r="AH203" s="176">
        <f t="shared" si="171"/>
        <v>-11.1</v>
      </c>
      <c r="AI203" s="176">
        <f t="shared" si="171"/>
        <v>7.9</v>
      </c>
      <c r="AJ203" s="176">
        <f t="shared" si="171"/>
        <v>8.5</v>
      </c>
      <c r="AK203" s="176">
        <f t="shared" si="171"/>
        <v>-6.8</v>
      </c>
      <c r="AL203" s="176">
        <f t="shared" si="171"/>
        <v>-2.2000000000000002</v>
      </c>
      <c r="AM203" s="177">
        <f t="shared" si="171"/>
        <v>12.9</v>
      </c>
      <c r="AN203" s="176">
        <f t="shared" si="171"/>
        <v>7.9</v>
      </c>
      <c r="AO203" s="176">
        <f t="shared" si="171"/>
        <v>18</v>
      </c>
      <c r="AP203" s="176">
        <f t="shared" si="171"/>
        <v>13.3</v>
      </c>
      <c r="AQ203" s="176">
        <f t="shared" si="171"/>
        <v>10.3</v>
      </c>
      <c r="AR203" s="178">
        <f t="shared" si="171"/>
        <v>11.3</v>
      </c>
      <c r="AS203" s="176">
        <f t="shared" si="171"/>
        <v>3.4</v>
      </c>
      <c r="AT203" s="176">
        <f t="shared" si="171"/>
        <v>-30.3</v>
      </c>
      <c r="AU203" s="176">
        <f t="shared" si="171"/>
        <v>-6.4</v>
      </c>
      <c r="AV203" s="176">
        <f t="shared" si="171"/>
        <v>-0.9</v>
      </c>
      <c r="AW203" s="176">
        <f t="shared" si="171"/>
        <v>-34.299999999999997</v>
      </c>
      <c r="AX203" s="179">
        <f t="shared" si="171"/>
        <v>-30.2</v>
      </c>
    </row>
    <row r="204" spans="2:50" x14ac:dyDescent="0.3">
      <c r="B204" s="100" t="s">
        <v>68</v>
      </c>
      <c r="C204" s="172">
        <f t="shared" ref="C204:AX204" si="172">ROUND((C63/C11-1)*100,1)</f>
        <v>-3.3</v>
      </c>
      <c r="D204" s="173">
        <f t="shared" si="172"/>
        <v>-2</v>
      </c>
      <c r="E204" s="174">
        <f t="shared" si="172"/>
        <v>-6.2</v>
      </c>
      <c r="F204" s="175">
        <f t="shared" si="172"/>
        <v>-2.6</v>
      </c>
      <c r="G204" s="176">
        <f t="shared" si="172"/>
        <v>-4.0999999999999996</v>
      </c>
      <c r="H204" s="177">
        <f t="shared" si="172"/>
        <v>-1.8</v>
      </c>
      <c r="I204" s="178">
        <f t="shared" si="172"/>
        <v>-2.1</v>
      </c>
      <c r="J204" s="176">
        <f t="shared" si="172"/>
        <v>-4.0999999999999996</v>
      </c>
      <c r="K204" s="179">
        <f t="shared" si="172"/>
        <v>-9.1</v>
      </c>
      <c r="L204" s="175">
        <f t="shared" si="172"/>
        <v>-4.9000000000000004</v>
      </c>
      <c r="M204" s="176">
        <f t="shared" si="172"/>
        <v>-4.0999999999999996</v>
      </c>
      <c r="N204" s="176">
        <f t="shared" si="172"/>
        <v>-3.1</v>
      </c>
      <c r="O204" s="176">
        <f t="shared" si="172"/>
        <v>-2.8</v>
      </c>
      <c r="P204" s="176">
        <f t="shared" si="172"/>
        <v>-2.1</v>
      </c>
      <c r="Q204" s="176">
        <f t="shared" si="172"/>
        <v>-2</v>
      </c>
      <c r="R204" s="176">
        <f t="shared" si="172"/>
        <v>-5.0999999999999996</v>
      </c>
      <c r="S204" s="177">
        <f t="shared" si="172"/>
        <v>-2.6</v>
      </c>
      <c r="T204" s="176">
        <f t="shared" si="172"/>
        <v>-3.8</v>
      </c>
      <c r="U204" s="176">
        <f t="shared" si="172"/>
        <v>-2.2999999999999998</v>
      </c>
      <c r="V204" s="176">
        <f t="shared" si="172"/>
        <v>-1.6</v>
      </c>
      <c r="W204" s="176">
        <f t="shared" si="172"/>
        <v>-0.9</v>
      </c>
      <c r="X204" s="176">
        <f t="shared" si="172"/>
        <v>-0.2</v>
      </c>
      <c r="Y204" s="178">
        <f t="shared" si="172"/>
        <v>-1.8</v>
      </c>
      <c r="Z204" s="176">
        <f t="shared" si="172"/>
        <v>-15.2</v>
      </c>
      <c r="AA204" s="176">
        <f t="shared" si="172"/>
        <v>-4.5999999999999996</v>
      </c>
      <c r="AB204" s="176">
        <f t="shared" si="172"/>
        <v>-4.4000000000000004</v>
      </c>
      <c r="AC204" s="176">
        <f t="shared" si="172"/>
        <v>-5</v>
      </c>
      <c r="AD204" s="176">
        <f t="shared" si="172"/>
        <v>-4.2</v>
      </c>
      <c r="AE204" s="176">
        <f t="shared" si="172"/>
        <v>-5.9</v>
      </c>
      <c r="AF204" s="179">
        <f t="shared" si="172"/>
        <v>-16.3</v>
      </c>
      <c r="AG204" s="175">
        <f t="shared" si="172"/>
        <v>-5</v>
      </c>
      <c r="AH204" s="176">
        <f t="shared" si="172"/>
        <v>-7.7</v>
      </c>
      <c r="AI204" s="176">
        <f t="shared" si="172"/>
        <v>2.4</v>
      </c>
      <c r="AJ204" s="176">
        <f t="shared" si="172"/>
        <v>-3.9</v>
      </c>
      <c r="AK204" s="176">
        <f t="shared" si="172"/>
        <v>-2.8</v>
      </c>
      <c r="AL204" s="176">
        <f t="shared" si="172"/>
        <v>-1.5</v>
      </c>
      <c r="AM204" s="177">
        <f t="shared" si="172"/>
        <v>-2.5</v>
      </c>
      <c r="AN204" s="176">
        <f t="shared" si="172"/>
        <v>-3</v>
      </c>
      <c r="AO204" s="176">
        <f t="shared" si="172"/>
        <v>3.1</v>
      </c>
      <c r="AP204" s="176">
        <f t="shared" si="172"/>
        <v>-2.7</v>
      </c>
      <c r="AQ204" s="176">
        <f t="shared" si="172"/>
        <v>-1</v>
      </c>
      <c r="AR204" s="178">
        <f t="shared" si="172"/>
        <v>-1.1000000000000001</v>
      </c>
      <c r="AS204" s="176">
        <f t="shared" si="172"/>
        <v>-8.6999999999999993</v>
      </c>
      <c r="AT204" s="176">
        <f t="shared" si="172"/>
        <v>-13.8</v>
      </c>
      <c r="AU204" s="176">
        <f t="shared" si="172"/>
        <v>1.4</v>
      </c>
      <c r="AV204" s="176">
        <f t="shared" si="172"/>
        <v>-6.5</v>
      </c>
      <c r="AW204" s="176">
        <f t="shared" si="172"/>
        <v>-7.1</v>
      </c>
      <c r="AX204" s="179">
        <f t="shared" si="172"/>
        <v>-2.9</v>
      </c>
    </row>
    <row r="205" spans="2:50" x14ac:dyDescent="0.3">
      <c r="B205" s="100" t="s">
        <v>69</v>
      </c>
      <c r="C205" s="172">
        <f t="shared" ref="C205:AX205" si="173">ROUND((C64/C12-1)*100,1)</f>
        <v>-6</v>
      </c>
      <c r="D205" s="173">
        <f t="shared" si="173"/>
        <v>-2.6</v>
      </c>
      <c r="E205" s="174">
        <f t="shared" si="173"/>
        <v>-13</v>
      </c>
      <c r="F205" s="175">
        <f t="shared" si="173"/>
        <v>-4.5999999999999996</v>
      </c>
      <c r="G205" s="176">
        <f t="shared" si="173"/>
        <v>-7.5</v>
      </c>
      <c r="H205" s="177">
        <f t="shared" si="173"/>
        <v>-2.2000000000000002</v>
      </c>
      <c r="I205" s="178">
        <f t="shared" si="173"/>
        <v>-3.1</v>
      </c>
      <c r="J205" s="176">
        <f t="shared" si="173"/>
        <v>-9.1</v>
      </c>
      <c r="K205" s="179">
        <f t="shared" si="173"/>
        <v>-18.2</v>
      </c>
      <c r="L205" s="175">
        <f t="shared" si="173"/>
        <v>-8.8000000000000007</v>
      </c>
      <c r="M205" s="176">
        <f t="shared" si="173"/>
        <v>-6.6</v>
      </c>
      <c r="N205" s="176">
        <f t="shared" si="173"/>
        <v>-5.9</v>
      </c>
      <c r="O205" s="176">
        <f t="shared" si="173"/>
        <v>-5.0999999999999996</v>
      </c>
      <c r="P205" s="176">
        <f t="shared" si="173"/>
        <v>-4.2</v>
      </c>
      <c r="Q205" s="176">
        <f t="shared" si="173"/>
        <v>-4.5999999999999996</v>
      </c>
      <c r="R205" s="176">
        <f t="shared" si="173"/>
        <v>-7.5</v>
      </c>
      <c r="S205" s="177">
        <f t="shared" si="173"/>
        <v>-4</v>
      </c>
      <c r="T205" s="176">
        <f t="shared" si="173"/>
        <v>-4.4000000000000004</v>
      </c>
      <c r="U205" s="176">
        <f t="shared" si="173"/>
        <v>-2.8</v>
      </c>
      <c r="V205" s="176">
        <f t="shared" si="173"/>
        <v>-1.9</v>
      </c>
      <c r="W205" s="176">
        <f t="shared" si="173"/>
        <v>-1.2</v>
      </c>
      <c r="X205" s="176">
        <f t="shared" si="173"/>
        <v>-0.9</v>
      </c>
      <c r="Y205" s="178">
        <f t="shared" si="173"/>
        <v>-2.8</v>
      </c>
      <c r="Z205" s="176">
        <f t="shared" si="173"/>
        <v>-29.1</v>
      </c>
      <c r="AA205" s="176">
        <f t="shared" si="173"/>
        <v>-10.3</v>
      </c>
      <c r="AB205" s="176">
        <f t="shared" si="173"/>
        <v>-11.1</v>
      </c>
      <c r="AC205" s="176">
        <f t="shared" si="173"/>
        <v>-10.7</v>
      </c>
      <c r="AD205" s="176">
        <f t="shared" si="173"/>
        <v>-9.6</v>
      </c>
      <c r="AE205" s="176">
        <f t="shared" si="173"/>
        <v>-12.5</v>
      </c>
      <c r="AF205" s="179">
        <f t="shared" si="173"/>
        <v>-23.6</v>
      </c>
      <c r="AG205" s="175">
        <f t="shared" si="173"/>
        <v>-9.4</v>
      </c>
      <c r="AH205" s="176">
        <f t="shared" si="173"/>
        <v>-13.8</v>
      </c>
      <c r="AI205" s="176">
        <f t="shared" si="173"/>
        <v>-2.9</v>
      </c>
      <c r="AJ205" s="176">
        <f t="shared" si="173"/>
        <v>-5.9</v>
      </c>
      <c r="AK205" s="176">
        <f t="shared" si="173"/>
        <v>-6.4</v>
      </c>
      <c r="AL205" s="176">
        <f t="shared" si="173"/>
        <v>-3.5</v>
      </c>
      <c r="AM205" s="177">
        <f t="shared" si="173"/>
        <v>-4.2</v>
      </c>
      <c r="AN205" s="176">
        <f t="shared" si="173"/>
        <v>-4</v>
      </c>
      <c r="AO205" s="176">
        <f t="shared" si="173"/>
        <v>1.4</v>
      </c>
      <c r="AP205" s="176">
        <f t="shared" si="173"/>
        <v>-3.2</v>
      </c>
      <c r="AQ205" s="176">
        <f t="shared" si="173"/>
        <v>-1.8</v>
      </c>
      <c r="AR205" s="178">
        <f t="shared" si="173"/>
        <v>-1.4</v>
      </c>
      <c r="AS205" s="176">
        <f t="shared" si="173"/>
        <v>-16.899999999999999</v>
      </c>
      <c r="AT205" s="176">
        <f t="shared" si="173"/>
        <v>-25.5</v>
      </c>
      <c r="AU205" s="176">
        <f t="shared" si="173"/>
        <v>-9.8000000000000007</v>
      </c>
      <c r="AV205" s="176">
        <f t="shared" si="173"/>
        <v>-11.5</v>
      </c>
      <c r="AW205" s="176">
        <f t="shared" si="173"/>
        <v>-17</v>
      </c>
      <c r="AX205" s="179">
        <f t="shared" si="173"/>
        <v>-10.1</v>
      </c>
    </row>
    <row r="206" spans="2:50" x14ac:dyDescent="0.3">
      <c r="B206" s="100" t="s">
        <v>70</v>
      </c>
      <c r="C206" s="172">
        <f t="shared" ref="C206:AX206" si="174">ROUND((C65/C13-1)*100,1)</f>
        <v>-14.5</v>
      </c>
      <c r="D206" s="173">
        <f t="shared" si="174"/>
        <v>-7</v>
      </c>
      <c r="E206" s="174">
        <f t="shared" si="174"/>
        <v>-29.4</v>
      </c>
      <c r="F206" s="175">
        <f t="shared" si="174"/>
        <v>-11.8</v>
      </c>
      <c r="G206" s="176">
        <f t="shared" si="174"/>
        <v>-17.399999999999999</v>
      </c>
      <c r="H206" s="177">
        <f t="shared" si="174"/>
        <v>-5.8</v>
      </c>
      <c r="I206" s="178">
        <f t="shared" si="174"/>
        <v>-8.3000000000000007</v>
      </c>
      <c r="J206" s="176">
        <f t="shared" si="174"/>
        <v>-22.5</v>
      </c>
      <c r="K206" s="179">
        <f t="shared" si="174"/>
        <v>-38.1</v>
      </c>
      <c r="L206" s="175">
        <f t="shared" si="174"/>
        <v>-23.5</v>
      </c>
      <c r="M206" s="176">
        <f t="shared" si="174"/>
        <v>-15.4</v>
      </c>
      <c r="N206" s="176">
        <f t="shared" si="174"/>
        <v>-12.8</v>
      </c>
      <c r="O206" s="176">
        <f t="shared" si="174"/>
        <v>-11.9</v>
      </c>
      <c r="P206" s="176">
        <f t="shared" si="174"/>
        <v>-10.5</v>
      </c>
      <c r="Q206" s="176">
        <f t="shared" si="174"/>
        <v>-12.2</v>
      </c>
      <c r="R206" s="176">
        <f t="shared" si="174"/>
        <v>-16</v>
      </c>
      <c r="S206" s="177">
        <f t="shared" si="174"/>
        <v>-14</v>
      </c>
      <c r="T206" s="176">
        <f t="shared" si="174"/>
        <v>-6.9</v>
      </c>
      <c r="U206" s="176">
        <f t="shared" si="174"/>
        <v>-5.2</v>
      </c>
      <c r="V206" s="176">
        <f t="shared" si="174"/>
        <v>-5.0999999999999996</v>
      </c>
      <c r="W206" s="176">
        <f t="shared" si="174"/>
        <v>-4</v>
      </c>
      <c r="X206" s="176">
        <f t="shared" si="174"/>
        <v>-4.8</v>
      </c>
      <c r="Y206" s="178">
        <f t="shared" si="174"/>
        <v>-7.9</v>
      </c>
      <c r="Z206" s="176">
        <f t="shared" si="174"/>
        <v>-57.2</v>
      </c>
      <c r="AA206" s="176">
        <f t="shared" si="174"/>
        <v>-29.2</v>
      </c>
      <c r="AB206" s="176">
        <f t="shared" si="174"/>
        <v>-24.8</v>
      </c>
      <c r="AC206" s="176">
        <f t="shared" si="174"/>
        <v>-23.8</v>
      </c>
      <c r="AD206" s="176">
        <f t="shared" si="174"/>
        <v>-22.1</v>
      </c>
      <c r="AE206" s="176">
        <f t="shared" si="174"/>
        <v>-27.8</v>
      </c>
      <c r="AF206" s="179">
        <f t="shared" si="174"/>
        <v>-42.3</v>
      </c>
      <c r="AG206" s="175">
        <f t="shared" si="174"/>
        <v>-20.8</v>
      </c>
      <c r="AH206" s="176">
        <f t="shared" si="174"/>
        <v>-29.6</v>
      </c>
      <c r="AI206" s="176">
        <f t="shared" si="174"/>
        <v>-13.4</v>
      </c>
      <c r="AJ206" s="176">
        <f t="shared" si="174"/>
        <v>-13.2</v>
      </c>
      <c r="AK206" s="176">
        <f t="shared" si="174"/>
        <v>-17.399999999999999</v>
      </c>
      <c r="AL206" s="176">
        <f t="shared" si="174"/>
        <v>-11.1</v>
      </c>
      <c r="AM206" s="177">
        <f t="shared" si="174"/>
        <v>-11.2</v>
      </c>
      <c r="AN206" s="176">
        <f t="shared" si="174"/>
        <v>-8.1999999999999993</v>
      </c>
      <c r="AO206" s="176">
        <f t="shared" si="174"/>
        <v>-3.4</v>
      </c>
      <c r="AP206" s="176">
        <f t="shared" si="174"/>
        <v>-7.3</v>
      </c>
      <c r="AQ206" s="176">
        <f t="shared" si="174"/>
        <v>-5.5</v>
      </c>
      <c r="AR206" s="178">
        <f t="shared" si="174"/>
        <v>-4.9000000000000004</v>
      </c>
      <c r="AS206" s="176">
        <f t="shared" si="174"/>
        <v>-34.4</v>
      </c>
      <c r="AT206" s="176">
        <f t="shared" si="174"/>
        <v>-51</v>
      </c>
      <c r="AU206" s="176">
        <f t="shared" si="174"/>
        <v>-27.7</v>
      </c>
      <c r="AV206" s="176">
        <f t="shared" si="174"/>
        <v>-24.9</v>
      </c>
      <c r="AW206" s="176">
        <f t="shared" si="174"/>
        <v>-40.4</v>
      </c>
      <c r="AX206" s="179">
        <f t="shared" si="174"/>
        <v>-28.1</v>
      </c>
    </row>
    <row r="207" spans="2:50" x14ac:dyDescent="0.3">
      <c r="B207" s="100" t="s">
        <v>71</v>
      </c>
      <c r="C207" s="172">
        <f t="shared" ref="C207:AX207" si="175">ROUND((C66/C14-1)*100,1)</f>
        <v>-17</v>
      </c>
      <c r="D207" s="173">
        <f t="shared" si="175"/>
        <v>-12.6</v>
      </c>
      <c r="E207" s="174">
        <f t="shared" si="175"/>
        <v>-26.7</v>
      </c>
      <c r="F207" s="175">
        <f t="shared" si="175"/>
        <v>-15.3</v>
      </c>
      <c r="G207" s="176">
        <f t="shared" si="175"/>
        <v>-19</v>
      </c>
      <c r="H207" s="177">
        <f t="shared" si="175"/>
        <v>-11.5</v>
      </c>
      <c r="I207" s="178">
        <f t="shared" si="175"/>
        <v>-13.9</v>
      </c>
      <c r="J207" s="176">
        <f t="shared" si="175"/>
        <v>-22.5</v>
      </c>
      <c r="K207" s="179">
        <f t="shared" si="175"/>
        <v>-32.299999999999997</v>
      </c>
      <c r="L207" s="175">
        <f t="shared" si="175"/>
        <v>-23.5</v>
      </c>
      <c r="M207" s="176">
        <f t="shared" si="175"/>
        <v>-19.3</v>
      </c>
      <c r="N207" s="176">
        <f t="shared" si="175"/>
        <v>-15.6</v>
      </c>
      <c r="O207" s="176">
        <f t="shared" si="175"/>
        <v>-15.1</v>
      </c>
      <c r="P207" s="176">
        <f t="shared" si="175"/>
        <v>-13.9</v>
      </c>
      <c r="Q207" s="176">
        <f t="shared" si="175"/>
        <v>-14.7</v>
      </c>
      <c r="R207" s="176">
        <f t="shared" si="175"/>
        <v>-18</v>
      </c>
      <c r="S207" s="177">
        <f t="shared" si="175"/>
        <v>-20.9</v>
      </c>
      <c r="T207" s="176">
        <f t="shared" si="175"/>
        <v>-13.3</v>
      </c>
      <c r="U207" s="176">
        <f t="shared" si="175"/>
        <v>-11.1</v>
      </c>
      <c r="V207" s="176">
        <f t="shared" si="175"/>
        <v>-10.7</v>
      </c>
      <c r="W207" s="176">
        <f t="shared" si="175"/>
        <v>-8.9</v>
      </c>
      <c r="X207" s="176">
        <f t="shared" si="175"/>
        <v>-8.9</v>
      </c>
      <c r="Y207" s="178">
        <f t="shared" si="175"/>
        <v>-11.1</v>
      </c>
      <c r="Z207" s="176">
        <f t="shared" si="175"/>
        <v>-37.299999999999997</v>
      </c>
      <c r="AA207" s="176">
        <f t="shared" si="175"/>
        <v>-29.8</v>
      </c>
      <c r="AB207" s="176">
        <f t="shared" si="175"/>
        <v>-23.2</v>
      </c>
      <c r="AC207" s="176">
        <f t="shared" si="175"/>
        <v>-23.1</v>
      </c>
      <c r="AD207" s="176">
        <f t="shared" si="175"/>
        <v>-22.9</v>
      </c>
      <c r="AE207" s="176">
        <f t="shared" si="175"/>
        <v>-27.4</v>
      </c>
      <c r="AF207" s="179">
        <f t="shared" si="175"/>
        <v>-41.3</v>
      </c>
      <c r="AG207" s="175">
        <f t="shared" si="175"/>
        <v>-25</v>
      </c>
      <c r="AH207" s="176">
        <f t="shared" si="175"/>
        <v>-17.600000000000001</v>
      </c>
      <c r="AI207" s="176">
        <f t="shared" si="175"/>
        <v>-12</v>
      </c>
      <c r="AJ207" s="176">
        <f t="shared" si="175"/>
        <v>-17.3</v>
      </c>
      <c r="AK207" s="176">
        <f t="shared" si="175"/>
        <v>-13.1</v>
      </c>
      <c r="AL207" s="176">
        <f t="shared" si="175"/>
        <v>-12.3</v>
      </c>
      <c r="AM207" s="177">
        <f t="shared" si="175"/>
        <v>-17.5</v>
      </c>
      <c r="AN207" s="176">
        <f t="shared" si="175"/>
        <v>-12</v>
      </c>
      <c r="AO207" s="176">
        <f t="shared" si="175"/>
        <v>-7.7</v>
      </c>
      <c r="AP207" s="176">
        <f t="shared" si="175"/>
        <v>-13</v>
      </c>
      <c r="AQ207" s="176">
        <f t="shared" si="175"/>
        <v>-10.4</v>
      </c>
      <c r="AR207" s="178">
        <f t="shared" si="175"/>
        <v>-10.3</v>
      </c>
      <c r="AS207" s="176">
        <f t="shared" si="175"/>
        <v>-36.299999999999997</v>
      </c>
      <c r="AT207" s="176">
        <f t="shared" si="175"/>
        <v>-26</v>
      </c>
      <c r="AU207" s="176">
        <f t="shared" si="175"/>
        <v>-18.899999999999999</v>
      </c>
      <c r="AV207" s="176">
        <f t="shared" si="175"/>
        <v>-26.3</v>
      </c>
      <c r="AW207" s="176">
        <f t="shared" si="175"/>
        <v>-20.3</v>
      </c>
      <c r="AX207" s="179">
        <f t="shared" si="175"/>
        <v>-18.600000000000001</v>
      </c>
    </row>
    <row r="208" spans="2:50" x14ac:dyDescent="0.3">
      <c r="B208" s="100" t="s">
        <v>72</v>
      </c>
      <c r="C208" s="172">
        <f t="shared" ref="C208:AX208" si="176">ROUND((C67/C15-1)*100,1)</f>
        <v>-13.8</v>
      </c>
      <c r="D208" s="173">
        <f t="shared" si="176"/>
        <v>-9.6</v>
      </c>
      <c r="E208" s="174">
        <f t="shared" si="176"/>
        <v>-22.7</v>
      </c>
      <c r="F208" s="175">
        <f t="shared" si="176"/>
        <v>-12</v>
      </c>
      <c r="G208" s="176">
        <f t="shared" si="176"/>
        <v>-15.7</v>
      </c>
      <c r="H208" s="177">
        <f t="shared" si="176"/>
        <v>-8.4</v>
      </c>
      <c r="I208" s="178">
        <f t="shared" si="176"/>
        <v>-10.9</v>
      </c>
      <c r="J208" s="176">
        <f t="shared" si="176"/>
        <v>-18.8</v>
      </c>
      <c r="K208" s="179">
        <f t="shared" si="176"/>
        <v>-28.1</v>
      </c>
      <c r="L208" s="175">
        <f t="shared" si="176"/>
        <v>-20.3</v>
      </c>
      <c r="M208" s="176">
        <f t="shared" si="176"/>
        <v>-15.1</v>
      </c>
      <c r="N208" s="176">
        <f t="shared" si="176"/>
        <v>-12.2</v>
      </c>
      <c r="O208" s="176">
        <f t="shared" si="176"/>
        <v>-11.8</v>
      </c>
      <c r="P208" s="176">
        <f t="shared" si="176"/>
        <v>-10.7</v>
      </c>
      <c r="Q208" s="176">
        <f t="shared" si="176"/>
        <v>-11.9</v>
      </c>
      <c r="R208" s="176">
        <f t="shared" si="176"/>
        <v>-15.8</v>
      </c>
      <c r="S208" s="177">
        <f t="shared" si="176"/>
        <v>-17.899999999999999</v>
      </c>
      <c r="T208" s="176">
        <f t="shared" si="176"/>
        <v>-9.4</v>
      </c>
      <c r="U208" s="176">
        <f t="shared" si="176"/>
        <v>-8</v>
      </c>
      <c r="V208" s="176">
        <f t="shared" si="176"/>
        <v>-7.6</v>
      </c>
      <c r="W208" s="176">
        <f t="shared" si="176"/>
        <v>-6</v>
      </c>
      <c r="X208" s="176">
        <f t="shared" si="176"/>
        <v>-6.4</v>
      </c>
      <c r="Y208" s="178">
        <f t="shared" si="176"/>
        <v>-9.1</v>
      </c>
      <c r="Z208" s="176">
        <f t="shared" si="176"/>
        <v>-32.6</v>
      </c>
      <c r="AA208" s="176">
        <f t="shared" si="176"/>
        <v>-24.9</v>
      </c>
      <c r="AB208" s="176">
        <f t="shared" si="176"/>
        <v>-19.399999999999999</v>
      </c>
      <c r="AC208" s="176">
        <f t="shared" si="176"/>
        <v>-19.5</v>
      </c>
      <c r="AD208" s="176">
        <f t="shared" si="176"/>
        <v>-19.100000000000001</v>
      </c>
      <c r="AE208" s="176">
        <f t="shared" si="176"/>
        <v>-23.8</v>
      </c>
      <c r="AF208" s="179">
        <f t="shared" si="176"/>
        <v>-38.299999999999997</v>
      </c>
      <c r="AG208" s="175">
        <f t="shared" si="176"/>
        <v>-20.5</v>
      </c>
      <c r="AH208" s="176">
        <f t="shared" si="176"/>
        <v>-15.8</v>
      </c>
      <c r="AI208" s="176">
        <f t="shared" si="176"/>
        <v>-7.7</v>
      </c>
      <c r="AJ208" s="176">
        <f t="shared" si="176"/>
        <v>-14</v>
      </c>
      <c r="AK208" s="176">
        <f t="shared" si="176"/>
        <v>-11.2</v>
      </c>
      <c r="AL208" s="176">
        <f t="shared" si="176"/>
        <v>-9.6999999999999993</v>
      </c>
      <c r="AM208" s="177">
        <f t="shared" si="176"/>
        <v>-13.5</v>
      </c>
      <c r="AN208" s="176">
        <f t="shared" si="176"/>
        <v>-9.5</v>
      </c>
      <c r="AO208" s="176">
        <f t="shared" si="176"/>
        <v>-4.0999999999999996</v>
      </c>
      <c r="AP208" s="176">
        <f t="shared" si="176"/>
        <v>-9.9</v>
      </c>
      <c r="AQ208" s="176">
        <f t="shared" si="176"/>
        <v>-8.1999999999999993</v>
      </c>
      <c r="AR208" s="178">
        <f t="shared" si="176"/>
        <v>-7.7</v>
      </c>
      <c r="AS208" s="176">
        <f t="shared" si="176"/>
        <v>-31.1</v>
      </c>
      <c r="AT208" s="176">
        <f t="shared" si="176"/>
        <v>-24.8</v>
      </c>
      <c r="AU208" s="176">
        <f t="shared" si="176"/>
        <v>-13.5</v>
      </c>
      <c r="AV208" s="176">
        <f t="shared" si="176"/>
        <v>-22.3</v>
      </c>
      <c r="AW208" s="176">
        <f t="shared" si="176"/>
        <v>-18.899999999999999</v>
      </c>
      <c r="AX208" s="179">
        <f t="shared" si="176"/>
        <v>-16</v>
      </c>
    </row>
    <row r="209" spans="2:50" x14ac:dyDescent="0.3">
      <c r="B209" s="100" t="s">
        <v>73</v>
      </c>
      <c r="C209" s="172">
        <f t="shared" ref="C209:AX209" si="177">ROUND((C68/C16-1)*100,1)</f>
        <v>-12.1</v>
      </c>
      <c r="D209" s="173">
        <f t="shared" si="177"/>
        <v>-8.9</v>
      </c>
      <c r="E209" s="174">
        <f t="shared" si="177"/>
        <v>-18.899999999999999</v>
      </c>
      <c r="F209" s="175">
        <f t="shared" si="177"/>
        <v>-10.3</v>
      </c>
      <c r="G209" s="176">
        <f t="shared" si="177"/>
        <v>-14</v>
      </c>
      <c r="H209" s="177">
        <f t="shared" si="177"/>
        <v>-7.8</v>
      </c>
      <c r="I209" s="178">
        <f t="shared" si="177"/>
        <v>-10.1</v>
      </c>
      <c r="J209" s="176">
        <f t="shared" si="177"/>
        <v>-15.1</v>
      </c>
      <c r="K209" s="179">
        <f t="shared" si="177"/>
        <v>-23.9</v>
      </c>
      <c r="L209" s="175">
        <f t="shared" si="177"/>
        <v>-19.3</v>
      </c>
      <c r="M209" s="176">
        <f t="shared" si="177"/>
        <v>-13.9</v>
      </c>
      <c r="N209" s="176">
        <f t="shared" si="177"/>
        <v>-10.199999999999999</v>
      </c>
      <c r="O209" s="176">
        <f t="shared" si="177"/>
        <v>-9.9</v>
      </c>
      <c r="P209" s="176">
        <f t="shared" si="177"/>
        <v>-8.6999999999999993</v>
      </c>
      <c r="Q209" s="176">
        <f t="shared" si="177"/>
        <v>-9.6999999999999993</v>
      </c>
      <c r="R209" s="176">
        <f t="shared" si="177"/>
        <v>-14</v>
      </c>
      <c r="S209" s="177">
        <f t="shared" si="177"/>
        <v>-17.399999999999999</v>
      </c>
      <c r="T209" s="176">
        <f t="shared" si="177"/>
        <v>-9.4</v>
      </c>
      <c r="U209" s="176">
        <f t="shared" si="177"/>
        <v>-7.2</v>
      </c>
      <c r="V209" s="176">
        <f t="shared" si="177"/>
        <v>-6.8</v>
      </c>
      <c r="W209" s="176">
        <f t="shared" si="177"/>
        <v>-5.0999999999999996</v>
      </c>
      <c r="X209" s="176">
        <f t="shared" si="177"/>
        <v>-5.2</v>
      </c>
      <c r="Y209" s="178">
        <f t="shared" si="177"/>
        <v>-7.9</v>
      </c>
      <c r="Z209" s="176">
        <f t="shared" si="177"/>
        <v>-28.8</v>
      </c>
      <c r="AA209" s="176">
        <f t="shared" si="177"/>
        <v>-21.7</v>
      </c>
      <c r="AB209" s="176">
        <f t="shared" si="177"/>
        <v>-15.3</v>
      </c>
      <c r="AC209" s="176">
        <f t="shared" si="177"/>
        <v>-15.6</v>
      </c>
      <c r="AD209" s="176">
        <f t="shared" si="177"/>
        <v>-15.3</v>
      </c>
      <c r="AE209" s="176">
        <f t="shared" si="177"/>
        <v>-19.3</v>
      </c>
      <c r="AF209" s="179">
        <f t="shared" si="177"/>
        <v>-34.1</v>
      </c>
      <c r="AG209" s="175">
        <f t="shared" si="177"/>
        <v>-18.8</v>
      </c>
      <c r="AH209" s="176">
        <f t="shared" si="177"/>
        <v>-13</v>
      </c>
      <c r="AI209" s="176">
        <f t="shared" si="177"/>
        <v>-4.5999999999999996</v>
      </c>
      <c r="AJ209" s="176">
        <f t="shared" si="177"/>
        <v>-12.4</v>
      </c>
      <c r="AK209" s="176">
        <f t="shared" si="177"/>
        <v>-9.4</v>
      </c>
      <c r="AL209" s="176">
        <f t="shared" si="177"/>
        <v>-8</v>
      </c>
      <c r="AM209" s="177">
        <f t="shared" si="177"/>
        <v>-12.7</v>
      </c>
      <c r="AN209" s="176">
        <f t="shared" si="177"/>
        <v>-8.9</v>
      </c>
      <c r="AO209" s="176">
        <f t="shared" si="177"/>
        <v>-2.7</v>
      </c>
      <c r="AP209" s="176">
        <f t="shared" si="177"/>
        <v>-9.3000000000000007</v>
      </c>
      <c r="AQ209" s="176">
        <f t="shared" si="177"/>
        <v>-7.4</v>
      </c>
      <c r="AR209" s="178">
        <f t="shared" si="177"/>
        <v>-7</v>
      </c>
      <c r="AS209" s="176">
        <f t="shared" si="177"/>
        <v>-28</v>
      </c>
      <c r="AT209" s="176">
        <f t="shared" si="177"/>
        <v>-18.8</v>
      </c>
      <c r="AU209" s="176">
        <f t="shared" si="177"/>
        <v>-7.7</v>
      </c>
      <c r="AV209" s="176">
        <f t="shared" si="177"/>
        <v>-18.899999999999999</v>
      </c>
      <c r="AW209" s="176">
        <f t="shared" si="177"/>
        <v>-14.3</v>
      </c>
      <c r="AX209" s="179">
        <f t="shared" si="177"/>
        <v>-11.2</v>
      </c>
    </row>
    <row r="210" spans="2:50" x14ac:dyDescent="0.3">
      <c r="B210" s="100" t="s">
        <v>74</v>
      </c>
      <c r="C210" s="172">
        <f t="shared" ref="C210:AX210" si="178">ROUND((C69/C17-1)*100,1)</f>
        <v>-12.3</v>
      </c>
      <c r="D210" s="173">
        <f t="shared" si="178"/>
        <v>-8.9</v>
      </c>
      <c r="E210" s="174">
        <f t="shared" si="178"/>
        <v>-19.5</v>
      </c>
      <c r="F210" s="175">
        <f t="shared" si="178"/>
        <v>-10.6</v>
      </c>
      <c r="G210" s="176">
        <f t="shared" si="178"/>
        <v>-14.2</v>
      </c>
      <c r="H210" s="177">
        <f t="shared" si="178"/>
        <v>-7.8</v>
      </c>
      <c r="I210" s="178">
        <f t="shared" si="178"/>
        <v>-10</v>
      </c>
      <c r="J210" s="176">
        <f t="shared" si="178"/>
        <v>-15.8</v>
      </c>
      <c r="K210" s="179">
        <f t="shared" si="178"/>
        <v>-24.5</v>
      </c>
      <c r="L210" s="175">
        <f t="shared" si="178"/>
        <v>-19.399999999999999</v>
      </c>
      <c r="M210" s="176">
        <f t="shared" si="178"/>
        <v>-14.3</v>
      </c>
      <c r="N210" s="176">
        <f t="shared" si="178"/>
        <v>-10.5</v>
      </c>
      <c r="O210" s="176">
        <f t="shared" si="178"/>
        <v>-10.199999999999999</v>
      </c>
      <c r="P210" s="176">
        <f t="shared" si="178"/>
        <v>-8.9</v>
      </c>
      <c r="Q210" s="176">
        <f t="shared" si="178"/>
        <v>-9.6999999999999993</v>
      </c>
      <c r="R210" s="176">
        <f t="shared" si="178"/>
        <v>-14.3</v>
      </c>
      <c r="S210" s="177">
        <f t="shared" si="178"/>
        <v>-17.2</v>
      </c>
      <c r="T210" s="176">
        <f t="shared" si="178"/>
        <v>-9.8000000000000007</v>
      </c>
      <c r="U210" s="176">
        <f t="shared" si="178"/>
        <v>-7.4</v>
      </c>
      <c r="V210" s="176">
        <f t="shared" si="178"/>
        <v>-6.8</v>
      </c>
      <c r="W210" s="176">
        <f t="shared" si="178"/>
        <v>-5</v>
      </c>
      <c r="X210" s="176">
        <f t="shared" si="178"/>
        <v>-4.9000000000000004</v>
      </c>
      <c r="Y210" s="178">
        <f t="shared" si="178"/>
        <v>-7.7</v>
      </c>
      <c r="Z210" s="176">
        <f t="shared" si="178"/>
        <v>-30</v>
      </c>
      <c r="AA210" s="176">
        <f t="shared" si="178"/>
        <v>-21.9</v>
      </c>
      <c r="AB210" s="176">
        <f t="shared" si="178"/>
        <v>-15.7</v>
      </c>
      <c r="AC210" s="176">
        <f t="shared" si="178"/>
        <v>-16.399999999999999</v>
      </c>
      <c r="AD210" s="176">
        <f t="shared" si="178"/>
        <v>-15.9</v>
      </c>
      <c r="AE210" s="176">
        <f t="shared" si="178"/>
        <v>-19.7</v>
      </c>
      <c r="AF210" s="179">
        <f t="shared" si="178"/>
        <v>-34.9</v>
      </c>
      <c r="AG210" s="175">
        <f t="shared" si="178"/>
        <v>-18.5</v>
      </c>
      <c r="AH210" s="176">
        <f t="shared" si="178"/>
        <v>-15</v>
      </c>
      <c r="AI210" s="176">
        <f t="shared" si="178"/>
        <v>-6.9</v>
      </c>
      <c r="AJ210" s="176">
        <f t="shared" si="178"/>
        <v>-12.5</v>
      </c>
      <c r="AK210" s="176">
        <f t="shared" si="178"/>
        <v>-10.8</v>
      </c>
      <c r="AL210" s="176">
        <f t="shared" si="178"/>
        <v>-8.5</v>
      </c>
      <c r="AM210" s="177">
        <f t="shared" si="178"/>
        <v>-12.5</v>
      </c>
      <c r="AN210" s="176">
        <f t="shared" si="178"/>
        <v>-8.4</v>
      </c>
      <c r="AO210" s="176">
        <f t="shared" si="178"/>
        <v>-5.2</v>
      </c>
      <c r="AP210" s="176">
        <f t="shared" si="178"/>
        <v>-9.3000000000000007</v>
      </c>
      <c r="AQ210" s="176">
        <f t="shared" si="178"/>
        <v>-7.3</v>
      </c>
      <c r="AR210" s="178">
        <f t="shared" si="178"/>
        <v>-7</v>
      </c>
      <c r="AS210" s="176">
        <f t="shared" si="178"/>
        <v>-27.3</v>
      </c>
      <c r="AT210" s="176">
        <f t="shared" si="178"/>
        <v>-23.8</v>
      </c>
      <c r="AU210" s="176">
        <f t="shared" si="178"/>
        <v>-9.6999999999999993</v>
      </c>
      <c r="AV210" s="176">
        <f t="shared" si="178"/>
        <v>-19.100000000000001</v>
      </c>
      <c r="AW210" s="176">
        <f t="shared" si="178"/>
        <v>-18.899999999999999</v>
      </c>
      <c r="AX210" s="179">
        <f t="shared" si="178"/>
        <v>-13</v>
      </c>
    </row>
    <row r="211" spans="2:50" x14ac:dyDescent="0.3">
      <c r="B211" s="100" t="s">
        <v>75</v>
      </c>
      <c r="C211" s="172">
        <f t="shared" ref="C211:AX211" si="179">ROUND((C70/C18-1)*100,1)</f>
        <v>-11.6</v>
      </c>
      <c r="D211" s="173">
        <f t="shared" si="179"/>
        <v>-7.3</v>
      </c>
      <c r="E211" s="174">
        <f t="shared" si="179"/>
        <v>-20.6</v>
      </c>
      <c r="F211" s="175">
        <f t="shared" si="179"/>
        <v>-10</v>
      </c>
      <c r="G211" s="176">
        <f t="shared" si="179"/>
        <v>-13.5</v>
      </c>
      <c r="H211" s="177">
        <f t="shared" si="179"/>
        <v>-6.2</v>
      </c>
      <c r="I211" s="178">
        <f t="shared" si="179"/>
        <v>-8.4</v>
      </c>
      <c r="J211" s="176">
        <f t="shared" si="179"/>
        <v>-16.899999999999999</v>
      </c>
      <c r="K211" s="179">
        <f t="shared" si="179"/>
        <v>-25.5</v>
      </c>
      <c r="L211" s="175">
        <f t="shared" si="179"/>
        <v>-18.3</v>
      </c>
      <c r="M211" s="176">
        <f t="shared" si="179"/>
        <v>-13.4</v>
      </c>
      <c r="N211" s="176">
        <f t="shared" si="179"/>
        <v>-9.9</v>
      </c>
      <c r="O211" s="176">
        <f t="shared" si="179"/>
        <v>-9.6999999999999993</v>
      </c>
      <c r="P211" s="176">
        <f t="shared" si="179"/>
        <v>-8.5</v>
      </c>
      <c r="Q211" s="176">
        <f t="shared" si="179"/>
        <v>-9.1999999999999993</v>
      </c>
      <c r="R211" s="176">
        <f t="shared" si="179"/>
        <v>-13.5</v>
      </c>
      <c r="S211" s="177">
        <f t="shared" si="179"/>
        <v>-15.1</v>
      </c>
      <c r="T211" s="176">
        <f t="shared" si="179"/>
        <v>-6.7</v>
      </c>
      <c r="U211" s="176">
        <f t="shared" si="179"/>
        <v>-5.8</v>
      </c>
      <c r="V211" s="176">
        <f t="shared" si="179"/>
        <v>-5.6</v>
      </c>
      <c r="W211" s="176">
        <f t="shared" si="179"/>
        <v>-4.0999999999999996</v>
      </c>
      <c r="X211" s="176">
        <f t="shared" si="179"/>
        <v>-3.9</v>
      </c>
      <c r="Y211" s="178">
        <f t="shared" si="179"/>
        <v>-6.6</v>
      </c>
      <c r="Z211" s="176">
        <f t="shared" si="179"/>
        <v>-33.299999999999997</v>
      </c>
      <c r="AA211" s="176">
        <f t="shared" si="179"/>
        <v>-24.6</v>
      </c>
      <c r="AB211" s="176">
        <f t="shared" si="179"/>
        <v>-16.600000000000001</v>
      </c>
      <c r="AC211" s="176">
        <f t="shared" si="179"/>
        <v>-16.899999999999999</v>
      </c>
      <c r="AD211" s="176">
        <f t="shared" si="179"/>
        <v>-16.2</v>
      </c>
      <c r="AE211" s="176">
        <f t="shared" si="179"/>
        <v>-19.8</v>
      </c>
      <c r="AF211" s="179">
        <f t="shared" si="179"/>
        <v>-34.700000000000003</v>
      </c>
      <c r="AG211" s="175">
        <f t="shared" si="179"/>
        <v>-17.399999999999999</v>
      </c>
      <c r="AH211" s="176">
        <f t="shared" si="179"/>
        <v>-17.100000000000001</v>
      </c>
      <c r="AI211" s="176">
        <f t="shared" si="179"/>
        <v>-8.4</v>
      </c>
      <c r="AJ211" s="176">
        <f t="shared" si="179"/>
        <v>-11.6</v>
      </c>
      <c r="AK211" s="176">
        <f t="shared" si="179"/>
        <v>-11.7</v>
      </c>
      <c r="AL211" s="176">
        <f t="shared" si="179"/>
        <v>-8.1</v>
      </c>
      <c r="AM211" s="177">
        <f t="shared" si="179"/>
        <v>-10.3</v>
      </c>
      <c r="AN211" s="176">
        <f t="shared" si="179"/>
        <v>-7.3</v>
      </c>
      <c r="AO211" s="176">
        <f t="shared" si="179"/>
        <v>-6.5</v>
      </c>
      <c r="AP211" s="176">
        <f t="shared" si="179"/>
        <v>-7.5</v>
      </c>
      <c r="AQ211" s="176">
        <f t="shared" si="179"/>
        <v>-6.9</v>
      </c>
      <c r="AR211" s="178">
        <f t="shared" si="179"/>
        <v>-5.6</v>
      </c>
      <c r="AS211" s="176">
        <f t="shared" si="179"/>
        <v>-27.8</v>
      </c>
      <c r="AT211" s="176">
        <f t="shared" si="179"/>
        <v>-28.8</v>
      </c>
      <c r="AU211" s="176">
        <f t="shared" si="179"/>
        <v>-11.6</v>
      </c>
      <c r="AV211" s="176">
        <f t="shared" si="179"/>
        <v>-19.8</v>
      </c>
      <c r="AW211" s="176">
        <f t="shared" si="179"/>
        <v>-21.8</v>
      </c>
      <c r="AX211" s="179">
        <f t="shared" si="179"/>
        <v>-15</v>
      </c>
    </row>
    <row r="212" spans="2:50" x14ac:dyDescent="0.3">
      <c r="B212" s="100" t="s">
        <v>76</v>
      </c>
      <c r="C212" s="172">
        <f t="shared" ref="C212:AX212" si="180">ROUND((C71/C19-1)*100,1)</f>
        <v>-11</v>
      </c>
      <c r="D212" s="173">
        <f t="shared" si="180"/>
        <v>-7</v>
      </c>
      <c r="E212" s="174">
        <f t="shared" si="180"/>
        <v>-19.3</v>
      </c>
      <c r="F212" s="175">
        <f t="shared" si="180"/>
        <v>-9.3000000000000007</v>
      </c>
      <c r="G212" s="176">
        <f t="shared" si="180"/>
        <v>-12.8</v>
      </c>
      <c r="H212" s="177">
        <f t="shared" si="180"/>
        <v>-6</v>
      </c>
      <c r="I212" s="178">
        <f t="shared" si="180"/>
        <v>-8</v>
      </c>
      <c r="J212" s="176">
        <f t="shared" si="180"/>
        <v>-15.5</v>
      </c>
      <c r="K212" s="179">
        <f t="shared" si="180"/>
        <v>-24.3</v>
      </c>
      <c r="L212" s="175">
        <f t="shared" si="180"/>
        <v>-17.3</v>
      </c>
      <c r="M212" s="176">
        <f t="shared" si="180"/>
        <v>-12.4</v>
      </c>
      <c r="N212" s="176">
        <f t="shared" si="180"/>
        <v>-9.1999999999999993</v>
      </c>
      <c r="O212" s="176">
        <f t="shared" si="180"/>
        <v>-9.1</v>
      </c>
      <c r="P212" s="176">
        <f t="shared" si="180"/>
        <v>-8.1</v>
      </c>
      <c r="Q212" s="176">
        <f t="shared" si="180"/>
        <v>-8.9</v>
      </c>
      <c r="R212" s="176">
        <f t="shared" si="180"/>
        <v>-13.4</v>
      </c>
      <c r="S212" s="177">
        <f t="shared" si="180"/>
        <v>-14.1</v>
      </c>
      <c r="T212" s="176">
        <f t="shared" si="180"/>
        <v>-6.4</v>
      </c>
      <c r="U212" s="176">
        <f t="shared" si="180"/>
        <v>-5.8</v>
      </c>
      <c r="V212" s="176">
        <f t="shared" si="180"/>
        <v>-5.5</v>
      </c>
      <c r="W212" s="176">
        <f t="shared" si="180"/>
        <v>-4</v>
      </c>
      <c r="X212" s="176">
        <f t="shared" si="180"/>
        <v>-3.9</v>
      </c>
      <c r="Y212" s="178">
        <f t="shared" si="180"/>
        <v>-6.7</v>
      </c>
      <c r="Z212" s="176">
        <f t="shared" si="180"/>
        <v>-32.4</v>
      </c>
      <c r="AA212" s="176">
        <f t="shared" si="180"/>
        <v>-22.8</v>
      </c>
      <c r="AB212" s="176">
        <f t="shared" si="180"/>
        <v>-15</v>
      </c>
      <c r="AC212" s="176">
        <f t="shared" si="180"/>
        <v>-15.5</v>
      </c>
      <c r="AD212" s="176">
        <f t="shared" si="180"/>
        <v>-15.2</v>
      </c>
      <c r="AE212" s="176">
        <f t="shared" si="180"/>
        <v>-19</v>
      </c>
      <c r="AF212" s="179">
        <f t="shared" si="180"/>
        <v>-34.1</v>
      </c>
      <c r="AG212" s="175">
        <f t="shared" si="180"/>
        <v>-15.7</v>
      </c>
      <c r="AH212" s="176">
        <f t="shared" si="180"/>
        <v>-18.8</v>
      </c>
      <c r="AI212" s="176">
        <f t="shared" si="180"/>
        <v>-7.8</v>
      </c>
      <c r="AJ212" s="176">
        <f t="shared" si="180"/>
        <v>-10.7</v>
      </c>
      <c r="AK212" s="176">
        <f t="shared" si="180"/>
        <v>-12.4</v>
      </c>
      <c r="AL212" s="176">
        <f t="shared" si="180"/>
        <v>-8.1</v>
      </c>
      <c r="AM212" s="177">
        <f t="shared" si="180"/>
        <v>-9.6</v>
      </c>
      <c r="AN212" s="176">
        <f t="shared" si="180"/>
        <v>-7.6</v>
      </c>
      <c r="AO212" s="176">
        <f t="shared" si="180"/>
        <v>-6.8</v>
      </c>
      <c r="AP212" s="176">
        <f t="shared" si="180"/>
        <v>-7</v>
      </c>
      <c r="AQ212" s="176">
        <f t="shared" si="180"/>
        <v>-7</v>
      </c>
      <c r="AR212" s="178">
        <f t="shared" si="180"/>
        <v>-5.7</v>
      </c>
      <c r="AS212" s="176">
        <f t="shared" si="180"/>
        <v>-24.7</v>
      </c>
      <c r="AT212" s="176">
        <f t="shared" si="180"/>
        <v>-32.299999999999997</v>
      </c>
      <c r="AU212" s="176">
        <f t="shared" si="180"/>
        <v>-9.4</v>
      </c>
      <c r="AV212" s="176">
        <f t="shared" si="180"/>
        <v>-18.100000000000001</v>
      </c>
      <c r="AW212" s="176">
        <f t="shared" si="180"/>
        <v>-24.2</v>
      </c>
      <c r="AX212" s="179">
        <f t="shared" si="180"/>
        <v>-15.1</v>
      </c>
    </row>
    <row r="213" spans="2:50" x14ac:dyDescent="0.3">
      <c r="B213" s="100" t="s">
        <v>77</v>
      </c>
      <c r="C213" s="172">
        <f t="shared" ref="C213:AX213" si="181">ROUND((C72/C20-1)*100,1)</f>
        <v>-11.7</v>
      </c>
      <c r="D213" s="173">
        <f t="shared" si="181"/>
        <v>-7.8</v>
      </c>
      <c r="E213" s="174">
        <f t="shared" si="181"/>
        <v>-19.7</v>
      </c>
      <c r="F213" s="175">
        <f t="shared" si="181"/>
        <v>-10.4</v>
      </c>
      <c r="G213" s="176">
        <f t="shared" si="181"/>
        <v>-13.1</v>
      </c>
      <c r="H213" s="177">
        <f t="shared" si="181"/>
        <v>-6.8</v>
      </c>
      <c r="I213" s="178">
        <f t="shared" si="181"/>
        <v>-8.9</v>
      </c>
      <c r="J213" s="176">
        <f t="shared" si="181"/>
        <v>-17.100000000000001</v>
      </c>
      <c r="K213" s="179">
        <f t="shared" si="181"/>
        <v>-23.1</v>
      </c>
      <c r="L213" s="175">
        <f t="shared" si="181"/>
        <v>-16.5</v>
      </c>
      <c r="M213" s="176">
        <f t="shared" si="181"/>
        <v>-11.5</v>
      </c>
      <c r="N213" s="176">
        <f t="shared" si="181"/>
        <v>-10.1</v>
      </c>
      <c r="O213" s="176">
        <f t="shared" si="181"/>
        <v>-10.6</v>
      </c>
      <c r="P213" s="176">
        <f t="shared" si="181"/>
        <v>-9.6999999999999993</v>
      </c>
      <c r="Q213" s="176">
        <f t="shared" si="181"/>
        <v>-10.4</v>
      </c>
      <c r="R213" s="176">
        <f t="shared" si="181"/>
        <v>-14.8</v>
      </c>
      <c r="S213" s="177">
        <f t="shared" si="181"/>
        <v>-14.2</v>
      </c>
      <c r="T213" s="176">
        <f t="shared" si="181"/>
        <v>-7.2</v>
      </c>
      <c r="U213" s="176">
        <f t="shared" si="181"/>
        <v>-6.5</v>
      </c>
      <c r="V213" s="176">
        <f t="shared" si="181"/>
        <v>-6.3</v>
      </c>
      <c r="W213" s="176">
        <f t="shared" si="181"/>
        <v>-5.2</v>
      </c>
      <c r="X213" s="176">
        <f t="shared" si="181"/>
        <v>-5.3</v>
      </c>
      <c r="Y213" s="178">
        <f t="shared" si="181"/>
        <v>-8.1</v>
      </c>
      <c r="Z213" s="176">
        <f t="shared" si="181"/>
        <v>-27.3</v>
      </c>
      <c r="AA213" s="176">
        <f t="shared" si="181"/>
        <v>-19.2</v>
      </c>
      <c r="AB213" s="176">
        <f t="shared" si="181"/>
        <v>-16</v>
      </c>
      <c r="AC213" s="176">
        <f t="shared" si="181"/>
        <v>-18.2</v>
      </c>
      <c r="AD213" s="176">
        <f t="shared" si="181"/>
        <v>-17.5</v>
      </c>
      <c r="AE213" s="176">
        <f t="shared" si="181"/>
        <v>-20.7</v>
      </c>
      <c r="AF213" s="179">
        <f t="shared" si="181"/>
        <v>-35</v>
      </c>
      <c r="AG213" s="175">
        <f t="shared" si="181"/>
        <v>-15.7</v>
      </c>
      <c r="AH213" s="176">
        <f t="shared" si="181"/>
        <v>-19.100000000000001</v>
      </c>
      <c r="AI213" s="176">
        <f t="shared" si="181"/>
        <v>-7.3</v>
      </c>
      <c r="AJ213" s="176">
        <f t="shared" si="181"/>
        <v>-11.8</v>
      </c>
      <c r="AK213" s="176">
        <f t="shared" si="181"/>
        <v>-13.6</v>
      </c>
      <c r="AL213" s="176">
        <f t="shared" si="181"/>
        <v>-8.8000000000000007</v>
      </c>
      <c r="AM213" s="177">
        <f t="shared" si="181"/>
        <v>-9.9</v>
      </c>
      <c r="AN213" s="176">
        <f t="shared" si="181"/>
        <v>-8.5</v>
      </c>
      <c r="AO213" s="176">
        <f t="shared" si="181"/>
        <v>-6.9</v>
      </c>
      <c r="AP213" s="176">
        <f t="shared" si="181"/>
        <v>-8</v>
      </c>
      <c r="AQ213" s="176">
        <f t="shared" si="181"/>
        <v>-8.6</v>
      </c>
      <c r="AR213" s="178">
        <f t="shared" si="181"/>
        <v>-6.6</v>
      </c>
      <c r="AS213" s="176">
        <f t="shared" si="181"/>
        <v>-24.3</v>
      </c>
      <c r="AT213" s="176">
        <f t="shared" si="181"/>
        <v>-31.4</v>
      </c>
      <c r="AU213" s="176">
        <f t="shared" si="181"/>
        <v>-7.9</v>
      </c>
      <c r="AV213" s="176">
        <f t="shared" si="181"/>
        <v>-19.5</v>
      </c>
      <c r="AW213" s="176">
        <f t="shared" si="181"/>
        <v>-24.3</v>
      </c>
      <c r="AX213" s="179">
        <f t="shared" si="181"/>
        <v>-15.1</v>
      </c>
    </row>
    <row r="214" spans="2:50" x14ac:dyDescent="0.3">
      <c r="B214" s="100" t="s">
        <v>78</v>
      </c>
      <c r="C214" s="172">
        <f t="shared" ref="C214:AX214" si="182">ROUND((C73/C21-1)*100,1)</f>
        <v>-8.8000000000000007</v>
      </c>
      <c r="D214" s="173">
        <f t="shared" si="182"/>
        <v>-5.8</v>
      </c>
      <c r="E214" s="174">
        <f t="shared" si="182"/>
        <v>-14.9</v>
      </c>
      <c r="F214" s="175">
        <f t="shared" si="182"/>
        <v>-7.5</v>
      </c>
      <c r="G214" s="176">
        <f t="shared" si="182"/>
        <v>-10.1</v>
      </c>
      <c r="H214" s="177">
        <f t="shared" si="182"/>
        <v>-5.0999999999999996</v>
      </c>
      <c r="I214" s="178">
        <f t="shared" si="182"/>
        <v>-6.5</v>
      </c>
      <c r="J214" s="176">
        <f t="shared" si="182"/>
        <v>-12</v>
      </c>
      <c r="K214" s="179">
        <f t="shared" si="182"/>
        <v>-18.899999999999999</v>
      </c>
      <c r="L214" s="175">
        <f t="shared" si="182"/>
        <v>-15.6</v>
      </c>
      <c r="M214" s="176">
        <f t="shared" si="182"/>
        <v>-11</v>
      </c>
      <c r="N214" s="176">
        <f t="shared" si="182"/>
        <v>-7.1</v>
      </c>
      <c r="O214" s="176">
        <f t="shared" si="182"/>
        <v>-6.7</v>
      </c>
      <c r="P214" s="176">
        <f t="shared" si="182"/>
        <v>-5.5</v>
      </c>
      <c r="Q214" s="176">
        <f t="shared" si="182"/>
        <v>-5.8</v>
      </c>
      <c r="R214" s="176">
        <f t="shared" si="182"/>
        <v>-10.6</v>
      </c>
      <c r="S214" s="177">
        <f t="shared" si="182"/>
        <v>-12.6</v>
      </c>
      <c r="T214" s="176">
        <f t="shared" si="182"/>
        <v>-6.1</v>
      </c>
      <c r="U214" s="176">
        <f t="shared" si="182"/>
        <v>-4.9000000000000004</v>
      </c>
      <c r="V214" s="176">
        <f t="shared" si="182"/>
        <v>-4.2</v>
      </c>
      <c r="W214" s="176">
        <f t="shared" si="182"/>
        <v>-2.5</v>
      </c>
      <c r="X214" s="176">
        <f t="shared" si="182"/>
        <v>-2.1</v>
      </c>
      <c r="Y214" s="178">
        <f t="shared" si="182"/>
        <v>-4.9000000000000004</v>
      </c>
      <c r="Z214" s="176">
        <f t="shared" si="182"/>
        <v>-29.8</v>
      </c>
      <c r="AA214" s="176">
        <f t="shared" si="182"/>
        <v>-19.2</v>
      </c>
      <c r="AB214" s="176">
        <f t="shared" si="182"/>
        <v>-10.7</v>
      </c>
      <c r="AC214" s="176">
        <f t="shared" si="182"/>
        <v>-11.1</v>
      </c>
      <c r="AD214" s="176">
        <f t="shared" si="182"/>
        <v>-10.6</v>
      </c>
      <c r="AE214" s="176">
        <f t="shared" si="182"/>
        <v>-13.4</v>
      </c>
      <c r="AF214" s="179">
        <f t="shared" si="182"/>
        <v>-27.6</v>
      </c>
      <c r="AG214" s="175">
        <f t="shared" si="182"/>
        <v>-12.5</v>
      </c>
      <c r="AH214" s="176">
        <f t="shared" si="182"/>
        <v>-15.6</v>
      </c>
      <c r="AI214" s="176">
        <f t="shared" si="182"/>
        <v>-3.6</v>
      </c>
      <c r="AJ214" s="176">
        <f t="shared" si="182"/>
        <v>-9.1</v>
      </c>
      <c r="AK214" s="176">
        <f t="shared" si="182"/>
        <v>-9.5</v>
      </c>
      <c r="AL214" s="176">
        <f t="shared" si="182"/>
        <v>-5.8</v>
      </c>
      <c r="AM214" s="177">
        <f t="shared" si="182"/>
        <v>-8</v>
      </c>
      <c r="AN214" s="176">
        <f t="shared" si="182"/>
        <v>-5.0999999999999996</v>
      </c>
      <c r="AO214" s="176">
        <f t="shared" si="182"/>
        <v>-2.8</v>
      </c>
      <c r="AP214" s="176">
        <f t="shared" si="182"/>
        <v>-6.4</v>
      </c>
      <c r="AQ214" s="176">
        <f t="shared" si="182"/>
        <v>-5.3</v>
      </c>
      <c r="AR214" s="178">
        <f t="shared" si="182"/>
        <v>-4.2</v>
      </c>
      <c r="AS214" s="176">
        <f t="shared" si="182"/>
        <v>-19.100000000000001</v>
      </c>
      <c r="AT214" s="176">
        <f t="shared" si="182"/>
        <v>-27.6</v>
      </c>
      <c r="AU214" s="176">
        <f t="shared" si="182"/>
        <v>-4.8</v>
      </c>
      <c r="AV214" s="176">
        <f t="shared" si="182"/>
        <v>-14.8</v>
      </c>
      <c r="AW214" s="176">
        <f t="shared" si="182"/>
        <v>-18.600000000000001</v>
      </c>
      <c r="AX214" s="179">
        <f t="shared" si="182"/>
        <v>-10.5</v>
      </c>
    </row>
    <row r="215" spans="2:50" x14ac:dyDescent="0.3">
      <c r="B215" s="100" t="s">
        <v>79</v>
      </c>
      <c r="C215" s="172">
        <f t="shared" ref="C215:AX215" si="183">ROUND((C74/C22-1)*100,1)</f>
        <v>-7.1</v>
      </c>
      <c r="D215" s="173">
        <f t="shared" si="183"/>
        <v>-5.2</v>
      </c>
      <c r="E215" s="174">
        <f t="shared" si="183"/>
        <v>-10.7</v>
      </c>
      <c r="F215" s="175">
        <f t="shared" si="183"/>
        <v>-6.3</v>
      </c>
      <c r="G215" s="176">
        <f t="shared" si="183"/>
        <v>-8</v>
      </c>
      <c r="H215" s="177">
        <f t="shared" si="183"/>
        <v>-4.5</v>
      </c>
      <c r="I215" s="178">
        <f t="shared" si="183"/>
        <v>-5.8</v>
      </c>
      <c r="J215" s="176">
        <f t="shared" si="183"/>
        <v>-9.1999999999999993</v>
      </c>
      <c r="K215" s="179">
        <f t="shared" si="183"/>
        <v>-12.6</v>
      </c>
      <c r="L215" s="175">
        <f t="shared" si="183"/>
        <v>-14</v>
      </c>
      <c r="M215" s="176">
        <f t="shared" si="183"/>
        <v>-7.9</v>
      </c>
      <c r="N215" s="176">
        <f t="shared" si="183"/>
        <v>-4.7</v>
      </c>
      <c r="O215" s="176">
        <f t="shared" si="183"/>
        <v>-6</v>
      </c>
      <c r="P215" s="176">
        <f t="shared" si="183"/>
        <v>-4.4000000000000004</v>
      </c>
      <c r="Q215" s="176">
        <f t="shared" si="183"/>
        <v>-4.2</v>
      </c>
      <c r="R215" s="176">
        <f t="shared" si="183"/>
        <v>-8.6</v>
      </c>
      <c r="S215" s="177">
        <f t="shared" si="183"/>
        <v>-11.5</v>
      </c>
      <c r="T215" s="176">
        <f t="shared" si="183"/>
        <v>-4</v>
      </c>
      <c r="U215" s="176">
        <f t="shared" si="183"/>
        <v>-4.8</v>
      </c>
      <c r="V215" s="176">
        <f t="shared" si="183"/>
        <v>-4.2</v>
      </c>
      <c r="W215" s="176">
        <f t="shared" si="183"/>
        <v>-2.6</v>
      </c>
      <c r="X215" s="176">
        <f t="shared" si="183"/>
        <v>-1.8</v>
      </c>
      <c r="Y215" s="178">
        <f t="shared" si="183"/>
        <v>-3.8</v>
      </c>
      <c r="Z215" s="176">
        <f t="shared" si="183"/>
        <v>-22</v>
      </c>
      <c r="AA215" s="176">
        <f t="shared" si="183"/>
        <v>-14</v>
      </c>
      <c r="AB215" s="176">
        <f t="shared" si="183"/>
        <v>-4.4000000000000004</v>
      </c>
      <c r="AC215" s="176">
        <f t="shared" si="183"/>
        <v>-8.9</v>
      </c>
      <c r="AD215" s="176">
        <f t="shared" si="183"/>
        <v>-7.2</v>
      </c>
      <c r="AE215" s="176">
        <f t="shared" si="183"/>
        <v>-8.8000000000000007</v>
      </c>
      <c r="AF215" s="179">
        <f t="shared" si="183"/>
        <v>-22.6</v>
      </c>
      <c r="AG215" s="175">
        <f t="shared" si="183"/>
        <v>-12.6</v>
      </c>
      <c r="AH215" s="176">
        <f t="shared" si="183"/>
        <v>-7.6</v>
      </c>
      <c r="AI215" s="176">
        <f t="shared" si="183"/>
        <v>-1.3</v>
      </c>
      <c r="AJ215" s="176">
        <f t="shared" si="183"/>
        <v>-8.8000000000000007</v>
      </c>
      <c r="AK215" s="176">
        <f t="shared" si="183"/>
        <v>-4.3</v>
      </c>
      <c r="AL215" s="176">
        <f t="shared" si="183"/>
        <v>-2.2999999999999998</v>
      </c>
      <c r="AM215" s="177">
        <f t="shared" si="183"/>
        <v>-7.4</v>
      </c>
      <c r="AN215" s="176">
        <f t="shared" si="183"/>
        <v>-4.9000000000000004</v>
      </c>
      <c r="AO215" s="176">
        <f t="shared" si="183"/>
        <v>-2.5</v>
      </c>
      <c r="AP215" s="176">
        <f t="shared" si="183"/>
        <v>-6.1</v>
      </c>
      <c r="AQ215" s="176">
        <f t="shared" si="183"/>
        <v>-4.5999999999999996</v>
      </c>
      <c r="AR215" s="178">
        <f t="shared" si="183"/>
        <v>-3.2</v>
      </c>
      <c r="AS215" s="176">
        <f t="shared" si="183"/>
        <v>-20</v>
      </c>
      <c r="AT215" s="176">
        <f t="shared" si="183"/>
        <v>-10</v>
      </c>
      <c r="AU215" s="176">
        <f t="shared" si="183"/>
        <v>0.5</v>
      </c>
      <c r="AV215" s="176">
        <f t="shared" si="183"/>
        <v>-13.9</v>
      </c>
      <c r="AW215" s="176">
        <f t="shared" si="183"/>
        <v>-3.8</v>
      </c>
      <c r="AX215" s="179">
        <f t="shared" si="183"/>
        <v>-0.1</v>
      </c>
    </row>
    <row r="216" spans="2:50" x14ac:dyDescent="0.3">
      <c r="B216" s="100" t="s">
        <v>80</v>
      </c>
      <c r="C216" s="172">
        <f t="shared" ref="C216:AX216" si="184">ROUND((C75/C23-1)*100,1)</f>
        <v>-7</v>
      </c>
      <c r="D216" s="173">
        <f t="shared" si="184"/>
        <v>-2.4</v>
      </c>
      <c r="E216" s="174">
        <f t="shared" si="184"/>
        <v>-15.8</v>
      </c>
      <c r="F216" s="175">
        <f t="shared" si="184"/>
        <v>-6</v>
      </c>
      <c r="G216" s="176">
        <f t="shared" si="184"/>
        <v>-8.1</v>
      </c>
      <c r="H216" s="177">
        <f t="shared" si="184"/>
        <v>-1.6</v>
      </c>
      <c r="I216" s="178">
        <f t="shared" si="184"/>
        <v>-3.3</v>
      </c>
      <c r="J216" s="176">
        <f t="shared" si="184"/>
        <v>-13.6</v>
      </c>
      <c r="K216" s="179">
        <f t="shared" si="184"/>
        <v>-18.600000000000001</v>
      </c>
      <c r="L216" s="175">
        <f t="shared" si="184"/>
        <v>-12.5</v>
      </c>
      <c r="M216" s="176">
        <f t="shared" si="184"/>
        <v>-8.1999999999999993</v>
      </c>
      <c r="N216" s="176">
        <f t="shared" si="184"/>
        <v>-5.2</v>
      </c>
      <c r="O216" s="176">
        <f t="shared" si="184"/>
        <v>-5.8</v>
      </c>
      <c r="P216" s="176">
        <f t="shared" si="184"/>
        <v>-4.8</v>
      </c>
      <c r="Q216" s="176">
        <f t="shared" si="184"/>
        <v>-4.5999999999999996</v>
      </c>
      <c r="R216" s="176">
        <f t="shared" si="184"/>
        <v>-8.3000000000000007</v>
      </c>
      <c r="S216" s="177">
        <f t="shared" si="184"/>
        <v>-7.7</v>
      </c>
      <c r="T216" s="176">
        <f t="shared" si="184"/>
        <v>-1.3</v>
      </c>
      <c r="U216" s="176">
        <f t="shared" si="184"/>
        <v>-1.3</v>
      </c>
      <c r="V216" s="176">
        <f t="shared" si="184"/>
        <v>-1.4</v>
      </c>
      <c r="W216" s="176">
        <f t="shared" si="184"/>
        <v>-0.5</v>
      </c>
      <c r="X216" s="176">
        <f t="shared" si="184"/>
        <v>-0.3</v>
      </c>
      <c r="Y216" s="178">
        <f t="shared" si="184"/>
        <v>-2.9</v>
      </c>
      <c r="Z216" s="176">
        <f t="shared" si="184"/>
        <v>-29</v>
      </c>
      <c r="AA216" s="176">
        <f t="shared" si="184"/>
        <v>-19.100000000000001</v>
      </c>
      <c r="AB216" s="176">
        <f t="shared" si="184"/>
        <v>-11.1</v>
      </c>
      <c r="AC216" s="176">
        <f t="shared" si="184"/>
        <v>-13.3</v>
      </c>
      <c r="AD216" s="176">
        <f t="shared" si="184"/>
        <v>-12</v>
      </c>
      <c r="AE216" s="176">
        <f t="shared" si="184"/>
        <v>-13.2</v>
      </c>
      <c r="AF216" s="179">
        <f t="shared" si="184"/>
        <v>-24.3</v>
      </c>
      <c r="AG216" s="175">
        <f t="shared" si="184"/>
        <v>-10</v>
      </c>
      <c r="AH216" s="176">
        <f t="shared" si="184"/>
        <v>-17</v>
      </c>
      <c r="AI216" s="176">
        <f t="shared" si="184"/>
        <v>-2.6</v>
      </c>
      <c r="AJ216" s="176">
        <f t="shared" si="184"/>
        <v>-6.8</v>
      </c>
      <c r="AK216" s="176">
        <f t="shared" si="184"/>
        <v>-11</v>
      </c>
      <c r="AL216" s="176">
        <f t="shared" si="184"/>
        <v>-4.8</v>
      </c>
      <c r="AM216" s="177">
        <f t="shared" si="184"/>
        <v>-3.7</v>
      </c>
      <c r="AN216" s="176">
        <f t="shared" si="184"/>
        <v>-4.2</v>
      </c>
      <c r="AO216" s="176">
        <f t="shared" si="184"/>
        <v>-1.1000000000000001</v>
      </c>
      <c r="AP216" s="176">
        <f t="shared" si="184"/>
        <v>-2.7</v>
      </c>
      <c r="AQ216" s="176">
        <f t="shared" si="184"/>
        <v>-3.8</v>
      </c>
      <c r="AR216" s="178">
        <f t="shared" si="184"/>
        <v>-1.4</v>
      </c>
      <c r="AS216" s="176">
        <f t="shared" si="184"/>
        <v>-19</v>
      </c>
      <c r="AT216" s="176">
        <f t="shared" si="184"/>
        <v>-29.5</v>
      </c>
      <c r="AU216" s="176">
        <f t="shared" si="184"/>
        <v>-4.8</v>
      </c>
      <c r="AV216" s="176">
        <f t="shared" si="184"/>
        <v>-14.8</v>
      </c>
      <c r="AW216" s="176">
        <f t="shared" si="184"/>
        <v>-24</v>
      </c>
      <c r="AX216" s="179">
        <f t="shared" si="184"/>
        <v>-13.1</v>
      </c>
    </row>
    <row r="217" spans="2:50" x14ac:dyDescent="0.3">
      <c r="B217" s="100" t="s">
        <v>81</v>
      </c>
      <c r="C217" s="172">
        <f t="shared" ref="C217:AX217" si="185">ROUND((C76/C24-1)*100,1)</f>
        <v>-7.1</v>
      </c>
      <c r="D217" s="173">
        <f t="shared" si="185"/>
        <v>-4.4000000000000004</v>
      </c>
      <c r="E217" s="174">
        <f t="shared" si="185"/>
        <v>-12.6</v>
      </c>
      <c r="F217" s="175">
        <f t="shared" si="185"/>
        <v>-5.9</v>
      </c>
      <c r="G217" s="176">
        <f t="shared" si="185"/>
        <v>-8.3000000000000007</v>
      </c>
      <c r="H217" s="177">
        <f t="shared" si="185"/>
        <v>-3.7</v>
      </c>
      <c r="I217" s="178">
        <f t="shared" si="185"/>
        <v>-5</v>
      </c>
      <c r="J217" s="176">
        <f t="shared" si="185"/>
        <v>-9.9</v>
      </c>
      <c r="K217" s="179">
        <f t="shared" si="185"/>
        <v>-16.3</v>
      </c>
      <c r="L217" s="175">
        <f t="shared" si="185"/>
        <v>-14.2</v>
      </c>
      <c r="M217" s="176">
        <f t="shared" si="185"/>
        <v>-8.6999999999999993</v>
      </c>
      <c r="N217" s="176">
        <f t="shared" si="185"/>
        <v>-5.3</v>
      </c>
      <c r="O217" s="176">
        <f t="shared" si="185"/>
        <v>-5.4</v>
      </c>
      <c r="P217" s="176">
        <f t="shared" si="185"/>
        <v>-4.0999999999999996</v>
      </c>
      <c r="Q217" s="176">
        <f t="shared" si="185"/>
        <v>-3.9</v>
      </c>
      <c r="R217" s="176">
        <f t="shared" si="185"/>
        <v>-7.9</v>
      </c>
      <c r="S217" s="177">
        <f t="shared" si="185"/>
        <v>-10.4</v>
      </c>
      <c r="T217" s="176">
        <f t="shared" si="185"/>
        <v>-4.5999999999999996</v>
      </c>
      <c r="U217" s="176">
        <f t="shared" si="185"/>
        <v>-3.4</v>
      </c>
      <c r="V217" s="176">
        <f t="shared" si="185"/>
        <v>-3.1</v>
      </c>
      <c r="W217" s="176">
        <f t="shared" si="185"/>
        <v>-1.7</v>
      </c>
      <c r="X217" s="176">
        <f t="shared" si="185"/>
        <v>-1.1000000000000001</v>
      </c>
      <c r="Y217" s="178">
        <f t="shared" si="185"/>
        <v>-3.6</v>
      </c>
      <c r="Z217" s="176">
        <f t="shared" si="185"/>
        <v>-31</v>
      </c>
      <c r="AA217" s="176">
        <f t="shared" si="185"/>
        <v>-15.7</v>
      </c>
      <c r="AB217" s="176">
        <f t="shared" si="185"/>
        <v>-8.4</v>
      </c>
      <c r="AC217" s="176">
        <f t="shared" si="185"/>
        <v>-9.6</v>
      </c>
      <c r="AD217" s="176">
        <f t="shared" si="185"/>
        <v>-8.1999999999999993</v>
      </c>
      <c r="AE217" s="176">
        <f t="shared" si="185"/>
        <v>-9.5</v>
      </c>
      <c r="AF217" s="179">
        <f t="shared" si="185"/>
        <v>-21.3</v>
      </c>
      <c r="AG217" s="175">
        <f t="shared" si="185"/>
        <v>-10.6</v>
      </c>
      <c r="AH217" s="176">
        <f t="shared" si="185"/>
        <v>-13.8</v>
      </c>
      <c r="AI217" s="176">
        <f t="shared" si="185"/>
        <v>-3.5</v>
      </c>
      <c r="AJ217" s="176">
        <f t="shared" si="185"/>
        <v>-7.3</v>
      </c>
      <c r="AK217" s="176">
        <f t="shared" si="185"/>
        <v>-7.8</v>
      </c>
      <c r="AL217" s="176">
        <f t="shared" si="185"/>
        <v>-4.3</v>
      </c>
      <c r="AM217" s="177">
        <f t="shared" si="185"/>
        <v>-5.7</v>
      </c>
      <c r="AN217" s="176">
        <f t="shared" si="185"/>
        <v>-5.6</v>
      </c>
      <c r="AO217" s="176">
        <f t="shared" si="185"/>
        <v>-3.2</v>
      </c>
      <c r="AP217" s="176">
        <f t="shared" si="185"/>
        <v>-4.8</v>
      </c>
      <c r="AQ217" s="176">
        <f t="shared" si="185"/>
        <v>-4.4000000000000004</v>
      </c>
      <c r="AR217" s="178">
        <f t="shared" si="185"/>
        <v>-3.3</v>
      </c>
      <c r="AS217" s="176">
        <f t="shared" si="185"/>
        <v>-17.7</v>
      </c>
      <c r="AT217" s="176">
        <f t="shared" si="185"/>
        <v>-23.4</v>
      </c>
      <c r="AU217" s="176">
        <f t="shared" si="185"/>
        <v>-4</v>
      </c>
      <c r="AV217" s="176">
        <f t="shared" si="185"/>
        <v>-12.4</v>
      </c>
      <c r="AW217" s="176">
        <f t="shared" si="185"/>
        <v>-15.3</v>
      </c>
      <c r="AX217" s="179">
        <f t="shared" si="185"/>
        <v>-7.5</v>
      </c>
    </row>
    <row r="218" spans="2:50" x14ac:dyDescent="0.3">
      <c r="B218" s="100" t="s">
        <v>82</v>
      </c>
      <c r="C218" s="172">
        <f t="shared" ref="C218:AX218" si="186">ROUND((C77/C25-1)*100,1)</f>
        <v>-7.8</v>
      </c>
      <c r="D218" s="173">
        <f t="shared" si="186"/>
        <v>-5.3</v>
      </c>
      <c r="E218" s="174">
        <f t="shared" si="186"/>
        <v>-12.8</v>
      </c>
      <c r="F218" s="175">
        <f t="shared" si="186"/>
        <v>-6.8</v>
      </c>
      <c r="G218" s="176">
        <f t="shared" si="186"/>
        <v>-8.9</v>
      </c>
      <c r="H218" s="177">
        <f t="shared" si="186"/>
        <v>-4.8</v>
      </c>
      <c r="I218" s="178">
        <f t="shared" si="186"/>
        <v>-5.9</v>
      </c>
      <c r="J218" s="176">
        <f t="shared" si="186"/>
        <v>-10.3</v>
      </c>
      <c r="K218" s="179">
        <f t="shared" si="186"/>
        <v>-16.100000000000001</v>
      </c>
      <c r="L218" s="175">
        <f t="shared" si="186"/>
        <v>-14.4</v>
      </c>
      <c r="M218" s="176">
        <f t="shared" si="186"/>
        <v>-9.6</v>
      </c>
      <c r="N218" s="176">
        <f t="shared" si="186"/>
        <v>-6.2</v>
      </c>
      <c r="O218" s="176">
        <f t="shared" si="186"/>
        <v>-6.3</v>
      </c>
      <c r="P218" s="176">
        <f t="shared" si="186"/>
        <v>-4.9000000000000004</v>
      </c>
      <c r="Q218" s="176">
        <f t="shared" si="186"/>
        <v>-4.5</v>
      </c>
      <c r="R218" s="176">
        <f t="shared" si="186"/>
        <v>-8.4</v>
      </c>
      <c r="S218" s="177">
        <f t="shared" si="186"/>
        <v>-11.3</v>
      </c>
      <c r="T218" s="176">
        <f t="shared" si="186"/>
        <v>-6</v>
      </c>
      <c r="U218" s="176">
        <f t="shared" si="186"/>
        <v>-4.5</v>
      </c>
      <c r="V218" s="176">
        <f t="shared" si="186"/>
        <v>-4</v>
      </c>
      <c r="W218" s="176">
        <f t="shared" si="186"/>
        <v>-2.5</v>
      </c>
      <c r="X218" s="176">
        <f t="shared" si="186"/>
        <v>-1.9</v>
      </c>
      <c r="Y218" s="178">
        <f t="shared" si="186"/>
        <v>-4.3</v>
      </c>
      <c r="Z218" s="176">
        <f t="shared" si="186"/>
        <v>-28.1</v>
      </c>
      <c r="AA218" s="176">
        <f t="shared" si="186"/>
        <v>-15.7</v>
      </c>
      <c r="AB218" s="176">
        <f t="shared" si="186"/>
        <v>-9.1</v>
      </c>
      <c r="AC218" s="176">
        <f t="shared" si="186"/>
        <v>-10.3</v>
      </c>
      <c r="AD218" s="176">
        <f t="shared" si="186"/>
        <v>-8.9</v>
      </c>
      <c r="AE218" s="176">
        <f t="shared" si="186"/>
        <v>-9.8000000000000007</v>
      </c>
      <c r="AF218" s="179">
        <f t="shared" si="186"/>
        <v>-21.1</v>
      </c>
      <c r="AG218" s="175">
        <f t="shared" si="186"/>
        <v>-11.5</v>
      </c>
      <c r="AH218" s="176">
        <f t="shared" si="186"/>
        <v>-14</v>
      </c>
      <c r="AI218" s="176">
        <f t="shared" si="186"/>
        <v>-2.8</v>
      </c>
      <c r="AJ218" s="176">
        <f t="shared" si="186"/>
        <v>-8.1</v>
      </c>
      <c r="AK218" s="176">
        <f t="shared" si="186"/>
        <v>-8.5</v>
      </c>
      <c r="AL218" s="176">
        <f t="shared" si="186"/>
        <v>-5</v>
      </c>
      <c r="AM218" s="177">
        <f t="shared" si="186"/>
        <v>-7.2</v>
      </c>
      <c r="AN218" s="176">
        <f t="shared" si="186"/>
        <v>-6.5</v>
      </c>
      <c r="AO218" s="176">
        <f t="shared" si="186"/>
        <v>-2.4</v>
      </c>
      <c r="AP218" s="176">
        <f t="shared" si="186"/>
        <v>-5.8</v>
      </c>
      <c r="AQ218" s="176">
        <f t="shared" si="186"/>
        <v>-5.6</v>
      </c>
      <c r="AR218" s="178">
        <f t="shared" si="186"/>
        <v>-4</v>
      </c>
      <c r="AS218" s="176">
        <f t="shared" si="186"/>
        <v>-17.8</v>
      </c>
      <c r="AT218" s="176">
        <f t="shared" si="186"/>
        <v>-22.6</v>
      </c>
      <c r="AU218" s="176">
        <f t="shared" si="186"/>
        <v>-3.4</v>
      </c>
      <c r="AV218" s="176">
        <f t="shared" si="186"/>
        <v>-12.7</v>
      </c>
      <c r="AW218" s="176">
        <f t="shared" si="186"/>
        <v>-14.7</v>
      </c>
      <c r="AX218" s="179">
        <f t="shared" si="186"/>
        <v>-7.7</v>
      </c>
    </row>
    <row r="219" spans="2:50" x14ac:dyDescent="0.3">
      <c r="B219" s="100" t="s">
        <v>83</v>
      </c>
      <c r="C219" s="172">
        <f t="shared" ref="C219:AX219" si="187">ROUND((C78/C26-1)*100,1)</f>
        <v>-6.3</v>
      </c>
      <c r="D219" s="173">
        <f t="shared" si="187"/>
        <v>-4.8</v>
      </c>
      <c r="E219" s="174">
        <f t="shared" si="187"/>
        <v>-9.3000000000000007</v>
      </c>
      <c r="F219" s="175">
        <f t="shared" si="187"/>
        <v>-5.2</v>
      </c>
      <c r="G219" s="176">
        <f t="shared" si="187"/>
        <v>-7.4</v>
      </c>
      <c r="H219" s="177">
        <f t="shared" si="187"/>
        <v>-4.4000000000000004</v>
      </c>
      <c r="I219" s="178">
        <f t="shared" si="187"/>
        <v>-5.3</v>
      </c>
      <c r="J219" s="176">
        <f t="shared" si="187"/>
        <v>-6.7</v>
      </c>
      <c r="K219" s="179">
        <f t="shared" si="187"/>
        <v>-12.6</v>
      </c>
      <c r="L219" s="175">
        <f t="shared" si="187"/>
        <v>-12.3</v>
      </c>
      <c r="M219" s="176">
        <f t="shared" si="187"/>
        <v>-8.3000000000000007</v>
      </c>
      <c r="N219" s="176">
        <f t="shared" si="187"/>
        <v>-5.0999999999999996</v>
      </c>
      <c r="O219" s="176">
        <f t="shared" si="187"/>
        <v>-5.0999999999999996</v>
      </c>
      <c r="P219" s="176">
        <f t="shared" si="187"/>
        <v>-3.4</v>
      </c>
      <c r="Q219" s="176">
        <f t="shared" si="187"/>
        <v>-2.7</v>
      </c>
      <c r="R219" s="176">
        <f t="shared" si="187"/>
        <v>-6.4</v>
      </c>
      <c r="S219" s="177">
        <f t="shared" si="187"/>
        <v>-9.9</v>
      </c>
      <c r="T219" s="176">
        <f t="shared" si="187"/>
        <v>-5.9</v>
      </c>
      <c r="U219" s="176">
        <f t="shared" si="187"/>
        <v>-4.2</v>
      </c>
      <c r="V219" s="176">
        <f t="shared" si="187"/>
        <v>-3.8</v>
      </c>
      <c r="W219" s="176">
        <f t="shared" si="187"/>
        <v>-2.2999999999999998</v>
      </c>
      <c r="X219" s="176">
        <f t="shared" si="187"/>
        <v>-1.5</v>
      </c>
      <c r="Y219" s="178">
        <f t="shared" si="187"/>
        <v>-3.4</v>
      </c>
      <c r="Z219" s="176">
        <f t="shared" si="187"/>
        <v>-23</v>
      </c>
      <c r="AA219" s="176">
        <f t="shared" si="187"/>
        <v>-12.3</v>
      </c>
      <c r="AB219" s="176">
        <f t="shared" si="187"/>
        <v>-6.4</v>
      </c>
      <c r="AC219" s="176">
        <f t="shared" si="187"/>
        <v>-7.6</v>
      </c>
      <c r="AD219" s="176">
        <f t="shared" si="187"/>
        <v>-5.5</v>
      </c>
      <c r="AE219" s="176">
        <f t="shared" si="187"/>
        <v>-5.3</v>
      </c>
      <c r="AF219" s="179">
        <f t="shared" si="187"/>
        <v>-15.7</v>
      </c>
      <c r="AG219" s="175">
        <f t="shared" si="187"/>
        <v>-11</v>
      </c>
      <c r="AH219" s="176">
        <f t="shared" si="187"/>
        <v>-8.6</v>
      </c>
      <c r="AI219" s="176">
        <f t="shared" si="187"/>
        <v>-2.4</v>
      </c>
      <c r="AJ219" s="176">
        <f t="shared" si="187"/>
        <v>-6.8</v>
      </c>
      <c r="AK219" s="176">
        <f t="shared" si="187"/>
        <v>-5.8</v>
      </c>
      <c r="AL219" s="176">
        <f t="shared" si="187"/>
        <v>-2.9</v>
      </c>
      <c r="AM219" s="177">
        <f t="shared" si="187"/>
        <v>-7.3</v>
      </c>
      <c r="AN219" s="176">
        <f t="shared" si="187"/>
        <v>-4.5999999999999996</v>
      </c>
      <c r="AO219" s="176">
        <f t="shared" si="187"/>
        <v>-2.6</v>
      </c>
      <c r="AP219" s="176">
        <f t="shared" si="187"/>
        <v>-5.2</v>
      </c>
      <c r="AQ219" s="176">
        <f t="shared" si="187"/>
        <v>-4.5</v>
      </c>
      <c r="AR219" s="178">
        <f t="shared" si="187"/>
        <v>-3.3</v>
      </c>
      <c r="AS219" s="176">
        <f t="shared" si="187"/>
        <v>-16.399999999999999</v>
      </c>
      <c r="AT219" s="176">
        <f t="shared" si="187"/>
        <v>-13.4</v>
      </c>
      <c r="AU219" s="176">
        <f t="shared" si="187"/>
        <v>-2</v>
      </c>
      <c r="AV219" s="176">
        <f t="shared" si="187"/>
        <v>-9.9</v>
      </c>
      <c r="AW219" s="176">
        <f t="shared" si="187"/>
        <v>-8.6</v>
      </c>
      <c r="AX219" s="179">
        <f t="shared" si="187"/>
        <v>-1.7</v>
      </c>
    </row>
    <row r="220" spans="2:50" x14ac:dyDescent="0.3">
      <c r="B220" s="100" t="s">
        <v>84</v>
      </c>
      <c r="C220" s="172">
        <f t="shared" ref="C220:AX220" si="188">ROUND((C79/C27-1)*100,1)</f>
        <v>-5.2</v>
      </c>
      <c r="D220" s="173">
        <f t="shared" si="188"/>
        <v>-2</v>
      </c>
      <c r="E220" s="174">
        <f t="shared" si="188"/>
        <v>-11.8</v>
      </c>
      <c r="F220" s="175">
        <f t="shared" si="188"/>
        <v>-3.9</v>
      </c>
      <c r="G220" s="176">
        <f t="shared" si="188"/>
        <v>-6.7</v>
      </c>
      <c r="H220" s="177">
        <f t="shared" si="188"/>
        <v>-1.6</v>
      </c>
      <c r="I220" s="178">
        <f t="shared" si="188"/>
        <v>-2.4</v>
      </c>
      <c r="J220" s="176">
        <f t="shared" si="188"/>
        <v>-8</v>
      </c>
      <c r="K220" s="179">
        <f t="shared" si="188"/>
        <v>-16.7</v>
      </c>
      <c r="L220" s="175">
        <f t="shared" si="188"/>
        <v>-10.5</v>
      </c>
      <c r="M220" s="176">
        <f t="shared" si="188"/>
        <v>-6.6</v>
      </c>
      <c r="N220" s="176">
        <f t="shared" si="188"/>
        <v>-4.2</v>
      </c>
      <c r="O220" s="176">
        <f t="shared" si="188"/>
        <v>-4</v>
      </c>
      <c r="P220" s="176">
        <f t="shared" si="188"/>
        <v>-2.6</v>
      </c>
      <c r="Q220" s="176">
        <f t="shared" si="188"/>
        <v>-2.5</v>
      </c>
      <c r="R220" s="176">
        <f t="shared" si="188"/>
        <v>-6.3</v>
      </c>
      <c r="S220" s="177">
        <f t="shared" si="188"/>
        <v>-4.3</v>
      </c>
      <c r="T220" s="176">
        <f t="shared" si="188"/>
        <v>-2.1</v>
      </c>
      <c r="U220" s="176">
        <f t="shared" si="188"/>
        <v>-1.6</v>
      </c>
      <c r="V220" s="176">
        <f t="shared" si="188"/>
        <v>-1.3</v>
      </c>
      <c r="W220" s="176">
        <f t="shared" si="188"/>
        <v>-0.8</v>
      </c>
      <c r="X220" s="176">
        <f t="shared" si="188"/>
        <v>-0.4</v>
      </c>
      <c r="Y220" s="178">
        <f t="shared" si="188"/>
        <v>-2.6</v>
      </c>
      <c r="Z220" s="176">
        <f t="shared" si="188"/>
        <v>-33.5</v>
      </c>
      <c r="AA220" s="176">
        <f t="shared" si="188"/>
        <v>-14.2</v>
      </c>
      <c r="AB220" s="176">
        <f t="shared" si="188"/>
        <v>-8.5</v>
      </c>
      <c r="AC220" s="176">
        <f t="shared" si="188"/>
        <v>-8.6999999999999993</v>
      </c>
      <c r="AD220" s="176">
        <f t="shared" si="188"/>
        <v>-5.7</v>
      </c>
      <c r="AE220" s="176">
        <f t="shared" si="188"/>
        <v>-6.8</v>
      </c>
      <c r="AF220" s="179">
        <f t="shared" si="188"/>
        <v>-18</v>
      </c>
      <c r="AG220" s="175">
        <f t="shared" si="188"/>
        <v>-9.1999999999999993</v>
      </c>
      <c r="AH220" s="176">
        <f t="shared" si="188"/>
        <v>-13</v>
      </c>
      <c r="AI220" s="176">
        <f t="shared" si="188"/>
        <v>-1.1000000000000001</v>
      </c>
      <c r="AJ220" s="176">
        <f t="shared" si="188"/>
        <v>-5.3</v>
      </c>
      <c r="AK220" s="176">
        <f t="shared" si="188"/>
        <v>-7.5</v>
      </c>
      <c r="AL220" s="176">
        <f t="shared" si="188"/>
        <v>-2.4</v>
      </c>
      <c r="AM220" s="177">
        <f t="shared" si="188"/>
        <v>-5.2</v>
      </c>
      <c r="AN220" s="176">
        <f t="shared" si="188"/>
        <v>-1.5</v>
      </c>
      <c r="AO220" s="176">
        <f t="shared" si="188"/>
        <v>0.6</v>
      </c>
      <c r="AP220" s="176">
        <f t="shared" si="188"/>
        <v>-2.2999999999999998</v>
      </c>
      <c r="AQ220" s="176">
        <f t="shared" si="188"/>
        <v>-1.4</v>
      </c>
      <c r="AR220" s="178">
        <f t="shared" si="188"/>
        <v>-0.1</v>
      </c>
      <c r="AS220" s="176">
        <f t="shared" si="188"/>
        <v>-15.1</v>
      </c>
      <c r="AT220" s="176">
        <f t="shared" si="188"/>
        <v>-24.6</v>
      </c>
      <c r="AU220" s="176">
        <f t="shared" si="188"/>
        <v>-3.6</v>
      </c>
      <c r="AV220" s="176">
        <f t="shared" si="188"/>
        <v>-11.2</v>
      </c>
      <c r="AW220" s="176">
        <f t="shared" si="188"/>
        <v>-19</v>
      </c>
      <c r="AX220" s="179">
        <f t="shared" si="188"/>
        <v>-8.4</v>
      </c>
    </row>
    <row r="221" spans="2:50" x14ac:dyDescent="0.3">
      <c r="B221" s="100" t="s">
        <v>85</v>
      </c>
      <c r="C221" s="172">
        <f t="shared" ref="C221:AX221" si="189">ROUND((C80/C28-1)*100,1)</f>
        <v>-5</v>
      </c>
      <c r="D221" s="173">
        <f t="shared" si="189"/>
        <v>-3.1</v>
      </c>
      <c r="E221" s="174">
        <f t="shared" si="189"/>
        <v>-9</v>
      </c>
      <c r="F221" s="175">
        <f t="shared" si="189"/>
        <v>-3.8</v>
      </c>
      <c r="G221" s="176">
        <f t="shared" si="189"/>
        <v>-6.4</v>
      </c>
      <c r="H221" s="177">
        <f t="shared" si="189"/>
        <v>-2.4</v>
      </c>
      <c r="I221" s="178">
        <f t="shared" si="189"/>
        <v>-3.9</v>
      </c>
      <c r="J221" s="176">
        <f t="shared" si="189"/>
        <v>-6.3</v>
      </c>
      <c r="K221" s="179">
        <f t="shared" si="189"/>
        <v>-12.6</v>
      </c>
      <c r="L221" s="175">
        <f t="shared" si="189"/>
        <v>-8.5</v>
      </c>
      <c r="M221" s="176">
        <f t="shared" si="189"/>
        <v>-5.3</v>
      </c>
      <c r="N221" s="176">
        <f t="shared" si="189"/>
        <v>-3.9</v>
      </c>
      <c r="O221" s="176">
        <f t="shared" si="189"/>
        <v>-4.2</v>
      </c>
      <c r="P221" s="176">
        <f t="shared" si="189"/>
        <v>-3.1</v>
      </c>
      <c r="Q221" s="176">
        <f t="shared" si="189"/>
        <v>-3.7</v>
      </c>
      <c r="R221" s="176">
        <f t="shared" si="189"/>
        <v>-8</v>
      </c>
      <c r="S221" s="177">
        <f t="shared" si="189"/>
        <v>-6.2</v>
      </c>
      <c r="T221" s="176">
        <f t="shared" si="189"/>
        <v>-2.6</v>
      </c>
      <c r="U221" s="176">
        <f t="shared" si="189"/>
        <v>-2.6</v>
      </c>
      <c r="V221" s="176">
        <f t="shared" si="189"/>
        <v>-2.2999999999999998</v>
      </c>
      <c r="W221" s="176">
        <f t="shared" si="189"/>
        <v>-1.5</v>
      </c>
      <c r="X221" s="176">
        <f t="shared" si="189"/>
        <v>-1.7</v>
      </c>
      <c r="Y221" s="178">
        <f t="shared" si="189"/>
        <v>-4.5</v>
      </c>
      <c r="Z221" s="176">
        <f t="shared" si="189"/>
        <v>-19.600000000000001</v>
      </c>
      <c r="AA221" s="176">
        <f t="shared" si="189"/>
        <v>-10.1</v>
      </c>
      <c r="AB221" s="176">
        <f t="shared" si="189"/>
        <v>-6</v>
      </c>
      <c r="AC221" s="176">
        <f t="shared" si="189"/>
        <v>-7.6</v>
      </c>
      <c r="AD221" s="176">
        <f t="shared" si="189"/>
        <v>-6</v>
      </c>
      <c r="AE221" s="176">
        <f t="shared" si="189"/>
        <v>-7.9</v>
      </c>
      <c r="AF221" s="179">
        <f t="shared" si="189"/>
        <v>-19.5</v>
      </c>
      <c r="AG221" s="175">
        <f t="shared" si="189"/>
        <v>-8.1</v>
      </c>
      <c r="AH221" s="176">
        <f t="shared" si="189"/>
        <v>-8.5</v>
      </c>
      <c r="AI221" s="176">
        <f t="shared" si="189"/>
        <v>-0.6</v>
      </c>
      <c r="AJ221" s="176">
        <f t="shared" si="189"/>
        <v>-5.6</v>
      </c>
      <c r="AK221" s="176">
        <f t="shared" si="189"/>
        <v>-6.2</v>
      </c>
      <c r="AL221" s="176">
        <f t="shared" si="189"/>
        <v>-2.2999999999999998</v>
      </c>
      <c r="AM221" s="177">
        <f t="shared" si="189"/>
        <v>-5.3</v>
      </c>
      <c r="AN221" s="176">
        <f t="shared" si="189"/>
        <v>-2.6</v>
      </c>
      <c r="AO221" s="176">
        <f t="shared" si="189"/>
        <v>-0.8</v>
      </c>
      <c r="AP221" s="176">
        <f t="shared" si="189"/>
        <v>-3.6</v>
      </c>
      <c r="AQ221" s="176">
        <f t="shared" si="189"/>
        <v>-3.3</v>
      </c>
      <c r="AR221" s="178">
        <f t="shared" si="189"/>
        <v>-1.6</v>
      </c>
      <c r="AS221" s="176">
        <f t="shared" si="189"/>
        <v>-12.5</v>
      </c>
      <c r="AT221" s="176">
        <f t="shared" si="189"/>
        <v>-15.7</v>
      </c>
      <c r="AU221" s="176">
        <f t="shared" si="189"/>
        <v>-0.4</v>
      </c>
      <c r="AV221" s="176">
        <f t="shared" si="189"/>
        <v>-9.8000000000000007</v>
      </c>
      <c r="AW221" s="176">
        <f t="shared" si="189"/>
        <v>-12.5</v>
      </c>
      <c r="AX221" s="179">
        <f t="shared" si="189"/>
        <v>-4.3</v>
      </c>
    </row>
    <row r="222" spans="2:50" x14ac:dyDescent="0.3">
      <c r="B222" s="100" t="s">
        <v>86</v>
      </c>
      <c r="C222" s="172">
        <f t="shared" ref="C222:AX222" si="190">ROUND((C81/C29-1)*100,1)</f>
        <v>-4.5</v>
      </c>
      <c r="D222" s="173">
        <f t="shared" si="190"/>
        <v>-3.5</v>
      </c>
      <c r="E222" s="174">
        <f t="shared" si="190"/>
        <v>-6.8</v>
      </c>
      <c r="F222" s="175">
        <f t="shared" si="190"/>
        <v>-3.6</v>
      </c>
      <c r="G222" s="176">
        <f t="shared" si="190"/>
        <v>-5.6</v>
      </c>
      <c r="H222" s="177">
        <f t="shared" si="190"/>
        <v>-3</v>
      </c>
      <c r="I222" s="178">
        <f t="shared" si="190"/>
        <v>-3.9</v>
      </c>
      <c r="J222" s="176">
        <f t="shared" si="190"/>
        <v>-4.5</v>
      </c>
      <c r="K222" s="179">
        <f t="shared" si="190"/>
        <v>-9.6999999999999993</v>
      </c>
      <c r="L222" s="175">
        <f t="shared" si="190"/>
        <v>-7.2</v>
      </c>
      <c r="M222" s="176">
        <f t="shared" si="190"/>
        <v>-7.2</v>
      </c>
      <c r="N222" s="176">
        <f t="shared" si="190"/>
        <v>-3.2</v>
      </c>
      <c r="O222" s="176">
        <f t="shared" si="190"/>
        <v>-3.4</v>
      </c>
      <c r="P222" s="176">
        <f t="shared" si="190"/>
        <v>-2.6</v>
      </c>
      <c r="Q222" s="176">
        <f t="shared" si="190"/>
        <v>-2.7</v>
      </c>
      <c r="R222" s="176">
        <f t="shared" si="190"/>
        <v>-6.7</v>
      </c>
      <c r="S222" s="177">
        <f t="shared" si="190"/>
        <v>-6.2</v>
      </c>
      <c r="T222" s="176">
        <f t="shared" si="190"/>
        <v>-3.8</v>
      </c>
      <c r="U222" s="176">
        <f t="shared" si="190"/>
        <v>-3.1</v>
      </c>
      <c r="V222" s="176">
        <f t="shared" si="190"/>
        <v>-2.7</v>
      </c>
      <c r="W222" s="176">
        <f t="shared" si="190"/>
        <v>-1.9</v>
      </c>
      <c r="X222" s="176">
        <f t="shared" si="190"/>
        <v>-1.8</v>
      </c>
      <c r="Y222" s="178">
        <f t="shared" si="190"/>
        <v>-4.0999999999999996</v>
      </c>
      <c r="Z222" s="176">
        <f t="shared" si="190"/>
        <v>-11.9</v>
      </c>
      <c r="AA222" s="176">
        <f t="shared" si="190"/>
        <v>-12.9</v>
      </c>
      <c r="AB222" s="176">
        <f t="shared" si="190"/>
        <v>-3.4</v>
      </c>
      <c r="AC222" s="176">
        <f t="shared" si="190"/>
        <v>-4.7</v>
      </c>
      <c r="AD222" s="176">
        <f t="shared" si="190"/>
        <v>-3.9</v>
      </c>
      <c r="AE222" s="176">
        <f t="shared" si="190"/>
        <v>-4.5999999999999996</v>
      </c>
      <c r="AF222" s="179">
        <f t="shared" si="190"/>
        <v>-15.2</v>
      </c>
      <c r="AG222" s="175">
        <f t="shared" si="190"/>
        <v>-8.5</v>
      </c>
      <c r="AH222" s="176">
        <f t="shared" si="190"/>
        <v>-5.7</v>
      </c>
      <c r="AI222" s="176">
        <f t="shared" si="190"/>
        <v>-1.2</v>
      </c>
      <c r="AJ222" s="176">
        <f t="shared" si="190"/>
        <v>-4.8</v>
      </c>
      <c r="AK222" s="176">
        <f t="shared" si="190"/>
        <v>-4.3</v>
      </c>
      <c r="AL222" s="176">
        <f t="shared" si="190"/>
        <v>-1.9</v>
      </c>
      <c r="AM222" s="177">
        <f t="shared" si="190"/>
        <v>-5.2</v>
      </c>
      <c r="AN222" s="176">
        <f t="shared" si="190"/>
        <v>-2.5</v>
      </c>
      <c r="AO222" s="176">
        <f t="shared" si="190"/>
        <v>-2.1</v>
      </c>
      <c r="AP222" s="176">
        <f t="shared" si="190"/>
        <v>-3.7</v>
      </c>
      <c r="AQ222" s="176">
        <f t="shared" si="190"/>
        <v>-3.4</v>
      </c>
      <c r="AR222" s="178">
        <f t="shared" si="190"/>
        <v>-2.5</v>
      </c>
      <c r="AS222" s="176">
        <f t="shared" si="190"/>
        <v>-13.4</v>
      </c>
      <c r="AT222" s="176">
        <f t="shared" si="190"/>
        <v>-9.4</v>
      </c>
      <c r="AU222" s="176">
        <f t="shared" si="190"/>
        <v>0.1</v>
      </c>
      <c r="AV222" s="176">
        <f t="shared" si="190"/>
        <v>-7.2</v>
      </c>
      <c r="AW222" s="176">
        <f t="shared" si="190"/>
        <v>-6.1</v>
      </c>
      <c r="AX222" s="179">
        <f t="shared" si="190"/>
        <v>-0.4</v>
      </c>
    </row>
    <row r="223" spans="2:50" x14ac:dyDescent="0.3">
      <c r="B223" s="100" t="s">
        <v>87</v>
      </c>
      <c r="C223" s="172">
        <f t="shared" ref="C223:AX223" si="191">ROUND((C82/C30-1)*100,1)</f>
        <v>-4.5999999999999996</v>
      </c>
      <c r="D223" s="173">
        <f t="shared" si="191"/>
        <v>-3.6</v>
      </c>
      <c r="E223" s="174">
        <f t="shared" si="191"/>
        <v>-6.6</v>
      </c>
      <c r="F223" s="175">
        <f t="shared" si="191"/>
        <v>-4.0999999999999996</v>
      </c>
      <c r="G223" s="176">
        <f t="shared" si="191"/>
        <v>-5.0999999999999996</v>
      </c>
      <c r="H223" s="177">
        <f t="shared" si="191"/>
        <v>-3.4</v>
      </c>
      <c r="I223" s="178">
        <f t="shared" si="191"/>
        <v>-3.9</v>
      </c>
      <c r="J223" s="176">
        <f t="shared" si="191"/>
        <v>-5.4</v>
      </c>
      <c r="K223" s="179">
        <f t="shared" si="191"/>
        <v>-8.1999999999999993</v>
      </c>
      <c r="L223" s="175">
        <f t="shared" si="191"/>
        <v>-5</v>
      </c>
      <c r="M223" s="176">
        <f t="shared" si="191"/>
        <v>-7.7</v>
      </c>
      <c r="N223" s="176">
        <f t="shared" si="191"/>
        <v>-4.4000000000000004</v>
      </c>
      <c r="O223" s="176">
        <f t="shared" si="191"/>
        <v>-3.9</v>
      </c>
      <c r="P223" s="176">
        <f t="shared" si="191"/>
        <v>-2.9</v>
      </c>
      <c r="Q223" s="176">
        <f t="shared" si="191"/>
        <v>-2.7</v>
      </c>
      <c r="R223" s="176">
        <f t="shared" si="191"/>
        <v>-6.6</v>
      </c>
      <c r="S223" s="177">
        <f t="shared" si="191"/>
        <v>-5.0999999999999996</v>
      </c>
      <c r="T223" s="176">
        <f t="shared" si="191"/>
        <v>-3.8</v>
      </c>
      <c r="U223" s="176">
        <f t="shared" si="191"/>
        <v>-4.2</v>
      </c>
      <c r="V223" s="176">
        <f t="shared" si="191"/>
        <v>-3.3</v>
      </c>
      <c r="W223" s="176">
        <f t="shared" si="191"/>
        <v>-2.2999999999999998</v>
      </c>
      <c r="X223" s="176">
        <f t="shared" si="191"/>
        <v>-1.9</v>
      </c>
      <c r="Y223" s="178">
        <f t="shared" si="191"/>
        <v>-4.5999999999999996</v>
      </c>
      <c r="Z223" s="176">
        <f t="shared" si="191"/>
        <v>-4.5</v>
      </c>
      <c r="AA223" s="176">
        <f t="shared" si="191"/>
        <v>-13.8</v>
      </c>
      <c r="AB223" s="176">
        <f t="shared" si="191"/>
        <v>-4.7</v>
      </c>
      <c r="AC223" s="176">
        <f t="shared" si="191"/>
        <v>-5.0999999999999996</v>
      </c>
      <c r="AD223" s="176">
        <f t="shared" si="191"/>
        <v>-4.0999999999999996</v>
      </c>
      <c r="AE223" s="176">
        <f t="shared" si="191"/>
        <v>-4.4000000000000004</v>
      </c>
      <c r="AF223" s="179">
        <f t="shared" si="191"/>
        <v>-13.5</v>
      </c>
      <c r="AG223" s="175">
        <f t="shared" si="191"/>
        <v>-8.6</v>
      </c>
      <c r="AH223" s="176">
        <f t="shared" si="191"/>
        <v>-5.7</v>
      </c>
      <c r="AI223" s="176">
        <f t="shared" si="191"/>
        <v>-1.4</v>
      </c>
      <c r="AJ223" s="176">
        <f t="shared" si="191"/>
        <v>-4.9000000000000004</v>
      </c>
      <c r="AK223" s="176">
        <f t="shared" si="191"/>
        <v>-4</v>
      </c>
      <c r="AL223" s="176">
        <f t="shared" si="191"/>
        <v>-2</v>
      </c>
      <c r="AM223" s="177">
        <f t="shared" si="191"/>
        <v>-5.7</v>
      </c>
      <c r="AN223" s="176">
        <f t="shared" si="191"/>
        <v>-2.9</v>
      </c>
      <c r="AO223" s="176">
        <f t="shared" si="191"/>
        <v>-1.7</v>
      </c>
      <c r="AP223" s="176">
        <f t="shared" si="191"/>
        <v>-3.8</v>
      </c>
      <c r="AQ223" s="176">
        <f t="shared" si="191"/>
        <v>-3.2</v>
      </c>
      <c r="AR223" s="178">
        <f t="shared" si="191"/>
        <v>-2.6</v>
      </c>
      <c r="AS223" s="176">
        <f t="shared" si="191"/>
        <v>-13</v>
      </c>
      <c r="AT223" s="176">
        <f t="shared" si="191"/>
        <v>-9</v>
      </c>
      <c r="AU223" s="176">
        <f t="shared" si="191"/>
        <v>-0.9</v>
      </c>
      <c r="AV223" s="176">
        <f t="shared" si="191"/>
        <v>-7.1</v>
      </c>
      <c r="AW223" s="176">
        <f t="shared" si="191"/>
        <v>-5.6</v>
      </c>
      <c r="AX223" s="179">
        <f t="shared" si="191"/>
        <v>-0.1</v>
      </c>
    </row>
    <row r="224" spans="2:50" x14ac:dyDescent="0.3">
      <c r="B224" s="100" t="s">
        <v>88</v>
      </c>
      <c r="C224" s="172">
        <f t="shared" ref="C224:AX224" si="192">ROUND((C83/C31-1)*100,1)</f>
        <v>-4.3</v>
      </c>
      <c r="D224" s="173">
        <f t="shared" si="192"/>
        <v>-2.9</v>
      </c>
      <c r="E224" s="174">
        <f t="shared" si="192"/>
        <v>-7.4</v>
      </c>
      <c r="F224" s="175">
        <f t="shared" si="192"/>
        <v>-3.6</v>
      </c>
      <c r="G224" s="176">
        <f t="shared" si="192"/>
        <v>-5.0999999999999996</v>
      </c>
      <c r="H224" s="177">
        <f t="shared" si="192"/>
        <v>-2.5</v>
      </c>
      <c r="I224" s="178">
        <f t="shared" si="192"/>
        <v>-3.2</v>
      </c>
      <c r="J224" s="176">
        <f t="shared" si="192"/>
        <v>-5.7</v>
      </c>
      <c r="K224" s="179">
        <f t="shared" si="192"/>
        <v>-9.6</v>
      </c>
      <c r="L224" s="175">
        <f t="shared" si="192"/>
        <v>-6.4</v>
      </c>
      <c r="M224" s="176">
        <f t="shared" si="192"/>
        <v>-5.2</v>
      </c>
      <c r="N224" s="176">
        <f t="shared" si="192"/>
        <v>-3.8</v>
      </c>
      <c r="O224" s="176">
        <f t="shared" si="192"/>
        <v>-3.9</v>
      </c>
      <c r="P224" s="176">
        <f t="shared" si="192"/>
        <v>-2.8</v>
      </c>
      <c r="Q224" s="176">
        <f t="shared" si="192"/>
        <v>-2.7</v>
      </c>
      <c r="R224" s="176">
        <f t="shared" si="192"/>
        <v>-6.3</v>
      </c>
      <c r="S224" s="177">
        <f t="shared" si="192"/>
        <v>-5.3</v>
      </c>
      <c r="T224" s="176">
        <f t="shared" si="192"/>
        <v>-3.8</v>
      </c>
      <c r="U224" s="176">
        <f t="shared" si="192"/>
        <v>-2.6</v>
      </c>
      <c r="V224" s="176">
        <f t="shared" si="192"/>
        <v>-2.2000000000000002</v>
      </c>
      <c r="W224" s="176">
        <f t="shared" si="192"/>
        <v>-1.3</v>
      </c>
      <c r="X224" s="176">
        <f t="shared" si="192"/>
        <v>-1</v>
      </c>
      <c r="Y224" s="178">
        <f t="shared" si="192"/>
        <v>-3.1</v>
      </c>
      <c r="Z224" s="176">
        <f t="shared" si="192"/>
        <v>-11.9</v>
      </c>
      <c r="AA224" s="176">
        <f t="shared" si="192"/>
        <v>-7.7</v>
      </c>
      <c r="AB224" s="176">
        <f t="shared" si="192"/>
        <v>-5.7</v>
      </c>
      <c r="AC224" s="176">
        <f t="shared" si="192"/>
        <v>-6.8</v>
      </c>
      <c r="AD224" s="176">
        <f t="shared" si="192"/>
        <v>-5.5</v>
      </c>
      <c r="AE224" s="176">
        <f t="shared" si="192"/>
        <v>-6.3</v>
      </c>
      <c r="AF224" s="179">
        <f t="shared" si="192"/>
        <v>-17</v>
      </c>
      <c r="AG224" s="175">
        <f t="shared" si="192"/>
        <v>-8.5</v>
      </c>
      <c r="AH224" s="176">
        <f t="shared" si="192"/>
        <v>-6.2</v>
      </c>
      <c r="AI224" s="176">
        <f t="shared" si="192"/>
        <v>-1.1000000000000001</v>
      </c>
      <c r="AJ224" s="176">
        <f t="shared" si="192"/>
        <v>-4.3</v>
      </c>
      <c r="AK224" s="176">
        <f t="shared" si="192"/>
        <v>-3.4</v>
      </c>
      <c r="AL224" s="176">
        <f t="shared" si="192"/>
        <v>-2</v>
      </c>
      <c r="AM224" s="177">
        <f t="shared" si="192"/>
        <v>-4.9000000000000004</v>
      </c>
      <c r="AN224" s="176">
        <f t="shared" si="192"/>
        <v>-2</v>
      </c>
      <c r="AO224" s="176">
        <f t="shared" si="192"/>
        <v>-0.9</v>
      </c>
      <c r="AP224" s="176">
        <f t="shared" si="192"/>
        <v>-3</v>
      </c>
      <c r="AQ224" s="176">
        <f t="shared" si="192"/>
        <v>-2.2000000000000002</v>
      </c>
      <c r="AR224" s="178">
        <f t="shared" si="192"/>
        <v>-1.9</v>
      </c>
      <c r="AS224" s="176">
        <f t="shared" si="192"/>
        <v>-13.9</v>
      </c>
      <c r="AT224" s="176">
        <f t="shared" si="192"/>
        <v>-11.1</v>
      </c>
      <c r="AU224" s="176">
        <f t="shared" si="192"/>
        <v>-1.4</v>
      </c>
      <c r="AV224" s="176">
        <f t="shared" si="192"/>
        <v>-6.9</v>
      </c>
      <c r="AW224" s="176">
        <f t="shared" si="192"/>
        <v>-6.1</v>
      </c>
      <c r="AX224" s="179">
        <f t="shared" si="192"/>
        <v>-2.1</v>
      </c>
    </row>
    <row r="225" spans="2:50" x14ac:dyDescent="0.3">
      <c r="B225" s="100" t="s">
        <v>89</v>
      </c>
      <c r="C225" s="172">
        <f t="shared" ref="C225:AX225" si="193">ROUND((C84/C32-1)*100,1)</f>
        <v>-5.8</v>
      </c>
      <c r="D225" s="173">
        <f t="shared" si="193"/>
        <v>-3.8</v>
      </c>
      <c r="E225" s="174">
        <f t="shared" si="193"/>
        <v>-10</v>
      </c>
      <c r="F225" s="175">
        <f t="shared" si="193"/>
        <v>-5.4</v>
      </c>
      <c r="G225" s="176">
        <f t="shared" si="193"/>
        <v>-6.3</v>
      </c>
      <c r="H225" s="177">
        <f t="shared" si="193"/>
        <v>-3.7</v>
      </c>
      <c r="I225" s="178">
        <f t="shared" si="193"/>
        <v>-4</v>
      </c>
      <c r="J225" s="176">
        <f t="shared" si="193"/>
        <v>-8.5</v>
      </c>
      <c r="K225" s="179">
        <f t="shared" si="193"/>
        <v>-12</v>
      </c>
      <c r="L225" s="175">
        <f t="shared" si="193"/>
        <v>-7.6</v>
      </c>
      <c r="M225" s="176">
        <f t="shared" si="193"/>
        <v>-6.6</v>
      </c>
      <c r="N225" s="176">
        <f t="shared" si="193"/>
        <v>-5.4</v>
      </c>
      <c r="O225" s="176">
        <f t="shared" si="193"/>
        <v>-5.6</v>
      </c>
      <c r="P225" s="176">
        <f t="shared" si="193"/>
        <v>-4.5999999999999996</v>
      </c>
      <c r="Q225" s="176">
        <f t="shared" si="193"/>
        <v>-4.3</v>
      </c>
      <c r="R225" s="176">
        <f t="shared" si="193"/>
        <v>-7.3</v>
      </c>
      <c r="S225" s="177">
        <f t="shared" si="193"/>
        <v>-5.5</v>
      </c>
      <c r="T225" s="176">
        <f t="shared" si="193"/>
        <v>-5.4</v>
      </c>
      <c r="U225" s="176">
        <f t="shared" si="193"/>
        <v>-3.5</v>
      </c>
      <c r="V225" s="176">
        <f t="shared" si="193"/>
        <v>-3.1</v>
      </c>
      <c r="W225" s="176">
        <f t="shared" si="193"/>
        <v>-2.5</v>
      </c>
      <c r="X225" s="176">
        <f t="shared" si="193"/>
        <v>-2.4</v>
      </c>
      <c r="Y225" s="178">
        <f t="shared" si="193"/>
        <v>-4.4000000000000004</v>
      </c>
      <c r="Z225" s="176">
        <f t="shared" si="193"/>
        <v>-17.5</v>
      </c>
      <c r="AA225" s="176">
        <f t="shared" si="193"/>
        <v>-8.6</v>
      </c>
      <c r="AB225" s="176">
        <f t="shared" si="193"/>
        <v>-8.4</v>
      </c>
      <c r="AC225" s="176">
        <f t="shared" si="193"/>
        <v>-10.1</v>
      </c>
      <c r="AD225" s="176">
        <f t="shared" si="193"/>
        <v>-8.4</v>
      </c>
      <c r="AE225" s="176">
        <f t="shared" si="193"/>
        <v>-8.5</v>
      </c>
      <c r="AF225" s="179">
        <f t="shared" si="193"/>
        <v>-17.3</v>
      </c>
      <c r="AG225" s="175">
        <f t="shared" si="193"/>
        <v>-9.9</v>
      </c>
      <c r="AH225" s="176">
        <f t="shared" si="193"/>
        <v>-8.4</v>
      </c>
      <c r="AI225" s="176">
        <f t="shared" si="193"/>
        <v>-3.3</v>
      </c>
      <c r="AJ225" s="176">
        <f t="shared" si="193"/>
        <v>-5.5</v>
      </c>
      <c r="AK225" s="176">
        <f t="shared" si="193"/>
        <v>-6.4</v>
      </c>
      <c r="AL225" s="176">
        <f t="shared" si="193"/>
        <v>-3.8</v>
      </c>
      <c r="AM225" s="177">
        <f t="shared" si="193"/>
        <v>-5.8</v>
      </c>
      <c r="AN225" s="176">
        <f t="shared" si="193"/>
        <v>-3.4</v>
      </c>
      <c r="AO225" s="176">
        <f t="shared" si="193"/>
        <v>-2.1</v>
      </c>
      <c r="AP225" s="176">
        <f t="shared" si="193"/>
        <v>-3.8</v>
      </c>
      <c r="AQ225" s="176">
        <f t="shared" si="193"/>
        <v>-3.8</v>
      </c>
      <c r="AR225" s="178">
        <f t="shared" si="193"/>
        <v>-3.1</v>
      </c>
      <c r="AS225" s="176">
        <f t="shared" si="193"/>
        <v>-15.9</v>
      </c>
      <c r="AT225" s="176">
        <f t="shared" si="193"/>
        <v>-14.3</v>
      </c>
      <c r="AU225" s="176">
        <f t="shared" si="193"/>
        <v>-5.2</v>
      </c>
      <c r="AV225" s="176">
        <f t="shared" si="193"/>
        <v>-9.1</v>
      </c>
      <c r="AW225" s="176">
        <f t="shared" si="193"/>
        <v>-11.6</v>
      </c>
      <c r="AX225" s="179">
        <f t="shared" si="193"/>
        <v>-5.6</v>
      </c>
    </row>
    <row r="226" spans="2:50" x14ac:dyDescent="0.3">
      <c r="B226" s="100" t="s">
        <v>90</v>
      </c>
      <c r="C226" s="172">
        <f t="shared" ref="C226:AX226" si="194">ROUND((C85/C33-1)*100,1)</f>
        <v>-3.6</v>
      </c>
      <c r="D226" s="173">
        <f t="shared" si="194"/>
        <v>-3.3</v>
      </c>
      <c r="E226" s="174">
        <f t="shared" si="194"/>
        <v>-4.2</v>
      </c>
      <c r="F226" s="175">
        <f t="shared" si="194"/>
        <v>-3.1</v>
      </c>
      <c r="G226" s="176">
        <f t="shared" si="194"/>
        <v>-4.2</v>
      </c>
      <c r="H226" s="177">
        <f t="shared" si="194"/>
        <v>-3.2</v>
      </c>
      <c r="I226" s="178">
        <f t="shared" si="194"/>
        <v>-3.5</v>
      </c>
      <c r="J226" s="176">
        <f t="shared" si="194"/>
        <v>-2.9</v>
      </c>
      <c r="K226" s="179">
        <f t="shared" si="194"/>
        <v>-5.8</v>
      </c>
      <c r="L226" s="175">
        <f t="shared" si="194"/>
        <v>-5.6</v>
      </c>
      <c r="M226" s="176">
        <f t="shared" si="194"/>
        <v>-3.3</v>
      </c>
      <c r="N226" s="176">
        <f t="shared" si="194"/>
        <v>-2.9</v>
      </c>
      <c r="O226" s="176">
        <f t="shared" si="194"/>
        <v>-3.5</v>
      </c>
      <c r="P226" s="176">
        <f t="shared" si="194"/>
        <v>-2.4</v>
      </c>
      <c r="Q226" s="176">
        <f t="shared" si="194"/>
        <v>-2.4</v>
      </c>
      <c r="R226" s="176">
        <f t="shared" si="194"/>
        <v>-6.5</v>
      </c>
      <c r="S226" s="177">
        <f t="shared" si="194"/>
        <v>-4.5999999999999996</v>
      </c>
      <c r="T226" s="176">
        <f t="shared" si="194"/>
        <v>-5.0999999999999996</v>
      </c>
      <c r="U226" s="176">
        <f t="shared" si="194"/>
        <v>-3.2</v>
      </c>
      <c r="V226" s="176">
        <f t="shared" si="194"/>
        <v>-2.5</v>
      </c>
      <c r="W226" s="176">
        <f t="shared" si="194"/>
        <v>-1.9</v>
      </c>
      <c r="X226" s="176">
        <f t="shared" si="194"/>
        <v>-1.9</v>
      </c>
      <c r="Y226" s="178">
        <f t="shared" si="194"/>
        <v>-4.5</v>
      </c>
      <c r="Z226" s="176">
        <f t="shared" si="194"/>
        <v>-10.4</v>
      </c>
      <c r="AA226" s="176">
        <f t="shared" si="194"/>
        <v>-0.3</v>
      </c>
      <c r="AB226" s="176">
        <f t="shared" si="194"/>
        <v>-2.2999999999999998</v>
      </c>
      <c r="AC226" s="176">
        <f t="shared" si="194"/>
        <v>-5.3</v>
      </c>
      <c r="AD226" s="176">
        <f t="shared" si="194"/>
        <v>-3.3</v>
      </c>
      <c r="AE226" s="176">
        <f t="shared" si="194"/>
        <v>-3.5</v>
      </c>
      <c r="AF226" s="179">
        <f t="shared" si="194"/>
        <v>-13.3</v>
      </c>
      <c r="AG226" s="175">
        <f t="shared" si="194"/>
        <v>-7.3</v>
      </c>
      <c r="AH226" s="176">
        <f t="shared" si="194"/>
        <v>-2.4</v>
      </c>
      <c r="AI226" s="176">
        <f t="shared" si="194"/>
        <v>-0.8</v>
      </c>
      <c r="AJ226" s="176">
        <f t="shared" si="194"/>
        <v>-4</v>
      </c>
      <c r="AK226" s="176">
        <f t="shared" si="194"/>
        <v>-2.2000000000000002</v>
      </c>
      <c r="AL226" s="176">
        <f t="shared" si="194"/>
        <v>-1.2</v>
      </c>
      <c r="AM226" s="177">
        <f t="shared" si="194"/>
        <v>-4.5999999999999996</v>
      </c>
      <c r="AN226" s="176">
        <f t="shared" si="194"/>
        <v>-2.1</v>
      </c>
      <c r="AO226" s="176">
        <f t="shared" si="194"/>
        <v>-1.3</v>
      </c>
      <c r="AP226" s="176">
        <f t="shared" si="194"/>
        <v>-3.6</v>
      </c>
      <c r="AQ226" s="176">
        <f t="shared" si="194"/>
        <v>-3.5</v>
      </c>
      <c r="AR226" s="178">
        <f t="shared" si="194"/>
        <v>-2.6</v>
      </c>
      <c r="AS226" s="176">
        <f t="shared" si="194"/>
        <v>-11.2</v>
      </c>
      <c r="AT226" s="176">
        <f t="shared" si="194"/>
        <v>-2.7</v>
      </c>
      <c r="AU226" s="176">
        <f t="shared" si="194"/>
        <v>0.1</v>
      </c>
      <c r="AV226" s="176">
        <f t="shared" si="194"/>
        <v>-5</v>
      </c>
      <c r="AW226" s="176">
        <f t="shared" si="194"/>
        <v>0.5</v>
      </c>
      <c r="AX226" s="179">
        <f t="shared" si="194"/>
        <v>3.1</v>
      </c>
    </row>
    <row r="227" spans="2:50" x14ac:dyDescent="0.3">
      <c r="B227" s="100" t="s">
        <v>91</v>
      </c>
      <c r="C227" s="172">
        <f t="shared" ref="C227:AX227" si="195">ROUND((C86/C34-1)*100,1)</f>
        <v>-4</v>
      </c>
      <c r="D227" s="173">
        <f t="shared" si="195"/>
        <v>-2.1</v>
      </c>
      <c r="E227" s="174">
        <f t="shared" si="195"/>
        <v>-7.9</v>
      </c>
      <c r="F227" s="175">
        <f t="shared" si="195"/>
        <v>-3.6</v>
      </c>
      <c r="G227" s="176">
        <f t="shared" si="195"/>
        <v>-4.5</v>
      </c>
      <c r="H227" s="177">
        <f t="shared" si="195"/>
        <v>-2.2000000000000002</v>
      </c>
      <c r="I227" s="178">
        <f t="shared" si="195"/>
        <v>-2</v>
      </c>
      <c r="J227" s="176">
        <f t="shared" si="195"/>
        <v>-6.1</v>
      </c>
      <c r="K227" s="179">
        <f t="shared" si="195"/>
        <v>-10.199999999999999</v>
      </c>
      <c r="L227" s="175">
        <f t="shared" si="195"/>
        <v>-6.5</v>
      </c>
      <c r="M227" s="176">
        <f t="shared" si="195"/>
        <v>-4.4000000000000004</v>
      </c>
      <c r="N227" s="176">
        <f t="shared" si="195"/>
        <v>-3.2</v>
      </c>
      <c r="O227" s="176">
        <f t="shared" si="195"/>
        <v>-3.7</v>
      </c>
      <c r="P227" s="176">
        <f t="shared" si="195"/>
        <v>-2.7</v>
      </c>
      <c r="Q227" s="176">
        <f t="shared" si="195"/>
        <v>-2.6</v>
      </c>
      <c r="R227" s="176">
        <f t="shared" si="195"/>
        <v>-6.1</v>
      </c>
      <c r="S227" s="177">
        <f t="shared" si="195"/>
        <v>-1.1000000000000001</v>
      </c>
      <c r="T227" s="176">
        <f t="shared" si="195"/>
        <v>-5.0999999999999996</v>
      </c>
      <c r="U227" s="176">
        <f t="shared" si="195"/>
        <v>-2.2999999999999998</v>
      </c>
      <c r="V227" s="176">
        <f t="shared" si="195"/>
        <v>-1.3</v>
      </c>
      <c r="W227" s="176">
        <f t="shared" si="195"/>
        <v>-1.5</v>
      </c>
      <c r="X227" s="176">
        <f t="shared" si="195"/>
        <v>-1.4</v>
      </c>
      <c r="Y227" s="178">
        <f t="shared" si="195"/>
        <v>-3.4</v>
      </c>
      <c r="Z227" s="176">
        <f t="shared" si="195"/>
        <v>-26.9</v>
      </c>
      <c r="AA227" s="176">
        <f t="shared" si="195"/>
        <v>-3.2</v>
      </c>
      <c r="AB227" s="176">
        <f t="shared" si="195"/>
        <v>-4.7</v>
      </c>
      <c r="AC227" s="176">
        <f t="shared" si="195"/>
        <v>-7.8</v>
      </c>
      <c r="AD227" s="176">
        <f t="shared" si="195"/>
        <v>-4.8</v>
      </c>
      <c r="AE227" s="176">
        <f t="shared" si="195"/>
        <v>-5.0999999999999996</v>
      </c>
      <c r="AF227" s="179">
        <f t="shared" si="195"/>
        <v>-15.1</v>
      </c>
      <c r="AG227" s="175">
        <f t="shared" si="195"/>
        <v>-6.6</v>
      </c>
      <c r="AH227" s="176">
        <f t="shared" si="195"/>
        <v>-8.4</v>
      </c>
      <c r="AI227" s="176">
        <f t="shared" si="195"/>
        <v>-0.5</v>
      </c>
      <c r="AJ227" s="176">
        <f t="shared" si="195"/>
        <v>-3.8</v>
      </c>
      <c r="AK227" s="176">
        <f t="shared" si="195"/>
        <v>-5.6</v>
      </c>
      <c r="AL227" s="176">
        <f t="shared" si="195"/>
        <v>-2.5</v>
      </c>
      <c r="AM227" s="177">
        <f t="shared" si="195"/>
        <v>-3.3</v>
      </c>
      <c r="AN227" s="176">
        <f t="shared" si="195"/>
        <v>-1.5</v>
      </c>
      <c r="AO227" s="176">
        <f t="shared" si="195"/>
        <v>-0.4</v>
      </c>
      <c r="AP227" s="176">
        <f t="shared" si="195"/>
        <v>-2.4</v>
      </c>
      <c r="AQ227" s="176">
        <f t="shared" si="195"/>
        <v>-2</v>
      </c>
      <c r="AR227" s="178">
        <f t="shared" si="195"/>
        <v>-1.4</v>
      </c>
      <c r="AS227" s="176">
        <f t="shared" si="195"/>
        <v>-11.4</v>
      </c>
      <c r="AT227" s="176">
        <f t="shared" si="195"/>
        <v>-15.8</v>
      </c>
      <c r="AU227" s="176">
        <f t="shared" si="195"/>
        <v>-0.6</v>
      </c>
      <c r="AV227" s="176">
        <f t="shared" si="195"/>
        <v>-6.8</v>
      </c>
      <c r="AW227" s="176">
        <f t="shared" si="195"/>
        <v>-12.6</v>
      </c>
      <c r="AX227" s="179">
        <f t="shared" si="195"/>
        <v>-5.7</v>
      </c>
    </row>
    <row r="228" spans="2:50" x14ac:dyDescent="0.3">
      <c r="B228" s="100" t="s">
        <v>92</v>
      </c>
      <c r="C228" s="172">
        <f t="shared" ref="C228:AX228" si="196">ROUND((C87/C35-1)*100,1)</f>
        <v>-4.0999999999999996</v>
      </c>
      <c r="D228" s="173">
        <f t="shared" si="196"/>
        <v>1</v>
      </c>
      <c r="E228" s="174">
        <f t="shared" si="196"/>
        <v>-13.3</v>
      </c>
      <c r="F228" s="175">
        <f t="shared" si="196"/>
        <v>-3.5</v>
      </c>
      <c r="G228" s="176">
        <f t="shared" si="196"/>
        <v>-4.8</v>
      </c>
      <c r="H228" s="177">
        <f t="shared" si="196"/>
        <v>0.7</v>
      </c>
      <c r="I228" s="178">
        <f t="shared" si="196"/>
        <v>1.4</v>
      </c>
      <c r="J228" s="176">
        <f t="shared" si="196"/>
        <v>-10.4</v>
      </c>
      <c r="K228" s="179">
        <f t="shared" si="196"/>
        <v>-17</v>
      </c>
      <c r="L228" s="175">
        <f t="shared" si="196"/>
        <v>-6.9</v>
      </c>
      <c r="M228" s="176">
        <f t="shared" si="196"/>
        <v>-4.8</v>
      </c>
      <c r="N228" s="176">
        <f t="shared" si="196"/>
        <v>-3.8</v>
      </c>
      <c r="O228" s="176">
        <f t="shared" si="196"/>
        <v>-3.8</v>
      </c>
      <c r="P228" s="176">
        <f t="shared" si="196"/>
        <v>-2.2999999999999998</v>
      </c>
      <c r="Q228" s="176">
        <f t="shared" si="196"/>
        <v>-2.1</v>
      </c>
      <c r="R228" s="176">
        <f t="shared" si="196"/>
        <v>-5.6</v>
      </c>
      <c r="S228" s="177">
        <f t="shared" si="196"/>
        <v>5.6</v>
      </c>
      <c r="T228" s="176">
        <f t="shared" si="196"/>
        <v>-2.9</v>
      </c>
      <c r="U228" s="176">
        <f t="shared" si="196"/>
        <v>0.3</v>
      </c>
      <c r="V228" s="176">
        <f t="shared" si="196"/>
        <v>1.5</v>
      </c>
      <c r="W228" s="176">
        <f t="shared" si="196"/>
        <v>0.9</v>
      </c>
      <c r="X228" s="176">
        <f t="shared" si="196"/>
        <v>0.8</v>
      </c>
      <c r="Y228" s="178">
        <f t="shared" si="196"/>
        <v>-1.6</v>
      </c>
      <c r="Z228" s="176">
        <f t="shared" si="196"/>
        <v>-38</v>
      </c>
      <c r="AA228" s="176">
        <f t="shared" si="196"/>
        <v>-7.7</v>
      </c>
      <c r="AB228" s="176">
        <f t="shared" si="196"/>
        <v>-9.6</v>
      </c>
      <c r="AC228" s="176">
        <f t="shared" si="196"/>
        <v>-11.9</v>
      </c>
      <c r="AD228" s="176">
        <f t="shared" si="196"/>
        <v>-7.5</v>
      </c>
      <c r="AE228" s="176">
        <f t="shared" si="196"/>
        <v>-8</v>
      </c>
      <c r="AF228" s="179">
        <f t="shared" si="196"/>
        <v>-18.7</v>
      </c>
      <c r="AG228" s="175">
        <f t="shared" si="196"/>
        <v>-4.7</v>
      </c>
      <c r="AH228" s="176">
        <f t="shared" si="196"/>
        <v>-17.899999999999999</v>
      </c>
      <c r="AI228" s="176">
        <f t="shared" si="196"/>
        <v>-2.2000000000000002</v>
      </c>
      <c r="AJ228" s="176">
        <f t="shared" si="196"/>
        <v>-2.5</v>
      </c>
      <c r="AK228" s="176">
        <f t="shared" si="196"/>
        <v>-11.4</v>
      </c>
      <c r="AL228" s="176">
        <f t="shared" si="196"/>
        <v>-4.2</v>
      </c>
      <c r="AM228" s="177">
        <f t="shared" si="196"/>
        <v>0.4</v>
      </c>
      <c r="AN228" s="176">
        <f t="shared" si="196"/>
        <v>-0.3</v>
      </c>
      <c r="AO228" s="176">
        <f t="shared" si="196"/>
        <v>2.2999999999999998</v>
      </c>
      <c r="AP228" s="176">
        <f t="shared" si="196"/>
        <v>1</v>
      </c>
      <c r="AQ228" s="176">
        <f t="shared" si="196"/>
        <v>-0.2</v>
      </c>
      <c r="AR228" s="178">
        <f t="shared" si="196"/>
        <v>1.5</v>
      </c>
      <c r="AS228" s="176">
        <f t="shared" si="196"/>
        <v>-11.8</v>
      </c>
      <c r="AT228" s="176">
        <f t="shared" si="196"/>
        <v>-30.7</v>
      </c>
      <c r="AU228" s="176">
        <f t="shared" si="196"/>
        <v>-8.5</v>
      </c>
      <c r="AV228" s="176">
        <f t="shared" si="196"/>
        <v>-9.1</v>
      </c>
      <c r="AW228" s="176">
        <f t="shared" si="196"/>
        <v>-26.6</v>
      </c>
      <c r="AX228" s="179">
        <f t="shared" si="196"/>
        <v>-16.3</v>
      </c>
    </row>
    <row r="229" spans="2:50" x14ac:dyDescent="0.3">
      <c r="B229" s="100" t="s">
        <v>93</v>
      </c>
      <c r="C229" s="172">
        <f t="shared" ref="C229:AX229" si="197">ROUND((C88/C36-1)*100,1)</f>
        <v>-3.3</v>
      </c>
      <c r="D229" s="173">
        <f t="shared" si="197"/>
        <v>-1</v>
      </c>
      <c r="E229" s="174">
        <f t="shared" si="197"/>
        <v>-7.9</v>
      </c>
      <c r="F229" s="175">
        <f t="shared" si="197"/>
        <v>-3.1</v>
      </c>
      <c r="G229" s="176">
        <f t="shared" si="197"/>
        <v>-3.6</v>
      </c>
      <c r="H229" s="177">
        <f t="shared" si="197"/>
        <v>-0.7</v>
      </c>
      <c r="I229" s="178">
        <f t="shared" si="197"/>
        <v>-1.3</v>
      </c>
      <c r="J229" s="176">
        <f t="shared" si="197"/>
        <v>-7.3</v>
      </c>
      <c r="K229" s="179">
        <f t="shared" si="197"/>
        <v>-8.8000000000000007</v>
      </c>
      <c r="L229" s="175">
        <f t="shared" si="197"/>
        <v>-4.3</v>
      </c>
      <c r="M229" s="176">
        <f t="shared" si="197"/>
        <v>-3.3</v>
      </c>
      <c r="N229" s="176">
        <f t="shared" si="197"/>
        <v>-2.6</v>
      </c>
      <c r="O229" s="176">
        <f t="shared" si="197"/>
        <v>-3.3</v>
      </c>
      <c r="P229" s="176">
        <f t="shared" si="197"/>
        <v>-2.6</v>
      </c>
      <c r="Q229" s="176">
        <f t="shared" si="197"/>
        <v>-2.6</v>
      </c>
      <c r="R229" s="176">
        <f t="shared" si="197"/>
        <v>-5.9</v>
      </c>
      <c r="S229" s="177">
        <f t="shared" si="197"/>
        <v>-1.6</v>
      </c>
      <c r="T229" s="176">
        <f t="shared" si="197"/>
        <v>-1.9</v>
      </c>
      <c r="U229" s="176">
        <f t="shared" si="197"/>
        <v>-1.5</v>
      </c>
      <c r="V229" s="176">
        <f t="shared" si="197"/>
        <v>-0.5</v>
      </c>
      <c r="W229" s="176">
        <f t="shared" si="197"/>
        <v>0</v>
      </c>
      <c r="X229" s="176">
        <f t="shared" si="197"/>
        <v>0.1</v>
      </c>
      <c r="Y229" s="178">
        <f t="shared" si="197"/>
        <v>-2.2000000000000002</v>
      </c>
      <c r="Z229" s="176">
        <f t="shared" si="197"/>
        <v>-13.3</v>
      </c>
      <c r="AA229" s="176">
        <f t="shared" si="197"/>
        <v>-5.6</v>
      </c>
      <c r="AB229" s="176">
        <f t="shared" si="197"/>
        <v>-4.4000000000000004</v>
      </c>
      <c r="AC229" s="176">
        <f t="shared" si="197"/>
        <v>-8.1</v>
      </c>
      <c r="AD229" s="176">
        <f t="shared" si="197"/>
        <v>-7.3</v>
      </c>
      <c r="AE229" s="176">
        <f t="shared" si="197"/>
        <v>-8.6</v>
      </c>
      <c r="AF229" s="179">
        <f t="shared" si="197"/>
        <v>-18.600000000000001</v>
      </c>
      <c r="AG229" s="175">
        <f t="shared" si="197"/>
        <v>-3.6</v>
      </c>
      <c r="AH229" s="176">
        <f t="shared" si="197"/>
        <v>-9.1999999999999993</v>
      </c>
      <c r="AI229" s="176">
        <f t="shared" si="197"/>
        <v>-1.5</v>
      </c>
      <c r="AJ229" s="176">
        <f t="shared" si="197"/>
        <v>-3.8</v>
      </c>
      <c r="AK229" s="176">
        <f t="shared" si="197"/>
        <v>-5.6</v>
      </c>
      <c r="AL229" s="176">
        <f t="shared" si="197"/>
        <v>-2.2000000000000002</v>
      </c>
      <c r="AM229" s="177">
        <f t="shared" si="197"/>
        <v>-0.3</v>
      </c>
      <c r="AN229" s="176">
        <f t="shared" si="197"/>
        <v>-1.7</v>
      </c>
      <c r="AO229" s="176">
        <f t="shared" si="197"/>
        <v>-0.2</v>
      </c>
      <c r="AP229" s="176">
        <f t="shared" si="197"/>
        <v>-1.6</v>
      </c>
      <c r="AQ229" s="176">
        <f t="shared" si="197"/>
        <v>-1.5</v>
      </c>
      <c r="AR229" s="178">
        <f t="shared" si="197"/>
        <v>-0.7</v>
      </c>
      <c r="AS229" s="176">
        <f t="shared" si="197"/>
        <v>-8.4</v>
      </c>
      <c r="AT229" s="176">
        <f t="shared" si="197"/>
        <v>-15.8</v>
      </c>
      <c r="AU229" s="176">
        <f t="shared" si="197"/>
        <v>-3.5</v>
      </c>
      <c r="AV229" s="176">
        <f t="shared" si="197"/>
        <v>-8.4</v>
      </c>
      <c r="AW229" s="176">
        <f t="shared" si="197"/>
        <v>-12.2</v>
      </c>
      <c r="AX229" s="179">
        <f t="shared" si="197"/>
        <v>-5.8</v>
      </c>
    </row>
    <row r="230" spans="2:50" x14ac:dyDescent="0.3">
      <c r="B230" s="100" t="s">
        <v>94</v>
      </c>
      <c r="C230" s="172">
        <f t="shared" ref="C230:AX230" si="198">ROUND((C89/C37-1)*100,1)</f>
        <v>-0.6</v>
      </c>
      <c r="D230" s="173">
        <f t="shared" si="198"/>
        <v>-0.7</v>
      </c>
      <c r="E230" s="174">
        <f t="shared" si="198"/>
        <v>-0.3</v>
      </c>
      <c r="F230" s="175">
        <f t="shared" si="198"/>
        <v>-0.2</v>
      </c>
      <c r="G230" s="176">
        <f t="shared" si="198"/>
        <v>-1</v>
      </c>
      <c r="H230" s="177">
        <f t="shared" si="198"/>
        <v>-0.8</v>
      </c>
      <c r="I230" s="178">
        <f t="shared" si="198"/>
        <v>-0.6</v>
      </c>
      <c r="J230" s="176">
        <f t="shared" si="198"/>
        <v>0.9</v>
      </c>
      <c r="K230" s="179">
        <f t="shared" si="198"/>
        <v>-1.9</v>
      </c>
      <c r="L230" s="175">
        <f t="shared" si="198"/>
        <v>-3.1</v>
      </c>
      <c r="M230" s="176">
        <f t="shared" si="198"/>
        <v>-1.4</v>
      </c>
      <c r="N230" s="176">
        <f t="shared" si="198"/>
        <v>0.3</v>
      </c>
      <c r="O230" s="176">
        <f t="shared" si="198"/>
        <v>0.6</v>
      </c>
      <c r="P230" s="176">
        <f t="shared" si="198"/>
        <v>0.7</v>
      </c>
      <c r="Q230" s="176">
        <f t="shared" si="198"/>
        <v>0.3</v>
      </c>
      <c r="R230" s="176">
        <f t="shared" si="198"/>
        <v>-3.1</v>
      </c>
      <c r="S230" s="177">
        <f t="shared" si="198"/>
        <v>-2.8</v>
      </c>
      <c r="T230" s="176">
        <f t="shared" si="198"/>
        <v>-2</v>
      </c>
      <c r="U230" s="176">
        <f t="shared" si="198"/>
        <v>-0.6</v>
      </c>
      <c r="V230" s="176">
        <f t="shared" si="198"/>
        <v>-0.1</v>
      </c>
      <c r="W230" s="176">
        <f t="shared" si="198"/>
        <v>0.8</v>
      </c>
      <c r="X230" s="176">
        <f t="shared" si="198"/>
        <v>1.2</v>
      </c>
      <c r="Y230" s="178">
        <f t="shared" si="198"/>
        <v>-1</v>
      </c>
      <c r="Z230" s="176">
        <f t="shared" si="198"/>
        <v>-3.9</v>
      </c>
      <c r="AA230" s="176">
        <f t="shared" si="198"/>
        <v>-0.3</v>
      </c>
      <c r="AB230" s="176">
        <f t="shared" si="198"/>
        <v>1.8</v>
      </c>
      <c r="AC230" s="176">
        <f t="shared" si="198"/>
        <v>1.8</v>
      </c>
      <c r="AD230" s="176">
        <f t="shared" si="198"/>
        <v>0.4</v>
      </c>
      <c r="AE230" s="176">
        <f t="shared" si="198"/>
        <v>-1.7</v>
      </c>
      <c r="AF230" s="179">
        <f t="shared" si="198"/>
        <v>-10.6</v>
      </c>
      <c r="AG230" s="175">
        <f t="shared" si="198"/>
        <v>-0.9</v>
      </c>
      <c r="AH230" s="176">
        <f t="shared" si="198"/>
        <v>-3.7</v>
      </c>
      <c r="AI230" s="176">
        <f t="shared" si="198"/>
        <v>0.8</v>
      </c>
      <c r="AJ230" s="176">
        <f t="shared" si="198"/>
        <v>-1.2</v>
      </c>
      <c r="AK230" s="176">
        <f t="shared" si="198"/>
        <v>-2.4</v>
      </c>
      <c r="AL230" s="176">
        <f t="shared" si="198"/>
        <v>0.5</v>
      </c>
      <c r="AM230" s="177">
        <f t="shared" si="198"/>
        <v>0.1</v>
      </c>
      <c r="AN230" s="176">
        <f t="shared" si="198"/>
        <v>-1.1000000000000001</v>
      </c>
      <c r="AO230" s="176">
        <f t="shared" si="198"/>
        <v>0.4</v>
      </c>
      <c r="AP230" s="176">
        <f t="shared" si="198"/>
        <v>-1.4</v>
      </c>
      <c r="AQ230" s="176">
        <f t="shared" si="198"/>
        <v>-2.4</v>
      </c>
      <c r="AR230" s="178">
        <f t="shared" si="198"/>
        <v>-0.4</v>
      </c>
      <c r="AS230" s="176">
        <f t="shared" si="198"/>
        <v>-2.5</v>
      </c>
      <c r="AT230" s="176">
        <f t="shared" si="198"/>
        <v>-5.9</v>
      </c>
      <c r="AU230" s="176">
        <f t="shared" si="198"/>
        <v>1.3</v>
      </c>
      <c r="AV230" s="176">
        <f t="shared" si="198"/>
        <v>-0.7</v>
      </c>
      <c r="AW230" s="176">
        <f t="shared" si="198"/>
        <v>-2.4</v>
      </c>
      <c r="AX230" s="179">
        <f t="shared" si="198"/>
        <v>2.7</v>
      </c>
    </row>
    <row r="231" spans="2:50" x14ac:dyDescent="0.3">
      <c r="B231" s="100" t="s">
        <v>95</v>
      </c>
      <c r="C231" s="172">
        <f t="shared" ref="C231:AX231" si="199">ROUND((C90/C38-1)*100,1)</f>
        <v>-5.0999999999999996</v>
      </c>
      <c r="D231" s="173">
        <f t="shared" si="199"/>
        <v>-3</v>
      </c>
      <c r="E231" s="174">
        <f t="shared" si="199"/>
        <v>-9.4</v>
      </c>
      <c r="F231" s="175">
        <f t="shared" si="199"/>
        <v>-4.8</v>
      </c>
      <c r="G231" s="176">
        <f t="shared" si="199"/>
        <v>-5.4</v>
      </c>
      <c r="H231" s="177">
        <f t="shared" si="199"/>
        <v>-2.5</v>
      </c>
      <c r="I231" s="178">
        <f t="shared" si="199"/>
        <v>-3.5</v>
      </c>
      <c r="J231" s="176">
        <f t="shared" si="199"/>
        <v>-9</v>
      </c>
      <c r="K231" s="179">
        <f t="shared" si="199"/>
        <v>-10.1</v>
      </c>
      <c r="L231" s="175">
        <f t="shared" si="199"/>
        <v>-7.3</v>
      </c>
      <c r="M231" s="176">
        <f t="shared" si="199"/>
        <v>-6.2</v>
      </c>
      <c r="N231" s="176">
        <f t="shared" si="199"/>
        <v>-4.5999999999999996</v>
      </c>
      <c r="O231" s="176">
        <f t="shared" si="199"/>
        <v>-4.7</v>
      </c>
      <c r="P231" s="176">
        <f t="shared" si="199"/>
        <v>-3.5</v>
      </c>
      <c r="Q231" s="176">
        <f t="shared" si="199"/>
        <v>-3.3</v>
      </c>
      <c r="R231" s="176">
        <f t="shared" si="199"/>
        <v>-6.6</v>
      </c>
      <c r="S231" s="177">
        <f t="shared" si="199"/>
        <v>-8</v>
      </c>
      <c r="T231" s="176">
        <f t="shared" si="199"/>
        <v>-3.5</v>
      </c>
      <c r="U231" s="176">
        <f t="shared" si="199"/>
        <v>-1.7</v>
      </c>
      <c r="V231" s="176">
        <f t="shared" si="199"/>
        <v>-1.7</v>
      </c>
      <c r="W231" s="176">
        <f t="shared" si="199"/>
        <v>-0.6</v>
      </c>
      <c r="X231" s="176">
        <f t="shared" si="199"/>
        <v>-0.4</v>
      </c>
      <c r="Y231" s="178">
        <f t="shared" si="199"/>
        <v>-3.4</v>
      </c>
      <c r="Z231" s="176">
        <f t="shared" si="199"/>
        <v>-4.2</v>
      </c>
      <c r="AA231" s="176">
        <f t="shared" si="199"/>
        <v>-10.7</v>
      </c>
      <c r="AB231" s="176">
        <f t="shared" si="199"/>
        <v>-9.1999999999999993</v>
      </c>
      <c r="AC231" s="176">
        <f t="shared" si="199"/>
        <v>-9.9</v>
      </c>
      <c r="AD231" s="176">
        <f t="shared" si="199"/>
        <v>-8.5</v>
      </c>
      <c r="AE231" s="176">
        <f t="shared" si="199"/>
        <v>-9.4</v>
      </c>
      <c r="AF231" s="179">
        <f t="shared" si="199"/>
        <v>-18</v>
      </c>
      <c r="AG231" s="175">
        <f t="shared" si="199"/>
        <v>-9.1999999999999993</v>
      </c>
      <c r="AH231" s="176">
        <f t="shared" si="199"/>
        <v>-5.9</v>
      </c>
      <c r="AI231" s="176">
        <f t="shared" si="199"/>
        <v>1.4</v>
      </c>
      <c r="AJ231" s="176">
        <f t="shared" si="199"/>
        <v>-6</v>
      </c>
      <c r="AK231" s="176">
        <f t="shared" si="199"/>
        <v>-3.6</v>
      </c>
      <c r="AL231" s="176">
        <f t="shared" si="199"/>
        <v>-2.1</v>
      </c>
      <c r="AM231" s="177">
        <f t="shared" si="199"/>
        <v>-3.4</v>
      </c>
      <c r="AN231" s="176">
        <f t="shared" si="199"/>
        <v>-3.3</v>
      </c>
      <c r="AO231" s="176">
        <f t="shared" si="199"/>
        <v>1.6</v>
      </c>
      <c r="AP231" s="176">
        <f t="shared" si="199"/>
        <v>-3.9</v>
      </c>
      <c r="AQ231" s="176">
        <f t="shared" si="199"/>
        <v>-4</v>
      </c>
      <c r="AR231" s="178">
        <f t="shared" si="199"/>
        <v>-1.9</v>
      </c>
      <c r="AS231" s="176">
        <f t="shared" si="199"/>
        <v>-18</v>
      </c>
      <c r="AT231" s="176">
        <f t="shared" si="199"/>
        <v>-8.6</v>
      </c>
      <c r="AU231" s="176">
        <f t="shared" si="199"/>
        <v>1.2</v>
      </c>
      <c r="AV231" s="176">
        <f t="shared" si="199"/>
        <v>-10.4</v>
      </c>
      <c r="AW231" s="176">
        <f t="shared" si="199"/>
        <v>-2.7</v>
      </c>
      <c r="AX231" s="179">
        <f t="shared" si="199"/>
        <v>-2.4</v>
      </c>
    </row>
    <row r="232" spans="2:50" x14ac:dyDescent="0.3">
      <c r="B232" s="100" t="s">
        <v>96</v>
      </c>
      <c r="C232" s="172">
        <f t="shared" ref="C232:AX232" si="200">ROUND((C91/C39-1)*100,1)</f>
        <v>-13.2</v>
      </c>
      <c r="D232" s="173">
        <f t="shared" si="200"/>
        <v>-8.1</v>
      </c>
      <c r="E232" s="174">
        <f t="shared" si="200"/>
        <v>-23.5</v>
      </c>
      <c r="F232" s="175">
        <f t="shared" si="200"/>
        <v>-11.8</v>
      </c>
      <c r="G232" s="176">
        <f t="shared" si="200"/>
        <v>-14.6</v>
      </c>
      <c r="H232" s="177">
        <f t="shared" si="200"/>
        <v>-7.2</v>
      </c>
      <c r="I232" s="178">
        <f t="shared" si="200"/>
        <v>-8.9</v>
      </c>
      <c r="J232" s="176">
        <f t="shared" si="200"/>
        <v>-20</v>
      </c>
      <c r="K232" s="179">
        <f t="shared" si="200"/>
        <v>-28.1</v>
      </c>
      <c r="L232" s="175">
        <f t="shared" si="200"/>
        <v>-17.399999999999999</v>
      </c>
      <c r="M232" s="176">
        <f t="shared" si="200"/>
        <v>-15</v>
      </c>
      <c r="N232" s="176">
        <f t="shared" si="200"/>
        <v>-13</v>
      </c>
      <c r="O232" s="176">
        <f t="shared" si="200"/>
        <v>-12.1</v>
      </c>
      <c r="P232" s="176">
        <f t="shared" si="200"/>
        <v>-10.3</v>
      </c>
      <c r="Q232" s="176">
        <f t="shared" si="200"/>
        <v>-10.6</v>
      </c>
      <c r="R232" s="176">
        <f t="shared" si="200"/>
        <v>-13.6</v>
      </c>
      <c r="S232" s="177">
        <f t="shared" si="200"/>
        <v>-13.2</v>
      </c>
      <c r="T232" s="176">
        <f t="shared" si="200"/>
        <v>-8</v>
      </c>
      <c r="U232" s="176">
        <f t="shared" si="200"/>
        <v>-7.5</v>
      </c>
      <c r="V232" s="176">
        <f t="shared" si="200"/>
        <v>-7</v>
      </c>
      <c r="W232" s="176">
        <f t="shared" si="200"/>
        <v>-5.6</v>
      </c>
      <c r="X232" s="176">
        <f t="shared" si="200"/>
        <v>-5.3</v>
      </c>
      <c r="Y232" s="178">
        <f t="shared" si="200"/>
        <v>-7.5</v>
      </c>
      <c r="Z232" s="176">
        <f t="shared" si="200"/>
        <v>-35.9</v>
      </c>
      <c r="AA232" s="176">
        <f t="shared" si="200"/>
        <v>-25.9</v>
      </c>
      <c r="AB232" s="176">
        <f t="shared" si="200"/>
        <v>-21.7</v>
      </c>
      <c r="AC232" s="176">
        <f t="shared" si="200"/>
        <v>-20.8</v>
      </c>
      <c r="AD232" s="176">
        <f t="shared" si="200"/>
        <v>-18.600000000000001</v>
      </c>
      <c r="AE232" s="176">
        <f t="shared" si="200"/>
        <v>-21.4</v>
      </c>
      <c r="AF232" s="179">
        <f t="shared" si="200"/>
        <v>-33.6</v>
      </c>
      <c r="AG232" s="175">
        <f t="shared" si="200"/>
        <v>-18.399999999999999</v>
      </c>
      <c r="AH232" s="176">
        <f t="shared" si="200"/>
        <v>-17.5</v>
      </c>
      <c r="AI232" s="176">
        <f t="shared" si="200"/>
        <v>-11.7</v>
      </c>
      <c r="AJ232" s="176">
        <f t="shared" si="200"/>
        <v>-13</v>
      </c>
      <c r="AK232" s="176">
        <f t="shared" si="200"/>
        <v>-11.8</v>
      </c>
      <c r="AL232" s="176">
        <f t="shared" si="200"/>
        <v>-10.199999999999999</v>
      </c>
      <c r="AM232" s="177">
        <f t="shared" si="200"/>
        <v>-10.1</v>
      </c>
      <c r="AN232" s="176">
        <f t="shared" si="200"/>
        <v>-7.9</v>
      </c>
      <c r="AO232" s="176">
        <f t="shared" si="200"/>
        <v>-6.8</v>
      </c>
      <c r="AP232" s="176">
        <f t="shared" si="200"/>
        <v>-8.3000000000000007</v>
      </c>
      <c r="AQ232" s="176">
        <f t="shared" si="200"/>
        <v>-7.9</v>
      </c>
      <c r="AR232" s="178">
        <f t="shared" si="200"/>
        <v>-6.9</v>
      </c>
      <c r="AS232" s="176">
        <f t="shared" si="200"/>
        <v>-30.5</v>
      </c>
      <c r="AT232" s="176">
        <f t="shared" si="200"/>
        <v>-28.3</v>
      </c>
      <c r="AU232" s="176">
        <f t="shared" si="200"/>
        <v>-19.3</v>
      </c>
      <c r="AV232" s="176">
        <f t="shared" si="200"/>
        <v>-22.4</v>
      </c>
      <c r="AW232" s="176">
        <f t="shared" si="200"/>
        <v>-19.7</v>
      </c>
      <c r="AX232" s="179">
        <f t="shared" si="200"/>
        <v>-19</v>
      </c>
    </row>
    <row r="233" spans="2:50" x14ac:dyDescent="0.3">
      <c r="B233" s="100" t="s">
        <v>97</v>
      </c>
      <c r="C233" s="172">
        <f t="shared" ref="C233:AX233" si="201">ROUND((C92/C40-1)*100,1)</f>
        <v>-12.9</v>
      </c>
      <c r="D233" s="173">
        <f t="shared" si="201"/>
        <v>-7.8</v>
      </c>
      <c r="E233" s="174">
        <f t="shared" si="201"/>
        <v>-23.7</v>
      </c>
      <c r="F233" s="175">
        <f t="shared" si="201"/>
        <v>-12</v>
      </c>
      <c r="G233" s="176">
        <f t="shared" si="201"/>
        <v>-13.9</v>
      </c>
      <c r="H233" s="177">
        <f t="shared" si="201"/>
        <v>-6.8</v>
      </c>
      <c r="I233" s="178">
        <f t="shared" si="201"/>
        <v>-8.6999999999999993</v>
      </c>
      <c r="J233" s="176">
        <f t="shared" si="201"/>
        <v>-21.3</v>
      </c>
      <c r="K233" s="179">
        <f t="shared" si="201"/>
        <v>-27</v>
      </c>
      <c r="L233" s="175">
        <f t="shared" si="201"/>
        <v>-14.5</v>
      </c>
      <c r="M233" s="176">
        <f t="shared" si="201"/>
        <v>-16</v>
      </c>
      <c r="N233" s="176">
        <f t="shared" si="201"/>
        <v>-13</v>
      </c>
      <c r="O233" s="176">
        <f t="shared" si="201"/>
        <v>-12.2</v>
      </c>
      <c r="P233" s="176">
        <f t="shared" si="201"/>
        <v>-10.6</v>
      </c>
      <c r="Q233" s="176">
        <f t="shared" si="201"/>
        <v>-10.7</v>
      </c>
      <c r="R233" s="176">
        <f t="shared" si="201"/>
        <v>-13.6</v>
      </c>
      <c r="S233" s="177">
        <f t="shared" si="201"/>
        <v>-12.2</v>
      </c>
      <c r="T233" s="176">
        <f t="shared" si="201"/>
        <v>-8.6999999999999993</v>
      </c>
      <c r="U233" s="176">
        <f t="shared" si="201"/>
        <v>-7</v>
      </c>
      <c r="V233" s="176">
        <f t="shared" si="201"/>
        <v>-6.5</v>
      </c>
      <c r="W233" s="176">
        <f t="shared" si="201"/>
        <v>-5.2</v>
      </c>
      <c r="X233" s="176">
        <f t="shared" si="201"/>
        <v>-5.3</v>
      </c>
      <c r="Y233" s="178">
        <f t="shared" si="201"/>
        <v>-8.1999999999999993</v>
      </c>
      <c r="Z233" s="176">
        <f t="shared" si="201"/>
        <v>-26.9</v>
      </c>
      <c r="AA233" s="176">
        <f t="shared" si="201"/>
        <v>-28.1</v>
      </c>
      <c r="AB233" s="176">
        <f t="shared" si="201"/>
        <v>-22.7</v>
      </c>
      <c r="AC233" s="176">
        <f t="shared" si="201"/>
        <v>-22.2</v>
      </c>
      <c r="AD233" s="176">
        <f t="shared" si="201"/>
        <v>-20</v>
      </c>
      <c r="AE233" s="176">
        <f t="shared" si="201"/>
        <v>-21.9</v>
      </c>
      <c r="AF233" s="179">
        <f t="shared" si="201"/>
        <v>-32.5</v>
      </c>
      <c r="AG233" s="175">
        <f t="shared" si="201"/>
        <v>-20.3</v>
      </c>
      <c r="AH233" s="176">
        <f t="shared" si="201"/>
        <v>-20.100000000000001</v>
      </c>
      <c r="AI233" s="176">
        <f t="shared" si="201"/>
        <v>-9.6999999999999993</v>
      </c>
      <c r="AJ233" s="176">
        <f t="shared" si="201"/>
        <v>-12.4</v>
      </c>
      <c r="AK233" s="176">
        <f t="shared" si="201"/>
        <v>-11.8</v>
      </c>
      <c r="AL233" s="176">
        <f t="shared" si="201"/>
        <v>-8.9</v>
      </c>
      <c r="AM233" s="177">
        <f t="shared" si="201"/>
        <v>-11.6</v>
      </c>
      <c r="AN233" s="176">
        <f t="shared" si="201"/>
        <v>-7.9</v>
      </c>
      <c r="AO233" s="176">
        <f t="shared" si="201"/>
        <v>-5.4</v>
      </c>
      <c r="AP233" s="176">
        <f t="shared" si="201"/>
        <v>-7.8</v>
      </c>
      <c r="AQ233" s="176">
        <f t="shared" si="201"/>
        <v>-6.7</v>
      </c>
      <c r="AR233" s="178">
        <f t="shared" si="201"/>
        <v>-6.1</v>
      </c>
      <c r="AS233" s="176">
        <f t="shared" si="201"/>
        <v>-33.4</v>
      </c>
      <c r="AT233" s="176">
        <f t="shared" si="201"/>
        <v>-34.200000000000003</v>
      </c>
      <c r="AU233" s="176">
        <f t="shared" si="201"/>
        <v>-16.5</v>
      </c>
      <c r="AV233" s="176">
        <f t="shared" si="201"/>
        <v>-21.7</v>
      </c>
      <c r="AW233" s="176">
        <f t="shared" si="201"/>
        <v>-22.8</v>
      </c>
      <c r="AX233" s="179">
        <f t="shared" si="201"/>
        <v>-17.2</v>
      </c>
    </row>
    <row r="234" spans="2:50" x14ac:dyDescent="0.3">
      <c r="B234" s="100" t="s">
        <v>98</v>
      </c>
      <c r="C234" s="172">
        <f t="shared" ref="C234:AX234" si="202">ROUND((C93/C41-1)*100,1)</f>
        <v>-5.7</v>
      </c>
      <c r="D234" s="173">
        <f t="shared" si="202"/>
        <v>5.9</v>
      </c>
      <c r="E234" s="174">
        <f t="shared" si="202"/>
        <v>-25.5</v>
      </c>
      <c r="F234" s="175">
        <f t="shared" si="202"/>
        <v>-5.8</v>
      </c>
      <c r="G234" s="176">
        <f t="shared" si="202"/>
        <v>-5.6</v>
      </c>
      <c r="H234" s="177">
        <f t="shared" si="202"/>
        <v>4.9000000000000004</v>
      </c>
      <c r="I234" s="178">
        <f t="shared" si="202"/>
        <v>7</v>
      </c>
      <c r="J234" s="176">
        <f t="shared" si="202"/>
        <v>-22.1</v>
      </c>
      <c r="K234" s="179">
        <f t="shared" si="202"/>
        <v>-30.1</v>
      </c>
      <c r="L234" s="175">
        <f t="shared" si="202"/>
        <v>-3.9</v>
      </c>
      <c r="M234" s="176">
        <f t="shared" si="202"/>
        <v>-16.100000000000001</v>
      </c>
      <c r="N234" s="176">
        <f t="shared" si="202"/>
        <v>-9.1</v>
      </c>
      <c r="O234" s="176">
        <f t="shared" si="202"/>
        <v>-3.3</v>
      </c>
      <c r="P234" s="176">
        <f t="shared" si="202"/>
        <v>0.6</v>
      </c>
      <c r="Q234" s="176">
        <f t="shared" si="202"/>
        <v>-0.6</v>
      </c>
      <c r="R234" s="176">
        <f t="shared" si="202"/>
        <v>-7</v>
      </c>
      <c r="S234" s="177">
        <f t="shared" si="202"/>
        <v>16</v>
      </c>
      <c r="T234" s="176">
        <f t="shared" si="202"/>
        <v>-0.8</v>
      </c>
      <c r="U234" s="176">
        <f t="shared" si="202"/>
        <v>4.7</v>
      </c>
      <c r="V234" s="176">
        <f t="shared" si="202"/>
        <v>10.3</v>
      </c>
      <c r="W234" s="176">
        <f t="shared" si="202"/>
        <v>6.7</v>
      </c>
      <c r="X234" s="176">
        <f t="shared" si="202"/>
        <v>0.8</v>
      </c>
      <c r="Y234" s="178">
        <f t="shared" si="202"/>
        <v>-4.4000000000000004</v>
      </c>
      <c r="Z234" s="176">
        <f t="shared" si="202"/>
        <v>-52.5</v>
      </c>
      <c r="AA234" s="176">
        <f t="shared" si="202"/>
        <v>-36</v>
      </c>
      <c r="AB234" s="176">
        <f t="shared" si="202"/>
        <v>-26.9</v>
      </c>
      <c r="AC234" s="176">
        <f t="shared" si="202"/>
        <v>-22.5</v>
      </c>
      <c r="AD234" s="176">
        <f t="shared" si="202"/>
        <v>-9.6999999999999993</v>
      </c>
      <c r="AE234" s="176">
        <f t="shared" si="202"/>
        <v>-3.9</v>
      </c>
      <c r="AF234" s="179">
        <f t="shared" si="202"/>
        <v>-17.100000000000001</v>
      </c>
      <c r="AG234" s="175">
        <f t="shared" si="202"/>
        <v>-8</v>
      </c>
      <c r="AH234" s="176">
        <f t="shared" si="202"/>
        <v>-12</v>
      </c>
      <c r="AI234" s="176">
        <f t="shared" si="202"/>
        <v>-1.1000000000000001</v>
      </c>
      <c r="AJ234" s="176">
        <f t="shared" si="202"/>
        <v>-1.8</v>
      </c>
      <c r="AK234" s="176">
        <f t="shared" si="202"/>
        <v>-10.1</v>
      </c>
      <c r="AL234" s="176">
        <f t="shared" si="202"/>
        <v>-8.3000000000000007</v>
      </c>
      <c r="AM234" s="177">
        <f t="shared" si="202"/>
        <v>2.5</v>
      </c>
      <c r="AN234" s="176">
        <f t="shared" si="202"/>
        <v>3.7</v>
      </c>
      <c r="AO234" s="176">
        <f t="shared" si="202"/>
        <v>9.1</v>
      </c>
      <c r="AP234" s="176">
        <f t="shared" si="202"/>
        <v>7.6</v>
      </c>
      <c r="AQ234" s="176">
        <f t="shared" si="202"/>
        <v>5.5</v>
      </c>
      <c r="AR234" s="178">
        <f t="shared" si="202"/>
        <v>5.8</v>
      </c>
      <c r="AS234" s="176">
        <f t="shared" si="202"/>
        <v>-23</v>
      </c>
      <c r="AT234" s="176">
        <f t="shared" si="202"/>
        <v>-28.3</v>
      </c>
      <c r="AU234" s="176">
        <f t="shared" si="202"/>
        <v>-14.4</v>
      </c>
      <c r="AV234" s="176">
        <f t="shared" si="202"/>
        <v>-18.399999999999999</v>
      </c>
      <c r="AW234" s="176">
        <f t="shared" si="202"/>
        <v>-34.1</v>
      </c>
      <c r="AX234" s="179">
        <f t="shared" si="202"/>
        <v>-35.200000000000003</v>
      </c>
    </row>
    <row r="235" spans="2:50" x14ac:dyDescent="0.3">
      <c r="B235" s="100" t="s">
        <v>99</v>
      </c>
      <c r="C235" s="172">
        <f t="shared" ref="C235:AX235" si="203">ROUND((C94/C42-1)*100,1)</f>
        <v>-7.9</v>
      </c>
      <c r="D235" s="173">
        <f t="shared" si="203"/>
        <v>-6.3</v>
      </c>
      <c r="E235" s="174">
        <f t="shared" si="203"/>
        <v>-11.4</v>
      </c>
      <c r="F235" s="175">
        <f t="shared" si="203"/>
        <v>-6.6</v>
      </c>
      <c r="G235" s="176">
        <f t="shared" si="203"/>
        <v>-9.3000000000000007</v>
      </c>
      <c r="H235" s="177">
        <f t="shared" si="203"/>
        <v>-5.5</v>
      </c>
      <c r="I235" s="178">
        <f t="shared" si="203"/>
        <v>-7.1</v>
      </c>
      <c r="J235" s="176">
        <f t="shared" si="203"/>
        <v>-8.6999999999999993</v>
      </c>
      <c r="K235" s="179">
        <f t="shared" si="203"/>
        <v>-15</v>
      </c>
      <c r="L235" s="175">
        <f t="shared" si="203"/>
        <v>-9.8000000000000007</v>
      </c>
      <c r="M235" s="176">
        <f t="shared" si="203"/>
        <v>-11.4</v>
      </c>
      <c r="N235" s="176">
        <f t="shared" si="203"/>
        <v>-7.1</v>
      </c>
      <c r="O235" s="176">
        <f t="shared" si="203"/>
        <v>-6.3</v>
      </c>
      <c r="P235" s="176">
        <f t="shared" si="203"/>
        <v>-5.4</v>
      </c>
      <c r="Q235" s="176">
        <f t="shared" si="203"/>
        <v>-6.2</v>
      </c>
      <c r="R235" s="176">
        <f t="shared" si="203"/>
        <v>-11.5</v>
      </c>
      <c r="S235" s="177">
        <f t="shared" si="203"/>
        <v>-9</v>
      </c>
      <c r="T235" s="176">
        <f t="shared" si="203"/>
        <v>-7.5</v>
      </c>
      <c r="U235" s="176">
        <f t="shared" si="203"/>
        <v>-5.6</v>
      </c>
      <c r="V235" s="176">
        <f t="shared" si="203"/>
        <v>-4.8</v>
      </c>
      <c r="W235" s="176">
        <f t="shared" si="203"/>
        <v>-4.2</v>
      </c>
      <c r="X235" s="176">
        <f t="shared" si="203"/>
        <v>-4.7</v>
      </c>
      <c r="Y235" s="178">
        <f t="shared" si="203"/>
        <v>-8.4</v>
      </c>
      <c r="Z235" s="176">
        <f t="shared" si="203"/>
        <v>-13.6</v>
      </c>
      <c r="AA235" s="176">
        <f t="shared" si="203"/>
        <v>-17.600000000000001</v>
      </c>
      <c r="AB235" s="176">
        <f t="shared" si="203"/>
        <v>-9.6</v>
      </c>
      <c r="AC235" s="176">
        <f t="shared" si="203"/>
        <v>-8.9</v>
      </c>
      <c r="AD235" s="176">
        <f t="shared" si="203"/>
        <v>-7.6</v>
      </c>
      <c r="AE235" s="176">
        <f t="shared" si="203"/>
        <v>-9.5</v>
      </c>
      <c r="AF235" s="179">
        <f t="shared" si="203"/>
        <v>-22</v>
      </c>
      <c r="AG235" s="175">
        <f t="shared" si="203"/>
        <v>-14.2</v>
      </c>
      <c r="AH235" s="176">
        <f t="shared" si="203"/>
        <v>-7.7</v>
      </c>
      <c r="AI235" s="176">
        <f t="shared" si="203"/>
        <v>-4.9000000000000004</v>
      </c>
      <c r="AJ235" s="176">
        <f t="shared" si="203"/>
        <v>-7.8</v>
      </c>
      <c r="AK235" s="176">
        <f t="shared" si="203"/>
        <v>-5.4</v>
      </c>
      <c r="AL235" s="176">
        <f t="shared" si="203"/>
        <v>-4.5999999999999996</v>
      </c>
      <c r="AM235" s="177">
        <f t="shared" si="203"/>
        <v>-8.6</v>
      </c>
      <c r="AN235" s="176">
        <f t="shared" si="203"/>
        <v>-6.1</v>
      </c>
      <c r="AO235" s="176">
        <f t="shared" si="203"/>
        <v>-4.9000000000000004</v>
      </c>
      <c r="AP235" s="176">
        <f t="shared" si="203"/>
        <v>-6.1</v>
      </c>
      <c r="AQ235" s="176">
        <f t="shared" si="203"/>
        <v>-6.2</v>
      </c>
      <c r="AR235" s="178">
        <f t="shared" si="203"/>
        <v>-5.4</v>
      </c>
      <c r="AS235" s="176">
        <f t="shared" si="203"/>
        <v>-22.5</v>
      </c>
      <c r="AT235" s="176">
        <f t="shared" si="203"/>
        <v>-9.6999999999999993</v>
      </c>
      <c r="AU235" s="176">
        <f t="shared" si="203"/>
        <v>-4.8</v>
      </c>
      <c r="AV235" s="176">
        <f t="shared" si="203"/>
        <v>-11.2</v>
      </c>
      <c r="AW235" s="176">
        <f t="shared" si="203"/>
        <v>-3.4</v>
      </c>
      <c r="AX235" s="179">
        <f t="shared" si="203"/>
        <v>-2.2000000000000002</v>
      </c>
    </row>
    <row r="236" spans="2:50" x14ac:dyDescent="0.3">
      <c r="B236" s="100" t="s">
        <v>100</v>
      </c>
      <c r="C236" s="172">
        <f t="shared" ref="C236:AX236" si="204">ROUND((C95/C43-1)*100,1)</f>
        <v>-3.9</v>
      </c>
      <c r="D236" s="173">
        <f t="shared" si="204"/>
        <v>-2.5</v>
      </c>
      <c r="E236" s="174">
        <f t="shared" si="204"/>
        <v>-6.9</v>
      </c>
      <c r="F236" s="175">
        <f t="shared" si="204"/>
        <v>-2.9</v>
      </c>
      <c r="G236" s="176">
        <f t="shared" si="204"/>
        <v>-5</v>
      </c>
      <c r="H236" s="177">
        <f t="shared" si="204"/>
        <v>-2.2000000000000002</v>
      </c>
      <c r="I236" s="178">
        <f t="shared" si="204"/>
        <v>-2.8</v>
      </c>
      <c r="J236" s="176">
        <f t="shared" si="204"/>
        <v>-4.2</v>
      </c>
      <c r="K236" s="179">
        <f t="shared" si="204"/>
        <v>-10.6</v>
      </c>
      <c r="L236" s="175">
        <f t="shared" si="204"/>
        <v>-5.6</v>
      </c>
      <c r="M236" s="176">
        <f t="shared" si="204"/>
        <v>-6.4</v>
      </c>
      <c r="N236" s="176">
        <f t="shared" si="204"/>
        <v>-3.3</v>
      </c>
      <c r="O236" s="176">
        <f t="shared" si="204"/>
        <v>-2.8</v>
      </c>
      <c r="P236" s="176">
        <f t="shared" si="204"/>
        <v>-1.8</v>
      </c>
      <c r="Q236" s="176">
        <f t="shared" si="204"/>
        <v>-2.2000000000000002</v>
      </c>
      <c r="R236" s="176">
        <f t="shared" si="204"/>
        <v>-7.1</v>
      </c>
      <c r="S236" s="177">
        <f t="shared" si="204"/>
        <v>-4.2</v>
      </c>
      <c r="T236" s="176">
        <f t="shared" si="204"/>
        <v>-5.0999999999999996</v>
      </c>
      <c r="U236" s="176">
        <f t="shared" si="204"/>
        <v>-2.5</v>
      </c>
      <c r="V236" s="176">
        <f t="shared" si="204"/>
        <v>-1.4</v>
      </c>
      <c r="W236" s="176">
        <f t="shared" si="204"/>
        <v>-0.3</v>
      </c>
      <c r="X236" s="176">
        <f t="shared" si="204"/>
        <v>-0.2</v>
      </c>
      <c r="Y236" s="178">
        <f t="shared" si="204"/>
        <v>-3.8</v>
      </c>
      <c r="Z236" s="176">
        <f t="shared" si="204"/>
        <v>-12.5</v>
      </c>
      <c r="AA236" s="176">
        <f t="shared" si="204"/>
        <v>-8.5</v>
      </c>
      <c r="AB236" s="176">
        <f t="shared" si="204"/>
        <v>-4.7</v>
      </c>
      <c r="AC236" s="176">
        <f t="shared" si="204"/>
        <v>-5.3</v>
      </c>
      <c r="AD236" s="176">
        <f t="shared" si="204"/>
        <v>-4.5</v>
      </c>
      <c r="AE236" s="176">
        <f t="shared" si="204"/>
        <v>-6.2</v>
      </c>
      <c r="AF236" s="179">
        <f t="shared" si="204"/>
        <v>-18.5</v>
      </c>
      <c r="AG236" s="175">
        <f t="shared" si="204"/>
        <v>-7.5</v>
      </c>
      <c r="AH236" s="176">
        <f t="shared" si="204"/>
        <v>-10.5</v>
      </c>
      <c r="AI236" s="176">
        <f t="shared" si="204"/>
        <v>1.8</v>
      </c>
      <c r="AJ236" s="176">
        <f t="shared" si="204"/>
        <v>-3.7</v>
      </c>
      <c r="AK236" s="176">
        <f t="shared" si="204"/>
        <v>-5</v>
      </c>
      <c r="AL236" s="176">
        <f t="shared" si="204"/>
        <v>-1.9</v>
      </c>
      <c r="AM236" s="177">
        <f t="shared" si="204"/>
        <v>-3.5</v>
      </c>
      <c r="AN236" s="176">
        <f t="shared" si="204"/>
        <v>-3.3</v>
      </c>
      <c r="AO236" s="176">
        <f t="shared" si="204"/>
        <v>1.3</v>
      </c>
      <c r="AP236" s="176">
        <f t="shared" si="204"/>
        <v>-2.7</v>
      </c>
      <c r="AQ236" s="176">
        <f t="shared" si="204"/>
        <v>-3.2</v>
      </c>
      <c r="AR236" s="178">
        <f t="shared" si="204"/>
        <v>-1.9</v>
      </c>
      <c r="AS236" s="176">
        <f t="shared" si="204"/>
        <v>-13.6</v>
      </c>
      <c r="AT236" s="176">
        <f t="shared" si="204"/>
        <v>-19.100000000000001</v>
      </c>
      <c r="AU236" s="176">
        <f t="shared" si="204"/>
        <v>2.7</v>
      </c>
      <c r="AV236" s="176">
        <f t="shared" si="204"/>
        <v>-5.7</v>
      </c>
      <c r="AW236" s="176">
        <f t="shared" si="204"/>
        <v>-9</v>
      </c>
      <c r="AX236" s="179">
        <f t="shared" si="204"/>
        <v>-2</v>
      </c>
    </row>
    <row r="237" spans="2:50" x14ac:dyDescent="0.3">
      <c r="B237" s="100" t="s">
        <v>101</v>
      </c>
      <c r="C237" s="172">
        <f t="shared" ref="C237:AX237" si="205">ROUND((C96/C44-1)*100,1)</f>
        <v>-6.5</v>
      </c>
      <c r="D237" s="173">
        <f t="shared" si="205"/>
        <v>-8.6999999999999993</v>
      </c>
      <c r="E237" s="174">
        <f t="shared" si="205"/>
        <v>-2</v>
      </c>
      <c r="F237" s="175">
        <f t="shared" si="205"/>
        <v>-6.2</v>
      </c>
      <c r="G237" s="176">
        <f t="shared" si="205"/>
        <v>-6.8</v>
      </c>
      <c r="H237" s="177">
        <f t="shared" si="205"/>
        <v>-8.3000000000000007</v>
      </c>
      <c r="I237" s="178">
        <f t="shared" si="205"/>
        <v>-9.1</v>
      </c>
      <c r="J237" s="176">
        <f t="shared" si="205"/>
        <v>-2.4</v>
      </c>
      <c r="K237" s="179">
        <f t="shared" si="205"/>
        <v>-1.4</v>
      </c>
      <c r="L237" s="175">
        <f t="shared" si="205"/>
        <v>-3.6</v>
      </c>
      <c r="M237" s="176">
        <f t="shared" si="205"/>
        <v>-5.2</v>
      </c>
      <c r="N237" s="176">
        <f t="shared" si="205"/>
        <v>-4.9000000000000004</v>
      </c>
      <c r="O237" s="176">
        <f t="shared" si="205"/>
        <v>-6.9</v>
      </c>
      <c r="P237" s="176">
        <f t="shared" si="205"/>
        <v>-8</v>
      </c>
      <c r="Q237" s="176">
        <f t="shared" si="205"/>
        <v>-9.1</v>
      </c>
      <c r="R237" s="176">
        <f t="shared" si="205"/>
        <v>-11.4</v>
      </c>
      <c r="S237" s="177">
        <f t="shared" si="205"/>
        <v>-10.9</v>
      </c>
      <c r="T237" s="176">
        <f t="shared" si="205"/>
        <v>-9.4</v>
      </c>
      <c r="U237" s="176">
        <f t="shared" si="205"/>
        <v>-9.1999999999999993</v>
      </c>
      <c r="V237" s="176">
        <f t="shared" si="205"/>
        <v>-8.6</v>
      </c>
      <c r="W237" s="176">
        <f t="shared" si="205"/>
        <v>-7.4</v>
      </c>
      <c r="X237" s="176">
        <f t="shared" si="205"/>
        <v>-6.3</v>
      </c>
      <c r="Y237" s="178">
        <f t="shared" si="205"/>
        <v>-7.3</v>
      </c>
      <c r="Z237" s="176">
        <f t="shared" si="205"/>
        <v>24.5</v>
      </c>
      <c r="AA237" s="176">
        <f t="shared" si="205"/>
        <v>1.9</v>
      </c>
      <c r="AB237" s="176">
        <f t="shared" si="205"/>
        <v>2.1</v>
      </c>
      <c r="AC237" s="176">
        <f t="shared" si="205"/>
        <v>-4</v>
      </c>
      <c r="AD237" s="176">
        <f t="shared" si="205"/>
        <v>-9</v>
      </c>
      <c r="AE237" s="176">
        <f t="shared" si="205"/>
        <v>-15.1</v>
      </c>
      <c r="AF237" s="179">
        <f t="shared" si="205"/>
        <v>-25.3</v>
      </c>
      <c r="AG237" s="175">
        <f t="shared" si="205"/>
        <v>-16.899999999999999</v>
      </c>
      <c r="AH237" s="176">
        <f t="shared" si="205"/>
        <v>0</v>
      </c>
      <c r="AI237" s="176">
        <f t="shared" si="205"/>
        <v>-4</v>
      </c>
      <c r="AJ237" s="176">
        <f t="shared" si="205"/>
        <v>-10.199999999999999</v>
      </c>
      <c r="AK237" s="176">
        <f t="shared" si="205"/>
        <v>4.8</v>
      </c>
      <c r="AL237" s="176">
        <f t="shared" si="205"/>
        <v>2.8</v>
      </c>
      <c r="AM237" s="177">
        <f t="shared" si="205"/>
        <v>-11.7</v>
      </c>
      <c r="AN237" s="176">
        <f t="shared" si="205"/>
        <v>-5.2</v>
      </c>
      <c r="AO237" s="176">
        <f t="shared" si="205"/>
        <v>-8.4</v>
      </c>
      <c r="AP237" s="176">
        <f t="shared" si="205"/>
        <v>-10</v>
      </c>
      <c r="AQ237" s="176">
        <f t="shared" si="205"/>
        <v>-6.1</v>
      </c>
      <c r="AR237" s="178">
        <f t="shared" si="205"/>
        <v>-6.2</v>
      </c>
      <c r="AS237" s="176">
        <f t="shared" si="205"/>
        <v>-24.7</v>
      </c>
      <c r="AT237" s="176">
        <f t="shared" si="205"/>
        <v>5.3</v>
      </c>
      <c r="AU237" s="176">
        <f t="shared" si="205"/>
        <v>2.6</v>
      </c>
      <c r="AV237" s="176">
        <f t="shared" si="205"/>
        <v>-10.6</v>
      </c>
      <c r="AW237" s="176">
        <f t="shared" si="205"/>
        <v>27</v>
      </c>
      <c r="AX237" s="179">
        <f t="shared" si="205"/>
        <v>27.7</v>
      </c>
    </row>
    <row r="238" spans="2:50" x14ac:dyDescent="0.3">
      <c r="B238" s="100" t="s">
        <v>102</v>
      </c>
      <c r="C238" s="172">
        <f t="shared" ref="C238:AX238" si="206">ROUND((C97/C45-1)*100,1)</f>
        <v>-3.8</v>
      </c>
      <c r="D238" s="173">
        <f t="shared" si="206"/>
        <v>-2</v>
      </c>
      <c r="E238" s="174">
        <f t="shared" si="206"/>
        <v>-7.6</v>
      </c>
      <c r="F238" s="175">
        <f t="shared" si="206"/>
        <v>-2.6</v>
      </c>
      <c r="G238" s="176">
        <f t="shared" si="206"/>
        <v>-5</v>
      </c>
      <c r="H238" s="177">
        <f t="shared" si="206"/>
        <v>-1.4</v>
      </c>
      <c r="I238" s="178">
        <f t="shared" si="206"/>
        <v>-2.6</v>
      </c>
      <c r="J238" s="176">
        <f t="shared" si="206"/>
        <v>-5</v>
      </c>
      <c r="K238" s="179">
        <f t="shared" si="206"/>
        <v>-11</v>
      </c>
      <c r="L238" s="175">
        <f t="shared" si="206"/>
        <v>-6.2</v>
      </c>
      <c r="M238" s="176">
        <f t="shared" si="206"/>
        <v>-5.5</v>
      </c>
      <c r="N238" s="176">
        <f t="shared" si="206"/>
        <v>-3.1</v>
      </c>
      <c r="O238" s="176">
        <f t="shared" si="206"/>
        <v>-2.9</v>
      </c>
      <c r="P238" s="176">
        <f t="shared" si="206"/>
        <v>-1.9</v>
      </c>
      <c r="Q238" s="176">
        <f t="shared" si="206"/>
        <v>-2</v>
      </c>
      <c r="R238" s="176">
        <f t="shared" si="206"/>
        <v>-6.1</v>
      </c>
      <c r="S238" s="177">
        <f t="shared" si="206"/>
        <v>-3.8</v>
      </c>
      <c r="T238" s="176">
        <f t="shared" si="206"/>
        <v>-3</v>
      </c>
      <c r="U238" s="176">
        <f t="shared" si="206"/>
        <v>-2.2999999999999998</v>
      </c>
      <c r="V238" s="176">
        <f t="shared" si="206"/>
        <v>-1.4</v>
      </c>
      <c r="W238" s="176">
        <f t="shared" si="206"/>
        <v>-0.3</v>
      </c>
      <c r="X238" s="176">
        <f t="shared" si="206"/>
        <v>0</v>
      </c>
      <c r="Y238" s="178">
        <f t="shared" si="206"/>
        <v>-2.5</v>
      </c>
      <c r="Z238" s="176">
        <f t="shared" si="206"/>
        <v>-16.3</v>
      </c>
      <c r="AA238" s="176">
        <f t="shared" si="206"/>
        <v>-9.6999999999999993</v>
      </c>
      <c r="AB238" s="176">
        <f t="shared" si="206"/>
        <v>-4.5</v>
      </c>
      <c r="AC238" s="176">
        <f t="shared" si="206"/>
        <v>-5.6</v>
      </c>
      <c r="AD238" s="176">
        <f t="shared" si="206"/>
        <v>-4.8</v>
      </c>
      <c r="AE238" s="176">
        <f t="shared" si="206"/>
        <v>-6.1</v>
      </c>
      <c r="AF238" s="179">
        <f t="shared" si="206"/>
        <v>-17.899999999999999</v>
      </c>
      <c r="AG238" s="175">
        <f t="shared" si="206"/>
        <v>-8.3000000000000007</v>
      </c>
      <c r="AH238" s="176">
        <f t="shared" si="206"/>
        <v>-8.1</v>
      </c>
      <c r="AI238" s="176">
        <f t="shared" si="206"/>
        <v>-0.8</v>
      </c>
      <c r="AJ238" s="176">
        <f t="shared" si="206"/>
        <v>-3.6</v>
      </c>
      <c r="AK238" s="176">
        <f t="shared" si="206"/>
        <v>-2.6</v>
      </c>
      <c r="AL238" s="176">
        <f t="shared" si="206"/>
        <v>-1.4</v>
      </c>
      <c r="AM238" s="177">
        <f t="shared" si="206"/>
        <v>-3.7</v>
      </c>
      <c r="AN238" s="176">
        <f t="shared" si="206"/>
        <v>-2.4</v>
      </c>
      <c r="AO238" s="176">
        <f t="shared" si="206"/>
        <v>-1</v>
      </c>
      <c r="AP238" s="176">
        <f t="shared" si="206"/>
        <v>-2</v>
      </c>
      <c r="AQ238" s="176">
        <f t="shared" si="206"/>
        <v>-1.9</v>
      </c>
      <c r="AR238" s="178">
        <f t="shared" si="206"/>
        <v>-1.2</v>
      </c>
      <c r="AS238" s="176">
        <f t="shared" si="206"/>
        <v>-15.3</v>
      </c>
      <c r="AT238" s="176">
        <f t="shared" si="206"/>
        <v>-13.8</v>
      </c>
      <c r="AU238" s="176">
        <f t="shared" si="206"/>
        <v>-0.5</v>
      </c>
      <c r="AV238" s="176">
        <f t="shared" si="206"/>
        <v>-6.9</v>
      </c>
      <c r="AW238" s="176">
        <f t="shared" si="206"/>
        <v>-4</v>
      </c>
      <c r="AX238" s="179">
        <f t="shared" si="206"/>
        <v>-2</v>
      </c>
    </row>
    <row r="239" spans="2:50" x14ac:dyDescent="0.3">
      <c r="B239" s="100" t="s">
        <v>103</v>
      </c>
      <c r="C239" s="172">
        <f t="shared" ref="C239:AX239" si="207">ROUND((C98/C46-1)*100,1)</f>
        <v>-5.5</v>
      </c>
      <c r="D239" s="173">
        <f t="shared" si="207"/>
        <v>-3.7</v>
      </c>
      <c r="E239" s="174">
        <f t="shared" si="207"/>
        <v>-9.1999999999999993</v>
      </c>
      <c r="F239" s="175">
        <f t="shared" si="207"/>
        <v>-4.5999999999999996</v>
      </c>
      <c r="G239" s="176">
        <f t="shared" si="207"/>
        <v>-6.6</v>
      </c>
      <c r="H239" s="177">
        <f t="shared" si="207"/>
        <v>-3.3</v>
      </c>
      <c r="I239" s="178">
        <f t="shared" si="207"/>
        <v>-4.0999999999999996</v>
      </c>
      <c r="J239" s="176">
        <f t="shared" si="207"/>
        <v>-6.8</v>
      </c>
      <c r="K239" s="179">
        <f t="shared" si="207"/>
        <v>-12.4</v>
      </c>
      <c r="L239" s="175">
        <f t="shared" si="207"/>
        <v>-8.1</v>
      </c>
      <c r="M239" s="176">
        <f t="shared" si="207"/>
        <v>-6.8</v>
      </c>
      <c r="N239" s="176">
        <f t="shared" si="207"/>
        <v>-4.5999999999999996</v>
      </c>
      <c r="O239" s="176">
        <f t="shared" si="207"/>
        <v>-4.7</v>
      </c>
      <c r="P239" s="176">
        <f t="shared" si="207"/>
        <v>-3.9</v>
      </c>
      <c r="Q239" s="176">
        <f t="shared" si="207"/>
        <v>-4</v>
      </c>
      <c r="R239" s="176">
        <f t="shared" si="207"/>
        <v>-7.8</v>
      </c>
      <c r="S239" s="177">
        <f t="shared" si="207"/>
        <v>-5.3</v>
      </c>
      <c r="T239" s="176">
        <f t="shared" si="207"/>
        <v>-5.0999999999999996</v>
      </c>
      <c r="U239" s="176">
        <f t="shared" si="207"/>
        <v>-3.8</v>
      </c>
      <c r="V239" s="176">
        <f t="shared" si="207"/>
        <v>-3.1</v>
      </c>
      <c r="W239" s="176">
        <f t="shared" si="207"/>
        <v>-2.2000000000000002</v>
      </c>
      <c r="X239" s="176">
        <f t="shared" si="207"/>
        <v>-1.9</v>
      </c>
      <c r="Y239" s="178">
        <f t="shared" si="207"/>
        <v>-4.2</v>
      </c>
      <c r="Z239" s="176">
        <f t="shared" si="207"/>
        <v>-20.100000000000001</v>
      </c>
      <c r="AA239" s="176">
        <f t="shared" si="207"/>
        <v>-9.8000000000000007</v>
      </c>
      <c r="AB239" s="176">
        <f t="shared" si="207"/>
        <v>-5.8</v>
      </c>
      <c r="AC239" s="176">
        <f t="shared" si="207"/>
        <v>-7.5</v>
      </c>
      <c r="AD239" s="176">
        <f t="shared" si="207"/>
        <v>-6.8</v>
      </c>
      <c r="AE239" s="176">
        <f t="shared" si="207"/>
        <v>-8.1</v>
      </c>
      <c r="AF239" s="179">
        <f t="shared" si="207"/>
        <v>-19.3</v>
      </c>
      <c r="AG239" s="175">
        <f t="shared" si="207"/>
        <v>-8.8000000000000007</v>
      </c>
      <c r="AH239" s="176">
        <f t="shared" si="207"/>
        <v>-11.3</v>
      </c>
      <c r="AI239" s="176">
        <f t="shared" si="207"/>
        <v>-3.3</v>
      </c>
      <c r="AJ239" s="176">
        <f t="shared" si="207"/>
        <v>-5.0999999999999996</v>
      </c>
      <c r="AK239" s="176">
        <f t="shared" si="207"/>
        <v>-5.3</v>
      </c>
      <c r="AL239" s="176">
        <f t="shared" si="207"/>
        <v>-4</v>
      </c>
      <c r="AM239" s="177">
        <f t="shared" si="207"/>
        <v>-5.5</v>
      </c>
      <c r="AN239" s="176">
        <f t="shared" si="207"/>
        <v>-3.8</v>
      </c>
      <c r="AO239" s="176">
        <f t="shared" si="207"/>
        <v>-3.3</v>
      </c>
      <c r="AP239" s="176">
        <f t="shared" si="207"/>
        <v>-3.5</v>
      </c>
      <c r="AQ239" s="176">
        <f t="shared" si="207"/>
        <v>-3.6</v>
      </c>
      <c r="AR239" s="178">
        <f t="shared" si="207"/>
        <v>-3.2</v>
      </c>
      <c r="AS239" s="176">
        <f t="shared" si="207"/>
        <v>-13.7</v>
      </c>
      <c r="AT239" s="176">
        <f t="shared" si="207"/>
        <v>-19</v>
      </c>
      <c r="AU239" s="176">
        <f t="shared" si="207"/>
        <v>-3.4</v>
      </c>
      <c r="AV239" s="176">
        <f t="shared" si="207"/>
        <v>-8.3000000000000007</v>
      </c>
      <c r="AW239" s="176">
        <f t="shared" si="207"/>
        <v>-8.8000000000000007</v>
      </c>
      <c r="AX239" s="179">
        <f t="shared" si="207"/>
        <v>-6.1</v>
      </c>
    </row>
    <row r="240" spans="2:50" x14ac:dyDescent="0.3">
      <c r="B240" s="100" t="s">
        <v>104</v>
      </c>
      <c r="C240" s="172">
        <f t="shared" ref="C240:AX240" si="208">ROUND((C99/C47-1)*100,1)</f>
        <v>-4.9000000000000004</v>
      </c>
      <c r="D240" s="173">
        <f t="shared" si="208"/>
        <v>-3.3</v>
      </c>
      <c r="E240" s="174">
        <f t="shared" si="208"/>
        <v>-8.1</v>
      </c>
      <c r="F240" s="175">
        <f t="shared" si="208"/>
        <v>-4</v>
      </c>
      <c r="G240" s="176">
        <f t="shared" si="208"/>
        <v>-5.8</v>
      </c>
      <c r="H240" s="177">
        <f t="shared" si="208"/>
        <v>-3</v>
      </c>
      <c r="I240" s="178">
        <f t="shared" si="208"/>
        <v>-3.5</v>
      </c>
      <c r="J240" s="176">
        <f t="shared" si="208"/>
        <v>-5.8</v>
      </c>
      <c r="K240" s="179">
        <f t="shared" si="208"/>
        <v>-11.1</v>
      </c>
      <c r="L240" s="175">
        <f t="shared" si="208"/>
        <v>-6</v>
      </c>
      <c r="M240" s="176">
        <f t="shared" si="208"/>
        <v>-7</v>
      </c>
      <c r="N240" s="176">
        <f t="shared" si="208"/>
        <v>-4.0999999999999996</v>
      </c>
      <c r="O240" s="176">
        <f t="shared" si="208"/>
        <v>-4</v>
      </c>
      <c r="P240" s="176">
        <f t="shared" si="208"/>
        <v>-3.4</v>
      </c>
      <c r="Q240" s="176">
        <f t="shared" si="208"/>
        <v>-3.6</v>
      </c>
      <c r="R240" s="176">
        <f t="shared" si="208"/>
        <v>-7.2</v>
      </c>
      <c r="S240" s="177">
        <f t="shared" si="208"/>
        <v>-3.8</v>
      </c>
      <c r="T240" s="176">
        <f t="shared" si="208"/>
        <v>-5.6</v>
      </c>
      <c r="U240" s="176">
        <f t="shared" si="208"/>
        <v>-3.7</v>
      </c>
      <c r="V240" s="176">
        <f t="shared" si="208"/>
        <v>-2.7</v>
      </c>
      <c r="W240" s="176">
        <f t="shared" si="208"/>
        <v>-1.9</v>
      </c>
      <c r="X240" s="176">
        <f t="shared" si="208"/>
        <v>-1.5</v>
      </c>
      <c r="Y240" s="178">
        <f t="shared" si="208"/>
        <v>-3.3</v>
      </c>
      <c r="Z240" s="176">
        <f t="shared" si="208"/>
        <v>-15.3</v>
      </c>
      <c r="AA240" s="176">
        <f t="shared" si="208"/>
        <v>-9.4</v>
      </c>
      <c r="AB240" s="176">
        <f t="shared" si="208"/>
        <v>-4.8</v>
      </c>
      <c r="AC240" s="176">
        <f t="shared" si="208"/>
        <v>-6.2</v>
      </c>
      <c r="AD240" s="176">
        <f t="shared" si="208"/>
        <v>-6.1</v>
      </c>
      <c r="AE240" s="176">
        <f t="shared" si="208"/>
        <v>-7.8</v>
      </c>
      <c r="AF240" s="179">
        <f t="shared" si="208"/>
        <v>-19.399999999999999</v>
      </c>
      <c r="AG240" s="175">
        <f t="shared" si="208"/>
        <v>-7.8</v>
      </c>
      <c r="AH240" s="176">
        <f t="shared" si="208"/>
        <v>-11</v>
      </c>
      <c r="AI240" s="176">
        <f t="shared" si="208"/>
        <v>-2.6</v>
      </c>
      <c r="AJ240" s="176">
        <f t="shared" si="208"/>
        <v>-4.4000000000000004</v>
      </c>
      <c r="AK240" s="176">
        <f t="shared" si="208"/>
        <v>-5.2</v>
      </c>
      <c r="AL240" s="176">
        <f t="shared" si="208"/>
        <v>-3.4</v>
      </c>
      <c r="AM240" s="177">
        <f t="shared" si="208"/>
        <v>-4.5999999999999996</v>
      </c>
      <c r="AN240" s="176">
        <f t="shared" si="208"/>
        <v>-3.7</v>
      </c>
      <c r="AO240" s="176">
        <f t="shared" si="208"/>
        <v>-2.7</v>
      </c>
      <c r="AP240" s="176">
        <f t="shared" si="208"/>
        <v>-3.1</v>
      </c>
      <c r="AQ240" s="176">
        <f t="shared" si="208"/>
        <v>-3.5</v>
      </c>
      <c r="AR240" s="178">
        <f t="shared" si="208"/>
        <v>-2.7</v>
      </c>
      <c r="AS240" s="176">
        <f t="shared" si="208"/>
        <v>-12.4</v>
      </c>
      <c r="AT240" s="176">
        <f t="shared" si="208"/>
        <v>-18.2</v>
      </c>
      <c r="AU240" s="176">
        <f t="shared" si="208"/>
        <v>-2.4</v>
      </c>
      <c r="AV240" s="176">
        <f t="shared" si="208"/>
        <v>-7</v>
      </c>
      <c r="AW240" s="176">
        <f t="shared" si="208"/>
        <v>-8.8000000000000007</v>
      </c>
      <c r="AX240" s="179">
        <f t="shared" si="208"/>
        <v>-5.2</v>
      </c>
    </row>
    <row r="241" spans="2:50" x14ac:dyDescent="0.3">
      <c r="B241" s="100" t="s">
        <v>105</v>
      </c>
      <c r="C241" s="172">
        <f t="shared" ref="C241:AX241" si="209">ROUND((C100/C48-1)*100,1)</f>
        <v>-5.6</v>
      </c>
      <c r="D241" s="173">
        <f t="shared" si="209"/>
        <v>-4.0999999999999996</v>
      </c>
      <c r="E241" s="174">
        <f t="shared" si="209"/>
        <v>-8.6999999999999993</v>
      </c>
      <c r="F241" s="175">
        <f t="shared" si="209"/>
        <v>-4.9000000000000004</v>
      </c>
      <c r="G241" s="176">
        <f t="shared" si="209"/>
        <v>-6.4</v>
      </c>
      <c r="H241" s="177">
        <f t="shared" si="209"/>
        <v>-3.9</v>
      </c>
      <c r="I241" s="178">
        <f t="shared" si="209"/>
        <v>-4.4000000000000004</v>
      </c>
      <c r="J241" s="176">
        <f t="shared" si="209"/>
        <v>-6.7</v>
      </c>
      <c r="K241" s="179">
        <f t="shared" si="209"/>
        <v>-11.2</v>
      </c>
      <c r="L241" s="175">
        <f t="shared" si="209"/>
        <v>-6.5</v>
      </c>
      <c r="M241" s="176">
        <f t="shared" si="209"/>
        <v>-6.9</v>
      </c>
      <c r="N241" s="176">
        <f t="shared" si="209"/>
        <v>-4.8</v>
      </c>
      <c r="O241" s="176">
        <f t="shared" si="209"/>
        <v>-5</v>
      </c>
      <c r="P241" s="176">
        <f t="shared" si="209"/>
        <v>-4.5</v>
      </c>
      <c r="Q241" s="176">
        <f t="shared" si="209"/>
        <v>-4.8</v>
      </c>
      <c r="R241" s="176">
        <f t="shared" si="209"/>
        <v>-8.6</v>
      </c>
      <c r="S241" s="177">
        <f t="shared" si="209"/>
        <v>-4.9000000000000004</v>
      </c>
      <c r="T241" s="176">
        <f t="shared" si="209"/>
        <v>-5.7</v>
      </c>
      <c r="U241" s="176">
        <f t="shared" si="209"/>
        <v>-4.3</v>
      </c>
      <c r="V241" s="176">
        <f t="shared" si="209"/>
        <v>-3.6</v>
      </c>
      <c r="W241" s="176">
        <f t="shared" si="209"/>
        <v>-2.9</v>
      </c>
      <c r="X241" s="176">
        <f t="shared" si="209"/>
        <v>-2.5</v>
      </c>
      <c r="Y241" s="178">
        <f t="shared" si="209"/>
        <v>-4.8</v>
      </c>
      <c r="Z241" s="176">
        <f t="shared" si="209"/>
        <v>-13.4</v>
      </c>
      <c r="AA241" s="176">
        <f t="shared" si="209"/>
        <v>-8.8000000000000007</v>
      </c>
      <c r="AB241" s="176">
        <f t="shared" si="209"/>
        <v>-5.7</v>
      </c>
      <c r="AC241" s="176">
        <f t="shared" si="209"/>
        <v>-7.5</v>
      </c>
      <c r="AD241" s="176">
        <f t="shared" si="209"/>
        <v>-7.2</v>
      </c>
      <c r="AE241" s="176">
        <f t="shared" si="209"/>
        <v>-9.1999999999999993</v>
      </c>
      <c r="AF241" s="179">
        <f t="shared" si="209"/>
        <v>-20.399999999999999</v>
      </c>
      <c r="AG241" s="175">
        <f t="shared" si="209"/>
        <v>-8.5</v>
      </c>
      <c r="AH241" s="176">
        <f t="shared" si="209"/>
        <v>-9.6</v>
      </c>
      <c r="AI241" s="176">
        <f t="shared" si="209"/>
        <v>-4.9000000000000004</v>
      </c>
      <c r="AJ241" s="176">
        <f t="shared" si="209"/>
        <v>-5</v>
      </c>
      <c r="AK241" s="176">
        <f t="shared" si="209"/>
        <v>-4.5</v>
      </c>
      <c r="AL241" s="176">
        <f t="shared" si="209"/>
        <v>-4.5</v>
      </c>
      <c r="AM241" s="177">
        <f t="shared" si="209"/>
        <v>-5.6</v>
      </c>
      <c r="AN241" s="176">
        <f t="shared" si="209"/>
        <v>-4.3</v>
      </c>
      <c r="AO241" s="176">
        <f t="shared" si="209"/>
        <v>-4.5</v>
      </c>
      <c r="AP241" s="176">
        <f t="shared" si="209"/>
        <v>-3.7</v>
      </c>
      <c r="AQ241" s="176">
        <f t="shared" si="209"/>
        <v>-3.6</v>
      </c>
      <c r="AR241" s="178">
        <f t="shared" si="209"/>
        <v>-3.8</v>
      </c>
      <c r="AS241" s="176">
        <f t="shared" si="209"/>
        <v>-12.7</v>
      </c>
      <c r="AT241" s="176">
        <f t="shared" si="209"/>
        <v>-15</v>
      </c>
      <c r="AU241" s="176">
        <f t="shared" si="209"/>
        <v>-5.6</v>
      </c>
      <c r="AV241" s="176">
        <f t="shared" si="209"/>
        <v>-7.6</v>
      </c>
      <c r="AW241" s="176">
        <f t="shared" si="209"/>
        <v>-6.3</v>
      </c>
      <c r="AX241" s="179">
        <f t="shared" si="209"/>
        <v>-6.4</v>
      </c>
    </row>
    <row r="242" spans="2:50" x14ac:dyDescent="0.3">
      <c r="B242" s="100" t="s">
        <v>106</v>
      </c>
      <c r="C242" s="172">
        <f t="shared" ref="C242:AX242" si="210">ROUND((C101/C49-1)*100,1)</f>
        <v>-3.7</v>
      </c>
      <c r="D242" s="173">
        <f t="shared" si="210"/>
        <v>-2.5</v>
      </c>
      <c r="E242" s="174">
        <f t="shared" si="210"/>
        <v>-6.1</v>
      </c>
      <c r="F242" s="175">
        <f t="shared" si="210"/>
        <v>-3.3</v>
      </c>
      <c r="G242" s="176">
        <f t="shared" si="210"/>
        <v>-4.0999999999999996</v>
      </c>
      <c r="H242" s="177">
        <f t="shared" si="210"/>
        <v>-1.8</v>
      </c>
      <c r="I242" s="178">
        <f t="shared" si="210"/>
        <v>-3.1</v>
      </c>
      <c r="J242" s="176">
        <f t="shared" si="210"/>
        <v>-5.9</v>
      </c>
      <c r="K242" s="179">
        <f t="shared" si="210"/>
        <v>-6.4</v>
      </c>
      <c r="L242" s="175">
        <f t="shared" si="210"/>
        <v>-3.6</v>
      </c>
      <c r="M242" s="176">
        <f t="shared" si="210"/>
        <v>-7</v>
      </c>
      <c r="N242" s="176">
        <f t="shared" si="210"/>
        <v>-3.6</v>
      </c>
      <c r="O242" s="176">
        <f t="shared" si="210"/>
        <v>-2.7</v>
      </c>
      <c r="P242" s="176">
        <f t="shared" si="210"/>
        <v>-1.4</v>
      </c>
      <c r="Q242" s="176">
        <f t="shared" si="210"/>
        <v>-2</v>
      </c>
      <c r="R242" s="176">
        <f t="shared" si="210"/>
        <v>-7.4</v>
      </c>
      <c r="S242" s="177">
        <f t="shared" si="210"/>
        <v>-3.4</v>
      </c>
      <c r="T242" s="176">
        <f t="shared" si="210"/>
        <v>-3</v>
      </c>
      <c r="U242" s="176">
        <f t="shared" si="210"/>
        <v>-2.5</v>
      </c>
      <c r="V242" s="176">
        <f t="shared" si="210"/>
        <v>-1.7</v>
      </c>
      <c r="W242" s="176">
        <f t="shared" si="210"/>
        <v>-1.1000000000000001</v>
      </c>
      <c r="X242" s="176">
        <f t="shared" si="210"/>
        <v>-1.4</v>
      </c>
      <c r="Y242" s="178">
        <f t="shared" si="210"/>
        <v>-5</v>
      </c>
      <c r="Z242" s="176">
        <f t="shared" si="210"/>
        <v>-4.5999999999999996</v>
      </c>
      <c r="AA242" s="176">
        <f t="shared" si="210"/>
        <v>-13.4</v>
      </c>
      <c r="AB242" s="176">
        <f t="shared" si="210"/>
        <v>-5.4</v>
      </c>
      <c r="AC242" s="176">
        <f t="shared" si="210"/>
        <v>-4.5</v>
      </c>
      <c r="AD242" s="176">
        <f t="shared" si="210"/>
        <v>-1.9</v>
      </c>
      <c r="AE242" s="176">
        <f t="shared" si="210"/>
        <v>-3.2</v>
      </c>
      <c r="AF242" s="179">
        <f t="shared" si="210"/>
        <v>-15.6</v>
      </c>
      <c r="AG242" s="175">
        <f t="shared" si="210"/>
        <v>-7.2</v>
      </c>
      <c r="AH242" s="176">
        <f t="shared" si="210"/>
        <v>-2.8</v>
      </c>
      <c r="AI242" s="176">
        <f t="shared" si="210"/>
        <v>-2</v>
      </c>
      <c r="AJ242" s="176">
        <f t="shared" si="210"/>
        <v>-3.7</v>
      </c>
      <c r="AK242" s="176">
        <f t="shared" si="210"/>
        <v>-1.1000000000000001</v>
      </c>
      <c r="AL242" s="176">
        <f t="shared" si="210"/>
        <v>-1.8</v>
      </c>
      <c r="AM242" s="177">
        <f t="shared" si="210"/>
        <v>-4.0999999999999996</v>
      </c>
      <c r="AN242" s="176">
        <f t="shared" si="210"/>
        <v>-2.1</v>
      </c>
      <c r="AO242" s="176">
        <f t="shared" si="210"/>
        <v>-1.5</v>
      </c>
      <c r="AP242" s="176">
        <f t="shared" si="210"/>
        <v>-2.2999999999999998</v>
      </c>
      <c r="AQ242" s="176">
        <f t="shared" si="210"/>
        <v>-2</v>
      </c>
      <c r="AR242" s="178">
        <f t="shared" si="210"/>
        <v>-2</v>
      </c>
      <c r="AS242" s="176">
        <f t="shared" si="210"/>
        <v>-11.7</v>
      </c>
      <c r="AT242" s="176">
        <f t="shared" si="210"/>
        <v>-3.6</v>
      </c>
      <c r="AU242" s="176">
        <f t="shared" si="210"/>
        <v>-2.8</v>
      </c>
      <c r="AV242" s="176">
        <f t="shared" si="210"/>
        <v>-6.6</v>
      </c>
      <c r="AW242" s="176">
        <f t="shared" si="210"/>
        <v>0.9</v>
      </c>
      <c r="AX242" s="179">
        <f t="shared" si="210"/>
        <v>-1.4</v>
      </c>
    </row>
    <row r="243" spans="2:50" x14ac:dyDescent="0.3">
      <c r="B243" s="100" t="s">
        <v>107</v>
      </c>
      <c r="C243" s="172">
        <f t="shared" ref="C243:AX243" si="211">ROUND((C102/C50-1)*100,1)</f>
        <v>-3</v>
      </c>
      <c r="D243" s="173">
        <f t="shared" si="211"/>
        <v>-2.6</v>
      </c>
      <c r="E243" s="174">
        <f t="shared" si="211"/>
        <v>-3.8</v>
      </c>
      <c r="F243" s="175">
        <f t="shared" si="211"/>
        <v>-2.5</v>
      </c>
      <c r="G243" s="176">
        <f t="shared" si="211"/>
        <v>-3.6</v>
      </c>
      <c r="H243" s="177">
        <f t="shared" si="211"/>
        <v>-2.5</v>
      </c>
      <c r="I243" s="178">
        <f t="shared" si="211"/>
        <v>-2.8</v>
      </c>
      <c r="J243" s="176">
        <f t="shared" si="211"/>
        <v>-2.5</v>
      </c>
      <c r="K243" s="179">
        <f t="shared" si="211"/>
        <v>-5.5</v>
      </c>
      <c r="L243" s="175">
        <f t="shared" si="211"/>
        <v>-3.5</v>
      </c>
      <c r="M243" s="176">
        <f t="shared" si="211"/>
        <v>-4.8</v>
      </c>
      <c r="N243" s="176">
        <f t="shared" si="211"/>
        <v>-2.7</v>
      </c>
      <c r="O243" s="176">
        <f t="shared" si="211"/>
        <v>-2.7</v>
      </c>
      <c r="P243" s="176">
        <f t="shared" si="211"/>
        <v>-1.8</v>
      </c>
      <c r="Q243" s="176">
        <f t="shared" si="211"/>
        <v>-1.6</v>
      </c>
      <c r="R243" s="176">
        <f t="shared" si="211"/>
        <v>-5</v>
      </c>
      <c r="S243" s="177">
        <f t="shared" si="211"/>
        <v>-2.5</v>
      </c>
      <c r="T243" s="176">
        <f t="shared" si="211"/>
        <v>-4.0999999999999996</v>
      </c>
      <c r="U243" s="176">
        <f t="shared" si="211"/>
        <v>-3.2</v>
      </c>
      <c r="V243" s="176">
        <f t="shared" si="211"/>
        <v>-2.2999999999999998</v>
      </c>
      <c r="W243" s="176">
        <f t="shared" si="211"/>
        <v>-1.7</v>
      </c>
      <c r="X243" s="176">
        <f t="shared" si="211"/>
        <v>-1.5</v>
      </c>
      <c r="Y243" s="178">
        <f t="shared" si="211"/>
        <v>-3.6</v>
      </c>
      <c r="Z243" s="176">
        <f t="shared" si="211"/>
        <v>-8.1</v>
      </c>
      <c r="AA243" s="176">
        <f t="shared" si="211"/>
        <v>-6.1</v>
      </c>
      <c r="AB243" s="176">
        <f t="shared" si="211"/>
        <v>-1.8</v>
      </c>
      <c r="AC243" s="176">
        <f t="shared" si="211"/>
        <v>-3.3</v>
      </c>
      <c r="AD243" s="176">
        <f t="shared" si="211"/>
        <v>-1.8</v>
      </c>
      <c r="AE243" s="176">
        <f t="shared" si="211"/>
        <v>-1.7</v>
      </c>
      <c r="AF243" s="179">
        <f t="shared" si="211"/>
        <v>-9.9</v>
      </c>
      <c r="AG243" s="175">
        <f t="shared" si="211"/>
        <v>-6.8</v>
      </c>
      <c r="AH243" s="176">
        <f t="shared" si="211"/>
        <v>0.1</v>
      </c>
      <c r="AI243" s="176">
        <f t="shared" si="211"/>
        <v>-1.9</v>
      </c>
      <c r="AJ243" s="176">
        <f t="shared" si="211"/>
        <v>-3.2</v>
      </c>
      <c r="AK243" s="176">
        <f t="shared" si="211"/>
        <v>0</v>
      </c>
      <c r="AL243" s="176">
        <f t="shared" si="211"/>
        <v>-0.9</v>
      </c>
      <c r="AM243" s="177">
        <f t="shared" si="211"/>
        <v>-4.3</v>
      </c>
      <c r="AN243" s="176">
        <f t="shared" si="211"/>
        <v>-2.1</v>
      </c>
      <c r="AO243" s="176">
        <f t="shared" si="211"/>
        <v>-1.6</v>
      </c>
      <c r="AP243" s="176">
        <f t="shared" si="211"/>
        <v>-2.5</v>
      </c>
      <c r="AQ243" s="176">
        <f t="shared" si="211"/>
        <v>-2.6</v>
      </c>
      <c r="AR243" s="178">
        <f t="shared" si="211"/>
        <v>-2</v>
      </c>
      <c r="AS243" s="176">
        <f t="shared" si="211"/>
        <v>-10.4</v>
      </c>
      <c r="AT243" s="176">
        <f t="shared" si="211"/>
        <v>2.8</v>
      </c>
      <c r="AU243" s="176">
        <f t="shared" si="211"/>
        <v>-2.4</v>
      </c>
      <c r="AV243" s="176">
        <f t="shared" si="211"/>
        <v>-4.7</v>
      </c>
      <c r="AW243" s="176">
        <f t="shared" si="211"/>
        <v>6.2</v>
      </c>
      <c r="AX243" s="179">
        <f t="shared" si="211"/>
        <v>2.4</v>
      </c>
    </row>
    <row r="244" spans="2:50" x14ac:dyDescent="0.3">
      <c r="B244" s="100" t="s">
        <v>108</v>
      </c>
      <c r="C244" s="172">
        <f t="shared" ref="C244:AX244" si="212">ROUND((C103/C51-1)*100,1)</f>
        <v>-6.3</v>
      </c>
      <c r="D244" s="173">
        <f t="shared" si="212"/>
        <v>-4.5</v>
      </c>
      <c r="E244" s="174">
        <f t="shared" si="212"/>
        <v>-10</v>
      </c>
      <c r="F244" s="175">
        <f t="shared" si="212"/>
        <v>-5.6</v>
      </c>
      <c r="G244" s="176">
        <f t="shared" si="212"/>
        <v>-7</v>
      </c>
      <c r="H244" s="177">
        <f t="shared" si="212"/>
        <v>-4.2</v>
      </c>
      <c r="I244" s="178">
        <f t="shared" si="212"/>
        <v>-4.7</v>
      </c>
      <c r="J244" s="176">
        <f t="shared" si="212"/>
        <v>-8.1</v>
      </c>
      <c r="K244" s="179">
        <f t="shared" si="212"/>
        <v>-12.7</v>
      </c>
      <c r="L244" s="175">
        <f t="shared" si="212"/>
        <v>-8</v>
      </c>
      <c r="M244" s="176">
        <f t="shared" si="212"/>
        <v>-8</v>
      </c>
      <c r="N244" s="176">
        <f t="shared" si="212"/>
        <v>-5.7</v>
      </c>
      <c r="O244" s="176">
        <f t="shared" si="212"/>
        <v>-5.6</v>
      </c>
      <c r="P244" s="176">
        <f t="shared" si="212"/>
        <v>-4.5999999999999996</v>
      </c>
      <c r="Q244" s="176">
        <f t="shared" si="212"/>
        <v>-4.7</v>
      </c>
      <c r="R244" s="176">
        <f t="shared" si="212"/>
        <v>-8.1</v>
      </c>
      <c r="S244" s="177">
        <f t="shared" si="212"/>
        <v>-5.6</v>
      </c>
      <c r="T244" s="176">
        <f t="shared" si="212"/>
        <v>-5.9</v>
      </c>
      <c r="U244" s="176">
        <f t="shared" si="212"/>
        <v>-4.8</v>
      </c>
      <c r="V244" s="176">
        <f t="shared" si="212"/>
        <v>-3.8</v>
      </c>
      <c r="W244" s="176">
        <f t="shared" si="212"/>
        <v>-3</v>
      </c>
      <c r="X244" s="176">
        <f t="shared" si="212"/>
        <v>-2.9</v>
      </c>
      <c r="Y244" s="178">
        <f t="shared" si="212"/>
        <v>-5</v>
      </c>
      <c r="Z244" s="176">
        <f t="shared" si="212"/>
        <v>-18.7</v>
      </c>
      <c r="AA244" s="176">
        <f t="shared" si="212"/>
        <v>-11.4</v>
      </c>
      <c r="AB244" s="176">
        <f t="shared" si="212"/>
        <v>-7.3</v>
      </c>
      <c r="AC244" s="176">
        <f t="shared" si="212"/>
        <v>-8.8000000000000007</v>
      </c>
      <c r="AD244" s="176">
        <f t="shared" si="212"/>
        <v>-7.5</v>
      </c>
      <c r="AE244" s="176">
        <f t="shared" si="212"/>
        <v>-8.5</v>
      </c>
      <c r="AF244" s="179">
        <f t="shared" si="212"/>
        <v>-18.8</v>
      </c>
      <c r="AG244" s="175">
        <f t="shared" si="212"/>
        <v>-10.3</v>
      </c>
      <c r="AH244" s="176">
        <f t="shared" si="212"/>
        <v>-8</v>
      </c>
      <c r="AI244" s="176">
        <f t="shared" si="212"/>
        <v>-6.2</v>
      </c>
      <c r="AJ244" s="176">
        <f t="shared" si="212"/>
        <v>-5.9</v>
      </c>
      <c r="AK244" s="176">
        <f t="shared" si="212"/>
        <v>-4.8</v>
      </c>
      <c r="AL244" s="176">
        <f t="shared" si="212"/>
        <v>-4.2</v>
      </c>
      <c r="AM244" s="177">
        <f t="shared" si="212"/>
        <v>-6.4</v>
      </c>
      <c r="AN244" s="176">
        <f t="shared" si="212"/>
        <v>-5.2</v>
      </c>
      <c r="AO244" s="176">
        <f t="shared" si="212"/>
        <v>-3.9</v>
      </c>
      <c r="AP244" s="176">
        <f t="shared" si="212"/>
        <v>-4.3</v>
      </c>
      <c r="AQ244" s="176">
        <f t="shared" si="212"/>
        <v>-4.7</v>
      </c>
      <c r="AR244" s="178">
        <f t="shared" si="212"/>
        <v>-3.7</v>
      </c>
      <c r="AS244" s="176">
        <f t="shared" si="212"/>
        <v>-16</v>
      </c>
      <c r="AT244" s="176">
        <f t="shared" si="212"/>
        <v>-11.7</v>
      </c>
      <c r="AU244" s="176">
        <f t="shared" si="212"/>
        <v>-10</v>
      </c>
      <c r="AV244" s="176">
        <f t="shared" si="212"/>
        <v>-9.3000000000000007</v>
      </c>
      <c r="AW244" s="176">
        <f t="shared" si="212"/>
        <v>-5</v>
      </c>
      <c r="AX244" s="179">
        <f t="shared" si="212"/>
        <v>-5.7</v>
      </c>
    </row>
    <row r="245" spans="2:50" x14ac:dyDescent="0.3">
      <c r="B245" s="100" t="s">
        <v>109</v>
      </c>
      <c r="C245" s="172">
        <f t="shared" ref="C245:AX245" si="213">ROUND((C104/C52-1)*100,1)</f>
        <v>-9.1999999999999993</v>
      </c>
      <c r="D245" s="173">
        <f t="shared" si="213"/>
        <v>-6.2</v>
      </c>
      <c r="E245" s="174">
        <f t="shared" si="213"/>
        <v>-15.6</v>
      </c>
      <c r="F245" s="175">
        <f t="shared" si="213"/>
        <v>-8.3000000000000007</v>
      </c>
      <c r="G245" s="176">
        <f t="shared" si="213"/>
        <v>-10.3</v>
      </c>
      <c r="H245" s="177">
        <f t="shared" si="213"/>
        <v>-5.9</v>
      </c>
      <c r="I245" s="178">
        <f t="shared" si="213"/>
        <v>-6.6</v>
      </c>
      <c r="J245" s="176">
        <f t="shared" si="213"/>
        <v>-12.8</v>
      </c>
      <c r="K245" s="179">
        <f t="shared" si="213"/>
        <v>-19.399999999999999</v>
      </c>
      <c r="L245" s="175">
        <f t="shared" si="213"/>
        <v>-11.8</v>
      </c>
      <c r="M245" s="176">
        <f t="shared" si="213"/>
        <v>-12.1</v>
      </c>
      <c r="N245" s="176">
        <f t="shared" si="213"/>
        <v>-9.1</v>
      </c>
      <c r="O245" s="176">
        <f t="shared" si="213"/>
        <v>-8.4</v>
      </c>
      <c r="P245" s="176">
        <f t="shared" si="213"/>
        <v>-6.9</v>
      </c>
      <c r="Q245" s="176">
        <f t="shared" si="213"/>
        <v>-6.5</v>
      </c>
      <c r="R245" s="176">
        <f t="shared" si="213"/>
        <v>-9.6</v>
      </c>
      <c r="S245" s="177">
        <f t="shared" si="213"/>
        <v>-8.6</v>
      </c>
      <c r="T245" s="176">
        <f t="shared" si="213"/>
        <v>-7.9</v>
      </c>
      <c r="U245" s="176">
        <f t="shared" si="213"/>
        <v>-6.3</v>
      </c>
      <c r="V245" s="176">
        <f t="shared" si="213"/>
        <v>-5.4</v>
      </c>
      <c r="W245" s="176">
        <f t="shared" si="213"/>
        <v>-4.4000000000000004</v>
      </c>
      <c r="X245" s="176">
        <f t="shared" si="213"/>
        <v>-4</v>
      </c>
      <c r="Y245" s="178">
        <f t="shared" si="213"/>
        <v>-5.8</v>
      </c>
      <c r="Z245" s="176">
        <f t="shared" si="213"/>
        <v>-26.9</v>
      </c>
      <c r="AA245" s="176">
        <f t="shared" si="213"/>
        <v>-19.100000000000001</v>
      </c>
      <c r="AB245" s="176">
        <f t="shared" si="213"/>
        <v>-13.7</v>
      </c>
      <c r="AC245" s="176">
        <f t="shared" si="213"/>
        <v>-13.6</v>
      </c>
      <c r="AD245" s="176">
        <f t="shared" si="213"/>
        <v>-11.5</v>
      </c>
      <c r="AE245" s="176">
        <f t="shared" si="213"/>
        <v>-11.8</v>
      </c>
      <c r="AF245" s="179">
        <f t="shared" si="213"/>
        <v>-23.1</v>
      </c>
      <c r="AG245" s="175">
        <f t="shared" si="213"/>
        <v>-15.6</v>
      </c>
      <c r="AH245" s="176">
        <f t="shared" si="213"/>
        <v>-10.3</v>
      </c>
      <c r="AI245" s="176">
        <f t="shared" si="213"/>
        <v>-7.8</v>
      </c>
      <c r="AJ245" s="176">
        <f t="shared" si="213"/>
        <v>-8.8000000000000007</v>
      </c>
      <c r="AK245" s="176">
        <f t="shared" si="213"/>
        <v>-6.6</v>
      </c>
      <c r="AL245" s="176">
        <f t="shared" si="213"/>
        <v>-6</v>
      </c>
      <c r="AM245" s="177">
        <f t="shared" si="213"/>
        <v>-9.3000000000000007</v>
      </c>
      <c r="AN245" s="176">
        <f t="shared" si="213"/>
        <v>-6.2</v>
      </c>
      <c r="AO245" s="176">
        <f t="shared" si="213"/>
        <v>-5</v>
      </c>
      <c r="AP245" s="176">
        <f t="shared" si="213"/>
        <v>-6</v>
      </c>
      <c r="AQ245" s="176">
        <f t="shared" si="213"/>
        <v>-5.8</v>
      </c>
      <c r="AR245" s="178">
        <f t="shared" si="213"/>
        <v>-5.0999999999999996</v>
      </c>
      <c r="AS245" s="176">
        <f t="shared" si="213"/>
        <v>-24.9</v>
      </c>
      <c r="AT245" s="176">
        <f t="shared" si="213"/>
        <v>-15.9</v>
      </c>
      <c r="AU245" s="176">
        <f t="shared" si="213"/>
        <v>-12.4</v>
      </c>
      <c r="AV245" s="176">
        <f t="shared" si="213"/>
        <v>-14.6</v>
      </c>
      <c r="AW245" s="176">
        <f t="shared" si="213"/>
        <v>-8.6</v>
      </c>
      <c r="AX245" s="179">
        <f t="shared" si="213"/>
        <v>-8.8000000000000007</v>
      </c>
    </row>
    <row r="246" spans="2:50" x14ac:dyDescent="0.3">
      <c r="B246" s="100" t="s">
        <v>110</v>
      </c>
      <c r="C246" s="172">
        <f t="shared" ref="C246:AX246" si="214">ROUND((C105/C53-1)*100,1)</f>
        <v>-9.4</v>
      </c>
      <c r="D246" s="173">
        <f t="shared" si="214"/>
        <v>-5.3</v>
      </c>
      <c r="E246" s="174">
        <f t="shared" si="214"/>
        <v>-18.399999999999999</v>
      </c>
      <c r="F246" s="175">
        <f t="shared" si="214"/>
        <v>-8.3000000000000007</v>
      </c>
      <c r="G246" s="176">
        <f t="shared" si="214"/>
        <v>-10.6</v>
      </c>
      <c r="H246" s="177">
        <f t="shared" si="214"/>
        <v>-4.5999999999999996</v>
      </c>
      <c r="I246" s="178">
        <f t="shared" si="214"/>
        <v>-5.9</v>
      </c>
      <c r="J246" s="176">
        <f t="shared" si="214"/>
        <v>-15.3</v>
      </c>
      <c r="K246" s="179">
        <f t="shared" si="214"/>
        <v>-22.6</v>
      </c>
      <c r="L246" s="175">
        <f t="shared" si="214"/>
        <v>-12.5</v>
      </c>
      <c r="M246" s="176">
        <f t="shared" si="214"/>
        <v>-12.3</v>
      </c>
      <c r="N246" s="176">
        <f t="shared" si="214"/>
        <v>-9.3000000000000007</v>
      </c>
      <c r="O246" s="176">
        <f t="shared" si="214"/>
        <v>-8.4</v>
      </c>
      <c r="P246" s="176">
        <f t="shared" si="214"/>
        <v>-7.1</v>
      </c>
      <c r="Q246" s="176">
        <f t="shared" si="214"/>
        <v>-6.7</v>
      </c>
      <c r="R246" s="176">
        <f t="shared" si="214"/>
        <v>-9.1</v>
      </c>
      <c r="S246" s="177">
        <f t="shared" si="214"/>
        <v>-8.8000000000000007</v>
      </c>
      <c r="T246" s="176">
        <f t="shared" si="214"/>
        <v>-5.3</v>
      </c>
      <c r="U246" s="176">
        <f t="shared" si="214"/>
        <v>-4.9000000000000004</v>
      </c>
      <c r="V246" s="176">
        <f t="shared" si="214"/>
        <v>-4.5</v>
      </c>
      <c r="W246" s="176">
        <f t="shared" si="214"/>
        <v>-3.6</v>
      </c>
      <c r="X246" s="176">
        <f t="shared" si="214"/>
        <v>-3.3</v>
      </c>
      <c r="Y246" s="178">
        <f t="shared" si="214"/>
        <v>-4.8</v>
      </c>
      <c r="Z246" s="176">
        <f t="shared" si="214"/>
        <v>-30.2</v>
      </c>
      <c r="AA246" s="176">
        <f t="shared" si="214"/>
        <v>-24.3</v>
      </c>
      <c r="AB246" s="176">
        <f t="shared" si="214"/>
        <v>-16.600000000000001</v>
      </c>
      <c r="AC246" s="176">
        <f t="shared" si="214"/>
        <v>-15.5</v>
      </c>
      <c r="AD246" s="176">
        <f t="shared" si="214"/>
        <v>-13.5</v>
      </c>
      <c r="AE246" s="176">
        <f t="shared" si="214"/>
        <v>-14.3</v>
      </c>
      <c r="AF246" s="179">
        <f t="shared" si="214"/>
        <v>-24.6</v>
      </c>
      <c r="AG246" s="175">
        <f t="shared" si="214"/>
        <v>-16.2</v>
      </c>
      <c r="AH246" s="176">
        <f t="shared" si="214"/>
        <v>-11.6</v>
      </c>
      <c r="AI246" s="176">
        <f t="shared" si="214"/>
        <v>-8</v>
      </c>
      <c r="AJ246" s="176">
        <f t="shared" si="214"/>
        <v>-9</v>
      </c>
      <c r="AK246" s="176">
        <f t="shared" si="214"/>
        <v>-7</v>
      </c>
      <c r="AL246" s="176">
        <f t="shared" si="214"/>
        <v>-5.9</v>
      </c>
      <c r="AM246" s="177">
        <f t="shared" si="214"/>
        <v>-8.4</v>
      </c>
      <c r="AN246" s="176">
        <f t="shared" si="214"/>
        <v>-5.0999999999999996</v>
      </c>
      <c r="AO246" s="176">
        <f t="shared" si="214"/>
        <v>-4.2</v>
      </c>
      <c r="AP246" s="176">
        <f t="shared" si="214"/>
        <v>-5.0999999999999996</v>
      </c>
      <c r="AQ246" s="176">
        <f t="shared" si="214"/>
        <v>-4.8</v>
      </c>
      <c r="AR246" s="178">
        <f t="shared" si="214"/>
        <v>-4.0999999999999996</v>
      </c>
      <c r="AS246" s="176">
        <f t="shared" si="214"/>
        <v>-27.9</v>
      </c>
      <c r="AT246" s="176">
        <f t="shared" si="214"/>
        <v>-20.7</v>
      </c>
      <c r="AU246" s="176">
        <f t="shared" si="214"/>
        <v>-14</v>
      </c>
      <c r="AV246" s="176">
        <f t="shared" si="214"/>
        <v>-17.100000000000001</v>
      </c>
      <c r="AW246" s="176">
        <f t="shared" si="214"/>
        <v>-12.7</v>
      </c>
      <c r="AX246" s="179">
        <f t="shared" si="214"/>
        <v>-11.5</v>
      </c>
    </row>
    <row r="247" spans="2:50" x14ac:dyDescent="0.3">
      <c r="B247" s="100" t="s">
        <v>111</v>
      </c>
      <c r="C247" s="172">
        <f t="shared" ref="C247:AX247" si="215">ROUND((C106/C54-1)*100,1)</f>
        <v>-12.4</v>
      </c>
      <c r="D247" s="173">
        <f t="shared" si="215"/>
        <v>-7.5</v>
      </c>
      <c r="E247" s="174">
        <f t="shared" si="215"/>
        <v>-23</v>
      </c>
      <c r="F247" s="175">
        <f t="shared" si="215"/>
        <v>-11.2</v>
      </c>
      <c r="G247" s="176">
        <f t="shared" si="215"/>
        <v>-13.8</v>
      </c>
      <c r="H247" s="177">
        <f t="shared" si="215"/>
        <v>-6.9</v>
      </c>
      <c r="I247" s="178">
        <f t="shared" si="215"/>
        <v>-8.1</v>
      </c>
      <c r="J247" s="176">
        <f t="shared" si="215"/>
        <v>-19.3</v>
      </c>
      <c r="K247" s="179">
        <f t="shared" si="215"/>
        <v>-28</v>
      </c>
      <c r="L247" s="175">
        <f t="shared" si="215"/>
        <v>-15.5</v>
      </c>
      <c r="M247" s="176">
        <f t="shared" si="215"/>
        <v>-15.5</v>
      </c>
      <c r="N247" s="176">
        <f t="shared" si="215"/>
        <v>-12.3</v>
      </c>
      <c r="O247" s="176">
        <f t="shared" si="215"/>
        <v>-11.3</v>
      </c>
      <c r="P247" s="176">
        <f t="shared" si="215"/>
        <v>-10</v>
      </c>
      <c r="Q247" s="176">
        <f t="shared" si="215"/>
        <v>-9.8000000000000007</v>
      </c>
      <c r="R247" s="176">
        <f t="shared" si="215"/>
        <v>-11.9</v>
      </c>
      <c r="S247" s="177">
        <f t="shared" si="215"/>
        <v>-11</v>
      </c>
      <c r="T247" s="176">
        <f t="shared" si="215"/>
        <v>-8.1</v>
      </c>
      <c r="U247" s="176">
        <f t="shared" si="215"/>
        <v>-7</v>
      </c>
      <c r="V247" s="176">
        <f t="shared" si="215"/>
        <v>-6.5</v>
      </c>
      <c r="W247" s="176">
        <f t="shared" si="215"/>
        <v>-5.7</v>
      </c>
      <c r="X247" s="176">
        <f t="shared" si="215"/>
        <v>-5.5</v>
      </c>
      <c r="Y247" s="178">
        <f t="shared" si="215"/>
        <v>-6.8</v>
      </c>
      <c r="Z247" s="176">
        <f t="shared" si="215"/>
        <v>-36.9</v>
      </c>
      <c r="AA247" s="176">
        <f t="shared" si="215"/>
        <v>-28.2</v>
      </c>
      <c r="AB247" s="176">
        <f t="shared" si="215"/>
        <v>-21.2</v>
      </c>
      <c r="AC247" s="176">
        <f t="shared" si="215"/>
        <v>-19.899999999999999</v>
      </c>
      <c r="AD247" s="176">
        <f t="shared" si="215"/>
        <v>-17.7</v>
      </c>
      <c r="AE247" s="176">
        <f t="shared" si="215"/>
        <v>-19.3</v>
      </c>
      <c r="AF247" s="179">
        <f t="shared" si="215"/>
        <v>-30</v>
      </c>
      <c r="AG247" s="175">
        <f t="shared" si="215"/>
        <v>-20.399999999999999</v>
      </c>
      <c r="AH247" s="176">
        <f t="shared" si="215"/>
        <v>-16.600000000000001</v>
      </c>
      <c r="AI247" s="176">
        <f t="shared" si="215"/>
        <v>-12</v>
      </c>
      <c r="AJ247" s="176">
        <f t="shared" si="215"/>
        <v>-11.8</v>
      </c>
      <c r="AK247" s="176">
        <f t="shared" si="215"/>
        <v>-10.199999999999999</v>
      </c>
      <c r="AL247" s="176">
        <f t="shared" si="215"/>
        <v>-8.1999999999999993</v>
      </c>
      <c r="AM247" s="177">
        <f t="shared" si="215"/>
        <v>-11.2</v>
      </c>
      <c r="AN247" s="176">
        <f t="shared" si="215"/>
        <v>-7.2</v>
      </c>
      <c r="AO247" s="176">
        <f t="shared" si="215"/>
        <v>-7</v>
      </c>
      <c r="AP247" s="176">
        <f t="shared" si="215"/>
        <v>-7.4</v>
      </c>
      <c r="AQ247" s="176">
        <f t="shared" si="215"/>
        <v>-6.7</v>
      </c>
      <c r="AR247" s="178">
        <f t="shared" si="215"/>
        <v>-5.8</v>
      </c>
      <c r="AS247" s="176">
        <f t="shared" si="215"/>
        <v>-33.6</v>
      </c>
      <c r="AT247" s="176">
        <f t="shared" si="215"/>
        <v>-28.9</v>
      </c>
      <c r="AU247" s="176">
        <f t="shared" si="215"/>
        <v>-20</v>
      </c>
      <c r="AV247" s="176">
        <f t="shared" si="215"/>
        <v>-21.1</v>
      </c>
      <c r="AW247" s="176">
        <f t="shared" si="215"/>
        <v>-18.7</v>
      </c>
      <c r="AX247" s="179">
        <f t="shared" si="215"/>
        <v>-15.3</v>
      </c>
    </row>
    <row r="248" spans="2:50" x14ac:dyDescent="0.3">
      <c r="B248" s="100" t="s">
        <v>112</v>
      </c>
      <c r="C248" s="172">
        <f t="shared" ref="C248:AX248" si="216">ROUND((C107/C55-1)*100,1)</f>
        <v>-15.3</v>
      </c>
      <c r="D248" s="173">
        <f t="shared" si="216"/>
        <v>-9.8000000000000007</v>
      </c>
      <c r="E248" s="174">
        <f t="shared" si="216"/>
        <v>-26.9</v>
      </c>
      <c r="F248" s="175">
        <f t="shared" si="216"/>
        <v>-13.9</v>
      </c>
      <c r="G248" s="176">
        <f t="shared" si="216"/>
        <v>-16.8</v>
      </c>
      <c r="H248" s="177">
        <f t="shared" si="216"/>
        <v>-9.1</v>
      </c>
      <c r="I248" s="178">
        <f t="shared" si="216"/>
        <v>-10.4</v>
      </c>
      <c r="J248" s="176">
        <f t="shared" si="216"/>
        <v>-22.8</v>
      </c>
      <c r="K248" s="179">
        <f t="shared" si="216"/>
        <v>-32.5</v>
      </c>
      <c r="L248" s="175">
        <f t="shared" si="216"/>
        <v>-19.100000000000001</v>
      </c>
      <c r="M248" s="176">
        <f t="shared" si="216"/>
        <v>-18.399999999999999</v>
      </c>
      <c r="N248" s="176">
        <f t="shared" si="216"/>
        <v>-14.6</v>
      </c>
      <c r="O248" s="176">
        <f t="shared" si="216"/>
        <v>-13.7</v>
      </c>
      <c r="P248" s="176">
        <f t="shared" si="216"/>
        <v>-12.7</v>
      </c>
      <c r="Q248" s="176">
        <f t="shared" si="216"/>
        <v>-13</v>
      </c>
      <c r="R248" s="176">
        <f t="shared" si="216"/>
        <v>-15.3</v>
      </c>
      <c r="S248" s="177">
        <f t="shared" si="216"/>
        <v>-14.2</v>
      </c>
      <c r="T248" s="176">
        <f t="shared" si="216"/>
        <v>-10.4</v>
      </c>
      <c r="U248" s="176">
        <f t="shared" si="216"/>
        <v>-8.9</v>
      </c>
      <c r="V248" s="176">
        <f t="shared" si="216"/>
        <v>-8.3000000000000007</v>
      </c>
      <c r="W248" s="176">
        <f t="shared" si="216"/>
        <v>-7.8</v>
      </c>
      <c r="X248" s="176">
        <f t="shared" si="216"/>
        <v>-7.8</v>
      </c>
      <c r="Y248" s="178">
        <f t="shared" si="216"/>
        <v>-9.3000000000000007</v>
      </c>
      <c r="Z248" s="176">
        <f t="shared" si="216"/>
        <v>-41.2</v>
      </c>
      <c r="AA248" s="176">
        <f t="shared" si="216"/>
        <v>-31.6</v>
      </c>
      <c r="AB248" s="176">
        <f t="shared" si="216"/>
        <v>-24.2</v>
      </c>
      <c r="AC248" s="176">
        <f t="shared" si="216"/>
        <v>-23.3</v>
      </c>
      <c r="AD248" s="176">
        <f t="shared" si="216"/>
        <v>-21.6</v>
      </c>
      <c r="AE248" s="176">
        <f t="shared" si="216"/>
        <v>-24.5</v>
      </c>
      <c r="AF248" s="179">
        <f t="shared" si="216"/>
        <v>-36.700000000000003</v>
      </c>
      <c r="AG248" s="175">
        <f t="shared" si="216"/>
        <v>-23.9</v>
      </c>
      <c r="AH248" s="176">
        <f t="shared" si="216"/>
        <v>-21.9</v>
      </c>
      <c r="AI248" s="176">
        <f t="shared" si="216"/>
        <v>-13.1</v>
      </c>
      <c r="AJ248" s="176">
        <f t="shared" si="216"/>
        <v>-14.1</v>
      </c>
      <c r="AK248" s="176">
        <f t="shared" si="216"/>
        <v>-14.1</v>
      </c>
      <c r="AL248" s="176">
        <f t="shared" si="216"/>
        <v>-11.1</v>
      </c>
      <c r="AM248" s="177">
        <f t="shared" si="216"/>
        <v>-13.9</v>
      </c>
      <c r="AN248" s="176">
        <f t="shared" si="216"/>
        <v>-9.9</v>
      </c>
      <c r="AO248" s="176">
        <f t="shared" si="216"/>
        <v>-8.9</v>
      </c>
      <c r="AP248" s="176">
        <f t="shared" si="216"/>
        <v>-9.4</v>
      </c>
      <c r="AQ248" s="176">
        <f t="shared" si="216"/>
        <v>-9.1999999999999993</v>
      </c>
      <c r="AR248" s="178">
        <f t="shared" si="216"/>
        <v>-8.1999999999999993</v>
      </c>
      <c r="AS248" s="176">
        <f t="shared" si="216"/>
        <v>-38</v>
      </c>
      <c r="AT248" s="176">
        <f t="shared" si="216"/>
        <v>-37</v>
      </c>
      <c r="AU248" s="176">
        <f t="shared" si="216"/>
        <v>-19.899999999999999</v>
      </c>
      <c r="AV248" s="176">
        <f t="shared" si="216"/>
        <v>-23.9</v>
      </c>
      <c r="AW248" s="176">
        <f t="shared" si="216"/>
        <v>-25.7</v>
      </c>
      <c r="AX248" s="179">
        <f t="shared" si="216"/>
        <v>-20.100000000000001</v>
      </c>
    </row>
    <row r="249" spans="2:50" x14ac:dyDescent="0.3">
      <c r="B249" s="100" t="s">
        <v>113</v>
      </c>
      <c r="C249" s="172">
        <f t="shared" ref="C249:AX249" si="217">ROUND((C108/C56-1)*100,1)</f>
        <v>-16</v>
      </c>
      <c r="D249" s="173">
        <f t="shared" si="217"/>
        <v>-10.5</v>
      </c>
      <c r="E249" s="174">
        <f t="shared" si="217"/>
        <v>-27.3</v>
      </c>
      <c r="F249" s="175">
        <f t="shared" si="217"/>
        <v>-14.6</v>
      </c>
      <c r="G249" s="176">
        <f t="shared" si="217"/>
        <v>-17.399999999999999</v>
      </c>
      <c r="H249" s="177">
        <f t="shared" si="217"/>
        <v>-10.1</v>
      </c>
      <c r="I249" s="178">
        <f t="shared" si="217"/>
        <v>-10.8</v>
      </c>
      <c r="J249" s="176">
        <f t="shared" si="217"/>
        <v>-23.1</v>
      </c>
      <c r="K249" s="179">
        <f t="shared" si="217"/>
        <v>-32.700000000000003</v>
      </c>
      <c r="L249" s="175">
        <f t="shared" si="217"/>
        <v>-20.7</v>
      </c>
      <c r="M249" s="176">
        <f t="shared" si="217"/>
        <v>-19.399999999999999</v>
      </c>
      <c r="N249" s="176">
        <f t="shared" si="217"/>
        <v>-15.9</v>
      </c>
      <c r="O249" s="176">
        <f t="shared" si="217"/>
        <v>-14.5</v>
      </c>
      <c r="P249" s="176">
        <f t="shared" si="217"/>
        <v>-12.7</v>
      </c>
      <c r="Q249" s="176">
        <f t="shared" si="217"/>
        <v>-12.4</v>
      </c>
      <c r="R249" s="176">
        <f t="shared" si="217"/>
        <v>-14.3</v>
      </c>
      <c r="S249" s="177">
        <f t="shared" si="217"/>
        <v>-14.6</v>
      </c>
      <c r="T249" s="176">
        <f t="shared" si="217"/>
        <v>-11.1</v>
      </c>
      <c r="U249" s="176">
        <f t="shared" si="217"/>
        <v>-10.1</v>
      </c>
      <c r="V249" s="176">
        <f t="shared" si="217"/>
        <v>-9.5</v>
      </c>
      <c r="W249" s="176">
        <f t="shared" si="217"/>
        <v>-8.6999999999999993</v>
      </c>
      <c r="X249" s="176">
        <f t="shared" si="217"/>
        <v>-8.1</v>
      </c>
      <c r="Y249" s="178">
        <f t="shared" si="217"/>
        <v>-8.9</v>
      </c>
      <c r="Z249" s="176">
        <f t="shared" si="217"/>
        <v>-43.2</v>
      </c>
      <c r="AA249" s="176">
        <f t="shared" si="217"/>
        <v>-31.6</v>
      </c>
      <c r="AB249" s="176">
        <f t="shared" si="217"/>
        <v>-25.6</v>
      </c>
      <c r="AC249" s="176">
        <f t="shared" si="217"/>
        <v>-23.8</v>
      </c>
      <c r="AD249" s="176">
        <f t="shared" si="217"/>
        <v>-20.3</v>
      </c>
      <c r="AE249" s="176">
        <f t="shared" si="217"/>
        <v>-22.2</v>
      </c>
      <c r="AF249" s="179">
        <f t="shared" si="217"/>
        <v>-33.9</v>
      </c>
      <c r="AG249" s="175">
        <f t="shared" si="217"/>
        <v>-25.2</v>
      </c>
      <c r="AH249" s="176">
        <f t="shared" si="217"/>
        <v>-23.4</v>
      </c>
      <c r="AI249" s="176">
        <f t="shared" si="217"/>
        <v>-15.2</v>
      </c>
      <c r="AJ249" s="176">
        <f t="shared" si="217"/>
        <v>-14.5</v>
      </c>
      <c r="AK249" s="176">
        <f t="shared" si="217"/>
        <v>-15.1</v>
      </c>
      <c r="AL249" s="176">
        <f t="shared" si="217"/>
        <v>-11.5</v>
      </c>
      <c r="AM249" s="177">
        <f t="shared" si="217"/>
        <v>-15</v>
      </c>
      <c r="AN249" s="176">
        <f t="shared" si="217"/>
        <v>-10.3</v>
      </c>
      <c r="AO249" s="176">
        <f t="shared" si="217"/>
        <v>-10.5</v>
      </c>
      <c r="AP249" s="176">
        <f t="shared" si="217"/>
        <v>-9.9</v>
      </c>
      <c r="AQ249" s="176">
        <f t="shared" si="217"/>
        <v>-9.5</v>
      </c>
      <c r="AR249" s="178">
        <f t="shared" si="217"/>
        <v>-9</v>
      </c>
      <c r="AS249" s="176">
        <f t="shared" si="217"/>
        <v>-39.700000000000003</v>
      </c>
      <c r="AT249" s="176">
        <f t="shared" si="217"/>
        <v>-37.799999999999997</v>
      </c>
      <c r="AU249" s="176">
        <f t="shared" si="217"/>
        <v>-22.4</v>
      </c>
      <c r="AV249" s="176">
        <f t="shared" si="217"/>
        <v>-24.1</v>
      </c>
      <c r="AW249" s="176">
        <f t="shared" si="217"/>
        <v>-26.9</v>
      </c>
      <c r="AX249" s="179">
        <f t="shared" si="217"/>
        <v>-18.899999999999999</v>
      </c>
    </row>
    <row r="250" spans="2:50" x14ac:dyDescent="0.3">
      <c r="B250" s="100" t="s">
        <v>114</v>
      </c>
      <c r="C250" s="172">
        <f t="shared" ref="C250:AX250" si="218">ROUND((C109/C57-1)*100,1)</f>
        <v>-14.2</v>
      </c>
      <c r="D250" s="173">
        <f t="shared" si="218"/>
        <v>-6.2</v>
      </c>
      <c r="E250" s="174">
        <f t="shared" si="218"/>
        <v>-29.9</v>
      </c>
      <c r="F250" s="175">
        <f t="shared" si="218"/>
        <v>-12.8</v>
      </c>
      <c r="G250" s="176">
        <f t="shared" si="218"/>
        <v>-15.8</v>
      </c>
      <c r="H250" s="177">
        <f t="shared" si="218"/>
        <v>-4.8</v>
      </c>
      <c r="I250" s="178">
        <f t="shared" si="218"/>
        <v>-7.6</v>
      </c>
      <c r="J250" s="176">
        <f t="shared" si="218"/>
        <v>-26.5</v>
      </c>
      <c r="K250" s="179">
        <f t="shared" si="218"/>
        <v>-34.200000000000003</v>
      </c>
      <c r="L250" s="175">
        <f t="shared" si="218"/>
        <v>-12.9</v>
      </c>
      <c r="M250" s="176">
        <f t="shared" si="218"/>
        <v>-16.100000000000001</v>
      </c>
      <c r="N250" s="176">
        <f t="shared" si="218"/>
        <v>-13.5</v>
      </c>
      <c r="O250" s="176">
        <f t="shared" si="218"/>
        <v>-13.7</v>
      </c>
      <c r="P250" s="176">
        <f t="shared" si="218"/>
        <v>-12.5</v>
      </c>
      <c r="Q250" s="176">
        <f t="shared" si="218"/>
        <v>-15.7</v>
      </c>
      <c r="R250" s="176">
        <f t="shared" si="218"/>
        <v>-18.2</v>
      </c>
      <c r="S250" s="177">
        <f t="shared" si="218"/>
        <v>-5.4</v>
      </c>
      <c r="T250" s="176">
        <f t="shared" si="218"/>
        <v>-1.5</v>
      </c>
      <c r="U250" s="176">
        <f t="shared" si="218"/>
        <v>-2.7</v>
      </c>
      <c r="V250" s="176">
        <f t="shared" si="218"/>
        <v>-7.2</v>
      </c>
      <c r="W250" s="176">
        <f t="shared" si="218"/>
        <v>-7.4</v>
      </c>
      <c r="X250" s="176">
        <f t="shared" si="218"/>
        <v>-10.1</v>
      </c>
      <c r="Y250" s="178">
        <f t="shared" si="218"/>
        <v>-11.2</v>
      </c>
      <c r="Z250" s="176">
        <f t="shared" si="218"/>
        <v>-39.799999999999997</v>
      </c>
      <c r="AA250" s="176">
        <f t="shared" si="218"/>
        <v>-35.299999999999997</v>
      </c>
      <c r="AB250" s="176">
        <f t="shared" si="218"/>
        <v>-29.2</v>
      </c>
      <c r="AC250" s="176">
        <f t="shared" si="218"/>
        <v>-25.5</v>
      </c>
      <c r="AD250" s="176">
        <f t="shared" si="218"/>
        <v>-22.1</v>
      </c>
      <c r="AE250" s="176">
        <f t="shared" si="218"/>
        <v>-28.2</v>
      </c>
      <c r="AF250" s="179">
        <f t="shared" si="218"/>
        <v>-42.4</v>
      </c>
      <c r="AG250" s="175">
        <f t="shared" si="218"/>
        <v>-20.6</v>
      </c>
      <c r="AH250" s="176">
        <f t="shared" si="218"/>
        <v>-23.8</v>
      </c>
      <c r="AI250" s="176">
        <f t="shared" si="218"/>
        <v>-10.8</v>
      </c>
      <c r="AJ250" s="176">
        <f t="shared" si="218"/>
        <v>-13.1</v>
      </c>
      <c r="AK250" s="176">
        <f t="shared" si="218"/>
        <v>-16.5</v>
      </c>
      <c r="AL250" s="176">
        <f t="shared" si="218"/>
        <v>-11.3</v>
      </c>
      <c r="AM250" s="177">
        <f t="shared" si="218"/>
        <v>-9</v>
      </c>
      <c r="AN250" s="176">
        <f t="shared" si="218"/>
        <v>-5.9</v>
      </c>
      <c r="AO250" s="176">
        <f t="shared" si="218"/>
        <v>-5.4</v>
      </c>
      <c r="AP250" s="176">
        <f t="shared" si="218"/>
        <v>-6.1</v>
      </c>
      <c r="AQ250" s="176">
        <f t="shared" si="218"/>
        <v>-5.5</v>
      </c>
      <c r="AR250" s="178">
        <f t="shared" si="218"/>
        <v>-5.2</v>
      </c>
      <c r="AS250" s="176">
        <f t="shared" si="218"/>
        <v>-37</v>
      </c>
      <c r="AT250" s="176">
        <f t="shared" si="218"/>
        <v>-42</v>
      </c>
      <c r="AU250" s="176">
        <f t="shared" si="218"/>
        <v>-19.100000000000001</v>
      </c>
      <c r="AV250" s="176">
        <f t="shared" si="218"/>
        <v>-26.9</v>
      </c>
      <c r="AW250" s="176">
        <f t="shared" si="218"/>
        <v>-36.299999999999997</v>
      </c>
      <c r="AX250" s="179">
        <f t="shared" si="218"/>
        <v>-27</v>
      </c>
    </row>
    <row r="251" spans="2:50" x14ac:dyDescent="0.3">
      <c r="B251" s="100" t="s">
        <v>115</v>
      </c>
      <c r="C251" s="172">
        <f t="shared" ref="C251:AX251" si="219">ROUND((C110/C58-1)*100,1)</f>
        <v>-12.3</v>
      </c>
      <c r="D251" s="173">
        <f t="shared" si="219"/>
        <v>-2.6</v>
      </c>
      <c r="E251" s="174">
        <f t="shared" si="219"/>
        <v>-31.5</v>
      </c>
      <c r="F251" s="175">
        <f t="shared" si="219"/>
        <v>-10.199999999999999</v>
      </c>
      <c r="G251" s="176">
        <f t="shared" si="219"/>
        <v>-14.6</v>
      </c>
      <c r="H251" s="177">
        <f t="shared" si="219"/>
        <v>0.1</v>
      </c>
      <c r="I251" s="178">
        <f t="shared" si="219"/>
        <v>-5.2</v>
      </c>
      <c r="J251" s="176">
        <f t="shared" si="219"/>
        <v>-27.6</v>
      </c>
      <c r="K251" s="179">
        <f t="shared" si="219"/>
        <v>-36.700000000000003</v>
      </c>
      <c r="L251" s="175">
        <f t="shared" si="219"/>
        <v>-10.199999999999999</v>
      </c>
      <c r="M251" s="176">
        <f t="shared" si="219"/>
        <v>-12</v>
      </c>
      <c r="N251" s="176">
        <f t="shared" si="219"/>
        <v>-12.4</v>
      </c>
      <c r="O251" s="176">
        <f t="shared" si="219"/>
        <v>-13.1</v>
      </c>
      <c r="P251" s="176">
        <f t="shared" si="219"/>
        <v>-11.8</v>
      </c>
      <c r="Q251" s="176">
        <f t="shared" si="219"/>
        <v>-12.3</v>
      </c>
      <c r="R251" s="176">
        <f t="shared" si="219"/>
        <v>-15.9</v>
      </c>
      <c r="S251" s="177">
        <f t="shared" si="219"/>
        <v>-2.1</v>
      </c>
      <c r="T251" s="176">
        <f t="shared" si="219"/>
        <v>7.7</v>
      </c>
      <c r="U251" s="176">
        <f t="shared" si="219"/>
        <v>0.6</v>
      </c>
      <c r="V251" s="176">
        <f t="shared" si="219"/>
        <v>-5.4</v>
      </c>
      <c r="W251" s="176">
        <f t="shared" si="219"/>
        <v>-5.0999999999999996</v>
      </c>
      <c r="X251" s="176">
        <f t="shared" si="219"/>
        <v>-5.4</v>
      </c>
      <c r="Y251" s="178">
        <f t="shared" si="219"/>
        <v>-7.5</v>
      </c>
      <c r="Z251" s="176">
        <f t="shared" si="219"/>
        <v>-44.9</v>
      </c>
      <c r="AA251" s="176">
        <f t="shared" si="219"/>
        <v>-38</v>
      </c>
      <c r="AB251" s="176">
        <f t="shared" si="219"/>
        <v>-31.1</v>
      </c>
      <c r="AC251" s="176">
        <f t="shared" si="219"/>
        <v>-26.8</v>
      </c>
      <c r="AD251" s="176">
        <f t="shared" si="219"/>
        <v>-24</v>
      </c>
      <c r="AE251" s="176">
        <f t="shared" si="219"/>
        <v>-27.5</v>
      </c>
      <c r="AF251" s="179">
        <f t="shared" si="219"/>
        <v>-44</v>
      </c>
      <c r="AG251" s="175">
        <f t="shared" si="219"/>
        <v>-17.8</v>
      </c>
      <c r="AH251" s="176">
        <f t="shared" si="219"/>
        <v>-22</v>
      </c>
      <c r="AI251" s="176">
        <f t="shared" si="219"/>
        <v>-11.3</v>
      </c>
      <c r="AJ251" s="176">
        <f t="shared" si="219"/>
        <v>-11.4</v>
      </c>
      <c r="AK251" s="176">
        <f t="shared" si="219"/>
        <v>-15.5</v>
      </c>
      <c r="AL251" s="176">
        <f t="shared" si="219"/>
        <v>-9.5</v>
      </c>
      <c r="AM251" s="177">
        <f t="shared" si="219"/>
        <v>-5.5</v>
      </c>
      <c r="AN251" s="176">
        <f t="shared" si="219"/>
        <v>-2.6</v>
      </c>
      <c r="AO251" s="176">
        <f t="shared" si="219"/>
        <v>-2.1</v>
      </c>
      <c r="AP251" s="176">
        <f t="shared" si="219"/>
        <v>-2.6</v>
      </c>
      <c r="AQ251" s="176">
        <f t="shared" si="219"/>
        <v>-2.2000000000000002</v>
      </c>
      <c r="AR251" s="178">
        <f t="shared" si="219"/>
        <v>-1.3</v>
      </c>
      <c r="AS251" s="176">
        <f t="shared" si="219"/>
        <v>-34.9</v>
      </c>
      <c r="AT251" s="176">
        <f t="shared" si="219"/>
        <v>-45.3</v>
      </c>
      <c r="AU251" s="176">
        <f t="shared" si="219"/>
        <v>-25.3</v>
      </c>
      <c r="AV251" s="176">
        <f t="shared" si="219"/>
        <v>-28.2</v>
      </c>
      <c r="AW251" s="176">
        <f t="shared" si="219"/>
        <v>-42.8</v>
      </c>
      <c r="AX251" s="179">
        <f t="shared" si="219"/>
        <v>-31.7</v>
      </c>
    </row>
    <row r="252" spans="2:50" x14ac:dyDescent="0.3">
      <c r="B252" s="100" t="s">
        <v>116</v>
      </c>
      <c r="C252" s="172">
        <f t="shared" ref="C252:AX252" si="220">ROUND((C111/C59-1)*100,1)</f>
        <v>-9.5</v>
      </c>
      <c r="D252" s="173">
        <f t="shared" si="220"/>
        <v>-1.4</v>
      </c>
      <c r="E252" s="174">
        <f t="shared" si="220"/>
        <v>-25.1</v>
      </c>
      <c r="F252" s="175">
        <f t="shared" si="220"/>
        <v>-7.5</v>
      </c>
      <c r="G252" s="176">
        <f t="shared" si="220"/>
        <v>-11.6</v>
      </c>
      <c r="H252" s="177">
        <f t="shared" si="220"/>
        <v>1.2</v>
      </c>
      <c r="I252" s="178">
        <f t="shared" si="220"/>
        <v>-3.9</v>
      </c>
      <c r="J252" s="176">
        <f t="shared" si="220"/>
        <v>-21.9</v>
      </c>
      <c r="K252" s="179">
        <f t="shared" si="220"/>
        <v>-29.3</v>
      </c>
      <c r="L252" s="175">
        <f t="shared" si="220"/>
        <v>-6.6</v>
      </c>
      <c r="M252" s="176">
        <f t="shared" si="220"/>
        <v>-9.6</v>
      </c>
      <c r="N252" s="176">
        <f t="shared" si="220"/>
        <v>-9.9</v>
      </c>
      <c r="O252" s="176">
        <f t="shared" si="220"/>
        <v>-10.5</v>
      </c>
      <c r="P252" s="176">
        <f t="shared" si="220"/>
        <v>-8.8000000000000007</v>
      </c>
      <c r="Q252" s="176">
        <f t="shared" si="220"/>
        <v>-8.8000000000000007</v>
      </c>
      <c r="R252" s="176">
        <f t="shared" si="220"/>
        <v>-13</v>
      </c>
      <c r="S252" s="177">
        <f t="shared" si="220"/>
        <v>0.3</v>
      </c>
      <c r="T252" s="176">
        <f t="shared" si="220"/>
        <v>8.6999999999999993</v>
      </c>
      <c r="U252" s="176">
        <f t="shared" si="220"/>
        <v>1.1000000000000001</v>
      </c>
      <c r="V252" s="176">
        <f t="shared" si="220"/>
        <v>-4.4000000000000004</v>
      </c>
      <c r="W252" s="176">
        <f t="shared" si="220"/>
        <v>-4.2</v>
      </c>
      <c r="X252" s="176">
        <f t="shared" si="220"/>
        <v>-4.2</v>
      </c>
      <c r="Y252" s="178">
        <f t="shared" si="220"/>
        <v>-6.4</v>
      </c>
      <c r="Z252" s="176">
        <f t="shared" si="220"/>
        <v>-34.799999999999997</v>
      </c>
      <c r="AA252" s="176">
        <f t="shared" si="220"/>
        <v>-33.200000000000003</v>
      </c>
      <c r="AB252" s="176">
        <f t="shared" si="220"/>
        <v>-25.8</v>
      </c>
      <c r="AC252" s="176">
        <f t="shared" si="220"/>
        <v>-21.1</v>
      </c>
      <c r="AD252" s="176">
        <f t="shared" si="220"/>
        <v>-17.3</v>
      </c>
      <c r="AE252" s="176">
        <f t="shared" si="220"/>
        <v>-19.100000000000001</v>
      </c>
      <c r="AF252" s="179">
        <f t="shared" si="220"/>
        <v>-35.1</v>
      </c>
      <c r="AG252" s="175">
        <f t="shared" si="220"/>
        <v>-15</v>
      </c>
      <c r="AH252" s="176">
        <f t="shared" si="220"/>
        <v>-16.5</v>
      </c>
      <c r="AI252" s="176">
        <f t="shared" si="220"/>
        <v>-8</v>
      </c>
      <c r="AJ252" s="176">
        <f t="shared" si="220"/>
        <v>-8.8000000000000007</v>
      </c>
      <c r="AK252" s="176">
        <f t="shared" si="220"/>
        <v>-11.1</v>
      </c>
      <c r="AL252" s="176">
        <f t="shared" si="220"/>
        <v>-6.4</v>
      </c>
      <c r="AM252" s="177">
        <f t="shared" si="220"/>
        <v>-4.0999999999999996</v>
      </c>
      <c r="AN252" s="176">
        <f t="shared" si="220"/>
        <v>-1.2</v>
      </c>
      <c r="AO252" s="176">
        <f t="shared" si="220"/>
        <v>-0.9</v>
      </c>
      <c r="AP252" s="176">
        <f t="shared" si="220"/>
        <v>-1.4</v>
      </c>
      <c r="AQ252" s="176">
        <f t="shared" si="220"/>
        <v>-0.8</v>
      </c>
      <c r="AR252" s="178">
        <f t="shared" si="220"/>
        <v>-0.2</v>
      </c>
      <c r="AS252" s="176">
        <f t="shared" si="220"/>
        <v>-30</v>
      </c>
      <c r="AT252" s="176">
        <f t="shared" si="220"/>
        <v>-34.299999999999997</v>
      </c>
      <c r="AU252" s="176">
        <f t="shared" si="220"/>
        <v>-18.5</v>
      </c>
      <c r="AV252" s="176">
        <f t="shared" si="220"/>
        <v>-22.8</v>
      </c>
      <c r="AW252" s="176">
        <f t="shared" si="220"/>
        <v>-31.9</v>
      </c>
      <c r="AX252" s="179">
        <f t="shared" si="220"/>
        <v>-23.1</v>
      </c>
    </row>
    <row r="253" spans="2:50" x14ac:dyDescent="0.3">
      <c r="B253" s="100" t="s">
        <v>117</v>
      </c>
      <c r="C253" s="172">
        <f t="shared" ref="C253:AX253" si="221">ROUND((C112/C60-1)*100,1)</f>
        <v>-7.7</v>
      </c>
      <c r="D253" s="173">
        <f t="shared" si="221"/>
        <v>4.3</v>
      </c>
      <c r="E253" s="174">
        <f t="shared" si="221"/>
        <v>-28.1</v>
      </c>
      <c r="F253" s="175">
        <f t="shared" si="221"/>
        <v>-6.1</v>
      </c>
      <c r="G253" s="176">
        <f t="shared" si="221"/>
        <v>-9.5</v>
      </c>
      <c r="H253" s="177">
        <f t="shared" si="221"/>
        <v>6.3</v>
      </c>
      <c r="I253" s="178">
        <f t="shared" si="221"/>
        <v>2.4</v>
      </c>
      <c r="J253" s="176">
        <f t="shared" si="221"/>
        <v>-24.4</v>
      </c>
      <c r="K253" s="179">
        <f t="shared" si="221"/>
        <v>-32.799999999999997</v>
      </c>
      <c r="L253" s="175">
        <f t="shared" si="221"/>
        <v>-8.1</v>
      </c>
      <c r="M253" s="176">
        <f t="shared" si="221"/>
        <v>-9.5</v>
      </c>
      <c r="N253" s="176">
        <f t="shared" si="221"/>
        <v>-9.3000000000000007</v>
      </c>
      <c r="O253" s="176">
        <f t="shared" si="221"/>
        <v>-9.1</v>
      </c>
      <c r="P253" s="176">
        <f t="shared" si="221"/>
        <v>-5.5</v>
      </c>
      <c r="Q253" s="176">
        <f t="shared" si="221"/>
        <v>-3.2</v>
      </c>
      <c r="R253" s="176">
        <f t="shared" si="221"/>
        <v>-7.9</v>
      </c>
      <c r="S253" s="177">
        <f t="shared" si="221"/>
        <v>9.1</v>
      </c>
      <c r="T253" s="176">
        <f t="shared" si="221"/>
        <v>10.7</v>
      </c>
      <c r="U253" s="176">
        <f t="shared" si="221"/>
        <v>6.8</v>
      </c>
      <c r="V253" s="176">
        <f t="shared" si="221"/>
        <v>2.2999999999999998</v>
      </c>
      <c r="W253" s="176">
        <f t="shared" si="221"/>
        <v>1.3</v>
      </c>
      <c r="X253" s="176">
        <f t="shared" si="221"/>
        <v>0.6</v>
      </c>
      <c r="Y253" s="178">
        <f t="shared" si="221"/>
        <v>-1.9</v>
      </c>
      <c r="Z253" s="176">
        <f t="shared" si="221"/>
        <v>-52.1</v>
      </c>
      <c r="AA253" s="176">
        <f t="shared" si="221"/>
        <v>-33.5</v>
      </c>
      <c r="AB253" s="176">
        <f t="shared" si="221"/>
        <v>-29.2</v>
      </c>
      <c r="AC253" s="176">
        <f t="shared" si="221"/>
        <v>-26.1</v>
      </c>
      <c r="AD253" s="176">
        <f t="shared" si="221"/>
        <v>-17</v>
      </c>
      <c r="AE253" s="176">
        <f t="shared" si="221"/>
        <v>-11.8</v>
      </c>
      <c r="AF253" s="179">
        <f t="shared" si="221"/>
        <v>-28.3</v>
      </c>
      <c r="AG253" s="175">
        <f t="shared" si="221"/>
        <v>-7.4</v>
      </c>
      <c r="AH253" s="176">
        <f t="shared" si="221"/>
        <v>-16.2</v>
      </c>
      <c r="AI253" s="176">
        <f t="shared" si="221"/>
        <v>-5.7</v>
      </c>
      <c r="AJ253" s="176">
        <f t="shared" si="221"/>
        <v>-4.2</v>
      </c>
      <c r="AK253" s="176">
        <f t="shared" si="221"/>
        <v>-14.5</v>
      </c>
      <c r="AL253" s="176">
        <f t="shared" si="221"/>
        <v>-11</v>
      </c>
      <c r="AM253" s="177">
        <f t="shared" si="221"/>
        <v>3</v>
      </c>
      <c r="AN253" s="176">
        <f t="shared" si="221"/>
        <v>1.4</v>
      </c>
      <c r="AO253" s="176">
        <f t="shared" si="221"/>
        <v>5.4</v>
      </c>
      <c r="AP253" s="176">
        <f t="shared" si="221"/>
        <v>5.7</v>
      </c>
      <c r="AQ253" s="176">
        <f t="shared" si="221"/>
        <v>2.2999999999999998</v>
      </c>
      <c r="AR253" s="178">
        <f t="shared" si="221"/>
        <v>3.6</v>
      </c>
      <c r="AS253" s="176">
        <f t="shared" si="221"/>
        <v>-21.7</v>
      </c>
      <c r="AT253" s="176">
        <f t="shared" si="221"/>
        <v>-34.700000000000003</v>
      </c>
      <c r="AU253" s="176">
        <f t="shared" si="221"/>
        <v>-20.6</v>
      </c>
      <c r="AV253" s="176">
        <f t="shared" si="221"/>
        <v>-21.4</v>
      </c>
      <c r="AW253" s="176">
        <f t="shared" si="221"/>
        <v>-41.1</v>
      </c>
      <c r="AX253" s="179">
        <f t="shared" si="221"/>
        <v>-39.6</v>
      </c>
    </row>
    <row r="254" spans="2:50" x14ac:dyDescent="0.3">
      <c r="B254" s="100" t="s">
        <v>118</v>
      </c>
      <c r="C254" s="172">
        <f t="shared" ref="C254:AX254" si="222">ROUND((C113/C61-1)*100,1)</f>
        <v>-4</v>
      </c>
      <c r="D254" s="173">
        <f t="shared" si="222"/>
        <v>-0.4</v>
      </c>
      <c r="E254" s="174">
        <f t="shared" si="222"/>
        <v>-11.7</v>
      </c>
      <c r="F254" s="175">
        <f t="shared" si="222"/>
        <v>-2.8</v>
      </c>
      <c r="G254" s="176">
        <f t="shared" si="222"/>
        <v>-5.2</v>
      </c>
      <c r="H254" s="177">
        <f t="shared" si="222"/>
        <v>0.7</v>
      </c>
      <c r="I254" s="178">
        <f t="shared" si="222"/>
        <v>-1.4</v>
      </c>
      <c r="J254" s="176">
        <f t="shared" si="222"/>
        <v>-9.4</v>
      </c>
      <c r="K254" s="179">
        <f t="shared" si="222"/>
        <v>-14.7</v>
      </c>
      <c r="L254" s="175">
        <f t="shared" si="222"/>
        <v>-5</v>
      </c>
      <c r="M254" s="176">
        <f t="shared" si="222"/>
        <v>-6.2</v>
      </c>
      <c r="N254" s="176">
        <f t="shared" si="222"/>
        <v>-4.4000000000000004</v>
      </c>
      <c r="O254" s="176">
        <f t="shared" si="222"/>
        <v>-3.9</v>
      </c>
      <c r="P254" s="176">
        <f t="shared" si="222"/>
        <v>-2.7</v>
      </c>
      <c r="Q254" s="176">
        <f t="shared" si="222"/>
        <v>0</v>
      </c>
      <c r="R254" s="176">
        <f t="shared" si="222"/>
        <v>-5.4</v>
      </c>
      <c r="S254" s="177">
        <f t="shared" si="222"/>
        <v>-0.9</v>
      </c>
      <c r="T254" s="176">
        <f t="shared" si="222"/>
        <v>3.5</v>
      </c>
      <c r="U254" s="176">
        <f t="shared" si="222"/>
        <v>0.7</v>
      </c>
      <c r="V254" s="176">
        <f t="shared" si="222"/>
        <v>-2.2999999999999998</v>
      </c>
      <c r="W254" s="176">
        <f t="shared" si="222"/>
        <v>-1.8</v>
      </c>
      <c r="X254" s="176">
        <f t="shared" si="222"/>
        <v>1.2</v>
      </c>
      <c r="Y254" s="178">
        <f t="shared" si="222"/>
        <v>-1.5</v>
      </c>
      <c r="Z254" s="176">
        <f t="shared" si="222"/>
        <v>-23.7</v>
      </c>
      <c r="AA254" s="176">
        <f t="shared" si="222"/>
        <v>-20.6</v>
      </c>
      <c r="AB254" s="176">
        <f t="shared" si="222"/>
        <v>-12.5</v>
      </c>
      <c r="AC254" s="176">
        <f t="shared" si="222"/>
        <v>-7.2</v>
      </c>
      <c r="AD254" s="176">
        <f t="shared" si="222"/>
        <v>-4.4000000000000004</v>
      </c>
      <c r="AE254" s="176">
        <f t="shared" si="222"/>
        <v>-3</v>
      </c>
      <c r="AF254" s="179">
        <f t="shared" si="222"/>
        <v>-19.8</v>
      </c>
      <c r="AG254" s="175">
        <f t="shared" si="222"/>
        <v>-7.6</v>
      </c>
      <c r="AH254" s="176">
        <f t="shared" si="222"/>
        <v>-7.2</v>
      </c>
      <c r="AI254" s="176">
        <f t="shared" si="222"/>
        <v>-3.1</v>
      </c>
      <c r="AJ254" s="176">
        <f t="shared" si="222"/>
        <v>-2.4</v>
      </c>
      <c r="AK254" s="176">
        <f t="shared" si="222"/>
        <v>-5.9</v>
      </c>
      <c r="AL254" s="176">
        <f t="shared" si="222"/>
        <v>-3.4</v>
      </c>
      <c r="AM254" s="177">
        <f t="shared" si="222"/>
        <v>-2.5</v>
      </c>
      <c r="AN254" s="176">
        <f t="shared" si="222"/>
        <v>-0.1</v>
      </c>
      <c r="AO254" s="176">
        <f t="shared" si="222"/>
        <v>0</v>
      </c>
      <c r="AP254" s="176">
        <f t="shared" si="222"/>
        <v>0.3</v>
      </c>
      <c r="AQ254" s="176">
        <f t="shared" si="222"/>
        <v>-0.6</v>
      </c>
      <c r="AR254" s="178">
        <f t="shared" si="222"/>
        <v>-0.1</v>
      </c>
      <c r="AS254" s="176">
        <f t="shared" si="222"/>
        <v>-15.5</v>
      </c>
      <c r="AT254" s="176">
        <f t="shared" si="222"/>
        <v>-16.7</v>
      </c>
      <c r="AU254" s="176">
        <f t="shared" si="222"/>
        <v>-8.1</v>
      </c>
      <c r="AV254" s="176">
        <f t="shared" si="222"/>
        <v>-8.1</v>
      </c>
      <c r="AW254" s="176">
        <f t="shared" si="222"/>
        <v>-17.7</v>
      </c>
      <c r="AX254" s="179">
        <f t="shared" si="222"/>
        <v>-12.9</v>
      </c>
    </row>
    <row r="255" spans="2:50" x14ac:dyDescent="0.3">
      <c r="B255" s="100" t="s">
        <v>119</v>
      </c>
      <c r="C255" s="172">
        <f t="shared" ref="C255:AX255" si="223">ROUND((C114/C62-1)*100,1)</f>
        <v>-3.6</v>
      </c>
      <c r="D255" s="173">
        <f t="shared" si="223"/>
        <v>-1.6</v>
      </c>
      <c r="E255" s="174">
        <f t="shared" si="223"/>
        <v>-8.1999999999999993</v>
      </c>
      <c r="F255" s="175">
        <f t="shared" si="223"/>
        <v>-3.7</v>
      </c>
      <c r="G255" s="176">
        <f t="shared" si="223"/>
        <v>-3.4</v>
      </c>
      <c r="H255" s="177">
        <f t="shared" si="223"/>
        <v>-1.5</v>
      </c>
      <c r="I255" s="178">
        <f t="shared" si="223"/>
        <v>-1.6</v>
      </c>
      <c r="J255" s="176">
        <f t="shared" si="223"/>
        <v>-8.1</v>
      </c>
      <c r="K255" s="179">
        <f t="shared" si="223"/>
        <v>-8.4</v>
      </c>
      <c r="L255" s="175">
        <f t="shared" si="223"/>
        <v>-4.9000000000000004</v>
      </c>
      <c r="M255" s="176">
        <f t="shared" si="223"/>
        <v>-6.6</v>
      </c>
      <c r="N255" s="176">
        <f t="shared" si="223"/>
        <v>-3.5</v>
      </c>
      <c r="O255" s="176">
        <f t="shared" si="223"/>
        <v>-3.1</v>
      </c>
      <c r="P255" s="176">
        <f t="shared" si="223"/>
        <v>-2.4</v>
      </c>
      <c r="Q255" s="176">
        <f t="shared" si="223"/>
        <v>-0.5</v>
      </c>
      <c r="R255" s="176">
        <f t="shared" si="223"/>
        <v>-2.8</v>
      </c>
      <c r="S255" s="177">
        <f t="shared" si="223"/>
        <v>-3.5</v>
      </c>
      <c r="T255" s="176">
        <f t="shared" si="223"/>
        <v>-2</v>
      </c>
      <c r="U255" s="176">
        <f t="shared" si="223"/>
        <v>-1.5</v>
      </c>
      <c r="V255" s="176">
        <f t="shared" si="223"/>
        <v>-1.3</v>
      </c>
      <c r="W255" s="176">
        <f t="shared" si="223"/>
        <v>-0.9</v>
      </c>
      <c r="X255" s="176">
        <f t="shared" si="223"/>
        <v>0.6</v>
      </c>
      <c r="Y255" s="178">
        <f t="shared" si="223"/>
        <v>-0.8</v>
      </c>
      <c r="Z255" s="176">
        <f t="shared" si="223"/>
        <v>-12.3</v>
      </c>
      <c r="AA255" s="176">
        <f t="shared" si="223"/>
        <v>-15.1</v>
      </c>
      <c r="AB255" s="176">
        <f t="shared" si="223"/>
        <v>-7.2</v>
      </c>
      <c r="AC255" s="176">
        <f t="shared" si="223"/>
        <v>-6.5</v>
      </c>
      <c r="AD255" s="176">
        <f t="shared" si="223"/>
        <v>-5.4</v>
      </c>
      <c r="AE255" s="176">
        <f t="shared" si="223"/>
        <v>-3.1</v>
      </c>
      <c r="AF255" s="179">
        <f t="shared" si="223"/>
        <v>-11.1</v>
      </c>
      <c r="AG255" s="175">
        <f t="shared" si="223"/>
        <v>-8.6</v>
      </c>
      <c r="AH255" s="176">
        <f t="shared" si="223"/>
        <v>-3.3</v>
      </c>
      <c r="AI255" s="176">
        <f t="shared" si="223"/>
        <v>2.7</v>
      </c>
      <c r="AJ255" s="176">
        <f t="shared" si="223"/>
        <v>-3</v>
      </c>
      <c r="AK255" s="176">
        <f t="shared" si="223"/>
        <v>-2.8</v>
      </c>
      <c r="AL255" s="176">
        <f t="shared" si="223"/>
        <v>-1.7</v>
      </c>
      <c r="AM255" s="177">
        <f t="shared" si="223"/>
        <v>-4.5</v>
      </c>
      <c r="AN255" s="176">
        <f t="shared" si="223"/>
        <v>-0.1</v>
      </c>
      <c r="AO255" s="176">
        <f t="shared" si="223"/>
        <v>3.7</v>
      </c>
      <c r="AP255" s="176">
        <f t="shared" si="223"/>
        <v>-1.4</v>
      </c>
      <c r="AQ255" s="176">
        <f t="shared" si="223"/>
        <v>-0.9</v>
      </c>
      <c r="AR255" s="178">
        <f t="shared" si="223"/>
        <v>-0.7</v>
      </c>
      <c r="AS255" s="176">
        <f t="shared" si="223"/>
        <v>-15.1</v>
      </c>
      <c r="AT255" s="176">
        <f t="shared" si="223"/>
        <v>-8.1999999999999993</v>
      </c>
      <c r="AU255" s="176">
        <f t="shared" si="223"/>
        <v>1</v>
      </c>
      <c r="AV255" s="176">
        <f t="shared" si="223"/>
        <v>-6.6</v>
      </c>
      <c r="AW255" s="176">
        <f t="shared" si="223"/>
        <v>-8.1</v>
      </c>
      <c r="AX255" s="179">
        <f t="shared" si="223"/>
        <v>-4.8</v>
      </c>
    </row>
    <row r="256" spans="2:50" x14ac:dyDescent="0.3">
      <c r="B256" s="100" t="s">
        <v>120</v>
      </c>
      <c r="C256" s="172">
        <f t="shared" ref="C256:AX256" si="224">ROUND((C115/C63-1)*100,1)</f>
        <v>-5.9</v>
      </c>
      <c r="D256" s="173">
        <f t="shared" si="224"/>
        <v>-6.7</v>
      </c>
      <c r="E256" s="174">
        <f t="shared" si="224"/>
        <v>-4</v>
      </c>
      <c r="F256" s="175">
        <f t="shared" si="224"/>
        <v>-6.3</v>
      </c>
      <c r="G256" s="176">
        <f t="shared" si="224"/>
        <v>-5.3</v>
      </c>
      <c r="H256" s="177">
        <f t="shared" si="224"/>
        <v>-6.4</v>
      </c>
      <c r="I256" s="178">
        <f t="shared" si="224"/>
        <v>-6.9</v>
      </c>
      <c r="J256" s="176">
        <f t="shared" si="224"/>
        <v>-6.2</v>
      </c>
      <c r="K256" s="179">
        <f t="shared" si="224"/>
        <v>-0.9</v>
      </c>
      <c r="L256" s="175">
        <f t="shared" si="224"/>
        <v>-1.5</v>
      </c>
      <c r="M256" s="176">
        <f t="shared" si="224"/>
        <v>-5.3</v>
      </c>
      <c r="N256" s="176">
        <f t="shared" si="224"/>
        <v>-5</v>
      </c>
      <c r="O256" s="176">
        <f t="shared" si="224"/>
        <v>-6.7</v>
      </c>
      <c r="P256" s="176">
        <f t="shared" si="224"/>
        <v>-8</v>
      </c>
      <c r="Q256" s="176">
        <f t="shared" si="224"/>
        <v>-7.8</v>
      </c>
      <c r="R256" s="176">
        <f t="shared" si="224"/>
        <v>-8.4</v>
      </c>
      <c r="S256" s="177">
        <f t="shared" si="224"/>
        <v>-7.9</v>
      </c>
      <c r="T256" s="176">
        <f t="shared" si="224"/>
        <v>-6.1</v>
      </c>
      <c r="U256" s="176">
        <f t="shared" si="224"/>
        <v>-7.2</v>
      </c>
      <c r="V256" s="176">
        <f t="shared" si="224"/>
        <v>-6.8</v>
      </c>
      <c r="W256" s="176">
        <f t="shared" si="224"/>
        <v>-6.5</v>
      </c>
      <c r="X256" s="176">
        <f t="shared" si="224"/>
        <v>-5.0999999999999996</v>
      </c>
      <c r="Y256" s="178">
        <f t="shared" si="224"/>
        <v>-5.3</v>
      </c>
      <c r="Z256" s="176">
        <f t="shared" si="224"/>
        <v>31.9</v>
      </c>
      <c r="AA256" s="176">
        <f t="shared" si="224"/>
        <v>-3.8</v>
      </c>
      <c r="AB256" s="176">
        <f t="shared" si="224"/>
        <v>-1.2</v>
      </c>
      <c r="AC256" s="176">
        <f t="shared" si="224"/>
        <v>-6.4</v>
      </c>
      <c r="AD256" s="176">
        <f t="shared" si="224"/>
        <v>-10.9</v>
      </c>
      <c r="AE256" s="176">
        <f t="shared" si="224"/>
        <v>-14.1</v>
      </c>
      <c r="AF256" s="179">
        <f t="shared" si="224"/>
        <v>-20.6</v>
      </c>
      <c r="AG256" s="175">
        <f t="shared" si="224"/>
        <v>-15.8</v>
      </c>
      <c r="AH256" s="176">
        <f t="shared" si="224"/>
        <v>6.7</v>
      </c>
      <c r="AI256" s="176">
        <f t="shared" si="224"/>
        <v>-0.1</v>
      </c>
      <c r="AJ256" s="176">
        <f t="shared" si="224"/>
        <v>-8.5</v>
      </c>
      <c r="AK256" s="176">
        <f t="shared" si="224"/>
        <v>4.0999999999999996</v>
      </c>
      <c r="AL256" s="176">
        <f t="shared" si="224"/>
        <v>1.9</v>
      </c>
      <c r="AM256" s="177">
        <f t="shared" si="224"/>
        <v>-10.8</v>
      </c>
      <c r="AN256" s="176">
        <f t="shared" si="224"/>
        <v>-2.5</v>
      </c>
      <c r="AO256" s="176">
        <f t="shared" si="224"/>
        <v>-2.2000000000000002</v>
      </c>
      <c r="AP256" s="176">
        <f t="shared" si="224"/>
        <v>-7.6</v>
      </c>
      <c r="AQ256" s="176">
        <f t="shared" si="224"/>
        <v>-4.0999999999999996</v>
      </c>
      <c r="AR256" s="178">
        <f t="shared" si="224"/>
        <v>-4.0999999999999996</v>
      </c>
      <c r="AS256" s="176">
        <f t="shared" si="224"/>
        <v>-23.6</v>
      </c>
      <c r="AT256" s="176">
        <f t="shared" si="224"/>
        <v>20.2</v>
      </c>
      <c r="AU256" s="176">
        <f t="shared" si="224"/>
        <v>3.5</v>
      </c>
      <c r="AV256" s="176">
        <f t="shared" si="224"/>
        <v>-10.5</v>
      </c>
      <c r="AW256" s="176">
        <f t="shared" si="224"/>
        <v>25</v>
      </c>
      <c r="AX256" s="179">
        <f t="shared" si="224"/>
        <v>21</v>
      </c>
    </row>
    <row r="257" spans="2:50" x14ac:dyDescent="0.3">
      <c r="B257" s="100" t="s">
        <v>121</v>
      </c>
      <c r="C257" s="172">
        <f t="shared" ref="C257:AX257" si="225">ROUND((C116/C64-1)*100,1)</f>
        <v>0.6</v>
      </c>
      <c r="D257" s="173">
        <f t="shared" si="225"/>
        <v>0.6</v>
      </c>
      <c r="E257" s="174">
        <f t="shared" si="225"/>
        <v>0.6</v>
      </c>
      <c r="F257" s="175">
        <f t="shared" si="225"/>
        <v>0.1</v>
      </c>
      <c r="G257" s="176">
        <f t="shared" si="225"/>
        <v>1.2</v>
      </c>
      <c r="H257" s="177">
        <f t="shared" si="225"/>
        <v>0.6</v>
      </c>
      <c r="I257" s="178">
        <f t="shared" si="225"/>
        <v>0.6</v>
      </c>
      <c r="J257" s="176">
        <f t="shared" si="225"/>
        <v>-0.9</v>
      </c>
      <c r="K257" s="179">
        <f t="shared" si="225"/>
        <v>2.9</v>
      </c>
      <c r="L257" s="175">
        <f t="shared" si="225"/>
        <v>2.2000000000000002</v>
      </c>
      <c r="M257" s="176">
        <f t="shared" si="225"/>
        <v>-0.5</v>
      </c>
      <c r="N257" s="176">
        <f t="shared" si="225"/>
        <v>0.4</v>
      </c>
      <c r="O257" s="176">
        <f t="shared" si="225"/>
        <v>0.5</v>
      </c>
      <c r="P257" s="176">
        <f t="shared" si="225"/>
        <v>0.4</v>
      </c>
      <c r="Q257" s="176">
        <f t="shared" si="225"/>
        <v>1.9</v>
      </c>
      <c r="R257" s="176">
        <f t="shared" si="225"/>
        <v>-0.8</v>
      </c>
      <c r="S257" s="177">
        <f t="shared" si="225"/>
        <v>1.1000000000000001</v>
      </c>
      <c r="T257" s="176">
        <f t="shared" si="225"/>
        <v>0.8</v>
      </c>
      <c r="U257" s="176">
        <f t="shared" si="225"/>
        <v>0.2</v>
      </c>
      <c r="V257" s="176">
        <f t="shared" si="225"/>
        <v>0.6</v>
      </c>
      <c r="W257" s="176">
        <f t="shared" si="225"/>
        <v>0.5</v>
      </c>
      <c r="X257" s="176">
        <f t="shared" si="225"/>
        <v>1.4</v>
      </c>
      <c r="Y257" s="178">
        <f t="shared" si="225"/>
        <v>-0.3</v>
      </c>
      <c r="Z257" s="176">
        <f t="shared" si="225"/>
        <v>8.6</v>
      </c>
      <c r="AA257" s="176">
        <f t="shared" si="225"/>
        <v>-2.7</v>
      </c>
      <c r="AB257" s="176">
        <f t="shared" si="225"/>
        <v>0.7</v>
      </c>
      <c r="AC257" s="176">
        <f t="shared" si="225"/>
        <v>0.3</v>
      </c>
      <c r="AD257" s="176">
        <f t="shared" si="225"/>
        <v>0.2</v>
      </c>
      <c r="AE257" s="176">
        <f t="shared" si="225"/>
        <v>3.1</v>
      </c>
      <c r="AF257" s="179">
        <f t="shared" si="225"/>
        <v>-2.9</v>
      </c>
      <c r="AG257" s="175">
        <f t="shared" si="225"/>
        <v>-2.1</v>
      </c>
      <c r="AH257" s="176">
        <f t="shared" si="225"/>
        <v>4.4000000000000004</v>
      </c>
      <c r="AI257" s="176">
        <f t="shared" si="225"/>
        <v>7.8</v>
      </c>
      <c r="AJ257" s="176">
        <f t="shared" si="225"/>
        <v>0.2</v>
      </c>
      <c r="AK257" s="176">
        <f t="shared" si="225"/>
        <v>2.5</v>
      </c>
      <c r="AL257" s="176">
        <f t="shared" si="225"/>
        <v>2</v>
      </c>
      <c r="AM257" s="177">
        <f t="shared" si="225"/>
        <v>-0.8</v>
      </c>
      <c r="AN257" s="176">
        <f t="shared" si="225"/>
        <v>1.5</v>
      </c>
      <c r="AO257" s="176">
        <f t="shared" si="225"/>
        <v>5.8</v>
      </c>
      <c r="AP257" s="176">
        <f t="shared" si="225"/>
        <v>0.5</v>
      </c>
      <c r="AQ257" s="176">
        <f t="shared" si="225"/>
        <v>1</v>
      </c>
      <c r="AR257" s="178">
        <f t="shared" si="225"/>
        <v>1.2</v>
      </c>
      <c r="AS257" s="176">
        <f t="shared" si="225"/>
        <v>-4.0999999999999996</v>
      </c>
      <c r="AT257" s="176">
        <f t="shared" si="225"/>
        <v>8.9</v>
      </c>
      <c r="AU257" s="176">
        <f t="shared" si="225"/>
        <v>11.3</v>
      </c>
      <c r="AV257" s="176">
        <f t="shared" si="225"/>
        <v>-0.4</v>
      </c>
      <c r="AW257" s="176">
        <f t="shared" si="225"/>
        <v>6.5</v>
      </c>
      <c r="AX257" s="179">
        <f t="shared" si="225"/>
        <v>4.7</v>
      </c>
    </row>
    <row r="258" spans="2:50" x14ac:dyDescent="0.3">
      <c r="B258" s="100" t="s">
        <v>122</v>
      </c>
      <c r="C258" s="172">
        <f t="shared" ref="C258:AX258" si="226">ROUND((C117/C65-1)*100,1)</f>
        <v>13.9</v>
      </c>
      <c r="D258" s="173">
        <f t="shared" si="226"/>
        <v>7.3</v>
      </c>
      <c r="E258" s="174">
        <f t="shared" si="226"/>
        <v>31.3</v>
      </c>
      <c r="F258" s="175">
        <f t="shared" si="226"/>
        <v>11.6</v>
      </c>
      <c r="G258" s="176">
        <f t="shared" si="226"/>
        <v>16.5</v>
      </c>
      <c r="H258" s="177">
        <f t="shared" si="226"/>
        <v>6.1</v>
      </c>
      <c r="I258" s="178">
        <f t="shared" si="226"/>
        <v>8.6</v>
      </c>
      <c r="J258" s="176">
        <f t="shared" si="226"/>
        <v>23.8</v>
      </c>
      <c r="K258" s="179">
        <f t="shared" si="226"/>
        <v>43.2</v>
      </c>
      <c r="L258" s="175">
        <f t="shared" si="226"/>
        <v>24</v>
      </c>
      <c r="M258" s="176">
        <f t="shared" si="226"/>
        <v>13.1</v>
      </c>
      <c r="N258" s="176">
        <f t="shared" si="226"/>
        <v>12</v>
      </c>
      <c r="O258" s="176">
        <f t="shared" si="226"/>
        <v>12</v>
      </c>
      <c r="P258" s="176">
        <f t="shared" si="226"/>
        <v>11.1</v>
      </c>
      <c r="Q258" s="176">
        <f t="shared" si="226"/>
        <v>14</v>
      </c>
      <c r="R258" s="176">
        <f t="shared" si="226"/>
        <v>11.9</v>
      </c>
      <c r="S258" s="177">
        <f t="shared" si="226"/>
        <v>15.9</v>
      </c>
      <c r="T258" s="176">
        <f t="shared" si="226"/>
        <v>5.2</v>
      </c>
      <c r="U258" s="176">
        <f t="shared" si="226"/>
        <v>4.4000000000000004</v>
      </c>
      <c r="V258" s="176">
        <f t="shared" si="226"/>
        <v>5.5</v>
      </c>
      <c r="W258" s="176">
        <f t="shared" si="226"/>
        <v>5.0999999999999996</v>
      </c>
      <c r="X258" s="176">
        <f t="shared" si="226"/>
        <v>7.3</v>
      </c>
      <c r="Y258" s="178">
        <f t="shared" si="226"/>
        <v>7</v>
      </c>
      <c r="Z258" s="176">
        <f t="shared" si="226"/>
        <v>81.599999999999994</v>
      </c>
      <c r="AA258" s="176">
        <f t="shared" si="226"/>
        <v>29.9</v>
      </c>
      <c r="AB258" s="176">
        <f t="shared" si="226"/>
        <v>27.3</v>
      </c>
      <c r="AC258" s="176">
        <f t="shared" si="226"/>
        <v>26.3</v>
      </c>
      <c r="AD258" s="176">
        <f t="shared" si="226"/>
        <v>24.4</v>
      </c>
      <c r="AE258" s="176">
        <f t="shared" si="226"/>
        <v>32.700000000000003</v>
      </c>
      <c r="AF258" s="179">
        <f t="shared" si="226"/>
        <v>37.1</v>
      </c>
      <c r="AG258" s="175">
        <f t="shared" si="226"/>
        <v>16.7</v>
      </c>
      <c r="AH258" s="176">
        <f t="shared" si="226"/>
        <v>29.7</v>
      </c>
      <c r="AI258" s="176">
        <f t="shared" si="226"/>
        <v>21.1</v>
      </c>
      <c r="AJ258" s="176">
        <f t="shared" si="226"/>
        <v>12.2</v>
      </c>
      <c r="AK258" s="176">
        <f t="shared" si="226"/>
        <v>18</v>
      </c>
      <c r="AL258" s="176">
        <f t="shared" si="226"/>
        <v>12.9</v>
      </c>
      <c r="AM258" s="177">
        <f t="shared" si="226"/>
        <v>9.1999999999999993</v>
      </c>
      <c r="AN258" s="176">
        <f t="shared" si="226"/>
        <v>7.5</v>
      </c>
      <c r="AO258" s="176">
        <f t="shared" si="226"/>
        <v>12.4</v>
      </c>
      <c r="AP258" s="176">
        <f t="shared" si="226"/>
        <v>6.9</v>
      </c>
      <c r="AQ258" s="176">
        <f t="shared" si="226"/>
        <v>6.6</v>
      </c>
      <c r="AR258" s="178">
        <f t="shared" si="226"/>
        <v>6.7</v>
      </c>
      <c r="AS258" s="176">
        <f t="shared" si="226"/>
        <v>31.3</v>
      </c>
      <c r="AT258" s="176">
        <f t="shared" si="226"/>
        <v>71.400000000000006</v>
      </c>
      <c r="AU258" s="176">
        <f t="shared" si="226"/>
        <v>37.799999999999997</v>
      </c>
      <c r="AV258" s="176">
        <f t="shared" si="226"/>
        <v>25.3</v>
      </c>
      <c r="AW258" s="176">
        <f t="shared" si="226"/>
        <v>53.1</v>
      </c>
      <c r="AX258" s="179">
        <f t="shared" si="226"/>
        <v>35.4</v>
      </c>
    </row>
    <row r="259" spans="2:50" x14ac:dyDescent="0.3">
      <c r="B259" s="100" t="s">
        <v>123</v>
      </c>
      <c r="C259" s="172">
        <f t="shared" ref="C259:AX259" si="227">ROUND((C118/C66-1)*100,1)</f>
        <v>12.4</v>
      </c>
      <c r="D259" s="173">
        <f t="shared" si="227"/>
        <v>9.6999999999999993</v>
      </c>
      <c r="E259" s="174">
        <f t="shared" si="227"/>
        <v>19.3</v>
      </c>
      <c r="F259" s="175">
        <f t="shared" si="227"/>
        <v>10.4</v>
      </c>
      <c r="G259" s="176">
        <f t="shared" si="227"/>
        <v>14.6</v>
      </c>
      <c r="H259" s="177">
        <f t="shared" si="227"/>
        <v>8.6999999999999993</v>
      </c>
      <c r="I259" s="178">
        <f t="shared" si="227"/>
        <v>10.7</v>
      </c>
      <c r="J259" s="176">
        <f t="shared" si="227"/>
        <v>14.2</v>
      </c>
      <c r="K259" s="179">
        <f t="shared" si="227"/>
        <v>27.4</v>
      </c>
      <c r="L259" s="175">
        <f t="shared" si="227"/>
        <v>24.4</v>
      </c>
      <c r="M259" s="176">
        <f t="shared" si="227"/>
        <v>11.5</v>
      </c>
      <c r="N259" s="176">
        <f t="shared" si="227"/>
        <v>10.4</v>
      </c>
      <c r="O259" s="176">
        <f t="shared" si="227"/>
        <v>9.6</v>
      </c>
      <c r="P259" s="176">
        <f t="shared" si="227"/>
        <v>9.1999999999999993</v>
      </c>
      <c r="Q259" s="176">
        <f t="shared" si="227"/>
        <v>11.8</v>
      </c>
      <c r="R259" s="176">
        <f t="shared" si="227"/>
        <v>10.6</v>
      </c>
      <c r="S259" s="177">
        <f t="shared" si="227"/>
        <v>20</v>
      </c>
      <c r="T259" s="176">
        <f t="shared" si="227"/>
        <v>6.3</v>
      </c>
      <c r="U259" s="176">
        <f t="shared" si="227"/>
        <v>7.9</v>
      </c>
      <c r="V259" s="176">
        <f t="shared" si="227"/>
        <v>8.1</v>
      </c>
      <c r="W259" s="176">
        <f t="shared" si="227"/>
        <v>6.9</v>
      </c>
      <c r="X259" s="176">
        <f t="shared" si="227"/>
        <v>8.1999999999999993</v>
      </c>
      <c r="Y259" s="178">
        <f t="shared" si="227"/>
        <v>7.7</v>
      </c>
      <c r="Z259" s="176">
        <f t="shared" si="227"/>
        <v>53.4</v>
      </c>
      <c r="AA259" s="176">
        <f t="shared" si="227"/>
        <v>22.9</v>
      </c>
      <c r="AB259" s="176">
        <f t="shared" si="227"/>
        <v>15.4</v>
      </c>
      <c r="AC259" s="176">
        <f t="shared" si="227"/>
        <v>12.8</v>
      </c>
      <c r="AD259" s="176">
        <f t="shared" si="227"/>
        <v>14</v>
      </c>
      <c r="AE259" s="176">
        <f t="shared" si="227"/>
        <v>21.5</v>
      </c>
      <c r="AF259" s="179">
        <f t="shared" si="227"/>
        <v>25.2</v>
      </c>
      <c r="AG259" s="175">
        <f t="shared" si="227"/>
        <v>16.7</v>
      </c>
      <c r="AH259" s="176">
        <f t="shared" si="227"/>
        <v>14</v>
      </c>
      <c r="AI259" s="176">
        <f t="shared" si="227"/>
        <v>17.2</v>
      </c>
      <c r="AJ259" s="176">
        <f t="shared" si="227"/>
        <v>11.8</v>
      </c>
      <c r="AK259" s="176">
        <f t="shared" si="227"/>
        <v>9.5</v>
      </c>
      <c r="AL259" s="176">
        <f t="shared" si="227"/>
        <v>10.5</v>
      </c>
      <c r="AM259" s="177">
        <f t="shared" si="227"/>
        <v>12.9</v>
      </c>
      <c r="AN259" s="176">
        <f t="shared" si="227"/>
        <v>7.9</v>
      </c>
      <c r="AO259" s="176">
        <f t="shared" si="227"/>
        <v>13</v>
      </c>
      <c r="AP259" s="176">
        <f t="shared" si="227"/>
        <v>9.5</v>
      </c>
      <c r="AQ259" s="176">
        <f t="shared" si="227"/>
        <v>6.9</v>
      </c>
      <c r="AR259" s="178">
        <f t="shared" si="227"/>
        <v>8.6</v>
      </c>
      <c r="AS259" s="176">
        <f t="shared" si="227"/>
        <v>24.1</v>
      </c>
      <c r="AT259" s="176">
        <f t="shared" si="227"/>
        <v>24.9</v>
      </c>
      <c r="AU259" s="176">
        <f t="shared" si="227"/>
        <v>25</v>
      </c>
      <c r="AV259" s="176">
        <f t="shared" si="227"/>
        <v>17.5</v>
      </c>
      <c r="AW259" s="176">
        <f t="shared" si="227"/>
        <v>16.899999999999999</v>
      </c>
      <c r="AX259" s="179">
        <f t="shared" si="227"/>
        <v>17.5</v>
      </c>
    </row>
    <row r="260" spans="2:50" x14ac:dyDescent="0.3">
      <c r="B260" s="100" t="s">
        <v>124</v>
      </c>
      <c r="C260" s="172">
        <f t="shared" ref="C260:AX260" si="228">ROUND((C119/C67-1)*100,1)</f>
        <v>10.199999999999999</v>
      </c>
      <c r="D260" s="173">
        <f t="shared" si="228"/>
        <v>6.6</v>
      </c>
      <c r="E260" s="174">
        <f t="shared" si="228"/>
        <v>19.3</v>
      </c>
      <c r="F260" s="175">
        <f t="shared" si="228"/>
        <v>8.5</v>
      </c>
      <c r="G260" s="176">
        <f t="shared" si="228"/>
        <v>12.1</v>
      </c>
      <c r="H260" s="177">
        <f t="shared" si="228"/>
        <v>5.3</v>
      </c>
      <c r="I260" s="178">
        <f t="shared" si="228"/>
        <v>7.8</v>
      </c>
      <c r="J260" s="176">
        <f t="shared" si="228"/>
        <v>15.3</v>
      </c>
      <c r="K260" s="179">
        <f t="shared" si="228"/>
        <v>25.4</v>
      </c>
      <c r="L260" s="175">
        <f t="shared" si="228"/>
        <v>19.600000000000001</v>
      </c>
      <c r="M260" s="176">
        <f t="shared" si="228"/>
        <v>7.8</v>
      </c>
      <c r="N260" s="176">
        <f t="shared" si="228"/>
        <v>8.1999999999999993</v>
      </c>
      <c r="O260" s="176">
        <f t="shared" si="228"/>
        <v>8.1999999999999993</v>
      </c>
      <c r="P260" s="176">
        <f t="shared" si="228"/>
        <v>8.1</v>
      </c>
      <c r="Q260" s="176">
        <f t="shared" si="228"/>
        <v>10.8</v>
      </c>
      <c r="R260" s="176">
        <f t="shared" si="228"/>
        <v>10</v>
      </c>
      <c r="S260" s="177">
        <f t="shared" si="228"/>
        <v>16.3</v>
      </c>
      <c r="T260" s="176">
        <f t="shared" si="228"/>
        <v>1.3</v>
      </c>
      <c r="U260" s="176">
        <f t="shared" si="228"/>
        <v>4.5999999999999996</v>
      </c>
      <c r="V260" s="176">
        <f t="shared" si="228"/>
        <v>5.2</v>
      </c>
      <c r="W260" s="176">
        <f t="shared" si="228"/>
        <v>4.5</v>
      </c>
      <c r="X260" s="176">
        <f t="shared" si="228"/>
        <v>6.1</v>
      </c>
      <c r="Y260" s="178">
        <f t="shared" si="228"/>
        <v>6.1</v>
      </c>
      <c r="Z260" s="176">
        <f t="shared" si="228"/>
        <v>40.1</v>
      </c>
      <c r="AA260" s="176">
        <f t="shared" si="228"/>
        <v>21.6</v>
      </c>
      <c r="AB260" s="176">
        <f t="shared" si="228"/>
        <v>15.2</v>
      </c>
      <c r="AC260" s="176">
        <f t="shared" si="228"/>
        <v>14.5</v>
      </c>
      <c r="AD260" s="176">
        <f t="shared" si="228"/>
        <v>15.6</v>
      </c>
      <c r="AE260" s="176">
        <f t="shared" si="228"/>
        <v>23.4</v>
      </c>
      <c r="AF260" s="179">
        <f t="shared" si="228"/>
        <v>29.5</v>
      </c>
      <c r="AG260" s="175">
        <f t="shared" si="228"/>
        <v>13.4</v>
      </c>
      <c r="AH260" s="176">
        <f t="shared" si="228"/>
        <v>12.6</v>
      </c>
      <c r="AI260" s="176">
        <f t="shared" si="228"/>
        <v>12.4</v>
      </c>
      <c r="AJ260" s="176">
        <f t="shared" si="228"/>
        <v>9.6</v>
      </c>
      <c r="AK260" s="176">
        <f t="shared" si="228"/>
        <v>8.9</v>
      </c>
      <c r="AL260" s="176">
        <f t="shared" si="228"/>
        <v>9</v>
      </c>
      <c r="AM260" s="177">
        <f t="shared" si="228"/>
        <v>8.6</v>
      </c>
      <c r="AN260" s="176">
        <f t="shared" si="228"/>
        <v>5.8</v>
      </c>
      <c r="AO260" s="176">
        <f t="shared" si="228"/>
        <v>8.6999999999999993</v>
      </c>
      <c r="AP260" s="176">
        <f t="shared" si="228"/>
        <v>6.1</v>
      </c>
      <c r="AQ260" s="176">
        <f t="shared" si="228"/>
        <v>5.3</v>
      </c>
      <c r="AR260" s="178">
        <f t="shared" si="228"/>
        <v>6.2</v>
      </c>
      <c r="AS260" s="176">
        <f t="shared" si="228"/>
        <v>22.4</v>
      </c>
      <c r="AT260" s="176">
        <f t="shared" si="228"/>
        <v>24.5</v>
      </c>
      <c r="AU260" s="176">
        <f t="shared" si="228"/>
        <v>18.899999999999999</v>
      </c>
      <c r="AV260" s="176">
        <f t="shared" si="228"/>
        <v>17.899999999999999</v>
      </c>
      <c r="AW260" s="176">
        <f t="shared" si="228"/>
        <v>18.8</v>
      </c>
      <c r="AX260" s="179">
        <f t="shared" si="228"/>
        <v>18.600000000000001</v>
      </c>
    </row>
    <row r="261" spans="2:50" x14ac:dyDescent="0.3">
      <c r="B261" s="100" t="s">
        <v>125</v>
      </c>
      <c r="C261" s="172">
        <f t="shared" ref="C261:AX261" si="229">ROUND((C120/C68-1)*100,1)</f>
        <v>8</v>
      </c>
      <c r="D261" s="173">
        <f t="shared" si="229"/>
        <v>5.6</v>
      </c>
      <c r="E261" s="174">
        <f t="shared" si="229"/>
        <v>14.1</v>
      </c>
      <c r="F261" s="175">
        <f t="shared" si="229"/>
        <v>6.6</v>
      </c>
      <c r="G261" s="176">
        <f t="shared" si="229"/>
        <v>9.6999999999999993</v>
      </c>
      <c r="H261" s="177">
        <f t="shared" si="229"/>
        <v>4.5</v>
      </c>
      <c r="I261" s="178">
        <f t="shared" si="229"/>
        <v>6.7</v>
      </c>
      <c r="J261" s="176">
        <f t="shared" si="229"/>
        <v>10.9</v>
      </c>
      <c r="K261" s="179">
        <f t="shared" si="229"/>
        <v>18.899999999999999</v>
      </c>
      <c r="L261" s="175">
        <f t="shared" si="229"/>
        <v>16.899999999999999</v>
      </c>
      <c r="M261" s="176">
        <f t="shared" si="229"/>
        <v>6.5</v>
      </c>
      <c r="N261" s="176">
        <f t="shared" si="229"/>
        <v>6.2</v>
      </c>
      <c r="O261" s="176">
        <f t="shared" si="229"/>
        <v>6.2</v>
      </c>
      <c r="P261" s="176">
        <f t="shared" si="229"/>
        <v>6</v>
      </c>
      <c r="Q261" s="176">
        <f t="shared" si="229"/>
        <v>8.1999999999999993</v>
      </c>
      <c r="R261" s="176">
        <f t="shared" si="229"/>
        <v>7.5</v>
      </c>
      <c r="S261" s="177">
        <f t="shared" si="229"/>
        <v>14.9</v>
      </c>
      <c r="T261" s="176">
        <f t="shared" si="229"/>
        <v>0.9</v>
      </c>
      <c r="U261" s="176">
        <f t="shared" si="229"/>
        <v>3.7</v>
      </c>
      <c r="V261" s="176">
        <f t="shared" si="229"/>
        <v>4.3</v>
      </c>
      <c r="W261" s="176">
        <f t="shared" si="229"/>
        <v>3.6</v>
      </c>
      <c r="X261" s="176">
        <f t="shared" si="229"/>
        <v>4.8</v>
      </c>
      <c r="Y261" s="178">
        <f t="shared" si="229"/>
        <v>4.5999999999999996</v>
      </c>
      <c r="Z261" s="176">
        <f t="shared" si="229"/>
        <v>29</v>
      </c>
      <c r="AA261" s="176">
        <f t="shared" si="229"/>
        <v>17.8</v>
      </c>
      <c r="AB261" s="176">
        <f t="shared" si="229"/>
        <v>10.7</v>
      </c>
      <c r="AC261" s="176">
        <f t="shared" si="229"/>
        <v>10</v>
      </c>
      <c r="AD261" s="176">
        <f t="shared" si="229"/>
        <v>10.9</v>
      </c>
      <c r="AE261" s="176">
        <f t="shared" si="229"/>
        <v>16.7</v>
      </c>
      <c r="AF261" s="179">
        <f t="shared" si="229"/>
        <v>20.8</v>
      </c>
      <c r="AG261" s="175">
        <f t="shared" si="229"/>
        <v>11.4</v>
      </c>
      <c r="AH261" s="176">
        <f t="shared" si="229"/>
        <v>6.9</v>
      </c>
      <c r="AI261" s="176">
        <f t="shared" si="229"/>
        <v>9.9</v>
      </c>
      <c r="AJ261" s="176">
        <f t="shared" si="229"/>
        <v>7.8</v>
      </c>
      <c r="AK261" s="176">
        <f t="shared" si="229"/>
        <v>5.2</v>
      </c>
      <c r="AL261" s="176">
        <f t="shared" si="229"/>
        <v>6.7</v>
      </c>
      <c r="AM261" s="177">
        <f t="shared" si="229"/>
        <v>7.3</v>
      </c>
      <c r="AN261" s="176">
        <f t="shared" si="229"/>
        <v>4.2</v>
      </c>
      <c r="AO261" s="176">
        <f t="shared" si="229"/>
        <v>7.9</v>
      </c>
      <c r="AP261" s="176">
        <f t="shared" si="229"/>
        <v>5.0999999999999996</v>
      </c>
      <c r="AQ261" s="176">
        <f t="shared" si="229"/>
        <v>4</v>
      </c>
      <c r="AR261" s="178">
        <f t="shared" si="229"/>
        <v>5.3</v>
      </c>
      <c r="AS261" s="176">
        <f t="shared" si="229"/>
        <v>18.7</v>
      </c>
      <c r="AT261" s="176">
        <f t="shared" si="229"/>
        <v>11.3</v>
      </c>
      <c r="AU261" s="176">
        <f t="shared" si="229"/>
        <v>13.3</v>
      </c>
      <c r="AV261" s="176">
        <f t="shared" si="229"/>
        <v>14</v>
      </c>
      <c r="AW261" s="176">
        <f t="shared" si="229"/>
        <v>8.1999999999999993</v>
      </c>
      <c r="AX261" s="179">
        <f t="shared" si="229"/>
        <v>11.2</v>
      </c>
    </row>
    <row r="262" spans="2:50" x14ac:dyDescent="0.3">
      <c r="B262" s="100" t="s">
        <v>126</v>
      </c>
      <c r="C262" s="172">
        <f t="shared" ref="C262:AX262" si="230">ROUND((C121/C69-1)*100,1)</f>
        <v>8.1</v>
      </c>
      <c r="D262" s="173">
        <f t="shared" si="230"/>
        <v>5.5</v>
      </c>
      <c r="E262" s="174">
        <f t="shared" si="230"/>
        <v>14.4</v>
      </c>
      <c r="F262" s="175">
        <f t="shared" si="230"/>
        <v>6.8</v>
      </c>
      <c r="G262" s="176">
        <f t="shared" si="230"/>
        <v>9.6999999999999993</v>
      </c>
      <c r="H262" s="177">
        <f t="shared" si="230"/>
        <v>4.5</v>
      </c>
      <c r="I262" s="178">
        <f t="shared" si="230"/>
        <v>6.5</v>
      </c>
      <c r="J262" s="176">
        <f t="shared" si="230"/>
        <v>11.2</v>
      </c>
      <c r="K262" s="179">
        <f t="shared" si="230"/>
        <v>19.3</v>
      </c>
      <c r="L262" s="175">
        <f t="shared" si="230"/>
        <v>16.8</v>
      </c>
      <c r="M262" s="176">
        <f t="shared" si="230"/>
        <v>7</v>
      </c>
      <c r="N262" s="176">
        <f t="shared" si="230"/>
        <v>6.4</v>
      </c>
      <c r="O262" s="176">
        <f t="shared" si="230"/>
        <v>6.4</v>
      </c>
      <c r="P262" s="176">
        <f t="shared" si="230"/>
        <v>6</v>
      </c>
      <c r="Q262" s="176">
        <f t="shared" si="230"/>
        <v>8.1</v>
      </c>
      <c r="R262" s="176">
        <f t="shared" si="230"/>
        <v>7.2</v>
      </c>
      <c r="S262" s="177">
        <f t="shared" si="230"/>
        <v>14.6</v>
      </c>
      <c r="T262" s="176">
        <f t="shared" si="230"/>
        <v>1.3</v>
      </c>
      <c r="U262" s="176">
        <f t="shared" si="230"/>
        <v>3.7</v>
      </c>
      <c r="V262" s="176">
        <f t="shared" si="230"/>
        <v>4.2</v>
      </c>
      <c r="W262" s="176">
        <f t="shared" si="230"/>
        <v>3.4</v>
      </c>
      <c r="X262" s="176">
        <f t="shared" si="230"/>
        <v>4.5999999999999996</v>
      </c>
      <c r="Y262" s="178">
        <f t="shared" si="230"/>
        <v>4.4000000000000004</v>
      </c>
      <c r="Z262" s="176">
        <f t="shared" si="230"/>
        <v>29.2</v>
      </c>
      <c r="AA262" s="176">
        <f t="shared" si="230"/>
        <v>18.100000000000001</v>
      </c>
      <c r="AB262" s="176">
        <f t="shared" si="230"/>
        <v>11.2</v>
      </c>
      <c r="AC262" s="176">
        <f t="shared" si="230"/>
        <v>10.6</v>
      </c>
      <c r="AD262" s="176">
        <f t="shared" si="230"/>
        <v>11.4</v>
      </c>
      <c r="AE262" s="176">
        <f t="shared" si="230"/>
        <v>16.5</v>
      </c>
      <c r="AF262" s="179">
        <f t="shared" si="230"/>
        <v>20.100000000000001</v>
      </c>
      <c r="AG262" s="175">
        <f t="shared" si="230"/>
        <v>10.7</v>
      </c>
      <c r="AH262" s="176">
        <f t="shared" si="230"/>
        <v>10.3</v>
      </c>
      <c r="AI262" s="176">
        <f t="shared" si="230"/>
        <v>9.1999999999999993</v>
      </c>
      <c r="AJ262" s="176">
        <f t="shared" si="230"/>
        <v>7.7</v>
      </c>
      <c r="AK262" s="176">
        <f t="shared" si="230"/>
        <v>7.4</v>
      </c>
      <c r="AL262" s="176">
        <f t="shared" si="230"/>
        <v>7.1</v>
      </c>
      <c r="AM262" s="177">
        <f t="shared" si="230"/>
        <v>7</v>
      </c>
      <c r="AN262" s="176">
        <f t="shared" si="230"/>
        <v>4.8</v>
      </c>
      <c r="AO262" s="176">
        <f t="shared" si="230"/>
        <v>8</v>
      </c>
      <c r="AP262" s="176">
        <f t="shared" si="230"/>
        <v>5.0999999999999996</v>
      </c>
      <c r="AQ262" s="176">
        <f t="shared" si="230"/>
        <v>4.3</v>
      </c>
      <c r="AR262" s="178">
        <f t="shared" si="230"/>
        <v>5.3</v>
      </c>
      <c r="AS262" s="176">
        <f t="shared" si="230"/>
        <v>17.3</v>
      </c>
      <c r="AT262" s="176">
        <f t="shared" si="230"/>
        <v>19</v>
      </c>
      <c r="AU262" s="176">
        <f t="shared" si="230"/>
        <v>11.2</v>
      </c>
      <c r="AV262" s="176">
        <f t="shared" si="230"/>
        <v>13.7</v>
      </c>
      <c r="AW262" s="176">
        <f t="shared" si="230"/>
        <v>15.5</v>
      </c>
      <c r="AX262" s="179">
        <f t="shared" si="230"/>
        <v>13</v>
      </c>
    </row>
    <row r="263" spans="2:50" x14ac:dyDescent="0.3">
      <c r="B263" s="100" t="s">
        <v>127</v>
      </c>
      <c r="C263" s="172">
        <f t="shared" ref="C263:AX263" si="231">ROUND((C122/C70-1)*100,1)</f>
        <v>6.6</v>
      </c>
      <c r="D263" s="173">
        <f t="shared" si="231"/>
        <v>4.8</v>
      </c>
      <c r="E263" s="174">
        <f t="shared" si="231"/>
        <v>11.1</v>
      </c>
      <c r="F263" s="175">
        <f t="shared" si="231"/>
        <v>5.3</v>
      </c>
      <c r="G263" s="176">
        <f t="shared" si="231"/>
        <v>8.1999999999999993</v>
      </c>
      <c r="H263" s="177">
        <f t="shared" si="231"/>
        <v>3.8</v>
      </c>
      <c r="I263" s="178">
        <f t="shared" si="231"/>
        <v>5.8</v>
      </c>
      <c r="J263" s="176">
        <f t="shared" si="231"/>
        <v>8.1999999999999993</v>
      </c>
      <c r="K263" s="179">
        <f t="shared" si="231"/>
        <v>15.3</v>
      </c>
      <c r="L263" s="175">
        <f t="shared" si="231"/>
        <v>14.1</v>
      </c>
      <c r="M263" s="176">
        <f t="shared" si="231"/>
        <v>5.9</v>
      </c>
      <c r="N263" s="176">
        <f t="shared" si="231"/>
        <v>5.0999999999999996</v>
      </c>
      <c r="O263" s="176">
        <f t="shared" si="231"/>
        <v>5.0999999999999996</v>
      </c>
      <c r="P263" s="176">
        <f t="shared" si="231"/>
        <v>4.8</v>
      </c>
      <c r="Q263" s="176">
        <f t="shared" si="231"/>
        <v>6.3</v>
      </c>
      <c r="R263" s="176">
        <f t="shared" si="231"/>
        <v>5.2</v>
      </c>
      <c r="S263" s="177">
        <f t="shared" si="231"/>
        <v>13</v>
      </c>
      <c r="T263" s="176">
        <f t="shared" si="231"/>
        <v>1.1000000000000001</v>
      </c>
      <c r="U263" s="176">
        <f t="shared" si="231"/>
        <v>3.2</v>
      </c>
      <c r="V263" s="176">
        <f t="shared" si="231"/>
        <v>3.7</v>
      </c>
      <c r="W263" s="176">
        <f t="shared" si="231"/>
        <v>3</v>
      </c>
      <c r="X263" s="176">
        <f t="shared" si="231"/>
        <v>3.9</v>
      </c>
      <c r="Y263" s="178">
        <f t="shared" si="231"/>
        <v>3.1</v>
      </c>
      <c r="Z263" s="176">
        <f t="shared" si="231"/>
        <v>21</v>
      </c>
      <c r="AA263" s="176">
        <f t="shared" si="231"/>
        <v>15.8</v>
      </c>
      <c r="AB263" s="176">
        <f t="shared" si="231"/>
        <v>8.8000000000000007</v>
      </c>
      <c r="AC263" s="176">
        <f t="shared" si="231"/>
        <v>8</v>
      </c>
      <c r="AD263" s="176">
        <f t="shared" si="231"/>
        <v>8.4</v>
      </c>
      <c r="AE263" s="176">
        <f t="shared" si="231"/>
        <v>12.3</v>
      </c>
      <c r="AF263" s="179">
        <f t="shared" si="231"/>
        <v>14.2</v>
      </c>
      <c r="AG263" s="175">
        <f t="shared" si="231"/>
        <v>9.4</v>
      </c>
      <c r="AH263" s="176">
        <f t="shared" si="231"/>
        <v>6.7</v>
      </c>
      <c r="AI263" s="176">
        <f t="shared" si="231"/>
        <v>8</v>
      </c>
      <c r="AJ263" s="176">
        <f t="shared" si="231"/>
        <v>6.5</v>
      </c>
      <c r="AK263" s="176">
        <f t="shared" si="231"/>
        <v>5.6</v>
      </c>
      <c r="AL263" s="176">
        <f t="shared" si="231"/>
        <v>5.3</v>
      </c>
      <c r="AM263" s="177">
        <f t="shared" si="231"/>
        <v>6.4</v>
      </c>
      <c r="AN263" s="176">
        <f t="shared" si="231"/>
        <v>2.5</v>
      </c>
      <c r="AO263" s="176">
        <f t="shared" si="231"/>
        <v>7.3</v>
      </c>
      <c r="AP263" s="176">
        <f t="shared" si="231"/>
        <v>4.4000000000000004</v>
      </c>
      <c r="AQ263" s="176">
        <f t="shared" si="231"/>
        <v>3.6</v>
      </c>
      <c r="AR263" s="178">
        <f t="shared" si="231"/>
        <v>4.5</v>
      </c>
      <c r="AS263" s="176">
        <f t="shared" si="231"/>
        <v>14.8</v>
      </c>
      <c r="AT263" s="176">
        <f t="shared" si="231"/>
        <v>13.3</v>
      </c>
      <c r="AU263" s="176">
        <f t="shared" si="231"/>
        <v>9.1</v>
      </c>
      <c r="AV263" s="176">
        <f t="shared" si="231"/>
        <v>11.3</v>
      </c>
      <c r="AW263" s="176">
        <f t="shared" si="231"/>
        <v>10.6</v>
      </c>
      <c r="AX263" s="179">
        <f t="shared" si="231"/>
        <v>7.9</v>
      </c>
    </row>
    <row r="264" spans="2:50" x14ac:dyDescent="0.3">
      <c r="B264" s="100" t="s">
        <v>128</v>
      </c>
      <c r="C264" s="172">
        <f t="shared" ref="C264:AX264" si="232">ROUND((C123/C71-1)*100,1)</f>
        <v>7.6</v>
      </c>
      <c r="D264" s="173">
        <f t="shared" si="232"/>
        <v>5.2</v>
      </c>
      <c r="E264" s="174">
        <f t="shared" si="232"/>
        <v>13.2</v>
      </c>
      <c r="F264" s="175">
        <f t="shared" si="232"/>
        <v>6.2</v>
      </c>
      <c r="G264" s="176">
        <f t="shared" si="232"/>
        <v>9.1</v>
      </c>
      <c r="H264" s="177">
        <f t="shared" si="232"/>
        <v>4.3</v>
      </c>
      <c r="I264" s="178">
        <f t="shared" si="232"/>
        <v>6.2</v>
      </c>
      <c r="J264" s="176">
        <f t="shared" si="232"/>
        <v>10.1</v>
      </c>
      <c r="K264" s="179">
        <f t="shared" si="232"/>
        <v>17.899999999999999</v>
      </c>
      <c r="L264" s="175">
        <f t="shared" si="232"/>
        <v>15.1</v>
      </c>
      <c r="M264" s="176">
        <f t="shared" si="232"/>
        <v>6.2</v>
      </c>
      <c r="N264" s="176">
        <f t="shared" si="232"/>
        <v>6.1</v>
      </c>
      <c r="O264" s="176">
        <f t="shared" si="232"/>
        <v>6</v>
      </c>
      <c r="P264" s="176">
        <f t="shared" si="232"/>
        <v>5.8</v>
      </c>
      <c r="Q264" s="176">
        <f t="shared" si="232"/>
        <v>7.7</v>
      </c>
      <c r="R264" s="176">
        <f t="shared" si="232"/>
        <v>6.5</v>
      </c>
      <c r="S264" s="177">
        <f t="shared" si="232"/>
        <v>13.6</v>
      </c>
      <c r="T264" s="176">
        <f t="shared" si="232"/>
        <v>2.8</v>
      </c>
      <c r="U264" s="176">
        <f t="shared" si="232"/>
        <v>3.5</v>
      </c>
      <c r="V264" s="176">
        <f t="shared" si="232"/>
        <v>3.8</v>
      </c>
      <c r="W264" s="176">
        <f t="shared" si="232"/>
        <v>3</v>
      </c>
      <c r="X264" s="176">
        <f t="shared" si="232"/>
        <v>3.9</v>
      </c>
      <c r="Y264" s="178">
        <f t="shared" si="232"/>
        <v>3.7</v>
      </c>
      <c r="Z264" s="176">
        <f t="shared" si="232"/>
        <v>24.4</v>
      </c>
      <c r="AA264" s="176">
        <f t="shared" si="232"/>
        <v>13.6</v>
      </c>
      <c r="AB264" s="176">
        <f t="shared" si="232"/>
        <v>11</v>
      </c>
      <c r="AC264" s="176">
        <f t="shared" si="232"/>
        <v>10.6</v>
      </c>
      <c r="AD264" s="176">
        <f t="shared" si="232"/>
        <v>11.3</v>
      </c>
      <c r="AE264" s="176">
        <f t="shared" si="232"/>
        <v>16.8</v>
      </c>
      <c r="AF264" s="179">
        <f t="shared" si="232"/>
        <v>18.5</v>
      </c>
      <c r="AG264" s="175">
        <f t="shared" si="232"/>
        <v>7.5</v>
      </c>
      <c r="AH264" s="176">
        <f t="shared" si="232"/>
        <v>17.8</v>
      </c>
      <c r="AI264" s="176">
        <f t="shared" si="232"/>
        <v>8.5</v>
      </c>
      <c r="AJ264" s="176">
        <f t="shared" si="232"/>
        <v>6.7</v>
      </c>
      <c r="AK264" s="176">
        <f t="shared" si="232"/>
        <v>12.3</v>
      </c>
      <c r="AL264" s="176">
        <f t="shared" si="232"/>
        <v>7.7</v>
      </c>
      <c r="AM264" s="177">
        <f t="shared" si="232"/>
        <v>5.8</v>
      </c>
      <c r="AN264" s="176">
        <f t="shared" si="232"/>
        <v>4.9000000000000004</v>
      </c>
      <c r="AO264" s="176">
        <f t="shared" si="232"/>
        <v>7.4</v>
      </c>
      <c r="AP264" s="176">
        <f t="shared" si="232"/>
        <v>4.8</v>
      </c>
      <c r="AQ264" s="176">
        <f t="shared" si="232"/>
        <v>6</v>
      </c>
      <c r="AR264" s="178">
        <f t="shared" si="232"/>
        <v>5.3</v>
      </c>
      <c r="AS264" s="176">
        <f t="shared" si="232"/>
        <v>10.5</v>
      </c>
      <c r="AT264" s="176">
        <f t="shared" si="232"/>
        <v>39.1</v>
      </c>
      <c r="AU264" s="176">
        <f t="shared" si="232"/>
        <v>10.4</v>
      </c>
      <c r="AV264" s="176">
        <f t="shared" si="232"/>
        <v>11.2</v>
      </c>
      <c r="AW264" s="176">
        <f t="shared" si="232"/>
        <v>29.4</v>
      </c>
      <c r="AX264" s="179">
        <f t="shared" si="232"/>
        <v>15.4</v>
      </c>
    </row>
    <row r="265" spans="2:50" x14ac:dyDescent="0.3">
      <c r="B265" s="100" t="s">
        <v>129</v>
      </c>
      <c r="C265" s="172">
        <f t="shared" ref="C265:AX265" si="233">ROUND((C124/C72-1)*100,1)</f>
        <v>5.0999999999999996</v>
      </c>
      <c r="D265" s="173">
        <f t="shared" si="233"/>
        <v>3.9</v>
      </c>
      <c r="E265" s="174">
        <f t="shared" si="233"/>
        <v>8</v>
      </c>
      <c r="F265" s="175">
        <f t="shared" si="233"/>
        <v>4.3</v>
      </c>
      <c r="G265" s="176">
        <f t="shared" si="233"/>
        <v>6</v>
      </c>
      <c r="H265" s="177">
        <f t="shared" si="233"/>
        <v>3.1</v>
      </c>
      <c r="I265" s="178">
        <f t="shared" si="233"/>
        <v>4.7</v>
      </c>
      <c r="J265" s="176">
        <f t="shared" si="233"/>
        <v>6.8</v>
      </c>
      <c r="K265" s="179">
        <f t="shared" si="233"/>
        <v>9.8000000000000007</v>
      </c>
      <c r="L265" s="175">
        <f t="shared" si="233"/>
        <v>11.6</v>
      </c>
      <c r="M265" s="176">
        <f t="shared" si="233"/>
        <v>2.6</v>
      </c>
      <c r="N265" s="176">
        <f t="shared" si="233"/>
        <v>3.7</v>
      </c>
      <c r="O265" s="176">
        <f t="shared" si="233"/>
        <v>4.4000000000000004</v>
      </c>
      <c r="P265" s="176">
        <f t="shared" si="233"/>
        <v>4.2</v>
      </c>
      <c r="Q265" s="176">
        <f t="shared" si="233"/>
        <v>5.4</v>
      </c>
      <c r="R265" s="176">
        <f t="shared" si="233"/>
        <v>3.7</v>
      </c>
      <c r="S265" s="177">
        <f t="shared" si="233"/>
        <v>12</v>
      </c>
      <c r="T265" s="176">
        <f t="shared" si="233"/>
        <v>1.2</v>
      </c>
      <c r="U265" s="176">
        <f t="shared" si="233"/>
        <v>1.9</v>
      </c>
      <c r="V265" s="176">
        <f t="shared" si="233"/>
        <v>2.5</v>
      </c>
      <c r="W265" s="176">
        <f t="shared" si="233"/>
        <v>2.1</v>
      </c>
      <c r="X265" s="176">
        <f t="shared" si="233"/>
        <v>2.9</v>
      </c>
      <c r="Y265" s="178">
        <f t="shared" si="233"/>
        <v>2.4</v>
      </c>
      <c r="Z265" s="176">
        <f t="shared" si="233"/>
        <v>9</v>
      </c>
      <c r="AA265" s="176">
        <f t="shared" si="233"/>
        <v>5.3</v>
      </c>
      <c r="AB265" s="176">
        <f t="shared" si="233"/>
        <v>7.1</v>
      </c>
      <c r="AC265" s="176">
        <f t="shared" si="233"/>
        <v>8.3000000000000007</v>
      </c>
      <c r="AD265" s="176">
        <f t="shared" si="233"/>
        <v>8.3000000000000007</v>
      </c>
      <c r="AE265" s="176">
        <f t="shared" si="233"/>
        <v>11.5</v>
      </c>
      <c r="AF265" s="179">
        <f t="shared" si="233"/>
        <v>9.4</v>
      </c>
      <c r="AG265" s="175">
        <f t="shared" si="233"/>
        <v>4.8</v>
      </c>
      <c r="AH265" s="176">
        <f t="shared" si="233"/>
        <v>8.9</v>
      </c>
      <c r="AI265" s="176">
        <f t="shared" si="233"/>
        <v>3.7</v>
      </c>
      <c r="AJ265" s="176">
        <f t="shared" si="233"/>
        <v>5.2</v>
      </c>
      <c r="AK265" s="176">
        <f t="shared" si="233"/>
        <v>7.9</v>
      </c>
      <c r="AL265" s="176">
        <f t="shared" si="233"/>
        <v>4.8</v>
      </c>
      <c r="AM265" s="177">
        <f t="shared" si="233"/>
        <v>3.8</v>
      </c>
      <c r="AN265" s="176">
        <f t="shared" si="233"/>
        <v>2.5</v>
      </c>
      <c r="AO265" s="176">
        <f t="shared" si="233"/>
        <v>5.2</v>
      </c>
      <c r="AP265" s="176">
        <f t="shared" si="233"/>
        <v>3.8</v>
      </c>
      <c r="AQ265" s="176">
        <f t="shared" si="233"/>
        <v>4.9000000000000004</v>
      </c>
      <c r="AR265" s="178">
        <f t="shared" si="233"/>
        <v>4</v>
      </c>
      <c r="AS265" s="176">
        <f t="shared" si="233"/>
        <v>6.8</v>
      </c>
      <c r="AT265" s="176">
        <f t="shared" si="233"/>
        <v>18.8</v>
      </c>
      <c r="AU265" s="176">
        <f t="shared" si="233"/>
        <v>1.3</v>
      </c>
      <c r="AV265" s="176">
        <f t="shared" si="233"/>
        <v>8.6</v>
      </c>
      <c r="AW265" s="176">
        <f t="shared" si="233"/>
        <v>15.6</v>
      </c>
      <c r="AX265" s="179">
        <f t="shared" si="233"/>
        <v>7.3</v>
      </c>
    </row>
    <row r="266" spans="2:50" x14ac:dyDescent="0.3">
      <c r="B266" s="100" t="s">
        <v>130</v>
      </c>
      <c r="C266" s="172">
        <f t="shared" ref="C266:AX266" si="234">ROUND((C125/C73-1)*100,1)</f>
        <v>3.8</v>
      </c>
      <c r="D266" s="173">
        <f t="shared" si="234"/>
        <v>2.9</v>
      </c>
      <c r="E266" s="174">
        <f t="shared" si="234"/>
        <v>5.8</v>
      </c>
      <c r="F266" s="175">
        <f t="shared" si="234"/>
        <v>2.9</v>
      </c>
      <c r="G266" s="176">
        <f t="shared" si="234"/>
        <v>4.9000000000000004</v>
      </c>
      <c r="H266" s="177">
        <f t="shared" si="234"/>
        <v>2.2000000000000002</v>
      </c>
      <c r="I266" s="178">
        <f t="shared" si="234"/>
        <v>3.7</v>
      </c>
      <c r="J266" s="176">
        <f t="shared" si="234"/>
        <v>4.2</v>
      </c>
      <c r="K266" s="179">
        <f t="shared" si="234"/>
        <v>8.1</v>
      </c>
      <c r="L266" s="175">
        <f t="shared" si="234"/>
        <v>11</v>
      </c>
      <c r="M266" s="176">
        <f t="shared" si="234"/>
        <v>2.5</v>
      </c>
      <c r="N266" s="176">
        <f t="shared" si="234"/>
        <v>2.4</v>
      </c>
      <c r="O266" s="176">
        <f t="shared" si="234"/>
        <v>2.4</v>
      </c>
      <c r="P266" s="176">
        <f t="shared" si="234"/>
        <v>2.2999999999999998</v>
      </c>
      <c r="Q266" s="176">
        <f t="shared" si="234"/>
        <v>3.8</v>
      </c>
      <c r="R266" s="176">
        <f t="shared" si="234"/>
        <v>2.7</v>
      </c>
      <c r="S266" s="177">
        <f t="shared" si="234"/>
        <v>10.6</v>
      </c>
      <c r="T266" s="176">
        <f t="shared" si="234"/>
        <v>0.5</v>
      </c>
      <c r="U266" s="176">
        <f t="shared" si="234"/>
        <v>1.1000000000000001</v>
      </c>
      <c r="V266" s="176">
        <f t="shared" si="234"/>
        <v>1.6</v>
      </c>
      <c r="W266" s="176">
        <f t="shared" si="234"/>
        <v>1</v>
      </c>
      <c r="X266" s="176">
        <f t="shared" si="234"/>
        <v>1.9</v>
      </c>
      <c r="Y266" s="178">
        <f t="shared" si="234"/>
        <v>1.9</v>
      </c>
      <c r="Z266" s="176">
        <f t="shared" si="234"/>
        <v>13.7</v>
      </c>
      <c r="AA266" s="176">
        <f t="shared" si="234"/>
        <v>6.3</v>
      </c>
      <c r="AB266" s="176">
        <f t="shared" si="234"/>
        <v>4.5</v>
      </c>
      <c r="AC266" s="176">
        <f t="shared" si="234"/>
        <v>3.9</v>
      </c>
      <c r="AD266" s="176">
        <f t="shared" si="234"/>
        <v>4.8</v>
      </c>
      <c r="AE266" s="176">
        <f t="shared" si="234"/>
        <v>8.1999999999999993</v>
      </c>
      <c r="AF266" s="179">
        <f t="shared" si="234"/>
        <v>5.5</v>
      </c>
      <c r="AG266" s="175">
        <f t="shared" si="234"/>
        <v>1.7</v>
      </c>
      <c r="AH266" s="176">
        <f t="shared" si="234"/>
        <v>10.199999999999999</v>
      </c>
      <c r="AI266" s="176">
        <f t="shared" si="234"/>
        <v>3.5</v>
      </c>
      <c r="AJ266" s="176">
        <f t="shared" si="234"/>
        <v>3.5</v>
      </c>
      <c r="AK266" s="176">
        <f t="shared" si="234"/>
        <v>8.9</v>
      </c>
      <c r="AL266" s="176">
        <f t="shared" si="234"/>
        <v>4.7</v>
      </c>
      <c r="AM266" s="177">
        <f t="shared" si="234"/>
        <v>2.1</v>
      </c>
      <c r="AN266" s="176">
        <f t="shared" si="234"/>
        <v>2.1</v>
      </c>
      <c r="AO266" s="176">
        <f t="shared" si="234"/>
        <v>4.0999999999999996</v>
      </c>
      <c r="AP266" s="176">
        <f t="shared" si="234"/>
        <v>2.7</v>
      </c>
      <c r="AQ266" s="176">
        <f t="shared" si="234"/>
        <v>4.7</v>
      </c>
      <c r="AR266" s="178">
        <f t="shared" si="234"/>
        <v>3.5</v>
      </c>
      <c r="AS266" s="176">
        <f t="shared" si="234"/>
        <v>0.9</v>
      </c>
      <c r="AT266" s="176">
        <f t="shared" si="234"/>
        <v>22.5</v>
      </c>
      <c r="AU266" s="176">
        <f t="shared" si="234"/>
        <v>2.5</v>
      </c>
      <c r="AV266" s="176">
        <f t="shared" si="234"/>
        <v>5.2</v>
      </c>
      <c r="AW266" s="176">
        <f t="shared" si="234"/>
        <v>19.7</v>
      </c>
      <c r="AX266" s="179">
        <f t="shared" si="234"/>
        <v>8.4</v>
      </c>
    </row>
    <row r="267" spans="2:50" x14ac:dyDescent="0.3">
      <c r="B267" s="100" t="s">
        <v>131</v>
      </c>
      <c r="C267" s="172">
        <f t="shared" ref="C267:AX267" si="235">ROUND((C126/C74-1)*100,1)</f>
        <v>0</v>
      </c>
      <c r="D267" s="173">
        <f t="shared" si="235"/>
        <v>3.5</v>
      </c>
      <c r="E267" s="174">
        <f t="shared" si="235"/>
        <v>-6.8</v>
      </c>
      <c r="F267" s="175">
        <f t="shared" si="235"/>
        <v>0.1</v>
      </c>
      <c r="G267" s="176">
        <f t="shared" si="235"/>
        <v>0</v>
      </c>
      <c r="H267" s="177">
        <f t="shared" si="235"/>
        <v>2.9</v>
      </c>
      <c r="I267" s="178">
        <f t="shared" si="235"/>
        <v>4.0999999999999996</v>
      </c>
      <c r="J267" s="176">
        <f t="shared" si="235"/>
        <v>-4.9000000000000004</v>
      </c>
      <c r="K267" s="179">
        <f t="shared" si="235"/>
        <v>-9.4</v>
      </c>
      <c r="L267" s="175">
        <f t="shared" si="235"/>
        <v>4.4000000000000004</v>
      </c>
      <c r="M267" s="176">
        <f t="shared" si="235"/>
        <v>-1.2</v>
      </c>
      <c r="N267" s="176">
        <f t="shared" si="235"/>
        <v>-2.1</v>
      </c>
      <c r="O267" s="176">
        <f t="shared" si="235"/>
        <v>-0.5</v>
      </c>
      <c r="P267" s="176">
        <f t="shared" si="235"/>
        <v>-0.1</v>
      </c>
      <c r="Q267" s="176">
        <f t="shared" si="235"/>
        <v>0.9</v>
      </c>
      <c r="R267" s="176">
        <f t="shared" si="235"/>
        <v>-1.3</v>
      </c>
      <c r="S267" s="177">
        <f t="shared" si="235"/>
        <v>10.9</v>
      </c>
      <c r="T267" s="176">
        <f t="shared" si="235"/>
        <v>0.6</v>
      </c>
      <c r="U267" s="176">
        <f t="shared" si="235"/>
        <v>2.7</v>
      </c>
      <c r="V267" s="176">
        <f t="shared" si="235"/>
        <v>2.8</v>
      </c>
      <c r="W267" s="176">
        <f t="shared" si="235"/>
        <v>1.7</v>
      </c>
      <c r="X267" s="176">
        <f t="shared" si="235"/>
        <v>1.8</v>
      </c>
      <c r="Y267" s="178">
        <f t="shared" si="235"/>
        <v>0.3</v>
      </c>
      <c r="Z267" s="176">
        <f t="shared" si="235"/>
        <v>-19.8</v>
      </c>
      <c r="AA267" s="176">
        <f t="shared" si="235"/>
        <v>-4.2</v>
      </c>
      <c r="AB267" s="176">
        <f t="shared" si="235"/>
        <v>-9.3000000000000007</v>
      </c>
      <c r="AC267" s="176">
        <f t="shared" si="235"/>
        <v>-6.1</v>
      </c>
      <c r="AD267" s="176">
        <f t="shared" si="235"/>
        <v>-3.3</v>
      </c>
      <c r="AE267" s="176">
        <f t="shared" si="235"/>
        <v>-0.9</v>
      </c>
      <c r="AF267" s="179">
        <f t="shared" si="235"/>
        <v>-7.1</v>
      </c>
      <c r="AG267" s="175">
        <f t="shared" si="235"/>
        <v>1.2</v>
      </c>
      <c r="AH267" s="176">
        <f t="shared" si="235"/>
        <v>-12.1</v>
      </c>
      <c r="AI267" s="176">
        <f t="shared" si="235"/>
        <v>-1.8</v>
      </c>
      <c r="AJ267" s="176">
        <f t="shared" si="235"/>
        <v>2.7</v>
      </c>
      <c r="AK267" s="176">
        <f t="shared" si="235"/>
        <v>-5.4</v>
      </c>
      <c r="AL267" s="176">
        <f t="shared" si="235"/>
        <v>-2.2999999999999998</v>
      </c>
      <c r="AM267" s="177">
        <f t="shared" si="235"/>
        <v>2.1</v>
      </c>
      <c r="AN267" s="176">
        <f t="shared" si="235"/>
        <v>1.4</v>
      </c>
      <c r="AO267" s="176">
        <f t="shared" si="235"/>
        <v>4.9000000000000004</v>
      </c>
      <c r="AP267" s="176">
        <f t="shared" si="235"/>
        <v>4</v>
      </c>
      <c r="AQ267" s="176">
        <f t="shared" si="235"/>
        <v>3.4</v>
      </c>
      <c r="AR267" s="178">
        <f t="shared" si="235"/>
        <v>3.5</v>
      </c>
      <c r="AS267" s="176">
        <f t="shared" si="235"/>
        <v>-0.2</v>
      </c>
      <c r="AT267" s="176">
        <f t="shared" si="235"/>
        <v>-24.7</v>
      </c>
      <c r="AU267" s="176">
        <f t="shared" si="235"/>
        <v>-10.8</v>
      </c>
      <c r="AV267" s="176">
        <f t="shared" si="235"/>
        <v>0</v>
      </c>
      <c r="AW267" s="176">
        <f t="shared" si="235"/>
        <v>-20.3</v>
      </c>
      <c r="AX267" s="179">
        <f t="shared" si="235"/>
        <v>-16.100000000000001</v>
      </c>
    </row>
    <row r="268" spans="2:50" x14ac:dyDescent="0.3">
      <c r="B268" s="100" t="s">
        <v>132</v>
      </c>
      <c r="C268" s="172">
        <f t="shared" ref="C268:AX268" si="236">ROUND((C127/C75-1)*100,1)</f>
        <v>1.6</v>
      </c>
      <c r="D268" s="173">
        <f t="shared" si="236"/>
        <v>0.2</v>
      </c>
      <c r="E268" s="174">
        <f t="shared" si="236"/>
        <v>4.8</v>
      </c>
      <c r="F268" s="175">
        <f t="shared" si="236"/>
        <v>1.2</v>
      </c>
      <c r="G268" s="176">
        <f t="shared" si="236"/>
        <v>2.1</v>
      </c>
      <c r="H268" s="177">
        <f t="shared" si="236"/>
        <v>-0.1</v>
      </c>
      <c r="I268" s="178">
        <f t="shared" si="236"/>
        <v>0.5</v>
      </c>
      <c r="J268" s="176">
        <f t="shared" si="236"/>
        <v>3.7</v>
      </c>
      <c r="K268" s="179">
        <f t="shared" si="236"/>
        <v>6.3</v>
      </c>
      <c r="L268" s="175">
        <f t="shared" si="236"/>
        <v>8.6</v>
      </c>
      <c r="M268" s="176">
        <f t="shared" si="236"/>
        <v>0.6</v>
      </c>
      <c r="N268" s="176">
        <f t="shared" si="236"/>
        <v>0.2</v>
      </c>
      <c r="O268" s="176">
        <f t="shared" si="236"/>
        <v>1.2</v>
      </c>
      <c r="P268" s="176">
        <f t="shared" si="236"/>
        <v>0.3</v>
      </c>
      <c r="Q268" s="176">
        <f t="shared" si="236"/>
        <v>0.6</v>
      </c>
      <c r="R268" s="176">
        <f t="shared" si="236"/>
        <v>-1.8</v>
      </c>
      <c r="S268" s="177">
        <f t="shared" si="236"/>
        <v>4.5999999999999996</v>
      </c>
      <c r="T268" s="176">
        <f t="shared" si="236"/>
        <v>-1.4</v>
      </c>
      <c r="U268" s="176">
        <f t="shared" si="236"/>
        <v>-0.9</v>
      </c>
      <c r="V268" s="176">
        <f t="shared" si="236"/>
        <v>-0.5</v>
      </c>
      <c r="W268" s="176">
        <f t="shared" si="236"/>
        <v>-0.7</v>
      </c>
      <c r="X268" s="176">
        <f t="shared" si="236"/>
        <v>-0.2</v>
      </c>
      <c r="Y268" s="178">
        <f t="shared" si="236"/>
        <v>-1</v>
      </c>
      <c r="Z268" s="176">
        <f t="shared" si="236"/>
        <v>26.2</v>
      </c>
      <c r="AA268" s="176">
        <f t="shared" si="236"/>
        <v>4.3</v>
      </c>
      <c r="AB268" s="176">
        <f t="shared" si="236"/>
        <v>2</v>
      </c>
      <c r="AC268" s="176">
        <f t="shared" si="236"/>
        <v>4.4000000000000004</v>
      </c>
      <c r="AD268" s="176">
        <f t="shared" si="236"/>
        <v>2.2000000000000002</v>
      </c>
      <c r="AE268" s="176">
        <f t="shared" si="236"/>
        <v>2.2999999999999998</v>
      </c>
      <c r="AF268" s="179">
        <f t="shared" si="236"/>
        <v>-4.8</v>
      </c>
      <c r="AG268" s="175">
        <f t="shared" si="236"/>
        <v>-1.4</v>
      </c>
      <c r="AH268" s="176">
        <f t="shared" si="236"/>
        <v>10.8</v>
      </c>
      <c r="AI268" s="176">
        <f t="shared" si="236"/>
        <v>1.6</v>
      </c>
      <c r="AJ268" s="176">
        <f t="shared" si="236"/>
        <v>1.2</v>
      </c>
      <c r="AK268" s="176">
        <f t="shared" si="236"/>
        <v>7.2</v>
      </c>
      <c r="AL268" s="176">
        <f t="shared" si="236"/>
        <v>2.9</v>
      </c>
      <c r="AM268" s="177">
        <f t="shared" si="236"/>
        <v>-1.4</v>
      </c>
      <c r="AN268" s="176">
        <f t="shared" si="236"/>
        <v>1.4</v>
      </c>
      <c r="AO268" s="176">
        <f t="shared" si="236"/>
        <v>2</v>
      </c>
      <c r="AP268" s="176">
        <f t="shared" si="236"/>
        <v>0</v>
      </c>
      <c r="AQ268" s="176">
        <f t="shared" si="236"/>
        <v>1.5</v>
      </c>
      <c r="AR268" s="178">
        <f t="shared" si="236"/>
        <v>0.9</v>
      </c>
      <c r="AS268" s="176">
        <f t="shared" si="236"/>
        <v>-1.4</v>
      </c>
      <c r="AT268" s="176">
        <f t="shared" si="236"/>
        <v>23.4</v>
      </c>
      <c r="AU268" s="176">
        <f t="shared" si="236"/>
        <v>1</v>
      </c>
      <c r="AV268" s="176">
        <f t="shared" si="236"/>
        <v>3.9</v>
      </c>
      <c r="AW268" s="176">
        <f t="shared" si="236"/>
        <v>20.2</v>
      </c>
      <c r="AX268" s="179">
        <f t="shared" si="236"/>
        <v>8.3000000000000007</v>
      </c>
    </row>
    <row r="269" spans="2:50" x14ac:dyDescent="0.3">
      <c r="B269" s="100" t="s">
        <v>133</v>
      </c>
      <c r="C269" s="172">
        <f t="shared" ref="C269:AX269" si="237">ROUND((C128/C76-1)*100,1)</f>
        <v>-0.6</v>
      </c>
      <c r="D269" s="173">
        <f t="shared" si="237"/>
        <v>-0.1</v>
      </c>
      <c r="E269" s="174">
        <f t="shared" si="237"/>
        <v>-1.7</v>
      </c>
      <c r="F269" s="175">
        <f t="shared" si="237"/>
        <v>-1.3</v>
      </c>
      <c r="G269" s="176">
        <f t="shared" si="237"/>
        <v>0.2</v>
      </c>
      <c r="H269" s="177">
        <f t="shared" si="237"/>
        <v>-0.5</v>
      </c>
      <c r="I269" s="178">
        <f t="shared" si="237"/>
        <v>0.4</v>
      </c>
      <c r="J269" s="176">
        <f t="shared" si="237"/>
        <v>-2.7</v>
      </c>
      <c r="K269" s="179">
        <f t="shared" si="237"/>
        <v>-0.2</v>
      </c>
      <c r="L269" s="175">
        <f t="shared" si="237"/>
        <v>6.6</v>
      </c>
      <c r="M269" s="176">
        <f t="shared" si="237"/>
        <v>-1.3</v>
      </c>
      <c r="N269" s="176">
        <f t="shared" si="237"/>
        <v>-2.1</v>
      </c>
      <c r="O269" s="176">
        <f t="shared" si="237"/>
        <v>-1.7</v>
      </c>
      <c r="P269" s="176">
        <f t="shared" si="237"/>
        <v>-2.1</v>
      </c>
      <c r="Q269" s="176">
        <f t="shared" si="237"/>
        <v>-1.2</v>
      </c>
      <c r="R269" s="176">
        <f t="shared" si="237"/>
        <v>-2.9</v>
      </c>
      <c r="S269" s="177">
        <f t="shared" si="237"/>
        <v>6.5</v>
      </c>
      <c r="T269" s="176">
        <f t="shared" si="237"/>
        <v>-1.6</v>
      </c>
      <c r="U269" s="176">
        <f t="shared" si="237"/>
        <v>-1.8</v>
      </c>
      <c r="V269" s="176">
        <f t="shared" si="237"/>
        <v>-1.3</v>
      </c>
      <c r="W269" s="176">
        <f t="shared" si="237"/>
        <v>-1.8</v>
      </c>
      <c r="X269" s="176">
        <f t="shared" si="237"/>
        <v>-1.1000000000000001</v>
      </c>
      <c r="Y269" s="178">
        <f t="shared" si="237"/>
        <v>-1.7</v>
      </c>
      <c r="Z269" s="176">
        <f t="shared" si="237"/>
        <v>7.1</v>
      </c>
      <c r="AA269" s="176">
        <f t="shared" si="237"/>
        <v>-0.6</v>
      </c>
      <c r="AB269" s="176">
        <f t="shared" si="237"/>
        <v>-2.7</v>
      </c>
      <c r="AC269" s="176">
        <f t="shared" si="237"/>
        <v>-2.5</v>
      </c>
      <c r="AD269" s="176">
        <f t="shared" si="237"/>
        <v>-2.6</v>
      </c>
      <c r="AE269" s="176">
        <f t="shared" si="237"/>
        <v>-1.3</v>
      </c>
      <c r="AF269" s="179">
        <f t="shared" si="237"/>
        <v>-7.5</v>
      </c>
      <c r="AG269" s="175">
        <f t="shared" si="237"/>
        <v>-1.9</v>
      </c>
      <c r="AH269" s="176">
        <f t="shared" si="237"/>
        <v>1.6</v>
      </c>
      <c r="AI269" s="176">
        <f t="shared" si="237"/>
        <v>-0.4</v>
      </c>
      <c r="AJ269" s="176">
        <f t="shared" si="237"/>
        <v>-0.4</v>
      </c>
      <c r="AK269" s="176">
        <f t="shared" si="237"/>
        <v>1.3</v>
      </c>
      <c r="AL269" s="176">
        <f t="shared" si="237"/>
        <v>-0.3</v>
      </c>
      <c r="AM269" s="177">
        <f t="shared" si="237"/>
        <v>-1.5</v>
      </c>
      <c r="AN269" s="176">
        <f t="shared" si="237"/>
        <v>0.1</v>
      </c>
      <c r="AO269" s="176">
        <f t="shared" si="237"/>
        <v>1.9</v>
      </c>
      <c r="AP269" s="176">
        <f t="shared" si="237"/>
        <v>-0.1</v>
      </c>
      <c r="AQ269" s="176">
        <f t="shared" si="237"/>
        <v>0.4</v>
      </c>
      <c r="AR269" s="178">
        <f t="shared" si="237"/>
        <v>0.5</v>
      </c>
      <c r="AS269" s="176">
        <f t="shared" si="237"/>
        <v>-2.6</v>
      </c>
      <c r="AT269" s="176">
        <f t="shared" si="237"/>
        <v>3.7</v>
      </c>
      <c r="AU269" s="176">
        <f t="shared" si="237"/>
        <v>-4.2</v>
      </c>
      <c r="AV269" s="176">
        <f t="shared" si="237"/>
        <v>-1</v>
      </c>
      <c r="AW269" s="176">
        <f t="shared" si="237"/>
        <v>3.5</v>
      </c>
      <c r="AX269" s="179">
        <f t="shared" si="237"/>
        <v>-2.6</v>
      </c>
    </row>
    <row r="270" spans="2:50" x14ac:dyDescent="0.3">
      <c r="B270" s="100" t="s">
        <v>134</v>
      </c>
      <c r="C270" s="172">
        <f t="shared" ref="C270:AX270" si="238">ROUND((C129/C77-1)*100,1)</f>
        <v>0.3</v>
      </c>
      <c r="D270" s="173">
        <f t="shared" si="238"/>
        <v>-0.3</v>
      </c>
      <c r="E270" s="174">
        <f t="shared" si="238"/>
        <v>1.7</v>
      </c>
      <c r="F270" s="175">
        <f t="shared" si="238"/>
        <v>-0.6</v>
      </c>
      <c r="G270" s="176">
        <f t="shared" si="238"/>
        <v>1.3</v>
      </c>
      <c r="H270" s="177">
        <f t="shared" si="238"/>
        <v>-0.5</v>
      </c>
      <c r="I270" s="178">
        <f t="shared" si="238"/>
        <v>-0.1</v>
      </c>
      <c r="J270" s="176">
        <f t="shared" si="238"/>
        <v>-0.6</v>
      </c>
      <c r="K270" s="179">
        <f t="shared" si="238"/>
        <v>4.9000000000000004</v>
      </c>
      <c r="L270" s="175">
        <f t="shared" si="238"/>
        <v>8</v>
      </c>
      <c r="M270" s="176">
        <f t="shared" si="238"/>
        <v>0</v>
      </c>
      <c r="N270" s="176">
        <f t="shared" si="238"/>
        <v>-0.9</v>
      </c>
      <c r="O270" s="176">
        <f t="shared" si="238"/>
        <v>-1.2</v>
      </c>
      <c r="P270" s="176">
        <f t="shared" si="238"/>
        <v>-1.6</v>
      </c>
      <c r="Q270" s="176">
        <f t="shared" si="238"/>
        <v>-0.5</v>
      </c>
      <c r="R270" s="176">
        <f t="shared" si="238"/>
        <v>-2.5</v>
      </c>
      <c r="S270" s="177">
        <f t="shared" si="238"/>
        <v>5.4</v>
      </c>
      <c r="T270" s="176">
        <f t="shared" si="238"/>
        <v>-1.5</v>
      </c>
      <c r="U270" s="176">
        <f t="shared" si="238"/>
        <v>-1.9</v>
      </c>
      <c r="V270" s="176">
        <f t="shared" si="238"/>
        <v>-1.3</v>
      </c>
      <c r="W270" s="176">
        <f t="shared" si="238"/>
        <v>-1.9</v>
      </c>
      <c r="X270" s="176">
        <f t="shared" si="238"/>
        <v>-1.2</v>
      </c>
      <c r="Y270" s="178">
        <f t="shared" si="238"/>
        <v>-1.8</v>
      </c>
      <c r="Z270" s="176">
        <f t="shared" si="238"/>
        <v>22</v>
      </c>
      <c r="AA270" s="176">
        <f t="shared" si="238"/>
        <v>2.8</v>
      </c>
      <c r="AB270" s="176">
        <f t="shared" si="238"/>
        <v>0.6</v>
      </c>
      <c r="AC270" s="176">
        <f t="shared" si="238"/>
        <v>-0.9</v>
      </c>
      <c r="AD270" s="176">
        <f t="shared" si="238"/>
        <v>-1</v>
      </c>
      <c r="AE270" s="176">
        <f t="shared" si="238"/>
        <v>1</v>
      </c>
      <c r="AF270" s="179">
        <f t="shared" si="238"/>
        <v>-5.0999999999999996</v>
      </c>
      <c r="AG270" s="175">
        <f t="shared" si="238"/>
        <v>-2.6</v>
      </c>
      <c r="AH270" s="176">
        <f t="shared" si="238"/>
        <v>12.6</v>
      </c>
      <c r="AI270" s="176">
        <f t="shared" si="238"/>
        <v>2</v>
      </c>
      <c r="AJ270" s="176">
        <f t="shared" si="238"/>
        <v>-0.7</v>
      </c>
      <c r="AK270" s="176">
        <f t="shared" si="238"/>
        <v>7.9</v>
      </c>
      <c r="AL270" s="176">
        <f t="shared" si="238"/>
        <v>1.8</v>
      </c>
      <c r="AM270" s="177">
        <f t="shared" si="238"/>
        <v>-2</v>
      </c>
      <c r="AN270" s="176">
        <f t="shared" si="238"/>
        <v>2.6</v>
      </c>
      <c r="AO270" s="176">
        <f t="shared" si="238"/>
        <v>1.9</v>
      </c>
      <c r="AP270" s="176">
        <f t="shared" si="238"/>
        <v>-0.6</v>
      </c>
      <c r="AQ270" s="176">
        <f t="shared" si="238"/>
        <v>1.7</v>
      </c>
      <c r="AR270" s="178">
        <f t="shared" si="238"/>
        <v>0.5</v>
      </c>
      <c r="AS270" s="176">
        <f t="shared" si="238"/>
        <v>-3.5</v>
      </c>
      <c r="AT270" s="176">
        <f t="shared" si="238"/>
        <v>26.2</v>
      </c>
      <c r="AU270" s="176">
        <f t="shared" si="238"/>
        <v>2.1</v>
      </c>
      <c r="AV270" s="176">
        <f t="shared" si="238"/>
        <v>-1</v>
      </c>
      <c r="AW270" s="176">
        <f t="shared" si="238"/>
        <v>22.5</v>
      </c>
      <c r="AX270" s="179">
        <f t="shared" si="238"/>
        <v>5.8</v>
      </c>
    </row>
    <row r="271" spans="2:50" x14ac:dyDescent="0.3">
      <c r="B271" s="100" t="s">
        <v>135</v>
      </c>
      <c r="C271" s="172">
        <f t="shared" ref="C271:AX271" si="239">ROUND((C130/C78-1)*100,1)</f>
        <v>-0.5</v>
      </c>
      <c r="D271" s="173">
        <f t="shared" si="239"/>
        <v>0</v>
      </c>
      <c r="E271" s="174">
        <f t="shared" si="239"/>
        <v>-1.8</v>
      </c>
      <c r="F271" s="175">
        <f t="shared" si="239"/>
        <v>-1.1000000000000001</v>
      </c>
      <c r="G271" s="176">
        <f t="shared" si="239"/>
        <v>0</v>
      </c>
      <c r="H271" s="177">
        <f t="shared" si="239"/>
        <v>-0.2</v>
      </c>
      <c r="I271" s="178">
        <f t="shared" si="239"/>
        <v>0.3</v>
      </c>
      <c r="J271" s="176">
        <f t="shared" si="239"/>
        <v>-2.6</v>
      </c>
      <c r="K271" s="179">
        <f t="shared" si="239"/>
        <v>-0.6</v>
      </c>
      <c r="L271" s="175">
        <f t="shared" si="239"/>
        <v>5.4</v>
      </c>
      <c r="M271" s="176">
        <f t="shared" si="239"/>
        <v>-1.6</v>
      </c>
      <c r="N271" s="176">
        <f t="shared" si="239"/>
        <v>-1.5</v>
      </c>
      <c r="O271" s="176">
        <f t="shared" si="239"/>
        <v>-1.1000000000000001</v>
      </c>
      <c r="P271" s="176">
        <f t="shared" si="239"/>
        <v>-1.6</v>
      </c>
      <c r="Q271" s="176">
        <f t="shared" si="239"/>
        <v>-1.3</v>
      </c>
      <c r="R271" s="176">
        <f t="shared" si="239"/>
        <v>-3.8</v>
      </c>
      <c r="S271" s="177">
        <f t="shared" si="239"/>
        <v>5.5</v>
      </c>
      <c r="T271" s="176">
        <f t="shared" si="239"/>
        <v>-1</v>
      </c>
      <c r="U271" s="176">
        <f t="shared" si="239"/>
        <v>-1.4</v>
      </c>
      <c r="V271" s="176">
        <f t="shared" si="239"/>
        <v>-0.9</v>
      </c>
      <c r="W271" s="176">
        <f t="shared" si="239"/>
        <v>-1.4</v>
      </c>
      <c r="X271" s="176">
        <f t="shared" si="239"/>
        <v>-0.8</v>
      </c>
      <c r="Y271" s="178">
        <f t="shared" si="239"/>
        <v>-1.9</v>
      </c>
      <c r="Z271" s="176">
        <f t="shared" si="239"/>
        <v>4.7</v>
      </c>
      <c r="AA271" s="176">
        <f t="shared" si="239"/>
        <v>-2.5</v>
      </c>
      <c r="AB271" s="176">
        <f t="shared" si="239"/>
        <v>-1.7</v>
      </c>
      <c r="AC271" s="176">
        <f t="shared" si="239"/>
        <v>-1.4</v>
      </c>
      <c r="AD271" s="176">
        <f t="shared" si="239"/>
        <v>-1.9</v>
      </c>
      <c r="AE271" s="176">
        <f t="shared" si="239"/>
        <v>-2.2000000000000002</v>
      </c>
      <c r="AF271" s="179">
        <f t="shared" si="239"/>
        <v>-10.6</v>
      </c>
      <c r="AG271" s="175">
        <f t="shared" si="239"/>
        <v>-1.9</v>
      </c>
      <c r="AH271" s="176">
        <f t="shared" si="239"/>
        <v>3.8</v>
      </c>
      <c r="AI271" s="176">
        <f t="shared" si="239"/>
        <v>0</v>
      </c>
      <c r="AJ271" s="176">
        <f t="shared" si="239"/>
        <v>-0.6</v>
      </c>
      <c r="AK271" s="176">
        <f t="shared" si="239"/>
        <v>2.2999999999999998</v>
      </c>
      <c r="AL271" s="176">
        <f t="shared" si="239"/>
        <v>-0.2</v>
      </c>
      <c r="AM271" s="177">
        <f t="shared" si="239"/>
        <v>-1.2</v>
      </c>
      <c r="AN271" s="176">
        <f t="shared" si="239"/>
        <v>1.5</v>
      </c>
      <c r="AO271" s="176">
        <f t="shared" si="239"/>
        <v>1.9</v>
      </c>
      <c r="AP271" s="176">
        <f t="shared" si="239"/>
        <v>-0.2</v>
      </c>
      <c r="AQ271" s="176">
        <f t="shared" si="239"/>
        <v>1.2</v>
      </c>
      <c r="AR271" s="178">
        <f t="shared" si="239"/>
        <v>0.6</v>
      </c>
      <c r="AS271" s="176">
        <f t="shared" si="239"/>
        <v>-3</v>
      </c>
      <c r="AT271" s="176">
        <f t="shared" si="239"/>
        <v>6.9</v>
      </c>
      <c r="AU271" s="176">
        <f t="shared" si="239"/>
        <v>-3</v>
      </c>
      <c r="AV271" s="176">
        <f t="shared" si="239"/>
        <v>-1.6</v>
      </c>
      <c r="AW271" s="176">
        <f t="shared" si="239"/>
        <v>4.8</v>
      </c>
      <c r="AX271" s="179">
        <f t="shared" si="239"/>
        <v>-2.4</v>
      </c>
    </row>
    <row r="272" spans="2:50" x14ac:dyDescent="0.3">
      <c r="B272" s="100" t="s">
        <v>136</v>
      </c>
      <c r="C272" s="172">
        <f t="shared" ref="C272:AX272" si="240">ROUND((C131/C79-1)*100,1)</f>
        <v>-0.5</v>
      </c>
      <c r="D272" s="173">
        <f t="shared" si="240"/>
        <v>-0.1</v>
      </c>
      <c r="E272" s="174">
        <f t="shared" si="240"/>
        <v>-1.4</v>
      </c>
      <c r="F272" s="175">
        <f t="shared" si="240"/>
        <v>-1.1000000000000001</v>
      </c>
      <c r="G272" s="176">
        <f t="shared" si="240"/>
        <v>0.2</v>
      </c>
      <c r="H272" s="177">
        <f t="shared" si="240"/>
        <v>-0.4</v>
      </c>
      <c r="I272" s="178">
        <f t="shared" si="240"/>
        <v>0.2</v>
      </c>
      <c r="J272" s="176">
        <f t="shared" si="240"/>
        <v>-2.2999999999999998</v>
      </c>
      <c r="K272" s="179">
        <f t="shared" si="240"/>
        <v>0</v>
      </c>
      <c r="L272" s="175">
        <f t="shared" si="240"/>
        <v>3.4</v>
      </c>
      <c r="M272" s="176">
        <f t="shared" si="240"/>
        <v>-1.7</v>
      </c>
      <c r="N272" s="176">
        <f t="shared" si="240"/>
        <v>-1.1000000000000001</v>
      </c>
      <c r="O272" s="176">
        <f t="shared" si="240"/>
        <v>-0.7</v>
      </c>
      <c r="P272" s="176">
        <f t="shared" si="240"/>
        <v>-1.1000000000000001</v>
      </c>
      <c r="Q272" s="176">
        <f t="shared" si="240"/>
        <v>-0.8</v>
      </c>
      <c r="R272" s="176">
        <f t="shared" si="240"/>
        <v>-2.7</v>
      </c>
      <c r="S272" s="177">
        <f t="shared" si="240"/>
        <v>3.5</v>
      </c>
      <c r="T272" s="176">
        <f t="shared" si="240"/>
        <v>-1.4</v>
      </c>
      <c r="U272" s="176">
        <f t="shared" si="240"/>
        <v>-1.2</v>
      </c>
      <c r="V272" s="176">
        <f t="shared" si="240"/>
        <v>-0.6</v>
      </c>
      <c r="W272" s="176">
        <f t="shared" si="240"/>
        <v>-1</v>
      </c>
      <c r="X272" s="176">
        <f t="shared" si="240"/>
        <v>-0.3</v>
      </c>
      <c r="Y272" s="178">
        <f t="shared" si="240"/>
        <v>-1.3</v>
      </c>
      <c r="Z272" s="176">
        <f t="shared" si="240"/>
        <v>2.9</v>
      </c>
      <c r="AA272" s="176">
        <f t="shared" si="240"/>
        <v>-2.2999999999999998</v>
      </c>
      <c r="AB272" s="176">
        <f t="shared" si="240"/>
        <v>-1</v>
      </c>
      <c r="AC272" s="176">
        <f t="shared" si="240"/>
        <v>-0.7</v>
      </c>
      <c r="AD272" s="176">
        <f t="shared" si="240"/>
        <v>-1.4</v>
      </c>
      <c r="AE272" s="176">
        <f t="shared" si="240"/>
        <v>-2</v>
      </c>
      <c r="AF272" s="179">
        <f t="shared" si="240"/>
        <v>-8.3000000000000007</v>
      </c>
      <c r="AG272" s="175">
        <f t="shared" si="240"/>
        <v>-1.7</v>
      </c>
      <c r="AH272" s="176">
        <f t="shared" si="240"/>
        <v>1.2</v>
      </c>
      <c r="AI272" s="176">
        <f t="shared" si="240"/>
        <v>0.1</v>
      </c>
      <c r="AJ272" s="176">
        <f t="shared" si="240"/>
        <v>-0.3</v>
      </c>
      <c r="AK272" s="176">
        <f t="shared" si="240"/>
        <v>1.6</v>
      </c>
      <c r="AL272" s="176">
        <f t="shared" si="240"/>
        <v>-0.4</v>
      </c>
      <c r="AM272" s="177">
        <f t="shared" si="240"/>
        <v>-1.4</v>
      </c>
      <c r="AN272" s="176">
        <f t="shared" si="240"/>
        <v>0.4</v>
      </c>
      <c r="AO272" s="176">
        <f t="shared" si="240"/>
        <v>1.6</v>
      </c>
      <c r="AP272" s="176">
        <f t="shared" si="240"/>
        <v>-0.3</v>
      </c>
      <c r="AQ272" s="176">
        <f t="shared" si="240"/>
        <v>0.9</v>
      </c>
      <c r="AR272" s="178">
        <f t="shared" si="240"/>
        <v>0.5</v>
      </c>
      <c r="AS272" s="176">
        <f t="shared" si="240"/>
        <v>-2.1</v>
      </c>
      <c r="AT272" s="176">
        <f t="shared" si="240"/>
        <v>2.2000000000000002</v>
      </c>
      <c r="AU272" s="176">
        <f t="shared" si="240"/>
        <v>-2.2000000000000002</v>
      </c>
      <c r="AV272" s="176">
        <f t="shared" si="240"/>
        <v>-0.5</v>
      </c>
      <c r="AW272" s="176">
        <f t="shared" si="240"/>
        <v>3.1</v>
      </c>
      <c r="AX272" s="179">
        <f t="shared" si="240"/>
        <v>-2.7</v>
      </c>
    </row>
    <row r="273" spans="2:50" x14ac:dyDescent="0.3">
      <c r="B273" s="100" t="s">
        <v>137</v>
      </c>
      <c r="C273" s="172">
        <f t="shared" ref="C273:AX273" si="241">ROUND((C132/C80-1)*100,1)</f>
        <v>0.2</v>
      </c>
      <c r="D273" s="173">
        <f t="shared" si="241"/>
        <v>0.3</v>
      </c>
      <c r="E273" s="174">
        <f t="shared" si="241"/>
        <v>-0.2</v>
      </c>
      <c r="F273" s="175">
        <f t="shared" si="241"/>
        <v>-0.5</v>
      </c>
      <c r="G273" s="176">
        <f t="shared" si="241"/>
        <v>0.9</v>
      </c>
      <c r="H273" s="177">
        <f t="shared" si="241"/>
        <v>0</v>
      </c>
      <c r="I273" s="178">
        <f t="shared" si="241"/>
        <v>0.6</v>
      </c>
      <c r="J273" s="176">
        <f t="shared" si="241"/>
        <v>-1.4</v>
      </c>
      <c r="K273" s="179">
        <f t="shared" si="241"/>
        <v>1.6</v>
      </c>
      <c r="L273" s="175">
        <f t="shared" si="241"/>
        <v>4.4000000000000004</v>
      </c>
      <c r="M273" s="176">
        <f t="shared" si="241"/>
        <v>-1.3</v>
      </c>
      <c r="N273" s="176">
        <f t="shared" si="241"/>
        <v>-0.8</v>
      </c>
      <c r="O273" s="176">
        <f t="shared" si="241"/>
        <v>0.1</v>
      </c>
      <c r="P273" s="176">
        <f t="shared" si="241"/>
        <v>-0.3</v>
      </c>
      <c r="Q273" s="176">
        <f t="shared" si="241"/>
        <v>-0.7</v>
      </c>
      <c r="R273" s="176">
        <f t="shared" si="241"/>
        <v>-1.3</v>
      </c>
      <c r="S273" s="177">
        <f t="shared" si="241"/>
        <v>4</v>
      </c>
      <c r="T273" s="176">
        <f t="shared" si="241"/>
        <v>-0.9</v>
      </c>
      <c r="U273" s="176">
        <f t="shared" si="241"/>
        <v>-0.8</v>
      </c>
      <c r="V273" s="176">
        <f t="shared" si="241"/>
        <v>-0.3</v>
      </c>
      <c r="W273" s="176">
        <f t="shared" si="241"/>
        <v>-0.6</v>
      </c>
      <c r="X273" s="176">
        <f t="shared" si="241"/>
        <v>0.1</v>
      </c>
      <c r="Y273" s="178">
        <f t="shared" si="241"/>
        <v>-0.5</v>
      </c>
      <c r="Z273" s="176">
        <f t="shared" si="241"/>
        <v>6.9</v>
      </c>
      <c r="AA273" s="176">
        <f t="shared" si="241"/>
        <v>-2</v>
      </c>
      <c r="AB273" s="176">
        <f t="shared" si="241"/>
        <v>-0.9</v>
      </c>
      <c r="AC273" s="176">
        <f t="shared" si="241"/>
        <v>0.8</v>
      </c>
      <c r="AD273" s="176">
        <f t="shared" si="241"/>
        <v>0.2</v>
      </c>
      <c r="AE273" s="176">
        <f t="shared" si="241"/>
        <v>-2.5</v>
      </c>
      <c r="AF273" s="179">
        <f t="shared" si="241"/>
        <v>-4.3</v>
      </c>
      <c r="AG273" s="175">
        <f t="shared" si="241"/>
        <v>-2.1</v>
      </c>
      <c r="AH273" s="176">
        <f t="shared" si="241"/>
        <v>5.0999999999999996</v>
      </c>
      <c r="AI273" s="176">
        <f t="shared" si="241"/>
        <v>1.3</v>
      </c>
      <c r="AJ273" s="176">
        <f t="shared" si="241"/>
        <v>-0.1</v>
      </c>
      <c r="AK273" s="176">
        <f t="shared" si="241"/>
        <v>4.2</v>
      </c>
      <c r="AL273" s="176">
        <f t="shared" si="241"/>
        <v>1.1000000000000001</v>
      </c>
      <c r="AM273" s="177">
        <f t="shared" si="241"/>
        <v>-1.2</v>
      </c>
      <c r="AN273" s="176">
        <f t="shared" si="241"/>
        <v>0.7</v>
      </c>
      <c r="AO273" s="176">
        <f t="shared" si="241"/>
        <v>2.5</v>
      </c>
      <c r="AP273" s="176">
        <f t="shared" si="241"/>
        <v>0.1</v>
      </c>
      <c r="AQ273" s="176">
        <f t="shared" si="241"/>
        <v>1.7</v>
      </c>
      <c r="AR273" s="178">
        <f t="shared" si="241"/>
        <v>1</v>
      </c>
      <c r="AS273" s="176">
        <f t="shared" si="241"/>
        <v>-3.5</v>
      </c>
      <c r="AT273" s="176">
        <f t="shared" si="241"/>
        <v>11.2</v>
      </c>
      <c r="AU273" s="176">
        <f t="shared" si="241"/>
        <v>-0.6</v>
      </c>
      <c r="AV273" s="176">
        <f t="shared" si="241"/>
        <v>-0.5</v>
      </c>
      <c r="AW273" s="176">
        <f t="shared" si="241"/>
        <v>10.3</v>
      </c>
      <c r="AX273" s="179">
        <f t="shared" si="241"/>
        <v>1.2</v>
      </c>
    </row>
    <row r="274" spans="2:50" x14ac:dyDescent="0.3">
      <c r="B274" s="100" t="s">
        <v>138</v>
      </c>
      <c r="C274" s="172">
        <f t="shared" ref="C274:AX274" si="242">ROUND((C133/C81-1)*100,1)</f>
        <v>-0.2</v>
      </c>
      <c r="D274" s="173">
        <f t="shared" si="242"/>
        <v>0.2</v>
      </c>
      <c r="E274" s="174">
        <f t="shared" si="242"/>
        <v>-0.9</v>
      </c>
      <c r="F274" s="175">
        <f t="shared" si="242"/>
        <v>-0.7</v>
      </c>
      <c r="G274" s="176">
        <f t="shared" si="242"/>
        <v>0.5</v>
      </c>
      <c r="H274" s="177">
        <f t="shared" si="242"/>
        <v>0</v>
      </c>
      <c r="I274" s="178">
        <f t="shared" si="242"/>
        <v>0.4</v>
      </c>
      <c r="J274" s="176">
        <f t="shared" si="242"/>
        <v>-2</v>
      </c>
      <c r="K274" s="179">
        <f t="shared" si="242"/>
        <v>0.7</v>
      </c>
      <c r="L274" s="175">
        <f t="shared" si="242"/>
        <v>3.2</v>
      </c>
      <c r="M274" s="176">
        <f t="shared" si="242"/>
        <v>0.8</v>
      </c>
      <c r="N274" s="176">
        <f t="shared" si="242"/>
        <v>-1.5</v>
      </c>
      <c r="O274" s="176">
        <f t="shared" si="242"/>
        <v>-0.7</v>
      </c>
      <c r="P274" s="176">
        <f t="shared" si="242"/>
        <v>-0.8</v>
      </c>
      <c r="Q274" s="176">
        <f t="shared" si="242"/>
        <v>-1.1000000000000001</v>
      </c>
      <c r="R274" s="176">
        <f t="shared" si="242"/>
        <v>-1.9</v>
      </c>
      <c r="S274" s="177">
        <f t="shared" si="242"/>
        <v>3.5</v>
      </c>
      <c r="T274" s="176">
        <f t="shared" si="242"/>
        <v>-0.6</v>
      </c>
      <c r="U274" s="176">
        <f t="shared" si="242"/>
        <v>-0.9</v>
      </c>
      <c r="V274" s="176">
        <f t="shared" si="242"/>
        <v>-0.3</v>
      </c>
      <c r="W274" s="176">
        <f t="shared" si="242"/>
        <v>-0.7</v>
      </c>
      <c r="X274" s="176">
        <f t="shared" si="242"/>
        <v>-0.2</v>
      </c>
      <c r="Y274" s="178">
        <f t="shared" si="242"/>
        <v>-0.9</v>
      </c>
      <c r="Z274" s="176">
        <f t="shared" si="242"/>
        <v>1.9</v>
      </c>
      <c r="AA274" s="176">
        <f t="shared" si="242"/>
        <v>3.3</v>
      </c>
      <c r="AB274" s="176">
        <f t="shared" si="242"/>
        <v>-2.4</v>
      </c>
      <c r="AC274" s="176">
        <f t="shared" si="242"/>
        <v>-1.3</v>
      </c>
      <c r="AD274" s="176">
        <f t="shared" si="242"/>
        <v>-1.1000000000000001</v>
      </c>
      <c r="AE274" s="176">
        <f t="shared" si="242"/>
        <v>-3.3</v>
      </c>
      <c r="AF274" s="179">
        <f t="shared" si="242"/>
        <v>-5.6</v>
      </c>
      <c r="AG274" s="175">
        <f t="shared" si="242"/>
        <v>-1.2</v>
      </c>
      <c r="AH274" s="176">
        <f t="shared" si="242"/>
        <v>2.1</v>
      </c>
      <c r="AI274" s="176">
        <f t="shared" si="242"/>
        <v>1.4</v>
      </c>
      <c r="AJ274" s="176">
        <f t="shared" si="242"/>
        <v>-0.3</v>
      </c>
      <c r="AK274" s="176">
        <f t="shared" si="242"/>
        <v>2.7</v>
      </c>
      <c r="AL274" s="176">
        <f t="shared" si="242"/>
        <v>0.2</v>
      </c>
      <c r="AM274" s="177">
        <f t="shared" si="242"/>
        <v>-0.7</v>
      </c>
      <c r="AN274" s="176">
        <f t="shared" si="242"/>
        <v>-0.3</v>
      </c>
      <c r="AO274" s="176">
        <f t="shared" si="242"/>
        <v>2.5</v>
      </c>
      <c r="AP274" s="176">
        <f t="shared" si="242"/>
        <v>0</v>
      </c>
      <c r="AQ274" s="176">
        <f t="shared" si="242"/>
        <v>1.1000000000000001</v>
      </c>
      <c r="AR274" s="178">
        <f t="shared" si="242"/>
        <v>0.7</v>
      </c>
      <c r="AS274" s="176">
        <f t="shared" si="242"/>
        <v>-2</v>
      </c>
      <c r="AT274" s="176">
        <f t="shared" si="242"/>
        <v>5.0999999999999996</v>
      </c>
      <c r="AU274" s="176">
        <f t="shared" si="242"/>
        <v>-0.2</v>
      </c>
      <c r="AV274" s="176">
        <f t="shared" si="242"/>
        <v>-0.9</v>
      </c>
      <c r="AW274" s="176">
        <f t="shared" si="242"/>
        <v>6.1</v>
      </c>
      <c r="AX274" s="179">
        <f t="shared" si="242"/>
        <v>-1.3</v>
      </c>
    </row>
    <row r="275" spans="2:50" x14ac:dyDescent="0.3">
      <c r="B275" s="100" t="s">
        <v>139</v>
      </c>
      <c r="C275" s="172">
        <f t="shared" ref="C275:AX275" si="243">ROUND((C134/C82-1)*100,1)</f>
        <v>0.7</v>
      </c>
      <c r="D275" s="173">
        <f t="shared" si="243"/>
        <v>0.3</v>
      </c>
      <c r="E275" s="174">
        <f t="shared" si="243"/>
        <v>1.7</v>
      </c>
      <c r="F275" s="175">
        <f t="shared" si="243"/>
        <v>0.2</v>
      </c>
      <c r="G275" s="176">
        <f t="shared" si="243"/>
        <v>1.3</v>
      </c>
      <c r="H275" s="177">
        <f t="shared" si="243"/>
        <v>0</v>
      </c>
      <c r="I275" s="178">
        <f t="shared" si="243"/>
        <v>0.6</v>
      </c>
      <c r="J275" s="176">
        <f t="shared" si="243"/>
        <v>0.5</v>
      </c>
      <c r="K275" s="179">
        <f t="shared" si="243"/>
        <v>3.2</v>
      </c>
      <c r="L275" s="175">
        <f t="shared" si="243"/>
        <v>2.2999999999999998</v>
      </c>
      <c r="M275" s="176">
        <f t="shared" si="243"/>
        <v>1.9</v>
      </c>
      <c r="N275" s="176">
        <f t="shared" si="243"/>
        <v>-0.3</v>
      </c>
      <c r="O275" s="176">
        <f t="shared" si="243"/>
        <v>0</v>
      </c>
      <c r="P275" s="176">
        <f t="shared" si="243"/>
        <v>0.2</v>
      </c>
      <c r="Q275" s="176">
        <f t="shared" si="243"/>
        <v>1.4</v>
      </c>
      <c r="R275" s="176">
        <f t="shared" si="243"/>
        <v>-0.1</v>
      </c>
      <c r="S275" s="177">
        <f t="shared" si="243"/>
        <v>2.7</v>
      </c>
      <c r="T275" s="176">
        <f t="shared" si="243"/>
        <v>-1</v>
      </c>
      <c r="U275" s="176">
        <f t="shared" si="243"/>
        <v>-0.5</v>
      </c>
      <c r="V275" s="176">
        <f t="shared" si="243"/>
        <v>0</v>
      </c>
      <c r="W275" s="176">
        <f t="shared" si="243"/>
        <v>-0.2</v>
      </c>
      <c r="X275" s="176">
        <f t="shared" si="243"/>
        <v>0.4</v>
      </c>
      <c r="Y275" s="178">
        <f t="shared" si="243"/>
        <v>-0.1</v>
      </c>
      <c r="Z275" s="176">
        <f t="shared" si="243"/>
        <v>0.4</v>
      </c>
      <c r="AA275" s="176">
        <f t="shared" si="243"/>
        <v>6.9</v>
      </c>
      <c r="AB275" s="176">
        <f t="shared" si="243"/>
        <v>0</v>
      </c>
      <c r="AC275" s="176">
        <f t="shared" si="243"/>
        <v>0</v>
      </c>
      <c r="AD275" s="176">
        <f t="shared" si="243"/>
        <v>1</v>
      </c>
      <c r="AE275" s="176">
        <f t="shared" si="243"/>
        <v>3.6</v>
      </c>
      <c r="AF275" s="179">
        <f t="shared" si="243"/>
        <v>-0.4</v>
      </c>
      <c r="AG275" s="175">
        <f t="shared" si="243"/>
        <v>-0.2</v>
      </c>
      <c r="AH275" s="176">
        <f t="shared" si="243"/>
        <v>5.4</v>
      </c>
      <c r="AI275" s="176">
        <f t="shared" si="243"/>
        <v>2.4</v>
      </c>
      <c r="AJ275" s="176">
        <f t="shared" si="243"/>
        <v>0.1</v>
      </c>
      <c r="AK275" s="176">
        <f t="shared" si="243"/>
        <v>4.3</v>
      </c>
      <c r="AL275" s="176">
        <f t="shared" si="243"/>
        <v>1.4</v>
      </c>
      <c r="AM275" s="177">
        <f t="shared" si="243"/>
        <v>-0.6</v>
      </c>
      <c r="AN275" s="176">
        <f t="shared" si="243"/>
        <v>0.4</v>
      </c>
      <c r="AO275" s="176">
        <f t="shared" si="243"/>
        <v>3.3</v>
      </c>
      <c r="AP275" s="176">
        <f t="shared" si="243"/>
        <v>-0.1</v>
      </c>
      <c r="AQ275" s="176">
        <f t="shared" si="243"/>
        <v>1.2</v>
      </c>
      <c r="AR275" s="178">
        <f t="shared" si="243"/>
        <v>1</v>
      </c>
      <c r="AS275" s="176">
        <f t="shared" si="243"/>
        <v>0.4</v>
      </c>
      <c r="AT275" s="176">
        <f t="shared" si="243"/>
        <v>11.9</v>
      </c>
      <c r="AU275" s="176">
        <f t="shared" si="243"/>
        <v>1.1000000000000001</v>
      </c>
      <c r="AV275" s="176">
        <f t="shared" si="243"/>
        <v>0.6</v>
      </c>
      <c r="AW275" s="176">
        <f t="shared" si="243"/>
        <v>11.1</v>
      </c>
      <c r="AX275" s="179">
        <f t="shared" si="243"/>
        <v>2.5</v>
      </c>
    </row>
    <row r="276" spans="2:50" x14ac:dyDescent="0.3">
      <c r="B276" s="100" t="s">
        <v>140</v>
      </c>
      <c r="C276" s="172">
        <f t="shared" ref="C276:AX276" si="244">ROUND((C135/C83-1)*100,1)</f>
        <v>-0.8</v>
      </c>
      <c r="D276" s="173">
        <f t="shared" si="244"/>
        <v>-0.6</v>
      </c>
      <c r="E276" s="174">
        <f t="shared" si="244"/>
        <v>-1.2</v>
      </c>
      <c r="F276" s="175">
        <f t="shared" si="244"/>
        <v>-1.1000000000000001</v>
      </c>
      <c r="G276" s="176">
        <f t="shared" si="244"/>
        <v>-0.3</v>
      </c>
      <c r="H276" s="177">
        <f t="shared" si="244"/>
        <v>-0.8</v>
      </c>
      <c r="I276" s="178">
        <f t="shared" si="244"/>
        <v>-0.3</v>
      </c>
      <c r="J276" s="176">
        <f t="shared" si="244"/>
        <v>-1.7</v>
      </c>
      <c r="K276" s="179">
        <f t="shared" si="244"/>
        <v>-0.3</v>
      </c>
      <c r="L276" s="175">
        <f t="shared" si="244"/>
        <v>1.4</v>
      </c>
      <c r="M276" s="176">
        <f t="shared" si="244"/>
        <v>-1.3</v>
      </c>
      <c r="N276" s="176">
        <f t="shared" si="244"/>
        <v>-1.8</v>
      </c>
      <c r="O276" s="176">
        <f t="shared" si="244"/>
        <v>-1.3</v>
      </c>
      <c r="P276" s="176">
        <f t="shared" si="244"/>
        <v>-1</v>
      </c>
      <c r="Q276" s="176">
        <f t="shared" si="244"/>
        <v>0.2</v>
      </c>
      <c r="R276" s="176">
        <f t="shared" si="244"/>
        <v>-1.2</v>
      </c>
      <c r="S276" s="177">
        <f t="shared" si="244"/>
        <v>1.4</v>
      </c>
      <c r="T276" s="176">
        <f t="shared" si="244"/>
        <v>-2.1</v>
      </c>
      <c r="U276" s="176">
        <f t="shared" si="244"/>
        <v>-1.2</v>
      </c>
      <c r="V276" s="176">
        <f t="shared" si="244"/>
        <v>-0.9</v>
      </c>
      <c r="W276" s="176">
        <f t="shared" si="244"/>
        <v>-0.9</v>
      </c>
      <c r="X276" s="176">
        <f t="shared" si="244"/>
        <v>-0.2</v>
      </c>
      <c r="Y276" s="178">
        <f t="shared" si="244"/>
        <v>-0.9</v>
      </c>
      <c r="Z276" s="176">
        <f t="shared" si="244"/>
        <v>1.2</v>
      </c>
      <c r="AA276" s="176">
        <f t="shared" si="244"/>
        <v>0.2</v>
      </c>
      <c r="AB276" s="176">
        <f t="shared" si="244"/>
        <v>-2.8</v>
      </c>
      <c r="AC276" s="176">
        <f t="shared" si="244"/>
        <v>-2.1</v>
      </c>
      <c r="AD276" s="176">
        <f t="shared" si="244"/>
        <v>-1.3</v>
      </c>
      <c r="AE276" s="176">
        <f t="shared" si="244"/>
        <v>1</v>
      </c>
      <c r="AF276" s="179">
        <f t="shared" si="244"/>
        <v>-2.7</v>
      </c>
      <c r="AG276" s="175">
        <f t="shared" si="244"/>
        <v>-1.8</v>
      </c>
      <c r="AH276" s="176">
        <f t="shared" si="244"/>
        <v>0.4</v>
      </c>
      <c r="AI276" s="176">
        <f t="shared" si="244"/>
        <v>0.4</v>
      </c>
      <c r="AJ276" s="176">
        <f t="shared" si="244"/>
        <v>-1.1000000000000001</v>
      </c>
      <c r="AK276" s="176">
        <f t="shared" si="244"/>
        <v>1.5</v>
      </c>
      <c r="AL276" s="176">
        <f t="shared" si="244"/>
        <v>0</v>
      </c>
      <c r="AM276" s="177">
        <f t="shared" si="244"/>
        <v>-1.7</v>
      </c>
      <c r="AN276" s="176">
        <f t="shared" si="244"/>
        <v>-0.7</v>
      </c>
      <c r="AO276" s="176">
        <f t="shared" si="244"/>
        <v>1.3</v>
      </c>
      <c r="AP276" s="176">
        <f t="shared" si="244"/>
        <v>-1.1000000000000001</v>
      </c>
      <c r="AQ276" s="176">
        <f t="shared" si="244"/>
        <v>0.4</v>
      </c>
      <c r="AR276" s="178">
        <f t="shared" si="244"/>
        <v>0.3</v>
      </c>
      <c r="AS276" s="176">
        <f t="shared" si="244"/>
        <v>-2</v>
      </c>
      <c r="AT276" s="176">
        <f t="shared" si="244"/>
        <v>1.9</v>
      </c>
      <c r="AU276" s="176">
        <f t="shared" si="244"/>
        <v>-0.9</v>
      </c>
      <c r="AV276" s="176">
        <f t="shared" si="244"/>
        <v>-1.2</v>
      </c>
      <c r="AW276" s="176">
        <f t="shared" si="244"/>
        <v>3.9</v>
      </c>
      <c r="AX276" s="179">
        <f t="shared" si="244"/>
        <v>-1.2</v>
      </c>
    </row>
    <row r="277" spans="2:50" x14ac:dyDescent="0.3">
      <c r="B277" s="100" t="s">
        <v>141</v>
      </c>
      <c r="C277" s="172">
        <f t="shared" ref="C277:AX277" si="245">ROUND((C136/C84-1)*100,1)</f>
        <v>-0.3</v>
      </c>
      <c r="D277" s="173">
        <f t="shared" si="245"/>
        <v>0.5</v>
      </c>
      <c r="E277" s="174">
        <f t="shared" si="245"/>
        <v>-2.2000000000000002</v>
      </c>
      <c r="F277" s="175">
        <f t="shared" si="245"/>
        <v>-0.5</v>
      </c>
      <c r="G277" s="176">
        <f t="shared" si="245"/>
        <v>-0.1</v>
      </c>
      <c r="H277" s="177">
        <f t="shared" si="245"/>
        <v>0.4</v>
      </c>
      <c r="I277" s="178">
        <f t="shared" si="245"/>
        <v>0.7</v>
      </c>
      <c r="J277" s="176">
        <f t="shared" si="245"/>
        <v>-2.2999999999999998</v>
      </c>
      <c r="K277" s="179">
        <f t="shared" si="245"/>
        <v>-2</v>
      </c>
      <c r="L277" s="175">
        <f t="shared" si="245"/>
        <v>2.8</v>
      </c>
      <c r="M277" s="176">
        <f t="shared" si="245"/>
        <v>-2.1</v>
      </c>
      <c r="N277" s="176">
        <f t="shared" si="245"/>
        <v>-1.7</v>
      </c>
      <c r="O277" s="176">
        <f t="shared" si="245"/>
        <v>-0.5</v>
      </c>
      <c r="P277" s="176">
        <f t="shared" si="245"/>
        <v>-0.4</v>
      </c>
      <c r="Q277" s="176">
        <f t="shared" si="245"/>
        <v>0.7</v>
      </c>
      <c r="R277" s="176">
        <f t="shared" si="245"/>
        <v>-0.8</v>
      </c>
      <c r="S277" s="177">
        <f t="shared" si="245"/>
        <v>2.6</v>
      </c>
      <c r="T277" s="176">
        <f t="shared" si="245"/>
        <v>-0.8</v>
      </c>
      <c r="U277" s="176">
        <f t="shared" si="245"/>
        <v>-0.2</v>
      </c>
      <c r="V277" s="176">
        <f t="shared" si="245"/>
        <v>0.2</v>
      </c>
      <c r="W277" s="176">
        <f t="shared" si="245"/>
        <v>0.2</v>
      </c>
      <c r="X277" s="176">
        <f t="shared" si="245"/>
        <v>1.1000000000000001</v>
      </c>
      <c r="Y277" s="178">
        <f t="shared" si="245"/>
        <v>-0.1</v>
      </c>
      <c r="Z277" s="176">
        <f t="shared" si="245"/>
        <v>3.9</v>
      </c>
      <c r="AA277" s="176">
        <f t="shared" si="245"/>
        <v>-4.3</v>
      </c>
      <c r="AB277" s="176">
        <f t="shared" si="245"/>
        <v>-4.2</v>
      </c>
      <c r="AC277" s="176">
        <f t="shared" si="245"/>
        <v>-1.9</v>
      </c>
      <c r="AD277" s="176">
        <f t="shared" si="245"/>
        <v>-1.6</v>
      </c>
      <c r="AE277" s="176">
        <f t="shared" si="245"/>
        <v>-0.3</v>
      </c>
      <c r="AF277" s="179">
        <f t="shared" si="245"/>
        <v>-3.7</v>
      </c>
      <c r="AG277" s="175">
        <f t="shared" si="245"/>
        <v>-1.6</v>
      </c>
      <c r="AH277" s="176">
        <f t="shared" si="245"/>
        <v>-1.3</v>
      </c>
      <c r="AI277" s="176">
        <f t="shared" si="245"/>
        <v>1.3</v>
      </c>
      <c r="AJ277" s="176">
        <f t="shared" si="245"/>
        <v>-0.5</v>
      </c>
      <c r="AK277" s="176">
        <f t="shared" si="245"/>
        <v>1.8</v>
      </c>
      <c r="AL277" s="176">
        <f t="shared" si="245"/>
        <v>0.5</v>
      </c>
      <c r="AM277" s="177">
        <f t="shared" si="245"/>
        <v>-0.2</v>
      </c>
      <c r="AN277" s="176">
        <f t="shared" si="245"/>
        <v>0.1</v>
      </c>
      <c r="AO277" s="176">
        <f t="shared" si="245"/>
        <v>2.7</v>
      </c>
      <c r="AP277" s="176">
        <f t="shared" si="245"/>
        <v>0.1</v>
      </c>
      <c r="AQ277" s="176">
        <f t="shared" si="245"/>
        <v>1.3</v>
      </c>
      <c r="AR277" s="178">
        <f t="shared" si="245"/>
        <v>1.3</v>
      </c>
      <c r="AS277" s="176">
        <f t="shared" si="245"/>
        <v>-3.7</v>
      </c>
      <c r="AT277" s="176">
        <f t="shared" si="245"/>
        <v>-3.1</v>
      </c>
      <c r="AU277" s="176">
        <f t="shared" si="245"/>
        <v>-0.9</v>
      </c>
      <c r="AV277" s="176">
        <f t="shared" si="245"/>
        <v>-1.7</v>
      </c>
      <c r="AW277" s="176">
        <f t="shared" si="245"/>
        <v>2.7</v>
      </c>
      <c r="AX277" s="179">
        <f t="shared" si="245"/>
        <v>-2</v>
      </c>
    </row>
    <row r="278" spans="2:50" x14ac:dyDescent="0.3">
      <c r="B278" s="100" t="s">
        <v>142</v>
      </c>
      <c r="C278" s="172">
        <f t="shared" ref="C278:AX278" si="246">ROUND((C137/C85-1)*100,1)</f>
        <v>-3.4</v>
      </c>
      <c r="D278" s="173">
        <f t="shared" si="246"/>
        <v>-1.6</v>
      </c>
      <c r="E278" s="174">
        <f t="shared" si="246"/>
        <v>-7.3</v>
      </c>
      <c r="F278" s="175">
        <f t="shared" si="246"/>
        <v>-3.1</v>
      </c>
      <c r="G278" s="176">
        <f t="shared" si="246"/>
        <v>-3.8</v>
      </c>
      <c r="H278" s="177">
        <f t="shared" si="246"/>
        <v>-1.4</v>
      </c>
      <c r="I278" s="178">
        <f t="shared" si="246"/>
        <v>-1.8</v>
      </c>
      <c r="J278" s="176">
        <f t="shared" si="246"/>
        <v>-6.3</v>
      </c>
      <c r="K278" s="179">
        <f t="shared" si="246"/>
        <v>-8.6999999999999993</v>
      </c>
      <c r="L278" s="175">
        <f t="shared" si="246"/>
        <v>-2.6</v>
      </c>
      <c r="M278" s="176">
        <f t="shared" si="246"/>
        <v>-5</v>
      </c>
      <c r="N278" s="176">
        <f t="shared" si="246"/>
        <v>-4.8</v>
      </c>
      <c r="O278" s="176">
        <f t="shared" si="246"/>
        <v>-3.3</v>
      </c>
      <c r="P278" s="176">
        <f t="shared" si="246"/>
        <v>-2.7</v>
      </c>
      <c r="Q278" s="176">
        <f t="shared" si="246"/>
        <v>-1.7</v>
      </c>
      <c r="R278" s="176">
        <f t="shared" si="246"/>
        <v>-3.2</v>
      </c>
      <c r="S278" s="177">
        <f t="shared" si="246"/>
        <v>-2.1</v>
      </c>
      <c r="T278" s="176">
        <f t="shared" si="246"/>
        <v>-2</v>
      </c>
      <c r="U278" s="176">
        <f t="shared" si="246"/>
        <v>-1.8</v>
      </c>
      <c r="V278" s="176">
        <f t="shared" si="246"/>
        <v>-1.6</v>
      </c>
      <c r="W278" s="176">
        <f t="shared" si="246"/>
        <v>-1.3</v>
      </c>
      <c r="X278" s="176">
        <f t="shared" si="246"/>
        <v>-0.6</v>
      </c>
      <c r="Y278" s="178">
        <f t="shared" si="246"/>
        <v>-1.5</v>
      </c>
      <c r="Z278" s="176">
        <f t="shared" si="246"/>
        <v>-5.0999999999999996</v>
      </c>
      <c r="AA278" s="176">
        <f t="shared" si="246"/>
        <v>-10.1</v>
      </c>
      <c r="AB278" s="176">
        <f t="shared" si="246"/>
        <v>-9.6999999999999993</v>
      </c>
      <c r="AC278" s="176">
        <f t="shared" si="246"/>
        <v>-6.5</v>
      </c>
      <c r="AD278" s="176">
        <f t="shared" si="246"/>
        <v>-5.3</v>
      </c>
      <c r="AE278" s="176">
        <f t="shared" si="246"/>
        <v>-4.0999999999999996</v>
      </c>
      <c r="AF278" s="179">
        <f t="shared" si="246"/>
        <v>-9.6999999999999993</v>
      </c>
      <c r="AG278" s="175">
        <f t="shared" si="246"/>
        <v>-7.7</v>
      </c>
      <c r="AH278" s="176">
        <f t="shared" si="246"/>
        <v>-1.7</v>
      </c>
      <c r="AI278" s="176">
        <f t="shared" si="246"/>
        <v>-0.7</v>
      </c>
      <c r="AJ278" s="176">
        <f t="shared" si="246"/>
        <v>-3.6</v>
      </c>
      <c r="AK278" s="176">
        <f t="shared" si="246"/>
        <v>1.1000000000000001</v>
      </c>
      <c r="AL278" s="176">
        <f t="shared" si="246"/>
        <v>-1.4</v>
      </c>
      <c r="AM278" s="177">
        <f t="shared" si="246"/>
        <v>-3.9</v>
      </c>
      <c r="AN278" s="176">
        <f t="shared" si="246"/>
        <v>-0.1</v>
      </c>
      <c r="AO278" s="176">
        <f t="shared" si="246"/>
        <v>0.9</v>
      </c>
      <c r="AP278" s="176">
        <f t="shared" si="246"/>
        <v>-1.9</v>
      </c>
      <c r="AQ278" s="176">
        <f t="shared" si="246"/>
        <v>0.5</v>
      </c>
      <c r="AR278" s="178">
        <f t="shared" si="246"/>
        <v>-0.5</v>
      </c>
      <c r="AS278" s="176">
        <f t="shared" si="246"/>
        <v>-13.7</v>
      </c>
      <c r="AT278" s="176">
        <f t="shared" si="246"/>
        <v>-3.6</v>
      </c>
      <c r="AU278" s="176">
        <f t="shared" si="246"/>
        <v>-3.1</v>
      </c>
      <c r="AV278" s="176">
        <f t="shared" si="246"/>
        <v>-7.2</v>
      </c>
      <c r="AW278" s="176">
        <f t="shared" si="246"/>
        <v>2.6</v>
      </c>
      <c r="AX278" s="179">
        <f t="shared" si="246"/>
        <v>-3.8</v>
      </c>
    </row>
    <row r="279" spans="2:50" x14ac:dyDescent="0.3">
      <c r="B279" s="100" t="s">
        <v>143</v>
      </c>
      <c r="C279" s="172">
        <f t="shared" ref="C279:AX279" si="247">ROUND((C138/C86-1)*100,1)</f>
        <v>-3.7</v>
      </c>
      <c r="D279" s="173">
        <f t="shared" si="247"/>
        <v>-2.9</v>
      </c>
      <c r="E279" s="174">
        <f t="shared" si="247"/>
        <v>-5.6</v>
      </c>
      <c r="F279" s="175">
        <f t="shared" si="247"/>
        <v>-3.4</v>
      </c>
      <c r="G279" s="176">
        <f t="shared" si="247"/>
        <v>-4.0999999999999996</v>
      </c>
      <c r="H279" s="177">
        <f t="shared" si="247"/>
        <v>-2.7</v>
      </c>
      <c r="I279" s="178">
        <f t="shared" si="247"/>
        <v>-3.1</v>
      </c>
      <c r="J279" s="176">
        <f t="shared" si="247"/>
        <v>-4.7</v>
      </c>
      <c r="K279" s="179">
        <f t="shared" si="247"/>
        <v>-6.7</v>
      </c>
      <c r="L279" s="175">
        <f t="shared" si="247"/>
        <v>-3.2</v>
      </c>
      <c r="M279" s="176">
        <f t="shared" si="247"/>
        <v>-5.0999999999999996</v>
      </c>
      <c r="N279" s="176">
        <f t="shared" si="247"/>
        <v>-5.0999999999999996</v>
      </c>
      <c r="O279" s="176">
        <f t="shared" si="247"/>
        <v>-3.5</v>
      </c>
      <c r="P279" s="176">
        <f t="shared" si="247"/>
        <v>-3.1</v>
      </c>
      <c r="Q279" s="176">
        <f t="shared" si="247"/>
        <v>-2</v>
      </c>
      <c r="R279" s="176">
        <f t="shared" si="247"/>
        <v>-3.6</v>
      </c>
      <c r="S279" s="177">
        <f t="shared" si="247"/>
        <v>-5.3</v>
      </c>
      <c r="T279" s="176">
        <f t="shared" si="247"/>
        <v>-2.6</v>
      </c>
      <c r="U279" s="176">
        <f t="shared" si="247"/>
        <v>-2.8</v>
      </c>
      <c r="V279" s="176">
        <f t="shared" si="247"/>
        <v>-2.7</v>
      </c>
      <c r="W279" s="176">
        <f t="shared" si="247"/>
        <v>-2.1</v>
      </c>
      <c r="X279" s="176">
        <f t="shared" si="247"/>
        <v>-1.2</v>
      </c>
      <c r="Y279" s="178">
        <f t="shared" si="247"/>
        <v>-2</v>
      </c>
      <c r="Z279" s="176">
        <f t="shared" si="247"/>
        <v>7.5</v>
      </c>
      <c r="AA279" s="176">
        <f t="shared" si="247"/>
        <v>-9.1999999999999993</v>
      </c>
      <c r="AB279" s="176">
        <f t="shared" si="247"/>
        <v>-8.8000000000000007</v>
      </c>
      <c r="AC279" s="176">
        <f t="shared" si="247"/>
        <v>-5</v>
      </c>
      <c r="AD279" s="176">
        <f t="shared" si="247"/>
        <v>-4.9000000000000004</v>
      </c>
      <c r="AE279" s="176">
        <f t="shared" si="247"/>
        <v>-3.7</v>
      </c>
      <c r="AF279" s="179">
        <f t="shared" si="247"/>
        <v>-9.6999999999999993</v>
      </c>
      <c r="AG279" s="175">
        <f t="shared" si="247"/>
        <v>-8.6999999999999993</v>
      </c>
      <c r="AH279" s="176">
        <f t="shared" si="247"/>
        <v>0.2</v>
      </c>
      <c r="AI279" s="176">
        <f t="shared" si="247"/>
        <v>-1.4</v>
      </c>
      <c r="AJ279" s="176">
        <f t="shared" si="247"/>
        <v>-4.0999999999999996</v>
      </c>
      <c r="AK279" s="176">
        <f t="shared" si="247"/>
        <v>2.1</v>
      </c>
      <c r="AL279" s="176">
        <f t="shared" si="247"/>
        <v>-1.3</v>
      </c>
      <c r="AM279" s="177">
        <f t="shared" si="247"/>
        <v>-5.4</v>
      </c>
      <c r="AN279" s="176">
        <f t="shared" si="247"/>
        <v>-1.6</v>
      </c>
      <c r="AO279" s="176">
        <f t="shared" si="247"/>
        <v>0.1</v>
      </c>
      <c r="AP279" s="176">
        <f t="shared" si="247"/>
        <v>-3</v>
      </c>
      <c r="AQ279" s="176">
        <f t="shared" si="247"/>
        <v>-1.2</v>
      </c>
      <c r="AR279" s="178">
        <f t="shared" si="247"/>
        <v>-1.8</v>
      </c>
      <c r="AS279" s="176">
        <f t="shared" si="247"/>
        <v>-13.9</v>
      </c>
      <c r="AT279" s="176">
        <f t="shared" si="247"/>
        <v>2.6</v>
      </c>
      <c r="AU279" s="176">
        <f t="shared" si="247"/>
        <v>-3.6</v>
      </c>
      <c r="AV279" s="176">
        <f t="shared" si="247"/>
        <v>-6.3</v>
      </c>
      <c r="AW279" s="176">
        <f t="shared" si="247"/>
        <v>9.1999999999999993</v>
      </c>
      <c r="AX279" s="179">
        <f t="shared" si="247"/>
        <v>0.4</v>
      </c>
    </row>
    <row r="280" spans="2:50" x14ac:dyDescent="0.3">
      <c r="B280" s="100" t="s">
        <v>144</v>
      </c>
      <c r="C280" s="172">
        <f t="shared" ref="C280:AX280" si="248">ROUND((C139/C87-1)*100,1)</f>
        <v>-4.4000000000000004</v>
      </c>
      <c r="D280" s="173">
        <f t="shared" si="248"/>
        <v>-3.7</v>
      </c>
      <c r="E280" s="174">
        <f t="shared" si="248"/>
        <v>-6</v>
      </c>
      <c r="F280" s="175">
        <f t="shared" si="248"/>
        <v>-4.0999999999999996</v>
      </c>
      <c r="G280" s="176">
        <f t="shared" si="248"/>
        <v>-4.8</v>
      </c>
      <c r="H280" s="177">
        <f t="shared" si="248"/>
        <v>-3.5</v>
      </c>
      <c r="I280" s="178">
        <f t="shared" si="248"/>
        <v>-3.9</v>
      </c>
      <c r="J280" s="176">
        <f t="shared" si="248"/>
        <v>-5.2</v>
      </c>
      <c r="K280" s="179">
        <f t="shared" si="248"/>
        <v>-6.9</v>
      </c>
      <c r="L280" s="175">
        <f t="shared" si="248"/>
        <v>-4.9000000000000004</v>
      </c>
      <c r="M280" s="176">
        <f t="shared" si="248"/>
        <v>-5.7</v>
      </c>
      <c r="N280" s="176">
        <f t="shared" si="248"/>
        <v>-5.3</v>
      </c>
      <c r="O280" s="176">
        <f t="shared" si="248"/>
        <v>-3.9</v>
      </c>
      <c r="P280" s="176">
        <f t="shared" si="248"/>
        <v>-4</v>
      </c>
      <c r="Q280" s="176">
        <f t="shared" si="248"/>
        <v>-2.4</v>
      </c>
      <c r="R280" s="176">
        <f t="shared" si="248"/>
        <v>-4.0999999999999996</v>
      </c>
      <c r="S280" s="177">
        <f t="shared" si="248"/>
        <v>-7.9</v>
      </c>
      <c r="T280" s="176">
        <f t="shared" si="248"/>
        <v>-3.4</v>
      </c>
      <c r="U280" s="176">
        <f t="shared" si="248"/>
        <v>-3.1</v>
      </c>
      <c r="V280" s="176">
        <f t="shared" si="248"/>
        <v>-3.3</v>
      </c>
      <c r="W280" s="176">
        <f t="shared" si="248"/>
        <v>-2.2000000000000002</v>
      </c>
      <c r="X280" s="176">
        <f t="shared" si="248"/>
        <v>-1.4</v>
      </c>
      <c r="Y280" s="178">
        <f t="shared" si="248"/>
        <v>-2.5</v>
      </c>
      <c r="Z280" s="176">
        <f t="shared" si="248"/>
        <v>8.1999999999999993</v>
      </c>
      <c r="AA280" s="176">
        <f t="shared" si="248"/>
        <v>-9.4</v>
      </c>
      <c r="AB280" s="176">
        <f t="shared" si="248"/>
        <v>-8.8000000000000007</v>
      </c>
      <c r="AC280" s="176">
        <f t="shared" si="248"/>
        <v>-5.0999999999999996</v>
      </c>
      <c r="AD280" s="176">
        <f t="shared" si="248"/>
        <v>-7.4</v>
      </c>
      <c r="AE280" s="176">
        <f t="shared" si="248"/>
        <v>-4.7</v>
      </c>
      <c r="AF280" s="179">
        <f t="shared" si="248"/>
        <v>-10.3</v>
      </c>
      <c r="AG280" s="175">
        <f t="shared" si="248"/>
        <v>-9.5</v>
      </c>
      <c r="AH280" s="176">
        <f t="shared" si="248"/>
        <v>-1.8</v>
      </c>
      <c r="AI280" s="176">
        <f t="shared" si="248"/>
        <v>-1.3</v>
      </c>
      <c r="AJ280" s="176">
        <f t="shared" si="248"/>
        <v>-4.3</v>
      </c>
      <c r="AK280" s="176">
        <f t="shared" si="248"/>
        <v>-0.7</v>
      </c>
      <c r="AL280" s="176">
        <f t="shared" si="248"/>
        <v>-2.4</v>
      </c>
      <c r="AM280" s="177">
        <f t="shared" si="248"/>
        <v>-6.5</v>
      </c>
      <c r="AN280" s="176">
        <f t="shared" si="248"/>
        <v>-2.5</v>
      </c>
      <c r="AO280" s="176">
        <f t="shared" si="248"/>
        <v>-0.3</v>
      </c>
      <c r="AP280" s="176">
        <f t="shared" si="248"/>
        <v>-3.7</v>
      </c>
      <c r="AQ280" s="176">
        <f t="shared" si="248"/>
        <v>-2.7</v>
      </c>
      <c r="AR280" s="178">
        <f t="shared" si="248"/>
        <v>-2.7</v>
      </c>
      <c r="AS280" s="176">
        <f t="shared" si="248"/>
        <v>-14.1</v>
      </c>
      <c r="AT280" s="176">
        <f t="shared" si="248"/>
        <v>-1</v>
      </c>
      <c r="AU280" s="176">
        <f t="shared" si="248"/>
        <v>-2.8</v>
      </c>
      <c r="AV280" s="176">
        <f t="shared" si="248"/>
        <v>-5.6</v>
      </c>
      <c r="AW280" s="176">
        <f t="shared" si="248"/>
        <v>3.1</v>
      </c>
      <c r="AX280" s="179">
        <f t="shared" si="248"/>
        <v>-1.7</v>
      </c>
    </row>
    <row r="281" spans="2:50" x14ac:dyDescent="0.3">
      <c r="B281" s="100" t="s">
        <v>145</v>
      </c>
      <c r="C281" s="172">
        <f t="shared" ref="C281:AX281" si="249">ROUND((C140/C88-1)*100,1)</f>
        <v>-2.9</v>
      </c>
      <c r="D281" s="173">
        <f t="shared" si="249"/>
        <v>-2.5</v>
      </c>
      <c r="E281" s="174">
        <f t="shared" si="249"/>
        <v>-3.7</v>
      </c>
      <c r="F281" s="175">
        <f t="shared" si="249"/>
        <v>-2.8</v>
      </c>
      <c r="G281" s="176">
        <f t="shared" si="249"/>
        <v>-3</v>
      </c>
      <c r="H281" s="177">
        <f t="shared" si="249"/>
        <v>-2.5</v>
      </c>
      <c r="I281" s="178">
        <f t="shared" si="249"/>
        <v>-2.5</v>
      </c>
      <c r="J281" s="176">
        <f t="shared" si="249"/>
        <v>-3.4</v>
      </c>
      <c r="K281" s="179">
        <f t="shared" si="249"/>
        <v>-4</v>
      </c>
      <c r="L281" s="175">
        <f t="shared" si="249"/>
        <v>-3.3</v>
      </c>
      <c r="M281" s="176">
        <f t="shared" si="249"/>
        <v>-4.3</v>
      </c>
      <c r="N281" s="176">
        <f t="shared" si="249"/>
        <v>-3.9</v>
      </c>
      <c r="O281" s="176">
        <f t="shared" si="249"/>
        <v>-2.8</v>
      </c>
      <c r="P281" s="176">
        <f t="shared" si="249"/>
        <v>-2.1</v>
      </c>
      <c r="Q281" s="176">
        <f t="shared" si="249"/>
        <v>-0.6</v>
      </c>
      <c r="R281" s="176">
        <f t="shared" si="249"/>
        <v>-2.1</v>
      </c>
      <c r="S281" s="177">
        <f t="shared" si="249"/>
        <v>-4.0999999999999996</v>
      </c>
      <c r="T281" s="176">
        <f t="shared" si="249"/>
        <v>-2</v>
      </c>
      <c r="U281" s="176">
        <f t="shared" si="249"/>
        <v>-2.6</v>
      </c>
      <c r="V281" s="176">
        <f t="shared" si="249"/>
        <v>-2.7</v>
      </c>
      <c r="W281" s="176">
        <f t="shared" si="249"/>
        <v>-2.2000000000000002</v>
      </c>
      <c r="X281" s="176">
        <f t="shared" si="249"/>
        <v>-1.1000000000000001</v>
      </c>
      <c r="Y281" s="178">
        <f t="shared" si="249"/>
        <v>-1.5</v>
      </c>
      <c r="Z281" s="176">
        <f t="shared" si="249"/>
        <v>0.1</v>
      </c>
      <c r="AA281" s="176">
        <f t="shared" si="249"/>
        <v>-8.3000000000000007</v>
      </c>
      <c r="AB281" s="176">
        <f t="shared" si="249"/>
        <v>-6</v>
      </c>
      <c r="AC281" s="176">
        <f t="shared" si="249"/>
        <v>-2.9</v>
      </c>
      <c r="AD281" s="176">
        <f t="shared" si="249"/>
        <v>-2.1</v>
      </c>
      <c r="AE281" s="176">
        <f t="shared" si="249"/>
        <v>0.7</v>
      </c>
      <c r="AF281" s="179">
        <f t="shared" si="249"/>
        <v>-4.8</v>
      </c>
      <c r="AG281" s="175">
        <f t="shared" si="249"/>
        <v>-9.5</v>
      </c>
      <c r="AH281" s="176">
        <f t="shared" si="249"/>
        <v>4.2</v>
      </c>
      <c r="AI281" s="176">
        <f t="shared" si="249"/>
        <v>0.6</v>
      </c>
      <c r="AJ281" s="176">
        <f t="shared" si="249"/>
        <v>-3.4</v>
      </c>
      <c r="AK281" s="176">
        <f t="shared" si="249"/>
        <v>2.4</v>
      </c>
      <c r="AL281" s="176">
        <f t="shared" si="249"/>
        <v>0.4</v>
      </c>
      <c r="AM281" s="177">
        <f t="shared" si="249"/>
        <v>-6.2</v>
      </c>
      <c r="AN281" s="176">
        <f t="shared" si="249"/>
        <v>0.1</v>
      </c>
      <c r="AO281" s="176">
        <f t="shared" si="249"/>
        <v>0.6</v>
      </c>
      <c r="AP281" s="176">
        <f t="shared" si="249"/>
        <v>-2.6</v>
      </c>
      <c r="AQ281" s="176">
        <f t="shared" si="249"/>
        <v>-1</v>
      </c>
      <c r="AR281" s="178">
        <f t="shared" si="249"/>
        <v>-0.9</v>
      </c>
      <c r="AS281" s="176">
        <f t="shared" si="249"/>
        <v>-14.7</v>
      </c>
      <c r="AT281" s="176">
        <f t="shared" si="249"/>
        <v>8.4</v>
      </c>
      <c r="AU281" s="176">
        <f t="shared" si="249"/>
        <v>0.7</v>
      </c>
      <c r="AV281" s="176">
        <f t="shared" si="249"/>
        <v>-5.0999999999999996</v>
      </c>
      <c r="AW281" s="176">
        <f t="shared" si="249"/>
        <v>8.8000000000000007</v>
      </c>
      <c r="AX281" s="179">
        <f t="shared" si="249"/>
        <v>4</v>
      </c>
    </row>
    <row r="282" spans="2:50" x14ac:dyDescent="0.3">
      <c r="B282" s="100" t="s">
        <v>146</v>
      </c>
      <c r="C282" s="172">
        <f t="shared" ref="C282:AX282" si="250">ROUND((C141/C89-1)*100,1)</f>
        <v>-4</v>
      </c>
      <c r="D282" s="173">
        <f t="shared" si="250"/>
        <v>-1.3</v>
      </c>
      <c r="E282" s="174">
        <f t="shared" si="250"/>
        <v>-9.4</v>
      </c>
      <c r="F282" s="175">
        <f t="shared" si="250"/>
        <v>-3.9</v>
      </c>
      <c r="G282" s="176">
        <f t="shared" si="250"/>
        <v>-4.2</v>
      </c>
      <c r="H282" s="177">
        <f t="shared" si="250"/>
        <v>-1.4</v>
      </c>
      <c r="I282" s="178">
        <f t="shared" si="250"/>
        <v>-1.3</v>
      </c>
      <c r="J282" s="176">
        <f t="shared" si="250"/>
        <v>-8.4</v>
      </c>
      <c r="K282" s="179">
        <f t="shared" si="250"/>
        <v>-10.8</v>
      </c>
      <c r="L282" s="175">
        <f t="shared" si="250"/>
        <v>-4.2</v>
      </c>
      <c r="M282" s="176">
        <f t="shared" si="250"/>
        <v>-5.7</v>
      </c>
      <c r="N282" s="176">
        <f t="shared" si="250"/>
        <v>-5</v>
      </c>
      <c r="O282" s="176">
        <f t="shared" si="250"/>
        <v>-4</v>
      </c>
      <c r="P282" s="176">
        <f t="shared" si="250"/>
        <v>-3.2</v>
      </c>
      <c r="Q282" s="176">
        <f t="shared" si="250"/>
        <v>-1.7</v>
      </c>
      <c r="R282" s="176">
        <f t="shared" si="250"/>
        <v>-3.2</v>
      </c>
      <c r="S282" s="177">
        <f t="shared" si="250"/>
        <v>-0.7</v>
      </c>
      <c r="T282" s="176">
        <f t="shared" si="250"/>
        <v>-1.8</v>
      </c>
      <c r="U282" s="176">
        <f t="shared" si="250"/>
        <v>-1.9</v>
      </c>
      <c r="V282" s="176">
        <f t="shared" si="250"/>
        <v>-1.4</v>
      </c>
      <c r="W282" s="176">
        <f t="shared" si="250"/>
        <v>-1.5</v>
      </c>
      <c r="X282" s="176">
        <f t="shared" si="250"/>
        <v>-0.6</v>
      </c>
      <c r="Y282" s="178">
        <f t="shared" si="250"/>
        <v>-1.4</v>
      </c>
      <c r="Z282" s="176">
        <f t="shared" si="250"/>
        <v>-16.399999999999999</v>
      </c>
      <c r="AA282" s="176">
        <f t="shared" si="250"/>
        <v>-12.1</v>
      </c>
      <c r="AB282" s="176">
        <f t="shared" si="250"/>
        <v>-9.8000000000000007</v>
      </c>
      <c r="AC282" s="176">
        <f t="shared" si="250"/>
        <v>-8.5</v>
      </c>
      <c r="AD282" s="176">
        <f t="shared" si="250"/>
        <v>-6.3</v>
      </c>
      <c r="AE282" s="176">
        <f t="shared" si="250"/>
        <v>-4.0999999999999996</v>
      </c>
      <c r="AF282" s="179">
        <f t="shared" si="250"/>
        <v>-10.4</v>
      </c>
      <c r="AG282" s="175">
        <f t="shared" si="250"/>
        <v>-9</v>
      </c>
      <c r="AH282" s="176">
        <f t="shared" si="250"/>
        <v>-5.9</v>
      </c>
      <c r="AI282" s="176">
        <f t="shared" si="250"/>
        <v>-1</v>
      </c>
      <c r="AJ282" s="176">
        <f t="shared" si="250"/>
        <v>-3.2</v>
      </c>
      <c r="AK282" s="176">
        <f t="shared" si="250"/>
        <v>-3.6</v>
      </c>
      <c r="AL282" s="176">
        <f t="shared" si="250"/>
        <v>-2.2999999999999998</v>
      </c>
      <c r="AM282" s="177">
        <f t="shared" si="250"/>
        <v>-4.5999999999999996</v>
      </c>
      <c r="AN282" s="176">
        <f t="shared" si="250"/>
        <v>-0.6</v>
      </c>
      <c r="AO282" s="176">
        <f t="shared" si="250"/>
        <v>1.5</v>
      </c>
      <c r="AP282" s="176">
        <f t="shared" si="250"/>
        <v>-1.3</v>
      </c>
      <c r="AQ282" s="176">
        <f t="shared" si="250"/>
        <v>-0.5</v>
      </c>
      <c r="AR282" s="178">
        <f t="shared" si="250"/>
        <v>-0.1</v>
      </c>
      <c r="AS282" s="176">
        <f t="shared" si="250"/>
        <v>-15.6</v>
      </c>
      <c r="AT282" s="176">
        <f t="shared" si="250"/>
        <v>-10.8</v>
      </c>
      <c r="AU282" s="176">
        <f t="shared" si="250"/>
        <v>-4.5999999999999996</v>
      </c>
      <c r="AV282" s="176">
        <f t="shared" si="250"/>
        <v>-7.3</v>
      </c>
      <c r="AW282" s="176">
        <f t="shared" si="250"/>
        <v>-8.6</v>
      </c>
      <c r="AX282" s="179">
        <f t="shared" si="250"/>
        <v>-7.8</v>
      </c>
    </row>
    <row r="283" spans="2:50" x14ac:dyDescent="0.3">
      <c r="B283" s="100" t="s">
        <v>147</v>
      </c>
      <c r="C283" s="172">
        <f t="shared" ref="C283:AX283" si="251">ROUND((C142/C90-1)*100,1)</f>
        <v>-0.7</v>
      </c>
      <c r="D283" s="173">
        <f t="shared" si="251"/>
        <v>0.8</v>
      </c>
      <c r="E283" s="174">
        <f t="shared" si="251"/>
        <v>-3.9</v>
      </c>
      <c r="F283" s="175">
        <f t="shared" si="251"/>
        <v>-1.4</v>
      </c>
      <c r="G283" s="176">
        <f t="shared" si="251"/>
        <v>0.2</v>
      </c>
      <c r="H283" s="177">
        <f t="shared" si="251"/>
        <v>0.4</v>
      </c>
      <c r="I283" s="178">
        <f t="shared" si="251"/>
        <v>1.2</v>
      </c>
      <c r="J283" s="176">
        <f t="shared" si="251"/>
        <v>-5</v>
      </c>
      <c r="K283" s="179">
        <f t="shared" si="251"/>
        <v>-2.4</v>
      </c>
      <c r="L283" s="175">
        <f t="shared" si="251"/>
        <v>2.4</v>
      </c>
      <c r="M283" s="176">
        <f t="shared" si="251"/>
        <v>-1.5</v>
      </c>
      <c r="N283" s="176">
        <f t="shared" si="251"/>
        <v>-1</v>
      </c>
      <c r="O283" s="176">
        <f t="shared" si="251"/>
        <v>-1</v>
      </c>
      <c r="P283" s="176">
        <f t="shared" si="251"/>
        <v>-2</v>
      </c>
      <c r="Q283" s="176">
        <f t="shared" si="251"/>
        <v>0</v>
      </c>
      <c r="R283" s="176">
        <f t="shared" si="251"/>
        <v>-1.3</v>
      </c>
      <c r="S283" s="177">
        <f t="shared" si="251"/>
        <v>4.0999999999999996</v>
      </c>
      <c r="T283" s="176">
        <f t="shared" si="251"/>
        <v>-0.3</v>
      </c>
      <c r="U283" s="176">
        <f t="shared" si="251"/>
        <v>-0.2</v>
      </c>
      <c r="V283" s="176">
        <f t="shared" si="251"/>
        <v>0.5</v>
      </c>
      <c r="W283" s="176">
        <f t="shared" si="251"/>
        <v>0</v>
      </c>
      <c r="X283" s="176">
        <f t="shared" si="251"/>
        <v>0.6</v>
      </c>
      <c r="Y283" s="178">
        <f t="shared" si="251"/>
        <v>-0.3</v>
      </c>
      <c r="Z283" s="176">
        <f t="shared" si="251"/>
        <v>-4.9000000000000004</v>
      </c>
      <c r="AA283" s="176">
        <f t="shared" si="251"/>
        <v>-3.7</v>
      </c>
      <c r="AB283" s="176">
        <f t="shared" si="251"/>
        <v>-2.2999999999999998</v>
      </c>
      <c r="AC283" s="176">
        <f t="shared" si="251"/>
        <v>-3.9</v>
      </c>
      <c r="AD283" s="176">
        <f t="shared" si="251"/>
        <v>-5.9</v>
      </c>
      <c r="AE283" s="176">
        <f t="shared" si="251"/>
        <v>-1.6</v>
      </c>
      <c r="AF283" s="179">
        <f t="shared" si="251"/>
        <v>-5.3</v>
      </c>
      <c r="AG283" s="175">
        <f t="shared" si="251"/>
        <v>-2.2000000000000002</v>
      </c>
      <c r="AH283" s="176">
        <f t="shared" si="251"/>
        <v>-5.0999999999999996</v>
      </c>
      <c r="AI283" s="176">
        <f t="shared" si="251"/>
        <v>3</v>
      </c>
      <c r="AJ283" s="176">
        <f t="shared" si="251"/>
        <v>0.1</v>
      </c>
      <c r="AK283" s="176">
        <f t="shared" si="251"/>
        <v>-2.7</v>
      </c>
      <c r="AL283" s="176">
        <f t="shared" si="251"/>
        <v>-0.5</v>
      </c>
      <c r="AM283" s="177">
        <f t="shared" si="251"/>
        <v>-1.4</v>
      </c>
      <c r="AN283" s="176">
        <f t="shared" si="251"/>
        <v>0.8</v>
      </c>
      <c r="AO283" s="176">
        <f t="shared" si="251"/>
        <v>3.5</v>
      </c>
      <c r="AP283" s="176">
        <f t="shared" si="251"/>
        <v>1</v>
      </c>
      <c r="AQ283" s="176">
        <f t="shared" si="251"/>
        <v>1</v>
      </c>
      <c r="AR283" s="178">
        <f t="shared" si="251"/>
        <v>1.5</v>
      </c>
      <c r="AS283" s="176">
        <f t="shared" si="251"/>
        <v>-3.7</v>
      </c>
      <c r="AT283" s="176">
        <f t="shared" si="251"/>
        <v>-11.4</v>
      </c>
      <c r="AU283" s="176">
        <f t="shared" si="251"/>
        <v>2.2000000000000002</v>
      </c>
      <c r="AV283" s="176">
        <f t="shared" si="251"/>
        <v>-1.8</v>
      </c>
      <c r="AW283" s="176">
        <f t="shared" si="251"/>
        <v>-9.5</v>
      </c>
      <c r="AX283" s="179">
        <f t="shared" si="251"/>
        <v>-5.9</v>
      </c>
    </row>
    <row r="284" spans="2:50" x14ac:dyDescent="0.3">
      <c r="B284" s="100" t="s">
        <v>148</v>
      </c>
      <c r="C284" s="172">
        <f t="shared" ref="C284:AX284" si="252">ROUND((C143/C91-1)*100,1)</f>
        <v>5.2</v>
      </c>
      <c r="D284" s="173">
        <f t="shared" si="252"/>
        <v>3.6</v>
      </c>
      <c r="E284" s="174">
        <f t="shared" si="252"/>
        <v>8.8000000000000007</v>
      </c>
      <c r="F284" s="175">
        <f t="shared" si="252"/>
        <v>3.8</v>
      </c>
      <c r="G284" s="176">
        <f t="shared" si="252"/>
        <v>6.6</v>
      </c>
      <c r="H284" s="177">
        <f t="shared" si="252"/>
        <v>2.9</v>
      </c>
      <c r="I284" s="178">
        <f t="shared" si="252"/>
        <v>4.4000000000000004</v>
      </c>
      <c r="J284" s="176">
        <f t="shared" si="252"/>
        <v>5.7</v>
      </c>
      <c r="K284" s="179">
        <f t="shared" si="252"/>
        <v>13.4</v>
      </c>
      <c r="L284" s="175">
        <f t="shared" si="252"/>
        <v>11.1</v>
      </c>
      <c r="M284" s="176">
        <f t="shared" si="252"/>
        <v>5.2</v>
      </c>
      <c r="N284" s="176">
        <f t="shared" si="252"/>
        <v>4.5</v>
      </c>
      <c r="O284" s="176">
        <f t="shared" si="252"/>
        <v>4.0999999999999996</v>
      </c>
      <c r="P284" s="176">
        <f t="shared" si="252"/>
        <v>3</v>
      </c>
      <c r="Q284" s="176">
        <f t="shared" si="252"/>
        <v>4.3</v>
      </c>
      <c r="R284" s="176">
        <f t="shared" si="252"/>
        <v>3</v>
      </c>
      <c r="S284" s="177">
        <f t="shared" si="252"/>
        <v>9.1999999999999993</v>
      </c>
      <c r="T284" s="176">
        <f t="shared" si="252"/>
        <v>2.2000000000000002</v>
      </c>
      <c r="U284" s="176">
        <f t="shared" si="252"/>
        <v>2.2999999999999998</v>
      </c>
      <c r="V284" s="176">
        <f t="shared" si="252"/>
        <v>2.8</v>
      </c>
      <c r="W284" s="176">
        <f t="shared" si="252"/>
        <v>2.1</v>
      </c>
      <c r="X284" s="176">
        <f t="shared" si="252"/>
        <v>3</v>
      </c>
      <c r="Y284" s="178">
        <f t="shared" si="252"/>
        <v>1.9</v>
      </c>
      <c r="Z284" s="176">
        <f t="shared" si="252"/>
        <v>22.1</v>
      </c>
      <c r="AA284" s="176">
        <f t="shared" si="252"/>
        <v>11.1</v>
      </c>
      <c r="AB284" s="176">
        <f t="shared" si="252"/>
        <v>8.6</v>
      </c>
      <c r="AC284" s="176">
        <f t="shared" si="252"/>
        <v>6.9</v>
      </c>
      <c r="AD284" s="176">
        <f t="shared" si="252"/>
        <v>4.9000000000000004</v>
      </c>
      <c r="AE284" s="176">
        <f t="shared" si="252"/>
        <v>7.6</v>
      </c>
      <c r="AF284" s="179">
        <f t="shared" si="252"/>
        <v>8.4</v>
      </c>
      <c r="AG284" s="175">
        <f t="shared" si="252"/>
        <v>5.4</v>
      </c>
      <c r="AH284" s="176">
        <f t="shared" si="252"/>
        <v>6.9</v>
      </c>
      <c r="AI284" s="176">
        <f t="shared" si="252"/>
        <v>9.3000000000000007</v>
      </c>
      <c r="AJ284" s="176">
        <f t="shared" si="252"/>
        <v>5.4</v>
      </c>
      <c r="AK284" s="176">
        <f t="shared" si="252"/>
        <v>5</v>
      </c>
      <c r="AL284" s="176">
        <f t="shared" si="252"/>
        <v>4.4000000000000004</v>
      </c>
      <c r="AM284" s="177">
        <f t="shared" si="252"/>
        <v>2.7</v>
      </c>
      <c r="AN284" s="176">
        <f t="shared" si="252"/>
        <v>4</v>
      </c>
      <c r="AO284" s="176">
        <f t="shared" si="252"/>
        <v>6.5</v>
      </c>
      <c r="AP284" s="176">
        <f t="shared" si="252"/>
        <v>3.9</v>
      </c>
      <c r="AQ284" s="176">
        <f t="shared" si="252"/>
        <v>3.5</v>
      </c>
      <c r="AR284" s="178">
        <f t="shared" si="252"/>
        <v>3.7</v>
      </c>
      <c r="AS284" s="176">
        <f t="shared" si="252"/>
        <v>10.4</v>
      </c>
      <c r="AT284" s="176">
        <f t="shared" si="252"/>
        <v>11.1</v>
      </c>
      <c r="AU284" s="176">
        <f t="shared" si="252"/>
        <v>14.3</v>
      </c>
      <c r="AV284" s="176">
        <f t="shared" si="252"/>
        <v>8.9</v>
      </c>
      <c r="AW284" s="176">
        <f t="shared" si="252"/>
        <v>8.4</v>
      </c>
      <c r="AX284" s="179">
        <f t="shared" si="252"/>
        <v>6.7</v>
      </c>
    </row>
    <row r="285" spans="2:50" x14ac:dyDescent="0.3">
      <c r="B285" s="100" t="s">
        <v>149</v>
      </c>
      <c r="C285" s="172">
        <f t="shared" ref="C285:AX285" si="253">ROUND((C144/C92-1)*100,1)</f>
        <v>7.8</v>
      </c>
      <c r="D285" s="173">
        <f t="shared" si="253"/>
        <v>4.5999999999999996</v>
      </c>
      <c r="E285" s="174">
        <f t="shared" si="253"/>
        <v>15.9</v>
      </c>
      <c r="F285" s="175">
        <f t="shared" si="253"/>
        <v>6.5</v>
      </c>
      <c r="G285" s="176">
        <f t="shared" si="253"/>
        <v>9.1999999999999993</v>
      </c>
      <c r="H285" s="177">
        <f t="shared" si="253"/>
        <v>3.8</v>
      </c>
      <c r="I285" s="178">
        <f t="shared" si="253"/>
        <v>5.4</v>
      </c>
      <c r="J285" s="176">
        <f t="shared" si="253"/>
        <v>12.4</v>
      </c>
      <c r="K285" s="179">
        <f t="shared" si="253"/>
        <v>21.2</v>
      </c>
      <c r="L285" s="175">
        <f t="shared" si="253"/>
        <v>14.5</v>
      </c>
      <c r="M285" s="176">
        <f t="shared" si="253"/>
        <v>8.3000000000000007</v>
      </c>
      <c r="N285" s="176">
        <f t="shared" si="253"/>
        <v>6.6</v>
      </c>
      <c r="O285" s="176">
        <f t="shared" si="253"/>
        <v>6.3</v>
      </c>
      <c r="P285" s="176">
        <f t="shared" si="253"/>
        <v>5.6</v>
      </c>
      <c r="Q285" s="176">
        <f t="shared" si="253"/>
        <v>7.1</v>
      </c>
      <c r="R285" s="176">
        <f t="shared" si="253"/>
        <v>5.8</v>
      </c>
      <c r="S285" s="177">
        <f t="shared" si="253"/>
        <v>11</v>
      </c>
      <c r="T285" s="176">
        <f t="shared" si="253"/>
        <v>2.9</v>
      </c>
      <c r="U285" s="176">
        <f t="shared" si="253"/>
        <v>3.1</v>
      </c>
      <c r="V285" s="176">
        <f t="shared" si="253"/>
        <v>3.4</v>
      </c>
      <c r="W285" s="176">
        <f t="shared" si="253"/>
        <v>2.7</v>
      </c>
      <c r="X285" s="176">
        <f t="shared" si="253"/>
        <v>3.8</v>
      </c>
      <c r="Y285" s="178">
        <f t="shared" si="253"/>
        <v>3</v>
      </c>
      <c r="Z285" s="176">
        <f t="shared" si="253"/>
        <v>36.299999999999997</v>
      </c>
      <c r="AA285" s="176">
        <f t="shared" si="253"/>
        <v>19.8</v>
      </c>
      <c r="AB285" s="176">
        <f t="shared" si="253"/>
        <v>13.5</v>
      </c>
      <c r="AC285" s="176">
        <f t="shared" si="253"/>
        <v>12.3</v>
      </c>
      <c r="AD285" s="176">
        <f t="shared" si="253"/>
        <v>11.8</v>
      </c>
      <c r="AE285" s="176">
        <f t="shared" si="253"/>
        <v>15.4</v>
      </c>
      <c r="AF285" s="179">
        <f t="shared" si="253"/>
        <v>19.2</v>
      </c>
      <c r="AG285" s="175">
        <f t="shared" si="253"/>
        <v>10.1</v>
      </c>
      <c r="AH285" s="176">
        <f t="shared" si="253"/>
        <v>13.5</v>
      </c>
      <c r="AI285" s="176">
        <f t="shared" si="253"/>
        <v>9.6</v>
      </c>
      <c r="AJ285" s="176">
        <f t="shared" si="253"/>
        <v>7.2</v>
      </c>
      <c r="AK285" s="176">
        <f t="shared" si="253"/>
        <v>8.6999999999999993</v>
      </c>
      <c r="AL285" s="176">
        <f t="shared" si="253"/>
        <v>6.8</v>
      </c>
      <c r="AM285" s="177">
        <f t="shared" si="253"/>
        <v>5.0999999999999996</v>
      </c>
      <c r="AN285" s="176">
        <f t="shared" si="253"/>
        <v>5.8</v>
      </c>
      <c r="AO285" s="176">
        <f t="shared" si="253"/>
        <v>6.4</v>
      </c>
      <c r="AP285" s="176">
        <f t="shared" si="253"/>
        <v>4.5</v>
      </c>
      <c r="AQ285" s="176">
        <f t="shared" si="253"/>
        <v>4.0999999999999996</v>
      </c>
      <c r="AR285" s="178">
        <f t="shared" si="253"/>
        <v>4.3</v>
      </c>
      <c r="AS285" s="176">
        <f t="shared" si="253"/>
        <v>20</v>
      </c>
      <c r="AT285" s="176">
        <f t="shared" si="253"/>
        <v>26</v>
      </c>
      <c r="AU285" s="176">
        <f t="shared" si="253"/>
        <v>15.2</v>
      </c>
      <c r="AV285" s="176">
        <f t="shared" si="253"/>
        <v>13.7</v>
      </c>
      <c r="AW285" s="176">
        <f t="shared" si="253"/>
        <v>20.8</v>
      </c>
      <c r="AX285" s="179">
        <f t="shared" si="253"/>
        <v>15</v>
      </c>
    </row>
    <row r="286" spans="2:50" x14ac:dyDescent="0.3">
      <c r="B286" s="100" t="s">
        <v>196</v>
      </c>
      <c r="C286" s="172">
        <f t="shared" ref="C286:AX286" si="254">ROUND((C145/C93-1)*100,1)</f>
        <v>6.8</v>
      </c>
      <c r="D286" s="173">
        <f t="shared" si="254"/>
        <v>4.7</v>
      </c>
      <c r="E286" s="174">
        <f t="shared" si="254"/>
        <v>11.9</v>
      </c>
      <c r="F286" s="175">
        <f t="shared" si="254"/>
        <v>5.6</v>
      </c>
      <c r="G286" s="176">
        <f t="shared" si="254"/>
        <v>8.1</v>
      </c>
      <c r="H286" s="177">
        <f t="shared" si="254"/>
        <v>3.9</v>
      </c>
      <c r="I286" s="178">
        <f t="shared" si="254"/>
        <v>5.4</v>
      </c>
      <c r="J286" s="176">
        <f t="shared" si="254"/>
        <v>9.1</v>
      </c>
      <c r="K286" s="179">
        <f t="shared" si="254"/>
        <v>16</v>
      </c>
      <c r="L286" s="175">
        <f t="shared" si="254"/>
        <v>14.1</v>
      </c>
      <c r="M286" s="176">
        <f t="shared" si="254"/>
        <v>6.6</v>
      </c>
      <c r="N286" s="176">
        <f t="shared" si="254"/>
        <v>5.2</v>
      </c>
      <c r="O286" s="176">
        <f t="shared" si="254"/>
        <v>5</v>
      </c>
      <c r="P286" s="176">
        <f t="shared" si="254"/>
        <v>4.4000000000000004</v>
      </c>
      <c r="Q286" s="176">
        <f t="shared" si="254"/>
        <v>7</v>
      </c>
      <c r="R286" s="176">
        <f t="shared" si="254"/>
        <v>5.8</v>
      </c>
      <c r="S286" s="177">
        <f t="shared" si="254"/>
        <v>11.6</v>
      </c>
      <c r="T286" s="176">
        <f t="shared" si="254"/>
        <v>2.7</v>
      </c>
      <c r="U286" s="176">
        <f t="shared" si="254"/>
        <v>3.1</v>
      </c>
      <c r="V286" s="176">
        <f t="shared" si="254"/>
        <v>3.4</v>
      </c>
      <c r="W286" s="176">
        <f t="shared" si="254"/>
        <v>2.8</v>
      </c>
      <c r="X286" s="176">
        <f t="shared" si="254"/>
        <v>3.7</v>
      </c>
      <c r="Y286" s="178">
        <f t="shared" si="254"/>
        <v>3.2</v>
      </c>
      <c r="Z286" s="176">
        <f t="shared" si="254"/>
        <v>29.4</v>
      </c>
      <c r="AA286" s="176">
        <f t="shared" si="254"/>
        <v>14.4</v>
      </c>
      <c r="AB286" s="176">
        <f t="shared" si="254"/>
        <v>9.1</v>
      </c>
      <c r="AC286" s="176">
        <f t="shared" si="254"/>
        <v>8.1999999999999993</v>
      </c>
      <c r="AD286" s="176">
        <f t="shared" si="254"/>
        <v>7.8</v>
      </c>
      <c r="AE286" s="176">
        <f t="shared" si="254"/>
        <v>14.8</v>
      </c>
      <c r="AF286" s="179">
        <f t="shared" si="254"/>
        <v>17.3</v>
      </c>
      <c r="AG286" s="175">
        <f t="shared" si="254"/>
        <v>8.9</v>
      </c>
      <c r="AH286" s="176">
        <f t="shared" si="254"/>
        <v>9.1</v>
      </c>
      <c r="AI286" s="176">
        <f t="shared" si="254"/>
        <v>9.4</v>
      </c>
      <c r="AJ286" s="176">
        <f t="shared" si="254"/>
        <v>6.1</v>
      </c>
      <c r="AK286" s="176">
        <f t="shared" si="254"/>
        <v>6.7</v>
      </c>
      <c r="AL286" s="176">
        <f t="shared" si="254"/>
        <v>6.2</v>
      </c>
      <c r="AM286" s="177">
        <f t="shared" si="254"/>
        <v>5.0999999999999996</v>
      </c>
      <c r="AN286" s="176">
        <f t="shared" si="254"/>
        <v>5.8</v>
      </c>
      <c r="AO286" s="176">
        <f t="shared" si="254"/>
        <v>7.9</v>
      </c>
      <c r="AP286" s="176">
        <f t="shared" si="254"/>
        <v>4.2</v>
      </c>
      <c r="AQ286" s="176">
        <f t="shared" si="254"/>
        <v>4.3</v>
      </c>
      <c r="AR286" s="178">
        <f t="shared" si="254"/>
        <v>4.8</v>
      </c>
      <c r="AS286" s="176">
        <f t="shared" si="254"/>
        <v>16.2</v>
      </c>
      <c r="AT286" s="176">
        <f t="shared" si="254"/>
        <v>14.1</v>
      </c>
      <c r="AU286" s="176">
        <f t="shared" si="254"/>
        <v>11.9</v>
      </c>
      <c r="AV286" s="176">
        <f t="shared" si="254"/>
        <v>10.4</v>
      </c>
      <c r="AW286" s="176">
        <f t="shared" si="254"/>
        <v>12.6</v>
      </c>
      <c r="AX286" s="179">
        <f t="shared" si="254"/>
        <v>10.6</v>
      </c>
    </row>
    <row r="287" spans="2:50" x14ac:dyDescent="0.3">
      <c r="B287" s="100" t="s">
        <v>197</v>
      </c>
      <c r="C287" s="172">
        <f t="shared" ref="C287:AX287" si="255">ROUND((C146/C94-1)*100,1)</f>
        <v>3.3</v>
      </c>
      <c r="D287" s="173">
        <f t="shared" si="255"/>
        <v>1.6</v>
      </c>
      <c r="E287" s="174">
        <f t="shared" si="255"/>
        <v>7.2</v>
      </c>
      <c r="F287" s="175">
        <f t="shared" si="255"/>
        <v>2.2000000000000002</v>
      </c>
      <c r="G287" s="176">
        <f t="shared" si="255"/>
        <v>4.5</v>
      </c>
      <c r="H287" s="177">
        <f t="shared" si="255"/>
        <v>0.9</v>
      </c>
      <c r="I287" s="178">
        <f t="shared" si="255"/>
        <v>2.2999999999999998</v>
      </c>
      <c r="J287" s="176">
        <f t="shared" si="255"/>
        <v>4.7</v>
      </c>
      <c r="K287" s="179">
        <f t="shared" si="255"/>
        <v>10.8</v>
      </c>
      <c r="L287" s="175">
        <f t="shared" si="255"/>
        <v>8.5</v>
      </c>
      <c r="M287" s="176">
        <f t="shared" si="255"/>
        <v>2.9</v>
      </c>
      <c r="N287" s="176">
        <f t="shared" si="255"/>
        <v>2.2000000000000002</v>
      </c>
      <c r="O287" s="176">
        <f t="shared" si="255"/>
        <v>2.2000000000000002</v>
      </c>
      <c r="P287" s="176">
        <f t="shared" si="255"/>
        <v>1.7</v>
      </c>
      <c r="Q287" s="176">
        <f t="shared" si="255"/>
        <v>3.2</v>
      </c>
      <c r="R287" s="176">
        <f t="shared" si="255"/>
        <v>2.5</v>
      </c>
      <c r="S287" s="177">
        <f t="shared" si="255"/>
        <v>4.9000000000000004</v>
      </c>
      <c r="T287" s="176">
        <f t="shared" si="255"/>
        <v>-0.9</v>
      </c>
      <c r="U287" s="176">
        <f t="shared" si="255"/>
        <v>-0.1</v>
      </c>
      <c r="V287" s="176">
        <f t="shared" si="255"/>
        <v>0.8</v>
      </c>
      <c r="W287" s="176">
        <f t="shared" si="255"/>
        <v>1.4</v>
      </c>
      <c r="X287" s="176">
        <f t="shared" si="255"/>
        <v>2.6</v>
      </c>
      <c r="Y287" s="178">
        <f t="shared" si="255"/>
        <v>2</v>
      </c>
      <c r="Z287" s="176">
        <f t="shared" si="255"/>
        <v>27.8</v>
      </c>
      <c r="AA287" s="176">
        <f t="shared" si="255"/>
        <v>9.8000000000000007</v>
      </c>
      <c r="AB287" s="176">
        <f t="shared" si="255"/>
        <v>6.2</v>
      </c>
      <c r="AC287" s="176">
        <f t="shared" si="255"/>
        <v>4.9000000000000004</v>
      </c>
      <c r="AD287" s="176">
        <f t="shared" si="255"/>
        <v>2.2000000000000002</v>
      </c>
      <c r="AE287" s="176">
        <f t="shared" si="255"/>
        <v>4.5</v>
      </c>
      <c r="AF287" s="179">
        <f t="shared" si="255"/>
        <v>4.5999999999999996</v>
      </c>
      <c r="AG287" s="175">
        <f t="shared" si="255"/>
        <v>3.1</v>
      </c>
      <c r="AH287" s="176">
        <f t="shared" si="255"/>
        <v>4.5999999999999996</v>
      </c>
      <c r="AI287" s="176">
        <f t="shared" si="255"/>
        <v>5.2</v>
      </c>
      <c r="AJ287" s="176">
        <f t="shared" si="255"/>
        <v>2.2999999999999998</v>
      </c>
      <c r="AK287" s="176">
        <f t="shared" si="255"/>
        <v>5.0999999999999996</v>
      </c>
      <c r="AL287" s="176">
        <f t="shared" si="255"/>
        <v>4.3</v>
      </c>
      <c r="AM287" s="177">
        <f t="shared" si="255"/>
        <v>0.9</v>
      </c>
      <c r="AN287" s="176">
        <f t="shared" si="255"/>
        <v>2.6</v>
      </c>
      <c r="AO287" s="176">
        <f t="shared" si="255"/>
        <v>4.3</v>
      </c>
      <c r="AP287" s="176">
        <f t="shared" si="255"/>
        <v>0.9</v>
      </c>
      <c r="AQ287" s="176">
        <f t="shared" si="255"/>
        <v>2.7</v>
      </c>
      <c r="AR287" s="178">
        <f t="shared" si="255"/>
        <v>2.4</v>
      </c>
      <c r="AS287" s="176">
        <f t="shared" si="255"/>
        <v>6.9</v>
      </c>
      <c r="AT287" s="176">
        <f t="shared" si="255"/>
        <v>7.3</v>
      </c>
      <c r="AU287" s="176">
        <f t="shared" si="255"/>
        <v>6.7</v>
      </c>
      <c r="AV287" s="176">
        <f t="shared" si="255"/>
        <v>5.3</v>
      </c>
      <c r="AW287" s="176">
        <f t="shared" si="255"/>
        <v>10.8</v>
      </c>
      <c r="AX287" s="179">
        <f t="shared" si="255"/>
        <v>9.8000000000000007</v>
      </c>
    </row>
    <row r="288" spans="2:50" x14ac:dyDescent="0.3">
      <c r="B288" s="100" t="s">
        <v>198</v>
      </c>
      <c r="C288" s="172">
        <f t="shared" ref="C288:AX288" si="256">ROUND((C147/C95-1)*100,1)</f>
        <v>-2.1</v>
      </c>
      <c r="D288" s="173">
        <f t="shared" si="256"/>
        <v>-6.2</v>
      </c>
      <c r="E288" s="174">
        <f t="shared" si="256"/>
        <v>7</v>
      </c>
      <c r="F288" s="175">
        <f t="shared" si="256"/>
        <v>-3.9</v>
      </c>
      <c r="G288" s="176">
        <f t="shared" si="256"/>
        <v>-0.1</v>
      </c>
      <c r="H288" s="177">
        <f t="shared" si="256"/>
        <v>-6.2</v>
      </c>
      <c r="I288" s="178">
        <f t="shared" si="256"/>
        <v>-6.2</v>
      </c>
      <c r="J288" s="176">
        <f t="shared" si="256"/>
        <v>0.5</v>
      </c>
      <c r="K288" s="179">
        <f t="shared" si="256"/>
        <v>16.600000000000001</v>
      </c>
      <c r="L288" s="175">
        <f t="shared" si="256"/>
        <v>7.5</v>
      </c>
      <c r="M288" s="176">
        <f t="shared" si="256"/>
        <v>0.7</v>
      </c>
      <c r="N288" s="176">
        <f t="shared" si="256"/>
        <v>-2.8</v>
      </c>
      <c r="O288" s="176">
        <f t="shared" si="256"/>
        <v>-5</v>
      </c>
      <c r="P288" s="176">
        <f t="shared" si="256"/>
        <v>-6.3</v>
      </c>
      <c r="Q288" s="176">
        <f t="shared" si="256"/>
        <v>-5.2</v>
      </c>
      <c r="R288" s="176">
        <f t="shared" si="256"/>
        <v>-4.5999999999999996</v>
      </c>
      <c r="S288" s="177">
        <f t="shared" si="256"/>
        <v>-5.2</v>
      </c>
      <c r="T288" s="176">
        <f t="shared" si="256"/>
        <v>-5.5</v>
      </c>
      <c r="U288" s="176">
        <f t="shared" si="256"/>
        <v>-7.4</v>
      </c>
      <c r="V288" s="176">
        <f t="shared" si="256"/>
        <v>-7.4</v>
      </c>
      <c r="W288" s="176">
        <f t="shared" si="256"/>
        <v>-6.9</v>
      </c>
      <c r="X288" s="176">
        <f t="shared" si="256"/>
        <v>-5.5</v>
      </c>
      <c r="Y288" s="178">
        <f t="shared" si="256"/>
        <v>-4.8</v>
      </c>
      <c r="Z288" s="176">
        <f t="shared" si="256"/>
        <v>74.7</v>
      </c>
      <c r="AA288" s="176">
        <f t="shared" si="256"/>
        <v>11.6</v>
      </c>
      <c r="AB288" s="176">
        <f t="shared" si="256"/>
        <v>5</v>
      </c>
      <c r="AC288" s="176">
        <f t="shared" si="256"/>
        <v>-0.6</v>
      </c>
      <c r="AD288" s="176">
        <f t="shared" si="256"/>
        <v>-5.2</v>
      </c>
      <c r="AE288" s="176">
        <f t="shared" si="256"/>
        <v>-4.5</v>
      </c>
      <c r="AF288" s="179">
        <f t="shared" si="256"/>
        <v>-3.6</v>
      </c>
      <c r="AG288" s="175">
        <f t="shared" si="256"/>
        <v>-9.1999999999999993</v>
      </c>
      <c r="AH288" s="176">
        <f t="shared" si="256"/>
        <v>20.6</v>
      </c>
      <c r="AI288" s="176">
        <f t="shared" si="256"/>
        <v>-1.6</v>
      </c>
      <c r="AJ288" s="176">
        <f t="shared" si="256"/>
        <v>-7.3</v>
      </c>
      <c r="AK288" s="176">
        <f t="shared" si="256"/>
        <v>14.1</v>
      </c>
      <c r="AL288" s="176">
        <f t="shared" si="256"/>
        <v>5.8</v>
      </c>
      <c r="AM288" s="177">
        <f t="shared" si="256"/>
        <v>-8.6</v>
      </c>
      <c r="AN288" s="176">
        <f t="shared" si="256"/>
        <v>-1.1000000000000001</v>
      </c>
      <c r="AO288" s="176">
        <f t="shared" si="256"/>
        <v>-5.4</v>
      </c>
      <c r="AP288" s="176">
        <f t="shared" si="256"/>
        <v>-8.1</v>
      </c>
      <c r="AQ288" s="176">
        <f t="shared" si="256"/>
        <v>-2.1</v>
      </c>
      <c r="AR288" s="178">
        <f t="shared" si="256"/>
        <v>-3.6</v>
      </c>
      <c r="AS288" s="176">
        <f t="shared" si="256"/>
        <v>-10.3</v>
      </c>
      <c r="AT288" s="176">
        <f t="shared" si="256"/>
        <v>50.9</v>
      </c>
      <c r="AU288" s="176">
        <f t="shared" si="256"/>
        <v>4.3</v>
      </c>
      <c r="AV288" s="176">
        <f t="shared" si="256"/>
        <v>-5.7</v>
      </c>
      <c r="AW288" s="176">
        <f t="shared" si="256"/>
        <v>52.6</v>
      </c>
      <c r="AX288" s="179">
        <f t="shared" si="256"/>
        <v>33.1</v>
      </c>
    </row>
    <row r="289" spans="2:50" x14ac:dyDescent="0.3">
      <c r="B289" s="100" t="s">
        <v>199</v>
      </c>
      <c r="C289" s="172">
        <f t="shared" ref="C289:AX289" si="257">ROUND((C148/C96-1)*100,1)</f>
        <v>4</v>
      </c>
      <c r="D289" s="173">
        <f t="shared" si="257"/>
        <v>8.6999999999999993</v>
      </c>
      <c r="E289" s="174">
        <f t="shared" si="257"/>
        <v>-4.9000000000000004</v>
      </c>
      <c r="F289" s="175">
        <f t="shared" si="257"/>
        <v>4.3</v>
      </c>
      <c r="G289" s="176">
        <f t="shared" si="257"/>
        <v>3.8</v>
      </c>
      <c r="H289" s="177">
        <f t="shared" si="257"/>
        <v>8</v>
      </c>
      <c r="I289" s="178">
        <f t="shared" si="257"/>
        <v>9.4</v>
      </c>
      <c r="J289" s="176">
        <f t="shared" si="257"/>
        <v>-2.2000000000000002</v>
      </c>
      <c r="K289" s="179">
        <f t="shared" si="257"/>
        <v>-8.4</v>
      </c>
      <c r="L289" s="175">
        <f t="shared" si="257"/>
        <v>0</v>
      </c>
      <c r="M289" s="176">
        <f t="shared" si="257"/>
        <v>-1.6</v>
      </c>
      <c r="N289" s="176">
        <f t="shared" si="257"/>
        <v>1.8</v>
      </c>
      <c r="O289" s="176">
        <f t="shared" si="257"/>
        <v>5.6</v>
      </c>
      <c r="P289" s="176">
        <f t="shared" si="257"/>
        <v>7.7</v>
      </c>
      <c r="Q289" s="176">
        <f t="shared" si="257"/>
        <v>11.6</v>
      </c>
      <c r="R289" s="176">
        <f t="shared" si="257"/>
        <v>8</v>
      </c>
      <c r="S289" s="177">
        <f t="shared" si="257"/>
        <v>13</v>
      </c>
      <c r="T289" s="176">
        <f t="shared" si="257"/>
        <v>5.2</v>
      </c>
      <c r="U289" s="176">
        <f t="shared" si="257"/>
        <v>8.1</v>
      </c>
      <c r="V289" s="176">
        <f t="shared" si="257"/>
        <v>9</v>
      </c>
      <c r="W289" s="176">
        <f t="shared" si="257"/>
        <v>8.3000000000000007</v>
      </c>
      <c r="X289" s="176">
        <f t="shared" si="257"/>
        <v>8.4</v>
      </c>
      <c r="Y289" s="178">
        <f t="shared" si="257"/>
        <v>6.1</v>
      </c>
      <c r="Z289" s="176">
        <f t="shared" si="257"/>
        <v>-35.700000000000003</v>
      </c>
      <c r="AA289" s="176">
        <f t="shared" si="257"/>
        <v>-11.7</v>
      </c>
      <c r="AB289" s="176">
        <f t="shared" si="257"/>
        <v>-7.3</v>
      </c>
      <c r="AC289" s="176">
        <f t="shared" si="257"/>
        <v>-0.2</v>
      </c>
      <c r="AD289" s="176">
        <f t="shared" si="257"/>
        <v>6.4</v>
      </c>
      <c r="AE289" s="176">
        <f t="shared" si="257"/>
        <v>18.899999999999999</v>
      </c>
      <c r="AF289" s="179">
        <f t="shared" si="257"/>
        <v>16</v>
      </c>
      <c r="AG289" s="175">
        <f t="shared" si="257"/>
        <v>10.199999999999999</v>
      </c>
      <c r="AH289" s="176">
        <f t="shared" si="257"/>
        <v>-7.1</v>
      </c>
      <c r="AI289" s="176">
        <f t="shared" si="257"/>
        <v>4.5</v>
      </c>
      <c r="AJ289" s="176">
        <f t="shared" si="257"/>
        <v>8.6999999999999993</v>
      </c>
      <c r="AK289" s="176">
        <f t="shared" si="257"/>
        <v>-4.7</v>
      </c>
      <c r="AL289" s="176">
        <f t="shared" si="257"/>
        <v>-2.6</v>
      </c>
      <c r="AM289" s="177">
        <f t="shared" si="257"/>
        <v>8.6999999999999993</v>
      </c>
      <c r="AN289" s="176">
        <f t="shared" si="257"/>
        <v>5.7</v>
      </c>
      <c r="AO289" s="176">
        <f t="shared" si="257"/>
        <v>11.9</v>
      </c>
      <c r="AP289" s="176">
        <f t="shared" si="257"/>
        <v>10.1</v>
      </c>
      <c r="AQ289" s="176">
        <f t="shared" si="257"/>
        <v>6.8</v>
      </c>
      <c r="AR289" s="178">
        <f t="shared" si="257"/>
        <v>7.4</v>
      </c>
      <c r="AS289" s="176">
        <f t="shared" si="257"/>
        <v>12.8</v>
      </c>
      <c r="AT289" s="176">
        <f t="shared" si="257"/>
        <v>-18.7</v>
      </c>
      <c r="AU289" s="176">
        <f t="shared" si="257"/>
        <v>-5.4</v>
      </c>
      <c r="AV289" s="176">
        <f t="shared" si="257"/>
        <v>5.9</v>
      </c>
      <c r="AW289" s="176">
        <f t="shared" si="257"/>
        <v>-22.1</v>
      </c>
      <c r="AX289" s="179">
        <f t="shared" si="257"/>
        <v>-22.8</v>
      </c>
    </row>
    <row r="290" spans="2:50" x14ac:dyDescent="0.3">
      <c r="B290" s="100" t="s">
        <v>371</v>
      </c>
      <c r="C290" s="172">
        <f t="shared" ref="C290:AX290" si="258">ROUND((C149/C97-1)*100,1)</f>
        <v>0.4</v>
      </c>
      <c r="D290" s="173">
        <f t="shared" si="258"/>
        <v>-0.1</v>
      </c>
      <c r="E290" s="174">
        <f t="shared" si="258"/>
        <v>1.5</v>
      </c>
      <c r="F290" s="175">
        <f t="shared" si="258"/>
        <v>-0.2</v>
      </c>
      <c r="G290" s="176">
        <f t="shared" si="258"/>
        <v>1.1000000000000001</v>
      </c>
      <c r="H290" s="177">
        <f t="shared" si="258"/>
        <v>-0.4</v>
      </c>
      <c r="I290" s="178">
        <f t="shared" si="258"/>
        <v>0.3</v>
      </c>
      <c r="J290" s="176">
        <f t="shared" si="258"/>
        <v>0.2</v>
      </c>
      <c r="K290" s="179">
        <f t="shared" si="258"/>
        <v>3.2</v>
      </c>
      <c r="L290" s="175">
        <f t="shared" si="258"/>
        <v>3.6</v>
      </c>
      <c r="M290" s="176">
        <f t="shared" si="258"/>
        <v>-1.2</v>
      </c>
      <c r="N290" s="176">
        <f t="shared" si="258"/>
        <v>-0.9</v>
      </c>
      <c r="O290" s="176">
        <f t="shared" si="258"/>
        <v>-0.2</v>
      </c>
      <c r="P290" s="176">
        <f t="shared" si="258"/>
        <v>0.1</v>
      </c>
      <c r="Q290" s="176">
        <f t="shared" si="258"/>
        <v>1.6</v>
      </c>
      <c r="R290" s="176">
        <f t="shared" si="258"/>
        <v>0.2</v>
      </c>
      <c r="S290" s="177">
        <f t="shared" si="258"/>
        <v>2.2999999999999998</v>
      </c>
      <c r="T290" s="176">
        <f t="shared" si="258"/>
        <v>-1.6</v>
      </c>
      <c r="U290" s="176">
        <f t="shared" si="258"/>
        <v>-1.1000000000000001</v>
      </c>
      <c r="V290" s="176">
        <f t="shared" si="258"/>
        <v>-0.7</v>
      </c>
      <c r="W290" s="176">
        <f t="shared" si="258"/>
        <v>-0.4</v>
      </c>
      <c r="X290" s="176">
        <f t="shared" si="258"/>
        <v>0.5</v>
      </c>
      <c r="Y290" s="178">
        <f t="shared" si="258"/>
        <v>-0.1</v>
      </c>
      <c r="Z290" s="176">
        <f t="shared" si="258"/>
        <v>9.6999999999999993</v>
      </c>
      <c r="AA290" s="176">
        <f t="shared" si="258"/>
        <v>-0.4</v>
      </c>
      <c r="AB290" s="176">
        <f t="shared" si="258"/>
        <v>-0.7</v>
      </c>
      <c r="AC290" s="176">
        <f t="shared" si="258"/>
        <v>0.8</v>
      </c>
      <c r="AD290" s="176">
        <f t="shared" si="258"/>
        <v>1.2</v>
      </c>
      <c r="AE290" s="176">
        <f t="shared" si="258"/>
        <v>4.2</v>
      </c>
      <c r="AF290" s="179">
        <f t="shared" si="258"/>
        <v>1.4</v>
      </c>
      <c r="AG290" s="175">
        <f t="shared" si="258"/>
        <v>-1.2</v>
      </c>
      <c r="AH290" s="176">
        <f t="shared" si="258"/>
        <v>5.2</v>
      </c>
      <c r="AI290" s="176">
        <f t="shared" si="258"/>
        <v>1</v>
      </c>
      <c r="AJ290" s="176">
        <f t="shared" si="258"/>
        <v>-0.2</v>
      </c>
      <c r="AK290" s="176">
        <f t="shared" si="258"/>
        <v>3.6</v>
      </c>
      <c r="AL290" s="176">
        <f t="shared" si="258"/>
        <v>1.5</v>
      </c>
      <c r="AM290" s="177">
        <f t="shared" si="258"/>
        <v>-1.2</v>
      </c>
      <c r="AN290" s="176">
        <f t="shared" si="258"/>
        <v>1.4</v>
      </c>
      <c r="AO290" s="176">
        <f t="shared" si="258"/>
        <v>1.8</v>
      </c>
      <c r="AP290" s="176">
        <f t="shared" si="258"/>
        <v>-0.5</v>
      </c>
      <c r="AQ290" s="176">
        <f t="shared" si="258"/>
        <v>0.5</v>
      </c>
      <c r="AR290" s="178">
        <f t="shared" si="258"/>
        <v>0.7</v>
      </c>
      <c r="AS290" s="176">
        <f t="shared" si="258"/>
        <v>-1.2</v>
      </c>
      <c r="AT290" s="176">
        <f t="shared" si="258"/>
        <v>9.6999999999999993</v>
      </c>
      <c r="AU290" s="176">
        <f t="shared" si="258"/>
        <v>-0.3</v>
      </c>
      <c r="AV290" s="176">
        <f t="shared" si="258"/>
        <v>0.3</v>
      </c>
      <c r="AW290" s="176">
        <f t="shared" si="258"/>
        <v>10.199999999999999</v>
      </c>
      <c r="AX290" s="179">
        <f t="shared" si="258"/>
        <v>3.7</v>
      </c>
    </row>
    <row r="291" spans="2:50" x14ac:dyDescent="0.3">
      <c r="B291" s="100" t="s">
        <v>627</v>
      </c>
      <c r="C291" s="172">
        <f t="shared" ref="C291:AX291" si="259">ROUND((C150/C98-1)*100,1)</f>
        <v>-1.5</v>
      </c>
      <c r="D291" s="173">
        <f t="shared" si="259"/>
        <v>-0.7</v>
      </c>
      <c r="E291" s="174">
        <f t="shared" si="259"/>
        <v>-3.1</v>
      </c>
      <c r="F291" s="175">
        <f t="shared" si="259"/>
        <v>-2.2999999999999998</v>
      </c>
      <c r="G291" s="176">
        <f t="shared" si="259"/>
        <v>-0.6</v>
      </c>
      <c r="H291" s="177">
        <f t="shared" si="259"/>
        <v>-0.9</v>
      </c>
      <c r="I291" s="178">
        <f t="shared" si="259"/>
        <v>-0.6</v>
      </c>
      <c r="J291" s="176">
        <f t="shared" si="259"/>
        <v>-4.8</v>
      </c>
      <c r="K291" s="179">
        <f t="shared" si="259"/>
        <v>-0.7</v>
      </c>
      <c r="L291" s="175">
        <f t="shared" si="259"/>
        <v>1.8</v>
      </c>
      <c r="M291" s="176">
        <f t="shared" si="259"/>
        <v>-2.5</v>
      </c>
      <c r="N291" s="176">
        <f t="shared" si="259"/>
        <v>-2.8</v>
      </c>
      <c r="O291" s="176">
        <f t="shared" si="259"/>
        <v>-2.6</v>
      </c>
      <c r="P291" s="176">
        <f t="shared" si="259"/>
        <v>-1.8</v>
      </c>
      <c r="Q291" s="176">
        <f t="shared" si="259"/>
        <v>-0.4</v>
      </c>
      <c r="R291" s="176">
        <f t="shared" si="259"/>
        <v>-1.4</v>
      </c>
      <c r="S291" s="177">
        <f t="shared" si="259"/>
        <v>1.1000000000000001</v>
      </c>
      <c r="T291" s="176">
        <f t="shared" si="259"/>
        <v>-1.8</v>
      </c>
      <c r="U291" s="176">
        <f t="shared" si="259"/>
        <v>-1.4</v>
      </c>
      <c r="V291" s="176">
        <f t="shared" si="259"/>
        <v>-1</v>
      </c>
      <c r="W291" s="176">
        <f t="shared" si="259"/>
        <v>-1.1000000000000001</v>
      </c>
      <c r="X291" s="176">
        <f t="shared" si="259"/>
        <v>-0.4</v>
      </c>
      <c r="Y291" s="178">
        <f t="shared" si="259"/>
        <v>-1.1000000000000001</v>
      </c>
      <c r="Z291" s="176">
        <f t="shared" si="259"/>
        <v>5.4</v>
      </c>
      <c r="AA291" s="176">
        <f t="shared" si="259"/>
        <v>-3.7</v>
      </c>
      <c r="AB291" s="176">
        <f t="shared" si="259"/>
        <v>-5.0999999999999996</v>
      </c>
      <c r="AC291" s="176">
        <f t="shared" si="259"/>
        <v>-5.5</v>
      </c>
      <c r="AD291" s="176">
        <f t="shared" si="259"/>
        <v>-3</v>
      </c>
      <c r="AE291" s="176">
        <f t="shared" si="259"/>
        <v>-0.4</v>
      </c>
      <c r="AF291" s="179">
        <f t="shared" si="259"/>
        <v>-2.7</v>
      </c>
      <c r="AG291" s="175">
        <f t="shared" si="259"/>
        <v>-3.4</v>
      </c>
      <c r="AH291" s="176">
        <f t="shared" si="259"/>
        <v>2.9</v>
      </c>
      <c r="AI291" s="176">
        <f t="shared" si="259"/>
        <v>2.6</v>
      </c>
      <c r="AJ291" s="176">
        <f t="shared" si="259"/>
        <v>-2.1</v>
      </c>
      <c r="AK291" s="176">
        <f t="shared" si="259"/>
        <v>1.1000000000000001</v>
      </c>
      <c r="AL291" s="176">
        <f t="shared" si="259"/>
        <v>-0.3</v>
      </c>
      <c r="AM291" s="177">
        <f t="shared" si="259"/>
        <v>-1.9</v>
      </c>
      <c r="AN291" s="176">
        <f t="shared" si="259"/>
        <v>0.6</v>
      </c>
      <c r="AO291" s="176">
        <f t="shared" si="259"/>
        <v>2.2999999999999998</v>
      </c>
      <c r="AP291" s="176">
        <f t="shared" si="259"/>
        <v>-1.1000000000000001</v>
      </c>
      <c r="AQ291" s="176">
        <f t="shared" si="259"/>
        <v>-0.5</v>
      </c>
      <c r="AR291" s="178">
        <f t="shared" si="259"/>
        <v>0</v>
      </c>
      <c r="AS291" s="176">
        <f t="shared" si="259"/>
        <v>-5.9</v>
      </c>
      <c r="AT291" s="176">
        <f t="shared" si="259"/>
        <v>5.7</v>
      </c>
      <c r="AU291" s="176">
        <f t="shared" si="259"/>
        <v>3.2</v>
      </c>
      <c r="AV291" s="176">
        <f t="shared" si="259"/>
        <v>-4.2</v>
      </c>
      <c r="AW291" s="176">
        <f t="shared" si="259"/>
        <v>4.4000000000000004</v>
      </c>
      <c r="AX291" s="179">
        <f t="shared" si="259"/>
        <v>-1.3</v>
      </c>
    </row>
    <row r="292" spans="2:50" x14ac:dyDescent="0.3">
      <c r="B292" s="100" t="s">
        <v>628</v>
      </c>
      <c r="C292" s="172">
        <f t="shared" ref="C292:AX292" si="260">ROUND((C151/C99-1)*100,1)</f>
        <v>-0.4</v>
      </c>
      <c r="D292" s="173">
        <f t="shared" si="260"/>
        <v>0.1</v>
      </c>
      <c r="E292" s="174">
        <f t="shared" si="260"/>
        <v>-1.6</v>
      </c>
      <c r="F292" s="175">
        <f t="shared" si="260"/>
        <v>-0.9</v>
      </c>
      <c r="G292" s="176">
        <f t="shared" si="260"/>
        <v>0.1</v>
      </c>
      <c r="H292" s="177">
        <f t="shared" si="260"/>
        <v>-0.1</v>
      </c>
      <c r="I292" s="178">
        <f t="shared" si="260"/>
        <v>0.4</v>
      </c>
      <c r="J292" s="176">
        <f t="shared" si="260"/>
        <v>-2.2999999999999998</v>
      </c>
      <c r="K292" s="179">
        <f t="shared" si="260"/>
        <v>-0.7</v>
      </c>
      <c r="L292" s="175">
        <f t="shared" si="260"/>
        <v>1.5</v>
      </c>
      <c r="M292" s="176">
        <f t="shared" si="260"/>
        <v>-2.1</v>
      </c>
      <c r="N292" s="176">
        <f t="shared" si="260"/>
        <v>-1.6</v>
      </c>
      <c r="O292" s="176">
        <f t="shared" si="260"/>
        <v>-0.9</v>
      </c>
      <c r="P292" s="176">
        <f t="shared" si="260"/>
        <v>-0.1</v>
      </c>
      <c r="Q292" s="176">
        <f t="shared" si="260"/>
        <v>1.1000000000000001</v>
      </c>
      <c r="R292" s="176">
        <f t="shared" si="260"/>
        <v>-0.4</v>
      </c>
      <c r="S292" s="177">
        <f t="shared" si="260"/>
        <v>1.7</v>
      </c>
      <c r="T292" s="176">
        <f t="shared" si="260"/>
        <v>-0.8</v>
      </c>
      <c r="U292" s="176">
        <f t="shared" si="260"/>
        <v>-0.5</v>
      </c>
      <c r="V292" s="176">
        <f t="shared" si="260"/>
        <v>-0.1</v>
      </c>
      <c r="W292" s="176">
        <f t="shared" si="260"/>
        <v>-0.2</v>
      </c>
      <c r="X292" s="176">
        <f t="shared" si="260"/>
        <v>0.6</v>
      </c>
      <c r="Y292" s="178">
        <f t="shared" si="260"/>
        <v>-0.6</v>
      </c>
      <c r="Z292" s="176">
        <f t="shared" si="260"/>
        <v>0.4</v>
      </c>
      <c r="AA292" s="176">
        <f t="shared" si="260"/>
        <v>-4.3</v>
      </c>
      <c r="AB292" s="176">
        <f t="shared" si="260"/>
        <v>-3.5</v>
      </c>
      <c r="AC292" s="176">
        <f t="shared" si="260"/>
        <v>-2.4</v>
      </c>
      <c r="AD292" s="176">
        <f t="shared" si="260"/>
        <v>-0.1</v>
      </c>
      <c r="AE292" s="176">
        <f t="shared" si="260"/>
        <v>2.2999999999999998</v>
      </c>
      <c r="AF292" s="179">
        <f t="shared" si="260"/>
        <v>0.1</v>
      </c>
      <c r="AG292" s="175">
        <f t="shared" si="260"/>
        <v>-2.2000000000000002</v>
      </c>
      <c r="AH292" s="176">
        <f t="shared" si="260"/>
        <v>2</v>
      </c>
      <c r="AI292" s="176">
        <f t="shared" si="260"/>
        <v>3.2</v>
      </c>
      <c r="AJ292" s="176">
        <f t="shared" si="260"/>
        <v>-0.8</v>
      </c>
      <c r="AK292" s="176">
        <f t="shared" si="260"/>
        <v>1.7</v>
      </c>
      <c r="AL292" s="176">
        <f t="shared" si="260"/>
        <v>0.5</v>
      </c>
      <c r="AM292" s="177">
        <f t="shared" si="260"/>
        <v>-1.2</v>
      </c>
      <c r="AN292" s="176">
        <f t="shared" si="260"/>
        <v>1.5</v>
      </c>
      <c r="AO292" s="176">
        <f t="shared" si="260"/>
        <v>3.1</v>
      </c>
      <c r="AP292" s="176">
        <f t="shared" si="260"/>
        <v>-0.2</v>
      </c>
      <c r="AQ292" s="176">
        <f t="shared" si="260"/>
        <v>0.4</v>
      </c>
      <c r="AR292" s="178">
        <f t="shared" si="260"/>
        <v>0.9</v>
      </c>
      <c r="AS292" s="176">
        <f t="shared" si="260"/>
        <v>-3.9</v>
      </c>
      <c r="AT292" s="176">
        <f t="shared" si="260"/>
        <v>2.7</v>
      </c>
      <c r="AU292" s="176">
        <f t="shared" si="260"/>
        <v>3.3</v>
      </c>
      <c r="AV292" s="176">
        <f t="shared" si="260"/>
        <v>-2</v>
      </c>
      <c r="AW292" s="176">
        <f t="shared" si="260"/>
        <v>4.4000000000000004</v>
      </c>
      <c r="AX292" s="179">
        <f t="shared" si="260"/>
        <v>-0.6</v>
      </c>
    </row>
    <row r="293" spans="2:50" x14ac:dyDescent="0.3">
      <c r="B293" s="100" t="s">
        <v>629</v>
      </c>
      <c r="C293" s="172">
        <f t="shared" ref="C293:AX293" si="261">ROUND((C152/C100-1)*100,1)</f>
        <v>0.1</v>
      </c>
      <c r="D293" s="173">
        <f t="shared" si="261"/>
        <v>0</v>
      </c>
      <c r="E293" s="174">
        <f t="shared" si="261"/>
        <v>0.2</v>
      </c>
      <c r="F293" s="175">
        <f t="shared" si="261"/>
        <v>-0.4</v>
      </c>
      <c r="G293" s="176">
        <f t="shared" si="261"/>
        <v>0.7</v>
      </c>
      <c r="H293" s="177">
        <f t="shared" si="261"/>
        <v>-0.3</v>
      </c>
      <c r="I293" s="178">
        <f t="shared" si="261"/>
        <v>0.3</v>
      </c>
      <c r="J293" s="176">
        <f t="shared" si="261"/>
        <v>-0.8</v>
      </c>
      <c r="K293" s="179">
        <f t="shared" si="261"/>
        <v>1.5</v>
      </c>
      <c r="L293" s="175">
        <f t="shared" si="261"/>
        <v>1.5</v>
      </c>
      <c r="M293" s="176">
        <f t="shared" si="261"/>
        <v>-1.6</v>
      </c>
      <c r="N293" s="176">
        <f t="shared" si="261"/>
        <v>-1.1000000000000001</v>
      </c>
      <c r="O293" s="176">
        <f t="shared" si="261"/>
        <v>-0.4</v>
      </c>
      <c r="P293" s="176">
        <f t="shared" si="261"/>
        <v>0.5</v>
      </c>
      <c r="Q293" s="176">
        <f t="shared" si="261"/>
        <v>2.1</v>
      </c>
      <c r="R293" s="176">
        <f t="shared" si="261"/>
        <v>0.6</v>
      </c>
      <c r="S293" s="177">
        <f t="shared" si="261"/>
        <v>1.5</v>
      </c>
      <c r="T293" s="176">
        <f t="shared" si="261"/>
        <v>-1.4</v>
      </c>
      <c r="U293" s="176">
        <f t="shared" si="261"/>
        <v>-0.7</v>
      </c>
      <c r="V293" s="176">
        <f t="shared" si="261"/>
        <v>-0.1</v>
      </c>
      <c r="W293" s="176">
        <f t="shared" si="261"/>
        <v>0</v>
      </c>
      <c r="X293" s="176">
        <f t="shared" si="261"/>
        <v>0.7</v>
      </c>
      <c r="Y293" s="178">
        <f t="shared" si="261"/>
        <v>0</v>
      </c>
      <c r="Z293" s="176">
        <f t="shared" si="261"/>
        <v>1.6</v>
      </c>
      <c r="AA293" s="176">
        <f t="shared" si="261"/>
        <v>-1.9</v>
      </c>
      <c r="AB293" s="176">
        <f t="shared" si="261"/>
        <v>-1.8</v>
      </c>
      <c r="AC293" s="176">
        <f t="shared" si="261"/>
        <v>-0.9</v>
      </c>
      <c r="AD293" s="176">
        <f t="shared" si="261"/>
        <v>1.4</v>
      </c>
      <c r="AE293" s="176">
        <f t="shared" si="261"/>
        <v>4.9000000000000004</v>
      </c>
      <c r="AF293" s="179">
        <f t="shared" si="261"/>
        <v>3.2</v>
      </c>
      <c r="AG293" s="175">
        <f t="shared" si="261"/>
        <v>-1.6</v>
      </c>
      <c r="AH293" s="176">
        <f t="shared" si="261"/>
        <v>4.8</v>
      </c>
      <c r="AI293" s="176">
        <f t="shared" si="261"/>
        <v>2.7</v>
      </c>
      <c r="AJ293" s="176">
        <f t="shared" si="261"/>
        <v>-0.4</v>
      </c>
      <c r="AK293" s="176">
        <f t="shared" si="261"/>
        <v>2.8</v>
      </c>
      <c r="AL293" s="176">
        <f t="shared" si="261"/>
        <v>1</v>
      </c>
      <c r="AM293" s="177">
        <f t="shared" si="261"/>
        <v>-1.1000000000000001</v>
      </c>
      <c r="AN293" s="176">
        <f t="shared" si="261"/>
        <v>1.7</v>
      </c>
      <c r="AO293" s="176">
        <f t="shared" si="261"/>
        <v>2.1</v>
      </c>
      <c r="AP293" s="176">
        <f t="shared" si="261"/>
        <v>-0.4</v>
      </c>
      <c r="AQ293" s="176">
        <f t="shared" si="261"/>
        <v>0.5</v>
      </c>
      <c r="AR293" s="178">
        <f t="shared" si="261"/>
        <v>0.8</v>
      </c>
      <c r="AS293" s="176">
        <f t="shared" si="261"/>
        <v>-2.4</v>
      </c>
      <c r="AT293" s="176">
        <f t="shared" si="261"/>
        <v>8.5</v>
      </c>
      <c r="AU293" s="176">
        <f t="shared" si="261"/>
        <v>3.6</v>
      </c>
      <c r="AV293" s="176">
        <f t="shared" si="261"/>
        <v>-0.6</v>
      </c>
      <c r="AW293" s="176">
        <f t="shared" si="261"/>
        <v>7.6</v>
      </c>
      <c r="AX293" s="179">
        <f t="shared" si="261"/>
        <v>1.7</v>
      </c>
    </row>
    <row r="294" spans="2:50" x14ac:dyDescent="0.3">
      <c r="B294" s="100" t="s">
        <v>630</v>
      </c>
      <c r="C294" s="172">
        <f t="shared" ref="C294:AX294" si="262">ROUND((C153/C101-1)*100,1)</f>
        <v>1.1000000000000001</v>
      </c>
      <c r="D294" s="173">
        <f t="shared" si="262"/>
        <v>0.5</v>
      </c>
      <c r="E294" s="174">
        <f t="shared" si="262"/>
        <v>2.2000000000000002</v>
      </c>
      <c r="F294" s="175">
        <f t="shared" si="262"/>
        <v>0.7</v>
      </c>
      <c r="G294" s="176">
        <f t="shared" si="262"/>
        <v>1.5</v>
      </c>
      <c r="H294" s="177">
        <f t="shared" si="262"/>
        <v>0.4</v>
      </c>
      <c r="I294" s="178">
        <f t="shared" si="262"/>
        <v>0.7</v>
      </c>
      <c r="J294" s="176">
        <f t="shared" si="262"/>
        <v>1.3</v>
      </c>
      <c r="K294" s="179">
        <f t="shared" si="262"/>
        <v>3.5</v>
      </c>
      <c r="L294" s="175">
        <f t="shared" si="262"/>
        <v>1.5</v>
      </c>
      <c r="M294" s="176">
        <f t="shared" si="262"/>
        <v>0.8</v>
      </c>
      <c r="N294" s="176">
        <f t="shared" si="262"/>
        <v>0.3</v>
      </c>
      <c r="O294" s="176">
        <f t="shared" si="262"/>
        <v>0.6</v>
      </c>
      <c r="P294" s="176">
        <f t="shared" si="262"/>
        <v>1.1000000000000001</v>
      </c>
      <c r="Q294" s="176">
        <f t="shared" si="262"/>
        <v>2.6</v>
      </c>
      <c r="R294" s="176">
        <f t="shared" si="262"/>
        <v>1.2</v>
      </c>
      <c r="S294" s="177">
        <f t="shared" si="262"/>
        <v>1</v>
      </c>
      <c r="T294" s="176">
        <f t="shared" si="262"/>
        <v>0.5</v>
      </c>
      <c r="U294" s="176">
        <f t="shared" si="262"/>
        <v>0.2</v>
      </c>
      <c r="V294" s="176">
        <f t="shared" si="262"/>
        <v>0.3</v>
      </c>
      <c r="W294" s="176">
        <f t="shared" si="262"/>
        <v>0.3</v>
      </c>
      <c r="X294" s="176">
        <f t="shared" si="262"/>
        <v>1.1000000000000001</v>
      </c>
      <c r="Y294" s="178">
        <f t="shared" si="262"/>
        <v>0.2</v>
      </c>
      <c r="Z294" s="176">
        <f t="shared" si="262"/>
        <v>3.7</v>
      </c>
      <c r="AA294" s="176">
        <f t="shared" si="262"/>
        <v>1.4</v>
      </c>
      <c r="AB294" s="176">
        <f t="shared" si="262"/>
        <v>0.5</v>
      </c>
      <c r="AC294" s="176">
        <f t="shared" si="262"/>
        <v>1.2</v>
      </c>
      <c r="AD294" s="176">
        <f t="shared" si="262"/>
        <v>2.6</v>
      </c>
      <c r="AE294" s="176">
        <f t="shared" si="262"/>
        <v>5.9</v>
      </c>
      <c r="AF294" s="179">
        <f t="shared" si="262"/>
        <v>5.2</v>
      </c>
      <c r="AG294" s="175">
        <f t="shared" si="262"/>
        <v>0.2</v>
      </c>
      <c r="AH294" s="176">
        <f t="shared" si="262"/>
        <v>5.7</v>
      </c>
      <c r="AI294" s="176">
        <f t="shared" si="262"/>
        <v>3</v>
      </c>
      <c r="AJ294" s="176">
        <f t="shared" si="262"/>
        <v>0.3</v>
      </c>
      <c r="AK294" s="176">
        <f t="shared" si="262"/>
        <v>3.9</v>
      </c>
      <c r="AL294" s="176">
        <f t="shared" si="262"/>
        <v>1.8</v>
      </c>
      <c r="AM294" s="177">
        <f t="shared" si="262"/>
        <v>-0.3</v>
      </c>
      <c r="AN294" s="176">
        <f t="shared" si="262"/>
        <v>1.9</v>
      </c>
      <c r="AO294" s="176">
        <f t="shared" si="262"/>
        <v>2.4</v>
      </c>
      <c r="AP294" s="176">
        <f t="shared" si="262"/>
        <v>0</v>
      </c>
      <c r="AQ294" s="176">
        <f t="shared" si="262"/>
        <v>1.5</v>
      </c>
      <c r="AR294" s="178">
        <f t="shared" si="262"/>
        <v>1.3</v>
      </c>
      <c r="AS294" s="176">
        <f t="shared" si="262"/>
        <v>1.1000000000000001</v>
      </c>
      <c r="AT294" s="176">
        <f t="shared" si="262"/>
        <v>10.1</v>
      </c>
      <c r="AU294" s="176">
        <f t="shared" si="262"/>
        <v>3.8</v>
      </c>
      <c r="AV294" s="176">
        <f t="shared" si="262"/>
        <v>1</v>
      </c>
      <c r="AW294" s="176">
        <f t="shared" si="262"/>
        <v>9</v>
      </c>
      <c r="AX294" s="179">
        <f t="shared" si="262"/>
        <v>3.3</v>
      </c>
    </row>
    <row r="295" spans="2:50" x14ac:dyDescent="0.3">
      <c r="B295" s="100" t="s">
        <v>631</v>
      </c>
      <c r="C295" s="172">
        <f t="shared" ref="C295:AX295" si="263">ROUND((C154/C102-1)*100,1)</f>
        <v>-0.8</v>
      </c>
      <c r="D295" s="173">
        <f t="shared" si="263"/>
        <v>-0.5</v>
      </c>
      <c r="E295" s="174">
        <f t="shared" si="263"/>
        <v>-1.4</v>
      </c>
      <c r="F295" s="175">
        <f t="shared" si="263"/>
        <v>-1.1000000000000001</v>
      </c>
      <c r="G295" s="176">
        <f t="shared" si="263"/>
        <v>-0.4</v>
      </c>
      <c r="H295" s="177">
        <f t="shared" si="263"/>
        <v>-0.6</v>
      </c>
      <c r="I295" s="178">
        <f t="shared" si="263"/>
        <v>-0.4</v>
      </c>
      <c r="J295" s="176">
        <f t="shared" si="263"/>
        <v>-2.1</v>
      </c>
      <c r="K295" s="179">
        <f t="shared" si="263"/>
        <v>-0.3</v>
      </c>
      <c r="L295" s="175">
        <f t="shared" si="263"/>
        <v>-0.7</v>
      </c>
      <c r="M295" s="176">
        <f t="shared" si="263"/>
        <v>-0.4</v>
      </c>
      <c r="N295" s="176">
        <f t="shared" si="263"/>
        <v>-1.1000000000000001</v>
      </c>
      <c r="O295" s="176">
        <f t="shared" si="263"/>
        <v>-0.9</v>
      </c>
      <c r="P295" s="176">
        <f t="shared" si="263"/>
        <v>-0.7</v>
      </c>
      <c r="Q295" s="176">
        <f t="shared" si="263"/>
        <v>0.1</v>
      </c>
      <c r="R295" s="176">
        <f t="shared" si="263"/>
        <v>-1.8</v>
      </c>
      <c r="S295" s="177">
        <f t="shared" si="263"/>
        <v>-0.6</v>
      </c>
      <c r="T295" s="176">
        <f t="shared" si="263"/>
        <v>-0.2</v>
      </c>
      <c r="U295" s="176">
        <f t="shared" si="263"/>
        <v>-0.5</v>
      </c>
      <c r="V295" s="176">
        <f t="shared" si="263"/>
        <v>-0.4</v>
      </c>
      <c r="W295" s="176">
        <f t="shared" si="263"/>
        <v>-0.5</v>
      </c>
      <c r="X295" s="176">
        <f t="shared" si="263"/>
        <v>-0.1</v>
      </c>
      <c r="Y295" s="178">
        <f t="shared" si="263"/>
        <v>-1.5</v>
      </c>
      <c r="Z295" s="176">
        <f t="shared" si="263"/>
        <v>-1.5</v>
      </c>
      <c r="AA295" s="176">
        <f t="shared" si="263"/>
        <v>-0.8</v>
      </c>
      <c r="AB295" s="176">
        <f t="shared" si="263"/>
        <v>-2.1</v>
      </c>
      <c r="AC295" s="176">
        <f t="shared" si="263"/>
        <v>-1.9</v>
      </c>
      <c r="AD295" s="176">
        <f t="shared" si="263"/>
        <v>-1.2</v>
      </c>
      <c r="AE295" s="176">
        <f t="shared" si="263"/>
        <v>0.7</v>
      </c>
      <c r="AF295" s="179">
        <f t="shared" si="263"/>
        <v>-2.9</v>
      </c>
      <c r="AG295" s="175">
        <f t="shared" si="263"/>
        <v>-0.9</v>
      </c>
      <c r="AH295" s="176">
        <f t="shared" si="263"/>
        <v>0.6</v>
      </c>
      <c r="AI295" s="176">
        <f t="shared" si="263"/>
        <v>2.4</v>
      </c>
      <c r="AJ295" s="176">
        <f t="shared" si="263"/>
        <v>-1</v>
      </c>
      <c r="AK295" s="176">
        <f t="shared" si="263"/>
        <v>0.5</v>
      </c>
      <c r="AL295" s="176">
        <f t="shared" si="263"/>
        <v>-0.8</v>
      </c>
      <c r="AM295" s="177">
        <f t="shared" si="263"/>
        <v>-1.1000000000000001</v>
      </c>
      <c r="AN295" s="176">
        <f t="shared" si="263"/>
        <v>0</v>
      </c>
      <c r="AO295" s="176">
        <f t="shared" si="263"/>
        <v>1.9</v>
      </c>
      <c r="AP295" s="176">
        <f t="shared" si="263"/>
        <v>-0.8</v>
      </c>
      <c r="AQ295" s="176">
        <f t="shared" si="263"/>
        <v>0.2</v>
      </c>
      <c r="AR295" s="178">
        <f t="shared" si="263"/>
        <v>0</v>
      </c>
      <c r="AS295" s="176">
        <f t="shared" si="263"/>
        <v>-0.5</v>
      </c>
      <c r="AT295" s="176">
        <f t="shared" si="263"/>
        <v>1.4</v>
      </c>
      <c r="AU295" s="176">
        <f t="shared" si="263"/>
        <v>3.3</v>
      </c>
      <c r="AV295" s="176">
        <f t="shared" si="263"/>
        <v>-1.4</v>
      </c>
      <c r="AW295" s="176">
        <f t="shared" si="263"/>
        <v>1.1000000000000001</v>
      </c>
      <c r="AX295" s="179">
        <f t="shared" si="263"/>
        <v>-3</v>
      </c>
    </row>
    <row r="296" spans="2:50" x14ac:dyDescent="0.3">
      <c r="B296" s="100" t="s">
        <v>632</v>
      </c>
      <c r="C296" s="172">
        <f t="shared" ref="C296:AX296" si="264">ROUND((C155/C103-1)*100,1)</f>
        <v>2.9</v>
      </c>
      <c r="D296" s="173">
        <f t="shared" si="264"/>
        <v>0.9</v>
      </c>
      <c r="E296" s="174">
        <f t="shared" si="264"/>
        <v>7.2</v>
      </c>
      <c r="F296" s="175">
        <f t="shared" si="264"/>
        <v>2.4</v>
      </c>
      <c r="G296" s="176">
        <f t="shared" si="264"/>
        <v>3.4</v>
      </c>
      <c r="H296" s="177">
        <f t="shared" si="264"/>
        <v>0.7</v>
      </c>
      <c r="I296" s="178">
        <f t="shared" si="264"/>
        <v>1.2</v>
      </c>
      <c r="J296" s="176">
        <f t="shared" si="264"/>
        <v>5.8</v>
      </c>
      <c r="K296" s="179">
        <f t="shared" si="264"/>
        <v>9.1999999999999993</v>
      </c>
      <c r="L296" s="175">
        <f t="shared" si="264"/>
        <v>2</v>
      </c>
      <c r="M296" s="176">
        <f t="shared" si="264"/>
        <v>3.3</v>
      </c>
      <c r="N296" s="176">
        <f t="shared" si="264"/>
        <v>2.2000000000000002</v>
      </c>
      <c r="O296" s="176">
        <f t="shared" si="264"/>
        <v>2.6</v>
      </c>
      <c r="P296" s="176">
        <f t="shared" si="264"/>
        <v>3</v>
      </c>
      <c r="Q296" s="176">
        <f t="shared" si="264"/>
        <v>4.7</v>
      </c>
      <c r="R296" s="176">
        <f t="shared" si="264"/>
        <v>3.2</v>
      </c>
      <c r="S296" s="177">
        <f t="shared" si="264"/>
        <v>0.1</v>
      </c>
      <c r="T296" s="176">
        <f t="shared" si="264"/>
        <v>1.1000000000000001</v>
      </c>
      <c r="U296" s="176">
        <f t="shared" si="264"/>
        <v>0.8</v>
      </c>
      <c r="V296" s="176">
        <f t="shared" si="264"/>
        <v>1.1000000000000001</v>
      </c>
      <c r="W296" s="176">
        <f t="shared" si="264"/>
        <v>1</v>
      </c>
      <c r="X296" s="176">
        <f t="shared" si="264"/>
        <v>1.9</v>
      </c>
      <c r="Y296" s="178">
        <f t="shared" si="264"/>
        <v>1.2</v>
      </c>
      <c r="Z296" s="176">
        <f t="shared" si="264"/>
        <v>11.8</v>
      </c>
      <c r="AA296" s="176">
        <f t="shared" si="264"/>
        <v>7.2</v>
      </c>
      <c r="AB296" s="176">
        <f t="shared" si="264"/>
        <v>4.5</v>
      </c>
      <c r="AC296" s="176">
        <f t="shared" si="264"/>
        <v>5.5</v>
      </c>
      <c r="AD296" s="176">
        <f t="shared" si="264"/>
        <v>6.8</v>
      </c>
      <c r="AE296" s="176">
        <f t="shared" si="264"/>
        <v>11.3</v>
      </c>
      <c r="AF296" s="179">
        <f t="shared" si="264"/>
        <v>11.6</v>
      </c>
      <c r="AG296" s="175">
        <f t="shared" si="264"/>
        <v>2.9</v>
      </c>
      <c r="AH296" s="176">
        <f t="shared" si="264"/>
        <v>11.2</v>
      </c>
      <c r="AI296" s="176">
        <f t="shared" si="264"/>
        <v>7.4</v>
      </c>
      <c r="AJ296" s="176">
        <f t="shared" si="264"/>
        <v>2</v>
      </c>
      <c r="AK296" s="176">
        <f t="shared" si="264"/>
        <v>6.3</v>
      </c>
      <c r="AL296" s="176">
        <f t="shared" si="264"/>
        <v>2.9</v>
      </c>
      <c r="AM296" s="177">
        <f t="shared" si="264"/>
        <v>0.6</v>
      </c>
      <c r="AN296" s="176">
        <f t="shared" si="264"/>
        <v>2.7</v>
      </c>
      <c r="AO296" s="176">
        <f t="shared" si="264"/>
        <v>4</v>
      </c>
      <c r="AP296" s="176">
        <f t="shared" si="264"/>
        <v>0.5</v>
      </c>
      <c r="AQ296" s="176">
        <f t="shared" si="264"/>
        <v>2.1</v>
      </c>
      <c r="AR296" s="178">
        <f t="shared" si="264"/>
        <v>1.3</v>
      </c>
      <c r="AS296" s="176">
        <f t="shared" si="264"/>
        <v>6.8</v>
      </c>
      <c r="AT296" s="176">
        <f t="shared" si="264"/>
        <v>22.9</v>
      </c>
      <c r="AU296" s="176">
        <f t="shared" si="264"/>
        <v>13.1</v>
      </c>
      <c r="AV296" s="176">
        <f t="shared" si="264"/>
        <v>5.2</v>
      </c>
      <c r="AW296" s="176">
        <f t="shared" si="264"/>
        <v>16.2</v>
      </c>
      <c r="AX296" s="179">
        <f t="shared" si="264"/>
        <v>7.9</v>
      </c>
    </row>
    <row r="297" spans="2:50" x14ac:dyDescent="0.3">
      <c r="B297" s="100" t="s">
        <v>633</v>
      </c>
      <c r="C297" s="172">
        <f t="shared" ref="C297:AX297" si="265">ROUND((C156/C104-1)*100,1)</f>
        <v>5.6</v>
      </c>
      <c r="D297" s="173">
        <f t="shared" si="265"/>
        <v>2.7</v>
      </c>
      <c r="E297" s="174">
        <f t="shared" si="265"/>
        <v>12.6</v>
      </c>
      <c r="F297" s="175">
        <f t="shared" si="265"/>
        <v>4.8</v>
      </c>
      <c r="G297" s="176">
        <f t="shared" si="265"/>
        <v>6.5</v>
      </c>
      <c r="H297" s="177">
        <f t="shared" si="265"/>
        <v>2.2999999999999998</v>
      </c>
      <c r="I297" s="178">
        <f t="shared" si="265"/>
        <v>3</v>
      </c>
      <c r="J297" s="176">
        <f t="shared" si="265"/>
        <v>9.8000000000000007</v>
      </c>
      <c r="K297" s="179">
        <f t="shared" si="265"/>
        <v>16.5</v>
      </c>
      <c r="L297" s="175">
        <f t="shared" si="265"/>
        <v>9.5</v>
      </c>
      <c r="M297" s="176">
        <f t="shared" si="265"/>
        <v>7.2</v>
      </c>
      <c r="N297" s="176">
        <f t="shared" si="265"/>
        <v>5.0999999999999996</v>
      </c>
      <c r="O297" s="176">
        <f t="shared" si="265"/>
        <v>4.7</v>
      </c>
      <c r="P297" s="176">
        <f t="shared" si="265"/>
        <v>4.0999999999999996</v>
      </c>
      <c r="Q297" s="176">
        <f t="shared" si="265"/>
        <v>4.8</v>
      </c>
      <c r="R297" s="176">
        <f t="shared" si="265"/>
        <v>2.8</v>
      </c>
      <c r="S297" s="177">
        <f t="shared" si="265"/>
        <v>6.1</v>
      </c>
      <c r="T297" s="176">
        <f t="shared" si="265"/>
        <v>2.7</v>
      </c>
      <c r="U297" s="176">
        <f t="shared" si="265"/>
        <v>1.7</v>
      </c>
      <c r="V297" s="176">
        <f t="shared" si="265"/>
        <v>2.1</v>
      </c>
      <c r="W297" s="176">
        <f t="shared" si="265"/>
        <v>1.5</v>
      </c>
      <c r="X297" s="176">
        <f t="shared" si="265"/>
        <v>2</v>
      </c>
      <c r="Y297" s="178">
        <f t="shared" si="265"/>
        <v>0.9</v>
      </c>
      <c r="Z297" s="176">
        <f t="shared" si="265"/>
        <v>29.2</v>
      </c>
      <c r="AA297" s="176">
        <f t="shared" si="265"/>
        <v>15.9</v>
      </c>
      <c r="AB297" s="176">
        <f t="shared" si="265"/>
        <v>11</v>
      </c>
      <c r="AC297" s="176">
        <f t="shared" si="265"/>
        <v>9.8000000000000007</v>
      </c>
      <c r="AD297" s="176">
        <f t="shared" si="265"/>
        <v>9</v>
      </c>
      <c r="AE297" s="176">
        <f t="shared" si="265"/>
        <v>11.3</v>
      </c>
      <c r="AF297" s="179">
        <f t="shared" si="265"/>
        <v>10.9</v>
      </c>
      <c r="AG297" s="175">
        <f t="shared" si="265"/>
        <v>8.9</v>
      </c>
      <c r="AH297" s="176">
        <f t="shared" si="265"/>
        <v>13.6</v>
      </c>
      <c r="AI297" s="176">
        <f t="shared" si="265"/>
        <v>11</v>
      </c>
      <c r="AJ297" s="176">
        <f t="shared" si="265"/>
        <v>4.4000000000000004</v>
      </c>
      <c r="AK297" s="176">
        <f t="shared" si="265"/>
        <v>7.5</v>
      </c>
      <c r="AL297" s="176">
        <f t="shared" si="265"/>
        <v>4.4000000000000004</v>
      </c>
      <c r="AM297" s="177">
        <f t="shared" si="265"/>
        <v>3.7</v>
      </c>
      <c r="AN297" s="176">
        <f t="shared" si="265"/>
        <v>4</v>
      </c>
      <c r="AO297" s="176">
        <f t="shared" si="265"/>
        <v>6.8</v>
      </c>
      <c r="AP297" s="176">
        <f t="shared" si="265"/>
        <v>2.1</v>
      </c>
      <c r="AQ297" s="176">
        <f t="shared" si="265"/>
        <v>2.8</v>
      </c>
      <c r="AR297" s="178">
        <f t="shared" si="265"/>
        <v>2.6</v>
      </c>
      <c r="AS297" s="176">
        <f t="shared" si="265"/>
        <v>18.2</v>
      </c>
      <c r="AT297" s="176">
        <f t="shared" si="265"/>
        <v>28.2</v>
      </c>
      <c r="AU297" s="176">
        <f t="shared" si="265"/>
        <v>18.3</v>
      </c>
      <c r="AV297" s="176">
        <f t="shared" si="265"/>
        <v>9.6999999999999993</v>
      </c>
      <c r="AW297" s="176">
        <f t="shared" si="265"/>
        <v>19</v>
      </c>
      <c r="AX297" s="179">
        <f t="shared" si="265"/>
        <v>10</v>
      </c>
    </row>
    <row r="298" spans="2:50" x14ac:dyDescent="0.3">
      <c r="B298" s="100" t="s">
        <v>634</v>
      </c>
      <c r="C298" s="172">
        <f t="shared" ref="C298:AX298" si="266">ROUND((C157/C105-1)*100,1)</f>
        <v>6.4</v>
      </c>
      <c r="D298" s="173">
        <f t="shared" si="266"/>
        <v>3.3</v>
      </c>
      <c r="E298" s="174">
        <f t="shared" si="266"/>
        <v>14.1</v>
      </c>
      <c r="F298" s="175">
        <f t="shared" si="266"/>
        <v>5.5</v>
      </c>
      <c r="G298" s="176">
        <f t="shared" si="266"/>
        <v>7.4</v>
      </c>
      <c r="H298" s="177">
        <f t="shared" si="266"/>
        <v>2.8</v>
      </c>
      <c r="I298" s="178">
        <f t="shared" si="266"/>
        <v>3.8</v>
      </c>
      <c r="J298" s="176">
        <f t="shared" si="266"/>
        <v>11.2</v>
      </c>
      <c r="K298" s="179">
        <f t="shared" si="266"/>
        <v>18.399999999999999</v>
      </c>
      <c r="L298" s="175">
        <f t="shared" si="266"/>
        <v>11.2</v>
      </c>
      <c r="M298" s="176">
        <f t="shared" si="266"/>
        <v>8.6999999999999993</v>
      </c>
      <c r="N298" s="176">
        <f t="shared" si="266"/>
        <v>5.9</v>
      </c>
      <c r="O298" s="176">
        <f t="shared" si="266"/>
        <v>5.2</v>
      </c>
      <c r="P298" s="176">
        <f t="shared" si="266"/>
        <v>4.5</v>
      </c>
      <c r="Q298" s="176">
        <f t="shared" si="266"/>
        <v>4.8</v>
      </c>
      <c r="R298" s="176">
        <f t="shared" si="266"/>
        <v>2.4</v>
      </c>
      <c r="S298" s="177">
        <f t="shared" si="266"/>
        <v>8.1999999999999993</v>
      </c>
      <c r="T298" s="176">
        <f t="shared" si="266"/>
        <v>3.1</v>
      </c>
      <c r="U298" s="176">
        <f t="shared" si="266"/>
        <v>2.2000000000000002</v>
      </c>
      <c r="V298" s="176">
        <f t="shared" si="266"/>
        <v>2.5</v>
      </c>
      <c r="W298" s="176">
        <f t="shared" si="266"/>
        <v>1.8</v>
      </c>
      <c r="X298" s="176">
        <f t="shared" si="266"/>
        <v>2.1</v>
      </c>
      <c r="Y298" s="178">
        <f t="shared" si="266"/>
        <v>0.6</v>
      </c>
      <c r="Z298" s="176">
        <f t="shared" si="266"/>
        <v>30.7</v>
      </c>
      <c r="AA298" s="176">
        <f t="shared" si="266"/>
        <v>20.8</v>
      </c>
      <c r="AB298" s="176">
        <f t="shared" si="266"/>
        <v>13.1</v>
      </c>
      <c r="AC298" s="176">
        <f t="shared" si="266"/>
        <v>10.8</v>
      </c>
      <c r="AD298" s="176">
        <f t="shared" si="266"/>
        <v>9.8000000000000007</v>
      </c>
      <c r="AE298" s="176">
        <f t="shared" si="266"/>
        <v>11.6</v>
      </c>
      <c r="AF298" s="179">
        <f t="shared" si="266"/>
        <v>10.5</v>
      </c>
      <c r="AG298" s="175">
        <f t="shared" si="266"/>
        <v>10</v>
      </c>
      <c r="AH298" s="176">
        <f t="shared" si="266"/>
        <v>13</v>
      </c>
      <c r="AI298" s="176">
        <f t="shared" si="266"/>
        <v>10.9</v>
      </c>
      <c r="AJ298" s="176">
        <f t="shared" si="266"/>
        <v>5.5</v>
      </c>
      <c r="AK298" s="176">
        <f t="shared" si="266"/>
        <v>7.6</v>
      </c>
      <c r="AL298" s="176">
        <f t="shared" si="266"/>
        <v>4.8</v>
      </c>
      <c r="AM298" s="177">
        <f t="shared" si="266"/>
        <v>4.3</v>
      </c>
      <c r="AN298" s="176">
        <f t="shared" si="266"/>
        <v>4.3</v>
      </c>
      <c r="AO298" s="176">
        <f t="shared" si="266"/>
        <v>7.3</v>
      </c>
      <c r="AP298" s="176">
        <f t="shared" si="266"/>
        <v>2.9</v>
      </c>
      <c r="AQ298" s="176">
        <f t="shared" si="266"/>
        <v>3.2</v>
      </c>
      <c r="AR298" s="178">
        <f t="shared" si="266"/>
        <v>3</v>
      </c>
      <c r="AS298" s="176">
        <f t="shared" si="266"/>
        <v>20.7</v>
      </c>
      <c r="AT298" s="176">
        <f t="shared" si="266"/>
        <v>27.5</v>
      </c>
      <c r="AU298" s="176">
        <f t="shared" si="266"/>
        <v>17.3</v>
      </c>
      <c r="AV298" s="176">
        <f t="shared" si="266"/>
        <v>11.5</v>
      </c>
      <c r="AW298" s="176">
        <f t="shared" si="266"/>
        <v>19.8</v>
      </c>
      <c r="AX298" s="179">
        <f t="shared" si="266"/>
        <v>10.9</v>
      </c>
    </row>
    <row r="299" spans="2:50" x14ac:dyDescent="0.3">
      <c r="B299" s="100" t="s">
        <v>635</v>
      </c>
      <c r="C299" s="172">
        <f t="shared" ref="C299:AX299" si="267">ROUND((C158/C106-1)*100,1)</f>
        <v>6.6</v>
      </c>
      <c r="D299" s="173">
        <f t="shared" si="267"/>
        <v>3.5</v>
      </c>
      <c r="E299" s="174">
        <f t="shared" si="267"/>
        <v>14.7</v>
      </c>
      <c r="F299" s="175">
        <f t="shared" si="267"/>
        <v>5.8</v>
      </c>
      <c r="G299" s="176">
        <f t="shared" si="267"/>
        <v>7.6</v>
      </c>
      <c r="H299" s="177">
        <f t="shared" si="267"/>
        <v>3.1</v>
      </c>
      <c r="I299" s="178">
        <f t="shared" si="267"/>
        <v>3.9</v>
      </c>
      <c r="J299" s="176">
        <f t="shared" si="267"/>
        <v>11.6</v>
      </c>
      <c r="K299" s="179">
        <f t="shared" si="267"/>
        <v>19.3</v>
      </c>
      <c r="L299" s="175">
        <f t="shared" si="267"/>
        <v>11.1</v>
      </c>
      <c r="M299" s="176">
        <f t="shared" si="267"/>
        <v>9.3000000000000007</v>
      </c>
      <c r="N299" s="176">
        <f t="shared" si="267"/>
        <v>5.9</v>
      </c>
      <c r="O299" s="176">
        <f t="shared" si="267"/>
        <v>5.0999999999999996</v>
      </c>
      <c r="P299" s="176">
        <f t="shared" si="267"/>
        <v>4.8</v>
      </c>
      <c r="Q299" s="176">
        <f t="shared" si="267"/>
        <v>5.5</v>
      </c>
      <c r="R299" s="176">
        <f t="shared" si="267"/>
        <v>3.7</v>
      </c>
      <c r="S299" s="177">
        <f t="shared" si="267"/>
        <v>8.1999999999999993</v>
      </c>
      <c r="T299" s="176">
        <f t="shared" si="267"/>
        <v>4</v>
      </c>
      <c r="U299" s="176">
        <f t="shared" si="267"/>
        <v>2.1</v>
      </c>
      <c r="V299" s="176">
        <f t="shared" si="267"/>
        <v>2.4</v>
      </c>
      <c r="W299" s="176">
        <f t="shared" si="267"/>
        <v>1.9</v>
      </c>
      <c r="X299" s="176">
        <f t="shared" si="267"/>
        <v>2.2999999999999998</v>
      </c>
      <c r="Y299" s="178">
        <f t="shared" si="267"/>
        <v>1.6</v>
      </c>
      <c r="Z299" s="176">
        <f t="shared" si="267"/>
        <v>30</v>
      </c>
      <c r="AA299" s="176">
        <f t="shared" si="267"/>
        <v>21.1</v>
      </c>
      <c r="AB299" s="176">
        <f t="shared" si="267"/>
        <v>13.3</v>
      </c>
      <c r="AC299" s="176">
        <f t="shared" si="267"/>
        <v>10.9</v>
      </c>
      <c r="AD299" s="176">
        <f t="shared" si="267"/>
        <v>10.8</v>
      </c>
      <c r="AE299" s="176">
        <f t="shared" si="267"/>
        <v>13.5</v>
      </c>
      <c r="AF299" s="179">
        <f t="shared" si="267"/>
        <v>13.8</v>
      </c>
      <c r="AG299" s="175">
        <f t="shared" si="267"/>
        <v>9.5</v>
      </c>
      <c r="AH299" s="176">
        <f t="shared" si="267"/>
        <v>15.4</v>
      </c>
      <c r="AI299" s="176">
        <f t="shared" si="267"/>
        <v>12.8</v>
      </c>
      <c r="AJ299" s="176">
        <f t="shared" si="267"/>
        <v>5.5</v>
      </c>
      <c r="AK299" s="176">
        <f t="shared" si="267"/>
        <v>9.3000000000000007</v>
      </c>
      <c r="AL299" s="176">
        <f t="shared" si="267"/>
        <v>5.5</v>
      </c>
      <c r="AM299" s="177">
        <f t="shared" si="267"/>
        <v>4</v>
      </c>
      <c r="AN299" s="176">
        <f t="shared" si="267"/>
        <v>5.0999999999999996</v>
      </c>
      <c r="AO299" s="176">
        <f t="shared" si="267"/>
        <v>8</v>
      </c>
      <c r="AP299" s="176">
        <f t="shared" si="267"/>
        <v>3</v>
      </c>
      <c r="AQ299" s="176">
        <f t="shared" si="267"/>
        <v>4</v>
      </c>
      <c r="AR299" s="178">
        <f t="shared" si="267"/>
        <v>3.4</v>
      </c>
      <c r="AS299" s="176">
        <f t="shared" si="267"/>
        <v>20.3</v>
      </c>
      <c r="AT299" s="176">
        <f t="shared" si="267"/>
        <v>33</v>
      </c>
      <c r="AU299" s="176">
        <f t="shared" si="267"/>
        <v>21.7</v>
      </c>
      <c r="AV299" s="176">
        <f t="shared" si="267"/>
        <v>11.4</v>
      </c>
      <c r="AW299" s="176">
        <f t="shared" si="267"/>
        <v>24.3</v>
      </c>
      <c r="AX299" s="179">
        <f t="shared" si="267"/>
        <v>12.3</v>
      </c>
    </row>
    <row r="300" spans="2:50" x14ac:dyDescent="0.3">
      <c r="B300" s="100" t="s">
        <v>637</v>
      </c>
      <c r="C300" s="172">
        <f t="shared" ref="C300:AX300" si="268">ROUND((C159/C107-1)*100,1)</f>
        <v>7.6</v>
      </c>
      <c r="D300" s="173">
        <f t="shared" si="268"/>
        <v>4.7</v>
      </c>
      <c r="E300" s="174">
        <f t="shared" si="268"/>
        <v>15.3</v>
      </c>
      <c r="F300" s="175">
        <f t="shared" si="268"/>
        <v>6.7</v>
      </c>
      <c r="G300" s="176">
        <f t="shared" si="268"/>
        <v>8.6</v>
      </c>
      <c r="H300" s="177">
        <f t="shared" si="268"/>
        <v>4.3</v>
      </c>
      <c r="I300" s="178">
        <f t="shared" si="268"/>
        <v>5.0999999999999996</v>
      </c>
      <c r="J300" s="176">
        <f t="shared" si="268"/>
        <v>12.1</v>
      </c>
      <c r="K300" s="179">
        <f t="shared" si="268"/>
        <v>20.100000000000001</v>
      </c>
      <c r="L300" s="175">
        <f t="shared" si="268"/>
        <v>13.8</v>
      </c>
      <c r="M300" s="176">
        <f t="shared" si="268"/>
        <v>10.9</v>
      </c>
      <c r="N300" s="176">
        <f t="shared" si="268"/>
        <v>6.3</v>
      </c>
      <c r="O300" s="176">
        <f t="shared" si="268"/>
        <v>5.6</v>
      </c>
      <c r="P300" s="176">
        <f t="shared" si="268"/>
        <v>5.3</v>
      </c>
      <c r="Q300" s="176">
        <f t="shared" si="268"/>
        <v>6.1</v>
      </c>
      <c r="R300" s="176">
        <f t="shared" si="268"/>
        <v>4.2</v>
      </c>
      <c r="S300" s="177">
        <f t="shared" si="268"/>
        <v>10.9</v>
      </c>
      <c r="T300" s="176">
        <f t="shared" si="268"/>
        <v>5</v>
      </c>
      <c r="U300" s="176">
        <f t="shared" si="268"/>
        <v>2.9</v>
      </c>
      <c r="V300" s="176">
        <f t="shared" si="268"/>
        <v>3.2</v>
      </c>
      <c r="W300" s="176">
        <f t="shared" si="268"/>
        <v>2.8</v>
      </c>
      <c r="X300" s="176">
        <f t="shared" si="268"/>
        <v>3.3</v>
      </c>
      <c r="Y300" s="178">
        <f t="shared" si="268"/>
        <v>2.2000000000000002</v>
      </c>
      <c r="Z300" s="176">
        <f t="shared" si="268"/>
        <v>33.1</v>
      </c>
      <c r="AA300" s="176">
        <f t="shared" si="268"/>
        <v>23.5</v>
      </c>
      <c r="AB300" s="176">
        <f t="shared" si="268"/>
        <v>13.1</v>
      </c>
      <c r="AC300" s="176">
        <f t="shared" si="268"/>
        <v>10.6</v>
      </c>
      <c r="AD300" s="176">
        <f t="shared" si="268"/>
        <v>10.8</v>
      </c>
      <c r="AE300" s="176">
        <f t="shared" si="268"/>
        <v>13.5</v>
      </c>
      <c r="AF300" s="179">
        <f t="shared" si="268"/>
        <v>14.5</v>
      </c>
      <c r="AG300" s="175">
        <f t="shared" si="268"/>
        <v>11.6</v>
      </c>
      <c r="AH300" s="176">
        <f t="shared" si="268"/>
        <v>15.9</v>
      </c>
      <c r="AI300" s="176">
        <f t="shared" si="268"/>
        <v>12.6</v>
      </c>
      <c r="AJ300" s="176">
        <f t="shared" si="268"/>
        <v>6.4</v>
      </c>
      <c r="AK300" s="176">
        <f t="shared" si="268"/>
        <v>9.4</v>
      </c>
      <c r="AL300" s="176">
        <f t="shared" si="268"/>
        <v>6.1</v>
      </c>
      <c r="AM300" s="177">
        <f t="shared" si="268"/>
        <v>6</v>
      </c>
      <c r="AN300" s="176">
        <f t="shared" si="268"/>
        <v>6.1</v>
      </c>
      <c r="AO300" s="176">
        <f t="shared" si="268"/>
        <v>9.1999999999999993</v>
      </c>
      <c r="AP300" s="176">
        <f t="shared" si="268"/>
        <v>4.2</v>
      </c>
      <c r="AQ300" s="176">
        <f t="shared" si="268"/>
        <v>4.2</v>
      </c>
      <c r="AR300" s="178">
        <f t="shared" si="268"/>
        <v>4.3</v>
      </c>
      <c r="AS300" s="176">
        <f t="shared" si="268"/>
        <v>22.6</v>
      </c>
      <c r="AT300" s="176">
        <f t="shared" si="268"/>
        <v>33.700000000000003</v>
      </c>
      <c r="AU300" s="176">
        <f t="shared" si="268"/>
        <v>18.7</v>
      </c>
      <c r="AV300" s="176">
        <f t="shared" si="268"/>
        <v>11.8</v>
      </c>
      <c r="AW300" s="176">
        <f t="shared" si="268"/>
        <v>24.8</v>
      </c>
      <c r="AX300" s="179">
        <f t="shared" si="268"/>
        <v>12.2</v>
      </c>
    </row>
    <row r="301" spans="2:50" x14ac:dyDescent="0.3">
      <c r="B301" s="100" t="s">
        <v>360</v>
      </c>
      <c r="C301" s="172">
        <f t="shared" ref="C301:AX301" si="269">ROUND((C160/C108-1)*100,1)</f>
        <v>10.5</v>
      </c>
      <c r="D301" s="173">
        <f t="shared" si="269"/>
        <v>6.8</v>
      </c>
      <c r="E301" s="174">
        <f t="shared" si="269"/>
        <v>19.8</v>
      </c>
      <c r="F301" s="175">
        <f t="shared" si="269"/>
        <v>9.4</v>
      </c>
      <c r="G301" s="176">
        <f t="shared" si="269"/>
        <v>11.7</v>
      </c>
      <c r="H301" s="177">
        <f t="shared" si="269"/>
        <v>6.1</v>
      </c>
      <c r="I301" s="178">
        <f t="shared" si="269"/>
        <v>7.4</v>
      </c>
      <c r="J301" s="176">
        <f t="shared" si="269"/>
        <v>16.399999999999999</v>
      </c>
      <c r="K301" s="179">
        <f t="shared" si="269"/>
        <v>24.9</v>
      </c>
      <c r="L301" s="175">
        <f t="shared" si="269"/>
        <v>17.2</v>
      </c>
      <c r="M301" s="176">
        <f t="shared" si="269"/>
        <v>13.2</v>
      </c>
      <c r="N301" s="176">
        <f t="shared" si="269"/>
        <v>9.3000000000000007</v>
      </c>
      <c r="O301" s="176">
        <f t="shared" si="269"/>
        <v>9</v>
      </c>
      <c r="P301" s="176">
        <f t="shared" si="269"/>
        <v>7.9</v>
      </c>
      <c r="Q301" s="176">
        <f t="shared" si="269"/>
        <v>8.3000000000000007</v>
      </c>
      <c r="R301" s="176">
        <f t="shared" si="269"/>
        <v>6.3</v>
      </c>
      <c r="S301" s="177">
        <f t="shared" si="269"/>
        <v>13.6</v>
      </c>
      <c r="T301" s="176">
        <f t="shared" si="269"/>
        <v>6.2</v>
      </c>
      <c r="U301" s="176">
        <f t="shared" si="269"/>
        <v>5.2</v>
      </c>
      <c r="V301" s="176">
        <f t="shared" si="269"/>
        <v>5.4</v>
      </c>
      <c r="W301" s="176">
        <f t="shared" si="269"/>
        <v>5</v>
      </c>
      <c r="X301" s="176">
        <f t="shared" si="269"/>
        <v>5.3</v>
      </c>
      <c r="Y301" s="178">
        <f t="shared" si="269"/>
        <v>3.7</v>
      </c>
      <c r="Z301" s="176">
        <f t="shared" si="269"/>
        <v>37.6</v>
      </c>
      <c r="AA301" s="176">
        <f t="shared" si="269"/>
        <v>26.6</v>
      </c>
      <c r="AB301" s="176">
        <f t="shared" si="269"/>
        <v>17.399999999999999</v>
      </c>
      <c r="AC301" s="176">
        <f t="shared" si="269"/>
        <v>16.8</v>
      </c>
      <c r="AD301" s="176">
        <f t="shared" si="269"/>
        <v>14.1</v>
      </c>
      <c r="AE301" s="176">
        <f t="shared" si="269"/>
        <v>16.399999999999999</v>
      </c>
      <c r="AF301" s="179">
        <f t="shared" si="269"/>
        <v>19.2</v>
      </c>
      <c r="AG301" s="175">
        <f t="shared" si="269"/>
        <v>15.7</v>
      </c>
      <c r="AH301" s="176">
        <f t="shared" si="269"/>
        <v>20</v>
      </c>
      <c r="AI301" s="176">
        <f t="shared" si="269"/>
        <v>14.3</v>
      </c>
      <c r="AJ301" s="176">
        <f t="shared" si="269"/>
        <v>10.5</v>
      </c>
      <c r="AK301" s="176">
        <f t="shared" si="269"/>
        <v>8.6999999999999993</v>
      </c>
      <c r="AL301" s="176">
        <f t="shared" si="269"/>
        <v>7</v>
      </c>
      <c r="AM301" s="177">
        <f t="shared" si="269"/>
        <v>8.4</v>
      </c>
      <c r="AN301" s="176">
        <f t="shared" si="269"/>
        <v>10.4</v>
      </c>
      <c r="AO301" s="176">
        <f t="shared" si="269"/>
        <v>11.2</v>
      </c>
      <c r="AP301" s="176">
        <f t="shared" si="269"/>
        <v>6.7</v>
      </c>
      <c r="AQ301" s="176">
        <f t="shared" si="269"/>
        <v>5.0999999999999996</v>
      </c>
      <c r="AR301" s="178">
        <f t="shared" si="269"/>
        <v>5.9</v>
      </c>
      <c r="AS301" s="176">
        <f t="shared" si="269"/>
        <v>30.3</v>
      </c>
      <c r="AT301" s="176">
        <f t="shared" si="269"/>
        <v>35.1</v>
      </c>
      <c r="AU301" s="176">
        <f t="shared" si="269"/>
        <v>19.7</v>
      </c>
      <c r="AV301" s="176">
        <f t="shared" si="269"/>
        <v>19.8</v>
      </c>
      <c r="AW301" s="176">
        <f t="shared" si="269"/>
        <v>18.100000000000001</v>
      </c>
      <c r="AX301" s="179">
        <f t="shared" si="269"/>
        <v>10.7</v>
      </c>
    </row>
    <row r="302" spans="2:50" x14ac:dyDescent="0.3">
      <c r="B302" s="100" t="s">
        <v>898</v>
      </c>
      <c r="C302" s="172">
        <f t="shared" ref="C302:AX302" si="270">ROUND((C161/C109-1)*100,1)</f>
        <v>12</v>
      </c>
      <c r="D302" s="173">
        <f t="shared" si="270"/>
        <v>6.1</v>
      </c>
      <c r="E302" s="174">
        <f t="shared" si="270"/>
        <v>27.5</v>
      </c>
      <c r="F302" s="175">
        <f t="shared" si="270"/>
        <v>11.1</v>
      </c>
      <c r="G302" s="176">
        <f t="shared" si="270"/>
        <v>13</v>
      </c>
      <c r="H302" s="177">
        <f t="shared" si="270"/>
        <v>5.5</v>
      </c>
      <c r="I302" s="178">
        <f t="shared" si="270"/>
        <v>6.6</v>
      </c>
      <c r="J302" s="176">
        <f t="shared" si="270"/>
        <v>23.6</v>
      </c>
      <c r="K302" s="179">
        <f t="shared" si="270"/>
        <v>33.1</v>
      </c>
      <c r="L302" s="175">
        <f t="shared" si="270"/>
        <v>19</v>
      </c>
      <c r="M302" s="176">
        <f t="shared" si="270"/>
        <v>13.7</v>
      </c>
      <c r="N302" s="176">
        <f t="shared" si="270"/>
        <v>11.2</v>
      </c>
      <c r="O302" s="176">
        <f t="shared" si="270"/>
        <v>11.2</v>
      </c>
      <c r="P302" s="176">
        <f t="shared" si="270"/>
        <v>10.199999999999999</v>
      </c>
      <c r="Q302" s="176">
        <f t="shared" si="270"/>
        <v>8.6</v>
      </c>
      <c r="R302" s="176">
        <f t="shared" si="270"/>
        <v>7.2</v>
      </c>
      <c r="S302" s="177">
        <f t="shared" si="270"/>
        <v>13</v>
      </c>
      <c r="T302" s="176">
        <f t="shared" si="270"/>
        <v>3.8</v>
      </c>
      <c r="U302" s="176">
        <f t="shared" si="270"/>
        <v>4.8</v>
      </c>
      <c r="V302" s="176">
        <f t="shared" si="270"/>
        <v>5.4</v>
      </c>
      <c r="W302" s="176">
        <f t="shared" si="270"/>
        <v>5.4</v>
      </c>
      <c r="X302" s="176">
        <f t="shared" si="270"/>
        <v>3.7</v>
      </c>
      <c r="Y302" s="178">
        <f t="shared" si="270"/>
        <v>3.2</v>
      </c>
      <c r="Z302" s="176">
        <f t="shared" si="270"/>
        <v>53.6</v>
      </c>
      <c r="AA302" s="176">
        <f t="shared" si="270"/>
        <v>33.5</v>
      </c>
      <c r="AB302" s="176">
        <f t="shared" si="270"/>
        <v>24</v>
      </c>
      <c r="AC302" s="176">
        <f t="shared" si="270"/>
        <v>24.3</v>
      </c>
      <c r="AD302" s="176">
        <f t="shared" si="270"/>
        <v>20.9</v>
      </c>
      <c r="AE302" s="176">
        <f t="shared" si="270"/>
        <v>22.5</v>
      </c>
      <c r="AF302" s="179">
        <f t="shared" si="270"/>
        <v>28.4</v>
      </c>
      <c r="AG302" s="175">
        <f t="shared" si="270"/>
        <v>16.100000000000001</v>
      </c>
      <c r="AH302" s="176">
        <f t="shared" si="270"/>
        <v>27.6</v>
      </c>
      <c r="AI302" s="176">
        <f t="shared" si="270"/>
        <v>15.7</v>
      </c>
      <c r="AJ302" s="176">
        <f t="shared" si="270"/>
        <v>10.9</v>
      </c>
      <c r="AK302" s="176">
        <f t="shared" si="270"/>
        <v>15.2</v>
      </c>
      <c r="AL302" s="176">
        <f t="shared" si="270"/>
        <v>9.9</v>
      </c>
      <c r="AM302" s="177">
        <f t="shared" si="270"/>
        <v>7.1</v>
      </c>
      <c r="AN302" s="176">
        <f t="shared" si="270"/>
        <v>7.7</v>
      </c>
      <c r="AO302" s="176">
        <f t="shared" si="270"/>
        <v>10</v>
      </c>
      <c r="AP302" s="176">
        <f t="shared" si="270"/>
        <v>5.8</v>
      </c>
      <c r="AQ302" s="176">
        <f t="shared" si="270"/>
        <v>4.8</v>
      </c>
      <c r="AR302" s="178">
        <f t="shared" si="270"/>
        <v>5.7</v>
      </c>
      <c r="AS302" s="176">
        <f t="shared" si="270"/>
        <v>34.299999999999997</v>
      </c>
      <c r="AT302" s="176">
        <f t="shared" si="270"/>
        <v>60.4</v>
      </c>
      <c r="AU302" s="176">
        <f t="shared" si="270"/>
        <v>25.8</v>
      </c>
      <c r="AV302" s="176">
        <f t="shared" si="270"/>
        <v>23.9</v>
      </c>
      <c r="AW302" s="176">
        <f t="shared" si="270"/>
        <v>43.2</v>
      </c>
      <c r="AX302" s="179">
        <f t="shared" si="270"/>
        <v>23.7</v>
      </c>
    </row>
    <row r="303" spans="2:50" x14ac:dyDescent="0.3">
      <c r="B303" s="100" t="s">
        <v>793</v>
      </c>
      <c r="C303" s="172">
        <f t="shared" ref="C303:AX303" si="271">ROUND((C162/C110-1)*100,1)</f>
        <v>11.6</v>
      </c>
      <c r="D303" s="173">
        <f t="shared" si="271"/>
        <v>5.5</v>
      </c>
      <c r="E303" s="174">
        <f t="shared" si="271"/>
        <v>28.6</v>
      </c>
      <c r="F303" s="175">
        <f t="shared" si="271"/>
        <v>10.3</v>
      </c>
      <c r="G303" s="176">
        <f t="shared" si="271"/>
        <v>13.1</v>
      </c>
      <c r="H303" s="177">
        <f t="shared" si="271"/>
        <v>4.8</v>
      </c>
      <c r="I303" s="178">
        <f t="shared" si="271"/>
        <v>6.3</v>
      </c>
      <c r="J303" s="176">
        <f t="shared" si="271"/>
        <v>23.3</v>
      </c>
      <c r="K303" s="179">
        <f t="shared" si="271"/>
        <v>36.700000000000003</v>
      </c>
      <c r="L303" s="175">
        <f t="shared" si="271"/>
        <v>16.7</v>
      </c>
      <c r="M303" s="176">
        <f t="shared" si="271"/>
        <v>12.4</v>
      </c>
      <c r="N303" s="176">
        <f t="shared" si="271"/>
        <v>9.4</v>
      </c>
      <c r="O303" s="176">
        <f t="shared" si="271"/>
        <v>10.4</v>
      </c>
      <c r="P303" s="176">
        <f t="shared" si="271"/>
        <v>10.199999999999999</v>
      </c>
      <c r="Q303" s="176">
        <f t="shared" si="271"/>
        <v>10.6</v>
      </c>
      <c r="R303" s="176">
        <f t="shared" si="271"/>
        <v>13.2</v>
      </c>
      <c r="S303" s="177">
        <f t="shared" si="271"/>
        <v>9.8000000000000007</v>
      </c>
      <c r="T303" s="176">
        <f t="shared" si="271"/>
        <v>2.7</v>
      </c>
      <c r="U303" s="176">
        <f t="shared" si="271"/>
        <v>3.3</v>
      </c>
      <c r="V303" s="176">
        <f t="shared" si="271"/>
        <v>5.0999999999999996</v>
      </c>
      <c r="W303" s="176">
        <f t="shared" si="271"/>
        <v>5.2</v>
      </c>
      <c r="X303" s="176">
        <f t="shared" si="271"/>
        <v>4.5</v>
      </c>
      <c r="Y303" s="178">
        <f t="shared" si="271"/>
        <v>7.8</v>
      </c>
      <c r="Z303" s="176">
        <f t="shared" si="271"/>
        <v>68.7</v>
      </c>
      <c r="AA303" s="176">
        <f t="shared" si="271"/>
        <v>34.5</v>
      </c>
      <c r="AB303" s="176">
        <f t="shared" si="271"/>
        <v>22.2</v>
      </c>
      <c r="AC303" s="176">
        <f t="shared" si="271"/>
        <v>22.4</v>
      </c>
      <c r="AD303" s="176">
        <f t="shared" si="271"/>
        <v>21.8</v>
      </c>
      <c r="AE303" s="176">
        <f t="shared" si="271"/>
        <v>27.9</v>
      </c>
      <c r="AF303" s="179">
        <f t="shared" si="271"/>
        <v>42.7</v>
      </c>
      <c r="AG303" s="175">
        <f t="shared" si="271"/>
        <v>14</v>
      </c>
      <c r="AH303" s="176">
        <f t="shared" si="271"/>
        <v>30.3</v>
      </c>
      <c r="AI303" s="176">
        <f t="shared" si="271"/>
        <v>15.5</v>
      </c>
      <c r="AJ303" s="176">
        <f t="shared" si="271"/>
        <v>9.6999999999999993</v>
      </c>
      <c r="AK303" s="176">
        <f t="shared" si="271"/>
        <v>18.3</v>
      </c>
      <c r="AL303" s="176">
        <f t="shared" si="271"/>
        <v>10.9</v>
      </c>
      <c r="AM303" s="177">
        <f t="shared" si="271"/>
        <v>6</v>
      </c>
      <c r="AN303" s="176">
        <f t="shared" si="271"/>
        <v>8.3000000000000007</v>
      </c>
      <c r="AO303" s="176">
        <f t="shared" si="271"/>
        <v>8.5</v>
      </c>
      <c r="AP303" s="176">
        <f t="shared" si="271"/>
        <v>4.9000000000000004</v>
      </c>
      <c r="AQ303" s="176">
        <f t="shared" si="271"/>
        <v>5.8</v>
      </c>
      <c r="AR303" s="178">
        <f t="shared" si="271"/>
        <v>5.7</v>
      </c>
      <c r="AS303" s="176">
        <f t="shared" si="271"/>
        <v>30.1</v>
      </c>
      <c r="AT303" s="176">
        <f t="shared" si="271"/>
        <v>77.3</v>
      </c>
      <c r="AU303" s="176">
        <f t="shared" si="271"/>
        <v>29.5</v>
      </c>
      <c r="AV303" s="176">
        <f t="shared" si="271"/>
        <v>22.3</v>
      </c>
      <c r="AW303" s="176">
        <f t="shared" si="271"/>
        <v>61.6</v>
      </c>
      <c r="AX303" s="179">
        <f t="shared" si="271"/>
        <v>31.5</v>
      </c>
    </row>
    <row r="304" spans="2:50" x14ac:dyDescent="0.3">
      <c r="B304" s="100" t="s">
        <v>903</v>
      </c>
      <c r="C304" s="172">
        <f t="shared" ref="C304:AX304" si="272">ROUND((C163/C111-1)*100,1)</f>
        <v>7.1</v>
      </c>
      <c r="D304" s="173">
        <f t="shared" si="272"/>
        <v>3.3</v>
      </c>
      <c r="E304" s="174">
        <f t="shared" si="272"/>
        <v>16.8</v>
      </c>
      <c r="F304" s="175">
        <f t="shared" si="272"/>
        <v>6</v>
      </c>
      <c r="G304" s="176">
        <f t="shared" si="272"/>
        <v>8.4</v>
      </c>
      <c r="H304" s="177">
        <f t="shared" si="272"/>
        <v>2.7</v>
      </c>
      <c r="I304" s="178">
        <f t="shared" si="272"/>
        <v>3.9</v>
      </c>
      <c r="J304" s="176">
        <f t="shared" si="272"/>
        <v>13.1</v>
      </c>
      <c r="K304" s="179">
        <f t="shared" si="272"/>
        <v>22.3</v>
      </c>
      <c r="L304" s="175">
        <f t="shared" si="272"/>
        <v>12</v>
      </c>
      <c r="M304" s="176">
        <f t="shared" si="272"/>
        <v>9.1</v>
      </c>
      <c r="N304" s="176">
        <f t="shared" si="272"/>
        <v>5.7</v>
      </c>
      <c r="O304" s="176">
        <f t="shared" si="272"/>
        <v>6.3</v>
      </c>
      <c r="P304" s="176">
        <f t="shared" si="272"/>
        <v>5.5</v>
      </c>
      <c r="Q304" s="176">
        <f t="shared" si="272"/>
        <v>4.5</v>
      </c>
      <c r="R304" s="176">
        <f t="shared" si="272"/>
        <v>6.9</v>
      </c>
      <c r="S304" s="177">
        <f t="shared" si="272"/>
        <v>6.6</v>
      </c>
      <c r="T304" s="176">
        <f t="shared" si="272"/>
        <v>1.7</v>
      </c>
      <c r="U304" s="176">
        <f t="shared" si="272"/>
        <v>2</v>
      </c>
      <c r="V304" s="176">
        <f t="shared" si="272"/>
        <v>3.2</v>
      </c>
      <c r="W304" s="176">
        <f t="shared" si="272"/>
        <v>2.9</v>
      </c>
      <c r="X304" s="176">
        <f t="shared" si="272"/>
        <v>1.6</v>
      </c>
      <c r="Y304" s="178">
        <f t="shared" si="272"/>
        <v>4.5</v>
      </c>
      <c r="Z304" s="176">
        <f t="shared" si="272"/>
        <v>46.4</v>
      </c>
      <c r="AA304" s="176">
        <f t="shared" si="272"/>
        <v>24.6</v>
      </c>
      <c r="AB304" s="176">
        <f t="shared" si="272"/>
        <v>12.9</v>
      </c>
      <c r="AC304" s="176">
        <f t="shared" si="272"/>
        <v>12.7</v>
      </c>
      <c r="AD304" s="176">
        <f t="shared" si="272"/>
        <v>11</v>
      </c>
      <c r="AE304" s="176">
        <f t="shared" si="272"/>
        <v>12</v>
      </c>
      <c r="AF304" s="179">
        <f t="shared" si="272"/>
        <v>18.7</v>
      </c>
      <c r="AG304" s="175">
        <f t="shared" si="272"/>
        <v>9.3000000000000007</v>
      </c>
      <c r="AH304" s="176">
        <f t="shared" si="272"/>
        <v>21.3</v>
      </c>
      <c r="AI304" s="176">
        <f t="shared" si="272"/>
        <v>9.1</v>
      </c>
      <c r="AJ304" s="176">
        <f t="shared" si="272"/>
        <v>5.9</v>
      </c>
      <c r="AK304" s="176">
        <f t="shared" si="272"/>
        <v>11.9</v>
      </c>
      <c r="AL304" s="176">
        <f t="shared" si="272"/>
        <v>6.2</v>
      </c>
      <c r="AM304" s="177">
        <f t="shared" si="272"/>
        <v>3.3</v>
      </c>
      <c r="AN304" s="176">
        <f t="shared" si="272"/>
        <v>4.8</v>
      </c>
      <c r="AO304" s="176">
        <f t="shared" si="272"/>
        <v>5.7</v>
      </c>
      <c r="AP304" s="176">
        <f t="shared" si="272"/>
        <v>2.9</v>
      </c>
      <c r="AQ304" s="176">
        <f t="shared" si="272"/>
        <v>3.3</v>
      </c>
      <c r="AR304" s="178">
        <f t="shared" si="272"/>
        <v>3.6</v>
      </c>
      <c r="AS304" s="176">
        <f t="shared" si="272"/>
        <v>20.7</v>
      </c>
      <c r="AT304" s="176">
        <f t="shared" si="272"/>
        <v>50.2</v>
      </c>
      <c r="AU304" s="176">
        <f t="shared" si="272"/>
        <v>15.5</v>
      </c>
      <c r="AV304" s="176">
        <f t="shared" si="272"/>
        <v>12.9</v>
      </c>
      <c r="AW304" s="176">
        <f t="shared" si="272"/>
        <v>37.299999999999997</v>
      </c>
      <c r="AX304" s="179">
        <f t="shared" si="272"/>
        <v>15.3</v>
      </c>
    </row>
    <row r="305" spans="2:50" x14ac:dyDescent="0.3">
      <c r="B305" s="100" t="s">
        <v>905</v>
      </c>
      <c r="C305" s="172">
        <f t="shared" ref="C305:AX305" si="273">ROUND((C164/C112-1)*100,1)</f>
        <v>5.8</v>
      </c>
      <c r="D305" s="173">
        <f t="shared" si="273"/>
        <v>2.9</v>
      </c>
      <c r="E305" s="174">
        <f t="shared" si="273"/>
        <v>13</v>
      </c>
      <c r="F305" s="175">
        <f t="shared" si="273"/>
        <v>5</v>
      </c>
      <c r="G305" s="176">
        <f t="shared" si="273"/>
        <v>6.7</v>
      </c>
      <c r="H305" s="177">
        <f t="shared" si="273"/>
        <v>2.4</v>
      </c>
      <c r="I305" s="178">
        <f t="shared" si="273"/>
        <v>3.4</v>
      </c>
      <c r="J305" s="176">
        <f t="shared" si="273"/>
        <v>10.4</v>
      </c>
      <c r="K305" s="179">
        <f t="shared" si="273"/>
        <v>16.7</v>
      </c>
      <c r="L305" s="175">
        <f t="shared" si="273"/>
        <v>9.1999999999999993</v>
      </c>
      <c r="M305" s="176">
        <f t="shared" si="273"/>
        <v>6.3</v>
      </c>
      <c r="N305" s="176">
        <f t="shared" si="273"/>
        <v>4.2</v>
      </c>
      <c r="O305" s="176">
        <f t="shared" si="273"/>
        <v>5.2</v>
      </c>
      <c r="P305" s="176">
        <f t="shared" si="273"/>
        <v>5</v>
      </c>
      <c r="Q305" s="176">
        <f t="shared" si="273"/>
        <v>4.5</v>
      </c>
      <c r="R305" s="176">
        <f t="shared" si="273"/>
        <v>7.3</v>
      </c>
      <c r="S305" s="177">
        <f t="shared" si="273"/>
        <v>5.3</v>
      </c>
      <c r="T305" s="176">
        <f t="shared" si="273"/>
        <v>0.5</v>
      </c>
      <c r="U305" s="176">
        <f t="shared" si="273"/>
        <v>1.6</v>
      </c>
      <c r="V305" s="176">
        <f t="shared" si="273"/>
        <v>3</v>
      </c>
      <c r="W305" s="176">
        <f t="shared" si="273"/>
        <v>2.8</v>
      </c>
      <c r="X305" s="176">
        <f t="shared" si="273"/>
        <v>1.9</v>
      </c>
      <c r="Y305" s="178">
        <f t="shared" si="273"/>
        <v>5</v>
      </c>
      <c r="Z305" s="176">
        <f t="shared" si="273"/>
        <v>32.1</v>
      </c>
      <c r="AA305" s="176">
        <f t="shared" si="273"/>
        <v>17.899999999999999</v>
      </c>
      <c r="AB305" s="176">
        <f t="shared" si="273"/>
        <v>9.1</v>
      </c>
      <c r="AC305" s="176">
        <f t="shared" si="273"/>
        <v>9.9</v>
      </c>
      <c r="AD305" s="176">
        <f t="shared" si="273"/>
        <v>9.4</v>
      </c>
      <c r="AE305" s="176">
        <f t="shared" si="273"/>
        <v>11.1</v>
      </c>
      <c r="AF305" s="179">
        <f t="shared" si="273"/>
        <v>17.600000000000001</v>
      </c>
      <c r="AG305" s="175">
        <f t="shared" si="273"/>
        <v>6.7</v>
      </c>
      <c r="AH305" s="176">
        <f t="shared" si="273"/>
        <v>18.100000000000001</v>
      </c>
      <c r="AI305" s="176">
        <f t="shared" si="273"/>
        <v>8.3000000000000007</v>
      </c>
      <c r="AJ305" s="176">
        <f t="shared" si="273"/>
        <v>4.8</v>
      </c>
      <c r="AK305" s="176">
        <f t="shared" si="273"/>
        <v>10.7</v>
      </c>
      <c r="AL305" s="176">
        <f t="shared" si="273"/>
        <v>5.4</v>
      </c>
      <c r="AM305" s="177">
        <f t="shared" si="273"/>
        <v>2.1</v>
      </c>
      <c r="AN305" s="176">
        <f t="shared" si="273"/>
        <v>4.4000000000000004</v>
      </c>
      <c r="AO305" s="176">
        <f t="shared" si="273"/>
        <v>5.5</v>
      </c>
      <c r="AP305" s="176">
        <f t="shared" si="273"/>
        <v>2.5</v>
      </c>
      <c r="AQ305" s="176">
        <f t="shared" si="273"/>
        <v>3.5</v>
      </c>
      <c r="AR305" s="178">
        <f t="shared" si="273"/>
        <v>3.4</v>
      </c>
      <c r="AS305" s="176">
        <f t="shared" si="273"/>
        <v>15</v>
      </c>
      <c r="AT305" s="176">
        <f t="shared" si="273"/>
        <v>40.4</v>
      </c>
      <c r="AU305" s="176">
        <f t="shared" si="273"/>
        <v>13.3</v>
      </c>
      <c r="AV305" s="176">
        <f t="shared" si="273"/>
        <v>10</v>
      </c>
      <c r="AW305" s="176">
        <f t="shared" si="273"/>
        <v>30.3</v>
      </c>
      <c r="AX305" s="179">
        <f t="shared" si="273"/>
        <v>12.2</v>
      </c>
    </row>
    <row r="306" spans="2:50" x14ac:dyDescent="0.3">
      <c r="B306" s="100" t="s">
        <v>906</v>
      </c>
      <c r="C306" s="172">
        <f t="shared" ref="C306:AX306" si="274">ROUND((C165/C113-1)*100,1)</f>
        <v>5.4</v>
      </c>
      <c r="D306" s="173">
        <f t="shared" si="274"/>
        <v>1.8</v>
      </c>
      <c r="E306" s="174">
        <f t="shared" si="274"/>
        <v>14.1</v>
      </c>
      <c r="F306" s="175">
        <f t="shared" si="274"/>
        <v>4.7</v>
      </c>
      <c r="G306" s="176">
        <f t="shared" si="274"/>
        <v>6.1</v>
      </c>
      <c r="H306" s="177">
        <f t="shared" si="274"/>
        <v>1.2</v>
      </c>
      <c r="I306" s="178">
        <f t="shared" si="274"/>
        <v>2.2999999999999998</v>
      </c>
      <c r="J306" s="176">
        <f t="shared" si="274"/>
        <v>11.7</v>
      </c>
      <c r="K306" s="179">
        <f t="shared" si="274"/>
        <v>17.399999999999999</v>
      </c>
      <c r="L306" s="175">
        <f t="shared" si="274"/>
        <v>8.4</v>
      </c>
      <c r="M306" s="176">
        <f t="shared" si="274"/>
        <v>5.7</v>
      </c>
      <c r="N306" s="176">
        <f t="shared" si="274"/>
        <v>4.3</v>
      </c>
      <c r="O306" s="176">
        <f t="shared" si="274"/>
        <v>5.2</v>
      </c>
      <c r="P306" s="176">
        <f t="shared" si="274"/>
        <v>4.5</v>
      </c>
      <c r="Q306" s="176">
        <f t="shared" si="274"/>
        <v>3.5</v>
      </c>
      <c r="R306" s="176">
        <f t="shared" si="274"/>
        <v>6.5</v>
      </c>
      <c r="S306" s="177">
        <f t="shared" si="274"/>
        <v>2.9</v>
      </c>
      <c r="T306" s="176">
        <f t="shared" si="274"/>
        <v>-1.1000000000000001</v>
      </c>
      <c r="U306" s="176">
        <f t="shared" si="274"/>
        <v>0.1</v>
      </c>
      <c r="V306" s="176">
        <f t="shared" si="274"/>
        <v>1.9</v>
      </c>
      <c r="W306" s="176">
        <f t="shared" si="274"/>
        <v>2.5</v>
      </c>
      <c r="X306" s="176">
        <f t="shared" si="274"/>
        <v>1.8</v>
      </c>
      <c r="Y306" s="178">
        <f t="shared" si="274"/>
        <v>4.8</v>
      </c>
      <c r="Z306" s="176">
        <f t="shared" si="274"/>
        <v>40.6</v>
      </c>
      <c r="AA306" s="176">
        <f t="shared" si="274"/>
        <v>18.899999999999999</v>
      </c>
      <c r="AB306" s="176">
        <f t="shared" si="274"/>
        <v>12</v>
      </c>
      <c r="AC306" s="176">
        <f t="shared" si="274"/>
        <v>12</v>
      </c>
      <c r="AD306" s="176">
        <f t="shared" si="274"/>
        <v>8.5</v>
      </c>
      <c r="AE306" s="176">
        <f t="shared" si="274"/>
        <v>7.8</v>
      </c>
      <c r="AF306" s="179">
        <f t="shared" si="274"/>
        <v>14.1</v>
      </c>
      <c r="AG306" s="175">
        <f t="shared" si="274"/>
        <v>5.4</v>
      </c>
      <c r="AH306" s="176">
        <f t="shared" si="274"/>
        <v>15.2</v>
      </c>
      <c r="AI306" s="176">
        <f t="shared" si="274"/>
        <v>6.9</v>
      </c>
      <c r="AJ306" s="176">
        <f t="shared" si="274"/>
        <v>4</v>
      </c>
      <c r="AK306" s="176">
        <f t="shared" si="274"/>
        <v>10.3</v>
      </c>
      <c r="AL306" s="176">
        <f t="shared" si="274"/>
        <v>6</v>
      </c>
      <c r="AM306" s="177">
        <f t="shared" si="274"/>
        <v>1.3</v>
      </c>
      <c r="AN306" s="176">
        <f t="shared" si="274"/>
        <v>3.1</v>
      </c>
      <c r="AO306" s="176">
        <f t="shared" si="274"/>
        <v>3.3</v>
      </c>
      <c r="AP306" s="176">
        <f t="shared" si="274"/>
        <v>1.3</v>
      </c>
      <c r="AQ306" s="176">
        <f t="shared" si="274"/>
        <v>2.5</v>
      </c>
      <c r="AR306" s="178">
        <f t="shared" si="274"/>
        <v>2.4</v>
      </c>
      <c r="AS306" s="176">
        <f t="shared" si="274"/>
        <v>12.8</v>
      </c>
      <c r="AT306" s="176">
        <f t="shared" si="274"/>
        <v>34.4</v>
      </c>
      <c r="AU306" s="176">
        <f t="shared" si="274"/>
        <v>13.2</v>
      </c>
      <c r="AV306" s="176">
        <f t="shared" si="274"/>
        <v>10.3</v>
      </c>
      <c r="AW306" s="176">
        <f t="shared" si="274"/>
        <v>31.3</v>
      </c>
      <c r="AX306" s="179">
        <f t="shared" si="274"/>
        <v>18.100000000000001</v>
      </c>
    </row>
    <row r="307" spans="2:50" x14ac:dyDescent="0.3">
      <c r="B307" s="100" t="s">
        <v>797</v>
      </c>
      <c r="C307" s="172">
        <f t="shared" ref="C307:AX307" si="275">ROUND((C166/C114-1)*100,1)</f>
        <v>-2.5</v>
      </c>
      <c r="D307" s="173">
        <f t="shared" si="275"/>
        <v>-6.6</v>
      </c>
      <c r="E307" s="174">
        <f t="shared" si="275"/>
        <v>7.7</v>
      </c>
      <c r="F307" s="175">
        <f t="shared" si="275"/>
        <v>-4</v>
      </c>
      <c r="G307" s="176">
        <f t="shared" si="275"/>
        <v>-0.9</v>
      </c>
      <c r="H307" s="177">
        <f t="shared" si="275"/>
        <v>-6.7</v>
      </c>
      <c r="I307" s="178">
        <f t="shared" si="275"/>
        <v>-6.6</v>
      </c>
      <c r="J307" s="176">
        <f t="shared" si="275"/>
        <v>1.6</v>
      </c>
      <c r="K307" s="179">
        <f t="shared" si="275"/>
        <v>16.399999999999999</v>
      </c>
      <c r="L307" s="175">
        <f t="shared" si="275"/>
        <v>5.4</v>
      </c>
      <c r="M307" s="176">
        <f t="shared" si="275"/>
        <v>1.9</v>
      </c>
      <c r="N307" s="176">
        <f t="shared" si="275"/>
        <v>-3.3</v>
      </c>
      <c r="O307" s="176">
        <f t="shared" si="275"/>
        <v>-5</v>
      </c>
      <c r="P307" s="176">
        <f t="shared" si="275"/>
        <v>-6.9</v>
      </c>
      <c r="Q307" s="176">
        <f t="shared" si="275"/>
        <v>-6</v>
      </c>
      <c r="R307" s="176">
        <f t="shared" si="275"/>
        <v>-4.3</v>
      </c>
      <c r="S307" s="177">
        <f t="shared" si="275"/>
        <v>-7.6</v>
      </c>
      <c r="T307" s="176">
        <f t="shared" si="275"/>
        <v>-6.5</v>
      </c>
      <c r="U307" s="176">
        <f t="shared" si="275"/>
        <v>-7.4</v>
      </c>
      <c r="V307" s="176">
        <f t="shared" si="275"/>
        <v>-7.1</v>
      </c>
      <c r="W307" s="176">
        <f t="shared" si="275"/>
        <v>-6.8</v>
      </c>
      <c r="X307" s="176">
        <f t="shared" si="275"/>
        <v>-4.8</v>
      </c>
      <c r="Y307" s="178">
        <f t="shared" si="275"/>
        <v>-3.8</v>
      </c>
      <c r="Z307" s="176">
        <f t="shared" si="275"/>
        <v>84.9</v>
      </c>
      <c r="AA307" s="176">
        <f t="shared" si="275"/>
        <v>19.8</v>
      </c>
      <c r="AB307" s="176">
        <f t="shared" si="275"/>
        <v>4.4000000000000004</v>
      </c>
      <c r="AC307" s="176">
        <f t="shared" si="275"/>
        <v>-0.7</v>
      </c>
      <c r="AD307" s="176">
        <f t="shared" si="275"/>
        <v>-7.1</v>
      </c>
      <c r="AE307" s="176">
        <f t="shared" si="275"/>
        <v>-8.9</v>
      </c>
      <c r="AF307" s="179">
        <f t="shared" si="275"/>
        <v>-6.8</v>
      </c>
      <c r="AG307" s="175">
        <f t="shared" si="275"/>
        <v>-7.5</v>
      </c>
      <c r="AH307" s="176">
        <f t="shared" si="275"/>
        <v>18</v>
      </c>
      <c r="AI307" s="176">
        <f t="shared" si="275"/>
        <v>-3.9</v>
      </c>
      <c r="AJ307" s="176">
        <f t="shared" si="275"/>
        <v>-7</v>
      </c>
      <c r="AK307" s="176">
        <f t="shared" si="275"/>
        <v>11.2</v>
      </c>
      <c r="AL307" s="176">
        <f t="shared" si="275"/>
        <v>3.7</v>
      </c>
      <c r="AM307" s="177">
        <f t="shared" si="275"/>
        <v>-7.6</v>
      </c>
      <c r="AN307" s="176">
        <f t="shared" si="275"/>
        <v>-3.6</v>
      </c>
      <c r="AO307" s="176">
        <f t="shared" si="275"/>
        <v>-8.9</v>
      </c>
      <c r="AP307" s="176">
        <f t="shared" si="275"/>
        <v>-8</v>
      </c>
      <c r="AQ307" s="176">
        <f t="shared" si="275"/>
        <v>-4.8</v>
      </c>
      <c r="AR307" s="178">
        <f t="shared" si="275"/>
        <v>-4.8</v>
      </c>
      <c r="AS307" s="176">
        <f t="shared" si="275"/>
        <v>-7.4</v>
      </c>
      <c r="AT307" s="176">
        <f t="shared" si="275"/>
        <v>54.6</v>
      </c>
      <c r="AU307" s="176">
        <f t="shared" si="275"/>
        <v>5.0999999999999996</v>
      </c>
      <c r="AV307" s="176">
        <f t="shared" si="275"/>
        <v>-4.7</v>
      </c>
      <c r="AW307" s="176">
        <f t="shared" si="275"/>
        <v>57.7</v>
      </c>
      <c r="AX307" s="179">
        <f t="shared" si="275"/>
        <v>33.299999999999997</v>
      </c>
    </row>
    <row r="308" spans="2:50" x14ac:dyDescent="0.3">
      <c r="B308" s="100" t="s">
        <v>798</v>
      </c>
      <c r="C308" s="172">
        <f t="shared" ref="C308:AX308" si="276">ROUND((C167/C115-1)*100,1)</f>
        <v>4.4000000000000004</v>
      </c>
      <c r="D308" s="173">
        <f t="shared" si="276"/>
        <v>7.2</v>
      </c>
      <c r="E308" s="174">
        <f t="shared" si="276"/>
        <v>-1.5</v>
      </c>
      <c r="F308" s="175">
        <f t="shared" si="276"/>
        <v>4.8</v>
      </c>
      <c r="G308" s="176">
        <f t="shared" si="276"/>
        <v>4.0999999999999996</v>
      </c>
      <c r="H308" s="177">
        <f t="shared" si="276"/>
        <v>6.9</v>
      </c>
      <c r="I308" s="178">
        <f t="shared" si="276"/>
        <v>7.4</v>
      </c>
      <c r="J308" s="176">
        <f t="shared" si="276"/>
        <v>0.7</v>
      </c>
      <c r="K308" s="179">
        <f t="shared" si="276"/>
        <v>-4.5</v>
      </c>
      <c r="L308" s="175">
        <f t="shared" si="276"/>
        <v>1.2</v>
      </c>
      <c r="M308" s="176">
        <f t="shared" si="276"/>
        <v>1.2</v>
      </c>
      <c r="N308" s="176">
        <f t="shared" si="276"/>
        <v>1.8</v>
      </c>
      <c r="O308" s="176">
        <f t="shared" si="276"/>
        <v>4.5999999999999996</v>
      </c>
      <c r="P308" s="176">
        <f t="shared" si="276"/>
        <v>7.6</v>
      </c>
      <c r="Q308" s="176">
        <f t="shared" si="276"/>
        <v>10.6</v>
      </c>
      <c r="R308" s="176">
        <f t="shared" si="276"/>
        <v>8.3000000000000007</v>
      </c>
      <c r="S308" s="177">
        <f t="shared" si="276"/>
        <v>8.6999999999999993</v>
      </c>
      <c r="T308" s="176">
        <f t="shared" si="276"/>
        <v>5.3</v>
      </c>
      <c r="U308" s="176">
        <f t="shared" si="276"/>
        <v>6.9</v>
      </c>
      <c r="V308" s="176">
        <f t="shared" si="276"/>
        <v>7.1</v>
      </c>
      <c r="W308" s="176">
        <f t="shared" si="276"/>
        <v>7.2</v>
      </c>
      <c r="X308" s="176">
        <f t="shared" si="276"/>
        <v>7.8</v>
      </c>
      <c r="Y308" s="178">
        <f t="shared" si="276"/>
        <v>6.3</v>
      </c>
      <c r="Z308" s="176">
        <f t="shared" si="276"/>
        <v>-26.2</v>
      </c>
      <c r="AA308" s="176">
        <f t="shared" si="276"/>
        <v>-5.8</v>
      </c>
      <c r="AB308" s="176">
        <f t="shared" si="276"/>
        <v>-6.4</v>
      </c>
      <c r="AC308" s="176">
        <f t="shared" si="276"/>
        <v>0</v>
      </c>
      <c r="AD308" s="176">
        <f t="shared" si="276"/>
        <v>8.4</v>
      </c>
      <c r="AE308" s="176">
        <f t="shared" si="276"/>
        <v>18</v>
      </c>
      <c r="AF308" s="179">
        <f t="shared" si="276"/>
        <v>17.5</v>
      </c>
      <c r="AG308" s="175">
        <f t="shared" si="276"/>
        <v>10</v>
      </c>
      <c r="AH308" s="176">
        <f t="shared" si="276"/>
        <v>-0.5</v>
      </c>
      <c r="AI308" s="176">
        <f t="shared" si="276"/>
        <v>1.7</v>
      </c>
      <c r="AJ308" s="176">
        <f t="shared" si="276"/>
        <v>7.5</v>
      </c>
      <c r="AK308" s="176">
        <f t="shared" si="276"/>
        <v>-1.2</v>
      </c>
      <c r="AL308" s="176">
        <f t="shared" si="276"/>
        <v>-1</v>
      </c>
      <c r="AM308" s="177">
        <f t="shared" si="276"/>
        <v>8.1</v>
      </c>
      <c r="AN308" s="176">
        <f t="shared" si="276"/>
        <v>4.3</v>
      </c>
      <c r="AO308" s="176">
        <f t="shared" si="276"/>
        <v>5</v>
      </c>
      <c r="AP308" s="176">
        <f t="shared" si="276"/>
        <v>8.3000000000000007</v>
      </c>
      <c r="AQ308" s="176">
        <f t="shared" si="276"/>
        <v>4.9000000000000004</v>
      </c>
      <c r="AR308" s="178">
        <f t="shared" si="276"/>
        <v>5.9</v>
      </c>
      <c r="AS308" s="176">
        <f t="shared" si="276"/>
        <v>13.4</v>
      </c>
      <c r="AT308" s="176">
        <f t="shared" si="276"/>
        <v>-6.2</v>
      </c>
      <c r="AU308" s="176">
        <f t="shared" si="276"/>
        <v>-3.7</v>
      </c>
      <c r="AV308" s="176">
        <f t="shared" si="276"/>
        <v>5.9</v>
      </c>
      <c r="AW308" s="176">
        <f t="shared" si="276"/>
        <v>-13</v>
      </c>
      <c r="AX308" s="179">
        <f t="shared" si="276"/>
        <v>-18.399999999999999</v>
      </c>
    </row>
    <row r="309" spans="2:50" x14ac:dyDescent="0.3">
      <c r="B309" s="100" t="s">
        <v>799</v>
      </c>
      <c r="C309" s="172">
        <f t="shared" ref="C309:AX309" si="277">ROUND((C168/C116-1)*100,1)</f>
        <v>0.3</v>
      </c>
      <c r="D309" s="173">
        <f t="shared" si="277"/>
        <v>0.5</v>
      </c>
      <c r="E309" s="174">
        <f t="shared" si="277"/>
        <v>0</v>
      </c>
      <c r="F309" s="175">
        <f t="shared" si="277"/>
        <v>0.1</v>
      </c>
      <c r="G309" s="176">
        <f t="shared" si="277"/>
        <v>0.6</v>
      </c>
      <c r="H309" s="177">
        <f t="shared" si="277"/>
        <v>0.2</v>
      </c>
      <c r="I309" s="178">
        <f t="shared" si="277"/>
        <v>0.7</v>
      </c>
      <c r="J309" s="176">
        <f t="shared" si="277"/>
        <v>-0.1</v>
      </c>
      <c r="K309" s="179">
        <f t="shared" si="277"/>
        <v>0.2</v>
      </c>
      <c r="L309" s="175">
        <f t="shared" si="277"/>
        <v>1.5</v>
      </c>
      <c r="M309" s="176">
        <f t="shared" si="277"/>
        <v>-0.6</v>
      </c>
      <c r="N309" s="176">
        <f t="shared" si="277"/>
        <v>-0.9</v>
      </c>
      <c r="O309" s="176">
        <f t="shared" si="277"/>
        <v>-0.3</v>
      </c>
      <c r="P309" s="176">
        <f t="shared" si="277"/>
        <v>0.6</v>
      </c>
      <c r="Q309" s="176">
        <f t="shared" si="277"/>
        <v>1.9</v>
      </c>
      <c r="R309" s="176">
        <f t="shared" si="277"/>
        <v>1.3</v>
      </c>
      <c r="S309" s="177">
        <f t="shared" si="277"/>
        <v>0.9</v>
      </c>
      <c r="T309" s="176">
        <f t="shared" si="277"/>
        <v>-1</v>
      </c>
      <c r="U309" s="176">
        <f t="shared" si="277"/>
        <v>0</v>
      </c>
      <c r="V309" s="176">
        <f t="shared" si="277"/>
        <v>0.3</v>
      </c>
      <c r="W309" s="176">
        <f t="shared" si="277"/>
        <v>0.6</v>
      </c>
      <c r="X309" s="176">
        <f t="shared" si="277"/>
        <v>1.5</v>
      </c>
      <c r="Y309" s="178">
        <f t="shared" si="277"/>
        <v>1.3</v>
      </c>
      <c r="Z309" s="176">
        <f t="shared" si="277"/>
        <v>4.5999999999999996</v>
      </c>
      <c r="AA309" s="176">
        <f t="shared" si="277"/>
        <v>0.2</v>
      </c>
      <c r="AB309" s="176">
        <f t="shared" si="277"/>
        <v>-2.7</v>
      </c>
      <c r="AC309" s="176">
        <f t="shared" si="277"/>
        <v>-1.6</v>
      </c>
      <c r="AD309" s="176">
        <f t="shared" si="277"/>
        <v>0.6</v>
      </c>
      <c r="AE309" s="176">
        <f t="shared" si="277"/>
        <v>2.8</v>
      </c>
      <c r="AF309" s="179">
        <f t="shared" si="277"/>
        <v>1.2</v>
      </c>
      <c r="AG309" s="175">
        <f t="shared" si="277"/>
        <v>-0.6</v>
      </c>
      <c r="AH309" s="176">
        <f t="shared" si="277"/>
        <v>5.3</v>
      </c>
      <c r="AI309" s="176">
        <f t="shared" si="277"/>
        <v>-1.5</v>
      </c>
      <c r="AJ309" s="176">
        <f t="shared" si="277"/>
        <v>0.2</v>
      </c>
      <c r="AK309" s="176">
        <f t="shared" si="277"/>
        <v>2.9</v>
      </c>
      <c r="AL309" s="176">
        <f t="shared" si="277"/>
        <v>0.7</v>
      </c>
      <c r="AM309" s="177">
        <f t="shared" si="277"/>
        <v>-0.3</v>
      </c>
      <c r="AN309" s="176">
        <f t="shared" si="277"/>
        <v>0.8</v>
      </c>
      <c r="AO309" s="176">
        <f t="shared" si="277"/>
        <v>-1.6</v>
      </c>
      <c r="AP309" s="176">
        <f t="shared" si="277"/>
        <v>0.4</v>
      </c>
      <c r="AQ309" s="176">
        <f t="shared" si="277"/>
        <v>0.3</v>
      </c>
      <c r="AR309" s="178">
        <f t="shared" si="277"/>
        <v>1</v>
      </c>
      <c r="AS309" s="176">
        <f t="shared" si="277"/>
        <v>-1.1000000000000001</v>
      </c>
      <c r="AT309" s="176">
        <f t="shared" si="277"/>
        <v>11.7</v>
      </c>
      <c r="AU309" s="176">
        <f t="shared" si="277"/>
        <v>-1.3</v>
      </c>
      <c r="AV309" s="176">
        <f t="shared" si="277"/>
        <v>-0.3</v>
      </c>
      <c r="AW309" s="176">
        <f t="shared" si="277"/>
        <v>9.5</v>
      </c>
      <c r="AX309" s="179">
        <f t="shared" si="277"/>
        <v>-0.4</v>
      </c>
    </row>
    <row r="310" spans="2:50" x14ac:dyDescent="0.3">
      <c r="B310" s="100" t="s">
        <v>800</v>
      </c>
      <c r="C310" s="172">
        <f t="shared" ref="C310:AX310" si="278">ROUND((C169/C117-1)*100,1)</f>
        <v>-2</v>
      </c>
      <c r="D310" s="173">
        <f t="shared" si="278"/>
        <v>-0.1</v>
      </c>
      <c r="E310" s="174">
        <f t="shared" si="278"/>
        <v>-5.9</v>
      </c>
      <c r="F310" s="175">
        <f t="shared" si="278"/>
        <v>-2</v>
      </c>
      <c r="G310" s="176">
        <f t="shared" si="278"/>
        <v>-1.9</v>
      </c>
      <c r="H310" s="177">
        <f t="shared" si="278"/>
        <v>-0.2</v>
      </c>
      <c r="I310" s="178">
        <f t="shared" si="278"/>
        <v>-0.1</v>
      </c>
      <c r="J310" s="176">
        <f t="shared" si="278"/>
        <v>-5.3</v>
      </c>
      <c r="K310" s="179">
        <f t="shared" si="278"/>
        <v>-6.7</v>
      </c>
      <c r="L310" s="175">
        <f t="shared" si="278"/>
        <v>-0.7</v>
      </c>
      <c r="M310" s="176">
        <f t="shared" si="278"/>
        <v>-2.4</v>
      </c>
      <c r="N310" s="176">
        <f t="shared" si="278"/>
        <v>-3.4</v>
      </c>
      <c r="O310" s="176">
        <f t="shared" si="278"/>
        <v>-2.7</v>
      </c>
      <c r="P310" s="176">
        <f t="shared" si="278"/>
        <v>-1.7</v>
      </c>
      <c r="Q310" s="176">
        <f t="shared" si="278"/>
        <v>-0.5</v>
      </c>
      <c r="R310" s="176">
        <f t="shared" si="278"/>
        <v>-1</v>
      </c>
      <c r="S310" s="177">
        <f t="shared" si="278"/>
        <v>0</v>
      </c>
      <c r="T310" s="176">
        <f t="shared" si="278"/>
        <v>-1.2</v>
      </c>
      <c r="U310" s="176">
        <f t="shared" si="278"/>
        <v>-0.3</v>
      </c>
      <c r="V310" s="176">
        <f t="shared" si="278"/>
        <v>-0.2</v>
      </c>
      <c r="W310" s="176">
        <f t="shared" si="278"/>
        <v>0.1</v>
      </c>
      <c r="X310" s="176">
        <f t="shared" si="278"/>
        <v>0.9</v>
      </c>
      <c r="Y310" s="178">
        <f t="shared" si="278"/>
        <v>0.2</v>
      </c>
      <c r="Z310" s="176">
        <f t="shared" si="278"/>
        <v>-4</v>
      </c>
      <c r="AA310" s="176">
        <f t="shared" si="278"/>
        <v>-4.4000000000000004</v>
      </c>
      <c r="AB310" s="176">
        <f t="shared" si="278"/>
        <v>-8.4</v>
      </c>
      <c r="AC310" s="176">
        <f t="shared" si="278"/>
        <v>-7.3</v>
      </c>
      <c r="AD310" s="176">
        <f t="shared" si="278"/>
        <v>-5.2</v>
      </c>
      <c r="AE310" s="176">
        <f t="shared" si="278"/>
        <v>-3.6</v>
      </c>
      <c r="AF310" s="179">
        <f t="shared" si="278"/>
        <v>-5.7</v>
      </c>
      <c r="AG310" s="175">
        <f t="shared" si="278"/>
        <v>-2.7</v>
      </c>
      <c r="AH310" s="176">
        <f t="shared" si="278"/>
        <v>-1</v>
      </c>
      <c r="AI310" s="176">
        <f t="shared" si="278"/>
        <v>-3.5</v>
      </c>
      <c r="AJ310" s="176">
        <f t="shared" si="278"/>
        <v>-1.7</v>
      </c>
      <c r="AK310" s="176">
        <f t="shared" si="278"/>
        <v>-0.6</v>
      </c>
      <c r="AL310" s="176">
        <f t="shared" si="278"/>
        <v>-1.8</v>
      </c>
      <c r="AM310" s="177">
        <f t="shared" si="278"/>
        <v>-1</v>
      </c>
      <c r="AN310" s="176">
        <f t="shared" si="278"/>
        <v>0.3</v>
      </c>
      <c r="AO310" s="176">
        <f t="shared" si="278"/>
        <v>-1.9</v>
      </c>
      <c r="AP310" s="176">
        <f t="shared" si="278"/>
        <v>-0.1</v>
      </c>
      <c r="AQ310" s="176">
        <f t="shared" si="278"/>
        <v>-0.1</v>
      </c>
      <c r="AR310" s="178">
        <f t="shared" si="278"/>
        <v>0.3</v>
      </c>
      <c r="AS310" s="176">
        <f t="shared" si="278"/>
        <v>-5.5</v>
      </c>
      <c r="AT310" s="176">
        <f t="shared" si="278"/>
        <v>-2.5</v>
      </c>
      <c r="AU310" s="176">
        <f t="shared" si="278"/>
        <v>-6</v>
      </c>
      <c r="AV310" s="176">
        <f t="shared" si="278"/>
        <v>-5.3</v>
      </c>
      <c r="AW310" s="176">
        <f t="shared" si="278"/>
        <v>-1.7</v>
      </c>
      <c r="AX310" s="179">
        <f t="shared" si="278"/>
        <v>-7.9</v>
      </c>
    </row>
    <row r="311" spans="2:50" x14ac:dyDescent="0.3">
      <c r="B311" s="100" t="s">
        <v>801</v>
      </c>
      <c r="C311" s="172">
        <f t="shared" ref="C311:AX311" si="279">ROUND((C170/C118-1)*100,1)</f>
        <v>-1</v>
      </c>
      <c r="D311" s="173">
        <f t="shared" si="279"/>
        <v>-0.8</v>
      </c>
      <c r="E311" s="174">
        <f t="shared" si="279"/>
        <v>-1.5</v>
      </c>
      <c r="F311" s="175">
        <f t="shared" si="279"/>
        <v>-1.2</v>
      </c>
      <c r="G311" s="176">
        <f t="shared" si="279"/>
        <v>-0.8</v>
      </c>
      <c r="H311" s="177">
        <f t="shared" si="279"/>
        <v>-0.9</v>
      </c>
      <c r="I311" s="178">
        <f t="shared" si="279"/>
        <v>-0.7</v>
      </c>
      <c r="J311" s="176">
        <f t="shared" si="279"/>
        <v>-1.8</v>
      </c>
      <c r="K311" s="179">
        <f t="shared" si="279"/>
        <v>-1.2</v>
      </c>
      <c r="L311" s="175">
        <f t="shared" si="279"/>
        <v>0.1</v>
      </c>
      <c r="M311" s="176">
        <f t="shared" si="279"/>
        <v>-0.9</v>
      </c>
      <c r="N311" s="176">
        <f t="shared" si="279"/>
        <v>-2.4</v>
      </c>
      <c r="O311" s="176">
        <f t="shared" si="279"/>
        <v>-1.9</v>
      </c>
      <c r="P311" s="176">
        <f t="shared" si="279"/>
        <v>-1</v>
      </c>
      <c r="Q311" s="176">
        <f t="shared" si="279"/>
        <v>0.4</v>
      </c>
      <c r="R311" s="176">
        <f t="shared" si="279"/>
        <v>0.1</v>
      </c>
      <c r="S311" s="177">
        <f t="shared" si="279"/>
        <v>-0.8</v>
      </c>
      <c r="T311" s="176">
        <f t="shared" si="279"/>
        <v>-2.1</v>
      </c>
      <c r="U311" s="176">
        <f t="shared" si="279"/>
        <v>-1.4</v>
      </c>
      <c r="V311" s="176">
        <f t="shared" si="279"/>
        <v>-0.9</v>
      </c>
      <c r="W311" s="176">
        <f t="shared" si="279"/>
        <v>-0.4</v>
      </c>
      <c r="X311" s="176">
        <f t="shared" si="279"/>
        <v>0.6</v>
      </c>
      <c r="Y311" s="178">
        <f t="shared" si="279"/>
        <v>0.4</v>
      </c>
      <c r="Z311" s="176">
        <f t="shared" si="279"/>
        <v>4.8</v>
      </c>
      <c r="AA311" s="176">
        <f t="shared" si="279"/>
        <v>1.4</v>
      </c>
      <c r="AB311" s="176">
        <f t="shared" si="279"/>
        <v>-4.3</v>
      </c>
      <c r="AC311" s="176">
        <f t="shared" si="279"/>
        <v>-4.0999999999999996</v>
      </c>
      <c r="AD311" s="176">
        <f t="shared" si="279"/>
        <v>-2.2000000000000002</v>
      </c>
      <c r="AE311" s="176">
        <f t="shared" si="279"/>
        <v>-0.2</v>
      </c>
      <c r="AF311" s="179">
        <f t="shared" si="279"/>
        <v>-1</v>
      </c>
      <c r="AG311" s="175">
        <f t="shared" si="279"/>
        <v>-2.1</v>
      </c>
      <c r="AH311" s="176">
        <f t="shared" si="279"/>
        <v>3.2</v>
      </c>
      <c r="AI311" s="176">
        <f t="shared" si="279"/>
        <v>-0.2</v>
      </c>
      <c r="AJ311" s="176">
        <f t="shared" si="279"/>
        <v>-1.4</v>
      </c>
      <c r="AK311" s="176">
        <f t="shared" si="279"/>
        <v>2.7</v>
      </c>
      <c r="AL311" s="176">
        <f t="shared" si="279"/>
        <v>-0.4</v>
      </c>
      <c r="AM311" s="177">
        <f t="shared" si="279"/>
        <v>-1.7</v>
      </c>
      <c r="AN311" s="176">
        <f t="shared" si="279"/>
        <v>0.4</v>
      </c>
      <c r="AO311" s="176">
        <f t="shared" si="279"/>
        <v>-0.7</v>
      </c>
      <c r="AP311" s="176">
        <f t="shared" si="279"/>
        <v>-1.1000000000000001</v>
      </c>
      <c r="AQ311" s="176">
        <f t="shared" si="279"/>
        <v>0.4</v>
      </c>
      <c r="AR311" s="178">
        <f t="shared" si="279"/>
        <v>-0.1</v>
      </c>
      <c r="AS311" s="176">
        <f t="shared" si="279"/>
        <v>-2.7</v>
      </c>
      <c r="AT311" s="176">
        <f t="shared" si="279"/>
        <v>7.5</v>
      </c>
      <c r="AU311" s="176">
        <f t="shared" si="279"/>
        <v>0.8</v>
      </c>
      <c r="AV311" s="176">
        <f t="shared" si="279"/>
        <v>-2.2999999999999998</v>
      </c>
      <c r="AW311" s="176">
        <f t="shared" si="279"/>
        <v>8.6999999999999993</v>
      </c>
      <c r="AX311" s="179">
        <f t="shared" si="279"/>
        <v>-1.3</v>
      </c>
    </row>
    <row r="312" spans="2:50" x14ac:dyDescent="0.3">
      <c r="B312" s="100" t="s">
        <v>802</v>
      </c>
      <c r="C312" s="172">
        <f t="shared" ref="C312:AX312" si="280">ROUND((C171/C119-1)*100,1)</f>
        <v>-4.2</v>
      </c>
      <c r="D312" s="173">
        <f t="shared" si="280"/>
        <v>-2.1</v>
      </c>
      <c r="E312" s="174">
        <f t="shared" si="280"/>
        <v>-9</v>
      </c>
      <c r="F312" s="175">
        <f t="shared" si="280"/>
        <v>-4.3</v>
      </c>
      <c r="G312" s="176">
        <f t="shared" si="280"/>
        <v>-4</v>
      </c>
      <c r="H312" s="177">
        <f t="shared" si="280"/>
        <v>-2</v>
      </c>
      <c r="I312" s="178">
        <f t="shared" si="280"/>
        <v>-2.2000000000000002</v>
      </c>
      <c r="J312" s="176">
        <f t="shared" si="280"/>
        <v>-8.9</v>
      </c>
      <c r="K312" s="179">
        <f t="shared" si="280"/>
        <v>-9</v>
      </c>
      <c r="L312" s="175">
        <f t="shared" si="280"/>
        <v>-2.1</v>
      </c>
      <c r="M312" s="176">
        <f t="shared" si="280"/>
        <v>-3.5</v>
      </c>
      <c r="N312" s="176">
        <f t="shared" si="280"/>
        <v>-5.5</v>
      </c>
      <c r="O312" s="176">
        <f t="shared" si="280"/>
        <v>-5.5</v>
      </c>
      <c r="P312" s="176">
        <f t="shared" si="280"/>
        <v>-4.7</v>
      </c>
      <c r="Q312" s="176">
        <f t="shared" si="280"/>
        <v>-3.6</v>
      </c>
      <c r="R312" s="176">
        <f t="shared" si="280"/>
        <v>-3.2</v>
      </c>
      <c r="S312" s="177">
        <f t="shared" si="280"/>
        <v>-2.2000000000000002</v>
      </c>
      <c r="T312" s="176">
        <f t="shared" si="280"/>
        <v>-3</v>
      </c>
      <c r="U312" s="176">
        <f t="shared" si="280"/>
        <v>-2.2999999999999998</v>
      </c>
      <c r="V312" s="176">
        <f t="shared" si="280"/>
        <v>-2.1</v>
      </c>
      <c r="W312" s="176">
        <f t="shared" si="280"/>
        <v>-1.9</v>
      </c>
      <c r="X312" s="176">
        <f t="shared" si="280"/>
        <v>-1.2</v>
      </c>
      <c r="Y312" s="178">
        <f t="shared" si="280"/>
        <v>-1.2</v>
      </c>
      <c r="Z312" s="176">
        <f t="shared" si="280"/>
        <v>-1.6</v>
      </c>
      <c r="AA312" s="176">
        <f t="shared" si="280"/>
        <v>-4.5</v>
      </c>
      <c r="AB312" s="176">
        <f t="shared" si="280"/>
        <v>-11.1</v>
      </c>
      <c r="AC312" s="176">
        <f t="shared" si="280"/>
        <v>-12</v>
      </c>
      <c r="AD312" s="176">
        <f t="shared" si="280"/>
        <v>-10</v>
      </c>
      <c r="AE312" s="176">
        <f t="shared" si="280"/>
        <v>-8.8000000000000007</v>
      </c>
      <c r="AF312" s="179">
        <f t="shared" si="280"/>
        <v>-11.2</v>
      </c>
      <c r="AG312" s="175">
        <f t="shared" si="280"/>
        <v>-5.7</v>
      </c>
      <c r="AH312" s="176">
        <f t="shared" si="280"/>
        <v>-3.7</v>
      </c>
      <c r="AI312" s="176">
        <f t="shared" si="280"/>
        <v>-3</v>
      </c>
      <c r="AJ312" s="176">
        <f t="shared" si="280"/>
        <v>-4.3</v>
      </c>
      <c r="AK312" s="176">
        <f t="shared" si="280"/>
        <v>-2</v>
      </c>
      <c r="AL312" s="176">
        <f t="shared" si="280"/>
        <v>-3.5</v>
      </c>
      <c r="AM312" s="177">
        <f t="shared" si="280"/>
        <v>-3.2</v>
      </c>
      <c r="AN312" s="176">
        <f t="shared" si="280"/>
        <v>-2</v>
      </c>
      <c r="AO312" s="176">
        <f t="shared" si="280"/>
        <v>-1.6</v>
      </c>
      <c r="AP312" s="176">
        <f t="shared" si="280"/>
        <v>-2.1</v>
      </c>
      <c r="AQ312" s="176">
        <f t="shared" si="280"/>
        <v>-1.5</v>
      </c>
      <c r="AR312" s="178">
        <f t="shared" si="280"/>
        <v>-1.6</v>
      </c>
      <c r="AS312" s="176">
        <f t="shared" si="280"/>
        <v>-9.9</v>
      </c>
      <c r="AT312" s="176">
        <f t="shared" si="280"/>
        <v>-6.2</v>
      </c>
      <c r="AU312" s="176">
        <f t="shared" si="280"/>
        <v>-5.3</v>
      </c>
      <c r="AV312" s="176">
        <f t="shared" si="280"/>
        <v>-8.9</v>
      </c>
      <c r="AW312" s="176">
        <f t="shared" si="280"/>
        <v>-3.1</v>
      </c>
      <c r="AX312" s="179">
        <f t="shared" si="280"/>
        <v>-9.3000000000000007</v>
      </c>
    </row>
    <row r="313" spans="2:50" x14ac:dyDescent="0.3">
      <c r="B313" s="100" t="s">
        <v>803</v>
      </c>
      <c r="C313" s="172">
        <f t="shared" ref="C313:AX313" si="281">ROUND((C172/C120-1)*100,1)</f>
        <v>-3.9</v>
      </c>
      <c r="D313" s="173">
        <f t="shared" si="281"/>
        <v>-1.9</v>
      </c>
      <c r="E313" s="174">
        <f t="shared" si="281"/>
        <v>-8.4</v>
      </c>
      <c r="F313" s="175">
        <f t="shared" si="281"/>
        <v>-3.8</v>
      </c>
      <c r="G313" s="176">
        <f t="shared" si="281"/>
        <v>-3.9</v>
      </c>
      <c r="H313" s="177">
        <f t="shared" si="281"/>
        <v>-1.8</v>
      </c>
      <c r="I313" s="178">
        <f t="shared" si="281"/>
        <v>-1.9</v>
      </c>
      <c r="J313" s="176">
        <f t="shared" si="281"/>
        <v>-7.7</v>
      </c>
      <c r="K313" s="179">
        <f t="shared" si="281"/>
        <v>-9.3000000000000007</v>
      </c>
      <c r="L313" s="175">
        <f t="shared" si="281"/>
        <v>-0.7</v>
      </c>
      <c r="M313" s="176">
        <f t="shared" si="281"/>
        <v>-3.8</v>
      </c>
      <c r="N313" s="176">
        <f t="shared" si="281"/>
        <v>-5.5</v>
      </c>
      <c r="O313" s="176">
        <f t="shared" si="281"/>
        <v>-5</v>
      </c>
      <c r="P313" s="176">
        <f t="shared" si="281"/>
        <v>-4.3</v>
      </c>
      <c r="Q313" s="176">
        <f t="shared" si="281"/>
        <v>-3.6</v>
      </c>
      <c r="R313" s="176">
        <f t="shared" si="281"/>
        <v>-3.7</v>
      </c>
      <c r="S313" s="177">
        <f t="shared" si="281"/>
        <v>-0.4</v>
      </c>
      <c r="T313" s="176">
        <f t="shared" si="281"/>
        <v>-3.3</v>
      </c>
      <c r="U313" s="176">
        <f t="shared" si="281"/>
        <v>-2.4</v>
      </c>
      <c r="V313" s="176">
        <f t="shared" si="281"/>
        <v>-2.2000000000000002</v>
      </c>
      <c r="W313" s="176">
        <f t="shared" si="281"/>
        <v>-1.9</v>
      </c>
      <c r="X313" s="176">
        <f t="shared" si="281"/>
        <v>-1.4</v>
      </c>
      <c r="Y313" s="178">
        <f t="shared" si="281"/>
        <v>-1.6</v>
      </c>
      <c r="Z313" s="176">
        <f t="shared" si="281"/>
        <v>-2.2000000000000002</v>
      </c>
      <c r="AA313" s="176">
        <f t="shared" si="281"/>
        <v>-4.5</v>
      </c>
      <c r="AB313" s="176">
        <f t="shared" si="281"/>
        <v>-10.7</v>
      </c>
      <c r="AC313" s="176">
        <f t="shared" si="281"/>
        <v>-10.4</v>
      </c>
      <c r="AD313" s="176">
        <f t="shared" si="281"/>
        <v>-8.8000000000000007</v>
      </c>
      <c r="AE313" s="176">
        <f t="shared" si="281"/>
        <v>-8.5</v>
      </c>
      <c r="AF313" s="179">
        <f t="shared" si="281"/>
        <v>-12.1</v>
      </c>
      <c r="AG313" s="175">
        <f t="shared" si="281"/>
        <v>-5</v>
      </c>
      <c r="AH313" s="176">
        <f t="shared" si="281"/>
        <v>-5.9</v>
      </c>
      <c r="AI313" s="176">
        <f t="shared" si="281"/>
        <v>-4.2</v>
      </c>
      <c r="AJ313" s="176">
        <f t="shared" si="281"/>
        <v>-3.4</v>
      </c>
      <c r="AK313" s="176">
        <f t="shared" si="281"/>
        <v>-3.5</v>
      </c>
      <c r="AL313" s="176">
        <f t="shared" si="281"/>
        <v>-3.7</v>
      </c>
      <c r="AM313" s="177">
        <f t="shared" si="281"/>
        <v>-2.8</v>
      </c>
      <c r="AN313" s="176">
        <f t="shared" si="281"/>
        <v>-2.4</v>
      </c>
      <c r="AO313" s="176">
        <f t="shared" si="281"/>
        <v>-2.2999999999999998</v>
      </c>
      <c r="AP313" s="176">
        <f t="shared" si="281"/>
        <v>-1.6</v>
      </c>
      <c r="AQ313" s="176">
        <f t="shared" si="281"/>
        <v>-2</v>
      </c>
      <c r="AR313" s="178">
        <f t="shared" si="281"/>
        <v>-1.6</v>
      </c>
      <c r="AS313" s="176">
        <f t="shared" si="281"/>
        <v>-8.5</v>
      </c>
      <c r="AT313" s="176">
        <f t="shared" si="281"/>
        <v>-11</v>
      </c>
      <c r="AU313" s="176">
        <f t="shared" si="281"/>
        <v>-7.1</v>
      </c>
      <c r="AV313" s="176">
        <f t="shared" si="281"/>
        <v>-7.2</v>
      </c>
      <c r="AW313" s="176">
        <f t="shared" si="281"/>
        <v>-7.2</v>
      </c>
      <c r="AX313" s="179">
        <f t="shared" si="281"/>
        <v>-10.1</v>
      </c>
    </row>
    <row r="314" spans="2:50" x14ac:dyDescent="0.3">
      <c r="B314" s="100" t="s">
        <v>804</v>
      </c>
      <c r="C314" s="172">
        <f t="shared" ref="C314:AX314" si="282">ROUND((C173/C121-1)*100,1)</f>
        <v>-2.4</v>
      </c>
      <c r="D314" s="173">
        <f t="shared" si="282"/>
        <v>-1.2</v>
      </c>
      <c r="E314" s="174">
        <f t="shared" si="282"/>
        <v>-5</v>
      </c>
      <c r="F314" s="175">
        <f t="shared" si="282"/>
        <v>-2.2999999999999998</v>
      </c>
      <c r="G314" s="176">
        <f t="shared" si="282"/>
        <v>-2.5</v>
      </c>
      <c r="H314" s="177">
        <f t="shared" si="282"/>
        <v>-1.1000000000000001</v>
      </c>
      <c r="I314" s="178">
        <f t="shared" si="282"/>
        <v>-1.2</v>
      </c>
      <c r="J314" s="176">
        <f t="shared" si="282"/>
        <v>-4.4000000000000004</v>
      </c>
      <c r="K314" s="179">
        <f t="shared" si="282"/>
        <v>-5.7</v>
      </c>
      <c r="L314" s="175">
        <f t="shared" si="282"/>
        <v>1.2</v>
      </c>
      <c r="M314" s="176">
        <f t="shared" si="282"/>
        <v>-2</v>
      </c>
      <c r="N314" s="176">
        <f t="shared" si="282"/>
        <v>-3.9</v>
      </c>
      <c r="O314" s="176">
        <f t="shared" si="282"/>
        <v>-3.5</v>
      </c>
      <c r="P314" s="176">
        <f t="shared" si="282"/>
        <v>-3</v>
      </c>
      <c r="Q314" s="176">
        <f t="shared" si="282"/>
        <v>-2.2999999999999998</v>
      </c>
      <c r="R314" s="176">
        <f t="shared" si="282"/>
        <v>-2.6</v>
      </c>
      <c r="S314" s="177">
        <f t="shared" si="282"/>
        <v>0.6</v>
      </c>
      <c r="T314" s="176">
        <f t="shared" si="282"/>
        <v>-2.8</v>
      </c>
      <c r="U314" s="176">
        <f t="shared" si="282"/>
        <v>-1.9</v>
      </c>
      <c r="V314" s="176">
        <f t="shared" si="282"/>
        <v>-1.5</v>
      </c>
      <c r="W314" s="176">
        <f t="shared" si="282"/>
        <v>-1.3</v>
      </c>
      <c r="X314" s="176">
        <f t="shared" si="282"/>
        <v>-0.8</v>
      </c>
      <c r="Y314" s="178">
        <f t="shared" si="282"/>
        <v>-0.9</v>
      </c>
      <c r="Z314" s="176">
        <f t="shared" si="282"/>
        <v>3.8</v>
      </c>
      <c r="AA314" s="176">
        <f t="shared" si="282"/>
        <v>-0.8</v>
      </c>
      <c r="AB314" s="176">
        <f t="shared" si="282"/>
        <v>-7.4</v>
      </c>
      <c r="AC314" s="176">
        <f t="shared" si="282"/>
        <v>-7.2</v>
      </c>
      <c r="AD314" s="176">
        <f t="shared" si="282"/>
        <v>-6</v>
      </c>
      <c r="AE314" s="176">
        <f t="shared" si="282"/>
        <v>-5.5</v>
      </c>
      <c r="AF314" s="179">
        <f t="shared" si="282"/>
        <v>-9.3000000000000007</v>
      </c>
      <c r="AG314" s="175">
        <f t="shared" si="282"/>
        <v>-3.2</v>
      </c>
      <c r="AH314" s="176">
        <f t="shared" si="282"/>
        <v>-3.1</v>
      </c>
      <c r="AI314" s="176">
        <f t="shared" si="282"/>
        <v>-1.6</v>
      </c>
      <c r="AJ314" s="176">
        <f t="shared" si="282"/>
        <v>-2.1</v>
      </c>
      <c r="AK314" s="176">
        <f t="shared" si="282"/>
        <v>-1.9</v>
      </c>
      <c r="AL314" s="176">
        <f t="shared" si="282"/>
        <v>-2.2999999999999998</v>
      </c>
      <c r="AM314" s="177">
        <f t="shared" si="282"/>
        <v>-1.9</v>
      </c>
      <c r="AN314" s="176">
        <f t="shared" si="282"/>
        <v>-1.7</v>
      </c>
      <c r="AO314" s="176">
        <f t="shared" si="282"/>
        <v>-1.4</v>
      </c>
      <c r="AP314" s="176">
        <f t="shared" si="282"/>
        <v>-1</v>
      </c>
      <c r="AQ314" s="176">
        <f t="shared" si="282"/>
        <v>-1.4</v>
      </c>
      <c r="AR314" s="178">
        <f t="shared" si="282"/>
        <v>-0.9</v>
      </c>
      <c r="AS314" s="176">
        <f t="shared" si="282"/>
        <v>-5.3</v>
      </c>
      <c r="AT314" s="176">
        <f t="shared" si="282"/>
        <v>-5.2</v>
      </c>
      <c r="AU314" s="176">
        <f t="shared" si="282"/>
        <v>-1.9</v>
      </c>
      <c r="AV314" s="176">
        <f t="shared" si="282"/>
        <v>-4.3</v>
      </c>
      <c r="AW314" s="176">
        <f t="shared" si="282"/>
        <v>-3.2</v>
      </c>
      <c r="AX314" s="179">
        <f t="shared" si="282"/>
        <v>-6.2</v>
      </c>
    </row>
    <row r="315" spans="2:50" x14ac:dyDescent="0.3">
      <c r="B315" s="100" t="s">
        <v>915</v>
      </c>
      <c r="C315" s="172">
        <f t="shared" ref="C315:AX315" si="283">ROUND((C174/C122-1)*100,1)</f>
        <v>-0.1</v>
      </c>
      <c r="D315" s="173">
        <f t="shared" si="283"/>
        <v>-0.9</v>
      </c>
      <c r="E315" s="174">
        <f t="shared" si="283"/>
        <v>1.8</v>
      </c>
      <c r="F315" s="175">
        <f t="shared" si="283"/>
        <v>-0.2</v>
      </c>
      <c r="G315" s="176">
        <f t="shared" si="283"/>
        <v>0.1</v>
      </c>
      <c r="H315" s="177">
        <f t="shared" si="283"/>
        <v>-1</v>
      </c>
      <c r="I315" s="178">
        <f t="shared" si="283"/>
        <v>-0.8</v>
      </c>
      <c r="J315" s="176">
        <f t="shared" si="283"/>
        <v>1.3</v>
      </c>
      <c r="K315" s="179">
        <f t="shared" si="283"/>
        <v>2.6</v>
      </c>
      <c r="L315" s="175">
        <f t="shared" si="283"/>
        <v>3.7</v>
      </c>
      <c r="M315" s="176">
        <f t="shared" si="283"/>
        <v>0.1</v>
      </c>
      <c r="N315" s="176">
        <f t="shared" si="283"/>
        <v>-1.5</v>
      </c>
      <c r="O315" s="176">
        <f t="shared" si="283"/>
        <v>-1.3</v>
      </c>
      <c r="P315" s="176">
        <f t="shared" si="283"/>
        <v>-0.9</v>
      </c>
      <c r="Q315" s="176">
        <f t="shared" si="283"/>
        <v>0.1</v>
      </c>
      <c r="R315" s="176">
        <f t="shared" si="283"/>
        <v>-0.3</v>
      </c>
      <c r="S315" s="177">
        <f t="shared" si="283"/>
        <v>1.1000000000000001</v>
      </c>
      <c r="T315" s="176">
        <f t="shared" si="283"/>
        <v>-3.2</v>
      </c>
      <c r="U315" s="176">
        <f t="shared" si="283"/>
        <v>-1.8</v>
      </c>
      <c r="V315" s="176">
        <f t="shared" si="283"/>
        <v>-1.2</v>
      </c>
      <c r="W315" s="176">
        <f t="shared" si="283"/>
        <v>-1.1000000000000001</v>
      </c>
      <c r="X315" s="176">
        <f t="shared" si="283"/>
        <v>-0.3</v>
      </c>
      <c r="Y315" s="178">
        <f t="shared" si="283"/>
        <v>-0.2</v>
      </c>
      <c r="Z315" s="176">
        <f t="shared" si="283"/>
        <v>17.7</v>
      </c>
      <c r="AA315" s="176">
        <f t="shared" si="283"/>
        <v>6.2</v>
      </c>
      <c r="AB315" s="176">
        <f t="shared" si="283"/>
        <v>-1</v>
      </c>
      <c r="AC315" s="176">
        <f t="shared" si="283"/>
        <v>-1.3</v>
      </c>
      <c r="AD315" s="176">
        <f t="shared" si="283"/>
        <v>-0.7</v>
      </c>
      <c r="AE315" s="176">
        <f t="shared" si="283"/>
        <v>0.9</v>
      </c>
      <c r="AF315" s="179">
        <f t="shared" si="283"/>
        <v>-1</v>
      </c>
      <c r="AG315" s="175">
        <f t="shared" si="283"/>
        <v>-1.1000000000000001</v>
      </c>
      <c r="AH315" s="176">
        <f t="shared" si="283"/>
        <v>5.4</v>
      </c>
      <c r="AI315" s="176">
        <f t="shared" si="283"/>
        <v>0</v>
      </c>
      <c r="AJ315" s="176">
        <f t="shared" si="283"/>
        <v>-0.2</v>
      </c>
      <c r="AK315" s="176">
        <f t="shared" si="283"/>
        <v>2.2999999999999998</v>
      </c>
      <c r="AL315" s="176">
        <f t="shared" si="283"/>
        <v>0.2</v>
      </c>
      <c r="AM315" s="177">
        <f t="shared" si="283"/>
        <v>-1.6</v>
      </c>
      <c r="AN315" s="176">
        <f t="shared" si="283"/>
        <v>0.3</v>
      </c>
      <c r="AO315" s="176">
        <f t="shared" si="283"/>
        <v>-1.4</v>
      </c>
      <c r="AP315" s="176">
        <f t="shared" si="283"/>
        <v>-0.8</v>
      </c>
      <c r="AQ315" s="176">
        <f t="shared" si="283"/>
        <v>-0.8</v>
      </c>
      <c r="AR315" s="178">
        <f t="shared" si="283"/>
        <v>-0.8</v>
      </c>
      <c r="AS315" s="176">
        <f t="shared" si="283"/>
        <v>-0.3</v>
      </c>
      <c r="AT315" s="176">
        <f t="shared" si="283"/>
        <v>12.5</v>
      </c>
      <c r="AU315" s="176">
        <f t="shared" si="283"/>
        <v>2.2999999999999998</v>
      </c>
      <c r="AV315" s="176">
        <f t="shared" si="283"/>
        <v>1.1000000000000001</v>
      </c>
      <c r="AW315" s="176">
        <f t="shared" si="283"/>
        <v>9.5</v>
      </c>
      <c r="AX315" s="179">
        <f t="shared" si="283"/>
        <v>3.1</v>
      </c>
    </row>
    <row r="316" spans="2:50" x14ac:dyDescent="0.3">
      <c r="B316" s="100" t="s">
        <v>916</v>
      </c>
      <c r="C316" s="172">
        <f t="shared" ref="C316:AX316" si="284">ROUND((C175/C123-1)*100,1)</f>
        <v>1</v>
      </c>
      <c r="D316" s="173">
        <f t="shared" si="284"/>
        <v>0.5</v>
      </c>
      <c r="E316" s="174">
        <f t="shared" si="284"/>
        <v>2.4</v>
      </c>
      <c r="F316" s="175">
        <f t="shared" si="284"/>
        <v>0.7</v>
      </c>
      <c r="G316" s="176">
        <f t="shared" si="284"/>
        <v>1.4</v>
      </c>
      <c r="H316" s="177">
        <f t="shared" si="284"/>
        <v>0.4</v>
      </c>
      <c r="I316" s="178">
        <f t="shared" si="284"/>
        <v>0.5</v>
      </c>
      <c r="J316" s="176">
        <f t="shared" si="284"/>
        <v>1.3</v>
      </c>
      <c r="K316" s="179">
        <f t="shared" si="284"/>
        <v>3.9</v>
      </c>
      <c r="L316" s="175">
        <f t="shared" si="284"/>
        <v>4.9000000000000004</v>
      </c>
      <c r="M316" s="176">
        <f t="shared" si="284"/>
        <v>2.2000000000000002</v>
      </c>
      <c r="N316" s="176">
        <f t="shared" si="284"/>
        <v>-0.4</v>
      </c>
      <c r="O316" s="176">
        <f t="shared" si="284"/>
        <v>-0.2</v>
      </c>
      <c r="P316" s="176">
        <f t="shared" si="284"/>
        <v>-0.2</v>
      </c>
      <c r="Q316" s="176">
        <f t="shared" si="284"/>
        <v>0.8</v>
      </c>
      <c r="R316" s="176">
        <f t="shared" si="284"/>
        <v>0.5</v>
      </c>
      <c r="S316" s="177">
        <f t="shared" si="284"/>
        <v>2.9</v>
      </c>
      <c r="T316" s="176">
        <f t="shared" si="284"/>
        <v>-0.4</v>
      </c>
      <c r="U316" s="176">
        <f t="shared" si="284"/>
        <v>-0.7</v>
      </c>
      <c r="V316" s="176">
        <f t="shared" si="284"/>
        <v>-0.1</v>
      </c>
      <c r="W316" s="176">
        <f t="shared" si="284"/>
        <v>-0.1</v>
      </c>
      <c r="X316" s="176">
        <f t="shared" si="284"/>
        <v>0.6</v>
      </c>
      <c r="Y316" s="178">
        <f t="shared" si="284"/>
        <v>0.4</v>
      </c>
      <c r="Z316" s="176">
        <f t="shared" si="284"/>
        <v>15.8</v>
      </c>
      <c r="AA316" s="176">
        <f t="shared" si="284"/>
        <v>7.1</v>
      </c>
      <c r="AB316" s="176">
        <f t="shared" si="284"/>
        <v>0.2</v>
      </c>
      <c r="AC316" s="176">
        <f t="shared" si="284"/>
        <v>-0.4</v>
      </c>
      <c r="AD316" s="176">
        <f t="shared" si="284"/>
        <v>-0.3</v>
      </c>
      <c r="AE316" s="176">
        <f t="shared" si="284"/>
        <v>1.2</v>
      </c>
      <c r="AF316" s="179">
        <f t="shared" si="284"/>
        <v>0.9</v>
      </c>
      <c r="AG316" s="175">
        <f t="shared" si="284"/>
        <v>1.9</v>
      </c>
      <c r="AH316" s="176">
        <f t="shared" si="284"/>
        <v>3.7</v>
      </c>
      <c r="AI316" s="176">
        <f t="shared" si="284"/>
        <v>0.3</v>
      </c>
      <c r="AJ316" s="176">
        <f t="shared" si="284"/>
        <v>1</v>
      </c>
      <c r="AK316" s="176">
        <f t="shared" si="284"/>
        <v>2.7</v>
      </c>
      <c r="AL316" s="176">
        <f t="shared" si="284"/>
        <v>0.4</v>
      </c>
      <c r="AM316" s="177">
        <f t="shared" si="284"/>
        <v>0.5</v>
      </c>
      <c r="AN316" s="176">
        <f t="shared" si="284"/>
        <v>2</v>
      </c>
      <c r="AO316" s="176">
        <f t="shared" si="284"/>
        <v>-0.1</v>
      </c>
      <c r="AP316" s="176">
        <f t="shared" si="284"/>
        <v>0.4</v>
      </c>
      <c r="AQ316" s="176">
        <f t="shared" si="284"/>
        <v>0.4</v>
      </c>
      <c r="AR316" s="178">
        <f t="shared" si="284"/>
        <v>0.4</v>
      </c>
      <c r="AS316" s="176">
        <f t="shared" si="284"/>
        <v>4.3</v>
      </c>
      <c r="AT316" s="176">
        <f t="shared" si="284"/>
        <v>5.7</v>
      </c>
      <c r="AU316" s="176">
        <f t="shared" si="284"/>
        <v>0.9</v>
      </c>
      <c r="AV316" s="176">
        <f t="shared" si="284"/>
        <v>2.2000000000000002</v>
      </c>
      <c r="AW316" s="176">
        <f t="shared" si="284"/>
        <v>7.8</v>
      </c>
      <c r="AX316" s="179">
        <f t="shared" si="284"/>
        <v>0.3</v>
      </c>
    </row>
    <row r="317" spans="2:50" x14ac:dyDescent="0.3">
      <c r="B317" s="100" t="s">
        <v>917</v>
      </c>
      <c r="C317" s="172">
        <f t="shared" ref="C317:AX317" si="285">ROUND((C176/C124-1)*100,1)</f>
        <v>2.2000000000000002</v>
      </c>
      <c r="D317" s="173">
        <f t="shared" si="285"/>
        <v>0.9</v>
      </c>
      <c r="E317" s="174">
        <f t="shared" si="285"/>
        <v>5.0999999999999996</v>
      </c>
      <c r="F317" s="175">
        <f t="shared" si="285"/>
        <v>1.6</v>
      </c>
      <c r="G317" s="176">
        <f t="shared" si="285"/>
        <v>2.9</v>
      </c>
      <c r="H317" s="177">
        <f t="shared" si="285"/>
        <v>0.6</v>
      </c>
      <c r="I317" s="178">
        <f t="shared" si="285"/>
        <v>1.3</v>
      </c>
      <c r="J317" s="176">
        <f t="shared" si="285"/>
        <v>3.6</v>
      </c>
      <c r="K317" s="179">
        <f t="shared" si="285"/>
        <v>7.2</v>
      </c>
      <c r="L317" s="175">
        <f t="shared" si="285"/>
        <v>6.1</v>
      </c>
      <c r="M317" s="176">
        <f t="shared" si="285"/>
        <v>2.6</v>
      </c>
      <c r="N317" s="176">
        <f t="shared" si="285"/>
        <v>0.6</v>
      </c>
      <c r="O317" s="176">
        <f t="shared" si="285"/>
        <v>1.2</v>
      </c>
      <c r="P317" s="176">
        <f t="shared" si="285"/>
        <v>1</v>
      </c>
      <c r="Q317" s="176">
        <f t="shared" si="285"/>
        <v>2.2999999999999998</v>
      </c>
      <c r="R317" s="176">
        <f t="shared" si="285"/>
        <v>2.1</v>
      </c>
      <c r="S317" s="177">
        <f t="shared" si="285"/>
        <v>3.8</v>
      </c>
      <c r="T317" s="176">
        <f t="shared" si="285"/>
        <v>-0.1</v>
      </c>
      <c r="U317" s="176">
        <f t="shared" si="285"/>
        <v>-0.4</v>
      </c>
      <c r="V317" s="176">
        <f t="shared" si="285"/>
        <v>0.4</v>
      </c>
      <c r="W317" s="176">
        <f t="shared" si="285"/>
        <v>0.2</v>
      </c>
      <c r="X317" s="176">
        <f t="shared" si="285"/>
        <v>1.1000000000000001</v>
      </c>
      <c r="Y317" s="178">
        <f t="shared" si="285"/>
        <v>0.9</v>
      </c>
      <c r="Z317" s="176">
        <f t="shared" si="285"/>
        <v>19.5</v>
      </c>
      <c r="AA317" s="176">
        <f t="shared" si="285"/>
        <v>8.1</v>
      </c>
      <c r="AB317" s="176">
        <f t="shared" si="285"/>
        <v>2.2999999999999998</v>
      </c>
      <c r="AC317" s="176">
        <f t="shared" si="285"/>
        <v>2.9</v>
      </c>
      <c r="AD317" s="176">
        <f t="shared" si="285"/>
        <v>2.4</v>
      </c>
      <c r="AE317" s="176">
        <f t="shared" si="285"/>
        <v>5</v>
      </c>
      <c r="AF317" s="179">
        <f t="shared" si="285"/>
        <v>7.1</v>
      </c>
      <c r="AG317" s="175">
        <f t="shared" si="285"/>
        <v>3</v>
      </c>
      <c r="AH317" s="176">
        <f t="shared" si="285"/>
        <v>7.7</v>
      </c>
      <c r="AI317" s="176">
        <f t="shared" si="285"/>
        <v>1.4</v>
      </c>
      <c r="AJ317" s="176">
        <f t="shared" si="285"/>
        <v>2</v>
      </c>
      <c r="AK317" s="176">
        <f t="shared" si="285"/>
        <v>3.5</v>
      </c>
      <c r="AL317" s="176">
        <f t="shared" si="285"/>
        <v>1.6</v>
      </c>
      <c r="AM317" s="177">
        <f t="shared" si="285"/>
        <v>1</v>
      </c>
      <c r="AN317" s="176">
        <f t="shared" si="285"/>
        <v>2.9</v>
      </c>
      <c r="AO317" s="176">
        <f t="shared" si="285"/>
        <v>-0.4</v>
      </c>
      <c r="AP317" s="176">
        <f t="shared" si="285"/>
        <v>1</v>
      </c>
      <c r="AQ317" s="176">
        <f t="shared" si="285"/>
        <v>0.6</v>
      </c>
      <c r="AR317" s="178">
        <f t="shared" si="285"/>
        <v>0.8</v>
      </c>
      <c r="AS317" s="176">
        <f t="shared" si="285"/>
        <v>6.3</v>
      </c>
      <c r="AT317" s="176">
        <f t="shared" si="285"/>
        <v>14.1</v>
      </c>
      <c r="AU317" s="176">
        <f t="shared" si="285"/>
        <v>4.4000000000000004</v>
      </c>
      <c r="AV317" s="176">
        <f t="shared" si="285"/>
        <v>4.4000000000000004</v>
      </c>
      <c r="AW317" s="176">
        <f t="shared" si="285"/>
        <v>10.4</v>
      </c>
      <c r="AX317" s="179">
        <f t="shared" si="285"/>
        <v>4.0999999999999996</v>
      </c>
    </row>
    <row r="318" spans="2:50" x14ac:dyDescent="0.3">
      <c r="B318" s="100" t="s">
        <v>918</v>
      </c>
      <c r="C318" s="172">
        <f t="shared" ref="C318:AX318" si="286">ROUND((C177/C125-1)*100,1)</f>
        <v>3</v>
      </c>
      <c r="D318" s="173">
        <f t="shared" si="286"/>
        <v>1.7</v>
      </c>
      <c r="E318" s="174">
        <f t="shared" si="286"/>
        <v>5.9</v>
      </c>
      <c r="F318" s="175">
        <f t="shared" si="286"/>
        <v>2.6</v>
      </c>
      <c r="G318" s="176">
        <f t="shared" si="286"/>
        <v>3.5</v>
      </c>
      <c r="H318" s="177">
        <f t="shared" si="286"/>
        <v>1.5</v>
      </c>
      <c r="I318" s="178">
        <f t="shared" si="286"/>
        <v>1.8</v>
      </c>
      <c r="J318" s="176">
        <f t="shared" si="286"/>
        <v>4.5999999999999996</v>
      </c>
      <c r="K318" s="179">
        <f t="shared" si="286"/>
        <v>7.8</v>
      </c>
      <c r="L318" s="175">
        <f t="shared" si="286"/>
        <v>6.5</v>
      </c>
      <c r="M318" s="176">
        <f t="shared" si="286"/>
        <v>3.5</v>
      </c>
      <c r="N318" s="176">
        <f t="shared" si="286"/>
        <v>1.8</v>
      </c>
      <c r="O318" s="176">
        <f t="shared" si="286"/>
        <v>2.2000000000000002</v>
      </c>
      <c r="P318" s="176">
        <f t="shared" si="286"/>
        <v>1.8</v>
      </c>
      <c r="Q318" s="176">
        <f t="shared" si="286"/>
        <v>2.8</v>
      </c>
      <c r="R318" s="176">
        <f t="shared" si="286"/>
        <v>2.2000000000000002</v>
      </c>
      <c r="S318" s="177">
        <f t="shared" si="286"/>
        <v>4.5</v>
      </c>
      <c r="T318" s="176">
        <f t="shared" si="286"/>
        <v>1.3</v>
      </c>
      <c r="U318" s="176">
        <f t="shared" si="286"/>
        <v>0.5</v>
      </c>
      <c r="V318" s="176">
        <f t="shared" si="286"/>
        <v>1.1000000000000001</v>
      </c>
      <c r="W318" s="176">
        <f t="shared" si="286"/>
        <v>0.9</v>
      </c>
      <c r="X318" s="176">
        <f t="shared" si="286"/>
        <v>1.4</v>
      </c>
      <c r="Y318" s="178">
        <f t="shared" si="286"/>
        <v>0.7</v>
      </c>
      <c r="Z318" s="176">
        <f t="shared" si="286"/>
        <v>17.5</v>
      </c>
      <c r="AA318" s="176">
        <f t="shared" si="286"/>
        <v>7.7</v>
      </c>
      <c r="AB318" s="176">
        <f t="shared" si="286"/>
        <v>4</v>
      </c>
      <c r="AC318" s="176">
        <f t="shared" si="286"/>
        <v>4.2</v>
      </c>
      <c r="AD318" s="176">
        <f t="shared" si="286"/>
        <v>3.6</v>
      </c>
      <c r="AE318" s="176">
        <f t="shared" si="286"/>
        <v>5.8</v>
      </c>
      <c r="AF318" s="179">
        <f t="shared" si="286"/>
        <v>7.9</v>
      </c>
      <c r="AG318" s="175">
        <f t="shared" si="286"/>
        <v>5</v>
      </c>
      <c r="AH318" s="176">
        <f t="shared" si="286"/>
        <v>6.8</v>
      </c>
      <c r="AI318" s="176">
        <f t="shared" si="286"/>
        <v>3</v>
      </c>
      <c r="AJ318" s="176">
        <f t="shared" si="286"/>
        <v>2.8</v>
      </c>
      <c r="AK318" s="176">
        <f t="shared" si="286"/>
        <v>3.3</v>
      </c>
      <c r="AL318" s="176">
        <f t="shared" si="286"/>
        <v>1.9</v>
      </c>
      <c r="AM318" s="177">
        <f t="shared" si="286"/>
        <v>2.5</v>
      </c>
      <c r="AN318" s="176">
        <f t="shared" si="286"/>
        <v>3</v>
      </c>
      <c r="AO318" s="176">
        <f t="shared" si="286"/>
        <v>1.5</v>
      </c>
      <c r="AP318" s="176">
        <f t="shared" si="286"/>
        <v>1.7</v>
      </c>
      <c r="AQ318" s="176">
        <f t="shared" si="286"/>
        <v>0.9</v>
      </c>
      <c r="AR318" s="178">
        <f t="shared" si="286"/>
        <v>1.3</v>
      </c>
      <c r="AS318" s="176">
        <f t="shared" si="286"/>
        <v>9.3000000000000007</v>
      </c>
      <c r="AT318" s="176">
        <f t="shared" si="286"/>
        <v>11.5</v>
      </c>
      <c r="AU318" s="176">
        <f t="shared" si="286"/>
        <v>5.4</v>
      </c>
      <c r="AV318" s="176">
        <f t="shared" si="286"/>
        <v>5.0999999999999996</v>
      </c>
      <c r="AW318" s="176">
        <f t="shared" si="286"/>
        <v>8.4</v>
      </c>
      <c r="AX318" s="179">
        <f t="shared" si="286"/>
        <v>3.7</v>
      </c>
    </row>
    <row r="319" spans="2:50" x14ac:dyDescent="0.3">
      <c r="B319" s="100" t="s">
        <v>919</v>
      </c>
      <c r="C319" s="172">
        <f t="shared" ref="C319:AX319" si="287">ROUND((C178/C126-1)*100,1)</f>
        <v>3.9</v>
      </c>
      <c r="D319" s="173">
        <f t="shared" si="287"/>
        <v>2</v>
      </c>
      <c r="E319" s="174">
        <f t="shared" si="287"/>
        <v>8.1</v>
      </c>
      <c r="F319" s="175">
        <f t="shared" si="287"/>
        <v>3.4</v>
      </c>
      <c r="G319" s="176">
        <f t="shared" si="287"/>
        <v>4.4000000000000004</v>
      </c>
      <c r="H319" s="177">
        <f t="shared" si="287"/>
        <v>1.8</v>
      </c>
      <c r="I319" s="178">
        <f t="shared" si="287"/>
        <v>2.2999999999999998</v>
      </c>
      <c r="J319" s="176">
        <f t="shared" si="287"/>
        <v>6.6</v>
      </c>
      <c r="K319" s="179">
        <f t="shared" si="287"/>
        <v>10.1</v>
      </c>
      <c r="L319" s="175">
        <f t="shared" si="287"/>
        <v>6.8</v>
      </c>
      <c r="M319" s="176">
        <f t="shared" si="287"/>
        <v>5</v>
      </c>
      <c r="N319" s="176">
        <f t="shared" si="287"/>
        <v>2.9</v>
      </c>
      <c r="O319" s="176">
        <f t="shared" si="287"/>
        <v>3.1</v>
      </c>
      <c r="P319" s="176">
        <f t="shared" si="287"/>
        <v>2.7</v>
      </c>
      <c r="Q319" s="176">
        <f t="shared" si="287"/>
        <v>3.7</v>
      </c>
      <c r="R319" s="176">
        <f t="shared" si="287"/>
        <v>3.2</v>
      </c>
      <c r="S319" s="177">
        <f t="shared" si="287"/>
        <v>4.7</v>
      </c>
      <c r="T319" s="176">
        <f t="shared" si="287"/>
        <v>1.5</v>
      </c>
      <c r="U319" s="176">
        <f t="shared" si="287"/>
        <v>1</v>
      </c>
      <c r="V319" s="176">
        <f t="shared" si="287"/>
        <v>1.7</v>
      </c>
      <c r="W319" s="176">
        <f t="shared" si="287"/>
        <v>1.3</v>
      </c>
      <c r="X319" s="176">
        <f t="shared" si="287"/>
        <v>1.9</v>
      </c>
      <c r="Y319" s="178">
        <f t="shared" si="287"/>
        <v>1.1000000000000001</v>
      </c>
      <c r="Z319" s="176">
        <f t="shared" si="287"/>
        <v>17.600000000000001</v>
      </c>
      <c r="AA319" s="176">
        <f t="shared" si="287"/>
        <v>11.5</v>
      </c>
      <c r="AB319" s="176">
        <f t="shared" si="287"/>
        <v>6.1</v>
      </c>
      <c r="AC319" s="176">
        <f t="shared" si="287"/>
        <v>5.7</v>
      </c>
      <c r="AD319" s="176">
        <f t="shared" si="287"/>
        <v>5.2</v>
      </c>
      <c r="AE319" s="176">
        <f t="shared" si="287"/>
        <v>7.7</v>
      </c>
      <c r="AF319" s="179">
        <f t="shared" si="287"/>
        <v>11.5</v>
      </c>
      <c r="AG319" s="175">
        <f t="shared" si="287"/>
        <v>6.6</v>
      </c>
      <c r="AH319" s="176">
        <f t="shared" si="287"/>
        <v>7.8</v>
      </c>
      <c r="AI319" s="176">
        <f t="shared" si="287"/>
        <v>4</v>
      </c>
      <c r="AJ319" s="176">
        <f t="shared" si="287"/>
        <v>3.8</v>
      </c>
      <c r="AK319" s="176">
        <f t="shared" si="287"/>
        <v>4</v>
      </c>
      <c r="AL319" s="176">
        <f t="shared" si="287"/>
        <v>2.4</v>
      </c>
      <c r="AM319" s="177">
        <f t="shared" si="287"/>
        <v>3.2</v>
      </c>
      <c r="AN319" s="176">
        <f t="shared" si="287"/>
        <v>3.4</v>
      </c>
      <c r="AO319" s="176">
        <f t="shared" si="287"/>
        <v>2</v>
      </c>
      <c r="AP319" s="176">
        <f t="shared" si="287"/>
        <v>2.1</v>
      </c>
      <c r="AQ319" s="176">
        <f t="shared" si="287"/>
        <v>1.4</v>
      </c>
      <c r="AR319" s="178">
        <f t="shared" si="287"/>
        <v>1.4</v>
      </c>
      <c r="AS319" s="176">
        <f t="shared" si="287"/>
        <v>12.2</v>
      </c>
      <c r="AT319" s="176">
        <f t="shared" si="287"/>
        <v>13.4</v>
      </c>
      <c r="AU319" s="176">
        <f t="shared" si="287"/>
        <v>7.1</v>
      </c>
      <c r="AV319" s="176">
        <f t="shared" si="287"/>
        <v>7.4</v>
      </c>
      <c r="AW319" s="176">
        <f t="shared" si="287"/>
        <v>9.9</v>
      </c>
      <c r="AX319" s="179">
        <f t="shared" si="287"/>
        <v>5.0999999999999996</v>
      </c>
    </row>
    <row r="320" spans="2:50" x14ac:dyDescent="0.3">
      <c r="B320" s="100" t="s">
        <v>805</v>
      </c>
      <c r="C320" s="172">
        <f t="shared" ref="C320:AX320" si="288">ROUND((C179/C127-1)*100,1)</f>
        <v>5.9</v>
      </c>
      <c r="D320" s="173">
        <f t="shared" si="288"/>
        <v>1.6</v>
      </c>
      <c r="E320" s="174">
        <f t="shared" si="288"/>
        <v>14.8</v>
      </c>
      <c r="F320" s="175">
        <f t="shared" si="288"/>
        <v>5.0999999999999996</v>
      </c>
      <c r="G320" s="176">
        <f t="shared" si="288"/>
        <v>6.7</v>
      </c>
      <c r="H320" s="177">
        <f t="shared" si="288"/>
        <v>1.4</v>
      </c>
      <c r="I320" s="178">
        <f t="shared" si="288"/>
        <v>1.9</v>
      </c>
      <c r="J320" s="176">
        <f t="shared" si="288"/>
        <v>12</v>
      </c>
      <c r="K320" s="179">
        <f t="shared" si="288"/>
        <v>18.600000000000001</v>
      </c>
      <c r="L320" s="175">
        <f t="shared" si="288"/>
        <v>10.4</v>
      </c>
      <c r="M320" s="176">
        <f t="shared" si="288"/>
        <v>7.3</v>
      </c>
      <c r="N320" s="176">
        <f t="shared" si="288"/>
        <v>4.5</v>
      </c>
      <c r="O320" s="176">
        <f t="shared" si="288"/>
        <v>4.9000000000000004</v>
      </c>
      <c r="P320" s="176">
        <f t="shared" si="288"/>
        <v>3.6</v>
      </c>
      <c r="Q320" s="176">
        <f t="shared" si="288"/>
        <v>4.8</v>
      </c>
      <c r="R320" s="176">
        <f t="shared" si="288"/>
        <v>5.2</v>
      </c>
      <c r="S320" s="177">
        <f t="shared" si="288"/>
        <v>2.8</v>
      </c>
      <c r="T320" s="176">
        <f t="shared" si="288"/>
        <v>1.9</v>
      </c>
      <c r="U320" s="176">
        <f t="shared" si="288"/>
        <v>0.8</v>
      </c>
      <c r="V320" s="176">
        <f t="shared" si="288"/>
        <v>0.8</v>
      </c>
      <c r="W320" s="176">
        <f t="shared" si="288"/>
        <v>1.1000000000000001</v>
      </c>
      <c r="X320" s="176">
        <f t="shared" si="288"/>
        <v>2.1</v>
      </c>
      <c r="Y320" s="178">
        <f t="shared" si="288"/>
        <v>2.2999999999999998</v>
      </c>
      <c r="Z320" s="176">
        <f t="shared" si="288"/>
        <v>38.9</v>
      </c>
      <c r="AA320" s="176">
        <f t="shared" si="288"/>
        <v>16.899999999999999</v>
      </c>
      <c r="AB320" s="176">
        <f t="shared" si="288"/>
        <v>10.7</v>
      </c>
      <c r="AC320" s="176">
        <f t="shared" si="288"/>
        <v>12.2</v>
      </c>
      <c r="AD320" s="176">
        <f t="shared" si="288"/>
        <v>8.4</v>
      </c>
      <c r="AE320" s="176">
        <f t="shared" si="288"/>
        <v>10.7</v>
      </c>
      <c r="AF320" s="179">
        <f t="shared" si="288"/>
        <v>16.7</v>
      </c>
      <c r="AG320" s="175">
        <f t="shared" si="288"/>
        <v>8.1999999999999993</v>
      </c>
      <c r="AH320" s="176">
        <f t="shared" si="288"/>
        <v>15.6</v>
      </c>
      <c r="AI320" s="176">
        <f t="shared" si="288"/>
        <v>6.4</v>
      </c>
      <c r="AJ320" s="176">
        <f t="shared" si="288"/>
        <v>4.8</v>
      </c>
      <c r="AK320" s="176">
        <f t="shared" si="288"/>
        <v>9.6999999999999993</v>
      </c>
      <c r="AL320" s="176">
        <f t="shared" si="288"/>
        <v>4.9000000000000004</v>
      </c>
      <c r="AM320" s="177">
        <f t="shared" si="288"/>
        <v>3</v>
      </c>
      <c r="AN320" s="176">
        <f t="shared" si="288"/>
        <v>3.5</v>
      </c>
      <c r="AO320" s="176">
        <f t="shared" si="288"/>
        <v>2</v>
      </c>
      <c r="AP320" s="176">
        <f t="shared" si="288"/>
        <v>1.6</v>
      </c>
      <c r="AQ320" s="176">
        <f t="shared" si="288"/>
        <v>1.9</v>
      </c>
      <c r="AR320" s="178">
        <f t="shared" si="288"/>
        <v>0.9</v>
      </c>
      <c r="AS320" s="176">
        <f t="shared" si="288"/>
        <v>16.899999999999999</v>
      </c>
      <c r="AT320" s="176">
        <f t="shared" si="288"/>
        <v>28.8</v>
      </c>
      <c r="AU320" s="176">
        <f t="shared" si="288"/>
        <v>13.1</v>
      </c>
      <c r="AV320" s="176">
        <f t="shared" si="288"/>
        <v>11.6</v>
      </c>
      <c r="AW320" s="176">
        <f t="shared" si="288"/>
        <v>24.7</v>
      </c>
      <c r="AX320" s="179">
        <f t="shared" si="288"/>
        <v>15.5</v>
      </c>
    </row>
    <row r="321" spans="2:50" x14ac:dyDescent="0.3">
      <c r="B321" s="100" t="s">
        <v>806</v>
      </c>
      <c r="C321" s="172">
        <f t="shared" ref="C321:AX321" si="289">ROUND((C180/C128-1)*100,1)</f>
        <v>7.1</v>
      </c>
      <c r="D321" s="173">
        <f t="shared" si="289"/>
        <v>3.8</v>
      </c>
      <c r="E321" s="174">
        <f t="shared" si="289"/>
        <v>14.5</v>
      </c>
      <c r="F321" s="175">
        <f t="shared" si="289"/>
        <v>6.5</v>
      </c>
      <c r="G321" s="176">
        <f t="shared" si="289"/>
        <v>7.8</v>
      </c>
      <c r="H321" s="177">
        <f t="shared" si="289"/>
        <v>3.6</v>
      </c>
      <c r="I321" s="178">
        <f t="shared" si="289"/>
        <v>4.0999999999999996</v>
      </c>
      <c r="J321" s="176">
        <f t="shared" si="289"/>
        <v>12.2</v>
      </c>
      <c r="K321" s="179">
        <f t="shared" si="289"/>
        <v>17.8</v>
      </c>
      <c r="L321" s="175">
        <f t="shared" si="289"/>
        <v>10.6</v>
      </c>
      <c r="M321" s="176">
        <f t="shared" si="289"/>
        <v>8.6</v>
      </c>
      <c r="N321" s="176">
        <f t="shared" si="289"/>
        <v>6</v>
      </c>
      <c r="O321" s="176">
        <f t="shared" si="289"/>
        <v>5.9</v>
      </c>
      <c r="P321" s="176">
        <f t="shared" si="289"/>
        <v>5.3</v>
      </c>
      <c r="Q321" s="176">
        <f t="shared" si="289"/>
        <v>6.9</v>
      </c>
      <c r="R321" s="176">
        <f t="shared" si="289"/>
        <v>6.7</v>
      </c>
      <c r="S321" s="177">
        <f t="shared" si="289"/>
        <v>6.6</v>
      </c>
      <c r="T321" s="176">
        <f t="shared" si="289"/>
        <v>3.6</v>
      </c>
      <c r="U321" s="176">
        <f t="shared" si="289"/>
        <v>2.8</v>
      </c>
      <c r="V321" s="176">
        <f t="shared" si="289"/>
        <v>3.3</v>
      </c>
      <c r="W321" s="176">
        <f t="shared" si="289"/>
        <v>2.8</v>
      </c>
      <c r="X321" s="176">
        <f t="shared" si="289"/>
        <v>3.6</v>
      </c>
      <c r="Y321" s="178">
        <f t="shared" si="289"/>
        <v>3.3</v>
      </c>
      <c r="Z321" s="176">
        <f t="shared" si="289"/>
        <v>33.200000000000003</v>
      </c>
      <c r="AA321" s="176">
        <f t="shared" si="289"/>
        <v>17.899999999999999</v>
      </c>
      <c r="AB321" s="176">
        <f t="shared" si="289"/>
        <v>11.5</v>
      </c>
      <c r="AC321" s="176">
        <f t="shared" si="289"/>
        <v>11</v>
      </c>
      <c r="AD321" s="176">
        <f t="shared" si="289"/>
        <v>10.1</v>
      </c>
      <c r="AE321" s="176">
        <f t="shared" si="289"/>
        <v>14.2</v>
      </c>
      <c r="AF321" s="179">
        <f t="shared" si="289"/>
        <v>20.6</v>
      </c>
      <c r="AG321" s="175">
        <f t="shared" si="289"/>
        <v>9.1</v>
      </c>
      <c r="AH321" s="176">
        <f t="shared" si="289"/>
        <v>17.100000000000001</v>
      </c>
      <c r="AI321" s="176">
        <f t="shared" si="289"/>
        <v>7.6</v>
      </c>
      <c r="AJ321" s="176">
        <f t="shared" si="289"/>
        <v>6.3</v>
      </c>
      <c r="AK321" s="176">
        <f t="shared" si="289"/>
        <v>9.4</v>
      </c>
      <c r="AL321" s="176">
        <f t="shared" si="289"/>
        <v>6.1</v>
      </c>
      <c r="AM321" s="177">
        <f t="shared" si="289"/>
        <v>4.9000000000000004</v>
      </c>
      <c r="AN321" s="176">
        <f t="shared" si="289"/>
        <v>5.6</v>
      </c>
      <c r="AO321" s="176">
        <f t="shared" si="289"/>
        <v>3.9</v>
      </c>
      <c r="AP321" s="176">
        <f t="shared" si="289"/>
        <v>3.7</v>
      </c>
      <c r="AQ321" s="176">
        <f t="shared" si="289"/>
        <v>3.9</v>
      </c>
      <c r="AR321" s="178">
        <f t="shared" si="289"/>
        <v>3.4</v>
      </c>
      <c r="AS321" s="176">
        <f t="shared" si="289"/>
        <v>16.2</v>
      </c>
      <c r="AT321" s="176">
        <f t="shared" si="289"/>
        <v>33</v>
      </c>
      <c r="AU321" s="176">
        <f t="shared" si="289"/>
        <v>13.9</v>
      </c>
      <c r="AV321" s="176">
        <f t="shared" si="289"/>
        <v>12.1</v>
      </c>
      <c r="AW321" s="176">
        <f t="shared" si="289"/>
        <v>22.3</v>
      </c>
      <c r="AX321" s="179">
        <f t="shared" si="289"/>
        <v>14.5</v>
      </c>
    </row>
    <row r="322" spans="2:50" x14ac:dyDescent="0.3">
      <c r="B322" s="100" t="s">
        <v>807</v>
      </c>
      <c r="C322" s="172">
        <f t="shared" ref="C322:AX322" si="290">ROUND((C181/C129-1)*100,1)</f>
        <v>5.8</v>
      </c>
      <c r="D322" s="173">
        <f t="shared" si="290"/>
        <v>4.0999999999999996</v>
      </c>
      <c r="E322" s="174">
        <f t="shared" si="290"/>
        <v>9.6999999999999993</v>
      </c>
      <c r="F322" s="175">
        <f t="shared" si="290"/>
        <v>5.5</v>
      </c>
      <c r="G322" s="176">
        <f t="shared" si="290"/>
        <v>6.2</v>
      </c>
      <c r="H322" s="177">
        <f t="shared" si="290"/>
        <v>3.7</v>
      </c>
      <c r="I322" s="178">
        <f t="shared" si="290"/>
        <v>4.5</v>
      </c>
      <c r="J322" s="176">
        <f t="shared" si="290"/>
        <v>9.1999999999999993</v>
      </c>
      <c r="K322" s="179">
        <f t="shared" si="290"/>
        <v>10.4</v>
      </c>
      <c r="L322" s="175">
        <f t="shared" si="290"/>
        <v>8.3000000000000007</v>
      </c>
      <c r="M322" s="176">
        <f t="shared" si="290"/>
        <v>7.2</v>
      </c>
      <c r="N322" s="176">
        <f t="shared" si="290"/>
        <v>4.4000000000000004</v>
      </c>
      <c r="O322" s="176">
        <f t="shared" si="290"/>
        <v>5.0999999999999996</v>
      </c>
      <c r="P322" s="176">
        <f t="shared" si="290"/>
        <v>4.5999999999999996</v>
      </c>
      <c r="Q322" s="176">
        <f t="shared" si="290"/>
        <v>5.8</v>
      </c>
      <c r="R322" s="176">
        <f t="shared" si="290"/>
        <v>6</v>
      </c>
      <c r="S322" s="177">
        <f t="shared" si="290"/>
        <v>7.6</v>
      </c>
      <c r="T322" s="176">
        <f t="shared" si="290"/>
        <v>3.8</v>
      </c>
      <c r="U322" s="176">
        <f t="shared" si="290"/>
        <v>2.9</v>
      </c>
      <c r="V322" s="176">
        <f t="shared" si="290"/>
        <v>3.3</v>
      </c>
      <c r="W322" s="176">
        <f t="shared" si="290"/>
        <v>2.9</v>
      </c>
      <c r="X322" s="176">
        <f t="shared" si="290"/>
        <v>3.5</v>
      </c>
      <c r="Y322" s="178">
        <f t="shared" si="290"/>
        <v>3.2</v>
      </c>
      <c r="Z322" s="176">
        <f t="shared" si="290"/>
        <v>11.6</v>
      </c>
      <c r="AA322" s="176">
        <f t="shared" si="290"/>
        <v>13.3</v>
      </c>
      <c r="AB322" s="176">
        <f t="shared" si="290"/>
        <v>7</v>
      </c>
      <c r="AC322" s="176">
        <f t="shared" si="290"/>
        <v>8.5</v>
      </c>
      <c r="AD322" s="176">
        <f t="shared" si="290"/>
        <v>7.8</v>
      </c>
      <c r="AE322" s="176">
        <f t="shared" si="290"/>
        <v>10.9</v>
      </c>
      <c r="AF322" s="179">
        <f t="shared" si="290"/>
        <v>17.100000000000001</v>
      </c>
      <c r="AG322" s="175">
        <f t="shared" si="290"/>
        <v>9.8000000000000007</v>
      </c>
      <c r="AH322" s="176">
        <f t="shared" si="290"/>
        <v>4.3</v>
      </c>
      <c r="AI322" s="176">
        <f t="shared" si="290"/>
        <v>4.9000000000000004</v>
      </c>
      <c r="AJ322" s="176">
        <f t="shared" si="290"/>
        <v>6.4</v>
      </c>
      <c r="AK322" s="176">
        <f t="shared" si="290"/>
        <v>2.6</v>
      </c>
      <c r="AL322" s="176">
        <f t="shared" si="290"/>
        <v>3.5</v>
      </c>
      <c r="AM322" s="177">
        <f t="shared" si="290"/>
        <v>5.7</v>
      </c>
      <c r="AN322" s="176">
        <f t="shared" si="290"/>
        <v>3.1</v>
      </c>
      <c r="AO322" s="176">
        <f t="shared" si="290"/>
        <v>3.9</v>
      </c>
      <c r="AP322" s="176">
        <f t="shared" si="290"/>
        <v>4.2</v>
      </c>
      <c r="AQ322" s="176">
        <f t="shared" si="290"/>
        <v>2.7</v>
      </c>
      <c r="AR322" s="178">
        <f t="shared" si="290"/>
        <v>3.4</v>
      </c>
      <c r="AS322" s="176">
        <f t="shared" si="290"/>
        <v>16.7</v>
      </c>
      <c r="AT322" s="176">
        <f t="shared" si="290"/>
        <v>5.7</v>
      </c>
      <c r="AU322" s="176">
        <f t="shared" si="290"/>
        <v>6.5</v>
      </c>
      <c r="AV322" s="176">
        <f t="shared" si="290"/>
        <v>11</v>
      </c>
      <c r="AW322" s="176">
        <f t="shared" si="290"/>
        <v>2.2999999999999998</v>
      </c>
      <c r="AX322" s="179">
        <f t="shared" si="290"/>
        <v>4</v>
      </c>
    </row>
    <row r="323" spans="2:50" x14ac:dyDescent="0.3">
      <c r="B323" s="100" t="s">
        <v>808</v>
      </c>
      <c r="C323" s="172">
        <f t="shared" ref="C323:AX323" si="291">ROUND((C182/C130-1)*100,1)</f>
        <v>5.3</v>
      </c>
      <c r="D323" s="173">
        <f t="shared" si="291"/>
        <v>3.1</v>
      </c>
      <c r="E323" s="174">
        <f t="shared" si="291"/>
        <v>10.3</v>
      </c>
      <c r="F323" s="175">
        <f t="shared" si="291"/>
        <v>4.5999999999999996</v>
      </c>
      <c r="G323" s="176">
        <f t="shared" si="291"/>
        <v>6.1</v>
      </c>
      <c r="H323" s="177">
        <f t="shared" si="291"/>
        <v>2.8</v>
      </c>
      <c r="I323" s="178">
        <f t="shared" si="291"/>
        <v>3.5</v>
      </c>
      <c r="J323" s="176">
        <f t="shared" si="291"/>
        <v>8.1999999999999993</v>
      </c>
      <c r="K323" s="179">
        <f t="shared" si="291"/>
        <v>13.1</v>
      </c>
      <c r="L323" s="175">
        <f t="shared" si="291"/>
        <v>8.4</v>
      </c>
      <c r="M323" s="176">
        <f t="shared" si="291"/>
        <v>7.1</v>
      </c>
      <c r="N323" s="176">
        <f t="shared" si="291"/>
        <v>4</v>
      </c>
      <c r="O323" s="176">
        <f t="shared" si="291"/>
        <v>4.0999999999999996</v>
      </c>
      <c r="P323" s="176">
        <f t="shared" si="291"/>
        <v>3.6</v>
      </c>
      <c r="Q323" s="176">
        <f t="shared" si="291"/>
        <v>5.4</v>
      </c>
      <c r="R323" s="176">
        <f t="shared" si="291"/>
        <v>6</v>
      </c>
      <c r="S323" s="177">
        <f t="shared" si="291"/>
        <v>5.7</v>
      </c>
      <c r="T323" s="176">
        <f t="shared" si="291"/>
        <v>3</v>
      </c>
      <c r="U323" s="176">
        <f t="shared" si="291"/>
        <v>2.1</v>
      </c>
      <c r="V323" s="176">
        <f t="shared" si="291"/>
        <v>2.6</v>
      </c>
      <c r="W323" s="176">
        <f t="shared" si="291"/>
        <v>2.2000000000000002</v>
      </c>
      <c r="X323" s="176">
        <f t="shared" si="291"/>
        <v>2.9</v>
      </c>
      <c r="Y323" s="178">
        <f t="shared" si="291"/>
        <v>2.6</v>
      </c>
      <c r="Z323" s="176">
        <f t="shared" si="291"/>
        <v>23.2</v>
      </c>
      <c r="AA323" s="176">
        <f t="shared" si="291"/>
        <v>14.7</v>
      </c>
      <c r="AB323" s="176">
        <f t="shared" si="291"/>
        <v>7.2</v>
      </c>
      <c r="AC323" s="176">
        <f t="shared" si="291"/>
        <v>7.1</v>
      </c>
      <c r="AD323" s="176">
        <f t="shared" si="291"/>
        <v>6.1</v>
      </c>
      <c r="AE323" s="176">
        <f t="shared" si="291"/>
        <v>10.6</v>
      </c>
      <c r="AF323" s="179">
        <f t="shared" si="291"/>
        <v>19.2</v>
      </c>
      <c r="AG323" s="175">
        <f t="shared" si="291"/>
        <v>8.1</v>
      </c>
      <c r="AH323" s="176">
        <f t="shared" si="291"/>
        <v>8.6999999999999993</v>
      </c>
      <c r="AI323" s="176">
        <f t="shared" si="291"/>
        <v>5.3</v>
      </c>
      <c r="AJ323" s="176">
        <f t="shared" si="291"/>
        <v>5</v>
      </c>
      <c r="AK323" s="176">
        <f t="shared" si="291"/>
        <v>5.7</v>
      </c>
      <c r="AL323" s="176">
        <f t="shared" si="291"/>
        <v>4</v>
      </c>
      <c r="AM323" s="177">
        <f t="shared" si="291"/>
        <v>4.4000000000000004</v>
      </c>
      <c r="AN323" s="176">
        <f t="shared" si="291"/>
        <v>2.2999999999999998</v>
      </c>
      <c r="AO323" s="176">
        <f t="shared" si="291"/>
        <v>3.1</v>
      </c>
      <c r="AP323" s="176">
        <f t="shared" si="291"/>
        <v>3.1</v>
      </c>
      <c r="AQ323" s="176">
        <f t="shared" si="291"/>
        <v>2.2000000000000002</v>
      </c>
      <c r="AR323" s="178">
        <f t="shared" si="291"/>
        <v>2.7</v>
      </c>
      <c r="AS323" s="176">
        <f t="shared" si="291"/>
        <v>14.3</v>
      </c>
      <c r="AT323" s="176">
        <f t="shared" si="291"/>
        <v>16.8</v>
      </c>
      <c r="AU323" s="176">
        <f t="shared" si="291"/>
        <v>9</v>
      </c>
      <c r="AV323" s="176">
        <f t="shared" si="291"/>
        <v>9.1999999999999993</v>
      </c>
      <c r="AW323" s="176">
        <f t="shared" si="291"/>
        <v>13.4</v>
      </c>
      <c r="AX323" s="179">
        <f t="shared" si="291"/>
        <v>7.8</v>
      </c>
    </row>
    <row r="324" spans="2:50" x14ac:dyDescent="0.3">
      <c r="B324" s="100" t="s">
        <v>809</v>
      </c>
      <c r="C324" s="172">
        <f t="shared" ref="C324:AX324" si="292">ROUND((C183/C131-1)*100,1)</f>
        <v>4.7</v>
      </c>
      <c r="D324" s="173">
        <f t="shared" si="292"/>
        <v>0.8</v>
      </c>
      <c r="E324" s="174">
        <f t="shared" si="292"/>
        <v>13.7</v>
      </c>
      <c r="F324" s="175">
        <f t="shared" si="292"/>
        <v>3.7</v>
      </c>
      <c r="G324" s="176">
        <f t="shared" si="292"/>
        <v>5.8</v>
      </c>
      <c r="H324" s="177">
        <f t="shared" si="292"/>
        <v>0.6</v>
      </c>
      <c r="I324" s="178">
        <f t="shared" si="292"/>
        <v>0.9</v>
      </c>
      <c r="J324" s="176">
        <f t="shared" si="292"/>
        <v>9.9</v>
      </c>
      <c r="K324" s="179">
        <f t="shared" si="292"/>
        <v>18.899999999999999</v>
      </c>
      <c r="L324" s="175">
        <f t="shared" si="292"/>
        <v>9</v>
      </c>
      <c r="M324" s="176">
        <f t="shared" si="292"/>
        <v>6.6</v>
      </c>
      <c r="N324" s="176">
        <f t="shared" si="292"/>
        <v>3.3</v>
      </c>
      <c r="O324" s="176">
        <f t="shared" si="292"/>
        <v>3.4</v>
      </c>
      <c r="P324" s="176">
        <f t="shared" si="292"/>
        <v>2.5</v>
      </c>
      <c r="Q324" s="176">
        <f t="shared" si="292"/>
        <v>4.5</v>
      </c>
      <c r="R324" s="176">
        <f t="shared" si="292"/>
        <v>4.5</v>
      </c>
      <c r="S324" s="177">
        <f t="shared" si="292"/>
        <v>1.9</v>
      </c>
      <c r="T324" s="176">
        <f t="shared" si="292"/>
        <v>0.8</v>
      </c>
      <c r="U324" s="176">
        <f t="shared" si="292"/>
        <v>-0.4</v>
      </c>
      <c r="V324" s="176">
        <f t="shared" si="292"/>
        <v>0.3</v>
      </c>
      <c r="W324" s="176">
        <f t="shared" si="292"/>
        <v>0.4</v>
      </c>
      <c r="X324" s="176">
        <f t="shared" si="292"/>
        <v>1.3</v>
      </c>
      <c r="Y324" s="178">
        <f t="shared" si="292"/>
        <v>1.1000000000000001</v>
      </c>
      <c r="Z324" s="176">
        <f t="shared" si="292"/>
        <v>47.1</v>
      </c>
      <c r="AA324" s="176">
        <f t="shared" si="292"/>
        <v>17.600000000000001</v>
      </c>
      <c r="AB324" s="176">
        <f t="shared" si="292"/>
        <v>9.6999999999999993</v>
      </c>
      <c r="AC324" s="176">
        <f t="shared" si="292"/>
        <v>9.1999999999999993</v>
      </c>
      <c r="AD324" s="176">
        <f t="shared" si="292"/>
        <v>6.2</v>
      </c>
      <c r="AE324" s="176">
        <f t="shared" si="292"/>
        <v>11.5</v>
      </c>
      <c r="AF324" s="179">
        <f t="shared" si="292"/>
        <v>17.899999999999999</v>
      </c>
      <c r="AG324" s="175">
        <f t="shared" si="292"/>
        <v>6.6</v>
      </c>
      <c r="AH324" s="176">
        <f t="shared" si="292"/>
        <v>17.7</v>
      </c>
      <c r="AI324" s="176">
        <f t="shared" si="292"/>
        <v>6.1</v>
      </c>
      <c r="AJ324" s="176">
        <f t="shared" si="292"/>
        <v>3.2</v>
      </c>
      <c r="AK324" s="176">
        <f t="shared" si="292"/>
        <v>9.6999999999999993</v>
      </c>
      <c r="AL324" s="176">
        <f t="shared" si="292"/>
        <v>4.3</v>
      </c>
      <c r="AM324" s="177">
        <f t="shared" si="292"/>
        <v>2.5</v>
      </c>
      <c r="AN324" s="176">
        <f t="shared" si="292"/>
        <v>0.2</v>
      </c>
      <c r="AO324" s="176">
        <f t="shared" si="292"/>
        <v>1.1000000000000001</v>
      </c>
      <c r="AP324" s="176">
        <f t="shared" si="292"/>
        <v>0.6</v>
      </c>
      <c r="AQ324" s="176">
        <f t="shared" si="292"/>
        <v>0.1</v>
      </c>
      <c r="AR324" s="178">
        <f t="shared" si="292"/>
        <v>0.2</v>
      </c>
      <c r="AS324" s="176">
        <f t="shared" si="292"/>
        <v>13.6</v>
      </c>
      <c r="AT324" s="176">
        <f t="shared" si="292"/>
        <v>40.200000000000003</v>
      </c>
      <c r="AU324" s="176">
        <f t="shared" si="292"/>
        <v>14.2</v>
      </c>
      <c r="AV324" s="176">
        <f t="shared" si="292"/>
        <v>8.8000000000000007</v>
      </c>
      <c r="AW324" s="176">
        <f t="shared" si="292"/>
        <v>31.2</v>
      </c>
      <c r="AX324" s="179">
        <f t="shared" si="292"/>
        <v>16.600000000000001</v>
      </c>
    </row>
    <row r="325" spans="2:50" x14ac:dyDescent="0.3">
      <c r="B325" s="100" t="s">
        <v>925</v>
      </c>
      <c r="C325" s="172">
        <f t="shared" ref="C325:AX325" si="293">ROUND((C184/C132-1)*100,1)</f>
        <v>3.7</v>
      </c>
      <c r="D325" s="173">
        <f t="shared" si="293"/>
        <v>1.7</v>
      </c>
      <c r="E325" s="174">
        <f t="shared" si="293"/>
        <v>8.1999999999999993</v>
      </c>
      <c r="F325" s="175">
        <f t="shared" si="293"/>
        <v>2.8</v>
      </c>
      <c r="G325" s="176">
        <f t="shared" si="293"/>
        <v>4.5999999999999996</v>
      </c>
      <c r="H325" s="177">
        <f t="shared" si="293"/>
        <v>1.5</v>
      </c>
      <c r="I325" s="178">
        <f t="shared" si="293"/>
        <v>1.9</v>
      </c>
      <c r="J325" s="176">
        <f t="shared" si="293"/>
        <v>5.5</v>
      </c>
      <c r="K325" s="179">
        <f t="shared" si="293"/>
        <v>12.1</v>
      </c>
      <c r="L325" s="175">
        <f t="shared" si="293"/>
        <v>6.8</v>
      </c>
      <c r="M325" s="176">
        <f t="shared" si="293"/>
        <v>4.5</v>
      </c>
      <c r="N325" s="176">
        <f t="shared" si="293"/>
        <v>2.4</v>
      </c>
      <c r="O325" s="176">
        <f t="shared" si="293"/>
        <v>2</v>
      </c>
      <c r="P325" s="176">
        <f t="shared" si="293"/>
        <v>1.9</v>
      </c>
      <c r="Q325" s="176">
        <f t="shared" si="293"/>
        <v>5.5</v>
      </c>
      <c r="R325" s="176">
        <f t="shared" si="293"/>
        <v>4.5999999999999996</v>
      </c>
      <c r="S325" s="177">
        <f t="shared" si="293"/>
        <v>2.9</v>
      </c>
      <c r="T325" s="176">
        <f t="shared" si="293"/>
        <v>1.9</v>
      </c>
      <c r="U325" s="176">
        <f t="shared" si="293"/>
        <v>0.8</v>
      </c>
      <c r="V325" s="176">
        <f t="shared" si="293"/>
        <v>1.2</v>
      </c>
      <c r="W325" s="176">
        <f t="shared" si="293"/>
        <v>1</v>
      </c>
      <c r="X325" s="176">
        <f t="shared" si="293"/>
        <v>2.1</v>
      </c>
      <c r="Y325" s="178">
        <f t="shared" si="293"/>
        <v>1.9</v>
      </c>
      <c r="Z325" s="176">
        <f t="shared" si="293"/>
        <v>28.3</v>
      </c>
      <c r="AA325" s="176">
        <f t="shared" si="293"/>
        <v>9.6</v>
      </c>
      <c r="AB325" s="176">
        <f t="shared" si="293"/>
        <v>5.0999999999999996</v>
      </c>
      <c r="AC325" s="176">
        <f t="shared" si="293"/>
        <v>3.6</v>
      </c>
      <c r="AD325" s="176">
        <f t="shared" si="293"/>
        <v>3.4</v>
      </c>
      <c r="AE325" s="176">
        <f t="shared" si="293"/>
        <v>13.2</v>
      </c>
      <c r="AF325" s="179">
        <f t="shared" si="293"/>
        <v>15.3</v>
      </c>
      <c r="AG325" s="175">
        <f t="shared" si="293"/>
        <v>5.4</v>
      </c>
      <c r="AH325" s="176">
        <f t="shared" si="293"/>
        <v>10.6</v>
      </c>
      <c r="AI325" s="176">
        <f t="shared" si="293"/>
        <v>5.0999999999999996</v>
      </c>
      <c r="AJ325" s="176">
        <f t="shared" si="293"/>
        <v>2.7</v>
      </c>
      <c r="AK325" s="176">
        <f t="shared" si="293"/>
        <v>7</v>
      </c>
      <c r="AL325" s="176">
        <f t="shared" si="293"/>
        <v>3.2</v>
      </c>
      <c r="AM325" s="177">
        <f t="shared" si="293"/>
        <v>2.8</v>
      </c>
      <c r="AN325" s="176">
        <f t="shared" si="293"/>
        <v>1.8</v>
      </c>
      <c r="AO325" s="176">
        <f t="shared" si="293"/>
        <v>2.2000000000000002</v>
      </c>
      <c r="AP325" s="176">
        <f t="shared" si="293"/>
        <v>1.6</v>
      </c>
      <c r="AQ325" s="176">
        <f t="shared" si="293"/>
        <v>1.4</v>
      </c>
      <c r="AR325" s="178">
        <f t="shared" si="293"/>
        <v>1.2</v>
      </c>
      <c r="AS325" s="176">
        <f t="shared" si="293"/>
        <v>9.8000000000000007</v>
      </c>
      <c r="AT325" s="176">
        <f t="shared" si="293"/>
        <v>21.9</v>
      </c>
      <c r="AU325" s="176">
        <f t="shared" si="293"/>
        <v>9.9</v>
      </c>
      <c r="AV325" s="176">
        <f t="shared" si="293"/>
        <v>5.0999999999999996</v>
      </c>
      <c r="AW325" s="176">
        <f t="shared" si="293"/>
        <v>19.399999999999999</v>
      </c>
      <c r="AX325" s="179">
        <f t="shared" si="293"/>
        <v>9</v>
      </c>
    </row>
    <row r="326" spans="2:50" x14ac:dyDescent="0.3">
      <c r="B326" s="100" t="s">
        <v>811</v>
      </c>
      <c r="C326" s="172">
        <f t="shared" ref="C326:AX326" si="294">ROUND((C185/C133-1)*100,1)</f>
        <v>3.6</v>
      </c>
      <c r="D326" s="173">
        <f t="shared" si="294"/>
        <v>2.5</v>
      </c>
      <c r="E326" s="174">
        <f t="shared" si="294"/>
        <v>6.1</v>
      </c>
      <c r="F326" s="175">
        <f t="shared" si="294"/>
        <v>3</v>
      </c>
      <c r="G326" s="176">
        <f t="shared" si="294"/>
        <v>4.2</v>
      </c>
      <c r="H326" s="177">
        <f t="shared" si="294"/>
        <v>2.2000000000000002</v>
      </c>
      <c r="I326" s="178">
        <f t="shared" si="294"/>
        <v>2.8</v>
      </c>
      <c r="J326" s="176">
        <f t="shared" si="294"/>
        <v>4.7</v>
      </c>
      <c r="K326" s="179">
        <f t="shared" si="294"/>
        <v>7.9</v>
      </c>
      <c r="L326" s="175">
        <f t="shared" si="294"/>
        <v>5.9</v>
      </c>
      <c r="M326" s="176">
        <f t="shared" si="294"/>
        <v>3</v>
      </c>
      <c r="N326" s="176">
        <f t="shared" si="294"/>
        <v>2.6</v>
      </c>
      <c r="O326" s="176">
        <f t="shared" si="294"/>
        <v>2.6</v>
      </c>
      <c r="P326" s="176">
        <f t="shared" si="294"/>
        <v>2.5</v>
      </c>
      <c r="Q326" s="176">
        <f t="shared" si="294"/>
        <v>5.5</v>
      </c>
      <c r="R326" s="176">
        <f t="shared" si="294"/>
        <v>4.9000000000000004</v>
      </c>
      <c r="S326" s="177">
        <f t="shared" si="294"/>
        <v>4.8</v>
      </c>
      <c r="T326" s="176">
        <f t="shared" si="294"/>
        <v>2.1</v>
      </c>
      <c r="U326" s="176">
        <f t="shared" si="294"/>
        <v>1.4</v>
      </c>
      <c r="V326" s="176">
        <f t="shared" si="294"/>
        <v>1.8</v>
      </c>
      <c r="W326" s="176">
        <f t="shared" si="294"/>
        <v>1.5</v>
      </c>
      <c r="X326" s="176">
        <f t="shared" si="294"/>
        <v>2.6</v>
      </c>
      <c r="Y326" s="178">
        <f t="shared" si="294"/>
        <v>2.5</v>
      </c>
      <c r="Z326" s="176">
        <f t="shared" si="294"/>
        <v>11.4</v>
      </c>
      <c r="AA326" s="176">
        <f t="shared" si="294"/>
        <v>4.5</v>
      </c>
      <c r="AB326" s="176">
        <f t="shared" si="294"/>
        <v>4.5</v>
      </c>
      <c r="AC326" s="176">
        <f t="shared" si="294"/>
        <v>4.0999999999999996</v>
      </c>
      <c r="AD326" s="176">
        <f t="shared" si="294"/>
        <v>4.2</v>
      </c>
      <c r="AE326" s="176">
        <f t="shared" si="294"/>
        <v>12</v>
      </c>
      <c r="AF326" s="179">
        <f t="shared" si="294"/>
        <v>14.3</v>
      </c>
      <c r="AG326" s="175">
        <f t="shared" si="294"/>
        <v>5.5</v>
      </c>
      <c r="AH326" s="176">
        <f t="shared" si="294"/>
        <v>5.2</v>
      </c>
      <c r="AI326" s="176">
        <f t="shared" si="294"/>
        <v>2.6</v>
      </c>
      <c r="AJ326" s="176">
        <f t="shared" si="294"/>
        <v>3.6</v>
      </c>
      <c r="AK326" s="176">
        <f t="shared" si="294"/>
        <v>4</v>
      </c>
      <c r="AL326" s="176">
        <f t="shared" si="294"/>
        <v>2.5</v>
      </c>
      <c r="AM326" s="177">
        <f t="shared" si="294"/>
        <v>3.1</v>
      </c>
      <c r="AN326" s="176">
        <f t="shared" si="294"/>
        <v>1.7</v>
      </c>
      <c r="AO326" s="176">
        <f t="shared" si="294"/>
        <v>2</v>
      </c>
      <c r="AP326" s="176">
        <f t="shared" si="294"/>
        <v>2.6</v>
      </c>
      <c r="AQ326" s="176">
        <f t="shared" si="294"/>
        <v>2.1</v>
      </c>
      <c r="AR326" s="178">
        <f t="shared" si="294"/>
        <v>2.1</v>
      </c>
      <c r="AS326" s="176">
        <f t="shared" si="294"/>
        <v>9.5</v>
      </c>
      <c r="AT326" s="176">
        <f t="shared" si="294"/>
        <v>9.5</v>
      </c>
      <c r="AU326" s="176">
        <f t="shared" si="294"/>
        <v>3.5</v>
      </c>
      <c r="AV326" s="176">
        <f t="shared" si="294"/>
        <v>5.7</v>
      </c>
      <c r="AW326" s="176">
        <f t="shared" si="294"/>
        <v>8</v>
      </c>
      <c r="AX326" s="179">
        <f t="shared" si="294"/>
        <v>3.5</v>
      </c>
    </row>
    <row r="327" spans="2:50" x14ac:dyDescent="0.3">
      <c r="B327" s="100" t="s">
        <v>812</v>
      </c>
      <c r="C327" s="172">
        <f t="shared" ref="C327:AX327" si="295">ROUND((C186/C134-1)*100,1)</f>
        <v>2.6</v>
      </c>
      <c r="D327" s="173">
        <f t="shared" si="295"/>
        <v>2.1</v>
      </c>
      <c r="E327" s="174">
        <f t="shared" si="295"/>
        <v>3.6</v>
      </c>
      <c r="F327" s="175">
        <f t="shared" si="295"/>
        <v>2.1</v>
      </c>
      <c r="G327" s="176">
        <f t="shared" si="295"/>
        <v>3.1</v>
      </c>
      <c r="H327" s="177">
        <f t="shared" si="295"/>
        <v>1.9</v>
      </c>
      <c r="I327" s="178">
        <f t="shared" si="295"/>
        <v>2.2999999999999998</v>
      </c>
      <c r="J327" s="176">
        <f t="shared" si="295"/>
        <v>2.6</v>
      </c>
      <c r="K327" s="179">
        <f t="shared" si="295"/>
        <v>4.9000000000000004</v>
      </c>
      <c r="L327" s="175">
        <f t="shared" si="295"/>
        <v>5.5</v>
      </c>
      <c r="M327" s="176">
        <f t="shared" si="295"/>
        <v>2.6</v>
      </c>
      <c r="N327" s="176">
        <f t="shared" si="295"/>
        <v>1.2</v>
      </c>
      <c r="O327" s="176">
        <f t="shared" si="295"/>
        <v>1.8</v>
      </c>
      <c r="P327" s="176">
        <f t="shared" si="295"/>
        <v>1.6</v>
      </c>
      <c r="Q327" s="176">
        <f t="shared" si="295"/>
        <v>3</v>
      </c>
      <c r="R327" s="176">
        <f t="shared" si="295"/>
        <v>3.3</v>
      </c>
      <c r="S327" s="177">
        <f t="shared" si="295"/>
        <v>4.5999999999999996</v>
      </c>
      <c r="T327" s="176">
        <f t="shared" si="295"/>
        <v>1.1000000000000001</v>
      </c>
      <c r="U327" s="176">
        <f t="shared" si="295"/>
        <v>1.1000000000000001</v>
      </c>
      <c r="V327" s="176">
        <f t="shared" si="295"/>
        <v>1.6</v>
      </c>
      <c r="W327" s="176">
        <f t="shared" si="295"/>
        <v>1.3</v>
      </c>
      <c r="X327" s="176">
        <f t="shared" si="295"/>
        <v>2.2999999999999998</v>
      </c>
      <c r="Y327" s="178">
        <f t="shared" si="295"/>
        <v>2.1</v>
      </c>
      <c r="Z327" s="176">
        <f t="shared" si="295"/>
        <v>9.8000000000000007</v>
      </c>
      <c r="AA327" s="176">
        <f t="shared" si="295"/>
        <v>5</v>
      </c>
      <c r="AB327" s="176">
        <f t="shared" si="295"/>
        <v>1.5</v>
      </c>
      <c r="AC327" s="176">
        <f t="shared" si="295"/>
        <v>2.1</v>
      </c>
      <c r="AD327" s="176">
        <f t="shared" si="295"/>
        <v>2</v>
      </c>
      <c r="AE327" s="176">
        <f t="shared" si="295"/>
        <v>4.5999999999999996</v>
      </c>
      <c r="AF327" s="179">
        <f t="shared" si="295"/>
        <v>7.9</v>
      </c>
      <c r="AG327" s="175">
        <f t="shared" si="295"/>
        <v>4.5</v>
      </c>
      <c r="AH327" s="176">
        <f t="shared" si="295"/>
        <v>1.5</v>
      </c>
      <c r="AI327" s="176">
        <f t="shared" si="295"/>
        <v>1.7</v>
      </c>
      <c r="AJ327" s="176">
        <f t="shared" si="295"/>
        <v>2.8</v>
      </c>
      <c r="AK327" s="176">
        <f t="shared" si="295"/>
        <v>2.7</v>
      </c>
      <c r="AL327" s="176">
        <f t="shared" si="295"/>
        <v>1.4</v>
      </c>
      <c r="AM327" s="177">
        <f t="shared" si="295"/>
        <v>2.8</v>
      </c>
      <c r="AN327" s="176">
        <f t="shared" si="295"/>
        <v>1.2</v>
      </c>
      <c r="AO327" s="176">
        <f t="shared" si="295"/>
        <v>1.2</v>
      </c>
      <c r="AP327" s="176">
        <f t="shared" si="295"/>
        <v>2.2000000000000002</v>
      </c>
      <c r="AQ327" s="176">
        <f t="shared" si="295"/>
        <v>1.5</v>
      </c>
      <c r="AR327" s="178">
        <f t="shared" si="295"/>
        <v>1.8</v>
      </c>
      <c r="AS327" s="176">
        <f t="shared" si="295"/>
        <v>7.2</v>
      </c>
      <c r="AT327" s="176">
        <f t="shared" si="295"/>
        <v>1.8</v>
      </c>
      <c r="AU327" s="176">
        <f t="shared" si="295"/>
        <v>2.5</v>
      </c>
      <c r="AV327" s="176">
        <f t="shared" si="295"/>
        <v>3.9</v>
      </c>
      <c r="AW327" s="176">
        <f t="shared" si="295"/>
        <v>5</v>
      </c>
      <c r="AX327" s="179">
        <f t="shared" si="295"/>
        <v>0.3</v>
      </c>
    </row>
    <row r="328" spans="2:50" x14ac:dyDescent="0.3">
      <c r="B328" s="100" t="s">
        <v>928</v>
      </c>
      <c r="C328" s="172">
        <f t="shared" ref="C328:AX328" si="296">ROUND((C187/C135-1)*100,1)</f>
        <v>3.1</v>
      </c>
      <c r="D328" s="173">
        <f t="shared" si="296"/>
        <v>1.9</v>
      </c>
      <c r="E328" s="174">
        <f t="shared" si="296"/>
        <v>5.9</v>
      </c>
      <c r="F328" s="175">
        <f t="shared" si="296"/>
        <v>2.6</v>
      </c>
      <c r="G328" s="176">
        <f t="shared" si="296"/>
        <v>3.7</v>
      </c>
      <c r="H328" s="177">
        <f t="shared" si="296"/>
        <v>1.6</v>
      </c>
      <c r="I328" s="178">
        <f t="shared" si="296"/>
        <v>2.1</v>
      </c>
      <c r="J328" s="176">
        <f t="shared" si="296"/>
        <v>4.5999999999999996</v>
      </c>
      <c r="K328" s="179">
        <f t="shared" si="296"/>
        <v>7.7</v>
      </c>
      <c r="L328" s="175">
        <f t="shared" si="296"/>
        <v>5.9</v>
      </c>
      <c r="M328" s="176">
        <f t="shared" si="296"/>
        <v>3.2</v>
      </c>
      <c r="N328" s="176">
        <f t="shared" si="296"/>
        <v>2.5</v>
      </c>
      <c r="O328" s="176">
        <f t="shared" si="296"/>
        <v>2.7</v>
      </c>
      <c r="P328" s="176">
        <f t="shared" si="296"/>
        <v>1.9</v>
      </c>
      <c r="Q328" s="176">
        <f t="shared" si="296"/>
        <v>2.9</v>
      </c>
      <c r="R328" s="176">
        <f t="shared" si="296"/>
        <v>2.8</v>
      </c>
      <c r="S328" s="177">
        <f t="shared" si="296"/>
        <v>4.2</v>
      </c>
      <c r="T328" s="176">
        <f t="shared" si="296"/>
        <v>-0.1</v>
      </c>
      <c r="U328" s="176">
        <f t="shared" si="296"/>
        <v>1.1000000000000001</v>
      </c>
      <c r="V328" s="176">
        <f t="shared" si="296"/>
        <v>1.8</v>
      </c>
      <c r="W328" s="176">
        <f t="shared" si="296"/>
        <v>1.3</v>
      </c>
      <c r="X328" s="176">
        <f t="shared" si="296"/>
        <v>2</v>
      </c>
      <c r="Y328" s="178">
        <f t="shared" si="296"/>
        <v>1.8</v>
      </c>
      <c r="Z328" s="176">
        <f t="shared" si="296"/>
        <v>14.8</v>
      </c>
      <c r="AA328" s="176">
        <f t="shared" si="296"/>
        <v>8.8000000000000007</v>
      </c>
      <c r="AB328" s="176">
        <f t="shared" si="296"/>
        <v>4.7</v>
      </c>
      <c r="AC328" s="176">
        <f t="shared" si="296"/>
        <v>4.3</v>
      </c>
      <c r="AD328" s="176">
        <f t="shared" si="296"/>
        <v>3.1</v>
      </c>
      <c r="AE328" s="176">
        <f t="shared" si="296"/>
        <v>4.7</v>
      </c>
      <c r="AF328" s="179">
        <f t="shared" si="296"/>
        <v>6.9</v>
      </c>
      <c r="AG328" s="175">
        <f t="shared" si="296"/>
        <v>5.4</v>
      </c>
      <c r="AH328" s="176">
        <f t="shared" si="296"/>
        <v>4.3</v>
      </c>
      <c r="AI328" s="176">
        <f t="shared" si="296"/>
        <v>3.4</v>
      </c>
      <c r="AJ328" s="176">
        <f t="shared" si="296"/>
        <v>3</v>
      </c>
      <c r="AK328" s="176">
        <f t="shared" si="296"/>
        <v>3.2</v>
      </c>
      <c r="AL328" s="176">
        <f t="shared" si="296"/>
        <v>1.9</v>
      </c>
      <c r="AM328" s="177">
        <f t="shared" si="296"/>
        <v>2.9</v>
      </c>
      <c r="AN328" s="176">
        <f t="shared" si="296"/>
        <v>1.5</v>
      </c>
      <c r="AO328" s="176">
        <f t="shared" si="296"/>
        <v>2.2000000000000002</v>
      </c>
      <c r="AP328" s="176">
        <f t="shared" si="296"/>
        <v>2</v>
      </c>
      <c r="AQ328" s="176">
        <f t="shared" si="296"/>
        <v>0.7</v>
      </c>
      <c r="AR328" s="178">
        <f t="shared" si="296"/>
        <v>1.3</v>
      </c>
      <c r="AS328" s="176">
        <f t="shared" si="296"/>
        <v>9.3000000000000007</v>
      </c>
      <c r="AT328" s="176">
        <f t="shared" si="296"/>
        <v>7.9</v>
      </c>
      <c r="AU328" s="176">
        <f t="shared" si="296"/>
        <v>5.3</v>
      </c>
      <c r="AV328" s="176">
        <f t="shared" si="296"/>
        <v>5.3</v>
      </c>
      <c r="AW328" s="176">
        <f t="shared" si="296"/>
        <v>8.6</v>
      </c>
      <c r="AX328" s="179">
        <f t="shared" si="296"/>
        <v>3.6</v>
      </c>
    </row>
    <row r="329" spans="2:50" x14ac:dyDescent="0.3">
      <c r="B329" s="100" t="s">
        <v>929</v>
      </c>
      <c r="C329" s="172">
        <f t="shared" ref="C329:AX329" si="297">ROUND((C188/C136-1)*100,1)</f>
        <v>5.3</v>
      </c>
      <c r="D329" s="173">
        <f t="shared" si="297"/>
        <v>2.8</v>
      </c>
      <c r="E329" s="174">
        <f t="shared" si="297"/>
        <v>10.9</v>
      </c>
      <c r="F329" s="175">
        <f t="shared" si="297"/>
        <v>4.7</v>
      </c>
      <c r="G329" s="176">
        <f t="shared" si="297"/>
        <v>6</v>
      </c>
      <c r="H329" s="177">
        <f t="shared" si="297"/>
        <v>2.5</v>
      </c>
      <c r="I329" s="178">
        <f t="shared" si="297"/>
        <v>3.2</v>
      </c>
      <c r="J329" s="176">
        <f t="shared" si="297"/>
        <v>9</v>
      </c>
      <c r="K329" s="179">
        <f t="shared" si="297"/>
        <v>13.6</v>
      </c>
      <c r="L329" s="175">
        <f t="shared" si="297"/>
        <v>8.3000000000000007</v>
      </c>
      <c r="M329" s="176">
        <f t="shared" si="297"/>
        <v>5.5</v>
      </c>
      <c r="N329" s="176">
        <f t="shared" si="297"/>
        <v>4.4000000000000004</v>
      </c>
      <c r="O329" s="176">
        <f t="shared" si="297"/>
        <v>4.5</v>
      </c>
      <c r="P329" s="176">
        <f t="shared" si="297"/>
        <v>4</v>
      </c>
      <c r="Q329" s="176">
        <f t="shared" si="297"/>
        <v>5.5</v>
      </c>
      <c r="R329" s="176">
        <f t="shared" si="297"/>
        <v>5.4</v>
      </c>
      <c r="S329" s="177">
        <f t="shared" si="297"/>
        <v>5.3</v>
      </c>
      <c r="T329" s="176">
        <f t="shared" si="297"/>
        <v>1</v>
      </c>
      <c r="U329" s="176">
        <f t="shared" si="297"/>
        <v>2</v>
      </c>
      <c r="V329" s="176">
        <f t="shared" si="297"/>
        <v>2.5</v>
      </c>
      <c r="W329" s="176">
        <f t="shared" si="297"/>
        <v>2.1</v>
      </c>
      <c r="X329" s="176">
        <f t="shared" si="297"/>
        <v>3.1</v>
      </c>
      <c r="Y329" s="178">
        <f t="shared" si="297"/>
        <v>3.5</v>
      </c>
      <c r="Z329" s="176">
        <f t="shared" si="297"/>
        <v>24.1</v>
      </c>
      <c r="AA329" s="176">
        <f t="shared" si="297"/>
        <v>13.6</v>
      </c>
      <c r="AB329" s="176">
        <f t="shared" si="297"/>
        <v>8.6999999999999993</v>
      </c>
      <c r="AC329" s="176">
        <f t="shared" si="297"/>
        <v>8.5</v>
      </c>
      <c r="AD329" s="176">
        <f t="shared" si="297"/>
        <v>7.5</v>
      </c>
      <c r="AE329" s="176">
        <f t="shared" si="297"/>
        <v>10.9</v>
      </c>
      <c r="AF329" s="179">
        <f t="shared" si="297"/>
        <v>13.4</v>
      </c>
      <c r="AG329" s="175">
        <f t="shared" si="297"/>
        <v>8</v>
      </c>
      <c r="AH329" s="176">
        <f t="shared" si="297"/>
        <v>10.5</v>
      </c>
      <c r="AI329" s="176">
        <f t="shared" si="297"/>
        <v>6</v>
      </c>
      <c r="AJ329" s="176">
        <f t="shared" si="297"/>
        <v>4.8</v>
      </c>
      <c r="AK329" s="176">
        <f t="shared" si="297"/>
        <v>5.9</v>
      </c>
      <c r="AL329" s="176">
        <f t="shared" si="297"/>
        <v>4</v>
      </c>
      <c r="AM329" s="177">
        <f t="shared" si="297"/>
        <v>4</v>
      </c>
      <c r="AN329" s="176">
        <f t="shared" si="297"/>
        <v>3.6</v>
      </c>
      <c r="AO329" s="176">
        <f t="shared" si="297"/>
        <v>3.1</v>
      </c>
      <c r="AP329" s="176">
        <f t="shared" si="297"/>
        <v>2.8</v>
      </c>
      <c r="AQ329" s="176">
        <f t="shared" si="297"/>
        <v>2.1</v>
      </c>
      <c r="AR329" s="178">
        <f t="shared" si="297"/>
        <v>2.4</v>
      </c>
      <c r="AS329" s="176">
        <f t="shared" si="297"/>
        <v>14.9</v>
      </c>
      <c r="AT329" s="176">
        <f t="shared" si="297"/>
        <v>19.899999999999999</v>
      </c>
      <c r="AU329" s="176">
        <f t="shared" si="297"/>
        <v>10.9</v>
      </c>
      <c r="AV329" s="176">
        <f t="shared" si="297"/>
        <v>9.3000000000000007</v>
      </c>
      <c r="AW329" s="176">
        <f t="shared" si="297"/>
        <v>14.3</v>
      </c>
      <c r="AX329" s="179">
        <f t="shared" si="297"/>
        <v>9</v>
      </c>
    </row>
    <row r="330" spans="2:50" x14ac:dyDescent="0.3">
      <c r="B330" s="100" t="s">
        <v>932</v>
      </c>
      <c r="C330" s="172">
        <f t="shared" ref="C330:AX330" si="298">ROUND((C189/C137-1)*100,1)</f>
        <v>4.3</v>
      </c>
      <c r="D330" s="173">
        <f t="shared" si="298"/>
        <v>2</v>
      </c>
      <c r="E330" s="174">
        <f t="shared" si="298"/>
        <v>9.5</v>
      </c>
      <c r="F330" s="175">
        <f t="shared" si="298"/>
        <v>3.1</v>
      </c>
      <c r="G330" s="176">
        <f t="shared" si="298"/>
        <v>5.6</v>
      </c>
      <c r="H330" s="177">
        <f t="shared" si="298"/>
        <v>1.3</v>
      </c>
      <c r="I330" s="178">
        <f t="shared" si="298"/>
        <v>2.7</v>
      </c>
      <c r="J330" s="176">
        <f t="shared" si="298"/>
        <v>6.7</v>
      </c>
      <c r="K330" s="179">
        <f t="shared" si="298"/>
        <v>13.5</v>
      </c>
      <c r="L330" s="175">
        <f t="shared" si="298"/>
        <v>9.9</v>
      </c>
      <c r="M330" s="176">
        <f t="shared" si="298"/>
        <v>3.1</v>
      </c>
      <c r="N330" s="176">
        <f t="shared" si="298"/>
        <v>2.9</v>
      </c>
      <c r="O330" s="176">
        <f t="shared" si="298"/>
        <v>3.1</v>
      </c>
      <c r="P330" s="176">
        <f t="shared" si="298"/>
        <v>2.2000000000000002</v>
      </c>
      <c r="Q330" s="176">
        <f t="shared" si="298"/>
        <v>4.2</v>
      </c>
      <c r="R330" s="176">
        <f t="shared" si="298"/>
        <v>5.6</v>
      </c>
      <c r="S330" s="177">
        <f t="shared" si="298"/>
        <v>6.9</v>
      </c>
      <c r="T330" s="176">
        <f t="shared" si="298"/>
        <v>-1.4</v>
      </c>
      <c r="U330" s="176">
        <f t="shared" si="298"/>
        <v>0.3</v>
      </c>
      <c r="V330" s="176">
        <f t="shared" si="298"/>
        <v>1.1000000000000001</v>
      </c>
      <c r="W330" s="176">
        <f t="shared" si="298"/>
        <v>0.7</v>
      </c>
      <c r="X330" s="176">
        <f t="shared" si="298"/>
        <v>2.2999999999999998</v>
      </c>
      <c r="Y330" s="178">
        <f t="shared" si="298"/>
        <v>3.5</v>
      </c>
      <c r="Z330" s="176">
        <f t="shared" si="298"/>
        <v>25.8</v>
      </c>
      <c r="AA330" s="176">
        <f t="shared" si="298"/>
        <v>11.3</v>
      </c>
      <c r="AB330" s="176">
        <f t="shared" si="298"/>
        <v>7.7</v>
      </c>
      <c r="AC330" s="176">
        <f t="shared" si="298"/>
        <v>6.9</v>
      </c>
      <c r="AD330" s="176">
        <f t="shared" si="298"/>
        <v>5.2</v>
      </c>
      <c r="AE330" s="176">
        <f t="shared" si="298"/>
        <v>8.8000000000000007</v>
      </c>
      <c r="AF330" s="179">
        <f t="shared" si="298"/>
        <v>14.3</v>
      </c>
      <c r="AG330" s="175">
        <f t="shared" si="298"/>
        <v>8.3000000000000007</v>
      </c>
      <c r="AH330" s="176">
        <f t="shared" si="298"/>
        <v>6.1</v>
      </c>
      <c r="AI330" s="176">
        <f t="shared" si="298"/>
        <v>3.3</v>
      </c>
      <c r="AJ330" s="176">
        <f t="shared" si="298"/>
        <v>4.0999999999999996</v>
      </c>
      <c r="AK330" s="176">
        <f t="shared" si="298"/>
        <v>3.5</v>
      </c>
      <c r="AL330" s="176">
        <f t="shared" si="298"/>
        <v>2.2000000000000002</v>
      </c>
      <c r="AM330" s="177">
        <f t="shared" si="298"/>
        <v>3.1</v>
      </c>
      <c r="AN330" s="176">
        <f t="shared" si="298"/>
        <v>1</v>
      </c>
      <c r="AO330" s="176">
        <f t="shared" si="298"/>
        <v>1.7</v>
      </c>
      <c r="AP330" s="176">
        <f t="shared" si="298"/>
        <v>2.1</v>
      </c>
      <c r="AQ330" s="176">
        <f t="shared" si="298"/>
        <v>0.9</v>
      </c>
      <c r="AR330" s="178">
        <f t="shared" si="298"/>
        <v>1.5</v>
      </c>
      <c r="AS330" s="176">
        <f t="shared" si="298"/>
        <v>17.7</v>
      </c>
      <c r="AT330" s="176">
        <f t="shared" si="298"/>
        <v>12.8</v>
      </c>
      <c r="AU330" s="176">
        <f t="shared" si="298"/>
        <v>5.8</v>
      </c>
      <c r="AV330" s="176">
        <f t="shared" si="298"/>
        <v>8.8000000000000007</v>
      </c>
      <c r="AW330" s="176">
        <f t="shared" si="298"/>
        <v>9.1999999999999993</v>
      </c>
      <c r="AX330" s="179">
        <f t="shared" si="298"/>
        <v>4.3</v>
      </c>
    </row>
    <row r="331" spans="2:50" x14ac:dyDescent="0.3">
      <c r="B331" s="100" t="s">
        <v>931</v>
      </c>
      <c r="C331" s="172">
        <f t="shared" ref="C331:AX331" si="299">ROUND((C190/C138-1)*100,1)</f>
        <v>6.6</v>
      </c>
      <c r="D331" s="173">
        <f t="shared" si="299"/>
        <v>4.0999999999999996</v>
      </c>
      <c r="E331" s="174">
        <f t="shared" si="299"/>
        <v>12.3</v>
      </c>
      <c r="F331" s="175">
        <f t="shared" si="299"/>
        <v>5.6</v>
      </c>
      <c r="G331" s="176">
        <f t="shared" si="299"/>
        <v>7.8</v>
      </c>
      <c r="H331" s="177">
        <f t="shared" si="299"/>
        <v>3.5</v>
      </c>
      <c r="I331" s="178">
        <f t="shared" si="299"/>
        <v>4.8</v>
      </c>
      <c r="J331" s="176">
        <f t="shared" si="299"/>
        <v>9.6999999999999993</v>
      </c>
      <c r="K331" s="179">
        <f t="shared" si="299"/>
        <v>15.9</v>
      </c>
      <c r="L331" s="175">
        <f t="shared" si="299"/>
        <v>12.2</v>
      </c>
      <c r="M331" s="176">
        <f t="shared" si="299"/>
        <v>6.6</v>
      </c>
      <c r="N331" s="176">
        <f t="shared" si="299"/>
        <v>5.5</v>
      </c>
      <c r="O331" s="176">
        <f t="shared" si="299"/>
        <v>5.3</v>
      </c>
      <c r="P331" s="176">
        <f t="shared" si="299"/>
        <v>4.5999999999999996</v>
      </c>
      <c r="Q331" s="176">
        <f t="shared" si="299"/>
        <v>6.1</v>
      </c>
      <c r="R331" s="176">
        <f t="shared" si="299"/>
        <v>6.5</v>
      </c>
      <c r="S331" s="177">
        <f t="shared" si="299"/>
        <v>9.6</v>
      </c>
      <c r="T331" s="176">
        <f t="shared" si="299"/>
        <v>1.3</v>
      </c>
      <c r="U331" s="176">
        <f t="shared" si="299"/>
        <v>2.7</v>
      </c>
      <c r="V331" s="176">
        <f t="shared" si="299"/>
        <v>3.1</v>
      </c>
      <c r="W331" s="176">
        <f t="shared" si="299"/>
        <v>2.6</v>
      </c>
      <c r="X331" s="176">
        <f t="shared" si="299"/>
        <v>3.7</v>
      </c>
      <c r="Y331" s="178">
        <f t="shared" si="299"/>
        <v>4.2</v>
      </c>
      <c r="Z331" s="176">
        <f t="shared" si="299"/>
        <v>24.1</v>
      </c>
      <c r="AA331" s="176">
        <f t="shared" si="299"/>
        <v>16</v>
      </c>
      <c r="AB331" s="176">
        <f t="shared" si="299"/>
        <v>10.4</v>
      </c>
      <c r="AC331" s="176">
        <f t="shared" si="299"/>
        <v>9.3000000000000007</v>
      </c>
      <c r="AD331" s="176">
        <f t="shared" si="299"/>
        <v>8.3000000000000007</v>
      </c>
      <c r="AE331" s="176">
        <f t="shared" si="299"/>
        <v>11.5</v>
      </c>
      <c r="AF331" s="179">
        <f t="shared" si="299"/>
        <v>16.600000000000001</v>
      </c>
      <c r="AG331" s="175">
        <f t="shared" si="299"/>
        <v>12</v>
      </c>
      <c r="AH331" s="176">
        <f t="shared" si="299"/>
        <v>9.3000000000000007</v>
      </c>
      <c r="AI331" s="176">
        <f t="shared" si="299"/>
        <v>5.8</v>
      </c>
      <c r="AJ331" s="176">
        <f t="shared" si="299"/>
        <v>6.3</v>
      </c>
      <c r="AK331" s="176">
        <f t="shared" si="299"/>
        <v>5.5</v>
      </c>
      <c r="AL331" s="176">
        <f t="shared" si="299"/>
        <v>4.0999999999999996</v>
      </c>
      <c r="AM331" s="177">
        <f t="shared" si="299"/>
        <v>6.2</v>
      </c>
      <c r="AN331" s="176">
        <f t="shared" si="299"/>
        <v>2.5</v>
      </c>
      <c r="AO331" s="176">
        <f t="shared" si="299"/>
        <v>3.7</v>
      </c>
      <c r="AP331" s="176">
        <f t="shared" si="299"/>
        <v>4</v>
      </c>
      <c r="AQ331" s="176">
        <f t="shared" si="299"/>
        <v>3.2</v>
      </c>
      <c r="AR331" s="178">
        <f t="shared" si="299"/>
        <v>3.4</v>
      </c>
      <c r="AS331" s="176">
        <f t="shared" si="299"/>
        <v>22.2</v>
      </c>
      <c r="AT331" s="176">
        <f t="shared" si="299"/>
        <v>17.600000000000001</v>
      </c>
      <c r="AU331" s="176">
        <f t="shared" si="299"/>
        <v>9.3000000000000007</v>
      </c>
      <c r="AV331" s="176">
        <f t="shared" si="299"/>
        <v>11.4</v>
      </c>
      <c r="AW331" s="176">
        <f t="shared" si="299"/>
        <v>10.199999999999999</v>
      </c>
      <c r="AX331" s="179">
        <f t="shared" si="299"/>
        <v>6.1</v>
      </c>
    </row>
    <row r="332" spans="2:50" x14ac:dyDescent="0.3">
      <c r="B332" s="100" t="s">
        <v>934</v>
      </c>
      <c r="C332" s="172">
        <f t="shared" ref="C332:AX332" si="300">ROUND((C191/C139-1)*100,1)</f>
        <v>8</v>
      </c>
      <c r="D332" s="173">
        <f t="shared" si="300"/>
        <v>4.9000000000000004</v>
      </c>
      <c r="E332" s="174">
        <f t="shared" si="300"/>
        <v>14.4</v>
      </c>
      <c r="F332" s="175">
        <f t="shared" si="300"/>
        <v>7.2</v>
      </c>
      <c r="G332" s="176">
        <f t="shared" si="300"/>
        <v>8.8000000000000007</v>
      </c>
      <c r="H332" s="177">
        <f t="shared" si="300"/>
        <v>4.7</v>
      </c>
      <c r="I332" s="178">
        <f t="shared" si="300"/>
        <v>5.0999999999999996</v>
      </c>
      <c r="J332" s="176">
        <f t="shared" si="300"/>
        <v>11.7</v>
      </c>
      <c r="K332" s="179">
        <f t="shared" si="300"/>
        <v>18.100000000000001</v>
      </c>
      <c r="L332" s="175">
        <f t="shared" si="300"/>
        <v>12.6</v>
      </c>
      <c r="M332" s="176">
        <f t="shared" si="300"/>
        <v>8.5</v>
      </c>
      <c r="N332" s="176">
        <f t="shared" si="300"/>
        <v>6.9</v>
      </c>
      <c r="O332" s="176">
        <f t="shared" si="300"/>
        <v>6.6</v>
      </c>
      <c r="P332" s="176">
        <f t="shared" si="300"/>
        <v>6.3</v>
      </c>
      <c r="Q332" s="176">
        <f t="shared" si="300"/>
        <v>7.3</v>
      </c>
      <c r="R332" s="176">
        <f t="shared" si="300"/>
        <v>7.6</v>
      </c>
      <c r="S332" s="177">
        <f t="shared" si="300"/>
        <v>7.9</v>
      </c>
      <c r="T332" s="176">
        <f t="shared" si="300"/>
        <v>4.7</v>
      </c>
      <c r="U332" s="176">
        <f t="shared" si="300"/>
        <v>4</v>
      </c>
      <c r="V332" s="176">
        <f t="shared" si="300"/>
        <v>3.9</v>
      </c>
      <c r="W332" s="176">
        <f t="shared" si="300"/>
        <v>3.8</v>
      </c>
      <c r="X332" s="176">
        <f t="shared" si="300"/>
        <v>4.8</v>
      </c>
      <c r="Y332" s="178">
        <f t="shared" si="300"/>
        <v>5.2</v>
      </c>
      <c r="Z332" s="176">
        <f t="shared" si="300"/>
        <v>29.8</v>
      </c>
      <c r="AA332" s="176">
        <f t="shared" si="300"/>
        <v>15</v>
      </c>
      <c r="AB332" s="176">
        <f t="shared" si="300"/>
        <v>11.8</v>
      </c>
      <c r="AC332" s="176">
        <f t="shared" si="300"/>
        <v>11.6</v>
      </c>
      <c r="AD332" s="176">
        <f t="shared" si="300"/>
        <v>11.2</v>
      </c>
      <c r="AE332" s="176">
        <f t="shared" si="300"/>
        <v>13</v>
      </c>
      <c r="AF332" s="179">
        <f t="shared" si="300"/>
        <v>17.8</v>
      </c>
      <c r="AG332" s="175">
        <f t="shared" si="300"/>
        <v>13.2</v>
      </c>
      <c r="AH332" s="176">
        <f t="shared" si="300"/>
        <v>14.1</v>
      </c>
      <c r="AI332" s="176">
        <f t="shared" si="300"/>
        <v>7.6</v>
      </c>
      <c r="AJ332" s="176">
        <f t="shared" si="300"/>
        <v>7.3</v>
      </c>
      <c r="AK332" s="176">
        <f t="shared" si="300"/>
        <v>9.1</v>
      </c>
      <c r="AL332" s="176">
        <f t="shared" si="300"/>
        <v>5.5</v>
      </c>
      <c r="AM332" s="177">
        <f t="shared" si="300"/>
        <v>7.8</v>
      </c>
      <c r="AN332" s="176">
        <f t="shared" si="300"/>
        <v>3</v>
      </c>
      <c r="AO332" s="176">
        <f t="shared" si="300"/>
        <v>4.9000000000000004</v>
      </c>
      <c r="AP332" s="176">
        <f t="shared" si="300"/>
        <v>4.9000000000000004</v>
      </c>
      <c r="AQ332" s="176">
        <f t="shared" si="300"/>
        <v>3.9</v>
      </c>
      <c r="AR332" s="178">
        <f t="shared" si="300"/>
        <v>3.8</v>
      </c>
      <c r="AS332" s="176">
        <f t="shared" si="300"/>
        <v>22.5</v>
      </c>
      <c r="AT332" s="176">
        <f t="shared" si="300"/>
        <v>25.6</v>
      </c>
      <c r="AU332" s="176">
        <f t="shared" si="300"/>
        <v>12.1</v>
      </c>
      <c r="AV332" s="176">
        <f t="shared" si="300"/>
        <v>12.6</v>
      </c>
      <c r="AW332" s="176">
        <f t="shared" si="300"/>
        <v>18.2</v>
      </c>
      <c r="AX332" s="179">
        <f t="shared" si="300"/>
        <v>9.8000000000000007</v>
      </c>
    </row>
    <row r="333" spans="2:50" ht="17.25" thickBot="1" x14ac:dyDescent="0.35">
      <c r="B333" s="100" t="s">
        <v>935</v>
      </c>
      <c r="C333" s="180">
        <f t="shared" ref="C333:AX333" si="301">ROUND((C192/C140-1)*100,1)</f>
        <v>7.2</v>
      </c>
      <c r="D333" s="181">
        <f t="shared" si="301"/>
        <v>3.5</v>
      </c>
      <c r="E333" s="226">
        <f t="shared" si="301"/>
        <v>15.1</v>
      </c>
      <c r="F333" s="182">
        <f t="shared" si="301"/>
        <v>6.3</v>
      </c>
      <c r="G333" s="183">
        <f t="shared" si="301"/>
        <v>8.1999999999999993</v>
      </c>
      <c r="H333" s="184">
        <f t="shared" si="301"/>
        <v>3.2</v>
      </c>
      <c r="I333" s="185">
        <f t="shared" si="301"/>
        <v>3.9</v>
      </c>
      <c r="J333" s="183">
        <f t="shared" si="301"/>
        <v>12.2</v>
      </c>
      <c r="K333" s="186">
        <f t="shared" si="301"/>
        <v>18.8</v>
      </c>
      <c r="L333" s="182">
        <f t="shared" si="301"/>
        <v>11.4</v>
      </c>
      <c r="M333" s="183">
        <f t="shared" si="301"/>
        <v>7.3</v>
      </c>
      <c r="N333" s="183">
        <f t="shared" si="301"/>
        <v>6.3</v>
      </c>
      <c r="O333" s="183">
        <f t="shared" si="301"/>
        <v>6.4</v>
      </c>
      <c r="P333" s="183">
        <f t="shared" si="301"/>
        <v>5.6</v>
      </c>
      <c r="Q333" s="183">
        <f t="shared" si="301"/>
        <v>6.7</v>
      </c>
      <c r="R333" s="183">
        <f t="shared" si="301"/>
        <v>6.7</v>
      </c>
      <c r="S333" s="184">
        <f t="shared" si="301"/>
        <v>4.7</v>
      </c>
      <c r="T333" s="183">
        <f t="shared" si="301"/>
        <v>2</v>
      </c>
      <c r="U333" s="183">
        <f t="shared" si="301"/>
        <v>3.1</v>
      </c>
      <c r="V333" s="183">
        <f t="shared" si="301"/>
        <v>3.2</v>
      </c>
      <c r="W333" s="183">
        <f t="shared" si="301"/>
        <v>3.3</v>
      </c>
      <c r="X333" s="183">
        <f t="shared" si="301"/>
        <v>4.4000000000000004</v>
      </c>
      <c r="Y333" s="185">
        <f t="shared" si="301"/>
        <v>4.5</v>
      </c>
      <c r="Z333" s="183">
        <f t="shared" si="301"/>
        <v>35.4</v>
      </c>
      <c r="AA333" s="183">
        <f t="shared" si="301"/>
        <v>16.899999999999999</v>
      </c>
      <c r="AB333" s="183">
        <f t="shared" si="301"/>
        <v>11.8</v>
      </c>
      <c r="AC333" s="183">
        <f t="shared" si="301"/>
        <v>12.1</v>
      </c>
      <c r="AD333" s="183">
        <f t="shared" si="301"/>
        <v>9.6999999999999993</v>
      </c>
      <c r="AE333" s="183">
        <f t="shared" si="301"/>
        <v>12.1</v>
      </c>
      <c r="AF333" s="186">
        <f t="shared" si="301"/>
        <v>16.399999999999999</v>
      </c>
      <c r="AG333" s="182">
        <f t="shared" si="301"/>
        <v>11.9</v>
      </c>
      <c r="AH333" s="183">
        <f t="shared" si="301"/>
        <v>13.2</v>
      </c>
      <c r="AI333" s="183">
        <f t="shared" si="301"/>
        <v>7</v>
      </c>
      <c r="AJ333" s="183">
        <f t="shared" si="301"/>
        <v>6.2</v>
      </c>
      <c r="AK333" s="183">
        <f t="shared" si="301"/>
        <v>10.4</v>
      </c>
      <c r="AL333" s="183">
        <f t="shared" si="301"/>
        <v>5.2</v>
      </c>
      <c r="AM333" s="184">
        <f t="shared" si="301"/>
        <v>6.9</v>
      </c>
      <c r="AN333" s="183">
        <f t="shared" si="301"/>
        <v>0.8</v>
      </c>
      <c r="AO333" s="183">
        <f t="shared" si="301"/>
        <v>3.5</v>
      </c>
      <c r="AP333" s="183">
        <f t="shared" si="301"/>
        <v>3.1</v>
      </c>
      <c r="AQ333" s="183">
        <f t="shared" si="301"/>
        <v>3.6</v>
      </c>
      <c r="AR333" s="185">
        <f t="shared" si="301"/>
        <v>2.6</v>
      </c>
      <c r="AS333" s="183">
        <f t="shared" si="301"/>
        <v>20.7</v>
      </c>
      <c r="AT333" s="183">
        <f t="shared" si="301"/>
        <v>24.9</v>
      </c>
      <c r="AU333" s="183">
        <f t="shared" si="301"/>
        <v>12.6</v>
      </c>
      <c r="AV333" s="183">
        <f t="shared" si="301"/>
        <v>13.2</v>
      </c>
      <c r="AW333" s="183">
        <f t="shared" si="301"/>
        <v>21.8</v>
      </c>
      <c r="AX333" s="186">
        <f t="shared" si="301"/>
        <v>12</v>
      </c>
    </row>
  </sheetData>
  <mergeCells count="32">
    <mergeCell ref="AS196:AX196"/>
    <mergeCell ref="C195:E195"/>
    <mergeCell ref="F195:K195"/>
    <mergeCell ref="L195:AF195"/>
    <mergeCell ref="AG195:AX195"/>
    <mergeCell ref="C196:C197"/>
    <mergeCell ref="D196:D197"/>
    <mergeCell ref="E196:E197"/>
    <mergeCell ref="F196:G196"/>
    <mergeCell ref="H196:I196"/>
    <mergeCell ref="J196:K196"/>
    <mergeCell ref="L196:R196"/>
    <mergeCell ref="S196:Y196"/>
    <mergeCell ref="Z196:AF196"/>
    <mergeCell ref="AG196:AL196"/>
    <mergeCell ref="AM196:AR196"/>
    <mergeCell ref="AS3:AX3"/>
    <mergeCell ref="C2:E2"/>
    <mergeCell ref="F2:K2"/>
    <mergeCell ref="L2:AF2"/>
    <mergeCell ref="AG2:AX2"/>
    <mergeCell ref="C3:C4"/>
    <mergeCell ref="D3:D4"/>
    <mergeCell ref="E3:E4"/>
    <mergeCell ref="F3:G3"/>
    <mergeCell ref="H3:I3"/>
    <mergeCell ref="J3:K3"/>
    <mergeCell ref="L3:R3"/>
    <mergeCell ref="S3:Y3"/>
    <mergeCell ref="Z3:AF3"/>
    <mergeCell ref="AG3:AL3"/>
    <mergeCell ref="AM3:AR3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0.79998168889431442"/>
  </sheetPr>
  <dimension ref="B1:BA331"/>
  <sheetViews>
    <sheetView zoomScale="90" zoomScaleNormal="90" workbookViewId="0">
      <pane xSplit="2" ySplit="3" topLeftCell="C169" activePane="bottomRight" state="frozen"/>
      <selection activeCell="V28" sqref="V28"/>
      <selection pane="topRight" activeCell="V28" sqref="V28"/>
      <selection pane="bottomLeft" activeCell="V28" sqref="V28"/>
      <selection pane="bottomRight"/>
    </sheetView>
  </sheetViews>
  <sheetFormatPr defaultRowHeight="16.5" x14ac:dyDescent="0.3"/>
  <cols>
    <col min="1" max="1" width="1.875" customWidth="1"/>
    <col min="2" max="2" width="13.375" bestFit="1" customWidth="1"/>
    <col min="3" max="3" width="11.625" bestFit="1" customWidth="1"/>
    <col min="4" max="9" width="10.375" bestFit="1" customWidth="1"/>
    <col min="10" max="10" width="9" bestFit="1" customWidth="1"/>
    <col min="11" max="11" width="11.625" bestFit="1" customWidth="1"/>
    <col min="12" max="19" width="10.375" bestFit="1" customWidth="1"/>
    <col min="20" max="20" width="11.625" bestFit="1" customWidth="1"/>
    <col min="21" max="26" width="10.375" bestFit="1" customWidth="1"/>
    <col min="27" max="27" width="9" bestFit="1" customWidth="1"/>
    <col min="28" max="28" width="11.625" bestFit="1" customWidth="1"/>
    <col min="29" max="37" width="10.375" bestFit="1" customWidth="1"/>
    <col min="38" max="42" width="9.5" bestFit="1" customWidth="1"/>
    <col min="43" max="44" width="8.125" bestFit="1" customWidth="1"/>
    <col min="45" max="52" width="9.5" bestFit="1" customWidth="1"/>
    <col min="53" max="53" width="8.125" bestFit="1" customWidth="1"/>
  </cols>
  <sheetData>
    <row r="1" spans="2:53" ht="24.75" customHeight="1" thickBot="1" x14ac:dyDescent="0.35">
      <c r="B1" s="170" t="s">
        <v>902</v>
      </c>
      <c r="C1" s="125"/>
      <c r="D1" s="125"/>
      <c r="E1" s="171"/>
    </row>
    <row r="2" spans="2:53" ht="17.25" thickBot="1" x14ac:dyDescent="0.35">
      <c r="B2" s="146"/>
      <c r="C2" s="286" t="s">
        <v>484</v>
      </c>
      <c r="D2" s="287"/>
      <c r="E2" s="287"/>
      <c r="F2" s="287"/>
      <c r="G2" s="287"/>
      <c r="H2" s="287"/>
      <c r="I2" s="287"/>
      <c r="J2" s="287"/>
      <c r="K2" s="287"/>
      <c r="L2" s="287"/>
      <c r="M2" s="287"/>
      <c r="N2" s="287"/>
      <c r="O2" s="287"/>
      <c r="P2" s="287"/>
      <c r="Q2" s="287"/>
      <c r="R2" s="287"/>
      <c r="S2" s="287"/>
      <c r="T2" s="288" t="s">
        <v>1</v>
      </c>
      <c r="U2" s="287"/>
      <c r="V2" s="287"/>
      <c r="W2" s="287"/>
      <c r="X2" s="287"/>
      <c r="Y2" s="287"/>
      <c r="Z2" s="287"/>
      <c r="AA2" s="287"/>
      <c r="AB2" s="287"/>
      <c r="AC2" s="287"/>
      <c r="AD2" s="287"/>
      <c r="AE2" s="287"/>
      <c r="AF2" s="287"/>
      <c r="AG2" s="287"/>
      <c r="AH2" s="287"/>
      <c r="AI2" s="287"/>
      <c r="AJ2" s="289"/>
      <c r="AK2" s="290" t="s">
        <v>9</v>
      </c>
      <c r="AL2" s="290"/>
      <c r="AM2" s="290"/>
      <c r="AN2" s="290"/>
      <c r="AO2" s="290"/>
      <c r="AP2" s="290"/>
      <c r="AQ2" s="290"/>
      <c r="AR2" s="290"/>
      <c r="AS2" s="290"/>
      <c r="AT2" s="290"/>
      <c r="AU2" s="290"/>
      <c r="AV2" s="290"/>
      <c r="AW2" s="290"/>
      <c r="AX2" s="290"/>
      <c r="AY2" s="290"/>
      <c r="AZ2" s="290"/>
      <c r="BA2" s="291"/>
    </row>
    <row r="3" spans="2:53" ht="17.25" thickBot="1" x14ac:dyDescent="0.35">
      <c r="B3" s="145" t="s">
        <v>505</v>
      </c>
      <c r="C3" s="144" t="s">
        <v>504</v>
      </c>
      <c r="D3" s="142" t="s">
        <v>503</v>
      </c>
      <c r="E3" s="142" t="s">
        <v>502</v>
      </c>
      <c r="F3" s="142" t="s">
        <v>501</v>
      </c>
      <c r="G3" s="142" t="s">
        <v>500</v>
      </c>
      <c r="H3" s="142" t="s">
        <v>499</v>
      </c>
      <c r="I3" s="142" t="s">
        <v>498</v>
      </c>
      <c r="J3" s="142" t="s">
        <v>497</v>
      </c>
      <c r="K3" s="142" t="s">
        <v>496</v>
      </c>
      <c r="L3" s="142" t="s">
        <v>495</v>
      </c>
      <c r="M3" s="142" t="s">
        <v>494</v>
      </c>
      <c r="N3" s="142" t="s">
        <v>493</v>
      </c>
      <c r="O3" s="142" t="s">
        <v>492</v>
      </c>
      <c r="P3" s="142" t="s">
        <v>491</v>
      </c>
      <c r="Q3" s="142" t="s">
        <v>490</v>
      </c>
      <c r="R3" s="142" t="s">
        <v>489</v>
      </c>
      <c r="S3" s="142" t="s">
        <v>488</v>
      </c>
      <c r="T3" s="143" t="s">
        <v>167</v>
      </c>
      <c r="U3" s="142" t="s">
        <v>168</v>
      </c>
      <c r="V3" s="142" t="s">
        <v>169</v>
      </c>
      <c r="W3" s="142" t="s">
        <v>170</v>
      </c>
      <c r="X3" s="142" t="s">
        <v>171</v>
      </c>
      <c r="Y3" s="142" t="s">
        <v>172</v>
      </c>
      <c r="Z3" s="142" t="s">
        <v>173</v>
      </c>
      <c r="AA3" s="142" t="s">
        <v>174</v>
      </c>
      <c r="AB3" s="142" t="s">
        <v>175</v>
      </c>
      <c r="AC3" s="142" t="s">
        <v>176</v>
      </c>
      <c r="AD3" s="142" t="s">
        <v>177</v>
      </c>
      <c r="AE3" s="142" t="s">
        <v>178</v>
      </c>
      <c r="AF3" s="142" t="s">
        <v>179</v>
      </c>
      <c r="AG3" s="142" t="s">
        <v>180</v>
      </c>
      <c r="AH3" s="142" t="s">
        <v>181</v>
      </c>
      <c r="AI3" s="142" t="s">
        <v>182</v>
      </c>
      <c r="AJ3" s="141" t="s">
        <v>183</v>
      </c>
      <c r="AK3" s="140" t="s">
        <v>167</v>
      </c>
      <c r="AL3" s="140" t="s">
        <v>168</v>
      </c>
      <c r="AM3" s="140" t="s">
        <v>169</v>
      </c>
      <c r="AN3" s="140" t="s">
        <v>170</v>
      </c>
      <c r="AO3" s="140" t="s">
        <v>171</v>
      </c>
      <c r="AP3" s="140" t="s">
        <v>172</v>
      </c>
      <c r="AQ3" s="140" t="s">
        <v>173</v>
      </c>
      <c r="AR3" s="140" t="s">
        <v>174</v>
      </c>
      <c r="AS3" s="140" t="s">
        <v>175</v>
      </c>
      <c r="AT3" s="140" t="s">
        <v>176</v>
      </c>
      <c r="AU3" s="140" t="s">
        <v>177</v>
      </c>
      <c r="AV3" s="140" t="s">
        <v>178</v>
      </c>
      <c r="AW3" s="140" t="s">
        <v>179</v>
      </c>
      <c r="AX3" s="140" t="s">
        <v>180</v>
      </c>
      <c r="AY3" s="140" t="s">
        <v>181</v>
      </c>
      <c r="AZ3" s="140" t="s">
        <v>182</v>
      </c>
      <c r="BA3" s="139" t="s">
        <v>183</v>
      </c>
    </row>
    <row r="4" spans="2:53" x14ac:dyDescent="0.3">
      <c r="B4" s="132" t="s">
        <v>0</v>
      </c>
      <c r="C4" s="138">
        <f t="shared" ref="C4:R19" si="0">SUM(T4,AK4)</f>
        <v>22422010</v>
      </c>
      <c r="D4" s="136">
        <f t="shared" si="0"/>
        <v>7347118</v>
      </c>
      <c r="E4" s="136">
        <f t="shared" si="0"/>
        <v>5238310</v>
      </c>
      <c r="F4" s="136">
        <f t="shared" si="0"/>
        <v>6122175</v>
      </c>
      <c r="G4" s="136">
        <f t="shared" si="0"/>
        <v>3280028</v>
      </c>
      <c r="H4" s="136">
        <f t="shared" si="0"/>
        <v>3225461</v>
      </c>
      <c r="I4" s="136">
        <f t="shared" si="0"/>
        <v>2399266</v>
      </c>
      <c r="J4" s="136">
        <f t="shared" si="0"/>
        <v>493215</v>
      </c>
      <c r="K4" s="136">
        <f t="shared" si="0"/>
        <v>25333681</v>
      </c>
      <c r="L4" s="136">
        <f t="shared" si="0"/>
        <v>3520567</v>
      </c>
      <c r="M4" s="136">
        <f t="shared" si="0"/>
        <v>3130104</v>
      </c>
      <c r="N4" s="136">
        <f t="shared" si="0"/>
        <v>4143948</v>
      </c>
      <c r="O4" s="136">
        <f t="shared" si="0"/>
        <v>3797930</v>
      </c>
      <c r="P4" s="136">
        <f t="shared" si="0"/>
        <v>3527055</v>
      </c>
      <c r="Q4" s="136">
        <f t="shared" si="0"/>
        <v>5289342</v>
      </c>
      <c r="R4" s="136">
        <f t="shared" si="0"/>
        <v>6459858</v>
      </c>
      <c r="S4" s="136">
        <f t="shared" ref="S4:S67" si="1">SUM(AJ4,BA4)</f>
        <v>1556566</v>
      </c>
      <c r="T4" s="137">
        <v>13727971</v>
      </c>
      <c r="U4" s="136">
        <v>4723511</v>
      </c>
      <c r="V4" s="136">
        <v>3469332</v>
      </c>
      <c r="W4" s="136">
        <v>4224066</v>
      </c>
      <c r="X4" s="136">
        <v>2279144</v>
      </c>
      <c r="Y4" s="136">
        <v>2174489</v>
      </c>
      <c r="Z4" s="136">
        <v>1681320</v>
      </c>
      <c r="AA4" s="136">
        <v>371955</v>
      </c>
      <c r="AB4" s="136">
        <v>17730292</v>
      </c>
      <c r="AC4" s="136">
        <v>2436345</v>
      </c>
      <c r="AD4" s="136">
        <v>2186905</v>
      </c>
      <c r="AE4" s="136">
        <v>2972092</v>
      </c>
      <c r="AF4" s="136">
        <v>2836473</v>
      </c>
      <c r="AG4" s="136">
        <v>2623657</v>
      </c>
      <c r="AH4" s="136">
        <v>3883933</v>
      </c>
      <c r="AI4" s="136">
        <v>4797011</v>
      </c>
      <c r="AJ4" s="135">
        <v>1148926</v>
      </c>
      <c r="AK4" s="134">
        <v>8694039</v>
      </c>
      <c r="AL4" s="134">
        <v>2623607</v>
      </c>
      <c r="AM4" s="134">
        <v>1768978</v>
      </c>
      <c r="AN4" s="134">
        <v>1898109</v>
      </c>
      <c r="AO4" s="134">
        <v>1000884</v>
      </c>
      <c r="AP4" s="134">
        <v>1050972</v>
      </c>
      <c r="AQ4" s="134">
        <v>717946</v>
      </c>
      <c r="AR4" s="134">
        <v>121260</v>
      </c>
      <c r="AS4" s="134">
        <v>7603389</v>
      </c>
      <c r="AT4" s="134">
        <v>1084222</v>
      </c>
      <c r="AU4" s="134">
        <v>943199</v>
      </c>
      <c r="AV4" s="134">
        <v>1171856</v>
      </c>
      <c r="AW4" s="134">
        <v>961457</v>
      </c>
      <c r="AX4" s="134">
        <v>903398</v>
      </c>
      <c r="AY4" s="134">
        <v>1405409</v>
      </c>
      <c r="AZ4" s="134">
        <v>1662847</v>
      </c>
      <c r="BA4" s="133">
        <v>407640</v>
      </c>
    </row>
    <row r="5" spans="2:53" x14ac:dyDescent="0.3">
      <c r="B5" s="132" t="s">
        <v>11</v>
      </c>
      <c r="C5" s="138">
        <f t="shared" si="0"/>
        <v>23498142</v>
      </c>
      <c r="D5" s="136">
        <f t="shared" si="0"/>
        <v>7531725</v>
      </c>
      <c r="E5" s="136">
        <f t="shared" si="0"/>
        <v>5404046</v>
      </c>
      <c r="F5" s="136">
        <f t="shared" si="0"/>
        <v>6218740</v>
      </c>
      <c r="G5" s="136">
        <f t="shared" si="0"/>
        <v>3357589</v>
      </c>
      <c r="H5" s="136">
        <f t="shared" si="0"/>
        <v>3319587</v>
      </c>
      <c r="I5" s="136">
        <f t="shared" si="0"/>
        <v>2469547</v>
      </c>
      <c r="J5" s="136">
        <f t="shared" si="0"/>
        <v>510587</v>
      </c>
      <c r="K5" s="136">
        <f t="shared" si="0"/>
        <v>25825734</v>
      </c>
      <c r="L5" s="136">
        <f t="shared" si="0"/>
        <v>3393876</v>
      </c>
      <c r="M5" s="136">
        <f t="shared" si="0"/>
        <v>3215145</v>
      </c>
      <c r="N5" s="136">
        <f t="shared" si="0"/>
        <v>4182247</v>
      </c>
      <c r="O5" s="136">
        <f t="shared" si="0"/>
        <v>3889363</v>
      </c>
      <c r="P5" s="136">
        <f t="shared" si="0"/>
        <v>3554985</v>
      </c>
      <c r="Q5" s="136">
        <f t="shared" si="0"/>
        <v>5314733</v>
      </c>
      <c r="R5" s="136">
        <f t="shared" si="0"/>
        <v>6592798</v>
      </c>
      <c r="S5" s="136">
        <f t="shared" si="1"/>
        <v>1577320</v>
      </c>
      <c r="T5" s="137">
        <v>14036359</v>
      </c>
      <c r="U5" s="136">
        <v>4848600</v>
      </c>
      <c r="V5" s="136">
        <v>3585171</v>
      </c>
      <c r="W5" s="136">
        <v>4307144</v>
      </c>
      <c r="X5" s="136">
        <v>2330133</v>
      </c>
      <c r="Y5" s="136">
        <v>2231436</v>
      </c>
      <c r="Z5" s="136">
        <v>1748078</v>
      </c>
      <c r="AA5" s="136">
        <v>384672</v>
      </c>
      <c r="AB5" s="136">
        <v>18069569</v>
      </c>
      <c r="AC5" s="136">
        <v>2506743</v>
      </c>
      <c r="AD5" s="136">
        <v>2257129</v>
      </c>
      <c r="AE5" s="136">
        <v>3056456</v>
      </c>
      <c r="AF5" s="136">
        <v>2951383</v>
      </c>
      <c r="AG5" s="136">
        <v>2709218</v>
      </c>
      <c r="AH5" s="136">
        <v>4028063</v>
      </c>
      <c r="AI5" s="136">
        <v>4986543</v>
      </c>
      <c r="AJ5" s="135">
        <v>1187004</v>
      </c>
      <c r="AK5" s="134">
        <v>9461783</v>
      </c>
      <c r="AL5" s="134">
        <v>2683125</v>
      </c>
      <c r="AM5" s="134">
        <v>1818875</v>
      </c>
      <c r="AN5" s="134">
        <v>1911596</v>
      </c>
      <c r="AO5" s="134">
        <v>1027456</v>
      </c>
      <c r="AP5" s="134">
        <v>1088151</v>
      </c>
      <c r="AQ5" s="134">
        <v>721469</v>
      </c>
      <c r="AR5" s="134">
        <v>125915</v>
      </c>
      <c r="AS5" s="134">
        <v>7756165</v>
      </c>
      <c r="AT5" s="134">
        <v>887133</v>
      </c>
      <c r="AU5" s="134">
        <v>958016</v>
      </c>
      <c r="AV5" s="134">
        <v>1125791</v>
      </c>
      <c r="AW5" s="134">
        <v>937980</v>
      </c>
      <c r="AX5" s="134">
        <v>845767</v>
      </c>
      <c r="AY5" s="134">
        <v>1286670</v>
      </c>
      <c r="AZ5" s="134">
        <v>1606255</v>
      </c>
      <c r="BA5" s="133">
        <v>390316</v>
      </c>
    </row>
    <row r="6" spans="2:53" x14ac:dyDescent="0.3">
      <c r="B6" s="132" t="s">
        <v>12</v>
      </c>
      <c r="C6" s="138">
        <f t="shared" si="0"/>
        <v>23639265</v>
      </c>
      <c r="D6" s="136">
        <f t="shared" si="0"/>
        <v>7756504</v>
      </c>
      <c r="E6" s="136">
        <f t="shared" si="0"/>
        <v>5478338</v>
      </c>
      <c r="F6" s="136">
        <f t="shared" si="0"/>
        <v>6228893</v>
      </c>
      <c r="G6" s="136">
        <f t="shared" si="0"/>
        <v>3343340</v>
      </c>
      <c r="H6" s="136">
        <f t="shared" si="0"/>
        <v>3327870</v>
      </c>
      <c r="I6" s="136">
        <f t="shared" si="0"/>
        <v>2481148</v>
      </c>
      <c r="J6" s="136">
        <f t="shared" si="0"/>
        <v>511140</v>
      </c>
      <c r="K6" s="136">
        <f t="shared" si="0"/>
        <v>25701005</v>
      </c>
      <c r="L6" s="136">
        <f t="shared" si="0"/>
        <v>3454727</v>
      </c>
      <c r="M6" s="136">
        <f t="shared" si="0"/>
        <v>3194073</v>
      </c>
      <c r="N6" s="136">
        <f t="shared" si="0"/>
        <v>4195748</v>
      </c>
      <c r="O6" s="136">
        <f t="shared" si="0"/>
        <v>3872915</v>
      </c>
      <c r="P6" s="136">
        <f t="shared" si="0"/>
        <v>3554562</v>
      </c>
      <c r="Q6" s="136">
        <f t="shared" si="0"/>
        <v>5388755</v>
      </c>
      <c r="R6" s="136">
        <f t="shared" si="0"/>
        <v>6699122</v>
      </c>
      <c r="S6" s="136">
        <f t="shared" si="1"/>
        <v>1600788</v>
      </c>
      <c r="T6" s="137">
        <v>14103906</v>
      </c>
      <c r="U6" s="136">
        <v>4974854</v>
      </c>
      <c r="V6" s="136">
        <v>3641924</v>
      </c>
      <c r="W6" s="136">
        <v>4310567</v>
      </c>
      <c r="X6" s="136">
        <v>2325664</v>
      </c>
      <c r="Y6" s="136">
        <v>2233927</v>
      </c>
      <c r="Z6" s="136">
        <v>1757874</v>
      </c>
      <c r="AA6" s="136">
        <v>384811</v>
      </c>
      <c r="AB6" s="136">
        <v>17970887</v>
      </c>
      <c r="AC6" s="136">
        <v>2497614</v>
      </c>
      <c r="AD6" s="136">
        <v>2244547</v>
      </c>
      <c r="AE6" s="136">
        <v>3061236</v>
      </c>
      <c r="AF6" s="136">
        <v>2957174</v>
      </c>
      <c r="AG6" s="136">
        <v>2715923</v>
      </c>
      <c r="AH6" s="136">
        <v>4069856</v>
      </c>
      <c r="AI6" s="136">
        <v>5058122</v>
      </c>
      <c r="AJ6" s="135">
        <v>1183934</v>
      </c>
      <c r="AK6" s="134">
        <v>9535359</v>
      </c>
      <c r="AL6" s="134">
        <v>2781650</v>
      </c>
      <c r="AM6" s="134">
        <v>1836414</v>
      </c>
      <c r="AN6" s="134">
        <v>1918326</v>
      </c>
      <c r="AO6" s="134">
        <v>1017676</v>
      </c>
      <c r="AP6" s="134">
        <v>1093943</v>
      </c>
      <c r="AQ6" s="134">
        <v>723274</v>
      </c>
      <c r="AR6" s="134">
        <v>126329</v>
      </c>
      <c r="AS6" s="134">
        <v>7730118</v>
      </c>
      <c r="AT6" s="134">
        <v>957113</v>
      </c>
      <c r="AU6" s="134">
        <v>949526</v>
      </c>
      <c r="AV6" s="134">
        <v>1134512</v>
      </c>
      <c r="AW6" s="134">
        <v>915741</v>
      </c>
      <c r="AX6" s="134">
        <v>838639</v>
      </c>
      <c r="AY6" s="134">
        <v>1318899</v>
      </c>
      <c r="AZ6" s="134">
        <v>1641000</v>
      </c>
      <c r="BA6" s="133">
        <v>416854</v>
      </c>
    </row>
    <row r="7" spans="2:53" x14ac:dyDescent="0.3">
      <c r="B7" s="132" t="s">
        <v>13</v>
      </c>
      <c r="C7" s="138">
        <f t="shared" si="0"/>
        <v>23782766</v>
      </c>
      <c r="D7" s="136">
        <f t="shared" si="0"/>
        <v>7930170</v>
      </c>
      <c r="E7" s="136">
        <f t="shared" si="0"/>
        <v>5494267</v>
      </c>
      <c r="F7" s="136">
        <f t="shared" si="0"/>
        <v>6241110</v>
      </c>
      <c r="G7" s="136">
        <f t="shared" si="0"/>
        <v>3351287</v>
      </c>
      <c r="H7" s="136">
        <f t="shared" si="0"/>
        <v>3324624</v>
      </c>
      <c r="I7" s="136">
        <f t="shared" si="0"/>
        <v>2484365</v>
      </c>
      <c r="J7" s="136">
        <f t="shared" si="0"/>
        <v>513326</v>
      </c>
      <c r="K7" s="136">
        <f t="shared" si="0"/>
        <v>25855777</v>
      </c>
      <c r="L7" s="136">
        <f t="shared" si="0"/>
        <v>3395484</v>
      </c>
      <c r="M7" s="136">
        <f t="shared" si="0"/>
        <v>3205635</v>
      </c>
      <c r="N7" s="136">
        <f t="shared" si="0"/>
        <v>4196937</v>
      </c>
      <c r="O7" s="136">
        <f t="shared" si="0"/>
        <v>3855740</v>
      </c>
      <c r="P7" s="136">
        <f t="shared" si="0"/>
        <v>3567148</v>
      </c>
      <c r="Q7" s="136">
        <f t="shared" si="0"/>
        <v>5378394</v>
      </c>
      <c r="R7" s="136">
        <f t="shared" si="0"/>
        <v>6754552</v>
      </c>
      <c r="S7" s="136">
        <f t="shared" si="1"/>
        <v>1594748</v>
      </c>
      <c r="T7" s="137">
        <v>14129488</v>
      </c>
      <c r="U7" s="136">
        <v>5114769</v>
      </c>
      <c r="V7" s="136">
        <v>3656183</v>
      </c>
      <c r="W7" s="136">
        <v>4313974</v>
      </c>
      <c r="X7" s="136">
        <v>2329092</v>
      </c>
      <c r="Y7" s="136">
        <v>2235270</v>
      </c>
      <c r="Z7" s="136">
        <v>1758503</v>
      </c>
      <c r="AA7" s="136">
        <v>387296</v>
      </c>
      <c r="AB7" s="136">
        <v>18036658</v>
      </c>
      <c r="AC7" s="136">
        <v>2496703</v>
      </c>
      <c r="AD7" s="136">
        <v>2252546</v>
      </c>
      <c r="AE7" s="136">
        <v>3071152</v>
      </c>
      <c r="AF7" s="136">
        <v>2945894</v>
      </c>
      <c r="AG7" s="136">
        <v>2722378</v>
      </c>
      <c r="AH7" s="136">
        <v>4083070</v>
      </c>
      <c r="AI7" s="136">
        <v>5119506</v>
      </c>
      <c r="AJ7" s="135">
        <v>1190000</v>
      </c>
      <c r="AK7" s="134">
        <v>9653278</v>
      </c>
      <c r="AL7" s="134">
        <v>2815401</v>
      </c>
      <c r="AM7" s="134">
        <v>1838084</v>
      </c>
      <c r="AN7" s="134">
        <v>1927136</v>
      </c>
      <c r="AO7" s="134">
        <v>1022195</v>
      </c>
      <c r="AP7" s="134">
        <v>1089354</v>
      </c>
      <c r="AQ7" s="134">
        <v>725862</v>
      </c>
      <c r="AR7" s="134">
        <v>126030</v>
      </c>
      <c r="AS7" s="134">
        <v>7819119</v>
      </c>
      <c r="AT7" s="134">
        <v>898781</v>
      </c>
      <c r="AU7" s="134">
        <v>953089</v>
      </c>
      <c r="AV7" s="134">
        <v>1125785</v>
      </c>
      <c r="AW7" s="134">
        <v>909846</v>
      </c>
      <c r="AX7" s="134">
        <v>844770</v>
      </c>
      <c r="AY7" s="134">
        <v>1295324</v>
      </c>
      <c r="AZ7" s="134">
        <v>1635046</v>
      </c>
      <c r="BA7" s="133">
        <v>404748</v>
      </c>
    </row>
    <row r="8" spans="2:53" x14ac:dyDescent="0.3">
      <c r="B8" s="132" t="s">
        <v>14</v>
      </c>
      <c r="C8" s="138">
        <f t="shared" si="0"/>
        <v>23122793</v>
      </c>
      <c r="D8" s="136">
        <f t="shared" si="0"/>
        <v>8067421</v>
      </c>
      <c r="E8" s="136">
        <f t="shared" si="0"/>
        <v>5601198</v>
      </c>
      <c r="F8" s="136">
        <f t="shared" si="0"/>
        <v>6215333</v>
      </c>
      <c r="G8" s="136">
        <f t="shared" si="0"/>
        <v>3407587</v>
      </c>
      <c r="H8" s="136">
        <f t="shared" si="0"/>
        <v>3322477</v>
      </c>
      <c r="I8" s="136">
        <f t="shared" si="0"/>
        <v>2504864</v>
      </c>
      <c r="J8" s="136">
        <f t="shared" si="0"/>
        <v>502272</v>
      </c>
      <c r="K8" s="136">
        <f t="shared" si="0"/>
        <v>25303537</v>
      </c>
      <c r="L8" s="136">
        <f t="shared" si="0"/>
        <v>3308613</v>
      </c>
      <c r="M8" s="136">
        <f t="shared" si="0"/>
        <v>3218743</v>
      </c>
      <c r="N8" s="136">
        <f t="shared" si="0"/>
        <v>4210213</v>
      </c>
      <c r="O8" s="136">
        <f t="shared" si="0"/>
        <v>3963104</v>
      </c>
      <c r="P8" s="136">
        <f t="shared" si="0"/>
        <v>3701540</v>
      </c>
      <c r="Q8" s="136">
        <f t="shared" si="0"/>
        <v>5422275</v>
      </c>
      <c r="R8" s="136">
        <f t="shared" si="0"/>
        <v>6806659</v>
      </c>
      <c r="S8" s="136">
        <f t="shared" si="1"/>
        <v>1529655</v>
      </c>
      <c r="T8" s="137">
        <v>13811478</v>
      </c>
      <c r="U8" s="136">
        <v>5136307</v>
      </c>
      <c r="V8" s="136">
        <v>3652267</v>
      </c>
      <c r="W8" s="136">
        <v>4252140</v>
      </c>
      <c r="X8" s="136">
        <v>2297391</v>
      </c>
      <c r="Y8" s="136">
        <v>2201552</v>
      </c>
      <c r="Z8" s="136">
        <v>1747008</v>
      </c>
      <c r="AA8" s="136">
        <v>374198</v>
      </c>
      <c r="AB8" s="136">
        <v>17548351</v>
      </c>
      <c r="AC8" s="136">
        <v>2453594</v>
      </c>
      <c r="AD8" s="136">
        <v>2211008</v>
      </c>
      <c r="AE8" s="136">
        <v>3007524</v>
      </c>
      <c r="AF8" s="136">
        <v>2908620</v>
      </c>
      <c r="AG8" s="136">
        <v>2672428</v>
      </c>
      <c r="AH8" s="136">
        <v>4027779</v>
      </c>
      <c r="AI8" s="136">
        <v>5069330</v>
      </c>
      <c r="AJ8" s="135">
        <v>1159872</v>
      </c>
      <c r="AK8" s="134">
        <v>9311315</v>
      </c>
      <c r="AL8" s="134">
        <v>2931114</v>
      </c>
      <c r="AM8" s="134">
        <v>1948931</v>
      </c>
      <c r="AN8" s="134">
        <v>1963193</v>
      </c>
      <c r="AO8" s="134">
        <v>1110196</v>
      </c>
      <c r="AP8" s="134">
        <v>1120925</v>
      </c>
      <c r="AQ8" s="134">
        <v>757856</v>
      </c>
      <c r="AR8" s="134">
        <v>128074</v>
      </c>
      <c r="AS8" s="134">
        <v>7755186</v>
      </c>
      <c r="AT8" s="134">
        <v>855019</v>
      </c>
      <c r="AU8" s="134">
        <v>1007735</v>
      </c>
      <c r="AV8" s="134">
        <v>1202689</v>
      </c>
      <c r="AW8" s="134">
        <v>1054484</v>
      </c>
      <c r="AX8" s="134">
        <v>1029112</v>
      </c>
      <c r="AY8" s="134">
        <v>1394496</v>
      </c>
      <c r="AZ8" s="134">
        <v>1737329</v>
      </c>
      <c r="BA8" s="133">
        <v>369783</v>
      </c>
    </row>
    <row r="9" spans="2:53" x14ac:dyDescent="0.3">
      <c r="B9" s="132" t="s">
        <v>15</v>
      </c>
      <c r="C9" s="138">
        <f t="shared" si="0"/>
        <v>19754886</v>
      </c>
      <c r="D9" s="136">
        <f t="shared" si="0"/>
        <v>7536503</v>
      </c>
      <c r="E9" s="136">
        <f t="shared" si="0"/>
        <v>5140914</v>
      </c>
      <c r="F9" s="136">
        <f t="shared" si="0"/>
        <v>5691475</v>
      </c>
      <c r="G9" s="136">
        <f t="shared" si="0"/>
        <v>3066941</v>
      </c>
      <c r="H9" s="136">
        <f t="shared" si="0"/>
        <v>2973774</v>
      </c>
      <c r="I9" s="136">
        <f t="shared" si="0"/>
        <v>2249667</v>
      </c>
      <c r="J9" s="136">
        <f t="shared" si="0"/>
        <v>449133</v>
      </c>
      <c r="K9" s="136">
        <f t="shared" si="0"/>
        <v>23005170</v>
      </c>
      <c r="L9" s="136">
        <f t="shared" si="0"/>
        <v>3384214</v>
      </c>
      <c r="M9" s="136">
        <f t="shared" si="0"/>
        <v>3155826</v>
      </c>
      <c r="N9" s="136">
        <f t="shared" si="0"/>
        <v>4191887</v>
      </c>
      <c r="O9" s="136">
        <f t="shared" si="0"/>
        <v>3907292</v>
      </c>
      <c r="P9" s="136">
        <f t="shared" si="0"/>
        <v>3819028</v>
      </c>
      <c r="Q9" s="136">
        <f t="shared" si="0"/>
        <v>5529307</v>
      </c>
      <c r="R9" s="136">
        <f t="shared" si="0"/>
        <v>6676384</v>
      </c>
      <c r="S9" s="136">
        <f t="shared" si="1"/>
        <v>1445430</v>
      </c>
      <c r="T9" s="137">
        <v>12279935</v>
      </c>
      <c r="U9" s="136">
        <v>4632001</v>
      </c>
      <c r="V9" s="136">
        <v>3226948</v>
      </c>
      <c r="W9" s="136">
        <v>3806214</v>
      </c>
      <c r="X9" s="136">
        <v>2016387</v>
      </c>
      <c r="Y9" s="136">
        <v>1935449</v>
      </c>
      <c r="Z9" s="136">
        <v>1531345</v>
      </c>
      <c r="AA9" s="136">
        <v>315510</v>
      </c>
      <c r="AB9" s="136">
        <v>15587358</v>
      </c>
      <c r="AC9" s="136">
        <v>2165241</v>
      </c>
      <c r="AD9" s="136">
        <v>1976164</v>
      </c>
      <c r="AE9" s="136">
        <v>2633964</v>
      </c>
      <c r="AF9" s="136">
        <v>2567385</v>
      </c>
      <c r="AG9" s="136">
        <v>2403422</v>
      </c>
      <c r="AH9" s="136">
        <v>3563511</v>
      </c>
      <c r="AI9" s="136">
        <v>4480457</v>
      </c>
      <c r="AJ9" s="135">
        <v>1047931</v>
      </c>
      <c r="AK9" s="134">
        <v>7474951</v>
      </c>
      <c r="AL9" s="134">
        <v>2904502</v>
      </c>
      <c r="AM9" s="134">
        <v>1913966</v>
      </c>
      <c r="AN9" s="134">
        <v>1885261</v>
      </c>
      <c r="AO9" s="134">
        <v>1050554</v>
      </c>
      <c r="AP9" s="134">
        <v>1038325</v>
      </c>
      <c r="AQ9" s="134">
        <v>718322</v>
      </c>
      <c r="AR9" s="134">
        <v>133623</v>
      </c>
      <c r="AS9" s="134">
        <v>7417812</v>
      </c>
      <c r="AT9" s="134">
        <v>1218973</v>
      </c>
      <c r="AU9" s="134">
        <v>1179662</v>
      </c>
      <c r="AV9" s="134">
        <v>1557923</v>
      </c>
      <c r="AW9" s="134">
        <v>1339907</v>
      </c>
      <c r="AX9" s="134">
        <v>1415606</v>
      </c>
      <c r="AY9" s="134">
        <v>1965796</v>
      </c>
      <c r="AZ9" s="134">
        <v>2195927</v>
      </c>
      <c r="BA9" s="133">
        <v>397499</v>
      </c>
    </row>
    <row r="10" spans="2:53" x14ac:dyDescent="0.3">
      <c r="B10" s="132" t="s">
        <v>16</v>
      </c>
      <c r="C10" s="138">
        <f t="shared" si="0"/>
        <v>23664569</v>
      </c>
      <c r="D10" s="136">
        <f t="shared" si="0"/>
        <v>8081819</v>
      </c>
      <c r="E10" s="136">
        <f t="shared" si="0"/>
        <v>5456520</v>
      </c>
      <c r="F10" s="136">
        <f t="shared" si="0"/>
        <v>6199905</v>
      </c>
      <c r="G10" s="136">
        <f t="shared" si="0"/>
        <v>3343104</v>
      </c>
      <c r="H10" s="136">
        <f t="shared" si="0"/>
        <v>3296175</v>
      </c>
      <c r="I10" s="136">
        <f t="shared" si="0"/>
        <v>2524079</v>
      </c>
      <c r="J10" s="136">
        <f t="shared" si="0"/>
        <v>506466</v>
      </c>
      <c r="K10" s="136">
        <f t="shared" si="0"/>
        <v>25601622</v>
      </c>
      <c r="L10" s="136">
        <f t="shared" si="0"/>
        <v>3260974</v>
      </c>
      <c r="M10" s="136">
        <f t="shared" si="0"/>
        <v>3173684</v>
      </c>
      <c r="N10" s="136">
        <f t="shared" si="0"/>
        <v>4141037</v>
      </c>
      <c r="O10" s="136">
        <f t="shared" si="0"/>
        <v>3830590</v>
      </c>
      <c r="P10" s="136">
        <f t="shared" si="0"/>
        <v>3528154</v>
      </c>
      <c r="Q10" s="136">
        <f t="shared" si="0"/>
        <v>5353708</v>
      </c>
      <c r="R10" s="136">
        <f t="shared" si="0"/>
        <v>6769045</v>
      </c>
      <c r="S10" s="136">
        <f t="shared" si="1"/>
        <v>1569118</v>
      </c>
      <c r="T10" s="137">
        <v>14032571</v>
      </c>
      <c r="U10" s="136">
        <v>5185150</v>
      </c>
      <c r="V10" s="136">
        <v>3604223</v>
      </c>
      <c r="W10" s="136">
        <v>4292521</v>
      </c>
      <c r="X10" s="136">
        <v>2308274</v>
      </c>
      <c r="Y10" s="136">
        <v>2217800</v>
      </c>
      <c r="Z10" s="136">
        <v>1789429</v>
      </c>
      <c r="AA10" s="136">
        <v>385024</v>
      </c>
      <c r="AB10" s="136">
        <v>17858702</v>
      </c>
      <c r="AC10" s="136">
        <v>2476923</v>
      </c>
      <c r="AD10" s="136">
        <v>2229060</v>
      </c>
      <c r="AE10" s="136">
        <v>3033439</v>
      </c>
      <c r="AF10" s="136">
        <v>2909505</v>
      </c>
      <c r="AG10" s="136">
        <v>2699364</v>
      </c>
      <c r="AH10" s="136">
        <v>4061607</v>
      </c>
      <c r="AI10" s="136">
        <v>5104652</v>
      </c>
      <c r="AJ10" s="135">
        <v>1170958</v>
      </c>
      <c r="AK10" s="134">
        <v>9631998</v>
      </c>
      <c r="AL10" s="134">
        <v>2896669</v>
      </c>
      <c r="AM10" s="134">
        <v>1852297</v>
      </c>
      <c r="AN10" s="134">
        <v>1907384</v>
      </c>
      <c r="AO10" s="134">
        <v>1034830</v>
      </c>
      <c r="AP10" s="134">
        <v>1078375</v>
      </c>
      <c r="AQ10" s="134">
        <v>734650</v>
      </c>
      <c r="AR10" s="134">
        <v>121442</v>
      </c>
      <c r="AS10" s="134">
        <v>7742920</v>
      </c>
      <c r="AT10" s="134">
        <v>784051</v>
      </c>
      <c r="AU10" s="134">
        <v>944624</v>
      </c>
      <c r="AV10" s="134">
        <v>1107598</v>
      </c>
      <c r="AW10" s="134">
        <v>921085</v>
      </c>
      <c r="AX10" s="134">
        <v>828790</v>
      </c>
      <c r="AY10" s="134">
        <v>1292101</v>
      </c>
      <c r="AZ10" s="134">
        <v>1664393</v>
      </c>
      <c r="BA10" s="133">
        <v>398160</v>
      </c>
    </row>
    <row r="11" spans="2:53" x14ac:dyDescent="0.3">
      <c r="B11" s="132" t="s">
        <v>17</v>
      </c>
      <c r="C11" s="138">
        <f t="shared" si="0"/>
        <v>23230448</v>
      </c>
      <c r="D11" s="136">
        <f t="shared" si="0"/>
        <v>7924855</v>
      </c>
      <c r="E11" s="136">
        <f t="shared" si="0"/>
        <v>5369012</v>
      </c>
      <c r="F11" s="136">
        <f t="shared" si="0"/>
        <v>6102977</v>
      </c>
      <c r="G11" s="136">
        <f t="shared" si="0"/>
        <v>3291155</v>
      </c>
      <c r="H11" s="136">
        <f t="shared" si="0"/>
        <v>3248924</v>
      </c>
      <c r="I11" s="136">
        <f t="shared" si="0"/>
        <v>2471044</v>
      </c>
      <c r="J11" s="136">
        <f t="shared" si="0"/>
        <v>501201</v>
      </c>
      <c r="K11" s="136">
        <f t="shared" si="0"/>
        <v>25344826</v>
      </c>
      <c r="L11" s="136">
        <f t="shared" si="0"/>
        <v>3275192</v>
      </c>
      <c r="M11" s="136">
        <f t="shared" si="0"/>
        <v>3136548</v>
      </c>
      <c r="N11" s="136">
        <f t="shared" si="0"/>
        <v>4113215</v>
      </c>
      <c r="O11" s="136">
        <f t="shared" si="0"/>
        <v>3772320</v>
      </c>
      <c r="P11" s="136">
        <f t="shared" si="0"/>
        <v>3491067</v>
      </c>
      <c r="Q11" s="136">
        <f t="shared" si="0"/>
        <v>5296214</v>
      </c>
      <c r="R11" s="136">
        <f t="shared" si="0"/>
        <v>6657715</v>
      </c>
      <c r="S11" s="136">
        <f t="shared" si="1"/>
        <v>1570373</v>
      </c>
      <c r="T11" s="137">
        <v>13653106</v>
      </c>
      <c r="U11" s="136">
        <v>5054153</v>
      </c>
      <c r="V11" s="136">
        <v>3530283</v>
      </c>
      <c r="W11" s="136">
        <v>4196609</v>
      </c>
      <c r="X11" s="136">
        <v>2263922</v>
      </c>
      <c r="Y11" s="136">
        <v>2171459</v>
      </c>
      <c r="Z11" s="136">
        <v>1744172</v>
      </c>
      <c r="AA11" s="136">
        <v>377060</v>
      </c>
      <c r="AB11" s="136">
        <v>17588354</v>
      </c>
      <c r="AC11" s="136">
        <v>2438674</v>
      </c>
      <c r="AD11" s="136">
        <v>2188566</v>
      </c>
      <c r="AE11" s="136">
        <v>2979352</v>
      </c>
      <c r="AF11" s="136">
        <v>2839719</v>
      </c>
      <c r="AG11" s="136">
        <v>2642972</v>
      </c>
      <c r="AH11" s="136">
        <v>3966079</v>
      </c>
      <c r="AI11" s="136">
        <v>4989694</v>
      </c>
      <c r="AJ11" s="135">
        <v>1155223</v>
      </c>
      <c r="AK11" s="134">
        <v>9577342</v>
      </c>
      <c r="AL11" s="134">
        <v>2870702</v>
      </c>
      <c r="AM11" s="134">
        <v>1838729</v>
      </c>
      <c r="AN11" s="134">
        <v>1906368</v>
      </c>
      <c r="AO11" s="134">
        <v>1027233</v>
      </c>
      <c r="AP11" s="134">
        <v>1077465</v>
      </c>
      <c r="AQ11" s="134">
        <v>726872</v>
      </c>
      <c r="AR11" s="134">
        <v>124141</v>
      </c>
      <c r="AS11" s="134">
        <v>7756472</v>
      </c>
      <c r="AT11" s="134">
        <v>836518</v>
      </c>
      <c r="AU11" s="134">
        <v>947982</v>
      </c>
      <c r="AV11" s="134">
        <v>1133863</v>
      </c>
      <c r="AW11" s="134">
        <v>932601</v>
      </c>
      <c r="AX11" s="134">
        <v>848095</v>
      </c>
      <c r="AY11" s="134">
        <v>1330135</v>
      </c>
      <c r="AZ11" s="134">
        <v>1668021</v>
      </c>
      <c r="BA11" s="133">
        <v>415150</v>
      </c>
    </row>
    <row r="12" spans="2:53" x14ac:dyDescent="0.3">
      <c r="B12" s="132" t="s">
        <v>18</v>
      </c>
      <c r="C12" s="138">
        <f t="shared" si="0"/>
        <v>22647905</v>
      </c>
      <c r="D12" s="136">
        <f t="shared" si="0"/>
        <v>7854090</v>
      </c>
      <c r="E12" s="136">
        <f t="shared" si="0"/>
        <v>5310076</v>
      </c>
      <c r="F12" s="136">
        <f t="shared" si="0"/>
        <v>6101454</v>
      </c>
      <c r="G12" s="136">
        <f t="shared" si="0"/>
        <v>3225248</v>
      </c>
      <c r="H12" s="136">
        <f t="shared" si="0"/>
        <v>3180643</v>
      </c>
      <c r="I12" s="136">
        <f t="shared" si="0"/>
        <v>2456725</v>
      </c>
      <c r="J12" s="136">
        <f t="shared" si="0"/>
        <v>500818</v>
      </c>
      <c r="K12" s="136">
        <f t="shared" si="0"/>
        <v>25272086</v>
      </c>
      <c r="L12" s="136">
        <f t="shared" si="0"/>
        <v>3527446</v>
      </c>
      <c r="M12" s="136">
        <f t="shared" si="0"/>
        <v>3156746</v>
      </c>
      <c r="N12" s="136">
        <f t="shared" si="0"/>
        <v>4202936</v>
      </c>
      <c r="O12" s="136">
        <f t="shared" si="0"/>
        <v>3817458</v>
      </c>
      <c r="P12" s="136">
        <f t="shared" si="0"/>
        <v>3623721</v>
      </c>
      <c r="Q12" s="136">
        <f t="shared" si="0"/>
        <v>5442113</v>
      </c>
      <c r="R12" s="136">
        <f t="shared" si="0"/>
        <v>6768587</v>
      </c>
      <c r="S12" s="136">
        <f t="shared" si="1"/>
        <v>1565627</v>
      </c>
      <c r="T12" s="137">
        <v>13477099</v>
      </c>
      <c r="U12" s="136">
        <v>4959555</v>
      </c>
      <c r="V12" s="136">
        <v>3473820</v>
      </c>
      <c r="W12" s="136">
        <v>4130025</v>
      </c>
      <c r="X12" s="136">
        <v>2213700</v>
      </c>
      <c r="Y12" s="136">
        <v>2112485</v>
      </c>
      <c r="Z12" s="136">
        <v>1713006</v>
      </c>
      <c r="AA12" s="136">
        <v>364800</v>
      </c>
      <c r="AB12" s="136">
        <v>17334227</v>
      </c>
      <c r="AC12" s="136">
        <v>2390903</v>
      </c>
      <c r="AD12" s="136">
        <v>2142025</v>
      </c>
      <c r="AE12" s="136">
        <v>2912803</v>
      </c>
      <c r="AF12" s="136">
        <v>2786861</v>
      </c>
      <c r="AG12" s="136">
        <v>2588345</v>
      </c>
      <c r="AH12" s="136">
        <v>3891253</v>
      </c>
      <c r="AI12" s="136">
        <v>4905260</v>
      </c>
      <c r="AJ12" s="135">
        <v>1132775</v>
      </c>
      <c r="AK12" s="134">
        <v>9170806</v>
      </c>
      <c r="AL12" s="134">
        <v>2894535</v>
      </c>
      <c r="AM12" s="134">
        <v>1836256</v>
      </c>
      <c r="AN12" s="134">
        <v>1971429</v>
      </c>
      <c r="AO12" s="134">
        <v>1011548</v>
      </c>
      <c r="AP12" s="134">
        <v>1068158</v>
      </c>
      <c r="AQ12" s="134">
        <v>743719</v>
      </c>
      <c r="AR12" s="134">
        <v>136018</v>
      </c>
      <c r="AS12" s="134">
        <v>7937859</v>
      </c>
      <c r="AT12" s="134">
        <v>1136543</v>
      </c>
      <c r="AU12" s="134">
        <v>1014721</v>
      </c>
      <c r="AV12" s="134">
        <v>1290133</v>
      </c>
      <c r="AW12" s="134">
        <v>1030597</v>
      </c>
      <c r="AX12" s="134">
        <v>1035376</v>
      </c>
      <c r="AY12" s="134">
        <v>1550860</v>
      </c>
      <c r="AZ12" s="134">
        <v>1863327</v>
      </c>
      <c r="BA12" s="133">
        <v>432852</v>
      </c>
    </row>
    <row r="13" spans="2:53" x14ac:dyDescent="0.3">
      <c r="B13" s="132" t="s">
        <v>19</v>
      </c>
      <c r="C13" s="138">
        <f t="shared" si="0"/>
        <v>24178087</v>
      </c>
      <c r="D13" s="136">
        <f t="shared" si="0"/>
        <v>8182436</v>
      </c>
      <c r="E13" s="136">
        <f t="shared" si="0"/>
        <v>5553371</v>
      </c>
      <c r="F13" s="136">
        <f t="shared" si="0"/>
        <v>6339972</v>
      </c>
      <c r="G13" s="136">
        <f t="shared" si="0"/>
        <v>3427594</v>
      </c>
      <c r="H13" s="136">
        <f t="shared" si="0"/>
        <v>3364167</v>
      </c>
      <c r="I13" s="136">
        <f t="shared" si="0"/>
        <v>2595817</v>
      </c>
      <c r="J13" s="136">
        <f t="shared" si="0"/>
        <v>520444</v>
      </c>
      <c r="K13" s="136">
        <f t="shared" si="0"/>
        <v>26509312</v>
      </c>
      <c r="L13" s="136">
        <f t="shared" si="0"/>
        <v>3225281</v>
      </c>
      <c r="M13" s="136">
        <f t="shared" si="0"/>
        <v>3282799</v>
      </c>
      <c r="N13" s="136">
        <f t="shared" si="0"/>
        <v>4280649</v>
      </c>
      <c r="O13" s="136">
        <f t="shared" si="0"/>
        <v>3904830</v>
      </c>
      <c r="P13" s="136">
        <f t="shared" si="0"/>
        <v>3620882</v>
      </c>
      <c r="Q13" s="136">
        <f t="shared" si="0"/>
        <v>5456416</v>
      </c>
      <c r="R13" s="136">
        <f t="shared" si="0"/>
        <v>6910858</v>
      </c>
      <c r="S13" s="136">
        <f t="shared" si="1"/>
        <v>1542183</v>
      </c>
      <c r="T13" s="137">
        <v>14414560</v>
      </c>
      <c r="U13" s="136">
        <v>5338938</v>
      </c>
      <c r="V13" s="136">
        <v>3707198</v>
      </c>
      <c r="W13" s="136">
        <v>4381778</v>
      </c>
      <c r="X13" s="136">
        <v>2380791</v>
      </c>
      <c r="Y13" s="136">
        <v>2268762</v>
      </c>
      <c r="Z13" s="136">
        <v>1849450</v>
      </c>
      <c r="AA13" s="136">
        <v>393090</v>
      </c>
      <c r="AB13" s="136">
        <v>18406939</v>
      </c>
      <c r="AC13" s="136">
        <v>2565639</v>
      </c>
      <c r="AD13" s="136">
        <v>2292663</v>
      </c>
      <c r="AE13" s="136">
        <v>3119036</v>
      </c>
      <c r="AF13" s="136">
        <v>3011156</v>
      </c>
      <c r="AG13" s="136">
        <v>2765454</v>
      </c>
      <c r="AH13" s="136">
        <v>4150299</v>
      </c>
      <c r="AI13" s="136">
        <v>5234653</v>
      </c>
      <c r="AJ13" s="135">
        <v>1210059</v>
      </c>
      <c r="AK13" s="134">
        <v>9763527</v>
      </c>
      <c r="AL13" s="134">
        <v>2843498</v>
      </c>
      <c r="AM13" s="134">
        <v>1846173</v>
      </c>
      <c r="AN13" s="134">
        <v>1958194</v>
      </c>
      <c r="AO13" s="134">
        <v>1046803</v>
      </c>
      <c r="AP13" s="134">
        <v>1095405</v>
      </c>
      <c r="AQ13" s="134">
        <v>746367</v>
      </c>
      <c r="AR13" s="134">
        <v>127354</v>
      </c>
      <c r="AS13" s="134">
        <v>8102373</v>
      </c>
      <c r="AT13" s="134">
        <v>659642</v>
      </c>
      <c r="AU13" s="134">
        <v>990136</v>
      </c>
      <c r="AV13" s="134">
        <v>1161613</v>
      </c>
      <c r="AW13" s="134">
        <v>893674</v>
      </c>
      <c r="AX13" s="134">
        <v>855428</v>
      </c>
      <c r="AY13" s="134">
        <v>1306117</v>
      </c>
      <c r="AZ13" s="134">
        <v>1676205</v>
      </c>
      <c r="BA13" s="133">
        <v>332124</v>
      </c>
    </row>
    <row r="14" spans="2:53" x14ac:dyDescent="0.3">
      <c r="B14" s="132" t="s">
        <v>20</v>
      </c>
      <c r="C14" s="138">
        <f t="shared" si="0"/>
        <v>24172502</v>
      </c>
      <c r="D14" s="136">
        <f t="shared" si="0"/>
        <v>8243628</v>
      </c>
      <c r="E14" s="136">
        <f t="shared" si="0"/>
        <v>5595023</v>
      </c>
      <c r="F14" s="136">
        <f t="shared" si="0"/>
        <v>6359142</v>
      </c>
      <c r="G14" s="136">
        <f t="shared" si="0"/>
        <v>3434631</v>
      </c>
      <c r="H14" s="136">
        <f t="shared" si="0"/>
        <v>3371495</v>
      </c>
      <c r="I14" s="136">
        <f t="shared" si="0"/>
        <v>2629213</v>
      </c>
      <c r="J14" s="136">
        <f t="shared" si="0"/>
        <v>524354</v>
      </c>
      <c r="K14" s="136">
        <f t="shared" si="0"/>
        <v>26494462</v>
      </c>
      <c r="L14" s="136">
        <f t="shared" si="0"/>
        <v>3226090</v>
      </c>
      <c r="M14" s="136">
        <f t="shared" si="0"/>
        <v>3284673</v>
      </c>
      <c r="N14" s="136">
        <f t="shared" si="0"/>
        <v>4318589</v>
      </c>
      <c r="O14" s="136">
        <f t="shared" si="0"/>
        <v>3945936</v>
      </c>
      <c r="P14" s="136">
        <f t="shared" si="0"/>
        <v>3725926</v>
      </c>
      <c r="Q14" s="136">
        <f t="shared" si="0"/>
        <v>5535688</v>
      </c>
      <c r="R14" s="136">
        <f t="shared" si="0"/>
        <v>7058254</v>
      </c>
      <c r="S14" s="136">
        <f t="shared" si="1"/>
        <v>1596567</v>
      </c>
      <c r="T14" s="137">
        <v>14396282</v>
      </c>
      <c r="U14" s="136">
        <v>5338011</v>
      </c>
      <c r="V14" s="136">
        <v>3719886</v>
      </c>
      <c r="W14" s="136">
        <v>4386107</v>
      </c>
      <c r="X14" s="136">
        <v>2379562</v>
      </c>
      <c r="Y14" s="136">
        <v>2270074</v>
      </c>
      <c r="Z14" s="136">
        <v>1859283</v>
      </c>
      <c r="AA14" s="136">
        <v>394838</v>
      </c>
      <c r="AB14" s="136">
        <v>18407489</v>
      </c>
      <c r="AC14" s="136">
        <v>2570845</v>
      </c>
      <c r="AD14" s="136">
        <v>2291088</v>
      </c>
      <c r="AE14" s="136">
        <v>3123872</v>
      </c>
      <c r="AF14" s="136">
        <v>3022572</v>
      </c>
      <c r="AG14" s="136">
        <v>2788943</v>
      </c>
      <c r="AH14" s="136">
        <v>4168312</v>
      </c>
      <c r="AI14" s="136">
        <v>5280052</v>
      </c>
      <c r="AJ14" s="135">
        <v>1228564</v>
      </c>
      <c r="AK14" s="134">
        <v>9776220</v>
      </c>
      <c r="AL14" s="134">
        <v>2905617</v>
      </c>
      <c r="AM14" s="134">
        <v>1875137</v>
      </c>
      <c r="AN14" s="134">
        <v>1973035</v>
      </c>
      <c r="AO14" s="134">
        <v>1055069</v>
      </c>
      <c r="AP14" s="134">
        <v>1101421</v>
      </c>
      <c r="AQ14" s="134">
        <v>769930</v>
      </c>
      <c r="AR14" s="134">
        <v>129516</v>
      </c>
      <c r="AS14" s="134">
        <v>8086973</v>
      </c>
      <c r="AT14" s="134">
        <v>655245</v>
      </c>
      <c r="AU14" s="134">
        <v>993585</v>
      </c>
      <c r="AV14" s="134">
        <v>1194717</v>
      </c>
      <c r="AW14" s="134">
        <v>923364</v>
      </c>
      <c r="AX14" s="134">
        <v>936983</v>
      </c>
      <c r="AY14" s="134">
        <v>1367376</v>
      </c>
      <c r="AZ14" s="134">
        <v>1778202</v>
      </c>
      <c r="BA14" s="133">
        <v>368003</v>
      </c>
    </row>
    <row r="15" spans="2:53" x14ac:dyDescent="0.3">
      <c r="B15" s="132" t="s">
        <v>21</v>
      </c>
      <c r="C15" s="138">
        <f t="shared" si="0"/>
        <v>24068227</v>
      </c>
      <c r="D15" s="136">
        <f t="shared" si="0"/>
        <v>8174769</v>
      </c>
      <c r="E15" s="136">
        <f t="shared" si="0"/>
        <v>5536239</v>
      </c>
      <c r="F15" s="136">
        <f t="shared" si="0"/>
        <v>6282859</v>
      </c>
      <c r="G15" s="136">
        <f t="shared" si="0"/>
        <v>3403404</v>
      </c>
      <c r="H15" s="136">
        <f t="shared" si="0"/>
        <v>3341478</v>
      </c>
      <c r="I15" s="136">
        <f t="shared" si="0"/>
        <v>2610804</v>
      </c>
      <c r="J15" s="136">
        <f t="shared" si="0"/>
        <v>521487</v>
      </c>
      <c r="K15" s="136">
        <f t="shared" si="0"/>
        <v>26476899</v>
      </c>
      <c r="L15" s="136">
        <f t="shared" si="0"/>
        <v>3254109</v>
      </c>
      <c r="M15" s="136">
        <f t="shared" si="0"/>
        <v>3289101</v>
      </c>
      <c r="N15" s="136">
        <f t="shared" si="0"/>
        <v>4339466</v>
      </c>
      <c r="O15" s="136">
        <f t="shared" si="0"/>
        <v>3935961</v>
      </c>
      <c r="P15" s="136">
        <f t="shared" si="0"/>
        <v>3713025</v>
      </c>
      <c r="Q15" s="136">
        <f t="shared" si="0"/>
        <v>5508452</v>
      </c>
      <c r="R15" s="136">
        <f t="shared" si="0"/>
        <v>6995410</v>
      </c>
      <c r="S15" s="136">
        <f t="shared" si="1"/>
        <v>1610969</v>
      </c>
      <c r="T15" s="137">
        <v>14365586</v>
      </c>
      <c r="U15" s="136">
        <v>5302502</v>
      </c>
      <c r="V15" s="136">
        <v>3691925</v>
      </c>
      <c r="W15" s="136">
        <v>4358115</v>
      </c>
      <c r="X15" s="136">
        <v>2360791</v>
      </c>
      <c r="Y15" s="136">
        <v>2259149</v>
      </c>
      <c r="Z15" s="136">
        <v>1845334</v>
      </c>
      <c r="AA15" s="136">
        <v>392827</v>
      </c>
      <c r="AB15" s="136">
        <v>18374469</v>
      </c>
      <c r="AC15" s="136">
        <v>2564218</v>
      </c>
      <c r="AD15" s="136">
        <v>2284377</v>
      </c>
      <c r="AE15" s="136">
        <v>3111734</v>
      </c>
      <c r="AF15" s="136">
        <v>3003885</v>
      </c>
      <c r="AG15" s="136">
        <v>2765650</v>
      </c>
      <c r="AH15" s="136">
        <v>4129904</v>
      </c>
      <c r="AI15" s="136">
        <v>5221665</v>
      </c>
      <c r="AJ15" s="135">
        <v>1217885</v>
      </c>
      <c r="AK15" s="134">
        <v>9702641</v>
      </c>
      <c r="AL15" s="134">
        <v>2872267</v>
      </c>
      <c r="AM15" s="134">
        <v>1844314</v>
      </c>
      <c r="AN15" s="134">
        <v>1924744</v>
      </c>
      <c r="AO15" s="134">
        <v>1042613</v>
      </c>
      <c r="AP15" s="134">
        <v>1082329</v>
      </c>
      <c r="AQ15" s="134">
        <v>765470</v>
      </c>
      <c r="AR15" s="134">
        <v>128660</v>
      </c>
      <c r="AS15" s="134">
        <v>8102430</v>
      </c>
      <c r="AT15" s="134">
        <v>689891</v>
      </c>
      <c r="AU15" s="134">
        <v>1004724</v>
      </c>
      <c r="AV15" s="134">
        <v>1227732</v>
      </c>
      <c r="AW15" s="134">
        <v>932076</v>
      </c>
      <c r="AX15" s="134">
        <v>947375</v>
      </c>
      <c r="AY15" s="134">
        <v>1378548</v>
      </c>
      <c r="AZ15" s="134">
        <v>1773745</v>
      </c>
      <c r="BA15" s="133">
        <v>393084</v>
      </c>
    </row>
    <row r="16" spans="2:53" x14ac:dyDescent="0.3">
      <c r="B16" s="132" t="s">
        <v>22</v>
      </c>
      <c r="C16" s="138">
        <f t="shared" si="0"/>
        <v>24046835</v>
      </c>
      <c r="D16" s="136">
        <f t="shared" si="0"/>
        <v>8153487</v>
      </c>
      <c r="E16" s="136">
        <f t="shared" si="0"/>
        <v>5572104</v>
      </c>
      <c r="F16" s="136">
        <f t="shared" si="0"/>
        <v>6349107</v>
      </c>
      <c r="G16" s="136">
        <f t="shared" si="0"/>
        <v>3412092</v>
      </c>
      <c r="H16" s="136">
        <f t="shared" si="0"/>
        <v>3363127</v>
      </c>
      <c r="I16" s="136">
        <f t="shared" si="0"/>
        <v>2625232</v>
      </c>
      <c r="J16" s="136">
        <f t="shared" si="0"/>
        <v>528575</v>
      </c>
      <c r="K16" s="136">
        <f t="shared" si="0"/>
        <v>26499569</v>
      </c>
      <c r="L16" s="136">
        <f t="shared" si="0"/>
        <v>3277816</v>
      </c>
      <c r="M16" s="136">
        <f t="shared" si="0"/>
        <v>3314291</v>
      </c>
      <c r="N16" s="136">
        <f t="shared" si="0"/>
        <v>4350441</v>
      </c>
      <c r="O16" s="136">
        <f t="shared" si="0"/>
        <v>3946047</v>
      </c>
      <c r="P16" s="136">
        <f t="shared" si="0"/>
        <v>3773370</v>
      </c>
      <c r="Q16" s="136">
        <f t="shared" si="0"/>
        <v>5580592</v>
      </c>
      <c r="R16" s="136">
        <f t="shared" si="0"/>
        <v>7069122</v>
      </c>
      <c r="S16" s="136">
        <f t="shared" si="1"/>
        <v>1669581</v>
      </c>
      <c r="T16" s="137">
        <v>14300673</v>
      </c>
      <c r="U16" s="136">
        <v>5246434</v>
      </c>
      <c r="V16" s="136">
        <v>3680673</v>
      </c>
      <c r="W16" s="136">
        <v>4414431</v>
      </c>
      <c r="X16" s="136">
        <v>2356530</v>
      </c>
      <c r="Y16" s="136">
        <v>2257400</v>
      </c>
      <c r="Z16" s="136">
        <v>1836053</v>
      </c>
      <c r="AA16" s="136">
        <v>395149</v>
      </c>
      <c r="AB16" s="136">
        <v>18292977</v>
      </c>
      <c r="AC16" s="136">
        <v>2562833</v>
      </c>
      <c r="AD16" s="136">
        <v>2280094</v>
      </c>
      <c r="AE16" s="136">
        <v>3106224</v>
      </c>
      <c r="AF16" s="136">
        <v>2987844</v>
      </c>
      <c r="AG16" s="136">
        <v>2766380</v>
      </c>
      <c r="AH16" s="136">
        <v>4113242</v>
      </c>
      <c r="AI16" s="136">
        <v>5174641</v>
      </c>
      <c r="AJ16" s="135">
        <v>1230986</v>
      </c>
      <c r="AK16" s="134">
        <v>9746162</v>
      </c>
      <c r="AL16" s="134">
        <v>2907053</v>
      </c>
      <c r="AM16" s="134">
        <v>1891431</v>
      </c>
      <c r="AN16" s="134">
        <v>1934676</v>
      </c>
      <c r="AO16" s="134">
        <v>1055562</v>
      </c>
      <c r="AP16" s="134">
        <v>1105727</v>
      </c>
      <c r="AQ16" s="134">
        <v>789179</v>
      </c>
      <c r="AR16" s="134">
        <v>133426</v>
      </c>
      <c r="AS16" s="134">
        <v>8206592</v>
      </c>
      <c r="AT16" s="134">
        <v>714983</v>
      </c>
      <c r="AU16" s="134">
        <v>1034197</v>
      </c>
      <c r="AV16" s="134">
        <v>1244217</v>
      </c>
      <c r="AW16" s="134">
        <v>958203</v>
      </c>
      <c r="AX16" s="134">
        <v>1006990</v>
      </c>
      <c r="AY16" s="134">
        <v>1467350</v>
      </c>
      <c r="AZ16" s="134">
        <v>1894481</v>
      </c>
      <c r="BA16" s="133">
        <v>438595</v>
      </c>
    </row>
    <row r="17" spans="2:53" x14ac:dyDescent="0.3">
      <c r="B17" s="132" t="s">
        <v>23</v>
      </c>
      <c r="C17" s="138">
        <f t="shared" si="0"/>
        <v>24361933</v>
      </c>
      <c r="D17" s="136">
        <f t="shared" si="0"/>
        <v>8137292</v>
      </c>
      <c r="E17" s="136">
        <f t="shared" si="0"/>
        <v>5618771</v>
      </c>
      <c r="F17" s="136">
        <f t="shared" si="0"/>
        <v>6413630</v>
      </c>
      <c r="G17" s="136">
        <f t="shared" si="0"/>
        <v>3385382</v>
      </c>
      <c r="H17" s="136">
        <f t="shared" si="0"/>
        <v>3405486</v>
      </c>
      <c r="I17" s="136">
        <f t="shared" si="0"/>
        <v>2614855</v>
      </c>
      <c r="J17" s="136">
        <f t="shared" si="0"/>
        <v>530292</v>
      </c>
      <c r="K17" s="136">
        <f t="shared" si="0"/>
        <v>26935693</v>
      </c>
      <c r="L17" s="136">
        <f t="shared" si="0"/>
        <v>3330238</v>
      </c>
      <c r="M17" s="136">
        <f t="shared" si="0"/>
        <v>3431155</v>
      </c>
      <c r="N17" s="136">
        <f t="shared" si="0"/>
        <v>4480366</v>
      </c>
      <c r="O17" s="136">
        <f t="shared" si="0"/>
        <v>3980524</v>
      </c>
      <c r="P17" s="136">
        <f t="shared" si="0"/>
        <v>3813178</v>
      </c>
      <c r="Q17" s="136">
        <f t="shared" si="0"/>
        <v>5722166</v>
      </c>
      <c r="R17" s="136">
        <f t="shared" si="0"/>
        <v>7123839</v>
      </c>
      <c r="S17" s="136">
        <f t="shared" si="1"/>
        <v>1662127</v>
      </c>
      <c r="T17" s="137">
        <v>14435231</v>
      </c>
      <c r="U17" s="136">
        <v>5219457</v>
      </c>
      <c r="V17" s="136">
        <v>3703235</v>
      </c>
      <c r="W17" s="136">
        <v>4414061</v>
      </c>
      <c r="X17" s="136">
        <v>2324440</v>
      </c>
      <c r="Y17" s="136">
        <v>2272482</v>
      </c>
      <c r="Z17" s="136">
        <v>1833490</v>
      </c>
      <c r="AA17" s="136">
        <v>394710</v>
      </c>
      <c r="AB17" s="136">
        <v>18465667</v>
      </c>
      <c r="AC17" s="136">
        <v>2598472</v>
      </c>
      <c r="AD17" s="136">
        <v>2305627</v>
      </c>
      <c r="AE17" s="136">
        <v>3134382</v>
      </c>
      <c r="AF17" s="136">
        <v>2953114</v>
      </c>
      <c r="AG17" s="136">
        <v>2744770</v>
      </c>
      <c r="AH17" s="136">
        <v>4151469</v>
      </c>
      <c r="AI17" s="136">
        <v>5187890</v>
      </c>
      <c r="AJ17" s="135">
        <v>1213553</v>
      </c>
      <c r="AK17" s="134">
        <v>9926702</v>
      </c>
      <c r="AL17" s="134">
        <v>2917835</v>
      </c>
      <c r="AM17" s="134">
        <v>1915536</v>
      </c>
      <c r="AN17" s="134">
        <v>1999569</v>
      </c>
      <c r="AO17" s="134">
        <v>1060942</v>
      </c>
      <c r="AP17" s="134">
        <v>1133004</v>
      </c>
      <c r="AQ17" s="134">
        <v>781365</v>
      </c>
      <c r="AR17" s="134">
        <v>135582</v>
      </c>
      <c r="AS17" s="134">
        <v>8470026</v>
      </c>
      <c r="AT17" s="134">
        <v>731766</v>
      </c>
      <c r="AU17" s="134">
        <v>1125528</v>
      </c>
      <c r="AV17" s="134">
        <v>1345984</v>
      </c>
      <c r="AW17" s="134">
        <v>1027410</v>
      </c>
      <c r="AX17" s="134">
        <v>1068408</v>
      </c>
      <c r="AY17" s="134">
        <v>1570697</v>
      </c>
      <c r="AZ17" s="134">
        <v>1935949</v>
      </c>
      <c r="BA17" s="133">
        <v>448574</v>
      </c>
    </row>
    <row r="18" spans="2:53" x14ac:dyDescent="0.3">
      <c r="B18" s="132" t="s">
        <v>24</v>
      </c>
      <c r="C18" s="138">
        <f t="shared" si="0"/>
        <v>24305824</v>
      </c>
      <c r="D18" s="136">
        <f t="shared" si="0"/>
        <v>8147340</v>
      </c>
      <c r="E18" s="136">
        <f t="shared" si="0"/>
        <v>5579698</v>
      </c>
      <c r="F18" s="136">
        <f t="shared" si="0"/>
        <v>6434957</v>
      </c>
      <c r="G18" s="136">
        <f t="shared" si="0"/>
        <v>3398188</v>
      </c>
      <c r="H18" s="136">
        <f t="shared" si="0"/>
        <v>3374771</v>
      </c>
      <c r="I18" s="136">
        <f t="shared" si="0"/>
        <v>2601251</v>
      </c>
      <c r="J18" s="136">
        <f t="shared" si="0"/>
        <v>527836</v>
      </c>
      <c r="K18" s="136">
        <f t="shared" si="0"/>
        <v>26904810</v>
      </c>
      <c r="L18" s="136">
        <f t="shared" si="0"/>
        <v>3326700</v>
      </c>
      <c r="M18" s="136">
        <f t="shared" si="0"/>
        <v>3411409</v>
      </c>
      <c r="N18" s="136">
        <f t="shared" si="0"/>
        <v>4489024</v>
      </c>
      <c r="O18" s="136">
        <f t="shared" si="0"/>
        <v>4088823</v>
      </c>
      <c r="P18" s="136">
        <f t="shared" si="0"/>
        <v>3841063</v>
      </c>
      <c r="Q18" s="136">
        <f t="shared" si="0"/>
        <v>5575838</v>
      </c>
      <c r="R18" s="136">
        <f t="shared" si="0"/>
        <v>7084820</v>
      </c>
      <c r="S18" s="136">
        <f t="shared" si="1"/>
        <v>1675139</v>
      </c>
      <c r="T18" s="137">
        <v>14469556</v>
      </c>
      <c r="U18" s="136">
        <v>5250660</v>
      </c>
      <c r="V18" s="136">
        <v>3711758</v>
      </c>
      <c r="W18" s="136">
        <v>4429640</v>
      </c>
      <c r="X18" s="136">
        <v>2342657</v>
      </c>
      <c r="Y18" s="136">
        <v>2269691</v>
      </c>
      <c r="Z18" s="136">
        <v>1839686</v>
      </c>
      <c r="AA18" s="136">
        <v>397058</v>
      </c>
      <c r="AB18" s="136">
        <v>18568953</v>
      </c>
      <c r="AC18" s="136">
        <v>2593999</v>
      </c>
      <c r="AD18" s="136">
        <v>2309837</v>
      </c>
      <c r="AE18" s="136">
        <v>3144991</v>
      </c>
      <c r="AF18" s="136">
        <v>3033133</v>
      </c>
      <c r="AG18" s="136">
        <v>2786837</v>
      </c>
      <c r="AH18" s="136">
        <v>4123736</v>
      </c>
      <c r="AI18" s="136">
        <v>5229013</v>
      </c>
      <c r="AJ18" s="135">
        <v>1227044</v>
      </c>
      <c r="AK18" s="134">
        <v>9836268</v>
      </c>
      <c r="AL18" s="134">
        <v>2896680</v>
      </c>
      <c r="AM18" s="134">
        <v>1867940</v>
      </c>
      <c r="AN18" s="134">
        <v>2005317</v>
      </c>
      <c r="AO18" s="134">
        <v>1055531</v>
      </c>
      <c r="AP18" s="134">
        <v>1105080</v>
      </c>
      <c r="AQ18" s="134">
        <v>761565</v>
      </c>
      <c r="AR18" s="134">
        <v>130778</v>
      </c>
      <c r="AS18" s="134">
        <v>8335857</v>
      </c>
      <c r="AT18" s="134">
        <v>732701</v>
      </c>
      <c r="AU18" s="134">
        <v>1101572</v>
      </c>
      <c r="AV18" s="134">
        <v>1344033</v>
      </c>
      <c r="AW18" s="134">
        <v>1055690</v>
      </c>
      <c r="AX18" s="134">
        <v>1054226</v>
      </c>
      <c r="AY18" s="134">
        <v>1452102</v>
      </c>
      <c r="AZ18" s="134">
        <v>1855807</v>
      </c>
      <c r="BA18" s="133">
        <v>448095</v>
      </c>
    </row>
    <row r="19" spans="2:53" x14ac:dyDescent="0.3">
      <c r="B19" s="132" t="s">
        <v>25</v>
      </c>
      <c r="C19" s="138">
        <f t="shared" si="0"/>
        <v>24456315</v>
      </c>
      <c r="D19" s="136">
        <f t="shared" si="0"/>
        <v>8270858</v>
      </c>
      <c r="E19" s="136">
        <f t="shared" si="0"/>
        <v>5640612</v>
      </c>
      <c r="F19" s="136">
        <f t="shared" si="0"/>
        <v>6532491</v>
      </c>
      <c r="G19" s="136">
        <f t="shared" si="0"/>
        <v>3414550</v>
      </c>
      <c r="H19" s="136">
        <f t="shared" si="0"/>
        <v>3403608</v>
      </c>
      <c r="I19" s="136">
        <f t="shared" si="0"/>
        <v>2641303</v>
      </c>
      <c r="J19" s="136">
        <f t="shared" si="0"/>
        <v>534726</v>
      </c>
      <c r="K19" s="136">
        <f t="shared" si="0"/>
        <v>27232737</v>
      </c>
      <c r="L19" s="136">
        <f t="shared" si="0"/>
        <v>3410547</v>
      </c>
      <c r="M19" s="136">
        <f t="shared" si="0"/>
        <v>3433646</v>
      </c>
      <c r="N19" s="136">
        <f t="shared" si="0"/>
        <v>4557842</v>
      </c>
      <c r="O19" s="136">
        <f t="shared" si="0"/>
        <v>4160635</v>
      </c>
      <c r="P19" s="136">
        <f t="shared" si="0"/>
        <v>3909746</v>
      </c>
      <c r="Q19" s="136">
        <f t="shared" si="0"/>
        <v>5732576</v>
      </c>
      <c r="R19" s="136">
        <f t="shared" ref="R19:S68" si="2">SUM(AI19,AZ19)</f>
        <v>7189732</v>
      </c>
      <c r="S19" s="136">
        <f t="shared" si="1"/>
        <v>1688042</v>
      </c>
      <c r="T19" s="137">
        <v>14582934</v>
      </c>
      <c r="U19" s="136">
        <v>5314157</v>
      </c>
      <c r="V19" s="136">
        <v>3741786</v>
      </c>
      <c r="W19" s="136">
        <v>4462620</v>
      </c>
      <c r="X19" s="136">
        <v>2344083</v>
      </c>
      <c r="Y19" s="136">
        <v>2284091</v>
      </c>
      <c r="Z19" s="136">
        <v>1858168</v>
      </c>
      <c r="AA19" s="136">
        <v>398788</v>
      </c>
      <c r="AB19" s="136">
        <v>18693509</v>
      </c>
      <c r="AC19" s="136">
        <v>2631751</v>
      </c>
      <c r="AD19" s="136">
        <v>2330879</v>
      </c>
      <c r="AE19" s="136">
        <v>3169347</v>
      </c>
      <c r="AF19" s="136">
        <v>3081793</v>
      </c>
      <c r="AG19" s="136">
        <v>2825232</v>
      </c>
      <c r="AH19" s="136">
        <v>4216123</v>
      </c>
      <c r="AI19" s="136">
        <v>5305103</v>
      </c>
      <c r="AJ19" s="135">
        <v>1243219</v>
      </c>
      <c r="AK19" s="134">
        <v>9873381</v>
      </c>
      <c r="AL19" s="134">
        <v>2956701</v>
      </c>
      <c r="AM19" s="134">
        <v>1898826</v>
      </c>
      <c r="AN19" s="134">
        <v>2069871</v>
      </c>
      <c r="AO19" s="134">
        <v>1070467</v>
      </c>
      <c r="AP19" s="134">
        <v>1119517</v>
      </c>
      <c r="AQ19" s="134">
        <v>783135</v>
      </c>
      <c r="AR19" s="134">
        <v>135938</v>
      </c>
      <c r="AS19" s="134">
        <v>8539228</v>
      </c>
      <c r="AT19" s="134">
        <v>778796</v>
      </c>
      <c r="AU19" s="134">
        <v>1102767</v>
      </c>
      <c r="AV19" s="134">
        <v>1388495</v>
      </c>
      <c r="AW19" s="134">
        <v>1078842</v>
      </c>
      <c r="AX19" s="134">
        <v>1084514</v>
      </c>
      <c r="AY19" s="134">
        <v>1516453</v>
      </c>
      <c r="AZ19" s="134">
        <v>1884629</v>
      </c>
      <c r="BA19" s="133">
        <v>444823</v>
      </c>
    </row>
    <row r="20" spans="2:53" x14ac:dyDescent="0.3">
      <c r="B20" s="132" t="s">
        <v>26</v>
      </c>
      <c r="C20" s="138">
        <f t="shared" ref="C20:Q36" si="3">SUM(T20,AK20)</f>
        <v>24231046</v>
      </c>
      <c r="D20" s="136">
        <f t="shared" si="3"/>
        <v>7964639</v>
      </c>
      <c r="E20" s="136">
        <f t="shared" si="3"/>
        <v>5531304</v>
      </c>
      <c r="F20" s="136">
        <f t="shared" si="3"/>
        <v>6437156</v>
      </c>
      <c r="G20" s="136">
        <f t="shared" si="3"/>
        <v>3440669</v>
      </c>
      <c r="H20" s="136">
        <f t="shared" si="3"/>
        <v>3368518</v>
      </c>
      <c r="I20" s="136">
        <f t="shared" si="3"/>
        <v>2633615</v>
      </c>
      <c r="J20" s="136">
        <f t="shared" si="3"/>
        <v>537393</v>
      </c>
      <c r="K20" s="136">
        <f t="shared" si="3"/>
        <v>27038765</v>
      </c>
      <c r="L20" s="136">
        <f t="shared" si="3"/>
        <v>3406569</v>
      </c>
      <c r="M20" s="136">
        <f t="shared" si="3"/>
        <v>3408910</v>
      </c>
      <c r="N20" s="136">
        <f t="shared" si="3"/>
        <v>4521453</v>
      </c>
      <c r="O20" s="136">
        <f t="shared" si="3"/>
        <v>4048759</v>
      </c>
      <c r="P20" s="136">
        <f t="shared" si="3"/>
        <v>3849268</v>
      </c>
      <c r="Q20" s="136">
        <f t="shared" si="3"/>
        <v>5633232</v>
      </c>
      <c r="R20" s="136">
        <f t="shared" si="2"/>
        <v>7061493</v>
      </c>
      <c r="S20" s="136">
        <f t="shared" si="1"/>
        <v>1672680</v>
      </c>
      <c r="T20" s="137">
        <v>14390680</v>
      </c>
      <c r="U20" s="136">
        <v>5133584</v>
      </c>
      <c r="V20" s="136">
        <v>3664603</v>
      </c>
      <c r="W20" s="136">
        <v>4418292</v>
      </c>
      <c r="X20" s="136">
        <v>2367464</v>
      </c>
      <c r="Y20" s="136">
        <v>2259198</v>
      </c>
      <c r="Z20" s="136">
        <v>1856133</v>
      </c>
      <c r="AA20" s="136">
        <v>401300</v>
      </c>
      <c r="AB20" s="136">
        <v>18488968</v>
      </c>
      <c r="AC20" s="136">
        <v>2595369</v>
      </c>
      <c r="AD20" s="136">
        <v>2299479</v>
      </c>
      <c r="AE20" s="136">
        <v>3141538</v>
      </c>
      <c r="AF20" s="136">
        <v>2995034</v>
      </c>
      <c r="AG20" s="136">
        <v>2793460</v>
      </c>
      <c r="AH20" s="136">
        <v>4152933</v>
      </c>
      <c r="AI20" s="136">
        <v>5228345</v>
      </c>
      <c r="AJ20" s="135">
        <v>1226776</v>
      </c>
      <c r="AK20" s="134">
        <v>9840366</v>
      </c>
      <c r="AL20" s="134">
        <v>2831055</v>
      </c>
      <c r="AM20" s="134">
        <v>1866701</v>
      </c>
      <c r="AN20" s="134">
        <v>2018864</v>
      </c>
      <c r="AO20" s="134">
        <v>1073205</v>
      </c>
      <c r="AP20" s="134">
        <v>1109320</v>
      </c>
      <c r="AQ20" s="134">
        <v>777482</v>
      </c>
      <c r="AR20" s="134">
        <v>136093</v>
      </c>
      <c r="AS20" s="134">
        <v>8549797</v>
      </c>
      <c r="AT20" s="134">
        <v>811200</v>
      </c>
      <c r="AU20" s="134">
        <v>1109431</v>
      </c>
      <c r="AV20" s="134">
        <v>1379915</v>
      </c>
      <c r="AW20" s="134">
        <v>1053725</v>
      </c>
      <c r="AX20" s="134">
        <v>1055808</v>
      </c>
      <c r="AY20" s="134">
        <v>1480299</v>
      </c>
      <c r="AZ20" s="134">
        <v>1833148</v>
      </c>
      <c r="BA20" s="133">
        <v>445904</v>
      </c>
    </row>
    <row r="21" spans="2:53" x14ac:dyDescent="0.3">
      <c r="B21" s="132" t="s">
        <v>27</v>
      </c>
      <c r="C21" s="138">
        <f t="shared" si="3"/>
        <v>24107763</v>
      </c>
      <c r="D21" s="136">
        <f t="shared" si="3"/>
        <v>8145279</v>
      </c>
      <c r="E21" s="136">
        <f t="shared" si="3"/>
        <v>5494330</v>
      </c>
      <c r="F21" s="136">
        <f t="shared" si="3"/>
        <v>6533434</v>
      </c>
      <c r="G21" s="136">
        <f t="shared" si="3"/>
        <v>3417729</v>
      </c>
      <c r="H21" s="136">
        <f t="shared" si="3"/>
        <v>3397288</v>
      </c>
      <c r="I21" s="136">
        <f t="shared" si="3"/>
        <v>2620806</v>
      </c>
      <c r="J21" s="136">
        <f t="shared" si="3"/>
        <v>542975</v>
      </c>
      <c r="K21" s="136">
        <f t="shared" si="3"/>
        <v>27266394</v>
      </c>
      <c r="L21" s="136">
        <f t="shared" si="3"/>
        <v>3763552</v>
      </c>
      <c r="M21" s="136">
        <f t="shared" si="3"/>
        <v>3520478</v>
      </c>
      <c r="N21" s="136">
        <f t="shared" si="3"/>
        <v>4730376</v>
      </c>
      <c r="O21" s="136">
        <f t="shared" si="3"/>
        <v>4292215</v>
      </c>
      <c r="P21" s="136">
        <f t="shared" si="3"/>
        <v>4112170</v>
      </c>
      <c r="Q21" s="136">
        <f t="shared" si="3"/>
        <v>5896660</v>
      </c>
      <c r="R21" s="136">
        <f t="shared" si="2"/>
        <v>7279982</v>
      </c>
      <c r="S21" s="136">
        <f t="shared" si="1"/>
        <v>1728030</v>
      </c>
      <c r="T21" s="137">
        <v>14160947</v>
      </c>
      <c r="U21" s="136">
        <v>5094541</v>
      </c>
      <c r="V21" s="136">
        <v>3546499</v>
      </c>
      <c r="W21" s="136">
        <v>4364747</v>
      </c>
      <c r="X21" s="136">
        <v>2311411</v>
      </c>
      <c r="Y21" s="136">
        <v>2228168</v>
      </c>
      <c r="Z21" s="136">
        <v>1811646</v>
      </c>
      <c r="AA21" s="136">
        <v>391362</v>
      </c>
      <c r="AB21" s="136">
        <v>18167259</v>
      </c>
      <c r="AC21" s="136">
        <v>2590960</v>
      </c>
      <c r="AD21" s="136">
        <v>2276651</v>
      </c>
      <c r="AE21" s="136">
        <v>3099529</v>
      </c>
      <c r="AF21" s="136">
        <v>3009580</v>
      </c>
      <c r="AG21" s="136">
        <v>2766506</v>
      </c>
      <c r="AH21" s="136">
        <v>4102621</v>
      </c>
      <c r="AI21" s="136">
        <v>5161383</v>
      </c>
      <c r="AJ21" s="135">
        <v>1225285</v>
      </c>
      <c r="AK21" s="134">
        <v>9946816</v>
      </c>
      <c r="AL21" s="134">
        <v>3050738</v>
      </c>
      <c r="AM21" s="134">
        <v>1947831</v>
      </c>
      <c r="AN21" s="134">
        <v>2168687</v>
      </c>
      <c r="AO21" s="134">
        <v>1106318</v>
      </c>
      <c r="AP21" s="134">
        <v>1169120</v>
      </c>
      <c r="AQ21" s="134">
        <v>809160</v>
      </c>
      <c r="AR21" s="134">
        <v>151613</v>
      </c>
      <c r="AS21" s="134">
        <v>9099135</v>
      </c>
      <c r="AT21" s="134">
        <v>1172592</v>
      </c>
      <c r="AU21" s="134">
        <v>1243827</v>
      </c>
      <c r="AV21" s="134">
        <v>1630847</v>
      </c>
      <c r="AW21" s="134">
        <v>1282635</v>
      </c>
      <c r="AX21" s="134">
        <v>1345664</v>
      </c>
      <c r="AY21" s="134">
        <v>1794039</v>
      </c>
      <c r="AZ21" s="134">
        <v>2118599</v>
      </c>
      <c r="BA21" s="133">
        <v>502745</v>
      </c>
    </row>
    <row r="22" spans="2:53" x14ac:dyDescent="0.3">
      <c r="B22" s="132" t="s">
        <v>28</v>
      </c>
      <c r="C22" s="138">
        <f t="shared" si="3"/>
        <v>24193029</v>
      </c>
      <c r="D22" s="136">
        <f t="shared" si="3"/>
        <v>8217908</v>
      </c>
      <c r="E22" s="136">
        <f t="shared" si="3"/>
        <v>5626983</v>
      </c>
      <c r="F22" s="136">
        <f t="shared" si="3"/>
        <v>6506007</v>
      </c>
      <c r="G22" s="136">
        <f t="shared" si="3"/>
        <v>3443112</v>
      </c>
      <c r="H22" s="136">
        <f t="shared" si="3"/>
        <v>3427124</v>
      </c>
      <c r="I22" s="136">
        <f t="shared" si="3"/>
        <v>2615264</v>
      </c>
      <c r="J22" s="136">
        <f t="shared" si="3"/>
        <v>540900</v>
      </c>
      <c r="K22" s="136">
        <f t="shared" si="3"/>
        <v>27243494</v>
      </c>
      <c r="L22" s="136">
        <f t="shared" si="3"/>
        <v>3645430</v>
      </c>
      <c r="M22" s="136">
        <f t="shared" si="3"/>
        <v>3506096</v>
      </c>
      <c r="N22" s="136">
        <f t="shared" si="3"/>
        <v>4654275</v>
      </c>
      <c r="O22" s="136">
        <f t="shared" si="3"/>
        <v>4257690</v>
      </c>
      <c r="P22" s="136">
        <f t="shared" si="3"/>
        <v>3984744</v>
      </c>
      <c r="Q22" s="136">
        <f t="shared" si="3"/>
        <v>5866689</v>
      </c>
      <c r="R22" s="136">
        <f t="shared" si="2"/>
        <v>7290834</v>
      </c>
      <c r="S22" s="136">
        <f t="shared" si="1"/>
        <v>1697196</v>
      </c>
      <c r="T22" s="137">
        <v>14244367</v>
      </c>
      <c r="U22" s="136">
        <v>5158397</v>
      </c>
      <c r="V22" s="136">
        <v>3643355</v>
      </c>
      <c r="W22" s="136">
        <v>4366596</v>
      </c>
      <c r="X22" s="136">
        <v>2327982</v>
      </c>
      <c r="Y22" s="136">
        <v>2246584</v>
      </c>
      <c r="Z22" s="136">
        <v>1799619</v>
      </c>
      <c r="AA22" s="136">
        <v>392536</v>
      </c>
      <c r="AB22" s="136">
        <v>18250202</v>
      </c>
      <c r="AC22" s="136">
        <v>2594499</v>
      </c>
      <c r="AD22" s="136">
        <v>2288054</v>
      </c>
      <c r="AE22" s="136">
        <v>3107827</v>
      </c>
      <c r="AF22" s="136">
        <v>3035641</v>
      </c>
      <c r="AG22" s="136">
        <v>2761916</v>
      </c>
      <c r="AH22" s="136">
        <v>4134662</v>
      </c>
      <c r="AI22" s="136">
        <v>5192905</v>
      </c>
      <c r="AJ22" s="135">
        <v>1241577</v>
      </c>
      <c r="AK22" s="134">
        <v>9948662</v>
      </c>
      <c r="AL22" s="134">
        <v>3059511</v>
      </c>
      <c r="AM22" s="134">
        <v>1983628</v>
      </c>
      <c r="AN22" s="134">
        <v>2139411</v>
      </c>
      <c r="AO22" s="134">
        <v>1115130</v>
      </c>
      <c r="AP22" s="134">
        <v>1180540</v>
      </c>
      <c r="AQ22" s="134">
        <v>815645</v>
      </c>
      <c r="AR22" s="134">
        <v>148364</v>
      </c>
      <c r="AS22" s="134">
        <v>8993292</v>
      </c>
      <c r="AT22" s="134">
        <v>1050931</v>
      </c>
      <c r="AU22" s="134">
        <v>1218042</v>
      </c>
      <c r="AV22" s="134">
        <v>1546448</v>
      </c>
      <c r="AW22" s="134">
        <v>1222049</v>
      </c>
      <c r="AX22" s="134">
        <v>1222828</v>
      </c>
      <c r="AY22" s="134">
        <v>1732027</v>
      </c>
      <c r="AZ22" s="134">
        <v>2097929</v>
      </c>
      <c r="BA22" s="133">
        <v>455619</v>
      </c>
    </row>
    <row r="23" spans="2:53" x14ac:dyDescent="0.3">
      <c r="B23" s="132" t="s">
        <v>29</v>
      </c>
      <c r="C23" s="138">
        <f t="shared" si="3"/>
        <v>24700291</v>
      </c>
      <c r="D23" s="136">
        <f t="shared" si="3"/>
        <v>8158242</v>
      </c>
      <c r="E23" s="136">
        <f t="shared" si="3"/>
        <v>5656041</v>
      </c>
      <c r="F23" s="136">
        <f t="shared" si="3"/>
        <v>6536658</v>
      </c>
      <c r="G23" s="136">
        <f t="shared" si="3"/>
        <v>3498579</v>
      </c>
      <c r="H23" s="136">
        <f t="shared" si="3"/>
        <v>3481573</v>
      </c>
      <c r="I23" s="136">
        <f t="shared" si="3"/>
        <v>2629090</v>
      </c>
      <c r="J23" s="136">
        <f t="shared" si="3"/>
        <v>547269</v>
      </c>
      <c r="K23" s="136">
        <f t="shared" si="3"/>
        <v>27254073</v>
      </c>
      <c r="L23" s="136">
        <f t="shared" si="3"/>
        <v>3561174</v>
      </c>
      <c r="M23" s="136">
        <f t="shared" si="3"/>
        <v>3438527</v>
      </c>
      <c r="N23" s="136">
        <f t="shared" si="3"/>
        <v>4522801</v>
      </c>
      <c r="O23" s="136">
        <f t="shared" si="3"/>
        <v>4129149</v>
      </c>
      <c r="P23" s="136">
        <f t="shared" si="3"/>
        <v>3780543</v>
      </c>
      <c r="Q23" s="136">
        <f t="shared" si="3"/>
        <v>5666288</v>
      </c>
      <c r="R23" s="136">
        <f t="shared" si="2"/>
        <v>7055282</v>
      </c>
      <c r="S23" s="136">
        <f t="shared" si="1"/>
        <v>1684486</v>
      </c>
      <c r="T23" s="137">
        <v>14593325</v>
      </c>
      <c r="U23" s="136">
        <v>5249971</v>
      </c>
      <c r="V23" s="136">
        <v>3746661</v>
      </c>
      <c r="W23" s="136">
        <v>4463368</v>
      </c>
      <c r="X23" s="136">
        <v>2400157</v>
      </c>
      <c r="Y23" s="136">
        <v>2318472</v>
      </c>
      <c r="Z23" s="136">
        <v>1842903</v>
      </c>
      <c r="AA23" s="136">
        <v>409240</v>
      </c>
      <c r="AB23" s="136">
        <v>18662771</v>
      </c>
      <c r="AC23" s="136">
        <v>2662196</v>
      </c>
      <c r="AD23" s="136">
        <v>2327132</v>
      </c>
      <c r="AE23" s="136">
        <v>3176069</v>
      </c>
      <c r="AF23" s="136">
        <v>3093361</v>
      </c>
      <c r="AG23" s="136">
        <v>2795788</v>
      </c>
      <c r="AH23" s="136">
        <v>4192867</v>
      </c>
      <c r="AI23" s="136">
        <v>5268737</v>
      </c>
      <c r="AJ23" s="135">
        <v>1234667</v>
      </c>
      <c r="AK23" s="134">
        <v>10106966</v>
      </c>
      <c r="AL23" s="134">
        <v>2908271</v>
      </c>
      <c r="AM23" s="134">
        <v>1909380</v>
      </c>
      <c r="AN23" s="134">
        <v>2073290</v>
      </c>
      <c r="AO23" s="134">
        <v>1098422</v>
      </c>
      <c r="AP23" s="134">
        <v>1163101</v>
      </c>
      <c r="AQ23" s="134">
        <v>786187</v>
      </c>
      <c r="AR23" s="134">
        <v>138029</v>
      </c>
      <c r="AS23" s="134">
        <v>8591302</v>
      </c>
      <c r="AT23" s="134">
        <v>898978</v>
      </c>
      <c r="AU23" s="134">
        <v>1111395</v>
      </c>
      <c r="AV23" s="134">
        <v>1346732</v>
      </c>
      <c r="AW23" s="134">
        <v>1035788</v>
      </c>
      <c r="AX23" s="134">
        <v>984755</v>
      </c>
      <c r="AY23" s="134">
        <v>1473421</v>
      </c>
      <c r="AZ23" s="134">
        <v>1786545</v>
      </c>
      <c r="BA23" s="133">
        <v>449819</v>
      </c>
    </row>
    <row r="24" spans="2:53" x14ac:dyDescent="0.3">
      <c r="B24" s="132" t="s">
        <v>30</v>
      </c>
      <c r="C24" s="138">
        <f t="shared" si="3"/>
        <v>24781739</v>
      </c>
      <c r="D24" s="136">
        <f t="shared" si="3"/>
        <v>8299793</v>
      </c>
      <c r="E24" s="136">
        <f t="shared" si="3"/>
        <v>5693082</v>
      </c>
      <c r="F24" s="136">
        <f t="shared" si="3"/>
        <v>6573173</v>
      </c>
      <c r="G24" s="136">
        <f t="shared" si="3"/>
        <v>3519295</v>
      </c>
      <c r="H24" s="136">
        <f t="shared" si="3"/>
        <v>3488004</v>
      </c>
      <c r="I24" s="136">
        <f t="shared" si="3"/>
        <v>2678832</v>
      </c>
      <c r="J24" s="136">
        <f t="shared" si="3"/>
        <v>561068</v>
      </c>
      <c r="K24" s="136">
        <f t="shared" si="3"/>
        <v>27436999</v>
      </c>
      <c r="L24" s="136">
        <f t="shared" si="3"/>
        <v>3561787</v>
      </c>
      <c r="M24" s="136">
        <f t="shared" si="3"/>
        <v>3487989</v>
      </c>
      <c r="N24" s="136">
        <f t="shared" si="3"/>
        <v>4555588</v>
      </c>
      <c r="O24" s="136">
        <f t="shared" si="3"/>
        <v>4198722</v>
      </c>
      <c r="P24" s="136">
        <f t="shared" si="3"/>
        <v>3880766</v>
      </c>
      <c r="Q24" s="136">
        <f t="shared" si="3"/>
        <v>5717728</v>
      </c>
      <c r="R24" s="136">
        <f t="shared" si="2"/>
        <v>7174787</v>
      </c>
      <c r="S24" s="136">
        <f t="shared" si="1"/>
        <v>1718731</v>
      </c>
      <c r="T24" s="137">
        <v>14609404</v>
      </c>
      <c r="U24" s="136">
        <v>5303418</v>
      </c>
      <c r="V24" s="136">
        <v>3761837</v>
      </c>
      <c r="W24" s="136">
        <v>4475085</v>
      </c>
      <c r="X24" s="136">
        <v>2416732</v>
      </c>
      <c r="Y24" s="136">
        <v>2331212</v>
      </c>
      <c r="Z24" s="136">
        <v>1866189</v>
      </c>
      <c r="AA24" s="136">
        <v>418445</v>
      </c>
      <c r="AB24" s="136">
        <v>18732042</v>
      </c>
      <c r="AC24" s="136">
        <v>2668995</v>
      </c>
      <c r="AD24" s="136">
        <v>2342102</v>
      </c>
      <c r="AE24" s="136">
        <v>3198120</v>
      </c>
      <c r="AF24" s="136">
        <v>3116388</v>
      </c>
      <c r="AG24" s="136">
        <v>2831091</v>
      </c>
      <c r="AH24" s="136">
        <v>4211754</v>
      </c>
      <c r="AI24" s="136">
        <v>5316469</v>
      </c>
      <c r="AJ24" s="135">
        <v>1257306</v>
      </c>
      <c r="AK24" s="134">
        <v>10172335</v>
      </c>
      <c r="AL24" s="134">
        <v>2996375</v>
      </c>
      <c r="AM24" s="134">
        <v>1931245</v>
      </c>
      <c r="AN24" s="134">
        <v>2098088</v>
      </c>
      <c r="AO24" s="134">
        <v>1102563</v>
      </c>
      <c r="AP24" s="134">
        <v>1156792</v>
      </c>
      <c r="AQ24" s="134">
        <v>812643</v>
      </c>
      <c r="AR24" s="134">
        <v>142623</v>
      </c>
      <c r="AS24" s="134">
        <v>8704957</v>
      </c>
      <c r="AT24" s="134">
        <v>892792</v>
      </c>
      <c r="AU24" s="134">
        <v>1145887</v>
      </c>
      <c r="AV24" s="134">
        <v>1357468</v>
      </c>
      <c r="AW24" s="134">
        <v>1082334</v>
      </c>
      <c r="AX24" s="134">
        <v>1049675</v>
      </c>
      <c r="AY24" s="134">
        <v>1505974</v>
      </c>
      <c r="AZ24" s="134">
        <v>1858318</v>
      </c>
      <c r="BA24" s="133">
        <v>461425</v>
      </c>
    </row>
    <row r="25" spans="2:53" x14ac:dyDescent="0.3">
      <c r="B25" s="132" t="s">
        <v>31</v>
      </c>
      <c r="C25" s="138">
        <f t="shared" si="3"/>
        <v>24544045</v>
      </c>
      <c r="D25" s="136">
        <f t="shared" si="3"/>
        <v>8246483</v>
      </c>
      <c r="E25" s="136">
        <f t="shared" si="3"/>
        <v>5668076</v>
      </c>
      <c r="F25" s="136">
        <f t="shared" si="3"/>
        <v>6556484</v>
      </c>
      <c r="G25" s="136">
        <f t="shared" si="3"/>
        <v>3488486</v>
      </c>
      <c r="H25" s="136">
        <f t="shared" si="3"/>
        <v>3477977</v>
      </c>
      <c r="I25" s="136">
        <f t="shared" si="3"/>
        <v>2640036</v>
      </c>
      <c r="J25" s="136">
        <f t="shared" si="3"/>
        <v>555768</v>
      </c>
      <c r="K25" s="136">
        <f t="shared" si="3"/>
        <v>27255859</v>
      </c>
      <c r="L25" s="136">
        <f t="shared" si="3"/>
        <v>3541939</v>
      </c>
      <c r="M25" s="136">
        <f t="shared" si="3"/>
        <v>3448645</v>
      </c>
      <c r="N25" s="136">
        <f t="shared" si="3"/>
        <v>4497071</v>
      </c>
      <c r="O25" s="136">
        <f t="shared" si="3"/>
        <v>4087931</v>
      </c>
      <c r="P25" s="136">
        <f t="shared" si="3"/>
        <v>3796849</v>
      </c>
      <c r="Q25" s="136">
        <f t="shared" si="3"/>
        <v>5702336</v>
      </c>
      <c r="R25" s="136">
        <f t="shared" si="2"/>
        <v>7089534</v>
      </c>
      <c r="S25" s="136">
        <f t="shared" si="1"/>
        <v>1674161</v>
      </c>
      <c r="T25" s="137">
        <v>14527132</v>
      </c>
      <c r="U25" s="136">
        <v>5295807</v>
      </c>
      <c r="V25" s="136">
        <v>3760935</v>
      </c>
      <c r="W25" s="136">
        <v>4462898</v>
      </c>
      <c r="X25" s="136">
        <v>2406188</v>
      </c>
      <c r="Y25" s="136">
        <v>2324020</v>
      </c>
      <c r="Z25" s="136">
        <v>1853279</v>
      </c>
      <c r="AA25" s="136">
        <v>416395</v>
      </c>
      <c r="AB25" s="136">
        <v>18653984</v>
      </c>
      <c r="AC25" s="136">
        <v>2661441</v>
      </c>
      <c r="AD25" s="136">
        <v>2329231</v>
      </c>
      <c r="AE25" s="136">
        <v>3171918</v>
      </c>
      <c r="AF25" s="136">
        <v>3071189</v>
      </c>
      <c r="AG25" s="136">
        <v>2807250</v>
      </c>
      <c r="AH25" s="136">
        <v>4208255</v>
      </c>
      <c r="AI25" s="136">
        <v>5285760</v>
      </c>
      <c r="AJ25" s="135">
        <v>1238584</v>
      </c>
      <c r="AK25" s="134">
        <v>10016913</v>
      </c>
      <c r="AL25" s="134">
        <v>2950676</v>
      </c>
      <c r="AM25" s="134">
        <v>1907141</v>
      </c>
      <c r="AN25" s="134">
        <v>2093586</v>
      </c>
      <c r="AO25" s="134">
        <v>1082298</v>
      </c>
      <c r="AP25" s="134">
        <v>1153957</v>
      </c>
      <c r="AQ25" s="134">
        <v>786757</v>
      </c>
      <c r="AR25" s="134">
        <v>139373</v>
      </c>
      <c r="AS25" s="134">
        <v>8601875</v>
      </c>
      <c r="AT25" s="134">
        <v>880498</v>
      </c>
      <c r="AU25" s="134">
        <v>1119414</v>
      </c>
      <c r="AV25" s="134">
        <v>1325153</v>
      </c>
      <c r="AW25" s="134">
        <v>1016742</v>
      </c>
      <c r="AX25" s="134">
        <v>989599</v>
      </c>
      <c r="AY25" s="134">
        <v>1494081</v>
      </c>
      <c r="AZ25" s="134">
        <v>1803774</v>
      </c>
      <c r="BA25" s="133">
        <v>435577</v>
      </c>
    </row>
    <row r="26" spans="2:53" x14ac:dyDescent="0.3">
      <c r="B26" s="132" t="s">
        <v>32</v>
      </c>
      <c r="C26" s="138">
        <f t="shared" si="3"/>
        <v>23888569</v>
      </c>
      <c r="D26" s="136">
        <f t="shared" si="3"/>
        <v>8309079</v>
      </c>
      <c r="E26" s="136">
        <f t="shared" si="3"/>
        <v>5637962</v>
      </c>
      <c r="F26" s="136">
        <f t="shared" si="3"/>
        <v>6511071</v>
      </c>
      <c r="G26" s="136">
        <f t="shared" si="3"/>
        <v>3441541</v>
      </c>
      <c r="H26" s="136">
        <f t="shared" si="3"/>
        <v>3429010</v>
      </c>
      <c r="I26" s="136">
        <f t="shared" si="3"/>
        <v>2636439</v>
      </c>
      <c r="J26" s="136">
        <f t="shared" si="3"/>
        <v>546077</v>
      </c>
      <c r="K26" s="136">
        <f t="shared" si="3"/>
        <v>27072077</v>
      </c>
      <c r="L26" s="136">
        <f t="shared" si="3"/>
        <v>3780187</v>
      </c>
      <c r="M26" s="136">
        <f t="shared" si="3"/>
        <v>3478288</v>
      </c>
      <c r="N26" s="136">
        <f t="shared" si="3"/>
        <v>4572412</v>
      </c>
      <c r="O26" s="136">
        <f t="shared" si="3"/>
        <v>4104890</v>
      </c>
      <c r="P26" s="136">
        <f t="shared" si="3"/>
        <v>3904522</v>
      </c>
      <c r="Q26" s="136">
        <f t="shared" si="3"/>
        <v>5797164</v>
      </c>
      <c r="R26" s="136">
        <f t="shared" si="2"/>
        <v>7169335</v>
      </c>
      <c r="S26" s="136">
        <f t="shared" si="1"/>
        <v>1718117</v>
      </c>
      <c r="T26" s="137">
        <v>14298284</v>
      </c>
      <c r="U26" s="136">
        <v>5299093</v>
      </c>
      <c r="V26" s="136">
        <v>3730397</v>
      </c>
      <c r="W26" s="136">
        <v>4419028</v>
      </c>
      <c r="X26" s="136">
        <v>2365340</v>
      </c>
      <c r="Y26" s="136">
        <v>2282176</v>
      </c>
      <c r="Z26" s="136">
        <v>1842049</v>
      </c>
      <c r="AA26" s="136">
        <v>402118</v>
      </c>
      <c r="AB26" s="136">
        <v>18421211</v>
      </c>
      <c r="AC26" s="136">
        <v>2606625</v>
      </c>
      <c r="AD26" s="136">
        <v>2274161</v>
      </c>
      <c r="AE26" s="136">
        <v>3124952</v>
      </c>
      <c r="AF26" s="136">
        <v>3008603</v>
      </c>
      <c r="AG26" s="136">
        <v>2768152</v>
      </c>
      <c r="AH26" s="136">
        <v>4155825</v>
      </c>
      <c r="AI26" s="136">
        <v>5228455</v>
      </c>
      <c r="AJ26" s="135">
        <v>1232798</v>
      </c>
      <c r="AK26" s="134">
        <v>9590285</v>
      </c>
      <c r="AL26" s="134">
        <v>3009986</v>
      </c>
      <c r="AM26" s="134">
        <v>1907565</v>
      </c>
      <c r="AN26" s="134">
        <v>2092043</v>
      </c>
      <c r="AO26" s="134">
        <v>1076201</v>
      </c>
      <c r="AP26" s="134">
        <v>1146834</v>
      </c>
      <c r="AQ26" s="134">
        <v>794390</v>
      </c>
      <c r="AR26" s="134">
        <v>143959</v>
      </c>
      <c r="AS26" s="134">
        <v>8650866</v>
      </c>
      <c r="AT26" s="134">
        <v>1173562</v>
      </c>
      <c r="AU26" s="134">
        <v>1204127</v>
      </c>
      <c r="AV26" s="134">
        <v>1447460</v>
      </c>
      <c r="AW26" s="134">
        <v>1096287</v>
      </c>
      <c r="AX26" s="134">
        <v>1136370</v>
      </c>
      <c r="AY26" s="134">
        <v>1641339</v>
      </c>
      <c r="AZ26" s="134">
        <v>1940880</v>
      </c>
      <c r="BA26" s="133">
        <v>485319</v>
      </c>
    </row>
    <row r="27" spans="2:53" x14ac:dyDescent="0.3">
      <c r="B27" s="132" t="s">
        <v>33</v>
      </c>
      <c r="C27" s="138">
        <f t="shared" si="3"/>
        <v>24116585</v>
      </c>
      <c r="D27" s="136">
        <f t="shared" si="3"/>
        <v>8161165</v>
      </c>
      <c r="E27" s="136">
        <f t="shared" si="3"/>
        <v>5563260</v>
      </c>
      <c r="F27" s="136">
        <f t="shared" si="3"/>
        <v>6449200</v>
      </c>
      <c r="G27" s="136">
        <f t="shared" si="3"/>
        <v>3386450</v>
      </c>
      <c r="H27" s="136">
        <f t="shared" si="3"/>
        <v>3407062</v>
      </c>
      <c r="I27" s="136">
        <f t="shared" si="3"/>
        <v>2605535</v>
      </c>
      <c r="J27" s="136">
        <f t="shared" si="3"/>
        <v>552144</v>
      </c>
      <c r="K27" s="136">
        <f t="shared" si="3"/>
        <v>26896224</v>
      </c>
      <c r="L27" s="136">
        <f t="shared" si="3"/>
        <v>3505049</v>
      </c>
      <c r="M27" s="136">
        <f t="shared" si="3"/>
        <v>3433839</v>
      </c>
      <c r="N27" s="136">
        <f t="shared" si="3"/>
        <v>4479164</v>
      </c>
      <c r="O27" s="136">
        <f t="shared" si="3"/>
        <v>4008734</v>
      </c>
      <c r="P27" s="136">
        <f t="shared" si="3"/>
        <v>3728377</v>
      </c>
      <c r="Q27" s="136">
        <f t="shared" si="3"/>
        <v>5615166</v>
      </c>
      <c r="R27" s="136">
        <f t="shared" si="2"/>
        <v>7002879</v>
      </c>
      <c r="S27" s="136">
        <f t="shared" si="1"/>
        <v>1667785</v>
      </c>
      <c r="T27" s="137">
        <v>14388235</v>
      </c>
      <c r="U27" s="136">
        <v>5291968</v>
      </c>
      <c r="V27" s="136">
        <v>3728726</v>
      </c>
      <c r="W27" s="136">
        <v>4436201</v>
      </c>
      <c r="X27" s="136">
        <v>2357445</v>
      </c>
      <c r="Y27" s="136">
        <v>2293939</v>
      </c>
      <c r="Z27" s="136">
        <v>1849234</v>
      </c>
      <c r="AA27" s="136">
        <v>411683</v>
      </c>
      <c r="AB27" s="136">
        <v>18534340</v>
      </c>
      <c r="AC27" s="136">
        <v>2617574</v>
      </c>
      <c r="AD27" s="136">
        <v>2289302</v>
      </c>
      <c r="AE27" s="136">
        <v>3155370</v>
      </c>
      <c r="AF27" s="136">
        <v>3024810</v>
      </c>
      <c r="AG27" s="136">
        <v>2762979</v>
      </c>
      <c r="AH27" s="136">
        <v>4160271</v>
      </c>
      <c r="AI27" s="136">
        <v>5236113</v>
      </c>
      <c r="AJ27" s="135">
        <v>1231919</v>
      </c>
      <c r="AK27" s="134">
        <v>9728350</v>
      </c>
      <c r="AL27" s="134">
        <v>2869197</v>
      </c>
      <c r="AM27" s="134">
        <v>1834534</v>
      </c>
      <c r="AN27" s="134">
        <v>2012999</v>
      </c>
      <c r="AO27" s="134">
        <v>1029005</v>
      </c>
      <c r="AP27" s="134">
        <v>1113123</v>
      </c>
      <c r="AQ27" s="134">
        <v>756301</v>
      </c>
      <c r="AR27" s="134">
        <v>140461</v>
      </c>
      <c r="AS27" s="134">
        <v>8361884</v>
      </c>
      <c r="AT27" s="134">
        <v>887475</v>
      </c>
      <c r="AU27" s="134">
        <v>1144537</v>
      </c>
      <c r="AV27" s="134">
        <v>1323794</v>
      </c>
      <c r="AW27" s="134">
        <v>983924</v>
      </c>
      <c r="AX27" s="134">
        <v>965398</v>
      </c>
      <c r="AY27" s="134">
        <v>1454895</v>
      </c>
      <c r="AZ27" s="134">
        <v>1766766</v>
      </c>
      <c r="BA27" s="133">
        <v>435866</v>
      </c>
    </row>
    <row r="28" spans="2:53" x14ac:dyDescent="0.3">
      <c r="B28" s="132" t="s">
        <v>34</v>
      </c>
      <c r="C28" s="138">
        <f t="shared" si="3"/>
        <v>24183275</v>
      </c>
      <c r="D28" s="136">
        <f t="shared" si="3"/>
        <v>8269707</v>
      </c>
      <c r="E28" s="136">
        <f t="shared" si="3"/>
        <v>5589167</v>
      </c>
      <c r="F28" s="136">
        <f t="shared" si="3"/>
        <v>6446692</v>
      </c>
      <c r="G28" s="136">
        <f t="shared" si="3"/>
        <v>3425013</v>
      </c>
      <c r="H28" s="136">
        <f t="shared" si="3"/>
        <v>3414782</v>
      </c>
      <c r="I28" s="136">
        <f t="shared" si="3"/>
        <v>2645989</v>
      </c>
      <c r="J28" s="136">
        <f t="shared" si="3"/>
        <v>550235</v>
      </c>
      <c r="K28" s="136">
        <f t="shared" si="3"/>
        <v>27030180</v>
      </c>
      <c r="L28" s="136">
        <f t="shared" si="3"/>
        <v>3535937</v>
      </c>
      <c r="M28" s="136">
        <f t="shared" si="3"/>
        <v>3423769</v>
      </c>
      <c r="N28" s="136">
        <f t="shared" si="3"/>
        <v>4478476</v>
      </c>
      <c r="O28" s="136">
        <f t="shared" si="3"/>
        <v>4048035</v>
      </c>
      <c r="P28" s="136">
        <f t="shared" si="3"/>
        <v>3782646</v>
      </c>
      <c r="Q28" s="136">
        <f t="shared" si="3"/>
        <v>5666684</v>
      </c>
      <c r="R28" s="136">
        <f t="shared" si="2"/>
        <v>7097771</v>
      </c>
      <c r="S28" s="136">
        <f t="shared" si="1"/>
        <v>1665447</v>
      </c>
      <c r="T28" s="137">
        <v>14434039</v>
      </c>
      <c r="U28" s="136">
        <v>5323704</v>
      </c>
      <c r="V28" s="136">
        <v>3727152</v>
      </c>
      <c r="W28" s="136">
        <v>4426038</v>
      </c>
      <c r="X28" s="136">
        <v>2365981</v>
      </c>
      <c r="Y28" s="136">
        <v>2288633</v>
      </c>
      <c r="Z28" s="136">
        <v>1864616</v>
      </c>
      <c r="AA28" s="136">
        <v>410641</v>
      </c>
      <c r="AB28" s="136">
        <v>18543647</v>
      </c>
      <c r="AC28" s="136">
        <v>2608043</v>
      </c>
      <c r="AD28" s="136">
        <v>2299188</v>
      </c>
      <c r="AE28" s="136">
        <v>3142289</v>
      </c>
      <c r="AF28" s="136">
        <v>3039502</v>
      </c>
      <c r="AG28" s="136">
        <v>2789407</v>
      </c>
      <c r="AH28" s="136">
        <v>4167176</v>
      </c>
      <c r="AI28" s="136">
        <v>5273377</v>
      </c>
      <c r="AJ28" s="135">
        <v>1233558</v>
      </c>
      <c r="AK28" s="134">
        <v>9749236</v>
      </c>
      <c r="AL28" s="134">
        <v>2946003</v>
      </c>
      <c r="AM28" s="134">
        <v>1862015</v>
      </c>
      <c r="AN28" s="134">
        <v>2020654</v>
      </c>
      <c r="AO28" s="134">
        <v>1059032</v>
      </c>
      <c r="AP28" s="134">
        <v>1126149</v>
      </c>
      <c r="AQ28" s="134">
        <v>781373</v>
      </c>
      <c r="AR28" s="134">
        <v>139594</v>
      </c>
      <c r="AS28" s="134">
        <v>8486533</v>
      </c>
      <c r="AT28" s="134">
        <v>927894</v>
      </c>
      <c r="AU28" s="134">
        <v>1124581</v>
      </c>
      <c r="AV28" s="134">
        <v>1336187</v>
      </c>
      <c r="AW28" s="134">
        <v>1008533</v>
      </c>
      <c r="AX28" s="134">
        <v>993239</v>
      </c>
      <c r="AY28" s="134">
        <v>1499508</v>
      </c>
      <c r="AZ28" s="134">
        <v>1824394</v>
      </c>
      <c r="BA28" s="133">
        <v>431889</v>
      </c>
    </row>
    <row r="29" spans="2:53" x14ac:dyDescent="0.3">
      <c r="B29" s="132" t="s">
        <v>35</v>
      </c>
      <c r="C29" s="138">
        <f t="shared" si="3"/>
        <v>24160657</v>
      </c>
      <c r="D29" s="136">
        <f t="shared" si="3"/>
        <v>8134953</v>
      </c>
      <c r="E29" s="136">
        <f t="shared" si="3"/>
        <v>5564347</v>
      </c>
      <c r="F29" s="136">
        <f t="shared" si="3"/>
        <v>6479914</v>
      </c>
      <c r="G29" s="136">
        <f t="shared" si="3"/>
        <v>3404560</v>
      </c>
      <c r="H29" s="136">
        <f t="shared" si="3"/>
        <v>3385663</v>
      </c>
      <c r="I29" s="136">
        <f t="shared" si="3"/>
        <v>2638832</v>
      </c>
      <c r="J29" s="136">
        <f t="shared" si="3"/>
        <v>544703</v>
      </c>
      <c r="K29" s="136">
        <f t="shared" si="3"/>
        <v>27047062</v>
      </c>
      <c r="L29" s="136">
        <f t="shared" si="3"/>
        <v>3567038</v>
      </c>
      <c r="M29" s="136">
        <f t="shared" si="3"/>
        <v>3387338</v>
      </c>
      <c r="N29" s="136">
        <f t="shared" si="3"/>
        <v>4407474</v>
      </c>
      <c r="O29" s="136">
        <f t="shared" si="3"/>
        <v>3974297</v>
      </c>
      <c r="P29" s="136">
        <f t="shared" si="3"/>
        <v>3705537</v>
      </c>
      <c r="Q29" s="136">
        <f t="shared" si="3"/>
        <v>5578437</v>
      </c>
      <c r="R29" s="136">
        <f t="shared" si="2"/>
        <v>7012932</v>
      </c>
      <c r="S29" s="136">
        <f t="shared" si="1"/>
        <v>1640648</v>
      </c>
      <c r="T29" s="137">
        <v>14398441</v>
      </c>
      <c r="U29" s="136">
        <v>5260030</v>
      </c>
      <c r="V29" s="136">
        <v>3701143</v>
      </c>
      <c r="W29" s="136">
        <v>4426310</v>
      </c>
      <c r="X29" s="136">
        <v>2352252</v>
      </c>
      <c r="Y29" s="136">
        <v>2268001</v>
      </c>
      <c r="Z29" s="136">
        <v>1856014</v>
      </c>
      <c r="AA29" s="136">
        <v>403906</v>
      </c>
      <c r="AB29" s="136">
        <v>18500763</v>
      </c>
      <c r="AC29" s="136">
        <v>2594697</v>
      </c>
      <c r="AD29" s="136">
        <v>2273057</v>
      </c>
      <c r="AE29" s="136">
        <v>3106829</v>
      </c>
      <c r="AF29" s="136">
        <v>3003860</v>
      </c>
      <c r="AG29" s="136">
        <v>2758708</v>
      </c>
      <c r="AH29" s="136">
        <v>4130432</v>
      </c>
      <c r="AI29" s="136">
        <v>5232636</v>
      </c>
      <c r="AJ29" s="135">
        <v>1216370</v>
      </c>
      <c r="AK29" s="134">
        <v>9762216</v>
      </c>
      <c r="AL29" s="134">
        <v>2874923</v>
      </c>
      <c r="AM29" s="134">
        <v>1863204</v>
      </c>
      <c r="AN29" s="134">
        <v>2053604</v>
      </c>
      <c r="AO29" s="134">
        <v>1052308</v>
      </c>
      <c r="AP29" s="134">
        <v>1117662</v>
      </c>
      <c r="AQ29" s="134">
        <v>782818</v>
      </c>
      <c r="AR29" s="134">
        <v>140797</v>
      </c>
      <c r="AS29" s="134">
        <v>8546299</v>
      </c>
      <c r="AT29" s="134">
        <v>972341</v>
      </c>
      <c r="AU29" s="134">
        <v>1114281</v>
      </c>
      <c r="AV29" s="134">
        <v>1300645</v>
      </c>
      <c r="AW29" s="134">
        <v>970437</v>
      </c>
      <c r="AX29" s="134">
        <v>946829</v>
      </c>
      <c r="AY29" s="134">
        <v>1448005</v>
      </c>
      <c r="AZ29" s="134">
        <v>1780296</v>
      </c>
      <c r="BA29" s="133">
        <v>424278</v>
      </c>
    </row>
    <row r="30" spans="2:53" x14ac:dyDescent="0.3">
      <c r="B30" s="132" t="s">
        <v>36</v>
      </c>
      <c r="C30" s="138">
        <f t="shared" si="3"/>
        <v>24195965</v>
      </c>
      <c r="D30" s="136">
        <f t="shared" si="3"/>
        <v>8162990</v>
      </c>
      <c r="E30" s="136">
        <f t="shared" si="3"/>
        <v>5550092</v>
      </c>
      <c r="F30" s="136">
        <f t="shared" si="3"/>
        <v>6460897</v>
      </c>
      <c r="G30" s="136">
        <f t="shared" si="3"/>
        <v>3409238</v>
      </c>
      <c r="H30" s="136">
        <f t="shared" si="3"/>
        <v>3420981</v>
      </c>
      <c r="I30" s="136">
        <f t="shared" si="3"/>
        <v>2617409</v>
      </c>
      <c r="J30" s="136">
        <f t="shared" si="3"/>
        <v>538775</v>
      </c>
      <c r="K30" s="136">
        <f t="shared" si="3"/>
        <v>26953965</v>
      </c>
      <c r="L30" s="136">
        <f t="shared" si="3"/>
        <v>3605721</v>
      </c>
      <c r="M30" s="136">
        <f t="shared" si="3"/>
        <v>3410606</v>
      </c>
      <c r="N30" s="136">
        <f t="shared" si="3"/>
        <v>4410965</v>
      </c>
      <c r="O30" s="136">
        <f t="shared" si="3"/>
        <v>4016461</v>
      </c>
      <c r="P30" s="136">
        <f t="shared" si="3"/>
        <v>3746702</v>
      </c>
      <c r="Q30" s="136">
        <f t="shared" si="3"/>
        <v>5652141</v>
      </c>
      <c r="R30" s="136">
        <f t="shared" si="2"/>
        <v>7083667</v>
      </c>
      <c r="S30" s="136">
        <f t="shared" si="1"/>
        <v>1617784</v>
      </c>
      <c r="T30" s="137">
        <v>14449435</v>
      </c>
      <c r="U30" s="136">
        <v>5250285</v>
      </c>
      <c r="V30" s="136">
        <v>3703459</v>
      </c>
      <c r="W30" s="136">
        <v>4438545</v>
      </c>
      <c r="X30" s="136">
        <v>2360549</v>
      </c>
      <c r="Y30" s="136">
        <v>2289825</v>
      </c>
      <c r="Z30" s="136">
        <v>1844833</v>
      </c>
      <c r="AA30" s="136">
        <v>403450</v>
      </c>
      <c r="AB30" s="136">
        <v>18538739</v>
      </c>
      <c r="AC30" s="136">
        <v>2622312</v>
      </c>
      <c r="AD30" s="136">
        <v>2316936</v>
      </c>
      <c r="AE30" s="136">
        <v>3118892</v>
      </c>
      <c r="AF30" s="136">
        <v>3032120</v>
      </c>
      <c r="AG30" s="136">
        <v>2782270</v>
      </c>
      <c r="AH30" s="136">
        <v>4179576</v>
      </c>
      <c r="AI30" s="136">
        <v>5263100</v>
      </c>
      <c r="AJ30" s="135">
        <v>1208994</v>
      </c>
      <c r="AK30" s="134">
        <v>9746530</v>
      </c>
      <c r="AL30" s="134">
        <v>2912705</v>
      </c>
      <c r="AM30" s="134">
        <v>1846633</v>
      </c>
      <c r="AN30" s="134">
        <v>2022352</v>
      </c>
      <c r="AO30" s="134">
        <v>1048689</v>
      </c>
      <c r="AP30" s="134">
        <v>1131156</v>
      </c>
      <c r="AQ30" s="134">
        <v>772576</v>
      </c>
      <c r="AR30" s="134">
        <v>135325</v>
      </c>
      <c r="AS30" s="134">
        <v>8415226</v>
      </c>
      <c r="AT30" s="134">
        <v>983409</v>
      </c>
      <c r="AU30" s="134">
        <v>1093670</v>
      </c>
      <c r="AV30" s="134">
        <v>1292073</v>
      </c>
      <c r="AW30" s="134">
        <v>984341</v>
      </c>
      <c r="AX30" s="134">
        <v>964432</v>
      </c>
      <c r="AY30" s="134">
        <v>1472565</v>
      </c>
      <c r="AZ30" s="134">
        <v>1820567</v>
      </c>
      <c r="BA30" s="133">
        <v>408790</v>
      </c>
    </row>
    <row r="31" spans="2:53" x14ac:dyDescent="0.3">
      <c r="B31" s="132" t="s">
        <v>37</v>
      </c>
      <c r="C31" s="138">
        <f t="shared" si="3"/>
        <v>24188318</v>
      </c>
      <c r="D31" s="136">
        <f t="shared" si="3"/>
        <v>8168971</v>
      </c>
      <c r="E31" s="136">
        <f t="shared" si="3"/>
        <v>5575906</v>
      </c>
      <c r="F31" s="136">
        <f t="shared" si="3"/>
        <v>6451122</v>
      </c>
      <c r="G31" s="136">
        <f t="shared" si="3"/>
        <v>3439051</v>
      </c>
      <c r="H31" s="136">
        <f t="shared" si="3"/>
        <v>3415934</v>
      </c>
      <c r="I31" s="136">
        <f t="shared" si="3"/>
        <v>2632005</v>
      </c>
      <c r="J31" s="136">
        <f t="shared" si="3"/>
        <v>529830</v>
      </c>
      <c r="K31" s="136">
        <f t="shared" si="3"/>
        <v>26942815</v>
      </c>
      <c r="L31" s="136">
        <f t="shared" si="3"/>
        <v>3646650</v>
      </c>
      <c r="M31" s="136">
        <f t="shared" si="3"/>
        <v>3409229</v>
      </c>
      <c r="N31" s="136">
        <f t="shared" si="3"/>
        <v>4410701</v>
      </c>
      <c r="O31" s="136">
        <f t="shared" si="3"/>
        <v>4035096</v>
      </c>
      <c r="P31" s="136">
        <f t="shared" si="3"/>
        <v>3776839</v>
      </c>
      <c r="Q31" s="136">
        <f t="shared" si="3"/>
        <v>5685110</v>
      </c>
      <c r="R31" s="136">
        <f t="shared" si="2"/>
        <v>7077699</v>
      </c>
      <c r="S31" s="136">
        <f t="shared" si="1"/>
        <v>1634497</v>
      </c>
      <c r="T31" s="137">
        <v>14430364</v>
      </c>
      <c r="U31" s="136">
        <v>5237682</v>
      </c>
      <c r="V31" s="136">
        <v>3707318</v>
      </c>
      <c r="W31" s="136">
        <v>4429454</v>
      </c>
      <c r="X31" s="136">
        <v>2371635</v>
      </c>
      <c r="Y31" s="136">
        <v>2292192</v>
      </c>
      <c r="Z31" s="136">
        <v>1850198</v>
      </c>
      <c r="AA31" s="136">
        <v>397679</v>
      </c>
      <c r="AB31" s="136">
        <v>18520331</v>
      </c>
      <c r="AC31" s="136">
        <v>2625210</v>
      </c>
      <c r="AD31" s="136">
        <v>2319597</v>
      </c>
      <c r="AE31" s="136">
        <v>3123466</v>
      </c>
      <c r="AF31" s="136">
        <v>3040941</v>
      </c>
      <c r="AG31" s="136">
        <v>2794073</v>
      </c>
      <c r="AH31" s="136">
        <v>4192786</v>
      </c>
      <c r="AI31" s="136">
        <v>5251426</v>
      </c>
      <c r="AJ31" s="135">
        <v>1209968</v>
      </c>
      <c r="AK31" s="134">
        <v>9757954</v>
      </c>
      <c r="AL31" s="134">
        <v>2931289</v>
      </c>
      <c r="AM31" s="134">
        <v>1868588</v>
      </c>
      <c r="AN31" s="134">
        <v>2021668</v>
      </c>
      <c r="AO31" s="134">
        <v>1067416</v>
      </c>
      <c r="AP31" s="134">
        <v>1123742</v>
      </c>
      <c r="AQ31" s="134">
        <v>781807</v>
      </c>
      <c r="AR31" s="134">
        <v>132151</v>
      </c>
      <c r="AS31" s="134">
        <v>8422484</v>
      </c>
      <c r="AT31" s="134">
        <v>1021440</v>
      </c>
      <c r="AU31" s="134">
        <v>1089632</v>
      </c>
      <c r="AV31" s="134">
        <v>1287235</v>
      </c>
      <c r="AW31" s="134">
        <v>994155</v>
      </c>
      <c r="AX31" s="134">
        <v>982766</v>
      </c>
      <c r="AY31" s="134">
        <v>1492324</v>
      </c>
      <c r="AZ31" s="134">
        <v>1826273</v>
      </c>
      <c r="BA31" s="133">
        <v>424529</v>
      </c>
    </row>
    <row r="32" spans="2:53" x14ac:dyDescent="0.3">
      <c r="B32" s="132" t="s">
        <v>38</v>
      </c>
      <c r="C32" s="138">
        <f t="shared" si="3"/>
        <v>24143639</v>
      </c>
      <c r="D32" s="136">
        <f t="shared" si="3"/>
        <v>7885388</v>
      </c>
      <c r="E32" s="136">
        <f t="shared" si="3"/>
        <v>5538243</v>
      </c>
      <c r="F32" s="136">
        <f t="shared" si="3"/>
        <v>6441891</v>
      </c>
      <c r="G32" s="136">
        <f t="shared" si="3"/>
        <v>3404877</v>
      </c>
      <c r="H32" s="136">
        <f t="shared" si="3"/>
        <v>3390107</v>
      </c>
      <c r="I32" s="136">
        <f t="shared" si="3"/>
        <v>2551655</v>
      </c>
      <c r="J32" s="136">
        <f t="shared" si="3"/>
        <v>528093</v>
      </c>
      <c r="K32" s="136">
        <f t="shared" si="3"/>
        <v>26854578</v>
      </c>
      <c r="L32" s="136">
        <f t="shared" si="3"/>
        <v>3609963</v>
      </c>
      <c r="M32" s="136">
        <f t="shared" si="3"/>
        <v>3366783</v>
      </c>
      <c r="N32" s="136">
        <f t="shared" si="3"/>
        <v>4360292</v>
      </c>
      <c r="O32" s="136">
        <f t="shared" si="3"/>
        <v>3961586</v>
      </c>
      <c r="P32" s="136">
        <f t="shared" si="3"/>
        <v>3607562</v>
      </c>
      <c r="Q32" s="136">
        <f t="shared" si="3"/>
        <v>5506284</v>
      </c>
      <c r="R32" s="136">
        <f t="shared" si="2"/>
        <v>6819310</v>
      </c>
      <c r="S32" s="136">
        <f t="shared" si="1"/>
        <v>1568085</v>
      </c>
      <c r="T32" s="137">
        <v>14453569</v>
      </c>
      <c r="U32" s="136">
        <v>5169245</v>
      </c>
      <c r="V32" s="136">
        <v>3710240</v>
      </c>
      <c r="W32" s="136">
        <v>4435169</v>
      </c>
      <c r="X32" s="136">
        <v>2365309</v>
      </c>
      <c r="Y32" s="136">
        <v>2286173</v>
      </c>
      <c r="Z32" s="136">
        <v>1826423</v>
      </c>
      <c r="AA32" s="136">
        <v>397704</v>
      </c>
      <c r="AB32" s="136">
        <v>18529123</v>
      </c>
      <c r="AC32" s="136">
        <v>2613673</v>
      </c>
      <c r="AD32" s="136">
        <v>2312947</v>
      </c>
      <c r="AE32" s="136">
        <v>3118060</v>
      </c>
      <c r="AF32" s="136">
        <v>3023610</v>
      </c>
      <c r="AG32" s="136">
        <v>2741615</v>
      </c>
      <c r="AH32" s="136">
        <v>4142348</v>
      </c>
      <c r="AI32" s="136">
        <v>5181003</v>
      </c>
      <c r="AJ32" s="135">
        <v>1180545</v>
      </c>
      <c r="AK32" s="134">
        <v>9690070</v>
      </c>
      <c r="AL32" s="134">
        <v>2716143</v>
      </c>
      <c r="AM32" s="134">
        <v>1828003</v>
      </c>
      <c r="AN32" s="134">
        <v>2006722</v>
      </c>
      <c r="AO32" s="134">
        <v>1039568</v>
      </c>
      <c r="AP32" s="134">
        <v>1103934</v>
      </c>
      <c r="AQ32" s="134">
        <v>725232</v>
      </c>
      <c r="AR32" s="134">
        <v>130389</v>
      </c>
      <c r="AS32" s="134">
        <v>8325455</v>
      </c>
      <c r="AT32" s="134">
        <v>996290</v>
      </c>
      <c r="AU32" s="134">
        <v>1053836</v>
      </c>
      <c r="AV32" s="134">
        <v>1242232</v>
      </c>
      <c r="AW32" s="134">
        <v>937976</v>
      </c>
      <c r="AX32" s="134">
        <v>865947</v>
      </c>
      <c r="AY32" s="134">
        <v>1363936</v>
      </c>
      <c r="AZ32" s="134">
        <v>1638307</v>
      </c>
      <c r="BA32" s="133">
        <v>387540</v>
      </c>
    </row>
    <row r="33" spans="2:53" x14ac:dyDescent="0.3">
      <c r="B33" s="132" t="s">
        <v>39</v>
      </c>
      <c r="C33" s="138">
        <f t="shared" si="3"/>
        <v>23575875</v>
      </c>
      <c r="D33" s="136">
        <f t="shared" si="3"/>
        <v>8091590</v>
      </c>
      <c r="E33" s="136">
        <f t="shared" si="3"/>
        <v>5532195</v>
      </c>
      <c r="F33" s="136">
        <f t="shared" si="3"/>
        <v>6284681</v>
      </c>
      <c r="G33" s="136">
        <f t="shared" si="3"/>
        <v>3390387</v>
      </c>
      <c r="H33" s="136">
        <f t="shared" si="3"/>
        <v>3339629</v>
      </c>
      <c r="I33" s="136">
        <f t="shared" si="3"/>
        <v>2618201</v>
      </c>
      <c r="J33" s="136">
        <f t="shared" si="3"/>
        <v>515390</v>
      </c>
      <c r="K33" s="136">
        <f t="shared" si="3"/>
        <v>26193169</v>
      </c>
      <c r="L33" s="136">
        <f t="shared" si="3"/>
        <v>3701014</v>
      </c>
      <c r="M33" s="136">
        <f t="shared" si="3"/>
        <v>3320152</v>
      </c>
      <c r="N33" s="136">
        <f t="shared" si="3"/>
        <v>4341636</v>
      </c>
      <c r="O33" s="136">
        <f t="shared" si="3"/>
        <v>3985708</v>
      </c>
      <c r="P33" s="136">
        <f t="shared" si="3"/>
        <v>3852293</v>
      </c>
      <c r="Q33" s="136">
        <f t="shared" si="3"/>
        <v>5758191</v>
      </c>
      <c r="R33" s="136">
        <f t="shared" si="2"/>
        <v>7149495</v>
      </c>
      <c r="S33" s="136">
        <f t="shared" si="1"/>
        <v>1691896</v>
      </c>
      <c r="T33" s="137">
        <v>14123345</v>
      </c>
      <c r="U33" s="136">
        <v>5142083</v>
      </c>
      <c r="V33" s="136">
        <v>3655839</v>
      </c>
      <c r="W33" s="136">
        <v>4319667</v>
      </c>
      <c r="X33" s="136">
        <v>2337471</v>
      </c>
      <c r="Y33" s="136">
        <v>2240457</v>
      </c>
      <c r="Z33" s="136">
        <v>1822984</v>
      </c>
      <c r="AA33" s="136">
        <v>384425</v>
      </c>
      <c r="AB33" s="136">
        <v>18079126</v>
      </c>
      <c r="AC33" s="136">
        <v>2558355</v>
      </c>
      <c r="AD33" s="136">
        <v>2245436</v>
      </c>
      <c r="AE33" s="136">
        <v>3048173</v>
      </c>
      <c r="AF33" s="136">
        <v>2965877</v>
      </c>
      <c r="AG33" s="136">
        <v>2754719</v>
      </c>
      <c r="AH33" s="136">
        <v>4129599</v>
      </c>
      <c r="AI33" s="136">
        <v>5207704</v>
      </c>
      <c r="AJ33" s="135">
        <v>1204507</v>
      </c>
      <c r="AK33" s="134">
        <v>9452530</v>
      </c>
      <c r="AL33" s="134">
        <v>2949507</v>
      </c>
      <c r="AM33" s="134">
        <v>1876356</v>
      </c>
      <c r="AN33" s="134">
        <v>1965014</v>
      </c>
      <c r="AO33" s="134">
        <v>1052916</v>
      </c>
      <c r="AP33" s="134">
        <v>1099172</v>
      </c>
      <c r="AQ33" s="134">
        <v>795217</v>
      </c>
      <c r="AR33" s="134">
        <v>130965</v>
      </c>
      <c r="AS33" s="134">
        <v>8114043</v>
      </c>
      <c r="AT33" s="134">
        <v>1142659</v>
      </c>
      <c r="AU33" s="134">
        <v>1074716</v>
      </c>
      <c r="AV33" s="134">
        <v>1293463</v>
      </c>
      <c r="AW33" s="134">
        <v>1019831</v>
      </c>
      <c r="AX33" s="134">
        <v>1097574</v>
      </c>
      <c r="AY33" s="134">
        <v>1628592</v>
      </c>
      <c r="AZ33" s="134">
        <v>1941791</v>
      </c>
      <c r="BA33" s="133">
        <v>487389</v>
      </c>
    </row>
    <row r="34" spans="2:53" x14ac:dyDescent="0.3">
      <c r="B34" s="132" t="s">
        <v>40</v>
      </c>
      <c r="C34" s="138">
        <f t="shared" si="3"/>
        <v>22877287</v>
      </c>
      <c r="D34" s="136">
        <f t="shared" si="3"/>
        <v>7944056</v>
      </c>
      <c r="E34" s="136">
        <f t="shared" si="3"/>
        <v>5291802</v>
      </c>
      <c r="F34" s="136">
        <f t="shared" si="3"/>
        <v>6166111</v>
      </c>
      <c r="G34" s="136">
        <f t="shared" si="3"/>
        <v>3260512</v>
      </c>
      <c r="H34" s="136">
        <f t="shared" si="3"/>
        <v>3290957</v>
      </c>
      <c r="I34" s="136">
        <f t="shared" si="3"/>
        <v>2452181</v>
      </c>
      <c r="J34" s="136">
        <f t="shared" si="3"/>
        <v>516249</v>
      </c>
      <c r="K34" s="136">
        <f t="shared" si="3"/>
        <v>25796288</v>
      </c>
      <c r="L34" s="136">
        <f t="shared" si="3"/>
        <v>4593726</v>
      </c>
      <c r="M34" s="136">
        <f t="shared" si="3"/>
        <v>3450378</v>
      </c>
      <c r="N34" s="136">
        <f t="shared" si="3"/>
        <v>4644921</v>
      </c>
      <c r="O34" s="136">
        <f t="shared" si="3"/>
        <v>4176184</v>
      </c>
      <c r="P34" s="136">
        <f t="shared" si="3"/>
        <v>4230202</v>
      </c>
      <c r="Q34" s="136">
        <f t="shared" si="3"/>
        <v>6079140</v>
      </c>
      <c r="R34" s="136">
        <f t="shared" si="2"/>
        <v>7273395</v>
      </c>
      <c r="S34" s="136">
        <f t="shared" si="1"/>
        <v>1801911</v>
      </c>
      <c r="T34" s="137">
        <v>13542886</v>
      </c>
      <c r="U34" s="136">
        <v>4888193</v>
      </c>
      <c r="V34" s="136">
        <v>3454778</v>
      </c>
      <c r="W34" s="136">
        <v>4098978</v>
      </c>
      <c r="X34" s="136">
        <v>2207628</v>
      </c>
      <c r="Y34" s="136">
        <v>2166021</v>
      </c>
      <c r="Z34" s="136">
        <v>1642570</v>
      </c>
      <c r="AA34" s="136">
        <v>371845</v>
      </c>
      <c r="AB34" s="136">
        <v>17208219</v>
      </c>
      <c r="AC34" s="136">
        <v>2494065</v>
      </c>
      <c r="AD34" s="136">
        <v>2170669</v>
      </c>
      <c r="AE34" s="136">
        <v>2953367</v>
      </c>
      <c r="AF34" s="136">
        <v>2848230</v>
      </c>
      <c r="AG34" s="136">
        <v>2656744</v>
      </c>
      <c r="AH34" s="136">
        <v>3962572</v>
      </c>
      <c r="AI34" s="136">
        <v>4949514</v>
      </c>
      <c r="AJ34" s="135">
        <v>1185700</v>
      </c>
      <c r="AK34" s="134">
        <v>9334401</v>
      </c>
      <c r="AL34" s="134">
        <v>3055863</v>
      </c>
      <c r="AM34" s="134">
        <v>1837024</v>
      </c>
      <c r="AN34" s="134">
        <v>2067133</v>
      </c>
      <c r="AO34" s="134">
        <v>1052884</v>
      </c>
      <c r="AP34" s="134">
        <v>1124936</v>
      </c>
      <c r="AQ34" s="134">
        <v>809611</v>
      </c>
      <c r="AR34" s="134">
        <v>144404</v>
      </c>
      <c r="AS34" s="134">
        <v>8588069</v>
      </c>
      <c r="AT34" s="134">
        <v>2099661</v>
      </c>
      <c r="AU34" s="134">
        <v>1279709</v>
      </c>
      <c r="AV34" s="134">
        <v>1691554</v>
      </c>
      <c r="AW34" s="134">
        <v>1327954</v>
      </c>
      <c r="AX34" s="134">
        <v>1573458</v>
      </c>
      <c r="AY34" s="134">
        <v>2116568</v>
      </c>
      <c r="AZ34" s="134">
        <v>2323881</v>
      </c>
      <c r="BA34" s="133">
        <v>616211</v>
      </c>
    </row>
    <row r="35" spans="2:53" x14ac:dyDescent="0.3">
      <c r="B35" s="132" t="s">
        <v>41</v>
      </c>
      <c r="C35" s="138">
        <f t="shared" si="3"/>
        <v>22835721</v>
      </c>
      <c r="D35" s="136">
        <f t="shared" si="3"/>
        <v>7807608</v>
      </c>
      <c r="E35" s="136">
        <f t="shared" si="3"/>
        <v>5312032</v>
      </c>
      <c r="F35" s="136">
        <f t="shared" si="3"/>
        <v>6189113</v>
      </c>
      <c r="G35" s="136">
        <f t="shared" si="3"/>
        <v>3274491</v>
      </c>
      <c r="H35" s="136">
        <f t="shared" si="3"/>
        <v>3260464</v>
      </c>
      <c r="I35" s="136">
        <f t="shared" si="3"/>
        <v>2344384</v>
      </c>
      <c r="J35" s="136">
        <f t="shared" si="3"/>
        <v>508428</v>
      </c>
      <c r="K35" s="136">
        <f t="shared" si="3"/>
        <v>25971569</v>
      </c>
      <c r="L35" s="136">
        <f t="shared" si="3"/>
        <v>4150776</v>
      </c>
      <c r="M35" s="136">
        <f t="shared" si="3"/>
        <v>3341117</v>
      </c>
      <c r="N35" s="136">
        <f t="shared" si="3"/>
        <v>4386757</v>
      </c>
      <c r="O35" s="136">
        <f t="shared" si="3"/>
        <v>4010613</v>
      </c>
      <c r="P35" s="136">
        <f t="shared" si="3"/>
        <v>3901155</v>
      </c>
      <c r="Q35" s="136">
        <f t="shared" si="3"/>
        <v>5752683</v>
      </c>
      <c r="R35" s="136">
        <f t="shared" si="2"/>
        <v>6979700</v>
      </c>
      <c r="S35" s="136">
        <f t="shared" si="1"/>
        <v>1712948</v>
      </c>
      <c r="T35" s="137">
        <v>13746593</v>
      </c>
      <c r="U35" s="136">
        <v>4968264</v>
      </c>
      <c r="V35" s="136">
        <v>3538665</v>
      </c>
      <c r="W35" s="136">
        <v>4236257</v>
      </c>
      <c r="X35" s="136">
        <v>2272558</v>
      </c>
      <c r="Y35" s="136">
        <v>2188802</v>
      </c>
      <c r="Z35" s="136">
        <v>1622690</v>
      </c>
      <c r="AA35" s="136">
        <v>382117</v>
      </c>
      <c r="AB35" s="136">
        <v>17736047</v>
      </c>
      <c r="AC35" s="136">
        <v>2515786</v>
      </c>
      <c r="AD35" s="136">
        <v>2196896</v>
      </c>
      <c r="AE35" s="136">
        <v>2967551</v>
      </c>
      <c r="AF35" s="136">
        <v>2892015</v>
      </c>
      <c r="AG35" s="136">
        <v>2689297</v>
      </c>
      <c r="AH35" s="136">
        <v>4007295</v>
      </c>
      <c r="AI35" s="136">
        <v>4996990</v>
      </c>
      <c r="AJ35" s="135">
        <v>1175666</v>
      </c>
      <c r="AK35" s="134">
        <v>9089128</v>
      </c>
      <c r="AL35" s="134">
        <v>2839344</v>
      </c>
      <c r="AM35" s="134">
        <v>1773367</v>
      </c>
      <c r="AN35" s="134">
        <v>1952856</v>
      </c>
      <c r="AO35" s="134">
        <v>1001933</v>
      </c>
      <c r="AP35" s="134">
        <v>1071662</v>
      </c>
      <c r="AQ35" s="134">
        <v>721694</v>
      </c>
      <c r="AR35" s="134">
        <v>126311</v>
      </c>
      <c r="AS35" s="134">
        <v>8235522</v>
      </c>
      <c r="AT35" s="134">
        <v>1634990</v>
      </c>
      <c r="AU35" s="134">
        <v>1144221</v>
      </c>
      <c r="AV35" s="134">
        <v>1419206</v>
      </c>
      <c r="AW35" s="134">
        <v>1118598</v>
      </c>
      <c r="AX35" s="134">
        <v>1211858</v>
      </c>
      <c r="AY35" s="134">
        <v>1745388</v>
      </c>
      <c r="AZ35" s="134">
        <v>1982710</v>
      </c>
      <c r="BA35" s="133">
        <v>537282</v>
      </c>
    </row>
    <row r="36" spans="2:53" x14ac:dyDescent="0.3">
      <c r="B36" s="132" t="s">
        <v>42</v>
      </c>
      <c r="C36" s="138">
        <f t="shared" si="3"/>
        <v>21404230</v>
      </c>
      <c r="D36" s="136">
        <f t="shared" si="3"/>
        <v>7903633</v>
      </c>
      <c r="E36" s="136">
        <f t="shared" si="3"/>
        <v>5462096</v>
      </c>
      <c r="F36" s="136">
        <f t="shared" si="3"/>
        <v>6042406</v>
      </c>
      <c r="G36" s="136">
        <f t="shared" si="3"/>
        <v>3329978</v>
      </c>
      <c r="H36" s="136">
        <f t="shared" si="3"/>
        <v>3304578</v>
      </c>
      <c r="I36" s="136">
        <f t="shared" si="3"/>
        <v>2445511</v>
      </c>
      <c r="J36" s="136">
        <f t="shared" si="3"/>
        <v>516822</v>
      </c>
      <c r="K36" s="136">
        <f t="shared" si="3"/>
        <v>25935960</v>
      </c>
      <c r="L36" s="136">
        <f t="shared" si="3"/>
        <v>4118788</v>
      </c>
      <c r="M36" s="136">
        <f t="shared" si="3"/>
        <v>3377274</v>
      </c>
      <c r="N36" s="136">
        <f t="shared" si="3"/>
        <v>4480886</v>
      </c>
      <c r="O36" s="136">
        <f t="shared" si="3"/>
        <v>4054856</v>
      </c>
      <c r="P36" s="136">
        <f t="shared" si="3"/>
        <v>3957229</v>
      </c>
      <c r="Q36" s="136">
        <f t="shared" si="3"/>
        <v>5816622</v>
      </c>
      <c r="R36" s="136">
        <f t="shared" si="2"/>
        <v>7176067</v>
      </c>
      <c r="S36" s="136">
        <f t="shared" si="1"/>
        <v>1756503</v>
      </c>
      <c r="T36" s="137">
        <v>13136428</v>
      </c>
      <c r="U36" s="136">
        <v>5024534</v>
      </c>
      <c r="V36" s="136">
        <v>3622534</v>
      </c>
      <c r="W36" s="136">
        <v>4130023</v>
      </c>
      <c r="X36" s="136">
        <v>2301320</v>
      </c>
      <c r="Y36" s="136">
        <v>2211811</v>
      </c>
      <c r="Z36" s="136">
        <v>1695424</v>
      </c>
      <c r="AA36" s="136">
        <v>386577</v>
      </c>
      <c r="AB36" s="136">
        <v>17766559</v>
      </c>
      <c r="AC36" s="136">
        <v>2537277</v>
      </c>
      <c r="AD36" s="136">
        <v>2233019</v>
      </c>
      <c r="AE36" s="136">
        <v>3032172</v>
      </c>
      <c r="AF36" s="136">
        <v>2927542</v>
      </c>
      <c r="AG36" s="136">
        <v>2714068</v>
      </c>
      <c r="AH36" s="136">
        <v>4077517</v>
      </c>
      <c r="AI36" s="136">
        <v>5161653</v>
      </c>
      <c r="AJ36" s="135">
        <v>1204851</v>
      </c>
      <c r="AK36" s="134">
        <v>8267802</v>
      </c>
      <c r="AL36" s="134">
        <v>2879099</v>
      </c>
      <c r="AM36" s="134">
        <v>1839562</v>
      </c>
      <c r="AN36" s="134">
        <v>1912383</v>
      </c>
      <c r="AO36" s="134">
        <v>1028658</v>
      </c>
      <c r="AP36" s="134">
        <v>1092767</v>
      </c>
      <c r="AQ36" s="134">
        <v>750087</v>
      </c>
      <c r="AR36" s="134">
        <v>130245</v>
      </c>
      <c r="AS36" s="134">
        <v>8169401</v>
      </c>
      <c r="AT36" s="134">
        <v>1581511</v>
      </c>
      <c r="AU36" s="134">
        <v>1144255</v>
      </c>
      <c r="AV36" s="134">
        <v>1448714</v>
      </c>
      <c r="AW36" s="134">
        <v>1127314</v>
      </c>
      <c r="AX36" s="134">
        <v>1243161</v>
      </c>
      <c r="AY36" s="134">
        <v>1739105</v>
      </c>
      <c r="AZ36" s="134">
        <v>2014414</v>
      </c>
      <c r="BA36" s="133">
        <v>551652</v>
      </c>
    </row>
    <row r="37" spans="2:53" x14ac:dyDescent="0.3">
      <c r="B37" s="132" t="s">
        <v>43</v>
      </c>
      <c r="C37" s="138">
        <f t="shared" ref="C37:Q53" si="4">SUM(T37,AK37)</f>
        <v>21684379</v>
      </c>
      <c r="D37" s="136">
        <f t="shared" si="4"/>
        <v>7919416</v>
      </c>
      <c r="E37" s="136">
        <f t="shared" si="4"/>
        <v>5491035</v>
      </c>
      <c r="F37" s="136">
        <f t="shared" si="4"/>
        <v>5792366</v>
      </c>
      <c r="G37" s="136">
        <f t="shared" si="4"/>
        <v>3376427</v>
      </c>
      <c r="H37" s="136">
        <f t="shared" si="4"/>
        <v>3379531</v>
      </c>
      <c r="I37" s="136">
        <f t="shared" si="4"/>
        <v>2447179</v>
      </c>
      <c r="J37" s="136">
        <f t="shared" si="4"/>
        <v>537401</v>
      </c>
      <c r="K37" s="136">
        <f t="shared" si="4"/>
        <v>25234179</v>
      </c>
      <c r="L37" s="136">
        <f t="shared" si="4"/>
        <v>3933714</v>
      </c>
      <c r="M37" s="136">
        <f t="shared" si="4"/>
        <v>3438387</v>
      </c>
      <c r="N37" s="136">
        <f t="shared" si="4"/>
        <v>4512340</v>
      </c>
      <c r="O37" s="136">
        <f t="shared" si="4"/>
        <v>4056587</v>
      </c>
      <c r="P37" s="136">
        <f t="shared" si="4"/>
        <v>3857603</v>
      </c>
      <c r="Q37" s="136">
        <f t="shared" si="4"/>
        <v>5782414</v>
      </c>
      <c r="R37" s="136">
        <f t="shared" si="2"/>
        <v>7134301</v>
      </c>
      <c r="S37" s="136">
        <f t="shared" si="1"/>
        <v>1730633</v>
      </c>
      <c r="T37" s="137">
        <v>13140281</v>
      </c>
      <c r="U37" s="136">
        <v>5073404</v>
      </c>
      <c r="V37" s="136">
        <v>3650452</v>
      </c>
      <c r="W37" s="136">
        <v>3988146</v>
      </c>
      <c r="X37" s="136">
        <v>2341241</v>
      </c>
      <c r="Y37" s="136">
        <v>2257596</v>
      </c>
      <c r="Z37" s="136">
        <v>1702405</v>
      </c>
      <c r="AA37" s="136">
        <v>400083</v>
      </c>
      <c r="AB37" s="136">
        <v>17378751</v>
      </c>
      <c r="AC37" s="136">
        <v>2598439</v>
      </c>
      <c r="AD37" s="136">
        <v>2280319</v>
      </c>
      <c r="AE37" s="136">
        <v>3100607</v>
      </c>
      <c r="AF37" s="136">
        <v>2990021</v>
      </c>
      <c r="AG37" s="136">
        <v>2761410</v>
      </c>
      <c r="AH37" s="136">
        <v>4135884</v>
      </c>
      <c r="AI37" s="136">
        <v>5199484</v>
      </c>
      <c r="AJ37" s="135">
        <v>1212956</v>
      </c>
      <c r="AK37" s="134">
        <v>8544098</v>
      </c>
      <c r="AL37" s="134">
        <v>2846012</v>
      </c>
      <c r="AM37" s="134">
        <v>1840583</v>
      </c>
      <c r="AN37" s="134">
        <v>1804220</v>
      </c>
      <c r="AO37" s="134">
        <v>1035186</v>
      </c>
      <c r="AP37" s="134">
        <v>1121935</v>
      </c>
      <c r="AQ37" s="134">
        <v>744774</v>
      </c>
      <c r="AR37" s="134">
        <v>137318</v>
      </c>
      <c r="AS37" s="134">
        <v>7855428</v>
      </c>
      <c r="AT37" s="134">
        <v>1335275</v>
      </c>
      <c r="AU37" s="134">
        <v>1158068</v>
      </c>
      <c r="AV37" s="134">
        <v>1411733</v>
      </c>
      <c r="AW37" s="134">
        <v>1066566</v>
      </c>
      <c r="AX37" s="134">
        <v>1096193</v>
      </c>
      <c r="AY37" s="134">
        <v>1646530</v>
      </c>
      <c r="AZ37" s="134">
        <v>1934817</v>
      </c>
      <c r="BA37" s="133">
        <v>517677</v>
      </c>
    </row>
    <row r="38" spans="2:53" x14ac:dyDescent="0.3">
      <c r="B38" s="132" t="s">
        <v>44</v>
      </c>
      <c r="C38" s="138">
        <f t="shared" si="4"/>
        <v>24007599</v>
      </c>
      <c r="D38" s="136">
        <f t="shared" si="4"/>
        <v>8116218</v>
      </c>
      <c r="E38" s="136">
        <f t="shared" si="4"/>
        <v>5601814</v>
      </c>
      <c r="F38" s="136">
        <f t="shared" si="4"/>
        <v>6418292</v>
      </c>
      <c r="G38" s="136">
        <f t="shared" si="4"/>
        <v>3423938</v>
      </c>
      <c r="H38" s="136">
        <f t="shared" si="4"/>
        <v>3433638</v>
      </c>
      <c r="I38" s="136">
        <f t="shared" si="4"/>
        <v>2551264</v>
      </c>
      <c r="J38" s="136">
        <f t="shared" si="4"/>
        <v>548918</v>
      </c>
      <c r="K38" s="136">
        <f t="shared" si="4"/>
        <v>26905998</v>
      </c>
      <c r="L38" s="136">
        <f t="shared" si="4"/>
        <v>3670586</v>
      </c>
      <c r="M38" s="136">
        <f t="shared" si="4"/>
        <v>3489814</v>
      </c>
      <c r="N38" s="136">
        <f t="shared" si="4"/>
        <v>4558515</v>
      </c>
      <c r="O38" s="136">
        <f t="shared" si="4"/>
        <v>4069298</v>
      </c>
      <c r="P38" s="136">
        <f t="shared" si="4"/>
        <v>3788980</v>
      </c>
      <c r="Q38" s="136">
        <f t="shared" si="4"/>
        <v>5757482</v>
      </c>
      <c r="R38" s="136">
        <f t="shared" si="2"/>
        <v>7140972</v>
      </c>
      <c r="S38" s="136">
        <f t="shared" si="1"/>
        <v>1653385</v>
      </c>
      <c r="T38" s="137">
        <v>14253826</v>
      </c>
      <c r="U38" s="136">
        <v>5191251</v>
      </c>
      <c r="V38" s="136">
        <v>3700886</v>
      </c>
      <c r="W38" s="136">
        <v>4370038</v>
      </c>
      <c r="X38" s="136">
        <v>2360170</v>
      </c>
      <c r="Y38" s="136">
        <v>2272382</v>
      </c>
      <c r="Z38" s="136">
        <v>1779007</v>
      </c>
      <c r="AA38" s="136">
        <v>403892</v>
      </c>
      <c r="AB38" s="136">
        <v>18332897</v>
      </c>
      <c r="AC38" s="136">
        <v>2595951</v>
      </c>
      <c r="AD38" s="136">
        <v>2312555</v>
      </c>
      <c r="AE38" s="136">
        <v>3111882</v>
      </c>
      <c r="AF38" s="136">
        <v>3016780</v>
      </c>
      <c r="AG38" s="136">
        <v>2761880</v>
      </c>
      <c r="AH38" s="136">
        <v>4147399</v>
      </c>
      <c r="AI38" s="136">
        <v>5239989</v>
      </c>
      <c r="AJ38" s="135">
        <v>1186580</v>
      </c>
      <c r="AK38" s="134">
        <v>9753773</v>
      </c>
      <c r="AL38" s="134">
        <v>2924967</v>
      </c>
      <c r="AM38" s="134">
        <v>1900928</v>
      </c>
      <c r="AN38" s="134">
        <v>2048254</v>
      </c>
      <c r="AO38" s="134">
        <v>1063768</v>
      </c>
      <c r="AP38" s="134">
        <v>1161256</v>
      </c>
      <c r="AQ38" s="134">
        <v>772257</v>
      </c>
      <c r="AR38" s="134">
        <v>145026</v>
      </c>
      <c r="AS38" s="134">
        <v>8573101</v>
      </c>
      <c r="AT38" s="134">
        <v>1074635</v>
      </c>
      <c r="AU38" s="134">
        <v>1177259</v>
      </c>
      <c r="AV38" s="134">
        <v>1446633</v>
      </c>
      <c r="AW38" s="134">
        <v>1052518</v>
      </c>
      <c r="AX38" s="134">
        <v>1027100</v>
      </c>
      <c r="AY38" s="134">
        <v>1610083</v>
      </c>
      <c r="AZ38" s="134">
        <v>1900983</v>
      </c>
      <c r="BA38" s="133">
        <v>466805</v>
      </c>
    </row>
    <row r="39" spans="2:53" x14ac:dyDescent="0.3">
      <c r="B39" s="132" t="s">
        <v>45</v>
      </c>
      <c r="C39" s="138">
        <f t="shared" si="4"/>
        <v>24060548</v>
      </c>
      <c r="D39" s="136">
        <f t="shared" si="4"/>
        <v>8082449</v>
      </c>
      <c r="E39" s="136">
        <f t="shared" si="4"/>
        <v>5546096</v>
      </c>
      <c r="F39" s="136">
        <f t="shared" si="4"/>
        <v>6350683</v>
      </c>
      <c r="G39" s="136">
        <f t="shared" si="4"/>
        <v>3411661</v>
      </c>
      <c r="H39" s="136">
        <f t="shared" si="4"/>
        <v>3401348</v>
      </c>
      <c r="I39" s="136">
        <f t="shared" si="4"/>
        <v>2549335</v>
      </c>
      <c r="J39" s="136">
        <f t="shared" si="4"/>
        <v>536959</v>
      </c>
      <c r="K39" s="136">
        <f t="shared" si="4"/>
        <v>26819160</v>
      </c>
      <c r="L39" s="136">
        <f t="shared" si="4"/>
        <v>3646098</v>
      </c>
      <c r="M39" s="136">
        <f t="shared" si="4"/>
        <v>3415842</v>
      </c>
      <c r="N39" s="136">
        <f t="shared" si="4"/>
        <v>4444590</v>
      </c>
      <c r="O39" s="136">
        <f t="shared" si="4"/>
        <v>4016418</v>
      </c>
      <c r="P39" s="136">
        <f t="shared" si="4"/>
        <v>3762288</v>
      </c>
      <c r="Q39" s="136">
        <f t="shared" si="4"/>
        <v>5647882</v>
      </c>
      <c r="R39" s="136">
        <f t="shared" si="2"/>
        <v>7014536</v>
      </c>
      <c r="S39" s="136">
        <f t="shared" si="1"/>
        <v>1615136</v>
      </c>
      <c r="T39" s="137">
        <v>14372429</v>
      </c>
      <c r="U39" s="136">
        <v>5235192</v>
      </c>
      <c r="V39" s="136">
        <v>3700250</v>
      </c>
      <c r="W39" s="136">
        <v>4381143</v>
      </c>
      <c r="X39" s="136">
        <v>2368607</v>
      </c>
      <c r="Y39" s="136">
        <v>2278293</v>
      </c>
      <c r="Z39" s="136">
        <v>1792665</v>
      </c>
      <c r="AA39" s="136">
        <v>403831</v>
      </c>
      <c r="AB39" s="136">
        <v>18392211</v>
      </c>
      <c r="AC39" s="136">
        <v>2617927</v>
      </c>
      <c r="AD39" s="136">
        <v>2315653</v>
      </c>
      <c r="AE39" s="136">
        <v>3124487</v>
      </c>
      <c r="AF39" s="136">
        <v>3023322</v>
      </c>
      <c r="AG39" s="136">
        <v>2783834</v>
      </c>
      <c r="AH39" s="136">
        <v>4163695</v>
      </c>
      <c r="AI39" s="136">
        <v>5245931</v>
      </c>
      <c r="AJ39" s="135">
        <v>1198387</v>
      </c>
      <c r="AK39" s="134">
        <v>9688119</v>
      </c>
      <c r="AL39" s="134">
        <v>2847257</v>
      </c>
      <c r="AM39" s="134">
        <v>1845846</v>
      </c>
      <c r="AN39" s="134">
        <v>1969540</v>
      </c>
      <c r="AO39" s="134">
        <v>1043054</v>
      </c>
      <c r="AP39" s="134">
        <v>1123055</v>
      </c>
      <c r="AQ39" s="134">
        <v>756670</v>
      </c>
      <c r="AR39" s="134">
        <v>133128</v>
      </c>
      <c r="AS39" s="134">
        <v>8426949</v>
      </c>
      <c r="AT39" s="134">
        <v>1028171</v>
      </c>
      <c r="AU39" s="134">
        <v>1100189</v>
      </c>
      <c r="AV39" s="134">
        <v>1320103</v>
      </c>
      <c r="AW39" s="134">
        <v>993096</v>
      </c>
      <c r="AX39" s="134">
        <v>978454</v>
      </c>
      <c r="AY39" s="134">
        <v>1484187</v>
      </c>
      <c r="AZ39" s="134">
        <v>1768605</v>
      </c>
      <c r="BA39" s="133">
        <v>416749</v>
      </c>
    </row>
    <row r="40" spans="2:53" x14ac:dyDescent="0.3">
      <c r="B40" s="132" t="s">
        <v>46</v>
      </c>
      <c r="C40" s="138">
        <f t="shared" si="4"/>
        <v>20506824</v>
      </c>
      <c r="D40" s="136">
        <f t="shared" si="4"/>
        <v>7865249</v>
      </c>
      <c r="E40" s="136">
        <f t="shared" si="4"/>
        <v>5395171</v>
      </c>
      <c r="F40" s="136">
        <f t="shared" si="4"/>
        <v>5799055</v>
      </c>
      <c r="G40" s="136">
        <f t="shared" si="4"/>
        <v>3245404</v>
      </c>
      <c r="H40" s="136">
        <f t="shared" si="4"/>
        <v>3126125</v>
      </c>
      <c r="I40" s="136">
        <f t="shared" si="4"/>
        <v>2370548</v>
      </c>
      <c r="J40" s="136">
        <f t="shared" si="4"/>
        <v>486947</v>
      </c>
      <c r="K40" s="136">
        <f t="shared" si="4"/>
        <v>24329815</v>
      </c>
      <c r="L40" s="136">
        <f t="shared" si="4"/>
        <v>3630309</v>
      </c>
      <c r="M40" s="136">
        <f t="shared" si="4"/>
        <v>3486411</v>
      </c>
      <c r="N40" s="136">
        <f t="shared" si="4"/>
        <v>4579676</v>
      </c>
      <c r="O40" s="136">
        <f t="shared" si="4"/>
        <v>4226774</v>
      </c>
      <c r="P40" s="136">
        <f t="shared" si="4"/>
        <v>4216470</v>
      </c>
      <c r="Q40" s="136">
        <f t="shared" si="4"/>
        <v>5973942</v>
      </c>
      <c r="R40" s="136">
        <f t="shared" si="2"/>
        <v>7122867</v>
      </c>
      <c r="S40" s="136">
        <f t="shared" si="1"/>
        <v>1504151</v>
      </c>
      <c r="T40" s="137">
        <v>12378800</v>
      </c>
      <c r="U40" s="136">
        <v>4755056</v>
      </c>
      <c r="V40" s="136">
        <v>3334928</v>
      </c>
      <c r="W40" s="136">
        <v>3785821</v>
      </c>
      <c r="X40" s="136">
        <v>2077946</v>
      </c>
      <c r="Y40" s="136">
        <v>1979611</v>
      </c>
      <c r="Z40" s="136">
        <v>1574246</v>
      </c>
      <c r="AA40" s="136">
        <v>329628</v>
      </c>
      <c r="AB40" s="136">
        <v>15866546</v>
      </c>
      <c r="AC40" s="136">
        <v>2297160</v>
      </c>
      <c r="AD40" s="136">
        <v>2060184</v>
      </c>
      <c r="AE40" s="136">
        <v>2735978</v>
      </c>
      <c r="AF40" s="136">
        <v>2699584</v>
      </c>
      <c r="AG40" s="136">
        <v>2533035</v>
      </c>
      <c r="AH40" s="136">
        <v>3734826</v>
      </c>
      <c r="AI40" s="136">
        <v>4693968</v>
      </c>
      <c r="AJ40" s="135">
        <v>1096184</v>
      </c>
      <c r="AK40" s="134">
        <v>8128024</v>
      </c>
      <c r="AL40" s="134">
        <v>3110193</v>
      </c>
      <c r="AM40" s="134">
        <v>2060243</v>
      </c>
      <c r="AN40" s="134">
        <v>2013234</v>
      </c>
      <c r="AO40" s="134">
        <v>1167458</v>
      </c>
      <c r="AP40" s="134">
        <v>1146514</v>
      </c>
      <c r="AQ40" s="134">
        <v>796302</v>
      </c>
      <c r="AR40" s="134">
        <v>157319</v>
      </c>
      <c r="AS40" s="134">
        <v>8463269</v>
      </c>
      <c r="AT40" s="134">
        <v>1333149</v>
      </c>
      <c r="AU40" s="134">
        <v>1426227</v>
      </c>
      <c r="AV40" s="134">
        <v>1843698</v>
      </c>
      <c r="AW40" s="134">
        <v>1527190</v>
      </c>
      <c r="AX40" s="134">
        <v>1683435</v>
      </c>
      <c r="AY40" s="134">
        <v>2239116</v>
      </c>
      <c r="AZ40" s="134">
        <v>2428899</v>
      </c>
      <c r="BA40" s="133">
        <v>407967</v>
      </c>
    </row>
    <row r="41" spans="2:53" x14ac:dyDescent="0.3">
      <c r="B41" s="132" t="s">
        <v>47</v>
      </c>
      <c r="C41" s="138">
        <f t="shared" si="4"/>
        <v>24599099</v>
      </c>
      <c r="D41" s="136">
        <f t="shared" si="4"/>
        <v>8238156</v>
      </c>
      <c r="E41" s="136">
        <f t="shared" si="4"/>
        <v>5662552</v>
      </c>
      <c r="F41" s="136">
        <f t="shared" si="4"/>
        <v>6476350</v>
      </c>
      <c r="G41" s="136">
        <f t="shared" si="4"/>
        <v>3461788</v>
      </c>
      <c r="H41" s="136">
        <f t="shared" si="4"/>
        <v>3447691</v>
      </c>
      <c r="I41" s="136">
        <f t="shared" si="4"/>
        <v>2586929</v>
      </c>
      <c r="J41" s="136">
        <f t="shared" si="4"/>
        <v>536547</v>
      </c>
      <c r="K41" s="136">
        <f t="shared" si="4"/>
        <v>27247603</v>
      </c>
      <c r="L41" s="136">
        <f t="shared" si="4"/>
        <v>3456428</v>
      </c>
      <c r="M41" s="136">
        <f t="shared" si="4"/>
        <v>3431730</v>
      </c>
      <c r="N41" s="136">
        <f t="shared" si="4"/>
        <v>4455618</v>
      </c>
      <c r="O41" s="136">
        <f t="shared" si="4"/>
        <v>4019691</v>
      </c>
      <c r="P41" s="136">
        <f t="shared" si="4"/>
        <v>3708491</v>
      </c>
      <c r="Q41" s="136">
        <f t="shared" si="4"/>
        <v>5629151</v>
      </c>
      <c r="R41" s="136">
        <f t="shared" si="2"/>
        <v>7028037</v>
      </c>
      <c r="S41" s="136">
        <f t="shared" si="1"/>
        <v>1602390</v>
      </c>
      <c r="T41" s="137">
        <v>14615245</v>
      </c>
      <c r="U41" s="136">
        <v>5357100</v>
      </c>
      <c r="V41" s="136">
        <v>3760247</v>
      </c>
      <c r="W41" s="136">
        <v>4468360</v>
      </c>
      <c r="X41" s="136">
        <v>2386513</v>
      </c>
      <c r="Y41" s="136">
        <v>2309338</v>
      </c>
      <c r="Z41" s="136">
        <v>1826662</v>
      </c>
      <c r="AA41" s="136">
        <v>405619</v>
      </c>
      <c r="AB41" s="136">
        <v>18718793</v>
      </c>
      <c r="AC41" s="136">
        <v>2645783</v>
      </c>
      <c r="AD41" s="136">
        <v>2350034</v>
      </c>
      <c r="AE41" s="136">
        <v>3171699</v>
      </c>
      <c r="AF41" s="136">
        <v>3063327</v>
      </c>
      <c r="AG41" s="136">
        <v>2805940</v>
      </c>
      <c r="AH41" s="136">
        <v>4220485</v>
      </c>
      <c r="AI41" s="136">
        <v>5316648</v>
      </c>
      <c r="AJ41" s="135">
        <v>1210487</v>
      </c>
      <c r="AK41" s="134">
        <v>9983854</v>
      </c>
      <c r="AL41" s="134">
        <v>2881056</v>
      </c>
      <c r="AM41" s="134">
        <v>1902305</v>
      </c>
      <c r="AN41" s="134">
        <v>2007990</v>
      </c>
      <c r="AO41" s="134">
        <v>1075275</v>
      </c>
      <c r="AP41" s="134">
        <v>1138353</v>
      </c>
      <c r="AQ41" s="134">
        <v>760267</v>
      </c>
      <c r="AR41" s="134">
        <v>130928</v>
      </c>
      <c r="AS41" s="134">
        <v>8528810</v>
      </c>
      <c r="AT41" s="134">
        <v>810645</v>
      </c>
      <c r="AU41" s="134">
        <v>1081696</v>
      </c>
      <c r="AV41" s="134">
        <v>1283919</v>
      </c>
      <c r="AW41" s="134">
        <v>956364</v>
      </c>
      <c r="AX41" s="134">
        <v>902551</v>
      </c>
      <c r="AY41" s="134">
        <v>1408666</v>
      </c>
      <c r="AZ41" s="134">
        <v>1711389</v>
      </c>
      <c r="BA41" s="133">
        <v>391903</v>
      </c>
    </row>
    <row r="42" spans="2:53" x14ac:dyDescent="0.3">
      <c r="B42" s="132" t="s">
        <v>48</v>
      </c>
      <c r="C42" s="138">
        <f t="shared" si="4"/>
        <v>23572640</v>
      </c>
      <c r="D42" s="136">
        <f t="shared" si="4"/>
        <v>7918339</v>
      </c>
      <c r="E42" s="136">
        <f t="shared" si="4"/>
        <v>5388743</v>
      </c>
      <c r="F42" s="136">
        <f t="shared" si="4"/>
        <v>6250730</v>
      </c>
      <c r="G42" s="136">
        <f t="shared" si="4"/>
        <v>3327945</v>
      </c>
      <c r="H42" s="136">
        <f t="shared" si="4"/>
        <v>3306365</v>
      </c>
      <c r="I42" s="136">
        <f t="shared" si="4"/>
        <v>2507596</v>
      </c>
      <c r="J42" s="136">
        <f t="shared" si="4"/>
        <v>522713</v>
      </c>
      <c r="K42" s="136">
        <f t="shared" si="4"/>
        <v>26265669</v>
      </c>
      <c r="L42" s="136">
        <f t="shared" si="4"/>
        <v>3407502</v>
      </c>
      <c r="M42" s="136">
        <f t="shared" si="4"/>
        <v>3345985</v>
      </c>
      <c r="N42" s="136">
        <f t="shared" si="4"/>
        <v>4432684</v>
      </c>
      <c r="O42" s="136">
        <f t="shared" si="4"/>
        <v>3939872</v>
      </c>
      <c r="P42" s="136">
        <f t="shared" si="4"/>
        <v>3698029</v>
      </c>
      <c r="Q42" s="136">
        <f t="shared" si="4"/>
        <v>5531362</v>
      </c>
      <c r="R42" s="136">
        <f t="shared" si="2"/>
        <v>6868509</v>
      </c>
      <c r="S42" s="136">
        <f t="shared" si="1"/>
        <v>1606865</v>
      </c>
      <c r="T42" s="137">
        <v>14120546</v>
      </c>
      <c r="U42" s="136">
        <v>5168462</v>
      </c>
      <c r="V42" s="136">
        <v>3612069</v>
      </c>
      <c r="W42" s="136">
        <v>4313872</v>
      </c>
      <c r="X42" s="136">
        <v>2302027</v>
      </c>
      <c r="Y42" s="136">
        <v>2231838</v>
      </c>
      <c r="Z42" s="136">
        <v>1776501</v>
      </c>
      <c r="AA42" s="136">
        <v>391935</v>
      </c>
      <c r="AB42" s="136">
        <v>18093898</v>
      </c>
      <c r="AC42" s="136">
        <v>2549147</v>
      </c>
      <c r="AD42" s="136">
        <v>2279501</v>
      </c>
      <c r="AE42" s="136">
        <v>3081713</v>
      </c>
      <c r="AF42" s="136">
        <v>2970509</v>
      </c>
      <c r="AG42" s="136">
        <v>2733562</v>
      </c>
      <c r="AH42" s="136">
        <v>4086248</v>
      </c>
      <c r="AI42" s="136">
        <v>5161090</v>
      </c>
      <c r="AJ42" s="135">
        <v>1182953</v>
      </c>
      <c r="AK42" s="134">
        <v>9452094</v>
      </c>
      <c r="AL42" s="134">
        <v>2749877</v>
      </c>
      <c r="AM42" s="134">
        <v>1776674</v>
      </c>
      <c r="AN42" s="134">
        <v>1936858</v>
      </c>
      <c r="AO42" s="134">
        <v>1025918</v>
      </c>
      <c r="AP42" s="134">
        <v>1074527</v>
      </c>
      <c r="AQ42" s="134">
        <v>731095</v>
      </c>
      <c r="AR42" s="134">
        <v>130778</v>
      </c>
      <c r="AS42" s="134">
        <v>8171771</v>
      </c>
      <c r="AT42" s="134">
        <v>858355</v>
      </c>
      <c r="AU42" s="134">
        <v>1066484</v>
      </c>
      <c r="AV42" s="134">
        <v>1350971</v>
      </c>
      <c r="AW42" s="134">
        <v>969363</v>
      </c>
      <c r="AX42" s="134">
        <v>964467</v>
      </c>
      <c r="AY42" s="134">
        <v>1445114</v>
      </c>
      <c r="AZ42" s="134">
        <v>1707419</v>
      </c>
      <c r="BA42" s="133">
        <v>423912</v>
      </c>
    </row>
    <row r="43" spans="2:53" x14ac:dyDescent="0.3">
      <c r="B43" s="132" t="s">
        <v>49</v>
      </c>
      <c r="C43" s="138">
        <f t="shared" si="4"/>
        <v>23623775</v>
      </c>
      <c r="D43" s="136">
        <f t="shared" si="4"/>
        <v>7858679</v>
      </c>
      <c r="E43" s="136">
        <f t="shared" si="4"/>
        <v>5381936</v>
      </c>
      <c r="F43" s="136">
        <f t="shared" si="4"/>
        <v>6344266</v>
      </c>
      <c r="G43" s="136">
        <f t="shared" si="4"/>
        <v>3290857</v>
      </c>
      <c r="H43" s="136">
        <f t="shared" si="4"/>
        <v>3254669</v>
      </c>
      <c r="I43" s="136">
        <f t="shared" si="4"/>
        <v>2465927</v>
      </c>
      <c r="J43" s="136">
        <f t="shared" si="4"/>
        <v>521498</v>
      </c>
      <c r="K43" s="136">
        <f t="shared" si="4"/>
        <v>26484776</v>
      </c>
      <c r="L43" s="136">
        <f t="shared" si="4"/>
        <v>3506957</v>
      </c>
      <c r="M43" s="136">
        <f t="shared" si="4"/>
        <v>3346415</v>
      </c>
      <c r="N43" s="136">
        <f t="shared" si="4"/>
        <v>4460397</v>
      </c>
      <c r="O43" s="136">
        <f t="shared" si="4"/>
        <v>3960225</v>
      </c>
      <c r="P43" s="136">
        <f t="shared" si="4"/>
        <v>3685681</v>
      </c>
      <c r="Q43" s="136">
        <f t="shared" si="4"/>
        <v>5525455</v>
      </c>
      <c r="R43" s="136">
        <f t="shared" si="2"/>
        <v>6855916</v>
      </c>
      <c r="S43" s="136">
        <f t="shared" si="1"/>
        <v>1574210</v>
      </c>
      <c r="T43" s="137">
        <v>14131551</v>
      </c>
      <c r="U43" s="136">
        <v>5101314</v>
      </c>
      <c r="V43" s="136">
        <v>3586793</v>
      </c>
      <c r="W43" s="136">
        <v>4326475</v>
      </c>
      <c r="X43" s="136">
        <v>2280396</v>
      </c>
      <c r="Y43" s="136">
        <v>2196630</v>
      </c>
      <c r="Z43" s="136">
        <v>1745789</v>
      </c>
      <c r="AA43" s="136">
        <v>388958</v>
      </c>
      <c r="AB43" s="136">
        <v>18099429</v>
      </c>
      <c r="AC43" s="136">
        <v>2494939</v>
      </c>
      <c r="AD43" s="136">
        <v>2251032</v>
      </c>
      <c r="AE43" s="136">
        <v>3030950</v>
      </c>
      <c r="AF43" s="136">
        <v>2925444</v>
      </c>
      <c r="AG43" s="136">
        <v>2672079</v>
      </c>
      <c r="AH43" s="136">
        <v>4007350</v>
      </c>
      <c r="AI43" s="136">
        <v>5075174</v>
      </c>
      <c r="AJ43" s="135">
        <v>1158341</v>
      </c>
      <c r="AK43" s="134">
        <v>9492224</v>
      </c>
      <c r="AL43" s="134">
        <v>2757365</v>
      </c>
      <c r="AM43" s="134">
        <v>1795143</v>
      </c>
      <c r="AN43" s="134">
        <v>2017791</v>
      </c>
      <c r="AO43" s="134">
        <v>1010461</v>
      </c>
      <c r="AP43" s="134">
        <v>1058039</v>
      </c>
      <c r="AQ43" s="134">
        <v>720138</v>
      </c>
      <c r="AR43" s="134">
        <v>132540</v>
      </c>
      <c r="AS43" s="134">
        <v>8385347</v>
      </c>
      <c r="AT43" s="134">
        <v>1012018</v>
      </c>
      <c r="AU43" s="134">
        <v>1095383</v>
      </c>
      <c r="AV43" s="134">
        <v>1429447</v>
      </c>
      <c r="AW43" s="134">
        <v>1034781</v>
      </c>
      <c r="AX43" s="134">
        <v>1013602</v>
      </c>
      <c r="AY43" s="134">
        <v>1518105</v>
      </c>
      <c r="AZ43" s="134">
        <v>1780742</v>
      </c>
      <c r="BA43" s="133">
        <v>415869</v>
      </c>
    </row>
    <row r="44" spans="2:53" x14ac:dyDescent="0.3">
      <c r="B44" s="132" t="s">
        <v>50</v>
      </c>
      <c r="C44" s="138">
        <f t="shared" si="4"/>
        <v>23424735</v>
      </c>
      <c r="D44" s="136">
        <f t="shared" si="4"/>
        <v>7973456</v>
      </c>
      <c r="E44" s="136">
        <f t="shared" si="4"/>
        <v>5459368</v>
      </c>
      <c r="F44" s="136">
        <f t="shared" si="4"/>
        <v>6278726</v>
      </c>
      <c r="G44" s="136">
        <f t="shared" si="4"/>
        <v>3292469</v>
      </c>
      <c r="H44" s="136">
        <f t="shared" si="4"/>
        <v>3283080</v>
      </c>
      <c r="I44" s="136">
        <f t="shared" si="4"/>
        <v>2518314</v>
      </c>
      <c r="J44" s="136">
        <f t="shared" si="4"/>
        <v>534839</v>
      </c>
      <c r="K44" s="136">
        <f t="shared" si="4"/>
        <v>26308195</v>
      </c>
      <c r="L44" s="136">
        <f t="shared" si="4"/>
        <v>3517551</v>
      </c>
      <c r="M44" s="136">
        <f t="shared" si="4"/>
        <v>3375810</v>
      </c>
      <c r="N44" s="136">
        <f t="shared" si="4"/>
        <v>4426642</v>
      </c>
      <c r="O44" s="136">
        <f t="shared" si="4"/>
        <v>3996251</v>
      </c>
      <c r="P44" s="136">
        <f t="shared" si="4"/>
        <v>3791652</v>
      </c>
      <c r="Q44" s="136">
        <f t="shared" si="4"/>
        <v>5643415</v>
      </c>
      <c r="R44" s="136">
        <f t="shared" si="2"/>
        <v>7020089</v>
      </c>
      <c r="S44" s="136">
        <f t="shared" si="1"/>
        <v>1675930</v>
      </c>
      <c r="T44" s="137">
        <v>14133683</v>
      </c>
      <c r="U44" s="136">
        <v>5159039</v>
      </c>
      <c r="V44" s="136">
        <v>3638070</v>
      </c>
      <c r="W44" s="136">
        <v>4325881</v>
      </c>
      <c r="X44" s="136">
        <v>2295008</v>
      </c>
      <c r="Y44" s="136">
        <v>2219676</v>
      </c>
      <c r="Z44" s="136">
        <v>1774738</v>
      </c>
      <c r="AA44" s="136">
        <v>399845</v>
      </c>
      <c r="AB44" s="136">
        <v>18125033</v>
      </c>
      <c r="AC44" s="136">
        <v>2551419</v>
      </c>
      <c r="AD44" s="136">
        <v>2281692</v>
      </c>
      <c r="AE44" s="136">
        <v>3068326</v>
      </c>
      <c r="AF44" s="136">
        <v>2959117</v>
      </c>
      <c r="AG44" s="136">
        <v>2738399</v>
      </c>
      <c r="AH44" s="136">
        <v>4099906</v>
      </c>
      <c r="AI44" s="136">
        <v>5189890</v>
      </c>
      <c r="AJ44" s="135">
        <v>1200096</v>
      </c>
      <c r="AK44" s="134">
        <v>9291052</v>
      </c>
      <c r="AL44" s="134">
        <v>2814417</v>
      </c>
      <c r="AM44" s="134">
        <v>1821298</v>
      </c>
      <c r="AN44" s="134">
        <v>1952845</v>
      </c>
      <c r="AO44" s="134">
        <v>997461</v>
      </c>
      <c r="AP44" s="134">
        <v>1063404</v>
      </c>
      <c r="AQ44" s="134">
        <v>743576</v>
      </c>
      <c r="AR44" s="134">
        <v>134994</v>
      </c>
      <c r="AS44" s="134">
        <v>8183162</v>
      </c>
      <c r="AT44" s="134">
        <v>966132</v>
      </c>
      <c r="AU44" s="134">
        <v>1094118</v>
      </c>
      <c r="AV44" s="134">
        <v>1358316</v>
      </c>
      <c r="AW44" s="134">
        <v>1037134</v>
      </c>
      <c r="AX44" s="134">
        <v>1053253</v>
      </c>
      <c r="AY44" s="134">
        <v>1543509</v>
      </c>
      <c r="AZ44" s="134">
        <v>1830199</v>
      </c>
      <c r="BA44" s="133">
        <v>475834</v>
      </c>
    </row>
    <row r="45" spans="2:53" x14ac:dyDescent="0.3">
      <c r="B45" s="132" t="s">
        <v>51</v>
      </c>
      <c r="C45" s="138">
        <f t="shared" si="4"/>
        <v>24496314</v>
      </c>
      <c r="D45" s="136">
        <f t="shared" si="4"/>
        <v>8209595</v>
      </c>
      <c r="E45" s="136">
        <f t="shared" si="4"/>
        <v>5659684</v>
      </c>
      <c r="F45" s="136">
        <f t="shared" si="4"/>
        <v>6506029</v>
      </c>
      <c r="G45" s="136">
        <f t="shared" si="4"/>
        <v>3470222</v>
      </c>
      <c r="H45" s="136">
        <f t="shared" si="4"/>
        <v>3430869</v>
      </c>
      <c r="I45" s="136">
        <f t="shared" si="4"/>
        <v>2628076</v>
      </c>
      <c r="J45" s="136">
        <f t="shared" si="4"/>
        <v>550350</v>
      </c>
      <c r="K45" s="136">
        <f t="shared" si="4"/>
        <v>27228220</v>
      </c>
      <c r="L45" s="136">
        <f t="shared" si="4"/>
        <v>3675488</v>
      </c>
      <c r="M45" s="136">
        <f t="shared" si="4"/>
        <v>3505936</v>
      </c>
      <c r="N45" s="136">
        <f t="shared" si="4"/>
        <v>4547192</v>
      </c>
      <c r="O45" s="136">
        <f t="shared" si="4"/>
        <v>4131619</v>
      </c>
      <c r="P45" s="136">
        <f t="shared" si="4"/>
        <v>3892739</v>
      </c>
      <c r="Q45" s="136">
        <f t="shared" si="4"/>
        <v>5771041</v>
      </c>
      <c r="R45" s="136">
        <f t="shared" si="2"/>
        <v>7151813</v>
      </c>
      <c r="S45" s="136">
        <f t="shared" si="1"/>
        <v>1743117</v>
      </c>
      <c r="T45" s="137">
        <v>14546836</v>
      </c>
      <c r="U45" s="136">
        <v>5326171</v>
      </c>
      <c r="V45" s="136">
        <v>3757335</v>
      </c>
      <c r="W45" s="136">
        <v>4458989</v>
      </c>
      <c r="X45" s="136">
        <v>2400388</v>
      </c>
      <c r="Y45" s="136">
        <v>2283570</v>
      </c>
      <c r="Z45" s="136">
        <v>1840748</v>
      </c>
      <c r="AA45" s="136">
        <v>412340</v>
      </c>
      <c r="AB45" s="136">
        <v>18636997</v>
      </c>
      <c r="AC45" s="136">
        <v>2637300</v>
      </c>
      <c r="AD45" s="136">
        <v>2346929</v>
      </c>
      <c r="AE45" s="136">
        <v>3154846</v>
      </c>
      <c r="AF45" s="136">
        <v>3069192</v>
      </c>
      <c r="AG45" s="136">
        <v>2821054</v>
      </c>
      <c r="AH45" s="136">
        <v>4211263</v>
      </c>
      <c r="AI45" s="136">
        <v>5312616</v>
      </c>
      <c r="AJ45" s="135">
        <v>1223557</v>
      </c>
      <c r="AK45" s="134">
        <v>9949478</v>
      </c>
      <c r="AL45" s="134">
        <v>2883424</v>
      </c>
      <c r="AM45" s="134">
        <v>1902349</v>
      </c>
      <c r="AN45" s="134">
        <v>2047040</v>
      </c>
      <c r="AO45" s="134">
        <v>1069834</v>
      </c>
      <c r="AP45" s="134">
        <v>1147299</v>
      </c>
      <c r="AQ45" s="134">
        <v>787328</v>
      </c>
      <c r="AR45" s="134">
        <v>138010</v>
      </c>
      <c r="AS45" s="134">
        <v>8591223</v>
      </c>
      <c r="AT45" s="134">
        <v>1038188</v>
      </c>
      <c r="AU45" s="134">
        <v>1159007</v>
      </c>
      <c r="AV45" s="134">
        <v>1392346</v>
      </c>
      <c r="AW45" s="134">
        <v>1062427</v>
      </c>
      <c r="AX45" s="134">
        <v>1071685</v>
      </c>
      <c r="AY45" s="134">
        <v>1559778</v>
      </c>
      <c r="AZ45" s="134">
        <v>1839197</v>
      </c>
      <c r="BA45" s="133">
        <v>519560</v>
      </c>
    </row>
    <row r="46" spans="2:53" x14ac:dyDescent="0.3">
      <c r="B46" s="132" t="s">
        <v>52</v>
      </c>
      <c r="C46" s="138">
        <f t="shared" si="4"/>
        <v>24473433</v>
      </c>
      <c r="D46" s="136">
        <f t="shared" si="4"/>
        <v>8129217</v>
      </c>
      <c r="E46" s="136">
        <f t="shared" si="4"/>
        <v>5637275</v>
      </c>
      <c r="F46" s="136">
        <f t="shared" si="4"/>
        <v>6468006</v>
      </c>
      <c r="G46" s="136">
        <f t="shared" si="4"/>
        <v>3446679</v>
      </c>
      <c r="H46" s="136">
        <f t="shared" si="4"/>
        <v>3401120</v>
      </c>
      <c r="I46" s="136">
        <f t="shared" si="4"/>
        <v>2599643</v>
      </c>
      <c r="J46" s="136">
        <f t="shared" si="4"/>
        <v>544563</v>
      </c>
      <c r="K46" s="136">
        <f t="shared" si="4"/>
        <v>27136988</v>
      </c>
      <c r="L46" s="136">
        <f t="shared" si="4"/>
        <v>3684680</v>
      </c>
      <c r="M46" s="136">
        <f t="shared" si="4"/>
        <v>3499611</v>
      </c>
      <c r="N46" s="136">
        <f t="shared" si="4"/>
        <v>4545580</v>
      </c>
      <c r="O46" s="136">
        <f t="shared" si="4"/>
        <v>4102552</v>
      </c>
      <c r="P46" s="136">
        <f t="shared" si="4"/>
        <v>3941726</v>
      </c>
      <c r="Q46" s="136">
        <f t="shared" si="4"/>
        <v>5786056</v>
      </c>
      <c r="R46" s="136">
        <f t="shared" si="2"/>
        <v>7190844</v>
      </c>
      <c r="S46" s="136">
        <f t="shared" si="1"/>
        <v>1696212</v>
      </c>
      <c r="T46" s="137">
        <v>14448919</v>
      </c>
      <c r="U46" s="136">
        <v>5253449</v>
      </c>
      <c r="V46" s="136">
        <v>3719338</v>
      </c>
      <c r="W46" s="136">
        <v>4426128</v>
      </c>
      <c r="X46" s="136">
        <v>2373506</v>
      </c>
      <c r="Y46" s="136">
        <v>2262432</v>
      </c>
      <c r="Z46" s="136">
        <v>1814943</v>
      </c>
      <c r="AA46" s="136">
        <v>407222</v>
      </c>
      <c r="AB46" s="136">
        <v>18532744</v>
      </c>
      <c r="AC46" s="136">
        <v>2618586</v>
      </c>
      <c r="AD46" s="136">
        <v>2328691</v>
      </c>
      <c r="AE46" s="136">
        <v>3133956</v>
      </c>
      <c r="AF46" s="136">
        <v>3010303</v>
      </c>
      <c r="AG46" s="136">
        <v>2804921</v>
      </c>
      <c r="AH46" s="136">
        <v>4175218</v>
      </c>
      <c r="AI46" s="136">
        <v>5276695</v>
      </c>
      <c r="AJ46" s="135">
        <v>1190626</v>
      </c>
      <c r="AK46" s="134">
        <v>10024514</v>
      </c>
      <c r="AL46" s="134">
        <v>2875768</v>
      </c>
      <c r="AM46" s="134">
        <v>1917937</v>
      </c>
      <c r="AN46" s="134">
        <v>2041878</v>
      </c>
      <c r="AO46" s="134">
        <v>1073173</v>
      </c>
      <c r="AP46" s="134">
        <v>1138688</v>
      </c>
      <c r="AQ46" s="134">
        <v>784700</v>
      </c>
      <c r="AR46" s="134">
        <v>137341</v>
      </c>
      <c r="AS46" s="134">
        <v>8604244</v>
      </c>
      <c r="AT46" s="134">
        <v>1066094</v>
      </c>
      <c r="AU46" s="134">
        <v>1170920</v>
      </c>
      <c r="AV46" s="134">
        <v>1411624</v>
      </c>
      <c r="AW46" s="134">
        <v>1092249</v>
      </c>
      <c r="AX46" s="134">
        <v>1136805</v>
      </c>
      <c r="AY46" s="134">
        <v>1610838</v>
      </c>
      <c r="AZ46" s="134">
        <v>1914149</v>
      </c>
      <c r="BA46" s="133">
        <v>505586</v>
      </c>
    </row>
    <row r="47" spans="2:53" x14ac:dyDescent="0.3">
      <c r="B47" s="132" t="s">
        <v>53</v>
      </c>
      <c r="C47" s="138">
        <f t="shared" si="4"/>
        <v>24576463</v>
      </c>
      <c r="D47" s="136">
        <f t="shared" si="4"/>
        <v>8292062</v>
      </c>
      <c r="E47" s="136">
        <f t="shared" si="4"/>
        <v>5701311</v>
      </c>
      <c r="F47" s="136">
        <f t="shared" si="4"/>
        <v>6497180</v>
      </c>
      <c r="G47" s="136">
        <f t="shared" si="4"/>
        <v>3505945</v>
      </c>
      <c r="H47" s="136">
        <f t="shared" si="4"/>
        <v>3429510</v>
      </c>
      <c r="I47" s="136">
        <f t="shared" si="4"/>
        <v>2640920</v>
      </c>
      <c r="J47" s="136">
        <f t="shared" si="4"/>
        <v>548037</v>
      </c>
      <c r="K47" s="136">
        <f t="shared" si="4"/>
        <v>27269896</v>
      </c>
      <c r="L47" s="136">
        <f t="shared" si="4"/>
        <v>3601160</v>
      </c>
      <c r="M47" s="136">
        <f t="shared" si="4"/>
        <v>3517061</v>
      </c>
      <c r="N47" s="136">
        <f t="shared" si="4"/>
        <v>4556141</v>
      </c>
      <c r="O47" s="136">
        <f t="shared" si="4"/>
        <v>4225279</v>
      </c>
      <c r="P47" s="136">
        <f t="shared" si="4"/>
        <v>3984807</v>
      </c>
      <c r="Q47" s="136">
        <f t="shared" si="4"/>
        <v>5843151</v>
      </c>
      <c r="R47" s="136">
        <f t="shared" si="2"/>
        <v>7271627</v>
      </c>
      <c r="S47" s="136">
        <f t="shared" si="1"/>
        <v>1654778</v>
      </c>
      <c r="T47" s="137">
        <v>14507084</v>
      </c>
      <c r="U47" s="136">
        <v>5322174</v>
      </c>
      <c r="V47" s="136">
        <v>3751266</v>
      </c>
      <c r="W47" s="136">
        <v>4436123</v>
      </c>
      <c r="X47" s="136">
        <v>2410879</v>
      </c>
      <c r="Y47" s="136">
        <v>2283634</v>
      </c>
      <c r="Z47" s="136">
        <v>1833650</v>
      </c>
      <c r="AA47" s="136">
        <v>408920</v>
      </c>
      <c r="AB47" s="136">
        <v>18600434</v>
      </c>
      <c r="AC47" s="136">
        <v>2627419</v>
      </c>
      <c r="AD47" s="136">
        <v>2334858</v>
      </c>
      <c r="AE47" s="136">
        <v>3143433</v>
      </c>
      <c r="AF47" s="136">
        <v>3075254</v>
      </c>
      <c r="AG47" s="136">
        <v>2818133</v>
      </c>
      <c r="AH47" s="136">
        <v>4191975</v>
      </c>
      <c r="AI47" s="136">
        <v>5317740</v>
      </c>
      <c r="AJ47" s="135">
        <v>1183108</v>
      </c>
      <c r="AK47" s="134">
        <v>10069379</v>
      </c>
      <c r="AL47" s="134">
        <v>2969888</v>
      </c>
      <c r="AM47" s="134">
        <v>1950045</v>
      </c>
      <c r="AN47" s="134">
        <v>2061057</v>
      </c>
      <c r="AO47" s="134">
        <v>1095066</v>
      </c>
      <c r="AP47" s="134">
        <v>1145876</v>
      </c>
      <c r="AQ47" s="134">
        <v>807270</v>
      </c>
      <c r="AR47" s="134">
        <v>139117</v>
      </c>
      <c r="AS47" s="134">
        <v>8669462</v>
      </c>
      <c r="AT47" s="134">
        <v>973741</v>
      </c>
      <c r="AU47" s="134">
        <v>1182203</v>
      </c>
      <c r="AV47" s="134">
        <v>1412708</v>
      </c>
      <c r="AW47" s="134">
        <v>1150025</v>
      </c>
      <c r="AX47" s="134">
        <v>1166674</v>
      </c>
      <c r="AY47" s="134">
        <v>1651176</v>
      </c>
      <c r="AZ47" s="134">
        <v>1953887</v>
      </c>
      <c r="BA47" s="133">
        <v>471670</v>
      </c>
    </row>
    <row r="48" spans="2:53" x14ac:dyDescent="0.3">
      <c r="B48" s="132" t="s">
        <v>54</v>
      </c>
      <c r="C48" s="138">
        <f t="shared" si="4"/>
        <v>24324717</v>
      </c>
      <c r="D48" s="136">
        <f t="shared" si="4"/>
        <v>8255197</v>
      </c>
      <c r="E48" s="136">
        <f t="shared" si="4"/>
        <v>5664738</v>
      </c>
      <c r="F48" s="136">
        <f t="shared" si="4"/>
        <v>6405540</v>
      </c>
      <c r="G48" s="136">
        <f t="shared" si="4"/>
        <v>3468044</v>
      </c>
      <c r="H48" s="136">
        <f t="shared" si="4"/>
        <v>3396416</v>
      </c>
      <c r="I48" s="136">
        <f t="shared" si="4"/>
        <v>2607598</v>
      </c>
      <c r="J48" s="136">
        <f t="shared" si="4"/>
        <v>544214</v>
      </c>
      <c r="K48" s="136">
        <f t="shared" si="4"/>
        <v>26938300</v>
      </c>
      <c r="L48" s="136">
        <f t="shared" si="4"/>
        <v>3477392</v>
      </c>
      <c r="M48" s="136">
        <f t="shared" si="4"/>
        <v>3448121</v>
      </c>
      <c r="N48" s="136">
        <f t="shared" si="4"/>
        <v>4471041</v>
      </c>
      <c r="O48" s="136">
        <f t="shared" si="4"/>
        <v>4129709</v>
      </c>
      <c r="P48" s="136">
        <f t="shared" si="4"/>
        <v>3867538</v>
      </c>
      <c r="Q48" s="136">
        <f t="shared" si="4"/>
        <v>5707063</v>
      </c>
      <c r="R48" s="136">
        <f t="shared" si="2"/>
        <v>7170046</v>
      </c>
      <c r="S48" s="136">
        <f t="shared" si="1"/>
        <v>1639677</v>
      </c>
      <c r="T48" s="137">
        <v>14445353</v>
      </c>
      <c r="U48" s="136">
        <v>5332493</v>
      </c>
      <c r="V48" s="136">
        <v>3745290</v>
      </c>
      <c r="W48" s="136">
        <v>4429076</v>
      </c>
      <c r="X48" s="136">
        <v>2391526</v>
      </c>
      <c r="Y48" s="136">
        <v>2276084</v>
      </c>
      <c r="Z48" s="136">
        <v>1830049</v>
      </c>
      <c r="AA48" s="136">
        <v>409130</v>
      </c>
      <c r="AB48" s="136">
        <v>18560461</v>
      </c>
      <c r="AC48" s="136">
        <v>2626032</v>
      </c>
      <c r="AD48" s="136">
        <v>2331873</v>
      </c>
      <c r="AE48" s="136">
        <v>3134905</v>
      </c>
      <c r="AF48" s="136">
        <v>3054998</v>
      </c>
      <c r="AG48" s="136">
        <v>2813390</v>
      </c>
      <c r="AH48" s="136">
        <v>4189863</v>
      </c>
      <c r="AI48" s="136">
        <v>5328574</v>
      </c>
      <c r="AJ48" s="135">
        <v>1184518</v>
      </c>
      <c r="AK48" s="134">
        <v>9879364</v>
      </c>
      <c r="AL48" s="134">
        <v>2922704</v>
      </c>
      <c r="AM48" s="134">
        <v>1919448</v>
      </c>
      <c r="AN48" s="134">
        <v>1976464</v>
      </c>
      <c r="AO48" s="134">
        <v>1076518</v>
      </c>
      <c r="AP48" s="134">
        <v>1120332</v>
      </c>
      <c r="AQ48" s="134">
        <v>777549</v>
      </c>
      <c r="AR48" s="134">
        <v>135084</v>
      </c>
      <c r="AS48" s="134">
        <v>8377839</v>
      </c>
      <c r="AT48" s="134">
        <v>851360</v>
      </c>
      <c r="AU48" s="134">
        <v>1116248</v>
      </c>
      <c r="AV48" s="134">
        <v>1336136</v>
      </c>
      <c r="AW48" s="134">
        <v>1074711</v>
      </c>
      <c r="AX48" s="134">
        <v>1054148</v>
      </c>
      <c r="AY48" s="134">
        <v>1517200</v>
      </c>
      <c r="AZ48" s="134">
        <v>1841472</v>
      </c>
      <c r="BA48" s="133">
        <v>455159</v>
      </c>
    </row>
    <row r="49" spans="2:53" x14ac:dyDescent="0.3">
      <c r="B49" s="132" t="s">
        <v>55</v>
      </c>
      <c r="C49" s="138">
        <f t="shared" si="4"/>
        <v>24057151</v>
      </c>
      <c r="D49" s="136">
        <f t="shared" si="4"/>
        <v>8328796</v>
      </c>
      <c r="E49" s="136">
        <f t="shared" si="4"/>
        <v>5648412</v>
      </c>
      <c r="F49" s="136">
        <f t="shared" si="4"/>
        <v>6328347</v>
      </c>
      <c r="G49" s="136">
        <f t="shared" si="4"/>
        <v>3467825</v>
      </c>
      <c r="H49" s="136">
        <f t="shared" si="4"/>
        <v>3386349</v>
      </c>
      <c r="I49" s="136">
        <f t="shared" si="4"/>
        <v>2613103</v>
      </c>
      <c r="J49" s="136">
        <f t="shared" si="4"/>
        <v>543216</v>
      </c>
      <c r="K49" s="136">
        <f t="shared" si="4"/>
        <v>26590085</v>
      </c>
      <c r="L49" s="136">
        <f t="shared" si="4"/>
        <v>3395572</v>
      </c>
      <c r="M49" s="136">
        <f t="shared" si="4"/>
        <v>3407963</v>
      </c>
      <c r="N49" s="136">
        <f t="shared" si="4"/>
        <v>4407795</v>
      </c>
      <c r="O49" s="136">
        <f t="shared" si="4"/>
        <v>4066497</v>
      </c>
      <c r="P49" s="136">
        <f t="shared" si="4"/>
        <v>3815083</v>
      </c>
      <c r="Q49" s="136">
        <f t="shared" si="4"/>
        <v>5649391</v>
      </c>
      <c r="R49" s="136">
        <f t="shared" si="2"/>
        <v>7152999</v>
      </c>
      <c r="S49" s="136">
        <f t="shared" si="1"/>
        <v>1632694</v>
      </c>
      <c r="T49" s="137">
        <v>14344104</v>
      </c>
      <c r="U49" s="136">
        <v>5346024</v>
      </c>
      <c r="V49" s="136">
        <v>3737501</v>
      </c>
      <c r="W49" s="136">
        <v>4395954</v>
      </c>
      <c r="X49" s="136">
        <v>2389243</v>
      </c>
      <c r="Y49" s="136">
        <v>2273061</v>
      </c>
      <c r="Z49" s="136">
        <v>1833872</v>
      </c>
      <c r="AA49" s="136">
        <v>408059</v>
      </c>
      <c r="AB49" s="136">
        <v>18439251</v>
      </c>
      <c r="AC49" s="136">
        <v>2600048</v>
      </c>
      <c r="AD49" s="136">
        <v>2315973</v>
      </c>
      <c r="AE49" s="136">
        <v>3117202</v>
      </c>
      <c r="AF49" s="136">
        <v>3040698</v>
      </c>
      <c r="AG49" s="136">
        <v>2811408</v>
      </c>
      <c r="AH49" s="136">
        <v>4173112</v>
      </c>
      <c r="AI49" s="136">
        <v>5332148</v>
      </c>
      <c r="AJ49" s="135">
        <v>1192850</v>
      </c>
      <c r="AK49" s="134">
        <v>9713047</v>
      </c>
      <c r="AL49" s="134">
        <v>2982772</v>
      </c>
      <c r="AM49" s="134">
        <v>1910911</v>
      </c>
      <c r="AN49" s="134">
        <v>1932393</v>
      </c>
      <c r="AO49" s="134">
        <v>1078582</v>
      </c>
      <c r="AP49" s="134">
        <v>1113288</v>
      </c>
      <c r="AQ49" s="134">
        <v>779231</v>
      </c>
      <c r="AR49" s="134">
        <v>135157</v>
      </c>
      <c r="AS49" s="134">
        <v>8150834</v>
      </c>
      <c r="AT49" s="134">
        <v>795524</v>
      </c>
      <c r="AU49" s="134">
        <v>1091990</v>
      </c>
      <c r="AV49" s="134">
        <v>1290593</v>
      </c>
      <c r="AW49" s="134">
        <v>1025799</v>
      </c>
      <c r="AX49" s="134">
        <v>1003675</v>
      </c>
      <c r="AY49" s="134">
        <v>1476279</v>
      </c>
      <c r="AZ49" s="134">
        <v>1820851</v>
      </c>
      <c r="BA49" s="133">
        <v>439844</v>
      </c>
    </row>
    <row r="50" spans="2:53" x14ac:dyDescent="0.3">
      <c r="B50" s="132" t="s">
        <v>56</v>
      </c>
      <c r="C50" s="138">
        <f t="shared" si="4"/>
        <v>24258079</v>
      </c>
      <c r="D50" s="136">
        <f t="shared" si="4"/>
        <v>8286939</v>
      </c>
      <c r="E50" s="136">
        <f t="shared" si="4"/>
        <v>5640759</v>
      </c>
      <c r="F50" s="136">
        <f t="shared" si="4"/>
        <v>6360469</v>
      </c>
      <c r="G50" s="136">
        <f t="shared" si="4"/>
        <v>3467896</v>
      </c>
      <c r="H50" s="136">
        <f t="shared" si="4"/>
        <v>3406815</v>
      </c>
      <c r="I50" s="136">
        <f t="shared" si="4"/>
        <v>2611580</v>
      </c>
      <c r="J50" s="136">
        <f t="shared" si="4"/>
        <v>544113</v>
      </c>
      <c r="K50" s="136">
        <f t="shared" si="4"/>
        <v>26695796</v>
      </c>
      <c r="L50" s="136">
        <f t="shared" si="4"/>
        <v>3386886</v>
      </c>
      <c r="M50" s="136">
        <f t="shared" si="4"/>
        <v>3398447</v>
      </c>
      <c r="N50" s="136">
        <f t="shared" si="4"/>
        <v>4445234</v>
      </c>
      <c r="O50" s="136">
        <f t="shared" si="4"/>
        <v>4058368</v>
      </c>
      <c r="P50" s="136">
        <f t="shared" si="4"/>
        <v>3793387</v>
      </c>
      <c r="Q50" s="136">
        <f t="shared" si="4"/>
        <v>5648196</v>
      </c>
      <c r="R50" s="136">
        <f t="shared" si="2"/>
        <v>7121466</v>
      </c>
      <c r="S50" s="136">
        <f t="shared" si="1"/>
        <v>1608544</v>
      </c>
      <c r="T50" s="137">
        <v>14416924</v>
      </c>
      <c r="U50" s="136">
        <v>5343103</v>
      </c>
      <c r="V50" s="136">
        <v>3730318</v>
      </c>
      <c r="W50" s="136">
        <v>4406596</v>
      </c>
      <c r="X50" s="136">
        <v>2394038</v>
      </c>
      <c r="Y50" s="136">
        <v>2281998</v>
      </c>
      <c r="Z50" s="136">
        <v>1835183</v>
      </c>
      <c r="AA50" s="136">
        <v>407899</v>
      </c>
      <c r="AB50" s="136">
        <v>18489631</v>
      </c>
      <c r="AC50" s="136">
        <v>2604557</v>
      </c>
      <c r="AD50" s="136">
        <v>2323975</v>
      </c>
      <c r="AE50" s="136">
        <v>3126984</v>
      </c>
      <c r="AF50" s="136">
        <v>3033376</v>
      </c>
      <c r="AG50" s="136">
        <v>2803735</v>
      </c>
      <c r="AH50" s="136">
        <v>4176031</v>
      </c>
      <c r="AI50" s="136">
        <v>5324917</v>
      </c>
      <c r="AJ50" s="135">
        <v>1184756</v>
      </c>
      <c r="AK50" s="134">
        <v>9841155</v>
      </c>
      <c r="AL50" s="134">
        <v>2943836</v>
      </c>
      <c r="AM50" s="134">
        <v>1910441</v>
      </c>
      <c r="AN50" s="134">
        <v>1953873</v>
      </c>
      <c r="AO50" s="134">
        <v>1073858</v>
      </c>
      <c r="AP50" s="134">
        <v>1124817</v>
      </c>
      <c r="AQ50" s="134">
        <v>776397</v>
      </c>
      <c r="AR50" s="134">
        <v>136214</v>
      </c>
      <c r="AS50" s="134">
        <v>8206165</v>
      </c>
      <c r="AT50" s="134">
        <v>782329</v>
      </c>
      <c r="AU50" s="134">
        <v>1074472</v>
      </c>
      <c r="AV50" s="134">
        <v>1318250</v>
      </c>
      <c r="AW50" s="134">
        <v>1024992</v>
      </c>
      <c r="AX50" s="134">
        <v>989652</v>
      </c>
      <c r="AY50" s="134">
        <v>1472165</v>
      </c>
      <c r="AZ50" s="134">
        <v>1796549</v>
      </c>
      <c r="BA50" s="133">
        <v>423788</v>
      </c>
    </row>
    <row r="51" spans="2:53" x14ac:dyDescent="0.3">
      <c r="B51" s="132" t="s">
        <v>57</v>
      </c>
      <c r="C51" s="138">
        <f t="shared" si="4"/>
        <v>24355612</v>
      </c>
      <c r="D51" s="136">
        <f t="shared" si="4"/>
        <v>8249610</v>
      </c>
      <c r="E51" s="136">
        <f t="shared" si="4"/>
        <v>5622626</v>
      </c>
      <c r="F51" s="136">
        <f t="shared" si="4"/>
        <v>6391890</v>
      </c>
      <c r="G51" s="136">
        <f t="shared" si="4"/>
        <v>3492862</v>
      </c>
      <c r="H51" s="136">
        <f t="shared" si="4"/>
        <v>3413658</v>
      </c>
      <c r="I51" s="136">
        <f t="shared" si="4"/>
        <v>2568284</v>
      </c>
      <c r="J51" s="136">
        <f t="shared" si="4"/>
        <v>546648</v>
      </c>
      <c r="K51" s="136">
        <f t="shared" si="4"/>
        <v>26706164</v>
      </c>
      <c r="L51" s="136">
        <f t="shared" si="4"/>
        <v>3351699</v>
      </c>
      <c r="M51" s="136">
        <f t="shared" si="4"/>
        <v>3375615</v>
      </c>
      <c r="N51" s="136">
        <f t="shared" si="4"/>
        <v>4370569</v>
      </c>
      <c r="O51" s="136">
        <f t="shared" si="4"/>
        <v>4019273</v>
      </c>
      <c r="P51" s="136">
        <f t="shared" si="4"/>
        <v>3739828</v>
      </c>
      <c r="Q51" s="136">
        <f t="shared" si="4"/>
        <v>5562211</v>
      </c>
      <c r="R51" s="136">
        <f t="shared" si="2"/>
        <v>7066606</v>
      </c>
      <c r="S51" s="136">
        <f t="shared" si="1"/>
        <v>1572819</v>
      </c>
      <c r="T51" s="137">
        <v>14418256</v>
      </c>
      <c r="U51" s="136">
        <v>5314989</v>
      </c>
      <c r="V51" s="136">
        <v>3717088</v>
      </c>
      <c r="W51" s="136">
        <v>4408855</v>
      </c>
      <c r="X51" s="136">
        <v>2398997</v>
      </c>
      <c r="Y51" s="136">
        <v>2279935</v>
      </c>
      <c r="Z51" s="136">
        <v>1807462</v>
      </c>
      <c r="AA51" s="136">
        <v>409571</v>
      </c>
      <c r="AB51" s="136">
        <v>18491231</v>
      </c>
      <c r="AC51" s="136">
        <v>2601674</v>
      </c>
      <c r="AD51" s="136">
        <v>2322620</v>
      </c>
      <c r="AE51" s="136">
        <v>3116984</v>
      </c>
      <c r="AF51" s="136">
        <v>3026422</v>
      </c>
      <c r="AG51" s="136">
        <v>2789058</v>
      </c>
      <c r="AH51" s="136">
        <v>4144415</v>
      </c>
      <c r="AI51" s="136">
        <v>5301092</v>
      </c>
      <c r="AJ51" s="135">
        <v>1180176</v>
      </c>
      <c r="AK51" s="134">
        <v>9937356</v>
      </c>
      <c r="AL51" s="134">
        <v>2934621</v>
      </c>
      <c r="AM51" s="134">
        <v>1905538</v>
      </c>
      <c r="AN51" s="134">
        <v>1983035</v>
      </c>
      <c r="AO51" s="134">
        <v>1093865</v>
      </c>
      <c r="AP51" s="134">
        <v>1133723</v>
      </c>
      <c r="AQ51" s="134">
        <v>760822</v>
      </c>
      <c r="AR51" s="134">
        <v>137077</v>
      </c>
      <c r="AS51" s="134">
        <v>8214933</v>
      </c>
      <c r="AT51" s="134">
        <v>750025</v>
      </c>
      <c r="AU51" s="134">
        <v>1052995</v>
      </c>
      <c r="AV51" s="134">
        <v>1253585</v>
      </c>
      <c r="AW51" s="134">
        <v>992851</v>
      </c>
      <c r="AX51" s="134">
        <v>950770</v>
      </c>
      <c r="AY51" s="134">
        <v>1417796</v>
      </c>
      <c r="AZ51" s="134">
        <v>1765514</v>
      </c>
      <c r="BA51" s="133">
        <v>392643</v>
      </c>
    </row>
    <row r="52" spans="2:53" x14ac:dyDescent="0.3">
      <c r="B52" s="132" t="s">
        <v>58</v>
      </c>
      <c r="C52" s="138">
        <f t="shared" si="4"/>
        <v>24064146</v>
      </c>
      <c r="D52" s="136">
        <f t="shared" si="4"/>
        <v>8245448</v>
      </c>
      <c r="E52" s="136">
        <f t="shared" si="4"/>
        <v>5606363</v>
      </c>
      <c r="F52" s="136">
        <f t="shared" si="4"/>
        <v>6320867</v>
      </c>
      <c r="G52" s="136">
        <f t="shared" si="4"/>
        <v>3427790</v>
      </c>
      <c r="H52" s="136">
        <f t="shared" si="4"/>
        <v>3404108</v>
      </c>
      <c r="I52" s="136">
        <f t="shared" si="4"/>
        <v>2574702</v>
      </c>
      <c r="J52" s="136">
        <f t="shared" si="4"/>
        <v>538670</v>
      </c>
      <c r="K52" s="136">
        <f t="shared" si="4"/>
        <v>26353738</v>
      </c>
      <c r="L52" s="136">
        <f t="shared" si="4"/>
        <v>3352198</v>
      </c>
      <c r="M52" s="136">
        <f t="shared" si="4"/>
        <v>3325226</v>
      </c>
      <c r="N52" s="136">
        <f t="shared" si="4"/>
        <v>4292787</v>
      </c>
      <c r="O52" s="136">
        <f t="shared" si="4"/>
        <v>3979599</v>
      </c>
      <c r="P52" s="136">
        <f t="shared" si="4"/>
        <v>3717421</v>
      </c>
      <c r="Q52" s="136">
        <f t="shared" si="4"/>
        <v>5503408</v>
      </c>
      <c r="R52" s="136">
        <f t="shared" si="2"/>
        <v>7040996</v>
      </c>
      <c r="S52" s="136">
        <f t="shared" si="1"/>
        <v>1550252</v>
      </c>
      <c r="T52" s="137">
        <v>14321630</v>
      </c>
      <c r="U52" s="136">
        <v>5322427</v>
      </c>
      <c r="V52" s="136">
        <v>3718155</v>
      </c>
      <c r="W52" s="136">
        <v>4390983</v>
      </c>
      <c r="X52" s="136">
        <v>2356501</v>
      </c>
      <c r="Y52" s="136">
        <v>2276210</v>
      </c>
      <c r="Z52" s="136">
        <v>1814963</v>
      </c>
      <c r="AA52" s="136">
        <v>408833</v>
      </c>
      <c r="AB52" s="136">
        <v>18384873</v>
      </c>
      <c r="AC52" s="136">
        <v>2597460</v>
      </c>
      <c r="AD52" s="136">
        <v>2308143</v>
      </c>
      <c r="AE52" s="136">
        <v>3105718</v>
      </c>
      <c r="AF52" s="136">
        <v>3028000</v>
      </c>
      <c r="AG52" s="136">
        <v>2787367</v>
      </c>
      <c r="AH52" s="136">
        <v>4143731</v>
      </c>
      <c r="AI52" s="136">
        <v>5294911</v>
      </c>
      <c r="AJ52" s="135">
        <v>1175502</v>
      </c>
      <c r="AK52" s="134">
        <v>9742516</v>
      </c>
      <c r="AL52" s="134">
        <v>2923021</v>
      </c>
      <c r="AM52" s="134">
        <v>1888208</v>
      </c>
      <c r="AN52" s="134">
        <v>1929884</v>
      </c>
      <c r="AO52" s="134">
        <v>1071289</v>
      </c>
      <c r="AP52" s="134">
        <v>1127898</v>
      </c>
      <c r="AQ52" s="134">
        <v>759739</v>
      </c>
      <c r="AR52" s="134">
        <v>129837</v>
      </c>
      <c r="AS52" s="134">
        <v>7968865</v>
      </c>
      <c r="AT52" s="134">
        <v>754738</v>
      </c>
      <c r="AU52" s="134">
        <v>1017083</v>
      </c>
      <c r="AV52" s="134">
        <v>1187069</v>
      </c>
      <c r="AW52" s="134">
        <v>951599</v>
      </c>
      <c r="AX52" s="134">
        <v>930054</v>
      </c>
      <c r="AY52" s="134">
        <v>1359677</v>
      </c>
      <c r="AZ52" s="134">
        <v>1746085</v>
      </c>
      <c r="BA52" s="133">
        <v>374750</v>
      </c>
    </row>
    <row r="53" spans="2:53" x14ac:dyDescent="0.3">
      <c r="B53" s="132" t="s">
        <v>59</v>
      </c>
      <c r="C53" s="138">
        <f t="shared" si="4"/>
        <v>24425887</v>
      </c>
      <c r="D53" s="136">
        <f t="shared" si="4"/>
        <v>8351124</v>
      </c>
      <c r="E53" s="136">
        <f t="shared" si="4"/>
        <v>5667836</v>
      </c>
      <c r="F53" s="136">
        <f t="shared" si="4"/>
        <v>6379957</v>
      </c>
      <c r="G53" s="136">
        <f t="shared" si="4"/>
        <v>3448601</v>
      </c>
      <c r="H53" s="136">
        <f t="shared" si="4"/>
        <v>3436911</v>
      </c>
      <c r="I53" s="136">
        <f t="shared" si="4"/>
        <v>2597940</v>
      </c>
      <c r="J53" s="136">
        <f t="shared" si="4"/>
        <v>547665</v>
      </c>
      <c r="K53" s="136">
        <f t="shared" si="4"/>
        <v>26585246</v>
      </c>
      <c r="L53" s="136">
        <f t="shared" si="4"/>
        <v>3408465</v>
      </c>
      <c r="M53" s="136">
        <f t="shared" si="4"/>
        <v>3360768</v>
      </c>
      <c r="N53" s="136">
        <f t="shared" si="4"/>
        <v>4346992</v>
      </c>
      <c r="O53" s="136">
        <f t="shared" si="4"/>
        <v>4007953</v>
      </c>
      <c r="P53" s="136">
        <f t="shared" si="4"/>
        <v>3751888</v>
      </c>
      <c r="Q53" s="136">
        <f t="shared" si="4"/>
        <v>5543373</v>
      </c>
      <c r="R53" s="136">
        <f t="shared" si="2"/>
        <v>7093639</v>
      </c>
      <c r="S53" s="136">
        <f t="shared" si="1"/>
        <v>1590733</v>
      </c>
      <c r="T53" s="137">
        <v>14442909</v>
      </c>
      <c r="U53" s="136">
        <v>5361596</v>
      </c>
      <c r="V53" s="136">
        <v>3743826</v>
      </c>
      <c r="W53" s="136">
        <v>4412501</v>
      </c>
      <c r="X53" s="136">
        <v>2372287</v>
      </c>
      <c r="Y53" s="136">
        <v>2292421</v>
      </c>
      <c r="Z53" s="136">
        <v>1831260</v>
      </c>
      <c r="AA53" s="136">
        <v>414041</v>
      </c>
      <c r="AB53" s="136">
        <v>18499747</v>
      </c>
      <c r="AC53" s="136">
        <v>2617471</v>
      </c>
      <c r="AD53" s="136">
        <v>2325916</v>
      </c>
      <c r="AE53" s="136">
        <v>3135932</v>
      </c>
      <c r="AF53" s="136">
        <v>3052383</v>
      </c>
      <c r="AG53" s="136">
        <v>2811845</v>
      </c>
      <c r="AH53" s="136">
        <v>4176707</v>
      </c>
      <c r="AI53" s="136">
        <v>5336328</v>
      </c>
      <c r="AJ53" s="135">
        <v>1189875</v>
      </c>
      <c r="AK53" s="134">
        <v>9982978</v>
      </c>
      <c r="AL53" s="134">
        <v>2989528</v>
      </c>
      <c r="AM53" s="134">
        <v>1924010</v>
      </c>
      <c r="AN53" s="134">
        <v>1967456</v>
      </c>
      <c r="AO53" s="134">
        <v>1076314</v>
      </c>
      <c r="AP53" s="134">
        <v>1144490</v>
      </c>
      <c r="AQ53" s="134">
        <v>766680</v>
      </c>
      <c r="AR53" s="134">
        <v>133624</v>
      </c>
      <c r="AS53" s="134">
        <v>8085499</v>
      </c>
      <c r="AT53" s="134">
        <v>790994</v>
      </c>
      <c r="AU53" s="134">
        <v>1034852</v>
      </c>
      <c r="AV53" s="134">
        <v>1211060</v>
      </c>
      <c r="AW53" s="134">
        <v>955570</v>
      </c>
      <c r="AX53" s="134">
        <v>940043</v>
      </c>
      <c r="AY53" s="134">
        <v>1366666</v>
      </c>
      <c r="AZ53" s="134">
        <v>1757311</v>
      </c>
      <c r="BA53" s="133">
        <v>400858</v>
      </c>
    </row>
    <row r="54" spans="2:53" x14ac:dyDescent="0.3">
      <c r="B54" s="132" t="s">
        <v>60</v>
      </c>
      <c r="C54" s="138">
        <f t="shared" ref="C54:R70" si="5">SUM(T54,AK54)</f>
        <v>24621293</v>
      </c>
      <c r="D54" s="136">
        <f t="shared" si="5"/>
        <v>8413919</v>
      </c>
      <c r="E54" s="136">
        <f t="shared" si="5"/>
        <v>5707245</v>
      </c>
      <c r="F54" s="136">
        <f t="shared" si="5"/>
        <v>6408277</v>
      </c>
      <c r="G54" s="136">
        <f t="shared" si="5"/>
        <v>3464853</v>
      </c>
      <c r="H54" s="136">
        <f t="shared" si="5"/>
        <v>3441406</v>
      </c>
      <c r="I54" s="136">
        <f t="shared" si="5"/>
        <v>2631390</v>
      </c>
      <c r="J54" s="136">
        <f t="shared" si="5"/>
        <v>546087</v>
      </c>
      <c r="K54" s="136">
        <f t="shared" si="5"/>
        <v>26586497</v>
      </c>
      <c r="L54" s="136">
        <f t="shared" si="5"/>
        <v>3416109</v>
      </c>
      <c r="M54" s="136">
        <f t="shared" si="5"/>
        <v>3348601</v>
      </c>
      <c r="N54" s="136">
        <f t="shared" si="5"/>
        <v>4314652</v>
      </c>
      <c r="O54" s="136">
        <f t="shared" si="5"/>
        <v>3990685</v>
      </c>
      <c r="P54" s="136">
        <f t="shared" si="5"/>
        <v>3728929</v>
      </c>
      <c r="Q54" s="136">
        <f t="shared" si="5"/>
        <v>5553728</v>
      </c>
      <c r="R54" s="136">
        <f t="shared" si="2"/>
        <v>7105526</v>
      </c>
      <c r="S54" s="136">
        <f t="shared" si="1"/>
        <v>1595922</v>
      </c>
      <c r="T54" s="137">
        <v>14468122</v>
      </c>
      <c r="U54" s="136">
        <v>5365538</v>
      </c>
      <c r="V54" s="136">
        <v>3753418</v>
      </c>
      <c r="W54" s="136">
        <v>4425361</v>
      </c>
      <c r="X54" s="136">
        <v>2375071</v>
      </c>
      <c r="Y54" s="136">
        <v>2290445</v>
      </c>
      <c r="Z54" s="136">
        <v>1844723</v>
      </c>
      <c r="AA54" s="136">
        <v>412170</v>
      </c>
      <c r="AB54" s="136">
        <v>18493932</v>
      </c>
      <c r="AC54" s="136">
        <v>2612341</v>
      </c>
      <c r="AD54" s="136">
        <v>2323063</v>
      </c>
      <c r="AE54" s="136">
        <v>3127629</v>
      </c>
      <c r="AF54" s="136">
        <v>3045716</v>
      </c>
      <c r="AG54" s="136">
        <v>2809554</v>
      </c>
      <c r="AH54" s="136">
        <v>4181008</v>
      </c>
      <c r="AI54" s="136">
        <v>5346957</v>
      </c>
      <c r="AJ54" s="135">
        <v>1186059</v>
      </c>
      <c r="AK54" s="134">
        <v>10153171</v>
      </c>
      <c r="AL54" s="134">
        <v>3048381</v>
      </c>
      <c r="AM54" s="134">
        <v>1953827</v>
      </c>
      <c r="AN54" s="134">
        <v>1982916</v>
      </c>
      <c r="AO54" s="134">
        <v>1089782</v>
      </c>
      <c r="AP54" s="134">
        <v>1150961</v>
      </c>
      <c r="AQ54" s="134">
        <v>786667</v>
      </c>
      <c r="AR54" s="134">
        <v>133917</v>
      </c>
      <c r="AS54" s="134">
        <v>8092565</v>
      </c>
      <c r="AT54" s="134">
        <v>803768</v>
      </c>
      <c r="AU54" s="134">
        <v>1025538</v>
      </c>
      <c r="AV54" s="134">
        <v>1187023</v>
      </c>
      <c r="AW54" s="134">
        <v>944969</v>
      </c>
      <c r="AX54" s="134">
        <v>919375</v>
      </c>
      <c r="AY54" s="134">
        <v>1372720</v>
      </c>
      <c r="AZ54" s="134">
        <v>1758569</v>
      </c>
      <c r="BA54" s="133">
        <v>409863</v>
      </c>
    </row>
    <row r="55" spans="2:53" x14ac:dyDescent="0.3">
      <c r="B55" s="132" t="s">
        <v>61</v>
      </c>
      <c r="C55" s="138">
        <f t="shared" si="5"/>
        <v>24139250</v>
      </c>
      <c r="D55" s="136">
        <f t="shared" si="5"/>
        <v>8363939</v>
      </c>
      <c r="E55" s="136">
        <f t="shared" si="5"/>
        <v>5688044</v>
      </c>
      <c r="F55" s="136">
        <f t="shared" si="5"/>
        <v>6425032</v>
      </c>
      <c r="G55" s="136">
        <f t="shared" si="5"/>
        <v>3436421</v>
      </c>
      <c r="H55" s="136">
        <f t="shared" si="5"/>
        <v>3386019</v>
      </c>
      <c r="I55" s="136">
        <f t="shared" si="5"/>
        <v>2619125</v>
      </c>
      <c r="J55" s="136">
        <f t="shared" si="5"/>
        <v>536593</v>
      </c>
      <c r="K55" s="136">
        <f t="shared" si="5"/>
        <v>26548821</v>
      </c>
      <c r="L55" s="136">
        <f t="shared" si="5"/>
        <v>3536690</v>
      </c>
      <c r="M55" s="136">
        <f t="shared" si="5"/>
        <v>3294856</v>
      </c>
      <c r="N55" s="136">
        <f t="shared" si="5"/>
        <v>4260443</v>
      </c>
      <c r="O55" s="136">
        <f t="shared" si="5"/>
        <v>3967733</v>
      </c>
      <c r="P55" s="136">
        <f t="shared" si="5"/>
        <v>3757238</v>
      </c>
      <c r="Q55" s="136">
        <f t="shared" si="5"/>
        <v>5516504</v>
      </c>
      <c r="R55" s="136">
        <f t="shared" si="2"/>
        <v>7064673</v>
      </c>
      <c r="S55" s="136">
        <f t="shared" si="1"/>
        <v>1632187</v>
      </c>
      <c r="T55" s="137">
        <v>14327865</v>
      </c>
      <c r="U55" s="136">
        <v>5281286</v>
      </c>
      <c r="V55" s="136">
        <v>3698101</v>
      </c>
      <c r="W55" s="136">
        <v>4395169</v>
      </c>
      <c r="X55" s="136">
        <v>2341626</v>
      </c>
      <c r="Y55" s="136">
        <v>2245820</v>
      </c>
      <c r="Z55" s="136">
        <v>1816620</v>
      </c>
      <c r="AA55" s="136">
        <v>400873</v>
      </c>
      <c r="AB55" s="136">
        <v>18342009</v>
      </c>
      <c r="AC55" s="136">
        <v>2548019</v>
      </c>
      <c r="AD55" s="136">
        <v>2268411</v>
      </c>
      <c r="AE55" s="136">
        <v>3054063</v>
      </c>
      <c r="AF55" s="136">
        <v>2980322</v>
      </c>
      <c r="AG55" s="136">
        <v>2757724</v>
      </c>
      <c r="AH55" s="136">
        <v>4068505</v>
      </c>
      <c r="AI55" s="136">
        <v>5237504</v>
      </c>
      <c r="AJ55" s="135">
        <v>1169642</v>
      </c>
      <c r="AK55" s="134">
        <v>9811385</v>
      </c>
      <c r="AL55" s="134">
        <v>3082653</v>
      </c>
      <c r="AM55" s="134">
        <v>1989943</v>
      </c>
      <c r="AN55" s="134">
        <v>2029863</v>
      </c>
      <c r="AO55" s="134">
        <v>1094795</v>
      </c>
      <c r="AP55" s="134">
        <v>1140199</v>
      </c>
      <c r="AQ55" s="134">
        <v>802505</v>
      </c>
      <c r="AR55" s="134">
        <v>135720</v>
      </c>
      <c r="AS55" s="134">
        <v>8206812</v>
      </c>
      <c r="AT55" s="134">
        <v>988671</v>
      </c>
      <c r="AU55" s="134">
        <v>1026445</v>
      </c>
      <c r="AV55" s="134">
        <v>1206380</v>
      </c>
      <c r="AW55" s="134">
        <v>987411</v>
      </c>
      <c r="AX55" s="134">
        <v>999514</v>
      </c>
      <c r="AY55" s="134">
        <v>1447999</v>
      </c>
      <c r="AZ55" s="134">
        <v>1827169</v>
      </c>
      <c r="BA55" s="133">
        <v>462545</v>
      </c>
    </row>
    <row r="56" spans="2:53" x14ac:dyDescent="0.3">
      <c r="B56" s="132" t="s">
        <v>62</v>
      </c>
      <c r="C56" s="138">
        <f t="shared" si="5"/>
        <v>22622696</v>
      </c>
      <c r="D56" s="136">
        <f t="shared" si="5"/>
        <v>7983045</v>
      </c>
      <c r="E56" s="136">
        <f t="shared" si="5"/>
        <v>5388321</v>
      </c>
      <c r="F56" s="136">
        <f t="shared" si="5"/>
        <v>6124349</v>
      </c>
      <c r="G56" s="136">
        <f t="shared" si="5"/>
        <v>3300601</v>
      </c>
      <c r="H56" s="136">
        <f t="shared" si="5"/>
        <v>3212961</v>
      </c>
      <c r="I56" s="136">
        <f t="shared" si="5"/>
        <v>2487965</v>
      </c>
      <c r="J56" s="136">
        <f t="shared" si="5"/>
        <v>535242</v>
      </c>
      <c r="K56" s="136">
        <f t="shared" si="5"/>
        <v>25562879</v>
      </c>
      <c r="L56" s="136">
        <f t="shared" si="5"/>
        <v>3734198</v>
      </c>
      <c r="M56" s="136">
        <f t="shared" si="5"/>
        <v>3215731</v>
      </c>
      <c r="N56" s="136">
        <f t="shared" si="5"/>
        <v>4168585</v>
      </c>
      <c r="O56" s="136">
        <f t="shared" si="5"/>
        <v>3756488</v>
      </c>
      <c r="P56" s="136">
        <f t="shared" si="5"/>
        <v>3735109</v>
      </c>
      <c r="Q56" s="136">
        <f t="shared" si="5"/>
        <v>5469779</v>
      </c>
      <c r="R56" s="136">
        <f t="shared" si="2"/>
        <v>6898904</v>
      </c>
      <c r="S56" s="136">
        <f t="shared" si="1"/>
        <v>1611042</v>
      </c>
      <c r="T56" s="137">
        <v>13456998</v>
      </c>
      <c r="U56" s="136">
        <v>4971814</v>
      </c>
      <c r="V56" s="136">
        <v>3489574</v>
      </c>
      <c r="W56" s="136">
        <v>4096833</v>
      </c>
      <c r="X56" s="136">
        <v>2218289</v>
      </c>
      <c r="Y56" s="136">
        <v>2112591</v>
      </c>
      <c r="Z56" s="136">
        <v>1690862</v>
      </c>
      <c r="AA56" s="136">
        <v>372775</v>
      </c>
      <c r="AB56" s="136">
        <v>17308230</v>
      </c>
      <c r="AC56" s="136">
        <v>2452844</v>
      </c>
      <c r="AD56" s="136">
        <v>2185918</v>
      </c>
      <c r="AE56" s="136">
        <v>2908243</v>
      </c>
      <c r="AF56" s="136">
        <v>2758075</v>
      </c>
      <c r="AG56" s="136">
        <v>2654277</v>
      </c>
      <c r="AH56" s="136">
        <v>3883326</v>
      </c>
      <c r="AI56" s="136">
        <v>4968920</v>
      </c>
      <c r="AJ56" s="135">
        <v>1105077</v>
      </c>
      <c r="AK56" s="134">
        <v>9165698</v>
      </c>
      <c r="AL56" s="134">
        <v>3011231</v>
      </c>
      <c r="AM56" s="134">
        <v>1898747</v>
      </c>
      <c r="AN56" s="134">
        <v>2027516</v>
      </c>
      <c r="AO56" s="134">
        <v>1082312</v>
      </c>
      <c r="AP56" s="134">
        <v>1100370</v>
      </c>
      <c r="AQ56" s="134">
        <v>797103</v>
      </c>
      <c r="AR56" s="134">
        <v>162467</v>
      </c>
      <c r="AS56" s="134">
        <v>8254649</v>
      </c>
      <c r="AT56" s="134">
        <v>1281354</v>
      </c>
      <c r="AU56" s="134">
        <v>1029813</v>
      </c>
      <c r="AV56" s="134">
        <v>1260342</v>
      </c>
      <c r="AW56" s="134">
        <v>998413</v>
      </c>
      <c r="AX56" s="134">
        <v>1080832</v>
      </c>
      <c r="AY56" s="134">
        <v>1586453</v>
      </c>
      <c r="AZ56" s="134">
        <v>1929984</v>
      </c>
      <c r="BA56" s="133">
        <v>505965</v>
      </c>
    </row>
    <row r="57" spans="2:53" x14ac:dyDescent="0.3">
      <c r="B57" s="132" t="s">
        <v>63</v>
      </c>
      <c r="C57" s="138">
        <f t="shared" si="5"/>
        <v>22858668</v>
      </c>
      <c r="D57" s="136">
        <f t="shared" si="5"/>
        <v>7852997</v>
      </c>
      <c r="E57" s="136">
        <f t="shared" si="5"/>
        <v>5361510</v>
      </c>
      <c r="F57" s="136">
        <f t="shared" si="5"/>
        <v>5979259</v>
      </c>
      <c r="G57" s="136">
        <f t="shared" si="5"/>
        <v>3304847</v>
      </c>
      <c r="H57" s="136">
        <f t="shared" si="5"/>
        <v>3187773</v>
      </c>
      <c r="I57" s="136">
        <f t="shared" si="5"/>
        <v>2480991</v>
      </c>
      <c r="J57" s="136">
        <f t="shared" si="5"/>
        <v>537812</v>
      </c>
      <c r="K57" s="136">
        <f t="shared" si="5"/>
        <v>25334188</v>
      </c>
      <c r="L57" s="136">
        <f t="shared" si="5"/>
        <v>3435384</v>
      </c>
      <c r="M57" s="136">
        <f t="shared" si="5"/>
        <v>3191228</v>
      </c>
      <c r="N57" s="136">
        <f t="shared" si="5"/>
        <v>4084361</v>
      </c>
      <c r="O57" s="136">
        <f t="shared" si="5"/>
        <v>3690351</v>
      </c>
      <c r="P57" s="136">
        <f t="shared" si="5"/>
        <v>3582034</v>
      </c>
      <c r="Q57" s="136">
        <f t="shared" si="5"/>
        <v>5309901</v>
      </c>
      <c r="R57" s="136">
        <f t="shared" si="2"/>
        <v>6812069</v>
      </c>
      <c r="S57" s="136">
        <f t="shared" si="1"/>
        <v>1593682</v>
      </c>
      <c r="T57" s="137">
        <v>13260386</v>
      </c>
      <c r="U57" s="136">
        <v>4957912</v>
      </c>
      <c r="V57" s="136">
        <v>3484287</v>
      </c>
      <c r="W57" s="136">
        <v>3997259</v>
      </c>
      <c r="X57" s="136">
        <v>2220269</v>
      </c>
      <c r="Y57" s="136">
        <v>2084526</v>
      </c>
      <c r="Z57" s="136">
        <v>1715259</v>
      </c>
      <c r="AA57" s="136">
        <v>367523</v>
      </c>
      <c r="AB57" s="136">
        <v>16966230</v>
      </c>
      <c r="AC57" s="136">
        <v>2444291</v>
      </c>
      <c r="AD57" s="136">
        <v>2172234</v>
      </c>
      <c r="AE57" s="136">
        <v>2885743</v>
      </c>
      <c r="AF57" s="136">
        <v>2749144</v>
      </c>
      <c r="AG57" s="136">
        <v>2643161</v>
      </c>
      <c r="AH57" s="136">
        <v>3916169</v>
      </c>
      <c r="AI57" s="136">
        <v>5007240</v>
      </c>
      <c r="AJ57" s="135">
        <v>1119029</v>
      </c>
      <c r="AK57" s="134">
        <v>9598282</v>
      </c>
      <c r="AL57" s="134">
        <v>2895085</v>
      </c>
      <c r="AM57" s="134">
        <v>1877223</v>
      </c>
      <c r="AN57" s="134">
        <v>1982000</v>
      </c>
      <c r="AO57" s="134">
        <v>1084578</v>
      </c>
      <c r="AP57" s="134">
        <v>1103247</v>
      </c>
      <c r="AQ57" s="134">
        <v>765732</v>
      </c>
      <c r="AR57" s="134">
        <v>170289</v>
      </c>
      <c r="AS57" s="134">
        <v>8367958</v>
      </c>
      <c r="AT57" s="134">
        <v>991093</v>
      </c>
      <c r="AU57" s="134">
        <v>1018994</v>
      </c>
      <c r="AV57" s="134">
        <v>1198618</v>
      </c>
      <c r="AW57" s="134">
        <v>941207</v>
      </c>
      <c r="AX57" s="134">
        <v>938873</v>
      </c>
      <c r="AY57" s="134">
        <v>1393732</v>
      </c>
      <c r="AZ57" s="134">
        <v>1804829</v>
      </c>
      <c r="BA57" s="133">
        <v>474653</v>
      </c>
    </row>
    <row r="58" spans="2:53" x14ac:dyDescent="0.3">
      <c r="B58" s="132" t="s">
        <v>64</v>
      </c>
      <c r="C58" s="138">
        <f t="shared" si="5"/>
        <v>23010631</v>
      </c>
      <c r="D58" s="136">
        <f t="shared" si="5"/>
        <v>7899457</v>
      </c>
      <c r="E58" s="136">
        <f t="shared" si="5"/>
        <v>5379937</v>
      </c>
      <c r="F58" s="136">
        <f t="shared" si="5"/>
        <v>6007187</v>
      </c>
      <c r="G58" s="136">
        <f t="shared" si="5"/>
        <v>3309360</v>
      </c>
      <c r="H58" s="136">
        <f t="shared" si="5"/>
        <v>3219946</v>
      </c>
      <c r="I58" s="136">
        <f t="shared" si="5"/>
        <v>2489784</v>
      </c>
      <c r="J58" s="136">
        <f t="shared" si="5"/>
        <v>544663</v>
      </c>
      <c r="K58" s="136">
        <f t="shared" si="5"/>
        <v>25345317</v>
      </c>
      <c r="L58" s="136">
        <f t="shared" si="5"/>
        <v>3442659</v>
      </c>
      <c r="M58" s="136">
        <f t="shared" si="5"/>
        <v>3196610</v>
      </c>
      <c r="N58" s="136">
        <f t="shared" si="5"/>
        <v>4113195</v>
      </c>
      <c r="O58" s="136">
        <f t="shared" si="5"/>
        <v>3742098</v>
      </c>
      <c r="P58" s="136">
        <f t="shared" si="5"/>
        <v>3635833</v>
      </c>
      <c r="Q58" s="136">
        <f t="shared" si="5"/>
        <v>5358300</v>
      </c>
      <c r="R58" s="136">
        <f t="shared" si="2"/>
        <v>6871398</v>
      </c>
      <c r="S58" s="136">
        <f t="shared" si="1"/>
        <v>1636209</v>
      </c>
      <c r="T58" s="137">
        <v>13262936</v>
      </c>
      <c r="U58" s="136">
        <v>4972884</v>
      </c>
      <c r="V58" s="136">
        <v>3484675</v>
      </c>
      <c r="W58" s="136">
        <v>3997948</v>
      </c>
      <c r="X58" s="136">
        <v>2218125</v>
      </c>
      <c r="Y58" s="136">
        <v>2093704</v>
      </c>
      <c r="Z58" s="136">
        <v>1718667</v>
      </c>
      <c r="AA58" s="136">
        <v>367512</v>
      </c>
      <c r="AB58" s="136">
        <v>16866092</v>
      </c>
      <c r="AC58" s="136">
        <v>2436563</v>
      </c>
      <c r="AD58" s="136">
        <v>2162068</v>
      </c>
      <c r="AE58" s="136">
        <v>2894887</v>
      </c>
      <c r="AF58" s="136">
        <v>2777883</v>
      </c>
      <c r="AG58" s="136">
        <v>2665410</v>
      </c>
      <c r="AH58" s="136">
        <v>3948614</v>
      </c>
      <c r="AI58" s="136">
        <v>5033524</v>
      </c>
      <c r="AJ58" s="135">
        <v>1146193</v>
      </c>
      <c r="AK58" s="134">
        <v>9747695</v>
      </c>
      <c r="AL58" s="134">
        <v>2926573</v>
      </c>
      <c r="AM58" s="134">
        <v>1895262</v>
      </c>
      <c r="AN58" s="134">
        <v>2009239</v>
      </c>
      <c r="AO58" s="134">
        <v>1091235</v>
      </c>
      <c r="AP58" s="134">
        <v>1126242</v>
      </c>
      <c r="AQ58" s="134">
        <v>771117</v>
      </c>
      <c r="AR58" s="134">
        <v>177151</v>
      </c>
      <c r="AS58" s="134">
        <v>8479225</v>
      </c>
      <c r="AT58" s="134">
        <v>1006096</v>
      </c>
      <c r="AU58" s="134">
        <v>1034542</v>
      </c>
      <c r="AV58" s="134">
        <v>1218308</v>
      </c>
      <c r="AW58" s="134">
        <v>964215</v>
      </c>
      <c r="AX58" s="134">
        <v>970423</v>
      </c>
      <c r="AY58" s="134">
        <v>1409686</v>
      </c>
      <c r="AZ58" s="134">
        <v>1837874</v>
      </c>
      <c r="BA58" s="133">
        <v>490016</v>
      </c>
    </row>
    <row r="59" spans="2:53" x14ac:dyDescent="0.3">
      <c r="B59" s="132" t="s">
        <v>65</v>
      </c>
      <c r="C59" s="138">
        <f t="shared" si="5"/>
        <v>21128747</v>
      </c>
      <c r="D59" s="136">
        <f t="shared" si="5"/>
        <v>7902274</v>
      </c>
      <c r="E59" s="136">
        <f t="shared" si="5"/>
        <v>5409831</v>
      </c>
      <c r="F59" s="136">
        <f t="shared" si="5"/>
        <v>5906974</v>
      </c>
      <c r="G59" s="136">
        <f t="shared" si="5"/>
        <v>3273317</v>
      </c>
      <c r="H59" s="136">
        <f t="shared" si="5"/>
        <v>3120211</v>
      </c>
      <c r="I59" s="136">
        <f t="shared" si="5"/>
        <v>2425771</v>
      </c>
      <c r="J59" s="136">
        <f t="shared" si="5"/>
        <v>520459</v>
      </c>
      <c r="K59" s="136">
        <f t="shared" si="5"/>
        <v>24585843</v>
      </c>
      <c r="L59" s="136">
        <f t="shared" si="5"/>
        <v>3655296</v>
      </c>
      <c r="M59" s="136">
        <f t="shared" si="5"/>
        <v>3438323</v>
      </c>
      <c r="N59" s="136">
        <f t="shared" si="5"/>
        <v>4436229</v>
      </c>
      <c r="O59" s="136">
        <f t="shared" si="5"/>
        <v>4085892</v>
      </c>
      <c r="P59" s="136">
        <f t="shared" si="5"/>
        <v>4143710</v>
      </c>
      <c r="Q59" s="136">
        <f t="shared" si="5"/>
        <v>5895736</v>
      </c>
      <c r="R59" s="136">
        <f t="shared" si="2"/>
        <v>7204799</v>
      </c>
      <c r="S59" s="136">
        <f t="shared" si="1"/>
        <v>1559104</v>
      </c>
      <c r="T59" s="137">
        <v>12368944</v>
      </c>
      <c r="U59" s="136">
        <v>4790412</v>
      </c>
      <c r="V59" s="136">
        <v>3350250</v>
      </c>
      <c r="W59" s="136">
        <v>3795357</v>
      </c>
      <c r="X59" s="136">
        <v>2095850</v>
      </c>
      <c r="Y59" s="136">
        <v>1968911</v>
      </c>
      <c r="Z59" s="136">
        <v>1612435</v>
      </c>
      <c r="AA59" s="136">
        <v>330961</v>
      </c>
      <c r="AB59" s="136">
        <v>15791848</v>
      </c>
      <c r="AC59" s="136">
        <v>2355175</v>
      </c>
      <c r="AD59" s="136">
        <v>2088220</v>
      </c>
      <c r="AE59" s="136">
        <v>2752729</v>
      </c>
      <c r="AF59" s="136">
        <v>2685092</v>
      </c>
      <c r="AG59" s="136">
        <v>2597237</v>
      </c>
      <c r="AH59" s="136">
        <v>3814013</v>
      </c>
      <c r="AI59" s="136">
        <v>4818285</v>
      </c>
      <c r="AJ59" s="135">
        <v>1124946</v>
      </c>
      <c r="AK59" s="134">
        <v>8759803</v>
      </c>
      <c r="AL59" s="134">
        <v>3111862</v>
      </c>
      <c r="AM59" s="134">
        <v>2059581</v>
      </c>
      <c r="AN59" s="134">
        <v>2111617</v>
      </c>
      <c r="AO59" s="134">
        <v>1177467</v>
      </c>
      <c r="AP59" s="134">
        <v>1151300</v>
      </c>
      <c r="AQ59" s="134">
        <v>813336</v>
      </c>
      <c r="AR59" s="134">
        <v>189498</v>
      </c>
      <c r="AS59" s="134">
        <v>8793995</v>
      </c>
      <c r="AT59" s="134">
        <v>1300121</v>
      </c>
      <c r="AU59" s="134">
        <v>1350103</v>
      </c>
      <c r="AV59" s="134">
        <v>1683500</v>
      </c>
      <c r="AW59" s="134">
        <v>1400800</v>
      </c>
      <c r="AX59" s="134">
        <v>1546473</v>
      </c>
      <c r="AY59" s="134">
        <v>2081723</v>
      </c>
      <c r="AZ59" s="134">
        <v>2386514</v>
      </c>
      <c r="BA59" s="133">
        <v>434158</v>
      </c>
    </row>
    <row r="60" spans="2:53" x14ac:dyDescent="0.3">
      <c r="B60" s="132" t="s">
        <v>66</v>
      </c>
      <c r="C60" s="138">
        <f t="shared" si="5"/>
        <v>21616396</v>
      </c>
      <c r="D60" s="136">
        <f t="shared" si="5"/>
        <v>7692424</v>
      </c>
      <c r="E60" s="136">
        <f t="shared" si="5"/>
        <v>5276587</v>
      </c>
      <c r="F60" s="136">
        <f t="shared" si="5"/>
        <v>5841691</v>
      </c>
      <c r="G60" s="136">
        <f t="shared" si="5"/>
        <v>3252178</v>
      </c>
      <c r="H60" s="136">
        <f t="shared" si="5"/>
        <v>3126036</v>
      </c>
      <c r="I60" s="136">
        <f t="shared" si="5"/>
        <v>2410136</v>
      </c>
      <c r="J60" s="136">
        <f t="shared" si="5"/>
        <v>516137</v>
      </c>
      <c r="K60" s="136">
        <f t="shared" si="5"/>
        <v>24274099</v>
      </c>
      <c r="L60" s="136">
        <f t="shared" si="5"/>
        <v>3299033</v>
      </c>
      <c r="M60" s="136">
        <f t="shared" si="5"/>
        <v>3104818</v>
      </c>
      <c r="N60" s="136">
        <f t="shared" si="5"/>
        <v>3938513</v>
      </c>
      <c r="O60" s="136">
        <f t="shared" si="5"/>
        <v>3650074</v>
      </c>
      <c r="P60" s="136">
        <f t="shared" si="5"/>
        <v>3542576</v>
      </c>
      <c r="Q60" s="136">
        <f t="shared" si="5"/>
        <v>5211682</v>
      </c>
      <c r="R60" s="136">
        <f t="shared" si="2"/>
        <v>6690820</v>
      </c>
      <c r="S60" s="136">
        <f t="shared" si="1"/>
        <v>1465670</v>
      </c>
      <c r="T60" s="137">
        <v>13257359</v>
      </c>
      <c r="U60" s="136">
        <v>4992314</v>
      </c>
      <c r="V60" s="136">
        <v>3494663</v>
      </c>
      <c r="W60" s="136">
        <v>4015065</v>
      </c>
      <c r="X60" s="136">
        <v>2218660</v>
      </c>
      <c r="Y60" s="136">
        <v>2091267</v>
      </c>
      <c r="Z60" s="136">
        <v>1699067</v>
      </c>
      <c r="AA60" s="136">
        <v>362999</v>
      </c>
      <c r="AB60" s="136">
        <v>16716716</v>
      </c>
      <c r="AC60" s="136">
        <v>2384223</v>
      </c>
      <c r="AD60" s="136">
        <v>2141940</v>
      </c>
      <c r="AE60" s="136">
        <v>2836383</v>
      </c>
      <c r="AF60" s="136">
        <v>2736659</v>
      </c>
      <c r="AG60" s="136">
        <v>2605366</v>
      </c>
      <c r="AH60" s="136">
        <v>3871200</v>
      </c>
      <c r="AI60" s="136">
        <v>4971829</v>
      </c>
      <c r="AJ60" s="135">
        <v>1114916</v>
      </c>
      <c r="AK60" s="134">
        <v>8359037</v>
      </c>
      <c r="AL60" s="134">
        <v>2700110</v>
      </c>
      <c r="AM60" s="134">
        <v>1781924</v>
      </c>
      <c r="AN60" s="134">
        <v>1826626</v>
      </c>
      <c r="AO60" s="134">
        <v>1033518</v>
      </c>
      <c r="AP60" s="134">
        <v>1034769</v>
      </c>
      <c r="AQ60" s="134">
        <v>711069</v>
      </c>
      <c r="AR60" s="134">
        <v>153138</v>
      </c>
      <c r="AS60" s="134">
        <v>7557383</v>
      </c>
      <c r="AT60" s="134">
        <v>914810</v>
      </c>
      <c r="AU60" s="134">
        <v>962878</v>
      </c>
      <c r="AV60" s="134">
        <v>1102130</v>
      </c>
      <c r="AW60" s="134">
        <v>913415</v>
      </c>
      <c r="AX60" s="134">
        <v>937210</v>
      </c>
      <c r="AY60" s="134">
        <v>1340482</v>
      </c>
      <c r="AZ60" s="134">
        <v>1718991</v>
      </c>
      <c r="BA60" s="133">
        <v>350754</v>
      </c>
    </row>
    <row r="61" spans="2:53" x14ac:dyDescent="0.3">
      <c r="B61" s="132" t="s">
        <v>67</v>
      </c>
      <c r="C61" s="138">
        <f t="shared" si="5"/>
        <v>22255172</v>
      </c>
      <c r="D61" s="136">
        <f t="shared" si="5"/>
        <v>7887603</v>
      </c>
      <c r="E61" s="136">
        <f t="shared" si="5"/>
        <v>5357553</v>
      </c>
      <c r="F61" s="136">
        <f t="shared" si="5"/>
        <v>5925225</v>
      </c>
      <c r="G61" s="136">
        <f t="shared" si="5"/>
        <v>3061996</v>
      </c>
      <c r="H61" s="136">
        <f t="shared" si="5"/>
        <v>3212144</v>
      </c>
      <c r="I61" s="136">
        <f t="shared" si="5"/>
        <v>2501861</v>
      </c>
      <c r="J61" s="136">
        <f t="shared" si="5"/>
        <v>517047</v>
      </c>
      <c r="K61" s="136">
        <f t="shared" si="5"/>
        <v>24475788</v>
      </c>
      <c r="L61" s="136">
        <f t="shared" si="5"/>
        <v>3132021</v>
      </c>
      <c r="M61" s="136">
        <f t="shared" si="5"/>
        <v>3123569</v>
      </c>
      <c r="N61" s="136">
        <f t="shared" si="5"/>
        <v>3981955</v>
      </c>
      <c r="O61" s="136">
        <f t="shared" si="5"/>
        <v>3688090</v>
      </c>
      <c r="P61" s="136">
        <f t="shared" si="5"/>
        <v>3477877</v>
      </c>
      <c r="Q61" s="136">
        <f t="shared" si="5"/>
        <v>5293996</v>
      </c>
      <c r="R61" s="136">
        <f t="shared" si="2"/>
        <v>6837882</v>
      </c>
      <c r="S61" s="136">
        <f t="shared" si="1"/>
        <v>1373010</v>
      </c>
      <c r="T61" s="137">
        <v>13813717</v>
      </c>
      <c r="U61" s="136">
        <v>5227943</v>
      </c>
      <c r="V61" s="136">
        <v>3630978</v>
      </c>
      <c r="W61" s="136">
        <v>4212471</v>
      </c>
      <c r="X61" s="136">
        <v>2197729</v>
      </c>
      <c r="Y61" s="136">
        <v>2195381</v>
      </c>
      <c r="Z61" s="136">
        <v>1783882</v>
      </c>
      <c r="AA61" s="136">
        <v>393107</v>
      </c>
      <c r="AB61" s="136">
        <v>17434910</v>
      </c>
      <c r="AC61" s="136">
        <v>2429925</v>
      </c>
      <c r="AD61" s="136">
        <v>2217844</v>
      </c>
      <c r="AE61" s="136">
        <v>2964234</v>
      </c>
      <c r="AF61" s="136">
        <v>2859159</v>
      </c>
      <c r="AG61" s="136">
        <v>2662425</v>
      </c>
      <c r="AH61" s="136">
        <v>4032324</v>
      </c>
      <c r="AI61" s="136">
        <v>5200826</v>
      </c>
      <c r="AJ61" s="135">
        <v>1123180</v>
      </c>
      <c r="AK61" s="134">
        <v>8441455</v>
      </c>
      <c r="AL61" s="134">
        <v>2659660</v>
      </c>
      <c r="AM61" s="134">
        <v>1726575</v>
      </c>
      <c r="AN61" s="134">
        <v>1712754</v>
      </c>
      <c r="AO61" s="134">
        <v>864267</v>
      </c>
      <c r="AP61" s="134">
        <v>1016763</v>
      </c>
      <c r="AQ61" s="134">
        <v>717979</v>
      </c>
      <c r="AR61" s="134">
        <v>123940</v>
      </c>
      <c r="AS61" s="134">
        <v>7040878</v>
      </c>
      <c r="AT61" s="134">
        <v>702096</v>
      </c>
      <c r="AU61" s="134">
        <v>905725</v>
      </c>
      <c r="AV61" s="134">
        <v>1017721</v>
      </c>
      <c r="AW61" s="134">
        <v>828931</v>
      </c>
      <c r="AX61" s="134">
        <v>815452</v>
      </c>
      <c r="AY61" s="134">
        <v>1261672</v>
      </c>
      <c r="AZ61" s="134">
        <v>1637056</v>
      </c>
      <c r="BA61" s="133">
        <v>249830</v>
      </c>
    </row>
    <row r="62" spans="2:53" x14ac:dyDescent="0.3">
      <c r="B62" s="132" t="s">
        <v>68</v>
      </c>
      <c r="C62" s="138">
        <f t="shared" si="5"/>
        <v>22286576</v>
      </c>
      <c r="D62" s="136">
        <f t="shared" si="5"/>
        <v>7903353</v>
      </c>
      <c r="E62" s="136">
        <f t="shared" si="5"/>
        <v>5368429</v>
      </c>
      <c r="F62" s="136">
        <f t="shared" si="5"/>
        <v>5934651</v>
      </c>
      <c r="G62" s="136">
        <f t="shared" si="5"/>
        <v>3112481</v>
      </c>
      <c r="H62" s="136">
        <f t="shared" si="5"/>
        <v>3207468</v>
      </c>
      <c r="I62" s="136">
        <f t="shared" si="5"/>
        <v>2509354</v>
      </c>
      <c r="J62" s="136">
        <f t="shared" si="5"/>
        <v>521964</v>
      </c>
      <c r="K62" s="136">
        <f t="shared" si="5"/>
        <v>24649642</v>
      </c>
      <c r="L62" s="136">
        <f t="shared" si="5"/>
        <v>3207350</v>
      </c>
      <c r="M62" s="136">
        <f t="shared" si="5"/>
        <v>3144575</v>
      </c>
      <c r="N62" s="136">
        <f t="shared" si="5"/>
        <v>4014752</v>
      </c>
      <c r="O62" s="136">
        <f t="shared" si="5"/>
        <v>3699166</v>
      </c>
      <c r="P62" s="136">
        <f t="shared" si="5"/>
        <v>3505496</v>
      </c>
      <c r="Q62" s="136">
        <f t="shared" si="5"/>
        <v>5345072</v>
      </c>
      <c r="R62" s="136">
        <f t="shared" si="2"/>
        <v>6845552</v>
      </c>
      <c r="S62" s="136">
        <f t="shared" si="1"/>
        <v>1397715</v>
      </c>
      <c r="T62" s="137">
        <v>13648919</v>
      </c>
      <c r="U62" s="136">
        <v>5184446</v>
      </c>
      <c r="V62" s="136">
        <v>3595049</v>
      </c>
      <c r="W62" s="136">
        <v>4179438</v>
      </c>
      <c r="X62" s="136">
        <v>2201719</v>
      </c>
      <c r="Y62" s="136">
        <v>2172586</v>
      </c>
      <c r="Z62" s="136">
        <v>1778860</v>
      </c>
      <c r="AA62" s="136">
        <v>390936</v>
      </c>
      <c r="AB62" s="136">
        <v>17343249</v>
      </c>
      <c r="AC62" s="136">
        <v>2439969</v>
      </c>
      <c r="AD62" s="136">
        <v>2207080</v>
      </c>
      <c r="AE62" s="136">
        <v>2942383</v>
      </c>
      <c r="AF62" s="136">
        <v>2843609</v>
      </c>
      <c r="AG62" s="136">
        <v>2650541</v>
      </c>
      <c r="AH62" s="136">
        <v>4014902</v>
      </c>
      <c r="AI62" s="136">
        <v>5163328</v>
      </c>
      <c r="AJ62" s="135">
        <v>1130039</v>
      </c>
      <c r="AK62" s="134">
        <v>8637657</v>
      </c>
      <c r="AL62" s="134">
        <v>2718907</v>
      </c>
      <c r="AM62" s="134">
        <v>1773380</v>
      </c>
      <c r="AN62" s="134">
        <v>1755213</v>
      </c>
      <c r="AO62" s="134">
        <v>910762</v>
      </c>
      <c r="AP62" s="134">
        <v>1034882</v>
      </c>
      <c r="AQ62" s="134">
        <v>730494</v>
      </c>
      <c r="AR62" s="134">
        <v>131028</v>
      </c>
      <c r="AS62" s="134">
        <v>7306393</v>
      </c>
      <c r="AT62" s="134">
        <v>767381</v>
      </c>
      <c r="AU62" s="134">
        <v>937495</v>
      </c>
      <c r="AV62" s="134">
        <v>1072369</v>
      </c>
      <c r="AW62" s="134">
        <v>855557</v>
      </c>
      <c r="AX62" s="134">
        <v>854955</v>
      </c>
      <c r="AY62" s="134">
        <v>1330170</v>
      </c>
      <c r="AZ62" s="134">
        <v>1682224</v>
      </c>
      <c r="BA62" s="133">
        <v>267676</v>
      </c>
    </row>
    <row r="63" spans="2:53" x14ac:dyDescent="0.3">
      <c r="B63" s="132" t="s">
        <v>69</v>
      </c>
      <c r="C63" s="138">
        <f t="shared" si="5"/>
        <v>21588146</v>
      </c>
      <c r="D63" s="136">
        <f t="shared" si="5"/>
        <v>7489986</v>
      </c>
      <c r="E63" s="136">
        <f t="shared" si="5"/>
        <v>4464655</v>
      </c>
      <c r="F63" s="136">
        <f t="shared" si="5"/>
        <v>5777750</v>
      </c>
      <c r="G63" s="136">
        <f t="shared" si="5"/>
        <v>3041738</v>
      </c>
      <c r="H63" s="136">
        <f t="shared" si="5"/>
        <v>3047948</v>
      </c>
      <c r="I63" s="136">
        <f t="shared" si="5"/>
        <v>2405127</v>
      </c>
      <c r="J63" s="136">
        <f t="shared" si="5"/>
        <v>506981</v>
      </c>
      <c r="K63" s="136">
        <f t="shared" si="5"/>
        <v>24202846</v>
      </c>
      <c r="L63" s="136">
        <f t="shared" si="5"/>
        <v>3091463</v>
      </c>
      <c r="M63" s="136">
        <f t="shared" si="5"/>
        <v>3023397</v>
      </c>
      <c r="N63" s="136">
        <f t="shared" si="5"/>
        <v>3905081</v>
      </c>
      <c r="O63" s="136">
        <f t="shared" si="5"/>
        <v>3528980</v>
      </c>
      <c r="P63" s="136">
        <f t="shared" si="5"/>
        <v>3427786</v>
      </c>
      <c r="Q63" s="136">
        <f t="shared" si="5"/>
        <v>4842729</v>
      </c>
      <c r="R63" s="136">
        <f t="shared" si="2"/>
        <v>6529168</v>
      </c>
      <c r="S63" s="136">
        <f t="shared" si="1"/>
        <v>1422135</v>
      </c>
      <c r="T63" s="137">
        <v>13332109</v>
      </c>
      <c r="U63" s="136">
        <v>5047931</v>
      </c>
      <c r="V63" s="136">
        <v>3242501</v>
      </c>
      <c r="W63" s="136">
        <v>4094910</v>
      </c>
      <c r="X63" s="136">
        <v>2169425</v>
      </c>
      <c r="Y63" s="136">
        <v>2101366</v>
      </c>
      <c r="Z63" s="136">
        <v>1728640</v>
      </c>
      <c r="AA63" s="136">
        <v>381038</v>
      </c>
      <c r="AB63" s="136">
        <v>17117989</v>
      </c>
      <c r="AC63" s="136">
        <v>2369997</v>
      </c>
      <c r="AD63" s="136">
        <v>2156163</v>
      </c>
      <c r="AE63" s="136">
        <v>2887748</v>
      </c>
      <c r="AF63" s="136">
        <v>2756296</v>
      </c>
      <c r="AG63" s="136">
        <v>2597264</v>
      </c>
      <c r="AH63" s="136">
        <v>3766613</v>
      </c>
      <c r="AI63" s="136">
        <v>4992785</v>
      </c>
      <c r="AJ63" s="135">
        <v>1098420</v>
      </c>
      <c r="AK63" s="134">
        <v>8256037</v>
      </c>
      <c r="AL63" s="134">
        <v>2442055</v>
      </c>
      <c r="AM63" s="134">
        <v>1222154</v>
      </c>
      <c r="AN63" s="134">
        <v>1682840</v>
      </c>
      <c r="AO63" s="134">
        <v>872313</v>
      </c>
      <c r="AP63" s="134">
        <v>946582</v>
      </c>
      <c r="AQ63" s="134">
        <v>676487</v>
      </c>
      <c r="AR63" s="134">
        <v>125943</v>
      </c>
      <c r="AS63" s="134">
        <v>7084857</v>
      </c>
      <c r="AT63" s="134">
        <v>721466</v>
      </c>
      <c r="AU63" s="134">
        <v>867234</v>
      </c>
      <c r="AV63" s="134">
        <v>1017333</v>
      </c>
      <c r="AW63" s="134">
        <v>772684</v>
      </c>
      <c r="AX63" s="134">
        <v>830522</v>
      </c>
      <c r="AY63" s="134">
        <v>1076116</v>
      </c>
      <c r="AZ63" s="134">
        <v>1536383</v>
      </c>
      <c r="BA63" s="133">
        <v>323715</v>
      </c>
    </row>
    <row r="64" spans="2:53" x14ac:dyDescent="0.3">
      <c r="B64" s="132" t="s">
        <v>70</v>
      </c>
      <c r="C64" s="138">
        <f t="shared" si="5"/>
        <v>19448959</v>
      </c>
      <c r="D64" s="136">
        <f t="shared" si="5"/>
        <v>6374770</v>
      </c>
      <c r="E64" s="136">
        <f t="shared" si="5"/>
        <v>3898667</v>
      </c>
      <c r="F64" s="136">
        <f t="shared" si="5"/>
        <v>5403021</v>
      </c>
      <c r="G64" s="136">
        <f t="shared" si="5"/>
        <v>2840770</v>
      </c>
      <c r="H64" s="136">
        <f t="shared" si="5"/>
        <v>2697747</v>
      </c>
      <c r="I64" s="136">
        <f t="shared" si="5"/>
        <v>2111543</v>
      </c>
      <c r="J64" s="136">
        <f t="shared" si="5"/>
        <v>475222</v>
      </c>
      <c r="K64" s="136">
        <f t="shared" si="5"/>
        <v>22518974</v>
      </c>
      <c r="L64" s="136">
        <f t="shared" si="5"/>
        <v>2741976</v>
      </c>
      <c r="M64" s="136">
        <f t="shared" si="5"/>
        <v>2774654</v>
      </c>
      <c r="N64" s="136">
        <f t="shared" si="5"/>
        <v>3598982</v>
      </c>
      <c r="O64" s="136">
        <f t="shared" si="5"/>
        <v>3356136</v>
      </c>
      <c r="P64" s="136">
        <f t="shared" si="5"/>
        <v>3254861</v>
      </c>
      <c r="Q64" s="136">
        <f t="shared" si="5"/>
        <v>4298335</v>
      </c>
      <c r="R64" s="136">
        <f t="shared" si="2"/>
        <v>5891501</v>
      </c>
      <c r="S64" s="136">
        <f t="shared" si="1"/>
        <v>1259971</v>
      </c>
      <c r="T64" s="137">
        <v>12579008</v>
      </c>
      <c r="U64" s="136">
        <v>4598908</v>
      </c>
      <c r="V64" s="136">
        <v>2995941</v>
      </c>
      <c r="W64" s="136">
        <v>3891085</v>
      </c>
      <c r="X64" s="136">
        <v>2065476</v>
      </c>
      <c r="Y64" s="136">
        <v>1946659</v>
      </c>
      <c r="Z64" s="136">
        <v>1577012</v>
      </c>
      <c r="AA64" s="136">
        <v>356495</v>
      </c>
      <c r="AB64" s="136">
        <v>16234630</v>
      </c>
      <c r="AC64" s="136">
        <v>2196062</v>
      </c>
      <c r="AD64" s="136">
        <v>2024705</v>
      </c>
      <c r="AE64" s="136">
        <v>2726493</v>
      </c>
      <c r="AF64" s="136">
        <v>2644690</v>
      </c>
      <c r="AG64" s="136">
        <v>2492580</v>
      </c>
      <c r="AH64" s="136">
        <v>3445002</v>
      </c>
      <c r="AI64" s="136">
        <v>4619833</v>
      </c>
      <c r="AJ64" s="135">
        <v>1041437</v>
      </c>
      <c r="AK64" s="134">
        <v>6869951</v>
      </c>
      <c r="AL64" s="134">
        <v>1775862</v>
      </c>
      <c r="AM64" s="134">
        <v>902726</v>
      </c>
      <c r="AN64" s="134">
        <v>1511936</v>
      </c>
      <c r="AO64" s="134">
        <v>775294</v>
      </c>
      <c r="AP64" s="134">
        <v>751088</v>
      </c>
      <c r="AQ64" s="134">
        <v>534531</v>
      </c>
      <c r="AR64" s="134">
        <v>118727</v>
      </c>
      <c r="AS64" s="134">
        <v>6284344</v>
      </c>
      <c r="AT64" s="134">
        <v>545914</v>
      </c>
      <c r="AU64" s="134">
        <v>749949</v>
      </c>
      <c r="AV64" s="134">
        <v>872489</v>
      </c>
      <c r="AW64" s="134">
        <v>711446</v>
      </c>
      <c r="AX64" s="134">
        <v>762281</v>
      </c>
      <c r="AY64" s="134">
        <v>853333</v>
      </c>
      <c r="AZ64" s="134">
        <v>1271668</v>
      </c>
      <c r="BA64" s="133">
        <v>218534</v>
      </c>
    </row>
    <row r="65" spans="2:53" x14ac:dyDescent="0.3">
      <c r="B65" s="132" t="s">
        <v>71</v>
      </c>
      <c r="C65" s="138">
        <f t="shared" si="5"/>
        <v>19230481</v>
      </c>
      <c r="D65" s="136">
        <f t="shared" si="5"/>
        <v>6510660</v>
      </c>
      <c r="E65" s="136">
        <f t="shared" si="5"/>
        <v>3974189</v>
      </c>
      <c r="F65" s="136">
        <f t="shared" si="5"/>
        <v>5400021</v>
      </c>
      <c r="G65" s="136">
        <f t="shared" si="5"/>
        <v>2840701</v>
      </c>
      <c r="H65" s="136">
        <f t="shared" si="5"/>
        <v>2716230</v>
      </c>
      <c r="I65" s="136">
        <f t="shared" si="5"/>
        <v>2152219</v>
      </c>
      <c r="J65" s="136">
        <f t="shared" si="5"/>
        <v>476274</v>
      </c>
      <c r="K65" s="136">
        <f t="shared" si="5"/>
        <v>22708850</v>
      </c>
      <c r="L65" s="136">
        <f t="shared" si="5"/>
        <v>2770605</v>
      </c>
      <c r="M65" s="136">
        <f t="shared" si="5"/>
        <v>2847054</v>
      </c>
      <c r="N65" s="136">
        <f t="shared" si="5"/>
        <v>3633188</v>
      </c>
      <c r="O65" s="136">
        <f t="shared" si="5"/>
        <v>3413127</v>
      </c>
      <c r="P65" s="136">
        <f t="shared" si="5"/>
        <v>3268496</v>
      </c>
      <c r="Q65" s="136">
        <f t="shared" si="5"/>
        <v>4401517</v>
      </c>
      <c r="R65" s="136">
        <f t="shared" si="2"/>
        <v>6034772</v>
      </c>
      <c r="S65" s="136">
        <f t="shared" si="1"/>
        <v>1270854</v>
      </c>
      <c r="T65" s="137">
        <v>12540054</v>
      </c>
      <c r="U65" s="136">
        <v>4631935</v>
      </c>
      <c r="V65" s="136">
        <v>3030648</v>
      </c>
      <c r="W65" s="136">
        <v>3886239</v>
      </c>
      <c r="X65" s="136">
        <v>2066027</v>
      </c>
      <c r="Y65" s="136">
        <v>1953157</v>
      </c>
      <c r="Z65" s="136">
        <v>1590818</v>
      </c>
      <c r="AA65" s="136">
        <v>355826</v>
      </c>
      <c r="AB65" s="136">
        <v>16290279</v>
      </c>
      <c r="AC65" s="136">
        <v>2203196</v>
      </c>
      <c r="AD65" s="136">
        <v>2048290</v>
      </c>
      <c r="AE65" s="136">
        <v>2730294</v>
      </c>
      <c r="AF65" s="136">
        <v>2665280</v>
      </c>
      <c r="AG65" s="136">
        <v>2477889</v>
      </c>
      <c r="AH65" s="136">
        <v>3492252</v>
      </c>
      <c r="AI65" s="136">
        <v>4672529</v>
      </c>
      <c r="AJ65" s="135">
        <v>1053647</v>
      </c>
      <c r="AK65" s="134">
        <v>6690427</v>
      </c>
      <c r="AL65" s="134">
        <v>1878725</v>
      </c>
      <c r="AM65" s="134">
        <v>943541</v>
      </c>
      <c r="AN65" s="134">
        <v>1513782</v>
      </c>
      <c r="AO65" s="134">
        <v>774674</v>
      </c>
      <c r="AP65" s="134">
        <v>763073</v>
      </c>
      <c r="AQ65" s="134">
        <v>561401</v>
      </c>
      <c r="AR65" s="134">
        <v>120448</v>
      </c>
      <c r="AS65" s="134">
        <v>6418571</v>
      </c>
      <c r="AT65" s="134">
        <v>567409</v>
      </c>
      <c r="AU65" s="134">
        <v>798764</v>
      </c>
      <c r="AV65" s="134">
        <v>902894</v>
      </c>
      <c r="AW65" s="134">
        <v>747847</v>
      </c>
      <c r="AX65" s="134">
        <v>790607</v>
      </c>
      <c r="AY65" s="134">
        <v>909265</v>
      </c>
      <c r="AZ65" s="134">
        <v>1362243</v>
      </c>
      <c r="BA65" s="133">
        <v>217207</v>
      </c>
    </row>
    <row r="66" spans="2:53" x14ac:dyDescent="0.3">
      <c r="B66" s="132" t="s">
        <v>72</v>
      </c>
      <c r="C66" s="138">
        <f t="shared" si="5"/>
        <v>19924207</v>
      </c>
      <c r="D66" s="136">
        <f t="shared" si="5"/>
        <v>6985018</v>
      </c>
      <c r="E66" s="136">
        <f t="shared" si="5"/>
        <v>4224583</v>
      </c>
      <c r="F66" s="136">
        <f t="shared" si="5"/>
        <v>5533516</v>
      </c>
      <c r="G66" s="136">
        <f t="shared" si="5"/>
        <v>2993607</v>
      </c>
      <c r="H66" s="136">
        <f t="shared" si="5"/>
        <v>2875795</v>
      </c>
      <c r="I66" s="136">
        <f t="shared" si="5"/>
        <v>2277881</v>
      </c>
      <c r="J66" s="136">
        <f t="shared" si="5"/>
        <v>471220</v>
      </c>
      <c r="K66" s="136">
        <f t="shared" si="5"/>
        <v>23484602</v>
      </c>
      <c r="L66" s="136">
        <f t="shared" si="5"/>
        <v>2931808</v>
      </c>
      <c r="M66" s="136">
        <f t="shared" si="5"/>
        <v>2971256</v>
      </c>
      <c r="N66" s="136">
        <f t="shared" si="5"/>
        <v>3797601</v>
      </c>
      <c r="O66" s="136">
        <f t="shared" si="5"/>
        <v>3593058</v>
      </c>
      <c r="P66" s="136">
        <f t="shared" si="5"/>
        <v>3455114</v>
      </c>
      <c r="Q66" s="136">
        <f t="shared" si="5"/>
        <v>4678839</v>
      </c>
      <c r="R66" s="136">
        <f t="shared" si="2"/>
        <v>6361422</v>
      </c>
      <c r="S66" s="136">
        <f t="shared" si="1"/>
        <v>1347007</v>
      </c>
      <c r="T66" s="137">
        <v>12899468</v>
      </c>
      <c r="U66" s="136">
        <v>4869726</v>
      </c>
      <c r="V66" s="136">
        <v>3162370</v>
      </c>
      <c r="W66" s="136">
        <v>3984993</v>
      </c>
      <c r="X66" s="136">
        <v>2148955</v>
      </c>
      <c r="Y66" s="136">
        <v>2036086</v>
      </c>
      <c r="Z66" s="136">
        <v>1670608</v>
      </c>
      <c r="AA66" s="136">
        <v>358368</v>
      </c>
      <c r="AB66" s="136">
        <v>16761048</v>
      </c>
      <c r="AC66" s="136">
        <v>2314422</v>
      </c>
      <c r="AD66" s="136">
        <v>2118720</v>
      </c>
      <c r="AE66" s="136">
        <v>2822421</v>
      </c>
      <c r="AF66" s="136">
        <v>2784364</v>
      </c>
      <c r="AG66" s="136">
        <v>2586091</v>
      </c>
      <c r="AH66" s="136">
        <v>3681651</v>
      </c>
      <c r="AI66" s="136">
        <v>4873614</v>
      </c>
      <c r="AJ66" s="135">
        <v>1104572</v>
      </c>
      <c r="AK66" s="134">
        <v>7024739</v>
      </c>
      <c r="AL66" s="134">
        <v>2115292</v>
      </c>
      <c r="AM66" s="134">
        <v>1062213</v>
      </c>
      <c r="AN66" s="134">
        <v>1548523</v>
      </c>
      <c r="AO66" s="134">
        <v>844652</v>
      </c>
      <c r="AP66" s="134">
        <v>839709</v>
      </c>
      <c r="AQ66" s="134">
        <v>607273</v>
      </c>
      <c r="AR66" s="134">
        <v>112852</v>
      </c>
      <c r="AS66" s="134">
        <v>6723554</v>
      </c>
      <c r="AT66" s="134">
        <v>617386</v>
      </c>
      <c r="AU66" s="134">
        <v>852536</v>
      </c>
      <c r="AV66" s="134">
        <v>975180</v>
      </c>
      <c r="AW66" s="134">
        <v>808694</v>
      </c>
      <c r="AX66" s="134">
        <v>869023</v>
      </c>
      <c r="AY66" s="134">
        <v>997188</v>
      </c>
      <c r="AZ66" s="134">
        <v>1487808</v>
      </c>
      <c r="BA66" s="133">
        <v>242435</v>
      </c>
    </row>
    <row r="67" spans="2:53" x14ac:dyDescent="0.3">
      <c r="B67" s="132" t="s">
        <v>73</v>
      </c>
      <c r="C67" s="138">
        <f t="shared" si="5"/>
        <v>20116186</v>
      </c>
      <c r="D67" s="136">
        <f t="shared" si="5"/>
        <v>7081116</v>
      </c>
      <c r="E67" s="136">
        <f t="shared" si="5"/>
        <v>4341795</v>
      </c>
      <c r="F67" s="136">
        <f t="shared" si="5"/>
        <v>5576137</v>
      </c>
      <c r="G67" s="136">
        <f t="shared" si="5"/>
        <v>3045214</v>
      </c>
      <c r="H67" s="136">
        <f t="shared" si="5"/>
        <v>2926255</v>
      </c>
      <c r="I67" s="136">
        <f t="shared" si="5"/>
        <v>2308361</v>
      </c>
      <c r="J67" s="136">
        <f t="shared" si="5"/>
        <v>481566</v>
      </c>
      <c r="K67" s="136">
        <f t="shared" si="5"/>
        <v>23739742</v>
      </c>
      <c r="L67" s="136">
        <f t="shared" si="5"/>
        <v>3017968</v>
      </c>
      <c r="M67" s="136">
        <f t="shared" si="5"/>
        <v>3035441</v>
      </c>
      <c r="N67" s="136">
        <f t="shared" si="5"/>
        <v>3908170</v>
      </c>
      <c r="O67" s="136">
        <f t="shared" si="5"/>
        <v>3646507</v>
      </c>
      <c r="P67" s="136">
        <f t="shared" si="5"/>
        <v>3554900</v>
      </c>
      <c r="Q67" s="136">
        <f t="shared" si="5"/>
        <v>4815784</v>
      </c>
      <c r="R67" s="136">
        <f t="shared" si="2"/>
        <v>6466668</v>
      </c>
      <c r="S67" s="136">
        <f t="shared" si="1"/>
        <v>1376167</v>
      </c>
      <c r="T67" s="137">
        <v>12906384</v>
      </c>
      <c r="U67" s="136">
        <v>4872330</v>
      </c>
      <c r="V67" s="136">
        <v>3190266</v>
      </c>
      <c r="W67" s="136">
        <v>3982685</v>
      </c>
      <c r="X67" s="136">
        <v>2175077</v>
      </c>
      <c r="Y67" s="136">
        <v>2044921</v>
      </c>
      <c r="Z67" s="136">
        <v>1672639</v>
      </c>
      <c r="AA67" s="136">
        <v>362351</v>
      </c>
      <c r="AB67" s="136">
        <v>16756315</v>
      </c>
      <c r="AC67" s="136">
        <v>2334147</v>
      </c>
      <c r="AD67" s="136">
        <v>2127037</v>
      </c>
      <c r="AE67" s="136">
        <v>2843744</v>
      </c>
      <c r="AF67" s="136">
        <v>2793722</v>
      </c>
      <c r="AG67" s="136">
        <v>2613784</v>
      </c>
      <c r="AH67" s="136">
        <v>3705094</v>
      </c>
      <c r="AI67" s="136">
        <v>4886974</v>
      </c>
      <c r="AJ67" s="135">
        <v>1118560</v>
      </c>
      <c r="AK67" s="134">
        <v>7209802</v>
      </c>
      <c r="AL67" s="134">
        <v>2208786</v>
      </c>
      <c r="AM67" s="134">
        <v>1151529</v>
      </c>
      <c r="AN67" s="134">
        <v>1593452</v>
      </c>
      <c r="AO67" s="134">
        <v>870137</v>
      </c>
      <c r="AP67" s="134">
        <v>881334</v>
      </c>
      <c r="AQ67" s="134">
        <v>635722</v>
      </c>
      <c r="AR67" s="134">
        <v>119215</v>
      </c>
      <c r="AS67" s="134">
        <v>6983427</v>
      </c>
      <c r="AT67" s="134">
        <v>683821</v>
      </c>
      <c r="AU67" s="134">
        <v>908404</v>
      </c>
      <c r="AV67" s="134">
        <v>1064426</v>
      </c>
      <c r="AW67" s="134">
        <v>852785</v>
      </c>
      <c r="AX67" s="134">
        <v>941116</v>
      </c>
      <c r="AY67" s="134">
        <v>1110690</v>
      </c>
      <c r="AZ67" s="134">
        <v>1579694</v>
      </c>
      <c r="BA67" s="133">
        <v>257607</v>
      </c>
    </row>
    <row r="68" spans="2:53" x14ac:dyDescent="0.3">
      <c r="B68" s="132" t="s">
        <v>74</v>
      </c>
      <c r="C68" s="138">
        <f t="shared" si="5"/>
        <v>20257259</v>
      </c>
      <c r="D68" s="136">
        <f t="shared" si="5"/>
        <v>7045473</v>
      </c>
      <c r="E68" s="136">
        <f t="shared" si="5"/>
        <v>4409938</v>
      </c>
      <c r="F68" s="136">
        <f t="shared" si="5"/>
        <v>5598652</v>
      </c>
      <c r="G68" s="136">
        <f t="shared" si="5"/>
        <v>3031378</v>
      </c>
      <c r="H68" s="136">
        <f t="shared" si="5"/>
        <v>2917820</v>
      </c>
      <c r="I68" s="136">
        <f t="shared" si="5"/>
        <v>2293575</v>
      </c>
      <c r="J68" s="136">
        <f t="shared" si="5"/>
        <v>489277</v>
      </c>
      <c r="K68" s="136">
        <f t="shared" si="5"/>
        <v>23847451</v>
      </c>
      <c r="L68" s="136">
        <f t="shared" si="5"/>
        <v>3033571</v>
      </c>
      <c r="M68" s="136">
        <f t="shared" si="5"/>
        <v>3048986</v>
      </c>
      <c r="N68" s="136">
        <f t="shared" si="5"/>
        <v>3938983</v>
      </c>
      <c r="O68" s="136">
        <f t="shared" si="5"/>
        <v>3629871</v>
      </c>
      <c r="P68" s="136">
        <f t="shared" si="5"/>
        <v>3450632</v>
      </c>
      <c r="Q68" s="136">
        <f t="shared" si="5"/>
        <v>4831249</v>
      </c>
      <c r="R68" s="136">
        <f t="shared" si="2"/>
        <v>6418062</v>
      </c>
      <c r="S68" s="136">
        <f t="shared" si="2"/>
        <v>1326532</v>
      </c>
      <c r="T68" s="137">
        <v>12894470</v>
      </c>
      <c r="U68" s="136">
        <v>4841212</v>
      </c>
      <c r="V68" s="136">
        <v>3199452</v>
      </c>
      <c r="W68" s="136">
        <v>3978291</v>
      </c>
      <c r="X68" s="136">
        <v>2160435</v>
      </c>
      <c r="Y68" s="136">
        <v>2033515</v>
      </c>
      <c r="Z68" s="136">
        <v>1661684</v>
      </c>
      <c r="AA68" s="136">
        <v>364899</v>
      </c>
      <c r="AB68" s="136">
        <v>16725460</v>
      </c>
      <c r="AC68" s="136">
        <v>2342482</v>
      </c>
      <c r="AD68" s="136">
        <v>2119777</v>
      </c>
      <c r="AE68" s="136">
        <v>2843105</v>
      </c>
      <c r="AF68" s="136">
        <v>2778421</v>
      </c>
      <c r="AG68" s="136">
        <v>2571299</v>
      </c>
      <c r="AH68" s="136">
        <v>3702919</v>
      </c>
      <c r="AI68" s="136">
        <v>4847491</v>
      </c>
      <c r="AJ68" s="135">
        <v>1096164</v>
      </c>
      <c r="AK68" s="134">
        <v>7362789</v>
      </c>
      <c r="AL68" s="134">
        <v>2204261</v>
      </c>
      <c r="AM68" s="134">
        <v>1210486</v>
      </c>
      <c r="AN68" s="134">
        <v>1620361</v>
      </c>
      <c r="AO68" s="134">
        <v>870943</v>
      </c>
      <c r="AP68" s="134">
        <v>884305</v>
      </c>
      <c r="AQ68" s="134">
        <v>631891</v>
      </c>
      <c r="AR68" s="134">
        <v>124378</v>
      </c>
      <c r="AS68" s="134">
        <v>7121991</v>
      </c>
      <c r="AT68" s="134">
        <v>691089</v>
      </c>
      <c r="AU68" s="134">
        <v>929209</v>
      </c>
      <c r="AV68" s="134">
        <v>1095878</v>
      </c>
      <c r="AW68" s="134">
        <v>851450</v>
      </c>
      <c r="AX68" s="134">
        <v>879333</v>
      </c>
      <c r="AY68" s="134">
        <v>1128330</v>
      </c>
      <c r="AZ68" s="134">
        <v>1570571</v>
      </c>
      <c r="BA68" s="133">
        <v>230368</v>
      </c>
    </row>
    <row r="69" spans="2:53" x14ac:dyDescent="0.3">
      <c r="B69" s="132" t="s">
        <v>75</v>
      </c>
      <c r="C69" s="138">
        <f t="shared" si="5"/>
        <v>20495790</v>
      </c>
      <c r="D69" s="136">
        <f t="shared" si="5"/>
        <v>7275217</v>
      </c>
      <c r="E69" s="136">
        <f t="shared" si="5"/>
        <v>4618521</v>
      </c>
      <c r="F69" s="136">
        <f t="shared" si="5"/>
        <v>5649422</v>
      </c>
      <c r="G69" s="136">
        <f t="shared" si="5"/>
        <v>3078276</v>
      </c>
      <c r="H69" s="136">
        <f t="shared" si="5"/>
        <v>2979773</v>
      </c>
      <c r="I69" s="136">
        <f t="shared" si="5"/>
        <v>2373094</v>
      </c>
      <c r="J69" s="136">
        <f t="shared" si="5"/>
        <v>506547</v>
      </c>
      <c r="K69" s="136">
        <f t="shared" si="5"/>
        <v>24178543</v>
      </c>
      <c r="L69" s="136">
        <f t="shared" si="5"/>
        <v>3080445</v>
      </c>
      <c r="M69" s="136">
        <f t="shared" si="5"/>
        <v>3130130</v>
      </c>
      <c r="N69" s="136">
        <f t="shared" si="5"/>
        <v>4046204</v>
      </c>
      <c r="O69" s="136">
        <f t="shared" si="5"/>
        <v>3711695</v>
      </c>
      <c r="P69" s="136">
        <f t="shared" si="5"/>
        <v>3554045</v>
      </c>
      <c r="Q69" s="136">
        <f t="shared" si="5"/>
        <v>5056387</v>
      </c>
      <c r="R69" s="136">
        <f t="shared" si="5"/>
        <v>6494891</v>
      </c>
      <c r="S69" s="136">
        <f t="shared" ref="S69:S132" si="6">SUM(AJ69,BA69)</f>
        <v>1348548</v>
      </c>
      <c r="T69" s="137">
        <v>13148519</v>
      </c>
      <c r="U69" s="136">
        <v>4990834</v>
      </c>
      <c r="V69" s="136">
        <v>3315588</v>
      </c>
      <c r="W69" s="136">
        <v>4048000</v>
      </c>
      <c r="X69" s="136">
        <v>2206198</v>
      </c>
      <c r="Y69" s="136">
        <v>2080693</v>
      </c>
      <c r="Z69" s="136">
        <v>1716229</v>
      </c>
      <c r="AA69" s="136">
        <v>379575</v>
      </c>
      <c r="AB69" s="136">
        <v>17031191</v>
      </c>
      <c r="AC69" s="136">
        <v>2393332</v>
      </c>
      <c r="AD69" s="136">
        <v>2169607</v>
      </c>
      <c r="AE69" s="136">
        <v>2908700</v>
      </c>
      <c r="AF69" s="136">
        <v>2832938</v>
      </c>
      <c r="AG69" s="136">
        <v>2633741</v>
      </c>
      <c r="AH69" s="136">
        <v>3834278</v>
      </c>
      <c r="AI69" s="136">
        <v>4911679</v>
      </c>
      <c r="AJ69" s="135">
        <v>1130883</v>
      </c>
      <c r="AK69" s="134">
        <v>7347271</v>
      </c>
      <c r="AL69" s="134">
        <v>2284383</v>
      </c>
      <c r="AM69" s="134">
        <v>1302933</v>
      </c>
      <c r="AN69" s="134">
        <v>1601422</v>
      </c>
      <c r="AO69" s="134">
        <v>872078</v>
      </c>
      <c r="AP69" s="134">
        <v>899080</v>
      </c>
      <c r="AQ69" s="134">
        <v>656865</v>
      </c>
      <c r="AR69" s="134">
        <v>126972</v>
      </c>
      <c r="AS69" s="134">
        <v>7147352</v>
      </c>
      <c r="AT69" s="134">
        <v>687113</v>
      </c>
      <c r="AU69" s="134">
        <v>960523</v>
      </c>
      <c r="AV69" s="134">
        <v>1137504</v>
      </c>
      <c r="AW69" s="134">
        <v>878757</v>
      </c>
      <c r="AX69" s="134">
        <v>920304</v>
      </c>
      <c r="AY69" s="134">
        <v>1222109</v>
      </c>
      <c r="AZ69" s="134">
        <v>1583212</v>
      </c>
      <c r="BA69" s="133">
        <v>217665</v>
      </c>
    </row>
    <row r="70" spans="2:53" x14ac:dyDescent="0.3">
      <c r="B70" s="132" t="s">
        <v>76</v>
      </c>
      <c r="C70" s="138">
        <f t="shared" si="5"/>
        <v>20766054</v>
      </c>
      <c r="D70" s="136">
        <f t="shared" si="5"/>
        <v>7301866</v>
      </c>
      <c r="E70" s="136">
        <f t="shared" si="5"/>
        <v>4714300</v>
      </c>
      <c r="F70" s="136">
        <f t="shared" si="5"/>
        <v>5718572</v>
      </c>
      <c r="G70" s="136">
        <f t="shared" si="5"/>
        <v>3115051</v>
      </c>
      <c r="H70" s="136">
        <f t="shared" si="5"/>
        <v>2993101</v>
      </c>
      <c r="I70" s="136">
        <f t="shared" si="5"/>
        <v>2369696</v>
      </c>
      <c r="J70" s="136">
        <f t="shared" si="5"/>
        <v>509216</v>
      </c>
      <c r="K70" s="136">
        <f t="shared" si="5"/>
        <v>24433530</v>
      </c>
      <c r="L70" s="136">
        <f t="shared" si="5"/>
        <v>3067824</v>
      </c>
      <c r="M70" s="136">
        <f t="shared" si="5"/>
        <v>3123027</v>
      </c>
      <c r="N70" s="136">
        <f t="shared" si="5"/>
        <v>4087689</v>
      </c>
      <c r="O70" s="136">
        <f t="shared" si="5"/>
        <v>3720791</v>
      </c>
      <c r="P70" s="136">
        <f t="shared" si="5"/>
        <v>3491613</v>
      </c>
      <c r="Q70" s="136">
        <f t="shared" ref="Q70:R101" si="7">SUM(AH70,AY70)</f>
        <v>5021151</v>
      </c>
      <c r="R70" s="136">
        <f t="shared" si="7"/>
        <v>6404755</v>
      </c>
      <c r="S70" s="136">
        <f t="shared" si="6"/>
        <v>1332729</v>
      </c>
      <c r="T70" s="137">
        <v>13281810</v>
      </c>
      <c r="U70" s="136">
        <v>5019782</v>
      </c>
      <c r="V70" s="136">
        <v>3356529</v>
      </c>
      <c r="W70" s="136">
        <v>4091404</v>
      </c>
      <c r="X70" s="136">
        <v>2231300</v>
      </c>
      <c r="Y70" s="136">
        <v>2091473</v>
      </c>
      <c r="Z70" s="136">
        <v>1723000</v>
      </c>
      <c r="AA70" s="136">
        <v>383667</v>
      </c>
      <c r="AB70" s="136">
        <v>17196351</v>
      </c>
      <c r="AC70" s="136">
        <v>2410832</v>
      </c>
      <c r="AD70" s="136">
        <v>2182623</v>
      </c>
      <c r="AE70" s="136">
        <v>2937167</v>
      </c>
      <c r="AF70" s="136">
        <v>2852212</v>
      </c>
      <c r="AG70" s="136">
        <v>2633272</v>
      </c>
      <c r="AH70" s="136">
        <v>3852016</v>
      </c>
      <c r="AI70" s="136">
        <v>4902254</v>
      </c>
      <c r="AJ70" s="135">
        <v>1131168</v>
      </c>
      <c r="AK70" s="134">
        <v>7484244</v>
      </c>
      <c r="AL70" s="134">
        <v>2282084</v>
      </c>
      <c r="AM70" s="134">
        <v>1357771</v>
      </c>
      <c r="AN70" s="134">
        <v>1627168</v>
      </c>
      <c r="AO70" s="134">
        <v>883751</v>
      </c>
      <c r="AP70" s="134">
        <v>901628</v>
      </c>
      <c r="AQ70" s="134">
        <v>646696</v>
      </c>
      <c r="AR70" s="134">
        <v>125549</v>
      </c>
      <c r="AS70" s="134">
        <v>7237179</v>
      </c>
      <c r="AT70" s="134">
        <v>656992</v>
      </c>
      <c r="AU70" s="134">
        <v>940404</v>
      </c>
      <c r="AV70" s="134">
        <v>1150522</v>
      </c>
      <c r="AW70" s="134">
        <v>868579</v>
      </c>
      <c r="AX70" s="134">
        <v>858341</v>
      </c>
      <c r="AY70" s="134">
        <v>1169135</v>
      </c>
      <c r="AZ70" s="134">
        <v>1502501</v>
      </c>
      <c r="BA70" s="133">
        <v>201561</v>
      </c>
    </row>
    <row r="71" spans="2:53" x14ac:dyDescent="0.3">
      <c r="B71" s="132" t="s">
        <v>77</v>
      </c>
      <c r="C71" s="138">
        <f t="shared" ref="C71:P89" si="8">SUM(T71,AK71)</f>
        <v>20700995</v>
      </c>
      <c r="D71" s="136">
        <f t="shared" si="8"/>
        <v>7360131</v>
      </c>
      <c r="E71" s="136">
        <f t="shared" si="8"/>
        <v>4788934</v>
      </c>
      <c r="F71" s="136">
        <f t="shared" si="8"/>
        <v>5770749</v>
      </c>
      <c r="G71" s="136">
        <f t="shared" si="8"/>
        <v>3103194</v>
      </c>
      <c r="H71" s="136">
        <f t="shared" si="8"/>
        <v>3004047</v>
      </c>
      <c r="I71" s="136">
        <f t="shared" si="8"/>
        <v>2369533</v>
      </c>
      <c r="J71" s="136">
        <f t="shared" si="8"/>
        <v>511586</v>
      </c>
      <c r="K71" s="136">
        <f t="shared" si="8"/>
        <v>24678815</v>
      </c>
      <c r="L71" s="136">
        <f t="shared" si="8"/>
        <v>3095247</v>
      </c>
      <c r="M71" s="136">
        <f t="shared" si="8"/>
        <v>3115761</v>
      </c>
      <c r="N71" s="136">
        <f t="shared" si="8"/>
        <v>4084854</v>
      </c>
      <c r="O71" s="136">
        <f t="shared" si="8"/>
        <v>3700955</v>
      </c>
      <c r="P71" s="136">
        <f t="shared" si="8"/>
        <v>3506280</v>
      </c>
      <c r="Q71" s="136">
        <f t="shared" si="7"/>
        <v>5038858</v>
      </c>
      <c r="R71" s="136">
        <f t="shared" si="7"/>
        <v>6468377</v>
      </c>
      <c r="S71" s="136">
        <f t="shared" si="6"/>
        <v>1342399</v>
      </c>
      <c r="T71" s="137">
        <v>13329527</v>
      </c>
      <c r="U71" s="136">
        <v>5009880</v>
      </c>
      <c r="V71" s="136">
        <v>3374658</v>
      </c>
      <c r="W71" s="136">
        <v>4113452</v>
      </c>
      <c r="X71" s="136">
        <v>2213801</v>
      </c>
      <c r="Y71" s="136">
        <v>2089728</v>
      </c>
      <c r="Z71" s="136">
        <v>1713016</v>
      </c>
      <c r="AA71" s="136">
        <v>382706</v>
      </c>
      <c r="AB71" s="136">
        <v>17319976</v>
      </c>
      <c r="AC71" s="136">
        <v>2403371</v>
      </c>
      <c r="AD71" s="136">
        <v>2168411</v>
      </c>
      <c r="AE71" s="136">
        <v>2916994</v>
      </c>
      <c r="AF71" s="136">
        <v>2825373</v>
      </c>
      <c r="AG71" s="136">
        <v>2617297</v>
      </c>
      <c r="AH71" s="136">
        <v>3832639</v>
      </c>
      <c r="AI71" s="136">
        <v>4914851</v>
      </c>
      <c r="AJ71" s="135">
        <v>1120402</v>
      </c>
      <c r="AK71" s="134">
        <v>7371468</v>
      </c>
      <c r="AL71" s="134">
        <v>2350251</v>
      </c>
      <c r="AM71" s="134">
        <v>1414276</v>
      </c>
      <c r="AN71" s="134">
        <v>1657297</v>
      </c>
      <c r="AO71" s="134">
        <v>889393</v>
      </c>
      <c r="AP71" s="134">
        <v>914319</v>
      </c>
      <c r="AQ71" s="134">
        <v>656517</v>
      </c>
      <c r="AR71" s="134">
        <v>128880</v>
      </c>
      <c r="AS71" s="134">
        <v>7358839</v>
      </c>
      <c r="AT71" s="134">
        <v>691876</v>
      </c>
      <c r="AU71" s="134">
        <v>947350</v>
      </c>
      <c r="AV71" s="134">
        <v>1167860</v>
      </c>
      <c r="AW71" s="134">
        <v>875582</v>
      </c>
      <c r="AX71" s="134">
        <v>888983</v>
      </c>
      <c r="AY71" s="134">
        <v>1206219</v>
      </c>
      <c r="AZ71" s="134">
        <v>1553526</v>
      </c>
      <c r="BA71" s="133">
        <v>221997</v>
      </c>
    </row>
    <row r="72" spans="2:53" x14ac:dyDescent="0.3">
      <c r="B72" s="132" t="s">
        <v>78</v>
      </c>
      <c r="C72" s="138">
        <f t="shared" si="8"/>
        <v>21445896</v>
      </c>
      <c r="D72" s="136">
        <f t="shared" si="8"/>
        <v>7536132</v>
      </c>
      <c r="E72" s="136">
        <f t="shared" si="8"/>
        <v>4933220</v>
      </c>
      <c r="F72" s="136">
        <f t="shared" si="8"/>
        <v>5822913</v>
      </c>
      <c r="G72" s="136">
        <f t="shared" si="8"/>
        <v>3193267</v>
      </c>
      <c r="H72" s="136">
        <f t="shared" si="8"/>
        <v>3050026</v>
      </c>
      <c r="I72" s="136">
        <f t="shared" si="8"/>
        <v>2438399</v>
      </c>
      <c r="J72" s="136">
        <f t="shared" si="8"/>
        <v>515999</v>
      </c>
      <c r="K72" s="136">
        <f t="shared" si="8"/>
        <v>24941794</v>
      </c>
      <c r="L72" s="136">
        <f t="shared" si="8"/>
        <v>3140647</v>
      </c>
      <c r="M72" s="136">
        <f t="shared" si="8"/>
        <v>3129780</v>
      </c>
      <c r="N72" s="136">
        <f t="shared" si="8"/>
        <v>4108695</v>
      </c>
      <c r="O72" s="136">
        <f t="shared" si="8"/>
        <v>3754244</v>
      </c>
      <c r="P72" s="136">
        <f t="shared" si="8"/>
        <v>3572962</v>
      </c>
      <c r="Q72" s="136">
        <f t="shared" si="7"/>
        <v>5156895</v>
      </c>
      <c r="R72" s="136">
        <f t="shared" si="7"/>
        <v>6602104</v>
      </c>
      <c r="S72" s="136">
        <f t="shared" si="6"/>
        <v>1396221</v>
      </c>
      <c r="T72" s="137">
        <v>13462557</v>
      </c>
      <c r="U72" s="136">
        <v>5058958</v>
      </c>
      <c r="V72" s="136">
        <v>3406872</v>
      </c>
      <c r="W72" s="136">
        <v>4128362</v>
      </c>
      <c r="X72" s="136">
        <v>2256671</v>
      </c>
      <c r="Y72" s="136">
        <v>2097843</v>
      </c>
      <c r="Z72" s="136">
        <v>1739441</v>
      </c>
      <c r="AA72" s="136">
        <v>384097</v>
      </c>
      <c r="AB72" s="136">
        <v>17387177</v>
      </c>
      <c r="AC72" s="136">
        <v>2439162</v>
      </c>
      <c r="AD72" s="136">
        <v>2164161</v>
      </c>
      <c r="AE72" s="136">
        <v>2926871</v>
      </c>
      <c r="AF72" s="136">
        <v>2856679</v>
      </c>
      <c r="AG72" s="136">
        <v>2647185</v>
      </c>
      <c r="AH72" s="136">
        <v>3879160</v>
      </c>
      <c r="AI72" s="136">
        <v>4973278</v>
      </c>
      <c r="AJ72" s="135">
        <v>1141840</v>
      </c>
      <c r="AK72" s="134">
        <v>7983339</v>
      </c>
      <c r="AL72" s="134">
        <v>2477174</v>
      </c>
      <c r="AM72" s="134">
        <v>1526348</v>
      </c>
      <c r="AN72" s="134">
        <v>1694551</v>
      </c>
      <c r="AO72" s="134">
        <v>936596</v>
      </c>
      <c r="AP72" s="134">
        <v>952183</v>
      </c>
      <c r="AQ72" s="134">
        <v>698958</v>
      </c>
      <c r="AR72" s="134">
        <v>131902</v>
      </c>
      <c r="AS72" s="134">
        <v>7554617</v>
      </c>
      <c r="AT72" s="134">
        <v>701485</v>
      </c>
      <c r="AU72" s="134">
        <v>965619</v>
      </c>
      <c r="AV72" s="134">
        <v>1181824</v>
      </c>
      <c r="AW72" s="134">
        <v>897565</v>
      </c>
      <c r="AX72" s="134">
        <v>925777</v>
      </c>
      <c r="AY72" s="134">
        <v>1277735</v>
      </c>
      <c r="AZ72" s="134">
        <v>1628826</v>
      </c>
      <c r="BA72" s="133">
        <v>254381</v>
      </c>
    </row>
    <row r="73" spans="2:53" x14ac:dyDescent="0.3">
      <c r="B73" s="132" t="s">
        <v>79</v>
      </c>
      <c r="C73" s="138">
        <f t="shared" si="8"/>
        <v>21112052</v>
      </c>
      <c r="D73" s="136">
        <f t="shared" si="8"/>
        <v>7701726</v>
      </c>
      <c r="E73" s="136">
        <f t="shared" si="8"/>
        <v>5007423</v>
      </c>
      <c r="F73" s="136">
        <f t="shared" si="8"/>
        <v>5964124</v>
      </c>
      <c r="G73" s="136">
        <f t="shared" si="8"/>
        <v>3253237</v>
      </c>
      <c r="H73" s="136">
        <f t="shared" si="8"/>
        <v>3086599</v>
      </c>
      <c r="I73" s="136">
        <f t="shared" si="8"/>
        <v>2436322</v>
      </c>
      <c r="J73" s="136">
        <f t="shared" si="8"/>
        <v>524909</v>
      </c>
      <c r="K73" s="136">
        <f t="shared" si="8"/>
        <v>25439250</v>
      </c>
      <c r="L73" s="136">
        <f t="shared" si="8"/>
        <v>3850832</v>
      </c>
      <c r="M73" s="136">
        <f t="shared" si="8"/>
        <v>3327147</v>
      </c>
      <c r="N73" s="136">
        <f t="shared" si="8"/>
        <v>4547340</v>
      </c>
      <c r="O73" s="136">
        <f t="shared" si="8"/>
        <v>4118744</v>
      </c>
      <c r="P73" s="136">
        <f t="shared" si="8"/>
        <v>4067773</v>
      </c>
      <c r="Q73" s="136">
        <f t="shared" si="7"/>
        <v>5579888</v>
      </c>
      <c r="R73" s="136">
        <f t="shared" si="7"/>
        <v>6983517</v>
      </c>
      <c r="S73" s="136">
        <f t="shared" si="6"/>
        <v>1562124</v>
      </c>
      <c r="T73" s="137">
        <v>13339337</v>
      </c>
      <c r="U73" s="136">
        <v>5044925</v>
      </c>
      <c r="V73" s="136">
        <v>3407567</v>
      </c>
      <c r="W73" s="136">
        <v>4097340</v>
      </c>
      <c r="X73" s="136">
        <v>2246721</v>
      </c>
      <c r="Y73" s="136">
        <v>2077071</v>
      </c>
      <c r="Z73" s="136">
        <v>1699771</v>
      </c>
      <c r="AA73" s="136">
        <v>375142</v>
      </c>
      <c r="AB73" s="136">
        <v>17188342</v>
      </c>
      <c r="AC73" s="136">
        <v>2445108</v>
      </c>
      <c r="AD73" s="136">
        <v>2141563</v>
      </c>
      <c r="AE73" s="136">
        <v>2887757</v>
      </c>
      <c r="AF73" s="136">
        <v>2863224</v>
      </c>
      <c r="AG73" s="136">
        <v>2627980</v>
      </c>
      <c r="AH73" s="136">
        <v>3861369</v>
      </c>
      <c r="AI73" s="136">
        <v>4918903</v>
      </c>
      <c r="AJ73" s="135">
        <v>1144272</v>
      </c>
      <c r="AK73" s="134">
        <v>7772715</v>
      </c>
      <c r="AL73" s="134">
        <v>2656801</v>
      </c>
      <c r="AM73" s="134">
        <v>1599856</v>
      </c>
      <c r="AN73" s="134">
        <v>1866784</v>
      </c>
      <c r="AO73" s="134">
        <v>1006516</v>
      </c>
      <c r="AP73" s="134">
        <v>1009528</v>
      </c>
      <c r="AQ73" s="134">
        <v>736551</v>
      </c>
      <c r="AR73" s="134">
        <v>149767</v>
      </c>
      <c r="AS73" s="134">
        <v>8250908</v>
      </c>
      <c r="AT73" s="134">
        <v>1405724</v>
      </c>
      <c r="AU73" s="134">
        <v>1185584</v>
      </c>
      <c r="AV73" s="134">
        <v>1659583</v>
      </c>
      <c r="AW73" s="134">
        <v>1255520</v>
      </c>
      <c r="AX73" s="134">
        <v>1439793</v>
      </c>
      <c r="AY73" s="134">
        <v>1718519</v>
      </c>
      <c r="AZ73" s="134">
        <v>2064614</v>
      </c>
      <c r="BA73" s="133">
        <v>417852</v>
      </c>
    </row>
    <row r="74" spans="2:53" x14ac:dyDescent="0.3">
      <c r="B74" s="132" t="s">
        <v>80</v>
      </c>
      <c r="C74" s="138">
        <f t="shared" si="8"/>
        <v>21829622</v>
      </c>
      <c r="D74" s="136">
        <f t="shared" si="8"/>
        <v>7775277</v>
      </c>
      <c r="E74" s="136">
        <f t="shared" si="8"/>
        <v>5154317</v>
      </c>
      <c r="F74" s="136">
        <f t="shared" si="8"/>
        <v>6040082</v>
      </c>
      <c r="G74" s="136">
        <f t="shared" si="8"/>
        <v>3347474</v>
      </c>
      <c r="H74" s="136">
        <f t="shared" si="8"/>
        <v>3173466</v>
      </c>
      <c r="I74" s="136">
        <f t="shared" si="8"/>
        <v>2475619</v>
      </c>
      <c r="J74" s="136">
        <f t="shared" si="8"/>
        <v>528234</v>
      </c>
      <c r="K74" s="136">
        <f t="shared" si="8"/>
        <v>25776559</v>
      </c>
      <c r="L74" s="136">
        <f t="shared" si="8"/>
        <v>3356794</v>
      </c>
      <c r="M74" s="136">
        <f t="shared" si="8"/>
        <v>3241254</v>
      </c>
      <c r="N74" s="136">
        <f t="shared" si="8"/>
        <v>4286747</v>
      </c>
      <c r="O74" s="136">
        <f t="shared" si="8"/>
        <v>3986608</v>
      </c>
      <c r="P74" s="136">
        <f t="shared" si="8"/>
        <v>3787817</v>
      </c>
      <c r="Q74" s="136">
        <f t="shared" si="7"/>
        <v>5433170</v>
      </c>
      <c r="R74" s="136">
        <f t="shared" si="7"/>
        <v>6868666</v>
      </c>
      <c r="S74" s="136">
        <f t="shared" si="6"/>
        <v>1471502</v>
      </c>
      <c r="T74" s="137">
        <v>13831141</v>
      </c>
      <c r="U74" s="136">
        <v>5194669</v>
      </c>
      <c r="V74" s="136">
        <v>3514607</v>
      </c>
      <c r="W74" s="136">
        <v>4247013</v>
      </c>
      <c r="X74" s="136">
        <v>2341298</v>
      </c>
      <c r="Y74" s="136">
        <v>2155293</v>
      </c>
      <c r="Z74" s="136">
        <v>1756612</v>
      </c>
      <c r="AA74" s="136">
        <v>391673</v>
      </c>
      <c r="AB74" s="136">
        <v>17847793</v>
      </c>
      <c r="AC74" s="136">
        <v>2512068</v>
      </c>
      <c r="AD74" s="136">
        <v>2207189</v>
      </c>
      <c r="AE74" s="136">
        <v>2991390</v>
      </c>
      <c r="AF74" s="136">
        <v>2962500</v>
      </c>
      <c r="AG74" s="136">
        <v>2724515</v>
      </c>
      <c r="AH74" s="136">
        <v>3981858</v>
      </c>
      <c r="AI74" s="136">
        <v>5077307</v>
      </c>
      <c r="AJ74" s="135">
        <v>1177935</v>
      </c>
      <c r="AK74" s="134">
        <v>7998481</v>
      </c>
      <c r="AL74" s="134">
        <v>2580608</v>
      </c>
      <c r="AM74" s="134">
        <v>1639710</v>
      </c>
      <c r="AN74" s="134">
        <v>1793069</v>
      </c>
      <c r="AO74" s="134">
        <v>1006176</v>
      </c>
      <c r="AP74" s="134">
        <v>1018173</v>
      </c>
      <c r="AQ74" s="134">
        <v>719007</v>
      </c>
      <c r="AR74" s="134">
        <v>136561</v>
      </c>
      <c r="AS74" s="134">
        <v>7928766</v>
      </c>
      <c r="AT74" s="134">
        <v>844726</v>
      </c>
      <c r="AU74" s="134">
        <v>1034065</v>
      </c>
      <c r="AV74" s="134">
        <v>1295357</v>
      </c>
      <c r="AW74" s="134">
        <v>1024108</v>
      </c>
      <c r="AX74" s="134">
        <v>1063302</v>
      </c>
      <c r="AY74" s="134">
        <v>1451312</v>
      </c>
      <c r="AZ74" s="134">
        <v>1791359</v>
      </c>
      <c r="BA74" s="133">
        <v>293567</v>
      </c>
    </row>
    <row r="75" spans="2:53" x14ac:dyDescent="0.3">
      <c r="B75" s="132" t="s">
        <v>81</v>
      </c>
      <c r="C75" s="138">
        <f t="shared" si="8"/>
        <v>22083903</v>
      </c>
      <c r="D75" s="136">
        <f t="shared" si="8"/>
        <v>7797394</v>
      </c>
      <c r="E75" s="136">
        <f t="shared" si="8"/>
        <v>5154086</v>
      </c>
      <c r="F75" s="136">
        <f t="shared" si="8"/>
        <v>5919490</v>
      </c>
      <c r="G75" s="136">
        <f t="shared" si="8"/>
        <v>3397744</v>
      </c>
      <c r="H75" s="136">
        <f t="shared" si="8"/>
        <v>3206445</v>
      </c>
      <c r="I75" s="136">
        <f t="shared" si="8"/>
        <v>2506363</v>
      </c>
      <c r="J75" s="136">
        <f t="shared" si="8"/>
        <v>535202</v>
      </c>
      <c r="K75" s="136">
        <f t="shared" si="8"/>
        <v>25547868</v>
      </c>
      <c r="L75" s="136">
        <f t="shared" si="8"/>
        <v>3272171</v>
      </c>
      <c r="M75" s="136">
        <f t="shared" si="8"/>
        <v>3220953</v>
      </c>
      <c r="N75" s="136">
        <f t="shared" si="8"/>
        <v>4224639</v>
      </c>
      <c r="O75" s="136">
        <f t="shared" si="8"/>
        <v>3911050</v>
      </c>
      <c r="P75" s="136">
        <f t="shared" si="8"/>
        <v>3683660</v>
      </c>
      <c r="Q75" s="136">
        <f t="shared" si="7"/>
        <v>5368773</v>
      </c>
      <c r="R75" s="136">
        <f t="shared" si="7"/>
        <v>6797823</v>
      </c>
      <c r="S75" s="136">
        <f t="shared" si="6"/>
        <v>1468259</v>
      </c>
      <c r="T75" s="137">
        <v>13852325</v>
      </c>
      <c r="U75" s="136">
        <v>5212373</v>
      </c>
      <c r="V75" s="136">
        <v>3521955</v>
      </c>
      <c r="W75" s="136">
        <v>4203876</v>
      </c>
      <c r="X75" s="136">
        <v>2377528</v>
      </c>
      <c r="Y75" s="136">
        <v>2176887</v>
      </c>
      <c r="Z75" s="136">
        <v>1775744</v>
      </c>
      <c r="AA75" s="136">
        <v>397758</v>
      </c>
      <c r="AB75" s="136">
        <v>17813182</v>
      </c>
      <c r="AC75" s="136">
        <v>2510282</v>
      </c>
      <c r="AD75" s="136">
        <v>2215676</v>
      </c>
      <c r="AE75" s="136">
        <v>3007172</v>
      </c>
      <c r="AF75" s="136">
        <v>2963194</v>
      </c>
      <c r="AG75" s="136">
        <v>2720121</v>
      </c>
      <c r="AH75" s="136">
        <v>4005796</v>
      </c>
      <c r="AI75" s="136">
        <v>5095937</v>
      </c>
      <c r="AJ75" s="135">
        <v>1163552</v>
      </c>
      <c r="AK75" s="134">
        <v>8231578</v>
      </c>
      <c r="AL75" s="134">
        <v>2585021</v>
      </c>
      <c r="AM75" s="134">
        <v>1632131</v>
      </c>
      <c r="AN75" s="134">
        <v>1715614</v>
      </c>
      <c r="AO75" s="134">
        <v>1020216</v>
      </c>
      <c r="AP75" s="134">
        <v>1029558</v>
      </c>
      <c r="AQ75" s="134">
        <v>730619</v>
      </c>
      <c r="AR75" s="134">
        <v>137444</v>
      </c>
      <c r="AS75" s="134">
        <v>7734686</v>
      </c>
      <c r="AT75" s="134">
        <v>761889</v>
      </c>
      <c r="AU75" s="134">
        <v>1005277</v>
      </c>
      <c r="AV75" s="134">
        <v>1217467</v>
      </c>
      <c r="AW75" s="134">
        <v>947856</v>
      </c>
      <c r="AX75" s="134">
        <v>963539</v>
      </c>
      <c r="AY75" s="134">
        <v>1362977</v>
      </c>
      <c r="AZ75" s="134">
        <v>1701886</v>
      </c>
      <c r="BA75" s="133">
        <v>304707</v>
      </c>
    </row>
    <row r="76" spans="2:53" x14ac:dyDescent="0.3">
      <c r="B76" s="132" t="s">
        <v>82</v>
      </c>
      <c r="C76" s="138">
        <f t="shared" si="8"/>
        <v>22139540</v>
      </c>
      <c r="D76" s="136">
        <f t="shared" si="8"/>
        <v>7809038</v>
      </c>
      <c r="E76" s="136">
        <f t="shared" si="8"/>
        <v>5152000</v>
      </c>
      <c r="F76" s="136">
        <f t="shared" si="8"/>
        <v>5888037</v>
      </c>
      <c r="G76" s="136">
        <f t="shared" si="8"/>
        <v>3345850</v>
      </c>
      <c r="H76" s="136">
        <f t="shared" si="8"/>
        <v>3198893</v>
      </c>
      <c r="I76" s="136">
        <f t="shared" si="8"/>
        <v>2508164</v>
      </c>
      <c r="J76" s="136">
        <f t="shared" si="8"/>
        <v>534983</v>
      </c>
      <c r="K76" s="136">
        <f t="shared" si="8"/>
        <v>25539507</v>
      </c>
      <c r="L76" s="136">
        <f t="shared" si="8"/>
        <v>3305317</v>
      </c>
      <c r="M76" s="136">
        <f t="shared" si="8"/>
        <v>3226261</v>
      </c>
      <c r="N76" s="136">
        <f t="shared" si="8"/>
        <v>4243768</v>
      </c>
      <c r="O76" s="136">
        <f t="shared" si="8"/>
        <v>3871883</v>
      </c>
      <c r="P76" s="136">
        <f t="shared" si="8"/>
        <v>3669301</v>
      </c>
      <c r="Q76" s="136">
        <f t="shared" si="7"/>
        <v>5414976</v>
      </c>
      <c r="R76" s="136">
        <f t="shared" si="7"/>
        <v>6837062</v>
      </c>
      <c r="S76" s="136">
        <f t="shared" si="6"/>
        <v>1512345</v>
      </c>
      <c r="T76" s="137">
        <v>13806050</v>
      </c>
      <c r="U76" s="136">
        <v>5187018</v>
      </c>
      <c r="V76" s="136">
        <v>3506884</v>
      </c>
      <c r="W76" s="136">
        <v>4181641</v>
      </c>
      <c r="X76" s="136">
        <v>2339608</v>
      </c>
      <c r="Y76" s="136">
        <v>2167079</v>
      </c>
      <c r="Z76" s="136">
        <v>1768762</v>
      </c>
      <c r="AA76" s="136">
        <v>396013</v>
      </c>
      <c r="AB76" s="136">
        <v>17729983</v>
      </c>
      <c r="AC76" s="136">
        <v>2506491</v>
      </c>
      <c r="AD76" s="136">
        <v>2208481</v>
      </c>
      <c r="AE76" s="136">
        <v>2994173</v>
      </c>
      <c r="AF76" s="136">
        <v>2922238</v>
      </c>
      <c r="AG76" s="136">
        <v>2680271</v>
      </c>
      <c r="AH76" s="136">
        <v>3998550</v>
      </c>
      <c r="AI76" s="136">
        <v>5080723</v>
      </c>
      <c r="AJ76" s="135">
        <v>1167933</v>
      </c>
      <c r="AK76" s="134">
        <v>8333490</v>
      </c>
      <c r="AL76" s="134">
        <v>2622020</v>
      </c>
      <c r="AM76" s="134">
        <v>1645116</v>
      </c>
      <c r="AN76" s="134">
        <v>1706396</v>
      </c>
      <c r="AO76" s="134">
        <v>1006242</v>
      </c>
      <c r="AP76" s="134">
        <v>1031814</v>
      </c>
      <c r="AQ76" s="134">
        <v>739402</v>
      </c>
      <c r="AR76" s="134">
        <v>138970</v>
      </c>
      <c r="AS76" s="134">
        <v>7809524</v>
      </c>
      <c r="AT76" s="134">
        <v>798826</v>
      </c>
      <c r="AU76" s="134">
        <v>1017780</v>
      </c>
      <c r="AV76" s="134">
        <v>1249595</v>
      </c>
      <c r="AW76" s="134">
        <v>949645</v>
      </c>
      <c r="AX76" s="134">
        <v>989030</v>
      </c>
      <c r="AY76" s="134">
        <v>1416426</v>
      </c>
      <c r="AZ76" s="134">
        <v>1756339</v>
      </c>
      <c r="BA76" s="133">
        <v>344412</v>
      </c>
    </row>
    <row r="77" spans="2:53" x14ac:dyDescent="0.3">
      <c r="B77" s="132" t="s">
        <v>83</v>
      </c>
      <c r="C77" s="138">
        <f t="shared" si="8"/>
        <v>22242545</v>
      </c>
      <c r="D77" s="136">
        <f t="shared" si="8"/>
        <v>7878593</v>
      </c>
      <c r="E77" s="136">
        <f t="shared" si="8"/>
        <v>5170857</v>
      </c>
      <c r="F77" s="136">
        <f t="shared" si="8"/>
        <v>5906738</v>
      </c>
      <c r="G77" s="136">
        <f t="shared" si="8"/>
        <v>3312181</v>
      </c>
      <c r="H77" s="136">
        <f t="shared" si="8"/>
        <v>3229959</v>
      </c>
      <c r="I77" s="136">
        <f t="shared" si="8"/>
        <v>2525587</v>
      </c>
      <c r="J77" s="136">
        <f t="shared" si="8"/>
        <v>541462</v>
      </c>
      <c r="K77" s="136">
        <f t="shared" si="8"/>
        <v>25697361</v>
      </c>
      <c r="L77" s="136">
        <f t="shared" si="8"/>
        <v>3419178</v>
      </c>
      <c r="M77" s="136">
        <f t="shared" si="8"/>
        <v>3269359</v>
      </c>
      <c r="N77" s="136">
        <f t="shared" si="8"/>
        <v>4298646</v>
      </c>
      <c r="O77" s="136">
        <f t="shared" si="8"/>
        <v>3934136</v>
      </c>
      <c r="P77" s="136">
        <f t="shared" si="8"/>
        <v>3739564</v>
      </c>
      <c r="Q77" s="136">
        <f t="shared" si="7"/>
        <v>5437927</v>
      </c>
      <c r="R77" s="136">
        <f t="shared" si="7"/>
        <v>6869414</v>
      </c>
      <c r="S77" s="136">
        <f t="shared" si="6"/>
        <v>1516265</v>
      </c>
      <c r="T77" s="137">
        <v>13791499</v>
      </c>
      <c r="U77" s="136">
        <v>5210034</v>
      </c>
      <c r="V77" s="136">
        <v>3509053</v>
      </c>
      <c r="W77" s="136">
        <v>4171835</v>
      </c>
      <c r="X77" s="136">
        <v>2307390</v>
      </c>
      <c r="Y77" s="136">
        <v>2174526</v>
      </c>
      <c r="Z77" s="136">
        <v>1773968</v>
      </c>
      <c r="AA77" s="136">
        <v>396706</v>
      </c>
      <c r="AB77" s="136">
        <v>17710081</v>
      </c>
      <c r="AC77" s="136">
        <v>2532421</v>
      </c>
      <c r="AD77" s="136">
        <v>2215035</v>
      </c>
      <c r="AE77" s="136">
        <v>3001071</v>
      </c>
      <c r="AF77" s="136">
        <v>2945407</v>
      </c>
      <c r="AG77" s="136">
        <v>2706533</v>
      </c>
      <c r="AH77" s="136">
        <v>3994341</v>
      </c>
      <c r="AI77" s="136">
        <v>5086970</v>
      </c>
      <c r="AJ77" s="135">
        <v>1163327</v>
      </c>
      <c r="AK77" s="134">
        <v>8451046</v>
      </c>
      <c r="AL77" s="134">
        <v>2668559</v>
      </c>
      <c r="AM77" s="134">
        <v>1661804</v>
      </c>
      <c r="AN77" s="134">
        <v>1734903</v>
      </c>
      <c r="AO77" s="134">
        <v>1004791</v>
      </c>
      <c r="AP77" s="134">
        <v>1055433</v>
      </c>
      <c r="AQ77" s="134">
        <v>751619</v>
      </c>
      <c r="AR77" s="134">
        <v>144756</v>
      </c>
      <c r="AS77" s="134">
        <v>7987280</v>
      </c>
      <c r="AT77" s="134">
        <v>886757</v>
      </c>
      <c r="AU77" s="134">
        <v>1054324</v>
      </c>
      <c r="AV77" s="134">
        <v>1297575</v>
      </c>
      <c r="AW77" s="134">
        <v>988729</v>
      </c>
      <c r="AX77" s="134">
        <v>1033031</v>
      </c>
      <c r="AY77" s="134">
        <v>1443586</v>
      </c>
      <c r="AZ77" s="134">
        <v>1782444</v>
      </c>
      <c r="BA77" s="133">
        <v>352938</v>
      </c>
    </row>
    <row r="78" spans="2:53" x14ac:dyDescent="0.3">
      <c r="B78" s="132" t="s">
        <v>84</v>
      </c>
      <c r="C78" s="138">
        <f t="shared" si="8"/>
        <v>22256898</v>
      </c>
      <c r="D78" s="136">
        <f t="shared" si="8"/>
        <v>8012192</v>
      </c>
      <c r="E78" s="136">
        <f t="shared" si="8"/>
        <v>5216413</v>
      </c>
      <c r="F78" s="136">
        <f t="shared" si="8"/>
        <v>5909726</v>
      </c>
      <c r="G78" s="136">
        <f t="shared" si="8"/>
        <v>3318136</v>
      </c>
      <c r="H78" s="136">
        <f t="shared" si="8"/>
        <v>3244524</v>
      </c>
      <c r="I78" s="136">
        <f t="shared" si="8"/>
        <v>2564616</v>
      </c>
      <c r="J78" s="136">
        <f t="shared" si="8"/>
        <v>540558</v>
      </c>
      <c r="K78" s="136">
        <f t="shared" si="8"/>
        <v>25828860</v>
      </c>
      <c r="L78" s="136">
        <f t="shared" si="8"/>
        <v>3531689</v>
      </c>
      <c r="M78" s="136">
        <f t="shared" si="8"/>
        <v>3304464</v>
      </c>
      <c r="N78" s="136">
        <f t="shared" si="8"/>
        <v>4358403</v>
      </c>
      <c r="O78" s="136">
        <f t="shared" si="8"/>
        <v>4002333</v>
      </c>
      <c r="P78" s="136">
        <f t="shared" si="8"/>
        <v>3817656</v>
      </c>
      <c r="Q78" s="136">
        <f t="shared" si="7"/>
        <v>5499057</v>
      </c>
      <c r="R78" s="136">
        <f t="shared" si="7"/>
        <v>6973795</v>
      </c>
      <c r="S78" s="136">
        <f t="shared" si="6"/>
        <v>1549366</v>
      </c>
      <c r="T78" s="137">
        <v>13988566</v>
      </c>
      <c r="U78" s="136">
        <v>5343873</v>
      </c>
      <c r="V78" s="136">
        <v>3577967</v>
      </c>
      <c r="W78" s="136">
        <v>4212179</v>
      </c>
      <c r="X78" s="136">
        <v>2329723</v>
      </c>
      <c r="Y78" s="136">
        <v>2207261</v>
      </c>
      <c r="Z78" s="136">
        <v>1818770</v>
      </c>
      <c r="AA78" s="136">
        <v>402017</v>
      </c>
      <c r="AB78" s="136">
        <v>17962688</v>
      </c>
      <c r="AC78" s="136">
        <v>2580029</v>
      </c>
      <c r="AD78" s="136">
        <v>2256273</v>
      </c>
      <c r="AE78" s="136">
        <v>3054961</v>
      </c>
      <c r="AF78" s="136">
        <v>3009071</v>
      </c>
      <c r="AG78" s="136">
        <v>2762892</v>
      </c>
      <c r="AH78" s="136">
        <v>4056005</v>
      </c>
      <c r="AI78" s="136">
        <v>5185330</v>
      </c>
      <c r="AJ78" s="135">
        <v>1194835</v>
      </c>
      <c r="AK78" s="134">
        <v>8268332</v>
      </c>
      <c r="AL78" s="134">
        <v>2668319</v>
      </c>
      <c r="AM78" s="134">
        <v>1638446</v>
      </c>
      <c r="AN78" s="134">
        <v>1697547</v>
      </c>
      <c r="AO78" s="134">
        <v>988413</v>
      </c>
      <c r="AP78" s="134">
        <v>1037263</v>
      </c>
      <c r="AQ78" s="134">
        <v>745846</v>
      </c>
      <c r="AR78" s="134">
        <v>138541</v>
      </c>
      <c r="AS78" s="134">
        <v>7866172</v>
      </c>
      <c r="AT78" s="134">
        <v>951660</v>
      </c>
      <c r="AU78" s="134">
        <v>1048191</v>
      </c>
      <c r="AV78" s="134">
        <v>1303442</v>
      </c>
      <c r="AW78" s="134">
        <v>993262</v>
      </c>
      <c r="AX78" s="134">
        <v>1054764</v>
      </c>
      <c r="AY78" s="134">
        <v>1443052</v>
      </c>
      <c r="AZ78" s="134">
        <v>1788465</v>
      </c>
      <c r="BA78" s="133">
        <v>354531</v>
      </c>
    </row>
    <row r="79" spans="2:53" x14ac:dyDescent="0.3">
      <c r="B79" s="132" t="s">
        <v>85</v>
      </c>
      <c r="C79" s="138">
        <f t="shared" si="8"/>
        <v>22165584</v>
      </c>
      <c r="D79" s="136">
        <f t="shared" si="8"/>
        <v>7906824</v>
      </c>
      <c r="E79" s="136">
        <f t="shared" si="8"/>
        <v>5212959</v>
      </c>
      <c r="F79" s="136">
        <f t="shared" si="8"/>
        <v>5937537</v>
      </c>
      <c r="G79" s="136">
        <f t="shared" si="8"/>
        <v>3314949</v>
      </c>
      <c r="H79" s="136">
        <f t="shared" si="8"/>
        <v>3225743</v>
      </c>
      <c r="I79" s="136">
        <f t="shared" si="8"/>
        <v>2532845</v>
      </c>
      <c r="J79" s="136">
        <f t="shared" si="8"/>
        <v>535184</v>
      </c>
      <c r="K79" s="136">
        <f t="shared" si="8"/>
        <v>25721672</v>
      </c>
      <c r="L79" s="136">
        <f t="shared" si="8"/>
        <v>3466575</v>
      </c>
      <c r="M79" s="136">
        <f t="shared" si="8"/>
        <v>3267971</v>
      </c>
      <c r="N79" s="136">
        <f t="shared" si="8"/>
        <v>4253564</v>
      </c>
      <c r="O79" s="136">
        <f t="shared" si="8"/>
        <v>3949224</v>
      </c>
      <c r="P79" s="136">
        <f t="shared" si="8"/>
        <v>3681733</v>
      </c>
      <c r="Q79" s="136">
        <f t="shared" si="7"/>
        <v>5371722</v>
      </c>
      <c r="R79" s="136">
        <f t="shared" si="7"/>
        <v>6791444</v>
      </c>
      <c r="S79" s="136">
        <f t="shared" si="6"/>
        <v>1500534</v>
      </c>
      <c r="T79" s="137">
        <v>13861431</v>
      </c>
      <c r="U79" s="136">
        <v>5283241</v>
      </c>
      <c r="V79" s="136">
        <v>3560238</v>
      </c>
      <c r="W79" s="136">
        <v>4208199</v>
      </c>
      <c r="X79" s="136">
        <v>2318864</v>
      </c>
      <c r="Y79" s="136">
        <v>2187923</v>
      </c>
      <c r="Z79" s="136">
        <v>1804807</v>
      </c>
      <c r="AA79" s="136">
        <v>398087</v>
      </c>
      <c r="AB79" s="136">
        <v>17846044</v>
      </c>
      <c r="AC79" s="136">
        <v>2559327</v>
      </c>
      <c r="AD79" s="136">
        <v>2236884</v>
      </c>
      <c r="AE79" s="136">
        <v>3026332</v>
      </c>
      <c r="AF79" s="136">
        <v>3007215</v>
      </c>
      <c r="AG79" s="136">
        <v>2735891</v>
      </c>
      <c r="AH79" s="136">
        <v>4014945</v>
      </c>
      <c r="AI79" s="136">
        <v>5126305</v>
      </c>
      <c r="AJ79" s="135">
        <v>1170854</v>
      </c>
      <c r="AK79" s="134">
        <v>8304153</v>
      </c>
      <c r="AL79" s="134">
        <v>2623583</v>
      </c>
      <c r="AM79" s="134">
        <v>1652721</v>
      </c>
      <c r="AN79" s="134">
        <v>1729338</v>
      </c>
      <c r="AO79" s="134">
        <v>996085</v>
      </c>
      <c r="AP79" s="134">
        <v>1037820</v>
      </c>
      <c r="AQ79" s="134">
        <v>728038</v>
      </c>
      <c r="AR79" s="134">
        <v>137097</v>
      </c>
      <c r="AS79" s="134">
        <v>7875628</v>
      </c>
      <c r="AT79" s="134">
        <v>907248</v>
      </c>
      <c r="AU79" s="134">
        <v>1031087</v>
      </c>
      <c r="AV79" s="134">
        <v>1227232</v>
      </c>
      <c r="AW79" s="134">
        <v>942009</v>
      </c>
      <c r="AX79" s="134">
        <v>945842</v>
      </c>
      <c r="AY79" s="134">
        <v>1356777</v>
      </c>
      <c r="AZ79" s="134">
        <v>1665139</v>
      </c>
      <c r="BA79" s="133">
        <v>329680</v>
      </c>
    </row>
    <row r="80" spans="2:53" x14ac:dyDescent="0.3">
      <c r="B80" s="132" t="s">
        <v>86</v>
      </c>
      <c r="C80" s="138">
        <f t="shared" si="8"/>
        <v>22357415</v>
      </c>
      <c r="D80" s="136">
        <f t="shared" si="8"/>
        <v>8036011</v>
      </c>
      <c r="E80" s="136">
        <f t="shared" si="8"/>
        <v>5252818</v>
      </c>
      <c r="F80" s="136">
        <f t="shared" si="8"/>
        <v>5994205</v>
      </c>
      <c r="G80" s="136">
        <f t="shared" si="8"/>
        <v>3330895</v>
      </c>
      <c r="H80" s="136">
        <f t="shared" si="8"/>
        <v>3120426</v>
      </c>
      <c r="I80" s="136">
        <f t="shared" si="8"/>
        <v>2560390</v>
      </c>
      <c r="J80" s="136">
        <f t="shared" si="8"/>
        <v>532118</v>
      </c>
      <c r="K80" s="136">
        <f t="shared" si="8"/>
        <v>25877824</v>
      </c>
      <c r="L80" s="136">
        <f t="shared" si="8"/>
        <v>3567854</v>
      </c>
      <c r="M80" s="136">
        <f t="shared" si="8"/>
        <v>3321924</v>
      </c>
      <c r="N80" s="136">
        <f t="shared" si="8"/>
        <v>4334343</v>
      </c>
      <c r="O80" s="136">
        <f t="shared" si="8"/>
        <v>4005423</v>
      </c>
      <c r="P80" s="136">
        <f t="shared" si="8"/>
        <v>3768174</v>
      </c>
      <c r="Q80" s="136">
        <f t="shared" si="7"/>
        <v>5489869</v>
      </c>
      <c r="R80" s="136">
        <f t="shared" si="7"/>
        <v>6941968</v>
      </c>
      <c r="S80" s="136">
        <f t="shared" si="6"/>
        <v>1545470</v>
      </c>
      <c r="T80" s="137">
        <v>13862636</v>
      </c>
      <c r="U80" s="136">
        <v>5289791</v>
      </c>
      <c r="V80" s="136">
        <v>3553411</v>
      </c>
      <c r="W80" s="136">
        <v>4209336</v>
      </c>
      <c r="X80" s="136">
        <v>2312666</v>
      </c>
      <c r="Y80" s="136">
        <v>2143652</v>
      </c>
      <c r="Z80" s="136">
        <v>1803087</v>
      </c>
      <c r="AA80" s="136">
        <v>392380</v>
      </c>
      <c r="AB80" s="136">
        <v>17804657</v>
      </c>
      <c r="AC80" s="136">
        <v>2552177</v>
      </c>
      <c r="AD80" s="136">
        <v>2238101</v>
      </c>
      <c r="AE80" s="136">
        <v>3023846</v>
      </c>
      <c r="AF80" s="136">
        <v>3006550</v>
      </c>
      <c r="AG80" s="136">
        <v>2734598</v>
      </c>
      <c r="AH80" s="136">
        <v>4010794</v>
      </c>
      <c r="AI80" s="136">
        <v>5132702</v>
      </c>
      <c r="AJ80" s="135">
        <v>1176941</v>
      </c>
      <c r="AK80" s="134">
        <v>8494779</v>
      </c>
      <c r="AL80" s="134">
        <v>2746220</v>
      </c>
      <c r="AM80" s="134">
        <v>1699407</v>
      </c>
      <c r="AN80" s="134">
        <v>1784869</v>
      </c>
      <c r="AO80" s="134">
        <v>1018229</v>
      </c>
      <c r="AP80" s="134">
        <v>976774</v>
      </c>
      <c r="AQ80" s="134">
        <v>757303</v>
      </c>
      <c r="AR80" s="134">
        <v>139738</v>
      </c>
      <c r="AS80" s="134">
        <v>8073167</v>
      </c>
      <c r="AT80" s="134">
        <v>1015677</v>
      </c>
      <c r="AU80" s="134">
        <v>1083823</v>
      </c>
      <c r="AV80" s="134">
        <v>1310497</v>
      </c>
      <c r="AW80" s="134">
        <v>998873</v>
      </c>
      <c r="AX80" s="134">
        <v>1033576</v>
      </c>
      <c r="AY80" s="134">
        <v>1479075</v>
      </c>
      <c r="AZ80" s="134">
        <v>1809266</v>
      </c>
      <c r="BA80" s="133">
        <v>368529</v>
      </c>
    </row>
    <row r="81" spans="2:53" x14ac:dyDescent="0.3">
      <c r="B81" s="132" t="s">
        <v>87</v>
      </c>
      <c r="C81" s="138">
        <f t="shared" si="8"/>
        <v>22216451</v>
      </c>
      <c r="D81" s="136">
        <f t="shared" si="8"/>
        <v>8027008</v>
      </c>
      <c r="E81" s="136">
        <f t="shared" si="8"/>
        <v>5275259</v>
      </c>
      <c r="F81" s="136">
        <f t="shared" si="8"/>
        <v>5972789</v>
      </c>
      <c r="G81" s="136">
        <f t="shared" si="8"/>
        <v>3318427</v>
      </c>
      <c r="H81" s="136">
        <f t="shared" si="8"/>
        <v>3027660</v>
      </c>
      <c r="I81" s="136">
        <f t="shared" si="8"/>
        <v>2555221</v>
      </c>
      <c r="J81" s="136">
        <f t="shared" si="8"/>
        <v>527071</v>
      </c>
      <c r="K81" s="136">
        <f t="shared" si="8"/>
        <v>25678378</v>
      </c>
      <c r="L81" s="136">
        <f t="shared" si="8"/>
        <v>3532055</v>
      </c>
      <c r="M81" s="136">
        <f t="shared" si="8"/>
        <v>3299743</v>
      </c>
      <c r="N81" s="136">
        <f t="shared" si="8"/>
        <v>4274952</v>
      </c>
      <c r="O81" s="136">
        <f t="shared" si="8"/>
        <v>3958321</v>
      </c>
      <c r="P81" s="136">
        <f t="shared" si="8"/>
        <v>3748770</v>
      </c>
      <c r="Q81" s="136">
        <f t="shared" si="7"/>
        <v>5475379</v>
      </c>
      <c r="R81" s="136">
        <f t="shared" si="7"/>
        <v>6909331</v>
      </c>
      <c r="S81" s="136">
        <f t="shared" si="6"/>
        <v>1562650</v>
      </c>
      <c r="T81" s="137">
        <v>13730482</v>
      </c>
      <c r="U81" s="136">
        <v>5249269</v>
      </c>
      <c r="V81" s="136">
        <v>3544404</v>
      </c>
      <c r="W81" s="136">
        <v>4180267</v>
      </c>
      <c r="X81" s="136">
        <v>2295144</v>
      </c>
      <c r="Y81" s="136">
        <v>2103417</v>
      </c>
      <c r="Z81" s="136">
        <v>1789510</v>
      </c>
      <c r="AA81" s="136">
        <v>389302</v>
      </c>
      <c r="AB81" s="136">
        <v>17677149</v>
      </c>
      <c r="AC81" s="136">
        <v>2530922</v>
      </c>
      <c r="AD81" s="136">
        <v>2224178</v>
      </c>
      <c r="AE81" s="136">
        <v>3001805</v>
      </c>
      <c r="AF81" s="136">
        <v>2969556</v>
      </c>
      <c r="AG81" s="136">
        <v>2719508</v>
      </c>
      <c r="AH81" s="136">
        <v>3987392</v>
      </c>
      <c r="AI81" s="136">
        <v>5092859</v>
      </c>
      <c r="AJ81" s="135">
        <v>1174398</v>
      </c>
      <c r="AK81" s="134">
        <v>8485969</v>
      </c>
      <c r="AL81" s="134">
        <v>2777739</v>
      </c>
      <c r="AM81" s="134">
        <v>1730855</v>
      </c>
      <c r="AN81" s="134">
        <v>1792522</v>
      </c>
      <c r="AO81" s="134">
        <v>1023283</v>
      </c>
      <c r="AP81" s="134">
        <v>924243</v>
      </c>
      <c r="AQ81" s="134">
        <v>765711</v>
      </c>
      <c r="AR81" s="134">
        <v>137769</v>
      </c>
      <c r="AS81" s="134">
        <v>8001229</v>
      </c>
      <c r="AT81" s="134">
        <v>1001133</v>
      </c>
      <c r="AU81" s="134">
        <v>1075565</v>
      </c>
      <c r="AV81" s="134">
        <v>1273147</v>
      </c>
      <c r="AW81" s="134">
        <v>988765</v>
      </c>
      <c r="AX81" s="134">
        <v>1029262</v>
      </c>
      <c r="AY81" s="134">
        <v>1487987</v>
      </c>
      <c r="AZ81" s="134">
        <v>1816472</v>
      </c>
      <c r="BA81" s="133">
        <v>388252</v>
      </c>
    </row>
    <row r="82" spans="2:53" x14ac:dyDescent="0.3">
      <c r="B82" s="132" t="s">
        <v>88</v>
      </c>
      <c r="C82" s="138">
        <f t="shared" si="8"/>
        <v>22477594</v>
      </c>
      <c r="D82" s="136">
        <f t="shared" si="8"/>
        <v>8047561</v>
      </c>
      <c r="E82" s="136">
        <f t="shared" si="8"/>
        <v>5312364</v>
      </c>
      <c r="F82" s="136">
        <f t="shared" si="8"/>
        <v>6069088</v>
      </c>
      <c r="G82" s="136">
        <f t="shared" si="8"/>
        <v>3054667</v>
      </c>
      <c r="H82" s="136">
        <f t="shared" si="8"/>
        <v>3023491</v>
      </c>
      <c r="I82" s="136">
        <f t="shared" si="8"/>
        <v>2570270</v>
      </c>
      <c r="J82" s="136">
        <f t="shared" si="8"/>
        <v>525847</v>
      </c>
      <c r="K82" s="136">
        <f t="shared" si="8"/>
        <v>26026025</v>
      </c>
      <c r="L82" s="136">
        <f t="shared" si="8"/>
        <v>3575385</v>
      </c>
      <c r="M82" s="136">
        <f t="shared" si="8"/>
        <v>3300156</v>
      </c>
      <c r="N82" s="136">
        <f t="shared" si="8"/>
        <v>4307092</v>
      </c>
      <c r="O82" s="136">
        <f t="shared" si="8"/>
        <v>3953396</v>
      </c>
      <c r="P82" s="136">
        <f t="shared" si="8"/>
        <v>3674623</v>
      </c>
      <c r="Q82" s="136">
        <f t="shared" si="7"/>
        <v>5483500</v>
      </c>
      <c r="R82" s="136">
        <f t="shared" si="7"/>
        <v>6943599</v>
      </c>
      <c r="S82" s="136">
        <f t="shared" si="6"/>
        <v>1557727</v>
      </c>
      <c r="T82" s="137">
        <v>13928636</v>
      </c>
      <c r="U82" s="136">
        <v>5304799</v>
      </c>
      <c r="V82" s="136">
        <v>3599384</v>
      </c>
      <c r="W82" s="136">
        <v>4253638</v>
      </c>
      <c r="X82" s="136">
        <v>2207349</v>
      </c>
      <c r="Y82" s="136">
        <v>2117737</v>
      </c>
      <c r="Z82" s="136">
        <v>1815994</v>
      </c>
      <c r="AA82" s="136">
        <v>392503</v>
      </c>
      <c r="AB82" s="136">
        <v>17969311</v>
      </c>
      <c r="AC82" s="136">
        <v>2564840</v>
      </c>
      <c r="AD82" s="136">
        <v>2250554</v>
      </c>
      <c r="AE82" s="136">
        <v>3054639</v>
      </c>
      <c r="AF82" s="136">
        <v>3004704</v>
      </c>
      <c r="AG82" s="136">
        <v>2730631</v>
      </c>
      <c r="AH82" s="136">
        <v>4035110</v>
      </c>
      <c r="AI82" s="136">
        <v>5166848</v>
      </c>
      <c r="AJ82" s="135">
        <v>1179074</v>
      </c>
      <c r="AK82" s="134">
        <v>8548958</v>
      </c>
      <c r="AL82" s="134">
        <v>2742762</v>
      </c>
      <c r="AM82" s="134">
        <v>1712980</v>
      </c>
      <c r="AN82" s="134">
        <v>1815450</v>
      </c>
      <c r="AO82" s="134">
        <v>847318</v>
      </c>
      <c r="AP82" s="134">
        <v>905754</v>
      </c>
      <c r="AQ82" s="134">
        <v>754276</v>
      </c>
      <c r="AR82" s="134">
        <v>133344</v>
      </c>
      <c r="AS82" s="134">
        <v>8056714</v>
      </c>
      <c r="AT82" s="134">
        <v>1010545</v>
      </c>
      <c r="AU82" s="134">
        <v>1049602</v>
      </c>
      <c r="AV82" s="134">
        <v>1252453</v>
      </c>
      <c r="AW82" s="134">
        <v>948692</v>
      </c>
      <c r="AX82" s="134">
        <v>943992</v>
      </c>
      <c r="AY82" s="134">
        <v>1448390</v>
      </c>
      <c r="AZ82" s="134">
        <v>1776751</v>
      </c>
      <c r="BA82" s="133">
        <v>378653</v>
      </c>
    </row>
    <row r="83" spans="2:53" x14ac:dyDescent="0.3">
      <c r="B83" s="132" t="s">
        <v>89</v>
      </c>
      <c r="C83" s="138">
        <f t="shared" si="8"/>
        <v>22304808</v>
      </c>
      <c r="D83" s="136">
        <f t="shared" si="8"/>
        <v>7898171</v>
      </c>
      <c r="E83" s="136">
        <f t="shared" si="8"/>
        <v>5250374</v>
      </c>
      <c r="F83" s="136">
        <f t="shared" si="8"/>
        <v>6028992</v>
      </c>
      <c r="G83" s="136">
        <f t="shared" si="8"/>
        <v>2733363</v>
      </c>
      <c r="H83" s="136">
        <f t="shared" si="8"/>
        <v>2985294</v>
      </c>
      <c r="I83" s="136">
        <f t="shared" si="8"/>
        <v>2542577</v>
      </c>
      <c r="J83" s="136">
        <f t="shared" si="8"/>
        <v>516951</v>
      </c>
      <c r="K83" s="136">
        <f t="shared" si="8"/>
        <v>25772900</v>
      </c>
      <c r="L83" s="136">
        <f t="shared" si="8"/>
        <v>3553820</v>
      </c>
      <c r="M83" s="136">
        <f t="shared" si="8"/>
        <v>3256887</v>
      </c>
      <c r="N83" s="136">
        <f t="shared" si="8"/>
        <v>4244374</v>
      </c>
      <c r="O83" s="136">
        <f t="shared" si="8"/>
        <v>3902524</v>
      </c>
      <c r="P83" s="136">
        <f t="shared" si="8"/>
        <v>3572365</v>
      </c>
      <c r="Q83" s="136">
        <f t="shared" si="7"/>
        <v>5392534</v>
      </c>
      <c r="R83" s="136">
        <f t="shared" si="7"/>
        <v>6812795</v>
      </c>
      <c r="S83" s="136">
        <f t="shared" si="6"/>
        <v>1535248</v>
      </c>
      <c r="T83" s="137">
        <v>13845733</v>
      </c>
      <c r="U83" s="136">
        <v>5260012</v>
      </c>
      <c r="V83" s="136">
        <v>3578972</v>
      </c>
      <c r="W83" s="136">
        <v>4235174</v>
      </c>
      <c r="X83" s="136">
        <v>2016109</v>
      </c>
      <c r="Y83" s="136">
        <v>2098850</v>
      </c>
      <c r="Z83" s="136">
        <v>1808064</v>
      </c>
      <c r="AA83" s="136">
        <v>386930</v>
      </c>
      <c r="AB83" s="136">
        <v>17850996</v>
      </c>
      <c r="AC83" s="136">
        <v>2539372</v>
      </c>
      <c r="AD83" s="136">
        <v>2229111</v>
      </c>
      <c r="AE83" s="136">
        <v>3021526</v>
      </c>
      <c r="AF83" s="136">
        <v>2978225</v>
      </c>
      <c r="AG83" s="136">
        <v>2680275</v>
      </c>
      <c r="AH83" s="136">
        <v>4001585</v>
      </c>
      <c r="AI83" s="136">
        <v>5115904</v>
      </c>
      <c r="AJ83" s="135">
        <v>1155250</v>
      </c>
      <c r="AK83" s="134">
        <v>8459075</v>
      </c>
      <c r="AL83" s="134">
        <v>2638159</v>
      </c>
      <c r="AM83" s="134">
        <v>1671402</v>
      </c>
      <c r="AN83" s="134">
        <v>1793818</v>
      </c>
      <c r="AO83" s="134">
        <v>717254</v>
      </c>
      <c r="AP83" s="134">
        <v>886444</v>
      </c>
      <c r="AQ83" s="134">
        <v>734513</v>
      </c>
      <c r="AR83" s="134">
        <v>130021</v>
      </c>
      <c r="AS83" s="134">
        <v>7921904</v>
      </c>
      <c r="AT83" s="134">
        <v>1014448</v>
      </c>
      <c r="AU83" s="134">
        <v>1027776</v>
      </c>
      <c r="AV83" s="134">
        <v>1222848</v>
      </c>
      <c r="AW83" s="134">
        <v>924299</v>
      </c>
      <c r="AX83" s="134">
        <v>892090</v>
      </c>
      <c r="AY83" s="134">
        <v>1390949</v>
      </c>
      <c r="AZ83" s="134">
        <v>1696891</v>
      </c>
      <c r="BA83" s="133">
        <v>379998</v>
      </c>
    </row>
    <row r="84" spans="2:53" x14ac:dyDescent="0.3">
      <c r="B84" s="132" t="s">
        <v>90</v>
      </c>
      <c r="C84" s="138">
        <f t="shared" si="8"/>
        <v>22354631</v>
      </c>
      <c r="D84" s="136">
        <f t="shared" si="8"/>
        <v>8080675</v>
      </c>
      <c r="E84" s="136">
        <f t="shared" si="8"/>
        <v>5346812</v>
      </c>
      <c r="F84" s="136">
        <f t="shared" si="8"/>
        <v>6034472</v>
      </c>
      <c r="G84" s="136">
        <f t="shared" si="8"/>
        <v>3010874</v>
      </c>
      <c r="H84" s="136">
        <f t="shared" si="8"/>
        <v>3054229</v>
      </c>
      <c r="I84" s="136">
        <f t="shared" si="8"/>
        <v>2589042</v>
      </c>
      <c r="J84" s="136">
        <f t="shared" si="8"/>
        <v>524329</v>
      </c>
      <c r="K84" s="136">
        <f t="shared" si="8"/>
        <v>25761441</v>
      </c>
      <c r="L84" s="136">
        <f t="shared" si="8"/>
        <v>3610549</v>
      </c>
      <c r="M84" s="136">
        <f t="shared" si="8"/>
        <v>3264582</v>
      </c>
      <c r="N84" s="136">
        <f t="shared" si="8"/>
        <v>4234731</v>
      </c>
      <c r="O84" s="136">
        <f t="shared" si="8"/>
        <v>3919281</v>
      </c>
      <c r="P84" s="136">
        <f t="shared" si="8"/>
        <v>3645179</v>
      </c>
      <c r="Q84" s="136">
        <f t="shared" si="7"/>
        <v>5481688</v>
      </c>
      <c r="R84" s="136">
        <f t="shared" si="7"/>
        <v>6933342</v>
      </c>
      <c r="S84" s="136">
        <f t="shared" si="6"/>
        <v>1606176</v>
      </c>
      <c r="T84" s="137">
        <v>13799323</v>
      </c>
      <c r="U84" s="136">
        <v>5304746</v>
      </c>
      <c r="V84" s="136">
        <v>3602310</v>
      </c>
      <c r="W84" s="136">
        <v>4223491</v>
      </c>
      <c r="X84" s="136">
        <v>2175183</v>
      </c>
      <c r="Y84" s="136">
        <v>2108706</v>
      </c>
      <c r="Z84" s="136">
        <v>1826310</v>
      </c>
      <c r="AA84" s="136">
        <v>387064</v>
      </c>
      <c r="AB84" s="136">
        <v>17747230</v>
      </c>
      <c r="AC84" s="136">
        <v>2529536</v>
      </c>
      <c r="AD84" s="136">
        <v>2213884</v>
      </c>
      <c r="AE84" s="136">
        <v>2991438</v>
      </c>
      <c r="AF84" s="136">
        <v>2966976</v>
      </c>
      <c r="AG84" s="136">
        <v>2683382</v>
      </c>
      <c r="AH84" s="136">
        <v>4017373</v>
      </c>
      <c r="AI84" s="136">
        <v>5153901</v>
      </c>
      <c r="AJ84" s="135">
        <v>1167332</v>
      </c>
      <c r="AK84" s="134">
        <v>8555308</v>
      </c>
      <c r="AL84" s="134">
        <v>2775929</v>
      </c>
      <c r="AM84" s="134">
        <v>1744502</v>
      </c>
      <c r="AN84" s="134">
        <v>1810981</v>
      </c>
      <c r="AO84" s="134">
        <v>835691</v>
      </c>
      <c r="AP84" s="134">
        <v>945523</v>
      </c>
      <c r="AQ84" s="134">
        <v>762732</v>
      </c>
      <c r="AR84" s="134">
        <v>137265</v>
      </c>
      <c r="AS84" s="134">
        <v>8014211</v>
      </c>
      <c r="AT84" s="134">
        <v>1081013</v>
      </c>
      <c r="AU84" s="134">
        <v>1050698</v>
      </c>
      <c r="AV84" s="134">
        <v>1243293</v>
      </c>
      <c r="AW84" s="134">
        <v>952305</v>
      </c>
      <c r="AX84" s="134">
        <v>961797</v>
      </c>
      <c r="AY84" s="134">
        <v>1464315</v>
      </c>
      <c r="AZ84" s="134">
        <v>1779441</v>
      </c>
      <c r="BA84" s="133">
        <v>438844</v>
      </c>
    </row>
    <row r="85" spans="2:53" x14ac:dyDescent="0.3">
      <c r="B85" s="132" t="s">
        <v>91</v>
      </c>
      <c r="C85" s="138">
        <f t="shared" si="8"/>
        <v>22329293</v>
      </c>
      <c r="D85" s="136">
        <f t="shared" si="8"/>
        <v>7947941</v>
      </c>
      <c r="E85" s="136">
        <f t="shared" si="8"/>
        <v>5274552</v>
      </c>
      <c r="F85" s="136">
        <f t="shared" si="8"/>
        <v>6023736</v>
      </c>
      <c r="G85" s="136">
        <f t="shared" si="8"/>
        <v>3083321</v>
      </c>
      <c r="H85" s="136">
        <f t="shared" si="8"/>
        <v>3075030</v>
      </c>
      <c r="I85" s="136">
        <f t="shared" si="8"/>
        <v>2568263</v>
      </c>
      <c r="J85" s="136">
        <f t="shared" si="8"/>
        <v>519443</v>
      </c>
      <c r="K85" s="136">
        <f t="shared" si="8"/>
        <v>25729872</v>
      </c>
      <c r="L85" s="136">
        <f t="shared" si="8"/>
        <v>3489257</v>
      </c>
      <c r="M85" s="136">
        <f t="shared" si="8"/>
        <v>3208840</v>
      </c>
      <c r="N85" s="136">
        <f t="shared" si="8"/>
        <v>4202610</v>
      </c>
      <c r="O85" s="136">
        <f t="shared" si="8"/>
        <v>3892207</v>
      </c>
      <c r="P85" s="136">
        <f t="shared" si="8"/>
        <v>3629550</v>
      </c>
      <c r="Q85" s="136">
        <f t="shared" si="7"/>
        <v>5381605</v>
      </c>
      <c r="R85" s="136">
        <f t="shared" si="7"/>
        <v>6860990</v>
      </c>
      <c r="S85" s="136">
        <f t="shared" si="6"/>
        <v>1574287</v>
      </c>
      <c r="T85" s="137">
        <v>13769620</v>
      </c>
      <c r="U85" s="136">
        <v>5241584</v>
      </c>
      <c r="V85" s="136">
        <v>3567011</v>
      </c>
      <c r="W85" s="136">
        <v>4207085</v>
      </c>
      <c r="X85" s="136">
        <v>2220962</v>
      </c>
      <c r="Y85" s="136">
        <v>2112428</v>
      </c>
      <c r="Z85" s="136">
        <v>1813535</v>
      </c>
      <c r="AA85" s="136">
        <v>385822</v>
      </c>
      <c r="AB85" s="136">
        <v>17708935</v>
      </c>
      <c r="AC85" s="136">
        <v>2509228</v>
      </c>
      <c r="AD85" s="136">
        <v>2194088</v>
      </c>
      <c r="AE85" s="136">
        <v>2979861</v>
      </c>
      <c r="AF85" s="136">
        <v>2954734</v>
      </c>
      <c r="AG85" s="136">
        <v>2677387</v>
      </c>
      <c r="AH85" s="136">
        <v>3980290</v>
      </c>
      <c r="AI85" s="136">
        <v>5112181</v>
      </c>
      <c r="AJ85" s="135">
        <v>1164514</v>
      </c>
      <c r="AK85" s="134">
        <v>8559673</v>
      </c>
      <c r="AL85" s="134">
        <v>2706357</v>
      </c>
      <c r="AM85" s="134">
        <v>1707541</v>
      </c>
      <c r="AN85" s="134">
        <v>1816651</v>
      </c>
      <c r="AO85" s="134">
        <v>862359</v>
      </c>
      <c r="AP85" s="134">
        <v>962602</v>
      </c>
      <c r="AQ85" s="134">
        <v>754728</v>
      </c>
      <c r="AR85" s="134">
        <v>133621</v>
      </c>
      <c r="AS85" s="134">
        <v>8020937</v>
      </c>
      <c r="AT85" s="134">
        <v>980029</v>
      </c>
      <c r="AU85" s="134">
        <v>1014752</v>
      </c>
      <c r="AV85" s="134">
        <v>1222749</v>
      </c>
      <c r="AW85" s="134">
        <v>937473</v>
      </c>
      <c r="AX85" s="134">
        <v>952163</v>
      </c>
      <c r="AY85" s="134">
        <v>1401315</v>
      </c>
      <c r="AZ85" s="134">
        <v>1748809</v>
      </c>
      <c r="BA85" s="133">
        <v>409773</v>
      </c>
    </row>
    <row r="86" spans="2:53" x14ac:dyDescent="0.3">
      <c r="B86" s="132" t="s">
        <v>92</v>
      </c>
      <c r="C86" s="138">
        <f t="shared" si="8"/>
        <v>21908572</v>
      </c>
      <c r="D86" s="136">
        <f t="shared" si="8"/>
        <v>7928520</v>
      </c>
      <c r="E86" s="136">
        <f t="shared" si="8"/>
        <v>5201591</v>
      </c>
      <c r="F86" s="136">
        <f t="shared" si="8"/>
        <v>5884062</v>
      </c>
      <c r="G86" s="136">
        <f t="shared" si="8"/>
        <v>3144534</v>
      </c>
      <c r="H86" s="136">
        <f t="shared" si="8"/>
        <v>3078872</v>
      </c>
      <c r="I86" s="136">
        <f t="shared" si="8"/>
        <v>2546089</v>
      </c>
      <c r="J86" s="136">
        <f t="shared" si="8"/>
        <v>519826</v>
      </c>
      <c r="K86" s="136">
        <f t="shared" si="8"/>
        <v>25222967</v>
      </c>
      <c r="L86" s="136">
        <f t="shared" si="8"/>
        <v>3896780</v>
      </c>
      <c r="M86" s="136">
        <f t="shared" si="8"/>
        <v>3261401</v>
      </c>
      <c r="N86" s="136">
        <f t="shared" si="8"/>
        <v>4270158</v>
      </c>
      <c r="O86" s="136">
        <f t="shared" si="8"/>
        <v>3994112</v>
      </c>
      <c r="P86" s="136">
        <f t="shared" si="8"/>
        <v>3930210</v>
      </c>
      <c r="Q86" s="136">
        <f t="shared" si="7"/>
        <v>5658633</v>
      </c>
      <c r="R86" s="136">
        <f t="shared" si="7"/>
        <v>7044698</v>
      </c>
      <c r="S86" s="136">
        <f t="shared" si="6"/>
        <v>1633033</v>
      </c>
      <c r="T86" s="137">
        <v>13552538</v>
      </c>
      <c r="U86" s="136">
        <v>5136884</v>
      </c>
      <c r="V86" s="136">
        <v>3492605</v>
      </c>
      <c r="W86" s="136">
        <v>4119884</v>
      </c>
      <c r="X86" s="136">
        <v>2231988</v>
      </c>
      <c r="Y86" s="136">
        <v>2103889</v>
      </c>
      <c r="Z86" s="136">
        <v>1766661</v>
      </c>
      <c r="AA86" s="136">
        <v>382682</v>
      </c>
      <c r="AB86" s="136">
        <v>17394518</v>
      </c>
      <c r="AC86" s="136">
        <v>2501900</v>
      </c>
      <c r="AD86" s="136">
        <v>2175055</v>
      </c>
      <c r="AE86" s="136">
        <v>2939403</v>
      </c>
      <c r="AF86" s="136">
        <v>2923117</v>
      </c>
      <c r="AG86" s="136">
        <v>2684887</v>
      </c>
      <c r="AH86" s="136">
        <v>3956478</v>
      </c>
      <c r="AI86" s="136">
        <v>5022874</v>
      </c>
      <c r="AJ86" s="135">
        <v>1170395</v>
      </c>
      <c r="AK86" s="134">
        <v>8356034</v>
      </c>
      <c r="AL86" s="134">
        <v>2791636</v>
      </c>
      <c r="AM86" s="134">
        <v>1708986</v>
      </c>
      <c r="AN86" s="134">
        <v>1764178</v>
      </c>
      <c r="AO86" s="134">
        <v>912546</v>
      </c>
      <c r="AP86" s="134">
        <v>974983</v>
      </c>
      <c r="AQ86" s="134">
        <v>779428</v>
      </c>
      <c r="AR86" s="134">
        <v>137144</v>
      </c>
      <c r="AS86" s="134">
        <v>7828449</v>
      </c>
      <c r="AT86" s="134">
        <v>1394880</v>
      </c>
      <c r="AU86" s="134">
        <v>1086346</v>
      </c>
      <c r="AV86" s="134">
        <v>1330755</v>
      </c>
      <c r="AW86" s="134">
        <v>1070995</v>
      </c>
      <c r="AX86" s="134">
        <v>1245323</v>
      </c>
      <c r="AY86" s="134">
        <v>1702155</v>
      </c>
      <c r="AZ86" s="134">
        <v>2021824</v>
      </c>
      <c r="BA86" s="133">
        <v>462638</v>
      </c>
    </row>
    <row r="87" spans="2:53" x14ac:dyDescent="0.3">
      <c r="B87" s="132" t="s">
        <v>93</v>
      </c>
      <c r="C87" s="138">
        <f t="shared" si="8"/>
        <v>21723378</v>
      </c>
      <c r="D87" s="136">
        <f t="shared" si="8"/>
        <v>7941913</v>
      </c>
      <c r="E87" s="136">
        <f t="shared" si="8"/>
        <v>5187144</v>
      </c>
      <c r="F87" s="136">
        <f t="shared" si="8"/>
        <v>5823135</v>
      </c>
      <c r="G87" s="136">
        <f t="shared" si="8"/>
        <v>3117114</v>
      </c>
      <c r="H87" s="136">
        <f t="shared" si="8"/>
        <v>3126237</v>
      </c>
      <c r="I87" s="136">
        <f t="shared" si="8"/>
        <v>2452008</v>
      </c>
      <c r="J87" s="136">
        <f t="shared" si="8"/>
        <v>503129</v>
      </c>
      <c r="K87" s="136">
        <f t="shared" si="8"/>
        <v>24720433</v>
      </c>
      <c r="L87" s="136">
        <f t="shared" si="8"/>
        <v>3770078</v>
      </c>
      <c r="M87" s="136">
        <f t="shared" si="8"/>
        <v>3179072</v>
      </c>
      <c r="N87" s="136">
        <f t="shared" si="8"/>
        <v>4127602</v>
      </c>
      <c r="O87" s="136">
        <f t="shared" si="8"/>
        <v>3968363</v>
      </c>
      <c r="P87" s="136">
        <f t="shared" si="8"/>
        <v>3900391</v>
      </c>
      <c r="Q87" s="136">
        <f t="shared" si="7"/>
        <v>5683444</v>
      </c>
      <c r="R87" s="136">
        <f t="shared" si="7"/>
        <v>6999035</v>
      </c>
      <c r="S87" s="136">
        <f t="shared" si="6"/>
        <v>1780185</v>
      </c>
      <c r="T87" s="137">
        <v>13604659</v>
      </c>
      <c r="U87" s="136">
        <v>5131408</v>
      </c>
      <c r="V87" s="136">
        <v>3494891</v>
      </c>
      <c r="W87" s="136">
        <v>4129500</v>
      </c>
      <c r="X87" s="136">
        <v>2211698</v>
      </c>
      <c r="Y87" s="136">
        <v>2136411</v>
      </c>
      <c r="Z87" s="136">
        <v>1695447</v>
      </c>
      <c r="AA87" s="136">
        <v>373892</v>
      </c>
      <c r="AB87" s="136">
        <v>17393139</v>
      </c>
      <c r="AC87" s="136">
        <v>2491023</v>
      </c>
      <c r="AD87" s="136">
        <v>2171822</v>
      </c>
      <c r="AE87" s="136">
        <v>2889226</v>
      </c>
      <c r="AF87" s="136">
        <v>2907066</v>
      </c>
      <c r="AG87" s="136">
        <v>2645580</v>
      </c>
      <c r="AH87" s="136">
        <v>3945482</v>
      </c>
      <c r="AI87" s="136">
        <v>4969722</v>
      </c>
      <c r="AJ87" s="135">
        <v>1189006</v>
      </c>
      <c r="AK87" s="134">
        <v>8118719</v>
      </c>
      <c r="AL87" s="134">
        <v>2810505</v>
      </c>
      <c r="AM87" s="134">
        <v>1692253</v>
      </c>
      <c r="AN87" s="134">
        <v>1693635</v>
      </c>
      <c r="AO87" s="134">
        <v>905416</v>
      </c>
      <c r="AP87" s="134">
        <v>989826</v>
      </c>
      <c r="AQ87" s="134">
        <v>756561</v>
      </c>
      <c r="AR87" s="134">
        <v>129237</v>
      </c>
      <c r="AS87" s="134">
        <v>7327294</v>
      </c>
      <c r="AT87" s="134">
        <v>1279055</v>
      </c>
      <c r="AU87" s="134">
        <v>1007250</v>
      </c>
      <c r="AV87" s="134">
        <v>1238376</v>
      </c>
      <c r="AW87" s="134">
        <v>1061297</v>
      </c>
      <c r="AX87" s="134">
        <v>1254811</v>
      </c>
      <c r="AY87" s="134">
        <v>1737962</v>
      </c>
      <c r="AZ87" s="134">
        <v>2029313</v>
      </c>
      <c r="BA87" s="133">
        <v>591179</v>
      </c>
    </row>
    <row r="88" spans="2:53" x14ac:dyDescent="0.3">
      <c r="B88" s="132" t="s">
        <v>94</v>
      </c>
      <c r="C88" s="138">
        <f t="shared" si="8"/>
        <v>21832913</v>
      </c>
      <c r="D88" s="136">
        <f t="shared" si="8"/>
        <v>7931507</v>
      </c>
      <c r="E88" s="136">
        <f t="shared" si="8"/>
        <v>5305233</v>
      </c>
      <c r="F88" s="136">
        <f t="shared" si="8"/>
        <v>6000157</v>
      </c>
      <c r="G88" s="136">
        <f t="shared" si="8"/>
        <v>3230890</v>
      </c>
      <c r="H88" s="136">
        <f t="shared" si="8"/>
        <v>3169272</v>
      </c>
      <c r="I88" s="136">
        <f t="shared" si="8"/>
        <v>2541876</v>
      </c>
      <c r="J88" s="136">
        <f t="shared" si="8"/>
        <v>522355</v>
      </c>
      <c r="K88" s="136">
        <f t="shared" si="8"/>
        <v>25267403</v>
      </c>
      <c r="L88" s="136">
        <f t="shared" si="8"/>
        <v>4069891</v>
      </c>
      <c r="M88" s="136">
        <f t="shared" si="8"/>
        <v>3304872</v>
      </c>
      <c r="N88" s="136">
        <f t="shared" si="8"/>
        <v>4412328</v>
      </c>
      <c r="O88" s="136">
        <f t="shared" si="8"/>
        <v>4107892</v>
      </c>
      <c r="P88" s="136">
        <f t="shared" si="8"/>
        <v>3984721</v>
      </c>
      <c r="Q88" s="136">
        <f t="shared" si="7"/>
        <v>5801352</v>
      </c>
      <c r="R88" s="136">
        <f t="shared" si="7"/>
        <v>7146279</v>
      </c>
      <c r="S88" s="136">
        <f t="shared" si="6"/>
        <v>1770858</v>
      </c>
      <c r="T88" s="137">
        <v>13483526</v>
      </c>
      <c r="U88" s="136">
        <v>5093848</v>
      </c>
      <c r="V88" s="136">
        <v>3532671</v>
      </c>
      <c r="W88" s="136">
        <v>4164457</v>
      </c>
      <c r="X88" s="136">
        <v>2245257</v>
      </c>
      <c r="Y88" s="136">
        <v>2131738</v>
      </c>
      <c r="Z88" s="136">
        <v>1755150</v>
      </c>
      <c r="AA88" s="136">
        <v>378851</v>
      </c>
      <c r="AB88" s="136">
        <v>17369731</v>
      </c>
      <c r="AC88" s="136">
        <v>2498295</v>
      </c>
      <c r="AD88" s="136">
        <v>2182858</v>
      </c>
      <c r="AE88" s="136">
        <v>2960061</v>
      </c>
      <c r="AF88" s="136">
        <v>2935534</v>
      </c>
      <c r="AG88" s="136">
        <v>2662391</v>
      </c>
      <c r="AH88" s="136">
        <v>3974369</v>
      </c>
      <c r="AI88" s="136">
        <v>5062517</v>
      </c>
      <c r="AJ88" s="135">
        <v>1177001</v>
      </c>
      <c r="AK88" s="134">
        <v>8349387</v>
      </c>
      <c r="AL88" s="134">
        <v>2837659</v>
      </c>
      <c r="AM88" s="134">
        <v>1772562</v>
      </c>
      <c r="AN88" s="134">
        <v>1835700</v>
      </c>
      <c r="AO88" s="134">
        <v>985633</v>
      </c>
      <c r="AP88" s="134">
        <v>1037534</v>
      </c>
      <c r="AQ88" s="134">
        <v>786726</v>
      </c>
      <c r="AR88" s="134">
        <v>143504</v>
      </c>
      <c r="AS88" s="134">
        <v>7897672</v>
      </c>
      <c r="AT88" s="134">
        <v>1571596</v>
      </c>
      <c r="AU88" s="134">
        <v>1122014</v>
      </c>
      <c r="AV88" s="134">
        <v>1452267</v>
      </c>
      <c r="AW88" s="134">
        <v>1172358</v>
      </c>
      <c r="AX88" s="134">
        <v>1322330</v>
      </c>
      <c r="AY88" s="134">
        <v>1826983</v>
      </c>
      <c r="AZ88" s="134">
        <v>2083762</v>
      </c>
      <c r="BA88" s="133">
        <v>593857</v>
      </c>
    </row>
    <row r="89" spans="2:53" x14ac:dyDescent="0.3">
      <c r="B89" s="132" t="s">
        <v>95</v>
      </c>
      <c r="C89" s="138">
        <f t="shared" si="8"/>
        <v>20210586</v>
      </c>
      <c r="D89" s="136">
        <f t="shared" si="8"/>
        <v>7420209</v>
      </c>
      <c r="E89" s="136">
        <f t="shared" si="8"/>
        <v>5168074</v>
      </c>
      <c r="F89" s="136">
        <f t="shared" ref="F89:R110" si="9">SUM(W89,AN89)</f>
        <v>5765008</v>
      </c>
      <c r="G89" s="136">
        <f t="shared" si="9"/>
        <v>3125091</v>
      </c>
      <c r="H89" s="136">
        <f t="shared" si="9"/>
        <v>3040029</v>
      </c>
      <c r="I89" s="136">
        <f t="shared" si="9"/>
        <v>2463808</v>
      </c>
      <c r="J89" s="136">
        <f t="shared" si="9"/>
        <v>514203</v>
      </c>
      <c r="K89" s="136">
        <f t="shared" si="9"/>
        <v>24140029</v>
      </c>
      <c r="L89" s="136">
        <f t="shared" si="9"/>
        <v>3764820</v>
      </c>
      <c r="M89" s="136">
        <f t="shared" si="9"/>
        <v>3216716</v>
      </c>
      <c r="N89" s="136">
        <f t="shared" si="9"/>
        <v>4226637</v>
      </c>
      <c r="O89" s="136">
        <f t="shared" si="9"/>
        <v>3815588</v>
      </c>
      <c r="P89" s="136">
        <f t="shared" si="9"/>
        <v>3716197</v>
      </c>
      <c r="Q89" s="136">
        <f t="shared" si="7"/>
        <v>5508729</v>
      </c>
      <c r="R89" s="136">
        <f t="shared" si="7"/>
        <v>6874228</v>
      </c>
      <c r="S89" s="136">
        <f t="shared" si="6"/>
        <v>1710416</v>
      </c>
      <c r="T89" s="137">
        <v>13152348</v>
      </c>
      <c r="U89" s="136">
        <v>4942162</v>
      </c>
      <c r="V89" s="136">
        <v>3513814</v>
      </c>
      <c r="W89" s="136">
        <v>4063850</v>
      </c>
      <c r="X89" s="136">
        <v>2228297</v>
      </c>
      <c r="Y89" s="136">
        <v>2093630</v>
      </c>
      <c r="Z89" s="136">
        <v>1731587</v>
      </c>
      <c r="AA89" s="136">
        <v>380195</v>
      </c>
      <c r="AB89" s="136">
        <v>16902149</v>
      </c>
      <c r="AC89" s="136">
        <v>2394078</v>
      </c>
      <c r="AD89" s="136">
        <v>2162505</v>
      </c>
      <c r="AE89" s="136">
        <v>2935027</v>
      </c>
      <c r="AF89" s="136">
        <v>2827530</v>
      </c>
      <c r="AG89" s="136">
        <v>2621322</v>
      </c>
      <c r="AH89" s="136">
        <v>3917512</v>
      </c>
      <c r="AI89" s="136">
        <v>4979121</v>
      </c>
      <c r="AJ89" s="135">
        <v>1147161</v>
      </c>
      <c r="AK89" s="134">
        <v>7058238</v>
      </c>
      <c r="AL89" s="134">
        <v>2478047</v>
      </c>
      <c r="AM89" s="134">
        <v>1654260</v>
      </c>
      <c r="AN89" s="134">
        <v>1701158</v>
      </c>
      <c r="AO89" s="134">
        <v>896794</v>
      </c>
      <c r="AP89" s="134">
        <v>946399</v>
      </c>
      <c r="AQ89" s="134">
        <v>732221</v>
      </c>
      <c r="AR89" s="134">
        <v>134008</v>
      </c>
      <c r="AS89" s="134">
        <v>7237880</v>
      </c>
      <c r="AT89" s="134">
        <v>1370742</v>
      </c>
      <c r="AU89" s="134">
        <v>1054211</v>
      </c>
      <c r="AV89" s="134">
        <v>1291610</v>
      </c>
      <c r="AW89" s="134">
        <v>988058</v>
      </c>
      <c r="AX89" s="134">
        <v>1094875</v>
      </c>
      <c r="AY89" s="134">
        <v>1591217</v>
      </c>
      <c r="AZ89" s="134">
        <v>1895107</v>
      </c>
      <c r="BA89" s="133">
        <v>563255</v>
      </c>
    </row>
    <row r="90" spans="2:53" x14ac:dyDescent="0.3">
      <c r="B90" s="132" t="s">
        <v>96</v>
      </c>
      <c r="C90" s="138">
        <f t="shared" ref="C90:M121" si="10">SUM(T90,AK90)</f>
        <v>19694435</v>
      </c>
      <c r="D90" s="136">
        <f t="shared" si="10"/>
        <v>7163432</v>
      </c>
      <c r="E90" s="136">
        <f t="shared" si="10"/>
        <v>5054725</v>
      </c>
      <c r="F90" s="136">
        <f t="shared" si="9"/>
        <v>5527055</v>
      </c>
      <c r="G90" s="136">
        <f t="shared" si="9"/>
        <v>2952381</v>
      </c>
      <c r="H90" s="136">
        <f t="shared" si="9"/>
        <v>2942545</v>
      </c>
      <c r="I90" s="136">
        <f t="shared" si="9"/>
        <v>2383729</v>
      </c>
      <c r="J90" s="136">
        <f t="shared" si="9"/>
        <v>499346</v>
      </c>
      <c r="K90" s="136">
        <f t="shared" si="9"/>
        <v>23482018</v>
      </c>
      <c r="L90" s="136">
        <f t="shared" si="9"/>
        <v>3220534</v>
      </c>
      <c r="M90" s="136">
        <f t="shared" si="9"/>
        <v>3027413</v>
      </c>
      <c r="N90" s="136">
        <f t="shared" si="9"/>
        <v>3938598</v>
      </c>
      <c r="O90" s="136">
        <f t="shared" si="9"/>
        <v>3625383</v>
      </c>
      <c r="P90" s="136">
        <f t="shared" si="9"/>
        <v>3325391</v>
      </c>
      <c r="Q90" s="136">
        <f t="shared" si="7"/>
        <v>5252401</v>
      </c>
      <c r="R90" s="136">
        <f t="shared" si="7"/>
        <v>6455120</v>
      </c>
      <c r="S90" s="136">
        <f t="shared" si="6"/>
        <v>1451265</v>
      </c>
      <c r="T90" s="137">
        <v>12946454</v>
      </c>
      <c r="U90" s="136">
        <v>4900877</v>
      </c>
      <c r="V90" s="136">
        <v>3489656</v>
      </c>
      <c r="W90" s="136">
        <v>3974676</v>
      </c>
      <c r="X90" s="136">
        <v>2156485</v>
      </c>
      <c r="Y90" s="136">
        <v>2064327</v>
      </c>
      <c r="Z90" s="136">
        <v>1709793</v>
      </c>
      <c r="AA90" s="136">
        <v>373486</v>
      </c>
      <c r="AB90" s="136">
        <v>16723898</v>
      </c>
      <c r="AC90" s="136">
        <v>2326055</v>
      </c>
      <c r="AD90" s="136">
        <v>2120560</v>
      </c>
      <c r="AE90" s="136">
        <v>2874845</v>
      </c>
      <c r="AF90" s="136">
        <v>2796708</v>
      </c>
      <c r="AG90" s="136">
        <v>2512200</v>
      </c>
      <c r="AH90" s="136">
        <v>3903772</v>
      </c>
      <c r="AI90" s="136">
        <v>4876673</v>
      </c>
      <c r="AJ90" s="135">
        <v>1083559</v>
      </c>
      <c r="AK90" s="134">
        <v>6747981</v>
      </c>
      <c r="AL90" s="134">
        <v>2262555</v>
      </c>
      <c r="AM90" s="134">
        <v>1565069</v>
      </c>
      <c r="AN90" s="134">
        <v>1552379</v>
      </c>
      <c r="AO90" s="134">
        <v>795896</v>
      </c>
      <c r="AP90" s="134">
        <v>878218</v>
      </c>
      <c r="AQ90" s="134">
        <v>673936</v>
      </c>
      <c r="AR90" s="134">
        <v>125860</v>
      </c>
      <c r="AS90" s="134">
        <v>6758120</v>
      </c>
      <c r="AT90" s="134">
        <v>894479</v>
      </c>
      <c r="AU90" s="134">
        <v>906853</v>
      </c>
      <c r="AV90" s="134">
        <v>1063753</v>
      </c>
      <c r="AW90" s="134">
        <v>828675</v>
      </c>
      <c r="AX90" s="134">
        <v>813191</v>
      </c>
      <c r="AY90" s="134">
        <v>1348629</v>
      </c>
      <c r="AZ90" s="134">
        <v>1578447</v>
      </c>
      <c r="BA90" s="133">
        <v>367706</v>
      </c>
    </row>
    <row r="91" spans="2:53" x14ac:dyDescent="0.3">
      <c r="B91" s="132" t="s">
        <v>97</v>
      </c>
      <c r="C91" s="138">
        <f t="shared" si="10"/>
        <v>19226821</v>
      </c>
      <c r="D91" s="136">
        <f t="shared" si="10"/>
        <v>7231105</v>
      </c>
      <c r="E91" s="136">
        <f t="shared" si="10"/>
        <v>5040752</v>
      </c>
      <c r="F91" s="136">
        <f t="shared" si="9"/>
        <v>5502965</v>
      </c>
      <c r="G91" s="136">
        <f t="shared" si="9"/>
        <v>2949135</v>
      </c>
      <c r="H91" s="136">
        <f t="shared" si="9"/>
        <v>3000218</v>
      </c>
      <c r="I91" s="136">
        <f t="shared" si="9"/>
        <v>2357684</v>
      </c>
      <c r="J91" s="136">
        <f t="shared" si="9"/>
        <v>514099</v>
      </c>
      <c r="K91" s="136">
        <f t="shared" si="9"/>
        <v>23471614</v>
      </c>
      <c r="L91" s="136">
        <f t="shared" si="9"/>
        <v>3144677</v>
      </c>
      <c r="M91" s="136">
        <f t="shared" si="9"/>
        <v>3086029</v>
      </c>
      <c r="N91" s="136">
        <f t="shared" si="9"/>
        <v>4061557</v>
      </c>
      <c r="O91" s="136">
        <f t="shared" si="9"/>
        <v>3732629</v>
      </c>
      <c r="P91" s="136">
        <f t="shared" si="9"/>
        <v>3339046</v>
      </c>
      <c r="Q91" s="136">
        <f t="shared" si="7"/>
        <v>5189326</v>
      </c>
      <c r="R91" s="136">
        <f t="shared" si="7"/>
        <v>6381556</v>
      </c>
      <c r="S91" s="136">
        <f t="shared" si="6"/>
        <v>1346260</v>
      </c>
      <c r="T91" s="137">
        <v>12807403</v>
      </c>
      <c r="U91" s="136">
        <v>5042737</v>
      </c>
      <c r="V91" s="136">
        <v>3522401</v>
      </c>
      <c r="W91" s="136">
        <v>3961108</v>
      </c>
      <c r="X91" s="136">
        <v>2178000</v>
      </c>
      <c r="Y91" s="136">
        <v>2114978</v>
      </c>
      <c r="Z91" s="136">
        <v>1719984</v>
      </c>
      <c r="AA91" s="136">
        <v>385910</v>
      </c>
      <c r="AB91" s="136">
        <v>16742630</v>
      </c>
      <c r="AC91" s="136">
        <v>2390985</v>
      </c>
      <c r="AD91" s="136">
        <v>2172900</v>
      </c>
      <c r="AE91" s="136">
        <v>2940683</v>
      </c>
      <c r="AF91" s="136">
        <v>2886003</v>
      </c>
      <c r="AG91" s="136">
        <v>2554534</v>
      </c>
      <c r="AH91" s="136">
        <v>3959028</v>
      </c>
      <c r="AI91" s="136">
        <v>4925748</v>
      </c>
      <c r="AJ91" s="135">
        <v>1086550</v>
      </c>
      <c r="AK91" s="134">
        <v>6419418</v>
      </c>
      <c r="AL91" s="134">
        <v>2188368</v>
      </c>
      <c r="AM91" s="134">
        <v>1518351</v>
      </c>
      <c r="AN91" s="134">
        <v>1541857</v>
      </c>
      <c r="AO91" s="134">
        <v>771135</v>
      </c>
      <c r="AP91" s="134">
        <v>885240</v>
      </c>
      <c r="AQ91" s="134">
        <v>637700</v>
      </c>
      <c r="AR91" s="134">
        <v>128189</v>
      </c>
      <c r="AS91" s="134">
        <v>6728984</v>
      </c>
      <c r="AT91" s="134">
        <v>753692</v>
      </c>
      <c r="AU91" s="134">
        <v>913129</v>
      </c>
      <c r="AV91" s="134">
        <v>1120874</v>
      </c>
      <c r="AW91" s="134">
        <v>846626</v>
      </c>
      <c r="AX91" s="134">
        <v>784512</v>
      </c>
      <c r="AY91" s="134">
        <v>1230298</v>
      </c>
      <c r="AZ91" s="134">
        <v>1455808</v>
      </c>
      <c r="BA91" s="133">
        <v>259710</v>
      </c>
    </row>
    <row r="92" spans="2:53" x14ac:dyDescent="0.3">
      <c r="B92" s="132" t="s">
        <v>98</v>
      </c>
      <c r="C92" s="138">
        <f t="shared" si="10"/>
        <v>19589918</v>
      </c>
      <c r="D92" s="136">
        <f t="shared" si="10"/>
        <v>7409522</v>
      </c>
      <c r="E92" s="136">
        <f t="shared" si="10"/>
        <v>5146953</v>
      </c>
      <c r="F92" s="136">
        <f t="shared" si="9"/>
        <v>5567340</v>
      </c>
      <c r="G92" s="136">
        <f t="shared" si="9"/>
        <v>2961209</v>
      </c>
      <c r="H92" s="136">
        <f t="shared" si="9"/>
        <v>3037967</v>
      </c>
      <c r="I92" s="136">
        <f t="shared" si="9"/>
        <v>2352890</v>
      </c>
      <c r="J92" s="136">
        <f t="shared" si="9"/>
        <v>524457</v>
      </c>
      <c r="K92" s="136">
        <f t="shared" si="9"/>
        <v>23961128</v>
      </c>
      <c r="L92" s="136">
        <f t="shared" si="9"/>
        <v>3151674</v>
      </c>
      <c r="M92" s="136">
        <f t="shared" si="9"/>
        <v>3168826</v>
      </c>
      <c r="N92" s="136">
        <f t="shared" si="9"/>
        <v>4158159</v>
      </c>
      <c r="O92" s="136">
        <f t="shared" si="9"/>
        <v>3803456</v>
      </c>
      <c r="P92" s="136">
        <f t="shared" si="9"/>
        <v>3485158</v>
      </c>
      <c r="Q92" s="136">
        <f t="shared" si="7"/>
        <v>5318325</v>
      </c>
      <c r="R92" s="136">
        <f t="shared" si="7"/>
        <v>6607208</v>
      </c>
      <c r="S92" s="136">
        <f t="shared" si="6"/>
        <v>1472963</v>
      </c>
      <c r="T92" s="137">
        <v>12872477</v>
      </c>
      <c r="U92" s="136">
        <v>5068637</v>
      </c>
      <c r="V92" s="136">
        <v>3546704</v>
      </c>
      <c r="W92" s="136">
        <v>3978506</v>
      </c>
      <c r="X92" s="136">
        <v>2167916</v>
      </c>
      <c r="Y92" s="136">
        <v>2124330</v>
      </c>
      <c r="Z92" s="136">
        <v>1699583</v>
      </c>
      <c r="AA92" s="136">
        <v>390492</v>
      </c>
      <c r="AB92" s="136">
        <v>16919724</v>
      </c>
      <c r="AC92" s="136">
        <v>2410510</v>
      </c>
      <c r="AD92" s="136">
        <v>2194518</v>
      </c>
      <c r="AE92" s="136">
        <v>2952838</v>
      </c>
      <c r="AF92" s="136">
        <v>2908165</v>
      </c>
      <c r="AG92" s="136">
        <v>2616462</v>
      </c>
      <c r="AH92" s="136">
        <v>3978735</v>
      </c>
      <c r="AI92" s="136">
        <v>4992807</v>
      </c>
      <c r="AJ92" s="135">
        <v>1144834</v>
      </c>
      <c r="AK92" s="134">
        <v>6717441</v>
      </c>
      <c r="AL92" s="134">
        <v>2340885</v>
      </c>
      <c r="AM92" s="134">
        <v>1600249</v>
      </c>
      <c r="AN92" s="134">
        <v>1588834</v>
      </c>
      <c r="AO92" s="134">
        <v>793293</v>
      </c>
      <c r="AP92" s="134">
        <v>913637</v>
      </c>
      <c r="AQ92" s="134">
        <v>653307</v>
      </c>
      <c r="AR92" s="134">
        <v>133965</v>
      </c>
      <c r="AS92" s="134">
        <v>7041404</v>
      </c>
      <c r="AT92" s="134">
        <v>741164</v>
      </c>
      <c r="AU92" s="134">
        <v>974308</v>
      </c>
      <c r="AV92" s="134">
        <v>1205321</v>
      </c>
      <c r="AW92" s="134">
        <v>895291</v>
      </c>
      <c r="AX92" s="134">
        <v>868696</v>
      </c>
      <c r="AY92" s="134">
        <v>1339590</v>
      </c>
      <c r="AZ92" s="134">
        <v>1614401</v>
      </c>
      <c r="BA92" s="133">
        <v>328129</v>
      </c>
    </row>
    <row r="93" spans="2:53" x14ac:dyDescent="0.3">
      <c r="B93" s="132" t="s">
        <v>99</v>
      </c>
      <c r="C93" s="138">
        <f t="shared" si="10"/>
        <v>21161838</v>
      </c>
      <c r="D93" s="136">
        <f t="shared" si="10"/>
        <v>7625272</v>
      </c>
      <c r="E93" s="136">
        <f t="shared" si="10"/>
        <v>5266584</v>
      </c>
      <c r="F93" s="136">
        <f t="shared" si="9"/>
        <v>5869688</v>
      </c>
      <c r="G93" s="136">
        <f t="shared" si="9"/>
        <v>3064972</v>
      </c>
      <c r="H93" s="136">
        <f t="shared" si="9"/>
        <v>3130560</v>
      </c>
      <c r="I93" s="136">
        <f t="shared" si="9"/>
        <v>2431564</v>
      </c>
      <c r="J93" s="136">
        <f t="shared" si="9"/>
        <v>539955</v>
      </c>
      <c r="K93" s="136">
        <f t="shared" si="9"/>
        <v>25266670</v>
      </c>
      <c r="L93" s="136">
        <f t="shared" si="9"/>
        <v>3338285</v>
      </c>
      <c r="M93" s="136">
        <f t="shared" si="9"/>
        <v>3252519</v>
      </c>
      <c r="N93" s="136">
        <f t="shared" si="9"/>
        <v>4261226</v>
      </c>
      <c r="O93" s="136">
        <f t="shared" si="9"/>
        <v>3883458</v>
      </c>
      <c r="P93" s="136">
        <f t="shared" si="9"/>
        <v>3627617</v>
      </c>
      <c r="Q93" s="136">
        <f t="shared" si="7"/>
        <v>5485050</v>
      </c>
      <c r="R93" s="136">
        <f t="shared" si="7"/>
        <v>6745710</v>
      </c>
      <c r="S93" s="136">
        <f t="shared" si="6"/>
        <v>1504931</v>
      </c>
      <c r="T93" s="137">
        <v>13454866</v>
      </c>
      <c r="U93" s="136">
        <v>5109271</v>
      </c>
      <c r="V93" s="136">
        <v>3575755</v>
      </c>
      <c r="W93" s="136">
        <v>4133717</v>
      </c>
      <c r="X93" s="136">
        <v>2199041</v>
      </c>
      <c r="Y93" s="136">
        <v>2152703</v>
      </c>
      <c r="Z93" s="136">
        <v>1728163</v>
      </c>
      <c r="AA93" s="136">
        <v>394943</v>
      </c>
      <c r="AB93" s="136">
        <v>17496809</v>
      </c>
      <c r="AC93" s="136">
        <v>2488542</v>
      </c>
      <c r="AD93" s="136">
        <v>2215233</v>
      </c>
      <c r="AE93" s="136">
        <v>2977055</v>
      </c>
      <c r="AF93" s="136">
        <v>2921085</v>
      </c>
      <c r="AG93" s="136">
        <v>2667211</v>
      </c>
      <c r="AH93" s="136">
        <v>4009840</v>
      </c>
      <c r="AI93" s="136">
        <v>5026751</v>
      </c>
      <c r="AJ93" s="135">
        <v>1149424</v>
      </c>
      <c r="AK93" s="134">
        <v>7706972</v>
      </c>
      <c r="AL93" s="134">
        <v>2516001</v>
      </c>
      <c r="AM93" s="134">
        <v>1690829</v>
      </c>
      <c r="AN93" s="134">
        <v>1735971</v>
      </c>
      <c r="AO93" s="134">
        <v>865931</v>
      </c>
      <c r="AP93" s="134">
        <v>977857</v>
      </c>
      <c r="AQ93" s="134">
        <v>703401</v>
      </c>
      <c r="AR93" s="134">
        <v>145012</v>
      </c>
      <c r="AS93" s="134">
        <v>7769861</v>
      </c>
      <c r="AT93" s="134">
        <v>849743</v>
      </c>
      <c r="AU93" s="134">
        <v>1037286</v>
      </c>
      <c r="AV93" s="134">
        <v>1284171</v>
      </c>
      <c r="AW93" s="134">
        <v>962373</v>
      </c>
      <c r="AX93" s="134">
        <v>960406</v>
      </c>
      <c r="AY93" s="134">
        <v>1475210</v>
      </c>
      <c r="AZ93" s="134">
        <v>1718959</v>
      </c>
      <c r="BA93" s="133">
        <v>355507</v>
      </c>
    </row>
    <row r="94" spans="2:53" x14ac:dyDescent="0.3">
      <c r="B94" s="132" t="s">
        <v>100</v>
      </c>
      <c r="C94" s="138">
        <f t="shared" si="10"/>
        <v>21693257</v>
      </c>
      <c r="D94" s="136">
        <f t="shared" si="10"/>
        <v>7657296</v>
      </c>
      <c r="E94" s="136">
        <f t="shared" si="10"/>
        <v>5314344</v>
      </c>
      <c r="F94" s="136">
        <f t="shared" si="9"/>
        <v>5939462</v>
      </c>
      <c r="G94" s="136">
        <f t="shared" si="9"/>
        <v>3142846</v>
      </c>
      <c r="H94" s="136">
        <f t="shared" si="9"/>
        <v>3191517</v>
      </c>
      <c r="I94" s="136">
        <f t="shared" si="9"/>
        <v>2463215</v>
      </c>
      <c r="J94" s="136">
        <f t="shared" si="9"/>
        <v>541951</v>
      </c>
      <c r="K94" s="136">
        <f t="shared" si="9"/>
        <v>25645955</v>
      </c>
      <c r="L94" s="136">
        <f t="shared" si="9"/>
        <v>3251899</v>
      </c>
      <c r="M94" s="136">
        <f t="shared" si="9"/>
        <v>3261863</v>
      </c>
      <c r="N94" s="136">
        <f t="shared" si="9"/>
        <v>4246502</v>
      </c>
      <c r="O94" s="136">
        <f t="shared" si="9"/>
        <v>3842689</v>
      </c>
      <c r="P94" s="136">
        <f t="shared" si="9"/>
        <v>3598338</v>
      </c>
      <c r="Q94" s="136">
        <f t="shared" si="7"/>
        <v>5425437</v>
      </c>
      <c r="R94" s="136">
        <f t="shared" si="7"/>
        <v>6774778</v>
      </c>
      <c r="S94" s="136">
        <f t="shared" si="6"/>
        <v>1517112</v>
      </c>
      <c r="T94" s="137">
        <v>13589205</v>
      </c>
      <c r="U94" s="136">
        <v>5113369</v>
      </c>
      <c r="V94" s="136">
        <v>3582947</v>
      </c>
      <c r="W94" s="136">
        <v>4170675</v>
      </c>
      <c r="X94" s="136">
        <v>2215906</v>
      </c>
      <c r="Y94" s="136">
        <v>2169706</v>
      </c>
      <c r="Z94" s="136">
        <v>1742030</v>
      </c>
      <c r="AA94" s="136">
        <v>396301</v>
      </c>
      <c r="AB94" s="136">
        <v>17668332</v>
      </c>
      <c r="AC94" s="136">
        <v>2501398</v>
      </c>
      <c r="AD94" s="136">
        <v>2228069</v>
      </c>
      <c r="AE94" s="136">
        <v>2994884</v>
      </c>
      <c r="AF94" s="136">
        <v>2898983</v>
      </c>
      <c r="AG94" s="136">
        <v>2649817</v>
      </c>
      <c r="AH94" s="136">
        <v>4013396</v>
      </c>
      <c r="AI94" s="136">
        <v>5059939</v>
      </c>
      <c r="AJ94" s="135">
        <v>1160085</v>
      </c>
      <c r="AK94" s="134">
        <v>8104052</v>
      </c>
      <c r="AL94" s="134">
        <v>2543927</v>
      </c>
      <c r="AM94" s="134">
        <v>1731397</v>
      </c>
      <c r="AN94" s="134">
        <v>1768787</v>
      </c>
      <c r="AO94" s="134">
        <v>926940</v>
      </c>
      <c r="AP94" s="134">
        <v>1021811</v>
      </c>
      <c r="AQ94" s="134">
        <v>721185</v>
      </c>
      <c r="AR94" s="134">
        <v>145650</v>
      </c>
      <c r="AS94" s="134">
        <v>7977623</v>
      </c>
      <c r="AT94" s="134">
        <v>750501</v>
      </c>
      <c r="AU94" s="134">
        <v>1033794</v>
      </c>
      <c r="AV94" s="134">
        <v>1251618</v>
      </c>
      <c r="AW94" s="134">
        <v>943706</v>
      </c>
      <c r="AX94" s="134">
        <v>948521</v>
      </c>
      <c r="AY94" s="134">
        <v>1412041</v>
      </c>
      <c r="AZ94" s="134">
        <v>1714839</v>
      </c>
      <c r="BA94" s="133">
        <v>357027</v>
      </c>
    </row>
    <row r="95" spans="2:53" x14ac:dyDescent="0.3">
      <c r="B95" s="132" t="s">
        <v>101</v>
      </c>
      <c r="C95" s="138">
        <f t="shared" si="10"/>
        <v>19248981</v>
      </c>
      <c r="D95" s="136">
        <f t="shared" si="10"/>
        <v>7398133</v>
      </c>
      <c r="E95" s="136">
        <f t="shared" si="10"/>
        <v>5110191</v>
      </c>
      <c r="F95" s="136">
        <f t="shared" si="9"/>
        <v>5830706</v>
      </c>
      <c r="G95" s="136">
        <f t="shared" si="9"/>
        <v>2987653</v>
      </c>
      <c r="H95" s="136">
        <f t="shared" si="9"/>
        <v>2962084</v>
      </c>
      <c r="I95" s="136">
        <f t="shared" si="9"/>
        <v>2368673</v>
      </c>
      <c r="J95" s="136">
        <f t="shared" si="9"/>
        <v>505498</v>
      </c>
      <c r="K95" s="136">
        <f t="shared" si="9"/>
        <v>24434947</v>
      </c>
      <c r="L95" s="136">
        <f t="shared" si="9"/>
        <v>3727339</v>
      </c>
      <c r="M95" s="136">
        <f t="shared" si="9"/>
        <v>3310195</v>
      </c>
      <c r="N95" s="136">
        <f t="shared" si="9"/>
        <v>4418024</v>
      </c>
      <c r="O95" s="136">
        <f t="shared" si="9"/>
        <v>4035238</v>
      </c>
      <c r="P95" s="136">
        <f t="shared" si="9"/>
        <v>4090537</v>
      </c>
      <c r="Q95" s="136">
        <f t="shared" si="7"/>
        <v>5832809</v>
      </c>
      <c r="R95" s="136">
        <f t="shared" si="7"/>
        <v>7043305</v>
      </c>
      <c r="S95" s="136">
        <f t="shared" si="6"/>
        <v>1537647</v>
      </c>
      <c r="T95" s="137">
        <v>12609774</v>
      </c>
      <c r="U95" s="136">
        <v>4799216</v>
      </c>
      <c r="V95" s="136">
        <v>3328076</v>
      </c>
      <c r="W95" s="136">
        <v>3925679</v>
      </c>
      <c r="X95" s="136">
        <v>2046835</v>
      </c>
      <c r="Y95" s="136">
        <v>1980245</v>
      </c>
      <c r="Z95" s="136">
        <v>1607597</v>
      </c>
      <c r="AA95" s="136">
        <v>350870</v>
      </c>
      <c r="AB95" s="136">
        <v>16403507</v>
      </c>
      <c r="AC95" s="136">
        <v>2310750</v>
      </c>
      <c r="AD95" s="136">
        <v>2067604</v>
      </c>
      <c r="AE95" s="136">
        <v>2741106</v>
      </c>
      <c r="AF95" s="136">
        <v>2678920</v>
      </c>
      <c r="AG95" s="136">
        <v>2508695</v>
      </c>
      <c r="AH95" s="136">
        <v>3725001</v>
      </c>
      <c r="AI95" s="136">
        <v>4714619</v>
      </c>
      <c r="AJ95" s="135">
        <v>1095829</v>
      </c>
      <c r="AK95" s="134">
        <v>6639207</v>
      </c>
      <c r="AL95" s="134">
        <v>2598917</v>
      </c>
      <c r="AM95" s="134">
        <v>1782115</v>
      </c>
      <c r="AN95" s="134">
        <v>1905027</v>
      </c>
      <c r="AO95" s="134">
        <v>940818</v>
      </c>
      <c r="AP95" s="134">
        <v>981839</v>
      </c>
      <c r="AQ95" s="134">
        <v>761076</v>
      </c>
      <c r="AR95" s="134">
        <v>154628</v>
      </c>
      <c r="AS95" s="134">
        <v>8031440</v>
      </c>
      <c r="AT95" s="134">
        <v>1416589</v>
      </c>
      <c r="AU95" s="134">
        <v>1242591</v>
      </c>
      <c r="AV95" s="134">
        <v>1676918</v>
      </c>
      <c r="AW95" s="134">
        <v>1356318</v>
      </c>
      <c r="AX95" s="134">
        <v>1581842</v>
      </c>
      <c r="AY95" s="134">
        <v>2107808</v>
      </c>
      <c r="AZ95" s="134">
        <v>2328686</v>
      </c>
      <c r="BA95" s="133">
        <v>441818</v>
      </c>
    </row>
    <row r="96" spans="2:53" x14ac:dyDescent="0.3">
      <c r="B96" s="132" t="s">
        <v>102</v>
      </c>
      <c r="C96" s="138">
        <f t="shared" si="10"/>
        <v>21670665</v>
      </c>
      <c r="D96" s="136">
        <f t="shared" si="10"/>
        <v>7535471</v>
      </c>
      <c r="E96" s="136">
        <f t="shared" si="10"/>
        <v>5291070</v>
      </c>
      <c r="F96" s="136">
        <f t="shared" si="9"/>
        <v>5998351</v>
      </c>
      <c r="G96" s="136">
        <f t="shared" si="9"/>
        <v>3198080</v>
      </c>
      <c r="H96" s="136">
        <f t="shared" si="9"/>
        <v>3153590</v>
      </c>
      <c r="I96" s="136">
        <f t="shared" si="9"/>
        <v>2460972</v>
      </c>
      <c r="J96" s="136">
        <f t="shared" si="9"/>
        <v>537131</v>
      </c>
      <c r="K96" s="136">
        <f t="shared" si="9"/>
        <v>25815233</v>
      </c>
      <c r="L96" s="136">
        <f t="shared" si="9"/>
        <v>3500125</v>
      </c>
      <c r="M96" s="136">
        <f t="shared" si="9"/>
        <v>3278781</v>
      </c>
      <c r="N96" s="136">
        <f t="shared" si="9"/>
        <v>4331287</v>
      </c>
      <c r="O96" s="136">
        <f t="shared" si="9"/>
        <v>3873138</v>
      </c>
      <c r="P96" s="136">
        <f t="shared" si="9"/>
        <v>3714780</v>
      </c>
      <c r="Q96" s="136">
        <f t="shared" si="7"/>
        <v>5483385</v>
      </c>
      <c r="R96" s="136">
        <f t="shared" si="7"/>
        <v>6846549</v>
      </c>
      <c r="S96" s="136">
        <f t="shared" si="6"/>
        <v>1558664</v>
      </c>
      <c r="T96" s="137">
        <v>13759123</v>
      </c>
      <c r="U96" s="136">
        <v>5110388</v>
      </c>
      <c r="V96" s="136">
        <v>3592808</v>
      </c>
      <c r="W96" s="136">
        <v>4219822</v>
      </c>
      <c r="X96" s="136">
        <v>2262432</v>
      </c>
      <c r="Y96" s="136">
        <v>2171423</v>
      </c>
      <c r="Z96" s="136">
        <v>1753967</v>
      </c>
      <c r="AA96" s="136">
        <v>397978</v>
      </c>
      <c r="AB96" s="136">
        <v>17843307</v>
      </c>
      <c r="AC96" s="136">
        <v>2509813</v>
      </c>
      <c r="AD96" s="136">
        <v>2232415</v>
      </c>
      <c r="AE96" s="136">
        <v>2999957</v>
      </c>
      <c r="AF96" s="136">
        <v>2882681</v>
      </c>
      <c r="AG96" s="136">
        <v>2674021</v>
      </c>
      <c r="AH96" s="136">
        <v>4005876</v>
      </c>
      <c r="AI96" s="136">
        <v>5072650</v>
      </c>
      <c r="AJ96" s="135">
        <v>1159974</v>
      </c>
      <c r="AK96" s="134">
        <v>7911542</v>
      </c>
      <c r="AL96" s="134">
        <v>2425083</v>
      </c>
      <c r="AM96" s="134">
        <v>1698262</v>
      </c>
      <c r="AN96" s="134">
        <v>1778529</v>
      </c>
      <c r="AO96" s="134">
        <v>935648</v>
      </c>
      <c r="AP96" s="134">
        <v>982167</v>
      </c>
      <c r="AQ96" s="134">
        <v>707005</v>
      </c>
      <c r="AR96" s="134">
        <v>139153</v>
      </c>
      <c r="AS96" s="134">
        <v>7971926</v>
      </c>
      <c r="AT96" s="134">
        <v>990312</v>
      </c>
      <c r="AU96" s="134">
        <v>1046366</v>
      </c>
      <c r="AV96" s="134">
        <v>1331330</v>
      </c>
      <c r="AW96" s="134">
        <v>990457</v>
      </c>
      <c r="AX96" s="134">
        <v>1040759</v>
      </c>
      <c r="AY96" s="134">
        <v>1477509</v>
      </c>
      <c r="AZ96" s="134">
        <v>1773899</v>
      </c>
      <c r="BA96" s="133">
        <v>398690</v>
      </c>
    </row>
    <row r="97" spans="2:53" x14ac:dyDescent="0.3">
      <c r="B97" s="132" t="s">
        <v>103</v>
      </c>
      <c r="C97" s="138">
        <f t="shared" si="10"/>
        <v>22491999</v>
      </c>
      <c r="D97" s="136">
        <f t="shared" si="10"/>
        <v>7800924</v>
      </c>
      <c r="E97" s="136">
        <f t="shared" si="10"/>
        <v>5369823</v>
      </c>
      <c r="F97" s="136">
        <f t="shared" si="9"/>
        <v>6076055</v>
      </c>
      <c r="G97" s="136">
        <f t="shared" si="9"/>
        <v>3279892</v>
      </c>
      <c r="H97" s="136">
        <f t="shared" si="9"/>
        <v>3204488</v>
      </c>
      <c r="I97" s="136">
        <f t="shared" si="9"/>
        <v>2520382</v>
      </c>
      <c r="J97" s="136">
        <f t="shared" si="9"/>
        <v>552980</v>
      </c>
      <c r="K97" s="136">
        <f t="shared" si="9"/>
        <v>26122529</v>
      </c>
      <c r="L97" s="136">
        <f t="shared" si="9"/>
        <v>3461667</v>
      </c>
      <c r="M97" s="136">
        <f t="shared" si="9"/>
        <v>3311918</v>
      </c>
      <c r="N97" s="136">
        <f t="shared" si="9"/>
        <v>4311178</v>
      </c>
      <c r="O97" s="136">
        <f t="shared" si="9"/>
        <v>3911708</v>
      </c>
      <c r="P97" s="136">
        <f t="shared" si="9"/>
        <v>3707890</v>
      </c>
      <c r="Q97" s="136">
        <f t="shared" si="7"/>
        <v>5520916</v>
      </c>
      <c r="R97" s="136">
        <f t="shared" si="7"/>
        <v>6892392</v>
      </c>
      <c r="S97" s="136">
        <f t="shared" si="6"/>
        <v>1613382</v>
      </c>
      <c r="T97" s="137">
        <v>13921383</v>
      </c>
      <c r="U97" s="136">
        <v>5216471</v>
      </c>
      <c r="V97" s="136">
        <v>3630706</v>
      </c>
      <c r="W97" s="136">
        <v>4259245</v>
      </c>
      <c r="X97" s="136">
        <v>2303487</v>
      </c>
      <c r="Y97" s="136">
        <v>2191620</v>
      </c>
      <c r="Z97" s="136">
        <v>1781356</v>
      </c>
      <c r="AA97" s="136">
        <v>408927</v>
      </c>
      <c r="AB97" s="136">
        <v>17986779</v>
      </c>
      <c r="AC97" s="136">
        <v>2538907</v>
      </c>
      <c r="AD97" s="136">
        <v>2250392</v>
      </c>
      <c r="AE97" s="136">
        <v>3024756</v>
      </c>
      <c r="AF97" s="136">
        <v>2939036</v>
      </c>
      <c r="AG97" s="136">
        <v>2711668</v>
      </c>
      <c r="AH97" s="136">
        <v>4058139</v>
      </c>
      <c r="AI97" s="136">
        <v>5116951</v>
      </c>
      <c r="AJ97" s="135">
        <v>1174492</v>
      </c>
      <c r="AK97" s="134">
        <v>8570616</v>
      </c>
      <c r="AL97" s="134">
        <v>2584453</v>
      </c>
      <c r="AM97" s="134">
        <v>1739117</v>
      </c>
      <c r="AN97" s="134">
        <v>1816810</v>
      </c>
      <c r="AO97" s="134">
        <v>976405</v>
      </c>
      <c r="AP97" s="134">
        <v>1012868</v>
      </c>
      <c r="AQ97" s="134">
        <v>739026</v>
      </c>
      <c r="AR97" s="134">
        <v>144053</v>
      </c>
      <c r="AS97" s="134">
        <v>8135750</v>
      </c>
      <c r="AT97" s="134">
        <v>922760</v>
      </c>
      <c r="AU97" s="134">
        <v>1061526</v>
      </c>
      <c r="AV97" s="134">
        <v>1286422</v>
      </c>
      <c r="AW97" s="134">
        <v>972672</v>
      </c>
      <c r="AX97" s="134">
        <v>996222</v>
      </c>
      <c r="AY97" s="134">
        <v>1462777</v>
      </c>
      <c r="AZ97" s="134">
        <v>1775441</v>
      </c>
      <c r="BA97" s="133">
        <v>438890</v>
      </c>
    </row>
    <row r="98" spans="2:53" x14ac:dyDescent="0.3">
      <c r="B98" s="132" t="s">
        <v>104</v>
      </c>
      <c r="C98" s="138">
        <f t="shared" si="10"/>
        <v>22574948</v>
      </c>
      <c r="D98" s="136">
        <f t="shared" si="10"/>
        <v>7849863</v>
      </c>
      <c r="E98" s="136">
        <f t="shared" si="10"/>
        <v>5364647</v>
      </c>
      <c r="F98" s="136">
        <f t="shared" si="9"/>
        <v>6063107</v>
      </c>
      <c r="G98" s="136">
        <f t="shared" si="9"/>
        <v>3296566</v>
      </c>
      <c r="H98" s="136">
        <f t="shared" si="9"/>
        <v>3224946</v>
      </c>
      <c r="I98" s="136">
        <f t="shared" si="9"/>
        <v>2533345</v>
      </c>
      <c r="J98" s="136">
        <f t="shared" si="9"/>
        <v>552722</v>
      </c>
      <c r="K98" s="136">
        <f t="shared" si="9"/>
        <v>26175142</v>
      </c>
      <c r="L98" s="136">
        <f t="shared" si="9"/>
        <v>3543467</v>
      </c>
      <c r="M98" s="136">
        <f t="shared" si="9"/>
        <v>3342721</v>
      </c>
      <c r="N98" s="136">
        <f t="shared" si="9"/>
        <v>4302160</v>
      </c>
      <c r="O98" s="136">
        <f t="shared" si="9"/>
        <v>3959902</v>
      </c>
      <c r="P98" s="136">
        <f t="shared" si="9"/>
        <v>3724505</v>
      </c>
      <c r="Q98" s="136">
        <f t="shared" si="7"/>
        <v>5552233</v>
      </c>
      <c r="R98" s="136">
        <f t="shared" si="7"/>
        <v>6926340</v>
      </c>
      <c r="S98" s="136">
        <f t="shared" si="6"/>
        <v>1644379</v>
      </c>
      <c r="T98" s="137">
        <v>13862444</v>
      </c>
      <c r="U98" s="136">
        <v>5205882</v>
      </c>
      <c r="V98" s="136">
        <v>3603261</v>
      </c>
      <c r="W98" s="136">
        <v>4235912</v>
      </c>
      <c r="X98" s="136">
        <v>2296903</v>
      </c>
      <c r="Y98" s="136">
        <v>2184084</v>
      </c>
      <c r="Z98" s="136">
        <v>1781823</v>
      </c>
      <c r="AA98" s="136">
        <v>405688</v>
      </c>
      <c r="AB98" s="136">
        <v>17911798</v>
      </c>
      <c r="AC98" s="136">
        <v>2546351</v>
      </c>
      <c r="AD98" s="136">
        <v>2242773</v>
      </c>
      <c r="AE98" s="136">
        <v>3013805</v>
      </c>
      <c r="AF98" s="136">
        <v>2942576</v>
      </c>
      <c r="AG98" s="136">
        <v>2699653</v>
      </c>
      <c r="AH98" s="136">
        <v>4036414</v>
      </c>
      <c r="AI98" s="136">
        <v>5111165</v>
      </c>
      <c r="AJ98" s="135">
        <v>1164910</v>
      </c>
      <c r="AK98" s="134">
        <v>8712504</v>
      </c>
      <c r="AL98" s="134">
        <v>2643981</v>
      </c>
      <c r="AM98" s="134">
        <v>1761386</v>
      </c>
      <c r="AN98" s="134">
        <v>1827195</v>
      </c>
      <c r="AO98" s="134">
        <v>999663</v>
      </c>
      <c r="AP98" s="134">
        <v>1040862</v>
      </c>
      <c r="AQ98" s="134">
        <v>751522</v>
      </c>
      <c r="AR98" s="134">
        <v>147034</v>
      </c>
      <c r="AS98" s="134">
        <v>8263344</v>
      </c>
      <c r="AT98" s="134">
        <v>997116</v>
      </c>
      <c r="AU98" s="134">
        <v>1099948</v>
      </c>
      <c r="AV98" s="134">
        <v>1288355</v>
      </c>
      <c r="AW98" s="134">
        <v>1017326</v>
      </c>
      <c r="AX98" s="134">
        <v>1024852</v>
      </c>
      <c r="AY98" s="134">
        <v>1515819</v>
      </c>
      <c r="AZ98" s="134">
        <v>1815175</v>
      </c>
      <c r="BA98" s="133">
        <v>479469</v>
      </c>
    </row>
    <row r="99" spans="2:53" x14ac:dyDescent="0.3">
      <c r="B99" s="132" t="s">
        <v>105</v>
      </c>
      <c r="C99" s="138">
        <f t="shared" si="10"/>
        <v>22629252</v>
      </c>
      <c r="D99" s="136">
        <f t="shared" si="10"/>
        <v>7778871</v>
      </c>
      <c r="E99" s="136">
        <f t="shared" si="10"/>
        <v>5368893</v>
      </c>
      <c r="F99" s="136">
        <f t="shared" si="9"/>
        <v>6048846</v>
      </c>
      <c r="G99" s="136">
        <f t="shared" si="9"/>
        <v>3313987</v>
      </c>
      <c r="H99" s="136">
        <f t="shared" si="9"/>
        <v>3221699</v>
      </c>
      <c r="I99" s="136">
        <f t="shared" si="9"/>
        <v>2549205</v>
      </c>
      <c r="J99" s="136">
        <f t="shared" si="9"/>
        <v>552398</v>
      </c>
      <c r="K99" s="136">
        <f t="shared" si="9"/>
        <v>26123728</v>
      </c>
      <c r="L99" s="136">
        <f t="shared" si="9"/>
        <v>3469272</v>
      </c>
      <c r="M99" s="136">
        <f t="shared" si="9"/>
        <v>3338053</v>
      </c>
      <c r="N99" s="136">
        <f t="shared" si="9"/>
        <v>4295980</v>
      </c>
      <c r="O99" s="136">
        <f t="shared" si="9"/>
        <v>3968751</v>
      </c>
      <c r="P99" s="136">
        <f t="shared" si="9"/>
        <v>3751697</v>
      </c>
      <c r="Q99" s="136">
        <f t="shared" si="7"/>
        <v>5561302</v>
      </c>
      <c r="R99" s="136">
        <f t="shared" si="7"/>
        <v>6893138</v>
      </c>
      <c r="S99" s="136">
        <f t="shared" si="6"/>
        <v>1656051</v>
      </c>
      <c r="T99" s="137">
        <v>13838918</v>
      </c>
      <c r="U99" s="136">
        <v>5136394</v>
      </c>
      <c r="V99" s="136">
        <v>3598234</v>
      </c>
      <c r="W99" s="136">
        <v>4226083</v>
      </c>
      <c r="X99" s="136">
        <v>2296782</v>
      </c>
      <c r="Y99" s="136">
        <v>2173797</v>
      </c>
      <c r="Z99" s="136">
        <v>1785816</v>
      </c>
      <c r="AA99" s="136">
        <v>403628</v>
      </c>
      <c r="AB99" s="136">
        <v>17897987</v>
      </c>
      <c r="AC99" s="136">
        <v>2520009</v>
      </c>
      <c r="AD99" s="136">
        <v>2234703</v>
      </c>
      <c r="AE99" s="136">
        <v>3001081</v>
      </c>
      <c r="AF99" s="136">
        <v>2932289</v>
      </c>
      <c r="AG99" s="136">
        <v>2700916</v>
      </c>
      <c r="AH99" s="136">
        <v>4026318</v>
      </c>
      <c r="AI99" s="136">
        <v>5076541</v>
      </c>
      <c r="AJ99" s="135">
        <v>1174774</v>
      </c>
      <c r="AK99" s="134">
        <v>8790334</v>
      </c>
      <c r="AL99" s="134">
        <v>2642477</v>
      </c>
      <c r="AM99" s="134">
        <v>1770659</v>
      </c>
      <c r="AN99" s="134">
        <v>1822763</v>
      </c>
      <c r="AO99" s="134">
        <v>1017205</v>
      </c>
      <c r="AP99" s="134">
        <v>1047902</v>
      </c>
      <c r="AQ99" s="134">
        <v>763389</v>
      </c>
      <c r="AR99" s="134">
        <v>148770</v>
      </c>
      <c r="AS99" s="134">
        <v>8225741</v>
      </c>
      <c r="AT99" s="134">
        <v>949263</v>
      </c>
      <c r="AU99" s="134">
        <v>1103350</v>
      </c>
      <c r="AV99" s="134">
        <v>1294899</v>
      </c>
      <c r="AW99" s="134">
        <v>1036462</v>
      </c>
      <c r="AX99" s="134">
        <v>1050781</v>
      </c>
      <c r="AY99" s="134">
        <v>1534984</v>
      </c>
      <c r="AZ99" s="134">
        <v>1816597</v>
      </c>
      <c r="BA99" s="133">
        <v>481277</v>
      </c>
    </row>
    <row r="100" spans="2:53" x14ac:dyDescent="0.3">
      <c r="B100" s="132" t="s">
        <v>106</v>
      </c>
      <c r="C100" s="138">
        <f t="shared" si="10"/>
        <v>22707424</v>
      </c>
      <c r="D100" s="136">
        <f t="shared" si="10"/>
        <v>7993438</v>
      </c>
      <c r="E100" s="136">
        <f t="shared" si="10"/>
        <v>5402486</v>
      </c>
      <c r="F100" s="136">
        <f t="shared" si="9"/>
        <v>6090057</v>
      </c>
      <c r="G100" s="136">
        <f t="shared" si="9"/>
        <v>3331407</v>
      </c>
      <c r="H100" s="136">
        <f t="shared" si="9"/>
        <v>3248398</v>
      </c>
      <c r="I100" s="136">
        <f t="shared" si="9"/>
        <v>2566262</v>
      </c>
      <c r="J100" s="136">
        <f t="shared" si="9"/>
        <v>552025</v>
      </c>
      <c r="K100" s="136">
        <f t="shared" si="9"/>
        <v>26269645</v>
      </c>
      <c r="L100" s="136">
        <f t="shared" si="9"/>
        <v>3454356</v>
      </c>
      <c r="M100" s="136">
        <f t="shared" si="9"/>
        <v>3349242</v>
      </c>
      <c r="N100" s="136">
        <f t="shared" si="9"/>
        <v>4263502</v>
      </c>
      <c r="O100" s="136">
        <f t="shared" si="9"/>
        <v>4030003</v>
      </c>
      <c r="P100" s="136">
        <f t="shared" si="9"/>
        <v>3785832</v>
      </c>
      <c r="Q100" s="136">
        <f t="shared" si="7"/>
        <v>5593574</v>
      </c>
      <c r="R100" s="136">
        <f t="shared" si="7"/>
        <v>6969988</v>
      </c>
      <c r="S100" s="136">
        <f t="shared" si="6"/>
        <v>1685757</v>
      </c>
      <c r="T100" s="137">
        <v>14005468</v>
      </c>
      <c r="U100" s="136">
        <v>5291074</v>
      </c>
      <c r="V100" s="136">
        <v>3643746</v>
      </c>
      <c r="W100" s="136">
        <v>4290106</v>
      </c>
      <c r="X100" s="136">
        <v>2330797</v>
      </c>
      <c r="Y100" s="136">
        <v>2206462</v>
      </c>
      <c r="Z100" s="136">
        <v>1812810</v>
      </c>
      <c r="AA100" s="136">
        <v>408427</v>
      </c>
      <c r="AB100" s="136">
        <v>18154739</v>
      </c>
      <c r="AC100" s="136">
        <v>2557622</v>
      </c>
      <c r="AD100" s="136">
        <v>2271182</v>
      </c>
      <c r="AE100" s="136">
        <v>3031012</v>
      </c>
      <c r="AF100" s="136">
        <v>2980018</v>
      </c>
      <c r="AG100" s="136">
        <v>2736019</v>
      </c>
      <c r="AH100" s="136">
        <v>4083151</v>
      </c>
      <c r="AI100" s="136">
        <v>5173176</v>
      </c>
      <c r="AJ100" s="135">
        <v>1182000</v>
      </c>
      <c r="AK100" s="134">
        <v>8701956</v>
      </c>
      <c r="AL100" s="134">
        <v>2702364</v>
      </c>
      <c r="AM100" s="134">
        <v>1758740</v>
      </c>
      <c r="AN100" s="134">
        <v>1799951</v>
      </c>
      <c r="AO100" s="134">
        <v>1000610</v>
      </c>
      <c r="AP100" s="134">
        <v>1041936</v>
      </c>
      <c r="AQ100" s="134">
        <v>753452</v>
      </c>
      <c r="AR100" s="134">
        <v>143598</v>
      </c>
      <c r="AS100" s="134">
        <v>8114906</v>
      </c>
      <c r="AT100" s="134">
        <v>896734</v>
      </c>
      <c r="AU100" s="134">
        <v>1078060</v>
      </c>
      <c r="AV100" s="134">
        <v>1232490</v>
      </c>
      <c r="AW100" s="134">
        <v>1049985</v>
      </c>
      <c r="AX100" s="134">
        <v>1049813</v>
      </c>
      <c r="AY100" s="134">
        <v>1510423</v>
      </c>
      <c r="AZ100" s="134">
        <v>1796812</v>
      </c>
      <c r="BA100" s="133">
        <v>503757</v>
      </c>
    </row>
    <row r="101" spans="2:53" x14ac:dyDescent="0.3">
      <c r="B101" s="132" t="s">
        <v>107</v>
      </c>
      <c r="C101" s="138">
        <f t="shared" si="10"/>
        <v>22719294</v>
      </c>
      <c r="D101" s="136">
        <f t="shared" si="10"/>
        <v>8044466</v>
      </c>
      <c r="E101" s="136">
        <f t="shared" si="10"/>
        <v>5415044</v>
      </c>
      <c r="F101" s="136">
        <f t="shared" si="9"/>
        <v>6088208</v>
      </c>
      <c r="G101" s="136">
        <f t="shared" si="9"/>
        <v>3297235</v>
      </c>
      <c r="H101" s="136">
        <f t="shared" si="9"/>
        <v>3259152</v>
      </c>
      <c r="I101" s="136">
        <f t="shared" si="9"/>
        <v>2560882</v>
      </c>
      <c r="J101" s="136">
        <f t="shared" si="9"/>
        <v>555347</v>
      </c>
      <c r="K101" s="136">
        <f t="shared" si="9"/>
        <v>26081110</v>
      </c>
      <c r="L101" s="136">
        <f t="shared" si="9"/>
        <v>3395712</v>
      </c>
      <c r="M101" s="136">
        <f t="shared" si="9"/>
        <v>3362317</v>
      </c>
      <c r="N101" s="136">
        <f t="shared" si="9"/>
        <v>4279584</v>
      </c>
      <c r="O101" s="136">
        <f t="shared" si="9"/>
        <v>4013379</v>
      </c>
      <c r="P101" s="136">
        <f t="shared" si="9"/>
        <v>3732987</v>
      </c>
      <c r="Q101" s="136">
        <f t="shared" si="7"/>
        <v>5579519</v>
      </c>
      <c r="R101" s="136">
        <f t="shared" si="7"/>
        <v>6956908</v>
      </c>
      <c r="S101" s="136">
        <f t="shared" si="6"/>
        <v>1713391</v>
      </c>
      <c r="T101" s="137">
        <v>13931637</v>
      </c>
      <c r="U101" s="136">
        <v>5283396</v>
      </c>
      <c r="V101" s="136">
        <v>3635677</v>
      </c>
      <c r="W101" s="136">
        <v>4268192</v>
      </c>
      <c r="X101" s="136">
        <v>2311842</v>
      </c>
      <c r="Y101" s="136">
        <v>2202251</v>
      </c>
      <c r="Z101" s="136">
        <v>1805809</v>
      </c>
      <c r="AA101" s="136">
        <v>406300</v>
      </c>
      <c r="AB101" s="136">
        <v>17984787</v>
      </c>
      <c r="AC101" s="136">
        <v>2514753</v>
      </c>
      <c r="AD101" s="136">
        <v>2257983</v>
      </c>
      <c r="AE101" s="136">
        <v>3017842</v>
      </c>
      <c r="AF101" s="136">
        <v>2971306</v>
      </c>
      <c r="AG101" s="136">
        <v>2702187</v>
      </c>
      <c r="AH101" s="136">
        <v>4065876</v>
      </c>
      <c r="AI101" s="136">
        <v>5157909</v>
      </c>
      <c r="AJ101" s="135">
        <v>1178088</v>
      </c>
      <c r="AK101" s="134">
        <v>8787657</v>
      </c>
      <c r="AL101" s="134">
        <v>2761070</v>
      </c>
      <c r="AM101" s="134">
        <v>1779367</v>
      </c>
      <c r="AN101" s="134">
        <v>1820016</v>
      </c>
      <c r="AO101" s="134">
        <v>985393</v>
      </c>
      <c r="AP101" s="134">
        <v>1056901</v>
      </c>
      <c r="AQ101" s="134">
        <v>755073</v>
      </c>
      <c r="AR101" s="134">
        <v>149047</v>
      </c>
      <c r="AS101" s="134">
        <v>8096323</v>
      </c>
      <c r="AT101" s="134">
        <v>880959</v>
      </c>
      <c r="AU101" s="134">
        <v>1104334</v>
      </c>
      <c r="AV101" s="134">
        <v>1261742</v>
      </c>
      <c r="AW101" s="134">
        <v>1042073</v>
      </c>
      <c r="AX101" s="134">
        <v>1030800</v>
      </c>
      <c r="AY101" s="134">
        <v>1513643</v>
      </c>
      <c r="AZ101" s="134">
        <v>1798999</v>
      </c>
      <c r="BA101" s="133">
        <v>535303</v>
      </c>
    </row>
    <row r="102" spans="2:53" x14ac:dyDescent="0.3">
      <c r="B102" s="132" t="s">
        <v>108</v>
      </c>
      <c r="C102" s="138">
        <f t="shared" si="10"/>
        <v>21966989</v>
      </c>
      <c r="D102" s="136">
        <f t="shared" si="10"/>
        <v>7883024</v>
      </c>
      <c r="E102" s="136">
        <f t="shared" si="10"/>
        <v>5300087</v>
      </c>
      <c r="F102" s="136">
        <f t="shared" si="9"/>
        <v>5895379</v>
      </c>
      <c r="G102" s="136">
        <f t="shared" si="9"/>
        <v>3208247</v>
      </c>
      <c r="H102" s="136">
        <f t="shared" si="9"/>
        <v>3194243</v>
      </c>
      <c r="I102" s="136">
        <f t="shared" si="9"/>
        <v>2518276</v>
      </c>
      <c r="J102" s="136">
        <f t="shared" si="9"/>
        <v>541825</v>
      </c>
      <c r="K102" s="136">
        <f t="shared" si="9"/>
        <v>25338202</v>
      </c>
      <c r="L102" s="136">
        <f t="shared" si="9"/>
        <v>3190956</v>
      </c>
      <c r="M102" s="136">
        <f t="shared" si="9"/>
        <v>3241722</v>
      </c>
      <c r="N102" s="136">
        <f t="shared" si="9"/>
        <v>4167365</v>
      </c>
      <c r="O102" s="136">
        <f t="shared" si="9"/>
        <v>3855654</v>
      </c>
      <c r="P102" s="136">
        <f t="shared" si="9"/>
        <v>3483071</v>
      </c>
      <c r="Q102" s="136">
        <f t="shared" si="9"/>
        <v>5387201</v>
      </c>
      <c r="R102" s="136">
        <f t="shared" si="9"/>
        <v>6704955</v>
      </c>
      <c r="S102" s="136">
        <f t="shared" si="6"/>
        <v>1673832</v>
      </c>
      <c r="T102" s="137">
        <v>13673665</v>
      </c>
      <c r="U102" s="136">
        <v>5218138</v>
      </c>
      <c r="V102" s="136">
        <v>3584124</v>
      </c>
      <c r="W102" s="136">
        <v>4185999</v>
      </c>
      <c r="X102" s="136">
        <v>2292299</v>
      </c>
      <c r="Y102" s="136">
        <v>2167319</v>
      </c>
      <c r="Z102" s="136">
        <v>1789462</v>
      </c>
      <c r="AA102" s="136">
        <v>399676</v>
      </c>
      <c r="AB102" s="136">
        <v>17709798</v>
      </c>
      <c r="AC102" s="136">
        <v>2450843</v>
      </c>
      <c r="AD102" s="136">
        <v>2224335</v>
      </c>
      <c r="AE102" s="136">
        <v>2968677</v>
      </c>
      <c r="AF102" s="136">
        <v>2910085</v>
      </c>
      <c r="AG102" s="136">
        <v>2610731</v>
      </c>
      <c r="AH102" s="136">
        <v>3988719</v>
      </c>
      <c r="AI102" s="136">
        <v>5059717</v>
      </c>
      <c r="AJ102" s="135">
        <v>1167032</v>
      </c>
      <c r="AK102" s="134">
        <v>8293324</v>
      </c>
      <c r="AL102" s="134">
        <v>2664886</v>
      </c>
      <c r="AM102" s="134">
        <v>1715963</v>
      </c>
      <c r="AN102" s="134">
        <v>1709380</v>
      </c>
      <c r="AO102" s="134">
        <v>915948</v>
      </c>
      <c r="AP102" s="134">
        <v>1026924</v>
      </c>
      <c r="AQ102" s="134">
        <v>728814</v>
      </c>
      <c r="AR102" s="134">
        <v>142149</v>
      </c>
      <c r="AS102" s="134">
        <v>7628404</v>
      </c>
      <c r="AT102" s="134">
        <v>740113</v>
      </c>
      <c r="AU102" s="134">
        <v>1017387</v>
      </c>
      <c r="AV102" s="134">
        <v>1198688</v>
      </c>
      <c r="AW102" s="134">
        <v>945569</v>
      </c>
      <c r="AX102" s="134">
        <v>872340</v>
      </c>
      <c r="AY102" s="134">
        <v>1398482</v>
      </c>
      <c r="AZ102" s="134">
        <v>1645238</v>
      </c>
      <c r="BA102" s="133">
        <v>506800</v>
      </c>
    </row>
    <row r="103" spans="2:53" x14ac:dyDescent="0.3">
      <c r="B103" s="132" t="s">
        <v>109</v>
      </c>
      <c r="C103" s="138">
        <f t="shared" si="10"/>
        <v>20584075</v>
      </c>
      <c r="D103" s="136">
        <f t="shared" si="10"/>
        <v>7646441</v>
      </c>
      <c r="E103" s="136">
        <f t="shared" si="10"/>
        <v>5245442</v>
      </c>
      <c r="F103" s="136">
        <f t="shared" si="9"/>
        <v>5680566</v>
      </c>
      <c r="G103" s="136">
        <f t="shared" si="9"/>
        <v>3195037</v>
      </c>
      <c r="H103" s="136">
        <f t="shared" si="9"/>
        <v>3144212</v>
      </c>
      <c r="I103" s="136">
        <f t="shared" si="9"/>
        <v>2477121</v>
      </c>
      <c r="J103" s="136">
        <f t="shared" si="9"/>
        <v>535107</v>
      </c>
      <c r="K103" s="136">
        <f t="shared" si="9"/>
        <v>24465379</v>
      </c>
      <c r="L103" s="136">
        <f t="shared" si="9"/>
        <v>3091443</v>
      </c>
      <c r="M103" s="136">
        <f t="shared" si="9"/>
        <v>3118820</v>
      </c>
      <c r="N103" s="136">
        <f t="shared" si="9"/>
        <v>4064778</v>
      </c>
      <c r="O103" s="136">
        <f t="shared" si="9"/>
        <v>3728113</v>
      </c>
      <c r="P103" s="136">
        <f t="shared" si="9"/>
        <v>3470675</v>
      </c>
      <c r="Q103" s="136">
        <f t="shared" si="9"/>
        <v>5278906</v>
      </c>
      <c r="R103" s="136">
        <f t="shared" si="9"/>
        <v>6522345</v>
      </c>
      <c r="S103" s="136">
        <f t="shared" si="6"/>
        <v>1583687</v>
      </c>
      <c r="T103" s="137">
        <v>13169633</v>
      </c>
      <c r="U103" s="136">
        <v>5149044</v>
      </c>
      <c r="V103" s="136">
        <v>3558722</v>
      </c>
      <c r="W103" s="136">
        <v>4074872</v>
      </c>
      <c r="X103" s="136">
        <v>2285008</v>
      </c>
      <c r="Y103" s="136">
        <v>2149755</v>
      </c>
      <c r="Z103" s="136">
        <v>1771100</v>
      </c>
      <c r="AA103" s="136">
        <v>396637</v>
      </c>
      <c r="AB103" s="136">
        <v>17300986</v>
      </c>
      <c r="AC103" s="136">
        <v>2413470</v>
      </c>
      <c r="AD103" s="136">
        <v>2174234</v>
      </c>
      <c r="AE103" s="136">
        <v>2932907</v>
      </c>
      <c r="AF103" s="136">
        <v>2840722</v>
      </c>
      <c r="AG103" s="136">
        <v>2607991</v>
      </c>
      <c r="AH103" s="136">
        <v>3934166</v>
      </c>
      <c r="AI103" s="136">
        <v>4963168</v>
      </c>
      <c r="AJ103" s="135">
        <v>1155587</v>
      </c>
      <c r="AK103" s="134">
        <v>7414442</v>
      </c>
      <c r="AL103" s="134">
        <v>2497397</v>
      </c>
      <c r="AM103" s="134">
        <v>1686720</v>
      </c>
      <c r="AN103" s="134">
        <v>1605694</v>
      </c>
      <c r="AO103" s="134">
        <v>910029</v>
      </c>
      <c r="AP103" s="134">
        <v>994457</v>
      </c>
      <c r="AQ103" s="134">
        <v>706021</v>
      </c>
      <c r="AR103" s="134">
        <v>138470</v>
      </c>
      <c r="AS103" s="134">
        <v>7164393</v>
      </c>
      <c r="AT103" s="134">
        <v>677973</v>
      </c>
      <c r="AU103" s="134">
        <v>944586</v>
      </c>
      <c r="AV103" s="134">
        <v>1131871</v>
      </c>
      <c r="AW103" s="134">
        <v>887391</v>
      </c>
      <c r="AX103" s="134">
        <v>862684</v>
      </c>
      <c r="AY103" s="134">
        <v>1344740</v>
      </c>
      <c r="AZ103" s="134">
        <v>1559177</v>
      </c>
      <c r="BA103" s="133">
        <v>428100</v>
      </c>
    </row>
    <row r="104" spans="2:53" x14ac:dyDescent="0.3">
      <c r="B104" s="132" t="s">
        <v>110</v>
      </c>
      <c r="C104" s="138">
        <f t="shared" si="10"/>
        <v>20498780</v>
      </c>
      <c r="D104" s="136">
        <f t="shared" si="10"/>
        <v>7218553</v>
      </c>
      <c r="E104" s="136">
        <f t="shared" si="10"/>
        <v>5227845</v>
      </c>
      <c r="F104" s="136">
        <f t="shared" si="9"/>
        <v>5685440</v>
      </c>
      <c r="G104" s="136">
        <f t="shared" si="9"/>
        <v>3136039</v>
      </c>
      <c r="H104" s="136">
        <f t="shared" si="9"/>
        <v>3090225</v>
      </c>
      <c r="I104" s="136">
        <f t="shared" si="9"/>
        <v>2453112</v>
      </c>
      <c r="J104" s="136">
        <f t="shared" si="9"/>
        <v>525617</v>
      </c>
      <c r="K104" s="136">
        <f t="shared" si="9"/>
        <v>24408528</v>
      </c>
      <c r="L104" s="136">
        <f t="shared" si="9"/>
        <v>3087342</v>
      </c>
      <c r="M104" s="136">
        <f t="shared" si="9"/>
        <v>3000512</v>
      </c>
      <c r="N104" s="136">
        <f t="shared" si="9"/>
        <v>3991237</v>
      </c>
      <c r="O104" s="136">
        <f t="shared" si="9"/>
        <v>3617099</v>
      </c>
      <c r="P104" s="136">
        <f t="shared" si="9"/>
        <v>3512035</v>
      </c>
      <c r="Q104" s="136">
        <f t="shared" si="9"/>
        <v>5196872</v>
      </c>
      <c r="R104" s="136">
        <f t="shared" si="9"/>
        <v>6460192</v>
      </c>
      <c r="S104" s="136">
        <f t="shared" si="6"/>
        <v>1503937</v>
      </c>
      <c r="T104" s="137">
        <v>13350699</v>
      </c>
      <c r="U104" s="136">
        <v>5051580</v>
      </c>
      <c r="V104" s="136">
        <v>3594779</v>
      </c>
      <c r="W104" s="136">
        <v>4119677</v>
      </c>
      <c r="X104" s="136">
        <v>2280324</v>
      </c>
      <c r="Y104" s="136">
        <v>2158404</v>
      </c>
      <c r="Z104" s="136">
        <v>1775392</v>
      </c>
      <c r="AA104" s="136">
        <v>396494</v>
      </c>
      <c r="AB104" s="136">
        <v>17483925</v>
      </c>
      <c r="AC104" s="136">
        <v>2440972</v>
      </c>
      <c r="AD104" s="136">
        <v>2141035</v>
      </c>
      <c r="AE104" s="136">
        <v>2956194</v>
      </c>
      <c r="AF104" s="136">
        <v>2829517</v>
      </c>
      <c r="AG104" s="136">
        <v>2659360</v>
      </c>
      <c r="AH104" s="136">
        <v>3963139</v>
      </c>
      <c r="AI104" s="136">
        <v>4970278</v>
      </c>
      <c r="AJ104" s="135">
        <v>1176626</v>
      </c>
      <c r="AK104" s="134">
        <v>7148081</v>
      </c>
      <c r="AL104" s="134">
        <v>2166973</v>
      </c>
      <c r="AM104" s="134">
        <v>1633066</v>
      </c>
      <c r="AN104" s="134">
        <v>1565763</v>
      </c>
      <c r="AO104" s="134">
        <v>855715</v>
      </c>
      <c r="AP104" s="134">
        <v>931821</v>
      </c>
      <c r="AQ104" s="134">
        <v>677720</v>
      </c>
      <c r="AR104" s="134">
        <v>129123</v>
      </c>
      <c r="AS104" s="134">
        <v>6924603</v>
      </c>
      <c r="AT104" s="134">
        <v>646370</v>
      </c>
      <c r="AU104" s="134">
        <v>859477</v>
      </c>
      <c r="AV104" s="134">
        <v>1035043</v>
      </c>
      <c r="AW104" s="134">
        <v>787582</v>
      </c>
      <c r="AX104" s="134">
        <v>852675</v>
      </c>
      <c r="AY104" s="134">
        <v>1233733</v>
      </c>
      <c r="AZ104" s="134">
        <v>1489914</v>
      </c>
      <c r="BA104" s="133">
        <v>327311</v>
      </c>
    </row>
    <row r="105" spans="2:53" x14ac:dyDescent="0.3">
      <c r="B105" s="132" t="s">
        <v>111</v>
      </c>
      <c r="C105" s="138">
        <f t="shared" si="10"/>
        <v>19689825</v>
      </c>
      <c r="D105" s="136">
        <f t="shared" si="10"/>
        <v>7247143</v>
      </c>
      <c r="E105" s="136">
        <f t="shared" si="10"/>
        <v>5148964</v>
      </c>
      <c r="F105" s="136">
        <f t="shared" si="9"/>
        <v>5537487</v>
      </c>
      <c r="G105" s="136">
        <f t="shared" si="9"/>
        <v>3143948</v>
      </c>
      <c r="H105" s="136">
        <f t="shared" si="9"/>
        <v>3013589</v>
      </c>
      <c r="I105" s="136">
        <f t="shared" si="9"/>
        <v>2341571</v>
      </c>
      <c r="J105" s="136">
        <f t="shared" si="9"/>
        <v>519286</v>
      </c>
      <c r="K105" s="136">
        <f t="shared" si="9"/>
        <v>23673813</v>
      </c>
      <c r="L105" s="136">
        <f t="shared" si="9"/>
        <v>3054279</v>
      </c>
      <c r="M105" s="136">
        <f t="shared" si="9"/>
        <v>2970196</v>
      </c>
      <c r="N105" s="136">
        <f t="shared" si="9"/>
        <v>3927728</v>
      </c>
      <c r="O105" s="136">
        <f t="shared" si="9"/>
        <v>3571780</v>
      </c>
      <c r="P105" s="136">
        <f t="shared" si="9"/>
        <v>3500670</v>
      </c>
      <c r="Q105" s="136">
        <f t="shared" si="9"/>
        <v>5118283</v>
      </c>
      <c r="R105" s="136">
        <f t="shared" si="9"/>
        <v>6388265</v>
      </c>
      <c r="S105" s="136">
        <f t="shared" si="6"/>
        <v>1468060</v>
      </c>
      <c r="T105" s="137">
        <v>12977002</v>
      </c>
      <c r="U105" s="136">
        <v>5068455</v>
      </c>
      <c r="V105" s="136">
        <v>3559955</v>
      </c>
      <c r="W105" s="136">
        <v>4032677</v>
      </c>
      <c r="X105" s="136">
        <v>2278515</v>
      </c>
      <c r="Y105" s="136">
        <v>2124437</v>
      </c>
      <c r="Z105" s="136">
        <v>1721004</v>
      </c>
      <c r="AA105" s="136">
        <v>391235</v>
      </c>
      <c r="AB105" s="136">
        <v>17080820</v>
      </c>
      <c r="AC105" s="136">
        <v>2408434</v>
      </c>
      <c r="AD105" s="136">
        <v>2135041</v>
      </c>
      <c r="AE105" s="136">
        <v>2927691</v>
      </c>
      <c r="AF105" s="136">
        <v>2813820</v>
      </c>
      <c r="AG105" s="136">
        <v>2660338</v>
      </c>
      <c r="AH105" s="136">
        <v>3933997</v>
      </c>
      <c r="AI105" s="136">
        <v>4920493</v>
      </c>
      <c r="AJ105" s="135">
        <v>1155435</v>
      </c>
      <c r="AK105" s="134">
        <v>6712823</v>
      </c>
      <c r="AL105" s="134">
        <v>2178688</v>
      </c>
      <c r="AM105" s="134">
        <v>1589009</v>
      </c>
      <c r="AN105" s="134">
        <v>1504810</v>
      </c>
      <c r="AO105" s="134">
        <v>865433</v>
      </c>
      <c r="AP105" s="134">
        <v>889152</v>
      </c>
      <c r="AQ105" s="134">
        <v>620567</v>
      </c>
      <c r="AR105" s="134">
        <v>128051</v>
      </c>
      <c r="AS105" s="134">
        <v>6592993</v>
      </c>
      <c r="AT105" s="134">
        <v>645845</v>
      </c>
      <c r="AU105" s="134">
        <v>835155</v>
      </c>
      <c r="AV105" s="134">
        <v>1000037</v>
      </c>
      <c r="AW105" s="134">
        <v>757960</v>
      </c>
      <c r="AX105" s="134">
        <v>840332</v>
      </c>
      <c r="AY105" s="134">
        <v>1184286</v>
      </c>
      <c r="AZ105" s="134">
        <v>1467772</v>
      </c>
      <c r="BA105" s="133">
        <v>312625</v>
      </c>
    </row>
    <row r="106" spans="2:53" x14ac:dyDescent="0.3">
      <c r="B106" s="132" t="s">
        <v>112</v>
      </c>
      <c r="C106" s="138">
        <f t="shared" si="10"/>
        <v>18989909</v>
      </c>
      <c r="D106" s="136">
        <f t="shared" si="10"/>
        <v>7038489</v>
      </c>
      <c r="E106" s="136">
        <f t="shared" si="10"/>
        <v>5015327</v>
      </c>
      <c r="F106" s="136">
        <f t="shared" si="9"/>
        <v>5371067</v>
      </c>
      <c r="G106" s="136">
        <f t="shared" si="9"/>
        <v>3115291</v>
      </c>
      <c r="H106" s="136">
        <f t="shared" si="9"/>
        <v>2970737</v>
      </c>
      <c r="I106" s="136">
        <f t="shared" si="9"/>
        <v>2289609</v>
      </c>
      <c r="J106" s="136">
        <f t="shared" si="9"/>
        <v>513338</v>
      </c>
      <c r="K106" s="136">
        <f t="shared" si="9"/>
        <v>22955978</v>
      </c>
      <c r="L106" s="136">
        <f t="shared" si="9"/>
        <v>2912731</v>
      </c>
      <c r="M106" s="136">
        <f t="shared" si="9"/>
        <v>2881877</v>
      </c>
      <c r="N106" s="136">
        <f t="shared" si="9"/>
        <v>3825561</v>
      </c>
      <c r="O106" s="136">
        <f t="shared" si="9"/>
        <v>3494645</v>
      </c>
      <c r="P106" s="136">
        <f t="shared" si="9"/>
        <v>3422354</v>
      </c>
      <c r="Q106" s="136">
        <f t="shared" si="9"/>
        <v>4916087</v>
      </c>
      <c r="R106" s="136">
        <f t="shared" si="9"/>
        <v>6267969</v>
      </c>
      <c r="S106" s="136">
        <f t="shared" si="6"/>
        <v>1353481</v>
      </c>
      <c r="T106" s="137">
        <v>12610168</v>
      </c>
      <c r="U106" s="136">
        <v>4949325</v>
      </c>
      <c r="V106" s="136">
        <v>3489265</v>
      </c>
      <c r="W106" s="136">
        <v>3912144</v>
      </c>
      <c r="X106" s="136">
        <v>2254742</v>
      </c>
      <c r="Y106" s="136">
        <v>2093917</v>
      </c>
      <c r="Z106" s="136">
        <v>1681037</v>
      </c>
      <c r="AA106" s="136">
        <v>385943</v>
      </c>
      <c r="AB106" s="136">
        <v>16622310</v>
      </c>
      <c r="AC106" s="136">
        <v>2336107</v>
      </c>
      <c r="AD106" s="136">
        <v>2094415</v>
      </c>
      <c r="AE106" s="136">
        <v>2865666</v>
      </c>
      <c r="AF106" s="136">
        <v>2770695</v>
      </c>
      <c r="AG106" s="136">
        <v>2629077</v>
      </c>
      <c r="AH106" s="136">
        <v>3812841</v>
      </c>
      <c r="AI106" s="136">
        <v>4850917</v>
      </c>
      <c r="AJ106" s="135">
        <v>1078937</v>
      </c>
      <c r="AK106" s="134">
        <v>6379741</v>
      </c>
      <c r="AL106" s="134">
        <v>2089164</v>
      </c>
      <c r="AM106" s="134">
        <v>1526062</v>
      </c>
      <c r="AN106" s="134">
        <v>1458923</v>
      </c>
      <c r="AO106" s="134">
        <v>860549</v>
      </c>
      <c r="AP106" s="134">
        <v>876820</v>
      </c>
      <c r="AQ106" s="134">
        <v>608572</v>
      </c>
      <c r="AR106" s="134">
        <v>127395</v>
      </c>
      <c r="AS106" s="134">
        <v>6333668</v>
      </c>
      <c r="AT106" s="134">
        <v>576624</v>
      </c>
      <c r="AU106" s="134">
        <v>787462</v>
      </c>
      <c r="AV106" s="134">
        <v>959895</v>
      </c>
      <c r="AW106" s="134">
        <v>723950</v>
      </c>
      <c r="AX106" s="134">
        <v>793277</v>
      </c>
      <c r="AY106" s="134">
        <v>1103246</v>
      </c>
      <c r="AZ106" s="134">
        <v>1417052</v>
      </c>
      <c r="BA106" s="133">
        <v>274544</v>
      </c>
    </row>
    <row r="107" spans="2:53" x14ac:dyDescent="0.3">
      <c r="B107" s="132" t="s">
        <v>113</v>
      </c>
      <c r="C107" s="138">
        <f t="shared" si="10"/>
        <v>18577631</v>
      </c>
      <c r="D107" s="136">
        <f t="shared" si="10"/>
        <v>6926576</v>
      </c>
      <c r="E107" s="136">
        <f t="shared" si="10"/>
        <v>4844155</v>
      </c>
      <c r="F107" s="136">
        <f t="shared" si="9"/>
        <v>5351123</v>
      </c>
      <c r="G107" s="136">
        <f t="shared" si="9"/>
        <v>2955522</v>
      </c>
      <c r="H107" s="136">
        <f t="shared" si="9"/>
        <v>2897349</v>
      </c>
      <c r="I107" s="136">
        <f t="shared" si="9"/>
        <v>2280699</v>
      </c>
      <c r="J107" s="136">
        <f t="shared" si="9"/>
        <v>502135</v>
      </c>
      <c r="K107" s="136">
        <f t="shared" si="9"/>
        <v>22797851</v>
      </c>
      <c r="L107" s="136">
        <f t="shared" si="9"/>
        <v>2949367</v>
      </c>
      <c r="M107" s="136">
        <f t="shared" si="9"/>
        <v>2871704</v>
      </c>
      <c r="N107" s="136">
        <f t="shared" si="9"/>
        <v>3826538</v>
      </c>
      <c r="O107" s="136">
        <f t="shared" si="9"/>
        <v>3418816</v>
      </c>
      <c r="P107" s="136">
        <f t="shared" si="9"/>
        <v>3412602</v>
      </c>
      <c r="Q107" s="136">
        <f t="shared" si="9"/>
        <v>4837992</v>
      </c>
      <c r="R107" s="136">
        <f t="shared" si="9"/>
        <v>6243602</v>
      </c>
      <c r="S107" s="136">
        <f t="shared" si="6"/>
        <v>1267554</v>
      </c>
      <c r="T107" s="137">
        <v>12442600</v>
      </c>
      <c r="U107" s="136">
        <v>4830387</v>
      </c>
      <c r="V107" s="136">
        <v>3372872</v>
      </c>
      <c r="W107" s="136">
        <v>3877812</v>
      </c>
      <c r="X107" s="136">
        <v>2140593</v>
      </c>
      <c r="Y107" s="136">
        <v>2036694</v>
      </c>
      <c r="Z107" s="136">
        <v>1654741</v>
      </c>
      <c r="AA107" s="136">
        <v>371355</v>
      </c>
      <c r="AB107" s="136">
        <v>16379853</v>
      </c>
      <c r="AC107" s="136">
        <v>2271352</v>
      </c>
      <c r="AD107" s="136">
        <v>2059282</v>
      </c>
      <c r="AE107" s="136">
        <v>2806545</v>
      </c>
      <c r="AF107" s="136">
        <v>2661854</v>
      </c>
      <c r="AG107" s="136">
        <v>2546859</v>
      </c>
      <c r="AH107" s="136">
        <v>3664410</v>
      </c>
      <c r="AI107" s="136">
        <v>4747979</v>
      </c>
      <c r="AJ107" s="135">
        <v>1015704</v>
      </c>
      <c r="AK107" s="134">
        <v>6135031</v>
      </c>
      <c r="AL107" s="134">
        <v>2096189</v>
      </c>
      <c r="AM107" s="134">
        <v>1471283</v>
      </c>
      <c r="AN107" s="134">
        <v>1473311</v>
      </c>
      <c r="AO107" s="134">
        <v>814929</v>
      </c>
      <c r="AP107" s="134">
        <v>860655</v>
      </c>
      <c r="AQ107" s="134">
        <v>625958</v>
      </c>
      <c r="AR107" s="134">
        <v>130780</v>
      </c>
      <c r="AS107" s="134">
        <v>6417998</v>
      </c>
      <c r="AT107" s="134">
        <v>678015</v>
      </c>
      <c r="AU107" s="134">
        <v>812422</v>
      </c>
      <c r="AV107" s="134">
        <v>1019993</v>
      </c>
      <c r="AW107" s="134">
        <v>756962</v>
      </c>
      <c r="AX107" s="134">
        <v>865743</v>
      </c>
      <c r="AY107" s="134">
        <v>1173582</v>
      </c>
      <c r="AZ107" s="134">
        <v>1495623</v>
      </c>
      <c r="BA107" s="133">
        <v>251850</v>
      </c>
    </row>
    <row r="108" spans="2:53" x14ac:dyDescent="0.3">
      <c r="B108" s="132" t="s">
        <v>114</v>
      </c>
      <c r="C108" s="138">
        <f t="shared" si="10"/>
        <v>18314161</v>
      </c>
      <c r="D108" s="136">
        <f t="shared" si="10"/>
        <v>6793244</v>
      </c>
      <c r="E108" s="136">
        <f t="shared" si="10"/>
        <v>4668582</v>
      </c>
      <c r="F108" s="136">
        <f t="shared" si="9"/>
        <v>5333513</v>
      </c>
      <c r="G108" s="136">
        <f t="shared" si="9"/>
        <v>2828208</v>
      </c>
      <c r="H108" s="136">
        <f t="shared" si="9"/>
        <v>2837431</v>
      </c>
      <c r="I108" s="136">
        <f t="shared" si="9"/>
        <v>2250154</v>
      </c>
      <c r="J108" s="136">
        <f t="shared" si="9"/>
        <v>483247</v>
      </c>
      <c r="K108" s="136">
        <f t="shared" si="9"/>
        <v>22457136</v>
      </c>
      <c r="L108" s="136">
        <f t="shared" si="9"/>
        <v>2899132</v>
      </c>
      <c r="M108" s="136">
        <f t="shared" si="9"/>
        <v>2822769</v>
      </c>
      <c r="N108" s="136">
        <f t="shared" si="9"/>
        <v>3722881</v>
      </c>
      <c r="O108" s="136">
        <f t="shared" si="9"/>
        <v>3321528</v>
      </c>
      <c r="P108" s="136">
        <f t="shared" si="9"/>
        <v>3291219</v>
      </c>
      <c r="Q108" s="136">
        <f t="shared" si="9"/>
        <v>4731778</v>
      </c>
      <c r="R108" s="136">
        <f t="shared" si="9"/>
        <v>6188026</v>
      </c>
      <c r="S108" s="136">
        <f t="shared" si="6"/>
        <v>1221932</v>
      </c>
      <c r="T108" s="137">
        <v>12420831</v>
      </c>
      <c r="U108" s="136">
        <v>4742810</v>
      </c>
      <c r="V108" s="136">
        <v>3268925</v>
      </c>
      <c r="W108" s="136">
        <v>3894959</v>
      </c>
      <c r="X108" s="136">
        <v>2077697</v>
      </c>
      <c r="Y108" s="136">
        <v>2010670</v>
      </c>
      <c r="Z108" s="136">
        <v>1634497</v>
      </c>
      <c r="AA108" s="136">
        <v>363133</v>
      </c>
      <c r="AB108" s="136">
        <v>16308459</v>
      </c>
      <c r="AC108" s="136">
        <v>2234726</v>
      </c>
      <c r="AD108" s="136">
        <v>2044179</v>
      </c>
      <c r="AE108" s="136">
        <v>2756470</v>
      </c>
      <c r="AF108" s="136">
        <v>2597122</v>
      </c>
      <c r="AG108" s="136">
        <v>2491099</v>
      </c>
      <c r="AH108" s="136">
        <v>3568646</v>
      </c>
      <c r="AI108" s="136">
        <v>4683008</v>
      </c>
      <c r="AJ108" s="135">
        <v>1001198</v>
      </c>
      <c r="AK108" s="134">
        <v>5893330</v>
      </c>
      <c r="AL108" s="134">
        <v>2050434</v>
      </c>
      <c r="AM108" s="134">
        <v>1399657</v>
      </c>
      <c r="AN108" s="134">
        <v>1438554</v>
      </c>
      <c r="AO108" s="134">
        <v>750511</v>
      </c>
      <c r="AP108" s="134">
        <v>826761</v>
      </c>
      <c r="AQ108" s="134">
        <v>615657</v>
      </c>
      <c r="AR108" s="134">
        <v>120114</v>
      </c>
      <c r="AS108" s="134">
        <v>6148677</v>
      </c>
      <c r="AT108" s="134">
        <v>664406</v>
      </c>
      <c r="AU108" s="134">
        <v>778590</v>
      </c>
      <c r="AV108" s="134">
        <v>966411</v>
      </c>
      <c r="AW108" s="134">
        <v>724406</v>
      </c>
      <c r="AX108" s="134">
        <v>800120</v>
      </c>
      <c r="AY108" s="134">
        <v>1163132</v>
      </c>
      <c r="AZ108" s="134">
        <v>1505018</v>
      </c>
      <c r="BA108" s="133">
        <v>220734</v>
      </c>
    </row>
    <row r="109" spans="2:53" x14ac:dyDescent="0.3">
      <c r="B109" s="132" t="s">
        <v>115</v>
      </c>
      <c r="C109" s="138">
        <f t="shared" si="10"/>
        <v>19157505</v>
      </c>
      <c r="D109" s="136">
        <f t="shared" si="10"/>
        <v>6954054</v>
      </c>
      <c r="E109" s="136">
        <f t="shared" si="10"/>
        <v>4752097</v>
      </c>
      <c r="F109" s="136">
        <f t="shared" si="9"/>
        <v>5360417</v>
      </c>
      <c r="G109" s="136">
        <f t="shared" si="9"/>
        <v>2889372</v>
      </c>
      <c r="H109" s="136">
        <f t="shared" si="9"/>
        <v>2859963</v>
      </c>
      <c r="I109" s="136">
        <f t="shared" si="9"/>
        <v>2306829</v>
      </c>
      <c r="J109" s="136">
        <f t="shared" si="9"/>
        <v>486823</v>
      </c>
      <c r="K109" s="136">
        <f t="shared" si="9"/>
        <v>22765334</v>
      </c>
      <c r="L109" s="136">
        <f t="shared" si="9"/>
        <v>2718773</v>
      </c>
      <c r="M109" s="136">
        <f t="shared" si="9"/>
        <v>2810499</v>
      </c>
      <c r="N109" s="136">
        <f t="shared" si="9"/>
        <v>3648812</v>
      </c>
      <c r="O109" s="136">
        <f t="shared" si="9"/>
        <v>3320250</v>
      </c>
      <c r="P109" s="136">
        <f t="shared" si="9"/>
        <v>3178335</v>
      </c>
      <c r="Q109" s="136">
        <f t="shared" si="9"/>
        <v>4676782</v>
      </c>
      <c r="R109" s="136">
        <f t="shared" si="9"/>
        <v>6149648</v>
      </c>
      <c r="S109" s="136">
        <f t="shared" si="6"/>
        <v>1152024</v>
      </c>
      <c r="T109" s="137">
        <v>12807109</v>
      </c>
      <c r="U109" s="136">
        <v>4920494</v>
      </c>
      <c r="V109" s="136">
        <v>3374979</v>
      </c>
      <c r="W109" s="136">
        <v>4006086</v>
      </c>
      <c r="X109" s="136">
        <v>2140770</v>
      </c>
      <c r="Y109" s="136">
        <v>2049623</v>
      </c>
      <c r="Z109" s="136">
        <v>1705397</v>
      </c>
      <c r="AA109" s="136">
        <v>376211</v>
      </c>
      <c r="AB109" s="136">
        <v>16833069</v>
      </c>
      <c r="AC109" s="136">
        <v>2270443</v>
      </c>
      <c r="AD109" s="136">
        <v>2084111</v>
      </c>
      <c r="AE109" s="136">
        <v>2824734</v>
      </c>
      <c r="AF109" s="136">
        <v>2687227</v>
      </c>
      <c r="AG109" s="136">
        <v>2539317</v>
      </c>
      <c r="AH109" s="136">
        <v>3694780</v>
      </c>
      <c r="AI109" s="136">
        <v>4807538</v>
      </c>
      <c r="AJ109" s="135">
        <v>996632</v>
      </c>
      <c r="AK109" s="134">
        <v>6350396</v>
      </c>
      <c r="AL109" s="134">
        <v>2033560</v>
      </c>
      <c r="AM109" s="134">
        <v>1377118</v>
      </c>
      <c r="AN109" s="134">
        <v>1354331</v>
      </c>
      <c r="AO109" s="134">
        <v>748602</v>
      </c>
      <c r="AP109" s="134">
        <v>810340</v>
      </c>
      <c r="AQ109" s="134">
        <v>601432</v>
      </c>
      <c r="AR109" s="134">
        <v>110612</v>
      </c>
      <c r="AS109" s="134">
        <v>5932265</v>
      </c>
      <c r="AT109" s="134">
        <v>448330</v>
      </c>
      <c r="AU109" s="134">
        <v>726388</v>
      </c>
      <c r="AV109" s="134">
        <v>824078</v>
      </c>
      <c r="AW109" s="134">
        <v>633023</v>
      </c>
      <c r="AX109" s="134">
        <v>639018</v>
      </c>
      <c r="AY109" s="134">
        <v>982002</v>
      </c>
      <c r="AZ109" s="134">
        <v>1342110</v>
      </c>
      <c r="BA109" s="133">
        <v>155392</v>
      </c>
    </row>
    <row r="110" spans="2:53" x14ac:dyDescent="0.3">
      <c r="B110" s="132" t="s">
        <v>116</v>
      </c>
      <c r="C110" s="138">
        <f t="shared" si="10"/>
        <v>19760955</v>
      </c>
      <c r="D110" s="136">
        <f t="shared" si="10"/>
        <v>7222306</v>
      </c>
      <c r="E110" s="136">
        <f t="shared" si="10"/>
        <v>4907627</v>
      </c>
      <c r="F110" s="136">
        <f t="shared" si="9"/>
        <v>5526285</v>
      </c>
      <c r="G110" s="136">
        <f t="shared" si="9"/>
        <v>3003010</v>
      </c>
      <c r="H110" s="136">
        <f t="shared" si="9"/>
        <v>2966827</v>
      </c>
      <c r="I110" s="136">
        <f t="shared" si="9"/>
        <v>2378654</v>
      </c>
      <c r="J110" s="136">
        <f t="shared" si="9"/>
        <v>505958</v>
      </c>
      <c r="K110" s="136">
        <f t="shared" si="9"/>
        <v>23485874</v>
      </c>
      <c r="L110" s="136">
        <f t="shared" si="9"/>
        <v>2845849</v>
      </c>
      <c r="M110" s="136">
        <f t="shared" si="9"/>
        <v>2939122</v>
      </c>
      <c r="N110" s="136">
        <f t="shared" ref="N110:S141" si="11">SUM(AE110,AV110)</f>
        <v>3841042</v>
      </c>
      <c r="O110" s="136">
        <f t="shared" si="11"/>
        <v>3532038</v>
      </c>
      <c r="P110" s="136">
        <f t="shared" si="11"/>
        <v>3374231</v>
      </c>
      <c r="Q110" s="136">
        <f t="shared" si="11"/>
        <v>4899124</v>
      </c>
      <c r="R110" s="136">
        <f t="shared" si="11"/>
        <v>6346468</v>
      </c>
      <c r="S110" s="136">
        <f t="shared" si="6"/>
        <v>1326833</v>
      </c>
      <c r="T110" s="137">
        <v>12904180</v>
      </c>
      <c r="U110" s="136">
        <v>4999484</v>
      </c>
      <c r="V110" s="136">
        <v>3416577</v>
      </c>
      <c r="W110" s="136">
        <v>4038881</v>
      </c>
      <c r="X110" s="136">
        <v>2169744</v>
      </c>
      <c r="Y110" s="136">
        <v>2080559</v>
      </c>
      <c r="Z110" s="136">
        <v>1727690</v>
      </c>
      <c r="AA110" s="136">
        <v>378416</v>
      </c>
      <c r="AB110" s="136">
        <v>16953318</v>
      </c>
      <c r="AC110" s="136">
        <v>2269308</v>
      </c>
      <c r="AD110" s="136">
        <v>2119740</v>
      </c>
      <c r="AE110" s="136">
        <v>2870673</v>
      </c>
      <c r="AF110" s="136">
        <v>2784163</v>
      </c>
      <c r="AG110" s="136">
        <v>2596684</v>
      </c>
      <c r="AH110" s="136">
        <v>3756940</v>
      </c>
      <c r="AI110" s="136">
        <v>4866917</v>
      </c>
      <c r="AJ110" s="135">
        <v>1086527</v>
      </c>
      <c r="AK110" s="134">
        <v>6856775</v>
      </c>
      <c r="AL110" s="134">
        <v>2222822</v>
      </c>
      <c r="AM110" s="134">
        <v>1491050</v>
      </c>
      <c r="AN110" s="134">
        <v>1487404</v>
      </c>
      <c r="AO110" s="134">
        <v>833266</v>
      </c>
      <c r="AP110" s="134">
        <v>886268</v>
      </c>
      <c r="AQ110" s="134">
        <v>650964</v>
      </c>
      <c r="AR110" s="134">
        <v>127542</v>
      </c>
      <c r="AS110" s="134">
        <v>6532556</v>
      </c>
      <c r="AT110" s="134">
        <v>576541</v>
      </c>
      <c r="AU110" s="134">
        <v>819382</v>
      </c>
      <c r="AV110" s="134">
        <v>970369</v>
      </c>
      <c r="AW110" s="134">
        <v>747875</v>
      </c>
      <c r="AX110" s="134">
        <v>777547</v>
      </c>
      <c r="AY110" s="134">
        <v>1142184</v>
      </c>
      <c r="AZ110" s="134">
        <v>1479551</v>
      </c>
      <c r="BA110" s="133">
        <v>240306</v>
      </c>
    </row>
    <row r="111" spans="2:53" x14ac:dyDescent="0.3">
      <c r="B111" s="132" t="s">
        <v>117</v>
      </c>
      <c r="C111" s="138">
        <f t="shared" si="10"/>
        <v>20418610</v>
      </c>
      <c r="D111" s="136">
        <f t="shared" si="10"/>
        <v>7229380</v>
      </c>
      <c r="E111" s="136">
        <f t="shared" si="10"/>
        <v>4936858</v>
      </c>
      <c r="F111" s="136">
        <f t="shared" si="10"/>
        <v>5633524</v>
      </c>
      <c r="G111" s="136">
        <f t="shared" si="10"/>
        <v>3016433</v>
      </c>
      <c r="H111" s="136">
        <f t="shared" si="10"/>
        <v>3001430</v>
      </c>
      <c r="I111" s="136">
        <f t="shared" si="10"/>
        <v>2377087</v>
      </c>
      <c r="J111" s="136">
        <f t="shared" si="10"/>
        <v>508839</v>
      </c>
      <c r="K111" s="136">
        <f t="shared" si="10"/>
        <v>23958300</v>
      </c>
      <c r="L111" s="136">
        <f t="shared" si="10"/>
        <v>2870842</v>
      </c>
      <c r="M111" s="136">
        <f t="shared" si="10"/>
        <v>2964785</v>
      </c>
      <c r="N111" s="136">
        <f t="shared" si="11"/>
        <v>3864169</v>
      </c>
      <c r="O111" s="136">
        <f t="shared" si="11"/>
        <v>3553736</v>
      </c>
      <c r="P111" s="136">
        <f t="shared" si="11"/>
        <v>3353273</v>
      </c>
      <c r="Q111" s="136">
        <f t="shared" si="11"/>
        <v>4903590</v>
      </c>
      <c r="R111" s="136">
        <f t="shared" si="11"/>
        <v>6342688</v>
      </c>
      <c r="S111" s="136">
        <f t="shared" si="6"/>
        <v>1368747</v>
      </c>
      <c r="T111" s="137">
        <v>13090619</v>
      </c>
      <c r="U111" s="136">
        <v>4979064</v>
      </c>
      <c r="V111" s="136">
        <v>3415648</v>
      </c>
      <c r="W111" s="136">
        <v>4072537</v>
      </c>
      <c r="X111" s="136">
        <v>2163238</v>
      </c>
      <c r="Y111" s="136">
        <v>2087414</v>
      </c>
      <c r="Z111" s="136">
        <v>1724747</v>
      </c>
      <c r="AA111" s="136">
        <v>378447</v>
      </c>
      <c r="AB111" s="136">
        <v>17081351</v>
      </c>
      <c r="AC111" s="136">
        <v>2261938</v>
      </c>
      <c r="AD111" s="136">
        <v>2121922</v>
      </c>
      <c r="AE111" s="136">
        <v>2863389</v>
      </c>
      <c r="AF111" s="136">
        <v>2779945</v>
      </c>
      <c r="AG111" s="136">
        <v>2566107</v>
      </c>
      <c r="AH111" s="136">
        <v>3757505</v>
      </c>
      <c r="AI111" s="136">
        <v>4857270</v>
      </c>
      <c r="AJ111" s="135">
        <v>1086925</v>
      </c>
      <c r="AK111" s="134">
        <v>7327991</v>
      </c>
      <c r="AL111" s="134">
        <v>2250316</v>
      </c>
      <c r="AM111" s="134">
        <v>1521210</v>
      </c>
      <c r="AN111" s="134">
        <v>1560987</v>
      </c>
      <c r="AO111" s="134">
        <v>853195</v>
      </c>
      <c r="AP111" s="134">
        <v>914016</v>
      </c>
      <c r="AQ111" s="134">
        <v>652340</v>
      </c>
      <c r="AR111" s="134">
        <v>130392</v>
      </c>
      <c r="AS111" s="134">
        <v>6876949</v>
      </c>
      <c r="AT111" s="134">
        <v>608904</v>
      </c>
      <c r="AU111" s="134">
        <v>842863</v>
      </c>
      <c r="AV111" s="134">
        <v>1000780</v>
      </c>
      <c r="AW111" s="134">
        <v>773791</v>
      </c>
      <c r="AX111" s="134">
        <v>787166</v>
      </c>
      <c r="AY111" s="134">
        <v>1146085</v>
      </c>
      <c r="AZ111" s="134">
        <v>1485418</v>
      </c>
      <c r="BA111" s="133">
        <v>281822</v>
      </c>
    </row>
    <row r="112" spans="2:53" x14ac:dyDescent="0.3">
      <c r="B112" s="132" t="s">
        <v>118</v>
      </c>
      <c r="C112" s="138">
        <f t="shared" si="10"/>
        <v>20556374</v>
      </c>
      <c r="D112" s="136">
        <f t="shared" si="10"/>
        <v>7343448</v>
      </c>
      <c r="E112" s="136">
        <f t="shared" si="10"/>
        <v>4954899</v>
      </c>
      <c r="F112" s="136">
        <f t="shared" si="10"/>
        <v>5625060</v>
      </c>
      <c r="G112" s="136">
        <f t="shared" si="10"/>
        <v>2973627</v>
      </c>
      <c r="H112" s="136">
        <f t="shared" si="10"/>
        <v>2990217</v>
      </c>
      <c r="I112" s="136">
        <f t="shared" si="10"/>
        <v>2406413</v>
      </c>
      <c r="J112" s="136">
        <f t="shared" si="10"/>
        <v>512830</v>
      </c>
      <c r="K112" s="136">
        <f t="shared" si="10"/>
        <v>23971942</v>
      </c>
      <c r="L112" s="136">
        <f t="shared" si="10"/>
        <v>2902230</v>
      </c>
      <c r="M112" s="136">
        <f t="shared" si="10"/>
        <v>2965376</v>
      </c>
      <c r="N112" s="136">
        <f t="shared" si="11"/>
        <v>3868806</v>
      </c>
      <c r="O112" s="136">
        <f t="shared" si="11"/>
        <v>3567810</v>
      </c>
      <c r="P112" s="136">
        <f t="shared" si="11"/>
        <v>3366393</v>
      </c>
      <c r="Q112" s="136">
        <f t="shared" si="11"/>
        <v>4916712</v>
      </c>
      <c r="R112" s="136">
        <f t="shared" si="11"/>
        <v>6402795</v>
      </c>
      <c r="S112" s="136">
        <f t="shared" si="6"/>
        <v>1406119</v>
      </c>
      <c r="T112" s="137">
        <v>13087743</v>
      </c>
      <c r="U112" s="136">
        <v>5011173</v>
      </c>
      <c r="V112" s="136">
        <v>3413702</v>
      </c>
      <c r="W112" s="136">
        <v>4054641</v>
      </c>
      <c r="X112" s="136">
        <v>2142036</v>
      </c>
      <c r="Y112" s="136">
        <v>2078247</v>
      </c>
      <c r="Z112" s="136">
        <v>1732086</v>
      </c>
      <c r="AA112" s="136">
        <v>379647</v>
      </c>
      <c r="AB112" s="136">
        <v>17029491</v>
      </c>
      <c r="AC112" s="136">
        <v>2267968</v>
      </c>
      <c r="AD112" s="136">
        <v>2115444</v>
      </c>
      <c r="AE112" s="136">
        <v>2859176</v>
      </c>
      <c r="AF112" s="136">
        <v>2783605</v>
      </c>
      <c r="AG112" s="136">
        <v>2565350</v>
      </c>
      <c r="AH112" s="136">
        <v>3754195</v>
      </c>
      <c r="AI112" s="136">
        <v>4875028</v>
      </c>
      <c r="AJ112" s="135">
        <v>1091435</v>
      </c>
      <c r="AK112" s="134">
        <v>7468631</v>
      </c>
      <c r="AL112" s="134">
        <v>2332275</v>
      </c>
      <c r="AM112" s="134">
        <v>1541197</v>
      </c>
      <c r="AN112" s="134">
        <v>1570419</v>
      </c>
      <c r="AO112" s="134">
        <v>831591</v>
      </c>
      <c r="AP112" s="134">
        <v>911970</v>
      </c>
      <c r="AQ112" s="134">
        <v>674327</v>
      </c>
      <c r="AR112" s="134">
        <v>133183</v>
      </c>
      <c r="AS112" s="134">
        <v>6942451</v>
      </c>
      <c r="AT112" s="134">
        <v>634262</v>
      </c>
      <c r="AU112" s="134">
        <v>849932</v>
      </c>
      <c r="AV112" s="134">
        <v>1009630</v>
      </c>
      <c r="AW112" s="134">
        <v>784205</v>
      </c>
      <c r="AX112" s="134">
        <v>801043</v>
      </c>
      <c r="AY112" s="134">
        <v>1162517</v>
      </c>
      <c r="AZ112" s="134">
        <v>1527767</v>
      </c>
      <c r="BA112" s="133">
        <v>314684</v>
      </c>
    </row>
    <row r="113" spans="2:53" x14ac:dyDescent="0.3">
      <c r="B113" s="132" t="s">
        <v>119</v>
      </c>
      <c r="C113" s="138">
        <f t="shared" si="10"/>
        <v>20870700</v>
      </c>
      <c r="D113" s="136">
        <f t="shared" si="10"/>
        <v>7516072</v>
      </c>
      <c r="E113" s="136">
        <f t="shared" si="10"/>
        <v>5034900</v>
      </c>
      <c r="F113" s="136">
        <f t="shared" si="10"/>
        <v>5639578</v>
      </c>
      <c r="G113" s="136">
        <f t="shared" si="10"/>
        <v>3010578</v>
      </c>
      <c r="H113" s="136">
        <f t="shared" si="10"/>
        <v>3070515</v>
      </c>
      <c r="I113" s="136">
        <f t="shared" si="10"/>
        <v>2453949</v>
      </c>
      <c r="J113" s="136">
        <f t="shared" si="10"/>
        <v>516857</v>
      </c>
      <c r="K113" s="136">
        <f t="shared" si="10"/>
        <v>24193927</v>
      </c>
      <c r="L113" s="136">
        <f t="shared" si="10"/>
        <v>2948351</v>
      </c>
      <c r="M113" s="136">
        <f t="shared" si="10"/>
        <v>3015749</v>
      </c>
      <c r="N113" s="136">
        <f t="shared" si="11"/>
        <v>3942236</v>
      </c>
      <c r="O113" s="136">
        <f t="shared" si="11"/>
        <v>3672403</v>
      </c>
      <c r="P113" s="136">
        <f t="shared" si="11"/>
        <v>3457239</v>
      </c>
      <c r="Q113" s="136">
        <f t="shared" si="11"/>
        <v>5056926</v>
      </c>
      <c r="R113" s="136">
        <f t="shared" si="11"/>
        <v>6506743</v>
      </c>
      <c r="S113" s="136">
        <f t="shared" si="6"/>
        <v>1428224</v>
      </c>
      <c r="T113" s="137">
        <v>13391995</v>
      </c>
      <c r="U113" s="136">
        <v>5181421</v>
      </c>
      <c r="V113" s="136">
        <v>3514402</v>
      </c>
      <c r="W113" s="136">
        <v>4109512</v>
      </c>
      <c r="X113" s="136">
        <v>2197679</v>
      </c>
      <c r="Y113" s="136">
        <v>2152524</v>
      </c>
      <c r="Z113" s="136">
        <v>1787321</v>
      </c>
      <c r="AA113" s="136">
        <v>389739</v>
      </c>
      <c r="AB113" s="136">
        <v>17367623</v>
      </c>
      <c r="AC113" s="136">
        <v>2362663</v>
      </c>
      <c r="AD113" s="136">
        <v>2182245</v>
      </c>
      <c r="AE113" s="136">
        <v>2959754</v>
      </c>
      <c r="AF113" s="136">
        <v>2898840</v>
      </c>
      <c r="AG113" s="136">
        <v>2668017</v>
      </c>
      <c r="AH113" s="136">
        <v>3912501</v>
      </c>
      <c r="AI113" s="136">
        <v>5019243</v>
      </c>
      <c r="AJ113" s="135">
        <v>1116834</v>
      </c>
      <c r="AK113" s="134">
        <v>7478705</v>
      </c>
      <c r="AL113" s="134">
        <v>2334651</v>
      </c>
      <c r="AM113" s="134">
        <v>1520498</v>
      </c>
      <c r="AN113" s="134">
        <v>1530066</v>
      </c>
      <c r="AO113" s="134">
        <v>812899</v>
      </c>
      <c r="AP113" s="134">
        <v>917991</v>
      </c>
      <c r="AQ113" s="134">
        <v>666628</v>
      </c>
      <c r="AR113" s="134">
        <v>127118</v>
      </c>
      <c r="AS113" s="134">
        <v>6826304</v>
      </c>
      <c r="AT113" s="134">
        <v>585688</v>
      </c>
      <c r="AU113" s="134">
        <v>833504</v>
      </c>
      <c r="AV113" s="134">
        <v>982482</v>
      </c>
      <c r="AW113" s="134">
        <v>773563</v>
      </c>
      <c r="AX113" s="134">
        <v>789222</v>
      </c>
      <c r="AY113" s="134">
        <v>1144425</v>
      </c>
      <c r="AZ113" s="134">
        <v>1487500</v>
      </c>
      <c r="BA113" s="133">
        <v>311390</v>
      </c>
    </row>
    <row r="114" spans="2:53" x14ac:dyDescent="0.3">
      <c r="B114" s="132" t="s">
        <v>120</v>
      </c>
      <c r="C114" s="138">
        <f t="shared" si="10"/>
        <v>19078792</v>
      </c>
      <c r="D114" s="136">
        <f t="shared" si="10"/>
        <v>7348888</v>
      </c>
      <c r="E114" s="136">
        <f t="shared" si="10"/>
        <v>4929802</v>
      </c>
      <c r="F114" s="136">
        <f t="shared" si="10"/>
        <v>5545265</v>
      </c>
      <c r="G114" s="136">
        <f t="shared" si="10"/>
        <v>2928912</v>
      </c>
      <c r="H114" s="136">
        <f t="shared" si="10"/>
        <v>2916946</v>
      </c>
      <c r="I114" s="136">
        <f t="shared" si="10"/>
        <v>2361657</v>
      </c>
      <c r="J114" s="136">
        <f t="shared" si="10"/>
        <v>491523</v>
      </c>
      <c r="K114" s="136">
        <f t="shared" si="10"/>
        <v>23484261</v>
      </c>
      <c r="L114" s="136">
        <f t="shared" si="10"/>
        <v>3247376</v>
      </c>
      <c r="M114" s="136">
        <f t="shared" si="10"/>
        <v>3074756</v>
      </c>
      <c r="N114" s="136">
        <f t="shared" si="11"/>
        <v>4071075</v>
      </c>
      <c r="O114" s="136">
        <f t="shared" si="11"/>
        <v>3729330</v>
      </c>
      <c r="P114" s="136">
        <f t="shared" si="11"/>
        <v>3741304</v>
      </c>
      <c r="Q114" s="136">
        <f t="shared" si="11"/>
        <v>5371519</v>
      </c>
      <c r="R114" s="136">
        <f t="shared" si="11"/>
        <v>6653043</v>
      </c>
      <c r="S114" s="136">
        <f t="shared" si="6"/>
        <v>1436286</v>
      </c>
      <c r="T114" s="137">
        <v>12536028</v>
      </c>
      <c r="U114" s="136">
        <v>4905654</v>
      </c>
      <c r="V114" s="136">
        <v>3331782</v>
      </c>
      <c r="W114" s="136">
        <v>3908591</v>
      </c>
      <c r="X114" s="136">
        <v>2067557</v>
      </c>
      <c r="Y114" s="136">
        <v>2002950</v>
      </c>
      <c r="Z114" s="136">
        <v>1660935</v>
      </c>
      <c r="AA114" s="136">
        <v>355020</v>
      </c>
      <c r="AB114" s="136">
        <v>16413284</v>
      </c>
      <c r="AC114" s="136">
        <v>2242062</v>
      </c>
      <c r="AD114" s="136">
        <v>2067000</v>
      </c>
      <c r="AE114" s="136">
        <v>2769260</v>
      </c>
      <c r="AF114" s="136">
        <v>2660673</v>
      </c>
      <c r="AG114" s="136">
        <v>2507391</v>
      </c>
      <c r="AH114" s="136">
        <v>3724333</v>
      </c>
      <c r="AI114" s="136">
        <v>4757474</v>
      </c>
      <c r="AJ114" s="135">
        <v>1051316</v>
      </c>
      <c r="AK114" s="134">
        <v>6542764</v>
      </c>
      <c r="AL114" s="134">
        <v>2443234</v>
      </c>
      <c r="AM114" s="134">
        <v>1598020</v>
      </c>
      <c r="AN114" s="134">
        <v>1636674</v>
      </c>
      <c r="AO114" s="134">
        <v>861355</v>
      </c>
      <c r="AP114" s="134">
        <v>913996</v>
      </c>
      <c r="AQ114" s="134">
        <v>700722</v>
      </c>
      <c r="AR114" s="134">
        <v>136503</v>
      </c>
      <c r="AS114" s="134">
        <v>7070977</v>
      </c>
      <c r="AT114" s="134">
        <v>1005314</v>
      </c>
      <c r="AU114" s="134">
        <v>1007756</v>
      </c>
      <c r="AV114" s="134">
        <v>1301815</v>
      </c>
      <c r="AW114" s="134">
        <v>1068657</v>
      </c>
      <c r="AX114" s="134">
        <v>1233913</v>
      </c>
      <c r="AY114" s="134">
        <v>1647186</v>
      </c>
      <c r="AZ114" s="134">
        <v>1895569</v>
      </c>
      <c r="BA114" s="133">
        <v>384970</v>
      </c>
    </row>
    <row r="115" spans="2:53" x14ac:dyDescent="0.3">
      <c r="B115" s="132" t="s">
        <v>121</v>
      </c>
      <c r="C115" s="138">
        <f t="shared" si="10"/>
        <v>20944205</v>
      </c>
      <c r="D115" s="136">
        <f t="shared" si="10"/>
        <v>7554109</v>
      </c>
      <c r="E115" s="136">
        <f t="shared" si="10"/>
        <v>5097389</v>
      </c>
      <c r="F115" s="136">
        <f t="shared" si="10"/>
        <v>5654815</v>
      </c>
      <c r="G115" s="136">
        <f t="shared" si="10"/>
        <v>3082770</v>
      </c>
      <c r="H115" s="136">
        <f t="shared" si="10"/>
        <v>3082059</v>
      </c>
      <c r="I115" s="136">
        <f t="shared" si="10"/>
        <v>2439755</v>
      </c>
      <c r="J115" s="136">
        <f t="shared" si="10"/>
        <v>520608</v>
      </c>
      <c r="K115" s="136">
        <f t="shared" si="10"/>
        <v>24380195</v>
      </c>
      <c r="L115" s="136">
        <f t="shared" si="10"/>
        <v>3066879</v>
      </c>
      <c r="M115" s="136">
        <f t="shared" si="10"/>
        <v>3039405</v>
      </c>
      <c r="N115" s="136">
        <f t="shared" si="11"/>
        <v>3944029</v>
      </c>
      <c r="O115" s="136">
        <f t="shared" si="11"/>
        <v>3609008</v>
      </c>
      <c r="P115" s="136">
        <f t="shared" si="11"/>
        <v>3392886</v>
      </c>
      <c r="Q115" s="136">
        <f t="shared" si="11"/>
        <v>5144840</v>
      </c>
      <c r="R115" s="136">
        <f t="shared" si="11"/>
        <v>6522090</v>
      </c>
      <c r="S115" s="136">
        <f t="shared" si="6"/>
        <v>1476784</v>
      </c>
      <c r="T115" s="137">
        <v>13223083</v>
      </c>
      <c r="U115" s="136">
        <v>5095009</v>
      </c>
      <c r="V115" s="136">
        <v>3481410</v>
      </c>
      <c r="W115" s="136">
        <v>4070424</v>
      </c>
      <c r="X115" s="136">
        <v>2211661</v>
      </c>
      <c r="Y115" s="136">
        <v>2122845</v>
      </c>
      <c r="Z115" s="136">
        <v>1758296</v>
      </c>
      <c r="AA115" s="136">
        <v>386151</v>
      </c>
      <c r="AB115" s="136">
        <v>17238402</v>
      </c>
      <c r="AC115" s="136">
        <v>2352858</v>
      </c>
      <c r="AD115" s="136">
        <v>2154533</v>
      </c>
      <c r="AE115" s="136">
        <v>2904275</v>
      </c>
      <c r="AF115" s="136">
        <v>2800153</v>
      </c>
      <c r="AG115" s="136">
        <v>2577437</v>
      </c>
      <c r="AH115" s="136">
        <v>3882865</v>
      </c>
      <c r="AI115" s="136">
        <v>4957541</v>
      </c>
      <c r="AJ115" s="135">
        <v>1087137</v>
      </c>
      <c r="AK115" s="134">
        <v>7721122</v>
      </c>
      <c r="AL115" s="134">
        <v>2459100</v>
      </c>
      <c r="AM115" s="134">
        <v>1615979</v>
      </c>
      <c r="AN115" s="134">
        <v>1584391</v>
      </c>
      <c r="AO115" s="134">
        <v>871109</v>
      </c>
      <c r="AP115" s="134">
        <v>959214</v>
      </c>
      <c r="AQ115" s="134">
        <v>681459</v>
      </c>
      <c r="AR115" s="134">
        <v>134457</v>
      </c>
      <c r="AS115" s="134">
        <v>7141793</v>
      </c>
      <c r="AT115" s="134">
        <v>714021</v>
      </c>
      <c r="AU115" s="134">
        <v>884872</v>
      </c>
      <c r="AV115" s="134">
        <v>1039754</v>
      </c>
      <c r="AW115" s="134">
        <v>808855</v>
      </c>
      <c r="AX115" s="134">
        <v>815449</v>
      </c>
      <c r="AY115" s="134">
        <v>1261975</v>
      </c>
      <c r="AZ115" s="134">
        <v>1564549</v>
      </c>
      <c r="BA115" s="133">
        <v>389647</v>
      </c>
    </row>
    <row r="116" spans="2:53" x14ac:dyDescent="0.3">
      <c r="B116" s="132" t="s">
        <v>122</v>
      </c>
      <c r="C116" s="138">
        <f t="shared" si="10"/>
        <v>21410609</v>
      </c>
      <c r="D116" s="136">
        <f t="shared" si="10"/>
        <v>7612853</v>
      </c>
      <c r="E116" s="136">
        <f t="shared" si="10"/>
        <v>5162006</v>
      </c>
      <c r="F116" s="136">
        <f t="shared" si="10"/>
        <v>5801928</v>
      </c>
      <c r="G116" s="136">
        <f t="shared" si="10"/>
        <v>3181103</v>
      </c>
      <c r="H116" s="136">
        <f t="shared" si="10"/>
        <v>3129301</v>
      </c>
      <c r="I116" s="136">
        <f t="shared" si="10"/>
        <v>2465601</v>
      </c>
      <c r="J116" s="136">
        <f t="shared" si="10"/>
        <v>532891</v>
      </c>
      <c r="K116" s="136">
        <f t="shared" si="10"/>
        <v>25038034</v>
      </c>
      <c r="L116" s="136">
        <f t="shared" si="10"/>
        <v>3348607</v>
      </c>
      <c r="M116" s="136">
        <f t="shared" si="10"/>
        <v>3160561</v>
      </c>
      <c r="N116" s="136">
        <f t="shared" si="11"/>
        <v>4154549</v>
      </c>
      <c r="O116" s="136">
        <f t="shared" si="11"/>
        <v>3781090</v>
      </c>
      <c r="P116" s="136">
        <f t="shared" si="11"/>
        <v>3583517</v>
      </c>
      <c r="Q116" s="136">
        <f t="shared" si="11"/>
        <v>5328056</v>
      </c>
      <c r="R116" s="136">
        <f t="shared" si="11"/>
        <v>6615208</v>
      </c>
      <c r="S116" s="136">
        <f t="shared" si="6"/>
        <v>1551604</v>
      </c>
      <c r="T116" s="137">
        <v>13215672</v>
      </c>
      <c r="U116" s="136">
        <v>5026327</v>
      </c>
      <c r="V116" s="136">
        <v>3474168</v>
      </c>
      <c r="W116" s="136">
        <v>4083648</v>
      </c>
      <c r="X116" s="136">
        <v>2241046</v>
      </c>
      <c r="Y116" s="136">
        <v>2110556</v>
      </c>
      <c r="Z116" s="136">
        <v>1747345</v>
      </c>
      <c r="AA116" s="136">
        <v>383167</v>
      </c>
      <c r="AB116" s="136">
        <v>17266850</v>
      </c>
      <c r="AC116" s="136">
        <v>2379177</v>
      </c>
      <c r="AD116" s="136">
        <v>2168276</v>
      </c>
      <c r="AE116" s="136">
        <v>2917873</v>
      </c>
      <c r="AF116" s="136">
        <v>2845503</v>
      </c>
      <c r="AG116" s="136">
        <v>2609140</v>
      </c>
      <c r="AH116" s="136">
        <v>3881132</v>
      </c>
      <c r="AI116" s="136">
        <v>4905039</v>
      </c>
      <c r="AJ116" s="135">
        <v>1107309</v>
      </c>
      <c r="AK116" s="134">
        <v>8194937</v>
      </c>
      <c r="AL116" s="134">
        <v>2586526</v>
      </c>
      <c r="AM116" s="134">
        <v>1687838</v>
      </c>
      <c r="AN116" s="134">
        <v>1718280</v>
      </c>
      <c r="AO116" s="134">
        <v>940057</v>
      </c>
      <c r="AP116" s="134">
        <v>1018745</v>
      </c>
      <c r="AQ116" s="134">
        <v>718256</v>
      </c>
      <c r="AR116" s="134">
        <v>149724</v>
      </c>
      <c r="AS116" s="134">
        <v>7771184</v>
      </c>
      <c r="AT116" s="134">
        <v>969430</v>
      </c>
      <c r="AU116" s="134">
        <v>992285</v>
      </c>
      <c r="AV116" s="134">
        <v>1236676</v>
      </c>
      <c r="AW116" s="134">
        <v>935587</v>
      </c>
      <c r="AX116" s="134">
        <v>974377</v>
      </c>
      <c r="AY116" s="134">
        <v>1446924</v>
      </c>
      <c r="AZ116" s="134">
        <v>1710169</v>
      </c>
      <c r="BA116" s="133">
        <v>444295</v>
      </c>
    </row>
    <row r="117" spans="2:53" x14ac:dyDescent="0.3">
      <c r="B117" s="132" t="s">
        <v>123</v>
      </c>
      <c r="C117" s="138">
        <f t="shared" si="10"/>
        <v>21551581</v>
      </c>
      <c r="D117" s="136">
        <f t="shared" si="10"/>
        <v>7536042</v>
      </c>
      <c r="E117" s="136">
        <f t="shared" si="10"/>
        <v>5155475</v>
      </c>
      <c r="F117" s="136">
        <f t="shared" si="10"/>
        <v>5857415</v>
      </c>
      <c r="G117" s="136">
        <f t="shared" si="10"/>
        <v>3216388</v>
      </c>
      <c r="H117" s="136">
        <f t="shared" si="10"/>
        <v>3170053</v>
      </c>
      <c r="I117" s="136">
        <f t="shared" si="10"/>
        <v>2430232</v>
      </c>
      <c r="J117" s="136">
        <f t="shared" si="10"/>
        <v>539744</v>
      </c>
      <c r="K117" s="136">
        <f t="shared" si="10"/>
        <v>25177262</v>
      </c>
      <c r="L117" s="136">
        <f t="shared" si="10"/>
        <v>3004325</v>
      </c>
      <c r="M117" s="136">
        <f t="shared" si="10"/>
        <v>3117054</v>
      </c>
      <c r="N117" s="136">
        <f t="shared" si="11"/>
        <v>4098038</v>
      </c>
      <c r="O117" s="136">
        <f t="shared" si="11"/>
        <v>3742247</v>
      </c>
      <c r="P117" s="136">
        <f t="shared" si="11"/>
        <v>3506437</v>
      </c>
      <c r="Q117" s="136">
        <f t="shared" si="11"/>
        <v>5169005</v>
      </c>
      <c r="R117" s="136">
        <f t="shared" si="11"/>
        <v>6489695</v>
      </c>
      <c r="S117" s="136">
        <f t="shared" si="6"/>
        <v>1458142</v>
      </c>
      <c r="T117" s="137">
        <v>13818130</v>
      </c>
      <c r="U117" s="136">
        <v>5122068</v>
      </c>
      <c r="V117" s="136">
        <v>3543046</v>
      </c>
      <c r="W117" s="136">
        <v>4234093</v>
      </c>
      <c r="X117" s="136">
        <v>2296620</v>
      </c>
      <c r="Y117" s="136">
        <v>2170582</v>
      </c>
      <c r="Z117" s="136">
        <v>1763313</v>
      </c>
      <c r="AA117" s="136">
        <v>400195</v>
      </c>
      <c r="AB117" s="136">
        <v>17853762</v>
      </c>
      <c r="AC117" s="136">
        <v>2365706</v>
      </c>
      <c r="AD117" s="136">
        <v>2198511</v>
      </c>
      <c r="AE117" s="136">
        <v>2970709</v>
      </c>
      <c r="AF117" s="136">
        <v>2885472</v>
      </c>
      <c r="AG117" s="136">
        <v>2645289</v>
      </c>
      <c r="AH117" s="136">
        <v>3902456</v>
      </c>
      <c r="AI117" s="136">
        <v>4938647</v>
      </c>
      <c r="AJ117" s="135">
        <v>1131392</v>
      </c>
      <c r="AK117" s="134">
        <v>7733451</v>
      </c>
      <c r="AL117" s="134">
        <v>2413974</v>
      </c>
      <c r="AM117" s="134">
        <v>1612429</v>
      </c>
      <c r="AN117" s="134">
        <v>1623322</v>
      </c>
      <c r="AO117" s="134">
        <v>919768</v>
      </c>
      <c r="AP117" s="134">
        <v>999471</v>
      </c>
      <c r="AQ117" s="134">
        <v>666919</v>
      </c>
      <c r="AR117" s="134">
        <v>139549</v>
      </c>
      <c r="AS117" s="134">
        <v>7323500</v>
      </c>
      <c r="AT117" s="134">
        <v>638619</v>
      </c>
      <c r="AU117" s="134">
        <v>918543</v>
      </c>
      <c r="AV117" s="134">
        <v>1127329</v>
      </c>
      <c r="AW117" s="134">
        <v>856775</v>
      </c>
      <c r="AX117" s="134">
        <v>861148</v>
      </c>
      <c r="AY117" s="134">
        <v>1266549</v>
      </c>
      <c r="AZ117" s="134">
        <v>1551048</v>
      </c>
      <c r="BA117" s="133">
        <v>326750</v>
      </c>
    </row>
    <row r="118" spans="2:53" x14ac:dyDescent="0.3">
      <c r="B118" s="132" t="s">
        <v>124</v>
      </c>
      <c r="C118" s="138">
        <f t="shared" si="10"/>
        <v>22226834</v>
      </c>
      <c r="D118" s="136">
        <f t="shared" si="10"/>
        <v>7703750</v>
      </c>
      <c r="E118" s="136">
        <f t="shared" si="10"/>
        <v>5282873</v>
      </c>
      <c r="F118" s="136">
        <f t="shared" si="10"/>
        <v>5971325</v>
      </c>
      <c r="G118" s="136">
        <f t="shared" si="10"/>
        <v>3295505</v>
      </c>
      <c r="H118" s="136">
        <f t="shared" si="10"/>
        <v>3230284</v>
      </c>
      <c r="I118" s="136">
        <f t="shared" si="10"/>
        <v>2459264</v>
      </c>
      <c r="J118" s="136">
        <f t="shared" si="10"/>
        <v>552648</v>
      </c>
      <c r="K118" s="136">
        <f t="shared" si="10"/>
        <v>25663134</v>
      </c>
      <c r="L118" s="136">
        <f t="shared" si="10"/>
        <v>3139354</v>
      </c>
      <c r="M118" s="136">
        <f t="shared" si="10"/>
        <v>3201496</v>
      </c>
      <c r="N118" s="136">
        <f t="shared" si="11"/>
        <v>4199850</v>
      </c>
      <c r="O118" s="136">
        <f t="shared" si="11"/>
        <v>3825824</v>
      </c>
      <c r="P118" s="136">
        <f t="shared" si="11"/>
        <v>3631252</v>
      </c>
      <c r="Q118" s="136">
        <f t="shared" si="11"/>
        <v>5351810</v>
      </c>
      <c r="R118" s="136">
        <f t="shared" si="11"/>
        <v>6609325</v>
      </c>
      <c r="S118" s="136">
        <f t="shared" si="6"/>
        <v>1515774</v>
      </c>
      <c r="T118" s="137">
        <v>13888795</v>
      </c>
      <c r="U118" s="136">
        <v>5149007</v>
      </c>
      <c r="V118" s="136">
        <v>3585432</v>
      </c>
      <c r="W118" s="136">
        <v>4253532</v>
      </c>
      <c r="X118" s="136">
        <v>2323093</v>
      </c>
      <c r="Y118" s="136">
        <v>2185964</v>
      </c>
      <c r="Z118" s="136">
        <v>1759846</v>
      </c>
      <c r="AA118" s="136">
        <v>404954</v>
      </c>
      <c r="AB118" s="136">
        <v>17897248</v>
      </c>
      <c r="AC118" s="136">
        <v>2441550</v>
      </c>
      <c r="AD118" s="136">
        <v>2216969</v>
      </c>
      <c r="AE118" s="136">
        <v>3000751</v>
      </c>
      <c r="AF118" s="136">
        <v>2910981</v>
      </c>
      <c r="AG118" s="136">
        <v>2681851</v>
      </c>
      <c r="AH118" s="136">
        <v>3981163</v>
      </c>
      <c r="AI118" s="136">
        <v>4953095</v>
      </c>
      <c r="AJ118" s="135">
        <v>1147383</v>
      </c>
      <c r="AK118" s="134">
        <v>8338039</v>
      </c>
      <c r="AL118" s="134">
        <v>2554743</v>
      </c>
      <c r="AM118" s="134">
        <v>1697441</v>
      </c>
      <c r="AN118" s="134">
        <v>1717793</v>
      </c>
      <c r="AO118" s="134">
        <v>972412</v>
      </c>
      <c r="AP118" s="134">
        <v>1044320</v>
      </c>
      <c r="AQ118" s="134">
        <v>699418</v>
      </c>
      <c r="AR118" s="134">
        <v>147694</v>
      </c>
      <c r="AS118" s="134">
        <v>7765886</v>
      </c>
      <c r="AT118" s="134">
        <v>697804</v>
      </c>
      <c r="AU118" s="134">
        <v>984527</v>
      </c>
      <c r="AV118" s="134">
        <v>1199099</v>
      </c>
      <c r="AW118" s="134">
        <v>914843</v>
      </c>
      <c r="AX118" s="134">
        <v>949401</v>
      </c>
      <c r="AY118" s="134">
        <v>1370647</v>
      </c>
      <c r="AZ118" s="134">
        <v>1656230</v>
      </c>
      <c r="BA118" s="133">
        <v>368391</v>
      </c>
    </row>
    <row r="119" spans="2:53" x14ac:dyDescent="0.3">
      <c r="B119" s="132" t="s">
        <v>125</v>
      </c>
      <c r="C119" s="138">
        <f t="shared" si="10"/>
        <v>22128228</v>
      </c>
      <c r="D119" s="136">
        <f t="shared" si="10"/>
        <v>7725627</v>
      </c>
      <c r="E119" s="136">
        <f t="shared" si="10"/>
        <v>5291784</v>
      </c>
      <c r="F119" s="136">
        <f t="shared" si="10"/>
        <v>5935408</v>
      </c>
      <c r="G119" s="136">
        <f t="shared" si="10"/>
        <v>3282351</v>
      </c>
      <c r="H119" s="136">
        <f t="shared" si="10"/>
        <v>3223266</v>
      </c>
      <c r="I119" s="136">
        <f t="shared" si="10"/>
        <v>2473070</v>
      </c>
      <c r="J119" s="136">
        <f t="shared" si="10"/>
        <v>552612</v>
      </c>
      <c r="K119" s="136">
        <f t="shared" si="10"/>
        <v>25468336</v>
      </c>
      <c r="L119" s="136">
        <f t="shared" si="10"/>
        <v>3127841</v>
      </c>
      <c r="M119" s="136">
        <f t="shared" si="10"/>
        <v>3203550</v>
      </c>
      <c r="N119" s="136">
        <f t="shared" si="11"/>
        <v>4178344</v>
      </c>
      <c r="O119" s="136">
        <f t="shared" si="11"/>
        <v>3801520</v>
      </c>
      <c r="P119" s="136">
        <f t="shared" si="11"/>
        <v>3612126</v>
      </c>
      <c r="Q119" s="136">
        <f t="shared" si="11"/>
        <v>5336641</v>
      </c>
      <c r="R119" s="136">
        <f t="shared" si="11"/>
        <v>6558017</v>
      </c>
      <c r="S119" s="136">
        <f t="shared" si="6"/>
        <v>1536768</v>
      </c>
      <c r="T119" s="137">
        <v>13788048</v>
      </c>
      <c r="U119" s="136">
        <v>5126744</v>
      </c>
      <c r="V119" s="136">
        <v>3578328</v>
      </c>
      <c r="W119" s="136">
        <v>4224227</v>
      </c>
      <c r="X119" s="136">
        <v>2304464</v>
      </c>
      <c r="Y119" s="136">
        <v>2172621</v>
      </c>
      <c r="Z119" s="136">
        <v>1763763</v>
      </c>
      <c r="AA119" s="136">
        <v>402785</v>
      </c>
      <c r="AB119" s="136">
        <v>17709635</v>
      </c>
      <c r="AC119" s="136">
        <v>2426933</v>
      </c>
      <c r="AD119" s="136">
        <v>2210684</v>
      </c>
      <c r="AE119" s="136">
        <v>2982738</v>
      </c>
      <c r="AF119" s="136">
        <v>2896591</v>
      </c>
      <c r="AG119" s="136">
        <v>2673407</v>
      </c>
      <c r="AH119" s="136">
        <v>3965648</v>
      </c>
      <c r="AI119" s="136">
        <v>4924394</v>
      </c>
      <c r="AJ119" s="135">
        <v>1141730</v>
      </c>
      <c r="AK119" s="134">
        <v>8340180</v>
      </c>
      <c r="AL119" s="134">
        <v>2598883</v>
      </c>
      <c r="AM119" s="134">
        <v>1713456</v>
      </c>
      <c r="AN119" s="134">
        <v>1711181</v>
      </c>
      <c r="AO119" s="134">
        <v>977887</v>
      </c>
      <c r="AP119" s="134">
        <v>1050645</v>
      </c>
      <c r="AQ119" s="134">
        <v>709307</v>
      </c>
      <c r="AR119" s="134">
        <v>149827</v>
      </c>
      <c r="AS119" s="134">
        <v>7758701</v>
      </c>
      <c r="AT119" s="134">
        <v>700908</v>
      </c>
      <c r="AU119" s="134">
        <v>992866</v>
      </c>
      <c r="AV119" s="134">
        <v>1195606</v>
      </c>
      <c r="AW119" s="134">
        <v>904929</v>
      </c>
      <c r="AX119" s="134">
        <v>938719</v>
      </c>
      <c r="AY119" s="134">
        <v>1370993</v>
      </c>
      <c r="AZ119" s="134">
        <v>1633623</v>
      </c>
      <c r="BA119" s="133">
        <v>395038</v>
      </c>
    </row>
    <row r="120" spans="2:53" x14ac:dyDescent="0.3">
      <c r="B120" s="132" t="s">
        <v>126</v>
      </c>
      <c r="C120" s="138">
        <f t="shared" si="10"/>
        <v>22031230</v>
      </c>
      <c r="D120" s="136">
        <f t="shared" si="10"/>
        <v>7863423</v>
      </c>
      <c r="E120" s="136">
        <f t="shared" si="10"/>
        <v>5321740</v>
      </c>
      <c r="F120" s="136">
        <f t="shared" si="10"/>
        <v>5890799</v>
      </c>
      <c r="G120" s="136">
        <f t="shared" si="10"/>
        <v>3244353</v>
      </c>
      <c r="H120" s="136">
        <f t="shared" si="10"/>
        <v>3203698</v>
      </c>
      <c r="I120" s="136">
        <f t="shared" si="10"/>
        <v>2516654</v>
      </c>
      <c r="J120" s="136">
        <f t="shared" si="10"/>
        <v>552237</v>
      </c>
      <c r="K120" s="136">
        <f t="shared" si="10"/>
        <v>25313510</v>
      </c>
      <c r="L120" s="136">
        <f t="shared" si="10"/>
        <v>3119692</v>
      </c>
      <c r="M120" s="136">
        <f t="shared" si="10"/>
        <v>3199242</v>
      </c>
      <c r="N120" s="136">
        <f t="shared" si="11"/>
        <v>4174113</v>
      </c>
      <c r="O120" s="136">
        <f t="shared" si="11"/>
        <v>3783295</v>
      </c>
      <c r="P120" s="136">
        <f t="shared" si="11"/>
        <v>3679496</v>
      </c>
      <c r="Q120" s="136">
        <f t="shared" si="11"/>
        <v>5435921</v>
      </c>
      <c r="R120" s="136">
        <f t="shared" si="11"/>
        <v>6711053</v>
      </c>
      <c r="S120" s="136">
        <f t="shared" si="6"/>
        <v>1626474</v>
      </c>
      <c r="T120" s="137">
        <v>13695382</v>
      </c>
      <c r="U120" s="136">
        <v>5153363</v>
      </c>
      <c r="V120" s="136">
        <v>3574195</v>
      </c>
      <c r="W120" s="136">
        <v>4190330</v>
      </c>
      <c r="X120" s="136">
        <v>2270968</v>
      </c>
      <c r="Y120" s="136">
        <v>2156041</v>
      </c>
      <c r="Z120" s="136">
        <v>1772359</v>
      </c>
      <c r="AA120" s="136">
        <v>402217</v>
      </c>
      <c r="AB120" s="136">
        <v>17593772</v>
      </c>
      <c r="AC120" s="136">
        <v>2407780</v>
      </c>
      <c r="AD120" s="136">
        <v>2201764</v>
      </c>
      <c r="AE120" s="136">
        <v>2968881</v>
      </c>
      <c r="AF120" s="136">
        <v>2867239</v>
      </c>
      <c r="AG120" s="136">
        <v>2680444</v>
      </c>
      <c r="AH120" s="136">
        <v>3972343</v>
      </c>
      <c r="AI120" s="136">
        <v>4958121</v>
      </c>
      <c r="AJ120" s="135">
        <v>1151296</v>
      </c>
      <c r="AK120" s="134">
        <v>8335848</v>
      </c>
      <c r="AL120" s="134">
        <v>2710060</v>
      </c>
      <c r="AM120" s="134">
        <v>1747545</v>
      </c>
      <c r="AN120" s="134">
        <v>1700469</v>
      </c>
      <c r="AO120" s="134">
        <v>973385</v>
      </c>
      <c r="AP120" s="134">
        <v>1047657</v>
      </c>
      <c r="AQ120" s="134">
        <v>744295</v>
      </c>
      <c r="AR120" s="134">
        <v>150020</v>
      </c>
      <c r="AS120" s="134">
        <v>7719738</v>
      </c>
      <c r="AT120" s="134">
        <v>711912</v>
      </c>
      <c r="AU120" s="134">
        <v>997478</v>
      </c>
      <c r="AV120" s="134">
        <v>1205232</v>
      </c>
      <c r="AW120" s="134">
        <v>916056</v>
      </c>
      <c r="AX120" s="134">
        <v>999052</v>
      </c>
      <c r="AY120" s="134">
        <v>1463578</v>
      </c>
      <c r="AZ120" s="134">
        <v>1752932</v>
      </c>
      <c r="BA120" s="133">
        <v>475178</v>
      </c>
    </row>
    <row r="121" spans="2:53" x14ac:dyDescent="0.3">
      <c r="B121" s="132" t="s">
        <v>127</v>
      </c>
      <c r="C121" s="138">
        <f t="shared" si="10"/>
        <v>22246904</v>
      </c>
      <c r="D121" s="136">
        <f t="shared" si="10"/>
        <v>7717523</v>
      </c>
      <c r="E121" s="136">
        <f t="shared" si="10"/>
        <v>5304343</v>
      </c>
      <c r="F121" s="136">
        <f t="shared" si="10"/>
        <v>5977719</v>
      </c>
      <c r="G121" s="136">
        <f t="shared" si="10"/>
        <v>3252164</v>
      </c>
      <c r="H121" s="136">
        <f t="shared" si="10"/>
        <v>3187637</v>
      </c>
      <c r="I121" s="136">
        <f t="shared" si="10"/>
        <v>2507910</v>
      </c>
      <c r="J121" s="136">
        <f t="shared" si="10"/>
        <v>549998</v>
      </c>
      <c r="K121" s="136">
        <f t="shared" si="10"/>
        <v>25698944</v>
      </c>
      <c r="L121" s="136">
        <f t="shared" si="10"/>
        <v>3175673</v>
      </c>
      <c r="M121" s="136">
        <f t="shared" si="10"/>
        <v>3238465</v>
      </c>
      <c r="N121" s="136">
        <f t="shared" si="11"/>
        <v>4247422</v>
      </c>
      <c r="O121" s="136">
        <f t="shared" si="11"/>
        <v>3820882</v>
      </c>
      <c r="P121" s="136">
        <f t="shared" si="11"/>
        <v>3653948</v>
      </c>
      <c r="Q121" s="136">
        <f t="shared" si="11"/>
        <v>5433401</v>
      </c>
      <c r="R121" s="136">
        <f t="shared" si="11"/>
        <v>6693762</v>
      </c>
      <c r="S121" s="136">
        <f t="shared" si="6"/>
        <v>1596658</v>
      </c>
      <c r="T121" s="137">
        <v>13939946</v>
      </c>
      <c r="U121" s="136">
        <v>5170823</v>
      </c>
      <c r="V121" s="136">
        <v>3605534</v>
      </c>
      <c r="W121" s="136">
        <v>4265630</v>
      </c>
      <c r="X121" s="136">
        <v>2294301</v>
      </c>
      <c r="Y121" s="136">
        <v>2178497</v>
      </c>
      <c r="Z121" s="136">
        <v>1791794</v>
      </c>
      <c r="AA121" s="136">
        <v>406696</v>
      </c>
      <c r="AB121" s="136">
        <v>17924344</v>
      </c>
      <c r="AC121" s="136">
        <v>2475568</v>
      </c>
      <c r="AD121" s="136">
        <v>2241385</v>
      </c>
      <c r="AE121" s="136">
        <v>3025823</v>
      </c>
      <c r="AF121" s="136">
        <v>2911395</v>
      </c>
      <c r="AG121" s="136">
        <v>2710556</v>
      </c>
      <c r="AH121" s="136">
        <v>4019122</v>
      </c>
      <c r="AI121" s="136">
        <v>5031987</v>
      </c>
      <c r="AJ121" s="135">
        <v>1155582</v>
      </c>
      <c r="AK121" s="134">
        <v>8306958</v>
      </c>
      <c r="AL121" s="134">
        <v>2546700</v>
      </c>
      <c r="AM121" s="134">
        <v>1698809</v>
      </c>
      <c r="AN121" s="134">
        <v>1712089</v>
      </c>
      <c r="AO121" s="134">
        <v>957863</v>
      </c>
      <c r="AP121" s="134">
        <v>1009140</v>
      </c>
      <c r="AQ121" s="134">
        <v>716116</v>
      </c>
      <c r="AR121" s="134">
        <v>143302</v>
      </c>
      <c r="AS121" s="134">
        <v>7774600</v>
      </c>
      <c r="AT121" s="134">
        <v>700105</v>
      </c>
      <c r="AU121" s="134">
        <v>997080</v>
      </c>
      <c r="AV121" s="134">
        <v>1221599</v>
      </c>
      <c r="AW121" s="134">
        <v>909487</v>
      </c>
      <c r="AX121" s="134">
        <v>943392</v>
      </c>
      <c r="AY121" s="134">
        <v>1414279</v>
      </c>
      <c r="AZ121" s="134">
        <v>1661775</v>
      </c>
      <c r="BA121" s="133">
        <v>441076</v>
      </c>
    </row>
    <row r="122" spans="2:53" x14ac:dyDescent="0.3">
      <c r="B122" s="132" t="s">
        <v>128</v>
      </c>
      <c r="C122" s="138">
        <f t="shared" ref="C122:R144" si="12">SUM(T122,AK122)</f>
        <v>22290313</v>
      </c>
      <c r="D122" s="136">
        <f t="shared" si="12"/>
        <v>7737699</v>
      </c>
      <c r="E122" s="136">
        <f t="shared" si="12"/>
        <v>5353262</v>
      </c>
      <c r="F122" s="136">
        <f t="shared" si="12"/>
        <v>6055128</v>
      </c>
      <c r="G122" s="136">
        <f t="shared" si="12"/>
        <v>3286934</v>
      </c>
      <c r="H122" s="136">
        <f t="shared" si="12"/>
        <v>3129906</v>
      </c>
      <c r="I122" s="136">
        <f t="shared" si="12"/>
        <v>2542353</v>
      </c>
      <c r="J122" s="136">
        <f t="shared" si="12"/>
        <v>555395</v>
      </c>
      <c r="K122" s="136">
        <f t="shared" si="12"/>
        <v>26087972</v>
      </c>
      <c r="L122" s="136">
        <f t="shared" si="12"/>
        <v>3353106</v>
      </c>
      <c r="M122" s="136">
        <f t="shared" si="12"/>
        <v>3320624</v>
      </c>
      <c r="N122" s="136">
        <f t="shared" si="11"/>
        <v>4390951</v>
      </c>
      <c r="O122" s="136">
        <f t="shared" si="11"/>
        <v>3860801</v>
      </c>
      <c r="P122" s="136">
        <f t="shared" si="11"/>
        <v>3790004</v>
      </c>
      <c r="Q122" s="136">
        <f t="shared" si="11"/>
        <v>5563477</v>
      </c>
      <c r="R122" s="136">
        <f t="shared" si="11"/>
        <v>6888702</v>
      </c>
      <c r="S122" s="136">
        <f t="shared" si="6"/>
        <v>1699775</v>
      </c>
      <c r="T122" s="137">
        <v>14034633</v>
      </c>
      <c r="U122" s="136">
        <v>5213500</v>
      </c>
      <c r="V122" s="136">
        <v>3649741</v>
      </c>
      <c r="W122" s="136">
        <v>4301530</v>
      </c>
      <c r="X122" s="136">
        <v>2328231</v>
      </c>
      <c r="Y122" s="136">
        <v>2177185</v>
      </c>
      <c r="Z122" s="136">
        <v>1818556</v>
      </c>
      <c r="AA122" s="136">
        <v>413489</v>
      </c>
      <c r="AB122" s="136">
        <v>18104612</v>
      </c>
      <c r="AC122" s="136">
        <v>2544242</v>
      </c>
      <c r="AD122" s="136">
        <v>2285003</v>
      </c>
      <c r="AE122" s="136">
        <v>3074363</v>
      </c>
      <c r="AF122" s="136">
        <v>2922962</v>
      </c>
      <c r="AG122" s="136">
        <v>2765668</v>
      </c>
      <c r="AH122" s="136">
        <v>4092351</v>
      </c>
      <c r="AI122" s="136">
        <v>5138935</v>
      </c>
      <c r="AJ122" s="135">
        <v>1189568</v>
      </c>
      <c r="AK122" s="134">
        <v>8255680</v>
      </c>
      <c r="AL122" s="134">
        <v>2524199</v>
      </c>
      <c r="AM122" s="134">
        <v>1703521</v>
      </c>
      <c r="AN122" s="134">
        <v>1753598</v>
      </c>
      <c r="AO122" s="134">
        <v>958703</v>
      </c>
      <c r="AP122" s="134">
        <v>952721</v>
      </c>
      <c r="AQ122" s="134">
        <v>723797</v>
      </c>
      <c r="AR122" s="134">
        <v>141906</v>
      </c>
      <c r="AS122" s="134">
        <v>7983360</v>
      </c>
      <c r="AT122" s="134">
        <v>808864</v>
      </c>
      <c r="AU122" s="134">
        <v>1035621</v>
      </c>
      <c r="AV122" s="134">
        <v>1316588</v>
      </c>
      <c r="AW122" s="134">
        <v>937839</v>
      </c>
      <c r="AX122" s="134">
        <v>1024336</v>
      </c>
      <c r="AY122" s="134">
        <v>1471126</v>
      </c>
      <c r="AZ122" s="134">
        <v>1749767</v>
      </c>
      <c r="BA122" s="133">
        <v>510207</v>
      </c>
    </row>
    <row r="123" spans="2:53" x14ac:dyDescent="0.3">
      <c r="B123" s="132" t="s">
        <v>129</v>
      </c>
      <c r="C123" s="138">
        <f t="shared" si="12"/>
        <v>21872481</v>
      </c>
      <c r="D123" s="136">
        <f t="shared" si="12"/>
        <v>7648867</v>
      </c>
      <c r="E123" s="136">
        <f t="shared" si="12"/>
        <v>5300100</v>
      </c>
      <c r="F123" s="136">
        <f t="shared" si="12"/>
        <v>5964396</v>
      </c>
      <c r="G123" s="136">
        <f t="shared" si="12"/>
        <v>3263781</v>
      </c>
      <c r="H123" s="136">
        <f t="shared" si="12"/>
        <v>3085581</v>
      </c>
      <c r="I123" s="136">
        <f t="shared" si="12"/>
        <v>2467221</v>
      </c>
      <c r="J123" s="136">
        <f t="shared" si="12"/>
        <v>552899</v>
      </c>
      <c r="K123" s="136">
        <f t="shared" si="12"/>
        <v>25541976</v>
      </c>
      <c r="L123" s="136">
        <f t="shared" si="12"/>
        <v>3287694</v>
      </c>
      <c r="M123" s="136">
        <f t="shared" si="12"/>
        <v>3234798</v>
      </c>
      <c r="N123" s="136">
        <f t="shared" si="11"/>
        <v>4254058</v>
      </c>
      <c r="O123" s="136">
        <f t="shared" si="11"/>
        <v>3766302</v>
      </c>
      <c r="P123" s="136">
        <f t="shared" si="11"/>
        <v>3685247</v>
      </c>
      <c r="Q123" s="136">
        <f t="shared" si="11"/>
        <v>5470828</v>
      </c>
      <c r="R123" s="136">
        <f t="shared" si="11"/>
        <v>6802139</v>
      </c>
      <c r="S123" s="136">
        <f t="shared" si="6"/>
        <v>1688190</v>
      </c>
      <c r="T123" s="137">
        <v>13877185</v>
      </c>
      <c r="U123" s="136">
        <v>5157595</v>
      </c>
      <c r="V123" s="136">
        <v>3619524</v>
      </c>
      <c r="W123" s="136">
        <v>4256818</v>
      </c>
      <c r="X123" s="136">
        <v>2317248</v>
      </c>
      <c r="Y123" s="136">
        <v>2153780</v>
      </c>
      <c r="Z123" s="136">
        <v>1778301</v>
      </c>
      <c r="AA123" s="136">
        <v>412690</v>
      </c>
      <c r="AB123" s="136">
        <v>17859163</v>
      </c>
      <c r="AC123" s="136">
        <v>2515911</v>
      </c>
      <c r="AD123" s="136">
        <v>2247650</v>
      </c>
      <c r="AE123" s="136">
        <v>3026941</v>
      </c>
      <c r="AF123" s="136">
        <v>2881910</v>
      </c>
      <c r="AG123" s="136">
        <v>2729379</v>
      </c>
      <c r="AH123" s="136">
        <v>4053758</v>
      </c>
      <c r="AI123" s="136">
        <v>5102110</v>
      </c>
      <c r="AJ123" s="135">
        <v>1175805</v>
      </c>
      <c r="AK123" s="134">
        <v>7995296</v>
      </c>
      <c r="AL123" s="134">
        <v>2491272</v>
      </c>
      <c r="AM123" s="134">
        <v>1680576</v>
      </c>
      <c r="AN123" s="134">
        <v>1707578</v>
      </c>
      <c r="AO123" s="134">
        <v>946533</v>
      </c>
      <c r="AP123" s="134">
        <v>931801</v>
      </c>
      <c r="AQ123" s="134">
        <v>688920</v>
      </c>
      <c r="AR123" s="134">
        <v>140209</v>
      </c>
      <c r="AS123" s="134">
        <v>7682813</v>
      </c>
      <c r="AT123" s="134">
        <v>771783</v>
      </c>
      <c r="AU123" s="134">
        <v>987148</v>
      </c>
      <c r="AV123" s="134">
        <v>1227117</v>
      </c>
      <c r="AW123" s="134">
        <v>884392</v>
      </c>
      <c r="AX123" s="134">
        <v>955868</v>
      </c>
      <c r="AY123" s="134">
        <v>1417070</v>
      </c>
      <c r="AZ123" s="134">
        <v>1700029</v>
      </c>
      <c r="BA123" s="133">
        <v>512385</v>
      </c>
    </row>
    <row r="124" spans="2:53" x14ac:dyDescent="0.3">
      <c r="B124" s="132" t="s">
        <v>130</v>
      </c>
      <c r="C124" s="138">
        <f t="shared" si="12"/>
        <v>22064992</v>
      </c>
      <c r="D124" s="136">
        <f t="shared" si="12"/>
        <v>7567522</v>
      </c>
      <c r="E124" s="136">
        <f t="shared" si="12"/>
        <v>5301941</v>
      </c>
      <c r="F124" s="136">
        <f t="shared" si="12"/>
        <v>6021284</v>
      </c>
      <c r="G124" s="136">
        <f t="shared" si="12"/>
        <v>3283478</v>
      </c>
      <c r="H124" s="136">
        <f t="shared" si="12"/>
        <v>3131459</v>
      </c>
      <c r="I124" s="136">
        <f t="shared" si="12"/>
        <v>2427928</v>
      </c>
      <c r="J124" s="136">
        <f t="shared" si="12"/>
        <v>558667</v>
      </c>
      <c r="K124" s="136">
        <f t="shared" si="12"/>
        <v>25818412</v>
      </c>
      <c r="L124" s="136">
        <f t="shared" si="12"/>
        <v>3342614</v>
      </c>
      <c r="M124" s="136">
        <f t="shared" si="12"/>
        <v>3282350</v>
      </c>
      <c r="N124" s="136">
        <f t="shared" si="11"/>
        <v>4329616</v>
      </c>
      <c r="O124" s="136">
        <f t="shared" si="11"/>
        <v>3865170</v>
      </c>
      <c r="P124" s="136">
        <f t="shared" si="11"/>
        <v>3736577</v>
      </c>
      <c r="Q124" s="136">
        <f t="shared" si="11"/>
        <v>5505496</v>
      </c>
      <c r="R124" s="136">
        <f t="shared" si="11"/>
        <v>6770486</v>
      </c>
      <c r="S124" s="136">
        <f t="shared" si="6"/>
        <v>1712727</v>
      </c>
      <c r="T124" s="137">
        <v>13893758</v>
      </c>
      <c r="U124" s="136">
        <v>5064201</v>
      </c>
      <c r="V124" s="136">
        <v>3601019</v>
      </c>
      <c r="W124" s="136">
        <v>4263441</v>
      </c>
      <c r="X124" s="136">
        <v>2323483</v>
      </c>
      <c r="Y124" s="136">
        <v>2167198</v>
      </c>
      <c r="Z124" s="136">
        <v>1736558</v>
      </c>
      <c r="AA124" s="136">
        <v>414006</v>
      </c>
      <c r="AB124" s="136">
        <v>17887436</v>
      </c>
      <c r="AC124" s="136">
        <v>2511103</v>
      </c>
      <c r="AD124" s="136">
        <v>2253266</v>
      </c>
      <c r="AE124" s="136">
        <v>3037210</v>
      </c>
      <c r="AF124" s="136">
        <v>2924293</v>
      </c>
      <c r="AG124" s="136">
        <v>2743938</v>
      </c>
      <c r="AH124" s="136">
        <v>4041063</v>
      </c>
      <c r="AI124" s="136">
        <v>5049313</v>
      </c>
      <c r="AJ124" s="135">
        <v>1186361</v>
      </c>
      <c r="AK124" s="134">
        <v>8171234</v>
      </c>
      <c r="AL124" s="134">
        <v>2503321</v>
      </c>
      <c r="AM124" s="134">
        <v>1700922</v>
      </c>
      <c r="AN124" s="134">
        <v>1757843</v>
      </c>
      <c r="AO124" s="134">
        <v>959995</v>
      </c>
      <c r="AP124" s="134">
        <v>964261</v>
      </c>
      <c r="AQ124" s="134">
        <v>691370</v>
      </c>
      <c r="AR124" s="134">
        <v>144661</v>
      </c>
      <c r="AS124" s="134">
        <v>7930976</v>
      </c>
      <c r="AT124" s="134">
        <v>831511</v>
      </c>
      <c r="AU124" s="134">
        <v>1029084</v>
      </c>
      <c r="AV124" s="134">
        <v>1292406</v>
      </c>
      <c r="AW124" s="134">
        <v>940877</v>
      </c>
      <c r="AX124" s="134">
        <v>992639</v>
      </c>
      <c r="AY124" s="134">
        <v>1464433</v>
      </c>
      <c r="AZ124" s="134">
        <v>1721173</v>
      </c>
      <c r="BA124" s="133">
        <v>526366</v>
      </c>
    </row>
    <row r="125" spans="2:53" x14ac:dyDescent="0.3">
      <c r="B125" s="132" t="s">
        <v>131</v>
      </c>
      <c r="C125" s="138">
        <f t="shared" si="12"/>
        <v>22008833</v>
      </c>
      <c r="D125" s="136">
        <f t="shared" si="12"/>
        <v>7613933</v>
      </c>
      <c r="E125" s="136">
        <f t="shared" si="12"/>
        <v>5328324</v>
      </c>
      <c r="F125" s="136">
        <f t="shared" si="12"/>
        <v>6009683</v>
      </c>
      <c r="G125" s="136">
        <f t="shared" si="12"/>
        <v>3270561</v>
      </c>
      <c r="H125" s="136">
        <f t="shared" si="12"/>
        <v>3165864</v>
      </c>
      <c r="I125" s="136">
        <f t="shared" si="12"/>
        <v>2406710</v>
      </c>
      <c r="J125" s="136">
        <f t="shared" si="12"/>
        <v>555210</v>
      </c>
      <c r="K125" s="136">
        <f t="shared" si="12"/>
        <v>25687926</v>
      </c>
      <c r="L125" s="136">
        <f t="shared" si="12"/>
        <v>3331189</v>
      </c>
      <c r="M125" s="136">
        <f t="shared" si="12"/>
        <v>3272350</v>
      </c>
      <c r="N125" s="136">
        <f t="shared" si="11"/>
        <v>4314490</v>
      </c>
      <c r="O125" s="136">
        <f t="shared" si="11"/>
        <v>3895050</v>
      </c>
      <c r="P125" s="136">
        <f t="shared" si="11"/>
        <v>3738935</v>
      </c>
      <c r="Q125" s="136">
        <f t="shared" si="11"/>
        <v>5488965</v>
      </c>
      <c r="R125" s="136">
        <f t="shared" si="11"/>
        <v>6830525</v>
      </c>
      <c r="S125" s="136">
        <f t="shared" si="6"/>
        <v>1691462</v>
      </c>
      <c r="T125" s="137">
        <v>13840947</v>
      </c>
      <c r="U125" s="136">
        <v>5067638</v>
      </c>
      <c r="V125" s="136">
        <v>3598274</v>
      </c>
      <c r="W125" s="136">
        <v>4251337</v>
      </c>
      <c r="X125" s="136">
        <v>2312904</v>
      </c>
      <c r="Y125" s="136">
        <v>2175444</v>
      </c>
      <c r="Z125" s="136">
        <v>1722373</v>
      </c>
      <c r="AA125" s="136">
        <v>411692</v>
      </c>
      <c r="AB125" s="136">
        <v>17823688</v>
      </c>
      <c r="AC125" s="136">
        <v>2489326</v>
      </c>
      <c r="AD125" s="136">
        <v>2247577</v>
      </c>
      <c r="AE125" s="136">
        <v>3022004</v>
      </c>
      <c r="AF125" s="136">
        <v>2929965</v>
      </c>
      <c r="AG125" s="136">
        <v>2729307</v>
      </c>
      <c r="AH125" s="136">
        <v>4020886</v>
      </c>
      <c r="AI125" s="136">
        <v>5064563</v>
      </c>
      <c r="AJ125" s="135">
        <v>1172236</v>
      </c>
      <c r="AK125" s="134">
        <v>8167886</v>
      </c>
      <c r="AL125" s="134">
        <v>2546295</v>
      </c>
      <c r="AM125" s="134">
        <v>1730050</v>
      </c>
      <c r="AN125" s="134">
        <v>1758346</v>
      </c>
      <c r="AO125" s="134">
        <v>957657</v>
      </c>
      <c r="AP125" s="134">
        <v>990420</v>
      </c>
      <c r="AQ125" s="134">
        <v>684337</v>
      </c>
      <c r="AR125" s="134">
        <v>143518</v>
      </c>
      <c r="AS125" s="134">
        <v>7864238</v>
      </c>
      <c r="AT125" s="134">
        <v>841863</v>
      </c>
      <c r="AU125" s="134">
        <v>1024773</v>
      </c>
      <c r="AV125" s="134">
        <v>1292486</v>
      </c>
      <c r="AW125" s="134">
        <v>965085</v>
      </c>
      <c r="AX125" s="134">
        <v>1009628</v>
      </c>
      <c r="AY125" s="134">
        <v>1468079</v>
      </c>
      <c r="AZ125" s="134">
        <v>1765962</v>
      </c>
      <c r="BA125" s="133">
        <v>519226</v>
      </c>
    </row>
    <row r="126" spans="2:53" x14ac:dyDescent="0.3">
      <c r="B126" s="132" t="s">
        <v>132</v>
      </c>
      <c r="C126" s="138">
        <f t="shared" si="12"/>
        <v>21803588</v>
      </c>
      <c r="D126" s="136">
        <f t="shared" si="12"/>
        <v>7748293</v>
      </c>
      <c r="E126" s="136">
        <f t="shared" si="12"/>
        <v>5415092</v>
      </c>
      <c r="F126" s="136">
        <f t="shared" si="12"/>
        <v>6077295</v>
      </c>
      <c r="G126" s="136">
        <f t="shared" si="12"/>
        <v>3273762</v>
      </c>
      <c r="H126" s="136">
        <f t="shared" si="12"/>
        <v>3211043</v>
      </c>
      <c r="I126" s="136">
        <f t="shared" si="12"/>
        <v>2430832</v>
      </c>
      <c r="J126" s="136">
        <f t="shared" si="12"/>
        <v>559486</v>
      </c>
      <c r="K126" s="136">
        <f t="shared" si="12"/>
        <v>26019027</v>
      </c>
      <c r="L126" s="136">
        <f t="shared" si="12"/>
        <v>3535187</v>
      </c>
      <c r="M126" s="136">
        <f t="shared" si="12"/>
        <v>3384707</v>
      </c>
      <c r="N126" s="136">
        <f t="shared" si="11"/>
        <v>4440859</v>
      </c>
      <c r="O126" s="136">
        <f t="shared" si="11"/>
        <v>4041916</v>
      </c>
      <c r="P126" s="136">
        <f t="shared" si="11"/>
        <v>3878772</v>
      </c>
      <c r="Q126" s="136">
        <f t="shared" si="11"/>
        <v>5749249</v>
      </c>
      <c r="R126" s="136">
        <f t="shared" si="11"/>
        <v>7018200</v>
      </c>
      <c r="S126" s="136">
        <f t="shared" si="6"/>
        <v>1716387</v>
      </c>
      <c r="T126" s="137">
        <v>13831893</v>
      </c>
      <c r="U126" s="136">
        <v>5110430</v>
      </c>
      <c r="V126" s="136">
        <v>3614785</v>
      </c>
      <c r="W126" s="136">
        <v>4261165</v>
      </c>
      <c r="X126" s="136">
        <v>2299099</v>
      </c>
      <c r="Y126" s="136">
        <v>2181016</v>
      </c>
      <c r="Z126" s="136">
        <v>1727016</v>
      </c>
      <c r="AA126" s="136">
        <v>406929</v>
      </c>
      <c r="AB126" s="136">
        <v>17828261</v>
      </c>
      <c r="AC126" s="136">
        <v>2523935</v>
      </c>
      <c r="AD126" s="136">
        <v>2262014</v>
      </c>
      <c r="AE126" s="136">
        <v>3030210</v>
      </c>
      <c r="AF126" s="136">
        <v>2951014</v>
      </c>
      <c r="AG126" s="136">
        <v>2723868</v>
      </c>
      <c r="AH126" s="136">
        <v>4048795</v>
      </c>
      <c r="AI126" s="136">
        <v>5089810</v>
      </c>
      <c r="AJ126" s="135">
        <v>1180688</v>
      </c>
      <c r="AK126" s="134">
        <v>7971695</v>
      </c>
      <c r="AL126" s="134">
        <v>2637863</v>
      </c>
      <c r="AM126" s="134">
        <v>1800307</v>
      </c>
      <c r="AN126" s="134">
        <v>1816130</v>
      </c>
      <c r="AO126" s="134">
        <v>974663</v>
      </c>
      <c r="AP126" s="134">
        <v>1030027</v>
      </c>
      <c r="AQ126" s="134">
        <v>703816</v>
      </c>
      <c r="AR126" s="134">
        <v>152557</v>
      </c>
      <c r="AS126" s="134">
        <v>8190766</v>
      </c>
      <c r="AT126" s="134">
        <v>1011252</v>
      </c>
      <c r="AU126" s="134">
        <v>1122693</v>
      </c>
      <c r="AV126" s="134">
        <v>1410649</v>
      </c>
      <c r="AW126" s="134">
        <v>1090902</v>
      </c>
      <c r="AX126" s="134">
        <v>1154904</v>
      </c>
      <c r="AY126" s="134">
        <v>1700454</v>
      </c>
      <c r="AZ126" s="134">
        <v>1928390</v>
      </c>
      <c r="BA126" s="133">
        <v>535699</v>
      </c>
    </row>
    <row r="127" spans="2:53" x14ac:dyDescent="0.3">
      <c r="B127" s="132" t="s">
        <v>133</v>
      </c>
      <c r="C127" s="138">
        <f t="shared" si="12"/>
        <v>21976175</v>
      </c>
      <c r="D127" s="136">
        <f t="shared" si="12"/>
        <v>7586912</v>
      </c>
      <c r="E127" s="136">
        <f t="shared" si="12"/>
        <v>5315970</v>
      </c>
      <c r="F127" s="136">
        <f t="shared" si="12"/>
        <v>5943903</v>
      </c>
      <c r="G127" s="136">
        <f t="shared" si="12"/>
        <v>3237988</v>
      </c>
      <c r="H127" s="136">
        <f t="shared" si="12"/>
        <v>3172686</v>
      </c>
      <c r="I127" s="136">
        <f t="shared" si="12"/>
        <v>2406572</v>
      </c>
      <c r="J127" s="136">
        <f t="shared" si="12"/>
        <v>547220</v>
      </c>
      <c r="K127" s="136">
        <f t="shared" si="12"/>
        <v>25447445</v>
      </c>
      <c r="L127" s="136">
        <f t="shared" si="12"/>
        <v>3289929</v>
      </c>
      <c r="M127" s="136">
        <f t="shared" si="12"/>
        <v>3229963</v>
      </c>
      <c r="N127" s="136">
        <f t="shared" si="11"/>
        <v>4191005</v>
      </c>
      <c r="O127" s="136">
        <f t="shared" si="11"/>
        <v>3832171</v>
      </c>
      <c r="P127" s="136">
        <f t="shared" si="11"/>
        <v>3577133</v>
      </c>
      <c r="Q127" s="136">
        <f t="shared" si="11"/>
        <v>5375822</v>
      </c>
      <c r="R127" s="136">
        <f t="shared" si="11"/>
        <v>6715612</v>
      </c>
      <c r="S127" s="136">
        <f t="shared" si="6"/>
        <v>1626926</v>
      </c>
      <c r="T127" s="137">
        <v>13840735</v>
      </c>
      <c r="U127" s="136">
        <v>5086003</v>
      </c>
      <c r="V127" s="136">
        <v>3615474</v>
      </c>
      <c r="W127" s="136">
        <v>4244771</v>
      </c>
      <c r="X127" s="136">
        <v>2295891</v>
      </c>
      <c r="Y127" s="136">
        <v>2187376</v>
      </c>
      <c r="Z127" s="136">
        <v>1746828</v>
      </c>
      <c r="AA127" s="136">
        <v>411747</v>
      </c>
      <c r="AB127" s="136">
        <v>17858047</v>
      </c>
      <c r="AC127" s="136">
        <v>2505486</v>
      </c>
      <c r="AD127" s="136">
        <v>2257495</v>
      </c>
      <c r="AE127" s="136">
        <v>3029107</v>
      </c>
      <c r="AF127" s="136">
        <v>2938999</v>
      </c>
      <c r="AG127" s="136">
        <v>2685446</v>
      </c>
      <c r="AH127" s="136">
        <v>4024906</v>
      </c>
      <c r="AI127" s="136">
        <v>5083052</v>
      </c>
      <c r="AJ127" s="135">
        <v>1134980</v>
      </c>
      <c r="AK127" s="134">
        <v>8135440</v>
      </c>
      <c r="AL127" s="134">
        <v>2500909</v>
      </c>
      <c r="AM127" s="134">
        <v>1700496</v>
      </c>
      <c r="AN127" s="134">
        <v>1699132</v>
      </c>
      <c r="AO127" s="134">
        <v>942097</v>
      </c>
      <c r="AP127" s="134">
        <v>985310</v>
      </c>
      <c r="AQ127" s="134">
        <v>659744</v>
      </c>
      <c r="AR127" s="134">
        <v>135473</v>
      </c>
      <c r="AS127" s="134">
        <v>7589398</v>
      </c>
      <c r="AT127" s="134">
        <v>784443</v>
      </c>
      <c r="AU127" s="134">
        <v>972468</v>
      </c>
      <c r="AV127" s="134">
        <v>1161898</v>
      </c>
      <c r="AW127" s="134">
        <v>893172</v>
      </c>
      <c r="AX127" s="134">
        <v>891687</v>
      </c>
      <c r="AY127" s="134">
        <v>1350916</v>
      </c>
      <c r="AZ127" s="134">
        <v>1632560</v>
      </c>
      <c r="BA127" s="133">
        <v>491946</v>
      </c>
    </row>
    <row r="128" spans="2:53" x14ac:dyDescent="0.3">
      <c r="B128" s="132" t="s">
        <v>134</v>
      </c>
      <c r="C128" s="138">
        <f t="shared" si="12"/>
        <v>21793955</v>
      </c>
      <c r="D128" s="136">
        <f t="shared" si="12"/>
        <v>7637965</v>
      </c>
      <c r="E128" s="136">
        <f t="shared" si="12"/>
        <v>5268357</v>
      </c>
      <c r="F128" s="136">
        <f t="shared" si="12"/>
        <v>6019775</v>
      </c>
      <c r="G128" s="136">
        <f t="shared" si="12"/>
        <v>3178684</v>
      </c>
      <c r="H128" s="136">
        <f t="shared" si="12"/>
        <v>3175026</v>
      </c>
      <c r="I128" s="136">
        <f t="shared" si="12"/>
        <v>2434573</v>
      </c>
      <c r="J128" s="136">
        <f t="shared" si="12"/>
        <v>555889</v>
      </c>
      <c r="K128" s="136">
        <f t="shared" si="12"/>
        <v>25805936</v>
      </c>
      <c r="L128" s="136">
        <f t="shared" si="12"/>
        <v>3402141</v>
      </c>
      <c r="M128" s="136">
        <f t="shared" si="12"/>
        <v>3284610</v>
      </c>
      <c r="N128" s="136">
        <f t="shared" si="11"/>
        <v>4306922</v>
      </c>
      <c r="O128" s="136">
        <f t="shared" si="11"/>
        <v>3885843</v>
      </c>
      <c r="P128" s="136">
        <f t="shared" si="11"/>
        <v>3697132</v>
      </c>
      <c r="Q128" s="136">
        <f t="shared" si="11"/>
        <v>5499691</v>
      </c>
      <c r="R128" s="136">
        <f t="shared" si="11"/>
        <v>6880196</v>
      </c>
      <c r="S128" s="136">
        <f t="shared" si="6"/>
        <v>1690270</v>
      </c>
      <c r="T128" s="137">
        <v>13766257</v>
      </c>
      <c r="U128" s="136">
        <v>5063401</v>
      </c>
      <c r="V128" s="136">
        <v>3564411</v>
      </c>
      <c r="W128" s="136">
        <v>4227334</v>
      </c>
      <c r="X128" s="136">
        <v>2246130</v>
      </c>
      <c r="Y128" s="136">
        <v>2172570</v>
      </c>
      <c r="Z128" s="136">
        <v>1731923</v>
      </c>
      <c r="AA128" s="136">
        <v>409997</v>
      </c>
      <c r="AB128" s="136">
        <v>17801441</v>
      </c>
      <c r="AC128" s="136">
        <v>2445109</v>
      </c>
      <c r="AD128" s="136">
        <v>2239275</v>
      </c>
      <c r="AE128" s="136">
        <v>3006507</v>
      </c>
      <c r="AF128" s="136">
        <v>2899621</v>
      </c>
      <c r="AG128" s="136">
        <v>2657349</v>
      </c>
      <c r="AH128" s="136">
        <v>3970668</v>
      </c>
      <c r="AI128" s="136">
        <v>5059409</v>
      </c>
      <c r="AJ128" s="135">
        <v>1143019</v>
      </c>
      <c r="AK128" s="134">
        <v>8027698</v>
      </c>
      <c r="AL128" s="134">
        <v>2574564</v>
      </c>
      <c r="AM128" s="134">
        <v>1703946</v>
      </c>
      <c r="AN128" s="134">
        <v>1792441</v>
      </c>
      <c r="AO128" s="134">
        <v>932554</v>
      </c>
      <c r="AP128" s="134">
        <v>1002456</v>
      </c>
      <c r="AQ128" s="134">
        <v>702650</v>
      </c>
      <c r="AR128" s="134">
        <v>145892</v>
      </c>
      <c r="AS128" s="134">
        <v>8004495</v>
      </c>
      <c r="AT128" s="134">
        <v>957032</v>
      </c>
      <c r="AU128" s="134">
        <v>1045335</v>
      </c>
      <c r="AV128" s="134">
        <v>1300415</v>
      </c>
      <c r="AW128" s="134">
        <v>986222</v>
      </c>
      <c r="AX128" s="134">
        <v>1039783</v>
      </c>
      <c r="AY128" s="134">
        <v>1529023</v>
      </c>
      <c r="AZ128" s="134">
        <v>1820787</v>
      </c>
      <c r="BA128" s="133">
        <v>547251</v>
      </c>
    </row>
    <row r="129" spans="2:53" x14ac:dyDescent="0.3">
      <c r="B129" s="132" t="s">
        <v>135</v>
      </c>
      <c r="C129" s="138">
        <f t="shared" si="12"/>
        <v>22031857</v>
      </c>
      <c r="D129" s="136">
        <f t="shared" si="12"/>
        <v>7695562</v>
      </c>
      <c r="E129" s="136">
        <f t="shared" si="12"/>
        <v>5240003</v>
      </c>
      <c r="F129" s="136">
        <f t="shared" si="12"/>
        <v>5993854</v>
      </c>
      <c r="G129" s="136">
        <f t="shared" si="12"/>
        <v>3204079</v>
      </c>
      <c r="H129" s="136">
        <f t="shared" si="12"/>
        <v>3197874</v>
      </c>
      <c r="I129" s="136">
        <f t="shared" si="12"/>
        <v>2469402</v>
      </c>
      <c r="J129" s="136">
        <f t="shared" si="12"/>
        <v>554942</v>
      </c>
      <c r="K129" s="136">
        <f t="shared" si="12"/>
        <v>25673471</v>
      </c>
      <c r="L129" s="136">
        <f t="shared" si="12"/>
        <v>3265095</v>
      </c>
      <c r="M129" s="136">
        <f t="shared" si="12"/>
        <v>3273936</v>
      </c>
      <c r="N129" s="136">
        <f t="shared" si="11"/>
        <v>4254247</v>
      </c>
      <c r="O129" s="136">
        <f t="shared" si="11"/>
        <v>3871353</v>
      </c>
      <c r="P129" s="136">
        <f t="shared" si="11"/>
        <v>3687693</v>
      </c>
      <c r="Q129" s="136">
        <f t="shared" si="11"/>
        <v>5469246</v>
      </c>
      <c r="R129" s="136">
        <f t="shared" si="11"/>
        <v>6840502</v>
      </c>
      <c r="S129" s="136">
        <f t="shared" si="6"/>
        <v>1667519</v>
      </c>
      <c r="T129" s="137">
        <v>13812584</v>
      </c>
      <c r="U129" s="136">
        <v>5077370</v>
      </c>
      <c r="V129" s="136">
        <v>3579101</v>
      </c>
      <c r="W129" s="136">
        <v>4233276</v>
      </c>
      <c r="X129" s="136">
        <v>2266118</v>
      </c>
      <c r="Y129" s="136">
        <v>2190497</v>
      </c>
      <c r="Z129" s="136">
        <v>1753496</v>
      </c>
      <c r="AA129" s="136">
        <v>412491</v>
      </c>
      <c r="AB129" s="136">
        <v>17823822</v>
      </c>
      <c r="AC129" s="136">
        <v>2431510</v>
      </c>
      <c r="AD129" s="136">
        <v>2254390</v>
      </c>
      <c r="AE129" s="136">
        <v>3015804</v>
      </c>
      <c r="AF129" s="136">
        <v>2923758</v>
      </c>
      <c r="AG129" s="136">
        <v>2702857</v>
      </c>
      <c r="AH129" s="136">
        <v>4010493</v>
      </c>
      <c r="AI129" s="136">
        <v>5071967</v>
      </c>
      <c r="AJ129" s="135">
        <v>1153033</v>
      </c>
      <c r="AK129" s="134">
        <v>8219273</v>
      </c>
      <c r="AL129" s="134">
        <v>2618192</v>
      </c>
      <c r="AM129" s="134">
        <v>1660902</v>
      </c>
      <c r="AN129" s="134">
        <v>1760578</v>
      </c>
      <c r="AO129" s="134">
        <v>937961</v>
      </c>
      <c r="AP129" s="134">
        <v>1007377</v>
      </c>
      <c r="AQ129" s="134">
        <v>715906</v>
      </c>
      <c r="AR129" s="134">
        <v>142451</v>
      </c>
      <c r="AS129" s="134">
        <v>7849649</v>
      </c>
      <c r="AT129" s="134">
        <v>833585</v>
      </c>
      <c r="AU129" s="134">
        <v>1019546</v>
      </c>
      <c r="AV129" s="134">
        <v>1238443</v>
      </c>
      <c r="AW129" s="134">
        <v>947595</v>
      </c>
      <c r="AX129" s="134">
        <v>984836</v>
      </c>
      <c r="AY129" s="134">
        <v>1458753</v>
      </c>
      <c r="AZ129" s="134">
        <v>1768535</v>
      </c>
      <c r="BA129" s="133">
        <v>514486</v>
      </c>
    </row>
    <row r="130" spans="2:53" x14ac:dyDescent="0.3">
      <c r="B130" s="132" t="s">
        <v>136</v>
      </c>
      <c r="C130" s="138">
        <f t="shared" si="12"/>
        <v>22210380</v>
      </c>
      <c r="D130" s="136">
        <f t="shared" si="12"/>
        <v>7681134</v>
      </c>
      <c r="E130" s="136">
        <f t="shared" si="12"/>
        <v>5245645</v>
      </c>
      <c r="F130" s="136">
        <f t="shared" si="12"/>
        <v>6062928</v>
      </c>
      <c r="G130" s="136">
        <f t="shared" si="12"/>
        <v>3237436</v>
      </c>
      <c r="H130" s="136">
        <f t="shared" si="12"/>
        <v>3215929</v>
      </c>
      <c r="I130" s="136">
        <f t="shared" si="12"/>
        <v>2471609</v>
      </c>
      <c r="J130" s="136">
        <f t="shared" si="12"/>
        <v>560831</v>
      </c>
      <c r="K130" s="136">
        <f t="shared" si="12"/>
        <v>26006172</v>
      </c>
      <c r="L130" s="136">
        <f t="shared" si="12"/>
        <v>3385163</v>
      </c>
      <c r="M130" s="136">
        <f t="shared" si="12"/>
        <v>3313119</v>
      </c>
      <c r="N130" s="136">
        <f t="shared" si="11"/>
        <v>4310139</v>
      </c>
      <c r="O130" s="136">
        <f t="shared" si="11"/>
        <v>3904992</v>
      </c>
      <c r="P130" s="136">
        <f t="shared" si="11"/>
        <v>3731741</v>
      </c>
      <c r="Q130" s="136">
        <f t="shared" si="11"/>
        <v>5528893</v>
      </c>
      <c r="R130" s="136">
        <f t="shared" si="11"/>
        <v>6845054</v>
      </c>
      <c r="S130" s="136">
        <f t="shared" si="6"/>
        <v>1661285</v>
      </c>
      <c r="T130" s="137">
        <v>14018322</v>
      </c>
      <c r="U130" s="136">
        <v>5112723</v>
      </c>
      <c r="V130" s="136">
        <v>3616988</v>
      </c>
      <c r="W130" s="136">
        <v>4298897</v>
      </c>
      <c r="X130" s="136">
        <v>2308063</v>
      </c>
      <c r="Y130" s="136">
        <v>2219061</v>
      </c>
      <c r="Z130" s="136">
        <v>1756159</v>
      </c>
      <c r="AA130" s="136">
        <v>420602</v>
      </c>
      <c r="AB130" s="136">
        <v>18133836</v>
      </c>
      <c r="AC130" s="136">
        <v>2521811</v>
      </c>
      <c r="AD130" s="136">
        <v>2290089</v>
      </c>
      <c r="AE130" s="136">
        <v>3076006</v>
      </c>
      <c r="AF130" s="136">
        <v>2970198</v>
      </c>
      <c r="AG130" s="136">
        <v>2757429</v>
      </c>
      <c r="AH130" s="136">
        <v>4076276</v>
      </c>
      <c r="AI130" s="136">
        <v>5098602</v>
      </c>
      <c r="AJ130" s="135">
        <v>1169987</v>
      </c>
      <c r="AK130" s="134">
        <v>8192058</v>
      </c>
      <c r="AL130" s="134">
        <v>2568411</v>
      </c>
      <c r="AM130" s="134">
        <v>1628657</v>
      </c>
      <c r="AN130" s="134">
        <v>1764031</v>
      </c>
      <c r="AO130" s="134">
        <v>929373</v>
      </c>
      <c r="AP130" s="134">
        <v>996868</v>
      </c>
      <c r="AQ130" s="134">
        <v>715450</v>
      </c>
      <c r="AR130" s="134">
        <v>140229</v>
      </c>
      <c r="AS130" s="134">
        <v>7872336</v>
      </c>
      <c r="AT130" s="134">
        <v>863352</v>
      </c>
      <c r="AU130" s="134">
        <v>1023030</v>
      </c>
      <c r="AV130" s="134">
        <v>1234133</v>
      </c>
      <c r="AW130" s="134">
        <v>934794</v>
      </c>
      <c r="AX130" s="134">
        <v>974312</v>
      </c>
      <c r="AY130" s="134">
        <v>1452617</v>
      </c>
      <c r="AZ130" s="134">
        <v>1746452</v>
      </c>
      <c r="BA130" s="133">
        <v>491298</v>
      </c>
    </row>
    <row r="131" spans="2:53" x14ac:dyDescent="0.3">
      <c r="B131" s="132" t="s">
        <v>137</v>
      </c>
      <c r="C131" s="138">
        <f t="shared" si="12"/>
        <v>22151671</v>
      </c>
      <c r="D131" s="136">
        <f t="shared" si="12"/>
        <v>7584823</v>
      </c>
      <c r="E131" s="136">
        <f t="shared" si="12"/>
        <v>5174865</v>
      </c>
      <c r="F131" s="136">
        <f t="shared" si="12"/>
        <v>6067982</v>
      </c>
      <c r="G131" s="136">
        <f t="shared" si="12"/>
        <v>3246570</v>
      </c>
      <c r="H131" s="136">
        <f t="shared" si="12"/>
        <v>3204996</v>
      </c>
      <c r="I131" s="136">
        <f t="shared" si="12"/>
        <v>2449881</v>
      </c>
      <c r="J131" s="136">
        <f t="shared" si="12"/>
        <v>560351</v>
      </c>
      <c r="K131" s="136">
        <f t="shared" si="12"/>
        <v>25970898</v>
      </c>
      <c r="L131" s="136">
        <f t="shared" si="12"/>
        <v>3440974</v>
      </c>
      <c r="M131" s="136">
        <f t="shared" si="12"/>
        <v>3311988</v>
      </c>
      <c r="N131" s="136">
        <f t="shared" si="11"/>
        <v>4319137</v>
      </c>
      <c r="O131" s="136">
        <f t="shared" si="11"/>
        <v>3902490</v>
      </c>
      <c r="P131" s="136">
        <f t="shared" si="11"/>
        <v>3727210</v>
      </c>
      <c r="Q131" s="136">
        <f t="shared" si="11"/>
        <v>5506641</v>
      </c>
      <c r="R131" s="136">
        <f t="shared" si="11"/>
        <v>6739111</v>
      </c>
      <c r="S131" s="136">
        <f t="shared" si="6"/>
        <v>1648346</v>
      </c>
      <c r="T131" s="137">
        <v>13975047</v>
      </c>
      <c r="U131" s="136">
        <v>5075190</v>
      </c>
      <c r="V131" s="136">
        <v>3576262</v>
      </c>
      <c r="W131" s="136">
        <v>4301727</v>
      </c>
      <c r="X131" s="136">
        <v>2307442</v>
      </c>
      <c r="Y131" s="136">
        <v>2210861</v>
      </c>
      <c r="Z131" s="136">
        <v>1744349</v>
      </c>
      <c r="AA131" s="136">
        <v>419720</v>
      </c>
      <c r="AB131" s="136">
        <v>18104657</v>
      </c>
      <c r="AC131" s="136">
        <v>2540755</v>
      </c>
      <c r="AD131" s="136">
        <v>2284625</v>
      </c>
      <c r="AE131" s="136">
        <v>3072082</v>
      </c>
      <c r="AF131" s="136">
        <v>2962459</v>
      </c>
      <c r="AG131" s="136">
        <v>2750122</v>
      </c>
      <c r="AH131" s="136">
        <v>4062062</v>
      </c>
      <c r="AI131" s="136">
        <v>5040299</v>
      </c>
      <c r="AJ131" s="135">
        <v>1157942</v>
      </c>
      <c r="AK131" s="134">
        <v>8176624</v>
      </c>
      <c r="AL131" s="134">
        <v>2509633</v>
      </c>
      <c r="AM131" s="134">
        <v>1598603</v>
      </c>
      <c r="AN131" s="134">
        <v>1766255</v>
      </c>
      <c r="AO131" s="134">
        <v>939128</v>
      </c>
      <c r="AP131" s="134">
        <v>994135</v>
      </c>
      <c r="AQ131" s="134">
        <v>705532</v>
      </c>
      <c r="AR131" s="134">
        <v>140631</v>
      </c>
      <c r="AS131" s="134">
        <v>7866241</v>
      </c>
      <c r="AT131" s="134">
        <v>900219</v>
      </c>
      <c r="AU131" s="134">
        <v>1027363</v>
      </c>
      <c r="AV131" s="134">
        <v>1247055</v>
      </c>
      <c r="AW131" s="134">
        <v>940031</v>
      </c>
      <c r="AX131" s="134">
        <v>977088</v>
      </c>
      <c r="AY131" s="134">
        <v>1444579</v>
      </c>
      <c r="AZ131" s="134">
        <v>1698812</v>
      </c>
      <c r="BA131" s="133">
        <v>490404</v>
      </c>
    </row>
    <row r="132" spans="2:53" x14ac:dyDescent="0.3">
      <c r="B132" s="132" t="s">
        <v>138</v>
      </c>
      <c r="C132" s="138">
        <f t="shared" si="12"/>
        <v>22299602</v>
      </c>
      <c r="D132" s="136">
        <f t="shared" si="12"/>
        <v>7724237</v>
      </c>
      <c r="E132" s="136">
        <f t="shared" si="12"/>
        <v>5232647</v>
      </c>
      <c r="F132" s="136">
        <f t="shared" si="12"/>
        <v>6112888</v>
      </c>
      <c r="G132" s="136">
        <f t="shared" si="12"/>
        <v>3273571</v>
      </c>
      <c r="H132" s="136">
        <f t="shared" si="12"/>
        <v>3209517</v>
      </c>
      <c r="I132" s="136">
        <f t="shared" si="12"/>
        <v>2477458</v>
      </c>
      <c r="J132" s="136">
        <f t="shared" si="12"/>
        <v>565136</v>
      </c>
      <c r="K132" s="136">
        <f t="shared" si="12"/>
        <v>26075467</v>
      </c>
      <c r="L132" s="136">
        <f t="shared" si="12"/>
        <v>3488995</v>
      </c>
      <c r="M132" s="136">
        <f t="shared" si="12"/>
        <v>3337066</v>
      </c>
      <c r="N132" s="136">
        <f t="shared" si="11"/>
        <v>4335376</v>
      </c>
      <c r="O132" s="136">
        <f t="shared" si="11"/>
        <v>3921823</v>
      </c>
      <c r="P132" s="136">
        <f t="shared" si="11"/>
        <v>3745555</v>
      </c>
      <c r="Q132" s="136">
        <f t="shared" si="11"/>
        <v>5570168</v>
      </c>
      <c r="R132" s="136">
        <f t="shared" si="11"/>
        <v>6815748</v>
      </c>
      <c r="S132" s="136">
        <f t="shared" si="6"/>
        <v>1672847</v>
      </c>
      <c r="T132" s="137">
        <v>13934975</v>
      </c>
      <c r="U132" s="136">
        <v>5066374</v>
      </c>
      <c r="V132" s="136">
        <v>3578806</v>
      </c>
      <c r="W132" s="136">
        <v>4312407</v>
      </c>
      <c r="X132" s="136">
        <v>2300624</v>
      </c>
      <c r="Y132" s="136">
        <v>2194179</v>
      </c>
      <c r="Z132" s="136">
        <v>1742899</v>
      </c>
      <c r="AA132" s="136">
        <v>417816</v>
      </c>
      <c r="AB132" s="136">
        <v>18054589</v>
      </c>
      <c r="AC132" s="136">
        <v>2515766</v>
      </c>
      <c r="AD132" s="136">
        <v>2282682</v>
      </c>
      <c r="AE132" s="136">
        <v>3047033</v>
      </c>
      <c r="AF132" s="136">
        <v>2949350</v>
      </c>
      <c r="AG132" s="136">
        <v>2734550</v>
      </c>
      <c r="AH132" s="136">
        <v>4054826</v>
      </c>
      <c r="AI132" s="136">
        <v>5036061</v>
      </c>
      <c r="AJ132" s="135">
        <v>1158812</v>
      </c>
      <c r="AK132" s="134">
        <v>8364627</v>
      </c>
      <c r="AL132" s="134">
        <v>2657863</v>
      </c>
      <c r="AM132" s="134">
        <v>1653841</v>
      </c>
      <c r="AN132" s="134">
        <v>1800481</v>
      </c>
      <c r="AO132" s="134">
        <v>972947</v>
      </c>
      <c r="AP132" s="134">
        <v>1015338</v>
      </c>
      <c r="AQ132" s="134">
        <v>734559</v>
      </c>
      <c r="AR132" s="134">
        <v>147320</v>
      </c>
      <c r="AS132" s="134">
        <v>8020878</v>
      </c>
      <c r="AT132" s="134">
        <v>973229</v>
      </c>
      <c r="AU132" s="134">
        <v>1054384</v>
      </c>
      <c r="AV132" s="134">
        <v>1288343</v>
      </c>
      <c r="AW132" s="134">
        <v>972473</v>
      </c>
      <c r="AX132" s="134">
        <v>1011005</v>
      </c>
      <c r="AY132" s="134">
        <v>1515342</v>
      </c>
      <c r="AZ132" s="134">
        <v>1779687</v>
      </c>
      <c r="BA132" s="133">
        <v>514035</v>
      </c>
    </row>
    <row r="133" spans="2:53" x14ac:dyDescent="0.3">
      <c r="B133" s="132" t="s">
        <v>139</v>
      </c>
      <c r="C133" s="138">
        <f t="shared" si="12"/>
        <v>22393552</v>
      </c>
      <c r="D133" s="136">
        <f t="shared" si="12"/>
        <v>7812674</v>
      </c>
      <c r="E133" s="136">
        <f t="shared" si="12"/>
        <v>5307886</v>
      </c>
      <c r="F133" s="136">
        <f t="shared" si="12"/>
        <v>6131640</v>
      </c>
      <c r="G133" s="136">
        <f t="shared" si="12"/>
        <v>3169840</v>
      </c>
      <c r="H133" s="136">
        <f t="shared" si="12"/>
        <v>3158658</v>
      </c>
      <c r="I133" s="136">
        <f t="shared" si="12"/>
        <v>2525236</v>
      </c>
      <c r="J133" s="136">
        <f t="shared" si="12"/>
        <v>558251</v>
      </c>
      <c r="K133" s="136">
        <f t="shared" si="12"/>
        <v>26085859</v>
      </c>
      <c r="L133" s="136">
        <f t="shared" si="12"/>
        <v>3486386</v>
      </c>
      <c r="M133" s="136">
        <f t="shared" si="12"/>
        <v>3324604</v>
      </c>
      <c r="N133" s="136">
        <f t="shared" si="11"/>
        <v>4339033</v>
      </c>
      <c r="O133" s="136">
        <f t="shared" si="11"/>
        <v>3906223</v>
      </c>
      <c r="P133" s="136">
        <f t="shared" si="11"/>
        <v>3771325</v>
      </c>
      <c r="Q133" s="136">
        <f t="shared" si="11"/>
        <v>5575410</v>
      </c>
      <c r="R133" s="136">
        <f t="shared" si="11"/>
        <v>6877961</v>
      </c>
      <c r="S133" s="136">
        <f t="shared" si="11"/>
        <v>1728369</v>
      </c>
      <c r="T133" s="137">
        <v>13843584</v>
      </c>
      <c r="U133" s="136">
        <v>5050549</v>
      </c>
      <c r="V133" s="136">
        <v>3584229</v>
      </c>
      <c r="W133" s="136">
        <v>4294390</v>
      </c>
      <c r="X133" s="136">
        <v>2216195</v>
      </c>
      <c r="Y133" s="136">
        <v>2159902</v>
      </c>
      <c r="Z133" s="136">
        <v>1753828</v>
      </c>
      <c r="AA133" s="136">
        <v>410716</v>
      </c>
      <c r="AB133" s="136">
        <v>17952654</v>
      </c>
      <c r="AC133" s="136">
        <v>2475184</v>
      </c>
      <c r="AD133" s="136">
        <v>2261395</v>
      </c>
      <c r="AE133" s="136">
        <v>3023292</v>
      </c>
      <c r="AF133" s="136">
        <v>2922718</v>
      </c>
      <c r="AG133" s="136">
        <v>2713147</v>
      </c>
      <c r="AH133" s="136">
        <v>4031339</v>
      </c>
      <c r="AI133" s="136">
        <v>5025594</v>
      </c>
      <c r="AJ133" s="135">
        <v>1161446</v>
      </c>
      <c r="AK133" s="134">
        <v>8549968</v>
      </c>
      <c r="AL133" s="134">
        <v>2762125</v>
      </c>
      <c r="AM133" s="134">
        <v>1723657</v>
      </c>
      <c r="AN133" s="134">
        <v>1837250</v>
      </c>
      <c r="AO133" s="134">
        <v>953645</v>
      </c>
      <c r="AP133" s="134">
        <v>998756</v>
      </c>
      <c r="AQ133" s="134">
        <v>771408</v>
      </c>
      <c r="AR133" s="134">
        <v>147535</v>
      </c>
      <c r="AS133" s="134">
        <v>8133205</v>
      </c>
      <c r="AT133" s="134">
        <v>1011202</v>
      </c>
      <c r="AU133" s="134">
        <v>1063209</v>
      </c>
      <c r="AV133" s="134">
        <v>1315741</v>
      </c>
      <c r="AW133" s="134">
        <v>983505</v>
      </c>
      <c r="AX133" s="134">
        <v>1058178</v>
      </c>
      <c r="AY133" s="134">
        <v>1544071</v>
      </c>
      <c r="AZ133" s="134">
        <v>1852367</v>
      </c>
      <c r="BA133" s="133">
        <v>566923</v>
      </c>
    </row>
    <row r="134" spans="2:53" x14ac:dyDescent="0.3">
      <c r="B134" s="132" t="s">
        <v>140</v>
      </c>
      <c r="C134" s="138">
        <f t="shared" si="12"/>
        <v>22211652</v>
      </c>
      <c r="D134" s="136">
        <f t="shared" si="12"/>
        <v>7795786</v>
      </c>
      <c r="E134" s="136">
        <f t="shared" si="12"/>
        <v>5307303</v>
      </c>
      <c r="F134" s="136">
        <f t="shared" si="12"/>
        <v>6068490</v>
      </c>
      <c r="G134" s="136">
        <f t="shared" si="12"/>
        <v>3036409</v>
      </c>
      <c r="H134" s="136">
        <f t="shared" si="12"/>
        <v>3184158</v>
      </c>
      <c r="I134" s="136">
        <f t="shared" si="12"/>
        <v>2521099</v>
      </c>
      <c r="J134" s="136">
        <f t="shared" si="12"/>
        <v>557578</v>
      </c>
      <c r="K134" s="136">
        <f t="shared" si="12"/>
        <v>25834670</v>
      </c>
      <c r="L134" s="136">
        <f t="shared" si="12"/>
        <v>3458719</v>
      </c>
      <c r="M134" s="136">
        <f t="shared" si="12"/>
        <v>3293654</v>
      </c>
      <c r="N134" s="136">
        <f t="shared" si="11"/>
        <v>4266636</v>
      </c>
      <c r="O134" s="136">
        <f t="shared" si="11"/>
        <v>3861307</v>
      </c>
      <c r="P134" s="136">
        <f t="shared" si="11"/>
        <v>3649214</v>
      </c>
      <c r="Q134" s="136">
        <f t="shared" si="11"/>
        <v>5524739</v>
      </c>
      <c r="R134" s="136">
        <f t="shared" si="11"/>
        <v>6815624</v>
      </c>
      <c r="S134" s="136">
        <f t="shared" si="11"/>
        <v>1674783</v>
      </c>
      <c r="T134" s="137">
        <v>13915826</v>
      </c>
      <c r="U134" s="136">
        <v>5099535</v>
      </c>
      <c r="V134" s="136">
        <v>3607460</v>
      </c>
      <c r="W134" s="136">
        <v>4300798</v>
      </c>
      <c r="X134" s="136">
        <v>2127515</v>
      </c>
      <c r="Y134" s="136">
        <v>2184514</v>
      </c>
      <c r="Z134" s="136">
        <v>1766743</v>
      </c>
      <c r="AA134" s="136">
        <v>413609</v>
      </c>
      <c r="AB134" s="136">
        <v>18009763</v>
      </c>
      <c r="AC134" s="136">
        <v>2501358</v>
      </c>
      <c r="AD134" s="136">
        <v>2271436</v>
      </c>
      <c r="AE134" s="136">
        <v>3040977</v>
      </c>
      <c r="AF134" s="136">
        <v>2934111</v>
      </c>
      <c r="AG134" s="136">
        <v>2692597</v>
      </c>
      <c r="AH134" s="136">
        <v>4052470</v>
      </c>
      <c r="AI134" s="136">
        <v>5054977</v>
      </c>
      <c r="AJ134" s="135">
        <v>1158454</v>
      </c>
      <c r="AK134" s="134">
        <v>8295826</v>
      </c>
      <c r="AL134" s="134">
        <v>2696251</v>
      </c>
      <c r="AM134" s="134">
        <v>1699843</v>
      </c>
      <c r="AN134" s="134">
        <v>1767692</v>
      </c>
      <c r="AO134" s="134">
        <v>908894</v>
      </c>
      <c r="AP134" s="134">
        <v>999644</v>
      </c>
      <c r="AQ134" s="134">
        <v>754356</v>
      </c>
      <c r="AR134" s="134">
        <v>143969</v>
      </c>
      <c r="AS134" s="134">
        <v>7824907</v>
      </c>
      <c r="AT134" s="134">
        <v>957361</v>
      </c>
      <c r="AU134" s="134">
        <v>1022218</v>
      </c>
      <c r="AV134" s="134">
        <v>1225659</v>
      </c>
      <c r="AW134" s="134">
        <v>927196</v>
      </c>
      <c r="AX134" s="134">
        <v>956617</v>
      </c>
      <c r="AY134" s="134">
        <v>1472269</v>
      </c>
      <c r="AZ134" s="134">
        <v>1760647</v>
      </c>
      <c r="BA134" s="133">
        <v>516329</v>
      </c>
    </row>
    <row r="135" spans="2:53" x14ac:dyDescent="0.3">
      <c r="B135" s="132" t="s">
        <v>141</v>
      </c>
      <c r="C135" s="138">
        <f t="shared" si="12"/>
        <v>21785862</v>
      </c>
      <c r="D135" s="136">
        <f t="shared" si="12"/>
        <v>7540030</v>
      </c>
      <c r="E135" s="136">
        <f t="shared" si="12"/>
        <v>5298867</v>
      </c>
      <c r="F135" s="136">
        <f t="shared" si="12"/>
        <v>6044774</v>
      </c>
      <c r="G135" s="136">
        <f t="shared" si="12"/>
        <v>3254077</v>
      </c>
      <c r="H135" s="136">
        <f t="shared" si="12"/>
        <v>3155253</v>
      </c>
      <c r="I135" s="136">
        <f t="shared" si="12"/>
        <v>2478224</v>
      </c>
      <c r="J135" s="136">
        <f t="shared" si="12"/>
        <v>554455</v>
      </c>
      <c r="K135" s="136">
        <f t="shared" si="12"/>
        <v>25646015</v>
      </c>
      <c r="L135" s="136">
        <f t="shared" si="12"/>
        <v>3465026</v>
      </c>
      <c r="M135" s="136">
        <f t="shared" si="12"/>
        <v>3290119</v>
      </c>
      <c r="N135" s="136">
        <f t="shared" si="11"/>
        <v>4251490</v>
      </c>
      <c r="O135" s="136">
        <f t="shared" si="11"/>
        <v>3827480</v>
      </c>
      <c r="P135" s="136">
        <f t="shared" si="11"/>
        <v>3610731</v>
      </c>
      <c r="Q135" s="136">
        <f t="shared" si="11"/>
        <v>5444514</v>
      </c>
      <c r="R135" s="136">
        <f t="shared" si="11"/>
        <v>6694474</v>
      </c>
      <c r="S135" s="136">
        <f t="shared" si="11"/>
        <v>1645060</v>
      </c>
      <c r="T135" s="137">
        <v>13863796</v>
      </c>
      <c r="U135" s="136">
        <v>5035723</v>
      </c>
      <c r="V135" s="136">
        <v>3613046</v>
      </c>
      <c r="W135" s="136">
        <v>4301793</v>
      </c>
      <c r="X135" s="136">
        <v>2297545</v>
      </c>
      <c r="Y135" s="136">
        <v>2179137</v>
      </c>
      <c r="Z135" s="136">
        <v>1755278</v>
      </c>
      <c r="AA135" s="136">
        <v>414817</v>
      </c>
      <c r="AB135" s="136">
        <v>18006809</v>
      </c>
      <c r="AC135" s="136">
        <v>2523808</v>
      </c>
      <c r="AD135" s="136">
        <v>2280060</v>
      </c>
      <c r="AE135" s="136">
        <v>3052609</v>
      </c>
      <c r="AF135" s="136">
        <v>2933183</v>
      </c>
      <c r="AG135" s="136">
        <v>2706395</v>
      </c>
      <c r="AH135" s="136">
        <v>4052717</v>
      </c>
      <c r="AI135" s="136">
        <v>5028984</v>
      </c>
      <c r="AJ135" s="135">
        <v>1164440</v>
      </c>
      <c r="AK135" s="134">
        <v>7922066</v>
      </c>
      <c r="AL135" s="134">
        <v>2504307</v>
      </c>
      <c r="AM135" s="134">
        <v>1685821</v>
      </c>
      <c r="AN135" s="134">
        <v>1742981</v>
      </c>
      <c r="AO135" s="134">
        <v>956532</v>
      </c>
      <c r="AP135" s="134">
        <v>976116</v>
      </c>
      <c r="AQ135" s="134">
        <v>722946</v>
      </c>
      <c r="AR135" s="134">
        <v>139638</v>
      </c>
      <c r="AS135" s="134">
        <v>7639206</v>
      </c>
      <c r="AT135" s="134">
        <v>941218</v>
      </c>
      <c r="AU135" s="134">
        <v>1010059</v>
      </c>
      <c r="AV135" s="134">
        <v>1198881</v>
      </c>
      <c r="AW135" s="134">
        <v>894297</v>
      </c>
      <c r="AX135" s="134">
        <v>904336</v>
      </c>
      <c r="AY135" s="134">
        <v>1391797</v>
      </c>
      <c r="AZ135" s="134">
        <v>1665490</v>
      </c>
      <c r="BA135" s="133">
        <v>480620</v>
      </c>
    </row>
    <row r="136" spans="2:53" x14ac:dyDescent="0.3">
      <c r="B136" s="132" t="s">
        <v>142</v>
      </c>
      <c r="C136" s="138">
        <f t="shared" si="12"/>
        <v>20412136</v>
      </c>
      <c r="D136" s="136">
        <f t="shared" si="12"/>
        <v>7548258</v>
      </c>
      <c r="E136" s="136">
        <f t="shared" si="12"/>
        <v>5257941</v>
      </c>
      <c r="F136" s="136">
        <f t="shared" si="12"/>
        <v>5763495</v>
      </c>
      <c r="G136" s="136">
        <f t="shared" si="12"/>
        <v>3254489</v>
      </c>
      <c r="H136" s="136">
        <f t="shared" si="12"/>
        <v>3106114</v>
      </c>
      <c r="I136" s="136">
        <f t="shared" si="12"/>
        <v>2516247</v>
      </c>
      <c r="J136" s="136">
        <f t="shared" si="12"/>
        <v>556761</v>
      </c>
      <c r="K136" s="136">
        <f t="shared" si="12"/>
        <v>24602295</v>
      </c>
      <c r="L136" s="136">
        <f t="shared" si="12"/>
        <v>3533294</v>
      </c>
      <c r="M136" s="136">
        <f t="shared" si="12"/>
        <v>3307839</v>
      </c>
      <c r="N136" s="136">
        <f t="shared" si="11"/>
        <v>4235371</v>
      </c>
      <c r="O136" s="136">
        <f t="shared" si="11"/>
        <v>3867284</v>
      </c>
      <c r="P136" s="136">
        <f t="shared" si="11"/>
        <v>3720657</v>
      </c>
      <c r="Q136" s="136">
        <f t="shared" si="11"/>
        <v>5566124</v>
      </c>
      <c r="R136" s="136">
        <f t="shared" si="11"/>
        <v>6790062</v>
      </c>
      <c r="S136" s="136">
        <f t="shared" si="11"/>
        <v>1668691</v>
      </c>
      <c r="T136" s="137">
        <v>13333337</v>
      </c>
      <c r="U136" s="136">
        <v>5009685</v>
      </c>
      <c r="V136" s="136">
        <v>3588347</v>
      </c>
      <c r="W136" s="136">
        <v>4138810</v>
      </c>
      <c r="X136" s="136">
        <v>2294359</v>
      </c>
      <c r="Y136" s="136">
        <v>2147087</v>
      </c>
      <c r="Z136" s="136">
        <v>1758830</v>
      </c>
      <c r="AA136" s="136">
        <v>411657</v>
      </c>
      <c r="AB136" s="136">
        <v>17378926</v>
      </c>
      <c r="AC136" s="136">
        <v>2504545</v>
      </c>
      <c r="AD136" s="136">
        <v>2262334</v>
      </c>
      <c r="AE136" s="136">
        <v>3011399</v>
      </c>
      <c r="AF136" s="136">
        <v>2915284</v>
      </c>
      <c r="AG136" s="136">
        <v>2715834</v>
      </c>
      <c r="AH136" s="136">
        <v>4052525</v>
      </c>
      <c r="AI136" s="136">
        <v>5018553</v>
      </c>
      <c r="AJ136" s="135">
        <v>1140922</v>
      </c>
      <c r="AK136" s="134">
        <v>7078799</v>
      </c>
      <c r="AL136" s="134">
        <v>2538573</v>
      </c>
      <c r="AM136" s="134">
        <v>1669594</v>
      </c>
      <c r="AN136" s="134">
        <v>1624685</v>
      </c>
      <c r="AO136" s="134">
        <v>960130</v>
      </c>
      <c r="AP136" s="134">
        <v>959027</v>
      </c>
      <c r="AQ136" s="134">
        <v>757417</v>
      </c>
      <c r="AR136" s="134">
        <v>145104</v>
      </c>
      <c r="AS136" s="134">
        <v>7223369</v>
      </c>
      <c r="AT136" s="134">
        <v>1028749</v>
      </c>
      <c r="AU136" s="134">
        <v>1045505</v>
      </c>
      <c r="AV136" s="134">
        <v>1223972</v>
      </c>
      <c r="AW136" s="134">
        <v>952000</v>
      </c>
      <c r="AX136" s="134">
        <v>1004823</v>
      </c>
      <c r="AY136" s="134">
        <v>1513599</v>
      </c>
      <c r="AZ136" s="134">
        <v>1771509</v>
      </c>
      <c r="BA136" s="133">
        <v>527769</v>
      </c>
    </row>
    <row r="137" spans="2:53" x14ac:dyDescent="0.3">
      <c r="B137" s="132" t="s">
        <v>143</v>
      </c>
      <c r="C137" s="138">
        <f t="shared" si="12"/>
        <v>20309362</v>
      </c>
      <c r="D137" s="136">
        <f t="shared" si="12"/>
        <v>7335570</v>
      </c>
      <c r="E137" s="136">
        <f t="shared" si="12"/>
        <v>5152074</v>
      </c>
      <c r="F137" s="136">
        <f t="shared" si="12"/>
        <v>5712184</v>
      </c>
      <c r="G137" s="136">
        <f t="shared" si="12"/>
        <v>3198833</v>
      </c>
      <c r="H137" s="136">
        <f t="shared" si="12"/>
        <v>3003360</v>
      </c>
      <c r="I137" s="136">
        <f t="shared" si="12"/>
        <v>2502771</v>
      </c>
      <c r="J137" s="136">
        <f t="shared" si="12"/>
        <v>544395</v>
      </c>
      <c r="K137" s="136">
        <f t="shared" si="12"/>
        <v>24536712</v>
      </c>
      <c r="L137" s="136">
        <f t="shared" si="12"/>
        <v>3453923</v>
      </c>
      <c r="M137" s="136">
        <f t="shared" si="12"/>
        <v>3273757</v>
      </c>
      <c r="N137" s="136">
        <f t="shared" si="11"/>
        <v>4203475</v>
      </c>
      <c r="O137" s="136">
        <f t="shared" si="11"/>
        <v>3821840</v>
      </c>
      <c r="P137" s="136">
        <f t="shared" si="11"/>
        <v>3697803</v>
      </c>
      <c r="Q137" s="136">
        <f t="shared" si="11"/>
        <v>5575448</v>
      </c>
      <c r="R137" s="136">
        <f t="shared" si="11"/>
        <v>6739220</v>
      </c>
      <c r="S137" s="136">
        <f t="shared" si="11"/>
        <v>1672618</v>
      </c>
      <c r="T137" s="137">
        <v>13177241</v>
      </c>
      <c r="U137" s="136">
        <v>4886437</v>
      </c>
      <c r="V137" s="136">
        <v>3514402</v>
      </c>
      <c r="W137" s="136">
        <v>4087548</v>
      </c>
      <c r="X137" s="136">
        <v>2250038</v>
      </c>
      <c r="Y137" s="136">
        <v>2087418</v>
      </c>
      <c r="Z137" s="136">
        <v>1734799</v>
      </c>
      <c r="AA137" s="136">
        <v>398748</v>
      </c>
      <c r="AB137" s="136">
        <v>17212133</v>
      </c>
      <c r="AC137" s="136">
        <v>2393265</v>
      </c>
      <c r="AD137" s="136">
        <v>2215743</v>
      </c>
      <c r="AE137" s="136">
        <v>2954197</v>
      </c>
      <c r="AF137" s="136">
        <v>2839567</v>
      </c>
      <c r="AG137" s="136">
        <v>2651041</v>
      </c>
      <c r="AH137" s="136">
        <v>3983862</v>
      </c>
      <c r="AI137" s="136">
        <v>4941577</v>
      </c>
      <c r="AJ137" s="135">
        <v>1114531</v>
      </c>
      <c r="AK137" s="134">
        <v>7132121</v>
      </c>
      <c r="AL137" s="134">
        <v>2449133</v>
      </c>
      <c r="AM137" s="134">
        <v>1637672</v>
      </c>
      <c r="AN137" s="134">
        <v>1624636</v>
      </c>
      <c r="AO137" s="134">
        <v>948795</v>
      </c>
      <c r="AP137" s="134">
        <v>915942</v>
      </c>
      <c r="AQ137" s="134">
        <v>767972</v>
      </c>
      <c r="AR137" s="134">
        <v>145647</v>
      </c>
      <c r="AS137" s="134">
        <v>7324579</v>
      </c>
      <c r="AT137" s="134">
        <v>1060658</v>
      </c>
      <c r="AU137" s="134">
        <v>1058014</v>
      </c>
      <c r="AV137" s="134">
        <v>1249278</v>
      </c>
      <c r="AW137" s="134">
        <v>982273</v>
      </c>
      <c r="AX137" s="134">
        <v>1046762</v>
      </c>
      <c r="AY137" s="134">
        <v>1591586</v>
      </c>
      <c r="AZ137" s="134">
        <v>1797643</v>
      </c>
      <c r="BA137" s="133">
        <v>558087</v>
      </c>
    </row>
    <row r="138" spans="2:53" x14ac:dyDescent="0.3">
      <c r="B138" s="132" t="s">
        <v>144</v>
      </c>
      <c r="C138" s="138">
        <f t="shared" si="12"/>
        <v>20125912</v>
      </c>
      <c r="D138" s="136">
        <f t="shared" si="12"/>
        <v>7346857</v>
      </c>
      <c r="E138" s="136">
        <f t="shared" si="12"/>
        <v>5015678</v>
      </c>
      <c r="F138" s="136">
        <f t="shared" si="12"/>
        <v>5638951</v>
      </c>
      <c r="G138" s="136">
        <f t="shared" si="12"/>
        <v>3088255</v>
      </c>
      <c r="H138" s="136">
        <f t="shared" si="12"/>
        <v>2879909</v>
      </c>
      <c r="I138" s="136">
        <f t="shared" si="12"/>
        <v>2465889</v>
      </c>
      <c r="J138" s="136">
        <f t="shared" si="12"/>
        <v>538111</v>
      </c>
      <c r="K138" s="136">
        <f t="shared" si="12"/>
        <v>24244364</v>
      </c>
      <c r="L138" s="136">
        <f t="shared" si="12"/>
        <v>3680099</v>
      </c>
      <c r="M138" s="136">
        <f t="shared" si="12"/>
        <v>3267069</v>
      </c>
      <c r="N138" s="136">
        <f t="shared" si="11"/>
        <v>4226105</v>
      </c>
      <c r="O138" s="136">
        <f t="shared" si="11"/>
        <v>3832146</v>
      </c>
      <c r="P138" s="136">
        <f t="shared" si="11"/>
        <v>3801363</v>
      </c>
      <c r="Q138" s="136">
        <f t="shared" si="11"/>
        <v>5649297</v>
      </c>
      <c r="R138" s="136">
        <f t="shared" si="11"/>
        <v>6775785</v>
      </c>
      <c r="S138" s="136">
        <f t="shared" si="11"/>
        <v>1702341</v>
      </c>
      <c r="T138" s="137">
        <v>12971142</v>
      </c>
      <c r="U138" s="136">
        <v>4834833</v>
      </c>
      <c r="V138" s="136">
        <v>3412149</v>
      </c>
      <c r="W138" s="136">
        <v>3989257</v>
      </c>
      <c r="X138" s="136">
        <v>2159650</v>
      </c>
      <c r="Y138" s="136">
        <v>2013537</v>
      </c>
      <c r="Z138" s="136">
        <v>1688564</v>
      </c>
      <c r="AA138" s="136">
        <v>387788</v>
      </c>
      <c r="AB138" s="136">
        <v>16838160</v>
      </c>
      <c r="AC138" s="136">
        <v>2363018</v>
      </c>
      <c r="AD138" s="136">
        <v>2161255</v>
      </c>
      <c r="AE138" s="136">
        <v>2874454</v>
      </c>
      <c r="AF138" s="136">
        <v>2757251</v>
      </c>
      <c r="AG138" s="136">
        <v>2580874</v>
      </c>
      <c r="AH138" s="136">
        <v>3880654</v>
      </c>
      <c r="AI138" s="136">
        <v>4813376</v>
      </c>
      <c r="AJ138" s="135">
        <v>1101831</v>
      </c>
      <c r="AK138" s="134">
        <v>7154770</v>
      </c>
      <c r="AL138" s="134">
        <v>2512024</v>
      </c>
      <c r="AM138" s="134">
        <v>1603529</v>
      </c>
      <c r="AN138" s="134">
        <v>1649694</v>
      </c>
      <c r="AO138" s="134">
        <v>928605</v>
      </c>
      <c r="AP138" s="134">
        <v>866372</v>
      </c>
      <c r="AQ138" s="134">
        <v>777325</v>
      </c>
      <c r="AR138" s="134">
        <v>150323</v>
      </c>
      <c r="AS138" s="134">
        <v>7406204</v>
      </c>
      <c r="AT138" s="134">
        <v>1317081</v>
      </c>
      <c r="AU138" s="134">
        <v>1105814</v>
      </c>
      <c r="AV138" s="134">
        <v>1351651</v>
      </c>
      <c r="AW138" s="134">
        <v>1074895</v>
      </c>
      <c r="AX138" s="134">
        <v>1220489</v>
      </c>
      <c r="AY138" s="134">
        <v>1768643</v>
      </c>
      <c r="AZ138" s="134">
        <v>1962409</v>
      </c>
      <c r="BA138" s="133">
        <v>600510</v>
      </c>
    </row>
    <row r="139" spans="2:53" x14ac:dyDescent="0.3">
      <c r="B139" s="132" t="s">
        <v>145</v>
      </c>
      <c r="C139" s="138">
        <f t="shared" si="12"/>
        <v>20365461</v>
      </c>
      <c r="D139" s="136">
        <f t="shared" si="12"/>
        <v>7337180</v>
      </c>
      <c r="E139" s="136">
        <f t="shared" si="12"/>
        <v>4967791</v>
      </c>
      <c r="F139" s="136">
        <f t="shared" si="12"/>
        <v>5682856</v>
      </c>
      <c r="G139" s="136">
        <f t="shared" si="12"/>
        <v>3038891</v>
      </c>
      <c r="H139" s="136">
        <f t="shared" si="12"/>
        <v>2908927</v>
      </c>
      <c r="I139" s="136">
        <f t="shared" si="12"/>
        <v>2351864</v>
      </c>
      <c r="J139" s="136">
        <f t="shared" si="12"/>
        <v>536384</v>
      </c>
      <c r="K139" s="136">
        <f t="shared" si="12"/>
        <v>24397992</v>
      </c>
      <c r="L139" s="136">
        <f t="shared" si="12"/>
        <v>3867644</v>
      </c>
      <c r="M139" s="136">
        <f t="shared" si="12"/>
        <v>3249761</v>
      </c>
      <c r="N139" s="136">
        <f t="shared" si="11"/>
        <v>4261458</v>
      </c>
      <c r="O139" s="136">
        <f t="shared" si="11"/>
        <v>3902096</v>
      </c>
      <c r="P139" s="136">
        <f t="shared" si="11"/>
        <v>3887015</v>
      </c>
      <c r="Q139" s="136">
        <f t="shared" si="11"/>
        <v>5690151</v>
      </c>
      <c r="R139" s="136">
        <f t="shared" si="11"/>
        <v>6676614</v>
      </c>
      <c r="S139" s="136">
        <f t="shared" si="11"/>
        <v>1760615</v>
      </c>
      <c r="T139" s="137">
        <v>13242583</v>
      </c>
      <c r="U139" s="136">
        <v>4877802</v>
      </c>
      <c r="V139" s="136">
        <v>3424476</v>
      </c>
      <c r="W139" s="136">
        <v>4036826</v>
      </c>
      <c r="X139" s="136">
        <v>2158402</v>
      </c>
      <c r="Y139" s="136">
        <v>2059371</v>
      </c>
      <c r="Z139" s="136">
        <v>1614049</v>
      </c>
      <c r="AA139" s="136">
        <v>396001</v>
      </c>
      <c r="AB139" s="136">
        <v>17065245</v>
      </c>
      <c r="AC139" s="136">
        <v>2416134</v>
      </c>
      <c r="AD139" s="136">
        <v>2160679</v>
      </c>
      <c r="AE139" s="136">
        <v>2892263</v>
      </c>
      <c r="AF139" s="136">
        <v>2807670</v>
      </c>
      <c r="AG139" s="136">
        <v>2611563</v>
      </c>
      <c r="AH139" s="136">
        <v>3895452</v>
      </c>
      <c r="AI139" s="136">
        <v>4751494</v>
      </c>
      <c r="AJ139" s="135">
        <v>1127820</v>
      </c>
      <c r="AK139" s="134">
        <v>7122878</v>
      </c>
      <c r="AL139" s="134">
        <v>2459378</v>
      </c>
      <c r="AM139" s="134">
        <v>1543315</v>
      </c>
      <c r="AN139" s="134">
        <v>1646030</v>
      </c>
      <c r="AO139" s="134">
        <v>880489</v>
      </c>
      <c r="AP139" s="134">
        <v>849556</v>
      </c>
      <c r="AQ139" s="134">
        <v>737815</v>
      </c>
      <c r="AR139" s="134">
        <v>140383</v>
      </c>
      <c r="AS139" s="134">
        <v>7332747</v>
      </c>
      <c r="AT139" s="134">
        <v>1451510</v>
      </c>
      <c r="AU139" s="134">
        <v>1089082</v>
      </c>
      <c r="AV139" s="134">
        <v>1369195</v>
      </c>
      <c r="AW139" s="134">
        <v>1094426</v>
      </c>
      <c r="AX139" s="134">
        <v>1275452</v>
      </c>
      <c r="AY139" s="134">
        <v>1794699</v>
      </c>
      <c r="AZ139" s="134">
        <v>1925120</v>
      </c>
      <c r="BA139" s="133">
        <v>632795</v>
      </c>
    </row>
    <row r="140" spans="2:53" x14ac:dyDescent="0.3">
      <c r="B140" s="132" t="s">
        <v>146</v>
      </c>
      <c r="C140" s="138">
        <f t="shared" si="12"/>
        <v>20702905</v>
      </c>
      <c r="D140" s="136">
        <f t="shared" si="12"/>
        <v>7267959</v>
      </c>
      <c r="E140" s="136">
        <f t="shared" si="12"/>
        <v>5092182</v>
      </c>
      <c r="F140" s="136">
        <f t="shared" si="12"/>
        <v>5832236</v>
      </c>
      <c r="G140" s="136">
        <f t="shared" si="12"/>
        <v>3140862</v>
      </c>
      <c r="H140" s="136">
        <f t="shared" si="12"/>
        <v>2978794</v>
      </c>
      <c r="I140" s="136">
        <f t="shared" si="12"/>
        <v>2434842</v>
      </c>
      <c r="J140" s="136">
        <f t="shared" si="12"/>
        <v>551676</v>
      </c>
      <c r="K140" s="136">
        <f t="shared" si="12"/>
        <v>25004775</v>
      </c>
      <c r="L140" s="136">
        <f t="shared" si="12"/>
        <v>3793648</v>
      </c>
      <c r="M140" s="136">
        <f t="shared" si="12"/>
        <v>3280197</v>
      </c>
      <c r="N140" s="136">
        <f t="shared" si="11"/>
        <v>4314898</v>
      </c>
      <c r="O140" s="136">
        <f t="shared" si="11"/>
        <v>3893270</v>
      </c>
      <c r="P140" s="136">
        <f t="shared" si="11"/>
        <v>3764147</v>
      </c>
      <c r="Q140" s="136">
        <f t="shared" si="11"/>
        <v>5548496</v>
      </c>
      <c r="R140" s="136">
        <f t="shared" si="11"/>
        <v>6674894</v>
      </c>
      <c r="S140" s="136">
        <f t="shared" si="11"/>
        <v>1662746</v>
      </c>
      <c r="T140" s="137">
        <v>13319686</v>
      </c>
      <c r="U140" s="136">
        <v>4920535</v>
      </c>
      <c r="V140" s="136">
        <v>3495882</v>
      </c>
      <c r="W140" s="136">
        <v>4111074</v>
      </c>
      <c r="X140" s="136">
        <v>2217757</v>
      </c>
      <c r="Y140" s="136">
        <v>2088463</v>
      </c>
      <c r="Z140" s="136">
        <v>1703388</v>
      </c>
      <c r="AA140" s="136">
        <v>404300</v>
      </c>
      <c r="AB140" s="136">
        <v>17340680</v>
      </c>
      <c r="AC140" s="136">
        <v>2450365</v>
      </c>
      <c r="AD140" s="136">
        <v>2199139</v>
      </c>
      <c r="AE140" s="136">
        <v>2950228</v>
      </c>
      <c r="AF140" s="136">
        <v>2848115</v>
      </c>
      <c r="AG140" s="136">
        <v>2630846</v>
      </c>
      <c r="AH140" s="136">
        <v>3947999</v>
      </c>
      <c r="AI140" s="136">
        <v>4891442</v>
      </c>
      <c r="AJ140" s="135">
        <v>1103542</v>
      </c>
      <c r="AK140" s="134">
        <v>7383219</v>
      </c>
      <c r="AL140" s="134">
        <v>2347424</v>
      </c>
      <c r="AM140" s="134">
        <v>1596300</v>
      </c>
      <c r="AN140" s="134">
        <v>1721162</v>
      </c>
      <c r="AO140" s="134">
        <v>923105</v>
      </c>
      <c r="AP140" s="134">
        <v>890331</v>
      </c>
      <c r="AQ140" s="134">
        <v>731454</v>
      </c>
      <c r="AR140" s="134">
        <v>147376</v>
      </c>
      <c r="AS140" s="134">
        <v>7664095</v>
      </c>
      <c r="AT140" s="134">
        <v>1343283</v>
      </c>
      <c r="AU140" s="134">
        <v>1081058</v>
      </c>
      <c r="AV140" s="134">
        <v>1364670</v>
      </c>
      <c r="AW140" s="134">
        <v>1045155</v>
      </c>
      <c r="AX140" s="134">
        <v>1133301</v>
      </c>
      <c r="AY140" s="134">
        <v>1600497</v>
      </c>
      <c r="AZ140" s="134">
        <v>1783452</v>
      </c>
      <c r="BA140" s="133">
        <v>559204</v>
      </c>
    </row>
    <row r="141" spans="2:53" x14ac:dyDescent="0.3">
      <c r="B141" s="132" t="s">
        <v>147</v>
      </c>
      <c r="C141" s="138">
        <f t="shared" si="12"/>
        <v>20529910</v>
      </c>
      <c r="D141" s="136">
        <f t="shared" si="12"/>
        <v>7143891</v>
      </c>
      <c r="E141" s="136">
        <f t="shared" si="12"/>
        <v>5063829</v>
      </c>
      <c r="F141" s="136">
        <f t="shared" si="12"/>
        <v>5764169</v>
      </c>
      <c r="G141" s="136">
        <f t="shared" si="12"/>
        <v>3111730</v>
      </c>
      <c r="H141" s="136">
        <f t="shared" si="12"/>
        <v>2967242</v>
      </c>
      <c r="I141" s="136">
        <f t="shared" si="12"/>
        <v>2401150</v>
      </c>
      <c r="J141" s="136">
        <f t="shared" si="12"/>
        <v>548512</v>
      </c>
      <c r="K141" s="136">
        <f t="shared" si="12"/>
        <v>24752336</v>
      </c>
      <c r="L141" s="136">
        <f t="shared" si="12"/>
        <v>3519645</v>
      </c>
      <c r="M141" s="136">
        <f t="shared" si="12"/>
        <v>3189288</v>
      </c>
      <c r="N141" s="136">
        <f t="shared" si="11"/>
        <v>4181123</v>
      </c>
      <c r="O141" s="136">
        <f t="shared" si="11"/>
        <v>3768036</v>
      </c>
      <c r="P141" s="136">
        <f t="shared" si="11"/>
        <v>3606331</v>
      </c>
      <c r="Q141" s="136">
        <f t="shared" si="11"/>
        <v>5391987</v>
      </c>
      <c r="R141" s="136">
        <f t="shared" si="11"/>
        <v>6518837</v>
      </c>
      <c r="S141" s="136">
        <f t="shared" si="11"/>
        <v>1533653</v>
      </c>
      <c r="T141" s="137">
        <v>13377158</v>
      </c>
      <c r="U141" s="136">
        <v>4897161</v>
      </c>
      <c r="V141" s="136">
        <v>3484524</v>
      </c>
      <c r="W141" s="136">
        <v>4112479</v>
      </c>
      <c r="X141" s="136">
        <v>2213269</v>
      </c>
      <c r="Y141" s="136">
        <v>2089162</v>
      </c>
      <c r="Z141" s="136">
        <v>1704407</v>
      </c>
      <c r="AA141" s="136">
        <v>407337</v>
      </c>
      <c r="AB141" s="136">
        <v>17384416</v>
      </c>
      <c r="AC141" s="136">
        <v>2450489</v>
      </c>
      <c r="AD141" s="136">
        <v>2197323</v>
      </c>
      <c r="AE141" s="136">
        <v>2951533</v>
      </c>
      <c r="AF141" s="136">
        <v>2830523</v>
      </c>
      <c r="AG141" s="136">
        <v>2613173</v>
      </c>
      <c r="AH141" s="136">
        <v>3931369</v>
      </c>
      <c r="AI141" s="136">
        <v>4863775</v>
      </c>
      <c r="AJ141" s="135">
        <v>1067112</v>
      </c>
      <c r="AK141" s="134">
        <v>7152752</v>
      </c>
      <c r="AL141" s="134">
        <v>2246730</v>
      </c>
      <c r="AM141" s="134">
        <v>1579305</v>
      </c>
      <c r="AN141" s="134">
        <v>1651690</v>
      </c>
      <c r="AO141" s="134">
        <v>898461</v>
      </c>
      <c r="AP141" s="134">
        <v>878080</v>
      </c>
      <c r="AQ141" s="134">
        <v>696743</v>
      </c>
      <c r="AR141" s="134">
        <v>141175</v>
      </c>
      <c r="AS141" s="134">
        <v>7367920</v>
      </c>
      <c r="AT141" s="134">
        <v>1069156</v>
      </c>
      <c r="AU141" s="134">
        <v>991965</v>
      </c>
      <c r="AV141" s="134">
        <v>1229590</v>
      </c>
      <c r="AW141" s="134">
        <v>937513</v>
      </c>
      <c r="AX141" s="134">
        <v>993158</v>
      </c>
      <c r="AY141" s="134">
        <v>1460618</v>
      </c>
      <c r="AZ141" s="134">
        <v>1655062</v>
      </c>
      <c r="BA141" s="133">
        <v>466541</v>
      </c>
    </row>
    <row r="142" spans="2:53" x14ac:dyDescent="0.3">
      <c r="B142" s="132" t="s">
        <v>148</v>
      </c>
      <c r="C142" s="138">
        <f t="shared" si="12"/>
        <v>21136768</v>
      </c>
      <c r="D142" s="136">
        <f t="shared" si="12"/>
        <v>7251479</v>
      </c>
      <c r="E142" s="136">
        <f t="shared" si="12"/>
        <v>5105659</v>
      </c>
      <c r="F142" s="136">
        <f t="shared" si="12"/>
        <v>5871532</v>
      </c>
      <c r="G142" s="136">
        <f t="shared" si="12"/>
        <v>3218601</v>
      </c>
      <c r="H142" s="136">
        <f t="shared" si="12"/>
        <v>3059519</v>
      </c>
      <c r="I142" s="136">
        <f t="shared" si="12"/>
        <v>2460789</v>
      </c>
      <c r="J142" s="136">
        <f t="shared" si="12"/>
        <v>551419</v>
      </c>
      <c r="K142" s="136">
        <f t="shared" si="12"/>
        <v>25050947</v>
      </c>
      <c r="L142" s="136">
        <f t="shared" si="12"/>
        <v>3427784</v>
      </c>
      <c r="M142" s="136">
        <f t="shared" si="12"/>
        <v>3176584</v>
      </c>
      <c r="N142" s="136">
        <f t="shared" si="12"/>
        <v>4147502</v>
      </c>
      <c r="O142" s="136">
        <f t="shared" si="12"/>
        <v>3710268</v>
      </c>
      <c r="P142" s="136">
        <f t="shared" si="12"/>
        <v>3563661</v>
      </c>
      <c r="Q142" s="136">
        <f t="shared" si="12"/>
        <v>5384696</v>
      </c>
      <c r="R142" s="136">
        <f t="shared" si="12"/>
        <v>6538550</v>
      </c>
      <c r="S142" s="136">
        <f t="shared" ref="S142:S159" si="13">SUM(AJ142,BA142)</f>
        <v>1489990</v>
      </c>
      <c r="T142" s="137">
        <v>13529389</v>
      </c>
      <c r="U142" s="136">
        <v>4926365</v>
      </c>
      <c r="V142" s="136">
        <v>3510294</v>
      </c>
      <c r="W142" s="136">
        <v>4162493</v>
      </c>
      <c r="X142" s="136">
        <v>2286239</v>
      </c>
      <c r="Y142" s="136">
        <v>2128328</v>
      </c>
      <c r="Z142" s="136">
        <v>1740046</v>
      </c>
      <c r="AA142" s="136">
        <v>410641</v>
      </c>
      <c r="AB142" s="136">
        <v>17555368</v>
      </c>
      <c r="AC142" s="136">
        <v>2488267</v>
      </c>
      <c r="AD142" s="136">
        <v>2216653</v>
      </c>
      <c r="AE142" s="136">
        <v>2974198</v>
      </c>
      <c r="AF142" s="136">
        <v>2852313</v>
      </c>
      <c r="AG142" s="136">
        <v>2656158</v>
      </c>
      <c r="AH142" s="136">
        <v>3976934</v>
      </c>
      <c r="AI142" s="136">
        <v>4913499</v>
      </c>
      <c r="AJ142" s="135">
        <v>1090507</v>
      </c>
      <c r="AK142" s="134">
        <v>7607379</v>
      </c>
      <c r="AL142" s="134">
        <v>2325114</v>
      </c>
      <c r="AM142" s="134">
        <v>1595365</v>
      </c>
      <c r="AN142" s="134">
        <v>1709039</v>
      </c>
      <c r="AO142" s="134">
        <v>932362</v>
      </c>
      <c r="AP142" s="134">
        <v>931191</v>
      </c>
      <c r="AQ142" s="134">
        <v>720743</v>
      </c>
      <c r="AR142" s="134">
        <v>140778</v>
      </c>
      <c r="AS142" s="134">
        <v>7495579</v>
      </c>
      <c r="AT142" s="134">
        <v>939517</v>
      </c>
      <c r="AU142" s="134">
        <v>959931</v>
      </c>
      <c r="AV142" s="134">
        <v>1173304</v>
      </c>
      <c r="AW142" s="134">
        <v>857955</v>
      </c>
      <c r="AX142" s="134">
        <v>907503</v>
      </c>
      <c r="AY142" s="134">
        <v>1407762</v>
      </c>
      <c r="AZ142" s="134">
        <v>1625051</v>
      </c>
      <c r="BA142" s="133">
        <v>399483</v>
      </c>
    </row>
    <row r="143" spans="2:53" x14ac:dyDescent="0.3">
      <c r="B143" s="132" t="s">
        <v>149</v>
      </c>
      <c r="C143" s="138">
        <f t="shared" si="12"/>
        <v>21512578</v>
      </c>
      <c r="D143" s="136">
        <f t="shared" si="12"/>
        <v>7453828</v>
      </c>
      <c r="E143" s="136">
        <f t="shared" si="12"/>
        <v>5200801</v>
      </c>
      <c r="F143" s="136">
        <f t="shared" si="12"/>
        <v>5961672</v>
      </c>
      <c r="G143" s="136">
        <f t="shared" si="12"/>
        <v>3260938</v>
      </c>
      <c r="H143" s="136">
        <f t="shared" si="12"/>
        <v>3164566</v>
      </c>
      <c r="I143" s="136">
        <f t="shared" si="12"/>
        <v>2474625</v>
      </c>
      <c r="J143" s="136">
        <f t="shared" si="12"/>
        <v>563556</v>
      </c>
      <c r="K143" s="136">
        <f t="shared" si="12"/>
        <v>25539252</v>
      </c>
      <c r="L143" s="136">
        <f t="shared" si="12"/>
        <v>3405588</v>
      </c>
      <c r="M143" s="136">
        <f t="shared" si="12"/>
        <v>3297853</v>
      </c>
      <c r="N143" s="136">
        <f t="shared" si="12"/>
        <v>4309887</v>
      </c>
      <c r="O143" s="136">
        <f t="shared" si="12"/>
        <v>3806934</v>
      </c>
      <c r="P143" s="136">
        <f t="shared" si="12"/>
        <v>3627128</v>
      </c>
      <c r="Q143" s="136">
        <f t="shared" si="12"/>
        <v>5513530</v>
      </c>
      <c r="R143" s="136">
        <f t="shared" si="12"/>
        <v>6740336</v>
      </c>
      <c r="S143" s="136">
        <f t="shared" si="13"/>
        <v>1500309</v>
      </c>
      <c r="T143" s="137">
        <v>13750890</v>
      </c>
      <c r="U143" s="136">
        <v>5038810</v>
      </c>
      <c r="V143" s="136">
        <v>3560572</v>
      </c>
      <c r="W143" s="136">
        <v>4213540</v>
      </c>
      <c r="X143" s="136">
        <v>2318324</v>
      </c>
      <c r="Y143" s="136">
        <v>2180147</v>
      </c>
      <c r="Z143" s="136">
        <v>1757289</v>
      </c>
      <c r="AA143" s="136">
        <v>418368</v>
      </c>
      <c r="AB143" s="136">
        <v>17820057</v>
      </c>
      <c r="AC143" s="136">
        <v>2517438</v>
      </c>
      <c r="AD143" s="136">
        <v>2270504</v>
      </c>
      <c r="AE143" s="136">
        <v>3023082</v>
      </c>
      <c r="AF143" s="136">
        <v>2901453</v>
      </c>
      <c r="AG143" s="136">
        <v>2695080</v>
      </c>
      <c r="AH143" s="136">
        <v>4043401</v>
      </c>
      <c r="AI143" s="136">
        <v>5031329</v>
      </c>
      <c r="AJ143" s="135">
        <v>1115662</v>
      </c>
      <c r="AK143" s="134">
        <v>7761688</v>
      </c>
      <c r="AL143" s="134">
        <v>2415018</v>
      </c>
      <c r="AM143" s="134">
        <v>1640229</v>
      </c>
      <c r="AN143" s="134">
        <v>1748132</v>
      </c>
      <c r="AO143" s="134">
        <v>942614</v>
      </c>
      <c r="AP143" s="134">
        <v>984419</v>
      </c>
      <c r="AQ143" s="134">
        <v>717336</v>
      </c>
      <c r="AR143" s="134">
        <v>145188</v>
      </c>
      <c r="AS143" s="134">
        <v>7719195</v>
      </c>
      <c r="AT143" s="134">
        <v>888150</v>
      </c>
      <c r="AU143" s="134">
        <v>1027349</v>
      </c>
      <c r="AV143" s="134">
        <v>1286805</v>
      </c>
      <c r="AW143" s="134">
        <v>905481</v>
      </c>
      <c r="AX143" s="134">
        <v>932048</v>
      </c>
      <c r="AY143" s="134">
        <v>1470129</v>
      </c>
      <c r="AZ143" s="134">
        <v>1709007</v>
      </c>
      <c r="BA143" s="133">
        <v>384647</v>
      </c>
    </row>
    <row r="144" spans="2:53" x14ac:dyDescent="0.3">
      <c r="B144" s="132" t="s">
        <v>196</v>
      </c>
      <c r="C144" s="138">
        <f t="shared" si="12"/>
        <v>21787976</v>
      </c>
      <c r="D144" s="136">
        <f t="shared" si="12"/>
        <v>7700107</v>
      </c>
      <c r="E144" s="136">
        <f t="shared" si="12"/>
        <v>5268521</v>
      </c>
      <c r="F144" s="136">
        <f t="shared" ref="F144:R159" si="14">SUM(W144,AN144)</f>
        <v>6024830</v>
      </c>
      <c r="G144" s="136">
        <f t="shared" si="14"/>
        <v>3283941</v>
      </c>
      <c r="H144" s="136">
        <f t="shared" si="14"/>
        <v>3213907</v>
      </c>
      <c r="I144" s="136">
        <f t="shared" si="14"/>
        <v>2502062</v>
      </c>
      <c r="J144" s="136">
        <f t="shared" si="14"/>
        <v>567355</v>
      </c>
      <c r="K144" s="136">
        <f t="shared" si="14"/>
        <v>25792038</v>
      </c>
      <c r="L144" s="136">
        <f t="shared" si="14"/>
        <v>3382628</v>
      </c>
      <c r="M144" s="136">
        <f t="shared" si="14"/>
        <v>3325529</v>
      </c>
      <c r="N144" s="136">
        <f t="shared" si="14"/>
        <v>4318538</v>
      </c>
      <c r="O144" s="136">
        <f t="shared" si="14"/>
        <v>3854476</v>
      </c>
      <c r="P144" s="136">
        <f t="shared" si="14"/>
        <v>3656423</v>
      </c>
      <c r="Q144" s="136">
        <f t="shared" si="14"/>
        <v>5624832</v>
      </c>
      <c r="R144" s="136">
        <f t="shared" si="14"/>
        <v>6808630</v>
      </c>
      <c r="S144" s="136">
        <f t="shared" si="13"/>
        <v>1508508</v>
      </c>
      <c r="T144" s="137">
        <v>13879672</v>
      </c>
      <c r="U144" s="136">
        <v>5137045</v>
      </c>
      <c r="V144" s="136">
        <v>3592075</v>
      </c>
      <c r="W144" s="136">
        <v>4259091</v>
      </c>
      <c r="X144" s="136">
        <v>2322486</v>
      </c>
      <c r="Y144" s="136">
        <v>2194519</v>
      </c>
      <c r="Z144" s="136">
        <v>1769627</v>
      </c>
      <c r="AA144" s="136">
        <v>421279</v>
      </c>
      <c r="AB144" s="136">
        <v>17973360</v>
      </c>
      <c r="AC144" s="136">
        <v>2533275</v>
      </c>
      <c r="AD144" s="136">
        <v>2286866</v>
      </c>
      <c r="AE144" s="136">
        <v>3038726</v>
      </c>
      <c r="AF144" s="136">
        <v>2921261</v>
      </c>
      <c r="AG144" s="136">
        <v>2706077</v>
      </c>
      <c r="AH144" s="136">
        <v>4098375</v>
      </c>
      <c r="AI144" s="136">
        <v>5069636</v>
      </c>
      <c r="AJ144" s="135">
        <v>1128490</v>
      </c>
      <c r="AK144" s="134">
        <v>7908304</v>
      </c>
      <c r="AL144" s="134">
        <v>2563062</v>
      </c>
      <c r="AM144" s="134">
        <v>1676446</v>
      </c>
      <c r="AN144" s="134">
        <v>1765739</v>
      </c>
      <c r="AO144" s="134">
        <v>961455</v>
      </c>
      <c r="AP144" s="134">
        <v>1019388</v>
      </c>
      <c r="AQ144" s="134">
        <v>732435</v>
      </c>
      <c r="AR144" s="134">
        <v>146076</v>
      </c>
      <c r="AS144" s="134">
        <v>7818678</v>
      </c>
      <c r="AT144" s="134">
        <v>849353</v>
      </c>
      <c r="AU144" s="134">
        <v>1038663</v>
      </c>
      <c r="AV144" s="134">
        <v>1279812</v>
      </c>
      <c r="AW144" s="134">
        <v>933215</v>
      </c>
      <c r="AX144" s="134">
        <v>950346</v>
      </c>
      <c r="AY144" s="134">
        <v>1526457</v>
      </c>
      <c r="AZ144" s="134">
        <v>1738994</v>
      </c>
      <c r="BA144" s="133">
        <v>380018</v>
      </c>
    </row>
    <row r="145" spans="2:53" x14ac:dyDescent="0.3">
      <c r="B145" s="132" t="s">
        <v>197</v>
      </c>
      <c r="C145" s="138">
        <f t="shared" ref="C145:E159" si="15">SUM(T145,AK145)</f>
        <v>21815686</v>
      </c>
      <c r="D145" s="136">
        <f t="shared" si="15"/>
        <v>7765318</v>
      </c>
      <c r="E145" s="136">
        <f t="shared" si="15"/>
        <v>5410781</v>
      </c>
      <c r="F145" s="136">
        <f t="shared" si="14"/>
        <v>6092080</v>
      </c>
      <c r="G145" s="136">
        <f t="shared" si="14"/>
        <v>3324082</v>
      </c>
      <c r="H145" s="136">
        <f t="shared" si="14"/>
        <v>3253274</v>
      </c>
      <c r="I145" s="136">
        <f t="shared" si="14"/>
        <v>2526363</v>
      </c>
      <c r="J145" s="136">
        <f t="shared" si="14"/>
        <v>566382</v>
      </c>
      <c r="K145" s="136">
        <f t="shared" si="14"/>
        <v>25916978</v>
      </c>
      <c r="L145" s="136">
        <f t="shared" si="14"/>
        <v>3520529</v>
      </c>
      <c r="M145" s="136">
        <f t="shared" si="14"/>
        <v>3388716</v>
      </c>
      <c r="N145" s="136">
        <f t="shared" si="14"/>
        <v>4400369</v>
      </c>
      <c r="O145" s="136">
        <f t="shared" si="14"/>
        <v>4011468</v>
      </c>
      <c r="P145" s="136">
        <f t="shared" si="14"/>
        <v>3853178</v>
      </c>
      <c r="Q145" s="136">
        <f t="shared" si="14"/>
        <v>5758680</v>
      </c>
      <c r="R145" s="136">
        <f t="shared" si="14"/>
        <v>6929594</v>
      </c>
      <c r="S145" s="136">
        <f t="shared" si="13"/>
        <v>1429062</v>
      </c>
      <c r="T145" s="137">
        <v>13742080</v>
      </c>
      <c r="U145" s="136">
        <v>5099707</v>
      </c>
      <c r="V145" s="136">
        <v>3608836</v>
      </c>
      <c r="W145" s="136">
        <v>4241708</v>
      </c>
      <c r="X145" s="136">
        <v>2286388</v>
      </c>
      <c r="Y145" s="136">
        <v>2183010</v>
      </c>
      <c r="Z145" s="136">
        <v>1758414</v>
      </c>
      <c r="AA145" s="136">
        <v>413357</v>
      </c>
      <c r="AB145" s="136">
        <v>17820056</v>
      </c>
      <c r="AC145" s="136">
        <v>2529197</v>
      </c>
      <c r="AD145" s="136">
        <v>2275175</v>
      </c>
      <c r="AE145" s="136">
        <v>3022176</v>
      </c>
      <c r="AF145" s="136">
        <v>2930081</v>
      </c>
      <c r="AG145" s="136">
        <v>2703465</v>
      </c>
      <c r="AH145" s="136">
        <v>4101172</v>
      </c>
      <c r="AI145" s="136">
        <v>5067290</v>
      </c>
      <c r="AJ145" s="135">
        <v>1081698</v>
      </c>
      <c r="AK145" s="134">
        <v>8073606</v>
      </c>
      <c r="AL145" s="134">
        <v>2665611</v>
      </c>
      <c r="AM145" s="134">
        <v>1801945</v>
      </c>
      <c r="AN145" s="134">
        <v>1850372</v>
      </c>
      <c r="AO145" s="134">
        <v>1037694</v>
      </c>
      <c r="AP145" s="134">
        <v>1070264</v>
      </c>
      <c r="AQ145" s="134">
        <v>767949</v>
      </c>
      <c r="AR145" s="134">
        <v>153025</v>
      </c>
      <c r="AS145" s="134">
        <v>8096922</v>
      </c>
      <c r="AT145" s="134">
        <v>991332</v>
      </c>
      <c r="AU145" s="134">
        <v>1113541</v>
      </c>
      <c r="AV145" s="134">
        <v>1378193</v>
      </c>
      <c r="AW145" s="134">
        <v>1081387</v>
      </c>
      <c r="AX145" s="134">
        <v>1149713</v>
      </c>
      <c r="AY145" s="134">
        <v>1657508</v>
      </c>
      <c r="AZ145" s="134">
        <v>1862304</v>
      </c>
      <c r="BA145" s="133">
        <v>347364</v>
      </c>
    </row>
    <row r="146" spans="2:53" x14ac:dyDescent="0.3">
      <c r="B146" s="132" t="s">
        <v>198</v>
      </c>
      <c r="C146" s="138">
        <f t="shared" si="15"/>
        <v>19535521</v>
      </c>
      <c r="D146" s="136">
        <f t="shared" si="15"/>
        <v>7464131</v>
      </c>
      <c r="E146" s="136">
        <f t="shared" si="15"/>
        <v>5078658</v>
      </c>
      <c r="F146" s="136">
        <f t="shared" si="14"/>
        <v>5812669</v>
      </c>
      <c r="G146" s="136">
        <f t="shared" si="14"/>
        <v>3034832</v>
      </c>
      <c r="H146" s="136">
        <f t="shared" si="14"/>
        <v>2987438</v>
      </c>
      <c r="I146" s="136">
        <f t="shared" si="14"/>
        <v>2374097</v>
      </c>
      <c r="J146" s="136">
        <f t="shared" si="14"/>
        <v>525548</v>
      </c>
      <c r="K146" s="136">
        <f t="shared" si="14"/>
        <v>24491987</v>
      </c>
      <c r="L146" s="136">
        <f t="shared" si="14"/>
        <v>3651235</v>
      </c>
      <c r="M146" s="136">
        <f t="shared" si="14"/>
        <v>3327569</v>
      </c>
      <c r="N146" s="136">
        <f t="shared" si="14"/>
        <v>4460533</v>
      </c>
      <c r="O146" s="136">
        <f t="shared" si="14"/>
        <v>3993537</v>
      </c>
      <c r="P146" s="136">
        <f t="shared" si="14"/>
        <v>4020405</v>
      </c>
      <c r="Q146" s="136">
        <f t="shared" si="14"/>
        <v>5907724</v>
      </c>
      <c r="R146" s="136">
        <f t="shared" si="14"/>
        <v>6935012</v>
      </c>
      <c r="S146" s="136">
        <f t="shared" si="13"/>
        <v>1637940</v>
      </c>
      <c r="T146" s="137">
        <v>12798485</v>
      </c>
      <c r="U146" s="136">
        <v>4792594</v>
      </c>
      <c r="V146" s="136">
        <v>3351920</v>
      </c>
      <c r="W146" s="136">
        <v>3962283</v>
      </c>
      <c r="X146" s="136">
        <v>2085259</v>
      </c>
      <c r="Y146" s="136">
        <v>2005199</v>
      </c>
      <c r="Z146" s="136">
        <v>1616925</v>
      </c>
      <c r="AA146" s="136">
        <v>371073</v>
      </c>
      <c r="AB146" s="136">
        <v>16573839</v>
      </c>
      <c r="AC146" s="136">
        <v>2319728</v>
      </c>
      <c r="AD146" s="136">
        <v>2106719</v>
      </c>
      <c r="AE146" s="136">
        <v>2776899</v>
      </c>
      <c r="AF146" s="136">
        <v>2694041</v>
      </c>
      <c r="AG146" s="136">
        <v>2523547</v>
      </c>
      <c r="AH146" s="136">
        <v>3789823</v>
      </c>
      <c r="AI146" s="136">
        <v>4697097</v>
      </c>
      <c r="AJ146" s="135">
        <v>1068611</v>
      </c>
      <c r="AK146" s="134">
        <v>6737036</v>
      </c>
      <c r="AL146" s="134">
        <v>2671537</v>
      </c>
      <c r="AM146" s="134">
        <v>1726738</v>
      </c>
      <c r="AN146" s="134">
        <v>1850386</v>
      </c>
      <c r="AO146" s="134">
        <v>949573</v>
      </c>
      <c r="AP146" s="134">
        <v>982239</v>
      </c>
      <c r="AQ146" s="134">
        <v>757172</v>
      </c>
      <c r="AR146" s="134">
        <v>154475</v>
      </c>
      <c r="AS146" s="134">
        <v>7918148</v>
      </c>
      <c r="AT146" s="134">
        <v>1331507</v>
      </c>
      <c r="AU146" s="134">
        <v>1220850</v>
      </c>
      <c r="AV146" s="134">
        <v>1683634</v>
      </c>
      <c r="AW146" s="134">
        <v>1299496</v>
      </c>
      <c r="AX146" s="134">
        <v>1496858</v>
      </c>
      <c r="AY146" s="134">
        <v>2117901</v>
      </c>
      <c r="AZ146" s="134">
        <v>2237915</v>
      </c>
      <c r="BA146" s="133">
        <v>569329</v>
      </c>
    </row>
    <row r="147" spans="2:53" x14ac:dyDescent="0.3">
      <c r="B147" s="132" t="s">
        <v>199</v>
      </c>
      <c r="C147" s="138">
        <f t="shared" si="15"/>
        <v>21814360</v>
      </c>
      <c r="D147" s="136">
        <f t="shared" si="15"/>
        <v>7790145</v>
      </c>
      <c r="E147" s="136">
        <f t="shared" si="15"/>
        <v>5262996</v>
      </c>
      <c r="F147" s="136">
        <f t="shared" si="14"/>
        <v>6033498</v>
      </c>
      <c r="G147" s="136">
        <f t="shared" si="14"/>
        <v>3259952</v>
      </c>
      <c r="H147" s="136">
        <f t="shared" si="14"/>
        <v>3193973</v>
      </c>
      <c r="I147" s="136">
        <f t="shared" si="14"/>
        <v>2526736</v>
      </c>
      <c r="J147" s="136">
        <f t="shared" si="14"/>
        <v>564028</v>
      </c>
      <c r="K147" s="136">
        <f t="shared" si="14"/>
        <v>25755959</v>
      </c>
      <c r="L147" s="136">
        <f t="shared" si="14"/>
        <v>3467120</v>
      </c>
      <c r="M147" s="136">
        <f t="shared" si="14"/>
        <v>3313102</v>
      </c>
      <c r="N147" s="136">
        <f t="shared" si="14"/>
        <v>4373160</v>
      </c>
      <c r="O147" s="136">
        <f t="shared" si="14"/>
        <v>3875875</v>
      </c>
      <c r="P147" s="136">
        <f t="shared" si="14"/>
        <v>3715008</v>
      </c>
      <c r="Q147" s="136">
        <f t="shared" si="14"/>
        <v>5645887</v>
      </c>
      <c r="R147" s="136">
        <f t="shared" si="14"/>
        <v>6874380</v>
      </c>
      <c r="S147" s="136">
        <f t="shared" si="13"/>
        <v>1615336</v>
      </c>
      <c r="T147" s="137">
        <v>13802421</v>
      </c>
      <c r="U147" s="136">
        <v>5135090</v>
      </c>
      <c r="V147" s="136">
        <v>3579197</v>
      </c>
      <c r="W147" s="136">
        <v>4234627</v>
      </c>
      <c r="X147" s="136">
        <v>2299456</v>
      </c>
      <c r="Y147" s="136">
        <v>2178225</v>
      </c>
      <c r="Z147" s="136">
        <v>1771994</v>
      </c>
      <c r="AA147" s="136">
        <v>416918</v>
      </c>
      <c r="AB147" s="136">
        <v>17836045</v>
      </c>
      <c r="AC147" s="136">
        <v>2505180</v>
      </c>
      <c r="AD147" s="136">
        <v>2261646</v>
      </c>
      <c r="AE147" s="136">
        <v>3014108</v>
      </c>
      <c r="AF147" s="136">
        <v>2901370</v>
      </c>
      <c r="AG147" s="136">
        <v>2692757</v>
      </c>
      <c r="AH147" s="136">
        <v>4068048</v>
      </c>
      <c r="AI147" s="136">
        <v>5049485</v>
      </c>
      <c r="AJ147" s="135">
        <v>1151216</v>
      </c>
      <c r="AK147" s="134">
        <v>8011939</v>
      </c>
      <c r="AL147" s="134">
        <v>2655055</v>
      </c>
      <c r="AM147" s="134">
        <v>1683799</v>
      </c>
      <c r="AN147" s="134">
        <v>1798871</v>
      </c>
      <c r="AO147" s="134">
        <v>960496</v>
      </c>
      <c r="AP147" s="134">
        <v>1015748</v>
      </c>
      <c r="AQ147" s="134">
        <v>754742</v>
      </c>
      <c r="AR147" s="134">
        <v>147110</v>
      </c>
      <c r="AS147" s="134">
        <v>7919914</v>
      </c>
      <c r="AT147" s="134">
        <v>961940</v>
      </c>
      <c r="AU147" s="134">
        <v>1051456</v>
      </c>
      <c r="AV147" s="134">
        <v>1359052</v>
      </c>
      <c r="AW147" s="134">
        <v>974505</v>
      </c>
      <c r="AX147" s="134">
        <v>1022251</v>
      </c>
      <c r="AY147" s="134">
        <v>1577839</v>
      </c>
      <c r="AZ147" s="134">
        <v>1824895</v>
      </c>
      <c r="BA147" s="133">
        <v>464120</v>
      </c>
    </row>
    <row r="148" spans="2:53" x14ac:dyDescent="0.3">
      <c r="B148" s="132" t="s">
        <v>506</v>
      </c>
      <c r="C148" s="138">
        <f t="shared" si="15"/>
        <v>21224666</v>
      </c>
      <c r="D148" s="136">
        <f t="shared" si="15"/>
        <v>7775100</v>
      </c>
      <c r="E148" s="136">
        <f t="shared" si="15"/>
        <v>5238738</v>
      </c>
      <c r="F148" s="136">
        <f t="shared" si="14"/>
        <v>5933458</v>
      </c>
      <c r="G148" s="136">
        <f t="shared" si="14"/>
        <v>3244898</v>
      </c>
      <c r="H148" s="136">
        <f t="shared" si="14"/>
        <v>3163447</v>
      </c>
      <c r="I148" s="136">
        <f t="shared" si="14"/>
        <v>2521172</v>
      </c>
      <c r="J148" s="136">
        <f t="shared" si="14"/>
        <v>559836</v>
      </c>
      <c r="K148" s="136">
        <f t="shared" si="14"/>
        <v>25489405</v>
      </c>
      <c r="L148" s="136">
        <f t="shared" si="14"/>
        <v>3525141</v>
      </c>
      <c r="M148" s="136">
        <f t="shared" si="14"/>
        <v>3344875</v>
      </c>
      <c r="N148" s="136">
        <f t="shared" si="14"/>
        <v>4430276</v>
      </c>
      <c r="O148" s="136">
        <f t="shared" si="14"/>
        <v>3954555</v>
      </c>
      <c r="P148" s="136">
        <f t="shared" si="14"/>
        <v>3837990</v>
      </c>
      <c r="Q148" s="136">
        <f t="shared" si="14"/>
        <v>5753551</v>
      </c>
      <c r="R148" s="136">
        <f t="shared" si="14"/>
        <v>6977979</v>
      </c>
      <c r="S148" s="136">
        <f t="shared" si="13"/>
        <v>1718645</v>
      </c>
      <c r="T148" s="137">
        <v>13670581</v>
      </c>
      <c r="U148" s="136">
        <v>5119760</v>
      </c>
      <c r="V148" s="136">
        <v>3568203</v>
      </c>
      <c r="W148" s="136">
        <v>4196755</v>
      </c>
      <c r="X148" s="136">
        <v>2305426</v>
      </c>
      <c r="Y148" s="136">
        <v>2171373</v>
      </c>
      <c r="Z148" s="136">
        <v>1766191</v>
      </c>
      <c r="AA148" s="136">
        <v>414247</v>
      </c>
      <c r="AB148" s="136">
        <v>17726022</v>
      </c>
      <c r="AC148" s="136">
        <v>2476874</v>
      </c>
      <c r="AD148" s="136">
        <v>2266979</v>
      </c>
      <c r="AE148" s="136">
        <v>3014227</v>
      </c>
      <c r="AF148" s="136">
        <v>2909108</v>
      </c>
      <c r="AG148" s="136">
        <v>2706507</v>
      </c>
      <c r="AH148" s="136">
        <v>4062828</v>
      </c>
      <c r="AI148" s="136">
        <v>5050725</v>
      </c>
      <c r="AJ148" s="135">
        <v>1163871</v>
      </c>
      <c r="AK148" s="134">
        <v>7554085</v>
      </c>
      <c r="AL148" s="134">
        <v>2655340</v>
      </c>
      <c r="AM148" s="134">
        <v>1670535</v>
      </c>
      <c r="AN148" s="134">
        <v>1736703</v>
      </c>
      <c r="AO148" s="134">
        <v>939472</v>
      </c>
      <c r="AP148" s="134">
        <v>992074</v>
      </c>
      <c r="AQ148" s="134">
        <v>754981</v>
      </c>
      <c r="AR148" s="134">
        <v>145589</v>
      </c>
      <c r="AS148" s="134">
        <v>7763383</v>
      </c>
      <c r="AT148" s="134">
        <v>1048267</v>
      </c>
      <c r="AU148" s="134">
        <v>1077896</v>
      </c>
      <c r="AV148" s="134">
        <v>1416049</v>
      </c>
      <c r="AW148" s="134">
        <v>1045447</v>
      </c>
      <c r="AX148" s="134">
        <v>1131483</v>
      </c>
      <c r="AY148" s="134">
        <v>1690723</v>
      </c>
      <c r="AZ148" s="134">
        <v>1927254</v>
      </c>
      <c r="BA148" s="133">
        <v>554774</v>
      </c>
    </row>
    <row r="149" spans="2:53" x14ac:dyDescent="0.3">
      <c r="B149" s="132" t="s">
        <v>627</v>
      </c>
      <c r="C149" s="138">
        <f t="shared" si="15"/>
        <v>21691062</v>
      </c>
      <c r="D149" s="136">
        <f t="shared" si="15"/>
        <v>7706864</v>
      </c>
      <c r="E149" s="136">
        <f t="shared" si="15"/>
        <v>5199632</v>
      </c>
      <c r="F149" s="136">
        <f t="shared" si="14"/>
        <v>6021873</v>
      </c>
      <c r="G149" s="136">
        <f t="shared" si="14"/>
        <v>3256086</v>
      </c>
      <c r="H149" s="136">
        <f t="shared" si="14"/>
        <v>3154510</v>
      </c>
      <c r="I149" s="136">
        <f t="shared" si="14"/>
        <v>2486586</v>
      </c>
      <c r="J149" s="136">
        <f t="shared" si="14"/>
        <v>557066</v>
      </c>
      <c r="K149" s="136">
        <f t="shared" si="14"/>
        <v>25809755</v>
      </c>
      <c r="L149" s="136">
        <f t="shared" si="14"/>
        <v>3482428</v>
      </c>
      <c r="M149" s="136">
        <f t="shared" si="14"/>
        <v>3300952</v>
      </c>
      <c r="N149" s="136">
        <f t="shared" si="14"/>
        <v>4320171</v>
      </c>
      <c r="O149" s="136">
        <f t="shared" si="14"/>
        <v>3845084</v>
      </c>
      <c r="P149" s="136">
        <f t="shared" si="14"/>
        <v>3685952</v>
      </c>
      <c r="Q149" s="136">
        <f t="shared" si="14"/>
        <v>5518288</v>
      </c>
      <c r="R149" s="136">
        <f t="shared" si="14"/>
        <v>6766936</v>
      </c>
      <c r="S149" s="136">
        <f t="shared" si="13"/>
        <v>1708240</v>
      </c>
      <c r="T149" s="137">
        <v>13844669</v>
      </c>
      <c r="U149" s="136">
        <v>5114240</v>
      </c>
      <c r="V149" s="136">
        <v>3555941</v>
      </c>
      <c r="W149" s="136">
        <v>4244129</v>
      </c>
      <c r="X149" s="136">
        <v>2313276</v>
      </c>
      <c r="Y149" s="136">
        <v>2176642</v>
      </c>
      <c r="Z149" s="136">
        <v>1765069</v>
      </c>
      <c r="AA149" s="136">
        <v>416479</v>
      </c>
      <c r="AB149" s="136">
        <v>17909337</v>
      </c>
      <c r="AC149" s="136">
        <v>2504195</v>
      </c>
      <c r="AD149" s="136">
        <v>2268100</v>
      </c>
      <c r="AE149" s="136">
        <v>3024122</v>
      </c>
      <c r="AF149" s="136">
        <v>2901174</v>
      </c>
      <c r="AG149" s="136">
        <v>2697274</v>
      </c>
      <c r="AH149" s="136">
        <v>4033997</v>
      </c>
      <c r="AI149" s="136">
        <v>5032190</v>
      </c>
      <c r="AJ149" s="135">
        <v>1150858</v>
      </c>
      <c r="AK149" s="134">
        <v>7846393</v>
      </c>
      <c r="AL149" s="134">
        <v>2592624</v>
      </c>
      <c r="AM149" s="134">
        <v>1643691</v>
      </c>
      <c r="AN149" s="134">
        <v>1777744</v>
      </c>
      <c r="AO149" s="134">
        <v>942810</v>
      </c>
      <c r="AP149" s="134">
        <v>977868</v>
      </c>
      <c r="AQ149" s="134">
        <v>721517</v>
      </c>
      <c r="AR149" s="134">
        <v>140587</v>
      </c>
      <c r="AS149" s="134">
        <v>7900418</v>
      </c>
      <c r="AT149" s="134">
        <v>978233</v>
      </c>
      <c r="AU149" s="134">
        <v>1032852</v>
      </c>
      <c r="AV149" s="134">
        <v>1296049</v>
      </c>
      <c r="AW149" s="134">
        <v>943910</v>
      </c>
      <c r="AX149" s="134">
        <v>988678</v>
      </c>
      <c r="AY149" s="134">
        <v>1484291</v>
      </c>
      <c r="AZ149" s="134">
        <v>1734746</v>
      </c>
      <c r="BA149" s="133">
        <v>557382</v>
      </c>
    </row>
    <row r="150" spans="2:53" x14ac:dyDescent="0.3">
      <c r="B150" s="132" t="s">
        <v>628</v>
      </c>
      <c r="C150" s="138">
        <f t="shared" si="15"/>
        <v>22092168</v>
      </c>
      <c r="D150" s="136">
        <f t="shared" si="15"/>
        <v>7806272</v>
      </c>
      <c r="E150" s="136">
        <f t="shared" si="15"/>
        <v>5313275</v>
      </c>
      <c r="F150" s="136">
        <f t="shared" si="14"/>
        <v>6058938</v>
      </c>
      <c r="G150" s="136">
        <f t="shared" si="14"/>
        <v>3313517</v>
      </c>
      <c r="H150" s="136">
        <f t="shared" si="14"/>
        <v>3230473</v>
      </c>
      <c r="I150" s="136">
        <f t="shared" si="14"/>
        <v>2550152</v>
      </c>
      <c r="J150" s="136">
        <f t="shared" si="14"/>
        <v>564403</v>
      </c>
      <c r="K150" s="136">
        <f t="shared" si="14"/>
        <v>26024278</v>
      </c>
      <c r="L150" s="136">
        <f t="shared" si="14"/>
        <v>3510875</v>
      </c>
      <c r="M150" s="136">
        <f t="shared" si="14"/>
        <v>3343817</v>
      </c>
      <c r="N150" s="136">
        <f t="shared" si="14"/>
        <v>4366550</v>
      </c>
      <c r="O150" s="136">
        <f t="shared" si="14"/>
        <v>3914924</v>
      </c>
      <c r="P150" s="136">
        <f t="shared" si="14"/>
        <v>3769382</v>
      </c>
      <c r="Q150" s="136">
        <f t="shared" si="14"/>
        <v>5659870</v>
      </c>
      <c r="R150" s="136">
        <f t="shared" si="14"/>
        <v>6884679</v>
      </c>
      <c r="S150" s="136">
        <f t="shared" si="13"/>
        <v>1745256</v>
      </c>
      <c r="T150" s="137">
        <v>13864558</v>
      </c>
      <c r="U150" s="136">
        <v>5133057</v>
      </c>
      <c r="V150" s="136">
        <v>3593338</v>
      </c>
      <c r="W150" s="136">
        <v>4247748</v>
      </c>
      <c r="X150" s="136">
        <v>2331912</v>
      </c>
      <c r="Y150" s="136">
        <v>2199857</v>
      </c>
      <c r="Z150" s="136">
        <v>1785925</v>
      </c>
      <c r="AA150" s="136">
        <v>420899</v>
      </c>
      <c r="AB150" s="136">
        <v>17946981</v>
      </c>
      <c r="AC150" s="136">
        <v>2523969</v>
      </c>
      <c r="AD150" s="136">
        <v>2276441</v>
      </c>
      <c r="AE150" s="136">
        <v>3040000</v>
      </c>
      <c r="AF150" s="136">
        <v>2929204</v>
      </c>
      <c r="AG150" s="136">
        <v>2724274</v>
      </c>
      <c r="AH150" s="136">
        <v>4082457</v>
      </c>
      <c r="AI150" s="136">
        <v>5070526</v>
      </c>
      <c r="AJ150" s="135">
        <v>1171295</v>
      </c>
      <c r="AK150" s="134">
        <v>8227610</v>
      </c>
      <c r="AL150" s="134">
        <v>2673215</v>
      </c>
      <c r="AM150" s="134">
        <v>1719937</v>
      </c>
      <c r="AN150" s="134">
        <v>1811190</v>
      </c>
      <c r="AO150" s="134">
        <v>981605</v>
      </c>
      <c r="AP150" s="134">
        <v>1030616</v>
      </c>
      <c r="AQ150" s="134">
        <v>764227</v>
      </c>
      <c r="AR150" s="134">
        <v>143504</v>
      </c>
      <c r="AS150" s="134">
        <v>8077297</v>
      </c>
      <c r="AT150" s="134">
        <v>986906</v>
      </c>
      <c r="AU150" s="134">
        <v>1067376</v>
      </c>
      <c r="AV150" s="134">
        <v>1326550</v>
      </c>
      <c r="AW150" s="134">
        <v>985720</v>
      </c>
      <c r="AX150" s="134">
        <v>1045108</v>
      </c>
      <c r="AY150" s="134">
        <v>1577413</v>
      </c>
      <c r="AZ150" s="134">
        <v>1814153</v>
      </c>
      <c r="BA150" s="133">
        <v>573961</v>
      </c>
    </row>
    <row r="151" spans="2:53" x14ac:dyDescent="0.3">
      <c r="B151" s="132" t="s">
        <v>629</v>
      </c>
      <c r="C151" s="138">
        <f t="shared" si="15"/>
        <v>22304261</v>
      </c>
      <c r="D151" s="136">
        <f t="shared" si="15"/>
        <v>7812383</v>
      </c>
      <c r="E151" s="136">
        <f t="shared" si="15"/>
        <v>5326195</v>
      </c>
      <c r="F151" s="136">
        <f t="shared" si="14"/>
        <v>6068651</v>
      </c>
      <c r="G151" s="136">
        <f t="shared" si="14"/>
        <v>3316419</v>
      </c>
      <c r="H151" s="136">
        <f t="shared" si="14"/>
        <v>3242044</v>
      </c>
      <c r="I151" s="136">
        <f t="shared" si="14"/>
        <v>2550483</v>
      </c>
      <c r="J151" s="136">
        <f t="shared" si="14"/>
        <v>566969</v>
      </c>
      <c r="K151" s="136">
        <f t="shared" si="14"/>
        <v>26070107</v>
      </c>
      <c r="L151" s="136">
        <f t="shared" si="14"/>
        <v>3537519</v>
      </c>
      <c r="M151" s="136">
        <f t="shared" si="14"/>
        <v>3382360</v>
      </c>
      <c r="N151" s="136">
        <f t="shared" si="14"/>
        <v>4368034</v>
      </c>
      <c r="O151" s="136">
        <f t="shared" si="14"/>
        <v>3948392</v>
      </c>
      <c r="P151" s="136">
        <f t="shared" si="14"/>
        <v>3802931</v>
      </c>
      <c r="Q151" s="136">
        <f t="shared" si="14"/>
        <v>5699998</v>
      </c>
      <c r="R151" s="136">
        <f t="shared" si="14"/>
        <v>6874327</v>
      </c>
      <c r="S151" s="136">
        <f t="shared" si="13"/>
        <v>1745102</v>
      </c>
      <c r="T151" s="137">
        <v>13837832</v>
      </c>
      <c r="U151" s="136">
        <v>5092685</v>
      </c>
      <c r="V151" s="136">
        <v>3580968</v>
      </c>
      <c r="W151" s="136">
        <v>4236872</v>
      </c>
      <c r="X151" s="136">
        <v>2316863</v>
      </c>
      <c r="Y151" s="136">
        <v>2196099</v>
      </c>
      <c r="Z151" s="136">
        <v>1770232</v>
      </c>
      <c r="AA151" s="136">
        <v>418005</v>
      </c>
      <c r="AB151" s="136">
        <v>17873363</v>
      </c>
      <c r="AC151" s="136">
        <v>2526493</v>
      </c>
      <c r="AD151" s="136">
        <v>2272240</v>
      </c>
      <c r="AE151" s="136">
        <v>3025272</v>
      </c>
      <c r="AF151" s="136">
        <v>2919852</v>
      </c>
      <c r="AG151" s="136">
        <v>2720397</v>
      </c>
      <c r="AH151" s="136">
        <v>4075951</v>
      </c>
      <c r="AI151" s="136">
        <v>5017116</v>
      </c>
      <c r="AJ151" s="135">
        <v>1169203</v>
      </c>
      <c r="AK151" s="134">
        <v>8466429</v>
      </c>
      <c r="AL151" s="134">
        <v>2719698</v>
      </c>
      <c r="AM151" s="134">
        <v>1745227</v>
      </c>
      <c r="AN151" s="134">
        <v>1831779</v>
      </c>
      <c r="AO151" s="134">
        <v>999556</v>
      </c>
      <c r="AP151" s="134">
        <v>1045945</v>
      </c>
      <c r="AQ151" s="134">
        <v>780251</v>
      </c>
      <c r="AR151" s="134">
        <v>148964</v>
      </c>
      <c r="AS151" s="134">
        <v>8196744</v>
      </c>
      <c r="AT151" s="134">
        <v>1011026</v>
      </c>
      <c r="AU151" s="134">
        <v>1110120</v>
      </c>
      <c r="AV151" s="134">
        <v>1342762</v>
      </c>
      <c r="AW151" s="134">
        <v>1028540</v>
      </c>
      <c r="AX151" s="134">
        <v>1082534</v>
      </c>
      <c r="AY151" s="134">
        <v>1624047</v>
      </c>
      <c r="AZ151" s="134">
        <v>1857211</v>
      </c>
      <c r="BA151" s="133">
        <v>575899</v>
      </c>
    </row>
    <row r="152" spans="2:53" x14ac:dyDescent="0.3">
      <c r="B152" s="132" t="s">
        <v>630</v>
      </c>
      <c r="C152" s="138">
        <f t="shared" si="15"/>
        <v>22807812</v>
      </c>
      <c r="D152" s="136">
        <f t="shared" si="15"/>
        <v>7927068</v>
      </c>
      <c r="E152" s="136">
        <f t="shared" si="15"/>
        <v>5437925</v>
      </c>
      <c r="F152" s="136">
        <f t="shared" si="14"/>
        <v>6179848</v>
      </c>
      <c r="G152" s="136">
        <f t="shared" si="14"/>
        <v>3365130</v>
      </c>
      <c r="H152" s="136">
        <f t="shared" si="14"/>
        <v>3289831</v>
      </c>
      <c r="I152" s="136">
        <f t="shared" si="14"/>
        <v>2583778</v>
      </c>
      <c r="J152" s="136">
        <f t="shared" si="14"/>
        <v>568872</v>
      </c>
      <c r="K152" s="136">
        <f t="shared" si="14"/>
        <v>26469046</v>
      </c>
      <c r="L152" s="136">
        <f t="shared" si="14"/>
        <v>3534265</v>
      </c>
      <c r="M152" s="136">
        <f t="shared" si="14"/>
        <v>3422476</v>
      </c>
      <c r="N152" s="136">
        <f t="shared" si="14"/>
        <v>4436206</v>
      </c>
      <c r="O152" s="136">
        <f t="shared" si="14"/>
        <v>4051557</v>
      </c>
      <c r="P152" s="136">
        <f t="shared" si="14"/>
        <v>3860840</v>
      </c>
      <c r="Q152" s="136">
        <f t="shared" si="14"/>
        <v>5792809</v>
      </c>
      <c r="R152" s="136">
        <f t="shared" si="14"/>
        <v>6977354</v>
      </c>
      <c r="S152" s="136">
        <f t="shared" si="13"/>
        <v>1765122</v>
      </c>
      <c r="T152" s="137">
        <v>14128016</v>
      </c>
      <c r="U152" s="136">
        <v>5187854</v>
      </c>
      <c r="V152" s="136">
        <v>3663818</v>
      </c>
      <c r="W152" s="136">
        <v>4329237</v>
      </c>
      <c r="X152" s="136">
        <v>2362917</v>
      </c>
      <c r="Y152" s="136">
        <v>2238065</v>
      </c>
      <c r="Z152" s="136">
        <v>1800060</v>
      </c>
      <c r="AA152" s="136">
        <v>423308</v>
      </c>
      <c r="AB152" s="136">
        <v>18232220</v>
      </c>
      <c r="AC152" s="136">
        <v>2574792</v>
      </c>
      <c r="AD152" s="136">
        <v>2304051</v>
      </c>
      <c r="AE152" s="136">
        <v>3083600</v>
      </c>
      <c r="AF152" s="136">
        <v>2983774</v>
      </c>
      <c r="AG152" s="136">
        <v>2773699</v>
      </c>
      <c r="AH152" s="136">
        <v>4168030</v>
      </c>
      <c r="AI152" s="136">
        <v>5113021</v>
      </c>
      <c r="AJ152" s="135">
        <v>1187272</v>
      </c>
      <c r="AK152" s="134">
        <v>8679796</v>
      </c>
      <c r="AL152" s="134">
        <v>2739214</v>
      </c>
      <c r="AM152" s="134">
        <v>1774107</v>
      </c>
      <c r="AN152" s="134">
        <v>1850611</v>
      </c>
      <c r="AO152" s="134">
        <v>1002213</v>
      </c>
      <c r="AP152" s="134">
        <v>1051766</v>
      </c>
      <c r="AQ152" s="134">
        <v>783718</v>
      </c>
      <c r="AR152" s="134">
        <v>145564</v>
      </c>
      <c r="AS152" s="134">
        <v>8236826</v>
      </c>
      <c r="AT152" s="134">
        <v>959473</v>
      </c>
      <c r="AU152" s="134">
        <v>1118425</v>
      </c>
      <c r="AV152" s="134">
        <v>1352606</v>
      </c>
      <c r="AW152" s="134">
        <v>1067783</v>
      </c>
      <c r="AX152" s="134">
        <v>1087141</v>
      </c>
      <c r="AY152" s="134">
        <v>1624779</v>
      </c>
      <c r="AZ152" s="134">
        <v>1864333</v>
      </c>
      <c r="BA152" s="133">
        <v>577850</v>
      </c>
    </row>
    <row r="153" spans="2:53" x14ac:dyDescent="0.3">
      <c r="B153" s="132" t="s">
        <v>631</v>
      </c>
      <c r="C153" s="138">
        <f t="shared" si="15"/>
        <v>22420316</v>
      </c>
      <c r="D153" s="136">
        <f t="shared" si="15"/>
        <v>7833060</v>
      </c>
      <c r="E153" s="136">
        <f t="shared" si="15"/>
        <v>5375235</v>
      </c>
      <c r="F153" s="136">
        <f t="shared" si="14"/>
        <v>6053010</v>
      </c>
      <c r="G153" s="136">
        <f t="shared" si="14"/>
        <v>3324383</v>
      </c>
      <c r="H153" s="136">
        <f t="shared" si="14"/>
        <v>3237352</v>
      </c>
      <c r="I153" s="136">
        <f t="shared" si="14"/>
        <v>2547873</v>
      </c>
      <c r="J153" s="136">
        <f t="shared" si="14"/>
        <v>558474</v>
      </c>
      <c r="K153" s="136">
        <f t="shared" si="14"/>
        <v>25909653</v>
      </c>
      <c r="L153" s="136">
        <f t="shared" si="14"/>
        <v>3392841</v>
      </c>
      <c r="M153" s="136">
        <f t="shared" si="14"/>
        <v>3333790</v>
      </c>
      <c r="N153" s="136">
        <f t="shared" si="14"/>
        <v>4302740</v>
      </c>
      <c r="O153" s="136">
        <f t="shared" si="14"/>
        <v>3894050</v>
      </c>
      <c r="P153" s="136">
        <f t="shared" si="14"/>
        <v>3738777</v>
      </c>
      <c r="Q153" s="136">
        <f t="shared" si="14"/>
        <v>5674126</v>
      </c>
      <c r="R153" s="136">
        <f t="shared" si="14"/>
        <v>6871003</v>
      </c>
      <c r="S153" s="136">
        <f t="shared" si="13"/>
        <v>1733942</v>
      </c>
      <c r="T153" s="137">
        <v>13894702</v>
      </c>
      <c r="U153" s="136">
        <v>5118358</v>
      </c>
      <c r="V153" s="136">
        <v>3623733</v>
      </c>
      <c r="W153" s="136">
        <v>4261158</v>
      </c>
      <c r="X153" s="136">
        <v>2326431</v>
      </c>
      <c r="Y153" s="136">
        <v>2201589</v>
      </c>
      <c r="Z153" s="136">
        <v>1776544</v>
      </c>
      <c r="AA153" s="136">
        <v>417170</v>
      </c>
      <c r="AB153" s="136">
        <v>17944267</v>
      </c>
      <c r="AC153" s="136">
        <v>2520405</v>
      </c>
      <c r="AD153" s="136">
        <v>2264211</v>
      </c>
      <c r="AE153" s="136">
        <v>3023206</v>
      </c>
      <c r="AF153" s="136">
        <v>2921618</v>
      </c>
      <c r="AG153" s="136">
        <v>2717665</v>
      </c>
      <c r="AH153" s="136">
        <v>4104627</v>
      </c>
      <c r="AI153" s="136">
        <v>5052526</v>
      </c>
      <c r="AJ153" s="135">
        <v>1155549</v>
      </c>
      <c r="AK153" s="134">
        <v>8525614</v>
      </c>
      <c r="AL153" s="134">
        <v>2714702</v>
      </c>
      <c r="AM153" s="134">
        <v>1751502</v>
      </c>
      <c r="AN153" s="134">
        <v>1791852</v>
      </c>
      <c r="AO153" s="134">
        <v>997952</v>
      </c>
      <c r="AP153" s="134">
        <v>1035763</v>
      </c>
      <c r="AQ153" s="134">
        <v>771329</v>
      </c>
      <c r="AR153" s="134">
        <v>141304</v>
      </c>
      <c r="AS153" s="134">
        <v>7965386</v>
      </c>
      <c r="AT153" s="134">
        <v>872436</v>
      </c>
      <c r="AU153" s="134">
        <v>1069579</v>
      </c>
      <c r="AV153" s="134">
        <v>1279534</v>
      </c>
      <c r="AW153" s="134">
        <v>972432</v>
      </c>
      <c r="AX153" s="134">
        <v>1021112</v>
      </c>
      <c r="AY153" s="134">
        <v>1569499</v>
      </c>
      <c r="AZ153" s="134">
        <v>1818477</v>
      </c>
      <c r="BA153" s="133">
        <v>578393</v>
      </c>
    </row>
    <row r="154" spans="2:53" x14ac:dyDescent="0.3">
      <c r="B154" s="132" t="s">
        <v>632</v>
      </c>
      <c r="C154" s="138">
        <f t="shared" si="15"/>
        <v>22502822</v>
      </c>
      <c r="D154" s="136">
        <f t="shared" si="15"/>
        <v>7858424</v>
      </c>
      <c r="E154" s="136">
        <f t="shared" si="15"/>
        <v>5387225</v>
      </c>
      <c r="F154" s="136">
        <f t="shared" si="14"/>
        <v>6078511</v>
      </c>
      <c r="G154" s="136">
        <f t="shared" si="14"/>
        <v>3322581</v>
      </c>
      <c r="H154" s="136">
        <f t="shared" si="14"/>
        <v>3250907</v>
      </c>
      <c r="I154" s="136">
        <f t="shared" si="14"/>
        <v>2547844</v>
      </c>
      <c r="J154" s="136">
        <f t="shared" si="14"/>
        <v>565655</v>
      </c>
      <c r="K154" s="136">
        <f t="shared" si="14"/>
        <v>25960734</v>
      </c>
      <c r="L154" s="136">
        <f t="shared" si="14"/>
        <v>3399933</v>
      </c>
      <c r="M154" s="136">
        <f t="shared" si="14"/>
        <v>3333932</v>
      </c>
      <c r="N154" s="136">
        <f t="shared" si="14"/>
        <v>4357661</v>
      </c>
      <c r="O154" s="136">
        <f t="shared" si="14"/>
        <v>3923769</v>
      </c>
      <c r="P154" s="136">
        <f t="shared" si="14"/>
        <v>3779498</v>
      </c>
      <c r="Q154" s="136">
        <f t="shared" si="14"/>
        <v>5695905</v>
      </c>
      <c r="R154" s="136">
        <f t="shared" si="14"/>
        <v>6888530</v>
      </c>
      <c r="S154" s="136">
        <f t="shared" si="13"/>
        <v>1771863</v>
      </c>
      <c r="T154" s="137">
        <v>13830229</v>
      </c>
      <c r="U154" s="136">
        <v>5090703</v>
      </c>
      <c r="V154" s="136">
        <v>3631027</v>
      </c>
      <c r="W154" s="136">
        <v>4246416</v>
      </c>
      <c r="X154" s="136">
        <v>2317676</v>
      </c>
      <c r="Y154" s="136">
        <v>2195691</v>
      </c>
      <c r="Z154" s="136">
        <v>1770330</v>
      </c>
      <c r="AA154" s="136">
        <v>417721</v>
      </c>
      <c r="AB154" s="136">
        <v>17886593</v>
      </c>
      <c r="AC154" s="136">
        <v>2509804</v>
      </c>
      <c r="AD154" s="136">
        <v>2262699</v>
      </c>
      <c r="AE154" s="136">
        <v>3017756</v>
      </c>
      <c r="AF154" s="136">
        <v>2910086</v>
      </c>
      <c r="AG154" s="136">
        <v>2706074</v>
      </c>
      <c r="AH154" s="136">
        <v>4104466</v>
      </c>
      <c r="AI154" s="136">
        <v>5035365</v>
      </c>
      <c r="AJ154" s="135">
        <v>1162590</v>
      </c>
      <c r="AK154" s="134">
        <v>8672593</v>
      </c>
      <c r="AL154" s="134">
        <v>2767721</v>
      </c>
      <c r="AM154" s="134">
        <v>1756198</v>
      </c>
      <c r="AN154" s="134">
        <v>1832095</v>
      </c>
      <c r="AO154" s="134">
        <v>1004905</v>
      </c>
      <c r="AP154" s="134">
        <v>1055216</v>
      </c>
      <c r="AQ154" s="134">
        <v>777514</v>
      </c>
      <c r="AR154" s="134">
        <v>147934</v>
      </c>
      <c r="AS154" s="134">
        <v>8074141</v>
      </c>
      <c r="AT154" s="134">
        <v>890129</v>
      </c>
      <c r="AU154" s="134">
        <v>1071233</v>
      </c>
      <c r="AV154" s="134">
        <v>1339905</v>
      </c>
      <c r="AW154" s="134">
        <v>1013683</v>
      </c>
      <c r="AX154" s="134">
        <v>1073424</v>
      </c>
      <c r="AY154" s="134">
        <v>1591439</v>
      </c>
      <c r="AZ154" s="134">
        <v>1853165</v>
      </c>
      <c r="BA154" s="133">
        <v>609273</v>
      </c>
    </row>
    <row r="155" spans="2:53" x14ac:dyDescent="0.3">
      <c r="B155" s="132" t="s">
        <v>633</v>
      </c>
      <c r="C155" s="138">
        <f t="shared" si="15"/>
        <v>22420315</v>
      </c>
      <c r="D155" s="136">
        <f t="shared" si="15"/>
        <v>7843020</v>
      </c>
      <c r="E155" s="136">
        <f t="shared" si="15"/>
        <v>5441239</v>
      </c>
      <c r="F155" s="136">
        <f t="shared" si="14"/>
        <v>6036032</v>
      </c>
      <c r="G155" s="136">
        <f t="shared" si="14"/>
        <v>3285544</v>
      </c>
      <c r="H155" s="136">
        <f t="shared" si="14"/>
        <v>3219383</v>
      </c>
      <c r="I155" s="136">
        <f t="shared" si="14"/>
        <v>2534144</v>
      </c>
      <c r="J155" s="136">
        <f t="shared" si="14"/>
        <v>558320</v>
      </c>
      <c r="K155" s="136">
        <f t="shared" si="14"/>
        <v>25806213</v>
      </c>
      <c r="L155" s="136">
        <f t="shared" si="14"/>
        <v>3317348</v>
      </c>
      <c r="M155" s="136">
        <f t="shared" si="14"/>
        <v>3265753</v>
      </c>
      <c r="N155" s="136">
        <f t="shared" si="14"/>
        <v>4250971</v>
      </c>
      <c r="O155" s="136">
        <f t="shared" si="14"/>
        <v>3859860</v>
      </c>
      <c r="P155" s="136">
        <f t="shared" si="14"/>
        <v>3686607</v>
      </c>
      <c r="Q155" s="136">
        <f t="shared" si="14"/>
        <v>5647446</v>
      </c>
      <c r="R155" s="136">
        <f t="shared" si="14"/>
        <v>6793353</v>
      </c>
      <c r="S155" s="136">
        <f t="shared" si="13"/>
        <v>1710671</v>
      </c>
      <c r="T155" s="137">
        <v>13790232</v>
      </c>
      <c r="U155" s="136">
        <v>5089494</v>
      </c>
      <c r="V155" s="136">
        <v>3650303</v>
      </c>
      <c r="W155" s="136">
        <v>4230082</v>
      </c>
      <c r="X155" s="136">
        <v>2297340</v>
      </c>
      <c r="Y155" s="136">
        <v>2179012</v>
      </c>
      <c r="Z155" s="136">
        <v>1763965</v>
      </c>
      <c r="AA155" s="136">
        <v>413540</v>
      </c>
      <c r="AB155" s="136">
        <v>17838489</v>
      </c>
      <c r="AC155" s="136">
        <v>2481869</v>
      </c>
      <c r="AD155" s="136">
        <v>2244332</v>
      </c>
      <c r="AE155" s="136">
        <v>2995037</v>
      </c>
      <c r="AF155" s="136">
        <v>2891356</v>
      </c>
      <c r="AG155" s="136">
        <v>2679040</v>
      </c>
      <c r="AH155" s="136">
        <v>4129982</v>
      </c>
      <c r="AI155" s="136">
        <v>5005672</v>
      </c>
      <c r="AJ155" s="135">
        <v>1153922</v>
      </c>
      <c r="AK155" s="134">
        <v>8630083</v>
      </c>
      <c r="AL155" s="134">
        <v>2753526</v>
      </c>
      <c r="AM155" s="134">
        <v>1790936</v>
      </c>
      <c r="AN155" s="134">
        <v>1805950</v>
      </c>
      <c r="AO155" s="134">
        <v>988204</v>
      </c>
      <c r="AP155" s="134">
        <v>1040371</v>
      </c>
      <c r="AQ155" s="134">
        <v>770179</v>
      </c>
      <c r="AR155" s="134">
        <v>144780</v>
      </c>
      <c r="AS155" s="134">
        <v>7967724</v>
      </c>
      <c r="AT155" s="134">
        <v>835479</v>
      </c>
      <c r="AU155" s="134">
        <v>1021421</v>
      </c>
      <c r="AV155" s="134">
        <v>1255934</v>
      </c>
      <c r="AW155" s="134">
        <v>968504</v>
      </c>
      <c r="AX155" s="134">
        <v>1007567</v>
      </c>
      <c r="AY155" s="134">
        <v>1517464</v>
      </c>
      <c r="AZ155" s="134">
        <v>1787681</v>
      </c>
      <c r="BA155" s="133">
        <v>556749</v>
      </c>
    </row>
    <row r="156" spans="2:53" x14ac:dyDescent="0.3">
      <c r="B156" s="132" t="s">
        <v>634</v>
      </c>
      <c r="C156" s="138">
        <f t="shared" si="15"/>
        <v>22361082</v>
      </c>
      <c r="D156" s="136">
        <f t="shared" si="15"/>
        <v>7776967</v>
      </c>
      <c r="E156" s="136">
        <f t="shared" si="15"/>
        <v>5450591</v>
      </c>
      <c r="F156" s="136">
        <f t="shared" si="14"/>
        <v>6010227</v>
      </c>
      <c r="G156" s="136">
        <f t="shared" si="14"/>
        <v>3304989</v>
      </c>
      <c r="H156" s="136">
        <f t="shared" si="14"/>
        <v>3213648</v>
      </c>
      <c r="I156" s="136">
        <f t="shared" si="14"/>
        <v>2531114</v>
      </c>
      <c r="J156" s="136">
        <f t="shared" si="14"/>
        <v>557958</v>
      </c>
      <c r="K156" s="136">
        <f t="shared" si="14"/>
        <v>25771895</v>
      </c>
      <c r="L156" s="136">
        <f t="shared" si="14"/>
        <v>3281874</v>
      </c>
      <c r="M156" s="136">
        <f t="shared" si="14"/>
        <v>3238361</v>
      </c>
      <c r="N156" s="136">
        <f t="shared" si="14"/>
        <v>4194113</v>
      </c>
      <c r="O156" s="136">
        <f t="shared" si="14"/>
        <v>3827809</v>
      </c>
      <c r="P156" s="136">
        <f t="shared" si="14"/>
        <v>3655627</v>
      </c>
      <c r="Q156" s="136">
        <f t="shared" si="14"/>
        <v>5571189</v>
      </c>
      <c r="R156" s="136">
        <f t="shared" si="14"/>
        <v>6746490</v>
      </c>
      <c r="S156" s="136">
        <f t="shared" si="13"/>
        <v>1676199</v>
      </c>
      <c r="T156" s="137">
        <v>13987739</v>
      </c>
      <c r="U156" s="136">
        <v>5128932</v>
      </c>
      <c r="V156" s="136">
        <v>3698967</v>
      </c>
      <c r="W156" s="136">
        <v>4281703</v>
      </c>
      <c r="X156" s="136">
        <v>2330604</v>
      </c>
      <c r="Y156" s="136">
        <v>2206616</v>
      </c>
      <c r="Z156" s="136">
        <v>1781774</v>
      </c>
      <c r="AA156" s="136">
        <v>419662</v>
      </c>
      <c r="AB156" s="136">
        <v>18080683</v>
      </c>
      <c r="AC156" s="136">
        <v>2518783</v>
      </c>
      <c r="AD156" s="136">
        <v>2275281</v>
      </c>
      <c r="AE156" s="136">
        <v>3029543</v>
      </c>
      <c r="AF156" s="136">
        <v>2928347</v>
      </c>
      <c r="AG156" s="136">
        <v>2720055</v>
      </c>
      <c r="AH156" s="136">
        <v>4171250</v>
      </c>
      <c r="AI156" s="136">
        <v>5046919</v>
      </c>
      <c r="AJ156" s="135">
        <v>1164388</v>
      </c>
      <c r="AK156" s="134">
        <v>8373343</v>
      </c>
      <c r="AL156" s="134">
        <v>2648035</v>
      </c>
      <c r="AM156" s="134">
        <v>1751624</v>
      </c>
      <c r="AN156" s="134">
        <v>1728524</v>
      </c>
      <c r="AO156" s="134">
        <v>974385</v>
      </c>
      <c r="AP156" s="134">
        <v>1007032</v>
      </c>
      <c r="AQ156" s="134">
        <v>749340</v>
      </c>
      <c r="AR156" s="134">
        <v>138296</v>
      </c>
      <c r="AS156" s="134">
        <v>7691212</v>
      </c>
      <c r="AT156" s="134">
        <v>763091</v>
      </c>
      <c r="AU156" s="134">
        <v>963080</v>
      </c>
      <c r="AV156" s="134">
        <v>1164570</v>
      </c>
      <c r="AW156" s="134">
        <v>899462</v>
      </c>
      <c r="AX156" s="134">
        <v>935572</v>
      </c>
      <c r="AY156" s="134">
        <v>1399939</v>
      </c>
      <c r="AZ156" s="134">
        <v>1699571</v>
      </c>
      <c r="BA156" s="133">
        <v>511811</v>
      </c>
    </row>
    <row r="157" spans="2:53" x14ac:dyDescent="0.3">
      <c r="B157" s="132" t="s">
        <v>635</v>
      </c>
      <c r="C157" s="138">
        <f t="shared" si="15"/>
        <v>21439859</v>
      </c>
      <c r="D157" s="136">
        <f t="shared" si="15"/>
        <v>7674063</v>
      </c>
      <c r="E157" s="136">
        <f t="shared" si="15"/>
        <v>5361605</v>
      </c>
      <c r="F157" s="136">
        <f t="shared" si="14"/>
        <v>5831098</v>
      </c>
      <c r="G157" s="136">
        <f t="shared" si="14"/>
        <v>3286802</v>
      </c>
      <c r="H157" s="136">
        <f t="shared" si="14"/>
        <v>3186224</v>
      </c>
      <c r="I157" s="136">
        <f t="shared" si="14"/>
        <v>2508705</v>
      </c>
      <c r="J157" s="136">
        <f t="shared" si="14"/>
        <v>555409</v>
      </c>
      <c r="K157" s="136">
        <f t="shared" si="14"/>
        <v>25149450</v>
      </c>
      <c r="L157" s="136">
        <f t="shared" si="14"/>
        <v>3309884</v>
      </c>
      <c r="M157" s="136">
        <f t="shared" si="14"/>
        <v>3222644</v>
      </c>
      <c r="N157" s="136">
        <f t="shared" si="14"/>
        <v>4168798</v>
      </c>
      <c r="O157" s="136">
        <f t="shared" si="14"/>
        <v>3801534</v>
      </c>
      <c r="P157" s="136">
        <f t="shared" si="14"/>
        <v>3655686</v>
      </c>
      <c r="Q157" s="136">
        <f t="shared" si="14"/>
        <v>5464119</v>
      </c>
      <c r="R157" s="136">
        <f t="shared" si="14"/>
        <v>6699147</v>
      </c>
      <c r="S157" s="136">
        <f t="shared" si="13"/>
        <v>1656743</v>
      </c>
      <c r="T157" s="137">
        <v>13615883</v>
      </c>
      <c r="U157" s="136">
        <v>5080913</v>
      </c>
      <c r="V157" s="136">
        <v>3649913</v>
      </c>
      <c r="W157" s="136">
        <v>4172674</v>
      </c>
      <c r="X157" s="136">
        <v>2324213</v>
      </c>
      <c r="Y157" s="136">
        <v>2196895</v>
      </c>
      <c r="Z157" s="136">
        <v>1765722</v>
      </c>
      <c r="AA157" s="136">
        <v>417737</v>
      </c>
      <c r="AB157" s="136">
        <v>17745025</v>
      </c>
      <c r="AC157" s="136">
        <v>2531430</v>
      </c>
      <c r="AD157" s="136">
        <v>2265723</v>
      </c>
      <c r="AE157" s="136">
        <v>3021647</v>
      </c>
      <c r="AF157" s="136">
        <v>2919804</v>
      </c>
      <c r="AG157" s="136">
        <v>2720525</v>
      </c>
      <c r="AH157" s="136">
        <v>4106518</v>
      </c>
      <c r="AI157" s="136">
        <v>5017133</v>
      </c>
      <c r="AJ157" s="135">
        <v>1161756</v>
      </c>
      <c r="AK157" s="134">
        <v>7823976</v>
      </c>
      <c r="AL157" s="134">
        <v>2593150</v>
      </c>
      <c r="AM157" s="134">
        <v>1711692</v>
      </c>
      <c r="AN157" s="134">
        <v>1658424</v>
      </c>
      <c r="AO157" s="134">
        <v>962589</v>
      </c>
      <c r="AP157" s="134">
        <v>989329</v>
      </c>
      <c r="AQ157" s="134">
        <v>742983</v>
      </c>
      <c r="AR157" s="134">
        <v>137672</v>
      </c>
      <c r="AS157" s="134">
        <v>7404425</v>
      </c>
      <c r="AT157" s="134">
        <v>778454</v>
      </c>
      <c r="AU157" s="134">
        <v>956921</v>
      </c>
      <c r="AV157" s="134">
        <v>1147151</v>
      </c>
      <c r="AW157" s="134">
        <v>881730</v>
      </c>
      <c r="AX157" s="134">
        <v>935161</v>
      </c>
      <c r="AY157" s="134">
        <v>1357601</v>
      </c>
      <c r="AZ157" s="134">
        <v>1682014</v>
      </c>
      <c r="BA157" s="133">
        <v>494987</v>
      </c>
    </row>
    <row r="158" spans="2:53" x14ac:dyDescent="0.3">
      <c r="B158" s="132" t="s">
        <v>361</v>
      </c>
      <c r="C158" s="138">
        <f t="shared" si="15"/>
        <v>20979827</v>
      </c>
      <c r="D158" s="136">
        <f t="shared" si="15"/>
        <v>7590224</v>
      </c>
      <c r="E158" s="136">
        <f t="shared" si="15"/>
        <v>5316385</v>
      </c>
      <c r="F158" s="136">
        <f t="shared" si="14"/>
        <v>5710529</v>
      </c>
      <c r="G158" s="136">
        <f t="shared" si="14"/>
        <v>3262437</v>
      </c>
      <c r="H158" s="136">
        <f t="shared" si="14"/>
        <v>3155119</v>
      </c>
      <c r="I158" s="136">
        <f t="shared" si="14"/>
        <v>2461858</v>
      </c>
      <c r="J158" s="136">
        <f t="shared" si="14"/>
        <v>555522</v>
      </c>
      <c r="K158" s="136">
        <f t="shared" si="14"/>
        <v>24524899</v>
      </c>
      <c r="L158" s="136">
        <f t="shared" si="14"/>
        <v>3229626</v>
      </c>
      <c r="M158" s="136">
        <f t="shared" si="14"/>
        <v>3137065</v>
      </c>
      <c r="N158" s="136">
        <f t="shared" si="14"/>
        <v>4037896</v>
      </c>
      <c r="O158" s="136">
        <f t="shared" si="14"/>
        <v>3702359</v>
      </c>
      <c r="P158" s="136">
        <f t="shared" si="14"/>
        <v>3544267</v>
      </c>
      <c r="Q158" s="136">
        <f t="shared" si="14"/>
        <v>5353954</v>
      </c>
      <c r="R158" s="136">
        <f t="shared" si="14"/>
        <v>6563507</v>
      </c>
      <c r="S158" s="136">
        <f t="shared" si="13"/>
        <v>1608357</v>
      </c>
      <c r="T158" s="137">
        <v>13389347</v>
      </c>
      <c r="U158" s="136">
        <v>5057683</v>
      </c>
      <c r="V158" s="136">
        <v>3633318</v>
      </c>
      <c r="W158" s="136">
        <v>4110008</v>
      </c>
      <c r="X158" s="136">
        <v>2314645</v>
      </c>
      <c r="Y158" s="136">
        <v>2176581</v>
      </c>
      <c r="Z158" s="136">
        <v>1748884</v>
      </c>
      <c r="AA158" s="136">
        <v>416812</v>
      </c>
      <c r="AB158" s="136">
        <v>17449071</v>
      </c>
      <c r="AC158" s="136">
        <v>2489894</v>
      </c>
      <c r="AD158" s="136">
        <v>2229520</v>
      </c>
      <c r="AE158" s="136">
        <v>2972118</v>
      </c>
      <c r="AF158" s="136">
        <v>2876922</v>
      </c>
      <c r="AG158" s="136">
        <v>2690260</v>
      </c>
      <c r="AH158" s="136">
        <v>4067526</v>
      </c>
      <c r="AI158" s="136">
        <v>4965916</v>
      </c>
      <c r="AJ158" s="135">
        <v>1142570</v>
      </c>
      <c r="AK158" s="134">
        <v>7590480</v>
      </c>
      <c r="AL158" s="134">
        <v>2532541</v>
      </c>
      <c r="AM158" s="134">
        <v>1683067</v>
      </c>
      <c r="AN158" s="134">
        <v>1600521</v>
      </c>
      <c r="AO158" s="134">
        <v>947792</v>
      </c>
      <c r="AP158" s="134">
        <v>978538</v>
      </c>
      <c r="AQ158" s="134">
        <v>712974</v>
      </c>
      <c r="AR158" s="134">
        <v>138710</v>
      </c>
      <c r="AS158" s="134">
        <v>7075828</v>
      </c>
      <c r="AT158" s="134">
        <v>739732</v>
      </c>
      <c r="AU158" s="134">
        <v>907545</v>
      </c>
      <c r="AV158" s="134">
        <v>1065778</v>
      </c>
      <c r="AW158" s="134">
        <v>825437</v>
      </c>
      <c r="AX158" s="134">
        <v>854007</v>
      </c>
      <c r="AY158" s="134">
        <v>1286428</v>
      </c>
      <c r="AZ158" s="134">
        <v>1597591</v>
      </c>
      <c r="BA158" s="133">
        <v>465787</v>
      </c>
    </row>
    <row r="159" spans="2:53" x14ac:dyDescent="0.3">
      <c r="B159" s="132" t="s">
        <v>360</v>
      </c>
      <c r="C159" s="138">
        <f t="shared" si="15"/>
        <v>21633550</v>
      </c>
      <c r="D159" s="136">
        <f t="shared" si="15"/>
        <v>7572820</v>
      </c>
      <c r="E159" s="136">
        <f t="shared" si="15"/>
        <v>5290109</v>
      </c>
      <c r="F159" s="136">
        <f t="shared" si="14"/>
        <v>5896715</v>
      </c>
      <c r="G159" s="136">
        <f t="shared" si="14"/>
        <v>3213051</v>
      </c>
      <c r="H159" s="136">
        <f t="shared" si="14"/>
        <v>3098573</v>
      </c>
      <c r="I159" s="136">
        <f t="shared" si="14"/>
        <v>2472185</v>
      </c>
      <c r="J159" s="136">
        <f t="shared" si="14"/>
        <v>548537</v>
      </c>
      <c r="K159" s="136">
        <f t="shared" si="14"/>
        <v>25204050</v>
      </c>
      <c r="L159" s="136">
        <f t="shared" si="14"/>
        <v>3229434</v>
      </c>
      <c r="M159" s="136">
        <f t="shared" si="14"/>
        <v>3106259</v>
      </c>
      <c r="N159" s="136">
        <f t="shared" si="14"/>
        <v>4021423</v>
      </c>
      <c r="O159" s="136">
        <f t="shared" si="14"/>
        <v>3659430</v>
      </c>
      <c r="P159" s="136">
        <f t="shared" si="14"/>
        <v>3543824</v>
      </c>
      <c r="Q159" s="136">
        <f t="shared" si="14"/>
        <v>5372716</v>
      </c>
      <c r="R159" s="136">
        <f t="shared" si="14"/>
        <v>6549018</v>
      </c>
      <c r="S159" s="136">
        <f t="shared" si="13"/>
        <v>1579198</v>
      </c>
      <c r="T159" s="137">
        <v>13539247</v>
      </c>
      <c r="U159" s="136">
        <v>5012249</v>
      </c>
      <c r="V159" s="136">
        <v>3600345</v>
      </c>
      <c r="W159" s="136">
        <v>4209729</v>
      </c>
      <c r="X159" s="136">
        <v>2261939</v>
      </c>
      <c r="Y159" s="136">
        <v>2126974</v>
      </c>
      <c r="Z159" s="136">
        <v>1738528</v>
      </c>
      <c r="AA159" s="136">
        <v>406048</v>
      </c>
      <c r="AB159" s="136">
        <v>17575487</v>
      </c>
      <c r="AC159" s="136">
        <v>2436743</v>
      </c>
      <c r="AD159" s="136">
        <v>2192623</v>
      </c>
      <c r="AE159" s="136">
        <v>2922031</v>
      </c>
      <c r="AF159" s="136">
        <v>2809352</v>
      </c>
      <c r="AG159" s="136">
        <v>2649460</v>
      </c>
      <c r="AH159" s="136">
        <v>4028915</v>
      </c>
      <c r="AI159" s="136">
        <v>4907347</v>
      </c>
      <c r="AJ159" s="135">
        <v>1122060</v>
      </c>
      <c r="AK159" s="134">
        <v>8094303</v>
      </c>
      <c r="AL159" s="134">
        <v>2560571</v>
      </c>
      <c r="AM159" s="134">
        <v>1689764</v>
      </c>
      <c r="AN159" s="134">
        <v>1686986</v>
      </c>
      <c r="AO159" s="134">
        <v>951112</v>
      </c>
      <c r="AP159" s="134">
        <v>971599</v>
      </c>
      <c r="AQ159" s="134">
        <v>733657</v>
      </c>
      <c r="AR159" s="134">
        <v>142489</v>
      </c>
      <c r="AS159" s="134">
        <v>7628563</v>
      </c>
      <c r="AT159" s="134">
        <v>792691</v>
      </c>
      <c r="AU159" s="134">
        <v>913636</v>
      </c>
      <c r="AV159" s="134">
        <v>1099392</v>
      </c>
      <c r="AW159" s="134">
        <v>850078</v>
      </c>
      <c r="AX159" s="134">
        <v>894364</v>
      </c>
      <c r="AY159" s="134">
        <v>1343801</v>
      </c>
      <c r="AZ159" s="134">
        <v>1641671</v>
      </c>
      <c r="BA159" s="133">
        <v>457138</v>
      </c>
    </row>
    <row r="160" spans="2:53" x14ac:dyDescent="0.3">
      <c r="B160" s="132" t="s">
        <v>898</v>
      </c>
      <c r="C160" s="138">
        <f t="shared" ref="C160" si="16">SUM(T160,AK160)</f>
        <v>21213478</v>
      </c>
      <c r="D160" s="136">
        <f t="shared" ref="D160" si="17">SUM(U160,AL160)</f>
        <v>7498289</v>
      </c>
      <c r="E160" s="136">
        <f t="shared" ref="E160" si="18">SUM(V160,AM160)</f>
        <v>5178061</v>
      </c>
      <c r="F160" s="136">
        <f t="shared" ref="F160" si="19">SUM(W160,AN160)</f>
        <v>5887683</v>
      </c>
      <c r="G160" s="136">
        <f t="shared" ref="G160" si="20">SUM(X160,AO160)</f>
        <v>3149997</v>
      </c>
      <c r="H160" s="136">
        <f t="shared" ref="H160" si="21">SUM(Y160,AP160)</f>
        <v>3032601</v>
      </c>
      <c r="I160" s="136">
        <f t="shared" ref="I160" si="22">SUM(Z160,AQ160)</f>
        <v>2472733</v>
      </c>
      <c r="J160" s="136">
        <f t="shared" ref="J160" si="23">SUM(AA160,AR160)</f>
        <v>538500</v>
      </c>
      <c r="K160" s="136">
        <f t="shared" ref="K160" si="24">SUM(AB160,AS160)</f>
        <v>24972305</v>
      </c>
      <c r="L160" s="136">
        <f t="shared" ref="L160" si="25">SUM(AC160,AT160)</f>
        <v>3418483</v>
      </c>
      <c r="M160" s="136">
        <f t="shared" ref="M160" si="26">SUM(AD160,AU160)</f>
        <v>3091170</v>
      </c>
      <c r="N160" s="136">
        <f t="shared" ref="N160" si="27">SUM(AE160,AV160)</f>
        <v>4028298</v>
      </c>
      <c r="O160" s="136">
        <f t="shared" ref="O160" si="28">SUM(AF160,AW160)</f>
        <v>3649331</v>
      </c>
      <c r="P160" s="136">
        <f t="shared" ref="P160" si="29">SUM(AG160,AX160)</f>
        <v>3623258</v>
      </c>
      <c r="Q160" s="136">
        <f t="shared" ref="Q160" si="30">SUM(AH160,AY160)</f>
        <v>5457501</v>
      </c>
      <c r="R160" s="136">
        <f t="shared" ref="R160" si="31">SUM(AI160,AZ160)</f>
        <v>6590415</v>
      </c>
      <c r="S160" s="136">
        <f t="shared" ref="S160" si="32">SUM(AJ160,BA160)</f>
        <v>1679845</v>
      </c>
      <c r="T160" s="137">
        <v>13373133</v>
      </c>
      <c r="U160" s="136">
        <v>4882383</v>
      </c>
      <c r="V160" s="136">
        <v>3501071</v>
      </c>
      <c r="W160" s="136">
        <v>4134903</v>
      </c>
      <c r="X160" s="136">
        <v>2204423</v>
      </c>
      <c r="Y160" s="136">
        <v>2073912</v>
      </c>
      <c r="Z160" s="136">
        <v>1706439</v>
      </c>
      <c r="AA160" s="136">
        <v>394896</v>
      </c>
      <c r="AB160" s="136">
        <v>17401548</v>
      </c>
      <c r="AC160" s="136">
        <v>2371596</v>
      </c>
      <c r="AD160" s="136">
        <v>2147918</v>
      </c>
      <c r="AE160" s="136">
        <v>2857378</v>
      </c>
      <c r="AF160" s="136">
        <v>2746642</v>
      </c>
      <c r="AG160" s="136">
        <v>2612854</v>
      </c>
      <c r="AH160" s="136">
        <v>3923707</v>
      </c>
      <c r="AI160" s="136">
        <v>4800572</v>
      </c>
      <c r="AJ160" s="135">
        <v>1111203</v>
      </c>
      <c r="AK160" s="134">
        <v>7840345</v>
      </c>
      <c r="AL160" s="134">
        <v>2615906</v>
      </c>
      <c r="AM160" s="134">
        <v>1676990</v>
      </c>
      <c r="AN160" s="134">
        <v>1752780</v>
      </c>
      <c r="AO160" s="134">
        <v>945574</v>
      </c>
      <c r="AP160" s="134">
        <v>958689</v>
      </c>
      <c r="AQ160" s="134">
        <v>766294</v>
      </c>
      <c r="AR160" s="134">
        <v>143604</v>
      </c>
      <c r="AS160" s="134">
        <v>7570757</v>
      </c>
      <c r="AT160" s="134">
        <v>1046887</v>
      </c>
      <c r="AU160" s="134">
        <v>943252</v>
      </c>
      <c r="AV160" s="134">
        <v>1170920</v>
      </c>
      <c r="AW160" s="134">
        <v>902689</v>
      </c>
      <c r="AX160" s="134">
        <v>1010404</v>
      </c>
      <c r="AY160" s="134">
        <v>1533794</v>
      </c>
      <c r="AZ160" s="134">
        <v>1789843</v>
      </c>
      <c r="BA160" s="133">
        <v>568642</v>
      </c>
    </row>
    <row r="161" spans="2:53" x14ac:dyDescent="0.3">
      <c r="B161" s="132" t="s">
        <v>793</v>
      </c>
      <c r="C161" s="138">
        <f t="shared" ref="C161:C163" si="33">SUM(T161,AK161)</f>
        <v>21786900</v>
      </c>
      <c r="D161" s="136">
        <f t="shared" ref="D161:D163" si="34">SUM(U161,AL161)</f>
        <v>7540326</v>
      </c>
      <c r="E161" s="136">
        <f t="shared" ref="E161:E163" si="35">SUM(V161,AM161)</f>
        <v>5257818</v>
      </c>
      <c r="F161" s="136">
        <f t="shared" ref="F161:F163" si="36">SUM(W161,AN161)</f>
        <v>5891310</v>
      </c>
      <c r="G161" s="136">
        <f t="shared" ref="G161:G163" si="37">SUM(X161,AO161)</f>
        <v>3219933</v>
      </c>
      <c r="H161" s="136">
        <f t="shared" ref="H161:H163" si="38">SUM(Y161,AP161)</f>
        <v>3106980</v>
      </c>
      <c r="I161" s="136">
        <f t="shared" ref="I161:I163" si="39">SUM(Z161,AQ161)</f>
        <v>2482719</v>
      </c>
      <c r="J161" s="136">
        <f t="shared" ref="J161:J163" si="40">SUM(AA161,AR161)</f>
        <v>546322</v>
      </c>
      <c r="K161" s="136">
        <f t="shared" ref="K161:K163" si="41">SUM(AB161,AS161)</f>
        <v>25196339</v>
      </c>
      <c r="L161" s="136">
        <f t="shared" ref="L161:L163" si="42">SUM(AC161,AT161)</f>
        <v>3220997</v>
      </c>
      <c r="M161" s="136">
        <f t="shared" ref="M161:M163" si="43">SUM(AD161,AU161)</f>
        <v>3123839</v>
      </c>
      <c r="N161" s="136">
        <f t="shared" ref="N161:N163" si="44">SUM(AE161,AV161)</f>
        <v>4026690</v>
      </c>
      <c r="O161" s="136">
        <f t="shared" ref="O161:O163" si="45">SUM(AF161,AW161)</f>
        <v>3675174</v>
      </c>
      <c r="P161" s="136">
        <f t="shared" ref="P161:P163" si="46">SUM(AG161,AX161)</f>
        <v>3541706</v>
      </c>
      <c r="Q161" s="136">
        <f t="shared" ref="Q161:Q163" si="47">SUM(AH161,AY161)</f>
        <v>5366462</v>
      </c>
      <c r="R161" s="136">
        <f t="shared" ref="R161:R163" si="48">SUM(AI161,AZ161)</f>
        <v>6568070</v>
      </c>
      <c r="S161" s="136">
        <f t="shared" ref="S161:S163" si="49">SUM(AJ161,BA161)</f>
        <v>1677184</v>
      </c>
      <c r="T161" s="137">
        <v>13707705</v>
      </c>
      <c r="U161" s="136">
        <v>5020050</v>
      </c>
      <c r="V161" s="136">
        <v>3597148</v>
      </c>
      <c r="W161" s="136">
        <v>4209774</v>
      </c>
      <c r="X161" s="136">
        <v>2277573</v>
      </c>
      <c r="Y161" s="136">
        <v>2140802</v>
      </c>
      <c r="Z161" s="136">
        <v>1747907</v>
      </c>
      <c r="AA161" s="136">
        <v>408052</v>
      </c>
      <c r="AB161" s="136">
        <v>17765571</v>
      </c>
      <c r="AC161" s="136">
        <v>2407919</v>
      </c>
      <c r="AD161" s="136">
        <v>2212123</v>
      </c>
      <c r="AE161" s="136">
        <v>2941919</v>
      </c>
      <c r="AF161" s="136">
        <v>2828253</v>
      </c>
      <c r="AG161" s="136">
        <v>2652053</v>
      </c>
      <c r="AH161" s="136">
        <v>4017947</v>
      </c>
      <c r="AI161" s="136">
        <v>4925279</v>
      </c>
      <c r="AJ161" s="135">
        <v>1130378</v>
      </c>
      <c r="AK161" s="134">
        <v>8079195</v>
      </c>
      <c r="AL161" s="134">
        <v>2520276</v>
      </c>
      <c r="AM161" s="134">
        <v>1660670</v>
      </c>
      <c r="AN161" s="134">
        <v>1681536</v>
      </c>
      <c r="AO161" s="134">
        <v>942360</v>
      </c>
      <c r="AP161" s="134">
        <v>966178</v>
      </c>
      <c r="AQ161" s="134">
        <v>734812</v>
      </c>
      <c r="AR161" s="134">
        <v>138270</v>
      </c>
      <c r="AS161" s="134">
        <v>7430768</v>
      </c>
      <c r="AT161" s="134">
        <v>813078</v>
      </c>
      <c r="AU161" s="134">
        <v>911716</v>
      </c>
      <c r="AV161" s="134">
        <v>1084771</v>
      </c>
      <c r="AW161" s="134">
        <v>846921</v>
      </c>
      <c r="AX161" s="134">
        <v>889653</v>
      </c>
      <c r="AY161" s="134">
        <v>1348515</v>
      </c>
      <c r="AZ161" s="134">
        <v>1642791</v>
      </c>
      <c r="BA161" s="133">
        <v>546806</v>
      </c>
    </row>
    <row r="162" spans="2:53" x14ac:dyDescent="0.3">
      <c r="B162" s="132" t="s">
        <v>794</v>
      </c>
      <c r="C162" s="138">
        <f t="shared" si="33"/>
        <v>21776062</v>
      </c>
      <c r="D162" s="136">
        <f t="shared" si="34"/>
        <v>7555468</v>
      </c>
      <c r="E162" s="136">
        <f t="shared" si="35"/>
        <v>5245634</v>
      </c>
      <c r="F162" s="136">
        <f t="shared" si="36"/>
        <v>5866996</v>
      </c>
      <c r="G162" s="136">
        <f t="shared" si="37"/>
        <v>3176995</v>
      </c>
      <c r="H162" s="136">
        <f t="shared" si="38"/>
        <v>3096360</v>
      </c>
      <c r="I162" s="136">
        <f t="shared" si="39"/>
        <v>2470481</v>
      </c>
      <c r="J162" s="136">
        <f t="shared" si="40"/>
        <v>547498</v>
      </c>
      <c r="K162" s="136">
        <f t="shared" si="41"/>
        <v>24978055</v>
      </c>
      <c r="L162" s="136">
        <f t="shared" si="42"/>
        <v>3265769</v>
      </c>
      <c r="M162" s="136">
        <f t="shared" si="43"/>
        <v>3104771</v>
      </c>
      <c r="N162" s="136">
        <f t="shared" si="44"/>
        <v>3986366</v>
      </c>
      <c r="O162" s="136">
        <f t="shared" si="45"/>
        <v>3664002</v>
      </c>
      <c r="P162" s="136">
        <f t="shared" si="46"/>
        <v>3473741</v>
      </c>
      <c r="Q162" s="136">
        <f t="shared" si="47"/>
        <v>5358826</v>
      </c>
      <c r="R162" s="136">
        <f t="shared" si="48"/>
        <v>6570498</v>
      </c>
      <c r="S162" s="136">
        <f t="shared" si="49"/>
        <v>1752285</v>
      </c>
      <c r="T162" s="137">
        <v>13604173</v>
      </c>
      <c r="U162" s="136">
        <v>5002605</v>
      </c>
      <c r="V162" s="136">
        <v>3581905</v>
      </c>
      <c r="W162" s="136">
        <v>4181603</v>
      </c>
      <c r="X162" s="136">
        <v>2252281</v>
      </c>
      <c r="Y162" s="136">
        <v>2125832</v>
      </c>
      <c r="Z162" s="136">
        <v>1735394</v>
      </c>
      <c r="AA162" s="136">
        <v>405712</v>
      </c>
      <c r="AB162" s="136">
        <v>17548529</v>
      </c>
      <c r="AC162" s="136">
        <v>2391881</v>
      </c>
      <c r="AD162" s="136">
        <v>2187251</v>
      </c>
      <c r="AE162" s="136">
        <v>2902630</v>
      </c>
      <c r="AF162" s="136">
        <v>2811279</v>
      </c>
      <c r="AG162" s="136">
        <v>2605045</v>
      </c>
      <c r="AH162" s="136">
        <v>4001365</v>
      </c>
      <c r="AI162" s="136">
        <v>4910212</v>
      </c>
      <c r="AJ162" s="135">
        <v>1125269</v>
      </c>
      <c r="AK162" s="134">
        <v>8171889</v>
      </c>
      <c r="AL162" s="134">
        <v>2552863</v>
      </c>
      <c r="AM162" s="134">
        <v>1663729</v>
      </c>
      <c r="AN162" s="134">
        <v>1685393</v>
      </c>
      <c r="AO162" s="134">
        <v>924714</v>
      </c>
      <c r="AP162" s="134">
        <v>970528</v>
      </c>
      <c r="AQ162" s="134">
        <v>735087</v>
      </c>
      <c r="AR162" s="134">
        <v>141786</v>
      </c>
      <c r="AS162" s="134">
        <v>7429526</v>
      </c>
      <c r="AT162" s="134">
        <v>873888</v>
      </c>
      <c r="AU162" s="134">
        <v>917520</v>
      </c>
      <c r="AV162" s="134">
        <v>1083736</v>
      </c>
      <c r="AW162" s="134">
        <v>852723</v>
      </c>
      <c r="AX162" s="134">
        <v>868696</v>
      </c>
      <c r="AY162" s="134">
        <v>1357461</v>
      </c>
      <c r="AZ162" s="134">
        <v>1660286</v>
      </c>
      <c r="BA162" s="133">
        <v>627016</v>
      </c>
    </row>
    <row r="163" spans="2:53" x14ac:dyDescent="0.3">
      <c r="B163" s="132" t="s">
        <v>905</v>
      </c>
      <c r="C163" s="138">
        <f t="shared" si="33"/>
        <v>21839101</v>
      </c>
      <c r="D163" s="136">
        <f t="shared" si="34"/>
        <v>7591154</v>
      </c>
      <c r="E163" s="136">
        <f t="shared" si="35"/>
        <v>5236711</v>
      </c>
      <c r="F163" s="136">
        <f t="shared" si="36"/>
        <v>5866075</v>
      </c>
      <c r="G163" s="136">
        <f t="shared" si="37"/>
        <v>3185301</v>
      </c>
      <c r="H163" s="136">
        <f t="shared" si="38"/>
        <v>3104844</v>
      </c>
      <c r="I163" s="136">
        <f t="shared" si="39"/>
        <v>2477422</v>
      </c>
      <c r="J163" s="136">
        <f t="shared" si="40"/>
        <v>547359</v>
      </c>
      <c r="K163" s="136">
        <f t="shared" si="41"/>
        <v>24998762</v>
      </c>
      <c r="L163" s="136">
        <f t="shared" si="42"/>
        <v>3265420</v>
      </c>
      <c r="M163" s="136">
        <f t="shared" si="43"/>
        <v>3109384</v>
      </c>
      <c r="N163" s="136">
        <f t="shared" si="44"/>
        <v>3995572</v>
      </c>
      <c r="O163" s="136">
        <f t="shared" si="45"/>
        <v>3678762</v>
      </c>
      <c r="P163" s="136">
        <f t="shared" si="46"/>
        <v>3516034</v>
      </c>
      <c r="Q163" s="136">
        <f t="shared" si="47"/>
        <v>5371063</v>
      </c>
      <c r="R163" s="136">
        <f t="shared" si="48"/>
        <v>6586782</v>
      </c>
      <c r="S163" s="136">
        <f t="shared" si="49"/>
        <v>1755682</v>
      </c>
      <c r="T163" s="137">
        <v>13607775</v>
      </c>
      <c r="U163" s="136">
        <v>5001912</v>
      </c>
      <c r="V163" s="136">
        <v>3573383</v>
      </c>
      <c r="W163" s="136">
        <v>4170399</v>
      </c>
      <c r="X163" s="136">
        <v>2245910</v>
      </c>
      <c r="Y163" s="136">
        <v>2120541</v>
      </c>
      <c r="Z163" s="136">
        <v>1733103</v>
      </c>
      <c r="AA163" s="136">
        <v>403431</v>
      </c>
      <c r="AB163" s="136">
        <v>17509565</v>
      </c>
      <c r="AC163" s="136">
        <v>2405108</v>
      </c>
      <c r="AD163" s="136">
        <v>2181678</v>
      </c>
      <c r="AE163" s="136">
        <v>2900201</v>
      </c>
      <c r="AF163" s="136">
        <v>2815818</v>
      </c>
      <c r="AG163" s="136">
        <v>2619396</v>
      </c>
      <c r="AH163" s="136">
        <v>4008426</v>
      </c>
      <c r="AI163" s="136">
        <v>4913169</v>
      </c>
      <c r="AJ163" s="135">
        <v>1129489</v>
      </c>
      <c r="AK163" s="134">
        <v>8231326</v>
      </c>
      <c r="AL163" s="134">
        <v>2589242</v>
      </c>
      <c r="AM163" s="134">
        <v>1663328</v>
      </c>
      <c r="AN163" s="134">
        <v>1695676</v>
      </c>
      <c r="AO163" s="134">
        <v>939391</v>
      </c>
      <c r="AP163" s="134">
        <v>984303</v>
      </c>
      <c r="AQ163" s="134">
        <v>744319</v>
      </c>
      <c r="AR163" s="134">
        <v>143928</v>
      </c>
      <c r="AS163" s="134">
        <v>7489197</v>
      </c>
      <c r="AT163" s="134">
        <v>860312</v>
      </c>
      <c r="AU163" s="134">
        <v>927706</v>
      </c>
      <c r="AV163" s="134">
        <v>1095371</v>
      </c>
      <c r="AW163" s="134">
        <v>862944</v>
      </c>
      <c r="AX163" s="134">
        <v>896638</v>
      </c>
      <c r="AY163" s="134">
        <v>1362637</v>
      </c>
      <c r="AZ163" s="134">
        <v>1673613</v>
      </c>
      <c r="BA163" s="133">
        <v>626193</v>
      </c>
    </row>
    <row r="164" spans="2:53" x14ac:dyDescent="0.3">
      <c r="B164" s="132" t="s">
        <v>906</v>
      </c>
      <c r="C164" s="138">
        <f t="shared" ref="C164:C191" si="50">SUM(T164,AK164)</f>
        <v>21511238</v>
      </c>
      <c r="D164" s="136">
        <f t="shared" ref="D164:D191" si="51">SUM(U164,AL164)</f>
        <v>7626073</v>
      </c>
      <c r="E164" s="136">
        <f t="shared" ref="E164:E191" si="52">SUM(V164,AM164)</f>
        <v>5234439</v>
      </c>
      <c r="F164" s="136">
        <f t="shared" ref="F164:F191" si="53">SUM(W164,AN164)</f>
        <v>5854348</v>
      </c>
      <c r="G164" s="136">
        <f t="shared" ref="G164:G191" si="54">SUM(X164,AO164)</f>
        <v>3224165</v>
      </c>
      <c r="H164" s="136">
        <f t="shared" ref="H164:H191" si="55">SUM(Y164,AP164)</f>
        <v>3086599</v>
      </c>
      <c r="I164" s="136">
        <f t="shared" ref="I164:I191" si="56">SUM(Z164,AQ164)</f>
        <v>2475535</v>
      </c>
      <c r="J164" s="136">
        <f t="shared" ref="J164:J191" si="57">SUM(AA164,AR164)</f>
        <v>544107</v>
      </c>
      <c r="K164" s="136">
        <f t="shared" ref="K164:K191" si="58">SUM(AB164,AS164)</f>
        <v>24816557</v>
      </c>
      <c r="L164" s="136">
        <f t="shared" ref="L164:L191" si="59">SUM(AC164,AT164)</f>
        <v>3354979</v>
      </c>
      <c r="M164" s="136">
        <f t="shared" ref="M164:M191" si="60">SUM(AD164,AU164)</f>
        <v>3152576</v>
      </c>
      <c r="N164" s="136">
        <f t="shared" ref="N164:N191" si="61">SUM(AE164,AV164)</f>
        <v>4050814</v>
      </c>
      <c r="O164" s="136">
        <f t="shared" ref="O164:O191" si="62">SUM(AF164,AW164)</f>
        <v>3781932</v>
      </c>
      <c r="P164" s="136">
        <f t="shared" ref="P164:P191" si="63">SUM(AG164,AX164)</f>
        <v>3656338</v>
      </c>
      <c r="Q164" s="136">
        <f t="shared" ref="Q164:Q191" si="64">SUM(AH164,AY164)</f>
        <v>5401917</v>
      </c>
      <c r="R164" s="136">
        <f t="shared" ref="R164:R191" si="65">SUM(AI164,AZ164)</f>
        <v>6678750</v>
      </c>
      <c r="S164" s="136">
        <f t="shared" ref="S164:S191" si="66">SUM(AJ164,BA164)</f>
        <v>1688266</v>
      </c>
      <c r="T164" s="137">
        <v>13435127</v>
      </c>
      <c r="U164" s="136">
        <v>4979789</v>
      </c>
      <c r="V164" s="136">
        <v>3523781</v>
      </c>
      <c r="W164" s="136">
        <v>4127307</v>
      </c>
      <c r="X164" s="136">
        <v>2228142</v>
      </c>
      <c r="Y164" s="136">
        <v>2091052</v>
      </c>
      <c r="Z164" s="136">
        <v>1708555</v>
      </c>
      <c r="AA164" s="136">
        <v>395147</v>
      </c>
      <c r="AB164" s="136">
        <v>17251889</v>
      </c>
      <c r="AC164" s="136">
        <v>2403933</v>
      </c>
      <c r="AD164" s="136">
        <v>2160812</v>
      </c>
      <c r="AE164" s="136">
        <v>2870539</v>
      </c>
      <c r="AF164" s="136">
        <v>2803453</v>
      </c>
      <c r="AG164" s="136">
        <v>2594842</v>
      </c>
      <c r="AH164" s="136">
        <v>3928769</v>
      </c>
      <c r="AI164" s="136">
        <v>4882721</v>
      </c>
      <c r="AJ164" s="135">
        <v>1118890</v>
      </c>
      <c r="AK164" s="134">
        <v>8076111</v>
      </c>
      <c r="AL164" s="134">
        <v>2646284</v>
      </c>
      <c r="AM164" s="134">
        <v>1710658</v>
      </c>
      <c r="AN164" s="134">
        <v>1727041</v>
      </c>
      <c r="AO164" s="134">
        <v>996023</v>
      </c>
      <c r="AP164" s="134">
        <v>995547</v>
      </c>
      <c r="AQ164" s="134">
        <v>766980</v>
      </c>
      <c r="AR164" s="134">
        <v>148960</v>
      </c>
      <c r="AS164" s="134">
        <v>7564668</v>
      </c>
      <c r="AT164" s="134">
        <v>951046</v>
      </c>
      <c r="AU164" s="134">
        <v>991764</v>
      </c>
      <c r="AV164" s="134">
        <v>1180275</v>
      </c>
      <c r="AW164" s="134">
        <v>978479</v>
      </c>
      <c r="AX164" s="134">
        <v>1061496</v>
      </c>
      <c r="AY164" s="134">
        <v>1473148</v>
      </c>
      <c r="AZ164" s="134">
        <v>1796029</v>
      </c>
      <c r="BA164" s="133">
        <v>569376</v>
      </c>
    </row>
    <row r="165" spans="2:53" x14ac:dyDescent="0.3">
      <c r="B165" s="132" t="s">
        <v>797</v>
      </c>
      <c r="C165" s="138">
        <f t="shared" ref="C165:C187" si="67">SUM(T165,AK165)</f>
        <v>19136504</v>
      </c>
      <c r="D165" s="136">
        <f t="shared" ref="D165:D187" si="68">SUM(U165,AL165)</f>
        <v>7236218</v>
      </c>
      <c r="E165" s="136">
        <f t="shared" ref="E165:E187" si="69">SUM(V165,AM165)</f>
        <v>4860627</v>
      </c>
      <c r="F165" s="136">
        <f t="shared" ref="F165:F187" si="70">SUM(W165,AN165)</f>
        <v>5540040</v>
      </c>
      <c r="G165" s="136">
        <f t="shared" ref="G165:G187" si="71">SUM(X165,AO165)</f>
        <v>2963846</v>
      </c>
      <c r="H165" s="136">
        <f t="shared" ref="H165:H187" si="72">SUM(Y165,AP165)</f>
        <v>2846948</v>
      </c>
      <c r="I165" s="136">
        <f t="shared" ref="I165:I187" si="73">SUM(Z165,AQ165)</f>
        <v>2263529</v>
      </c>
      <c r="J165" s="136">
        <f t="shared" ref="J165:J187" si="74">SUM(AA165,AR165)</f>
        <v>499807</v>
      </c>
      <c r="K165" s="136">
        <f t="shared" ref="K165:K187" si="75">SUM(AB165,AS165)</f>
        <v>23196034</v>
      </c>
      <c r="L165" s="136">
        <f t="shared" ref="L165:L187" si="76">SUM(AC165,AT165)</f>
        <v>3413595</v>
      </c>
      <c r="M165" s="136">
        <f t="shared" ref="M165:M187" si="77">SUM(AD165,AU165)</f>
        <v>3035105</v>
      </c>
      <c r="N165" s="136">
        <f t="shared" ref="N165:N187" si="78">SUM(AE165,AV165)</f>
        <v>3979332</v>
      </c>
      <c r="O165" s="136">
        <f t="shared" ref="O165:O187" si="79">SUM(AF165,AW165)</f>
        <v>3695226</v>
      </c>
      <c r="P165" s="136">
        <f t="shared" ref="P165:P187" si="80">SUM(AG165,AX165)</f>
        <v>3647392</v>
      </c>
      <c r="Q165" s="136">
        <f t="shared" ref="Q165:Q187" si="81">SUM(AH165,AY165)</f>
        <v>5301070</v>
      </c>
      <c r="R165" s="136">
        <f t="shared" ref="R165:R187" si="82">SUM(AI165,AZ165)</f>
        <v>6497974</v>
      </c>
      <c r="S165" s="136">
        <f t="shared" ref="S165:S187" si="83">SUM(AJ165,BA165)</f>
        <v>1625797</v>
      </c>
      <c r="T165" s="137">
        <v>12780485</v>
      </c>
      <c r="U165" s="136">
        <v>4749123</v>
      </c>
      <c r="V165" s="136">
        <v>3283885</v>
      </c>
      <c r="W165" s="136">
        <v>3938896</v>
      </c>
      <c r="X165" s="136">
        <v>2083016</v>
      </c>
      <c r="Y165" s="136">
        <v>1968954</v>
      </c>
      <c r="Z165" s="136">
        <v>1572852</v>
      </c>
      <c r="AA165" s="136">
        <v>363602</v>
      </c>
      <c r="AB165" s="136">
        <v>16368918</v>
      </c>
      <c r="AC165" s="136">
        <v>2260875</v>
      </c>
      <c r="AD165" s="136">
        <v>2038166</v>
      </c>
      <c r="AE165" s="136">
        <v>2689771</v>
      </c>
      <c r="AF165" s="136">
        <v>2625536</v>
      </c>
      <c r="AG165" s="136">
        <v>2451995</v>
      </c>
      <c r="AH165" s="136">
        <v>3594709</v>
      </c>
      <c r="AI165" s="136">
        <v>4561123</v>
      </c>
      <c r="AJ165" s="135">
        <v>1043707</v>
      </c>
      <c r="AK165" s="134">
        <v>6356019</v>
      </c>
      <c r="AL165" s="134">
        <v>2487095</v>
      </c>
      <c r="AM165" s="134">
        <v>1576742</v>
      </c>
      <c r="AN165" s="134">
        <v>1601144</v>
      </c>
      <c r="AO165" s="134">
        <v>880830</v>
      </c>
      <c r="AP165" s="134">
        <v>877994</v>
      </c>
      <c r="AQ165" s="134">
        <v>690677</v>
      </c>
      <c r="AR165" s="134">
        <v>136205</v>
      </c>
      <c r="AS165" s="134">
        <v>6827116</v>
      </c>
      <c r="AT165" s="134">
        <v>1152720</v>
      </c>
      <c r="AU165" s="134">
        <v>996939</v>
      </c>
      <c r="AV165" s="134">
        <v>1289561</v>
      </c>
      <c r="AW165" s="134">
        <v>1069690</v>
      </c>
      <c r="AX165" s="134">
        <v>1195397</v>
      </c>
      <c r="AY165" s="134">
        <v>1706361</v>
      </c>
      <c r="AZ165" s="134">
        <v>1936851</v>
      </c>
      <c r="BA165" s="133">
        <v>582090</v>
      </c>
    </row>
    <row r="166" spans="2:53" x14ac:dyDescent="0.3">
      <c r="B166" s="132" t="s">
        <v>798</v>
      </c>
      <c r="C166" s="138">
        <f t="shared" si="67"/>
        <v>21659513</v>
      </c>
      <c r="D166" s="136">
        <f t="shared" si="68"/>
        <v>7511279</v>
      </c>
      <c r="E166" s="136">
        <f t="shared" si="69"/>
        <v>5074022</v>
      </c>
      <c r="F166" s="136">
        <f t="shared" si="70"/>
        <v>5824128</v>
      </c>
      <c r="G166" s="136">
        <f t="shared" si="71"/>
        <v>3134458</v>
      </c>
      <c r="H166" s="136">
        <f t="shared" si="72"/>
        <v>3065157</v>
      </c>
      <c r="I166" s="136">
        <f t="shared" si="73"/>
        <v>2402839</v>
      </c>
      <c r="J166" s="136">
        <f t="shared" si="74"/>
        <v>546350</v>
      </c>
      <c r="K166" s="136">
        <f t="shared" si="75"/>
        <v>24847979</v>
      </c>
      <c r="L166" s="136">
        <f t="shared" si="76"/>
        <v>3253736</v>
      </c>
      <c r="M166" s="136">
        <f t="shared" si="77"/>
        <v>3105108</v>
      </c>
      <c r="N166" s="136">
        <f t="shared" si="78"/>
        <v>4011070</v>
      </c>
      <c r="O166" s="136">
        <f t="shared" si="79"/>
        <v>3665016</v>
      </c>
      <c r="P166" s="136">
        <f t="shared" si="80"/>
        <v>3462182</v>
      </c>
      <c r="Q166" s="136">
        <f t="shared" si="81"/>
        <v>5166729</v>
      </c>
      <c r="R166" s="136">
        <f t="shared" si="82"/>
        <v>6463280</v>
      </c>
      <c r="S166" s="136">
        <f t="shared" si="83"/>
        <v>1663165</v>
      </c>
      <c r="T166" s="137">
        <v>13825801</v>
      </c>
      <c r="U166" s="136">
        <v>5068570</v>
      </c>
      <c r="V166" s="136">
        <v>3522109</v>
      </c>
      <c r="W166" s="136">
        <v>4205609</v>
      </c>
      <c r="X166" s="136">
        <v>2258760</v>
      </c>
      <c r="Y166" s="136">
        <v>2149725</v>
      </c>
      <c r="Z166" s="136">
        <v>1717560</v>
      </c>
      <c r="AA166" s="136">
        <v>412316</v>
      </c>
      <c r="AB166" s="136">
        <v>17688248</v>
      </c>
      <c r="AC166" s="136">
        <v>2459595</v>
      </c>
      <c r="AD166" s="136">
        <v>2209593</v>
      </c>
      <c r="AE166" s="136">
        <v>2954604</v>
      </c>
      <c r="AF166" s="136">
        <v>2855482</v>
      </c>
      <c r="AG166" s="136">
        <v>2632023</v>
      </c>
      <c r="AH166" s="136">
        <v>3906118</v>
      </c>
      <c r="AI166" s="136">
        <v>4918984</v>
      </c>
      <c r="AJ166" s="135">
        <v>1107980</v>
      </c>
      <c r="AK166" s="134">
        <v>7833712</v>
      </c>
      <c r="AL166" s="134">
        <v>2442709</v>
      </c>
      <c r="AM166" s="134">
        <v>1551913</v>
      </c>
      <c r="AN166" s="134">
        <v>1618519</v>
      </c>
      <c r="AO166" s="134">
        <v>875698</v>
      </c>
      <c r="AP166" s="134">
        <v>915432</v>
      </c>
      <c r="AQ166" s="134">
        <v>685279</v>
      </c>
      <c r="AR166" s="134">
        <v>134034</v>
      </c>
      <c r="AS166" s="134">
        <v>7159731</v>
      </c>
      <c r="AT166" s="134">
        <v>794141</v>
      </c>
      <c r="AU166" s="134">
        <v>895515</v>
      </c>
      <c r="AV166" s="134">
        <v>1056466</v>
      </c>
      <c r="AW166" s="134">
        <v>809534</v>
      </c>
      <c r="AX166" s="134">
        <v>830159</v>
      </c>
      <c r="AY166" s="134">
        <v>1260611</v>
      </c>
      <c r="AZ166" s="134">
        <v>1544296</v>
      </c>
      <c r="BA166" s="133">
        <v>555185</v>
      </c>
    </row>
    <row r="167" spans="2:53" x14ac:dyDescent="0.3">
      <c r="B167" s="132" t="s">
        <v>799</v>
      </c>
      <c r="C167" s="138">
        <f t="shared" si="67"/>
        <v>21193388</v>
      </c>
      <c r="D167" s="136">
        <f t="shared" si="68"/>
        <v>7405573</v>
      </c>
      <c r="E167" s="136">
        <f t="shared" si="69"/>
        <v>5006796</v>
      </c>
      <c r="F167" s="136">
        <f t="shared" si="70"/>
        <v>5724293</v>
      </c>
      <c r="G167" s="136">
        <f t="shared" si="71"/>
        <v>3107257</v>
      </c>
      <c r="H167" s="136">
        <f t="shared" si="72"/>
        <v>3027694</v>
      </c>
      <c r="I167" s="136">
        <f t="shared" si="73"/>
        <v>2364516</v>
      </c>
      <c r="J167" s="136">
        <f t="shared" si="74"/>
        <v>542857</v>
      </c>
      <c r="K167" s="136">
        <f t="shared" si="75"/>
        <v>24481973</v>
      </c>
      <c r="L167" s="136">
        <f t="shared" si="76"/>
        <v>3245501</v>
      </c>
      <c r="M167" s="136">
        <f t="shared" si="77"/>
        <v>3052784</v>
      </c>
      <c r="N167" s="136">
        <f t="shared" si="78"/>
        <v>3943789</v>
      </c>
      <c r="O167" s="136">
        <f t="shared" si="79"/>
        <v>3596958</v>
      </c>
      <c r="P167" s="136">
        <f t="shared" si="80"/>
        <v>3412309</v>
      </c>
      <c r="Q167" s="136">
        <f t="shared" si="81"/>
        <v>5103882</v>
      </c>
      <c r="R167" s="136">
        <f t="shared" si="82"/>
        <v>6385621</v>
      </c>
      <c r="S167" s="136">
        <f t="shared" si="83"/>
        <v>1680413</v>
      </c>
      <c r="T167" s="137">
        <v>13536135</v>
      </c>
      <c r="U167" s="136">
        <v>4982934</v>
      </c>
      <c r="V167" s="136">
        <v>3458728</v>
      </c>
      <c r="W167" s="136">
        <v>4129101</v>
      </c>
      <c r="X167" s="136">
        <v>2227816</v>
      </c>
      <c r="Y167" s="136">
        <v>2115181</v>
      </c>
      <c r="Z167" s="136">
        <v>1687991</v>
      </c>
      <c r="AA167" s="136">
        <v>407027</v>
      </c>
      <c r="AB167" s="136">
        <v>17439986</v>
      </c>
      <c r="AC167" s="136">
        <v>2426369</v>
      </c>
      <c r="AD167" s="136">
        <v>2172416</v>
      </c>
      <c r="AE167" s="136">
        <v>2903434</v>
      </c>
      <c r="AF167" s="136">
        <v>2794648</v>
      </c>
      <c r="AG167" s="136">
        <v>2595223</v>
      </c>
      <c r="AH167" s="136">
        <v>3840534</v>
      </c>
      <c r="AI167" s="136">
        <v>4837630</v>
      </c>
      <c r="AJ167" s="135">
        <v>1079600</v>
      </c>
      <c r="AK167" s="134">
        <v>7657253</v>
      </c>
      <c r="AL167" s="134">
        <v>2422639</v>
      </c>
      <c r="AM167" s="134">
        <v>1548068</v>
      </c>
      <c r="AN167" s="134">
        <v>1595192</v>
      </c>
      <c r="AO167" s="134">
        <v>879441</v>
      </c>
      <c r="AP167" s="134">
        <v>912513</v>
      </c>
      <c r="AQ167" s="134">
        <v>676525</v>
      </c>
      <c r="AR167" s="134">
        <v>135830</v>
      </c>
      <c r="AS167" s="134">
        <v>7041987</v>
      </c>
      <c r="AT167" s="134">
        <v>819132</v>
      </c>
      <c r="AU167" s="134">
        <v>880368</v>
      </c>
      <c r="AV167" s="134">
        <v>1040355</v>
      </c>
      <c r="AW167" s="134">
        <v>802310</v>
      </c>
      <c r="AX167" s="134">
        <v>817086</v>
      </c>
      <c r="AY167" s="134">
        <v>1263348</v>
      </c>
      <c r="AZ167" s="134">
        <v>1547991</v>
      </c>
      <c r="BA167" s="133">
        <v>600813</v>
      </c>
    </row>
    <row r="168" spans="2:53" x14ac:dyDescent="0.3">
      <c r="B168" s="132" t="s">
        <v>800</v>
      </c>
      <c r="C168" s="138">
        <f t="shared" si="67"/>
        <v>21105574</v>
      </c>
      <c r="D168" s="136">
        <f t="shared" si="68"/>
        <v>7357393</v>
      </c>
      <c r="E168" s="136">
        <f t="shared" si="69"/>
        <v>5028557</v>
      </c>
      <c r="F168" s="136">
        <f t="shared" si="70"/>
        <v>5737568</v>
      </c>
      <c r="G168" s="136">
        <f t="shared" si="71"/>
        <v>3139533</v>
      </c>
      <c r="H168" s="136">
        <f t="shared" si="72"/>
        <v>3035553</v>
      </c>
      <c r="I168" s="136">
        <f t="shared" si="73"/>
        <v>2367692</v>
      </c>
      <c r="J168" s="136">
        <f t="shared" si="74"/>
        <v>548915</v>
      </c>
      <c r="K168" s="136">
        <f t="shared" si="75"/>
        <v>24524394</v>
      </c>
      <c r="L168" s="136">
        <f t="shared" si="76"/>
        <v>3310214</v>
      </c>
      <c r="M168" s="136">
        <f t="shared" si="77"/>
        <v>3091585</v>
      </c>
      <c r="N168" s="136">
        <f t="shared" si="78"/>
        <v>4010390</v>
      </c>
      <c r="O168" s="136">
        <f t="shared" si="79"/>
        <v>3657368</v>
      </c>
      <c r="P168" s="136">
        <f t="shared" si="80"/>
        <v>3531901</v>
      </c>
      <c r="Q168" s="136">
        <f t="shared" si="81"/>
        <v>5205251</v>
      </c>
      <c r="R168" s="136">
        <f t="shared" si="82"/>
        <v>6431584</v>
      </c>
      <c r="S168" s="136">
        <f t="shared" si="83"/>
        <v>1704777</v>
      </c>
      <c r="T168" s="137">
        <v>13422275</v>
      </c>
      <c r="U168" s="136">
        <v>4902973</v>
      </c>
      <c r="V168" s="136">
        <v>3444450</v>
      </c>
      <c r="W168" s="136">
        <v>4110886</v>
      </c>
      <c r="X168" s="136">
        <v>2228624</v>
      </c>
      <c r="Y168" s="136">
        <v>2096196</v>
      </c>
      <c r="Z168" s="136">
        <v>1675053</v>
      </c>
      <c r="AA168" s="136">
        <v>404735</v>
      </c>
      <c r="AB168" s="136">
        <v>17341668</v>
      </c>
      <c r="AC168" s="136">
        <v>2417084</v>
      </c>
      <c r="AD168" s="136">
        <v>2167820</v>
      </c>
      <c r="AE168" s="136">
        <v>2900963</v>
      </c>
      <c r="AF168" s="136">
        <v>2799914</v>
      </c>
      <c r="AG168" s="136">
        <v>2612571</v>
      </c>
      <c r="AH168" s="136">
        <v>3840629</v>
      </c>
      <c r="AI168" s="136">
        <v>4818750</v>
      </c>
      <c r="AJ168" s="135">
        <v>1092004</v>
      </c>
      <c r="AK168" s="134">
        <v>7683299</v>
      </c>
      <c r="AL168" s="134">
        <v>2454420</v>
      </c>
      <c r="AM168" s="134">
        <v>1584107</v>
      </c>
      <c r="AN168" s="134">
        <v>1626682</v>
      </c>
      <c r="AO168" s="134">
        <v>910909</v>
      </c>
      <c r="AP168" s="134">
        <v>939357</v>
      </c>
      <c r="AQ168" s="134">
        <v>692639</v>
      </c>
      <c r="AR168" s="134">
        <v>144180</v>
      </c>
      <c r="AS168" s="134">
        <v>7182726</v>
      </c>
      <c r="AT168" s="134">
        <v>893130</v>
      </c>
      <c r="AU168" s="134">
        <v>923765</v>
      </c>
      <c r="AV168" s="134">
        <v>1109427</v>
      </c>
      <c r="AW168" s="134">
        <v>857454</v>
      </c>
      <c r="AX168" s="134">
        <v>919330</v>
      </c>
      <c r="AY168" s="134">
        <v>1364622</v>
      </c>
      <c r="AZ168" s="134">
        <v>1612834</v>
      </c>
      <c r="BA168" s="133">
        <v>612773</v>
      </c>
    </row>
    <row r="169" spans="2:53" x14ac:dyDescent="0.3">
      <c r="B169" s="132" t="s">
        <v>801</v>
      </c>
      <c r="C169" s="138">
        <f t="shared" si="67"/>
        <v>21170489</v>
      </c>
      <c r="D169" s="136">
        <f t="shared" si="68"/>
        <v>7349165</v>
      </c>
      <c r="E169" s="136">
        <f t="shared" si="69"/>
        <v>5127003</v>
      </c>
      <c r="F169" s="136">
        <f t="shared" si="70"/>
        <v>5798331</v>
      </c>
      <c r="G169" s="136">
        <f t="shared" si="71"/>
        <v>3169083</v>
      </c>
      <c r="H169" s="136">
        <f t="shared" si="72"/>
        <v>3110983</v>
      </c>
      <c r="I169" s="136">
        <f t="shared" si="73"/>
        <v>2357058</v>
      </c>
      <c r="J169" s="136">
        <f t="shared" si="74"/>
        <v>555372</v>
      </c>
      <c r="K169" s="136">
        <f t="shared" si="75"/>
        <v>24811196</v>
      </c>
      <c r="L169" s="136">
        <f t="shared" si="76"/>
        <v>3199611</v>
      </c>
      <c r="M169" s="136">
        <f t="shared" si="77"/>
        <v>3142309</v>
      </c>
      <c r="N169" s="136">
        <f t="shared" si="78"/>
        <v>4084498</v>
      </c>
      <c r="O169" s="136">
        <f t="shared" si="79"/>
        <v>3690782</v>
      </c>
      <c r="P169" s="136">
        <f t="shared" si="80"/>
        <v>3484870</v>
      </c>
      <c r="Q169" s="136">
        <f t="shared" si="81"/>
        <v>5220367</v>
      </c>
      <c r="R169" s="136">
        <f t="shared" si="82"/>
        <v>6394783</v>
      </c>
      <c r="S169" s="136">
        <f t="shared" si="83"/>
        <v>1513803</v>
      </c>
      <c r="T169" s="137">
        <v>13772122</v>
      </c>
      <c r="U169" s="136">
        <v>4994398</v>
      </c>
      <c r="V169" s="136">
        <v>3547927</v>
      </c>
      <c r="W169" s="136">
        <v>4189153</v>
      </c>
      <c r="X169" s="136">
        <v>2262223</v>
      </c>
      <c r="Y169" s="136">
        <v>2144193</v>
      </c>
      <c r="Z169" s="136">
        <v>1691782</v>
      </c>
      <c r="AA169" s="136">
        <v>411705</v>
      </c>
      <c r="AB169" s="136">
        <v>17715953</v>
      </c>
      <c r="AC169" s="136">
        <v>2447734</v>
      </c>
      <c r="AD169" s="136">
        <v>2203805</v>
      </c>
      <c r="AE169" s="136">
        <v>2949623</v>
      </c>
      <c r="AF169" s="136">
        <v>2841681</v>
      </c>
      <c r="AG169" s="136">
        <v>2635262</v>
      </c>
      <c r="AH169" s="136">
        <v>3909266</v>
      </c>
      <c r="AI169" s="136">
        <v>4850938</v>
      </c>
      <c r="AJ169" s="135">
        <v>1105890</v>
      </c>
      <c r="AK169" s="134">
        <v>7398367</v>
      </c>
      <c r="AL169" s="134">
        <v>2354767</v>
      </c>
      <c r="AM169" s="134">
        <v>1579076</v>
      </c>
      <c r="AN169" s="134">
        <v>1609178</v>
      </c>
      <c r="AO169" s="134">
        <v>906860</v>
      </c>
      <c r="AP169" s="134">
        <v>966790</v>
      </c>
      <c r="AQ169" s="134">
        <v>665276</v>
      </c>
      <c r="AR169" s="134">
        <v>143667</v>
      </c>
      <c r="AS169" s="134">
        <v>7095243</v>
      </c>
      <c r="AT169" s="134">
        <v>751877</v>
      </c>
      <c r="AU169" s="134">
        <v>938504</v>
      </c>
      <c r="AV169" s="134">
        <v>1134875</v>
      </c>
      <c r="AW169" s="134">
        <v>849101</v>
      </c>
      <c r="AX169" s="134">
        <v>849608</v>
      </c>
      <c r="AY169" s="134">
        <v>1311101</v>
      </c>
      <c r="AZ169" s="134">
        <v>1543845</v>
      </c>
      <c r="BA169" s="133">
        <v>407913</v>
      </c>
    </row>
    <row r="170" spans="2:53" x14ac:dyDescent="0.3">
      <c r="B170" s="132" t="s">
        <v>802</v>
      </c>
      <c r="C170" s="138">
        <f t="shared" si="67"/>
        <v>21089287</v>
      </c>
      <c r="D170" s="136">
        <f t="shared" si="68"/>
        <v>7228030</v>
      </c>
      <c r="E170" s="136">
        <f t="shared" si="69"/>
        <v>5074459</v>
      </c>
      <c r="F170" s="136">
        <f t="shared" si="70"/>
        <v>5765544</v>
      </c>
      <c r="G170" s="136">
        <f t="shared" si="71"/>
        <v>3160991</v>
      </c>
      <c r="H170" s="136">
        <f t="shared" si="72"/>
        <v>3098754</v>
      </c>
      <c r="I170" s="136">
        <f t="shared" si="73"/>
        <v>2334834</v>
      </c>
      <c r="J170" s="136">
        <f t="shared" si="74"/>
        <v>549847</v>
      </c>
      <c r="K170" s="136">
        <f t="shared" si="75"/>
        <v>24714963</v>
      </c>
      <c r="L170" s="136">
        <f t="shared" si="76"/>
        <v>3074768</v>
      </c>
      <c r="M170" s="136">
        <f t="shared" si="77"/>
        <v>3123109</v>
      </c>
      <c r="N170" s="136">
        <f t="shared" si="78"/>
        <v>4054097</v>
      </c>
      <c r="O170" s="136">
        <f t="shared" si="79"/>
        <v>3659737</v>
      </c>
      <c r="P170" s="136">
        <f t="shared" si="80"/>
        <v>3470433</v>
      </c>
      <c r="Q170" s="136">
        <f t="shared" si="81"/>
        <v>5144516</v>
      </c>
      <c r="R170" s="136">
        <f t="shared" si="82"/>
        <v>6299748</v>
      </c>
      <c r="S170" s="136">
        <f t="shared" si="83"/>
        <v>1481313</v>
      </c>
      <c r="T170" s="137">
        <v>13700746</v>
      </c>
      <c r="U170" s="136">
        <v>4948113</v>
      </c>
      <c r="V170" s="136">
        <v>3518632</v>
      </c>
      <c r="W170" s="136">
        <v>4166883</v>
      </c>
      <c r="X170" s="136">
        <v>2254952</v>
      </c>
      <c r="Y170" s="136">
        <v>2137982</v>
      </c>
      <c r="Z170" s="136">
        <v>1681389</v>
      </c>
      <c r="AA170" s="136">
        <v>408611</v>
      </c>
      <c r="AB170" s="136">
        <v>17643882</v>
      </c>
      <c r="AC170" s="136">
        <v>2417752</v>
      </c>
      <c r="AD170" s="136">
        <v>2190682</v>
      </c>
      <c r="AE170" s="136">
        <v>2936503</v>
      </c>
      <c r="AF170" s="136">
        <v>2827577</v>
      </c>
      <c r="AG170" s="136">
        <v>2619889</v>
      </c>
      <c r="AH170" s="136">
        <v>3871807</v>
      </c>
      <c r="AI170" s="136">
        <v>4799632</v>
      </c>
      <c r="AJ170" s="135">
        <v>1088824</v>
      </c>
      <c r="AK170" s="134">
        <v>7388541</v>
      </c>
      <c r="AL170" s="134">
        <v>2279917</v>
      </c>
      <c r="AM170" s="134">
        <v>1555827</v>
      </c>
      <c r="AN170" s="134">
        <v>1598661</v>
      </c>
      <c r="AO170" s="134">
        <v>906039</v>
      </c>
      <c r="AP170" s="134">
        <v>960772</v>
      </c>
      <c r="AQ170" s="134">
        <v>653445</v>
      </c>
      <c r="AR170" s="134">
        <v>141236</v>
      </c>
      <c r="AS170" s="134">
        <v>7071081</v>
      </c>
      <c r="AT170" s="134">
        <v>657016</v>
      </c>
      <c r="AU170" s="134">
        <v>932427</v>
      </c>
      <c r="AV170" s="134">
        <v>1117594</v>
      </c>
      <c r="AW170" s="134">
        <v>832160</v>
      </c>
      <c r="AX170" s="134">
        <v>850544</v>
      </c>
      <c r="AY170" s="134">
        <v>1272709</v>
      </c>
      <c r="AZ170" s="134">
        <v>1500116</v>
      </c>
      <c r="BA170" s="133">
        <v>392489</v>
      </c>
    </row>
    <row r="171" spans="2:53" x14ac:dyDescent="0.3">
      <c r="B171" s="132" t="s">
        <v>803</v>
      </c>
      <c r="C171" s="138">
        <f t="shared" si="67"/>
        <v>21228338</v>
      </c>
      <c r="D171" s="136">
        <f t="shared" si="68"/>
        <v>7298998</v>
      </c>
      <c r="E171" s="136">
        <f t="shared" si="69"/>
        <v>5071082</v>
      </c>
      <c r="F171" s="136">
        <f t="shared" si="70"/>
        <v>5773783</v>
      </c>
      <c r="G171" s="136">
        <f t="shared" si="71"/>
        <v>3179000</v>
      </c>
      <c r="H171" s="136">
        <f t="shared" si="72"/>
        <v>3089459</v>
      </c>
      <c r="I171" s="136">
        <f t="shared" si="73"/>
        <v>2324972</v>
      </c>
      <c r="J171" s="136">
        <f t="shared" si="74"/>
        <v>549042</v>
      </c>
      <c r="K171" s="136">
        <f t="shared" si="75"/>
        <v>24631128</v>
      </c>
      <c r="L171" s="136">
        <f t="shared" si="76"/>
        <v>3040781</v>
      </c>
      <c r="M171" s="136">
        <f t="shared" si="77"/>
        <v>3103145</v>
      </c>
      <c r="N171" s="136">
        <f t="shared" si="78"/>
        <v>4025733</v>
      </c>
      <c r="O171" s="136">
        <f t="shared" si="79"/>
        <v>3644558</v>
      </c>
      <c r="P171" s="136">
        <f t="shared" si="80"/>
        <v>3460767</v>
      </c>
      <c r="Q171" s="136">
        <f t="shared" si="81"/>
        <v>5074724</v>
      </c>
      <c r="R171" s="136">
        <f t="shared" si="82"/>
        <v>6291044</v>
      </c>
      <c r="S171" s="136">
        <f t="shared" si="83"/>
        <v>1489010</v>
      </c>
      <c r="T171" s="137">
        <v>13629590</v>
      </c>
      <c r="U171" s="136">
        <v>4949895</v>
      </c>
      <c r="V171" s="136">
        <v>3512203</v>
      </c>
      <c r="W171" s="136">
        <v>4157711</v>
      </c>
      <c r="X171" s="136">
        <v>2249484</v>
      </c>
      <c r="Y171" s="136">
        <v>2124937</v>
      </c>
      <c r="Z171" s="136">
        <v>1672756</v>
      </c>
      <c r="AA171" s="136">
        <v>408152</v>
      </c>
      <c r="AB171" s="136">
        <v>17547544</v>
      </c>
      <c r="AC171" s="136">
        <v>2408852</v>
      </c>
      <c r="AD171" s="136">
        <v>2179614</v>
      </c>
      <c r="AE171" s="136">
        <v>2921666</v>
      </c>
      <c r="AF171" s="136">
        <v>2819377</v>
      </c>
      <c r="AG171" s="136">
        <v>2610403</v>
      </c>
      <c r="AH171" s="136">
        <v>3851330</v>
      </c>
      <c r="AI171" s="136">
        <v>4785666</v>
      </c>
      <c r="AJ171" s="135">
        <v>1082922</v>
      </c>
      <c r="AK171" s="134">
        <v>7598748</v>
      </c>
      <c r="AL171" s="134">
        <v>2349103</v>
      </c>
      <c r="AM171" s="134">
        <v>1558879</v>
      </c>
      <c r="AN171" s="134">
        <v>1616072</v>
      </c>
      <c r="AO171" s="134">
        <v>929516</v>
      </c>
      <c r="AP171" s="134">
        <v>964522</v>
      </c>
      <c r="AQ171" s="134">
        <v>652216</v>
      </c>
      <c r="AR171" s="134">
        <v>140890</v>
      </c>
      <c r="AS171" s="134">
        <v>7083584</v>
      </c>
      <c r="AT171" s="134">
        <v>631929</v>
      </c>
      <c r="AU171" s="134">
        <v>923531</v>
      </c>
      <c r="AV171" s="134">
        <v>1104067</v>
      </c>
      <c r="AW171" s="134">
        <v>825181</v>
      </c>
      <c r="AX171" s="134">
        <v>850364</v>
      </c>
      <c r="AY171" s="134">
        <v>1223394</v>
      </c>
      <c r="AZ171" s="134">
        <v>1505378</v>
      </c>
      <c r="BA171" s="133">
        <v>406088</v>
      </c>
    </row>
    <row r="172" spans="2:53" x14ac:dyDescent="0.3">
      <c r="B172" s="132" t="s">
        <v>804</v>
      </c>
      <c r="C172" s="138">
        <f t="shared" si="67"/>
        <v>21521084</v>
      </c>
      <c r="D172" s="136">
        <f t="shared" si="68"/>
        <v>7511035</v>
      </c>
      <c r="E172" s="136">
        <f t="shared" si="69"/>
        <v>5136028</v>
      </c>
      <c r="F172" s="136">
        <f t="shared" si="70"/>
        <v>5836083</v>
      </c>
      <c r="G172" s="136">
        <f t="shared" si="71"/>
        <v>3211423</v>
      </c>
      <c r="H172" s="136">
        <f t="shared" si="72"/>
        <v>3120419</v>
      </c>
      <c r="I172" s="136">
        <f t="shared" si="73"/>
        <v>2377459</v>
      </c>
      <c r="J172" s="136">
        <f t="shared" si="74"/>
        <v>557567</v>
      </c>
      <c r="K172" s="136">
        <f t="shared" si="75"/>
        <v>24970700</v>
      </c>
      <c r="L172" s="136">
        <f t="shared" si="76"/>
        <v>3130359</v>
      </c>
      <c r="M172" s="136">
        <f t="shared" si="77"/>
        <v>3165663</v>
      </c>
      <c r="N172" s="136">
        <f t="shared" si="78"/>
        <v>4105807</v>
      </c>
      <c r="O172" s="136">
        <f t="shared" si="79"/>
        <v>3696085</v>
      </c>
      <c r="P172" s="136">
        <f t="shared" si="80"/>
        <v>3532702</v>
      </c>
      <c r="Q172" s="136">
        <f t="shared" si="81"/>
        <v>5258434</v>
      </c>
      <c r="R172" s="136">
        <f t="shared" si="82"/>
        <v>6445964</v>
      </c>
      <c r="S172" s="136">
        <f t="shared" si="83"/>
        <v>1548238</v>
      </c>
      <c r="T172" s="137">
        <v>13635602</v>
      </c>
      <c r="U172" s="136">
        <v>4993192</v>
      </c>
      <c r="V172" s="136">
        <v>3513010</v>
      </c>
      <c r="W172" s="136">
        <v>4157374</v>
      </c>
      <c r="X172" s="136">
        <v>2258789</v>
      </c>
      <c r="Y172" s="136">
        <v>2129441</v>
      </c>
      <c r="Z172" s="136">
        <v>1681680</v>
      </c>
      <c r="AA172" s="136">
        <v>408394</v>
      </c>
      <c r="AB172" s="136">
        <v>17566412</v>
      </c>
      <c r="AC172" s="136">
        <v>2430783</v>
      </c>
      <c r="AD172" s="136">
        <v>2186425</v>
      </c>
      <c r="AE172" s="136">
        <v>2931330</v>
      </c>
      <c r="AF172" s="136">
        <v>2825915</v>
      </c>
      <c r="AG172" s="136">
        <v>2615471</v>
      </c>
      <c r="AH172" s="136">
        <v>3890363</v>
      </c>
      <c r="AI172" s="136">
        <v>4824776</v>
      </c>
      <c r="AJ172" s="135">
        <v>1099405</v>
      </c>
      <c r="AK172" s="134">
        <v>7885482</v>
      </c>
      <c r="AL172" s="134">
        <v>2517843</v>
      </c>
      <c r="AM172" s="134">
        <v>1623018</v>
      </c>
      <c r="AN172" s="134">
        <v>1678709</v>
      </c>
      <c r="AO172" s="134">
        <v>952634</v>
      </c>
      <c r="AP172" s="134">
        <v>990978</v>
      </c>
      <c r="AQ172" s="134">
        <v>695779</v>
      </c>
      <c r="AR172" s="134">
        <v>149173</v>
      </c>
      <c r="AS172" s="134">
        <v>7404288</v>
      </c>
      <c r="AT172" s="134">
        <v>699576</v>
      </c>
      <c r="AU172" s="134">
        <v>979238</v>
      </c>
      <c r="AV172" s="134">
        <v>1174477</v>
      </c>
      <c r="AW172" s="134">
        <v>870170</v>
      </c>
      <c r="AX172" s="134">
        <v>917231</v>
      </c>
      <c r="AY172" s="134">
        <v>1368071</v>
      </c>
      <c r="AZ172" s="134">
        <v>1621188</v>
      </c>
      <c r="BA172" s="133">
        <v>448833</v>
      </c>
    </row>
    <row r="173" spans="2:53" x14ac:dyDescent="0.3">
      <c r="B173" s="132" t="s">
        <v>915</v>
      </c>
      <c r="C173" s="138">
        <f t="shared" si="67"/>
        <v>22023657</v>
      </c>
      <c r="D173" s="136">
        <f t="shared" si="68"/>
        <v>7694130</v>
      </c>
      <c r="E173" s="136">
        <f t="shared" si="69"/>
        <v>5272068</v>
      </c>
      <c r="F173" s="136">
        <f t="shared" si="70"/>
        <v>5980059</v>
      </c>
      <c r="G173" s="136">
        <f t="shared" si="71"/>
        <v>3279327</v>
      </c>
      <c r="H173" s="136">
        <f t="shared" si="72"/>
        <v>3172800</v>
      </c>
      <c r="I173" s="136">
        <f t="shared" si="73"/>
        <v>2466056</v>
      </c>
      <c r="J173" s="136">
        <f t="shared" si="74"/>
        <v>564211</v>
      </c>
      <c r="K173" s="136">
        <f t="shared" si="75"/>
        <v>25590422</v>
      </c>
      <c r="L173" s="136">
        <f t="shared" si="76"/>
        <v>3270022</v>
      </c>
      <c r="M173" s="136">
        <f t="shared" si="77"/>
        <v>3243944</v>
      </c>
      <c r="N173" s="136">
        <f t="shared" si="78"/>
        <v>4248048</v>
      </c>
      <c r="O173" s="136">
        <f t="shared" si="79"/>
        <v>3820000</v>
      </c>
      <c r="P173" s="136">
        <f t="shared" si="80"/>
        <v>3718289</v>
      </c>
      <c r="Q173" s="136">
        <f t="shared" si="81"/>
        <v>5478017</v>
      </c>
      <c r="R173" s="136">
        <f t="shared" si="82"/>
        <v>6763645</v>
      </c>
      <c r="S173" s="136">
        <f t="shared" si="83"/>
        <v>1635283</v>
      </c>
      <c r="T173" s="137">
        <v>13843846</v>
      </c>
      <c r="U173" s="136">
        <v>5070719</v>
      </c>
      <c r="V173" s="136">
        <v>3575606</v>
      </c>
      <c r="W173" s="136">
        <v>4226858</v>
      </c>
      <c r="X173" s="136">
        <v>2294780</v>
      </c>
      <c r="Y173" s="136">
        <v>2161348</v>
      </c>
      <c r="Z173" s="136">
        <v>1723200</v>
      </c>
      <c r="AA173" s="136">
        <v>414218</v>
      </c>
      <c r="AB173" s="136">
        <v>17839546</v>
      </c>
      <c r="AC173" s="136">
        <v>2491180</v>
      </c>
      <c r="AD173" s="136">
        <v>2220120</v>
      </c>
      <c r="AE173" s="136">
        <v>2977795</v>
      </c>
      <c r="AF173" s="136">
        <v>2885332</v>
      </c>
      <c r="AG173" s="136">
        <v>2679085</v>
      </c>
      <c r="AH173" s="136">
        <v>3970366</v>
      </c>
      <c r="AI173" s="136">
        <v>4935823</v>
      </c>
      <c r="AJ173" s="135">
        <v>1147147</v>
      </c>
      <c r="AK173" s="134">
        <v>8179811</v>
      </c>
      <c r="AL173" s="134">
        <v>2623411</v>
      </c>
      <c r="AM173" s="134">
        <v>1696462</v>
      </c>
      <c r="AN173" s="134">
        <v>1753201</v>
      </c>
      <c r="AO173" s="134">
        <v>984547</v>
      </c>
      <c r="AP173" s="134">
        <v>1011452</v>
      </c>
      <c r="AQ173" s="134">
        <v>742856</v>
      </c>
      <c r="AR173" s="134">
        <v>149993</v>
      </c>
      <c r="AS173" s="134">
        <v>7750876</v>
      </c>
      <c r="AT173" s="134">
        <v>778842</v>
      </c>
      <c r="AU173" s="134">
        <v>1023824</v>
      </c>
      <c r="AV173" s="134">
        <v>1270253</v>
      </c>
      <c r="AW173" s="134">
        <v>934668</v>
      </c>
      <c r="AX173" s="134">
        <v>1039204</v>
      </c>
      <c r="AY173" s="134">
        <v>1507651</v>
      </c>
      <c r="AZ173" s="134">
        <v>1827822</v>
      </c>
      <c r="BA173" s="133">
        <v>488136</v>
      </c>
    </row>
    <row r="174" spans="2:53" x14ac:dyDescent="0.3">
      <c r="B174" s="132" t="s">
        <v>916</v>
      </c>
      <c r="C174" s="138">
        <f t="shared" si="67"/>
        <v>22738635</v>
      </c>
      <c r="D174" s="136">
        <f t="shared" si="68"/>
        <v>7853767</v>
      </c>
      <c r="E174" s="136">
        <f t="shared" si="69"/>
        <v>5355497</v>
      </c>
      <c r="F174" s="136">
        <f t="shared" si="70"/>
        <v>6119714</v>
      </c>
      <c r="G174" s="136">
        <f t="shared" si="71"/>
        <v>3328712</v>
      </c>
      <c r="H174" s="136">
        <f t="shared" si="72"/>
        <v>3236355</v>
      </c>
      <c r="I174" s="136">
        <f t="shared" si="73"/>
        <v>2519711</v>
      </c>
      <c r="J174" s="136">
        <f t="shared" si="74"/>
        <v>570505</v>
      </c>
      <c r="K174" s="136">
        <f t="shared" si="75"/>
        <v>26184146</v>
      </c>
      <c r="L174" s="136">
        <f t="shared" si="76"/>
        <v>3405454</v>
      </c>
      <c r="M174" s="136">
        <f t="shared" si="77"/>
        <v>3353635</v>
      </c>
      <c r="N174" s="136">
        <f t="shared" si="78"/>
        <v>4374434</v>
      </c>
      <c r="O174" s="136">
        <f t="shared" si="79"/>
        <v>3957624</v>
      </c>
      <c r="P174" s="136">
        <f t="shared" si="80"/>
        <v>3828128</v>
      </c>
      <c r="Q174" s="136">
        <f t="shared" si="81"/>
        <v>5645398</v>
      </c>
      <c r="R174" s="136">
        <f t="shared" si="82"/>
        <v>6863808</v>
      </c>
      <c r="S174" s="136">
        <f t="shared" si="83"/>
        <v>1717292</v>
      </c>
      <c r="T174" s="137">
        <v>14158476</v>
      </c>
      <c r="U174" s="136">
        <v>5181519</v>
      </c>
      <c r="V174" s="136">
        <v>3651426</v>
      </c>
      <c r="W174" s="136">
        <v>4327027</v>
      </c>
      <c r="X174" s="136">
        <v>2352755</v>
      </c>
      <c r="Y174" s="136">
        <v>2220793</v>
      </c>
      <c r="Z174" s="136">
        <v>1770323</v>
      </c>
      <c r="AA174" s="136">
        <v>428915</v>
      </c>
      <c r="AB174" s="136">
        <v>18239788</v>
      </c>
      <c r="AC174" s="136">
        <v>2589048</v>
      </c>
      <c r="AD174" s="136">
        <v>2291134</v>
      </c>
      <c r="AE174" s="136">
        <v>3066110</v>
      </c>
      <c r="AF174" s="136">
        <v>2987716</v>
      </c>
      <c r="AG174" s="136">
        <v>2777911</v>
      </c>
      <c r="AH174" s="136">
        <v>4104015</v>
      </c>
      <c r="AI174" s="136">
        <v>5068486</v>
      </c>
      <c r="AJ174" s="135">
        <v>1184062</v>
      </c>
      <c r="AK174" s="134">
        <v>8580159</v>
      </c>
      <c r="AL174" s="134">
        <v>2672248</v>
      </c>
      <c r="AM174" s="134">
        <v>1704071</v>
      </c>
      <c r="AN174" s="134">
        <v>1792687</v>
      </c>
      <c r="AO174" s="134">
        <v>975957</v>
      </c>
      <c r="AP174" s="134">
        <v>1015562</v>
      </c>
      <c r="AQ174" s="134">
        <v>749388</v>
      </c>
      <c r="AR174" s="134">
        <v>141590</v>
      </c>
      <c r="AS174" s="134">
        <v>7944358</v>
      </c>
      <c r="AT174" s="134">
        <v>816406</v>
      </c>
      <c r="AU174" s="134">
        <v>1062501</v>
      </c>
      <c r="AV174" s="134">
        <v>1308324</v>
      </c>
      <c r="AW174" s="134">
        <v>969908</v>
      </c>
      <c r="AX174" s="134">
        <v>1050217</v>
      </c>
      <c r="AY174" s="134">
        <v>1541383</v>
      </c>
      <c r="AZ174" s="134">
        <v>1795322</v>
      </c>
      <c r="BA174" s="133">
        <v>533230</v>
      </c>
    </row>
    <row r="175" spans="2:53" x14ac:dyDescent="0.3">
      <c r="B175" s="132" t="s">
        <v>917</v>
      </c>
      <c r="C175" s="138">
        <f t="shared" si="67"/>
        <v>22505803</v>
      </c>
      <c r="D175" s="136">
        <f t="shared" si="68"/>
        <v>7756362</v>
      </c>
      <c r="E175" s="136">
        <f t="shared" si="69"/>
        <v>5317906</v>
      </c>
      <c r="F175" s="136">
        <f t="shared" si="70"/>
        <v>6124762</v>
      </c>
      <c r="G175" s="136">
        <f t="shared" si="71"/>
        <v>3334004</v>
      </c>
      <c r="H175" s="136">
        <f t="shared" si="72"/>
        <v>3190248</v>
      </c>
      <c r="I175" s="136">
        <f t="shared" si="73"/>
        <v>2488276</v>
      </c>
      <c r="J175" s="136">
        <f t="shared" si="74"/>
        <v>566267</v>
      </c>
      <c r="K175" s="136">
        <f t="shared" si="75"/>
        <v>26154071</v>
      </c>
      <c r="L175" s="136">
        <f t="shared" si="76"/>
        <v>3416351</v>
      </c>
      <c r="M175" s="136">
        <f t="shared" si="77"/>
        <v>3323098</v>
      </c>
      <c r="N175" s="136">
        <f t="shared" si="78"/>
        <v>4360288</v>
      </c>
      <c r="O175" s="136">
        <f t="shared" si="79"/>
        <v>3923694</v>
      </c>
      <c r="P175" s="136">
        <f t="shared" si="80"/>
        <v>3780451</v>
      </c>
      <c r="Q175" s="136">
        <f t="shared" si="81"/>
        <v>5514981</v>
      </c>
      <c r="R175" s="136">
        <f t="shared" si="82"/>
        <v>6784771</v>
      </c>
      <c r="S175" s="136">
        <f t="shared" si="83"/>
        <v>1720209</v>
      </c>
      <c r="T175" s="137">
        <v>14022588</v>
      </c>
      <c r="U175" s="136">
        <v>5129738</v>
      </c>
      <c r="V175" s="136">
        <v>3625440</v>
      </c>
      <c r="W175" s="136">
        <v>4306947</v>
      </c>
      <c r="X175" s="136">
        <v>2354690</v>
      </c>
      <c r="Y175" s="136">
        <v>2197527</v>
      </c>
      <c r="Z175" s="136">
        <v>1753393</v>
      </c>
      <c r="AA175" s="136">
        <v>425454</v>
      </c>
      <c r="AB175" s="136">
        <v>18130964</v>
      </c>
      <c r="AC175" s="136">
        <v>2580632</v>
      </c>
      <c r="AD175" s="136">
        <v>2280628</v>
      </c>
      <c r="AE175" s="136">
        <v>3052900</v>
      </c>
      <c r="AF175" s="136">
        <v>2971059</v>
      </c>
      <c r="AG175" s="136">
        <v>2762571</v>
      </c>
      <c r="AH175" s="136">
        <v>4061227</v>
      </c>
      <c r="AI175" s="136">
        <v>5036119</v>
      </c>
      <c r="AJ175" s="135">
        <v>1173441</v>
      </c>
      <c r="AK175" s="134">
        <v>8483215</v>
      </c>
      <c r="AL175" s="134">
        <v>2626624</v>
      </c>
      <c r="AM175" s="134">
        <v>1692466</v>
      </c>
      <c r="AN175" s="134">
        <v>1817815</v>
      </c>
      <c r="AO175" s="134">
        <v>979314</v>
      </c>
      <c r="AP175" s="134">
        <v>992721</v>
      </c>
      <c r="AQ175" s="134">
        <v>734883</v>
      </c>
      <c r="AR175" s="134">
        <v>140813</v>
      </c>
      <c r="AS175" s="134">
        <v>8023107</v>
      </c>
      <c r="AT175" s="134">
        <v>835719</v>
      </c>
      <c r="AU175" s="134">
        <v>1042470</v>
      </c>
      <c r="AV175" s="134">
        <v>1307388</v>
      </c>
      <c r="AW175" s="134">
        <v>952635</v>
      </c>
      <c r="AX175" s="134">
        <v>1017880</v>
      </c>
      <c r="AY175" s="134">
        <v>1453754</v>
      </c>
      <c r="AZ175" s="134">
        <v>1748652</v>
      </c>
      <c r="BA175" s="133">
        <v>546768</v>
      </c>
    </row>
    <row r="176" spans="2:53" x14ac:dyDescent="0.3">
      <c r="B176" s="132" t="s">
        <v>918</v>
      </c>
      <c r="C176" s="138">
        <f t="shared" si="67"/>
        <v>22836324</v>
      </c>
      <c r="D176" s="136">
        <f t="shared" si="68"/>
        <v>7892400</v>
      </c>
      <c r="E176" s="136">
        <f t="shared" si="69"/>
        <v>5411824</v>
      </c>
      <c r="F176" s="136">
        <f t="shared" si="70"/>
        <v>6179655</v>
      </c>
      <c r="G176" s="136">
        <f t="shared" si="71"/>
        <v>3374038</v>
      </c>
      <c r="H176" s="136">
        <f t="shared" si="72"/>
        <v>3242770</v>
      </c>
      <c r="I176" s="136">
        <f t="shared" si="73"/>
        <v>2533250</v>
      </c>
      <c r="J176" s="136">
        <f t="shared" si="74"/>
        <v>573189</v>
      </c>
      <c r="K176" s="136">
        <f t="shared" si="75"/>
        <v>26490033</v>
      </c>
      <c r="L176" s="136">
        <f t="shared" si="76"/>
        <v>3503582</v>
      </c>
      <c r="M176" s="136">
        <f t="shared" si="77"/>
        <v>3391033</v>
      </c>
      <c r="N176" s="136">
        <f t="shared" si="78"/>
        <v>4424377</v>
      </c>
      <c r="O176" s="136">
        <f t="shared" si="79"/>
        <v>3991114</v>
      </c>
      <c r="P176" s="136">
        <f t="shared" si="80"/>
        <v>3847056</v>
      </c>
      <c r="Q176" s="136">
        <f t="shared" si="81"/>
        <v>5627838</v>
      </c>
      <c r="R176" s="136">
        <f t="shared" si="82"/>
        <v>6875899</v>
      </c>
      <c r="S176" s="136">
        <f t="shared" si="83"/>
        <v>1766848</v>
      </c>
      <c r="T176" s="137">
        <v>14106044</v>
      </c>
      <c r="U176" s="136">
        <v>5163110</v>
      </c>
      <c r="V176" s="136">
        <v>3653259</v>
      </c>
      <c r="W176" s="136">
        <v>4325989</v>
      </c>
      <c r="X176" s="136">
        <v>2355510</v>
      </c>
      <c r="Y176" s="136">
        <v>2214268</v>
      </c>
      <c r="Z176" s="136">
        <v>1768511</v>
      </c>
      <c r="AA176" s="136">
        <v>427562</v>
      </c>
      <c r="AB176" s="136">
        <v>18219443</v>
      </c>
      <c r="AC176" s="136">
        <v>2605158</v>
      </c>
      <c r="AD176" s="136">
        <v>2301730</v>
      </c>
      <c r="AE176" s="136">
        <v>3072419</v>
      </c>
      <c r="AF176" s="136">
        <v>2999856</v>
      </c>
      <c r="AG176" s="136">
        <v>2788282</v>
      </c>
      <c r="AH176" s="136">
        <v>4092293</v>
      </c>
      <c r="AI176" s="136">
        <v>5065472</v>
      </c>
      <c r="AJ176" s="135">
        <v>1188945</v>
      </c>
      <c r="AK176" s="134">
        <v>8730280</v>
      </c>
      <c r="AL176" s="134">
        <v>2729290</v>
      </c>
      <c r="AM176" s="134">
        <v>1758565</v>
      </c>
      <c r="AN176" s="134">
        <v>1853666</v>
      </c>
      <c r="AO176" s="134">
        <v>1018528</v>
      </c>
      <c r="AP176" s="134">
        <v>1028502</v>
      </c>
      <c r="AQ176" s="134">
        <v>764739</v>
      </c>
      <c r="AR176" s="134">
        <v>145627</v>
      </c>
      <c r="AS176" s="134">
        <v>8270590</v>
      </c>
      <c r="AT176" s="134">
        <v>898424</v>
      </c>
      <c r="AU176" s="134">
        <v>1089303</v>
      </c>
      <c r="AV176" s="134">
        <v>1351958</v>
      </c>
      <c r="AW176" s="134">
        <v>991258</v>
      </c>
      <c r="AX176" s="134">
        <v>1058774</v>
      </c>
      <c r="AY176" s="134">
        <v>1535545</v>
      </c>
      <c r="AZ176" s="134">
        <v>1810427</v>
      </c>
      <c r="BA176" s="133">
        <v>577903</v>
      </c>
    </row>
    <row r="177" spans="2:53" x14ac:dyDescent="0.3">
      <c r="B177" s="132" t="s">
        <v>919</v>
      </c>
      <c r="C177" s="138">
        <f t="shared" si="67"/>
        <v>23145901</v>
      </c>
      <c r="D177" s="136">
        <f t="shared" si="68"/>
        <v>7956404</v>
      </c>
      <c r="E177" s="136">
        <f t="shared" si="69"/>
        <v>5443240</v>
      </c>
      <c r="F177" s="136">
        <f t="shared" si="70"/>
        <v>6246823</v>
      </c>
      <c r="G177" s="136">
        <f t="shared" si="71"/>
        <v>3405432</v>
      </c>
      <c r="H177" s="136">
        <f t="shared" si="72"/>
        <v>3274981</v>
      </c>
      <c r="I177" s="136">
        <f t="shared" si="73"/>
        <v>2537270</v>
      </c>
      <c r="J177" s="136">
        <f t="shared" si="74"/>
        <v>569778</v>
      </c>
      <c r="K177" s="136">
        <f t="shared" si="75"/>
        <v>26702563</v>
      </c>
      <c r="L177" s="136">
        <f t="shared" si="76"/>
        <v>3537664</v>
      </c>
      <c r="M177" s="136">
        <f t="shared" si="77"/>
        <v>3409458</v>
      </c>
      <c r="N177" s="136">
        <f t="shared" si="78"/>
        <v>4472363</v>
      </c>
      <c r="O177" s="136">
        <f t="shared" si="79"/>
        <v>4021568</v>
      </c>
      <c r="P177" s="136">
        <f t="shared" si="80"/>
        <v>3838894</v>
      </c>
      <c r="Q177" s="136">
        <f t="shared" si="81"/>
        <v>5626295</v>
      </c>
      <c r="R177" s="136">
        <f t="shared" si="82"/>
        <v>6924996</v>
      </c>
      <c r="S177" s="136">
        <f t="shared" si="83"/>
        <v>1748538</v>
      </c>
      <c r="T177" s="137">
        <v>14113980</v>
      </c>
      <c r="U177" s="136">
        <v>5157479</v>
      </c>
      <c r="V177" s="136">
        <v>3649100</v>
      </c>
      <c r="W177" s="136">
        <v>4334967</v>
      </c>
      <c r="X177" s="136">
        <v>2359381</v>
      </c>
      <c r="Y177" s="136">
        <v>2217999</v>
      </c>
      <c r="Z177" s="136">
        <v>1767875</v>
      </c>
      <c r="AA177" s="136">
        <v>420195</v>
      </c>
      <c r="AB177" s="136">
        <v>18249424</v>
      </c>
      <c r="AC177" s="136">
        <v>2603747</v>
      </c>
      <c r="AD177" s="136">
        <v>2303773</v>
      </c>
      <c r="AE177" s="136">
        <v>3083235</v>
      </c>
      <c r="AF177" s="136">
        <v>3006089</v>
      </c>
      <c r="AG177" s="136">
        <v>2787266</v>
      </c>
      <c r="AH177" s="136">
        <v>4094358</v>
      </c>
      <c r="AI177" s="136">
        <v>5074785</v>
      </c>
      <c r="AJ177" s="135">
        <v>1186384</v>
      </c>
      <c r="AK177" s="134">
        <v>9031921</v>
      </c>
      <c r="AL177" s="134">
        <v>2798925</v>
      </c>
      <c r="AM177" s="134">
        <v>1794140</v>
      </c>
      <c r="AN177" s="134">
        <v>1911856</v>
      </c>
      <c r="AO177" s="134">
        <v>1046051</v>
      </c>
      <c r="AP177" s="134">
        <v>1056982</v>
      </c>
      <c r="AQ177" s="134">
        <v>769395</v>
      </c>
      <c r="AR177" s="134">
        <v>149583</v>
      </c>
      <c r="AS177" s="134">
        <v>8453139</v>
      </c>
      <c r="AT177" s="134">
        <v>933917</v>
      </c>
      <c r="AU177" s="134">
        <v>1105685</v>
      </c>
      <c r="AV177" s="134">
        <v>1389128</v>
      </c>
      <c r="AW177" s="134">
        <v>1015479</v>
      </c>
      <c r="AX177" s="134">
        <v>1051628</v>
      </c>
      <c r="AY177" s="134">
        <v>1531937</v>
      </c>
      <c r="AZ177" s="134">
        <v>1850211</v>
      </c>
      <c r="BA177" s="133">
        <v>562154</v>
      </c>
    </row>
    <row r="178" spans="2:53" x14ac:dyDescent="0.3">
      <c r="B178" s="132" t="s">
        <v>805</v>
      </c>
      <c r="C178" s="138">
        <f t="shared" si="67"/>
        <v>22967210</v>
      </c>
      <c r="D178" s="136">
        <f t="shared" si="68"/>
        <v>8298695</v>
      </c>
      <c r="E178" s="136">
        <f t="shared" si="69"/>
        <v>5597276</v>
      </c>
      <c r="F178" s="136">
        <f t="shared" si="70"/>
        <v>6376569</v>
      </c>
      <c r="G178" s="136">
        <f t="shared" si="71"/>
        <v>3473033</v>
      </c>
      <c r="H178" s="136">
        <f t="shared" si="72"/>
        <v>3354314</v>
      </c>
      <c r="I178" s="136">
        <f t="shared" si="73"/>
        <v>2609930</v>
      </c>
      <c r="J178" s="136">
        <f t="shared" si="74"/>
        <v>574766</v>
      </c>
      <c r="K178" s="136">
        <f t="shared" si="75"/>
        <v>27242265</v>
      </c>
      <c r="L178" s="136">
        <f t="shared" si="76"/>
        <v>3974772</v>
      </c>
      <c r="M178" s="136">
        <f t="shared" si="77"/>
        <v>3602320</v>
      </c>
      <c r="N178" s="136">
        <f t="shared" si="78"/>
        <v>4757297</v>
      </c>
      <c r="O178" s="136">
        <f t="shared" si="79"/>
        <v>4318793</v>
      </c>
      <c r="P178" s="136">
        <f t="shared" si="80"/>
        <v>4242200</v>
      </c>
      <c r="Q178" s="136">
        <f t="shared" si="81"/>
        <v>6156285</v>
      </c>
      <c r="R178" s="136">
        <f t="shared" si="82"/>
        <v>7391291</v>
      </c>
      <c r="S178" s="136">
        <f t="shared" si="83"/>
        <v>1821107</v>
      </c>
      <c r="T178" s="137">
        <v>14002637</v>
      </c>
      <c r="U178" s="136">
        <v>5189782</v>
      </c>
      <c r="V178" s="136">
        <v>3645225</v>
      </c>
      <c r="W178" s="136">
        <v>4328598</v>
      </c>
      <c r="X178" s="136">
        <v>2350270</v>
      </c>
      <c r="Y178" s="136">
        <v>2212676</v>
      </c>
      <c r="Z178" s="136">
        <v>1759349</v>
      </c>
      <c r="AA178" s="136">
        <v>406036</v>
      </c>
      <c r="AB178" s="136">
        <v>18144056</v>
      </c>
      <c r="AC178" s="136">
        <v>2613930</v>
      </c>
      <c r="AD178" s="136">
        <v>2302764</v>
      </c>
      <c r="AE178" s="136">
        <v>3067650</v>
      </c>
      <c r="AF178" s="136">
        <v>3012709</v>
      </c>
      <c r="AG178" s="136">
        <v>2800772</v>
      </c>
      <c r="AH178" s="136">
        <v>4126661</v>
      </c>
      <c r="AI178" s="136">
        <v>5116038</v>
      </c>
      <c r="AJ178" s="135">
        <v>1215390</v>
      </c>
      <c r="AK178" s="134">
        <v>8964573</v>
      </c>
      <c r="AL178" s="134">
        <v>3108913</v>
      </c>
      <c r="AM178" s="134">
        <v>1952051</v>
      </c>
      <c r="AN178" s="134">
        <v>2047971</v>
      </c>
      <c r="AO178" s="134">
        <v>1122763</v>
      </c>
      <c r="AP178" s="134">
        <v>1141638</v>
      </c>
      <c r="AQ178" s="134">
        <v>850581</v>
      </c>
      <c r="AR178" s="134">
        <v>168730</v>
      </c>
      <c r="AS178" s="134">
        <v>9098209</v>
      </c>
      <c r="AT178" s="134">
        <v>1360842</v>
      </c>
      <c r="AU178" s="134">
        <v>1299556</v>
      </c>
      <c r="AV178" s="134">
        <v>1689647</v>
      </c>
      <c r="AW178" s="134">
        <v>1306084</v>
      </c>
      <c r="AX178" s="134">
        <v>1441428</v>
      </c>
      <c r="AY178" s="134">
        <v>2029624</v>
      </c>
      <c r="AZ178" s="134">
        <v>2275253</v>
      </c>
      <c r="BA178" s="133">
        <v>605717</v>
      </c>
    </row>
    <row r="179" spans="2:53" x14ac:dyDescent="0.3">
      <c r="B179" s="132" t="s">
        <v>806</v>
      </c>
      <c r="C179" s="138">
        <f t="shared" si="67"/>
        <v>23723413</v>
      </c>
      <c r="D179" s="136">
        <f t="shared" si="68"/>
        <v>8149042</v>
      </c>
      <c r="E179" s="136">
        <f t="shared" si="69"/>
        <v>5566125</v>
      </c>
      <c r="F179" s="136">
        <f t="shared" si="70"/>
        <v>6366457</v>
      </c>
      <c r="G179" s="136">
        <f t="shared" si="71"/>
        <v>3480646</v>
      </c>
      <c r="H179" s="136">
        <f t="shared" si="72"/>
        <v>3361044</v>
      </c>
      <c r="I179" s="136">
        <f t="shared" si="73"/>
        <v>2610901</v>
      </c>
      <c r="J179" s="136">
        <f t="shared" si="74"/>
        <v>577936</v>
      </c>
      <c r="K179" s="136">
        <f t="shared" si="75"/>
        <v>27122587</v>
      </c>
      <c r="L179" s="136">
        <f t="shared" si="76"/>
        <v>3623286</v>
      </c>
      <c r="M179" s="136">
        <f t="shared" si="77"/>
        <v>3467133</v>
      </c>
      <c r="N179" s="136">
        <f t="shared" si="78"/>
        <v>4488430</v>
      </c>
      <c r="O179" s="136">
        <f t="shared" si="79"/>
        <v>4080516</v>
      </c>
      <c r="P179" s="136">
        <f t="shared" si="80"/>
        <v>3905137</v>
      </c>
      <c r="Q179" s="136">
        <f t="shared" si="81"/>
        <v>5740975</v>
      </c>
      <c r="R179" s="136">
        <f t="shared" si="82"/>
        <v>7037676</v>
      </c>
      <c r="S179" s="136">
        <f t="shared" si="83"/>
        <v>1771968</v>
      </c>
      <c r="T179" s="137">
        <v>14366346</v>
      </c>
      <c r="U179" s="136">
        <v>5274235</v>
      </c>
      <c r="V179" s="136">
        <v>3728055</v>
      </c>
      <c r="W179" s="136">
        <v>4413583</v>
      </c>
      <c r="X179" s="136">
        <v>2405852</v>
      </c>
      <c r="Y179" s="136">
        <v>2268017</v>
      </c>
      <c r="Z179" s="136">
        <v>1809302</v>
      </c>
      <c r="AA179" s="136">
        <v>428278</v>
      </c>
      <c r="AB179" s="136">
        <v>18569515</v>
      </c>
      <c r="AC179" s="136">
        <v>2664558</v>
      </c>
      <c r="AD179" s="136">
        <v>2343648</v>
      </c>
      <c r="AE179" s="136">
        <v>3128282</v>
      </c>
      <c r="AF179" s="136">
        <v>3054362</v>
      </c>
      <c r="AG179" s="136">
        <v>2832882</v>
      </c>
      <c r="AH179" s="136">
        <v>4170194</v>
      </c>
      <c r="AI179" s="136">
        <v>5166171</v>
      </c>
      <c r="AJ179" s="135">
        <v>1199953</v>
      </c>
      <c r="AK179" s="134">
        <v>9357067</v>
      </c>
      <c r="AL179" s="134">
        <v>2874807</v>
      </c>
      <c r="AM179" s="134">
        <v>1838070</v>
      </c>
      <c r="AN179" s="134">
        <v>1952874</v>
      </c>
      <c r="AO179" s="134">
        <v>1074794</v>
      </c>
      <c r="AP179" s="134">
        <v>1093027</v>
      </c>
      <c r="AQ179" s="134">
        <v>801599</v>
      </c>
      <c r="AR179" s="134">
        <v>149658</v>
      </c>
      <c r="AS179" s="134">
        <v>8553072</v>
      </c>
      <c r="AT179" s="134">
        <v>958728</v>
      </c>
      <c r="AU179" s="134">
        <v>1123485</v>
      </c>
      <c r="AV179" s="134">
        <v>1360148</v>
      </c>
      <c r="AW179" s="134">
        <v>1026154</v>
      </c>
      <c r="AX179" s="134">
        <v>1072255</v>
      </c>
      <c r="AY179" s="134">
        <v>1570781</v>
      </c>
      <c r="AZ179" s="134">
        <v>1871505</v>
      </c>
      <c r="BA179" s="133">
        <v>572015</v>
      </c>
    </row>
    <row r="180" spans="2:53" x14ac:dyDescent="0.3">
      <c r="B180" s="132" t="s">
        <v>807</v>
      </c>
      <c r="C180" s="138">
        <f t="shared" si="67"/>
        <v>23595740</v>
      </c>
      <c r="D180" s="136">
        <f t="shared" si="68"/>
        <v>8143565</v>
      </c>
      <c r="E180" s="136">
        <f t="shared" si="69"/>
        <v>5552264</v>
      </c>
      <c r="F180" s="136">
        <f t="shared" si="70"/>
        <v>6340186</v>
      </c>
      <c r="G180" s="136">
        <f t="shared" si="71"/>
        <v>3484410</v>
      </c>
      <c r="H180" s="136">
        <f t="shared" si="72"/>
        <v>3359602</v>
      </c>
      <c r="I180" s="136">
        <f t="shared" si="73"/>
        <v>2604602</v>
      </c>
      <c r="J180" s="136">
        <f t="shared" si="74"/>
        <v>571147</v>
      </c>
      <c r="K180" s="136">
        <f t="shared" si="75"/>
        <v>26986681</v>
      </c>
      <c r="L180" s="136">
        <f t="shared" si="76"/>
        <v>3647382</v>
      </c>
      <c r="M180" s="136">
        <f t="shared" si="77"/>
        <v>3465436</v>
      </c>
      <c r="N180" s="136">
        <f t="shared" si="78"/>
        <v>4485839</v>
      </c>
      <c r="O180" s="136">
        <f t="shared" si="79"/>
        <v>4072634</v>
      </c>
      <c r="P180" s="136">
        <f t="shared" si="80"/>
        <v>3941409</v>
      </c>
      <c r="Q180" s="136">
        <f t="shared" si="81"/>
        <v>5763674</v>
      </c>
      <c r="R180" s="136">
        <f t="shared" si="82"/>
        <v>7030003</v>
      </c>
      <c r="S180" s="136">
        <f t="shared" si="83"/>
        <v>1819171</v>
      </c>
      <c r="T180" s="137">
        <v>14280680</v>
      </c>
      <c r="U180" s="136">
        <v>5248237</v>
      </c>
      <c r="V180" s="136">
        <v>3708009</v>
      </c>
      <c r="W180" s="136">
        <v>4383405</v>
      </c>
      <c r="X180" s="136">
        <v>2396037</v>
      </c>
      <c r="Y180" s="136">
        <v>2257603</v>
      </c>
      <c r="Z180" s="136">
        <v>1797989</v>
      </c>
      <c r="AA180" s="136">
        <v>422233</v>
      </c>
      <c r="AB180" s="136">
        <v>18447662</v>
      </c>
      <c r="AC180" s="136">
        <v>2646153</v>
      </c>
      <c r="AD180" s="136">
        <v>2341017</v>
      </c>
      <c r="AE180" s="136">
        <v>3113385</v>
      </c>
      <c r="AF180" s="136">
        <v>3049363</v>
      </c>
      <c r="AG180" s="136">
        <v>2829926</v>
      </c>
      <c r="AH180" s="136">
        <v>4167739</v>
      </c>
      <c r="AI180" s="136">
        <v>5147263</v>
      </c>
      <c r="AJ180" s="135">
        <v>1204383</v>
      </c>
      <c r="AK180" s="134">
        <v>9315060</v>
      </c>
      <c r="AL180" s="134">
        <v>2895328</v>
      </c>
      <c r="AM180" s="134">
        <v>1844255</v>
      </c>
      <c r="AN180" s="134">
        <v>1956781</v>
      </c>
      <c r="AO180" s="134">
        <v>1088373</v>
      </c>
      <c r="AP180" s="134">
        <v>1101999</v>
      </c>
      <c r="AQ180" s="134">
        <v>806613</v>
      </c>
      <c r="AR180" s="134">
        <v>148914</v>
      </c>
      <c r="AS180" s="134">
        <v>8539019</v>
      </c>
      <c r="AT180" s="134">
        <v>1001229</v>
      </c>
      <c r="AU180" s="134">
        <v>1124419</v>
      </c>
      <c r="AV180" s="134">
        <v>1372454</v>
      </c>
      <c r="AW180" s="134">
        <v>1023271</v>
      </c>
      <c r="AX180" s="134">
        <v>1111483</v>
      </c>
      <c r="AY180" s="134">
        <v>1595935</v>
      </c>
      <c r="AZ180" s="134">
        <v>1882740</v>
      </c>
      <c r="BA180" s="133">
        <v>614788</v>
      </c>
    </row>
    <row r="181" spans="2:53" x14ac:dyDescent="0.3">
      <c r="B181" s="132" t="s">
        <v>808</v>
      </c>
      <c r="C181" s="138">
        <f t="shared" si="67"/>
        <v>23495387</v>
      </c>
      <c r="D181" s="136">
        <f t="shared" si="68"/>
        <v>8077545</v>
      </c>
      <c r="E181" s="136">
        <f t="shared" si="69"/>
        <v>5492322</v>
      </c>
      <c r="F181" s="136">
        <f t="shared" si="70"/>
        <v>6306750</v>
      </c>
      <c r="G181" s="136">
        <f t="shared" si="71"/>
        <v>3448539</v>
      </c>
      <c r="H181" s="136">
        <f t="shared" si="72"/>
        <v>3333262</v>
      </c>
      <c r="I181" s="136">
        <f t="shared" si="73"/>
        <v>2595999</v>
      </c>
      <c r="J181" s="136">
        <f t="shared" si="74"/>
        <v>570425</v>
      </c>
      <c r="K181" s="136">
        <f t="shared" si="75"/>
        <v>26866955</v>
      </c>
      <c r="L181" s="136">
        <f t="shared" si="76"/>
        <v>3630042</v>
      </c>
      <c r="M181" s="136">
        <f t="shared" si="77"/>
        <v>3451174</v>
      </c>
      <c r="N181" s="136">
        <f t="shared" si="78"/>
        <v>4448296</v>
      </c>
      <c r="O181" s="136">
        <f t="shared" si="79"/>
        <v>4044123</v>
      </c>
      <c r="P181" s="136">
        <f t="shared" si="80"/>
        <v>3901590</v>
      </c>
      <c r="Q181" s="136">
        <f t="shared" si="81"/>
        <v>5732392</v>
      </c>
      <c r="R181" s="136">
        <f t="shared" si="82"/>
        <v>6979547</v>
      </c>
      <c r="S181" s="136">
        <f t="shared" si="83"/>
        <v>1810542</v>
      </c>
      <c r="T181" s="137">
        <v>14217213</v>
      </c>
      <c r="U181" s="136">
        <v>5211974</v>
      </c>
      <c r="V181" s="136">
        <v>3682580</v>
      </c>
      <c r="W181" s="136">
        <v>4361620</v>
      </c>
      <c r="X181" s="136">
        <v>2381174</v>
      </c>
      <c r="Y181" s="136">
        <v>2246671</v>
      </c>
      <c r="Z181" s="136">
        <v>1790995</v>
      </c>
      <c r="AA181" s="136">
        <v>421291</v>
      </c>
      <c r="AB181" s="136">
        <v>18371672</v>
      </c>
      <c r="AC181" s="136">
        <v>2635529</v>
      </c>
      <c r="AD181" s="136">
        <v>2322973</v>
      </c>
      <c r="AE181" s="136">
        <v>3098926</v>
      </c>
      <c r="AF181" s="136">
        <v>3034815</v>
      </c>
      <c r="AG181" s="136">
        <v>2819213</v>
      </c>
      <c r="AH181" s="136">
        <v>4142157</v>
      </c>
      <c r="AI181" s="136">
        <v>5120014</v>
      </c>
      <c r="AJ181" s="135">
        <v>1191331</v>
      </c>
      <c r="AK181" s="134">
        <v>9278174</v>
      </c>
      <c r="AL181" s="134">
        <v>2865571</v>
      </c>
      <c r="AM181" s="134">
        <v>1809742</v>
      </c>
      <c r="AN181" s="134">
        <v>1945130</v>
      </c>
      <c r="AO181" s="134">
        <v>1067365</v>
      </c>
      <c r="AP181" s="134">
        <v>1086591</v>
      </c>
      <c r="AQ181" s="134">
        <v>805004</v>
      </c>
      <c r="AR181" s="134">
        <v>149134</v>
      </c>
      <c r="AS181" s="134">
        <v>8495283</v>
      </c>
      <c r="AT181" s="134">
        <v>994513</v>
      </c>
      <c r="AU181" s="134">
        <v>1128201</v>
      </c>
      <c r="AV181" s="134">
        <v>1349370</v>
      </c>
      <c r="AW181" s="134">
        <v>1009308</v>
      </c>
      <c r="AX181" s="134">
        <v>1082377</v>
      </c>
      <c r="AY181" s="134">
        <v>1590235</v>
      </c>
      <c r="AZ181" s="134">
        <v>1859533</v>
      </c>
      <c r="BA181" s="133">
        <v>619211</v>
      </c>
    </row>
    <row r="182" spans="2:53" x14ac:dyDescent="0.3">
      <c r="B182" s="132" t="s">
        <v>809</v>
      </c>
      <c r="C182" s="138">
        <f t="shared" si="67"/>
        <v>23016010</v>
      </c>
      <c r="D182" s="136">
        <f t="shared" si="68"/>
        <v>8080919</v>
      </c>
      <c r="E182" s="136">
        <f t="shared" si="69"/>
        <v>5470370</v>
      </c>
      <c r="F182" s="136">
        <f t="shared" si="70"/>
        <v>6331723</v>
      </c>
      <c r="G182" s="136">
        <f t="shared" si="71"/>
        <v>3402914</v>
      </c>
      <c r="H182" s="136">
        <f t="shared" si="72"/>
        <v>3314122</v>
      </c>
      <c r="I182" s="136">
        <f t="shared" si="73"/>
        <v>2562316</v>
      </c>
      <c r="J182" s="136">
        <f t="shared" si="74"/>
        <v>563883</v>
      </c>
      <c r="K182" s="136">
        <f t="shared" si="75"/>
        <v>26890265</v>
      </c>
      <c r="L182" s="136">
        <f t="shared" si="76"/>
        <v>3970229</v>
      </c>
      <c r="M182" s="136">
        <f t="shared" si="77"/>
        <v>3480112</v>
      </c>
      <c r="N182" s="136">
        <f t="shared" si="78"/>
        <v>4567112</v>
      </c>
      <c r="O182" s="136">
        <f t="shared" si="79"/>
        <v>4112962</v>
      </c>
      <c r="P182" s="136">
        <f t="shared" si="80"/>
        <v>4027556</v>
      </c>
      <c r="Q182" s="136">
        <f t="shared" si="81"/>
        <v>5834241</v>
      </c>
      <c r="R182" s="136">
        <f t="shared" si="82"/>
        <v>7055320</v>
      </c>
      <c r="S182" s="136">
        <f t="shared" si="83"/>
        <v>1858215</v>
      </c>
      <c r="T182" s="137">
        <v>14118305</v>
      </c>
      <c r="U182" s="136">
        <v>5177552</v>
      </c>
      <c r="V182" s="136">
        <v>3660966</v>
      </c>
      <c r="W182" s="136">
        <v>4343657</v>
      </c>
      <c r="X182" s="136">
        <v>2355337</v>
      </c>
      <c r="Y182" s="136">
        <v>2226350</v>
      </c>
      <c r="Z182" s="136">
        <v>1766078</v>
      </c>
      <c r="AA182" s="136">
        <v>412500</v>
      </c>
      <c r="AB182" s="136">
        <v>18233992</v>
      </c>
      <c r="AC182" s="136">
        <v>2610362</v>
      </c>
      <c r="AD182" s="136">
        <v>2305905</v>
      </c>
      <c r="AE182" s="136">
        <v>3066730</v>
      </c>
      <c r="AF182" s="136">
        <v>3000309</v>
      </c>
      <c r="AG182" s="136">
        <v>2786950</v>
      </c>
      <c r="AH182" s="136">
        <v>4095894</v>
      </c>
      <c r="AI182" s="136">
        <v>5077787</v>
      </c>
      <c r="AJ182" s="135">
        <v>1190037</v>
      </c>
      <c r="AK182" s="134">
        <v>8897705</v>
      </c>
      <c r="AL182" s="134">
        <v>2903367</v>
      </c>
      <c r="AM182" s="134">
        <v>1809404</v>
      </c>
      <c r="AN182" s="134">
        <v>1988066</v>
      </c>
      <c r="AO182" s="134">
        <v>1047577</v>
      </c>
      <c r="AP182" s="134">
        <v>1087772</v>
      </c>
      <c r="AQ182" s="134">
        <v>796238</v>
      </c>
      <c r="AR182" s="134">
        <v>151383</v>
      </c>
      <c r="AS182" s="134">
        <v>8656273</v>
      </c>
      <c r="AT182" s="134">
        <v>1359867</v>
      </c>
      <c r="AU182" s="134">
        <v>1174207</v>
      </c>
      <c r="AV182" s="134">
        <v>1500382</v>
      </c>
      <c r="AW182" s="134">
        <v>1112653</v>
      </c>
      <c r="AX182" s="134">
        <v>1240606</v>
      </c>
      <c r="AY182" s="134">
        <v>1738347</v>
      </c>
      <c r="AZ182" s="134">
        <v>1977533</v>
      </c>
      <c r="BA182" s="133">
        <v>668178</v>
      </c>
    </row>
    <row r="183" spans="2:53" x14ac:dyDescent="0.3">
      <c r="B183" s="132" t="s">
        <v>810</v>
      </c>
      <c r="C183" s="138">
        <f t="shared" si="67"/>
        <v>22862044</v>
      </c>
      <c r="D183" s="136">
        <f t="shared" si="68"/>
        <v>8010588</v>
      </c>
      <c r="E183" s="136">
        <f t="shared" si="69"/>
        <v>5430935</v>
      </c>
      <c r="F183" s="136">
        <f t="shared" si="70"/>
        <v>6271865</v>
      </c>
      <c r="G183" s="136">
        <f t="shared" si="71"/>
        <v>3404083</v>
      </c>
      <c r="H183" s="136">
        <f t="shared" si="72"/>
        <v>3296229</v>
      </c>
      <c r="I183" s="136">
        <f t="shared" si="73"/>
        <v>2551427</v>
      </c>
      <c r="J183" s="136">
        <f t="shared" si="74"/>
        <v>557660</v>
      </c>
      <c r="K183" s="136">
        <f t="shared" si="75"/>
        <v>26657267</v>
      </c>
      <c r="L183" s="136">
        <f t="shared" si="76"/>
        <v>3666328</v>
      </c>
      <c r="M183" s="136">
        <f t="shared" si="77"/>
        <v>3430638</v>
      </c>
      <c r="N183" s="136">
        <f t="shared" si="78"/>
        <v>4467134</v>
      </c>
      <c r="O183" s="136">
        <f t="shared" si="79"/>
        <v>4026238</v>
      </c>
      <c r="P183" s="136">
        <f t="shared" si="80"/>
        <v>3921980</v>
      </c>
      <c r="Q183" s="136">
        <f t="shared" si="81"/>
        <v>5663966</v>
      </c>
      <c r="R183" s="136">
        <f t="shared" si="82"/>
        <v>6974676</v>
      </c>
      <c r="S183" s="136">
        <f t="shared" si="83"/>
        <v>1831778</v>
      </c>
      <c r="T183" s="137">
        <v>14213141</v>
      </c>
      <c r="U183" s="136">
        <v>5215422</v>
      </c>
      <c r="V183" s="136">
        <v>3671209</v>
      </c>
      <c r="W183" s="136">
        <v>4363837</v>
      </c>
      <c r="X183" s="136">
        <v>2376180</v>
      </c>
      <c r="Y183" s="136">
        <v>2239696</v>
      </c>
      <c r="Z183" s="136">
        <v>1778627</v>
      </c>
      <c r="AA183" s="136">
        <v>416461</v>
      </c>
      <c r="AB183" s="136">
        <v>18357578</v>
      </c>
      <c r="AC183" s="136">
        <v>2596592</v>
      </c>
      <c r="AD183" s="136">
        <v>2317595</v>
      </c>
      <c r="AE183" s="136">
        <v>3084668</v>
      </c>
      <c r="AF183" s="136">
        <v>3005387</v>
      </c>
      <c r="AG183" s="136">
        <v>2807777</v>
      </c>
      <c r="AH183" s="136">
        <v>4100539</v>
      </c>
      <c r="AI183" s="136">
        <v>5106593</v>
      </c>
      <c r="AJ183" s="135">
        <v>1202567</v>
      </c>
      <c r="AK183" s="134">
        <v>8648903</v>
      </c>
      <c r="AL183" s="134">
        <v>2795166</v>
      </c>
      <c r="AM183" s="134">
        <v>1759726</v>
      </c>
      <c r="AN183" s="134">
        <v>1908028</v>
      </c>
      <c r="AO183" s="134">
        <v>1027903</v>
      </c>
      <c r="AP183" s="134">
        <v>1056533</v>
      </c>
      <c r="AQ183" s="134">
        <v>772800</v>
      </c>
      <c r="AR183" s="134">
        <v>141199</v>
      </c>
      <c r="AS183" s="134">
        <v>8299689</v>
      </c>
      <c r="AT183" s="134">
        <v>1069736</v>
      </c>
      <c r="AU183" s="134">
        <v>1113043</v>
      </c>
      <c r="AV183" s="134">
        <v>1382466</v>
      </c>
      <c r="AW183" s="134">
        <v>1020851</v>
      </c>
      <c r="AX183" s="134">
        <v>1114203</v>
      </c>
      <c r="AY183" s="134">
        <v>1563427</v>
      </c>
      <c r="AZ183" s="134">
        <v>1868083</v>
      </c>
      <c r="BA183" s="133">
        <v>629211</v>
      </c>
    </row>
    <row r="184" spans="2:53" x14ac:dyDescent="0.3">
      <c r="B184" s="132" t="s">
        <v>811</v>
      </c>
      <c r="C184" s="138">
        <f t="shared" si="67"/>
        <v>23320632</v>
      </c>
      <c r="D184" s="136">
        <f t="shared" si="68"/>
        <v>8058627</v>
      </c>
      <c r="E184" s="136">
        <f t="shared" si="69"/>
        <v>5479580</v>
      </c>
      <c r="F184" s="136">
        <f t="shared" si="70"/>
        <v>6289244</v>
      </c>
      <c r="G184" s="136">
        <f t="shared" si="71"/>
        <v>3466187</v>
      </c>
      <c r="H184" s="136">
        <f t="shared" si="72"/>
        <v>3332755</v>
      </c>
      <c r="I184" s="136">
        <f t="shared" si="73"/>
        <v>2576403</v>
      </c>
      <c r="J184" s="136">
        <f t="shared" si="74"/>
        <v>564782</v>
      </c>
      <c r="K184" s="136">
        <f t="shared" si="75"/>
        <v>26770313</v>
      </c>
      <c r="L184" s="136">
        <f t="shared" si="76"/>
        <v>3666798</v>
      </c>
      <c r="M184" s="136">
        <f t="shared" si="77"/>
        <v>3445950</v>
      </c>
      <c r="N184" s="136">
        <f t="shared" si="78"/>
        <v>4459209</v>
      </c>
      <c r="O184" s="136">
        <f t="shared" si="79"/>
        <v>4058209</v>
      </c>
      <c r="P184" s="136">
        <f t="shared" si="80"/>
        <v>3896626</v>
      </c>
      <c r="Q184" s="136">
        <f t="shared" si="81"/>
        <v>5653697</v>
      </c>
      <c r="R184" s="136">
        <f t="shared" si="82"/>
        <v>6959998</v>
      </c>
      <c r="S184" s="136">
        <f t="shared" si="83"/>
        <v>1814637</v>
      </c>
      <c r="T184" s="137">
        <v>14264043</v>
      </c>
      <c r="U184" s="136">
        <v>5232051</v>
      </c>
      <c r="V184" s="136">
        <v>3695592</v>
      </c>
      <c r="W184" s="136">
        <v>4373555</v>
      </c>
      <c r="X184" s="136">
        <v>2406485</v>
      </c>
      <c r="Y184" s="136">
        <v>2254382</v>
      </c>
      <c r="Z184" s="136">
        <v>1792612</v>
      </c>
      <c r="AA184" s="136">
        <v>421149</v>
      </c>
      <c r="AB184" s="136">
        <v>18413935</v>
      </c>
      <c r="AC184" s="136">
        <v>2630380</v>
      </c>
      <c r="AD184" s="136">
        <v>2330386</v>
      </c>
      <c r="AE184" s="136">
        <v>3104558</v>
      </c>
      <c r="AF184" s="136">
        <v>3046414</v>
      </c>
      <c r="AG184" s="136">
        <v>2832892</v>
      </c>
      <c r="AH184" s="136">
        <v>4121985</v>
      </c>
      <c r="AI184" s="136">
        <v>5125148</v>
      </c>
      <c r="AJ184" s="135">
        <v>1199534</v>
      </c>
      <c r="AK184" s="134">
        <v>9056589</v>
      </c>
      <c r="AL184" s="134">
        <v>2826576</v>
      </c>
      <c r="AM184" s="134">
        <v>1783988</v>
      </c>
      <c r="AN184" s="134">
        <v>1915689</v>
      </c>
      <c r="AO184" s="134">
        <v>1059702</v>
      </c>
      <c r="AP184" s="134">
        <v>1078373</v>
      </c>
      <c r="AQ184" s="134">
        <v>783791</v>
      </c>
      <c r="AR184" s="134">
        <v>143633</v>
      </c>
      <c r="AS184" s="134">
        <v>8356378</v>
      </c>
      <c r="AT184" s="134">
        <v>1036418</v>
      </c>
      <c r="AU184" s="134">
        <v>1115564</v>
      </c>
      <c r="AV184" s="134">
        <v>1354651</v>
      </c>
      <c r="AW184" s="134">
        <v>1011795</v>
      </c>
      <c r="AX184" s="134">
        <v>1063734</v>
      </c>
      <c r="AY184" s="134">
        <v>1531712</v>
      </c>
      <c r="AZ184" s="134">
        <v>1834850</v>
      </c>
      <c r="BA184" s="133">
        <v>615103</v>
      </c>
    </row>
    <row r="185" spans="2:53" x14ac:dyDescent="0.3">
      <c r="B185" s="132" t="s">
        <v>812</v>
      </c>
      <c r="C185" s="138">
        <f t="shared" si="67"/>
        <v>23139543</v>
      </c>
      <c r="D185" s="136">
        <f t="shared" si="68"/>
        <v>8034063</v>
      </c>
      <c r="E185" s="136">
        <f t="shared" si="69"/>
        <v>5496455</v>
      </c>
      <c r="F185" s="136">
        <f t="shared" si="70"/>
        <v>6247238</v>
      </c>
      <c r="G185" s="136">
        <f t="shared" si="71"/>
        <v>3436656</v>
      </c>
      <c r="H185" s="136">
        <f t="shared" si="72"/>
        <v>3290145</v>
      </c>
      <c r="I185" s="136">
        <f t="shared" si="73"/>
        <v>2584916</v>
      </c>
      <c r="J185" s="136">
        <f t="shared" si="74"/>
        <v>561105</v>
      </c>
      <c r="K185" s="136">
        <f t="shared" si="75"/>
        <v>26633895</v>
      </c>
      <c r="L185" s="136">
        <f t="shared" si="76"/>
        <v>3657972</v>
      </c>
      <c r="M185" s="136">
        <f t="shared" si="77"/>
        <v>3384397</v>
      </c>
      <c r="N185" s="136">
        <f t="shared" si="78"/>
        <v>4381159</v>
      </c>
      <c r="O185" s="136">
        <f t="shared" si="79"/>
        <v>3991457</v>
      </c>
      <c r="P185" s="136">
        <f t="shared" si="80"/>
        <v>3839445</v>
      </c>
      <c r="Q185" s="136">
        <f t="shared" si="81"/>
        <v>5641325</v>
      </c>
      <c r="R185" s="136">
        <f t="shared" si="82"/>
        <v>6908164</v>
      </c>
      <c r="S185" s="136">
        <f t="shared" si="83"/>
        <v>1766946</v>
      </c>
      <c r="T185" s="137">
        <v>14099610</v>
      </c>
      <c r="U185" s="136">
        <v>5201398</v>
      </c>
      <c r="V185" s="136">
        <v>3683690</v>
      </c>
      <c r="W185" s="136">
        <v>4332384</v>
      </c>
      <c r="X185" s="136">
        <v>2380044</v>
      </c>
      <c r="Y185" s="136">
        <v>2213908</v>
      </c>
      <c r="Z185" s="136">
        <v>1789356</v>
      </c>
      <c r="AA185" s="136">
        <v>415264</v>
      </c>
      <c r="AB185" s="136">
        <v>18252064</v>
      </c>
      <c r="AC185" s="136">
        <v>2590566</v>
      </c>
      <c r="AD185" s="136">
        <v>2285754</v>
      </c>
      <c r="AE185" s="136">
        <v>3059767</v>
      </c>
      <c r="AF185" s="136">
        <v>3003551</v>
      </c>
      <c r="AG185" s="136">
        <v>2795449</v>
      </c>
      <c r="AH185" s="136">
        <v>4090342</v>
      </c>
      <c r="AI185" s="136">
        <v>5081845</v>
      </c>
      <c r="AJ185" s="135">
        <v>1182767</v>
      </c>
      <c r="AK185" s="134">
        <v>9039933</v>
      </c>
      <c r="AL185" s="134">
        <v>2832665</v>
      </c>
      <c r="AM185" s="134">
        <v>1812765</v>
      </c>
      <c r="AN185" s="134">
        <v>1914854</v>
      </c>
      <c r="AO185" s="134">
        <v>1056612</v>
      </c>
      <c r="AP185" s="134">
        <v>1076237</v>
      </c>
      <c r="AQ185" s="134">
        <v>795560</v>
      </c>
      <c r="AR185" s="134">
        <v>145841</v>
      </c>
      <c r="AS185" s="134">
        <v>8381831</v>
      </c>
      <c r="AT185" s="134">
        <v>1067406</v>
      </c>
      <c r="AU185" s="134">
        <v>1098643</v>
      </c>
      <c r="AV185" s="134">
        <v>1321392</v>
      </c>
      <c r="AW185" s="134">
        <v>987906</v>
      </c>
      <c r="AX185" s="134">
        <v>1043996</v>
      </c>
      <c r="AY185" s="134">
        <v>1550983</v>
      </c>
      <c r="AZ185" s="134">
        <v>1826319</v>
      </c>
      <c r="BA185" s="133">
        <v>584179</v>
      </c>
    </row>
    <row r="186" spans="2:53" x14ac:dyDescent="0.3">
      <c r="B186" s="132" t="s">
        <v>928</v>
      </c>
      <c r="C186" s="138">
        <f t="shared" si="67"/>
        <v>22939099</v>
      </c>
      <c r="D186" s="136">
        <f t="shared" si="68"/>
        <v>8059900</v>
      </c>
      <c r="E186" s="136">
        <f t="shared" si="69"/>
        <v>5507648</v>
      </c>
      <c r="F186" s="136">
        <f t="shared" si="70"/>
        <v>6220857</v>
      </c>
      <c r="G186" s="136">
        <f t="shared" si="71"/>
        <v>3425866</v>
      </c>
      <c r="H186" s="136">
        <f t="shared" si="72"/>
        <v>3293537</v>
      </c>
      <c r="I186" s="136">
        <f t="shared" si="73"/>
        <v>2588546</v>
      </c>
      <c r="J186" s="136">
        <f t="shared" si="74"/>
        <v>562640</v>
      </c>
      <c r="K186" s="136">
        <f t="shared" si="75"/>
        <v>26414826</v>
      </c>
      <c r="L186" s="136">
        <f t="shared" si="76"/>
        <v>3574303</v>
      </c>
      <c r="M186" s="136">
        <f t="shared" si="77"/>
        <v>3361296</v>
      </c>
      <c r="N186" s="136">
        <f t="shared" si="78"/>
        <v>4336708</v>
      </c>
      <c r="O186" s="136">
        <f t="shared" si="79"/>
        <v>3988628</v>
      </c>
      <c r="P186" s="136">
        <f t="shared" si="80"/>
        <v>3852228</v>
      </c>
      <c r="Q186" s="136">
        <f t="shared" si="81"/>
        <v>5636598</v>
      </c>
      <c r="R186" s="136">
        <f t="shared" si="82"/>
        <v>6963283</v>
      </c>
      <c r="S186" s="136">
        <f t="shared" si="83"/>
        <v>1737561</v>
      </c>
      <c r="T186" s="137">
        <v>14091316</v>
      </c>
      <c r="U186" s="136">
        <v>5212242</v>
      </c>
      <c r="V186" s="136">
        <v>3694100</v>
      </c>
      <c r="W186" s="136">
        <v>4334988</v>
      </c>
      <c r="X186" s="136">
        <v>2378982</v>
      </c>
      <c r="Y186" s="136">
        <v>2215356</v>
      </c>
      <c r="Z186" s="136">
        <v>1792604</v>
      </c>
      <c r="AA186" s="136">
        <v>417505</v>
      </c>
      <c r="AB186" s="136">
        <v>18249546</v>
      </c>
      <c r="AC186" s="136">
        <v>2575637</v>
      </c>
      <c r="AD186" s="136">
        <v>2285963</v>
      </c>
      <c r="AE186" s="136">
        <v>3057803</v>
      </c>
      <c r="AF186" s="136">
        <v>3010424</v>
      </c>
      <c r="AG186" s="136">
        <v>2806645</v>
      </c>
      <c r="AH186" s="136">
        <v>4097986</v>
      </c>
      <c r="AI186" s="136">
        <v>5114076</v>
      </c>
      <c r="AJ186" s="135">
        <v>1189794</v>
      </c>
      <c r="AK186" s="134">
        <v>8847783</v>
      </c>
      <c r="AL186" s="134">
        <v>2847658</v>
      </c>
      <c r="AM186" s="134">
        <v>1813548</v>
      </c>
      <c r="AN186" s="134">
        <v>1885869</v>
      </c>
      <c r="AO186" s="134">
        <v>1046884</v>
      </c>
      <c r="AP186" s="134">
        <v>1078181</v>
      </c>
      <c r="AQ186" s="134">
        <v>795942</v>
      </c>
      <c r="AR186" s="134">
        <v>145135</v>
      </c>
      <c r="AS186" s="134">
        <v>8165280</v>
      </c>
      <c r="AT186" s="134">
        <v>998666</v>
      </c>
      <c r="AU186" s="134">
        <v>1075333</v>
      </c>
      <c r="AV186" s="134">
        <v>1278905</v>
      </c>
      <c r="AW186" s="134">
        <v>978204</v>
      </c>
      <c r="AX186" s="134">
        <v>1045583</v>
      </c>
      <c r="AY186" s="134">
        <v>1538612</v>
      </c>
      <c r="AZ186" s="134">
        <v>1849207</v>
      </c>
      <c r="BA186" s="133">
        <v>547767</v>
      </c>
    </row>
    <row r="187" spans="2:53" x14ac:dyDescent="0.3">
      <c r="B187" s="132" t="s">
        <v>929</v>
      </c>
      <c r="C187" s="138">
        <f t="shared" si="67"/>
        <v>23284772</v>
      </c>
      <c r="D187" s="136">
        <f t="shared" si="68"/>
        <v>8105157</v>
      </c>
      <c r="E187" s="136">
        <f t="shared" si="69"/>
        <v>5551818</v>
      </c>
      <c r="F187" s="136">
        <f t="shared" si="70"/>
        <v>6330629</v>
      </c>
      <c r="G187" s="136">
        <f t="shared" si="71"/>
        <v>3454893</v>
      </c>
      <c r="H187" s="136">
        <f t="shared" si="72"/>
        <v>3296540</v>
      </c>
      <c r="I187" s="136">
        <f t="shared" si="73"/>
        <v>2600549</v>
      </c>
      <c r="J187" s="136">
        <f t="shared" si="74"/>
        <v>561665</v>
      </c>
      <c r="K187" s="136">
        <f t="shared" si="75"/>
        <v>26826262</v>
      </c>
      <c r="L187" s="136">
        <f t="shared" si="76"/>
        <v>3671508</v>
      </c>
      <c r="M187" s="136">
        <f t="shared" si="77"/>
        <v>3401324</v>
      </c>
      <c r="N187" s="136">
        <f t="shared" si="78"/>
        <v>4372715</v>
      </c>
      <c r="O187" s="136">
        <f t="shared" si="79"/>
        <v>4011085</v>
      </c>
      <c r="P187" s="136">
        <f t="shared" si="80"/>
        <v>3855506</v>
      </c>
      <c r="Q187" s="136">
        <f t="shared" si="81"/>
        <v>5658096</v>
      </c>
      <c r="R187" s="136">
        <f t="shared" si="82"/>
        <v>7004139</v>
      </c>
      <c r="S187" s="136">
        <f t="shared" si="83"/>
        <v>1729417</v>
      </c>
      <c r="T187" s="137">
        <v>14283478</v>
      </c>
      <c r="U187" s="136">
        <v>5266621</v>
      </c>
      <c r="V187" s="136">
        <v>3718276</v>
      </c>
      <c r="W187" s="136">
        <v>4396049</v>
      </c>
      <c r="X187" s="136">
        <v>2398853</v>
      </c>
      <c r="Y187" s="136">
        <v>2232754</v>
      </c>
      <c r="Z187" s="136">
        <v>1808720</v>
      </c>
      <c r="AA187" s="136">
        <v>419534</v>
      </c>
      <c r="AB187" s="136">
        <v>18476872</v>
      </c>
      <c r="AC187" s="136">
        <v>2608233</v>
      </c>
      <c r="AD187" s="136">
        <v>2311656</v>
      </c>
      <c r="AE187" s="136">
        <v>3093191</v>
      </c>
      <c r="AF187" s="136">
        <v>3032069</v>
      </c>
      <c r="AG187" s="136">
        <v>2823966</v>
      </c>
      <c r="AH187" s="136">
        <v>4130137</v>
      </c>
      <c r="AI187" s="136">
        <v>5155393</v>
      </c>
      <c r="AJ187" s="135">
        <v>1197274</v>
      </c>
      <c r="AK187" s="134">
        <v>9001294</v>
      </c>
      <c r="AL187" s="134">
        <v>2838536</v>
      </c>
      <c r="AM187" s="134">
        <v>1833542</v>
      </c>
      <c r="AN187" s="134">
        <v>1934580</v>
      </c>
      <c r="AO187" s="134">
        <v>1056040</v>
      </c>
      <c r="AP187" s="134">
        <v>1063786</v>
      </c>
      <c r="AQ187" s="134">
        <v>791829</v>
      </c>
      <c r="AR187" s="134">
        <v>142131</v>
      </c>
      <c r="AS187" s="134">
        <v>8349390</v>
      </c>
      <c r="AT187" s="134">
        <v>1063275</v>
      </c>
      <c r="AU187" s="134">
        <v>1089668</v>
      </c>
      <c r="AV187" s="134">
        <v>1279524</v>
      </c>
      <c r="AW187" s="134">
        <v>979016</v>
      </c>
      <c r="AX187" s="134">
        <v>1031540</v>
      </c>
      <c r="AY187" s="134">
        <v>1527959</v>
      </c>
      <c r="AZ187" s="134">
        <v>1848746</v>
      </c>
      <c r="BA187" s="133">
        <v>532143</v>
      </c>
    </row>
    <row r="188" spans="2:53" x14ac:dyDescent="0.3">
      <c r="B188" s="132" t="s">
        <v>933</v>
      </c>
      <c r="C188" s="138">
        <f t="shared" ref="C188:C190" si="84">SUM(T188,AK188)</f>
        <v>22460809</v>
      </c>
      <c r="D188" s="136">
        <f t="shared" ref="D188:D190" si="85">SUM(U188,AL188)</f>
        <v>7861061</v>
      </c>
      <c r="E188" s="136">
        <f t="shared" ref="E188:E190" si="86">SUM(V188,AM188)</f>
        <v>5349920</v>
      </c>
      <c r="F188" s="136">
        <f t="shared" ref="F188:F190" si="87">SUM(W188,AN188)</f>
        <v>6117945</v>
      </c>
      <c r="G188" s="136">
        <f t="shared" ref="G188:G190" si="88">SUM(X188,AO188)</f>
        <v>3342117</v>
      </c>
      <c r="H188" s="136">
        <f t="shared" ref="H188:H190" si="89">SUM(Y188,AP188)</f>
        <v>3183785</v>
      </c>
      <c r="I188" s="136">
        <f t="shared" ref="I188:I190" si="90">SUM(Z188,AQ188)</f>
        <v>2525272</v>
      </c>
      <c r="J188" s="136">
        <f t="shared" ref="J188:J190" si="91">SUM(AA188,AR188)</f>
        <v>546404</v>
      </c>
      <c r="K188" s="136">
        <f t="shared" ref="K188:K190" si="92">SUM(AB188,AS188)</f>
        <v>25957374</v>
      </c>
      <c r="L188" s="136">
        <f t="shared" ref="L188:L190" si="93">SUM(AC188,AT188)</f>
        <v>3550733</v>
      </c>
      <c r="M188" s="136">
        <f t="shared" ref="M188:M190" si="94">SUM(AD188,AU188)</f>
        <v>3305833</v>
      </c>
      <c r="N188" s="136">
        <f t="shared" ref="N188:N190" si="95">SUM(AE188,AV188)</f>
        <v>4284551</v>
      </c>
      <c r="O188" s="136">
        <f t="shared" ref="O188:O190" si="96">SUM(AF188,AW188)</f>
        <v>3901844</v>
      </c>
      <c r="P188" s="136">
        <f t="shared" ref="P188:P190" si="97">SUM(AG188,AX188)</f>
        <v>3790179</v>
      </c>
      <c r="Q188" s="136">
        <f t="shared" ref="Q188:Q190" si="98">SUM(AH188,AY188)</f>
        <v>5519736</v>
      </c>
      <c r="R188" s="136">
        <f t="shared" ref="R188:R190" si="99">SUM(AI188,AZ188)</f>
        <v>6839048</v>
      </c>
      <c r="S188" s="136">
        <f t="shared" ref="S188:S190" si="100">SUM(AJ188,BA188)</f>
        <v>1680109</v>
      </c>
      <c r="T188" s="137">
        <v>13846292</v>
      </c>
      <c r="U188" s="136">
        <v>5111543</v>
      </c>
      <c r="V188" s="136">
        <v>3617652</v>
      </c>
      <c r="W188" s="136">
        <v>4265211</v>
      </c>
      <c r="X188" s="136">
        <v>2332568</v>
      </c>
      <c r="Y188" s="136">
        <v>2168480</v>
      </c>
      <c r="Z188" s="136">
        <v>1760631</v>
      </c>
      <c r="AA188" s="136">
        <v>407870</v>
      </c>
      <c r="AB188" s="136">
        <v>17955154</v>
      </c>
      <c r="AC188" s="136">
        <v>2524229</v>
      </c>
      <c r="AD188" s="136">
        <v>2253066</v>
      </c>
      <c r="AE188" s="136">
        <v>3017669</v>
      </c>
      <c r="AF188" s="136">
        <v>2943234</v>
      </c>
      <c r="AG188" s="136">
        <v>2756731</v>
      </c>
      <c r="AH188" s="136">
        <v>4016579</v>
      </c>
      <c r="AI188" s="136">
        <v>5024255</v>
      </c>
      <c r="AJ188" s="135">
        <v>1151161</v>
      </c>
      <c r="AK188" s="134">
        <v>8614517</v>
      </c>
      <c r="AL188" s="134">
        <v>2749518</v>
      </c>
      <c r="AM188" s="134">
        <v>1732268</v>
      </c>
      <c r="AN188" s="134">
        <v>1852734</v>
      </c>
      <c r="AO188" s="134">
        <v>1009549</v>
      </c>
      <c r="AP188" s="134">
        <v>1015305</v>
      </c>
      <c r="AQ188" s="134">
        <v>764641</v>
      </c>
      <c r="AR188" s="134">
        <v>138534</v>
      </c>
      <c r="AS188" s="134">
        <v>8002220</v>
      </c>
      <c r="AT188" s="134">
        <v>1026504</v>
      </c>
      <c r="AU188" s="134">
        <v>1052767</v>
      </c>
      <c r="AV188" s="134">
        <v>1266882</v>
      </c>
      <c r="AW188" s="134">
        <v>958610</v>
      </c>
      <c r="AX188" s="134">
        <v>1033448</v>
      </c>
      <c r="AY188" s="134">
        <v>1503157</v>
      </c>
      <c r="AZ188" s="134">
        <v>1814793</v>
      </c>
      <c r="BA188" s="133">
        <v>528948</v>
      </c>
    </row>
    <row r="189" spans="2:53" x14ac:dyDescent="0.3">
      <c r="B189" s="132" t="s">
        <v>931</v>
      </c>
      <c r="C189" s="138">
        <f t="shared" si="84"/>
        <v>22735642</v>
      </c>
      <c r="D189" s="136">
        <f t="shared" si="85"/>
        <v>7922749</v>
      </c>
      <c r="E189" s="136">
        <f t="shared" si="86"/>
        <v>5404412</v>
      </c>
      <c r="F189" s="136">
        <f t="shared" si="87"/>
        <v>6177527</v>
      </c>
      <c r="G189" s="136">
        <f t="shared" si="88"/>
        <v>3376989</v>
      </c>
      <c r="H189" s="136">
        <f t="shared" si="89"/>
        <v>3207415</v>
      </c>
      <c r="I189" s="136">
        <f t="shared" si="90"/>
        <v>2555075</v>
      </c>
      <c r="J189" s="136">
        <f t="shared" si="91"/>
        <v>549428</v>
      </c>
      <c r="K189" s="136">
        <f t="shared" si="92"/>
        <v>26287822</v>
      </c>
      <c r="L189" s="136">
        <f t="shared" si="93"/>
        <v>3741640</v>
      </c>
      <c r="M189" s="136">
        <f t="shared" si="94"/>
        <v>3344136</v>
      </c>
      <c r="N189" s="136">
        <f t="shared" si="95"/>
        <v>4314118</v>
      </c>
      <c r="O189" s="136">
        <f t="shared" si="96"/>
        <v>3927806</v>
      </c>
      <c r="P189" s="136">
        <f t="shared" si="97"/>
        <v>3841875</v>
      </c>
      <c r="Q189" s="136">
        <f t="shared" si="98"/>
        <v>5602653</v>
      </c>
      <c r="R189" s="136">
        <f t="shared" si="99"/>
        <v>6926609</v>
      </c>
      <c r="S189" s="136">
        <f t="shared" si="100"/>
        <v>1761307</v>
      </c>
      <c r="T189" s="137">
        <v>13930854</v>
      </c>
      <c r="U189" s="136">
        <v>5116408</v>
      </c>
      <c r="V189" s="136">
        <v>3630524</v>
      </c>
      <c r="W189" s="136">
        <v>4282400</v>
      </c>
      <c r="X189" s="136">
        <v>2344922</v>
      </c>
      <c r="Y189" s="136">
        <v>2170464</v>
      </c>
      <c r="Z189" s="136">
        <v>1770020</v>
      </c>
      <c r="AA189" s="136">
        <v>406538</v>
      </c>
      <c r="AB189" s="136">
        <v>18040849</v>
      </c>
      <c r="AC189" s="136">
        <v>2530850</v>
      </c>
      <c r="AD189" s="136">
        <v>2253451</v>
      </c>
      <c r="AE189" s="136">
        <v>3011921</v>
      </c>
      <c r="AF189" s="136">
        <v>2939018</v>
      </c>
      <c r="AG189" s="136">
        <v>2757705</v>
      </c>
      <c r="AH189" s="136">
        <v>4026991</v>
      </c>
      <c r="AI189" s="136">
        <v>5047121</v>
      </c>
      <c r="AJ189" s="135">
        <v>1159798</v>
      </c>
      <c r="AK189" s="134">
        <v>8804788</v>
      </c>
      <c r="AL189" s="134">
        <v>2806341</v>
      </c>
      <c r="AM189" s="134">
        <v>1773888</v>
      </c>
      <c r="AN189" s="134">
        <v>1895127</v>
      </c>
      <c r="AO189" s="134">
        <v>1032067</v>
      </c>
      <c r="AP189" s="134">
        <v>1036951</v>
      </c>
      <c r="AQ189" s="134">
        <v>785055</v>
      </c>
      <c r="AR189" s="134">
        <v>142890</v>
      </c>
      <c r="AS189" s="134">
        <v>8246973</v>
      </c>
      <c r="AT189" s="134">
        <v>1210790</v>
      </c>
      <c r="AU189" s="134">
        <v>1090685</v>
      </c>
      <c r="AV189" s="134">
        <v>1302197</v>
      </c>
      <c r="AW189" s="134">
        <v>988788</v>
      </c>
      <c r="AX189" s="134">
        <v>1084170</v>
      </c>
      <c r="AY189" s="134">
        <v>1575662</v>
      </c>
      <c r="AZ189" s="134">
        <v>1879488</v>
      </c>
      <c r="BA189" s="133">
        <v>601509</v>
      </c>
    </row>
    <row r="190" spans="2:53" x14ac:dyDescent="0.3">
      <c r="B190" s="132" t="s">
        <v>934</v>
      </c>
      <c r="C190" s="138">
        <f t="shared" si="84"/>
        <v>22431832</v>
      </c>
      <c r="D190" s="136">
        <f t="shared" si="85"/>
        <v>8003814</v>
      </c>
      <c r="E190" s="136">
        <f t="shared" si="86"/>
        <v>5342431</v>
      </c>
      <c r="F190" s="136">
        <f t="shared" si="87"/>
        <v>6120837</v>
      </c>
      <c r="G190" s="136">
        <f t="shared" si="88"/>
        <v>3368344</v>
      </c>
      <c r="H190" s="136">
        <f t="shared" si="89"/>
        <v>3201202</v>
      </c>
      <c r="I190" s="136">
        <f t="shared" si="90"/>
        <v>2555618</v>
      </c>
      <c r="J190" s="136">
        <f t="shared" si="91"/>
        <v>552631</v>
      </c>
      <c r="K190" s="136">
        <f t="shared" si="92"/>
        <v>25958351</v>
      </c>
      <c r="L190" s="136">
        <f t="shared" si="93"/>
        <v>4252079</v>
      </c>
      <c r="M190" s="136">
        <f t="shared" si="94"/>
        <v>3431121</v>
      </c>
      <c r="N190" s="136">
        <f t="shared" si="95"/>
        <v>4470864</v>
      </c>
      <c r="O190" s="136">
        <f t="shared" si="96"/>
        <v>4042027</v>
      </c>
      <c r="P190" s="136">
        <f t="shared" si="97"/>
        <v>4055968</v>
      </c>
      <c r="Q190" s="136">
        <f t="shared" si="98"/>
        <v>5888598</v>
      </c>
      <c r="R190" s="136">
        <f t="shared" si="99"/>
        <v>7050911</v>
      </c>
      <c r="S190" s="136">
        <f t="shared" si="100"/>
        <v>1850591</v>
      </c>
      <c r="T190" s="137">
        <v>13715607</v>
      </c>
      <c r="U190" s="136">
        <v>5065796</v>
      </c>
      <c r="V190" s="136">
        <v>3562026</v>
      </c>
      <c r="W190" s="136">
        <v>4210761</v>
      </c>
      <c r="X190" s="136">
        <v>2326634</v>
      </c>
      <c r="Y190" s="136">
        <v>2156201</v>
      </c>
      <c r="Z190" s="136">
        <v>1743544</v>
      </c>
      <c r="AA190" s="136">
        <v>403558</v>
      </c>
      <c r="AB190" s="136">
        <v>17603144</v>
      </c>
      <c r="AC190" s="136">
        <v>2523468</v>
      </c>
      <c r="AD190" s="136">
        <v>2243804</v>
      </c>
      <c r="AE190" s="136">
        <v>2985639</v>
      </c>
      <c r="AF190" s="136">
        <v>2911077</v>
      </c>
      <c r="AG190" s="136">
        <v>2731943</v>
      </c>
      <c r="AH190" s="136">
        <v>3996387</v>
      </c>
      <c r="AI190" s="136">
        <v>4979792</v>
      </c>
      <c r="AJ190" s="135">
        <v>1148466</v>
      </c>
      <c r="AK190" s="134">
        <v>8716225</v>
      </c>
      <c r="AL190" s="134">
        <v>2938018</v>
      </c>
      <c r="AM190" s="134">
        <v>1780405</v>
      </c>
      <c r="AN190" s="134">
        <v>1910076</v>
      </c>
      <c r="AO190" s="134">
        <v>1041710</v>
      </c>
      <c r="AP190" s="134">
        <v>1045001</v>
      </c>
      <c r="AQ190" s="134">
        <v>812074</v>
      </c>
      <c r="AR190" s="134">
        <v>149073</v>
      </c>
      <c r="AS190" s="134">
        <v>8355207</v>
      </c>
      <c r="AT190" s="134">
        <v>1728611</v>
      </c>
      <c r="AU190" s="134">
        <v>1187317</v>
      </c>
      <c r="AV190" s="134">
        <v>1485225</v>
      </c>
      <c r="AW190" s="134">
        <v>1130950</v>
      </c>
      <c r="AX190" s="134">
        <v>1324025</v>
      </c>
      <c r="AY190" s="134">
        <v>1892211</v>
      </c>
      <c r="AZ190" s="134">
        <v>2071119</v>
      </c>
      <c r="BA190" s="133">
        <v>702125</v>
      </c>
    </row>
    <row r="191" spans="2:53" ht="17.25" thickBot="1" x14ac:dyDescent="0.35">
      <c r="B191" s="132" t="s">
        <v>935</v>
      </c>
      <c r="C191" s="131">
        <f t="shared" si="50"/>
        <v>22344357</v>
      </c>
      <c r="D191" s="129">
        <f t="shared" si="51"/>
        <v>8031526</v>
      </c>
      <c r="E191" s="129">
        <f t="shared" si="52"/>
        <v>5300689</v>
      </c>
      <c r="F191" s="129">
        <f t="shared" si="53"/>
        <v>6118231</v>
      </c>
      <c r="G191" s="129">
        <f t="shared" si="54"/>
        <v>3299821</v>
      </c>
      <c r="H191" s="129">
        <f t="shared" si="55"/>
        <v>3235612</v>
      </c>
      <c r="I191" s="129">
        <f t="shared" si="56"/>
        <v>2440193</v>
      </c>
      <c r="J191" s="129">
        <f t="shared" si="57"/>
        <v>546286</v>
      </c>
      <c r="K191" s="129">
        <f t="shared" si="58"/>
        <v>25615823</v>
      </c>
      <c r="L191" s="129">
        <f t="shared" si="59"/>
        <v>4435729</v>
      </c>
      <c r="M191" s="129">
        <f t="shared" si="60"/>
        <v>3428579</v>
      </c>
      <c r="N191" s="129">
        <f t="shared" si="61"/>
        <v>4446316</v>
      </c>
      <c r="O191" s="129">
        <f t="shared" si="62"/>
        <v>4111571</v>
      </c>
      <c r="P191" s="129">
        <f t="shared" si="63"/>
        <v>4154468</v>
      </c>
      <c r="Q191" s="129">
        <f t="shared" si="64"/>
        <v>5943045</v>
      </c>
      <c r="R191" s="129">
        <f t="shared" si="65"/>
        <v>7038176</v>
      </c>
      <c r="S191" s="129">
        <f t="shared" si="66"/>
        <v>1948908</v>
      </c>
      <c r="T191" s="130">
        <v>13843400</v>
      </c>
      <c r="U191" s="129">
        <v>5089669</v>
      </c>
      <c r="V191" s="129">
        <v>3558549</v>
      </c>
      <c r="W191" s="129">
        <v>4221005</v>
      </c>
      <c r="X191" s="129">
        <v>2299221</v>
      </c>
      <c r="Y191" s="129">
        <v>2195708</v>
      </c>
      <c r="Z191" s="129">
        <v>1650805</v>
      </c>
      <c r="AA191" s="129">
        <v>404556</v>
      </c>
      <c r="AB191" s="129">
        <v>17486104</v>
      </c>
      <c r="AC191" s="129">
        <v>2529842</v>
      </c>
      <c r="AD191" s="129">
        <v>2225195</v>
      </c>
      <c r="AE191" s="129">
        <v>2939883</v>
      </c>
      <c r="AF191" s="129">
        <v>2919521</v>
      </c>
      <c r="AG191" s="129">
        <v>2711879</v>
      </c>
      <c r="AH191" s="129">
        <v>3943098</v>
      </c>
      <c r="AI191" s="129">
        <v>4872825</v>
      </c>
      <c r="AJ191" s="128">
        <v>1179739</v>
      </c>
      <c r="AK191" s="127">
        <v>8500957</v>
      </c>
      <c r="AL191" s="127">
        <v>2941857</v>
      </c>
      <c r="AM191" s="127">
        <v>1742140</v>
      </c>
      <c r="AN191" s="127">
        <v>1897226</v>
      </c>
      <c r="AO191" s="127">
        <v>1000600</v>
      </c>
      <c r="AP191" s="127">
        <v>1039904</v>
      </c>
      <c r="AQ191" s="127">
        <v>789388</v>
      </c>
      <c r="AR191" s="127">
        <v>141730</v>
      </c>
      <c r="AS191" s="127">
        <v>8129719</v>
      </c>
      <c r="AT191" s="127">
        <v>1905887</v>
      </c>
      <c r="AU191" s="127">
        <v>1203384</v>
      </c>
      <c r="AV191" s="127">
        <v>1506433</v>
      </c>
      <c r="AW191" s="127">
        <v>1192050</v>
      </c>
      <c r="AX191" s="127">
        <v>1442589</v>
      </c>
      <c r="AY191" s="127">
        <v>1999947</v>
      </c>
      <c r="AZ191" s="127">
        <v>2165351</v>
      </c>
      <c r="BA191" s="126">
        <v>769169</v>
      </c>
    </row>
    <row r="193" spans="2:53" ht="24.75" customHeight="1" thickBot="1" x14ac:dyDescent="0.35">
      <c r="B193" s="170" t="s">
        <v>901</v>
      </c>
      <c r="C193" s="125"/>
      <c r="D193" s="125"/>
      <c r="E193" s="125"/>
    </row>
    <row r="194" spans="2:53" ht="17.25" thickBot="1" x14ac:dyDescent="0.35">
      <c r="B194" s="124"/>
      <c r="C194" s="286" t="s">
        <v>484</v>
      </c>
      <c r="D194" s="287"/>
      <c r="E194" s="287"/>
      <c r="F194" s="287"/>
      <c r="G194" s="287"/>
      <c r="H194" s="287"/>
      <c r="I194" s="287"/>
      <c r="J194" s="287"/>
      <c r="K194" s="287"/>
      <c r="L194" s="287"/>
      <c r="M194" s="287"/>
      <c r="N194" s="287"/>
      <c r="O194" s="287"/>
      <c r="P194" s="287"/>
      <c r="Q194" s="287"/>
      <c r="R194" s="287"/>
      <c r="S194" s="289"/>
      <c r="T194" s="288" t="s">
        <v>1</v>
      </c>
      <c r="U194" s="287"/>
      <c r="V194" s="287"/>
      <c r="W194" s="287"/>
      <c r="X194" s="287"/>
      <c r="Y194" s="287"/>
      <c r="Z194" s="287"/>
      <c r="AA194" s="287"/>
      <c r="AB194" s="287"/>
      <c r="AC194" s="287"/>
      <c r="AD194" s="287"/>
      <c r="AE194" s="287"/>
      <c r="AF194" s="287"/>
      <c r="AG194" s="287"/>
      <c r="AH194" s="287"/>
      <c r="AI194" s="287"/>
      <c r="AJ194" s="289"/>
      <c r="AK194" s="290" t="s">
        <v>9</v>
      </c>
      <c r="AL194" s="290"/>
      <c r="AM194" s="290"/>
      <c r="AN194" s="290"/>
      <c r="AO194" s="290"/>
      <c r="AP194" s="290"/>
      <c r="AQ194" s="290"/>
      <c r="AR194" s="290"/>
      <c r="AS194" s="290"/>
      <c r="AT194" s="290"/>
      <c r="AU194" s="290"/>
      <c r="AV194" s="290"/>
      <c r="AW194" s="290"/>
      <c r="AX194" s="290"/>
      <c r="AY194" s="290"/>
      <c r="AZ194" s="290"/>
      <c r="BA194" s="291"/>
    </row>
    <row r="195" spans="2:53" ht="17.25" thickBot="1" x14ac:dyDescent="0.35">
      <c r="B195" s="124"/>
      <c r="C195" s="144" t="s">
        <v>504</v>
      </c>
      <c r="D195" s="142" t="s">
        <v>503</v>
      </c>
      <c r="E195" s="142" t="s">
        <v>502</v>
      </c>
      <c r="F195" s="142" t="s">
        <v>501</v>
      </c>
      <c r="G195" s="142" t="s">
        <v>500</v>
      </c>
      <c r="H195" s="142" t="s">
        <v>499</v>
      </c>
      <c r="I195" s="142" t="s">
        <v>498</v>
      </c>
      <c r="J195" s="142" t="s">
        <v>497</v>
      </c>
      <c r="K195" s="142" t="s">
        <v>496</v>
      </c>
      <c r="L195" s="142" t="s">
        <v>495</v>
      </c>
      <c r="M195" s="142" t="s">
        <v>494</v>
      </c>
      <c r="N195" s="142" t="s">
        <v>493</v>
      </c>
      <c r="O195" s="142" t="s">
        <v>492</v>
      </c>
      <c r="P195" s="142" t="s">
        <v>491</v>
      </c>
      <c r="Q195" s="142" t="s">
        <v>490</v>
      </c>
      <c r="R195" s="142" t="s">
        <v>489</v>
      </c>
      <c r="S195" s="141" t="s">
        <v>488</v>
      </c>
      <c r="T195" s="143" t="s">
        <v>167</v>
      </c>
      <c r="U195" s="142" t="s">
        <v>168</v>
      </c>
      <c r="V195" s="142" t="s">
        <v>169</v>
      </c>
      <c r="W195" s="142" t="s">
        <v>170</v>
      </c>
      <c r="X195" s="142" t="s">
        <v>171</v>
      </c>
      <c r="Y195" s="142" t="s">
        <v>172</v>
      </c>
      <c r="Z195" s="142" t="s">
        <v>173</v>
      </c>
      <c r="AA195" s="142" t="s">
        <v>174</v>
      </c>
      <c r="AB195" s="142" t="s">
        <v>175</v>
      </c>
      <c r="AC195" s="142" t="s">
        <v>176</v>
      </c>
      <c r="AD195" s="142" t="s">
        <v>177</v>
      </c>
      <c r="AE195" s="142" t="s">
        <v>178</v>
      </c>
      <c r="AF195" s="142" t="s">
        <v>179</v>
      </c>
      <c r="AG195" s="142" t="s">
        <v>180</v>
      </c>
      <c r="AH195" s="142" t="s">
        <v>181</v>
      </c>
      <c r="AI195" s="142" t="s">
        <v>182</v>
      </c>
      <c r="AJ195" s="141" t="s">
        <v>183</v>
      </c>
      <c r="AK195" s="140" t="s">
        <v>167</v>
      </c>
      <c r="AL195" s="140" t="s">
        <v>168</v>
      </c>
      <c r="AM195" s="140" t="s">
        <v>169</v>
      </c>
      <c r="AN195" s="140" t="s">
        <v>170</v>
      </c>
      <c r="AO195" s="140" t="s">
        <v>171</v>
      </c>
      <c r="AP195" s="140" t="s">
        <v>172</v>
      </c>
      <c r="AQ195" s="140" t="s">
        <v>173</v>
      </c>
      <c r="AR195" s="140" t="s">
        <v>174</v>
      </c>
      <c r="AS195" s="140" t="s">
        <v>175</v>
      </c>
      <c r="AT195" s="140" t="s">
        <v>176</v>
      </c>
      <c r="AU195" s="140" t="s">
        <v>177</v>
      </c>
      <c r="AV195" s="140" t="s">
        <v>178</v>
      </c>
      <c r="AW195" s="140" t="s">
        <v>179</v>
      </c>
      <c r="AX195" s="140" t="s">
        <v>180</v>
      </c>
      <c r="AY195" s="140" t="s">
        <v>181</v>
      </c>
      <c r="AZ195" s="140" t="s">
        <v>182</v>
      </c>
      <c r="BA195" s="139" t="s">
        <v>183</v>
      </c>
    </row>
    <row r="196" spans="2:53" x14ac:dyDescent="0.3">
      <c r="B196" s="100" t="s">
        <v>62</v>
      </c>
      <c r="C196" s="220">
        <f t="shared" ref="C196:AH196" si="101">ROUND((C56/C4-1)*100,1)</f>
        <v>0.9</v>
      </c>
      <c r="D196" s="221">
        <f t="shared" si="101"/>
        <v>8.6999999999999993</v>
      </c>
      <c r="E196" s="221">
        <f t="shared" si="101"/>
        <v>2.9</v>
      </c>
      <c r="F196" s="222">
        <f t="shared" si="101"/>
        <v>0</v>
      </c>
      <c r="G196" s="222">
        <f t="shared" si="101"/>
        <v>0.6</v>
      </c>
      <c r="H196" s="222">
        <f t="shared" si="101"/>
        <v>-0.4</v>
      </c>
      <c r="I196" s="222">
        <f t="shared" si="101"/>
        <v>3.7</v>
      </c>
      <c r="J196" s="222">
        <f t="shared" si="101"/>
        <v>8.5</v>
      </c>
      <c r="K196" s="222">
        <f t="shared" si="101"/>
        <v>0.9</v>
      </c>
      <c r="L196" s="222">
        <f t="shared" si="101"/>
        <v>6.1</v>
      </c>
      <c r="M196" s="222">
        <f t="shared" si="101"/>
        <v>2.7</v>
      </c>
      <c r="N196" s="222">
        <f t="shared" si="101"/>
        <v>0.6</v>
      </c>
      <c r="O196" s="222">
        <f t="shared" si="101"/>
        <v>-1.1000000000000001</v>
      </c>
      <c r="P196" s="222">
        <f t="shared" si="101"/>
        <v>5.9</v>
      </c>
      <c r="Q196" s="222">
        <f t="shared" si="101"/>
        <v>3.4</v>
      </c>
      <c r="R196" s="222">
        <f t="shared" si="101"/>
        <v>6.8</v>
      </c>
      <c r="S196" s="223">
        <f t="shared" si="101"/>
        <v>3.5</v>
      </c>
      <c r="T196" s="224">
        <f t="shared" si="101"/>
        <v>-2</v>
      </c>
      <c r="U196" s="222">
        <f t="shared" si="101"/>
        <v>5.3</v>
      </c>
      <c r="V196" s="222">
        <f t="shared" si="101"/>
        <v>0.6</v>
      </c>
      <c r="W196" s="222">
        <f t="shared" si="101"/>
        <v>-3</v>
      </c>
      <c r="X196" s="222">
        <f t="shared" si="101"/>
        <v>-2.7</v>
      </c>
      <c r="Y196" s="222">
        <f t="shared" si="101"/>
        <v>-2.8</v>
      </c>
      <c r="Z196" s="222">
        <f t="shared" si="101"/>
        <v>0.6</v>
      </c>
      <c r="AA196" s="222">
        <f t="shared" si="101"/>
        <v>0.2</v>
      </c>
      <c r="AB196" s="222">
        <f t="shared" si="101"/>
        <v>-2.4</v>
      </c>
      <c r="AC196" s="222">
        <f t="shared" si="101"/>
        <v>0.7</v>
      </c>
      <c r="AD196" s="222">
        <f t="shared" si="101"/>
        <v>0</v>
      </c>
      <c r="AE196" s="222">
        <f t="shared" si="101"/>
        <v>-2.1</v>
      </c>
      <c r="AF196" s="222">
        <f t="shared" si="101"/>
        <v>-2.8</v>
      </c>
      <c r="AG196" s="222">
        <f t="shared" si="101"/>
        <v>1.2</v>
      </c>
      <c r="AH196" s="222">
        <f t="shared" si="101"/>
        <v>0</v>
      </c>
      <c r="AI196" s="222">
        <f t="shared" ref="AI196:BA196" si="102">ROUND((AI56/AI4-1)*100,1)</f>
        <v>3.6</v>
      </c>
      <c r="AJ196" s="223">
        <f t="shared" si="102"/>
        <v>-3.8</v>
      </c>
      <c r="AK196" s="222">
        <f t="shared" si="102"/>
        <v>5.4</v>
      </c>
      <c r="AL196" s="222">
        <f t="shared" si="102"/>
        <v>14.8</v>
      </c>
      <c r="AM196" s="222">
        <f t="shared" si="102"/>
        <v>7.3</v>
      </c>
      <c r="AN196" s="222">
        <f t="shared" si="102"/>
        <v>6.8</v>
      </c>
      <c r="AO196" s="222">
        <f t="shared" si="102"/>
        <v>8.1</v>
      </c>
      <c r="AP196" s="222">
        <f t="shared" si="102"/>
        <v>4.7</v>
      </c>
      <c r="AQ196" s="222">
        <f t="shared" si="102"/>
        <v>11</v>
      </c>
      <c r="AR196" s="222">
        <f t="shared" si="102"/>
        <v>34</v>
      </c>
      <c r="AS196" s="222">
        <f t="shared" si="102"/>
        <v>8.6</v>
      </c>
      <c r="AT196" s="222">
        <f t="shared" si="102"/>
        <v>18.2</v>
      </c>
      <c r="AU196" s="222">
        <f t="shared" si="102"/>
        <v>9.1999999999999993</v>
      </c>
      <c r="AV196" s="222">
        <f t="shared" si="102"/>
        <v>7.6</v>
      </c>
      <c r="AW196" s="222">
        <f t="shared" si="102"/>
        <v>3.8</v>
      </c>
      <c r="AX196" s="222">
        <f t="shared" si="102"/>
        <v>19.600000000000001</v>
      </c>
      <c r="AY196" s="222">
        <f t="shared" si="102"/>
        <v>12.9</v>
      </c>
      <c r="AZ196" s="222">
        <f t="shared" si="102"/>
        <v>16.100000000000001</v>
      </c>
      <c r="BA196" s="225">
        <f t="shared" si="102"/>
        <v>24.1</v>
      </c>
    </row>
    <row r="197" spans="2:53" x14ac:dyDescent="0.3">
      <c r="B197" s="100" t="s">
        <v>63</v>
      </c>
      <c r="C197" s="172">
        <f t="shared" ref="C197:AH197" si="103">ROUND((C57/C5-1)*100,1)</f>
        <v>-2.7</v>
      </c>
      <c r="D197" s="174">
        <f t="shared" si="103"/>
        <v>4.3</v>
      </c>
      <c r="E197" s="174">
        <f t="shared" si="103"/>
        <v>-0.8</v>
      </c>
      <c r="F197" s="176">
        <f t="shared" si="103"/>
        <v>-3.9</v>
      </c>
      <c r="G197" s="176">
        <f t="shared" si="103"/>
        <v>-1.6</v>
      </c>
      <c r="H197" s="176">
        <f t="shared" si="103"/>
        <v>-4</v>
      </c>
      <c r="I197" s="176">
        <f t="shared" si="103"/>
        <v>0.5</v>
      </c>
      <c r="J197" s="176">
        <f t="shared" si="103"/>
        <v>5.3</v>
      </c>
      <c r="K197" s="176">
        <f t="shared" si="103"/>
        <v>-1.9</v>
      </c>
      <c r="L197" s="176">
        <f t="shared" si="103"/>
        <v>1.2</v>
      </c>
      <c r="M197" s="176">
        <f t="shared" si="103"/>
        <v>-0.7</v>
      </c>
      <c r="N197" s="176">
        <f t="shared" si="103"/>
        <v>-2.2999999999999998</v>
      </c>
      <c r="O197" s="176">
        <f t="shared" si="103"/>
        <v>-5.0999999999999996</v>
      </c>
      <c r="P197" s="176">
        <f t="shared" si="103"/>
        <v>0.8</v>
      </c>
      <c r="Q197" s="176">
        <f t="shared" si="103"/>
        <v>-0.1</v>
      </c>
      <c r="R197" s="176">
        <f t="shared" si="103"/>
        <v>3.3</v>
      </c>
      <c r="S197" s="178">
        <f t="shared" si="103"/>
        <v>1</v>
      </c>
      <c r="T197" s="177">
        <f t="shared" si="103"/>
        <v>-5.5</v>
      </c>
      <c r="U197" s="176">
        <f t="shared" si="103"/>
        <v>2.2999999999999998</v>
      </c>
      <c r="V197" s="176">
        <f t="shared" si="103"/>
        <v>-2.8</v>
      </c>
      <c r="W197" s="176">
        <f t="shared" si="103"/>
        <v>-7.2</v>
      </c>
      <c r="X197" s="176">
        <f t="shared" si="103"/>
        <v>-4.7</v>
      </c>
      <c r="Y197" s="176">
        <f t="shared" si="103"/>
        <v>-6.6</v>
      </c>
      <c r="Z197" s="176">
        <f t="shared" si="103"/>
        <v>-1.9</v>
      </c>
      <c r="AA197" s="176">
        <f t="shared" si="103"/>
        <v>-4.5</v>
      </c>
      <c r="AB197" s="176">
        <f t="shared" si="103"/>
        <v>-6.1</v>
      </c>
      <c r="AC197" s="176">
        <f t="shared" si="103"/>
        <v>-2.5</v>
      </c>
      <c r="AD197" s="176">
        <f t="shared" si="103"/>
        <v>-3.8</v>
      </c>
      <c r="AE197" s="176">
        <f t="shared" si="103"/>
        <v>-5.6</v>
      </c>
      <c r="AF197" s="176">
        <f t="shared" si="103"/>
        <v>-6.9</v>
      </c>
      <c r="AG197" s="176">
        <f t="shared" si="103"/>
        <v>-2.4</v>
      </c>
      <c r="AH197" s="176">
        <f t="shared" si="103"/>
        <v>-2.8</v>
      </c>
      <c r="AI197" s="176">
        <f t="shared" ref="AI197:BA197" si="104">ROUND((AI57/AI5-1)*100,1)</f>
        <v>0.4</v>
      </c>
      <c r="AJ197" s="178">
        <f t="shared" si="104"/>
        <v>-5.7</v>
      </c>
      <c r="AK197" s="176">
        <f t="shared" si="104"/>
        <v>1.4</v>
      </c>
      <c r="AL197" s="176">
        <f t="shared" si="104"/>
        <v>7.9</v>
      </c>
      <c r="AM197" s="176">
        <f t="shared" si="104"/>
        <v>3.2</v>
      </c>
      <c r="AN197" s="176">
        <f t="shared" si="104"/>
        <v>3.7</v>
      </c>
      <c r="AO197" s="176">
        <f t="shared" si="104"/>
        <v>5.6</v>
      </c>
      <c r="AP197" s="176">
        <f t="shared" si="104"/>
        <v>1.4</v>
      </c>
      <c r="AQ197" s="176">
        <f t="shared" si="104"/>
        <v>6.1</v>
      </c>
      <c r="AR197" s="176">
        <f t="shared" si="104"/>
        <v>35.200000000000003</v>
      </c>
      <c r="AS197" s="176">
        <f t="shared" si="104"/>
        <v>7.9</v>
      </c>
      <c r="AT197" s="176">
        <f t="shared" si="104"/>
        <v>11.7</v>
      </c>
      <c r="AU197" s="176">
        <f t="shared" si="104"/>
        <v>6.4</v>
      </c>
      <c r="AV197" s="176">
        <f t="shared" si="104"/>
        <v>6.5</v>
      </c>
      <c r="AW197" s="176">
        <f t="shared" si="104"/>
        <v>0.3</v>
      </c>
      <c r="AX197" s="176">
        <f t="shared" si="104"/>
        <v>11</v>
      </c>
      <c r="AY197" s="176">
        <f t="shared" si="104"/>
        <v>8.3000000000000007</v>
      </c>
      <c r="AZ197" s="176">
        <f t="shared" si="104"/>
        <v>12.4</v>
      </c>
      <c r="BA197" s="179">
        <f t="shared" si="104"/>
        <v>21.6</v>
      </c>
    </row>
    <row r="198" spans="2:53" x14ac:dyDescent="0.3">
      <c r="B198" s="100" t="s">
        <v>64</v>
      </c>
      <c r="C198" s="172">
        <f t="shared" ref="C198:AH198" si="105">ROUND((C58/C6-1)*100,1)</f>
        <v>-2.7</v>
      </c>
      <c r="D198" s="174">
        <f t="shared" si="105"/>
        <v>1.8</v>
      </c>
      <c r="E198" s="174">
        <f t="shared" si="105"/>
        <v>-1.8</v>
      </c>
      <c r="F198" s="176">
        <f t="shared" si="105"/>
        <v>-3.6</v>
      </c>
      <c r="G198" s="176">
        <f t="shared" si="105"/>
        <v>-1</v>
      </c>
      <c r="H198" s="176">
        <f t="shared" si="105"/>
        <v>-3.2</v>
      </c>
      <c r="I198" s="176">
        <f t="shared" si="105"/>
        <v>0.3</v>
      </c>
      <c r="J198" s="176">
        <f t="shared" si="105"/>
        <v>6.6</v>
      </c>
      <c r="K198" s="176">
        <f t="shared" si="105"/>
        <v>-1.4</v>
      </c>
      <c r="L198" s="176">
        <f t="shared" si="105"/>
        <v>-0.3</v>
      </c>
      <c r="M198" s="176">
        <f t="shared" si="105"/>
        <v>0.1</v>
      </c>
      <c r="N198" s="176">
        <f t="shared" si="105"/>
        <v>-2</v>
      </c>
      <c r="O198" s="176">
        <f t="shared" si="105"/>
        <v>-3.4</v>
      </c>
      <c r="P198" s="176">
        <f t="shared" si="105"/>
        <v>2.2999999999999998</v>
      </c>
      <c r="Q198" s="176">
        <f t="shared" si="105"/>
        <v>-0.6</v>
      </c>
      <c r="R198" s="176">
        <f t="shared" si="105"/>
        <v>2.6</v>
      </c>
      <c r="S198" s="178">
        <f t="shared" si="105"/>
        <v>2.2000000000000002</v>
      </c>
      <c r="T198" s="177">
        <f t="shared" si="105"/>
        <v>-6</v>
      </c>
      <c r="U198" s="176">
        <f t="shared" si="105"/>
        <v>0</v>
      </c>
      <c r="V198" s="176">
        <f t="shared" si="105"/>
        <v>-4.3</v>
      </c>
      <c r="W198" s="176">
        <f t="shared" si="105"/>
        <v>-7.3</v>
      </c>
      <c r="X198" s="176">
        <f t="shared" si="105"/>
        <v>-4.5999999999999996</v>
      </c>
      <c r="Y198" s="176">
        <f t="shared" si="105"/>
        <v>-6.3</v>
      </c>
      <c r="Z198" s="176">
        <f t="shared" si="105"/>
        <v>-2.2000000000000002</v>
      </c>
      <c r="AA198" s="176">
        <f t="shared" si="105"/>
        <v>-4.5</v>
      </c>
      <c r="AB198" s="176">
        <f t="shared" si="105"/>
        <v>-6.1</v>
      </c>
      <c r="AC198" s="176">
        <f t="shared" si="105"/>
        <v>-2.4</v>
      </c>
      <c r="AD198" s="176">
        <f t="shared" si="105"/>
        <v>-3.7</v>
      </c>
      <c r="AE198" s="176">
        <f t="shared" si="105"/>
        <v>-5.4</v>
      </c>
      <c r="AF198" s="176">
        <f t="shared" si="105"/>
        <v>-6.1</v>
      </c>
      <c r="AG198" s="176">
        <f t="shared" si="105"/>
        <v>-1.9</v>
      </c>
      <c r="AH198" s="176">
        <f t="shared" si="105"/>
        <v>-3</v>
      </c>
      <c r="AI198" s="176">
        <f t="shared" ref="AI198:BA198" si="106">ROUND((AI58/AI6-1)*100,1)</f>
        <v>-0.5</v>
      </c>
      <c r="AJ198" s="178">
        <f t="shared" si="106"/>
        <v>-3.2</v>
      </c>
      <c r="AK198" s="176">
        <f t="shared" si="106"/>
        <v>2.2000000000000002</v>
      </c>
      <c r="AL198" s="176">
        <f t="shared" si="106"/>
        <v>5.2</v>
      </c>
      <c r="AM198" s="176">
        <f t="shared" si="106"/>
        <v>3.2</v>
      </c>
      <c r="AN198" s="176">
        <f t="shared" si="106"/>
        <v>4.7</v>
      </c>
      <c r="AO198" s="176">
        <f t="shared" si="106"/>
        <v>7.2</v>
      </c>
      <c r="AP198" s="176">
        <f t="shared" si="106"/>
        <v>3</v>
      </c>
      <c r="AQ198" s="176">
        <f t="shared" si="106"/>
        <v>6.6</v>
      </c>
      <c r="AR198" s="176">
        <f t="shared" si="106"/>
        <v>40.200000000000003</v>
      </c>
      <c r="AS198" s="176">
        <f t="shared" si="106"/>
        <v>9.6999999999999993</v>
      </c>
      <c r="AT198" s="176">
        <f t="shared" si="106"/>
        <v>5.0999999999999996</v>
      </c>
      <c r="AU198" s="176">
        <f t="shared" si="106"/>
        <v>9</v>
      </c>
      <c r="AV198" s="176">
        <f t="shared" si="106"/>
        <v>7.4</v>
      </c>
      <c r="AW198" s="176">
        <f t="shared" si="106"/>
        <v>5.3</v>
      </c>
      <c r="AX198" s="176">
        <f t="shared" si="106"/>
        <v>15.7</v>
      </c>
      <c r="AY198" s="176">
        <f t="shared" si="106"/>
        <v>6.9</v>
      </c>
      <c r="AZ198" s="176">
        <f t="shared" si="106"/>
        <v>12</v>
      </c>
      <c r="BA198" s="179">
        <f t="shared" si="106"/>
        <v>17.600000000000001</v>
      </c>
    </row>
    <row r="199" spans="2:53" x14ac:dyDescent="0.3">
      <c r="B199" s="100" t="s">
        <v>65</v>
      </c>
      <c r="C199" s="172">
        <f t="shared" ref="C199:AH199" si="107">ROUND((C59/C7-1)*100,1)</f>
        <v>-11.2</v>
      </c>
      <c r="D199" s="174">
        <f t="shared" si="107"/>
        <v>-0.4</v>
      </c>
      <c r="E199" s="174">
        <f t="shared" si="107"/>
        <v>-1.5</v>
      </c>
      <c r="F199" s="176">
        <f t="shared" si="107"/>
        <v>-5.4</v>
      </c>
      <c r="G199" s="176">
        <f t="shared" si="107"/>
        <v>-2.2999999999999998</v>
      </c>
      <c r="H199" s="176">
        <f t="shared" si="107"/>
        <v>-6.1</v>
      </c>
      <c r="I199" s="176">
        <f t="shared" si="107"/>
        <v>-2.4</v>
      </c>
      <c r="J199" s="176">
        <f t="shared" si="107"/>
        <v>1.4</v>
      </c>
      <c r="K199" s="176">
        <f t="shared" si="107"/>
        <v>-4.9000000000000004</v>
      </c>
      <c r="L199" s="176">
        <f t="shared" si="107"/>
        <v>7.7</v>
      </c>
      <c r="M199" s="176">
        <f t="shared" si="107"/>
        <v>7.3</v>
      </c>
      <c r="N199" s="176">
        <f t="shared" si="107"/>
        <v>5.7</v>
      </c>
      <c r="O199" s="176">
        <f t="shared" si="107"/>
        <v>6</v>
      </c>
      <c r="P199" s="176">
        <f t="shared" si="107"/>
        <v>16.2</v>
      </c>
      <c r="Q199" s="176">
        <f t="shared" si="107"/>
        <v>9.6</v>
      </c>
      <c r="R199" s="176">
        <f t="shared" si="107"/>
        <v>6.7</v>
      </c>
      <c r="S199" s="178">
        <f t="shared" si="107"/>
        <v>-2.2000000000000002</v>
      </c>
      <c r="T199" s="177">
        <f t="shared" si="107"/>
        <v>-12.5</v>
      </c>
      <c r="U199" s="176">
        <f t="shared" si="107"/>
        <v>-6.3</v>
      </c>
      <c r="V199" s="176">
        <f t="shared" si="107"/>
        <v>-8.4</v>
      </c>
      <c r="W199" s="176">
        <f t="shared" si="107"/>
        <v>-12</v>
      </c>
      <c r="X199" s="176">
        <f t="shared" si="107"/>
        <v>-10</v>
      </c>
      <c r="Y199" s="176">
        <f t="shared" si="107"/>
        <v>-11.9</v>
      </c>
      <c r="Z199" s="176">
        <f t="shared" si="107"/>
        <v>-8.3000000000000007</v>
      </c>
      <c r="AA199" s="176">
        <f t="shared" si="107"/>
        <v>-14.5</v>
      </c>
      <c r="AB199" s="176">
        <f t="shared" si="107"/>
        <v>-12.4</v>
      </c>
      <c r="AC199" s="176">
        <f t="shared" si="107"/>
        <v>-5.7</v>
      </c>
      <c r="AD199" s="176">
        <f t="shared" si="107"/>
        <v>-7.3</v>
      </c>
      <c r="AE199" s="176">
        <f t="shared" si="107"/>
        <v>-10.4</v>
      </c>
      <c r="AF199" s="176">
        <f t="shared" si="107"/>
        <v>-8.9</v>
      </c>
      <c r="AG199" s="176">
        <f t="shared" si="107"/>
        <v>-4.5999999999999996</v>
      </c>
      <c r="AH199" s="176">
        <f t="shared" si="107"/>
        <v>-6.6</v>
      </c>
      <c r="AI199" s="176">
        <f t="shared" ref="AI199:BA199" si="108">ROUND((AI59/AI7-1)*100,1)</f>
        <v>-5.9</v>
      </c>
      <c r="AJ199" s="178">
        <f t="shared" si="108"/>
        <v>-5.5</v>
      </c>
      <c r="AK199" s="176">
        <f t="shared" si="108"/>
        <v>-9.3000000000000007</v>
      </c>
      <c r="AL199" s="176">
        <f t="shared" si="108"/>
        <v>10.5</v>
      </c>
      <c r="AM199" s="176">
        <f t="shared" si="108"/>
        <v>12.1</v>
      </c>
      <c r="AN199" s="176">
        <f t="shared" si="108"/>
        <v>9.6</v>
      </c>
      <c r="AO199" s="176">
        <f t="shared" si="108"/>
        <v>15.2</v>
      </c>
      <c r="AP199" s="176">
        <f t="shared" si="108"/>
        <v>5.7</v>
      </c>
      <c r="AQ199" s="176">
        <f t="shared" si="108"/>
        <v>12.1</v>
      </c>
      <c r="AR199" s="176">
        <f t="shared" si="108"/>
        <v>50.4</v>
      </c>
      <c r="AS199" s="176">
        <f t="shared" si="108"/>
        <v>12.5</v>
      </c>
      <c r="AT199" s="176">
        <f t="shared" si="108"/>
        <v>44.7</v>
      </c>
      <c r="AU199" s="176">
        <f t="shared" si="108"/>
        <v>41.7</v>
      </c>
      <c r="AV199" s="176">
        <f t="shared" si="108"/>
        <v>49.5</v>
      </c>
      <c r="AW199" s="176">
        <f t="shared" si="108"/>
        <v>54</v>
      </c>
      <c r="AX199" s="176">
        <f t="shared" si="108"/>
        <v>83.1</v>
      </c>
      <c r="AY199" s="176">
        <f t="shared" si="108"/>
        <v>60.7</v>
      </c>
      <c r="AZ199" s="176">
        <f t="shared" si="108"/>
        <v>46</v>
      </c>
      <c r="BA199" s="179">
        <f t="shared" si="108"/>
        <v>7.3</v>
      </c>
    </row>
    <row r="200" spans="2:53" x14ac:dyDescent="0.3">
      <c r="B200" s="100" t="s">
        <v>66</v>
      </c>
      <c r="C200" s="172">
        <f t="shared" ref="C200:AH200" si="109">ROUND((C60/C8-1)*100,1)</f>
        <v>-6.5</v>
      </c>
      <c r="D200" s="174">
        <f t="shared" si="109"/>
        <v>-4.5999999999999996</v>
      </c>
      <c r="E200" s="174">
        <f t="shared" si="109"/>
        <v>-5.8</v>
      </c>
      <c r="F200" s="176">
        <f t="shared" si="109"/>
        <v>-6</v>
      </c>
      <c r="G200" s="176">
        <f t="shared" si="109"/>
        <v>-4.5999999999999996</v>
      </c>
      <c r="H200" s="176">
        <f t="shared" si="109"/>
        <v>-5.9</v>
      </c>
      <c r="I200" s="176">
        <f t="shared" si="109"/>
        <v>-3.8</v>
      </c>
      <c r="J200" s="176">
        <f t="shared" si="109"/>
        <v>2.8</v>
      </c>
      <c r="K200" s="176">
        <f t="shared" si="109"/>
        <v>-4.0999999999999996</v>
      </c>
      <c r="L200" s="176">
        <f t="shared" si="109"/>
        <v>-0.3</v>
      </c>
      <c r="M200" s="176">
        <f t="shared" si="109"/>
        <v>-3.5</v>
      </c>
      <c r="N200" s="176">
        <f t="shared" si="109"/>
        <v>-6.5</v>
      </c>
      <c r="O200" s="176">
        <f t="shared" si="109"/>
        <v>-7.9</v>
      </c>
      <c r="P200" s="176">
        <f t="shared" si="109"/>
        <v>-4.3</v>
      </c>
      <c r="Q200" s="176">
        <f t="shared" si="109"/>
        <v>-3.9</v>
      </c>
      <c r="R200" s="176">
        <f t="shared" si="109"/>
        <v>-1.7</v>
      </c>
      <c r="S200" s="178">
        <f t="shared" si="109"/>
        <v>-4.2</v>
      </c>
      <c r="T200" s="177">
        <f t="shared" si="109"/>
        <v>-4</v>
      </c>
      <c r="U200" s="176">
        <f t="shared" si="109"/>
        <v>-2.8</v>
      </c>
      <c r="V200" s="176">
        <f t="shared" si="109"/>
        <v>-4.3</v>
      </c>
      <c r="W200" s="176">
        <f t="shared" si="109"/>
        <v>-5.6</v>
      </c>
      <c r="X200" s="176">
        <f t="shared" si="109"/>
        <v>-3.4</v>
      </c>
      <c r="Y200" s="176">
        <f t="shared" si="109"/>
        <v>-5</v>
      </c>
      <c r="Z200" s="176">
        <f t="shared" si="109"/>
        <v>-2.7</v>
      </c>
      <c r="AA200" s="176">
        <f t="shared" si="109"/>
        <v>-3</v>
      </c>
      <c r="AB200" s="176">
        <f t="shared" si="109"/>
        <v>-4.7</v>
      </c>
      <c r="AC200" s="176">
        <f t="shared" si="109"/>
        <v>-2.8</v>
      </c>
      <c r="AD200" s="176">
        <f t="shared" si="109"/>
        <v>-3.1</v>
      </c>
      <c r="AE200" s="176">
        <f t="shared" si="109"/>
        <v>-5.7</v>
      </c>
      <c r="AF200" s="176">
        <f t="shared" si="109"/>
        <v>-5.9</v>
      </c>
      <c r="AG200" s="176">
        <f t="shared" si="109"/>
        <v>-2.5</v>
      </c>
      <c r="AH200" s="176">
        <f t="shared" si="109"/>
        <v>-3.9</v>
      </c>
      <c r="AI200" s="176">
        <f t="shared" ref="AI200:BA200" si="110">ROUND((AI60/AI8-1)*100,1)</f>
        <v>-1.9</v>
      </c>
      <c r="AJ200" s="178">
        <f t="shared" si="110"/>
        <v>-3.9</v>
      </c>
      <c r="AK200" s="176">
        <f t="shared" si="110"/>
        <v>-10.199999999999999</v>
      </c>
      <c r="AL200" s="176">
        <f t="shared" si="110"/>
        <v>-7.9</v>
      </c>
      <c r="AM200" s="176">
        <f t="shared" si="110"/>
        <v>-8.6</v>
      </c>
      <c r="AN200" s="176">
        <f t="shared" si="110"/>
        <v>-7</v>
      </c>
      <c r="AO200" s="176">
        <f t="shared" si="110"/>
        <v>-6.9</v>
      </c>
      <c r="AP200" s="176">
        <f t="shared" si="110"/>
        <v>-7.7</v>
      </c>
      <c r="AQ200" s="176">
        <f t="shared" si="110"/>
        <v>-6.2</v>
      </c>
      <c r="AR200" s="176">
        <f t="shared" si="110"/>
        <v>19.600000000000001</v>
      </c>
      <c r="AS200" s="176">
        <f t="shared" si="110"/>
        <v>-2.6</v>
      </c>
      <c r="AT200" s="176">
        <f t="shared" si="110"/>
        <v>7</v>
      </c>
      <c r="AU200" s="176">
        <f t="shared" si="110"/>
        <v>-4.5</v>
      </c>
      <c r="AV200" s="176">
        <f t="shared" si="110"/>
        <v>-8.4</v>
      </c>
      <c r="AW200" s="176">
        <f t="shared" si="110"/>
        <v>-13.4</v>
      </c>
      <c r="AX200" s="176">
        <f t="shared" si="110"/>
        <v>-8.9</v>
      </c>
      <c r="AY200" s="176">
        <f t="shared" si="110"/>
        <v>-3.9</v>
      </c>
      <c r="AZ200" s="176">
        <f t="shared" si="110"/>
        <v>-1.1000000000000001</v>
      </c>
      <c r="BA200" s="179">
        <f t="shared" si="110"/>
        <v>-5.0999999999999996</v>
      </c>
    </row>
    <row r="201" spans="2:53" x14ac:dyDescent="0.3">
      <c r="B201" s="100" t="s">
        <v>67</v>
      </c>
      <c r="C201" s="172">
        <f t="shared" ref="C201:AH201" si="111">ROUND((C61/C9-1)*100,1)</f>
        <v>12.7</v>
      </c>
      <c r="D201" s="174">
        <f t="shared" si="111"/>
        <v>4.7</v>
      </c>
      <c r="E201" s="174">
        <f t="shared" si="111"/>
        <v>4.2</v>
      </c>
      <c r="F201" s="176">
        <f t="shared" si="111"/>
        <v>4.0999999999999996</v>
      </c>
      <c r="G201" s="176">
        <f t="shared" si="111"/>
        <v>-0.2</v>
      </c>
      <c r="H201" s="176">
        <f t="shared" si="111"/>
        <v>8</v>
      </c>
      <c r="I201" s="176">
        <f t="shared" si="111"/>
        <v>11.2</v>
      </c>
      <c r="J201" s="176">
        <f t="shared" si="111"/>
        <v>15.1</v>
      </c>
      <c r="K201" s="176">
        <f t="shared" si="111"/>
        <v>6.4</v>
      </c>
      <c r="L201" s="176">
        <f t="shared" si="111"/>
        <v>-7.5</v>
      </c>
      <c r="M201" s="176">
        <f t="shared" si="111"/>
        <v>-1</v>
      </c>
      <c r="N201" s="176">
        <f t="shared" si="111"/>
        <v>-5</v>
      </c>
      <c r="O201" s="176">
        <f t="shared" si="111"/>
        <v>-5.6</v>
      </c>
      <c r="P201" s="176">
        <f t="shared" si="111"/>
        <v>-8.9</v>
      </c>
      <c r="Q201" s="176">
        <f t="shared" si="111"/>
        <v>-4.3</v>
      </c>
      <c r="R201" s="176">
        <f t="shared" si="111"/>
        <v>2.4</v>
      </c>
      <c r="S201" s="178">
        <f t="shared" si="111"/>
        <v>-5</v>
      </c>
      <c r="T201" s="177">
        <f t="shared" si="111"/>
        <v>12.5</v>
      </c>
      <c r="U201" s="176">
        <f t="shared" si="111"/>
        <v>12.9</v>
      </c>
      <c r="V201" s="176">
        <f t="shared" si="111"/>
        <v>12.5</v>
      </c>
      <c r="W201" s="176">
        <f t="shared" si="111"/>
        <v>10.7</v>
      </c>
      <c r="X201" s="176">
        <f t="shared" si="111"/>
        <v>9</v>
      </c>
      <c r="Y201" s="176">
        <f t="shared" si="111"/>
        <v>13.4</v>
      </c>
      <c r="Z201" s="176">
        <f t="shared" si="111"/>
        <v>16.5</v>
      </c>
      <c r="AA201" s="176">
        <f t="shared" si="111"/>
        <v>24.6</v>
      </c>
      <c r="AB201" s="176">
        <f t="shared" si="111"/>
        <v>11.9</v>
      </c>
      <c r="AC201" s="176">
        <f t="shared" si="111"/>
        <v>12.2</v>
      </c>
      <c r="AD201" s="176">
        <f t="shared" si="111"/>
        <v>12.2</v>
      </c>
      <c r="AE201" s="176">
        <f t="shared" si="111"/>
        <v>12.5</v>
      </c>
      <c r="AF201" s="176">
        <f t="shared" si="111"/>
        <v>11.4</v>
      </c>
      <c r="AG201" s="176">
        <f t="shared" si="111"/>
        <v>10.8</v>
      </c>
      <c r="AH201" s="176">
        <f t="shared" si="111"/>
        <v>13.2</v>
      </c>
      <c r="AI201" s="176">
        <f t="shared" ref="AI201:BA201" si="112">ROUND((AI61/AI9-1)*100,1)</f>
        <v>16.100000000000001</v>
      </c>
      <c r="AJ201" s="178">
        <f t="shared" si="112"/>
        <v>7.2</v>
      </c>
      <c r="AK201" s="176">
        <f t="shared" si="112"/>
        <v>12.9</v>
      </c>
      <c r="AL201" s="176">
        <f t="shared" si="112"/>
        <v>-8.4</v>
      </c>
      <c r="AM201" s="176">
        <f t="shared" si="112"/>
        <v>-9.8000000000000007</v>
      </c>
      <c r="AN201" s="176">
        <f t="shared" si="112"/>
        <v>-9.1999999999999993</v>
      </c>
      <c r="AO201" s="176">
        <f t="shared" si="112"/>
        <v>-17.7</v>
      </c>
      <c r="AP201" s="176">
        <f t="shared" si="112"/>
        <v>-2.1</v>
      </c>
      <c r="AQ201" s="176">
        <f t="shared" si="112"/>
        <v>0</v>
      </c>
      <c r="AR201" s="176">
        <f t="shared" si="112"/>
        <v>-7.2</v>
      </c>
      <c r="AS201" s="176">
        <f t="shared" si="112"/>
        <v>-5.0999999999999996</v>
      </c>
      <c r="AT201" s="176">
        <f t="shared" si="112"/>
        <v>-42.4</v>
      </c>
      <c r="AU201" s="176">
        <f t="shared" si="112"/>
        <v>-23.2</v>
      </c>
      <c r="AV201" s="176">
        <f t="shared" si="112"/>
        <v>-34.700000000000003</v>
      </c>
      <c r="AW201" s="176">
        <f t="shared" si="112"/>
        <v>-38.1</v>
      </c>
      <c r="AX201" s="176">
        <f t="shared" si="112"/>
        <v>-42.4</v>
      </c>
      <c r="AY201" s="176">
        <f t="shared" si="112"/>
        <v>-35.799999999999997</v>
      </c>
      <c r="AZ201" s="176">
        <f t="shared" si="112"/>
        <v>-25.5</v>
      </c>
      <c r="BA201" s="179">
        <f t="shared" si="112"/>
        <v>-37.1</v>
      </c>
    </row>
    <row r="202" spans="2:53" x14ac:dyDescent="0.3">
      <c r="B202" s="100" t="s">
        <v>68</v>
      </c>
      <c r="C202" s="172">
        <f t="shared" ref="C202:Q202" si="113">ROUND((C62/C10-1)*100,1)</f>
        <v>-5.8</v>
      </c>
      <c r="D202" s="174">
        <f t="shared" si="113"/>
        <v>-2.2000000000000002</v>
      </c>
      <c r="E202" s="174">
        <f t="shared" si="113"/>
        <v>-1.6</v>
      </c>
      <c r="F202" s="176">
        <f t="shared" si="113"/>
        <v>-4.3</v>
      </c>
      <c r="G202" s="176">
        <f t="shared" si="113"/>
        <v>-6.9</v>
      </c>
      <c r="H202" s="176">
        <f t="shared" si="113"/>
        <v>-2.7</v>
      </c>
      <c r="I202" s="176">
        <f t="shared" si="113"/>
        <v>-0.6</v>
      </c>
      <c r="J202" s="176">
        <f t="shared" si="113"/>
        <v>3.1</v>
      </c>
      <c r="K202" s="176">
        <f t="shared" si="113"/>
        <v>-3.7</v>
      </c>
      <c r="L202" s="176">
        <f t="shared" si="113"/>
        <v>-1.6</v>
      </c>
      <c r="M202" s="176">
        <f t="shared" si="113"/>
        <v>-0.9</v>
      </c>
      <c r="N202" s="176">
        <f t="shared" si="113"/>
        <v>-3</v>
      </c>
      <c r="O202" s="176">
        <f t="shared" si="113"/>
        <v>-3.4</v>
      </c>
      <c r="P202" s="176">
        <f t="shared" si="113"/>
        <v>-0.6</v>
      </c>
      <c r="Q202" s="176">
        <f t="shared" si="113"/>
        <v>-0.2</v>
      </c>
      <c r="R202" s="176">
        <f t="shared" ref="R202:AX202" si="114">ROUND((R62/R10-1)*100,1)</f>
        <v>1.1000000000000001</v>
      </c>
      <c r="S202" s="178">
        <f t="shared" si="114"/>
        <v>-10.9</v>
      </c>
      <c r="T202" s="177">
        <f t="shared" si="114"/>
        <v>-2.7</v>
      </c>
      <c r="U202" s="176">
        <f t="shared" si="114"/>
        <v>0</v>
      </c>
      <c r="V202" s="176">
        <f t="shared" si="114"/>
        <v>-0.3</v>
      </c>
      <c r="W202" s="176">
        <f t="shared" si="114"/>
        <v>-2.6</v>
      </c>
      <c r="X202" s="176">
        <f t="shared" si="114"/>
        <v>-4.5999999999999996</v>
      </c>
      <c r="Y202" s="176">
        <f t="shared" si="114"/>
        <v>-2</v>
      </c>
      <c r="Z202" s="176">
        <f t="shared" si="114"/>
        <v>-0.6</v>
      </c>
      <c r="AA202" s="176">
        <f t="shared" si="114"/>
        <v>1.5</v>
      </c>
      <c r="AB202" s="176">
        <f t="shared" si="114"/>
        <v>-2.9</v>
      </c>
      <c r="AC202" s="176">
        <f t="shared" si="114"/>
        <v>-1.5</v>
      </c>
      <c r="AD202" s="176">
        <f t="shared" si="114"/>
        <v>-1</v>
      </c>
      <c r="AE202" s="176">
        <f t="shared" si="114"/>
        <v>-3</v>
      </c>
      <c r="AF202" s="176">
        <f t="shared" si="114"/>
        <v>-2.2999999999999998</v>
      </c>
      <c r="AG202" s="176">
        <f t="shared" si="114"/>
        <v>-1.8</v>
      </c>
      <c r="AH202" s="176">
        <f t="shared" si="114"/>
        <v>-1.1000000000000001</v>
      </c>
      <c r="AI202" s="176">
        <f t="shared" si="114"/>
        <v>1.1000000000000001</v>
      </c>
      <c r="AJ202" s="178">
        <f t="shared" si="114"/>
        <v>-3.5</v>
      </c>
      <c r="AK202" s="176">
        <f t="shared" si="114"/>
        <v>-10.3</v>
      </c>
      <c r="AL202" s="176">
        <f t="shared" si="114"/>
        <v>-6.1</v>
      </c>
      <c r="AM202" s="176">
        <f t="shared" si="114"/>
        <v>-4.3</v>
      </c>
      <c r="AN202" s="176">
        <f t="shared" si="114"/>
        <v>-8</v>
      </c>
      <c r="AO202" s="176">
        <f t="shared" si="114"/>
        <v>-12</v>
      </c>
      <c r="AP202" s="176">
        <f t="shared" si="114"/>
        <v>-4</v>
      </c>
      <c r="AQ202" s="176">
        <f t="shared" si="114"/>
        <v>-0.6</v>
      </c>
      <c r="AR202" s="176">
        <f t="shared" si="114"/>
        <v>7.9</v>
      </c>
      <c r="AS202" s="176">
        <f t="shared" si="114"/>
        <v>-5.6</v>
      </c>
      <c r="AT202" s="176">
        <f t="shared" si="114"/>
        <v>-2.1</v>
      </c>
      <c r="AU202" s="176">
        <f t="shared" si="114"/>
        <v>-0.8</v>
      </c>
      <c r="AV202" s="176">
        <f t="shared" si="114"/>
        <v>-3.2</v>
      </c>
      <c r="AW202" s="176">
        <f t="shared" si="114"/>
        <v>-7.1</v>
      </c>
      <c r="AX202" s="176">
        <f t="shared" si="114"/>
        <v>3.2</v>
      </c>
      <c r="AY202" s="176">
        <f t="shared" ref="AY202:BA221" si="115">ROUND((AY62/AY10-1)*100,1)</f>
        <v>2.9</v>
      </c>
      <c r="AZ202" s="176">
        <f t="shared" si="115"/>
        <v>1.1000000000000001</v>
      </c>
      <c r="BA202" s="179">
        <f t="shared" si="115"/>
        <v>-32.799999999999997</v>
      </c>
    </row>
    <row r="203" spans="2:53" x14ac:dyDescent="0.3">
      <c r="B203" s="100" t="s">
        <v>69</v>
      </c>
      <c r="C203" s="172">
        <f t="shared" ref="C203:Q203" si="116">ROUND((C63/C11-1)*100,1)</f>
        <v>-7.1</v>
      </c>
      <c r="D203" s="174">
        <f t="shared" si="116"/>
        <v>-5.5</v>
      </c>
      <c r="E203" s="174">
        <f t="shared" si="116"/>
        <v>-16.8</v>
      </c>
      <c r="F203" s="176">
        <f t="shared" si="116"/>
        <v>-5.3</v>
      </c>
      <c r="G203" s="176">
        <f t="shared" si="116"/>
        <v>-7.6</v>
      </c>
      <c r="H203" s="176">
        <f t="shared" si="116"/>
        <v>-6.2</v>
      </c>
      <c r="I203" s="176">
        <f t="shared" si="116"/>
        <v>-2.7</v>
      </c>
      <c r="J203" s="176">
        <f t="shared" si="116"/>
        <v>1.2</v>
      </c>
      <c r="K203" s="176">
        <f t="shared" si="116"/>
        <v>-4.5</v>
      </c>
      <c r="L203" s="176">
        <f t="shared" si="116"/>
        <v>-5.6</v>
      </c>
      <c r="M203" s="176">
        <f t="shared" si="116"/>
        <v>-3.6</v>
      </c>
      <c r="N203" s="176">
        <f t="shared" si="116"/>
        <v>-5.0999999999999996</v>
      </c>
      <c r="O203" s="176">
        <f t="shared" si="116"/>
        <v>-6.5</v>
      </c>
      <c r="P203" s="176">
        <f t="shared" si="116"/>
        <v>-1.8</v>
      </c>
      <c r="Q203" s="176">
        <f t="shared" si="116"/>
        <v>-8.6</v>
      </c>
      <c r="R203" s="176">
        <f t="shared" ref="R203:AX203" si="117">ROUND((R63/R11-1)*100,1)</f>
        <v>-1.9</v>
      </c>
      <c r="S203" s="178">
        <f t="shared" si="117"/>
        <v>-9.4</v>
      </c>
      <c r="T203" s="177">
        <f t="shared" si="117"/>
        <v>-2.4</v>
      </c>
      <c r="U203" s="176">
        <f t="shared" si="117"/>
        <v>-0.1</v>
      </c>
      <c r="V203" s="176">
        <f t="shared" si="117"/>
        <v>-8.1999999999999993</v>
      </c>
      <c r="W203" s="176">
        <f t="shared" si="117"/>
        <v>-2.4</v>
      </c>
      <c r="X203" s="176">
        <f t="shared" si="117"/>
        <v>-4.2</v>
      </c>
      <c r="Y203" s="176">
        <f t="shared" si="117"/>
        <v>-3.2</v>
      </c>
      <c r="Z203" s="176">
        <f t="shared" si="117"/>
        <v>-0.9</v>
      </c>
      <c r="AA203" s="176">
        <f t="shared" si="117"/>
        <v>1.1000000000000001</v>
      </c>
      <c r="AB203" s="176">
        <f t="shared" si="117"/>
        <v>-2.7</v>
      </c>
      <c r="AC203" s="176">
        <f t="shared" si="117"/>
        <v>-2.8</v>
      </c>
      <c r="AD203" s="176">
        <f t="shared" si="117"/>
        <v>-1.5</v>
      </c>
      <c r="AE203" s="176">
        <f t="shared" si="117"/>
        <v>-3.1</v>
      </c>
      <c r="AF203" s="176">
        <f t="shared" si="117"/>
        <v>-2.9</v>
      </c>
      <c r="AG203" s="176">
        <f t="shared" si="117"/>
        <v>-1.7</v>
      </c>
      <c r="AH203" s="176">
        <f t="shared" si="117"/>
        <v>-5</v>
      </c>
      <c r="AI203" s="176">
        <f t="shared" si="117"/>
        <v>0.1</v>
      </c>
      <c r="AJ203" s="178">
        <f t="shared" si="117"/>
        <v>-4.9000000000000004</v>
      </c>
      <c r="AK203" s="176">
        <f t="shared" si="117"/>
        <v>-13.8</v>
      </c>
      <c r="AL203" s="176">
        <f t="shared" si="117"/>
        <v>-14.9</v>
      </c>
      <c r="AM203" s="176">
        <f t="shared" si="117"/>
        <v>-33.5</v>
      </c>
      <c r="AN203" s="176">
        <f t="shared" si="117"/>
        <v>-11.7</v>
      </c>
      <c r="AO203" s="176">
        <f t="shared" si="117"/>
        <v>-15.1</v>
      </c>
      <c r="AP203" s="176">
        <f t="shared" si="117"/>
        <v>-12.1</v>
      </c>
      <c r="AQ203" s="176">
        <f t="shared" si="117"/>
        <v>-6.9</v>
      </c>
      <c r="AR203" s="176">
        <f t="shared" si="117"/>
        <v>1.5</v>
      </c>
      <c r="AS203" s="176">
        <f t="shared" si="117"/>
        <v>-8.6999999999999993</v>
      </c>
      <c r="AT203" s="176">
        <f t="shared" si="117"/>
        <v>-13.8</v>
      </c>
      <c r="AU203" s="176">
        <f t="shared" si="117"/>
        <v>-8.5</v>
      </c>
      <c r="AV203" s="176">
        <f t="shared" si="117"/>
        <v>-10.3</v>
      </c>
      <c r="AW203" s="176">
        <f t="shared" si="117"/>
        <v>-17.100000000000001</v>
      </c>
      <c r="AX203" s="176">
        <f t="shared" si="117"/>
        <v>-2.1</v>
      </c>
      <c r="AY203" s="176">
        <f t="shared" si="115"/>
        <v>-19.100000000000001</v>
      </c>
      <c r="AZ203" s="176">
        <f t="shared" si="115"/>
        <v>-7.9</v>
      </c>
      <c r="BA203" s="179">
        <f t="shared" si="115"/>
        <v>-22</v>
      </c>
    </row>
    <row r="204" spans="2:53" x14ac:dyDescent="0.3">
      <c r="B204" s="100" t="s">
        <v>70</v>
      </c>
      <c r="C204" s="172">
        <f t="shared" ref="C204:Q204" si="118">ROUND((C64/C12-1)*100,1)</f>
        <v>-14.1</v>
      </c>
      <c r="D204" s="174">
        <f t="shared" si="118"/>
        <v>-18.8</v>
      </c>
      <c r="E204" s="174">
        <f t="shared" si="118"/>
        <v>-26.6</v>
      </c>
      <c r="F204" s="176">
        <f t="shared" si="118"/>
        <v>-11.4</v>
      </c>
      <c r="G204" s="176">
        <f t="shared" si="118"/>
        <v>-11.9</v>
      </c>
      <c r="H204" s="176">
        <f t="shared" si="118"/>
        <v>-15.2</v>
      </c>
      <c r="I204" s="176">
        <f t="shared" si="118"/>
        <v>-14.1</v>
      </c>
      <c r="J204" s="176">
        <f t="shared" si="118"/>
        <v>-5.0999999999999996</v>
      </c>
      <c r="K204" s="176">
        <f t="shared" si="118"/>
        <v>-10.9</v>
      </c>
      <c r="L204" s="176">
        <f t="shared" si="118"/>
        <v>-22.3</v>
      </c>
      <c r="M204" s="176">
        <f t="shared" si="118"/>
        <v>-12.1</v>
      </c>
      <c r="N204" s="176">
        <f t="shared" si="118"/>
        <v>-14.4</v>
      </c>
      <c r="O204" s="176">
        <f t="shared" si="118"/>
        <v>-12.1</v>
      </c>
      <c r="P204" s="176">
        <f t="shared" si="118"/>
        <v>-10.199999999999999</v>
      </c>
      <c r="Q204" s="176">
        <f t="shared" si="118"/>
        <v>-21</v>
      </c>
      <c r="R204" s="176">
        <f t="shared" ref="R204:AX204" si="119">ROUND((R64/R12-1)*100,1)</f>
        <v>-13</v>
      </c>
      <c r="S204" s="178">
        <f t="shared" si="119"/>
        <v>-19.5</v>
      </c>
      <c r="T204" s="177">
        <f t="shared" si="119"/>
        <v>-6.7</v>
      </c>
      <c r="U204" s="176">
        <f t="shared" si="119"/>
        <v>-7.3</v>
      </c>
      <c r="V204" s="176">
        <f t="shared" si="119"/>
        <v>-13.8</v>
      </c>
      <c r="W204" s="176">
        <f t="shared" si="119"/>
        <v>-5.8</v>
      </c>
      <c r="X204" s="176">
        <f t="shared" si="119"/>
        <v>-6.7</v>
      </c>
      <c r="Y204" s="176">
        <f t="shared" si="119"/>
        <v>-7.8</v>
      </c>
      <c r="Z204" s="176">
        <f t="shared" si="119"/>
        <v>-7.9</v>
      </c>
      <c r="AA204" s="176">
        <f t="shared" si="119"/>
        <v>-2.2999999999999998</v>
      </c>
      <c r="AB204" s="176">
        <f t="shared" si="119"/>
        <v>-6.3</v>
      </c>
      <c r="AC204" s="176">
        <f t="shared" si="119"/>
        <v>-8.1</v>
      </c>
      <c r="AD204" s="176">
        <f t="shared" si="119"/>
        <v>-5.5</v>
      </c>
      <c r="AE204" s="176">
        <f t="shared" si="119"/>
        <v>-6.4</v>
      </c>
      <c r="AF204" s="176">
        <f t="shared" si="119"/>
        <v>-5.0999999999999996</v>
      </c>
      <c r="AG204" s="176">
        <f t="shared" si="119"/>
        <v>-3.7</v>
      </c>
      <c r="AH204" s="176">
        <f t="shared" si="119"/>
        <v>-11.5</v>
      </c>
      <c r="AI204" s="176">
        <f t="shared" si="119"/>
        <v>-5.8</v>
      </c>
      <c r="AJ204" s="178">
        <f t="shared" si="119"/>
        <v>-8.1</v>
      </c>
      <c r="AK204" s="176">
        <f t="shared" si="119"/>
        <v>-25.1</v>
      </c>
      <c r="AL204" s="176">
        <f t="shared" si="119"/>
        <v>-38.6</v>
      </c>
      <c r="AM204" s="176">
        <f t="shared" si="119"/>
        <v>-50.8</v>
      </c>
      <c r="AN204" s="176">
        <f t="shared" si="119"/>
        <v>-23.3</v>
      </c>
      <c r="AO204" s="176">
        <f t="shared" si="119"/>
        <v>-23.4</v>
      </c>
      <c r="AP204" s="176">
        <f t="shared" si="119"/>
        <v>-29.7</v>
      </c>
      <c r="AQ204" s="176">
        <f t="shared" si="119"/>
        <v>-28.1</v>
      </c>
      <c r="AR204" s="176">
        <f t="shared" si="119"/>
        <v>-12.7</v>
      </c>
      <c r="AS204" s="176">
        <f t="shared" si="119"/>
        <v>-20.8</v>
      </c>
      <c r="AT204" s="176">
        <f t="shared" si="119"/>
        <v>-52</v>
      </c>
      <c r="AU204" s="176">
        <f t="shared" si="119"/>
        <v>-26.1</v>
      </c>
      <c r="AV204" s="176">
        <f t="shared" si="119"/>
        <v>-32.4</v>
      </c>
      <c r="AW204" s="176">
        <f t="shared" si="119"/>
        <v>-31</v>
      </c>
      <c r="AX204" s="176">
        <f t="shared" si="119"/>
        <v>-26.4</v>
      </c>
      <c r="AY204" s="176">
        <f t="shared" si="115"/>
        <v>-45</v>
      </c>
      <c r="AZ204" s="176">
        <f t="shared" si="115"/>
        <v>-31.8</v>
      </c>
      <c r="BA204" s="179">
        <f t="shared" si="115"/>
        <v>-49.5</v>
      </c>
    </row>
    <row r="205" spans="2:53" x14ac:dyDescent="0.3">
      <c r="B205" s="100" t="s">
        <v>71</v>
      </c>
      <c r="C205" s="172">
        <f t="shared" ref="C205:Q205" si="120">ROUND((C65/C13-1)*100,1)</f>
        <v>-20.5</v>
      </c>
      <c r="D205" s="174">
        <f t="shared" si="120"/>
        <v>-20.399999999999999</v>
      </c>
      <c r="E205" s="174">
        <f t="shared" si="120"/>
        <v>-28.4</v>
      </c>
      <c r="F205" s="176">
        <f t="shared" si="120"/>
        <v>-14.8</v>
      </c>
      <c r="G205" s="176">
        <f t="shared" si="120"/>
        <v>-17.100000000000001</v>
      </c>
      <c r="H205" s="176">
        <f t="shared" si="120"/>
        <v>-19.3</v>
      </c>
      <c r="I205" s="176">
        <f t="shared" si="120"/>
        <v>-17.100000000000001</v>
      </c>
      <c r="J205" s="176">
        <f t="shared" si="120"/>
        <v>-8.5</v>
      </c>
      <c r="K205" s="176">
        <f t="shared" si="120"/>
        <v>-14.3</v>
      </c>
      <c r="L205" s="176">
        <f t="shared" si="120"/>
        <v>-14.1</v>
      </c>
      <c r="M205" s="176">
        <f t="shared" si="120"/>
        <v>-13.3</v>
      </c>
      <c r="N205" s="176">
        <f t="shared" si="120"/>
        <v>-15.1</v>
      </c>
      <c r="O205" s="176">
        <f t="shared" si="120"/>
        <v>-12.6</v>
      </c>
      <c r="P205" s="176">
        <f t="shared" si="120"/>
        <v>-9.6999999999999993</v>
      </c>
      <c r="Q205" s="176">
        <f t="shared" si="120"/>
        <v>-19.3</v>
      </c>
      <c r="R205" s="176">
        <f t="shared" ref="R205:AX205" si="121">ROUND((R65/R13-1)*100,1)</f>
        <v>-12.7</v>
      </c>
      <c r="S205" s="178">
        <f t="shared" si="121"/>
        <v>-17.600000000000001</v>
      </c>
      <c r="T205" s="177">
        <f t="shared" si="121"/>
        <v>-13</v>
      </c>
      <c r="U205" s="176">
        <f t="shared" si="121"/>
        <v>-13.2</v>
      </c>
      <c r="V205" s="176">
        <f t="shared" si="121"/>
        <v>-18.2</v>
      </c>
      <c r="W205" s="176">
        <f t="shared" si="121"/>
        <v>-11.3</v>
      </c>
      <c r="X205" s="176">
        <f t="shared" si="121"/>
        <v>-13.2</v>
      </c>
      <c r="Y205" s="176">
        <f t="shared" si="121"/>
        <v>-13.9</v>
      </c>
      <c r="Z205" s="176">
        <f t="shared" si="121"/>
        <v>-14</v>
      </c>
      <c r="AA205" s="176">
        <f t="shared" si="121"/>
        <v>-9.5</v>
      </c>
      <c r="AB205" s="176">
        <f t="shared" si="121"/>
        <v>-11.5</v>
      </c>
      <c r="AC205" s="176">
        <f t="shared" si="121"/>
        <v>-14.1</v>
      </c>
      <c r="AD205" s="176">
        <f t="shared" si="121"/>
        <v>-10.7</v>
      </c>
      <c r="AE205" s="176">
        <f t="shared" si="121"/>
        <v>-12.5</v>
      </c>
      <c r="AF205" s="176">
        <f t="shared" si="121"/>
        <v>-11.5</v>
      </c>
      <c r="AG205" s="176">
        <f t="shared" si="121"/>
        <v>-10.4</v>
      </c>
      <c r="AH205" s="176">
        <f t="shared" si="121"/>
        <v>-15.9</v>
      </c>
      <c r="AI205" s="176">
        <f t="shared" si="121"/>
        <v>-10.7</v>
      </c>
      <c r="AJ205" s="178">
        <f t="shared" si="121"/>
        <v>-12.9</v>
      </c>
      <c r="AK205" s="176">
        <f t="shared" si="121"/>
        <v>-31.5</v>
      </c>
      <c r="AL205" s="176">
        <f t="shared" si="121"/>
        <v>-33.9</v>
      </c>
      <c r="AM205" s="176">
        <f t="shared" si="121"/>
        <v>-48.9</v>
      </c>
      <c r="AN205" s="176">
        <f t="shared" si="121"/>
        <v>-22.7</v>
      </c>
      <c r="AO205" s="176">
        <f t="shared" si="121"/>
        <v>-26</v>
      </c>
      <c r="AP205" s="176">
        <f t="shared" si="121"/>
        <v>-30.3</v>
      </c>
      <c r="AQ205" s="176">
        <f t="shared" si="121"/>
        <v>-24.8</v>
      </c>
      <c r="AR205" s="176">
        <f t="shared" si="121"/>
        <v>-5.4</v>
      </c>
      <c r="AS205" s="176">
        <f t="shared" si="121"/>
        <v>-20.8</v>
      </c>
      <c r="AT205" s="176">
        <f t="shared" si="121"/>
        <v>-14</v>
      </c>
      <c r="AU205" s="176">
        <f t="shared" si="121"/>
        <v>-19.3</v>
      </c>
      <c r="AV205" s="176">
        <f t="shared" si="121"/>
        <v>-22.3</v>
      </c>
      <c r="AW205" s="176">
        <f t="shared" si="121"/>
        <v>-16.3</v>
      </c>
      <c r="AX205" s="176">
        <f t="shared" si="121"/>
        <v>-7.6</v>
      </c>
      <c r="AY205" s="176">
        <f t="shared" si="115"/>
        <v>-30.4</v>
      </c>
      <c r="AZ205" s="176">
        <f t="shared" si="115"/>
        <v>-18.7</v>
      </c>
      <c r="BA205" s="179">
        <f t="shared" si="115"/>
        <v>-34.6</v>
      </c>
    </row>
    <row r="206" spans="2:53" x14ac:dyDescent="0.3">
      <c r="B206" s="100" t="s">
        <v>72</v>
      </c>
      <c r="C206" s="172">
        <f t="shared" ref="C206:Q206" si="122">ROUND((C66/C14-1)*100,1)</f>
        <v>-17.600000000000001</v>
      </c>
      <c r="D206" s="174">
        <f t="shared" si="122"/>
        <v>-15.3</v>
      </c>
      <c r="E206" s="174">
        <f t="shared" si="122"/>
        <v>-24.5</v>
      </c>
      <c r="F206" s="176">
        <f t="shared" si="122"/>
        <v>-13</v>
      </c>
      <c r="G206" s="176">
        <f t="shared" si="122"/>
        <v>-12.8</v>
      </c>
      <c r="H206" s="176">
        <f t="shared" si="122"/>
        <v>-14.7</v>
      </c>
      <c r="I206" s="176">
        <f t="shared" si="122"/>
        <v>-13.4</v>
      </c>
      <c r="J206" s="176">
        <f t="shared" si="122"/>
        <v>-10.1</v>
      </c>
      <c r="K206" s="176">
        <f t="shared" si="122"/>
        <v>-11.4</v>
      </c>
      <c r="L206" s="176">
        <f t="shared" si="122"/>
        <v>-9.1</v>
      </c>
      <c r="M206" s="176">
        <f t="shared" si="122"/>
        <v>-9.5</v>
      </c>
      <c r="N206" s="176">
        <f t="shared" si="122"/>
        <v>-12.1</v>
      </c>
      <c r="O206" s="176">
        <f t="shared" si="122"/>
        <v>-8.9</v>
      </c>
      <c r="P206" s="176">
        <f t="shared" si="122"/>
        <v>-7.3</v>
      </c>
      <c r="Q206" s="176">
        <f t="shared" si="122"/>
        <v>-15.5</v>
      </c>
      <c r="R206" s="176">
        <f t="shared" ref="R206:AX206" si="123">ROUND((R66/R14-1)*100,1)</f>
        <v>-9.9</v>
      </c>
      <c r="S206" s="178">
        <f t="shared" si="123"/>
        <v>-15.6</v>
      </c>
      <c r="T206" s="177">
        <f t="shared" si="123"/>
        <v>-10.4</v>
      </c>
      <c r="U206" s="176">
        <f t="shared" si="123"/>
        <v>-8.8000000000000007</v>
      </c>
      <c r="V206" s="176">
        <f t="shared" si="123"/>
        <v>-15</v>
      </c>
      <c r="W206" s="176">
        <f t="shared" si="123"/>
        <v>-9.1</v>
      </c>
      <c r="X206" s="176">
        <f t="shared" si="123"/>
        <v>-9.6999999999999993</v>
      </c>
      <c r="Y206" s="176">
        <f t="shared" si="123"/>
        <v>-10.3</v>
      </c>
      <c r="Z206" s="176">
        <f t="shared" si="123"/>
        <v>-10.1</v>
      </c>
      <c r="AA206" s="176">
        <f t="shared" si="123"/>
        <v>-9.1999999999999993</v>
      </c>
      <c r="AB206" s="176">
        <f t="shared" si="123"/>
        <v>-8.9</v>
      </c>
      <c r="AC206" s="176">
        <f t="shared" si="123"/>
        <v>-10</v>
      </c>
      <c r="AD206" s="176">
        <f t="shared" si="123"/>
        <v>-7.5</v>
      </c>
      <c r="AE206" s="176">
        <f t="shared" si="123"/>
        <v>-9.6</v>
      </c>
      <c r="AF206" s="176">
        <f t="shared" si="123"/>
        <v>-7.9</v>
      </c>
      <c r="AG206" s="176">
        <f t="shared" si="123"/>
        <v>-7.3</v>
      </c>
      <c r="AH206" s="176">
        <f t="shared" si="123"/>
        <v>-11.7</v>
      </c>
      <c r="AI206" s="176">
        <f t="shared" si="123"/>
        <v>-7.7</v>
      </c>
      <c r="AJ206" s="178">
        <f t="shared" si="123"/>
        <v>-10.1</v>
      </c>
      <c r="AK206" s="176">
        <f t="shared" si="123"/>
        <v>-28.1</v>
      </c>
      <c r="AL206" s="176">
        <f t="shared" si="123"/>
        <v>-27.2</v>
      </c>
      <c r="AM206" s="176">
        <f t="shared" si="123"/>
        <v>-43.4</v>
      </c>
      <c r="AN206" s="176">
        <f t="shared" si="123"/>
        <v>-21.5</v>
      </c>
      <c r="AO206" s="176">
        <f t="shared" si="123"/>
        <v>-19.899999999999999</v>
      </c>
      <c r="AP206" s="176">
        <f t="shared" si="123"/>
        <v>-23.8</v>
      </c>
      <c r="AQ206" s="176">
        <f t="shared" si="123"/>
        <v>-21.1</v>
      </c>
      <c r="AR206" s="176">
        <f t="shared" si="123"/>
        <v>-12.9</v>
      </c>
      <c r="AS206" s="176">
        <f t="shared" si="123"/>
        <v>-16.899999999999999</v>
      </c>
      <c r="AT206" s="176">
        <f t="shared" si="123"/>
        <v>-5.8</v>
      </c>
      <c r="AU206" s="176">
        <f t="shared" si="123"/>
        <v>-14.2</v>
      </c>
      <c r="AV206" s="176">
        <f t="shared" si="123"/>
        <v>-18.399999999999999</v>
      </c>
      <c r="AW206" s="176">
        <f t="shared" si="123"/>
        <v>-12.4</v>
      </c>
      <c r="AX206" s="176">
        <f t="shared" si="123"/>
        <v>-7.3</v>
      </c>
      <c r="AY206" s="176">
        <f t="shared" si="115"/>
        <v>-27.1</v>
      </c>
      <c r="AZ206" s="176">
        <f t="shared" si="115"/>
        <v>-16.3</v>
      </c>
      <c r="BA206" s="179">
        <f t="shared" si="115"/>
        <v>-34.1</v>
      </c>
    </row>
    <row r="207" spans="2:53" x14ac:dyDescent="0.3">
      <c r="B207" s="100" t="s">
        <v>73</v>
      </c>
      <c r="C207" s="172">
        <f t="shared" ref="C207:Q207" si="124">ROUND((C67/C15-1)*100,1)</f>
        <v>-16.399999999999999</v>
      </c>
      <c r="D207" s="174">
        <f t="shared" si="124"/>
        <v>-13.4</v>
      </c>
      <c r="E207" s="174">
        <f t="shared" si="124"/>
        <v>-21.6</v>
      </c>
      <c r="F207" s="176">
        <f t="shared" si="124"/>
        <v>-11.2</v>
      </c>
      <c r="G207" s="176">
        <f t="shared" si="124"/>
        <v>-10.5</v>
      </c>
      <c r="H207" s="176">
        <f t="shared" si="124"/>
        <v>-12.4</v>
      </c>
      <c r="I207" s="176">
        <f t="shared" si="124"/>
        <v>-11.6</v>
      </c>
      <c r="J207" s="176">
        <f t="shared" si="124"/>
        <v>-7.7</v>
      </c>
      <c r="K207" s="176">
        <f t="shared" si="124"/>
        <v>-10.3</v>
      </c>
      <c r="L207" s="176">
        <f t="shared" si="124"/>
        <v>-7.3</v>
      </c>
      <c r="M207" s="176">
        <f t="shared" si="124"/>
        <v>-7.7</v>
      </c>
      <c r="N207" s="176">
        <f t="shared" si="124"/>
        <v>-9.9</v>
      </c>
      <c r="O207" s="176">
        <f t="shared" si="124"/>
        <v>-7.4</v>
      </c>
      <c r="P207" s="176">
        <f t="shared" si="124"/>
        <v>-4.3</v>
      </c>
      <c r="Q207" s="176">
        <f t="shared" si="124"/>
        <v>-12.6</v>
      </c>
      <c r="R207" s="176">
        <f t="shared" ref="R207:AX207" si="125">ROUND((R67/R15-1)*100,1)</f>
        <v>-7.6</v>
      </c>
      <c r="S207" s="178">
        <f t="shared" si="125"/>
        <v>-14.6</v>
      </c>
      <c r="T207" s="177">
        <f t="shared" si="125"/>
        <v>-10.199999999999999</v>
      </c>
      <c r="U207" s="176">
        <f t="shared" si="125"/>
        <v>-8.1</v>
      </c>
      <c r="V207" s="176">
        <f t="shared" si="125"/>
        <v>-13.6</v>
      </c>
      <c r="W207" s="176">
        <f t="shared" si="125"/>
        <v>-8.6</v>
      </c>
      <c r="X207" s="176">
        <f t="shared" si="125"/>
        <v>-7.9</v>
      </c>
      <c r="Y207" s="176">
        <f t="shared" si="125"/>
        <v>-9.5</v>
      </c>
      <c r="Z207" s="176">
        <f t="shared" si="125"/>
        <v>-9.4</v>
      </c>
      <c r="AA207" s="176">
        <f t="shared" si="125"/>
        <v>-7.8</v>
      </c>
      <c r="AB207" s="176">
        <f t="shared" si="125"/>
        <v>-8.8000000000000007</v>
      </c>
      <c r="AC207" s="176">
        <f t="shared" si="125"/>
        <v>-9</v>
      </c>
      <c r="AD207" s="176">
        <f t="shared" si="125"/>
        <v>-6.9</v>
      </c>
      <c r="AE207" s="176">
        <f t="shared" si="125"/>
        <v>-8.6</v>
      </c>
      <c r="AF207" s="176">
        <f t="shared" si="125"/>
        <v>-7</v>
      </c>
      <c r="AG207" s="176">
        <f t="shared" si="125"/>
        <v>-5.5</v>
      </c>
      <c r="AH207" s="176">
        <f t="shared" si="125"/>
        <v>-10.3</v>
      </c>
      <c r="AI207" s="176">
        <f t="shared" si="125"/>
        <v>-6.4</v>
      </c>
      <c r="AJ207" s="178">
        <f t="shared" si="125"/>
        <v>-8.1999999999999993</v>
      </c>
      <c r="AK207" s="176">
        <f t="shared" si="125"/>
        <v>-25.7</v>
      </c>
      <c r="AL207" s="176">
        <f t="shared" si="125"/>
        <v>-23.1</v>
      </c>
      <c r="AM207" s="176">
        <f t="shared" si="125"/>
        <v>-37.6</v>
      </c>
      <c r="AN207" s="176">
        <f t="shared" si="125"/>
        <v>-17.2</v>
      </c>
      <c r="AO207" s="176">
        <f t="shared" si="125"/>
        <v>-16.5</v>
      </c>
      <c r="AP207" s="176">
        <f t="shared" si="125"/>
        <v>-18.600000000000001</v>
      </c>
      <c r="AQ207" s="176">
        <f t="shared" si="125"/>
        <v>-17</v>
      </c>
      <c r="AR207" s="176">
        <f t="shared" si="125"/>
        <v>-7.3</v>
      </c>
      <c r="AS207" s="176">
        <f t="shared" si="125"/>
        <v>-13.8</v>
      </c>
      <c r="AT207" s="176">
        <f t="shared" si="125"/>
        <v>-0.9</v>
      </c>
      <c r="AU207" s="176">
        <f t="shared" si="125"/>
        <v>-9.6</v>
      </c>
      <c r="AV207" s="176">
        <f t="shared" si="125"/>
        <v>-13.3</v>
      </c>
      <c r="AW207" s="176">
        <f t="shared" si="125"/>
        <v>-8.5</v>
      </c>
      <c r="AX207" s="176">
        <f t="shared" si="125"/>
        <v>-0.7</v>
      </c>
      <c r="AY207" s="176">
        <f t="shared" si="115"/>
        <v>-19.399999999999999</v>
      </c>
      <c r="AZ207" s="176">
        <f t="shared" si="115"/>
        <v>-10.9</v>
      </c>
      <c r="BA207" s="179">
        <f t="shared" si="115"/>
        <v>-34.5</v>
      </c>
    </row>
    <row r="208" spans="2:53" x14ac:dyDescent="0.3">
      <c r="B208" s="100" t="s">
        <v>74</v>
      </c>
      <c r="C208" s="172">
        <f t="shared" ref="C208:Q208" si="126">ROUND((C68/C16-1)*100,1)</f>
        <v>-15.8</v>
      </c>
      <c r="D208" s="174">
        <f t="shared" si="126"/>
        <v>-13.6</v>
      </c>
      <c r="E208" s="174">
        <f t="shared" si="126"/>
        <v>-20.9</v>
      </c>
      <c r="F208" s="176">
        <f t="shared" si="126"/>
        <v>-11.8</v>
      </c>
      <c r="G208" s="176">
        <f t="shared" si="126"/>
        <v>-11.2</v>
      </c>
      <c r="H208" s="176">
        <f t="shared" si="126"/>
        <v>-13.2</v>
      </c>
      <c r="I208" s="176">
        <f t="shared" si="126"/>
        <v>-12.6</v>
      </c>
      <c r="J208" s="176">
        <f t="shared" si="126"/>
        <v>-7.4</v>
      </c>
      <c r="K208" s="176">
        <f t="shared" si="126"/>
        <v>-10</v>
      </c>
      <c r="L208" s="176">
        <f t="shared" si="126"/>
        <v>-7.5</v>
      </c>
      <c r="M208" s="176">
        <f t="shared" si="126"/>
        <v>-8</v>
      </c>
      <c r="N208" s="176">
        <f t="shared" si="126"/>
        <v>-9.5</v>
      </c>
      <c r="O208" s="176">
        <f t="shared" si="126"/>
        <v>-8</v>
      </c>
      <c r="P208" s="176">
        <f t="shared" si="126"/>
        <v>-8.6</v>
      </c>
      <c r="Q208" s="176">
        <f t="shared" si="126"/>
        <v>-13.4</v>
      </c>
      <c r="R208" s="176">
        <f t="shared" ref="R208:AX208" si="127">ROUND((R68/R16-1)*100,1)</f>
        <v>-9.1999999999999993</v>
      </c>
      <c r="S208" s="178">
        <f t="shared" si="127"/>
        <v>-20.5</v>
      </c>
      <c r="T208" s="177">
        <f t="shared" si="127"/>
        <v>-9.8000000000000007</v>
      </c>
      <c r="U208" s="176">
        <f t="shared" si="127"/>
        <v>-7.7</v>
      </c>
      <c r="V208" s="176">
        <f t="shared" si="127"/>
        <v>-13.1</v>
      </c>
      <c r="W208" s="176">
        <f t="shared" si="127"/>
        <v>-9.9</v>
      </c>
      <c r="X208" s="176">
        <f t="shared" si="127"/>
        <v>-8.3000000000000007</v>
      </c>
      <c r="Y208" s="176">
        <f t="shared" si="127"/>
        <v>-9.9</v>
      </c>
      <c r="Z208" s="176">
        <f t="shared" si="127"/>
        <v>-9.5</v>
      </c>
      <c r="AA208" s="176">
        <f t="shared" si="127"/>
        <v>-7.7</v>
      </c>
      <c r="AB208" s="176">
        <f t="shared" si="127"/>
        <v>-8.6</v>
      </c>
      <c r="AC208" s="176">
        <f t="shared" si="127"/>
        <v>-8.6</v>
      </c>
      <c r="AD208" s="176">
        <f t="shared" si="127"/>
        <v>-7</v>
      </c>
      <c r="AE208" s="176">
        <f t="shared" si="127"/>
        <v>-8.5</v>
      </c>
      <c r="AF208" s="176">
        <f t="shared" si="127"/>
        <v>-7</v>
      </c>
      <c r="AG208" s="176">
        <f t="shared" si="127"/>
        <v>-7.1</v>
      </c>
      <c r="AH208" s="176">
        <f t="shared" si="127"/>
        <v>-10</v>
      </c>
      <c r="AI208" s="176">
        <f t="shared" si="127"/>
        <v>-6.3</v>
      </c>
      <c r="AJ208" s="178">
        <f t="shared" si="127"/>
        <v>-11</v>
      </c>
      <c r="AK208" s="176">
        <f t="shared" si="127"/>
        <v>-24.5</v>
      </c>
      <c r="AL208" s="176">
        <f t="shared" si="127"/>
        <v>-24.2</v>
      </c>
      <c r="AM208" s="176">
        <f t="shared" si="127"/>
        <v>-36</v>
      </c>
      <c r="AN208" s="176">
        <f t="shared" si="127"/>
        <v>-16.2</v>
      </c>
      <c r="AO208" s="176">
        <f t="shared" si="127"/>
        <v>-17.5</v>
      </c>
      <c r="AP208" s="176">
        <f t="shared" si="127"/>
        <v>-20</v>
      </c>
      <c r="AQ208" s="176">
        <f t="shared" si="127"/>
        <v>-19.899999999999999</v>
      </c>
      <c r="AR208" s="176">
        <f t="shared" si="127"/>
        <v>-6.8</v>
      </c>
      <c r="AS208" s="176">
        <f t="shared" si="127"/>
        <v>-13.2</v>
      </c>
      <c r="AT208" s="176">
        <f t="shared" si="127"/>
        <v>-3.3</v>
      </c>
      <c r="AU208" s="176">
        <f t="shared" si="127"/>
        <v>-10.199999999999999</v>
      </c>
      <c r="AV208" s="176">
        <f t="shared" si="127"/>
        <v>-11.9</v>
      </c>
      <c r="AW208" s="176">
        <f t="shared" si="127"/>
        <v>-11.1</v>
      </c>
      <c r="AX208" s="176">
        <f t="shared" si="127"/>
        <v>-12.7</v>
      </c>
      <c r="AY208" s="176">
        <f t="shared" si="115"/>
        <v>-23.1</v>
      </c>
      <c r="AZ208" s="176">
        <f t="shared" si="115"/>
        <v>-17.100000000000001</v>
      </c>
      <c r="BA208" s="179">
        <f t="shared" si="115"/>
        <v>-47.5</v>
      </c>
    </row>
    <row r="209" spans="2:53" x14ac:dyDescent="0.3">
      <c r="B209" s="100" t="s">
        <v>75</v>
      </c>
      <c r="C209" s="172">
        <f t="shared" ref="C209:Q209" si="128">ROUND((C69/C17-1)*100,1)</f>
        <v>-15.9</v>
      </c>
      <c r="D209" s="174">
        <f t="shared" si="128"/>
        <v>-10.6</v>
      </c>
      <c r="E209" s="174">
        <f t="shared" si="128"/>
        <v>-17.8</v>
      </c>
      <c r="F209" s="176">
        <f t="shared" si="128"/>
        <v>-11.9</v>
      </c>
      <c r="G209" s="176">
        <f t="shared" si="128"/>
        <v>-9.1</v>
      </c>
      <c r="H209" s="176">
        <f t="shared" si="128"/>
        <v>-12.5</v>
      </c>
      <c r="I209" s="176">
        <f t="shared" si="128"/>
        <v>-9.1999999999999993</v>
      </c>
      <c r="J209" s="176">
        <f t="shared" si="128"/>
        <v>-4.5</v>
      </c>
      <c r="K209" s="176">
        <f t="shared" si="128"/>
        <v>-10.199999999999999</v>
      </c>
      <c r="L209" s="176">
        <f t="shared" si="128"/>
        <v>-7.5</v>
      </c>
      <c r="M209" s="176">
        <f t="shared" si="128"/>
        <v>-8.8000000000000007</v>
      </c>
      <c r="N209" s="176">
        <f t="shared" si="128"/>
        <v>-9.6999999999999993</v>
      </c>
      <c r="O209" s="176">
        <f t="shared" si="128"/>
        <v>-6.8</v>
      </c>
      <c r="P209" s="176">
        <f t="shared" si="128"/>
        <v>-6.8</v>
      </c>
      <c r="Q209" s="176">
        <f t="shared" si="128"/>
        <v>-11.6</v>
      </c>
      <c r="R209" s="176">
        <f t="shared" ref="R209:AX209" si="129">ROUND((R69/R17-1)*100,1)</f>
        <v>-8.8000000000000007</v>
      </c>
      <c r="S209" s="178">
        <f t="shared" si="129"/>
        <v>-18.899999999999999</v>
      </c>
      <c r="T209" s="177">
        <f t="shared" si="129"/>
        <v>-8.9</v>
      </c>
      <c r="U209" s="176">
        <f t="shared" si="129"/>
        <v>-4.4000000000000004</v>
      </c>
      <c r="V209" s="176">
        <f t="shared" si="129"/>
        <v>-10.5</v>
      </c>
      <c r="W209" s="176">
        <f t="shared" si="129"/>
        <v>-8.3000000000000007</v>
      </c>
      <c r="X209" s="176">
        <f t="shared" si="129"/>
        <v>-5.0999999999999996</v>
      </c>
      <c r="Y209" s="176">
        <f t="shared" si="129"/>
        <v>-8.4</v>
      </c>
      <c r="Z209" s="176">
        <f t="shared" si="129"/>
        <v>-6.4</v>
      </c>
      <c r="AA209" s="176">
        <f t="shared" si="129"/>
        <v>-3.8</v>
      </c>
      <c r="AB209" s="176">
        <f t="shared" si="129"/>
        <v>-7.8</v>
      </c>
      <c r="AC209" s="176">
        <f t="shared" si="129"/>
        <v>-7.9</v>
      </c>
      <c r="AD209" s="176">
        <f t="shared" si="129"/>
        <v>-5.9</v>
      </c>
      <c r="AE209" s="176">
        <f t="shared" si="129"/>
        <v>-7.2</v>
      </c>
      <c r="AF209" s="176">
        <f t="shared" si="129"/>
        <v>-4.0999999999999996</v>
      </c>
      <c r="AG209" s="176">
        <f t="shared" si="129"/>
        <v>-4</v>
      </c>
      <c r="AH209" s="176">
        <f t="shared" si="129"/>
        <v>-7.6</v>
      </c>
      <c r="AI209" s="176">
        <f t="shared" si="129"/>
        <v>-5.3</v>
      </c>
      <c r="AJ209" s="178">
        <f t="shared" si="129"/>
        <v>-6.8</v>
      </c>
      <c r="AK209" s="176">
        <f t="shared" si="129"/>
        <v>-26</v>
      </c>
      <c r="AL209" s="176">
        <f t="shared" si="129"/>
        <v>-21.7</v>
      </c>
      <c r="AM209" s="176">
        <f t="shared" si="129"/>
        <v>-32</v>
      </c>
      <c r="AN209" s="176">
        <f t="shared" si="129"/>
        <v>-19.899999999999999</v>
      </c>
      <c r="AO209" s="176">
        <f t="shared" si="129"/>
        <v>-17.8</v>
      </c>
      <c r="AP209" s="176">
        <f t="shared" si="129"/>
        <v>-20.6</v>
      </c>
      <c r="AQ209" s="176">
        <f t="shared" si="129"/>
        <v>-15.9</v>
      </c>
      <c r="AR209" s="176">
        <f t="shared" si="129"/>
        <v>-6.4</v>
      </c>
      <c r="AS209" s="176">
        <f t="shared" si="129"/>
        <v>-15.6</v>
      </c>
      <c r="AT209" s="176">
        <f t="shared" si="129"/>
        <v>-6.1</v>
      </c>
      <c r="AU209" s="176">
        <f t="shared" si="129"/>
        <v>-14.7</v>
      </c>
      <c r="AV209" s="176">
        <f t="shared" si="129"/>
        <v>-15.5</v>
      </c>
      <c r="AW209" s="176">
        <f t="shared" si="129"/>
        <v>-14.5</v>
      </c>
      <c r="AX209" s="176">
        <f t="shared" si="129"/>
        <v>-13.9</v>
      </c>
      <c r="AY209" s="176">
        <f t="shared" si="115"/>
        <v>-22.2</v>
      </c>
      <c r="AZ209" s="176">
        <f t="shared" si="115"/>
        <v>-18.2</v>
      </c>
      <c r="BA209" s="179">
        <f t="shared" si="115"/>
        <v>-51.5</v>
      </c>
    </row>
    <row r="210" spans="2:53" x14ac:dyDescent="0.3">
      <c r="B210" s="100" t="s">
        <v>76</v>
      </c>
      <c r="C210" s="172">
        <f t="shared" ref="C210:Q210" si="130">ROUND((C70/C18-1)*100,1)</f>
        <v>-14.6</v>
      </c>
      <c r="D210" s="174">
        <f t="shared" si="130"/>
        <v>-10.4</v>
      </c>
      <c r="E210" s="174">
        <f t="shared" si="130"/>
        <v>-15.5</v>
      </c>
      <c r="F210" s="176">
        <f t="shared" si="130"/>
        <v>-11.1</v>
      </c>
      <c r="G210" s="176">
        <f t="shared" si="130"/>
        <v>-8.3000000000000007</v>
      </c>
      <c r="H210" s="176">
        <f t="shared" si="130"/>
        <v>-11.3</v>
      </c>
      <c r="I210" s="176">
        <f t="shared" si="130"/>
        <v>-8.9</v>
      </c>
      <c r="J210" s="176">
        <f t="shared" si="130"/>
        <v>-3.5</v>
      </c>
      <c r="K210" s="176">
        <f t="shared" si="130"/>
        <v>-9.1999999999999993</v>
      </c>
      <c r="L210" s="176">
        <f t="shared" si="130"/>
        <v>-7.8</v>
      </c>
      <c r="M210" s="176">
        <f t="shared" si="130"/>
        <v>-8.5</v>
      </c>
      <c r="N210" s="176">
        <f t="shared" si="130"/>
        <v>-8.9</v>
      </c>
      <c r="O210" s="176">
        <f t="shared" si="130"/>
        <v>-9</v>
      </c>
      <c r="P210" s="176">
        <f t="shared" si="130"/>
        <v>-9.1</v>
      </c>
      <c r="Q210" s="176">
        <f t="shared" si="130"/>
        <v>-9.9</v>
      </c>
      <c r="R210" s="176">
        <f t="shared" ref="R210:AX210" si="131">ROUND((R70/R18-1)*100,1)</f>
        <v>-9.6</v>
      </c>
      <c r="S210" s="178">
        <f t="shared" si="131"/>
        <v>-20.399999999999999</v>
      </c>
      <c r="T210" s="177">
        <f t="shared" si="131"/>
        <v>-8.1999999999999993</v>
      </c>
      <c r="U210" s="176">
        <f t="shared" si="131"/>
        <v>-4.4000000000000004</v>
      </c>
      <c r="V210" s="176">
        <f t="shared" si="131"/>
        <v>-9.6</v>
      </c>
      <c r="W210" s="176">
        <f t="shared" si="131"/>
        <v>-7.6</v>
      </c>
      <c r="X210" s="176">
        <f t="shared" si="131"/>
        <v>-4.8</v>
      </c>
      <c r="Y210" s="176">
        <f t="shared" si="131"/>
        <v>-7.9</v>
      </c>
      <c r="Z210" s="176">
        <f t="shared" si="131"/>
        <v>-6.3</v>
      </c>
      <c r="AA210" s="176">
        <f t="shared" si="131"/>
        <v>-3.4</v>
      </c>
      <c r="AB210" s="176">
        <f t="shared" si="131"/>
        <v>-7.4</v>
      </c>
      <c r="AC210" s="176">
        <f t="shared" si="131"/>
        <v>-7.1</v>
      </c>
      <c r="AD210" s="176">
        <f t="shared" si="131"/>
        <v>-5.5</v>
      </c>
      <c r="AE210" s="176">
        <f t="shared" si="131"/>
        <v>-6.6</v>
      </c>
      <c r="AF210" s="176">
        <f t="shared" si="131"/>
        <v>-6</v>
      </c>
      <c r="AG210" s="176">
        <f t="shared" si="131"/>
        <v>-5.5</v>
      </c>
      <c r="AH210" s="176">
        <f t="shared" si="131"/>
        <v>-6.6</v>
      </c>
      <c r="AI210" s="176">
        <f t="shared" si="131"/>
        <v>-6.2</v>
      </c>
      <c r="AJ210" s="178">
        <f t="shared" si="131"/>
        <v>-7.8</v>
      </c>
      <c r="AK210" s="176">
        <f t="shared" si="131"/>
        <v>-23.9</v>
      </c>
      <c r="AL210" s="176">
        <f t="shared" si="131"/>
        <v>-21.2</v>
      </c>
      <c r="AM210" s="176">
        <f t="shared" si="131"/>
        <v>-27.3</v>
      </c>
      <c r="AN210" s="176">
        <f t="shared" si="131"/>
        <v>-18.899999999999999</v>
      </c>
      <c r="AO210" s="176">
        <f t="shared" si="131"/>
        <v>-16.3</v>
      </c>
      <c r="AP210" s="176">
        <f t="shared" si="131"/>
        <v>-18.399999999999999</v>
      </c>
      <c r="AQ210" s="176">
        <f t="shared" si="131"/>
        <v>-15.1</v>
      </c>
      <c r="AR210" s="176">
        <f t="shared" si="131"/>
        <v>-4</v>
      </c>
      <c r="AS210" s="176">
        <f t="shared" si="131"/>
        <v>-13.2</v>
      </c>
      <c r="AT210" s="176">
        <f t="shared" si="131"/>
        <v>-10.3</v>
      </c>
      <c r="AU210" s="176">
        <f t="shared" si="131"/>
        <v>-14.6</v>
      </c>
      <c r="AV210" s="176">
        <f t="shared" si="131"/>
        <v>-14.4</v>
      </c>
      <c r="AW210" s="176">
        <f t="shared" si="131"/>
        <v>-17.7</v>
      </c>
      <c r="AX210" s="176">
        <f t="shared" si="131"/>
        <v>-18.600000000000001</v>
      </c>
      <c r="AY210" s="176">
        <f t="shared" si="115"/>
        <v>-19.5</v>
      </c>
      <c r="AZ210" s="176">
        <f t="shared" si="115"/>
        <v>-19</v>
      </c>
      <c r="BA210" s="179">
        <f t="shared" si="115"/>
        <v>-55</v>
      </c>
    </row>
    <row r="211" spans="2:53" x14ac:dyDescent="0.3">
      <c r="B211" s="100" t="s">
        <v>77</v>
      </c>
      <c r="C211" s="172">
        <f t="shared" ref="C211:Q211" si="132">ROUND((C71/C19-1)*100,1)</f>
        <v>-15.4</v>
      </c>
      <c r="D211" s="174">
        <f t="shared" si="132"/>
        <v>-11</v>
      </c>
      <c r="E211" s="174">
        <f t="shared" si="132"/>
        <v>-15.1</v>
      </c>
      <c r="F211" s="176">
        <f t="shared" si="132"/>
        <v>-11.7</v>
      </c>
      <c r="G211" s="176">
        <f t="shared" si="132"/>
        <v>-9.1</v>
      </c>
      <c r="H211" s="176">
        <f t="shared" si="132"/>
        <v>-11.7</v>
      </c>
      <c r="I211" s="176">
        <f t="shared" si="132"/>
        <v>-10.3</v>
      </c>
      <c r="J211" s="176">
        <f t="shared" si="132"/>
        <v>-4.3</v>
      </c>
      <c r="K211" s="176">
        <f t="shared" si="132"/>
        <v>-9.4</v>
      </c>
      <c r="L211" s="176">
        <f t="shared" si="132"/>
        <v>-9.1999999999999993</v>
      </c>
      <c r="M211" s="176">
        <f t="shared" si="132"/>
        <v>-9.3000000000000007</v>
      </c>
      <c r="N211" s="176">
        <f t="shared" si="132"/>
        <v>-10.4</v>
      </c>
      <c r="O211" s="176">
        <f t="shared" si="132"/>
        <v>-11</v>
      </c>
      <c r="P211" s="176">
        <f t="shared" si="132"/>
        <v>-10.3</v>
      </c>
      <c r="Q211" s="176">
        <f t="shared" si="132"/>
        <v>-12.1</v>
      </c>
      <c r="R211" s="176">
        <f t="shared" ref="R211:AX211" si="133">ROUND((R71/R19-1)*100,1)</f>
        <v>-10</v>
      </c>
      <c r="S211" s="178">
        <f t="shared" si="133"/>
        <v>-20.5</v>
      </c>
      <c r="T211" s="177">
        <f t="shared" si="133"/>
        <v>-8.6</v>
      </c>
      <c r="U211" s="176">
        <f t="shared" si="133"/>
        <v>-5.7</v>
      </c>
      <c r="V211" s="176">
        <f t="shared" si="133"/>
        <v>-9.8000000000000007</v>
      </c>
      <c r="W211" s="176">
        <f t="shared" si="133"/>
        <v>-7.8</v>
      </c>
      <c r="X211" s="176">
        <f t="shared" si="133"/>
        <v>-5.6</v>
      </c>
      <c r="Y211" s="176">
        <f t="shared" si="133"/>
        <v>-8.5</v>
      </c>
      <c r="Z211" s="176">
        <f t="shared" si="133"/>
        <v>-7.8</v>
      </c>
      <c r="AA211" s="176">
        <f t="shared" si="133"/>
        <v>-4</v>
      </c>
      <c r="AB211" s="176">
        <f t="shared" si="133"/>
        <v>-7.3</v>
      </c>
      <c r="AC211" s="176">
        <f t="shared" si="133"/>
        <v>-8.6999999999999993</v>
      </c>
      <c r="AD211" s="176">
        <f t="shared" si="133"/>
        <v>-7</v>
      </c>
      <c r="AE211" s="176">
        <f t="shared" si="133"/>
        <v>-8</v>
      </c>
      <c r="AF211" s="176">
        <f t="shared" si="133"/>
        <v>-8.3000000000000007</v>
      </c>
      <c r="AG211" s="176">
        <f t="shared" si="133"/>
        <v>-7.4</v>
      </c>
      <c r="AH211" s="176">
        <f t="shared" si="133"/>
        <v>-9.1</v>
      </c>
      <c r="AI211" s="176">
        <f t="shared" si="133"/>
        <v>-7.4</v>
      </c>
      <c r="AJ211" s="178">
        <f t="shared" si="133"/>
        <v>-9.9</v>
      </c>
      <c r="AK211" s="176">
        <f t="shared" si="133"/>
        <v>-25.3</v>
      </c>
      <c r="AL211" s="176">
        <f t="shared" si="133"/>
        <v>-20.5</v>
      </c>
      <c r="AM211" s="176">
        <f t="shared" si="133"/>
        <v>-25.5</v>
      </c>
      <c r="AN211" s="176">
        <f t="shared" si="133"/>
        <v>-19.899999999999999</v>
      </c>
      <c r="AO211" s="176">
        <f t="shared" si="133"/>
        <v>-16.899999999999999</v>
      </c>
      <c r="AP211" s="176">
        <f t="shared" si="133"/>
        <v>-18.3</v>
      </c>
      <c r="AQ211" s="176">
        <f t="shared" si="133"/>
        <v>-16.2</v>
      </c>
      <c r="AR211" s="176">
        <f t="shared" si="133"/>
        <v>-5.2</v>
      </c>
      <c r="AS211" s="176">
        <f t="shared" si="133"/>
        <v>-13.8</v>
      </c>
      <c r="AT211" s="176">
        <f t="shared" si="133"/>
        <v>-11.2</v>
      </c>
      <c r="AU211" s="176">
        <f t="shared" si="133"/>
        <v>-14.1</v>
      </c>
      <c r="AV211" s="176">
        <f t="shared" si="133"/>
        <v>-15.9</v>
      </c>
      <c r="AW211" s="176">
        <f t="shared" si="133"/>
        <v>-18.8</v>
      </c>
      <c r="AX211" s="176">
        <f t="shared" si="133"/>
        <v>-18</v>
      </c>
      <c r="AY211" s="176">
        <f t="shared" si="115"/>
        <v>-20.5</v>
      </c>
      <c r="AZ211" s="176">
        <f t="shared" si="115"/>
        <v>-17.600000000000001</v>
      </c>
      <c r="BA211" s="179">
        <f t="shared" si="115"/>
        <v>-50.1</v>
      </c>
    </row>
    <row r="212" spans="2:53" x14ac:dyDescent="0.3">
      <c r="B212" s="100" t="s">
        <v>78</v>
      </c>
      <c r="C212" s="172">
        <f t="shared" ref="C212:Q212" si="134">ROUND((C72/C20-1)*100,1)</f>
        <v>-11.5</v>
      </c>
      <c r="D212" s="174">
        <f t="shared" si="134"/>
        <v>-5.4</v>
      </c>
      <c r="E212" s="174">
        <f t="shared" si="134"/>
        <v>-10.8</v>
      </c>
      <c r="F212" s="176">
        <f t="shared" si="134"/>
        <v>-9.5</v>
      </c>
      <c r="G212" s="176">
        <f t="shared" si="134"/>
        <v>-7.2</v>
      </c>
      <c r="H212" s="176">
        <f t="shared" si="134"/>
        <v>-9.5</v>
      </c>
      <c r="I212" s="176">
        <f t="shared" si="134"/>
        <v>-7.4</v>
      </c>
      <c r="J212" s="176">
        <f t="shared" si="134"/>
        <v>-4</v>
      </c>
      <c r="K212" s="176">
        <f t="shared" si="134"/>
        <v>-7.8</v>
      </c>
      <c r="L212" s="176">
        <f t="shared" si="134"/>
        <v>-7.8</v>
      </c>
      <c r="M212" s="176">
        <f t="shared" si="134"/>
        <v>-8.1999999999999993</v>
      </c>
      <c r="N212" s="176">
        <f t="shared" si="134"/>
        <v>-9.1</v>
      </c>
      <c r="O212" s="176">
        <f t="shared" si="134"/>
        <v>-7.3</v>
      </c>
      <c r="P212" s="176">
        <f t="shared" si="134"/>
        <v>-7.2</v>
      </c>
      <c r="Q212" s="176">
        <f t="shared" si="134"/>
        <v>-8.5</v>
      </c>
      <c r="R212" s="176">
        <f t="shared" ref="R212:AX212" si="135">ROUND((R72/R20-1)*100,1)</f>
        <v>-6.5</v>
      </c>
      <c r="S212" s="178">
        <f t="shared" si="135"/>
        <v>-16.5</v>
      </c>
      <c r="T212" s="177">
        <f t="shared" si="135"/>
        <v>-6.4</v>
      </c>
      <c r="U212" s="176">
        <f t="shared" si="135"/>
        <v>-1.5</v>
      </c>
      <c r="V212" s="176">
        <f t="shared" si="135"/>
        <v>-7</v>
      </c>
      <c r="W212" s="176">
        <f t="shared" si="135"/>
        <v>-6.6</v>
      </c>
      <c r="X212" s="176">
        <f t="shared" si="135"/>
        <v>-4.7</v>
      </c>
      <c r="Y212" s="176">
        <f t="shared" si="135"/>
        <v>-7.1</v>
      </c>
      <c r="Z212" s="176">
        <f t="shared" si="135"/>
        <v>-6.3</v>
      </c>
      <c r="AA212" s="176">
        <f t="shared" si="135"/>
        <v>-4.3</v>
      </c>
      <c r="AB212" s="176">
        <f t="shared" si="135"/>
        <v>-6</v>
      </c>
      <c r="AC212" s="176">
        <f t="shared" si="135"/>
        <v>-6</v>
      </c>
      <c r="AD212" s="176">
        <f t="shared" si="135"/>
        <v>-5.9</v>
      </c>
      <c r="AE212" s="176">
        <f t="shared" si="135"/>
        <v>-6.8</v>
      </c>
      <c r="AF212" s="176">
        <f t="shared" si="135"/>
        <v>-4.5999999999999996</v>
      </c>
      <c r="AG212" s="176">
        <f t="shared" si="135"/>
        <v>-5.2</v>
      </c>
      <c r="AH212" s="176">
        <f t="shared" si="135"/>
        <v>-6.6</v>
      </c>
      <c r="AI212" s="176">
        <f t="shared" si="135"/>
        <v>-4.9000000000000004</v>
      </c>
      <c r="AJ212" s="178">
        <f t="shared" si="135"/>
        <v>-6.9</v>
      </c>
      <c r="AK212" s="176">
        <f t="shared" si="135"/>
        <v>-18.899999999999999</v>
      </c>
      <c r="AL212" s="176">
        <f t="shared" si="135"/>
        <v>-12.5</v>
      </c>
      <c r="AM212" s="176">
        <f t="shared" si="135"/>
        <v>-18.2</v>
      </c>
      <c r="AN212" s="176">
        <f t="shared" si="135"/>
        <v>-16.100000000000001</v>
      </c>
      <c r="AO212" s="176">
        <f t="shared" si="135"/>
        <v>-12.7</v>
      </c>
      <c r="AP212" s="176">
        <f t="shared" si="135"/>
        <v>-14.2</v>
      </c>
      <c r="AQ212" s="176">
        <f t="shared" si="135"/>
        <v>-10.1</v>
      </c>
      <c r="AR212" s="176">
        <f t="shared" si="135"/>
        <v>-3.1</v>
      </c>
      <c r="AS212" s="176">
        <f t="shared" si="135"/>
        <v>-11.6</v>
      </c>
      <c r="AT212" s="176">
        <f t="shared" si="135"/>
        <v>-13.5</v>
      </c>
      <c r="AU212" s="176">
        <f t="shared" si="135"/>
        <v>-13</v>
      </c>
      <c r="AV212" s="176">
        <f t="shared" si="135"/>
        <v>-14.4</v>
      </c>
      <c r="AW212" s="176">
        <f t="shared" si="135"/>
        <v>-14.8</v>
      </c>
      <c r="AX212" s="176">
        <f t="shared" si="135"/>
        <v>-12.3</v>
      </c>
      <c r="AY212" s="176">
        <f t="shared" si="115"/>
        <v>-13.7</v>
      </c>
      <c r="AZ212" s="176">
        <f t="shared" si="115"/>
        <v>-11.1</v>
      </c>
      <c r="BA212" s="179">
        <f t="shared" si="115"/>
        <v>-43</v>
      </c>
    </row>
    <row r="213" spans="2:53" x14ac:dyDescent="0.3">
      <c r="B213" s="100" t="s">
        <v>79</v>
      </c>
      <c r="C213" s="172">
        <f t="shared" ref="C213:Q213" si="136">ROUND((C73/C21-1)*100,1)</f>
        <v>-12.4</v>
      </c>
      <c r="D213" s="174">
        <f t="shared" si="136"/>
        <v>-5.4</v>
      </c>
      <c r="E213" s="174">
        <f t="shared" si="136"/>
        <v>-8.9</v>
      </c>
      <c r="F213" s="176">
        <f t="shared" si="136"/>
        <v>-8.6999999999999993</v>
      </c>
      <c r="G213" s="176">
        <f t="shared" si="136"/>
        <v>-4.8</v>
      </c>
      <c r="H213" s="176">
        <f t="shared" si="136"/>
        <v>-9.1</v>
      </c>
      <c r="I213" s="176">
        <f t="shared" si="136"/>
        <v>-7</v>
      </c>
      <c r="J213" s="176">
        <f t="shared" si="136"/>
        <v>-3.3</v>
      </c>
      <c r="K213" s="176">
        <f t="shared" si="136"/>
        <v>-6.7</v>
      </c>
      <c r="L213" s="176">
        <f t="shared" si="136"/>
        <v>2.2999999999999998</v>
      </c>
      <c r="M213" s="176">
        <f t="shared" si="136"/>
        <v>-5.5</v>
      </c>
      <c r="N213" s="176">
        <f t="shared" si="136"/>
        <v>-3.9</v>
      </c>
      <c r="O213" s="176">
        <f t="shared" si="136"/>
        <v>-4</v>
      </c>
      <c r="P213" s="176">
        <f t="shared" si="136"/>
        <v>-1.1000000000000001</v>
      </c>
      <c r="Q213" s="176">
        <f t="shared" si="136"/>
        <v>-5.4</v>
      </c>
      <c r="R213" s="176">
        <f t="shared" ref="R213:AX213" si="137">ROUND((R73/R21-1)*100,1)</f>
        <v>-4.0999999999999996</v>
      </c>
      <c r="S213" s="178">
        <f t="shared" si="137"/>
        <v>-9.6</v>
      </c>
      <c r="T213" s="177">
        <f t="shared" si="137"/>
        <v>-5.8</v>
      </c>
      <c r="U213" s="176">
        <f t="shared" si="137"/>
        <v>-1</v>
      </c>
      <c r="V213" s="176">
        <f t="shared" si="137"/>
        <v>-3.9</v>
      </c>
      <c r="W213" s="176">
        <f t="shared" si="137"/>
        <v>-6.1</v>
      </c>
      <c r="X213" s="176">
        <f t="shared" si="137"/>
        <v>-2.8</v>
      </c>
      <c r="Y213" s="176">
        <f t="shared" si="137"/>
        <v>-6.8</v>
      </c>
      <c r="Z213" s="176">
        <f t="shared" si="137"/>
        <v>-6.2</v>
      </c>
      <c r="AA213" s="176">
        <f t="shared" si="137"/>
        <v>-4.0999999999999996</v>
      </c>
      <c r="AB213" s="176">
        <f t="shared" si="137"/>
        <v>-5.4</v>
      </c>
      <c r="AC213" s="176">
        <f t="shared" si="137"/>
        <v>-5.6</v>
      </c>
      <c r="AD213" s="176">
        <f t="shared" si="137"/>
        <v>-5.9</v>
      </c>
      <c r="AE213" s="176">
        <f t="shared" si="137"/>
        <v>-6.8</v>
      </c>
      <c r="AF213" s="176">
        <f t="shared" si="137"/>
        <v>-4.9000000000000004</v>
      </c>
      <c r="AG213" s="176">
        <f t="shared" si="137"/>
        <v>-5</v>
      </c>
      <c r="AH213" s="176">
        <f t="shared" si="137"/>
        <v>-5.9</v>
      </c>
      <c r="AI213" s="176">
        <f t="shared" si="137"/>
        <v>-4.7</v>
      </c>
      <c r="AJ213" s="178">
        <f t="shared" si="137"/>
        <v>-6.6</v>
      </c>
      <c r="AK213" s="176">
        <f t="shared" si="137"/>
        <v>-21.9</v>
      </c>
      <c r="AL213" s="176">
        <f t="shared" si="137"/>
        <v>-12.9</v>
      </c>
      <c r="AM213" s="176">
        <f t="shared" si="137"/>
        <v>-17.899999999999999</v>
      </c>
      <c r="AN213" s="176">
        <f t="shared" si="137"/>
        <v>-13.9</v>
      </c>
      <c r="AO213" s="176">
        <f t="shared" si="137"/>
        <v>-9</v>
      </c>
      <c r="AP213" s="176">
        <f t="shared" si="137"/>
        <v>-13.7</v>
      </c>
      <c r="AQ213" s="176">
        <f t="shared" si="137"/>
        <v>-9</v>
      </c>
      <c r="AR213" s="176">
        <f t="shared" si="137"/>
        <v>-1.2</v>
      </c>
      <c r="AS213" s="176">
        <f t="shared" si="137"/>
        <v>-9.3000000000000007</v>
      </c>
      <c r="AT213" s="176">
        <f t="shared" si="137"/>
        <v>19.899999999999999</v>
      </c>
      <c r="AU213" s="176">
        <f t="shared" si="137"/>
        <v>-4.7</v>
      </c>
      <c r="AV213" s="176">
        <f t="shared" si="137"/>
        <v>1.8</v>
      </c>
      <c r="AW213" s="176">
        <f t="shared" si="137"/>
        <v>-2.1</v>
      </c>
      <c r="AX213" s="176">
        <f t="shared" si="137"/>
        <v>7</v>
      </c>
      <c r="AY213" s="176">
        <f t="shared" si="115"/>
        <v>-4.2</v>
      </c>
      <c r="AZ213" s="176">
        <f t="shared" si="115"/>
        <v>-2.5</v>
      </c>
      <c r="BA213" s="179">
        <f t="shared" si="115"/>
        <v>-16.899999999999999</v>
      </c>
    </row>
    <row r="214" spans="2:53" x14ac:dyDescent="0.3">
      <c r="B214" s="100" t="s">
        <v>80</v>
      </c>
      <c r="C214" s="172">
        <f t="shared" ref="C214:Q214" si="138">ROUND((C74/C22-1)*100,1)</f>
        <v>-9.8000000000000007</v>
      </c>
      <c r="D214" s="174">
        <f t="shared" si="138"/>
        <v>-5.4</v>
      </c>
      <c r="E214" s="174">
        <f t="shared" si="138"/>
        <v>-8.4</v>
      </c>
      <c r="F214" s="176">
        <f t="shared" si="138"/>
        <v>-7.2</v>
      </c>
      <c r="G214" s="176">
        <f t="shared" si="138"/>
        <v>-2.8</v>
      </c>
      <c r="H214" s="176">
        <f t="shared" si="138"/>
        <v>-7.4</v>
      </c>
      <c r="I214" s="176">
        <f t="shared" si="138"/>
        <v>-5.3</v>
      </c>
      <c r="J214" s="176">
        <f t="shared" si="138"/>
        <v>-2.2999999999999998</v>
      </c>
      <c r="K214" s="176">
        <f t="shared" si="138"/>
        <v>-5.4</v>
      </c>
      <c r="L214" s="176">
        <f t="shared" si="138"/>
        <v>-7.9</v>
      </c>
      <c r="M214" s="176">
        <f t="shared" si="138"/>
        <v>-7.6</v>
      </c>
      <c r="N214" s="176">
        <f t="shared" si="138"/>
        <v>-7.9</v>
      </c>
      <c r="O214" s="176">
        <f t="shared" si="138"/>
        <v>-6.4</v>
      </c>
      <c r="P214" s="176">
        <f t="shared" si="138"/>
        <v>-4.9000000000000004</v>
      </c>
      <c r="Q214" s="176">
        <f t="shared" si="138"/>
        <v>-7.4</v>
      </c>
      <c r="R214" s="176">
        <f t="shared" ref="R214:AX214" si="139">ROUND((R74/R22-1)*100,1)</f>
        <v>-5.8</v>
      </c>
      <c r="S214" s="178">
        <f t="shared" si="139"/>
        <v>-13.3</v>
      </c>
      <c r="T214" s="177">
        <f t="shared" si="139"/>
        <v>-2.9</v>
      </c>
      <c r="U214" s="176">
        <f t="shared" si="139"/>
        <v>0.7</v>
      </c>
      <c r="V214" s="176">
        <f t="shared" si="139"/>
        <v>-3.5</v>
      </c>
      <c r="W214" s="176">
        <f t="shared" si="139"/>
        <v>-2.7</v>
      </c>
      <c r="X214" s="176">
        <f t="shared" si="139"/>
        <v>0.6</v>
      </c>
      <c r="Y214" s="176">
        <f t="shared" si="139"/>
        <v>-4.0999999999999996</v>
      </c>
      <c r="Z214" s="176">
        <f t="shared" si="139"/>
        <v>-2.4</v>
      </c>
      <c r="AA214" s="176">
        <f t="shared" si="139"/>
        <v>-0.2</v>
      </c>
      <c r="AB214" s="176">
        <f t="shared" si="139"/>
        <v>-2.2000000000000002</v>
      </c>
      <c r="AC214" s="176">
        <f t="shared" si="139"/>
        <v>-3.2</v>
      </c>
      <c r="AD214" s="176">
        <f t="shared" si="139"/>
        <v>-3.5</v>
      </c>
      <c r="AE214" s="176">
        <f t="shared" si="139"/>
        <v>-3.7</v>
      </c>
      <c r="AF214" s="176">
        <f t="shared" si="139"/>
        <v>-2.4</v>
      </c>
      <c r="AG214" s="176">
        <f t="shared" si="139"/>
        <v>-1.4</v>
      </c>
      <c r="AH214" s="176">
        <f t="shared" si="139"/>
        <v>-3.7</v>
      </c>
      <c r="AI214" s="176">
        <f t="shared" si="139"/>
        <v>-2.2000000000000002</v>
      </c>
      <c r="AJ214" s="178">
        <f t="shared" si="139"/>
        <v>-5.0999999999999996</v>
      </c>
      <c r="AK214" s="176">
        <f t="shared" si="139"/>
        <v>-19.600000000000001</v>
      </c>
      <c r="AL214" s="176">
        <f t="shared" si="139"/>
        <v>-15.7</v>
      </c>
      <c r="AM214" s="176">
        <f t="shared" si="139"/>
        <v>-17.3</v>
      </c>
      <c r="AN214" s="176">
        <f t="shared" si="139"/>
        <v>-16.2</v>
      </c>
      <c r="AO214" s="176">
        <f t="shared" si="139"/>
        <v>-9.8000000000000007</v>
      </c>
      <c r="AP214" s="176">
        <f t="shared" si="139"/>
        <v>-13.8</v>
      </c>
      <c r="AQ214" s="176">
        <f t="shared" si="139"/>
        <v>-11.8</v>
      </c>
      <c r="AR214" s="176">
        <f t="shared" si="139"/>
        <v>-8</v>
      </c>
      <c r="AS214" s="176">
        <f t="shared" si="139"/>
        <v>-11.8</v>
      </c>
      <c r="AT214" s="176">
        <f t="shared" si="139"/>
        <v>-19.600000000000001</v>
      </c>
      <c r="AU214" s="176">
        <f t="shared" si="139"/>
        <v>-15.1</v>
      </c>
      <c r="AV214" s="176">
        <f t="shared" si="139"/>
        <v>-16.2</v>
      </c>
      <c r="AW214" s="176">
        <f t="shared" si="139"/>
        <v>-16.2</v>
      </c>
      <c r="AX214" s="176">
        <f t="shared" si="139"/>
        <v>-13</v>
      </c>
      <c r="AY214" s="176">
        <f t="shared" si="115"/>
        <v>-16.2</v>
      </c>
      <c r="AZ214" s="176">
        <f t="shared" si="115"/>
        <v>-14.6</v>
      </c>
      <c r="BA214" s="179">
        <f t="shared" si="115"/>
        <v>-35.6</v>
      </c>
    </row>
    <row r="215" spans="2:53" x14ac:dyDescent="0.3">
      <c r="B215" s="100" t="s">
        <v>81</v>
      </c>
      <c r="C215" s="172">
        <f t="shared" ref="C215:Q215" si="140">ROUND((C75/C23-1)*100,1)</f>
        <v>-10.6</v>
      </c>
      <c r="D215" s="174">
        <f t="shared" si="140"/>
        <v>-4.4000000000000004</v>
      </c>
      <c r="E215" s="174">
        <f t="shared" si="140"/>
        <v>-8.9</v>
      </c>
      <c r="F215" s="176">
        <f t="shared" si="140"/>
        <v>-9.4</v>
      </c>
      <c r="G215" s="176">
        <f t="shared" si="140"/>
        <v>-2.9</v>
      </c>
      <c r="H215" s="176">
        <f t="shared" si="140"/>
        <v>-7.9</v>
      </c>
      <c r="I215" s="176">
        <f t="shared" si="140"/>
        <v>-4.7</v>
      </c>
      <c r="J215" s="176">
        <f t="shared" si="140"/>
        <v>-2.2000000000000002</v>
      </c>
      <c r="K215" s="176">
        <f t="shared" si="140"/>
        <v>-6.3</v>
      </c>
      <c r="L215" s="176">
        <f t="shared" si="140"/>
        <v>-8.1</v>
      </c>
      <c r="M215" s="176">
        <f t="shared" si="140"/>
        <v>-6.3</v>
      </c>
      <c r="N215" s="176">
        <f t="shared" si="140"/>
        <v>-6.6</v>
      </c>
      <c r="O215" s="176">
        <f t="shared" si="140"/>
        <v>-5.3</v>
      </c>
      <c r="P215" s="176">
        <f t="shared" si="140"/>
        <v>-2.6</v>
      </c>
      <c r="Q215" s="176">
        <f t="shared" si="140"/>
        <v>-5.3</v>
      </c>
      <c r="R215" s="176">
        <f t="shared" ref="R215:AX215" si="141">ROUND((R75/R23-1)*100,1)</f>
        <v>-3.6</v>
      </c>
      <c r="S215" s="178">
        <f t="shared" si="141"/>
        <v>-12.8</v>
      </c>
      <c r="T215" s="177">
        <f t="shared" si="141"/>
        <v>-5.0999999999999996</v>
      </c>
      <c r="U215" s="176">
        <f t="shared" si="141"/>
        <v>-0.7</v>
      </c>
      <c r="V215" s="176">
        <f t="shared" si="141"/>
        <v>-6</v>
      </c>
      <c r="W215" s="176">
        <f t="shared" si="141"/>
        <v>-5.8</v>
      </c>
      <c r="X215" s="176">
        <f t="shared" si="141"/>
        <v>-0.9</v>
      </c>
      <c r="Y215" s="176">
        <f t="shared" si="141"/>
        <v>-6.1</v>
      </c>
      <c r="Z215" s="176">
        <f t="shared" si="141"/>
        <v>-3.6</v>
      </c>
      <c r="AA215" s="176">
        <f t="shared" si="141"/>
        <v>-2.8</v>
      </c>
      <c r="AB215" s="176">
        <f t="shared" si="141"/>
        <v>-4.5999999999999996</v>
      </c>
      <c r="AC215" s="176">
        <f t="shared" si="141"/>
        <v>-5.7</v>
      </c>
      <c r="AD215" s="176">
        <f t="shared" si="141"/>
        <v>-4.8</v>
      </c>
      <c r="AE215" s="176">
        <f t="shared" si="141"/>
        <v>-5.3</v>
      </c>
      <c r="AF215" s="176">
        <f t="shared" si="141"/>
        <v>-4.2</v>
      </c>
      <c r="AG215" s="176">
        <f t="shared" si="141"/>
        <v>-2.7</v>
      </c>
      <c r="AH215" s="176">
        <f t="shared" si="141"/>
        <v>-4.5</v>
      </c>
      <c r="AI215" s="176">
        <f t="shared" si="141"/>
        <v>-3.3</v>
      </c>
      <c r="AJ215" s="178">
        <f t="shared" si="141"/>
        <v>-5.8</v>
      </c>
      <c r="AK215" s="176">
        <f t="shared" si="141"/>
        <v>-18.600000000000001</v>
      </c>
      <c r="AL215" s="176">
        <f t="shared" si="141"/>
        <v>-11.1</v>
      </c>
      <c r="AM215" s="176">
        <f t="shared" si="141"/>
        <v>-14.5</v>
      </c>
      <c r="AN215" s="176">
        <f t="shared" si="141"/>
        <v>-17.3</v>
      </c>
      <c r="AO215" s="176">
        <f t="shared" si="141"/>
        <v>-7.1</v>
      </c>
      <c r="AP215" s="176">
        <f t="shared" si="141"/>
        <v>-11.5</v>
      </c>
      <c r="AQ215" s="176">
        <f t="shared" si="141"/>
        <v>-7.1</v>
      </c>
      <c r="AR215" s="176">
        <f t="shared" si="141"/>
        <v>-0.4</v>
      </c>
      <c r="AS215" s="176">
        <f t="shared" si="141"/>
        <v>-10</v>
      </c>
      <c r="AT215" s="176">
        <f t="shared" si="141"/>
        <v>-15.2</v>
      </c>
      <c r="AU215" s="176">
        <f t="shared" si="141"/>
        <v>-9.5</v>
      </c>
      <c r="AV215" s="176">
        <f t="shared" si="141"/>
        <v>-9.6</v>
      </c>
      <c r="AW215" s="176">
        <f t="shared" si="141"/>
        <v>-8.5</v>
      </c>
      <c r="AX215" s="176">
        <f t="shared" si="141"/>
        <v>-2.2000000000000002</v>
      </c>
      <c r="AY215" s="176">
        <f t="shared" si="115"/>
        <v>-7.5</v>
      </c>
      <c r="AZ215" s="176">
        <f t="shared" si="115"/>
        <v>-4.7</v>
      </c>
      <c r="BA215" s="179">
        <f t="shared" si="115"/>
        <v>-32.299999999999997</v>
      </c>
    </row>
    <row r="216" spans="2:53" x14ac:dyDescent="0.3">
      <c r="B216" s="100" t="s">
        <v>82</v>
      </c>
      <c r="C216" s="172">
        <f t="shared" ref="C216:Q216" si="142">ROUND((C76/C24-1)*100,1)</f>
        <v>-10.7</v>
      </c>
      <c r="D216" s="174">
        <f t="shared" si="142"/>
        <v>-5.9</v>
      </c>
      <c r="E216" s="174">
        <f t="shared" si="142"/>
        <v>-9.5</v>
      </c>
      <c r="F216" s="176">
        <f t="shared" si="142"/>
        <v>-10.4</v>
      </c>
      <c r="G216" s="176">
        <f t="shared" si="142"/>
        <v>-4.9000000000000004</v>
      </c>
      <c r="H216" s="176">
        <f t="shared" si="142"/>
        <v>-8.3000000000000007</v>
      </c>
      <c r="I216" s="176">
        <f t="shared" si="142"/>
        <v>-6.4</v>
      </c>
      <c r="J216" s="176">
        <f t="shared" si="142"/>
        <v>-4.5999999999999996</v>
      </c>
      <c r="K216" s="176">
        <f t="shared" si="142"/>
        <v>-6.9</v>
      </c>
      <c r="L216" s="176">
        <f t="shared" si="142"/>
        <v>-7.2</v>
      </c>
      <c r="M216" s="176">
        <f t="shared" si="142"/>
        <v>-7.5</v>
      </c>
      <c r="N216" s="176">
        <f t="shared" si="142"/>
        <v>-6.8</v>
      </c>
      <c r="O216" s="176">
        <f t="shared" si="142"/>
        <v>-7.8</v>
      </c>
      <c r="P216" s="176">
        <f t="shared" si="142"/>
        <v>-5.4</v>
      </c>
      <c r="Q216" s="176">
        <f t="shared" si="142"/>
        <v>-5.3</v>
      </c>
      <c r="R216" s="176">
        <f t="shared" ref="R216:AX216" si="143">ROUND((R76/R24-1)*100,1)</f>
        <v>-4.7</v>
      </c>
      <c r="S216" s="178">
        <f t="shared" si="143"/>
        <v>-12</v>
      </c>
      <c r="T216" s="177">
        <f t="shared" si="143"/>
        <v>-5.5</v>
      </c>
      <c r="U216" s="176">
        <f t="shared" si="143"/>
        <v>-2.2000000000000002</v>
      </c>
      <c r="V216" s="176">
        <f t="shared" si="143"/>
        <v>-6.8</v>
      </c>
      <c r="W216" s="176">
        <f t="shared" si="143"/>
        <v>-6.6</v>
      </c>
      <c r="X216" s="176">
        <f t="shared" si="143"/>
        <v>-3.2</v>
      </c>
      <c r="Y216" s="176">
        <f t="shared" si="143"/>
        <v>-7</v>
      </c>
      <c r="Z216" s="176">
        <f t="shared" si="143"/>
        <v>-5.2</v>
      </c>
      <c r="AA216" s="176">
        <f t="shared" si="143"/>
        <v>-5.4</v>
      </c>
      <c r="AB216" s="176">
        <f t="shared" si="143"/>
        <v>-5.3</v>
      </c>
      <c r="AC216" s="176">
        <f t="shared" si="143"/>
        <v>-6.1</v>
      </c>
      <c r="AD216" s="176">
        <f t="shared" si="143"/>
        <v>-5.7</v>
      </c>
      <c r="AE216" s="176">
        <f t="shared" si="143"/>
        <v>-6.4</v>
      </c>
      <c r="AF216" s="176">
        <f t="shared" si="143"/>
        <v>-6.2</v>
      </c>
      <c r="AG216" s="176">
        <f t="shared" si="143"/>
        <v>-5.3</v>
      </c>
      <c r="AH216" s="176">
        <f t="shared" si="143"/>
        <v>-5.0999999999999996</v>
      </c>
      <c r="AI216" s="176">
        <f t="shared" si="143"/>
        <v>-4.4000000000000004</v>
      </c>
      <c r="AJ216" s="178">
        <f t="shared" si="143"/>
        <v>-7.1</v>
      </c>
      <c r="AK216" s="176">
        <f t="shared" si="143"/>
        <v>-18.100000000000001</v>
      </c>
      <c r="AL216" s="176">
        <f t="shared" si="143"/>
        <v>-12.5</v>
      </c>
      <c r="AM216" s="176">
        <f t="shared" si="143"/>
        <v>-14.8</v>
      </c>
      <c r="AN216" s="176">
        <f t="shared" si="143"/>
        <v>-18.7</v>
      </c>
      <c r="AO216" s="176">
        <f t="shared" si="143"/>
        <v>-8.6999999999999993</v>
      </c>
      <c r="AP216" s="176">
        <f t="shared" si="143"/>
        <v>-10.8</v>
      </c>
      <c r="AQ216" s="176">
        <f t="shared" si="143"/>
        <v>-9</v>
      </c>
      <c r="AR216" s="176">
        <f t="shared" si="143"/>
        <v>-2.6</v>
      </c>
      <c r="AS216" s="176">
        <f t="shared" si="143"/>
        <v>-10.3</v>
      </c>
      <c r="AT216" s="176">
        <f t="shared" si="143"/>
        <v>-10.5</v>
      </c>
      <c r="AU216" s="176">
        <f t="shared" si="143"/>
        <v>-11.2</v>
      </c>
      <c r="AV216" s="176">
        <f t="shared" si="143"/>
        <v>-7.9</v>
      </c>
      <c r="AW216" s="176">
        <f t="shared" si="143"/>
        <v>-12.3</v>
      </c>
      <c r="AX216" s="176">
        <f t="shared" si="143"/>
        <v>-5.8</v>
      </c>
      <c r="AY216" s="176">
        <f t="shared" si="115"/>
        <v>-5.9</v>
      </c>
      <c r="AZ216" s="176">
        <f t="shared" si="115"/>
        <v>-5.5</v>
      </c>
      <c r="BA216" s="179">
        <f t="shared" si="115"/>
        <v>-25.4</v>
      </c>
    </row>
    <row r="217" spans="2:53" x14ac:dyDescent="0.3">
      <c r="B217" s="100" t="s">
        <v>83</v>
      </c>
      <c r="C217" s="172">
        <f t="shared" ref="C217:Q217" si="144">ROUND((C77/C25-1)*100,1)</f>
        <v>-9.4</v>
      </c>
      <c r="D217" s="174">
        <f t="shared" si="144"/>
        <v>-4.5</v>
      </c>
      <c r="E217" s="174">
        <f t="shared" si="144"/>
        <v>-8.8000000000000007</v>
      </c>
      <c r="F217" s="176">
        <f t="shared" si="144"/>
        <v>-9.9</v>
      </c>
      <c r="G217" s="176">
        <f t="shared" si="144"/>
        <v>-5.0999999999999996</v>
      </c>
      <c r="H217" s="176">
        <f t="shared" si="144"/>
        <v>-7.1</v>
      </c>
      <c r="I217" s="176">
        <f t="shared" si="144"/>
        <v>-4.3</v>
      </c>
      <c r="J217" s="176">
        <f t="shared" si="144"/>
        <v>-2.6</v>
      </c>
      <c r="K217" s="176">
        <f t="shared" si="144"/>
        <v>-5.7</v>
      </c>
      <c r="L217" s="176">
        <f t="shared" si="144"/>
        <v>-3.5</v>
      </c>
      <c r="M217" s="176">
        <f t="shared" si="144"/>
        <v>-5.2</v>
      </c>
      <c r="N217" s="176">
        <f t="shared" si="144"/>
        <v>-4.4000000000000004</v>
      </c>
      <c r="O217" s="176">
        <f t="shared" si="144"/>
        <v>-3.8</v>
      </c>
      <c r="P217" s="176">
        <f t="shared" si="144"/>
        <v>-1.5</v>
      </c>
      <c r="Q217" s="176">
        <f t="shared" si="144"/>
        <v>-4.5999999999999996</v>
      </c>
      <c r="R217" s="176">
        <f t="shared" ref="R217:AX217" si="145">ROUND((R77/R25-1)*100,1)</f>
        <v>-3.1</v>
      </c>
      <c r="S217" s="178">
        <f t="shared" si="145"/>
        <v>-9.4</v>
      </c>
      <c r="T217" s="177">
        <f t="shared" si="145"/>
        <v>-5.0999999999999996</v>
      </c>
      <c r="U217" s="176">
        <f t="shared" si="145"/>
        <v>-1.6</v>
      </c>
      <c r="V217" s="176">
        <f t="shared" si="145"/>
        <v>-6.7</v>
      </c>
      <c r="W217" s="176">
        <f t="shared" si="145"/>
        <v>-6.5</v>
      </c>
      <c r="X217" s="176">
        <f t="shared" si="145"/>
        <v>-4.0999999999999996</v>
      </c>
      <c r="Y217" s="176">
        <f t="shared" si="145"/>
        <v>-6.4</v>
      </c>
      <c r="Z217" s="176">
        <f t="shared" si="145"/>
        <v>-4.3</v>
      </c>
      <c r="AA217" s="176">
        <f t="shared" si="145"/>
        <v>-4.7</v>
      </c>
      <c r="AB217" s="176">
        <f t="shared" si="145"/>
        <v>-5.0999999999999996</v>
      </c>
      <c r="AC217" s="176">
        <f t="shared" si="145"/>
        <v>-4.8</v>
      </c>
      <c r="AD217" s="176">
        <f t="shared" si="145"/>
        <v>-4.9000000000000004</v>
      </c>
      <c r="AE217" s="176">
        <f t="shared" si="145"/>
        <v>-5.4</v>
      </c>
      <c r="AF217" s="176">
        <f t="shared" si="145"/>
        <v>-4.0999999999999996</v>
      </c>
      <c r="AG217" s="176">
        <f t="shared" si="145"/>
        <v>-3.6</v>
      </c>
      <c r="AH217" s="176">
        <f t="shared" si="145"/>
        <v>-5.0999999999999996</v>
      </c>
      <c r="AI217" s="176">
        <f t="shared" si="145"/>
        <v>-3.8</v>
      </c>
      <c r="AJ217" s="178">
        <f t="shared" si="145"/>
        <v>-6.1</v>
      </c>
      <c r="AK217" s="176">
        <f t="shared" si="145"/>
        <v>-15.6</v>
      </c>
      <c r="AL217" s="176">
        <f t="shared" si="145"/>
        <v>-9.6</v>
      </c>
      <c r="AM217" s="176">
        <f t="shared" si="145"/>
        <v>-12.9</v>
      </c>
      <c r="AN217" s="176">
        <f t="shared" si="145"/>
        <v>-17.100000000000001</v>
      </c>
      <c r="AO217" s="176">
        <f t="shared" si="145"/>
        <v>-7.2</v>
      </c>
      <c r="AP217" s="176">
        <f t="shared" si="145"/>
        <v>-8.5</v>
      </c>
      <c r="AQ217" s="176">
        <f t="shared" si="145"/>
        <v>-4.5</v>
      </c>
      <c r="AR217" s="176">
        <f t="shared" si="145"/>
        <v>3.9</v>
      </c>
      <c r="AS217" s="176">
        <f t="shared" si="145"/>
        <v>-7.1</v>
      </c>
      <c r="AT217" s="176">
        <f t="shared" si="145"/>
        <v>0.7</v>
      </c>
      <c r="AU217" s="176">
        <f t="shared" si="145"/>
        <v>-5.8</v>
      </c>
      <c r="AV217" s="176">
        <f t="shared" si="145"/>
        <v>-2.1</v>
      </c>
      <c r="AW217" s="176">
        <f t="shared" si="145"/>
        <v>-2.8</v>
      </c>
      <c r="AX217" s="176">
        <f t="shared" si="145"/>
        <v>4.4000000000000004</v>
      </c>
      <c r="AY217" s="176">
        <f t="shared" si="115"/>
        <v>-3.4</v>
      </c>
      <c r="AZ217" s="176">
        <f t="shared" si="115"/>
        <v>-1.2</v>
      </c>
      <c r="BA217" s="179">
        <f t="shared" si="115"/>
        <v>-19</v>
      </c>
    </row>
    <row r="218" spans="2:53" x14ac:dyDescent="0.3">
      <c r="B218" s="100" t="s">
        <v>84</v>
      </c>
      <c r="C218" s="172">
        <f t="shared" ref="C218:Q218" si="146">ROUND((C78/C26-1)*100,1)</f>
        <v>-6.8</v>
      </c>
      <c r="D218" s="174">
        <f t="shared" si="146"/>
        <v>-3.6</v>
      </c>
      <c r="E218" s="174">
        <f t="shared" si="146"/>
        <v>-7.5</v>
      </c>
      <c r="F218" s="176">
        <f t="shared" si="146"/>
        <v>-9.1999999999999993</v>
      </c>
      <c r="G218" s="176">
        <f t="shared" si="146"/>
        <v>-3.6</v>
      </c>
      <c r="H218" s="176">
        <f t="shared" si="146"/>
        <v>-5.4</v>
      </c>
      <c r="I218" s="176">
        <f t="shared" si="146"/>
        <v>-2.7</v>
      </c>
      <c r="J218" s="176">
        <f t="shared" si="146"/>
        <v>-1</v>
      </c>
      <c r="K218" s="176">
        <f t="shared" si="146"/>
        <v>-4.5999999999999996</v>
      </c>
      <c r="L218" s="176">
        <f t="shared" si="146"/>
        <v>-6.6</v>
      </c>
      <c r="M218" s="176">
        <f t="shared" si="146"/>
        <v>-5</v>
      </c>
      <c r="N218" s="176">
        <f t="shared" si="146"/>
        <v>-4.7</v>
      </c>
      <c r="O218" s="176">
        <f t="shared" si="146"/>
        <v>-2.5</v>
      </c>
      <c r="P218" s="176">
        <f t="shared" si="146"/>
        <v>-2.2000000000000002</v>
      </c>
      <c r="Q218" s="176">
        <f t="shared" si="146"/>
        <v>-5.0999999999999996</v>
      </c>
      <c r="R218" s="176">
        <f t="shared" ref="R218:AX218" si="147">ROUND((R78/R26-1)*100,1)</f>
        <v>-2.7</v>
      </c>
      <c r="S218" s="178">
        <f t="shared" si="147"/>
        <v>-9.8000000000000007</v>
      </c>
      <c r="T218" s="177">
        <f t="shared" si="147"/>
        <v>-2.2000000000000002</v>
      </c>
      <c r="U218" s="176">
        <f t="shared" si="147"/>
        <v>0.8</v>
      </c>
      <c r="V218" s="176">
        <f t="shared" si="147"/>
        <v>-4.0999999999999996</v>
      </c>
      <c r="W218" s="176">
        <f t="shared" si="147"/>
        <v>-4.7</v>
      </c>
      <c r="X218" s="176">
        <f t="shared" si="147"/>
        <v>-1.5</v>
      </c>
      <c r="Y218" s="176">
        <f t="shared" si="147"/>
        <v>-3.3</v>
      </c>
      <c r="Z218" s="176">
        <f t="shared" si="147"/>
        <v>-1.3</v>
      </c>
      <c r="AA218" s="176">
        <f t="shared" si="147"/>
        <v>0</v>
      </c>
      <c r="AB218" s="176">
        <f t="shared" si="147"/>
        <v>-2.5</v>
      </c>
      <c r="AC218" s="176">
        <f t="shared" si="147"/>
        <v>-1</v>
      </c>
      <c r="AD218" s="176">
        <f t="shared" si="147"/>
        <v>-0.8</v>
      </c>
      <c r="AE218" s="176">
        <f t="shared" si="147"/>
        <v>-2.2000000000000002</v>
      </c>
      <c r="AF218" s="176">
        <f t="shared" si="147"/>
        <v>0</v>
      </c>
      <c r="AG218" s="176">
        <f t="shared" si="147"/>
        <v>-0.2</v>
      </c>
      <c r="AH218" s="176">
        <f t="shared" si="147"/>
        <v>-2.4</v>
      </c>
      <c r="AI218" s="176">
        <f t="shared" si="147"/>
        <v>-0.8</v>
      </c>
      <c r="AJ218" s="178">
        <f t="shared" si="147"/>
        <v>-3.1</v>
      </c>
      <c r="AK218" s="176">
        <f t="shared" si="147"/>
        <v>-13.8</v>
      </c>
      <c r="AL218" s="176">
        <f t="shared" si="147"/>
        <v>-11.4</v>
      </c>
      <c r="AM218" s="176">
        <f t="shared" si="147"/>
        <v>-14.1</v>
      </c>
      <c r="AN218" s="176">
        <f t="shared" si="147"/>
        <v>-18.899999999999999</v>
      </c>
      <c r="AO218" s="176">
        <f t="shared" si="147"/>
        <v>-8.1999999999999993</v>
      </c>
      <c r="AP218" s="176">
        <f t="shared" si="147"/>
        <v>-9.6</v>
      </c>
      <c r="AQ218" s="176">
        <f t="shared" si="147"/>
        <v>-6.1</v>
      </c>
      <c r="AR218" s="176">
        <f t="shared" si="147"/>
        <v>-3.8</v>
      </c>
      <c r="AS218" s="176">
        <f t="shared" si="147"/>
        <v>-9.1</v>
      </c>
      <c r="AT218" s="176">
        <f t="shared" si="147"/>
        <v>-18.899999999999999</v>
      </c>
      <c r="AU218" s="176">
        <f t="shared" si="147"/>
        <v>-13</v>
      </c>
      <c r="AV218" s="176">
        <f t="shared" si="147"/>
        <v>-9.9</v>
      </c>
      <c r="AW218" s="176">
        <f t="shared" si="147"/>
        <v>-9.4</v>
      </c>
      <c r="AX218" s="176">
        <f t="shared" si="147"/>
        <v>-7.2</v>
      </c>
      <c r="AY218" s="176">
        <f t="shared" si="115"/>
        <v>-12.1</v>
      </c>
      <c r="AZ218" s="176">
        <f t="shared" si="115"/>
        <v>-7.9</v>
      </c>
      <c r="BA218" s="179">
        <f t="shared" si="115"/>
        <v>-26.9</v>
      </c>
    </row>
    <row r="219" spans="2:53" x14ac:dyDescent="0.3">
      <c r="B219" s="100" t="s">
        <v>85</v>
      </c>
      <c r="C219" s="172">
        <f t="shared" ref="C219:Q219" si="148">ROUND((C79/C27-1)*100,1)</f>
        <v>-8.1</v>
      </c>
      <c r="D219" s="174">
        <f t="shared" si="148"/>
        <v>-3.1</v>
      </c>
      <c r="E219" s="174">
        <f t="shared" si="148"/>
        <v>-6.3</v>
      </c>
      <c r="F219" s="176">
        <f t="shared" si="148"/>
        <v>-7.9</v>
      </c>
      <c r="G219" s="176">
        <f t="shared" si="148"/>
        <v>-2.1</v>
      </c>
      <c r="H219" s="176">
        <f t="shared" si="148"/>
        <v>-5.3</v>
      </c>
      <c r="I219" s="176">
        <f t="shared" si="148"/>
        <v>-2.8</v>
      </c>
      <c r="J219" s="176">
        <f t="shared" si="148"/>
        <v>-3.1</v>
      </c>
      <c r="K219" s="176">
        <f t="shared" si="148"/>
        <v>-4.4000000000000004</v>
      </c>
      <c r="L219" s="176">
        <f t="shared" si="148"/>
        <v>-1.1000000000000001</v>
      </c>
      <c r="M219" s="176">
        <f t="shared" si="148"/>
        <v>-4.8</v>
      </c>
      <c r="N219" s="176">
        <f t="shared" si="148"/>
        <v>-5</v>
      </c>
      <c r="O219" s="176">
        <f t="shared" si="148"/>
        <v>-1.5</v>
      </c>
      <c r="P219" s="176">
        <f t="shared" si="148"/>
        <v>-1.3</v>
      </c>
      <c r="Q219" s="176">
        <f t="shared" si="148"/>
        <v>-4.3</v>
      </c>
      <c r="R219" s="176">
        <f t="shared" ref="R219:AX219" si="149">ROUND((R79/R27-1)*100,1)</f>
        <v>-3</v>
      </c>
      <c r="S219" s="178">
        <f t="shared" si="149"/>
        <v>-10</v>
      </c>
      <c r="T219" s="177">
        <f t="shared" si="149"/>
        <v>-3.7</v>
      </c>
      <c r="U219" s="176">
        <f t="shared" si="149"/>
        <v>-0.2</v>
      </c>
      <c r="V219" s="176">
        <f t="shared" si="149"/>
        <v>-4.5</v>
      </c>
      <c r="W219" s="176">
        <f t="shared" si="149"/>
        <v>-5.0999999999999996</v>
      </c>
      <c r="X219" s="176">
        <f t="shared" si="149"/>
        <v>-1.6</v>
      </c>
      <c r="Y219" s="176">
        <f t="shared" si="149"/>
        <v>-4.5999999999999996</v>
      </c>
      <c r="Z219" s="176">
        <f t="shared" si="149"/>
        <v>-2.4</v>
      </c>
      <c r="AA219" s="176">
        <f t="shared" si="149"/>
        <v>-3.3</v>
      </c>
      <c r="AB219" s="176">
        <f t="shared" si="149"/>
        <v>-3.7</v>
      </c>
      <c r="AC219" s="176">
        <f t="shared" si="149"/>
        <v>-2.2000000000000002</v>
      </c>
      <c r="AD219" s="176">
        <f t="shared" si="149"/>
        <v>-2.2999999999999998</v>
      </c>
      <c r="AE219" s="176">
        <f t="shared" si="149"/>
        <v>-4.0999999999999996</v>
      </c>
      <c r="AF219" s="176">
        <f t="shared" si="149"/>
        <v>-0.6</v>
      </c>
      <c r="AG219" s="176">
        <f t="shared" si="149"/>
        <v>-1</v>
      </c>
      <c r="AH219" s="176">
        <f t="shared" si="149"/>
        <v>-3.5</v>
      </c>
      <c r="AI219" s="176">
        <f t="shared" si="149"/>
        <v>-2.1</v>
      </c>
      <c r="AJ219" s="178">
        <f t="shared" si="149"/>
        <v>-5</v>
      </c>
      <c r="AK219" s="176">
        <f t="shared" si="149"/>
        <v>-14.6</v>
      </c>
      <c r="AL219" s="176">
        <f t="shared" si="149"/>
        <v>-8.6</v>
      </c>
      <c r="AM219" s="176">
        <f t="shared" si="149"/>
        <v>-9.9</v>
      </c>
      <c r="AN219" s="176">
        <f t="shared" si="149"/>
        <v>-14.1</v>
      </c>
      <c r="AO219" s="176">
        <f t="shared" si="149"/>
        <v>-3.2</v>
      </c>
      <c r="AP219" s="176">
        <f t="shared" si="149"/>
        <v>-6.8</v>
      </c>
      <c r="AQ219" s="176">
        <f t="shared" si="149"/>
        <v>-3.7</v>
      </c>
      <c r="AR219" s="176">
        <f t="shared" si="149"/>
        <v>-2.4</v>
      </c>
      <c r="AS219" s="176">
        <f t="shared" si="149"/>
        <v>-5.8</v>
      </c>
      <c r="AT219" s="176">
        <f t="shared" si="149"/>
        <v>2.2000000000000002</v>
      </c>
      <c r="AU219" s="176">
        <f t="shared" si="149"/>
        <v>-9.9</v>
      </c>
      <c r="AV219" s="176">
        <f t="shared" si="149"/>
        <v>-7.3</v>
      </c>
      <c r="AW219" s="176">
        <f t="shared" si="149"/>
        <v>-4.3</v>
      </c>
      <c r="AX219" s="176">
        <f t="shared" si="149"/>
        <v>-2</v>
      </c>
      <c r="AY219" s="176">
        <f t="shared" si="115"/>
        <v>-6.7</v>
      </c>
      <c r="AZ219" s="176">
        <f t="shared" si="115"/>
        <v>-5.8</v>
      </c>
      <c r="BA219" s="179">
        <f t="shared" si="115"/>
        <v>-24.4</v>
      </c>
    </row>
    <row r="220" spans="2:53" x14ac:dyDescent="0.3">
      <c r="B220" s="100" t="s">
        <v>86</v>
      </c>
      <c r="C220" s="172">
        <f t="shared" ref="C220:Q220" si="150">ROUND((C80/C28-1)*100,1)</f>
        <v>-7.6</v>
      </c>
      <c r="D220" s="174">
        <f t="shared" si="150"/>
        <v>-2.8</v>
      </c>
      <c r="E220" s="174">
        <f t="shared" si="150"/>
        <v>-6</v>
      </c>
      <c r="F220" s="176">
        <f t="shared" si="150"/>
        <v>-7</v>
      </c>
      <c r="G220" s="176">
        <f t="shared" si="150"/>
        <v>-2.7</v>
      </c>
      <c r="H220" s="176">
        <f t="shared" si="150"/>
        <v>-8.6</v>
      </c>
      <c r="I220" s="176">
        <f t="shared" si="150"/>
        <v>-3.2</v>
      </c>
      <c r="J220" s="176">
        <f t="shared" si="150"/>
        <v>-3.3</v>
      </c>
      <c r="K220" s="176">
        <f t="shared" si="150"/>
        <v>-4.3</v>
      </c>
      <c r="L220" s="176">
        <f t="shared" si="150"/>
        <v>0.9</v>
      </c>
      <c r="M220" s="176">
        <f t="shared" si="150"/>
        <v>-3</v>
      </c>
      <c r="N220" s="176">
        <f t="shared" si="150"/>
        <v>-3.2</v>
      </c>
      <c r="O220" s="176">
        <f t="shared" si="150"/>
        <v>-1.1000000000000001</v>
      </c>
      <c r="P220" s="176">
        <f t="shared" si="150"/>
        <v>-0.4</v>
      </c>
      <c r="Q220" s="176">
        <f t="shared" si="150"/>
        <v>-3.1</v>
      </c>
      <c r="R220" s="176">
        <f t="shared" ref="R220:AX220" si="151">ROUND((R80/R28-1)*100,1)</f>
        <v>-2.2000000000000002</v>
      </c>
      <c r="S220" s="178">
        <f t="shared" si="151"/>
        <v>-7.2</v>
      </c>
      <c r="T220" s="177">
        <f t="shared" si="151"/>
        <v>-4</v>
      </c>
      <c r="U220" s="176">
        <f t="shared" si="151"/>
        <v>-0.6</v>
      </c>
      <c r="V220" s="176">
        <f t="shared" si="151"/>
        <v>-4.7</v>
      </c>
      <c r="W220" s="176">
        <f t="shared" si="151"/>
        <v>-4.9000000000000004</v>
      </c>
      <c r="X220" s="176">
        <f t="shared" si="151"/>
        <v>-2.2999999999999998</v>
      </c>
      <c r="Y220" s="176">
        <f t="shared" si="151"/>
        <v>-6.3</v>
      </c>
      <c r="Z220" s="176">
        <f t="shared" si="151"/>
        <v>-3.3</v>
      </c>
      <c r="AA220" s="176">
        <f t="shared" si="151"/>
        <v>-4.4000000000000004</v>
      </c>
      <c r="AB220" s="176">
        <f t="shared" si="151"/>
        <v>-4</v>
      </c>
      <c r="AC220" s="176">
        <f t="shared" si="151"/>
        <v>-2.1</v>
      </c>
      <c r="AD220" s="176">
        <f t="shared" si="151"/>
        <v>-2.7</v>
      </c>
      <c r="AE220" s="176">
        <f t="shared" si="151"/>
        <v>-3.8</v>
      </c>
      <c r="AF220" s="176">
        <f t="shared" si="151"/>
        <v>-1.1000000000000001</v>
      </c>
      <c r="AG220" s="176">
        <f t="shared" si="151"/>
        <v>-2</v>
      </c>
      <c r="AH220" s="176">
        <f t="shared" si="151"/>
        <v>-3.8</v>
      </c>
      <c r="AI220" s="176">
        <f t="shared" si="151"/>
        <v>-2.7</v>
      </c>
      <c r="AJ220" s="178">
        <f t="shared" si="151"/>
        <v>-4.5999999999999996</v>
      </c>
      <c r="AK220" s="176">
        <f t="shared" si="151"/>
        <v>-12.9</v>
      </c>
      <c r="AL220" s="176">
        <f t="shared" si="151"/>
        <v>-6.8</v>
      </c>
      <c r="AM220" s="176">
        <f t="shared" si="151"/>
        <v>-8.6999999999999993</v>
      </c>
      <c r="AN220" s="176">
        <f t="shared" si="151"/>
        <v>-11.7</v>
      </c>
      <c r="AO220" s="176">
        <f t="shared" si="151"/>
        <v>-3.9</v>
      </c>
      <c r="AP220" s="176">
        <f t="shared" si="151"/>
        <v>-13.3</v>
      </c>
      <c r="AQ220" s="176">
        <f t="shared" si="151"/>
        <v>-3.1</v>
      </c>
      <c r="AR220" s="176">
        <f t="shared" si="151"/>
        <v>0.1</v>
      </c>
      <c r="AS220" s="176">
        <f t="shared" si="151"/>
        <v>-4.9000000000000004</v>
      </c>
      <c r="AT220" s="176">
        <f t="shared" si="151"/>
        <v>9.5</v>
      </c>
      <c r="AU220" s="176">
        <f t="shared" si="151"/>
        <v>-3.6</v>
      </c>
      <c r="AV220" s="176">
        <f t="shared" si="151"/>
        <v>-1.9</v>
      </c>
      <c r="AW220" s="176">
        <f t="shared" si="151"/>
        <v>-1</v>
      </c>
      <c r="AX220" s="176">
        <f t="shared" si="151"/>
        <v>4.0999999999999996</v>
      </c>
      <c r="AY220" s="176">
        <f t="shared" si="115"/>
        <v>-1.4</v>
      </c>
      <c r="AZ220" s="176">
        <f t="shared" si="115"/>
        <v>-0.8</v>
      </c>
      <c r="BA220" s="179">
        <f t="shared" si="115"/>
        <v>-14.7</v>
      </c>
    </row>
    <row r="221" spans="2:53" x14ac:dyDescent="0.3">
      <c r="B221" s="100" t="s">
        <v>87</v>
      </c>
      <c r="C221" s="172">
        <f t="shared" ref="C221:Q221" si="152">ROUND((C81/C29-1)*100,1)</f>
        <v>-8</v>
      </c>
      <c r="D221" s="174">
        <f t="shared" si="152"/>
        <v>-1.3</v>
      </c>
      <c r="E221" s="174">
        <f t="shared" si="152"/>
        <v>-5.2</v>
      </c>
      <c r="F221" s="176">
        <f t="shared" si="152"/>
        <v>-7.8</v>
      </c>
      <c r="G221" s="176">
        <f t="shared" si="152"/>
        <v>-2.5</v>
      </c>
      <c r="H221" s="176">
        <f t="shared" si="152"/>
        <v>-10.6</v>
      </c>
      <c r="I221" s="176">
        <f t="shared" si="152"/>
        <v>-3.2</v>
      </c>
      <c r="J221" s="176">
        <f t="shared" si="152"/>
        <v>-3.2</v>
      </c>
      <c r="K221" s="176">
        <f t="shared" si="152"/>
        <v>-5.0999999999999996</v>
      </c>
      <c r="L221" s="176">
        <f t="shared" si="152"/>
        <v>-1</v>
      </c>
      <c r="M221" s="176">
        <f t="shared" si="152"/>
        <v>-2.6</v>
      </c>
      <c r="N221" s="176">
        <f t="shared" si="152"/>
        <v>-3</v>
      </c>
      <c r="O221" s="176">
        <f t="shared" si="152"/>
        <v>-0.4</v>
      </c>
      <c r="P221" s="176">
        <f t="shared" si="152"/>
        <v>1.2</v>
      </c>
      <c r="Q221" s="176">
        <f t="shared" si="152"/>
        <v>-1.8</v>
      </c>
      <c r="R221" s="176">
        <f t="shared" ref="R221:AX221" si="153">ROUND((R81/R29-1)*100,1)</f>
        <v>-1.5</v>
      </c>
      <c r="S221" s="178">
        <f t="shared" si="153"/>
        <v>-4.8</v>
      </c>
      <c r="T221" s="177">
        <f t="shared" si="153"/>
        <v>-4.5999999999999996</v>
      </c>
      <c r="U221" s="176">
        <f t="shared" si="153"/>
        <v>-0.2</v>
      </c>
      <c r="V221" s="176">
        <f t="shared" si="153"/>
        <v>-4.2</v>
      </c>
      <c r="W221" s="176">
        <f t="shared" si="153"/>
        <v>-5.6</v>
      </c>
      <c r="X221" s="176">
        <f t="shared" si="153"/>
        <v>-2.4</v>
      </c>
      <c r="Y221" s="176">
        <f t="shared" si="153"/>
        <v>-7.3</v>
      </c>
      <c r="Z221" s="176">
        <f t="shared" si="153"/>
        <v>-3.6</v>
      </c>
      <c r="AA221" s="176">
        <f t="shared" si="153"/>
        <v>-3.6</v>
      </c>
      <c r="AB221" s="176">
        <f t="shared" si="153"/>
        <v>-4.5</v>
      </c>
      <c r="AC221" s="176">
        <f t="shared" si="153"/>
        <v>-2.5</v>
      </c>
      <c r="AD221" s="176">
        <f t="shared" si="153"/>
        <v>-2.2000000000000002</v>
      </c>
      <c r="AE221" s="176">
        <f t="shared" si="153"/>
        <v>-3.4</v>
      </c>
      <c r="AF221" s="176">
        <f t="shared" si="153"/>
        <v>-1.1000000000000001</v>
      </c>
      <c r="AG221" s="176">
        <f t="shared" si="153"/>
        <v>-1.4</v>
      </c>
      <c r="AH221" s="176">
        <f t="shared" si="153"/>
        <v>-3.5</v>
      </c>
      <c r="AI221" s="176">
        <f t="shared" si="153"/>
        <v>-2.7</v>
      </c>
      <c r="AJ221" s="178">
        <f t="shared" si="153"/>
        <v>-3.5</v>
      </c>
      <c r="AK221" s="176">
        <f t="shared" si="153"/>
        <v>-13.1</v>
      </c>
      <c r="AL221" s="176">
        <f t="shared" si="153"/>
        <v>-3.4</v>
      </c>
      <c r="AM221" s="176">
        <f t="shared" si="153"/>
        <v>-7.1</v>
      </c>
      <c r="AN221" s="176">
        <f t="shared" si="153"/>
        <v>-12.7</v>
      </c>
      <c r="AO221" s="176">
        <f t="shared" si="153"/>
        <v>-2.8</v>
      </c>
      <c r="AP221" s="176">
        <f t="shared" si="153"/>
        <v>-17.3</v>
      </c>
      <c r="AQ221" s="176">
        <f t="shared" si="153"/>
        <v>-2.2000000000000002</v>
      </c>
      <c r="AR221" s="176">
        <f t="shared" si="153"/>
        <v>-2.2000000000000002</v>
      </c>
      <c r="AS221" s="176">
        <f t="shared" si="153"/>
        <v>-6.4</v>
      </c>
      <c r="AT221" s="176">
        <f t="shared" si="153"/>
        <v>3</v>
      </c>
      <c r="AU221" s="176">
        <f t="shared" si="153"/>
        <v>-3.5</v>
      </c>
      <c r="AV221" s="176">
        <f t="shared" si="153"/>
        <v>-2.1</v>
      </c>
      <c r="AW221" s="176">
        <f t="shared" si="153"/>
        <v>1.9</v>
      </c>
      <c r="AX221" s="176">
        <f t="shared" si="153"/>
        <v>8.6999999999999993</v>
      </c>
      <c r="AY221" s="176">
        <f t="shared" si="115"/>
        <v>2.8</v>
      </c>
      <c r="AZ221" s="176">
        <f t="shared" si="115"/>
        <v>2</v>
      </c>
      <c r="BA221" s="179">
        <f t="shared" si="115"/>
        <v>-8.5</v>
      </c>
    </row>
    <row r="222" spans="2:53" x14ac:dyDescent="0.3">
      <c r="B222" s="100" t="s">
        <v>88</v>
      </c>
      <c r="C222" s="172">
        <f t="shared" ref="C222:Q222" si="154">ROUND((C82/C30-1)*100,1)</f>
        <v>-7.1</v>
      </c>
      <c r="D222" s="174">
        <f t="shared" si="154"/>
        <v>-1.4</v>
      </c>
      <c r="E222" s="174">
        <f t="shared" si="154"/>
        <v>-4.3</v>
      </c>
      <c r="F222" s="176">
        <f t="shared" si="154"/>
        <v>-6.1</v>
      </c>
      <c r="G222" s="176">
        <f t="shared" si="154"/>
        <v>-10.4</v>
      </c>
      <c r="H222" s="176">
        <f t="shared" si="154"/>
        <v>-11.6</v>
      </c>
      <c r="I222" s="176">
        <f t="shared" si="154"/>
        <v>-1.8</v>
      </c>
      <c r="J222" s="176">
        <f t="shared" si="154"/>
        <v>-2.4</v>
      </c>
      <c r="K222" s="176">
        <f t="shared" si="154"/>
        <v>-3.4</v>
      </c>
      <c r="L222" s="176">
        <f t="shared" si="154"/>
        <v>-0.8</v>
      </c>
      <c r="M222" s="176">
        <f t="shared" si="154"/>
        <v>-3.2</v>
      </c>
      <c r="N222" s="176">
        <f t="shared" si="154"/>
        <v>-2.4</v>
      </c>
      <c r="O222" s="176">
        <f t="shared" si="154"/>
        <v>-1.6</v>
      </c>
      <c r="P222" s="176">
        <f t="shared" si="154"/>
        <v>-1.9</v>
      </c>
      <c r="Q222" s="176">
        <f t="shared" si="154"/>
        <v>-3</v>
      </c>
      <c r="R222" s="176">
        <f t="shared" ref="R222:AX222" si="155">ROUND((R82/R30-1)*100,1)</f>
        <v>-2</v>
      </c>
      <c r="S222" s="178">
        <f t="shared" si="155"/>
        <v>-3.7</v>
      </c>
      <c r="T222" s="177">
        <f t="shared" si="155"/>
        <v>-3.6</v>
      </c>
      <c r="U222" s="176">
        <f t="shared" si="155"/>
        <v>1</v>
      </c>
      <c r="V222" s="176">
        <f t="shared" si="155"/>
        <v>-2.8</v>
      </c>
      <c r="W222" s="176">
        <f t="shared" si="155"/>
        <v>-4.2</v>
      </c>
      <c r="X222" s="176">
        <f t="shared" si="155"/>
        <v>-6.5</v>
      </c>
      <c r="Y222" s="176">
        <f t="shared" si="155"/>
        <v>-7.5</v>
      </c>
      <c r="Z222" s="176">
        <f t="shared" si="155"/>
        <v>-1.6</v>
      </c>
      <c r="AA222" s="176">
        <f t="shared" si="155"/>
        <v>-2.7</v>
      </c>
      <c r="AB222" s="176">
        <f t="shared" si="155"/>
        <v>-3.1</v>
      </c>
      <c r="AC222" s="176">
        <f t="shared" si="155"/>
        <v>-2.2000000000000002</v>
      </c>
      <c r="AD222" s="176">
        <f t="shared" si="155"/>
        <v>-2.9</v>
      </c>
      <c r="AE222" s="176">
        <f t="shared" si="155"/>
        <v>-2.1</v>
      </c>
      <c r="AF222" s="176">
        <f t="shared" si="155"/>
        <v>-0.9</v>
      </c>
      <c r="AG222" s="176">
        <f t="shared" si="155"/>
        <v>-1.9</v>
      </c>
      <c r="AH222" s="176">
        <f t="shared" si="155"/>
        <v>-3.5</v>
      </c>
      <c r="AI222" s="176">
        <f t="shared" si="155"/>
        <v>-1.8</v>
      </c>
      <c r="AJ222" s="178">
        <f t="shared" si="155"/>
        <v>-2.5</v>
      </c>
      <c r="AK222" s="176">
        <f t="shared" si="155"/>
        <v>-12.3</v>
      </c>
      <c r="AL222" s="176">
        <f t="shared" si="155"/>
        <v>-5.8</v>
      </c>
      <c r="AM222" s="176">
        <f t="shared" si="155"/>
        <v>-7.2</v>
      </c>
      <c r="AN222" s="176">
        <f t="shared" si="155"/>
        <v>-10.199999999999999</v>
      </c>
      <c r="AO222" s="176">
        <f t="shared" si="155"/>
        <v>-19.2</v>
      </c>
      <c r="AP222" s="176">
        <f t="shared" si="155"/>
        <v>-19.899999999999999</v>
      </c>
      <c r="AQ222" s="176">
        <f t="shared" si="155"/>
        <v>-2.4</v>
      </c>
      <c r="AR222" s="176">
        <f t="shared" si="155"/>
        <v>-1.5</v>
      </c>
      <c r="AS222" s="176">
        <f t="shared" si="155"/>
        <v>-4.3</v>
      </c>
      <c r="AT222" s="176">
        <f t="shared" si="155"/>
        <v>2.8</v>
      </c>
      <c r="AU222" s="176">
        <f t="shared" si="155"/>
        <v>-4</v>
      </c>
      <c r="AV222" s="176">
        <f t="shared" si="155"/>
        <v>-3.1</v>
      </c>
      <c r="AW222" s="176">
        <f t="shared" si="155"/>
        <v>-3.6</v>
      </c>
      <c r="AX222" s="176">
        <f t="shared" si="155"/>
        <v>-2.1</v>
      </c>
      <c r="AY222" s="176">
        <f t="shared" ref="AY222:BA241" si="156">ROUND((AY82/AY30-1)*100,1)</f>
        <v>-1.6</v>
      </c>
      <c r="AZ222" s="176">
        <f t="shared" si="156"/>
        <v>-2.4</v>
      </c>
      <c r="BA222" s="179">
        <f t="shared" si="156"/>
        <v>-7.4</v>
      </c>
    </row>
    <row r="223" spans="2:53" x14ac:dyDescent="0.3">
      <c r="B223" s="100" t="s">
        <v>89</v>
      </c>
      <c r="C223" s="172">
        <f t="shared" ref="C223:Q223" si="157">ROUND((C83/C31-1)*100,1)</f>
        <v>-7.8</v>
      </c>
      <c r="D223" s="174">
        <f t="shared" si="157"/>
        <v>-3.3</v>
      </c>
      <c r="E223" s="174">
        <f t="shared" si="157"/>
        <v>-5.8</v>
      </c>
      <c r="F223" s="176">
        <f t="shared" si="157"/>
        <v>-6.5</v>
      </c>
      <c r="G223" s="176">
        <f t="shared" si="157"/>
        <v>-20.5</v>
      </c>
      <c r="H223" s="176">
        <f t="shared" si="157"/>
        <v>-12.6</v>
      </c>
      <c r="I223" s="176">
        <f t="shared" si="157"/>
        <v>-3.4</v>
      </c>
      <c r="J223" s="176">
        <f t="shared" si="157"/>
        <v>-2.4</v>
      </c>
      <c r="K223" s="176">
        <f t="shared" si="157"/>
        <v>-4.3</v>
      </c>
      <c r="L223" s="176">
        <f t="shared" si="157"/>
        <v>-2.5</v>
      </c>
      <c r="M223" s="176">
        <f t="shared" si="157"/>
        <v>-4.5</v>
      </c>
      <c r="N223" s="176">
        <f t="shared" si="157"/>
        <v>-3.8</v>
      </c>
      <c r="O223" s="176">
        <f t="shared" si="157"/>
        <v>-3.3</v>
      </c>
      <c r="P223" s="176">
        <f t="shared" si="157"/>
        <v>-5.4</v>
      </c>
      <c r="Q223" s="176">
        <f t="shared" si="157"/>
        <v>-5.0999999999999996</v>
      </c>
      <c r="R223" s="176">
        <f t="shared" ref="R223:AX223" si="158">ROUND((R83/R31-1)*100,1)</f>
        <v>-3.7</v>
      </c>
      <c r="S223" s="178">
        <f t="shared" si="158"/>
        <v>-6.1</v>
      </c>
      <c r="T223" s="177">
        <f t="shared" si="158"/>
        <v>-4.0999999999999996</v>
      </c>
      <c r="U223" s="176">
        <f t="shared" si="158"/>
        <v>0.4</v>
      </c>
      <c r="V223" s="176">
        <f t="shared" si="158"/>
        <v>-3.5</v>
      </c>
      <c r="W223" s="176">
        <f t="shared" si="158"/>
        <v>-4.4000000000000004</v>
      </c>
      <c r="X223" s="176">
        <f t="shared" si="158"/>
        <v>-15</v>
      </c>
      <c r="Y223" s="176">
        <f t="shared" si="158"/>
        <v>-8.4</v>
      </c>
      <c r="Z223" s="176">
        <f t="shared" si="158"/>
        <v>-2.2999999999999998</v>
      </c>
      <c r="AA223" s="176">
        <f t="shared" si="158"/>
        <v>-2.7</v>
      </c>
      <c r="AB223" s="176">
        <f t="shared" si="158"/>
        <v>-3.6</v>
      </c>
      <c r="AC223" s="176">
        <f t="shared" si="158"/>
        <v>-3.3</v>
      </c>
      <c r="AD223" s="176">
        <f t="shared" si="158"/>
        <v>-3.9</v>
      </c>
      <c r="AE223" s="176">
        <f t="shared" si="158"/>
        <v>-3.3</v>
      </c>
      <c r="AF223" s="176">
        <f t="shared" si="158"/>
        <v>-2.1</v>
      </c>
      <c r="AG223" s="176">
        <f t="shared" si="158"/>
        <v>-4.0999999999999996</v>
      </c>
      <c r="AH223" s="176">
        <f t="shared" si="158"/>
        <v>-4.5999999999999996</v>
      </c>
      <c r="AI223" s="176">
        <f t="shared" si="158"/>
        <v>-2.6</v>
      </c>
      <c r="AJ223" s="178">
        <f t="shared" si="158"/>
        <v>-4.5</v>
      </c>
      <c r="AK223" s="176">
        <f t="shared" si="158"/>
        <v>-13.3</v>
      </c>
      <c r="AL223" s="176">
        <f t="shared" si="158"/>
        <v>-10</v>
      </c>
      <c r="AM223" s="176">
        <f t="shared" si="158"/>
        <v>-10.6</v>
      </c>
      <c r="AN223" s="176">
        <f t="shared" si="158"/>
        <v>-11.3</v>
      </c>
      <c r="AO223" s="176">
        <f t="shared" si="158"/>
        <v>-32.799999999999997</v>
      </c>
      <c r="AP223" s="176">
        <f t="shared" si="158"/>
        <v>-21.1</v>
      </c>
      <c r="AQ223" s="176">
        <f t="shared" si="158"/>
        <v>-6</v>
      </c>
      <c r="AR223" s="176">
        <f t="shared" si="158"/>
        <v>-1.6</v>
      </c>
      <c r="AS223" s="176">
        <f t="shared" si="158"/>
        <v>-5.9</v>
      </c>
      <c r="AT223" s="176">
        <f t="shared" si="158"/>
        <v>-0.7</v>
      </c>
      <c r="AU223" s="176">
        <f t="shared" si="158"/>
        <v>-5.7</v>
      </c>
      <c r="AV223" s="176">
        <f t="shared" si="158"/>
        <v>-5</v>
      </c>
      <c r="AW223" s="176">
        <f t="shared" si="158"/>
        <v>-7</v>
      </c>
      <c r="AX223" s="176">
        <f t="shared" si="158"/>
        <v>-9.1999999999999993</v>
      </c>
      <c r="AY223" s="176">
        <f t="shared" si="156"/>
        <v>-6.8</v>
      </c>
      <c r="AZ223" s="176">
        <f t="shared" si="156"/>
        <v>-7.1</v>
      </c>
      <c r="BA223" s="179">
        <f t="shared" si="156"/>
        <v>-10.5</v>
      </c>
    </row>
    <row r="224" spans="2:53" x14ac:dyDescent="0.3">
      <c r="B224" s="100" t="s">
        <v>90</v>
      </c>
      <c r="C224" s="172">
        <f t="shared" ref="C224:Q224" si="159">ROUND((C84/C32-1)*100,1)</f>
        <v>-7.4</v>
      </c>
      <c r="D224" s="174">
        <f t="shared" si="159"/>
        <v>2.5</v>
      </c>
      <c r="E224" s="174">
        <f t="shared" si="159"/>
        <v>-3.5</v>
      </c>
      <c r="F224" s="176">
        <f t="shared" si="159"/>
        <v>-6.3</v>
      </c>
      <c r="G224" s="176">
        <f t="shared" si="159"/>
        <v>-11.6</v>
      </c>
      <c r="H224" s="176">
        <f t="shared" si="159"/>
        <v>-9.9</v>
      </c>
      <c r="I224" s="176">
        <f t="shared" si="159"/>
        <v>1.5</v>
      </c>
      <c r="J224" s="176">
        <f t="shared" si="159"/>
        <v>-0.7</v>
      </c>
      <c r="K224" s="176">
        <f t="shared" si="159"/>
        <v>-4.0999999999999996</v>
      </c>
      <c r="L224" s="176">
        <f t="shared" si="159"/>
        <v>0</v>
      </c>
      <c r="M224" s="176">
        <f t="shared" si="159"/>
        <v>-3</v>
      </c>
      <c r="N224" s="176">
        <f t="shared" si="159"/>
        <v>-2.9</v>
      </c>
      <c r="O224" s="176">
        <f t="shared" si="159"/>
        <v>-1.1000000000000001</v>
      </c>
      <c r="P224" s="176">
        <f t="shared" si="159"/>
        <v>1</v>
      </c>
      <c r="Q224" s="176">
        <f t="shared" si="159"/>
        <v>-0.4</v>
      </c>
      <c r="R224" s="176">
        <f t="shared" ref="R224:AX224" si="160">ROUND((R84/R32-1)*100,1)</f>
        <v>1.7</v>
      </c>
      <c r="S224" s="178">
        <f t="shared" si="160"/>
        <v>2.4</v>
      </c>
      <c r="T224" s="177">
        <f t="shared" si="160"/>
        <v>-4.5</v>
      </c>
      <c r="U224" s="176">
        <f t="shared" si="160"/>
        <v>2.6</v>
      </c>
      <c r="V224" s="176">
        <f t="shared" si="160"/>
        <v>-2.9</v>
      </c>
      <c r="W224" s="176">
        <f t="shared" si="160"/>
        <v>-4.8</v>
      </c>
      <c r="X224" s="176">
        <f t="shared" si="160"/>
        <v>-8</v>
      </c>
      <c r="Y224" s="176">
        <f t="shared" si="160"/>
        <v>-7.8</v>
      </c>
      <c r="Z224" s="176">
        <f t="shared" si="160"/>
        <v>0</v>
      </c>
      <c r="AA224" s="176">
        <f t="shared" si="160"/>
        <v>-2.7</v>
      </c>
      <c r="AB224" s="176">
        <f t="shared" si="160"/>
        <v>-4.2</v>
      </c>
      <c r="AC224" s="176">
        <f t="shared" si="160"/>
        <v>-3.2</v>
      </c>
      <c r="AD224" s="176">
        <f t="shared" si="160"/>
        <v>-4.3</v>
      </c>
      <c r="AE224" s="176">
        <f t="shared" si="160"/>
        <v>-4.0999999999999996</v>
      </c>
      <c r="AF224" s="176">
        <f t="shared" si="160"/>
        <v>-1.9</v>
      </c>
      <c r="AG224" s="176">
        <f t="shared" si="160"/>
        <v>-2.1</v>
      </c>
      <c r="AH224" s="176">
        <f t="shared" si="160"/>
        <v>-3</v>
      </c>
      <c r="AI224" s="176">
        <f t="shared" si="160"/>
        <v>-0.5</v>
      </c>
      <c r="AJ224" s="178">
        <f t="shared" si="160"/>
        <v>-1.1000000000000001</v>
      </c>
      <c r="AK224" s="176">
        <f t="shared" si="160"/>
        <v>-11.7</v>
      </c>
      <c r="AL224" s="176">
        <f t="shared" si="160"/>
        <v>2.2000000000000002</v>
      </c>
      <c r="AM224" s="176">
        <f t="shared" si="160"/>
        <v>-4.5999999999999996</v>
      </c>
      <c r="AN224" s="176">
        <f t="shared" si="160"/>
        <v>-9.8000000000000007</v>
      </c>
      <c r="AO224" s="176">
        <f t="shared" si="160"/>
        <v>-19.600000000000001</v>
      </c>
      <c r="AP224" s="176">
        <f t="shared" si="160"/>
        <v>-14.3</v>
      </c>
      <c r="AQ224" s="176">
        <f t="shared" si="160"/>
        <v>5.2</v>
      </c>
      <c r="AR224" s="176">
        <f t="shared" si="160"/>
        <v>5.3</v>
      </c>
      <c r="AS224" s="176">
        <f t="shared" si="160"/>
        <v>-3.7</v>
      </c>
      <c r="AT224" s="176">
        <f t="shared" si="160"/>
        <v>8.5</v>
      </c>
      <c r="AU224" s="176">
        <f t="shared" si="160"/>
        <v>-0.3</v>
      </c>
      <c r="AV224" s="176">
        <f t="shared" si="160"/>
        <v>0.1</v>
      </c>
      <c r="AW224" s="176">
        <f t="shared" si="160"/>
        <v>1.5</v>
      </c>
      <c r="AX224" s="176">
        <f t="shared" si="160"/>
        <v>11.1</v>
      </c>
      <c r="AY224" s="176">
        <f t="shared" si="156"/>
        <v>7.4</v>
      </c>
      <c r="AZ224" s="176">
        <f t="shared" si="156"/>
        <v>8.6</v>
      </c>
      <c r="BA224" s="179">
        <f t="shared" si="156"/>
        <v>13.2</v>
      </c>
    </row>
    <row r="225" spans="2:53" x14ac:dyDescent="0.3">
      <c r="B225" s="100" t="s">
        <v>91</v>
      </c>
      <c r="C225" s="172">
        <f t="shared" ref="C225:Q225" si="161">ROUND((C85/C33-1)*100,1)</f>
        <v>-5.3</v>
      </c>
      <c r="D225" s="174">
        <f t="shared" si="161"/>
        <v>-1.8</v>
      </c>
      <c r="E225" s="174">
        <f t="shared" si="161"/>
        <v>-4.7</v>
      </c>
      <c r="F225" s="176">
        <f t="shared" si="161"/>
        <v>-4.2</v>
      </c>
      <c r="G225" s="176">
        <f t="shared" si="161"/>
        <v>-9.1</v>
      </c>
      <c r="H225" s="176">
        <f t="shared" si="161"/>
        <v>-7.9</v>
      </c>
      <c r="I225" s="176">
        <f t="shared" si="161"/>
        <v>-1.9</v>
      </c>
      <c r="J225" s="176">
        <f t="shared" si="161"/>
        <v>0.8</v>
      </c>
      <c r="K225" s="176">
        <f t="shared" si="161"/>
        <v>-1.8</v>
      </c>
      <c r="L225" s="176">
        <f t="shared" si="161"/>
        <v>-5.7</v>
      </c>
      <c r="M225" s="176">
        <f t="shared" si="161"/>
        <v>-3.4</v>
      </c>
      <c r="N225" s="176">
        <f t="shared" si="161"/>
        <v>-3.2</v>
      </c>
      <c r="O225" s="176">
        <f t="shared" si="161"/>
        <v>-2.2999999999999998</v>
      </c>
      <c r="P225" s="176">
        <f t="shared" si="161"/>
        <v>-5.8</v>
      </c>
      <c r="Q225" s="176">
        <f t="shared" si="161"/>
        <v>-6.5</v>
      </c>
      <c r="R225" s="176">
        <f t="shared" ref="R225:AX225" si="162">ROUND((R85/R33-1)*100,1)</f>
        <v>-4</v>
      </c>
      <c r="S225" s="178">
        <f t="shared" si="162"/>
        <v>-7</v>
      </c>
      <c r="T225" s="177">
        <f t="shared" si="162"/>
        <v>-2.5</v>
      </c>
      <c r="U225" s="176">
        <f t="shared" si="162"/>
        <v>1.9</v>
      </c>
      <c r="V225" s="176">
        <f t="shared" si="162"/>
        <v>-2.4</v>
      </c>
      <c r="W225" s="176">
        <f t="shared" si="162"/>
        <v>-2.6</v>
      </c>
      <c r="X225" s="176">
        <f t="shared" si="162"/>
        <v>-5</v>
      </c>
      <c r="Y225" s="176">
        <f t="shared" si="162"/>
        <v>-5.7</v>
      </c>
      <c r="Z225" s="176">
        <f t="shared" si="162"/>
        <v>-0.5</v>
      </c>
      <c r="AA225" s="176">
        <f t="shared" si="162"/>
        <v>0.4</v>
      </c>
      <c r="AB225" s="176">
        <f t="shared" si="162"/>
        <v>-2</v>
      </c>
      <c r="AC225" s="176">
        <f t="shared" si="162"/>
        <v>-1.9</v>
      </c>
      <c r="AD225" s="176">
        <f t="shared" si="162"/>
        <v>-2.2999999999999998</v>
      </c>
      <c r="AE225" s="176">
        <f t="shared" si="162"/>
        <v>-2.2000000000000002</v>
      </c>
      <c r="AF225" s="176">
        <f t="shared" si="162"/>
        <v>-0.4</v>
      </c>
      <c r="AG225" s="176">
        <f t="shared" si="162"/>
        <v>-2.8</v>
      </c>
      <c r="AH225" s="176">
        <f t="shared" si="162"/>
        <v>-3.6</v>
      </c>
      <c r="AI225" s="176">
        <f t="shared" si="162"/>
        <v>-1.8</v>
      </c>
      <c r="AJ225" s="178">
        <f t="shared" si="162"/>
        <v>-3.3</v>
      </c>
      <c r="AK225" s="176">
        <f t="shared" si="162"/>
        <v>-9.4</v>
      </c>
      <c r="AL225" s="176">
        <f t="shared" si="162"/>
        <v>-8.1999999999999993</v>
      </c>
      <c r="AM225" s="176">
        <f t="shared" si="162"/>
        <v>-9</v>
      </c>
      <c r="AN225" s="176">
        <f t="shared" si="162"/>
        <v>-7.6</v>
      </c>
      <c r="AO225" s="176">
        <f t="shared" si="162"/>
        <v>-18.100000000000001</v>
      </c>
      <c r="AP225" s="176">
        <f t="shared" si="162"/>
        <v>-12.4</v>
      </c>
      <c r="AQ225" s="176">
        <f t="shared" si="162"/>
        <v>-5.0999999999999996</v>
      </c>
      <c r="AR225" s="176">
        <f t="shared" si="162"/>
        <v>2</v>
      </c>
      <c r="AS225" s="176">
        <f t="shared" si="162"/>
        <v>-1.1000000000000001</v>
      </c>
      <c r="AT225" s="176">
        <f t="shared" si="162"/>
        <v>-14.2</v>
      </c>
      <c r="AU225" s="176">
        <f t="shared" si="162"/>
        <v>-5.6</v>
      </c>
      <c r="AV225" s="176">
        <f t="shared" si="162"/>
        <v>-5.5</v>
      </c>
      <c r="AW225" s="176">
        <f t="shared" si="162"/>
        <v>-8.1</v>
      </c>
      <c r="AX225" s="176">
        <f t="shared" si="162"/>
        <v>-13.2</v>
      </c>
      <c r="AY225" s="176">
        <f t="shared" si="156"/>
        <v>-14</v>
      </c>
      <c r="AZ225" s="176">
        <f t="shared" si="156"/>
        <v>-9.9</v>
      </c>
      <c r="BA225" s="179">
        <f t="shared" si="156"/>
        <v>-15.9</v>
      </c>
    </row>
    <row r="226" spans="2:53" x14ac:dyDescent="0.3">
      <c r="B226" s="100" t="s">
        <v>92</v>
      </c>
      <c r="C226" s="172">
        <f t="shared" ref="C226:Q226" si="163">ROUND((C86/C34-1)*100,1)</f>
        <v>-4.2</v>
      </c>
      <c r="D226" s="174">
        <f t="shared" si="163"/>
        <v>-0.2</v>
      </c>
      <c r="E226" s="174">
        <f t="shared" si="163"/>
        <v>-1.7</v>
      </c>
      <c r="F226" s="176">
        <f t="shared" si="163"/>
        <v>-4.5999999999999996</v>
      </c>
      <c r="G226" s="176">
        <f t="shared" si="163"/>
        <v>-3.6</v>
      </c>
      <c r="H226" s="176">
        <f t="shared" si="163"/>
        <v>-6.4</v>
      </c>
      <c r="I226" s="176">
        <f t="shared" si="163"/>
        <v>3.8</v>
      </c>
      <c r="J226" s="176">
        <f t="shared" si="163"/>
        <v>0.7</v>
      </c>
      <c r="K226" s="176">
        <f t="shared" si="163"/>
        <v>-2.2000000000000002</v>
      </c>
      <c r="L226" s="176">
        <f t="shared" si="163"/>
        <v>-15.2</v>
      </c>
      <c r="M226" s="176">
        <f t="shared" si="163"/>
        <v>-5.5</v>
      </c>
      <c r="N226" s="176">
        <f t="shared" si="163"/>
        <v>-8.1</v>
      </c>
      <c r="O226" s="176">
        <f t="shared" si="163"/>
        <v>-4.4000000000000004</v>
      </c>
      <c r="P226" s="176">
        <f t="shared" si="163"/>
        <v>-7.1</v>
      </c>
      <c r="Q226" s="176">
        <f t="shared" si="163"/>
        <v>-6.9</v>
      </c>
      <c r="R226" s="176">
        <f t="shared" ref="R226:AX226" si="164">ROUND((R86/R34-1)*100,1)</f>
        <v>-3.1</v>
      </c>
      <c r="S226" s="178">
        <f t="shared" si="164"/>
        <v>-9.4</v>
      </c>
      <c r="T226" s="177">
        <f t="shared" si="164"/>
        <v>0.1</v>
      </c>
      <c r="U226" s="176">
        <f t="shared" si="164"/>
        <v>5.0999999999999996</v>
      </c>
      <c r="V226" s="176">
        <f t="shared" si="164"/>
        <v>1.1000000000000001</v>
      </c>
      <c r="W226" s="176">
        <f t="shared" si="164"/>
        <v>0.5</v>
      </c>
      <c r="X226" s="176">
        <f t="shared" si="164"/>
        <v>1.1000000000000001</v>
      </c>
      <c r="Y226" s="176">
        <f t="shared" si="164"/>
        <v>-2.9</v>
      </c>
      <c r="Z226" s="176">
        <f t="shared" si="164"/>
        <v>7.6</v>
      </c>
      <c r="AA226" s="176">
        <f t="shared" si="164"/>
        <v>2.9</v>
      </c>
      <c r="AB226" s="176">
        <f t="shared" si="164"/>
        <v>1.1000000000000001</v>
      </c>
      <c r="AC226" s="176">
        <f t="shared" si="164"/>
        <v>0.3</v>
      </c>
      <c r="AD226" s="176">
        <f t="shared" si="164"/>
        <v>0.2</v>
      </c>
      <c r="AE226" s="176">
        <f t="shared" si="164"/>
        <v>-0.5</v>
      </c>
      <c r="AF226" s="176">
        <f t="shared" si="164"/>
        <v>2.6</v>
      </c>
      <c r="AG226" s="176">
        <f t="shared" si="164"/>
        <v>1.1000000000000001</v>
      </c>
      <c r="AH226" s="176">
        <f t="shared" si="164"/>
        <v>-0.2</v>
      </c>
      <c r="AI226" s="176">
        <f t="shared" si="164"/>
        <v>1.5</v>
      </c>
      <c r="AJ226" s="178">
        <f t="shared" si="164"/>
        <v>-1.3</v>
      </c>
      <c r="AK226" s="176">
        <f t="shared" si="164"/>
        <v>-10.5</v>
      </c>
      <c r="AL226" s="176">
        <f t="shared" si="164"/>
        <v>-8.6</v>
      </c>
      <c r="AM226" s="176">
        <f t="shared" si="164"/>
        <v>-7</v>
      </c>
      <c r="AN226" s="176">
        <f t="shared" si="164"/>
        <v>-14.7</v>
      </c>
      <c r="AO226" s="176">
        <f t="shared" si="164"/>
        <v>-13.3</v>
      </c>
      <c r="AP226" s="176">
        <f t="shared" si="164"/>
        <v>-13.3</v>
      </c>
      <c r="AQ226" s="176">
        <f t="shared" si="164"/>
        <v>-3.7</v>
      </c>
      <c r="AR226" s="176">
        <f t="shared" si="164"/>
        <v>-5</v>
      </c>
      <c r="AS226" s="176">
        <f t="shared" si="164"/>
        <v>-8.8000000000000007</v>
      </c>
      <c r="AT226" s="176">
        <f t="shared" si="164"/>
        <v>-33.6</v>
      </c>
      <c r="AU226" s="176">
        <f t="shared" si="164"/>
        <v>-15.1</v>
      </c>
      <c r="AV226" s="176">
        <f t="shared" si="164"/>
        <v>-21.3</v>
      </c>
      <c r="AW226" s="176">
        <f t="shared" si="164"/>
        <v>-19.3</v>
      </c>
      <c r="AX226" s="176">
        <f t="shared" si="164"/>
        <v>-20.9</v>
      </c>
      <c r="AY226" s="176">
        <f t="shared" si="156"/>
        <v>-19.600000000000001</v>
      </c>
      <c r="AZ226" s="176">
        <f t="shared" si="156"/>
        <v>-13</v>
      </c>
      <c r="BA226" s="179">
        <f t="shared" si="156"/>
        <v>-24.9</v>
      </c>
    </row>
    <row r="227" spans="2:53" x14ac:dyDescent="0.3">
      <c r="B227" s="100" t="s">
        <v>93</v>
      </c>
      <c r="C227" s="172">
        <f t="shared" ref="C227:Q227" si="165">ROUND((C87/C35-1)*100,1)</f>
        <v>-4.9000000000000004</v>
      </c>
      <c r="D227" s="174">
        <f t="shared" si="165"/>
        <v>1.7</v>
      </c>
      <c r="E227" s="174">
        <f t="shared" si="165"/>
        <v>-2.4</v>
      </c>
      <c r="F227" s="176">
        <f t="shared" si="165"/>
        <v>-5.9</v>
      </c>
      <c r="G227" s="176">
        <f t="shared" si="165"/>
        <v>-4.8</v>
      </c>
      <c r="H227" s="176">
        <f t="shared" si="165"/>
        <v>-4.0999999999999996</v>
      </c>
      <c r="I227" s="176">
        <f t="shared" si="165"/>
        <v>4.5999999999999996</v>
      </c>
      <c r="J227" s="176">
        <f t="shared" si="165"/>
        <v>-1</v>
      </c>
      <c r="K227" s="176">
        <f t="shared" si="165"/>
        <v>-4.8</v>
      </c>
      <c r="L227" s="176">
        <f t="shared" si="165"/>
        <v>-9.1999999999999993</v>
      </c>
      <c r="M227" s="176">
        <f t="shared" si="165"/>
        <v>-4.9000000000000004</v>
      </c>
      <c r="N227" s="176">
        <f t="shared" si="165"/>
        <v>-5.9</v>
      </c>
      <c r="O227" s="176">
        <f t="shared" si="165"/>
        <v>-1.1000000000000001</v>
      </c>
      <c r="P227" s="176">
        <f t="shared" si="165"/>
        <v>0</v>
      </c>
      <c r="Q227" s="176">
        <f t="shared" si="165"/>
        <v>-1.2</v>
      </c>
      <c r="R227" s="176">
        <f t="shared" ref="R227:AX227" si="166">ROUND((R87/R35-1)*100,1)</f>
        <v>0.3</v>
      </c>
      <c r="S227" s="178">
        <f t="shared" si="166"/>
        <v>3.9</v>
      </c>
      <c r="T227" s="177">
        <f t="shared" si="166"/>
        <v>-1</v>
      </c>
      <c r="U227" s="176">
        <f t="shared" si="166"/>
        <v>3.3</v>
      </c>
      <c r="V227" s="176">
        <f t="shared" si="166"/>
        <v>-1.2</v>
      </c>
      <c r="W227" s="176">
        <f t="shared" si="166"/>
        <v>-2.5</v>
      </c>
      <c r="X227" s="176">
        <f t="shared" si="166"/>
        <v>-2.7</v>
      </c>
      <c r="Y227" s="176">
        <f t="shared" si="166"/>
        <v>-2.4</v>
      </c>
      <c r="Z227" s="176">
        <f t="shared" si="166"/>
        <v>4.5</v>
      </c>
      <c r="AA227" s="176">
        <f t="shared" si="166"/>
        <v>-2.2000000000000002</v>
      </c>
      <c r="AB227" s="176">
        <f t="shared" si="166"/>
        <v>-1.9</v>
      </c>
      <c r="AC227" s="176">
        <f t="shared" si="166"/>
        <v>-1</v>
      </c>
      <c r="AD227" s="176">
        <f t="shared" si="166"/>
        <v>-1.1000000000000001</v>
      </c>
      <c r="AE227" s="176">
        <f t="shared" si="166"/>
        <v>-2.6</v>
      </c>
      <c r="AF227" s="176">
        <f t="shared" si="166"/>
        <v>0.5</v>
      </c>
      <c r="AG227" s="176">
        <f t="shared" si="166"/>
        <v>-1.6</v>
      </c>
      <c r="AH227" s="176">
        <f t="shared" si="166"/>
        <v>-1.5</v>
      </c>
      <c r="AI227" s="176">
        <f t="shared" si="166"/>
        <v>-0.5</v>
      </c>
      <c r="AJ227" s="178">
        <f t="shared" si="166"/>
        <v>1.1000000000000001</v>
      </c>
      <c r="AK227" s="176">
        <f t="shared" si="166"/>
        <v>-10.7</v>
      </c>
      <c r="AL227" s="176">
        <f t="shared" si="166"/>
        <v>-1</v>
      </c>
      <c r="AM227" s="176">
        <f t="shared" si="166"/>
        <v>-4.5999999999999996</v>
      </c>
      <c r="AN227" s="176">
        <f t="shared" si="166"/>
        <v>-13.3</v>
      </c>
      <c r="AO227" s="176">
        <f t="shared" si="166"/>
        <v>-9.6</v>
      </c>
      <c r="AP227" s="176">
        <f t="shared" si="166"/>
        <v>-7.6</v>
      </c>
      <c r="AQ227" s="176">
        <f t="shared" si="166"/>
        <v>4.8</v>
      </c>
      <c r="AR227" s="176">
        <f t="shared" si="166"/>
        <v>2.2999999999999998</v>
      </c>
      <c r="AS227" s="176">
        <f t="shared" si="166"/>
        <v>-11</v>
      </c>
      <c r="AT227" s="176">
        <f t="shared" si="166"/>
        <v>-21.8</v>
      </c>
      <c r="AU227" s="176">
        <f t="shared" si="166"/>
        <v>-12</v>
      </c>
      <c r="AV227" s="176">
        <f t="shared" si="166"/>
        <v>-12.7</v>
      </c>
      <c r="AW227" s="176">
        <f t="shared" si="166"/>
        <v>-5.0999999999999996</v>
      </c>
      <c r="AX227" s="176">
        <f t="shared" si="166"/>
        <v>3.5</v>
      </c>
      <c r="AY227" s="176">
        <f t="shared" si="156"/>
        <v>-0.4</v>
      </c>
      <c r="AZ227" s="176">
        <f t="shared" si="156"/>
        <v>2.4</v>
      </c>
      <c r="BA227" s="179">
        <f t="shared" si="156"/>
        <v>10</v>
      </c>
    </row>
    <row r="228" spans="2:53" x14ac:dyDescent="0.3">
      <c r="B228" s="100" t="s">
        <v>94</v>
      </c>
      <c r="C228" s="172">
        <f t="shared" ref="C228:Q228" si="167">ROUND((C88/C36-1)*100,1)</f>
        <v>2</v>
      </c>
      <c r="D228" s="174">
        <f t="shared" si="167"/>
        <v>0.4</v>
      </c>
      <c r="E228" s="174">
        <f t="shared" si="167"/>
        <v>-2.9</v>
      </c>
      <c r="F228" s="176">
        <f t="shared" si="167"/>
        <v>-0.7</v>
      </c>
      <c r="G228" s="176">
        <f t="shared" si="167"/>
        <v>-3</v>
      </c>
      <c r="H228" s="176">
        <f t="shared" si="167"/>
        <v>-4.0999999999999996</v>
      </c>
      <c r="I228" s="176">
        <f t="shared" si="167"/>
        <v>3.9</v>
      </c>
      <c r="J228" s="176">
        <f t="shared" si="167"/>
        <v>1.1000000000000001</v>
      </c>
      <c r="K228" s="176">
        <f t="shared" si="167"/>
        <v>-2.6</v>
      </c>
      <c r="L228" s="176">
        <f t="shared" si="167"/>
        <v>-1.2</v>
      </c>
      <c r="M228" s="176">
        <f t="shared" si="167"/>
        <v>-2.1</v>
      </c>
      <c r="N228" s="176">
        <f t="shared" si="167"/>
        <v>-1.5</v>
      </c>
      <c r="O228" s="176">
        <f t="shared" si="167"/>
        <v>1.3</v>
      </c>
      <c r="P228" s="176">
        <f t="shared" si="167"/>
        <v>0.7</v>
      </c>
      <c r="Q228" s="176">
        <f t="shared" si="167"/>
        <v>-0.3</v>
      </c>
      <c r="R228" s="176">
        <f t="shared" ref="R228:AX228" si="168">ROUND((R88/R36-1)*100,1)</f>
        <v>-0.4</v>
      </c>
      <c r="S228" s="178">
        <f t="shared" si="168"/>
        <v>0.8</v>
      </c>
      <c r="T228" s="177">
        <f t="shared" si="168"/>
        <v>2.6</v>
      </c>
      <c r="U228" s="176">
        <f t="shared" si="168"/>
        <v>1.4</v>
      </c>
      <c r="V228" s="176">
        <f t="shared" si="168"/>
        <v>-2.5</v>
      </c>
      <c r="W228" s="176">
        <f t="shared" si="168"/>
        <v>0.8</v>
      </c>
      <c r="X228" s="176">
        <f t="shared" si="168"/>
        <v>-2.4</v>
      </c>
      <c r="Y228" s="176">
        <f t="shared" si="168"/>
        <v>-3.6</v>
      </c>
      <c r="Z228" s="176">
        <f t="shared" si="168"/>
        <v>3.5</v>
      </c>
      <c r="AA228" s="176">
        <f t="shared" si="168"/>
        <v>-2</v>
      </c>
      <c r="AB228" s="176">
        <f t="shared" si="168"/>
        <v>-2.2000000000000002</v>
      </c>
      <c r="AC228" s="176">
        <f t="shared" si="168"/>
        <v>-1.5</v>
      </c>
      <c r="AD228" s="176">
        <f t="shared" si="168"/>
        <v>-2.2000000000000002</v>
      </c>
      <c r="AE228" s="176">
        <f t="shared" si="168"/>
        <v>-2.4</v>
      </c>
      <c r="AF228" s="176">
        <f t="shared" si="168"/>
        <v>0.3</v>
      </c>
      <c r="AG228" s="176">
        <f t="shared" si="168"/>
        <v>-1.9</v>
      </c>
      <c r="AH228" s="176">
        <f t="shared" si="168"/>
        <v>-2.5</v>
      </c>
      <c r="AI228" s="176">
        <f t="shared" si="168"/>
        <v>-1.9</v>
      </c>
      <c r="AJ228" s="178">
        <f t="shared" si="168"/>
        <v>-2.2999999999999998</v>
      </c>
      <c r="AK228" s="176">
        <f t="shared" si="168"/>
        <v>1</v>
      </c>
      <c r="AL228" s="176">
        <f t="shared" si="168"/>
        <v>-1.4</v>
      </c>
      <c r="AM228" s="176">
        <f t="shared" si="168"/>
        <v>-3.6</v>
      </c>
      <c r="AN228" s="176">
        <f t="shared" si="168"/>
        <v>-4</v>
      </c>
      <c r="AO228" s="176">
        <f t="shared" si="168"/>
        <v>-4.2</v>
      </c>
      <c r="AP228" s="176">
        <f t="shared" si="168"/>
        <v>-5.0999999999999996</v>
      </c>
      <c r="AQ228" s="176">
        <f t="shared" si="168"/>
        <v>4.9000000000000004</v>
      </c>
      <c r="AR228" s="176">
        <f t="shared" si="168"/>
        <v>10.199999999999999</v>
      </c>
      <c r="AS228" s="176">
        <f t="shared" si="168"/>
        <v>-3.3</v>
      </c>
      <c r="AT228" s="176">
        <f t="shared" si="168"/>
        <v>-0.6</v>
      </c>
      <c r="AU228" s="176">
        <f t="shared" si="168"/>
        <v>-1.9</v>
      </c>
      <c r="AV228" s="176">
        <f t="shared" si="168"/>
        <v>0.2</v>
      </c>
      <c r="AW228" s="176">
        <f t="shared" si="168"/>
        <v>4</v>
      </c>
      <c r="AX228" s="176">
        <f t="shared" si="168"/>
        <v>6.4</v>
      </c>
      <c r="AY228" s="176">
        <f t="shared" si="156"/>
        <v>5.0999999999999996</v>
      </c>
      <c r="AZ228" s="176">
        <f t="shared" si="156"/>
        <v>3.4</v>
      </c>
      <c r="BA228" s="179">
        <f t="shared" si="156"/>
        <v>7.7</v>
      </c>
    </row>
    <row r="229" spans="2:53" x14ac:dyDescent="0.3">
      <c r="B229" s="100" t="s">
        <v>95</v>
      </c>
      <c r="C229" s="172">
        <f t="shared" ref="C229:Q229" si="169">ROUND((C89/C37-1)*100,1)</f>
        <v>-6.8</v>
      </c>
      <c r="D229" s="174">
        <f t="shared" si="169"/>
        <v>-6.3</v>
      </c>
      <c r="E229" s="174">
        <f t="shared" si="169"/>
        <v>-5.9</v>
      </c>
      <c r="F229" s="176">
        <f t="shared" si="169"/>
        <v>-0.5</v>
      </c>
      <c r="G229" s="176">
        <f t="shared" si="169"/>
        <v>-7.4</v>
      </c>
      <c r="H229" s="176">
        <f t="shared" si="169"/>
        <v>-10</v>
      </c>
      <c r="I229" s="176">
        <f t="shared" si="169"/>
        <v>0.7</v>
      </c>
      <c r="J229" s="176">
        <f t="shared" si="169"/>
        <v>-4.3</v>
      </c>
      <c r="K229" s="176">
        <f t="shared" si="169"/>
        <v>-4.3</v>
      </c>
      <c r="L229" s="176">
        <f t="shared" si="169"/>
        <v>-4.3</v>
      </c>
      <c r="M229" s="176">
        <f t="shared" si="169"/>
        <v>-6.4</v>
      </c>
      <c r="N229" s="176">
        <f t="shared" si="169"/>
        <v>-6.3</v>
      </c>
      <c r="O229" s="176">
        <f t="shared" si="169"/>
        <v>-5.9</v>
      </c>
      <c r="P229" s="176">
        <f t="shared" si="169"/>
        <v>-3.7</v>
      </c>
      <c r="Q229" s="176">
        <f t="shared" si="169"/>
        <v>-4.7</v>
      </c>
      <c r="R229" s="176">
        <f t="shared" ref="R229:AX229" si="170">ROUND((R89/R37-1)*100,1)</f>
        <v>-3.6</v>
      </c>
      <c r="S229" s="178">
        <f t="shared" si="170"/>
        <v>-1.2</v>
      </c>
      <c r="T229" s="177">
        <f t="shared" si="170"/>
        <v>0.1</v>
      </c>
      <c r="U229" s="176">
        <f t="shared" si="170"/>
        <v>-2.6</v>
      </c>
      <c r="V229" s="176">
        <f t="shared" si="170"/>
        <v>-3.7</v>
      </c>
      <c r="W229" s="176">
        <f t="shared" si="170"/>
        <v>1.9</v>
      </c>
      <c r="X229" s="176">
        <f t="shared" si="170"/>
        <v>-4.8</v>
      </c>
      <c r="Y229" s="176">
        <f t="shared" si="170"/>
        <v>-7.3</v>
      </c>
      <c r="Z229" s="176">
        <f t="shared" si="170"/>
        <v>1.7</v>
      </c>
      <c r="AA229" s="176">
        <f t="shared" si="170"/>
        <v>-5</v>
      </c>
      <c r="AB229" s="176">
        <f t="shared" si="170"/>
        <v>-2.7</v>
      </c>
      <c r="AC229" s="176">
        <f t="shared" si="170"/>
        <v>-7.9</v>
      </c>
      <c r="AD229" s="176">
        <f t="shared" si="170"/>
        <v>-5.2</v>
      </c>
      <c r="AE229" s="176">
        <f t="shared" si="170"/>
        <v>-5.3</v>
      </c>
      <c r="AF229" s="176">
        <f t="shared" si="170"/>
        <v>-5.4</v>
      </c>
      <c r="AG229" s="176">
        <f t="shared" si="170"/>
        <v>-5.0999999999999996</v>
      </c>
      <c r="AH229" s="176">
        <f t="shared" si="170"/>
        <v>-5.3</v>
      </c>
      <c r="AI229" s="176">
        <f t="shared" si="170"/>
        <v>-4.2</v>
      </c>
      <c r="AJ229" s="178">
        <f t="shared" si="170"/>
        <v>-5.4</v>
      </c>
      <c r="AK229" s="176">
        <f t="shared" si="170"/>
        <v>-17.399999999999999</v>
      </c>
      <c r="AL229" s="176">
        <f t="shared" si="170"/>
        <v>-12.9</v>
      </c>
      <c r="AM229" s="176">
        <f t="shared" si="170"/>
        <v>-10.1</v>
      </c>
      <c r="AN229" s="176">
        <f t="shared" si="170"/>
        <v>-5.7</v>
      </c>
      <c r="AO229" s="176">
        <f t="shared" si="170"/>
        <v>-13.4</v>
      </c>
      <c r="AP229" s="176">
        <f t="shared" si="170"/>
        <v>-15.6</v>
      </c>
      <c r="AQ229" s="176">
        <f t="shared" si="170"/>
        <v>-1.7</v>
      </c>
      <c r="AR229" s="176">
        <f t="shared" si="170"/>
        <v>-2.4</v>
      </c>
      <c r="AS229" s="176">
        <f t="shared" si="170"/>
        <v>-7.9</v>
      </c>
      <c r="AT229" s="176">
        <f t="shared" si="170"/>
        <v>2.7</v>
      </c>
      <c r="AU229" s="176">
        <f t="shared" si="170"/>
        <v>-9</v>
      </c>
      <c r="AV229" s="176">
        <f t="shared" si="170"/>
        <v>-8.5</v>
      </c>
      <c r="AW229" s="176">
        <f t="shared" si="170"/>
        <v>-7.4</v>
      </c>
      <c r="AX229" s="176">
        <f t="shared" si="170"/>
        <v>-0.1</v>
      </c>
      <c r="AY229" s="176">
        <f t="shared" si="156"/>
        <v>-3.4</v>
      </c>
      <c r="AZ229" s="176">
        <f t="shared" si="156"/>
        <v>-2.1</v>
      </c>
      <c r="BA229" s="179">
        <f t="shared" si="156"/>
        <v>8.8000000000000007</v>
      </c>
    </row>
    <row r="230" spans="2:53" x14ac:dyDescent="0.3">
      <c r="B230" s="100" t="s">
        <v>96</v>
      </c>
      <c r="C230" s="172">
        <f t="shared" ref="C230:Q230" si="171">ROUND((C90/C38-1)*100,1)</f>
        <v>-18</v>
      </c>
      <c r="D230" s="174">
        <f t="shared" si="171"/>
        <v>-11.7</v>
      </c>
      <c r="E230" s="174">
        <f t="shared" si="171"/>
        <v>-9.8000000000000007</v>
      </c>
      <c r="F230" s="176">
        <f t="shared" si="171"/>
        <v>-13.9</v>
      </c>
      <c r="G230" s="176">
        <f t="shared" si="171"/>
        <v>-13.8</v>
      </c>
      <c r="H230" s="176">
        <f t="shared" si="171"/>
        <v>-14.3</v>
      </c>
      <c r="I230" s="176">
        <f t="shared" si="171"/>
        <v>-6.6</v>
      </c>
      <c r="J230" s="176">
        <f t="shared" si="171"/>
        <v>-9</v>
      </c>
      <c r="K230" s="176">
        <f t="shared" si="171"/>
        <v>-12.7</v>
      </c>
      <c r="L230" s="176">
        <f t="shared" si="171"/>
        <v>-12.3</v>
      </c>
      <c r="M230" s="176">
        <f t="shared" si="171"/>
        <v>-13.3</v>
      </c>
      <c r="N230" s="176">
        <f t="shared" si="171"/>
        <v>-13.6</v>
      </c>
      <c r="O230" s="176">
        <f t="shared" si="171"/>
        <v>-10.9</v>
      </c>
      <c r="P230" s="176">
        <f t="shared" si="171"/>
        <v>-12.2</v>
      </c>
      <c r="Q230" s="176">
        <f t="shared" si="171"/>
        <v>-8.8000000000000007</v>
      </c>
      <c r="R230" s="176">
        <f t="shared" ref="R230:AX230" si="172">ROUND((R90/R38-1)*100,1)</f>
        <v>-9.6</v>
      </c>
      <c r="S230" s="178">
        <f t="shared" si="172"/>
        <v>-12.2</v>
      </c>
      <c r="T230" s="177">
        <f t="shared" si="172"/>
        <v>-9.1999999999999993</v>
      </c>
      <c r="U230" s="176">
        <f t="shared" si="172"/>
        <v>-5.6</v>
      </c>
      <c r="V230" s="176">
        <f t="shared" si="172"/>
        <v>-5.7</v>
      </c>
      <c r="W230" s="176">
        <f t="shared" si="172"/>
        <v>-9</v>
      </c>
      <c r="X230" s="176">
        <f t="shared" si="172"/>
        <v>-8.6</v>
      </c>
      <c r="Y230" s="176">
        <f t="shared" si="172"/>
        <v>-9.1999999999999993</v>
      </c>
      <c r="Z230" s="176">
        <f t="shared" si="172"/>
        <v>-3.9</v>
      </c>
      <c r="AA230" s="176">
        <f t="shared" si="172"/>
        <v>-7.5</v>
      </c>
      <c r="AB230" s="176">
        <f t="shared" si="172"/>
        <v>-8.8000000000000007</v>
      </c>
      <c r="AC230" s="176">
        <f t="shared" si="172"/>
        <v>-10.4</v>
      </c>
      <c r="AD230" s="176">
        <f t="shared" si="172"/>
        <v>-8.3000000000000007</v>
      </c>
      <c r="AE230" s="176">
        <f t="shared" si="172"/>
        <v>-7.6</v>
      </c>
      <c r="AF230" s="176">
        <f t="shared" si="172"/>
        <v>-7.3</v>
      </c>
      <c r="AG230" s="176">
        <f t="shared" si="172"/>
        <v>-9</v>
      </c>
      <c r="AH230" s="176">
        <f t="shared" si="172"/>
        <v>-5.9</v>
      </c>
      <c r="AI230" s="176">
        <f t="shared" si="172"/>
        <v>-6.9</v>
      </c>
      <c r="AJ230" s="178">
        <f t="shared" si="172"/>
        <v>-8.6999999999999993</v>
      </c>
      <c r="AK230" s="176">
        <f t="shared" si="172"/>
        <v>-30.8</v>
      </c>
      <c r="AL230" s="176">
        <f t="shared" si="172"/>
        <v>-22.6</v>
      </c>
      <c r="AM230" s="176">
        <f t="shared" si="172"/>
        <v>-17.7</v>
      </c>
      <c r="AN230" s="176">
        <f t="shared" si="172"/>
        <v>-24.2</v>
      </c>
      <c r="AO230" s="176">
        <f t="shared" si="172"/>
        <v>-25.2</v>
      </c>
      <c r="AP230" s="176">
        <f t="shared" si="172"/>
        <v>-24.4</v>
      </c>
      <c r="AQ230" s="176">
        <f t="shared" si="172"/>
        <v>-12.7</v>
      </c>
      <c r="AR230" s="176">
        <f t="shared" si="172"/>
        <v>-13.2</v>
      </c>
      <c r="AS230" s="176">
        <f t="shared" si="172"/>
        <v>-21.2</v>
      </c>
      <c r="AT230" s="176">
        <f t="shared" si="172"/>
        <v>-16.8</v>
      </c>
      <c r="AU230" s="176">
        <f t="shared" si="172"/>
        <v>-23</v>
      </c>
      <c r="AV230" s="176">
        <f t="shared" si="172"/>
        <v>-26.5</v>
      </c>
      <c r="AW230" s="176">
        <f t="shared" si="172"/>
        <v>-21.3</v>
      </c>
      <c r="AX230" s="176">
        <f t="shared" si="172"/>
        <v>-20.8</v>
      </c>
      <c r="AY230" s="176">
        <f t="shared" si="156"/>
        <v>-16.2</v>
      </c>
      <c r="AZ230" s="176">
        <f t="shared" si="156"/>
        <v>-17</v>
      </c>
      <c r="BA230" s="179">
        <f t="shared" si="156"/>
        <v>-21.2</v>
      </c>
    </row>
    <row r="231" spans="2:53" x14ac:dyDescent="0.3">
      <c r="B231" s="100" t="s">
        <v>97</v>
      </c>
      <c r="C231" s="172">
        <f t="shared" ref="C231:Q231" si="173">ROUND((C91/C39-1)*100,1)</f>
        <v>-20.100000000000001</v>
      </c>
      <c r="D231" s="174">
        <f t="shared" si="173"/>
        <v>-10.5</v>
      </c>
      <c r="E231" s="174">
        <f t="shared" si="173"/>
        <v>-9.1</v>
      </c>
      <c r="F231" s="176">
        <f t="shared" si="173"/>
        <v>-13.3</v>
      </c>
      <c r="G231" s="176">
        <f t="shared" si="173"/>
        <v>-13.6</v>
      </c>
      <c r="H231" s="176">
        <f t="shared" si="173"/>
        <v>-11.8</v>
      </c>
      <c r="I231" s="176">
        <f t="shared" si="173"/>
        <v>-7.5</v>
      </c>
      <c r="J231" s="176">
        <f t="shared" si="173"/>
        <v>-4.3</v>
      </c>
      <c r="K231" s="176">
        <f t="shared" si="173"/>
        <v>-12.5</v>
      </c>
      <c r="L231" s="176">
        <f t="shared" si="173"/>
        <v>-13.8</v>
      </c>
      <c r="M231" s="176">
        <f t="shared" si="173"/>
        <v>-9.6999999999999993</v>
      </c>
      <c r="N231" s="176">
        <f t="shared" si="173"/>
        <v>-8.6</v>
      </c>
      <c r="O231" s="176">
        <f t="shared" si="173"/>
        <v>-7.1</v>
      </c>
      <c r="P231" s="176">
        <f t="shared" si="173"/>
        <v>-11.2</v>
      </c>
      <c r="Q231" s="176">
        <f t="shared" si="173"/>
        <v>-8.1</v>
      </c>
      <c r="R231" s="176">
        <f t="shared" ref="R231:AX231" si="174">ROUND((R91/R39-1)*100,1)</f>
        <v>-9</v>
      </c>
      <c r="S231" s="178">
        <f t="shared" si="174"/>
        <v>-16.600000000000001</v>
      </c>
      <c r="T231" s="177">
        <f t="shared" si="174"/>
        <v>-10.9</v>
      </c>
      <c r="U231" s="176">
        <f t="shared" si="174"/>
        <v>-3.7</v>
      </c>
      <c r="V231" s="176">
        <f t="shared" si="174"/>
        <v>-4.8</v>
      </c>
      <c r="W231" s="176">
        <f t="shared" si="174"/>
        <v>-9.6</v>
      </c>
      <c r="X231" s="176">
        <f t="shared" si="174"/>
        <v>-8</v>
      </c>
      <c r="Y231" s="176">
        <f t="shared" si="174"/>
        <v>-7.2</v>
      </c>
      <c r="Z231" s="176">
        <f t="shared" si="174"/>
        <v>-4.0999999999999996</v>
      </c>
      <c r="AA231" s="176">
        <f t="shared" si="174"/>
        <v>-4.4000000000000004</v>
      </c>
      <c r="AB231" s="176">
        <f t="shared" si="174"/>
        <v>-9</v>
      </c>
      <c r="AC231" s="176">
        <f t="shared" si="174"/>
        <v>-8.6999999999999993</v>
      </c>
      <c r="AD231" s="176">
        <f t="shared" si="174"/>
        <v>-6.2</v>
      </c>
      <c r="AE231" s="176">
        <f t="shared" si="174"/>
        <v>-5.9</v>
      </c>
      <c r="AF231" s="176">
        <f t="shared" si="174"/>
        <v>-4.5</v>
      </c>
      <c r="AG231" s="176">
        <f t="shared" si="174"/>
        <v>-8.1999999999999993</v>
      </c>
      <c r="AH231" s="176">
        <f t="shared" si="174"/>
        <v>-4.9000000000000004</v>
      </c>
      <c r="AI231" s="176">
        <f t="shared" si="174"/>
        <v>-6.1</v>
      </c>
      <c r="AJ231" s="178">
        <f t="shared" si="174"/>
        <v>-9.3000000000000007</v>
      </c>
      <c r="AK231" s="176">
        <f t="shared" si="174"/>
        <v>-33.700000000000003</v>
      </c>
      <c r="AL231" s="176">
        <f t="shared" si="174"/>
        <v>-23.1</v>
      </c>
      <c r="AM231" s="176">
        <f t="shared" si="174"/>
        <v>-17.7</v>
      </c>
      <c r="AN231" s="176">
        <f t="shared" si="174"/>
        <v>-21.7</v>
      </c>
      <c r="AO231" s="176">
        <f t="shared" si="174"/>
        <v>-26.1</v>
      </c>
      <c r="AP231" s="176">
        <f t="shared" si="174"/>
        <v>-21.2</v>
      </c>
      <c r="AQ231" s="176">
        <f t="shared" si="174"/>
        <v>-15.7</v>
      </c>
      <c r="AR231" s="176">
        <f t="shared" si="174"/>
        <v>-3.7</v>
      </c>
      <c r="AS231" s="176">
        <f t="shared" si="174"/>
        <v>-20.100000000000001</v>
      </c>
      <c r="AT231" s="176">
        <f t="shared" si="174"/>
        <v>-26.7</v>
      </c>
      <c r="AU231" s="176">
        <f t="shared" si="174"/>
        <v>-17</v>
      </c>
      <c r="AV231" s="176">
        <f t="shared" si="174"/>
        <v>-15.1</v>
      </c>
      <c r="AW231" s="176">
        <f t="shared" si="174"/>
        <v>-14.7</v>
      </c>
      <c r="AX231" s="176">
        <f t="shared" si="174"/>
        <v>-19.8</v>
      </c>
      <c r="AY231" s="176">
        <f t="shared" si="156"/>
        <v>-17.100000000000001</v>
      </c>
      <c r="AZ231" s="176">
        <f t="shared" si="156"/>
        <v>-17.7</v>
      </c>
      <c r="BA231" s="179">
        <f t="shared" si="156"/>
        <v>-37.700000000000003</v>
      </c>
    </row>
    <row r="232" spans="2:53" x14ac:dyDescent="0.3">
      <c r="B232" s="100" t="s">
        <v>98</v>
      </c>
      <c r="C232" s="172">
        <f t="shared" ref="C232:Q232" si="175">ROUND((C92/C40-1)*100,1)</f>
        <v>-4.5</v>
      </c>
      <c r="D232" s="174">
        <f t="shared" si="175"/>
        <v>-5.8</v>
      </c>
      <c r="E232" s="174">
        <f t="shared" si="175"/>
        <v>-4.5999999999999996</v>
      </c>
      <c r="F232" s="176">
        <f t="shared" si="175"/>
        <v>-4</v>
      </c>
      <c r="G232" s="176">
        <f t="shared" si="175"/>
        <v>-8.8000000000000007</v>
      </c>
      <c r="H232" s="176">
        <f t="shared" si="175"/>
        <v>-2.8</v>
      </c>
      <c r="I232" s="176">
        <f t="shared" si="175"/>
        <v>-0.7</v>
      </c>
      <c r="J232" s="176">
        <f t="shared" si="175"/>
        <v>7.7</v>
      </c>
      <c r="K232" s="176">
        <f t="shared" si="175"/>
        <v>-1.5</v>
      </c>
      <c r="L232" s="176">
        <f t="shared" si="175"/>
        <v>-13.2</v>
      </c>
      <c r="M232" s="176">
        <f t="shared" si="175"/>
        <v>-9.1</v>
      </c>
      <c r="N232" s="176">
        <f t="shared" si="175"/>
        <v>-9.1999999999999993</v>
      </c>
      <c r="O232" s="176">
        <f t="shared" si="175"/>
        <v>-10</v>
      </c>
      <c r="P232" s="176">
        <f t="shared" si="175"/>
        <v>-17.3</v>
      </c>
      <c r="Q232" s="176">
        <f t="shared" si="175"/>
        <v>-11</v>
      </c>
      <c r="R232" s="176">
        <f t="shared" ref="R232:AX232" si="176">ROUND((R92/R40-1)*100,1)</f>
        <v>-7.2</v>
      </c>
      <c r="S232" s="178">
        <f t="shared" si="176"/>
        <v>-2.1</v>
      </c>
      <c r="T232" s="177">
        <f t="shared" si="176"/>
        <v>4</v>
      </c>
      <c r="U232" s="176">
        <f t="shared" si="176"/>
        <v>6.6</v>
      </c>
      <c r="V232" s="176">
        <f t="shared" si="176"/>
        <v>6.4</v>
      </c>
      <c r="W232" s="176">
        <f t="shared" si="176"/>
        <v>5.0999999999999996</v>
      </c>
      <c r="X232" s="176">
        <f t="shared" si="176"/>
        <v>4.3</v>
      </c>
      <c r="Y232" s="176">
        <f t="shared" si="176"/>
        <v>7.3</v>
      </c>
      <c r="Z232" s="176">
        <f t="shared" si="176"/>
        <v>8</v>
      </c>
      <c r="AA232" s="176">
        <f t="shared" si="176"/>
        <v>18.5</v>
      </c>
      <c r="AB232" s="176">
        <f t="shared" si="176"/>
        <v>6.6</v>
      </c>
      <c r="AC232" s="176">
        <f t="shared" si="176"/>
        <v>4.9000000000000004</v>
      </c>
      <c r="AD232" s="176">
        <f t="shared" si="176"/>
        <v>6.5</v>
      </c>
      <c r="AE232" s="176">
        <f t="shared" si="176"/>
        <v>7.9</v>
      </c>
      <c r="AF232" s="176">
        <f t="shared" si="176"/>
        <v>7.7</v>
      </c>
      <c r="AG232" s="176">
        <f t="shared" si="176"/>
        <v>3.3</v>
      </c>
      <c r="AH232" s="176">
        <f t="shared" si="176"/>
        <v>6.5</v>
      </c>
      <c r="AI232" s="176">
        <f t="shared" si="176"/>
        <v>6.4</v>
      </c>
      <c r="AJ232" s="178">
        <f t="shared" si="176"/>
        <v>4.4000000000000004</v>
      </c>
      <c r="AK232" s="176">
        <f t="shared" si="176"/>
        <v>-17.399999999999999</v>
      </c>
      <c r="AL232" s="176">
        <f t="shared" si="176"/>
        <v>-24.7</v>
      </c>
      <c r="AM232" s="176">
        <f t="shared" si="176"/>
        <v>-22.3</v>
      </c>
      <c r="AN232" s="176">
        <f t="shared" si="176"/>
        <v>-21.1</v>
      </c>
      <c r="AO232" s="176">
        <f t="shared" si="176"/>
        <v>-32</v>
      </c>
      <c r="AP232" s="176">
        <f t="shared" si="176"/>
        <v>-20.3</v>
      </c>
      <c r="AQ232" s="176">
        <f t="shared" si="176"/>
        <v>-18</v>
      </c>
      <c r="AR232" s="176">
        <f t="shared" si="176"/>
        <v>-14.8</v>
      </c>
      <c r="AS232" s="176">
        <f t="shared" si="176"/>
        <v>-16.8</v>
      </c>
      <c r="AT232" s="176">
        <f t="shared" si="176"/>
        <v>-44.4</v>
      </c>
      <c r="AU232" s="176">
        <f t="shared" si="176"/>
        <v>-31.7</v>
      </c>
      <c r="AV232" s="176">
        <f t="shared" si="176"/>
        <v>-34.6</v>
      </c>
      <c r="AW232" s="176">
        <f t="shared" si="176"/>
        <v>-41.4</v>
      </c>
      <c r="AX232" s="176">
        <f t="shared" si="176"/>
        <v>-48.4</v>
      </c>
      <c r="AY232" s="176">
        <f t="shared" si="156"/>
        <v>-40.200000000000003</v>
      </c>
      <c r="AZ232" s="176">
        <f t="shared" si="156"/>
        <v>-33.5</v>
      </c>
      <c r="BA232" s="179">
        <f t="shared" si="156"/>
        <v>-19.600000000000001</v>
      </c>
    </row>
    <row r="233" spans="2:53" x14ac:dyDescent="0.3">
      <c r="B233" s="100" t="s">
        <v>99</v>
      </c>
      <c r="C233" s="172">
        <f t="shared" ref="C233:Q233" si="177">ROUND((C93/C41-1)*100,1)</f>
        <v>-14</v>
      </c>
      <c r="D233" s="174">
        <f t="shared" si="177"/>
        <v>-7.4</v>
      </c>
      <c r="E233" s="174">
        <f t="shared" si="177"/>
        <v>-7</v>
      </c>
      <c r="F233" s="176">
        <f t="shared" si="177"/>
        <v>-9.4</v>
      </c>
      <c r="G233" s="176">
        <f t="shared" si="177"/>
        <v>-11.5</v>
      </c>
      <c r="H233" s="176">
        <f t="shared" si="177"/>
        <v>-9.1999999999999993</v>
      </c>
      <c r="I233" s="176">
        <f t="shared" si="177"/>
        <v>-6</v>
      </c>
      <c r="J233" s="176">
        <f t="shared" si="177"/>
        <v>0.6</v>
      </c>
      <c r="K233" s="176">
        <f t="shared" si="177"/>
        <v>-7.3</v>
      </c>
      <c r="L233" s="176">
        <f t="shared" si="177"/>
        <v>-3.4</v>
      </c>
      <c r="M233" s="176">
        <f t="shared" si="177"/>
        <v>-5.2</v>
      </c>
      <c r="N233" s="176">
        <f t="shared" si="177"/>
        <v>-4.4000000000000004</v>
      </c>
      <c r="O233" s="176">
        <f t="shared" si="177"/>
        <v>-3.4</v>
      </c>
      <c r="P233" s="176">
        <f t="shared" si="177"/>
        <v>-2.2000000000000002</v>
      </c>
      <c r="Q233" s="176">
        <f t="shared" si="177"/>
        <v>-2.6</v>
      </c>
      <c r="R233" s="176">
        <f t="shared" ref="R233:AX233" si="178">ROUND((R93/R41-1)*100,1)</f>
        <v>-4</v>
      </c>
      <c r="S233" s="178">
        <f t="shared" si="178"/>
        <v>-6.1</v>
      </c>
      <c r="T233" s="177">
        <f t="shared" si="178"/>
        <v>-7.9</v>
      </c>
      <c r="U233" s="176">
        <f t="shared" si="178"/>
        <v>-4.5999999999999996</v>
      </c>
      <c r="V233" s="176">
        <f t="shared" si="178"/>
        <v>-4.9000000000000004</v>
      </c>
      <c r="W233" s="176">
        <f t="shared" si="178"/>
        <v>-7.5</v>
      </c>
      <c r="X233" s="176">
        <f t="shared" si="178"/>
        <v>-7.9</v>
      </c>
      <c r="Y233" s="176">
        <f t="shared" si="178"/>
        <v>-6.8</v>
      </c>
      <c r="Z233" s="176">
        <f t="shared" si="178"/>
        <v>-5.4</v>
      </c>
      <c r="AA233" s="176">
        <f t="shared" si="178"/>
        <v>-2.6</v>
      </c>
      <c r="AB233" s="176">
        <f t="shared" si="178"/>
        <v>-6.5</v>
      </c>
      <c r="AC233" s="176">
        <f t="shared" si="178"/>
        <v>-5.9</v>
      </c>
      <c r="AD233" s="176">
        <f t="shared" si="178"/>
        <v>-5.7</v>
      </c>
      <c r="AE233" s="176">
        <f t="shared" si="178"/>
        <v>-6.1</v>
      </c>
      <c r="AF233" s="176">
        <f t="shared" si="178"/>
        <v>-4.5999999999999996</v>
      </c>
      <c r="AG233" s="176">
        <f t="shared" si="178"/>
        <v>-4.9000000000000004</v>
      </c>
      <c r="AH233" s="176">
        <f t="shared" si="178"/>
        <v>-5</v>
      </c>
      <c r="AI233" s="176">
        <f t="shared" si="178"/>
        <v>-5.5</v>
      </c>
      <c r="AJ233" s="178">
        <f t="shared" si="178"/>
        <v>-5</v>
      </c>
      <c r="AK233" s="176">
        <f t="shared" si="178"/>
        <v>-22.8</v>
      </c>
      <c r="AL233" s="176">
        <f t="shared" si="178"/>
        <v>-12.7</v>
      </c>
      <c r="AM233" s="176">
        <f t="shared" si="178"/>
        <v>-11.1</v>
      </c>
      <c r="AN233" s="176">
        <f t="shared" si="178"/>
        <v>-13.5</v>
      </c>
      <c r="AO233" s="176">
        <f t="shared" si="178"/>
        <v>-19.5</v>
      </c>
      <c r="AP233" s="176">
        <f t="shared" si="178"/>
        <v>-14.1</v>
      </c>
      <c r="AQ233" s="176">
        <f t="shared" si="178"/>
        <v>-7.5</v>
      </c>
      <c r="AR233" s="176">
        <f t="shared" si="178"/>
        <v>10.8</v>
      </c>
      <c r="AS233" s="176">
        <f t="shared" si="178"/>
        <v>-8.9</v>
      </c>
      <c r="AT233" s="176">
        <f t="shared" si="178"/>
        <v>4.8</v>
      </c>
      <c r="AU233" s="176">
        <f t="shared" si="178"/>
        <v>-4.0999999999999996</v>
      </c>
      <c r="AV233" s="176">
        <f t="shared" si="178"/>
        <v>0</v>
      </c>
      <c r="AW233" s="176">
        <f t="shared" si="178"/>
        <v>0.6</v>
      </c>
      <c r="AX233" s="176">
        <f t="shared" si="178"/>
        <v>6.4</v>
      </c>
      <c r="AY233" s="176">
        <f t="shared" si="156"/>
        <v>4.7</v>
      </c>
      <c r="AZ233" s="176">
        <f t="shared" si="156"/>
        <v>0.4</v>
      </c>
      <c r="BA233" s="179">
        <f t="shared" si="156"/>
        <v>-9.3000000000000007</v>
      </c>
    </row>
    <row r="234" spans="2:53" x14ac:dyDescent="0.3">
      <c r="B234" s="100" t="s">
        <v>100</v>
      </c>
      <c r="C234" s="172">
        <f t="shared" ref="C234:Q234" si="179">ROUND((C94/C42-1)*100,1)</f>
        <v>-8</v>
      </c>
      <c r="D234" s="174">
        <f t="shared" si="179"/>
        <v>-3.3</v>
      </c>
      <c r="E234" s="174">
        <f t="shared" si="179"/>
        <v>-1.4</v>
      </c>
      <c r="F234" s="176">
        <f t="shared" si="179"/>
        <v>-5</v>
      </c>
      <c r="G234" s="176">
        <f t="shared" si="179"/>
        <v>-5.6</v>
      </c>
      <c r="H234" s="176">
        <f t="shared" si="179"/>
        <v>-3.5</v>
      </c>
      <c r="I234" s="176">
        <f t="shared" si="179"/>
        <v>-1.8</v>
      </c>
      <c r="J234" s="176">
        <f t="shared" si="179"/>
        <v>3.7</v>
      </c>
      <c r="K234" s="176">
        <f t="shared" si="179"/>
        <v>-2.4</v>
      </c>
      <c r="L234" s="176">
        <f t="shared" si="179"/>
        <v>-4.5999999999999996</v>
      </c>
      <c r="M234" s="176">
        <f t="shared" si="179"/>
        <v>-2.5</v>
      </c>
      <c r="N234" s="176">
        <f t="shared" si="179"/>
        <v>-4.2</v>
      </c>
      <c r="O234" s="176">
        <f t="shared" si="179"/>
        <v>-2.5</v>
      </c>
      <c r="P234" s="176">
        <f t="shared" si="179"/>
        <v>-2.7</v>
      </c>
      <c r="Q234" s="176">
        <f t="shared" si="179"/>
        <v>-1.9</v>
      </c>
      <c r="R234" s="176">
        <f t="shared" ref="R234:AX234" si="180">ROUND((R94/R42-1)*100,1)</f>
        <v>-1.4</v>
      </c>
      <c r="S234" s="178">
        <f t="shared" si="180"/>
        <v>-5.6</v>
      </c>
      <c r="T234" s="177">
        <f t="shared" si="180"/>
        <v>-3.8</v>
      </c>
      <c r="U234" s="176">
        <f t="shared" si="180"/>
        <v>-1.1000000000000001</v>
      </c>
      <c r="V234" s="176">
        <f t="shared" si="180"/>
        <v>-0.8</v>
      </c>
      <c r="W234" s="176">
        <f t="shared" si="180"/>
        <v>-3.3</v>
      </c>
      <c r="X234" s="176">
        <f t="shared" si="180"/>
        <v>-3.7</v>
      </c>
      <c r="Y234" s="176">
        <f t="shared" si="180"/>
        <v>-2.8</v>
      </c>
      <c r="Z234" s="176">
        <f t="shared" si="180"/>
        <v>-1.9</v>
      </c>
      <c r="AA234" s="176">
        <f t="shared" si="180"/>
        <v>1.1000000000000001</v>
      </c>
      <c r="AB234" s="176">
        <f t="shared" si="180"/>
        <v>-2.4</v>
      </c>
      <c r="AC234" s="176">
        <f t="shared" si="180"/>
        <v>-1.9</v>
      </c>
      <c r="AD234" s="176">
        <f t="shared" si="180"/>
        <v>-2.2999999999999998</v>
      </c>
      <c r="AE234" s="176">
        <f t="shared" si="180"/>
        <v>-2.8</v>
      </c>
      <c r="AF234" s="176">
        <f t="shared" si="180"/>
        <v>-2.4</v>
      </c>
      <c r="AG234" s="176">
        <f t="shared" si="180"/>
        <v>-3.1</v>
      </c>
      <c r="AH234" s="176">
        <f t="shared" si="180"/>
        <v>-1.8</v>
      </c>
      <c r="AI234" s="176">
        <f t="shared" si="180"/>
        <v>-2</v>
      </c>
      <c r="AJ234" s="178">
        <f t="shared" si="180"/>
        <v>-1.9</v>
      </c>
      <c r="AK234" s="176">
        <f t="shared" si="180"/>
        <v>-14.3</v>
      </c>
      <c r="AL234" s="176">
        <f t="shared" si="180"/>
        <v>-7.5</v>
      </c>
      <c r="AM234" s="176">
        <f t="shared" si="180"/>
        <v>-2.5</v>
      </c>
      <c r="AN234" s="176">
        <f t="shared" si="180"/>
        <v>-8.6999999999999993</v>
      </c>
      <c r="AO234" s="176">
        <f t="shared" si="180"/>
        <v>-9.6</v>
      </c>
      <c r="AP234" s="176">
        <f t="shared" si="180"/>
        <v>-4.9000000000000004</v>
      </c>
      <c r="AQ234" s="176">
        <f t="shared" si="180"/>
        <v>-1.4</v>
      </c>
      <c r="AR234" s="176">
        <f t="shared" si="180"/>
        <v>11.4</v>
      </c>
      <c r="AS234" s="176">
        <f t="shared" si="180"/>
        <v>-2.4</v>
      </c>
      <c r="AT234" s="176">
        <f t="shared" si="180"/>
        <v>-12.6</v>
      </c>
      <c r="AU234" s="176">
        <f t="shared" si="180"/>
        <v>-3.1</v>
      </c>
      <c r="AV234" s="176">
        <f t="shared" si="180"/>
        <v>-7.4</v>
      </c>
      <c r="AW234" s="176">
        <f t="shared" si="180"/>
        <v>-2.6</v>
      </c>
      <c r="AX234" s="176">
        <f t="shared" si="180"/>
        <v>-1.7</v>
      </c>
      <c r="AY234" s="176">
        <f t="shared" si="156"/>
        <v>-2.2999999999999998</v>
      </c>
      <c r="AZ234" s="176">
        <f t="shared" si="156"/>
        <v>0.4</v>
      </c>
      <c r="BA234" s="179">
        <f t="shared" si="156"/>
        <v>-15.8</v>
      </c>
    </row>
    <row r="235" spans="2:53" x14ac:dyDescent="0.3">
      <c r="B235" s="100" t="s">
        <v>101</v>
      </c>
      <c r="C235" s="172">
        <f t="shared" ref="C235:Q235" si="181">ROUND((C95/C43-1)*100,1)</f>
        <v>-18.5</v>
      </c>
      <c r="D235" s="174">
        <f t="shared" si="181"/>
        <v>-5.9</v>
      </c>
      <c r="E235" s="174">
        <f t="shared" si="181"/>
        <v>-5</v>
      </c>
      <c r="F235" s="176">
        <f t="shared" si="181"/>
        <v>-8.1</v>
      </c>
      <c r="G235" s="176">
        <f t="shared" si="181"/>
        <v>-9.1999999999999993</v>
      </c>
      <c r="H235" s="176">
        <f t="shared" si="181"/>
        <v>-9</v>
      </c>
      <c r="I235" s="176">
        <f t="shared" si="181"/>
        <v>-3.9</v>
      </c>
      <c r="J235" s="176">
        <f t="shared" si="181"/>
        <v>-3.1</v>
      </c>
      <c r="K235" s="176">
        <f t="shared" si="181"/>
        <v>-7.7</v>
      </c>
      <c r="L235" s="176">
        <f t="shared" si="181"/>
        <v>6.3</v>
      </c>
      <c r="M235" s="176">
        <f t="shared" si="181"/>
        <v>-1.1000000000000001</v>
      </c>
      <c r="N235" s="176">
        <f t="shared" si="181"/>
        <v>-0.9</v>
      </c>
      <c r="O235" s="176">
        <f t="shared" si="181"/>
        <v>1.9</v>
      </c>
      <c r="P235" s="176">
        <f t="shared" si="181"/>
        <v>11</v>
      </c>
      <c r="Q235" s="176">
        <f t="shared" si="181"/>
        <v>5.6</v>
      </c>
      <c r="R235" s="176">
        <f t="shared" ref="R235:AX235" si="182">ROUND((R95/R43-1)*100,1)</f>
        <v>2.7</v>
      </c>
      <c r="S235" s="178">
        <f t="shared" si="182"/>
        <v>-2.2999999999999998</v>
      </c>
      <c r="T235" s="177">
        <f t="shared" si="182"/>
        <v>-10.8</v>
      </c>
      <c r="U235" s="176">
        <f t="shared" si="182"/>
        <v>-5.9</v>
      </c>
      <c r="V235" s="176">
        <f t="shared" si="182"/>
        <v>-7.2</v>
      </c>
      <c r="W235" s="176">
        <f t="shared" si="182"/>
        <v>-9.3000000000000007</v>
      </c>
      <c r="X235" s="176">
        <f t="shared" si="182"/>
        <v>-10.199999999999999</v>
      </c>
      <c r="Y235" s="176">
        <f t="shared" si="182"/>
        <v>-9.9</v>
      </c>
      <c r="Z235" s="176">
        <f t="shared" si="182"/>
        <v>-7.9</v>
      </c>
      <c r="AA235" s="176">
        <f t="shared" si="182"/>
        <v>-9.8000000000000007</v>
      </c>
      <c r="AB235" s="176">
        <f t="shared" si="182"/>
        <v>-9.4</v>
      </c>
      <c r="AC235" s="176">
        <f t="shared" si="182"/>
        <v>-7.4</v>
      </c>
      <c r="AD235" s="176">
        <f t="shared" si="182"/>
        <v>-8.1</v>
      </c>
      <c r="AE235" s="176">
        <f t="shared" si="182"/>
        <v>-9.6</v>
      </c>
      <c r="AF235" s="176">
        <f t="shared" si="182"/>
        <v>-8.4</v>
      </c>
      <c r="AG235" s="176">
        <f t="shared" si="182"/>
        <v>-6.1</v>
      </c>
      <c r="AH235" s="176">
        <f t="shared" si="182"/>
        <v>-7</v>
      </c>
      <c r="AI235" s="176">
        <f t="shared" si="182"/>
        <v>-7.1</v>
      </c>
      <c r="AJ235" s="178">
        <f t="shared" si="182"/>
        <v>-5.4</v>
      </c>
      <c r="AK235" s="176">
        <f t="shared" si="182"/>
        <v>-30.1</v>
      </c>
      <c r="AL235" s="176">
        <f t="shared" si="182"/>
        <v>-5.7</v>
      </c>
      <c r="AM235" s="176">
        <f t="shared" si="182"/>
        <v>-0.7</v>
      </c>
      <c r="AN235" s="176">
        <f t="shared" si="182"/>
        <v>-5.6</v>
      </c>
      <c r="AO235" s="176">
        <f t="shared" si="182"/>
        <v>-6.9</v>
      </c>
      <c r="AP235" s="176">
        <f t="shared" si="182"/>
        <v>-7.2</v>
      </c>
      <c r="AQ235" s="176">
        <f t="shared" si="182"/>
        <v>5.7</v>
      </c>
      <c r="AR235" s="176">
        <f t="shared" si="182"/>
        <v>16.7</v>
      </c>
      <c r="AS235" s="176">
        <f t="shared" si="182"/>
        <v>-4.2</v>
      </c>
      <c r="AT235" s="176">
        <f t="shared" si="182"/>
        <v>40</v>
      </c>
      <c r="AU235" s="176">
        <f t="shared" si="182"/>
        <v>13.4</v>
      </c>
      <c r="AV235" s="176">
        <f t="shared" si="182"/>
        <v>17.3</v>
      </c>
      <c r="AW235" s="176">
        <f t="shared" si="182"/>
        <v>31.1</v>
      </c>
      <c r="AX235" s="176">
        <f t="shared" si="182"/>
        <v>56.1</v>
      </c>
      <c r="AY235" s="176">
        <f t="shared" si="156"/>
        <v>38.799999999999997</v>
      </c>
      <c r="AZ235" s="176">
        <f t="shared" si="156"/>
        <v>30.8</v>
      </c>
      <c r="BA235" s="179">
        <f t="shared" si="156"/>
        <v>6.2</v>
      </c>
    </row>
    <row r="236" spans="2:53" x14ac:dyDescent="0.3">
      <c r="B236" s="100" t="s">
        <v>102</v>
      </c>
      <c r="C236" s="172">
        <f t="shared" ref="C236:Q236" si="183">ROUND((C96/C44-1)*100,1)</f>
        <v>-7.5</v>
      </c>
      <c r="D236" s="174">
        <f t="shared" si="183"/>
        <v>-5.5</v>
      </c>
      <c r="E236" s="174">
        <f t="shared" si="183"/>
        <v>-3.1</v>
      </c>
      <c r="F236" s="176">
        <f t="shared" si="183"/>
        <v>-4.5</v>
      </c>
      <c r="G236" s="176">
        <f t="shared" si="183"/>
        <v>-2.9</v>
      </c>
      <c r="H236" s="176">
        <f t="shared" si="183"/>
        <v>-3.9</v>
      </c>
      <c r="I236" s="176">
        <f t="shared" si="183"/>
        <v>-2.2999999999999998</v>
      </c>
      <c r="J236" s="176">
        <f t="shared" si="183"/>
        <v>0.4</v>
      </c>
      <c r="K236" s="176">
        <f t="shared" si="183"/>
        <v>-1.9</v>
      </c>
      <c r="L236" s="176">
        <f t="shared" si="183"/>
        <v>-0.5</v>
      </c>
      <c r="M236" s="176">
        <f t="shared" si="183"/>
        <v>-2.9</v>
      </c>
      <c r="N236" s="176">
        <f t="shared" si="183"/>
        <v>-2.2000000000000002</v>
      </c>
      <c r="O236" s="176">
        <f t="shared" si="183"/>
        <v>-3.1</v>
      </c>
      <c r="P236" s="176">
        <f t="shared" si="183"/>
        <v>-2</v>
      </c>
      <c r="Q236" s="176">
        <f t="shared" si="183"/>
        <v>-2.8</v>
      </c>
      <c r="R236" s="176">
        <f t="shared" ref="R236:AX236" si="184">ROUND((R96/R44-1)*100,1)</f>
        <v>-2.5</v>
      </c>
      <c r="S236" s="178">
        <f t="shared" si="184"/>
        <v>-7</v>
      </c>
      <c r="T236" s="177">
        <f t="shared" si="184"/>
        <v>-2.7</v>
      </c>
      <c r="U236" s="176">
        <f t="shared" si="184"/>
        <v>-0.9</v>
      </c>
      <c r="V236" s="176">
        <f t="shared" si="184"/>
        <v>-1.2</v>
      </c>
      <c r="W236" s="176">
        <f t="shared" si="184"/>
        <v>-2.5</v>
      </c>
      <c r="X236" s="176">
        <f t="shared" si="184"/>
        <v>-1.4</v>
      </c>
      <c r="Y236" s="176">
        <f t="shared" si="184"/>
        <v>-2.2000000000000002</v>
      </c>
      <c r="Z236" s="176">
        <f t="shared" si="184"/>
        <v>-1.2</v>
      </c>
      <c r="AA236" s="176">
        <f t="shared" si="184"/>
        <v>-0.5</v>
      </c>
      <c r="AB236" s="176">
        <f t="shared" si="184"/>
        <v>-1.6</v>
      </c>
      <c r="AC236" s="176">
        <f t="shared" si="184"/>
        <v>-1.6</v>
      </c>
      <c r="AD236" s="176">
        <f t="shared" si="184"/>
        <v>-2.2000000000000002</v>
      </c>
      <c r="AE236" s="176">
        <f t="shared" si="184"/>
        <v>-2.2000000000000002</v>
      </c>
      <c r="AF236" s="176">
        <f t="shared" si="184"/>
        <v>-2.6</v>
      </c>
      <c r="AG236" s="176">
        <f t="shared" si="184"/>
        <v>-2.4</v>
      </c>
      <c r="AH236" s="176">
        <f t="shared" si="184"/>
        <v>-2.2999999999999998</v>
      </c>
      <c r="AI236" s="176">
        <f t="shared" si="184"/>
        <v>-2.2999999999999998</v>
      </c>
      <c r="AJ236" s="178">
        <f t="shared" si="184"/>
        <v>-3.3</v>
      </c>
      <c r="AK236" s="176">
        <f t="shared" si="184"/>
        <v>-14.8</v>
      </c>
      <c r="AL236" s="176">
        <f t="shared" si="184"/>
        <v>-13.8</v>
      </c>
      <c r="AM236" s="176">
        <f t="shared" si="184"/>
        <v>-6.8</v>
      </c>
      <c r="AN236" s="176">
        <f t="shared" si="184"/>
        <v>-8.9</v>
      </c>
      <c r="AO236" s="176">
        <f t="shared" si="184"/>
        <v>-6.2</v>
      </c>
      <c r="AP236" s="176">
        <f t="shared" si="184"/>
        <v>-7.6</v>
      </c>
      <c r="AQ236" s="176">
        <f t="shared" si="184"/>
        <v>-4.9000000000000004</v>
      </c>
      <c r="AR236" s="176">
        <f t="shared" si="184"/>
        <v>3.1</v>
      </c>
      <c r="AS236" s="176">
        <f t="shared" si="184"/>
        <v>-2.6</v>
      </c>
      <c r="AT236" s="176">
        <f t="shared" si="184"/>
        <v>2.5</v>
      </c>
      <c r="AU236" s="176">
        <f t="shared" si="184"/>
        <v>-4.4000000000000004</v>
      </c>
      <c r="AV236" s="176">
        <f t="shared" si="184"/>
        <v>-2</v>
      </c>
      <c r="AW236" s="176">
        <f t="shared" si="184"/>
        <v>-4.5</v>
      </c>
      <c r="AX236" s="176">
        <f t="shared" si="184"/>
        <v>-1.2</v>
      </c>
      <c r="AY236" s="176">
        <f t="shared" si="156"/>
        <v>-4.3</v>
      </c>
      <c r="AZ236" s="176">
        <f t="shared" si="156"/>
        <v>-3.1</v>
      </c>
      <c r="BA236" s="179">
        <f t="shared" si="156"/>
        <v>-16.2</v>
      </c>
    </row>
    <row r="237" spans="2:53" x14ac:dyDescent="0.3">
      <c r="B237" s="100" t="s">
        <v>103</v>
      </c>
      <c r="C237" s="172">
        <f t="shared" ref="C237:Q237" si="185">ROUND((C97/C45-1)*100,1)</f>
        <v>-8.1999999999999993</v>
      </c>
      <c r="D237" s="174">
        <f t="shared" si="185"/>
        <v>-5</v>
      </c>
      <c r="E237" s="174">
        <f t="shared" si="185"/>
        <v>-5.0999999999999996</v>
      </c>
      <c r="F237" s="176">
        <f t="shared" si="185"/>
        <v>-6.6</v>
      </c>
      <c r="G237" s="176">
        <f t="shared" si="185"/>
        <v>-5.5</v>
      </c>
      <c r="H237" s="176">
        <f t="shared" si="185"/>
        <v>-6.6</v>
      </c>
      <c r="I237" s="176">
        <f t="shared" si="185"/>
        <v>-4.0999999999999996</v>
      </c>
      <c r="J237" s="176">
        <f t="shared" si="185"/>
        <v>0.5</v>
      </c>
      <c r="K237" s="176">
        <f t="shared" si="185"/>
        <v>-4.0999999999999996</v>
      </c>
      <c r="L237" s="176">
        <f t="shared" si="185"/>
        <v>-5.8</v>
      </c>
      <c r="M237" s="176">
        <f t="shared" si="185"/>
        <v>-5.5</v>
      </c>
      <c r="N237" s="176">
        <f t="shared" si="185"/>
        <v>-5.2</v>
      </c>
      <c r="O237" s="176">
        <f t="shared" si="185"/>
        <v>-5.3</v>
      </c>
      <c r="P237" s="176">
        <f t="shared" si="185"/>
        <v>-4.7</v>
      </c>
      <c r="Q237" s="176">
        <f t="shared" si="185"/>
        <v>-4.3</v>
      </c>
      <c r="R237" s="176">
        <f t="shared" ref="R237:AX237" si="186">ROUND((R97/R45-1)*100,1)</f>
        <v>-3.6</v>
      </c>
      <c r="S237" s="178">
        <f t="shared" si="186"/>
        <v>-7.4</v>
      </c>
      <c r="T237" s="177">
        <f t="shared" si="186"/>
        <v>-4.3</v>
      </c>
      <c r="U237" s="176">
        <f t="shared" si="186"/>
        <v>-2.1</v>
      </c>
      <c r="V237" s="176">
        <f t="shared" si="186"/>
        <v>-3.4</v>
      </c>
      <c r="W237" s="176">
        <f t="shared" si="186"/>
        <v>-4.5</v>
      </c>
      <c r="X237" s="176">
        <f t="shared" si="186"/>
        <v>-4</v>
      </c>
      <c r="Y237" s="176">
        <f t="shared" si="186"/>
        <v>-4</v>
      </c>
      <c r="Z237" s="176">
        <f t="shared" si="186"/>
        <v>-3.2</v>
      </c>
      <c r="AA237" s="176">
        <f t="shared" si="186"/>
        <v>-0.8</v>
      </c>
      <c r="AB237" s="176">
        <f t="shared" si="186"/>
        <v>-3.5</v>
      </c>
      <c r="AC237" s="176">
        <f t="shared" si="186"/>
        <v>-3.7</v>
      </c>
      <c r="AD237" s="176">
        <f t="shared" si="186"/>
        <v>-4.0999999999999996</v>
      </c>
      <c r="AE237" s="176">
        <f t="shared" si="186"/>
        <v>-4.0999999999999996</v>
      </c>
      <c r="AF237" s="176">
        <f t="shared" si="186"/>
        <v>-4.2</v>
      </c>
      <c r="AG237" s="176">
        <f t="shared" si="186"/>
        <v>-3.9</v>
      </c>
      <c r="AH237" s="176">
        <f t="shared" si="186"/>
        <v>-3.6</v>
      </c>
      <c r="AI237" s="176">
        <f t="shared" si="186"/>
        <v>-3.7</v>
      </c>
      <c r="AJ237" s="178">
        <f t="shared" si="186"/>
        <v>-4</v>
      </c>
      <c r="AK237" s="176">
        <f t="shared" si="186"/>
        <v>-13.9</v>
      </c>
      <c r="AL237" s="176">
        <f t="shared" si="186"/>
        <v>-10.4</v>
      </c>
      <c r="AM237" s="176">
        <f t="shared" si="186"/>
        <v>-8.6</v>
      </c>
      <c r="AN237" s="176">
        <f t="shared" si="186"/>
        <v>-11.2</v>
      </c>
      <c r="AO237" s="176">
        <f t="shared" si="186"/>
        <v>-8.6999999999999993</v>
      </c>
      <c r="AP237" s="176">
        <f t="shared" si="186"/>
        <v>-11.7</v>
      </c>
      <c r="AQ237" s="176">
        <f t="shared" si="186"/>
        <v>-6.1</v>
      </c>
      <c r="AR237" s="176">
        <f t="shared" si="186"/>
        <v>4.4000000000000004</v>
      </c>
      <c r="AS237" s="176">
        <f t="shared" si="186"/>
        <v>-5.3</v>
      </c>
      <c r="AT237" s="176">
        <f t="shared" si="186"/>
        <v>-11.1</v>
      </c>
      <c r="AU237" s="176">
        <f t="shared" si="186"/>
        <v>-8.4</v>
      </c>
      <c r="AV237" s="176">
        <f t="shared" si="186"/>
        <v>-7.6</v>
      </c>
      <c r="AW237" s="176">
        <f t="shared" si="186"/>
        <v>-8.4</v>
      </c>
      <c r="AX237" s="176">
        <f t="shared" si="186"/>
        <v>-7</v>
      </c>
      <c r="AY237" s="176">
        <f t="shared" si="156"/>
        <v>-6.2</v>
      </c>
      <c r="AZ237" s="176">
        <f t="shared" si="156"/>
        <v>-3.5</v>
      </c>
      <c r="BA237" s="179">
        <f t="shared" si="156"/>
        <v>-15.5</v>
      </c>
    </row>
    <row r="238" spans="2:53" x14ac:dyDescent="0.3">
      <c r="B238" s="100" t="s">
        <v>104</v>
      </c>
      <c r="C238" s="172">
        <f t="shared" ref="C238:Q238" si="187">ROUND((C98/C46-1)*100,1)</f>
        <v>-7.8</v>
      </c>
      <c r="D238" s="174">
        <f t="shared" si="187"/>
        <v>-3.4</v>
      </c>
      <c r="E238" s="174">
        <f t="shared" si="187"/>
        <v>-4.8</v>
      </c>
      <c r="F238" s="176">
        <f t="shared" si="187"/>
        <v>-6.3</v>
      </c>
      <c r="G238" s="176">
        <f t="shared" si="187"/>
        <v>-4.4000000000000004</v>
      </c>
      <c r="H238" s="176">
        <f t="shared" si="187"/>
        <v>-5.2</v>
      </c>
      <c r="I238" s="176">
        <f t="shared" si="187"/>
        <v>-2.6</v>
      </c>
      <c r="J238" s="176">
        <f t="shared" si="187"/>
        <v>1.5</v>
      </c>
      <c r="K238" s="176">
        <f t="shared" si="187"/>
        <v>-3.5</v>
      </c>
      <c r="L238" s="176">
        <f t="shared" si="187"/>
        <v>-3.8</v>
      </c>
      <c r="M238" s="176">
        <f t="shared" si="187"/>
        <v>-4.5</v>
      </c>
      <c r="N238" s="176">
        <f t="shared" si="187"/>
        <v>-5.4</v>
      </c>
      <c r="O238" s="176">
        <f t="shared" si="187"/>
        <v>-3.5</v>
      </c>
      <c r="P238" s="176">
        <f t="shared" si="187"/>
        <v>-5.5</v>
      </c>
      <c r="Q238" s="176">
        <f t="shared" si="187"/>
        <v>-4</v>
      </c>
      <c r="R238" s="176">
        <f t="shared" ref="R238:AX238" si="188">ROUND((R98/R46-1)*100,1)</f>
        <v>-3.7</v>
      </c>
      <c r="S238" s="178">
        <f t="shared" si="188"/>
        <v>-3.1</v>
      </c>
      <c r="T238" s="177">
        <f t="shared" si="188"/>
        <v>-4.0999999999999996</v>
      </c>
      <c r="U238" s="176">
        <f t="shared" si="188"/>
        <v>-0.9</v>
      </c>
      <c r="V238" s="176">
        <f t="shared" si="188"/>
        <v>-3.1</v>
      </c>
      <c r="W238" s="176">
        <f t="shared" si="188"/>
        <v>-4.3</v>
      </c>
      <c r="X238" s="176">
        <f t="shared" si="188"/>
        <v>-3.2</v>
      </c>
      <c r="Y238" s="176">
        <f t="shared" si="188"/>
        <v>-3.5</v>
      </c>
      <c r="Z238" s="176">
        <f t="shared" si="188"/>
        <v>-1.8</v>
      </c>
      <c r="AA238" s="176">
        <f t="shared" si="188"/>
        <v>-0.4</v>
      </c>
      <c r="AB238" s="176">
        <f t="shared" si="188"/>
        <v>-3.4</v>
      </c>
      <c r="AC238" s="176">
        <f t="shared" si="188"/>
        <v>-2.8</v>
      </c>
      <c r="AD238" s="176">
        <f t="shared" si="188"/>
        <v>-3.7</v>
      </c>
      <c r="AE238" s="176">
        <f t="shared" si="188"/>
        <v>-3.8</v>
      </c>
      <c r="AF238" s="176">
        <f t="shared" si="188"/>
        <v>-2.2000000000000002</v>
      </c>
      <c r="AG238" s="176">
        <f t="shared" si="188"/>
        <v>-3.8</v>
      </c>
      <c r="AH238" s="176">
        <f t="shared" si="188"/>
        <v>-3.3</v>
      </c>
      <c r="AI238" s="176">
        <f t="shared" si="188"/>
        <v>-3.1</v>
      </c>
      <c r="AJ238" s="178">
        <f t="shared" si="188"/>
        <v>-2.2000000000000002</v>
      </c>
      <c r="AK238" s="176">
        <f t="shared" si="188"/>
        <v>-13.1</v>
      </c>
      <c r="AL238" s="176">
        <f t="shared" si="188"/>
        <v>-8.1</v>
      </c>
      <c r="AM238" s="176">
        <f t="shared" si="188"/>
        <v>-8.1999999999999993</v>
      </c>
      <c r="AN238" s="176">
        <f t="shared" si="188"/>
        <v>-10.5</v>
      </c>
      <c r="AO238" s="176">
        <f t="shared" si="188"/>
        <v>-6.8</v>
      </c>
      <c r="AP238" s="176">
        <f t="shared" si="188"/>
        <v>-8.6</v>
      </c>
      <c r="AQ238" s="176">
        <f t="shared" si="188"/>
        <v>-4.2</v>
      </c>
      <c r="AR238" s="176">
        <f t="shared" si="188"/>
        <v>7.1</v>
      </c>
      <c r="AS238" s="176">
        <f t="shared" si="188"/>
        <v>-4</v>
      </c>
      <c r="AT238" s="176">
        <f t="shared" si="188"/>
        <v>-6.5</v>
      </c>
      <c r="AU238" s="176">
        <f t="shared" si="188"/>
        <v>-6.1</v>
      </c>
      <c r="AV238" s="176">
        <f t="shared" si="188"/>
        <v>-8.6999999999999993</v>
      </c>
      <c r="AW238" s="176">
        <f t="shared" si="188"/>
        <v>-6.9</v>
      </c>
      <c r="AX238" s="176">
        <f t="shared" si="188"/>
        <v>-9.8000000000000007</v>
      </c>
      <c r="AY238" s="176">
        <f t="shared" si="156"/>
        <v>-5.9</v>
      </c>
      <c r="AZ238" s="176">
        <f t="shared" si="156"/>
        <v>-5.2</v>
      </c>
      <c r="BA238" s="179">
        <f t="shared" si="156"/>
        <v>-5.2</v>
      </c>
    </row>
    <row r="239" spans="2:53" x14ac:dyDescent="0.3">
      <c r="B239" s="100" t="s">
        <v>105</v>
      </c>
      <c r="C239" s="172">
        <f t="shared" ref="C239:Q239" si="189">ROUND((C99/C47-1)*100,1)</f>
        <v>-7.9</v>
      </c>
      <c r="D239" s="174">
        <f t="shared" si="189"/>
        <v>-6.2</v>
      </c>
      <c r="E239" s="174">
        <f t="shared" si="189"/>
        <v>-5.8</v>
      </c>
      <c r="F239" s="176">
        <f t="shared" si="189"/>
        <v>-6.9</v>
      </c>
      <c r="G239" s="176">
        <f t="shared" si="189"/>
        <v>-5.5</v>
      </c>
      <c r="H239" s="176">
        <f t="shared" si="189"/>
        <v>-6.1</v>
      </c>
      <c r="I239" s="176">
        <f t="shared" si="189"/>
        <v>-3.5</v>
      </c>
      <c r="J239" s="176">
        <f t="shared" si="189"/>
        <v>0.8</v>
      </c>
      <c r="K239" s="176">
        <f t="shared" si="189"/>
        <v>-4.2</v>
      </c>
      <c r="L239" s="176">
        <f t="shared" si="189"/>
        <v>-3.7</v>
      </c>
      <c r="M239" s="176">
        <f t="shared" si="189"/>
        <v>-5.0999999999999996</v>
      </c>
      <c r="N239" s="176">
        <f t="shared" si="189"/>
        <v>-5.7</v>
      </c>
      <c r="O239" s="176">
        <f t="shared" si="189"/>
        <v>-6.1</v>
      </c>
      <c r="P239" s="176">
        <f t="shared" si="189"/>
        <v>-5.8</v>
      </c>
      <c r="Q239" s="176">
        <f t="shared" si="189"/>
        <v>-4.8</v>
      </c>
      <c r="R239" s="176">
        <f t="shared" ref="R239:AX239" si="190">ROUND((R99/R47-1)*100,1)</f>
        <v>-5.2</v>
      </c>
      <c r="S239" s="178">
        <f t="shared" si="190"/>
        <v>0.1</v>
      </c>
      <c r="T239" s="177">
        <f t="shared" si="190"/>
        <v>-4.5999999999999996</v>
      </c>
      <c r="U239" s="176">
        <f t="shared" si="190"/>
        <v>-3.5</v>
      </c>
      <c r="V239" s="176">
        <f t="shared" si="190"/>
        <v>-4.0999999999999996</v>
      </c>
      <c r="W239" s="176">
        <f t="shared" si="190"/>
        <v>-4.7</v>
      </c>
      <c r="X239" s="176">
        <f t="shared" si="190"/>
        <v>-4.7</v>
      </c>
      <c r="Y239" s="176">
        <f t="shared" si="190"/>
        <v>-4.8</v>
      </c>
      <c r="Z239" s="176">
        <f t="shared" si="190"/>
        <v>-2.6</v>
      </c>
      <c r="AA239" s="176">
        <f t="shared" si="190"/>
        <v>-1.3</v>
      </c>
      <c r="AB239" s="176">
        <f t="shared" si="190"/>
        <v>-3.8</v>
      </c>
      <c r="AC239" s="176">
        <f t="shared" si="190"/>
        <v>-4.0999999999999996</v>
      </c>
      <c r="AD239" s="176">
        <f t="shared" si="190"/>
        <v>-4.3</v>
      </c>
      <c r="AE239" s="176">
        <f t="shared" si="190"/>
        <v>-4.5</v>
      </c>
      <c r="AF239" s="176">
        <f t="shared" si="190"/>
        <v>-4.5999999999999996</v>
      </c>
      <c r="AG239" s="176">
        <f t="shared" si="190"/>
        <v>-4.2</v>
      </c>
      <c r="AH239" s="176">
        <f t="shared" si="190"/>
        <v>-4</v>
      </c>
      <c r="AI239" s="176">
        <f t="shared" si="190"/>
        <v>-4.5</v>
      </c>
      <c r="AJ239" s="178">
        <f t="shared" si="190"/>
        <v>-0.7</v>
      </c>
      <c r="AK239" s="176">
        <f t="shared" si="190"/>
        <v>-12.7</v>
      </c>
      <c r="AL239" s="176">
        <f t="shared" si="190"/>
        <v>-11</v>
      </c>
      <c r="AM239" s="176">
        <f t="shared" si="190"/>
        <v>-9.1999999999999993</v>
      </c>
      <c r="AN239" s="176">
        <f t="shared" si="190"/>
        <v>-11.6</v>
      </c>
      <c r="AO239" s="176">
        <f t="shared" si="190"/>
        <v>-7.1</v>
      </c>
      <c r="AP239" s="176">
        <f t="shared" si="190"/>
        <v>-8.6</v>
      </c>
      <c r="AQ239" s="176">
        <f t="shared" si="190"/>
        <v>-5.4</v>
      </c>
      <c r="AR239" s="176">
        <f t="shared" si="190"/>
        <v>6.9</v>
      </c>
      <c r="AS239" s="176">
        <f t="shared" si="190"/>
        <v>-5.0999999999999996</v>
      </c>
      <c r="AT239" s="176">
        <f t="shared" si="190"/>
        <v>-2.5</v>
      </c>
      <c r="AU239" s="176">
        <f t="shared" si="190"/>
        <v>-6.7</v>
      </c>
      <c r="AV239" s="176">
        <f t="shared" si="190"/>
        <v>-8.3000000000000007</v>
      </c>
      <c r="AW239" s="176">
        <f t="shared" si="190"/>
        <v>-9.9</v>
      </c>
      <c r="AX239" s="176">
        <f t="shared" si="190"/>
        <v>-9.9</v>
      </c>
      <c r="AY239" s="176">
        <f t="shared" si="156"/>
        <v>-7</v>
      </c>
      <c r="AZ239" s="176">
        <f t="shared" si="156"/>
        <v>-7</v>
      </c>
      <c r="BA239" s="179">
        <f t="shared" si="156"/>
        <v>2</v>
      </c>
    </row>
    <row r="240" spans="2:53" x14ac:dyDescent="0.3">
      <c r="B240" s="100" t="s">
        <v>106</v>
      </c>
      <c r="C240" s="172">
        <f t="shared" ref="C240:Q240" si="191">ROUND((C100/C48-1)*100,1)</f>
        <v>-6.6</v>
      </c>
      <c r="D240" s="174">
        <f t="shared" si="191"/>
        <v>-3.2</v>
      </c>
      <c r="E240" s="174">
        <f t="shared" si="191"/>
        <v>-4.5999999999999996</v>
      </c>
      <c r="F240" s="176">
        <f t="shared" si="191"/>
        <v>-4.9000000000000004</v>
      </c>
      <c r="G240" s="176">
        <f t="shared" si="191"/>
        <v>-3.9</v>
      </c>
      <c r="H240" s="176">
        <f t="shared" si="191"/>
        <v>-4.4000000000000004</v>
      </c>
      <c r="I240" s="176">
        <f t="shared" si="191"/>
        <v>-1.6</v>
      </c>
      <c r="J240" s="176">
        <f t="shared" si="191"/>
        <v>1.4</v>
      </c>
      <c r="K240" s="176">
        <f t="shared" si="191"/>
        <v>-2.5</v>
      </c>
      <c r="L240" s="176">
        <f t="shared" si="191"/>
        <v>-0.7</v>
      </c>
      <c r="M240" s="176">
        <f t="shared" si="191"/>
        <v>-2.9</v>
      </c>
      <c r="N240" s="176">
        <f t="shared" si="191"/>
        <v>-4.5999999999999996</v>
      </c>
      <c r="O240" s="176">
        <f t="shared" si="191"/>
        <v>-2.4</v>
      </c>
      <c r="P240" s="176">
        <f t="shared" si="191"/>
        <v>-2.1</v>
      </c>
      <c r="Q240" s="176">
        <f t="shared" si="191"/>
        <v>-2</v>
      </c>
      <c r="R240" s="176">
        <f t="shared" ref="R240:AX240" si="192">ROUND((R100/R48-1)*100,1)</f>
        <v>-2.8</v>
      </c>
      <c r="S240" s="178">
        <f t="shared" si="192"/>
        <v>2.8</v>
      </c>
      <c r="T240" s="177">
        <f t="shared" si="192"/>
        <v>-3</v>
      </c>
      <c r="U240" s="176">
        <f t="shared" si="192"/>
        <v>-0.8</v>
      </c>
      <c r="V240" s="176">
        <f t="shared" si="192"/>
        <v>-2.7</v>
      </c>
      <c r="W240" s="176">
        <f t="shared" si="192"/>
        <v>-3.1</v>
      </c>
      <c r="X240" s="176">
        <f t="shared" si="192"/>
        <v>-2.5</v>
      </c>
      <c r="Y240" s="176">
        <f t="shared" si="192"/>
        <v>-3.1</v>
      </c>
      <c r="Z240" s="176">
        <f t="shared" si="192"/>
        <v>-0.9</v>
      </c>
      <c r="AA240" s="176">
        <f t="shared" si="192"/>
        <v>-0.2</v>
      </c>
      <c r="AB240" s="176">
        <f t="shared" si="192"/>
        <v>-2.2000000000000002</v>
      </c>
      <c r="AC240" s="176">
        <f t="shared" si="192"/>
        <v>-2.6</v>
      </c>
      <c r="AD240" s="176">
        <f t="shared" si="192"/>
        <v>-2.6</v>
      </c>
      <c r="AE240" s="176">
        <f t="shared" si="192"/>
        <v>-3.3</v>
      </c>
      <c r="AF240" s="176">
        <f t="shared" si="192"/>
        <v>-2.5</v>
      </c>
      <c r="AG240" s="176">
        <f t="shared" si="192"/>
        <v>-2.8</v>
      </c>
      <c r="AH240" s="176">
        <f t="shared" si="192"/>
        <v>-2.5</v>
      </c>
      <c r="AI240" s="176">
        <f t="shared" si="192"/>
        <v>-2.9</v>
      </c>
      <c r="AJ240" s="178">
        <f t="shared" si="192"/>
        <v>-0.2</v>
      </c>
      <c r="AK240" s="176">
        <f t="shared" si="192"/>
        <v>-11.9</v>
      </c>
      <c r="AL240" s="176">
        <f t="shared" si="192"/>
        <v>-7.5</v>
      </c>
      <c r="AM240" s="176">
        <f t="shared" si="192"/>
        <v>-8.4</v>
      </c>
      <c r="AN240" s="176">
        <f t="shared" si="192"/>
        <v>-8.9</v>
      </c>
      <c r="AO240" s="176">
        <f t="shared" si="192"/>
        <v>-7.1</v>
      </c>
      <c r="AP240" s="176">
        <f t="shared" si="192"/>
        <v>-7</v>
      </c>
      <c r="AQ240" s="176">
        <f t="shared" si="192"/>
        <v>-3.1</v>
      </c>
      <c r="AR240" s="176">
        <f t="shared" si="192"/>
        <v>6.3</v>
      </c>
      <c r="AS240" s="176">
        <f t="shared" si="192"/>
        <v>-3.1</v>
      </c>
      <c r="AT240" s="176">
        <f t="shared" si="192"/>
        <v>5.3</v>
      </c>
      <c r="AU240" s="176">
        <f t="shared" si="192"/>
        <v>-3.4</v>
      </c>
      <c r="AV240" s="176">
        <f t="shared" si="192"/>
        <v>-7.8</v>
      </c>
      <c r="AW240" s="176">
        <f t="shared" si="192"/>
        <v>-2.2999999999999998</v>
      </c>
      <c r="AX240" s="176">
        <f t="shared" si="192"/>
        <v>-0.4</v>
      </c>
      <c r="AY240" s="176">
        <f t="shared" si="156"/>
        <v>-0.4</v>
      </c>
      <c r="AZ240" s="176">
        <f t="shared" si="156"/>
        <v>-2.4</v>
      </c>
      <c r="BA240" s="179">
        <f t="shared" si="156"/>
        <v>10.7</v>
      </c>
    </row>
    <row r="241" spans="2:53" x14ac:dyDescent="0.3">
      <c r="B241" s="100" t="s">
        <v>107</v>
      </c>
      <c r="C241" s="172">
        <f t="shared" ref="C241:Q241" si="193">ROUND((C101/C49-1)*100,1)</f>
        <v>-5.6</v>
      </c>
      <c r="D241" s="174">
        <f t="shared" si="193"/>
        <v>-3.4</v>
      </c>
      <c r="E241" s="174">
        <f t="shared" si="193"/>
        <v>-4.0999999999999996</v>
      </c>
      <c r="F241" s="176">
        <f t="shared" si="193"/>
        <v>-3.8</v>
      </c>
      <c r="G241" s="176">
        <f t="shared" si="193"/>
        <v>-4.9000000000000004</v>
      </c>
      <c r="H241" s="176">
        <f t="shared" si="193"/>
        <v>-3.8</v>
      </c>
      <c r="I241" s="176">
        <f t="shared" si="193"/>
        <v>-2</v>
      </c>
      <c r="J241" s="176">
        <f t="shared" si="193"/>
        <v>2.2000000000000002</v>
      </c>
      <c r="K241" s="176">
        <f t="shared" si="193"/>
        <v>-1.9</v>
      </c>
      <c r="L241" s="176">
        <f t="shared" si="193"/>
        <v>0</v>
      </c>
      <c r="M241" s="176">
        <f t="shared" si="193"/>
        <v>-1.3</v>
      </c>
      <c r="N241" s="176">
        <f t="shared" si="193"/>
        <v>-2.9</v>
      </c>
      <c r="O241" s="176">
        <f t="shared" si="193"/>
        <v>-1.3</v>
      </c>
      <c r="P241" s="176">
        <f t="shared" si="193"/>
        <v>-2.2000000000000002</v>
      </c>
      <c r="Q241" s="176">
        <f t="shared" si="193"/>
        <v>-1.2</v>
      </c>
      <c r="R241" s="176">
        <f t="shared" ref="R241:AX241" si="194">ROUND((R101/R49-1)*100,1)</f>
        <v>-2.7</v>
      </c>
      <c r="S241" s="178">
        <f t="shared" si="194"/>
        <v>4.9000000000000004</v>
      </c>
      <c r="T241" s="177">
        <f t="shared" si="194"/>
        <v>-2.9</v>
      </c>
      <c r="U241" s="176">
        <f t="shared" si="194"/>
        <v>-1.2</v>
      </c>
      <c r="V241" s="176">
        <f t="shared" si="194"/>
        <v>-2.7</v>
      </c>
      <c r="W241" s="176">
        <f t="shared" si="194"/>
        <v>-2.9</v>
      </c>
      <c r="X241" s="176">
        <f t="shared" si="194"/>
        <v>-3.2</v>
      </c>
      <c r="Y241" s="176">
        <f t="shared" si="194"/>
        <v>-3.1</v>
      </c>
      <c r="Z241" s="176">
        <f t="shared" si="194"/>
        <v>-1.5</v>
      </c>
      <c r="AA241" s="176">
        <f t="shared" si="194"/>
        <v>-0.4</v>
      </c>
      <c r="AB241" s="176">
        <f t="shared" si="194"/>
        <v>-2.5</v>
      </c>
      <c r="AC241" s="176">
        <f t="shared" si="194"/>
        <v>-3.3</v>
      </c>
      <c r="AD241" s="176">
        <f t="shared" si="194"/>
        <v>-2.5</v>
      </c>
      <c r="AE241" s="176">
        <f t="shared" si="194"/>
        <v>-3.2</v>
      </c>
      <c r="AF241" s="176">
        <f t="shared" si="194"/>
        <v>-2.2999999999999998</v>
      </c>
      <c r="AG241" s="176">
        <f t="shared" si="194"/>
        <v>-3.9</v>
      </c>
      <c r="AH241" s="176">
        <f t="shared" si="194"/>
        <v>-2.6</v>
      </c>
      <c r="AI241" s="176">
        <f t="shared" si="194"/>
        <v>-3.3</v>
      </c>
      <c r="AJ241" s="178">
        <f t="shared" si="194"/>
        <v>-1.2</v>
      </c>
      <c r="AK241" s="176">
        <f t="shared" si="194"/>
        <v>-9.5</v>
      </c>
      <c r="AL241" s="176">
        <f t="shared" si="194"/>
        <v>-7.4</v>
      </c>
      <c r="AM241" s="176">
        <f t="shared" si="194"/>
        <v>-6.9</v>
      </c>
      <c r="AN241" s="176">
        <f t="shared" si="194"/>
        <v>-5.8</v>
      </c>
      <c r="AO241" s="176">
        <f t="shared" si="194"/>
        <v>-8.6</v>
      </c>
      <c r="AP241" s="176">
        <f t="shared" si="194"/>
        <v>-5.0999999999999996</v>
      </c>
      <c r="AQ241" s="176">
        <f t="shared" si="194"/>
        <v>-3.1</v>
      </c>
      <c r="AR241" s="176">
        <f t="shared" si="194"/>
        <v>10.3</v>
      </c>
      <c r="AS241" s="176">
        <f t="shared" si="194"/>
        <v>-0.7</v>
      </c>
      <c r="AT241" s="176">
        <f t="shared" si="194"/>
        <v>10.7</v>
      </c>
      <c r="AU241" s="176">
        <f t="shared" si="194"/>
        <v>1.1000000000000001</v>
      </c>
      <c r="AV241" s="176">
        <f t="shared" si="194"/>
        <v>-2.2000000000000002</v>
      </c>
      <c r="AW241" s="176">
        <f t="shared" si="194"/>
        <v>1.6</v>
      </c>
      <c r="AX241" s="176">
        <f t="shared" si="194"/>
        <v>2.7</v>
      </c>
      <c r="AY241" s="176">
        <f t="shared" si="156"/>
        <v>2.5</v>
      </c>
      <c r="AZ241" s="176">
        <f t="shared" si="156"/>
        <v>-1.2</v>
      </c>
      <c r="BA241" s="179">
        <f t="shared" si="156"/>
        <v>21.7</v>
      </c>
    </row>
    <row r="242" spans="2:53" x14ac:dyDescent="0.3">
      <c r="B242" s="100" t="s">
        <v>108</v>
      </c>
      <c r="C242" s="172">
        <f t="shared" ref="C242:Q242" si="195">ROUND((C102/C50-1)*100,1)</f>
        <v>-9.4</v>
      </c>
      <c r="D242" s="174">
        <f t="shared" si="195"/>
        <v>-4.9000000000000004</v>
      </c>
      <c r="E242" s="174">
        <f t="shared" si="195"/>
        <v>-6</v>
      </c>
      <c r="F242" s="176">
        <f t="shared" si="195"/>
        <v>-7.3</v>
      </c>
      <c r="G242" s="176">
        <f t="shared" si="195"/>
        <v>-7.5</v>
      </c>
      <c r="H242" s="176">
        <f t="shared" si="195"/>
        <v>-6.2</v>
      </c>
      <c r="I242" s="176">
        <f t="shared" si="195"/>
        <v>-3.6</v>
      </c>
      <c r="J242" s="176">
        <f t="shared" si="195"/>
        <v>-0.4</v>
      </c>
      <c r="K242" s="176">
        <f t="shared" si="195"/>
        <v>-5.0999999999999996</v>
      </c>
      <c r="L242" s="176">
        <f t="shared" si="195"/>
        <v>-5.8</v>
      </c>
      <c r="M242" s="176">
        <f t="shared" si="195"/>
        <v>-4.5999999999999996</v>
      </c>
      <c r="N242" s="176">
        <f t="shared" si="195"/>
        <v>-6.3</v>
      </c>
      <c r="O242" s="176">
        <f t="shared" si="195"/>
        <v>-5</v>
      </c>
      <c r="P242" s="176">
        <f t="shared" si="195"/>
        <v>-8.1999999999999993</v>
      </c>
      <c r="Q242" s="176">
        <f t="shared" si="195"/>
        <v>-4.5999999999999996</v>
      </c>
      <c r="R242" s="176">
        <f t="shared" ref="R242:AX242" si="196">ROUND((R102/R50-1)*100,1)</f>
        <v>-5.8</v>
      </c>
      <c r="S242" s="178">
        <f t="shared" si="196"/>
        <v>4.0999999999999996</v>
      </c>
      <c r="T242" s="177">
        <f t="shared" si="196"/>
        <v>-5.2</v>
      </c>
      <c r="U242" s="176">
        <f t="shared" si="196"/>
        <v>-2.2999999999999998</v>
      </c>
      <c r="V242" s="176">
        <f t="shared" si="196"/>
        <v>-3.9</v>
      </c>
      <c r="W242" s="176">
        <f t="shared" si="196"/>
        <v>-5</v>
      </c>
      <c r="X242" s="176">
        <f t="shared" si="196"/>
        <v>-4.2</v>
      </c>
      <c r="Y242" s="176">
        <f t="shared" si="196"/>
        <v>-5</v>
      </c>
      <c r="Z242" s="176">
        <f t="shared" si="196"/>
        <v>-2.5</v>
      </c>
      <c r="AA242" s="176">
        <f t="shared" si="196"/>
        <v>-2</v>
      </c>
      <c r="AB242" s="176">
        <f t="shared" si="196"/>
        <v>-4.2</v>
      </c>
      <c r="AC242" s="176">
        <f t="shared" si="196"/>
        <v>-5.9</v>
      </c>
      <c r="AD242" s="176">
        <f t="shared" si="196"/>
        <v>-4.3</v>
      </c>
      <c r="AE242" s="176">
        <f t="shared" si="196"/>
        <v>-5.0999999999999996</v>
      </c>
      <c r="AF242" s="176">
        <f t="shared" si="196"/>
        <v>-4.0999999999999996</v>
      </c>
      <c r="AG242" s="176">
        <f t="shared" si="196"/>
        <v>-6.9</v>
      </c>
      <c r="AH242" s="176">
        <f t="shared" si="196"/>
        <v>-4.5</v>
      </c>
      <c r="AI242" s="176">
        <f t="shared" si="196"/>
        <v>-5</v>
      </c>
      <c r="AJ242" s="178">
        <f t="shared" si="196"/>
        <v>-1.5</v>
      </c>
      <c r="AK242" s="176">
        <f t="shared" si="196"/>
        <v>-15.7</v>
      </c>
      <c r="AL242" s="176">
        <f t="shared" si="196"/>
        <v>-9.5</v>
      </c>
      <c r="AM242" s="176">
        <f t="shared" si="196"/>
        <v>-10.199999999999999</v>
      </c>
      <c r="AN242" s="176">
        <f t="shared" si="196"/>
        <v>-12.5</v>
      </c>
      <c r="AO242" s="176">
        <f t="shared" si="196"/>
        <v>-14.7</v>
      </c>
      <c r="AP242" s="176">
        <f t="shared" si="196"/>
        <v>-8.6999999999999993</v>
      </c>
      <c r="AQ242" s="176">
        <f t="shared" si="196"/>
        <v>-6.1</v>
      </c>
      <c r="AR242" s="176">
        <f t="shared" si="196"/>
        <v>4.4000000000000004</v>
      </c>
      <c r="AS242" s="176">
        <f t="shared" si="196"/>
        <v>-7</v>
      </c>
      <c r="AT242" s="176">
        <f t="shared" si="196"/>
        <v>-5.4</v>
      </c>
      <c r="AU242" s="176">
        <f t="shared" si="196"/>
        <v>-5.3</v>
      </c>
      <c r="AV242" s="176">
        <f t="shared" si="196"/>
        <v>-9.1</v>
      </c>
      <c r="AW242" s="176">
        <f t="shared" si="196"/>
        <v>-7.7</v>
      </c>
      <c r="AX242" s="176">
        <f t="shared" si="196"/>
        <v>-11.9</v>
      </c>
      <c r="AY242" s="176">
        <f t="shared" ref="AY242:BA261" si="197">ROUND((AY102/AY50-1)*100,1)</f>
        <v>-5</v>
      </c>
      <c r="AZ242" s="176">
        <f t="shared" si="197"/>
        <v>-8.4</v>
      </c>
      <c r="BA242" s="179">
        <f t="shared" si="197"/>
        <v>19.600000000000001</v>
      </c>
    </row>
    <row r="243" spans="2:53" x14ac:dyDescent="0.3">
      <c r="B243" s="100" t="s">
        <v>109</v>
      </c>
      <c r="C243" s="172">
        <f t="shared" ref="C243:Q243" si="198">ROUND((C103/C51-1)*100,1)</f>
        <v>-15.5</v>
      </c>
      <c r="D243" s="174">
        <f t="shared" si="198"/>
        <v>-7.3</v>
      </c>
      <c r="E243" s="174">
        <f t="shared" si="198"/>
        <v>-6.7</v>
      </c>
      <c r="F243" s="176">
        <f t="shared" si="198"/>
        <v>-11.1</v>
      </c>
      <c r="G243" s="176">
        <f t="shared" si="198"/>
        <v>-8.5</v>
      </c>
      <c r="H243" s="176">
        <f t="shared" si="198"/>
        <v>-7.9</v>
      </c>
      <c r="I243" s="176">
        <f t="shared" si="198"/>
        <v>-3.5</v>
      </c>
      <c r="J243" s="176">
        <f t="shared" si="198"/>
        <v>-2.1</v>
      </c>
      <c r="K243" s="176">
        <f t="shared" si="198"/>
        <v>-8.4</v>
      </c>
      <c r="L243" s="176">
        <f t="shared" si="198"/>
        <v>-7.8</v>
      </c>
      <c r="M243" s="176">
        <f t="shared" si="198"/>
        <v>-7.6</v>
      </c>
      <c r="N243" s="176">
        <f t="shared" si="198"/>
        <v>-7</v>
      </c>
      <c r="O243" s="176">
        <f t="shared" si="198"/>
        <v>-7.2</v>
      </c>
      <c r="P243" s="176">
        <f t="shared" si="198"/>
        <v>-7.2</v>
      </c>
      <c r="Q243" s="176">
        <f t="shared" si="198"/>
        <v>-5.0999999999999996</v>
      </c>
      <c r="R243" s="176">
        <f t="shared" ref="R243:AX243" si="199">ROUND((R103/R51-1)*100,1)</f>
        <v>-7.7</v>
      </c>
      <c r="S243" s="178">
        <f t="shared" si="199"/>
        <v>0.7</v>
      </c>
      <c r="T243" s="177">
        <f t="shared" si="199"/>
        <v>-8.6999999999999993</v>
      </c>
      <c r="U243" s="176">
        <f t="shared" si="199"/>
        <v>-3.1</v>
      </c>
      <c r="V243" s="176">
        <f t="shared" si="199"/>
        <v>-4.3</v>
      </c>
      <c r="W243" s="176">
        <f t="shared" si="199"/>
        <v>-7.6</v>
      </c>
      <c r="X243" s="176">
        <f t="shared" si="199"/>
        <v>-4.8</v>
      </c>
      <c r="Y243" s="176">
        <f t="shared" si="199"/>
        <v>-5.7</v>
      </c>
      <c r="Z243" s="176">
        <f t="shared" si="199"/>
        <v>-2</v>
      </c>
      <c r="AA243" s="176">
        <f t="shared" si="199"/>
        <v>-3.2</v>
      </c>
      <c r="AB243" s="176">
        <f t="shared" si="199"/>
        <v>-6.4</v>
      </c>
      <c r="AC243" s="176">
        <f t="shared" si="199"/>
        <v>-7.2</v>
      </c>
      <c r="AD243" s="176">
        <f t="shared" si="199"/>
        <v>-6.4</v>
      </c>
      <c r="AE243" s="176">
        <f t="shared" si="199"/>
        <v>-5.9</v>
      </c>
      <c r="AF243" s="176">
        <f t="shared" si="199"/>
        <v>-6.1</v>
      </c>
      <c r="AG243" s="176">
        <f t="shared" si="199"/>
        <v>-6.5</v>
      </c>
      <c r="AH243" s="176">
        <f t="shared" si="199"/>
        <v>-5.0999999999999996</v>
      </c>
      <c r="AI243" s="176">
        <f t="shared" si="199"/>
        <v>-6.4</v>
      </c>
      <c r="AJ243" s="178">
        <f t="shared" si="199"/>
        <v>-2.1</v>
      </c>
      <c r="AK243" s="176">
        <f t="shared" si="199"/>
        <v>-25.4</v>
      </c>
      <c r="AL243" s="176">
        <f t="shared" si="199"/>
        <v>-14.9</v>
      </c>
      <c r="AM243" s="176">
        <f t="shared" si="199"/>
        <v>-11.5</v>
      </c>
      <c r="AN243" s="176">
        <f t="shared" si="199"/>
        <v>-19</v>
      </c>
      <c r="AO243" s="176">
        <f t="shared" si="199"/>
        <v>-16.8</v>
      </c>
      <c r="AP243" s="176">
        <f t="shared" si="199"/>
        <v>-12.3</v>
      </c>
      <c r="AQ243" s="176">
        <f t="shared" si="199"/>
        <v>-7.2</v>
      </c>
      <c r="AR243" s="176">
        <f t="shared" si="199"/>
        <v>1</v>
      </c>
      <c r="AS243" s="176">
        <f t="shared" si="199"/>
        <v>-12.8</v>
      </c>
      <c r="AT243" s="176">
        <f t="shared" si="199"/>
        <v>-9.6</v>
      </c>
      <c r="AU243" s="176">
        <f t="shared" si="199"/>
        <v>-10.3</v>
      </c>
      <c r="AV243" s="176">
        <f t="shared" si="199"/>
        <v>-9.6999999999999993</v>
      </c>
      <c r="AW243" s="176">
        <f t="shared" si="199"/>
        <v>-10.6</v>
      </c>
      <c r="AX243" s="176">
        <f t="shared" si="199"/>
        <v>-9.3000000000000007</v>
      </c>
      <c r="AY243" s="176">
        <f t="shared" si="197"/>
        <v>-5.2</v>
      </c>
      <c r="AZ243" s="176">
        <f t="shared" si="197"/>
        <v>-11.7</v>
      </c>
      <c r="BA243" s="179">
        <f t="shared" si="197"/>
        <v>9</v>
      </c>
    </row>
    <row r="244" spans="2:53" x14ac:dyDescent="0.3">
      <c r="B244" s="100" t="s">
        <v>110</v>
      </c>
      <c r="C244" s="172">
        <f t="shared" ref="C244:Q244" si="200">ROUND((C104/C52-1)*100,1)</f>
        <v>-14.8</v>
      </c>
      <c r="D244" s="174">
        <f t="shared" si="200"/>
        <v>-12.5</v>
      </c>
      <c r="E244" s="174">
        <f t="shared" si="200"/>
        <v>-6.8</v>
      </c>
      <c r="F244" s="176">
        <f t="shared" si="200"/>
        <v>-10.1</v>
      </c>
      <c r="G244" s="176">
        <f t="shared" si="200"/>
        <v>-8.5</v>
      </c>
      <c r="H244" s="176">
        <f t="shared" si="200"/>
        <v>-9.1999999999999993</v>
      </c>
      <c r="I244" s="176">
        <f t="shared" si="200"/>
        <v>-4.7</v>
      </c>
      <c r="J244" s="176">
        <f t="shared" si="200"/>
        <v>-2.4</v>
      </c>
      <c r="K244" s="176">
        <f t="shared" si="200"/>
        <v>-7.4</v>
      </c>
      <c r="L244" s="176">
        <f t="shared" si="200"/>
        <v>-7.9</v>
      </c>
      <c r="M244" s="176">
        <f t="shared" si="200"/>
        <v>-9.8000000000000007</v>
      </c>
      <c r="N244" s="176">
        <f t="shared" si="200"/>
        <v>-7</v>
      </c>
      <c r="O244" s="176">
        <f t="shared" si="200"/>
        <v>-9.1</v>
      </c>
      <c r="P244" s="176">
        <f t="shared" si="200"/>
        <v>-5.5</v>
      </c>
      <c r="Q244" s="176">
        <f t="shared" si="200"/>
        <v>-5.6</v>
      </c>
      <c r="R244" s="176">
        <f t="shared" ref="R244:AX244" si="201">ROUND((R104/R52-1)*100,1)</f>
        <v>-8.1999999999999993</v>
      </c>
      <c r="S244" s="178">
        <f t="shared" si="201"/>
        <v>-3</v>
      </c>
      <c r="T244" s="177">
        <f t="shared" si="201"/>
        <v>-6.8</v>
      </c>
      <c r="U244" s="176">
        <f t="shared" si="201"/>
        <v>-5.0999999999999996</v>
      </c>
      <c r="V244" s="176">
        <f t="shared" si="201"/>
        <v>-3.3</v>
      </c>
      <c r="W244" s="176">
        <f t="shared" si="201"/>
        <v>-6.2</v>
      </c>
      <c r="X244" s="176">
        <f t="shared" si="201"/>
        <v>-3.2</v>
      </c>
      <c r="Y244" s="176">
        <f t="shared" si="201"/>
        <v>-5.2</v>
      </c>
      <c r="Z244" s="176">
        <f t="shared" si="201"/>
        <v>-2.2000000000000002</v>
      </c>
      <c r="AA244" s="176">
        <f t="shared" si="201"/>
        <v>-3</v>
      </c>
      <c r="AB244" s="176">
        <f t="shared" si="201"/>
        <v>-4.9000000000000004</v>
      </c>
      <c r="AC244" s="176">
        <f t="shared" si="201"/>
        <v>-6</v>
      </c>
      <c r="AD244" s="176">
        <f t="shared" si="201"/>
        <v>-7.2</v>
      </c>
      <c r="AE244" s="176">
        <f t="shared" si="201"/>
        <v>-4.8</v>
      </c>
      <c r="AF244" s="176">
        <f t="shared" si="201"/>
        <v>-6.6</v>
      </c>
      <c r="AG244" s="176">
        <f t="shared" si="201"/>
        <v>-4.5999999999999996</v>
      </c>
      <c r="AH244" s="176">
        <f t="shared" si="201"/>
        <v>-4.4000000000000004</v>
      </c>
      <c r="AI244" s="176">
        <f t="shared" si="201"/>
        <v>-6.1</v>
      </c>
      <c r="AJ244" s="178">
        <f t="shared" si="201"/>
        <v>0.1</v>
      </c>
      <c r="AK244" s="176">
        <f t="shared" si="201"/>
        <v>-26.6</v>
      </c>
      <c r="AL244" s="176">
        <f t="shared" si="201"/>
        <v>-25.9</v>
      </c>
      <c r="AM244" s="176">
        <f t="shared" si="201"/>
        <v>-13.5</v>
      </c>
      <c r="AN244" s="176">
        <f t="shared" si="201"/>
        <v>-18.899999999999999</v>
      </c>
      <c r="AO244" s="176">
        <f t="shared" si="201"/>
        <v>-20.100000000000001</v>
      </c>
      <c r="AP244" s="176">
        <f t="shared" si="201"/>
        <v>-17.399999999999999</v>
      </c>
      <c r="AQ244" s="176">
        <f t="shared" si="201"/>
        <v>-10.8</v>
      </c>
      <c r="AR244" s="176">
        <f t="shared" si="201"/>
        <v>-0.5</v>
      </c>
      <c r="AS244" s="176">
        <f t="shared" si="201"/>
        <v>-13.1</v>
      </c>
      <c r="AT244" s="176">
        <f t="shared" si="201"/>
        <v>-14.4</v>
      </c>
      <c r="AU244" s="176">
        <f t="shared" si="201"/>
        <v>-15.5</v>
      </c>
      <c r="AV244" s="176">
        <f t="shared" si="201"/>
        <v>-12.8</v>
      </c>
      <c r="AW244" s="176">
        <f t="shared" si="201"/>
        <v>-17.2</v>
      </c>
      <c r="AX244" s="176">
        <f t="shared" si="201"/>
        <v>-8.3000000000000007</v>
      </c>
      <c r="AY244" s="176">
        <f t="shared" si="197"/>
        <v>-9.3000000000000007</v>
      </c>
      <c r="AZ244" s="176">
        <f t="shared" si="197"/>
        <v>-14.7</v>
      </c>
      <c r="BA244" s="179">
        <f t="shared" si="197"/>
        <v>-12.7</v>
      </c>
    </row>
    <row r="245" spans="2:53" x14ac:dyDescent="0.3">
      <c r="B245" s="100" t="s">
        <v>111</v>
      </c>
      <c r="C245" s="172">
        <f t="shared" ref="C245:Q245" si="202">ROUND((C105/C53-1)*100,1)</f>
        <v>-19.399999999999999</v>
      </c>
      <c r="D245" s="174">
        <f t="shared" si="202"/>
        <v>-13.2</v>
      </c>
      <c r="E245" s="174">
        <f t="shared" si="202"/>
        <v>-9.1999999999999993</v>
      </c>
      <c r="F245" s="176">
        <f t="shared" si="202"/>
        <v>-13.2</v>
      </c>
      <c r="G245" s="176">
        <f t="shared" si="202"/>
        <v>-8.8000000000000007</v>
      </c>
      <c r="H245" s="176">
        <f t="shared" si="202"/>
        <v>-12.3</v>
      </c>
      <c r="I245" s="176">
        <f t="shared" si="202"/>
        <v>-9.9</v>
      </c>
      <c r="J245" s="176">
        <f t="shared" si="202"/>
        <v>-5.2</v>
      </c>
      <c r="K245" s="176">
        <f t="shared" si="202"/>
        <v>-11</v>
      </c>
      <c r="L245" s="176">
        <f t="shared" si="202"/>
        <v>-10.4</v>
      </c>
      <c r="M245" s="176">
        <f t="shared" si="202"/>
        <v>-11.6</v>
      </c>
      <c r="N245" s="176">
        <f t="shared" si="202"/>
        <v>-9.6</v>
      </c>
      <c r="O245" s="176">
        <f t="shared" si="202"/>
        <v>-10.9</v>
      </c>
      <c r="P245" s="176">
        <f t="shared" si="202"/>
        <v>-6.7</v>
      </c>
      <c r="Q245" s="176">
        <f t="shared" si="202"/>
        <v>-7.7</v>
      </c>
      <c r="R245" s="176">
        <f t="shared" ref="R245:AX245" si="203">ROUND((R105/R53-1)*100,1)</f>
        <v>-9.9</v>
      </c>
      <c r="S245" s="178">
        <f t="shared" si="203"/>
        <v>-7.7</v>
      </c>
      <c r="T245" s="177">
        <f t="shared" si="203"/>
        <v>-10.1</v>
      </c>
      <c r="U245" s="176">
        <f t="shared" si="203"/>
        <v>-5.5</v>
      </c>
      <c r="V245" s="176">
        <f t="shared" si="203"/>
        <v>-4.9000000000000004</v>
      </c>
      <c r="W245" s="176">
        <f t="shared" si="203"/>
        <v>-8.6</v>
      </c>
      <c r="X245" s="176">
        <f t="shared" si="203"/>
        <v>-4</v>
      </c>
      <c r="Y245" s="176">
        <f t="shared" si="203"/>
        <v>-7.3</v>
      </c>
      <c r="Z245" s="176">
        <f t="shared" si="203"/>
        <v>-6</v>
      </c>
      <c r="AA245" s="176">
        <f t="shared" si="203"/>
        <v>-5.5</v>
      </c>
      <c r="AB245" s="176">
        <f t="shared" si="203"/>
        <v>-7.7</v>
      </c>
      <c r="AC245" s="176">
        <f t="shared" si="203"/>
        <v>-8</v>
      </c>
      <c r="AD245" s="176">
        <f t="shared" si="203"/>
        <v>-8.1999999999999993</v>
      </c>
      <c r="AE245" s="176">
        <f t="shared" si="203"/>
        <v>-6.6</v>
      </c>
      <c r="AF245" s="176">
        <f t="shared" si="203"/>
        <v>-7.8</v>
      </c>
      <c r="AG245" s="176">
        <f t="shared" si="203"/>
        <v>-5.4</v>
      </c>
      <c r="AH245" s="176">
        <f t="shared" si="203"/>
        <v>-5.8</v>
      </c>
      <c r="AI245" s="176">
        <f t="shared" si="203"/>
        <v>-7.8</v>
      </c>
      <c r="AJ245" s="178">
        <f t="shared" si="203"/>
        <v>-2.9</v>
      </c>
      <c r="AK245" s="176">
        <f t="shared" si="203"/>
        <v>-32.799999999999997</v>
      </c>
      <c r="AL245" s="176">
        <f t="shared" si="203"/>
        <v>-27.1</v>
      </c>
      <c r="AM245" s="176">
        <f t="shared" si="203"/>
        <v>-17.399999999999999</v>
      </c>
      <c r="AN245" s="176">
        <f t="shared" si="203"/>
        <v>-23.5</v>
      </c>
      <c r="AO245" s="176">
        <f t="shared" si="203"/>
        <v>-19.600000000000001</v>
      </c>
      <c r="AP245" s="176">
        <f t="shared" si="203"/>
        <v>-22.3</v>
      </c>
      <c r="AQ245" s="176">
        <f t="shared" si="203"/>
        <v>-19.100000000000001</v>
      </c>
      <c r="AR245" s="176">
        <f t="shared" si="203"/>
        <v>-4.2</v>
      </c>
      <c r="AS245" s="176">
        <f t="shared" si="203"/>
        <v>-18.5</v>
      </c>
      <c r="AT245" s="176">
        <f t="shared" si="203"/>
        <v>-18.399999999999999</v>
      </c>
      <c r="AU245" s="176">
        <f t="shared" si="203"/>
        <v>-19.3</v>
      </c>
      <c r="AV245" s="176">
        <f t="shared" si="203"/>
        <v>-17.399999999999999</v>
      </c>
      <c r="AW245" s="176">
        <f t="shared" si="203"/>
        <v>-20.7</v>
      </c>
      <c r="AX245" s="176">
        <f t="shared" si="203"/>
        <v>-10.6</v>
      </c>
      <c r="AY245" s="176">
        <f t="shared" si="197"/>
        <v>-13.3</v>
      </c>
      <c r="AZ245" s="176">
        <f t="shared" si="197"/>
        <v>-16.5</v>
      </c>
      <c r="BA245" s="179">
        <f t="shared" si="197"/>
        <v>-22</v>
      </c>
    </row>
    <row r="246" spans="2:53" x14ac:dyDescent="0.3">
      <c r="B246" s="100" t="s">
        <v>112</v>
      </c>
      <c r="C246" s="172">
        <f t="shared" ref="C246:Q246" si="204">ROUND((C106/C54-1)*100,1)</f>
        <v>-22.9</v>
      </c>
      <c r="D246" s="174">
        <f t="shared" si="204"/>
        <v>-16.3</v>
      </c>
      <c r="E246" s="174">
        <f t="shared" si="204"/>
        <v>-12.1</v>
      </c>
      <c r="F246" s="176">
        <f t="shared" si="204"/>
        <v>-16.2</v>
      </c>
      <c r="G246" s="176">
        <f t="shared" si="204"/>
        <v>-10.1</v>
      </c>
      <c r="H246" s="176">
        <f t="shared" si="204"/>
        <v>-13.7</v>
      </c>
      <c r="I246" s="176">
        <f t="shared" si="204"/>
        <v>-13</v>
      </c>
      <c r="J246" s="176">
        <f t="shared" si="204"/>
        <v>-6</v>
      </c>
      <c r="K246" s="176">
        <f t="shared" si="204"/>
        <v>-13.7</v>
      </c>
      <c r="L246" s="176">
        <f t="shared" si="204"/>
        <v>-14.7</v>
      </c>
      <c r="M246" s="176">
        <f t="shared" si="204"/>
        <v>-13.9</v>
      </c>
      <c r="N246" s="176">
        <f t="shared" si="204"/>
        <v>-11.3</v>
      </c>
      <c r="O246" s="176">
        <f t="shared" si="204"/>
        <v>-12.4</v>
      </c>
      <c r="P246" s="176">
        <f t="shared" si="204"/>
        <v>-8.1999999999999993</v>
      </c>
      <c r="Q246" s="176">
        <f t="shared" si="204"/>
        <v>-11.5</v>
      </c>
      <c r="R246" s="176">
        <f t="shared" ref="R246:AX246" si="205">ROUND((R106/R54-1)*100,1)</f>
        <v>-11.8</v>
      </c>
      <c r="S246" s="178">
        <f t="shared" si="205"/>
        <v>-15.2</v>
      </c>
      <c r="T246" s="177">
        <f t="shared" si="205"/>
        <v>-12.8</v>
      </c>
      <c r="U246" s="176">
        <f t="shared" si="205"/>
        <v>-7.8</v>
      </c>
      <c r="V246" s="176">
        <f t="shared" si="205"/>
        <v>-7</v>
      </c>
      <c r="W246" s="176">
        <f t="shared" si="205"/>
        <v>-11.6</v>
      </c>
      <c r="X246" s="176">
        <f t="shared" si="205"/>
        <v>-5.0999999999999996</v>
      </c>
      <c r="Y246" s="176">
        <f t="shared" si="205"/>
        <v>-8.6</v>
      </c>
      <c r="Z246" s="176">
        <f t="shared" si="205"/>
        <v>-8.9</v>
      </c>
      <c r="AA246" s="176">
        <f t="shared" si="205"/>
        <v>-6.4</v>
      </c>
      <c r="AB246" s="176">
        <f t="shared" si="205"/>
        <v>-10.1</v>
      </c>
      <c r="AC246" s="176">
        <f t="shared" si="205"/>
        <v>-10.6</v>
      </c>
      <c r="AD246" s="176">
        <f t="shared" si="205"/>
        <v>-9.8000000000000007</v>
      </c>
      <c r="AE246" s="176">
        <f t="shared" si="205"/>
        <v>-8.4</v>
      </c>
      <c r="AF246" s="176">
        <f t="shared" si="205"/>
        <v>-9</v>
      </c>
      <c r="AG246" s="176">
        <f t="shared" si="205"/>
        <v>-6.4</v>
      </c>
      <c r="AH246" s="176">
        <f t="shared" si="205"/>
        <v>-8.8000000000000007</v>
      </c>
      <c r="AI246" s="176">
        <f t="shared" si="205"/>
        <v>-9.3000000000000007</v>
      </c>
      <c r="AJ246" s="178">
        <f t="shared" si="205"/>
        <v>-9</v>
      </c>
      <c r="AK246" s="176">
        <f t="shared" si="205"/>
        <v>-37.200000000000003</v>
      </c>
      <c r="AL246" s="176">
        <f t="shared" si="205"/>
        <v>-31.5</v>
      </c>
      <c r="AM246" s="176">
        <f t="shared" si="205"/>
        <v>-21.9</v>
      </c>
      <c r="AN246" s="176">
        <f t="shared" si="205"/>
        <v>-26.4</v>
      </c>
      <c r="AO246" s="176">
        <f t="shared" si="205"/>
        <v>-21</v>
      </c>
      <c r="AP246" s="176">
        <f t="shared" si="205"/>
        <v>-23.8</v>
      </c>
      <c r="AQ246" s="176">
        <f t="shared" si="205"/>
        <v>-22.6</v>
      </c>
      <c r="AR246" s="176">
        <f t="shared" si="205"/>
        <v>-4.9000000000000004</v>
      </c>
      <c r="AS246" s="176">
        <f t="shared" si="205"/>
        <v>-21.7</v>
      </c>
      <c r="AT246" s="176">
        <f t="shared" si="205"/>
        <v>-28.3</v>
      </c>
      <c r="AU246" s="176">
        <f t="shared" si="205"/>
        <v>-23.2</v>
      </c>
      <c r="AV246" s="176">
        <f t="shared" si="205"/>
        <v>-19.100000000000001</v>
      </c>
      <c r="AW246" s="176">
        <f t="shared" si="205"/>
        <v>-23.4</v>
      </c>
      <c r="AX246" s="176">
        <f t="shared" si="205"/>
        <v>-13.7</v>
      </c>
      <c r="AY246" s="176">
        <f t="shared" si="197"/>
        <v>-19.600000000000001</v>
      </c>
      <c r="AZ246" s="176">
        <f t="shared" si="197"/>
        <v>-19.399999999999999</v>
      </c>
      <c r="BA246" s="179">
        <f t="shared" si="197"/>
        <v>-33</v>
      </c>
    </row>
    <row r="247" spans="2:53" x14ac:dyDescent="0.3">
      <c r="B247" s="100" t="s">
        <v>113</v>
      </c>
      <c r="C247" s="172">
        <f t="shared" ref="C247:Q247" si="206">ROUND((C107/C55-1)*100,1)</f>
        <v>-23</v>
      </c>
      <c r="D247" s="174">
        <f t="shared" si="206"/>
        <v>-17.2</v>
      </c>
      <c r="E247" s="174">
        <f t="shared" si="206"/>
        <v>-14.8</v>
      </c>
      <c r="F247" s="176">
        <f t="shared" si="206"/>
        <v>-16.7</v>
      </c>
      <c r="G247" s="176">
        <f t="shared" si="206"/>
        <v>-14</v>
      </c>
      <c r="H247" s="176">
        <f t="shared" si="206"/>
        <v>-14.4</v>
      </c>
      <c r="I247" s="176">
        <f t="shared" si="206"/>
        <v>-12.9</v>
      </c>
      <c r="J247" s="176">
        <f t="shared" si="206"/>
        <v>-6.4</v>
      </c>
      <c r="K247" s="176">
        <f t="shared" si="206"/>
        <v>-14.1</v>
      </c>
      <c r="L247" s="176">
        <f t="shared" si="206"/>
        <v>-16.600000000000001</v>
      </c>
      <c r="M247" s="176">
        <f t="shared" si="206"/>
        <v>-12.8</v>
      </c>
      <c r="N247" s="176">
        <f t="shared" si="206"/>
        <v>-10.199999999999999</v>
      </c>
      <c r="O247" s="176">
        <f t="shared" si="206"/>
        <v>-13.8</v>
      </c>
      <c r="P247" s="176">
        <f t="shared" si="206"/>
        <v>-9.1999999999999993</v>
      </c>
      <c r="Q247" s="176">
        <f t="shared" si="206"/>
        <v>-12.3</v>
      </c>
      <c r="R247" s="176">
        <f t="shared" ref="R247:AX247" si="207">ROUND((R107/R55-1)*100,1)</f>
        <v>-11.6</v>
      </c>
      <c r="S247" s="178">
        <f t="shared" si="207"/>
        <v>-22.3</v>
      </c>
      <c r="T247" s="177">
        <f t="shared" si="207"/>
        <v>-13.2</v>
      </c>
      <c r="U247" s="176">
        <f t="shared" si="207"/>
        <v>-8.5</v>
      </c>
      <c r="V247" s="176">
        <f t="shared" si="207"/>
        <v>-8.8000000000000007</v>
      </c>
      <c r="W247" s="176">
        <f t="shared" si="207"/>
        <v>-11.8</v>
      </c>
      <c r="X247" s="176">
        <f t="shared" si="207"/>
        <v>-8.6</v>
      </c>
      <c r="Y247" s="176">
        <f t="shared" si="207"/>
        <v>-9.3000000000000007</v>
      </c>
      <c r="Z247" s="176">
        <f t="shared" si="207"/>
        <v>-8.9</v>
      </c>
      <c r="AA247" s="176">
        <f t="shared" si="207"/>
        <v>-7.4</v>
      </c>
      <c r="AB247" s="176">
        <f t="shared" si="207"/>
        <v>-10.7</v>
      </c>
      <c r="AC247" s="176">
        <f t="shared" si="207"/>
        <v>-10.9</v>
      </c>
      <c r="AD247" s="176">
        <f t="shared" si="207"/>
        <v>-9.1999999999999993</v>
      </c>
      <c r="AE247" s="176">
        <f t="shared" si="207"/>
        <v>-8.1</v>
      </c>
      <c r="AF247" s="176">
        <f t="shared" si="207"/>
        <v>-10.7</v>
      </c>
      <c r="AG247" s="176">
        <f t="shared" si="207"/>
        <v>-7.6</v>
      </c>
      <c r="AH247" s="176">
        <f t="shared" si="207"/>
        <v>-9.9</v>
      </c>
      <c r="AI247" s="176">
        <f t="shared" si="207"/>
        <v>-9.3000000000000007</v>
      </c>
      <c r="AJ247" s="178">
        <f t="shared" si="207"/>
        <v>-13.2</v>
      </c>
      <c r="AK247" s="176">
        <f t="shared" si="207"/>
        <v>-37.5</v>
      </c>
      <c r="AL247" s="176">
        <f t="shared" si="207"/>
        <v>-32</v>
      </c>
      <c r="AM247" s="176">
        <f t="shared" si="207"/>
        <v>-26.1</v>
      </c>
      <c r="AN247" s="176">
        <f t="shared" si="207"/>
        <v>-27.4</v>
      </c>
      <c r="AO247" s="176">
        <f t="shared" si="207"/>
        <v>-25.6</v>
      </c>
      <c r="AP247" s="176">
        <f t="shared" si="207"/>
        <v>-24.5</v>
      </c>
      <c r="AQ247" s="176">
        <f t="shared" si="207"/>
        <v>-22</v>
      </c>
      <c r="AR247" s="176">
        <f t="shared" si="207"/>
        <v>-3.6</v>
      </c>
      <c r="AS247" s="176">
        <f t="shared" si="207"/>
        <v>-21.8</v>
      </c>
      <c r="AT247" s="176">
        <f t="shared" si="207"/>
        <v>-31.4</v>
      </c>
      <c r="AU247" s="176">
        <f t="shared" si="207"/>
        <v>-20.9</v>
      </c>
      <c r="AV247" s="176">
        <f t="shared" si="207"/>
        <v>-15.5</v>
      </c>
      <c r="AW247" s="176">
        <f t="shared" si="207"/>
        <v>-23.3</v>
      </c>
      <c r="AX247" s="176">
        <f t="shared" si="207"/>
        <v>-13.4</v>
      </c>
      <c r="AY247" s="176">
        <f t="shared" si="197"/>
        <v>-19</v>
      </c>
      <c r="AZ247" s="176">
        <f t="shared" si="197"/>
        <v>-18.100000000000001</v>
      </c>
      <c r="BA247" s="179">
        <f t="shared" si="197"/>
        <v>-45.6</v>
      </c>
    </row>
    <row r="248" spans="2:53" x14ac:dyDescent="0.3">
      <c r="B248" s="100" t="s">
        <v>114</v>
      </c>
      <c r="C248" s="172">
        <f t="shared" ref="C248:Q248" si="208">ROUND((C108/C56-1)*100,1)</f>
        <v>-19</v>
      </c>
      <c r="D248" s="174">
        <f t="shared" si="208"/>
        <v>-14.9</v>
      </c>
      <c r="E248" s="174">
        <f t="shared" si="208"/>
        <v>-13.4</v>
      </c>
      <c r="F248" s="176">
        <f t="shared" si="208"/>
        <v>-12.9</v>
      </c>
      <c r="G248" s="176">
        <f t="shared" si="208"/>
        <v>-14.3</v>
      </c>
      <c r="H248" s="176">
        <f t="shared" si="208"/>
        <v>-11.7</v>
      </c>
      <c r="I248" s="176">
        <f t="shared" si="208"/>
        <v>-9.6</v>
      </c>
      <c r="J248" s="176">
        <f t="shared" si="208"/>
        <v>-9.6999999999999993</v>
      </c>
      <c r="K248" s="176">
        <f t="shared" si="208"/>
        <v>-12.1</v>
      </c>
      <c r="L248" s="176">
        <f t="shared" si="208"/>
        <v>-22.4</v>
      </c>
      <c r="M248" s="176">
        <f t="shared" si="208"/>
        <v>-12.2</v>
      </c>
      <c r="N248" s="176">
        <f t="shared" si="208"/>
        <v>-10.7</v>
      </c>
      <c r="O248" s="176">
        <f t="shared" si="208"/>
        <v>-11.6</v>
      </c>
      <c r="P248" s="176">
        <f t="shared" si="208"/>
        <v>-11.9</v>
      </c>
      <c r="Q248" s="176">
        <f t="shared" si="208"/>
        <v>-13.5</v>
      </c>
      <c r="R248" s="176">
        <f t="shared" ref="R248:AX248" si="209">ROUND((R108/R56-1)*100,1)</f>
        <v>-10.3</v>
      </c>
      <c r="S248" s="178">
        <f t="shared" si="209"/>
        <v>-24.2</v>
      </c>
      <c r="T248" s="177">
        <f t="shared" si="209"/>
        <v>-7.7</v>
      </c>
      <c r="U248" s="176">
        <f t="shared" si="209"/>
        <v>-4.5999999999999996</v>
      </c>
      <c r="V248" s="176">
        <f t="shared" si="209"/>
        <v>-6.3</v>
      </c>
      <c r="W248" s="176">
        <f t="shared" si="209"/>
        <v>-4.9000000000000004</v>
      </c>
      <c r="X248" s="176">
        <f t="shared" si="209"/>
        <v>-6.3</v>
      </c>
      <c r="Y248" s="176">
        <f t="shared" si="209"/>
        <v>-4.8</v>
      </c>
      <c r="Z248" s="176">
        <f t="shared" si="209"/>
        <v>-3.3</v>
      </c>
      <c r="AA248" s="176">
        <f t="shared" si="209"/>
        <v>-2.6</v>
      </c>
      <c r="AB248" s="176">
        <f t="shared" si="209"/>
        <v>-5.8</v>
      </c>
      <c r="AC248" s="176">
        <f t="shared" si="209"/>
        <v>-8.9</v>
      </c>
      <c r="AD248" s="176">
        <f t="shared" si="209"/>
        <v>-6.5</v>
      </c>
      <c r="AE248" s="176">
        <f t="shared" si="209"/>
        <v>-5.2</v>
      </c>
      <c r="AF248" s="176">
        <f t="shared" si="209"/>
        <v>-5.8</v>
      </c>
      <c r="AG248" s="176">
        <f t="shared" si="209"/>
        <v>-6.1</v>
      </c>
      <c r="AH248" s="176">
        <f t="shared" si="209"/>
        <v>-8.1</v>
      </c>
      <c r="AI248" s="176">
        <f t="shared" si="209"/>
        <v>-5.8</v>
      </c>
      <c r="AJ248" s="178">
        <f t="shared" si="209"/>
        <v>-9.4</v>
      </c>
      <c r="AK248" s="176">
        <f t="shared" si="209"/>
        <v>-35.700000000000003</v>
      </c>
      <c r="AL248" s="176">
        <f t="shared" si="209"/>
        <v>-31.9</v>
      </c>
      <c r="AM248" s="176">
        <f t="shared" si="209"/>
        <v>-26.3</v>
      </c>
      <c r="AN248" s="176">
        <f t="shared" si="209"/>
        <v>-29</v>
      </c>
      <c r="AO248" s="176">
        <f t="shared" si="209"/>
        <v>-30.7</v>
      </c>
      <c r="AP248" s="176">
        <f t="shared" si="209"/>
        <v>-24.9</v>
      </c>
      <c r="AQ248" s="176">
        <f t="shared" si="209"/>
        <v>-22.8</v>
      </c>
      <c r="AR248" s="176">
        <f t="shared" si="209"/>
        <v>-26.1</v>
      </c>
      <c r="AS248" s="176">
        <f t="shared" si="209"/>
        <v>-25.5</v>
      </c>
      <c r="AT248" s="176">
        <f t="shared" si="209"/>
        <v>-48.1</v>
      </c>
      <c r="AU248" s="176">
        <f t="shared" si="209"/>
        <v>-24.4</v>
      </c>
      <c r="AV248" s="176">
        <f t="shared" si="209"/>
        <v>-23.3</v>
      </c>
      <c r="AW248" s="176">
        <f t="shared" si="209"/>
        <v>-27.4</v>
      </c>
      <c r="AX248" s="176">
        <f t="shared" si="209"/>
        <v>-26</v>
      </c>
      <c r="AY248" s="176">
        <f t="shared" si="197"/>
        <v>-26.7</v>
      </c>
      <c r="AZ248" s="176">
        <f t="shared" si="197"/>
        <v>-22</v>
      </c>
      <c r="BA248" s="179">
        <f t="shared" si="197"/>
        <v>-56.4</v>
      </c>
    </row>
    <row r="249" spans="2:53" x14ac:dyDescent="0.3">
      <c r="B249" s="100" t="s">
        <v>115</v>
      </c>
      <c r="C249" s="172">
        <f t="shared" ref="C249:Q249" si="210">ROUND((C109/C57-1)*100,1)</f>
        <v>-16.2</v>
      </c>
      <c r="D249" s="174">
        <f t="shared" si="210"/>
        <v>-11.4</v>
      </c>
      <c r="E249" s="174">
        <f t="shared" si="210"/>
        <v>-11.4</v>
      </c>
      <c r="F249" s="176">
        <f t="shared" si="210"/>
        <v>-10.3</v>
      </c>
      <c r="G249" s="176">
        <f t="shared" si="210"/>
        <v>-12.6</v>
      </c>
      <c r="H249" s="176">
        <f t="shared" si="210"/>
        <v>-10.3</v>
      </c>
      <c r="I249" s="176">
        <f t="shared" si="210"/>
        <v>-7</v>
      </c>
      <c r="J249" s="176">
        <f t="shared" si="210"/>
        <v>-9.5</v>
      </c>
      <c r="K249" s="176">
        <f t="shared" si="210"/>
        <v>-10.1</v>
      </c>
      <c r="L249" s="176">
        <f t="shared" si="210"/>
        <v>-20.9</v>
      </c>
      <c r="M249" s="176">
        <f t="shared" si="210"/>
        <v>-11.9</v>
      </c>
      <c r="N249" s="176">
        <f t="shared" si="210"/>
        <v>-10.7</v>
      </c>
      <c r="O249" s="176">
        <f t="shared" si="210"/>
        <v>-10</v>
      </c>
      <c r="P249" s="176">
        <f t="shared" si="210"/>
        <v>-11.3</v>
      </c>
      <c r="Q249" s="176">
        <f t="shared" si="210"/>
        <v>-11.9</v>
      </c>
      <c r="R249" s="176">
        <f t="shared" ref="R249:AX249" si="211">ROUND((R109/R57-1)*100,1)</f>
        <v>-9.6999999999999993</v>
      </c>
      <c r="S249" s="178">
        <f t="shared" si="211"/>
        <v>-27.7</v>
      </c>
      <c r="T249" s="177">
        <f t="shared" si="211"/>
        <v>-3.4</v>
      </c>
      <c r="U249" s="176">
        <f t="shared" si="211"/>
        <v>-0.8</v>
      </c>
      <c r="V249" s="176">
        <f t="shared" si="211"/>
        <v>-3.1</v>
      </c>
      <c r="W249" s="176">
        <f t="shared" si="211"/>
        <v>0.2</v>
      </c>
      <c r="X249" s="176">
        <f t="shared" si="211"/>
        <v>-3.6</v>
      </c>
      <c r="Y249" s="176">
        <f t="shared" si="211"/>
        <v>-1.7</v>
      </c>
      <c r="Z249" s="176">
        <f t="shared" si="211"/>
        <v>-0.6</v>
      </c>
      <c r="AA249" s="176">
        <f t="shared" si="211"/>
        <v>2.4</v>
      </c>
      <c r="AB249" s="176">
        <f t="shared" si="211"/>
        <v>-0.8</v>
      </c>
      <c r="AC249" s="176">
        <f t="shared" si="211"/>
        <v>-7.1</v>
      </c>
      <c r="AD249" s="176">
        <f t="shared" si="211"/>
        <v>-4.0999999999999996</v>
      </c>
      <c r="AE249" s="176">
        <f t="shared" si="211"/>
        <v>-2.1</v>
      </c>
      <c r="AF249" s="176">
        <f t="shared" si="211"/>
        <v>-2.2999999999999998</v>
      </c>
      <c r="AG249" s="176">
        <f t="shared" si="211"/>
        <v>-3.9</v>
      </c>
      <c r="AH249" s="176">
        <f t="shared" si="211"/>
        <v>-5.7</v>
      </c>
      <c r="AI249" s="176">
        <f t="shared" si="211"/>
        <v>-4</v>
      </c>
      <c r="AJ249" s="178">
        <f t="shared" si="211"/>
        <v>-10.9</v>
      </c>
      <c r="AK249" s="176">
        <f t="shared" si="211"/>
        <v>-33.799999999999997</v>
      </c>
      <c r="AL249" s="176">
        <f t="shared" si="211"/>
        <v>-29.8</v>
      </c>
      <c r="AM249" s="176">
        <f t="shared" si="211"/>
        <v>-26.6</v>
      </c>
      <c r="AN249" s="176">
        <f t="shared" si="211"/>
        <v>-31.7</v>
      </c>
      <c r="AO249" s="176">
        <f t="shared" si="211"/>
        <v>-31</v>
      </c>
      <c r="AP249" s="176">
        <f t="shared" si="211"/>
        <v>-26.5</v>
      </c>
      <c r="AQ249" s="176">
        <f t="shared" si="211"/>
        <v>-21.5</v>
      </c>
      <c r="AR249" s="176">
        <f t="shared" si="211"/>
        <v>-35</v>
      </c>
      <c r="AS249" s="176">
        <f t="shared" si="211"/>
        <v>-29.1</v>
      </c>
      <c r="AT249" s="176">
        <f t="shared" si="211"/>
        <v>-54.8</v>
      </c>
      <c r="AU249" s="176">
        <f t="shared" si="211"/>
        <v>-28.7</v>
      </c>
      <c r="AV249" s="176">
        <f t="shared" si="211"/>
        <v>-31.2</v>
      </c>
      <c r="AW249" s="176">
        <f t="shared" si="211"/>
        <v>-32.700000000000003</v>
      </c>
      <c r="AX249" s="176">
        <f t="shared" si="211"/>
        <v>-31.9</v>
      </c>
      <c r="AY249" s="176">
        <f t="shared" si="197"/>
        <v>-29.5</v>
      </c>
      <c r="AZ249" s="176">
        <f t="shared" si="197"/>
        <v>-25.6</v>
      </c>
      <c r="BA249" s="179">
        <f t="shared" si="197"/>
        <v>-67.3</v>
      </c>
    </row>
    <row r="250" spans="2:53" x14ac:dyDescent="0.3">
      <c r="B250" s="100" t="s">
        <v>116</v>
      </c>
      <c r="C250" s="172">
        <f t="shared" ref="C250:Q250" si="212">ROUND((C110/C58-1)*100,1)</f>
        <v>-14.1</v>
      </c>
      <c r="D250" s="174">
        <f t="shared" si="212"/>
        <v>-8.6</v>
      </c>
      <c r="E250" s="174">
        <f t="shared" si="212"/>
        <v>-8.8000000000000007</v>
      </c>
      <c r="F250" s="176">
        <f t="shared" si="212"/>
        <v>-8</v>
      </c>
      <c r="G250" s="176">
        <f t="shared" si="212"/>
        <v>-9.3000000000000007</v>
      </c>
      <c r="H250" s="176">
        <f t="shared" si="212"/>
        <v>-7.9</v>
      </c>
      <c r="I250" s="176">
        <f t="shared" si="212"/>
        <v>-4.5</v>
      </c>
      <c r="J250" s="176">
        <f t="shared" si="212"/>
        <v>-7.1</v>
      </c>
      <c r="K250" s="176">
        <f t="shared" si="212"/>
        <v>-7.3</v>
      </c>
      <c r="L250" s="176">
        <f t="shared" si="212"/>
        <v>-17.3</v>
      </c>
      <c r="M250" s="176">
        <f t="shared" si="212"/>
        <v>-8.1</v>
      </c>
      <c r="N250" s="176">
        <f t="shared" si="212"/>
        <v>-6.6</v>
      </c>
      <c r="O250" s="176">
        <f t="shared" si="212"/>
        <v>-5.6</v>
      </c>
      <c r="P250" s="176">
        <f t="shared" si="212"/>
        <v>-7.2</v>
      </c>
      <c r="Q250" s="176">
        <f t="shared" si="212"/>
        <v>-8.6</v>
      </c>
      <c r="R250" s="176">
        <f t="shared" ref="R250:AX250" si="213">ROUND((R110/R58-1)*100,1)</f>
        <v>-7.6</v>
      </c>
      <c r="S250" s="178">
        <f t="shared" si="213"/>
        <v>-18.899999999999999</v>
      </c>
      <c r="T250" s="177">
        <f t="shared" si="213"/>
        <v>-2.7</v>
      </c>
      <c r="U250" s="176">
        <f t="shared" si="213"/>
        <v>0.5</v>
      </c>
      <c r="V250" s="176">
        <f t="shared" si="213"/>
        <v>-2</v>
      </c>
      <c r="W250" s="176">
        <f t="shared" si="213"/>
        <v>1</v>
      </c>
      <c r="X250" s="176">
        <f t="shared" si="213"/>
        <v>-2.2000000000000002</v>
      </c>
      <c r="Y250" s="176">
        <f t="shared" si="213"/>
        <v>-0.6</v>
      </c>
      <c r="Z250" s="176">
        <f t="shared" si="213"/>
        <v>0.5</v>
      </c>
      <c r="AA250" s="176">
        <f t="shared" si="213"/>
        <v>3</v>
      </c>
      <c r="AB250" s="176">
        <f t="shared" si="213"/>
        <v>0.5</v>
      </c>
      <c r="AC250" s="176">
        <f t="shared" si="213"/>
        <v>-6.9</v>
      </c>
      <c r="AD250" s="176">
        <f t="shared" si="213"/>
        <v>-2</v>
      </c>
      <c r="AE250" s="176">
        <f t="shared" si="213"/>
        <v>-0.8</v>
      </c>
      <c r="AF250" s="176">
        <f t="shared" si="213"/>
        <v>0.2</v>
      </c>
      <c r="AG250" s="176">
        <f t="shared" si="213"/>
        <v>-2.6</v>
      </c>
      <c r="AH250" s="176">
        <f t="shared" si="213"/>
        <v>-4.9000000000000004</v>
      </c>
      <c r="AI250" s="176">
        <f t="shared" si="213"/>
        <v>-3.3</v>
      </c>
      <c r="AJ250" s="178">
        <f t="shared" si="213"/>
        <v>-5.2</v>
      </c>
      <c r="AK250" s="176">
        <f t="shared" si="213"/>
        <v>-29.7</v>
      </c>
      <c r="AL250" s="176">
        <f t="shared" si="213"/>
        <v>-24</v>
      </c>
      <c r="AM250" s="176">
        <f t="shared" si="213"/>
        <v>-21.3</v>
      </c>
      <c r="AN250" s="176">
        <f t="shared" si="213"/>
        <v>-26</v>
      </c>
      <c r="AO250" s="176">
        <f t="shared" si="213"/>
        <v>-23.6</v>
      </c>
      <c r="AP250" s="176">
        <f t="shared" si="213"/>
        <v>-21.3</v>
      </c>
      <c r="AQ250" s="176">
        <f t="shared" si="213"/>
        <v>-15.6</v>
      </c>
      <c r="AR250" s="176">
        <f t="shared" si="213"/>
        <v>-28</v>
      </c>
      <c r="AS250" s="176">
        <f t="shared" si="213"/>
        <v>-23</v>
      </c>
      <c r="AT250" s="176">
        <f t="shared" si="213"/>
        <v>-42.7</v>
      </c>
      <c r="AU250" s="176">
        <f t="shared" si="213"/>
        <v>-20.8</v>
      </c>
      <c r="AV250" s="176">
        <f t="shared" si="213"/>
        <v>-20.399999999999999</v>
      </c>
      <c r="AW250" s="176">
        <f t="shared" si="213"/>
        <v>-22.4</v>
      </c>
      <c r="AX250" s="176">
        <f t="shared" si="213"/>
        <v>-19.899999999999999</v>
      </c>
      <c r="AY250" s="176">
        <f t="shared" si="197"/>
        <v>-19</v>
      </c>
      <c r="AZ250" s="176">
        <f t="shared" si="197"/>
        <v>-19.5</v>
      </c>
      <c r="BA250" s="179">
        <f t="shared" si="197"/>
        <v>-51</v>
      </c>
    </row>
    <row r="251" spans="2:53" x14ac:dyDescent="0.3">
      <c r="B251" s="100" t="s">
        <v>117</v>
      </c>
      <c r="C251" s="172">
        <f t="shared" ref="C251:Q251" si="214">ROUND((C111/C59-1)*100,1)</f>
        <v>-3.4</v>
      </c>
      <c r="D251" s="174">
        <f t="shared" si="214"/>
        <v>-8.5</v>
      </c>
      <c r="E251" s="174">
        <f t="shared" si="214"/>
        <v>-8.6999999999999993</v>
      </c>
      <c r="F251" s="176">
        <f t="shared" si="214"/>
        <v>-4.5999999999999996</v>
      </c>
      <c r="G251" s="176">
        <f t="shared" si="214"/>
        <v>-7.8</v>
      </c>
      <c r="H251" s="176">
        <f t="shared" si="214"/>
        <v>-3.8</v>
      </c>
      <c r="I251" s="176">
        <f t="shared" si="214"/>
        <v>-2</v>
      </c>
      <c r="J251" s="176">
        <f t="shared" si="214"/>
        <v>-2.2000000000000002</v>
      </c>
      <c r="K251" s="176">
        <f t="shared" si="214"/>
        <v>-2.6</v>
      </c>
      <c r="L251" s="176">
        <f t="shared" si="214"/>
        <v>-21.5</v>
      </c>
      <c r="M251" s="176">
        <f t="shared" si="214"/>
        <v>-13.8</v>
      </c>
      <c r="N251" s="176">
        <f t="shared" si="214"/>
        <v>-12.9</v>
      </c>
      <c r="O251" s="176">
        <f t="shared" si="214"/>
        <v>-13</v>
      </c>
      <c r="P251" s="176">
        <f t="shared" si="214"/>
        <v>-19.100000000000001</v>
      </c>
      <c r="Q251" s="176">
        <f t="shared" si="214"/>
        <v>-16.8</v>
      </c>
      <c r="R251" s="176">
        <f t="shared" ref="R251:AX251" si="215">ROUND((R111/R59-1)*100,1)</f>
        <v>-12</v>
      </c>
      <c r="S251" s="178">
        <f t="shared" si="215"/>
        <v>-12.2</v>
      </c>
      <c r="T251" s="177">
        <f t="shared" si="215"/>
        <v>5.8</v>
      </c>
      <c r="U251" s="176">
        <f t="shared" si="215"/>
        <v>3.9</v>
      </c>
      <c r="V251" s="176">
        <f t="shared" si="215"/>
        <v>2</v>
      </c>
      <c r="W251" s="176">
        <f t="shared" si="215"/>
        <v>7.3</v>
      </c>
      <c r="X251" s="176">
        <f t="shared" si="215"/>
        <v>3.2</v>
      </c>
      <c r="Y251" s="176">
        <f t="shared" si="215"/>
        <v>6</v>
      </c>
      <c r="Z251" s="176">
        <f t="shared" si="215"/>
        <v>7</v>
      </c>
      <c r="AA251" s="176">
        <f t="shared" si="215"/>
        <v>14.3</v>
      </c>
      <c r="AB251" s="176">
        <f t="shared" si="215"/>
        <v>8.1999999999999993</v>
      </c>
      <c r="AC251" s="176">
        <f t="shared" si="215"/>
        <v>-4</v>
      </c>
      <c r="AD251" s="176">
        <f t="shared" si="215"/>
        <v>1.6</v>
      </c>
      <c r="AE251" s="176">
        <f t="shared" si="215"/>
        <v>4</v>
      </c>
      <c r="AF251" s="176">
        <f t="shared" si="215"/>
        <v>3.5</v>
      </c>
      <c r="AG251" s="176">
        <f t="shared" si="215"/>
        <v>-1.2</v>
      </c>
      <c r="AH251" s="176">
        <f t="shared" si="215"/>
        <v>-1.5</v>
      </c>
      <c r="AI251" s="176">
        <f t="shared" si="215"/>
        <v>0.8</v>
      </c>
      <c r="AJ251" s="178">
        <f t="shared" si="215"/>
        <v>-3.4</v>
      </c>
      <c r="AK251" s="176">
        <f t="shared" si="215"/>
        <v>-16.3</v>
      </c>
      <c r="AL251" s="176">
        <f t="shared" si="215"/>
        <v>-27.7</v>
      </c>
      <c r="AM251" s="176">
        <f t="shared" si="215"/>
        <v>-26.1</v>
      </c>
      <c r="AN251" s="176">
        <f t="shared" si="215"/>
        <v>-26.1</v>
      </c>
      <c r="AO251" s="176">
        <f t="shared" si="215"/>
        <v>-27.5</v>
      </c>
      <c r="AP251" s="176">
        <f t="shared" si="215"/>
        <v>-20.6</v>
      </c>
      <c r="AQ251" s="176">
        <f t="shared" si="215"/>
        <v>-19.8</v>
      </c>
      <c r="AR251" s="176">
        <f t="shared" si="215"/>
        <v>-31.2</v>
      </c>
      <c r="AS251" s="176">
        <f t="shared" si="215"/>
        <v>-21.8</v>
      </c>
      <c r="AT251" s="176">
        <f t="shared" si="215"/>
        <v>-53.2</v>
      </c>
      <c r="AU251" s="176">
        <f t="shared" si="215"/>
        <v>-37.6</v>
      </c>
      <c r="AV251" s="176">
        <f t="shared" si="215"/>
        <v>-40.6</v>
      </c>
      <c r="AW251" s="176">
        <f t="shared" si="215"/>
        <v>-44.8</v>
      </c>
      <c r="AX251" s="176">
        <f t="shared" si="215"/>
        <v>-49.1</v>
      </c>
      <c r="AY251" s="176">
        <f t="shared" si="197"/>
        <v>-44.9</v>
      </c>
      <c r="AZ251" s="176">
        <f t="shared" si="197"/>
        <v>-37.799999999999997</v>
      </c>
      <c r="BA251" s="179">
        <f t="shared" si="197"/>
        <v>-35.1</v>
      </c>
    </row>
    <row r="252" spans="2:53" x14ac:dyDescent="0.3">
      <c r="B252" s="100" t="s">
        <v>118</v>
      </c>
      <c r="C252" s="172">
        <f t="shared" ref="C252:Q252" si="216">ROUND((C112/C60-1)*100,1)</f>
        <v>-4.9000000000000004</v>
      </c>
      <c r="D252" s="174">
        <f t="shared" si="216"/>
        <v>-4.5</v>
      </c>
      <c r="E252" s="174">
        <f t="shared" si="216"/>
        <v>-6.1</v>
      </c>
      <c r="F252" s="176">
        <f t="shared" si="216"/>
        <v>-3.7</v>
      </c>
      <c r="G252" s="176">
        <f t="shared" si="216"/>
        <v>-8.6</v>
      </c>
      <c r="H252" s="176">
        <f t="shared" si="216"/>
        <v>-4.3</v>
      </c>
      <c r="I252" s="176">
        <f t="shared" si="216"/>
        <v>-0.2</v>
      </c>
      <c r="J252" s="176">
        <f t="shared" si="216"/>
        <v>-0.6</v>
      </c>
      <c r="K252" s="176">
        <f t="shared" si="216"/>
        <v>-1.2</v>
      </c>
      <c r="L252" s="176">
        <f t="shared" si="216"/>
        <v>-12</v>
      </c>
      <c r="M252" s="176">
        <f t="shared" si="216"/>
        <v>-4.5</v>
      </c>
      <c r="N252" s="176">
        <f t="shared" si="216"/>
        <v>-1.8</v>
      </c>
      <c r="O252" s="176">
        <f t="shared" si="216"/>
        <v>-2.2999999999999998</v>
      </c>
      <c r="P252" s="176">
        <f t="shared" si="216"/>
        <v>-5</v>
      </c>
      <c r="Q252" s="176">
        <f t="shared" si="216"/>
        <v>-5.7</v>
      </c>
      <c r="R252" s="176">
        <f t="shared" ref="R252:AX252" si="217">ROUND((R112/R60-1)*100,1)</f>
        <v>-4.3</v>
      </c>
      <c r="S252" s="178">
        <f t="shared" si="217"/>
        <v>-4.0999999999999996</v>
      </c>
      <c r="T252" s="177">
        <f t="shared" si="217"/>
        <v>-1.3</v>
      </c>
      <c r="U252" s="176">
        <f t="shared" si="217"/>
        <v>0.4</v>
      </c>
      <c r="V252" s="176">
        <f t="shared" si="217"/>
        <v>-2.2999999999999998</v>
      </c>
      <c r="W252" s="176">
        <f t="shared" si="217"/>
        <v>1</v>
      </c>
      <c r="X252" s="176">
        <f t="shared" si="217"/>
        <v>-3.5</v>
      </c>
      <c r="Y252" s="176">
        <f t="shared" si="217"/>
        <v>-0.6</v>
      </c>
      <c r="Z252" s="176">
        <f t="shared" si="217"/>
        <v>1.9</v>
      </c>
      <c r="AA252" s="176">
        <f t="shared" si="217"/>
        <v>4.5999999999999996</v>
      </c>
      <c r="AB252" s="176">
        <f t="shared" si="217"/>
        <v>1.9</v>
      </c>
      <c r="AC252" s="176">
        <f t="shared" si="217"/>
        <v>-4.9000000000000004</v>
      </c>
      <c r="AD252" s="176">
        <f t="shared" si="217"/>
        <v>-1.2</v>
      </c>
      <c r="AE252" s="176">
        <f t="shared" si="217"/>
        <v>0.8</v>
      </c>
      <c r="AF252" s="176">
        <f t="shared" si="217"/>
        <v>1.7</v>
      </c>
      <c r="AG252" s="176">
        <f t="shared" si="217"/>
        <v>-1.5</v>
      </c>
      <c r="AH252" s="176">
        <f t="shared" si="217"/>
        <v>-3</v>
      </c>
      <c r="AI252" s="176">
        <f t="shared" si="217"/>
        <v>-1.9</v>
      </c>
      <c r="AJ252" s="178">
        <f t="shared" si="217"/>
        <v>-2.1</v>
      </c>
      <c r="AK252" s="176">
        <f t="shared" si="217"/>
        <v>-10.7</v>
      </c>
      <c r="AL252" s="176">
        <f t="shared" si="217"/>
        <v>-13.6</v>
      </c>
      <c r="AM252" s="176">
        <f t="shared" si="217"/>
        <v>-13.5</v>
      </c>
      <c r="AN252" s="176">
        <f t="shared" si="217"/>
        <v>-14</v>
      </c>
      <c r="AO252" s="176">
        <f t="shared" si="217"/>
        <v>-19.5</v>
      </c>
      <c r="AP252" s="176">
        <f t="shared" si="217"/>
        <v>-11.9</v>
      </c>
      <c r="AQ252" s="176">
        <f t="shared" si="217"/>
        <v>-5.2</v>
      </c>
      <c r="AR252" s="176">
        <f t="shared" si="217"/>
        <v>-13</v>
      </c>
      <c r="AS252" s="176">
        <f t="shared" si="217"/>
        <v>-8.1</v>
      </c>
      <c r="AT252" s="176">
        <f t="shared" si="217"/>
        <v>-30.7</v>
      </c>
      <c r="AU252" s="176">
        <f t="shared" si="217"/>
        <v>-11.7</v>
      </c>
      <c r="AV252" s="176">
        <f t="shared" si="217"/>
        <v>-8.4</v>
      </c>
      <c r="AW252" s="176">
        <f t="shared" si="217"/>
        <v>-14.1</v>
      </c>
      <c r="AX252" s="176">
        <f t="shared" si="217"/>
        <v>-14.5</v>
      </c>
      <c r="AY252" s="176">
        <f t="shared" si="197"/>
        <v>-13.3</v>
      </c>
      <c r="AZ252" s="176">
        <f t="shared" si="197"/>
        <v>-11.1</v>
      </c>
      <c r="BA252" s="179">
        <f t="shared" si="197"/>
        <v>-10.3</v>
      </c>
    </row>
    <row r="253" spans="2:53" x14ac:dyDescent="0.3">
      <c r="B253" s="100" t="s">
        <v>119</v>
      </c>
      <c r="C253" s="172">
        <f t="shared" ref="C253:Q253" si="218">ROUND((C113/C61-1)*100,1)</f>
        <v>-6.2</v>
      </c>
      <c r="D253" s="174">
        <f t="shared" si="218"/>
        <v>-4.7</v>
      </c>
      <c r="E253" s="174">
        <f t="shared" si="218"/>
        <v>-6</v>
      </c>
      <c r="F253" s="176">
        <f t="shared" si="218"/>
        <v>-4.8</v>
      </c>
      <c r="G253" s="176">
        <f t="shared" si="218"/>
        <v>-1.7</v>
      </c>
      <c r="H253" s="176">
        <f t="shared" si="218"/>
        <v>-4.4000000000000004</v>
      </c>
      <c r="I253" s="176">
        <f t="shared" si="218"/>
        <v>-1.9</v>
      </c>
      <c r="J253" s="176">
        <f t="shared" si="218"/>
        <v>0</v>
      </c>
      <c r="K253" s="176">
        <f t="shared" si="218"/>
        <v>-1.2</v>
      </c>
      <c r="L253" s="176">
        <f t="shared" si="218"/>
        <v>-5.9</v>
      </c>
      <c r="M253" s="176">
        <f t="shared" si="218"/>
        <v>-3.5</v>
      </c>
      <c r="N253" s="176">
        <f t="shared" si="218"/>
        <v>-1</v>
      </c>
      <c r="O253" s="176">
        <f t="shared" si="218"/>
        <v>-0.4</v>
      </c>
      <c r="P253" s="176">
        <f t="shared" si="218"/>
        <v>-0.6</v>
      </c>
      <c r="Q253" s="176">
        <f t="shared" si="218"/>
        <v>-4.5</v>
      </c>
      <c r="R253" s="176">
        <f t="shared" ref="R253:AX253" si="219">ROUND((R113/R61-1)*100,1)</f>
        <v>-4.8</v>
      </c>
      <c r="S253" s="178">
        <f t="shared" si="219"/>
        <v>4</v>
      </c>
      <c r="T253" s="177">
        <f t="shared" si="219"/>
        <v>-3.1</v>
      </c>
      <c r="U253" s="176">
        <f t="shared" si="219"/>
        <v>-0.9</v>
      </c>
      <c r="V253" s="176">
        <f t="shared" si="219"/>
        <v>-3.2</v>
      </c>
      <c r="W253" s="176">
        <f t="shared" si="219"/>
        <v>-2.4</v>
      </c>
      <c r="X253" s="176">
        <f t="shared" si="219"/>
        <v>0</v>
      </c>
      <c r="Y253" s="176">
        <f t="shared" si="219"/>
        <v>-2</v>
      </c>
      <c r="Z253" s="176">
        <f t="shared" si="219"/>
        <v>0.2</v>
      </c>
      <c r="AA253" s="176">
        <f t="shared" si="219"/>
        <v>-0.9</v>
      </c>
      <c r="AB253" s="176">
        <f t="shared" si="219"/>
        <v>-0.4</v>
      </c>
      <c r="AC253" s="176">
        <f t="shared" si="219"/>
        <v>-2.8</v>
      </c>
      <c r="AD253" s="176">
        <f t="shared" si="219"/>
        <v>-1.6</v>
      </c>
      <c r="AE253" s="176">
        <f t="shared" si="219"/>
        <v>-0.2</v>
      </c>
      <c r="AF253" s="176">
        <f t="shared" si="219"/>
        <v>1.4</v>
      </c>
      <c r="AG253" s="176">
        <f t="shared" si="219"/>
        <v>0.2</v>
      </c>
      <c r="AH253" s="176">
        <f t="shared" si="219"/>
        <v>-3</v>
      </c>
      <c r="AI253" s="176">
        <f t="shared" si="219"/>
        <v>-3.5</v>
      </c>
      <c r="AJ253" s="178">
        <f t="shared" si="219"/>
        <v>-0.6</v>
      </c>
      <c r="AK253" s="176">
        <f t="shared" si="219"/>
        <v>-11.4</v>
      </c>
      <c r="AL253" s="176">
        <f t="shared" si="219"/>
        <v>-12.2</v>
      </c>
      <c r="AM253" s="176">
        <f t="shared" si="219"/>
        <v>-11.9</v>
      </c>
      <c r="AN253" s="176">
        <f t="shared" si="219"/>
        <v>-10.7</v>
      </c>
      <c r="AO253" s="176">
        <f t="shared" si="219"/>
        <v>-5.9</v>
      </c>
      <c r="AP253" s="176">
        <f t="shared" si="219"/>
        <v>-9.6999999999999993</v>
      </c>
      <c r="AQ253" s="176">
        <f t="shared" si="219"/>
        <v>-7.2</v>
      </c>
      <c r="AR253" s="176">
        <f t="shared" si="219"/>
        <v>2.6</v>
      </c>
      <c r="AS253" s="176">
        <f t="shared" si="219"/>
        <v>-3</v>
      </c>
      <c r="AT253" s="176">
        <f t="shared" si="219"/>
        <v>-16.600000000000001</v>
      </c>
      <c r="AU253" s="176">
        <f t="shared" si="219"/>
        <v>-8</v>
      </c>
      <c r="AV253" s="176">
        <f t="shared" si="219"/>
        <v>-3.5</v>
      </c>
      <c r="AW253" s="176">
        <f t="shared" si="219"/>
        <v>-6.7</v>
      </c>
      <c r="AX253" s="176">
        <f t="shared" si="219"/>
        <v>-3.2</v>
      </c>
      <c r="AY253" s="176">
        <f t="shared" si="197"/>
        <v>-9.3000000000000007</v>
      </c>
      <c r="AZ253" s="176">
        <f t="shared" si="197"/>
        <v>-9.1</v>
      </c>
      <c r="BA253" s="179">
        <f t="shared" si="197"/>
        <v>24.6</v>
      </c>
    </row>
    <row r="254" spans="2:53" x14ac:dyDescent="0.3">
      <c r="B254" s="100" t="s">
        <v>120</v>
      </c>
      <c r="C254" s="172">
        <f t="shared" ref="C254:Q254" si="220">ROUND((C114/C62-1)*100,1)</f>
        <v>-14.4</v>
      </c>
      <c r="D254" s="174">
        <f t="shared" si="220"/>
        <v>-7</v>
      </c>
      <c r="E254" s="174">
        <f t="shared" si="220"/>
        <v>-8.1999999999999993</v>
      </c>
      <c r="F254" s="176">
        <f t="shared" si="220"/>
        <v>-6.6</v>
      </c>
      <c r="G254" s="176">
        <f t="shared" si="220"/>
        <v>-5.9</v>
      </c>
      <c r="H254" s="176">
        <f t="shared" si="220"/>
        <v>-9.1</v>
      </c>
      <c r="I254" s="176">
        <f t="shared" si="220"/>
        <v>-5.9</v>
      </c>
      <c r="J254" s="176">
        <f t="shared" si="220"/>
        <v>-5.8</v>
      </c>
      <c r="K254" s="176">
        <f t="shared" si="220"/>
        <v>-4.7</v>
      </c>
      <c r="L254" s="176">
        <f t="shared" si="220"/>
        <v>1.2</v>
      </c>
      <c r="M254" s="176">
        <f t="shared" si="220"/>
        <v>-2.2000000000000002</v>
      </c>
      <c r="N254" s="176">
        <f t="shared" si="220"/>
        <v>1.4</v>
      </c>
      <c r="O254" s="176">
        <f t="shared" si="220"/>
        <v>0.8</v>
      </c>
      <c r="P254" s="176">
        <f t="shared" si="220"/>
        <v>6.7</v>
      </c>
      <c r="Q254" s="176">
        <f t="shared" si="220"/>
        <v>0.5</v>
      </c>
      <c r="R254" s="176">
        <f t="shared" ref="R254:AX254" si="221">ROUND((R114/R62-1)*100,1)</f>
        <v>-2.8</v>
      </c>
      <c r="S254" s="178">
        <f t="shared" si="221"/>
        <v>2.8</v>
      </c>
      <c r="T254" s="177">
        <f t="shared" si="221"/>
        <v>-8.1999999999999993</v>
      </c>
      <c r="U254" s="176">
        <f t="shared" si="221"/>
        <v>-5.4</v>
      </c>
      <c r="V254" s="176">
        <f t="shared" si="221"/>
        <v>-7.3</v>
      </c>
      <c r="W254" s="176">
        <f t="shared" si="221"/>
        <v>-6.5</v>
      </c>
      <c r="X254" s="176">
        <f t="shared" si="221"/>
        <v>-6.1</v>
      </c>
      <c r="Y254" s="176">
        <f t="shared" si="221"/>
        <v>-7.8</v>
      </c>
      <c r="Z254" s="176">
        <f t="shared" si="221"/>
        <v>-6.6</v>
      </c>
      <c r="AA254" s="176">
        <f t="shared" si="221"/>
        <v>-9.1999999999999993</v>
      </c>
      <c r="AB254" s="176">
        <f t="shared" si="221"/>
        <v>-5.4</v>
      </c>
      <c r="AC254" s="176">
        <f t="shared" si="221"/>
        <v>-8.1</v>
      </c>
      <c r="AD254" s="176">
        <f t="shared" si="221"/>
        <v>-6.3</v>
      </c>
      <c r="AE254" s="176">
        <f t="shared" si="221"/>
        <v>-5.9</v>
      </c>
      <c r="AF254" s="176">
        <f t="shared" si="221"/>
        <v>-6.4</v>
      </c>
      <c r="AG254" s="176">
        <f t="shared" si="221"/>
        <v>-5.4</v>
      </c>
      <c r="AH254" s="176">
        <f t="shared" si="221"/>
        <v>-7.2</v>
      </c>
      <c r="AI254" s="176">
        <f t="shared" si="221"/>
        <v>-7.9</v>
      </c>
      <c r="AJ254" s="178">
        <f t="shared" si="221"/>
        <v>-7</v>
      </c>
      <c r="AK254" s="176">
        <f t="shared" si="221"/>
        <v>-24.3</v>
      </c>
      <c r="AL254" s="176">
        <f t="shared" si="221"/>
        <v>-10.1</v>
      </c>
      <c r="AM254" s="176">
        <f t="shared" si="221"/>
        <v>-9.9</v>
      </c>
      <c r="AN254" s="176">
        <f t="shared" si="221"/>
        <v>-6.8</v>
      </c>
      <c r="AO254" s="176">
        <f t="shared" si="221"/>
        <v>-5.4</v>
      </c>
      <c r="AP254" s="176">
        <f t="shared" si="221"/>
        <v>-11.7</v>
      </c>
      <c r="AQ254" s="176">
        <f t="shared" si="221"/>
        <v>-4.0999999999999996</v>
      </c>
      <c r="AR254" s="176">
        <f t="shared" si="221"/>
        <v>4.2</v>
      </c>
      <c r="AS254" s="176">
        <f t="shared" si="221"/>
        <v>-3.2</v>
      </c>
      <c r="AT254" s="176">
        <f t="shared" si="221"/>
        <v>31</v>
      </c>
      <c r="AU254" s="176">
        <f t="shared" si="221"/>
        <v>7.5</v>
      </c>
      <c r="AV254" s="176">
        <f t="shared" si="221"/>
        <v>21.4</v>
      </c>
      <c r="AW254" s="176">
        <f t="shared" si="221"/>
        <v>24.9</v>
      </c>
      <c r="AX254" s="176">
        <f t="shared" si="221"/>
        <v>44.3</v>
      </c>
      <c r="AY254" s="176">
        <f t="shared" si="197"/>
        <v>23.8</v>
      </c>
      <c r="AZ254" s="176">
        <f t="shared" si="197"/>
        <v>12.7</v>
      </c>
      <c r="BA254" s="179">
        <f t="shared" si="197"/>
        <v>43.8</v>
      </c>
    </row>
    <row r="255" spans="2:53" x14ac:dyDescent="0.3">
      <c r="B255" s="100" t="s">
        <v>121</v>
      </c>
      <c r="C255" s="172">
        <f t="shared" ref="C255:Q255" si="222">ROUND((C115/C63-1)*100,1)</f>
        <v>-3</v>
      </c>
      <c r="D255" s="174">
        <f t="shared" si="222"/>
        <v>0.9</v>
      </c>
      <c r="E255" s="174">
        <f t="shared" si="222"/>
        <v>14.2</v>
      </c>
      <c r="F255" s="176">
        <f t="shared" si="222"/>
        <v>-2.1</v>
      </c>
      <c r="G255" s="176">
        <f t="shared" si="222"/>
        <v>1.3</v>
      </c>
      <c r="H255" s="176">
        <f t="shared" si="222"/>
        <v>1.1000000000000001</v>
      </c>
      <c r="I255" s="176">
        <f t="shared" si="222"/>
        <v>1.4</v>
      </c>
      <c r="J255" s="176">
        <f t="shared" si="222"/>
        <v>2.7</v>
      </c>
      <c r="K255" s="176">
        <f t="shared" si="222"/>
        <v>0.7</v>
      </c>
      <c r="L255" s="176">
        <f t="shared" si="222"/>
        <v>-0.8</v>
      </c>
      <c r="M255" s="176">
        <f t="shared" si="222"/>
        <v>0.5</v>
      </c>
      <c r="N255" s="176">
        <f t="shared" si="222"/>
        <v>1</v>
      </c>
      <c r="O255" s="176">
        <f t="shared" si="222"/>
        <v>2.2999999999999998</v>
      </c>
      <c r="P255" s="176">
        <f t="shared" si="222"/>
        <v>-1</v>
      </c>
      <c r="Q255" s="176">
        <f t="shared" si="222"/>
        <v>6.2</v>
      </c>
      <c r="R255" s="176">
        <f t="shared" ref="R255:AX255" si="223">ROUND((R115/R63-1)*100,1)</f>
        <v>-0.1</v>
      </c>
      <c r="S255" s="178">
        <f t="shared" si="223"/>
        <v>3.8</v>
      </c>
      <c r="T255" s="177">
        <f t="shared" si="223"/>
        <v>-0.8</v>
      </c>
      <c r="U255" s="176">
        <f t="shared" si="223"/>
        <v>0.9</v>
      </c>
      <c r="V255" s="176">
        <f t="shared" si="223"/>
        <v>7.4</v>
      </c>
      <c r="W255" s="176">
        <f t="shared" si="223"/>
        <v>-0.6</v>
      </c>
      <c r="X255" s="176">
        <f t="shared" si="223"/>
        <v>1.9</v>
      </c>
      <c r="Y255" s="176">
        <f t="shared" si="223"/>
        <v>1</v>
      </c>
      <c r="Z255" s="176">
        <f t="shared" si="223"/>
        <v>1.7</v>
      </c>
      <c r="AA255" s="176">
        <f t="shared" si="223"/>
        <v>1.3</v>
      </c>
      <c r="AB255" s="176">
        <f t="shared" si="223"/>
        <v>0.7</v>
      </c>
      <c r="AC255" s="176">
        <f t="shared" si="223"/>
        <v>-0.7</v>
      </c>
      <c r="AD255" s="176">
        <f t="shared" si="223"/>
        <v>-0.1</v>
      </c>
      <c r="AE255" s="176">
        <f t="shared" si="223"/>
        <v>0.6</v>
      </c>
      <c r="AF255" s="176">
        <f t="shared" si="223"/>
        <v>1.6</v>
      </c>
      <c r="AG255" s="176">
        <f t="shared" si="223"/>
        <v>-0.8</v>
      </c>
      <c r="AH255" s="176">
        <f t="shared" si="223"/>
        <v>3.1</v>
      </c>
      <c r="AI255" s="176">
        <f t="shared" si="223"/>
        <v>-0.7</v>
      </c>
      <c r="AJ255" s="178">
        <f t="shared" si="223"/>
        <v>-1</v>
      </c>
      <c r="AK255" s="176">
        <f t="shared" si="223"/>
        <v>-6.5</v>
      </c>
      <c r="AL255" s="176">
        <f t="shared" si="223"/>
        <v>0.7</v>
      </c>
      <c r="AM255" s="176">
        <f t="shared" si="223"/>
        <v>32.200000000000003</v>
      </c>
      <c r="AN255" s="176">
        <f t="shared" si="223"/>
        <v>-5.9</v>
      </c>
      <c r="AO255" s="176">
        <f t="shared" si="223"/>
        <v>-0.1</v>
      </c>
      <c r="AP255" s="176">
        <f t="shared" si="223"/>
        <v>1.3</v>
      </c>
      <c r="AQ255" s="176">
        <f t="shared" si="223"/>
        <v>0.7</v>
      </c>
      <c r="AR255" s="176">
        <f t="shared" si="223"/>
        <v>6.8</v>
      </c>
      <c r="AS255" s="176">
        <f t="shared" si="223"/>
        <v>0.8</v>
      </c>
      <c r="AT255" s="176">
        <f t="shared" si="223"/>
        <v>-1</v>
      </c>
      <c r="AU255" s="176">
        <f t="shared" si="223"/>
        <v>2</v>
      </c>
      <c r="AV255" s="176">
        <f t="shared" si="223"/>
        <v>2.2000000000000002</v>
      </c>
      <c r="AW255" s="176">
        <f t="shared" si="223"/>
        <v>4.7</v>
      </c>
      <c r="AX255" s="176">
        <f t="shared" si="223"/>
        <v>-1.8</v>
      </c>
      <c r="AY255" s="176">
        <f t="shared" si="197"/>
        <v>17.3</v>
      </c>
      <c r="AZ255" s="176">
        <f t="shared" si="197"/>
        <v>1.8</v>
      </c>
      <c r="BA255" s="179">
        <f t="shared" si="197"/>
        <v>20.399999999999999</v>
      </c>
    </row>
    <row r="256" spans="2:53" x14ac:dyDescent="0.3">
      <c r="B256" s="100" t="s">
        <v>122</v>
      </c>
      <c r="C256" s="172">
        <f t="shared" ref="C256:Q256" si="224">ROUND((C116/C64-1)*100,1)</f>
        <v>10.1</v>
      </c>
      <c r="D256" s="174">
        <f t="shared" si="224"/>
        <v>19.399999999999999</v>
      </c>
      <c r="E256" s="174">
        <f t="shared" si="224"/>
        <v>32.4</v>
      </c>
      <c r="F256" s="176">
        <f t="shared" si="224"/>
        <v>7.4</v>
      </c>
      <c r="G256" s="176">
        <f t="shared" si="224"/>
        <v>12</v>
      </c>
      <c r="H256" s="176">
        <f t="shared" si="224"/>
        <v>16</v>
      </c>
      <c r="I256" s="176">
        <f t="shared" si="224"/>
        <v>16.8</v>
      </c>
      <c r="J256" s="176">
        <f t="shared" si="224"/>
        <v>12.1</v>
      </c>
      <c r="K256" s="176">
        <f t="shared" si="224"/>
        <v>11.2</v>
      </c>
      <c r="L256" s="176">
        <f t="shared" si="224"/>
        <v>22.1</v>
      </c>
      <c r="M256" s="176">
        <f t="shared" si="224"/>
        <v>13.9</v>
      </c>
      <c r="N256" s="176">
        <f t="shared" si="224"/>
        <v>15.4</v>
      </c>
      <c r="O256" s="176">
        <f t="shared" si="224"/>
        <v>12.7</v>
      </c>
      <c r="P256" s="176">
        <f t="shared" si="224"/>
        <v>10.1</v>
      </c>
      <c r="Q256" s="176">
        <f t="shared" si="224"/>
        <v>24</v>
      </c>
      <c r="R256" s="176">
        <f t="shared" ref="R256:AX256" si="225">ROUND((R116/R64-1)*100,1)</f>
        <v>12.3</v>
      </c>
      <c r="S256" s="178">
        <f t="shared" si="225"/>
        <v>23.1</v>
      </c>
      <c r="T256" s="177">
        <f t="shared" si="225"/>
        <v>5.0999999999999996</v>
      </c>
      <c r="U256" s="176">
        <f t="shared" si="225"/>
        <v>9.3000000000000007</v>
      </c>
      <c r="V256" s="176">
        <f t="shared" si="225"/>
        <v>16</v>
      </c>
      <c r="W256" s="176">
        <f t="shared" si="225"/>
        <v>4.9000000000000004</v>
      </c>
      <c r="X256" s="176">
        <f t="shared" si="225"/>
        <v>8.5</v>
      </c>
      <c r="Y256" s="176">
        <f t="shared" si="225"/>
        <v>8.4</v>
      </c>
      <c r="Z256" s="176">
        <f t="shared" si="225"/>
        <v>10.8</v>
      </c>
      <c r="AA256" s="176">
        <f t="shared" si="225"/>
        <v>7.5</v>
      </c>
      <c r="AB256" s="176">
        <f t="shared" si="225"/>
        <v>6.4</v>
      </c>
      <c r="AC256" s="176">
        <f t="shared" si="225"/>
        <v>8.3000000000000007</v>
      </c>
      <c r="AD256" s="176">
        <f t="shared" si="225"/>
        <v>7.1</v>
      </c>
      <c r="AE256" s="176">
        <f t="shared" si="225"/>
        <v>7</v>
      </c>
      <c r="AF256" s="176">
        <f t="shared" si="225"/>
        <v>7.6</v>
      </c>
      <c r="AG256" s="176">
        <f t="shared" si="225"/>
        <v>4.7</v>
      </c>
      <c r="AH256" s="176">
        <f t="shared" si="225"/>
        <v>12.7</v>
      </c>
      <c r="AI256" s="176">
        <f t="shared" si="225"/>
        <v>6.2</v>
      </c>
      <c r="AJ256" s="178">
        <f t="shared" si="225"/>
        <v>6.3</v>
      </c>
      <c r="AK256" s="176">
        <f t="shared" si="225"/>
        <v>19.3</v>
      </c>
      <c r="AL256" s="176">
        <f t="shared" si="225"/>
        <v>45.6</v>
      </c>
      <c r="AM256" s="176">
        <f t="shared" si="225"/>
        <v>87</v>
      </c>
      <c r="AN256" s="176">
        <f t="shared" si="225"/>
        <v>13.6</v>
      </c>
      <c r="AO256" s="176">
        <f t="shared" si="225"/>
        <v>21.3</v>
      </c>
      <c r="AP256" s="176">
        <f t="shared" si="225"/>
        <v>35.6</v>
      </c>
      <c r="AQ256" s="176">
        <f t="shared" si="225"/>
        <v>34.4</v>
      </c>
      <c r="AR256" s="176">
        <f t="shared" si="225"/>
        <v>26.1</v>
      </c>
      <c r="AS256" s="176">
        <f t="shared" si="225"/>
        <v>23.7</v>
      </c>
      <c r="AT256" s="176">
        <f t="shared" si="225"/>
        <v>77.599999999999994</v>
      </c>
      <c r="AU256" s="176">
        <f t="shared" si="225"/>
        <v>32.299999999999997</v>
      </c>
      <c r="AV256" s="176">
        <f t="shared" si="225"/>
        <v>41.7</v>
      </c>
      <c r="AW256" s="176">
        <f t="shared" si="225"/>
        <v>31.5</v>
      </c>
      <c r="AX256" s="176">
        <f t="shared" si="225"/>
        <v>27.8</v>
      </c>
      <c r="AY256" s="176">
        <f t="shared" si="197"/>
        <v>69.599999999999994</v>
      </c>
      <c r="AZ256" s="176">
        <f t="shared" si="197"/>
        <v>34.5</v>
      </c>
      <c r="BA256" s="179">
        <f t="shared" si="197"/>
        <v>103.3</v>
      </c>
    </row>
    <row r="257" spans="2:53" x14ac:dyDescent="0.3">
      <c r="B257" s="100" t="s">
        <v>123</v>
      </c>
      <c r="C257" s="172">
        <f t="shared" ref="C257:Q257" si="226">ROUND((C117/C65-1)*100,1)</f>
        <v>12.1</v>
      </c>
      <c r="D257" s="174">
        <f t="shared" si="226"/>
        <v>15.7</v>
      </c>
      <c r="E257" s="174">
        <f t="shared" si="226"/>
        <v>29.7</v>
      </c>
      <c r="F257" s="176">
        <f t="shared" si="226"/>
        <v>8.5</v>
      </c>
      <c r="G257" s="176">
        <f t="shared" si="226"/>
        <v>13.2</v>
      </c>
      <c r="H257" s="176">
        <f t="shared" si="226"/>
        <v>16.7</v>
      </c>
      <c r="I257" s="176">
        <f t="shared" si="226"/>
        <v>12.9</v>
      </c>
      <c r="J257" s="176">
        <f t="shared" si="226"/>
        <v>13.3</v>
      </c>
      <c r="K257" s="176">
        <f t="shared" si="226"/>
        <v>10.9</v>
      </c>
      <c r="L257" s="176">
        <f t="shared" si="226"/>
        <v>8.4</v>
      </c>
      <c r="M257" s="176">
        <f t="shared" si="226"/>
        <v>9.5</v>
      </c>
      <c r="N257" s="176">
        <f t="shared" si="226"/>
        <v>12.8</v>
      </c>
      <c r="O257" s="176">
        <f t="shared" si="226"/>
        <v>9.6</v>
      </c>
      <c r="P257" s="176">
        <f t="shared" si="226"/>
        <v>7.3</v>
      </c>
      <c r="Q257" s="176">
        <f t="shared" si="226"/>
        <v>17.399999999999999</v>
      </c>
      <c r="R257" s="176">
        <f t="shared" ref="R257:AX257" si="227">ROUND((R117/R65-1)*100,1)</f>
        <v>7.5</v>
      </c>
      <c r="S257" s="178">
        <f t="shared" si="227"/>
        <v>14.7</v>
      </c>
      <c r="T257" s="177">
        <f t="shared" si="227"/>
        <v>10.199999999999999</v>
      </c>
      <c r="U257" s="176">
        <f t="shared" si="227"/>
        <v>10.6</v>
      </c>
      <c r="V257" s="176">
        <f t="shared" si="227"/>
        <v>16.899999999999999</v>
      </c>
      <c r="W257" s="176">
        <f t="shared" si="227"/>
        <v>9</v>
      </c>
      <c r="X257" s="176">
        <f t="shared" si="227"/>
        <v>11.2</v>
      </c>
      <c r="Y257" s="176">
        <f t="shared" si="227"/>
        <v>11.1</v>
      </c>
      <c r="Z257" s="176">
        <f t="shared" si="227"/>
        <v>10.8</v>
      </c>
      <c r="AA257" s="176">
        <f t="shared" si="227"/>
        <v>12.5</v>
      </c>
      <c r="AB257" s="176">
        <f t="shared" si="227"/>
        <v>9.6</v>
      </c>
      <c r="AC257" s="176">
        <f t="shared" si="227"/>
        <v>7.4</v>
      </c>
      <c r="AD257" s="176">
        <f t="shared" si="227"/>
        <v>7.3</v>
      </c>
      <c r="AE257" s="176">
        <f t="shared" si="227"/>
        <v>8.8000000000000007</v>
      </c>
      <c r="AF257" s="176">
        <f t="shared" si="227"/>
        <v>8.3000000000000007</v>
      </c>
      <c r="AG257" s="176">
        <f t="shared" si="227"/>
        <v>6.8</v>
      </c>
      <c r="AH257" s="176">
        <f t="shared" si="227"/>
        <v>11.7</v>
      </c>
      <c r="AI257" s="176">
        <f t="shared" si="227"/>
        <v>5.7</v>
      </c>
      <c r="AJ257" s="178">
        <f t="shared" si="227"/>
        <v>7.4</v>
      </c>
      <c r="AK257" s="176">
        <f t="shared" si="227"/>
        <v>15.6</v>
      </c>
      <c r="AL257" s="176">
        <f t="shared" si="227"/>
        <v>28.5</v>
      </c>
      <c r="AM257" s="176">
        <f t="shared" si="227"/>
        <v>70.900000000000006</v>
      </c>
      <c r="AN257" s="176">
        <f t="shared" si="227"/>
        <v>7.2</v>
      </c>
      <c r="AO257" s="176">
        <f t="shared" si="227"/>
        <v>18.7</v>
      </c>
      <c r="AP257" s="176">
        <f t="shared" si="227"/>
        <v>31</v>
      </c>
      <c r="AQ257" s="176">
        <f t="shared" si="227"/>
        <v>18.8</v>
      </c>
      <c r="AR257" s="176">
        <f t="shared" si="227"/>
        <v>15.9</v>
      </c>
      <c r="AS257" s="176">
        <f t="shared" si="227"/>
        <v>14.1</v>
      </c>
      <c r="AT257" s="176">
        <f t="shared" si="227"/>
        <v>12.6</v>
      </c>
      <c r="AU257" s="176">
        <f t="shared" si="227"/>
        <v>15</v>
      </c>
      <c r="AV257" s="176">
        <f t="shared" si="227"/>
        <v>24.9</v>
      </c>
      <c r="AW257" s="176">
        <f t="shared" si="227"/>
        <v>14.6</v>
      </c>
      <c r="AX257" s="176">
        <f t="shared" si="227"/>
        <v>8.9</v>
      </c>
      <c r="AY257" s="176">
        <f t="shared" si="197"/>
        <v>39.299999999999997</v>
      </c>
      <c r="AZ257" s="176">
        <f t="shared" si="197"/>
        <v>13.9</v>
      </c>
      <c r="BA257" s="179">
        <f t="shared" si="197"/>
        <v>50.4</v>
      </c>
    </row>
    <row r="258" spans="2:53" x14ac:dyDescent="0.3">
      <c r="B258" s="100" t="s">
        <v>124</v>
      </c>
      <c r="C258" s="172">
        <f t="shared" ref="C258:Q258" si="228">ROUND((C118/C66-1)*100,1)</f>
        <v>11.6</v>
      </c>
      <c r="D258" s="174">
        <f t="shared" si="228"/>
        <v>10.3</v>
      </c>
      <c r="E258" s="174">
        <f t="shared" si="228"/>
        <v>25.1</v>
      </c>
      <c r="F258" s="176">
        <f t="shared" si="228"/>
        <v>7.9</v>
      </c>
      <c r="G258" s="176">
        <f t="shared" si="228"/>
        <v>10.1</v>
      </c>
      <c r="H258" s="176">
        <f t="shared" si="228"/>
        <v>12.3</v>
      </c>
      <c r="I258" s="176">
        <f t="shared" si="228"/>
        <v>8</v>
      </c>
      <c r="J258" s="176">
        <f t="shared" si="228"/>
        <v>17.3</v>
      </c>
      <c r="K258" s="176">
        <f t="shared" si="228"/>
        <v>9.3000000000000007</v>
      </c>
      <c r="L258" s="176">
        <f t="shared" si="228"/>
        <v>7.1</v>
      </c>
      <c r="M258" s="176">
        <f t="shared" si="228"/>
        <v>7.7</v>
      </c>
      <c r="N258" s="176">
        <f t="shared" si="228"/>
        <v>10.6</v>
      </c>
      <c r="O258" s="176">
        <f t="shared" si="228"/>
        <v>6.5</v>
      </c>
      <c r="P258" s="176">
        <f t="shared" si="228"/>
        <v>5.0999999999999996</v>
      </c>
      <c r="Q258" s="176">
        <f t="shared" si="228"/>
        <v>14.4</v>
      </c>
      <c r="R258" s="176">
        <f t="shared" ref="R258:AX258" si="229">ROUND((R118/R66-1)*100,1)</f>
        <v>3.9</v>
      </c>
      <c r="S258" s="178">
        <f t="shared" si="229"/>
        <v>12.5</v>
      </c>
      <c r="T258" s="177">
        <f t="shared" si="229"/>
        <v>7.7</v>
      </c>
      <c r="U258" s="176">
        <f t="shared" si="229"/>
        <v>5.7</v>
      </c>
      <c r="V258" s="176">
        <f t="shared" si="229"/>
        <v>13.4</v>
      </c>
      <c r="W258" s="176">
        <f t="shared" si="229"/>
        <v>6.7</v>
      </c>
      <c r="X258" s="176">
        <f t="shared" si="229"/>
        <v>8.1</v>
      </c>
      <c r="Y258" s="176">
        <f t="shared" si="229"/>
        <v>7.4</v>
      </c>
      <c r="Z258" s="176">
        <f t="shared" si="229"/>
        <v>5.3</v>
      </c>
      <c r="AA258" s="176">
        <f t="shared" si="229"/>
        <v>13</v>
      </c>
      <c r="AB258" s="176">
        <f t="shared" si="229"/>
        <v>6.8</v>
      </c>
      <c r="AC258" s="176">
        <f t="shared" si="229"/>
        <v>5.5</v>
      </c>
      <c r="AD258" s="176">
        <f t="shared" si="229"/>
        <v>4.5999999999999996</v>
      </c>
      <c r="AE258" s="176">
        <f t="shared" si="229"/>
        <v>6.3</v>
      </c>
      <c r="AF258" s="176">
        <f t="shared" si="229"/>
        <v>4.5</v>
      </c>
      <c r="AG258" s="176">
        <f t="shared" si="229"/>
        <v>3.7</v>
      </c>
      <c r="AH258" s="176">
        <f t="shared" si="229"/>
        <v>8.1</v>
      </c>
      <c r="AI258" s="176">
        <f t="shared" si="229"/>
        <v>1.6</v>
      </c>
      <c r="AJ258" s="178">
        <f t="shared" si="229"/>
        <v>3.9</v>
      </c>
      <c r="AK258" s="176">
        <f t="shared" si="229"/>
        <v>18.7</v>
      </c>
      <c r="AL258" s="176">
        <f t="shared" si="229"/>
        <v>20.8</v>
      </c>
      <c r="AM258" s="176">
        <f t="shared" si="229"/>
        <v>59.8</v>
      </c>
      <c r="AN258" s="176">
        <f t="shared" si="229"/>
        <v>10.9</v>
      </c>
      <c r="AO258" s="176">
        <f t="shared" si="229"/>
        <v>15.1</v>
      </c>
      <c r="AP258" s="176">
        <f t="shared" si="229"/>
        <v>24.4</v>
      </c>
      <c r="AQ258" s="176">
        <f t="shared" si="229"/>
        <v>15.2</v>
      </c>
      <c r="AR258" s="176">
        <f t="shared" si="229"/>
        <v>30.9</v>
      </c>
      <c r="AS258" s="176">
        <f t="shared" si="229"/>
        <v>15.5</v>
      </c>
      <c r="AT258" s="176">
        <f t="shared" si="229"/>
        <v>13</v>
      </c>
      <c r="AU258" s="176">
        <f t="shared" si="229"/>
        <v>15.5</v>
      </c>
      <c r="AV258" s="176">
        <f t="shared" si="229"/>
        <v>23</v>
      </c>
      <c r="AW258" s="176">
        <f t="shared" si="229"/>
        <v>13.1</v>
      </c>
      <c r="AX258" s="176">
        <f t="shared" si="229"/>
        <v>9.1999999999999993</v>
      </c>
      <c r="AY258" s="176">
        <f t="shared" si="197"/>
        <v>37.5</v>
      </c>
      <c r="AZ258" s="176">
        <f t="shared" si="197"/>
        <v>11.3</v>
      </c>
      <c r="BA258" s="179">
        <f t="shared" si="197"/>
        <v>52</v>
      </c>
    </row>
    <row r="259" spans="2:53" x14ac:dyDescent="0.3">
      <c r="B259" s="100" t="s">
        <v>125</v>
      </c>
      <c r="C259" s="172">
        <f t="shared" ref="C259:Q259" si="230">ROUND((C119/C67-1)*100,1)</f>
        <v>10</v>
      </c>
      <c r="D259" s="174">
        <f t="shared" si="230"/>
        <v>9.1</v>
      </c>
      <c r="E259" s="174">
        <f t="shared" si="230"/>
        <v>21.9</v>
      </c>
      <c r="F259" s="176">
        <f t="shared" si="230"/>
        <v>6.4</v>
      </c>
      <c r="G259" s="176">
        <f t="shared" si="230"/>
        <v>7.8</v>
      </c>
      <c r="H259" s="176">
        <f t="shared" si="230"/>
        <v>10.1</v>
      </c>
      <c r="I259" s="176">
        <f t="shared" si="230"/>
        <v>7.1</v>
      </c>
      <c r="J259" s="176">
        <f t="shared" si="230"/>
        <v>14.8</v>
      </c>
      <c r="K259" s="176">
        <f t="shared" si="230"/>
        <v>7.3</v>
      </c>
      <c r="L259" s="176">
        <f t="shared" si="230"/>
        <v>3.6</v>
      </c>
      <c r="M259" s="176">
        <f t="shared" si="230"/>
        <v>5.5</v>
      </c>
      <c r="N259" s="176">
        <f t="shared" si="230"/>
        <v>6.9</v>
      </c>
      <c r="O259" s="176">
        <f t="shared" si="230"/>
        <v>4.3</v>
      </c>
      <c r="P259" s="176">
        <f t="shared" si="230"/>
        <v>1.6</v>
      </c>
      <c r="Q259" s="176">
        <f t="shared" si="230"/>
        <v>10.8</v>
      </c>
      <c r="R259" s="176">
        <f t="shared" ref="R259:AX259" si="231">ROUND((R119/R67-1)*100,1)</f>
        <v>1.4</v>
      </c>
      <c r="S259" s="178">
        <f t="shared" si="231"/>
        <v>11.7</v>
      </c>
      <c r="T259" s="177">
        <f t="shared" si="231"/>
        <v>6.8</v>
      </c>
      <c r="U259" s="176">
        <f t="shared" si="231"/>
        <v>5.2</v>
      </c>
      <c r="V259" s="176">
        <f t="shared" si="231"/>
        <v>12.2</v>
      </c>
      <c r="W259" s="176">
        <f t="shared" si="231"/>
        <v>6.1</v>
      </c>
      <c r="X259" s="176">
        <f t="shared" si="231"/>
        <v>5.9</v>
      </c>
      <c r="Y259" s="176">
        <f t="shared" si="231"/>
        <v>6.2</v>
      </c>
      <c r="Z259" s="176">
        <f t="shared" si="231"/>
        <v>5.4</v>
      </c>
      <c r="AA259" s="176">
        <f t="shared" si="231"/>
        <v>11.2</v>
      </c>
      <c r="AB259" s="176">
        <f t="shared" si="231"/>
        <v>5.7</v>
      </c>
      <c r="AC259" s="176">
        <f t="shared" si="231"/>
        <v>4</v>
      </c>
      <c r="AD259" s="176">
        <f t="shared" si="231"/>
        <v>3.9</v>
      </c>
      <c r="AE259" s="176">
        <f t="shared" si="231"/>
        <v>4.9000000000000004</v>
      </c>
      <c r="AF259" s="176">
        <f t="shared" si="231"/>
        <v>3.7</v>
      </c>
      <c r="AG259" s="176">
        <f t="shared" si="231"/>
        <v>2.2999999999999998</v>
      </c>
      <c r="AH259" s="176">
        <f t="shared" si="231"/>
        <v>7</v>
      </c>
      <c r="AI259" s="176">
        <f t="shared" si="231"/>
        <v>0.8</v>
      </c>
      <c r="AJ259" s="178">
        <f t="shared" si="231"/>
        <v>2.1</v>
      </c>
      <c r="AK259" s="176">
        <f t="shared" si="231"/>
        <v>15.7</v>
      </c>
      <c r="AL259" s="176">
        <f t="shared" si="231"/>
        <v>17.7</v>
      </c>
      <c r="AM259" s="176">
        <f t="shared" si="231"/>
        <v>48.8</v>
      </c>
      <c r="AN259" s="176">
        <f t="shared" si="231"/>
        <v>7.4</v>
      </c>
      <c r="AO259" s="176">
        <f t="shared" si="231"/>
        <v>12.4</v>
      </c>
      <c r="AP259" s="176">
        <f t="shared" si="231"/>
        <v>19.2</v>
      </c>
      <c r="AQ259" s="176">
        <f t="shared" si="231"/>
        <v>11.6</v>
      </c>
      <c r="AR259" s="176">
        <f t="shared" si="231"/>
        <v>25.7</v>
      </c>
      <c r="AS259" s="176">
        <f t="shared" si="231"/>
        <v>11.1</v>
      </c>
      <c r="AT259" s="176">
        <f t="shared" si="231"/>
        <v>2.5</v>
      </c>
      <c r="AU259" s="176">
        <f t="shared" si="231"/>
        <v>9.3000000000000007</v>
      </c>
      <c r="AV259" s="176">
        <f t="shared" si="231"/>
        <v>12.3</v>
      </c>
      <c r="AW259" s="176">
        <f t="shared" si="231"/>
        <v>6.1</v>
      </c>
      <c r="AX259" s="176">
        <f t="shared" si="231"/>
        <v>-0.3</v>
      </c>
      <c r="AY259" s="176">
        <f t="shared" si="197"/>
        <v>23.4</v>
      </c>
      <c r="AZ259" s="176">
        <f t="shared" si="197"/>
        <v>3.4</v>
      </c>
      <c r="BA259" s="179">
        <f t="shared" si="197"/>
        <v>53.3</v>
      </c>
    </row>
    <row r="260" spans="2:53" x14ac:dyDescent="0.3">
      <c r="B260" s="100" t="s">
        <v>126</v>
      </c>
      <c r="C260" s="172">
        <f t="shared" ref="C260:Q260" si="232">ROUND((C120/C68-1)*100,1)</f>
        <v>8.8000000000000007</v>
      </c>
      <c r="D260" s="174">
        <f t="shared" si="232"/>
        <v>11.6</v>
      </c>
      <c r="E260" s="174">
        <f t="shared" si="232"/>
        <v>20.7</v>
      </c>
      <c r="F260" s="176">
        <f t="shared" si="232"/>
        <v>5.2</v>
      </c>
      <c r="G260" s="176">
        <f t="shared" si="232"/>
        <v>7</v>
      </c>
      <c r="H260" s="176">
        <f t="shared" si="232"/>
        <v>9.8000000000000007</v>
      </c>
      <c r="I260" s="176">
        <f t="shared" si="232"/>
        <v>9.6999999999999993</v>
      </c>
      <c r="J260" s="176">
        <f t="shared" si="232"/>
        <v>12.9</v>
      </c>
      <c r="K260" s="176">
        <f t="shared" si="232"/>
        <v>6.1</v>
      </c>
      <c r="L260" s="176">
        <f t="shared" si="232"/>
        <v>2.8</v>
      </c>
      <c r="M260" s="176">
        <f t="shared" si="232"/>
        <v>4.9000000000000004</v>
      </c>
      <c r="N260" s="176">
        <f t="shared" si="232"/>
        <v>6</v>
      </c>
      <c r="O260" s="176">
        <f t="shared" si="232"/>
        <v>4.2</v>
      </c>
      <c r="P260" s="176">
        <f t="shared" si="232"/>
        <v>6.6</v>
      </c>
      <c r="Q260" s="176">
        <f t="shared" si="232"/>
        <v>12.5</v>
      </c>
      <c r="R260" s="176">
        <f t="shared" ref="R260:AX260" si="233">ROUND((R120/R68-1)*100,1)</f>
        <v>4.5999999999999996</v>
      </c>
      <c r="S260" s="178">
        <f t="shared" si="233"/>
        <v>22.6</v>
      </c>
      <c r="T260" s="177">
        <f t="shared" si="233"/>
        <v>6.2</v>
      </c>
      <c r="U260" s="176">
        <f t="shared" si="233"/>
        <v>6.4</v>
      </c>
      <c r="V260" s="176">
        <f t="shared" si="233"/>
        <v>11.7</v>
      </c>
      <c r="W260" s="176">
        <f t="shared" si="233"/>
        <v>5.3</v>
      </c>
      <c r="X260" s="176">
        <f t="shared" si="233"/>
        <v>5.0999999999999996</v>
      </c>
      <c r="Y260" s="176">
        <f t="shared" si="233"/>
        <v>6</v>
      </c>
      <c r="Z260" s="176">
        <f t="shared" si="233"/>
        <v>6.7</v>
      </c>
      <c r="AA260" s="176">
        <f t="shared" si="233"/>
        <v>10.199999999999999</v>
      </c>
      <c r="AB260" s="176">
        <f t="shared" si="233"/>
        <v>5.2</v>
      </c>
      <c r="AC260" s="176">
        <f t="shared" si="233"/>
        <v>2.8</v>
      </c>
      <c r="AD260" s="176">
        <f t="shared" si="233"/>
        <v>3.9</v>
      </c>
      <c r="AE260" s="176">
        <f t="shared" si="233"/>
        <v>4.4000000000000004</v>
      </c>
      <c r="AF260" s="176">
        <f t="shared" si="233"/>
        <v>3.2</v>
      </c>
      <c r="AG260" s="176">
        <f t="shared" si="233"/>
        <v>4.2</v>
      </c>
      <c r="AH260" s="176">
        <f t="shared" si="233"/>
        <v>7.3</v>
      </c>
      <c r="AI260" s="176">
        <f t="shared" si="233"/>
        <v>2.2999999999999998</v>
      </c>
      <c r="AJ260" s="178">
        <f t="shared" si="233"/>
        <v>5</v>
      </c>
      <c r="AK260" s="176">
        <f t="shared" si="233"/>
        <v>13.2</v>
      </c>
      <c r="AL260" s="176">
        <f t="shared" si="233"/>
        <v>22.9</v>
      </c>
      <c r="AM260" s="176">
        <f t="shared" si="233"/>
        <v>44.4</v>
      </c>
      <c r="AN260" s="176">
        <f t="shared" si="233"/>
        <v>4.9000000000000004</v>
      </c>
      <c r="AO260" s="176">
        <f t="shared" si="233"/>
        <v>11.8</v>
      </c>
      <c r="AP260" s="176">
        <f t="shared" si="233"/>
        <v>18.5</v>
      </c>
      <c r="AQ260" s="176">
        <f t="shared" si="233"/>
        <v>17.8</v>
      </c>
      <c r="AR260" s="176">
        <f t="shared" si="233"/>
        <v>20.6</v>
      </c>
      <c r="AS260" s="176">
        <f t="shared" si="233"/>
        <v>8.4</v>
      </c>
      <c r="AT260" s="176">
        <f t="shared" si="233"/>
        <v>3</v>
      </c>
      <c r="AU260" s="176">
        <f t="shared" si="233"/>
        <v>7.3</v>
      </c>
      <c r="AV260" s="176">
        <f t="shared" si="233"/>
        <v>10</v>
      </c>
      <c r="AW260" s="176">
        <f t="shared" si="233"/>
        <v>7.6</v>
      </c>
      <c r="AX260" s="176">
        <f t="shared" si="233"/>
        <v>13.6</v>
      </c>
      <c r="AY260" s="176">
        <f t="shared" si="197"/>
        <v>29.7</v>
      </c>
      <c r="AZ260" s="176">
        <f t="shared" si="197"/>
        <v>11.6</v>
      </c>
      <c r="BA260" s="179">
        <f t="shared" si="197"/>
        <v>106.3</v>
      </c>
    </row>
    <row r="261" spans="2:53" x14ac:dyDescent="0.3">
      <c r="B261" s="100" t="s">
        <v>127</v>
      </c>
      <c r="C261" s="172">
        <f t="shared" ref="C261:Q261" si="234">ROUND((C121/C69-1)*100,1)</f>
        <v>8.5</v>
      </c>
      <c r="D261" s="174">
        <f t="shared" si="234"/>
        <v>6.1</v>
      </c>
      <c r="E261" s="174">
        <f t="shared" si="234"/>
        <v>14.8</v>
      </c>
      <c r="F261" s="176">
        <f t="shared" si="234"/>
        <v>5.8</v>
      </c>
      <c r="G261" s="176">
        <f t="shared" si="234"/>
        <v>5.6</v>
      </c>
      <c r="H261" s="176">
        <f t="shared" si="234"/>
        <v>7</v>
      </c>
      <c r="I261" s="176">
        <f t="shared" si="234"/>
        <v>5.7</v>
      </c>
      <c r="J261" s="176">
        <f t="shared" si="234"/>
        <v>8.6</v>
      </c>
      <c r="K261" s="176">
        <f t="shared" si="234"/>
        <v>6.3</v>
      </c>
      <c r="L261" s="176">
        <f t="shared" si="234"/>
        <v>3.1</v>
      </c>
      <c r="M261" s="176">
        <f t="shared" si="234"/>
        <v>3.5</v>
      </c>
      <c r="N261" s="176">
        <f t="shared" si="234"/>
        <v>5</v>
      </c>
      <c r="O261" s="176">
        <f t="shared" si="234"/>
        <v>2.9</v>
      </c>
      <c r="P261" s="176">
        <f t="shared" si="234"/>
        <v>2.8</v>
      </c>
      <c r="Q261" s="176">
        <f t="shared" si="234"/>
        <v>7.5</v>
      </c>
      <c r="R261" s="176">
        <f t="shared" ref="R261:AX261" si="235">ROUND((R121/R69-1)*100,1)</f>
        <v>3.1</v>
      </c>
      <c r="S261" s="178">
        <f t="shared" si="235"/>
        <v>18.399999999999999</v>
      </c>
      <c r="T261" s="177">
        <f t="shared" si="235"/>
        <v>6</v>
      </c>
      <c r="U261" s="176">
        <f t="shared" si="235"/>
        <v>3.6</v>
      </c>
      <c r="V261" s="176">
        <f t="shared" si="235"/>
        <v>8.6999999999999993</v>
      </c>
      <c r="W261" s="176">
        <f t="shared" si="235"/>
        <v>5.4</v>
      </c>
      <c r="X261" s="176">
        <f t="shared" si="235"/>
        <v>4</v>
      </c>
      <c r="Y261" s="176">
        <f t="shared" si="235"/>
        <v>4.7</v>
      </c>
      <c r="Z261" s="176">
        <f t="shared" si="235"/>
        <v>4.4000000000000004</v>
      </c>
      <c r="AA261" s="176">
        <f t="shared" si="235"/>
        <v>7.1</v>
      </c>
      <c r="AB261" s="176">
        <f t="shared" si="235"/>
        <v>5.2</v>
      </c>
      <c r="AC261" s="176">
        <f t="shared" si="235"/>
        <v>3.4</v>
      </c>
      <c r="AD261" s="176">
        <f t="shared" si="235"/>
        <v>3.3</v>
      </c>
      <c r="AE261" s="176">
        <f t="shared" si="235"/>
        <v>4</v>
      </c>
      <c r="AF261" s="176">
        <f t="shared" si="235"/>
        <v>2.8</v>
      </c>
      <c r="AG261" s="176">
        <f t="shared" si="235"/>
        <v>2.9</v>
      </c>
      <c r="AH261" s="176">
        <f t="shared" si="235"/>
        <v>4.8</v>
      </c>
      <c r="AI261" s="176">
        <f t="shared" si="235"/>
        <v>2.4</v>
      </c>
      <c r="AJ261" s="178">
        <f t="shared" si="235"/>
        <v>2.2000000000000002</v>
      </c>
      <c r="AK261" s="176">
        <f t="shared" si="235"/>
        <v>13.1</v>
      </c>
      <c r="AL261" s="176">
        <f t="shared" si="235"/>
        <v>11.5</v>
      </c>
      <c r="AM261" s="176">
        <f t="shared" si="235"/>
        <v>30.4</v>
      </c>
      <c r="AN261" s="176">
        <f t="shared" si="235"/>
        <v>6.9</v>
      </c>
      <c r="AO261" s="176">
        <f t="shared" si="235"/>
        <v>9.8000000000000007</v>
      </c>
      <c r="AP261" s="176">
        <f t="shared" si="235"/>
        <v>12.2</v>
      </c>
      <c r="AQ261" s="176">
        <f t="shared" si="235"/>
        <v>9</v>
      </c>
      <c r="AR261" s="176">
        <f t="shared" si="235"/>
        <v>12.9</v>
      </c>
      <c r="AS261" s="176">
        <f t="shared" si="235"/>
        <v>8.8000000000000007</v>
      </c>
      <c r="AT261" s="176">
        <f t="shared" si="235"/>
        <v>1.9</v>
      </c>
      <c r="AU261" s="176">
        <f t="shared" si="235"/>
        <v>3.8</v>
      </c>
      <c r="AV261" s="176">
        <f t="shared" si="235"/>
        <v>7.4</v>
      </c>
      <c r="AW261" s="176">
        <f t="shared" si="235"/>
        <v>3.5</v>
      </c>
      <c r="AX261" s="176">
        <f t="shared" si="235"/>
        <v>2.5</v>
      </c>
      <c r="AY261" s="176">
        <f t="shared" si="197"/>
        <v>15.7</v>
      </c>
      <c r="AZ261" s="176">
        <f t="shared" si="197"/>
        <v>5</v>
      </c>
      <c r="BA261" s="179">
        <f t="shared" si="197"/>
        <v>102.6</v>
      </c>
    </row>
    <row r="262" spans="2:53" x14ac:dyDescent="0.3">
      <c r="B262" s="100" t="s">
        <v>128</v>
      </c>
      <c r="C262" s="172">
        <f t="shared" ref="C262:Q262" si="236">ROUND((C122/C70-1)*100,1)</f>
        <v>7.3</v>
      </c>
      <c r="D262" s="174">
        <f t="shared" si="236"/>
        <v>6</v>
      </c>
      <c r="E262" s="174">
        <f t="shared" si="236"/>
        <v>13.6</v>
      </c>
      <c r="F262" s="176">
        <f t="shared" si="236"/>
        <v>5.9</v>
      </c>
      <c r="G262" s="176">
        <f t="shared" si="236"/>
        <v>5.5</v>
      </c>
      <c r="H262" s="176">
        <f t="shared" si="236"/>
        <v>4.5999999999999996</v>
      </c>
      <c r="I262" s="176">
        <f t="shared" si="236"/>
        <v>7.3</v>
      </c>
      <c r="J262" s="176">
        <f t="shared" si="236"/>
        <v>9.1</v>
      </c>
      <c r="K262" s="176">
        <f t="shared" si="236"/>
        <v>6.8</v>
      </c>
      <c r="L262" s="176">
        <f t="shared" si="236"/>
        <v>9.3000000000000007</v>
      </c>
      <c r="M262" s="176">
        <f t="shared" si="236"/>
        <v>6.3</v>
      </c>
      <c r="N262" s="176">
        <f t="shared" si="236"/>
        <v>7.4</v>
      </c>
      <c r="O262" s="176">
        <f t="shared" si="236"/>
        <v>3.8</v>
      </c>
      <c r="P262" s="176">
        <f t="shared" si="236"/>
        <v>8.5</v>
      </c>
      <c r="Q262" s="176">
        <f t="shared" si="236"/>
        <v>10.8</v>
      </c>
      <c r="R262" s="176">
        <f t="shared" ref="R262:AX262" si="237">ROUND((R122/R70-1)*100,1)</f>
        <v>7.6</v>
      </c>
      <c r="S262" s="178">
        <f t="shared" si="237"/>
        <v>27.5</v>
      </c>
      <c r="T262" s="177">
        <f t="shared" si="237"/>
        <v>5.7</v>
      </c>
      <c r="U262" s="176">
        <f t="shared" si="237"/>
        <v>3.9</v>
      </c>
      <c r="V262" s="176">
        <f t="shared" si="237"/>
        <v>8.6999999999999993</v>
      </c>
      <c r="W262" s="176">
        <f t="shared" si="237"/>
        <v>5.0999999999999996</v>
      </c>
      <c r="X262" s="176">
        <f t="shared" si="237"/>
        <v>4.3</v>
      </c>
      <c r="Y262" s="176">
        <f t="shared" si="237"/>
        <v>4.0999999999999996</v>
      </c>
      <c r="Z262" s="176">
        <f t="shared" si="237"/>
        <v>5.5</v>
      </c>
      <c r="AA262" s="176">
        <f t="shared" si="237"/>
        <v>7.8</v>
      </c>
      <c r="AB262" s="176">
        <f t="shared" si="237"/>
        <v>5.3</v>
      </c>
      <c r="AC262" s="176">
        <f t="shared" si="237"/>
        <v>5.5</v>
      </c>
      <c r="AD262" s="176">
        <f t="shared" si="237"/>
        <v>4.7</v>
      </c>
      <c r="AE262" s="176">
        <f t="shared" si="237"/>
        <v>4.7</v>
      </c>
      <c r="AF262" s="176">
        <f t="shared" si="237"/>
        <v>2.5</v>
      </c>
      <c r="AG262" s="176">
        <f t="shared" si="237"/>
        <v>5</v>
      </c>
      <c r="AH262" s="176">
        <f t="shared" si="237"/>
        <v>6.2</v>
      </c>
      <c r="AI262" s="176">
        <f t="shared" si="237"/>
        <v>4.8</v>
      </c>
      <c r="AJ262" s="178">
        <f t="shared" si="237"/>
        <v>5.2</v>
      </c>
      <c r="AK262" s="176">
        <f t="shared" si="237"/>
        <v>10.3</v>
      </c>
      <c r="AL262" s="176">
        <f t="shared" si="237"/>
        <v>10.6</v>
      </c>
      <c r="AM262" s="176">
        <f t="shared" si="237"/>
        <v>25.5</v>
      </c>
      <c r="AN262" s="176">
        <f t="shared" si="237"/>
        <v>7.8</v>
      </c>
      <c r="AO262" s="176">
        <f t="shared" si="237"/>
        <v>8.5</v>
      </c>
      <c r="AP262" s="176">
        <f t="shared" si="237"/>
        <v>5.7</v>
      </c>
      <c r="AQ262" s="176">
        <f t="shared" si="237"/>
        <v>11.9</v>
      </c>
      <c r="AR262" s="176">
        <f t="shared" si="237"/>
        <v>13</v>
      </c>
      <c r="AS262" s="176">
        <f t="shared" si="237"/>
        <v>10.3</v>
      </c>
      <c r="AT262" s="176">
        <f t="shared" si="237"/>
        <v>23.1</v>
      </c>
      <c r="AU262" s="176">
        <f t="shared" si="237"/>
        <v>10.1</v>
      </c>
      <c r="AV262" s="176">
        <f t="shared" si="237"/>
        <v>14.4</v>
      </c>
      <c r="AW262" s="176">
        <f t="shared" si="237"/>
        <v>8</v>
      </c>
      <c r="AX262" s="176">
        <f t="shared" si="237"/>
        <v>19.3</v>
      </c>
      <c r="AY262" s="176">
        <f t="shared" ref="AY262:BA281" si="238">ROUND((AY122/AY70-1)*100,1)</f>
        <v>25.8</v>
      </c>
      <c r="AZ262" s="176">
        <f t="shared" si="238"/>
        <v>16.5</v>
      </c>
      <c r="BA262" s="179">
        <f t="shared" si="238"/>
        <v>153.1</v>
      </c>
    </row>
    <row r="263" spans="2:53" x14ac:dyDescent="0.3">
      <c r="B263" s="100" t="s">
        <v>129</v>
      </c>
      <c r="C263" s="172">
        <f t="shared" ref="C263:Q263" si="239">ROUND((C123/C71-1)*100,1)</f>
        <v>5.7</v>
      </c>
      <c r="D263" s="174">
        <f t="shared" si="239"/>
        <v>3.9</v>
      </c>
      <c r="E263" s="174">
        <f t="shared" si="239"/>
        <v>10.7</v>
      </c>
      <c r="F263" s="176">
        <f t="shared" si="239"/>
        <v>3.4</v>
      </c>
      <c r="G263" s="176">
        <f t="shared" si="239"/>
        <v>5.2</v>
      </c>
      <c r="H263" s="176">
        <f t="shared" si="239"/>
        <v>2.7</v>
      </c>
      <c r="I263" s="176">
        <f t="shared" si="239"/>
        <v>4.0999999999999996</v>
      </c>
      <c r="J263" s="176">
        <f t="shared" si="239"/>
        <v>8.1</v>
      </c>
      <c r="K263" s="176">
        <f t="shared" si="239"/>
        <v>3.5</v>
      </c>
      <c r="L263" s="176">
        <f t="shared" si="239"/>
        <v>6.2</v>
      </c>
      <c r="M263" s="176">
        <f t="shared" si="239"/>
        <v>3.8</v>
      </c>
      <c r="N263" s="176">
        <f t="shared" si="239"/>
        <v>4.0999999999999996</v>
      </c>
      <c r="O263" s="176">
        <f t="shared" si="239"/>
        <v>1.8</v>
      </c>
      <c r="P263" s="176">
        <f t="shared" si="239"/>
        <v>5.0999999999999996</v>
      </c>
      <c r="Q263" s="176">
        <f t="shared" si="239"/>
        <v>8.6</v>
      </c>
      <c r="R263" s="176">
        <f t="shared" ref="R263:AX263" si="240">ROUND((R123/R71-1)*100,1)</f>
        <v>5.2</v>
      </c>
      <c r="S263" s="178">
        <f t="shared" si="240"/>
        <v>25.8</v>
      </c>
      <c r="T263" s="177">
        <f t="shared" si="240"/>
        <v>4.0999999999999996</v>
      </c>
      <c r="U263" s="176">
        <f t="shared" si="240"/>
        <v>2.9</v>
      </c>
      <c r="V263" s="176">
        <f t="shared" si="240"/>
        <v>7.3</v>
      </c>
      <c r="W263" s="176">
        <f t="shared" si="240"/>
        <v>3.5</v>
      </c>
      <c r="X263" s="176">
        <f t="shared" si="240"/>
        <v>4.7</v>
      </c>
      <c r="Y263" s="176">
        <f t="shared" si="240"/>
        <v>3.1</v>
      </c>
      <c r="Z263" s="176">
        <f t="shared" si="240"/>
        <v>3.8</v>
      </c>
      <c r="AA263" s="176">
        <f t="shared" si="240"/>
        <v>7.8</v>
      </c>
      <c r="AB263" s="176">
        <f t="shared" si="240"/>
        <v>3.1</v>
      </c>
      <c r="AC263" s="176">
        <f t="shared" si="240"/>
        <v>4.7</v>
      </c>
      <c r="AD263" s="176">
        <f t="shared" si="240"/>
        <v>3.7</v>
      </c>
      <c r="AE263" s="176">
        <f t="shared" si="240"/>
        <v>3.8</v>
      </c>
      <c r="AF263" s="176">
        <f t="shared" si="240"/>
        <v>2</v>
      </c>
      <c r="AG263" s="176">
        <f t="shared" si="240"/>
        <v>4.3</v>
      </c>
      <c r="AH263" s="176">
        <f t="shared" si="240"/>
        <v>5.8</v>
      </c>
      <c r="AI263" s="176">
        <f t="shared" si="240"/>
        <v>3.8</v>
      </c>
      <c r="AJ263" s="178">
        <f t="shared" si="240"/>
        <v>4.9000000000000004</v>
      </c>
      <c r="AK263" s="176">
        <f t="shared" si="240"/>
        <v>8.5</v>
      </c>
      <c r="AL263" s="176">
        <f t="shared" si="240"/>
        <v>6</v>
      </c>
      <c r="AM263" s="176">
        <f t="shared" si="240"/>
        <v>18.8</v>
      </c>
      <c r="AN263" s="176">
        <f t="shared" si="240"/>
        <v>3</v>
      </c>
      <c r="AO263" s="176">
        <f t="shared" si="240"/>
        <v>6.4</v>
      </c>
      <c r="AP263" s="176">
        <f t="shared" si="240"/>
        <v>1.9</v>
      </c>
      <c r="AQ263" s="176">
        <f t="shared" si="240"/>
        <v>4.9000000000000004</v>
      </c>
      <c r="AR263" s="176">
        <f t="shared" si="240"/>
        <v>8.8000000000000007</v>
      </c>
      <c r="AS263" s="176">
        <f t="shared" si="240"/>
        <v>4.4000000000000004</v>
      </c>
      <c r="AT263" s="176">
        <f t="shared" si="240"/>
        <v>11.5</v>
      </c>
      <c r="AU263" s="176">
        <f t="shared" si="240"/>
        <v>4.2</v>
      </c>
      <c r="AV263" s="176">
        <f t="shared" si="240"/>
        <v>5.0999999999999996</v>
      </c>
      <c r="AW263" s="176">
        <f t="shared" si="240"/>
        <v>1</v>
      </c>
      <c r="AX263" s="176">
        <f t="shared" si="240"/>
        <v>7.5</v>
      </c>
      <c r="AY263" s="176">
        <f t="shared" si="238"/>
        <v>17.5</v>
      </c>
      <c r="AZ263" s="176">
        <f t="shared" si="238"/>
        <v>9.4</v>
      </c>
      <c r="BA263" s="179">
        <f t="shared" si="238"/>
        <v>130.80000000000001</v>
      </c>
    </row>
    <row r="264" spans="2:53" x14ac:dyDescent="0.3">
      <c r="B264" s="100" t="s">
        <v>130</v>
      </c>
      <c r="C264" s="172">
        <f t="shared" ref="C264:Q264" si="241">ROUND((C124/C72-1)*100,1)</f>
        <v>2.9</v>
      </c>
      <c r="D264" s="174">
        <f t="shared" si="241"/>
        <v>0.4</v>
      </c>
      <c r="E264" s="174">
        <f t="shared" si="241"/>
        <v>7.5</v>
      </c>
      <c r="F264" s="176">
        <f t="shared" si="241"/>
        <v>3.4</v>
      </c>
      <c r="G264" s="176">
        <f t="shared" si="241"/>
        <v>2.8</v>
      </c>
      <c r="H264" s="176">
        <f t="shared" si="241"/>
        <v>2.7</v>
      </c>
      <c r="I264" s="176">
        <f t="shared" si="241"/>
        <v>-0.4</v>
      </c>
      <c r="J264" s="176">
        <f t="shared" si="241"/>
        <v>8.3000000000000007</v>
      </c>
      <c r="K264" s="176">
        <f t="shared" si="241"/>
        <v>3.5</v>
      </c>
      <c r="L264" s="176">
        <f t="shared" si="241"/>
        <v>6.4</v>
      </c>
      <c r="M264" s="176">
        <f t="shared" si="241"/>
        <v>4.9000000000000004</v>
      </c>
      <c r="N264" s="176">
        <f t="shared" si="241"/>
        <v>5.4</v>
      </c>
      <c r="O264" s="176">
        <f t="shared" si="241"/>
        <v>3</v>
      </c>
      <c r="P264" s="176">
        <f t="shared" si="241"/>
        <v>4.5999999999999996</v>
      </c>
      <c r="Q264" s="176">
        <f t="shared" si="241"/>
        <v>6.8</v>
      </c>
      <c r="R264" s="176">
        <f t="shared" ref="R264:AX264" si="242">ROUND((R124/R72-1)*100,1)</f>
        <v>2.6</v>
      </c>
      <c r="S264" s="178">
        <f t="shared" si="242"/>
        <v>22.7</v>
      </c>
      <c r="T264" s="177">
        <f t="shared" si="242"/>
        <v>3.2</v>
      </c>
      <c r="U264" s="176">
        <f t="shared" si="242"/>
        <v>0.1</v>
      </c>
      <c r="V264" s="176">
        <f t="shared" si="242"/>
        <v>5.7</v>
      </c>
      <c r="W264" s="176">
        <f t="shared" si="242"/>
        <v>3.3</v>
      </c>
      <c r="X264" s="176">
        <f t="shared" si="242"/>
        <v>3</v>
      </c>
      <c r="Y264" s="176">
        <f t="shared" si="242"/>
        <v>3.3</v>
      </c>
      <c r="Z264" s="176">
        <f t="shared" si="242"/>
        <v>-0.2</v>
      </c>
      <c r="AA264" s="176">
        <f t="shared" si="242"/>
        <v>7.8</v>
      </c>
      <c r="AB264" s="176">
        <f t="shared" si="242"/>
        <v>2.9</v>
      </c>
      <c r="AC264" s="176">
        <f t="shared" si="242"/>
        <v>2.9</v>
      </c>
      <c r="AD264" s="176">
        <f t="shared" si="242"/>
        <v>4.0999999999999996</v>
      </c>
      <c r="AE264" s="176">
        <f t="shared" si="242"/>
        <v>3.8</v>
      </c>
      <c r="AF264" s="176">
        <f t="shared" si="242"/>
        <v>2.4</v>
      </c>
      <c r="AG264" s="176">
        <f t="shared" si="242"/>
        <v>3.7</v>
      </c>
      <c r="AH264" s="176">
        <f t="shared" si="242"/>
        <v>4.2</v>
      </c>
      <c r="AI264" s="176">
        <f t="shared" si="242"/>
        <v>1.5</v>
      </c>
      <c r="AJ264" s="178">
        <f t="shared" si="242"/>
        <v>3.9</v>
      </c>
      <c r="AK264" s="176">
        <f t="shared" si="242"/>
        <v>2.4</v>
      </c>
      <c r="AL264" s="176">
        <f t="shared" si="242"/>
        <v>1.1000000000000001</v>
      </c>
      <c r="AM264" s="176">
        <f t="shared" si="242"/>
        <v>11.4</v>
      </c>
      <c r="AN264" s="176">
        <f t="shared" si="242"/>
        <v>3.7</v>
      </c>
      <c r="AO264" s="176">
        <f t="shared" si="242"/>
        <v>2.5</v>
      </c>
      <c r="AP264" s="176">
        <f t="shared" si="242"/>
        <v>1.3</v>
      </c>
      <c r="AQ264" s="176">
        <f t="shared" si="242"/>
        <v>-1.1000000000000001</v>
      </c>
      <c r="AR264" s="176">
        <f t="shared" si="242"/>
        <v>9.6999999999999993</v>
      </c>
      <c r="AS264" s="176">
        <f t="shared" si="242"/>
        <v>5</v>
      </c>
      <c r="AT264" s="176">
        <f t="shared" si="242"/>
        <v>18.5</v>
      </c>
      <c r="AU264" s="176">
        <f t="shared" si="242"/>
        <v>6.6</v>
      </c>
      <c r="AV264" s="176">
        <f t="shared" si="242"/>
        <v>9.4</v>
      </c>
      <c r="AW264" s="176">
        <f t="shared" si="242"/>
        <v>4.8</v>
      </c>
      <c r="AX264" s="176">
        <f t="shared" si="242"/>
        <v>7.2</v>
      </c>
      <c r="AY264" s="176">
        <f t="shared" si="238"/>
        <v>14.6</v>
      </c>
      <c r="AZ264" s="176">
        <f t="shared" si="238"/>
        <v>5.7</v>
      </c>
      <c r="BA264" s="179">
        <f t="shared" si="238"/>
        <v>106.9</v>
      </c>
    </row>
    <row r="265" spans="2:53" x14ac:dyDescent="0.3">
      <c r="B265" s="100" t="s">
        <v>131</v>
      </c>
      <c r="C265" s="172">
        <f t="shared" ref="C265:Q265" si="243">ROUND((C125/C73-1)*100,1)</f>
        <v>4.2</v>
      </c>
      <c r="D265" s="174">
        <f t="shared" si="243"/>
        <v>-1.1000000000000001</v>
      </c>
      <c r="E265" s="174">
        <f t="shared" si="243"/>
        <v>6.4</v>
      </c>
      <c r="F265" s="176">
        <f t="shared" si="243"/>
        <v>0.8</v>
      </c>
      <c r="G265" s="176">
        <f t="shared" si="243"/>
        <v>0.5</v>
      </c>
      <c r="H265" s="176">
        <f t="shared" si="243"/>
        <v>2.6</v>
      </c>
      <c r="I265" s="176">
        <f t="shared" si="243"/>
        <v>-1.2</v>
      </c>
      <c r="J265" s="176">
        <f t="shared" si="243"/>
        <v>5.8</v>
      </c>
      <c r="K265" s="176">
        <f t="shared" si="243"/>
        <v>1</v>
      </c>
      <c r="L265" s="176">
        <f t="shared" si="243"/>
        <v>-13.5</v>
      </c>
      <c r="M265" s="176">
        <f t="shared" si="243"/>
        <v>-1.6</v>
      </c>
      <c r="N265" s="176">
        <f t="shared" si="243"/>
        <v>-5.0999999999999996</v>
      </c>
      <c r="O265" s="176">
        <f t="shared" si="243"/>
        <v>-5.4</v>
      </c>
      <c r="P265" s="176">
        <f t="shared" si="243"/>
        <v>-8.1</v>
      </c>
      <c r="Q265" s="176">
        <f t="shared" si="243"/>
        <v>-1.6</v>
      </c>
      <c r="R265" s="176">
        <f t="shared" ref="R265:AX265" si="244">ROUND((R125/R73-1)*100,1)</f>
        <v>-2.2000000000000002</v>
      </c>
      <c r="S265" s="178">
        <f t="shared" si="244"/>
        <v>8.3000000000000007</v>
      </c>
      <c r="T265" s="177">
        <f t="shared" si="244"/>
        <v>3.8</v>
      </c>
      <c r="U265" s="176">
        <f t="shared" si="244"/>
        <v>0.5</v>
      </c>
      <c r="V265" s="176">
        <f t="shared" si="244"/>
        <v>5.6</v>
      </c>
      <c r="W265" s="176">
        <f t="shared" si="244"/>
        <v>3.8</v>
      </c>
      <c r="X265" s="176">
        <f t="shared" si="244"/>
        <v>2.9</v>
      </c>
      <c r="Y265" s="176">
        <f t="shared" si="244"/>
        <v>4.7</v>
      </c>
      <c r="Z265" s="176">
        <f t="shared" si="244"/>
        <v>1.3</v>
      </c>
      <c r="AA265" s="176">
        <f t="shared" si="244"/>
        <v>9.6999999999999993</v>
      </c>
      <c r="AB265" s="176">
        <f t="shared" si="244"/>
        <v>3.7</v>
      </c>
      <c r="AC265" s="176">
        <f t="shared" si="244"/>
        <v>1.8</v>
      </c>
      <c r="AD265" s="176">
        <f t="shared" si="244"/>
        <v>5</v>
      </c>
      <c r="AE265" s="176">
        <f t="shared" si="244"/>
        <v>4.5999999999999996</v>
      </c>
      <c r="AF265" s="176">
        <f t="shared" si="244"/>
        <v>2.2999999999999998</v>
      </c>
      <c r="AG265" s="176">
        <f t="shared" si="244"/>
        <v>3.9</v>
      </c>
      <c r="AH265" s="176">
        <f t="shared" si="244"/>
        <v>4.0999999999999996</v>
      </c>
      <c r="AI265" s="176">
        <f t="shared" si="244"/>
        <v>3</v>
      </c>
      <c r="AJ265" s="178">
        <f t="shared" si="244"/>
        <v>2.4</v>
      </c>
      <c r="AK265" s="176">
        <f t="shared" si="244"/>
        <v>5.0999999999999996</v>
      </c>
      <c r="AL265" s="176">
        <f t="shared" si="244"/>
        <v>-4.2</v>
      </c>
      <c r="AM265" s="176">
        <f t="shared" si="244"/>
        <v>8.1</v>
      </c>
      <c r="AN265" s="176">
        <f t="shared" si="244"/>
        <v>-5.8</v>
      </c>
      <c r="AO265" s="176">
        <f t="shared" si="244"/>
        <v>-4.9000000000000004</v>
      </c>
      <c r="AP265" s="176">
        <f t="shared" si="244"/>
        <v>-1.9</v>
      </c>
      <c r="AQ265" s="176">
        <f t="shared" si="244"/>
        <v>-7.1</v>
      </c>
      <c r="AR265" s="176">
        <f t="shared" si="244"/>
        <v>-4.2</v>
      </c>
      <c r="AS265" s="176">
        <f t="shared" si="244"/>
        <v>-4.7</v>
      </c>
      <c r="AT265" s="176">
        <f t="shared" si="244"/>
        <v>-40.1</v>
      </c>
      <c r="AU265" s="176">
        <f t="shared" si="244"/>
        <v>-13.6</v>
      </c>
      <c r="AV265" s="176">
        <f t="shared" si="244"/>
        <v>-22.1</v>
      </c>
      <c r="AW265" s="176">
        <f t="shared" si="244"/>
        <v>-23.1</v>
      </c>
      <c r="AX265" s="176">
        <f t="shared" si="244"/>
        <v>-29.9</v>
      </c>
      <c r="AY265" s="176">
        <f t="shared" si="238"/>
        <v>-14.6</v>
      </c>
      <c r="AZ265" s="176">
        <f t="shared" si="238"/>
        <v>-14.5</v>
      </c>
      <c r="BA265" s="179">
        <f t="shared" si="238"/>
        <v>24.3</v>
      </c>
    </row>
    <row r="266" spans="2:53" x14ac:dyDescent="0.3">
      <c r="B266" s="100" t="s">
        <v>132</v>
      </c>
      <c r="C266" s="172">
        <f t="shared" ref="C266:Q266" si="245">ROUND((C126/C74-1)*100,1)</f>
        <v>-0.1</v>
      </c>
      <c r="D266" s="174">
        <f t="shared" si="245"/>
        <v>-0.3</v>
      </c>
      <c r="E266" s="174">
        <f t="shared" si="245"/>
        <v>5.0999999999999996</v>
      </c>
      <c r="F266" s="176">
        <f t="shared" si="245"/>
        <v>0.6</v>
      </c>
      <c r="G266" s="176">
        <f t="shared" si="245"/>
        <v>-2.2000000000000002</v>
      </c>
      <c r="H266" s="176">
        <f t="shared" si="245"/>
        <v>1.2</v>
      </c>
      <c r="I266" s="176">
        <f t="shared" si="245"/>
        <v>-1.8</v>
      </c>
      <c r="J266" s="176">
        <f t="shared" si="245"/>
        <v>5.9</v>
      </c>
      <c r="K266" s="176">
        <f t="shared" si="245"/>
        <v>0.9</v>
      </c>
      <c r="L266" s="176">
        <f t="shared" si="245"/>
        <v>5.3</v>
      </c>
      <c r="M266" s="176">
        <f t="shared" si="245"/>
        <v>4.4000000000000004</v>
      </c>
      <c r="N266" s="176">
        <f t="shared" si="245"/>
        <v>3.6</v>
      </c>
      <c r="O266" s="176">
        <f t="shared" si="245"/>
        <v>1.4</v>
      </c>
      <c r="P266" s="176">
        <f t="shared" si="245"/>
        <v>2.4</v>
      </c>
      <c r="Q266" s="176">
        <f t="shared" si="245"/>
        <v>5.8</v>
      </c>
      <c r="R266" s="176">
        <f t="shared" ref="R266:AX266" si="246">ROUND((R126/R74-1)*100,1)</f>
        <v>2.2000000000000002</v>
      </c>
      <c r="S266" s="178">
        <f t="shared" si="246"/>
        <v>16.600000000000001</v>
      </c>
      <c r="T266" s="177">
        <f t="shared" si="246"/>
        <v>0</v>
      </c>
      <c r="U266" s="176">
        <f t="shared" si="246"/>
        <v>-1.6</v>
      </c>
      <c r="V266" s="176">
        <f t="shared" si="246"/>
        <v>2.9</v>
      </c>
      <c r="W266" s="176">
        <f t="shared" si="246"/>
        <v>0.3</v>
      </c>
      <c r="X266" s="176">
        <f t="shared" si="246"/>
        <v>-1.8</v>
      </c>
      <c r="Y266" s="176">
        <f t="shared" si="246"/>
        <v>1.2</v>
      </c>
      <c r="Z266" s="176">
        <f t="shared" si="246"/>
        <v>-1.7</v>
      </c>
      <c r="AA266" s="176">
        <f t="shared" si="246"/>
        <v>3.9</v>
      </c>
      <c r="AB266" s="176">
        <f t="shared" si="246"/>
        <v>-0.1</v>
      </c>
      <c r="AC266" s="176">
        <f t="shared" si="246"/>
        <v>0.5</v>
      </c>
      <c r="AD266" s="176">
        <f t="shared" si="246"/>
        <v>2.5</v>
      </c>
      <c r="AE266" s="176">
        <f t="shared" si="246"/>
        <v>1.3</v>
      </c>
      <c r="AF266" s="176">
        <f t="shared" si="246"/>
        <v>-0.4</v>
      </c>
      <c r="AG266" s="176">
        <f t="shared" si="246"/>
        <v>0</v>
      </c>
      <c r="AH266" s="176">
        <f t="shared" si="246"/>
        <v>1.7</v>
      </c>
      <c r="AI266" s="176">
        <f t="shared" si="246"/>
        <v>0.2</v>
      </c>
      <c r="AJ266" s="178">
        <f t="shared" si="246"/>
        <v>0.2</v>
      </c>
      <c r="AK266" s="176">
        <f t="shared" si="246"/>
        <v>-0.3</v>
      </c>
      <c r="AL266" s="176">
        <f t="shared" si="246"/>
        <v>2.2000000000000002</v>
      </c>
      <c r="AM266" s="176">
        <f t="shared" si="246"/>
        <v>9.8000000000000007</v>
      </c>
      <c r="AN266" s="176">
        <f t="shared" si="246"/>
        <v>1.3</v>
      </c>
      <c r="AO266" s="176">
        <f t="shared" si="246"/>
        <v>-3.1</v>
      </c>
      <c r="AP266" s="176">
        <f t="shared" si="246"/>
        <v>1.2</v>
      </c>
      <c r="AQ266" s="176">
        <f t="shared" si="246"/>
        <v>-2.1</v>
      </c>
      <c r="AR266" s="176">
        <f t="shared" si="246"/>
        <v>11.7</v>
      </c>
      <c r="AS266" s="176">
        <f t="shared" si="246"/>
        <v>3.3</v>
      </c>
      <c r="AT266" s="176">
        <f t="shared" si="246"/>
        <v>19.7</v>
      </c>
      <c r="AU266" s="176">
        <f t="shared" si="246"/>
        <v>8.6</v>
      </c>
      <c r="AV266" s="176">
        <f t="shared" si="246"/>
        <v>8.9</v>
      </c>
      <c r="AW266" s="176">
        <f t="shared" si="246"/>
        <v>6.5</v>
      </c>
      <c r="AX266" s="176">
        <f t="shared" si="246"/>
        <v>8.6</v>
      </c>
      <c r="AY266" s="176">
        <f t="shared" si="238"/>
        <v>17.2</v>
      </c>
      <c r="AZ266" s="176">
        <f t="shared" si="238"/>
        <v>7.6</v>
      </c>
      <c r="BA266" s="179">
        <f t="shared" si="238"/>
        <v>82.5</v>
      </c>
    </row>
    <row r="267" spans="2:53" x14ac:dyDescent="0.3">
      <c r="B267" s="100" t="s">
        <v>133</v>
      </c>
      <c r="C267" s="172">
        <f t="shared" ref="C267:Q267" si="247">ROUND((C127/C75-1)*100,1)</f>
        <v>-0.5</v>
      </c>
      <c r="D267" s="174">
        <f t="shared" si="247"/>
        <v>-2.7</v>
      </c>
      <c r="E267" s="174">
        <f t="shared" si="247"/>
        <v>3.1</v>
      </c>
      <c r="F267" s="176">
        <f t="shared" si="247"/>
        <v>0.4</v>
      </c>
      <c r="G267" s="176">
        <f t="shared" si="247"/>
        <v>-4.7</v>
      </c>
      <c r="H267" s="176">
        <f t="shared" si="247"/>
        <v>-1.1000000000000001</v>
      </c>
      <c r="I267" s="176">
        <f t="shared" si="247"/>
        <v>-4</v>
      </c>
      <c r="J267" s="176">
        <f t="shared" si="247"/>
        <v>2.2000000000000002</v>
      </c>
      <c r="K267" s="176">
        <f t="shared" si="247"/>
        <v>-0.4</v>
      </c>
      <c r="L267" s="176">
        <f t="shared" si="247"/>
        <v>0.5</v>
      </c>
      <c r="M267" s="176">
        <f t="shared" si="247"/>
        <v>0.3</v>
      </c>
      <c r="N267" s="176">
        <f t="shared" si="247"/>
        <v>-0.8</v>
      </c>
      <c r="O267" s="176">
        <f t="shared" si="247"/>
        <v>-2</v>
      </c>
      <c r="P267" s="176">
        <f t="shared" si="247"/>
        <v>-2.9</v>
      </c>
      <c r="Q267" s="176">
        <f t="shared" si="247"/>
        <v>0.1</v>
      </c>
      <c r="R267" s="176">
        <f t="shared" ref="R267:AX267" si="248">ROUND((R127/R75-1)*100,1)</f>
        <v>-1.2</v>
      </c>
      <c r="S267" s="178">
        <f t="shared" si="248"/>
        <v>10.8</v>
      </c>
      <c r="T267" s="177">
        <f t="shared" si="248"/>
        <v>-0.1</v>
      </c>
      <c r="U267" s="176">
        <f t="shared" si="248"/>
        <v>-2.4</v>
      </c>
      <c r="V267" s="176">
        <f t="shared" si="248"/>
        <v>2.7</v>
      </c>
      <c r="W267" s="176">
        <f t="shared" si="248"/>
        <v>1</v>
      </c>
      <c r="X267" s="176">
        <f t="shared" si="248"/>
        <v>-3.4</v>
      </c>
      <c r="Y267" s="176">
        <f t="shared" si="248"/>
        <v>0.5</v>
      </c>
      <c r="Z267" s="176">
        <f t="shared" si="248"/>
        <v>-1.6</v>
      </c>
      <c r="AA267" s="176">
        <f t="shared" si="248"/>
        <v>3.5</v>
      </c>
      <c r="AB267" s="176">
        <f t="shared" si="248"/>
        <v>0.3</v>
      </c>
      <c r="AC267" s="176">
        <f t="shared" si="248"/>
        <v>-0.2</v>
      </c>
      <c r="AD267" s="176">
        <f t="shared" si="248"/>
        <v>1.9</v>
      </c>
      <c r="AE267" s="176">
        <f t="shared" si="248"/>
        <v>0.7</v>
      </c>
      <c r="AF267" s="176">
        <f t="shared" si="248"/>
        <v>-0.8</v>
      </c>
      <c r="AG267" s="176">
        <f t="shared" si="248"/>
        <v>-1.3</v>
      </c>
      <c r="AH267" s="176">
        <f t="shared" si="248"/>
        <v>0.5</v>
      </c>
      <c r="AI267" s="176">
        <f t="shared" si="248"/>
        <v>-0.3</v>
      </c>
      <c r="AJ267" s="178">
        <f t="shared" si="248"/>
        <v>-2.5</v>
      </c>
      <c r="AK267" s="176">
        <f t="shared" si="248"/>
        <v>-1.2</v>
      </c>
      <c r="AL267" s="176">
        <f t="shared" si="248"/>
        <v>-3.3</v>
      </c>
      <c r="AM267" s="176">
        <f t="shared" si="248"/>
        <v>4.2</v>
      </c>
      <c r="AN267" s="176">
        <f t="shared" si="248"/>
        <v>-1</v>
      </c>
      <c r="AO267" s="176">
        <f t="shared" si="248"/>
        <v>-7.7</v>
      </c>
      <c r="AP267" s="176">
        <f t="shared" si="248"/>
        <v>-4.3</v>
      </c>
      <c r="AQ267" s="176">
        <f t="shared" si="248"/>
        <v>-9.6999999999999993</v>
      </c>
      <c r="AR267" s="176">
        <f t="shared" si="248"/>
        <v>-1.4</v>
      </c>
      <c r="AS267" s="176">
        <f t="shared" si="248"/>
        <v>-1.9</v>
      </c>
      <c r="AT267" s="176">
        <f t="shared" si="248"/>
        <v>3</v>
      </c>
      <c r="AU267" s="176">
        <f t="shared" si="248"/>
        <v>-3.3</v>
      </c>
      <c r="AV267" s="176">
        <f t="shared" si="248"/>
        <v>-4.5999999999999996</v>
      </c>
      <c r="AW267" s="176">
        <f t="shared" si="248"/>
        <v>-5.8</v>
      </c>
      <c r="AX267" s="176">
        <f t="shared" si="248"/>
        <v>-7.5</v>
      </c>
      <c r="AY267" s="176">
        <f t="shared" si="238"/>
        <v>-0.9</v>
      </c>
      <c r="AZ267" s="176">
        <f t="shared" si="238"/>
        <v>-4.0999999999999996</v>
      </c>
      <c r="BA267" s="179">
        <f t="shared" si="238"/>
        <v>61.4</v>
      </c>
    </row>
    <row r="268" spans="2:53" x14ac:dyDescent="0.3">
      <c r="B268" s="100" t="s">
        <v>134</v>
      </c>
      <c r="C268" s="172">
        <f t="shared" ref="C268:Q268" si="249">ROUND((C128/C76-1)*100,1)</f>
        <v>-1.6</v>
      </c>
      <c r="D268" s="174">
        <f t="shared" si="249"/>
        <v>-2.2000000000000002</v>
      </c>
      <c r="E268" s="174">
        <f t="shared" si="249"/>
        <v>2.2999999999999998</v>
      </c>
      <c r="F268" s="176">
        <f t="shared" si="249"/>
        <v>2.2000000000000002</v>
      </c>
      <c r="G268" s="176">
        <f t="shared" si="249"/>
        <v>-5</v>
      </c>
      <c r="H268" s="176">
        <f t="shared" si="249"/>
        <v>-0.7</v>
      </c>
      <c r="I268" s="176">
        <f t="shared" si="249"/>
        <v>-2.9</v>
      </c>
      <c r="J268" s="176">
        <f t="shared" si="249"/>
        <v>3.9</v>
      </c>
      <c r="K268" s="176">
        <f t="shared" si="249"/>
        <v>1</v>
      </c>
      <c r="L268" s="176">
        <f t="shared" si="249"/>
        <v>2.9</v>
      </c>
      <c r="M268" s="176">
        <f t="shared" si="249"/>
        <v>1.8</v>
      </c>
      <c r="N268" s="176">
        <f t="shared" si="249"/>
        <v>1.5</v>
      </c>
      <c r="O268" s="176">
        <f t="shared" si="249"/>
        <v>0.4</v>
      </c>
      <c r="P268" s="176">
        <f t="shared" si="249"/>
        <v>0.8</v>
      </c>
      <c r="Q268" s="176">
        <f t="shared" si="249"/>
        <v>1.6</v>
      </c>
      <c r="R268" s="176">
        <f t="shared" ref="R268:AX268" si="250">ROUND((R128/R76-1)*100,1)</f>
        <v>0.6</v>
      </c>
      <c r="S268" s="178">
        <f t="shared" si="250"/>
        <v>11.8</v>
      </c>
      <c r="T268" s="177">
        <f t="shared" si="250"/>
        <v>-0.3</v>
      </c>
      <c r="U268" s="176">
        <f t="shared" si="250"/>
        <v>-2.4</v>
      </c>
      <c r="V268" s="176">
        <f t="shared" si="250"/>
        <v>1.6</v>
      </c>
      <c r="W268" s="176">
        <f t="shared" si="250"/>
        <v>1.1000000000000001</v>
      </c>
      <c r="X268" s="176">
        <f t="shared" si="250"/>
        <v>-4</v>
      </c>
      <c r="Y268" s="176">
        <f t="shared" si="250"/>
        <v>0.3</v>
      </c>
      <c r="Z268" s="176">
        <f t="shared" si="250"/>
        <v>-2.1</v>
      </c>
      <c r="AA268" s="176">
        <f t="shared" si="250"/>
        <v>3.5</v>
      </c>
      <c r="AB268" s="176">
        <f t="shared" si="250"/>
        <v>0.4</v>
      </c>
      <c r="AC268" s="176">
        <f t="shared" si="250"/>
        <v>-2.4</v>
      </c>
      <c r="AD268" s="176">
        <f t="shared" si="250"/>
        <v>1.4</v>
      </c>
      <c r="AE268" s="176">
        <f t="shared" si="250"/>
        <v>0.4</v>
      </c>
      <c r="AF268" s="176">
        <f t="shared" si="250"/>
        <v>-0.8</v>
      </c>
      <c r="AG268" s="176">
        <f t="shared" si="250"/>
        <v>-0.9</v>
      </c>
      <c r="AH268" s="176">
        <f t="shared" si="250"/>
        <v>-0.7</v>
      </c>
      <c r="AI268" s="176">
        <f t="shared" si="250"/>
        <v>-0.4</v>
      </c>
      <c r="AJ268" s="178">
        <f t="shared" si="250"/>
        <v>-2.1</v>
      </c>
      <c r="AK268" s="176">
        <f t="shared" si="250"/>
        <v>-3.7</v>
      </c>
      <c r="AL268" s="176">
        <f t="shared" si="250"/>
        <v>-1.8</v>
      </c>
      <c r="AM268" s="176">
        <f t="shared" si="250"/>
        <v>3.6</v>
      </c>
      <c r="AN268" s="176">
        <f t="shared" si="250"/>
        <v>5</v>
      </c>
      <c r="AO268" s="176">
        <f t="shared" si="250"/>
        <v>-7.3</v>
      </c>
      <c r="AP268" s="176">
        <f t="shared" si="250"/>
        <v>-2.8</v>
      </c>
      <c r="AQ268" s="176">
        <f t="shared" si="250"/>
        <v>-5</v>
      </c>
      <c r="AR268" s="176">
        <f t="shared" si="250"/>
        <v>5</v>
      </c>
      <c r="AS268" s="176">
        <f t="shared" si="250"/>
        <v>2.5</v>
      </c>
      <c r="AT268" s="176">
        <f t="shared" si="250"/>
        <v>19.8</v>
      </c>
      <c r="AU268" s="176">
        <f t="shared" si="250"/>
        <v>2.7</v>
      </c>
      <c r="AV268" s="176">
        <f t="shared" si="250"/>
        <v>4.0999999999999996</v>
      </c>
      <c r="AW268" s="176">
        <f t="shared" si="250"/>
        <v>3.9</v>
      </c>
      <c r="AX268" s="176">
        <f t="shared" si="250"/>
        <v>5.0999999999999996</v>
      </c>
      <c r="AY268" s="176">
        <f t="shared" si="238"/>
        <v>7.9</v>
      </c>
      <c r="AZ268" s="176">
        <f t="shared" si="238"/>
        <v>3.7</v>
      </c>
      <c r="BA268" s="179">
        <f t="shared" si="238"/>
        <v>58.9</v>
      </c>
    </row>
    <row r="269" spans="2:53" x14ac:dyDescent="0.3">
      <c r="B269" s="100" t="s">
        <v>135</v>
      </c>
      <c r="C269" s="172">
        <f t="shared" ref="C269:Q269" si="251">ROUND((C129/C77-1)*100,1)</f>
        <v>-0.9</v>
      </c>
      <c r="D269" s="174">
        <f t="shared" si="251"/>
        <v>-2.2999999999999998</v>
      </c>
      <c r="E269" s="174">
        <f t="shared" si="251"/>
        <v>1.3</v>
      </c>
      <c r="F269" s="176">
        <f t="shared" si="251"/>
        <v>1.5</v>
      </c>
      <c r="G269" s="176">
        <f t="shared" si="251"/>
        <v>-3.3</v>
      </c>
      <c r="H269" s="176">
        <f t="shared" si="251"/>
        <v>-1</v>
      </c>
      <c r="I269" s="176">
        <f t="shared" si="251"/>
        <v>-2.2000000000000002</v>
      </c>
      <c r="J269" s="176">
        <f t="shared" si="251"/>
        <v>2.5</v>
      </c>
      <c r="K269" s="176">
        <f t="shared" si="251"/>
        <v>-0.1</v>
      </c>
      <c r="L269" s="176">
        <f t="shared" si="251"/>
        <v>-4.5</v>
      </c>
      <c r="M269" s="176">
        <f t="shared" si="251"/>
        <v>0.1</v>
      </c>
      <c r="N269" s="176">
        <f t="shared" si="251"/>
        <v>-1</v>
      </c>
      <c r="O269" s="176">
        <f t="shared" si="251"/>
        <v>-1.6</v>
      </c>
      <c r="P269" s="176">
        <f t="shared" si="251"/>
        <v>-1.4</v>
      </c>
      <c r="Q269" s="176">
        <f t="shared" si="251"/>
        <v>0.6</v>
      </c>
      <c r="R269" s="176">
        <f t="shared" ref="R269:AX269" si="252">ROUND((R129/R77-1)*100,1)</f>
        <v>-0.4</v>
      </c>
      <c r="S269" s="178">
        <f t="shared" si="252"/>
        <v>10</v>
      </c>
      <c r="T269" s="177">
        <f t="shared" si="252"/>
        <v>0.2</v>
      </c>
      <c r="U269" s="176">
        <f t="shared" si="252"/>
        <v>-2.5</v>
      </c>
      <c r="V269" s="176">
        <f t="shared" si="252"/>
        <v>2</v>
      </c>
      <c r="W269" s="176">
        <f t="shared" si="252"/>
        <v>1.5</v>
      </c>
      <c r="X269" s="176">
        <f t="shared" si="252"/>
        <v>-1.8</v>
      </c>
      <c r="Y269" s="176">
        <f t="shared" si="252"/>
        <v>0.7</v>
      </c>
      <c r="Z269" s="176">
        <f t="shared" si="252"/>
        <v>-1.2</v>
      </c>
      <c r="AA269" s="176">
        <f t="shared" si="252"/>
        <v>4</v>
      </c>
      <c r="AB269" s="176">
        <f t="shared" si="252"/>
        <v>0.6</v>
      </c>
      <c r="AC269" s="176">
        <f t="shared" si="252"/>
        <v>-4</v>
      </c>
      <c r="AD269" s="176">
        <f t="shared" si="252"/>
        <v>1.8</v>
      </c>
      <c r="AE269" s="176">
        <f t="shared" si="252"/>
        <v>0.5</v>
      </c>
      <c r="AF269" s="176">
        <f t="shared" si="252"/>
        <v>-0.7</v>
      </c>
      <c r="AG269" s="176">
        <f t="shared" si="252"/>
        <v>-0.1</v>
      </c>
      <c r="AH269" s="176">
        <f t="shared" si="252"/>
        <v>0.4</v>
      </c>
      <c r="AI269" s="176">
        <f t="shared" si="252"/>
        <v>-0.3</v>
      </c>
      <c r="AJ269" s="178">
        <f t="shared" si="252"/>
        <v>-0.9</v>
      </c>
      <c r="AK269" s="176">
        <f t="shared" si="252"/>
        <v>-2.7</v>
      </c>
      <c r="AL269" s="176">
        <f t="shared" si="252"/>
        <v>-1.9</v>
      </c>
      <c r="AM269" s="176">
        <f t="shared" si="252"/>
        <v>-0.1</v>
      </c>
      <c r="AN269" s="176">
        <f t="shared" si="252"/>
        <v>1.5</v>
      </c>
      <c r="AO269" s="176">
        <f t="shared" si="252"/>
        <v>-6.7</v>
      </c>
      <c r="AP269" s="176">
        <f t="shared" si="252"/>
        <v>-4.5999999999999996</v>
      </c>
      <c r="AQ269" s="176">
        <f t="shared" si="252"/>
        <v>-4.8</v>
      </c>
      <c r="AR269" s="176">
        <f t="shared" si="252"/>
        <v>-1.6</v>
      </c>
      <c r="AS269" s="176">
        <f t="shared" si="252"/>
        <v>-1.7</v>
      </c>
      <c r="AT269" s="176">
        <f t="shared" si="252"/>
        <v>-6</v>
      </c>
      <c r="AU269" s="176">
        <f t="shared" si="252"/>
        <v>-3.3</v>
      </c>
      <c r="AV269" s="176">
        <f t="shared" si="252"/>
        <v>-4.5999999999999996</v>
      </c>
      <c r="AW269" s="176">
        <f t="shared" si="252"/>
        <v>-4.2</v>
      </c>
      <c r="AX269" s="176">
        <f t="shared" si="252"/>
        <v>-4.7</v>
      </c>
      <c r="AY269" s="176">
        <f t="shared" si="238"/>
        <v>1.1000000000000001</v>
      </c>
      <c r="AZ269" s="176">
        <f t="shared" si="238"/>
        <v>-0.8</v>
      </c>
      <c r="BA269" s="179">
        <f t="shared" si="238"/>
        <v>45.8</v>
      </c>
    </row>
    <row r="270" spans="2:53" x14ac:dyDescent="0.3">
      <c r="B270" s="100" t="s">
        <v>136</v>
      </c>
      <c r="C270" s="172">
        <f t="shared" ref="C270:Q270" si="253">ROUND((C130/C78-1)*100,1)</f>
        <v>-0.2</v>
      </c>
      <c r="D270" s="174">
        <f t="shared" si="253"/>
        <v>-4.0999999999999996</v>
      </c>
      <c r="E270" s="174">
        <f t="shared" si="253"/>
        <v>0.6</v>
      </c>
      <c r="F270" s="176">
        <f t="shared" si="253"/>
        <v>2.6</v>
      </c>
      <c r="G270" s="176">
        <f t="shared" si="253"/>
        <v>-2.4</v>
      </c>
      <c r="H270" s="176">
        <f t="shared" si="253"/>
        <v>-0.9</v>
      </c>
      <c r="I270" s="176">
        <f t="shared" si="253"/>
        <v>-3.6</v>
      </c>
      <c r="J270" s="176">
        <f t="shared" si="253"/>
        <v>3.8</v>
      </c>
      <c r="K270" s="176">
        <f t="shared" si="253"/>
        <v>0.7</v>
      </c>
      <c r="L270" s="176">
        <f t="shared" si="253"/>
        <v>-4.0999999999999996</v>
      </c>
      <c r="M270" s="176">
        <f t="shared" si="253"/>
        <v>0.3</v>
      </c>
      <c r="N270" s="176">
        <f t="shared" si="253"/>
        <v>-1.1000000000000001</v>
      </c>
      <c r="O270" s="176">
        <f t="shared" si="253"/>
        <v>-2.4</v>
      </c>
      <c r="P270" s="176">
        <f t="shared" si="253"/>
        <v>-2.2999999999999998</v>
      </c>
      <c r="Q270" s="176">
        <f t="shared" si="253"/>
        <v>0.5</v>
      </c>
      <c r="R270" s="176">
        <f t="shared" ref="R270:AX270" si="254">ROUND((R130/R78-1)*100,1)</f>
        <v>-1.8</v>
      </c>
      <c r="S270" s="178">
        <f t="shared" si="254"/>
        <v>7.2</v>
      </c>
      <c r="T270" s="177">
        <f t="shared" si="254"/>
        <v>0.2</v>
      </c>
      <c r="U270" s="176">
        <f t="shared" si="254"/>
        <v>-4.3</v>
      </c>
      <c r="V270" s="176">
        <f t="shared" si="254"/>
        <v>1.1000000000000001</v>
      </c>
      <c r="W270" s="176">
        <f t="shared" si="254"/>
        <v>2.1</v>
      </c>
      <c r="X270" s="176">
        <f t="shared" si="254"/>
        <v>-0.9</v>
      </c>
      <c r="Y270" s="176">
        <f t="shared" si="254"/>
        <v>0.5</v>
      </c>
      <c r="Z270" s="176">
        <f t="shared" si="254"/>
        <v>-3.4</v>
      </c>
      <c r="AA270" s="176">
        <f t="shared" si="254"/>
        <v>4.5999999999999996</v>
      </c>
      <c r="AB270" s="176">
        <f t="shared" si="254"/>
        <v>1</v>
      </c>
      <c r="AC270" s="176">
        <f t="shared" si="254"/>
        <v>-2.2999999999999998</v>
      </c>
      <c r="AD270" s="176">
        <f t="shared" si="254"/>
        <v>1.5</v>
      </c>
      <c r="AE270" s="176">
        <f t="shared" si="254"/>
        <v>0.7</v>
      </c>
      <c r="AF270" s="176">
        <f t="shared" si="254"/>
        <v>-1.3</v>
      </c>
      <c r="AG270" s="176">
        <f t="shared" si="254"/>
        <v>-0.2</v>
      </c>
      <c r="AH270" s="176">
        <f t="shared" si="254"/>
        <v>0.5</v>
      </c>
      <c r="AI270" s="176">
        <f t="shared" si="254"/>
        <v>-1.7</v>
      </c>
      <c r="AJ270" s="178">
        <f t="shared" si="254"/>
        <v>-2.1</v>
      </c>
      <c r="AK270" s="176">
        <f t="shared" si="254"/>
        <v>-0.9</v>
      </c>
      <c r="AL270" s="176">
        <f t="shared" si="254"/>
        <v>-3.7</v>
      </c>
      <c r="AM270" s="176">
        <f t="shared" si="254"/>
        <v>-0.6</v>
      </c>
      <c r="AN270" s="176">
        <f t="shared" si="254"/>
        <v>3.9</v>
      </c>
      <c r="AO270" s="176">
        <f t="shared" si="254"/>
        <v>-6</v>
      </c>
      <c r="AP270" s="176">
        <f t="shared" si="254"/>
        <v>-3.9</v>
      </c>
      <c r="AQ270" s="176">
        <f t="shared" si="254"/>
        <v>-4.0999999999999996</v>
      </c>
      <c r="AR270" s="176">
        <f t="shared" si="254"/>
        <v>1.2</v>
      </c>
      <c r="AS270" s="176">
        <f t="shared" si="254"/>
        <v>0.1</v>
      </c>
      <c r="AT270" s="176">
        <f t="shared" si="254"/>
        <v>-9.3000000000000007</v>
      </c>
      <c r="AU270" s="176">
        <f t="shared" si="254"/>
        <v>-2.4</v>
      </c>
      <c r="AV270" s="176">
        <f t="shared" si="254"/>
        <v>-5.3</v>
      </c>
      <c r="AW270" s="176">
        <f t="shared" si="254"/>
        <v>-5.9</v>
      </c>
      <c r="AX270" s="176">
        <f t="shared" si="254"/>
        <v>-7.6</v>
      </c>
      <c r="AY270" s="176">
        <f t="shared" si="238"/>
        <v>0.7</v>
      </c>
      <c r="AZ270" s="176">
        <f t="shared" si="238"/>
        <v>-2.2999999999999998</v>
      </c>
      <c r="BA270" s="179">
        <f t="shared" si="238"/>
        <v>38.6</v>
      </c>
    </row>
    <row r="271" spans="2:53" x14ac:dyDescent="0.3">
      <c r="B271" s="100" t="s">
        <v>137</v>
      </c>
      <c r="C271" s="172">
        <f t="shared" ref="C271:Q271" si="255">ROUND((C131/C79-1)*100,1)</f>
        <v>-0.1</v>
      </c>
      <c r="D271" s="174">
        <f t="shared" si="255"/>
        <v>-4.0999999999999996</v>
      </c>
      <c r="E271" s="174">
        <f t="shared" si="255"/>
        <v>-0.7</v>
      </c>
      <c r="F271" s="176">
        <f t="shared" si="255"/>
        <v>2.2000000000000002</v>
      </c>
      <c r="G271" s="176">
        <f t="shared" si="255"/>
        <v>-2.1</v>
      </c>
      <c r="H271" s="176">
        <f t="shared" si="255"/>
        <v>-0.6</v>
      </c>
      <c r="I271" s="176">
        <f t="shared" si="255"/>
        <v>-3.3</v>
      </c>
      <c r="J271" s="176">
        <f t="shared" si="255"/>
        <v>4.7</v>
      </c>
      <c r="K271" s="176">
        <f t="shared" si="255"/>
        <v>1</v>
      </c>
      <c r="L271" s="176">
        <f t="shared" si="255"/>
        <v>-0.7</v>
      </c>
      <c r="M271" s="176">
        <f t="shared" si="255"/>
        <v>1.3</v>
      </c>
      <c r="N271" s="176">
        <f t="shared" si="255"/>
        <v>1.5</v>
      </c>
      <c r="O271" s="176">
        <f t="shared" si="255"/>
        <v>-1.2</v>
      </c>
      <c r="P271" s="176">
        <f t="shared" si="255"/>
        <v>1.2</v>
      </c>
      <c r="Q271" s="176">
        <f t="shared" si="255"/>
        <v>2.5</v>
      </c>
      <c r="R271" s="176">
        <f t="shared" ref="R271:AX271" si="256">ROUND((R131/R79-1)*100,1)</f>
        <v>-0.8</v>
      </c>
      <c r="S271" s="178">
        <f t="shared" si="256"/>
        <v>9.9</v>
      </c>
      <c r="T271" s="177">
        <f t="shared" si="256"/>
        <v>0.8</v>
      </c>
      <c r="U271" s="176">
        <f t="shared" si="256"/>
        <v>-3.9</v>
      </c>
      <c r="V271" s="176">
        <f t="shared" si="256"/>
        <v>0.5</v>
      </c>
      <c r="W271" s="176">
        <f t="shared" si="256"/>
        <v>2.2000000000000002</v>
      </c>
      <c r="X271" s="176">
        <f t="shared" si="256"/>
        <v>-0.5</v>
      </c>
      <c r="Y271" s="176">
        <f t="shared" si="256"/>
        <v>1</v>
      </c>
      <c r="Z271" s="176">
        <f t="shared" si="256"/>
        <v>-3.3</v>
      </c>
      <c r="AA271" s="176">
        <f t="shared" si="256"/>
        <v>5.4</v>
      </c>
      <c r="AB271" s="176">
        <f t="shared" si="256"/>
        <v>1.4</v>
      </c>
      <c r="AC271" s="176">
        <f t="shared" si="256"/>
        <v>-0.7</v>
      </c>
      <c r="AD271" s="176">
        <f t="shared" si="256"/>
        <v>2.1</v>
      </c>
      <c r="AE271" s="176">
        <f t="shared" si="256"/>
        <v>1.5</v>
      </c>
      <c r="AF271" s="176">
        <f t="shared" si="256"/>
        <v>-1.5</v>
      </c>
      <c r="AG271" s="176">
        <f t="shared" si="256"/>
        <v>0.5</v>
      </c>
      <c r="AH271" s="176">
        <f t="shared" si="256"/>
        <v>1.2</v>
      </c>
      <c r="AI271" s="176">
        <f t="shared" si="256"/>
        <v>-1.7</v>
      </c>
      <c r="AJ271" s="178">
        <f t="shared" si="256"/>
        <v>-1.1000000000000001</v>
      </c>
      <c r="AK271" s="176">
        <f t="shared" si="256"/>
        <v>-1.5</v>
      </c>
      <c r="AL271" s="176">
        <f t="shared" si="256"/>
        <v>-4.3</v>
      </c>
      <c r="AM271" s="176">
        <f t="shared" si="256"/>
        <v>-3.3</v>
      </c>
      <c r="AN271" s="176">
        <f t="shared" si="256"/>
        <v>2.1</v>
      </c>
      <c r="AO271" s="176">
        <f t="shared" si="256"/>
        <v>-5.7</v>
      </c>
      <c r="AP271" s="176">
        <f t="shared" si="256"/>
        <v>-4.2</v>
      </c>
      <c r="AQ271" s="176">
        <f t="shared" si="256"/>
        <v>-3.1</v>
      </c>
      <c r="AR271" s="176">
        <f t="shared" si="256"/>
        <v>2.6</v>
      </c>
      <c r="AS271" s="176">
        <f t="shared" si="256"/>
        <v>-0.1</v>
      </c>
      <c r="AT271" s="176">
        <f t="shared" si="256"/>
        <v>-0.8</v>
      </c>
      <c r="AU271" s="176">
        <f t="shared" si="256"/>
        <v>-0.4</v>
      </c>
      <c r="AV271" s="176">
        <f t="shared" si="256"/>
        <v>1.6</v>
      </c>
      <c r="AW271" s="176">
        <f t="shared" si="256"/>
        <v>-0.2</v>
      </c>
      <c r="AX271" s="176">
        <f t="shared" si="256"/>
        <v>3.3</v>
      </c>
      <c r="AY271" s="176">
        <f t="shared" si="238"/>
        <v>6.5</v>
      </c>
      <c r="AZ271" s="176">
        <f t="shared" si="238"/>
        <v>2</v>
      </c>
      <c r="BA271" s="179">
        <f t="shared" si="238"/>
        <v>48.8</v>
      </c>
    </row>
    <row r="272" spans="2:53" x14ac:dyDescent="0.3">
      <c r="B272" s="100" t="s">
        <v>138</v>
      </c>
      <c r="C272" s="172">
        <f t="shared" ref="C272:Q272" si="257">ROUND((C132/C80-1)*100,1)</f>
        <v>-0.3</v>
      </c>
      <c r="D272" s="174">
        <f t="shared" si="257"/>
        <v>-3.9</v>
      </c>
      <c r="E272" s="174">
        <f t="shared" si="257"/>
        <v>-0.4</v>
      </c>
      <c r="F272" s="176">
        <f t="shared" si="257"/>
        <v>2</v>
      </c>
      <c r="G272" s="176">
        <f t="shared" si="257"/>
        <v>-1.7</v>
      </c>
      <c r="H272" s="176">
        <f t="shared" si="257"/>
        <v>2.9</v>
      </c>
      <c r="I272" s="176">
        <f t="shared" si="257"/>
        <v>-3.2</v>
      </c>
      <c r="J272" s="176">
        <f t="shared" si="257"/>
        <v>6.2</v>
      </c>
      <c r="K272" s="176">
        <f t="shared" si="257"/>
        <v>0.8</v>
      </c>
      <c r="L272" s="176">
        <f t="shared" si="257"/>
        <v>-2.2000000000000002</v>
      </c>
      <c r="M272" s="176">
        <f t="shared" si="257"/>
        <v>0.5</v>
      </c>
      <c r="N272" s="176">
        <f t="shared" si="257"/>
        <v>0</v>
      </c>
      <c r="O272" s="176">
        <f t="shared" si="257"/>
        <v>-2.1</v>
      </c>
      <c r="P272" s="176">
        <f t="shared" si="257"/>
        <v>-0.6</v>
      </c>
      <c r="Q272" s="176">
        <f t="shared" si="257"/>
        <v>1.5</v>
      </c>
      <c r="R272" s="176">
        <f t="shared" ref="R272:AX272" si="258">ROUND((R132/R80-1)*100,1)</f>
        <v>-1.8</v>
      </c>
      <c r="S272" s="178">
        <f t="shared" si="258"/>
        <v>8.1999999999999993</v>
      </c>
      <c r="T272" s="177">
        <f t="shared" si="258"/>
        <v>0.5</v>
      </c>
      <c r="U272" s="176">
        <f t="shared" si="258"/>
        <v>-4.2</v>
      </c>
      <c r="V272" s="176">
        <f t="shared" si="258"/>
        <v>0.7</v>
      </c>
      <c r="W272" s="176">
        <f t="shared" si="258"/>
        <v>2.4</v>
      </c>
      <c r="X272" s="176">
        <f t="shared" si="258"/>
        <v>-0.5</v>
      </c>
      <c r="Y272" s="176">
        <f t="shared" si="258"/>
        <v>2.4</v>
      </c>
      <c r="Z272" s="176">
        <f t="shared" si="258"/>
        <v>-3.3</v>
      </c>
      <c r="AA272" s="176">
        <f t="shared" si="258"/>
        <v>6.5</v>
      </c>
      <c r="AB272" s="176">
        <f t="shared" si="258"/>
        <v>1.4</v>
      </c>
      <c r="AC272" s="176">
        <f t="shared" si="258"/>
        <v>-1.4</v>
      </c>
      <c r="AD272" s="176">
        <f t="shared" si="258"/>
        <v>2</v>
      </c>
      <c r="AE272" s="176">
        <f t="shared" si="258"/>
        <v>0.8</v>
      </c>
      <c r="AF272" s="176">
        <f t="shared" si="258"/>
        <v>-1.9</v>
      </c>
      <c r="AG272" s="176">
        <f t="shared" si="258"/>
        <v>0</v>
      </c>
      <c r="AH272" s="176">
        <f t="shared" si="258"/>
        <v>1.1000000000000001</v>
      </c>
      <c r="AI272" s="176">
        <f t="shared" si="258"/>
        <v>-1.9</v>
      </c>
      <c r="AJ272" s="178">
        <f t="shared" si="258"/>
        <v>-1.5</v>
      </c>
      <c r="AK272" s="176">
        <f t="shared" si="258"/>
        <v>-1.5</v>
      </c>
      <c r="AL272" s="176">
        <f t="shared" si="258"/>
        <v>-3.2</v>
      </c>
      <c r="AM272" s="176">
        <f t="shared" si="258"/>
        <v>-2.7</v>
      </c>
      <c r="AN272" s="176">
        <f t="shared" si="258"/>
        <v>0.9</v>
      </c>
      <c r="AO272" s="176">
        <f t="shared" si="258"/>
        <v>-4.4000000000000004</v>
      </c>
      <c r="AP272" s="176">
        <f t="shared" si="258"/>
        <v>3.9</v>
      </c>
      <c r="AQ272" s="176">
        <f t="shared" si="258"/>
        <v>-3</v>
      </c>
      <c r="AR272" s="176">
        <f t="shared" si="258"/>
        <v>5.4</v>
      </c>
      <c r="AS272" s="176">
        <f t="shared" si="258"/>
        <v>-0.6</v>
      </c>
      <c r="AT272" s="176">
        <f t="shared" si="258"/>
        <v>-4.2</v>
      </c>
      <c r="AU272" s="176">
        <f t="shared" si="258"/>
        <v>-2.7</v>
      </c>
      <c r="AV272" s="176">
        <f t="shared" si="258"/>
        <v>-1.7</v>
      </c>
      <c r="AW272" s="176">
        <f t="shared" si="258"/>
        <v>-2.6</v>
      </c>
      <c r="AX272" s="176">
        <f t="shared" si="258"/>
        <v>-2.2000000000000002</v>
      </c>
      <c r="AY272" s="176">
        <f t="shared" si="238"/>
        <v>2.5</v>
      </c>
      <c r="AZ272" s="176">
        <f t="shared" si="238"/>
        <v>-1.6</v>
      </c>
      <c r="BA272" s="179">
        <f t="shared" si="238"/>
        <v>39.5</v>
      </c>
    </row>
    <row r="273" spans="2:53" x14ac:dyDescent="0.3">
      <c r="B273" s="100" t="s">
        <v>139</v>
      </c>
      <c r="C273" s="172">
        <f t="shared" ref="C273:Q273" si="259">ROUND((C133/C81-1)*100,1)</f>
        <v>0.8</v>
      </c>
      <c r="D273" s="174">
        <f t="shared" si="259"/>
        <v>-2.7</v>
      </c>
      <c r="E273" s="174">
        <f t="shared" si="259"/>
        <v>0.6</v>
      </c>
      <c r="F273" s="176">
        <f t="shared" si="259"/>
        <v>2.7</v>
      </c>
      <c r="G273" s="176">
        <f t="shared" si="259"/>
        <v>-4.5</v>
      </c>
      <c r="H273" s="176">
        <f t="shared" si="259"/>
        <v>4.3</v>
      </c>
      <c r="I273" s="176">
        <f t="shared" si="259"/>
        <v>-1.2</v>
      </c>
      <c r="J273" s="176">
        <f t="shared" si="259"/>
        <v>5.9</v>
      </c>
      <c r="K273" s="176">
        <f t="shared" si="259"/>
        <v>1.6</v>
      </c>
      <c r="L273" s="176">
        <f t="shared" si="259"/>
        <v>-1.3</v>
      </c>
      <c r="M273" s="176">
        <f t="shared" si="259"/>
        <v>0.8</v>
      </c>
      <c r="N273" s="176">
        <f t="shared" si="259"/>
        <v>1.5</v>
      </c>
      <c r="O273" s="176">
        <f t="shared" si="259"/>
        <v>-1.3</v>
      </c>
      <c r="P273" s="176">
        <f t="shared" si="259"/>
        <v>0.6</v>
      </c>
      <c r="Q273" s="176">
        <f t="shared" si="259"/>
        <v>1.8</v>
      </c>
      <c r="R273" s="176">
        <f t="shared" ref="R273:AX273" si="260">ROUND((R133/R81-1)*100,1)</f>
        <v>-0.5</v>
      </c>
      <c r="S273" s="178">
        <f t="shared" si="260"/>
        <v>10.6</v>
      </c>
      <c r="T273" s="177">
        <f t="shared" si="260"/>
        <v>0.8</v>
      </c>
      <c r="U273" s="176">
        <f t="shared" si="260"/>
        <v>-3.8</v>
      </c>
      <c r="V273" s="176">
        <f t="shared" si="260"/>
        <v>1.1000000000000001</v>
      </c>
      <c r="W273" s="176">
        <f t="shared" si="260"/>
        <v>2.7</v>
      </c>
      <c r="X273" s="176">
        <f t="shared" si="260"/>
        <v>-3.4</v>
      </c>
      <c r="Y273" s="176">
        <f t="shared" si="260"/>
        <v>2.7</v>
      </c>
      <c r="Z273" s="176">
        <f t="shared" si="260"/>
        <v>-2</v>
      </c>
      <c r="AA273" s="176">
        <f t="shared" si="260"/>
        <v>5.5</v>
      </c>
      <c r="AB273" s="176">
        <f t="shared" si="260"/>
        <v>1.6</v>
      </c>
      <c r="AC273" s="176">
        <f t="shared" si="260"/>
        <v>-2.2000000000000002</v>
      </c>
      <c r="AD273" s="176">
        <f t="shared" si="260"/>
        <v>1.7</v>
      </c>
      <c r="AE273" s="176">
        <f t="shared" si="260"/>
        <v>0.7</v>
      </c>
      <c r="AF273" s="176">
        <f t="shared" si="260"/>
        <v>-1.6</v>
      </c>
      <c r="AG273" s="176">
        <f t="shared" si="260"/>
        <v>-0.2</v>
      </c>
      <c r="AH273" s="176">
        <f t="shared" si="260"/>
        <v>1.1000000000000001</v>
      </c>
      <c r="AI273" s="176">
        <f t="shared" si="260"/>
        <v>-1.3</v>
      </c>
      <c r="AJ273" s="178">
        <f t="shared" si="260"/>
        <v>-1.1000000000000001</v>
      </c>
      <c r="AK273" s="176">
        <f t="shared" si="260"/>
        <v>0.8</v>
      </c>
      <c r="AL273" s="176">
        <f t="shared" si="260"/>
        <v>-0.6</v>
      </c>
      <c r="AM273" s="176">
        <f t="shared" si="260"/>
        <v>-0.4</v>
      </c>
      <c r="AN273" s="176">
        <f t="shared" si="260"/>
        <v>2.5</v>
      </c>
      <c r="AO273" s="176">
        <f t="shared" si="260"/>
        <v>-6.8</v>
      </c>
      <c r="AP273" s="176">
        <f t="shared" si="260"/>
        <v>8.1</v>
      </c>
      <c r="AQ273" s="176">
        <f t="shared" si="260"/>
        <v>0.7</v>
      </c>
      <c r="AR273" s="176">
        <f t="shared" si="260"/>
        <v>7.1</v>
      </c>
      <c r="AS273" s="176">
        <f t="shared" si="260"/>
        <v>1.6</v>
      </c>
      <c r="AT273" s="176">
        <f t="shared" si="260"/>
        <v>1</v>
      </c>
      <c r="AU273" s="176">
        <f t="shared" si="260"/>
        <v>-1.1000000000000001</v>
      </c>
      <c r="AV273" s="176">
        <f t="shared" si="260"/>
        <v>3.3</v>
      </c>
      <c r="AW273" s="176">
        <f t="shared" si="260"/>
        <v>-0.5</v>
      </c>
      <c r="AX273" s="176">
        <f t="shared" si="260"/>
        <v>2.8</v>
      </c>
      <c r="AY273" s="176">
        <f t="shared" si="238"/>
        <v>3.8</v>
      </c>
      <c r="AZ273" s="176">
        <f t="shared" si="238"/>
        <v>2</v>
      </c>
      <c r="BA273" s="179">
        <f t="shared" si="238"/>
        <v>46</v>
      </c>
    </row>
    <row r="274" spans="2:53" x14ac:dyDescent="0.3">
      <c r="B274" s="100" t="s">
        <v>140</v>
      </c>
      <c r="C274" s="172">
        <f t="shared" ref="C274:Q274" si="261">ROUND((C134/C82-1)*100,1)</f>
        <v>-1.2</v>
      </c>
      <c r="D274" s="174">
        <f t="shared" si="261"/>
        <v>-3.1</v>
      </c>
      <c r="E274" s="174">
        <f t="shared" si="261"/>
        <v>-0.1</v>
      </c>
      <c r="F274" s="176">
        <f t="shared" si="261"/>
        <v>0</v>
      </c>
      <c r="G274" s="176">
        <f t="shared" si="261"/>
        <v>-0.6</v>
      </c>
      <c r="H274" s="176">
        <f t="shared" si="261"/>
        <v>5.3</v>
      </c>
      <c r="I274" s="176">
        <f t="shared" si="261"/>
        <v>-1.9</v>
      </c>
      <c r="J274" s="176">
        <f t="shared" si="261"/>
        <v>6</v>
      </c>
      <c r="K274" s="176">
        <f t="shared" si="261"/>
        <v>-0.7</v>
      </c>
      <c r="L274" s="176">
        <f t="shared" si="261"/>
        <v>-3.3</v>
      </c>
      <c r="M274" s="176">
        <f t="shared" si="261"/>
        <v>-0.2</v>
      </c>
      <c r="N274" s="176">
        <f t="shared" si="261"/>
        <v>-0.9</v>
      </c>
      <c r="O274" s="176">
        <f t="shared" si="261"/>
        <v>-2.2999999999999998</v>
      </c>
      <c r="P274" s="176">
        <f t="shared" si="261"/>
        <v>-0.7</v>
      </c>
      <c r="Q274" s="176">
        <f t="shared" si="261"/>
        <v>0.8</v>
      </c>
      <c r="R274" s="176">
        <f t="shared" ref="R274:AX274" si="262">ROUND((R134/R82-1)*100,1)</f>
        <v>-1.8</v>
      </c>
      <c r="S274" s="178">
        <f t="shared" si="262"/>
        <v>7.5</v>
      </c>
      <c r="T274" s="177">
        <f t="shared" si="262"/>
        <v>-0.1</v>
      </c>
      <c r="U274" s="176">
        <f t="shared" si="262"/>
        <v>-3.9</v>
      </c>
      <c r="V274" s="176">
        <f t="shared" si="262"/>
        <v>0.2</v>
      </c>
      <c r="W274" s="176">
        <f t="shared" si="262"/>
        <v>1.1000000000000001</v>
      </c>
      <c r="X274" s="176">
        <f t="shared" si="262"/>
        <v>-3.6</v>
      </c>
      <c r="Y274" s="176">
        <f t="shared" si="262"/>
        <v>3.2</v>
      </c>
      <c r="Z274" s="176">
        <f t="shared" si="262"/>
        <v>-2.7</v>
      </c>
      <c r="AA274" s="176">
        <f t="shared" si="262"/>
        <v>5.4</v>
      </c>
      <c r="AB274" s="176">
        <f t="shared" si="262"/>
        <v>0.2</v>
      </c>
      <c r="AC274" s="176">
        <f t="shared" si="262"/>
        <v>-2.5</v>
      </c>
      <c r="AD274" s="176">
        <f t="shared" si="262"/>
        <v>0.9</v>
      </c>
      <c r="AE274" s="176">
        <f t="shared" si="262"/>
        <v>-0.4</v>
      </c>
      <c r="AF274" s="176">
        <f t="shared" si="262"/>
        <v>-2.2999999999999998</v>
      </c>
      <c r="AG274" s="176">
        <f t="shared" si="262"/>
        <v>-1.4</v>
      </c>
      <c r="AH274" s="176">
        <f t="shared" si="262"/>
        <v>0.4</v>
      </c>
      <c r="AI274" s="176">
        <f t="shared" si="262"/>
        <v>-2.2000000000000002</v>
      </c>
      <c r="AJ274" s="178">
        <f t="shared" si="262"/>
        <v>-1.7</v>
      </c>
      <c r="AK274" s="176">
        <f t="shared" si="262"/>
        <v>-3</v>
      </c>
      <c r="AL274" s="176">
        <f t="shared" si="262"/>
        <v>-1.7</v>
      </c>
      <c r="AM274" s="176">
        <f t="shared" si="262"/>
        <v>-0.8</v>
      </c>
      <c r="AN274" s="176">
        <f t="shared" si="262"/>
        <v>-2.6</v>
      </c>
      <c r="AO274" s="176">
        <f t="shared" si="262"/>
        <v>7.3</v>
      </c>
      <c r="AP274" s="176">
        <f t="shared" si="262"/>
        <v>10.4</v>
      </c>
      <c r="AQ274" s="176">
        <f t="shared" si="262"/>
        <v>0</v>
      </c>
      <c r="AR274" s="176">
        <f t="shared" si="262"/>
        <v>8</v>
      </c>
      <c r="AS274" s="176">
        <f t="shared" si="262"/>
        <v>-2.9</v>
      </c>
      <c r="AT274" s="176">
        <f t="shared" si="262"/>
        <v>-5.3</v>
      </c>
      <c r="AU274" s="176">
        <f t="shared" si="262"/>
        <v>-2.6</v>
      </c>
      <c r="AV274" s="176">
        <f t="shared" si="262"/>
        <v>-2.1</v>
      </c>
      <c r="AW274" s="176">
        <f t="shared" si="262"/>
        <v>-2.2999999999999998</v>
      </c>
      <c r="AX274" s="176">
        <f t="shared" si="262"/>
        <v>1.3</v>
      </c>
      <c r="AY274" s="176">
        <f t="shared" si="238"/>
        <v>1.6</v>
      </c>
      <c r="AZ274" s="176">
        <f t="shared" si="238"/>
        <v>-0.9</v>
      </c>
      <c r="BA274" s="179">
        <f t="shared" si="238"/>
        <v>36.4</v>
      </c>
    </row>
    <row r="275" spans="2:53" x14ac:dyDescent="0.3">
      <c r="B275" s="100" t="s">
        <v>141</v>
      </c>
      <c r="C275" s="172">
        <f t="shared" ref="C275:Q275" si="263">ROUND((C135/C83-1)*100,1)</f>
        <v>-2.2999999999999998</v>
      </c>
      <c r="D275" s="174">
        <f t="shared" si="263"/>
        <v>-4.5</v>
      </c>
      <c r="E275" s="174">
        <f t="shared" si="263"/>
        <v>0.9</v>
      </c>
      <c r="F275" s="176">
        <f t="shared" si="263"/>
        <v>0.3</v>
      </c>
      <c r="G275" s="176">
        <f t="shared" si="263"/>
        <v>19.100000000000001</v>
      </c>
      <c r="H275" s="176">
        <f t="shared" si="263"/>
        <v>5.7</v>
      </c>
      <c r="I275" s="176">
        <f t="shared" si="263"/>
        <v>-2.5</v>
      </c>
      <c r="J275" s="176">
        <f t="shared" si="263"/>
        <v>7.3</v>
      </c>
      <c r="K275" s="176">
        <f t="shared" si="263"/>
        <v>-0.5</v>
      </c>
      <c r="L275" s="176">
        <f t="shared" si="263"/>
        <v>-2.5</v>
      </c>
      <c r="M275" s="176">
        <f t="shared" si="263"/>
        <v>1</v>
      </c>
      <c r="N275" s="176">
        <f t="shared" si="263"/>
        <v>0.2</v>
      </c>
      <c r="O275" s="176">
        <f t="shared" si="263"/>
        <v>-1.9</v>
      </c>
      <c r="P275" s="176">
        <f t="shared" si="263"/>
        <v>1.1000000000000001</v>
      </c>
      <c r="Q275" s="176">
        <f t="shared" si="263"/>
        <v>1</v>
      </c>
      <c r="R275" s="176">
        <f t="shared" ref="R275:AX275" si="264">ROUND((R135/R83-1)*100,1)</f>
        <v>-1.7</v>
      </c>
      <c r="S275" s="178">
        <f t="shared" si="264"/>
        <v>7.2</v>
      </c>
      <c r="T275" s="177">
        <f t="shared" si="264"/>
        <v>0.1</v>
      </c>
      <c r="U275" s="176">
        <f t="shared" si="264"/>
        <v>-4.3</v>
      </c>
      <c r="V275" s="176">
        <f t="shared" si="264"/>
        <v>1</v>
      </c>
      <c r="W275" s="176">
        <f t="shared" si="264"/>
        <v>1.6</v>
      </c>
      <c r="X275" s="176">
        <f t="shared" si="264"/>
        <v>14</v>
      </c>
      <c r="Y275" s="176">
        <f t="shared" si="264"/>
        <v>3.8</v>
      </c>
      <c r="Z275" s="176">
        <f t="shared" si="264"/>
        <v>-2.9</v>
      </c>
      <c r="AA275" s="176">
        <f t="shared" si="264"/>
        <v>7.2</v>
      </c>
      <c r="AB275" s="176">
        <f t="shared" si="264"/>
        <v>0.9</v>
      </c>
      <c r="AC275" s="176">
        <f t="shared" si="264"/>
        <v>-0.6</v>
      </c>
      <c r="AD275" s="176">
        <f t="shared" si="264"/>
        <v>2.2999999999999998</v>
      </c>
      <c r="AE275" s="176">
        <f t="shared" si="264"/>
        <v>1</v>
      </c>
      <c r="AF275" s="176">
        <f t="shared" si="264"/>
        <v>-1.5</v>
      </c>
      <c r="AG275" s="176">
        <f t="shared" si="264"/>
        <v>1</v>
      </c>
      <c r="AH275" s="176">
        <f t="shared" si="264"/>
        <v>1.3</v>
      </c>
      <c r="AI275" s="176">
        <f t="shared" si="264"/>
        <v>-1.7</v>
      </c>
      <c r="AJ275" s="178">
        <f t="shared" si="264"/>
        <v>0.8</v>
      </c>
      <c r="AK275" s="176">
        <f t="shared" si="264"/>
        <v>-6.3</v>
      </c>
      <c r="AL275" s="176">
        <f t="shared" si="264"/>
        <v>-5.0999999999999996</v>
      </c>
      <c r="AM275" s="176">
        <f t="shared" si="264"/>
        <v>0.9</v>
      </c>
      <c r="AN275" s="176">
        <f t="shared" si="264"/>
        <v>-2.8</v>
      </c>
      <c r="AO275" s="176">
        <f t="shared" si="264"/>
        <v>33.4</v>
      </c>
      <c r="AP275" s="176">
        <f t="shared" si="264"/>
        <v>10.1</v>
      </c>
      <c r="AQ275" s="176">
        <f t="shared" si="264"/>
        <v>-1.6</v>
      </c>
      <c r="AR275" s="176">
        <f t="shared" si="264"/>
        <v>7.4</v>
      </c>
      <c r="AS275" s="176">
        <f t="shared" si="264"/>
        <v>-3.6</v>
      </c>
      <c r="AT275" s="176">
        <f t="shared" si="264"/>
        <v>-7.2</v>
      </c>
      <c r="AU275" s="176">
        <f t="shared" si="264"/>
        <v>-1.7</v>
      </c>
      <c r="AV275" s="176">
        <f t="shared" si="264"/>
        <v>-2</v>
      </c>
      <c r="AW275" s="176">
        <f t="shared" si="264"/>
        <v>-3.2</v>
      </c>
      <c r="AX275" s="176">
        <f t="shared" si="264"/>
        <v>1.4</v>
      </c>
      <c r="AY275" s="176">
        <f t="shared" si="238"/>
        <v>0.1</v>
      </c>
      <c r="AZ275" s="176">
        <f t="shared" si="238"/>
        <v>-1.9</v>
      </c>
      <c r="BA275" s="179">
        <f t="shared" si="238"/>
        <v>26.5</v>
      </c>
    </row>
    <row r="276" spans="2:53" x14ac:dyDescent="0.3">
      <c r="B276" s="100" t="s">
        <v>142</v>
      </c>
      <c r="C276" s="172">
        <f t="shared" ref="C276:Q276" si="265">ROUND((C136/C84-1)*100,1)</f>
        <v>-8.6999999999999993</v>
      </c>
      <c r="D276" s="174">
        <f t="shared" si="265"/>
        <v>-6.6</v>
      </c>
      <c r="E276" s="174">
        <f t="shared" si="265"/>
        <v>-1.7</v>
      </c>
      <c r="F276" s="176">
        <f t="shared" si="265"/>
        <v>-4.5</v>
      </c>
      <c r="G276" s="176">
        <f t="shared" si="265"/>
        <v>8.1</v>
      </c>
      <c r="H276" s="176">
        <f t="shared" si="265"/>
        <v>1.7</v>
      </c>
      <c r="I276" s="176">
        <f t="shared" si="265"/>
        <v>-2.8</v>
      </c>
      <c r="J276" s="176">
        <f t="shared" si="265"/>
        <v>6.2</v>
      </c>
      <c r="K276" s="176">
        <f t="shared" si="265"/>
        <v>-4.5</v>
      </c>
      <c r="L276" s="176">
        <f t="shared" si="265"/>
        <v>-2.1</v>
      </c>
      <c r="M276" s="176">
        <f t="shared" si="265"/>
        <v>1.3</v>
      </c>
      <c r="N276" s="176">
        <f t="shared" si="265"/>
        <v>0</v>
      </c>
      <c r="O276" s="176">
        <f t="shared" si="265"/>
        <v>-1.3</v>
      </c>
      <c r="P276" s="176">
        <f t="shared" si="265"/>
        <v>2.1</v>
      </c>
      <c r="Q276" s="176">
        <f t="shared" si="265"/>
        <v>1.5</v>
      </c>
      <c r="R276" s="176">
        <f t="shared" ref="R276:AX276" si="266">ROUND((R136/R84-1)*100,1)</f>
        <v>-2.1</v>
      </c>
      <c r="S276" s="178">
        <f t="shared" si="266"/>
        <v>3.9</v>
      </c>
      <c r="T276" s="177">
        <f t="shared" si="266"/>
        <v>-3.4</v>
      </c>
      <c r="U276" s="176">
        <f t="shared" si="266"/>
        <v>-5.6</v>
      </c>
      <c r="V276" s="176">
        <f t="shared" si="266"/>
        <v>-0.4</v>
      </c>
      <c r="W276" s="176">
        <f t="shared" si="266"/>
        <v>-2</v>
      </c>
      <c r="X276" s="176">
        <f t="shared" si="266"/>
        <v>5.5</v>
      </c>
      <c r="Y276" s="176">
        <f t="shared" si="266"/>
        <v>1.8</v>
      </c>
      <c r="Z276" s="176">
        <f t="shared" si="266"/>
        <v>-3.7</v>
      </c>
      <c r="AA276" s="176">
        <f t="shared" si="266"/>
        <v>6.4</v>
      </c>
      <c r="AB276" s="176">
        <f t="shared" si="266"/>
        <v>-2.1</v>
      </c>
      <c r="AC276" s="176">
        <f t="shared" si="266"/>
        <v>-1</v>
      </c>
      <c r="AD276" s="176">
        <f t="shared" si="266"/>
        <v>2.2000000000000002</v>
      </c>
      <c r="AE276" s="176">
        <f t="shared" si="266"/>
        <v>0.7</v>
      </c>
      <c r="AF276" s="176">
        <f t="shared" si="266"/>
        <v>-1.7</v>
      </c>
      <c r="AG276" s="176">
        <f t="shared" si="266"/>
        <v>1.2</v>
      </c>
      <c r="AH276" s="176">
        <f t="shared" si="266"/>
        <v>0.9</v>
      </c>
      <c r="AI276" s="176">
        <f t="shared" si="266"/>
        <v>-2.6</v>
      </c>
      <c r="AJ276" s="178">
        <f t="shared" si="266"/>
        <v>-2.2999999999999998</v>
      </c>
      <c r="AK276" s="176">
        <f t="shared" si="266"/>
        <v>-17.3</v>
      </c>
      <c r="AL276" s="176">
        <f t="shared" si="266"/>
        <v>-8.6</v>
      </c>
      <c r="AM276" s="176">
        <f t="shared" si="266"/>
        <v>-4.3</v>
      </c>
      <c r="AN276" s="176">
        <f t="shared" si="266"/>
        <v>-10.3</v>
      </c>
      <c r="AO276" s="176">
        <f t="shared" si="266"/>
        <v>14.9</v>
      </c>
      <c r="AP276" s="176">
        <f t="shared" si="266"/>
        <v>1.4</v>
      </c>
      <c r="AQ276" s="176">
        <f t="shared" si="266"/>
        <v>-0.7</v>
      </c>
      <c r="AR276" s="176">
        <f t="shared" si="266"/>
        <v>5.7</v>
      </c>
      <c r="AS276" s="176">
        <f t="shared" si="266"/>
        <v>-9.9</v>
      </c>
      <c r="AT276" s="176">
        <f t="shared" si="266"/>
        <v>-4.8</v>
      </c>
      <c r="AU276" s="176">
        <f t="shared" si="266"/>
        <v>-0.5</v>
      </c>
      <c r="AV276" s="176">
        <f t="shared" si="266"/>
        <v>-1.6</v>
      </c>
      <c r="AW276" s="176">
        <f t="shared" si="266"/>
        <v>0</v>
      </c>
      <c r="AX276" s="176">
        <f t="shared" si="266"/>
        <v>4.5</v>
      </c>
      <c r="AY276" s="176">
        <f t="shared" si="238"/>
        <v>3.4</v>
      </c>
      <c r="AZ276" s="176">
        <f t="shared" si="238"/>
        <v>-0.4</v>
      </c>
      <c r="BA276" s="179">
        <f t="shared" si="238"/>
        <v>20.3</v>
      </c>
    </row>
    <row r="277" spans="2:53" x14ac:dyDescent="0.3">
      <c r="B277" s="100" t="s">
        <v>143</v>
      </c>
      <c r="C277" s="172">
        <f t="shared" ref="C277:Q277" si="267">ROUND((C137/C85-1)*100,1)</f>
        <v>-9</v>
      </c>
      <c r="D277" s="174">
        <f t="shared" si="267"/>
        <v>-7.7</v>
      </c>
      <c r="E277" s="174">
        <f t="shared" si="267"/>
        <v>-2.2999999999999998</v>
      </c>
      <c r="F277" s="176">
        <f t="shared" si="267"/>
        <v>-5.2</v>
      </c>
      <c r="G277" s="176">
        <f t="shared" si="267"/>
        <v>3.7</v>
      </c>
      <c r="H277" s="176">
        <f t="shared" si="267"/>
        <v>-2.2999999999999998</v>
      </c>
      <c r="I277" s="176">
        <f t="shared" si="267"/>
        <v>-2.6</v>
      </c>
      <c r="J277" s="176">
        <f t="shared" si="267"/>
        <v>4.8</v>
      </c>
      <c r="K277" s="176">
        <f t="shared" si="267"/>
        <v>-4.5999999999999996</v>
      </c>
      <c r="L277" s="176">
        <f t="shared" si="267"/>
        <v>-1</v>
      </c>
      <c r="M277" s="176">
        <f t="shared" si="267"/>
        <v>2</v>
      </c>
      <c r="N277" s="176">
        <f t="shared" si="267"/>
        <v>0</v>
      </c>
      <c r="O277" s="176">
        <f t="shared" si="267"/>
        <v>-1.8</v>
      </c>
      <c r="P277" s="176">
        <f t="shared" si="267"/>
        <v>1.9</v>
      </c>
      <c r="Q277" s="176">
        <f t="shared" si="267"/>
        <v>3.6</v>
      </c>
      <c r="R277" s="176">
        <f t="shared" ref="R277:AX277" si="268">ROUND((R137/R85-1)*100,1)</f>
        <v>-1.8</v>
      </c>
      <c r="S277" s="178">
        <f t="shared" si="268"/>
        <v>6.2</v>
      </c>
      <c r="T277" s="177">
        <f t="shared" si="268"/>
        <v>-4.3</v>
      </c>
      <c r="U277" s="176">
        <f t="shared" si="268"/>
        <v>-6.8</v>
      </c>
      <c r="V277" s="176">
        <f t="shared" si="268"/>
        <v>-1.5</v>
      </c>
      <c r="W277" s="176">
        <f t="shared" si="268"/>
        <v>-2.8</v>
      </c>
      <c r="X277" s="176">
        <f t="shared" si="268"/>
        <v>1.3</v>
      </c>
      <c r="Y277" s="176">
        <f t="shared" si="268"/>
        <v>-1.2</v>
      </c>
      <c r="Z277" s="176">
        <f t="shared" si="268"/>
        <v>-4.3</v>
      </c>
      <c r="AA277" s="176">
        <f t="shared" si="268"/>
        <v>3.4</v>
      </c>
      <c r="AB277" s="176">
        <f t="shared" si="268"/>
        <v>-2.8</v>
      </c>
      <c r="AC277" s="176">
        <f t="shared" si="268"/>
        <v>-4.5999999999999996</v>
      </c>
      <c r="AD277" s="176">
        <f t="shared" si="268"/>
        <v>1</v>
      </c>
      <c r="AE277" s="176">
        <f t="shared" si="268"/>
        <v>-0.9</v>
      </c>
      <c r="AF277" s="176">
        <f t="shared" si="268"/>
        <v>-3.9</v>
      </c>
      <c r="AG277" s="176">
        <f t="shared" si="268"/>
        <v>-1</v>
      </c>
      <c r="AH277" s="176">
        <f t="shared" si="268"/>
        <v>0.1</v>
      </c>
      <c r="AI277" s="176">
        <f t="shared" si="268"/>
        <v>-3.3</v>
      </c>
      <c r="AJ277" s="178">
        <f t="shared" si="268"/>
        <v>-4.3</v>
      </c>
      <c r="AK277" s="176">
        <f t="shared" si="268"/>
        <v>-16.7</v>
      </c>
      <c r="AL277" s="176">
        <f t="shared" si="268"/>
        <v>-9.5</v>
      </c>
      <c r="AM277" s="176">
        <f t="shared" si="268"/>
        <v>-4.0999999999999996</v>
      </c>
      <c r="AN277" s="176">
        <f t="shared" si="268"/>
        <v>-10.6</v>
      </c>
      <c r="AO277" s="176">
        <f t="shared" si="268"/>
        <v>10</v>
      </c>
      <c r="AP277" s="176">
        <f t="shared" si="268"/>
        <v>-4.8</v>
      </c>
      <c r="AQ277" s="176">
        <f t="shared" si="268"/>
        <v>1.8</v>
      </c>
      <c r="AR277" s="176">
        <f t="shared" si="268"/>
        <v>9</v>
      </c>
      <c r="AS277" s="176">
        <f t="shared" si="268"/>
        <v>-8.6999999999999993</v>
      </c>
      <c r="AT277" s="176">
        <f t="shared" si="268"/>
        <v>8.1999999999999993</v>
      </c>
      <c r="AU277" s="176">
        <f t="shared" si="268"/>
        <v>4.3</v>
      </c>
      <c r="AV277" s="176">
        <f t="shared" si="268"/>
        <v>2.2000000000000002</v>
      </c>
      <c r="AW277" s="176">
        <f t="shared" si="268"/>
        <v>4.8</v>
      </c>
      <c r="AX277" s="176">
        <f t="shared" si="268"/>
        <v>9.9</v>
      </c>
      <c r="AY277" s="176">
        <f t="shared" si="238"/>
        <v>13.6</v>
      </c>
      <c r="AZ277" s="176">
        <f t="shared" si="238"/>
        <v>2.8</v>
      </c>
      <c r="BA277" s="179">
        <f t="shared" si="238"/>
        <v>36.200000000000003</v>
      </c>
    </row>
    <row r="278" spans="2:53" x14ac:dyDescent="0.3">
      <c r="B278" s="100" t="s">
        <v>144</v>
      </c>
      <c r="C278" s="172">
        <f t="shared" ref="C278:Q278" si="269">ROUND((C138/C86-1)*100,1)</f>
        <v>-8.1</v>
      </c>
      <c r="D278" s="174">
        <f t="shared" si="269"/>
        <v>-7.3</v>
      </c>
      <c r="E278" s="174">
        <f t="shared" si="269"/>
        <v>-3.6</v>
      </c>
      <c r="F278" s="176">
        <f t="shared" si="269"/>
        <v>-4.2</v>
      </c>
      <c r="G278" s="176">
        <f t="shared" si="269"/>
        <v>-1.8</v>
      </c>
      <c r="H278" s="176">
        <f t="shared" si="269"/>
        <v>-6.5</v>
      </c>
      <c r="I278" s="176">
        <f t="shared" si="269"/>
        <v>-3.1</v>
      </c>
      <c r="J278" s="176">
        <f t="shared" si="269"/>
        <v>3.5</v>
      </c>
      <c r="K278" s="176">
        <f t="shared" si="269"/>
        <v>-3.9</v>
      </c>
      <c r="L278" s="176">
        <f t="shared" si="269"/>
        <v>-5.6</v>
      </c>
      <c r="M278" s="176">
        <f t="shared" si="269"/>
        <v>0.2</v>
      </c>
      <c r="N278" s="176">
        <f t="shared" si="269"/>
        <v>-1</v>
      </c>
      <c r="O278" s="176">
        <f t="shared" si="269"/>
        <v>-4.0999999999999996</v>
      </c>
      <c r="P278" s="176">
        <f t="shared" si="269"/>
        <v>-3.3</v>
      </c>
      <c r="Q278" s="176">
        <f t="shared" si="269"/>
        <v>-0.2</v>
      </c>
      <c r="R278" s="176">
        <f t="shared" ref="R278:AX278" si="270">ROUND((R138/R86-1)*100,1)</f>
        <v>-3.8</v>
      </c>
      <c r="S278" s="178">
        <f t="shared" si="270"/>
        <v>4.2</v>
      </c>
      <c r="T278" s="177">
        <f t="shared" si="270"/>
        <v>-4.3</v>
      </c>
      <c r="U278" s="176">
        <f t="shared" si="270"/>
        <v>-5.9</v>
      </c>
      <c r="V278" s="176">
        <f t="shared" si="270"/>
        <v>-2.2999999999999998</v>
      </c>
      <c r="W278" s="176">
        <f t="shared" si="270"/>
        <v>-3.2</v>
      </c>
      <c r="X278" s="176">
        <f t="shared" si="270"/>
        <v>-3.2</v>
      </c>
      <c r="Y278" s="176">
        <f t="shared" si="270"/>
        <v>-4.3</v>
      </c>
      <c r="Z278" s="176">
        <f t="shared" si="270"/>
        <v>-4.4000000000000004</v>
      </c>
      <c r="AA278" s="176">
        <f t="shared" si="270"/>
        <v>1.3</v>
      </c>
      <c r="AB278" s="176">
        <f t="shared" si="270"/>
        <v>-3.2</v>
      </c>
      <c r="AC278" s="176">
        <f t="shared" si="270"/>
        <v>-5.6</v>
      </c>
      <c r="AD278" s="176">
        <f t="shared" si="270"/>
        <v>-0.6</v>
      </c>
      <c r="AE278" s="176">
        <f t="shared" si="270"/>
        <v>-2.2000000000000002</v>
      </c>
      <c r="AF278" s="176">
        <f t="shared" si="270"/>
        <v>-5.7</v>
      </c>
      <c r="AG278" s="176">
        <f t="shared" si="270"/>
        <v>-3.9</v>
      </c>
      <c r="AH278" s="176">
        <f t="shared" si="270"/>
        <v>-1.9</v>
      </c>
      <c r="AI278" s="176">
        <f t="shared" si="270"/>
        <v>-4.2</v>
      </c>
      <c r="AJ278" s="178">
        <f t="shared" si="270"/>
        <v>-5.9</v>
      </c>
      <c r="AK278" s="176">
        <f t="shared" si="270"/>
        <v>-14.4</v>
      </c>
      <c r="AL278" s="176">
        <f t="shared" si="270"/>
        <v>-10</v>
      </c>
      <c r="AM278" s="176">
        <f t="shared" si="270"/>
        <v>-6.2</v>
      </c>
      <c r="AN278" s="176">
        <f t="shared" si="270"/>
        <v>-6.5</v>
      </c>
      <c r="AO278" s="176">
        <f t="shared" si="270"/>
        <v>1.8</v>
      </c>
      <c r="AP278" s="176">
        <f t="shared" si="270"/>
        <v>-11.1</v>
      </c>
      <c r="AQ278" s="176">
        <f t="shared" si="270"/>
        <v>-0.3</v>
      </c>
      <c r="AR278" s="176">
        <f t="shared" si="270"/>
        <v>9.6</v>
      </c>
      <c r="AS278" s="176">
        <f t="shared" si="270"/>
        <v>-5.4</v>
      </c>
      <c r="AT278" s="176">
        <f t="shared" si="270"/>
        <v>-5.6</v>
      </c>
      <c r="AU278" s="176">
        <f t="shared" si="270"/>
        <v>1.8</v>
      </c>
      <c r="AV278" s="176">
        <f t="shared" si="270"/>
        <v>1.6</v>
      </c>
      <c r="AW278" s="176">
        <f t="shared" si="270"/>
        <v>0.4</v>
      </c>
      <c r="AX278" s="176">
        <f t="shared" si="270"/>
        <v>-2</v>
      </c>
      <c r="AY278" s="176">
        <f t="shared" si="238"/>
        <v>3.9</v>
      </c>
      <c r="AZ278" s="176">
        <f t="shared" si="238"/>
        <v>-2.9</v>
      </c>
      <c r="BA278" s="179">
        <f t="shared" si="238"/>
        <v>29.8</v>
      </c>
    </row>
    <row r="279" spans="2:53" x14ac:dyDescent="0.3">
      <c r="B279" s="100" t="s">
        <v>145</v>
      </c>
      <c r="C279" s="172">
        <f t="shared" ref="C279:Q279" si="271">ROUND((C139/C87-1)*100,1)</f>
        <v>-6.3</v>
      </c>
      <c r="D279" s="174">
        <f t="shared" si="271"/>
        <v>-7.6</v>
      </c>
      <c r="E279" s="174">
        <f t="shared" si="271"/>
        <v>-4.2</v>
      </c>
      <c r="F279" s="176">
        <f t="shared" si="271"/>
        <v>-2.4</v>
      </c>
      <c r="G279" s="176">
        <f t="shared" si="271"/>
        <v>-2.5</v>
      </c>
      <c r="H279" s="176">
        <f t="shared" si="271"/>
        <v>-7</v>
      </c>
      <c r="I279" s="176">
        <f t="shared" si="271"/>
        <v>-4.0999999999999996</v>
      </c>
      <c r="J279" s="176">
        <f t="shared" si="271"/>
        <v>6.6</v>
      </c>
      <c r="K279" s="176">
        <f t="shared" si="271"/>
        <v>-1.3</v>
      </c>
      <c r="L279" s="176">
        <f t="shared" si="271"/>
        <v>2.6</v>
      </c>
      <c r="M279" s="176">
        <f t="shared" si="271"/>
        <v>2.2000000000000002</v>
      </c>
      <c r="N279" s="176">
        <f t="shared" si="271"/>
        <v>3.2</v>
      </c>
      <c r="O279" s="176">
        <f t="shared" si="271"/>
        <v>-1.7</v>
      </c>
      <c r="P279" s="176">
        <f t="shared" si="271"/>
        <v>-0.3</v>
      </c>
      <c r="Q279" s="176">
        <f t="shared" si="271"/>
        <v>0.1</v>
      </c>
      <c r="R279" s="176">
        <f t="shared" ref="R279:AX279" si="272">ROUND((R139/R87-1)*100,1)</f>
        <v>-4.5999999999999996</v>
      </c>
      <c r="S279" s="178">
        <f t="shared" si="272"/>
        <v>-1.1000000000000001</v>
      </c>
      <c r="T279" s="177">
        <f t="shared" si="272"/>
        <v>-2.7</v>
      </c>
      <c r="U279" s="176">
        <f t="shared" si="272"/>
        <v>-4.9000000000000004</v>
      </c>
      <c r="V279" s="176">
        <f t="shared" si="272"/>
        <v>-2</v>
      </c>
      <c r="W279" s="176">
        <f t="shared" si="272"/>
        <v>-2.2000000000000002</v>
      </c>
      <c r="X279" s="176">
        <f t="shared" si="272"/>
        <v>-2.4</v>
      </c>
      <c r="Y279" s="176">
        <f t="shared" si="272"/>
        <v>-3.6</v>
      </c>
      <c r="Z279" s="176">
        <f t="shared" si="272"/>
        <v>-4.8</v>
      </c>
      <c r="AA279" s="176">
        <f t="shared" si="272"/>
        <v>5.9</v>
      </c>
      <c r="AB279" s="176">
        <f t="shared" si="272"/>
        <v>-1.9</v>
      </c>
      <c r="AC279" s="176">
        <f t="shared" si="272"/>
        <v>-3</v>
      </c>
      <c r="AD279" s="176">
        <f t="shared" si="272"/>
        <v>-0.5</v>
      </c>
      <c r="AE279" s="176">
        <f t="shared" si="272"/>
        <v>0.1</v>
      </c>
      <c r="AF279" s="176">
        <f t="shared" si="272"/>
        <v>-3.4</v>
      </c>
      <c r="AG279" s="176">
        <f t="shared" si="272"/>
        <v>-1.3</v>
      </c>
      <c r="AH279" s="176">
        <f t="shared" si="272"/>
        <v>-1.3</v>
      </c>
      <c r="AI279" s="176">
        <f t="shared" si="272"/>
        <v>-4.4000000000000004</v>
      </c>
      <c r="AJ279" s="178">
        <f t="shared" si="272"/>
        <v>-5.0999999999999996</v>
      </c>
      <c r="AK279" s="176">
        <f t="shared" si="272"/>
        <v>-12.3</v>
      </c>
      <c r="AL279" s="176">
        <f t="shared" si="272"/>
        <v>-12.5</v>
      </c>
      <c r="AM279" s="176">
        <f t="shared" si="272"/>
        <v>-8.8000000000000007</v>
      </c>
      <c r="AN279" s="176">
        <f t="shared" si="272"/>
        <v>-2.8</v>
      </c>
      <c r="AO279" s="176">
        <f t="shared" si="272"/>
        <v>-2.8</v>
      </c>
      <c r="AP279" s="176">
        <f t="shared" si="272"/>
        <v>-14.2</v>
      </c>
      <c r="AQ279" s="176">
        <f t="shared" si="272"/>
        <v>-2.5</v>
      </c>
      <c r="AR279" s="176">
        <f t="shared" si="272"/>
        <v>8.6</v>
      </c>
      <c r="AS279" s="176">
        <f t="shared" si="272"/>
        <v>0.1</v>
      </c>
      <c r="AT279" s="176">
        <f t="shared" si="272"/>
        <v>13.5</v>
      </c>
      <c r="AU279" s="176">
        <f t="shared" si="272"/>
        <v>8.1</v>
      </c>
      <c r="AV279" s="176">
        <f t="shared" si="272"/>
        <v>10.6</v>
      </c>
      <c r="AW279" s="176">
        <f t="shared" si="272"/>
        <v>3.1</v>
      </c>
      <c r="AX279" s="176">
        <f t="shared" si="272"/>
        <v>1.6</v>
      </c>
      <c r="AY279" s="176">
        <f t="shared" si="238"/>
        <v>3.3</v>
      </c>
      <c r="AZ279" s="176">
        <f t="shared" si="238"/>
        <v>-5.0999999999999996</v>
      </c>
      <c r="BA279" s="179">
        <f t="shared" si="238"/>
        <v>7</v>
      </c>
    </row>
    <row r="280" spans="2:53" x14ac:dyDescent="0.3">
      <c r="B280" s="100" t="s">
        <v>146</v>
      </c>
      <c r="C280" s="172">
        <f t="shared" ref="C280:Q280" si="273">ROUND((C140/C88-1)*100,1)</f>
        <v>-5.2</v>
      </c>
      <c r="D280" s="174">
        <f t="shared" si="273"/>
        <v>-8.4</v>
      </c>
      <c r="E280" s="174">
        <f t="shared" si="273"/>
        <v>-4</v>
      </c>
      <c r="F280" s="176">
        <f t="shared" si="273"/>
        <v>-2.8</v>
      </c>
      <c r="G280" s="176">
        <f t="shared" si="273"/>
        <v>-2.8</v>
      </c>
      <c r="H280" s="176">
        <f t="shared" si="273"/>
        <v>-6</v>
      </c>
      <c r="I280" s="176">
        <f t="shared" si="273"/>
        <v>-4.2</v>
      </c>
      <c r="J280" s="176">
        <f t="shared" si="273"/>
        <v>5.6</v>
      </c>
      <c r="K280" s="176">
        <f t="shared" si="273"/>
        <v>-1</v>
      </c>
      <c r="L280" s="176">
        <f t="shared" si="273"/>
        <v>-6.8</v>
      </c>
      <c r="M280" s="176">
        <f t="shared" si="273"/>
        <v>-0.7</v>
      </c>
      <c r="N280" s="176">
        <f t="shared" si="273"/>
        <v>-2.2000000000000002</v>
      </c>
      <c r="O280" s="176">
        <f t="shared" si="273"/>
        <v>-5.2</v>
      </c>
      <c r="P280" s="176">
        <f t="shared" si="273"/>
        <v>-5.5</v>
      </c>
      <c r="Q280" s="176">
        <f t="shared" si="273"/>
        <v>-4.4000000000000004</v>
      </c>
      <c r="R280" s="176">
        <f t="shared" ref="R280:AX280" si="274">ROUND((R140/R88-1)*100,1)</f>
        <v>-6.6</v>
      </c>
      <c r="S280" s="178">
        <f t="shared" si="274"/>
        <v>-6.1</v>
      </c>
      <c r="T280" s="177">
        <f t="shared" si="274"/>
        <v>-1.2</v>
      </c>
      <c r="U280" s="176">
        <f t="shared" si="274"/>
        <v>-3.4</v>
      </c>
      <c r="V280" s="176">
        <f t="shared" si="274"/>
        <v>-1</v>
      </c>
      <c r="W280" s="176">
        <f t="shared" si="274"/>
        <v>-1.3</v>
      </c>
      <c r="X280" s="176">
        <f t="shared" si="274"/>
        <v>-1.2</v>
      </c>
      <c r="Y280" s="176">
        <f t="shared" si="274"/>
        <v>-2</v>
      </c>
      <c r="Z280" s="176">
        <f t="shared" si="274"/>
        <v>-2.9</v>
      </c>
      <c r="AA280" s="176">
        <f t="shared" si="274"/>
        <v>6.7</v>
      </c>
      <c r="AB280" s="176">
        <f t="shared" si="274"/>
        <v>-0.2</v>
      </c>
      <c r="AC280" s="176">
        <f t="shared" si="274"/>
        <v>-1.9</v>
      </c>
      <c r="AD280" s="176">
        <f t="shared" si="274"/>
        <v>0.7</v>
      </c>
      <c r="AE280" s="176">
        <f t="shared" si="274"/>
        <v>-0.3</v>
      </c>
      <c r="AF280" s="176">
        <f t="shared" si="274"/>
        <v>-3</v>
      </c>
      <c r="AG280" s="176">
        <f t="shared" si="274"/>
        <v>-1.2</v>
      </c>
      <c r="AH280" s="176">
        <f t="shared" si="274"/>
        <v>-0.7</v>
      </c>
      <c r="AI280" s="176">
        <f t="shared" si="274"/>
        <v>-3.4</v>
      </c>
      <c r="AJ280" s="178">
        <f t="shared" si="274"/>
        <v>-6.2</v>
      </c>
      <c r="AK280" s="176">
        <f t="shared" si="274"/>
        <v>-11.6</v>
      </c>
      <c r="AL280" s="176">
        <f t="shared" si="274"/>
        <v>-17.3</v>
      </c>
      <c r="AM280" s="176">
        <f t="shared" si="274"/>
        <v>-9.9</v>
      </c>
      <c r="AN280" s="176">
        <f t="shared" si="274"/>
        <v>-6.2</v>
      </c>
      <c r="AO280" s="176">
        <f t="shared" si="274"/>
        <v>-6.3</v>
      </c>
      <c r="AP280" s="176">
        <f t="shared" si="274"/>
        <v>-14.2</v>
      </c>
      <c r="AQ280" s="176">
        <f t="shared" si="274"/>
        <v>-7</v>
      </c>
      <c r="AR280" s="176">
        <f t="shared" si="274"/>
        <v>2.7</v>
      </c>
      <c r="AS280" s="176">
        <f t="shared" si="274"/>
        <v>-3</v>
      </c>
      <c r="AT280" s="176">
        <f t="shared" si="274"/>
        <v>-14.5</v>
      </c>
      <c r="AU280" s="176">
        <f t="shared" si="274"/>
        <v>-3.7</v>
      </c>
      <c r="AV280" s="176">
        <f t="shared" si="274"/>
        <v>-6</v>
      </c>
      <c r="AW280" s="176">
        <f t="shared" si="274"/>
        <v>-10.9</v>
      </c>
      <c r="AX280" s="176">
        <f t="shared" si="274"/>
        <v>-14.3</v>
      </c>
      <c r="AY280" s="176">
        <f t="shared" si="238"/>
        <v>-12.4</v>
      </c>
      <c r="AZ280" s="176">
        <f t="shared" si="238"/>
        <v>-14.4</v>
      </c>
      <c r="BA280" s="179">
        <f t="shared" si="238"/>
        <v>-5.8</v>
      </c>
    </row>
    <row r="281" spans="2:53" x14ac:dyDescent="0.3">
      <c r="B281" s="100" t="s">
        <v>147</v>
      </c>
      <c r="C281" s="172">
        <f t="shared" ref="C281:Q281" si="275">ROUND((C141/C89-1)*100,1)</f>
        <v>1.6</v>
      </c>
      <c r="D281" s="174">
        <f t="shared" si="275"/>
        <v>-3.7</v>
      </c>
      <c r="E281" s="174">
        <f t="shared" si="275"/>
        <v>-2</v>
      </c>
      <c r="F281" s="176">
        <f t="shared" si="275"/>
        <v>0</v>
      </c>
      <c r="G281" s="176">
        <f t="shared" si="275"/>
        <v>-0.4</v>
      </c>
      <c r="H281" s="176">
        <f t="shared" si="275"/>
        <v>-2.4</v>
      </c>
      <c r="I281" s="176">
        <f t="shared" si="275"/>
        <v>-2.5</v>
      </c>
      <c r="J281" s="176">
        <f t="shared" si="275"/>
        <v>6.7</v>
      </c>
      <c r="K281" s="176">
        <f t="shared" si="275"/>
        <v>2.5</v>
      </c>
      <c r="L281" s="176">
        <f t="shared" si="275"/>
        <v>-6.5</v>
      </c>
      <c r="M281" s="176">
        <f t="shared" si="275"/>
        <v>-0.9</v>
      </c>
      <c r="N281" s="176">
        <f t="shared" si="275"/>
        <v>-1.1000000000000001</v>
      </c>
      <c r="O281" s="176">
        <f t="shared" si="275"/>
        <v>-1.2</v>
      </c>
      <c r="P281" s="176">
        <f t="shared" si="275"/>
        <v>-3</v>
      </c>
      <c r="Q281" s="176">
        <f t="shared" si="275"/>
        <v>-2.1</v>
      </c>
      <c r="R281" s="176">
        <f t="shared" ref="R281:AX281" si="276">ROUND((R141/R89-1)*100,1)</f>
        <v>-5.2</v>
      </c>
      <c r="S281" s="178">
        <f t="shared" si="276"/>
        <v>-10.3</v>
      </c>
      <c r="T281" s="177">
        <f t="shared" si="276"/>
        <v>1.7</v>
      </c>
      <c r="U281" s="176">
        <f t="shared" si="276"/>
        <v>-0.9</v>
      </c>
      <c r="V281" s="176">
        <f t="shared" si="276"/>
        <v>-0.8</v>
      </c>
      <c r="W281" s="176">
        <f t="shared" si="276"/>
        <v>1.2</v>
      </c>
      <c r="X281" s="176">
        <f t="shared" si="276"/>
        <v>-0.7</v>
      </c>
      <c r="Y281" s="176">
        <f t="shared" si="276"/>
        <v>-0.2</v>
      </c>
      <c r="Z281" s="176">
        <f t="shared" si="276"/>
        <v>-1.6</v>
      </c>
      <c r="AA281" s="176">
        <f t="shared" si="276"/>
        <v>7.1</v>
      </c>
      <c r="AB281" s="176">
        <f t="shared" si="276"/>
        <v>2.9</v>
      </c>
      <c r="AC281" s="176">
        <f t="shared" si="276"/>
        <v>2.4</v>
      </c>
      <c r="AD281" s="176">
        <f t="shared" si="276"/>
        <v>1.6</v>
      </c>
      <c r="AE281" s="176">
        <f t="shared" si="276"/>
        <v>0.6</v>
      </c>
      <c r="AF281" s="176">
        <f t="shared" si="276"/>
        <v>0.1</v>
      </c>
      <c r="AG281" s="176">
        <f t="shared" si="276"/>
        <v>-0.3</v>
      </c>
      <c r="AH281" s="176">
        <f t="shared" si="276"/>
        <v>0.4</v>
      </c>
      <c r="AI281" s="176">
        <f t="shared" si="276"/>
        <v>-2.2999999999999998</v>
      </c>
      <c r="AJ281" s="178">
        <f t="shared" si="276"/>
        <v>-7</v>
      </c>
      <c r="AK281" s="176">
        <f t="shared" si="276"/>
        <v>1.3</v>
      </c>
      <c r="AL281" s="176">
        <f t="shared" si="276"/>
        <v>-9.3000000000000007</v>
      </c>
      <c r="AM281" s="176">
        <f t="shared" si="276"/>
        <v>-4.5</v>
      </c>
      <c r="AN281" s="176">
        <f t="shared" si="276"/>
        <v>-2.9</v>
      </c>
      <c r="AO281" s="176">
        <f t="shared" si="276"/>
        <v>0.2</v>
      </c>
      <c r="AP281" s="176">
        <f t="shared" si="276"/>
        <v>-7.2</v>
      </c>
      <c r="AQ281" s="176">
        <f t="shared" si="276"/>
        <v>-4.8</v>
      </c>
      <c r="AR281" s="176">
        <f t="shared" si="276"/>
        <v>5.3</v>
      </c>
      <c r="AS281" s="176">
        <f t="shared" si="276"/>
        <v>1.8</v>
      </c>
      <c r="AT281" s="176">
        <f t="shared" si="276"/>
        <v>-22</v>
      </c>
      <c r="AU281" s="176">
        <f t="shared" si="276"/>
        <v>-5.9</v>
      </c>
      <c r="AV281" s="176">
        <f t="shared" si="276"/>
        <v>-4.8</v>
      </c>
      <c r="AW281" s="176">
        <f t="shared" si="276"/>
        <v>-5.0999999999999996</v>
      </c>
      <c r="AX281" s="176">
        <f t="shared" si="276"/>
        <v>-9.3000000000000007</v>
      </c>
      <c r="AY281" s="176">
        <f t="shared" si="238"/>
        <v>-8.1999999999999993</v>
      </c>
      <c r="AZ281" s="176">
        <f t="shared" si="238"/>
        <v>-12.7</v>
      </c>
      <c r="BA281" s="179">
        <f t="shared" si="238"/>
        <v>-17.2</v>
      </c>
    </row>
    <row r="282" spans="2:53" x14ac:dyDescent="0.3">
      <c r="B282" s="100" t="s">
        <v>148</v>
      </c>
      <c r="C282" s="172">
        <f t="shared" ref="C282:Q282" si="277">ROUND((C142/C90-1)*100,1)</f>
        <v>7.3</v>
      </c>
      <c r="D282" s="174">
        <f t="shared" si="277"/>
        <v>1.2</v>
      </c>
      <c r="E282" s="174">
        <f t="shared" si="277"/>
        <v>1</v>
      </c>
      <c r="F282" s="176">
        <f t="shared" si="277"/>
        <v>6.2</v>
      </c>
      <c r="G282" s="176">
        <f t="shared" si="277"/>
        <v>9</v>
      </c>
      <c r="H282" s="176">
        <f t="shared" si="277"/>
        <v>4</v>
      </c>
      <c r="I282" s="176">
        <f t="shared" si="277"/>
        <v>3.2</v>
      </c>
      <c r="J282" s="176">
        <f t="shared" si="277"/>
        <v>10.4</v>
      </c>
      <c r="K282" s="176">
        <f t="shared" si="277"/>
        <v>6.7</v>
      </c>
      <c r="L282" s="176">
        <f t="shared" si="277"/>
        <v>6.4</v>
      </c>
      <c r="M282" s="176">
        <f t="shared" si="277"/>
        <v>4.9000000000000004</v>
      </c>
      <c r="N282" s="176">
        <f t="shared" si="277"/>
        <v>5.3</v>
      </c>
      <c r="O282" s="176">
        <f t="shared" si="277"/>
        <v>2.2999999999999998</v>
      </c>
      <c r="P282" s="176">
        <f t="shared" si="277"/>
        <v>7.2</v>
      </c>
      <c r="Q282" s="176">
        <f t="shared" si="277"/>
        <v>2.5</v>
      </c>
      <c r="R282" s="176">
        <f t="shared" ref="R282:AX282" si="278">ROUND((R142/R90-1)*100,1)</f>
        <v>1.3</v>
      </c>
      <c r="S282" s="178">
        <f t="shared" si="278"/>
        <v>2.7</v>
      </c>
      <c r="T282" s="177">
        <f t="shared" si="278"/>
        <v>4.5</v>
      </c>
      <c r="U282" s="176">
        <f t="shared" si="278"/>
        <v>0.5</v>
      </c>
      <c r="V282" s="176">
        <f t="shared" si="278"/>
        <v>0.6</v>
      </c>
      <c r="W282" s="176">
        <f t="shared" si="278"/>
        <v>4.7</v>
      </c>
      <c r="X282" s="176">
        <f t="shared" si="278"/>
        <v>6</v>
      </c>
      <c r="Y282" s="176">
        <f t="shared" si="278"/>
        <v>3.1</v>
      </c>
      <c r="Z282" s="176">
        <f t="shared" si="278"/>
        <v>1.8</v>
      </c>
      <c r="AA282" s="176">
        <f t="shared" si="278"/>
        <v>9.9</v>
      </c>
      <c r="AB282" s="176">
        <f t="shared" si="278"/>
        <v>5</v>
      </c>
      <c r="AC282" s="176">
        <f t="shared" si="278"/>
        <v>7</v>
      </c>
      <c r="AD282" s="176">
        <f t="shared" si="278"/>
        <v>4.5</v>
      </c>
      <c r="AE282" s="176">
        <f t="shared" si="278"/>
        <v>3.5</v>
      </c>
      <c r="AF282" s="176">
        <f t="shared" si="278"/>
        <v>2</v>
      </c>
      <c r="AG282" s="176">
        <f t="shared" si="278"/>
        <v>5.7</v>
      </c>
      <c r="AH282" s="176">
        <f t="shared" si="278"/>
        <v>1.9</v>
      </c>
      <c r="AI282" s="176">
        <f t="shared" si="278"/>
        <v>0.8</v>
      </c>
      <c r="AJ282" s="178">
        <f t="shared" si="278"/>
        <v>0.6</v>
      </c>
      <c r="AK282" s="176">
        <f t="shared" si="278"/>
        <v>12.7</v>
      </c>
      <c r="AL282" s="176">
        <f t="shared" si="278"/>
        <v>2.8</v>
      </c>
      <c r="AM282" s="176">
        <f t="shared" si="278"/>
        <v>1.9</v>
      </c>
      <c r="AN282" s="176">
        <f t="shared" si="278"/>
        <v>10.1</v>
      </c>
      <c r="AO282" s="176">
        <f t="shared" si="278"/>
        <v>17.100000000000001</v>
      </c>
      <c r="AP282" s="176">
        <f t="shared" si="278"/>
        <v>6</v>
      </c>
      <c r="AQ282" s="176">
        <f t="shared" si="278"/>
        <v>6.9</v>
      </c>
      <c r="AR282" s="176">
        <f t="shared" si="278"/>
        <v>11.9</v>
      </c>
      <c r="AS282" s="176">
        <f t="shared" si="278"/>
        <v>10.9</v>
      </c>
      <c r="AT282" s="176">
        <f t="shared" si="278"/>
        <v>5</v>
      </c>
      <c r="AU282" s="176">
        <f t="shared" si="278"/>
        <v>5.9</v>
      </c>
      <c r="AV282" s="176">
        <f t="shared" si="278"/>
        <v>10.3</v>
      </c>
      <c r="AW282" s="176">
        <f t="shared" si="278"/>
        <v>3.5</v>
      </c>
      <c r="AX282" s="176">
        <f t="shared" si="278"/>
        <v>11.6</v>
      </c>
      <c r="AY282" s="176">
        <f t="shared" ref="AY282:BA297" si="279">ROUND((AY142/AY90-1)*100,1)</f>
        <v>4.4000000000000004</v>
      </c>
      <c r="AZ282" s="176">
        <f t="shared" si="279"/>
        <v>3</v>
      </c>
      <c r="BA282" s="179">
        <f t="shared" si="279"/>
        <v>8.6</v>
      </c>
    </row>
    <row r="283" spans="2:53" x14ac:dyDescent="0.3">
      <c r="B283" s="100" t="s">
        <v>149</v>
      </c>
      <c r="C283" s="172">
        <f t="shared" ref="C283:Q283" si="280">ROUND((C143/C91-1)*100,1)</f>
        <v>11.9</v>
      </c>
      <c r="D283" s="174">
        <f t="shared" si="280"/>
        <v>3.1</v>
      </c>
      <c r="E283" s="174">
        <f t="shared" si="280"/>
        <v>3.2</v>
      </c>
      <c r="F283" s="176">
        <f t="shared" si="280"/>
        <v>8.3000000000000007</v>
      </c>
      <c r="G283" s="176">
        <f t="shared" si="280"/>
        <v>10.6</v>
      </c>
      <c r="H283" s="176">
        <f t="shared" si="280"/>
        <v>5.5</v>
      </c>
      <c r="I283" s="176">
        <f t="shared" si="280"/>
        <v>5</v>
      </c>
      <c r="J283" s="176">
        <f t="shared" si="280"/>
        <v>9.6</v>
      </c>
      <c r="K283" s="176">
        <f t="shared" si="280"/>
        <v>8.8000000000000007</v>
      </c>
      <c r="L283" s="176">
        <f t="shared" si="280"/>
        <v>8.3000000000000007</v>
      </c>
      <c r="M283" s="176">
        <f t="shared" si="280"/>
        <v>6.9</v>
      </c>
      <c r="N283" s="176">
        <f t="shared" si="280"/>
        <v>6.1</v>
      </c>
      <c r="O283" s="176">
        <f t="shared" si="280"/>
        <v>2</v>
      </c>
      <c r="P283" s="176">
        <f t="shared" si="280"/>
        <v>8.6</v>
      </c>
      <c r="Q283" s="176">
        <f t="shared" si="280"/>
        <v>6.2</v>
      </c>
      <c r="R283" s="176">
        <f t="shared" ref="R283:AX283" si="281">ROUND((R143/R91-1)*100,1)</f>
        <v>5.6</v>
      </c>
      <c r="S283" s="178">
        <f t="shared" si="281"/>
        <v>11.4</v>
      </c>
      <c r="T283" s="177">
        <f t="shared" si="281"/>
        <v>7.4</v>
      </c>
      <c r="U283" s="176">
        <f t="shared" si="281"/>
        <v>-0.1</v>
      </c>
      <c r="V283" s="176">
        <f t="shared" si="281"/>
        <v>1.1000000000000001</v>
      </c>
      <c r="W283" s="176">
        <f t="shared" si="281"/>
        <v>6.4</v>
      </c>
      <c r="X283" s="176">
        <f t="shared" si="281"/>
        <v>6.4</v>
      </c>
      <c r="Y283" s="176">
        <f t="shared" si="281"/>
        <v>3.1</v>
      </c>
      <c r="Z283" s="176">
        <f t="shared" si="281"/>
        <v>2.2000000000000002</v>
      </c>
      <c r="AA283" s="176">
        <f t="shared" si="281"/>
        <v>8.4</v>
      </c>
      <c r="AB283" s="176">
        <f t="shared" si="281"/>
        <v>6.4</v>
      </c>
      <c r="AC283" s="176">
        <f t="shared" si="281"/>
        <v>5.3</v>
      </c>
      <c r="AD283" s="176">
        <f t="shared" si="281"/>
        <v>4.5</v>
      </c>
      <c r="AE283" s="176">
        <f t="shared" si="281"/>
        <v>2.8</v>
      </c>
      <c r="AF283" s="176">
        <f t="shared" si="281"/>
        <v>0.5</v>
      </c>
      <c r="AG283" s="176">
        <f t="shared" si="281"/>
        <v>5.5</v>
      </c>
      <c r="AH283" s="176">
        <f t="shared" si="281"/>
        <v>2.1</v>
      </c>
      <c r="AI283" s="176">
        <f t="shared" si="281"/>
        <v>2.1</v>
      </c>
      <c r="AJ283" s="178">
        <f t="shared" si="281"/>
        <v>2.7</v>
      </c>
      <c r="AK283" s="176">
        <f t="shared" si="281"/>
        <v>20.9</v>
      </c>
      <c r="AL283" s="176">
        <f t="shared" si="281"/>
        <v>10.4</v>
      </c>
      <c r="AM283" s="176">
        <f t="shared" si="281"/>
        <v>8</v>
      </c>
      <c r="AN283" s="176">
        <f t="shared" si="281"/>
        <v>13.4</v>
      </c>
      <c r="AO283" s="176">
        <f t="shared" si="281"/>
        <v>22.2</v>
      </c>
      <c r="AP283" s="176">
        <f t="shared" si="281"/>
        <v>11.2</v>
      </c>
      <c r="AQ283" s="176">
        <f t="shared" si="281"/>
        <v>12.5</v>
      </c>
      <c r="AR283" s="176">
        <f t="shared" si="281"/>
        <v>13.3</v>
      </c>
      <c r="AS283" s="176">
        <f t="shared" si="281"/>
        <v>14.7</v>
      </c>
      <c r="AT283" s="176">
        <f t="shared" si="281"/>
        <v>17.8</v>
      </c>
      <c r="AU283" s="176">
        <f t="shared" si="281"/>
        <v>12.5</v>
      </c>
      <c r="AV283" s="176">
        <f t="shared" si="281"/>
        <v>14.8</v>
      </c>
      <c r="AW283" s="176">
        <f t="shared" si="281"/>
        <v>7</v>
      </c>
      <c r="AX283" s="176">
        <f t="shared" si="281"/>
        <v>18.8</v>
      </c>
      <c r="AY283" s="176">
        <f t="shared" si="279"/>
        <v>19.5</v>
      </c>
      <c r="AZ283" s="176">
        <f t="shared" si="279"/>
        <v>17.399999999999999</v>
      </c>
      <c r="BA283" s="179">
        <f t="shared" si="279"/>
        <v>48.1</v>
      </c>
    </row>
    <row r="284" spans="2:53" x14ac:dyDescent="0.3">
      <c r="B284" s="100" t="s">
        <v>196</v>
      </c>
      <c r="C284" s="172">
        <f t="shared" ref="C284:Q284" si="282">ROUND((C144/C92-1)*100,1)</f>
        <v>11.2</v>
      </c>
      <c r="D284" s="174">
        <f t="shared" si="282"/>
        <v>3.9</v>
      </c>
      <c r="E284" s="174">
        <f t="shared" si="282"/>
        <v>2.4</v>
      </c>
      <c r="F284" s="176">
        <f t="shared" si="282"/>
        <v>8.1999999999999993</v>
      </c>
      <c r="G284" s="176">
        <f t="shared" si="282"/>
        <v>10.9</v>
      </c>
      <c r="H284" s="176">
        <f t="shared" si="282"/>
        <v>5.8</v>
      </c>
      <c r="I284" s="176">
        <f t="shared" si="282"/>
        <v>6.3</v>
      </c>
      <c r="J284" s="176">
        <f t="shared" si="282"/>
        <v>8.1999999999999993</v>
      </c>
      <c r="K284" s="176">
        <f t="shared" si="282"/>
        <v>7.6</v>
      </c>
      <c r="L284" s="176">
        <f t="shared" si="282"/>
        <v>7.3</v>
      </c>
      <c r="M284" s="176">
        <f t="shared" si="282"/>
        <v>4.9000000000000004</v>
      </c>
      <c r="N284" s="176">
        <f t="shared" si="282"/>
        <v>3.9</v>
      </c>
      <c r="O284" s="176">
        <f t="shared" si="282"/>
        <v>1.3</v>
      </c>
      <c r="P284" s="176">
        <f t="shared" si="282"/>
        <v>4.9000000000000004</v>
      </c>
      <c r="Q284" s="176">
        <f t="shared" si="282"/>
        <v>5.8</v>
      </c>
      <c r="R284" s="176">
        <f t="shared" ref="R284:AX284" si="283">ROUND((R144/R92-1)*100,1)</f>
        <v>3</v>
      </c>
      <c r="S284" s="178">
        <f t="shared" si="283"/>
        <v>2.4</v>
      </c>
      <c r="T284" s="177">
        <f t="shared" si="283"/>
        <v>7.8</v>
      </c>
      <c r="U284" s="176">
        <f t="shared" si="283"/>
        <v>1.3</v>
      </c>
      <c r="V284" s="176">
        <f t="shared" si="283"/>
        <v>1.3</v>
      </c>
      <c r="W284" s="176">
        <f t="shared" si="283"/>
        <v>7.1</v>
      </c>
      <c r="X284" s="176">
        <f t="shared" si="283"/>
        <v>7.1</v>
      </c>
      <c r="Y284" s="176">
        <f t="shared" si="283"/>
        <v>3.3</v>
      </c>
      <c r="Z284" s="176">
        <f t="shared" si="283"/>
        <v>4.0999999999999996</v>
      </c>
      <c r="AA284" s="176">
        <f t="shared" si="283"/>
        <v>7.9</v>
      </c>
      <c r="AB284" s="176">
        <f t="shared" si="283"/>
        <v>6.2</v>
      </c>
      <c r="AC284" s="176">
        <f t="shared" si="283"/>
        <v>5.0999999999999996</v>
      </c>
      <c r="AD284" s="176">
        <f t="shared" si="283"/>
        <v>4.2</v>
      </c>
      <c r="AE284" s="176">
        <f t="shared" si="283"/>
        <v>2.9</v>
      </c>
      <c r="AF284" s="176">
        <f t="shared" si="283"/>
        <v>0.5</v>
      </c>
      <c r="AG284" s="176">
        <f t="shared" si="283"/>
        <v>3.4</v>
      </c>
      <c r="AH284" s="176">
        <f t="shared" si="283"/>
        <v>3</v>
      </c>
      <c r="AI284" s="176">
        <f t="shared" si="283"/>
        <v>1.5</v>
      </c>
      <c r="AJ284" s="178">
        <f t="shared" si="283"/>
        <v>-1.4</v>
      </c>
      <c r="AK284" s="176">
        <f t="shared" si="283"/>
        <v>17.7</v>
      </c>
      <c r="AL284" s="176">
        <f t="shared" si="283"/>
        <v>9.5</v>
      </c>
      <c r="AM284" s="176">
        <f t="shared" si="283"/>
        <v>4.8</v>
      </c>
      <c r="AN284" s="176">
        <f t="shared" si="283"/>
        <v>11.1</v>
      </c>
      <c r="AO284" s="176">
        <f t="shared" si="283"/>
        <v>21.2</v>
      </c>
      <c r="AP284" s="176">
        <f t="shared" si="283"/>
        <v>11.6</v>
      </c>
      <c r="AQ284" s="176">
        <f t="shared" si="283"/>
        <v>12.1</v>
      </c>
      <c r="AR284" s="176">
        <f t="shared" si="283"/>
        <v>9</v>
      </c>
      <c r="AS284" s="176">
        <f t="shared" si="283"/>
        <v>11</v>
      </c>
      <c r="AT284" s="176">
        <f t="shared" si="283"/>
        <v>14.6</v>
      </c>
      <c r="AU284" s="176">
        <f t="shared" si="283"/>
        <v>6.6</v>
      </c>
      <c r="AV284" s="176">
        <f t="shared" si="283"/>
        <v>6.2</v>
      </c>
      <c r="AW284" s="176">
        <f t="shared" si="283"/>
        <v>4.2</v>
      </c>
      <c r="AX284" s="176">
        <f t="shared" si="283"/>
        <v>9.4</v>
      </c>
      <c r="AY284" s="176">
        <f t="shared" si="279"/>
        <v>13.9</v>
      </c>
      <c r="AZ284" s="176">
        <f t="shared" si="279"/>
        <v>7.7</v>
      </c>
      <c r="BA284" s="179">
        <f t="shared" si="279"/>
        <v>15.8</v>
      </c>
    </row>
    <row r="285" spans="2:53" x14ac:dyDescent="0.3">
      <c r="B285" s="100" t="s">
        <v>197</v>
      </c>
      <c r="C285" s="172">
        <f t="shared" ref="C285:Q285" si="284">ROUND((C145/C93-1)*100,1)</f>
        <v>3.1</v>
      </c>
      <c r="D285" s="174">
        <f t="shared" si="284"/>
        <v>1.8</v>
      </c>
      <c r="E285" s="174">
        <f t="shared" si="284"/>
        <v>2.7</v>
      </c>
      <c r="F285" s="176">
        <f t="shared" si="284"/>
        <v>3.8</v>
      </c>
      <c r="G285" s="176">
        <f t="shared" si="284"/>
        <v>8.5</v>
      </c>
      <c r="H285" s="176">
        <f t="shared" si="284"/>
        <v>3.9</v>
      </c>
      <c r="I285" s="176">
        <f t="shared" si="284"/>
        <v>3.9</v>
      </c>
      <c r="J285" s="176">
        <f t="shared" si="284"/>
        <v>4.9000000000000004</v>
      </c>
      <c r="K285" s="176">
        <f t="shared" si="284"/>
        <v>2.6</v>
      </c>
      <c r="L285" s="176">
        <f t="shared" si="284"/>
        <v>5.5</v>
      </c>
      <c r="M285" s="176">
        <f t="shared" si="284"/>
        <v>4.2</v>
      </c>
      <c r="N285" s="176">
        <f t="shared" si="284"/>
        <v>3.3</v>
      </c>
      <c r="O285" s="176">
        <f t="shared" si="284"/>
        <v>3.3</v>
      </c>
      <c r="P285" s="176">
        <f t="shared" si="284"/>
        <v>6.2</v>
      </c>
      <c r="Q285" s="176">
        <f t="shared" si="284"/>
        <v>5</v>
      </c>
      <c r="R285" s="176">
        <f t="shared" ref="R285:AX285" si="285">ROUND((R145/R93-1)*100,1)</f>
        <v>2.7</v>
      </c>
      <c r="S285" s="178">
        <f t="shared" si="285"/>
        <v>-5</v>
      </c>
      <c r="T285" s="177">
        <f t="shared" si="285"/>
        <v>2.1</v>
      </c>
      <c r="U285" s="176">
        <f t="shared" si="285"/>
        <v>-0.2</v>
      </c>
      <c r="V285" s="176">
        <f t="shared" si="285"/>
        <v>0.9</v>
      </c>
      <c r="W285" s="176">
        <f t="shared" si="285"/>
        <v>2.6</v>
      </c>
      <c r="X285" s="176">
        <f t="shared" si="285"/>
        <v>4</v>
      </c>
      <c r="Y285" s="176">
        <f t="shared" si="285"/>
        <v>1.4</v>
      </c>
      <c r="Z285" s="176">
        <f t="shared" si="285"/>
        <v>1.8</v>
      </c>
      <c r="AA285" s="176">
        <f t="shared" si="285"/>
        <v>4.7</v>
      </c>
      <c r="AB285" s="176">
        <f t="shared" si="285"/>
        <v>1.8</v>
      </c>
      <c r="AC285" s="176">
        <f t="shared" si="285"/>
        <v>1.6</v>
      </c>
      <c r="AD285" s="176">
        <f t="shared" si="285"/>
        <v>2.7</v>
      </c>
      <c r="AE285" s="176">
        <f t="shared" si="285"/>
        <v>1.5</v>
      </c>
      <c r="AF285" s="176">
        <f t="shared" si="285"/>
        <v>0.3</v>
      </c>
      <c r="AG285" s="176">
        <f t="shared" si="285"/>
        <v>1.4</v>
      </c>
      <c r="AH285" s="176">
        <f t="shared" si="285"/>
        <v>2.2999999999999998</v>
      </c>
      <c r="AI285" s="176">
        <f t="shared" si="285"/>
        <v>0.8</v>
      </c>
      <c r="AJ285" s="178">
        <f t="shared" si="285"/>
        <v>-5.9</v>
      </c>
      <c r="AK285" s="176">
        <f t="shared" si="285"/>
        <v>4.8</v>
      </c>
      <c r="AL285" s="176">
        <f t="shared" si="285"/>
        <v>5.9</v>
      </c>
      <c r="AM285" s="176">
        <f t="shared" si="285"/>
        <v>6.6</v>
      </c>
      <c r="AN285" s="176">
        <f t="shared" si="285"/>
        <v>6.6</v>
      </c>
      <c r="AO285" s="176">
        <f t="shared" si="285"/>
        <v>19.8</v>
      </c>
      <c r="AP285" s="176">
        <f t="shared" si="285"/>
        <v>9.4</v>
      </c>
      <c r="AQ285" s="176">
        <f t="shared" si="285"/>
        <v>9.1999999999999993</v>
      </c>
      <c r="AR285" s="176">
        <f t="shared" si="285"/>
        <v>5.5</v>
      </c>
      <c r="AS285" s="176">
        <f t="shared" si="285"/>
        <v>4.2</v>
      </c>
      <c r="AT285" s="176">
        <f t="shared" si="285"/>
        <v>16.7</v>
      </c>
      <c r="AU285" s="176">
        <f t="shared" si="285"/>
        <v>7.4</v>
      </c>
      <c r="AV285" s="176">
        <f t="shared" si="285"/>
        <v>7.3</v>
      </c>
      <c r="AW285" s="176">
        <f t="shared" si="285"/>
        <v>12.4</v>
      </c>
      <c r="AX285" s="176">
        <f t="shared" si="285"/>
        <v>19.7</v>
      </c>
      <c r="AY285" s="176">
        <f t="shared" si="279"/>
        <v>12.4</v>
      </c>
      <c r="AZ285" s="176">
        <f t="shared" si="279"/>
        <v>8.3000000000000007</v>
      </c>
      <c r="BA285" s="179">
        <f t="shared" si="279"/>
        <v>-2.2999999999999998</v>
      </c>
    </row>
    <row r="286" spans="2:53" x14ac:dyDescent="0.3">
      <c r="B286" s="100" t="s">
        <v>198</v>
      </c>
      <c r="C286" s="172">
        <f t="shared" ref="C286:Q286" si="286">ROUND((C146/C94-1)*100,1)</f>
        <v>-9.9</v>
      </c>
      <c r="D286" s="174">
        <f t="shared" si="286"/>
        <v>-2.5</v>
      </c>
      <c r="E286" s="174">
        <f t="shared" si="286"/>
        <v>-4.4000000000000004</v>
      </c>
      <c r="F286" s="176">
        <f t="shared" si="286"/>
        <v>-2.1</v>
      </c>
      <c r="G286" s="176">
        <f t="shared" si="286"/>
        <v>-3.4</v>
      </c>
      <c r="H286" s="176">
        <f t="shared" si="286"/>
        <v>-6.4</v>
      </c>
      <c r="I286" s="176">
        <f t="shared" si="286"/>
        <v>-3.6</v>
      </c>
      <c r="J286" s="176">
        <f t="shared" si="286"/>
        <v>-3</v>
      </c>
      <c r="K286" s="176">
        <f t="shared" si="286"/>
        <v>-4.5</v>
      </c>
      <c r="L286" s="176">
        <f t="shared" si="286"/>
        <v>12.3</v>
      </c>
      <c r="M286" s="176">
        <f t="shared" si="286"/>
        <v>2</v>
      </c>
      <c r="N286" s="176">
        <f t="shared" si="286"/>
        <v>5</v>
      </c>
      <c r="O286" s="176">
        <f t="shared" si="286"/>
        <v>3.9</v>
      </c>
      <c r="P286" s="176">
        <f t="shared" si="286"/>
        <v>11.7</v>
      </c>
      <c r="Q286" s="176">
        <f t="shared" si="286"/>
        <v>8.9</v>
      </c>
      <c r="R286" s="176">
        <f t="shared" ref="R286:AX286" si="287">ROUND((R146/R94-1)*100,1)</f>
        <v>2.4</v>
      </c>
      <c r="S286" s="178">
        <f t="shared" si="287"/>
        <v>8</v>
      </c>
      <c r="T286" s="177">
        <f t="shared" si="287"/>
        <v>-5.8</v>
      </c>
      <c r="U286" s="176">
        <f t="shared" si="287"/>
        <v>-6.3</v>
      </c>
      <c r="V286" s="176">
        <f t="shared" si="287"/>
        <v>-6.4</v>
      </c>
      <c r="W286" s="176">
        <f t="shared" si="287"/>
        <v>-5</v>
      </c>
      <c r="X286" s="176">
        <f t="shared" si="287"/>
        <v>-5.9</v>
      </c>
      <c r="Y286" s="176">
        <f t="shared" si="287"/>
        <v>-7.6</v>
      </c>
      <c r="Z286" s="176">
        <f t="shared" si="287"/>
        <v>-7.2</v>
      </c>
      <c r="AA286" s="176">
        <f t="shared" si="287"/>
        <v>-6.4</v>
      </c>
      <c r="AB286" s="176">
        <f t="shared" si="287"/>
        <v>-6.2</v>
      </c>
      <c r="AC286" s="176">
        <f t="shared" si="287"/>
        <v>-7.3</v>
      </c>
      <c r="AD286" s="176">
        <f t="shared" si="287"/>
        <v>-5.4</v>
      </c>
      <c r="AE286" s="176">
        <f t="shared" si="287"/>
        <v>-7.3</v>
      </c>
      <c r="AF286" s="176">
        <f t="shared" si="287"/>
        <v>-7.1</v>
      </c>
      <c r="AG286" s="176">
        <f t="shared" si="287"/>
        <v>-4.8</v>
      </c>
      <c r="AH286" s="176">
        <f t="shared" si="287"/>
        <v>-5.6</v>
      </c>
      <c r="AI286" s="176">
        <f t="shared" si="287"/>
        <v>-7.2</v>
      </c>
      <c r="AJ286" s="178">
        <f t="shared" si="287"/>
        <v>-7.9</v>
      </c>
      <c r="AK286" s="176">
        <f t="shared" si="287"/>
        <v>-16.899999999999999</v>
      </c>
      <c r="AL286" s="176">
        <f t="shared" si="287"/>
        <v>5</v>
      </c>
      <c r="AM286" s="176">
        <f t="shared" si="287"/>
        <v>-0.3</v>
      </c>
      <c r="AN286" s="176">
        <f t="shared" si="287"/>
        <v>4.5999999999999996</v>
      </c>
      <c r="AO286" s="176">
        <f t="shared" si="287"/>
        <v>2.4</v>
      </c>
      <c r="AP286" s="176">
        <f t="shared" si="287"/>
        <v>-3.9</v>
      </c>
      <c r="AQ286" s="176">
        <f t="shared" si="287"/>
        <v>5</v>
      </c>
      <c r="AR286" s="176">
        <f t="shared" si="287"/>
        <v>6.1</v>
      </c>
      <c r="AS286" s="176">
        <f t="shared" si="287"/>
        <v>-0.7</v>
      </c>
      <c r="AT286" s="176">
        <f t="shared" si="287"/>
        <v>77.400000000000006</v>
      </c>
      <c r="AU286" s="176">
        <f t="shared" si="287"/>
        <v>18.100000000000001</v>
      </c>
      <c r="AV286" s="176">
        <f t="shared" si="287"/>
        <v>34.5</v>
      </c>
      <c r="AW286" s="176">
        <f t="shared" si="287"/>
        <v>37.700000000000003</v>
      </c>
      <c r="AX286" s="176">
        <f t="shared" si="287"/>
        <v>57.8</v>
      </c>
      <c r="AY286" s="176">
        <f t="shared" si="279"/>
        <v>50</v>
      </c>
      <c r="AZ286" s="176">
        <f t="shared" si="279"/>
        <v>30.5</v>
      </c>
      <c r="BA286" s="179">
        <f t="shared" si="279"/>
        <v>59.5</v>
      </c>
    </row>
    <row r="287" spans="2:53" x14ac:dyDescent="0.3">
      <c r="B287" s="100" t="s">
        <v>199</v>
      </c>
      <c r="C287" s="172">
        <f t="shared" ref="C287:Q287" si="288">ROUND((C147/C95-1)*100,1)</f>
        <v>13.3</v>
      </c>
      <c r="D287" s="174">
        <f t="shared" si="288"/>
        <v>5.3</v>
      </c>
      <c r="E287" s="174">
        <f t="shared" si="288"/>
        <v>3</v>
      </c>
      <c r="F287" s="176">
        <f t="shared" si="288"/>
        <v>3.5</v>
      </c>
      <c r="G287" s="176">
        <f t="shared" si="288"/>
        <v>9.1</v>
      </c>
      <c r="H287" s="176">
        <f t="shared" si="288"/>
        <v>7.8</v>
      </c>
      <c r="I287" s="176">
        <f t="shared" si="288"/>
        <v>6.7</v>
      </c>
      <c r="J287" s="176">
        <f t="shared" si="288"/>
        <v>11.6</v>
      </c>
      <c r="K287" s="176">
        <f t="shared" si="288"/>
        <v>5.4</v>
      </c>
      <c r="L287" s="176">
        <f t="shared" si="288"/>
        <v>-7</v>
      </c>
      <c r="M287" s="176">
        <f t="shared" si="288"/>
        <v>0.1</v>
      </c>
      <c r="N287" s="176">
        <f t="shared" si="288"/>
        <v>-1</v>
      </c>
      <c r="O287" s="176">
        <f t="shared" si="288"/>
        <v>-3.9</v>
      </c>
      <c r="P287" s="176">
        <f t="shared" si="288"/>
        <v>-9.1999999999999993</v>
      </c>
      <c r="Q287" s="176">
        <f t="shared" si="288"/>
        <v>-3.2</v>
      </c>
      <c r="R287" s="176">
        <f t="shared" ref="R287:AX287" si="289">ROUND((R147/R95-1)*100,1)</f>
        <v>-2.4</v>
      </c>
      <c r="S287" s="178">
        <f t="shared" si="289"/>
        <v>5.0999999999999996</v>
      </c>
      <c r="T287" s="177">
        <f t="shared" si="289"/>
        <v>9.5</v>
      </c>
      <c r="U287" s="176">
        <f t="shared" si="289"/>
        <v>7</v>
      </c>
      <c r="V287" s="176">
        <f t="shared" si="289"/>
        <v>7.5</v>
      </c>
      <c r="W287" s="176">
        <f t="shared" si="289"/>
        <v>7.9</v>
      </c>
      <c r="X287" s="176">
        <f t="shared" si="289"/>
        <v>12.3</v>
      </c>
      <c r="Y287" s="176">
        <f t="shared" si="289"/>
        <v>10</v>
      </c>
      <c r="Z287" s="176">
        <f t="shared" si="289"/>
        <v>10.199999999999999</v>
      </c>
      <c r="AA287" s="176">
        <f t="shared" si="289"/>
        <v>18.8</v>
      </c>
      <c r="AB287" s="176">
        <f t="shared" si="289"/>
        <v>8.6999999999999993</v>
      </c>
      <c r="AC287" s="176">
        <f t="shared" si="289"/>
        <v>8.4</v>
      </c>
      <c r="AD287" s="176">
        <f t="shared" si="289"/>
        <v>9.4</v>
      </c>
      <c r="AE287" s="176">
        <f t="shared" si="289"/>
        <v>10</v>
      </c>
      <c r="AF287" s="176">
        <f t="shared" si="289"/>
        <v>8.3000000000000007</v>
      </c>
      <c r="AG287" s="176">
        <f t="shared" si="289"/>
        <v>7.3</v>
      </c>
      <c r="AH287" s="176">
        <f t="shared" si="289"/>
        <v>9.1999999999999993</v>
      </c>
      <c r="AI287" s="176">
        <f t="shared" si="289"/>
        <v>7.1</v>
      </c>
      <c r="AJ287" s="178">
        <f t="shared" si="289"/>
        <v>5.0999999999999996</v>
      </c>
      <c r="AK287" s="176">
        <f t="shared" si="289"/>
        <v>20.7</v>
      </c>
      <c r="AL287" s="176">
        <f t="shared" si="289"/>
        <v>2.2000000000000002</v>
      </c>
      <c r="AM287" s="176">
        <f t="shared" si="289"/>
        <v>-5.5</v>
      </c>
      <c r="AN287" s="176">
        <f t="shared" si="289"/>
        <v>-5.6</v>
      </c>
      <c r="AO287" s="176">
        <f t="shared" si="289"/>
        <v>2.1</v>
      </c>
      <c r="AP287" s="176">
        <f t="shared" si="289"/>
        <v>3.5</v>
      </c>
      <c r="AQ287" s="176">
        <f t="shared" si="289"/>
        <v>-0.8</v>
      </c>
      <c r="AR287" s="176">
        <f t="shared" si="289"/>
        <v>-4.9000000000000004</v>
      </c>
      <c r="AS287" s="176">
        <f t="shared" si="289"/>
        <v>-1.4</v>
      </c>
      <c r="AT287" s="176">
        <f t="shared" si="289"/>
        <v>-32.1</v>
      </c>
      <c r="AU287" s="176">
        <f t="shared" si="289"/>
        <v>-15.4</v>
      </c>
      <c r="AV287" s="176">
        <f t="shared" si="289"/>
        <v>-19</v>
      </c>
      <c r="AW287" s="176">
        <f t="shared" si="289"/>
        <v>-28.2</v>
      </c>
      <c r="AX287" s="176">
        <f t="shared" si="289"/>
        <v>-35.4</v>
      </c>
      <c r="AY287" s="176">
        <f t="shared" si="279"/>
        <v>-25.1</v>
      </c>
      <c r="AZ287" s="176">
        <f t="shared" si="279"/>
        <v>-21.6</v>
      </c>
      <c r="BA287" s="179">
        <f t="shared" si="279"/>
        <v>5</v>
      </c>
    </row>
    <row r="288" spans="2:53" x14ac:dyDescent="0.3">
      <c r="B288" s="100" t="s">
        <v>371</v>
      </c>
      <c r="C288" s="172">
        <f t="shared" ref="C288:Q288" si="290">ROUND((C148/C96-1)*100,1)</f>
        <v>-2.1</v>
      </c>
      <c r="D288" s="174">
        <f t="shared" si="290"/>
        <v>3.2</v>
      </c>
      <c r="E288" s="174">
        <f t="shared" si="290"/>
        <v>-1</v>
      </c>
      <c r="F288" s="176">
        <f t="shared" si="290"/>
        <v>-1.1000000000000001</v>
      </c>
      <c r="G288" s="176">
        <f t="shared" si="290"/>
        <v>1.5</v>
      </c>
      <c r="H288" s="176">
        <f t="shared" si="290"/>
        <v>0.3</v>
      </c>
      <c r="I288" s="176">
        <f t="shared" si="290"/>
        <v>2.4</v>
      </c>
      <c r="J288" s="176">
        <f t="shared" si="290"/>
        <v>4.2</v>
      </c>
      <c r="K288" s="176">
        <f t="shared" si="290"/>
        <v>-1.3</v>
      </c>
      <c r="L288" s="176">
        <f t="shared" si="290"/>
        <v>0.7</v>
      </c>
      <c r="M288" s="176">
        <f t="shared" si="290"/>
        <v>2</v>
      </c>
      <c r="N288" s="176">
        <f t="shared" si="290"/>
        <v>2.2999999999999998</v>
      </c>
      <c r="O288" s="176">
        <f t="shared" si="290"/>
        <v>2.1</v>
      </c>
      <c r="P288" s="176">
        <f t="shared" si="290"/>
        <v>3.3</v>
      </c>
      <c r="Q288" s="176">
        <f t="shared" si="290"/>
        <v>4.9000000000000004</v>
      </c>
      <c r="R288" s="176">
        <f t="shared" ref="R288:AX288" si="291">ROUND((R148/R96-1)*100,1)</f>
        <v>1.9</v>
      </c>
      <c r="S288" s="178">
        <f t="shared" si="291"/>
        <v>10.3</v>
      </c>
      <c r="T288" s="177">
        <f t="shared" si="291"/>
        <v>-0.6</v>
      </c>
      <c r="U288" s="176">
        <f t="shared" si="291"/>
        <v>0.2</v>
      </c>
      <c r="V288" s="176">
        <f t="shared" si="291"/>
        <v>-0.7</v>
      </c>
      <c r="W288" s="176">
        <f t="shared" si="291"/>
        <v>-0.5</v>
      </c>
      <c r="X288" s="176">
        <f t="shared" si="291"/>
        <v>1.9</v>
      </c>
      <c r="Y288" s="176">
        <f t="shared" si="291"/>
        <v>0</v>
      </c>
      <c r="Z288" s="176">
        <f t="shared" si="291"/>
        <v>0.7</v>
      </c>
      <c r="AA288" s="176">
        <f t="shared" si="291"/>
        <v>4.0999999999999996</v>
      </c>
      <c r="AB288" s="176">
        <f t="shared" si="291"/>
        <v>-0.7</v>
      </c>
      <c r="AC288" s="176">
        <f t="shared" si="291"/>
        <v>-1.3</v>
      </c>
      <c r="AD288" s="176">
        <f t="shared" si="291"/>
        <v>1.5</v>
      </c>
      <c r="AE288" s="176">
        <f t="shared" si="291"/>
        <v>0.5</v>
      </c>
      <c r="AF288" s="176">
        <f t="shared" si="291"/>
        <v>0.9</v>
      </c>
      <c r="AG288" s="176">
        <f t="shared" si="291"/>
        <v>1.2</v>
      </c>
      <c r="AH288" s="176">
        <f t="shared" si="291"/>
        <v>1.4</v>
      </c>
      <c r="AI288" s="176">
        <f t="shared" si="291"/>
        <v>-0.4</v>
      </c>
      <c r="AJ288" s="178">
        <f t="shared" si="291"/>
        <v>0.3</v>
      </c>
      <c r="AK288" s="176">
        <f t="shared" si="291"/>
        <v>-4.5</v>
      </c>
      <c r="AL288" s="176">
        <f t="shared" si="291"/>
        <v>9.5</v>
      </c>
      <c r="AM288" s="176">
        <f t="shared" si="291"/>
        <v>-1.6</v>
      </c>
      <c r="AN288" s="176">
        <f t="shared" si="291"/>
        <v>-2.4</v>
      </c>
      <c r="AO288" s="176">
        <f t="shared" si="291"/>
        <v>0.4</v>
      </c>
      <c r="AP288" s="176">
        <f t="shared" si="291"/>
        <v>1</v>
      </c>
      <c r="AQ288" s="176">
        <f t="shared" si="291"/>
        <v>6.8</v>
      </c>
      <c r="AR288" s="176">
        <f t="shared" si="291"/>
        <v>4.5999999999999996</v>
      </c>
      <c r="AS288" s="176">
        <f t="shared" si="291"/>
        <v>-2.6</v>
      </c>
      <c r="AT288" s="176">
        <f t="shared" si="291"/>
        <v>5.9</v>
      </c>
      <c r="AU288" s="176">
        <f t="shared" si="291"/>
        <v>3</v>
      </c>
      <c r="AV288" s="176">
        <f t="shared" si="291"/>
        <v>6.4</v>
      </c>
      <c r="AW288" s="176">
        <f t="shared" si="291"/>
        <v>5.6</v>
      </c>
      <c r="AX288" s="176">
        <f t="shared" si="291"/>
        <v>8.6999999999999993</v>
      </c>
      <c r="AY288" s="176">
        <f t="shared" si="279"/>
        <v>14.4</v>
      </c>
      <c r="AZ288" s="176">
        <f t="shared" si="279"/>
        <v>8.6</v>
      </c>
      <c r="BA288" s="179">
        <f t="shared" si="279"/>
        <v>39.1</v>
      </c>
    </row>
    <row r="289" spans="2:53" x14ac:dyDescent="0.3">
      <c r="B289" s="100" t="s">
        <v>627</v>
      </c>
      <c r="C289" s="172">
        <f t="shared" ref="C289:Q289" si="292">ROUND((C149/C97-1)*100,1)</f>
        <v>-3.6</v>
      </c>
      <c r="D289" s="174">
        <f t="shared" si="292"/>
        <v>-1.2</v>
      </c>
      <c r="E289" s="174">
        <f t="shared" si="292"/>
        <v>-3.2</v>
      </c>
      <c r="F289" s="176">
        <f t="shared" si="292"/>
        <v>-0.9</v>
      </c>
      <c r="G289" s="176">
        <f t="shared" si="292"/>
        <v>-0.7</v>
      </c>
      <c r="H289" s="176">
        <f t="shared" si="292"/>
        <v>-1.6</v>
      </c>
      <c r="I289" s="176">
        <f t="shared" si="292"/>
        <v>-1.3</v>
      </c>
      <c r="J289" s="176">
        <f t="shared" si="292"/>
        <v>0.7</v>
      </c>
      <c r="K289" s="176">
        <f t="shared" si="292"/>
        <v>-1.2</v>
      </c>
      <c r="L289" s="176">
        <f t="shared" si="292"/>
        <v>0.6</v>
      </c>
      <c r="M289" s="176">
        <f t="shared" si="292"/>
        <v>-0.3</v>
      </c>
      <c r="N289" s="176">
        <f t="shared" si="292"/>
        <v>0.2</v>
      </c>
      <c r="O289" s="176">
        <f t="shared" si="292"/>
        <v>-1.7</v>
      </c>
      <c r="P289" s="176">
        <f t="shared" si="292"/>
        <v>-0.6</v>
      </c>
      <c r="Q289" s="176">
        <f t="shared" si="292"/>
        <v>0</v>
      </c>
      <c r="R289" s="176">
        <f t="shared" ref="R289:AX289" si="293">ROUND((R149/R97-1)*100,1)</f>
        <v>-1.8</v>
      </c>
      <c r="S289" s="178">
        <f t="shared" si="293"/>
        <v>5.9</v>
      </c>
      <c r="T289" s="177">
        <f t="shared" si="293"/>
        <v>-0.6</v>
      </c>
      <c r="U289" s="176">
        <f t="shared" si="293"/>
        <v>-2</v>
      </c>
      <c r="V289" s="176">
        <f t="shared" si="293"/>
        <v>-2.1</v>
      </c>
      <c r="W289" s="176">
        <f t="shared" si="293"/>
        <v>-0.4</v>
      </c>
      <c r="X289" s="176">
        <f t="shared" si="293"/>
        <v>0.4</v>
      </c>
      <c r="Y289" s="176">
        <f t="shared" si="293"/>
        <v>-0.7</v>
      </c>
      <c r="Z289" s="176">
        <f t="shared" si="293"/>
        <v>-0.9</v>
      </c>
      <c r="AA289" s="176">
        <f t="shared" si="293"/>
        <v>1.8</v>
      </c>
      <c r="AB289" s="176">
        <f t="shared" si="293"/>
        <v>-0.4</v>
      </c>
      <c r="AC289" s="176">
        <f t="shared" si="293"/>
        <v>-1.4</v>
      </c>
      <c r="AD289" s="176">
        <f t="shared" si="293"/>
        <v>0.8</v>
      </c>
      <c r="AE289" s="176">
        <f t="shared" si="293"/>
        <v>0</v>
      </c>
      <c r="AF289" s="176">
        <f t="shared" si="293"/>
        <v>-1.3</v>
      </c>
      <c r="AG289" s="176">
        <f t="shared" si="293"/>
        <v>-0.5</v>
      </c>
      <c r="AH289" s="176">
        <f t="shared" si="293"/>
        <v>-0.6</v>
      </c>
      <c r="AI289" s="176">
        <f t="shared" si="293"/>
        <v>-1.7</v>
      </c>
      <c r="AJ289" s="178">
        <f t="shared" si="293"/>
        <v>-2</v>
      </c>
      <c r="AK289" s="176">
        <f t="shared" si="293"/>
        <v>-8.5</v>
      </c>
      <c r="AL289" s="176">
        <f t="shared" si="293"/>
        <v>0.3</v>
      </c>
      <c r="AM289" s="176">
        <f t="shared" si="293"/>
        <v>-5.5</v>
      </c>
      <c r="AN289" s="176">
        <f t="shared" si="293"/>
        <v>-2.2000000000000002</v>
      </c>
      <c r="AO289" s="176">
        <f t="shared" si="293"/>
        <v>-3.4</v>
      </c>
      <c r="AP289" s="176">
        <f t="shared" si="293"/>
        <v>-3.5</v>
      </c>
      <c r="AQ289" s="176">
        <f t="shared" si="293"/>
        <v>-2.4</v>
      </c>
      <c r="AR289" s="176">
        <f t="shared" si="293"/>
        <v>-2.4</v>
      </c>
      <c r="AS289" s="176">
        <f t="shared" si="293"/>
        <v>-2.9</v>
      </c>
      <c r="AT289" s="176">
        <f t="shared" si="293"/>
        <v>6</v>
      </c>
      <c r="AU289" s="176">
        <f t="shared" si="293"/>
        <v>-2.7</v>
      </c>
      <c r="AV289" s="176">
        <f t="shared" si="293"/>
        <v>0.7</v>
      </c>
      <c r="AW289" s="176">
        <f t="shared" si="293"/>
        <v>-3</v>
      </c>
      <c r="AX289" s="176">
        <f t="shared" si="293"/>
        <v>-0.8</v>
      </c>
      <c r="AY289" s="176">
        <f t="shared" si="279"/>
        <v>1.5</v>
      </c>
      <c r="AZ289" s="176">
        <f t="shared" si="279"/>
        <v>-2.2999999999999998</v>
      </c>
      <c r="BA289" s="179">
        <f t="shared" si="279"/>
        <v>27</v>
      </c>
    </row>
    <row r="290" spans="2:53" x14ac:dyDescent="0.3">
      <c r="B290" s="100" t="s">
        <v>628</v>
      </c>
      <c r="C290" s="172">
        <f t="shared" ref="C290:Q290" si="294">ROUND((C150/C98-1)*100,1)</f>
        <v>-2.1</v>
      </c>
      <c r="D290" s="174">
        <f t="shared" si="294"/>
        <v>-0.6</v>
      </c>
      <c r="E290" s="174">
        <f t="shared" si="294"/>
        <v>-1</v>
      </c>
      <c r="F290" s="176">
        <f t="shared" si="294"/>
        <v>-0.1</v>
      </c>
      <c r="G290" s="176">
        <f t="shared" si="294"/>
        <v>0.5</v>
      </c>
      <c r="H290" s="176">
        <f t="shared" si="294"/>
        <v>0.2</v>
      </c>
      <c r="I290" s="176">
        <f t="shared" si="294"/>
        <v>0.7</v>
      </c>
      <c r="J290" s="176">
        <f t="shared" si="294"/>
        <v>2.1</v>
      </c>
      <c r="K290" s="176">
        <f t="shared" si="294"/>
        <v>-0.6</v>
      </c>
      <c r="L290" s="176">
        <f t="shared" si="294"/>
        <v>-0.9</v>
      </c>
      <c r="M290" s="176">
        <f t="shared" si="294"/>
        <v>0</v>
      </c>
      <c r="N290" s="176">
        <f t="shared" si="294"/>
        <v>1.5</v>
      </c>
      <c r="O290" s="176">
        <f t="shared" si="294"/>
        <v>-1.1000000000000001</v>
      </c>
      <c r="P290" s="176">
        <f t="shared" si="294"/>
        <v>1.2</v>
      </c>
      <c r="Q290" s="176">
        <f t="shared" si="294"/>
        <v>1.9</v>
      </c>
      <c r="R290" s="176">
        <f t="shared" ref="R290:AX290" si="295">ROUND((R150/R98-1)*100,1)</f>
        <v>-0.6</v>
      </c>
      <c r="S290" s="178">
        <f t="shared" si="295"/>
        <v>6.1</v>
      </c>
      <c r="T290" s="177">
        <f t="shared" si="295"/>
        <v>0</v>
      </c>
      <c r="U290" s="176">
        <f t="shared" si="295"/>
        <v>-1.4</v>
      </c>
      <c r="V290" s="176">
        <f t="shared" si="295"/>
        <v>-0.3</v>
      </c>
      <c r="W290" s="176">
        <f t="shared" si="295"/>
        <v>0.3</v>
      </c>
      <c r="X290" s="176">
        <f t="shared" si="295"/>
        <v>1.5</v>
      </c>
      <c r="Y290" s="176">
        <f t="shared" si="295"/>
        <v>0.7</v>
      </c>
      <c r="Z290" s="176">
        <f t="shared" si="295"/>
        <v>0.2</v>
      </c>
      <c r="AA290" s="176">
        <f t="shared" si="295"/>
        <v>3.7</v>
      </c>
      <c r="AB290" s="176">
        <f t="shared" si="295"/>
        <v>0.2</v>
      </c>
      <c r="AC290" s="176">
        <f t="shared" si="295"/>
        <v>-0.9</v>
      </c>
      <c r="AD290" s="176">
        <f t="shared" si="295"/>
        <v>1.5</v>
      </c>
      <c r="AE290" s="176">
        <f t="shared" si="295"/>
        <v>0.9</v>
      </c>
      <c r="AF290" s="176">
        <f t="shared" si="295"/>
        <v>-0.5</v>
      </c>
      <c r="AG290" s="176">
        <f t="shared" si="295"/>
        <v>0.9</v>
      </c>
      <c r="AH290" s="176">
        <f t="shared" si="295"/>
        <v>1.1000000000000001</v>
      </c>
      <c r="AI290" s="176">
        <f t="shared" si="295"/>
        <v>-0.8</v>
      </c>
      <c r="AJ290" s="178">
        <f t="shared" si="295"/>
        <v>0.5</v>
      </c>
      <c r="AK290" s="176">
        <f t="shared" si="295"/>
        <v>-5.6</v>
      </c>
      <c r="AL290" s="176">
        <f t="shared" si="295"/>
        <v>1.1000000000000001</v>
      </c>
      <c r="AM290" s="176">
        <f t="shared" si="295"/>
        <v>-2.4</v>
      </c>
      <c r="AN290" s="176">
        <f t="shared" si="295"/>
        <v>-0.9</v>
      </c>
      <c r="AO290" s="176">
        <f t="shared" si="295"/>
        <v>-1.8</v>
      </c>
      <c r="AP290" s="176">
        <f t="shared" si="295"/>
        <v>-1</v>
      </c>
      <c r="AQ290" s="176">
        <f t="shared" si="295"/>
        <v>1.7</v>
      </c>
      <c r="AR290" s="176">
        <f t="shared" si="295"/>
        <v>-2.4</v>
      </c>
      <c r="AS290" s="176">
        <f t="shared" si="295"/>
        <v>-2.2999999999999998</v>
      </c>
      <c r="AT290" s="176">
        <f t="shared" si="295"/>
        <v>-1</v>
      </c>
      <c r="AU290" s="176">
        <f t="shared" si="295"/>
        <v>-3</v>
      </c>
      <c r="AV290" s="176">
        <f t="shared" si="295"/>
        <v>3</v>
      </c>
      <c r="AW290" s="176">
        <f t="shared" si="295"/>
        <v>-3.1</v>
      </c>
      <c r="AX290" s="176">
        <f t="shared" si="295"/>
        <v>2</v>
      </c>
      <c r="AY290" s="176">
        <f t="shared" si="279"/>
        <v>4.0999999999999996</v>
      </c>
      <c r="AZ290" s="176">
        <f t="shared" si="279"/>
        <v>-0.1</v>
      </c>
      <c r="BA290" s="179">
        <f t="shared" si="279"/>
        <v>19.7</v>
      </c>
    </row>
    <row r="291" spans="2:53" x14ac:dyDescent="0.3">
      <c r="B291" s="100" t="s">
        <v>629</v>
      </c>
      <c r="C291" s="172">
        <f t="shared" ref="C291:Q291" si="296">ROUND((C151/C99-1)*100,1)</f>
        <v>-1.4</v>
      </c>
      <c r="D291" s="174">
        <f t="shared" si="296"/>
        <v>0.4</v>
      </c>
      <c r="E291" s="174">
        <f t="shared" si="296"/>
        <v>-0.8</v>
      </c>
      <c r="F291" s="176">
        <f t="shared" si="296"/>
        <v>0.3</v>
      </c>
      <c r="G291" s="176">
        <f t="shared" si="296"/>
        <v>0.1</v>
      </c>
      <c r="H291" s="176">
        <f t="shared" si="296"/>
        <v>0.6</v>
      </c>
      <c r="I291" s="176">
        <f t="shared" si="296"/>
        <v>0.1</v>
      </c>
      <c r="J291" s="176">
        <f t="shared" si="296"/>
        <v>2.6</v>
      </c>
      <c r="K291" s="176">
        <f t="shared" si="296"/>
        <v>-0.2</v>
      </c>
      <c r="L291" s="176">
        <f t="shared" si="296"/>
        <v>2</v>
      </c>
      <c r="M291" s="176">
        <f t="shared" si="296"/>
        <v>1.3</v>
      </c>
      <c r="N291" s="176">
        <f t="shared" si="296"/>
        <v>1.7</v>
      </c>
      <c r="O291" s="176">
        <f t="shared" si="296"/>
        <v>-0.5</v>
      </c>
      <c r="P291" s="176">
        <f t="shared" si="296"/>
        <v>1.4</v>
      </c>
      <c r="Q291" s="176">
        <f t="shared" si="296"/>
        <v>2.5</v>
      </c>
      <c r="R291" s="176">
        <f t="shared" ref="R291:AX291" si="297">ROUND((R151/R99-1)*100,1)</f>
        <v>-0.3</v>
      </c>
      <c r="S291" s="178">
        <f t="shared" si="297"/>
        <v>5.4</v>
      </c>
      <c r="T291" s="177">
        <f t="shared" si="297"/>
        <v>0</v>
      </c>
      <c r="U291" s="176">
        <f t="shared" si="297"/>
        <v>-0.9</v>
      </c>
      <c r="V291" s="176">
        <f t="shared" si="297"/>
        <v>-0.5</v>
      </c>
      <c r="W291" s="176">
        <f t="shared" si="297"/>
        <v>0.3</v>
      </c>
      <c r="X291" s="176">
        <f t="shared" si="297"/>
        <v>0.9</v>
      </c>
      <c r="Y291" s="176">
        <f t="shared" si="297"/>
        <v>1</v>
      </c>
      <c r="Z291" s="176">
        <f t="shared" si="297"/>
        <v>-0.9</v>
      </c>
      <c r="AA291" s="176">
        <f t="shared" si="297"/>
        <v>3.6</v>
      </c>
      <c r="AB291" s="176">
        <f t="shared" si="297"/>
        <v>-0.1</v>
      </c>
      <c r="AC291" s="176">
        <f t="shared" si="297"/>
        <v>0.3</v>
      </c>
      <c r="AD291" s="176">
        <f t="shared" si="297"/>
        <v>1.7</v>
      </c>
      <c r="AE291" s="176">
        <f t="shared" si="297"/>
        <v>0.8</v>
      </c>
      <c r="AF291" s="176">
        <f t="shared" si="297"/>
        <v>-0.4</v>
      </c>
      <c r="AG291" s="176">
        <f t="shared" si="297"/>
        <v>0.7</v>
      </c>
      <c r="AH291" s="176">
        <f t="shared" si="297"/>
        <v>1.2</v>
      </c>
      <c r="AI291" s="176">
        <f t="shared" si="297"/>
        <v>-1.2</v>
      </c>
      <c r="AJ291" s="178">
        <f t="shared" si="297"/>
        <v>-0.5</v>
      </c>
      <c r="AK291" s="176">
        <f t="shared" si="297"/>
        <v>-3.7</v>
      </c>
      <c r="AL291" s="176">
        <f t="shared" si="297"/>
        <v>2.9</v>
      </c>
      <c r="AM291" s="176">
        <f t="shared" si="297"/>
        <v>-1.4</v>
      </c>
      <c r="AN291" s="176">
        <f t="shared" si="297"/>
        <v>0.5</v>
      </c>
      <c r="AO291" s="176">
        <f t="shared" si="297"/>
        <v>-1.7</v>
      </c>
      <c r="AP291" s="176">
        <f t="shared" si="297"/>
        <v>-0.2</v>
      </c>
      <c r="AQ291" s="176">
        <f t="shared" si="297"/>
        <v>2.2000000000000002</v>
      </c>
      <c r="AR291" s="176">
        <f t="shared" si="297"/>
        <v>0.1</v>
      </c>
      <c r="AS291" s="176">
        <f t="shared" si="297"/>
        <v>-0.4</v>
      </c>
      <c r="AT291" s="176">
        <f t="shared" si="297"/>
        <v>6.5</v>
      </c>
      <c r="AU291" s="176">
        <f t="shared" si="297"/>
        <v>0.6</v>
      </c>
      <c r="AV291" s="176">
        <f t="shared" si="297"/>
        <v>3.7</v>
      </c>
      <c r="AW291" s="176">
        <f t="shared" si="297"/>
        <v>-0.8</v>
      </c>
      <c r="AX291" s="176">
        <f t="shared" si="297"/>
        <v>3</v>
      </c>
      <c r="AY291" s="176">
        <f t="shared" si="279"/>
        <v>5.8</v>
      </c>
      <c r="AZ291" s="176">
        <f t="shared" si="279"/>
        <v>2.2000000000000002</v>
      </c>
      <c r="BA291" s="179">
        <f t="shared" si="279"/>
        <v>19.7</v>
      </c>
    </row>
    <row r="292" spans="2:53" x14ac:dyDescent="0.3">
      <c r="B292" s="100" t="s">
        <v>630</v>
      </c>
      <c r="C292" s="172">
        <f t="shared" ref="C292:Q292" si="298">ROUND((C152/C100-1)*100,1)</f>
        <v>0.4</v>
      </c>
      <c r="D292" s="174">
        <f t="shared" si="298"/>
        <v>-0.8</v>
      </c>
      <c r="E292" s="174">
        <f t="shared" si="298"/>
        <v>0.7</v>
      </c>
      <c r="F292" s="176">
        <f t="shared" si="298"/>
        <v>1.5</v>
      </c>
      <c r="G292" s="176">
        <f t="shared" si="298"/>
        <v>1</v>
      </c>
      <c r="H292" s="176">
        <f t="shared" si="298"/>
        <v>1.3</v>
      </c>
      <c r="I292" s="176">
        <f t="shared" si="298"/>
        <v>0.7</v>
      </c>
      <c r="J292" s="176">
        <f t="shared" si="298"/>
        <v>3.1</v>
      </c>
      <c r="K292" s="176">
        <f t="shared" si="298"/>
        <v>0.8</v>
      </c>
      <c r="L292" s="176">
        <f t="shared" si="298"/>
        <v>2.2999999999999998</v>
      </c>
      <c r="M292" s="176">
        <f t="shared" si="298"/>
        <v>2.2000000000000002</v>
      </c>
      <c r="N292" s="176">
        <f t="shared" si="298"/>
        <v>4.0999999999999996</v>
      </c>
      <c r="O292" s="176">
        <f t="shared" si="298"/>
        <v>0.5</v>
      </c>
      <c r="P292" s="176">
        <f t="shared" si="298"/>
        <v>2</v>
      </c>
      <c r="Q292" s="176">
        <f t="shared" si="298"/>
        <v>3.6</v>
      </c>
      <c r="R292" s="176">
        <f t="shared" ref="R292:AX292" si="299">ROUND((R152/R100-1)*100,1)</f>
        <v>0.1</v>
      </c>
      <c r="S292" s="178">
        <f t="shared" si="299"/>
        <v>4.7</v>
      </c>
      <c r="T292" s="177">
        <f t="shared" si="299"/>
        <v>0.9</v>
      </c>
      <c r="U292" s="176">
        <f t="shared" si="299"/>
        <v>-2</v>
      </c>
      <c r="V292" s="176">
        <f t="shared" si="299"/>
        <v>0.6</v>
      </c>
      <c r="W292" s="176">
        <f t="shared" si="299"/>
        <v>0.9</v>
      </c>
      <c r="X292" s="176">
        <f t="shared" si="299"/>
        <v>1.4</v>
      </c>
      <c r="Y292" s="176">
        <f t="shared" si="299"/>
        <v>1.4</v>
      </c>
      <c r="Z292" s="176">
        <f t="shared" si="299"/>
        <v>-0.7</v>
      </c>
      <c r="AA292" s="176">
        <f t="shared" si="299"/>
        <v>3.6</v>
      </c>
      <c r="AB292" s="176">
        <f t="shared" si="299"/>
        <v>0.4</v>
      </c>
      <c r="AC292" s="176">
        <f t="shared" si="299"/>
        <v>0.7</v>
      </c>
      <c r="AD292" s="176">
        <f t="shared" si="299"/>
        <v>1.4</v>
      </c>
      <c r="AE292" s="176">
        <f t="shared" si="299"/>
        <v>1.7</v>
      </c>
      <c r="AF292" s="176">
        <f t="shared" si="299"/>
        <v>0.1</v>
      </c>
      <c r="AG292" s="176">
        <f t="shared" si="299"/>
        <v>1.4</v>
      </c>
      <c r="AH292" s="176">
        <f t="shared" si="299"/>
        <v>2.1</v>
      </c>
      <c r="AI292" s="176">
        <f t="shared" si="299"/>
        <v>-1.2</v>
      </c>
      <c r="AJ292" s="178">
        <f t="shared" si="299"/>
        <v>0.4</v>
      </c>
      <c r="AK292" s="176">
        <f t="shared" si="299"/>
        <v>-0.3</v>
      </c>
      <c r="AL292" s="176">
        <f t="shared" si="299"/>
        <v>1.4</v>
      </c>
      <c r="AM292" s="176">
        <f t="shared" si="299"/>
        <v>0.9</v>
      </c>
      <c r="AN292" s="176">
        <f t="shared" si="299"/>
        <v>2.8</v>
      </c>
      <c r="AO292" s="176">
        <f t="shared" si="299"/>
        <v>0.2</v>
      </c>
      <c r="AP292" s="176">
        <f t="shared" si="299"/>
        <v>0.9</v>
      </c>
      <c r="AQ292" s="176">
        <f t="shared" si="299"/>
        <v>4</v>
      </c>
      <c r="AR292" s="176">
        <f t="shared" si="299"/>
        <v>1.4</v>
      </c>
      <c r="AS292" s="176">
        <f t="shared" si="299"/>
        <v>1.5</v>
      </c>
      <c r="AT292" s="176">
        <f t="shared" si="299"/>
        <v>7</v>
      </c>
      <c r="AU292" s="176">
        <f t="shared" si="299"/>
        <v>3.7</v>
      </c>
      <c r="AV292" s="176">
        <f t="shared" si="299"/>
        <v>9.6999999999999993</v>
      </c>
      <c r="AW292" s="176">
        <f t="shared" si="299"/>
        <v>1.7</v>
      </c>
      <c r="AX292" s="176">
        <f t="shared" si="299"/>
        <v>3.6</v>
      </c>
      <c r="AY292" s="176">
        <f t="shared" si="279"/>
        <v>7.6</v>
      </c>
      <c r="AZ292" s="176">
        <f t="shared" si="279"/>
        <v>3.8</v>
      </c>
      <c r="BA292" s="179">
        <f t="shared" si="279"/>
        <v>14.7</v>
      </c>
    </row>
    <row r="293" spans="2:53" x14ac:dyDescent="0.3">
      <c r="B293" s="100" t="s">
        <v>631</v>
      </c>
      <c r="C293" s="172">
        <f t="shared" ref="C293:Q293" si="300">ROUND((C153/C101-1)*100,1)</f>
        <v>-1.3</v>
      </c>
      <c r="D293" s="174">
        <f t="shared" si="300"/>
        <v>-2.6</v>
      </c>
      <c r="E293" s="174">
        <f t="shared" si="300"/>
        <v>-0.7</v>
      </c>
      <c r="F293" s="176">
        <f t="shared" si="300"/>
        <v>-0.6</v>
      </c>
      <c r="G293" s="176">
        <f t="shared" si="300"/>
        <v>0.8</v>
      </c>
      <c r="H293" s="176">
        <f t="shared" si="300"/>
        <v>-0.7</v>
      </c>
      <c r="I293" s="176">
        <f t="shared" si="300"/>
        <v>-0.5</v>
      </c>
      <c r="J293" s="176">
        <f t="shared" si="300"/>
        <v>0.6</v>
      </c>
      <c r="K293" s="176">
        <f t="shared" si="300"/>
        <v>-0.7</v>
      </c>
      <c r="L293" s="176">
        <f t="shared" si="300"/>
        <v>-0.1</v>
      </c>
      <c r="M293" s="176">
        <f t="shared" si="300"/>
        <v>-0.8</v>
      </c>
      <c r="N293" s="176">
        <f t="shared" si="300"/>
        <v>0.5</v>
      </c>
      <c r="O293" s="176">
        <f t="shared" si="300"/>
        <v>-3</v>
      </c>
      <c r="P293" s="176">
        <f t="shared" si="300"/>
        <v>0.2</v>
      </c>
      <c r="Q293" s="176">
        <f t="shared" si="300"/>
        <v>1.7</v>
      </c>
      <c r="R293" s="176">
        <f t="shared" ref="R293:AX293" si="301">ROUND((R153/R101-1)*100,1)</f>
        <v>-1.2</v>
      </c>
      <c r="S293" s="178">
        <f t="shared" si="301"/>
        <v>1.2</v>
      </c>
      <c r="T293" s="177">
        <f t="shared" si="301"/>
        <v>-0.3</v>
      </c>
      <c r="U293" s="176">
        <f t="shared" si="301"/>
        <v>-3.1</v>
      </c>
      <c r="V293" s="176">
        <f t="shared" si="301"/>
        <v>-0.3</v>
      </c>
      <c r="W293" s="176">
        <f t="shared" si="301"/>
        <v>-0.2</v>
      </c>
      <c r="X293" s="176">
        <f t="shared" si="301"/>
        <v>0.6</v>
      </c>
      <c r="Y293" s="176">
        <f t="shared" si="301"/>
        <v>0</v>
      </c>
      <c r="Z293" s="176">
        <f t="shared" si="301"/>
        <v>-1.6</v>
      </c>
      <c r="AA293" s="176">
        <f t="shared" si="301"/>
        <v>2.7</v>
      </c>
      <c r="AB293" s="176">
        <f t="shared" si="301"/>
        <v>-0.2</v>
      </c>
      <c r="AC293" s="176">
        <f t="shared" si="301"/>
        <v>0.2</v>
      </c>
      <c r="AD293" s="176">
        <f t="shared" si="301"/>
        <v>0.3</v>
      </c>
      <c r="AE293" s="176">
        <f t="shared" si="301"/>
        <v>0.2</v>
      </c>
      <c r="AF293" s="176">
        <f t="shared" si="301"/>
        <v>-1.7</v>
      </c>
      <c r="AG293" s="176">
        <f t="shared" si="301"/>
        <v>0.6</v>
      </c>
      <c r="AH293" s="176">
        <f t="shared" si="301"/>
        <v>1</v>
      </c>
      <c r="AI293" s="176">
        <f t="shared" si="301"/>
        <v>-2</v>
      </c>
      <c r="AJ293" s="178">
        <f t="shared" si="301"/>
        <v>-1.9</v>
      </c>
      <c r="AK293" s="176">
        <f t="shared" si="301"/>
        <v>-3</v>
      </c>
      <c r="AL293" s="176">
        <f t="shared" si="301"/>
        <v>-1.7</v>
      </c>
      <c r="AM293" s="176">
        <f t="shared" si="301"/>
        <v>-1.6</v>
      </c>
      <c r="AN293" s="176">
        <f t="shared" si="301"/>
        <v>-1.5</v>
      </c>
      <c r="AO293" s="176">
        <f t="shared" si="301"/>
        <v>1.3</v>
      </c>
      <c r="AP293" s="176">
        <f t="shared" si="301"/>
        <v>-2</v>
      </c>
      <c r="AQ293" s="176">
        <f t="shared" si="301"/>
        <v>2.2000000000000002</v>
      </c>
      <c r="AR293" s="176">
        <f t="shared" si="301"/>
        <v>-5.2</v>
      </c>
      <c r="AS293" s="176">
        <f t="shared" si="301"/>
        <v>-1.6</v>
      </c>
      <c r="AT293" s="176">
        <f t="shared" si="301"/>
        <v>-1</v>
      </c>
      <c r="AU293" s="176">
        <f t="shared" si="301"/>
        <v>-3.1</v>
      </c>
      <c r="AV293" s="176">
        <f t="shared" si="301"/>
        <v>1.4</v>
      </c>
      <c r="AW293" s="176">
        <f t="shared" si="301"/>
        <v>-6.7</v>
      </c>
      <c r="AX293" s="176">
        <f t="shared" si="301"/>
        <v>-0.9</v>
      </c>
      <c r="AY293" s="176">
        <f t="shared" si="279"/>
        <v>3.7</v>
      </c>
      <c r="AZ293" s="176">
        <f t="shared" si="279"/>
        <v>1.1000000000000001</v>
      </c>
      <c r="BA293" s="179">
        <f t="shared" si="279"/>
        <v>8</v>
      </c>
    </row>
    <row r="294" spans="2:53" x14ac:dyDescent="0.3">
      <c r="B294" s="100" t="s">
        <v>632</v>
      </c>
      <c r="C294" s="172">
        <f t="shared" ref="C294:Q294" si="302">ROUND((C154/C102-1)*100,1)</f>
        <v>2.4</v>
      </c>
      <c r="D294" s="174">
        <f t="shared" si="302"/>
        <v>-0.3</v>
      </c>
      <c r="E294" s="174">
        <f t="shared" si="302"/>
        <v>1.6</v>
      </c>
      <c r="F294" s="176">
        <f t="shared" si="302"/>
        <v>3.1</v>
      </c>
      <c r="G294" s="176">
        <f t="shared" si="302"/>
        <v>3.6</v>
      </c>
      <c r="H294" s="176">
        <f t="shared" si="302"/>
        <v>1.8</v>
      </c>
      <c r="I294" s="176">
        <f t="shared" si="302"/>
        <v>1.2</v>
      </c>
      <c r="J294" s="176">
        <f t="shared" si="302"/>
        <v>4.4000000000000004</v>
      </c>
      <c r="K294" s="176">
        <f t="shared" si="302"/>
        <v>2.5</v>
      </c>
      <c r="L294" s="176">
        <f t="shared" si="302"/>
        <v>6.5</v>
      </c>
      <c r="M294" s="176">
        <f t="shared" si="302"/>
        <v>2.8</v>
      </c>
      <c r="N294" s="176">
        <f t="shared" si="302"/>
        <v>4.5999999999999996</v>
      </c>
      <c r="O294" s="176">
        <f t="shared" si="302"/>
        <v>1.8</v>
      </c>
      <c r="P294" s="176">
        <f t="shared" si="302"/>
        <v>8.5</v>
      </c>
      <c r="Q294" s="176">
        <f t="shared" si="302"/>
        <v>5.7</v>
      </c>
      <c r="R294" s="176">
        <f t="shared" ref="R294:AX294" si="303">ROUND((R154/R102-1)*100,1)</f>
        <v>2.7</v>
      </c>
      <c r="S294" s="178">
        <f t="shared" si="303"/>
        <v>5.9</v>
      </c>
      <c r="T294" s="177">
        <f t="shared" si="303"/>
        <v>1.1000000000000001</v>
      </c>
      <c r="U294" s="176">
        <f t="shared" si="303"/>
        <v>-2.4</v>
      </c>
      <c r="V294" s="176">
        <f t="shared" si="303"/>
        <v>1.3</v>
      </c>
      <c r="W294" s="176">
        <f t="shared" si="303"/>
        <v>1.4</v>
      </c>
      <c r="X294" s="176">
        <f t="shared" si="303"/>
        <v>1.1000000000000001</v>
      </c>
      <c r="Y294" s="176">
        <f t="shared" si="303"/>
        <v>1.3</v>
      </c>
      <c r="Z294" s="176">
        <f t="shared" si="303"/>
        <v>-1.1000000000000001</v>
      </c>
      <c r="AA294" s="176">
        <f t="shared" si="303"/>
        <v>4.5</v>
      </c>
      <c r="AB294" s="176">
        <f t="shared" si="303"/>
        <v>1</v>
      </c>
      <c r="AC294" s="176">
        <f t="shared" si="303"/>
        <v>2.4</v>
      </c>
      <c r="AD294" s="176">
        <f t="shared" si="303"/>
        <v>1.7</v>
      </c>
      <c r="AE294" s="176">
        <f t="shared" si="303"/>
        <v>1.7</v>
      </c>
      <c r="AF294" s="176">
        <f t="shared" si="303"/>
        <v>0</v>
      </c>
      <c r="AG294" s="176">
        <f t="shared" si="303"/>
        <v>3.7</v>
      </c>
      <c r="AH294" s="176">
        <f t="shared" si="303"/>
        <v>2.9</v>
      </c>
      <c r="AI294" s="176">
        <f t="shared" si="303"/>
        <v>-0.5</v>
      </c>
      <c r="AJ294" s="178">
        <f t="shared" si="303"/>
        <v>-0.4</v>
      </c>
      <c r="AK294" s="176">
        <f t="shared" si="303"/>
        <v>4.5999999999999996</v>
      </c>
      <c r="AL294" s="176">
        <f t="shared" si="303"/>
        <v>3.9</v>
      </c>
      <c r="AM294" s="176">
        <f t="shared" si="303"/>
        <v>2.2999999999999998</v>
      </c>
      <c r="AN294" s="176">
        <f t="shared" si="303"/>
        <v>7.2</v>
      </c>
      <c r="AO294" s="176">
        <f t="shared" si="303"/>
        <v>9.6999999999999993</v>
      </c>
      <c r="AP294" s="176">
        <f t="shared" si="303"/>
        <v>2.8</v>
      </c>
      <c r="AQ294" s="176">
        <f t="shared" si="303"/>
        <v>6.7</v>
      </c>
      <c r="AR294" s="176">
        <f t="shared" si="303"/>
        <v>4.0999999999999996</v>
      </c>
      <c r="AS294" s="176">
        <f t="shared" si="303"/>
        <v>5.8</v>
      </c>
      <c r="AT294" s="176">
        <f t="shared" si="303"/>
        <v>20.3</v>
      </c>
      <c r="AU294" s="176">
        <f t="shared" si="303"/>
        <v>5.3</v>
      </c>
      <c r="AV294" s="176">
        <f t="shared" si="303"/>
        <v>11.8</v>
      </c>
      <c r="AW294" s="176">
        <f t="shared" si="303"/>
        <v>7.2</v>
      </c>
      <c r="AX294" s="176">
        <f t="shared" si="303"/>
        <v>23.1</v>
      </c>
      <c r="AY294" s="176">
        <f t="shared" si="279"/>
        <v>13.8</v>
      </c>
      <c r="AZ294" s="176">
        <f t="shared" si="279"/>
        <v>12.6</v>
      </c>
      <c r="BA294" s="179">
        <f t="shared" si="279"/>
        <v>20.2</v>
      </c>
    </row>
    <row r="295" spans="2:53" x14ac:dyDescent="0.3">
      <c r="B295" s="100" t="s">
        <v>633</v>
      </c>
      <c r="C295" s="172">
        <f t="shared" ref="C295:Q295" si="304">ROUND((C155/C103-1)*100,1)</f>
        <v>8.9</v>
      </c>
      <c r="D295" s="174">
        <f t="shared" si="304"/>
        <v>2.6</v>
      </c>
      <c r="E295" s="174">
        <f t="shared" si="304"/>
        <v>3.7</v>
      </c>
      <c r="F295" s="176">
        <f t="shared" si="304"/>
        <v>6.3</v>
      </c>
      <c r="G295" s="176">
        <f t="shared" si="304"/>
        <v>2.8</v>
      </c>
      <c r="H295" s="176">
        <f t="shared" si="304"/>
        <v>2.4</v>
      </c>
      <c r="I295" s="176">
        <f t="shared" si="304"/>
        <v>2.2999999999999998</v>
      </c>
      <c r="J295" s="176">
        <f t="shared" si="304"/>
        <v>4.3</v>
      </c>
      <c r="K295" s="176">
        <f t="shared" si="304"/>
        <v>5.5</v>
      </c>
      <c r="L295" s="176">
        <f t="shared" si="304"/>
        <v>7.3</v>
      </c>
      <c r="M295" s="176">
        <f t="shared" si="304"/>
        <v>4.7</v>
      </c>
      <c r="N295" s="176">
        <f t="shared" si="304"/>
        <v>4.5999999999999996</v>
      </c>
      <c r="O295" s="176">
        <f t="shared" si="304"/>
        <v>3.5</v>
      </c>
      <c r="P295" s="176">
        <f t="shared" si="304"/>
        <v>6.2</v>
      </c>
      <c r="Q295" s="176">
        <f t="shared" si="304"/>
        <v>7</v>
      </c>
      <c r="R295" s="176">
        <f t="shared" ref="R295:AX295" si="305">ROUND((R155/R103-1)*100,1)</f>
        <v>4.2</v>
      </c>
      <c r="S295" s="178">
        <f t="shared" si="305"/>
        <v>8</v>
      </c>
      <c r="T295" s="177">
        <f t="shared" si="305"/>
        <v>4.7</v>
      </c>
      <c r="U295" s="176">
        <f t="shared" si="305"/>
        <v>-1.2</v>
      </c>
      <c r="V295" s="176">
        <f t="shared" si="305"/>
        <v>2.6</v>
      </c>
      <c r="W295" s="176">
        <f t="shared" si="305"/>
        <v>3.8</v>
      </c>
      <c r="X295" s="176">
        <f t="shared" si="305"/>
        <v>0.5</v>
      </c>
      <c r="Y295" s="176">
        <f t="shared" si="305"/>
        <v>1.4</v>
      </c>
      <c r="Z295" s="176">
        <f t="shared" si="305"/>
        <v>-0.4</v>
      </c>
      <c r="AA295" s="176">
        <f t="shared" si="305"/>
        <v>4.3</v>
      </c>
      <c r="AB295" s="176">
        <f t="shared" si="305"/>
        <v>3.1</v>
      </c>
      <c r="AC295" s="176">
        <f t="shared" si="305"/>
        <v>2.8</v>
      </c>
      <c r="AD295" s="176">
        <f t="shared" si="305"/>
        <v>3.2</v>
      </c>
      <c r="AE295" s="176">
        <f t="shared" si="305"/>
        <v>2.1</v>
      </c>
      <c r="AF295" s="176">
        <f t="shared" si="305"/>
        <v>1.8</v>
      </c>
      <c r="AG295" s="176">
        <f t="shared" si="305"/>
        <v>2.7</v>
      </c>
      <c r="AH295" s="176">
        <f t="shared" si="305"/>
        <v>5</v>
      </c>
      <c r="AI295" s="176">
        <f t="shared" si="305"/>
        <v>0.9</v>
      </c>
      <c r="AJ295" s="178">
        <f t="shared" si="305"/>
        <v>-0.1</v>
      </c>
      <c r="AK295" s="176">
        <f t="shared" si="305"/>
        <v>16.399999999999999</v>
      </c>
      <c r="AL295" s="176">
        <f t="shared" si="305"/>
        <v>10.3</v>
      </c>
      <c r="AM295" s="176">
        <f t="shared" si="305"/>
        <v>6.2</v>
      </c>
      <c r="AN295" s="176">
        <f t="shared" si="305"/>
        <v>12.5</v>
      </c>
      <c r="AO295" s="176">
        <f t="shared" si="305"/>
        <v>8.6</v>
      </c>
      <c r="AP295" s="176">
        <f t="shared" si="305"/>
        <v>4.5999999999999996</v>
      </c>
      <c r="AQ295" s="176">
        <f t="shared" si="305"/>
        <v>9.1</v>
      </c>
      <c r="AR295" s="176">
        <f t="shared" si="305"/>
        <v>4.5999999999999996</v>
      </c>
      <c r="AS295" s="176">
        <f t="shared" si="305"/>
        <v>11.2</v>
      </c>
      <c r="AT295" s="176">
        <f t="shared" si="305"/>
        <v>23.2</v>
      </c>
      <c r="AU295" s="176">
        <f t="shared" si="305"/>
        <v>8.1</v>
      </c>
      <c r="AV295" s="176">
        <f t="shared" si="305"/>
        <v>11</v>
      </c>
      <c r="AW295" s="176">
        <f t="shared" si="305"/>
        <v>9.1</v>
      </c>
      <c r="AX295" s="176">
        <f t="shared" si="305"/>
        <v>16.8</v>
      </c>
      <c r="AY295" s="176">
        <f t="shared" si="279"/>
        <v>12.8</v>
      </c>
      <c r="AZ295" s="176">
        <f t="shared" si="279"/>
        <v>14.7</v>
      </c>
      <c r="BA295" s="179">
        <f t="shared" si="279"/>
        <v>30.1</v>
      </c>
    </row>
    <row r="296" spans="2:53" x14ac:dyDescent="0.3">
      <c r="B296" s="100" t="s">
        <v>634</v>
      </c>
      <c r="C296" s="172">
        <f t="shared" ref="C296:Q296" si="306">ROUND((C156/C104-1)*100,1)</f>
        <v>9.1</v>
      </c>
      <c r="D296" s="174">
        <f t="shared" si="306"/>
        <v>7.7</v>
      </c>
      <c r="E296" s="174">
        <f t="shared" si="306"/>
        <v>4.3</v>
      </c>
      <c r="F296" s="176">
        <f t="shared" si="306"/>
        <v>5.7</v>
      </c>
      <c r="G296" s="176">
        <f t="shared" si="306"/>
        <v>5.4</v>
      </c>
      <c r="H296" s="176">
        <f t="shared" si="306"/>
        <v>4</v>
      </c>
      <c r="I296" s="176">
        <f t="shared" si="306"/>
        <v>3.2</v>
      </c>
      <c r="J296" s="176">
        <f t="shared" si="306"/>
        <v>6.2</v>
      </c>
      <c r="K296" s="176">
        <f t="shared" si="306"/>
        <v>5.6</v>
      </c>
      <c r="L296" s="176">
        <f t="shared" si="306"/>
        <v>6.3</v>
      </c>
      <c r="M296" s="176">
        <f t="shared" si="306"/>
        <v>7.9</v>
      </c>
      <c r="N296" s="176">
        <f t="shared" si="306"/>
        <v>5.0999999999999996</v>
      </c>
      <c r="O296" s="176">
        <f t="shared" si="306"/>
        <v>5.8</v>
      </c>
      <c r="P296" s="176">
        <f t="shared" si="306"/>
        <v>4.0999999999999996</v>
      </c>
      <c r="Q296" s="176">
        <f t="shared" si="306"/>
        <v>7.2</v>
      </c>
      <c r="R296" s="176">
        <f t="shared" ref="R296:AX296" si="307">ROUND((R156/R104-1)*100,1)</f>
        <v>4.4000000000000004</v>
      </c>
      <c r="S296" s="178">
        <f t="shared" si="307"/>
        <v>11.5</v>
      </c>
      <c r="T296" s="177">
        <f t="shared" si="307"/>
        <v>4.8</v>
      </c>
      <c r="U296" s="176">
        <f t="shared" si="307"/>
        <v>1.5</v>
      </c>
      <c r="V296" s="176">
        <f t="shared" si="307"/>
        <v>2.9</v>
      </c>
      <c r="W296" s="176">
        <f t="shared" si="307"/>
        <v>3.9</v>
      </c>
      <c r="X296" s="176">
        <f t="shared" si="307"/>
        <v>2.2000000000000002</v>
      </c>
      <c r="Y296" s="176">
        <f t="shared" si="307"/>
        <v>2.2000000000000002</v>
      </c>
      <c r="Z296" s="176">
        <f t="shared" si="307"/>
        <v>0.4</v>
      </c>
      <c r="AA296" s="176">
        <f t="shared" si="307"/>
        <v>5.8</v>
      </c>
      <c r="AB296" s="176">
        <f t="shared" si="307"/>
        <v>3.4</v>
      </c>
      <c r="AC296" s="176">
        <f t="shared" si="307"/>
        <v>3.2</v>
      </c>
      <c r="AD296" s="176">
        <f t="shared" si="307"/>
        <v>6.3</v>
      </c>
      <c r="AE296" s="176">
        <f t="shared" si="307"/>
        <v>2.5</v>
      </c>
      <c r="AF296" s="176">
        <f t="shared" si="307"/>
        <v>3.5</v>
      </c>
      <c r="AG296" s="176">
        <f t="shared" si="307"/>
        <v>2.2999999999999998</v>
      </c>
      <c r="AH296" s="176">
        <f t="shared" si="307"/>
        <v>5.3</v>
      </c>
      <c r="AI296" s="176">
        <f t="shared" si="307"/>
        <v>1.5</v>
      </c>
      <c r="AJ296" s="178">
        <f t="shared" si="307"/>
        <v>-1</v>
      </c>
      <c r="AK296" s="176">
        <f t="shared" si="307"/>
        <v>17.100000000000001</v>
      </c>
      <c r="AL296" s="176">
        <f t="shared" si="307"/>
        <v>22.2</v>
      </c>
      <c r="AM296" s="176">
        <f t="shared" si="307"/>
        <v>7.3</v>
      </c>
      <c r="AN296" s="176">
        <f t="shared" si="307"/>
        <v>10.4</v>
      </c>
      <c r="AO296" s="176">
        <f t="shared" si="307"/>
        <v>13.9</v>
      </c>
      <c r="AP296" s="176">
        <f t="shared" si="307"/>
        <v>8.1</v>
      </c>
      <c r="AQ296" s="176">
        <f t="shared" si="307"/>
        <v>10.6</v>
      </c>
      <c r="AR296" s="176">
        <f t="shared" si="307"/>
        <v>7.1</v>
      </c>
      <c r="AS296" s="176">
        <f t="shared" si="307"/>
        <v>11.1</v>
      </c>
      <c r="AT296" s="176">
        <f t="shared" si="307"/>
        <v>18.100000000000001</v>
      </c>
      <c r="AU296" s="176">
        <f t="shared" si="307"/>
        <v>12.1</v>
      </c>
      <c r="AV296" s="176">
        <f t="shared" si="307"/>
        <v>12.5</v>
      </c>
      <c r="AW296" s="176">
        <f t="shared" si="307"/>
        <v>14.2</v>
      </c>
      <c r="AX296" s="176">
        <f t="shared" si="307"/>
        <v>9.6999999999999993</v>
      </c>
      <c r="AY296" s="176">
        <f t="shared" si="279"/>
        <v>13.5</v>
      </c>
      <c r="AZ296" s="176">
        <f t="shared" si="279"/>
        <v>14.1</v>
      </c>
      <c r="BA296" s="179">
        <f t="shared" si="279"/>
        <v>56.4</v>
      </c>
    </row>
    <row r="297" spans="2:53" x14ac:dyDescent="0.3">
      <c r="B297" s="100" t="s">
        <v>635</v>
      </c>
      <c r="C297" s="172">
        <f t="shared" ref="C297:Q297" si="308">ROUND((C157/C105-1)*100,1)</f>
        <v>8.9</v>
      </c>
      <c r="D297" s="174">
        <f t="shared" si="308"/>
        <v>5.9</v>
      </c>
      <c r="E297" s="174">
        <f t="shared" si="308"/>
        <v>4.0999999999999996</v>
      </c>
      <c r="F297" s="176">
        <f t="shared" si="308"/>
        <v>5.3</v>
      </c>
      <c r="G297" s="176">
        <f t="shared" si="308"/>
        <v>4.5</v>
      </c>
      <c r="H297" s="176">
        <f t="shared" si="308"/>
        <v>5.7</v>
      </c>
      <c r="I297" s="176">
        <f t="shared" si="308"/>
        <v>7.1</v>
      </c>
      <c r="J297" s="176">
        <f t="shared" si="308"/>
        <v>7</v>
      </c>
      <c r="K297" s="176">
        <f t="shared" si="308"/>
        <v>6.2</v>
      </c>
      <c r="L297" s="176">
        <f t="shared" si="308"/>
        <v>8.4</v>
      </c>
      <c r="M297" s="176">
        <f t="shared" si="308"/>
        <v>8.5</v>
      </c>
      <c r="N297" s="176">
        <f t="shared" si="308"/>
        <v>6.1</v>
      </c>
      <c r="O297" s="176">
        <f t="shared" si="308"/>
        <v>6.4</v>
      </c>
      <c r="P297" s="176">
        <f t="shared" si="308"/>
        <v>4.4000000000000004</v>
      </c>
      <c r="Q297" s="176">
        <f t="shared" si="308"/>
        <v>6.8</v>
      </c>
      <c r="R297" s="176">
        <f t="shared" ref="R297:AX297" si="309">ROUND((R157/R105-1)*100,1)</f>
        <v>4.9000000000000004</v>
      </c>
      <c r="S297" s="178">
        <f t="shared" si="309"/>
        <v>12.9</v>
      </c>
      <c r="T297" s="177">
        <f t="shared" si="309"/>
        <v>4.9000000000000004</v>
      </c>
      <c r="U297" s="176">
        <f t="shared" si="309"/>
        <v>0.2</v>
      </c>
      <c r="V297" s="176">
        <f t="shared" si="309"/>
        <v>2.5</v>
      </c>
      <c r="W297" s="176">
        <f t="shared" si="309"/>
        <v>3.5</v>
      </c>
      <c r="X297" s="176">
        <f t="shared" si="309"/>
        <v>2</v>
      </c>
      <c r="Y297" s="176">
        <f t="shared" si="309"/>
        <v>3.4</v>
      </c>
      <c r="Z297" s="176">
        <f t="shared" si="309"/>
        <v>2.6</v>
      </c>
      <c r="AA297" s="176">
        <f t="shared" si="309"/>
        <v>6.8</v>
      </c>
      <c r="AB297" s="176">
        <f t="shared" si="309"/>
        <v>3.9</v>
      </c>
      <c r="AC297" s="176">
        <f t="shared" si="309"/>
        <v>5.0999999999999996</v>
      </c>
      <c r="AD297" s="176">
        <f t="shared" si="309"/>
        <v>6.1</v>
      </c>
      <c r="AE297" s="176">
        <f t="shared" si="309"/>
        <v>3.2</v>
      </c>
      <c r="AF297" s="176">
        <f t="shared" si="309"/>
        <v>3.8</v>
      </c>
      <c r="AG297" s="176">
        <f t="shared" si="309"/>
        <v>2.2999999999999998</v>
      </c>
      <c r="AH297" s="176">
        <f t="shared" si="309"/>
        <v>4.4000000000000004</v>
      </c>
      <c r="AI297" s="176">
        <f t="shared" si="309"/>
        <v>2</v>
      </c>
      <c r="AJ297" s="178">
        <f t="shared" si="309"/>
        <v>0.5</v>
      </c>
      <c r="AK297" s="176">
        <f t="shared" si="309"/>
        <v>16.600000000000001</v>
      </c>
      <c r="AL297" s="176">
        <f t="shared" si="309"/>
        <v>19</v>
      </c>
      <c r="AM297" s="176">
        <f t="shared" si="309"/>
        <v>7.7</v>
      </c>
      <c r="AN297" s="176">
        <f t="shared" si="309"/>
        <v>10.199999999999999</v>
      </c>
      <c r="AO297" s="176">
        <f t="shared" si="309"/>
        <v>11.2</v>
      </c>
      <c r="AP297" s="176">
        <f t="shared" si="309"/>
        <v>11.3</v>
      </c>
      <c r="AQ297" s="176">
        <f t="shared" si="309"/>
        <v>19.7</v>
      </c>
      <c r="AR297" s="176">
        <f t="shared" si="309"/>
        <v>7.5</v>
      </c>
      <c r="AS297" s="176">
        <f t="shared" si="309"/>
        <v>12.3</v>
      </c>
      <c r="AT297" s="176">
        <f t="shared" si="309"/>
        <v>20.5</v>
      </c>
      <c r="AU297" s="176">
        <f t="shared" si="309"/>
        <v>14.6</v>
      </c>
      <c r="AV297" s="176">
        <f t="shared" si="309"/>
        <v>14.7</v>
      </c>
      <c r="AW297" s="176">
        <f t="shared" si="309"/>
        <v>16.3</v>
      </c>
      <c r="AX297" s="176">
        <f t="shared" si="309"/>
        <v>11.3</v>
      </c>
      <c r="AY297" s="176">
        <f t="shared" si="279"/>
        <v>14.6</v>
      </c>
      <c r="AZ297" s="176">
        <f t="shared" si="279"/>
        <v>14.6</v>
      </c>
      <c r="BA297" s="179">
        <f t="shared" si="279"/>
        <v>58.3</v>
      </c>
    </row>
    <row r="298" spans="2:53" x14ac:dyDescent="0.3">
      <c r="B298" s="100" t="s">
        <v>361</v>
      </c>
      <c r="C298" s="172">
        <f t="shared" ref="C298:BA298" si="310">ROUND((C158/C106-1)*100,1)</f>
        <v>10.5</v>
      </c>
      <c r="D298" s="174">
        <f t="shared" si="310"/>
        <v>7.8</v>
      </c>
      <c r="E298" s="174">
        <f t="shared" si="310"/>
        <v>6</v>
      </c>
      <c r="F298" s="176">
        <f t="shared" si="310"/>
        <v>6.3</v>
      </c>
      <c r="G298" s="176">
        <f t="shared" si="310"/>
        <v>4.7</v>
      </c>
      <c r="H298" s="176">
        <f t="shared" si="310"/>
        <v>6.2</v>
      </c>
      <c r="I298" s="176">
        <f t="shared" si="310"/>
        <v>7.5</v>
      </c>
      <c r="J298" s="176">
        <f t="shared" si="310"/>
        <v>8.1999999999999993</v>
      </c>
      <c r="K298" s="176">
        <f t="shared" si="310"/>
        <v>6.8</v>
      </c>
      <c r="L298" s="176">
        <f t="shared" si="310"/>
        <v>10.9</v>
      </c>
      <c r="M298" s="176">
        <f t="shared" si="310"/>
        <v>8.9</v>
      </c>
      <c r="N298" s="176">
        <f t="shared" si="310"/>
        <v>5.6</v>
      </c>
      <c r="O298" s="176">
        <f t="shared" si="310"/>
        <v>5.9</v>
      </c>
      <c r="P298" s="176">
        <f t="shared" si="310"/>
        <v>3.6</v>
      </c>
      <c r="Q298" s="176">
        <f t="shared" si="310"/>
        <v>8.9</v>
      </c>
      <c r="R298" s="176">
        <f t="shared" si="310"/>
        <v>4.7</v>
      </c>
      <c r="S298" s="178">
        <f t="shared" si="310"/>
        <v>18.8</v>
      </c>
      <c r="T298" s="177">
        <f t="shared" si="310"/>
        <v>6.2</v>
      </c>
      <c r="U298" s="176">
        <f t="shared" si="310"/>
        <v>2.2000000000000002</v>
      </c>
      <c r="V298" s="176">
        <f t="shared" si="310"/>
        <v>4.0999999999999996</v>
      </c>
      <c r="W298" s="176">
        <f t="shared" si="310"/>
        <v>5.0999999999999996</v>
      </c>
      <c r="X298" s="176">
        <f t="shared" si="310"/>
        <v>2.7</v>
      </c>
      <c r="Y298" s="176">
        <f t="shared" si="310"/>
        <v>3.9</v>
      </c>
      <c r="Z298" s="176">
        <f t="shared" si="310"/>
        <v>4</v>
      </c>
      <c r="AA298" s="176">
        <f t="shared" si="310"/>
        <v>8</v>
      </c>
      <c r="AB298" s="176">
        <f t="shared" si="310"/>
        <v>5</v>
      </c>
      <c r="AC298" s="176">
        <f t="shared" si="310"/>
        <v>6.6</v>
      </c>
      <c r="AD298" s="176">
        <f t="shared" si="310"/>
        <v>6.5</v>
      </c>
      <c r="AE298" s="176">
        <f t="shared" si="310"/>
        <v>3.7</v>
      </c>
      <c r="AF298" s="176">
        <f t="shared" si="310"/>
        <v>3.8</v>
      </c>
      <c r="AG298" s="176">
        <f t="shared" si="310"/>
        <v>2.2999999999999998</v>
      </c>
      <c r="AH298" s="176">
        <f t="shared" si="310"/>
        <v>6.7</v>
      </c>
      <c r="AI298" s="176">
        <f t="shared" si="310"/>
        <v>2.4</v>
      </c>
      <c r="AJ298" s="178">
        <f t="shared" si="310"/>
        <v>5.9</v>
      </c>
      <c r="AK298" s="176">
        <f t="shared" si="310"/>
        <v>19</v>
      </c>
      <c r="AL298" s="176">
        <f t="shared" si="310"/>
        <v>21.2</v>
      </c>
      <c r="AM298" s="176">
        <f t="shared" si="310"/>
        <v>10.3</v>
      </c>
      <c r="AN298" s="176">
        <f t="shared" si="310"/>
        <v>9.6999999999999993</v>
      </c>
      <c r="AO298" s="176">
        <f t="shared" si="310"/>
        <v>10.1</v>
      </c>
      <c r="AP298" s="176">
        <f t="shared" si="310"/>
        <v>11.6</v>
      </c>
      <c r="AQ298" s="176">
        <f t="shared" si="310"/>
        <v>17.2</v>
      </c>
      <c r="AR298" s="176">
        <f t="shared" si="310"/>
        <v>8.9</v>
      </c>
      <c r="AS298" s="176">
        <f t="shared" si="310"/>
        <v>11.7</v>
      </c>
      <c r="AT298" s="176">
        <f t="shared" si="310"/>
        <v>28.3</v>
      </c>
      <c r="AU298" s="176">
        <f t="shared" si="310"/>
        <v>15.2</v>
      </c>
      <c r="AV298" s="176">
        <f t="shared" si="310"/>
        <v>11</v>
      </c>
      <c r="AW298" s="176">
        <f t="shared" si="310"/>
        <v>14</v>
      </c>
      <c r="AX298" s="176">
        <f t="shared" si="310"/>
        <v>7.7</v>
      </c>
      <c r="AY298" s="176">
        <f t="shared" si="310"/>
        <v>16.600000000000001</v>
      </c>
      <c r="AZ298" s="176">
        <f t="shared" si="310"/>
        <v>12.7</v>
      </c>
      <c r="BA298" s="179">
        <f t="shared" si="310"/>
        <v>69.7</v>
      </c>
    </row>
    <row r="299" spans="2:53" x14ac:dyDescent="0.3">
      <c r="B299" s="100" t="s">
        <v>360</v>
      </c>
      <c r="C299" s="172">
        <f t="shared" ref="C299:BA299" si="311">ROUND((C159/C107-1)*100,1)</f>
        <v>16.399999999999999</v>
      </c>
      <c r="D299" s="174">
        <f t="shared" si="311"/>
        <v>9.3000000000000007</v>
      </c>
      <c r="E299" s="174">
        <f t="shared" si="311"/>
        <v>9.1999999999999993</v>
      </c>
      <c r="F299" s="176">
        <f t="shared" si="311"/>
        <v>10.199999999999999</v>
      </c>
      <c r="G299" s="176">
        <f t="shared" si="311"/>
        <v>8.6999999999999993</v>
      </c>
      <c r="H299" s="176">
        <f t="shared" si="311"/>
        <v>6.9</v>
      </c>
      <c r="I299" s="176">
        <f t="shared" si="311"/>
        <v>8.4</v>
      </c>
      <c r="J299" s="176">
        <f t="shared" si="311"/>
        <v>9.1999999999999993</v>
      </c>
      <c r="K299" s="176">
        <f t="shared" si="311"/>
        <v>10.6</v>
      </c>
      <c r="L299" s="176">
        <f t="shared" si="311"/>
        <v>9.5</v>
      </c>
      <c r="M299" s="176">
        <f t="shared" si="311"/>
        <v>8.1999999999999993</v>
      </c>
      <c r="N299" s="176">
        <f t="shared" si="311"/>
        <v>5.0999999999999996</v>
      </c>
      <c r="O299" s="176">
        <f t="shared" si="311"/>
        <v>7</v>
      </c>
      <c r="P299" s="176">
        <f t="shared" si="311"/>
        <v>3.8</v>
      </c>
      <c r="Q299" s="176">
        <f t="shared" si="311"/>
        <v>11.1</v>
      </c>
      <c r="R299" s="176">
        <f t="shared" si="311"/>
        <v>4.9000000000000004</v>
      </c>
      <c r="S299" s="178">
        <f t="shared" si="311"/>
        <v>24.6</v>
      </c>
      <c r="T299" s="177">
        <f t="shared" si="311"/>
        <v>8.8000000000000007</v>
      </c>
      <c r="U299" s="176">
        <f t="shared" si="311"/>
        <v>3.8</v>
      </c>
      <c r="V299" s="176">
        <f t="shared" si="311"/>
        <v>6.7</v>
      </c>
      <c r="W299" s="176">
        <f t="shared" si="311"/>
        <v>8.6</v>
      </c>
      <c r="X299" s="176">
        <f t="shared" si="311"/>
        <v>5.7</v>
      </c>
      <c r="Y299" s="176">
        <f t="shared" si="311"/>
        <v>4.4000000000000004</v>
      </c>
      <c r="Z299" s="176">
        <f t="shared" si="311"/>
        <v>5.0999999999999996</v>
      </c>
      <c r="AA299" s="176">
        <f t="shared" si="311"/>
        <v>9.3000000000000007</v>
      </c>
      <c r="AB299" s="176">
        <f t="shared" si="311"/>
        <v>7.3</v>
      </c>
      <c r="AC299" s="176">
        <f t="shared" si="311"/>
        <v>7.3</v>
      </c>
      <c r="AD299" s="176">
        <f t="shared" si="311"/>
        <v>6.5</v>
      </c>
      <c r="AE299" s="176">
        <f t="shared" si="311"/>
        <v>4.0999999999999996</v>
      </c>
      <c r="AF299" s="176">
        <f t="shared" si="311"/>
        <v>5.5</v>
      </c>
      <c r="AG299" s="176">
        <f t="shared" si="311"/>
        <v>4</v>
      </c>
      <c r="AH299" s="176">
        <f t="shared" si="311"/>
        <v>9.9</v>
      </c>
      <c r="AI299" s="176">
        <f t="shared" si="311"/>
        <v>3.4</v>
      </c>
      <c r="AJ299" s="178">
        <f t="shared" si="311"/>
        <v>10.5</v>
      </c>
      <c r="AK299" s="176">
        <f t="shared" si="311"/>
        <v>31.9</v>
      </c>
      <c r="AL299" s="176">
        <f t="shared" si="311"/>
        <v>22.2</v>
      </c>
      <c r="AM299" s="176">
        <f t="shared" si="311"/>
        <v>14.8</v>
      </c>
      <c r="AN299" s="176">
        <f t="shared" si="311"/>
        <v>14.5</v>
      </c>
      <c r="AO299" s="176">
        <f t="shared" si="311"/>
        <v>16.7</v>
      </c>
      <c r="AP299" s="176">
        <f t="shared" si="311"/>
        <v>12.9</v>
      </c>
      <c r="AQ299" s="176">
        <f t="shared" si="311"/>
        <v>17.2</v>
      </c>
      <c r="AR299" s="176">
        <f t="shared" si="311"/>
        <v>9</v>
      </c>
      <c r="AS299" s="176">
        <f t="shared" si="311"/>
        <v>18.899999999999999</v>
      </c>
      <c r="AT299" s="176">
        <f t="shared" si="311"/>
        <v>16.899999999999999</v>
      </c>
      <c r="AU299" s="176">
        <f t="shared" si="311"/>
        <v>12.5</v>
      </c>
      <c r="AV299" s="176">
        <f t="shared" si="311"/>
        <v>7.8</v>
      </c>
      <c r="AW299" s="176">
        <f t="shared" si="311"/>
        <v>12.3</v>
      </c>
      <c r="AX299" s="176">
        <f t="shared" si="311"/>
        <v>3.3</v>
      </c>
      <c r="AY299" s="176">
        <f t="shared" si="311"/>
        <v>14.5</v>
      </c>
      <c r="AZ299" s="176">
        <f t="shared" si="311"/>
        <v>9.8000000000000007</v>
      </c>
      <c r="BA299" s="179">
        <f t="shared" si="311"/>
        <v>81.5</v>
      </c>
    </row>
    <row r="300" spans="2:53" x14ac:dyDescent="0.3">
      <c r="B300" s="100" t="s">
        <v>898</v>
      </c>
      <c r="C300" s="172">
        <f t="shared" ref="C300:BA300" si="312">ROUND((C160/C108-1)*100,1)</f>
        <v>15.8</v>
      </c>
      <c r="D300" s="174">
        <f t="shared" si="312"/>
        <v>10.4</v>
      </c>
      <c r="E300" s="174">
        <f t="shared" si="312"/>
        <v>10.9</v>
      </c>
      <c r="F300" s="176">
        <f t="shared" si="312"/>
        <v>10.4</v>
      </c>
      <c r="G300" s="176">
        <f t="shared" si="312"/>
        <v>11.4</v>
      </c>
      <c r="H300" s="176">
        <f t="shared" si="312"/>
        <v>6.9</v>
      </c>
      <c r="I300" s="176">
        <f t="shared" si="312"/>
        <v>9.9</v>
      </c>
      <c r="J300" s="176">
        <f t="shared" si="312"/>
        <v>11.4</v>
      </c>
      <c r="K300" s="176">
        <f t="shared" si="312"/>
        <v>11.2</v>
      </c>
      <c r="L300" s="176">
        <f t="shared" si="312"/>
        <v>17.899999999999999</v>
      </c>
      <c r="M300" s="176">
        <f t="shared" si="312"/>
        <v>9.5</v>
      </c>
      <c r="N300" s="176">
        <f t="shared" si="312"/>
        <v>8.1999999999999993</v>
      </c>
      <c r="O300" s="176">
        <f t="shared" si="312"/>
        <v>9.9</v>
      </c>
      <c r="P300" s="176">
        <f t="shared" si="312"/>
        <v>10.1</v>
      </c>
      <c r="Q300" s="176">
        <f t="shared" si="312"/>
        <v>15.3</v>
      </c>
      <c r="R300" s="176">
        <f t="shared" si="312"/>
        <v>6.5</v>
      </c>
      <c r="S300" s="178">
        <f t="shared" si="312"/>
        <v>37.5</v>
      </c>
      <c r="T300" s="177">
        <f t="shared" si="312"/>
        <v>7.7</v>
      </c>
      <c r="U300" s="176">
        <f t="shared" si="312"/>
        <v>2.9</v>
      </c>
      <c r="V300" s="176">
        <f t="shared" si="312"/>
        <v>7.1</v>
      </c>
      <c r="W300" s="176">
        <f t="shared" si="312"/>
        <v>6.2</v>
      </c>
      <c r="X300" s="176">
        <f t="shared" si="312"/>
        <v>6.1</v>
      </c>
      <c r="Y300" s="176">
        <f t="shared" si="312"/>
        <v>3.1</v>
      </c>
      <c r="Z300" s="176">
        <f t="shared" si="312"/>
        <v>4.4000000000000004</v>
      </c>
      <c r="AA300" s="176">
        <f t="shared" si="312"/>
        <v>8.6999999999999993</v>
      </c>
      <c r="AB300" s="176">
        <f t="shared" si="312"/>
        <v>6.7</v>
      </c>
      <c r="AC300" s="176">
        <f t="shared" si="312"/>
        <v>6.1</v>
      </c>
      <c r="AD300" s="176">
        <f t="shared" si="312"/>
        <v>5.0999999999999996</v>
      </c>
      <c r="AE300" s="176">
        <f t="shared" si="312"/>
        <v>3.7</v>
      </c>
      <c r="AF300" s="176">
        <f t="shared" si="312"/>
        <v>5.8</v>
      </c>
      <c r="AG300" s="176">
        <f t="shared" si="312"/>
        <v>4.9000000000000004</v>
      </c>
      <c r="AH300" s="176">
        <f t="shared" si="312"/>
        <v>9.9</v>
      </c>
      <c r="AI300" s="176">
        <f t="shared" si="312"/>
        <v>2.5</v>
      </c>
      <c r="AJ300" s="178">
        <f t="shared" si="312"/>
        <v>11</v>
      </c>
      <c r="AK300" s="176">
        <f t="shared" si="312"/>
        <v>33</v>
      </c>
      <c r="AL300" s="176">
        <f t="shared" si="312"/>
        <v>27.6</v>
      </c>
      <c r="AM300" s="176">
        <f t="shared" si="312"/>
        <v>19.8</v>
      </c>
      <c r="AN300" s="176">
        <f t="shared" si="312"/>
        <v>21.8</v>
      </c>
      <c r="AO300" s="176">
        <f t="shared" si="312"/>
        <v>26</v>
      </c>
      <c r="AP300" s="176">
        <f t="shared" si="312"/>
        <v>16</v>
      </c>
      <c r="AQ300" s="176">
        <f t="shared" si="312"/>
        <v>24.5</v>
      </c>
      <c r="AR300" s="176">
        <f t="shared" si="312"/>
        <v>19.600000000000001</v>
      </c>
      <c r="AS300" s="176">
        <f t="shared" si="312"/>
        <v>23.1</v>
      </c>
      <c r="AT300" s="176">
        <f t="shared" si="312"/>
        <v>57.6</v>
      </c>
      <c r="AU300" s="176">
        <f t="shared" si="312"/>
        <v>21.1</v>
      </c>
      <c r="AV300" s="176">
        <f t="shared" si="312"/>
        <v>21.2</v>
      </c>
      <c r="AW300" s="176">
        <f t="shared" si="312"/>
        <v>24.6</v>
      </c>
      <c r="AX300" s="176">
        <f t="shared" si="312"/>
        <v>26.3</v>
      </c>
      <c r="AY300" s="176">
        <f t="shared" si="312"/>
        <v>31.9</v>
      </c>
      <c r="AZ300" s="176">
        <f t="shared" si="312"/>
        <v>18.899999999999999</v>
      </c>
      <c r="BA300" s="179">
        <f t="shared" si="312"/>
        <v>157.6</v>
      </c>
    </row>
    <row r="301" spans="2:53" x14ac:dyDescent="0.3">
      <c r="B301" s="100" t="s">
        <v>793</v>
      </c>
      <c r="C301" s="172">
        <f t="shared" ref="C301:BA301" si="313">ROUND((C161/C109-1)*100,1)</f>
        <v>13.7</v>
      </c>
      <c r="D301" s="174">
        <f t="shared" si="313"/>
        <v>8.4</v>
      </c>
      <c r="E301" s="174">
        <f t="shared" si="313"/>
        <v>10.6</v>
      </c>
      <c r="F301" s="176">
        <f t="shared" si="313"/>
        <v>9.9</v>
      </c>
      <c r="G301" s="176">
        <f t="shared" si="313"/>
        <v>11.4</v>
      </c>
      <c r="H301" s="176">
        <f t="shared" si="313"/>
        <v>8.6</v>
      </c>
      <c r="I301" s="176">
        <f t="shared" si="313"/>
        <v>7.6</v>
      </c>
      <c r="J301" s="176">
        <f t="shared" si="313"/>
        <v>12.2</v>
      </c>
      <c r="K301" s="176">
        <f t="shared" si="313"/>
        <v>10.7</v>
      </c>
      <c r="L301" s="176">
        <f t="shared" si="313"/>
        <v>18.5</v>
      </c>
      <c r="M301" s="176">
        <f t="shared" si="313"/>
        <v>11.1</v>
      </c>
      <c r="N301" s="176">
        <f t="shared" si="313"/>
        <v>10.4</v>
      </c>
      <c r="O301" s="176">
        <f t="shared" si="313"/>
        <v>10.7</v>
      </c>
      <c r="P301" s="176">
        <f t="shared" si="313"/>
        <v>11.4</v>
      </c>
      <c r="Q301" s="176">
        <f t="shared" si="313"/>
        <v>14.7</v>
      </c>
      <c r="R301" s="176">
        <f t="shared" si="313"/>
        <v>6.8</v>
      </c>
      <c r="S301" s="178">
        <f t="shared" si="313"/>
        <v>45.6</v>
      </c>
      <c r="T301" s="177">
        <f t="shared" si="313"/>
        <v>7</v>
      </c>
      <c r="U301" s="176">
        <f t="shared" si="313"/>
        <v>2</v>
      </c>
      <c r="V301" s="176">
        <f t="shared" si="313"/>
        <v>6.6</v>
      </c>
      <c r="W301" s="176">
        <f t="shared" si="313"/>
        <v>5.0999999999999996</v>
      </c>
      <c r="X301" s="176">
        <f t="shared" si="313"/>
        <v>6.4</v>
      </c>
      <c r="Y301" s="176">
        <f t="shared" si="313"/>
        <v>4.4000000000000004</v>
      </c>
      <c r="Z301" s="176">
        <f t="shared" si="313"/>
        <v>2.5</v>
      </c>
      <c r="AA301" s="176">
        <f t="shared" si="313"/>
        <v>8.5</v>
      </c>
      <c r="AB301" s="176">
        <f t="shared" si="313"/>
        <v>5.5</v>
      </c>
      <c r="AC301" s="176">
        <f t="shared" si="313"/>
        <v>6.1</v>
      </c>
      <c r="AD301" s="176">
        <f t="shared" si="313"/>
        <v>6.1</v>
      </c>
      <c r="AE301" s="176">
        <f t="shared" si="313"/>
        <v>4.0999999999999996</v>
      </c>
      <c r="AF301" s="176">
        <f t="shared" si="313"/>
        <v>5.2</v>
      </c>
      <c r="AG301" s="176">
        <f t="shared" si="313"/>
        <v>4.4000000000000004</v>
      </c>
      <c r="AH301" s="176">
        <f t="shared" si="313"/>
        <v>8.6999999999999993</v>
      </c>
      <c r="AI301" s="176">
        <f t="shared" si="313"/>
        <v>2.4</v>
      </c>
      <c r="AJ301" s="178">
        <f t="shared" si="313"/>
        <v>13.4</v>
      </c>
      <c r="AK301" s="176">
        <f t="shared" si="313"/>
        <v>27.2</v>
      </c>
      <c r="AL301" s="176">
        <f t="shared" si="313"/>
        <v>23.9</v>
      </c>
      <c r="AM301" s="176">
        <f t="shared" si="313"/>
        <v>20.6</v>
      </c>
      <c r="AN301" s="176">
        <f t="shared" si="313"/>
        <v>24.2</v>
      </c>
      <c r="AO301" s="176">
        <f t="shared" si="313"/>
        <v>25.9</v>
      </c>
      <c r="AP301" s="176">
        <f t="shared" si="313"/>
        <v>19.2</v>
      </c>
      <c r="AQ301" s="176">
        <f t="shared" si="313"/>
        <v>22.2</v>
      </c>
      <c r="AR301" s="176">
        <f t="shared" si="313"/>
        <v>25</v>
      </c>
      <c r="AS301" s="176">
        <f t="shared" si="313"/>
        <v>25.3</v>
      </c>
      <c r="AT301" s="176">
        <f t="shared" si="313"/>
        <v>81.400000000000006</v>
      </c>
      <c r="AU301" s="176">
        <f t="shared" si="313"/>
        <v>25.5</v>
      </c>
      <c r="AV301" s="176">
        <f t="shared" si="313"/>
        <v>31.6</v>
      </c>
      <c r="AW301" s="176">
        <f t="shared" si="313"/>
        <v>33.799999999999997</v>
      </c>
      <c r="AX301" s="176">
        <f t="shared" si="313"/>
        <v>39.200000000000003</v>
      </c>
      <c r="AY301" s="176">
        <f t="shared" si="313"/>
        <v>37.299999999999997</v>
      </c>
      <c r="AZ301" s="176">
        <f t="shared" si="313"/>
        <v>22.4</v>
      </c>
      <c r="BA301" s="179">
        <f t="shared" si="313"/>
        <v>251.9</v>
      </c>
    </row>
    <row r="302" spans="2:53" x14ac:dyDescent="0.3">
      <c r="B302" s="100" t="s">
        <v>903</v>
      </c>
      <c r="C302" s="172">
        <f t="shared" ref="C302:BA302" si="314">ROUND((C162/C110-1)*100,1)</f>
        <v>10.199999999999999</v>
      </c>
      <c r="D302" s="174">
        <f t="shared" si="314"/>
        <v>4.5999999999999996</v>
      </c>
      <c r="E302" s="174">
        <f t="shared" si="314"/>
        <v>6.9</v>
      </c>
      <c r="F302" s="176">
        <f t="shared" si="314"/>
        <v>6.2</v>
      </c>
      <c r="G302" s="176">
        <f t="shared" si="314"/>
        <v>5.8</v>
      </c>
      <c r="H302" s="176">
        <f t="shared" si="314"/>
        <v>4.4000000000000004</v>
      </c>
      <c r="I302" s="176">
        <f t="shared" si="314"/>
        <v>3.9</v>
      </c>
      <c r="J302" s="176">
        <f t="shared" si="314"/>
        <v>8.1999999999999993</v>
      </c>
      <c r="K302" s="176">
        <f t="shared" si="314"/>
        <v>6.4</v>
      </c>
      <c r="L302" s="176">
        <f t="shared" si="314"/>
        <v>14.8</v>
      </c>
      <c r="M302" s="176">
        <f t="shared" si="314"/>
        <v>5.6</v>
      </c>
      <c r="N302" s="176">
        <f t="shared" si="314"/>
        <v>3.8</v>
      </c>
      <c r="O302" s="176">
        <f t="shared" si="314"/>
        <v>3.7</v>
      </c>
      <c r="P302" s="176">
        <f t="shared" si="314"/>
        <v>2.9</v>
      </c>
      <c r="Q302" s="176">
        <f t="shared" si="314"/>
        <v>9.4</v>
      </c>
      <c r="R302" s="176">
        <f t="shared" si="314"/>
        <v>3.5</v>
      </c>
      <c r="S302" s="178">
        <f t="shared" si="314"/>
        <v>32.1</v>
      </c>
      <c r="T302" s="177">
        <f t="shared" si="314"/>
        <v>5.4</v>
      </c>
      <c r="U302" s="176">
        <f t="shared" si="314"/>
        <v>0.1</v>
      </c>
      <c r="V302" s="176">
        <f t="shared" si="314"/>
        <v>4.8</v>
      </c>
      <c r="W302" s="176">
        <f t="shared" si="314"/>
        <v>3.5</v>
      </c>
      <c r="X302" s="176">
        <f t="shared" si="314"/>
        <v>3.8</v>
      </c>
      <c r="Y302" s="176">
        <f t="shared" si="314"/>
        <v>2.2000000000000002</v>
      </c>
      <c r="Z302" s="176">
        <f t="shared" si="314"/>
        <v>0.4</v>
      </c>
      <c r="AA302" s="176">
        <f t="shared" si="314"/>
        <v>7.2</v>
      </c>
      <c r="AB302" s="176">
        <f t="shared" si="314"/>
        <v>3.5</v>
      </c>
      <c r="AC302" s="176">
        <f t="shared" si="314"/>
        <v>5.4</v>
      </c>
      <c r="AD302" s="176">
        <f t="shared" si="314"/>
        <v>3.2</v>
      </c>
      <c r="AE302" s="176">
        <f t="shared" si="314"/>
        <v>1.1000000000000001</v>
      </c>
      <c r="AF302" s="176">
        <f t="shared" si="314"/>
        <v>1</v>
      </c>
      <c r="AG302" s="176">
        <f t="shared" si="314"/>
        <v>0.3</v>
      </c>
      <c r="AH302" s="176">
        <f t="shared" si="314"/>
        <v>6.5</v>
      </c>
      <c r="AI302" s="176">
        <f t="shared" si="314"/>
        <v>0.9</v>
      </c>
      <c r="AJ302" s="178">
        <f t="shared" si="314"/>
        <v>3.6</v>
      </c>
      <c r="AK302" s="176">
        <f t="shared" si="314"/>
        <v>19.2</v>
      </c>
      <c r="AL302" s="176">
        <f t="shared" si="314"/>
        <v>14.8</v>
      </c>
      <c r="AM302" s="176">
        <f t="shared" si="314"/>
        <v>11.6</v>
      </c>
      <c r="AN302" s="176">
        <f t="shared" si="314"/>
        <v>13.3</v>
      </c>
      <c r="AO302" s="176">
        <f t="shared" si="314"/>
        <v>11</v>
      </c>
      <c r="AP302" s="176">
        <f t="shared" si="314"/>
        <v>9.5</v>
      </c>
      <c r="AQ302" s="176">
        <f t="shared" si="314"/>
        <v>12.9</v>
      </c>
      <c r="AR302" s="176">
        <f t="shared" si="314"/>
        <v>11.2</v>
      </c>
      <c r="AS302" s="176">
        <f t="shared" si="314"/>
        <v>13.7</v>
      </c>
      <c r="AT302" s="176">
        <f t="shared" si="314"/>
        <v>51.6</v>
      </c>
      <c r="AU302" s="176">
        <f t="shared" si="314"/>
        <v>12</v>
      </c>
      <c r="AV302" s="176">
        <f t="shared" si="314"/>
        <v>11.7</v>
      </c>
      <c r="AW302" s="176">
        <f t="shared" si="314"/>
        <v>14</v>
      </c>
      <c r="AX302" s="176">
        <f t="shared" si="314"/>
        <v>11.7</v>
      </c>
      <c r="AY302" s="176">
        <f t="shared" si="314"/>
        <v>18.8</v>
      </c>
      <c r="AZ302" s="176">
        <f t="shared" si="314"/>
        <v>12.2</v>
      </c>
      <c r="BA302" s="179">
        <f t="shared" si="314"/>
        <v>160.9</v>
      </c>
    </row>
    <row r="303" spans="2:53" x14ac:dyDescent="0.3">
      <c r="B303" s="100" t="s">
        <v>795</v>
      </c>
      <c r="C303" s="172">
        <f t="shared" ref="C303:BA303" si="315">ROUND((C163/C111-1)*100,1)</f>
        <v>7</v>
      </c>
      <c r="D303" s="174">
        <f t="shared" si="315"/>
        <v>5</v>
      </c>
      <c r="E303" s="174">
        <f t="shared" si="315"/>
        <v>6.1</v>
      </c>
      <c r="F303" s="176">
        <f t="shared" si="315"/>
        <v>4.0999999999999996</v>
      </c>
      <c r="G303" s="176">
        <f t="shared" si="315"/>
        <v>5.6</v>
      </c>
      <c r="H303" s="176">
        <f t="shared" si="315"/>
        <v>3.4</v>
      </c>
      <c r="I303" s="176">
        <f t="shared" si="315"/>
        <v>4.2</v>
      </c>
      <c r="J303" s="176">
        <f t="shared" si="315"/>
        <v>7.6</v>
      </c>
      <c r="K303" s="176">
        <f t="shared" si="315"/>
        <v>4.3</v>
      </c>
      <c r="L303" s="176">
        <f t="shared" si="315"/>
        <v>13.7</v>
      </c>
      <c r="M303" s="176">
        <f t="shared" si="315"/>
        <v>4.9000000000000004</v>
      </c>
      <c r="N303" s="176">
        <f t="shared" si="315"/>
        <v>3.4</v>
      </c>
      <c r="O303" s="176">
        <f t="shared" si="315"/>
        <v>3.5</v>
      </c>
      <c r="P303" s="176">
        <f t="shared" si="315"/>
        <v>4.9000000000000004</v>
      </c>
      <c r="Q303" s="176">
        <f t="shared" si="315"/>
        <v>9.5</v>
      </c>
      <c r="R303" s="176">
        <f t="shared" si="315"/>
        <v>3.8</v>
      </c>
      <c r="S303" s="178">
        <f t="shared" si="315"/>
        <v>28.3</v>
      </c>
      <c r="T303" s="177">
        <f t="shared" si="315"/>
        <v>4</v>
      </c>
      <c r="U303" s="176">
        <f t="shared" si="315"/>
        <v>0.5</v>
      </c>
      <c r="V303" s="176">
        <f t="shared" si="315"/>
        <v>4.5999999999999996</v>
      </c>
      <c r="W303" s="176">
        <f t="shared" si="315"/>
        <v>2.4</v>
      </c>
      <c r="X303" s="176">
        <f t="shared" si="315"/>
        <v>3.8</v>
      </c>
      <c r="Y303" s="176">
        <f t="shared" si="315"/>
        <v>1.6</v>
      </c>
      <c r="Z303" s="176">
        <f t="shared" si="315"/>
        <v>0.5</v>
      </c>
      <c r="AA303" s="176">
        <f t="shared" si="315"/>
        <v>6.6</v>
      </c>
      <c r="AB303" s="176">
        <f t="shared" si="315"/>
        <v>2.5</v>
      </c>
      <c r="AC303" s="176">
        <f t="shared" si="315"/>
        <v>6.3</v>
      </c>
      <c r="AD303" s="176">
        <f t="shared" si="315"/>
        <v>2.8</v>
      </c>
      <c r="AE303" s="176">
        <f t="shared" si="315"/>
        <v>1.3</v>
      </c>
      <c r="AF303" s="176">
        <f t="shared" si="315"/>
        <v>1.3</v>
      </c>
      <c r="AG303" s="176">
        <f t="shared" si="315"/>
        <v>2.1</v>
      </c>
      <c r="AH303" s="176">
        <f t="shared" si="315"/>
        <v>6.7</v>
      </c>
      <c r="AI303" s="176">
        <f t="shared" si="315"/>
        <v>1.2</v>
      </c>
      <c r="AJ303" s="178">
        <f t="shared" si="315"/>
        <v>3.9</v>
      </c>
      <c r="AK303" s="176">
        <f t="shared" si="315"/>
        <v>12.3</v>
      </c>
      <c r="AL303" s="176">
        <f t="shared" si="315"/>
        <v>15.1</v>
      </c>
      <c r="AM303" s="176">
        <f t="shared" si="315"/>
        <v>9.3000000000000007</v>
      </c>
      <c r="AN303" s="176">
        <f t="shared" si="315"/>
        <v>8.6</v>
      </c>
      <c r="AO303" s="176">
        <f t="shared" si="315"/>
        <v>10.1</v>
      </c>
      <c r="AP303" s="176">
        <f t="shared" si="315"/>
        <v>7.7</v>
      </c>
      <c r="AQ303" s="176">
        <f t="shared" si="315"/>
        <v>14.1</v>
      </c>
      <c r="AR303" s="176">
        <f t="shared" si="315"/>
        <v>10.4</v>
      </c>
      <c r="AS303" s="176">
        <f t="shared" si="315"/>
        <v>8.9</v>
      </c>
      <c r="AT303" s="176">
        <f t="shared" si="315"/>
        <v>41.3</v>
      </c>
      <c r="AU303" s="176">
        <f t="shared" si="315"/>
        <v>10.1</v>
      </c>
      <c r="AV303" s="176">
        <f t="shared" si="315"/>
        <v>9.5</v>
      </c>
      <c r="AW303" s="176">
        <f t="shared" si="315"/>
        <v>11.5</v>
      </c>
      <c r="AX303" s="176">
        <f t="shared" si="315"/>
        <v>13.9</v>
      </c>
      <c r="AY303" s="176">
        <f t="shared" si="315"/>
        <v>18.899999999999999</v>
      </c>
      <c r="AZ303" s="176">
        <f t="shared" si="315"/>
        <v>12.7</v>
      </c>
      <c r="BA303" s="179">
        <f t="shared" si="315"/>
        <v>122.2</v>
      </c>
    </row>
    <row r="304" spans="2:53" x14ac:dyDescent="0.3">
      <c r="B304" s="100" t="s">
        <v>906</v>
      </c>
      <c r="C304" s="172">
        <f t="shared" ref="C304:BA304" si="316">ROUND((C164/C112-1)*100,1)</f>
        <v>4.5999999999999996</v>
      </c>
      <c r="D304" s="174">
        <f t="shared" si="316"/>
        <v>3.8</v>
      </c>
      <c r="E304" s="174">
        <f t="shared" si="316"/>
        <v>5.6</v>
      </c>
      <c r="F304" s="176">
        <f t="shared" si="316"/>
        <v>4.0999999999999996</v>
      </c>
      <c r="G304" s="176">
        <f t="shared" si="316"/>
        <v>8.4</v>
      </c>
      <c r="H304" s="176">
        <f t="shared" si="316"/>
        <v>3.2</v>
      </c>
      <c r="I304" s="176">
        <f t="shared" si="316"/>
        <v>2.9</v>
      </c>
      <c r="J304" s="176">
        <f t="shared" si="316"/>
        <v>6.1</v>
      </c>
      <c r="K304" s="176">
        <f t="shared" si="316"/>
        <v>3.5</v>
      </c>
      <c r="L304" s="176">
        <f t="shared" si="316"/>
        <v>15.6</v>
      </c>
      <c r="M304" s="176">
        <f t="shared" si="316"/>
        <v>6.3</v>
      </c>
      <c r="N304" s="176">
        <f t="shared" si="316"/>
        <v>4.7</v>
      </c>
      <c r="O304" s="176">
        <f t="shared" si="316"/>
        <v>6</v>
      </c>
      <c r="P304" s="176">
        <f t="shared" si="316"/>
        <v>8.6</v>
      </c>
      <c r="Q304" s="176">
        <f t="shared" si="316"/>
        <v>9.9</v>
      </c>
      <c r="R304" s="176">
        <f t="shared" si="316"/>
        <v>4.3</v>
      </c>
      <c r="S304" s="178">
        <f t="shared" si="316"/>
        <v>20.100000000000001</v>
      </c>
      <c r="T304" s="177">
        <f t="shared" si="316"/>
        <v>2.7</v>
      </c>
      <c r="U304" s="176">
        <f t="shared" si="316"/>
        <v>-0.6</v>
      </c>
      <c r="V304" s="176">
        <f t="shared" si="316"/>
        <v>3.2</v>
      </c>
      <c r="W304" s="176">
        <f t="shared" si="316"/>
        <v>1.8</v>
      </c>
      <c r="X304" s="176">
        <f t="shared" si="316"/>
        <v>4</v>
      </c>
      <c r="Y304" s="176">
        <f t="shared" si="316"/>
        <v>0.6</v>
      </c>
      <c r="Z304" s="176">
        <f t="shared" si="316"/>
        <v>-1.4</v>
      </c>
      <c r="AA304" s="176">
        <f t="shared" si="316"/>
        <v>4.0999999999999996</v>
      </c>
      <c r="AB304" s="176">
        <f t="shared" si="316"/>
        <v>1.3</v>
      </c>
      <c r="AC304" s="176">
        <f t="shared" si="316"/>
        <v>6</v>
      </c>
      <c r="AD304" s="176">
        <f t="shared" si="316"/>
        <v>2.1</v>
      </c>
      <c r="AE304" s="176">
        <f t="shared" si="316"/>
        <v>0.4</v>
      </c>
      <c r="AF304" s="176">
        <f t="shared" si="316"/>
        <v>0.7</v>
      </c>
      <c r="AG304" s="176">
        <f t="shared" si="316"/>
        <v>1.1000000000000001</v>
      </c>
      <c r="AH304" s="176">
        <f t="shared" si="316"/>
        <v>4.7</v>
      </c>
      <c r="AI304" s="176">
        <f t="shared" si="316"/>
        <v>0.2</v>
      </c>
      <c r="AJ304" s="178">
        <f t="shared" si="316"/>
        <v>2.5</v>
      </c>
      <c r="AK304" s="176">
        <f t="shared" si="316"/>
        <v>8.1</v>
      </c>
      <c r="AL304" s="176">
        <f t="shared" si="316"/>
        <v>13.5</v>
      </c>
      <c r="AM304" s="176">
        <f t="shared" si="316"/>
        <v>11</v>
      </c>
      <c r="AN304" s="176">
        <f t="shared" si="316"/>
        <v>10</v>
      </c>
      <c r="AO304" s="176">
        <f t="shared" si="316"/>
        <v>19.8</v>
      </c>
      <c r="AP304" s="176">
        <f t="shared" si="316"/>
        <v>9.1999999999999993</v>
      </c>
      <c r="AQ304" s="176">
        <f t="shared" si="316"/>
        <v>13.7</v>
      </c>
      <c r="AR304" s="176">
        <f t="shared" si="316"/>
        <v>11.8</v>
      </c>
      <c r="AS304" s="176">
        <f t="shared" si="316"/>
        <v>9</v>
      </c>
      <c r="AT304" s="176">
        <f t="shared" si="316"/>
        <v>49.9</v>
      </c>
      <c r="AU304" s="176">
        <f t="shared" si="316"/>
        <v>16.7</v>
      </c>
      <c r="AV304" s="176">
        <f t="shared" si="316"/>
        <v>16.899999999999999</v>
      </c>
      <c r="AW304" s="176">
        <f t="shared" si="316"/>
        <v>24.8</v>
      </c>
      <c r="AX304" s="176">
        <f t="shared" si="316"/>
        <v>32.5</v>
      </c>
      <c r="AY304" s="176">
        <f t="shared" si="316"/>
        <v>26.7</v>
      </c>
      <c r="AZ304" s="176">
        <f t="shared" si="316"/>
        <v>17.600000000000001</v>
      </c>
      <c r="BA304" s="179">
        <f t="shared" si="316"/>
        <v>80.900000000000006</v>
      </c>
    </row>
    <row r="305" spans="2:53" x14ac:dyDescent="0.3">
      <c r="B305" s="100" t="s">
        <v>797</v>
      </c>
      <c r="C305" s="172">
        <f t="shared" ref="C305:AX305" si="317">ROUND((C165/C113-1)*100,1)</f>
        <v>-8.3000000000000007</v>
      </c>
      <c r="D305" s="174">
        <f t="shared" si="317"/>
        <v>-3.7</v>
      </c>
      <c r="E305" s="174">
        <f t="shared" si="317"/>
        <v>-3.5</v>
      </c>
      <c r="F305" s="176">
        <f t="shared" si="317"/>
        <v>-1.8</v>
      </c>
      <c r="G305" s="176">
        <f t="shared" si="317"/>
        <v>-1.6</v>
      </c>
      <c r="H305" s="176">
        <f t="shared" si="317"/>
        <v>-7.3</v>
      </c>
      <c r="I305" s="176">
        <f t="shared" si="317"/>
        <v>-7.8</v>
      </c>
      <c r="J305" s="176">
        <f t="shared" si="317"/>
        <v>-3.3</v>
      </c>
      <c r="K305" s="176">
        <f t="shared" si="317"/>
        <v>-4.0999999999999996</v>
      </c>
      <c r="L305" s="176">
        <f t="shared" si="317"/>
        <v>15.8</v>
      </c>
      <c r="M305" s="176">
        <f t="shared" si="317"/>
        <v>0.6</v>
      </c>
      <c r="N305" s="176">
        <f t="shared" si="317"/>
        <v>0.9</v>
      </c>
      <c r="O305" s="176">
        <f t="shared" si="317"/>
        <v>0.6</v>
      </c>
      <c r="P305" s="176">
        <f t="shared" si="317"/>
        <v>5.5</v>
      </c>
      <c r="Q305" s="176">
        <f t="shared" si="317"/>
        <v>4.8</v>
      </c>
      <c r="R305" s="176">
        <f t="shared" si="317"/>
        <v>-0.1</v>
      </c>
      <c r="S305" s="178">
        <f t="shared" si="317"/>
        <v>13.8</v>
      </c>
      <c r="T305" s="177">
        <f t="shared" si="317"/>
        <v>-4.5999999999999996</v>
      </c>
      <c r="U305" s="176">
        <f t="shared" si="317"/>
        <v>-8.3000000000000007</v>
      </c>
      <c r="V305" s="176">
        <f t="shared" si="317"/>
        <v>-6.6</v>
      </c>
      <c r="W305" s="176">
        <f t="shared" si="317"/>
        <v>-4.2</v>
      </c>
      <c r="X305" s="176">
        <f t="shared" si="317"/>
        <v>-5.2</v>
      </c>
      <c r="Y305" s="176">
        <f t="shared" si="317"/>
        <v>-8.5</v>
      </c>
      <c r="Z305" s="176">
        <f t="shared" si="317"/>
        <v>-12</v>
      </c>
      <c r="AA305" s="176">
        <f t="shared" si="317"/>
        <v>-6.7</v>
      </c>
      <c r="AB305" s="176">
        <f t="shared" si="317"/>
        <v>-5.8</v>
      </c>
      <c r="AC305" s="176">
        <f t="shared" si="317"/>
        <v>-4.3</v>
      </c>
      <c r="AD305" s="176">
        <f t="shared" si="317"/>
        <v>-6.6</v>
      </c>
      <c r="AE305" s="176">
        <f t="shared" si="317"/>
        <v>-9.1</v>
      </c>
      <c r="AF305" s="176">
        <f t="shared" si="317"/>
        <v>-9.4</v>
      </c>
      <c r="AG305" s="176">
        <f t="shared" si="317"/>
        <v>-8.1</v>
      </c>
      <c r="AH305" s="176">
        <f t="shared" si="317"/>
        <v>-8.1</v>
      </c>
      <c r="AI305" s="176">
        <f t="shared" si="317"/>
        <v>-9.1</v>
      </c>
      <c r="AJ305" s="178">
        <f t="shared" si="317"/>
        <v>-6.5</v>
      </c>
      <c r="AK305" s="176">
        <f t="shared" si="317"/>
        <v>-15</v>
      </c>
      <c r="AL305" s="176">
        <f t="shared" si="317"/>
        <v>6.5</v>
      </c>
      <c r="AM305" s="176">
        <f t="shared" si="317"/>
        <v>3.7</v>
      </c>
      <c r="AN305" s="176">
        <f t="shared" si="317"/>
        <v>4.5999999999999996</v>
      </c>
      <c r="AO305" s="176">
        <f t="shared" si="317"/>
        <v>8.4</v>
      </c>
      <c r="AP305" s="176">
        <f t="shared" si="317"/>
        <v>-4.4000000000000004</v>
      </c>
      <c r="AQ305" s="176">
        <f t="shared" si="317"/>
        <v>3.6</v>
      </c>
      <c r="AR305" s="176">
        <f t="shared" si="317"/>
        <v>7.1</v>
      </c>
      <c r="AS305" s="176">
        <f t="shared" si="317"/>
        <v>0</v>
      </c>
      <c r="AT305" s="176">
        <f t="shared" si="317"/>
        <v>96.8</v>
      </c>
      <c r="AU305" s="176">
        <f t="shared" si="317"/>
        <v>19.600000000000001</v>
      </c>
      <c r="AV305" s="176">
        <f t="shared" si="317"/>
        <v>31.3</v>
      </c>
      <c r="AW305" s="176">
        <f t="shared" si="317"/>
        <v>38.299999999999997</v>
      </c>
      <c r="AX305" s="176">
        <f t="shared" si="317"/>
        <v>51.5</v>
      </c>
      <c r="AY305" s="176">
        <f t="shared" ref="AY305:BA307" si="318">ROUND((AY165/AY113-1)*100,1)</f>
        <v>49.1</v>
      </c>
      <c r="AZ305" s="176">
        <f t="shared" si="318"/>
        <v>30.2</v>
      </c>
      <c r="BA305" s="179">
        <f t="shared" si="318"/>
        <v>86.9</v>
      </c>
    </row>
    <row r="306" spans="2:53" x14ac:dyDescent="0.3">
      <c r="B306" s="100" t="s">
        <v>798</v>
      </c>
      <c r="C306" s="172">
        <f t="shared" ref="C306:AX306" si="319">ROUND((C166/C114-1)*100,1)</f>
        <v>13.5</v>
      </c>
      <c r="D306" s="174">
        <f t="shared" si="319"/>
        <v>2.2000000000000002</v>
      </c>
      <c r="E306" s="174">
        <f t="shared" si="319"/>
        <v>2.9</v>
      </c>
      <c r="F306" s="176">
        <f t="shared" si="319"/>
        <v>5</v>
      </c>
      <c r="G306" s="176">
        <f t="shared" si="319"/>
        <v>7</v>
      </c>
      <c r="H306" s="176">
        <f t="shared" si="319"/>
        <v>5.0999999999999996</v>
      </c>
      <c r="I306" s="176">
        <f t="shared" si="319"/>
        <v>1.7</v>
      </c>
      <c r="J306" s="176">
        <f t="shared" si="319"/>
        <v>11.2</v>
      </c>
      <c r="K306" s="176">
        <f t="shared" si="319"/>
        <v>5.8</v>
      </c>
      <c r="L306" s="176">
        <f t="shared" si="319"/>
        <v>0.2</v>
      </c>
      <c r="M306" s="176">
        <f t="shared" si="319"/>
        <v>1</v>
      </c>
      <c r="N306" s="176">
        <f t="shared" si="319"/>
        <v>-1.5</v>
      </c>
      <c r="O306" s="176">
        <f t="shared" si="319"/>
        <v>-1.7</v>
      </c>
      <c r="P306" s="176">
        <f t="shared" si="319"/>
        <v>-7.5</v>
      </c>
      <c r="Q306" s="176">
        <f t="shared" si="319"/>
        <v>-3.8</v>
      </c>
      <c r="R306" s="176">
        <f t="shared" si="319"/>
        <v>-2.9</v>
      </c>
      <c r="S306" s="178">
        <f t="shared" si="319"/>
        <v>15.8</v>
      </c>
      <c r="T306" s="177">
        <f t="shared" si="319"/>
        <v>10.3</v>
      </c>
      <c r="U306" s="176">
        <f t="shared" si="319"/>
        <v>3.3</v>
      </c>
      <c r="V306" s="176">
        <f t="shared" si="319"/>
        <v>5.7</v>
      </c>
      <c r="W306" s="176">
        <f t="shared" si="319"/>
        <v>7.6</v>
      </c>
      <c r="X306" s="176">
        <f t="shared" si="319"/>
        <v>9.1999999999999993</v>
      </c>
      <c r="Y306" s="176">
        <f t="shared" si="319"/>
        <v>7.3</v>
      </c>
      <c r="Z306" s="176">
        <f t="shared" si="319"/>
        <v>3.4</v>
      </c>
      <c r="AA306" s="176">
        <f t="shared" si="319"/>
        <v>16.100000000000001</v>
      </c>
      <c r="AB306" s="176">
        <f t="shared" si="319"/>
        <v>7.8</v>
      </c>
      <c r="AC306" s="176">
        <f t="shared" si="319"/>
        <v>9.6999999999999993</v>
      </c>
      <c r="AD306" s="176">
        <f t="shared" si="319"/>
        <v>6.9</v>
      </c>
      <c r="AE306" s="176">
        <f t="shared" si="319"/>
        <v>6.7</v>
      </c>
      <c r="AF306" s="176">
        <f t="shared" si="319"/>
        <v>7.3</v>
      </c>
      <c r="AG306" s="176">
        <f t="shared" si="319"/>
        <v>5</v>
      </c>
      <c r="AH306" s="176">
        <f t="shared" si="319"/>
        <v>4.9000000000000004</v>
      </c>
      <c r="AI306" s="176">
        <f t="shared" si="319"/>
        <v>3.4</v>
      </c>
      <c r="AJ306" s="178">
        <f t="shared" si="319"/>
        <v>5.4</v>
      </c>
      <c r="AK306" s="176">
        <f t="shared" si="319"/>
        <v>19.7</v>
      </c>
      <c r="AL306" s="176">
        <f t="shared" si="319"/>
        <v>0</v>
      </c>
      <c r="AM306" s="176">
        <f t="shared" si="319"/>
        <v>-2.9</v>
      </c>
      <c r="AN306" s="176">
        <f t="shared" si="319"/>
        <v>-1.1000000000000001</v>
      </c>
      <c r="AO306" s="176">
        <f t="shared" si="319"/>
        <v>1.7</v>
      </c>
      <c r="AP306" s="176">
        <f t="shared" si="319"/>
        <v>0.2</v>
      </c>
      <c r="AQ306" s="176">
        <f t="shared" si="319"/>
        <v>-2.2000000000000002</v>
      </c>
      <c r="AR306" s="176">
        <f t="shared" si="319"/>
        <v>-1.8</v>
      </c>
      <c r="AS306" s="176">
        <f t="shared" si="319"/>
        <v>1.3</v>
      </c>
      <c r="AT306" s="176">
        <f t="shared" si="319"/>
        <v>-21</v>
      </c>
      <c r="AU306" s="176">
        <f t="shared" si="319"/>
        <v>-11.1</v>
      </c>
      <c r="AV306" s="176">
        <f t="shared" si="319"/>
        <v>-18.8</v>
      </c>
      <c r="AW306" s="176">
        <f t="shared" si="319"/>
        <v>-24.2</v>
      </c>
      <c r="AX306" s="176">
        <f t="shared" si="319"/>
        <v>-32.700000000000003</v>
      </c>
      <c r="AY306" s="176">
        <f t="shared" si="318"/>
        <v>-23.5</v>
      </c>
      <c r="AZ306" s="176">
        <f t="shared" si="318"/>
        <v>-18.5</v>
      </c>
      <c r="BA306" s="179">
        <f t="shared" si="318"/>
        <v>44.2</v>
      </c>
    </row>
    <row r="307" spans="2:53" x14ac:dyDescent="0.3">
      <c r="B307" s="100" t="s">
        <v>799</v>
      </c>
      <c r="C307" s="172">
        <f t="shared" ref="C307:AX307" si="320">ROUND((C167/C115-1)*100,1)</f>
        <v>1.2</v>
      </c>
      <c r="D307" s="174">
        <f t="shared" si="320"/>
        <v>-2</v>
      </c>
      <c r="E307" s="174">
        <f t="shared" si="320"/>
        <v>-1.8</v>
      </c>
      <c r="F307" s="176">
        <f t="shared" si="320"/>
        <v>1.2</v>
      </c>
      <c r="G307" s="176">
        <f t="shared" si="320"/>
        <v>0.8</v>
      </c>
      <c r="H307" s="176">
        <f t="shared" si="320"/>
        <v>-1.8</v>
      </c>
      <c r="I307" s="176">
        <f t="shared" si="320"/>
        <v>-3.1</v>
      </c>
      <c r="J307" s="176">
        <f t="shared" si="320"/>
        <v>4.3</v>
      </c>
      <c r="K307" s="176">
        <f t="shared" si="320"/>
        <v>0.4</v>
      </c>
      <c r="L307" s="176">
        <f t="shared" si="320"/>
        <v>5.8</v>
      </c>
      <c r="M307" s="176">
        <f t="shared" si="320"/>
        <v>0.4</v>
      </c>
      <c r="N307" s="176">
        <f t="shared" si="320"/>
        <v>0</v>
      </c>
      <c r="O307" s="176">
        <f t="shared" si="320"/>
        <v>-0.3</v>
      </c>
      <c r="P307" s="176">
        <f t="shared" si="320"/>
        <v>0.6</v>
      </c>
      <c r="Q307" s="176">
        <f t="shared" si="320"/>
        <v>-0.8</v>
      </c>
      <c r="R307" s="176">
        <f t="shared" si="320"/>
        <v>-2.1</v>
      </c>
      <c r="S307" s="178">
        <f t="shared" si="320"/>
        <v>13.8</v>
      </c>
      <c r="T307" s="177">
        <f t="shared" si="320"/>
        <v>2.4</v>
      </c>
      <c r="U307" s="176">
        <f t="shared" si="320"/>
        <v>-2.2000000000000002</v>
      </c>
      <c r="V307" s="176">
        <f t="shared" si="320"/>
        <v>-0.7</v>
      </c>
      <c r="W307" s="176">
        <f t="shared" si="320"/>
        <v>1.4</v>
      </c>
      <c r="X307" s="176">
        <f t="shared" si="320"/>
        <v>0.7</v>
      </c>
      <c r="Y307" s="176">
        <f t="shared" si="320"/>
        <v>-0.4</v>
      </c>
      <c r="Z307" s="176">
        <f t="shared" si="320"/>
        <v>-4</v>
      </c>
      <c r="AA307" s="176">
        <f t="shared" si="320"/>
        <v>5.4</v>
      </c>
      <c r="AB307" s="176">
        <f t="shared" si="320"/>
        <v>1.2</v>
      </c>
      <c r="AC307" s="176">
        <f t="shared" si="320"/>
        <v>3.1</v>
      </c>
      <c r="AD307" s="176">
        <f t="shared" si="320"/>
        <v>0.8</v>
      </c>
      <c r="AE307" s="176">
        <f t="shared" si="320"/>
        <v>0</v>
      </c>
      <c r="AF307" s="176">
        <f t="shared" si="320"/>
        <v>-0.2</v>
      </c>
      <c r="AG307" s="176">
        <f t="shared" si="320"/>
        <v>0.7</v>
      </c>
      <c r="AH307" s="176">
        <f t="shared" si="320"/>
        <v>-1.1000000000000001</v>
      </c>
      <c r="AI307" s="176">
        <f t="shared" si="320"/>
        <v>-2.4</v>
      </c>
      <c r="AJ307" s="178">
        <f t="shared" si="320"/>
        <v>-0.7</v>
      </c>
      <c r="AK307" s="176">
        <f t="shared" si="320"/>
        <v>-0.8</v>
      </c>
      <c r="AL307" s="176">
        <f t="shared" si="320"/>
        <v>-1.5</v>
      </c>
      <c r="AM307" s="176">
        <f t="shared" si="320"/>
        <v>-4.2</v>
      </c>
      <c r="AN307" s="176">
        <f t="shared" si="320"/>
        <v>0.7</v>
      </c>
      <c r="AO307" s="176">
        <f t="shared" si="320"/>
        <v>1</v>
      </c>
      <c r="AP307" s="176">
        <f t="shared" si="320"/>
        <v>-4.9000000000000004</v>
      </c>
      <c r="AQ307" s="176">
        <f t="shared" si="320"/>
        <v>-0.7</v>
      </c>
      <c r="AR307" s="176">
        <f t="shared" si="320"/>
        <v>1</v>
      </c>
      <c r="AS307" s="176">
        <f t="shared" si="320"/>
        <v>-1.4</v>
      </c>
      <c r="AT307" s="176">
        <f t="shared" si="320"/>
        <v>14.7</v>
      </c>
      <c r="AU307" s="176">
        <f t="shared" si="320"/>
        <v>-0.5</v>
      </c>
      <c r="AV307" s="176">
        <f t="shared" si="320"/>
        <v>0.1</v>
      </c>
      <c r="AW307" s="176">
        <f t="shared" si="320"/>
        <v>-0.8</v>
      </c>
      <c r="AX307" s="176">
        <f t="shared" si="320"/>
        <v>0.2</v>
      </c>
      <c r="AY307" s="176">
        <f t="shared" si="318"/>
        <v>0.1</v>
      </c>
      <c r="AZ307" s="176">
        <f t="shared" si="318"/>
        <v>-1.1000000000000001</v>
      </c>
      <c r="BA307" s="179">
        <f t="shared" si="318"/>
        <v>54.2</v>
      </c>
    </row>
    <row r="308" spans="2:53" x14ac:dyDescent="0.3">
      <c r="B308" s="100" t="s">
        <v>800</v>
      </c>
      <c r="C308" s="172">
        <f t="shared" ref="C308:BA308" si="321">ROUND((C168/C116-1)*100,1)</f>
        <v>-1.4</v>
      </c>
      <c r="D308" s="174">
        <f t="shared" si="321"/>
        <v>-3.4</v>
      </c>
      <c r="E308" s="174">
        <f t="shared" si="321"/>
        <v>-2.6</v>
      </c>
      <c r="F308" s="176">
        <f t="shared" si="321"/>
        <v>-1.1000000000000001</v>
      </c>
      <c r="G308" s="176">
        <f t="shared" si="321"/>
        <v>-1.3</v>
      </c>
      <c r="H308" s="176">
        <f t="shared" si="321"/>
        <v>-3</v>
      </c>
      <c r="I308" s="176">
        <f t="shared" si="321"/>
        <v>-4</v>
      </c>
      <c r="J308" s="176">
        <f t="shared" si="321"/>
        <v>3</v>
      </c>
      <c r="K308" s="176">
        <f t="shared" si="321"/>
        <v>-2.1</v>
      </c>
      <c r="L308" s="176">
        <f t="shared" si="321"/>
        <v>-1.1000000000000001</v>
      </c>
      <c r="M308" s="176">
        <f t="shared" si="321"/>
        <v>-2.2000000000000002</v>
      </c>
      <c r="N308" s="176">
        <f t="shared" si="321"/>
        <v>-3.5</v>
      </c>
      <c r="O308" s="176">
        <f t="shared" si="321"/>
        <v>-3.3</v>
      </c>
      <c r="P308" s="176">
        <f t="shared" si="321"/>
        <v>-1.4</v>
      </c>
      <c r="Q308" s="176">
        <f t="shared" si="321"/>
        <v>-2.2999999999999998</v>
      </c>
      <c r="R308" s="176">
        <f t="shared" si="321"/>
        <v>-2.8</v>
      </c>
      <c r="S308" s="178">
        <f t="shared" si="321"/>
        <v>9.9</v>
      </c>
      <c r="T308" s="177">
        <f t="shared" si="321"/>
        <v>1.6</v>
      </c>
      <c r="U308" s="176">
        <f t="shared" si="321"/>
        <v>-2.5</v>
      </c>
      <c r="V308" s="176">
        <f t="shared" si="321"/>
        <v>-0.9</v>
      </c>
      <c r="W308" s="176">
        <f t="shared" si="321"/>
        <v>0.7</v>
      </c>
      <c r="X308" s="176">
        <f t="shared" si="321"/>
        <v>-0.6</v>
      </c>
      <c r="Y308" s="176">
        <f t="shared" si="321"/>
        <v>-0.7</v>
      </c>
      <c r="Z308" s="176">
        <f t="shared" si="321"/>
        <v>-4.0999999999999996</v>
      </c>
      <c r="AA308" s="176">
        <f t="shared" si="321"/>
        <v>5.6</v>
      </c>
      <c r="AB308" s="176">
        <f t="shared" si="321"/>
        <v>0.4</v>
      </c>
      <c r="AC308" s="176">
        <f t="shared" si="321"/>
        <v>1.6</v>
      </c>
      <c r="AD308" s="176">
        <f t="shared" si="321"/>
        <v>0</v>
      </c>
      <c r="AE308" s="176">
        <f t="shared" si="321"/>
        <v>-0.6</v>
      </c>
      <c r="AF308" s="176">
        <f t="shared" si="321"/>
        <v>-1.6</v>
      </c>
      <c r="AG308" s="176">
        <f t="shared" si="321"/>
        <v>0.1</v>
      </c>
      <c r="AH308" s="176">
        <f t="shared" si="321"/>
        <v>-1</v>
      </c>
      <c r="AI308" s="176">
        <f t="shared" si="321"/>
        <v>-1.8</v>
      </c>
      <c r="AJ308" s="178">
        <f t="shared" si="321"/>
        <v>-1.4</v>
      </c>
      <c r="AK308" s="176">
        <f t="shared" si="321"/>
        <v>-6.2</v>
      </c>
      <c r="AL308" s="176">
        <f t="shared" si="321"/>
        <v>-5.0999999999999996</v>
      </c>
      <c r="AM308" s="176">
        <f t="shared" si="321"/>
        <v>-6.1</v>
      </c>
      <c r="AN308" s="176">
        <f t="shared" si="321"/>
        <v>-5.3</v>
      </c>
      <c r="AO308" s="176">
        <f t="shared" si="321"/>
        <v>-3.1</v>
      </c>
      <c r="AP308" s="176">
        <f t="shared" si="321"/>
        <v>-7.8</v>
      </c>
      <c r="AQ308" s="176">
        <f t="shared" si="321"/>
        <v>-3.6</v>
      </c>
      <c r="AR308" s="176">
        <f t="shared" si="321"/>
        <v>-3.7</v>
      </c>
      <c r="AS308" s="176">
        <f t="shared" si="321"/>
        <v>-7.6</v>
      </c>
      <c r="AT308" s="176">
        <f t="shared" si="321"/>
        <v>-7.9</v>
      </c>
      <c r="AU308" s="176">
        <f t="shared" si="321"/>
        <v>-6.9</v>
      </c>
      <c r="AV308" s="176">
        <f t="shared" si="321"/>
        <v>-10.3</v>
      </c>
      <c r="AW308" s="176">
        <f t="shared" si="321"/>
        <v>-8.4</v>
      </c>
      <c r="AX308" s="176">
        <f t="shared" si="321"/>
        <v>-5.6</v>
      </c>
      <c r="AY308" s="176">
        <f t="shared" si="321"/>
        <v>-5.7</v>
      </c>
      <c r="AZ308" s="176">
        <f t="shared" si="321"/>
        <v>-5.7</v>
      </c>
      <c r="BA308" s="179">
        <f t="shared" si="321"/>
        <v>37.9</v>
      </c>
    </row>
    <row r="309" spans="2:53" x14ac:dyDescent="0.3">
      <c r="B309" s="100" t="s">
        <v>801</v>
      </c>
      <c r="C309" s="172">
        <f t="shared" ref="C309:BA309" si="322">ROUND((C169/C117-1)*100,1)</f>
        <v>-1.8</v>
      </c>
      <c r="D309" s="174">
        <f t="shared" si="322"/>
        <v>-2.5</v>
      </c>
      <c r="E309" s="174">
        <f t="shared" si="322"/>
        <v>-0.6</v>
      </c>
      <c r="F309" s="176">
        <f t="shared" si="322"/>
        <v>-1</v>
      </c>
      <c r="G309" s="176">
        <f t="shared" si="322"/>
        <v>-1.5</v>
      </c>
      <c r="H309" s="176">
        <f t="shared" si="322"/>
        <v>-1.9</v>
      </c>
      <c r="I309" s="176">
        <f t="shared" si="322"/>
        <v>-3</v>
      </c>
      <c r="J309" s="176">
        <f t="shared" si="322"/>
        <v>2.9</v>
      </c>
      <c r="K309" s="176">
        <f t="shared" si="322"/>
        <v>-1.5</v>
      </c>
      <c r="L309" s="176">
        <f t="shared" si="322"/>
        <v>6.5</v>
      </c>
      <c r="M309" s="176">
        <f t="shared" si="322"/>
        <v>0.8</v>
      </c>
      <c r="N309" s="176">
        <f t="shared" si="322"/>
        <v>-0.3</v>
      </c>
      <c r="O309" s="176">
        <f t="shared" si="322"/>
        <v>-1.4</v>
      </c>
      <c r="P309" s="176">
        <f t="shared" si="322"/>
        <v>-0.6</v>
      </c>
      <c r="Q309" s="176">
        <f t="shared" si="322"/>
        <v>1</v>
      </c>
      <c r="R309" s="176">
        <f t="shared" si="322"/>
        <v>-1.5</v>
      </c>
      <c r="S309" s="178">
        <f t="shared" si="322"/>
        <v>3.8</v>
      </c>
      <c r="T309" s="177">
        <f t="shared" si="322"/>
        <v>-0.3</v>
      </c>
      <c r="U309" s="176">
        <f t="shared" si="322"/>
        <v>-2.5</v>
      </c>
      <c r="V309" s="176">
        <f t="shared" si="322"/>
        <v>0.1</v>
      </c>
      <c r="W309" s="176">
        <f t="shared" si="322"/>
        <v>-1.1000000000000001</v>
      </c>
      <c r="X309" s="176">
        <f t="shared" si="322"/>
        <v>-1.5</v>
      </c>
      <c r="Y309" s="176">
        <f t="shared" si="322"/>
        <v>-1.2</v>
      </c>
      <c r="Z309" s="176">
        <f t="shared" si="322"/>
        <v>-4.0999999999999996</v>
      </c>
      <c r="AA309" s="176">
        <f t="shared" si="322"/>
        <v>2.9</v>
      </c>
      <c r="AB309" s="176">
        <f t="shared" si="322"/>
        <v>-0.8</v>
      </c>
      <c r="AC309" s="176">
        <f t="shared" si="322"/>
        <v>3.5</v>
      </c>
      <c r="AD309" s="176">
        <f t="shared" si="322"/>
        <v>0.2</v>
      </c>
      <c r="AE309" s="176">
        <f t="shared" si="322"/>
        <v>-0.7</v>
      </c>
      <c r="AF309" s="176">
        <f t="shared" si="322"/>
        <v>-1.5</v>
      </c>
      <c r="AG309" s="176">
        <f t="shared" si="322"/>
        <v>-0.4</v>
      </c>
      <c r="AH309" s="176">
        <f t="shared" si="322"/>
        <v>0.2</v>
      </c>
      <c r="AI309" s="176">
        <f t="shared" si="322"/>
        <v>-1.8</v>
      </c>
      <c r="AJ309" s="178">
        <f t="shared" si="322"/>
        <v>-2.2999999999999998</v>
      </c>
      <c r="AK309" s="176">
        <f t="shared" si="322"/>
        <v>-4.3</v>
      </c>
      <c r="AL309" s="176">
        <f t="shared" si="322"/>
        <v>-2.5</v>
      </c>
      <c r="AM309" s="176">
        <f t="shared" si="322"/>
        <v>-2.1</v>
      </c>
      <c r="AN309" s="176">
        <f t="shared" si="322"/>
        <v>-0.9</v>
      </c>
      <c r="AO309" s="176">
        <f t="shared" si="322"/>
        <v>-1.4</v>
      </c>
      <c r="AP309" s="176">
        <f t="shared" si="322"/>
        <v>-3.3</v>
      </c>
      <c r="AQ309" s="176">
        <f t="shared" si="322"/>
        <v>-0.2</v>
      </c>
      <c r="AR309" s="176">
        <f t="shared" si="322"/>
        <v>3</v>
      </c>
      <c r="AS309" s="176">
        <f t="shared" si="322"/>
        <v>-3.1</v>
      </c>
      <c r="AT309" s="176">
        <f t="shared" si="322"/>
        <v>17.7</v>
      </c>
      <c r="AU309" s="176">
        <f t="shared" si="322"/>
        <v>2.2000000000000002</v>
      </c>
      <c r="AV309" s="176">
        <f t="shared" si="322"/>
        <v>0.7</v>
      </c>
      <c r="AW309" s="176">
        <f t="shared" si="322"/>
        <v>-0.9</v>
      </c>
      <c r="AX309" s="176">
        <f t="shared" si="322"/>
        <v>-1.3</v>
      </c>
      <c r="AY309" s="176">
        <f t="shared" si="322"/>
        <v>3.5</v>
      </c>
      <c r="AZ309" s="176">
        <f t="shared" si="322"/>
        <v>-0.5</v>
      </c>
      <c r="BA309" s="179">
        <f t="shared" si="322"/>
        <v>24.8</v>
      </c>
    </row>
    <row r="310" spans="2:53" x14ac:dyDescent="0.3">
      <c r="B310" s="100" t="s">
        <v>802</v>
      </c>
      <c r="C310" s="172">
        <f t="shared" ref="C310:BA310" si="323">ROUND((C170/C118-1)*100,1)</f>
        <v>-5.0999999999999996</v>
      </c>
      <c r="D310" s="174">
        <f t="shared" si="323"/>
        <v>-6.2</v>
      </c>
      <c r="E310" s="174">
        <f t="shared" si="323"/>
        <v>-3.9</v>
      </c>
      <c r="F310" s="176">
        <f t="shared" si="323"/>
        <v>-3.4</v>
      </c>
      <c r="G310" s="176">
        <f t="shared" si="323"/>
        <v>-4.0999999999999996</v>
      </c>
      <c r="H310" s="176">
        <f t="shared" si="323"/>
        <v>-4.0999999999999996</v>
      </c>
      <c r="I310" s="176">
        <f t="shared" si="323"/>
        <v>-5.0999999999999996</v>
      </c>
      <c r="J310" s="176">
        <f t="shared" si="323"/>
        <v>-0.5</v>
      </c>
      <c r="K310" s="176">
        <f t="shared" si="323"/>
        <v>-3.7</v>
      </c>
      <c r="L310" s="176">
        <f t="shared" si="323"/>
        <v>-2.1</v>
      </c>
      <c r="M310" s="176">
        <f t="shared" si="323"/>
        <v>-2.4</v>
      </c>
      <c r="N310" s="176">
        <f t="shared" si="323"/>
        <v>-3.5</v>
      </c>
      <c r="O310" s="176">
        <f t="shared" si="323"/>
        <v>-4.3</v>
      </c>
      <c r="P310" s="176">
        <f t="shared" si="323"/>
        <v>-4.4000000000000004</v>
      </c>
      <c r="Q310" s="176">
        <f t="shared" si="323"/>
        <v>-3.9</v>
      </c>
      <c r="R310" s="176">
        <f t="shared" si="323"/>
        <v>-4.7</v>
      </c>
      <c r="S310" s="178">
        <f t="shared" si="323"/>
        <v>-2.2999999999999998</v>
      </c>
      <c r="T310" s="177">
        <f t="shared" si="323"/>
        <v>-1.4</v>
      </c>
      <c r="U310" s="176">
        <f t="shared" si="323"/>
        <v>-3.9</v>
      </c>
      <c r="V310" s="176">
        <f t="shared" si="323"/>
        <v>-1.9</v>
      </c>
      <c r="W310" s="176">
        <f t="shared" si="323"/>
        <v>-2</v>
      </c>
      <c r="X310" s="176">
        <f t="shared" si="323"/>
        <v>-2.9</v>
      </c>
      <c r="Y310" s="176">
        <f t="shared" si="323"/>
        <v>-2.2000000000000002</v>
      </c>
      <c r="Z310" s="176">
        <f t="shared" si="323"/>
        <v>-4.5</v>
      </c>
      <c r="AA310" s="176">
        <f t="shared" si="323"/>
        <v>0.9</v>
      </c>
      <c r="AB310" s="176">
        <f t="shared" si="323"/>
        <v>-1.4</v>
      </c>
      <c r="AC310" s="176">
        <f t="shared" si="323"/>
        <v>-1</v>
      </c>
      <c r="AD310" s="176">
        <f t="shared" si="323"/>
        <v>-1.2</v>
      </c>
      <c r="AE310" s="176">
        <f t="shared" si="323"/>
        <v>-2.1</v>
      </c>
      <c r="AF310" s="176">
        <f t="shared" si="323"/>
        <v>-2.9</v>
      </c>
      <c r="AG310" s="176">
        <f t="shared" si="323"/>
        <v>-2.2999999999999998</v>
      </c>
      <c r="AH310" s="176">
        <f t="shared" si="323"/>
        <v>-2.7</v>
      </c>
      <c r="AI310" s="176">
        <f t="shared" si="323"/>
        <v>-3.1</v>
      </c>
      <c r="AJ310" s="178">
        <f t="shared" si="323"/>
        <v>-5.0999999999999996</v>
      </c>
      <c r="AK310" s="176">
        <f t="shared" si="323"/>
        <v>-11.4</v>
      </c>
      <c r="AL310" s="176">
        <f t="shared" si="323"/>
        <v>-10.8</v>
      </c>
      <c r="AM310" s="176">
        <f t="shared" si="323"/>
        <v>-8.3000000000000007</v>
      </c>
      <c r="AN310" s="176">
        <f t="shared" si="323"/>
        <v>-6.9</v>
      </c>
      <c r="AO310" s="176">
        <f t="shared" si="323"/>
        <v>-6.8</v>
      </c>
      <c r="AP310" s="176">
        <f t="shared" si="323"/>
        <v>-8</v>
      </c>
      <c r="AQ310" s="176">
        <f t="shared" si="323"/>
        <v>-6.6</v>
      </c>
      <c r="AR310" s="176">
        <f t="shared" si="323"/>
        <v>-4.4000000000000004</v>
      </c>
      <c r="AS310" s="176">
        <f t="shared" si="323"/>
        <v>-8.9</v>
      </c>
      <c r="AT310" s="176">
        <f t="shared" si="323"/>
        <v>-5.8</v>
      </c>
      <c r="AU310" s="176">
        <f t="shared" si="323"/>
        <v>-5.3</v>
      </c>
      <c r="AV310" s="176">
        <f t="shared" si="323"/>
        <v>-6.8</v>
      </c>
      <c r="AW310" s="176">
        <f t="shared" si="323"/>
        <v>-9</v>
      </c>
      <c r="AX310" s="176">
        <f t="shared" si="323"/>
        <v>-10.4</v>
      </c>
      <c r="AY310" s="176">
        <f t="shared" si="323"/>
        <v>-7.1</v>
      </c>
      <c r="AZ310" s="176">
        <f t="shared" si="323"/>
        <v>-9.4</v>
      </c>
      <c r="BA310" s="179">
        <f t="shared" si="323"/>
        <v>6.5</v>
      </c>
    </row>
    <row r="311" spans="2:53" x14ac:dyDescent="0.3">
      <c r="B311" s="100" t="s">
        <v>803</v>
      </c>
      <c r="C311" s="172">
        <f t="shared" ref="C311:BA311" si="324">ROUND((C171/C119-1)*100,1)</f>
        <v>-4.0999999999999996</v>
      </c>
      <c r="D311" s="174">
        <f t="shared" si="324"/>
        <v>-5.5</v>
      </c>
      <c r="E311" s="174">
        <f t="shared" si="324"/>
        <v>-4.2</v>
      </c>
      <c r="F311" s="176">
        <f t="shared" si="324"/>
        <v>-2.7</v>
      </c>
      <c r="G311" s="176">
        <f t="shared" si="324"/>
        <v>-3.1</v>
      </c>
      <c r="H311" s="176">
        <f t="shared" si="324"/>
        <v>-4.2</v>
      </c>
      <c r="I311" s="176">
        <f t="shared" si="324"/>
        <v>-6</v>
      </c>
      <c r="J311" s="176">
        <f t="shared" si="324"/>
        <v>-0.6</v>
      </c>
      <c r="K311" s="176">
        <f t="shared" si="324"/>
        <v>-3.3</v>
      </c>
      <c r="L311" s="176">
        <f t="shared" si="324"/>
        <v>-2.8</v>
      </c>
      <c r="M311" s="176">
        <f t="shared" si="324"/>
        <v>-3.1</v>
      </c>
      <c r="N311" s="176">
        <f t="shared" si="324"/>
        <v>-3.7</v>
      </c>
      <c r="O311" s="176">
        <f t="shared" si="324"/>
        <v>-4.0999999999999996</v>
      </c>
      <c r="P311" s="176">
        <f t="shared" si="324"/>
        <v>-4.2</v>
      </c>
      <c r="Q311" s="176">
        <f t="shared" si="324"/>
        <v>-4.9000000000000004</v>
      </c>
      <c r="R311" s="176">
        <f t="shared" si="324"/>
        <v>-4.0999999999999996</v>
      </c>
      <c r="S311" s="178">
        <f t="shared" si="324"/>
        <v>-3.1</v>
      </c>
      <c r="T311" s="177">
        <f t="shared" si="324"/>
        <v>-1.1000000000000001</v>
      </c>
      <c r="U311" s="176">
        <f t="shared" si="324"/>
        <v>-3.4</v>
      </c>
      <c r="V311" s="176">
        <f t="shared" si="324"/>
        <v>-1.8</v>
      </c>
      <c r="W311" s="176">
        <f t="shared" si="324"/>
        <v>-1.6</v>
      </c>
      <c r="X311" s="176">
        <f t="shared" si="324"/>
        <v>-2.4</v>
      </c>
      <c r="Y311" s="176">
        <f t="shared" si="324"/>
        <v>-2.2000000000000002</v>
      </c>
      <c r="Z311" s="176">
        <f t="shared" si="324"/>
        <v>-5.2</v>
      </c>
      <c r="AA311" s="176">
        <f t="shared" si="324"/>
        <v>1.3</v>
      </c>
      <c r="AB311" s="176">
        <f t="shared" si="324"/>
        <v>-0.9</v>
      </c>
      <c r="AC311" s="176">
        <f t="shared" si="324"/>
        <v>-0.7</v>
      </c>
      <c r="AD311" s="176">
        <f t="shared" si="324"/>
        <v>-1.4</v>
      </c>
      <c r="AE311" s="176">
        <f t="shared" si="324"/>
        <v>-2</v>
      </c>
      <c r="AF311" s="176">
        <f t="shared" si="324"/>
        <v>-2.7</v>
      </c>
      <c r="AG311" s="176">
        <f t="shared" si="324"/>
        <v>-2.4</v>
      </c>
      <c r="AH311" s="176">
        <f t="shared" si="324"/>
        <v>-2.9</v>
      </c>
      <c r="AI311" s="176">
        <f t="shared" si="324"/>
        <v>-2.8</v>
      </c>
      <c r="AJ311" s="178">
        <f t="shared" si="324"/>
        <v>-5.2</v>
      </c>
      <c r="AK311" s="176">
        <f t="shared" si="324"/>
        <v>-8.9</v>
      </c>
      <c r="AL311" s="176">
        <f t="shared" si="324"/>
        <v>-9.6</v>
      </c>
      <c r="AM311" s="176">
        <f t="shared" si="324"/>
        <v>-9</v>
      </c>
      <c r="AN311" s="176">
        <f t="shared" si="324"/>
        <v>-5.6</v>
      </c>
      <c r="AO311" s="176">
        <f t="shared" si="324"/>
        <v>-4.9000000000000004</v>
      </c>
      <c r="AP311" s="176">
        <f t="shared" si="324"/>
        <v>-8.1999999999999993</v>
      </c>
      <c r="AQ311" s="176">
        <f t="shared" si="324"/>
        <v>-8</v>
      </c>
      <c r="AR311" s="176">
        <f t="shared" si="324"/>
        <v>-6</v>
      </c>
      <c r="AS311" s="176">
        <f t="shared" si="324"/>
        <v>-8.6999999999999993</v>
      </c>
      <c r="AT311" s="176">
        <f t="shared" si="324"/>
        <v>-9.8000000000000007</v>
      </c>
      <c r="AU311" s="176">
        <f t="shared" si="324"/>
        <v>-7</v>
      </c>
      <c r="AV311" s="176">
        <f t="shared" si="324"/>
        <v>-7.7</v>
      </c>
      <c r="AW311" s="176">
        <f t="shared" si="324"/>
        <v>-8.8000000000000007</v>
      </c>
      <c r="AX311" s="176">
        <f t="shared" si="324"/>
        <v>-9.4</v>
      </c>
      <c r="AY311" s="176">
        <f t="shared" si="324"/>
        <v>-10.8</v>
      </c>
      <c r="AZ311" s="176">
        <f t="shared" si="324"/>
        <v>-7.9</v>
      </c>
      <c r="BA311" s="179">
        <f t="shared" si="324"/>
        <v>2.8</v>
      </c>
    </row>
    <row r="312" spans="2:53" x14ac:dyDescent="0.3">
      <c r="B312" s="100" t="s">
        <v>804</v>
      </c>
      <c r="C312" s="172">
        <f t="shared" ref="C312:BA312" si="325">ROUND((C172/C120-1)*100,1)</f>
        <v>-2.2999999999999998</v>
      </c>
      <c r="D312" s="174">
        <f t="shared" si="325"/>
        <v>-4.5</v>
      </c>
      <c r="E312" s="174">
        <f t="shared" si="325"/>
        <v>-3.5</v>
      </c>
      <c r="F312" s="176">
        <f t="shared" si="325"/>
        <v>-0.9</v>
      </c>
      <c r="G312" s="176">
        <f t="shared" si="325"/>
        <v>-1</v>
      </c>
      <c r="H312" s="176">
        <f t="shared" si="325"/>
        <v>-2.6</v>
      </c>
      <c r="I312" s="176">
        <f t="shared" si="325"/>
        <v>-5.5</v>
      </c>
      <c r="J312" s="176">
        <f t="shared" si="325"/>
        <v>1</v>
      </c>
      <c r="K312" s="176">
        <f t="shared" si="325"/>
        <v>-1.4</v>
      </c>
      <c r="L312" s="176">
        <f t="shared" si="325"/>
        <v>0.3</v>
      </c>
      <c r="M312" s="176">
        <f t="shared" si="325"/>
        <v>-1</v>
      </c>
      <c r="N312" s="176">
        <f t="shared" si="325"/>
        <v>-1.6</v>
      </c>
      <c r="O312" s="176">
        <f t="shared" si="325"/>
        <v>-2.2999999999999998</v>
      </c>
      <c r="P312" s="176">
        <f t="shared" si="325"/>
        <v>-4</v>
      </c>
      <c r="Q312" s="176">
        <f t="shared" si="325"/>
        <v>-3.3</v>
      </c>
      <c r="R312" s="176">
        <f t="shared" si="325"/>
        <v>-4</v>
      </c>
      <c r="S312" s="178">
        <f t="shared" si="325"/>
        <v>-4.8</v>
      </c>
      <c r="T312" s="177">
        <f t="shared" si="325"/>
        <v>-0.4</v>
      </c>
      <c r="U312" s="176">
        <f t="shared" si="325"/>
        <v>-3.1</v>
      </c>
      <c r="V312" s="176">
        <f t="shared" si="325"/>
        <v>-1.7</v>
      </c>
      <c r="W312" s="176">
        <f t="shared" si="325"/>
        <v>-0.8</v>
      </c>
      <c r="X312" s="176">
        <f t="shared" si="325"/>
        <v>-0.5</v>
      </c>
      <c r="Y312" s="176">
        <f t="shared" si="325"/>
        <v>-1.2</v>
      </c>
      <c r="Z312" s="176">
        <f t="shared" si="325"/>
        <v>-5.0999999999999996</v>
      </c>
      <c r="AA312" s="176">
        <f t="shared" si="325"/>
        <v>1.5</v>
      </c>
      <c r="AB312" s="176">
        <f t="shared" si="325"/>
        <v>-0.2</v>
      </c>
      <c r="AC312" s="176">
        <f t="shared" si="325"/>
        <v>1</v>
      </c>
      <c r="AD312" s="176">
        <f t="shared" si="325"/>
        <v>-0.7</v>
      </c>
      <c r="AE312" s="176">
        <f t="shared" si="325"/>
        <v>-1.3</v>
      </c>
      <c r="AF312" s="176">
        <f t="shared" si="325"/>
        <v>-1.4</v>
      </c>
      <c r="AG312" s="176">
        <f t="shared" si="325"/>
        <v>-2.4</v>
      </c>
      <c r="AH312" s="176">
        <f t="shared" si="325"/>
        <v>-2.1</v>
      </c>
      <c r="AI312" s="176">
        <f t="shared" si="325"/>
        <v>-2.7</v>
      </c>
      <c r="AJ312" s="178">
        <f t="shared" si="325"/>
        <v>-4.5</v>
      </c>
      <c r="AK312" s="176">
        <f t="shared" si="325"/>
        <v>-5.4</v>
      </c>
      <c r="AL312" s="176">
        <f t="shared" si="325"/>
        <v>-7.1</v>
      </c>
      <c r="AM312" s="176">
        <f t="shared" si="325"/>
        <v>-7.1</v>
      </c>
      <c r="AN312" s="176">
        <f t="shared" si="325"/>
        <v>-1.3</v>
      </c>
      <c r="AO312" s="176">
        <f t="shared" si="325"/>
        <v>-2.1</v>
      </c>
      <c r="AP312" s="176">
        <f t="shared" si="325"/>
        <v>-5.4</v>
      </c>
      <c r="AQ312" s="176">
        <f t="shared" si="325"/>
        <v>-6.5</v>
      </c>
      <c r="AR312" s="176">
        <f t="shared" si="325"/>
        <v>-0.6</v>
      </c>
      <c r="AS312" s="176">
        <f t="shared" si="325"/>
        <v>-4.0999999999999996</v>
      </c>
      <c r="AT312" s="176">
        <f t="shared" si="325"/>
        <v>-1.7</v>
      </c>
      <c r="AU312" s="176">
        <f t="shared" si="325"/>
        <v>-1.8</v>
      </c>
      <c r="AV312" s="176">
        <f t="shared" si="325"/>
        <v>-2.6</v>
      </c>
      <c r="AW312" s="176">
        <f t="shared" si="325"/>
        <v>-5</v>
      </c>
      <c r="AX312" s="176">
        <f t="shared" si="325"/>
        <v>-8.1999999999999993</v>
      </c>
      <c r="AY312" s="176">
        <f t="shared" si="325"/>
        <v>-6.5</v>
      </c>
      <c r="AZ312" s="176">
        <f t="shared" si="325"/>
        <v>-7.5</v>
      </c>
      <c r="BA312" s="179">
        <f t="shared" si="325"/>
        <v>-5.5</v>
      </c>
    </row>
    <row r="313" spans="2:53" x14ac:dyDescent="0.3">
      <c r="B313" s="100" t="s">
        <v>915</v>
      </c>
      <c r="C313" s="172">
        <f t="shared" ref="C313:BA313" si="326">ROUND((C173/C121-1)*100,1)</f>
        <v>-1</v>
      </c>
      <c r="D313" s="174">
        <f t="shared" si="326"/>
        <v>-0.3</v>
      </c>
      <c r="E313" s="174">
        <f t="shared" si="326"/>
        <v>-0.6</v>
      </c>
      <c r="F313" s="176">
        <f t="shared" si="326"/>
        <v>0</v>
      </c>
      <c r="G313" s="176">
        <f t="shared" si="326"/>
        <v>0.8</v>
      </c>
      <c r="H313" s="176">
        <f t="shared" si="326"/>
        <v>-0.5</v>
      </c>
      <c r="I313" s="176">
        <f t="shared" si="326"/>
        <v>-1.7</v>
      </c>
      <c r="J313" s="176">
        <f t="shared" si="326"/>
        <v>2.6</v>
      </c>
      <c r="K313" s="176">
        <f t="shared" si="326"/>
        <v>-0.4</v>
      </c>
      <c r="L313" s="176">
        <f t="shared" si="326"/>
        <v>3</v>
      </c>
      <c r="M313" s="176">
        <f t="shared" si="326"/>
        <v>0.2</v>
      </c>
      <c r="N313" s="176">
        <f t="shared" si="326"/>
        <v>0</v>
      </c>
      <c r="O313" s="176">
        <f t="shared" si="326"/>
        <v>0</v>
      </c>
      <c r="P313" s="176">
        <f t="shared" si="326"/>
        <v>1.8</v>
      </c>
      <c r="Q313" s="176">
        <f t="shared" si="326"/>
        <v>0.8</v>
      </c>
      <c r="R313" s="176">
        <f t="shared" si="326"/>
        <v>1</v>
      </c>
      <c r="S313" s="178">
        <f t="shared" si="326"/>
        <v>2.4</v>
      </c>
      <c r="T313" s="177">
        <f t="shared" si="326"/>
        <v>-0.7</v>
      </c>
      <c r="U313" s="176">
        <f t="shared" si="326"/>
        <v>-1.9</v>
      </c>
      <c r="V313" s="176">
        <f t="shared" si="326"/>
        <v>-0.8</v>
      </c>
      <c r="W313" s="176">
        <f t="shared" si="326"/>
        <v>-0.9</v>
      </c>
      <c r="X313" s="176">
        <f t="shared" si="326"/>
        <v>0</v>
      </c>
      <c r="Y313" s="176">
        <f t="shared" si="326"/>
        <v>-0.8</v>
      </c>
      <c r="Z313" s="176">
        <f t="shared" si="326"/>
        <v>-3.8</v>
      </c>
      <c r="AA313" s="176">
        <f t="shared" si="326"/>
        <v>1.8</v>
      </c>
      <c r="AB313" s="176">
        <f t="shared" si="326"/>
        <v>-0.5</v>
      </c>
      <c r="AC313" s="176">
        <f t="shared" si="326"/>
        <v>0.6</v>
      </c>
      <c r="AD313" s="176">
        <f t="shared" si="326"/>
        <v>-0.9</v>
      </c>
      <c r="AE313" s="176">
        <f t="shared" si="326"/>
        <v>-1.6</v>
      </c>
      <c r="AF313" s="176">
        <f t="shared" si="326"/>
        <v>-0.9</v>
      </c>
      <c r="AG313" s="176">
        <f t="shared" si="326"/>
        <v>-1.2</v>
      </c>
      <c r="AH313" s="176">
        <f t="shared" si="326"/>
        <v>-1.2</v>
      </c>
      <c r="AI313" s="176">
        <f t="shared" si="326"/>
        <v>-1.9</v>
      </c>
      <c r="AJ313" s="178">
        <f t="shared" si="326"/>
        <v>-0.7</v>
      </c>
      <c r="AK313" s="176">
        <f t="shared" si="326"/>
        <v>-1.5</v>
      </c>
      <c r="AL313" s="176">
        <f t="shared" si="326"/>
        <v>3</v>
      </c>
      <c r="AM313" s="176">
        <f t="shared" si="326"/>
        <v>-0.1</v>
      </c>
      <c r="AN313" s="176">
        <f t="shared" si="326"/>
        <v>2.4</v>
      </c>
      <c r="AO313" s="176">
        <f t="shared" si="326"/>
        <v>2.8</v>
      </c>
      <c r="AP313" s="176">
        <f t="shared" si="326"/>
        <v>0.2</v>
      </c>
      <c r="AQ313" s="176">
        <f t="shared" si="326"/>
        <v>3.7</v>
      </c>
      <c r="AR313" s="176">
        <f t="shared" si="326"/>
        <v>4.7</v>
      </c>
      <c r="AS313" s="176">
        <f t="shared" si="326"/>
        <v>-0.3</v>
      </c>
      <c r="AT313" s="176">
        <f t="shared" si="326"/>
        <v>11.2</v>
      </c>
      <c r="AU313" s="176">
        <f t="shared" si="326"/>
        <v>2.7</v>
      </c>
      <c r="AV313" s="176">
        <f t="shared" si="326"/>
        <v>4</v>
      </c>
      <c r="AW313" s="176">
        <f t="shared" si="326"/>
        <v>2.8</v>
      </c>
      <c r="AX313" s="176">
        <f t="shared" si="326"/>
        <v>10.199999999999999</v>
      </c>
      <c r="AY313" s="176">
        <f t="shared" si="326"/>
        <v>6.6</v>
      </c>
      <c r="AZ313" s="176">
        <f t="shared" si="326"/>
        <v>10</v>
      </c>
      <c r="BA313" s="179">
        <f t="shared" si="326"/>
        <v>10.7</v>
      </c>
    </row>
    <row r="314" spans="2:53" x14ac:dyDescent="0.3">
      <c r="B314" s="100" t="s">
        <v>916</v>
      </c>
      <c r="C314" s="172">
        <f t="shared" ref="C314:BA314" si="327">ROUND((C174/C122-1)*100,1)</f>
        <v>2</v>
      </c>
      <c r="D314" s="174">
        <f t="shared" si="327"/>
        <v>1.5</v>
      </c>
      <c r="E314" s="174">
        <f t="shared" si="327"/>
        <v>0</v>
      </c>
      <c r="F314" s="176">
        <f t="shared" si="327"/>
        <v>1.1000000000000001</v>
      </c>
      <c r="G314" s="176">
        <f t="shared" si="327"/>
        <v>1.3</v>
      </c>
      <c r="H314" s="176">
        <f t="shared" si="327"/>
        <v>3.4</v>
      </c>
      <c r="I314" s="176">
        <f t="shared" si="327"/>
        <v>-0.9</v>
      </c>
      <c r="J314" s="176">
        <f t="shared" si="327"/>
        <v>2.7</v>
      </c>
      <c r="K314" s="176">
        <f t="shared" si="327"/>
        <v>0.4</v>
      </c>
      <c r="L314" s="176">
        <f t="shared" si="327"/>
        <v>1.6</v>
      </c>
      <c r="M314" s="176">
        <f t="shared" si="327"/>
        <v>1</v>
      </c>
      <c r="N314" s="176">
        <f t="shared" si="327"/>
        <v>-0.4</v>
      </c>
      <c r="O314" s="176">
        <f t="shared" si="327"/>
        <v>2.5</v>
      </c>
      <c r="P314" s="176">
        <f t="shared" si="327"/>
        <v>1</v>
      </c>
      <c r="Q314" s="176">
        <f t="shared" si="327"/>
        <v>1.5</v>
      </c>
      <c r="R314" s="176">
        <f t="shared" si="327"/>
        <v>-0.4</v>
      </c>
      <c r="S314" s="178">
        <f t="shared" si="327"/>
        <v>1</v>
      </c>
      <c r="T314" s="177">
        <f t="shared" si="327"/>
        <v>0.9</v>
      </c>
      <c r="U314" s="176">
        <f t="shared" si="327"/>
        <v>-0.6</v>
      </c>
      <c r="V314" s="176">
        <f t="shared" si="327"/>
        <v>0</v>
      </c>
      <c r="W314" s="176">
        <f t="shared" si="327"/>
        <v>0.6</v>
      </c>
      <c r="X314" s="176">
        <f t="shared" si="327"/>
        <v>1.1000000000000001</v>
      </c>
      <c r="Y314" s="176">
        <f t="shared" si="327"/>
        <v>2</v>
      </c>
      <c r="Z314" s="176">
        <f t="shared" si="327"/>
        <v>-2.7</v>
      </c>
      <c r="AA314" s="176">
        <f t="shared" si="327"/>
        <v>3.7</v>
      </c>
      <c r="AB314" s="176">
        <f t="shared" si="327"/>
        <v>0.7</v>
      </c>
      <c r="AC314" s="176">
        <f t="shared" si="327"/>
        <v>1.8</v>
      </c>
      <c r="AD314" s="176">
        <f t="shared" si="327"/>
        <v>0.3</v>
      </c>
      <c r="AE314" s="176">
        <f t="shared" si="327"/>
        <v>-0.3</v>
      </c>
      <c r="AF314" s="176">
        <f t="shared" si="327"/>
        <v>2.2000000000000002</v>
      </c>
      <c r="AG314" s="176">
        <f t="shared" si="327"/>
        <v>0.4</v>
      </c>
      <c r="AH314" s="176">
        <f t="shared" si="327"/>
        <v>0.3</v>
      </c>
      <c r="AI314" s="176">
        <f t="shared" si="327"/>
        <v>-1.4</v>
      </c>
      <c r="AJ314" s="178">
        <f t="shared" si="327"/>
        <v>-0.5</v>
      </c>
      <c r="AK314" s="176">
        <f t="shared" si="327"/>
        <v>3.9</v>
      </c>
      <c r="AL314" s="176">
        <f t="shared" si="327"/>
        <v>5.9</v>
      </c>
      <c r="AM314" s="176">
        <f t="shared" si="327"/>
        <v>0</v>
      </c>
      <c r="AN314" s="176">
        <f t="shared" si="327"/>
        <v>2.2000000000000002</v>
      </c>
      <c r="AO314" s="176">
        <f t="shared" si="327"/>
        <v>1.8</v>
      </c>
      <c r="AP314" s="176">
        <f t="shared" si="327"/>
        <v>6.6</v>
      </c>
      <c r="AQ314" s="176">
        <f t="shared" si="327"/>
        <v>3.5</v>
      </c>
      <c r="AR314" s="176">
        <f t="shared" si="327"/>
        <v>-0.2</v>
      </c>
      <c r="AS314" s="176">
        <f t="shared" si="327"/>
        <v>-0.5</v>
      </c>
      <c r="AT314" s="176">
        <f t="shared" si="327"/>
        <v>0.9</v>
      </c>
      <c r="AU314" s="176">
        <f t="shared" si="327"/>
        <v>2.6</v>
      </c>
      <c r="AV314" s="176">
        <f t="shared" si="327"/>
        <v>-0.6</v>
      </c>
      <c r="AW314" s="176">
        <f t="shared" si="327"/>
        <v>3.4</v>
      </c>
      <c r="AX314" s="176">
        <f t="shared" si="327"/>
        <v>2.5</v>
      </c>
      <c r="AY314" s="176">
        <f t="shared" si="327"/>
        <v>4.8</v>
      </c>
      <c r="AZ314" s="176">
        <f t="shared" si="327"/>
        <v>2.6</v>
      </c>
      <c r="BA314" s="179">
        <f t="shared" si="327"/>
        <v>4.5</v>
      </c>
    </row>
    <row r="315" spans="2:53" x14ac:dyDescent="0.3">
      <c r="B315" s="100" t="s">
        <v>917</v>
      </c>
      <c r="C315" s="172">
        <f t="shared" ref="C315:BA315" si="328">ROUND((C175/C123-1)*100,1)</f>
        <v>2.9</v>
      </c>
      <c r="D315" s="174">
        <f t="shared" si="328"/>
        <v>1.4</v>
      </c>
      <c r="E315" s="174">
        <f t="shared" si="328"/>
        <v>0.3</v>
      </c>
      <c r="F315" s="176">
        <f t="shared" si="328"/>
        <v>2.7</v>
      </c>
      <c r="G315" s="176">
        <f t="shared" si="328"/>
        <v>2.2000000000000002</v>
      </c>
      <c r="H315" s="176">
        <f t="shared" si="328"/>
        <v>3.4</v>
      </c>
      <c r="I315" s="176">
        <f t="shared" si="328"/>
        <v>0.9</v>
      </c>
      <c r="J315" s="176">
        <f t="shared" si="328"/>
        <v>2.4</v>
      </c>
      <c r="K315" s="176">
        <f t="shared" si="328"/>
        <v>2.4</v>
      </c>
      <c r="L315" s="176">
        <f t="shared" si="328"/>
        <v>3.9</v>
      </c>
      <c r="M315" s="176">
        <f t="shared" si="328"/>
        <v>2.7</v>
      </c>
      <c r="N315" s="176">
        <f t="shared" si="328"/>
        <v>2.5</v>
      </c>
      <c r="O315" s="176">
        <f t="shared" si="328"/>
        <v>4.2</v>
      </c>
      <c r="P315" s="176">
        <f t="shared" si="328"/>
        <v>2.6</v>
      </c>
      <c r="Q315" s="176">
        <f t="shared" si="328"/>
        <v>0.8</v>
      </c>
      <c r="R315" s="176">
        <f t="shared" si="328"/>
        <v>-0.3</v>
      </c>
      <c r="S315" s="178">
        <f t="shared" si="328"/>
        <v>1.9</v>
      </c>
      <c r="T315" s="177">
        <f t="shared" si="328"/>
        <v>1</v>
      </c>
      <c r="U315" s="176">
        <f t="shared" si="328"/>
        <v>-0.5</v>
      </c>
      <c r="V315" s="176">
        <f t="shared" si="328"/>
        <v>0.2</v>
      </c>
      <c r="W315" s="176">
        <f t="shared" si="328"/>
        <v>1.2</v>
      </c>
      <c r="X315" s="176">
        <f t="shared" si="328"/>
        <v>1.6</v>
      </c>
      <c r="Y315" s="176">
        <f t="shared" si="328"/>
        <v>2</v>
      </c>
      <c r="Z315" s="176">
        <f t="shared" si="328"/>
        <v>-1.4</v>
      </c>
      <c r="AA315" s="176">
        <f t="shared" si="328"/>
        <v>3.1</v>
      </c>
      <c r="AB315" s="176">
        <f t="shared" si="328"/>
        <v>1.5</v>
      </c>
      <c r="AC315" s="176">
        <f t="shared" si="328"/>
        <v>2.6</v>
      </c>
      <c r="AD315" s="176">
        <f t="shared" si="328"/>
        <v>1.5</v>
      </c>
      <c r="AE315" s="176">
        <f t="shared" si="328"/>
        <v>0.9</v>
      </c>
      <c r="AF315" s="176">
        <f t="shared" si="328"/>
        <v>3.1</v>
      </c>
      <c r="AG315" s="176">
        <f t="shared" si="328"/>
        <v>1.2</v>
      </c>
      <c r="AH315" s="176">
        <f t="shared" si="328"/>
        <v>0.2</v>
      </c>
      <c r="AI315" s="176">
        <f t="shared" si="328"/>
        <v>-1.3</v>
      </c>
      <c r="AJ315" s="178">
        <f t="shared" si="328"/>
        <v>-0.2</v>
      </c>
      <c r="AK315" s="176">
        <f t="shared" si="328"/>
        <v>6.1</v>
      </c>
      <c r="AL315" s="176">
        <f t="shared" si="328"/>
        <v>5.4</v>
      </c>
      <c r="AM315" s="176">
        <f t="shared" si="328"/>
        <v>0.7</v>
      </c>
      <c r="AN315" s="176">
        <f t="shared" si="328"/>
        <v>6.5</v>
      </c>
      <c r="AO315" s="176">
        <f t="shared" si="328"/>
        <v>3.5</v>
      </c>
      <c r="AP315" s="176">
        <f t="shared" si="328"/>
        <v>6.5</v>
      </c>
      <c r="AQ315" s="176">
        <f t="shared" si="328"/>
        <v>6.7</v>
      </c>
      <c r="AR315" s="176">
        <f t="shared" si="328"/>
        <v>0.4</v>
      </c>
      <c r="AS315" s="176">
        <f t="shared" si="328"/>
        <v>4.4000000000000004</v>
      </c>
      <c r="AT315" s="176">
        <f t="shared" si="328"/>
        <v>8.3000000000000007</v>
      </c>
      <c r="AU315" s="176">
        <f t="shared" si="328"/>
        <v>5.6</v>
      </c>
      <c r="AV315" s="176">
        <f t="shared" si="328"/>
        <v>6.5</v>
      </c>
      <c r="AW315" s="176">
        <f t="shared" si="328"/>
        <v>7.7</v>
      </c>
      <c r="AX315" s="176">
        <f t="shared" si="328"/>
        <v>6.5</v>
      </c>
      <c r="AY315" s="176">
        <f t="shared" si="328"/>
        <v>2.6</v>
      </c>
      <c r="AZ315" s="176">
        <f t="shared" si="328"/>
        <v>2.9</v>
      </c>
      <c r="BA315" s="179">
        <f t="shared" si="328"/>
        <v>6.7</v>
      </c>
    </row>
    <row r="316" spans="2:53" x14ac:dyDescent="0.3">
      <c r="B316" s="100" t="s">
        <v>918</v>
      </c>
      <c r="C316" s="172">
        <f t="shared" ref="C316:BA316" si="329">ROUND((C176/C124-1)*100,1)</f>
        <v>3.5</v>
      </c>
      <c r="D316" s="174">
        <f t="shared" si="329"/>
        <v>4.3</v>
      </c>
      <c r="E316" s="174">
        <f t="shared" si="329"/>
        <v>2.1</v>
      </c>
      <c r="F316" s="176">
        <f t="shared" si="329"/>
        <v>2.6</v>
      </c>
      <c r="G316" s="176">
        <f t="shared" si="329"/>
        <v>2.8</v>
      </c>
      <c r="H316" s="176">
        <f t="shared" si="329"/>
        <v>3.6</v>
      </c>
      <c r="I316" s="176">
        <f t="shared" si="329"/>
        <v>4.3</v>
      </c>
      <c r="J316" s="176">
        <f t="shared" si="329"/>
        <v>2.6</v>
      </c>
      <c r="K316" s="176">
        <f t="shared" si="329"/>
        <v>2.6</v>
      </c>
      <c r="L316" s="176">
        <f t="shared" si="329"/>
        <v>4.8</v>
      </c>
      <c r="M316" s="176">
        <f t="shared" si="329"/>
        <v>3.3</v>
      </c>
      <c r="N316" s="176">
        <f t="shared" si="329"/>
        <v>2.2000000000000002</v>
      </c>
      <c r="O316" s="176">
        <f t="shared" si="329"/>
        <v>3.3</v>
      </c>
      <c r="P316" s="176">
        <f t="shared" si="329"/>
        <v>3</v>
      </c>
      <c r="Q316" s="176">
        <f t="shared" si="329"/>
        <v>2.2000000000000002</v>
      </c>
      <c r="R316" s="176">
        <f t="shared" si="329"/>
        <v>1.6</v>
      </c>
      <c r="S316" s="178">
        <f t="shared" si="329"/>
        <v>3.2</v>
      </c>
      <c r="T316" s="177">
        <f t="shared" si="329"/>
        <v>1.5</v>
      </c>
      <c r="U316" s="176">
        <f t="shared" si="329"/>
        <v>2</v>
      </c>
      <c r="V316" s="176">
        <f t="shared" si="329"/>
        <v>1.5</v>
      </c>
      <c r="W316" s="176">
        <f t="shared" si="329"/>
        <v>1.5</v>
      </c>
      <c r="X316" s="176">
        <f t="shared" si="329"/>
        <v>1.4</v>
      </c>
      <c r="Y316" s="176">
        <f t="shared" si="329"/>
        <v>2.2000000000000002</v>
      </c>
      <c r="Z316" s="176">
        <f t="shared" si="329"/>
        <v>1.8</v>
      </c>
      <c r="AA316" s="176">
        <f t="shared" si="329"/>
        <v>3.3</v>
      </c>
      <c r="AB316" s="176">
        <f t="shared" si="329"/>
        <v>1.9</v>
      </c>
      <c r="AC316" s="176">
        <f t="shared" si="329"/>
        <v>3.7</v>
      </c>
      <c r="AD316" s="176">
        <f t="shared" si="329"/>
        <v>2.2000000000000002</v>
      </c>
      <c r="AE316" s="176">
        <f t="shared" si="329"/>
        <v>1.2</v>
      </c>
      <c r="AF316" s="176">
        <f t="shared" si="329"/>
        <v>2.6</v>
      </c>
      <c r="AG316" s="176">
        <f t="shared" si="329"/>
        <v>1.6</v>
      </c>
      <c r="AH316" s="176">
        <f t="shared" si="329"/>
        <v>1.3</v>
      </c>
      <c r="AI316" s="176">
        <f t="shared" si="329"/>
        <v>0.3</v>
      </c>
      <c r="AJ316" s="178">
        <f t="shared" si="329"/>
        <v>0.2</v>
      </c>
      <c r="AK316" s="176">
        <f t="shared" si="329"/>
        <v>6.8</v>
      </c>
      <c r="AL316" s="176">
        <f t="shared" si="329"/>
        <v>9</v>
      </c>
      <c r="AM316" s="176">
        <f t="shared" si="329"/>
        <v>3.4</v>
      </c>
      <c r="AN316" s="176">
        <f t="shared" si="329"/>
        <v>5.5</v>
      </c>
      <c r="AO316" s="176">
        <f t="shared" si="329"/>
        <v>6.1</v>
      </c>
      <c r="AP316" s="176">
        <f t="shared" si="329"/>
        <v>6.7</v>
      </c>
      <c r="AQ316" s="176">
        <f t="shared" si="329"/>
        <v>10.6</v>
      </c>
      <c r="AR316" s="176">
        <f t="shared" si="329"/>
        <v>0.7</v>
      </c>
      <c r="AS316" s="176">
        <f t="shared" si="329"/>
        <v>4.3</v>
      </c>
      <c r="AT316" s="176">
        <f t="shared" si="329"/>
        <v>8</v>
      </c>
      <c r="AU316" s="176">
        <f t="shared" si="329"/>
        <v>5.9</v>
      </c>
      <c r="AV316" s="176">
        <f t="shared" si="329"/>
        <v>4.5999999999999996</v>
      </c>
      <c r="AW316" s="176">
        <f t="shared" si="329"/>
        <v>5.4</v>
      </c>
      <c r="AX316" s="176">
        <f t="shared" si="329"/>
        <v>6.7</v>
      </c>
      <c r="AY316" s="176">
        <f t="shared" si="329"/>
        <v>4.9000000000000004</v>
      </c>
      <c r="AZ316" s="176">
        <f t="shared" si="329"/>
        <v>5.2</v>
      </c>
      <c r="BA316" s="179">
        <f t="shared" si="329"/>
        <v>9.8000000000000007</v>
      </c>
    </row>
    <row r="317" spans="2:53" x14ac:dyDescent="0.3">
      <c r="B317" s="100" t="s">
        <v>919</v>
      </c>
      <c r="C317" s="172">
        <f t="shared" ref="C317:BA317" si="330">ROUND((C177/C125-1)*100,1)</f>
        <v>5.2</v>
      </c>
      <c r="D317" s="174">
        <f t="shared" si="330"/>
        <v>4.5</v>
      </c>
      <c r="E317" s="174">
        <f t="shared" si="330"/>
        <v>2.2000000000000002</v>
      </c>
      <c r="F317" s="176">
        <f t="shared" si="330"/>
        <v>3.9</v>
      </c>
      <c r="G317" s="176">
        <f t="shared" si="330"/>
        <v>4.0999999999999996</v>
      </c>
      <c r="H317" s="176">
        <f t="shared" si="330"/>
        <v>3.4</v>
      </c>
      <c r="I317" s="176">
        <f t="shared" si="330"/>
        <v>5.4</v>
      </c>
      <c r="J317" s="176">
        <f t="shared" si="330"/>
        <v>2.6</v>
      </c>
      <c r="K317" s="176">
        <f t="shared" si="330"/>
        <v>3.9</v>
      </c>
      <c r="L317" s="176">
        <f t="shared" si="330"/>
        <v>6.2</v>
      </c>
      <c r="M317" s="176">
        <f t="shared" si="330"/>
        <v>4.2</v>
      </c>
      <c r="N317" s="176">
        <f t="shared" si="330"/>
        <v>3.7</v>
      </c>
      <c r="O317" s="176">
        <f t="shared" si="330"/>
        <v>3.2</v>
      </c>
      <c r="P317" s="176">
        <f t="shared" si="330"/>
        <v>2.7</v>
      </c>
      <c r="Q317" s="176">
        <f t="shared" si="330"/>
        <v>2.5</v>
      </c>
      <c r="R317" s="176">
        <f t="shared" si="330"/>
        <v>1.4</v>
      </c>
      <c r="S317" s="178">
        <f t="shared" si="330"/>
        <v>3.4</v>
      </c>
      <c r="T317" s="177">
        <f t="shared" si="330"/>
        <v>2</v>
      </c>
      <c r="U317" s="176">
        <f t="shared" si="330"/>
        <v>1.8</v>
      </c>
      <c r="V317" s="176">
        <f t="shared" si="330"/>
        <v>1.4</v>
      </c>
      <c r="W317" s="176">
        <f t="shared" si="330"/>
        <v>2</v>
      </c>
      <c r="X317" s="176">
        <f t="shared" si="330"/>
        <v>2</v>
      </c>
      <c r="Y317" s="176">
        <f t="shared" si="330"/>
        <v>2</v>
      </c>
      <c r="Z317" s="176">
        <f t="shared" si="330"/>
        <v>2.6</v>
      </c>
      <c r="AA317" s="176">
        <f t="shared" si="330"/>
        <v>2.1</v>
      </c>
      <c r="AB317" s="176">
        <f t="shared" si="330"/>
        <v>2.4</v>
      </c>
      <c r="AC317" s="176">
        <f t="shared" si="330"/>
        <v>4.5999999999999996</v>
      </c>
      <c r="AD317" s="176">
        <f t="shared" si="330"/>
        <v>2.5</v>
      </c>
      <c r="AE317" s="176">
        <f t="shared" si="330"/>
        <v>2</v>
      </c>
      <c r="AF317" s="176">
        <f t="shared" si="330"/>
        <v>2.6</v>
      </c>
      <c r="AG317" s="176">
        <f t="shared" si="330"/>
        <v>2.1</v>
      </c>
      <c r="AH317" s="176">
        <f t="shared" si="330"/>
        <v>1.8</v>
      </c>
      <c r="AI317" s="176">
        <f t="shared" si="330"/>
        <v>0.2</v>
      </c>
      <c r="AJ317" s="178">
        <f t="shared" si="330"/>
        <v>1.2</v>
      </c>
      <c r="AK317" s="176">
        <f t="shared" si="330"/>
        <v>10.6</v>
      </c>
      <c r="AL317" s="176">
        <f t="shared" si="330"/>
        <v>9.9</v>
      </c>
      <c r="AM317" s="176">
        <f t="shared" si="330"/>
        <v>3.7</v>
      </c>
      <c r="AN317" s="176">
        <f t="shared" si="330"/>
        <v>8.6999999999999993</v>
      </c>
      <c r="AO317" s="176">
        <f t="shared" si="330"/>
        <v>9.1999999999999993</v>
      </c>
      <c r="AP317" s="176">
        <f t="shared" si="330"/>
        <v>6.7</v>
      </c>
      <c r="AQ317" s="176">
        <f t="shared" si="330"/>
        <v>12.4</v>
      </c>
      <c r="AR317" s="176">
        <f t="shared" si="330"/>
        <v>4.2</v>
      </c>
      <c r="AS317" s="176">
        <f t="shared" si="330"/>
        <v>7.5</v>
      </c>
      <c r="AT317" s="176">
        <f t="shared" si="330"/>
        <v>10.9</v>
      </c>
      <c r="AU317" s="176">
        <f t="shared" si="330"/>
        <v>7.9</v>
      </c>
      <c r="AV317" s="176">
        <f t="shared" si="330"/>
        <v>7.5</v>
      </c>
      <c r="AW317" s="176">
        <f t="shared" si="330"/>
        <v>5.2</v>
      </c>
      <c r="AX317" s="176">
        <f t="shared" si="330"/>
        <v>4.2</v>
      </c>
      <c r="AY317" s="176">
        <f t="shared" si="330"/>
        <v>4.3</v>
      </c>
      <c r="AZ317" s="176">
        <f t="shared" si="330"/>
        <v>4.8</v>
      </c>
      <c r="BA317" s="179">
        <f t="shared" si="330"/>
        <v>8.3000000000000007</v>
      </c>
    </row>
    <row r="318" spans="2:53" x14ac:dyDescent="0.3">
      <c r="B318" s="100" t="s">
        <v>805</v>
      </c>
      <c r="C318" s="172">
        <f t="shared" ref="C318:BA318" si="331">ROUND((C178/C126-1)*100,1)</f>
        <v>5.3</v>
      </c>
      <c r="D318" s="174">
        <f t="shared" si="331"/>
        <v>7.1</v>
      </c>
      <c r="E318" s="174">
        <f t="shared" si="331"/>
        <v>3.4</v>
      </c>
      <c r="F318" s="176">
        <f t="shared" si="331"/>
        <v>4.9000000000000004</v>
      </c>
      <c r="G318" s="176">
        <f t="shared" si="331"/>
        <v>6.1</v>
      </c>
      <c r="H318" s="176">
        <f t="shared" si="331"/>
        <v>4.5</v>
      </c>
      <c r="I318" s="176">
        <f t="shared" si="331"/>
        <v>7.4</v>
      </c>
      <c r="J318" s="176">
        <f t="shared" si="331"/>
        <v>2.7</v>
      </c>
      <c r="K318" s="176">
        <f t="shared" si="331"/>
        <v>4.7</v>
      </c>
      <c r="L318" s="176">
        <f t="shared" si="331"/>
        <v>12.4</v>
      </c>
      <c r="M318" s="176">
        <f t="shared" si="331"/>
        <v>6.4</v>
      </c>
      <c r="N318" s="176">
        <f t="shared" si="331"/>
        <v>7.1</v>
      </c>
      <c r="O318" s="176">
        <f t="shared" si="331"/>
        <v>6.9</v>
      </c>
      <c r="P318" s="176">
        <f t="shared" si="331"/>
        <v>9.4</v>
      </c>
      <c r="Q318" s="176">
        <f t="shared" si="331"/>
        <v>7.1</v>
      </c>
      <c r="R318" s="176">
        <f t="shared" si="331"/>
        <v>5.3</v>
      </c>
      <c r="S318" s="178">
        <f t="shared" si="331"/>
        <v>6.1</v>
      </c>
      <c r="T318" s="177">
        <f t="shared" si="331"/>
        <v>1.2</v>
      </c>
      <c r="U318" s="176">
        <f t="shared" si="331"/>
        <v>1.6</v>
      </c>
      <c r="V318" s="176">
        <f t="shared" si="331"/>
        <v>0.8</v>
      </c>
      <c r="W318" s="176">
        <f t="shared" si="331"/>
        <v>1.6</v>
      </c>
      <c r="X318" s="176">
        <f t="shared" si="331"/>
        <v>2.2000000000000002</v>
      </c>
      <c r="Y318" s="176">
        <f t="shared" si="331"/>
        <v>1.5</v>
      </c>
      <c r="Z318" s="176">
        <f t="shared" si="331"/>
        <v>1.9</v>
      </c>
      <c r="AA318" s="176">
        <f t="shared" si="331"/>
        <v>-0.2</v>
      </c>
      <c r="AB318" s="176">
        <f t="shared" si="331"/>
        <v>1.8</v>
      </c>
      <c r="AC318" s="176">
        <f t="shared" si="331"/>
        <v>3.6</v>
      </c>
      <c r="AD318" s="176">
        <f t="shared" si="331"/>
        <v>1.8</v>
      </c>
      <c r="AE318" s="176">
        <f t="shared" si="331"/>
        <v>1.2</v>
      </c>
      <c r="AF318" s="176">
        <f t="shared" si="331"/>
        <v>2.1</v>
      </c>
      <c r="AG318" s="176">
        <f t="shared" si="331"/>
        <v>2.8</v>
      </c>
      <c r="AH318" s="176">
        <f t="shared" si="331"/>
        <v>1.9</v>
      </c>
      <c r="AI318" s="176">
        <f t="shared" si="331"/>
        <v>0.5</v>
      </c>
      <c r="AJ318" s="178">
        <f t="shared" si="331"/>
        <v>2.9</v>
      </c>
      <c r="AK318" s="176">
        <f t="shared" si="331"/>
        <v>12.5</v>
      </c>
      <c r="AL318" s="176">
        <f t="shared" si="331"/>
        <v>17.899999999999999</v>
      </c>
      <c r="AM318" s="176">
        <f t="shared" si="331"/>
        <v>8.4</v>
      </c>
      <c r="AN318" s="176">
        <f t="shared" si="331"/>
        <v>12.8</v>
      </c>
      <c r="AO318" s="176">
        <f t="shared" si="331"/>
        <v>15.2</v>
      </c>
      <c r="AP318" s="176">
        <f t="shared" si="331"/>
        <v>10.8</v>
      </c>
      <c r="AQ318" s="176">
        <f t="shared" si="331"/>
        <v>20.9</v>
      </c>
      <c r="AR318" s="176">
        <f t="shared" si="331"/>
        <v>10.6</v>
      </c>
      <c r="AS318" s="176">
        <f t="shared" si="331"/>
        <v>11.1</v>
      </c>
      <c r="AT318" s="176">
        <f t="shared" si="331"/>
        <v>34.6</v>
      </c>
      <c r="AU318" s="176">
        <f t="shared" si="331"/>
        <v>15.8</v>
      </c>
      <c r="AV318" s="176">
        <f t="shared" si="331"/>
        <v>19.8</v>
      </c>
      <c r="AW318" s="176">
        <f t="shared" si="331"/>
        <v>19.7</v>
      </c>
      <c r="AX318" s="176">
        <f t="shared" si="331"/>
        <v>24.8</v>
      </c>
      <c r="AY318" s="176">
        <f t="shared" si="331"/>
        <v>19.399999999999999</v>
      </c>
      <c r="AZ318" s="176">
        <f t="shared" si="331"/>
        <v>18</v>
      </c>
      <c r="BA318" s="179">
        <f t="shared" si="331"/>
        <v>13.1</v>
      </c>
    </row>
    <row r="319" spans="2:53" x14ac:dyDescent="0.3">
      <c r="B319" s="100" t="s">
        <v>806</v>
      </c>
      <c r="C319" s="172">
        <f t="shared" ref="C319:BA319" si="332">ROUND((C179/C127-1)*100,1)</f>
        <v>8</v>
      </c>
      <c r="D319" s="174">
        <f t="shared" si="332"/>
        <v>7.4</v>
      </c>
      <c r="E319" s="174">
        <f t="shared" si="332"/>
        <v>4.7</v>
      </c>
      <c r="F319" s="176">
        <f t="shared" si="332"/>
        <v>7.1</v>
      </c>
      <c r="G319" s="176">
        <f t="shared" si="332"/>
        <v>7.5</v>
      </c>
      <c r="H319" s="176">
        <f t="shared" si="332"/>
        <v>5.9</v>
      </c>
      <c r="I319" s="176">
        <f t="shared" si="332"/>
        <v>8.5</v>
      </c>
      <c r="J319" s="176">
        <f t="shared" si="332"/>
        <v>5.6</v>
      </c>
      <c r="K319" s="176">
        <f t="shared" si="332"/>
        <v>6.6</v>
      </c>
      <c r="L319" s="176">
        <f t="shared" si="332"/>
        <v>10.1</v>
      </c>
      <c r="M319" s="176">
        <f t="shared" si="332"/>
        <v>7.3</v>
      </c>
      <c r="N319" s="176">
        <f t="shared" si="332"/>
        <v>7.1</v>
      </c>
      <c r="O319" s="176">
        <f t="shared" si="332"/>
        <v>6.5</v>
      </c>
      <c r="P319" s="176">
        <f t="shared" si="332"/>
        <v>9.1999999999999993</v>
      </c>
      <c r="Q319" s="176">
        <f t="shared" si="332"/>
        <v>6.8</v>
      </c>
      <c r="R319" s="176">
        <f t="shared" si="332"/>
        <v>4.8</v>
      </c>
      <c r="S319" s="178">
        <f t="shared" si="332"/>
        <v>8.9</v>
      </c>
      <c r="T319" s="177">
        <f t="shared" si="332"/>
        <v>3.8</v>
      </c>
      <c r="U319" s="176">
        <f t="shared" si="332"/>
        <v>3.7</v>
      </c>
      <c r="V319" s="176">
        <f t="shared" si="332"/>
        <v>3.1</v>
      </c>
      <c r="W319" s="176">
        <f t="shared" si="332"/>
        <v>4</v>
      </c>
      <c r="X319" s="176">
        <f t="shared" si="332"/>
        <v>4.8</v>
      </c>
      <c r="Y319" s="176">
        <f t="shared" si="332"/>
        <v>3.7</v>
      </c>
      <c r="Z319" s="176">
        <f t="shared" si="332"/>
        <v>3.6</v>
      </c>
      <c r="AA319" s="176">
        <f t="shared" si="332"/>
        <v>4</v>
      </c>
      <c r="AB319" s="176">
        <f t="shared" si="332"/>
        <v>4</v>
      </c>
      <c r="AC319" s="176">
        <f t="shared" si="332"/>
        <v>6.3</v>
      </c>
      <c r="AD319" s="176">
        <f t="shared" si="332"/>
        <v>3.8</v>
      </c>
      <c r="AE319" s="176">
        <f t="shared" si="332"/>
        <v>3.3</v>
      </c>
      <c r="AF319" s="176">
        <f t="shared" si="332"/>
        <v>3.9</v>
      </c>
      <c r="AG319" s="176">
        <f t="shared" si="332"/>
        <v>5.5</v>
      </c>
      <c r="AH319" s="176">
        <f t="shared" si="332"/>
        <v>3.6</v>
      </c>
      <c r="AI319" s="176">
        <f t="shared" si="332"/>
        <v>1.6</v>
      </c>
      <c r="AJ319" s="178">
        <f t="shared" si="332"/>
        <v>5.7</v>
      </c>
      <c r="AK319" s="176">
        <f t="shared" si="332"/>
        <v>15</v>
      </c>
      <c r="AL319" s="176">
        <f t="shared" si="332"/>
        <v>15</v>
      </c>
      <c r="AM319" s="176">
        <f t="shared" si="332"/>
        <v>8.1</v>
      </c>
      <c r="AN319" s="176">
        <f t="shared" si="332"/>
        <v>14.9</v>
      </c>
      <c r="AO319" s="176">
        <f t="shared" si="332"/>
        <v>14.1</v>
      </c>
      <c r="AP319" s="176">
        <f t="shared" si="332"/>
        <v>10.9</v>
      </c>
      <c r="AQ319" s="176">
        <f t="shared" si="332"/>
        <v>21.5</v>
      </c>
      <c r="AR319" s="176">
        <f t="shared" si="332"/>
        <v>10.5</v>
      </c>
      <c r="AS319" s="176">
        <f t="shared" si="332"/>
        <v>12.7</v>
      </c>
      <c r="AT319" s="176">
        <f t="shared" si="332"/>
        <v>22.2</v>
      </c>
      <c r="AU319" s="176">
        <f t="shared" si="332"/>
        <v>15.5</v>
      </c>
      <c r="AV319" s="176">
        <f t="shared" si="332"/>
        <v>17.100000000000001</v>
      </c>
      <c r="AW319" s="176">
        <f t="shared" si="332"/>
        <v>14.9</v>
      </c>
      <c r="AX319" s="176">
        <f t="shared" si="332"/>
        <v>20.3</v>
      </c>
      <c r="AY319" s="176">
        <f t="shared" si="332"/>
        <v>16.3</v>
      </c>
      <c r="AZ319" s="176">
        <f t="shared" si="332"/>
        <v>14.6</v>
      </c>
      <c r="BA319" s="179">
        <f t="shared" si="332"/>
        <v>16.3</v>
      </c>
    </row>
    <row r="320" spans="2:53" x14ac:dyDescent="0.3">
      <c r="B320" s="100" t="s">
        <v>807</v>
      </c>
      <c r="C320" s="172">
        <f t="shared" ref="C320:BA320" si="333">ROUND((C180/C128-1)*100,1)</f>
        <v>8.3000000000000007</v>
      </c>
      <c r="D320" s="174">
        <f t="shared" si="333"/>
        <v>6.6</v>
      </c>
      <c r="E320" s="174">
        <f t="shared" si="333"/>
        <v>5.4</v>
      </c>
      <c r="F320" s="176">
        <f t="shared" si="333"/>
        <v>5.3</v>
      </c>
      <c r="G320" s="176">
        <f t="shared" si="333"/>
        <v>9.6</v>
      </c>
      <c r="H320" s="176">
        <f t="shared" si="333"/>
        <v>5.8</v>
      </c>
      <c r="I320" s="176">
        <f t="shared" si="333"/>
        <v>7</v>
      </c>
      <c r="J320" s="176">
        <f t="shared" si="333"/>
        <v>2.7</v>
      </c>
      <c r="K320" s="176">
        <f t="shared" si="333"/>
        <v>4.5999999999999996</v>
      </c>
      <c r="L320" s="176">
        <f t="shared" si="333"/>
        <v>7.2</v>
      </c>
      <c r="M320" s="176">
        <f t="shared" si="333"/>
        <v>5.5</v>
      </c>
      <c r="N320" s="176">
        <f t="shared" si="333"/>
        <v>4.2</v>
      </c>
      <c r="O320" s="176">
        <f t="shared" si="333"/>
        <v>4.8</v>
      </c>
      <c r="P320" s="176">
        <f t="shared" si="333"/>
        <v>6.6</v>
      </c>
      <c r="Q320" s="176">
        <f t="shared" si="333"/>
        <v>4.8</v>
      </c>
      <c r="R320" s="176">
        <f t="shared" si="333"/>
        <v>2.2000000000000002</v>
      </c>
      <c r="S320" s="178">
        <f t="shared" si="333"/>
        <v>7.6</v>
      </c>
      <c r="T320" s="177">
        <f t="shared" si="333"/>
        <v>3.7</v>
      </c>
      <c r="U320" s="176">
        <f t="shared" si="333"/>
        <v>3.7</v>
      </c>
      <c r="V320" s="176">
        <f t="shared" si="333"/>
        <v>4</v>
      </c>
      <c r="W320" s="176">
        <f t="shared" si="333"/>
        <v>3.7</v>
      </c>
      <c r="X320" s="176">
        <f t="shared" si="333"/>
        <v>6.7</v>
      </c>
      <c r="Y320" s="176">
        <f t="shared" si="333"/>
        <v>3.9</v>
      </c>
      <c r="Z320" s="176">
        <f t="shared" si="333"/>
        <v>3.8</v>
      </c>
      <c r="AA320" s="176">
        <f t="shared" si="333"/>
        <v>3</v>
      </c>
      <c r="AB320" s="176">
        <f t="shared" si="333"/>
        <v>3.6</v>
      </c>
      <c r="AC320" s="176">
        <f t="shared" si="333"/>
        <v>8.1999999999999993</v>
      </c>
      <c r="AD320" s="176">
        <f t="shared" si="333"/>
        <v>4.5</v>
      </c>
      <c r="AE320" s="176">
        <f t="shared" si="333"/>
        <v>3.6</v>
      </c>
      <c r="AF320" s="176">
        <f t="shared" si="333"/>
        <v>5.2</v>
      </c>
      <c r="AG320" s="176">
        <f t="shared" si="333"/>
        <v>6.5</v>
      </c>
      <c r="AH320" s="176">
        <f t="shared" si="333"/>
        <v>5</v>
      </c>
      <c r="AI320" s="176">
        <f t="shared" si="333"/>
        <v>1.7</v>
      </c>
      <c r="AJ320" s="178">
        <f t="shared" si="333"/>
        <v>5.4</v>
      </c>
      <c r="AK320" s="176">
        <f t="shared" si="333"/>
        <v>16</v>
      </c>
      <c r="AL320" s="176">
        <f t="shared" si="333"/>
        <v>12.5</v>
      </c>
      <c r="AM320" s="176">
        <f t="shared" si="333"/>
        <v>8.1999999999999993</v>
      </c>
      <c r="AN320" s="176">
        <f t="shared" si="333"/>
        <v>9.1999999999999993</v>
      </c>
      <c r="AO320" s="176">
        <f t="shared" si="333"/>
        <v>16.7</v>
      </c>
      <c r="AP320" s="176">
        <f t="shared" si="333"/>
        <v>9.9</v>
      </c>
      <c r="AQ320" s="176">
        <f t="shared" si="333"/>
        <v>14.8</v>
      </c>
      <c r="AR320" s="176">
        <f t="shared" si="333"/>
        <v>2.1</v>
      </c>
      <c r="AS320" s="176">
        <f t="shared" si="333"/>
        <v>6.7</v>
      </c>
      <c r="AT320" s="176">
        <f t="shared" si="333"/>
        <v>4.5999999999999996</v>
      </c>
      <c r="AU320" s="176">
        <f t="shared" si="333"/>
        <v>7.6</v>
      </c>
      <c r="AV320" s="176">
        <f t="shared" si="333"/>
        <v>5.5</v>
      </c>
      <c r="AW320" s="176">
        <f t="shared" si="333"/>
        <v>3.8</v>
      </c>
      <c r="AX320" s="176">
        <f t="shared" si="333"/>
        <v>6.9</v>
      </c>
      <c r="AY320" s="176">
        <f t="shared" si="333"/>
        <v>4.4000000000000004</v>
      </c>
      <c r="AZ320" s="176">
        <f t="shared" si="333"/>
        <v>3.4</v>
      </c>
      <c r="BA320" s="179">
        <f t="shared" si="333"/>
        <v>12.3</v>
      </c>
    </row>
    <row r="321" spans="2:53" x14ac:dyDescent="0.3">
      <c r="B321" s="100" t="s">
        <v>808</v>
      </c>
      <c r="C321" s="172">
        <f t="shared" ref="C321:BA321" si="334">ROUND((C181/C129-1)*100,1)</f>
        <v>6.6</v>
      </c>
      <c r="D321" s="174">
        <f t="shared" si="334"/>
        <v>5</v>
      </c>
      <c r="E321" s="174">
        <f t="shared" si="334"/>
        <v>4.8</v>
      </c>
      <c r="F321" s="176">
        <f t="shared" si="334"/>
        <v>5.2</v>
      </c>
      <c r="G321" s="176">
        <f t="shared" si="334"/>
        <v>7.6</v>
      </c>
      <c r="H321" s="176">
        <f t="shared" si="334"/>
        <v>4.2</v>
      </c>
      <c r="I321" s="176">
        <f t="shared" si="334"/>
        <v>5.0999999999999996</v>
      </c>
      <c r="J321" s="176">
        <f t="shared" si="334"/>
        <v>2.8</v>
      </c>
      <c r="K321" s="176">
        <f t="shared" si="334"/>
        <v>4.5999999999999996</v>
      </c>
      <c r="L321" s="176">
        <f t="shared" si="334"/>
        <v>11.2</v>
      </c>
      <c r="M321" s="176">
        <f t="shared" si="334"/>
        <v>5.4</v>
      </c>
      <c r="N321" s="176">
        <f t="shared" si="334"/>
        <v>4.5999999999999996</v>
      </c>
      <c r="O321" s="176">
        <f t="shared" si="334"/>
        <v>4.5</v>
      </c>
      <c r="P321" s="176">
        <f t="shared" si="334"/>
        <v>5.8</v>
      </c>
      <c r="Q321" s="176">
        <f t="shared" si="334"/>
        <v>4.8</v>
      </c>
      <c r="R321" s="176">
        <f t="shared" si="334"/>
        <v>2</v>
      </c>
      <c r="S321" s="178">
        <f t="shared" si="334"/>
        <v>8.6</v>
      </c>
      <c r="T321" s="177">
        <f t="shared" si="334"/>
        <v>2.9</v>
      </c>
      <c r="U321" s="176">
        <f t="shared" si="334"/>
        <v>2.7</v>
      </c>
      <c r="V321" s="176">
        <f t="shared" si="334"/>
        <v>2.9</v>
      </c>
      <c r="W321" s="176">
        <f t="shared" si="334"/>
        <v>3</v>
      </c>
      <c r="X321" s="176">
        <f t="shared" si="334"/>
        <v>5.0999999999999996</v>
      </c>
      <c r="Y321" s="176">
        <f t="shared" si="334"/>
        <v>2.6</v>
      </c>
      <c r="Z321" s="176">
        <f t="shared" si="334"/>
        <v>2.1</v>
      </c>
      <c r="AA321" s="176">
        <f t="shared" si="334"/>
        <v>2.1</v>
      </c>
      <c r="AB321" s="176">
        <f t="shared" si="334"/>
        <v>3.1</v>
      </c>
      <c r="AC321" s="176">
        <f t="shared" si="334"/>
        <v>8.4</v>
      </c>
      <c r="AD321" s="176">
        <f t="shared" si="334"/>
        <v>3</v>
      </c>
      <c r="AE321" s="176">
        <f t="shared" si="334"/>
        <v>2.8</v>
      </c>
      <c r="AF321" s="176">
        <f t="shared" si="334"/>
        <v>3.8</v>
      </c>
      <c r="AG321" s="176">
        <f t="shared" si="334"/>
        <v>4.3</v>
      </c>
      <c r="AH321" s="176">
        <f t="shared" si="334"/>
        <v>3.3</v>
      </c>
      <c r="AI321" s="176">
        <f t="shared" si="334"/>
        <v>0.9</v>
      </c>
      <c r="AJ321" s="178">
        <f t="shared" si="334"/>
        <v>3.3</v>
      </c>
      <c r="AK321" s="176">
        <f t="shared" si="334"/>
        <v>12.9</v>
      </c>
      <c r="AL321" s="176">
        <f t="shared" si="334"/>
        <v>9.4</v>
      </c>
      <c r="AM321" s="176">
        <f t="shared" si="334"/>
        <v>9</v>
      </c>
      <c r="AN321" s="176">
        <f t="shared" si="334"/>
        <v>10.5</v>
      </c>
      <c r="AO321" s="176">
        <f t="shared" si="334"/>
        <v>13.8</v>
      </c>
      <c r="AP321" s="176">
        <f t="shared" si="334"/>
        <v>7.9</v>
      </c>
      <c r="AQ321" s="176">
        <f t="shared" si="334"/>
        <v>12.4</v>
      </c>
      <c r="AR321" s="176">
        <f t="shared" si="334"/>
        <v>4.7</v>
      </c>
      <c r="AS321" s="176">
        <f t="shared" si="334"/>
        <v>8.1999999999999993</v>
      </c>
      <c r="AT321" s="176">
        <f t="shared" si="334"/>
        <v>19.3</v>
      </c>
      <c r="AU321" s="176">
        <f t="shared" si="334"/>
        <v>10.7</v>
      </c>
      <c r="AV321" s="176">
        <f t="shared" si="334"/>
        <v>9</v>
      </c>
      <c r="AW321" s="176">
        <f t="shared" si="334"/>
        <v>6.5</v>
      </c>
      <c r="AX321" s="176">
        <f t="shared" si="334"/>
        <v>9.9</v>
      </c>
      <c r="AY321" s="176">
        <f t="shared" si="334"/>
        <v>9</v>
      </c>
      <c r="AZ321" s="176">
        <f t="shared" si="334"/>
        <v>5.0999999999999996</v>
      </c>
      <c r="BA321" s="179">
        <f t="shared" si="334"/>
        <v>20.399999999999999</v>
      </c>
    </row>
    <row r="322" spans="2:53" x14ac:dyDescent="0.3">
      <c r="B322" s="100" t="s">
        <v>809</v>
      </c>
      <c r="C322" s="172">
        <f t="shared" ref="C322:BA322" si="335">ROUND((C182/C130-1)*100,1)</f>
        <v>3.6</v>
      </c>
      <c r="D322" s="174">
        <f t="shared" si="335"/>
        <v>5.2</v>
      </c>
      <c r="E322" s="174">
        <f t="shared" si="335"/>
        <v>4.3</v>
      </c>
      <c r="F322" s="176">
        <f t="shared" si="335"/>
        <v>4.4000000000000004</v>
      </c>
      <c r="G322" s="176">
        <f t="shared" si="335"/>
        <v>5.0999999999999996</v>
      </c>
      <c r="H322" s="176">
        <f t="shared" si="335"/>
        <v>3.1</v>
      </c>
      <c r="I322" s="176">
        <f t="shared" si="335"/>
        <v>3.7</v>
      </c>
      <c r="J322" s="176">
        <f t="shared" si="335"/>
        <v>0.5</v>
      </c>
      <c r="K322" s="176">
        <f t="shared" si="335"/>
        <v>3.4</v>
      </c>
      <c r="L322" s="176">
        <f t="shared" si="335"/>
        <v>17.3</v>
      </c>
      <c r="M322" s="176">
        <f t="shared" si="335"/>
        <v>5</v>
      </c>
      <c r="N322" s="176">
        <f t="shared" si="335"/>
        <v>6</v>
      </c>
      <c r="O322" s="176">
        <f t="shared" si="335"/>
        <v>5.3</v>
      </c>
      <c r="P322" s="176">
        <f t="shared" si="335"/>
        <v>7.9</v>
      </c>
      <c r="Q322" s="176">
        <f t="shared" si="335"/>
        <v>5.5</v>
      </c>
      <c r="R322" s="176">
        <f t="shared" si="335"/>
        <v>3.1</v>
      </c>
      <c r="S322" s="178">
        <f t="shared" si="335"/>
        <v>11.9</v>
      </c>
      <c r="T322" s="177">
        <f t="shared" si="335"/>
        <v>0.7</v>
      </c>
      <c r="U322" s="176">
        <f t="shared" si="335"/>
        <v>1.3</v>
      </c>
      <c r="V322" s="176">
        <f t="shared" si="335"/>
        <v>1.2</v>
      </c>
      <c r="W322" s="176">
        <f t="shared" si="335"/>
        <v>1</v>
      </c>
      <c r="X322" s="176">
        <f t="shared" si="335"/>
        <v>2</v>
      </c>
      <c r="Y322" s="176">
        <f t="shared" si="335"/>
        <v>0.3</v>
      </c>
      <c r="Z322" s="176">
        <f t="shared" si="335"/>
        <v>0.6</v>
      </c>
      <c r="AA322" s="176">
        <f t="shared" si="335"/>
        <v>-1.9</v>
      </c>
      <c r="AB322" s="176">
        <f t="shared" si="335"/>
        <v>0.6</v>
      </c>
      <c r="AC322" s="176">
        <f t="shared" si="335"/>
        <v>3.5</v>
      </c>
      <c r="AD322" s="176">
        <f t="shared" si="335"/>
        <v>0.7</v>
      </c>
      <c r="AE322" s="176">
        <f t="shared" si="335"/>
        <v>-0.3</v>
      </c>
      <c r="AF322" s="176">
        <f t="shared" si="335"/>
        <v>1</v>
      </c>
      <c r="AG322" s="176">
        <f t="shared" si="335"/>
        <v>1.1000000000000001</v>
      </c>
      <c r="AH322" s="176">
        <f t="shared" si="335"/>
        <v>0.5</v>
      </c>
      <c r="AI322" s="176">
        <f t="shared" si="335"/>
        <v>-0.4</v>
      </c>
      <c r="AJ322" s="178">
        <f t="shared" si="335"/>
        <v>1.7</v>
      </c>
      <c r="AK322" s="176">
        <f t="shared" si="335"/>
        <v>8.6</v>
      </c>
      <c r="AL322" s="176">
        <f t="shared" si="335"/>
        <v>13</v>
      </c>
      <c r="AM322" s="176">
        <f t="shared" si="335"/>
        <v>11.1</v>
      </c>
      <c r="AN322" s="176">
        <f t="shared" si="335"/>
        <v>12.7</v>
      </c>
      <c r="AO322" s="176">
        <f t="shared" si="335"/>
        <v>12.7</v>
      </c>
      <c r="AP322" s="176">
        <f t="shared" si="335"/>
        <v>9.1</v>
      </c>
      <c r="AQ322" s="176">
        <f t="shared" si="335"/>
        <v>11.3</v>
      </c>
      <c r="AR322" s="176">
        <f t="shared" si="335"/>
        <v>8</v>
      </c>
      <c r="AS322" s="176">
        <f t="shared" si="335"/>
        <v>10</v>
      </c>
      <c r="AT322" s="176">
        <f t="shared" si="335"/>
        <v>57.5</v>
      </c>
      <c r="AU322" s="176">
        <f t="shared" si="335"/>
        <v>14.8</v>
      </c>
      <c r="AV322" s="176">
        <f t="shared" si="335"/>
        <v>21.6</v>
      </c>
      <c r="AW322" s="176">
        <f t="shared" si="335"/>
        <v>19</v>
      </c>
      <c r="AX322" s="176">
        <f t="shared" si="335"/>
        <v>27.3</v>
      </c>
      <c r="AY322" s="176">
        <f t="shared" si="335"/>
        <v>19.7</v>
      </c>
      <c r="AZ322" s="176">
        <f t="shared" si="335"/>
        <v>13.2</v>
      </c>
      <c r="BA322" s="179">
        <f t="shared" si="335"/>
        <v>36</v>
      </c>
    </row>
    <row r="323" spans="2:53" x14ac:dyDescent="0.3">
      <c r="B323" s="100" t="s">
        <v>810</v>
      </c>
      <c r="C323" s="172">
        <f t="shared" ref="C323:BA323" si="336">ROUND((C183/C131-1)*100,1)</f>
        <v>3.2</v>
      </c>
      <c r="D323" s="174">
        <f t="shared" si="336"/>
        <v>5.6</v>
      </c>
      <c r="E323" s="174">
        <f t="shared" si="336"/>
        <v>4.9000000000000004</v>
      </c>
      <c r="F323" s="176">
        <f t="shared" si="336"/>
        <v>3.4</v>
      </c>
      <c r="G323" s="176">
        <f t="shared" si="336"/>
        <v>4.9000000000000004</v>
      </c>
      <c r="H323" s="176">
        <f t="shared" si="336"/>
        <v>2.8</v>
      </c>
      <c r="I323" s="176">
        <f t="shared" si="336"/>
        <v>4.0999999999999996</v>
      </c>
      <c r="J323" s="176">
        <f t="shared" si="336"/>
        <v>-0.5</v>
      </c>
      <c r="K323" s="176">
        <f t="shared" si="336"/>
        <v>2.6</v>
      </c>
      <c r="L323" s="176">
        <f t="shared" si="336"/>
        <v>6.5</v>
      </c>
      <c r="M323" s="176">
        <f t="shared" si="336"/>
        <v>3.6</v>
      </c>
      <c r="N323" s="176">
        <f t="shared" si="336"/>
        <v>3.4</v>
      </c>
      <c r="O323" s="176">
        <f t="shared" si="336"/>
        <v>3.2</v>
      </c>
      <c r="P323" s="176">
        <f t="shared" si="336"/>
        <v>5.2</v>
      </c>
      <c r="Q323" s="176">
        <f t="shared" si="336"/>
        <v>2.9</v>
      </c>
      <c r="R323" s="176">
        <f t="shared" si="336"/>
        <v>3.5</v>
      </c>
      <c r="S323" s="178">
        <f t="shared" si="336"/>
        <v>11.1</v>
      </c>
      <c r="T323" s="177">
        <f t="shared" si="336"/>
        <v>1.7</v>
      </c>
      <c r="U323" s="176">
        <f t="shared" si="336"/>
        <v>2.8</v>
      </c>
      <c r="V323" s="176">
        <f t="shared" si="336"/>
        <v>2.7</v>
      </c>
      <c r="W323" s="176">
        <f t="shared" si="336"/>
        <v>1.4</v>
      </c>
      <c r="X323" s="176">
        <f t="shared" si="336"/>
        <v>3</v>
      </c>
      <c r="Y323" s="176">
        <f t="shared" si="336"/>
        <v>1.3</v>
      </c>
      <c r="Z323" s="176">
        <f t="shared" si="336"/>
        <v>2</v>
      </c>
      <c r="AA323" s="176">
        <f t="shared" si="336"/>
        <v>-0.8</v>
      </c>
      <c r="AB323" s="176">
        <f t="shared" si="336"/>
        <v>1.4</v>
      </c>
      <c r="AC323" s="176">
        <f t="shared" si="336"/>
        <v>2.2000000000000002</v>
      </c>
      <c r="AD323" s="176">
        <f t="shared" si="336"/>
        <v>1.4</v>
      </c>
      <c r="AE323" s="176">
        <f t="shared" si="336"/>
        <v>0.4</v>
      </c>
      <c r="AF323" s="176">
        <f t="shared" si="336"/>
        <v>1.4</v>
      </c>
      <c r="AG323" s="176">
        <f t="shared" si="336"/>
        <v>2.1</v>
      </c>
      <c r="AH323" s="176">
        <f t="shared" si="336"/>
        <v>0.9</v>
      </c>
      <c r="AI323" s="176">
        <f t="shared" si="336"/>
        <v>1.3</v>
      </c>
      <c r="AJ323" s="178">
        <f t="shared" si="336"/>
        <v>3.9</v>
      </c>
      <c r="AK323" s="176">
        <f t="shared" si="336"/>
        <v>5.8</v>
      </c>
      <c r="AL323" s="176">
        <f t="shared" si="336"/>
        <v>11.4</v>
      </c>
      <c r="AM323" s="176">
        <f t="shared" si="336"/>
        <v>10.1</v>
      </c>
      <c r="AN323" s="176">
        <f t="shared" si="336"/>
        <v>8</v>
      </c>
      <c r="AO323" s="176">
        <f t="shared" si="336"/>
        <v>9.5</v>
      </c>
      <c r="AP323" s="176">
        <f t="shared" si="336"/>
        <v>6.3</v>
      </c>
      <c r="AQ323" s="176">
        <f t="shared" si="336"/>
        <v>9.5</v>
      </c>
      <c r="AR323" s="176">
        <f t="shared" si="336"/>
        <v>0.4</v>
      </c>
      <c r="AS323" s="176">
        <f t="shared" si="336"/>
        <v>5.5</v>
      </c>
      <c r="AT323" s="176">
        <f t="shared" si="336"/>
        <v>18.8</v>
      </c>
      <c r="AU323" s="176">
        <f t="shared" si="336"/>
        <v>8.3000000000000007</v>
      </c>
      <c r="AV323" s="176">
        <f t="shared" si="336"/>
        <v>10.9</v>
      </c>
      <c r="AW323" s="176">
        <f t="shared" si="336"/>
        <v>8.6</v>
      </c>
      <c r="AX323" s="176">
        <f t="shared" si="336"/>
        <v>14</v>
      </c>
      <c r="AY323" s="176">
        <f t="shared" si="336"/>
        <v>8.1999999999999993</v>
      </c>
      <c r="AZ323" s="176">
        <f t="shared" si="336"/>
        <v>10</v>
      </c>
      <c r="BA323" s="179">
        <f t="shared" si="336"/>
        <v>28.3</v>
      </c>
    </row>
    <row r="324" spans="2:53" x14ac:dyDescent="0.3">
      <c r="B324" s="100" t="s">
        <v>926</v>
      </c>
      <c r="C324" s="172">
        <f t="shared" ref="C324:BA324" si="337">ROUND((C184/C132-1)*100,1)</f>
        <v>4.5999999999999996</v>
      </c>
      <c r="D324" s="174">
        <f t="shared" si="337"/>
        <v>4.3</v>
      </c>
      <c r="E324" s="174">
        <f t="shared" si="337"/>
        <v>4.7</v>
      </c>
      <c r="F324" s="176">
        <f t="shared" si="337"/>
        <v>2.9</v>
      </c>
      <c r="G324" s="176">
        <f t="shared" si="337"/>
        <v>5.9</v>
      </c>
      <c r="H324" s="176">
        <f t="shared" si="337"/>
        <v>3.8</v>
      </c>
      <c r="I324" s="176">
        <f t="shared" si="337"/>
        <v>4</v>
      </c>
      <c r="J324" s="176">
        <f t="shared" si="337"/>
        <v>-0.1</v>
      </c>
      <c r="K324" s="176">
        <f t="shared" si="337"/>
        <v>2.7</v>
      </c>
      <c r="L324" s="176">
        <f t="shared" si="337"/>
        <v>5.0999999999999996</v>
      </c>
      <c r="M324" s="176">
        <f t="shared" si="337"/>
        <v>3.3</v>
      </c>
      <c r="N324" s="176">
        <f t="shared" si="337"/>
        <v>2.9</v>
      </c>
      <c r="O324" s="176">
        <f t="shared" si="337"/>
        <v>3.5</v>
      </c>
      <c r="P324" s="176">
        <f t="shared" si="337"/>
        <v>4</v>
      </c>
      <c r="Q324" s="176">
        <f t="shared" si="337"/>
        <v>1.5</v>
      </c>
      <c r="R324" s="176">
        <f t="shared" si="337"/>
        <v>2.1</v>
      </c>
      <c r="S324" s="178">
        <f t="shared" si="337"/>
        <v>8.5</v>
      </c>
      <c r="T324" s="177">
        <f t="shared" si="337"/>
        <v>2.4</v>
      </c>
      <c r="U324" s="176">
        <f t="shared" si="337"/>
        <v>3.3</v>
      </c>
      <c r="V324" s="176">
        <f t="shared" si="337"/>
        <v>3.3</v>
      </c>
      <c r="W324" s="176">
        <f t="shared" si="337"/>
        <v>1.4</v>
      </c>
      <c r="X324" s="176">
        <f t="shared" si="337"/>
        <v>4.5999999999999996</v>
      </c>
      <c r="Y324" s="176">
        <f t="shared" si="337"/>
        <v>2.7</v>
      </c>
      <c r="Z324" s="176">
        <f t="shared" si="337"/>
        <v>2.9</v>
      </c>
      <c r="AA324" s="176">
        <f t="shared" si="337"/>
        <v>0.8</v>
      </c>
      <c r="AB324" s="176">
        <f t="shared" si="337"/>
        <v>2</v>
      </c>
      <c r="AC324" s="176">
        <f t="shared" si="337"/>
        <v>4.5999999999999996</v>
      </c>
      <c r="AD324" s="176">
        <f t="shared" si="337"/>
        <v>2.1</v>
      </c>
      <c r="AE324" s="176">
        <f t="shared" si="337"/>
        <v>1.9</v>
      </c>
      <c r="AF324" s="176">
        <f t="shared" si="337"/>
        <v>3.3</v>
      </c>
      <c r="AG324" s="176">
        <f t="shared" si="337"/>
        <v>3.6</v>
      </c>
      <c r="AH324" s="176">
        <f t="shared" si="337"/>
        <v>1.7</v>
      </c>
      <c r="AI324" s="176">
        <f t="shared" si="337"/>
        <v>1.8</v>
      </c>
      <c r="AJ324" s="178">
        <f t="shared" si="337"/>
        <v>3.5</v>
      </c>
      <c r="AK324" s="176">
        <f t="shared" si="337"/>
        <v>8.3000000000000007</v>
      </c>
      <c r="AL324" s="176">
        <f t="shared" si="337"/>
        <v>6.3</v>
      </c>
      <c r="AM324" s="176">
        <f t="shared" si="337"/>
        <v>7.9</v>
      </c>
      <c r="AN324" s="176">
        <f t="shared" si="337"/>
        <v>6.4</v>
      </c>
      <c r="AO324" s="176">
        <f t="shared" si="337"/>
        <v>8.9</v>
      </c>
      <c r="AP324" s="176">
        <f t="shared" si="337"/>
        <v>6.2</v>
      </c>
      <c r="AQ324" s="176">
        <f t="shared" si="337"/>
        <v>6.7</v>
      </c>
      <c r="AR324" s="176">
        <f t="shared" si="337"/>
        <v>-2.5</v>
      </c>
      <c r="AS324" s="176">
        <f t="shared" si="337"/>
        <v>4.2</v>
      </c>
      <c r="AT324" s="176">
        <f t="shared" si="337"/>
        <v>6.5</v>
      </c>
      <c r="AU324" s="176">
        <f t="shared" si="337"/>
        <v>5.8</v>
      </c>
      <c r="AV324" s="176">
        <f t="shared" si="337"/>
        <v>5.0999999999999996</v>
      </c>
      <c r="AW324" s="176">
        <f t="shared" si="337"/>
        <v>4</v>
      </c>
      <c r="AX324" s="176">
        <f t="shared" si="337"/>
        <v>5.2</v>
      </c>
      <c r="AY324" s="176">
        <f t="shared" si="337"/>
        <v>1.1000000000000001</v>
      </c>
      <c r="AZ324" s="176">
        <f t="shared" si="337"/>
        <v>3.1</v>
      </c>
      <c r="BA324" s="179">
        <f t="shared" si="337"/>
        <v>19.7</v>
      </c>
    </row>
    <row r="325" spans="2:53" x14ac:dyDescent="0.3">
      <c r="B325" s="100" t="s">
        <v>812</v>
      </c>
      <c r="C325" s="172">
        <f t="shared" ref="C325:BA325" si="338">ROUND((C185/C133-1)*100,1)</f>
        <v>3.3</v>
      </c>
      <c r="D325" s="174">
        <f t="shared" si="338"/>
        <v>2.8</v>
      </c>
      <c r="E325" s="174">
        <f t="shared" si="338"/>
        <v>3.6</v>
      </c>
      <c r="F325" s="176">
        <f t="shared" si="338"/>
        <v>1.9</v>
      </c>
      <c r="G325" s="176">
        <f t="shared" si="338"/>
        <v>8.4</v>
      </c>
      <c r="H325" s="176">
        <f t="shared" si="338"/>
        <v>4.2</v>
      </c>
      <c r="I325" s="176">
        <f t="shared" si="338"/>
        <v>2.4</v>
      </c>
      <c r="J325" s="176">
        <f t="shared" si="338"/>
        <v>0.5</v>
      </c>
      <c r="K325" s="176">
        <f t="shared" si="338"/>
        <v>2.1</v>
      </c>
      <c r="L325" s="176">
        <f t="shared" si="338"/>
        <v>4.9000000000000004</v>
      </c>
      <c r="M325" s="176">
        <f t="shared" si="338"/>
        <v>1.8</v>
      </c>
      <c r="N325" s="176">
        <f t="shared" si="338"/>
        <v>1</v>
      </c>
      <c r="O325" s="176">
        <f t="shared" si="338"/>
        <v>2.2000000000000002</v>
      </c>
      <c r="P325" s="176">
        <f t="shared" si="338"/>
        <v>1.8</v>
      </c>
      <c r="Q325" s="176">
        <f t="shared" si="338"/>
        <v>1.2</v>
      </c>
      <c r="R325" s="176">
        <f t="shared" si="338"/>
        <v>0.4</v>
      </c>
      <c r="S325" s="178">
        <f t="shared" si="338"/>
        <v>2.2000000000000002</v>
      </c>
      <c r="T325" s="177">
        <f t="shared" si="338"/>
        <v>1.8</v>
      </c>
      <c r="U325" s="176">
        <f t="shared" si="338"/>
        <v>3</v>
      </c>
      <c r="V325" s="176">
        <f t="shared" si="338"/>
        <v>2.8</v>
      </c>
      <c r="W325" s="176">
        <f t="shared" si="338"/>
        <v>0.9</v>
      </c>
      <c r="X325" s="176">
        <f t="shared" si="338"/>
        <v>7.4</v>
      </c>
      <c r="Y325" s="176">
        <f t="shared" si="338"/>
        <v>2.5</v>
      </c>
      <c r="Z325" s="176">
        <f t="shared" si="338"/>
        <v>2</v>
      </c>
      <c r="AA325" s="176">
        <f t="shared" si="338"/>
        <v>1.1000000000000001</v>
      </c>
      <c r="AB325" s="176">
        <f t="shared" si="338"/>
        <v>1.7</v>
      </c>
      <c r="AC325" s="176">
        <f t="shared" si="338"/>
        <v>4.7</v>
      </c>
      <c r="AD325" s="176">
        <f t="shared" si="338"/>
        <v>1.1000000000000001</v>
      </c>
      <c r="AE325" s="176">
        <f t="shared" si="338"/>
        <v>1.2</v>
      </c>
      <c r="AF325" s="176">
        <f t="shared" si="338"/>
        <v>2.8</v>
      </c>
      <c r="AG325" s="176">
        <f t="shared" si="338"/>
        <v>3</v>
      </c>
      <c r="AH325" s="176">
        <f t="shared" si="338"/>
        <v>1.5</v>
      </c>
      <c r="AI325" s="176">
        <f t="shared" si="338"/>
        <v>1.1000000000000001</v>
      </c>
      <c r="AJ325" s="178">
        <f t="shared" si="338"/>
        <v>1.8</v>
      </c>
      <c r="AK325" s="176">
        <f t="shared" si="338"/>
        <v>5.7</v>
      </c>
      <c r="AL325" s="176">
        <f t="shared" si="338"/>
        <v>2.6</v>
      </c>
      <c r="AM325" s="176">
        <f t="shared" si="338"/>
        <v>5.2</v>
      </c>
      <c r="AN325" s="176">
        <f t="shared" si="338"/>
        <v>4.2</v>
      </c>
      <c r="AO325" s="176">
        <f t="shared" si="338"/>
        <v>10.8</v>
      </c>
      <c r="AP325" s="176">
        <f t="shared" si="338"/>
        <v>7.8</v>
      </c>
      <c r="AQ325" s="176">
        <f t="shared" si="338"/>
        <v>3.1</v>
      </c>
      <c r="AR325" s="176">
        <f t="shared" si="338"/>
        <v>-1.1000000000000001</v>
      </c>
      <c r="AS325" s="176">
        <f t="shared" si="338"/>
        <v>3.1</v>
      </c>
      <c r="AT325" s="176">
        <f t="shared" si="338"/>
        <v>5.6</v>
      </c>
      <c r="AU325" s="176">
        <f t="shared" si="338"/>
        <v>3.3</v>
      </c>
      <c r="AV325" s="176">
        <f t="shared" si="338"/>
        <v>0.4</v>
      </c>
      <c r="AW325" s="176">
        <f t="shared" si="338"/>
        <v>0.4</v>
      </c>
      <c r="AX325" s="176">
        <f t="shared" si="338"/>
        <v>-1.3</v>
      </c>
      <c r="AY325" s="176">
        <f t="shared" si="338"/>
        <v>0.4</v>
      </c>
      <c r="AZ325" s="176">
        <f t="shared" si="338"/>
        <v>-1.4</v>
      </c>
      <c r="BA325" s="179">
        <f t="shared" si="338"/>
        <v>3</v>
      </c>
    </row>
    <row r="326" spans="2:53" x14ac:dyDescent="0.3">
      <c r="B326" s="100" t="s">
        <v>928</v>
      </c>
      <c r="C326" s="172">
        <f t="shared" ref="C326:BA326" si="339">ROUND((C186/C134-1)*100,1)</f>
        <v>3.3</v>
      </c>
      <c r="D326" s="174">
        <f t="shared" si="339"/>
        <v>3.4</v>
      </c>
      <c r="E326" s="174">
        <f t="shared" si="339"/>
        <v>3.8</v>
      </c>
      <c r="F326" s="176">
        <f t="shared" si="339"/>
        <v>2.5</v>
      </c>
      <c r="G326" s="176">
        <f t="shared" si="339"/>
        <v>12.8</v>
      </c>
      <c r="H326" s="176">
        <f t="shared" si="339"/>
        <v>3.4</v>
      </c>
      <c r="I326" s="176">
        <f t="shared" si="339"/>
        <v>2.7</v>
      </c>
      <c r="J326" s="176">
        <f t="shared" si="339"/>
        <v>0.9</v>
      </c>
      <c r="K326" s="176">
        <f t="shared" si="339"/>
        <v>2.2000000000000002</v>
      </c>
      <c r="L326" s="176">
        <f t="shared" si="339"/>
        <v>3.3</v>
      </c>
      <c r="M326" s="176">
        <f t="shared" si="339"/>
        <v>2.1</v>
      </c>
      <c r="N326" s="176">
        <f t="shared" si="339"/>
        <v>1.6</v>
      </c>
      <c r="O326" s="176">
        <f t="shared" si="339"/>
        <v>3.3</v>
      </c>
      <c r="P326" s="176">
        <f t="shared" si="339"/>
        <v>5.6</v>
      </c>
      <c r="Q326" s="176">
        <f t="shared" si="339"/>
        <v>2</v>
      </c>
      <c r="R326" s="176">
        <f t="shared" si="339"/>
        <v>2.2000000000000002</v>
      </c>
      <c r="S326" s="178">
        <f t="shared" si="339"/>
        <v>3.7</v>
      </c>
      <c r="T326" s="177">
        <f t="shared" si="339"/>
        <v>1.3</v>
      </c>
      <c r="U326" s="176">
        <f t="shared" si="339"/>
        <v>2.2000000000000002</v>
      </c>
      <c r="V326" s="176">
        <f t="shared" si="339"/>
        <v>2.4</v>
      </c>
      <c r="W326" s="176">
        <f t="shared" si="339"/>
        <v>0.8</v>
      </c>
      <c r="X326" s="176">
        <f t="shared" si="339"/>
        <v>11.8</v>
      </c>
      <c r="Y326" s="176">
        <f t="shared" si="339"/>
        <v>1.4</v>
      </c>
      <c r="Z326" s="176">
        <f t="shared" si="339"/>
        <v>1.5</v>
      </c>
      <c r="AA326" s="176">
        <f t="shared" si="339"/>
        <v>0.9</v>
      </c>
      <c r="AB326" s="176">
        <f t="shared" si="339"/>
        <v>1.3</v>
      </c>
      <c r="AC326" s="176">
        <f t="shared" si="339"/>
        <v>3</v>
      </c>
      <c r="AD326" s="176">
        <f t="shared" si="339"/>
        <v>0.6</v>
      </c>
      <c r="AE326" s="176">
        <f t="shared" si="339"/>
        <v>0.6</v>
      </c>
      <c r="AF326" s="176">
        <f t="shared" si="339"/>
        <v>2.6</v>
      </c>
      <c r="AG326" s="176">
        <f t="shared" si="339"/>
        <v>4.2</v>
      </c>
      <c r="AH326" s="176">
        <f t="shared" si="339"/>
        <v>1.1000000000000001</v>
      </c>
      <c r="AI326" s="176">
        <f t="shared" si="339"/>
        <v>1.2</v>
      </c>
      <c r="AJ326" s="178">
        <f t="shared" si="339"/>
        <v>2.7</v>
      </c>
      <c r="AK326" s="176">
        <f t="shared" si="339"/>
        <v>6.7</v>
      </c>
      <c r="AL326" s="176">
        <f t="shared" si="339"/>
        <v>5.6</v>
      </c>
      <c r="AM326" s="176">
        <f t="shared" si="339"/>
        <v>6.7</v>
      </c>
      <c r="AN326" s="176">
        <f t="shared" si="339"/>
        <v>6.7</v>
      </c>
      <c r="AO326" s="176">
        <f t="shared" si="339"/>
        <v>15.2</v>
      </c>
      <c r="AP326" s="176">
        <f t="shared" si="339"/>
        <v>7.9</v>
      </c>
      <c r="AQ326" s="176">
        <f t="shared" si="339"/>
        <v>5.5</v>
      </c>
      <c r="AR326" s="176">
        <f t="shared" si="339"/>
        <v>0.8</v>
      </c>
      <c r="AS326" s="176">
        <f t="shared" si="339"/>
        <v>4.3</v>
      </c>
      <c r="AT326" s="176">
        <f t="shared" si="339"/>
        <v>4.3</v>
      </c>
      <c r="AU326" s="176">
        <f t="shared" si="339"/>
        <v>5.2</v>
      </c>
      <c r="AV326" s="176">
        <f t="shared" si="339"/>
        <v>4.3</v>
      </c>
      <c r="AW326" s="176">
        <f t="shared" si="339"/>
        <v>5.5</v>
      </c>
      <c r="AX326" s="176">
        <f t="shared" si="339"/>
        <v>9.3000000000000007</v>
      </c>
      <c r="AY326" s="176">
        <f t="shared" si="339"/>
        <v>4.5</v>
      </c>
      <c r="AZ326" s="176">
        <f t="shared" si="339"/>
        <v>5</v>
      </c>
      <c r="BA326" s="179">
        <f t="shared" si="339"/>
        <v>6.1</v>
      </c>
    </row>
    <row r="327" spans="2:53" x14ac:dyDescent="0.3">
      <c r="B327" s="100" t="s">
        <v>892</v>
      </c>
      <c r="C327" s="172">
        <f t="shared" ref="C327:BA327" si="340">ROUND((C187/C135-1)*100,1)</f>
        <v>6.9</v>
      </c>
      <c r="D327" s="174">
        <f t="shared" si="340"/>
        <v>7.5</v>
      </c>
      <c r="E327" s="174">
        <f t="shared" si="340"/>
        <v>4.8</v>
      </c>
      <c r="F327" s="176">
        <f t="shared" si="340"/>
        <v>4.7</v>
      </c>
      <c r="G327" s="176">
        <f t="shared" si="340"/>
        <v>6.2</v>
      </c>
      <c r="H327" s="176">
        <f t="shared" si="340"/>
        <v>4.5</v>
      </c>
      <c r="I327" s="176">
        <f t="shared" si="340"/>
        <v>4.9000000000000004</v>
      </c>
      <c r="J327" s="176">
        <f t="shared" si="340"/>
        <v>1.3</v>
      </c>
      <c r="K327" s="176">
        <f t="shared" si="340"/>
        <v>4.5999999999999996</v>
      </c>
      <c r="L327" s="176">
        <f t="shared" si="340"/>
        <v>6</v>
      </c>
      <c r="M327" s="176">
        <f t="shared" si="340"/>
        <v>3.4</v>
      </c>
      <c r="N327" s="176">
        <f t="shared" si="340"/>
        <v>2.9</v>
      </c>
      <c r="O327" s="176">
        <f t="shared" si="340"/>
        <v>4.8</v>
      </c>
      <c r="P327" s="176">
        <f t="shared" si="340"/>
        <v>6.8</v>
      </c>
      <c r="Q327" s="176">
        <f t="shared" si="340"/>
        <v>3.9</v>
      </c>
      <c r="R327" s="176">
        <f t="shared" si="340"/>
        <v>4.5999999999999996</v>
      </c>
      <c r="S327" s="178">
        <f t="shared" si="340"/>
        <v>5.0999999999999996</v>
      </c>
      <c r="T327" s="177">
        <f t="shared" si="340"/>
        <v>3</v>
      </c>
      <c r="U327" s="176">
        <f t="shared" si="340"/>
        <v>4.5999999999999996</v>
      </c>
      <c r="V327" s="176">
        <f t="shared" si="340"/>
        <v>2.9</v>
      </c>
      <c r="W327" s="176">
        <f t="shared" si="340"/>
        <v>2.2000000000000002</v>
      </c>
      <c r="X327" s="176">
        <f t="shared" si="340"/>
        <v>4.4000000000000004</v>
      </c>
      <c r="Y327" s="176">
        <f t="shared" si="340"/>
        <v>2.5</v>
      </c>
      <c r="Z327" s="176">
        <f t="shared" si="340"/>
        <v>3</v>
      </c>
      <c r="AA327" s="176">
        <f t="shared" si="340"/>
        <v>1.1000000000000001</v>
      </c>
      <c r="AB327" s="176">
        <f t="shared" si="340"/>
        <v>2.6</v>
      </c>
      <c r="AC327" s="176">
        <f t="shared" si="340"/>
        <v>3.3</v>
      </c>
      <c r="AD327" s="176">
        <f t="shared" si="340"/>
        <v>1.4</v>
      </c>
      <c r="AE327" s="176">
        <f t="shared" si="340"/>
        <v>1.3</v>
      </c>
      <c r="AF327" s="176">
        <f t="shared" si="340"/>
        <v>3.4</v>
      </c>
      <c r="AG327" s="176">
        <f t="shared" si="340"/>
        <v>4.3</v>
      </c>
      <c r="AH327" s="176">
        <f t="shared" si="340"/>
        <v>1.9</v>
      </c>
      <c r="AI327" s="176">
        <f t="shared" si="340"/>
        <v>2.5</v>
      </c>
      <c r="AJ327" s="178">
        <f t="shared" si="340"/>
        <v>2.8</v>
      </c>
      <c r="AK327" s="176">
        <f t="shared" si="340"/>
        <v>13.6</v>
      </c>
      <c r="AL327" s="176">
        <f t="shared" si="340"/>
        <v>13.3</v>
      </c>
      <c r="AM327" s="176">
        <f t="shared" si="340"/>
        <v>8.8000000000000007</v>
      </c>
      <c r="AN327" s="176">
        <f t="shared" si="340"/>
        <v>11</v>
      </c>
      <c r="AO327" s="176">
        <f t="shared" si="340"/>
        <v>10.4</v>
      </c>
      <c r="AP327" s="176">
        <f t="shared" si="340"/>
        <v>9</v>
      </c>
      <c r="AQ327" s="176">
        <f t="shared" si="340"/>
        <v>9.5</v>
      </c>
      <c r="AR327" s="176">
        <f t="shared" si="340"/>
        <v>1.8</v>
      </c>
      <c r="AS327" s="176">
        <f t="shared" si="340"/>
        <v>9.3000000000000007</v>
      </c>
      <c r="AT327" s="176">
        <f t="shared" si="340"/>
        <v>13</v>
      </c>
      <c r="AU327" s="176">
        <f t="shared" si="340"/>
        <v>7.9</v>
      </c>
      <c r="AV327" s="176">
        <f t="shared" si="340"/>
        <v>6.7</v>
      </c>
      <c r="AW327" s="176">
        <f t="shared" si="340"/>
        <v>9.5</v>
      </c>
      <c r="AX327" s="176">
        <f t="shared" si="340"/>
        <v>14.1</v>
      </c>
      <c r="AY327" s="176">
        <f t="shared" si="340"/>
        <v>9.8000000000000007</v>
      </c>
      <c r="AZ327" s="176">
        <f t="shared" si="340"/>
        <v>11</v>
      </c>
      <c r="BA327" s="179">
        <f t="shared" si="340"/>
        <v>10.7</v>
      </c>
    </row>
    <row r="328" spans="2:53" x14ac:dyDescent="0.3">
      <c r="B328" s="100" t="s">
        <v>930</v>
      </c>
      <c r="C328" s="172">
        <f t="shared" ref="C328:BA328" si="341">ROUND((C188/C136-1)*100,1)</f>
        <v>10</v>
      </c>
      <c r="D328" s="174">
        <f t="shared" si="341"/>
        <v>4.0999999999999996</v>
      </c>
      <c r="E328" s="174">
        <f t="shared" si="341"/>
        <v>1.7</v>
      </c>
      <c r="F328" s="176">
        <f t="shared" si="341"/>
        <v>6.1</v>
      </c>
      <c r="G328" s="176">
        <f t="shared" si="341"/>
        <v>2.7</v>
      </c>
      <c r="H328" s="176">
        <f t="shared" si="341"/>
        <v>2.5</v>
      </c>
      <c r="I328" s="176">
        <f t="shared" si="341"/>
        <v>0.4</v>
      </c>
      <c r="J328" s="176">
        <f t="shared" si="341"/>
        <v>-1.9</v>
      </c>
      <c r="K328" s="176">
        <f t="shared" si="341"/>
        <v>5.5</v>
      </c>
      <c r="L328" s="176">
        <f t="shared" si="341"/>
        <v>0.5</v>
      </c>
      <c r="M328" s="176">
        <f t="shared" si="341"/>
        <v>-0.1</v>
      </c>
      <c r="N328" s="176">
        <f t="shared" si="341"/>
        <v>1.2</v>
      </c>
      <c r="O328" s="176">
        <f t="shared" si="341"/>
        <v>0.9</v>
      </c>
      <c r="P328" s="176">
        <f t="shared" si="341"/>
        <v>1.9</v>
      </c>
      <c r="Q328" s="176">
        <f t="shared" si="341"/>
        <v>-0.8</v>
      </c>
      <c r="R328" s="176">
        <f t="shared" si="341"/>
        <v>0.7</v>
      </c>
      <c r="S328" s="178">
        <f t="shared" si="341"/>
        <v>0.7</v>
      </c>
      <c r="T328" s="177">
        <f t="shared" si="341"/>
        <v>3.8</v>
      </c>
      <c r="U328" s="176">
        <f t="shared" si="341"/>
        <v>2</v>
      </c>
      <c r="V328" s="176">
        <f t="shared" si="341"/>
        <v>0.8</v>
      </c>
      <c r="W328" s="176">
        <f t="shared" si="341"/>
        <v>3.1</v>
      </c>
      <c r="X328" s="176">
        <f t="shared" si="341"/>
        <v>1.7</v>
      </c>
      <c r="Y328" s="176">
        <f t="shared" si="341"/>
        <v>1</v>
      </c>
      <c r="Z328" s="176">
        <f t="shared" si="341"/>
        <v>0.1</v>
      </c>
      <c r="AA328" s="176">
        <f t="shared" si="341"/>
        <v>-0.9</v>
      </c>
      <c r="AB328" s="176">
        <f t="shared" si="341"/>
        <v>3.3</v>
      </c>
      <c r="AC328" s="176">
        <f t="shared" si="341"/>
        <v>0.8</v>
      </c>
      <c r="AD328" s="176">
        <f t="shared" si="341"/>
        <v>-0.4</v>
      </c>
      <c r="AE328" s="176">
        <f t="shared" si="341"/>
        <v>0.2</v>
      </c>
      <c r="AF328" s="176">
        <f t="shared" si="341"/>
        <v>1</v>
      </c>
      <c r="AG328" s="176">
        <f t="shared" si="341"/>
        <v>1.5</v>
      </c>
      <c r="AH328" s="176">
        <f t="shared" si="341"/>
        <v>-0.9</v>
      </c>
      <c r="AI328" s="176">
        <f t="shared" si="341"/>
        <v>0.1</v>
      </c>
      <c r="AJ328" s="178">
        <f t="shared" si="341"/>
        <v>0.9</v>
      </c>
      <c r="AK328" s="176">
        <f t="shared" si="341"/>
        <v>21.7</v>
      </c>
      <c r="AL328" s="176">
        <f t="shared" si="341"/>
        <v>8.3000000000000007</v>
      </c>
      <c r="AM328" s="176">
        <f t="shared" si="341"/>
        <v>3.8</v>
      </c>
      <c r="AN328" s="176">
        <f t="shared" si="341"/>
        <v>14</v>
      </c>
      <c r="AO328" s="176">
        <f t="shared" si="341"/>
        <v>5.0999999999999996</v>
      </c>
      <c r="AP328" s="176">
        <f t="shared" si="341"/>
        <v>5.9</v>
      </c>
      <c r="AQ328" s="176">
        <f t="shared" si="341"/>
        <v>1</v>
      </c>
      <c r="AR328" s="176">
        <f t="shared" si="341"/>
        <v>-4.5</v>
      </c>
      <c r="AS328" s="176">
        <f t="shared" si="341"/>
        <v>10.8</v>
      </c>
      <c r="AT328" s="176">
        <f t="shared" si="341"/>
        <v>-0.2</v>
      </c>
      <c r="AU328" s="176">
        <f t="shared" si="341"/>
        <v>0.7</v>
      </c>
      <c r="AV328" s="176">
        <f t="shared" si="341"/>
        <v>3.5</v>
      </c>
      <c r="AW328" s="176">
        <f t="shared" si="341"/>
        <v>0.7</v>
      </c>
      <c r="AX328" s="176">
        <f t="shared" si="341"/>
        <v>2.8</v>
      </c>
      <c r="AY328" s="176">
        <f t="shared" si="341"/>
        <v>-0.7</v>
      </c>
      <c r="AZ328" s="176">
        <f t="shared" si="341"/>
        <v>2.4</v>
      </c>
      <c r="BA328" s="179">
        <f t="shared" si="341"/>
        <v>0.2</v>
      </c>
    </row>
    <row r="329" spans="2:53" x14ac:dyDescent="0.3">
      <c r="B329" s="100" t="s">
        <v>931</v>
      </c>
      <c r="C329" s="172">
        <f t="shared" ref="C329:BA329" si="342">ROUND((C189/C137-1)*100,1)</f>
        <v>11.9</v>
      </c>
      <c r="D329" s="174">
        <f t="shared" si="342"/>
        <v>8</v>
      </c>
      <c r="E329" s="174">
        <f t="shared" si="342"/>
        <v>4.9000000000000004</v>
      </c>
      <c r="F329" s="176">
        <f t="shared" si="342"/>
        <v>8.1</v>
      </c>
      <c r="G329" s="176">
        <f t="shared" si="342"/>
        <v>5.6</v>
      </c>
      <c r="H329" s="176">
        <f t="shared" si="342"/>
        <v>6.8</v>
      </c>
      <c r="I329" s="176">
        <f t="shared" si="342"/>
        <v>2.1</v>
      </c>
      <c r="J329" s="176">
        <f t="shared" si="342"/>
        <v>0.9</v>
      </c>
      <c r="K329" s="176">
        <f t="shared" si="342"/>
        <v>7.1</v>
      </c>
      <c r="L329" s="176">
        <f t="shared" si="342"/>
        <v>8.3000000000000007</v>
      </c>
      <c r="M329" s="176">
        <f t="shared" si="342"/>
        <v>2.1</v>
      </c>
      <c r="N329" s="176">
        <f t="shared" si="342"/>
        <v>2.6</v>
      </c>
      <c r="O329" s="176">
        <f t="shared" si="342"/>
        <v>2.8</v>
      </c>
      <c r="P329" s="176">
        <f t="shared" si="342"/>
        <v>3.9</v>
      </c>
      <c r="Q329" s="176">
        <f t="shared" si="342"/>
        <v>0.5</v>
      </c>
      <c r="R329" s="176">
        <f t="shared" si="342"/>
        <v>2.8</v>
      </c>
      <c r="S329" s="178">
        <f t="shared" si="342"/>
        <v>5.3</v>
      </c>
      <c r="T329" s="177">
        <f t="shared" si="342"/>
        <v>5.7</v>
      </c>
      <c r="U329" s="176">
        <f t="shared" si="342"/>
        <v>4.7</v>
      </c>
      <c r="V329" s="176">
        <f t="shared" si="342"/>
        <v>3.3</v>
      </c>
      <c r="W329" s="176">
        <f t="shared" si="342"/>
        <v>4.8</v>
      </c>
      <c r="X329" s="176">
        <f t="shared" si="342"/>
        <v>4.2</v>
      </c>
      <c r="Y329" s="176">
        <f t="shared" si="342"/>
        <v>4</v>
      </c>
      <c r="Z329" s="176">
        <f t="shared" si="342"/>
        <v>2</v>
      </c>
      <c r="AA329" s="176">
        <f t="shared" si="342"/>
        <v>2</v>
      </c>
      <c r="AB329" s="176">
        <f t="shared" si="342"/>
        <v>4.8</v>
      </c>
      <c r="AC329" s="176">
        <f t="shared" si="342"/>
        <v>5.7</v>
      </c>
      <c r="AD329" s="176">
        <f t="shared" si="342"/>
        <v>1.7</v>
      </c>
      <c r="AE329" s="176">
        <f t="shared" si="342"/>
        <v>2</v>
      </c>
      <c r="AF329" s="176">
        <f t="shared" si="342"/>
        <v>3.5</v>
      </c>
      <c r="AG329" s="176">
        <f t="shared" si="342"/>
        <v>4</v>
      </c>
      <c r="AH329" s="176">
        <f t="shared" si="342"/>
        <v>1.1000000000000001</v>
      </c>
      <c r="AI329" s="176">
        <f t="shared" si="342"/>
        <v>2.1</v>
      </c>
      <c r="AJ329" s="178">
        <f t="shared" si="342"/>
        <v>4.0999999999999996</v>
      </c>
      <c r="AK329" s="176">
        <f t="shared" si="342"/>
        <v>23.5</v>
      </c>
      <c r="AL329" s="176">
        <f t="shared" si="342"/>
        <v>14.6</v>
      </c>
      <c r="AM329" s="176">
        <f t="shared" si="342"/>
        <v>8.3000000000000007</v>
      </c>
      <c r="AN329" s="176">
        <f t="shared" si="342"/>
        <v>16.600000000000001</v>
      </c>
      <c r="AO329" s="176">
        <f t="shared" si="342"/>
        <v>8.8000000000000007</v>
      </c>
      <c r="AP329" s="176">
        <f t="shared" si="342"/>
        <v>13.2</v>
      </c>
      <c r="AQ329" s="176">
        <f t="shared" si="342"/>
        <v>2.2000000000000002</v>
      </c>
      <c r="AR329" s="176">
        <f t="shared" si="342"/>
        <v>-1.9</v>
      </c>
      <c r="AS329" s="176">
        <f t="shared" si="342"/>
        <v>12.6</v>
      </c>
      <c r="AT329" s="176">
        <f t="shared" si="342"/>
        <v>14.2</v>
      </c>
      <c r="AU329" s="176">
        <f t="shared" si="342"/>
        <v>3.1</v>
      </c>
      <c r="AV329" s="176">
        <f t="shared" si="342"/>
        <v>4.2</v>
      </c>
      <c r="AW329" s="176">
        <f t="shared" si="342"/>
        <v>0.7</v>
      </c>
      <c r="AX329" s="176">
        <f t="shared" si="342"/>
        <v>3.6</v>
      </c>
      <c r="AY329" s="176">
        <f t="shared" si="342"/>
        <v>-1</v>
      </c>
      <c r="AZ329" s="176">
        <f t="shared" si="342"/>
        <v>4.5999999999999996</v>
      </c>
      <c r="BA329" s="179">
        <f t="shared" si="342"/>
        <v>7.8</v>
      </c>
    </row>
    <row r="330" spans="2:53" x14ac:dyDescent="0.3">
      <c r="B330" s="100" t="s">
        <v>934</v>
      </c>
      <c r="C330" s="172">
        <f t="shared" ref="C330:BA330" si="343">ROUND((C190/C138-1)*100,1)</f>
        <v>11.5</v>
      </c>
      <c r="D330" s="174">
        <f t="shared" si="343"/>
        <v>8.9</v>
      </c>
      <c r="E330" s="174">
        <f t="shared" si="343"/>
        <v>6.5</v>
      </c>
      <c r="F330" s="176">
        <f t="shared" si="343"/>
        <v>8.5</v>
      </c>
      <c r="G330" s="176">
        <f t="shared" si="343"/>
        <v>9.1</v>
      </c>
      <c r="H330" s="176">
        <f t="shared" si="343"/>
        <v>11.2</v>
      </c>
      <c r="I330" s="176">
        <f t="shared" si="343"/>
        <v>3.6</v>
      </c>
      <c r="J330" s="176">
        <f t="shared" si="343"/>
        <v>2.7</v>
      </c>
      <c r="K330" s="176">
        <f t="shared" si="343"/>
        <v>7.1</v>
      </c>
      <c r="L330" s="176">
        <f t="shared" si="343"/>
        <v>15.5</v>
      </c>
      <c r="M330" s="176">
        <f t="shared" si="343"/>
        <v>5</v>
      </c>
      <c r="N330" s="176">
        <f t="shared" si="343"/>
        <v>5.8</v>
      </c>
      <c r="O330" s="176">
        <f t="shared" si="343"/>
        <v>5.5</v>
      </c>
      <c r="P330" s="176">
        <f t="shared" si="343"/>
        <v>6.7</v>
      </c>
      <c r="Q330" s="176">
        <f t="shared" si="343"/>
        <v>4.2</v>
      </c>
      <c r="R330" s="176">
        <f t="shared" si="343"/>
        <v>4.0999999999999996</v>
      </c>
      <c r="S330" s="178">
        <f t="shared" si="343"/>
        <v>8.6999999999999993</v>
      </c>
      <c r="T330" s="177">
        <f t="shared" si="343"/>
        <v>5.7</v>
      </c>
      <c r="U330" s="176">
        <f t="shared" si="343"/>
        <v>4.8</v>
      </c>
      <c r="V330" s="176">
        <f t="shared" si="343"/>
        <v>4.4000000000000004</v>
      </c>
      <c r="W330" s="176">
        <f t="shared" si="343"/>
        <v>5.6</v>
      </c>
      <c r="X330" s="176">
        <f t="shared" si="343"/>
        <v>7.7</v>
      </c>
      <c r="Y330" s="176">
        <f t="shared" si="343"/>
        <v>7.1</v>
      </c>
      <c r="Z330" s="176">
        <f t="shared" si="343"/>
        <v>3.3</v>
      </c>
      <c r="AA330" s="176">
        <f t="shared" si="343"/>
        <v>4.0999999999999996</v>
      </c>
      <c r="AB330" s="176">
        <f t="shared" si="343"/>
        <v>4.5</v>
      </c>
      <c r="AC330" s="176">
        <f t="shared" si="343"/>
        <v>6.8</v>
      </c>
      <c r="AD330" s="176">
        <f t="shared" si="343"/>
        <v>3.8</v>
      </c>
      <c r="AE330" s="176">
        <f t="shared" si="343"/>
        <v>3.9</v>
      </c>
      <c r="AF330" s="176">
        <f t="shared" si="343"/>
        <v>5.6</v>
      </c>
      <c r="AG330" s="176">
        <f t="shared" si="343"/>
        <v>5.9</v>
      </c>
      <c r="AH330" s="176">
        <f t="shared" si="343"/>
        <v>3</v>
      </c>
      <c r="AI330" s="176">
        <f t="shared" si="343"/>
        <v>3.5</v>
      </c>
      <c r="AJ330" s="178">
        <f t="shared" si="343"/>
        <v>4.2</v>
      </c>
      <c r="AK330" s="176">
        <f t="shared" si="343"/>
        <v>21.8</v>
      </c>
      <c r="AL330" s="176">
        <f t="shared" si="343"/>
        <v>17</v>
      </c>
      <c r="AM330" s="176">
        <f t="shared" si="343"/>
        <v>11</v>
      </c>
      <c r="AN330" s="176">
        <f t="shared" si="343"/>
        <v>15.8</v>
      </c>
      <c r="AO330" s="176">
        <f t="shared" si="343"/>
        <v>12.2</v>
      </c>
      <c r="AP330" s="176">
        <f t="shared" si="343"/>
        <v>20.6</v>
      </c>
      <c r="AQ330" s="176">
        <f t="shared" si="343"/>
        <v>4.5</v>
      </c>
      <c r="AR330" s="176">
        <f t="shared" si="343"/>
        <v>-0.8</v>
      </c>
      <c r="AS330" s="176">
        <f t="shared" si="343"/>
        <v>12.8</v>
      </c>
      <c r="AT330" s="176">
        <f t="shared" si="343"/>
        <v>31.2</v>
      </c>
      <c r="AU330" s="176">
        <f t="shared" si="343"/>
        <v>7.4</v>
      </c>
      <c r="AV330" s="176">
        <f t="shared" si="343"/>
        <v>9.9</v>
      </c>
      <c r="AW330" s="176">
        <f t="shared" si="343"/>
        <v>5.2</v>
      </c>
      <c r="AX330" s="176">
        <f t="shared" si="343"/>
        <v>8.5</v>
      </c>
      <c r="AY330" s="176">
        <f t="shared" si="343"/>
        <v>7</v>
      </c>
      <c r="AZ330" s="176">
        <f t="shared" si="343"/>
        <v>5.5</v>
      </c>
      <c r="BA330" s="179">
        <f t="shared" si="343"/>
        <v>16.899999999999999</v>
      </c>
    </row>
    <row r="331" spans="2:53" ht="17.25" thickBot="1" x14ac:dyDescent="0.35">
      <c r="B331" s="100" t="s">
        <v>936</v>
      </c>
      <c r="C331" s="180">
        <f t="shared" ref="C331:BA331" si="344">ROUND((C191/C139-1)*100,1)</f>
        <v>9.6999999999999993</v>
      </c>
      <c r="D331" s="226">
        <f t="shared" si="344"/>
        <v>9.5</v>
      </c>
      <c r="E331" s="226">
        <f t="shared" si="344"/>
        <v>6.7</v>
      </c>
      <c r="F331" s="183">
        <f t="shared" si="344"/>
        <v>7.7</v>
      </c>
      <c r="G331" s="183">
        <f t="shared" si="344"/>
        <v>8.6</v>
      </c>
      <c r="H331" s="183">
        <f t="shared" si="344"/>
        <v>11.2</v>
      </c>
      <c r="I331" s="183">
        <f t="shared" si="344"/>
        <v>3.8</v>
      </c>
      <c r="J331" s="183">
        <f t="shared" si="344"/>
        <v>1.8</v>
      </c>
      <c r="K331" s="183">
        <f t="shared" si="344"/>
        <v>5</v>
      </c>
      <c r="L331" s="183">
        <f t="shared" si="344"/>
        <v>14.7</v>
      </c>
      <c r="M331" s="183">
        <f t="shared" si="344"/>
        <v>5.5</v>
      </c>
      <c r="N331" s="183">
        <f t="shared" si="344"/>
        <v>4.3</v>
      </c>
      <c r="O331" s="183">
        <f t="shared" si="344"/>
        <v>5.4</v>
      </c>
      <c r="P331" s="183">
        <f t="shared" si="344"/>
        <v>6.9</v>
      </c>
      <c r="Q331" s="183">
        <f t="shared" si="344"/>
        <v>4.4000000000000004</v>
      </c>
      <c r="R331" s="183">
        <f t="shared" si="344"/>
        <v>5.4</v>
      </c>
      <c r="S331" s="185">
        <f t="shared" si="344"/>
        <v>10.7</v>
      </c>
      <c r="T331" s="184">
        <f t="shared" si="344"/>
        <v>4.5</v>
      </c>
      <c r="U331" s="183">
        <f t="shared" si="344"/>
        <v>4.3</v>
      </c>
      <c r="V331" s="183">
        <f t="shared" si="344"/>
        <v>3.9</v>
      </c>
      <c r="W331" s="183">
        <f t="shared" si="344"/>
        <v>4.5999999999999996</v>
      </c>
      <c r="X331" s="183">
        <f t="shared" si="344"/>
        <v>6.5</v>
      </c>
      <c r="Y331" s="183">
        <f t="shared" si="344"/>
        <v>6.6</v>
      </c>
      <c r="Z331" s="183">
        <f t="shared" si="344"/>
        <v>2.2999999999999998</v>
      </c>
      <c r="AA331" s="183">
        <f t="shared" si="344"/>
        <v>2.2000000000000002</v>
      </c>
      <c r="AB331" s="183">
        <f t="shared" si="344"/>
        <v>2.5</v>
      </c>
      <c r="AC331" s="183">
        <f t="shared" si="344"/>
        <v>4.7</v>
      </c>
      <c r="AD331" s="183">
        <f t="shared" si="344"/>
        <v>3</v>
      </c>
      <c r="AE331" s="183">
        <f t="shared" si="344"/>
        <v>1.6</v>
      </c>
      <c r="AF331" s="183">
        <f t="shared" si="344"/>
        <v>4</v>
      </c>
      <c r="AG331" s="183">
        <f t="shared" si="344"/>
        <v>3.8</v>
      </c>
      <c r="AH331" s="183">
        <f t="shared" si="344"/>
        <v>1.2</v>
      </c>
      <c r="AI331" s="183">
        <f t="shared" si="344"/>
        <v>2.6</v>
      </c>
      <c r="AJ331" s="185">
        <f t="shared" si="344"/>
        <v>4.5999999999999996</v>
      </c>
      <c r="AK331" s="183">
        <f t="shared" si="344"/>
        <v>19.3</v>
      </c>
      <c r="AL331" s="183">
        <f t="shared" si="344"/>
        <v>19.600000000000001</v>
      </c>
      <c r="AM331" s="183">
        <f t="shared" si="344"/>
        <v>12.9</v>
      </c>
      <c r="AN331" s="183">
        <f t="shared" si="344"/>
        <v>15.3</v>
      </c>
      <c r="AO331" s="183">
        <f t="shared" si="344"/>
        <v>13.6</v>
      </c>
      <c r="AP331" s="183">
        <f t="shared" si="344"/>
        <v>22.4</v>
      </c>
      <c r="AQ331" s="183">
        <f t="shared" si="344"/>
        <v>7</v>
      </c>
      <c r="AR331" s="183">
        <f t="shared" si="344"/>
        <v>1</v>
      </c>
      <c r="AS331" s="183">
        <f t="shared" si="344"/>
        <v>10.9</v>
      </c>
      <c r="AT331" s="183">
        <f t="shared" si="344"/>
        <v>31.3</v>
      </c>
      <c r="AU331" s="183">
        <f t="shared" si="344"/>
        <v>10.5</v>
      </c>
      <c r="AV331" s="183">
        <f t="shared" si="344"/>
        <v>10</v>
      </c>
      <c r="AW331" s="183">
        <f t="shared" si="344"/>
        <v>8.9</v>
      </c>
      <c r="AX331" s="183">
        <f t="shared" si="344"/>
        <v>13.1</v>
      </c>
      <c r="AY331" s="183">
        <f t="shared" si="344"/>
        <v>11.4</v>
      </c>
      <c r="AZ331" s="183">
        <f t="shared" si="344"/>
        <v>12.5</v>
      </c>
      <c r="BA331" s="186">
        <f t="shared" si="344"/>
        <v>21.6</v>
      </c>
    </row>
  </sheetData>
  <mergeCells count="6">
    <mergeCell ref="C2:S2"/>
    <mergeCell ref="T2:AJ2"/>
    <mergeCell ref="AK2:BA2"/>
    <mergeCell ref="C194:S194"/>
    <mergeCell ref="T194:AJ194"/>
    <mergeCell ref="AK194:BA194"/>
  </mergeCells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79998168889431442"/>
  </sheetPr>
  <dimension ref="A1:GG5"/>
  <sheetViews>
    <sheetView showGridLines="0" zoomScale="90" zoomScaleNormal="90" workbookViewId="0">
      <pane xSplit="1" ySplit="2" topLeftCell="B3" activePane="bottomRight" state="frozen"/>
      <selection activeCell="V28" sqref="V28"/>
      <selection pane="topRight" activeCell="V28" sqref="V28"/>
      <selection pane="bottomLeft" activeCell="V28" sqref="V28"/>
      <selection pane="bottomRight"/>
    </sheetView>
  </sheetViews>
  <sheetFormatPr defaultRowHeight="16.5" x14ac:dyDescent="0.3"/>
  <cols>
    <col min="1" max="1" width="13.875" customWidth="1"/>
    <col min="2" max="140" width="13.375" bestFit="1" customWidth="1"/>
    <col min="141" max="145" width="13.375" customWidth="1"/>
    <col min="146" max="146" width="13.375" bestFit="1" customWidth="1"/>
    <col min="147" max="189" width="13.375" customWidth="1"/>
  </cols>
  <sheetData>
    <row r="1" spans="1:189" ht="9.6" customHeight="1" x14ac:dyDescent="0.3">
      <c r="A1" s="165"/>
    </row>
    <row r="2" spans="1:189" x14ac:dyDescent="0.3">
      <c r="A2" s="164" t="s">
        <v>487</v>
      </c>
      <c r="B2" s="163" t="s">
        <v>0</v>
      </c>
      <c r="C2" s="163" t="s">
        <v>11</v>
      </c>
      <c r="D2" s="163" t="s">
        <v>12</v>
      </c>
      <c r="E2" s="163" t="s">
        <v>13</v>
      </c>
      <c r="F2" s="163" t="s">
        <v>14</v>
      </c>
      <c r="G2" s="163" t="s">
        <v>15</v>
      </c>
      <c r="H2" s="163" t="s">
        <v>16</v>
      </c>
      <c r="I2" s="163" t="s">
        <v>17</v>
      </c>
      <c r="J2" s="163" t="s">
        <v>18</v>
      </c>
      <c r="K2" s="163" t="s">
        <v>19</v>
      </c>
      <c r="L2" s="163" t="s">
        <v>20</v>
      </c>
      <c r="M2" s="163" t="s">
        <v>21</v>
      </c>
      <c r="N2" s="163" t="s">
        <v>22</v>
      </c>
      <c r="O2" s="163" t="s">
        <v>23</v>
      </c>
      <c r="P2" s="163" t="s">
        <v>24</v>
      </c>
      <c r="Q2" s="163" t="s">
        <v>25</v>
      </c>
      <c r="R2" s="163" t="s">
        <v>26</v>
      </c>
      <c r="S2" s="163" t="s">
        <v>27</v>
      </c>
      <c r="T2" s="163" t="s">
        <v>28</v>
      </c>
      <c r="U2" s="163" t="s">
        <v>29</v>
      </c>
      <c r="V2" s="163" t="s">
        <v>30</v>
      </c>
      <c r="W2" s="163" t="s">
        <v>31</v>
      </c>
      <c r="X2" s="163" t="s">
        <v>32</v>
      </c>
      <c r="Y2" s="163" t="s">
        <v>33</v>
      </c>
      <c r="Z2" s="163" t="s">
        <v>34</v>
      </c>
      <c r="AA2" s="163" t="s">
        <v>35</v>
      </c>
      <c r="AB2" s="163" t="s">
        <v>36</v>
      </c>
      <c r="AC2" s="163" t="s">
        <v>37</v>
      </c>
      <c r="AD2" s="163" t="s">
        <v>38</v>
      </c>
      <c r="AE2" s="163" t="s">
        <v>39</v>
      </c>
      <c r="AF2" s="163" t="s">
        <v>40</v>
      </c>
      <c r="AG2" s="163" t="s">
        <v>41</v>
      </c>
      <c r="AH2" s="163" t="s">
        <v>42</v>
      </c>
      <c r="AI2" s="163" t="s">
        <v>43</v>
      </c>
      <c r="AJ2" s="163" t="s">
        <v>44</v>
      </c>
      <c r="AK2" s="163" t="s">
        <v>45</v>
      </c>
      <c r="AL2" s="163" t="s">
        <v>46</v>
      </c>
      <c r="AM2" s="163" t="s">
        <v>47</v>
      </c>
      <c r="AN2" s="163" t="s">
        <v>48</v>
      </c>
      <c r="AO2" s="163" t="s">
        <v>49</v>
      </c>
      <c r="AP2" s="163" t="s">
        <v>50</v>
      </c>
      <c r="AQ2" s="163" t="s">
        <v>51</v>
      </c>
      <c r="AR2" s="163" t="s">
        <v>52</v>
      </c>
      <c r="AS2" s="163" t="s">
        <v>53</v>
      </c>
      <c r="AT2" s="163" t="s">
        <v>54</v>
      </c>
      <c r="AU2" s="163" t="s">
        <v>55</v>
      </c>
      <c r="AV2" s="163" t="s">
        <v>56</v>
      </c>
      <c r="AW2" s="163" t="s">
        <v>57</v>
      </c>
      <c r="AX2" s="163" t="s">
        <v>58</v>
      </c>
      <c r="AY2" s="163" t="s">
        <v>59</v>
      </c>
      <c r="AZ2" s="163" t="s">
        <v>60</v>
      </c>
      <c r="BA2" s="163" t="s">
        <v>61</v>
      </c>
      <c r="BB2" s="163" t="s">
        <v>62</v>
      </c>
      <c r="BC2" s="163" t="s">
        <v>63</v>
      </c>
      <c r="BD2" s="163" t="s">
        <v>64</v>
      </c>
      <c r="BE2" s="163" t="s">
        <v>65</v>
      </c>
      <c r="BF2" s="163" t="s">
        <v>66</v>
      </c>
      <c r="BG2" s="163" t="s">
        <v>67</v>
      </c>
      <c r="BH2" s="163" t="s">
        <v>68</v>
      </c>
      <c r="BI2" s="163" t="s">
        <v>69</v>
      </c>
      <c r="BJ2" s="163" t="s">
        <v>70</v>
      </c>
      <c r="BK2" s="163" t="s">
        <v>71</v>
      </c>
      <c r="BL2" s="163" t="s">
        <v>72</v>
      </c>
      <c r="BM2" s="163" t="s">
        <v>73</v>
      </c>
      <c r="BN2" s="163" t="s">
        <v>74</v>
      </c>
      <c r="BO2" s="163" t="s">
        <v>75</v>
      </c>
      <c r="BP2" s="163" t="s">
        <v>76</v>
      </c>
      <c r="BQ2" s="163" t="s">
        <v>77</v>
      </c>
      <c r="BR2" s="163" t="s">
        <v>78</v>
      </c>
      <c r="BS2" s="163" t="s">
        <v>79</v>
      </c>
      <c r="BT2" s="163" t="s">
        <v>80</v>
      </c>
      <c r="BU2" s="163" t="s">
        <v>81</v>
      </c>
      <c r="BV2" s="163" t="s">
        <v>82</v>
      </c>
      <c r="BW2" s="163" t="s">
        <v>83</v>
      </c>
      <c r="BX2" s="163" t="s">
        <v>84</v>
      </c>
      <c r="BY2" s="163" t="s">
        <v>85</v>
      </c>
      <c r="BZ2" s="163" t="s">
        <v>86</v>
      </c>
      <c r="CA2" s="163" t="s">
        <v>87</v>
      </c>
      <c r="CB2" s="163" t="s">
        <v>88</v>
      </c>
      <c r="CC2" s="163" t="s">
        <v>89</v>
      </c>
      <c r="CD2" s="163" t="s">
        <v>90</v>
      </c>
      <c r="CE2" s="163" t="s">
        <v>91</v>
      </c>
      <c r="CF2" s="163" t="s">
        <v>92</v>
      </c>
      <c r="CG2" s="163" t="s">
        <v>93</v>
      </c>
      <c r="CH2" s="163" t="s">
        <v>94</v>
      </c>
      <c r="CI2" s="163" t="s">
        <v>95</v>
      </c>
      <c r="CJ2" s="163" t="s">
        <v>96</v>
      </c>
      <c r="CK2" s="163" t="s">
        <v>97</v>
      </c>
      <c r="CL2" s="163" t="s">
        <v>98</v>
      </c>
      <c r="CM2" s="163" t="s">
        <v>99</v>
      </c>
      <c r="CN2" s="163" t="s">
        <v>100</v>
      </c>
      <c r="CO2" s="163" t="s">
        <v>101</v>
      </c>
      <c r="CP2" s="163" t="s">
        <v>102</v>
      </c>
      <c r="CQ2" s="163" t="s">
        <v>103</v>
      </c>
      <c r="CR2" s="163" t="s">
        <v>104</v>
      </c>
      <c r="CS2" s="163" t="s">
        <v>105</v>
      </c>
      <c r="CT2" s="163" t="s">
        <v>106</v>
      </c>
      <c r="CU2" s="163" t="s">
        <v>107</v>
      </c>
      <c r="CV2" s="163" t="s">
        <v>108</v>
      </c>
      <c r="CW2" s="163" t="s">
        <v>109</v>
      </c>
      <c r="CX2" s="163" t="s">
        <v>110</v>
      </c>
      <c r="CY2" s="163" t="s">
        <v>111</v>
      </c>
      <c r="CZ2" s="163" t="s">
        <v>112</v>
      </c>
      <c r="DA2" s="163" t="s">
        <v>113</v>
      </c>
      <c r="DB2" s="163" t="s">
        <v>114</v>
      </c>
      <c r="DC2" s="163" t="s">
        <v>115</v>
      </c>
      <c r="DD2" s="163" t="s">
        <v>116</v>
      </c>
      <c r="DE2" s="163" t="s">
        <v>117</v>
      </c>
      <c r="DF2" s="163" t="s">
        <v>118</v>
      </c>
      <c r="DG2" s="163" t="s">
        <v>119</v>
      </c>
      <c r="DH2" s="163" t="s">
        <v>120</v>
      </c>
      <c r="DI2" s="163" t="s">
        <v>121</v>
      </c>
      <c r="DJ2" s="163" t="s">
        <v>122</v>
      </c>
      <c r="DK2" s="163" t="s">
        <v>123</v>
      </c>
      <c r="DL2" s="163" t="s">
        <v>124</v>
      </c>
      <c r="DM2" s="163" t="s">
        <v>125</v>
      </c>
      <c r="DN2" s="163" t="s">
        <v>126</v>
      </c>
      <c r="DO2" s="163" t="s">
        <v>127</v>
      </c>
      <c r="DP2" s="163" t="s">
        <v>128</v>
      </c>
      <c r="DQ2" s="163" t="s">
        <v>129</v>
      </c>
      <c r="DR2" s="163" t="s">
        <v>130</v>
      </c>
      <c r="DS2" s="163" t="s">
        <v>131</v>
      </c>
      <c r="DT2" s="163" t="s">
        <v>132</v>
      </c>
      <c r="DU2" s="163" t="s">
        <v>133</v>
      </c>
      <c r="DV2" s="163" t="s">
        <v>134</v>
      </c>
      <c r="DW2" s="163" t="s">
        <v>135</v>
      </c>
      <c r="DX2" s="163" t="s">
        <v>136</v>
      </c>
      <c r="DY2" s="163" t="s">
        <v>137</v>
      </c>
      <c r="DZ2" s="163" t="s">
        <v>138</v>
      </c>
      <c r="EA2" s="163" t="s">
        <v>139</v>
      </c>
      <c r="EB2" s="163" t="s">
        <v>140</v>
      </c>
      <c r="EC2" s="163" t="s">
        <v>141</v>
      </c>
      <c r="ED2" s="163" t="s">
        <v>142</v>
      </c>
      <c r="EE2" s="163" t="s">
        <v>143</v>
      </c>
      <c r="EF2" s="163" t="s">
        <v>144</v>
      </c>
      <c r="EG2" s="163" t="s">
        <v>145</v>
      </c>
      <c r="EH2" s="163" t="s">
        <v>146</v>
      </c>
      <c r="EI2" s="163" t="s">
        <v>147</v>
      </c>
      <c r="EJ2" s="163" t="s">
        <v>148</v>
      </c>
      <c r="EK2" s="163" t="s">
        <v>149</v>
      </c>
      <c r="EL2" s="163" t="s">
        <v>196</v>
      </c>
      <c r="EM2" s="163" t="s">
        <v>197</v>
      </c>
      <c r="EN2" s="163" t="s">
        <v>198</v>
      </c>
      <c r="EO2" s="163" t="s">
        <v>199</v>
      </c>
      <c r="EP2" s="163" t="s">
        <v>506</v>
      </c>
      <c r="EQ2" s="163" t="s">
        <v>627</v>
      </c>
      <c r="ER2" s="163" t="s">
        <v>628</v>
      </c>
      <c r="ES2" s="163" t="s">
        <v>629</v>
      </c>
      <c r="ET2" s="163" t="s">
        <v>630</v>
      </c>
      <c r="EU2" s="163" t="s">
        <v>631</v>
      </c>
      <c r="EV2" s="163" t="s">
        <v>632</v>
      </c>
      <c r="EW2" s="163" t="s">
        <v>633</v>
      </c>
      <c r="EX2" s="163" t="s">
        <v>634</v>
      </c>
      <c r="EY2" s="163" t="s">
        <v>635</v>
      </c>
      <c r="EZ2" s="163" t="s">
        <v>361</v>
      </c>
      <c r="FA2" s="163" t="s">
        <v>360</v>
      </c>
      <c r="FB2" s="163" t="s">
        <v>789</v>
      </c>
      <c r="FC2" s="163" t="s">
        <v>899</v>
      </c>
      <c r="FD2" s="163" t="s">
        <v>794</v>
      </c>
      <c r="FE2" s="163" t="s">
        <v>905</v>
      </c>
      <c r="FF2" s="163" t="s">
        <v>906</v>
      </c>
      <c r="FG2" s="163" t="s">
        <v>797</v>
      </c>
      <c r="FH2" s="163" t="s">
        <v>798</v>
      </c>
      <c r="FI2" s="163" t="s">
        <v>799</v>
      </c>
      <c r="FJ2" s="163" t="s">
        <v>800</v>
      </c>
      <c r="FK2" s="163" t="s">
        <v>801</v>
      </c>
      <c r="FL2" s="163" t="s">
        <v>802</v>
      </c>
      <c r="FM2" s="163" t="s">
        <v>803</v>
      </c>
      <c r="FN2" s="163" t="s">
        <v>804</v>
      </c>
      <c r="FO2" s="163" t="s">
        <v>915</v>
      </c>
      <c r="FP2" s="163" t="s">
        <v>916</v>
      </c>
      <c r="FQ2" s="163" t="s">
        <v>917</v>
      </c>
      <c r="FR2" s="163" t="s">
        <v>918</v>
      </c>
      <c r="FS2" s="163" t="s">
        <v>919</v>
      </c>
      <c r="FT2" s="163" t="s">
        <v>805</v>
      </c>
      <c r="FU2" s="163" t="s">
        <v>806</v>
      </c>
      <c r="FV2" s="163" t="s">
        <v>807</v>
      </c>
      <c r="FW2" s="163" t="s">
        <v>808</v>
      </c>
      <c r="FX2" s="163" t="s">
        <v>809</v>
      </c>
      <c r="FY2" s="163" t="s">
        <v>810</v>
      </c>
      <c r="FZ2" s="163" t="s">
        <v>811</v>
      </c>
      <c r="GA2" s="163" t="s">
        <v>812</v>
      </c>
      <c r="GB2" s="163" t="s">
        <v>928</v>
      </c>
      <c r="GC2" s="163" t="s">
        <v>929</v>
      </c>
      <c r="GD2" s="163" t="s">
        <v>933</v>
      </c>
      <c r="GE2" s="163" t="s">
        <v>931</v>
      </c>
      <c r="GF2" s="163" t="s">
        <v>934</v>
      </c>
      <c r="GG2" s="162" t="s">
        <v>935</v>
      </c>
    </row>
    <row r="3" spans="1:189" x14ac:dyDescent="0.3">
      <c r="A3" s="161" t="s">
        <v>160</v>
      </c>
      <c r="B3" s="160">
        <v>107286640</v>
      </c>
      <c r="C3" s="159">
        <v>109856167</v>
      </c>
      <c r="D3" s="159">
        <v>110428194</v>
      </c>
      <c r="E3" s="159">
        <v>110926323</v>
      </c>
      <c r="F3" s="159">
        <v>110208286</v>
      </c>
      <c r="G3" s="159">
        <v>101977829</v>
      </c>
      <c r="H3" s="159">
        <v>110300567</v>
      </c>
      <c r="I3" s="159">
        <v>108797073</v>
      </c>
      <c r="J3" s="159">
        <v>108653680</v>
      </c>
      <c r="K3" s="159">
        <v>112895100</v>
      </c>
      <c r="L3" s="159">
        <v>113516183</v>
      </c>
      <c r="M3" s="159">
        <v>113062658</v>
      </c>
      <c r="N3" s="159">
        <v>113531397</v>
      </c>
      <c r="O3" s="159">
        <v>114946935</v>
      </c>
      <c r="P3" s="159">
        <v>114767492</v>
      </c>
      <c r="Q3" s="159">
        <v>116209971</v>
      </c>
      <c r="R3" s="159">
        <v>114785461</v>
      </c>
      <c r="S3" s="159">
        <v>116849463</v>
      </c>
      <c r="T3" s="159">
        <v>116716775</v>
      </c>
      <c r="U3" s="159">
        <v>116300057</v>
      </c>
      <c r="V3" s="159">
        <v>117328088</v>
      </c>
      <c r="W3" s="159">
        <v>116271687</v>
      </c>
      <c r="X3" s="159">
        <v>115996758</v>
      </c>
      <c r="Y3" s="159">
        <v>114578614</v>
      </c>
      <c r="Z3" s="159">
        <v>115253801</v>
      </c>
      <c r="AA3" s="159">
        <v>114634398</v>
      </c>
      <c r="AB3" s="159">
        <v>114854364</v>
      </c>
      <c r="AC3" s="159">
        <v>115019769</v>
      </c>
      <c r="AD3" s="159">
        <v>113538341</v>
      </c>
      <c r="AE3" s="159">
        <v>113341497</v>
      </c>
      <c r="AF3" s="159">
        <v>113845295</v>
      </c>
      <c r="AG3" s="159">
        <v>111739557</v>
      </c>
      <c r="AH3" s="159">
        <v>111083434</v>
      </c>
      <c r="AI3" s="159">
        <v>110307886</v>
      </c>
      <c r="AJ3" s="159">
        <v>115136707</v>
      </c>
      <c r="AK3" s="159">
        <v>114321035</v>
      </c>
      <c r="AL3" s="159">
        <v>107865742</v>
      </c>
      <c r="AM3" s="159">
        <v>115588248</v>
      </c>
      <c r="AN3" s="159">
        <v>111891542</v>
      </c>
      <c r="AO3" s="159">
        <v>112141633</v>
      </c>
      <c r="AP3" s="159">
        <v>112520531</v>
      </c>
      <c r="AQ3" s="159">
        <v>116598308</v>
      </c>
      <c r="AR3" s="159">
        <v>116284175</v>
      </c>
      <c r="AS3" s="159">
        <v>117115319</v>
      </c>
      <c r="AT3" s="159">
        <v>115515351</v>
      </c>
      <c r="AU3" s="159">
        <v>114491285</v>
      </c>
      <c r="AV3" s="159">
        <v>114732986</v>
      </c>
      <c r="AW3" s="159">
        <v>114405971</v>
      </c>
      <c r="AX3" s="159">
        <v>113297712</v>
      </c>
      <c r="AY3" s="159">
        <v>114544986</v>
      </c>
      <c r="AZ3" s="159">
        <v>114875120</v>
      </c>
      <c r="BA3" s="159">
        <v>114173570</v>
      </c>
      <c r="BB3" s="159">
        <v>109807893</v>
      </c>
      <c r="BC3" s="159">
        <v>108597056</v>
      </c>
      <c r="BD3" s="159">
        <v>109202578</v>
      </c>
      <c r="BE3" s="159">
        <v>108692516</v>
      </c>
      <c r="BF3" s="159">
        <v>104908885</v>
      </c>
      <c r="BG3" s="159">
        <v>106102799</v>
      </c>
      <c r="BH3" s="159">
        <v>106653606</v>
      </c>
      <c r="BI3" s="159">
        <v>102295910</v>
      </c>
      <c r="BJ3" s="159">
        <v>92946088</v>
      </c>
      <c r="BK3" s="159">
        <v>93649245</v>
      </c>
      <c r="BL3" s="159">
        <v>97906542</v>
      </c>
      <c r="BM3" s="159">
        <v>99437983</v>
      </c>
      <c r="BN3" s="159">
        <v>99568716</v>
      </c>
      <c r="BO3" s="159">
        <v>101577518</v>
      </c>
      <c r="BP3" s="159">
        <v>102170968</v>
      </c>
      <c r="BQ3" s="159">
        <v>102640707</v>
      </c>
      <c r="BR3" s="159">
        <v>104739195</v>
      </c>
      <c r="BS3" s="159">
        <v>108563012</v>
      </c>
      <c r="BT3" s="159">
        <v>108533210</v>
      </c>
      <c r="BU3" s="159">
        <v>108095816</v>
      </c>
      <c r="BV3" s="159">
        <v>108196934</v>
      </c>
      <c r="BW3" s="159">
        <v>108989774</v>
      </c>
      <c r="BX3" s="159">
        <v>109928688</v>
      </c>
      <c r="BY3" s="159">
        <v>108836058</v>
      </c>
      <c r="BZ3" s="159">
        <v>110037124</v>
      </c>
      <c r="CA3" s="159">
        <v>109359455</v>
      </c>
      <c r="CB3" s="159">
        <v>109902398</v>
      </c>
      <c r="CC3" s="159">
        <v>108303971</v>
      </c>
      <c r="CD3" s="159">
        <v>109452037</v>
      </c>
      <c r="CE3" s="159">
        <v>108790791</v>
      </c>
      <c r="CF3" s="159">
        <v>109124064</v>
      </c>
      <c r="CG3" s="159">
        <v>108002656</v>
      </c>
      <c r="CH3" s="159">
        <v>110399797</v>
      </c>
      <c r="CI3" s="159">
        <v>104680371</v>
      </c>
      <c r="CJ3" s="159">
        <v>99995777</v>
      </c>
      <c r="CK3" s="159">
        <v>99575471</v>
      </c>
      <c r="CL3" s="159">
        <v>101717155</v>
      </c>
      <c r="CM3" s="159">
        <v>106455899</v>
      </c>
      <c r="CN3" s="159">
        <v>107508467</v>
      </c>
      <c r="CO3" s="159">
        <v>104841962</v>
      </c>
      <c r="CP3" s="159">
        <v>108247276</v>
      </c>
      <c r="CQ3" s="159">
        <v>110150115</v>
      </c>
      <c r="CR3" s="159">
        <v>110630990</v>
      </c>
      <c r="CS3" s="159">
        <v>110521124</v>
      </c>
      <c r="CT3" s="159">
        <v>111293393</v>
      </c>
      <c r="CU3" s="159">
        <v>111054526</v>
      </c>
      <c r="CV3" s="159">
        <v>107551030</v>
      </c>
      <c r="CW3" s="159">
        <v>103832148</v>
      </c>
      <c r="CX3" s="159">
        <v>102613360</v>
      </c>
      <c r="CY3" s="159">
        <v>100314890</v>
      </c>
      <c r="CZ3" s="159">
        <v>97334453</v>
      </c>
      <c r="DA3" s="159">
        <v>95961227</v>
      </c>
      <c r="DB3" s="159">
        <v>94164941</v>
      </c>
      <c r="DC3" s="159">
        <v>95187515</v>
      </c>
      <c r="DD3" s="159">
        <v>98862208</v>
      </c>
      <c r="DE3" s="159">
        <v>100302288</v>
      </c>
      <c r="DF3" s="159">
        <v>100731066</v>
      </c>
      <c r="DG3" s="159">
        <v>102334950</v>
      </c>
      <c r="DH3" s="159">
        <v>100410743</v>
      </c>
      <c r="DI3" s="159">
        <v>102951822</v>
      </c>
      <c r="DJ3" s="159">
        <v>105857524</v>
      </c>
      <c r="DK3" s="159">
        <v>105219132</v>
      </c>
      <c r="DL3" s="159">
        <v>107860308</v>
      </c>
      <c r="DM3" s="159">
        <v>107435494</v>
      </c>
      <c r="DN3" s="159">
        <v>107666928</v>
      </c>
      <c r="DO3" s="159">
        <v>108303350</v>
      </c>
      <c r="DP3" s="159">
        <v>109906398</v>
      </c>
      <c r="DQ3" s="159">
        <v>107886560</v>
      </c>
      <c r="DR3" s="159">
        <v>108720730</v>
      </c>
      <c r="DS3" s="159">
        <v>108610012</v>
      </c>
      <c r="DT3" s="159">
        <v>110303702</v>
      </c>
      <c r="DU3" s="159">
        <v>107473431</v>
      </c>
      <c r="DV3" s="159">
        <v>108516977</v>
      </c>
      <c r="DW3" s="159">
        <v>108390634</v>
      </c>
      <c r="DX3" s="159">
        <v>109372449</v>
      </c>
      <c r="DY3" s="159">
        <v>109007936</v>
      </c>
      <c r="DZ3" s="159">
        <v>109858104</v>
      </c>
      <c r="EA3" s="159">
        <v>110152902</v>
      </c>
      <c r="EB3" s="159">
        <v>109061825</v>
      </c>
      <c r="EC3" s="159">
        <v>107986445</v>
      </c>
      <c r="ED3" s="159">
        <v>105707054</v>
      </c>
      <c r="EE3" s="159">
        <v>104733344</v>
      </c>
      <c r="EF3" s="159">
        <v>104278120</v>
      </c>
      <c r="EG3" s="159">
        <v>104882695</v>
      </c>
      <c r="EH3" s="159">
        <v>105938522</v>
      </c>
      <c r="EI3" s="159">
        <v>103991670</v>
      </c>
      <c r="EJ3" s="159">
        <v>105145729</v>
      </c>
      <c r="EK3" s="158">
        <v>107333388</v>
      </c>
      <c r="EL3" s="158">
        <v>108620309</v>
      </c>
      <c r="EM3" s="158">
        <v>109962532</v>
      </c>
      <c r="EN3" s="158">
        <v>105238845</v>
      </c>
      <c r="EO3" s="158">
        <v>109081508</v>
      </c>
      <c r="EP3" s="158">
        <v>108693721.15862399</v>
      </c>
      <c r="EQ3" s="158">
        <v>108511489</v>
      </c>
      <c r="ER3" s="158">
        <v>110148830</v>
      </c>
      <c r="ES3" s="158">
        <v>110616172</v>
      </c>
      <c r="ET3" s="158">
        <v>112469940</v>
      </c>
      <c r="EU3" s="158">
        <v>110200630</v>
      </c>
      <c r="EV3" s="158">
        <v>110625795</v>
      </c>
      <c r="EW3" s="158">
        <v>109676208</v>
      </c>
      <c r="EX3" s="158">
        <v>109643949</v>
      </c>
      <c r="EY3" s="158">
        <v>106971762</v>
      </c>
      <c r="EZ3" s="158">
        <v>104733833</v>
      </c>
      <c r="FA3" s="158">
        <v>105990886</v>
      </c>
      <c r="FB3" s="158">
        <v>105481954</v>
      </c>
      <c r="FC3" s="158">
        <v>106228770</v>
      </c>
      <c r="FD3" s="158">
        <v>105889811</v>
      </c>
      <c r="FE3" s="158">
        <v>106125425</v>
      </c>
      <c r="FF3" s="158">
        <v>106138621</v>
      </c>
      <c r="FG3" s="158">
        <v>99730005</v>
      </c>
      <c r="FH3" s="158">
        <v>104856007</v>
      </c>
      <c r="FI3" s="158">
        <v>103275592</v>
      </c>
      <c r="FJ3" s="158">
        <v>103788244</v>
      </c>
      <c r="FK3" s="158">
        <v>104179702</v>
      </c>
      <c r="FL3" s="158">
        <v>103324422</v>
      </c>
      <c r="FM3" s="158">
        <v>103275573</v>
      </c>
      <c r="FN3" s="158">
        <v>105125044</v>
      </c>
      <c r="FO3" s="158">
        <v>108219982</v>
      </c>
      <c r="FP3" s="158">
        <v>111052813</v>
      </c>
      <c r="FQ3" s="158">
        <v>110261543</v>
      </c>
      <c r="FR3" s="158">
        <v>111961232</v>
      </c>
      <c r="FS3" s="158">
        <v>112862176</v>
      </c>
      <c r="FT3" s="158">
        <v>116758112</v>
      </c>
      <c r="FU3" s="158">
        <v>115073267</v>
      </c>
      <c r="FV3" s="158">
        <v>114863737</v>
      </c>
      <c r="FW3" s="158">
        <v>114184894</v>
      </c>
      <c r="FX3" s="158">
        <v>114538278</v>
      </c>
      <c r="FY3" s="158">
        <v>113024843</v>
      </c>
      <c r="FZ3" s="158">
        <v>113813636</v>
      </c>
      <c r="GA3" s="158">
        <v>112994873</v>
      </c>
      <c r="GB3" s="158">
        <v>112463519</v>
      </c>
      <c r="GC3" s="158">
        <v>113716068</v>
      </c>
      <c r="GD3" s="158">
        <v>110216733</v>
      </c>
      <c r="GE3" s="158">
        <v>111677200</v>
      </c>
      <c r="GF3" s="158">
        <v>112577222</v>
      </c>
      <c r="GG3" s="157">
        <v>112439324</v>
      </c>
    </row>
    <row r="4" spans="1:189" x14ac:dyDescent="0.3">
      <c r="A4" s="156" t="s">
        <v>1</v>
      </c>
      <c r="B4" s="155">
        <v>73267421</v>
      </c>
      <c r="C4" s="154">
        <v>75223704</v>
      </c>
      <c r="D4" s="154">
        <v>75492823</v>
      </c>
      <c r="E4" s="154">
        <v>75842477</v>
      </c>
      <c r="F4" s="154">
        <v>74530848</v>
      </c>
      <c r="G4" s="154">
        <v>66169221</v>
      </c>
      <c r="H4" s="154">
        <v>75359200</v>
      </c>
      <c r="I4" s="154">
        <v>73779392</v>
      </c>
      <c r="J4" s="154">
        <v>72528942</v>
      </c>
      <c r="K4" s="154">
        <v>77490468</v>
      </c>
      <c r="L4" s="154">
        <v>77625782</v>
      </c>
      <c r="M4" s="154">
        <v>77250012</v>
      </c>
      <c r="N4" s="154">
        <v>77002571</v>
      </c>
      <c r="O4" s="154">
        <v>77352063</v>
      </c>
      <c r="P4" s="154">
        <v>77728248</v>
      </c>
      <c r="Q4" s="154">
        <v>78483583</v>
      </c>
      <c r="R4" s="154">
        <v>77413151</v>
      </c>
      <c r="S4" s="154">
        <v>76309091</v>
      </c>
      <c r="T4" s="154">
        <v>76786718</v>
      </c>
      <c r="U4" s="154">
        <v>78437684</v>
      </c>
      <c r="V4" s="154">
        <v>78856588</v>
      </c>
      <c r="W4" s="154">
        <v>78474272</v>
      </c>
      <c r="X4" s="154">
        <v>77459273</v>
      </c>
      <c r="Y4" s="154">
        <v>77770110</v>
      </c>
      <c r="Z4" s="154">
        <v>77936992</v>
      </c>
      <c r="AA4" s="154">
        <v>77483455</v>
      </c>
      <c r="AB4" s="154">
        <v>77803319</v>
      </c>
      <c r="AC4" s="154">
        <v>77794314</v>
      </c>
      <c r="AD4" s="154">
        <v>77486762</v>
      </c>
      <c r="AE4" s="154">
        <v>76219766</v>
      </c>
      <c r="AF4" s="154">
        <v>72801975</v>
      </c>
      <c r="AG4" s="154">
        <v>74133490</v>
      </c>
      <c r="AH4" s="154">
        <v>74163308</v>
      </c>
      <c r="AI4" s="154">
        <v>74211475</v>
      </c>
      <c r="AJ4" s="154">
        <v>77037364</v>
      </c>
      <c r="AK4" s="154">
        <v>77397858</v>
      </c>
      <c r="AL4" s="154">
        <v>67933506</v>
      </c>
      <c r="AM4" s="154">
        <v>78632279</v>
      </c>
      <c r="AN4" s="154">
        <v>76055866</v>
      </c>
      <c r="AO4" s="154">
        <v>75472645</v>
      </c>
      <c r="AP4" s="154">
        <v>76159825</v>
      </c>
      <c r="AQ4" s="154">
        <v>78440130</v>
      </c>
      <c r="AR4" s="154">
        <v>77777671</v>
      </c>
      <c r="AS4" s="154">
        <v>78246084</v>
      </c>
      <c r="AT4" s="154">
        <v>78083614</v>
      </c>
      <c r="AU4" s="154">
        <v>77750515</v>
      </c>
      <c r="AV4" s="154">
        <v>77884022</v>
      </c>
      <c r="AW4" s="154">
        <v>77728824</v>
      </c>
      <c r="AX4" s="154">
        <v>77435401</v>
      </c>
      <c r="AY4" s="154">
        <v>78017047</v>
      </c>
      <c r="AZ4" s="154">
        <v>78061105</v>
      </c>
      <c r="BA4" s="154">
        <v>76933560</v>
      </c>
      <c r="BB4" s="154">
        <v>72634631</v>
      </c>
      <c r="BC4" s="154">
        <v>71990650</v>
      </c>
      <c r="BD4" s="154">
        <v>72047669</v>
      </c>
      <c r="BE4" s="154">
        <v>68340648</v>
      </c>
      <c r="BF4" s="154">
        <v>71510622</v>
      </c>
      <c r="BG4" s="154">
        <v>74380043</v>
      </c>
      <c r="BH4" s="154">
        <v>73887060</v>
      </c>
      <c r="BI4" s="154">
        <v>71841195</v>
      </c>
      <c r="BJ4" s="154">
        <v>67436009</v>
      </c>
      <c r="BK4" s="154">
        <v>67688365</v>
      </c>
      <c r="BL4" s="154">
        <v>70177476</v>
      </c>
      <c r="BM4" s="154">
        <v>70386031</v>
      </c>
      <c r="BN4" s="154">
        <v>70161076</v>
      </c>
      <c r="BO4" s="154">
        <v>71731981</v>
      </c>
      <c r="BP4" s="154">
        <v>72276865</v>
      </c>
      <c r="BQ4" s="154">
        <v>72346079</v>
      </c>
      <c r="BR4" s="154">
        <v>72950317</v>
      </c>
      <c r="BS4" s="154">
        <v>72366394</v>
      </c>
      <c r="BT4" s="154">
        <v>74914863</v>
      </c>
      <c r="BU4" s="154">
        <v>75013357</v>
      </c>
      <c r="BV4" s="154">
        <v>74641907</v>
      </c>
      <c r="BW4" s="154">
        <v>74690199</v>
      </c>
      <c r="BX4" s="154">
        <v>75942439</v>
      </c>
      <c r="BY4" s="154">
        <v>75346594</v>
      </c>
      <c r="BZ4" s="154">
        <v>75247330</v>
      </c>
      <c r="CA4" s="154">
        <v>74659551</v>
      </c>
      <c r="CB4" s="154">
        <v>75575759</v>
      </c>
      <c r="CC4" s="154">
        <v>74802090</v>
      </c>
      <c r="CD4" s="154">
        <v>74898185</v>
      </c>
      <c r="CE4" s="154">
        <v>74599262</v>
      </c>
      <c r="CF4" s="154">
        <v>73555761</v>
      </c>
      <c r="CG4" s="154">
        <v>73379972</v>
      </c>
      <c r="CH4" s="154">
        <v>73608254</v>
      </c>
      <c r="CI4" s="154">
        <v>71992291</v>
      </c>
      <c r="CJ4" s="154">
        <v>70834036</v>
      </c>
      <c r="CK4" s="154">
        <v>71391582</v>
      </c>
      <c r="CL4" s="154">
        <v>71967241</v>
      </c>
      <c r="CM4" s="154">
        <v>73700410</v>
      </c>
      <c r="CN4" s="154">
        <v>74155040</v>
      </c>
      <c r="CO4" s="154">
        <v>68894329</v>
      </c>
      <c r="CP4" s="154">
        <v>74648640</v>
      </c>
      <c r="CQ4" s="154">
        <v>75514315</v>
      </c>
      <c r="CR4" s="154">
        <v>75245443</v>
      </c>
      <c r="CS4" s="154">
        <v>75024268</v>
      </c>
      <c r="CT4" s="154">
        <v>76157810</v>
      </c>
      <c r="CU4" s="154">
        <v>75695828</v>
      </c>
      <c r="CV4" s="154">
        <v>74400620</v>
      </c>
      <c r="CW4" s="154">
        <v>72878002</v>
      </c>
      <c r="CX4" s="154">
        <v>73348390</v>
      </c>
      <c r="CY4" s="154">
        <v>72189353</v>
      </c>
      <c r="CZ4" s="154">
        <v>70437511</v>
      </c>
      <c r="DA4" s="154">
        <v>68880892</v>
      </c>
      <c r="DB4" s="154">
        <v>68098432</v>
      </c>
      <c r="DC4" s="154">
        <v>70118515</v>
      </c>
      <c r="DD4" s="154">
        <v>71019802</v>
      </c>
      <c r="DE4" s="154">
        <v>71288067</v>
      </c>
      <c r="DF4" s="154">
        <v>71240974</v>
      </c>
      <c r="DG4" s="154">
        <v>73212313</v>
      </c>
      <c r="DH4" s="154">
        <v>68961313</v>
      </c>
      <c r="DI4" s="154">
        <v>72304081</v>
      </c>
      <c r="DJ4" s="154">
        <v>72362235</v>
      </c>
      <c r="DK4" s="154">
        <v>74239989</v>
      </c>
      <c r="DL4" s="154">
        <v>74781614</v>
      </c>
      <c r="DM4" s="154">
        <v>74292742</v>
      </c>
      <c r="DN4" s="154">
        <v>74016498</v>
      </c>
      <c r="DO4" s="154">
        <v>75148983</v>
      </c>
      <c r="DP4" s="154">
        <v>76054569</v>
      </c>
      <c r="DQ4" s="154">
        <v>75165772</v>
      </c>
      <c r="DR4" s="154">
        <v>75097658</v>
      </c>
      <c r="DS4" s="154">
        <v>74880163</v>
      </c>
      <c r="DT4" s="154">
        <v>75070928</v>
      </c>
      <c r="DU4" s="154">
        <v>74946343</v>
      </c>
      <c r="DV4" s="154">
        <v>74404426</v>
      </c>
      <c r="DW4" s="154">
        <v>74712564</v>
      </c>
      <c r="DX4" s="154">
        <v>75845047</v>
      </c>
      <c r="DY4" s="154">
        <v>75585605</v>
      </c>
      <c r="DZ4" s="154">
        <v>75381752</v>
      </c>
      <c r="EA4" s="154">
        <v>74880164</v>
      </c>
      <c r="EB4" s="154">
        <v>75132142</v>
      </c>
      <c r="EC4" s="154">
        <v>75210137</v>
      </c>
      <c r="ED4" s="154">
        <v>73682434</v>
      </c>
      <c r="EE4" s="154">
        <v>72442544</v>
      </c>
      <c r="EF4" s="154">
        <v>70827785</v>
      </c>
      <c r="EG4" s="154">
        <v>71537831</v>
      </c>
      <c r="EH4" s="154">
        <v>72623438</v>
      </c>
      <c r="EI4" s="154">
        <v>72575211</v>
      </c>
      <c r="EJ4" s="154">
        <v>73417686</v>
      </c>
      <c r="EK4" s="153">
        <v>74655957</v>
      </c>
      <c r="EL4" s="153">
        <v>75331862</v>
      </c>
      <c r="EM4" s="153">
        <v>74863805</v>
      </c>
      <c r="EN4" s="153">
        <v>69534050</v>
      </c>
      <c r="EO4" s="153">
        <v>74897775</v>
      </c>
      <c r="EP4" s="153">
        <v>74589673.470549002</v>
      </c>
      <c r="EQ4" s="153">
        <v>74951693</v>
      </c>
      <c r="ER4" s="153">
        <v>75342442</v>
      </c>
      <c r="ES4" s="153">
        <v>75049445</v>
      </c>
      <c r="ET4" s="153">
        <v>76553732</v>
      </c>
      <c r="EU4" s="153">
        <v>75323759</v>
      </c>
      <c r="EV4" s="153">
        <v>75095222</v>
      </c>
      <c r="EW4" s="153">
        <v>74833658</v>
      </c>
      <c r="EX4" s="153">
        <v>75823636</v>
      </c>
      <c r="EY4" s="153">
        <v>74713508</v>
      </c>
      <c r="EZ4" s="153">
        <v>73731076</v>
      </c>
      <c r="FA4" s="153">
        <v>73539073</v>
      </c>
      <c r="FB4" s="153">
        <v>72244585</v>
      </c>
      <c r="FC4" s="153">
        <v>73990453</v>
      </c>
      <c r="FD4" s="153">
        <v>73372967</v>
      </c>
      <c r="FE4" s="153">
        <v>73339300</v>
      </c>
      <c r="FF4" s="153">
        <v>72504740</v>
      </c>
      <c r="FG4" s="153">
        <v>68368778</v>
      </c>
      <c r="FH4" s="153">
        <v>73893075</v>
      </c>
      <c r="FI4" s="153">
        <v>72634747</v>
      </c>
      <c r="FJ4" s="153">
        <v>72276590</v>
      </c>
      <c r="FK4" s="153">
        <v>73673657</v>
      </c>
      <c r="FL4" s="153">
        <v>73213855</v>
      </c>
      <c r="FM4" s="153">
        <v>72912111</v>
      </c>
      <c r="FN4" s="153">
        <v>73148357</v>
      </c>
      <c r="FO4" s="153">
        <v>74456971</v>
      </c>
      <c r="FP4" s="153">
        <v>76399508</v>
      </c>
      <c r="FQ4" s="153">
        <v>75865320</v>
      </c>
      <c r="FR4" s="153">
        <v>76347851</v>
      </c>
      <c r="FS4" s="153">
        <v>76410038</v>
      </c>
      <c r="FT4" s="153">
        <v>76294533</v>
      </c>
      <c r="FU4" s="153">
        <v>77823228</v>
      </c>
      <c r="FV4" s="153">
        <v>77441082</v>
      </c>
      <c r="FW4" s="153">
        <v>77050155</v>
      </c>
      <c r="FX4" s="153">
        <v>76428715</v>
      </c>
      <c r="FY4" s="153">
        <v>76853876</v>
      </c>
      <c r="FZ4" s="153">
        <v>77245099</v>
      </c>
      <c r="GA4" s="153">
        <v>76457761</v>
      </c>
      <c r="GB4" s="153">
        <v>76524957</v>
      </c>
      <c r="GC4" s="153">
        <v>77353070</v>
      </c>
      <c r="GD4" s="153">
        <v>75152334</v>
      </c>
      <c r="GE4" s="153">
        <v>75419830</v>
      </c>
      <c r="GF4" s="153">
        <v>74307844</v>
      </c>
      <c r="GG4" s="152">
        <v>74070997</v>
      </c>
    </row>
    <row r="5" spans="1:189" x14ac:dyDescent="0.3">
      <c r="A5" s="151" t="s">
        <v>9</v>
      </c>
      <c r="B5" s="150">
        <v>34019219</v>
      </c>
      <c r="C5" s="149">
        <v>34632463</v>
      </c>
      <c r="D5" s="149">
        <v>34935371</v>
      </c>
      <c r="E5" s="149">
        <v>35083846</v>
      </c>
      <c r="F5" s="149">
        <v>35677438</v>
      </c>
      <c r="G5" s="149">
        <v>35808608</v>
      </c>
      <c r="H5" s="149">
        <v>34941367</v>
      </c>
      <c r="I5" s="149">
        <v>35017681</v>
      </c>
      <c r="J5" s="149">
        <v>36124738</v>
      </c>
      <c r="K5" s="149">
        <v>35404632</v>
      </c>
      <c r="L5" s="149">
        <v>35890401</v>
      </c>
      <c r="M5" s="149">
        <v>35812646</v>
      </c>
      <c r="N5" s="149">
        <v>36528826</v>
      </c>
      <c r="O5" s="149">
        <v>37594872</v>
      </c>
      <c r="P5" s="149">
        <v>37039244</v>
      </c>
      <c r="Q5" s="149">
        <v>37726388</v>
      </c>
      <c r="R5" s="149">
        <v>37372310</v>
      </c>
      <c r="S5" s="149">
        <v>40540372</v>
      </c>
      <c r="T5" s="149">
        <v>39930057</v>
      </c>
      <c r="U5" s="149">
        <v>37862373</v>
      </c>
      <c r="V5" s="149">
        <v>38471500</v>
      </c>
      <c r="W5" s="149">
        <v>37797415</v>
      </c>
      <c r="X5" s="149">
        <v>38537485</v>
      </c>
      <c r="Y5" s="149">
        <v>36808504</v>
      </c>
      <c r="Z5" s="149">
        <v>37316809</v>
      </c>
      <c r="AA5" s="149">
        <v>37150943</v>
      </c>
      <c r="AB5" s="149">
        <v>37051045</v>
      </c>
      <c r="AC5" s="149">
        <v>37225455</v>
      </c>
      <c r="AD5" s="149">
        <v>36051579</v>
      </c>
      <c r="AE5" s="149">
        <v>37121731</v>
      </c>
      <c r="AF5" s="149">
        <v>41043320</v>
      </c>
      <c r="AG5" s="149">
        <v>37606067</v>
      </c>
      <c r="AH5" s="149">
        <v>36920126</v>
      </c>
      <c r="AI5" s="149">
        <v>36096411</v>
      </c>
      <c r="AJ5" s="149">
        <v>38099343</v>
      </c>
      <c r="AK5" s="149">
        <v>36923177</v>
      </c>
      <c r="AL5" s="149">
        <v>39932236</v>
      </c>
      <c r="AM5" s="149">
        <v>36955969</v>
      </c>
      <c r="AN5" s="149">
        <v>35835676</v>
      </c>
      <c r="AO5" s="149">
        <v>36668988</v>
      </c>
      <c r="AP5" s="149">
        <v>36360706</v>
      </c>
      <c r="AQ5" s="149">
        <v>38158178</v>
      </c>
      <c r="AR5" s="149">
        <v>38506504</v>
      </c>
      <c r="AS5" s="149">
        <v>38869235</v>
      </c>
      <c r="AT5" s="149">
        <v>37431737</v>
      </c>
      <c r="AU5" s="149">
        <v>36740770</v>
      </c>
      <c r="AV5" s="149">
        <v>36848964</v>
      </c>
      <c r="AW5" s="149">
        <v>36677147</v>
      </c>
      <c r="AX5" s="149">
        <v>35862311</v>
      </c>
      <c r="AY5" s="149">
        <v>36527939</v>
      </c>
      <c r="AZ5" s="149">
        <v>36814015</v>
      </c>
      <c r="BA5" s="149">
        <v>37240010</v>
      </c>
      <c r="BB5" s="149">
        <v>37173262</v>
      </c>
      <c r="BC5" s="149">
        <v>36606406</v>
      </c>
      <c r="BD5" s="149">
        <v>37154909</v>
      </c>
      <c r="BE5" s="149">
        <v>40351868</v>
      </c>
      <c r="BF5" s="149">
        <v>33398263</v>
      </c>
      <c r="BG5" s="149">
        <v>31722756</v>
      </c>
      <c r="BH5" s="149">
        <v>32766546</v>
      </c>
      <c r="BI5" s="149">
        <v>30454715</v>
      </c>
      <c r="BJ5" s="149">
        <v>25510079</v>
      </c>
      <c r="BK5" s="149">
        <v>25960880</v>
      </c>
      <c r="BL5" s="149">
        <v>27729066</v>
      </c>
      <c r="BM5" s="149">
        <v>29051952</v>
      </c>
      <c r="BN5" s="149">
        <v>29407640</v>
      </c>
      <c r="BO5" s="149">
        <v>29845537</v>
      </c>
      <c r="BP5" s="149">
        <v>29894103</v>
      </c>
      <c r="BQ5" s="149">
        <v>30294628</v>
      </c>
      <c r="BR5" s="149">
        <v>31788878</v>
      </c>
      <c r="BS5" s="149">
        <v>36196618</v>
      </c>
      <c r="BT5" s="149">
        <v>33618347</v>
      </c>
      <c r="BU5" s="149">
        <v>33082459</v>
      </c>
      <c r="BV5" s="149">
        <v>33555027</v>
      </c>
      <c r="BW5" s="149">
        <v>34299575</v>
      </c>
      <c r="BX5" s="149">
        <v>33986249</v>
      </c>
      <c r="BY5" s="149">
        <v>33489464</v>
      </c>
      <c r="BZ5" s="149">
        <v>34789794</v>
      </c>
      <c r="CA5" s="149">
        <v>34699904</v>
      </c>
      <c r="CB5" s="149">
        <v>34326639</v>
      </c>
      <c r="CC5" s="149">
        <v>33501881</v>
      </c>
      <c r="CD5" s="149">
        <v>34553852</v>
      </c>
      <c r="CE5" s="149">
        <v>34191529</v>
      </c>
      <c r="CF5" s="149">
        <v>35568303</v>
      </c>
      <c r="CG5" s="149">
        <v>34622684</v>
      </c>
      <c r="CH5" s="149">
        <v>36791543</v>
      </c>
      <c r="CI5" s="149">
        <v>32688080</v>
      </c>
      <c r="CJ5" s="149">
        <v>29161741</v>
      </c>
      <c r="CK5" s="149">
        <v>28183889</v>
      </c>
      <c r="CL5" s="149">
        <v>29749914</v>
      </c>
      <c r="CM5" s="149">
        <v>32755489</v>
      </c>
      <c r="CN5" s="149">
        <v>33353427</v>
      </c>
      <c r="CO5" s="149">
        <v>35947633</v>
      </c>
      <c r="CP5" s="149">
        <v>33598636</v>
      </c>
      <c r="CQ5" s="149">
        <v>34635800</v>
      </c>
      <c r="CR5" s="149">
        <v>35385547</v>
      </c>
      <c r="CS5" s="149">
        <v>35496856</v>
      </c>
      <c r="CT5" s="149">
        <v>35135583</v>
      </c>
      <c r="CU5" s="149">
        <v>35358698</v>
      </c>
      <c r="CV5" s="149">
        <v>33150410</v>
      </c>
      <c r="CW5" s="149">
        <v>30954146</v>
      </c>
      <c r="CX5" s="149">
        <v>29264970</v>
      </c>
      <c r="CY5" s="149">
        <v>28125537</v>
      </c>
      <c r="CZ5" s="149">
        <v>26896942</v>
      </c>
      <c r="DA5" s="149">
        <v>27080335</v>
      </c>
      <c r="DB5" s="149">
        <v>26066509</v>
      </c>
      <c r="DC5" s="149">
        <v>25069000</v>
      </c>
      <c r="DD5" s="149">
        <v>27842406</v>
      </c>
      <c r="DE5" s="149">
        <v>29014221</v>
      </c>
      <c r="DF5" s="149">
        <v>29490092</v>
      </c>
      <c r="DG5" s="149">
        <v>29122637</v>
      </c>
      <c r="DH5" s="149">
        <v>31449430</v>
      </c>
      <c r="DI5" s="149">
        <v>30647741</v>
      </c>
      <c r="DJ5" s="149">
        <v>33495289</v>
      </c>
      <c r="DK5" s="149">
        <v>30979143</v>
      </c>
      <c r="DL5" s="149">
        <v>33078694</v>
      </c>
      <c r="DM5" s="149">
        <v>33142752</v>
      </c>
      <c r="DN5" s="149">
        <v>33650430</v>
      </c>
      <c r="DO5" s="149">
        <v>33154367</v>
      </c>
      <c r="DP5" s="149">
        <v>33851829</v>
      </c>
      <c r="DQ5" s="149">
        <v>32720788</v>
      </c>
      <c r="DR5" s="149">
        <v>33623072</v>
      </c>
      <c r="DS5" s="149">
        <v>33729849</v>
      </c>
      <c r="DT5" s="149">
        <v>35232774</v>
      </c>
      <c r="DU5" s="149">
        <v>32527088</v>
      </c>
      <c r="DV5" s="149">
        <v>34112551</v>
      </c>
      <c r="DW5" s="149">
        <v>33678070</v>
      </c>
      <c r="DX5" s="149">
        <v>33527402</v>
      </c>
      <c r="DY5" s="149">
        <v>33422331</v>
      </c>
      <c r="DZ5" s="149">
        <v>34476352</v>
      </c>
      <c r="EA5" s="149">
        <v>35272738</v>
      </c>
      <c r="EB5" s="149">
        <v>33929683</v>
      </c>
      <c r="EC5" s="149">
        <v>32776308</v>
      </c>
      <c r="ED5" s="149">
        <v>32024620</v>
      </c>
      <c r="EE5" s="149">
        <v>32290800</v>
      </c>
      <c r="EF5" s="149">
        <v>33450335</v>
      </c>
      <c r="EG5" s="149">
        <v>33344864</v>
      </c>
      <c r="EH5" s="149">
        <v>33315084</v>
      </c>
      <c r="EI5" s="149">
        <v>31416459</v>
      </c>
      <c r="EJ5" s="149">
        <v>31728043</v>
      </c>
      <c r="EK5" s="148">
        <v>32677431</v>
      </c>
      <c r="EL5" s="148">
        <v>33288447</v>
      </c>
      <c r="EM5" s="148">
        <v>35098727</v>
      </c>
      <c r="EN5" s="148">
        <v>35704795</v>
      </c>
      <c r="EO5" s="148">
        <v>34183733</v>
      </c>
      <c r="EP5" s="148">
        <v>34104047.688074999</v>
      </c>
      <c r="EQ5" s="148">
        <v>33559796</v>
      </c>
      <c r="ER5" s="148">
        <v>34806388</v>
      </c>
      <c r="ES5" s="148">
        <v>35566727</v>
      </c>
      <c r="ET5" s="148">
        <v>35916208</v>
      </c>
      <c r="EU5" s="148">
        <v>34876871</v>
      </c>
      <c r="EV5" s="148">
        <v>35530573</v>
      </c>
      <c r="EW5" s="148">
        <v>34842550</v>
      </c>
      <c r="EX5" s="148">
        <v>33820313</v>
      </c>
      <c r="EY5" s="148">
        <v>32258254</v>
      </c>
      <c r="EZ5" s="148">
        <v>31002757</v>
      </c>
      <c r="FA5" s="148">
        <v>32451813</v>
      </c>
      <c r="FB5" s="148">
        <v>33237369</v>
      </c>
      <c r="FC5" s="148">
        <v>32238317</v>
      </c>
      <c r="FD5" s="148">
        <v>32516844</v>
      </c>
      <c r="FE5" s="148">
        <v>32786125</v>
      </c>
      <c r="FF5" s="148">
        <v>33633881</v>
      </c>
      <c r="FG5" s="148">
        <v>31361227</v>
      </c>
      <c r="FH5" s="148">
        <v>30962932</v>
      </c>
      <c r="FI5" s="148">
        <v>30640845</v>
      </c>
      <c r="FJ5" s="148">
        <v>31511654</v>
      </c>
      <c r="FK5" s="148">
        <v>30506045</v>
      </c>
      <c r="FL5" s="148">
        <v>30110567</v>
      </c>
      <c r="FM5" s="148">
        <v>30363462</v>
      </c>
      <c r="FN5" s="148">
        <v>31976687</v>
      </c>
      <c r="FO5" s="148">
        <v>33763011</v>
      </c>
      <c r="FP5" s="148">
        <v>34653305</v>
      </c>
      <c r="FQ5" s="148">
        <v>34396223</v>
      </c>
      <c r="FR5" s="148">
        <v>35613381</v>
      </c>
      <c r="FS5" s="148">
        <v>36452138</v>
      </c>
      <c r="FT5" s="148">
        <v>40463579</v>
      </c>
      <c r="FU5" s="148">
        <v>37250039</v>
      </c>
      <c r="FV5" s="148">
        <v>37422655</v>
      </c>
      <c r="FW5" s="148">
        <v>37134739</v>
      </c>
      <c r="FX5" s="148">
        <v>38109563</v>
      </c>
      <c r="FY5" s="148">
        <v>36170967</v>
      </c>
      <c r="FZ5" s="148">
        <v>36568537</v>
      </c>
      <c r="GA5" s="148">
        <v>36537112</v>
      </c>
      <c r="GB5" s="148">
        <v>35938562</v>
      </c>
      <c r="GC5" s="148">
        <v>36362998</v>
      </c>
      <c r="GD5" s="148">
        <v>35064399</v>
      </c>
      <c r="GE5" s="148">
        <v>36257370</v>
      </c>
      <c r="GF5" s="148">
        <v>38269378</v>
      </c>
      <c r="GG5" s="147">
        <v>38368327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">
    <tabColor theme="9" tint="0.79998168889431442"/>
  </sheetPr>
  <dimension ref="A1:AY192"/>
  <sheetViews>
    <sheetView showGridLines="0" zoomScale="90" zoomScaleNormal="90" workbookViewId="0"/>
  </sheetViews>
  <sheetFormatPr defaultRowHeight="16.5" x14ac:dyDescent="0.3"/>
  <cols>
    <col min="1" max="1" width="1.625" customWidth="1"/>
    <col min="18" max="18" width="13.375" bestFit="1" customWidth="1"/>
    <col min="19" max="19" width="13.875" customWidth="1"/>
    <col min="20" max="20" width="12.125" customWidth="1"/>
    <col min="21" max="26" width="11.625" bestFit="1" customWidth="1"/>
    <col min="27" max="28" width="10.25" customWidth="1"/>
    <col min="29" max="31" width="11" bestFit="1" customWidth="1"/>
    <col min="32" max="36" width="9.875" bestFit="1" customWidth="1"/>
    <col min="37" max="38" width="11.125" bestFit="1" customWidth="1"/>
    <col min="39" max="39" width="12.125" bestFit="1" customWidth="1"/>
    <col min="40" max="47" width="11" bestFit="1" customWidth="1"/>
    <col min="48" max="48" width="10.25" bestFit="1" customWidth="1"/>
    <col min="49" max="50" width="10" bestFit="1" customWidth="1"/>
    <col min="51" max="51" width="11.25" hidden="1" customWidth="1"/>
    <col min="52" max="52" width="15.25" bestFit="1" customWidth="1"/>
  </cols>
  <sheetData>
    <row r="1" spans="1:51" ht="15.75" customHeight="1" x14ac:dyDescent="0.3">
      <c r="L1" s="17" t="s">
        <v>191</v>
      </c>
    </row>
    <row r="2" spans="1:51" s="2" customFormat="1" x14ac:dyDescent="0.3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 s="3" t="s">
        <v>184</v>
      </c>
      <c r="S2" s="3" t="s">
        <v>165</v>
      </c>
      <c r="T2" s="3" t="s">
        <v>195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</row>
    <row r="3" spans="1:51" s="5" customForma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4"/>
      <c r="S3" s="4" t="s">
        <v>10</v>
      </c>
      <c r="T3" s="4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 s="2"/>
      <c r="AX3" s="2"/>
      <c r="AY3" s="2"/>
    </row>
    <row r="4" spans="1:51" s="5" customForma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8" t="s">
        <v>150</v>
      </c>
      <c r="S4" s="12" t="s">
        <v>2</v>
      </c>
      <c r="T4" s="11" t="s">
        <v>3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 s="2"/>
      <c r="AX4" s="2"/>
      <c r="AY4" s="2"/>
    </row>
    <row r="5" spans="1:51" s="2" customFormat="1" x14ac:dyDescent="0.3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 s="9" t="s">
        <v>0</v>
      </c>
      <c r="S5" s="7">
        <v>56058238</v>
      </c>
      <c r="T5" s="10">
        <v>51223486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</row>
    <row r="6" spans="1:51" s="2" customFormat="1" x14ac:dyDescent="0.3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 s="9" t="s">
        <v>11</v>
      </c>
      <c r="S6" s="7">
        <v>57588018</v>
      </c>
      <c r="T6" s="10">
        <v>52265798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</row>
    <row r="7" spans="1:51" s="2" customFormat="1" x14ac:dyDescent="0.3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 s="9" t="s">
        <v>12</v>
      </c>
      <c r="S7" s="7">
        <v>57903241</v>
      </c>
      <c r="T7" s="10">
        <v>52524121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</row>
    <row r="8" spans="1:51" s="2" customFormat="1" x14ac:dyDescent="0.3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 s="9" t="s">
        <v>13</v>
      </c>
      <c r="S8" s="7">
        <v>58104779</v>
      </c>
      <c r="T8" s="10">
        <v>52819238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</row>
    <row r="9" spans="1:51" s="2" customFormat="1" x14ac:dyDescent="0.3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 s="9" t="s">
        <v>14</v>
      </c>
      <c r="S9" s="7">
        <v>57760839</v>
      </c>
      <c r="T9" s="10">
        <v>52437952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</row>
    <row r="10" spans="1:51" s="2" customFormat="1" x14ac:dyDescent="0.3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 s="9" t="s">
        <v>15</v>
      </c>
      <c r="S10" s="7">
        <v>53072743</v>
      </c>
      <c r="T10" s="10">
        <v>48902280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</row>
    <row r="11" spans="1:51" s="2" customFormat="1" x14ac:dyDescent="0.3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 s="9" t="s">
        <v>16</v>
      </c>
      <c r="S11" s="7">
        <v>57656135</v>
      </c>
      <c r="T11" s="10">
        <v>52642128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</row>
    <row r="12" spans="1:51" s="2" customFormat="1" x14ac:dyDescent="0.3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 s="9" t="s">
        <v>17</v>
      </c>
      <c r="S12" s="7">
        <v>56748013</v>
      </c>
      <c r="T12" s="10">
        <v>52045807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</row>
    <row r="13" spans="1:51" s="2" customFormat="1" x14ac:dyDescent="0.3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 s="9" t="s">
        <v>18</v>
      </c>
      <c r="S13" s="7">
        <v>56505283</v>
      </c>
      <c r="T13" s="10">
        <v>52138462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</row>
    <row r="14" spans="1:51" s="2" customFormat="1" x14ac:dyDescent="0.3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 s="9" t="s">
        <v>19</v>
      </c>
      <c r="S14" s="7">
        <v>59151130</v>
      </c>
      <c r="T14" s="10">
        <v>53740337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</row>
    <row r="15" spans="1:51" s="2" customFormat="1" x14ac:dyDescent="0.3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 s="9" t="s">
        <v>20</v>
      </c>
      <c r="S15" s="7">
        <v>59483197</v>
      </c>
      <c r="T15" s="10">
        <v>54031788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</row>
    <row r="16" spans="1:51" s="2" customFormat="1" x14ac:dyDescent="0.3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 s="9" t="s">
        <v>21</v>
      </c>
      <c r="S16" s="7">
        <v>59179715</v>
      </c>
      <c r="T16" s="10">
        <v>53881990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</row>
    <row r="17" spans="1:48" s="2" customFormat="1" x14ac:dyDescent="0.3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 s="9" t="s">
        <v>22</v>
      </c>
      <c r="S17" s="7">
        <v>59343598</v>
      </c>
      <c r="T17" s="10">
        <v>54179284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</row>
    <row r="18" spans="1:48" s="2" customFormat="1" x14ac:dyDescent="0.3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 s="9" t="s">
        <v>23</v>
      </c>
      <c r="S18" s="7">
        <v>60026491</v>
      </c>
      <c r="T18" s="10">
        <v>54916738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</row>
    <row r="19" spans="1:48" s="2" customFormat="1" x14ac:dyDescent="0.3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 s="9" t="s">
        <v>24</v>
      </c>
      <c r="S19" s="7">
        <v>59924902</v>
      </c>
      <c r="T19" s="10">
        <v>54841167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</row>
    <row r="20" spans="1:48" s="2" customFormat="1" x14ac:dyDescent="0.3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 s="9" t="s">
        <v>25</v>
      </c>
      <c r="S20" s="7">
        <v>60691806</v>
      </c>
      <c r="T20" s="10">
        <v>55517511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</row>
    <row r="21" spans="1:48" s="2" customFormat="1" x14ac:dyDescent="0.3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 s="9" t="s">
        <v>26</v>
      </c>
      <c r="S21" s="7">
        <v>60051298</v>
      </c>
      <c r="T21" s="10">
        <v>54729669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</row>
    <row r="22" spans="1:48" s="2" customFormat="1" x14ac:dyDescent="0.3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 s="9" t="s">
        <v>27</v>
      </c>
      <c r="S22" s="7">
        <v>60746330</v>
      </c>
      <c r="T22" s="10">
        <v>56096102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</row>
    <row r="23" spans="1:48" s="2" customFormat="1" x14ac:dyDescent="0.3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 s="9" t="s">
        <v>28</v>
      </c>
      <c r="S23" s="7">
        <v>60603818</v>
      </c>
      <c r="T23" s="10">
        <v>56110381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</row>
    <row r="24" spans="1:48" s="2" customFormat="1" x14ac:dyDescent="0.3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 s="9" t="s">
        <v>29</v>
      </c>
      <c r="S24" s="7">
        <v>60758305</v>
      </c>
      <c r="T24" s="10">
        <v>55540880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</row>
    <row r="25" spans="1:48" s="2" customFormat="1" x14ac:dyDescent="0.3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 s="9" t="s">
        <v>30</v>
      </c>
      <c r="S25" s="7">
        <v>61283770</v>
      </c>
      <c r="T25" s="10">
        <v>56043367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</row>
    <row r="26" spans="1:48" s="2" customFormat="1" x14ac:dyDescent="0.3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 s="9" t="s">
        <v>31</v>
      </c>
      <c r="S26" s="7">
        <v>60705202</v>
      </c>
      <c r="T26" s="10">
        <v>55555892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</row>
    <row r="27" spans="1:48" s="2" customFormat="1" x14ac:dyDescent="0.3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 s="9" t="s">
        <v>32</v>
      </c>
      <c r="S27" s="7">
        <v>60445377</v>
      </c>
      <c r="T27" s="10">
        <v>55548411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</row>
    <row r="28" spans="1:48" s="2" customFormat="1" x14ac:dyDescent="0.3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 s="9" t="s">
        <v>33</v>
      </c>
      <c r="S28" s="7">
        <v>59763797</v>
      </c>
      <c r="T28" s="10">
        <v>54813761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</row>
    <row r="29" spans="1:48" s="2" customFormat="1" x14ac:dyDescent="0.3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 s="9" t="s">
        <v>34</v>
      </c>
      <c r="S29" s="7">
        <v>60192585</v>
      </c>
      <c r="T29" s="10">
        <v>55060475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</row>
    <row r="30" spans="1:48" s="2" customFormat="1" x14ac:dyDescent="0.3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 s="9" t="s">
        <v>35</v>
      </c>
      <c r="S30" s="7">
        <v>60145871</v>
      </c>
      <c r="T30" s="10">
        <v>54481859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</row>
    <row r="31" spans="1:48" s="2" customFormat="1" x14ac:dyDescent="0.3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 s="9" t="s">
        <v>36</v>
      </c>
      <c r="S31" s="7">
        <v>60117130</v>
      </c>
      <c r="T31" s="10">
        <v>54733415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</row>
    <row r="32" spans="1:48" s="2" customFormat="1" x14ac:dyDescent="0.3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 s="9" t="s">
        <v>37</v>
      </c>
      <c r="S32" s="7">
        <v>60350139</v>
      </c>
      <c r="T32" s="10">
        <v>54660287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</row>
    <row r="33" spans="1:48" s="2" customFormat="1" x14ac:dyDescent="0.3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 s="9" t="s">
        <v>38</v>
      </c>
      <c r="S33" s="7">
        <v>59402224</v>
      </c>
      <c r="T33" s="10">
        <v>54128072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</row>
    <row r="34" spans="1:48" s="2" customFormat="1" x14ac:dyDescent="0.3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 s="9" t="s">
        <v>39</v>
      </c>
      <c r="S34" s="7">
        <v>59323075</v>
      </c>
      <c r="T34" s="10">
        <v>54014273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</row>
    <row r="35" spans="1:48" s="2" customFormat="1" x14ac:dyDescent="0.3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 s="9" t="s">
        <v>40</v>
      </c>
      <c r="S35" s="7">
        <v>59369313</v>
      </c>
      <c r="T35" s="10">
        <v>54459415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</row>
    <row r="36" spans="1:48" s="2" customFormat="1" x14ac:dyDescent="0.3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 s="9" t="s">
        <v>41</v>
      </c>
      <c r="S36" s="7">
        <v>58401306</v>
      </c>
      <c r="T36" s="10">
        <v>53323553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</row>
    <row r="37" spans="1:48" s="2" customFormat="1" x14ac:dyDescent="0.3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 s="9" t="s">
        <v>42</v>
      </c>
      <c r="S37" s="7">
        <v>58073787</v>
      </c>
      <c r="T37" s="10">
        <v>52995382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</row>
    <row r="38" spans="1:48" s="2" customFormat="1" x14ac:dyDescent="0.3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 s="9" t="s">
        <v>43</v>
      </c>
      <c r="S38" s="7">
        <v>58186695</v>
      </c>
      <c r="T38" s="10">
        <v>52107928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</row>
    <row r="39" spans="1:48" s="2" customFormat="1" x14ac:dyDescent="0.3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 s="9" t="s">
        <v>44</v>
      </c>
      <c r="S39" s="7">
        <v>60305061</v>
      </c>
      <c r="T39" s="10">
        <v>54807987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</row>
    <row r="40" spans="1:48" s="2" customFormat="1" x14ac:dyDescent="0.3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 s="9" t="s">
        <v>45</v>
      </c>
      <c r="S40" s="7">
        <v>60190589</v>
      </c>
      <c r="T40" s="10">
        <v>54116964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</row>
    <row r="41" spans="1:48" s="2" customFormat="1" x14ac:dyDescent="0.3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 s="9" t="s">
        <v>46</v>
      </c>
      <c r="S41" s="7">
        <v>57351897</v>
      </c>
      <c r="T41" s="10">
        <v>50501729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</row>
    <row r="42" spans="1:48" s="2" customFormat="1" x14ac:dyDescent="0.3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 s="9" t="s">
        <v>47</v>
      </c>
      <c r="S42" s="7">
        <v>60431634</v>
      </c>
      <c r="T42" s="10">
        <v>55145404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</row>
    <row r="43" spans="1:48" s="2" customFormat="1" x14ac:dyDescent="0.3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 s="9" t="s">
        <v>48</v>
      </c>
      <c r="S43" s="7">
        <v>58544312</v>
      </c>
      <c r="T43" s="10">
        <v>53332936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</row>
    <row r="44" spans="1:48" s="2" customFormat="1" x14ac:dyDescent="0.3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 s="9" t="s">
        <v>49</v>
      </c>
      <c r="S44" s="7">
        <v>58446710</v>
      </c>
      <c r="T44" s="10">
        <v>53680015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</row>
    <row r="45" spans="1:48" s="2" customFormat="1" x14ac:dyDescent="0.3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 s="9" t="s">
        <v>50</v>
      </c>
      <c r="S45" s="7">
        <v>58527216</v>
      </c>
      <c r="T45" s="10">
        <v>53981084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</row>
    <row r="46" spans="1:48" s="2" customFormat="1" x14ac:dyDescent="0.3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 s="9" t="s">
        <v>51</v>
      </c>
      <c r="S46" s="7">
        <v>60823266</v>
      </c>
      <c r="T46" s="10">
        <v>55763132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</row>
    <row r="47" spans="1:48" s="2" customFormat="1" x14ac:dyDescent="0.3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 s="9" t="s">
        <v>52</v>
      </c>
      <c r="S47" s="7">
        <v>60597352</v>
      </c>
      <c r="T47" s="10">
        <v>55673004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</row>
    <row r="48" spans="1:48" s="2" customFormat="1" x14ac:dyDescent="0.3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 s="9" t="s">
        <v>53</v>
      </c>
      <c r="S48" s="7">
        <v>61079986</v>
      </c>
      <c r="T48" s="10">
        <v>56013582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</row>
    <row r="49" spans="1:48" s="2" customFormat="1" x14ac:dyDescent="0.3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 s="9" t="s">
        <v>54</v>
      </c>
      <c r="S49" s="7">
        <v>60500632</v>
      </c>
      <c r="T49" s="10">
        <v>55002112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</row>
    <row r="50" spans="1:48" s="2" customFormat="1" x14ac:dyDescent="0.3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 s="9" t="s">
        <v>55</v>
      </c>
      <c r="S50" s="7">
        <v>59890752</v>
      </c>
      <c r="T50" s="10">
        <v>54586139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</row>
    <row r="51" spans="1:48" s="2" customFormat="1" x14ac:dyDescent="0.3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 s="9" t="s">
        <v>56</v>
      </c>
      <c r="S51" s="7">
        <v>60021172</v>
      </c>
      <c r="T51" s="10">
        <v>54696355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</row>
    <row r="52" spans="1:48" s="2" customFormat="1" x14ac:dyDescent="0.3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 s="9" t="s">
        <v>57</v>
      </c>
      <c r="S52" s="7">
        <v>59859373</v>
      </c>
      <c r="T52" s="10">
        <v>54518767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</row>
    <row r="53" spans="1:48" s="2" customFormat="1" x14ac:dyDescent="0.3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 s="9" t="s">
        <v>58</v>
      </c>
      <c r="S53" s="7">
        <v>59336733</v>
      </c>
      <c r="T53" s="10">
        <v>53943650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</row>
    <row r="54" spans="1:48" s="2" customFormat="1" x14ac:dyDescent="0.3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 s="9" t="s">
        <v>59</v>
      </c>
      <c r="S54" s="7">
        <v>59941432</v>
      </c>
      <c r="T54" s="10">
        <v>54586702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</row>
    <row r="55" spans="1:48" s="2" customFormat="1" x14ac:dyDescent="0.3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 s="9" t="s">
        <v>60</v>
      </c>
      <c r="S55" s="7">
        <v>60033792</v>
      </c>
      <c r="T55" s="10">
        <v>54824710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</row>
    <row r="56" spans="1:48" s="2" customFormat="1" x14ac:dyDescent="0.3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 s="9" t="s">
        <v>61</v>
      </c>
      <c r="S56" s="7">
        <v>59445776</v>
      </c>
      <c r="T56" s="10">
        <v>54705460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</row>
    <row r="57" spans="1:48" s="2" customFormat="1" x14ac:dyDescent="0.3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 s="9" t="s">
        <v>62</v>
      </c>
      <c r="S57" s="7">
        <v>56926016</v>
      </c>
      <c r="T57" s="10">
        <v>52844243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</row>
    <row r="58" spans="1:48" s="2" customFormat="1" x14ac:dyDescent="0.3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 s="9" t="s">
        <v>63</v>
      </c>
      <c r="S58" s="7">
        <v>56267946</v>
      </c>
      <c r="T58" s="10">
        <v>52285628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</row>
    <row r="59" spans="1:48" s="2" customFormat="1" x14ac:dyDescent="0.3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 s="9" t="s">
        <v>64</v>
      </c>
      <c r="S59" s="7">
        <v>56621154</v>
      </c>
      <c r="T59" s="10">
        <v>52538498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</row>
    <row r="60" spans="1:48" s="2" customFormat="1" x14ac:dyDescent="0.3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 s="9" t="s">
        <v>65</v>
      </c>
      <c r="S60" s="7">
        <v>56440245</v>
      </c>
      <c r="T60" s="10">
        <v>52211191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</row>
    <row r="61" spans="1:48" s="2" customFormat="1" x14ac:dyDescent="0.3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 s="9" t="s">
        <v>66</v>
      </c>
      <c r="S61" s="7">
        <v>54731938</v>
      </c>
      <c r="T61" s="10">
        <v>50139730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</row>
    <row r="62" spans="1:48" s="2" customFormat="1" x14ac:dyDescent="0.3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 s="9" t="s">
        <v>67</v>
      </c>
      <c r="S62" s="7">
        <v>56067664</v>
      </c>
      <c r="T62" s="10">
        <v>50020020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</row>
    <row r="63" spans="1:48" s="2" customFormat="1" x14ac:dyDescent="0.3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 s="9" t="s">
        <v>68</v>
      </c>
      <c r="S63" s="7">
        <v>56153883</v>
      </c>
      <c r="T63" s="10">
        <v>50483838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</row>
    <row r="64" spans="1:48" s="2" customFormat="1" x14ac:dyDescent="0.3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 s="9" t="s">
        <v>69</v>
      </c>
      <c r="S64" s="7">
        <v>54147215</v>
      </c>
      <c r="T64" s="10">
        <v>48132230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</row>
    <row r="65" spans="1:48" s="2" customFormat="1" x14ac:dyDescent="0.3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 s="9" t="s">
        <v>70</v>
      </c>
      <c r="S65" s="7">
        <v>49846954</v>
      </c>
      <c r="T65" s="10">
        <v>43081579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</row>
    <row r="66" spans="1:48" s="2" customFormat="1" x14ac:dyDescent="0.3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 s="9" t="s">
        <v>71</v>
      </c>
      <c r="S66" s="7">
        <v>50119076</v>
      </c>
      <c r="T66" s="10">
        <v>43515844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</row>
    <row r="67" spans="1:48" s="2" customFormat="1" x14ac:dyDescent="0.3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 s="9" t="s">
        <v>72</v>
      </c>
      <c r="S67" s="7">
        <v>52363056</v>
      </c>
      <c r="T67" s="10">
        <v>45527416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</row>
    <row r="68" spans="1:48" s="2" customFormat="1" x14ac:dyDescent="0.3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 s="9" t="s">
        <v>73</v>
      </c>
      <c r="S68" s="7">
        <v>53073391</v>
      </c>
      <c r="T68" s="10">
        <v>46345263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</row>
    <row r="69" spans="1:48" s="2" customFormat="1" x14ac:dyDescent="0.3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 s="9" t="s">
        <v>74</v>
      </c>
      <c r="S69" s="7">
        <v>53040304</v>
      </c>
      <c r="T69" s="10">
        <v>46509407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</row>
    <row r="70" spans="1:48" s="2" customFormat="1" x14ac:dyDescent="0.3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 s="9" t="s">
        <v>75</v>
      </c>
      <c r="S70" s="7">
        <v>54034209</v>
      </c>
      <c r="T70" s="10">
        <v>47526248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</row>
    <row r="71" spans="1:48" s="2" customFormat="1" x14ac:dyDescent="0.3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 s="9" t="s">
        <v>76</v>
      </c>
      <c r="S71" s="7">
        <v>54327548</v>
      </c>
      <c r="T71" s="10">
        <v>47829945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</row>
    <row r="72" spans="1:48" s="2" customFormat="1" x14ac:dyDescent="0.3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 s="9" t="s">
        <v>77</v>
      </c>
      <c r="S72" s="7">
        <v>54353013</v>
      </c>
      <c r="T72" s="10">
        <v>48272333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</row>
    <row r="73" spans="1:48" s="2" customFormat="1" x14ac:dyDescent="0.3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 s="9" t="s">
        <v>78</v>
      </c>
      <c r="S73" s="7">
        <v>55529047</v>
      </c>
      <c r="T73" s="10">
        <v>49194201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</row>
    <row r="74" spans="1:48" s="2" customFormat="1" x14ac:dyDescent="0.3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 s="9" t="s">
        <v>79</v>
      </c>
      <c r="S74" s="7">
        <v>56934058</v>
      </c>
      <c r="T74" s="10">
        <v>51614522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</row>
    <row r="75" spans="1:48" s="2" customFormat="1" x14ac:dyDescent="0.3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 s="9" t="s">
        <v>80</v>
      </c>
      <c r="S75" s="7">
        <v>56966580</v>
      </c>
      <c r="T75" s="10">
        <v>51551201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</row>
    <row r="76" spans="1:48" s="2" customFormat="1" x14ac:dyDescent="0.3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 s="9" t="s">
        <v>81</v>
      </c>
      <c r="S76" s="7">
        <v>57168899</v>
      </c>
      <c r="T76" s="10">
        <v>50911931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</row>
    <row r="77" spans="1:48" s="2" customFormat="1" x14ac:dyDescent="0.3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 s="9" t="s">
        <v>82</v>
      </c>
      <c r="S77" s="7">
        <v>57129475</v>
      </c>
      <c r="T77" s="10">
        <v>51050476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</row>
    <row r="78" spans="1:48" s="2" customFormat="1" x14ac:dyDescent="0.3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 s="9" t="s">
        <v>83</v>
      </c>
      <c r="S78" s="7">
        <v>57532624</v>
      </c>
      <c r="T78" s="10">
        <v>51440712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</row>
    <row r="79" spans="1:48" s="2" customFormat="1" x14ac:dyDescent="0.3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 s="9" t="s">
        <v>84</v>
      </c>
      <c r="S79" s="7">
        <v>58089603</v>
      </c>
      <c r="T79" s="10">
        <v>51824234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</row>
    <row r="80" spans="1:48" s="2" customFormat="1" x14ac:dyDescent="0.3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 s="9" t="s">
        <v>85</v>
      </c>
      <c r="S80" s="7">
        <v>57507012</v>
      </c>
      <c r="T80" s="10">
        <v>51317225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</row>
    <row r="81" spans="1:48" s="2" customFormat="1" x14ac:dyDescent="0.3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 s="9" t="s">
        <v>86</v>
      </c>
      <c r="S81" s="7">
        <v>58046438</v>
      </c>
      <c r="T81" s="10">
        <v>51978380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</row>
    <row r="82" spans="1:48" s="2" customFormat="1" x14ac:dyDescent="0.3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 s="9" t="s">
        <v>87</v>
      </c>
      <c r="S82" s="7">
        <v>57660017</v>
      </c>
      <c r="T82" s="10">
        <v>51687276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</row>
    <row r="83" spans="1:48" s="2" customFormat="1" x14ac:dyDescent="0.3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 s="9" t="s">
        <v>88</v>
      </c>
      <c r="S83" s="7">
        <v>57926832</v>
      </c>
      <c r="T83" s="10">
        <v>51964353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</row>
    <row r="84" spans="1:48" s="2" customFormat="1" x14ac:dyDescent="0.3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 s="9" t="s">
        <v>89</v>
      </c>
      <c r="S84" s="7">
        <v>57092433</v>
      </c>
      <c r="T84" s="10">
        <v>51200961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</row>
    <row r="85" spans="1:48" s="2" customFormat="1" x14ac:dyDescent="0.3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 s="9" t="s">
        <v>90</v>
      </c>
      <c r="S85" s="7">
        <v>57579236</v>
      </c>
      <c r="T85" s="10">
        <v>51861983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</row>
    <row r="86" spans="1:48" s="2" customFormat="1" x14ac:dyDescent="0.3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 s="9" t="s">
        <v>91</v>
      </c>
      <c r="S86" s="7">
        <v>57175080</v>
      </c>
      <c r="T86" s="10">
        <v>51605228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</row>
    <row r="87" spans="1:48" s="2" customFormat="1" x14ac:dyDescent="0.3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 s="9" t="s">
        <v>92</v>
      </c>
      <c r="S87" s="7">
        <v>57266482</v>
      </c>
      <c r="T87" s="10">
        <v>51846409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</row>
    <row r="88" spans="1:48" s="2" customFormat="1" x14ac:dyDescent="0.3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 s="9" t="s">
        <v>93</v>
      </c>
      <c r="S88" s="7">
        <v>56587252</v>
      </c>
      <c r="T88" s="10">
        <v>51405491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</row>
    <row r="89" spans="1:48" s="2" customFormat="1" x14ac:dyDescent="0.3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 s="9" t="s">
        <v>94</v>
      </c>
      <c r="S89" s="7">
        <v>57942880</v>
      </c>
      <c r="T89" s="10">
        <v>52446592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</row>
    <row r="90" spans="1:48" s="2" customFormat="1" x14ac:dyDescent="0.3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 s="9" t="s">
        <v>95</v>
      </c>
      <c r="S90" s="7">
        <v>55385777</v>
      </c>
      <c r="T90" s="10">
        <v>49281817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</row>
    <row r="91" spans="1:48" s="2" customFormat="1" x14ac:dyDescent="0.3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 s="9" t="s">
        <v>96</v>
      </c>
      <c r="S91" s="7">
        <v>53188595</v>
      </c>
      <c r="T91" s="10">
        <v>46795101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</row>
    <row r="92" spans="1:48" s="2" customFormat="1" x14ac:dyDescent="0.3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 s="9" t="s">
        <v>97</v>
      </c>
      <c r="S92" s="7">
        <v>52981347</v>
      </c>
      <c r="T92" s="10">
        <v>46583995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</row>
    <row r="93" spans="1:48" s="2" customFormat="1" x14ac:dyDescent="0.3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 s="9" t="s">
        <v>98</v>
      </c>
      <c r="S93" s="7">
        <v>54015601</v>
      </c>
      <c r="T93" s="10">
        <v>47691212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</row>
    <row r="94" spans="1:48" s="2" customFormat="1" x14ac:dyDescent="0.3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 s="9" t="s">
        <v>99</v>
      </c>
      <c r="S94" s="7">
        <v>56432121</v>
      </c>
      <c r="T94" s="10">
        <v>50011952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</row>
    <row r="95" spans="1:48" s="2" customFormat="1" x14ac:dyDescent="0.3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 s="9" t="s">
        <v>100</v>
      </c>
      <c r="S95" s="7">
        <v>56856318</v>
      </c>
      <c r="T95" s="10">
        <v>50641299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</row>
    <row r="96" spans="1:48" s="2" customFormat="1" x14ac:dyDescent="0.3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 s="9" t="s">
        <v>101</v>
      </c>
      <c r="S96" s="7">
        <v>54807087</v>
      </c>
      <c r="T96" s="10">
        <v>50026700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</row>
    <row r="97" spans="1:48" s="2" customFormat="1" x14ac:dyDescent="0.3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 s="9" t="s">
        <v>102</v>
      </c>
      <c r="S97" s="7">
        <v>56981516</v>
      </c>
      <c r="T97" s="10">
        <v>51255632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</row>
    <row r="98" spans="1:48" s="2" customFormat="1" x14ac:dyDescent="0.3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 s="9" t="s">
        <v>103</v>
      </c>
      <c r="S98" s="7">
        <v>58037396</v>
      </c>
      <c r="T98" s="10">
        <v>52101550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</row>
    <row r="99" spans="1:48" s="2" customFormat="1" x14ac:dyDescent="0.3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 s="9" t="s">
        <v>104</v>
      </c>
      <c r="S99" s="7">
        <v>58182478</v>
      </c>
      <c r="T99" s="10">
        <v>52436374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</row>
    <row r="100" spans="1:48" s="2" customFormat="1" x14ac:dyDescent="0.3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 s="9" t="s">
        <v>105</v>
      </c>
      <c r="S100" s="7">
        <v>58093686</v>
      </c>
      <c r="T100" s="10">
        <v>52415207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</row>
    <row r="101" spans="1:48" s="2" customFormat="1" x14ac:dyDescent="0.3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 s="9" t="s">
        <v>106</v>
      </c>
      <c r="S101" s="7">
        <v>58524870</v>
      </c>
      <c r="T101" s="10">
        <v>52756640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</row>
    <row r="102" spans="1:48" s="2" customFormat="1" x14ac:dyDescent="0.3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 s="9" t="s">
        <v>107</v>
      </c>
      <c r="S102" s="7">
        <v>58419795</v>
      </c>
      <c r="T102" s="10">
        <v>52622993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</row>
    <row r="103" spans="1:48" s="2" customFormat="1" x14ac:dyDescent="0.3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 s="9" t="s">
        <v>108</v>
      </c>
      <c r="S103" s="7">
        <v>56689289</v>
      </c>
      <c r="T103" s="10">
        <v>50850035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</row>
    <row r="104" spans="1:48" s="2" customFormat="1" x14ac:dyDescent="0.3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 s="9" t="s">
        <v>109</v>
      </c>
      <c r="S104" s="7">
        <v>54895818</v>
      </c>
      <c r="T104" s="10">
        <v>48923096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</row>
    <row r="105" spans="1:48" s="2" customFormat="1" x14ac:dyDescent="0.3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 s="9" t="s">
        <v>110</v>
      </c>
      <c r="S105" s="7">
        <v>54400103</v>
      </c>
      <c r="T105" s="10">
        <v>48200747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</row>
    <row r="106" spans="1:48" s="2" customFormat="1" x14ac:dyDescent="0.3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 s="9" t="s">
        <v>111</v>
      </c>
      <c r="S106" s="7">
        <v>53238708</v>
      </c>
      <c r="T106" s="10">
        <v>47066736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</row>
    <row r="107" spans="1:48" s="2" customFormat="1" x14ac:dyDescent="0.3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 s="9" t="s">
        <v>112</v>
      </c>
      <c r="S107" s="7">
        <v>51700369</v>
      </c>
      <c r="T107" s="10">
        <v>45624940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</row>
    <row r="108" spans="1:48" s="2" customFormat="1" x14ac:dyDescent="0.3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 s="9" t="s">
        <v>113</v>
      </c>
      <c r="S108" s="7">
        <v>50739980</v>
      </c>
      <c r="T108" s="10">
        <v>45212007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</row>
    <row r="109" spans="1:48" s="2" customFormat="1" x14ac:dyDescent="0.3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 s="9" t="s">
        <v>114</v>
      </c>
      <c r="S109" s="7">
        <v>49654917</v>
      </c>
      <c r="T109" s="10">
        <v>44501790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</row>
    <row r="110" spans="1:48" s="2" customFormat="1" x14ac:dyDescent="0.3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 s="9" t="s">
        <v>115</v>
      </c>
      <c r="S110" s="7">
        <v>50551996</v>
      </c>
      <c r="T110" s="10">
        <v>44626018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</row>
    <row r="111" spans="1:48" s="2" customFormat="1" x14ac:dyDescent="0.3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 s="9" t="s">
        <v>116</v>
      </c>
      <c r="S111" s="7">
        <v>52402190</v>
      </c>
      <c r="T111" s="10">
        <v>46449311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</row>
    <row r="112" spans="1:48" s="2" customFormat="1" x14ac:dyDescent="0.3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 s="9" t="s">
        <v>117</v>
      </c>
      <c r="S112" s="7">
        <v>53022273</v>
      </c>
      <c r="T112" s="10">
        <v>47267661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</row>
    <row r="113" spans="1:48" s="2" customFormat="1" x14ac:dyDescent="0.3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 s="9" t="s">
        <v>118</v>
      </c>
      <c r="S113" s="7">
        <v>53185114</v>
      </c>
      <c r="T113" s="10">
        <v>47533300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</row>
    <row r="114" spans="1:48" s="2" customFormat="1" x14ac:dyDescent="0.3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 s="9" t="s">
        <v>119</v>
      </c>
      <c r="S114" s="7">
        <v>53993349</v>
      </c>
      <c r="T114" s="10">
        <v>48330159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</row>
    <row r="115" spans="1:48" s="2" customFormat="1" x14ac:dyDescent="0.3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 s="9" t="s">
        <v>120</v>
      </c>
      <c r="S115" s="7">
        <v>52593052</v>
      </c>
      <c r="T115" s="10">
        <v>47807998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</row>
    <row r="116" spans="1:48" s="2" customFormat="1" x14ac:dyDescent="0.3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 s="9" t="s">
        <v>121</v>
      </c>
      <c r="S116" s="7">
        <v>54212211</v>
      </c>
      <c r="T116" s="10">
        <v>48725499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</row>
    <row r="117" spans="1:48" s="2" customFormat="1" x14ac:dyDescent="0.3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 s="9" t="s">
        <v>122</v>
      </c>
      <c r="S117" s="7">
        <v>55647898</v>
      </c>
      <c r="T117" s="10">
        <v>50195713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</row>
    <row r="118" spans="1:48" s="2" customFormat="1" x14ac:dyDescent="0.3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 s="9" t="s">
        <v>123</v>
      </c>
      <c r="S118" s="7">
        <v>55354561</v>
      </c>
      <c r="T118" s="10">
        <v>49853258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</row>
    <row r="119" spans="1:48" s="2" customFormat="1" x14ac:dyDescent="0.3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 s="9" t="s">
        <v>124</v>
      </c>
      <c r="S119" s="7">
        <v>56821975</v>
      </c>
      <c r="T119" s="10">
        <v>51027227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</row>
    <row r="120" spans="1:48" s="2" customFormat="1" x14ac:dyDescent="0.3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 s="9" t="s">
        <v>125</v>
      </c>
      <c r="S120" s="7">
        <v>56570007</v>
      </c>
      <c r="T120" s="10">
        <v>50853779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</row>
    <row r="121" spans="1:48" s="2" customFormat="1" x14ac:dyDescent="0.3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 s="9" t="s">
        <v>126</v>
      </c>
      <c r="S121" s="7">
        <v>56621955</v>
      </c>
      <c r="T121" s="10">
        <v>51032815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</row>
    <row r="122" spans="1:48" s="2" customFormat="1" x14ac:dyDescent="0.3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 s="9" t="s">
        <v>127</v>
      </c>
      <c r="S122" s="7">
        <v>56872993</v>
      </c>
      <c r="T122" s="10">
        <v>51419506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</row>
    <row r="123" spans="1:48" s="2" customFormat="1" x14ac:dyDescent="0.3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 s="9" t="s">
        <v>128</v>
      </c>
      <c r="S123" s="7">
        <v>57695677</v>
      </c>
      <c r="T123" s="10">
        <v>52200883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</row>
    <row r="124" spans="1:48" s="2" customFormat="1" x14ac:dyDescent="0.3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 s="9" t="s">
        <v>129</v>
      </c>
      <c r="S124" s="7">
        <v>56697092</v>
      </c>
      <c r="T124" s="10">
        <v>51179034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</row>
    <row r="125" spans="1:48" s="2" customFormat="1" x14ac:dyDescent="0.3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 s="9" t="s">
        <v>130</v>
      </c>
      <c r="S125" s="7">
        <v>57118552</v>
      </c>
      <c r="T125" s="10">
        <v>51591461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</row>
    <row r="126" spans="1:48" s="2" customFormat="1" x14ac:dyDescent="0.3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 s="9" t="s">
        <v>131</v>
      </c>
      <c r="S126" s="7">
        <v>56980729</v>
      </c>
      <c r="T126" s="10">
        <v>51619165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</row>
    <row r="127" spans="1:48" s="2" customFormat="1" x14ac:dyDescent="0.3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 s="9" t="s">
        <v>132</v>
      </c>
      <c r="S127" s="7">
        <v>57647983</v>
      </c>
      <c r="T127" s="10">
        <v>52647045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</row>
    <row r="128" spans="1:48" s="2" customFormat="1" x14ac:dyDescent="0.3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 s="9" t="s">
        <v>133</v>
      </c>
      <c r="S128" s="7">
        <v>56448556</v>
      </c>
      <c r="T128" s="10">
        <v>51015876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</row>
    <row r="129" spans="1:48" s="2" customFormat="1" x14ac:dyDescent="0.3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 s="9" t="s">
        <v>134</v>
      </c>
      <c r="S129" s="7">
        <v>56798953</v>
      </c>
      <c r="T129" s="10">
        <v>51708286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</row>
    <row r="130" spans="1:48" s="2" customFormat="1" x14ac:dyDescent="0.3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 s="9" t="s">
        <v>135</v>
      </c>
      <c r="S130" s="7">
        <v>56921475</v>
      </c>
      <c r="T130" s="10">
        <v>51459292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</row>
    <row r="131" spans="1:48" s="2" customFormat="1" x14ac:dyDescent="0.3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 s="9" t="s">
        <v>136</v>
      </c>
      <c r="S131" s="7">
        <v>57460926</v>
      </c>
      <c r="T131" s="10">
        <v>51902640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</row>
    <row r="132" spans="1:48" s="2" customFormat="1" x14ac:dyDescent="0.3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 s="9" t="s">
        <v>137</v>
      </c>
      <c r="S132" s="7">
        <v>57242760</v>
      </c>
      <c r="T132" s="10">
        <v>51756495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</row>
    <row r="133" spans="1:48" s="2" customFormat="1" x14ac:dyDescent="0.3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 s="9" t="s">
        <v>138</v>
      </c>
      <c r="S133" s="7">
        <v>57619822</v>
      </c>
      <c r="T133" s="10">
        <v>52228628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</row>
    <row r="134" spans="1:48" s="2" customFormat="1" x14ac:dyDescent="0.3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 s="9" t="s">
        <v>139</v>
      </c>
      <c r="S134" s="7">
        <v>57772454</v>
      </c>
      <c r="T134" s="10">
        <v>52370298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</row>
    <row r="135" spans="1:48" s="2" customFormat="1" x14ac:dyDescent="0.3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 s="9" t="s">
        <v>140</v>
      </c>
      <c r="S135" s="7">
        <v>57265989</v>
      </c>
      <c r="T135" s="10">
        <v>51786664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</row>
    <row r="136" spans="1:48" s="2" customFormat="1" x14ac:dyDescent="0.3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 s="9" t="s">
        <v>141</v>
      </c>
      <c r="S136" s="7">
        <v>56812036</v>
      </c>
      <c r="T136" s="10">
        <v>51165912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</row>
    <row r="137" spans="1:48" s="2" customFormat="1" x14ac:dyDescent="0.3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 s="9" t="s">
        <v>142</v>
      </c>
      <c r="S137" s="7">
        <v>55787389</v>
      </c>
      <c r="T137" s="10">
        <v>49909787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</row>
    <row r="138" spans="1:48" s="2" customFormat="1" x14ac:dyDescent="0.3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 s="9" t="s">
        <v>143</v>
      </c>
      <c r="S138" s="7">
        <v>55247204</v>
      </c>
      <c r="T138" s="10">
        <v>49476255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</row>
    <row r="139" spans="1:48" s="2" customFormat="1" x14ac:dyDescent="0.3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 s="9" t="s">
        <v>144</v>
      </c>
      <c r="S139" s="7">
        <v>54896377</v>
      </c>
      <c r="T139" s="10">
        <v>49371669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</row>
    <row r="140" spans="1:48" s="2" customFormat="1" x14ac:dyDescent="0.3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 s="9" t="s">
        <v>145</v>
      </c>
      <c r="S140" s="7">
        <v>54988680</v>
      </c>
      <c r="T140" s="10">
        <v>49883511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</row>
    <row r="141" spans="1:48" s="2" customFormat="1" x14ac:dyDescent="0.3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 s="9" t="s">
        <v>146</v>
      </c>
      <c r="S141" s="7">
        <v>55665769</v>
      </c>
      <c r="T141" s="10">
        <v>50260606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</row>
    <row r="142" spans="1:48" s="2" customFormat="1" x14ac:dyDescent="0.3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 s="9" t="s">
        <v>147</v>
      </c>
      <c r="S142" s="7">
        <v>54585706</v>
      </c>
      <c r="T142" s="10">
        <v>49392491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</row>
    <row r="143" spans="1:48" s="2" customFormat="1" x14ac:dyDescent="0.3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 s="9" t="s">
        <v>148</v>
      </c>
      <c r="S143" s="7">
        <v>55228208</v>
      </c>
      <c r="T143" s="10">
        <v>49900491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</row>
    <row r="144" spans="1:48" s="2" customFormat="1" x14ac:dyDescent="0.3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 s="9" t="s">
        <v>149</v>
      </c>
      <c r="S144" s="7">
        <v>56447048</v>
      </c>
      <c r="T144" s="10">
        <v>50873135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</row>
    <row r="145" spans="18:20" x14ac:dyDescent="0.3">
      <c r="R145" s="9" t="s">
        <v>196</v>
      </c>
      <c r="S145" s="7">
        <v>57062396</v>
      </c>
      <c r="T145" s="10">
        <v>51545773</v>
      </c>
    </row>
    <row r="146" spans="18:20" x14ac:dyDescent="0.3">
      <c r="R146" s="9" t="s">
        <v>197</v>
      </c>
      <c r="S146" s="7">
        <v>57672842</v>
      </c>
      <c r="T146" s="10">
        <v>52276844</v>
      </c>
    </row>
    <row r="147" spans="18:20" x14ac:dyDescent="0.3">
      <c r="R147" s="9" t="s">
        <v>198</v>
      </c>
      <c r="S147" s="7">
        <v>54632216</v>
      </c>
      <c r="T147" s="10">
        <v>50595976</v>
      </c>
    </row>
    <row r="148" spans="18:20" x14ac:dyDescent="0.3">
      <c r="R148" s="9" t="s">
        <v>199</v>
      </c>
      <c r="S148" s="7">
        <v>57155183</v>
      </c>
      <c r="T148" s="10">
        <v>51914481</v>
      </c>
    </row>
    <row r="149" spans="18:20" x14ac:dyDescent="0.3">
      <c r="R149" s="9" t="s">
        <v>506</v>
      </c>
      <c r="S149" s="7">
        <v>56863668</v>
      </c>
      <c r="T149" s="10">
        <v>51819227</v>
      </c>
    </row>
    <row r="150" spans="18:20" x14ac:dyDescent="0.3">
      <c r="R150" s="9" t="s">
        <v>627</v>
      </c>
      <c r="S150" s="7">
        <v>56709985</v>
      </c>
      <c r="T150" s="10">
        <v>51789225</v>
      </c>
    </row>
    <row r="151" spans="18:20" x14ac:dyDescent="0.3">
      <c r="R151" s="9" t="s">
        <v>628</v>
      </c>
      <c r="S151" s="7">
        <v>57670978</v>
      </c>
      <c r="T151" s="10">
        <v>52464828</v>
      </c>
    </row>
    <row r="152" spans="18:20" x14ac:dyDescent="0.3">
      <c r="R152" s="9" t="s">
        <v>629</v>
      </c>
      <c r="S152" s="7">
        <v>57836260</v>
      </c>
      <c r="T152" s="10">
        <v>52767406</v>
      </c>
    </row>
    <row r="153" spans="18:20" x14ac:dyDescent="0.3">
      <c r="R153" s="9" t="s">
        <v>630</v>
      </c>
      <c r="S153" s="7">
        <v>58934094</v>
      </c>
      <c r="T153" s="10">
        <v>53526407</v>
      </c>
    </row>
    <row r="154" spans="18:20" x14ac:dyDescent="0.3">
      <c r="R154" s="9" t="s">
        <v>631</v>
      </c>
      <c r="S154" s="7">
        <v>57767672</v>
      </c>
      <c r="T154" s="10">
        <v>52423260</v>
      </c>
    </row>
    <row r="155" spans="18:20" x14ac:dyDescent="0.3">
      <c r="R155" s="9" t="s">
        <v>632</v>
      </c>
      <c r="S155" s="7">
        <v>58058843</v>
      </c>
      <c r="T155" s="10">
        <v>52555084</v>
      </c>
    </row>
    <row r="156" spans="18:20" x14ac:dyDescent="0.3">
      <c r="R156" s="9" t="s">
        <v>633</v>
      </c>
      <c r="S156" s="7">
        <v>57551560</v>
      </c>
      <c r="T156" s="10">
        <v>52113220</v>
      </c>
    </row>
    <row r="157" spans="18:20" x14ac:dyDescent="0.3">
      <c r="R157" s="9" t="s">
        <v>634</v>
      </c>
      <c r="S157" s="7">
        <v>57406715</v>
      </c>
      <c r="T157" s="10">
        <v>51753418</v>
      </c>
    </row>
    <row r="158" spans="18:20" x14ac:dyDescent="0.3">
      <c r="R158" s="9" t="s">
        <v>635</v>
      </c>
      <c r="S158" s="7">
        <v>56322056</v>
      </c>
      <c r="T158" s="10">
        <v>50639113</v>
      </c>
    </row>
    <row r="159" spans="18:20" x14ac:dyDescent="0.3">
      <c r="R159" s="9" t="s">
        <v>636</v>
      </c>
      <c r="S159" s="7">
        <v>55178850</v>
      </c>
      <c r="T159" s="10">
        <v>49544005</v>
      </c>
    </row>
    <row r="160" spans="18:20" x14ac:dyDescent="0.3">
      <c r="R160" s="9" t="s">
        <v>638</v>
      </c>
      <c r="S160" s="7">
        <v>55486737</v>
      </c>
      <c r="T160" s="10">
        <v>50491172</v>
      </c>
    </row>
    <row r="161" spans="18:20" x14ac:dyDescent="0.3">
      <c r="R161" s="9" t="s">
        <v>898</v>
      </c>
      <c r="S161" s="7">
        <v>55187521</v>
      </c>
      <c r="T161" s="10">
        <v>50281726</v>
      </c>
    </row>
    <row r="162" spans="18:20" x14ac:dyDescent="0.3">
      <c r="R162" s="9" t="s">
        <v>793</v>
      </c>
      <c r="S162" s="7">
        <v>55758845</v>
      </c>
      <c r="T162" s="10">
        <v>50454565</v>
      </c>
    </row>
    <row r="163" spans="18:20" x14ac:dyDescent="0.3">
      <c r="R163" s="9" t="s">
        <v>794</v>
      </c>
      <c r="S163" s="7">
        <v>55542961</v>
      </c>
      <c r="T163" s="10">
        <v>50332440</v>
      </c>
    </row>
    <row r="164" spans="18:20" x14ac:dyDescent="0.3">
      <c r="R164" s="9" t="s">
        <v>795</v>
      </c>
      <c r="S164" s="7">
        <v>55665801</v>
      </c>
      <c r="T164" s="10">
        <v>50444297</v>
      </c>
    </row>
    <row r="165" spans="18:20" x14ac:dyDescent="0.3">
      <c r="R165" s="9" t="s">
        <v>796</v>
      </c>
      <c r="S165" s="7">
        <v>55666592</v>
      </c>
      <c r="T165" s="10">
        <v>50456173</v>
      </c>
    </row>
    <row r="166" spans="18:20" x14ac:dyDescent="0.3">
      <c r="R166" s="9" t="s">
        <v>797</v>
      </c>
      <c r="S166" s="7">
        <v>51822973</v>
      </c>
      <c r="T166" s="10">
        <v>47907033</v>
      </c>
    </row>
    <row r="167" spans="18:20" x14ac:dyDescent="0.3">
      <c r="R167" s="9" t="s">
        <v>798</v>
      </c>
      <c r="S167" s="7">
        <v>55104408</v>
      </c>
      <c r="T167" s="10">
        <v>49751600</v>
      </c>
    </row>
    <row r="168" spans="18:20" x14ac:dyDescent="0.3">
      <c r="R168" s="9" t="s">
        <v>799</v>
      </c>
      <c r="S168" s="7">
        <v>54270909</v>
      </c>
      <c r="T168" s="10">
        <v>48993979</v>
      </c>
    </row>
    <row r="169" spans="18:20" x14ac:dyDescent="0.3">
      <c r="R169" s="9" t="s">
        <v>800</v>
      </c>
      <c r="S169" s="7">
        <v>54549283</v>
      </c>
      <c r="T169" s="10">
        <v>49226324</v>
      </c>
    </row>
    <row r="170" spans="18:20" x14ac:dyDescent="0.3">
      <c r="R170" s="9" t="s">
        <v>801</v>
      </c>
      <c r="S170" s="7">
        <v>54714573</v>
      </c>
      <c r="T170" s="10">
        <v>49454424</v>
      </c>
    </row>
    <row r="171" spans="18:20" x14ac:dyDescent="0.3">
      <c r="R171" s="9" t="s">
        <v>802</v>
      </c>
      <c r="S171" s="7">
        <v>54351821</v>
      </c>
      <c r="T171" s="10">
        <v>48963711</v>
      </c>
    </row>
    <row r="172" spans="18:20" x14ac:dyDescent="0.3">
      <c r="R172" s="9" t="s">
        <v>803</v>
      </c>
      <c r="S172" s="7">
        <v>54415149</v>
      </c>
      <c r="T172" s="10">
        <v>48850773</v>
      </c>
    </row>
    <row r="173" spans="18:20" x14ac:dyDescent="0.3">
      <c r="R173" s="9" t="s">
        <v>804</v>
      </c>
      <c r="S173" s="7">
        <v>55344523</v>
      </c>
      <c r="T173" s="10">
        <v>49770839</v>
      </c>
    </row>
    <row r="174" spans="18:20" x14ac:dyDescent="0.3">
      <c r="R174" s="9" t="s">
        <v>915</v>
      </c>
      <c r="S174" s="7">
        <v>56743589</v>
      </c>
      <c r="T174" s="10">
        <v>51466893</v>
      </c>
    </row>
    <row r="175" spans="18:20" x14ac:dyDescent="0.3">
      <c r="R175" s="9" t="s">
        <v>916</v>
      </c>
      <c r="S175" s="7">
        <v>58088022</v>
      </c>
      <c r="T175" s="10">
        <v>52956998</v>
      </c>
    </row>
    <row r="176" spans="18:20" x14ac:dyDescent="0.3">
      <c r="R176" s="9" t="s">
        <v>917</v>
      </c>
      <c r="S176" s="7">
        <v>57614349</v>
      </c>
      <c r="T176" s="10">
        <v>52639574</v>
      </c>
    </row>
    <row r="177" spans="18:20" x14ac:dyDescent="0.3">
      <c r="R177" s="9" t="s">
        <v>918</v>
      </c>
      <c r="S177" s="7">
        <v>58580956</v>
      </c>
      <c r="T177" s="10">
        <v>53371872</v>
      </c>
    </row>
    <row r="178" spans="18:20" x14ac:dyDescent="0.3">
      <c r="R178" s="9" t="s">
        <v>919</v>
      </c>
      <c r="S178" s="7">
        <v>58937897</v>
      </c>
      <c r="T178" s="10">
        <v>53915525</v>
      </c>
    </row>
    <row r="179" spans="18:20" x14ac:dyDescent="0.3">
      <c r="R179" s="9" t="s">
        <v>805</v>
      </c>
      <c r="S179" s="7">
        <v>60565706</v>
      </c>
      <c r="T179" s="10">
        <v>56184815</v>
      </c>
    </row>
    <row r="180" spans="18:20" x14ac:dyDescent="0.3">
      <c r="R180" s="9" t="s">
        <v>806</v>
      </c>
      <c r="S180" s="7">
        <v>60095269</v>
      </c>
      <c r="T180" s="10">
        <v>54969820</v>
      </c>
    </row>
    <row r="181" spans="18:20" x14ac:dyDescent="0.3">
      <c r="R181" s="9" t="s">
        <v>807</v>
      </c>
      <c r="S181" s="7">
        <v>59949650</v>
      </c>
      <c r="T181" s="10">
        <v>54905360</v>
      </c>
    </row>
    <row r="182" spans="18:20" x14ac:dyDescent="0.3">
      <c r="R182" s="9" t="s">
        <v>808</v>
      </c>
      <c r="S182" s="7">
        <v>59557787</v>
      </c>
      <c r="T182" s="10">
        <v>54618615</v>
      </c>
    </row>
    <row r="183" spans="18:20" x14ac:dyDescent="0.3">
      <c r="R183" s="9" t="s">
        <v>809</v>
      </c>
      <c r="S183" s="7">
        <v>59610874</v>
      </c>
      <c r="T183" s="10">
        <v>54919608</v>
      </c>
    </row>
    <row r="184" spans="18:20" x14ac:dyDescent="0.3">
      <c r="R184" s="9" t="s">
        <v>810</v>
      </c>
      <c r="S184" s="7">
        <v>58867391</v>
      </c>
      <c r="T184" s="10">
        <v>54150262</v>
      </c>
    </row>
    <row r="185" spans="18:20" x14ac:dyDescent="0.3">
      <c r="R185" s="9" t="s">
        <v>811</v>
      </c>
      <c r="S185" s="7">
        <v>59373152</v>
      </c>
      <c r="T185" s="10">
        <v>54432648</v>
      </c>
    </row>
    <row r="186" spans="18:20" x14ac:dyDescent="0.3">
      <c r="R186" s="9" t="s">
        <v>812</v>
      </c>
      <c r="S186" s="7">
        <v>59006127</v>
      </c>
      <c r="T186" s="10">
        <v>53980984</v>
      </c>
    </row>
    <row r="187" spans="18:20" x14ac:dyDescent="0.3">
      <c r="R187" s="9" t="s">
        <v>928</v>
      </c>
      <c r="S187" s="7">
        <v>58773289</v>
      </c>
      <c r="T187" s="10">
        <v>53682154</v>
      </c>
    </row>
    <row r="188" spans="18:20" x14ac:dyDescent="0.3">
      <c r="R188" s="9" t="s">
        <v>929</v>
      </c>
      <c r="S188" s="7">
        <v>59482743</v>
      </c>
      <c r="T188" s="10">
        <v>54225008</v>
      </c>
    </row>
    <row r="189" spans="18:20" x14ac:dyDescent="0.3">
      <c r="R189" s="9" t="s">
        <v>930</v>
      </c>
      <c r="S189" s="7">
        <v>57522121</v>
      </c>
      <c r="T189" s="10">
        <v>52686244</v>
      </c>
    </row>
    <row r="190" spans="18:20" x14ac:dyDescent="0.3">
      <c r="R190" s="9" t="s">
        <v>931</v>
      </c>
      <c r="S190" s="7">
        <v>58344128</v>
      </c>
      <c r="T190" s="10">
        <v>53323756</v>
      </c>
    </row>
    <row r="191" spans="18:20" x14ac:dyDescent="0.3">
      <c r="R191" s="9" t="s">
        <v>934</v>
      </c>
      <c r="S191" s="7">
        <v>58849626</v>
      </c>
      <c r="T191" s="10">
        <v>53719834</v>
      </c>
    </row>
    <row r="192" spans="18:20" x14ac:dyDescent="0.3">
      <c r="R192" s="9" t="s">
        <v>813</v>
      </c>
      <c r="S192" s="7">
        <v>58472053</v>
      </c>
      <c r="T192" s="10">
        <v>53961313</v>
      </c>
    </row>
  </sheetData>
  <phoneticPr fontId="1" type="noConversion"/>
  <pageMargins left="0.7" right="0.7" top="0.75" bottom="0.75" header="0.3" footer="0.3"/>
  <pageSetup paperSize="9" orientation="portrait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>
    <tabColor theme="9" tint="0.79998168889431442"/>
  </sheetPr>
  <dimension ref="A1:AM192"/>
  <sheetViews>
    <sheetView showGridLines="0" zoomScale="90" zoomScaleNormal="90" workbookViewId="0"/>
  </sheetViews>
  <sheetFormatPr defaultRowHeight="16.5" x14ac:dyDescent="0.3"/>
  <cols>
    <col min="1" max="1" width="1.5" customWidth="1"/>
    <col min="18" max="18" width="13.375" bestFit="1" customWidth="1"/>
    <col min="19" max="19" width="13.75" customWidth="1"/>
    <col min="20" max="20" width="11.875" bestFit="1" customWidth="1"/>
    <col min="21" max="21" width="9.875" bestFit="1" customWidth="1"/>
    <col min="22" max="22" width="11" bestFit="1" customWidth="1"/>
    <col min="23" max="23" width="9.875" bestFit="1" customWidth="1"/>
    <col min="24" max="24" width="11" bestFit="1" customWidth="1"/>
    <col min="25" max="25" width="10.375" bestFit="1" customWidth="1"/>
    <col min="26" max="27" width="9.875" bestFit="1" customWidth="1"/>
    <col min="28" max="31" width="11" bestFit="1" customWidth="1"/>
    <col min="32" max="32" width="10.375" bestFit="1" customWidth="1"/>
    <col min="33" max="34" width="11" bestFit="1" customWidth="1"/>
    <col min="35" max="35" width="9.625" customWidth="1"/>
    <col min="36" max="36" width="11" bestFit="1" customWidth="1"/>
    <col min="37" max="37" width="9.625" customWidth="1"/>
    <col min="38" max="38" width="11" bestFit="1" customWidth="1"/>
    <col min="39" max="39" width="10" customWidth="1"/>
    <col min="40" max="40" width="13.25" bestFit="1" customWidth="1"/>
    <col min="41" max="41" width="16.125" bestFit="1" customWidth="1"/>
  </cols>
  <sheetData>
    <row r="1" spans="1:39" ht="14.25" customHeight="1" x14ac:dyDescent="0.3">
      <c r="L1" s="17" t="s">
        <v>191</v>
      </c>
    </row>
    <row r="2" spans="1:39" s="2" customFormat="1" x14ac:dyDescent="0.3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 s="3" t="s">
        <v>184</v>
      </c>
      <c r="S2" s="3" t="s">
        <v>165</v>
      </c>
      <c r="T2" s="3" t="s">
        <v>185</v>
      </c>
      <c r="U2" s="4"/>
      <c r="V2" s="4"/>
      <c r="W2" s="4"/>
      <c r="X2" s="13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</row>
    <row r="3" spans="1:39" s="2" customFormat="1" x14ac:dyDescent="0.3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 s="4"/>
      <c r="S3" s="4" t="s">
        <v>10</v>
      </c>
      <c r="T3" s="4"/>
      <c r="U3" s="4"/>
      <c r="V3" s="4"/>
      <c r="W3" s="4"/>
      <c r="X3" s="4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</row>
    <row r="4" spans="1:39" s="2" customFormat="1" x14ac:dyDescent="0.3">
      <c r="A4"/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 s="14" t="s">
        <v>150</v>
      </c>
      <c r="S4" s="12" t="s">
        <v>154</v>
      </c>
      <c r="T4" s="12" t="s">
        <v>155</v>
      </c>
      <c r="U4" s="12" t="s">
        <v>156</v>
      </c>
      <c r="V4" s="12" t="s">
        <v>157</v>
      </c>
      <c r="W4" s="12" t="s">
        <v>158</v>
      </c>
      <c r="X4" s="12" t="s">
        <v>159</v>
      </c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</row>
    <row r="5" spans="1:39" s="2" customFormat="1" x14ac:dyDescent="0.3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 s="19" t="s">
        <v>0</v>
      </c>
      <c r="S5" s="7">
        <v>21506390</v>
      </c>
      <c r="T5" s="7">
        <v>2169244</v>
      </c>
      <c r="U5" s="7">
        <v>2006722</v>
      </c>
      <c r="V5" s="7">
        <v>43651624</v>
      </c>
      <c r="W5" s="7">
        <v>2791062</v>
      </c>
      <c r="X5" s="7">
        <v>35161600</v>
      </c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</row>
    <row r="6" spans="1:39" s="2" customFormat="1" x14ac:dyDescent="0.3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 s="19" t="s">
        <v>11</v>
      </c>
      <c r="S6" s="7">
        <v>22436562</v>
      </c>
      <c r="T6" s="7">
        <v>2102518</v>
      </c>
      <c r="U6" s="7">
        <v>2003194</v>
      </c>
      <c r="V6" s="7">
        <v>45247122</v>
      </c>
      <c r="W6" s="7">
        <v>2734289</v>
      </c>
      <c r="X6" s="7">
        <v>35332482</v>
      </c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</row>
    <row r="7" spans="1:39" s="2" customFormat="1" x14ac:dyDescent="0.3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 s="19" t="s">
        <v>12</v>
      </c>
      <c r="S7" s="7">
        <v>22531200</v>
      </c>
      <c r="T7" s="7">
        <v>2148811</v>
      </c>
      <c r="U7" s="7">
        <v>2011662</v>
      </c>
      <c r="V7" s="7">
        <v>45482234</v>
      </c>
      <c r="W7" s="7">
        <v>2767351</v>
      </c>
      <c r="X7" s="7">
        <v>35486935</v>
      </c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</row>
    <row r="8" spans="1:39" s="2" customFormat="1" x14ac:dyDescent="0.3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 s="19" t="s">
        <v>13</v>
      </c>
      <c r="S8" s="7">
        <v>22669051</v>
      </c>
      <c r="T8" s="7">
        <v>2131846</v>
      </c>
      <c r="U8" s="7">
        <v>2023770</v>
      </c>
      <c r="V8" s="7">
        <v>45732387</v>
      </c>
      <c r="W8" s="7">
        <v>2759040</v>
      </c>
      <c r="X8" s="7">
        <v>35610228</v>
      </c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</row>
    <row r="9" spans="1:39" s="2" customFormat="1" x14ac:dyDescent="0.3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 s="19" t="s">
        <v>14</v>
      </c>
      <c r="S9" s="7">
        <v>22487300</v>
      </c>
      <c r="T9" s="7">
        <v>1981760</v>
      </c>
      <c r="U9" s="7">
        <v>2024892</v>
      </c>
      <c r="V9" s="7">
        <v>45307698</v>
      </c>
      <c r="W9" s="7">
        <v>2676281</v>
      </c>
      <c r="X9" s="7">
        <v>35730355</v>
      </c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</row>
    <row r="10" spans="1:39" s="2" customFormat="1" x14ac:dyDescent="0.3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 s="19" t="s">
        <v>15</v>
      </c>
      <c r="S10" s="7">
        <v>19416128</v>
      </c>
      <c r="T10" s="7">
        <v>2099850</v>
      </c>
      <c r="U10" s="7">
        <v>1874230</v>
      </c>
      <c r="V10" s="7">
        <v>39984140</v>
      </c>
      <c r="W10" s="7">
        <v>2789914</v>
      </c>
      <c r="X10" s="7">
        <v>35813564</v>
      </c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</row>
    <row r="11" spans="1:39" s="2" customFormat="1" x14ac:dyDescent="0.3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 s="19" t="s">
        <v>16</v>
      </c>
      <c r="S11" s="7">
        <v>22621324</v>
      </c>
      <c r="T11" s="7">
        <v>2063151</v>
      </c>
      <c r="U11" s="7">
        <v>2015374</v>
      </c>
      <c r="V11" s="7">
        <v>45322766</v>
      </c>
      <c r="W11" s="7">
        <v>2700705</v>
      </c>
      <c r="X11" s="7">
        <v>35577247</v>
      </c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</row>
    <row r="12" spans="1:39" s="2" customFormat="1" x14ac:dyDescent="0.3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 s="19" t="s">
        <v>17</v>
      </c>
      <c r="S12" s="7">
        <v>22183957</v>
      </c>
      <c r="T12" s="7">
        <v>2099415</v>
      </c>
      <c r="U12" s="7">
        <v>2012107</v>
      </c>
      <c r="V12" s="7">
        <v>44779004</v>
      </c>
      <c r="W12" s="7">
        <v>2701343</v>
      </c>
      <c r="X12" s="7">
        <v>35021248</v>
      </c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</row>
    <row r="13" spans="1:39" s="2" customFormat="1" x14ac:dyDescent="0.3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 s="19" t="s">
        <v>18</v>
      </c>
      <c r="S13" s="7">
        <v>21754832</v>
      </c>
      <c r="T13" s="7">
        <v>2265250</v>
      </c>
      <c r="U13" s="7">
        <v>2074638</v>
      </c>
      <c r="V13" s="7">
        <v>44284240</v>
      </c>
      <c r="W13" s="7">
        <v>2797190</v>
      </c>
      <c r="X13" s="7">
        <v>35477530</v>
      </c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</row>
    <row r="14" spans="1:39" s="2" customFormat="1" x14ac:dyDescent="0.3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 s="19" t="s">
        <v>19</v>
      </c>
      <c r="S14" s="7">
        <v>22891920</v>
      </c>
      <c r="T14" s="7">
        <v>1987015</v>
      </c>
      <c r="U14" s="7">
        <v>2094119</v>
      </c>
      <c r="V14" s="7">
        <v>46660032</v>
      </c>
      <c r="W14" s="7">
        <v>2729641</v>
      </c>
      <c r="X14" s="7">
        <v>36532372</v>
      </c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</row>
    <row r="15" spans="1:39" s="2" customFormat="1" x14ac:dyDescent="0.3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 s="19" t="s">
        <v>20</v>
      </c>
      <c r="S15" s="7">
        <v>22856391</v>
      </c>
      <c r="T15" s="7">
        <v>2047211</v>
      </c>
      <c r="U15" s="7">
        <v>2109133</v>
      </c>
      <c r="V15" s="7">
        <v>46856428</v>
      </c>
      <c r="W15" s="7">
        <v>2775110</v>
      </c>
      <c r="X15" s="7">
        <v>36871910</v>
      </c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</row>
    <row r="16" spans="1:39" s="2" customFormat="1" x14ac:dyDescent="0.3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 s="19" t="s">
        <v>21</v>
      </c>
      <c r="S16" s="7">
        <v>22681224</v>
      </c>
      <c r="T16" s="7">
        <v>2069580</v>
      </c>
      <c r="U16" s="7">
        <v>2089389</v>
      </c>
      <c r="V16" s="7">
        <v>46580819</v>
      </c>
      <c r="W16" s="7">
        <v>2795315</v>
      </c>
      <c r="X16" s="7">
        <v>36846331</v>
      </c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</row>
    <row r="17" spans="1:39" s="2" customFormat="1" x14ac:dyDescent="0.3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 s="19" t="s">
        <v>22</v>
      </c>
      <c r="S17" s="7">
        <v>22679328</v>
      </c>
      <c r="T17" s="7">
        <v>2103904</v>
      </c>
      <c r="U17" s="7">
        <v>2141110</v>
      </c>
      <c r="V17" s="7">
        <v>46710208</v>
      </c>
      <c r="W17" s="7">
        <v>2832206</v>
      </c>
      <c r="X17" s="7">
        <v>37064642</v>
      </c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</row>
    <row r="18" spans="1:39" s="2" customFormat="1" x14ac:dyDescent="0.3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 s="19" t="s">
        <v>23</v>
      </c>
      <c r="S18" s="7">
        <v>22748815</v>
      </c>
      <c r="T18" s="7">
        <v>2240070</v>
      </c>
      <c r="U18" s="7">
        <v>2225029</v>
      </c>
      <c r="V18" s="7">
        <v>46956388</v>
      </c>
      <c r="W18" s="7">
        <v>2947111</v>
      </c>
      <c r="X18" s="7">
        <v>37829522</v>
      </c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</row>
    <row r="19" spans="1:39" s="2" customFormat="1" x14ac:dyDescent="0.3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 s="19" t="s">
        <v>24</v>
      </c>
      <c r="S19" s="7">
        <v>22685147</v>
      </c>
      <c r="T19" s="7">
        <v>2240671</v>
      </c>
      <c r="U19" s="7">
        <v>2230046</v>
      </c>
      <c r="V19" s="7">
        <v>46796408</v>
      </c>
      <c r="W19" s="7">
        <v>2922306</v>
      </c>
      <c r="X19" s="7">
        <v>37892914</v>
      </c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</row>
    <row r="20" spans="1:39" s="2" customFormat="1" x14ac:dyDescent="0.3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 s="19" t="s">
        <v>25</v>
      </c>
      <c r="S20" s="7">
        <v>22813718</v>
      </c>
      <c r="T20" s="7">
        <v>2308014</v>
      </c>
      <c r="U20" s="7">
        <v>2272087</v>
      </c>
      <c r="V20" s="7">
        <v>47338701</v>
      </c>
      <c r="W20" s="7">
        <v>3006578</v>
      </c>
      <c r="X20" s="7">
        <v>38470874</v>
      </c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</row>
    <row r="21" spans="1:39" s="2" customFormat="1" x14ac:dyDescent="0.3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 s="19" t="s">
        <v>26</v>
      </c>
      <c r="S21" s="7">
        <v>22752635</v>
      </c>
      <c r="T21" s="7">
        <v>2250544</v>
      </c>
      <c r="U21" s="7">
        <v>2204544</v>
      </c>
      <c r="V21" s="7">
        <v>47025009</v>
      </c>
      <c r="W21" s="7">
        <v>2892161</v>
      </c>
      <c r="X21" s="7">
        <v>37660570</v>
      </c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</row>
    <row r="22" spans="1:39" s="2" customFormat="1" x14ac:dyDescent="0.3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 s="19" t="s">
        <v>27</v>
      </c>
      <c r="S22" s="7">
        <v>22992362</v>
      </c>
      <c r="T22" s="7">
        <v>2566402</v>
      </c>
      <c r="U22" s="7">
        <v>2284089</v>
      </c>
      <c r="V22" s="7">
        <v>47080448</v>
      </c>
      <c r="W22" s="7">
        <v>3129197</v>
      </c>
      <c r="X22" s="7">
        <v>38796967</v>
      </c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</row>
    <row r="23" spans="1:39" s="2" customFormat="1" x14ac:dyDescent="0.3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 s="19" t="s">
        <v>28</v>
      </c>
      <c r="S23" s="7">
        <v>22937653</v>
      </c>
      <c r="T23" s="7">
        <v>2468582</v>
      </c>
      <c r="U23" s="7">
        <v>2299184</v>
      </c>
      <c r="V23" s="7">
        <v>46943526</v>
      </c>
      <c r="W23" s="7">
        <v>3131475</v>
      </c>
      <c r="X23" s="7">
        <v>38936354</v>
      </c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</row>
    <row r="24" spans="1:39" s="2" customFormat="1" x14ac:dyDescent="0.3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 s="19" t="s">
        <v>29</v>
      </c>
      <c r="S24" s="7">
        <v>23172943</v>
      </c>
      <c r="T24" s="7">
        <v>2264849</v>
      </c>
      <c r="U24" s="7">
        <v>2249303</v>
      </c>
      <c r="V24" s="7">
        <v>47509323</v>
      </c>
      <c r="W24" s="7">
        <v>2942556</v>
      </c>
      <c r="X24" s="7">
        <v>38161083</v>
      </c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</row>
    <row r="25" spans="1:39" s="2" customFormat="1" x14ac:dyDescent="0.3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 s="19" t="s">
        <v>30</v>
      </c>
      <c r="S25" s="7">
        <v>23370418</v>
      </c>
      <c r="T25" s="7">
        <v>2319162</v>
      </c>
      <c r="U25" s="7">
        <v>2236115</v>
      </c>
      <c r="V25" s="7">
        <v>47933071</v>
      </c>
      <c r="W25" s="7">
        <v>2984402</v>
      </c>
      <c r="X25" s="7">
        <v>38484921</v>
      </c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</row>
    <row r="26" spans="1:39" s="2" customFormat="1" x14ac:dyDescent="0.3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 s="19" t="s">
        <v>31</v>
      </c>
      <c r="S26" s="7">
        <v>23247759</v>
      </c>
      <c r="T26" s="7">
        <v>2233694</v>
      </c>
      <c r="U26" s="7">
        <v>2240416</v>
      </c>
      <c r="V26" s="7">
        <v>47556116</v>
      </c>
      <c r="W26" s="7">
        <v>2949055</v>
      </c>
      <c r="X26" s="7">
        <v>38044648</v>
      </c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</row>
    <row r="27" spans="1:39" s="2" customFormat="1" x14ac:dyDescent="0.3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 s="19" t="s">
        <v>32</v>
      </c>
      <c r="S27" s="7">
        <v>22896803</v>
      </c>
      <c r="T27" s="7">
        <v>2422247</v>
      </c>
      <c r="U27" s="7">
        <v>2236749</v>
      </c>
      <c r="V27" s="7">
        <v>47089151</v>
      </c>
      <c r="W27" s="7">
        <v>3045512</v>
      </c>
      <c r="X27" s="7">
        <v>38306296</v>
      </c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</row>
    <row r="28" spans="1:39" s="2" customFormat="1" x14ac:dyDescent="0.3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 s="19" t="s">
        <v>33</v>
      </c>
      <c r="S28" s="7">
        <v>22658240</v>
      </c>
      <c r="T28" s="7">
        <v>2197622</v>
      </c>
      <c r="U28" s="7">
        <v>2183200</v>
      </c>
      <c r="V28" s="7">
        <v>47010888</v>
      </c>
      <c r="W28" s="7">
        <v>2916170</v>
      </c>
      <c r="X28" s="7">
        <v>37612494</v>
      </c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</row>
    <row r="29" spans="1:39" s="2" customFormat="1" x14ac:dyDescent="0.3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 s="19" t="s">
        <v>34</v>
      </c>
      <c r="S29" s="7">
        <v>22895270</v>
      </c>
      <c r="T29" s="7">
        <v>2235669</v>
      </c>
      <c r="U29" s="7">
        <v>2213915</v>
      </c>
      <c r="V29" s="7">
        <v>46976809</v>
      </c>
      <c r="W29" s="7">
        <v>2935319</v>
      </c>
      <c r="X29" s="7">
        <v>37996819</v>
      </c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</row>
    <row r="30" spans="1:39" s="2" customFormat="1" x14ac:dyDescent="0.3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 s="19" t="s">
        <v>35</v>
      </c>
      <c r="S30" s="7">
        <v>22852559</v>
      </c>
      <c r="T30" s="7">
        <v>2223747</v>
      </c>
      <c r="U30" s="7">
        <v>2199330</v>
      </c>
      <c r="V30" s="7">
        <v>46813908</v>
      </c>
      <c r="W30" s="7">
        <v>2903389</v>
      </c>
      <c r="X30" s="7">
        <v>37641465</v>
      </c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</row>
    <row r="31" spans="1:39" s="2" customFormat="1" x14ac:dyDescent="0.3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 s="19" t="s">
        <v>36</v>
      </c>
      <c r="S31" s="7">
        <v>22949150</v>
      </c>
      <c r="T31" s="7">
        <v>2256141</v>
      </c>
      <c r="U31" s="7">
        <v>2198682</v>
      </c>
      <c r="V31" s="7">
        <v>46746419</v>
      </c>
      <c r="W31" s="7">
        <v>2911851</v>
      </c>
      <c r="X31" s="7">
        <v>37792122</v>
      </c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</row>
    <row r="32" spans="1:39" s="2" customFormat="1" x14ac:dyDescent="0.3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 s="19" t="s">
        <v>37</v>
      </c>
      <c r="S32" s="7">
        <v>22958733</v>
      </c>
      <c r="T32" s="7">
        <v>2275894</v>
      </c>
      <c r="U32" s="7">
        <v>2201285</v>
      </c>
      <c r="V32" s="7">
        <v>46707422</v>
      </c>
      <c r="W32" s="7">
        <v>2969427</v>
      </c>
      <c r="X32" s="7">
        <v>37907007</v>
      </c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</row>
    <row r="33" spans="1:39" s="2" customFormat="1" x14ac:dyDescent="0.3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 s="19" t="s">
        <v>38</v>
      </c>
      <c r="S33" s="7">
        <v>22740925</v>
      </c>
      <c r="T33" s="7">
        <v>2168776</v>
      </c>
      <c r="U33" s="7">
        <v>2174531</v>
      </c>
      <c r="V33" s="7">
        <v>46340969</v>
      </c>
      <c r="W33" s="7">
        <v>2874322</v>
      </c>
      <c r="X33" s="7">
        <v>37238818</v>
      </c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</row>
    <row r="34" spans="1:39" s="2" customFormat="1" x14ac:dyDescent="0.3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 s="19" t="s">
        <v>39</v>
      </c>
      <c r="S34" s="7">
        <v>22493035</v>
      </c>
      <c r="T34" s="7">
        <v>2287545</v>
      </c>
      <c r="U34" s="7">
        <v>2158934</v>
      </c>
      <c r="V34" s="7">
        <v>45987147</v>
      </c>
      <c r="W34" s="7">
        <v>2946655</v>
      </c>
      <c r="X34" s="7">
        <v>37468181</v>
      </c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</row>
    <row r="35" spans="1:39" s="2" customFormat="1" x14ac:dyDescent="0.3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 s="19" t="s">
        <v>40</v>
      </c>
      <c r="S35" s="7">
        <v>21916457</v>
      </c>
      <c r="T35" s="7">
        <v>2772441</v>
      </c>
      <c r="U35" s="7">
        <v>2181371</v>
      </c>
      <c r="V35" s="7">
        <v>44843059</v>
      </c>
      <c r="W35" s="7">
        <v>3300487</v>
      </c>
      <c r="X35" s="7">
        <v>38831482</v>
      </c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</row>
    <row r="36" spans="1:39" s="2" customFormat="1" x14ac:dyDescent="0.3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 s="19" t="s">
        <v>41</v>
      </c>
      <c r="S36" s="7">
        <v>21694961</v>
      </c>
      <c r="T36" s="7">
        <v>2517838</v>
      </c>
      <c r="U36" s="7">
        <v>2128451</v>
      </c>
      <c r="V36" s="7">
        <v>44626198</v>
      </c>
      <c r="W36" s="7">
        <v>3105302</v>
      </c>
      <c r="X36" s="7">
        <v>37666806</v>
      </c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</row>
    <row r="37" spans="1:39" s="2" customFormat="1" x14ac:dyDescent="0.3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 s="19" t="s">
        <v>42</v>
      </c>
      <c r="S37" s="7">
        <v>21292703</v>
      </c>
      <c r="T37" s="7">
        <v>2509870</v>
      </c>
      <c r="U37" s="7">
        <v>2161128</v>
      </c>
      <c r="V37" s="7">
        <v>44556853</v>
      </c>
      <c r="W37" s="7">
        <v>3122835</v>
      </c>
      <c r="X37" s="7">
        <v>37440045</v>
      </c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</row>
    <row r="38" spans="1:39" s="2" customFormat="1" x14ac:dyDescent="0.3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 s="19" t="s">
        <v>43</v>
      </c>
      <c r="S38" s="7">
        <v>21349543</v>
      </c>
      <c r="T38" s="7">
        <v>2353186</v>
      </c>
      <c r="U38" s="7">
        <v>2036245</v>
      </c>
      <c r="V38" s="7">
        <v>44648356</v>
      </c>
      <c r="W38" s="7">
        <v>3003706</v>
      </c>
      <c r="X38" s="7">
        <v>36916849</v>
      </c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</row>
    <row r="39" spans="1:39" s="2" customFormat="1" x14ac:dyDescent="0.3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 s="19" t="s">
        <v>44</v>
      </c>
      <c r="S39" s="7">
        <v>22650712</v>
      </c>
      <c r="T39" s="7">
        <v>2278548</v>
      </c>
      <c r="U39" s="7">
        <v>2228747</v>
      </c>
      <c r="V39" s="7">
        <v>46748750</v>
      </c>
      <c r="W39" s="7">
        <v>2970479</v>
      </c>
      <c r="X39" s="7">
        <v>38259472</v>
      </c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</row>
    <row r="40" spans="1:39" s="2" customFormat="1" x14ac:dyDescent="0.3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 s="19" t="s">
        <v>45</v>
      </c>
      <c r="S40" s="7">
        <v>22677218</v>
      </c>
      <c r="T40" s="7">
        <v>2258179</v>
      </c>
      <c r="U40" s="7">
        <v>2223374</v>
      </c>
      <c r="V40" s="7">
        <v>46563025</v>
      </c>
      <c r="W40" s="7">
        <v>2907903</v>
      </c>
      <c r="X40" s="7">
        <v>37691336</v>
      </c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</row>
    <row r="41" spans="1:39" s="2" customFormat="1" x14ac:dyDescent="0.3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 s="19" t="s">
        <v>46</v>
      </c>
      <c r="S41" s="7">
        <v>20200215</v>
      </c>
      <c r="T41" s="7">
        <v>2131402</v>
      </c>
      <c r="U41" s="7">
        <v>2055341</v>
      </c>
      <c r="V41" s="7">
        <v>42523403</v>
      </c>
      <c r="W41" s="7">
        <v>2922295</v>
      </c>
      <c r="X41" s="7">
        <v>38033086</v>
      </c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</row>
    <row r="42" spans="1:39" s="2" customFormat="1" x14ac:dyDescent="0.3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 s="19" t="s">
        <v>47</v>
      </c>
      <c r="S42" s="7">
        <v>23148496</v>
      </c>
      <c r="T42" s="7">
        <v>2151914</v>
      </c>
      <c r="U42" s="7">
        <v>2251396</v>
      </c>
      <c r="V42" s="7">
        <v>47268533</v>
      </c>
      <c r="W42" s="7">
        <v>2868171</v>
      </c>
      <c r="X42" s="7">
        <v>37899736</v>
      </c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</row>
    <row r="43" spans="1:39" s="2" customFormat="1" x14ac:dyDescent="0.3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 s="19" t="s">
        <v>48</v>
      </c>
      <c r="S43" s="7">
        <v>21930078</v>
      </c>
      <c r="T43" s="7">
        <v>2197863</v>
      </c>
      <c r="U43" s="7">
        <v>2167226</v>
      </c>
      <c r="V43" s="7">
        <v>45852102</v>
      </c>
      <c r="W43" s="7">
        <v>2831647</v>
      </c>
      <c r="X43" s="7">
        <v>36912625</v>
      </c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</row>
    <row r="44" spans="1:39" s="2" customFormat="1" x14ac:dyDescent="0.3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 s="19" t="s">
        <v>49</v>
      </c>
      <c r="S44" s="7">
        <v>22199811</v>
      </c>
      <c r="T44" s="7">
        <v>2339976</v>
      </c>
      <c r="U44" s="7">
        <v>2220752</v>
      </c>
      <c r="V44" s="7">
        <v>45398073</v>
      </c>
      <c r="W44" s="7">
        <v>2882076</v>
      </c>
      <c r="X44" s="7">
        <v>37100947</v>
      </c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</row>
    <row r="45" spans="1:39" s="2" customFormat="1" x14ac:dyDescent="0.3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 s="19" t="s">
        <v>50</v>
      </c>
      <c r="S45" s="7">
        <v>22123893</v>
      </c>
      <c r="T45" s="7">
        <v>2353296</v>
      </c>
      <c r="U45" s="7">
        <v>2230104</v>
      </c>
      <c r="V45" s="7">
        <v>45508710</v>
      </c>
      <c r="W45" s="7">
        <v>2915409</v>
      </c>
      <c r="X45" s="7">
        <v>37389118</v>
      </c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</row>
    <row r="46" spans="1:39" s="2" customFormat="1" x14ac:dyDescent="0.3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 s="19" t="s">
        <v>51</v>
      </c>
      <c r="S46" s="7">
        <v>22997882</v>
      </c>
      <c r="T46" s="7">
        <v>2394911</v>
      </c>
      <c r="U46" s="7">
        <v>2267456</v>
      </c>
      <c r="V46" s="7">
        <v>47363936</v>
      </c>
      <c r="W46" s="7">
        <v>2985006</v>
      </c>
      <c r="X46" s="7">
        <v>38589119</v>
      </c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</row>
    <row r="47" spans="1:39" s="2" customFormat="1" x14ac:dyDescent="0.3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 s="19" t="s">
        <v>52</v>
      </c>
      <c r="S47" s="7">
        <v>22920945</v>
      </c>
      <c r="T47" s="7">
        <v>2450958</v>
      </c>
      <c r="U47" s="7">
        <v>2254741</v>
      </c>
      <c r="V47" s="7">
        <v>47183456</v>
      </c>
      <c r="W47" s="7">
        <v>3013702</v>
      </c>
      <c r="X47" s="7">
        <v>38460375</v>
      </c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</row>
    <row r="48" spans="1:39" s="2" customFormat="1" x14ac:dyDescent="0.3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 s="19" t="s">
        <v>53</v>
      </c>
      <c r="S48" s="7">
        <v>23141198</v>
      </c>
      <c r="T48" s="7">
        <v>2431703</v>
      </c>
      <c r="U48" s="7">
        <v>2298036</v>
      </c>
      <c r="V48" s="7">
        <v>47385446</v>
      </c>
      <c r="W48" s="7">
        <v>2991600</v>
      </c>
      <c r="X48" s="7">
        <v>38867336</v>
      </c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</row>
    <row r="49" spans="1:39" s="2" customFormat="1" x14ac:dyDescent="0.3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 s="19" t="s">
        <v>54</v>
      </c>
      <c r="S49" s="7">
        <v>22977864</v>
      </c>
      <c r="T49" s="7">
        <v>2281709</v>
      </c>
      <c r="U49" s="7">
        <v>2265053</v>
      </c>
      <c r="V49" s="7">
        <v>47028851</v>
      </c>
      <c r="W49" s="7">
        <v>2899876</v>
      </c>
      <c r="X49" s="7">
        <v>38061998</v>
      </c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</row>
    <row r="50" spans="1:39" s="2" customFormat="1" x14ac:dyDescent="0.3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 s="19" t="s">
        <v>55</v>
      </c>
      <c r="S50" s="7">
        <v>22860630</v>
      </c>
      <c r="T50" s="7">
        <v>2163640</v>
      </c>
      <c r="U50" s="7">
        <v>2243910</v>
      </c>
      <c r="V50" s="7">
        <v>46756397</v>
      </c>
      <c r="W50" s="7">
        <v>2836102</v>
      </c>
      <c r="X50" s="7">
        <v>37630606</v>
      </c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</row>
    <row r="51" spans="1:39" s="2" customFormat="1" x14ac:dyDescent="0.3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 s="19" t="s">
        <v>56</v>
      </c>
      <c r="S51" s="7">
        <v>22982664</v>
      </c>
      <c r="T51" s="7">
        <v>2135645</v>
      </c>
      <c r="U51" s="7">
        <v>2246993</v>
      </c>
      <c r="V51" s="7">
        <v>46866232</v>
      </c>
      <c r="W51" s="7">
        <v>2833291</v>
      </c>
      <c r="X51" s="7">
        <v>37668160</v>
      </c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</row>
    <row r="52" spans="1:39" s="2" customFormat="1" x14ac:dyDescent="0.3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 s="19" t="s">
        <v>57</v>
      </c>
      <c r="S52" s="7">
        <v>23029268</v>
      </c>
      <c r="T52" s="7">
        <v>2058030</v>
      </c>
      <c r="U52" s="7">
        <v>2227455</v>
      </c>
      <c r="V52" s="7">
        <v>46903940</v>
      </c>
      <c r="W52" s="7">
        <v>2794740</v>
      </c>
      <c r="X52" s="7">
        <v>37392539</v>
      </c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</row>
    <row r="53" spans="1:39" s="2" customFormat="1" x14ac:dyDescent="0.3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 s="19" t="s">
        <v>58</v>
      </c>
      <c r="S53" s="7">
        <v>22844222</v>
      </c>
      <c r="T53" s="7">
        <v>2038970</v>
      </c>
      <c r="U53" s="7">
        <v>2215529</v>
      </c>
      <c r="V53" s="7">
        <v>46442877</v>
      </c>
      <c r="W53" s="7">
        <v>2764258</v>
      </c>
      <c r="X53" s="7">
        <v>36991855</v>
      </c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</row>
    <row r="54" spans="1:39" s="2" customFormat="1" x14ac:dyDescent="0.3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 s="19" t="s">
        <v>59</v>
      </c>
      <c r="S54" s="7">
        <v>23237934</v>
      </c>
      <c r="T54" s="7">
        <v>2117807</v>
      </c>
      <c r="U54" s="7">
        <v>2238717</v>
      </c>
      <c r="V54" s="7">
        <v>46917675</v>
      </c>
      <c r="W54" s="7">
        <v>2807149</v>
      </c>
      <c r="X54" s="7">
        <v>37225705</v>
      </c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</row>
    <row r="55" spans="1:39" s="2" customFormat="1" x14ac:dyDescent="0.3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 s="19" t="s">
        <v>60</v>
      </c>
      <c r="S55" s="7">
        <v>23509889</v>
      </c>
      <c r="T55" s="7">
        <v>2147290</v>
      </c>
      <c r="U55" s="7">
        <v>2235654</v>
      </c>
      <c r="V55" s="7">
        <v>46969577</v>
      </c>
      <c r="W55" s="7">
        <v>2812716</v>
      </c>
      <c r="X55" s="7">
        <v>37199995</v>
      </c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</row>
    <row r="56" spans="1:39" s="2" customFormat="1" x14ac:dyDescent="0.3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 s="19" t="s">
        <v>61</v>
      </c>
      <c r="S56" s="7">
        <v>23422103</v>
      </c>
      <c r="T56" s="7">
        <v>2275696</v>
      </c>
      <c r="U56" s="7">
        <v>2275890</v>
      </c>
      <c r="V56" s="7">
        <v>46085640</v>
      </c>
      <c r="W56" s="7">
        <v>2884134</v>
      </c>
      <c r="X56" s="7">
        <v>37230107</v>
      </c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</row>
    <row r="57" spans="1:39" s="2" customFormat="1" x14ac:dyDescent="0.3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 s="19" t="s">
        <v>62</v>
      </c>
      <c r="S57" s="7">
        <v>21649571</v>
      </c>
      <c r="T57" s="7">
        <v>2233416</v>
      </c>
      <c r="U57" s="7">
        <v>2117321</v>
      </c>
      <c r="V57" s="7">
        <v>44296481</v>
      </c>
      <c r="W57" s="7">
        <v>2887733</v>
      </c>
      <c r="X57" s="7">
        <v>36623371</v>
      </c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</row>
    <row r="58" spans="1:39" s="2" customFormat="1" x14ac:dyDescent="0.3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 s="19" t="s">
        <v>63</v>
      </c>
      <c r="S58" s="7">
        <v>21729639</v>
      </c>
      <c r="T58" s="7">
        <v>2016381</v>
      </c>
      <c r="U58" s="7">
        <v>2112387</v>
      </c>
      <c r="V58" s="7">
        <v>44600497</v>
      </c>
      <c r="W58" s="7">
        <v>2716428</v>
      </c>
      <c r="X58" s="7">
        <v>35421724</v>
      </c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</row>
    <row r="59" spans="1:39" s="2" customFormat="1" x14ac:dyDescent="0.3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 s="19" t="s">
        <v>64</v>
      </c>
      <c r="S59" s="7">
        <v>21878477</v>
      </c>
      <c r="T59" s="7">
        <v>2046574</v>
      </c>
      <c r="U59" s="7">
        <v>2134121</v>
      </c>
      <c r="V59" s="7">
        <v>44818025</v>
      </c>
      <c r="W59" s="7">
        <v>2731585</v>
      </c>
      <c r="X59" s="7">
        <v>35593796</v>
      </c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</row>
    <row r="60" spans="1:39" s="2" customFormat="1" x14ac:dyDescent="0.3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 s="19" t="s">
        <v>65</v>
      </c>
      <c r="S60" s="7">
        <v>20628947</v>
      </c>
      <c r="T60" s="7">
        <v>2098270</v>
      </c>
      <c r="U60" s="7">
        <v>2097777</v>
      </c>
      <c r="V60" s="7">
        <v>43200222</v>
      </c>
      <c r="W60" s="7">
        <v>2883151</v>
      </c>
      <c r="X60" s="7">
        <v>37784150</v>
      </c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</row>
    <row r="61" spans="1:39" s="2" customFormat="1" x14ac:dyDescent="0.3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 s="19" t="s">
        <v>66</v>
      </c>
      <c r="S61" s="7">
        <v>20764544</v>
      </c>
      <c r="T61" s="7">
        <v>1920291</v>
      </c>
      <c r="U61" s="7">
        <v>2068302</v>
      </c>
      <c r="V61" s="7">
        <v>42535651</v>
      </c>
      <c r="W61" s="7">
        <v>2639210</v>
      </c>
      <c r="X61" s="7">
        <v>34980877</v>
      </c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</row>
    <row r="62" spans="1:39" s="2" customFormat="1" x14ac:dyDescent="0.3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 s="19" t="s">
        <v>67</v>
      </c>
      <c r="S62" s="7">
        <v>21183542</v>
      </c>
      <c r="T62" s="7">
        <v>1865962</v>
      </c>
      <c r="U62" s="7">
        <v>2021482</v>
      </c>
      <c r="V62" s="7">
        <v>43388128</v>
      </c>
      <c r="W62" s="7">
        <v>2600148</v>
      </c>
      <c r="X62" s="7">
        <v>35043536</v>
      </c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</row>
    <row r="63" spans="1:39" s="2" customFormat="1" x14ac:dyDescent="0.3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 s="19" t="s">
        <v>68</v>
      </c>
      <c r="S63" s="7">
        <v>21481188</v>
      </c>
      <c r="T63" s="7">
        <v>1904060</v>
      </c>
      <c r="U63" s="7">
        <v>2064289</v>
      </c>
      <c r="V63" s="7">
        <v>43549259</v>
      </c>
      <c r="W63" s="7">
        <v>2624614</v>
      </c>
      <c r="X63" s="7">
        <v>35030195</v>
      </c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</row>
    <row r="64" spans="1:39" s="2" customFormat="1" x14ac:dyDescent="0.3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 s="19" t="s">
        <v>69</v>
      </c>
      <c r="S64" s="7">
        <v>20089602</v>
      </c>
      <c r="T64" s="7">
        <v>1810510</v>
      </c>
      <c r="U64" s="7">
        <v>1954462</v>
      </c>
      <c r="V64" s="7">
        <v>42121672</v>
      </c>
      <c r="W64" s="7">
        <v>2527108</v>
      </c>
      <c r="X64" s="7">
        <v>33792555</v>
      </c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</row>
    <row r="65" spans="1:39" s="2" customFormat="1" x14ac:dyDescent="0.3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 s="19" t="s">
        <v>70</v>
      </c>
      <c r="S65" s="7">
        <v>17234164</v>
      </c>
      <c r="T65" s="7">
        <v>1595179</v>
      </c>
      <c r="U65" s="7">
        <v>1796968</v>
      </c>
      <c r="V65" s="7">
        <v>38459640</v>
      </c>
      <c r="W65" s="7">
        <v>2311129</v>
      </c>
      <c r="X65" s="7">
        <v>31549007</v>
      </c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</row>
    <row r="66" spans="1:39" s="2" customFormat="1" x14ac:dyDescent="0.3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 s="19" t="s">
        <v>71</v>
      </c>
      <c r="S66" s="7">
        <v>17162899</v>
      </c>
      <c r="T66" s="7">
        <v>1638291</v>
      </c>
      <c r="U66" s="7">
        <v>1842934</v>
      </c>
      <c r="V66" s="7">
        <v>38596612</v>
      </c>
      <c r="W66" s="7">
        <v>2370991</v>
      </c>
      <c r="X66" s="7">
        <v>32037518</v>
      </c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</row>
    <row r="67" spans="1:39" s="2" customFormat="1" x14ac:dyDescent="0.3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 s="19" t="s">
        <v>72</v>
      </c>
      <c r="S67" s="7">
        <v>18161616</v>
      </c>
      <c r="T67" s="7">
        <v>1724527</v>
      </c>
      <c r="U67" s="7">
        <v>1946590</v>
      </c>
      <c r="V67" s="7">
        <v>40314179</v>
      </c>
      <c r="W67" s="7">
        <v>2462931</v>
      </c>
      <c r="X67" s="7">
        <v>33296701</v>
      </c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</row>
    <row r="68" spans="1:39" s="2" customFormat="1" x14ac:dyDescent="0.3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 s="19" t="s">
        <v>73</v>
      </c>
      <c r="S68" s="7">
        <v>18413754</v>
      </c>
      <c r="T68" s="7">
        <v>1800658</v>
      </c>
      <c r="U68" s="7">
        <v>1992696</v>
      </c>
      <c r="V68" s="7">
        <v>40805261</v>
      </c>
      <c r="W68" s="7">
        <v>2531879</v>
      </c>
      <c r="X68" s="7">
        <v>33893736</v>
      </c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</row>
    <row r="69" spans="1:39" s="2" customFormat="1" x14ac:dyDescent="0.3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 s="19" t="s">
        <v>74</v>
      </c>
      <c r="S69" s="7">
        <v>18492350</v>
      </c>
      <c r="T69" s="7">
        <v>1787705</v>
      </c>
      <c r="U69" s="7">
        <v>1992356</v>
      </c>
      <c r="V69" s="7">
        <v>40873823</v>
      </c>
      <c r="W69" s="7">
        <v>2525722</v>
      </c>
      <c r="X69" s="7">
        <v>33896758</v>
      </c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</row>
    <row r="70" spans="1:39" s="2" customFormat="1" x14ac:dyDescent="0.3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 s="19" t="s">
        <v>75</v>
      </c>
      <c r="S70" s="7">
        <v>18782150</v>
      </c>
      <c r="T70" s="7">
        <v>1857562</v>
      </c>
      <c r="U70" s="7">
        <v>2037076</v>
      </c>
      <c r="V70" s="7">
        <v>41525141</v>
      </c>
      <c r="W70" s="7">
        <v>2603650</v>
      </c>
      <c r="X70" s="7">
        <v>34771940</v>
      </c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</row>
    <row r="71" spans="1:39" s="2" customFormat="1" x14ac:dyDescent="0.3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 s="19" t="s">
        <v>76</v>
      </c>
      <c r="S71" s="7">
        <v>19124687</v>
      </c>
      <c r="T71" s="7">
        <v>1819272</v>
      </c>
      <c r="U71" s="7">
        <v>2056862</v>
      </c>
      <c r="V71" s="7">
        <v>41799366</v>
      </c>
      <c r="W71" s="7">
        <v>2559741</v>
      </c>
      <c r="X71" s="7">
        <v>34811039</v>
      </c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</row>
    <row r="72" spans="1:39" s="2" customFormat="1" x14ac:dyDescent="0.3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 s="19" t="s">
        <v>77</v>
      </c>
      <c r="S72" s="7">
        <v>19231663</v>
      </c>
      <c r="T72" s="7">
        <v>1866370</v>
      </c>
      <c r="U72" s="7">
        <v>2106486</v>
      </c>
      <c r="V72" s="7">
        <v>41765869</v>
      </c>
      <c r="W72" s="7">
        <v>2596725</v>
      </c>
      <c r="X72" s="7">
        <v>35073591</v>
      </c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</row>
    <row r="73" spans="1:39" s="2" customFormat="1" x14ac:dyDescent="0.3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 s="19" t="s">
        <v>78</v>
      </c>
      <c r="S73" s="7">
        <v>19911475</v>
      </c>
      <c r="T73" s="7">
        <v>1899905</v>
      </c>
      <c r="U73" s="7">
        <v>2126176</v>
      </c>
      <c r="V73" s="7">
        <v>42723688</v>
      </c>
      <c r="W73" s="7">
        <v>2616974</v>
      </c>
      <c r="X73" s="7">
        <v>35460976</v>
      </c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</row>
    <row r="74" spans="1:39" s="2" customFormat="1" x14ac:dyDescent="0.3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 s="19" t="s">
        <v>79</v>
      </c>
      <c r="S74" s="7">
        <v>20089803</v>
      </c>
      <c r="T74" s="7">
        <v>2371806</v>
      </c>
      <c r="U74" s="7">
        <v>2255244</v>
      </c>
      <c r="V74" s="7">
        <v>42938820</v>
      </c>
      <c r="W74" s="7">
        <v>2994832</v>
      </c>
      <c r="X74" s="7">
        <v>37912509</v>
      </c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</row>
    <row r="75" spans="1:39" s="2" customFormat="1" x14ac:dyDescent="0.3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 s="19" t="s">
        <v>80</v>
      </c>
      <c r="S75" s="7">
        <v>20638299</v>
      </c>
      <c r="T75" s="7">
        <v>2049586</v>
      </c>
      <c r="U75" s="7">
        <v>2238786</v>
      </c>
      <c r="V75" s="7">
        <v>43741053</v>
      </c>
      <c r="W75" s="7">
        <v>2786249</v>
      </c>
      <c r="X75" s="7">
        <v>37079238</v>
      </c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</row>
    <row r="76" spans="1:39" s="2" customFormat="1" x14ac:dyDescent="0.3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 s="19" t="s">
        <v>81</v>
      </c>
      <c r="S76" s="7">
        <v>20714686</v>
      </c>
      <c r="T76" s="7">
        <v>1953093</v>
      </c>
      <c r="U76" s="7">
        <v>2170539</v>
      </c>
      <c r="V76" s="7">
        <v>44043374</v>
      </c>
      <c r="W76" s="7">
        <v>2712026</v>
      </c>
      <c r="X76" s="7">
        <v>36502098</v>
      </c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</row>
    <row r="77" spans="1:39" s="2" customFormat="1" x14ac:dyDescent="0.3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 s="19" t="s">
        <v>82</v>
      </c>
      <c r="S77" s="7">
        <v>20679641</v>
      </c>
      <c r="T77" s="7">
        <v>1993387</v>
      </c>
      <c r="U77" s="7">
        <v>2173656</v>
      </c>
      <c r="V77" s="7">
        <v>44061342</v>
      </c>
      <c r="W77" s="7">
        <v>2731240</v>
      </c>
      <c r="X77" s="7">
        <v>36557666</v>
      </c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</row>
    <row r="78" spans="1:39" s="2" customFormat="1" x14ac:dyDescent="0.3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 s="19" t="s">
        <v>83</v>
      </c>
      <c r="S78" s="7">
        <v>20696732</v>
      </c>
      <c r="T78" s="7">
        <v>2041910</v>
      </c>
      <c r="U78" s="7">
        <v>2187350</v>
      </c>
      <c r="V78" s="7">
        <v>44332479</v>
      </c>
      <c r="W78" s="7">
        <v>2778136</v>
      </c>
      <c r="X78" s="7">
        <v>36953168</v>
      </c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</row>
    <row r="79" spans="1:39" s="2" customFormat="1" x14ac:dyDescent="0.3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 s="19" t="s">
        <v>84</v>
      </c>
      <c r="S79" s="7">
        <v>20794050</v>
      </c>
      <c r="T79" s="7">
        <v>2106543</v>
      </c>
      <c r="U79" s="7">
        <v>2211800</v>
      </c>
      <c r="V79" s="7">
        <v>44600150</v>
      </c>
      <c r="W79" s="7">
        <v>2816799</v>
      </c>
      <c r="X79" s="7">
        <v>37399348</v>
      </c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</row>
    <row r="80" spans="1:39" s="2" customFormat="1" x14ac:dyDescent="0.3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 s="19" t="s">
        <v>85</v>
      </c>
      <c r="S80" s="7">
        <v>20812019</v>
      </c>
      <c r="T80" s="7">
        <v>2010254</v>
      </c>
      <c r="U80" s="7">
        <v>2169644</v>
      </c>
      <c r="V80" s="7">
        <v>44360153</v>
      </c>
      <c r="W80" s="7">
        <v>2736613</v>
      </c>
      <c r="X80" s="7">
        <v>36747375</v>
      </c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</row>
    <row r="81" spans="1:39" s="2" customFormat="1" x14ac:dyDescent="0.3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 s="19" t="s">
        <v>86</v>
      </c>
      <c r="S81" s="7">
        <v>20948027</v>
      </c>
      <c r="T81" s="7">
        <v>2109002</v>
      </c>
      <c r="U81" s="7">
        <v>2186565</v>
      </c>
      <c r="V81" s="7">
        <v>44712873</v>
      </c>
      <c r="W81" s="7">
        <v>2810422</v>
      </c>
      <c r="X81" s="7">
        <v>37270235</v>
      </c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</row>
    <row r="82" spans="1:39" s="2" customFormat="1" x14ac:dyDescent="0.3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 s="19" t="s">
        <v>87</v>
      </c>
      <c r="S82" s="7">
        <v>20876189</v>
      </c>
      <c r="T82" s="7">
        <v>2097179</v>
      </c>
      <c r="U82" s="7">
        <v>2169149</v>
      </c>
      <c r="V82" s="7">
        <v>44523501</v>
      </c>
      <c r="W82" s="7">
        <v>2788552</v>
      </c>
      <c r="X82" s="7">
        <v>36904887</v>
      </c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</row>
    <row r="83" spans="1:39" s="2" customFormat="1" x14ac:dyDescent="0.3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 s="19" t="s">
        <v>88</v>
      </c>
      <c r="S83" s="7">
        <v>20992250</v>
      </c>
      <c r="T83" s="7">
        <v>2116473</v>
      </c>
      <c r="U83" s="7">
        <v>2174367</v>
      </c>
      <c r="V83" s="7">
        <v>44757112</v>
      </c>
      <c r="W83" s="7">
        <v>2811972</v>
      </c>
      <c r="X83" s="7">
        <v>37050224</v>
      </c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</row>
    <row r="84" spans="1:39" s="2" customFormat="1" x14ac:dyDescent="0.3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 s="19" t="s">
        <v>89</v>
      </c>
      <c r="S84" s="7">
        <v>20696068</v>
      </c>
      <c r="T84" s="7">
        <v>2083754</v>
      </c>
      <c r="U84" s="7">
        <v>2129057</v>
      </c>
      <c r="V84" s="7">
        <v>44139817</v>
      </c>
      <c r="W84" s="7">
        <v>2780750</v>
      </c>
      <c r="X84" s="7">
        <v>36474525</v>
      </c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</row>
    <row r="85" spans="1:39" s="2" customFormat="1" x14ac:dyDescent="0.3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 s="19" t="s">
        <v>90</v>
      </c>
      <c r="S85" s="7">
        <v>21083726</v>
      </c>
      <c r="T85" s="7">
        <v>2117720</v>
      </c>
      <c r="U85" s="7">
        <v>2158013</v>
      </c>
      <c r="V85" s="7">
        <v>44474881</v>
      </c>
      <c r="W85" s="7">
        <v>2810234</v>
      </c>
      <c r="X85" s="7">
        <v>36807465</v>
      </c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</row>
    <row r="86" spans="1:39" s="2" customFormat="1" x14ac:dyDescent="0.3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 s="19" t="s">
        <v>91</v>
      </c>
      <c r="S86" s="7">
        <v>21010136</v>
      </c>
      <c r="T86" s="7">
        <v>2095644</v>
      </c>
      <c r="U86" s="7">
        <v>2148402</v>
      </c>
      <c r="V86" s="7">
        <v>44232806</v>
      </c>
      <c r="W86" s="7">
        <v>2781614</v>
      </c>
      <c r="X86" s="7">
        <v>36522188</v>
      </c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</row>
    <row r="87" spans="1:39" s="2" customFormat="1" x14ac:dyDescent="0.3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 s="19" t="s">
        <v>92</v>
      </c>
      <c r="S87" s="7">
        <v>20884231</v>
      </c>
      <c r="T87" s="7">
        <v>2277187</v>
      </c>
      <c r="U87" s="7">
        <v>2133652</v>
      </c>
      <c r="V87" s="7">
        <v>43717289</v>
      </c>
      <c r="W87" s="7">
        <v>2925547</v>
      </c>
      <c r="X87" s="7">
        <v>37186159</v>
      </c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</row>
    <row r="88" spans="1:39" s="2" customFormat="1" x14ac:dyDescent="0.3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 s="19" t="s">
        <v>93</v>
      </c>
      <c r="S88" s="7">
        <v>20916984</v>
      </c>
      <c r="T88" s="7">
        <v>2286093</v>
      </c>
      <c r="U88" s="7">
        <v>2096220</v>
      </c>
      <c r="V88" s="7">
        <v>42922120</v>
      </c>
      <c r="W88" s="7">
        <v>2931688</v>
      </c>
      <c r="X88" s="7">
        <v>36849550</v>
      </c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</row>
    <row r="89" spans="1:39" s="2" customFormat="1" x14ac:dyDescent="0.3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 s="19" t="s">
        <v>94</v>
      </c>
      <c r="S89" s="7">
        <v>21091291</v>
      </c>
      <c r="T89" s="7">
        <v>2417658</v>
      </c>
      <c r="U89" s="7">
        <v>2177387</v>
      </c>
      <c r="V89" s="7">
        <v>44039440</v>
      </c>
      <c r="W89" s="7">
        <v>3046911</v>
      </c>
      <c r="X89" s="7">
        <v>37627110</v>
      </c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</row>
    <row r="90" spans="1:39" s="2" customFormat="1" x14ac:dyDescent="0.3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 s="19" t="s">
        <v>95</v>
      </c>
      <c r="S90" s="7">
        <v>19378842</v>
      </c>
      <c r="T90" s="7">
        <v>2213552</v>
      </c>
      <c r="U90" s="7">
        <v>2064940</v>
      </c>
      <c r="V90" s="7">
        <v>41966860</v>
      </c>
      <c r="W90" s="7">
        <v>2896884</v>
      </c>
      <c r="X90" s="7">
        <v>36159293</v>
      </c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</row>
    <row r="91" spans="1:39" s="2" customFormat="1" x14ac:dyDescent="0.3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 s="19" t="s">
        <v>96</v>
      </c>
      <c r="S91" s="7">
        <v>18474793</v>
      </c>
      <c r="T91" s="7">
        <v>1879561</v>
      </c>
      <c r="U91" s="7">
        <v>1967660</v>
      </c>
      <c r="V91" s="7">
        <v>40685846</v>
      </c>
      <c r="W91" s="7">
        <v>2619877</v>
      </c>
      <c r="X91" s="7">
        <v>34368041</v>
      </c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</row>
    <row r="92" spans="1:39" s="2" customFormat="1" x14ac:dyDescent="0.3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 s="19" t="s">
        <v>97</v>
      </c>
      <c r="S92" s="7">
        <v>18065925</v>
      </c>
      <c r="T92" s="7">
        <v>1803638</v>
      </c>
      <c r="U92" s="7">
        <v>2007620</v>
      </c>
      <c r="V92" s="7">
        <v>40809409</v>
      </c>
      <c r="W92" s="7">
        <v>2565259</v>
      </c>
      <c r="X92" s="7">
        <v>34323622</v>
      </c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</row>
    <row r="93" spans="1:39" s="2" customFormat="1" x14ac:dyDescent="0.3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 s="19" t="s">
        <v>98</v>
      </c>
      <c r="S93" s="7">
        <v>18580844</v>
      </c>
      <c r="T93" s="7">
        <v>1874601</v>
      </c>
      <c r="U93" s="7">
        <v>2033538</v>
      </c>
      <c r="V93" s="7">
        <v>41742399</v>
      </c>
      <c r="W93" s="7">
        <v>2625884</v>
      </c>
      <c r="X93" s="7">
        <v>34859890</v>
      </c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</row>
    <row r="94" spans="1:39" s="2" customFormat="1" x14ac:dyDescent="0.3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 s="19" t="s">
        <v>99</v>
      </c>
      <c r="S94" s="7">
        <v>19858951</v>
      </c>
      <c r="T94" s="7">
        <v>1986485</v>
      </c>
      <c r="U94" s="7">
        <v>2142030</v>
      </c>
      <c r="V94" s="7">
        <v>43603794</v>
      </c>
      <c r="W94" s="7">
        <v>2714082</v>
      </c>
      <c r="X94" s="7">
        <v>36150557</v>
      </c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</row>
    <row r="95" spans="1:39" s="2" customFormat="1" x14ac:dyDescent="0.3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 s="19" t="s">
        <v>100</v>
      </c>
      <c r="S95" s="7">
        <v>20287253</v>
      </c>
      <c r="T95" s="7">
        <v>1966009</v>
      </c>
      <c r="U95" s="7">
        <v>2207229</v>
      </c>
      <c r="V95" s="7">
        <v>44163516</v>
      </c>
      <c r="W95" s="7">
        <v>2690897</v>
      </c>
      <c r="X95" s="7">
        <v>36193565</v>
      </c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</row>
    <row r="96" spans="1:39" s="2" customFormat="1" x14ac:dyDescent="0.3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 s="19" t="s">
        <v>101</v>
      </c>
      <c r="S96" s="7">
        <v>18441198</v>
      </c>
      <c r="T96" s="7">
        <v>2340231</v>
      </c>
      <c r="U96" s="7">
        <v>2132812</v>
      </c>
      <c r="V96" s="7">
        <v>40754764</v>
      </c>
      <c r="W96" s="7">
        <v>3021147</v>
      </c>
      <c r="X96" s="7">
        <v>38151811</v>
      </c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</row>
    <row r="97" spans="1:39" s="2" customFormat="1" x14ac:dyDescent="0.3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 s="19" t="s">
        <v>102</v>
      </c>
      <c r="S97" s="7">
        <v>20281223</v>
      </c>
      <c r="T97" s="7">
        <v>2163624</v>
      </c>
      <c r="U97" s="7">
        <v>2212411</v>
      </c>
      <c r="V97" s="7">
        <v>43878962</v>
      </c>
      <c r="W97" s="7">
        <v>2840851</v>
      </c>
      <c r="X97" s="7">
        <v>36870205</v>
      </c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</row>
    <row r="98" spans="1:39" s="2" customFormat="1" x14ac:dyDescent="0.3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 s="19" t="s">
        <v>103</v>
      </c>
      <c r="S98" s="7">
        <v>20984465</v>
      </c>
      <c r="T98" s="7">
        <v>2124771</v>
      </c>
      <c r="U98" s="7">
        <v>2191752</v>
      </c>
      <c r="V98" s="7">
        <v>44964101</v>
      </c>
      <c r="W98" s="7">
        <v>2826613</v>
      </c>
      <c r="X98" s="7">
        <v>37058414</v>
      </c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</row>
    <row r="99" spans="1:39" s="2" customFormat="1" x14ac:dyDescent="0.3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 s="19" t="s">
        <v>104</v>
      </c>
      <c r="S99" s="7">
        <v>21138861</v>
      </c>
      <c r="T99" s="7">
        <v>2181853</v>
      </c>
      <c r="U99" s="7">
        <v>2196168</v>
      </c>
      <c r="V99" s="7">
        <v>45097264</v>
      </c>
      <c r="W99" s="7">
        <v>2855634</v>
      </c>
      <c r="X99" s="7">
        <v>37161211</v>
      </c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</row>
    <row r="100" spans="1:39" s="2" customFormat="1" x14ac:dyDescent="0.3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 s="19" t="s">
        <v>105</v>
      </c>
      <c r="S100" s="7">
        <v>21171185</v>
      </c>
      <c r="T100" s="7">
        <v>2197218</v>
      </c>
      <c r="U100" s="7">
        <v>2184948</v>
      </c>
      <c r="V100" s="7">
        <v>45003754</v>
      </c>
      <c r="W100" s="7">
        <v>2856451</v>
      </c>
      <c r="X100" s="7">
        <v>37107568</v>
      </c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</row>
    <row r="101" spans="1:39" s="2" customFormat="1" x14ac:dyDescent="0.3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 s="19" t="s">
        <v>106</v>
      </c>
      <c r="S101" s="7">
        <v>21333762</v>
      </c>
      <c r="T101" s="7">
        <v>2217565</v>
      </c>
      <c r="U101" s="7">
        <v>2219622</v>
      </c>
      <c r="V101" s="7">
        <v>45289252</v>
      </c>
      <c r="W101" s="7">
        <v>2867112</v>
      </c>
      <c r="X101" s="7">
        <v>37366079</v>
      </c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</row>
    <row r="102" spans="1:39" s="2" customFormat="1" x14ac:dyDescent="0.3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 s="19" t="s">
        <v>107</v>
      </c>
      <c r="S102" s="7">
        <v>21317301</v>
      </c>
      <c r="T102" s="7">
        <v>2165782</v>
      </c>
      <c r="U102" s="7">
        <v>2201503</v>
      </c>
      <c r="V102" s="7">
        <v>45239065</v>
      </c>
      <c r="W102" s="7">
        <v>2837346</v>
      </c>
      <c r="X102" s="7">
        <v>37293529</v>
      </c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</row>
    <row r="103" spans="1:39" s="2" customFormat="1" x14ac:dyDescent="0.3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 s="19" t="s">
        <v>108</v>
      </c>
      <c r="S103" s="7">
        <v>20626857</v>
      </c>
      <c r="T103" s="7">
        <v>1964581</v>
      </c>
      <c r="U103" s="7">
        <v>2107014</v>
      </c>
      <c r="V103" s="7">
        <v>44077798</v>
      </c>
      <c r="W103" s="7">
        <v>2696811</v>
      </c>
      <c r="X103" s="7">
        <v>36077969</v>
      </c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</row>
    <row r="104" spans="1:39" s="2" customFormat="1" x14ac:dyDescent="0.3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 s="19" t="s">
        <v>109</v>
      </c>
      <c r="S104" s="7">
        <v>19431865</v>
      </c>
      <c r="T104" s="7">
        <v>1846866</v>
      </c>
      <c r="U104" s="7">
        <v>2052868</v>
      </c>
      <c r="V104" s="7">
        <v>42758321</v>
      </c>
      <c r="W104" s="7">
        <v>2610166</v>
      </c>
      <c r="X104" s="7">
        <v>35132061</v>
      </c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</row>
    <row r="105" spans="1:39" s="2" customFormat="1" x14ac:dyDescent="0.3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 s="19" t="s">
        <v>110</v>
      </c>
      <c r="S105" s="7">
        <v>19132107</v>
      </c>
      <c r="T105" s="7">
        <v>1801499</v>
      </c>
      <c r="U105" s="7">
        <v>2038273</v>
      </c>
      <c r="V105" s="7">
        <v>42266081</v>
      </c>
      <c r="W105" s="7">
        <v>2569784</v>
      </c>
      <c r="X105" s="7">
        <v>34805614</v>
      </c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</row>
    <row r="106" spans="1:39" s="2" customFormat="1" x14ac:dyDescent="0.3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 s="19" t="s">
        <v>111</v>
      </c>
      <c r="S106" s="7">
        <v>18503581</v>
      </c>
      <c r="T106" s="7">
        <v>1766187</v>
      </c>
      <c r="U106" s="7">
        <v>1969902</v>
      </c>
      <c r="V106" s="7">
        <v>41366900</v>
      </c>
      <c r="W106" s="7">
        <v>2521902</v>
      </c>
      <c r="X106" s="7">
        <v>34186419</v>
      </c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</row>
    <row r="107" spans="1:39" s="2" customFormat="1" x14ac:dyDescent="0.3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 s="19" t="s">
        <v>112</v>
      </c>
      <c r="S107" s="7">
        <v>17900836</v>
      </c>
      <c r="T107" s="7">
        <v>1678094</v>
      </c>
      <c r="U107" s="7">
        <v>1942296</v>
      </c>
      <c r="V107" s="7">
        <v>40340757</v>
      </c>
      <c r="W107" s="7">
        <v>2417047</v>
      </c>
      <c r="X107" s="7">
        <v>33055423</v>
      </c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</row>
    <row r="108" spans="1:39" s="2" customFormat="1" x14ac:dyDescent="0.3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 s="19" t="s">
        <v>113</v>
      </c>
      <c r="S108" s="7">
        <v>17510982</v>
      </c>
      <c r="T108" s="7">
        <v>1743521</v>
      </c>
      <c r="U108" s="7">
        <v>1929175</v>
      </c>
      <c r="V108" s="7">
        <v>39382704</v>
      </c>
      <c r="W108" s="7">
        <v>2447719</v>
      </c>
      <c r="X108" s="7">
        <v>32947126</v>
      </c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</row>
    <row r="109" spans="1:39" s="2" customFormat="1" x14ac:dyDescent="0.3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 s="19" t="s">
        <v>114</v>
      </c>
      <c r="S109" s="7">
        <v>17191970</v>
      </c>
      <c r="T109" s="7">
        <v>1702145</v>
      </c>
      <c r="U109" s="7">
        <v>1888281</v>
      </c>
      <c r="V109" s="7">
        <v>38480040</v>
      </c>
      <c r="W109" s="7">
        <v>2411176</v>
      </c>
      <c r="X109" s="7">
        <v>32491330</v>
      </c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</row>
    <row r="110" spans="1:39" s="2" customFormat="1" x14ac:dyDescent="0.3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 s="19" t="s">
        <v>115</v>
      </c>
      <c r="S110" s="7">
        <v>17857049</v>
      </c>
      <c r="T110" s="7">
        <v>1572418</v>
      </c>
      <c r="U110" s="7">
        <v>1874378</v>
      </c>
      <c r="V110" s="7">
        <v>39517336</v>
      </c>
      <c r="W110" s="7">
        <v>2294452</v>
      </c>
      <c r="X110" s="7">
        <v>32071882</v>
      </c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</row>
    <row r="111" spans="1:39" s="2" customFormat="1" x14ac:dyDescent="0.3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 s="19" t="s">
        <v>116</v>
      </c>
      <c r="S111" s="7">
        <v>18593938</v>
      </c>
      <c r="T111" s="7">
        <v>1709846</v>
      </c>
      <c r="U111" s="7">
        <v>1964211</v>
      </c>
      <c r="V111" s="7">
        <v>40857457</v>
      </c>
      <c r="W111" s="7">
        <v>2427792</v>
      </c>
      <c r="X111" s="7">
        <v>33308964</v>
      </c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</row>
    <row r="112" spans="1:39" s="2" customFormat="1" x14ac:dyDescent="0.3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 s="19" t="s">
        <v>117</v>
      </c>
      <c r="S112" s="7">
        <v>19093113</v>
      </c>
      <c r="T112" s="7">
        <v>1759379</v>
      </c>
      <c r="U112" s="7">
        <v>1977559</v>
      </c>
      <c r="V112" s="7">
        <v>41380489</v>
      </c>
      <c r="W112" s="7">
        <v>2464431</v>
      </c>
      <c r="X112" s="7">
        <v>33627318</v>
      </c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</row>
    <row r="113" spans="1:39" s="2" customFormat="1" x14ac:dyDescent="0.3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 s="19" t="s">
        <v>118</v>
      </c>
      <c r="S113" s="7">
        <v>19179280</v>
      </c>
      <c r="T113" s="7">
        <v>1782110</v>
      </c>
      <c r="U113" s="7">
        <v>2003609</v>
      </c>
      <c r="V113" s="7">
        <v>41500802</v>
      </c>
      <c r="W113" s="7">
        <v>2482787</v>
      </c>
      <c r="X113" s="7">
        <v>33782480</v>
      </c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</row>
    <row r="114" spans="1:39" s="2" customFormat="1" x14ac:dyDescent="0.3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 s="19" t="s">
        <v>119</v>
      </c>
      <c r="S114" s="7">
        <v>19369367</v>
      </c>
      <c r="T114" s="7">
        <v>1804947</v>
      </c>
      <c r="U114" s="7">
        <v>2076828</v>
      </c>
      <c r="V114" s="7">
        <v>42096491</v>
      </c>
      <c r="W114" s="7">
        <v>2526789</v>
      </c>
      <c r="X114" s="7">
        <v>34460528</v>
      </c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</row>
    <row r="115" spans="1:39" s="2" customFormat="1" x14ac:dyDescent="0.3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 s="19" t="s">
        <v>120</v>
      </c>
      <c r="S115" s="7">
        <v>18076903</v>
      </c>
      <c r="T115" s="7">
        <v>2032383</v>
      </c>
      <c r="U115" s="7">
        <v>2062891</v>
      </c>
      <c r="V115" s="7">
        <v>39827212</v>
      </c>
      <c r="W115" s="7">
        <v>2731542</v>
      </c>
      <c r="X115" s="7">
        <v>35679811</v>
      </c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</row>
    <row r="116" spans="1:39" s="2" customFormat="1" x14ac:dyDescent="0.3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 s="19" t="s">
        <v>121</v>
      </c>
      <c r="S116" s="7">
        <v>19677467</v>
      </c>
      <c r="T116" s="7">
        <v>1890699</v>
      </c>
      <c r="U116" s="7">
        <v>2106719</v>
      </c>
      <c r="V116" s="7">
        <v>42224452</v>
      </c>
      <c r="W116" s="7">
        <v>2589777</v>
      </c>
      <c r="X116" s="7">
        <v>34462707</v>
      </c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</row>
    <row r="117" spans="1:39" s="2" customFormat="1" x14ac:dyDescent="0.3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 s="19" t="s">
        <v>122</v>
      </c>
      <c r="S117" s="7">
        <v>20119224</v>
      </c>
      <c r="T117" s="7">
        <v>2068695</v>
      </c>
      <c r="U117" s="7">
        <v>2175992</v>
      </c>
      <c r="V117" s="7">
        <v>43157678</v>
      </c>
      <c r="W117" s="7">
        <v>2727196</v>
      </c>
      <c r="X117" s="7">
        <v>35608739</v>
      </c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</row>
    <row r="118" spans="1:39" s="2" customFormat="1" x14ac:dyDescent="0.3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 s="19" t="s">
        <v>123</v>
      </c>
      <c r="S118" s="7">
        <v>20030566</v>
      </c>
      <c r="T118" s="7">
        <v>1867194</v>
      </c>
      <c r="U118" s="7">
        <v>2160131</v>
      </c>
      <c r="V118" s="7">
        <v>43151264</v>
      </c>
      <c r="W118" s="7">
        <v>2595095</v>
      </c>
      <c r="X118" s="7">
        <v>35414884</v>
      </c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</row>
    <row r="119" spans="1:39" s="2" customFormat="1" x14ac:dyDescent="0.3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 s="19" t="s">
        <v>124</v>
      </c>
      <c r="S119" s="7">
        <v>20589543</v>
      </c>
      <c r="T119" s="7">
        <v>1941859</v>
      </c>
      <c r="U119" s="7">
        <v>2187830</v>
      </c>
      <c r="V119" s="7">
        <v>44164280</v>
      </c>
      <c r="W119" s="7">
        <v>2681752</v>
      </c>
      <c r="X119" s="7">
        <v>36295044</v>
      </c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</row>
    <row r="120" spans="1:39" s="2" customFormat="1" x14ac:dyDescent="0.3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 s="19" t="s">
        <v>125</v>
      </c>
      <c r="S120" s="7">
        <v>20509937</v>
      </c>
      <c r="T120" s="7">
        <v>1925324</v>
      </c>
      <c r="U120" s="7">
        <v>2190048</v>
      </c>
      <c r="V120" s="7">
        <v>43988653</v>
      </c>
      <c r="W120" s="7">
        <v>2662834</v>
      </c>
      <c r="X120" s="7">
        <v>36158698</v>
      </c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</row>
    <row r="121" spans="1:39" s="2" customFormat="1" x14ac:dyDescent="0.3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 s="19" t="s">
        <v>126</v>
      </c>
      <c r="S121" s="7">
        <v>20475512</v>
      </c>
      <c r="T121" s="7">
        <v>1972100</v>
      </c>
      <c r="U121" s="7">
        <v>2175768</v>
      </c>
      <c r="V121" s="7">
        <v>44013124</v>
      </c>
      <c r="W121" s="7">
        <v>2713807</v>
      </c>
      <c r="X121" s="7">
        <v>36316616</v>
      </c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</row>
    <row r="122" spans="1:39" s="2" customFormat="1" x14ac:dyDescent="0.3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 s="19" t="s">
        <v>127</v>
      </c>
      <c r="S122" s="7">
        <v>20545797</v>
      </c>
      <c r="T122" s="7">
        <v>1982698</v>
      </c>
      <c r="U122" s="7">
        <v>2199335</v>
      </c>
      <c r="V122" s="7">
        <v>44211757</v>
      </c>
      <c r="W122" s="7">
        <v>2748752</v>
      </c>
      <c r="X122" s="7">
        <v>36615009</v>
      </c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</row>
    <row r="123" spans="1:39" s="2" customFormat="1" x14ac:dyDescent="0.3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 s="19" t="s">
        <v>128</v>
      </c>
      <c r="S123" s="7">
        <v>20552963</v>
      </c>
      <c r="T123" s="7">
        <v>2143498</v>
      </c>
      <c r="U123" s="7">
        <v>2232175</v>
      </c>
      <c r="V123" s="7">
        <v>44614839</v>
      </c>
      <c r="W123" s="7">
        <v>2874323</v>
      </c>
      <c r="X123" s="7">
        <v>37488601</v>
      </c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</row>
    <row r="124" spans="1:39" s="2" customFormat="1" x14ac:dyDescent="0.3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 s="19" t="s">
        <v>129</v>
      </c>
      <c r="S124" s="7">
        <v>20163699</v>
      </c>
      <c r="T124" s="7">
        <v>2032582</v>
      </c>
      <c r="U124" s="7">
        <v>2184345</v>
      </c>
      <c r="V124" s="7">
        <v>43956993</v>
      </c>
      <c r="W124" s="7">
        <v>2801784</v>
      </c>
      <c r="X124" s="7">
        <v>36747157</v>
      </c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</row>
    <row r="125" spans="1:39" s="2" customFormat="1" x14ac:dyDescent="0.3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 s="19" t="s">
        <v>130</v>
      </c>
      <c r="S125" s="7">
        <v>20242287</v>
      </c>
      <c r="T125" s="7">
        <v>2093469</v>
      </c>
      <c r="U125" s="7">
        <v>2200071</v>
      </c>
      <c r="V125" s="7">
        <v>44197971</v>
      </c>
      <c r="W125" s="7">
        <v>2850888</v>
      </c>
      <c r="X125" s="7">
        <v>37136045</v>
      </c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</row>
    <row r="126" spans="1:39" s="2" customFormat="1" x14ac:dyDescent="0.3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 s="19" t="s">
        <v>131</v>
      </c>
      <c r="S126" s="7">
        <v>20340528</v>
      </c>
      <c r="T126" s="7">
        <v>2084925</v>
      </c>
      <c r="U126" s="7">
        <v>2215054</v>
      </c>
      <c r="V126" s="7">
        <v>44108412</v>
      </c>
      <c r="W126" s="7">
        <v>2833662</v>
      </c>
      <c r="X126" s="7">
        <v>37027432</v>
      </c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</row>
    <row r="127" spans="1:39" s="2" customFormat="1" x14ac:dyDescent="0.3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 s="19" t="s">
        <v>132</v>
      </c>
      <c r="S127" s="7">
        <v>20346132</v>
      </c>
      <c r="T127" s="7">
        <v>2271628</v>
      </c>
      <c r="U127" s="7">
        <v>2274146</v>
      </c>
      <c r="V127" s="7">
        <v>44284899</v>
      </c>
      <c r="W127" s="7">
        <v>2987632</v>
      </c>
      <c r="X127" s="7">
        <v>38139265</v>
      </c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</row>
    <row r="128" spans="1:39" s="2" customFormat="1" x14ac:dyDescent="0.3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 s="19" t="s">
        <v>133</v>
      </c>
      <c r="S128" s="7">
        <v>20317599</v>
      </c>
      <c r="T128" s="7">
        <v>1984270</v>
      </c>
      <c r="U128" s="7">
        <v>2161134</v>
      </c>
      <c r="V128" s="7">
        <v>43873551</v>
      </c>
      <c r="W128" s="7">
        <v>2747987</v>
      </c>
      <c r="X128" s="7">
        <v>36388891</v>
      </c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</row>
    <row r="129" spans="1:39" s="2" customFormat="1" x14ac:dyDescent="0.3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 s="19" t="s">
        <v>134</v>
      </c>
      <c r="S129" s="7">
        <v>20143799</v>
      </c>
      <c r="T129" s="7">
        <v>2244229</v>
      </c>
      <c r="U129" s="7">
        <v>2216716</v>
      </c>
      <c r="V129" s="7">
        <v>43732802</v>
      </c>
      <c r="W129" s="7">
        <v>2947573</v>
      </c>
      <c r="X129" s="7">
        <v>37231857</v>
      </c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</row>
    <row r="130" spans="1:39" s="2" customFormat="1" x14ac:dyDescent="0.3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 s="19" t="s">
        <v>135</v>
      </c>
      <c r="S130" s="7">
        <v>20302087</v>
      </c>
      <c r="T130" s="7">
        <v>2120320</v>
      </c>
      <c r="U130" s="7">
        <v>2186361</v>
      </c>
      <c r="V130" s="7">
        <v>44057766</v>
      </c>
      <c r="W130" s="7">
        <v>2842363</v>
      </c>
      <c r="X130" s="7">
        <v>36881740</v>
      </c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</row>
    <row r="131" spans="1:39" s="2" customFormat="1" x14ac:dyDescent="0.3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 s="19" t="s">
        <v>136</v>
      </c>
      <c r="S131" s="7">
        <v>20446134</v>
      </c>
      <c r="T131" s="7">
        <v>2131899</v>
      </c>
      <c r="U131" s="7">
        <v>2214844</v>
      </c>
      <c r="V131" s="7">
        <v>44452233</v>
      </c>
      <c r="W131" s="7">
        <v>2860998</v>
      </c>
      <c r="X131" s="7">
        <v>37266341</v>
      </c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</row>
    <row r="132" spans="1:39" s="2" customFormat="1" x14ac:dyDescent="0.3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 s="19" t="s">
        <v>137</v>
      </c>
      <c r="S132" s="7">
        <v>20383828</v>
      </c>
      <c r="T132" s="7">
        <v>2111804</v>
      </c>
      <c r="U132" s="7">
        <v>2198194</v>
      </c>
      <c r="V132" s="7">
        <v>44325081</v>
      </c>
      <c r="W132" s="7">
        <v>2851985</v>
      </c>
      <c r="X132" s="7">
        <v>37137043</v>
      </c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</row>
    <row r="133" spans="1:39" s="2" customFormat="1" x14ac:dyDescent="0.3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 s="19" t="s">
        <v>138</v>
      </c>
      <c r="S133" s="7">
        <v>20691873</v>
      </c>
      <c r="T133" s="7">
        <v>2152572</v>
      </c>
      <c r="U133" s="7">
        <v>2217214</v>
      </c>
      <c r="V133" s="7">
        <v>44582737</v>
      </c>
      <c r="W133" s="7">
        <v>2885308</v>
      </c>
      <c r="X133" s="7">
        <v>37328399</v>
      </c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</row>
    <row r="134" spans="1:39" s="2" customFormat="1" x14ac:dyDescent="0.3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 s="19" t="s">
        <v>139</v>
      </c>
      <c r="S134" s="7">
        <v>20827461</v>
      </c>
      <c r="T134" s="7">
        <v>2211061</v>
      </c>
      <c r="U134" s="7">
        <v>2222232</v>
      </c>
      <c r="V134" s="7">
        <v>44567666</v>
      </c>
      <c r="W134" s="7">
        <v>2909487</v>
      </c>
      <c r="X134" s="7">
        <v>37414996</v>
      </c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</row>
    <row r="135" spans="1:39" s="2" customFormat="1" x14ac:dyDescent="0.3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 s="19" t="s">
        <v>140</v>
      </c>
      <c r="S135" s="7">
        <v>20615627</v>
      </c>
      <c r="T135" s="7">
        <v>2125070</v>
      </c>
      <c r="U135" s="7">
        <v>2183806</v>
      </c>
      <c r="V135" s="7">
        <v>44251421</v>
      </c>
      <c r="W135" s="7">
        <v>2853588</v>
      </c>
      <c r="X135" s="7">
        <v>37032312</v>
      </c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</row>
    <row r="136" spans="1:39" s="2" customFormat="1" x14ac:dyDescent="0.3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 s="19" t="s">
        <v>141</v>
      </c>
      <c r="S136" s="7">
        <v>20373644</v>
      </c>
      <c r="T136" s="7">
        <v>2056882</v>
      </c>
      <c r="U136" s="7">
        <v>2157566</v>
      </c>
      <c r="V136" s="7">
        <v>43929804</v>
      </c>
      <c r="W136" s="7">
        <v>2829752</v>
      </c>
      <c r="X136" s="7">
        <v>36638797</v>
      </c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</row>
    <row r="137" spans="1:39" s="2" customFormat="1" x14ac:dyDescent="0.3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 s="19" t="s">
        <v>142</v>
      </c>
      <c r="S137" s="7">
        <v>19466688</v>
      </c>
      <c r="T137" s="7">
        <v>2082480</v>
      </c>
      <c r="U137" s="7">
        <v>2143870</v>
      </c>
      <c r="V137" s="7">
        <v>42870379</v>
      </c>
      <c r="W137" s="7">
        <v>2842366</v>
      </c>
      <c r="X137" s="7">
        <v>36301271</v>
      </c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</row>
    <row r="138" spans="1:39" s="2" customFormat="1" x14ac:dyDescent="0.3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 s="19" t="s">
        <v>143</v>
      </c>
      <c r="S138" s="7">
        <v>19192563</v>
      </c>
      <c r="T138" s="7">
        <v>2100619</v>
      </c>
      <c r="U138" s="7">
        <v>2119270</v>
      </c>
      <c r="V138" s="7">
        <v>42425698</v>
      </c>
      <c r="W138" s="7">
        <v>2838773</v>
      </c>
      <c r="X138" s="7">
        <v>36056421</v>
      </c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</row>
    <row r="139" spans="1:39" s="2" customFormat="1" x14ac:dyDescent="0.3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 s="19" t="s">
        <v>144</v>
      </c>
      <c r="S139" s="7">
        <v>18908192</v>
      </c>
      <c r="T139" s="7">
        <v>2237253</v>
      </c>
      <c r="U139" s="7">
        <v>2105755</v>
      </c>
      <c r="V139" s="7">
        <v>41826536</v>
      </c>
      <c r="W139" s="7">
        <v>2906098</v>
      </c>
      <c r="X139" s="7">
        <v>36294284</v>
      </c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</row>
    <row r="140" spans="1:39" s="2" customFormat="1" x14ac:dyDescent="0.3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 s="19" t="s">
        <v>145</v>
      </c>
      <c r="S140" s="7">
        <v>18930009</v>
      </c>
      <c r="T140" s="7">
        <v>2382238</v>
      </c>
      <c r="U140" s="7">
        <v>2109318</v>
      </c>
      <c r="V140" s="7">
        <v>41459284</v>
      </c>
      <c r="W140" s="7">
        <v>3003461</v>
      </c>
      <c r="X140" s="7">
        <v>36998387</v>
      </c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</row>
    <row r="141" spans="1:39" s="2" customFormat="1" x14ac:dyDescent="0.3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 s="19" t="s">
        <v>146</v>
      </c>
      <c r="S141" s="7">
        <v>19202923</v>
      </c>
      <c r="T141" s="7">
        <v>2275967</v>
      </c>
      <c r="U141" s="7">
        <v>2156529</v>
      </c>
      <c r="V141" s="7">
        <v>42608831</v>
      </c>
      <c r="W141" s="7">
        <v>2938177</v>
      </c>
      <c r="X141" s="7">
        <v>36756096</v>
      </c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</row>
    <row r="142" spans="1:39" s="2" customFormat="1" x14ac:dyDescent="0.3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 s="19" t="s">
        <v>147</v>
      </c>
      <c r="S142" s="7">
        <v>18945335</v>
      </c>
      <c r="T142" s="7">
        <v>2100461</v>
      </c>
      <c r="U142" s="7">
        <v>2127577</v>
      </c>
      <c r="V142" s="7">
        <v>42020060</v>
      </c>
      <c r="W142" s="7">
        <v>2817917</v>
      </c>
      <c r="X142" s="7">
        <v>35980320</v>
      </c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</row>
    <row r="143" spans="1:39" s="2" customFormat="1" x14ac:dyDescent="0.3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 s="19" t="s">
        <v>148</v>
      </c>
      <c r="S143" s="7">
        <v>19475691</v>
      </c>
      <c r="T143" s="7">
        <v>2009105</v>
      </c>
      <c r="U143" s="7">
        <v>2150945</v>
      </c>
      <c r="V143" s="7">
        <v>42875796</v>
      </c>
      <c r="W143" s="7">
        <v>2749713</v>
      </c>
      <c r="X143" s="7">
        <v>35884480</v>
      </c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</row>
    <row r="144" spans="1:39" s="2" customFormat="1" x14ac:dyDescent="0.3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 s="19" t="s">
        <v>149</v>
      </c>
      <c r="S144" s="7">
        <v>19888372</v>
      </c>
      <c r="T144" s="7">
        <v>2047768</v>
      </c>
      <c r="U144" s="7">
        <v>2199693</v>
      </c>
      <c r="V144" s="7">
        <v>43750355</v>
      </c>
      <c r="W144" s="7">
        <v>2789377</v>
      </c>
      <c r="X144" s="7">
        <v>36657822</v>
      </c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</row>
    <row r="145" spans="18:24" x14ac:dyDescent="0.3">
      <c r="R145" s="19" t="s">
        <v>196</v>
      </c>
      <c r="S145" s="7">
        <v>20236704</v>
      </c>
      <c r="T145" s="7">
        <v>2045869</v>
      </c>
      <c r="U145" s="7">
        <v>2224589</v>
      </c>
      <c r="V145" s="7">
        <v>44288808</v>
      </c>
      <c r="W145" s="7">
        <v>2802081</v>
      </c>
      <c r="X145" s="7">
        <v>37022257</v>
      </c>
    </row>
    <row r="146" spans="18:24" x14ac:dyDescent="0.3">
      <c r="R146" s="19" t="s">
        <v>197</v>
      </c>
      <c r="S146" s="7">
        <v>20473755</v>
      </c>
      <c r="T146" s="7">
        <v>2077549</v>
      </c>
      <c r="U146" s="7">
        <v>2254464</v>
      </c>
      <c r="V146" s="7">
        <v>44607345</v>
      </c>
      <c r="W146" s="7">
        <v>2853719</v>
      </c>
      <c r="X146" s="7">
        <v>37695700</v>
      </c>
    </row>
    <row r="147" spans="18:24" x14ac:dyDescent="0.3">
      <c r="R147" s="19" t="s">
        <v>198</v>
      </c>
      <c r="S147" s="7">
        <v>18416592</v>
      </c>
      <c r="T147" s="7">
        <v>2370126</v>
      </c>
      <c r="U147" s="7">
        <v>2172215</v>
      </c>
      <c r="V147" s="7">
        <v>40932402</v>
      </c>
      <c r="W147" s="7">
        <v>3069659</v>
      </c>
      <c r="X147" s="7">
        <v>38277851</v>
      </c>
    </row>
    <row r="148" spans="18:24" x14ac:dyDescent="0.3">
      <c r="R148" s="19" t="s">
        <v>199</v>
      </c>
      <c r="S148" s="7">
        <v>20327370</v>
      </c>
      <c r="T148" s="7">
        <v>2174815</v>
      </c>
      <c r="U148" s="7">
        <v>2228374</v>
      </c>
      <c r="V148" s="7">
        <v>44299378</v>
      </c>
      <c r="W148" s="7">
        <v>2877740</v>
      </c>
      <c r="X148" s="7">
        <v>37173832</v>
      </c>
    </row>
    <row r="149" spans="18:24" x14ac:dyDescent="0.3">
      <c r="R149" s="19" t="s">
        <v>506</v>
      </c>
      <c r="S149" s="7">
        <v>20045485</v>
      </c>
      <c r="T149" s="7">
        <v>2277120</v>
      </c>
      <c r="U149" s="7">
        <v>2234272</v>
      </c>
      <c r="V149" s="7">
        <v>43780358</v>
      </c>
      <c r="W149" s="7">
        <v>2944265</v>
      </c>
      <c r="X149" s="7">
        <v>37412220</v>
      </c>
    </row>
    <row r="150" spans="18:24" x14ac:dyDescent="0.3">
      <c r="R150" s="19" t="s">
        <v>627</v>
      </c>
      <c r="S150" s="7">
        <v>20272090</v>
      </c>
      <c r="T150" s="7">
        <v>2186038</v>
      </c>
      <c r="U150" s="7">
        <v>2249109</v>
      </c>
      <c r="V150" s="7">
        <v>44013285</v>
      </c>
      <c r="W150" s="7">
        <v>2856363</v>
      </c>
      <c r="X150" s="7">
        <v>36934603</v>
      </c>
    </row>
    <row r="151" spans="18:24" x14ac:dyDescent="0.3">
      <c r="R151" s="19" t="s">
        <v>628</v>
      </c>
      <c r="S151" s="7">
        <v>20668406</v>
      </c>
      <c r="T151" s="7">
        <v>2225857</v>
      </c>
      <c r="U151" s="7">
        <v>2265486</v>
      </c>
      <c r="V151" s="7">
        <v>44746527</v>
      </c>
      <c r="W151" s="7">
        <v>2904025</v>
      </c>
      <c r="X151" s="7">
        <v>37338529</v>
      </c>
    </row>
    <row r="152" spans="18:24" x14ac:dyDescent="0.3">
      <c r="R152" s="19" t="s">
        <v>629</v>
      </c>
      <c r="S152" s="7">
        <v>20826803</v>
      </c>
      <c r="T152" s="7">
        <v>2303569</v>
      </c>
      <c r="U152" s="7">
        <v>2243878</v>
      </c>
      <c r="V152" s="7">
        <v>44809499</v>
      </c>
      <c r="W152" s="7">
        <v>2935671</v>
      </c>
      <c r="X152" s="7">
        <v>37496752</v>
      </c>
    </row>
    <row r="153" spans="18:24" x14ac:dyDescent="0.3">
      <c r="R153" s="19" t="s">
        <v>630</v>
      </c>
      <c r="S153" s="7">
        <v>21379367</v>
      </c>
      <c r="T153" s="7">
        <v>2344310</v>
      </c>
      <c r="U153" s="7">
        <v>2285597</v>
      </c>
      <c r="V153" s="7">
        <v>45440306</v>
      </c>
      <c r="W153" s="7">
        <v>2978293</v>
      </c>
      <c r="X153" s="7">
        <v>38042068</v>
      </c>
    </row>
    <row r="154" spans="18:24" x14ac:dyDescent="0.3">
      <c r="R154" s="19" t="s">
        <v>631</v>
      </c>
      <c r="S154" s="7">
        <v>21126895</v>
      </c>
      <c r="T154" s="7">
        <v>2179347</v>
      </c>
      <c r="U154" s="7">
        <v>2254790</v>
      </c>
      <c r="V154" s="7">
        <v>44783521</v>
      </c>
      <c r="W154" s="7">
        <v>2850885</v>
      </c>
      <c r="X154" s="7">
        <v>37005191</v>
      </c>
    </row>
    <row r="155" spans="18:24" x14ac:dyDescent="0.3">
      <c r="R155" s="19" t="s">
        <v>632</v>
      </c>
      <c r="S155" s="7">
        <v>21234966</v>
      </c>
      <c r="T155" s="7">
        <v>2184254</v>
      </c>
      <c r="U155" s="7">
        <v>2262989</v>
      </c>
      <c r="V155" s="7">
        <v>44941857</v>
      </c>
      <c r="W155" s="7">
        <v>2867503</v>
      </c>
      <c r="X155" s="7">
        <v>37134226</v>
      </c>
    </row>
    <row r="156" spans="18:24" x14ac:dyDescent="0.3">
      <c r="R156" s="19" t="s">
        <v>633</v>
      </c>
      <c r="S156" s="7">
        <v>21163943</v>
      </c>
      <c r="T156" s="7">
        <v>2097706</v>
      </c>
      <c r="U156" s="7">
        <v>2278677</v>
      </c>
      <c r="V156" s="7">
        <v>44659945</v>
      </c>
      <c r="W156" s="7">
        <v>2804744</v>
      </c>
      <c r="X156" s="7">
        <v>36671193</v>
      </c>
    </row>
    <row r="157" spans="18:24" x14ac:dyDescent="0.3">
      <c r="R157" s="19" t="s">
        <v>634</v>
      </c>
      <c r="S157" s="7">
        <v>21045699</v>
      </c>
      <c r="T157" s="7">
        <v>2034868</v>
      </c>
      <c r="U157" s="7">
        <v>2260917</v>
      </c>
      <c r="V157" s="7">
        <v>44575115</v>
      </c>
      <c r="W157" s="7">
        <v>2765961</v>
      </c>
      <c r="X157" s="7">
        <v>36487569</v>
      </c>
    </row>
    <row r="158" spans="18:24" x14ac:dyDescent="0.3">
      <c r="R158" s="19" t="s">
        <v>635</v>
      </c>
      <c r="S158" s="7">
        <v>20266864</v>
      </c>
      <c r="T158" s="7">
        <v>2038061</v>
      </c>
      <c r="U158" s="7">
        <v>2221485</v>
      </c>
      <c r="V158" s="7">
        <v>43637653</v>
      </c>
      <c r="W158" s="7">
        <v>2757027</v>
      </c>
      <c r="X158" s="7">
        <v>36050672</v>
      </c>
    </row>
    <row r="159" spans="18:24" x14ac:dyDescent="0.3">
      <c r="R159" s="19" t="s">
        <v>636</v>
      </c>
      <c r="S159" s="7">
        <v>19977170</v>
      </c>
      <c r="T159" s="7">
        <v>1945104</v>
      </c>
      <c r="U159" s="7">
        <v>2186070</v>
      </c>
      <c r="V159" s="7">
        <v>42923747</v>
      </c>
      <c r="W159" s="7">
        <v>2645280</v>
      </c>
      <c r="X159" s="7">
        <v>35056463</v>
      </c>
    </row>
    <row r="160" spans="18:24" x14ac:dyDescent="0.3">
      <c r="R160" s="19" t="s">
        <v>638</v>
      </c>
      <c r="S160" s="7">
        <v>20262945</v>
      </c>
      <c r="T160" s="7">
        <v>2091448</v>
      </c>
      <c r="U160" s="7">
        <v>2205948</v>
      </c>
      <c r="V160" s="7">
        <v>43519091</v>
      </c>
      <c r="W160" s="7">
        <v>2659656</v>
      </c>
      <c r="X160" s="7">
        <v>35251797</v>
      </c>
    </row>
    <row r="161" spans="18:24" x14ac:dyDescent="0.3">
      <c r="R161" s="19" t="s">
        <v>898</v>
      </c>
      <c r="S161" s="7">
        <v>19953498</v>
      </c>
      <c r="T161" s="7">
        <v>2171893</v>
      </c>
      <c r="U161" s="7">
        <v>2184609</v>
      </c>
      <c r="V161" s="7">
        <v>42693365</v>
      </c>
      <c r="W161" s="7">
        <v>2778495</v>
      </c>
      <c r="X161" s="7">
        <v>35700095</v>
      </c>
    </row>
    <row r="162" spans="18:24" x14ac:dyDescent="0.3">
      <c r="R162" s="19" t="s">
        <v>793</v>
      </c>
      <c r="S162" s="7">
        <v>20355128</v>
      </c>
      <c r="T162" s="7">
        <v>2049049</v>
      </c>
      <c r="U162" s="7">
        <v>2164152</v>
      </c>
      <c r="V162" s="7">
        <v>43363505</v>
      </c>
      <c r="W162" s="7">
        <v>2713772</v>
      </c>
      <c r="X162" s="7">
        <v>35583166</v>
      </c>
    </row>
    <row r="163" spans="18:24" x14ac:dyDescent="0.3">
      <c r="R163" s="19" t="s">
        <v>794</v>
      </c>
      <c r="S163" s="7">
        <v>20331023</v>
      </c>
      <c r="T163" s="7">
        <v>2073782</v>
      </c>
      <c r="U163" s="7">
        <v>2143899</v>
      </c>
      <c r="V163" s="7">
        <v>43255795</v>
      </c>
      <c r="W163" s="7">
        <v>2717584</v>
      </c>
      <c r="X163" s="7">
        <v>35367728</v>
      </c>
    </row>
    <row r="164" spans="18:24" x14ac:dyDescent="0.3">
      <c r="R164" s="19" t="s">
        <v>795</v>
      </c>
      <c r="S164" s="7">
        <v>20370552</v>
      </c>
      <c r="T164" s="7">
        <v>2076961</v>
      </c>
      <c r="U164" s="7">
        <v>2141905</v>
      </c>
      <c r="V164" s="7">
        <v>43355607</v>
      </c>
      <c r="W164" s="7">
        <v>2727857</v>
      </c>
      <c r="X164" s="7">
        <v>35452544</v>
      </c>
    </row>
    <row r="165" spans="18:24" x14ac:dyDescent="0.3">
      <c r="R165" s="19" t="s">
        <v>796</v>
      </c>
      <c r="S165" s="7">
        <v>20221890</v>
      </c>
      <c r="T165" s="7">
        <v>2052115</v>
      </c>
      <c r="U165" s="7">
        <v>2142503</v>
      </c>
      <c r="V165" s="7">
        <v>43162539</v>
      </c>
      <c r="W165" s="7">
        <v>2738648</v>
      </c>
      <c r="X165" s="7">
        <v>35820927</v>
      </c>
    </row>
    <row r="166" spans="18:24" x14ac:dyDescent="0.3">
      <c r="R166" s="19" t="s">
        <v>797</v>
      </c>
      <c r="S166" s="7">
        <v>17910454</v>
      </c>
      <c r="T166" s="7">
        <v>2130275</v>
      </c>
      <c r="U166" s="7">
        <v>1995499</v>
      </c>
      <c r="V166" s="7">
        <v>39143820</v>
      </c>
      <c r="W166" s="7">
        <v>2810686</v>
      </c>
      <c r="X166" s="7">
        <v>35748310</v>
      </c>
    </row>
    <row r="167" spans="18:24" x14ac:dyDescent="0.3">
      <c r="R167" s="19" t="s">
        <v>798</v>
      </c>
      <c r="S167" s="7">
        <v>19888955</v>
      </c>
      <c r="T167" s="7">
        <v>2021391</v>
      </c>
      <c r="U167" s="7">
        <v>2097327</v>
      </c>
      <c r="V167" s="7">
        <v>42827024</v>
      </c>
      <c r="W167" s="7">
        <v>2699955</v>
      </c>
      <c r="X167" s="7">
        <v>35321356</v>
      </c>
    </row>
    <row r="168" spans="18:24" x14ac:dyDescent="0.3">
      <c r="R168" s="19" t="s">
        <v>799</v>
      </c>
      <c r="S168" s="7">
        <v>19562347</v>
      </c>
      <c r="T168" s="7">
        <v>1990698</v>
      </c>
      <c r="U168" s="7">
        <v>2075133</v>
      </c>
      <c r="V168" s="7">
        <v>42288488</v>
      </c>
      <c r="W168" s="7">
        <v>2664545</v>
      </c>
      <c r="X168" s="7">
        <v>34694380</v>
      </c>
    </row>
    <row r="169" spans="18:24" x14ac:dyDescent="0.3">
      <c r="R169" s="19" t="s">
        <v>800</v>
      </c>
      <c r="S169" s="7">
        <v>19568494</v>
      </c>
      <c r="T169" s="7">
        <v>2048562</v>
      </c>
      <c r="U169" s="7">
        <v>2100205</v>
      </c>
      <c r="V169" s="7">
        <v>42404027</v>
      </c>
      <c r="W169" s="7">
        <v>2711065</v>
      </c>
      <c r="X169" s="7">
        <v>34955889</v>
      </c>
    </row>
    <row r="170" spans="18:24" x14ac:dyDescent="0.3">
      <c r="R170" s="19" t="s">
        <v>801</v>
      </c>
      <c r="S170" s="7">
        <v>19614879</v>
      </c>
      <c r="T170" s="7">
        <v>1926710</v>
      </c>
      <c r="U170" s="7">
        <v>2156830</v>
      </c>
      <c r="V170" s="7">
        <v>42535128</v>
      </c>
      <c r="W170" s="7">
        <v>2664789</v>
      </c>
      <c r="X170" s="7">
        <v>35281365</v>
      </c>
    </row>
    <row r="171" spans="18:24" x14ac:dyDescent="0.3">
      <c r="R171" s="19" t="s">
        <v>802</v>
      </c>
      <c r="S171" s="7">
        <v>19411762</v>
      </c>
      <c r="T171" s="7">
        <v>1870300</v>
      </c>
      <c r="U171" s="7">
        <v>2122663</v>
      </c>
      <c r="V171" s="7">
        <v>42275459</v>
      </c>
      <c r="W171" s="7">
        <v>2628500</v>
      </c>
      <c r="X171" s="7">
        <v>35015739</v>
      </c>
    </row>
    <row r="172" spans="18:24" x14ac:dyDescent="0.3">
      <c r="R172" s="19" t="s">
        <v>803</v>
      </c>
      <c r="S172" s="7">
        <v>19492777</v>
      </c>
      <c r="T172" s="7">
        <v>1812451</v>
      </c>
      <c r="U172" s="7">
        <v>2099142</v>
      </c>
      <c r="V172" s="7">
        <v>42491541</v>
      </c>
      <c r="W172" s="7">
        <v>2569653</v>
      </c>
      <c r="X172" s="7">
        <v>34810010</v>
      </c>
    </row>
    <row r="173" spans="18:24" x14ac:dyDescent="0.3">
      <c r="R173" s="19" t="s">
        <v>804</v>
      </c>
      <c r="S173" s="7">
        <v>19824152</v>
      </c>
      <c r="T173" s="7">
        <v>1910401</v>
      </c>
      <c r="U173" s="7">
        <v>2140494</v>
      </c>
      <c r="V173" s="7">
        <v>43100219</v>
      </c>
      <c r="W173" s="7">
        <v>2661600</v>
      </c>
      <c r="X173" s="7">
        <v>35488174</v>
      </c>
    </row>
    <row r="174" spans="18:24" x14ac:dyDescent="0.3">
      <c r="R174" s="19" t="s">
        <v>915</v>
      </c>
      <c r="S174" s="7">
        <v>20314733</v>
      </c>
      <c r="T174" s="7">
        <v>2088886</v>
      </c>
      <c r="U174" s="7">
        <v>2198678</v>
      </c>
      <c r="V174" s="7">
        <v>44121404</v>
      </c>
      <c r="W174" s="7">
        <v>2811206</v>
      </c>
      <c r="X174" s="7">
        <v>36685075</v>
      </c>
    </row>
    <row r="175" spans="18:24" x14ac:dyDescent="0.3">
      <c r="R175" s="19" t="s">
        <v>916</v>
      </c>
      <c r="S175" s="7">
        <v>20943780</v>
      </c>
      <c r="T175" s="7">
        <v>2222117</v>
      </c>
      <c r="U175" s="7">
        <v>2238051</v>
      </c>
      <c r="V175" s="7">
        <v>45058737</v>
      </c>
      <c r="W175" s="7">
        <v>2951970</v>
      </c>
      <c r="X175" s="7">
        <v>37638158</v>
      </c>
    </row>
    <row r="176" spans="18:24" x14ac:dyDescent="0.3">
      <c r="R176" s="19" t="s">
        <v>917</v>
      </c>
      <c r="S176" s="7">
        <v>20760079</v>
      </c>
      <c r="T176" s="7">
        <v>2188977</v>
      </c>
      <c r="U176" s="7">
        <v>2215030</v>
      </c>
      <c r="V176" s="7">
        <v>44845366</v>
      </c>
      <c r="W176" s="7">
        <v>2901154</v>
      </c>
      <c r="X176" s="7">
        <v>37350939</v>
      </c>
    </row>
    <row r="177" spans="18:24" x14ac:dyDescent="0.3">
      <c r="R177" s="19" t="s">
        <v>918</v>
      </c>
      <c r="S177" s="7">
        <v>21251879</v>
      </c>
      <c r="T177" s="7">
        <v>2235907</v>
      </c>
      <c r="U177" s="7">
        <v>2265628</v>
      </c>
      <c r="V177" s="7">
        <v>45413883</v>
      </c>
      <c r="W177" s="7">
        <v>2943796</v>
      </c>
      <c r="X177" s="7">
        <v>37850139</v>
      </c>
    </row>
    <row r="178" spans="18:24" x14ac:dyDescent="0.3">
      <c r="R178" s="19" t="s">
        <v>919</v>
      </c>
      <c r="S178" s="7">
        <v>21676812</v>
      </c>
      <c r="T178" s="7">
        <v>2247914</v>
      </c>
      <c r="U178" s="7">
        <v>2303421</v>
      </c>
      <c r="V178" s="7">
        <v>45774618</v>
      </c>
      <c r="W178" s="7">
        <v>2948278</v>
      </c>
      <c r="X178" s="7">
        <v>37911134</v>
      </c>
    </row>
    <row r="179" spans="18:24" x14ac:dyDescent="0.3">
      <c r="R179" s="19" t="s">
        <v>805</v>
      </c>
      <c r="S179" s="7">
        <v>22011779</v>
      </c>
      <c r="T179" s="7">
        <v>2626345</v>
      </c>
      <c r="U179" s="7">
        <v>2419850</v>
      </c>
      <c r="V179" s="7">
        <v>46396349</v>
      </c>
      <c r="W179" s="7">
        <v>3277970</v>
      </c>
      <c r="X179" s="7">
        <v>40025818</v>
      </c>
    </row>
    <row r="180" spans="18:24" x14ac:dyDescent="0.3">
      <c r="R180" s="19" t="s">
        <v>806</v>
      </c>
      <c r="S180" s="7">
        <v>22175339</v>
      </c>
      <c r="T180" s="7">
        <v>2322653</v>
      </c>
      <c r="U180" s="7">
        <v>2325430</v>
      </c>
      <c r="V180" s="7">
        <v>46642273</v>
      </c>
      <c r="W180" s="7">
        <v>3005166</v>
      </c>
      <c r="X180" s="7">
        <v>38602406</v>
      </c>
    </row>
    <row r="181" spans="18:24" x14ac:dyDescent="0.3">
      <c r="R181" s="19" t="s">
        <v>807</v>
      </c>
      <c r="S181" s="7">
        <v>22116246</v>
      </c>
      <c r="T181" s="7">
        <v>2341252</v>
      </c>
      <c r="U181" s="7">
        <v>2325493</v>
      </c>
      <c r="V181" s="7">
        <v>46514854</v>
      </c>
      <c r="W181" s="7">
        <v>3023271</v>
      </c>
      <c r="X181" s="7">
        <v>38542622</v>
      </c>
    </row>
    <row r="182" spans="18:24" x14ac:dyDescent="0.3">
      <c r="R182" s="19" t="s">
        <v>808</v>
      </c>
      <c r="S182" s="7">
        <v>21955203</v>
      </c>
      <c r="T182" s="7">
        <v>2305016</v>
      </c>
      <c r="U182" s="7">
        <v>2302949</v>
      </c>
      <c r="V182" s="7">
        <v>46268477</v>
      </c>
      <c r="W182" s="7">
        <v>3004951</v>
      </c>
      <c r="X182" s="7">
        <v>38348300</v>
      </c>
    </row>
    <row r="183" spans="18:24" x14ac:dyDescent="0.3">
      <c r="R183" s="19" t="s">
        <v>809</v>
      </c>
      <c r="S183" s="7">
        <v>21800653</v>
      </c>
      <c r="T183" s="7">
        <v>2509335</v>
      </c>
      <c r="U183" s="7">
        <v>2348937</v>
      </c>
      <c r="V183" s="7">
        <v>45859793</v>
      </c>
      <c r="W183" s="7">
        <v>3138803</v>
      </c>
      <c r="X183" s="7">
        <v>38880757</v>
      </c>
    </row>
    <row r="184" spans="18:24" x14ac:dyDescent="0.3">
      <c r="R184" s="19" t="s">
        <v>810</v>
      </c>
      <c r="S184" s="7">
        <v>21486512</v>
      </c>
      <c r="T184" s="7">
        <v>2335002</v>
      </c>
      <c r="U184" s="7">
        <v>2310105</v>
      </c>
      <c r="V184" s="7">
        <v>45528744</v>
      </c>
      <c r="W184" s="7">
        <v>3052516</v>
      </c>
      <c r="X184" s="7">
        <v>38311964</v>
      </c>
    </row>
    <row r="185" spans="18:24" x14ac:dyDescent="0.3">
      <c r="R185" s="19" t="s">
        <v>811</v>
      </c>
      <c r="S185" s="7">
        <v>21836387</v>
      </c>
      <c r="T185" s="7">
        <v>2264151</v>
      </c>
      <c r="U185" s="7">
        <v>2275184</v>
      </c>
      <c r="V185" s="7">
        <v>46176921</v>
      </c>
      <c r="W185" s="7">
        <v>3001992</v>
      </c>
      <c r="X185" s="7">
        <v>38258998</v>
      </c>
    </row>
    <row r="186" spans="18:24" x14ac:dyDescent="0.3">
      <c r="R186" s="19" t="s">
        <v>812</v>
      </c>
      <c r="S186" s="7">
        <v>21765389</v>
      </c>
      <c r="T186" s="7">
        <v>2243634</v>
      </c>
      <c r="U186" s="7">
        <v>2260250</v>
      </c>
      <c r="V186" s="7">
        <v>45798224</v>
      </c>
      <c r="W186" s="7">
        <v>2987546</v>
      </c>
      <c r="X186" s="7">
        <v>37939831</v>
      </c>
    </row>
    <row r="187" spans="18:24" x14ac:dyDescent="0.3">
      <c r="R187" s="19" t="s">
        <v>928</v>
      </c>
      <c r="S187" s="7">
        <v>21719118</v>
      </c>
      <c r="T187" s="7">
        <v>2217026</v>
      </c>
      <c r="U187" s="7">
        <v>2257254</v>
      </c>
      <c r="V187" s="7">
        <v>45587718</v>
      </c>
      <c r="W187" s="7">
        <v>2944019</v>
      </c>
      <c r="X187" s="7">
        <v>37738385</v>
      </c>
    </row>
    <row r="188" spans="18:24" x14ac:dyDescent="0.3">
      <c r="R188" s="19" t="s">
        <v>929</v>
      </c>
      <c r="S188" s="7">
        <v>22009913</v>
      </c>
      <c r="T188" s="7">
        <v>2273835</v>
      </c>
      <c r="U188" s="7">
        <v>2286867</v>
      </c>
      <c r="V188" s="7">
        <v>46032039</v>
      </c>
      <c r="W188" s="7">
        <v>2995862</v>
      </c>
      <c r="X188" s="7">
        <v>38117553</v>
      </c>
    </row>
    <row r="189" spans="18:24" x14ac:dyDescent="0.3">
      <c r="R189" s="19" t="s">
        <v>930</v>
      </c>
      <c r="S189" s="7">
        <v>21088852</v>
      </c>
      <c r="T189" s="7">
        <v>2210436</v>
      </c>
      <c r="U189" s="7">
        <v>2214235</v>
      </c>
      <c r="V189" s="7">
        <v>44648395</v>
      </c>
      <c r="W189" s="7">
        <v>2943210</v>
      </c>
      <c r="X189" s="7">
        <v>37111604</v>
      </c>
    </row>
    <row r="190" spans="18:24" x14ac:dyDescent="0.3">
      <c r="R190" s="19" t="s">
        <v>931</v>
      </c>
      <c r="S190" s="7">
        <v>21501166</v>
      </c>
      <c r="T190" s="7">
        <v>2296047</v>
      </c>
      <c r="U190" s="7">
        <v>2242233</v>
      </c>
      <c r="V190" s="7">
        <v>45099659</v>
      </c>
      <c r="W190" s="7">
        <v>2995811</v>
      </c>
      <c r="X190" s="7">
        <v>37542282</v>
      </c>
    </row>
    <row r="191" spans="18:24" x14ac:dyDescent="0.3">
      <c r="R191" s="19" t="s">
        <v>934</v>
      </c>
      <c r="S191" s="7">
        <v>21412151</v>
      </c>
      <c r="T191" s="7">
        <v>2552375</v>
      </c>
      <c r="U191" s="7">
        <v>2266667</v>
      </c>
      <c r="V191" s="7">
        <v>44887342</v>
      </c>
      <c r="W191" s="7">
        <v>3171424</v>
      </c>
      <c r="X191" s="7">
        <v>38287264</v>
      </c>
    </row>
    <row r="192" spans="18:24" x14ac:dyDescent="0.3">
      <c r="R192" s="19" t="s">
        <v>813</v>
      </c>
      <c r="S192" s="7">
        <v>21189269</v>
      </c>
      <c r="T192" s="7">
        <v>2695681</v>
      </c>
      <c r="U192" s="7">
        <v>2256307</v>
      </c>
      <c r="V192" s="7">
        <v>44041915</v>
      </c>
      <c r="W192" s="7">
        <v>3317300</v>
      </c>
      <c r="X192" s="7">
        <v>38938853</v>
      </c>
    </row>
  </sheetData>
  <phoneticPr fontId="1" type="noConversion"/>
  <pageMargins left="0.7" right="0.7" top="0.75" bottom="0.75" header="0.3" footer="0.3"/>
  <pageSetup paperSize="9" orientation="portrait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>
    <tabColor theme="9" tint="0.79998168889431442"/>
  </sheetPr>
  <dimension ref="A1:BW192"/>
  <sheetViews>
    <sheetView showGridLines="0" zoomScale="90" zoomScaleNormal="90" workbookViewId="0"/>
  </sheetViews>
  <sheetFormatPr defaultRowHeight="16.5" x14ac:dyDescent="0.3"/>
  <cols>
    <col min="1" max="1" width="1.375" customWidth="1"/>
    <col min="21" max="21" width="13.375" bestFit="1" customWidth="1"/>
    <col min="22" max="22" width="15.25" bestFit="1" customWidth="1"/>
    <col min="23" max="28" width="9.875" bestFit="1" customWidth="1"/>
    <col min="29" max="29" width="8.625" bestFit="1" customWidth="1"/>
    <col min="30" max="30" width="11" bestFit="1" customWidth="1"/>
    <col min="31" max="38" width="9.875" bestFit="1" customWidth="1"/>
    <col min="39" max="39" width="11" bestFit="1" customWidth="1"/>
    <col min="40" max="44" width="9.875" bestFit="1" customWidth="1"/>
    <col min="45" max="46" width="8.625" bestFit="1" customWidth="1"/>
    <col min="47" max="54" width="9.875" bestFit="1" customWidth="1"/>
    <col min="55" max="55" width="8.625" bestFit="1" customWidth="1"/>
    <col min="56" max="56" width="11" bestFit="1" customWidth="1"/>
    <col min="57" max="62" width="9.875" bestFit="1" customWidth="1"/>
    <col min="63" max="63" width="8.625" bestFit="1" customWidth="1"/>
    <col min="64" max="64" width="11" bestFit="1" customWidth="1"/>
    <col min="65" max="72" width="9.875" bestFit="1" customWidth="1"/>
    <col min="73" max="74" width="9.125" bestFit="1" customWidth="1"/>
    <col min="75" max="75" width="11.25" bestFit="1" customWidth="1"/>
    <col min="76" max="76" width="13.25" bestFit="1" customWidth="1"/>
    <col min="77" max="77" width="16.125" bestFit="1" customWidth="1"/>
  </cols>
  <sheetData>
    <row r="1" spans="1:75" ht="15.75" customHeight="1" x14ac:dyDescent="0.3">
      <c r="O1" s="17" t="s">
        <v>191</v>
      </c>
    </row>
    <row r="2" spans="1:75" s="2" customFormat="1" x14ac:dyDescent="0.3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 s="3" t="s">
        <v>184</v>
      </c>
      <c r="V2" s="3" t="s">
        <v>165</v>
      </c>
      <c r="W2" s="3" t="s">
        <v>161</v>
      </c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</row>
    <row r="3" spans="1:75" s="2" customFormat="1" x14ac:dyDescent="0.3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 s="4"/>
      <c r="V3" s="4" t="s">
        <v>10</v>
      </c>
      <c r="W3" s="4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</row>
    <row r="4" spans="1:75" s="5" customFormat="1" x14ac:dyDescent="0.3">
      <c r="A4"/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 s="14" t="s">
        <v>150</v>
      </c>
      <c r="V4" s="12" t="s">
        <v>167</v>
      </c>
      <c r="W4" s="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</row>
    <row r="5" spans="1:75" s="2" customFormat="1" x14ac:dyDescent="0.3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 s="19" t="s">
        <v>0</v>
      </c>
      <c r="V5" s="7">
        <v>22422010</v>
      </c>
      <c r="W5" s="4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</row>
    <row r="6" spans="1:75" s="2" customFormat="1" x14ac:dyDescent="0.3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 s="19" t="s">
        <v>11</v>
      </c>
      <c r="V6" s="7">
        <v>23498142</v>
      </c>
      <c r="W6" s="4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</row>
    <row r="7" spans="1:75" s="2" customFormat="1" x14ac:dyDescent="0.3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 s="19" t="s">
        <v>12</v>
      </c>
      <c r="V7" s="7">
        <v>23639265</v>
      </c>
      <c r="W7" s="4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</row>
    <row r="8" spans="1:75" s="2" customFormat="1" x14ac:dyDescent="0.3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 s="19" t="s">
        <v>13</v>
      </c>
      <c r="V8" s="7">
        <v>23782766</v>
      </c>
      <c r="W8" s="4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</row>
    <row r="9" spans="1:75" s="2" customFormat="1" x14ac:dyDescent="0.3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 s="19" t="s">
        <v>14</v>
      </c>
      <c r="V9" s="7">
        <v>23122793</v>
      </c>
      <c r="W9" s="4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</row>
    <row r="10" spans="1:75" s="2" customFormat="1" x14ac:dyDescent="0.3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 s="19" t="s">
        <v>15</v>
      </c>
      <c r="V10" s="7">
        <v>19754886</v>
      </c>
      <c r="W10" s="4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</row>
    <row r="11" spans="1:75" s="2" customFormat="1" x14ac:dyDescent="0.3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 s="19" t="s">
        <v>16</v>
      </c>
      <c r="V11" s="7">
        <v>23664569</v>
      </c>
      <c r="W11" s="4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</row>
    <row r="12" spans="1:75" s="2" customFormat="1" x14ac:dyDescent="0.3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 s="19" t="s">
        <v>17</v>
      </c>
      <c r="V12" s="7">
        <v>23230448</v>
      </c>
      <c r="W12" s="4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</row>
    <row r="13" spans="1:75" s="2" customFormat="1" x14ac:dyDescent="0.3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 s="19" t="s">
        <v>18</v>
      </c>
      <c r="V13" s="7">
        <v>22647905</v>
      </c>
      <c r="W13" s="4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</row>
    <row r="14" spans="1:75" s="2" customFormat="1" x14ac:dyDescent="0.3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 s="19" t="s">
        <v>19</v>
      </c>
      <c r="V14" s="7">
        <v>24178087</v>
      </c>
      <c r="W14" s="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</row>
    <row r="15" spans="1:75" s="2" customFormat="1" x14ac:dyDescent="0.3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 s="19" t="s">
        <v>20</v>
      </c>
      <c r="V15" s="7">
        <v>24172502</v>
      </c>
      <c r="W15" s="4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</row>
    <row r="16" spans="1:75" s="2" customFormat="1" x14ac:dyDescent="0.3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 s="19" t="s">
        <v>21</v>
      </c>
      <c r="V16" s="7">
        <v>24068227</v>
      </c>
      <c r="W16" s="4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</row>
    <row r="17" spans="1:75" s="2" customFormat="1" x14ac:dyDescent="0.3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 s="19" t="s">
        <v>22</v>
      </c>
      <c r="V17" s="7">
        <v>24046835</v>
      </c>
      <c r="W17" s="4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</row>
    <row r="18" spans="1:75" s="2" customFormat="1" x14ac:dyDescent="0.3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 s="19" t="s">
        <v>23</v>
      </c>
      <c r="V18" s="7">
        <v>24361933</v>
      </c>
      <c r="W18" s="4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</row>
    <row r="19" spans="1:75" s="2" customFormat="1" x14ac:dyDescent="0.3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 s="19" t="s">
        <v>24</v>
      </c>
      <c r="V19" s="7">
        <v>24305824</v>
      </c>
      <c r="W19" s="4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</row>
    <row r="20" spans="1:75" s="2" customFormat="1" x14ac:dyDescent="0.3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 s="19" t="s">
        <v>25</v>
      </c>
      <c r="V20" s="7">
        <v>24456315</v>
      </c>
      <c r="W20" s="4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</row>
    <row r="21" spans="1:75" s="2" customFormat="1" x14ac:dyDescent="0.3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 s="19" t="s">
        <v>26</v>
      </c>
      <c r="V21" s="7">
        <v>24231046</v>
      </c>
      <c r="W21" s="4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</row>
    <row r="22" spans="1:75" s="2" customFormat="1" x14ac:dyDescent="0.3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 s="19" t="s">
        <v>27</v>
      </c>
      <c r="V22" s="7">
        <v>24107763</v>
      </c>
      <c r="W22" s="4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</row>
    <row r="23" spans="1:75" s="2" customFormat="1" x14ac:dyDescent="0.3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 s="19" t="s">
        <v>28</v>
      </c>
      <c r="V23" s="7">
        <v>24193029</v>
      </c>
      <c r="W23" s="4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</row>
    <row r="24" spans="1:75" s="2" customFormat="1" x14ac:dyDescent="0.3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 s="19" t="s">
        <v>29</v>
      </c>
      <c r="V24" s="7">
        <v>24700291</v>
      </c>
      <c r="W24" s="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</row>
    <row r="25" spans="1:75" s="2" customFormat="1" x14ac:dyDescent="0.3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 s="19" t="s">
        <v>30</v>
      </c>
      <c r="V25" s="7">
        <v>24781739</v>
      </c>
      <c r="W25" s="4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</row>
    <row r="26" spans="1:75" s="2" customFormat="1" x14ac:dyDescent="0.3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 s="19" t="s">
        <v>31</v>
      </c>
      <c r="V26" s="7">
        <v>24544045</v>
      </c>
      <c r="W26" s="4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</row>
    <row r="27" spans="1:75" s="2" customFormat="1" x14ac:dyDescent="0.3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 s="19" t="s">
        <v>32</v>
      </c>
      <c r="V27" s="7">
        <v>23888569</v>
      </c>
      <c r="W27" s="4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</row>
    <row r="28" spans="1:75" s="2" customFormat="1" x14ac:dyDescent="0.3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 s="19" t="s">
        <v>33</v>
      </c>
      <c r="V28" s="7">
        <v>24116585</v>
      </c>
      <c r="W28" s="4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</row>
    <row r="29" spans="1:75" s="2" customFormat="1" x14ac:dyDescent="0.3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 s="19" t="s">
        <v>34</v>
      </c>
      <c r="V29" s="7">
        <v>24183275</v>
      </c>
      <c r="W29" s="4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</row>
    <row r="30" spans="1:75" s="2" customFormat="1" x14ac:dyDescent="0.3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 s="19" t="s">
        <v>35</v>
      </c>
      <c r="V30" s="7">
        <v>24160657</v>
      </c>
      <c r="W30" s="4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</row>
    <row r="31" spans="1:75" s="2" customFormat="1" x14ac:dyDescent="0.3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 s="19" t="s">
        <v>36</v>
      </c>
      <c r="V31" s="7">
        <v>24195965</v>
      </c>
      <c r="W31" s="4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</row>
    <row r="32" spans="1:75" s="2" customFormat="1" x14ac:dyDescent="0.3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 s="19" t="s">
        <v>37</v>
      </c>
      <c r="V32" s="7">
        <v>24188318</v>
      </c>
      <c r="W32" s="4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</row>
    <row r="33" spans="1:75" s="2" customFormat="1" x14ac:dyDescent="0.3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 s="19" t="s">
        <v>38</v>
      </c>
      <c r="V33" s="7">
        <v>24143639</v>
      </c>
      <c r="W33" s="4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</row>
    <row r="34" spans="1:75" s="2" customFormat="1" x14ac:dyDescent="0.3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 s="19" t="s">
        <v>39</v>
      </c>
      <c r="V34" s="7">
        <v>23575875</v>
      </c>
      <c r="W34" s="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</row>
    <row r="35" spans="1:75" s="2" customFormat="1" x14ac:dyDescent="0.3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 s="19" t="s">
        <v>40</v>
      </c>
      <c r="V35" s="7">
        <v>22877287</v>
      </c>
      <c r="W35" s="4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</row>
    <row r="36" spans="1:75" s="2" customFormat="1" x14ac:dyDescent="0.3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 s="19" t="s">
        <v>41</v>
      </c>
      <c r="V36" s="7">
        <v>22835721</v>
      </c>
      <c r="W36" s="4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</row>
    <row r="37" spans="1:75" s="2" customFormat="1" x14ac:dyDescent="0.3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 s="19" t="s">
        <v>42</v>
      </c>
      <c r="V37" s="7">
        <v>21404230</v>
      </c>
      <c r="W37" s="4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</row>
    <row r="38" spans="1:75" s="2" customFormat="1" x14ac:dyDescent="0.3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 s="19" t="s">
        <v>43</v>
      </c>
      <c r="V38" s="7">
        <v>21684379</v>
      </c>
      <c r="W38" s="4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</row>
    <row r="39" spans="1:75" s="2" customFormat="1" x14ac:dyDescent="0.3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 s="19" t="s">
        <v>44</v>
      </c>
      <c r="V39" s="7">
        <v>24007599</v>
      </c>
      <c r="W39" s="4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</row>
    <row r="40" spans="1:75" s="2" customFormat="1" x14ac:dyDescent="0.3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 s="19" t="s">
        <v>45</v>
      </c>
      <c r="V40" s="7">
        <v>24060548</v>
      </c>
      <c r="W40" s="4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</row>
    <row r="41" spans="1:75" s="2" customFormat="1" x14ac:dyDescent="0.3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 s="19" t="s">
        <v>46</v>
      </c>
      <c r="V41" s="7">
        <v>20506824</v>
      </c>
      <c r="W41" s="4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</row>
    <row r="42" spans="1:75" s="2" customFormat="1" x14ac:dyDescent="0.3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 s="19" t="s">
        <v>47</v>
      </c>
      <c r="V42" s="7">
        <v>24599099</v>
      </c>
      <c r="W42" s="4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</row>
    <row r="43" spans="1:75" s="2" customFormat="1" x14ac:dyDescent="0.3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 s="19" t="s">
        <v>48</v>
      </c>
      <c r="V43" s="7">
        <v>23572640</v>
      </c>
      <c r="W43" s="4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</row>
    <row r="44" spans="1:75" s="2" customFormat="1" x14ac:dyDescent="0.3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 s="19" t="s">
        <v>49</v>
      </c>
      <c r="V44" s="7">
        <v>23623775</v>
      </c>
      <c r="W44" s="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</row>
    <row r="45" spans="1:75" s="2" customFormat="1" x14ac:dyDescent="0.3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 s="19" t="s">
        <v>50</v>
      </c>
      <c r="V45" s="7">
        <v>23424735</v>
      </c>
      <c r="W45" s="4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</row>
    <row r="46" spans="1:75" s="2" customFormat="1" x14ac:dyDescent="0.3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 s="19" t="s">
        <v>51</v>
      </c>
      <c r="V46" s="7">
        <v>24496314</v>
      </c>
      <c r="W46" s="4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</row>
    <row r="47" spans="1:75" s="2" customFormat="1" x14ac:dyDescent="0.3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 s="19" t="s">
        <v>52</v>
      </c>
      <c r="V47" s="7">
        <v>24473433</v>
      </c>
      <c r="W47" s="4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</row>
    <row r="48" spans="1:75" s="2" customFormat="1" x14ac:dyDescent="0.3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 s="19" t="s">
        <v>53</v>
      </c>
      <c r="V48" s="7">
        <v>24576463</v>
      </c>
      <c r="W48" s="4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</row>
    <row r="49" spans="1:75" s="2" customFormat="1" x14ac:dyDescent="0.3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 s="19" t="s">
        <v>54</v>
      </c>
      <c r="V49" s="7">
        <v>24324717</v>
      </c>
      <c r="W49" s="4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</row>
    <row r="50" spans="1:75" s="2" customFormat="1" x14ac:dyDescent="0.3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 s="19" t="s">
        <v>55</v>
      </c>
      <c r="V50" s="7">
        <v>24057151</v>
      </c>
      <c r="W50" s="4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</row>
    <row r="51" spans="1:75" s="2" customFormat="1" x14ac:dyDescent="0.3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 s="19" t="s">
        <v>56</v>
      </c>
      <c r="V51" s="7">
        <v>24258079</v>
      </c>
      <c r="W51" s="4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</row>
    <row r="52" spans="1:75" s="2" customFormat="1" x14ac:dyDescent="0.3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 s="19" t="s">
        <v>57</v>
      </c>
      <c r="V52" s="7">
        <v>24355612</v>
      </c>
      <c r="W52" s="4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</row>
    <row r="53" spans="1:75" s="2" customFormat="1" x14ac:dyDescent="0.3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 s="19" t="s">
        <v>58</v>
      </c>
      <c r="V53" s="7">
        <v>24064146</v>
      </c>
      <c r="W53" s="4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</row>
    <row r="54" spans="1:75" s="2" customFormat="1" x14ac:dyDescent="0.3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 s="19" t="s">
        <v>59</v>
      </c>
      <c r="V54" s="7">
        <v>24425887</v>
      </c>
      <c r="W54" s="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</row>
    <row r="55" spans="1:75" s="2" customFormat="1" x14ac:dyDescent="0.3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 s="19" t="s">
        <v>60</v>
      </c>
      <c r="V55" s="7">
        <v>24621293</v>
      </c>
      <c r="W55" s="4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</row>
    <row r="56" spans="1:75" s="2" customFormat="1" x14ac:dyDescent="0.3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 s="19" t="s">
        <v>61</v>
      </c>
      <c r="V56" s="7">
        <v>24139250</v>
      </c>
      <c r="W56" s="4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</row>
    <row r="57" spans="1:75" s="2" customFormat="1" x14ac:dyDescent="0.3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 s="19" t="s">
        <v>62</v>
      </c>
      <c r="V57" s="7">
        <v>22622696</v>
      </c>
      <c r="W57" s="4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</row>
    <row r="58" spans="1:75" s="2" customFormat="1" x14ac:dyDescent="0.3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 s="19" t="s">
        <v>63</v>
      </c>
      <c r="V58" s="7">
        <v>22858668</v>
      </c>
      <c r="W58" s="4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</row>
    <row r="59" spans="1:75" s="2" customFormat="1" x14ac:dyDescent="0.3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 s="19" t="s">
        <v>64</v>
      </c>
      <c r="V59" s="7">
        <v>23010631</v>
      </c>
      <c r="W59" s="4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</row>
    <row r="60" spans="1:75" s="2" customFormat="1" x14ac:dyDescent="0.3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 s="19" t="s">
        <v>65</v>
      </c>
      <c r="V60" s="7">
        <v>21128747</v>
      </c>
      <c r="W60" s="4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</row>
    <row r="61" spans="1:75" s="2" customFormat="1" x14ac:dyDescent="0.3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 s="19" t="s">
        <v>66</v>
      </c>
      <c r="V61" s="7">
        <v>21616396</v>
      </c>
      <c r="W61" s="4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</row>
    <row r="62" spans="1:75" s="2" customFormat="1" x14ac:dyDescent="0.3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 s="19" t="s">
        <v>67</v>
      </c>
      <c r="V62" s="7">
        <v>22255172</v>
      </c>
      <c r="W62" s="4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</row>
    <row r="63" spans="1:75" s="2" customFormat="1" x14ac:dyDescent="0.3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 s="19" t="s">
        <v>68</v>
      </c>
      <c r="V63" s="7">
        <v>22286576</v>
      </c>
      <c r="W63" s="4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</row>
    <row r="64" spans="1:75" s="2" customFormat="1" x14ac:dyDescent="0.3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 s="19" t="s">
        <v>69</v>
      </c>
      <c r="V64" s="7">
        <v>21588146</v>
      </c>
      <c r="W64" s="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</row>
    <row r="65" spans="1:75" s="2" customFormat="1" x14ac:dyDescent="0.3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 s="19" t="s">
        <v>70</v>
      </c>
      <c r="V65" s="7">
        <v>19448959</v>
      </c>
      <c r="W65" s="4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</row>
    <row r="66" spans="1:75" s="2" customFormat="1" x14ac:dyDescent="0.3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 s="19" t="s">
        <v>71</v>
      </c>
      <c r="V66" s="7">
        <v>19230481</v>
      </c>
      <c r="W66" s="4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</row>
    <row r="67" spans="1:75" s="2" customFormat="1" x14ac:dyDescent="0.3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 s="19" t="s">
        <v>72</v>
      </c>
      <c r="V67" s="7">
        <v>19924207</v>
      </c>
      <c r="W67" s="4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</row>
    <row r="68" spans="1:75" s="2" customFormat="1" x14ac:dyDescent="0.3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 s="19" t="s">
        <v>73</v>
      </c>
      <c r="V68" s="7">
        <v>20116186</v>
      </c>
      <c r="W68" s="4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</row>
    <row r="69" spans="1:75" s="2" customFormat="1" x14ac:dyDescent="0.3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 s="19" t="s">
        <v>74</v>
      </c>
      <c r="V69" s="7">
        <v>20257259</v>
      </c>
      <c r="W69" s="4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</row>
    <row r="70" spans="1:75" s="2" customFormat="1" x14ac:dyDescent="0.3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 s="19" t="s">
        <v>75</v>
      </c>
      <c r="V70" s="7">
        <v>20495790</v>
      </c>
      <c r="W70" s="4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</row>
    <row r="71" spans="1:75" s="2" customFormat="1" x14ac:dyDescent="0.3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 s="19" t="s">
        <v>76</v>
      </c>
      <c r="V71" s="7">
        <v>20766054</v>
      </c>
      <c r="W71" s="4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</row>
    <row r="72" spans="1:75" s="2" customFormat="1" x14ac:dyDescent="0.3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 s="19" t="s">
        <v>77</v>
      </c>
      <c r="V72" s="7">
        <v>20700995</v>
      </c>
      <c r="W72" s="4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</row>
    <row r="73" spans="1:75" s="2" customFormat="1" x14ac:dyDescent="0.3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 s="19" t="s">
        <v>78</v>
      </c>
      <c r="V73" s="7">
        <v>21445896</v>
      </c>
      <c r="W73" s="4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</row>
    <row r="74" spans="1:75" s="2" customFormat="1" x14ac:dyDescent="0.3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 s="19" t="s">
        <v>79</v>
      </c>
      <c r="V74" s="7">
        <v>21112052</v>
      </c>
      <c r="W74" s="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</row>
    <row r="75" spans="1:75" s="2" customFormat="1" x14ac:dyDescent="0.3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 s="19" t="s">
        <v>80</v>
      </c>
      <c r="V75" s="7">
        <v>21829622</v>
      </c>
      <c r="W75" s="4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</row>
    <row r="76" spans="1:75" s="2" customFormat="1" x14ac:dyDescent="0.3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 s="19" t="s">
        <v>81</v>
      </c>
      <c r="V76" s="7">
        <v>22083903</v>
      </c>
      <c r="W76" s="4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</row>
    <row r="77" spans="1:75" s="2" customFormat="1" x14ac:dyDescent="0.3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 s="19" t="s">
        <v>82</v>
      </c>
      <c r="V77" s="7">
        <v>22139540</v>
      </c>
      <c r="W77" s="4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</row>
    <row r="78" spans="1:75" s="2" customFormat="1" x14ac:dyDescent="0.3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 s="19" t="s">
        <v>83</v>
      </c>
      <c r="V78" s="7">
        <v>22242545</v>
      </c>
      <c r="W78" s="4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</row>
    <row r="79" spans="1:75" s="2" customFormat="1" x14ac:dyDescent="0.3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 s="19" t="s">
        <v>84</v>
      </c>
      <c r="V79" s="7">
        <v>22256898</v>
      </c>
      <c r="W79" s="4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</row>
    <row r="80" spans="1:75" s="2" customFormat="1" x14ac:dyDescent="0.3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 s="19" t="s">
        <v>85</v>
      </c>
      <c r="V80" s="7">
        <v>22165584</v>
      </c>
      <c r="W80" s="4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</row>
    <row r="81" spans="1:75" s="2" customFormat="1" x14ac:dyDescent="0.3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 s="19" t="s">
        <v>86</v>
      </c>
      <c r="V81" s="7">
        <v>22357415</v>
      </c>
      <c r="W81" s="4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</row>
    <row r="82" spans="1:75" s="2" customFormat="1" x14ac:dyDescent="0.3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 s="19" t="s">
        <v>87</v>
      </c>
      <c r="V82" s="7">
        <v>22216451</v>
      </c>
      <c r="W82" s="4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</row>
    <row r="83" spans="1:75" s="2" customFormat="1" x14ac:dyDescent="0.3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 s="19" t="s">
        <v>88</v>
      </c>
      <c r="V83" s="7">
        <v>22477594</v>
      </c>
      <c r="W83" s="4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</row>
    <row r="84" spans="1:75" s="2" customFormat="1" x14ac:dyDescent="0.3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 s="19" t="s">
        <v>89</v>
      </c>
      <c r="V84" s="7">
        <v>22304808</v>
      </c>
      <c r="W84" s="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</row>
    <row r="85" spans="1:75" s="2" customFormat="1" x14ac:dyDescent="0.3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 s="19" t="s">
        <v>90</v>
      </c>
      <c r="V85" s="7">
        <v>22354631</v>
      </c>
      <c r="W85" s="4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</row>
    <row r="86" spans="1:75" s="2" customFormat="1" x14ac:dyDescent="0.3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 s="19" t="s">
        <v>91</v>
      </c>
      <c r="V86" s="7">
        <v>22329293</v>
      </c>
      <c r="W86" s="4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</row>
    <row r="87" spans="1:75" s="2" customFormat="1" x14ac:dyDescent="0.3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 s="19" t="s">
        <v>92</v>
      </c>
      <c r="V87" s="7">
        <v>21908572</v>
      </c>
      <c r="W87" s="4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</row>
    <row r="88" spans="1:75" s="2" customFormat="1" x14ac:dyDescent="0.3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 s="19" t="s">
        <v>93</v>
      </c>
      <c r="V88" s="7">
        <v>21723378</v>
      </c>
      <c r="W88" s="4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</row>
    <row r="89" spans="1:75" s="2" customFormat="1" x14ac:dyDescent="0.3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 s="19" t="s">
        <v>94</v>
      </c>
      <c r="V89" s="7">
        <v>21832913</v>
      </c>
      <c r="W89" s="4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</row>
    <row r="90" spans="1:75" s="2" customFormat="1" x14ac:dyDescent="0.3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 s="19" t="s">
        <v>95</v>
      </c>
      <c r="V90" s="7">
        <v>20210586</v>
      </c>
      <c r="W90" s="4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</row>
    <row r="91" spans="1:75" s="2" customFormat="1" x14ac:dyDescent="0.3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 s="19" t="s">
        <v>96</v>
      </c>
      <c r="V91" s="7">
        <v>19694435</v>
      </c>
      <c r="W91" s="4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</row>
    <row r="92" spans="1:75" s="2" customFormat="1" x14ac:dyDescent="0.3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 s="19" t="s">
        <v>97</v>
      </c>
      <c r="V92" s="7">
        <v>19226821</v>
      </c>
      <c r="W92" s="4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</row>
    <row r="93" spans="1:75" s="2" customFormat="1" x14ac:dyDescent="0.3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 s="19" t="s">
        <v>98</v>
      </c>
      <c r="V93" s="7">
        <v>19589918</v>
      </c>
      <c r="W93" s="4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</row>
    <row r="94" spans="1:75" s="2" customFormat="1" x14ac:dyDescent="0.3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 s="19" t="s">
        <v>99</v>
      </c>
      <c r="V94" s="7">
        <v>21161838</v>
      </c>
      <c r="W94" s="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</row>
    <row r="95" spans="1:75" s="2" customFormat="1" x14ac:dyDescent="0.3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 s="19" t="s">
        <v>100</v>
      </c>
      <c r="V95" s="7">
        <v>21693257</v>
      </c>
      <c r="W95" s="4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</row>
    <row r="96" spans="1:75" s="2" customFormat="1" x14ac:dyDescent="0.3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 s="19" t="s">
        <v>101</v>
      </c>
      <c r="V96" s="7">
        <v>19248981</v>
      </c>
      <c r="W96" s="4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</row>
    <row r="97" spans="1:75" s="2" customFormat="1" x14ac:dyDescent="0.3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 s="19" t="s">
        <v>102</v>
      </c>
      <c r="V97" s="7">
        <v>21670665</v>
      </c>
      <c r="W97" s="4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</row>
    <row r="98" spans="1:75" s="2" customFormat="1" x14ac:dyDescent="0.3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 s="19" t="s">
        <v>103</v>
      </c>
      <c r="V98" s="7">
        <v>22491999</v>
      </c>
      <c r="W98" s="4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</row>
    <row r="99" spans="1:75" s="2" customFormat="1" x14ac:dyDescent="0.3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 s="19" t="s">
        <v>104</v>
      </c>
      <c r="V99" s="7">
        <v>22574948</v>
      </c>
      <c r="W99" s="4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</row>
    <row r="100" spans="1:75" s="2" customFormat="1" x14ac:dyDescent="0.3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 s="19" t="s">
        <v>105</v>
      </c>
      <c r="V100" s="7">
        <v>22629252</v>
      </c>
      <c r="W100" s="4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</row>
    <row r="101" spans="1:75" s="2" customFormat="1" x14ac:dyDescent="0.3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 s="19" t="s">
        <v>106</v>
      </c>
      <c r="V101" s="7">
        <v>22707424</v>
      </c>
      <c r="W101" s="4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</row>
    <row r="102" spans="1:75" s="2" customFormat="1" x14ac:dyDescent="0.3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 s="19" t="s">
        <v>107</v>
      </c>
      <c r="V102" s="7">
        <v>22719294</v>
      </c>
      <c r="W102" s="4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</row>
    <row r="103" spans="1:75" s="2" customFormat="1" x14ac:dyDescent="0.3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 s="19" t="s">
        <v>108</v>
      </c>
      <c r="V103" s="7">
        <v>21966989</v>
      </c>
      <c r="W103" s="4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</row>
    <row r="104" spans="1:75" s="2" customFormat="1" x14ac:dyDescent="0.3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 s="19" t="s">
        <v>109</v>
      </c>
      <c r="V104" s="7">
        <v>20584075</v>
      </c>
      <c r="W104" s="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</row>
    <row r="105" spans="1:75" s="2" customFormat="1" x14ac:dyDescent="0.3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 s="19" t="s">
        <v>110</v>
      </c>
      <c r="V105" s="7">
        <v>20498780</v>
      </c>
      <c r="W105" s="4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</row>
    <row r="106" spans="1:75" s="2" customFormat="1" x14ac:dyDescent="0.3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 s="19" t="s">
        <v>111</v>
      </c>
      <c r="V106" s="7">
        <v>19689825</v>
      </c>
      <c r="W106" s="4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</row>
    <row r="107" spans="1:75" s="2" customFormat="1" x14ac:dyDescent="0.3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 s="19" t="s">
        <v>112</v>
      </c>
      <c r="V107" s="7">
        <v>18989909</v>
      </c>
      <c r="W107" s="4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</row>
    <row r="108" spans="1:75" s="2" customFormat="1" x14ac:dyDescent="0.3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 s="19" t="s">
        <v>113</v>
      </c>
      <c r="V108" s="7">
        <v>18577631</v>
      </c>
      <c r="W108" s="4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</row>
    <row r="109" spans="1:75" s="2" customFormat="1" x14ac:dyDescent="0.3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 s="19" t="s">
        <v>114</v>
      </c>
      <c r="V109" s="7">
        <v>18314161</v>
      </c>
      <c r="W109" s="4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</row>
    <row r="110" spans="1:75" s="2" customFormat="1" x14ac:dyDescent="0.3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 s="19" t="s">
        <v>115</v>
      </c>
      <c r="V110" s="7">
        <v>19157505</v>
      </c>
      <c r="W110" s="4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</row>
    <row r="111" spans="1:75" s="2" customFormat="1" x14ac:dyDescent="0.3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 s="19" t="s">
        <v>116</v>
      </c>
      <c r="V111" s="7">
        <v>19760955</v>
      </c>
      <c r="W111" s="4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</row>
    <row r="112" spans="1:75" s="2" customFormat="1" x14ac:dyDescent="0.3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 s="19" t="s">
        <v>117</v>
      </c>
      <c r="V112" s="7">
        <v>20418610</v>
      </c>
      <c r="W112" s="4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</row>
    <row r="113" spans="1:75" s="2" customFormat="1" x14ac:dyDescent="0.3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 s="19" t="s">
        <v>118</v>
      </c>
      <c r="V113" s="7">
        <v>20556374</v>
      </c>
      <c r="W113" s="4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</row>
    <row r="114" spans="1:75" s="2" customFormat="1" x14ac:dyDescent="0.3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 s="19" t="s">
        <v>119</v>
      </c>
      <c r="V114" s="7">
        <v>20870700</v>
      </c>
      <c r="W114" s="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</row>
    <row r="115" spans="1:75" s="2" customFormat="1" x14ac:dyDescent="0.3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 s="19" t="s">
        <v>120</v>
      </c>
      <c r="V115" s="7">
        <v>19078792</v>
      </c>
      <c r="W115" s="4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</row>
    <row r="116" spans="1:75" s="2" customFormat="1" x14ac:dyDescent="0.3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 s="19" t="s">
        <v>121</v>
      </c>
      <c r="V116" s="7">
        <v>20944205</v>
      </c>
      <c r="W116" s="4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</row>
    <row r="117" spans="1:75" s="2" customFormat="1" x14ac:dyDescent="0.3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 s="19" t="s">
        <v>122</v>
      </c>
      <c r="V117" s="7">
        <v>21410609</v>
      </c>
      <c r="W117" s="4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</row>
    <row r="118" spans="1:75" s="2" customFormat="1" x14ac:dyDescent="0.3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 s="19" t="s">
        <v>123</v>
      </c>
      <c r="V118" s="7">
        <v>21551581</v>
      </c>
      <c r="W118" s="4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</row>
    <row r="119" spans="1:75" s="2" customFormat="1" x14ac:dyDescent="0.3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 s="19" t="s">
        <v>124</v>
      </c>
      <c r="V119" s="7">
        <v>22226834</v>
      </c>
      <c r="W119" s="4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</row>
    <row r="120" spans="1:75" s="2" customFormat="1" x14ac:dyDescent="0.3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 s="19" t="s">
        <v>125</v>
      </c>
      <c r="V120" s="7">
        <v>22128228</v>
      </c>
      <c r="W120" s="4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</row>
    <row r="121" spans="1:75" s="2" customFormat="1" x14ac:dyDescent="0.3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 s="19" t="s">
        <v>126</v>
      </c>
      <c r="V121" s="7">
        <v>22031230</v>
      </c>
      <c r="W121" s="4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</row>
    <row r="122" spans="1:75" s="2" customFormat="1" x14ac:dyDescent="0.3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 s="19" t="s">
        <v>127</v>
      </c>
      <c r="V122" s="7">
        <v>22246904</v>
      </c>
      <c r="W122" s="4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</row>
    <row r="123" spans="1:75" s="2" customFormat="1" x14ac:dyDescent="0.3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 s="19" t="s">
        <v>128</v>
      </c>
      <c r="V123" s="7">
        <v>22290313</v>
      </c>
      <c r="W123" s="4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</row>
    <row r="124" spans="1:75" s="2" customFormat="1" x14ac:dyDescent="0.3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 s="19" t="s">
        <v>129</v>
      </c>
      <c r="V124" s="7">
        <v>21872481</v>
      </c>
      <c r="W124" s="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</row>
    <row r="125" spans="1:75" s="2" customFormat="1" x14ac:dyDescent="0.3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 s="19" t="s">
        <v>130</v>
      </c>
      <c r="V125" s="7">
        <v>22064992</v>
      </c>
      <c r="W125" s="4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</row>
    <row r="126" spans="1:75" s="2" customFormat="1" x14ac:dyDescent="0.3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 s="19" t="s">
        <v>131</v>
      </c>
      <c r="V126" s="7">
        <v>22008833</v>
      </c>
      <c r="W126" s="4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</row>
    <row r="127" spans="1:75" s="2" customFormat="1" x14ac:dyDescent="0.3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 s="19" t="s">
        <v>132</v>
      </c>
      <c r="V127" s="7">
        <v>21803588</v>
      </c>
      <c r="W127" s="4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</row>
    <row r="128" spans="1:75" s="2" customFormat="1" x14ac:dyDescent="0.3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 s="19" t="s">
        <v>133</v>
      </c>
      <c r="V128" s="7">
        <v>21976175</v>
      </c>
      <c r="W128" s="4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</row>
    <row r="129" spans="1:75" s="2" customFormat="1" x14ac:dyDescent="0.3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 s="19" t="s">
        <v>134</v>
      </c>
      <c r="V129" s="7">
        <v>21793955</v>
      </c>
      <c r="W129" s="4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</row>
    <row r="130" spans="1:75" s="2" customFormat="1" x14ac:dyDescent="0.3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 s="19" t="s">
        <v>135</v>
      </c>
      <c r="V130" s="7">
        <v>22031857</v>
      </c>
      <c r="W130" s="4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</row>
    <row r="131" spans="1:75" s="2" customFormat="1" x14ac:dyDescent="0.3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 s="19" t="s">
        <v>136</v>
      </c>
      <c r="V131" s="7">
        <v>22210380</v>
      </c>
      <c r="W131" s="4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</row>
    <row r="132" spans="1:75" s="2" customFormat="1" x14ac:dyDescent="0.3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 s="19" t="s">
        <v>137</v>
      </c>
      <c r="V132" s="7">
        <v>22151671</v>
      </c>
      <c r="W132" s="4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</row>
    <row r="133" spans="1:75" s="2" customFormat="1" x14ac:dyDescent="0.3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 s="19" t="s">
        <v>138</v>
      </c>
      <c r="V133" s="7">
        <v>22299602</v>
      </c>
      <c r="W133" s="4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</row>
    <row r="134" spans="1:75" s="2" customFormat="1" x14ac:dyDescent="0.3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 s="19" t="s">
        <v>139</v>
      </c>
      <c r="V134" s="7">
        <v>22393552</v>
      </c>
      <c r="W134" s="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</row>
    <row r="135" spans="1:75" s="2" customFormat="1" x14ac:dyDescent="0.3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 s="19" t="s">
        <v>140</v>
      </c>
      <c r="V135" s="7">
        <v>22211652</v>
      </c>
      <c r="W135" s="4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</row>
    <row r="136" spans="1:75" s="2" customFormat="1" x14ac:dyDescent="0.3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 s="19" t="s">
        <v>141</v>
      </c>
      <c r="V136" s="7">
        <v>21785862</v>
      </c>
      <c r="W136" s="4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</row>
    <row r="137" spans="1:75" s="2" customFormat="1" x14ac:dyDescent="0.3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 s="19" t="s">
        <v>142</v>
      </c>
      <c r="V137" s="7">
        <v>20412136</v>
      </c>
      <c r="W137" s="4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</row>
    <row r="138" spans="1:75" s="2" customFormat="1" x14ac:dyDescent="0.3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 s="19" t="s">
        <v>143</v>
      </c>
      <c r="V138" s="7">
        <v>20309362</v>
      </c>
      <c r="W138" s="4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</row>
    <row r="139" spans="1:75" s="2" customFormat="1" x14ac:dyDescent="0.3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 s="19" t="s">
        <v>144</v>
      </c>
      <c r="V139" s="7">
        <v>20125912</v>
      </c>
      <c r="W139" s="4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</row>
    <row r="140" spans="1:75" s="2" customFormat="1" x14ac:dyDescent="0.3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 s="19" t="s">
        <v>145</v>
      </c>
      <c r="V140" s="7">
        <v>20365461</v>
      </c>
      <c r="W140" s="4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</row>
    <row r="141" spans="1:75" s="2" customFormat="1" x14ac:dyDescent="0.3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 s="19" t="s">
        <v>146</v>
      </c>
      <c r="V141" s="7">
        <v>20702905</v>
      </c>
      <c r="W141" s="4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</row>
    <row r="142" spans="1:75" s="2" customFormat="1" x14ac:dyDescent="0.3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 s="19" t="s">
        <v>147</v>
      </c>
      <c r="V142" s="7">
        <v>20529910</v>
      </c>
      <c r="W142" s="4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</row>
    <row r="143" spans="1:75" s="2" customFormat="1" x14ac:dyDescent="0.3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 s="19" t="s">
        <v>148</v>
      </c>
      <c r="V143" s="7">
        <v>21136768</v>
      </c>
      <c r="W143" s="4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</row>
    <row r="144" spans="1:75" s="2" customFormat="1" x14ac:dyDescent="0.3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 s="19" t="s">
        <v>149</v>
      </c>
      <c r="V144" s="7">
        <v>21512578</v>
      </c>
      <c r="W144" s="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</row>
    <row r="145" spans="21:23" x14ac:dyDescent="0.3">
      <c r="U145" s="19" t="s">
        <v>196</v>
      </c>
      <c r="V145" s="7">
        <v>21787976</v>
      </c>
      <c r="W145" s="4"/>
    </row>
    <row r="146" spans="21:23" x14ac:dyDescent="0.3">
      <c r="U146" s="19" t="s">
        <v>197</v>
      </c>
      <c r="V146" s="7">
        <v>21815686</v>
      </c>
      <c r="W146" s="4"/>
    </row>
    <row r="147" spans="21:23" x14ac:dyDescent="0.3">
      <c r="U147" s="19" t="s">
        <v>198</v>
      </c>
      <c r="V147" s="7">
        <v>19535521</v>
      </c>
      <c r="W147" s="4"/>
    </row>
    <row r="148" spans="21:23" x14ac:dyDescent="0.3">
      <c r="U148" s="19" t="s">
        <v>199</v>
      </c>
      <c r="V148" s="7">
        <v>21814360</v>
      </c>
      <c r="W148" s="4"/>
    </row>
    <row r="149" spans="21:23" x14ac:dyDescent="0.3">
      <c r="U149" s="19" t="s">
        <v>506</v>
      </c>
      <c r="V149" s="7">
        <v>21224666</v>
      </c>
      <c r="W149" s="4"/>
    </row>
    <row r="150" spans="21:23" x14ac:dyDescent="0.3">
      <c r="U150" s="19" t="s">
        <v>627</v>
      </c>
      <c r="V150" s="7">
        <v>21691062</v>
      </c>
      <c r="W150" s="4"/>
    </row>
    <row r="151" spans="21:23" x14ac:dyDescent="0.3">
      <c r="U151" s="19" t="s">
        <v>628</v>
      </c>
      <c r="V151" s="7">
        <v>22092168</v>
      </c>
      <c r="W151" s="4"/>
    </row>
    <row r="152" spans="21:23" x14ac:dyDescent="0.3">
      <c r="U152" s="19" t="s">
        <v>629</v>
      </c>
      <c r="V152" s="7">
        <v>22304261</v>
      </c>
      <c r="W152" s="4"/>
    </row>
    <row r="153" spans="21:23" x14ac:dyDescent="0.3">
      <c r="U153" s="19" t="s">
        <v>630</v>
      </c>
      <c r="V153" s="7">
        <v>22807812</v>
      </c>
      <c r="W153" s="4"/>
    </row>
    <row r="154" spans="21:23" x14ac:dyDescent="0.3">
      <c r="U154" s="19" t="s">
        <v>631</v>
      </c>
      <c r="V154" s="7">
        <v>22420316</v>
      </c>
      <c r="W154" s="4"/>
    </row>
    <row r="155" spans="21:23" x14ac:dyDescent="0.3">
      <c r="U155" s="19" t="s">
        <v>632</v>
      </c>
      <c r="V155" s="7">
        <v>22502822</v>
      </c>
      <c r="W155" s="4"/>
    </row>
    <row r="156" spans="21:23" x14ac:dyDescent="0.3">
      <c r="U156" s="19" t="s">
        <v>633</v>
      </c>
      <c r="V156" s="7">
        <v>22420315</v>
      </c>
      <c r="W156" s="4"/>
    </row>
    <row r="157" spans="21:23" x14ac:dyDescent="0.3">
      <c r="U157" s="19" t="s">
        <v>634</v>
      </c>
      <c r="V157" s="7">
        <v>22361082</v>
      </c>
      <c r="W157" s="4"/>
    </row>
    <row r="158" spans="21:23" x14ac:dyDescent="0.3">
      <c r="U158" s="19" t="s">
        <v>635</v>
      </c>
      <c r="V158" s="7">
        <v>21439859</v>
      </c>
      <c r="W158" s="4"/>
    </row>
    <row r="159" spans="21:23" x14ac:dyDescent="0.3">
      <c r="U159" s="19" t="s">
        <v>636</v>
      </c>
      <c r="V159" s="7">
        <v>20979827</v>
      </c>
      <c r="W159" s="4"/>
    </row>
    <row r="160" spans="21:23" x14ac:dyDescent="0.3">
      <c r="U160" s="19" t="s">
        <v>638</v>
      </c>
      <c r="V160" s="7">
        <v>21633550</v>
      </c>
      <c r="W160" s="4"/>
    </row>
    <row r="161" spans="21:23" x14ac:dyDescent="0.3">
      <c r="U161" s="19" t="s">
        <v>898</v>
      </c>
      <c r="V161" s="7">
        <v>21213478</v>
      </c>
      <c r="W161" s="4"/>
    </row>
    <row r="162" spans="21:23" x14ac:dyDescent="0.3">
      <c r="U162" s="19" t="s">
        <v>793</v>
      </c>
      <c r="V162" s="7">
        <v>21786900</v>
      </c>
      <c r="W162" s="4"/>
    </row>
    <row r="163" spans="21:23" x14ac:dyDescent="0.3">
      <c r="U163" s="19" t="s">
        <v>794</v>
      </c>
      <c r="V163" s="7">
        <v>21776062</v>
      </c>
      <c r="W163" s="4"/>
    </row>
    <row r="164" spans="21:23" x14ac:dyDescent="0.3">
      <c r="U164" s="19" t="s">
        <v>795</v>
      </c>
      <c r="V164" s="7">
        <v>21839101</v>
      </c>
      <c r="W164" s="4"/>
    </row>
    <row r="165" spans="21:23" x14ac:dyDescent="0.3">
      <c r="U165" s="19" t="s">
        <v>796</v>
      </c>
      <c r="V165" s="7">
        <v>21511238</v>
      </c>
      <c r="W165" s="4"/>
    </row>
    <row r="166" spans="21:23" x14ac:dyDescent="0.3">
      <c r="U166" s="19" t="s">
        <v>797</v>
      </c>
      <c r="V166" s="7">
        <v>19136504</v>
      </c>
      <c r="W166" s="4"/>
    </row>
    <row r="167" spans="21:23" x14ac:dyDescent="0.3">
      <c r="U167" s="19" t="s">
        <v>798</v>
      </c>
      <c r="V167" s="7">
        <v>21659513</v>
      </c>
      <c r="W167" s="4"/>
    </row>
    <row r="168" spans="21:23" x14ac:dyDescent="0.3">
      <c r="U168" s="19" t="s">
        <v>799</v>
      </c>
      <c r="V168" s="7">
        <v>21193388</v>
      </c>
      <c r="W168" s="4"/>
    </row>
    <row r="169" spans="21:23" x14ac:dyDescent="0.3">
      <c r="U169" s="19" t="s">
        <v>800</v>
      </c>
      <c r="V169" s="7">
        <v>21105574</v>
      </c>
      <c r="W169" s="4"/>
    </row>
    <row r="170" spans="21:23" x14ac:dyDescent="0.3">
      <c r="U170" s="19" t="s">
        <v>801</v>
      </c>
      <c r="V170" s="7">
        <v>21170489</v>
      </c>
      <c r="W170" s="4"/>
    </row>
    <row r="171" spans="21:23" x14ac:dyDescent="0.3">
      <c r="U171" s="19" t="s">
        <v>802</v>
      </c>
      <c r="V171" s="7">
        <v>21089287</v>
      </c>
      <c r="W171" s="4"/>
    </row>
    <row r="172" spans="21:23" x14ac:dyDescent="0.3">
      <c r="U172" s="19" t="s">
        <v>803</v>
      </c>
      <c r="V172" s="7">
        <v>21228338</v>
      </c>
      <c r="W172" s="4"/>
    </row>
    <row r="173" spans="21:23" x14ac:dyDescent="0.3">
      <c r="U173" s="19" t="s">
        <v>804</v>
      </c>
      <c r="V173" s="7">
        <v>21521084</v>
      </c>
      <c r="W173" s="4"/>
    </row>
    <row r="174" spans="21:23" x14ac:dyDescent="0.3">
      <c r="U174" s="19" t="s">
        <v>915</v>
      </c>
      <c r="V174" s="7">
        <v>22023657</v>
      </c>
      <c r="W174" s="4"/>
    </row>
    <row r="175" spans="21:23" x14ac:dyDescent="0.3">
      <c r="U175" s="19" t="s">
        <v>916</v>
      </c>
      <c r="V175" s="7">
        <v>22738635</v>
      </c>
      <c r="W175" s="4"/>
    </row>
    <row r="176" spans="21:23" x14ac:dyDescent="0.3">
      <c r="U176" s="19" t="s">
        <v>917</v>
      </c>
      <c r="V176" s="7">
        <v>22505803</v>
      </c>
      <c r="W176" s="4"/>
    </row>
    <row r="177" spans="21:23" x14ac:dyDescent="0.3">
      <c r="U177" s="19" t="s">
        <v>918</v>
      </c>
      <c r="V177" s="7">
        <v>22836324</v>
      </c>
      <c r="W177" s="4"/>
    </row>
    <row r="178" spans="21:23" x14ac:dyDescent="0.3">
      <c r="U178" s="19" t="s">
        <v>919</v>
      </c>
      <c r="V178" s="7">
        <v>23145901</v>
      </c>
      <c r="W178" s="4"/>
    </row>
    <row r="179" spans="21:23" x14ac:dyDescent="0.3">
      <c r="U179" s="19" t="s">
        <v>805</v>
      </c>
      <c r="V179" s="7">
        <v>22967210</v>
      </c>
      <c r="W179" s="4"/>
    </row>
    <row r="180" spans="21:23" x14ac:dyDescent="0.3">
      <c r="U180" s="19" t="s">
        <v>806</v>
      </c>
      <c r="V180" s="7">
        <v>23723413</v>
      </c>
      <c r="W180" s="4"/>
    </row>
    <row r="181" spans="21:23" x14ac:dyDescent="0.3">
      <c r="U181" s="19" t="s">
        <v>807</v>
      </c>
      <c r="V181" s="7">
        <v>23595740</v>
      </c>
      <c r="W181" s="4"/>
    </row>
    <row r="182" spans="21:23" x14ac:dyDescent="0.3">
      <c r="U182" s="19" t="s">
        <v>808</v>
      </c>
      <c r="V182" s="7">
        <v>23495387</v>
      </c>
      <c r="W182" s="4"/>
    </row>
    <row r="183" spans="21:23" x14ac:dyDescent="0.3">
      <c r="U183" s="19" t="s">
        <v>809</v>
      </c>
      <c r="V183" s="7">
        <v>23016010</v>
      </c>
      <c r="W183" s="4"/>
    </row>
    <row r="184" spans="21:23" x14ac:dyDescent="0.3">
      <c r="U184" s="19" t="s">
        <v>810</v>
      </c>
      <c r="V184" s="7">
        <v>22862044</v>
      </c>
      <c r="W184" s="4"/>
    </row>
    <row r="185" spans="21:23" x14ac:dyDescent="0.3">
      <c r="U185" s="19" t="s">
        <v>811</v>
      </c>
      <c r="V185" s="7">
        <v>23320632</v>
      </c>
      <c r="W185" s="4"/>
    </row>
    <row r="186" spans="21:23" x14ac:dyDescent="0.3">
      <c r="U186" s="19" t="s">
        <v>812</v>
      </c>
      <c r="V186" s="7">
        <v>23139543</v>
      </c>
      <c r="W186" s="4"/>
    </row>
    <row r="187" spans="21:23" x14ac:dyDescent="0.3">
      <c r="U187" s="19" t="s">
        <v>928</v>
      </c>
      <c r="V187" s="7">
        <v>22939099</v>
      </c>
      <c r="W187" s="4"/>
    </row>
    <row r="188" spans="21:23" x14ac:dyDescent="0.3">
      <c r="U188" s="19" t="s">
        <v>929</v>
      </c>
      <c r="V188" s="7">
        <v>23284772</v>
      </c>
      <c r="W188" s="4"/>
    </row>
    <row r="189" spans="21:23" x14ac:dyDescent="0.3">
      <c r="U189" s="19" t="s">
        <v>930</v>
      </c>
      <c r="V189" s="7">
        <v>22460809</v>
      </c>
      <c r="W189" s="4"/>
    </row>
    <row r="190" spans="21:23" x14ac:dyDescent="0.3">
      <c r="U190" s="19" t="s">
        <v>931</v>
      </c>
      <c r="V190" s="7">
        <v>22735642</v>
      </c>
      <c r="W190" s="4"/>
    </row>
    <row r="191" spans="21:23" x14ac:dyDescent="0.3">
      <c r="U191" s="19" t="s">
        <v>934</v>
      </c>
      <c r="V191" s="7">
        <v>22431832</v>
      </c>
      <c r="W191" s="4"/>
    </row>
    <row r="192" spans="21:23" x14ac:dyDescent="0.3">
      <c r="U192" s="19" t="s">
        <v>813</v>
      </c>
      <c r="V192" s="7">
        <v>22344357</v>
      </c>
      <c r="W192" s="4"/>
    </row>
  </sheetData>
  <phoneticPr fontId="1" type="noConversion"/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>
    <tabColor theme="9" tint="0.79998168889431442"/>
  </sheetPr>
  <dimension ref="BS1:BV41"/>
  <sheetViews>
    <sheetView showGridLines="0" workbookViewId="0"/>
  </sheetViews>
  <sheetFormatPr defaultRowHeight="16.5" x14ac:dyDescent="0.3"/>
  <cols>
    <col min="1" max="1" width="1.75" customWidth="1"/>
    <col min="71" max="71" width="12.625" customWidth="1"/>
    <col min="72" max="72" width="15.375" customWidth="1"/>
  </cols>
  <sheetData>
    <row r="1" spans="71:72" ht="15" customHeight="1" x14ac:dyDescent="0.3">
      <c r="BS1" s="15" t="s">
        <v>150</v>
      </c>
      <c r="BT1" t="s">
        <v>813</v>
      </c>
    </row>
    <row r="2" spans="71:72" x14ac:dyDescent="0.3">
      <c r="BS2" s="15" t="s">
        <v>165</v>
      </c>
      <c r="BT2" t="s">
        <v>10</v>
      </c>
    </row>
    <row r="4" spans="71:72" x14ac:dyDescent="0.3">
      <c r="BS4" s="15" t="s">
        <v>204</v>
      </c>
      <c r="BT4" t="s">
        <v>206</v>
      </c>
    </row>
    <row r="5" spans="71:72" x14ac:dyDescent="0.3">
      <c r="BS5" s="24" t="s">
        <v>167</v>
      </c>
      <c r="BT5" s="25">
        <v>22344357</v>
      </c>
    </row>
    <row r="6" spans="71:72" x14ac:dyDescent="0.3">
      <c r="BS6" s="24" t="s">
        <v>168</v>
      </c>
      <c r="BT6" s="25">
        <v>8031526</v>
      </c>
    </row>
    <row r="7" spans="71:72" x14ac:dyDescent="0.3">
      <c r="BS7" s="24" t="s">
        <v>169</v>
      </c>
      <c r="BT7" s="25">
        <v>5300689</v>
      </c>
    </row>
    <row r="8" spans="71:72" x14ac:dyDescent="0.3">
      <c r="BS8" s="24" t="s">
        <v>170</v>
      </c>
      <c r="BT8" s="25">
        <v>6118231</v>
      </c>
    </row>
    <row r="9" spans="71:72" x14ac:dyDescent="0.3">
      <c r="BS9" s="24" t="s">
        <v>171</v>
      </c>
      <c r="BT9" s="25">
        <v>3299821</v>
      </c>
    </row>
    <row r="10" spans="71:72" x14ac:dyDescent="0.3">
      <c r="BS10" s="24" t="s">
        <v>172</v>
      </c>
      <c r="BT10" s="25">
        <v>3235612</v>
      </c>
    </row>
    <row r="11" spans="71:72" x14ac:dyDescent="0.3">
      <c r="BS11" s="24" t="s">
        <v>173</v>
      </c>
      <c r="BT11" s="25">
        <v>2440193</v>
      </c>
    </row>
    <row r="12" spans="71:72" x14ac:dyDescent="0.3">
      <c r="BS12" s="24" t="s">
        <v>174</v>
      </c>
      <c r="BT12" s="25">
        <v>546286</v>
      </c>
    </row>
    <row r="13" spans="71:72" x14ac:dyDescent="0.3">
      <c r="BS13" s="24" t="s">
        <v>175</v>
      </c>
      <c r="BT13" s="25">
        <v>25615823</v>
      </c>
    </row>
    <row r="14" spans="71:72" x14ac:dyDescent="0.3">
      <c r="BS14" s="24" t="s">
        <v>176</v>
      </c>
      <c r="BT14" s="25">
        <v>4435729</v>
      </c>
    </row>
    <row r="15" spans="71:72" x14ac:dyDescent="0.3">
      <c r="BS15" s="24" t="s">
        <v>177</v>
      </c>
      <c r="BT15" s="25">
        <v>3428579</v>
      </c>
    </row>
    <row r="16" spans="71:72" x14ac:dyDescent="0.3">
      <c r="BS16" s="24" t="s">
        <v>178</v>
      </c>
      <c r="BT16" s="25">
        <v>4446316</v>
      </c>
    </row>
    <row r="17" spans="71:74" x14ac:dyDescent="0.3">
      <c r="BS17" s="24" t="s">
        <v>179</v>
      </c>
      <c r="BT17" s="25">
        <v>4111571</v>
      </c>
    </row>
    <row r="18" spans="71:74" x14ac:dyDescent="0.3">
      <c r="BS18" s="24" t="s">
        <v>180</v>
      </c>
      <c r="BT18" s="25">
        <v>4154468</v>
      </c>
    </row>
    <row r="19" spans="71:74" x14ac:dyDescent="0.3">
      <c r="BS19" s="24" t="s">
        <v>181</v>
      </c>
      <c r="BT19" s="25">
        <v>5943045</v>
      </c>
    </row>
    <row r="20" spans="71:74" x14ac:dyDescent="0.3">
      <c r="BS20" s="24" t="s">
        <v>182</v>
      </c>
      <c r="BT20" s="25">
        <v>7038176</v>
      </c>
    </row>
    <row r="21" spans="71:74" x14ac:dyDescent="0.3">
      <c r="BS21" s="24" t="s">
        <v>183</v>
      </c>
      <c r="BT21" s="25">
        <v>1948908</v>
      </c>
    </row>
    <row r="22" spans="71:74" x14ac:dyDescent="0.3">
      <c r="BS22" s="24" t="s">
        <v>205</v>
      </c>
      <c r="BT22" s="25">
        <v>112439330</v>
      </c>
    </row>
    <row r="24" spans="71:74" x14ac:dyDescent="0.3">
      <c r="BS24" t="s">
        <v>207</v>
      </c>
      <c r="BT24" t="s">
        <v>208</v>
      </c>
      <c r="BU24" t="s">
        <v>209</v>
      </c>
      <c r="BV24" t="s">
        <v>151</v>
      </c>
    </row>
    <row r="25" spans="71:74" x14ac:dyDescent="0.3">
      <c r="BS25" t="s">
        <v>210</v>
      </c>
      <c r="BT25">
        <v>42</v>
      </c>
      <c r="BU25">
        <v>75</v>
      </c>
      <c r="BV25">
        <f>ROUND(BT5/10000,0)</f>
        <v>2234</v>
      </c>
    </row>
    <row r="26" spans="71:74" x14ac:dyDescent="0.3">
      <c r="BS26" t="s">
        <v>211</v>
      </c>
      <c r="BT26">
        <v>76</v>
      </c>
      <c r="BU26">
        <v>27</v>
      </c>
      <c r="BV26">
        <f t="shared" ref="BV26:BV41" si="0">ROUND(BT6/10000,0)</f>
        <v>803</v>
      </c>
    </row>
    <row r="27" spans="71:74" x14ac:dyDescent="0.3">
      <c r="BS27" t="s">
        <v>212</v>
      </c>
      <c r="BT27">
        <v>65</v>
      </c>
      <c r="BU27">
        <v>41</v>
      </c>
      <c r="BV27">
        <f t="shared" si="0"/>
        <v>530</v>
      </c>
    </row>
    <row r="28" spans="71:74" x14ac:dyDescent="0.3">
      <c r="BS28" t="s">
        <v>213</v>
      </c>
      <c r="BT28">
        <v>25</v>
      </c>
      <c r="BU28">
        <v>77</v>
      </c>
      <c r="BV28">
        <f t="shared" si="0"/>
        <v>612</v>
      </c>
    </row>
    <row r="29" spans="71:74" x14ac:dyDescent="0.3">
      <c r="BS29" t="s">
        <v>214</v>
      </c>
      <c r="BT29">
        <v>38</v>
      </c>
      <c r="BU29">
        <v>30</v>
      </c>
      <c r="BV29">
        <f t="shared" si="0"/>
        <v>330</v>
      </c>
    </row>
    <row r="30" spans="71:74" x14ac:dyDescent="0.3">
      <c r="BS30" t="s">
        <v>215</v>
      </c>
      <c r="BT30">
        <v>47</v>
      </c>
      <c r="BU30">
        <v>52</v>
      </c>
      <c r="BV30">
        <f t="shared" si="0"/>
        <v>324</v>
      </c>
    </row>
    <row r="31" spans="71:74" x14ac:dyDescent="0.3">
      <c r="BS31" t="s">
        <v>216</v>
      </c>
      <c r="BT31">
        <v>79</v>
      </c>
      <c r="BU31">
        <v>38</v>
      </c>
      <c r="BV31">
        <f t="shared" si="0"/>
        <v>244</v>
      </c>
    </row>
    <row r="32" spans="71:74" x14ac:dyDescent="0.3">
      <c r="BS32" t="s">
        <v>217</v>
      </c>
      <c r="BT32">
        <v>42</v>
      </c>
      <c r="BU32">
        <v>58</v>
      </c>
      <c r="BV32">
        <f t="shared" si="0"/>
        <v>55</v>
      </c>
    </row>
    <row r="33" spans="71:74" x14ac:dyDescent="0.3">
      <c r="BS33" t="s">
        <v>218</v>
      </c>
      <c r="BT33">
        <v>34</v>
      </c>
      <c r="BU33">
        <v>92</v>
      </c>
      <c r="BV33">
        <f t="shared" si="0"/>
        <v>2562</v>
      </c>
    </row>
    <row r="34" spans="71:74" x14ac:dyDescent="0.3">
      <c r="BS34" t="s">
        <v>219</v>
      </c>
      <c r="BT34">
        <v>60</v>
      </c>
      <c r="BU34">
        <v>80</v>
      </c>
      <c r="BV34">
        <f t="shared" si="0"/>
        <v>444</v>
      </c>
    </row>
    <row r="35" spans="71:74" x14ac:dyDescent="0.3">
      <c r="BS35" t="s">
        <v>220</v>
      </c>
      <c r="BT35">
        <v>53</v>
      </c>
      <c r="BU35">
        <v>61</v>
      </c>
      <c r="BV35">
        <f t="shared" si="0"/>
        <v>343</v>
      </c>
    </row>
    <row r="36" spans="71:74" x14ac:dyDescent="0.3">
      <c r="BS36" t="s">
        <v>221</v>
      </c>
      <c r="BT36">
        <v>32</v>
      </c>
      <c r="BU36">
        <v>55</v>
      </c>
      <c r="BV36">
        <f t="shared" si="0"/>
        <v>445</v>
      </c>
    </row>
    <row r="37" spans="71:74" x14ac:dyDescent="0.3">
      <c r="BS37" t="s">
        <v>222</v>
      </c>
      <c r="BT37">
        <v>37</v>
      </c>
      <c r="BU37">
        <v>41</v>
      </c>
      <c r="BV37">
        <f t="shared" si="0"/>
        <v>411</v>
      </c>
    </row>
    <row r="38" spans="71:74" x14ac:dyDescent="0.3">
      <c r="BS38" t="s">
        <v>223</v>
      </c>
      <c r="BT38">
        <v>30</v>
      </c>
      <c r="BU38">
        <v>22</v>
      </c>
      <c r="BV38">
        <f t="shared" si="0"/>
        <v>415</v>
      </c>
    </row>
    <row r="39" spans="71:74" x14ac:dyDescent="0.3">
      <c r="BS39" t="s">
        <v>224</v>
      </c>
      <c r="BT39">
        <v>68</v>
      </c>
      <c r="BU39">
        <v>54</v>
      </c>
      <c r="BV39">
        <f t="shared" si="0"/>
        <v>594</v>
      </c>
    </row>
    <row r="40" spans="71:74" x14ac:dyDescent="0.3">
      <c r="BS40" t="s">
        <v>225</v>
      </c>
      <c r="BT40">
        <v>56</v>
      </c>
      <c r="BU40">
        <v>32</v>
      </c>
      <c r="BV40">
        <f t="shared" si="0"/>
        <v>704</v>
      </c>
    </row>
    <row r="41" spans="71:74" x14ac:dyDescent="0.3">
      <c r="BS41" t="s">
        <v>226</v>
      </c>
      <c r="BT41">
        <v>33</v>
      </c>
      <c r="BU41">
        <v>5</v>
      </c>
      <c r="BV41">
        <f t="shared" si="0"/>
        <v>195</v>
      </c>
    </row>
  </sheetData>
  <phoneticPr fontId="1" type="noConversion"/>
  <pageMargins left="0.7" right="0.7" top="0.75" bottom="0.75" header="0.3" footer="0.3"/>
  <pageSetup paperSize="9" orientation="portrait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9" tint="0.79998168889431442"/>
  </sheetPr>
  <dimension ref="P1:AB192"/>
  <sheetViews>
    <sheetView showGridLines="0" zoomScale="90" zoomScaleNormal="90" workbookViewId="0"/>
  </sheetViews>
  <sheetFormatPr defaultRowHeight="16.5" x14ac:dyDescent="0.3"/>
  <cols>
    <col min="1" max="1" width="1.25" customWidth="1"/>
    <col min="23" max="23" width="13.375" bestFit="1" customWidth="1"/>
    <col min="24" max="26" width="10.625" customWidth="1"/>
    <col min="27" max="27" width="10.625" bestFit="1" customWidth="1"/>
    <col min="28" max="28" width="10.625" customWidth="1"/>
    <col min="29" max="33" width="10.375" bestFit="1" customWidth="1"/>
    <col min="34" max="34" width="12.5" bestFit="1" customWidth="1"/>
    <col min="35" max="36" width="10.375" bestFit="1" customWidth="1"/>
    <col min="37" max="37" width="12.5" bestFit="1" customWidth="1"/>
    <col min="38" max="42" width="10.375" customWidth="1"/>
    <col min="43" max="43" width="12.5" bestFit="1" customWidth="1"/>
    <col min="44" max="46" width="10.375" customWidth="1"/>
    <col min="47" max="47" width="8.625" customWidth="1"/>
    <col min="48" max="48" width="10.375" customWidth="1"/>
    <col min="49" max="49" width="10.625" customWidth="1"/>
    <col min="50" max="51" width="10.375" customWidth="1"/>
    <col min="52" max="53" width="8.625" customWidth="1"/>
    <col min="54" max="54" width="10.375" customWidth="1"/>
    <col min="55" max="55" width="12.5" customWidth="1"/>
    <col min="56" max="56" width="8.625" customWidth="1"/>
    <col min="57" max="58" width="10.375" customWidth="1"/>
    <col min="59" max="59" width="8.625" customWidth="1"/>
    <col min="60" max="62" width="10.375" customWidth="1"/>
    <col min="63" max="63" width="8.625" customWidth="1"/>
    <col min="64" max="64" width="12.5" customWidth="1"/>
    <col min="65" max="65" width="10.625" customWidth="1"/>
    <col min="66" max="67" width="10.375" customWidth="1"/>
    <col min="68" max="68" width="8.625" customWidth="1"/>
    <col min="69" max="69" width="10" customWidth="1"/>
    <col min="70" max="70" width="8.625" customWidth="1"/>
    <col min="71" max="71" width="10.375" customWidth="1"/>
    <col min="72" max="72" width="8.625" customWidth="1"/>
    <col min="73" max="73" width="10.625" customWidth="1"/>
    <col min="74" max="75" width="10.375" customWidth="1"/>
    <col min="76" max="76" width="8.625" customWidth="1"/>
    <col min="77" max="77" width="12.5" customWidth="1"/>
    <col min="78" max="78" width="10.375" customWidth="1"/>
    <col min="79" max="79" width="10" customWidth="1"/>
    <col min="80" max="81" width="10.375" customWidth="1"/>
    <col min="82" max="82" width="8.625" customWidth="1"/>
    <col min="83" max="83" width="10.625" customWidth="1"/>
    <col min="84" max="87" width="8.625" customWidth="1"/>
    <col min="88" max="88" width="10.625" customWidth="1"/>
    <col min="89" max="89" width="8.625" customWidth="1"/>
    <col min="90" max="90" width="10" customWidth="1"/>
    <col min="91" max="91" width="10.375" customWidth="1"/>
    <col min="92" max="92" width="8.625" customWidth="1"/>
    <col min="93" max="93" width="10.625" customWidth="1"/>
    <col min="94" max="95" width="8.625" customWidth="1"/>
    <col min="96" max="96" width="10.375" customWidth="1"/>
    <col min="97" max="97" width="8.625" customWidth="1"/>
    <col min="98" max="98" width="10.625" bestFit="1" customWidth="1"/>
    <col min="99" max="99" width="10.625" customWidth="1"/>
    <col min="100" max="100" width="17.375" customWidth="1"/>
    <col min="101" max="102" width="19.375" customWidth="1"/>
    <col min="103" max="108" width="10.375" customWidth="1"/>
    <col min="109" max="110" width="12.5" customWidth="1"/>
    <col min="111" max="111" width="10.375" customWidth="1"/>
    <col min="112" max="116" width="17.375" customWidth="1"/>
    <col min="117" max="118" width="17.375" bestFit="1" customWidth="1"/>
    <col min="119" max="119" width="10.375" customWidth="1"/>
    <col min="120" max="121" width="17.375" bestFit="1" customWidth="1"/>
    <col min="122" max="122" width="10.375" customWidth="1"/>
    <col min="123" max="124" width="17.375" bestFit="1" customWidth="1"/>
    <col min="125" max="129" width="10.375" customWidth="1"/>
    <col min="130" max="130" width="17.375" customWidth="1"/>
    <col min="131" max="132" width="17.375" bestFit="1" customWidth="1"/>
    <col min="133" max="133" width="10.375" customWidth="1"/>
    <col min="134" max="134" width="12.5" customWidth="1"/>
    <col min="135" max="140" width="10.375" customWidth="1"/>
    <col min="141" max="141" width="10.625" customWidth="1"/>
    <col min="142" max="154" width="10.375" customWidth="1"/>
    <col min="155" max="155" width="10.375" bestFit="1" customWidth="1"/>
    <col min="156" max="156" width="10.375" customWidth="1"/>
    <col min="157" max="157" width="10.375" bestFit="1" customWidth="1"/>
    <col min="158" max="158" width="10.375" customWidth="1"/>
    <col min="159" max="159" width="10.625" bestFit="1" customWidth="1"/>
    <col min="160" max="165" width="10.375" customWidth="1"/>
    <col min="166" max="166" width="10.375" bestFit="1" customWidth="1"/>
    <col min="167" max="167" width="10.375" customWidth="1"/>
    <col min="168" max="168" width="17.375" bestFit="1" customWidth="1"/>
    <col min="169" max="169" width="17.375" customWidth="1"/>
    <col min="170" max="171" width="17.375" bestFit="1" customWidth="1"/>
    <col min="172" max="172" width="10.375" customWidth="1"/>
    <col min="173" max="173" width="10.625" customWidth="1"/>
    <col min="174" max="175" width="10.375" customWidth="1"/>
    <col min="176" max="176" width="10.375" bestFit="1" customWidth="1"/>
    <col min="177" max="183" width="10.375" customWidth="1"/>
    <col min="184" max="184" width="17.375" bestFit="1" customWidth="1"/>
    <col min="185" max="185" width="17.375" customWidth="1"/>
    <col min="186" max="188" width="10.375" customWidth="1"/>
    <col min="189" max="189" width="10.625" customWidth="1"/>
    <col min="190" max="196" width="10.375" customWidth="1"/>
    <col min="197" max="197" width="10.375" bestFit="1" customWidth="1"/>
    <col min="198" max="199" width="10.375" customWidth="1"/>
    <col min="200" max="200" width="17.375" bestFit="1" customWidth="1"/>
    <col min="201" max="201" width="17.375" customWidth="1"/>
    <col min="202" max="203" width="10.375" customWidth="1"/>
    <col min="204" max="204" width="10.625" customWidth="1"/>
    <col min="205" max="205" width="10.375" bestFit="1" customWidth="1"/>
    <col min="206" max="206" width="10.375" customWidth="1"/>
    <col min="207" max="207" width="10.375" bestFit="1" customWidth="1"/>
    <col min="208" max="209" width="10.375" customWidth="1"/>
    <col min="210" max="211" width="10.375" bestFit="1" customWidth="1"/>
    <col min="212" max="214" width="10.375" customWidth="1"/>
    <col min="215" max="215" width="10.375" bestFit="1" customWidth="1"/>
    <col min="216" max="218" width="10.375" customWidth="1"/>
    <col min="219" max="219" width="10.375" bestFit="1" customWidth="1"/>
    <col min="220" max="220" width="10.375" customWidth="1"/>
    <col min="221" max="221" width="10.375" bestFit="1" customWidth="1"/>
    <col min="222" max="225" width="10.375" customWidth="1"/>
    <col min="226" max="226" width="10.625" customWidth="1"/>
    <col min="227" max="227" width="10.375" customWidth="1"/>
    <col min="228" max="228" width="10.375" bestFit="1" customWidth="1"/>
    <col min="229" max="233" width="10.375" customWidth="1"/>
    <col min="234" max="236" width="10.375" bestFit="1" customWidth="1"/>
    <col min="237" max="241" width="10.375" customWidth="1"/>
    <col min="242" max="242" width="10.375" bestFit="1" customWidth="1"/>
    <col min="243" max="243" width="10.375" customWidth="1"/>
    <col min="244" max="244" width="10.375" bestFit="1" customWidth="1"/>
    <col min="245" max="246" width="10.375" customWidth="1"/>
    <col min="247" max="247" width="10.375" bestFit="1" customWidth="1"/>
    <col min="248" max="249" width="15.25" customWidth="1"/>
    <col min="250" max="250" width="10.625" customWidth="1"/>
    <col min="251" max="251" width="10.375" customWidth="1"/>
    <col min="252" max="252" width="10.375" bestFit="1" customWidth="1"/>
    <col min="253" max="255" width="10.375" customWidth="1"/>
    <col min="256" max="256" width="10.375" bestFit="1" customWidth="1"/>
    <col min="257" max="259" width="10.375" customWidth="1"/>
    <col min="260" max="260" width="10.375" bestFit="1" customWidth="1"/>
    <col min="261" max="261" width="10.375" customWidth="1"/>
    <col min="262" max="263" width="21.5" bestFit="1" customWidth="1"/>
    <col min="264" max="264" width="17.375" bestFit="1" customWidth="1"/>
    <col min="265" max="266" width="17.375" customWidth="1"/>
    <col min="267" max="271" width="10.375" customWidth="1"/>
    <col min="272" max="272" width="12.5" customWidth="1"/>
    <col min="273" max="273" width="10.375" customWidth="1"/>
    <col min="274" max="274" width="10.375" bestFit="1" customWidth="1"/>
    <col min="275" max="276" width="10.375" customWidth="1"/>
    <col min="277" max="278" width="21.5" bestFit="1" customWidth="1"/>
    <col min="279" max="281" width="17.375" bestFit="1" customWidth="1"/>
    <col min="282" max="284" width="10.375" customWidth="1"/>
    <col min="285" max="285" width="10.375" bestFit="1" customWidth="1"/>
    <col min="286" max="286" width="10.375" customWidth="1"/>
    <col min="287" max="287" width="13.125" bestFit="1" customWidth="1"/>
    <col min="288" max="288" width="12.5" bestFit="1" customWidth="1"/>
    <col min="289" max="289" width="10.375" customWidth="1"/>
    <col min="290" max="290" width="13.125" bestFit="1" customWidth="1"/>
    <col min="291" max="291" width="14.5" bestFit="1" customWidth="1"/>
  </cols>
  <sheetData>
    <row r="1" spans="16:28" x14ac:dyDescent="0.3">
      <c r="P1" s="18" t="s">
        <v>192</v>
      </c>
      <c r="Q1" s="17" t="s">
        <v>194</v>
      </c>
    </row>
    <row r="2" spans="16:28" x14ac:dyDescent="0.3">
      <c r="W2" s="15" t="s">
        <v>184</v>
      </c>
      <c r="X2" s="15" t="s">
        <v>161</v>
      </c>
      <c r="Y2" s="15" t="s">
        <v>166</v>
      </c>
    </row>
    <row r="3" spans="16:28" x14ac:dyDescent="0.3">
      <c r="X3" t="s">
        <v>172</v>
      </c>
      <c r="AB3" s="22"/>
    </row>
    <row r="4" spans="16:28" x14ac:dyDescent="0.3">
      <c r="W4" s="21" t="s">
        <v>152</v>
      </c>
      <c r="X4" t="s">
        <v>186</v>
      </c>
      <c r="Y4" t="s">
        <v>187</v>
      </c>
      <c r="Z4" t="s">
        <v>188</v>
      </c>
      <c r="AA4" t="s">
        <v>189</v>
      </c>
      <c r="AB4" s="22" t="s">
        <v>190</v>
      </c>
    </row>
    <row r="5" spans="16:28" x14ac:dyDescent="0.3">
      <c r="W5" s="22" t="s">
        <v>0</v>
      </c>
      <c r="X5" s="16">
        <v>379629</v>
      </c>
      <c r="Y5" s="16">
        <v>514267</v>
      </c>
      <c r="Z5" s="16">
        <v>1056415</v>
      </c>
      <c r="AA5" s="16">
        <v>696824</v>
      </c>
      <c r="AB5" s="23">
        <v>578326</v>
      </c>
    </row>
    <row r="6" spans="16:28" x14ac:dyDescent="0.3">
      <c r="W6" s="22" t="s">
        <v>11</v>
      </c>
      <c r="X6" s="16">
        <v>399709</v>
      </c>
      <c r="Y6" s="16">
        <v>516481</v>
      </c>
      <c r="Z6" s="16">
        <v>1084320</v>
      </c>
      <c r="AA6" s="16">
        <v>729250</v>
      </c>
      <c r="AB6" s="23">
        <v>589827</v>
      </c>
    </row>
    <row r="7" spans="16:28" x14ac:dyDescent="0.3">
      <c r="P7" s="18" t="s">
        <v>192</v>
      </c>
      <c r="Q7" s="17" t="s">
        <v>194</v>
      </c>
      <c r="W7" s="22" t="s">
        <v>12</v>
      </c>
      <c r="X7" s="16">
        <v>397299</v>
      </c>
      <c r="Y7" s="16">
        <v>520257</v>
      </c>
      <c r="Z7" s="16">
        <v>1083754</v>
      </c>
      <c r="AA7" s="16">
        <v>735847</v>
      </c>
      <c r="AB7" s="23">
        <v>590713</v>
      </c>
    </row>
    <row r="8" spans="16:28" x14ac:dyDescent="0.3">
      <c r="W8" s="22" t="s">
        <v>13</v>
      </c>
      <c r="X8" s="16">
        <v>398440</v>
      </c>
      <c r="Y8" s="16">
        <v>515685</v>
      </c>
      <c r="Z8" s="16">
        <v>1085323</v>
      </c>
      <c r="AA8" s="16">
        <v>732522</v>
      </c>
      <c r="AB8" s="23">
        <v>592654</v>
      </c>
    </row>
    <row r="9" spans="16:28" x14ac:dyDescent="0.3">
      <c r="W9" s="22" t="s">
        <v>14</v>
      </c>
      <c r="X9" s="16">
        <v>398705</v>
      </c>
      <c r="Y9" s="16">
        <v>520733</v>
      </c>
      <c r="Z9" s="16">
        <v>1087588</v>
      </c>
      <c r="AA9" s="16">
        <v>718168</v>
      </c>
      <c r="AB9" s="23">
        <v>597283</v>
      </c>
    </row>
    <row r="10" spans="16:28" x14ac:dyDescent="0.3">
      <c r="W10" s="22" t="s">
        <v>15</v>
      </c>
      <c r="X10" s="16">
        <v>352615</v>
      </c>
      <c r="Y10" s="16">
        <v>500324</v>
      </c>
      <c r="Z10" s="16">
        <v>960399</v>
      </c>
      <c r="AA10" s="16">
        <v>611949</v>
      </c>
      <c r="AB10" s="23">
        <v>548487</v>
      </c>
    </row>
    <row r="11" spans="16:28" x14ac:dyDescent="0.3">
      <c r="W11" s="22" t="s">
        <v>16</v>
      </c>
      <c r="X11" s="16">
        <v>392918</v>
      </c>
      <c r="Y11" s="16">
        <v>514917</v>
      </c>
      <c r="Z11" s="16">
        <v>1075404</v>
      </c>
      <c r="AA11" s="16">
        <v>722993</v>
      </c>
      <c r="AB11" s="23">
        <v>589943</v>
      </c>
    </row>
    <row r="12" spans="16:28" x14ac:dyDescent="0.3">
      <c r="W12" s="22" t="s">
        <v>17</v>
      </c>
      <c r="X12" s="16">
        <v>385043</v>
      </c>
      <c r="Y12" s="16">
        <v>511788</v>
      </c>
      <c r="Z12" s="16">
        <v>1058385</v>
      </c>
      <c r="AA12" s="16">
        <v>717689</v>
      </c>
      <c r="AB12" s="23">
        <v>576019</v>
      </c>
    </row>
    <row r="13" spans="16:28" x14ac:dyDescent="0.3">
      <c r="W13" s="22" t="s">
        <v>18</v>
      </c>
      <c r="X13" s="16">
        <v>373140</v>
      </c>
      <c r="Y13" s="16">
        <v>508664</v>
      </c>
      <c r="Z13" s="16">
        <v>1030197</v>
      </c>
      <c r="AA13" s="16">
        <v>703440</v>
      </c>
      <c r="AB13" s="23">
        <v>565202</v>
      </c>
    </row>
    <row r="14" spans="16:28" x14ac:dyDescent="0.3">
      <c r="W14" s="22" t="s">
        <v>19</v>
      </c>
      <c r="X14" s="16">
        <v>406130</v>
      </c>
      <c r="Y14" s="16">
        <v>533283</v>
      </c>
      <c r="Z14" s="16">
        <v>1083349</v>
      </c>
      <c r="AA14" s="16">
        <v>751877</v>
      </c>
      <c r="AB14" s="23">
        <v>589528</v>
      </c>
    </row>
    <row r="15" spans="16:28" x14ac:dyDescent="0.3">
      <c r="W15" s="22" t="s">
        <v>20</v>
      </c>
      <c r="X15" s="16">
        <v>404716</v>
      </c>
      <c r="Y15" s="16">
        <v>533208</v>
      </c>
      <c r="Z15" s="16">
        <v>1084908</v>
      </c>
      <c r="AA15" s="16">
        <v>760052</v>
      </c>
      <c r="AB15" s="23">
        <v>588611</v>
      </c>
    </row>
    <row r="16" spans="16:28" x14ac:dyDescent="0.3">
      <c r="W16" s="22" t="s">
        <v>21</v>
      </c>
      <c r="X16" s="16">
        <v>404017</v>
      </c>
      <c r="Y16" s="16">
        <v>527561</v>
      </c>
      <c r="Z16" s="16">
        <v>1078401</v>
      </c>
      <c r="AA16" s="16">
        <v>753233</v>
      </c>
      <c r="AB16" s="23">
        <v>578266</v>
      </c>
    </row>
    <row r="17" spans="23:28" x14ac:dyDescent="0.3">
      <c r="W17" s="22" t="s">
        <v>22</v>
      </c>
      <c r="X17" s="16">
        <v>405312</v>
      </c>
      <c r="Y17" s="16">
        <v>533277</v>
      </c>
      <c r="Z17" s="16">
        <v>1079009</v>
      </c>
      <c r="AA17" s="16">
        <v>757841</v>
      </c>
      <c r="AB17" s="23">
        <v>587688</v>
      </c>
    </row>
    <row r="18" spans="23:28" x14ac:dyDescent="0.3">
      <c r="W18" s="22" t="s">
        <v>23</v>
      </c>
      <c r="X18" s="16">
        <v>420142</v>
      </c>
      <c r="Y18" s="16">
        <v>539109</v>
      </c>
      <c r="Z18" s="16">
        <v>1084400</v>
      </c>
      <c r="AA18" s="16">
        <v>772107</v>
      </c>
      <c r="AB18" s="23">
        <v>589728</v>
      </c>
    </row>
    <row r="19" spans="23:28" x14ac:dyDescent="0.3">
      <c r="W19" s="22" t="s">
        <v>24</v>
      </c>
      <c r="X19" s="16">
        <v>416473</v>
      </c>
      <c r="Y19" s="16">
        <v>533455</v>
      </c>
      <c r="Z19" s="16">
        <v>1077632</v>
      </c>
      <c r="AA19" s="16">
        <v>760680</v>
      </c>
      <c r="AB19" s="23">
        <v>586531</v>
      </c>
    </row>
    <row r="20" spans="23:28" x14ac:dyDescent="0.3">
      <c r="W20" s="22" t="s">
        <v>25</v>
      </c>
      <c r="X20" s="16">
        <v>414952</v>
      </c>
      <c r="Y20" s="16">
        <v>534817</v>
      </c>
      <c r="Z20" s="16">
        <v>1090319</v>
      </c>
      <c r="AA20" s="16">
        <v>764133</v>
      </c>
      <c r="AB20" s="23">
        <v>599387</v>
      </c>
    </row>
    <row r="21" spans="23:28" x14ac:dyDescent="0.3">
      <c r="W21" s="22" t="s">
        <v>26</v>
      </c>
      <c r="X21" s="16">
        <v>406665</v>
      </c>
      <c r="Y21" s="16">
        <v>531854</v>
      </c>
      <c r="Z21" s="16">
        <v>1079212</v>
      </c>
      <c r="AA21" s="16">
        <v>759613</v>
      </c>
      <c r="AB21" s="23">
        <v>591174</v>
      </c>
    </row>
    <row r="22" spans="23:28" x14ac:dyDescent="0.3">
      <c r="W22" s="22" t="s">
        <v>27</v>
      </c>
      <c r="X22" s="16">
        <v>403038</v>
      </c>
      <c r="Y22" s="16">
        <v>540719</v>
      </c>
      <c r="Z22" s="16">
        <v>1084820</v>
      </c>
      <c r="AA22" s="16">
        <v>750185</v>
      </c>
      <c r="AB22" s="23">
        <v>618526</v>
      </c>
    </row>
    <row r="23" spans="23:28" x14ac:dyDescent="0.3">
      <c r="W23" s="22" t="s">
        <v>28</v>
      </c>
      <c r="X23" s="16">
        <v>409925</v>
      </c>
      <c r="Y23" s="16">
        <v>537823</v>
      </c>
      <c r="Z23" s="16">
        <v>1095978</v>
      </c>
      <c r="AA23" s="16">
        <v>773000</v>
      </c>
      <c r="AB23" s="23">
        <v>610398</v>
      </c>
    </row>
    <row r="24" spans="23:28" x14ac:dyDescent="0.3">
      <c r="W24" s="22" t="s">
        <v>29</v>
      </c>
      <c r="X24" s="16">
        <v>418282</v>
      </c>
      <c r="Y24" s="16">
        <v>542814</v>
      </c>
      <c r="Z24" s="16">
        <v>1120928</v>
      </c>
      <c r="AA24" s="16">
        <v>776025</v>
      </c>
      <c r="AB24" s="23">
        <v>623524</v>
      </c>
    </row>
    <row r="25" spans="23:28" x14ac:dyDescent="0.3">
      <c r="W25" s="22" t="s">
        <v>30</v>
      </c>
      <c r="X25" s="16">
        <v>419050</v>
      </c>
      <c r="Y25" s="16">
        <v>544797</v>
      </c>
      <c r="Z25" s="16">
        <v>1128471</v>
      </c>
      <c r="AA25" s="16">
        <v>781937</v>
      </c>
      <c r="AB25" s="23">
        <v>613749</v>
      </c>
    </row>
    <row r="26" spans="23:28" x14ac:dyDescent="0.3">
      <c r="W26" s="22" t="s">
        <v>31</v>
      </c>
      <c r="X26" s="16">
        <v>417968</v>
      </c>
      <c r="Y26" s="16">
        <v>545233</v>
      </c>
      <c r="Z26" s="16">
        <v>1117610</v>
      </c>
      <c r="AA26" s="16">
        <v>782940</v>
      </c>
      <c r="AB26" s="23">
        <v>614226</v>
      </c>
    </row>
    <row r="27" spans="23:28" x14ac:dyDescent="0.3">
      <c r="W27" s="22" t="s">
        <v>32</v>
      </c>
      <c r="X27" s="16">
        <v>407609</v>
      </c>
      <c r="Y27" s="16">
        <v>544297</v>
      </c>
      <c r="Z27" s="16">
        <v>1096082</v>
      </c>
      <c r="AA27" s="16">
        <v>769338</v>
      </c>
      <c r="AB27" s="23">
        <v>611684</v>
      </c>
    </row>
    <row r="28" spans="23:28" x14ac:dyDescent="0.3">
      <c r="W28" s="22" t="s">
        <v>33</v>
      </c>
      <c r="X28" s="16">
        <v>411003</v>
      </c>
      <c r="Y28" s="16">
        <v>535313</v>
      </c>
      <c r="Z28" s="16">
        <v>1094278</v>
      </c>
      <c r="AA28" s="16">
        <v>764971</v>
      </c>
      <c r="AB28" s="23">
        <v>601497</v>
      </c>
    </row>
    <row r="29" spans="23:28" x14ac:dyDescent="0.3">
      <c r="W29" s="22" t="s">
        <v>34</v>
      </c>
      <c r="X29" s="16">
        <v>414085</v>
      </c>
      <c r="Y29" s="16">
        <v>533162</v>
      </c>
      <c r="Z29" s="16">
        <v>1100063</v>
      </c>
      <c r="AA29" s="16">
        <v>756507</v>
      </c>
      <c r="AB29" s="23">
        <v>610965</v>
      </c>
    </row>
    <row r="30" spans="23:28" x14ac:dyDescent="0.3">
      <c r="W30" s="22" t="s">
        <v>35</v>
      </c>
      <c r="X30" s="16">
        <v>405597</v>
      </c>
      <c r="Y30" s="16">
        <v>527915</v>
      </c>
      <c r="Z30" s="16">
        <v>1094931</v>
      </c>
      <c r="AA30" s="16">
        <v>752376</v>
      </c>
      <c r="AB30" s="23">
        <v>604844</v>
      </c>
    </row>
    <row r="31" spans="23:28" x14ac:dyDescent="0.3">
      <c r="W31" s="22" t="s">
        <v>36</v>
      </c>
      <c r="X31" s="16">
        <v>412253</v>
      </c>
      <c r="Y31" s="16">
        <v>539061</v>
      </c>
      <c r="Z31" s="16">
        <v>1102745</v>
      </c>
      <c r="AA31" s="16">
        <v>755433</v>
      </c>
      <c r="AB31" s="23">
        <v>611489</v>
      </c>
    </row>
    <row r="32" spans="23:28" x14ac:dyDescent="0.3">
      <c r="W32" s="22" t="s">
        <v>37</v>
      </c>
      <c r="X32" s="16">
        <v>412785</v>
      </c>
      <c r="Y32" s="16">
        <v>534171</v>
      </c>
      <c r="Z32" s="16">
        <v>1104372</v>
      </c>
      <c r="AA32" s="16">
        <v>756783</v>
      </c>
      <c r="AB32" s="23">
        <v>607823</v>
      </c>
    </row>
    <row r="33" spans="23:28" x14ac:dyDescent="0.3">
      <c r="W33" s="22" t="s">
        <v>38</v>
      </c>
      <c r="X33" s="16">
        <v>408534</v>
      </c>
      <c r="Y33" s="16">
        <v>529867</v>
      </c>
      <c r="Z33" s="16">
        <v>1099319</v>
      </c>
      <c r="AA33" s="16">
        <v>749819</v>
      </c>
      <c r="AB33" s="23">
        <v>602568</v>
      </c>
    </row>
    <row r="34" spans="23:28" x14ac:dyDescent="0.3">
      <c r="W34" s="22" t="s">
        <v>39</v>
      </c>
      <c r="X34" s="16">
        <v>402136</v>
      </c>
      <c r="Y34" s="16">
        <v>522248</v>
      </c>
      <c r="Z34" s="16">
        <v>1081726</v>
      </c>
      <c r="AA34" s="16">
        <v>740648</v>
      </c>
      <c r="AB34" s="23">
        <v>592871</v>
      </c>
    </row>
    <row r="35" spans="23:28" x14ac:dyDescent="0.3">
      <c r="W35" s="22" t="s">
        <v>40</v>
      </c>
      <c r="X35" s="16">
        <v>386190</v>
      </c>
      <c r="Y35" s="16">
        <v>522204</v>
      </c>
      <c r="Z35" s="16">
        <v>1060688</v>
      </c>
      <c r="AA35" s="16">
        <v>731681</v>
      </c>
      <c r="AB35" s="23">
        <v>590194</v>
      </c>
    </row>
    <row r="36" spans="23:28" x14ac:dyDescent="0.3">
      <c r="W36" s="22" t="s">
        <v>41</v>
      </c>
      <c r="X36" s="16">
        <v>390145</v>
      </c>
      <c r="Y36" s="16">
        <v>499091</v>
      </c>
      <c r="Z36" s="16">
        <v>1059801</v>
      </c>
      <c r="AA36" s="16">
        <v>728128</v>
      </c>
      <c r="AB36" s="23">
        <v>583299</v>
      </c>
    </row>
    <row r="37" spans="23:28" x14ac:dyDescent="0.3">
      <c r="W37" s="22" t="s">
        <v>42</v>
      </c>
      <c r="X37" s="16">
        <v>391222</v>
      </c>
      <c r="Y37" s="16">
        <v>517781</v>
      </c>
      <c r="Z37" s="16">
        <v>1070579</v>
      </c>
      <c r="AA37" s="16">
        <v>727234</v>
      </c>
      <c r="AB37" s="23">
        <v>597762</v>
      </c>
    </row>
    <row r="38" spans="23:28" x14ac:dyDescent="0.3">
      <c r="W38" s="22" t="s">
        <v>43</v>
      </c>
      <c r="X38" s="16">
        <v>407286</v>
      </c>
      <c r="Y38" s="16">
        <v>525902</v>
      </c>
      <c r="Z38" s="16">
        <v>1091758</v>
      </c>
      <c r="AA38" s="16">
        <v>752131</v>
      </c>
      <c r="AB38" s="23">
        <v>602454</v>
      </c>
    </row>
    <row r="39" spans="23:28" x14ac:dyDescent="0.3">
      <c r="W39" s="22" t="s">
        <v>44</v>
      </c>
      <c r="X39" s="16">
        <v>410195</v>
      </c>
      <c r="Y39" s="16">
        <v>548688</v>
      </c>
      <c r="Z39" s="16">
        <v>1104425</v>
      </c>
      <c r="AA39" s="16">
        <v>762487</v>
      </c>
      <c r="AB39" s="23">
        <v>607843</v>
      </c>
    </row>
    <row r="40" spans="23:28" x14ac:dyDescent="0.3">
      <c r="W40" s="22" t="s">
        <v>45</v>
      </c>
      <c r="X40" s="16">
        <v>410722</v>
      </c>
      <c r="Y40" s="16">
        <v>535351</v>
      </c>
      <c r="Z40" s="16">
        <v>1089721</v>
      </c>
      <c r="AA40" s="16">
        <v>764902</v>
      </c>
      <c r="AB40" s="23">
        <v>600652</v>
      </c>
    </row>
    <row r="41" spans="23:28" x14ac:dyDescent="0.3">
      <c r="W41" s="22" t="s">
        <v>46</v>
      </c>
      <c r="X41" s="16">
        <v>379990</v>
      </c>
      <c r="Y41" s="16">
        <v>527623</v>
      </c>
      <c r="Z41" s="16">
        <v>996563</v>
      </c>
      <c r="AA41" s="16">
        <v>651739</v>
      </c>
      <c r="AB41" s="23">
        <v>570210</v>
      </c>
    </row>
    <row r="42" spans="23:28" x14ac:dyDescent="0.3">
      <c r="W42" s="22" t="s">
        <v>47</v>
      </c>
      <c r="X42" s="16">
        <v>417612</v>
      </c>
      <c r="Y42" s="16">
        <v>541081</v>
      </c>
      <c r="Z42" s="16">
        <v>1106398</v>
      </c>
      <c r="AA42" s="16">
        <v>772069</v>
      </c>
      <c r="AB42" s="23">
        <v>610531</v>
      </c>
    </row>
    <row r="43" spans="23:28" x14ac:dyDescent="0.3">
      <c r="W43" s="22" t="s">
        <v>48</v>
      </c>
      <c r="X43" s="16">
        <v>403405</v>
      </c>
      <c r="Y43" s="16">
        <v>514723</v>
      </c>
      <c r="Z43" s="16">
        <v>1051238</v>
      </c>
      <c r="AA43" s="16">
        <v>752570</v>
      </c>
      <c r="AB43" s="23">
        <v>584429</v>
      </c>
    </row>
    <row r="44" spans="23:28" x14ac:dyDescent="0.3">
      <c r="W44" s="22" t="s">
        <v>49</v>
      </c>
      <c r="X44" s="16">
        <v>391751</v>
      </c>
      <c r="Y44" s="16">
        <v>517866</v>
      </c>
      <c r="Z44" s="16">
        <v>1030074</v>
      </c>
      <c r="AA44" s="16">
        <v>731564</v>
      </c>
      <c r="AB44" s="23">
        <v>583414</v>
      </c>
    </row>
    <row r="45" spans="23:28" x14ac:dyDescent="0.3">
      <c r="W45" s="22" t="s">
        <v>50</v>
      </c>
      <c r="X45" s="16">
        <v>396047</v>
      </c>
      <c r="Y45" s="16">
        <v>522100</v>
      </c>
      <c r="Z45" s="16">
        <v>1037035</v>
      </c>
      <c r="AA45" s="16">
        <v>742844</v>
      </c>
      <c r="AB45" s="23">
        <v>585054</v>
      </c>
    </row>
    <row r="46" spans="23:28" x14ac:dyDescent="0.3">
      <c r="W46" s="22" t="s">
        <v>51</v>
      </c>
      <c r="X46" s="16">
        <v>417062</v>
      </c>
      <c r="Y46" s="16">
        <v>545273</v>
      </c>
      <c r="Z46" s="16">
        <v>1087380</v>
      </c>
      <c r="AA46" s="16">
        <v>778860</v>
      </c>
      <c r="AB46" s="23">
        <v>602294</v>
      </c>
    </row>
    <row r="47" spans="23:28" x14ac:dyDescent="0.3">
      <c r="W47" s="22" t="s">
        <v>52</v>
      </c>
      <c r="X47" s="16">
        <v>414782</v>
      </c>
      <c r="Y47" s="16">
        <v>537039</v>
      </c>
      <c r="Z47" s="16">
        <v>1081512</v>
      </c>
      <c r="AA47" s="16">
        <v>768163</v>
      </c>
      <c r="AB47" s="23">
        <v>599624</v>
      </c>
    </row>
    <row r="48" spans="23:28" x14ac:dyDescent="0.3">
      <c r="W48" s="22" t="s">
        <v>53</v>
      </c>
      <c r="X48" s="16">
        <v>417214</v>
      </c>
      <c r="Y48" s="16">
        <v>544595</v>
      </c>
      <c r="Z48" s="16">
        <v>1092280</v>
      </c>
      <c r="AA48" s="16">
        <v>767818</v>
      </c>
      <c r="AB48" s="23">
        <v>607603</v>
      </c>
    </row>
    <row r="49" spans="23:28" x14ac:dyDescent="0.3">
      <c r="W49" s="22" t="s">
        <v>54</v>
      </c>
      <c r="X49" s="16">
        <v>414289</v>
      </c>
      <c r="Y49" s="16">
        <v>540504</v>
      </c>
      <c r="Z49" s="16">
        <v>1081594</v>
      </c>
      <c r="AA49" s="16">
        <v>759893</v>
      </c>
      <c r="AB49" s="23">
        <v>600136</v>
      </c>
    </row>
    <row r="50" spans="23:28" x14ac:dyDescent="0.3">
      <c r="W50" s="22" t="s">
        <v>55</v>
      </c>
      <c r="X50" s="16">
        <v>410711</v>
      </c>
      <c r="Y50" s="16">
        <v>538898</v>
      </c>
      <c r="Z50" s="16">
        <v>1076936</v>
      </c>
      <c r="AA50" s="16">
        <v>763662</v>
      </c>
      <c r="AB50" s="23">
        <v>596142</v>
      </c>
    </row>
    <row r="51" spans="23:28" x14ac:dyDescent="0.3">
      <c r="W51" s="22" t="s">
        <v>56</v>
      </c>
      <c r="X51" s="16">
        <v>412167</v>
      </c>
      <c r="Y51" s="16">
        <v>539146</v>
      </c>
      <c r="Z51" s="16">
        <v>1087513</v>
      </c>
      <c r="AA51" s="16">
        <v>768227</v>
      </c>
      <c r="AB51" s="23">
        <v>599762</v>
      </c>
    </row>
    <row r="52" spans="23:28" x14ac:dyDescent="0.3">
      <c r="W52" s="22" t="s">
        <v>57</v>
      </c>
      <c r="X52" s="16">
        <v>411498</v>
      </c>
      <c r="Y52" s="16">
        <v>542797</v>
      </c>
      <c r="Z52" s="16">
        <v>1093172</v>
      </c>
      <c r="AA52" s="16">
        <v>764373</v>
      </c>
      <c r="AB52" s="23">
        <v>601818</v>
      </c>
    </row>
    <row r="53" spans="23:28" x14ac:dyDescent="0.3">
      <c r="W53" s="22" t="s">
        <v>58</v>
      </c>
      <c r="X53" s="16">
        <v>410999</v>
      </c>
      <c r="Y53" s="16">
        <v>538697</v>
      </c>
      <c r="Z53" s="16">
        <v>1088707</v>
      </c>
      <c r="AA53" s="16">
        <v>764714</v>
      </c>
      <c r="AB53" s="23">
        <v>600991</v>
      </c>
    </row>
    <row r="54" spans="23:28" x14ac:dyDescent="0.3">
      <c r="W54" s="22" t="s">
        <v>59</v>
      </c>
      <c r="X54" s="16">
        <v>412273</v>
      </c>
      <c r="Y54" s="16">
        <v>540003</v>
      </c>
      <c r="Z54" s="16">
        <v>1100668</v>
      </c>
      <c r="AA54" s="16">
        <v>773642</v>
      </c>
      <c r="AB54" s="23">
        <v>610325</v>
      </c>
    </row>
    <row r="55" spans="23:28" x14ac:dyDescent="0.3">
      <c r="W55" s="22" t="s">
        <v>60</v>
      </c>
      <c r="X55" s="16">
        <v>414018</v>
      </c>
      <c r="Y55" s="16">
        <v>538305</v>
      </c>
      <c r="Z55" s="16">
        <v>1109451</v>
      </c>
      <c r="AA55" s="16">
        <v>765918</v>
      </c>
      <c r="AB55" s="23">
        <v>613714</v>
      </c>
    </row>
    <row r="56" spans="23:28" x14ac:dyDescent="0.3">
      <c r="W56" s="22" t="s">
        <v>61</v>
      </c>
      <c r="X56" s="16">
        <v>395820</v>
      </c>
      <c r="Y56" s="16">
        <v>534116</v>
      </c>
      <c r="Z56" s="16">
        <v>1099779</v>
      </c>
      <c r="AA56" s="16">
        <v>735393</v>
      </c>
      <c r="AB56" s="23">
        <v>620911</v>
      </c>
    </row>
    <row r="57" spans="23:28" x14ac:dyDescent="0.3">
      <c r="W57" s="22" t="s">
        <v>62</v>
      </c>
      <c r="X57" s="16">
        <v>378782</v>
      </c>
      <c r="Y57" s="16">
        <v>503160</v>
      </c>
      <c r="Z57" s="16">
        <v>1063490</v>
      </c>
      <c r="AA57" s="16">
        <v>693999</v>
      </c>
      <c r="AB57" s="23">
        <v>573530</v>
      </c>
    </row>
    <row r="58" spans="23:28" x14ac:dyDescent="0.3">
      <c r="W58" s="22" t="s">
        <v>63</v>
      </c>
      <c r="X58" s="16">
        <v>377049</v>
      </c>
      <c r="Y58" s="16">
        <v>491532</v>
      </c>
      <c r="Z58" s="16">
        <v>1050451</v>
      </c>
      <c r="AA58" s="16">
        <v>706012</v>
      </c>
      <c r="AB58" s="23">
        <v>562729</v>
      </c>
    </row>
    <row r="59" spans="23:28" x14ac:dyDescent="0.3">
      <c r="W59" s="22" t="s">
        <v>64</v>
      </c>
      <c r="X59" s="16">
        <v>380929</v>
      </c>
      <c r="Y59" s="16">
        <v>495636</v>
      </c>
      <c r="Z59" s="16">
        <v>1061628</v>
      </c>
      <c r="AA59" s="16">
        <v>716164</v>
      </c>
      <c r="AB59" s="23">
        <v>565589</v>
      </c>
    </row>
    <row r="60" spans="23:28" x14ac:dyDescent="0.3">
      <c r="W60" s="22" t="s">
        <v>65</v>
      </c>
      <c r="X60" s="16">
        <v>374373</v>
      </c>
      <c r="Y60" s="16">
        <v>504693</v>
      </c>
      <c r="Z60" s="16">
        <v>1018416</v>
      </c>
      <c r="AA60" s="16">
        <v>657035</v>
      </c>
      <c r="AB60" s="23">
        <v>565694</v>
      </c>
    </row>
    <row r="61" spans="23:28" x14ac:dyDescent="0.3">
      <c r="W61" s="22" t="s">
        <v>66</v>
      </c>
      <c r="X61" s="16">
        <v>370146</v>
      </c>
      <c r="Y61" s="16">
        <v>486029</v>
      </c>
      <c r="Z61" s="16">
        <v>1031106</v>
      </c>
      <c r="AA61" s="16">
        <v>682720</v>
      </c>
      <c r="AB61" s="23">
        <v>556035</v>
      </c>
    </row>
    <row r="62" spans="23:28" x14ac:dyDescent="0.3">
      <c r="W62" s="22" t="s">
        <v>67</v>
      </c>
      <c r="X62" s="16">
        <v>396312</v>
      </c>
      <c r="Y62" s="16">
        <v>495018</v>
      </c>
      <c r="Z62" s="16">
        <v>1043037</v>
      </c>
      <c r="AA62" s="16">
        <v>708948</v>
      </c>
      <c r="AB62" s="23">
        <v>568829</v>
      </c>
    </row>
    <row r="63" spans="23:28" x14ac:dyDescent="0.3">
      <c r="W63" s="22" t="s">
        <v>68</v>
      </c>
      <c r="X63" s="16">
        <v>392546</v>
      </c>
      <c r="Y63" s="16">
        <v>495766</v>
      </c>
      <c r="Z63" s="16">
        <v>1041550</v>
      </c>
      <c r="AA63" s="16">
        <v>710341</v>
      </c>
      <c r="AB63" s="23">
        <v>567265</v>
      </c>
    </row>
    <row r="64" spans="23:28" x14ac:dyDescent="0.3">
      <c r="W64" s="22" t="s">
        <v>69</v>
      </c>
      <c r="X64" s="16">
        <v>380924</v>
      </c>
      <c r="Y64" s="16">
        <v>469168</v>
      </c>
      <c r="Z64" s="16">
        <v>984309</v>
      </c>
      <c r="AA64" s="16">
        <v>681808</v>
      </c>
      <c r="AB64" s="23">
        <v>531739</v>
      </c>
    </row>
    <row r="65" spans="23:28" x14ac:dyDescent="0.3">
      <c r="W65" s="22" t="s">
        <v>70</v>
      </c>
      <c r="X65" s="16">
        <v>352543</v>
      </c>
      <c r="Y65" s="16">
        <v>419667</v>
      </c>
      <c r="Z65" s="16">
        <v>861704</v>
      </c>
      <c r="AA65" s="16">
        <v>601524</v>
      </c>
      <c r="AB65" s="23">
        <v>462309</v>
      </c>
    </row>
    <row r="66" spans="23:28" x14ac:dyDescent="0.3">
      <c r="W66" s="22" t="s">
        <v>71</v>
      </c>
      <c r="X66" s="16">
        <v>354105</v>
      </c>
      <c r="Y66" s="16">
        <v>424528</v>
      </c>
      <c r="Z66" s="16">
        <v>863359</v>
      </c>
      <c r="AA66" s="16">
        <v>606885</v>
      </c>
      <c r="AB66" s="23">
        <v>467353</v>
      </c>
    </row>
    <row r="67" spans="23:28" x14ac:dyDescent="0.3">
      <c r="W67" s="22" t="s">
        <v>72</v>
      </c>
      <c r="X67" s="16">
        <v>370487</v>
      </c>
      <c r="Y67" s="16">
        <v>451060</v>
      </c>
      <c r="Z67" s="16">
        <v>915333</v>
      </c>
      <c r="AA67" s="16">
        <v>638903</v>
      </c>
      <c r="AB67" s="23">
        <v>500012</v>
      </c>
    </row>
    <row r="68" spans="23:28" x14ac:dyDescent="0.3">
      <c r="W68" s="22" t="s">
        <v>73</v>
      </c>
      <c r="X68" s="16">
        <v>376175</v>
      </c>
      <c r="Y68" s="16">
        <v>460670</v>
      </c>
      <c r="Z68" s="16">
        <v>929299</v>
      </c>
      <c r="AA68" s="16">
        <v>651341</v>
      </c>
      <c r="AB68" s="23">
        <v>508770</v>
      </c>
    </row>
    <row r="69" spans="23:28" x14ac:dyDescent="0.3">
      <c r="W69" s="22" t="s">
        <v>74</v>
      </c>
      <c r="X69" s="16">
        <v>380885</v>
      </c>
      <c r="Y69" s="16">
        <v>464976</v>
      </c>
      <c r="Z69" s="16">
        <v>918875</v>
      </c>
      <c r="AA69" s="16">
        <v>645329</v>
      </c>
      <c r="AB69" s="23">
        <v>507755</v>
      </c>
    </row>
    <row r="70" spans="23:28" x14ac:dyDescent="0.3">
      <c r="W70" s="22" t="s">
        <v>75</v>
      </c>
      <c r="X70" s="16">
        <v>387576</v>
      </c>
      <c r="Y70" s="16">
        <v>481272</v>
      </c>
      <c r="Z70" s="16">
        <v>930744</v>
      </c>
      <c r="AA70" s="16">
        <v>663254</v>
      </c>
      <c r="AB70" s="23">
        <v>516927</v>
      </c>
    </row>
    <row r="71" spans="23:28" x14ac:dyDescent="0.3">
      <c r="W71" s="22" t="s">
        <v>76</v>
      </c>
      <c r="X71" s="16">
        <v>388425</v>
      </c>
      <c r="Y71" s="16">
        <v>476585</v>
      </c>
      <c r="Z71" s="16">
        <v>937060</v>
      </c>
      <c r="AA71" s="16">
        <v>668878</v>
      </c>
      <c r="AB71" s="23">
        <v>522153</v>
      </c>
    </row>
    <row r="72" spans="23:28" x14ac:dyDescent="0.3">
      <c r="W72" s="22" t="s">
        <v>77</v>
      </c>
      <c r="X72" s="16">
        <v>380735</v>
      </c>
      <c r="Y72" s="16">
        <v>478126</v>
      </c>
      <c r="Z72" s="16">
        <v>949626</v>
      </c>
      <c r="AA72" s="16">
        <v>670849</v>
      </c>
      <c r="AB72" s="23">
        <v>524711</v>
      </c>
    </row>
    <row r="73" spans="23:28" x14ac:dyDescent="0.3">
      <c r="W73" s="22" t="s">
        <v>78</v>
      </c>
      <c r="X73" s="16">
        <v>386687</v>
      </c>
      <c r="Y73" s="16">
        <v>478138</v>
      </c>
      <c r="Z73" s="16">
        <v>965941</v>
      </c>
      <c r="AA73" s="16">
        <v>686227</v>
      </c>
      <c r="AB73" s="23">
        <v>533033</v>
      </c>
    </row>
    <row r="74" spans="23:28" x14ac:dyDescent="0.3">
      <c r="W74" s="22" t="s">
        <v>79</v>
      </c>
      <c r="X74" s="16">
        <v>378220</v>
      </c>
      <c r="Y74" s="16">
        <v>497418</v>
      </c>
      <c r="Z74" s="16">
        <v>981051</v>
      </c>
      <c r="AA74" s="16">
        <v>682365</v>
      </c>
      <c r="AB74" s="23">
        <v>547545</v>
      </c>
    </row>
    <row r="75" spans="23:28" x14ac:dyDescent="0.3">
      <c r="W75" s="22" t="s">
        <v>80</v>
      </c>
      <c r="X75" s="16">
        <v>388775</v>
      </c>
      <c r="Y75" s="16">
        <v>509052</v>
      </c>
      <c r="Z75" s="16">
        <v>1008757</v>
      </c>
      <c r="AA75" s="16">
        <v>703086</v>
      </c>
      <c r="AB75" s="23">
        <v>563796</v>
      </c>
    </row>
    <row r="76" spans="23:28" x14ac:dyDescent="0.3">
      <c r="W76" s="22" t="s">
        <v>81</v>
      </c>
      <c r="X76" s="16">
        <v>396246</v>
      </c>
      <c r="Y76" s="16">
        <v>505330</v>
      </c>
      <c r="Z76" s="16">
        <v>1017767</v>
      </c>
      <c r="AA76" s="16">
        <v>720090</v>
      </c>
      <c r="AB76" s="23">
        <v>567012</v>
      </c>
    </row>
    <row r="77" spans="23:28" x14ac:dyDescent="0.3">
      <c r="W77" s="22" t="s">
        <v>82</v>
      </c>
      <c r="X77" s="16">
        <v>398044</v>
      </c>
      <c r="Y77" s="16">
        <v>501212</v>
      </c>
      <c r="Z77" s="16">
        <v>1016149</v>
      </c>
      <c r="AA77" s="16">
        <v>722463</v>
      </c>
      <c r="AB77" s="23">
        <v>561025</v>
      </c>
    </row>
    <row r="78" spans="23:28" x14ac:dyDescent="0.3">
      <c r="W78" s="22" t="s">
        <v>83</v>
      </c>
      <c r="X78" s="16">
        <v>399405</v>
      </c>
      <c r="Y78" s="16">
        <v>507372</v>
      </c>
      <c r="Z78" s="16">
        <v>1023537</v>
      </c>
      <c r="AA78" s="16">
        <v>737380</v>
      </c>
      <c r="AB78" s="23">
        <v>562265</v>
      </c>
    </row>
    <row r="79" spans="23:28" x14ac:dyDescent="0.3">
      <c r="W79" s="22" t="s">
        <v>84</v>
      </c>
      <c r="X79" s="16">
        <v>401797</v>
      </c>
      <c r="Y79" s="16">
        <v>511614</v>
      </c>
      <c r="Z79" s="16">
        <v>1022061</v>
      </c>
      <c r="AA79" s="16">
        <v>742450</v>
      </c>
      <c r="AB79" s="23">
        <v>566602</v>
      </c>
    </row>
    <row r="80" spans="23:28" x14ac:dyDescent="0.3">
      <c r="W80" s="22" t="s">
        <v>85</v>
      </c>
      <c r="X80" s="16">
        <v>398120</v>
      </c>
      <c r="Y80" s="16">
        <v>504731</v>
      </c>
      <c r="Z80" s="16">
        <v>1020963</v>
      </c>
      <c r="AA80" s="16">
        <v>739152</v>
      </c>
      <c r="AB80" s="23">
        <v>562777</v>
      </c>
    </row>
    <row r="81" spans="23:28" x14ac:dyDescent="0.3">
      <c r="W81" s="22" t="s">
        <v>86</v>
      </c>
      <c r="X81" s="16">
        <v>391714</v>
      </c>
      <c r="Y81" s="16">
        <v>493925</v>
      </c>
      <c r="Z81" s="16">
        <v>976913</v>
      </c>
      <c r="AA81" s="16">
        <v>717505</v>
      </c>
      <c r="AB81" s="23">
        <v>540369</v>
      </c>
    </row>
    <row r="82" spans="23:28" x14ac:dyDescent="0.3">
      <c r="W82" s="22" t="s">
        <v>87</v>
      </c>
      <c r="X82" s="16">
        <v>383522</v>
      </c>
      <c r="Y82" s="16">
        <v>476774</v>
      </c>
      <c r="Z82" s="16">
        <v>948240</v>
      </c>
      <c r="AA82" s="16">
        <v>697911</v>
      </c>
      <c r="AB82" s="23">
        <v>521213</v>
      </c>
    </row>
    <row r="83" spans="23:28" x14ac:dyDescent="0.3">
      <c r="W83" s="22" t="s">
        <v>88</v>
      </c>
      <c r="X83" s="16">
        <v>386363</v>
      </c>
      <c r="Y83" s="16">
        <v>471124</v>
      </c>
      <c r="Z83" s="16">
        <v>951685</v>
      </c>
      <c r="AA83" s="16">
        <v>690343</v>
      </c>
      <c r="AB83" s="23">
        <v>523976</v>
      </c>
    </row>
    <row r="84" spans="23:28" x14ac:dyDescent="0.3">
      <c r="W84" s="22" t="s">
        <v>89</v>
      </c>
      <c r="X84" s="16">
        <v>380690</v>
      </c>
      <c r="Y84" s="16">
        <v>460807</v>
      </c>
      <c r="Z84" s="16">
        <v>945057</v>
      </c>
      <c r="AA84" s="16">
        <v>680292</v>
      </c>
      <c r="AB84" s="23">
        <v>518448</v>
      </c>
    </row>
    <row r="85" spans="23:28" x14ac:dyDescent="0.3">
      <c r="W85" s="22" t="s">
        <v>90</v>
      </c>
      <c r="X85" s="16">
        <v>382985</v>
      </c>
      <c r="Y85" s="16">
        <v>476672</v>
      </c>
      <c r="Z85" s="16">
        <v>968376</v>
      </c>
      <c r="AA85" s="16">
        <v>695662</v>
      </c>
      <c r="AB85" s="23">
        <v>530534</v>
      </c>
    </row>
    <row r="86" spans="23:28" x14ac:dyDescent="0.3">
      <c r="W86" s="22" t="s">
        <v>91</v>
      </c>
      <c r="X86" s="16">
        <v>383753</v>
      </c>
      <c r="Y86" s="16">
        <v>476222</v>
      </c>
      <c r="Z86" s="16">
        <v>978220</v>
      </c>
      <c r="AA86" s="16">
        <v>698873</v>
      </c>
      <c r="AB86" s="23">
        <v>537962</v>
      </c>
    </row>
    <row r="87" spans="23:28" x14ac:dyDescent="0.3">
      <c r="W87" s="22" t="s">
        <v>92</v>
      </c>
      <c r="X87" s="16">
        <v>376866</v>
      </c>
      <c r="Y87" s="16">
        <v>479062</v>
      </c>
      <c r="Z87" s="16">
        <v>982859</v>
      </c>
      <c r="AA87" s="16">
        <v>698464</v>
      </c>
      <c r="AB87" s="23">
        <v>541621</v>
      </c>
    </row>
    <row r="88" spans="23:28" x14ac:dyDescent="0.3">
      <c r="W88" s="22" t="s">
        <v>93</v>
      </c>
      <c r="X88" s="16">
        <v>375838</v>
      </c>
      <c r="Y88" s="16">
        <v>488574</v>
      </c>
      <c r="Z88" s="16">
        <v>1003745</v>
      </c>
      <c r="AA88" s="16">
        <v>709793</v>
      </c>
      <c r="AB88" s="23">
        <v>548287</v>
      </c>
    </row>
    <row r="89" spans="23:28" x14ac:dyDescent="0.3">
      <c r="W89" s="22" t="s">
        <v>94</v>
      </c>
      <c r="X89" s="16">
        <v>384995</v>
      </c>
      <c r="Y89" s="16">
        <v>496436</v>
      </c>
      <c r="Z89" s="16">
        <v>1012590</v>
      </c>
      <c r="AA89" s="16">
        <v>720783</v>
      </c>
      <c r="AB89" s="23">
        <v>554468</v>
      </c>
    </row>
    <row r="90" spans="23:28" x14ac:dyDescent="0.3">
      <c r="W90" s="22" t="s">
        <v>95</v>
      </c>
      <c r="X90" s="16">
        <v>380126</v>
      </c>
      <c r="Y90" s="16">
        <v>479041</v>
      </c>
      <c r="Z90" s="16">
        <v>972332</v>
      </c>
      <c r="AA90" s="16">
        <v>684993</v>
      </c>
      <c r="AB90" s="23">
        <v>523537</v>
      </c>
    </row>
    <row r="91" spans="23:28" x14ac:dyDescent="0.3">
      <c r="W91" s="22" t="s">
        <v>96</v>
      </c>
      <c r="X91" s="16">
        <v>374070</v>
      </c>
      <c r="Y91" s="16">
        <v>461165</v>
      </c>
      <c r="Z91" s="16">
        <v>941420</v>
      </c>
      <c r="AA91" s="16">
        <v>662723</v>
      </c>
      <c r="AB91" s="23">
        <v>503167</v>
      </c>
    </row>
    <row r="92" spans="23:28" x14ac:dyDescent="0.3">
      <c r="W92" s="22" t="s">
        <v>97</v>
      </c>
      <c r="X92" s="16">
        <v>380045</v>
      </c>
      <c r="Y92" s="16">
        <v>473049</v>
      </c>
      <c r="Z92" s="16">
        <v>948745</v>
      </c>
      <c r="AA92" s="16">
        <v>683130</v>
      </c>
      <c r="AB92" s="23">
        <v>515249</v>
      </c>
    </row>
    <row r="93" spans="23:28" x14ac:dyDescent="0.3">
      <c r="W93" s="22" t="s">
        <v>98</v>
      </c>
      <c r="X93" s="16">
        <v>385405</v>
      </c>
      <c r="Y93" s="16">
        <v>475478</v>
      </c>
      <c r="Z93" s="16">
        <v>962669</v>
      </c>
      <c r="AA93" s="16">
        <v>692461</v>
      </c>
      <c r="AB93" s="23">
        <v>521954</v>
      </c>
    </row>
    <row r="94" spans="23:28" x14ac:dyDescent="0.3">
      <c r="W94" s="22" t="s">
        <v>99</v>
      </c>
      <c r="X94" s="16">
        <v>391515</v>
      </c>
      <c r="Y94" s="16">
        <v>488899</v>
      </c>
      <c r="Z94" s="16">
        <v>994088</v>
      </c>
      <c r="AA94" s="16">
        <v>716334</v>
      </c>
      <c r="AB94" s="23">
        <v>539724</v>
      </c>
    </row>
    <row r="95" spans="23:28" x14ac:dyDescent="0.3">
      <c r="W95" s="22" t="s">
        <v>100</v>
      </c>
      <c r="X95" s="16">
        <v>397756</v>
      </c>
      <c r="Y95" s="16">
        <v>499804</v>
      </c>
      <c r="Z95" s="16">
        <v>1012087</v>
      </c>
      <c r="AA95" s="16">
        <v>730592</v>
      </c>
      <c r="AB95" s="23">
        <v>551278</v>
      </c>
    </row>
    <row r="96" spans="23:28" x14ac:dyDescent="0.3">
      <c r="W96" s="22" t="s">
        <v>101</v>
      </c>
      <c r="X96" s="16">
        <v>363323</v>
      </c>
      <c r="Y96" s="16">
        <v>489135</v>
      </c>
      <c r="Z96" s="16">
        <v>940161</v>
      </c>
      <c r="AA96" s="16">
        <v>634971</v>
      </c>
      <c r="AB96" s="23">
        <v>534494</v>
      </c>
    </row>
    <row r="97" spans="23:28" x14ac:dyDescent="0.3">
      <c r="W97" s="22" t="s">
        <v>102</v>
      </c>
      <c r="X97" s="16">
        <v>392562</v>
      </c>
      <c r="Y97" s="16">
        <v>500457</v>
      </c>
      <c r="Z97" s="16">
        <v>1000937</v>
      </c>
      <c r="AA97" s="16">
        <v>710372</v>
      </c>
      <c r="AB97" s="23">
        <v>549262</v>
      </c>
    </row>
    <row r="98" spans="23:28" x14ac:dyDescent="0.3">
      <c r="W98" s="22" t="s">
        <v>103</v>
      </c>
      <c r="X98" s="16">
        <v>401650</v>
      </c>
      <c r="Y98" s="16">
        <v>506295</v>
      </c>
      <c r="Z98" s="16">
        <v>1015434</v>
      </c>
      <c r="AA98" s="16">
        <v>724240</v>
      </c>
      <c r="AB98" s="23">
        <v>556869</v>
      </c>
    </row>
    <row r="99" spans="23:28" x14ac:dyDescent="0.3">
      <c r="W99" s="22" t="s">
        <v>104</v>
      </c>
      <c r="X99" s="16">
        <v>401666</v>
      </c>
      <c r="Y99" s="16">
        <v>513012</v>
      </c>
      <c r="Z99" s="16">
        <v>1019147</v>
      </c>
      <c r="AA99" s="16">
        <v>732475</v>
      </c>
      <c r="AB99" s="23">
        <v>558646</v>
      </c>
    </row>
    <row r="100" spans="23:28" x14ac:dyDescent="0.3">
      <c r="W100" s="22" t="s">
        <v>105</v>
      </c>
      <c r="X100" s="16">
        <v>398129</v>
      </c>
      <c r="Y100" s="16">
        <v>513796</v>
      </c>
      <c r="Z100" s="16">
        <v>1018910</v>
      </c>
      <c r="AA100" s="16">
        <v>730537</v>
      </c>
      <c r="AB100" s="23">
        <v>560327</v>
      </c>
    </row>
    <row r="101" spans="23:28" x14ac:dyDescent="0.3">
      <c r="W101" s="22" t="s">
        <v>106</v>
      </c>
      <c r="X101" s="16">
        <v>400821</v>
      </c>
      <c r="Y101" s="16">
        <v>513427</v>
      </c>
      <c r="Z101" s="16">
        <v>1023843</v>
      </c>
      <c r="AA101" s="16">
        <v>743545</v>
      </c>
      <c r="AB101" s="23">
        <v>566762</v>
      </c>
    </row>
    <row r="102" spans="23:28" x14ac:dyDescent="0.3">
      <c r="W102" s="22" t="s">
        <v>107</v>
      </c>
      <c r="X102" s="16">
        <v>399765</v>
      </c>
      <c r="Y102" s="16">
        <v>514232</v>
      </c>
      <c r="Z102" s="16">
        <v>1033512</v>
      </c>
      <c r="AA102" s="16">
        <v>744772</v>
      </c>
      <c r="AB102" s="23">
        <v>566871</v>
      </c>
    </row>
    <row r="103" spans="23:28" x14ac:dyDescent="0.3">
      <c r="W103" s="22" t="s">
        <v>108</v>
      </c>
      <c r="X103" s="16">
        <v>393484</v>
      </c>
      <c r="Y103" s="16">
        <v>508280</v>
      </c>
      <c r="Z103" s="16">
        <v>1013313</v>
      </c>
      <c r="AA103" s="16">
        <v>726511</v>
      </c>
      <c r="AB103" s="23">
        <v>552655</v>
      </c>
    </row>
    <row r="104" spans="23:28" x14ac:dyDescent="0.3">
      <c r="W104" s="22" t="s">
        <v>109</v>
      </c>
      <c r="X104" s="16">
        <v>389009</v>
      </c>
      <c r="Y104" s="16">
        <v>498587</v>
      </c>
      <c r="Z104" s="16">
        <v>1001024</v>
      </c>
      <c r="AA104" s="16">
        <v>711162</v>
      </c>
      <c r="AB104" s="23">
        <v>544430</v>
      </c>
    </row>
    <row r="105" spans="23:28" x14ac:dyDescent="0.3">
      <c r="W105" s="22" t="s">
        <v>110</v>
      </c>
      <c r="X105" s="16">
        <v>388540</v>
      </c>
      <c r="Y105" s="16">
        <v>485309</v>
      </c>
      <c r="Z105" s="16">
        <v>989158</v>
      </c>
      <c r="AA105" s="16">
        <v>691930</v>
      </c>
      <c r="AB105" s="23">
        <v>535288</v>
      </c>
    </row>
    <row r="106" spans="23:28" x14ac:dyDescent="0.3">
      <c r="W106" s="22" t="s">
        <v>111</v>
      </c>
      <c r="X106" s="16">
        <v>383826</v>
      </c>
      <c r="Y106" s="16">
        <v>473970</v>
      </c>
      <c r="Z106" s="16">
        <v>957761</v>
      </c>
      <c r="AA106" s="16">
        <v>676665</v>
      </c>
      <c r="AB106" s="23">
        <v>521367</v>
      </c>
    </row>
    <row r="107" spans="23:28" x14ac:dyDescent="0.3">
      <c r="W107" s="22" t="s">
        <v>112</v>
      </c>
      <c r="X107" s="16">
        <v>378028</v>
      </c>
      <c r="Y107" s="16">
        <v>464007</v>
      </c>
      <c r="Z107" s="16">
        <v>944916</v>
      </c>
      <c r="AA107" s="16">
        <v>669646</v>
      </c>
      <c r="AB107" s="23">
        <v>514140</v>
      </c>
    </row>
    <row r="108" spans="23:28" x14ac:dyDescent="0.3">
      <c r="W108" s="22" t="s">
        <v>113</v>
      </c>
      <c r="X108" s="16">
        <v>365674</v>
      </c>
      <c r="Y108" s="16">
        <v>457366</v>
      </c>
      <c r="Z108" s="16">
        <v>924180</v>
      </c>
      <c r="AA108" s="16">
        <v>643483</v>
      </c>
      <c r="AB108" s="23">
        <v>506646</v>
      </c>
    </row>
    <row r="109" spans="23:28" x14ac:dyDescent="0.3">
      <c r="W109" s="22" t="s">
        <v>114</v>
      </c>
      <c r="X109" s="16">
        <v>357180</v>
      </c>
      <c r="Y109" s="16">
        <v>452983</v>
      </c>
      <c r="Z109" s="16">
        <v>909384</v>
      </c>
      <c r="AA109" s="16">
        <v>622871</v>
      </c>
      <c r="AB109" s="23">
        <v>495013</v>
      </c>
    </row>
    <row r="110" spans="23:28" x14ac:dyDescent="0.3">
      <c r="W110" s="22" t="s">
        <v>115</v>
      </c>
      <c r="X110" s="16">
        <v>364152</v>
      </c>
      <c r="Y110" s="16">
        <v>448565</v>
      </c>
      <c r="Z110" s="16">
        <v>914639</v>
      </c>
      <c r="AA110" s="16">
        <v>641484</v>
      </c>
      <c r="AB110" s="23">
        <v>491123</v>
      </c>
    </row>
    <row r="111" spans="23:28" x14ac:dyDescent="0.3">
      <c r="W111" s="22" t="s">
        <v>116</v>
      </c>
      <c r="X111" s="16">
        <v>373989</v>
      </c>
      <c r="Y111" s="16">
        <v>467454</v>
      </c>
      <c r="Z111" s="16">
        <v>948898</v>
      </c>
      <c r="AA111" s="16">
        <v>664693</v>
      </c>
      <c r="AB111" s="23">
        <v>511793</v>
      </c>
    </row>
    <row r="112" spans="23:28" x14ac:dyDescent="0.3">
      <c r="W112" s="22" t="s">
        <v>117</v>
      </c>
      <c r="X112" s="16">
        <v>376135</v>
      </c>
      <c r="Y112" s="16">
        <v>465151</v>
      </c>
      <c r="Z112" s="16">
        <v>962412</v>
      </c>
      <c r="AA112" s="16">
        <v>673787</v>
      </c>
      <c r="AB112" s="23">
        <v>523945</v>
      </c>
    </row>
    <row r="113" spans="23:28" x14ac:dyDescent="0.3">
      <c r="W113" s="22" t="s">
        <v>118</v>
      </c>
      <c r="X113" s="16">
        <v>375506</v>
      </c>
      <c r="Y113" s="16">
        <v>460152</v>
      </c>
      <c r="Z113" s="16">
        <v>963523</v>
      </c>
      <c r="AA113" s="16">
        <v>673939</v>
      </c>
      <c r="AB113" s="23">
        <v>517097</v>
      </c>
    </row>
    <row r="114" spans="23:28" x14ac:dyDescent="0.3">
      <c r="W114" s="22" t="s">
        <v>119</v>
      </c>
      <c r="X114" s="16">
        <v>388431</v>
      </c>
      <c r="Y114" s="16">
        <v>480157</v>
      </c>
      <c r="Z114" s="16">
        <v>981701</v>
      </c>
      <c r="AA114" s="16">
        <v>690855</v>
      </c>
      <c r="AB114" s="23">
        <v>529371</v>
      </c>
    </row>
    <row r="115" spans="23:28" x14ac:dyDescent="0.3">
      <c r="W115" s="22" t="s">
        <v>120</v>
      </c>
      <c r="X115" s="16">
        <v>366324</v>
      </c>
      <c r="Y115" s="16">
        <v>475901</v>
      </c>
      <c r="Z115" s="16">
        <v>927395</v>
      </c>
      <c r="AA115" s="16">
        <v>630459</v>
      </c>
      <c r="AB115" s="23">
        <v>516867</v>
      </c>
    </row>
    <row r="116" spans="23:28" x14ac:dyDescent="0.3">
      <c r="W116" s="22" t="s">
        <v>121</v>
      </c>
      <c r="X116" s="16">
        <v>383823</v>
      </c>
      <c r="Y116" s="16">
        <v>480522</v>
      </c>
      <c r="Z116" s="16">
        <v>989387</v>
      </c>
      <c r="AA116" s="16">
        <v>695571</v>
      </c>
      <c r="AB116" s="23">
        <v>532756</v>
      </c>
    </row>
    <row r="117" spans="23:28" x14ac:dyDescent="0.3">
      <c r="W117" s="22" t="s">
        <v>122</v>
      </c>
      <c r="X117" s="16">
        <v>389005</v>
      </c>
      <c r="Y117" s="16">
        <v>490113</v>
      </c>
      <c r="Z117" s="16">
        <v>998800</v>
      </c>
      <c r="AA117" s="16">
        <v>708800</v>
      </c>
      <c r="AB117" s="23">
        <v>542583</v>
      </c>
    </row>
    <row r="118" spans="23:28" x14ac:dyDescent="0.3">
      <c r="W118" s="22" t="s">
        <v>123</v>
      </c>
      <c r="X118" s="16">
        <v>389400</v>
      </c>
      <c r="Y118" s="16">
        <v>514884</v>
      </c>
      <c r="Z118" s="16">
        <v>1002435</v>
      </c>
      <c r="AA118" s="16">
        <v>719880</v>
      </c>
      <c r="AB118" s="23">
        <v>543454</v>
      </c>
    </row>
    <row r="119" spans="23:28" x14ac:dyDescent="0.3">
      <c r="W119" s="22" t="s">
        <v>124</v>
      </c>
      <c r="X119" s="16">
        <v>401635</v>
      </c>
      <c r="Y119" s="16">
        <v>517266</v>
      </c>
      <c r="Z119" s="16">
        <v>1024401</v>
      </c>
      <c r="AA119" s="16">
        <v>736035</v>
      </c>
      <c r="AB119" s="23">
        <v>550947</v>
      </c>
    </row>
    <row r="120" spans="23:28" x14ac:dyDescent="0.3">
      <c r="W120" s="22" t="s">
        <v>125</v>
      </c>
      <c r="X120" s="16">
        <v>400139</v>
      </c>
      <c r="Y120" s="16">
        <v>514968</v>
      </c>
      <c r="Z120" s="16">
        <v>1025207</v>
      </c>
      <c r="AA120" s="16">
        <v>734346</v>
      </c>
      <c r="AB120" s="23">
        <v>548606</v>
      </c>
    </row>
    <row r="121" spans="23:28" x14ac:dyDescent="0.3">
      <c r="W121" s="22" t="s">
        <v>126</v>
      </c>
      <c r="X121" s="16">
        <v>400484</v>
      </c>
      <c r="Y121" s="16">
        <v>514467</v>
      </c>
      <c r="Z121" s="16">
        <v>1014597</v>
      </c>
      <c r="AA121" s="16">
        <v>730317</v>
      </c>
      <c r="AB121" s="23">
        <v>543833</v>
      </c>
    </row>
    <row r="122" spans="23:28" x14ac:dyDescent="0.3">
      <c r="W122" s="22" t="s">
        <v>127</v>
      </c>
      <c r="X122" s="16">
        <v>399690</v>
      </c>
      <c r="Y122" s="16">
        <v>514273</v>
      </c>
      <c r="Z122" s="16">
        <v>1001817</v>
      </c>
      <c r="AA122" s="16">
        <v>725869</v>
      </c>
      <c r="AB122" s="23">
        <v>545988</v>
      </c>
    </row>
    <row r="123" spans="23:28" x14ac:dyDescent="0.3">
      <c r="W123" s="22" t="s">
        <v>128</v>
      </c>
      <c r="X123" s="16">
        <v>391017</v>
      </c>
      <c r="Y123" s="16">
        <v>487500</v>
      </c>
      <c r="Z123" s="16">
        <v>994718</v>
      </c>
      <c r="AA123" s="16">
        <v>715963</v>
      </c>
      <c r="AB123" s="23">
        <v>540708</v>
      </c>
    </row>
    <row r="124" spans="23:28" x14ac:dyDescent="0.3">
      <c r="W124" s="22" t="s">
        <v>129</v>
      </c>
      <c r="X124" s="16">
        <v>387113</v>
      </c>
      <c r="Y124" s="16">
        <v>477960</v>
      </c>
      <c r="Z124" s="16">
        <v>981762</v>
      </c>
      <c r="AA124" s="16">
        <v>707785</v>
      </c>
      <c r="AB124" s="23">
        <v>530961</v>
      </c>
    </row>
    <row r="125" spans="23:28" x14ac:dyDescent="0.3">
      <c r="W125" s="22" t="s">
        <v>130</v>
      </c>
      <c r="X125" s="16">
        <v>393356</v>
      </c>
      <c r="Y125" s="16">
        <v>490048</v>
      </c>
      <c r="Z125" s="16">
        <v>989273</v>
      </c>
      <c r="AA125" s="16">
        <v>716427</v>
      </c>
      <c r="AB125" s="23">
        <v>542355</v>
      </c>
    </row>
    <row r="126" spans="23:28" x14ac:dyDescent="0.3">
      <c r="W126" s="22" t="s">
        <v>131</v>
      </c>
      <c r="X126" s="16">
        <v>392591</v>
      </c>
      <c r="Y126" s="16">
        <v>498472</v>
      </c>
      <c r="Z126" s="16">
        <v>1003182</v>
      </c>
      <c r="AA126" s="16">
        <v>719633</v>
      </c>
      <c r="AB126" s="23">
        <v>551986</v>
      </c>
    </row>
    <row r="127" spans="23:28" x14ac:dyDescent="0.3">
      <c r="W127" s="22" t="s">
        <v>132</v>
      </c>
      <c r="X127" s="16">
        <v>395874</v>
      </c>
      <c r="Y127" s="16">
        <v>511863</v>
      </c>
      <c r="Z127" s="16">
        <v>1011398</v>
      </c>
      <c r="AA127" s="16">
        <v>724160</v>
      </c>
      <c r="AB127" s="23">
        <v>567748</v>
      </c>
    </row>
    <row r="128" spans="23:28" x14ac:dyDescent="0.3">
      <c r="W128" s="22" t="s">
        <v>133</v>
      </c>
      <c r="X128" s="16">
        <v>391638</v>
      </c>
      <c r="Y128" s="16">
        <v>498008</v>
      </c>
      <c r="Z128" s="16">
        <v>1009427</v>
      </c>
      <c r="AA128" s="16">
        <v>720256</v>
      </c>
      <c r="AB128" s="23">
        <v>553357</v>
      </c>
    </row>
    <row r="129" spans="23:28" x14ac:dyDescent="0.3">
      <c r="W129" s="22" t="s">
        <v>134</v>
      </c>
      <c r="X129" s="16">
        <v>387610</v>
      </c>
      <c r="Y129" s="16">
        <v>499895</v>
      </c>
      <c r="Z129" s="16">
        <v>1008143</v>
      </c>
      <c r="AA129" s="16">
        <v>718475</v>
      </c>
      <c r="AB129" s="23">
        <v>560903</v>
      </c>
    </row>
    <row r="130" spans="23:28" x14ac:dyDescent="0.3">
      <c r="W130" s="22" t="s">
        <v>135</v>
      </c>
      <c r="X130" s="16">
        <v>395459</v>
      </c>
      <c r="Y130" s="16">
        <v>501789</v>
      </c>
      <c r="Z130" s="16">
        <v>1014789</v>
      </c>
      <c r="AA130" s="16">
        <v>727367</v>
      </c>
      <c r="AB130" s="23">
        <v>558470</v>
      </c>
    </row>
    <row r="131" spans="23:28" x14ac:dyDescent="0.3">
      <c r="W131" s="22" t="s">
        <v>136</v>
      </c>
      <c r="X131" s="16">
        <v>398191</v>
      </c>
      <c r="Y131" s="16">
        <v>506597</v>
      </c>
      <c r="Z131" s="16">
        <v>1019770</v>
      </c>
      <c r="AA131" s="16">
        <v>733699</v>
      </c>
      <c r="AB131" s="23">
        <v>557672</v>
      </c>
    </row>
    <row r="132" spans="23:28" x14ac:dyDescent="0.3">
      <c r="W132" s="22" t="s">
        <v>137</v>
      </c>
      <c r="X132" s="16">
        <v>397869</v>
      </c>
      <c r="Y132" s="16">
        <v>505678</v>
      </c>
      <c r="Z132" s="16">
        <v>1013170</v>
      </c>
      <c r="AA132" s="16">
        <v>732781</v>
      </c>
      <c r="AB132" s="23">
        <v>555498</v>
      </c>
    </row>
    <row r="133" spans="23:28" x14ac:dyDescent="0.3">
      <c r="W133" s="22" t="s">
        <v>138</v>
      </c>
      <c r="X133" s="16">
        <v>392682</v>
      </c>
      <c r="Y133" s="16">
        <v>501800</v>
      </c>
      <c r="Z133" s="16">
        <v>1017057</v>
      </c>
      <c r="AA133" s="16">
        <v>735397</v>
      </c>
      <c r="AB133" s="23">
        <v>562581</v>
      </c>
    </row>
    <row r="134" spans="23:28" x14ac:dyDescent="0.3">
      <c r="W134" s="22" t="s">
        <v>139</v>
      </c>
      <c r="X134" s="16">
        <v>388075</v>
      </c>
      <c r="Y134" s="16">
        <v>489814</v>
      </c>
      <c r="Z134" s="16">
        <v>1009731</v>
      </c>
      <c r="AA134" s="16">
        <v>713125</v>
      </c>
      <c r="AB134" s="23">
        <v>557913</v>
      </c>
    </row>
    <row r="135" spans="23:28" x14ac:dyDescent="0.3">
      <c r="W135" s="22" t="s">
        <v>140</v>
      </c>
      <c r="X135" s="16">
        <v>395522</v>
      </c>
      <c r="Y135" s="16">
        <v>490587</v>
      </c>
      <c r="Z135" s="16">
        <v>1013589</v>
      </c>
      <c r="AA135" s="16">
        <v>720847</v>
      </c>
      <c r="AB135" s="23">
        <v>563613</v>
      </c>
    </row>
    <row r="136" spans="23:28" x14ac:dyDescent="0.3">
      <c r="W136" s="22" t="s">
        <v>141</v>
      </c>
      <c r="X136" s="16">
        <v>392654</v>
      </c>
      <c r="Y136" s="16">
        <v>483670</v>
      </c>
      <c r="Z136" s="16">
        <v>1008696</v>
      </c>
      <c r="AA136" s="16">
        <v>713759</v>
      </c>
      <c r="AB136" s="23">
        <v>556474</v>
      </c>
    </row>
    <row r="137" spans="23:28" x14ac:dyDescent="0.3">
      <c r="W137" s="22" t="s">
        <v>142</v>
      </c>
      <c r="X137" s="16">
        <v>387386</v>
      </c>
      <c r="Y137" s="16">
        <v>478574</v>
      </c>
      <c r="Z137" s="16">
        <v>989540</v>
      </c>
      <c r="AA137" s="16">
        <v>703518</v>
      </c>
      <c r="AB137" s="23">
        <v>547096</v>
      </c>
    </row>
    <row r="138" spans="23:28" x14ac:dyDescent="0.3">
      <c r="W138" s="22" t="s">
        <v>143</v>
      </c>
      <c r="X138" s="16">
        <v>381367</v>
      </c>
      <c r="Y138" s="16">
        <v>465882</v>
      </c>
      <c r="Z138" s="16">
        <v>949376</v>
      </c>
      <c r="AA138" s="16">
        <v>681148</v>
      </c>
      <c r="AB138" s="23">
        <v>525587</v>
      </c>
    </row>
    <row r="139" spans="23:28" x14ac:dyDescent="0.3">
      <c r="W139" s="22" t="s">
        <v>144</v>
      </c>
      <c r="X139" s="16">
        <v>363083</v>
      </c>
      <c r="Y139" s="16">
        <v>449290</v>
      </c>
      <c r="Z139" s="16">
        <v>913267</v>
      </c>
      <c r="AA139" s="16">
        <v>651815</v>
      </c>
      <c r="AB139" s="23">
        <v>502454</v>
      </c>
    </row>
    <row r="140" spans="23:28" x14ac:dyDescent="0.3">
      <c r="W140" s="22" t="s">
        <v>145</v>
      </c>
      <c r="X140" s="16">
        <v>362071</v>
      </c>
      <c r="Y140" s="16">
        <v>456880</v>
      </c>
      <c r="Z140" s="16">
        <v>926834</v>
      </c>
      <c r="AA140" s="16">
        <v>655453</v>
      </c>
      <c r="AB140" s="23">
        <v>507689</v>
      </c>
    </row>
    <row r="141" spans="23:28" x14ac:dyDescent="0.3">
      <c r="W141" s="22" t="s">
        <v>146</v>
      </c>
      <c r="X141" s="16">
        <v>371417</v>
      </c>
      <c r="Y141" s="16">
        <v>465032</v>
      </c>
      <c r="Z141" s="16">
        <v>950307</v>
      </c>
      <c r="AA141" s="16">
        <v>673655</v>
      </c>
      <c r="AB141" s="23">
        <v>518383</v>
      </c>
    </row>
    <row r="142" spans="23:28" x14ac:dyDescent="0.3">
      <c r="W142" s="22" t="s">
        <v>147</v>
      </c>
      <c r="X142" s="16">
        <v>368941</v>
      </c>
      <c r="Y142" s="16">
        <v>464489</v>
      </c>
      <c r="Z142" s="16">
        <v>945866</v>
      </c>
      <c r="AA142" s="16">
        <v>670502</v>
      </c>
      <c r="AB142" s="23">
        <v>517444</v>
      </c>
    </row>
    <row r="143" spans="23:28" x14ac:dyDescent="0.3">
      <c r="W143" s="22" t="s">
        <v>148</v>
      </c>
      <c r="X143" s="16">
        <v>378455</v>
      </c>
      <c r="Y143" s="16">
        <v>475900</v>
      </c>
      <c r="Z143" s="16">
        <v>980925</v>
      </c>
      <c r="AA143" s="16">
        <v>691762</v>
      </c>
      <c r="AB143" s="23">
        <v>532477</v>
      </c>
    </row>
    <row r="144" spans="23:28" x14ac:dyDescent="0.3">
      <c r="W144" s="22" t="s">
        <v>149</v>
      </c>
      <c r="X144" s="16">
        <v>388489</v>
      </c>
      <c r="Y144" s="16">
        <v>495742</v>
      </c>
      <c r="Z144" s="16">
        <v>1011499</v>
      </c>
      <c r="AA144" s="16">
        <v>719464</v>
      </c>
      <c r="AB144" s="23">
        <v>549372</v>
      </c>
    </row>
    <row r="145" spans="23:28" x14ac:dyDescent="0.3">
      <c r="W145" s="22" t="s">
        <v>196</v>
      </c>
      <c r="X145" s="16">
        <v>394449</v>
      </c>
      <c r="Y145" s="16">
        <v>501590</v>
      </c>
      <c r="Z145" s="16">
        <v>1013483</v>
      </c>
      <c r="AA145" s="16">
        <v>737575</v>
      </c>
      <c r="AB145" s="23">
        <v>566810</v>
      </c>
    </row>
    <row r="146" spans="23:28" x14ac:dyDescent="0.3">
      <c r="W146" s="22" t="s">
        <v>197</v>
      </c>
      <c r="X146" s="16">
        <v>401944</v>
      </c>
      <c r="Y146" s="16">
        <v>510109</v>
      </c>
      <c r="Z146" s="16">
        <v>1028496</v>
      </c>
      <c r="AA146" s="16">
        <v>735920</v>
      </c>
      <c r="AB146" s="23">
        <v>576805</v>
      </c>
    </row>
    <row r="147" spans="23:28" x14ac:dyDescent="0.3">
      <c r="W147" s="22" t="s">
        <v>198</v>
      </c>
      <c r="X147" s="16">
        <v>362442</v>
      </c>
      <c r="Y147" s="16">
        <v>486216</v>
      </c>
      <c r="Z147" s="16">
        <v>949116</v>
      </c>
      <c r="AA147" s="16">
        <v>654079</v>
      </c>
      <c r="AB147" s="23">
        <v>535585</v>
      </c>
    </row>
    <row r="148" spans="23:28" x14ac:dyDescent="0.3">
      <c r="W148" s="22" t="s">
        <v>199</v>
      </c>
      <c r="X148" s="16">
        <v>390843</v>
      </c>
      <c r="Y148" s="16">
        <v>497810</v>
      </c>
      <c r="Z148" s="16">
        <v>1021897</v>
      </c>
      <c r="AA148" s="16">
        <v>730241</v>
      </c>
      <c r="AB148" s="23">
        <v>553182</v>
      </c>
    </row>
    <row r="149" spans="23:28" x14ac:dyDescent="0.3">
      <c r="W149" s="22" t="s">
        <v>506</v>
      </c>
      <c r="X149" s="16">
        <v>385229</v>
      </c>
      <c r="Y149" s="16">
        <v>493672</v>
      </c>
      <c r="Z149" s="16">
        <v>1011472</v>
      </c>
      <c r="AA149" s="16">
        <v>721910</v>
      </c>
      <c r="AB149" s="23">
        <v>551164</v>
      </c>
    </row>
    <row r="150" spans="23:28" x14ac:dyDescent="0.3">
      <c r="W150" s="22" t="s">
        <v>627</v>
      </c>
      <c r="X150" s="16">
        <v>382127</v>
      </c>
      <c r="Y150" s="16">
        <v>492121</v>
      </c>
      <c r="Z150" s="16">
        <v>1013200</v>
      </c>
      <c r="AA150" s="16">
        <v>721420</v>
      </c>
      <c r="AB150" s="23">
        <v>545642</v>
      </c>
    </row>
    <row r="151" spans="23:28" x14ac:dyDescent="0.3">
      <c r="W151" s="22" t="s">
        <v>628</v>
      </c>
      <c r="X151" s="16">
        <v>393395</v>
      </c>
      <c r="Y151" s="16">
        <v>503820</v>
      </c>
      <c r="Z151" s="16">
        <v>1031278</v>
      </c>
      <c r="AA151" s="16">
        <v>743503</v>
      </c>
      <c r="AB151" s="23">
        <v>558477</v>
      </c>
    </row>
    <row r="152" spans="23:28" x14ac:dyDescent="0.3">
      <c r="W152" s="22" t="s">
        <v>629</v>
      </c>
      <c r="X152" s="16">
        <v>393077</v>
      </c>
      <c r="Y152" s="16">
        <v>506018</v>
      </c>
      <c r="Z152" s="16">
        <v>1039172</v>
      </c>
      <c r="AA152" s="16">
        <v>740049</v>
      </c>
      <c r="AB152" s="23">
        <v>563728</v>
      </c>
    </row>
    <row r="153" spans="23:28" x14ac:dyDescent="0.3">
      <c r="W153" s="22" t="s">
        <v>630</v>
      </c>
      <c r="X153" s="16">
        <v>398209</v>
      </c>
      <c r="Y153" s="16">
        <v>514478</v>
      </c>
      <c r="Z153" s="16">
        <v>1056071</v>
      </c>
      <c r="AA153" s="16">
        <v>750641</v>
      </c>
      <c r="AB153" s="23">
        <v>570432</v>
      </c>
    </row>
    <row r="154" spans="23:28" x14ac:dyDescent="0.3">
      <c r="W154" s="22" t="s">
        <v>631</v>
      </c>
      <c r="X154" s="16">
        <v>394195</v>
      </c>
      <c r="Y154" s="16">
        <v>503831</v>
      </c>
      <c r="Z154" s="16">
        <v>1038641</v>
      </c>
      <c r="AA154" s="16">
        <v>739525</v>
      </c>
      <c r="AB154" s="23">
        <v>561160</v>
      </c>
    </row>
    <row r="155" spans="23:28" x14ac:dyDescent="0.3">
      <c r="W155" s="22" t="s">
        <v>632</v>
      </c>
      <c r="X155" s="16">
        <v>394897</v>
      </c>
      <c r="Y155" s="16">
        <v>504605</v>
      </c>
      <c r="Z155" s="16">
        <v>1044614</v>
      </c>
      <c r="AA155" s="16">
        <v>743829</v>
      </c>
      <c r="AB155" s="23">
        <v>562962</v>
      </c>
    </row>
    <row r="156" spans="23:28" x14ac:dyDescent="0.3">
      <c r="W156" s="22" t="s">
        <v>633</v>
      </c>
      <c r="X156" s="16">
        <v>390943</v>
      </c>
      <c r="Y156" s="16">
        <v>500391</v>
      </c>
      <c r="Z156" s="16">
        <v>1033547</v>
      </c>
      <c r="AA156" s="16">
        <v>737406</v>
      </c>
      <c r="AB156" s="23">
        <v>557096</v>
      </c>
    </row>
    <row r="157" spans="23:28" x14ac:dyDescent="0.3">
      <c r="W157" s="22" t="s">
        <v>634</v>
      </c>
      <c r="X157" s="16">
        <v>390046</v>
      </c>
      <c r="Y157" s="16">
        <v>497197</v>
      </c>
      <c r="Z157" s="16">
        <v>1031916</v>
      </c>
      <c r="AA157" s="16">
        <v>737965</v>
      </c>
      <c r="AB157" s="23">
        <v>556524</v>
      </c>
    </row>
    <row r="158" spans="23:28" x14ac:dyDescent="0.3">
      <c r="W158" s="22" t="s">
        <v>635</v>
      </c>
      <c r="X158" s="16">
        <v>390590</v>
      </c>
      <c r="Y158" s="16">
        <v>491348</v>
      </c>
      <c r="Z158" s="16">
        <v>1021255</v>
      </c>
      <c r="AA158" s="16">
        <v>732474</v>
      </c>
      <c r="AB158" s="23">
        <v>550557</v>
      </c>
    </row>
    <row r="159" spans="23:28" x14ac:dyDescent="0.3">
      <c r="W159" s="22" t="s">
        <v>636</v>
      </c>
      <c r="X159" s="16">
        <v>384547</v>
      </c>
      <c r="Y159" s="16">
        <v>481498</v>
      </c>
      <c r="Z159" s="16">
        <v>1017028</v>
      </c>
      <c r="AA159" s="16">
        <v>726088</v>
      </c>
      <c r="AB159" s="23">
        <v>545958</v>
      </c>
    </row>
    <row r="160" spans="23:28" x14ac:dyDescent="0.3">
      <c r="W160" s="22" t="s">
        <v>638</v>
      </c>
      <c r="X160" s="16">
        <v>379199</v>
      </c>
      <c r="Y160" s="16">
        <v>475296</v>
      </c>
      <c r="Z160" s="16">
        <v>1001636</v>
      </c>
      <c r="AA160" s="16">
        <v>704539</v>
      </c>
      <c r="AB160" s="23">
        <v>537903</v>
      </c>
    </row>
    <row r="161" spans="23:28" x14ac:dyDescent="0.3">
      <c r="W161" s="22" t="s">
        <v>898</v>
      </c>
      <c r="X161" s="16">
        <v>371956</v>
      </c>
      <c r="Y161" s="16">
        <v>466850</v>
      </c>
      <c r="Z161" s="16">
        <v>984708</v>
      </c>
      <c r="AA161" s="16">
        <v>677388</v>
      </c>
      <c r="AB161" s="23">
        <v>531699</v>
      </c>
    </row>
    <row r="162" spans="23:28" x14ac:dyDescent="0.3">
      <c r="W162" s="22" t="s">
        <v>793</v>
      </c>
      <c r="X162" s="16">
        <v>381120</v>
      </c>
      <c r="Y162" s="16">
        <v>471024</v>
      </c>
      <c r="Z162" s="16">
        <v>1015271</v>
      </c>
      <c r="AA162" s="16">
        <v>703346</v>
      </c>
      <c r="AB162" s="23">
        <v>536219</v>
      </c>
    </row>
    <row r="163" spans="23:28" x14ac:dyDescent="0.3">
      <c r="W163" s="22" t="s">
        <v>794</v>
      </c>
      <c r="X163" s="16">
        <v>377674</v>
      </c>
      <c r="Y163" s="16">
        <v>468239</v>
      </c>
      <c r="Z163" s="16">
        <v>1013903</v>
      </c>
      <c r="AA163" s="16">
        <v>703851</v>
      </c>
      <c r="AB163" s="23">
        <v>532693</v>
      </c>
    </row>
    <row r="164" spans="23:28" x14ac:dyDescent="0.3">
      <c r="W164" s="22" t="s">
        <v>795</v>
      </c>
      <c r="X164" s="16">
        <v>380202</v>
      </c>
      <c r="Y164" s="16">
        <v>469203</v>
      </c>
      <c r="Z164" s="16">
        <v>1013695</v>
      </c>
      <c r="AA164" s="16">
        <v>705861</v>
      </c>
      <c r="AB164" s="23">
        <v>535883</v>
      </c>
    </row>
    <row r="165" spans="23:28" x14ac:dyDescent="0.3">
      <c r="W165" s="22" t="s">
        <v>796</v>
      </c>
      <c r="X165" s="16">
        <v>380418</v>
      </c>
      <c r="Y165" s="16">
        <v>470819</v>
      </c>
      <c r="Z165" s="16">
        <v>1006640</v>
      </c>
      <c r="AA165" s="16">
        <v>690082</v>
      </c>
      <c r="AB165" s="23">
        <v>538640</v>
      </c>
    </row>
    <row r="166" spans="23:28" x14ac:dyDescent="0.3">
      <c r="W166" s="22" t="s">
        <v>797</v>
      </c>
      <c r="X166" s="16">
        <v>346103</v>
      </c>
      <c r="Y166" s="16">
        <v>461952</v>
      </c>
      <c r="Z166" s="16">
        <v>920169</v>
      </c>
      <c r="AA166" s="16">
        <v>610619</v>
      </c>
      <c r="AB166" s="23">
        <v>508105</v>
      </c>
    </row>
    <row r="167" spans="23:28" x14ac:dyDescent="0.3">
      <c r="W167" s="22" t="s">
        <v>798</v>
      </c>
      <c r="X167" s="16">
        <v>377447</v>
      </c>
      <c r="Y167" s="16">
        <v>468043</v>
      </c>
      <c r="Z167" s="16">
        <v>996192</v>
      </c>
      <c r="AA167" s="16">
        <v>695755</v>
      </c>
      <c r="AB167" s="23">
        <v>527720</v>
      </c>
    </row>
    <row r="168" spans="23:28" x14ac:dyDescent="0.3">
      <c r="W168" s="22" t="s">
        <v>799</v>
      </c>
      <c r="X168" s="16">
        <v>371149</v>
      </c>
      <c r="Y168" s="16">
        <v>464349</v>
      </c>
      <c r="Z168" s="16">
        <v>982386</v>
      </c>
      <c r="AA168" s="16">
        <v>689274</v>
      </c>
      <c r="AB168" s="23">
        <v>520536</v>
      </c>
    </row>
    <row r="169" spans="23:28" x14ac:dyDescent="0.3">
      <c r="W169" s="22" t="s">
        <v>800</v>
      </c>
      <c r="X169" s="16">
        <v>369724</v>
      </c>
      <c r="Y169" s="16">
        <v>467343</v>
      </c>
      <c r="Z169" s="16">
        <v>982306</v>
      </c>
      <c r="AA169" s="16">
        <v>693809</v>
      </c>
      <c r="AB169" s="23">
        <v>522371</v>
      </c>
    </row>
    <row r="170" spans="23:28" x14ac:dyDescent="0.3">
      <c r="W170" s="22" t="s">
        <v>801</v>
      </c>
      <c r="X170" s="16">
        <v>373847</v>
      </c>
      <c r="Y170" s="16">
        <v>493211</v>
      </c>
      <c r="Z170" s="16">
        <v>999096</v>
      </c>
      <c r="AA170" s="16">
        <v>713587</v>
      </c>
      <c r="AB170" s="23">
        <v>531242</v>
      </c>
    </row>
    <row r="171" spans="23:28" x14ac:dyDescent="0.3">
      <c r="W171" s="22" t="s">
        <v>802</v>
      </c>
      <c r="X171" s="16">
        <v>375272</v>
      </c>
      <c r="Y171" s="16">
        <v>490906</v>
      </c>
      <c r="Z171" s="16">
        <v>995403</v>
      </c>
      <c r="AA171" s="16">
        <v>712193</v>
      </c>
      <c r="AB171" s="23">
        <v>524980</v>
      </c>
    </row>
    <row r="172" spans="23:28" x14ac:dyDescent="0.3">
      <c r="W172" s="22" t="s">
        <v>803</v>
      </c>
      <c r="X172" s="16">
        <v>377148</v>
      </c>
      <c r="Y172" s="16">
        <v>488916</v>
      </c>
      <c r="Z172" s="16">
        <v>991083</v>
      </c>
      <c r="AA172" s="16">
        <v>711897</v>
      </c>
      <c r="AB172" s="23">
        <v>520415</v>
      </c>
    </row>
    <row r="173" spans="23:28" x14ac:dyDescent="0.3">
      <c r="W173" s="22" t="s">
        <v>804</v>
      </c>
      <c r="X173" s="16">
        <v>380477</v>
      </c>
      <c r="Y173" s="16">
        <v>494512</v>
      </c>
      <c r="Z173" s="16">
        <v>998297</v>
      </c>
      <c r="AA173" s="16">
        <v>719783</v>
      </c>
      <c r="AB173" s="23">
        <v>527350</v>
      </c>
    </row>
    <row r="174" spans="23:28" x14ac:dyDescent="0.3">
      <c r="W174" s="22" t="s">
        <v>915</v>
      </c>
      <c r="X174" s="16">
        <v>386701</v>
      </c>
      <c r="Y174" s="16">
        <v>505004</v>
      </c>
      <c r="Z174" s="16">
        <v>1013627</v>
      </c>
      <c r="AA174" s="16">
        <v>730768</v>
      </c>
      <c r="AB174" s="23">
        <v>536700</v>
      </c>
    </row>
    <row r="175" spans="23:28" x14ac:dyDescent="0.3">
      <c r="W175" s="22" t="s">
        <v>916</v>
      </c>
      <c r="X175" s="16">
        <v>396865</v>
      </c>
      <c r="Y175" s="16">
        <v>516724</v>
      </c>
      <c r="Z175" s="16">
        <v>1022405</v>
      </c>
      <c r="AA175" s="16">
        <v>746563</v>
      </c>
      <c r="AB175" s="23">
        <v>553798</v>
      </c>
    </row>
    <row r="176" spans="23:28" x14ac:dyDescent="0.3">
      <c r="W176" s="22" t="s">
        <v>917</v>
      </c>
      <c r="X176" s="16">
        <v>388905</v>
      </c>
      <c r="Y176" s="16">
        <v>502115</v>
      </c>
      <c r="Z176" s="16">
        <v>1017535</v>
      </c>
      <c r="AA176" s="16">
        <v>733568</v>
      </c>
      <c r="AB176" s="23">
        <v>548125</v>
      </c>
    </row>
    <row r="177" spans="23:28" x14ac:dyDescent="0.3">
      <c r="W177" s="22" t="s">
        <v>918</v>
      </c>
      <c r="X177" s="16">
        <v>394562</v>
      </c>
      <c r="Y177" s="16">
        <v>503370</v>
      </c>
      <c r="Z177" s="16">
        <v>1036977</v>
      </c>
      <c r="AA177" s="16">
        <v>746656</v>
      </c>
      <c r="AB177" s="23">
        <v>561205</v>
      </c>
    </row>
    <row r="178" spans="23:28" x14ac:dyDescent="0.3">
      <c r="W178" s="22" t="s">
        <v>919</v>
      </c>
      <c r="X178" s="16">
        <v>393939</v>
      </c>
      <c r="Y178" s="16">
        <v>506796</v>
      </c>
      <c r="Z178" s="16">
        <v>1050482</v>
      </c>
      <c r="AA178" s="16">
        <v>754193</v>
      </c>
      <c r="AB178" s="23">
        <v>569571</v>
      </c>
    </row>
    <row r="179" spans="23:28" x14ac:dyDescent="0.3">
      <c r="W179" s="22" t="s">
        <v>805</v>
      </c>
      <c r="X179" s="16">
        <v>395669</v>
      </c>
      <c r="Y179" s="16">
        <v>529523</v>
      </c>
      <c r="Z179" s="16">
        <v>1073059</v>
      </c>
      <c r="AA179" s="16">
        <v>763830</v>
      </c>
      <c r="AB179" s="23">
        <v>592233</v>
      </c>
    </row>
    <row r="180" spans="23:28" x14ac:dyDescent="0.3">
      <c r="W180" s="22" t="s">
        <v>806</v>
      </c>
      <c r="X180" s="16">
        <v>403062</v>
      </c>
      <c r="Y180" s="16">
        <v>523177</v>
      </c>
      <c r="Z180" s="16">
        <v>1085244</v>
      </c>
      <c r="AA180" s="16">
        <v>769262</v>
      </c>
      <c r="AB180" s="23">
        <v>580299</v>
      </c>
    </row>
    <row r="181" spans="23:28" x14ac:dyDescent="0.3">
      <c r="W181" s="22" t="s">
        <v>807</v>
      </c>
      <c r="X181" s="16">
        <v>403166</v>
      </c>
      <c r="Y181" s="16">
        <v>526085</v>
      </c>
      <c r="Z181" s="16">
        <v>1079844</v>
      </c>
      <c r="AA181" s="16">
        <v>767639</v>
      </c>
      <c r="AB181" s="23">
        <v>582868</v>
      </c>
    </row>
    <row r="182" spans="23:28" x14ac:dyDescent="0.3">
      <c r="W182" s="22" t="s">
        <v>808</v>
      </c>
      <c r="X182" s="16">
        <v>400712</v>
      </c>
      <c r="Y182" s="16">
        <v>523058</v>
      </c>
      <c r="Z182" s="16">
        <v>1073793</v>
      </c>
      <c r="AA182" s="16">
        <v>765484</v>
      </c>
      <c r="AB182" s="23">
        <v>570215</v>
      </c>
    </row>
    <row r="183" spans="23:28" x14ac:dyDescent="0.3">
      <c r="W183" s="22" t="s">
        <v>809</v>
      </c>
      <c r="X183" s="16">
        <v>392132</v>
      </c>
      <c r="Y183" s="16">
        <v>522158</v>
      </c>
      <c r="Z183" s="16">
        <v>1063898</v>
      </c>
      <c r="AA183" s="16">
        <v>761025</v>
      </c>
      <c r="AB183" s="23">
        <v>574909</v>
      </c>
    </row>
    <row r="184" spans="23:28" x14ac:dyDescent="0.3">
      <c r="W184" s="22" t="s">
        <v>810</v>
      </c>
      <c r="X184" s="16">
        <v>393393</v>
      </c>
      <c r="Y184" s="16">
        <v>520574</v>
      </c>
      <c r="Z184" s="16">
        <v>1055969</v>
      </c>
      <c r="AA184" s="16">
        <v>764945</v>
      </c>
      <c r="AB184" s="23">
        <v>561348</v>
      </c>
    </row>
    <row r="185" spans="23:28" x14ac:dyDescent="0.3">
      <c r="W185" s="22" t="s">
        <v>811</v>
      </c>
      <c r="X185" s="16">
        <v>400750</v>
      </c>
      <c r="Y185" s="16">
        <v>520903</v>
      </c>
      <c r="Z185" s="16">
        <v>1070321</v>
      </c>
      <c r="AA185" s="16">
        <v>770778</v>
      </c>
      <c r="AB185" s="23">
        <v>570003</v>
      </c>
    </row>
    <row r="186" spans="23:28" x14ac:dyDescent="0.3">
      <c r="W186" s="22" t="s">
        <v>812</v>
      </c>
      <c r="X186" s="16">
        <v>393136</v>
      </c>
      <c r="Y186" s="16">
        <v>510173</v>
      </c>
      <c r="Z186" s="16">
        <v>1061702</v>
      </c>
      <c r="AA186" s="16">
        <v>754712</v>
      </c>
      <c r="AB186" s="23">
        <v>570422</v>
      </c>
    </row>
    <row r="187" spans="23:28" x14ac:dyDescent="0.3">
      <c r="W187" s="22" t="s">
        <v>928</v>
      </c>
      <c r="X187" s="16">
        <v>391412</v>
      </c>
      <c r="Y187" s="16">
        <v>508286</v>
      </c>
      <c r="Z187" s="16">
        <v>1064968</v>
      </c>
      <c r="AA187" s="16">
        <v>756372</v>
      </c>
      <c r="AB187" s="23">
        <v>572499</v>
      </c>
    </row>
    <row r="188" spans="23:28" x14ac:dyDescent="0.3">
      <c r="W188" s="22" t="s">
        <v>929</v>
      </c>
      <c r="X188" s="16">
        <v>393958</v>
      </c>
      <c r="Y188" s="16">
        <v>507651</v>
      </c>
      <c r="Z188" s="16">
        <v>1064749</v>
      </c>
      <c r="AA188" s="16">
        <v>753686</v>
      </c>
      <c r="AB188" s="23">
        <v>576496</v>
      </c>
    </row>
    <row r="189" spans="23:28" x14ac:dyDescent="0.3">
      <c r="W189" s="22" t="s">
        <v>930</v>
      </c>
      <c r="X189" s="16">
        <v>384385</v>
      </c>
      <c r="Y189" s="16">
        <v>488889</v>
      </c>
      <c r="Z189" s="16">
        <v>1029669</v>
      </c>
      <c r="AA189" s="16">
        <v>726384</v>
      </c>
      <c r="AB189" s="23">
        <v>554458</v>
      </c>
    </row>
    <row r="190" spans="23:28" x14ac:dyDescent="0.3">
      <c r="W190" s="22" t="s">
        <v>931</v>
      </c>
      <c r="X190" s="16">
        <v>386454</v>
      </c>
      <c r="Y190" s="16">
        <v>490170</v>
      </c>
      <c r="Z190" s="16">
        <v>1037879</v>
      </c>
      <c r="AA190" s="16">
        <v>730246</v>
      </c>
      <c r="AB190" s="23">
        <v>562666</v>
      </c>
    </row>
    <row r="191" spans="23:28" x14ac:dyDescent="0.3">
      <c r="W191" s="22" t="s">
        <v>934</v>
      </c>
      <c r="X191" s="16">
        <v>377976</v>
      </c>
      <c r="Y191" s="16">
        <v>497255</v>
      </c>
      <c r="Z191" s="16">
        <v>1039670</v>
      </c>
      <c r="AA191" s="16">
        <v>727036</v>
      </c>
      <c r="AB191" s="23">
        <v>559265</v>
      </c>
    </row>
    <row r="192" spans="23:28" x14ac:dyDescent="0.3">
      <c r="W192" s="22" t="s">
        <v>813</v>
      </c>
      <c r="X192" s="16">
        <v>376611</v>
      </c>
      <c r="Y192" s="16">
        <v>502984</v>
      </c>
      <c r="Z192" s="16">
        <v>1058322</v>
      </c>
      <c r="AA192" s="16">
        <v>737020</v>
      </c>
      <c r="AB192" s="23">
        <v>560675</v>
      </c>
    </row>
  </sheetData>
  <phoneticPr fontId="1" type="noConversion"/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8">
    <tabColor theme="9" tint="0.79998168889431442"/>
  </sheetPr>
  <dimension ref="P1:KD192"/>
  <sheetViews>
    <sheetView showGridLines="0" zoomScale="90" zoomScaleNormal="90" workbookViewId="0"/>
  </sheetViews>
  <sheetFormatPr defaultColWidth="9" defaultRowHeight="16.5" x14ac:dyDescent="0.3"/>
  <cols>
    <col min="1" max="1" width="1.25" style="2" customWidth="1"/>
    <col min="2" max="22" width="9" style="2"/>
    <col min="23" max="23" width="13.375" style="2" customWidth="1"/>
    <col min="24" max="24" width="10.625" style="2" bestFit="1" customWidth="1"/>
    <col min="25" max="25" width="9.375" style="2" bestFit="1" customWidth="1"/>
    <col min="26" max="26" width="8.5" style="2" bestFit="1" customWidth="1"/>
    <col min="27" max="28" width="9.875" style="2" bestFit="1" customWidth="1"/>
    <col min="29" max="31" width="8.5" style="2" bestFit="1" customWidth="1"/>
    <col min="32" max="32" width="9.875" style="2" bestFit="1" customWidth="1"/>
    <col min="33" max="33" width="8.5" style="2" bestFit="1" customWidth="1"/>
    <col min="34" max="34" width="9.25" style="2" bestFit="1" customWidth="1"/>
    <col min="35" max="35" width="8.5" style="2" bestFit="1" customWidth="1"/>
    <col min="36" max="36" width="9.875" style="2" bestFit="1" customWidth="1"/>
    <col min="37" max="37" width="9.25" style="2" bestFit="1" customWidth="1"/>
    <col min="38" max="38" width="9.875" style="2" bestFit="1" customWidth="1"/>
    <col min="39" max="40" width="8.5" style="2" bestFit="1" customWidth="1"/>
    <col min="41" max="41" width="9.875" style="2" bestFit="1" customWidth="1"/>
    <col min="42" max="42" width="8.5" style="2" bestFit="1" customWidth="1"/>
    <col min="43" max="43" width="9.875" style="2" bestFit="1" customWidth="1"/>
    <col min="44" max="47" width="8.5" style="2" bestFit="1" customWidth="1"/>
    <col min="48" max="48" width="8.5" style="2" customWidth="1"/>
    <col min="49" max="49" width="10.625" style="2" bestFit="1" customWidth="1"/>
    <col min="50" max="54" width="8.5" style="2" bestFit="1" customWidth="1"/>
    <col min="55" max="55" width="9.875" style="2" bestFit="1" customWidth="1"/>
    <col min="56" max="63" width="8.5" style="2" bestFit="1" customWidth="1"/>
    <col min="64" max="64" width="9.875" style="2" bestFit="1" customWidth="1"/>
    <col min="65" max="65" width="10.625" style="2" bestFit="1" customWidth="1"/>
    <col min="66" max="66" width="9.875" style="2" bestFit="1" customWidth="1"/>
    <col min="67" max="68" width="8.5" style="2" bestFit="1" customWidth="1"/>
    <col min="69" max="69" width="9.875" style="2" bestFit="1" customWidth="1"/>
    <col min="70" max="72" width="8.5" style="2" bestFit="1" customWidth="1"/>
    <col min="73" max="73" width="10.625" style="2" bestFit="1" customWidth="1"/>
    <col min="74" max="74" width="8.5" style="2" bestFit="1" customWidth="1"/>
    <col min="75" max="75" width="9.875" style="2" bestFit="1" customWidth="1"/>
    <col min="76" max="76" width="8.5" style="2" bestFit="1" customWidth="1"/>
    <col min="77" max="77" width="9.25" style="2" bestFit="1" customWidth="1"/>
    <col min="78" max="79" width="9.875" style="2" bestFit="1" customWidth="1"/>
    <col min="80" max="80" width="8.5" style="2" bestFit="1" customWidth="1"/>
    <col min="81" max="81" width="7.5" style="2" bestFit="1" customWidth="1"/>
    <col min="82" max="82" width="8.5" style="2" bestFit="1" customWidth="1"/>
    <col min="83" max="83" width="10.625" style="2" bestFit="1" customWidth="1"/>
    <col min="84" max="87" width="8.5" style="2" bestFit="1" customWidth="1"/>
    <col min="88" max="88" width="10.625" style="2" bestFit="1" customWidth="1"/>
    <col min="89" max="89" width="8.5" style="2" bestFit="1" customWidth="1"/>
    <col min="90" max="90" width="9.875" style="2" bestFit="1" customWidth="1"/>
    <col min="91" max="92" width="8.5" style="2" bestFit="1" customWidth="1"/>
    <col min="93" max="93" width="10.625" style="2" bestFit="1" customWidth="1"/>
    <col min="94" max="97" width="8.5" style="2" bestFit="1" customWidth="1"/>
    <col min="98" max="99" width="10.625" style="2" bestFit="1" customWidth="1"/>
    <col min="100" max="100" width="14" style="2" bestFit="1" customWidth="1"/>
    <col min="101" max="102" width="16.125" style="2" bestFit="1" customWidth="1"/>
    <col min="103" max="108" width="8.5" style="2" bestFit="1" customWidth="1"/>
    <col min="109" max="109" width="9.875" style="2" bestFit="1" customWidth="1"/>
    <col min="110" max="110" width="9.25" style="2" bestFit="1" customWidth="1"/>
    <col min="111" max="111" width="9.875" style="2" bestFit="1" customWidth="1"/>
    <col min="112" max="118" width="14" style="2" bestFit="1" customWidth="1"/>
    <col min="119" max="119" width="8.5" style="2" bestFit="1" customWidth="1"/>
    <col min="120" max="121" width="14" style="2" bestFit="1" customWidth="1"/>
    <col min="122" max="122" width="8.5" style="2" bestFit="1" customWidth="1"/>
    <col min="123" max="124" width="14" style="2" bestFit="1" customWidth="1"/>
    <col min="125" max="129" width="8.5" style="2" bestFit="1" customWidth="1"/>
    <col min="130" max="132" width="14" style="2" bestFit="1" customWidth="1"/>
    <col min="133" max="133" width="8.5" style="2" bestFit="1" customWidth="1"/>
    <col min="134" max="134" width="9.25" style="2" bestFit="1" customWidth="1"/>
    <col min="135" max="139" width="8.5" style="2" bestFit="1" customWidth="1"/>
    <col min="140" max="140" width="9.875" style="2" bestFit="1" customWidth="1"/>
    <col min="141" max="141" width="10.625" style="2" bestFit="1" customWidth="1"/>
    <col min="142" max="145" width="8.5" style="2" bestFit="1" customWidth="1"/>
    <col min="146" max="146" width="7.5" style="2" bestFit="1" customWidth="1"/>
    <col min="147" max="156" width="8.5" style="2" bestFit="1" customWidth="1"/>
    <col min="157" max="157" width="7.5" style="2" bestFit="1" customWidth="1"/>
    <col min="158" max="158" width="8.5" style="2" bestFit="1" customWidth="1"/>
    <col min="159" max="159" width="10.625" style="2" bestFit="1" customWidth="1"/>
    <col min="160" max="160" width="8.5" style="2" bestFit="1" customWidth="1"/>
    <col min="161" max="161" width="7.5" style="2" bestFit="1" customWidth="1"/>
    <col min="162" max="165" width="8.5" style="2" bestFit="1" customWidth="1"/>
    <col min="166" max="166" width="7.5" style="2" bestFit="1" customWidth="1"/>
    <col min="167" max="167" width="8.5" style="2" bestFit="1" customWidth="1"/>
    <col min="168" max="171" width="14" style="2" bestFit="1" customWidth="1"/>
    <col min="172" max="172" width="8.5" style="2" bestFit="1" customWidth="1"/>
    <col min="173" max="173" width="10.625" style="2" bestFit="1" customWidth="1"/>
    <col min="174" max="183" width="8.5" style="2" bestFit="1" customWidth="1"/>
    <col min="184" max="185" width="14" style="2" bestFit="1" customWidth="1"/>
    <col min="186" max="186" width="7.5" style="2" bestFit="1" customWidth="1"/>
    <col min="187" max="188" width="8.5" style="2" bestFit="1" customWidth="1"/>
    <col min="189" max="189" width="10.625" style="2" bestFit="1" customWidth="1"/>
    <col min="190" max="192" width="8.5" style="2" bestFit="1" customWidth="1"/>
    <col min="193" max="193" width="7.5" style="2" bestFit="1" customWidth="1"/>
    <col min="194" max="194" width="8.5" style="2" bestFit="1" customWidth="1"/>
    <col min="195" max="195" width="7.5" style="2" bestFit="1" customWidth="1"/>
    <col min="196" max="197" width="8.5" style="2" bestFit="1" customWidth="1"/>
    <col min="198" max="199" width="7.5" style="2" bestFit="1" customWidth="1"/>
    <col min="200" max="201" width="14" style="2" bestFit="1" customWidth="1"/>
    <col min="202" max="202" width="8.5" style="2" bestFit="1" customWidth="1"/>
    <col min="203" max="203" width="7.5" style="2" bestFit="1" customWidth="1"/>
    <col min="204" max="204" width="10.625" style="2" bestFit="1" customWidth="1"/>
    <col min="205" max="205" width="8.5" style="2" bestFit="1" customWidth="1"/>
    <col min="206" max="206" width="7.5" style="2" bestFit="1" customWidth="1"/>
    <col min="207" max="207" width="8.5" style="2" bestFit="1" customWidth="1"/>
    <col min="208" max="208" width="7.5" style="2" bestFit="1" customWidth="1"/>
    <col min="209" max="214" width="8.5" style="2" bestFit="1" customWidth="1"/>
    <col min="215" max="215" width="7.5" style="2" bestFit="1" customWidth="1"/>
    <col min="216" max="220" width="8.5" style="2" bestFit="1" customWidth="1"/>
    <col min="221" max="223" width="7.5" style="2" bestFit="1" customWidth="1"/>
    <col min="224" max="225" width="8.5" style="2" bestFit="1" customWidth="1"/>
    <col min="226" max="226" width="10.625" style="2" bestFit="1" customWidth="1"/>
    <col min="227" max="227" width="8.5" style="2" bestFit="1" customWidth="1"/>
    <col min="228" max="228" width="7.5" style="2" bestFit="1" customWidth="1"/>
    <col min="229" max="229" width="8.5" style="2" bestFit="1" customWidth="1"/>
    <col min="230" max="230" width="7.5" style="2" bestFit="1" customWidth="1"/>
    <col min="231" max="232" width="8.5" style="2" bestFit="1" customWidth="1"/>
    <col min="233" max="233" width="7.5" style="2" bestFit="1" customWidth="1"/>
    <col min="234" max="237" width="8.5" style="2" bestFit="1" customWidth="1"/>
    <col min="238" max="238" width="7.5" style="2" bestFit="1" customWidth="1"/>
    <col min="239" max="241" width="8.5" style="2" bestFit="1" customWidth="1"/>
    <col min="242" max="242" width="7.5" style="2" bestFit="1" customWidth="1"/>
    <col min="243" max="245" width="8.5" style="2" bestFit="1" customWidth="1"/>
    <col min="246" max="246" width="7.5" style="2" bestFit="1" customWidth="1"/>
    <col min="247" max="247" width="8.5" style="2" bestFit="1" customWidth="1"/>
    <col min="248" max="249" width="11.875" style="2" bestFit="1" customWidth="1"/>
    <col min="250" max="250" width="10.625" style="2" bestFit="1" customWidth="1"/>
    <col min="251" max="252" width="8.5" style="2" bestFit="1" customWidth="1"/>
    <col min="253" max="253" width="9.875" style="2" bestFit="1" customWidth="1"/>
    <col min="254" max="258" width="8.5" style="2" bestFit="1" customWidth="1"/>
    <col min="259" max="259" width="7.5" style="2" bestFit="1" customWidth="1"/>
    <col min="260" max="261" width="8.5" style="2" bestFit="1" customWidth="1"/>
    <col min="262" max="263" width="18.125" style="2" bestFit="1" customWidth="1"/>
    <col min="264" max="266" width="14" style="2" bestFit="1" customWidth="1"/>
    <col min="267" max="269" width="8.5" style="2" bestFit="1" customWidth="1"/>
    <col min="270" max="270" width="7.5" style="2" bestFit="1" customWidth="1"/>
    <col min="271" max="271" width="8.5" style="2" bestFit="1" customWidth="1"/>
    <col min="272" max="272" width="10.625" style="2" bestFit="1" customWidth="1"/>
    <col min="273" max="273" width="9.875" style="2" bestFit="1" customWidth="1"/>
    <col min="274" max="274" width="7.5" style="2" bestFit="1" customWidth="1"/>
    <col min="275" max="275" width="12.25" style="2" bestFit="1" customWidth="1"/>
    <col min="276" max="276" width="10" style="2" bestFit="1" customWidth="1"/>
    <col min="277" max="284" width="8.125" style="2" bestFit="1" customWidth="1"/>
    <col min="285" max="288" width="12.25" style="2" bestFit="1" customWidth="1"/>
    <col min="289" max="289" width="9.125" style="2" bestFit="1" customWidth="1"/>
    <col min="290" max="290" width="12.25" style="2" bestFit="1" customWidth="1"/>
    <col min="291" max="291" width="13.25" style="2" bestFit="1" customWidth="1"/>
    <col min="292" max="292" width="16.125" style="2" bestFit="1" customWidth="1"/>
    <col min="293" max="16384" width="9" style="2"/>
  </cols>
  <sheetData>
    <row r="1" spans="16:290" ht="16.5" customHeight="1" x14ac:dyDescent="0.3">
      <c r="P1" s="18" t="s">
        <v>192</v>
      </c>
      <c r="Q1" s="17" t="s">
        <v>193</v>
      </c>
    </row>
    <row r="2" spans="16:290" x14ac:dyDescent="0.3">
      <c r="W2" s="3" t="s">
        <v>184</v>
      </c>
      <c r="X2" s="3" t="s">
        <v>161</v>
      </c>
      <c r="Y2" s="3" t="s">
        <v>166</v>
      </c>
      <c r="Z2" s="4"/>
      <c r="AA2" s="4"/>
      <c r="AB2" s="4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</row>
    <row r="3" spans="16:290" x14ac:dyDescent="0.3">
      <c r="W3" s="4"/>
      <c r="X3" s="4" t="s">
        <v>172</v>
      </c>
      <c r="Y3" s="4"/>
      <c r="Z3" s="4"/>
      <c r="AA3" s="4"/>
      <c r="AB3" s="9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</row>
    <row r="4" spans="16:290" x14ac:dyDescent="0.3">
      <c r="W4" s="6" t="s">
        <v>152</v>
      </c>
      <c r="X4" s="4" t="s">
        <v>186</v>
      </c>
      <c r="Y4" s="4" t="s">
        <v>187</v>
      </c>
      <c r="Z4" s="4" t="s">
        <v>188</v>
      </c>
      <c r="AA4" s="4" t="s">
        <v>189</v>
      </c>
      <c r="AB4" s="19" t="s">
        <v>190</v>
      </c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</row>
    <row r="5" spans="16:290" x14ac:dyDescent="0.3">
      <c r="W5" s="19" t="s">
        <v>0</v>
      </c>
      <c r="X5" s="7">
        <v>120363</v>
      </c>
      <c r="Y5" s="7">
        <v>176223</v>
      </c>
      <c r="Z5" s="7">
        <v>306665</v>
      </c>
      <c r="AA5" s="7">
        <v>238090</v>
      </c>
      <c r="AB5" s="20">
        <v>209631</v>
      </c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</row>
    <row r="6" spans="16:290" x14ac:dyDescent="0.3">
      <c r="W6" s="19" t="s">
        <v>11</v>
      </c>
      <c r="X6" s="7">
        <v>132728</v>
      </c>
      <c r="Y6" s="7">
        <v>173032</v>
      </c>
      <c r="Z6" s="7">
        <v>315682</v>
      </c>
      <c r="AA6" s="7">
        <v>253604</v>
      </c>
      <c r="AB6" s="20">
        <v>213105</v>
      </c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</row>
    <row r="7" spans="16:290" x14ac:dyDescent="0.3">
      <c r="P7" s="18" t="s">
        <v>192</v>
      </c>
      <c r="Q7" s="17" t="s">
        <v>193</v>
      </c>
      <c r="W7" s="19" t="s">
        <v>12</v>
      </c>
      <c r="X7" s="7">
        <v>130731</v>
      </c>
      <c r="Y7" s="7">
        <v>175189</v>
      </c>
      <c r="Z7" s="7">
        <v>315062</v>
      </c>
      <c r="AA7" s="7">
        <v>258991</v>
      </c>
      <c r="AB7" s="20">
        <v>213970</v>
      </c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</row>
    <row r="8" spans="16:290" x14ac:dyDescent="0.3">
      <c r="W8" s="19" t="s">
        <v>13</v>
      </c>
      <c r="X8" s="7">
        <v>131123</v>
      </c>
      <c r="Y8" s="7">
        <v>173278</v>
      </c>
      <c r="Z8" s="7">
        <v>314644</v>
      </c>
      <c r="AA8" s="7">
        <v>256259</v>
      </c>
      <c r="AB8" s="20">
        <v>214050</v>
      </c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</row>
    <row r="9" spans="16:290" x14ac:dyDescent="0.3">
      <c r="W9" s="19" t="s">
        <v>14</v>
      </c>
      <c r="X9" s="7">
        <v>134815</v>
      </c>
      <c r="Y9" s="7">
        <v>183905</v>
      </c>
      <c r="Z9" s="7">
        <v>324628</v>
      </c>
      <c r="AA9" s="7">
        <v>255466</v>
      </c>
      <c r="AB9" s="20">
        <v>222111</v>
      </c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</row>
    <row r="10" spans="16:290" x14ac:dyDescent="0.3">
      <c r="W10" s="19" t="s">
        <v>15</v>
      </c>
      <c r="X10" s="7">
        <v>118611</v>
      </c>
      <c r="Y10" s="7">
        <v>197662</v>
      </c>
      <c r="Z10" s="7">
        <v>294025</v>
      </c>
      <c r="AA10" s="7">
        <v>214617</v>
      </c>
      <c r="AB10" s="20">
        <v>213410</v>
      </c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</row>
    <row r="11" spans="16:290" x14ac:dyDescent="0.3">
      <c r="W11" s="19" t="s">
        <v>16</v>
      </c>
      <c r="X11" s="7">
        <v>127215</v>
      </c>
      <c r="Y11" s="7">
        <v>179288</v>
      </c>
      <c r="Z11" s="7">
        <v>307576</v>
      </c>
      <c r="AA11" s="7">
        <v>250376</v>
      </c>
      <c r="AB11" s="20">
        <v>213920</v>
      </c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</row>
    <row r="12" spans="16:290" x14ac:dyDescent="0.3">
      <c r="W12" s="19" t="s">
        <v>17</v>
      </c>
      <c r="X12" s="7">
        <v>124779</v>
      </c>
      <c r="Y12" s="7">
        <v>182305</v>
      </c>
      <c r="Z12" s="7">
        <v>308593</v>
      </c>
      <c r="AA12" s="7">
        <v>251827</v>
      </c>
      <c r="AB12" s="20">
        <v>209961</v>
      </c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</row>
    <row r="13" spans="16:290" x14ac:dyDescent="0.3">
      <c r="W13" s="19" t="s">
        <v>18</v>
      </c>
      <c r="X13" s="7">
        <v>119574</v>
      </c>
      <c r="Y13" s="7">
        <v>184378</v>
      </c>
      <c r="Z13" s="7">
        <v>302724</v>
      </c>
      <c r="AA13" s="7">
        <v>252698</v>
      </c>
      <c r="AB13" s="20">
        <v>208784</v>
      </c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</row>
    <row r="14" spans="16:290" x14ac:dyDescent="0.3">
      <c r="W14" s="19" t="s">
        <v>19</v>
      </c>
      <c r="X14" s="7">
        <v>134444</v>
      </c>
      <c r="Y14" s="7">
        <v>181512</v>
      </c>
      <c r="Z14" s="7">
        <v>305814</v>
      </c>
      <c r="AA14" s="7">
        <v>264787</v>
      </c>
      <c r="AB14" s="20">
        <v>208848</v>
      </c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</row>
    <row r="15" spans="16:290" x14ac:dyDescent="0.3">
      <c r="W15" s="19" t="s">
        <v>20</v>
      </c>
      <c r="X15" s="7">
        <v>133072</v>
      </c>
      <c r="Y15" s="7">
        <v>182355</v>
      </c>
      <c r="Z15" s="7">
        <v>305352</v>
      </c>
      <c r="AA15" s="7">
        <v>271270</v>
      </c>
      <c r="AB15" s="20">
        <v>209372</v>
      </c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</row>
    <row r="16" spans="16:290" x14ac:dyDescent="0.3">
      <c r="W16" s="19" t="s">
        <v>21</v>
      </c>
      <c r="X16" s="7">
        <v>132882</v>
      </c>
      <c r="Y16" s="7">
        <v>177851</v>
      </c>
      <c r="Z16" s="7">
        <v>303196</v>
      </c>
      <c r="AA16" s="7">
        <v>266779</v>
      </c>
      <c r="AB16" s="20">
        <v>201621</v>
      </c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</row>
    <row r="17" spans="23:290" x14ac:dyDescent="0.3">
      <c r="W17" s="19" t="s">
        <v>22</v>
      </c>
      <c r="X17" s="7">
        <v>134796</v>
      </c>
      <c r="Y17" s="7">
        <v>183768</v>
      </c>
      <c r="Z17" s="7">
        <v>305836</v>
      </c>
      <c r="AA17" s="7">
        <v>270939</v>
      </c>
      <c r="AB17" s="20">
        <v>210388</v>
      </c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</row>
    <row r="18" spans="23:290" x14ac:dyDescent="0.3">
      <c r="W18" s="19" t="s">
        <v>23</v>
      </c>
      <c r="X18" s="7">
        <v>146226</v>
      </c>
      <c r="Y18" s="7">
        <v>187796</v>
      </c>
      <c r="Z18" s="7">
        <v>306228</v>
      </c>
      <c r="AA18" s="7">
        <v>282174</v>
      </c>
      <c r="AB18" s="20">
        <v>210580</v>
      </c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</row>
    <row r="19" spans="23:290" x14ac:dyDescent="0.3">
      <c r="W19" s="19" t="s">
        <v>24</v>
      </c>
      <c r="X19" s="7">
        <v>142360</v>
      </c>
      <c r="Y19" s="7">
        <v>183008</v>
      </c>
      <c r="Z19" s="7">
        <v>299759</v>
      </c>
      <c r="AA19" s="7">
        <v>272945</v>
      </c>
      <c r="AB19" s="20">
        <v>207008</v>
      </c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</row>
    <row r="20" spans="23:290" x14ac:dyDescent="0.3">
      <c r="W20" s="19" t="s">
        <v>25</v>
      </c>
      <c r="X20" s="7">
        <v>139540</v>
      </c>
      <c r="Y20" s="7">
        <v>182088</v>
      </c>
      <c r="Z20" s="7">
        <v>305397</v>
      </c>
      <c r="AA20" s="7">
        <v>275534</v>
      </c>
      <c r="AB20" s="20">
        <v>216958</v>
      </c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</row>
    <row r="21" spans="23:290" x14ac:dyDescent="0.3">
      <c r="W21" s="19" t="s">
        <v>26</v>
      </c>
      <c r="X21" s="7">
        <v>134945</v>
      </c>
      <c r="Y21" s="7">
        <v>182664</v>
      </c>
      <c r="Z21" s="7">
        <v>306810</v>
      </c>
      <c r="AA21" s="7">
        <v>271501</v>
      </c>
      <c r="AB21" s="20">
        <v>213400</v>
      </c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</row>
    <row r="22" spans="23:290" x14ac:dyDescent="0.3">
      <c r="W22" s="19" t="s">
        <v>27</v>
      </c>
      <c r="X22" s="7">
        <v>135936</v>
      </c>
      <c r="Y22" s="7">
        <v>194465</v>
      </c>
      <c r="Z22" s="7">
        <v>321414</v>
      </c>
      <c r="AA22" s="7">
        <v>276297</v>
      </c>
      <c r="AB22" s="20">
        <v>241008</v>
      </c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</row>
    <row r="23" spans="23:290" x14ac:dyDescent="0.3">
      <c r="W23" s="19" t="s">
        <v>28</v>
      </c>
      <c r="X23" s="7">
        <v>140333</v>
      </c>
      <c r="Y23" s="7">
        <v>191758</v>
      </c>
      <c r="Z23" s="7">
        <v>325585</v>
      </c>
      <c r="AA23" s="7">
        <v>292021</v>
      </c>
      <c r="AB23" s="20">
        <v>230843</v>
      </c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</row>
    <row r="24" spans="23:290" x14ac:dyDescent="0.3">
      <c r="W24" s="19" t="s">
        <v>29</v>
      </c>
      <c r="X24" s="7">
        <v>140706</v>
      </c>
      <c r="Y24" s="7">
        <v>186842</v>
      </c>
      <c r="Z24" s="7">
        <v>324489</v>
      </c>
      <c r="AA24" s="7">
        <v>280513</v>
      </c>
      <c r="AB24" s="20">
        <v>230551</v>
      </c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</row>
    <row r="25" spans="23:290" x14ac:dyDescent="0.3">
      <c r="W25" s="19" t="s">
        <v>30</v>
      </c>
      <c r="X25" s="7">
        <v>141107</v>
      </c>
      <c r="Y25" s="7">
        <v>188204</v>
      </c>
      <c r="Z25" s="7">
        <v>325844</v>
      </c>
      <c r="AA25" s="7">
        <v>281610</v>
      </c>
      <c r="AB25" s="20">
        <v>220027</v>
      </c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</row>
    <row r="26" spans="23:290" x14ac:dyDescent="0.3">
      <c r="W26" s="19" t="s">
        <v>31</v>
      </c>
      <c r="X26" s="7">
        <v>141414</v>
      </c>
      <c r="Y26" s="7">
        <v>187783</v>
      </c>
      <c r="Z26" s="7">
        <v>320420</v>
      </c>
      <c r="AA26" s="7">
        <v>283239</v>
      </c>
      <c r="AB26" s="20">
        <v>221101</v>
      </c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</row>
    <row r="27" spans="23:290" x14ac:dyDescent="0.3">
      <c r="W27" s="19" t="s">
        <v>32</v>
      </c>
      <c r="X27" s="7">
        <v>136354</v>
      </c>
      <c r="Y27" s="7">
        <v>191162</v>
      </c>
      <c r="Z27" s="7">
        <v>314039</v>
      </c>
      <c r="AA27" s="7">
        <v>281338</v>
      </c>
      <c r="AB27" s="20">
        <v>223941</v>
      </c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</row>
    <row r="28" spans="23:290" x14ac:dyDescent="0.3">
      <c r="W28" s="19" t="s">
        <v>33</v>
      </c>
      <c r="X28" s="7">
        <v>137453</v>
      </c>
      <c r="Y28" s="7">
        <v>182030</v>
      </c>
      <c r="Z28" s="7">
        <v>308025</v>
      </c>
      <c r="AA28" s="7">
        <v>272594</v>
      </c>
      <c r="AB28" s="20">
        <v>213021</v>
      </c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</row>
    <row r="29" spans="23:290" x14ac:dyDescent="0.3">
      <c r="W29" s="19" t="s">
        <v>34</v>
      </c>
      <c r="X29" s="7">
        <v>139555</v>
      </c>
      <c r="Y29" s="7">
        <v>181953</v>
      </c>
      <c r="Z29" s="7">
        <v>313453</v>
      </c>
      <c r="AA29" s="7">
        <v>270407</v>
      </c>
      <c r="AB29" s="20">
        <v>220781</v>
      </c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</row>
    <row r="30" spans="23:290" x14ac:dyDescent="0.3">
      <c r="W30" s="19" t="s">
        <v>35</v>
      </c>
      <c r="X30" s="7">
        <v>134569</v>
      </c>
      <c r="Y30" s="7">
        <v>179937</v>
      </c>
      <c r="Z30" s="7">
        <v>314164</v>
      </c>
      <c r="AA30" s="7">
        <v>271509</v>
      </c>
      <c r="AB30" s="20">
        <v>217483</v>
      </c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</row>
    <row r="31" spans="23:290" x14ac:dyDescent="0.3">
      <c r="W31" s="19" t="s">
        <v>36</v>
      </c>
      <c r="X31" s="7">
        <v>137713</v>
      </c>
      <c r="Y31" s="7">
        <v>184496</v>
      </c>
      <c r="Z31" s="7">
        <v>317171</v>
      </c>
      <c r="AA31" s="7">
        <v>269828</v>
      </c>
      <c r="AB31" s="20">
        <v>221948</v>
      </c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</row>
    <row r="32" spans="23:290" x14ac:dyDescent="0.3">
      <c r="W32" s="19" t="s">
        <v>37</v>
      </c>
      <c r="X32" s="7">
        <v>137439</v>
      </c>
      <c r="Y32" s="7">
        <v>180384</v>
      </c>
      <c r="Z32" s="7">
        <v>316131</v>
      </c>
      <c r="AA32" s="7">
        <v>270545</v>
      </c>
      <c r="AB32" s="20">
        <v>219243</v>
      </c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</row>
    <row r="33" spans="23:290" x14ac:dyDescent="0.3">
      <c r="W33" s="19" t="s">
        <v>38</v>
      </c>
      <c r="X33" s="7">
        <v>134542</v>
      </c>
      <c r="Y33" s="7">
        <v>177088</v>
      </c>
      <c r="Z33" s="7">
        <v>313309</v>
      </c>
      <c r="AA33" s="7">
        <v>264049</v>
      </c>
      <c r="AB33" s="20">
        <v>214946</v>
      </c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</row>
    <row r="34" spans="23:290" x14ac:dyDescent="0.3">
      <c r="W34" s="19" t="s">
        <v>39</v>
      </c>
      <c r="X34" s="7">
        <v>133284</v>
      </c>
      <c r="Y34" s="7">
        <v>176077</v>
      </c>
      <c r="Z34" s="7">
        <v>312476</v>
      </c>
      <c r="AA34" s="7">
        <v>263952</v>
      </c>
      <c r="AB34" s="20">
        <v>213383</v>
      </c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</row>
    <row r="35" spans="23:290" x14ac:dyDescent="0.3">
      <c r="W35" s="19" t="s">
        <v>40</v>
      </c>
      <c r="X35" s="7">
        <v>128717</v>
      </c>
      <c r="Y35" s="7">
        <v>184580</v>
      </c>
      <c r="Z35" s="7">
        <v>317830</v>
      </c>
      <c r="AA35" s="7">
        <v>270522</v>
      </c>
      <c r="AB35" s="20">
        <v>223287</v>
      </c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</row>
    <row r="36" spans="23:290" x14ac:dyDescent="0.3">
      <c r="W36" s="19" t="s">
        <v>41</v>
      </c>
      <c r="X36" s="7">
        <v>127243</v>
      </c>
      <c r="Y36" s="7">
        <v>169941</v>
      </c>
      <c r="Z36" s="7">
        <v>306963</v>
      </c>
      <c r="AA36" s="7">
        <v>255919</v>
      </c>
      <c r="AB36" s="20">
        <v>211596</v>
      </c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</row>
    <row r="37" spans="23:290" x14ac:dyDescent="0.3">
      <c r="W37" s="19" t="s">
        <v>42</v>
      </c>
      <c r="X37" s="7">
        <v>126177</v>
      </c>
      <c r="Y37" s="7">
        <v>177157</v>
      </c>
      <c r="Z37" s="7">
        <v>311438</v>
      </c>
      <c r="AA37" s="7">
        <v>256034</v>
      </c>
      <c r="AB37" s="20">
        <v>221961</v>
      </c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</row>
    <row r="38" spans="23:290" x14ac:dyDescent="0.3">
      <c r="W38" s="19" t="s">
        <v>43</v>
      </c>
      <c r="X38" s="7">
        <v>135435</v>
      </c>
      <c r="Y38" s="7">
        <v>179618</v>
      </c>
      <c r="Z38" s="7">
        <v>317510</v>
      </c>
      <c r="AA38" s="7">
        <v>269365</v>
      </c>
      <c r="AB38" s="20">
        <v>220007</v>
      </c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</row>
    <row r="39" spans="23:290" x14ac:dyDescent="0.3">
      <c r="W39" s="19" t="s">
        <v>44</v>
      </c>
      <c r="X39" s="7">
        <v>138328</v>
      </c>
      <c r="Y39" s="7">
        <v>194872</v>
      </c>
      <c r="Z39" s="7">
        <v>326111</v>
      </c>
      <c r="AA39" s="7">
        <v>278810</v>
      </c>
      <c r="AB39" s="20">
        <v>223135</v>
      </c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</row>
    <row r="40" spans="23:290" x14ac:dyDescent="0.3">
      <c r="W40" s="19" t="s">
        <v>45</v>
      </c>
      <c r="X40" s="7">
        <v>136904</v>
      </c>
      <c r="Y40" s="7">
        <v>182467</v>
      </c>
      <c r="Z40" s="7">
        <v>314049</v>
      </c>
      <c r="AA40" s="7">
        <v>275455</v>
      </c>
      <c r="AB40" s="20">
        <v>214180</v>
      </c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</row>
    <row r="41" spans="23:290" x14ac:dyDescent="0.3">
      <c r="W41" s="19" t="s">
        <v>46</v>
      </c>
      <c r="X41" s="7">
        <v>139677</v>
      </c>
      <c r="Y41" s="7">
        <v>214480</v>
      </c>
      <c r="Z41" s="7">
        <v>318731</v>
      </c>
      <c r="AA41" s="7">
        <v>248028</v>
      </c>
      <c r="AB41" s="20">
        <v>225598</v>
      </c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</row>
    <row r="42" spans="23:290" x14ac:dyDescent="0.3">
      <c r="W42" s="19" t="s">
        <v>47</v>
      </c>
      <c r="X42" s="7">
        <v>139813</v>
      </c>
      <c r="Y42" s="7">
        <v>184121</v>
      </c>
      <c r="Z42" s="7">
        <v>317504</v>
      </c>
      <c r="AA42" s="7">
        <v>277874</v>
      </c>
      <c r="AB42" s="20">
        <v>219041</v>
      </c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</row>
    <row r="43" spans="23:290" x14ac:dyDescent="0.3">
      <c r="W43" s="19" t="s">
        <v>48</v>
      </c>
      <c r="X43" s="7">
        <v>133444</v>
      </c>
      <c r="Y43" s="7">
        <v>171169</v>
      </c>
      <c r="Z43" s="7">
        <v>294770</v>
      </c>
      <c r="AA43" s="7">
        <v>269891</v>
      </c>
      <c r="AB43" s="20">
        <v>205253</v>
      </c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</row>
    <row r="44" spans="23:290" x14ac:dyDescent="0.3">
      <c r="W44" s="19" t="s">
        <v>49</v>
      </c>
      <c r="X44" s="7">
        <v>125904</v>
      </c>
      <c r="Y44" s="7">
        <v>175350</v>
      </c>
      <c r="Z44" s="7">
        <v>294870</v>
      </c>
      <c r="AA44" s="7">
        <v>254959</v>
      </c>
      <c r="AB44" s="20">
        <v>206956</v>
      </c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</row>
    <row r="45" spans="23:290" x14ac:dyDescent="0.3">
      <c r="W45" s="19" t="s">
        <v>50</v>
      </c>
      <c r="X45" s="7">
        <v>127719</v>
      </c>
      <c r="Y45" s="7">
        <v>175436</v>
      </c>
      <c r="Z45" s="7">
        <v>294557</v>
      </c>
      <c r="AA45" s="7">
        <v>258704</v>
      </c>
      <c r="AB45" s="20">
        <v>206988</v>
      </c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</row>
    <row r="46" spans="23:290" x14ac:dyDescent="0.3">
      <c r="W46" s="19" t="s">
        <v>51</v>
      </c>
      <c r="X46" s="7">
        <v>140676</v>
      </c>
      <c r="Y46" s="7">
        <v>189984</v>
      </c>
      <c r="Z46" s="7">
        <v>318471</v>
      </c>
      <c r="AA46" s="7">
        <v>285684</v>
      </c>
      <c r="AB46" s="20">
        <v>212484</v>
      </c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</row>
    <row r="47" spans="23:290" x14ac:dyDescent="0.3">
      <c r="W47" s="19" t="s">
        <v>52</v>
      </c>
      <c r="X47" s="7">
        <v>139757</v>
      </c>
      <c r="Y47" s="7">
        <v>184881</v>
      </c>
      <c r="Z47" s="7">
        <v>319875</v>
      </c>
      <c r="AA47" s="7">
        <v>281563</v>
      </c>
      <c r="AB47" s="20">
        <v>212612</v>
      </c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</row>
    <row r="48" spans="23:290" x14ac:dyDescent="0.3">
      <c r="W48" s="19" t="s">
        <v>53</v>
      </c>
      <c r="X48" s="7">
        <v>140244</v>
      </c>
      <c r="Y48" s="7">
        <v>188643</v>
      </c>
      <c r="Z48" s="7">
        <v>320302</v>
      </c>
      <c r="AA48" s="7">
        <v>279834</v>
      </c>
      <c r="AB48" s="20">
        <v>216853</v>
      </c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</row>
    <row r="49" spans="23:290" x14ac:dyDescent="0.3">
      <c r="W49" s="19" t="s">
        <v>54</v>
      </c>
      <c r="X49" s="7">
        <v>138109</v>
      </c>
      <c r="Y49" s="7">
        <v>185035</v>
      </c>
      <c r="Z49" s="7">
        <v>314442</v>
      </c>
      <c r="AA49" s="7">
        <v>271813</v>
      </c>
      <c r="AB49" s="20">
        <v>210933</v>
      </c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</row>
    <row r="50" spans="23:290" x14ac:dyDescent="0.3">
      <c r="W50" s="19" t="s">
        <v>55</v>
      </c>
      <c r="X50" s="7">
        <v>136068</v>
      </c>
      <c r="Y50" s="7">
        <v>184994</v>
      </c>
      <c r="Z50" s="7">
        <v>311909</v>
      </c>
      <c r="AA50" s="7">
        <v>271586</v>
      </c>
      <c r="AB50" s="20">
        <v>208731</v>
      </c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</row>
    <row r="51" spans="23:290" x14ac:dyDescent="0.3">
      <c r="W51" s="19" t="s">
        <v>56</v>
      </c>
      <c r="X51" s="7">
        <v>137495</v>
      </c>
      <c r="Y51" s="7">
        <v>185258</v>
      </c>
      <c r="Z51" s="7">
        <v>317127</v>
      </c>
      <c r="AA51" s="7">
        <v>273301</v>
      </c>
      <c r="AB51" s="20">
        <v>211636</v>
      </c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</row>
    <row r="52" spans="23:290" x14ac:dyDescent="0.3">
      <c r="W52" s="19" t="s">
        <v>57</v>
      </c>
      <c r="X52" s="7">
        <v>137530</v>
      </c>
      <c r="Y52" s="7">
        <v>188654</v>
      </c>
      <c r="Z52" s="7">
        <v>321760</v>
      </c>
      <c r="AA52" s="7">
        <v>272755</v>
      </c>
      <c r="AB52" s="20">
        <v>213024</v>
      </c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</row>
    <row r="53" spans="23:290" x14ac:dyDescent="0.3">
      <c r="W53" s="19" t="s">
        <v>58</v>
      </c>
      <c r="X53" s="7">
        <v>137127</v>
      </c>
      <c r="Y53" s="7">
        <v>185402</v>
      </c>
      <c r="Z53" s="7">
        <v>319441</v>
      </c>
      <c r="AA53" s="7">
        <v>272986</v>
      </c>
      <c r="AB53" s="20">
        <v>212942</v>
      </c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</row>
    <row r="54" spans="23:290" x14ac:dyDescent="0.3">
      <c r="W54" s="19" t="s">
        <v>59</v>
      </c>
      <c r="X54" s="7">
        <v>137402</v>
      </c>
      <c r="Y54" s="7">
        <v>185379</v>
      </c>
      <c r="Z54" s="7">
        <v>325183</v>
      </c>
      <c r="AA54" s="7">
        <v>278061</v>
      </c>
      <c r="AB54" s="20">
        <v>218465</v>
      </c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</row>
    <row r="55" spans="23:290" x14ac:dyDescent="0.3">
      <c r="W55" s="19" t="s">
        <v>60</v>
      </c>
      <c r="X55" s="7">
        <v>138547</v>
      </c>
      <c r="Y55" s="7">
        <v>185092</v>
      </c>
      <c r="Z55" s="7">
        <v>332176</v>
      </c>
      <c r="AA55" s="7">
        <v>274305</v>
      </c>
      <c r="AB55" s="20">
        <v>220841</v>
      </c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</row>
    <row r="56" spans="23:290" x14ac:dyDescent="0.3">
      <c r="W56" s="19" t="s">
        <v>61</v>
      </c>
      <c r="X56" s="7">
        <v>127560</v>
      </c>
      <c r="Y56" s="7">
        <v>185787</v>
      </c>
      <c r="Z56" s="7">
        <v>333598</v>
      </c>
      <c r="AA56" s="7">
        <v>262074</v>
      </c>
      <c r="AB56" s="20">
        <v>231180</v>
      </c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</row>
    <row r="57" spans="23:290" x14ac:dyDescent="0.3">
      <c r="W57" s="19" t="s">
        <v>62</v>
      </c>
      <c r="X57" s="7">
        <v>124668</v>
      </c>
      <c r="Y57" s="7">
        <v>180597</v>
      </c>
      <c r="Z57" s="7">
        <v>330728</v>
      </c>
      <c r="AA57" s="7">
        <v>256033</v>
      </c>
      <c r="AB57" s="20">
        <v>208344</v>
      </c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</row>
    <row r="58" spans="23:290" x14ac:dyDescent="0.3">
      <c r="W58" s="19" t="s">
        <v>63</v>
      </c>
      <c r="X58" s="7">
        <v>127361</v>
      </c>
      <c r="Y58" s="7">
        <v>177556</v>
      </c>
      <c r="Z58" s="7">
        <v>322365</v>
      </c>
      <c r="AA58" s="7">
        <v>272074</v>
      </c>
      <c r="AB58" s="20">
        <v>203891</v>
      </c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</row>
    <row r="59" spans="23:290" x14ac:dyDescent="0.3">
      <c r="W59" s="19" t="s">
        <v>64</v>
      </c>
      <c r="X59" s="7">
        <v>130413</v>
      </c>
      <c r="Y59" s="7">
        <v>180469</v>
      </c>
      <c r="Z59" s="7">
        <v>329160</v>
      </c>
      <c r="AA59" s="7">
        <v>279323</v>
      </c>
      <c r="AB59" s="20">
        <v>206877</v>
      </c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</row>
    <row r="60" spans="23:290" x14ac:dyDescent="0.3">
      <c r="W60" s="19" t="s">
        <v>65</v>
      </c>
      <c r="X60" s="7">
        <v>136820</v>
      </c>
      <c r="Y60" s="7">
        <v>201897</v>
      </c>
      <c r="Z60" s="7">
        <v>329680</v>
      </c>
      <c r="AA60" s="7">
        <v>261100</v>
      </c>
      <c r="AB60" s="20">
        <v>221803</v>
      </c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</row>
    <row r="61" spans="23:290" x14ac:dyDescent="0.3">
      <c r="W61" s="19" t="s">
        <v>66</v>
      </c>
      <c r="X61" s="7">
        <v>118920</v>
      </c>
      <c r="Y61" s="7">
        <v>167765</v>
      </c>
      <c r="Z61" s="7">
        <v>303414</v>
      </c>
      <c r="AA61" s="7">
        <v>246824</v>
      </c>
      <c r="AB61" s="20">
        <v>197846</v>
      </c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</row>
    <row r="62" spans="23:290" x14ac:dyDescent="0.3">
      <c r="W62" s="19" t="s">
        <v>67</v>
      </c>
      <c r="X62" s="7">
        <v>128859</v>
      </c>
      <c r="Y62" s="7">
        <v>156939</v>
      </c>
      <c r="Z62" s="7">
        <v>295958</v>
      </c>
      <c r="AA62" s="7">
        <v>239433</v>
      </c>
      <c r="AB62" s="20">
        <v>195574</v>
      </c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</row>
    <row r="63" spans="23:290" x14ac:dyDescent="0.3">
      <c r="W63" s="19" t="s">
        <v>68</v>
      </c>
      <c r="X63" s="7">
        <v>128694</v>
      </c>
      <c r="Y63" s="7">
        <v>161180</v>
      </c>
      <c r="Z63" s="7">
        <v>302467</v>
      </c>
      <c r="AA63" s="7">
        <v>245391</v>
      </c>
      <c r="AB63" s="20">
        <v>197150</v>
      </c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</row>
    <row r="64" spans="23:290" x14ac:dyDescent="0.3">
      <c r="W64" s="19" t="s">
        <v>69</v>
      </c>
      <c r="X64" s="7">
        <v>122651</v>
      </c>
      <c r="Y64" s="7">
        <v>145601</v>
      </c>
      <c r="Z64" s="7">
        <v>273918</v>
      </c>
      <c r="AA64" s="7">
        <v>230205</v>
      </c>
      <c r="AB64" s="20">
        <v>174207</v>
      </c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</row>
    <row r="65" spans="23:290" x14ac:dyDescent="0.3">
      <c r="W65" s="19" t="s">
        <v>70</v>
      </c>
      <c r="X65" s="7">
        <v>108622</v>
      </c>
      <c r="Y65" s="7">
        <v>116549</v>
      </c>
      <c r="Z65" s="7">
        <v>210367</v>
      </c>
      <c r="AA65" s="7">
        <v>184438</v>
      </c>
      <c r="AB65" s="20">
        <v>131112</v>
      </c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</row>
    <row r="66" spans="23:290" x14ac:dyDescent="0.3">
      <c r="W66" s="19" t="s">
        <v>71</v>
      </c>
      <c r="X66" s="7">
        <v>110452</v>
      </c>
      <c r="Y66" s="7">
        <v>119768</v>
      </c>
      <c r="Z66" s="7">
        <v>211771</v>
      </c>
      <c r="AA66" s="7">
        <v>185445</v>
      </c>
      <c r="AB66" s="20">
        <v>135637</v>
      </c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</row>
    <row r="67" spans="23:290" x14ac:dyDescent="0.3">
      <c r="W67" s="19" t="s">
        <v>72</v>
      </c>
      <c r="X67" s="7">
        <v>117593</v>
      </c>
      <c r="Y67" s="7">
        <v>133025</v>
      </c>
      <c r="Z67" s="7">
        <v>234062</v>
      </c>
      <c r="AA67" s="7">
        <v>202384</v>
      </c>
      <c r="AB67" s="20">
        <v>152645</v>
      </c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</row>
    <row r="68" spans="23:290" x14ac:dyDescent="0.3">
      <c r="W68" s="19" t="s">
        <v>73</v>
      </c>
      <c r="X68" s="7">
        <v>122443</v>
      </c>
      <c r="Y68" s="7">
        <v>141364</v>
      </c>
      <c r="Z68" s="7">
        <v>244766</v>
      </c>
      <c r="AA68" s="7">
        <v>213094</v>
      </c>
      <c r="AB68" s="20">
        <v>159667</v>
      </c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</row>
    <row r="69" spans="23:290" x14ac:dyDescent="0.3">
      <c r="W69" s="19" t="s">
        <v>74</v>
      </c>
      <c r="X69" s="7">
        <v>124479</v>
      </c>
      <c r="Y69" s="7">
        <v>144964</v>
      </c>
      <c r="Z69" s="7">
        <v>241610</v>
      </c>
      <c r="AA69" s="7">
        <v>212162</v>
      </c>
      <c r="AB69" s="20">
        <v>161090</v>
      </c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</row>
    <row r="70" spans="23:290" x14ac:dyDescent="0.3">
      <c r="W70" s="19" t="s">
        <v>75</v>
      </c>
      <c r="X70" s="7">
        <v>127459</v>
      </c>
      <c r="Y70" s="7">
        <v>152290</v>
      </c>
      <c r="Z70" s="7">
        <v>238873</v>
      </c>
      <c r="AA70" s="7">
        <v>217673</v>
      </c>
      <c r="AB70" s="20">
        <v>162785</v>
      </c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</row>
    <row r="71" spans="23:290" x14ac:dyDescent="0.3">
      <c r="W71" s="19" t="s">
        <v>76</v>
      </c>
      <c r="X71" s="7">
        <v>127606</v>
      </c>
      <c r="Y71" s="7">
        <v>147777</v>
      </c>
      <c r="Z71" s="7">
        <v>242892</v>
      </c>
      <c r="AA71" s="7">
        <v>217928</v>
      </c>
      <c r="AB71" s="20">
        <v>165425</v>
      </c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</row>
    <row r="72" spans="23:290" x14ac:dyDescent="0.3">
      <c r="W72" s="19" t="s">
        <v>77</v>
      </c>
      <c r="X72" s="7">
        <v>122376</v>
      </c>
      <c r="Y72" s="7">
        <v>150324</v>
      </c>
      <c r="Z72" s="7">
        <v>251287</v>
      </c>
      <c r="AA72" s="7">
        <v>220560</v>
      </c>
      <c r="AB72" s="20">
        <v>169772</v>
      </c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</row>
    <row r="73" spans="23:290" x14ac:dyDescent="0.3">
      <c r="W73" s="19" t="s">
        <v>78</v>
      </c>
      <c r="X73" s="7">
        <v>128128</v>
      </c>
      <c r="Y73" s="7">
        <v>150820</v>
      </c>
      <c r="Z73" s="7">
        <v>263274</v>
      </c>
      <c r="AA73" s="7">
        <v>233320</v>
      </c>
      <c r="AB73" s="20">
        <v>176641</v>
      </c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</row>
    <row r="74" spans="23:290" x14ac:dyDescent="0.3">
      <c r="W74" s="19" t="s">
        <v>79</v>
      </c>
      <c r="X74" s="7">
        <v>124531</v>
      </c>
      <c r="Y74" s="7">
        <v>169222</v>
      </c>
      <c r="Z74" s="7">
        <v>284030</v>
      </c>
      <c r="AA74" s="7">
        <v>239708</v>
      </c>
      <c r="AB74" s="20">
        <v>192037</v>
      </c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</row>
    <row r="75" spans="23:290" x14ac:dyDescent="0.3">
      <c r="W75" s="19" t="s">
        <v>80</v>
      </c>
      <c r="X75" s="7">
        <v>126498</v>
      </c>
      <c r="Y75" s="7">
        <v>170480</v>
      </c>
      <c r="Z75" s="7">
        <v>286506</v>
      </c>
      <c r="AA75" s="7">
        <v>239891</v>
      </c>
      <c r="AB75" s="20">
        <v>194798</v>
      </c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</row>
    <row r="76" spans="23:290" x14ac:dyDescent="0.3">
      <c r="W76" s="19" t="s">
        <v>81</v>
      </c>
      <c r="X76" s="7">
        <v>131157</v>
      </c>
      <c r="Y76" s="7">
        <v>165964</v>
      </c>
      <c r="Z76" s="7">
        <v>289709</v>
      </c>
      <c r="AA76" s="7">
        <v>248232</v>
      </c>
      <c r="AB76" s="20">
        <v>194496</v>
      </c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</row>
    <row r="77" spans="23:290" x14ac:dyDescent="0.3">
      <c r="W77" s="19" t="s">
        <v>82</v>
      </c>
      <c r="X77" s="7">
        <v>133093</v>
      </c>
      <c r="Y77" s="7">
        <v>163819</v>
      </c>
      <c r="Z77" s="7">
        <v>288963</v>
      </c>
      <c r="AA77" s="7">
        <v>252719</v>
      </c>
      <c r="AB77" s="20">
        <v>193220</v>
      </c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</row>
    <row r="78" spans="23:290" x14ac:dyDescent="0.3">
      <c r="W78" s="19" t="s">
        <v>83</v>
      </c>
      <c r="X78" s="7">
        <v>134254</v>
      </c>
      <c r="Y78" s="7">
        <v>168346</v>
      </c>
      <c r="Z78" s="7">
        <v>293357</v>
      </c>
      <c r="AA78" s="7">
        <v>265313</v>
      </c>
      <c r="AB78" s="20">
        <v>194163</v>
      </c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</row>
    <row r="79" spans="23:290" x14ac:dyDescent="0.3">
      <c r="W79" s="19" t="s">
        <v>84</v>
      </c>
      <c r="X79" s="7">
        <v>132229</v>
      </c>
      <c r="Y79" s="7">
        <v>167701</v>
      </c>
      <c r="Z79" s="7">
        <v>281886</v>
      </c>
      <c r="AA79" s="7">
        <v>263339</v>
      </c>
      <c r="AB79" s="20">
        <v>192108</v>
      </c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</row>
    <row r="80" spans="23:290" x14ac:dyDescent="0.3">
      <c r="W80" s="19" t="s">
        <v>85</v>
      </c>
      <c r="X80" s="7">
        <v>131809</v>
      </c>
      <c r="Y80" s="7">
        <v>165022</v>
      </c>
      <c r="Z80" s="7">
        <v>286668</v>
      </c>
      <c r="AA80" s="7">
        <v>263341</v>
      </c>
      <c r="AB80" s="20">
        <v>190980</v>
      </c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</row>
    <row r="81" spans="23:290" x14ac:dyDescent="0.3">
      <c r="W81" s="19" t="s">
        <v>86</v>
      </c>
      <c r="X81" s="7">
        <v>128789</v>
      </c>
      <c r="Y81" s="7">
        <v>158356</v>
      </c>
      <c r="Z81" s="7">
        <v>262263</v>
      </c>
      <c r="AA81" s="7">
        <v>251702</v>
      </c>
      <c r="AB81" s="20">
        <v>175664</v>
      </c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</row>
    <row r="82" spans="23:290" x14ac:dyDescent="0.3">
      <c r="W82" s="19" t="s">
        <v>87</v>
      </c>
      <c r="X82" s="7">
        <v>125038</v>
      </c>
      <c r="Y82" s="7">
        <v>149187</v>
      </c>
      <c r="Z82" s="7">
        <v>246265</v>
      </c>
      <c r="AA82" s="7">
        <v>239712</v>
      </c>
      <c r="AB82" s="20">
        <v>164041</v>
      </c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</row>
    <row r="83" spans="23:290" x14ac:dyDescent="0.3">
      <c r="W83" s="19" t="s">
        <v>88</v>
      </c>
      <c r="X83" s="7">
        <v>123528</v>
      </c>
      <c r="Y83" s="7">
        <v>145844</v>
      </c>
      <c r="Z83" s="7">
        <v>242526</v>
      </c>
      <c r="AA83" s="7">
        <v>231124</v>
      </c>
      <c r="AB83" s="20">
        <v>162732</v>
      </c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</row>
    <row r="84" spans="23:290" x14ac:dyDescent="0.3">
      <c r="W84" s="19" t="s">
        <v>89</v>
      </c>
      <c r="X84" s="7">
        <v>120344</v>
      </c>
      <c r="Y84" s="7">
        <v>139005</v>
      </c>
      <c r="Z84" s="7">
        <v>240110</v>
      </c>
      <c r="AA84" s="7">
        <v>225900</v>
      </c>
      <c r="AB84" s="20">
        <v>161085</v>
      </c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</row>
    <row r="85" spans="23:290" x14ac:dyDescent="0.3">
      <c r="W85" s="19" t="s">
        <v>90</v>
      </c>
      <c r="X85" s="7">
        <v>124350</v>
      </c>
      <c r="Y85" s="7">
        <v>150031</v>
      </c>
      <c r="Z85" s="7">
        <v>258800</v>
      </c>
      <c r="AA85" s="7">
        <v>239740</v>
      </c>
      <c r="AB85" s="20">
        <v>172602</v>
      </c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</row>
    <row r="86" spans="23:290" x14ac:dyDescent="0.3">
      <c r="W86" s="19" t="s">
        <v>91</v>
      </c>
      <c r="X86" s="7">
        <v>124782</v>
      </c>
      <c r="Y86" s="7">
        <v>151267</v>
      </c>
      <c r="Z86" s="7">
        <v>265932</v>
      </c>
      <c r="AA86" s="7">
        <v>242305</v>
      </c>
      <c r="AB86" s="20">
        <v>178316</v>
      </c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</row>
    <row r="87" spans="23:290" x14ac:dyDescent="0.3">
      <c r="W87" s="19" t="s">
        <v>92</v>
      </c>
      <c r="X87" s="7">
        <v>121021</v>
      </c>
      <c r="Y87" s="7">
        <v>154423</v>
      </c>
      <c r="Z87" s="7">
        <v>271104</v>
      </c>
      <c r="AA87" s="7">
        <v>245004</v>
      </c>
      <c r="AB87" s="20">
        <v>183431</v>
      </c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</row>
    <row r="88" spans="23:290" x14ac:dyDescent="0.3">
      <c r="W88" s="19" t="s">
        <v>93</v>
      </c>
      <c r="X88" s="7">
        <v>119311</v>
      </c>
      <c r="Y88" s="7">
        <v>157467</v>
      </c>
      <c r="Z88" s="7">
        <v>281575</v>
      </c>
      <c r="AA88" s="7">
        <v>244243</v>
      </c>
      <c r="AB88" s="20">
        <v>187230</v>
      </c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</row>
    <row r="89" spans="23:290" x14ac:dyDescent="0.3">
      <c r="W89" s="19" t="s">
        <v>94</v>
      </c>
      <c r="X89" s="7">
        <v>126034</v>
      </c>
      <c r="Y89" s="7">
        <v>165469</v>
      </c>
      <c r="Z89" s="7">
        <v>291347</v>
      </c>
      <c r="AA89" s="7">
        <v>259578</v>
      </c>
      <c r="AB89" s="20">
        <v>195106</v>
      </c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</row>
    <row r="90" spans="23:290" x14ac:dyDescent="0.3">
      <c r="W90" s="19" t="s">
        <v>95</v>
      </c>
      <c r="X90" s="7">
        <v>121345</v>
      </c>
      <c r="Y90" s="7">
        <v>152072</v>
      </c>
      <c r="Z90" s="7">
        <v>266321</v>
      </c>
      <c r="AA90" s="7">
        <v>235181</v>
      </c>
      <c r="AB90" s="20">
        <v>171480</v>
      </c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</row>
    <row r="91" spans="23:290" x14ac:dyDescent="0.3">
      <c r="W91" s="19" t="s">
        <v>96</v>
      </c>
      <c r="X91" s="7">
        <v>118485</v>
      </c>
      <c r="Y91" s="7">
        <v>139416</v>
      </c>
      <c r="Z91" s="7">
        <v>246532</v>
      </c>
      <c r="AA91" s="7">
        <v>218358</v>
      </c>
      <c r="AB91" s="20">
        <v>155427</v>
      </c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</row>
    <row r="92" spans="23:290" x14ac:dyDescent="0.3">
      <c r="W92" s="19" t="s">
        <v>97</v>
      </c>
      <c r="X92" s="7">
        <v>119906</v>
      </c>
      <c r="Y92" s="7">
        <v>141482</v>
      </c>
      <c r="Z92" s="7">
        <v>240975</v>
      </c>
      <c r="AA92" s="7">
        <v>224515</v>
      </c>
      <c r="AB92" s="20">
        <v>158362</v>
      </c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</row>
    <row r="93" spans="23:290" x14ac:dyDescent="0.3">
      <c r="W93" s="19" t="s">
        <v>98</v>
      </c>
      <c r="X93" s="7">
        <v>123336</v>
      </c>
      <c r="Y93" s="7">
        <v>144457</v>
      </c>
      <c r="Z93" s="7">
        <v>249879</v>
      </c>
      <c r="AA93" s="7">
        <v>232838</v>
      </c>
      <c r="AB93" s="20">
        <v>163127</v>
      </c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</row>
    <row r="94" spans="23:290" x14ac:dyDescent="0.3">
      <c r="W94" s="19" t="s">
        <v>99</v>
      </c>
      <c r="X94" s="7">
        <v>128293</v>
      </c>
      <c r="Y94" s="7">
        <v>154478</v>
      </c>
      <c r="Z94" s="7">
        <v>269687</v>
      </c>
      <c r="AA94" s="7">
        <v>250121</v>
      </c>
      <c r="AB94" s="20">
        <v>175278</v>
      </c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</row>
    <row r="95" spans="23:290" x14ac:dyDescent="0.3">
      <c r="W95" s="19" t="s">
        <v>100</v>
      </c>
      <c r="X95" s="7">
        <v>133761</v>
      </c>
      <c r="Y95" s="7">
        <v>162099</v>
      </c>
      <c r="Z95" s="7">
        <v>280579</v>
      </c>
      <c r="AA95" s="7">
        <v>261803</v>
      </c>
      <c r="AB95" s="20">
        <v>183569</v>
      </c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</row>
    <row r="96" spans="23:290" x14ac:dyDescent="0.3">
      <c r="W96" s="19" t="s">
        <v>101</v>
      </c>
      <c r="X96" s="7">
        <v>120416</v>
      </c>
      <c r="Y96" s="7">
        <v>175655</v>
      </c>
      <c r="Z96" s="7">
        <v>272097</v>
      </c>
      <c r="AA96" s="7">
        <v>223422</v>
      </c>
      <c r="AB96" s="20">
        <v>190249</v>
      </c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</row>
    <row r="97" spans="23:290" x14ac:dyDescent="0.3">
      <c r="W97" s="19" t="s">
        <v>102</v>
      </c>
      <c r="X97" s="7">
        <v>127188</v>
      </c>
      <c r="Y97" s="7">
        <v>160726</v>
      </c>
      <c r="Z97" s="7">
        <v>267038</v>
      </c>
      <c r="AA97" s="7">
        <v>245821</v>
      </c>
      <c r="AB97" s="20">
        <v>181394</v>
      </c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</row>
    <row r="98" spans="23:290" x14ac:dyDescent="0.3">
      <c r="W98" s="19" t="s">
        <v>103</v>
      </c>
      <c r="X98" s="7">
        <v>133547</v>
      </c>
      <c r="Y98" s="7">
        <v>164843</v>
      </c>
      <c r="Z98" s="7">
        <v>274488</v>
      </c>
      <c r="AA98" s="7">
        <v>254606</v>
      </c>
      <c r="AB98" s="20">
        <v>185384</v>
      </c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</row>
    <row r="99" spans="23:290" x14ac:dyDescent="0.3">
      <c r="W99" s="19" t="s">
        <v>104</v>
      </c>
      <c r="X99" s="7">
        <v>134705</v>
      </c>
      <c r="Y99" s="7">
        <v>172718</v>
      </c>
      <c r="Z99" s="7">
        <v>281348</v>
      </c>
      <c r="AA99" s="7">
        <v>263607</v>
      </c>
      <c r="AB99" s="20">
        <v>188484</v>
      </c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</row>
    <row r="100" spans="23:290" x14ac:dyDescent="0.3">
      <c r="W100" s="19" t="s">
        <v>105</v>
      </c>
      <c r="X100" s="7">
        <v>133277</v>
      </c>
      <c r="Y100" s="7">
        <v>175020</v>
      </c>
      <c r="Z100" s="7">
        <v>284008</v>
      </c>
      <c r="AA100" s="7">
        <v>263705</v>
      </c>
      <c r="AB100" s="20">
        <v>191892</v>
      </c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</row>
    <row r="101" spans="23:290" x14ac:dyDescent="0.3">
      <c r="W101" s="19" t="s">
        <v>106</v>
      </c>
      <c r="X101" s="7">
        <v>132327</v>
      </c>
      <c r="Y101" s="7">
        <v>170753</v>
      </c>
      <c r="Z101" s="7">
        <v>279087</v>
      </c>
      <c r="AA101" s="7">
        <v>267410</v>
      </c>
      <c r="AB101" s="20">
        <v>192359</v>
      </c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</row>
    <row r="102" spans="23:290" x14ac:dyDescent="0.3">
      <c r="W102" s="19" t="s">
        <v>107</v>
      </c>
      <c r="X102" s="7">
        <v>133689</v>
      </c>
      <c r="Y102" s="7">
        <v>172254</v>
      </c>
      <c r="Z102" s="7">
        <v>285590</v>
      </c>
      <c r="AA102" s="7">
        <v>269778</v>
      </c>
      <c r="AB102" s="20">
        <v>195590</v>
      </c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</row>
    <row r="103" spans="23:290" x14ac:dyDescent="0.3">
      <c r="W103" s="19" t="s">
        <v>108</v>
      </c>
      <c r="X103" s="7">
        <v>131322</v>
      </c>
      <c r="Y103" s="7">
        <v>169851</v>
      </c>
      <c r="Z103" s="7">
        <v>278376</v>
      </c>
      <c r="AA103" s="7">
        <v>259716</v>
      </c>
      <c r="AB103" s="20">
        <v>187659</v>
      </c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</row>
    <row r="104" spans="23:290" x14ac:dyDescent="0.3">
      <c r="W104" s="19" t="s">
        <v>109</v>
      </c>
      <c r="X104" s="7">
        <v>129032</v>
      </c>
      <c r="Y104" s="7">
        <v>164284</v>
      </c>
      <c r="Z104" s="7">
        <v>270641</v>
      </c>
      <c r="AA104" s="7">
        <v>249568</v>
      </c>
      <c r="AB104" s="20">
        <v>180932</v>
      </c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</row>
    <row r="105" spans="23:290" x14ac:dyDescent="0.3">
      <c r="W105" s="19" t="s">
        <v>110</v>
      </c>
      <c r="X105" s="7">
        <v>125615</v>
      </c>
      <c r="Y105" s="7">
        <v>150194</v>
      </c>
      <c r="Z105" s="7">
        <v>256810</v>
      </c>
      <c r="AA105" s="7">
        <v>229233</v>
      </c>
      <c r="AB105" s="20">
        <v>169969</v>
      </c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</row>
    <row r="106" spans="23:290" x14ac:dyDescent="0.3">
      <c r="W106" s="19" t="s">
        <v>111</v>
      </c>
      <c r="X106" s="7">
        <v>122501</v>
      </c>
      <c r="Y106" s="7">
        <v>143949</v>
      </c>
      <c r="Z106" s="7">
        <v>240370</v>
      </c>
      <c r="AA106" s="7">
        <v>220893</v>
      </c>
      <c r="AB106" s="20">
        <v>161439</v>
      </c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</row>
    <row r="107" spans="23:290" x14ac:dyDescent="0.3">
      <c r="W107" s="19" t="s">
        <v>112</v>
      </c>
      <c r="X107" s="7">
        <v>120302</v>
      </c>
      <c r="Y107" s="7">
        <v>140425</v>
      </c>
      <c r="Z107" s="7">
        <v>237957</v>
      </c>
      <c r="AA107" s="7">
        <v>219069</v>
      </c>
      <c r="AB107" s="20">
        <v>159067</v>
      </c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</row>
    <row r="108" spans="23:290" x14ac:dyDescent="0.3">
      <c r="W108" s="19" t="s">
        <v>113</v>
      </c>
      <c r="X108" s="7">
        <v>114707</v>
      </c>
      <c r="Y108" s="7">
        <v>143319</v>
      </c>
      <c r="Z108" s="7">
        <v>235855</v>
      </c>
      <c r="AA108" s="7">
        <v>208591</v>
      </c>
      <c r="AB108" s="20">
        <v>158183</v>
      </c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</row>
    <row r="109" spans="23:290" x14ac:dyDescent="0.3">
      <c r="W109" s="19" t="s">
        <v>114</v>
      </c>
      <c r="X109" s="7">
        <v>109331</v>
      </c>
      <c r="Y109" s="7">
        <v>140150</v>
      </c>
      <c r="Z109" s="7">
        <v>228726</v>
      </c>
      <c r="AA109" s="7">
        <v>196154</v>
      </c>
      <c r="AB109" s="20">
        <v>152400</v>
      </c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</row>
    <row r="110" spans="23:290" x14ac:dyDescent="0.3">
      <c r="W110" s="19" t="s">
        <v>115</v>
      </c>
      <c r="X110" s="7">
        <v>111334</v>
      </c>
      <c r="Y110" s="7">
        <v>130843</v>
      </c>
      <c r="Z110" s="7">
        <v>223339</v>
      </c>
      <c r="AA110" s="7">
        <v>198428</v>
      </c>
      <c r="AB110" s="20">
        <v>146396</v>
      </c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</row>
    <row r="111" spans="23:290" x14ac:dyDescent="0.3">
      <c r="W111" s="19" t="s">
        <v>116</v>
      </c>
      <c r="X111" s="7">
        <v>118786</v>
      </c>
      <c r="Y111" s="7">
        <v>144497</v>
      </c>
      <c r="Z111" s="7">
        <v>244466</v>
      </c>
      <c r="AA111" s="7">
        <v>218269</v>
      </c>
      <c r="AB111" s="20">
        <v>160250</v>
      </c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</row>
    <row r="112" spans="23:290" x14ac:dyDescent="0.3">
      <c r="W112" s="19" t="s">
        <v>117</v>
      </c>
      <c r="X112" s="7">
        <v>121194</v>
      </c>
      <c r="Y112" s="7">
        <v>144231</v>
      </c>
      <c r="Z112" s="7">
        <v>252287</v>
      </c>
      <c r="AA112" s="7">
        <v>226354</v>
      </c>
      <c r="AB112" s="20">
        <v>169950</v>
      </c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</row>
    <row r="113" spans="23:290" x14ac:dyDescent="0.3">
      <c r="W113" s="19" t="s">
        <v>118</v>
      </c>
      <c r="X113" s="7">
        <v>121623</v>
      </c>
      <c r="Y113" s="7">
        <v>141770</v>
      </c>
      <c r="Z113" s="7">
        <v>254738</v>
      </c>
      <c r="AA113" s="7">
        <v>227898</v>
      </c>
      <c r="AB113" s="20">
        <v>165941</v>
      </c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</row>
    <row r="114" spans="23:290" x14ac:dyDescent="0.3">
      <c r="W114" s="19" t="s">
        <v>119</v>
      </c>
      <c r="X114" s="7">
        <v>124558</v>
      </c>
      <c r="Y114" s="7">
        <v>143893</v>
      </c>
      <c r="Z114" s="7">
        <v>253872</v>
      </c>
      <c r="AA114" s="7">
        <v>228125</v>
      </c>
      <c r="AB114" s="20">
        <v>167543</v>
      </c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</row>
    <row r="115" spans="23:290" x14ac:dyDescent="0.3">
      <c r="W115" s="19" t="s">
        <v>120</v>
      </c>
      <c r="X115" s="7">
        <v>118940</v>
      </c>
      <c r="Y115" s="7">
        <v>158595</v>
      </c>
      <c r="Z115" s="7">
        <v>251445</v>
      </c>
      <c r="AA115" s="7">
        <v>210596</v>
      </c>
      <c r="AB115" s="20">
        <v>174420</v>
      </c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</row>
    <row r="116" spans="23:290" x14ac:dyDescent="0.3">
      <c r="W116" s="19" t="s">
        <v>121</v>
      </c>
      <c r="X116" s="7">
        <v>124629</v>
      </c>
      <c r="Y116" s="7">
        <v>150621</v>
      </c>
      <c r="Z116" s="7">
        <v>268537</v>
      </c>
      <c r="AA116" s="7">
        <v>239290</v>
      </c>
      <c r="AB116" s="20">
        <v>176137</v>
      </c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</row>
    <row r="117" spans="23:290" x14ac:dyDescent="0.3">
      <c r="W117" s="19" t="s">
        <v>122</v>
      </c>
      <c r="X117" s="7">
        <v>131158</v>
      </c>
      <c r="Y117" s="7">
        <v>161475</v>
      </c>
      <c r="Z117" s="7">
        <v>282283</v>
      </c>
      <c r="AA117" s="7">
        <v>256749</v>
      </c>
      <c r="AB117" s="20">
        <v>187080</v>
      </c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</row>
    <row r="118" spans="23:290" x14ac:dyDescent="0.3">
      <c r="W118" s="19" t="s">
        <v>123</v>
      </c>
      <c r="X118" s="7">
        <v>121282</v>
      </c>
      <c r="Y118" s="7">
        <v>170652</v>
      </c>
      <c r="Z118" s="7">
        <v>272117</v>
      </c>
      <c r="AA118" s="7">
        <v>255564</v>
      </c>
      <c r="AB118" s="20">
        <v>179856</v>
      </c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</row>
    <row r="119" spans="23:290" x14ac:dyDescent="0.3">
      <c r="W119" s="19" t="s">
        <v>124</v>
      </c>
      <c r="X119" s="7">
        <v>130804</v>
      </c>
      <c r="Y119" s="7">
        <v>173219</v>
      </c>
      <c r="Z119" s="7">
        <v>285396</v>
      </c>
      <c r="AA119" s="7">
        <v>269252</v>
      </c>
      <c r="AB119" s="20">
        <v>185649</v>
      </c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</row>
    <row r="120" spans="23:290" x14ac:dyDescent="0.3">
      <c r="W120" s="19" t="s">
        <v>125</v>
      </c>
      <c r="X120" s="7">
        <v>130728</v>
      </c>
      <c r="Y120" s="7">
        <v>174375</v>
      </c>
      <c r="Z120" s="7">
        <v>288729</v>
      </c>
      <c r="AA120" s="7">
        <v>271489</v>
      </c>
      <c r="AB120" s="20">
        <v>185324</v>
      </c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</row>
    <row r="121" spans="23:290" x14ac:dyDescent="0.3">
      <c r="W121" s="19" t="s">
        <v>126</v>
      </c>
      <c r="X121" s="7">
        <v>132434</v>
      </c>
      <c r="Y121" s="7">
        <v>175342</v>
      </c>
      <c r="Z121" s="7">
        <v>286085</v>
      </c>
      <c r="AA121" s="7">
        <v>270585</v>
      </c>
      <c r="AB121" s="20">
        <v>183211</v>
      </c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</row>
    <row r="122" spans="23:290" x14ac:dyDescent="0.3">
      <c r="W122" s="19" t="s">
        <v>127</v>
      </c>
      <c r="X122" s="7">
        <v>129822</v>
      </c>
      <c r="Y122" s="7">
        <v>172484</v>
      </c>
      <c r="Z122" s="7">
        <v>268491</v>
      </c>
      <c r="AA122" s="7">
        <v>259367</v>
      </c>
      <c r="AB122" s="20">
        <v>178976</v>
      </c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</row>
    <row r="123" spans="23:290" x14ac:dyDescent="0.3">
      <c r="W123" s="19" t="s">
        <v>128</v>
      </c>
      <c r="X123" s="7">
        <v>124091</v>
      </c>
      <c r="Y123" s="7">
        <v>152734</v>
      </c>
      <c r="Z123" s="7">
        <v>258069</v>
      </c>
      <c r="AA123" s="7">
        <v>245959</v>
      </c>
      <c r="AB123" s="20">
        <v>171868</v>
      </c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</row>
    <row r="124" spans="23:290" x14ac:dyDescent="0.3">
      <c r="W124" s="19" t="s">
        <v>129</v>
      </c>
      <c r="X124" s="7">
        <v>121208</v>
      </c>
      <c r="Y124" s="7">
        <v>147257</v>
      </c>
      <c r="Z124" s="7">
        <v>254181</v>
      </c>
      <c r="AA124" s="7">
        <v>242404</v>
      </c>
      <c r="AB124" s="20">
        <v>166751</v>
      </c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</row>
    <row r="125" spans="23:290" x14ac:dyDescent="0.3">
      <c r="W125" s="19" t="s">
        <v>130</v>
      </c>
      <c r="X125" s="7">
        <v>125466</v>
      </c>
      <c r="Y125" s="7">
        <v>154350</v>
      </c>
      <c r="Z125" s="7">
        <v>259346</v>
      </c>
      <c r="AA125" s="7">
        <v>250291</v>
      </c>
      <c r="AB125" s="20">
        <v>174808</v>
      </c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</row>
    <row r="126" spans="23:290" x14ac:dyDescent="0.3">
      <c r="W126" s="19" t="s">
        <v>131</v>
      </c>
      <c r="X126" s="7">
        <v>125856</v>
      </c>
      <c r="Y126" s="7">
        <v>160106</v>
      </c>
      <c r="Z126" s="7">
        <v>268692</v>
      </c>
      <c r="AA126" s="7">
        <v>253756</v>
      </c>
      <c r="AB126" s="20">
        <v>182010</v>
      </c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</row>
    <row r="127" spans="23:290" x14ac:dyDescent="0.3">
      <c r="W127" s="19" t="s">
        <v>132</v>
      </c>
      <c r="X127" s="7">
        <v>128133</v>
      </c>
      <c r="Y127" s="7">
        <v>171323</v>
      </c>
      <c r="Z127" s="7">
        <v>277844</v>
      </c>
      <c r="AA127" s="7">
        <v>257755</v>
      </c>
      <c r="AB127" s="20">
        <v>194972</v>
      </c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</row>
    <row r="128" spans="23:290" x14ac:dyDescent="0.3">
      <c r="W128" s="19" t="s">
        <v>133</v>
      </c>
      <c r="X128" s="7">
        <v>124281</v>
      </c>
      <c r="Y128" s="7">
        <v>158925</v>
      </c>
      <c r="Z128" s="7">
        <v>271182</v>
      </c>
      <c r="AA128" s="7">
        <v>249781</v>
      </c>
      <c r="AB128" s="20">
        <v>181141</v>
      </c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</row>
    <row r="129" spans="23:290" x14ac:dyDescent="0.3">
      <c r="W129" s="19" t="s">
        <v>134</v>
      </c>
      <c r="X129" s="7">
        <v>122745</v>
      </c>
      <c r="Y129" s="7">
        <v>163130</v>
      </c>
      <c r="Z129" s="7">
        <v>273622</v>
      </c>
      <c r="AA129" s="7">
        <v>252903</v>
      </c>
      <c r="AB129" s="20">
        <v>190056</v>
      </c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</row>
    <row r="130" spans="23:290" x14ac:dyDescent="0.3">
      <c r="W130" s="19" t="s">
        <v>135</v>
      </c>
      <c r="X130" s="7">
        <v>127605</v>
      </c>
      <c r="Y130" s="7">
        <v>162856</v>
      </c>
      <c r="Z130" s="7">
        <v>274073</v>
      </c>
      <c r="AA130" s="7">
        <v>257009</v>
      </c>
      <c r="AB130" s="20">
        <v>185834</v>
      </c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</row>
    <row r="131" spans="23:290" x14ac:dyDescent="0.3">
      <c r="W131" s="19" t="s">
        <v>136</v>
      </c>
      <c r="X131" s="7">
        <v>126073</v>
      </c>
      <c r="Y131" s="7">
        <v>162358</v>
      </c>
      <c r="Z131" s="7">
        <v>270308</v>
      </c>
      <c r="AA131" s="7">
        <v>256850</v>
      </c>
      <c r="AB131" s="20">
        <v>181279</v>
      </c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</row>
    <row r="132" spans="23:290" x14ac:dyDescent="0.3">
      <c r="W132" s="19" t="s">
        <v>137</v>
      </c>
      <c r="X132" s="7">
        <v>126323</v>
      </c>
      <c r="Y132" s="7">
        <v>161986</v>
      </c>
      <c r="Z132" s="7">
        <v>267551</v>
      </c>
      <c r="AA132" s="7">
        <v>257306</v>
      </c>
      <c r="AB132" s="20">
        <v>180969</v>
      </c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</row>
    <row r="133" spans="23:290" x14ac:dyDescent="0.3">
      <c r="W133" s="19" t="s">
        <v>138</v>
      </c>
      <c r="X133" s="7">
        <v>126008</v>
      </c>
      <c r="Y133" s="7">
        <v>163014</v>
      </c>
      <c r="Z133" s="7">
        <v>274220</v>
      </c>
      <c r="AA133" s="7">
        <v>262892</v>
      </c>
      <c r="AB133" s="20">
        <v>189204</v>
      </c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</row>
    <row r="134" spans="23:290" x14ac:dyDescent="0.3">
      <c r="W134" s="19" t="s">
        <v>139</v>
      </c>
      <c r="X134" s="7">
        <v>125446</v>
      </c>
      <c r="Y134" s="7">
        <v>158314</v>
      </c>
      <c r="Z134" s="7">
        <v>274153</v>
      </c>
      <c r="AA134" s="7">
        <v>253889</v>
      </c>
      <c r="AB134" s="20">
        <v>186954</v>
      </c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</row>
    <row r="135" spans="23:290" x14ac:dyDescent="0.3">
      <c r="W135" s="19" t="s">
        <v>140</v>
      </c>
      <c r="X135" s="7">
        <v>127041</v>
      </c>
      <c r="Y135" s="7">
        <v>155727</v>
      </c>
      <c r="Z135" s="7">
        <v>271756</v>
      </c>
      <c r="AA135" s="7">
        <v>256484</v>
      </c>
      <c r="AB135" s="20">
        <v>188636</v>
      </c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</row>
    <row r="136" spans="23:290" x14ac:dyDescent="0.3">
      <c r="W136" s="19" t="s">
        <v>141</v>
      </c>
      <c r="X136" s="7">
        <v>124243</v>
      </c>
      <c r="Y136" s="7">
        <v>150288</v>
      </c>
      <c r="Z136" s="7">
        <v>268370</v>
      </c>
      <c r="AA136" s="7">
        <v>249331</v>
      </c>
      <c r="AB136" s="20">
        <v>183884</v>
      </c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</row>
    <row r="137" spans="23:290" x14ac:dyDescent="0.3">
      <c r="W137" s="19" t="s">
        <v>142</v>
      </c>
      <c r="X137" s="7">
        <v>122619</v>
      </c>
      <c r="Y137" s="7">
        <v>149362</v>
      </c>
      <c r="Z137" s="7">
        <v>261671</v>
      </c>
      <c r="AA137" s="7">
        <v>245632</v>
      </c>
      <c r="AB137" s="20">
        <v>179743</v>
      </c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</row>
    <row r="138" spans="23:290" x14ac:dyDescent="0.3">
      <c r="W138" s="19" t="s">
        <v>143</v>
      </c>
      <c r="X138" s="7">
        <v>120631</v>
      </c>
      <c r="Y138" s="7">
        <v>144117</v>
      </c>
      <c r="Z138" s="7">
        <v>248251</v>
      </c>
      <c r="AA138" s="7">
        <v>234886</v>
      </c>
      <c r="AB138" s="20">
        <v>168057</v>
      </c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</row>
    <row r="139" spans="23:290" x14ac:dyDescent="0.3">
      <c r="W139" s="19" t="s">
        <v>144</v>
      </c>
      <c r="X139" s="7">
        <v>112500</v>
      </c>
      <c r="Y139" s="7">
        <v>138336</v>
      </c>
      <c r="Z139" s="7">
        <v>235463</v>
      </c>
      <c r="AA139" s="7">
        <v>222131</v>
      </c>
      <c r="AB139" s="20">
        <v>157942</v>
      </c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</row>
    <row r="140" spans="23:290" x14ac:dyDescent="0.3">
      <c r="W140" s="19" t="s">
        <v>145</v>
      </c>
      <c r="X140" s="7">
        <v>108775</v>
      </c>
      <c r="Y140" s="7">
        <v>135635</v>
      </c>
      <c r="Z140" s="7">
        <v>232515</v>
      </c>
      <c r="AA140" s="7">
        <v>214265</v>
      </c>
      <c r="AB140" s="20">
        <v>158366</v>
      </c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</row>
    <row r="141" spans="23:290" x14ac:dyDescent="0.3">
      <c r="W141" s="19" t="s">
        <v>146</v>
      </c>
      <c r="X141" s="7">
        <v>114291</v>
      </c>
      <c r="Y141" s="7">
        <v>140377</v>
      </c>
      <c r="Z141" s="7">
        <v>244548</v>
      </c>
      <c r="AA141" s="7">
        <v>226492</v>
      </c>
      <c r="AB141" s="20">
        <v>164623</v>
      </c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</row>
    <row r="142" spans="23:290" x14ac:dyDescent="0.3">
      <c r="W142" s="19" t="s">
        <v>147</v>
      </c>
      <c r="X142" s="7">
        <v>111097</v>
      </c>
      <c r="Y142" s="7">
        <v>139938</v>
      </c>
      <c r="Z142" s="7">
        <v>241122</v>
      </c>
      <c r="AA142" s="7">
        <v>224095</v>
      </c>
      <c r="AB142" s="20">
        <v>161828</v>
      </c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</row>
    <row r="143" spans="23:290" x14ac:dyDescent="0.3">
      <c r="W143" s="19" t="s">
        <v>148</v>
      </c>
      <c r="X143" s="7">
        <v>116498</v>
      </c>
      <c r="Y143" s="7">
        <v>146175</v>
      </c>
      <c r="Z143" s="7">
        <v>263010</v>
      </c>
      <c r="AA143" s="7">
        <v>236116</v>
      </c>
      <c r="AB143" s="20">
        <v>169392</v>
      </c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</row>
    <row r="144" spans="23:290" x14ac:dyDescent="0.3">
      <c r="W144" s="19" t="s">
        <v>149</v>
      </c>
      <c r="X144" s="7">
        <v>122080</v>
      </c>
      <c r="Y144" s="7">
        <v>156634</v>
      </c>
      <c r="Z144" s="7">
        <v>276585</v>
      </c>
      <c r="AA144" s="7">
        <v>250337</v>
      </c>
      <c r="AB144" s="20">
        <v>178783</v>
      </c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</row>
    <row r="145" spans="23:290" x14ac:dyDescent="0.3">
      <c r="W145" s="19" t="s">
        <v>196</v>
      </c>
      <c r="X145" s="7">
        <v>126225</v>
      </c>
      <c r="Y145" s="7">
        <v>160411</v>
      </c>
      <c r="Z145" s="7">
        <v>277516</v>
      </c>
      <c r="AA145" s="7">
        <v>262972</v>
      </c>
      <c r="AB145" s="20">
        <v>192264</v>
      </c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</row>
    <row r="146" spans="23:290" x14ac:dyDescent="0.3">
      <c r="W146" s="19" t="s">
        <v>197</v>
      </c>
      <c r="X146" s="7">
        <v>134610</v>
      </c>
      <c r="Y146" s="7">
        <v>169770</v>
      </c>
      <c r="Z146" s="7">
        <v>293177</v>
      </c>
      <c r="AA146" s="7">
        <v>269815</v>
      </c>
      <c r="AB146" s="20">
        <v>202892</v>
      </c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</row>
    <row r="147" spans="23:290" x14ac:dyDescent="0.3">
      <c r="W147" s="19" t="s">
        <v>198</v>
      </c>
      <c r="X147" s="7">
        <v>116345</v>
      </c>
      <c r="Y147" s="7">
        <v>169994</v>
      </c>
      <c r="Z147" s="7">
        <v>273009</v>
      </c>
      <c r="AA147" s="7">
        <v>233586</v>
      </c>
      <c r="AB147" s="20">
        <v>189305</v>
      </c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</row>
    <row r="148" spans="23:290" x14ac:dyDescent="0.3">
      <c r="W148" s="19" t="s">
        <v>199</v>
      </c>
      <c r="X148" s="7">
        <v>125335</v>
      </c>
      <c r="Y148" s="7">
        <v>160348</v>
      </c>
      <c r="Z148" s="7">
        <v>284328</v>
      </c>
      <c r="AA148" s="7">
        <v>261865</v>
      </c>
      <c r="AB148" s="20">
        <v>183872</v>
      </c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</row>
    <row r="149" spans="23:290" x14ac:dyDescent="0.3">
      <c r="W149" s="19" t="s">
        <v>506</v>
      </c>
      <c r="X149" s="7">
        <v>120977</v>
      </c>
      <c r="Y149" s="7">
        <v>156970</v>
      </c>
      <c r="Z149" s="7">
        <v>274122</v>
      </c>
      <c r="AA149" s="7">
        <v>256675</v>
      </c>
      <c r="AB149" s="20">
        <v>183330</v>
      </c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</row>
    <row r="150" spans="23:290" x14ac:dyDescent="0.3">
      <c r="W150" s="19" t="s">
        <v>627</v>
      </c>
      <c r="X150" s="7">
        <v>118706</v>
      </c>
      <c r="Y150" s="7">
        <v>155260</v>
      </c>
      <c r="Z150" s="7">
        <v>272357</v>
      </c>
      <c r="AA150" s="7">
        <v>253861</v>
      </c>
      <c r="AB150" s="20">
        <v>177684</v>
      </c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</row>
    <row r="151" spans="23:290" x14ac:dyDescent="0.3">
      <c r="W151" s="19" t="s">
        <v>628</v>
      </c>
      <c r="X151" s="7">
        <v>127030</v>
      </c>
      <c r="Y151" s="7">
        <v>164182</v>
      </c>
      <c r="Z151" s="7">
        <v>281851</v>
      </c>
      <c r="AA151" s="7">
        <v>271358</v>
      </c>
      <c r="AB151" s="20">
        <v>186195</v>
      </c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</row>
    <row r="152" spans="23:290" x14ac:dyDescent="0.3">
      <c r="W152" s="19" t="s">
        <v>629</v>
      </c>
      <c r="X152" s="7">
        <v>127162</v>
      </c>
      <c r="Y152" s="7">
        <v>166415</v>
      </c>
      <c r="Z152" s="7">
        <v>288921</v>
      </c>
      <c r="AA152" s="7">
        <v>270669</v>
      </c>
      <c r="AB152" s="20">
        <v>192778</v>
      </c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</row>
    <row r="153" spans="23:290" x14ac:dyDescent="0.3">
      <c r="W153" s="19" t="s">
        <v>630</v>
      </c>
      <c r="X153" s="7">
        <v>127534</v>
      </c>
      <c r="Y153" s="7">
        <v>168825</v>
      </c>
      <c r="Z153" s="7">
        <v>291335</v>
      </c>
      <c r="AA153" s="7">
        <v>271577</v>
      </c>
      <c r="AB153" s="20">
        <v>192495</v>
      </c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</row>
    <row r="154" spans="23:290" x14ac:dyDescent="0.3">
      <c r="W154" s="19" t="s">
        <v>631</v>
      </c>
      <c r="X154" s="7">
        <v>126565</v>
      </c>
      <c r="Y154" s="7">
        <v>164654</v>
      </c>
      <c r="Z154" s="7">
        <v>286976</v>
      </c>
      <c r="AA154" s="7">
        <v>268235</v>
      </c>
      <c r="AB154" s="20">
        <v>189333</v>
      </c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</row>
    <row r="155" spans="23:290" x14ac:dyDescent="0.3">
      <c r="W155" s="19" t="s">
        <v>632</v>
      </c>
      <c r="X155" s="7">
        <v>128632</v>
      </c>
      <c r="Y155" s="7">
        <v>166422</v>
      </c>
      <c r="Z155" s="7">
        <v>294477</v>
      </c>
      <c r="AA155" s="7">
        <v>273331</v>
      </c>
      <c r="AB155" s="20">
        <v>192354</v>
      </c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</row>
    <row r="156" spans="23:290" x14ac:dyDescent="0.3">
      <c r="W156" s="19" t="s">
        <v>633</v>
      </c>
      <c r="X156" s="7">
        <v>127081</v>
      </c>
      <c r="Y156" s="7">
        <v>164409</v>
      </c>
      <c r="Z156" s="7">
        <v>289403</v>
      </c>
      <c r="AA156" s="7">
        <v>269809</v>
      </c>
      <c r="AB156" s="20">
        <v>189669</v>
      </c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</row>
    <row r="157" spans="23:290" x14ac:dyDescent="0.3">
      <c r="W157" s="19" t="s">
        <v>634</v>
      </c>
      <c r="X157" s="7">
        <v>122750</v>
      </c>
      <c r="Y157" s="7">
        <v>156469</v>
      </c>
      <c r="Z157" s="7">
        <v>280686</v>
      </c>
      <c r="AA157" s="7">
        <v>263288</v>
      </c>
      <c r="AB157" s="20">
        <v>183839</v>
      </c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</row>
    <row r="158" spans="23:290" x14ac:dyDescent="0.3">
      <c r="W158" s="19" t="s">
        <v>635</v>
      </c>
      <c r="X158" s="7">
        <v>123921</v>
      </c>
      <c r="Y158" s="7">
        <v>151812</v>
      </c>
      <c r="Z158" s="7">
        <v>272231</v>
      </c>
      <c r="AA158" s="7">
        <v>260340</v>
      </c>
      <c r="AB158" s="20">
        <v>181025</v>
      </c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</row>
    <row r="159" spans="23:290" x14ac:dyDescent="0.3">
      <c r="W159" s="19" t="s">
        <v>636</v>
      </c>
      <c r="X159" s="7">
        <v>121207</v>
      </c>
      <c r="Y159" s="7">
        <v>147644</v>
      </c>
      <c r="Z159" s="7">
        <v>274871</v>
      </c>
      <c r="AA159" s="7">
        <v>256676</v>
      </c>
      <c r="AB159" s="20">
        <v>178140</v>
      </c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</row>
    <row r="160" spans="23:290" x14ac:dyDescent="0.3">
      <c r="W160" s="19" t="s">
        <v>638</v>
      </c>
      <c r="X160" s="7">
        <v>119260</v>
      </c>
      <c r="Y160" s="7">
        <v>148685</v>
      </c>
      <c r="Z160" s="7">
        <v>275859</v>
      </c>
      <c r="AA160" s="7">
        <v>250812</v>
      </c>
      <c r="AB160" s="20">
        <v>176983</v>
      </c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</row>
    <row r="161" spans="23:273" x14ac:dyDescent="0.3">
      <c r="W161" s="19" t="s">
        <v>898</v>
      </c>
      <c r="X161" s="7">
        <v>117850</v>
      </c>
      <c r="Y161" s="7">
        <v>149256</v>
      </c>
      <c r="Z161" s="7">
        <v>274157</v>
      </c>
      <c r="AA161" s="7">
        <v>241929</v>
      </c>
      <c r="AB161" s="20">
        <v>175497</v>
      </c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</row>
    <row r="162" spans="23:273" x14ac:dyDescent="0.3">
      <c r="W162" s="19" t="s">
        <v>793</v>
      </c>
      <c r="X162" s="7">
        <v>120116</v>
      </c>
      <c r="Y162" s="7">
        <v>145475</v>
      </c>
      <c r="Z162" s="7">
        <v>279234</v>
      </c>
      <c r="AA162" s="7">
        <v>248600</v>
      </c>
      <c r="AB162" s="20">
        <v>172753</v>
      </c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</row>
    <row r="163" spans="23:273" x14ac:dyDescent="0.3">
      <c r="W163" s="19" t="s">
        <v>794</v>
      </c>
      <c r="X163" s="7">
        <v>118569</v>
      </c>
      <c r="Y163" s="7">
        <v>145013</v>
      </c>
      <c r="Z163" s="7">
        <v>282137</v>
      </c>
      <c r="AA163" s="7">
        <v>250934</v>
      </c>
      <c r="AB163" s="20">
        <v>173875</v>
      </c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</row>
    <row r="164" spans="23:273" x14ac:dyDescent="0.3">
      <c r="W164" s="19" t="s">
        <v>795</v>
      </c>
      <c r="X164" s="7">
        <v>121473</v>
      </c>
      <c r="Y164" s="7">
        <v>146737</v>
      </c>
      <c r="Z164" s="7">
        <v>283551</v>
      </c>
      <c r="AA164" s="7">
        <v>255902</v>
      </c>
      <c r="AB164" s="20">
        <v>176640</v>
      </c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</row>
    <row r="165" spans="23:273" x14ac:dyDescent="0.3">
      <c r="W165" s="19" t="s">
        <v>796</v>
      </c>
      <c r="X165" s="7">
        <v>124247</v>
      </c>
      <c r="Y165" s="7">
        <v>151648</v>
      </c>
      <c r="Z165" s="7">
        <v>287227</v>
      </c>
      <c r="AA165" s="7">
        <v>251084</v>
      </c>
      <c r="AB165" s="20">
        <v>181341</v>
      </c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</row>
    <row r="166" spans="23:273" x14ac:dyDescent="0.3">
      <c r="W166" s="19" t="s">
        <v>797</v>
      </c>
      <c r="X166" s="7">
        <v>104212</v>
      </c>
      <c r="Y166" s="7">
        <v>152069</v>
      </c>
      <c r="Z166" s="7">
        <v>251383</v>
      </c>
      <c r="AA166" s="7">
        <v>201168</v>
      </c>
      <c r="AB166" s="20">
        <v>169162</v>
      </c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</row>
    <row r="167" spans="23:273" x14ac:dyDescent="0.3">
      <c r="W167" s="19" t="s">
        <v>798</v>
      </c>
      <c r="X167" s="7">
        <v>115765</v>
      </c>
      <c r="Y167" s="7">
        <v>137455</v>
      </c>
      <c r="Z167" s="7">
        <v>262218</v>
      </c>
      <c r="AA167" s="7">
        <v>234733</v>
      </c>
      <c r="AB167" s="20">
        <v>165261</v>
      </c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</row>
    <row r="168" spans="23:273" x14ac:dyDescent="0.3">
      <c r="W168" s="19" t="s">
        <v>799</v>
      </c>
      <c r="X168" s="7">
        <v>113562</v>
      </c>
      <c r="Y168" s="7">
        <v>138808</v>
      </c>
      <c r="Z168" s="7">
        <v>260383</v>
      </c>
      <c r="AA168" s="7">
        <v>235709</v>
      </c>
      <c r="AB168" s="20">
        <v>164051</v>
      </c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</row>
    <row r="169" spans="23:273" x14ac:dyDescent="0.3">
      <c r="W169" s="19" t="s">
        <v>800</v>
      </c>
      <c r="X169" s="7">
        <v>114717</v>
      </c>
      <c r="Y169" s="7">
        <v>144431</v>
      </c>
      <c r="Z169" s="7">
        <v>267420</v>
      </c>
      <c r="AA169" s="7">
        <v>244807</v>
      </c>
      <c r="AB169" s="20">
        <v>167982</v>
      </c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</row>
    <row r="170" spans="23:273" x14ac:dyDescent="0.3">
      <c r="W170" s="19" t="s">
        <v>801</v>
      </c>
      <c r="X170" s="7">
        <v>114349</v>
      </c>
      <c r="Y170" s="7">
        <v>158860</v>
      </c>
      <c r="Z170" s="7">
        <v>271883</v>
      </c>
      <c r="AA170" s="7">
        <v>252876</v>
      </c>
      <c r="AB170" s="20">
        <v>168822</v>
      </c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</row>
    <row r="171" spans="23:273" x14ac:dyDescent="0.3">
      <c r="W171" s="19" t="s">
        <v>802</v>
      </c>
      <c r="X171" s="7">
        <v>115702</v>
      </c>
      <c r="Y171" s="7">
        <v>158072</v>
      </c>
      <c r="Z171" s="7">
        <v>269460</v>
      </c>
      <c r="AA171" s="7">
        <v>252558</v>
      </c>
      <c r="AB171" s="20">
        <v>164980</v>
      </c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</row>
    <row r="172" spans="23:273" x14ac:dyDescent="0.3">
      <c r="W172" s="19" t="s">
        <v>803</v>
      </c>
      <c r="X172" s="7">
        <v>118345</v>
      </c>
      <c r="Y172" s="7">
        <v>158417</v>
      </c>
      <c r="Z172" s="7">
        <v>269610</v>
      </c>
      <c r="AA172" s="7">
        <v>256026</v>
      </c>
      <c r="AB172" s="20">
        <v>162124</v>
      </c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</row>
    <row r="173" spans="23:273" x14ac:dyDescent="0.3">
      <c r="W173" s="19" t="s">
        <v>804</v>
      </c>
      <c r="X173" s="7">
        <v>121680</v>
      </c>
      <c r="Y173" s="7">
        <v>163441</v>
      </c>
      <c r="Z173" s="7">
        <v>274211</v>
      </c>
      <c r="AA173" s="7">
        <v>262950</v>
      </c>
      <c r="AB173" s="20">
        <v>168696</v>
      </c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</row>
    <row r="174" spans="23:273" x14ac:dyDescent="0.3">
      <c r="W174" s="19" t="s">
        <v>915</v>
      </c>
      <c r="X174" s="7">
        <v>124219</v>
      </c>
      <c r="Y174" s="7">
        <v>168624</v>
      </c>
      <c r="Z174" s="7">
        <v>278390</v>
      </c>
      <c r="AA174" s="7">
        <v>266708</v>
      </c>
      <c r="AB174" s="20">
        <v>173511</v>
      </c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</row>
    <row r="175" spans="23:273" x14ac:dyDescent="0.3">
      <c r="W175" s="19" t="s">
        <v>916</v>
      </c>
      <c r="X175" s="7">
        <v>127557</v>
      </c>
      <c r="Y175" s="7">
        <v>170682</v>
      </c>
      <c r="Z175" s="7">
        <v>268808</v>
      </c>
      <c r="AA175" s="7">
        <v>268529</v>
      </c>
      <c r="AB175" s="20">
        <v>179986</v>
      </c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</row>
    <row r="176" spans="23:273" x14ac:dyDescent="0.3">
      <c r="W176" s="19" t="s">
        <v>917</v>
      </c>
      <c r="X176" s="7">
        <v>122882</v>
      </c>
      <c r="Y176" s="7">
        <v>162069</v>
      </c>
      <c r="Z176" s="7">
        <v>268660</v>
      </c>
      <c r="AA176" s="7">
        <v>260844</v>
      </c>
      <c r="AB176" s="20">
        <v>178266</v>
      </c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</row>
    <row r="177" spans="23:273" x14ac:dyDescent="0.3">
      <c r="W177" s="19" t="s">
        <v>918</v>
      </c>
      <c r="X177" s="7">
        <v>126908</v>
      </c>
      <c r="Y177" s="7">
        <v>163543</v>
      </c>
      <c r="Z177" s="7">
        <v>279258</v>
      </c>
      <c r="AA177" s="7">
        <v>271414</v>
      </c>
      <c r="AB177" s="20">
        <v>187379</v>
      </c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</row>
    <row r="178" spans="23:273" x14ac:dyDescent="0.3">
      <c r="W178" s="19" t="s">
        <v>919</v>
      </c>
      <c r="X178" s="7">
        <v>127716</v>
      </c>
      <c r="Y178" s="7">
        <v>167727</v>
      </c>
      <c r="Z178" s="7">
        <v>289379</v>
      </c>
      <c r="AA178" s="7">
        <v>277890</v>
      </c>
      <c r="AB178" s="20">
        <v>194270</v>
      </c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</row>
    <row r="179" spans="23:273" x14ac:dyDescent="0.3">
      <c r="W179" s="19" t="s">
        <v>805</v>
      </c>
      <c r="X179" s="7">
        <v>130033</v>
      </c>
      <c r="Y179" s="7">
        <v>185919</v>
      </c>
      <c r="Z179" s="7">
        <v>315902</v>
      </c>
      <c r="AA179" s="7">
        <v>292296</v>
      </c>
      <c r="AB179" s="20">
        <v>217488</v>
      </c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</row>
    <row r="180" spans="23:273" x14ac:dyDescent="0.3">
      <c r="W180" s="19" t="s">
        <v>806</v>
      </c>
      <c r="X180" s="7">
        <v>131040</v>
      </c>
      <c r="Y180" s="7">
        <v>174050</v>
      </c>
      <c r="Z180" s="7">
        <v>304283</v>
      </c>
      <c r="AA180" s="7">
        <v>283749</v>
      </c>
      <c r="AB180" s="20">
        <v>199905</v>
      </c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</row>
    <row r="181" spans="23:273" x14ac:dyDescent="0.3">
      <c r="W181" s="19" t="s">
        <v>807</v>
      </c>
      <c r="X181" s="7">
        <v>131567</v>
      </c>
      <c r="Y181" s="7">
        <v>177152</v>
      </c>
      <c r="Z181" s="7">
        <v>304359</v>
      </c>
      <c r="AA181" s="7">
        <v>285542</v>
      </c>
      <c r="AB181" s="20">
        <v>203379</v>
      </c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</row>
    <row r="182" spans="23:273" x14ac:dyDescent="0.3">
      <c r="W182" s="19" t="s">
        <v>808</v>
      </c>
      <c r="X182" s="7">
        <v>130994</v>
      </c>
      <c r="Y182" s="7">
        <v>175551</v>
      </c>
      <c r="Z182" s="7">
        <v>300780</v>
      </c>
      <c r="AA182" s="7">
        <v>285389</v>
      </c>
      <c r="AB182" s="20">
        <v>193877</v>
      </c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</row>
    <row r="183" spans="23:273" x14ac:dyDescent="0.3">
      <c r="W183" s="19" t="s">
        <v>809</v>
      </c>
      <c r="X183" s="7">
        <v>125474</v>
      </c>
      <c r="Y183" s="7">
        <v>176499</v>
      </c>
      <c r="Z183" s="7">
        <v>300914</v>
      </c>
      <c r="AA183" s="7">
        <v>285509</v>
      </c>
      <c r="AB183" s="20">
        <v>199376</v>
      </c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</row>
    <row r="184" spans="23:273" x14ac:dyDescent="0.3">
      <c r="W184" s="19" t="s">
        <v>810</v>
      </c>
      <c r="X184" s="7">
        <v>124825</v>
      </c>
      <c r="Y184" s="7">
        <v>172539</v>
      </c>
      <c r="Z184" s="7">
        <v>290947</v>
      </c>
      <c r="AA184" s="7">
        <v>282448</v>
      </c>
      <c r="AB184" s="20">
        <v>185774</v>
      </c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</row>
    <row r="185" spans="23:273" x14ac:dyDescent="0.3">
      <c r="W185" s="19" t="s">
        <v>811</v>
      </c>
      <c r="X185" s="7">
        <v>129967</v>
      </c>
      <c r="Y185" s="7">
        <v>173652</v>
      </c>
      <c r="Z185" s="7">
        <v>298539</v>
      </c>
      <c r="AA185" s="7">
        <v>285406</v>
      </c>
      <c r="AB185" s="20">
        <v>190809</v>
      </c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</row>
    <row r="186" spans="23:273" x14ac:dyDescent="0.3">
      <c r="W186" s="19" t="s">
        <v>812</v>
      </c>
      <c r="X186" s="7">
        <v>126899</v>
      </c>
      <c r="Y186" s="7">
        <v>171123</v>
      </c>
      <c r="Z186" s="7">
        <v>300682</v>
      </c>
      <c r="AA186" s="7">
        <v>282777</v>
      </c>
      <c r="AB186" s="20">
        <v>194756</v>
      </c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</row>
    <row r="187" spans="23:273" x14ac:dyDescent="0.3">
      <c r="W187" s="19" t="s">
        <v>928</v>
      </c>
      <c r="X187" s="7">
        <v>124687</v>
      </c>
      <c r="Y187" s="7">
        <v>170462</v>
      </c>
      <c r="Z187" s="7">
        <v>305147</v>
      </c>
      <c r="AA187" s="7">
        <v>282703</v>
      </c>
      <c r="AB187" s="20">
        <v>195182</v>
      </c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</row>
    <row r="188" spans="23:273" x14ac:dyDescent="0.3">
      <c r="W188" s="19" t="s">
        <v>929</v>
      </c>
      <c r="X188" s="7">
        <v>125501</v>
      </c>
      <c r="Y188" s="7">
        <v>166848</v>
      </c>
      <c r="Z188" s="7">
        <v>298965</v>
      </c>
      <c r="AA188" s="7">
        <v>277688</v>
      </c>
      <c r="AB188" s="20">
        <v>194784</v>
      </c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</row>
    <row r="189" spans="23:273" x14ac:dyDescent="0.3">
      <c r="W189" s="19" t="s">
        <v>930</v>
      </c>
      <c r="X189" s="7">
        <v>121976</v>
      </c>
      <c r="Y189" s="7">
        <v>158828</v>
      </c>
      <c r="Z189" s="7">
        <v>285590</v>
      </c>
      <c r="AA189" s="7">
        <v>264748</v>
      </c>
      <c r="AB189" s="20">
        <v>184163</v>
      </c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</row>
    <row r="190" spans="23:273" x14ac:dyDescent="0.3">
      <c r="W190" s="19" t="s">
        <v>931</v>
      </c>
      <c r="X190" s="7">
        <v>123058</v>
      </c>
      <c r="Y190" s="7">
        <v>160768</v>
      </c>
      <c r="Z190" s="7">
        <v>293280</v>
      </c>
      <c r="AA190" s="7">
        <v>269342</v>
      </c>
      <c r="AB190" s="20">
        <v>190503</v>
      </c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</row>
    <row r="191" spans="23:273" x14ac:dyDescent="0.3">
      <c r="W191" s="19" t="s">
        <v>934</v>
      </c>
      <c r="X191" s="7">
        <v>121462</v>
      </c>
      <c r="Y191" s="7">
        <v>165177</v>
      </c>
      <c r="Z191" s="7">
        <v>293955</v>
      </c>
      <c r="AA191" s="7">
        <v>271974</v>
      </c>
      <c r="AB191" s="20">
        <v>192433</v>
      </c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</row>
    <row r="192" spans="23:273" x14ac:dyDescent="0.3">
      <c r="W192" s="19" t="s">
        <v>813</v>
      </c>
      <c r="X192" s="7">
        <v>118692</v>
      </c>
      <c r="Y192" s="7">
        <v>159822</v>
      </c>
      <c r="Z192" s="7">
        <v>291563</v>
      </c>
      <c r="AA192" s="7">
        <v>276844</v>
      </c>
      <c r="AB192" s="20">
        <v>192983</v>
      </c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</row>
  </sheetData>
  <phoneticPr fontId="1" type="noConversion"/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1.주간 수 결정법</vt:lpstr>
      <vt:lpstr>2.주차별 동기간 비교</vt:lpstr>
      <vt:lpstr>3.표_성_연령_입지유형</vt:lpstr>
      <vt:lpstr>4.표_시도</vt:lpstr>
      <vt:lpstr>5.그래프_전국</vt:lpstr>
      <vt:lpstr>6.성연령별_피벗</vt:lpstr>
      <vt:lpstr>7.입지유형별_피벗</vt:lpstr>
      <vt:lpstr>8.시도별_피벗</vt:lpstr>
      <vt:lpstr>9.시도별_버블차트</vt:lpstr>
      <vt:lpstr>10.시군구별_합계_피벗</vt:lpstr>
      <vt:lpstr>11.시군구별_관내외_피벗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boris</dc:creator>
  <cp:lastModifiedBy>user</cp:lastModifiedBy>
  <dcterms:created xsi:type="dcterms:W3CDTF">2021-09-21T12:25:27Z</dcterms:created>
  <dcterms:modified xsi:type="dcterms:W3CDTF">2022-08-08T06:05:49Z</dcterms:modified>
</cp:coreProperties>
</file>